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codeName="ThisWorkbook"/>
  <mc:AlternateContent xmlns:mc="http://schemas.openxmlformats.org/markup-compatibility/2006">
    <mc:Choice Requires="x15">
      <x15ac:absPath xmlns:x15ac="http://schemas.microsoft.com/office/spreadsheetml/2010/11/ac" url="X:\PRIVATE\tram\212\"/>
    </mc:Choice>
  </mc:AlternateContent>
  <xr:revisionPtr revIDLastSave="0" documentId="13_ncr:1_{0F19F6B9-7AAC-4172-BE54-9AF5BBFB6760}" xr6:coauthVersionLast="47" xr6:coauthVersionMax="47" xr10:uidLastSave="{00000000-0000-0000-0000-000000000000}"/>
  <bookViews>
    <workbookView xWindow="-120" yWindow="-120" windowWidth="29040" windowHeight="15840" tabRatio="928" activeTab="12" xr2:uid="{00000000-000D-0000-FFFF-FFFF00000000}"/>
  </bookViews>
  <sheets>
    <sheet name="ctdt_khoinganh" sheetId="1" r:id="rId1"/>
    <sheet name="ctdt_khgd" sheetId="2" r:id="rId2"/>
    <sheet name="ctdt_lop" sheetId="3" r:id="rId3"/>
    <sheet name="ctdt_sinhvien" sheetId="4" r:id="rId4"/>
    <sheet name="dt_mh_config" sheetId="6" r:id="rId5"/>
    <sheet name="dt_mh_kem" sheetId="5" r:id="rId6"/>
    <sheet name="phong" sheetId="8" r:id="rId7"/>
    <sheet name="SOLUTION" sheetId="13" r:id="rId8"/>
    <sheet name="ctdmh" sheetId="9" r:id="rId9"/>
    <sheet name="sv_mh_tuchon" sheetId="7" r:id="rId10"/>
    <sheet name="config-Tr" sheetId="16" r:id="rId11"/>
    <sheet name="mau" sheetId="11" r:id="rId12"/>
    <sheet name="LUU Y" sheetId="17" r:id="rId13"/>
    <sheet name="mauxeptkb" sheetId="12" r:id="rId14"/>
    <sheet name="lab" sheetId="15" r:id="rId15"/>
  </sheets>
  <externalReferences>
    <externalReference r:id="rId16"/>
  </externalReferences>
  <definedNames>
    <definedName name="_xlnm._FilterDatabase" localSheetId="10" hidden="1">'config-Tr'!$A$1:$W$1637</definedName>
    <definedName name="_xlnm._FilterDatabase" localSheetId="8" hidden="1">ctdmh!$A$1:$Q$1134</definedName>
    <definedName name="_xlnm._FilterDatabase" localSheetId="1" hidden="1">ctdt_khgd!$A$1:$J$2307</definedName>
    <definedName name="_xlnm._FilterDatabase" localSheetId="0" hidden="1">ctdt_khoinganh!$A$1:$O$310</definedName>
    <definedName name="_xlnm._FilterDatabase" localSheetId="2" hidden="1">ctdt_lop!$A$1:$F$629</definedName>
    <definedName name="_xlnm._FilterDatabase" localSheetId="3" hidden="1">ctdt_sinhvien!$A$1:$E$19073</definedName>
    <definedName name="_xlnm._FilterDatabase" localSheetId="4" hidden="1">dt_mh_config!$A$1:$BF$1637</definedName>
    <definedName name="_xlnm._FilterDatabase" localSheetId="5" hidden="1">dt_mh_kem!$A$1:$G$863</definedName>
    <definedName name="_xlnm._FilterDatabase" localSheetId="11" hidden="1">mau!$A$1:$Q$1</definedName>
    <definedName name="_xlnm._FilterDatabase" localSheetId="13" hidden="1">mauxeptkb!$A$1:$G$38</definedName>
    <definedName name="_xlnm._FilterDatabase" localSheetId="6" hidden="1">phong!$A$1:$G$742</definedName>
    <definedName name="_xlnm._FilterDatabase" localSheetId="7" hidden="1">SOLUTION!$A$1:$I$52</definedName>
    <definedName name="_xlnm._FilterDatabase" localSheetId="9" hidden="1">sv_mh_tuchon!$A$1:$D$2606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651" i="6" l="1"/>
  <c r="K27" i="7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C1637" i="16"/>
  <c r="C1636" i="16"/>
  <c r="C1635" i="16"/>
  <c r="C1634" i="16"/>
  <c r="C1633" i="16"/>
  <c r="C1632" i="16"/>
  <c r="C1631" i="16"/>
  <c r="C1630" i="16"/>
  <c r="C1629" i="16"/>
  <c r="C1628" i="16"/>
  <c r="C1627" i="16"/>
  <c r="C1626" i="16"/>
  <c r="C1625" i="16"/>
  <c r="C1624" i="16"/>
  <c r="C1623" i="16"/>
  <c r="C1622" i="16"/>
  <c r="C1621" i="16"/>
  <c r="C1620" i="16"/>
  <c r="C1619" i="16"/>
  <c r="C1618" i="16"/>
  <c r="C1617" i="16"/>
  <c r="C1616" i="16"/>
  <c r="C1615" i="16"/>
  <c r="C1614" i="16"/>
  <c r="C1613" i="16"/>
  <c r="C1612" i="16"/>
  <c r="C1611" i="16"/>
  <c r="C1610" i="16"/>
  <c r="C1609" i="16"/>
  <c r="C1608" i="16"/>
  <c r="C1607" i="16"/>
  <c r="C1606" i="16"/>
  <c r="C1605" i="16"/>
  <c r="C1604" i="16"/>
  <c r="C1603" i="16"/>
  <c r="C1602" i="16"/>
  <c r="C1601" i="16"/>
  <c r="C1600" i="16"/>
  <c r="C1599" i="16"/>
  <c r="C1598" i="16"/>
  <c r="C1597" i="16"/>
  <c r="C1596" i="16"/>
  <c r="C1595" i="16"/>
  <c r="C1594" i="16"/>
  <c r="C1593" i="16"/>
  <c r="C1592" i="16"/>
  <c r="C1591" i="16"/>
  <c r="C1590" i="16"/>
  <c r="C1589" i="16"/>
  <c r="C1588" i="16"/>
  <c r="C1587" i="16"/>
  <c r="C1586" i="16"/>
  <c r="C1585" i="16"/>
  <c r="C1584" i="16"/>
  <c r="C1583" i="16"/>
  <c r="C1582" i="16"/>
  <c r="C1581" i="16"/>
  <c r="C1580" i="16"/>
  <c r="C1579" i="16"/>
  <c r="C1578" i="16"/>
  <c r="C1577" i="16"/>
  <c r="C1576" i="16"/>
  <c r="C1575" i="16"/>
  <c r="C1574" i="16"/>
  <c r="C1573" i="16"/>
  <c r="C1572" i="16"/>
  <c r="C1571" i="16"/>
  <c r="C1570" i="16"/>
  <c r="C1569" i="16"/>
  <c r="C1568" i="16"/>
  <c r="C1567" i="16"/>
  <c r="C1566" i="16"/>
  <c r="C1565" i="16"/>
  <c r="C1564" i="16"/>
  <c r="C1563" i="16"/>
  <c r="C1562" i="16"/>
  <c r="C1561" i="16"/>
  <c r="C1560" i="16"/>
  <c r="C1559" i="16"/>
  <c r="C1558" i="16"/>
  <c r="C1557" i="16"/>
  <c r="C1556" i="16"/>
  <c r="C1555" i="16"/>
  <c r="C1554" i="16"/>
  <c r="C1553" i="16"/>
  <c r="C1552" i="16"/>
  <c r="C1551" i="16"/>
  <c r="C1550" i="16"/>
  <c r="C1549" i="16"/>
  <c r="C1548" i="16"/>
  <c r="C1547" i="16"/>
  <c r="C1546" i="16"/>
  <c r="C1545" i="16"/>
  <c r="C1544" i="16"/>
  <c r="C1543" i="16"/>
  <c r="C1542" i="16"/>
  <c r="C1541" i="16"/>
  <c r="C1540" i="16"/>
  <c r="C1539" i="16"/>
  <c r="C1538" i="16"/>
  <c r="C1537" i="16"/>
  <c r="C1536" i="16"/>
  <c r="C1535" i="16"/>
  <c r="C1534" i="16"/>
  <c r="C1533" i="16"/>
  <c r="C1532" i="16"/>
  <c r="C1531" i="16"/>
  <c r="C1530" i="16"/>
  <c r="C1529" i="16"/>
  <c r="C1528" i="16"/>
  <c r="C1527" i="16"/>
  <c r="C1526" i="16"/>
  <c r="C1525" i="16"/>
  <c r="C1524" i="16"/>
  <c r="C1523" i="16"/>
  <c r="C1522" i="16"/>
  <c r="C1521" i="16"/>
  <c r="C1520" i="16"/>
  <c r="C1519" i="16"/>
  <c r="C1518" i="16"/>
  <c r="C1517" i="16"/>
  <c r="C1516" i="16"/>
  <c r="C1515" i="16"/>
  <c r="C1514" i="16"/>
  <c r="C1513" i="16"/>
  <c r="C1512" i="16"/>
  <c r="C1511" i="16"/>
  <c r="C1510" i="16"/>
  <c r="C1509" i="16"/>
  <c r="C1508" i="16"/>
  <c r="C1507" i="16"/>
  <c r="C1506" i="16"/>
  <c r="C1505" i="16"/>
  <c r="C1504" i="16"/>
  <c r="C1503" i="16"/>
  <c r="C1502" i="16"/>
  <c r="C1501" i="16"/>
  <c r="C1500" i="16"/>
  <c r="C1499" i="16"/>
  <c r="C1498" i="16"/>
  <c r="C1497" i="16"/>
  <c r="C1496" i="16"/>
  <c r="C1495" i="16"/>
  <c r="C1494" i="16"/>
  <c r="C1493" i="16"/>
  <c r="C1492" i="16"/>
  <c r="C1491" i="16"/>
  <c r="C1490" i="16"/>
  <c r="C1489" i="16"/>
  <c r="C1488" i="16"/>
  <c r="C1487" i="16"/>
  <c r="C1486" i="16"/>
  <c r="C1485" i="16"/>
  <c r="C1484" i="16"/>
  <c r="C1483" i="16"/>
  <c r="C1482" i="16"/>
  <c r="C1481" i="16"/>
  <c r="C1480" i="16"/>
  <c r="C1479" i="16"/>
  <c r="C1478" i="16"/>
  <c r="C1477" i="16"/>
  <c r="C1476" i="16"/>
  <c r="C1475" i="16"/>
  <c r="C1474" i="16"/>
  <c r="C1473" i="16"/>
  <c r="C1472" i="16"/>
  <c r="C1471" i="16"/>
  <c r="C1470" i="16"/>
  <c r="C1469" i="16"/>
  <c r="C1468" i="16"/>
  <c r="C1467" i="16"/>
  <c r="C1466" i="16"/>
  <c r="C1465" i="16"/>
  <c r="C1464" i="16"/>
  <c r="C1463" i="16"/>
  <c r="C1462" i="16"/>
  <c r="C1461" i="16"/>
  <c r="C1460" i="16"/>
  <c r="C1459" i="16"/>
  <c r="C1458" i="16"/>
  <c r="C1457" i="16"/>
  <c r="C1456" i="16"/>
  <c r="C1455" i="16"/>
  <c r="C1454" i="16"/>
  <c r="C1453" i="16"/>
  <c r="C1452" i="16"/>
  <c r="C1451" i="16"/>
  <c r="C1450" i="16"/>
  <c r="C1449" i="16"/>
  <c r="C1448" i="16"/>
  <c r="C1447" i="16"/>
  <c r="C1446" i="16"/>
  <c r="C1445" i="16"/>
  <c r="C1444" i="16"/>
  <c r="C1443" i="16"/>
  <c r="C1442" i="16"/>
  <c r="C1441" i="16"/>
  <c r="C1440" i="16"/>
  <c r="C1439" i="16"/>
  <c r="C1438" i="16"/>
  <c r="C1437" i="16"/>
  <c r="C1436" i="16"/>
  <c r="C1435" i="16"/>
  <c r="C1434" i="16"/>
  <c r="C1433" i="16"/>
  <c r="C1432" i="16"/>
  <c r="C1431" i="16"/>
  <c r="C1430" i="16"/>
  <c r="C1429" i="16"/>
  <c r="C1428" i="16"/>
  <c r="C1427" i="16"/>
  <c r="C1426" i="16"/>
  <c r="C1425" i="16"/>
  <c r="C1424" i="16"/>
  <c r="C1423" i="16"/>
  <c r="C1422" i="16"/>
  <c r="C1421" i="16"/>
  <c r="C1420" i="16"/>
  <c r="C1419" i="16"/>
  <c r="C1418" i="16"/>
  <c r="C1417" i="16"/>
  <c r="C1416" i="16"/>
  <c r="C1415" i="16"/>
  <c r="C1414" i="16"/>
  <c r="C1413" i="16"/>
  <c r="C1412" i="16"/>
  <c r="C1411" i="16"/>
  <c r="C1410" i="16"/>
  <c r="C1409" i="16"/>
  <c r="C1408" i="16"/>
  <c r="C1407" i="16"/>
  <c r="C1406" i="16"/>
  <c r="C1405" i="16"/>
  <c r="C1404" i="16"/>
  <c r="C1403" i="16"/>
  <c r="C1402" i="16"/>
  <c r="C1401" i="16"/>
  <c r="C1400" i="16"/>
  <c r="C1399" i="16"/>
  <c r="C1398" i="16"/>
  <c r="C1397" i="16"/>
  <c r="C1396" i="16"/>
  <c r="C1395" i="16"/>
  <c r="C1394" i="16"/>
  <c r="C1393" i="16"/>
  <c r="C1392" i="16"/>
  <c r="C1391" i="16"/>
  <c r="C1390" i="16"/>
  <c r="C1389" i="16"/>
  <c r="C1388" i="16"/>
  <c r="C1387" i="16"/>
  <c r="C1386" i="16"/>
  <c r="C1385" i="16"/>
  <c r="C1384" i="16"/>
  <c r="C1383" i="16"/>
  <c r="C1382" i="16"/>
  <c r="C1381" i="16"/>
  <c r="C1380" i="16"/>
  <c r="C1379" i="16"/>
  <c r="C1378" i="16"/>
  <c r="C1377" i="16"/>
  <c r="C1376" i="16"/>
  <c r="C1375" i="16"/>
  <c r="C1374" i="16"/>
  <c r="C1373" i="16"/>
  <c r="C1372" i="16"/>
  <c r="C1371" i="16"/>
  <c r="C1370" i="16"/>
  <c r="C1369" i="16"/>
  <c r="C1368" i="16"/>
  <c r="C1367" i="16"/>
  <c r="C1366" i="16"/>
  <c r="C1365" i="16"/>
  <c r="C1364" i="16"/>
  <c r="C1363" i="16"/>
  <c r="C1362" i="16"/>
  <c r="C1361" i="16"/>
  <c r="C1360" i="16"/>
  <c r="C1359" i="16"/>
  <c r="C1358" i="16"/>
  <c r="C1357" i="16"/>
  <c r="C1356" i="16"/>
  <c r="C1355" i="16"/>
  <c r="C1354" i="16"/>
  <c r="C1353" i="16"/>
  <c r="C1352" i="16"/>
  <c r="C1351" i="16"/>
  <c r="C1350" i="16"/>
  <c r="C1349" i="16"/>
  <c r="C1348" i="16"/>
  <c r="C1347" i="16"/>
  <c r="C1346" i="16"/>
  <c r="C1345" i="16"/>
  <c r="C1344" i="16"/>
  <c r="C1343" i="16"/>
  <c r="C1342" i="16"/>
  <c r="C1341" i="16"/>
  <c r="C1340" i="16"/>
  <c r="C1339" i="16"/>
  <c r="C1338" i="16"/>
  <c r="C1337" i="16"/>
  <c r="C1336" i="16"/>
  <c r="C1335" i="16"/>
  <c r="C1334" i="16"/>
  <c r="C1333" i="16"/>
  <c r="C1332" i="16"/>
  <c r="C1331" i="16"/>
  <c r="C1330" i="16"/>
  <c r="C1329" i="16"/>
  <c r="C1328" i="16"/>
  <c r="C1327" i="16"/>
  <c r="C1326" i="16"/>
  <c r="C1325" i="16"/>
  <c r="C1324" i="16"/>
  <c r="C1323" i="16"/>
  <c r="C1322" i="16"/>
  <c r="C1321" i="16"/>
  <c r="C1320" i="16"/>
  <c r="C1319" i="16"/>
  <c r="C1318" i="16"/>
  <c r="C1317" i="16"/>
  <c r="C1316" i="16"/>
  <c r="C1315" i="16"/>
  <c r="C1314" i="16"/>
  <c r="C1313" i="16"/>
  <c r="C1312" i="16"/>
  <c r="C1311" i="16"/>
  <c r="C1310" i="16"/>
  <c r="C1309" i="16"/>
  <c r="C1308" i="16"/>
  <c r="C1307" i="16"/>
  <c r="C1306" i="16"/>
  <c r="C1305" i="16"/>
  <c r="C1304" i="16"/>
  <c r="C1303" i="16"/>
  <c r="C1302" i="16"/>
  <c r="C1301" i="16"/>
  <c r="C1300" i="16"/>
  <c r="C1299" i="16"/>
  <c r="C1298" i="16"/>
  <c r="C1297" i="16"/>
  <c r="C1296" i="16"/>
  <c r="C1295" i="16"/>
  <c r="C1294" i="16"/>
  <c r="C1293" i="16"/>
  <c r="C1292" i="16"/>
  <c r="C1291" i="16"/>
  <c r="C1290" i="16"/>
  <c r="C1289" i="16"/>
  <c r="C1288" i="16"/>
  <c r="C1287" i="16"/>
  <c r="C1286" i="16"/>
  <c r="C1285" i="16"/>
  <c r="C1284" i="16"/>
  <c r="C1283" i="16"/>
  <c r="C1282" i="16"/>
  <c r="C1281" i="16"/>
  <c r="C1280" i="16"/>
  <c r="C1279" i="16"/>
  <c r="C1278" i="16"/>
  <c r="C1277" i="16"/>
  <c r="C1276" i="16"/>
  <c r="C1275" i="16"/>
  <c r="C1274" i="16"/>
  <c r="C1273" i="16"/>
  <c r="C1272" i="16"/>
  <c r="C1271" i="16"/>
  <c r="C1270" i="16"/>
  <c r="C1269" i="16"/>
  <c r="C1268" i="16"/>
  <c r="C1267" i="16"/>
  <c r="C1266" i="16"/>
  <c r="C1265" i="16"/>
  <c r="C1264" i="16"/>
  <c r="C1263" i="16"/>
  <c r="C1262" i="16"/>
  <c r="C1261" i="16"/>
  <c r="C1260" i="16"/>
  <c r="C1259" i="16"/>
  <c r="C1258" i="16"/>
  <c r="C1257" i="16"/>
  <c r="C1256" i="16"/>
  <c r="C1255" i="16"/>
  <c r="C1254" i="16"/>
  <c r="C1253" i="16"/>
  <c r="C1252" i="16"/>
  <c r="C1251" i="16"/>
  <c r="C1250" i="16"/>
  <c r="C1249" i="16"/>
  <c r="C1248" i="16"/>
  <c r="C1247" i="16"/>
  <c r="C1246" i="16"/>
  <c r="C1245" i="16"/>
  <c r="C1244" i="16"/>
  <c r="C1243" i="16"/>
  <c r="C1242" i="16"/>
  <c r="C1241" i="16"/>
  <c r="C1240" i="16"/>
  <c r="C1239" i="16"/>
  <c r="C1238" i="16"/>
  <c r="C1237" i="16"/>
  <c r="C1236" i="16"/>
  <c r="C1235" i="16"/>
  <c r="C1234" i="16"/>
  <c r="C1233" i="16"/>
  <c r="C1232" i="16"/>
  <c r="C1231" i="16"/>
  <c r="C1230" i="16"/>
  <c r="C1229" i="16"/>
  <c r="C1228" i="16"/>
  <c r="C1227" i="16"/>
  <c r="C1226" i="16"/>
  <c r="C1225" i="16"/>
  <c r="C1224" i="16"/>
  <c r="C1223" i="16"/>
  <c r="C1222" i="16"/>
  <c r="C1221" i="16"/>
  <c r="C1220" i="16"/>
  <c r="C1219" i="16"/>
  <c r="C1218" i="16"/>
  <c r="C1217" i="16"/>
  <c r="C1216" i="16"/>
  <c r="C1215" i="16"/>
  <c r="C1214" i="16"/>
  <c r="C1213" i="16"/>
  <c r="C1212" i="16"/>
  <c r="C1211" i="16"/>
  <c r="C1210" i="16"/>
  <c r="C1209" i="16"/>
  <c r="C1208" i="16"/>
  <c r="C1207" i="16"/>
  <c r="C1206" i="16"/>
  <c r="C1205" i="16"/>
  <c r="C1204" i="16"/>
  <c r="C1203" i="16"/>
  <c r="C1202" i="16"/>
  <c r="C1201" i="16"/>
  <c r="C1200" i="16"/>
  <c r="C1199" i="16"/>
  <c r="C1198" i="16"/>
  <c r="C1197" i="16"/>
  <c r="C1196" i="16"/>
  <c r="C1195" i="16"/>
  <c r="C1194" i="16"/>
  <c r="C1193" i="16"/>
  <c r="C1192" i="16"/>
  <c r="C1191" i="16"/>
  <c r="C1190" i="16"/>
  <c r="C1189" i="16"/>
  <c r="C1188" i="16"/>
  <c r="C1187" i="16"/>
  <c r="C1186" i="16"/>
  <c r="C1185" i="16"/>
  <c r="C1184" i="16"/>
  <c r="C1183" i="16"/>
  <c r="C1182" i="16"/>
  <c r="C1181" i="16"/>
  <c r="C1180" i="16"/>
  <c r="C1179" i="16"/>
  <c r="C1178" i="16"/>
  <c r="C1177" i="16"/>
  <c r="C1176" i="16"/>
  <c r="C1175" i="16"/>
  <c r="C1174" i="16"/>
  <c r="C1173" i="16"/>
  <c r="C1172" i="16"/>
  <c r="C1171" i="16"/>
  <c r="C1170" i="16"/>
  <c r="C1169" i="16"/>
  <c r="C1168" i="16"/>
  <c r="C1167" i="16"/>
  <c r="C1166" i="16"/>
  <c r="C1165" i="16"/>
  <c r="C1164" i="16"/>
  <c r="C1163" i="16"/>
  <c r="C1162" i="16"/>
  <c r="C1161" i="16"/>
  <c r="C1160" i="16"/>
  <c r="C1159" i="16"/>
  <c r="C1158" i="16"/>
  <c r="C1157" i="16"/>
  <c r="C1156" i="16"/>
  <c r="C1155" i="16"/>
  <c r="C1154" i="16"/>
  <c r="C1153" i="16"/>
  <c r="C1152" i="16"/>
  <c r="C1151" i="16"/>
  <c r="C1150" i="16"/>
  <c r="C1149" i="16"/>
  <c r="C1148" i="16"/>
  <c r="C1147" i="16"/>
  <c r="C1146" i="16"/>
  <c r="C1145" i="16"/>
  <c r="C1144" i="16"/>
  <c r="C1143" i="16"/>
  <c r="C1142" i="16"/>
  <c r="C1141" i="16"/>
  <c r="C1140" i="16"/>
  <c r="C1139" i="16"/>
  <c r="C1138" i="16"/>
  <c r="C1137" i="16"/>
  <c r="C1136" i="16"/>
  <c r="C1135" i="16"/>
  <c r="C1134" i="16"/>
  <c r="C1133" i="16"/>
  <c r="C1132" i="16"/>
  <c r="C1131" i="16"/>
  <c r="C1130" i="16"/>
  <c r="C1129" i="16"/>
  <c r="C1128" i="16"/>
  <c r="C1127" i="16"/>
  <c r="C1126" i="16"/>
  <c r="C1125" i="16"/>
  <c r="C1124" i="16"/>
  <c r="C1123" i="16"/>
  <c r="C1122" i="16"/>
  <c r="C1121" i="16"/>
  <c r="C1120" i="16"/>
  <c r="C1119" i="16"/>
  <c r="C1118" i="16"/>
  <c r="C1117" i="16"/>
  <c r="C1116" i="16"/>
  <c r="C1115" i="16"/>
  <c r="C1114" i="16"/>
  <c r="C1113" i="16"/>
  <c r="C1112" i="16"/>
  <c r="C1111" i="16"/>
  <c r="C1110" i="16"/>
  <c r="C1109" i="16"/>
  <c r="C1108" i="16"/>
  <c r="C1107" i="16"/>
  <c r="C1106" i="16"/>
  <c r="C1105" i="16"/>
  <c r="C1104" i="16"/>
  <c r="C1103" i="16"/>
  <c r="C1102" i="16"/>
  <c r="C1101" i="16"/>
  <c r="C1100" i="16"/>
  <c r="C1099" i="16"/>
  <c r="C1098" i="16"/>
  <c r="C1097" i="16"/>
  <c r="C1096" i="16"/>
  <c r="C1095" i="16"/>
  <c r="C1094" i="16"/>
  <c r="C1093" i="16"/>
  <c r="C1092" i="16"/>
  <c r="C1091" i="16"/>
  <c r="C1090" i="16"/>
  <c r="C1089" i="16"/>
  <c r="C1088" i="16"/>
  <c r="C1087" i="16"/>
  <c r="C1086" i="16"/>
  <c r="C1085" i="16"/>
  <c r="C1084" i="16"/>
  <c r="C1083" i="16"/>
  <c r="C1082" i="16"/>
  <c r="C1081" i="16"/>
  <c r="C1080" i="16"/>
  <c r="C1079" i="16"/>
  <c r="C1078" i="16"/>
  <c r="C1077" i="16"/>
  <c r="C1076" i="16"/>
  <c r="C1075" i="16"/>
  <c r="C1074" i="16"/>
  <c r="C1073" i="16"/>
  <c r="C1072" i="16"/>
  <c r="C1071" i="16"/>
  <c r="C1070" i="16"/>
  <c r="C1069" i="16"/>
  <c r="C1068" i="16"/>
  <c r="C1067" i="16"/>
  <c r="C1066" i="16"/>
  <c r="C1065" i="16"/>
  <c r="C1064" i="16"/>
  <c r="C1063" i="16"/>
  <c r="C1062" i="16"/>
  <c r="C1061" i="16"/>
  <c r="C1060" i="16"/>
  <c r="C1059" i="16"/>
  <c r="C1058" i="16"/>
  <c r="C1057" i="16"/>
  <c r="C1056" i="16"/>
  <c r="C1055" i="16"/>
  <c r="C1054" i="16"/>
  <c r="C1053" i="16"/>
  <c r="C1052" i="16"/>
  <c r="C1051" i="16"/>
  <c r="C1050" i="16"/>
  <c r="C1049" i="16"/>
  <c r="C1048" i="16"/>
  <c r="C1047" i="16"/>
  <c r="C1046" i="16"/>
  <c r="C1045" i="16"/>
  <c r="C1044" i="16"/>
  <c r="C1043" i="16"/>
  <c r="C1042" i="16"/>
  <c r="C1041" i="16"/>
  <c r="C1040" i="16"/>
  <c r="C1039" i="16"/>
  <c r="C1038" i="16"/>
  <c r="C1037" i="16"/>
  <c r="C1036" i="16"/>
  <c r="C1035" i="16"/>
  <c r="C1034" i="16"/>
  <c r="C1033" i="16"/>
  <c r="C1032" i="16"/>
  <c r="C1031" i="16"/>
  <c r="C1030" i="16"/>
  <c r="C1029" i="16"/>
  <c r="C1028" i="16"/>
  <c r="C1027" i="16"/>
  <c r="C1026" i="16"/>
  <c r="C1025" i="16"/>
  <c r="C1024" i="16"/>
  <c r="C1023" i="16"/>
  <c r="C1022" i="16"/>
  <c r="C1021" i="16"/>
  <c r="C1020" i="16"/>
  <c r="C1019" i="16"/>
  <c r="C1018" i="16"/>
  <c r="C1017" i="16"/>
  <c r="C1016" i="16"/>
  <c r="C1015" i="16"/>
  <c r="C1014" i="16"/>
  <c r="C1013" i="16"/>
  <c r="C1012" i="16"/>
  <c r="C1011" i="16"/>
  <c r="C1010" i="16"/>
  <c r="C1009" i="16"/>
  <c r="C1008" i="16"/>
  <c r="C1007" i="16"/>
  <c r="C1006" i="16"/>
  <c r="C1005" i="16"/>
  <c r="C1004" i="16"/>
  <c r="C1003" i="16"/>
  <c r="C1002" i="16"/>
  <c r="C1001" i="16"/>
  <c r="C1000" i="16"/>
  <c r="C999" i="16"/>
  <c r="C998" i="16"/>
  <c r="C997" i="16"/>
  <c r="C996" i="16"/>
  <c r="C995" i="16"/>
  <c r="C994" i="16"/>
  <c r="C993" i="16"/>
  <c r="C992" i="16"/>
  <c r="C991" i="16"/>
  <c r="C990" i="16"/>
  <c r="C989" i="16"/>
  <c r="C988" i="16"/>
  <c r="C987" i="16"/>
  <c r="C986" i="16"/>
  <c r="C985" i="16"/>
  <c r="C984" i="16"/>
  <c r="C983" i="16"/>
  <c r="C982" i="16"/>
  <c r="C981" i="16"/>
  <c r="C980" i="16"/>
  <c r="C979" i="16"/>
  <c r="C978" i="16"/>
  <c r="C977" i="16"/>
  <c r="C976" i="16"/>
  <c r="C975" i="16"/>
  <c r="C974" i="16"/>
  <c r="C973" i="16"/>
  <c r="C972" i="16"/>
  <c r="C971" i="16"/>
  <c r="C970" i="16"/>
  <c r="C969" i="16"/>
  <c r="C968" i="16"/>
  <c r="C967" i="16"/>
  <c r="C966" i="16"/>
  <c r="C965" i="16"/>
  <c r="C964" i="16"/>
  <c r="C963" i="16"/>
  <c r="C962" i="16"/>
  <c r="C961" i="16"/>
  <c r="C960" i="16"/>
  <c r="C959" i="16"/>
  <c r="C958" i="16"/>
  <c r="C957" i="16"/>
  <c r="C956" i="16"/>
  <c r="C955" i="16"/>
  <c r="C954" i="16"/>
  <c r="C953" i="16"/>
  <c r="C952" i="16"/>
  <c r="C951" i="16"/>
  <c r="C950" i="16"/>
  <c r="C949" i="16"/>
  <c r="C948" i="16"/>
  <c r="C947" i="16"/>
  <c r="C946" i="16"/>
  <c r="C945" i="16"/>
  <c r="C944" i="16"/>
  <c r="C943" i="16"/>
  <c r="C942" i="16"/>
  <c r="C941" i="16"/>
  <c r="C940" i="16"/>
  <c r="C939" i="16"/>
  <c r="C938" i="16"/>
  <c r="C937" i="16"/>
  <c r="C936" i="16"/>
  <c r="C935" i="16"/>
  <c r="C934" i="16"/>
  <c r="C933" i="16"/>
  <c r="C932" i="16"/>
  <c r="C931" i="16"/>
  <c r="C930" i="16"/>
  <c r="C929" i="16"/>
  <c r="C928" i="16"/>
  <c r="C927" i="16"/>
  <c r="C926" i="16"/>
  <c r="C925" i="16"/>
  <c r="C924" i="16"/>
  <c r="C923" i="16"/>
  <c r="C922" i="16"/>
  <c r="C921" i="16"/>
  <c r="C920" i="16"/>
  <c r="C919" i="16"/>
  <c r="C918" i="16"/>
  <c r="C917" i="16"/>
  <c r="C916" i="16"/>
  <c r="C915" i="16"/>
  <c r="C914" i="16"/>
  <c r="C913" i="16"/>
  <c r="C912" i="16"/>
  <c r="C911" i="16"/>
  <c r="C910" i="16"/>
  <c r="C909" i="16"/>
  <c r="C908" i="16"/>
  <c r="C907" i="16"/>
  <c r="C906" i="16"/>
  <c r="C905" i="16"/>
  <c r="C904" i="16"/>
  <c r="C903" i="16"/>
  <c r="C902" i="16"/>
  <c r="C901" i="16"/>
  <c r="C900" i="16"/>
  <c r="C899" i="16"/>
  <c r="C898" i="16"/>
  <c r="C897" i="16"/>
  <c r="C896" i="16"/>
  <c r="C895" i="16"/>
  <c r="C894" i="16"/>
  <c r="C893" i="16"/>
  <c r="C892" i="16"/>
  <c r="C891" i="16"/>
  <c r="C890" i="16"/>
  <c r="C889" i="16"/>
  <c r="C888" i="16"/>
  <c r="C887" i="16"/>
  <c r="C886" i="16"/>
  <c r="C885" i="16"/>
  <c r="C884" i="16"/>
  <c r="C883" i="16"/>
  <c r="C882" i="16"/>
  <c r="C881" i="16"/>
  <c r="C880" i="16"/>
  <c r="C879" i="16"/>
  <c r="C878" i="16"/>
  <c r="C877" i="16"/>
  <c r="C876" i="16"/>
  <c r="C875" i="16"/>
  <c r="C874" i="16"/>
  <c r="C873" i="16"/>
  <c r="C872" i="16"/>
  <c r="C871" i="16"/>
  <c r="C870" i="16"/>
  <c r="C869" i="16"/>
  <c r="C868" i="16"/>
  <c r="C867" i="16"/>
  <c r="C866" i="16"/>
  <c r="C865" i="16"/>
  <c r="C864" i="16"/>
  <c r="C863" i="16"/>
  <c r="C862" i="16"/>
  <c r="C861" i="16"/>
  <c r="C860" i="16"/>
  <c r="C859" i="16"/>
  <c r="C858" i="16"/>
  <c r="C857" i="16"/>
  <c r="C856" i="16"/>
  <c r="C855" i="16"/>
  <c r="C854" i="16"/>
  <c r="C853" i="16"/>
  <c r="C852" i="16"/>
  <c r="C851" i="16"/>
  <c r="C850" i="16"/>
  <c r="C849" i="16"/>
  <c r="C848" i="16"/>
  <c r="C847" i="16"/>
  <c r="C846" i="16"/>
  <c r="C845" i="16"/>
  <c r="C844" i="16"/>
  <c r="C843" i="16"/>
  <c r="C842" i="16"/>
  <c r="C841" i="16"/>
  <c r="C840" i="16"/>
  <c r="C839" i="16"/>
  <c r="C838" i="16"/>
  <c r="C837" i="16"/>
  <c r="C836" i="16"/>
  <c r="C835" i="16"/>
  <c r="C834" i="16"/>
  <c r="C833" i="16"/>
  <c r="C832" i="16"/>
  <c r="C831" i="16"/>
  <c r="C830" i="16"/>
  <c r="C829" i="16"/>
  <c r="C828" i="16"/>
  <c r="C827" i="16"/>
  <c r="C826" i="16"/>
  <c r="C825" i="16"/>
  <c r="C824" i="16"/>
  <c r="C823" i="16"/>
  <c r="C822" i="16"/>
  <c r="C821" i="16"/>
  <c r="C820" i="16"/>
  <c r="C819" i="16"/>
  <c r="C818" i="16"/>
  <c r="C817" i="16"/>
  <c r="C816" i="16"/>
  <c r="C815" i="16"/>
  <c r="C814" i="16"/>
  <c r="C813" i="16"/>
  <c r="C812" i="16"/>
  <c r="C811" i="16"/>
  <c r="C810" i="16"/>
  <c r="C809" i="16"/>
  <c r="C808" i="16"/>
  <c r="C807" i="16"/>
  <c r="C806" i="16"/>
  <c r="C805" i="16"/>
  <c r="C804" i="16"/>
  <c r="C803" i="16"/>
  <c r="C802" i="16"/>
  <c r="C801" i="16"/>
  <c r="C800" i="16"/>
  <c r="C799" i="16"/>
  <c r="C798" i="16"/>
  <c r="C797" i="16"/>
  <c r="C796" i="16"/>
  <c r="C795" i="16"/>
  <c r="C794" i="16"/>
  <c r="C793" i="16"/>
  <c r="C792" i="16"/>
  <c r="C791" i="16"/>
  <c r="C790" i="16"/>
  <c r="C789" i="16"/>
  <c r="C788" i="16"/>
  <c r="C787" i="16"/>
  <c r="C786" i="16"/>
  <c r="C785" i="16"/>
  <c r="C784" i="16"/>
  <c r="C783" i="16"/>
  <c r="C782" i="16"/>
  <c r="C781" i="16"/>
  <c r="C780" i="16"/>
  <c r="C779" i="16"/>
  <c r="C778" i="16"/>
  <c r="C777" i="16"/>
  <c r="C776" i="16"/>
  <c r="C775" i="16"/>
  <c r="C774" i="16"/>
  <c r="C773" i="16"/>
  <c r="C772" i="16"/>
  <c r="C771" i="16"/>
  <c r="C770" i="16"/>
  <c r="C769" i="16"/>
  <c r="C768" i="16"/>
  <c r="C767" i="16"/>
  <c r="C766" i="16"/>
  <c r="C765" i="16"/>
  <c r="C764" i="16"/>
  <c r="C763" i="16"/>
  <c r="C762" i="16"/>
  <c r="C761" i="16"/>
  <c r="C760" i="16"/>
  <c r="C759" i="16"/>
  <c r="C758" i="16"/>
  <c r="C757" i="16"/>
  <c r="C756" i="16"/>
  <c r="C755" i="16"/>
  <c r="C754" i="16"/>
  <c r="C753" i="16"/>
  <c r="C752" i="16"/>
  <c r="C751" i="16"/>
  <c r="C750" i="16"/>
  <c r="C749" i="16"/>
  <c r="C748" i="16"/>
  <c r="C747" i="16"/>
  <c r="C746" i="16"/>
  <c r="C745" i="16"/>
  <c r="C744" i="16"/>
  <c r="C743" i="16"/>
  <c r="C742" i="16"/>
  <c r="C741" i="16"/>
  <c r="C740" i="16"/>
  <c r="C739" i="16"/>
  <c r="C738" i="16"/>
  <c r="C737" i="16"/>
  <c r="C736" i="16"/>
  <c r="C735" i="16"/>
  <c r="C734" i="16"/>
  <c r="C733" i="16"/>
  <c r="C732" i="16"/>
  <c r="C731" i="16"/>
  <c r="C730" i="16"/>
  <c r="C729" i="16"/>
  <c r="C728" i="16"/>
  <c r="C727" i="16"/>
  <c r="C726" i="16"/>
  <c r="C725" i="16"/>
  <c r="C724" i="16"/>
  <c r="C723" i="16"/>
  <c r="C722" i="16"/>
  <c r="C721" i="16"/>
  <c r="C720" i="16"/>
  <c r="C719" i="16"/>
  <c r="C718" i="16"/>
  <c r="C717" i="16"/>
  <c r="C716" i="16"/>
  <c r="C715" i="16"/>
  <c r="C714" i="16"/>
  <c r="C713" i="16"/>
  <c r="C712" i="16"/>
  <c r="C711" i="16"/>
  <c r="C710" i="16"/>
  <c r="C709" i="16"/>
  <c r="C708" i="16"/>
  <c r="C707" i="16"/>
  <c r="C706" i="16"/>
  <c r="C705" i="16"/>
  <c r="C704" i="16"/>
  <c r="C703" i="16"/>
  <c r="C702" i="16"/>
  <c r="C701" i="16"/>
  <c r="C700" i="16"/>
  <c r="C699" i="16"/>
  <c r="C698" i="16"/>
  <c r="C697" i="16"/>
  <c r="C696" i="16"/>
  <c r="C695" i="16"/>
  <c r="C694" i="16"/>
  <c r="C693" i="16"/>
  <c r="C692" i="16"/>
  <c r="C691" i="16"/>
  <c r="C690" i="16"/>
  <c r="C689" i="16"/>
  <c r="C688" i="16"/>
  <c r="C687" i="16"/>
  <c r="C686" i="16"/>
  <c r="C685" i="16"/>
  <c r="C684" i="16"/>
  <c r="C683" i="16"/>
  <c r="C682" i="16"/>
  <c r="C681" i="16"/>
  <c r="C680" i="16"/>
  <c r="C679" i="16"/>
  <c r="C678" i="16"/>
  <c r="C677" i="16"/>
  <c r="C676" i="16"/>
  <c r="C675" i="16"/>
  <c r="C674" i="16"/>
  <c r="C673" i="16"/>
  <c r="C672" i="16"/>
  <c r="C671" i="16"/>
  <c r="C670" i="16"/>
  <c r="C669" i="16"/>
  <c r="C668" i="16"/>
  <c r="C667" i="16"/>
  <c r="C666" i="16"/>
  <c r="C665" i="16"/>
  <c r="C664" i="16"/>
  <c r="C663" i="16"/>
  <c r="C662" i="16"/>
  <c r="C661" i="16"/>
  <c r="C660" i="16"/>
  <c r="C659" i="16"/>
  <c r="C658" i="16"/>
  <c r="C657" i="16"/>
  <c r="C656" i="16"/>
  <c r="C655" i="16"/>
  <c r="C654" i="16"/>
  <c r="C653" i="16"/>
  <c r="C652" i="16"/>
  <c r="C651" i="16"/>
  <c r="C650" i="16"/>
  <c r="C649" i="16"/>
  <c r="C648" i="16"/>
  <c r="C647" i="16"/>
  <c r="C646" i="16"/>
  <c r="C645" i="16"/>
  <c r="C644" i="16"/>
  <c r="C643" i="16"/>
  <c r="C642" i="16"/>
  <c r="C641" i="16"/>
  <c r="C640" i="16"/>
  <c r="C639" i="16"/>
  <c r="C638" i="16"/>
  <c r="C637" i="16"/>
  <c r="C636" i="16"/>
  <c r="C635" i="16"/>
  <c r="C634" i="16"/>
  <c r="C633" i="16"/>
  <c r="C632" i="16"/>
  <c r="C631" i="16"/>
  <c r="C630" i="16"/>
  <c r="C629" i="16"/>
  <c r="C628" i="16"/>
  <c r="C627" i="16"/>
  <c r="C626" i="16"/>
  <c r="C625" i="16"/>
  <c r="C624" i="16"/>
  <c r="C623" i="16"/>
  <c r="C622" i="16"/>
  <c r="C621" i="16"/>
  <c r="C620" i="16"/>
  <c r="C619" i="16"/>
  <c r="C618" i="16"/>
  <c r="C617" i="16"/>
  <c r="C616" i="16"/>
  <c r="C615" i="16"/>
  <c r="C614" i="16"/>
  <c r="C613" i="16"/>
  <c r="C612" i="16"/>
  <c r="C611" i="16"/>
  <c r="C610" i="16"/>
  <c r="C609" i="16"/>
  <c r="C608" i="16"/>
  <c r="C607" i="16"/>
  <c r="C606" i="16"/>
  <c r="C605" i="16"/>
  <c r="C604" i="16"/>
  <c r="C603" i="16"/>
  <c r="C602" i="16"/>
  <c r="C601" i="16"/>
  <c r="C600" i="16"/>
  <c r="C599" i="16"/>
  <c r="C598" i="16"/>
  <c r="C597" i="16"/>
  <c r="C596" i="16"/>
  <c r="C595" i="16"/>
  <c r="C594" i="16"/>
  <c r="C593" i="16"/>
  <c r="C592" i="16"/>
  <c r="C591" i="16"/>
  <c r="C590" i="16"/>
  <c r="C589" i="16"/>
  <c r="C588" i="16"/>
  <c r="C587" i="16"/>
  <c r="C586" i="16"/>
  <c r="C585" i="16"/>
  <c r="C584" i="16"/>
  <c r="C583" i="16"/>
  <c r="C582" i="16"/>
  <c r="C581" i="16"/>
  <c r="C580" i="16"/>
  <c r="C579" i="16"/>
  <c r="C578" i="16"/>
  <c r="C577" i="16"/>
  <c r="C576" i="16"/>
  <c r="C575" i="16"/>
  <c r="C574" i="16"/>
  <c r="C573" i="16"/>
  <c r="C572" i="16"/>
  <c r="C571" i="16"/>
  <c r="C570" i="16"/>
  <c r="C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5" i="16"/>
  <c r="C544" i="16"/>
  <c r="C543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504" i="16"/>
  <c r="C503" i="16"/>
  <c r="C502" i="16"/>
  <c r="C501" i="16"/>
  <c r="C500" i="16"/>
  <c r="C499" i="16"/>
  <c r="C498" i="16"/>
  <c r="C497" i="16"/>
  <c r="C496" i="16"/>
  <c r="C495" i="16"/>
  <c r="C494" i="16"/>
  <c r="C493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7" i="16"/>
  <c r="C446" i="16"/>
  <c r="C445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C382" i="16"/>
  <c r="C381" i="16"/>
  <c r="C380" i="16"/>
  <c r="C379" i="16"/>
  <c r="C378" i="16"/>
  <c r="C377" i="16"/>
  <c r="C376" i="16"/>
  <c r="C375" i="16"/>
  <c r="C374" i="16"/>
  <c r="C373" i="16"/>
  <c r="C372" i="16"/>
  <c r="C371" i="16"/>
  <c r="C370" i="16"/>
  <c r="C369" i="16"/>
  <c r="C368" i="16"/>
  <c r="C367" i="16"/>
  <c r="C366" i="16"/>
  <c r="C365" i="16"/>
  <c r="C364" i="16"/>
  <c r="C363" i="16"/>
  <c r="C362" i="16"/>
  <c r="C361" i="16"/>
  <c r="C360" i="16"/>
  <c r="C359" i="16"/>
  <c r="C358" i="16"/>
  <c r="C357" i="16"/>
  <c r="C356" i="16"/>
  <c r="C355" i="16"/>
  <c r="C354" i="16"/>
  <c r="C353" i="16"/>
  <c r="C352" i="16"/>
  <c r="C351" i="16"/>
  <c r="C350" i="16"/>
  <c r="C349" i="16"/>
  <c r="C348" i="16"/>
  <c r="C347" i="16"/>
  <c r="C346" i="16"/>
  <c r="C345" i="16"/>
  <c r="C344" i="16"/>
  <c r="C343" i="16"/>
  <c r="C342" i="16"/>
  <c r="C341" i="16"/>
  <c r="C340" i="16"/>
  <c r="C339" i="16"/>
  <c r="C338" i="16"/>
  <c r="C337" i="16"/>
  <c r="C336" i="16"/>
  <c r="C335" i="16"/>
  <c r="C334" i="16"/>
  <c r="C333" i="16"/>
  <c r="C332" i="16"/>
  <c r="C331" i="16"/>
  <c r="C330" i="16"/>
  <c r="C329" i="16"/>
  <c r="C328" i="16"/>
  <c r="C327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308" i="16"/>
  <c r="C307" i="16"/>
  <c r="C306" i="16"/>
  <c r="C305" i="16"/>
  <c r="C304" i="16"/>
  <c r="C303" i="16"/>
  <c r="C302" i="16"/>
  <c r="C301" i="16"/>
  <c r="C300" i="16"/>
  <c r="C299" i="16"/>
  <c r="C298" i="16"/>
  <c r="C297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3" i="16"/>
  <c r="C152" i="16"/>
  <c r="C151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U44" i="13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AL1636" i="6"/>
  <c r="AJ1636" i="6"/>
  <c r="AL1635" i="6"/>
  <c r="AJ1635" i="6"/>
  <c r="AL1634" i="6"/>
  <c r="AJ1634" i="6"/>
  <c r="AL1633" i="6"/>
  <c r="AJ1633" i="6"/>
  <c r="AL1632" i="6"/>
  <c r="AJ1632" i="6"/>
  <c r="AL1631" i="6"/>
  <c r="AJ1631" i="6"/>
  <c r="AL1630" i="6"/>
  <c r="AJ1630" i="6"/>
  <c r="AL1629" i="6"/>
  <c r="AJ1629" i="6"/>
  <c r="AL1628" i="6"/>
  <c r="AJ1628" i="6"/>
  <c r="AL1627" i="6"/>
  <c r="AJ1627" i="6"/>
  <c r="AL1626" i="6"/>
  <c r="AJ1626" i="6"/>
  <c r="AL1625" i="6"/>
  <c r="AJ1625" i="6"/>
  <c r="AL1624" i="6"/>
  <c r="AJ1624" i="6"/>
  <c r="AL1623" i="6"/>
  <c r="AJ1623" i="6"/>
  <c r="AL1622" i="6"/>
  <c r="AJ1622" i="6"/>
  <c r="AL1621" i="6"/>
  <c r="AJ1621" i="6"/>
  <c r="AL1620" i="6"/>
  <c r="AJ1620" i="6"/>
  <c r="AL1619" i="6"/>
  <c r="AJ1619" i="6"/>
  <c r="AL1618" i="6"/>
  <c r="AJ1618" i="6"/>
  <c r="AL1617" i="6"/>
  <c r="AJ1617" i="6"/>
  <c r="AL1616" i="6"/>
  <c r="AJ1616" i="6"/>
  <c r="AL1615" i="6"/>
  <c r="AJ1615" i="6"/>
  <c r="AL1614" i="6"/>
  <c r="AJ1614" i="6"/>
  <c r="AL1613" i="6"/>
  <c r="AJ1613" i="6"/>
  <c r="AL1612" i="6"/>
  <c r="AJ1612" i="6"/>
  <c r="AL1611" i="6"/>
  <c r="AJ1611" i="6"/>
  <c r="AL1610" i="6"/>
  <c r="AJ1610" i="6"/>
  <c r="AL1609" i="6"/>
  <c r="AJ1609" i="6"/>
  <c r="AL1608" i="6"/>
  <c r="AJ1608" i="6"/>
  <c r="AL1607" i="6"/>
  <c r="AJ1607" i="6"/>
  <c r="AL1606" i="6"/>
  <c r="AJ1606" i="6"/>
  <c r="AL1605" i="6"/>
  <c r="AJ1605" i="6"/>
  <c r="AL1604" i="6"/>
  <c r="AJ1604" i="6"/>
  <c r="AL1603" i="6"/>
  <c r="AJ1603" i="6"/>
  <c r="AL1602" i="6"/>
  <c r="AJ1602" i="6"/>
  <c r="AL1601" i="6"/>
  <c r="AJ1601" i="6"/>
  <c r="AL1600" i="6"/>
  <c r="AJ1600" i="6"/>
  <c r="AL1599" i="6"/>
  <c r="AJ1599" i="6"/>
  <c r="AL1598" i="6"/>
  <c r="AJ1598" i="6"/>
  <c r="AL1597" i="6"/>
  <c r="AJ1597" i="6"/>
  <c r="AL1596" i="6"/>
  <c r="AJ1596" i="6"/>
  <c r="AL1595" i="6"/>
  <c r="AJ1595" i="6"/>
  <c r="AL1594" i="6"/>
  <c r="AJ1594" i="6"/>
  <c r="AL1593" i="6"/>
  <c r="AJ1593" i="6"/>
  <c r="AL1592" i="6"/>
  <c r="AJ1592" i="6"/>
  <c r="AL1591" i="6"/>
  <c r="AJ1591" i="6"/>
  <c r="AL1590" i="6"/>
  <c r="AJ1590" i="6"/>
  <c r="AL1589" i="6"/>
  <c r="AJ1589" i="6"/>
  <c r="AL1588" i="6"/>
  <c r="AJ1588" i="6"/>
  <c r="AL1587" i="6"/>
  <c r="AJ1587" i="6"/>
  <c r="AL1586" i="6"/>
  <c r="AJ1586" i="6"/>
  <c r="AL1585" i="6"/>
  <c r="AJ1585" i="6"/>
  <c r="AL1584" i="6"/>
  <c r="AJ1584" i="6"/>
  <c r="AL1583" i="6"/>
  <c r="AJ1583" i="6"/>
  <c r="AL1582" i="6"/>
  <c r="AJ1582" i="6"/>
  <c r="AL1581" i="6"/>
  <c r="AJ1581" i="6"/>
  <c r="AL1580" i="6"/>
  <c r="AJ1580" i="6"/>
  <c r="AL1579" i="6"/>
  <c r="AJ1579" i="6"/>
  <c r="AL1578" i="6"/>
  <c r="AJ1578" i="6"/>
  <c r="AL1577" i="6"/>
  <c r="AJ1577" i="6"/>
  <c r="AL1576" i="6"/>
  <c r="AJ1576" i="6"/>
  <c r="AL1575" i="6"/>
  <c r="AJ1575" i="6"/>
  <c r="AL1574" i="6"/>
  <c r="AJ1574" i="6"/>
  <c r="AL1573" i="6"/>
  <c r="AJ1573" i="6"/>
  <c r="AL1572" i="6"/>
  <c r="AJ1572" i="6"/>
  <c r="AL1571" i="6"/>
  <c r="AJ1571" i="6"/>
  <c r="AL1570" i="6"/>
  <c r="AJ1570" i="6"/>
  <c r="AL1569" i="6"/>
  <c r="AJ1569" i="6"/>
  <c r="AL1568" i="6"/>
  <c r="AJ1568" i="6"/>
  <c r="AL1567" i="6"/>
  <c r="AJ1567" i="6"/>
  <c r="AL1566" i="6"/>
  <c r="AJ1566" i="6"/>
  <c r="AL1565" i="6"/>
  <c r="AJ1565" i="6"/>
  <c r="AL1564" i="6"/>
  <c r="AJ1564" i="6"/>
  <c r="AL1563" i="6"/>
  <c r="AJ1563" i="6"/>
  <c r="AL1562" i="6"/>
  <c r="AJ1562" i="6"/>
  <c r="AL1561" i="6"/>
  <c r="AJ1561" i="6"/>
  <c r="AL1560" i="6"/>
  <c r="AJ1560" i="6"/>
  <c r="AL1559" i="6"/>
  <c r="AJ1559" i="6"/>
  <c r="AL1558" i="6"/>
  <c r="AJ1558" i="6"/>
  <c r="AL1557" i="6"/>
  <c r="AJ1557" i="6"/>
  <c r="AL1556" i="6"/>
  <c r="AJ1556" i="6"/>
  <c r="AL1555" i="6"/>
  <c r="AJ1555" i="6"/>
  <c r="AL1554" i="6"/>
  <c r="AJ1554" i="6"/>
  <c r="AL1553" i="6"/>
  <c r="AJ1553" i="6"/>
  <c r="AL1552" i="6"/>
  <c r="AJ1552" i="6"/>
  <c r="AL1551" i="6"/>
  <c r="AJ1551" i="6"/>
  <c r="AL1550" i="6"/>
  <c r="AJ1550" i="6"/>
  <c r="AL1549" i="6"/>
  <c r="AJ1549" i="6"/>
  <c r="AL1548" i="6"/>
  <c r="AJ1548" i="6"/>
  <c r="AL1547" i="6"/>
  <c r="AJ1547" i="6"/>
  <c r="AL1546" i="6"/>
  <c r="AJ1546" i="6"/>
  <c r="AL1545" i="6"/>
  <c r="AJ1545" i="6"/>
  <c r="AL1544" i="6"/>
  <c r="AJ1544" i="6"/>
  <c r="AL1543" i="6"/>
  <c r="AJ1543" i="6"/>
  <c r="AL1542" i="6"/>
  <c r="AJ1542" i="6"/>
  <c r="AL1541" i="6"/>
  <c r="AJ1541" i="6"/>
  <c r="AL1540" i="6"/>
  <c r="AJ1540" i="6"/>
  <c r="AL1539" i="6"/>
  <c r="AJ1539" i="6"/>
  <c r="AL1538" i="6"/>
  <c r="AJ1538" i="6"/>
  <c r="AL1537" i="6"/>
  <c r="AJ1537" i="6"/>
  <c r="AL1536" i="6"/>
  <c r="AJ1536" i="6"/>
  <c r="AL1535" i="6"/>
  <c r="AJ1535" i="6"/>
  <c r="AL1534" i="6"/>
  <c r="AJ1534" i="6"/>
  <c r="AL1533" i="6"/>
  <c r="AJ1533" i="6"/>
  <c r="AL1532" i="6"/>
  <c r="AJ1532" i="6"/>
  <c r="AL1531" i="6"/>
  <c r="AJ1531" i="6"/>
  <c r="AL1530" i="6"/>
  <c r="AJ1530" i="6"/>
  <c r="AL1529" i="6"/>
  <c r="AJ1529" i="6"/>
  <c r="AL1528" i="6"/>
  <c r="AJ1528" i="6"/>
  <c r="AL1527" i="6"/>
  <c r="AJ1527" i="6"/>
  <c r="AL1526" i="6"/>
  <c r="AJ1526" i="6"/>
  <c r="AL1525" i="6"/>
  <c r="AJ1525" i="6"/>
  <c r="AL1524" i="6"/>
  <c r="AJ1524" i="6"/>
  <c r="AL1523" i="6"/>
  <c r="AJ1523" i="6"/>
  <c r="AL1522" i="6"/>
  <c r="AJ1522" i="6"/>
  <c r="AL1521" i="6"/>
  <c r="AJ1521" i="6"/>
  <c r="AL1520" i="6"/>
  <c r="AJ1520" i="6"/>
  <c r="AL1519" i="6"/>
  <c r="AJ1519" i="6"/>
  <c r="AL1518" i="6"/>
  <c r="AJ1518" i="6"/>
  <c r="AL1517" i="6"/>
  <c r="AJ1517" i="6"/>
  <c r="AL1516" i="6"/>
  <c r="AJ1516" i="6"/>
  <c r="AL1515" i="6"/>
  <c r="AJ1515" i="6"/>
  <c r="AL1514" i="6"/>
  <c r="AJ1514" i="6"/>
  <c r="AL1513" i="6"/>
  <c r="AJ1513" i="6"/>
  <c r="AL1512" i="6"/>
  <c r="AJ1512" i="6"/>
  <c r="AL1511" i="6"/>
  <c r="AJ1511" i="6"/>
  <c r="AL1510" i="6"/>
  <c r="AJ1510" i="6"/>
  <c r="AL1509" i="6"/>
  <c r="AJ1509" i="6"/>
  <c r="AL1508" i="6"/>
  <c r="AJ1508" i="6"/>
  <c r="AL1507" i="6"/>
  <c r="AJ1507" i="6"/>
  <c r="AL1506" i="6"/>
  <c r="AJ1506" i="6"/>
  <c r="AL1505" i="6"/>
  <c r="AJ1505" i="6"/>
  <c r="AL1504" i="6"/>
  <c r="AJ1504" i="6"/>
  <c r="AL1503" i="6"/>
  <c r="AJ1503" i="6"/>
  <c r="AL1502" i="6"/>
  <c r="AJ1502" i="6"/>
  <c r="AL1501" i="6"/>
  <c r="AJ1501" i="6"/>
  <c r="AL1500" i="6"/>
  <c r="AJ1500" i="6"/>
  <c r="AL1499" i="6"/>
  <c r="AJ1499" i="6"/>
  <c r="AL1498" i="6"/>
  <c r="AJ1498" i="6"/>
  <c r="AL1497" i="6"/>
  <c r="AJ1497" i="6"/>
  <c r="AL1496" i="6"/>
  <c r="AJ1496" i="6"/>
  <c r="AL1495" i="6"/>
  <c r="AJ1495" i="6"/>
  <c r="AL1494" i="6"/>
  <c r="AJ1494" i="6"/>
  <c r="AL1493" i="6"/>
  <c r="AJ1493" i="6"/>
  <c r="AL1492" i="6"/>
  <c r="AJ1492" i="6"/>
  <c r="AL1491" i="6"/>
  <c r="AJ1491" i="6"/>
  <c r="AL1490" i="6"/>
  <c r="AJ1490" i="6"/>
  <c r="AL1489" i="6"/>
  <c r="AJ1489" i="6"/>
  <c r="AL1488" i="6"/>
  <c r="AJ1488" i="6"/>
  <c r="AL1487" i="6"/>
  <c r="AJ1487" i="6"/>
  <c r="AL1486" i="6"/>
  <c r="AJ1486" i="6"/>
  <c r="AL1485" i="6"/>
  <c r="AJ1485" i="6"/>
  <c r="AL1484" i="6"/>
  <c r="AJ1484" i="6"/>
  <c r="AL1483" i="6"/>
  <c r="AJ1483" i="6"/>
  <c r="AL1482" i="6"/>
  <c r="AJ1482" i="6"/>
  <c r="AL1481" i="6"/>
  <c r="AJ1481" i="6"/>
  <c r="AL1480" i="6"/>
  <c r="AJ1480" i="6"/>
  <c r="AL1479" i="6"/>
  <c r="AJ1479" i="6"/>
  <c r="AL1478" i="6"/>
  <c r="AJ1478" i="6"/>
  <c r="AL1477" i="6"/>
  <c r="AJ1477" i="6"/>
  <c r="AL1476" i="6"/>
  <c r="AJ1476" i="6"/>
  <c r="AL1475" i="6"/>
  <c r="AJ1475" i="6"/>
  <c r="AL1474" i="6"/>
  <c r="AJ1474" i="6"/>
  <c r="AL1473" i="6"/>
  <c r="AJ1473" i="6"/>
  <c r="AL1472" i="6"/>
  <c r="AJ1472" i="6"/>
  <c r="AL1471" i="6"/>
  <c r="AJ1471" i="6"/>
  <c r="AL1470" i="6"/>
  <c r="AJ1470" i="6"/>
  <c r="AL1469" i="6"/>
  <c r="AJ1469" i="6"/>
  <c r="AL1468" i="6"/>
  <c r="AJ1468" i="6"/>
  <c r="AL1467" i="6"/>
  <c r="AJ1467" i="6"/>
  <c r="AL1466" i="6"/>
  <c r="AJ1466" i="6"/>
  <c r="AL1465" i="6"/>
  <c r="AJ1465" i="6"/>
  <c r="AL1464" i="6"/>
  <c r="AJ1464" i="6"/>
  <c r="AL1463" i="6"/>
  <c r="AJ1463" i="6"/>
  <c r="AL1462" i="6"/>
  <c r="AJ1462" i="6"/>
  <c r="AL1461" i="6"/>
  <c r="AJ1461" i="6"/>
  <c r="AL1460" i="6"/>
  <c r="AJ1460" i="6"/>
  <c r="AL1459" i="6"/>
  <c r="AJ1459" i="6"/>
  <c r="AL1458" i="6"/>
  <c r="AJ1458" i="6"/>
  <c r="AL1457" i="6"/>
  <c r="AJ1457" i="6"/>
  <c r="AL1456" i="6"/>
  <c r="AJ1456" i="6"/>
  <c r="AL1455" i="6"/>
  <c r="AJ1455" i="6"/>
  <c r="AL1454" i="6"/>
  <c r="AJ1454" i="6"/>
  <c r="AL1453" i="6"/>
  <c r="AJ1453" i="6"/>
  <c r="AL1452" i="6"/>
  <c r="AJ1452" i="6"/>
  <c r="AL1451" i="6"/>
  <c r="AJ1451" i="6"/>
  <c r="AL1450" i="6"/>
  <c r="AJ1450" i="6"/>
  <c r="AL1449" i="6"/>
  <c r="AJ1449" i="6"/>
  <c r="AL1448" i="6"/>
  <c r="AJ1448" i="6"/>
  <c r="AL1447" i="6"/>
  <c r="AJ1447" i="6"/>
  <c r="AL1446" i="6"/>
  <c r="AJ1446" i="6"/>
  <c r="AL1445" i="6"/>
  <c r="AJ1445" i="6"/>
  <c r="AL1444" i="6"/>
  <c r="AJ1444" i="6"/>
  <c r="AL1443" i="6"/>
  <c r="AJ1443" i="6"/>
  <c r="AL1442" i="6"/>
  <c r="AJ1442" i="6"/>
  <c r="AL1441" i="6"/>
  <c r="AJ1441" i="6"/>
  <c r="AL1440" i="6"/>
  <c r="AJ1440" i="6"/>
  <c r="AL1439" i="6"/>
  <c r="AJ1439" i="6"/>
  <c r="AL1438" i="6"/>
  <c r="AJ1438" i="6"/>
  <c r="AL1437" i="6"/>
  <c r="AJ1437" i="6"/>
  <c r="AL1436" i="6"/>
  <c r="AJ1436" i="6"/>
  <c r="AL1435" i="6"/>
  <c r="AJ1435" i="6"/>
  <c r="AL1434" i="6"/>
  <c r="AJ1434" i="6"/>
  <c r="AL1433" i="6"/>
  <c r="AJ1433" i="6"/>
  <c r="AL1432" i="6"/>
  <c r="AJ1432" i="6"/>
  <c r="AL1431" i="6"/>
  <c r="AJ1431" i="6"/>
  <c r="AL1430" i="6"/>
  <c r="AJ1430" i="6"/>
  <c r="AL1429" i="6"/>
  <c r="AJ1429" i="6"/>
  <c r="AL1428" i="6"/>
  <c r="AJ1428" i="6"/>
  <c r="AL1427" i="6"/>
  <c r="AJ1427" i="6"/>
  <c r="AL1426" i="6"/>
  <c r="AJ1426" i="6"/>
  <c r="AL1425" i="6"/>
  <c r="AJ1425" i="6"/>
  <c r="AL1424" i="6"/>
  <c r="AJ1424" i="6"/>
  <c r="AL1423" i="6"/>
  <c r="AJ1423" i="6"/>
  <c r="AL1422" i="6"/>
  <c r="AJ1422" i="6"/>
  <c r="AL1421" i="6"/>
  <c r="AJ1421" i="6"/>
  <c r="AL1420" i="6"/>
  <c r="AJ1420" i="6"/>
  <c r="AL1419" i="6"/>
  <c r="AJ1419" i="6"/>
  <c r="AL1418" i="6"/>
  <c r="AJ1418" i="6"/>
  <c r="AL1417" i="6"/>
  <c r="AJ1417" i="6"/>
  <c r="AL1416" i="6"/>
  <c r="AJ1416" i="6"/>
  <c r="AL1415" i="6"/>
  <c r="AJ1415" i="6"/>
  <c r="AL1414" i="6"/>
  <c r="AJ1414" i="6"/>
  <c r="AL1413" i="6"/>
  <c r="AJ1413" i="6"/>
  <c r="AL1412" i="6"/>
  <c r="AJ1412" i="6"/>
  <c r="AL1411" i="6"/>
  <c r="AJ1411" i="6"/>
  <c r="AL1410" i="6"/>
  <c r="AJ1410" i="6"/>
  <c r="AL1409" i="6"/>
  <c r="AJ1409" i="6"/>
  <c r="AL1408" i="6"/>
  <c r="AJ1408" i="6"/>
  <c r="AL1407" i="6"/>
  <c r="AJ1407" i="6"/>
  <c r="AL1406" i="6"/>
  <c r="AJ1406" i="6"/>
  <c r="AL1405" i="6"/>
  <c r="AJ1405" i="6"/>
  <c r="AL1404" i="6"/>
  <c r="AJ1404" i="6"/>
  <c r="AL1403" i="6"/>
  <c r="AJ1403" i="6"/>
  <c r="AL1402" i="6"/>
  <c r="AJ1402" i="6"/>
  <c r="AL1401" i="6"/>
  <c r="AJ1401" i="6"/>
  <c r="AL1400" i="6"/>
  <c r="AJ1400" i="6"/>
  <c r="AL1399" i="6"/>
  <c r="AJ1399" i="6"/>
  <c r="AL1398" i="6"/>
  <c r="AJ1398" i="6"/>
  <c r="AL1397" i="6"/>
  <c r="AJ1397" i="6"/>
  <c r="AL1396" i="6"/>
  <c r="AJ1396" i="6"/>
  <c r="AL1395" i="6"/>
  <c r="AJ1395" i="6"/>
  <c r="AL1394" i="6"/>
  <c r="AJ1394" i="6"/>
  <c r="AL1393" i="6"/>
  <c r="AJ1393" i="6"/>
  <c r="AL1392" i="6"/>
  <c r="AJ1392" i="6"/>
  <c r="AL1391" i="6"/>
  <c r="AJ1391" i="6"/>
  <c r="AL1390" i="6"/>
  <c r="AJ1390" i="6"/>
  <c r="AL1389" i="6"/>
  <c r="AJ1389" i="6"/>
  <c r="AL1388" i="6"/>
  <c r="AJ1388" i="6"/>
  <c r="AL1387" i="6"/>
  <c r="AJ1387" i="6"/>
  <c r="AL1386" i="6"/>
  <c r="AJ1386" i="6"/>
  <c r="AL1385" i="6"/>
  <c r="AJ1385" i="6"/>
  <c r="AL1384" i="6"/>
  <c r="AJ1384" i="6"/>
  <c r="AL1383" i="6"/>
  <c r="AJ1383" i="6"/>
  <c r="AL1382" i="6"/>
  <c r="AJ1382" i="6"/>
  <c r="AL1381" i="6"/>
  <c r="AJ1381" i="6"/>
  <c r="AL1380" i="6"/>
  <c r="AJ1380" i="6"/>
  <c r="AL1379" i="6"/>
  <c r="AJ1379" i="6"/>
  <c r="AL1378" i="6"/>
  <c r="AJ1378" i="6"/>
  <c r="AL1377" i="6"/>
  <c r="AJ1377" i="6"/>
  <c r="AL1376" i="6"/>
  <c r="AJ1376" i="6"/>
  <c r="AL1375" i="6"/>
  <c r="AJ1375" i="6"/>
  <c r="AL1374" i="6"/>
  <c r="AJ1374" i="6"/>
  <c r="AL1373" i="6"/>
  <c r="AJ1373" i="6"/>
  <c r="AL1372" i="6"/>
  <c r="AJ1372" i="6"/>
  <c r="AL1371" i="6"/>
  <c r="AJ1371" i="6"/>
  <c r="AL1370" i="6"/>
  <c r="AJ1370" i="6"/>
  <c r="AL1369" i="6"/>
  <c r="AJ1369" i="6"/>
  <c r="AL1368" i="6"/>
  <c r="AJ1368" i="6"/>
  <c r="AL1367" i="6"/>
  <c r="AJ1367" i="6"/>
  <c r="AL1366" i="6"/>
  <c r="AJ1366" i="6"/>
  <c r="AL1365" i="6"/>
  <c r="AJ1365" i="6"/>
  <c r="AL1364" i="6"/>
  <c r="AJ1364" i="6"/>
  <c r="AL1363" i="6"/>
  <c r="AJ1363" i="6"/>
  <c r="AL1362" i="6"/>
  <c r="AJ1362" i="6"/>
  <c r="AL1361" i="6"/>
  <c r="AJ1361" i="6"/>
  <c r="AL1360" i="6"/>
  <c r="AJ1360" i="6"/>
  <c r="AL1359" i="6"/>
  <c r="AJ1359" i="6"/>
  <c r="AL1358" i="6"/>
  <c r="AJ1358" i="6"/>
  <c r="AL1357" i="6"/>
  <c r="AJ1357" i="6"/>
  <c r="AL1356" i="6"/>
  <c r="AJ1356" i="6"/>
  <c r="AL1355" i="6"/>
  <c r="AJ1355" i="6"/>
  <c r="AL1354" i="6"/>
  <c r="AJ1354" i="6"/>
  <c r="AL1353" i="6"/>
  <c r="AJ1353" i="6"/>
  <c r="AL1352" i="6"/>
  <c r="AJ1352" i="6"/>
  <c r="AL1351" i="6"/>
  <c r="AJ1351" i="6"/>
  <c r="AL1350" i="6"/>
  <c r="AJ1350" i="6"/>
  <c r="AL1349" i="6"/>
  <c r="AJ1349" i="6"/>
  <c r="AL1348" i="6"/>
  <c r="AJ1348" i="6"/>
  <c r="AL1347" i="6"/>
  <c r="AJ1347" i="6"/>
  <c r="AL1346" i="6"/>
  <c r="AJ1346" i="6"/>
  <c r="AL1345" i="6"/>
  <c r="AJ1345" i="6"/>
  <c r="AL1344" i="6"/>
  <c r="AJ1344" i="6"/>
  <c r="AL1343" i="6"/>
  <c r="AJ1343" i="6"/>
  <c r="AL1342" i="6"/>
  <c r="AJ1342" i="6"/>
  <c r="AL1341" i="6"/>
  <c r="AJ1341" i="6"/>
  <c r="AL1340" i="6"/>
  <c r="AJ1340" i="6"/>
  <c r="AL1339" i="6"/>
  <c r="AJ1339" i="6"/>
  <c r="AL1338" i="6"/>
  <c r="AJ1338" i="6"/>
  <c r="AL1337" i="6"/>
  <c r="AJ1337" i="6"/>
  <c r="AL1336" i="6"/>
  <c r="AJ1336" i="6"/>
  <c r="AL1335" i="6"/>
  <c r="AJ1335" i="6"/>
  <c r="AL1334" i="6"/>
  <c r="AJ1334" i="6"/>
  <c r="AL1333" i="6"/>
  <c r="AJ1333" i="6"/>
  <c r="AL1332" i="6"/>
  <c r="AJ1332" i="6"/>
  <c r="AL1331" i="6"/>
  <c r="AJ1331" i="6"/>
  <c r="AL1330" i="6"/>
  <c r="AJ1330" i="6"/>
  <c r="AL1329" i="6"/>
  <c r="AJ1329" i="6"/>
  <c r="AL1328" i="6"/>
  <c r="AJ1328" i="6"/>
  <c r="AL1327" i="6"/>
  <c r="AJ1327" i="6"/>
  <c r="AL1326" i="6"/>
  <c r="AJ1326" i="6"/>
  <c r="AL1325" i="6"/>
  <c r="AJ1325" i="6"/>
  <c r="AL1324" i="6"/>
  <c r="AJ1324" i="6"/>
  <c r="AL1323" i="6"/>
  <c r="AJ1323" i="6"/>
  <c r="AL1322" i="6"/>
  <c r="AJ1322" i="6"/>
  <c r="AL1321" i="6"/>
  <c r="AJ1321" i="6"/>
  <c r="AL1320" i="6"/>
  <c r="AJ1320" i="6"/>
  <c r="AL1319" i="6"/>
  <c r="AJ1319" i="6"/>
  <c r="AL1318" i="6"/>
  <c r="AJ1318" i="6"/>
  <c r="AL1317" i="6"/>
  <c r="AJ1317" i="6"/>
  <c r="AL1316" i="6"/>
  <c r="AJ1316" i="6"/>
  <c r="AL1315" i="6"/>
  <c r="AJ1315" i="6"/>
  <c r="AL1314" i="6"/>
  <c r="AJ1314" i="6"/>
  <c r="AL1313" i="6"/>
  <c r="AJ1313" i="6"/>
  <c r="AL1312" i="6"/>
  <c r="AJ1312" i="6"/>
  <c r="AL1311" i="6"/>
  <c r="AJ1311" i="6"/>
  <c r="AL1310" i="6"/>
  <c r="AJ1310" i="6"/>
  <c r="AL1309" i="6"/>
  <c r="AJ1309" i="6"/>
  <c r="AL1308" i="6"/>
  <c r="AJ1308" i="6"/>
  <c r="AL1307" i="6"/>
  <c r="AJ1307" i="6"/>
  <c r="AL1306" i="6"/>
  <c r="AJ1306" i="6"/>
  <c r="AL1305" i="6"/>
  <c r="AJ1305" i="6"/>
  <c r="AL1304" i="6"/>
  <c r="AJ1304" i="6"/>
  <c r="AL1303" i="6"/>
  <c r="AJ1303" i="6"/>
  <c r="AL1302" i="6"/>
  <c r="AJ1302" i="6"/>
  <c r="AL1301" i="6"/>
  <c r="AJ1301" i="6"/>
  <c r="AL1300" i="6"/>
  <c r="AJ1300" i="6"/>
  <c r="AL1299" i="6"/>
  <c r="AJ1299" i="6"/>
  <c r="AL1298" i="6"/>
  <c r="AJ1298" i="6"/>
  <c r="AL1297" i="6"/>
  <c r="AJ1297" i="6"/>
  <c r="AL1296" i="6"/>
  <c r="AJ1296" i="6"/>
  <c r="AL1295" i="6"/>
  <c r="AJ1295" i="6"/>
  <c r="AL1294" i="6"/>
  <c r="AJ1294" i="6"/>
  <c r="AL1293" i="6"/>
  <c r="AJ1293" i="6"/>
  <c r="AL1292" i="6"/>
  <c r="AJ1292" i="6"/>
  <c r="AL1291" i="6"/>
  <c r="AJ1291" i="6"/>
  <c r="AL1290" i="6"/>
  <c r="AJ1290" i="6"/>
  <c r="AL1289" i="6"/>
  <c r="AJ1289" i="6"/>
  <c r="AL1288" i="6"/>
  <c r="AJ1288" i="6"/>
  <c r="AL1287" i="6"/>
  <c r="AJ1287" i="6"/>
  <c r="AL1286" i="6"/>
  <c r="AJ1286" i="6"/>
  <c r="AL1285" i="6"/>
  <c r="AJ1285" i="6"/>
  <c r="AL1284" i="6"/>
  <c r="AJ1284" i="6"/>
  <c r="AL1283" i="6"/>
  <c r="AJ1283" i="6"/>
  <c r="AL1282" i="6"/>
  <c r="AJ1282" i="6"/>
  <c r="AL1281" i="6"/>
  <c r="AJ1281" i="6"/>
  <c r="AL1280" i="6"/>
  <c r="AJ1280" i="6"/>
  <c r="AL1279" i="6"/>
  <c r="AJ1279" i="6"/>
  <c r="AL1278" i="6"/>
  <c r="AJ1278" i="6"/>
  <c r="AL1277" i="6"/>
  <c r="AJ1277" i="6"/>
  <c r="AL1276" i="6"/>
  <c r="AJ1276" i="6"/>
  <c r="AL1275" i="6"/>
  <c r="AJ1275" i="6"/>
  <c r="AL1274" i="6"/>
  <c r="AJ1274" i="6"/>
  <c r="AL1273" i="6"/>
  <c r="AJ1273" i="6"/>
  <c r="AL1272" i="6"/>
  <c r="AJ1272" i="6"/>
  <c r="AL1271" i="6"/>
  <c r="AJ1271" i="6"/>
  <c r="AL1270" i="6"/>
  <c r="AJ1270" i="6"/>
  <c r="AL1269" i="6"/>
  <c r="AJ1269" i="6"/>
  <c r="AL1268" i="6"/>
  <c r="AJ1268" i="6"/>
  <c r="AL1267" i="6"/>
  <c r="AJ1267" i="6"/>
  <c r="AL1266" i="6"/>
  <c r="AJ1266" i="6"/>
  <c r="AL1265" i="6"/>
  <c r="AJ1265" i="6"/>
  <c r="AL1264" i="6"/>
  <c r="AJ1264" i="6"/>
  <c r="AL1263" i="6"/>
  <c r="AJ1263" i="6"/>
  <c r="AL1262" i="6"/>
  <c r="AJ1262" i="6"/>
  <c r="AL1261" i="6"/>
  <c r="AJ1261" i="6"/>
  <c r="AL1260" i="6"/>
  <c r="AJ1260" i="6"/>
  <c r="AL1259" i="6"/>
  <c r="AJ1259" i="6"/>
  <c r="AL1258" i="6"/>
  <c r="AJ1258" i="6"/>
  <c r="AL1257" i="6"/>
  <c r="AJ1257" i="6"/>
  <c r="AL1256" i="6"/>
  <c r="AJ1256" i="6"/>
  <c r="AL1255" i="6"/>
  <c r="AJ1255" i="6"/>
  <c r="AL1254" i="6"/>
  <c r="AJ1254" i="6"/>
  <c r="AL1253" i="6"/>
  <c r="AJ1253" i="6"/>
  <c r="AL1252" i="6"/>
  <c r="AJ1252" i="6"/>
  <c r="AL1251" i="6"/>
  <c r="AJ1251" i="6"/>
  <c r="AL1250" i="6"/>
  <c r="AJ1250" i="6"/>
  <c r="AL1249" i="6"/>
  <c r="AJ1249" i="6"/>
  <c r="AL1248" i="6"/>
  <c r="AJ1248" i="6"/>
  <c r="AL1247" i="6"/>
  <c r="AJ1247" i="6"/>
  <c r="AL1246" i="6"/>
  <c r="AJ1246" i="6"/>
  <c r="AL1245" i="6"/>
  <c r="AJ1245" i="6"/>
  <c r="AL1244" i="6"/>
  <c r="AJ1244" i="6"/>
  <c r="AL1243" i="6"/>
  <c r="AJ1243" i="6"/>
  <c r="AL1242" i="6"/>
  <c r="AJ1242" i="6"/>
  <c r="AL1241" i="6"/>
  <c r="AJ1241" i="6"/>
  <c r="AL1240" i="6"/>
  <c r="AJ1240" i="6"/>
  <c r="AL1239" i="6"/>
  <c r="AJ1239" i="6"/>
  <c r="AL1238" i="6"/>
  <c r="AJ1238" i="6"/>
  <c r="AL1237" i="6"/>
  <c r="AJ1237" i="6"/>
  <c r="AL1236" i="6"/>
  <c r="AJ1236" i="6"/>
  <c r="AL1235" i="6"/>
  <c r="AJ1235" i="6"/>
  <c r="AL1234" i="6"/>
  <c r="AJ1234" i="6"/>
  <c r="AL1233" i="6"/>
  <c r="AJ1233" i="6"/>
  <c r="AL1232" i="6"/>
  <c r="AJ1232" i="6"/>
  <c r="AL1231" i="6"/>
  <c r="AJ1231" i="6"/>
  <c r="AL1230" i="6"/>
  <c r="AJ1230" i="6"/>
  <c r="AL1229" i="6"/>
  <c r="AJ1229" i="6"/>
  <c r="AL1228" i="6"/>
  <c r="AJ1228" i="6"/>
  <c r="AL1227" i="6"/>
  <c r="AJ1227" i="6"/>
  <c r="AL1226" i="6"/>
  <c r="AJ1226" i="6"/>
  <c r="AL1225" i="6"/>
  <c r="AJ1225" i="6"/>
  <c r="AL1224" i="6"/>
  <c r="AJ1224" i="6"/>
  <c r="AL1223" i="6"/>
  <c r="AJ1223" i="6"/>
  <c r="AL1222" i="6"/>
  <c r="AJ1222" i="6"/>
  <c r="AL1221" i="6"/>
  <c r="AJ1221" i="6"/>
  <c r="AL1220" i="6"/>
  <c r="AJ1220" i="6"/>
  <c r="AL1219" i="6"/>
  <c r="AJ1219" i="6"/>
  <c r="AL1218" i="6"/>
  <c r="AJ1218" i="6"/>
  <c r="AL1217" i="6"/>
  <c r="AJ1217" i="6"/>
  <c r="AL1216" i="6"/>
  <c r="AJ1216" i="6"/>
  <c r="AL1215" i="6"/>
  <c r="AJ1215" i="6"/>
  <c r="AL1214" i="6"/>
  <c r="AJ1214" i="6"/>
  <c r="AL1213" i="6"/>
  <c r="AJ1213" i="6"/>
  <c r="AL1212" i="6"/>
  <c r="AJ1212" i="6"/>
  <c r="AL1211" i="6"/>
  <c r="AJ1211" i="6"/>
  <c r="AL1210" i="6"/>
  <c r="AJ1210" i="6"/>
  <c r="AL1209" i="6"/>
  <c r="AJ1209" i="6"/>
  <c r="AL1208" i="6"/>
  <c r="AJ1208" i="6"/>
  <c r="AL1207" i="6"/>
  <c r="AJ1207" i="6"/>
  <c r="AL1206" i="6"/>
  <c r="AJ1206" i="6"/>
  <c r="AL1205" i="6"/>
  <c r="AJ1205" i="6"/>
  <c r="AL1204" i="6"/>
  <c r="AJ1204" i="6"/>
  <c r="AL1203" i="6"/>
  <c r="AJ1203" i="6"/>
  <c r="AL1202" i="6"/>
  <c r="AJ1202" i="6"/>
  <c r="AL1201" i="6"/>
  <c r="AJ1201" i="6"/>
  <c r="AL1200" i="6"/>
  <c r="AJ1200" i="6"/>
  <c r="AL1199" i="6"/>
  <c r="AJ1199" i="6"/>
  <c r="AL1198" i="6"/>
  <c r="AJ1198" i="6"/>
  <c r="AL1197" i="6"/>
  <c r="AJ1197" i="6"/>
  <c r="AL1196" i="6"/>
  <c r="AJ1196" i="6"/>
  <c r="AL1195" i="6"/>
  <c r="AJ1195" i="6"/>
  <c r="AL1194" i="6"/>
  <c r="AJ1194" i="6"/>
  <c r="AL1193" i="6"/>
  <c r="AJ1193" i="6"/>
  <c r="AL1192" i="6"/>
  <c r="AJ1192" i="6"/>
  <c r="AL1191" i="6"/>
  <c r="AJ1191" i="6"/>
  <c r="AL1190" i="6"/>
  <c r="AJ1190" i="6"/>
  <c r="AL1189" i="6"/>
  <c r="AJ1189" i="6"/>
  <c r="AL1188" i="6"/>
  <c r="AJ1188" i="6"/>
  <c r="AL1187" i="6"/>
  <c r="AJ1187" i="6"/>
  <c r="AL1186" i="6"/>
  <c r="AJ1186" i="6"/>
  <c r="AL1185" i="6"/>
  <c r="AJ1185" i="6"/>
  <c r="AL1184" i="6"/>
  <c r="AJ1184" i="6"/>
  <c r="AL1183" i="6"/>
  <c r="AJ1183" i="6"/>
  <c r="AL1182" i="6"/>
  <c r="AJ1182" i="6"/>
  <c r="AL1181" i="6"/>
  <c r="AJ1181" i="6"/>
  <c r="AL1180" i="6"/>
  <c r="AJ1180" i="6"/>
  <c r="AL1179" i="6"/>
  <c r="AJ1179" i="6"/>
  <c r="AL1178" i="6"/>
  <c r="AJ1178" i="6"/>
  <c r="AL1177" i="6"/>
  <c r="AJ1177" i="6"/>
  <c r="AL1176" i="6"/>
  <c r="AJ1176" i="6"/>
  <c r="AL1175" i="6"/>
  <c r="AJ1175" i="6"/>
  <c r="AL1174" i="6"/>
  <c r="AJ1174" i="6"/>
  <c r="AL1173" i="6"/>
  <c r="AJ1173" i="6"/>
  <c r="AL1172" i="6"/>
  <c r="AJ1172" i="6"/>
  <c r="AL1171" i="6"/>
  <c r="AJ1171" i="6"/>
  <c r="AL1170" i="6"/>
  <c r="AJ1170" i="6"/>
  <c r="AL1169" i="6"/>
  <c r="AJ1169" i="6"/>
  <c r="AL1168" i="6"/>
  <c r="AJ1168" i="6"/>
  <c r="AL1167" i="6"/>
  <c r="AJ1167" i="6"/>
  <c r="AL1166" i="6"/>
  <c r="AJ1166" i="6"/>
  <c r="AL1165" i="6"/>
  <c r="AJ1165" i="6"/>
  <c r="AL1164" i="6"/>
  <c r="AJ1164" i="6"/>
  <c r="AL1163" i="6"/>
  <c r="AJ1163" i="6"/>
  <c r="AL1162" i="6"/>
  <c r="AJ1162" i="6"/>
  <c r="AL1161" i="6"/>
  <c r="AJ1161" i="6"/>
  <c r="AL1160" i="6"/>
  <c r="AJ1160" i="6"/>
  <c r="AL1159" i="6"/>
  <c r="AJ1159" i="6"/>
  <c r="AL1158" i="6"/>
  <c r="AJ1158" i="6"/>
  <c r="AL1157" i="6"/>
  <c r="AJ1157" i="6"/>
  <c r="AL1156" i="6"/>
  <c r="AJ1156" i="6"/>
  <c r="AL1155" i="6"/>
  <c r="AJ1155" i="6"/>
  <c r="AL1154" i="6"/>
  <c r="AJ1154" i="6"/>
  <c r="AL1153" i="6"/>
  <c r="AJ1153" i="6"/>
  <c r="AL1152" i="6"/>
  <c r="AJ1152" i="6"/>
  <c r="AL1151" i="6"/>
  <c r="AJ1151" i="6"/>
  <c r="AL1150" i="6"/>
  <c r="AJ1150" i="6"/>
  <c r="AL1149" i="6"/>
  <c r="AJ1149" i="6"/>
  <c r="AL1148" i="6"/>
  <c r="AJ1148" i="6"/>
  <c r="AL1147" i="6"/>
  <c r="AJ1147" i="6"/>
  <c r="AL1146" i="6"/>
  <c r="AJ1146" i="6"/>
  <c r="AL1145" i="6"/>
  <c r="AJ1145" i="6"/>
  <c r="AL1144" i="6"/>
  <c r="AJ1144" i="6"/>
  <c r="AL1143" i="6"/>
  <c r="AJ1143" i="6"/>
  <c r="AL1142" i="6"/>
  <c r="AJ1142" i="6"/>
  <c r="AL1141" i="6"/>
  <c r="AJ1141" i="6"/>
  <c r="AL1140" i="6"/>
  <c r="AJ1140" i="6"/>
  <c r="AL1139" i="6"/>
  <c r="AJ1139" i="6"/>
  <c r="AL1138" i="6"/>
  <c r="AJ1138" i="6"/>
  <c r="AL1137" i="6"/>
  <c r="AJ1137" i="6"/>
  <c r="AL1136" i="6"/>
  <c r="AJ1136" i="6"/>
  <c r="AL1135" i="6"/>
  <c r="AJ1135" i="6"/>
  <c r="AL1134" i="6"/>
  <c r="AJ1134" i="6"/>
  <c r="AL1133" i="6"/>
  <c r="AJ1133" i="6"/>
  <c r="AL1132" i="6"/>
  <c r="AJ1132" i="6"/>
  <c r="AL1131" i="6"/>
  <c r="AJ1131" i="6"/>
  <c r="AL1130" i="6"/>
  <c r="AJ1130" i="6"/>
  <c r="AL1129" i="6"/>
  <c r="AJ1129" i="6"/>
  <c r="AL1128" i="6"/>
  <c r="AJ1128" i="6"/>
  <c r="AL1127" i="6"/>
  <c r="AJ1127" i="6"/>
  <c r="AL1126" i="6"/>
  <c r="AJ1126" i="6"/>
  <c r="AL1125" i="6"/>
  <c r="AJ1125" i="6"/>
  <c r="AL1124" i="6"/>
  <c r="AJ1124" i="6"/>
  <c r="AL1123" i="6"/>
  <c r="AJ1123" i="6"/>
  <c r="AL1122" i="6"/>
  <c r="AJ1122" i="6"/>
  <c r="AL1121" i="6"/>
  <c r="AJ1121" i="6"/>
  <c r="AL1120" i="6"/>
  <c r="AJ1120" i="6"/>
  <c r="AL1119" i="6"/>
  <c r="AJ1119" i="6"/>
  <c r="AL1118" i="6"/>
  <c r="AJ1118" i="6"/>
  <c r="AL1117" i="6"/>
  <c r="AJ1117" i="6"/>
  <c r="AL1116" i="6"/>
  <c r="AJ1116" i="6"/>
  <c r="AL1115" i="6"/>
  <c r="AJ1115" i="6"/>
  <c r="AL1114" i="6"/>
  <c r="AJ1114" i="6"/>
  <c r="AL1113" i="6"/>
  <c r="AJ1113" i="6"/>
  <c r="AL1112" i="6"/>
  <c r="AJ1112" i="6"/>
  <c r="AL1111" i="6"/>
  <c r="AJ1111" i="6"/>
  <c r="AL1110" i="6"/>
  <c r="AJ1110" i="6"/>
  <c r="AL1109" i="6"/>
  <c r="AJ1109" i="6"/>
  <c r="AL1108" i="6"/>
  <c r="AJ1108" i="6"/>
  <c r="AL1107" i="6"/>
  <c r="AJ1107" i="6"/>
  <c r="AL1106" i="6"/>
  <c r="AJ1106" i="6"/>
  <c r="AL1105" i="6"/>
  <c r="AJ1105" i="6"/>
  <c r="AL1104" i="6"/>
  <c r="AJ1104" i="6"/>
  <c r="AL1103" i="6"/>
  <c r="AJ1103" i="6"/>
  <c r="AL1102" i="6"/>
  <c r="AJ1102" i="6"/>
  <c r="AL1101" i="6"/>
  <c r="AJ1101" i="6"/>
  <c r="AL1100" i="6"/>
  <c r="AJ1100" i="6"/>
  <c r="AL1099" i="6"/>
  <c r="AJ1099" i="6"/>
  <c r="AL1098" i="6"/>
  <c r="AJ1098" i="6"/>
  <c r="AL1097" i="6"/>
  <c r="AJ1097" i="6"/>
  <c r="AL1096" i="6"/>
  <c r="AJ1096" i="6"/>
  <c r="AL1095" i="6"/>
  <c r="AJ1095" i="6"/>
  <c r="AL1094" i="6"/>
  <c r="AJ1094" i="6"/>
  <c r="AL1093" i="6"/>
  <c r="AJ1093" i="6"/>
  <c r="AL1092" i="6"/>
  <c r="AJ1092" i="6"/>
  <c r="AL1091" i="6"/>
  <c r="AJ1091" i="6"/>
  <c r="AL1090" i="6"/>
  <c r="AJ1090" i="6"/>
  <c r="AL1089" i="6"/>
  <c r="AJ1089" i="6"/>
  <c r="AL1088" i="6"/>
  <c r="AJ1088" i="6"/>
  <c r="AL1087" i="6"/>
  <c r="AJ1087" i="6"/>
  <c r="AL1086" i="6"/>
  <c r="AJ1086" i="6"/>
  <c r="AL1085" i="6"/>
  <c r="AJ1085" i="6"/>
  <c r="AL1084" i="6"/>
  <c r="AJ1084" i="6"/>
  <c r="AL1083" i="6"/>
  <c r="AJ1083" i="6"/>
  <c r="AL1082" i="6"/>
  <c r="AJ1082" i="6"/>
  <c r="AL1081" i="6"/>
  <c r="AJ1081" i="6"/>
  <c r="AL1080" i="6"/>
  <c r="AJ1080" i="6"/>
  <c r="AL1079" i="6"/>
  <c r="AJ1079" i="6"/>
  <c r="AL1078" i="6"/>
  <c r="AJ1078" i="6"/>
  <c r="AL1077" i="6"/>
  <c r="AJ1077" i="6"/>
  <c r="AL1076" i="6"/>
  <c r="AJ1076" i="6"/>
  <c r="AL1075" i="6"/>
  <c r="AJ1075" i="6"/>
  <c r="AL1074" i="6"/>
  <c r="AJ1074" i="6"/>
  <c r="AL1073" i="6"/>
  <c r="AJ1073" i="6"/>
  <c r="AL1072" i="6"/>
  <c r="AJ1072" i="6"/>
  <c r="AL1071" i="6"/>
  <c r="AJ1071" i="6"/>
  <c r="AL1070" i="6"/>
  <c r="AJ1070" i="6"/>
  <c r="AL1069" i="6"/>
  <c r="AJ1069" i="6"/>
  <c r="AL1068" i="6"/>
  <c r="AJ1068" i="6"/>
  <c r="AL1067" i="6"/>
  <c r="AJ1067" i="6"/>
  <c r="AL1066" i="6"/>
  <c r="AJ1066" i="6"/>
  <c r="AL1065" i="6"/>
  <c r="AJ1065" i="6"/>
  <c r="AL1064" i="6"/>
  <c r="AJ1064" i="6"/>
  <c r="AL1063" i="6"/>
  <c r="AJ1063" i="6"/>
  <c r="AL1062" i="6"/>
  <c r="AJ1062" i="6"/>
  <c r="AL1061" i="6"/>
  <c r="AJ1061" i="6"/>
  <c r="AL1060" i="6"/>
  <c r="AJ1060" i="6"/>
  <c r="AL1059" i="6"/>
  <c r="AJ1059" i="6"/>
  <c r="AL1058" i="6"/>
  <c r="AJ1058" i="6"/>
  <c r="AL1057" i="6"/>
  <c r="AJ1057" i="6"/>
  <c r="AL1056" i="6"/>
  <c r="AJ1056" i="6"/>
  <c r="AL1055" i="6"/>
  <c r="AJ1055" i="6"/>
  <c r="AL1054" i="6"/>
  <c r="AJ1054" i="6"/>
  <c r="AL1053" i="6"/>
  <c r="AJ1053" i="6"/>
  <c r="AL1052" i="6"/>
  <c r="AJ1052" i="6"/>
  <c r="AL1051" i="6"/>
  <c r="AJ1051" i="6"/>
  <c r="AL1050" i="6"/>
  <c r="AJ1050" i="6"/>
  <c r="AL1049" i="6"/>
  <c r="AJ1049" i="6"/>
  <c r="AL1048" i="6"/>
  <c r="AJ1048" i="6"/>
  <c r="AL1047" i="6"/>
  <c r="AJ1047" i="6"/>
  <c r="AL1046" i="6"/>
  <c r="AJ1046" i="6"/>
  <c r="AL1045" i="6"/>
  <c r="AJ1045" i="6"/>
  <c r="AL1044" i="6"/>
  <c r="AJ1044" i="6"/>
  <c r="AL1043" i="6"/>
  <c r="AJ1043" i="6"/>
  <c r="AL1042" i="6"/>
  <c r="AJ1042" i="6"/>
  <c r="AL1041" i="6"/>
  <c r="AJ1041" i="6"/>
  <c r="AL1040" i="6"/>
  <c r="AJ1040" i="6"/>
  <c r="AL1039" i="6"/>
  <c r="AJ1039" i="6"/>
  <c r="AL1038" i="6"/>
  <c r="AJ1038" i="6"/>
  <c r="AL1037" i="6"/>
  <c r="AJ1037" i="6"/>
  <c r="AL1036" i="6"/>
  <c r="AJ1036" i="6"/>
  <c r="AL1035" i="6"/>
  <c r="AJ1035" i="6"/>
  <c r="AL1034" i="6"/>
  <c r="AJ1034" i="6"/>
  <c r="AL1033" i="6"/>
  <c r="AJ1033" i="6"/>
  <c r="AL1032" i="6"/>
  <c r="AJ1032" i="6"/>
  <c r="AL1031" i="6"/>
  <c r="AJ1031" i="6"/>
  <c r="AL1030" i="6"/>
  <c r="AJ1030" i="6"/>
  <c r="AL1029" i="6"/>
  <c r="AJ1029" i="6"/>
  <c r="AL1028" i="6"/>
  <c r="AJ1028" i="6"/>
  <c r="AL1027" i="6"/>
  <c r="AJ1027" i="6"/>
  <c r="AL1026" i="6"/>
  <c r="AJ1026" i="6"/>
  <c r="AL1025" i="6"/>
  <c r="AJ1025" i="6"/>
  <c r="AL1024" i="6"/>
  <c r="AJ1024" i="6"/>
  <c r="AL1023" i="6"/>
  <c r="AJ1023" i="6"/>
  <c r="AL1022" i="6"/>
  <c r="AJ1022" i="6"/>
  <c r="AL1021" i="6"/>
  <c r="AJ1021" i="6"/>
  <c r="AL1020" i="6"/>
  <c r="AJ1020" i="6"/>
  <c r="AL1019" i="6"/>
  <c r="AJ1019" i="6"/>
  <c r="AL1018" i="6"/>
  <c r="AJ1018" i="6"/>
  <c r="AL1017" i="6"/>
  <c r="AJ1017" i="6"/>
  <c r="AL1016" i="6"/>
  <c r="AJ1016" i="6"/>
  <c r="AL1015" i="6"/>
  <c r="AJ1015" i="6"/>
  <c r="AL1014" i="6"/>
  <c r="AJ1014" i="6"/>
  <c r="AL1013" i="6"/>
  <c r="AJ1013" i="6"/>
  <c r="AL1012" i="6"/>
  <c r="AJ1012" i="6"/>
  <c r="AL1011" i="6"/>
  <c r="AJ1011" i="6"/>
  <c r="AL1010" i="6"/>
  <c r="AJ1010" i="6"/>
  <c r="AL1009" i="6"/>
  <c r="AJ1009" i="6"/>
  <c r="AL1008" i="6"/>
  <c r="AJ1008" i="6"/>
  <c r="AL1007" i="6"/>
  <c r="AJ1007" i="6"/>
  <c r="AL1006" i="6"/>
  <c r="AJ1006" i="6"/>
  <c r="AL1005" i="6"/>
  <c r="AJ1005" i="6"/>
  <c r="AL1004" i="6"/>
  <c r="AJ1004" i="6"/>
  <c r="AL1003" i="6"/>
  <c r="AJ1003" i="6"/>
  <c r="AL1002" i="6"/>
  <c r="AJ1002" i="6"/>
  <c r="AL1001" i="6"/>
  <c r="AJ1001" i="6"/>
  <c r="AL1000" i="6"/>
  <c r="AJ1000" i="6"/>
  <c r="AL999" i="6"/>
  <c r="AJ999" i="6"/>
  <c r="AL998" i="6"/>
  <c r="AJ998" i="6"/>
  <c r="AL997" i="6"/>
  <c r="AJ997" i="6"/>
  <c r="AL996" i="6"/>
  <c r="AJ996" i="6"/>
  <c r="AL995" i="6"/>
  <c r="AJ995" i="6"/>
  <c r="AL994" i="6"/>
  <c r="AJ994" i="6"/>
  <c r="AL993" i="6"/>
  <c r="AJ993" i="6"/>
  <c r="AL992" i="6"/>
  <c r="AJ992" i="6"/>
  <c r="AL991" i="6"/>
  <c r="AJ991" i="6"/>
  <c r="AL990" i="6"/>
  <c r="AJ990" i="6"/>
  <c r="AL989" i="6"/>
  <c r="AJ989" i="6"/>
  <c r="AL988" i="6"/>
  <c r="AJ988" i="6"/>
  <c r="AL987" i="6"/>
  <c r="AJ987" i="6"/>
  <c r="AL986" i="6"/>
  <c r="AJ986" i="6"/>
  <c r="AL985" i="6"/>
  <c r="AJ985" i="6"/>
  <c r="AL984" i="6"/>
  <c r="AJ984" i="6"/>
  <c r="AL983" i="6"/>
  <c r="AJ983" i="6"/>
  <c r="AL982" i="6"/>
  <c r="AJ982" i="6"/>
  <c r="AL981" i="6"/>
  <c r="AJ981" i="6"/>
  <c r="AL980" i="6"/>
  <c r="AJ980" i="6"/>
  <c r="AL979" i="6"/>
  <c r="AJ979" i="6"/>
  <c r="AL978" i="6"/>
  <c r="AJ978" i="6"/>
  <c r="AL977" i="6"/>
  <c r="AJ977" i="6"/>
  <c r="AL976" i="6"/>
  <c r="AJ976" i="6"/>
  <c r="AL975" i="6"/>
  <c r="AJ975" i="6"/>
  <c r="AL974" i="6"/>
  <c r="AJ974" i="6"/>
  <c r="AL973" i="6"/>
  <c r="AJ973" i="6"/>
  <c r="AL972" i="6"/>
  <c r="AJ972" i="6"/>
  <c r="AL971" i="6"/>
  <c r="AJ971" i="6"/>
  <c r="AL970" i="6"/>
  <c r="AJ970" i="6"/>
  <c r="AL969" i="6"/>
  <c r="AJ969" i="6"/>
  <c r="AL968" i="6"/>
  <c r="AJ968" i="6"/>
  <c r="AL967" i="6"/>
  <c r="AJ967" i="6"/>
  <c r="AL966" i="6"/>
  <c r="AJ966" i="6"/>
  <c r="AL965" i="6"/>
  <c r="AJ965" i="6"/>
  <c r="AL964" i="6"/>
  <c r="AJ964" i="6"/>
  <c r="AL963" i="6"/>
  <c r="AJ963" i="6"/>
  <c r="AL962" i="6"/>
  <c r="AJ962" i="6"/>
  <c r="AL961" i="6"/>
  <c r="AJ961" i="6"/>
  <c r="AL960" i="6"/>
  <c r="AJ960" i="6"/>
  <c r="AL959" i="6"/>
  <c r="AJ959" i="6"/>
  <c r="AL958" i="6"/>
  <c r="AJ958" i="6"/>
  <c r="AL957" i="6"/>
  <c r="AJ957" i="6"/>
  <c r="AL956" i="6"/>
  <c r="AJ956" i="6"/>
  <c r="AL955" i="6"/>
  <c r="AJ955" i="6"/>
  <c r="AL954" i="6"/>
  <c r="AJ954" i="6"/>
  <c r="AL953" i="6"/>
  <c r="AJ953" i="6"/>
  <c r="AL952" i="6"/>
  <c r="AJ952" i="6"/>
  <c r="AL951" i="6"/>
  <c r="AJ951" i="6"/>
  <c r="AL950" i="6"/>
  <c r="AJ950" i="6"/>
  <c r="AL949" i="6"/>
  <c r="AJ949" i="6"/>
  <c r="AL948" i="6"/>
  <c r="AJ948" i="6"/>
  <c r="AL947" i="6"/>
  <c r="AJ947" i="6"/>
  <c r="AL946" i="6"/>
  <c r="AJ946" i="6"/>
  <c r="AL945" i="6"/>
  <c r="AJ945" i="6"/>
  <c r="AL944" i="6"/>
  <c r="AJ944" i="6"/>
  <c r="AL943" i="6"/>
  <c r="AJ943" i="6"/>
  <c r="AL942" i="6"/>
  <c r="AJ942" i="6"/>
  <c r="AL941" i="6"/>
  <c r="AJ941" i="6"/>
  <c r="AL940" i="6"/>
  <c r="AJ940" i="6"/>
  <c r="AL939" i="6"/>
  <c r="AJ939" i="6"/>
  <c r="AL938" i="6"/>
  <c r="AJ938" i="6"/>
  <c r="AL937" i="6"/>
  <c r="AJ937" i="6"/>
  <c r="AL936" i="6"/>
  <c r="AJ936" i="6"/>
  <c r="AL935" i="6"/>
  <c r="AJ935" i="6"/>
  <c r="AL934" i="6"/>
  <c r="AJ934" i="6"/>
  <c r="AL933" i="6"/>
  <c r="AJ933" i="6"/>
  <c r="AL932" i="6"/>
  <c r="AJ932" i="6"/>
  <c r="AL931" i="6"/>
  <c r="AJ931" i="6"/>
  <c r="AL930" i="6"/>
  <c r="AJ930" i="6"/>
  <c r="AL929" i="6"/>
  <c r="AJ929" i="6"/>
  <c r="AL928" i="6"/>
  <c r="AJ928" i="6"/>
  <c r="AL927" i="6"/>
  <c r="AJ927" i="6"/>
  <c r="AL926" i="6"/>
  <c r="AJ926" i="6"/>
  <c r="AL925" i="6"/>
  <c r="AJ925" i="6"/>
  <c r="AL924" i="6"/>
  <c r="AJ924" i="6"/>
  <c r="AL923" i="6"/>
  <c r="AJ923" i="6"/>
  <c r="AL922" i="6"/>
  <c r="AJ922" i="6"/>
  <c r="AL921" i="6"/>
  <c r="AJ921" i="6"/>
  <c r="AL920" i="6"/>
  <c r="AJ920" i="6"/>
  <c r="AL919" i="6"/>
  <c r="AJ919" i="6"/>
  <c r="AL918" i="6"/>
  <c r="AJ918" i="6"/>
  <c r="AL917" i="6"/>
  <c r="AJ917" i="6"/>
  <c r="AL916" i="6"/>
  <c r="AJ916" i="6"/>
  <c r="AL915" i="6"/>
  <c r="AJ915" i="6"/>
  <c r="AL914" i="6"/>
  <c r="AJ914" i="6"/>
  <c r="AL913" i="6"/>
  <c r="AJ913" i="6"/>
  <c r="AL912" i="6"/>
  <c r="AJ912" i="6"/>
  <c r="AL911" i="6"/>
  <c r="AJ911" i="6"/>
  <c r="AL910" i="6"/>
  <c r="AJ910" i="6"/>
  <c r="AL909" i="6"/>
  <c r="AJ909" i="6"/>
  <c r="AL908" i="6"/>
  <c r="AJ908" i="6"/>
  <c r="AL907" i="6"/>
  <c r="AJ907" i="6"/>
  <c r="AL906" i="6"/>
  <c r="AJ906" i="6"/>
  <c r="AL905" i="6"/>
  <c r="AJ905" i="6"/>
  <c r="AL904" i="6"/>
  <c r="AJ904" i="6"/>
  <c r="AL903" i="6"/>
  <c r="AJ903" i="6"/>
  <c r="AL902" i="6"/>
  <c r="AJ902" i="6"/>
  <c r="AL901" i="6"/>
  <c r="AJ901" i="6"/>
  <c r="AL900" i="6"/>
  <c r="AJ900" i="6"/>
  <c r="AL899" i="6"/>
  <c r="AJ899" i="6"/>
  <c r="AL898" i="6"/>
  <c r="AJ898" i="6"/>
  <c r="AL897" i="6"/>
  <c r="AJ897" i="6"/>
  <c r="AL896" i="6"/>
  <c r="AJ896" i="6"/>
  <c r="AL895" i="6"/>
  <c r="AJ895" i="6"/>
  <c r="AL894" i="6"/>
  <c r="AJ894" i="6"/>
  <c r="AL893" i="6"/>
  <c r="AJ893" i="6"/>
  <c r="AL892" i="6"/>
  <c r="AJ892" i="6"/>
  <c r="AL891" i="6"/>
  <c r="AJ891" i="6"/>
  <c r="AL890" i="6"/>
  <c r="AJ890" i="6"/>
  <c r="AL889" i="6"/>
  <c r="AJ889" i="6"/>
  <c r="AL888" i="6"/>
  <c r="AJ888" i="6"/>
  <c r="AL887" i="6"/>
  <c r="AJ887" i="6"/>
  <c r="AL886" i="6"/>
  <c r="AJ886" i="6"/>
  <c r="AL885" i="6"/>
  <c r="AJ885" i="6"/>
  <c r="AL884" i="6"/>
  <c r="AJ884" i="6"/>
  <c r="AL883" i="6"/>
  <c r="AJ883" i="6"/>
  <c r="AL882" i="6"/>
  <c r="AJ882" i="6"/>
  <c r="AL881" i="6"/>
  <c r="AJ881" i="6"/>
  <c r="AL880" i="6"/>
  <c r="AJ880" i="6"/>
  <c r="AL879" i="6"/>
  <c r="AJ879" i="6"/>
  <c r="AL878" i="6"/>
  <c r="AJ878" i="6"/>
  <c r="AL877" i="6"/>
  <c r="AJ877" i="6"/>
  <c r="AL876" i="6"/>
  <c r="AJ876" i="6"/>
  <c r="AL875" i="6"/>
  <c r="AJ875" i="6"/>
  <c r="AL874" i="6"/>
  <c r="AJ874" i="6"/>
  <c r="AL873" i="6"/>
  <c r="AJ873" i="6"/>
  <c r="AL872" i="6"/>
  <c r="AJ872" i="6"/>
  <c r="AL871" i="6"/>
  <c r="AJ871" i="6"/>
  <c r="AL870" i="6"/>
  <c r="AJ870" i="6"/>
  <c r="AL869" i="6"/>
  <c r="AJ869" i="6"/>
  <c r="AL868" i="6"/>
  <c r="AJ868" i="6"/>
  <c r="AL867" i="6"/>
  <c r="AJ867" i="6"/>
  <c r="AL866" i="6"/>
  <c r="AJ866" i="6"/>
  <c r="AL865" i="6"/>
  <c r="AJ865" i="6"/>
  <c r="AL864" i="6"/>
  <c r="AJ864" i="6"/>
  <c r="AL863" i="6"/>
  <c r="AJ863" i="6"/>
  <c r="AL862" i="6"/>
  <c r="AJ862" i="6"/>
  <c r="AL861" i="6"/>
  <c r="AJ861" i="6"/>
  <c r="AL860" i="6"/>
  <c r="AJ860" i="6"/>
  <c r="AL859" i="6"/>
  <c r="AJ859" i="6"/>
  <c r="AL858" i="6"/>
  <c r="AJ858" i="6"/>
  <c r="AL857" i="6"/>
  <c r="AJ857" i="6"/>
  <c r="AL856" i="6"/>
  <c r="AJ856" i="6"/>
  <c r="AL855" i="6"/>
  <c r="AJ855" i="6"/>
  <c r="AL854" i="6"/>
  <c r="AJ854" i="6"/>
  <c r="AL853" i="6"/>
  <c r="AJ853" i="6"/>
  <c r="AL852" i="6"/>
  <c r="AJ852" i="6"/>
  <c r="AL851" i="6"/>
  <c r="AJ851" i="6"/>
  <c r="AL850" i="6"/>
  <c r="AJ850" i="6"/>
  <c r="AL849" i="6"/>
  <c r="AJ849" i="6"/>
  <c r="AL848" i="6"/>
  <c r="AJ848" i="6"/>
  <c r="AL847" i="6"/>
  <c r="AJ847" i="6"/>
  <c r="AL846" i="6"/>
  <c r="AJ846" i="6"/>
  <c r="AL845" i="6"/>
  <c r="AJ845" i="6"/>
  <c r="AL844" i="6"/>
  <c r="AJ844" i="6"/>
  <c r="AL843" i="6"/>
  <c r="AJ843" i="6"/>
  <c r="AL842" i="6"/>
  <c r="AJ842" i="6"/>
  <c r="AL841" i="6"/>
  <c r="AJ841" i="6"/>
  <c r="AL840" i="6"/>
  <c r="AJ840" i="6"/>
  <c r="AL839" i="6"/>
  <c r="AJ839" i="6"/>
  <c r="AL838" i="6"/>
  <c r="AJ838" i="6"/>
  <c r="AL837" i="6"/>
  <c r="AJ837" i="6"/>
  <c r="AL836" i="6"/>
  <c r="AJ836" i="6"/>
  <c r="AL835" i="6"/>
  <c r="AJ835" i="6"/>
  <c r="AL834" i="6"/>
  <c r="AJ834" i="6"/>
  <c r="AL833" i="6"/>
  <c r="AJ833" i="6"/>
  <c r="AL832" i="6"/>
  <c r="AJ832" i="6"/>
  <c r="AL831" i="6"/>
  <c r="AJ831" i="6"/>
  <c r="AL830" i="6"/>
  <c r="AJ830" i="6"/>
  <c r="AL829" i="6"/>
  <c r="AJ829" i="6"/>
  <c r="AL828" i="6"/>
  <c r="AJ828" i="6"/>
  <c r="AL827" i="6"/>
  <c r="AJ827" i="6"/>
  <c r="AL826" i="6"/>
  <c r="AJ826" i="6"/>
  <c r="AL825" i="6"/>
  <c r="AJ825" i="6"/>
  <c r="AL824" i="6"/>
  <c r="AJ824" i="6"/>
  <c r="AL823" i="6"/>
  <c r="AJ823" i="6"/>
  <c r="AL822" i="6"/>
  <c r="AJ822" i="6"/>
  <c r="AL821" i="6"/>
  <c r="AJ821" i="6"/>
  <c r="AL820" i="6"/>
  <c r="AJ820" i="6"/>
  <c r="AL819" i="6"/>
  <c r="AJ819" i="6"/>
  <c r="AL818" i="6"/>
  <c r="AJ818" i="6"/>
  <c r="AL817" i="6"/>
  <c r="AJ817" i="6"/>
  <c r="AL816" i="6"/>
  <c r="AJ816" i="6"/>
  <c r="AL815" i="6"/>
  <c r="AJ815" i="6"/>
  <c r="AL814" i="6"/>
  <c r="AJ814" i="6"/>
  <c r="AL813" i="6"/>
  <c r="AJ813" i="6"/>
  <c r="AL812" i="6"/>
  <c r="AJ812" i="6"/>
  <c r="AL811" i="6"/>
  <c r="AJ811" i="6"/>
  <c r="AL810" i="6"/>
  <c r="AJ810" i="6"/>
  <c r="AL809" i="6"/>
  <c r="AJ809" i="6"/>
  <c r="AL808" i="6"/>
  <c r="AJ808" i="6"/>
  <c r="AL807" i="6"/>
  <c r="AJ807" i="6"/>
  <c r="AL806" i="6"/>
  <c r="AJ806" i="6"/>
  <c r="AL805" i="6"/>
  <c r="AJ805" i="6"/>
  <c r="AL804" i="6"/>
  <c r="AJ804" i="6"/>
  <c r="AL803" i="6"/>
  <c r="AJ803" i="6"/>
  <c r="AL802" i="6"/>
  <c r="AJ802" i="6"/>
  <c r="AL801" i="6"/>
  <c r="AJ801" i="6"/>
  <c r="AL800" i="6"/>
  <c r="AJ800" i="6"/>
  <c r="AL799" i="6"/>
  <c r="AJ799" i="6"/>
  <c r="AL798" i="6"/>
  <c r="AJ798" i="6"/>
  <c r="AL797" i="6"/>
  <c r="AJ797" i="6"/>
  <c r="AL796" i="6"/>
  <c r="AJ796" i="6"/>
  <c r="AL795" i="6"/>
  <c r="AJ795" i="6"/>
  <c r="AL794" i="6"/>
  <c r="AJ794" i="6"/>
  <c r="AL793" i="6"/>
  <c r="AJ793" i="6"/>
  <c r="AL792" i="6"/>
  <c r="AJ792" i="6"/>
  <c r="AL791" i="6"/>
  <c r="AJ791" i="6"/>
  <c r="AL790" i="6"/>
  <c r="AJ790" i="6"/>
  <c r="AL789" i="6"/>
  <c r="AJ789" i="6"/>
  <c r="AL788" i="6"/>
  <c r="AJ788" i="6"/>
  <c r="AL787" i="6"/>
  <c r="AJ787" i="6"/>
  <c r="AL786" i="6"/>
  <c r="AJ786" i="6"/>
  <c r="AL785" i="6"/>
  <c r="AJ785" i="6"/>
  <c r="AL784" i="6"/>
  <c r="AJ784" i="6"/>
  <c r="AL783" i="6"/>
  <c r="AJ783" i="6"/>
  <c r="AL782" i="6"/>
  <c r="AJ782" i="6"/>
  <c r="AL781" i="6"/>
  <c r="AJ781" i="6"/>
  <c r="AL780" i="6"/>
  <c r="AJ780" i="6"/>
  <c r="AL779" i="6"/>
  <c r="AJ779" i="6"/>
  <c r="AL778" i="6"/>
  <c r="AJ778" i="6"/>
  <c r="AL777" i="6"/>
  <c r="AJ777" i="6"/>
  <c r="AL776" i="6"/>
  <c r="AJ776" i="6"/>
  <c r="AL775" i="6"/>
  <c r="AJ775" i="6"/>
  <c r="AL774" i="6"/>
  <c r="AJ774" i="6"/>
  <c r="AL773" i="6"/>
  <c r="AJ773" i="6"/>
  <c r="AL772" i="6"/>
  <c r="AJ772" i="6"/>
  <c r="AL771" i="6"/>
  <c r="AJ771" i="6"/>
  <c r="AL770" i="6"/>
  <c r="AJ770" i="6"/>
  <c r="AL769" i="6"/>
  <c r="AJ769" i="6"/>
  <c r="AL768" i="6"/>
  <c r="AJ768" i="6"/>
  <c r="AL767" i="6"/>
  <c r="AJ767" i="6"/>
  <c r="AL766" i="6"/>
  <c r="AJ766" i="6"/>
  <c r="AL765" i="6"/>
  <c r="AJ765" i="6"/>
  <c r="AL764" i="6"/>
  <c r="AJ764" i="6"/>
  <c r="AL763" i="6"/>
  <c r="AJ763" i="6"/>
  <c r="AL762" i="6"/>
  <c r="AJ762" i="6"/>
  <c r="AL761" i="6"/>
  <c r="AJ761" i="6"/>
  <c r="AL760" i="6"/>
  <c r="AJ760" i="6"/>
  <c r="AL759" i="6"/>
  <c r="AJ759" i="6"/>
  <c r="AL758" i="6"/>
  <c r="AJ758" i="6"/>
  <c r="AL757" i="6"/>
  <c r="AJ757" i="6"/>
  <c r="AL756" i="6"/>
  <c r="AJ756" i="6"/>
  <c r="AL755" i="6"/>
  <c r="AJ755" i="6"/>
  <c r="AL754" i="6"/>
  <c r="AJ754" i="6"/>
  <c r="AL753" i="6"/>
  <c r="AJ753" i="6"/>
  <c r="AL752" i="6"/>
  <c r="AJ752" i="6"/>
  <c r="AL751" i="6"/>
  <c r="AJ751" i="6"/>
  <c r="AL750" i="6"/>
  <c r="AJ750" i="6"/>
  <c r="AL749" i="6"/>
  <c r="AJ749" i="6"/>
  <c r="AL748" i="6"/>
  <c r="AJ748" i="6"/>
  <c r="AL747" i="6"/>
  <c r="AJ747" i="6"/>
  <c r="AL746" i="6"/>
  <c r="AJ746" i="6"/>
  <c r="AL745" i="6"/>
  <c r="AJ745" i="6"/>
  <c r="AL744" i="6"/>
  <c r="AJ744" i="6"/>
  <c r="AL743" i="6"/>
  <c r="AJ743" i="6"/>
  <c r="AL742" i="6"/>
  <c r="AJ742" i="6"/>
  <c r="AL741" i="6"/>
  <c r="AJ741" i="6"/>
  <c r="AL740" i="6"/>
  <c r="AJ740" i="6"/>
  <c r="AL739" i="6"/>
  <c r="AJ739" i="6"/>
  <c r="AL738" i="6"/>
  <c r="AJ738" i="6"/>
  <c r="AL737" i="6"/>
  <c r="AJ737" i="6"/>
  <c r="AL736" i="6"/>
  <c r="AJ736" i="6"/>
  <c r="AL735" i="6"/>
  <c r="AJ735" i="6"/>
  <c r="AL734" i="6"/>
  <c r="AJ734" i="6"/>
  <c r="AL733" i="6"/>
  <c r="AJ733" i="6"/>
  <c r="AL732" i="6"/>
  <c r="AJ732" i="6"/>
  <c r="AL731" i="6"/>
  <c r="AJ731" i="6"/>
  <c r="AL730" i="6"/>
  <c r="AJ730" i="6"/>
  <c r="AL729" i="6"/>
  <c r="AJ729" i="6"/>
  <c r="AL728" i="6"/>
  <c r="AJ728" i="6"/>
  <c r="AL727" i="6"/>
  <c r="AJ727" i="6"/>
  <c r="AL726" i="6"/>
  <c r="AJ726" i="6"/>
  <c r="AL725" i="6"/>
  <c r="AJ725" i="6"/>
  <c r="AL724" i="6"/>
  <c r="AJ724" i="6"/>
  <c r="AL723" i="6"/>
  <c r="AJ723" i="6"/>
  <c r="AL722" i="6"/>
  <c r="AJ722" i="6"/>
  <c r="AL721" i="6"/>
  <c r="AJ721" i="6"/>
  <c r="AL720" i="6"/>
  <c r="AJ720" i="6"/>
  <c r="AL719" i="6"/>
  <c r="AJ719" i="6"/>
  <c r="AL718" i="6"/>
  <c r="AJ718" i="6"/>
  <c r="AL717" i="6"/>
  <c r="AJ717" i="6"/>
  <c r="AL716" i="6"/>
  <c r="AJ716" i="6"/>
  <c r="AL715" i="6"/>
  <c r="AJ715" i="6"/>
  <c r="AL714" i="6"/>
  <c r="AJ714" i="6"/>
  <c r="AL713" i="6"/>
  <c r="AJ713" i="6"/>
  <c r="AL712" i="6"/>
  <c r="AJ712" i="6"/>
  <c r="AL711" i="6"/>
  <c r="AJ711" i="6"/>
  <c r="AL710" i="6"/>
  <c r="AJ710" i="6"/>
  <c r="AL709" i="6"/>
  <c r="AJ709" i="6"/>
  <c r="AL708" i="6"/>
  <c r="AJ708" i="6"/>
  <c r="AL707" i="6"/>
  <c r="AJ707" i="6"/>
  <c r="AL706" i="6"/>
  <c r="AJ706" i="6"/>
  <c r="AL705" i="6"/>
  <c r="AJ705" i="6"/>
  <c r="AL704" i="6"/>
  <c r="AJ704" i="6"/>
  <c r="AL703" i="6"/>
  <c r="AJ703" i="6"/>
  <c r="AL702" i="6"/>
  <c r="AJ702" i="6"/>
  <c r="AL701" i="6"/>
  <c r="AJ701" i="6"/>
  <c r="AL700" i="6"/>
  <c r="AJ700" i="6"/>
  <c r="AL699" i="6"/>
  <c r="AJ699" i="6"/>
  <c r="AL698" i="6"/>
  <c r="AJ698" i="6"/>
  <c r="AL697" i="6"/>
  <c r="AJ697" i="6"/>
  <c r="AL696" i="6"/>
  <c r="AJ696" i="6"/>
  <c r="AL695" i="6"/>
  <c r="AJ695" i="6"/>
  <c r="AL694" i="6"/>
  <c r="AJ694" i="6"/>
  <c r="AL693" i="6"/>
  <c r="AJ693" i="6"/>
  <c r="AL692" i="6"/>
  <c r="AJ692" i="6"/>
  <c r="AL691" i="6"/>
  <c r="AJ691" i="6"/>
  <c r="AL690" i="6"/>
  <c r="AJ690" i="6"/>
  <c r="AL689" i="6"/>
  <c r="AJ689" i="6"/>
  <c r="AL688" i="6"/>
  <c r="AJ688" i="6"/>
  <c r="AL687" i="6"/>
  <c r="AJ687" i="6"/>
  <c r="AL686" i="6"/>
  <c r="AJ686" i="6"/>
  <c r="AL685" i="6"/>
  <c r="AJ685" i="6"/>
  <c r="AL684" i="6"/>
  <c r="AJ684" i="6"/>
  <c r="AL683" i="6"/>
  <c r="AJ683" i="6"/>
  <c r="AL682" i="6"/>
  <c r="AJ682" i="6"/>
  <c r="AL681" i="6"/>
  <c r="AJ681" i="6"/>
  <c r="AL680" i="6"/>
  <c r="AJ680" i="6"/>
  <c r="AL679" i="6"/>
  <c r="AJ679" i="6"/>
  <c r="AL678" i="6"/>
  <c r="AJ678" i="6"/>
  <c r="AL677" i="6"/>
  <c r="AJ677" i="6"/>
  <c r="AL676" i="6"/>
  <c r="AJ676" i="6"/>
  <c r="AL675" i="6"/>
  <c r="AJ675" i="6"/>
  <c r="AL674" i="6"/>
  <c r="AJ674" i="6"/>
  <c r="AL673" i="6"/>
  <c r="AJ673" i="6"/>
  <c r="AL672" i="6"/>
  <c r="AJ672" i="6"/>
  <c r="AL671" i="6"/>
  <c r="AJ671" i="6"/>
  <c r="AL670" i="6"/>
  <c r="AJ670" i="6"/>
  <c r="AL669" i="6"/>
  <c r="AJ669" i="6"/>
  <c r="AL668" i="6"/>
  <c r="AJ668" i="6"/>
  <c r="AL667" i="6"/>
  <c r="AJ667" i="6"/>
  <c r="AL666" i="6"/>
  <c r="AJ666" i="6"/>
  <c r="AL665" i="6"/>
  <c r="AJ665" i="6"/>
  <c r="AL664" i="6"/>
  <c r="AJ664" i="6"/>
  <c r="AL663" i="6"/>
  <c r="AJ663" i="6"/>
  <c r="AL662" i="6"/>
  <c r="AJ662" i="6"/>
  <c r="AL661" i="6"/>
  <c r="AJ661" i="6"/>
  <c r="AL660" i="6"/>
  <c r="AJ660" i="6"/>
  <c r="AL659" i="6"/>
  <c r="AJ659" i="6"/>
  <c r="AL658" i="6"/>
  <c r="AJ658" i="6"/>
  <c r="AL657" i="6"/>
  <c r="AJ657" i="6"/>
  <c r="AL656" i="6"/>
  <c r="AJ656" i="6"/>
  <c r="AL655" i="6"/>
  <c r="AJ655" i="6"/>
  <c r="AL654" i="6"/>
  <c r="AJ654" i="6"/>
  <c r="AL653" i="6"/>
  <c r="AJ653" i="6"/>
  <c r="AL652" i="6"/>
  <c r="AJ652" i="6"/>
  <c r="AL651" i="6"/>
  <c r="AJ651" i="6"/>
  <c r="AL650" i="6"/>
  <c r="AJ650" i="6"/>
  <c r="AL649" i="6"/>
  <c r="AK1421" i="6" l="1"/>
  <c r="AK1423" i="6"/>
  <c r="AK1425" i="6"/>
  <c r="AK1397" i="6"/>
  <c r="AK1399" i="6"/>
  <c r="AK1401" i="6"/>
  <c r="AK1403" i="6"/>
  <c r="AK1405" i="6"/>
  <c r="AK1407" i="6"/>
  <c r="AK1409" i="6"/>
  <c r="AK1411" i="6"/>
  <c r="AK1413" i="6"/>
  <c r="AK1415" i="6"/>
  <c r="AK1417" i="6"/>
  <c r="AK1419" i="6"/>
  <c r="AK1389" i="6"/>
  <c r="AK1391" i="6"/>
  <c r="AK1393" i="6"/>
  <c r="AK1395" i="6"/>
  <c r="AK1427" i="6"/>
  <c r="AK1341" i="6"/>
  <c r="AK1343" i="6"/>
  <c r="AK1345" i="6"/>
  <c r="AK1347" i="6"/>
  <c r="AK1349" i="6"/>
  <c r="AK1351" i="6"/>
  <c r="AK1353" i="6"/>
  <c r="AK1355" i="6"/>
  <c r="AK1357" i="6"/>
  <c r="AK1359" i="6"/>
  <c r="AK1361" i="6"/>
  <c r="AK1363" i="6"/>
  <c r="AK1365" i="6"/>
  <c r="AK1367" i="6"/>
  <c r="AK1369" i="6"/>
  <c r="AK1371" i="6"/>
  <c r="AK1373" i="6"/>
  <c r="AK1375" i="6"/>
  <c r="AK1377" i="6"/>
  <c r="AK1379" i="6"/>
  <c r="AK1381" i="6"/>
  <c r="AK1383" i="6"/>
  <c r="AK1385" i="6"/>
  <c r="AK1387" i="6"/>
  <c r="AK1429" i="6"/>
  <c r="AK1431" i="6"/>
  <c r="AK1433" i="6"/>
  <c r="AK1435" i="6"/>
  <c r="AK1437" i="6"/>
  <c r="AK1439" i="6"/>
  <c r="AK1441" i="6"/>
  <c r="AK1443" i="6"/>
  <c r="AK1445" i="6"/>
  <c r="AK1447" i="6"/>
  <c r="AK1449" i="6"/>
  <c r="AK1451" i="6"/>
  <c r="AK1453" i="6"/>
  <c r="AK1455" i="6"/>
  <c r="AK1457" i="6"/>
  <c r="AK1459" i="6"/>
  <c r="AK1463" i="6"/>
  <c r="AK1465" i="6"/>
  <c r="AK1467" i="6"/>
  <c r="AK1461" i="6"/>
  <c r="AK1469" i="6"/>
  <c r="AK1471" i="6"/>
  <c r="AK1473" i="6"/>
  <c r="AK1475" i="6"/>
  <c r="AK1477" i="6"/>
  <c r="AK1479" i="6"/>
  <c r="AK1481" i="6"/>
  <c r="AK1483" i="6"/>
  <c r="AK1485" i="6"/>
  <c r="AK1487" i="6"/>
  <c r="AK1489" i="6"/>
  <c r="AK1491" i="6"/>
  <c r="AK1493" i="6"/>
  <c r="AK1495" i="6"/>
  <c r="AK1497" i="6"/>
  <c r="AK1499" i="6"/>
  <c r="AK1501" i="6"/>
  <c r="AK1503" i="6"/>
  <c r="AK1505" i="6"/>
  <c r="AK1507" i="6"/>
  <c r="AK1509" i="6"/>
  <c r="AK1511" i="6"/>
  <c r="AK1513" i="6"/>
  <c r="AK1515" i="6"/>
  <c r="AK1517" i="6"/>
  <c r="AK1519" i="6"/>
  <c r="AK1521" i="6"/>
  <c r="AK1523" i="6"/>
  <c r="AK1525" i="6"/>
  <c r="AK1527" i="6"/>
  <c r="AK1529" i="6"/>
  <c r="AK1531" i="6"/>
  <c r="AK1533" i="6"/>
  <c r="AK1535" i="6"/>
  <c r="AK1537" i="6"/>
  <c r="AK1539" i="6"/>
  <c r="AK1541" i="6"/>
  <c r="AK1543" i="6"/>
  <c r="AK1545" i="6"/>
  <c r="AK1547" i="6"/>
  <c r="AK1549" i="6"/>
  <c r="AK1551" i="6"/>
  <c r="AK1553" i="6"/>
  <c r="AK1555" i="6"/>
  <c r="AK1557" i="6"/>
  <c r="AK1559" i="6"/>
  <c r="AK1561" i="6"/>
  <c r="AK1563" i="6"/>
  <c r="AK1565" i="6"/>
  <c r="AK1567" i="6"/>
  <c r="AK1569" i="6"/>
  <c r="AK1571" i="6"/>
  <c r="AK1573" i="6"/>
  <c r="AK1575" i="6"/>
  <c r="AK1577" i="6"/>
  <c r="AK1599" i="6"/>
  <c r="AK1601" i="6"/>
  <c r="AK1321" i="6"/>
  <c r="AK1323" i="6"/>
  <c r="AK1325" i="6"/>
  <c r="AK1327" i="6"/>
  <c r="AK1329" i="6"/>
  <c r="AK1331" i="6"/>
  <c r="AK1333" i="6"/>
  <c r="AK1335" i="6"/>
  <c r="AK1337" i="6"/>
  <c r="AK1339" i="6"/>
  <c r="AK1490" i="6"/>
  <c r="AK1492" i="6"/>
  <c r="AK1494" i="6"/>
  <c r="AK1496" i="6"/>
  <c r="AK1498" i="6"/>
  <c r="AK1500" i="6"/>
  <c r="AK1502" i="6"/>
  <c r="AK1504" i="6"/>
  <c r="AK1506" i="6"/>
  <c r="AK1508" i="6"/>
  <c r="AK1510" i="6"/>
  <c r="AK1512" i="6"/>
  <c r="AK1514" i="6"/>
  <c r="AK1516" i="6"/>
  <c r="AK1518" i="6"/>
  <c r="AK1520" i="6"/>
  <c r="AK1522" i="6"/>
  <c r="AK1524" i="6"/>
  <c r="AK1526" i="6"/>
  <c r="AK1528" i="6"/>
  <c r="AK1530" i="6"/>
  <c r="AK1532" i="6"/>
  <c r="AK1534" i="6"/>
  <c r="AK1536" i="6"/>
  <c r="AK1538" i="6"/>
  <c r="AK1540" i="6"/>
  <c r="AK1542" i="6"/>
  <c r="AK1544" i="6"/>
  <c r="AK1550" i="6"/>
  <c r="AK1305" i="6"/>
  <c r="AK1307" i="6"/>
  <c r="AK1309" i="6"/>
  <c r="AK1311" i="6"/>
  <c r="AK1313" i="6"/>
  <c r="AK1315" i="6"/>
  <c r="AK1317" i="6"/>
  <c r="AK1319" i="6"/>
  <c r="AK1436" i="6"/>
  <c r="AK1438" i="6"/>
  <c r="AK1440" i="6"/>
  <c r="AK1442" i="6"/>
  <c r="AK1444" i="6"/>
  <c r="AK1446" i="6"/>
  <c r="AK1448" i="6"/>
  <c r="AK1450" i="6"/>
  <c r="AK1452" i="6"/>
  <c r="AK1454" i="6"/>
  <c r="AK1456" i="6"/>
  <c r="AK1458" i="6"/>
  <c r="AK1460" i="6"/>
  <c r="AK1462" i="6"/>
  <c r="AK1464" i="6"/>
  <c r="AK1466" i="6"/>
  <c r="AK1468" i="6"/>
  <c r="AK1470" i="6"/>
  <c r="AK1472" i="6"/>
  <c r="AK1474" i="6"/>
  <c r="AK1476" i="6"/>
  <c r="AK1478" i="6"/>
  <c r="AK1480" i="6"/>
  <c r="AK1482" i="6"/>
  <c r="AK1484" i="6"/>
  <c r="AK1486" i="6"/>
  <c r="AK1488" i="6"/>
  <c r="AK1546" i="6"/>
  <c r="AK1548" i="6"/>
  <c r="AK1598" i="6"/>
  <c r="AK1600" i="6"/>
  <c r="AK1602" i="6"/>
  <c r="AK1303" i="6"/>
  <c r="AK1434" i="6"/>
  <c r="AK1295" i="6"/>
  <c r="AK1297" i="6"/>
  <c r="AK1299" i="6"/>
  <c r="AK1301" i="6"/>
  <c r="AK650" i="6"/>
  <c r="AK652" i="6"/>
  <c r="AK654" i="6"/>
  <c r="AK656" i="6"/>
  <c r="AK658" i="6"/>
  <c r="AK660" i="6"/>
  <c r="AK662" i="6"/>
  <c r="AK664" i="6"/>
  <c r="AK666" i="6"/>
  <c r="AK668" i="6"/>
  <c r="AK670" i="6"/>
  <c r="AK672" i="6"/>
  <c r="AK674" i="6"/>
  <c r="AK676" i="6"/>
  <c r="AK678" i="6"/>
  <c r="AK680" i="6"/>
  <c r="AK682" i="6"/>
  <c r="AK684" i="6"/>
  <c r="AK686" i="6"/>
  <c r="AK688" i="6"/>
  <c r="AK690" i="6"/>
  <c r="AK692" i="6"/>
  <c r="AK694" i="6"/>
  <c r="AK696" i="6"/>
  <c r="AK698" i="6"/>
  <c r="AK700" i="6"/>
  <c r="AK702" i="6"/>
  <c r="AK704" i="6"/>
  <c r="AK706" i="6"/>
  <c r="AK708" i="6"/>
  <c r="AK710" i="6"/>
  <c r="AK712" i="6"/>
  <c r="AK714" i="6"/>
  <c r="AK716" i="6"/>
  <c r="AK718" i="6"/>
  <c r="AK720" i="6"/>
  <c r="AK722" i="6"/>
  <c r="AK724" i="6"/>
  <c r="AK726" i="6"/>
  <c r="AK728" i="6"/>
  <c r="AK730" i="6"/>
  <c r="AK732" i="6"/>
  <c r="AK734" i="6"/>
  <c r="AK736" i="6"/>
  <c r="AK738" i="6"/>
  <c r="AK740" i="6"/>
  <c r="AK742" i="6"/>
  <c r="AK744" i="6"/>
  <c r="AK746" i="6"/>
  <c r="AK748" i="6"/>
  <c r="AK750" i="6"/>
  <c r="AK752" i="6"/>
  <c r="AK754" i="6"/>
  <c r="AK756" i="6"/>
  <c r="AK758" i="6"/>
  <c r="AK760" i="6"/>
  <c r="AK762" i="6"/>
  <c r="AK764" i="6"/>
  <c r="AK766" i="6"/>
  <c r="AK768" i="6"/>
  <c r="AK770" i="6"/>
  <c r="AK772" i="6"/>
  <c r="AK774" i="6"/>
  <c r="AK776" i="6"/>
  <c r="AK778" i="6"/>
  <c r="AK780" i="6"/>
  <c r="AK782" i="6"/>
  <c r="AK784" i="6"/>
  <c r="AK786" i="6"/>
  <c r="AK788" i="6"/>
  <c r="AK790" i="6"/>
  <c r="AK792" i="6"/>
  <c r="AK794" i="6"/>
  <c r="AK796" i="6"/>
  <c r="AK798" i="6"/>
  <c r="AK800" i="6"/>
  <c r="AK802" i="6"/>
  <c r="AK804" i="6"/>
  <c r="AK806" i="6"/>
  <c r="AK808" i="6"/>
  <c r="AK810" i="6"/>
  <c r="AK812" i="6"/>
  <c r="AK814" i="6"/>
  <c r="AK816" i="6"/>
  <c r="AK818" i="6"/>
  <c r="AK820" i="6"/>
  <c r="AK822" i="6"/>
  <c r="AK824" i="6"/>
  <c r="AK826" i="6"/>
  <c r="AK828" i="6"/>
  <c r="AK830" i="6"/>
  <c r="AK832" i="6"/>
  <c r="AK834" i="6"/>
  <c r="AK836" i="6"/>
  <c r="AK838" i="6"/>
  <c r="AK840" i="6"/>
  <c r="AK842" i="6"/>
  <c r="AK844" i="6"/>
  <c r="AK846" i="6"/>
  <c r="AK848" i="6"/>
  <c r="AK850" i="6"/>
  <c r="AK852" i="6"/>
  <c r="AK854" i="6"/>
  <c r="AK856" i="6"/>
  <c r="AK858" i="6"/>
  <c r="AK860" i="6"/>
  <c r="AK862" i="6"/>
  <c r="AK864" i="6"/>
  <c r="AK866" i="6"/>
  <c r="AK868" i="6"/>
  <c r="AK870" i="6"/>
  <c r="AK872" i="6"/>
  <c r="AK874" i="6"/>
  <c r="AK876" i="6"/>
  <c r="AK878" i="6"/>
  <c r="AK880" i="6"/>
  <c r="AK882" i="6"/>
  <c r="AK884" i="6"/>
  <c r="AK886" i="6"/>
  <c r="AK888" i="6"/>
  <c r="AK890" i="6"/>
  <c r="AK892" i="6"/>
  <c r="AK894" i="6"/>
  <c r="AK896" i="6"/>
  <c r="AK898" i="6"/>
  <c r="AK900" i="6"/>
  <c r="AK902" i="6"/>
  <c r="AK904" i="6"/>
  <c r="AK906" i="6"/>
  <c r="AK908" i="6"/>
  <c r="AK910" i="6"/>
  <c r="AK912" i="6"/>
  <c r="AK914" i="6"/>
  <c r="AK916" i="6"/>
  <c r="AK918" i="6"/>
  <c r="AK920" i="6"/>
  <c r="AK922" i="6"/>
  <c r="AK924" i="6"/>
  <c r="AK651" i="6"/>
  <c r="AK653" i="6"/>
  <c r="AK655" i="6"/>
  <c r="AK657" i="6"/>
  <c r="AK659" i="6"/>
  <c r="AK661" i="6"/>
  <c r="AK663" i="6"/>
  <c r="AK665" i="6"/>
  <c r="AK667" i="6"/>
  <c r="AK669" i="6"/>
  <c r="AK671" i="6"/>
  <c r="AK673" i="6"/>
  <c r="AK675" i="6"/>
  <c r="AK677" i="6"/>
  <c r="AK679" i="6"/>
  <c r="AK681" i="6"/>
  <c r="AK683" i="6"/>
  <c r="AK685" i="6"/>
  <c r="AK687" i="6"/>
  <c r="AK689" i="6"/>
  <c r="AK691" i="6"/>
  <c r="AK693" i="6"/>
  <c r="AK695" i="6"/>
  <c r="AK697" i="6"/>
  <c r="AK699" i="6"/>
  <c r="AK701" i="6"/>
  <c r="AK703" i="6"/>
  <c r="AK705" i="6"/>
  <c r="AK707" i="6"/>
  <c r="AK709" i="6"/>
  <c r="AK711" i="6"/>
  <c r="AK713" i="6"/>
  <c r="AK715" i="6"/>
  <c r="AK717" i="6"/>
  <c r="AK719" i="6"/>
  <c r="AK721" i="6"/>
  <c r="AK723" i="6"/>
  <c r="AK725" i="6"/>
  <c r="AK727" i="6"/>
  <c r="AK729" i="6"/>
  <c r="AK731" i="6"/>
  <c r="AK733" i="6"/>
  <c r="AK735" i="6"/>
  <c r="AK737" i="6"/>
  <c r="AK739" i="6"/>
  <c r="AK741" i="6"/>
  <c r="AK743" i="6"/>
  <c r="AK745" i="6"/>
  <c r="AK747" i="6"/>
  <c r="AK749" i="6"/>
  <c r="AK751" i="6"/>
  <c r="AK753" i="6"/>
  <c r="AK755" i="6"/>
  <c r="AK757" i="6"/>
  <c r="AK759" i="6"/>
  <c r="AK761" i="6"/>
  <c r="AK763" i="6"/>
  <c r="AK765" i="6"/>
  <c r="AK767" i="6"/>
  <c r="AK769" i="6"/>
  <c r="AK771" i="6"/>
  <c r="AK773" i="6"/>
  <c r="AK775" i="6"/>
  <c r="AK777" i="6"/>
  <c r="AK779" i="6"/>
  <c r="AK781" i="6"/>
  <c r="AK926" i="6"/>
  <c r="AK928" i="6"/>
  <c r="AK930" i="6"/>
  <c r="AK932" i="6"/>
  <c r="AK934" i="6"/>
  <c r="AK936" i="6"/>
  <c r="AK938" i="6"/>
  <c r="AK940" i="6"/>
  <c r="AK942" i="6"/>
  <c r="AK944" i="6"/>
  <c r="AK946" i="6"/>
  <c r="AK948" i="6"/>
  <c r="AK950" i="6"/>
  <c r="AK952" i="6"/>
  <c r="AK954" i="6"/>
  <c r="AK956" i="6"/>
  <c r="AK958" i="6"/>
  <c r="AK960" i="6"/>
  <c r="AK962" i="6"/>
  <c r="AK964" i="6"/>
  <c r="AK966" i="6"/>
  <c r="AK968" i="6"/>
  <c r="AK970" i="6"/>
  <c r="AK972" i="6"/>
  <c r="AK974" i="6"/>
  <c r="AK976" i="6"/>
  <c r="AK978" i="6"/>
  <c r="AK980" i="6"/>
  <c r="AK982" i="6"/>
  <c r="AK984" i="6"/>
  <c r="AK986" i="6"/>
  <c r="AK988" i="6"/>
  <c r="AK990" i="6"/>
  <c r="AK992" i="6"/>
  <c r="AK994" i="6"/>
  <c r="AK996" i="6"/>
  <c r="AK998" i="6"/>
  <c r="AK1000" i="6"/>
  <c r="AK1002" i="6"/>
  <c r="AK1004" i="6"/>
  <c r="AK1006" i="6"/>
  <c r="AK1008" i="6"/>
  <c r="AK1010" i="6"/>
  <c r="AK1012" i="6"/>
  <c r="AK1014" i="6"/>
  <c r="AK1016" i="6"/>
  <c r="AK1018" i="6"/>
  <c r="AK1020" i="6"/>
  <c r="AK1022" i="6"/>
  <c r="AK1024" i="6"/>
  <c r="AK1026" i="6"/>
  <c r="AK1028" i="6"/>
  <c r="AK1030" i="6"/>
  <c r="AK1032" i="6"/>
  <c r="AK1034" i="6"/>
  <c r="AK1036" i="6"/>
  <c r="AK1038" i="6"/>
  <c r="AK1040" i="6"/>
  <c r="AK1042" i="6"/>
  <c r="AK1044" i="6"/>
  <c r="AK1046" i="6"/>
  <c r="AK1048" i="6"/>
  <c r="AK1050" i="6"/>
  <c r="AK1052" i="6"/>
  <c r="AK1054" i="6"/>
  <c r="AK1056" i="6"/>
  <c r="AK1058" i="6"/>
  <c r="AK1060" i="6"/>
  <c r="AK1062" i="6"/>
  <c r="AK1064" i="6"/>
  <c r="AK1066" i="6"/>
  <c r="AK1068" i="6"/>
  <c r="AK1070" i="6"/>
  <c r="AK1072" i="6"/>
  <c r="AK1074" i="6"/>
  <c r="AK1076" i="6"/>
  <c r="AK1078" i="6"/>
  <c r="AK1080" i="6"/>
  <c r="AK1082" i="6"/>
  <c r="AK1084" i="6"/>
  <c r="AK1086" i="6"/>
  <c r="AK1088" i="6"/>
  <c r="AK1090" i="6"/>
  <c r="AK1092" i="6"/>
  <c r="AK1094" i="6"/>
  <c r="AK1096" i="6"/>
  <c r="AK1098" i="6"/>
  <c r="AK1100" i="6"/>
  <c r="AK1102" i="6"/>
  <c r="AK1104" i="6"/>
  <c r="AK1106" i="6"/>
  <c r="AK1108" i="6"/>
  <c r="AK1110" i="6"/>
  <c r="AK1112" i="6"/>
  <c r="AK1114" i="6"/>
  <c r="AK1116" i="6"/>
  <c r="AK1118" i="6"/>
  <c r="AK1120" i="6"/>
  <c r="AK1122" i="6"/>
  <c r="AK783" i="6"/>
  <c r="AK785" i="6"/>
  <c r="AK787" i="6"/>
  <c r="AK789" i="6"/>
  <c r="AK791" i="6"/>
  <c r="AK793" i="6"/>
  <c r="AK795" i="6"/>
  <c r="AK797" i="6"/>
  <c r="AK799" i="6"/>
  <c r="AK801" i="6"/>
  <c r="AK803" i="6"/>
  <c r="AK805" i="6"/>
  <c r="AK807" i="6"/>
  <c r="AK809" i="6"/>
  <c r="AK811" i="6"/>
  <c r="AK813" i="6"/>
  <c r="AK815" i="6"/>
  <c r="AK817" i="6"/>
  <c r="AK819" i="6"/>
  <c r="AK821" i="6"/>
  <c r="AK823" i="6"/>
  <c r="AK825" i="6"/>
  <c r="AK827" i="6"/>
  <c r="AK829" i="6"/>
  <c r="AK831" i="6"/>
  <c r="AK833" i="6"/>
  <c r="AK835" i="6"/>
  <c r="AK837" i="6"/>
  <c r="AK839" i="6"/>
  <c r="AK841" i="6"/>
  <c r="AK843" i="6"/>
  <c r="AK845" i="6"/>
  <c r="AK847" i="6"/>
  <c r="AK849" i="6"/>
  <c r="AK851" i="6"/>
  <c r="AK853" i="6"/>
  <c r="AK855" i="6"/>
  <c r="AK857" i="6"/>
  <c r="AK859" i="6"/>
  <c r="AK861" i="6"/>
  <c r="AK863" i="6"/>
  <c r="AK865" i="6"/>
  <c r="AK867" i="6"/>
  <c r="AK869" i="6"/>
  <c r="AK871" i="6"/>
  <c r="AK873" i="6"/>
  <c r="AK875" i="6"/>
  <c r="AK877" i="6"/>
  <c r="AK879" i="6"/>
  <c r="AK881" i="6"/>
  <c r="AK883" i="6"/>
  <c r="AK885" i="6"/>
  <c r="AK887" i="6"/>
  <c r="AK889" i="6"/>
  <c r="AK891" i="6"/>
  <c r="AK893" i="6"/>
  <c r="AK895" i="6"/>
  <c r="AK897" i="6"/>
  <c r="AK899" i="6"/>
  <c r="AK901" i="6"/>
  <c r="AK903" i="6"/>
  <c r="AK905" i="6"/>
  <c r="AK907" i="6"/>
  <c r="AK909" i="6"/>
  <c r="AK911" i="6"/>
  <c r="AK913" i="6"/>
  <c r="AK915" i="6"/>
  <c r="AK917" i="6"/>
  <c r="AK919" i="6"/>
  <c r="AK921" i="6"/>
  <c r="AK923" i="6"/>
  <c r="AK925" i="6"/>
  <c r="AK927" i="6"/>
  <c r="AK929" i="6"/>
  <c r="AK931" i="6"/>
  <c r="AK933" i="6"/>
  <c r="AK935" i="6"/>
  <c r="AK937" i="6"/>
  <c r="AK939" i="6"/>
  <c r="AK941" i="6"/>
  <c r="AK943" i="6"/>
  <c r="AK945" i="6"/>
  <c r="AK947" i="6"/>
  <c r="AK949" i="6"/>
  <c r="AK951" i="6"/>
  <c r="AK953" i="6"/>
  <c r="AK955" i="6"/>
  <c r="AK957" i="6"/>
  <c r="AK959" i="6"/>
  <c r="AK961" i="6"/>
  <c r="AK963" i="6"/>
  <c r="AK965" i="6"/>
  <c r="AK967" i="6"/>
  <c r="AK969" i="6"/>
  <c r="AK971" i="6"/>
  <c r="AK973" i="6"/>
  <c r="AK975" i="6"/>
  <c r="AK977" i="6"/>
  <c r="AK979" i="6"/>
  <c r="AK981" i="6"/>
  <c r="AK983" i="6"/>
  <c r="AK985" i="6"/>
  <c r="AK987" i="6"/>
  <c r="AK989" i="6"/>
  <c r="AK991" i="6"/>
  <c r="AK993" i="6"/>
  <c r="AK995" i="6"/>
  <c r="AK997" i="6"/>
  <c r="AK999" i="6"/>
  <c r="AK1001" i="6"/>
  <c r="AK1003" i="6"/>
  <c r="AK1005" i="6"/>
  <c r="AK1007" i="6"/>
  <c r="AK1009" i="6"/>
  <c r="AK1011" i="6"/>
  <c r="AK1013" i="6"/>
  <c r="AK1015" i="6"/>
  <c r="AK1017" i="6"/>
  <c r="AK1019" i="6"/>
  <c r="AK1021" i="6"/>
  <c r="AK1023" i="6"/>
  <c r="AK1025" i="6"/>
  <c r="AK1027" i="6"/>
  <c r="AK1029" i="6"/>
  <c r="AK1031" i="6"/>
  <c r="AK1033" i="6"/>
  <c r="AK1035" i="6"/>
  <c r="AK1037" i="6"/>
  <c r="AK1039" i="6"/>
  <c r="AK1041" i="6"/>
  <c r="AK1043" i="6"/>
  <c r="AK1045" i="6"/>
  <c r="AK1047" i="6"/>
  <c r="AK1049" i="6"/>
  <c r="AK1051" i="6"/>
  <c r="AK1053" i="6"/>
  <c r="AK1055" i="6"/>
  <c r="AK1057" i="6"/>
  <c r="AK1059" i="6"/>
  <c r="AK1061" i="6"/>
  <c r="AK1063" i="6"/>
  <c r="AK1065" i="6"/>
  <c r="AK1067" i="6"/>
  <c r="AK1069" i="6"/>
  <c r="AK1071" i="6"/>
  <c r="AK1073" i="6"/>
  <c r="AK1075" i="6"/>
  <c r="AK1077" i="6"/>
  <c r="AK1079" i="6"/>
  <c r="AK1081" i="6"/>
  <c r="AK1083" i="6"/>
  <c r="AK1085" i="6"/>
  <c r="AK1087" i="6"/>
  <c r="AK1089" i="6"/>
  <c r="AK1091" i="6"/>
  <c r="AK1093" i="6"/>
  <c r="AK1095" i="6"/>
  <c r="AK1097" i="6"/>
  <c r="AK1099" i="6"/>
  <c r="AK1101" i="6"/>
  <c r="AK1103" i="6"/>
  <c r="AK1105" i="6"/>
  <c r="AK1107" i="6"/>
  <c r="AK1109" i="6"/>
  <c r="AK1111" i="6"/>
  <c r="AK1113" i="6"/>
  <c r="AK1115" i="6"/>
  <c r="AK1117" i="6"/>
  <c r="AK1119" i="6"/>
  <c r="AK1121" i="6"/>
  <c r="AK1124" i="6"/>
  <c r="AK1126" i="6"/>
  <c r="AK1128" i="6"/>
  <c r="AK1130" i="6"/>
  <c r="AK1132" i="6"/>
  <c r="AK1134" i="6"/>
  <c r="AK1136" i="6"/>
  <c r="AK1138" i="6"/>
  <c r="AK1140" i="6"/>
  <c r="AK1142" i="6"/>
  <c r="AK1144" i="6"/>
  <c r="AK1146" i="6"/>
  <c r="AK1148" i="6"/>
  <c r="AK1150" i="6"/>
  <c r="AK1152" i="6"/>
  <c r="AK1154" i="6"/>
  <c r="AK1156" i="6"/>
  <c r="AK1158" i="6"/>
  <c r="AK1160" i="6"/>
  <c r="AK1162" i="6"/>
  <c r="AK1164" i="6"/>
  <c r="AK1166" i="6"/>
  <c r="AK1168" i="6"/>
  <c r="AK1170" i="6"/>
  <c r="AK1172" i="6"/>
  <c r="AK1174" i="6"/>
  <c r="AK1176" i="6"/>
  <c r="AK1178" i="6"/>
  <c r="AK1180" i="6"/>
  <c r="AK1182" i="6"/>
  <c r="AK1184" i="6"/>
  <c r="AK1186" i="6"/>
  <c r="AK1188" i="6"/>
  <c r="AK1190" i="6"/>
  <c r="AK1192" i="6"/>
  <c r="AK1194" i="6"/>
  <c r="AK1196" i="6"/>
  <c r="AK1198" i="6"/>
  <c r="AK1200" i="6"/>
  <c r="AK1202" i="6"/>
  <c r="AK1204" i="6"/>
  <c r="AK1206" i="6"/>
  <c r="AK1208" i="6"/>
  <c r="AK1210" i="6"/>
  <c r="AK1212" i="6"/>
  <c r="AK1214" i="6"/>
  <c r="AK1216" i="6"/>
  <c r="AK1218" i="6"/>
  <c r="AK1220" i="6"/>
  <c r="AK1222" i="6"/>
  <c r="AK1224" i="6"/>
  <c r="AK1226" i="6"/>
  <c r="AK1228" i="6"/>
  <c r="AK1230" i="6"/>
  <c r="AK1232" i="6"/>
  <c r="AK1234" i="6"/>
  <c r="AK1236" i="6"/>
  <c r="AK1238" i="6"/>
  <c r="AK1240" i="6"/>
  <c r="AK1242" i="6"/>
  <c r="AK1244" i="6"/>
  <c r="AK1246" i="6"/>
  <c r="AK1248" i="6"/>
  <c r="AK1250" i="6"/>
  <c r="AK1252" i="6"/>
  <c r="AK1254" i="6"/>
  <c r="AK1256" i="6"/>
  <c r="AK1258" i="6"/>
  <c r="AK1260" i="6"/>
  <c r="AK1262" i="6"/>
  <c r="AK1264" i="6"/>
  <c r="AK1266" i="6"/>
  <c r="AK1268" i="6"/>
  <c r="AK1270" i="6"/>
  <c r="AK1272" i="6"/>
  <c r="AK1274" i="6"/>
  <c r="AK1276" i="6"/>
  <c r="AK1278" i="6"/>
  <c r="AK1280" i="6"/>
  <c r="AK1282" i="6"/>
  <c r="AK1284" i="6"/>
  <c r="AK1286" i="6"/>
  <c r="AK1288" i="6"/>
  <c r="AK1123" i="6"/>
  <c r="AK1125" i="6"/>
  <c r="AK1127" i="6"/>
  <c r="AK1129" i="6"/>
  <c r="AK1131" i="6"/>
  <c r="AK1133" i="6"/>
  <c r="AK1135" i="6"/>
  <c r="AK1137" i="6"/>
  <c r="AK1139" i="6"/>
  <c r="AK1141" i="6"/>
  <c r="AK1143" i="6"/>
  <c r="AK1145" i="6"/>
  <c r="AK1147" i="6"/>
  <c r="AK1149" i="6"/>
  <c r="AK1151" i="6"/>
  <c r="AK1153" i="6"/>
  <c r="AK1155" i="6"/>
  <c r="AK1157" i="6"/>
  <c r="AK1159" i="6"/>
  <c r="AK1161" i="6"/>
  <c r="AK1163" i="6"/>
  <c r="AK1165" i="6"/>
  <c r="AK1167" i="6"/>
  <c r="AK1169" i="6"/>
  <c r="AK1171" i="6"/>
  <c r="AK1173" i="6"/>
  <c r="AK1175" i="6"/>
  <c r="AK1177" i="6"/>
  <c r="AK1179" i="6"/>
  <c r="AK1181" i="6"/>
  <c r="AK1183" i="6"/>
  <c r="AK1185" i="6"/>
  <c r="AK1187" i="6"/>
  <c r="AK1189" i="6"/>
  <c r="AK1191" i="6"/>
  <c r="AK1193" i="6"/>
  <c r="AK1195" i="6"/>
  <c r="AK1197" i="6"/>
  <c r="AK1199" i="6"/>
  <c r="AK1201" i="6"/>
  <c r="AK1203" i="6"/>
  <c r="AK1205" i="6"/>
  <c r="AK1207" i="6"/>
  <c r="AK1209" i="6"/>
  <c r="AK1211" i="6"/>
  <c r="AK1213" i="6"/>
  <c r="AK1215" i="6"/>
  <c r="AK1217" i="6"/>
  <c r="AK1219" i="6"/>
  <c r="AK1221" i="6"/>
  <c r="AK1223" i="6"/>
  <c r="AK1225" i="6"/>
  <c r="AK1227" i="6"/>
  <c r="AK1229" i="6"/>
  <c r="AK1231" i="6"/>
  <c r="AK1233" i="6"/>
  <c r="AK1235" i="6"/>
  <c r="AK1237" i="6"/>
  <c r="AK1239" i="6"/>
  <c r="AK1241" i="6"/>
  <c r="AK1243" i="6"/>
  <c r="AK1245" i="6"/>
  <c r="AK1247" i="6"/>
  <c r="AK1249" i="6"/>
  <c r="AK1251" i="6"/>
  <c r="AK1253" i="6"/>
  <c r="AK1255" i="6"/>
  <c r="AK1257" i="6"/>
  <c r="AK1259" i="6"/>
  <c r="AK1261" i="6"/>
  <c r="AK1263" i="6"/>
  <c r="AK1265" i="6"/>
  <c r="AK1267" i="6"/>
  <c r="AK1269" i="6"/>
  <c r="AK1271" i="6"/>
  <c r="AK1273" i="6"/>
  <c r="AK1275" i="6"/>
  <c r="AK1277" i="6"/>
  <c r="AK1279" i="6"/>
  <c r="AK1281" i="6"/>
  <c r="AK1283" i="6"/>
  <c r="AK1285" i="6"/>
  <c r="AK1287" i="6"/>
  <c r="AK1289" i="6"/>
  <c r="AK1291" i="6"/>
  <c r="AK1290" i="6"/>
  <c r="AK1292" i="6"/>
  <c r="AK1294" i="6"/>
  <c r="AK1296" i="6"/>
  <c r="AK1298" i="6"/>
  <c r="AK1300" i="6"/>
  <c r="AK1302" i="6"/>
  <c r="AK1304" i="6"/>
  <c r="AK1306" i="6"/>
  <c r="AK1308" i="6"/>
  <c r="AK1310" i="6"/>
  <c r="AK1312" i="6"/>
  <c r="AK1314" i="6"/>
  <c r="AK1316" i="6"/>
  <c r="AK1318" i="6"/>
  <c r="AK1320" i="6"/>
  <c r="AK1322" i="6"/>
  <c r="AK1324" i="6"/>
  <c r="AK1326" i="6"/>
  <c r="AK1328" i="6"/>
  <c r="AK1330" i="6"/>
  <c r="AK1332" i="6"/>
  <c r="AK1334" i="6"/>
  <c r="AK1336" i="6"/>
  <c r="AK1338" i="6"/>
  <c r="AK1340" i="6"/>
  <c r="AK1342" i="6"/>
  <c r="AK1344" i="6"/>
  <c r="AK1346" i="6"/>
  <c r="AK1348" i="6"/>
  <c r="AK1350" i="6"/>
  <c r="AK1352" i="6"/>
  <c r="AK1354" i="6"/>
  <c r="AK1356" i="6"/>
  <c r="AK1358" i="6"/>
  <c r="AK1360" i="6"/>
  <c r="AK1362" i="6"/>
  <c r="AK1364" i="6"/>
  <c r="AK1366" i="6"/>
  <c r="AK1368" i="6"/>
  <c r="AK1370" i="6"/>
  <c r="AK1372" i="6"/>
  <c r="AK1374" i="6"/>
  <c r="AK1376" i="6"/>
  <c r="AK1378" i="6"/>
  <c r="AK1380" i="6"/>
  <c r="AK1382" i="6"/>
  <c r="AK1384" i="6"/>
  <c r="AK1386" i="6"/>
  <c r="AK1388" i="6"/>
  <c r="AK1390" i="6"/>
  <c r="AK1392" i="6"/>
  <c r="AK1394" i="6"/>
  <c r="AK1396" i="6"/>
  <c r="AK1398" i="6"/>
  <c r="AK1400" i="6"/>
  <c r="AK1402" i="6"/>
  <c r="AK1404" i="6"/>
  <c r="AK1406" i="6"/>
  <c r="AK1408" i="6"/>
  <c r="AK1410" i="6"/>
  <c r="AK1412" i="6"/>
  <c r="AK1414" i="6"/>
  <c r="AK1416" i="6"/>
  <c r="AK1418" i="6"/>
  <c r="AK1420" i="6"/>
  <c r="AK1422" i="6"/>
  <c r="AK1424" i="6"/>
  <c r="AK1426" i="6"/>
  <c r="AK1428" i="6"/>
  <c r="AK1430" i="6"/>
  <c r="AK1432" i="6"/>
  <c r="AK1552" i="6"/>
  <c r="AK1554" i="6"/>
  <c r="AK1556" i="6"/>
  <c r="AK1558" i="6"/>
  <c r="AK1560" i="6"/>
  <c r="AK1562" i="6"/>
  <c r="AK1564" i="6"/>
  <c r="AK1566" i="6"/>
  <c r="AK1568" i="6"/>
  <c r="AK1570" i="6"/>
  <c r="AK1572" i="6"/>
  <c r="AK1574" i="6"/>
  <c r="AK1576" i="6"/>
  <c r="AK1293" i="6"/>
  <c r="AK1578" i="6"/>
  <c r="AK1579" i="6"/>
  <c r="AK1580" i="6"/>
  <c r="AK1581" i="6"/>
  <c r="AK1582" i="6"/>
  <c r="AK1583" i="6"/>
  <c r="AK1584" i="6"/>
  <c r="AK1585" i="6"/>
  <c r="AK1586" i="6"/>
  <c r="AK1587" i="6"/>
  <c r="AK1588" i="6"/>
  <c r="AK1589" i="6"/>
  <c r="AK1590" i="6"/>
  <c r="AK1591" i="6"/>
  <c r="AK1592" i="6"/>
  <c r="AK1593" i="6"/>
  <c r="AK1594" i="6"/>
  <c r="AK1595" i="6"/>
  <c r="AK1596" i="6"/>
  <c r="AK1597" i="6"/>
  <c r="AK1603" i="6"/>
  <c r="AK1604" i="6"/>
  <c r="AK1605" i="6"/>
  <c r="AK1606" i="6"/>
  <c r="AK1607" i="6"/>
  <c r="AK1608" i="6"/>
  <c r="AK1609" i="6"/>
  <c r="AK1610" i="6"/>
  <c r="AK1611" i="6"/>
  <c r="AK1612" i="6"/>
  <c r="AK1613" i="6"/>
  <c r="AK1614" i="6"/>
  <c r="AK1615" i="6"/>
  <c r="AK1616" i="6"/>
  <c r="AK1617" i="6"/>
  <c r="AK1618" i="6"/>
  <c r="AK1619" i="6"/>
  <c r="AK1620" i="6"/>
  <c r="AK1621" i="6"/>
  <c r="AK1622" i="6"/>
  <c r="AK1623" i="6"/>
  <c r="AK1624" i="6"/>
  <c r="AK1625" i="6"/>
  <c r="AK1626" i="6"/>
  <c r="AK1627" i="6"/>
  <c r="AK1628" i="6"/>
  <c r="AK1629" i="6"/>
  <c r="AK1630" i="6"/>
  <c r="AK1631" i="6"/>
  <c r="AK1632" i="6"/>
  <c r="AK1633" i="6"/>
  <c r="AK1634" i="6"/>
  <c r="AK1635" i="6"/>
  <c r="AK1636" i="6"/>
  <c r="AJ649" i="6"/>
  <c r="AK649" i="6" s="1"/>
  <c r="AL648" i="6"/>
  <c r="AJ648" i="6"/>
  <c r="AL647" i="6"/>
  <c r="AJ647" i="6"/>
  <c r="AL646" i="6"/>
  <c r="AJ646" i="6"/>
  <c r="AL645" i="6"/>
  <c r="AJ645" i="6"/>
  <c r="AL644" i="6"/>
  <c r="AJ644" i="6"/>
  <c r="AL643" i="6"/>
  <c r="AJ643" i="6"/>
  <c r="AL642" i="6"/>
  <c r="AJ642" i="6"/>
  <c r="AL641" i="6"/>
  <c r="AJ641" i="6"/>
  <c r="AL640" i="6"/>
  <c r="AJ640" i="6"/>
  <c r="AL639" i="6"/>
  <c r="AJ639" i="6"/>
  <c r="AL638" i="6"/>
  <c r="AJ638" i="6"/>
  <c r="AL637" i="6"/>
  <c r="AJ637" i="6"/>
  <c r="AL636" i="6"/>
  <c r="AJ636" i="6"/>
  <c r="AL635" i="6"/>
  <c r="AJ635" i="6"/>
  <c r="AL634" i="6"/>
  <c r="AJ634" i="6"/>
  <c r="AL633" i="6"/>
  <c r="AJ633" i="6"/>
  <c r="AL632" i="6"/>
  <c r="AJ632" i="6"/>
  <c r="AL631" i="6"/>
  <c r="AJ631" i="6"/>
  <c r="AL630" i="6"/>
  <c r="AJ630" i="6"/>
  <c r="AL629" i="6"/>
  <c r="AJ629" i="6"/>
  <c r="AL628" i="6"/>
  <c r="AJ628" i="6"/>
  <c r="AL627" i="6"/>
  <c r="AJ627" i="6"/>
  <c r="AL626" i="6"/>
  <c r="AJ626" i="6"/>
  <c r="AL625" i="6"/>
  <c r="AJ625" i="6"/>
  <c r="AL624" i="6"/>
  <c r="AJ624" i="6"/>
  <c r="AL623" i="6"/>
  <c r="AJ623" i="6"/>
  <c r="AL622" i="6"/>
  <c r="AJ622" i="6"/>
  <c r="AL621" i="6"/>
  <c r="AJ621" i="6"/>
  <c r="AL620" i="6"/>
  <c r="AJ620" i="6"/>
  <c r="AL619" i="6"/>
  <c r="AJ619" i="6"/>
  <c r="AL618" i="6"/>
  <c r="AJ618" i="6"/>
  <c r="AL617" i="6"/>
  <c r="AJ617" i="6"/>
  <c r="AL616" i="6"/>
  <c r="AJ616" i="6"/>
  <c r="AL615" i="6"/>
  <c r="AJ615" i="6"/>
  <c r="AL614" i="6"/>
  <c r="AJ614" i="6"/>
  <c r="AL613" i="6"/>
  <c r="AJ613" i="6"/>
  <c r="AL612" i="6"/>
  <c r="AJ612" i="6"/>
  <c r="AL611" i="6"/>
  <c r="AJ611" i="6"/>
  <c r="AL610" i="6"/>
  <c r="AJ610" i="6"/>
  <c r="AL609" i="6"/>
  <c r="AJ609" i="6"/>
  <c r="AL608" i="6"/>
  <c r="AJ608" i="6"/>
  <c r="AL607" i="6"/>
  <c r="AJ607" i="6"/>
  <c r="AL606" i="6"/>
  <c r="AJ606" i="6"/>
  <c r="AL605" i="6"/>
  <c r="AJ605" i="6"/>
  <c r="AL604" i="6"/>
  <c r="AJ604" i="6"/>
  <c r="AL603" i="6"/>
  <c r="AJ603" i="6"/>
  <c r="AL602" i="6"/>
  <c r="AJ602" i="6"/>
  <c r="AL601" i="6"/>
  <c r="AJ601" i="6"/>
  <c r="AL600" i="6"/>
  <c r="AJ600" i="6"/>
  <c r="AL599" i="6"/>
  <c r="AJ599" i="6"/>
  <c r="AL598" i="6"/>
  <c r="AJ598" i="6"/>
  <c r="AL597" i="6"/>
  <c r="AJ597" i="6"/>
  <c r="AL596" i="6"/>
  <c r="AJ596" i="6"/>
  <c r="AL595" i="6"/>
  <c r="AJ595" i="6"/>
  <c r="AL594" i="6"/>
  <c r="AJ594" i="6"/>
  <c r="AL593" i="6"/>
  <c r="AJ593" i="6"/>
  <c r="AL592" i="6"/>
  <c r="AJ592" i="6"/>
  <c r="AL591" i="6"/>
  <c r="AJ591" i="6"/>
  <c r="AL590" i="6"/>
  <c r="AJ590" i="6"/>
  <c r="AL589" i="6"/>
  <c r="AJ589" i="6"/>
  <c r="AL588" i="6"/>
  <c r="AJ588" i="6"/>
  <c r="AL587" i="6"/>
  <c r="AJ587" i="6"/>
  <c r="AL586" i="6"/>
  <c r="AJ586" i="6"/>
  <c r="AL585" i="6"/>
  <c r="AJ585" i="6"/>
  <c r="AL584" i="6"/>
  <c r="AJ584" i="6"/>
  <c r="AL583" i="6"/>
  <c r="AJ583" i="6"/>
  <c r="AL582" i="6"/>
  <c r="AJ582" i="6"/>
  <c r="AL581" i="6"/>
  <c r="AJ581" i="6"/>
  <c r="AL580" i="6"/>
  <c r="AJ580" i="6"/>
  <c r="AL579" i="6"/>
  <c r="AJ579" i="6"/>
  <c r="AL578" i="6"/>
  <c r="AJ578" i="6"/>
  <c r="AL577" i="6"/>
  <c r="AJ577" i="6"/>
  <c r="AL576" i="6"/>
  <c r="AJ576" i="6"/>
  <c r="AL575" i="6"/>
  <c r="AJ575" i="6"/>
  <c r="AL574" i="6"/>
  <c r="AJ574" i="6"/>
  <c r="AL573" i="6"/>
  <c r="AJ573" i="6"/>
  <c r="AL572" i="6"/>
  <c r="AJ572" i="6"/>
  <c r="AL571" i="6"/>
  <c r="AJ571" i="6"/>
  <c r="AL570" i="6"/>
  <c r="AJ570" i="6"/>
  <c r="AL569" i="6"/>
  <c r="AJ569" i="6"/>
  <c r="AL568" i="6"/>
  <c r="AJ568" i="6"/>
  <c r="AL567" i="6"/>
  <c r="AJ567" i="6"/>
  <c r="AL566" i="6"/>
  <c r="AJ566" i="6"/>
  <c r="AL565" i="6"/>
  <c r="AJ565" i="6"/>
  <c r="AL564" i="6"/>
  <c r="AJ564" i="6"/>
  <c r="AL563" i="6"/>
  <c r="AJ563" i="6"/>
  <c r="AL562" i="6"/>
  <c r="AJ562" i="6"/>
  <c r="AL561" i="6"/>
  <c r="AJ561" i="6"/>
  <c r="AL560" i="6"/>
  <c r="AJ560" i="6"/>
  <c r="AL559" i="6"/>
  <c r="AJ559" i="6"/>
  <c r="AL558" i="6"/>
  <c r="AJ558" i="6"/>
  <c r="AL557" i="6"/>
  <c r="AJ557" i="6"/>
  <c r="AL556" i="6"/>
  <c r="AJ556" i="6"/>
  <c r="AL555" i="6"/>
  <c r="AJ555" i="6"/>
  <c r="AL554" i="6"/>
  <c r="AJ554" i="6"/>
  <c r="AL553" i="6"/>
  <c r="AJ553" i="6"/>
  <c r="AL552" i="6"/>
  <c r="AJ552" i="6"/>
  <c r="AL551" i="6"/>
  <c r="AJ551" i="6"/>
  <c r="AL550" i="6"/>
  <c r="AJ550" i="6"/>
  <c r="AL549" i="6"/>
  <c r="AJ549" i="6"/>
  <c r="AL548" i="6"/>
  <c r="AJ548" i="6"/>
  <c r="AL547" i="6"/>
  <c r="AJ547" i="6"/>
  <c r="AL546" i="6"/>
  <c r="AJ546" i="6"/>
  <c r="AL545" i="6"/>
  <c r="AJ545" i="6"/>
  <c r="AL544" i="6"/>
  <c r="AJ544" i="6"/>
  <c r="AL543" i="6"/>
  <c r="AJ543" i="6"/>
  <c r="AL542" i="6"/>
  <c r="AJ542" i="6"/>
  <c r="AL541" i="6"/>
  <c r="AJ541" i="6"/>
  <c r="AL540" i="6"/>
  <c r="AJ540" i="6"/>
  <c r="AL539" i="6"/>
  <c r="AJ539" i="6"/>
  <c r="AL538" i="6"/>
  <c r="AJ538" i="6"/>
  <c r="AL537" i="6"/>
  <c r="AJ537" i="6"/>
  <c r="AL536" i="6"/>
  <c r="AJ536" i="6"/>
  <c r="AL535" i="6"/>
  <c r="AJ535" i="6"/>
  <c r="AL534" i="6"/>
  <c r="AJ534" i="6"/>
  <c r="AL533" i="6"/>
  <c r="AJ533" i="6"/>
  <c r="AL532" i="6"/>
  <c r="AJ532" i="6"/>
  <c r="AL531" i="6"/>
  <c r="AJ531" i="6"/>
  <c r="AL530" i="6"/>
  <c r="AJ530" i="6"/>
  <c r="AL529" i="6"/>
  <c r="AJ529" i="6"/>
  <c r="AL528" i="6"/>
  <c r="AJ528" i="6"/>
  <c r="AL527" i="6"/>
  <c r="AJ527" i="6"/>
  <c r="AL526" i="6"/>
  <c r="AJ526" i="6"/>
  <c r="AL525" i="6"/>
  <c r="AJ525" i="6"/>
  <c r="AL524" i="6"/>
  <c r="AJ524" i="6"/>
  <c r="AL523" i="6"/>
  <c r="AJ523" i="6"/>
  <c r="AL522" i="6"/>
  <c r="AJ522" i="6"/>
  <c r="AL521" i="6"/>
  <c r="AJ521" i="6"/>
  <c r="AL520" i="6"/>
  <c r="AJ520" i="6"/>
  <c r="AL519" i="6"/>
  <c r="AJ519" i="6"/>
  <c r="AL518" i="6"/>
  <c r="AJ518" i="6"/>
  <c r="AL517" i="6"/>
  <c r="AJ517" i="6"/>
  <c r="AL516" i="6"/>
  <c r="AJ516" i="6"/>
  <c r="AL515" i="6"/>
  <c r="AJ515" i="6"/>
  <c r="AL514" i="6"/>
  <c r="AJ514" i="6"/>
  <c r="AL513" i="6"/>
  <c r="AJ513" i="6"/>
  <c r="AL512" i="6"/>
  <c r="AJ512" i="6"/>
  <c r="AL511" i="6"/>
  <c r="AJ511" i="6"/>
  <c r="AL510" i="6"/>
  <c r="AJ510" i="6"/>
  <c r="AL509" i="6"/>
  <c r="AJ509" i="6"/>
  <c r="AL508" i="6"/>
  <c r="AJ508" i="6"/>
  <c r="AL507" i="6"/>
  <c r="AJ507" i="6"/>
  <c r="AL506" i="6"/>
  <c r="AJ506" i="6"/>
  <c r="AL505" i="6"/>
  <c r="AJ505" i="6"/>
  <c r="AL504" i="6"/>
  <c r="AJ504" i="6"/>
  <c r="AL503" i="6"/>
  <c r="AJ503" i="6"/>
  <c r="AL502" i="6"/>
  <c r="AJ502" i="6"/>
  <c r="AL501" i="6"/>
  <c r="AJ501" i="6"/>
  <c r="AL500" i="6"/>
  <c r="AJ500" i="6"/>
  <c r="AL499" i="6"/>
  <c r="AJ499" i="6"/>
  <c r="AL498" i="6"/>
  <c r="AJ498" i="6"/>
  <c r="AL497" i="6"/>
  <c r="AJ497" i="6"/>
  <c r="AL496" i="6"/>
  <c r="AJ496" i="6"/>
  <c r="AL495" i="6"/>
  <c r="AJ495" i="6"/>
  <c r="AL494" i="6"/>
  <c r="AJ494" i="6"/>
  <c r="AL493" i="6"/>
  <c r="AJ493" i="6"/>
  <c r="AL492" i="6"/>
  <c r="AJ492" i="6"/>
  <c r="AL491" i="6"/>
  <c r="AJ491" i="6"/>
  <c r="AL490" i="6"/>
  <c r="AJ490" i="6"/>
  <c r="AL489" i="6"/>
  <c r="AJ489" i="6"/>
  <c r="AL488" i="6"/>
  <c r="AJ488" i="6"/>
  <c r="AL487" i="6"/>
  <c r="AJ487" i="6"/>
  <c r="AL486" i="6"/>
  <c r="AJ486" i="6"/>
  <c r="AL485" i="6"/>
  <c r="AJ485" i="6"/>
  <c r="AL484" i="6"/>
  <c r="AJ484" i="6"/>
  <c r="AL483" i="6"/>
  <c r="AJ483" i="6"/>
  <c r="AL482" i="6"/>
  <c r="AJ482" i="6"/>
  <c r="AL481" i="6"/>
  <c r="AJ481" i="6"/>
  <c r="AL480" i="6"/>
  <c r="AJ480" i="6"/>
  <c r="AL479" i="6"/>
  <c r="AJ479" i="6"/>
  <c r="AL478" i="6"/>
  <c r="AJ478" i="6"/>
  <c r="AL477" i="6"/>
  <c r="AJ477" i="6"/>
  <c r="AL476" i="6"/>
  <c r="AJ476" i="6"/>
  <c r="AL475" i="6"/>
  <c r="AJ475" i="6"/>
  <c r="AL474" i="6"/>
  <c r="AJ474" i="6"/>
  <c r="AL473" i="6"/>
  <c r="AJ473" i="6"/>
  <c r="AL472" i="6"/>
  <c r="AJ472" i="6"/>
  <c r="AL471" i="6"/>
  <c r="AJ471" i="6"/>
  <c r="AL470" i="6"/>
  <c r="AJ470" i="6"/>
  <c r="AL469" i="6"/>
  <c r="AJ469" i="6"/>
  <c r="AL468" i="6"/>
  <c r="AJ468" i="6"/>
  <c r="AL467" i="6"/>
  <c r="AJ467" i="6"/>
  <c r="AL466" i="6"/>
  <c r="AJ466" i="6"/>
  <c r="AL465" i="6"/>
  <c r="AJ465" i="6"/>
  <c r="AL464" i="6"/>
  <c r="AJ464" i="6"/>
  <c r="AL463" i="6"/>
  <c r="AJ463" i="6"/>
  <c r="AL462" i="6"/>
  <c r="AJ462" i="6"/>
  <c r="AL461" i="6"/>
  <c r="AJ461" i="6"/>
  <c r="AL460" i="6"/>
  <c r="AJ460" i="6"/>
  <c r="AL459" i="6"/>
  <c r="AJ459" i="6"/>
  <c r="AL458" i="6"/>
  <c r="AJ458" i="6"/>
  <c r="AL457" i="6"/>
  <c r="AJ457" i="6"/>
  <c r="AL456" i="6"/>
  <c r="AJ456" i="6"/>
  <c r="AL455" i="6"/>
  <c r="AJ455" i="6"/>
  <c r="AL454" i="6"/>
  <c r="AJ454" i="6"/>
  <c r="AL453" i="6"/>
  <c r="AJ453" i="6"/>
  <c r="AL452" i="6"/>
  <c r="AJ452" i="6"/>
  <c r="AL451" i="6"/>
  <c r="AJ451" i="6"/>
  <c r="AL450" i="6"/>
  <c r="AJ450" i="6"/>
  <c r="AL449" i="6"/>
  <c r="AJ449" i="6"/>
  <c r="AL448" i="6"/>
  <c r="AJ448" i="6"/>
  <c r="AL447" i="6"/>
  <c r="AJ447" i="6"/>
  <c r="AL446" i="6"/>
  <c r="AJ446" i="6"/>
  <c r="AL445" i="6"/>
  <c r="AJ445" i="6"/>
  <c r="AL444" i="6"/>
  <c r="AJ444" i="6"/>
  <c r="AL443" i="6"/>
  <c r="AJ443" i="6"/>
  <c r="AL442" i="6"/>
  <c r="AJ442" i="6"/>
  <c r="AL441" i="6"/>
  <c r="AJ441" i="6"/>
  <c r="AL440" i="6"/>
  <c r="AJ440" i="6"/>
  <c r="AL439" i="6"/>
  <c r="AJ439" i="6"/>
  <c r="AL438" i="6"/>
  <c r="AJ438" i="6"/>
  <c r="AL437" i="6"/>
  <c r="AJ437" i="6"/>
  <c r="AL436" i="6"/>
  <c r="AJ436" i="6"/>
  <c r="AL435" i="6"/>
  <c r="AJ435" i="6"/>
  <c r="AL434" i="6"/>
  <c r="AJ434" i="6"/>
  <c r="AL433" i="6"/>
  <c r="AJ433" i="6"/>
  <c r="AL432" i="6"/>
  <c r="AJ432" i="6"/>
  <c r="AL431" i="6"/>
  <c r="AJ431" i="6"/>
  <c r="AL430" i="6"/>
  <c r="AJ430" i="6"/>
  <c r="AL429" i="6"/>
  <c r="AJ429" i="6"/>
  <c r="AL428" i="6"/>
  <c r="AJ428" i="6"/>
  <c r="AL427" i="6"/>
  <c r="AJ427" i="6"/>
  <c r="AL426" i="6"/>
  <c r="AJ426" i="6"/>
  <c r="AL425" i="6"/>
  <c r="AJ425" i="6"/>
  <c r="AL424" i="6"/>
  <c r="AJ424" i="6"/>
  <c r="AL423" i="6"/>
  <c r="AJ423" i="6"/>
  <c r="AL422" i="6"/>
  <c r="AJ422" i="6"/>
  <c r="AL421" i="6"/>
  <c r="AJ421" i="6"/>
  <c r="AL420" i="6"/>
  <c r="AJ420" i="6"/>
  <c r="AL419" i="6"/>
  <c r="AJ419" i="6"/>
  <c r="AL418" i="6"/>
  <c r="AJ418" i="6"/>
  <c r="AL417" i="6"/>
  <c r="AJ417" i="6"/>
  <c r="AL416" i="6"/>
  <c r="AJ416" i="6"/>
  <c r="AL415" i="6"/>
  <c r="AJ415" i="6"/>
  <c r="AL414" i="6"/>
  <c r="AJ414" i="6"/>
  <c r="AL413" i="6"/>
  <c r="AJ413" i="6"/>
  <c r="AL412" i="6"/>
  <c r="AJ412" i="6"/>
  <c r="AL411" i="6"/>
  <c r="AJ411" i="6"/>
  <c r="AL410" i="6"/>
  <c r="AJ410" i="6"/>
  <c r="AL409" i="6"/>
  <c r="AJ409" i="6"/>
  <c r="AL408" i="6"/>
  <c r="AJ408" i="6"/>
  <c r="AL407" i="6"/>
  <c r="AJ407" i="6"/>
  <c r="AL406" i="6"/>
  <c r="AJ406" i="6"/>
  <c r="AL405" i="6"/>
  <c r="AJ405" i="6"/>
  <c r="AL404" i="6"/>
  <c r="AJ404" i="6"/>
  <c r="AL403" i="6"/>
  <c r="AJ403" i="6"/>
  <c r="AL402" i="6"/>
  <c r="AJ402" i="6"/>
  <c r="AL401" i="6"/>
  <c r="AJ401" i="6"/>
  <c r="AL400" i="6"/>
  <c r="AJ400" i="6"/>
  <c r="AL399" i="6"/>
  <c r="AJ399" i="6"/>
  <c r="AL398" i="6"/>
  <c r="AJ398" i="6"/>
  <c r="AL397" i="6"/>
  <c r="AJ397" i="6"/>
  <c r="AL396" i="6"/>
  <c r="AJ396" i="6"/>
  <c r="AL395" i="6"/>
  <c r="AJ395" i="6"/>
  <c r="AL394" i="6"/>
  <c r="AJ394" i="6"/>
  <c r="AL393" i="6"/>
  <c r="AJ393" i="6"/>
  <c r="AL392" i="6"/>
  <c r="AJ392" i="6"/>
  <c r="AL391" i="6"/>
  <c r="AJ391" i="6"/>
  <c r="AL390" i="6"/>
  <c r="AJ390" i="6"/>
  <c r="AL389" i="6"/>
  <c r="AJ389" i="6"/>
  <c r="AL388" i="6"/>
  <c r="AJ388" i="6"/>
  <c r="AL387" i="6"/>
  <c r="AJ387" i="6"/>
  <c r="AL386" i="6"/>
  <c r="AJ386" i="6"/>
  <c r="AL385" i="6"/>
  <c r="AJ385" i="6"/>
  <c r="AL384" i="6"/>
  <c r="AJ384" i="6"/>
  <c r="AL383" i="6"/>
  <c r="AJ383" i="6"/>
  <c r="AL382" i="6"/>
  <c r="AJ382" i="6"/>
  <c r="AL381" i="6"/>
  <c r="AJ381" i="6"/>
  <c r="AL380" i="6"/>
  <c r="AJ380" i="6"/>
  <c r="AL379" i="6"/>
  <c r="AJ379" i="6"/>
  <c r="AL378" i="6"/>
  <c r="AJ378" i="6"/>
  <c r="AL377" i="6"/>
  <c r="AJ377" i="6"/>
  <c r="AL376" i="6"/>
  <c r="AJ376" i="6"/>
  <c r="AL375" i="6"/>
  <c r="AJ375" i="6"/>
  <c r="AL374" i="6"/>
  <c r="AJ374" i="6"/>
  <c r="AL373" i="6"/>
  <c r="AJ373" i="6"/>
  <c r="AL372" i="6"/>
  <c r="AJ372" i="6"/>
  <c r="AL371" i="6"/>
  <c r="AJ371" i="6"/>
  <c r="AL370" i="6"/>
  <c r="AJ370" i="6"/>
  <c r="AL369" i="6"/>
  <c r="AJ369" i="6"/>
  <c r="AL368" i="6"/>
  <c r="AJ368" i="6"/>
  <c r="AL367" i="6"/>
  <c r="AJ367" i="6"/>
  <c r="AL366" i="6"/>
  <c r="AJ366" i="6"/>
  <c r="AL365" i="6"/>
  <c r="AJ365" i="6"/>
  <c r="AL364" i="6"/>
  <c r="AJ364" i="6"/>
  <c r="AL363" i="6"/>
  <c r="AJ363" i="6"/>
  <c r="AL362" i="6"/>
  <c r="AJ362" i="6"/>
  <c r="AL361" i="6"/>
  <c r="AJ361" i="6"/>
  <c r="AL360" i="6"/>
  <c r="AJ360" i="6"/>
  <c r="AL359" i="6"/>
  <c r="AJ359" i="6"/>
  <c r="AL358" i="6"/>
  <c r="AJ358" i="6"/>
  <c r="AL357" i="6"/>
  <c r="AJ357" i="6"/>
  <c r="AL356" i="6"/>
  <c r="AJ356" i="6"/>
  <c r="AL355" i="6"/>
  <c r="AJ355" i="6"/>
  <c r="AL354" i="6"/>
  <c r="AJ354" i="6"/>
  <c r="AL353" i="6"/>
  <c r="AJ353" i="6"/>
  <c r="AL352" i="6"/>
  <c r="AJ352" i="6"/>
  <c r="AL351" i="6"/>
  <c r="AJ351" i="6"/>
  <c r="AL350" i="6"/>
  <c r="AJ350" i="6"/>
  <c r="AL349" i="6"/>
  <c r="AJ349" i="6"/>
  <c r="AL348" i="6"/>
  <c r="AJ348" i="6"/>
  <c r="AL347" i="6"/>
  <c r="AJ347" i="6"/>
  <c r="AL346" i="6"/>
  <c r="AJ346" i="6"/>
  <c r="AL345" i="6"/>
  <c r="AJ345" i="6"/>
  <c r="AL344" i="6"/>
  <c r="AJ344" i="6"/>
  <c r="AL343" i="6"/>
  <c r="AJ343" i="6"/>
  <c r="AL342" i="6"/>
  <c r="AJ342" i="6"/>
  <c r="AL341" i="6"/>
  <c r="AJ341" i="6"/>
  <c r="AL340" i="6"/>
  <c r="AJ340" i="6"/>
  <c r="AL339" i="6"/>
  <c r="AJ339" i="6"/>
  <c r="AL338" i="6"/>
  <c r="AJ338" i="6"/>
  <c r="AL337" i="6"/>
  <c r="AJ337" i="6"/>
  <c r="AL336" i="6"/>
  <c r="AJ336" i="6"/>
  <c r="AL335" i="6"/>
  <c r="AJ335" i="6"/>
  <c r="AL334" i="6"/>
  <c r="AJ334" i="6"/>
  <c r="AL333" i="6"/>
  <c r="AJ333" i="6"/>
  <c r="AL332" i="6"/>
  <c r="AJ332" i="6"/>
  <c r="AL331" i="6"/>
  <c r="AJ331" i="6"/>
  <c r="AL330" i="6"/>
  <c r="AJ330" i="6"/>
  <c r="AL329" i="6"/>
  <c r="AJ329" i="6"/>
  <c r="AL328" i="6"/>
  <c r="AJ328" i="6"/>
  <c r="AL327" i="6"/>
  <c r="AJ327" i="6"/>
  <c r="AL326" i="6"/>
  <c r="AJ326" i="6"/>
  <c r="AL325" i="6"/>
  <c r="AJ325" i="6"/>
  <c r="AL324" i="6"/>
  <c r="AJ324" i="6"/>
  <c r="AL323" i="6"/>
  <c r="AJ323" i="6"/>
  <c r="AL322" i="6"/>
  <c r="AJ322" i="6"/>
  <c r="AL321" i="6"/>
  <c r="AJ321" i="6"/>
  <c r="AL320" i="6"/>
  <c r="AJ320" i="6"/>
  <c r="AL319" i="6"/>
  <c r="AJ319" i="6"/>
  <c r="AL318" i="6"/>
  <c r="AJ318" i="6"/>
  <c r="AL317" i="6"/>
  <c r="AJ317" i="6"/>
  <c r="AL316" i="6"/>
  <c r="AJ316" i="6"/>
  <c r="AL315" i="6"/>
  <c r="AJ315" i="6"/>
  <c r="AL314" i="6"/>
  <c r="AJ314" i="6"/>
  <c r="AL313" i="6"/>
  <c r="AJ313" i="6"/>
  <c r="AL312" i="6"/>
  <c r="AJ312" i="6"/>
  <c r="AL311" i="6"/>
  <c r="AJ311" i="6"/>
  <c r="AL310" i="6"/>
  <c r="AJ310" i="6"/>
  <c r="AL309" i="6"/>
  <c r="AJ309" i="6"/>
  <c r="AL308" i="6"/>
  <c r="AJ308" i="6"/>
  <c r="AL307" i="6"/>
  <c r="AJ307" i="6"/>
  <c r="AL306" i="6"/>
  <c r="AJ306" i="6"/>
  <c r="AL305" i="6"/>
  <c r="AJ305" i="6"/>
  <c r="AL304" i="6"/>
  <c r="AJ304" i="6"/>
  <c r="AL303" i="6"/>
  <c r="AJ303" i="6"/>
  <c r="AL302" i="6"/>
  <c r="AJ302" i="6"/>
  <c r="AL301" i="6"/>
  <c r="AJ301" i="6"/>
  <c r="AL300" i="6"/>
  <c r="AJ300" i="6"/>
  <c r="AL299" i="6"/>
  <c r="AJ299" i="6"/>
  <c r="AL298" i="6"/>
  <c r="AJ298" i="6"/>
  <c r="AL297" i="6"/>
  <c r="AJ297" i="6"/>
  <c r="AL296" i="6"/>
  <c r="AJ296" i="6"/>
  <c r="AL295" i="6"/>
  <c r="AJ295" i="6"/>
  <c r="AL294" i="6"/>
  <c r="AJ294" i="6"/>
  <c r="AL293" i="6"/>
  <c r="AJ293" i="6"/>
  <c r="AL292" i="6"/>
  <c r="AJ292" i="6"/>
  <c r="AL291" i="6"/>
  <c r="AJ291" i="6"/>
  <c r="AL290" i="6"/>
  <c r="AJ290" i="6"/>
  <c r="AL289" i="6"/>
  <c r="AJ289" i="6"/>
  <c r="AL288" i="6"/>
  <c r="AJ288" i="6"/>
  <c r="AL287" i="6"/>
  <c r="AJ287" i="6"/>
  <c r="AL286" i="6"/>
  <c r="AJ286" i="6"/>
  <c r="AL285" i="6"/>
  <c r="AJ285" i="6"/>
  <c r="AL284" i="6"/>
  <c r="AJ284" i="6"/>
  <c r="AL283" i="6"/>
  <c r="AJ283" i="6"/>
  <c r="AL282" i="6"/>
  <c r="AJ282" i="6"/>
  <c r="AL281" i="6"/>
  <c r="AJ281" i="6"/>
  <c r="AL280" i="6"/>
  <c r="AJ280" i="6"/>
  <c r="AL279" i="6"/>
  <c r="AJ279" i="6"/>
  <c r="AL278" i="6"/>
  <c r="AJ278" i="6"/>
  <c r="AL277" i="6"/>
  <c r="AJ277" i="6"/>
  <c r="AL276" i="6"/>
  <c r="AJ276" i="6"/>
  <c r="AL275" i="6"/>
  <c r="AJ275" i="6"/>
  <c r="AL274" i="6"/>
  <c r="AJ274" i="6"/>
  <c r="AL273" i="6"/>
  <c r="AJ273" i="6"/>
  <c r="AL272" i="6"/>
  <c r="AJ272" i="6"/>
  <c r="AL271" i="6"/>
  <c r="AJ271" i="6"/>
  <c r="AL270" i="6"/>
  <c r="AJ270" i="6"/>
  <c r="AL269" i="6"/>
  <c r="AJ269" i="6"/>
  <c r="AL268" i="6"/>
  <c r="AJ268" i="6"/>
  <c r="AL267" i="6"/>
  <c r="AJ267" i="6"/>
  <c r="AL266" i="6"/>
  <c r="AJ266" i="6"/>
  <c r="AL265" i="6"/>
  <c r="AJ265" i="6"/>
  <c r="AL264" i="6"/>
  <c r="AJ264" i="6"/>
  <c r="AL263" i="6"/>
  <c r="AJ263" i="6"/>
  <c r="AL262" i="6"/>
  <c r="AJ262" i="6"/>
  <c r="AL261" i="6"/>
  <c r="AJ261" i="6"/>
  <c r="AL260" i="6"/>
  <c r="AJ260" i="6"/>
  <c r="AL259" i="6"/>
  <c r="AJ259" i="6"/>
  <c r="AL258" i="6"/>
  <c r="AJ258" i="6"/>
  <c r="AL257" i="6"/>
  <c r="AJ257" i="6"/>
  <c r="AL256" i="6"/>
  <c r="AJ256" i="6"/>
  <c r="AL255" i="6"/>
  <c r="AJ255" i="6"/>
  <c r="AL254" i="6"/>
  <c r="AJ254" i="6"/>
  <c r="AL253" i="6"/>
  <c r="AJ253" i="6"/>
  <c r="AL252" i="6"/>
  <c r="AJ252" i="6"/>
  <c r="AL251" i="6"/>
  <c r="AJ251" i="6"/>
  <c r="AL250" i="6"/>
  <c r="AJ250" i="6"/>
  <c r="AL249" i="6"/>
  <c r="AJ249" i="6"/>
  <c r="AL248" i="6"/>
  <c r="AJ248" i="6"/>
  <c r="AL247" i="6"/>
  <c r="AJ247" i="6"/>
  <c r="AL246" i="6"/>
  <c r="AJ246" i="6"/>
  <c r="AL245" i="6"/>
  <c r="AJ245" i="6"/>
  <c r="AL244" i="6"/>
  <c r="AJ244" i="6"/>
  <c r="AL243" i="6"/>
  <c r="AJ243" i="6"/>
  <c r="AL242" i="6"/>
  <c r="AJ242" i="6"/>
  <c r="AL241" i="6"/>
  <c r="AJ241" i="6"/>
  <c r="AL240" i="6"/>
  <c r="AJ240" i="6"/>
  <c r="AL239" i="6"/>
  <c r="AJ239" i="6"/>
  <c r="AL238" i="6"/>
  <c r="AJ238" i="6"/>
  <c r="AL237" i="6"/>
  <c r="AJ237" i="6"/>
  <c r="AL236" i="6"/>
  <c r="AJ236" i="6"/>
  <c r="AL235" i="6"/>
  <c r="AJ235" i="6"/>
  <c r="AL234" i="6"/>
  <c r="AJ234" i="6"/>
  <c r="AL233" i="6"/>
  <c r="AJ233" i="6"/>
  <c r="AL232" i="6"/>
  <c r="AJ232" i="6"/>
  <c r="AL231" i="6"/>
  <c r="AJ231" i="6"/>
  <c r="AL230" i="6"/>
  <c r="AJ230" i="6"/>
  <c r="AL229" i="6"/>
  <c r="AJ229" i="6"/>
  <c r="AL228" i="6"/>
  <c r="AJ228" i="6"/>
  <c r="AL227" i="6"/>
  <c r="AJ227" i="6"/>
  <c r="AL226" i="6"/>
  <c r="AJ226" i="6"/>
  <c r="AL225" i="6"/>
  <c r="AJ225" i="6"/>
  <c r="AL224" i="6"/>
  <c r="AJ224" i="6"/>
  <c r="AL223" i="6"/>
  <c r="AJ223" i="6"/>
  <c r="AL222" i="6"/>
  <c r="AJ222" i="6"/>
  <c r="AL221" i="6"/>
  <c r="AJ221" i="6"/>
  <c r="AL220" i="6"/>
  <c r="AJ220" i="6"/>
  <c r="AL219" i="6"/>
  <c r="AJ219" i="6"/>
  <c r="AL218" i="6"/>
  <c r="AJ218" i="6"/>
  <c r="AL217" i="6"/>
  <c r="AJ217" i="6"/>
  <c r="AL216" i="6"/>
  <c r="AJ216" i="6"/>
  <c r="AL215" i="6"/>
  <c r="AJ215" i="6"/>
  <c r="AL214" i="6"/>
  <c r="AJ214" i="6"/>
  <c r="AL213" i="6"/>
  <c r="AJ213" i="6"/>
  <c r="AL212" i="6"/>
  <c r="AJ212" i="6"/>
  <c r="AL211" i="6"/>
  <c r="AJ211" i="6"/>
  <c r="AL210" i="6"/>
  <c r="AJ210" i="6"/>
  <c r="AL209" i="6"/>
  <c r="AJ209" i="6"/>
  <c r="AL208" i="6"/>
  <c r="AJ208" i="6"/>
  <c r="AL207" i="6"/>
  <c r="AJ207" i="6"/>
  <c r="AL206" i="6"/>
  <c r="AJ206" i="6"/>
  <c r="AL205" i="6"/>
  <c r="AJ205" i="6"/>
  <c r="AL204" i="6"/>
  <c r="AJ204" i="6"/>
  <c r="AL203" i="6"/>
  <c r="AJ203" i="6"/>
  <c r="AL202" i="6"/>
  <c r="AJ202" i="6"/>
  <c r="AL201" i="6"/>
  <c r="AJ201" i="6"/>
  <c r="AL200" i="6"/>
  <c r="AJ200" i="6"/>
  <c r="AL199" i="6"/>
  <c r="AJ199" i="6"/>
  <c r="AL198" i="6"/>
  <c r="AJ198" i="6"/>
  <c r="AL197" i="6"/>
  <c r="AJ197" i="6"/>
  <c r="AL196" i="6"/>
  <c r="AJ196" i="6"/>
  <c r="AL195" i="6"/>
  <c r="AJ195" i="6"/>
  <c r="AL194" i="6"/>
  <c r="AJ194" i="6"/>
  <c r="AL193" i="6"/>
  <c r="AJ193" i="6"/>
  <c r="AL192" i="6"/>
  <c r="AJ192" i="6"/>
  <c r="AL191" i="6"/>
  <c r="AJ191" i="6"/>
  <c r="AL190" i="6"/>
  <c r="AJ190" i="6"/>
  <c r="AL189" i="6"/>
  <c r="AJ189" i="6"/>
  <c r="AL188" i="6"/>
  <c r="AJ188" i="6"/>
  <c r="AL187" i="6"/>
  <c r="AJ187" i="6"/>
  <c r="AL186" i="6"/>
  <c r="AJ186" i="6"/>
  <c r="AL185" i="6"/>
  <c r="AJ185" i="6"/>
  <c r="AL184" i="6"/>
  <c r="AJ184" i="6"/>
  <c r="AL183" i="6"/>
  <c r="AJ183" i="6"/>
  <c r="AL182" i="6"/>
  <c r="AJ182" i="6"/>
  <c r="AL181" i="6"/>
  <c r="AJ181" i="6"/>
  <c r="AL180" i="6"/>
  <c r="AJ180" i="6"/>
  <c r="AL179" i="6"/>
  <c r="AJ179" i="6"/>
  <c r="AL178" i="6"/>
  <c r="AJ178" i="6"/>
  <c r="AL177" i="6"/>
  <c r="AJ177" i="6"/>
  <c r="AL176" i="6"/>
  <c r="AJ176" i="6"/>
  <c r="AL175" i="6"/>
  <c r="AJ175" i="6"/>
  <c r="AL174" i="6"/>
  <c r="AJ174" i="6"/>
  <c r="AL173" i="6"/>
  <c r="AJ173" i="6"/>
  <c r="AL172" i="6"/>
  <c r="AJ172" i="6"/>
  <c r="AL171" i="6"/>
  <c r="AJ171" i="6"/>
  <c r="AL170" i="6"/>
  <c r="AJ170" i="6"/>
  <c r="AL169" i="6"/>
  <c r="AJ169" i="6"/>
  <c r="AL168" i="6"/>
  <c r="AJ168" i="6"/>
  <c r="AL167" i="6"/>
  <c r="AJ167" i="6"/>
  <c r="AL166" i="6"/>
  <c r="AJ166" i="6"/>
  <c r="AL165" i="6"/>
  <c r="AJ165" i="6"/>
  <c r="AL164" i="6"/>
  <c r="AJ164" i="6"/>
  <c r="AL163" i="6"/>
  <c r="AJ163" i="6"/>
  <c r="AL162" i="6"/>
  <c r="AJ162" i="6"/>
  <c r="AL161" i="6"/>
  <c r="AJ161" i="6"/>
  <c r="AL160" i="6"/>
  <c r="AJ160" i="6"/>
  <c r="AL159" i="6"/>
  <c r="AJ159" i="6"/>
  <c r="AL158" i="6"/>
  <c r="AK159" i="6" l="1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46" i="6"/>
  <c r="AK647" i="6"/>
  <c r="AK648" i="6"/>
  <c r="AJ158" i="6"/>
  <c r="AK158" i="6" s="1"/>
  <c r="AL157" i="6"/>
  <c r="AJ157" i="6"/>
  <c r="AL156" i="6"/>
  <c r="AJ156" i="6"/>
  <c r="AL155" i="6"/>
  <c r="AJ155" i="6"/>
  <c r="AL154" i="6"/>
  <c r="AJ154" i="6"/>
  <c r="AL153" i="6"/>
  <c r="AJ153" i="6"/>
  <c r="AL152" i="6"/>
  <c r="AJ152" i="6"/>
  <c r="AL151" i="6"/>
  <c r="AJ151" i="6"/>
  <c r="AL150" i="6"/>
  <c r="AJ150" i="6"/>
  <c r="AL149" i="6"/>
  <c r="AJ149" i="6"/>
  <c r="AL148" i="6"/>
  <c r="AJ148" i="6"/>
  <c r="AL147" i="6"/>
  <c r="AJ147" i="6"/>
  <c r="AL146" i="6"/>
  <c r="AJ146" i="6"/>
  <c r="AL145" i="6"/>
  <c r="AJ145" i="6"/>
  <c r="AL144" i="6"/>
  <c r="AJ144" i="6"/>
  <c r="AL143" i="6"/>
  <c r="AJ143" i="6"/>
  <c r="AL142" i="6"/>
  <c r="AJ142" i="6"/>
  <c r="AL141" i="6"/>
  <c r="AJ141" i="6"/>
  <c r="AL140" i="6"/>
  <c r="AJ140" i="6"/>
  <c r="AL139" i="6"/>
  <c r="AJ139" i="6"/>
  <c r="AL138" i="6"/>
  <c r="AJ138" i="6"/>
  <c r="AL137" i="6"/>
  <c r="AJ137" i="6"/>
  <c r="AL136" i="6"/>
  <c r="AJ136" i="6"/>
  <c r="AL135" i="6"/>
  <c r="AJ135" i="6"/>
  <c r="AL134" i="6"/>
  <c r="AJ134" i="6"/>
  <c r="AL133" i="6"/>
  <c r="AJ133" i="6"/>
  <c r="AL132" i="6"/>
  <c r="AJ132" i="6"/>
  <c r="AL131" i="6"/>
  <c r="AJ131" i="6"/>
  <c r="AL130" i="6"/>
  <c r="AJ130" i="6"/>
  <c r="AL129" i="6"/>
  <c r="AJ129" i="6"/>
  <c r="AL128" i="6"/>
  <c r="AJ128" i="6"/>
  <c r="AL127" i="6"/>
  <c r="AJ127" i="6"/>
  <c r="AL126" i="6"/>
  <c r="AJ126" i="6"/>
  <c r="AL125" i="6"/>
  <c r="AJ125" i="6"/>
  <c r="AL124" i="6"/>
  <c r="AJ124" i="6"/>
  <c r="AL123" i="6"/>
  <c r="AJ123" i="6"/>
  <c r="AL122" i="6"/>
  <c r="AJ122" i="6"/>
  <c r="AL121" i="6"/>
  <c r="AJ121" i="6"/>
  <c r="AL120" i="6"/>
  <c r="AJ120" i="6"/>
  <c r="AL119" i="6"/>
  <c r="AJ119" i="6"/>
  <c r="AL118" i="6"/>
  <c r="AJ118" i="6"/>
  <c r="AL117" i="6"/>
  <c r="AJ117" i="6"/>
  <c r="AL116" i="6"/>
  <c r="AJ116" i="6"/>
  <c r="AL115" i="6"/>
  <c r="AJ115" i="6"/>
  <c r="AL114" i="6"/>
  <c r="AJ114" i="6"/>
  <c r="AL113" i="6"/>
  <c r="AJ113" i="6"/>
  <c r="AL112" i="6"/>
  <c r="AJ112" i="6"/>
  <c r="AL111" i="6"/>
  <c r="AJ111" i="6"/>
  <c r="AL110" i="6"/>
  <c r="AJ110" i="6"/>
  <c r="AL109" i="6"/>
  <c r="AJ109" i="6"/>
  <c r="AL108" i="6"/>
  <c r="AJ108" i="6"/>
  <c r="AL107" i="6"/>
  <c r="AJ107" i="6"/>
  <c r="AL106" i="6"/>
  <c r="AJ106" i="6"/>
  <c r="AL105" i="6"/>
  <c r="AJ105" i="6"/>
  <c r="AL104" i="6"/>
  <c r="AJ104" i="6"/>
  <c r="AL103" i="6"/>
  <c r="AJ103" i="6"/>
  <c r="AL102" i="6"/>
  <c r="AJ102" i="6"/>
  <c r="AL101" i="6"/>
  <c r="AJ101" i="6"/>
  <c r="AL100" i="6"/>
  <c r="AJ100" i="6"/>
  <c r="AL99" i="6"/>
  <c r="AJ99" i="6"/>
  <c r="AL98" i="6"/>
  <c r="AJ98" i="6"/>
  <c r="AL97" i="6"/>
  <c r="AJ97" i="6"/>
  <c r="AL96" i="6"/>
  <c r="AJ96" i="6"/>
  <c r="AL95" i="6"/>
  <c r="AJ95" i="6"/>
  <c r="AL94" i="6"/>
  <c r="AJ94" i="6"/>
  <c r="AL93" i="6"/>
  <c r="AJ93" i="6"/>
  <c r="AL92" i="6"/>
  <c r="AJ92" i="6"/>
  <c r="AL91" i="6"/>
  <c r="AJ91" i="6"/>
  <c r="AL90" i="6"/>
  <c r="AJ90" i="6"/>
  <c r="AL89" i="6"/>
  <c r="AJ89" i="6"/>
  <c r="AL88" i="6"/>
  <c r="AJ88" i="6"/>
  <c r="AL87" i="6"/>
  <c r="AJ87" i="6"/>
  <c r="AL86" i="6"/>
  <c r="AJ86" i="6"/>
  <c r="AL85" i="6"/>
  <c r="AJ85" i="6"/>
  <c r="AL84" i="6"/>
  <c r="AJ84" i="6"/>
  <c r="AL83" i="6"/>
  <c r="AJ83" i="6"/>
  <c r="AL82" i="6"/>
  <c r="AJ82" i="6"/>
  <c r="AL81" i="6"/>
  <c r="AJ81" i="6"/>
  <c r="AL80" i="6"/>
  <c r="AJ80" i="6"/>
  <c r="AL79" i="6"/>
  <c r="AJ79" i="6"/>
  <c r="AL78" i="6"/>
  <c r="AJ78" i="6"/>
  <c r="AL77" i="6"/>
  <c r="AJ77" i="6"/>
  <c r="AL76" i="6"/>
  <c r="AJ76" i="6"/>
  <c r="AL75" i="6"/>
  <c r="AJ75" i="6"/>
  <c r="AL74" i="6"/>
  <c r="AJ74" i="6"/>
  <c r="AL73" i="6"/>
  <c r="AJ73" i="6"/>
  <c r="AL72" i="6"/>
  <c r="AJ72" i="6"/>
  <c r="AL71" i="6"/>
  <c r="AJ71" i="6"/>
  <c r="AL70" i="6"/>
  <c r="AJ70" i="6"/>
  <c r="AL69" i="6"/>
  <c r="AJ69" i="6"/>
  <c r="AL68" i="6"/>
  <c r="AJ68" i="6"/>
  <c r="AL67" i="6"/>
  <c r="AJ67" i="6"/>
  <c r="AL66" i="6"/>
  <c r="AJ66" i="6"/>
  <c r="AL65" i="6"/>
  <c r="AJ65" i="6"/>
  <c r="AL64" i="6"/>
  <c r="AJ64" i="6"/>
  <c r="AL63" i="6"/>
  <c r="AJ63" i="6"/>
  <c r="AL62" i="6"/>
  <c r="AJ62" i="6"/>
  <c r="AL61" i="6"/>
  <c r="AJ61" i="6"/>
  <c r="AL60" i="6"/>
  <c r="AJ60" i="6"/>
  <c r="AL59" i="6"/>
  <c r="AJ59" i="6"/>
  <c r="AL58" i="6"/>
  <c r="AJ58" i="6"/>
  <c r="AL57" i="6"/>
  <c r="AJ57" i="6"/>
  <c r="AL56" i="6"/>
  <c r="AJ56" i="6"/>
  <c r="AL55" i="6"/>
  <c r="AJ55" i="6"/>
  <c r="AL54" i="6"/>
  <c r="AJ54" i="6"/>
  <c r="AL53" i="6"/>
  <c r="AJ53" i="6"/>
  <c r="AL52" i="6"/>
  <c r="AJ52" i="6"/>
  <c r="AL51" i="6"/>
  <c r="AJ51" i="6"/>
  <c r="AL50" i="6"/>
  <c r="AJ50" i="6"/>
  <c r="AL49" i="6"/>
  <c r="AJ49" i="6"/>
  <c r="AL48" i="6"/>
  <c r="AJ48" i="6"/>
  <c r="AL47" i="6"/>
  <c r="AJ47" i="6"/>
  <c r="AL46" i="6"/>
  <c r="AJ46" i="6"/>
  <c r="AL45" i="6"/>
  <c r="AJ45" i="6"/>
  <c r="AL44" i="6"/>
  <c r="AJ44" i="6"/>
  <c r="AL43" i="6"/>
  <c r="AJ43" i="6"/>
  <c r="AL42" i="6"/>
  <c r="AJ42" i="6"/>
  <c r="AL41" i="6"/>
  <c r="AJ41" i="6"/>
  <c r="AL40" i="6"/>
  <c r="AJ40" i="6"/>
  <c r="AL39" i="6"/>
  <c r="AJ39" i="6"/>
  <c r="AL38" i="6"/>
  <c r="AJ38" i="6"/>
  <c r="AL37" i="6"/>
  <c r="AJ37" i="6"/>
  <c r="AL36" i="6"/>
  <c r="AJ36" i="6"/>
  <c r="AL35" i="6"/>
  <c r="AJ35" i="6"/>
  <c r="AL34" i="6"/>
  <c r="AJ34" i="6"/>
  <c r="AL33" i="6"/>
  <c r="AJ33" i="6"/>
  <c r="AL32" i="6"/>
  <c r="AJ32" i="6"/>
  <c r="AL31" i="6"/>
  <c r="AJ31" i="6"/>
  <c r="AL30" i="6"/>
  <c r="AJ30" i="6"/>
  <c r="AL29" i="6"/>
  <c r="AJ29" i="6"/>
  <c r="AL28" i="6"/>
  <c r="AJ28" i="6"/>
  <c r="AL27" i="6"/>
  <c r="AJ27" i="6"/>
  <c r="AL26" i="6"/>
  <c r="AJ26" i="6"/>
  <c r="AL25" i="6"/>
  <c r="AJ25" i="6"/>
  <c r="AL24" i="6"/>
  <c r="AJ24" i="6"/>
  <c r="AL23" i="6"/>
  <c r="AJ23" i="6"/>
  <c r="AL22" i="6"/>
  <c r="AJ22" i="6"/>
  <c r="AL21" i="6"/>
  <c r="AJ21" i="6"/>
  <c r="AL20" i="6"/>
  <c r="AJ20" i="6"/>
  <c r="AL19" i="6"/>
  <c r="AJ19" i="6"/>
  <c r="AL18" i="6"/>
  <c r="AJ18" i="6"/>
  <c r="AL17" i="6"/>
  <c r="AJ17" i="6"/>
  <c r="AL16" i="6"/>
  <c r="AJ16" i="6"/>
  <c r="AL15" i="6"/>
  <c r="AJ15" i="6"/>
  <c r="AL14" i="6"/>
  <c r="AJ14" i="6"/>
  <c r="AL13" i="6"/>
  <c r="AJ13" i="6"/>
  <c r="AL12" i="6"/>
  <c r="AJ12" i="6"/>
  <c r="AL11" i="6"/>
  <c r="AJ11" i="6"/>
  <c r="AL10" i="6"/>
  <c r="AJ10" i="6"/>
  <c r="AL9" i="6"/>
  <c r="AJ9" i="6"/>
  <c r="AL8" i="6"/>
  <c r="AJ8" i="6"/>
  <c r="AL7" i="6"/>
  <c r="AJ7" i="6"/>
  <c r="AL6" i="6"/>
  <c r="AJ6" i="6"/>
  <c r="AL5" i="6"/>
  <c r="AJ5" i="6"/>
  <c r="AL4" i="6"/>
  <c r="AJ4" i="6"/>
  <c r="AL3" i="6"/>
  <c r="AJ3" i="6"/>
  <c r="AL2" i="6"/>
  <c r="AJ2" i="6"/>
  <c r="AK2" i="6" l="1"/>
  <c r="AK4" i="6"/>
  <c r="AK6" i="6"/>
  <c r="AK8" i="6"/>
  <c r="AK10" i="6"/>
  <c r="AK12" i="6"/>
  <c r="AK14" i="6"/>
  <c r="AK16" i="6"/>
  <c r="AK18" i="6"/>
  <c r="AK20" i="6"/>
  <c r="AK22" i="6"/>
  <c r="AK24" i="6"/>
  <c r="AK26" i="6"/>
  <c r="AK28" i="6"/>
  <c r="AK30" i="6"/>
  <c r="AK32" i="6"/>
  <c r="AK34" i="6"/>
  <c r="AK36" i="6"/>
  <c r="AK38" i="6"/>
  <c r="AK40" i="6"/>
  <c r="AK42" i="6"/>
  <c r="AK44" i="6"/>
  <c r="AK46" i="6"/>
  <c r="AK48" i="6"/>
  <c r="AK50" i="6"/>
  <c r="AK52" i="6"/>
  <c r="AK54" i="6"/>
  <c r="AK56" i="6"/>
  <c r="AK58" i="6"/>
  <c r="AK60" i="6"/>
  <c r="AK62" i="6"/>
  <c r="AK64" i="6"/>
  <c r="AK66" i="6"/>
  <c r="AK68" i="6"/>
  <c r="AK70" i="6"/>
  <c r="AK72" i="6"/>
  <c r="AK74" i="6"/>
  <c r="AK76" i="6"/>
  <c r="AK78" i="6"/>
  <c r="AK80" i="6"/>
  <c r="AK82" i="6"/>
  <c r="AK84" i="6"/>
  <c r="AK86" i="6"/>
  <c r="AK88" i="6"/>
  <c r="AK90" i="6"/>
  <c r="AK92" i="6"/>
  <c r="AK94" i="6"/>
  <c r="AK96" i="6"/>
  <c r="AK98" i="6"/>
  <c r="AK100" i="6"/>
  <c r="AK102" i="6"/>
  <c r="AK104" i="6"/>
  <c r="AK106" i="6"/>
  <c r="AK108" i="6"/>
  <c r="AK110" i="6"/>
  <c r="AK112" i="6"/>
  <c r="AK114" i="6"/>
  <c r="AK116" i="6"/>
  <c r="AK118" i="6"/>
  <c r="AK120" i="6"/>
  <c r="AK122" i="6"/>
  <c r="AK124" i="6"/>
  <c r="AK126" i="6"/>
  <c r="AK128" i="6"/>
  <c r="AK130" i="6"/>
  <c r="AK132" i="6"/>
  <c r="AK134" i="6"/>
  <c r="AK136" i="6"/>
  <c r="AK138" i="6"/>
  <c r="AK140" i="6"/>
  <c r="AK142" i="6"/>
  <c r="AK144" i="6"/>
  <c r="AK146" i="6"/>
  <c r="AK148" i="6"/>
  <c r="AK150" i="6"/>
  <c r="AK152" i="6"/>
  <c r="AK154" i="6"/>
  <c r="AK156" i="6"/>
  <c r="AK3" i="6"/>
  <c r="AK5" i="6"/>
  <c r="AK7" i="6"/>
  <c r="AK9" i="6"/>
  <c r="AK11" i="6"/>
  <c r="AK13" i="6"/>
  <c r="AK15" i="6"/>
  <c r="AK17" i="6"/>
  <c r="AK19" i="6"/>
  <c r="AK21" i="6"/>
  <c r="AK23" i="6"/>
  <c r="AK25" i="6"/>
  <c r="AK27" i="6"/>
  <c r="AK29" i="6"/>
  <c r="AK31" i="6"/>
  <c r="AK33" i="6"/>
  <c r="AK35" i="6"/>
  <c r="AK37" i="6"/>
  <c r="AK39" i="6"/>
  <c r="AK41" i="6"/>
  <c r="AK43" i="6"/>
  <c r="AK45" i="6"/>
  <c r="AK47" i="6"/>
  <c r="AK49" i="6"/>
  <c r="AK51" i="6"/>
  <c r="AK53" i="6"/>
  <c r="AK55" i="6"/>
  <c r="AK57" i="6"/>
  <c r="AK59" i="6"/>
  <c r="AK61" i="6"/>
  <c r="AK63" i="6"/>
  <c r="AK65" i="6"/>
  <c r="AK67" i="6"/>
  <c r="AK69" i="6"/>
  <c r="AK71" i="6"/>
  <c r="AK73" i="6"/>
  <c r="AK75" i="6"/>
  <c r="AK77" i="6"/>
  <c r="AK79" i="6"/>
  <c r="AK81" i="6"/>
  <c r="AK83" i="6"/>
  <c r="AK85" i="6"/>
  <c r="AK87" i="6"/>
  <c r="AK89" i="6"/>
  <c r="AK91" i="6"/>
  <c r="AK93" i="6"/>
  <c r="AK95" i="6"/>
  <c r="AK97" i="6"/>
  <c r="AK99" i="6"/>
  <c r="AK101" i="6"/>
  <c r="AK103" i="6"/>
  <c r="AK105" i="6"/>
  <c r="AK107" i="6"/>
  <c r="AK109" i="6"/>
  <c r="AK111" i="6"/>
  <c r="AK113" i="6"/>
  <c r="AK115" i="6"/>
  <c r="AK117" i="6"/>
  <c r="AK119" i="6"/>
  <c r="AK121" i="6"/>
  <c r="AK123" i="6"/>
  <c r="AK125" i="6"/>
  <c r="AK127" i="6"/>
  <c r="AK129" i="6"/>
  <c r="AK131" i="6"/>
  <c r="AK133" i="6"/>
  <c r="AK135" i="6"/>
  <c r="AK137" i="6"/>
  <c r="AK139" i="6"/>
  <c r="AK141" i="6"/>
  <c r="AK143" i="6"/>
  <c r="AK145" i="6"/>
  <c r="AK147" i="6"/>
  <c r="AK149" i="6"/>
  <c r="AK151" i="6"/>
  <c r="AK153" i="6"/>
  <c r="AK155" i="6"/>
  <c r="AK157" i="6"/>
</calcChain>
</file>

<file path=xl/sharedStrings.xml><?xml version="1.0" encoding="utf-8"?>
<sst xmlns="http://schemas.openxmlformats.org/spreadsheetml/2006/main" count="165970" uniqueCount="29857">
  <si>
    <t>MAKHOINGANH</t>
  </si>
  <si>
    <t>MAHE</t>
  </si>
  <si>
    <t>MAKHOA</t>
  </si>
  <si>
    <t>MANGANH</t>
  </si>
  <si>
    <t>NAMCTDT</t>
  </si>
  <si>
    <t>NAMHOC</t>
  </si>
  <si>
    <t>HOCKY</t>
  </si>
  <si>
    <t>MAMH</t>
  </si>
  <si>
    <t>BB_TC</t>
  </si>
  <si>
    <t>STT</t>
  </si>
  <si>
    <t>MALOP</t>
  </si>
  <si>
    <t>LHLOP</t>
  </si>
  <si>
    <t>MSSV</t>
  </si>
  <si>
    <t>MT1003</t>
  </si>
  <si>
    <t>PH1003</t>
  </si>
  <si>
    <t>CH1003</t>
  </si>
  <si>
    <t>MT1004</t>
  </si>
  <si>
    <t>PH1004</t>
  </si>
  <si>
    <t>CH1004</t>
  </si>
  <si>
    <t>CQ</t>
  </si>
  <si>
    <t>MAMH_KEM</t>
  </si>
  <si>
    <t>SS_MIN</t>
  </si>
  <si>
    <t>SS_MAX</t>
  </si>
  <si>
    <t>SS_SCALE</t>
  </si>
  <si>
    <t>GROUP_PHONG</t>
  </si>
  <si>
    <t>TIETTKB</t>
  </si>
  <si>
    <t>PT1</t>
  </si>
  <si>
    <t>PT2</t>
  </si>
  <si>
    <t>PT3</t>
  </si>
  <si>
    <t>PT4</t>
  </si>
  <si>
    <t>PT5</t>
  </si>
  <si>
    <t>PT6</t>
  </si>
  <si>
    <t>LOAIMH</t>
  </si>
  <si>
    <t>TUAN_BD</t>
  </si>
  <si>
    <t>SP1007</t>
  </si>
  <si>
    <t>CO1003</t>
  </si>
  <si>
    <t>CO1004</t>
  </si>
  <si>
    <t>1</t>
  </si>
  <si>
    <t>ME4208</t>
  </si>
  <si>
    <t>TUANNGHI_1_BD</t>
  </si>
  <si>
    <t>TUANNGHI_1_SOTUAN</t>
  </si>
  <si>
    <t>TUANNGHI_2_BD</t>
  </si>
  <si>
    <t>TUANNGHI_2_SOTUAN</t>
  </si>
  <si>
    <t>TUANNGHI_3_BD</t>
  </si>
  <si>
    <t>TUANNGHI_3_SOTUAN</t>
  </si>
  <si>
    <t>TUANNGHI_4_BD</t>
  </si>
  <si>
    <t>TUANNGHI_4_SOTUAN</t>
  </si>
  <si>
    <t>QT</t>
  </si>
  <si>
    <t>.</t>
  </si>
  <si>
    <t>NT</t>
  </si>
  <si>
    <t>X</t>
  </si>
  <si>
    <t>E</t>
  </si>
  <si>
    <t>XG</t>
  </si>
  <si>
    <t>402703</t>
  </si>
  <si>
    <t>402711</t>
  </si>
  <si>
    <t>ET</t>
  </si>
  <si>
    <t>N</t>
  </si>
  <si>
    <t>408706</t>
  </si>
  <si>
    <t>408713</t>
  </si>
  <si>
    <t>409401</t>
  </si>
  <si>
    <t>409411</t>
  </si>
  <si>
    <t>G</t>
  </si>
  <si>
    <t>C</t>
  </si>
  <si>
    <t>CL</t>
  </si>
  <si>
    <t>VC</t>
  </si>
  <si>
    <t>CH1005</t>
  </si>
  <si>
    <t>CH1015</t>
  </si>
  <si>
    <t>CH1016</t>
  </si>
  <si>
    <t>CH2017</t>
  </si>
  <si>
    <t>CH2019</t>
  </si>
  <si>
    <t>CH2021</t>
  </si>
  <si>
    <t>CH2035</t>
  </si>
  <si>
    <t>CH2043</t>
  </si>
  <si>
    <t>CH2049</t>
  </si>
  <si>
    <t>J</t>
  </si>
  <si>
    <t>CH2109</t>
  </si>
  <si>
    <t>CH2115</t>
  </si>
  <si>
    <t>P</t>
  </si>
  <si>
    <t>CH3021</t>
  </si>
  <si>
    <t>CH3022</t>
  </si>
  <si>
    <t>HS</t>
  </si>
  <si>
    <t>CH3049</t>
  </si>
  <si>
    <t>CH3050</t>
  </si>
  <si>
    <t>`</t>
  </si>
  <si>
    <t>MO</t>
  </si>
  <si>
    <t>CH3131</t>
  </si>
  <si>
    <t>CH3132</t>
  </si>
  <si>
    <t>S2</t>
  </si>
  <si>
    <t>CH3187</t>
  </si>
  <si>
    <t>CH3281</t>
  </si>
  <si>
    <t>CP</t>
  </si>
  <si>
    <t>CI1003</t>
  </si>
  <si>
    <t>CI1004</t>
  </si>
  <si>
    <t>TH</t>
  </si>
  <si>
    <t>CI1033</t>
  </si>
  <si>
    <t>CI1034</t>
  </si>
  <si>
    <t>MT</t>
  </si>
  <si>
    <t>CI1053</t>
  </si>
  <si>
    <t>CI2001</t>
  </si>
  <si>
    <t>CI2002</t>
  </si>
  <si>
    <t>S</t>
  </si>
  <si>
    <t>CI2003</t>
  </si>
  <si>
    <t>CI2004</t>
  </si>
  <si>
    <t>CI2007</t>
  </si>
  <si>
    <t>CI2008</t>
  </si>
  <si>
    <t>CI2037</t>
  </si>
  <si>
    <t>CI2038</t>
  </si>
  <si>
    <t>VX</t>
  </si>
  <si>
    <t>CI3065</t>
  </si>
  <si>
    <t>CI3066</t>
  </si>
  <si>
    <t>VI</t>
  </si>
  <si>
    <t>CI3067</t>
  </si>
  <si>
    <t>CI3068</t>
  </si>
  <si>
    <t>R</t>
  </si>
  <si>
    <t>CI3085</t>
  </si>
  <si>
    <t>CI3131</t>
  </si>
  <si>
    <t>CI3132</t>
  </si>
  <si>
    <t>5</t>
  </si>
  <si>
    <t>CI3137</t>
  </si>
  <si>
    <t>CI3147</t>
  </si>
  <si>
    <t>GH</t>
  </si>
  <si>
    <t>CI4093</t>
  </si>
  <si>
    <t>CI4095</t>
  </si>
  <si>
    <t>KI</t>
  </si>
  <si>
    <t>CI4097</t>
  </si>
  <si>
    <t>CI4099</t>
  </si>
  <si>
    <t>CO1021</t>
  </si>
  <si>
    <t>CO1025</t>
  </si>
  <si>
    <t>CO1026</t>
  </si>
  <si>
    <t>CO1027</t>
  </si>
  <si>
    <t>CO1028</t>
  </si>
  <si>
    <t>CO2003</t>
  </si>
  <si>
    <t>CO2004</t>
  </si>
  <si>
    <t>CO2007</t>
  </si>
  <si>
    <t>CO2008</t>
  </si>
  <si>
    <t>CO2017</t>
  </si>
  <si>
    <t>CO2018</t>
  </si>
  <si>
    <t>MQ</t>
  </si>
  <si>
    <t>CO2039</t>
  </si>
  <si>
    <t>CO3001</t>
  </si>
  <si>
    <t>CO3003</t>
  </si>
  <si>
    <t>CO3004</t>
  </si>
  <si>
    <t>2</t>
  </si>
  <si>
    <t>CO3015</t>
  </si>
  <si>
    <t>CO3017</t>
  </si>
  <si>
    <t>CO3018</t>
  </si>
  <si>
    <t>CO3021</t>
  </si>
  <si>
    <t>CO3025</t>
  </si>
  <si>
    <t>CO3029</t>
  </si>
  <si>
    <t>CO3033</t>
  </si>
  <si>
    <t>CO3034</t>
  </si>
  <si>
    <t>CO3037</t>
  </si>
  <si>
    <t>CO3038</t>
  </si>
  <si>
    <t>CO3043</t>
  </si>
  <si>
    <t>CO3049</t>
  </si>
  <si>
    <t>CO3050</t>
  </si>
  <si>
    <t>CO3053</t>
  </si>
  <si>
    <t>CO3054</t>
  </si>
  <si>
    <t>CO3059</t>
  </si>
  <si>
    <t>CO3061</t>
  </si>
  <si>
    <t>CO3069</t>
  </si>
  <si>
    <t>CO3070</t>
  </si>
  <si>
    <t>CO3071</t>
  </si>
  <si>
    <t>CO3072</t>
  </si>
  <si>
    <t>CO3089</t>
  </si>
  <si>
    <t>CO4001</t>
  </si>
  <si>
    <t>CO4002</t>
  </si>
  <si>
    <t>EE1005</t>
  </si>
  <si>
    <t>EE1025</t>
  </si>
  <si>
    <t>EE1026</t>
  </si>
  <si>
    <t>M</t>
  </si>
  <si>
    <t>EE1029</t>
  </si>
  <si>
    <t>EE1030</t>
  </si>
  <si>
    <t>B2</t>
  </si>
  <si>
    <t>EE2003</t>
  </si>
  <si>
    <t>EE2005</t>
  </si>
  <si>
    <t>EE2011</t>
  </si>
  <si>
    <t>EE2031</t>
  </si>
  <si>
    <t>EE2035</t>
  </si>
  <si>
    <t>EE2039</t>
  </si>
  <si>
    <t>EE3017</t>
  </si>
  <si>
    <t>EE3018</t>
  </si>
  <si>
    <t>SC</t>
  </si>
  <si>
    <t>EE3027</t>
  </si>
  <si>
    <t>EE3028</t>
  </si>
  <si>
    <t>F</t>
  </si>
  <si>
    <t>9</t>
  </si>
  <si>
    <t>EE3057</t>
  </si>
  <si>
    <t>EE3063</t>
  </si>
  <si>
    <t>EE3065</t>
  </si>
  <si>
    <t>EE3067</t>
  </si>
  <si>
    <t>EE3069</t>
  </si>
  <si>
    <t>EE3071</t>
  </si>
  <si>
    <t>EE3077</t>
  </si>
  <si>
    <t>EE3085</t>
  </si>
  <si>
    <t>EE3087</t>
  </si>
  <si>
    <t>EE3088</t>
  </si>
  <si>
    <t>EE3091</t>
  </si>
  <si>
    <t>EE3092</t>
  </si>
  <si>
    <t>EE3095</t>
  </si>
  <si>
    <t>EE3096</t>
  </si>
  <si>
    <t>EE3097</t>
  </si>
  <si>
    <t>EE3098</t>
  </si>
  <si>
    <t>EE3099</t>
  </si>
  <si>
    <t>EE3100</t>
  </si>
  <si>
    <t>EE3137</t>
  </si>
  <si>
    <t>EE3138</t>
  </si>
  <si>
    <t>EE3139</t>
  </si>
  <si>
    <t>EE3140</t>
  </si>
  <si>
    <t>EE3143</t>
  </si>
  <si>
    <t>EE3144</t>
  </si>
  <si>
    <t>EE3145</t>
  </si>
  <si>
    <t>EE3147</t>
  </si>
  <si>
    <t>EE3148</t>
  </si>
  <si>
    <t>EN1003</t>
  </si>
  <si>
    <t>EN1013</t>
  </si>
  <si>
    <t>EN1014</t>
  </si>
  <si>
    <t>¿</t>
  </si>
  <si>
    <t>EN1015</t>
  </si>
  <si>
    <t>EN1016</t>
  </si>
  <si>
    <t>EN2009</t>
  </si>
  <si>
    <t>EN2019</t>
  </si>
  <si>
    <t>EN2023</t>
  </si>
  <si>
    <t>EN2033</t>
  </si>
  <si>
    <t>EN2035</t>
  </si>
  <si>
    <t>EN2037</t>
  </si>
  <si>
    <t>EN2041</t>
  </si>
  <si>
    <t>EN2043</t>
  </si>
  <si>
    <t>EN3003</t>
  </si>
  <si>
    <t>EN3004</t>
  </si>
  <si>
    <t>MA</t>
  </si>
  <si>
    <t>EN3013</t>
  </si>
  <si>
    <t>EN3014</t>
  </si>
  <si>
    <t>EN3015</t>
  </si>
  <si>
    <t>EN3017</t>
  </si>
  <si>
    <t>EN3019</t>
  </si>
  <si>
    <t>EN3021</t>
  </si>
  <si>
    <t>EN3023</t>
  </si>
  <si>
    <t>EN3027</t>
  </si>
  <si>
    <t>EN3028</t>
  </si>
  <si>
    <t>M3</t>
  </si>
  <si>
    <t>EN3035</t>
  </si>
  <si>
    <t>EN3043</t>
  </si>
  <si>
    <t>EN3045</t>
  </si>
  <si>
    <t>EN3049</t>
  </si>
  <si>
    <t>EN3051</t>
  </si>
  <si>
    <t>EN4005</t>
  </si>
  <si>
    <t>EN4013</t>
  </si>
  <si>
    <t>EN4015</t>
  </si>
  <si>
    <t>M2</t>
  </si>
  <si>
    <t>EN4019</t>
  </si>
  <si>
    <t>GE1013</t>
  </si>
  <si>
    <t>GE1014</t>
  </si>
  <si>
    <t>GE2001</t>
  </si>
  <si>
    <t>GE2011</t>
  </si>
  <si>
    <t>GE2041</t>
  </si>
  <si>
    <t>GE2045</t>
  </si>
  <si>
    <t>DC</t>
  </si>
  <si>
    <t>\</t>
  </si>
  <si>
    <t>GE3079</t>
  </si>
  <si>
    <t>GE3080</t>
  </si>
  <si>
    <t>IM1013</t>
  </si>
  <si>
    <t>IM1021</t>
  </si>
  <si>
    <t>IM1023</t>
  </si>
  <si>
    <t>IM1025</t>
  </si>
  <si>
    <t>IM1027</t>
  </si>
  <si>
    <t>IM2003</t>
  </si>
  <si>
    <t>IM2011</t>
  </si>
  <si>
    <t>IM2029</t>
  </si>
  <si>
    <t>IM2031</t>
  </si>
  <si>
    <t>IM2033</t>
  </si>
  <si>
    <t>IM2035</t>
  </si>
  <si>
    <t>IM3001</t>
  </si>
  <si>
    <t>ME1009</t>
  </si>
  <si>
    <t>ME2007</t>
  </si>
  <si>
    <t>ME2008</t>
  </si>
  <si>
    <t>C4</t>
  </si>
  <si>
    <t>ME2009</t>
  </si>
  <si>
    <t>ME2010</t>
  </si>
  <si>
    <t>CX</t>
  </si>
  <si>
    <t>X9</t>
  </si>
  <si>
    <t>ME2013</t>
  </si>
  <si>
    <t>ME2014</t>
  </si>
  <si>
    <t>CZ</t>
  </si>
  <si>
    <t>CY</t>
  </si>
  <si>
    <t>ME2015</t>
  </si>
  <si>
    <t>ME2016</t>
  </si>
  <si>
    <t>C5</t>
  </si>
  <si>
    <t>ME2019</t>
  </si>
  <si>
    <t>ME2020</t>
  </si>
  <si>
    <t>CC</t>
  </si>
  <si>
    <t>ME2021</t>
  </si>
  <si>
    <t>ME2022</t>
  </si>
  <si>
    <t>C2</t>
  </si>
  <si>
    <t>ME2071</t>
  </si>
  <si>
    <t>ME2072</t>
  </si>
  <si>
    <t>ME2083</t>
  </si>
  <si>
    <t>ME2084</t>
  </si>
  <si>
    <t>E3</t>
  </si>
  <si>
    <t>ME2087</t>
  </si>
  <si>
    <t>X1</t>
  </si>
  <si>
    <t>ME2089</t>
  </si>
  <si>
    <t>ME2090</t>
  </si>
  <si>
    <t>ME2115</t>
  </si>
  <si>
    <t>ME2117</t>
  </si>
  <si>
    <t>ME3003</t>
  </si>
  <si>
    <t>ME3004</t>
  </si>
  <si>
    <t>DL</t>
  </si>
  <si>
    <t>ME3007</t>
  </si>
  <si>
    <t>ME3008</t>
  </si>
  <si>
    <t>X2</t>
  </si>
  <si>
    <t>ME3013</t>
  </si>
  <si>
    <t>ME3014</t>
  </si>
  <si>
    <t>ME3015</t>
  </si>
  <si>
    <t>ME3016</t>
  </si>
  <si>
    <t>ME3021</t>
  </si>
  <si>
    <t>ME3022</t>
  </si>
  <si>
    <t>MX</t>
  </si>
  <si>
    <t>ME3023</t>
  </si>
  <si>
    <t>ME3024</t>
  </si>
  <si>
    <t>ME3027</t>
  </si>
  <si>
    <t>ME3028</t>
  </si>
  <si>
    <t>ME3031</t>
  </si>
  <si>
    <t>ME3032</t>
  </si>
  <si>
    <t>ME3033</t>
  </si>
  <si>
    <t>ME3034</t>
  </si>
  <si>
    <t>ME3035</t>
  </si>
  <si>
    <t>ME3036</t>
  </si>
  <si>
    <t>ME3037</t>
  </si>
  <si>
    <t>ME3038</t>
  </si>
  <si>
    <t>ME3043</t>
  </si>
  <si>
    <t>ME3044</t>
  </si>
  <si>
    <t>ME3061</t>
  </si>
  <si>
    <t>ME3062</t>
  </si>
  <si>
    <t>E1</t>
  </si>
  <si>
    <t>ME3105</t>
  </si>
  <si>
    <t>ME3106</t>
  </si>
  <si>
    <t>E2</t>
  </si>
  <si>
    <t>ME3113</t>
  </si>
  <si>
    <t>ME3114</t>
  </si>
  <si>
    <t>ME3201</t>
  </si>
  <si>
    <t>ME3202</t>
  </si>
  <si>
    <t>ME3203</t>
  </si>
  <si>
    <t>ME3204</t>
  </si>
  <si>
    <t>ME3205</t>
  </si>
  <si>
    <t>ME3206</t>
  </si>
  <si>
    <t>ME3207</t>
  </si>
  <si>
    <t>ME3208</t>
  </si>
  <si>
    <t>ME3209</t>
  </si>
  <si>
    <t>ME3210</t>
  </si>
  <si>
    <t>ME3217</t>
  </si>
  <si>
    <t>ME3218</t>
  </si>
  <si>
    <t>ME3239</t>
  </si>
  <si>
    <t>ME3240</t>
  </si>
  <si>
    <t>ME3245</t>
  </si>
  <si>
    <t>ME3246</t>
  </si>
  <si>
    <t>ME3247</t>
  </si>
  <si>
    <t>ME3248</t>
  </si>
  <si>
    <t>ME3249</t>
  </si>
  <si>
    <t>ME3250</t>
  </si>
  <si>
    <t>ME3251</t>
  </si>
  <si>
    <t>ME3252</t>
  </si>
  <si>
    <t>ME4005</t>
  </si>
  <si>
    <t>ME4006</t>
  </si>
  <si>
    <t>ME4007</t>
  </si>
  <si>
    <t>ME4008</t>
  </si>
  <si>
    <t>ME4011</t>
  </si>
  <si>
    <t>ME4012</t>
  </si>
  <si>
    <t>K1</t>
  </si>
  <si>
    <t>ME4401</t>
  </si>
  <si>
    <t>ME4402</t>
  </si>
  <si>
    <t>ME4409</t>
  </si>
  <si>
    <t>ME4410</t>
  </si>
  <si>
    <t>ME4411</t>
  </si>
  <si>
    <t>ME4412</t>
  </si>
  <si>
    <t>ME4413</t>
  </si>
  <si>
    <t>ME4414</t>
  </si>
  <si>
    <t>ME4417</t>
  </si>
  <si>
    <t>ME4418</t>
  </si>
  <si>
    <t>ME4421</t>
  </si>
  <si>
    <t>ME4422</t>
  </si>
  <si>
    <t>ME4459</t>
  </si>
  <si>
    <t>ME4460</t>
  </si>
  <si>
    <t>ME4461</t>
  </si>
  <si>
    <t>ME4462</t>
  </si>
  <si>
    <t>ME4473</t>
  </si>
  <si>
    <t>ME4474</t>
  </si>
  <si>
    <t>ME4475</t>
  </si>
  <si>
    <t>ME4476</t>
  </si>
  <si>
    <t>ME4479</t>
  </si>
  <si>
    <t>ME4480</t>
  </si>
  <si>
    <t>ME4489</t>
  </si>
  <si>
    <t>ME4490</t>
  </si>
  <si>
    <t>ME4497</t>
  </si>
  <si>
    <t>ME4498</t>
  </si>
  <si>
    <t>ME4527</t>
  </si>
  <si>
    <t>ME4528</t>
  </si>
  <si>
    <t>ME4531</t>
  </si>
  <si>
    <t>ME4532</t>
  </si>
  <si>
    <t>MT1005</t>
  </si>
  <si>
    <t>MT1006</t>
  </si>
  <si>
    <t>MT1007</t>
  </si>
  <si>
    <t>MT1008</t>
  </si>
  <si>
    <t>MT1009</t>
  </si>
  <si>
    <t>MT1013</t>
  </si>
  <si>
    <t>MT1014</t>
  </si>
  <si>
    <t>MT1019</t>
  </si>
  <si>
    <t>MT1020</t>
  </si>
  <si>
    <t>MT1021</t>
  </si>
  <si>
    <t>MT1022</t>
  </si>
  <si>
    <t>MT2013</t>
  </si>
  <si>
    <t>PH1005</t>
  </si>
  <si>
    <t>PH1006</t>
  </si>
  <si>
    <t>LY</t>
  </si>
  <si>
    <t>PH1009</t>
  </si>
  <si>
    <t>PH1010</t>
  </si>
  <si>
    <t>SP1003</t>
  </si>
  <si>
    <t>SP1005</t>
  </si>
  <si>
    <t>SP1009</t>
  </si>
  <si>
    <t>XD</t>
  </si>
  <si>
    <t>SP1031</t>
  </si>
  <si>
    <t>SP1033</t>
  </si>
  <si>
    <t>TR2007</t>
  </si>
  <si>
    <t>TR2013</t>
  </si>
  <si>
    <t>HK</t>
  </si>
  <si>
    <t>°</t>
  </si>
  <si>
    <t>501028</t>
  </si>
  <si>
    <t>501117</t>
  </si>
  <si>
    <t>301046</t>
  </si>
  <si>
    <t>301106</t>
  </si>
  <si>
    <t>P00012</t>
  </si>
  <si>
    <t>P00142</t>
  </si>
  <si>
    <t>P00017</t>
  </si>
  <si>
    <t>P00145</t>
  </si>
  <si>
    <t>P00020</t>
  </si>
  <si>
    <t>P00144</t>
  </si>
  <si>
    <t>501503</t>
  </si>
  <si>
    <t>501539</t>
  </si>
  <si>
    <t>006711</t>
  </si>
  <si>
    <t>006715</t>
  </si>
  <si>
    <t>006712</t>
  </si>
  <si>
    <t>006716</t>
  </si>
  <si>
    <t>501120</t>
  </si>
  <si>
    <t>501126</t>
  </si>
  <si>
    <t>501127</t>
  </si>
  <si>
    <t>501129</t>
  </si>
  <si>
    <t>501081</t>
  </si>
  <si>
    <t>502002</t>
  </si>
  <si>
    <t>502009</t>
  </si>
  <si>
    <t>505003</t>
  </si>
  <si>
    <t>505016</t>
  </si>
  <si>
    <t>503001</t>
  </si>
  <si>
    <t>503010</t>
  </si>
  <si>
    <t>506001</t>
  </si>
  <si>
    <t>506006</t>
  </si>
  <si>
    <t>006004</t>
  </si>
  <si>
    <t>006005</t>
  </si>
  <si>
    <t>006001</t>
  </si>
  <si>
    <t>006006</t>
  </si>
  <si>
    <t>007001</t>
  </si>
  <si>
    <t>007113</t>
  </si>
  <si>
    <t>604001</t>
  </si>
  <si>
    <t>604048</t>
  </si>
  <si>
    <t>506002</t>
  </si>
  <si>
    <t>506007</t>
  </si>
  <si>
    <t>504005</t>
  </si>
  <si>
    <t>504018</t>
  </si>
  <si>
    <t>505004</t>
  </si>
  <si>
    <t>505017</t>
  </si>
  <si>
    <t>505005</t>
  </si>
  <si>
    <t>505018</t>
  </si>
  <si>
    <t>503002</t>
  </si>
  <si>
    <t>503011</t>
  </si>
  <si>
    <t>006002</t>
  </si>
  <si>
    <t>006105</t>
  </si>
  <si>
    <t>007002</t>
  </si>
  <si>
    <t>007114</t>
  </si>
  <si>
    <t>201001</t>
  </si>
  <si>
    <t>201103</t>
  </si>
  <si>
    <t>501001</t>
  </si>
  <si>
    <t>501133</t>
  </si>
  <si>
    <t>503009</t>
  </si>
  <si>
    <t>503014</t>
  </si>
  <si>
    <t>503007</t>
  </si>
  <si>
    <t>503012</t>
  </si>
  <si>
    <t>503008</t>
  </si>
  <si>
    <t>503013</t>
  </si>
  <si>
    <t>506005</t>
  </si>
  <si>
    <t>506009</t>
  </si>
  <si>
    <t>504009</t>
  </si>
  <si>
    <t>504019</t>
  </si>
  <si>
    <t>407020</t>
  </si>
  <si>
    <t>407021</t>
  </si>
  <si>
    <t>504003</t>
  </si>
  <si>
    <t>504020</t>
  </si>
  <si>
    <t>502006</t>
  </si>
  <si>
    <t>502010</t>
  </si>
  <si>
    <t>501601</t>
  </si>
  <si>
    <t>501602</t>
  </si>
  <si>
    <t>502007</t>
  </si>
  <si>
    <t>502011</t>
  </si>
  <si>
    <t>501047</t>
  </si>
  <si>
    <t>501134</t>
  </si>
  <si>
    <t>504011</t>
  </si>
  <si>
    <t>504021</t>
  </si>
  <si>
    <t>504015</t>
  </si>
  <si>
    <t>504022</t>
  </si>
  <si>
    <t>504016</t>
  </si>
  <si>
    <t>504023</t>
  </si>
  <si>
    <t>501801</t>
  </si>
  <si>
    <t>501833</t>
  </si>
  <si>
    <t>506003</t>
  </si>
  <si>
    <t>506008</t>
  </si>
  <si>
    <t>502003</t>
  </si>
  <si>
    <t>502012</t>
  </si>
  <si>
    <t>504012</t>
  </si>
  <si>
    <t>504024</t>
  </si>
  <si>
    <t>504013</t>
  </si>
  <si>
    <t>504025</t>
  </si>
  <si>
    <t>505001</t>
  </si>
  <si>
    <t>505023</t>
  </si>
  <si>
    <t>502001</t>
  </si>
  <si>
    <t>502014</t>
  </si>
  <si>
    <t>602002</t>
  </si>
  <si>
    <t>602067</t>
  </si>
  <si>
    <t>506010</t>
  </si>
  <si>
    <t>506011</t>
  </si>
  <si>
    <t>502015</t>
  </si>
  <si>
    <t>502016</t>
  </si>
  <si>
    <t>506012</t>
  </si>
  <si>
    <t>506013</t>
  </si>
  <si>
    <t>504001</t>
  </si>
  <si>
    <t>504026</t>
  </si>
  <si>
    <t>504002</t>
  </si>
  <si>
    <t>504027</t>
  </si>
  <si>
    <t>260627</t>
  </si>
  <si>
    <t>260635</t>
  </si>
  <si>
    <t>260628</t>
  </si>
  <si>
    <t>260630</t>
  </si>
  <si>
    <t>260629</t>
  </si>
  <si>
    <t>260636</t>
  </si>
  <si>
    <t>260632</t>
  </si>
  <si>
    <t>260637</t>
  </si>
  <si>
    <t>260633</t>
  </si>
  <si>
    <t>260638</t>
  </si>
  <si>
    <t>260634</t>
  </si>
  <si>
    <t>260639</t>
  </si>
  <si>
    <t>260610</t>
  </si>
  <si>
    <t>260640</t>
  </si>
  <si>
    <t>260611</t>
  </si>
  <si>
    <t>260641</t>
  </si>
  <si>
    <t>260612</t>
  </si>
  <si>
    <t>260642</t>
  </si>
  <si>
    <t>260613</t>
  </si>
  <si>
    <t>260643</t>
  </si>
  <si>
    <t>CO1005</t>
  </si>
  <si>
    <t>CO1006</t>
  </si>
  <si>
    <t>EE1001</t>
  </si>
  <si>
    <t>EE1002</t>
  </si>
  <si>
    <t>GE1003</t>
  </si>
  <si>
    <t>GE1004</t>
  </si>
  <si>
    <t>407402</t>
  </si>
  <si>
    <t>407412</t>
  </si>
  <si>
    <t>260617</t>
  </si>
  <si>
    <t>260644</t>
  </si>
  <si>
    <t>260620</t>
  </si>
  <si>
    <t>260645</t>
  </si>
  <si>
    <t>260621</t>
  </si>
  <si>
    <t>260646</t>
  </si>
  <si>
    <t>260615</t>
  </si>
  <si>
    <t>260647</t>
  </si>
  <si>
    <t>260618</t>
  </si>
  <si>
    <t>260649</t>
  </si>
  <si>
    <t>260619</t>
  </si>
  <si>
    <t>260651</t>
  </si>
  <si>
    <t>260616</t>
  </si>
  <si>
    <t>260652</t>
  </si>
  <si>
    <t>CI1007</t>
  </si>
  <si>
    <t>CI1008</t>
  </si>
  <si>
    <t>CO1009</t>
  </si>
  <si>
    <t>CO1010</t>
  </si>
  <si>
    <t>CO1011</t>
  </si>
  <si>
    <t>CO1012</t>
  </si>
  <si>
    <t>EE1007</t>
  </si>
  <si>
    <t>EE1008</t>
  </si>
  <si>
    <t>EE1011</t>
  </si>
  <si>
    <t>EE1012</t>
  </si>
  <si>
    <t>EN1009</t>
  </si>
  <si>
    <t>EN1010</t>
  </si>
  <si>
    <t>ME1003</t>
  </si>
  <si>
    <t>ME1004</t>
  </si>
  <si>
    <t>CH1009</t>
  </si>
  <si>
    <t>CH1010</t>
  </si>
  <si>
    <t>AS2003</t>
  </si>
  <si>
    <t>AS2004</t>
  </si>
  <si>
    <t>CH2001</t>
  </si>
  <si>
    <t>CH2002</t>
  </si>
  <si>
    <t>CH2005</t>
  </si>
  <si>
    <t>CH2006</t>
  </si>
  <si>
    <t>CH2011</t>
  </si>
  <si>
    <t>CH2012</t>
  </si>
  <si>
    <t>CH2013</t>
  </si>
  <si>
    <t>CH2014</t>
  </si>
  <si>
    <t>CH2025</t>
  </si>
  <si>
    <t>CH2026</t>
  </si>
  <si>
    <t>CO2005</t>
  </si>
  <si>
    <t>CO2006</t>
  </si>
  <si>
    <t>CO2009</t>
  </si>
  <si>
    <t>CO2010</t>
  </si>
  <si>
    <t>EE1009</t>
  </si>
  <si>
    <t>EE1010</t>
  </si>
  <si>
    <t>EE2007</t>
  </si>
  <si>
    <t>EE2008</t>
  </si>
  <si>
    <t>EE2009</t>
  </si>
  <si>
    <t>EE2010</t>
  </si>
  <si>
    <t>ME2005</t>
  </si>
  <si>
    <t>ME2006</t>
  </si>
  <si>
    <t>TR2009</t>
  </si>
  <si>
    <t>TR2010</t>
  </si>
  <si>
    <t>CO1013</t>
  </si>
  <si>
    <t>CO1014</t>
  </si>
  <si>
    <t>TR2001</t>
  </si>
  <si>
    <t>TR2002</t>
  </si>
  <si>
    <t>CH1011</t>
  </si>
  <si>
    <t>CH1012</t>
  </si>
  <si>
    <t>CH2009</t>
  </si>
  <si>
    <t>CH2010</t>
  </si>
  <si>
    <t>CH2023</t>
  </si>
  <si>
    <t>CH2024</t>
  </si>
  <si>
    <t>CH2027</t>
  </si>
  <si>
    <t>CH2028</t>
  </si>
  <si>
    <t>260601</t>
  </si>
  <si>
    <t>260606</t>
  </si>
  <si>
    <t>504028</t>
  </si>
  <si>
    <t>504029</t>
  </si>
  <si>
    <t>CH2033</t>
  </si>
  <si>
    <t>CH2034</t>
  </si>
  <si>
    <t>CH2037</t>
  </si>
  <si>
    <t>CH2038</t>
  </si>
  <si>
    <t>CO2015</t>
  </si>
  <si>
    <t>CO2016</t>
  </si>
  <si>
    <t>EE2013</t>
  </si>
  <si>
    <t>EE2014</t>
  </si>
  <si>
    <t>EE2015</t>
  </si>
  <si>
    <t>EE2016</t>
  </si>
  <si>
    <t>EE2017</t>
  </si>
  <si>
    <t>EE2018</t>
  </si>
  <si>
    <t>EN2013</t>
  </si>
  <si>
    <t>EN2014</t>
  </si>
  <si>
    <t>ME2041</t>
  </si>
  <si>
    <t>ME2042</t>
  </si>
  <si>
    <t>ME2055</t>
  </si>
  <si>
    <t>ME2056</t>
  </si>
  <si>
    <t>ME3053</t>
  </si>
  <si>
    <t>ME3054</t>
  </si>
  <si>
    <t>CH3003</t>
  </si>
  <si>
    <t>CH3004</t>
  </si>
  <si>
    <t>CH3009</t>
  </si>
  <si>
    <t>CH3010</t>
  </si>
  <si>
    <t>CH3019</t>
  </si>
  <si>
    <t>CH3020</t>
  </si>
  <si>
    <t>AS3017</t>
  </si>
  <si>
    <t>AS3018</t>
  </si>
  <si>
    <t>EE3005</t>
  </si>
  <si>
    <t>EE3006</t>
  </si>
  <si>
    <t>EE3007</t>
  </si>
  <si>
    <t>EE3008</t>
  </si>
  <si>
    <t>EE3029</t>
  </si>
  <si>
    <t>EE3030</t>
  </si>
  <si>
    <t>EE3019</t>
  </si>
  <si>
    <t>EE3020</t>
  </si>
  <si>
    <t>EE3001</t>
  </si>
  <si>
    <t>EE3002</t>
  </si>
  <si>
    <t>EE3009</t>
  </si>
  <si>
    <t>EE3010</t>
  </si>
  <si>
    <t>EE3013</t>
  </si>
  <si>
    <t>EE3014</t>
  </si>
  <si>
    <t>ME3801</t>
  </si>
  <si>
    <t>ME3802</t>
  </si>
  <si>
    <t>TR3005</t>
  </si>
  <si>
    <t>TR3006</t>
  </si>
  <si>
    <t>TR3009</t>
  </si>
  <si>
    <t>TR3010</t>
  </si>
  <si>
    <t>TR3015</t>
  </si>
  <si>
    <t>TR3016</t>
  </si>
  <si>
    <t>CI3001</t>
  </si>
  <si>
    <t>CI3002</t>
  </si>
  <si>
    <t>CI3003</t>
  </si>
  <si>
    <t>CI3004</t>
  </si>
  <si>
    <t>CI3005</t>
  </si>
  <si>
    <t>CI3006</t>
  </si>
  <si>
    <t>CI2045</t>
  </si>
  <si>
    <t>CI2046</t>
  </si>
  <si>
    <t>CO2029</t>
  </si>
  <si>
    <t>CO2030</t>
  </si>
  <si>
    <t>CO2031</t>
  </si>
  <si>
    <t>CO2032</t>
  </si>
  <si>
    <t>CO3009</t>
  </si>
  <si>
    <t>CO3010</t>
  </si>
  <si>
    <t>EN3001</t>
  </si>
  <si>
    <t>EN3002</t>
  </si>
  <si>
    <t>MA3003</t>
  </si>
  <si>
    <t>MA3004</t>
  </si>
  <si>
    <t>MA3009</t>
  </si>
  <si>
    <t>MA3010</t>
  </si>
  <si>
    <t>MA3017</t>
  </si>
  <si>
    <t>MA3018</t>
  </si>
  <si>
    <t>MA3019</t>
  </si>
  <si>
    <t>MA3020</t>
  </si>
  <si>
    <t>ME2047</t>
  </si>
  <si>
    <t>ME2048</t>
  </si>
  <si>
    <t>EE1015</t>
  </si>
  <si>
    <t>EE1016</t>
  </si>
  <si>
    <t>ME3067</t>
  </si>
  <si>
    <t>ME3068</t>
  </si>
  <si>
    <t>ME3075</t>
  </si>
  <si>
    <t>ME3076</t>
  </si>
  <si>
    <t>TR3061</t>
  </si>
  <si>
    <t>TR3062</t>
  </si>
  <si>
    <t>EE1013</t>
  </si>
  <si>
    <t>EE1014</t>
  </si>
  <si>
    <t>CH3051</t>
  </si>
  <si>
    <t>CH3052</t>
  </si>
  <si>
    <t>CH3203</t>
  </si>
  <si>
    <t>EE2019</t>
  </si>
  <si>
    <t>EE2020</t>
  </si>
  <si>
    <t>CO2013</t>
  </si>
  <si>
    <t>CO2014</t>
  </si>
  <si>
    <t>EN2027</t>
  </si>
  <si>
    <t>EN2028</t>
  </si>
  <si>
    <t>EE2021</t>
  </si>
  <si>
    <t>EE2022</t>
  </si>
  <si>
    <t>MA2007</t>
  </si>
  <si>
    <t>MA2008</t>
  </si>
  <si>
    <t>MA3079</t>
  </si>
  <si>
    <t>MA3080</t>
  </si>
  <si>
    <t>CI4061</t>
  </si>
  <si>
    <t>CI4062</t>
  </si>
  <si>
    <t>CO3011</t>
  </si>
  <si>
    <t>CO3012</t>
  </si>
  <si>
    <t>CO3035</t>
  </si>
  <si>
    <t>CO3036</t>
  </si>
  <si>
    <t>CO3039</t>
  </si>
  <si>
    <t>CO3040</t>
  </si>
  <si>
    <t>CO3047</t>
  </si>
  <si>
    <t>CO3048</t>
  </si>
  <si>
    <t>CO3051</t>
  </si>
  <si>
    <t>CO3052</t>
  </si>
  <si>
    <t>CO3065</t>
  </si>
  <si>
    <t>CO3066</t>
  </si>
  <si>
    <t>CO3083</t>
  </si>
  <si>
    <t>CO3084</t>
  </si>
  <si>
    <t>CO4003</t>
  </si>
  <si>
    <t>CO4004</t>
  </si>
  <si>
    <t>CO4005</t>
  </si>
  <si>
    <t>CO4006</t>
  </si>
  <si>
    <t>CO4023</t>
  </si>
  <si>
    <t>CO4024</t>
  </si>
  <si>
    <t>EN2005</t>
  </si>
  <si>
    <t>EN2006</t>
  </si>
  <si>
    <t>EN3009</t>
  </si>
  <si>
    <t>EN3010</t>
  </si>
  <si>
    <t>EN3011</t>
  </si>
  <si>
    <t>EN3012</t>
  </si>
  <si>
    <t>ME3001</t>
  </si>
  <si>
    <t>ME3002</t>
  </si>
  <si>
    <t>ME3009</t>
  </si>
  <si>
    <t>ME3010</t>
  </si>
  <si>
    <t>ME3091</t>
  </si>
  <si>
    <t>ME3092</t>
  </si>
  <si>
    <t>ME3095</t>
  </si>
  <si>
    <t>ME3096</t>
  </si>
  <si>
    <t>ME3117</t>
  </si>
  <si>
    <t>ME3118</t>
  </si>
  <si>
    <t>ME3221</t>
  </si>
  <si>
    <t>ME3222</t>
  </si>
  <si>
    <t>ME3237</t>
  </si>
  <si>
    <t>ME3238</t>
  </si>
  <si>
    <t>ME3243</t>
  </si>
  <si>
    <t>ME3244</t>
  </si>
  <si>
    <t>ME4013</t>
  </si>
  <si>
    <t>ME4014</t>
  </si>
  <si>
    <t>ME4015</t>
  </si>
  <si>
    <t>ME4016</t>
  </si>
  <si>
    <t>ME4017</t>
  </si>
  <si>
    <t>ME4018</t>
  </si>
  <si>
    <t>ME4055</t>
  </si>
  <si>
    <t>ME4056</t>
  </si>
  <si>
    <t>ME4207</t>
  </si>
  <si>
    <t>ME4217</t>
  </si>
  <si>
    <t>ME4218</t>
  </si>
  <si>
    <t>ME4477</t>
  </si>
  <si>
    <t>ME4478</t>
  </si>
  <si>
    <t>ME4483</t>
  </si>
  <si>
    <t>ME4484</t>
  </si>
  <si>
    <t>ME4487</t>
  </si>
  <si>
    <t>ME4488</t>
  </si>
  <si>
    <t>ME4491</t>
  </si>
  <si>
    <t>ME4492</t>
  </si>
  <si>
    <t>ME4493</t>
  </si>
  <si>
    <t>ME4494</t>
  </si>
  <si>
    <t>ME4499</t>
  </si>
  <si>
    <t>ME4500</t>
  </si>
  <si>
    <t>ME4701</t>
  </si>
  <si>
    <t>ME4702</t>
  </si>
  <si>
    <t>ME4703</t>
  </si>
  <si>
    <t>ME4704</t>
  </si>
  <si>
    <t>ME4705</t>
  </si>
  <si>
    <t>ME4706</t>
  </si>
  <si>
    <t>ME4707</t>
  </si>
  <si>
    <t>ME4708</t>
  </si>
  <si>
    <t>ME4709</t>
  </si>
  <si>
    <t>ME4710</t>
  </si>
  <si>
    <t>ME4711</t>
  </si>
  <si>
    <t>ME4712</t>
  </si>
  <si>
    <t>ME4713</t>
  </si>
  <si>
    <t>ME4714</t>
  </si>
  <si>
    <t>ME4719</t>
  </si>
  <si>
    <t>ME4720</t>
  </si>
  <si>
    <t>CH3211</t>
  </si>
  <si>
    <t>EN3005</t>
  </si>
  <si>
    <t>EN3006</t>
  </si>
  <si>
    <t>MA3049</t>
  </si>
  <si>
    <t>MA3050</t>
  </si>
  <si>
    <t>MA3047</t>
  </si>
  <si>
    <t>MA3048</t>
  </si>
  <si>
    <t>ME2053</t>
  </si>
  <si>
    <t>ME2054</t>
  </si>
  <si>
    <t>ME2063</t>
  </si>
  <si>
    <t>ME2064</t>
  </si>
  <si>
    <t>TR2015</t>
  </si>
  <si>
    <t>TR2016</t>
  </si>
  <si>
    <t>CI2043</t>
  </si>
  <si>
    <t>CI2044</t>
  </si>
  <si>
    <t>ME2039</t>
  </si>
  <si>
    <t>ME2040</t>
  </si>
  <si>
    <t>CO3067</t>
  </si>
  <si>
    <t>CO3068</t>
  </si>
  <si>
    <t>260654</t>
  </si>
  <si>
    <t>260660</t>
  </si>
  <si>
    <t>CO2033</t>
  </si>
  <si>
    <t>CO2034</t>
  </si>
  <si>
    <t>260657</t>
  </si>
  <si>
    <t>260669</t>
  </si>
  <si>
    <t>CI2047</t>
  </si>
  <si>
    <t>CI2048</t>
  </si>
  <si>
    <t>260658</t>
  </si>
  <si>
    <t>260662</t>
  </si>
  <si>
    <t>ME2067</t>
  </si>
  <si>
    <t>ME2068</t>
  </si>
  <si>
    <t>CI2049</t>
  </si>
  <si>
    <t>CI2050</t>
  </si>
  <si>
    <t>GE2007</t>
  </si>
  <si>
    <t>GE2008</t>
  </si>
  <si>
    <t>PH2003</t>
  </si>
  <si>
    <t>PH2004</t>
  </si>
  <si>
    <t>400400</t>
  </si>
  <si>
    <t>400412</t>
  </si>
  <si>
    <t>407410</t>
  </si>
  <si>
    <t>407411</t>
  </si>
  <si>
    <t>400401</t>
  </si>
  <si>
    <t>400411</t>
  </si>
  <si>
    <t>ME3253</t>
  </si>
  <si>
    <t>ME3254</t>
  </si>
  <si>
    <t>408701</t>
  </si>
  <si>
    <t>408712</t>
  </si>
  <si>
    <t>407701</t>
  </si>
  <si>
    <t>407703</t>
  </si>
  <si>
    <t>CO2035</t>
  </si>
  <si>
    <t>CO2036</t>
  </si>
  <si>
    <t>CO1023</t>
  </si>
  <si>
    <t>CO1024</t>
  </si>
  <si>
    <t>MT1011</t>
  </si>
  <si>
    <t>MT1012</t>
  </si>
  <si>
    <t>MT1015</t>
  </si>
  <si>
    <t>MT1016</t>
  </si>
  <si>
    <t>IU2019</t>
  </si>
  <si>
    <t>IU2020</t>
  </si>
  <si>
    <t>EE2033</t>
  </si>
  <si>
    <t>EE2034</t>
  </si>
  <si>
    <t>IU2011</t>
  </si>
  <si>
    <t>IU2012</t>
  </si>
  <si>
    <t>IU3045</t>
  </si>
  <si>
    <t>IU3046</t>
  </si>
  <si>
    <t>IU3003</t>
  </si>
  <si>
    <t>IU3004</t>
  </si>
  <si>
    <t>IU3005</t>
  </si>
  <si>
    <t>IU3006</t>
  </si>
  <si>
    <t>PH2005</t>
  </si>
  <si>
    <t>PH2006</t>
  </si>
  <si>
    <t>405719</t>
  </si>
  <si>
    <t>405727</t>
  </si>
  <si>
    <t>405704</t>
  </si>
  <si>
    <t>405706</t>
  </si>
  <si>
    <t>405729</t>
  </si>
  <si>
    <t>405703</t>
  </si>
  <si>
    <t>405711</t>
  </si>
  <si>
    <t>405718</t>
  </si>
  <si>
    <t>405731</t>
  </si>
  <si>
    <t>405725</t>
  </si>
  <si>
    <t>408705</t>
  </si>
  <si>
    <t>408714</t>
  </si>
  <si>
    <t>408710</t>
  </si>
  <si>
    <t>408715</t>
  </si>
  <si>
    <t>408711</t>
  </si>
  <si>
    <t>408703</t>
  </si>
  <si>
    <t>408717</t>
  </si>
  <si>
    <t>CI2095</t>
  </si>
  <si>
    <t>CI2096</t>
  </si>
  <si>
    <t>CO2037</t>
  </si>
  <si>
    <t>CO2038</t>
  </si>
  <si>
    <t>EN2031</t>
  </si>
  <si>
    <t>EN2032</t>
  </si>
  <si>
    <t>CI3025</t>
  </si>
  <si>
    <t>CI3026</t>
  </si>
  <si>
    <t>CI3013</t>
  </si>
  <si>
    <t>CI3014</t>
  </si>
  <si>
    <t>MA1001</t>
  </si>
  <si>
    <t>MA1002</t>
  </si>
  <si>
    <t>GE2033</t>
  </si>
  <si>
    <t>GE2034</t>
  </si>
  <si>
    <t>CI3251</t>
  </si>
  <si>
    <t>CI3252</t>
  </si>
  <si>
    <t>CO4015</t>
  </si>
  <si>
    <t>CO4016</t>
  </si>
  <si>
    <t>CO4017</t>
  </si>
  <si>
    <t>CO4018</t>
  </si>
  <si>
    <t>CO4019</t>
  </si>
  <si>
    <t>CO4020</t>
  </si>
  <si>
    <t>CO3081</t>
  </si>
  <si>
    <t>CO3082</t>
  </si>
  <si>
    <t>CO3079</t>
  </si>
  <si>
    <t>CO3080</t>
  </si>
  <si>
    <t>402701</t>
  </si>
  <si>
    <t>402712</t>
  </si>
  <si>
    <t>TR1005</t>
  </si>
  <si>
    <t>TR1006</t>
  </si>
  <si>
    <t>DH</t>
  </si>
  <si>
    <t>TT</t>
  </si>
  <si>
    <t>CN</t>
  </si>
  <si>
    <t>CK</t>
  </si>
  <si>
    <t>DD</t>
  </si>
  <si>
    <t>GT</t>
  </si>
  <si>
    <t>HC</t>
  </si>
  <si>
    <t>UD</t>
  </si>
  <si>
    <t>QL</t>
  </si>
  <si>
    <t>BD</t>
  </si>
  <si>
    <t>TC</t>
  </si>
  <si>
    <t>TUANBD</t>
  </si>
  <si>
    <t>TUANKT</t>
  </si>
  <si>
    <t>EE2032</t>
  </si>
  <si>
    <t>DX</t>
  </si>
  <si>
    <t>ss_dukien</t>
  </si>
  <si>
    <t>»</t>
  </si>
  <si>
    <t>VL</t>
  </si>
  <si>
    <t>MACOSO</t>
  </si>
  <si>
    <t>TUAN_LOAI</t>
  </si>
  <si>
    <t>DHMOKMT18</t>
  </si>
  <si>
    <t>DHMOQLM18</t>
  </si>
  <si>
    <t>DHMOKMT19</t>
  </si>
  <si>
    <t>DHMOQLM19</t>
  </si>
  <si>
    <t>DHMTKHM18</t>
  </si>
  <si>
    <t>DHMTKHT18</t>
  </si>
  <si>
    <t>DHMTKTM18</t>
  </si>
  <si>
    <t>DHMTKTT18</t>
  </si>
  <si>
    <t>DHMTKHM19</t>
  </si>
  <si>
    <t>DHMTKHT19</t>
  </si>
  <si>
    <t>DHMTKTM19</t>
  </si>
  <si>
    <t>DHMTKTT19</t>
  </si>
  <si>
    <t>DHVLVKH18</t>
  </si>
  <si>
    <t>DHVLVKN18</t>
  </si>
  <si>
    <t>DHVLVPO18</t>
  </si>
  <si>
    <t>DHVLVSI18</t>
  </si>
  <si>
    <t>DHXDKTR18</t>
  </si>
  <si>
    <t>DHXDKTR19</t>
  </si>
  <si>
    <t>DHVLVKH19</t>
  </si>
  <si>
    <t>DHVLVKN19</t>
  </si>
  <si>
    <t>DHVLVPO19</t>
  </si>
  <si>
    <t>DHVLVSI19</t>
  </si>
  <si>
    <t>CO3013</t>
  </si>
  <si>
    <t>CO3023</t>
  </si>
  <si>
    <t>CO3027</t>
  </si>
  <si>
    <t>CO3041</t>
  </si>
  <si>
    <t>CO3045</t>
  </si>
  <si>
    <t>CO3057</t>
  </si>
  <si>
    <t>CO3085</t>
  </si>
  <si>
    <t>CO4025</t>
  </si>
  <si>
    <t>CO4027</t>
  </si>
  <si>
    <t>EN3037</t>
  </si>
  <si>
    <t>EN3039</t>
  </si>
  <si>
    <t>MA3039</t>
  </si>
  <si>
    <t>CI3151</t>
  </si>
  <si>
    <t>IU2001</t>
  </si>
  <si>
    <t>IU2003</t>
  </si>
  <si>
    <t>IU2023</t>
  </si>
  <si>
    <t>ME2061</t>
  </si>
  <si>
    <t>ME2127</t>
  </si>
  <si>
    <t>ME2101</t>
  </si>
  <si>
    <t>ME2123</t>
  </si>
  <si>
    <t>ME2111</t>
  </si>
  <si>
    <t>ME2045</t>
  </si>
  <si>
    <t>ME2113</t>
  </si>
  <si>
    <t>ME2051</t>
  </si>
  <si>
    <t>ME2121</t>
  </si>
  <si>
    <t>ME2099</t>
  </si>
  <si>
    <t>TR2005</t>
  </si>
  <si>
    <t>TR2011</t>
  </si>
  <si>
    <t>AS2011</t>
  </si>
  <si>
    <t>AS2001</t>
  </si>
  <si>
    <t>AS2053</t>
  </si>
  <si>
    <t>MA2035</t>
  </si>
  <si>
    <t>MA2037</t>
  </si>
  <si>
    <t>MA2041</t>
  </si>
  <si>
    <t>MA2039</t>
  </si>
  <si>
    <t>CI2103</t>
  </si>
  <si>
    <t>CI2105</t>
  </si>
  <si>
    <t>CI2107</t>
  </si>
  <si>
    <t>ME2105</t>
  </si>
  <si>
    <t>ME2109</t>
  </si>
  <si>
    <t>GE2037</t>
  </si>
  <si>
    <t>GE2021</t>
  </si>
  <si>
    <t>MO18KMT1</t>
  </si>
  <si>
    <t>MO18QLM</t>
  </si>
  <si>
    <t>MO19KMT1</t>
  </si>
  <si>
    <t>MO19KMT2</t>
  </si>
  <si>
    <t>MO19QLM</t>
  </si>
  <si>
    <t>MT18KH01</t>
  </si>
  <si>
    <t>MT18KH02</t>
  </si>
  <si>
    <t>MT18KH03</t>
  </si>
  <si>
    <t>MT18KH04</t>
  </si>
  <si>
    <t>MT18KH05</t>
  </si>
  <si>
    <t>MT18KH06</t>
  </si>
  <si>
    <t>MT18KH07</t>
  </si>
  <si>
    <t>MT18KHTN</t>
  </si>
  <si>
    <t>MT18KT01</t>
  </si>
  <si>
    <t>MT18KT02</t>
  </si>
  <si>
    <t>MT18KTTN</t>
  </si>
  <si>
    <t>MT19KH01</t>
  </si>
  <si>
    <t>MT19KH02</t>
  </si>
  <si>
    <t>MT19KH03</t>
  </si>
  <si>
    <t>MT19KH04</t>
  </si>
  <si>
    <t>MT19KH05</t>
  </si>
  <si>
    <t>MT19KH06</t>
  </si>
  <si>
    <t>MT19KH07</t>
  </si>
  <si>
    <t>MT19KH08</t>
  </si>
  <si>
    <t>MT19KH09</t>
  </si>
  <si>
    <t>MT19KH10</t>
  </si>
  <si>
    <t>MT19KHTN</t>
  </si>
  <si>
    <t>MT19KT01</t>
  </si>
  <si>
    <t>MT19KT02</t>
  </si>
  <si>
    <t>MT19KT03</t>
  </si>
  <si>
    <t>MT19KT04</t>
  </si>
  <si>
    <t>MT19KTTN</t>
  </si>
  <si>
    <t>VL18KL</t>
  </si>
  <si>
    <t>VL18NL</t>
  </si>
  <si>
    <t>VL18PO</t>
  </si>
  <si>
    <t>VL18SI</t>
  </si>
  <si>
    <t>XD18KT</t>
  </si>
  <si>
    <t>XD19KT</t>
  </si>
  <si>
    <t>VL19KL</t>
  </si>
  <si>
    <t>VL19NL</t>
  </si>
  <si>
    <t>VL19PO</t>
  </si>
  <si>
    <t>VL19SI</t>
  </si>
  <si>
    <t>1710490</t>
  </si>
  <si>
    <t>1810340</t>
  </si>
  <si>
    <t>1810657</t>
  </si>
  <si>
    <t>1810235</t>
  </si>
  <si>
    <t>1810220</t>
  </si>
  <si>
    <t>1810109</t>
  </si>
  <si>
    <t>1810198</t>
  </si>
  <si>
    <t>1810118</t>
  </si>
  <si>
    <t>1810482</t>
  </si>
  <si>
    <t>1810173</t>
  </si>
  <si>
    <t>1810555</t>
  </si>
  <si>
    <t>1810374</t>
  </si>
  <si>
    <t>1810373</t>
  </si>
  <si>
    <t>1810055</t>
  </si>
  <si>
    <t>1810562</t>
  </si>
  <si>
    <t>1810299</t>
  </si>
  <si>
    <t>1810501</t>
  </si>
  <si>
    <t>1810004</t>
  </si>
  <si>
    <t>1810440</t>
  </si>
  <si>
    <t>1810473</t>
  </si>
  <si>
    <t>1810615</t>
  </si>
  <si>
    <t>1810283</t>
  </si>
  <si>
    <t>1810542</t>
  </si>
  <si>
    <t>1810166</t>
  </si>
  <si>
    <t>1810248</t>
  </si>
  <si>
    <t>1810578</t>
  </si>
  <si>
    <t>1810648</t>
  </si>
  <si>
    <t>1810320</t>
  </si>
  <si>
    <t>1810141</t>
  </si>
  <si>
    <t>1810226</t>
  </si>
  <si>
    <t>1810481</t>
  </si>
  <si>
    <t>1810610</t>
  </si>
  <si>
    <t>1810425</t>
  </si>
  <si>
    <t>1810014</t>
  </si>
  <si>
    <t>1810433</t>
  </si>
  <si>
    <t>1810388</t>
  </si>
  <si>
    <t>1810390</t>
  </si>
  <si>
    <t>1810154</t>
  </si>
  <si>
    <t>1810582</t>
  </si>
  <si>
    <t>1810078</t>
  </si>
  <si>
    <t>1810662</t>
  </si>
  <si>
    <t>1810345</t>
  </si>
  <si>
    <t>1810600</t>
  </si>
  <si>
    <t>1810365</t>
  </si>
  <si>
    <t>1810124</t>
  </si>
  <si>
    <t>1810595</t>
  </si>
  <si>
    <t>1810268</t>
  </si>
  <si>
    <t>1810412</t>
  </si>
  <si>
    <t>1810383</t>
  </si>
  <si>
    <t>1810356</t>
  </si>
  <si>
    <t>1810520</t>
  </si>
  <si>
    <t>1810059</t>
  </si>
  <si>
    <t>1810126</t>
  </si>
  <si>
    <t>1810342</t>
  </si>
  <si>
    <t>1810376</t>
  </si>
  <si>
    <t>1810700</t>
  </si>
  <si>
    <t>1810766</t>
  </si>
  <si>
    <t>1810784</t>
  </si>
  <si>
    <t>1810708</t>
  </si>
  <si>
    <t>1810689</t>
  </si>
  <si>
    <t>1810730</t>
  </si>
  <si>
    <t>1810725</t>
  </si>
  <si>
    <t>1810722</t>
  </si>
  <si>
    <t>1810739</t>
  </si>
  <si>
    <t>1810681</t>
  </si>
  <si>
    <t>1811015</t>
  </si>
  <si>
    <t>1810814</t>
  </si>
  <si>
    <t>1810913</t>
  </si>
  <si>
    <t>1811049</t>
  </si>
  <si>
    <t>1810808</t>
  </si>
  <si>
    <t>1810837</t>
  </si>
  <si>
    <t>1810885</t>
  </si>
  <si>
    <t>1810847</t>
  </si>
  <si>
    <t>1811162</t>
  </si>
  <si>
    <t>1810987</t>
  </si>
  <si>
    <t>1810962</t>
  </si>
  <si>
    <t>1810852</t>
  </si>
  <si>
    <t>1810932</t>
  </si>
  <si>
    <t>1811249</t>
  </si>
  <si>
    <t>1811193</t>
  </si>
  <si>
    <t>1810823</t>
  </si>
  <si>
    <t>1810867</t>
  </si>
  <si>
    <t>1811137</t>
  </si>
  <si>
    <t>1810812</t>
  </si>
  <si>
    <t>1810839</t>
  </si>
  <si>
    <t>1811299</t>
  </si>
  <si>
    <t>1811304</t>
  </si>
  <si>
    <t>1810880</t>
  </si>
  <si>
    <t>1810976</t>
  </si>
  <si>
    <t>1810995</t>
  </si>
  <si>
    <t>1810875</t>
  </si>
  <si>
    <t>1811197</t>
  </si>
  <si>
    <t>1810925</t>
  </si>
  <si>
    <t>1810911</t>
  </si>
  <si>
    <t>1811345</t>
  </si>
  <si>
    <t>1811149</t>
  </si>
  <si>
    <t>1811298</t>
  </si>
  <si>
    <t>1810861</t>
  </si>
  <si>
    <t>1810840</t>
  </si>
  <si>
    <t>1811182</t>
  </si>
  <si>
    <t>1810961</t>
  </si>
  <si>
    <t>1810854</t>
  </si>
  <si>
    <t>1810992</t>
  </si>
  <si>
    <t>1811125</t>
  </si>
  <si>
    <t>1810922</t>
  </si>
  <si>
    <t>1811083</t>
  </si>
  <si>
    <t>1811207</t>
  </si>
  <si>
    <t>1810908</t>
  </si>
  <si>
    <t>1810887</t>
  </si>
  <si>
    <t>1811258</t>
  </si>
  <si>
    <t>1810990</t>
  </si>
  <si>
    <t>1810998</t>
  </si>
  <si>
    <t>1810912</t>
  </si>
  <si>
    <t>1811032</t>
  </si>
  <si>
    <t>1811068</t>
  </si>
  <si>
    <t>1811073</t>
  </si>
  <si>
    <t>1811360</t>
  </si>
  <si>
    <t>1811469</t>
  </si>
  <si>
    <t>1811379</t>
  </si>
  <si>
    <t>1811384</t>
  </si>
  <si>
    <t>1811389</t>
  </si>
  <si>
    <t>1811400</t>
  </si>
  <si>
    <t>1811408</t>
  </si>
  <si>
    <t>1811427</t>
  </si>
  <si>
    <t>1811431</t>
  </si>
  <si>
    <t>1811442</t>
  </si>
  <si>
    <t>1811452</t>
  </si>
  <si>
    <t>1811454</t>
  </si>
  <si>
    <t>1811467</t>
  </si>
  <si>
    <t>1811481</t>
  </si>
  <si>
    <t>1811491</t>
  </si>
  <si>
    <t>1811562</t>
  </si>
  <si>
    <t>1811568</t>
  </si>
  <si>
    <t>1811571</t>
  </si>
  <si>
    <t>1811578</t>
  </si>
  <si>
    <t>1811579</t>
  </si>
  <si>
    <t>1811564</t>
  </si>
  <si>
    <t>1811492</t>
  </si>
  <si>
    <t>1811510</t>
  </si>
  <si>
    <t>1811523</t>
  </si>
  <si>
    <t>1811531</t>
  </si>
  <si>
    <t>1811543</t>
  </si>
  <si>
    <t>1811547</t>
  </si>
  <si>
    <t>1811550</t>
  </si>
  <si>
    <t>1811553</t>
  </si>
  <si>
    <t>1811587</t>
  </si>
  <si>
    <t>1811590</t>
  </si>
  <si>
    <t>1811591</t>
  </si>
  <si>
    <t>1811592</t>
  </si>
  <si>
    <t>1811596</t>
  </si>
  <si>
    <t>1811600</t>
  </si>
  <si>
    <t>1811604</t>
  </si>
  <si>
    <t>1811610</t>
  </si>
  <si>
    <t>1811616</t>
  </si>
  <si>
    <t>1811617</t>
  </si>
  <si>
    <t>1811622</t>
  </si>
  <si>
    <t>1811623</t>
  </si>
  <si>
    <t>1811624</t>
  </si>
  <si>
    <t>1811639</t>
  </si>
  <si>
    <t>1811640</t>
  </si>
  <si>
    <t>1811661</t>
  </si>
  <si>
    <t>1811665</t>
  </si>
  <si>
    <t>1811667</t>
  </si>
  <si>
    <t>1811669</t>
  </si>
  <si>
    <t>1811676</t>
  </si>
  <si>
    <t>1811680</t>
  </si>
  <si>
    <t>1811685</t>
  </si>
  <si>
    <t>1811689</t>
  </si>
  <si>
    <t>1811774</t>
  </si>
  <si>
    <t>1811775</t>
  </si>
  <si>
    <t>1811793</t>
  </si>
  <si>
    <t>1811794</t>
  </si>
  <si>
    <t>1811797</t>
  </si>
  <si>
    <t>1811800</t>
  </si>
  <si>
    <t>1811702</t>
  </si>
  <si>
    <t>1811705</t>
  </si>
  <si>
    <t>1811709</t>
  </si>
  <si>
    <t>1811712</t>
  </si>
  <si>
    <t>1811713</t>
  </si>
  <si>
    <t>1811721</t>
  </si>
  <si>
    <t>1811726</t>
  </si>
  <si>
    <t>1811727</t>
  </si>
  <si>
    <t>1811731</t>
  </si>
  <si>
    <t>1811732</t>
  </si>
  <si>
    <t>1811735</t>
  </si>
  <si>
    <t>1811744</t>
  </si>
  <si>
    <t>1811751</t>
  </si>
  <si>
    <t>1811752</t>
  </si>
  <si>
    <t>1811754</t>
  </si>
  <si>
    <t>1811756</t>
  </si>
  <si>
    <t>1811761</t>
  </si>
  <si>
    <t>1811767</t>
  </si>
  <si>
    <t>1811808</t>
  </si>
  <si>
    <t>1811813</t>
  </si>
  <si>
    <t>1811820</t>
  </si>
  <si>
    <t>1811824</t>
  </si>
  <si>
    <t>1811828</t>
  </si>
  <si>
    <t>1811912</t>
  </si>
  <si>
    <t>1811915</t>
  </si>
  <si>
    <t>1811953</t>
  </si>
  <si>
    <t>1811958</t>
  </si>
  <si>
    <t>1811969</t>
  </si>
  <si>
    <t>1811984</t>
  </si>
  <si>
    <t>1811989</t>
  </si>
  <si>
    <t>1811927</t>
  </si>
  <si>
    <t>1811842</t>
  </si>
  <si>
    <t>1811930</t>
  </si>
  <si>
    <t>1811931</t>
  </si>
  <si>
    <t>1811939</t>
  </si>
  <si>
    <t>1811946</t>
  </si>
  <si>
    <t>1811848</t>
  </si>
  <si>
    <t>1811853</t>
  </si>
  <si>
    <t>1811854</t>
  </si>
  <si>
    <t>1811864</t>
  </si>
  <si>
    <t>1811867</t>
  </si>
  <si>
    <t>1811869</t>
  </si>
  <si>
    <t>1811870</t>
  </si>
  <si>
    <t>1811871</t>
  </si>
  <si>
    <t>1811884</t>
  </si>
  <si>
    <t>1811892</t>
  </si>
  <si>
    <t>1811893</t>
  </si>
  <si>
    <t>1811897</t>
  </si>
  <si>
    <t>1811904</t>
  </si>
  <si>
    <t>1811994</t>
  </si>
  <si>
    <t>1811995</t>
  </si>
  <si>
    <t>1811997</t>
  </si>
  <si>
    <t>1812004</t>
  </si>
  <si>
    <t>1812014</t>
  </si>
  <si>
    <t>1812020</t>
  </si>
  <si>
    <t>1812029</t>
  </si>
  <si>
    <t>1812030</t>
  </si>
  <si>
    <t>1812033</t>
  </si>
  <si>
    <t>1812040</t>
  </si>
  <si>
    <t>1812052</t>
  </si>
  <si>
    <t>1812110</t>
  </si>
  <si>
    <t>1812113</t>
  </si>
  <si>
    <t>1812114</t>
  </si>
  <si>
    <t>1812123</t>
  </si>
  <si>
    <t>1812126</t>
  </si>
  <si>
    <t>1812127</t>
  </si>
  <si>
    <t>1812062</t>
  </si>
  <si>
    <t>1812064</t>
  </si>
  <si>
    <t>1812065</t>
  </si>
  <si>
    <t>1812075</t>
  </si>
  <si>
    <t>1812076</t>
  </si>
  <si>
    <t>1812212</t>
  </si>
  <si>
    <t>1812213</t>
  </si>
  <si>
    <t>1812214</t>
  </si>
  <si>
    <t>1812226</t>
  </si>
  <si>
    <t>1812227</t>
  </si>
  <si>
    <t>1812228</t>
  </si>
  <si>
    <t>1812157</t>
  </si>
  <si>
    <t>1812164</t>
  </si>
  <si>
    <t>1812167</t>
  </si>
  <si>
    <t>1812171</t>
  </si>
  <si>
    <t>1812172</t>
  </si>
  <si>
    <t>1812203</t>
  </si>
  <si>
    <t>1812104</t>
  </si>
  <si>
    <t>1812095</t>
  </si>
  <si>
    <t>1812251</t>
  </si>
  <si>
    <t>1812257</t>
  </si>
  <si>
    <t>1812263</t>
  </si>
  <si>
    <t>1812274</t>
  </si>
  <si>
    <t>1812278</t>
  </si>
  <si>
    <t>1812280</t>
  </si>
  <si>
    <t>1812286</t>
  </si>
  <si>
    <t>1812287</t>
  </si>
  <si>
    <t>1812288</t>
  </si>
  <si>
    <t>1812291</t>
  </si>
  <si>
    <t>1812293</t>
  </si>
  <si>
    <t>1812292</t>
  </si>
  <si>
    <t>1812295</t>
  </si>
  <si>
    <t>1812302</t>
  </si>
  <si>
    <t>1812131</t>
  </si>
  <si>
    <t>1812138</t>
  </si>
  <si>
    <t>1812142</t>
  </si>
  <si>
    <t>1812143</t>
  </si>
  <si>
    <t>1812516</t>
  </si>
  <si>
    <t>1812327</t>
  </si>
  <si>
    <t>1812330</t>
  </si>
  <si>
    <t>1812455</t>
  </si>
  <si>
    <t>1812475</t>
  </si>
  <si>
    <t>1812477</t>
  </si>
  <si>
    <t>1812478</t>
  </si>
  <si>
    <t>1812453</t>
  </si>
  <si>
    <t>1812336</t>
  </si>
  <si>
    <t>1812338</t>
  </si>
  <si>
    <t>1812340</t>
  </si>
  <si>
    <t>1812355</t>
  </si>
  <si>
    <t>1812356</t>
  </si>
  <si>
    <t>1812360</t>
  </si>
  <si>
    <t>1812369</t>
  </si>
  <si>
    <t>1812364</t>
  </si>
  <si>
    <t>1812393</t>
  </si>
  <si>
    <t>1812404</t>
  </si>
  <si>
    <t>1812407</t>
  </si>
  <si>
    <t>1812424</t>
  </si>
  <si>
    <t>1812427</t>
  </si>
  <si>
    <t>1812426</t>
  </si>
  <si>
    <t>1812438</t>
  </si>
  <si>
    <t>1812447</t>
  </si>
  <si>
    <t>1812491</t>
  </si>
  <si>
    <t>1812496</t>
  </si>
  <si>
    <t>1812499</t>
  </si>
  <si>
    <t>1812501</t>
  </si>
  <si>
    <t>1812514</t>
  </si>
  <si>
    <t>1812533</t>
  </si>
  <si>
    <t>1812535</t>
  </si>
  <si>
    <t>1812536</t>
  </si>
  <si>
    <t>1852443</t>
  </si>
  <si>
    <t>1812541</t>
  </si>
  <si>
    <t>1812545</t>
  </si>
  <si>
    <t>1812547</t>
  </si>
  <si>
    <t>1812552</t>
  </si>
  <si>
    <t>1812554</t>
  </si>
  <si>
    <t>1812556</t>
  </si>
  <si>
    <t>1812558</t>
  </si>
  <si>
    <t>1812563</t>
  </si>
  <si>
    <t>1812568</t>
  </si>
  <si>
    <t>1812571</t>
  </si>
  <si>
    <t>1812584</t>
  </si>
  <si>
    <t>1812593</t>
  </si>
  <si>
    <t>1812601</t>
  </si>
  <si>
    <t>1812612</t>
  </si>
  <si>
    <t>1812638</t>
  </si>
  <si>
    <t>1812646</t>
  </si>
  <si>
    <t>1812648</t>
  </si>
  <si>
    <t>1812649</t>
  </si>
  <si>
    <t>1812658</t>
  </si>
  <si>
    <t>1812660</t>
  </si>
  <si>
    <t>1812666</t>
  </si>
  <si>
    <t>1812665</t>
  </si>
  <si>
    <t>1812670</t>
  </si>
  <si>
    <t>1812677</t>
  </si>
  <si>
    <t>1812694</t>
  </si>
  <si>
    <t>1812703</t>
  </si>
  <si>
    <t>1812704</t>
  </si>
  <si>
    <t>1812708</t>
  </si>
  <si>
    <t>1812741</t>
  </si>
  <si>
    <t>1812742</t>
  </si>
  <si>
    <t>1812717</t>
  </si>
  <si>
    <t>1812729</t>
  </si>
  <si>
    <t>1812733</t>
  </si>
  <si>
    <t>1812789</t>
  </si>
  <si>
    <t>1812792</t>
  </si>
  <si>
    <t>1812750</t>
  </si>
  <si>
    <t>1812759</t>
  </si>
  <si>
    <t>1812768</t>
  </si>
  <si>
    <t>1812778</t>
  </si>
  <si>
    <t>1812783</t>
  </si>
  <si>
    <t>1812962</t>
  </si>
  <si>
    <t>1812969</t>
  </si>
  <si>
    <t>1812970</t>
  </si>
  <si>
    <t>1812975</t>
  </si>
  <si>
    <t>1812978</t>
  </si>
  <si>
    <t>1812982</t>
  </si>
  <si>
    <t>1813021</t>
  </si>
  <si>
    <t>1813024</t>
  </si>
  <si>
    <t>1812988</t>
  </si>
  <si>
    <t>1812797</t>
  </si>
  <si>
    <t>1812806</t>
  </si>
  <si>
    <t>1812822</t>
  </si>
  <si>
    <t>1812821</t>
  </si>
  <si>
    <t>1812847</t>
  </si>
  <si>
    <t>1812869</t>
  </si>
  <si>
    <t>1812872</t>
  </si>
  <si>
    <t>1812879</t>
  </si>
  <si>
    <t>1812883</t>
  </si>
  <si>
    <t>1812881</t>
  </si>
  <si>
    <t>1812901</t>
  </si>
  <si>
    <t>1812915</t>
  </si>
  <si>
    <t>1812917</t>
  </si>
  <si>
    <t>1812924</t>
  </si>
  <si>
    <t>1812928</t>
  </si>
  <si>
    <t>1812929</t>
  </si>
  <si>
    <t>1812933</t>
  </si>
  <si>
    <t>1812946</t>
  </si>
  <si>
    <t>1812951</t>
  </si>
  <si>
    <t>1812953</t>
  </si>
  <si>
    <t>1812996</t>
  </si>
  <si>
    <t>1813007</t>
  </si>
  <si>
    <t>1813010</t>
  </si>
  <si>
    <t>1813017</t>
  </si>
  <si>
    <t>1813038</t>
  </si>
  <si>
    <t>1813057</t>
  </si>
  <si>
    <t>1813060</t>
  </si>
  <si>
    <t>1813061</t>
  </si>
  <si>
    <t>1813070</t>
  </si>
  <si>
    <t>1813073</t>
  </si>
  <si>
    <t>1813075</t>
  </si>
  <si>
    <t>1813078</t>
  </si>
  <si>
    <t>1813080</t>
  </si>
  <si>
    <t>1813083</t>
  </si>
  <si>
    <t>1813084</t>
  </si>
  <si>
    <t>1813085</t>
  </si>
  <si>
    <t>1813088</t>
  </si>
  <si>
    <t>1813093</t>
  </si>
  <si>
    <t>1813095</t>
  </si>
  <si>
    <t>1813096</t>
  </si>
  <si>
    <t>1813111</t>
  </si>
  <si>
    <t>1813053</t>
  </si>
  <si>
    <t>1813040</t>
  </si>
  <si>
    <t>1813043</t>
  </si>
  <si>
    <t>1813045</t>
  </si>
  <si>
    <t>1813047</t>
  </si>
  <si>
    <t>1813118</t>
  </si>
  <si>
    <t>1813121</t>
  </si>
  <si>
    <t>1811486</t>
  </si>
  <si>
    <t>1813131</t>
  </si>
  <si>
    <t>1813130</t>
  </si>
  <si>
    <t>1813136</t>
  </si>
  <si>
    <t>1813139</t>
  </si>
  <si>
    <t>1813149</t>
  </si>
  <si>
    <t>1813159</t>
  </si>
  <si>
    <t>1813160</t>
  </si>
  <si>
    <t>1813175</t>
  </si>
  <si>
    <t>1813187</t>
  </si>
  <si>
    <t>1813193</t>
  </si>
  <si>
    <t>1813194</t>
  </si>
  <si>
    <t>1813195</t>
  </si>
  <si>
    <t>1813196</t>
  </si>
  <si>
    <t>1813202</t>
  </si>
  <si>
    <t>1813203</t>
  </si>
  <si>
    <t>1813208</t>
  </si>
  <si>
    <t>1813210</t>
  </si>
  <si>
    <t>1813211</t>
  </si>
  <si>
    <t>1813238</t>
  </si>
  <si>
    <t>1813241</t>
  </si>
  <si>
    <t>1813248</t>
  </si>
  <si>
    <t>1813253</t>
  </si>
  <si>
    <t>1813260</t>
  </si>
  <si>
    <t>1813216</t>
  </si>
  <si>
    <t>1813221</t>
  </si>
  <si>
    <t>1813233</t>
  </si>
  <si>
    <t>1813263</t>
  </si>
  <si>
    <t>1813266</t>
  </si>
  <si>
    <t>1813273</t>
  </si>
  <si>
    <t>1813279</t>
  </si>
  <si>
    <t>1813281</t>
  </si>
  <si>
    <t>1813292</t>
  </si>
  <si>
    <t>1813296</t>
  </si>
  <si>
    <t>1813298</t>
  </si>
  <si>
    <t>1813300</t>
  </si>
  <si>
    <t>1813304</t>
  </si>
  <si>
    <t>1813330</t>
  </si>
  <si>
    <t>1813340</t>
  </si>
  <si>
    <t>1813342</t>
  </si>
  <si>
    <t>1813347</t>
  </si>
  <si>
    <t>1813391</t>
  </si>
  <si>
    <t>1813400</t>
  </si>
  <si>
    <t>1813402</t>
  </si>
  <si>
    <t>1813419</t>
  </si>
  <si>
    <t>1813421</t>
  </si>
  <si>
    <t>1813354</t>
  </si>
  <si>
    <t>1813366</t>
  </si>
  <si>
    <t>1813365</t>
  </si>
  <si>
    <t>1813367</t>
  </si>
  <si>
    <t>1813369</t>
  </si>
  <si>
    <t>1813373</t>
  </si>
  <si>
    <t>1813380</t>
  </si>
  <si>
    <t>1813381</t>
  </si>
  <si>
    <t>1813449</t>
  </si>
  <si>
    <t>1813427</t>
  </si>
  <si>
    <t>1813428</t>
  </si>
  <si>
    <t>1813436</t>
  </si>
  <si>
    <t>1813450</t>
  </si>
  <si>
    <t>1813496</t>
  </si>
  <si>
    <t>1813503</t>
  </si>
  <si>
    <t>1813510</t>
  </si>
  <si>
    <t>1813600</t>
  </si>
  <si>
    <t>1813601</t>
  </si>
  <si>
    <t>1813603</t>
  </si>
  <si>
    <t>1813604</t>
  </si>
  <si>
    <t>1813518</t>
  </si>
  <si>
    <t>1813520</t>
  </si>
  <si>
    <t>1813527</t>
  </si>
  <si>
    <t>1813528</t>
  </si>
  <si>
    <t>1813529</t>
  </si>
  <si>
    <t>1813552</t>
  </si>
  <si>
    <t>1813554</t>
  </si>
  <si>
    <t>1813563</t>
  </si>
  <si>
    <t>1813566</t>
  </si>
  <si>
    <t>1813570</t>
  </si>
  <si>
    <t>1813636</t>
  </si>
  <si>
    <t>1813653</t>
  </si>
  <si>
    <t>1813611</t>
  </si>
  <si>
    <t>1813621</t>
  </si>
  <si>
    <t>1813627</t>
  </si>
  <si>
    <t>1813665</t>
  </si>
  <si>
    <t>1813678</t>
  </si>
  <si>
    <t>1813681</t>
  </si>
  <si>
    <t>1813684</t>
  </si>
  <si>
    <t>1813689</t>
  </si>
  <si>
    <t>1813694</t>
  </si>
  <si>
    <t>1813698</t>
  </si>
  <si>
    <t>1813704</t>
  </si>
  <si>
    <t>1813716</t>
  </si>
  <si>
    <t>1813715</t>
  </si>
  <si>
    <t>1813725</t>
  </si>
  <si>
    <t>1813765</t>
  </si>
  <si>
    <t>1813771</t>
  </si>
  <si>
    <t>1813776</t>
  </si>
  <si>
    <t>1813737</t>
  </si>
  <si>
    <t>1813754</t>
  </si>
  <si>
    <t>1813760</t>
  </si>
  <si>
    <t>1813742</t>
  </si>
  <si>
    <t>1813747</t>
  </si>
  <si>
    <t>1813750</t>
  </si>
  <si>
    <t>1813787</t>
  </si>
  <si>
    <t>1813876</t>
  </si>
  <si>
    <t>1813792</t>
  </si>
  <si>
    <t>1813796</t>
  </si>
  <si>
    <t>1813810</t>
  </si>
  <si>
    <t>1813816</t>
  </si>
  <si>
    <t>1813844</t>
  </si>
  <si>
    <t>1813850</t>
  </si>
  <si>
    <t>1813853</t>
  </si>
  <si>
    <t>1813854</t>
  </si>
  <si>
    <t>1813863</t>
  </si>
  <si>
    <t>1813867</t>
  </si>
  <si>
    <t>1813868</t>
  </si>
  <si>
    <t>1813881</t>
  </si>
  <si>
    <t>1813885</t>
  </si>
  <si>
    <t>1813888</t>
  </si>
  <si>
    <t>1813891</t>
  </si>
  <si>
    <t>1813897</t>
  </si>
  <si>
    <t>1813900</t>
  </si>
  <si>
    <t>1813902</t>
  </si>
  <si>
    <t>1813908</t>
  </si>
  <si>
    <t>1813913</t>
  </si>
  <si>
    <t>1813910</t>
  </si>
  <si>
    <t>1813926</t>
  </si>
  <si>
    <t>1813934</t>
  </si>
  <si>
    <t>1813935</t>
  </si>
  <si>
    <t>1813937</t>
  </si>
  <si>
    <t>1813942</t>
  </si>
  <si>
    <t>1813945</t>
  </si>
  <si>
    <t>1813948</t>
  </si>
  <si>
    <t>1814196</t>
  </si>
  <si>
    <t>1814198</t>
  </si>
  <si>
    <t>1813984</t>
  </si>
  <si>
    <t>1813995</t>
  </si>
  <si>
    <t>1813964</t>
  </si>
  <si>
    <t>1813967</t>
  </si>
  <si>
    <t>1813968</t>
  </si>
  <si>
    <t>1814001</t>
  </si>
  <si>
    <t>1814002</t>
  </si>
  <si>
    <t>1814015</t>
  </si>
  <si>
    <t>1814016</t>
  </si>
  <si>
    <t>1814029</t>
  </si>
  <si>
    <t>1814036</t>
  </si>
  <si>
    <t>1814038</t>
  </si>
  <si>
    <t>1814062</t>
  </si>
  <si>
    <t>1814065</t>
  </si>
  <si>
    <t>1814132</t>
  </si>
  <si>
    <t>1814141</t>
  </si>
  <si>
    <t>1814142</t>
  </si>
  <si>
    <t>1814144</t>
  </si>
  <si>
    <t>1814149</t>
  </si>
  <si>
    <t>1814151</t>
  </si>
  <si>
    <t>1814093</t>
  </si>
  <si>
    <t>1814098</t>
  </si>
  <si>
    <t>1814096</t>
  </si>
  <si>
    <t>1814107</t>
  </si>
  <si>
    <t>1814211</t>
  </si>
  <si>
    <t>1814066</t>
  </si>
  <si>
    <t>1814067</t>
  </si>
  <si>
    <t>1814069</t>
  </si>
  <si>
    <t>1814168</t>
  </si>
  <si>
    <t>1814172</t>
  </si>
  <si>
    <t>1814173</t>
  </si>
  <si>
    <t>1814179</t>
  </si>
  <si>
    <t>1814182</t>
  </si>
  <si>
    <t>1814185</t>
  </si>
  <si>
    <t>1814189</t>
  </si>
  <si>
    <t>1814190</t>
  </si>
  <si>
    <t>1814049</t>
  </si>
  <si>
    <t>1814203</t>
  </si>
  <si>
    <t>1814205</t>
  </si>
  <si>
    <t>1814207</t>
  </si>
  <si>
    <t>1814212</t>
  </si>
  <si>
    <t>1814217</t>
  </si>
  <si>
    <t>1814220</t>
  </si>
  <si>
    <t>1814226</t>
  </si>
  <si>
    <t>1814235</t>
  </si>
  <si>
    <t>1814239</t>
  </si>
  <si>
    <t>1814279</t>
  </si>
  <si>
    <t>1814297</t>
  </si>
  <si>
    <t>1814259</t>
  </si>
  <si>
    <t>1814251</t>
  </si>
  <si>
    <t>1814258</t>
  </si>
  <si>
    <t>1814302</t>
  </si>
  <si>
    <t>1814315</t>
  </si>
  <si>
    <t>1814320</t>
  </si>
  <si>
    <t>1814324</t>
  </si>
  <si>
    <t>1814334</t>
  </si>
  <si>
    <t>1814339</t>
  </si>
  <si>
    <t>1814341</t>
  </si>
  <si>
    <t>1814355</t>
  </si>
  <si>
    <t>1814356</t>
  </si>
  <si>
    <t>1813952</t>
  </si>
  <si>
    <t>1814361</t>
  </si>
  <si>
    <t>1814370</t>
  </si>
  <si>
    <t>1814377</t>
  </si>
  <si>
    <t>1814409</t>
  </si>
  <si>
    <t>1814393</t>
  </si>
  <si>
    <t>1814454</t>
  </si>
  <si>
    <t>1814456</t>
  </si>
  <si>
    <t>1814458</t>
  </si>
  <si>
    <t>1814462</t>
  </si>
  <si>
    <t>1814468</t>
  </si>
  <si>
    <t>1814446</t>
  </si>
  <si>
    <t>1814436</t>
  </si>
  <si>
    <t>1814437</t>
  </si>
  <si>
    <t>1814482</t>
  </si>
  <si>
    <t>1814491</t>
  </si>
  <si>
    <t>1814492</t>
  </si>
  <si>
    <t>1814539</t>
  </si>
  <si>
    <t>1814504</t>
  </si>
  <si>
    <t>1814501</t>
  </si>
  <si>
    <t>1814506</t>
  </si>
  <si>
    <t>1814513</t>
  </si>
  <si>
    <t>1814516</t>
  </si>
  <si>
    <t>1814518</t>
  </si>
  <si>
    <t>1814522</t>
  </si>
  <si>
    <t>1814551</t>
  </si>
  <si>
    <t>1814549</t>
  </si>
  <si>
    <t>1814555</t>
  </si>
  <si>
    <t>1814569</t>
  </si>
  <si>
    <t>1814578</t>
  </si>
  <si>
    <t>1814579</t>
  </si>
  <si>
    <t>1814581</t>
  </si>
  <si>
    <t>1814582</t>
  </si>
  <si>
    <t>1814656</t>
  </si>
  <si>
    <t>1814662</t>
  </si>
  <si>
    <t>1814668</t>
  </si>
  <si>
    <t>1814693</t>
  </si>
  <si>
    <t>1814611</t>
  </si>
  <si>
    <t>1814613</t>
  </si>
  <si>
    <t>1814701</t>
  </si>
  <si>
    <t>1814708</t>
  </si>
  <si>
    <t>1814710</t>
  </si>
  <si>
    <t>1814631</t>
  </si>
  <si>
    <t>1814634</t>
  </si>
  <si>
    <t>1814640</t>
  </si>
  <si>
    <t>1814718</t>
  </si>
  <si>
    <t>1814728</t>
  </si>
  <si>
    <t>1814732</t>
  </si>
  <si>
    <t>1814733</t>
  </si>
  <si>
    <t>1814734</t>
  </si>
  <si>
    <t>1814735</t>
  </si>
  <si>
    <t>1814739</t>
  </si>
  <si>
    <t>1814744</t>
  </si>
  <si>
    <t>1814746</t>
  </si>
  <si>
    <t>1814751</t>
  </si>
  <si>
    <t>1814801</t>
  </si>
  <si>
    <t>1814802</t>
  </si>
  <si>
    <t>1814804</t>
  </si>
  <si>
    <t>1814764</t>
  </si>
  <si>
    <t>1814784</t>
  </si>
  <si>
    <t>1814771</t>
  </si>
  <si>
    <t>1814812</t>
  </si>
  <si>
    <t>1814816</t>
  </si>
  <si>
    <t>1814822</t>
  </si>
  <si>
    <t>1814823</t>
  </si>
  <si>
    <t>1814825</t>
  </si>
  <si>
    <t>1814824</t>
  </si>
  <si>
    <t>1814827</t>
  </si>
  <si>
    <t>1814826</t>
  </si>
  <si>
    <t>1814831</t>
  </si>
  <si>
    <t>1814842</t>
  </si>
  <si>
    <t>1814851</t>
  </si>
  <si>
    <t>1814848</t>
  </si>
  <si>
    <t>1814857</t>
  </si>
  <si>
    <t>1814880</t>
  </si>
  <si>
    <t>1814882</t>
  </si>
  <si>
    <t>1814872</t>
  </si>
  <si>
    <t>1814877</t>
  </si>
  <si>
    <t>1814896</t>
  </si>
  <si>
    <t>1811366</t>
  </si>
  <si>
    <t>1813206</t>
  </si>
  <si>
    <t>1811832</t>
  </si>
  <si>
    <t>1915886</t>
  </si>
  <si>
    <t>1916052</t>
  </si>
  <si>
    <t>1914052</t>
  </si>
  <si>
    <t>1913651</t>
  </si>
  <si>
    <t>1913457</t>
  </si>
  <si>
    <t>1913610</t>
  </si>
  <si>
    <t>1916043</t>
  </si>
  <si>
    <t>1913254</t>
  </si>
  <si>
    <t>1915795</t>
  </si>
  <si>
    <t>1915221</t>
  </si>
  <si>
    <t>1912698</t>
  </si>
  <si>
    <t>1912830</t>
  </si>
  <si>
    <t>1915953</t>
  </si>
  <si>
    <t>1913459</t>
  </si>
  <si>
    <t>1915931</t>
  </si>
  <si>
    <t>1912860</t>
  </si>
  <si>
    <t>1914310</t>
  </si>
  <si>
    <t>1915745</t>
  </si>
  <si>
    <t>1915882</t>
  </si>
  <si>
    <t>1915504</t>
  </si>
  <si>
    <t>1915133</t>
  </si>
  <si>
    <t>1912532</t>
  </si>
  <si>
    <t>1914251</t>
  </si>
  <si>
    <t>1913986</t>
  </si>
  <si>
    <t>1913758</t>
  </si>
  <si>
    <t>1912784</t>
  </si>
  <si>
    <t>1913530</t>
  </si>
  <si>
    <t>1912971</t>
  </si>
  <si>
    <t>1914677</t>
  </si>
  <si>
    <t>1914601</t>
  </si>
  <si>
    <t>1913438</t>
  </si>
  <si>
    <t>1913695</t>
  </si>
  <si>
    <t>1915385</t>
  </si>
  <si>
    <t>1912871</t>
  </si>
  <si>
    <t>1912575</t>
  </si>
  <si>
    <t>1913994</t>
  </si>
  <si>
    <t>1913429</t>
  </si>
  <si>
    <t>1915177</t>
  </si>
  <si>
    <t>1913376</t>
  </si>
  <si>
    <t>1913456</t>
  </si>
  <si>
    <t>1915095</t>
  </si>
  <si>
    <t>1913283</t>
  </si>
  <si>
    <t>1914453</t>
  </si>
  <si>
    <t>1915710</t>
  </si>
  <si>
    <t>1914315</t>
  </si>
  <si>
    <t>1915486</t>
  </si>
  <si>
    <t>1913300</t>
  </si>
  <si>
    <t>1915939</t>
  </si>
  <si>
    <t>1913075</t>
  </si>
  <si>
    <t>1913165</t>
  </si>
  <si>
    <t>1915831</t>
  </si>
  <si>
    <t>1916006</t>
  </si>
  <si>
    <t>1915378</t>
  </si>
  <si>
    <t>1913954</t>
  </si>
  <si>
    <t>1913076</t>
  </si>
  <si>
    <t>1915988</t>
  </si>
  <si>
    <t>1915580</t>
  </si>
  <si>
    <t>1915414</t>
  </si>
  <si>
    <t>1915039</t>
  </si>
  <si>
    <t>1912933</t>
  </si>
  <si>
    <t>1912962</t>
  </si>
  <si>
    <t>1915251</t>
  </si>
  <si>
    <t>1915270</t>
  </si>
  <si>
    <t>1914979</t>
  </si>
  <si>
    <t>1913306</t>
  </si>
  <si>
    <t>1913242</t>
  </si>
  <si>
    <t>1912787</t>
  </si>
  <si>
    <t>1913428</t>
  </si>
  <si>
    <t>1915644</t>
  </si>
  <si>
    <t>1915168</t>
  </si>
  <si>
    <t>1914163</t>
  </si>
  <si>
    <t>1915676</t>
  </si>
  <si>
    <t>1912539</t>
  </si>
  <si>
    <t>1912994</t>
  </si>
  <si>
    <t>1912761</t>
  </si>
  <si>
    <t>1914716</t>
  </si>
  <si>
    <t>1913359</t>
  </si>
  <si>
    <t>1912811</t>
  </si>
  <si>
    <t>1913876</t>
  </si>
  <si>
    <t>1912895</t>
  </si>
  <si>
    <t>1913560</t>
  </si>
  <si>
    <t>1914914</t>
  </si>
  <si>
    <t>1913201</t>
  </si>
  <si>
    <t>1915617</t>
  </si>
  <si>
    <t>1916035</t>
  </si>
  <si>
    <t>1913322</t>
  </si>
  <si>
    <t>1913600</t>
  </si>
  <si>
    <t>1914713</t>
  </si>
  <si>
    <t>1912562</t>
  </si>
  <si>
    <t>1915872</t>
  </si>
  <si>
    <t>1912955</t>
  </si>
  <si>
    <t>1913328</t>
  </si>
  <si>
    <t>1915530</t>
  </si>
  <si>
    <t>1913151</t>
  </si>
  <si>
    <t>1915828</t>
  </si>
  <si>
    <t>1914564</t>
  </si>
  <si>
    <t>1915022</t>
  </si>
  <si>
    <t>1912676</t>
  </si>
  <si>
    <t>1913693</t>
  </si>
  <si>
    <t>1915991</t>
  </si>
  <si>
    <t>1914034</t>
  </si>
  <si>
    <t>1914802</t>
  </si>
  <si>
    <t>1916018</t>
  </si>
  <si>
    <t>1914590</t>
  </si>
  <si>
    <t>1914616</t>
  </si>
  <si>
    <t>1915350</t>
  </si>
  <si>
    <t>1914316</t>
  </si>
  <si>
    <t>1915290</t>
  </si>
  <si>
    <t>1912958</t>
  </si>
  <si>
    <t>1913936</t>
  </si>
  <si>
    <t>1915144</t>
  </si>
  <si>
    <t>1915610</t>
  </si>
  <si>
    <t>1913566</t>
  </si>
  <si>
    <t>1914900</t>
  </si>
  <si>
    <t>1915869</t>
  </si>
  <si>
    <t>1914282</t>
  </si>
  <si>
    <t>1915520</t>
  </si>
  <si>
    <t>1916060</t>
  </si>
  <si>
    <t>1913114</t>
  </si>
  <si>
    <t>1915905</t>
  </si>
  <si>
    <t>1912600</t>
  </si>
  <si>
    <t>1914768</t>
  </si>
  <si>
    <t>1915196</t>
  </si>
  <si>
    <t>1914807</t>
  </si>
  <si>
    <t>1915245</t>
  </si>
  <si>
    <t>1913260</t>
  </si>
  <si>
    <t>1915474</t>
  </si>
  <si>
    <t>1914549</t>
  </si>
  <si>
    <t>1915976</t>
  </si>
  <si>
    <t>1913315</t>
  </si>
  <si>
    <t>1915351</t>
  </si>
  <si>
    <t>1914704</t>
  </si>
  <si>
    <t>1914281</t>
  </si>
  <si>
    <t>1914355</t>
  </si>
  <si>
    <t>1915616</t>
  </si>
  <si>
    <t>1915651</t>
  </si>
  <si>
    <t>1914644</t>
  </si>
  <si>
    <t>1914552</t>
  </si>
  <si>
    <t>1912675</t>
  </si>
  <si>
    <t>1914603</t>
  </si>
  <si>
    <t>1914659</t>
  </si>
  <si>
    <t>1915598</t>
  </si>
  <si>
    <t>1913232</t>
  </si>
  <si>
    <t>1914038</t>
  </si>
  <si>
    <t>1915146</t>
  </si>
  <si>
    <t>1912713</t>
  </si>
  <si>
    <t>1916023</t>
  </si>
  <si>
    <t>1913430</t>
  </si>
  <si>
    <t>1912791</t>
  </si>
  <si>
    <t>1913664</t>
  </si>
  <si>
    <t>1915071</t>
  </si>
  <si>
    <t>1914905</t>
  </si>
  <si>
    <t>1915262</t>
  </si>
  <si>
    <t>1916030</t>
  </si>
  <si>
    <t>1913756</t>
  </si>
  <si>
    <t>1912865</t>
  </si>
  <si>
    <t>1915567</t>
  </si>
  <si>
    <t>1913150</t>
  </si>
  <si>
    <t>1913032</t>
  </si>
  <si>
    <t>1912802</t>
  </si>
  <si>
    <t>1914126</t>
  </si>
  <si>
    <t>1915749</t>
  </si>
  <si>
    <t>1913763</t>
  </si>
  <si>
    <t>1915653</t>
  </si>
  <si>
    <t>1914469</t>
  </si>
  <si>
    <t>1913380</t>
  </si>
  <si>
    <t>1913396</t>
  </si>
  <si>
    <t>1914121</t>
  </si>
  <si>
    <t>1913713</t>
  </si>
  <si>
    <t>1915787</t>
  </si>
  <si>
    <t>1915390</t>
  </si>
  <si>
    <t>1915439</t>
  </si>
  <si>
    <t>1914079</t>
  </si>
  <si>
    <t>1913208</t>
  </si>
  <si>
    <t>1915811</t>
  </si>
  <si>
    <t>1915982</t>
  </si>
  <si>
    <t>1913433</t>
  </si>
  <si>
    <t>1913973</t>
  </si>
  <si>
    <t>1912738</t>
  </si>
  <si>
    <t>1914698</t>
  </si>
  <si>
    <t>1915578</t>
  </si>
  <si>
    <t>1913937</t>
  </si>
  <si>
    <t>1914047</t>
  </si>
  <si>
    <t>1914025</t>
  </si>
  <si>
    <t>1913415</t>
  </si>
  <si>
    <t>1914880</t>
  </si>
  <si>
    <t>1915373</t>
  </si>
  <si>
    <t>1915738</t>
  </si>
  <si>
    <t>1914738</t>
  </si>
  <si>
    <t>1915317</t>
  </si>
  <si>
    <t>1912954</t>
  </si>
  <si>
    <t>1913901</t>
  </si>
  <si>
    <t>1914796</t>
  </si>
  <si>
    <t>1914232</t>
  </si>
  <si>
    <t>1913832</t>
  </si>
  <si>
    <t>1915866</t>
  </si>
  <si>
    <t>1914998</t>
  </si>
  <si>
    <t>1913045</t>
  </si>
  <si>
    <t>1913387</t>
  </si>
  <si>
    <t>1913946</t>
  </si>
  <si>
    <t>1915506</t>
  </si>
  <si>
    <t>1915696</t>
  </si>
  <si>
    <t>1913474</t>
  </si>
  <si>
    <t>1915294</t>
  </si>
  <si>
    <t>1915495</t>
  </si>
  <si>
    <t>1915403</t>
  </si>
  <si>
    <t>1914584</t>
  </si>
  <si>
    <t>1916022</t>
  </si>
  <si>
    <t>1915775</t>
  </si>
  <si>
    <t>1912786</t>
  </si>
  <si>
    <t>1913609</t>
  </si>
  <si>
    <t>1913629</t>
  </si>
  <si>
    <t>1914641</t>
  </si>
  <si>
    <t>1915834</t>
  </si>
  <si>
    <t>1912557</t>
  </si>
  <si>
    <t>1915347</t>
  </si>
  <si>
    <t>1913211</t>
  </si>
  <si>
    <t>1913102</t>
  </si>
  <si>
    <t>1914011</t>
  </si>
  <si>
    <t>1913218</t>
  </si>
  <si>
    <t>1915275</t>
  </si>
  <si>
    <t>1915564</t>
  </si>
  <si>
    <t>1915562</t>
  </si>
  <si>
    <t>1915916</t>
  </si>
  <si>
    <t>1915983</t>
  </si>
  <si>
    <t>1913516</t>
  </si>
  <si>
    <t>1915650</t>
  </si>
  <si>
    <t>1912991</t>
  </si>
  <si>
    <t>1913743</t>
  </si>
  <si>
    <t>1915174</t>
  </si>
  <si>
    <t>1915424</t>
  </si>
  <si>
    <t>1913255</t>
  </si>
  <si>
    <t>1915040</t>
  </si>
  <si>
    <t>1914093</t>
  </si>
  <si>
    <t>1913261</t>
  </si>
  <si>
    <t>1913356</t>
  </si>
  <si>
    <t>1914196</t>
  </si>
  <si>
    <t>1914237</t>
  </si>
  <si>
    <t>1913021</t>
  </si>
  <si>
    <t>1915094</t>
  </si>
  <si>
    <t>1914901</t>
  </si>
  <si>
    <t>1913228</t>
  </si>
  <si>
    <t>1913547</t>
  </si>
  <si>
    <t>1915172</t>
  </si>
  <si>
    <t>1914220</t>
  </si>
  <si>
    <t>1914703</t>
  </si>
  <si>
    <t>1913406</t>
  </si>
  <si>
    <t>1912591</t>
  </si>
  <si>
    <t>1914084</t>
  </si>
  <si>
    <t>1913418</t>
  </si>
  <si>
    <t>1915887</t>
  </si>
  <si>
    <t>1915076</t>
  </si>
  <si>
    <t>1913439</t>
  </si>
  <si>
    <t>1915066</t>
  </si>
  <si>
    <t>1915551</t>
  </si>
  <si>
    <t>1913336</t>
  </si>
  <si>
    <t>1914539</t>
  </si>
  <si>
    <t>1914548</t>
  </si>
  <si>
    <t>1912602</t>
  </si>
  <si>
    <t>1913106</t>
  </si>
  <si>
    <t>1913294</t>
  </si>
  <si>
    <t>1952733</t>
  </si>
  <si>
    <t>1914477</t>
  </si>
  <si>
    <t>1916062</t>
  </si>
  <si>
    <t>1913775</t>
  </si>
  <si>
    <t>1912718</t>
  </si>
  <si>
    <t>1913257</t>
  </si>
  <si>
    <t>1915691</t>
  </si>
  <si>
    <t>1913241</t>
  </si>
  <si>
    <t>1913916</t>
  </si>
  <si>
    <t>1914054</t>
  </si>
  <si>
    <t>1914875</t>
  </si>
  <si>
    <t>1913494</t>
  </si>
  <si>
    <t>1915606</t>
  </si>
  <si>
    <t>1914405</t>
  </si>
  <si>
    <t>1912896</t>
  </si>
  <si>
    <t>1915313</t>
  </si>
  <si>
    <t>1913621</t>
  </si>
  <si>
    <t>1915382</t>
  </si>
  <si>
    <t>1913817</t>
  </si>
  <si>
    <t>1913471</t>
  </si>
  <si>
    <t>1913991</t>
  </si>
  <si>
    <t>1915101</t>
  </si>
  <si>
    <t>1914325</t>
  </si>
  <si>
    <t>1912944</t>
  </si>
  <si>
    <t>1914685</t>
  </si>
  <si>
    <t>1913280</t>
  </si>
  <si>
    <t>1915614</t>
  </si>
  <si>
    <t>1914754</t>
  </si>
  <si>
    <t>1913268</t>
  </si>
  <si>
    <t>1912522</t>
  </si>
  <si>
    <t>1914735</t>
  </si>
  <si>
    <t>1913759</t>
  </si>
  <si>
    <t>1915175</t>
  </si>
  <si>
    <t>1915928</t>
  </si>
  <si>
    <t>1913769</t>
  </si>
  <si>
    <t>1913845</t>
  </si>
  <si>
    <t>1913167</t>
  </si>
  <si>
    <t>1915901</t>
  </si>
  <si>
    <t>1914414</t>
  </si>
  <si>
    <t>1914911</t>
  </si>
  <si>
    <t>1914896</t>
  </si>
  <si>
    <t>1913464</t>
  </si>
  <si>
    <t>1915656</t>
  </si>
  <si>
    <t>1914291</t>
  </si>
  <si>
    <t>1915641</t>
  </si>
  <si>
    <t>1913505</t>
  </si>
  <si>
    <t>1915672</t>
  </si>
  <si>
    <t>1912966</t>
  </si>
  <si>
    <t>1915858</t>
  </si>
  <si>
    <t>1913026</t>
  </si>
  <si>
    <t>1915463</t>
  </si>
  <si>
    <t>1913025</t>
  </si>
  <si>
    <t>1914210</t>
  </si>
  <si>
    <t>1912705</t>
  </si>
  <si>
    <t>1912956</t>
  </si>
  <si>
    <t>1913658</t>
  </si>
  <si>
    <t>1912683</t>
  </si>
  <si>
    <t>1914055</t>
  </si>
  <si>
    <t>1914192</t>
  </si>
  <si>
    <t>1915199</t>
  </si>
  <si>
    <t>1913949</t>
  </si>
  <si>
    <t>1915796</t>
  </si>
  <si>
    <t>1915442</t>
  </si>
  <si>
    <t>1915944</t>
  </si>
  <si>
    <t>1914500</t>
  </si>
  <si>
    <t>1915919</t>
  </si>
  <si>
    <t>1915812</t>
  </si>
  <si>
    <t>1912837</t>
  </si>
  <si>
    <t>1914978</t>
  </si>
  <si>
    <t>1916027</t>
  </si>
  <si>
    <t>1914741</t>
  </si>
  <si>
    <t>1914446</t>
  </si>
  <si>
    <t>1914466</t>
  </si>
  <si>
    <t>1914803</t>
  </si>
  <si>
    <t>1913334</t>
  </si>
  <si>
    <t>1915903</t>
  </si>
  <si>
    <t>1915482</t>
  </si>
  <si>
    <t>1915130</t>
  </si>
  <si>
    <t>1914651</t>
  </si>
  <si>
    <t>1914864</t>
  </si>
  <si>
    <t>1914920</t>
  </si>
  <si>
    <t>1913652</t>
  </si>
  <si>
    <t>1914851</t>
  </si>
  <si>
    <t>1915906</t>
  </si>
  <si>
    <t>1915541</t>
  </si>
  <si>
    <t>1913918</t>
  </si>
  <si>
    <t>1914474</t>
  </si>
  <si>
    <t>1914830</t>
  </si>
  <si>
    <t>1915466</t>
  </si>
  <si>
    <t>1914227</t>
  </si>
  <si>
    <t>1912848</t>
  </si>
  <si>
    <t>1915805</t>
  </si>
  <si>
    <t>1915961</t>
  </si>
  <si>
    <t>1915358</t>
  </si>
  <si>
    <t>1915161</t>
  </si>
  <si>
    <t>1912793</t>
  </si>
  <si>
    <t>1912800</t>
  </si>
  <si>
    <t>1913764</t>
  </si>
  <si>
    <t>1915822</t>
  </si>
  <si>
    <t>1914674</t>
  </si>
  <si>
    <t>1913386</t>
  </si>
  <si>
    <t>1915585</t>
  </si>
  <si>
    <t>1914961</t>
  </si>
  <si>
    <t>1915016</t>
  </si>
  <si>
    <t>1913579</t>
  </si>
  <si>
    <t>1912677</t>
  </si>
  <si>
    <t>1914678</t>
  </si>
  <si>
    <t>1914352</t>
  </si>
  <si>
    <t>1914976</t>
  </si>
  <si>
    <t>1916063</t>
  </si>
  <si>
    <t>1915646</t>
  </si>
  <si>
    <t>1912750</t>
  </si>
  <si>
    <t>1915667</t>
  </si>
  <si>
    <t>1915959</t>
  </si>
  <si>
    <t>1915940</t>
  </si>
  <si>
    <t>1915473</t>
  </si>
  <si>
    <t>1912526</t>
  </si>
  <si>
    <t>1914697</t>
  </si>
  <si>
    <t>1912700</t>
  </si>
  <si>
    <t>1914547</t>
  </si>
  <si>
    <t>1913679</t>
  </si>
  <si>
    <t>1913774</t>
  </si>
  <si>
    <t>1913051</t>
  </si>
  <si>
    <t>1915540</t>
  </si>
  <si>
    <t>1913844</t>
  </si>
  <si>
    <t>1914078</t>
  </si>
  <si>
    <t>1913578</t>
  </si>
  <si>
    <t>1914720</t>
  </si>
  <si>
    <t>1914213</t>
  </si>
  <si>
    <t>1913354</t>
  </si>
  <si>
    <t>1913094</t>
  </si>
  <si>
    <t>1913990</t>
  </si>
  <si>
    <t>1913238</t>
  </si>
  <si>
    <t>1914881</t>
  </si>
  <si>
    <t>1914156</t>
  </si>
  <si>
    <t>1915557</t>
  </si>
  <si>
    <t>1915332</t>
  </si>
  <si>
    <t>1914371</t>
  </si>
  <si>
    <t>1913626</t>
  </si>
  <si>
    <t>1914871</t>
  </si>
  <si>
    <t>1913048</t>
  </si>
  <si>
    <t>1913123</t>
  </si>
  <si>
    <t>1914003</t>
  </si>
  <si>
    <t>1915083</t>
  </si>
  <si>
    <t>1912715</t>
  </si>
  <si>
    <t>1914609</t>
  </si>
  <si>
    <t>1912523</t>
  </si>
  <si>
    <t>1914973</t>
  </si>
  <si>
    <t>1914076</t>
  </si>
  <si>
    <t>1913005</t>
  </si>
  <si>
    <t>1912912</t>
  </si>
  <si>
    <t>1913729</t>
  </si>
  <si>
    <t>1915268</t>
  </si>
  <si>
    <t>1915865</t>
  </si>
  <si>
    <t>1914763</t>
  </si>
  <si>
    <t>1914424</t>
  </si>
  <si>
    <t>1914403</t>
  </si>
  <si>
    <t>1914837</t>
  </si>
  <si>
    <t>1913355</t>
  </si>
  <si>
    <t>1916061</t>
  </si>
  <si>
    <t>1914517</t>
  </si>
  <si>
    <t>1915470</t>
  </si>
  <si>
    <t>1914005</t>
  </si>
  <si>
    <t>1912594</t>
  </si>
  <si>
    <t>1913446</t>
  </si>
  <si>
    <t>1915400</t>
  </si>
  <si>
    <t>1913034</t>
  </si>
  <si>
    <t>1912697</t>
  </si>
  <si>
    <t>1913887</t>
  </si>
  <si>
    <t>1915323</t>
  </si>
  <si>
    <t>1915972</t>
  </si>
  <si>
    <t>1914878</t>
  </si>
  <si>
    <t>1915059</t>
  </si>
  <si>
    <t>1915121</t>
  </si>
  <si>
    <t>1913253</t>
  </si>
  <si>
    <t>1913828</t>
  </si>
  <si>
    <t>1915148</t>
  </si>
  <si>
    <t>1913481</t>
  </si>
  <si>
    <t>1913060</t>
  </si>
  <si>
    <t>1912548</t>
  </si>
  <si>
    <t>1913289</t>
  </si>
  <si>
    <t>1913754</t>
  </si>
  <si>
    <t>1913678</t>
  </si>
  <si>
    <t>1913467</t>
  </si>
  <si>
    <t>1914064</t>
  </si>
  <si>
    <t>1913996</t>
  </si>
  <si>
    <t>1912592</t>
  </si>
  <si>
    <t>1914806</t>
  </si>
  <si>
    <t>1915363</t>
  </si>
  <si>
    <t>1914637</t>
  </si>
  <si>
    <t>1913599</t>
  </si>
  <si>
    <t>1913419</t>
  </si>
  <si>
    <t>1914845</t>
  </si>
  <si>
    <t>1914303</t>
  </si>
  <si>
    <t>1914960</t>
  </si>
  <si>
    <t>1915063</t>
  </si>
  <si>
    <t>1915329</t>
  </si>
  <si>
    <t>1913401</t>
  </si>
  <si>
    <t>1914344</t>
  </si>
  <si>
    <t>1913424</t>
  </si>
  <si>
    <t>1913779</t>
  </si>
  <si>
    <t>1912980</t>
  </si>
  <si>
    <t>1915459</t>
  </si>
  <si>
    <t>1913040</t>
  </si>
  <si>
    <t>1914691</t>
  </si>
  <si>
    <t>1913332</t>
  </si>
  <si>
    <t>1912924</t>
  </si>
  <si>
    <t>1913917</t>
  </si>
  <si>
    <t>1914368</t>
  </si>
  <si>
    <t>1913745</t>
  </si>
  <si>
    <t>1912798</t>
  </si>
  <si>
    <t>1913341</t>
  </si>
  <si>
    <t>1913944</t>
  </si>
  <si>
    <t>1913014</t>
  </si>
  <si>
    <t>1913702</t>
  </si>
  <si>
    <t>1912579</t>
  </si>
  <si>
    <t>1915570</t>
  </si>
  <si>
    <t>1915020</t>
  </si>
  <si>
    <t>1915909</t>
  </si>
  <si>
    <t>1913186</t>
  </si>
  <si>
    <t>1912817</t>
  </si>
  <si>
    <t>1914022</t>
  </si>
  <si>
    <t>1914472</t>
  </si>
  <si>
    <t>1914661</t>
  </si>
  <si>
    <t>1912749</t>
  </si>
  <si>
    <t>1915677</t>
  </si>
  <si>
    <t>1916024</t>
  </si>
  <si>
    <t>1912916</t>
  </si>
  <si>
    <t>1914089</t>
  </si>
  <si>
    <t>1915666</t>
  </si>
  <si>
    <t>1911015</t>
  </si>
  <si>
    <t>1910663</t>
  </si>
  <si>
    <t>1912267</t>
  </si>
  <si>
    <t>1911650</t>
  </si>
  <si>
    <t>1911285</t>
  </si>
  <si>
    <t>1911302</t>
  </si>
  <si>
    <t>1911545</t>
  </si>
  <si>
    <t>1912384</t>
  </si>
  <si>
    <t>1911185</t>
  </si>
  <si>
    <t>1911363</t>
  </si>
  <si>
    <t>1912237</t>
  </si>
  <si>
    <t>1910916</t>
  </si>
  <si>
    <t>1912371</t>
  </si>
  <si>
    <t>1911283</t>
  </si>
  <si>
    <t>1911186</t>
  </si>
  <si>
    <t>1912041</t>
  </si>
  <si>
    <t>1911930</t>
  </si>
  <si>
    <t>1912495</t>
  </si>
  <si>
    <t>1910865</t>
  </si>
  <si>
    <t>1911561</t>
  </si>
  <si>
    <t>1912436</t>
  </si>
  <si>
    <t>1910735</t>
  </si>
  <si>
    <t>1911437</t>
  </si>
  <si>
    <t>1912410</t>
  </si>
  <si>
    <t>1911796</t>
  </si>
  <si>
    <t>1911207</t>
  </si>
  <si>
    <t>1911136</t>
  </si>
  <si>
    <t>1911044</t>
  </si>
  <si>
    <t>1910984</t>
  </si>
  <si>
    <t>1912269</t>
  </si>
  <si>
    <t>1911790</t>
  </si>
  <si>
    <t>1911881</t>
  </si>
  <si>
    <t>1911314</t>
  </si>
  <si>
    <t>1911296</t>
  </si>
  <si>
    <t>1911975</t>
  </si>
  <si>
    <t>1912330</t>
  </si>
  <si>
    <t>1912084</t>
  </si>
  <si>
    <t>1911907</t>
  </si>
  <si>
    <t>1912184</t>
  </si>
  <si>
    <t>1912056</t>
  </si>
  <si>
    <t>1910877</t>
  </si>
  <si>
    <t>1911441</t>
  </si>
  <si>
    <t>1911565</t>
  </si>
  <si>
    <t>1911058</t>
  </si>
  <si>
    <t>1911478</t>
  </si>
  <si>
    <t>1911681</t>
  </si>
  <si>
    <t>1912123</t>
  </si>
  <si>
    <t>1911660</t>
  </si>
  <si>
    <t>1911841</t>
  </si>
  <si>
    <t>1911456</t>
  </si>
  <si>
    <t>1911594</t>
  </si>
  <si>
    <t>1911931</t>
  </si>
  <si>
    <t>1911569</t>
  </si>
  <si>
    <t>1912448</t>
  </si>
  <si>
    <t>1911868</t>
  </si>
  <si>
    <t>1911736</t>
  </si>
  <si>
    <t>1912181</t>
  </si>
  <si>
    <t>1911591</t>
  </si>
  <si>
    <t>1911000</t>
  </si>
  <si>
    <t>1912407</t>
  </si>
  <si>
    <t>1910847</t>
  </si>
  <si>
    <t>1911636</t>
  </si>
  <si>
    <t>1911937</t>
  </si>
  <si>
    <t>1912046</t>
  </si>
  <si>
    <t>1910347</t>
  </si>
  <si>
    <t>1911745</t>
  </si>
  <si>
    <t>1912288</t>
  </si>
  <si>
    <t>1912344</t>
  </si>
  <si>
    <t>1910224</t>
  </si>
  <si>
    <t>1910666</t>
  </si>
  <si>
    <t>1912463</t>
  </si>
  <si>
    <t>1911262</t>
  </si>
  <si>
    <t>1912190</t>
  </si>
  <si>
    <t>1912375</t>
  </si>
  <si>
    <t>1912303</t>
  </si>
  <si>
    <t>1912457</t>
  </si>
  <si>
    <t>1911054</t>
  </si>
  <si>
    <t>1911530</t>
  </si>
  <si>
    <t>1911217</t>
  </si>
  <si>
    <t>1912059</t>
  </si>
  <si>
    <t>1911900</t>
  </si>
  <si>
    <t>1911531</t>
  </si>
  <si>
    <t>1911517</t>
  </si>
  <si>
    <t>1910775</t>
  </si>
  <si>
    <t>1911056</t>
  </si>
  <si>
    <t>1911197</t>
  </si>
  <si>
    <t>1911978</t>
  </si>
  <si>
    <t>1911699</t>
  </si>
  <si>
    <t>1911110</t>
  </si>
  <si>
    <t>1911837</t>
  </si>
  <si>
    <t>1911878</t>
  </si>
  <si>
    <t>1910843</t>
  </si>
  <si>
    <t>1911704</t>
  </si>
  <si>
    <t>1911126</t>
  </si>
  <si>
    <t>1910066</t>
  </si>
  <si>
    <t>1910892</t>
  </si>
  <si>
    <t>1910137</t>
  </si>
  <si>
    <t>1911289</t>
  </si>
  <si>
    <t>1911520</t>
  </si>
  <si>
    <t>1910596</t>
  </si>
  <si>
    <t>1910639</t>
  </si>
  <si>
    <t>1910402</t>
  </si>
  <si>
    <t>1910620</t>
  </si>
  <si>
    <t>1911716</t>
  </si>
  <si>
    <t>1910358</t>
  </si>
  <si>
    <t>1910101</t>
  </si>
  <si>
    <t>1910752</t>
  </si>
  <si>
    <t>1910113</t>
  </si>
  <si>
    <t>1910057</t>
  </si>
  <si>
    <t>1910265</t>
  </si>
  <si>
    <t>1910272</t>
  </si>
  <si>
    <t>1910351</t>
  </si>
  <si>
    <t>1910405</t>
  </si>
  <si>
    <t>1910644</t>
  </si>
  <si>
    <t>1910473</t>
  </si>
  <si>
    <t>1910161</t>
  </si>
  <si>
    <t>1910650</t>
  </si>
  <si>
    <t>1911105</t>
  </si>
  <si>
    <t>1910198</t>
  </si>
  <si>
    <t>1910409</t>
  </si>
  <si>
    <t>1911066</t>
  </si>
  <si>
    <t>1910346</t>
  </si>
  <si>
    <t>1910388</t>
  </si>
  <si>
    <t>1910054</t>
  </si>
  <si>
    <t>1910676</t>
  </si>
  <si>
    <t>1910341</t>
  </si>
  <si>
    <t>1910276</t>
  </si>
  <si>
    <t>1910032</t>
  </si>
  <si>
    <t>1910637</t>
  </si>
  <si>
    <t>1910038</t>
  </si>
  <si>
    <t>1910617</t>
  </si>
  <si>
    <t>1910298</t>
  </si>
  <si>
    <t>1910238</t>
  </si>
  <si>
    <t>1910364</t>
  </si>
  <si>
    <t>1910094</t>
  </si>
  <si>
    <t>1910339</t>
  </si>
  <si>
    <t>1910131</t>
  </si>
  <si>
    <t>1910006</t>
  </si>
  <si>
    <t>1910086</t>
  </si>
  <si>
    <t>1910563</t>
  </si>
  <si>
    <t>1910110</t>
  </si>
  <si>
    <t>1910060</t>
  </si>
  <si>
    <t>1910202</t>
  </si>
  <si>
    <t>1910076</t>
  </si>
  <si>
    <t>1910525</t>
  </si>
  <si>
    <t>1910565</t>
  </si>
  <si>
    <t>1910123</t>
  </si>
  <si>
    <t>1910643</t>
  </si>
  <si>
    <t>1910095</t>
  </si>
  <si>
    <t>1910232</t>
  </si>
  <si>
    <t>1910330</t>
  </si>
  <si>
    <t>1912196</t>
  </si>
  <si>
    <t>1910600</t>
  </si>
  <si>
    <t>1914384</t>
  </si>
  <si>
    <t>1912835</t>
  </si>
  <si>
    <t>1814773</t>
  </si>
  <si>
    <t>1814385</t>
  </si>
  <si>
    <t>1812954</t>
  </si>
  <si>
    <t>STT_UUTIEN</t>
  </si>
  <si>
    <t>501132</t>
  </si>
  <si>
    <t>IM2019</t>
  </si>
  <si>
    <t>MADAY</t>
  </si>
  <si>
    <t>MAPHONG</t>
  </si>
  <si>
    <t>SUCCHUA</t>
  </si>
  <si>
    <t>SUCCHUA_THI</t>
  </si>
  <si>
    <t>DIADIEM</t>
  </si>
  <si>
    <t>404B2</t>
  </si>
  <si>
    <t>H</t>
  </si>
  <si>
    <t>103B2</t>
  </si>
  <si>
    <t>Q</t>
  </si>
  <si>
    <t>B6</t>
  </si>
  <si>
    <t>Y</t>
  </si>
  <si>
    <t>PTNCAU</t>
  </si>
  <si>
    <t>C3</t>
  </si>
  <si>
    <t>TNGT1</t>
  </si>
  <si>
    <t>109C3</t>
  </si>
  <si>
    <t>TA</t>
  </si>
  <si>
    <t>B4</t>
  </si>
  <si>
    <t>202B4</t>
  </si>
  <si>
    <t>ªL</t>
  </si>
  <si>
    <t>?</t>
  </si>
  <si>
    <t>209B2</t>
  </si>
  <si>
    <t>H_</t>
  </si>
  <si>
    <t>A4</t>
  </si>
  <si>
    <t>511A4</t>
  </si>
  <si>
    <t>A4A</t>
  </si>
  <si>
    <t>203A4</t>
  </si>
  <si>
    <t>A4B</t>
  </si>
  <si>
    <t>311A4</t>
  </si>
  <si>
    <t>312A4</t>
  </si>
  <si>
    <t>A4C</t>
  </si>
  <si>
    <t>407A4</t>
  </si>
  <si>
    <t>408A4</t>
  </si>
  <si>
    <t>410A4</t>
  </si>
  <si>
    <t>A4D</t>
  </si>
  <si>
    <t>506A4</t>
  </si>
  <si>
    <t>507A4</t>
  </si>
  <si>
    <t>508A4</t>
  </si>
  <si>
    <t>509A4</t>
  </si>
  <si>
    <t>510A4</t>
  </si>
  <si>
    <t>B1</t>
  </si>
  <si>
    <t>112B1</t>
  </si>
  <si>
    <t>114B1</t>
  </si>
  <si>
    <t>I</t>
  </si>
  <si>
    <t>B10</t>
  </si>
  <si>
    <t>102B10</t>
  </si>
  <si>
    <t>201B10</t>
  </si>
  <si>
    <t>BR</t>
  </si>
  <si>
    <t>202B10</t>
  </si>
  <si>
    <t>203B10</t>
  </si>
  <si>
    <t>204B10</t>
  </si>
  <si>
    <t>205B10</t>
  </si>
  <si>
    <t>206B10</t>
  </si>
  <si>
    <t>207B10</t>
  </si>
  <si>
    <t>301B10</t>
  </si>
  <si>
    <t>TNCNTP</t>
  </si>
  <si>
    <t>303B10</t>
  </si>
  <si>
    <t>P1</t>
  </si>
  <si>
    <t>B11</t>
  </si>
  <si>
    <t>203B11</t>
  </si>
  <si>
    <t>B1A</t>
  </si>
  <si>
    <t>206B1</t>
  </si>
  <si>
    <t>207B1</t>
  </si>
  <si>
    <t>208B1</t>
  </si>
  <si>
    <t>305B1</t>
  </si>
  <si>
    <t>306B1</t>
  </si>
  <si>
    <t>307B1</t>
  </si>
  <si>
    <t>102B1</t>
  </si>
  <si>
    <t>B1B</t>
  </si>
  <si>
    <t>201B1</t>
  </si>
  <si>
    <t>202B1</t>
  </si>
  <si>
    <t>203B1</t>
  </si>
  <si>
    <t>301B1</t>
  </si>
  <si>
    <t>302B1</t>
  </si>
  <si>
    <t>303B1</t>
  </si>
  <si>
    <t>203B3</t>
  </si>
  <si>
    <t>B1C</t>
  </si>
  <si>
    <t>209B1</t>
  </si>
  <si>
    <t>SO</t>
  </si>
  <si>
    <t>B1D</t>
  </si>
  <si>
    <t>210B1</t>
  </si>
  <si>
    <t>211B1</t>
  </si>
  <si>
    <t>212B1</t>
  </si>
  <si>
    <t>213B1</t>
  </si>
  <si>
    <t>214B1</t>
  </si>
  <si>
    <t>215B1</t>
  </si>
  <si>
    <t>B1E</t>
  </si>
  <si>
    <t>308B1</t>
  </si>
  <si>
    <t>309B1</t>
  </si>
  <si>
    <t>310B1</t>
  </si>
  <si>
    <t>311B1</t>
  </si>
  <si>
    <t>TU</t>
  </si>
  <si>
    <t>313B1</t>
  </si>
  <si>
    <t>314B1</t>
  </si>
  <si>
    <t>315B1</t>
  </si>
  <si>
    <t>107B2</t>
  </si>
  <si>
    <t>201B2</t>
  </si>
  <si>
    <t>202B2</t>
  </si>
  <si>
    <t>402B2</t>
  </si>
  <si>
    <t>305B2</t>
  </si>
  <si>
    <t>B8</t>
  </si>
  <si>
    <t>PTNHDK</t>
  </si>
  <si>
    <t>7</t>
  </si>
  <si>
    <t>302B2</t>
  </si>
  <si>
    <t>118B2</t>
  </si>
  <si>
    <t>/</t>
  </si>
  <si>
    <t>117B2</t>
  </si>
  <si>
    <t>LM</t>
  </si>
  <si>
    <t>406B2</t>
  </si>
  <si>
    <t>108B2</t>
  </si>
  <si>
    <t>205B2</t>
  </si>
  <si>
    <t>XT</t>
  </si>
  <si>
    <t>119B2</t>
  </si>
  <si>
    <t>DK</t>
  </si>
  <si>
    <t>214B2</t>
  </si>
  <si>
    <t>L</t>
  </si>
  <si>
    <t>206B2</t>
  </si>
  <si>
    <t>B2A</t>
  </si>
  <si>
    <t>GDB2A</t>
  </si>
  <si>
    <t>GDB2B</t>
  </si>
  <si>
    <t>405B2</t>
  </si>
  <si>
    <t>VA</t>
  </si>
  <si>
    <t>213B2</t>
  </si>
  <si>
    <t>VB</t>
  </si>
  <si>
    <t>308B2</t>
  </si>
  <si>
    <t>;</t>
  </si>
  <si>
    <t>307B2</t>
  </si>
  <si>
    <t>B3</t>
  </si>
  <si>
    <t>109B3</t>
  </si>
  <si>
    <t>112B3</t>
  </si>
  <si>
    <t>V1</t>
  </si>
  <si>
    <t>202B3</t>
  </si>
  <si>
    <t>D1</t>
  </si>
  <si>
    <t>111B3</t>
  </si>
  <si>
    <t>V2</t>
  </si>
  <si>
    <t>103B1</t>
  </si>
  <si>
    <t>207B3</t>
  </si>
  <si>
    <t>PTTDT</t>
  </si>
  <si>
    <t>PTTMD</t>
  </si>
  <si>
    <t>Tº</t>
  </si>
  <si>
    <t>PTNTSL</t>
  </si>
  <si>
    <t>TV</t>
  </si>
  <si>
    <t>PTTDT1</t>
  </si>
  <si>
    <t>B3B</t>
  </si>
  <si>
    <t>209B3</t>
  </si>
  <si>
    <t>102B3</t>
  </si>
  <si>
    <t>O</t>
  </si>
  <si>
    <t>103B3</t>
  </si>
  <si>
    <t>MD</t>
  </si>
  <si>
    <t>PTHTL</t>
  </si>
  <si>
    <t>201B4</t>
  </si>
  <si>
    <t>KT</t>
  </si>
  <si>
    <t>105B4</t>
  </si>
  <si>
    <t>B4A</t>
  </si>
  <si>
    <t>301B4</t>
  </si>
  <si>
    <t>302B4</t>
  </si>
  <si>
    <t>303B4</t>
  </si>
  <si>
    <t>305B4</t>
  </si>
  <si>
    <t>306B4</t>
  </si>
  <si>
    <t>401B4</t>
  </si>
  <si>
    <t>402B4</t>
  </si>
  <si>
    <t>403B4</t>
  </si>
  <si>
    <t>405B4</t>
  </si>
  <si>
    <t>406B4</t>
  </si>
  <si>
    <t>B4B</t>
  </si>
  <si>
    <t>501B4</t>
  </si>
  <si>
    <t>502B4</t>
  </si>
  <si>
    <t>504B4</t>
  </si>
  <si>
    <t>505B4</t>
  </si>
  <si>
    <t>601B4</t>
  </si>
  <si>
    <t>602B4</t>
  </si>
  <si>
    <t>604B4</t>
  </si>
  <si>
    <t>605B4</t>
  </si>
  <si>
    <t>B5</t>
  </si>
  <si>
    <t>GDB6</t>
  </si>
  <si>
    <t>301B6</t>
  </si>
  <si>
    <t>302B6</t>
  </si>
  <si>
    <t>303B6</t>
  </si>
  <si>
    <t>306B6</t>
  </si>
  <si>
    <t>PTNVLX</t>
  </si>
  <si>
    <t>109B6</t>
  </si>
  <si>
    <t>PTNC2</t>
  </si>
  <si>
    <t>≡</t>
  </si>
  <si>
    <t>201B6</t>
  </si>
  <si>
    <t>TL</t>
  </si>
  <si>
    <t>B6T</t>
  </si>
  <si>
    <t>PTTTRD</t>
  </si>
  <si>
    <t>D</t>
  </si>
  <si>
    <t>PTTTR2</t>
  </si>
  <si>
    <t>PTTTR3</t>
  </si>
  <si>
    <t>PTTTR4</t>
  </si>
  <si>
    <t>PTTTR5</t>
  </si>
  <si>
    <t>PTTTRQ</t>
  </si>
  <si>
    <t>B7</t>
  </si>
  <si>
    <t>105B7</t>
  </si>
  <si>
    <t>M1</t>
  </si>
  <si>
    <t>106B7</t>
  </si>
  <si>
    <t>201B8</t>
  </si>
  <si>
    <t>202B8</t>
  </si>
  <si>
    <t>204B8</t>
  </si>
  <si>
    <t>303B8</t>
  </si>
  <si>
    <t>304B8</t>
  </si>
  <si>
    <t>108B8</t>
  </si>
  <si>
    <t>302B8</t>
  </si>
  <si>
    <t>PTNDKT</t>
  </si>
  <si>
    <t>G1</t>
  </si>
  <si>
    <t>101B8</t>
  </si>
  <si>
    <t>B9</t>
  </si>
  <si>
    <t>201B9</t>
  </si>
  <si>
    <t>202B9</t>
  </si>
  <si>
    <t>203B9</t>
  </si>
  <si>
    <t>204B9</t>
  </si>
  <si>
    <t>303B9</t>
  </si>
  <si>
    <t>PH3</t>
  </si>
  <si>
    <t>SAN1</t>
  </si>
  <si>
    <t>T</t>
  </si>
  <si>
    <t>SAN3</t>
  </si>
  <si>
    <t>SAN4</t>
  </si>
  <si>
    <t>SAN2</t>
  </si>
  <si>
    <t>BS</t>
  </si>
  <si>
    <t>SAN5</t>
  </si>
  <si>
    <t>T5</t>
  </si>
  <si>
    <t>SAN6</t>
  </si>
  <si>
    <t>SAN7</t>
  </si>
  <si>
    <t>SAN8</t>
  </si>
  <si>
    <t>C1</t>
  </si>
  <si>
    <t>101C1</t>
  </si>
  <si>
    <t>205C1</t>
  </si>
  <si>
    <t>101C5</t>
  </si>
  <si>
    <t>203C1</t>
  </si>
  <si>
    <t>202C1</t>
  </si>
  <si>
    <t>PTTMAY</t>
  </si>
  <si>
    <t>=</t>
  </si>
  <si>
    <t>P1XOTO</t>
  </si>
  <si>
    <t>+</t>
  </si>
  <si>
    <t>105C4</t>
  </si>
  <si>
    <t>SI</t>
  </si>
  <si>
    <t>C4B</t>
  </si>
  <si>
    <t>204C4</t>
  </si>
  <si>
    <t>&gt;</t>
  </si>
  <si>
    <t>301C4</t>
  </si>
  <si>
    <t>302C4</t>
  </si>
  <si>
    <t>303C4</t>
  </si>
  <si>
    <t>304C4</t>
  </si>
  <si>
    <t>401C4</t>
  </si>
  <si>
    <t>402C4</t>
  </si>
  <si>
    <t>C4C</t>
  </si>
  <si>
    <t>403C4</t>
  </si>
  <si>
    <t>404C4</t>
  </si>
  <si>
    <t>501C4</t>
  </si>
  <si>
    <t>502C4</t>
  </si>
  <si>
    <t>503C4</t>
  </si>
  <si>
    <t>XCK1</t>
  </si>
  <si>
    <t>TNVTHA</t>
  </si>
  <si>
    <t>VT</t>
  </si>
  <si>
    <t>XKNIUT</t>
  </si>
  <si>
    <t>KN</t>
  </si>
  <si>
    <t>DT</t>
  </si>
  <si>
    <t>201XC1</t>
  </si>
  <si>
    <t>KU</t>
  </si>
  <si>
    <t>106C5</t>
  </si>
  <si>
    <t>PMTIUT</t>
  </si>
  <si>
    <t>MU</t>
  </si>
  <si>
    <t>XHAIUT</t>
  </si>
  <si>
    <t>XH</t>
  </si>
  <si>
    <t>XTLIUT</t>
  </si>
  <si>
    <t>LU</t>
  </si>
  <si>
    <t>XLAIUT</t>
  </si>
  <si>
    <t>XL</t>
  </si>
  <si>
    <t>PTNIUT</t>
  </si>
  <si>
    <t>NU</t>
  </si>
  <si>
    <t>XCKIUT</t>
  </si>
  <si>
    <t>UI</t>
  </si>
  <si>
    <t>DU</t>
  </si>
  <si>
    <t>PTNBOT</t>
  </si>
  <si>
    <t>KO</t>
  </si>
  <si>
    <t>C5A</t>
  </si>
  <si>
    <t>301C5</t>
  </si>
  <si>
    <t>302C5</t>
  </si>
  <si>
    <t>303C5</t>
  </si>
  <si>
    <t>304C5</t>
  </si>
  <si>
    <t>401C5</t>
  </si>
  <si>
    <t>402C5</t>
  </si>
  <si>
    <t>C5B</t>
  </si>
  <si>
    <t>403C5</t>
  </si>
  <si>
    <t>502C5</t>
  </si>
  <si>
    <t>503C5</t>
  </si>
  <si>
    <t>504C5</t>
  </si>
  <si>
    <t>501C5</t>
  </si>
  <si>
    <t>C6</t>
  </si>
  <si>
    <t>C106</t>
  </si>
  <si>
    <t>LT</t>
  </si>
  <si>
    <t>C6A</t>
  </si>
  <si>
    <t>301C6</t>
  </si>
  <si>
    <t>PH</t>
  </si>
  <si>
    <t>302C6</t>
  </si>
  <si>
    <t>303C6</t>
  </si>
  <si>
    <t>304C6</t>
  </si>
  <si>
    <t>305C6</t>
  </si>
  <si>
    <t>306C6</t>
  </si>
  <si>
    <t>307C6</t>
  </si>
  <si>
    <t>309C6</t>
  </si>
  <si>
    <t>308C6</t>
  </si>
  <si>
    <t>204C6</t>
  </si>
  <si>
    <t>C6B</t>
  </si>
  <si>
    <t>501C6</t>
  </si>
  <si>
    <t>502C6</t>
  </si>
  <si>
    <t>401C6</t>
  </si>
  <si>
    <t>402C6</t>
  </si>
  <si>
    <t>403C6</t>
  </si>
  <si>
    <t>C6C</t>
  </si>
  <si>
    <t>601C6</t>
  </si>
  <si>
    <t>602C6</t>
  </si>
  <si>
    <t>503C6</t>
  </si>
  <si>
    <t>603C6</t>
  </si>
  <si>
    <t>604C6</t>
  </si>
  <si>
    <t>TTCHXD</t>
  </si>
  <si>
    <t>TX</t>
  </si>
  <si>
    <t>CS2</t>
  </si>
  <si>
    <t>HD</t>
  </si>
  <si>
    <t>TTTR2L</t>
  </si>
  <si>
    <t>TTTR3L</t>
  </si>
  <si>
    <t>TTTR4L</t>
  </si>
  <si>
    <t>TTTR5L</t>
  </si>
  <si>
    <t>H1A</t>
  </si>
  <si>
    <t>102H1</t>
  </si>
  <si>
    <t>H1</t>
  </si>
  <si>
    <t>103H1</t>
  </si>
  <si>
    <t>101H1</t>
  </si>
  <si>
    <t>H1B</t>
  </si>
  <si>
    <t>202H1</t>
  </si>
  <si>
    <t>203H1</t>
  </si>
  <si>
    <t>201H1</t>
  </si>
  <si>
    <t>204H1</t>
  </si>
  <si>
    <t>210H1</t>
  </si>
  <si>
    <t>211H1</t>
  </si>
  <si>
    <t>212H1</t>
  </si>
  <si>
    <t>213H1</t>
  </si>
  <si>
    <t>H1C</t>
  </si>
  <si>
    <t>302H1</t>
  </si>
  <si>
    <t>303H1</t>
  </si>
  <si>
    <t>301H1</t>
  </si>
  <si>
    <t>304H1</t>
  </si>
  <si>
    <t>305H1</t>
  </si>
  <si>
    <t>306H1</t>
  </si>
  <si>
    <t>308H1</t>
  </si>
  <si>
    <t>307H1</t>
  </si>
  <si>
    <t>H1D</t>
  </si>
  <si>
    <t>401H1</t>
  </si>
  <si>
    <t>404H1</t>
  </si>
  <si>
    <t>GDH1</t>
  </si>
  <si>
    <t>HG</t>
  </si>
  <si>
    <t>405H1</t>
  </si>
  <si>
    <t>LH</t>
  </si>
  <si>
    <t>403H1</t>
  </si>
  <si>
    <t>H1E</t>
  </si>
  <si>
    <t>603H1</t>
  </si>
  <si>
    <t>HL</t>
  </si>
  <si>
    <t>601H1</t>
  </si>
  <si>
    <t>602H1</t>
  </si>
  <si>
    <t>501H1</t>
  </si>
  <si>
    <t>HH</t>
  </si>
  <si>
    <t>502H1</t>
  </si>
  <si>
    <t>503H1</t>
  </si>
  <si>
    <t>504H1</t>
  </si>
  <si>
    <t>H1F</t>
  </si>
  <si>
    <t>701H1</t>
  </si>
  <si>
    <t>K3</t>
  </si>
  <si>
    <t>H1G</t>
  </si>
  <si>
    <t>801H1</t>
  </si>
  <si>
    <t>HN</t>
  </si>
  <si>
    <t>808H1</t>
  </si>
  <si>
    <t>802H1</t>
  </si>
  <si>
    <t>805H1</t>
  </si>
  <si>
    <t>809H1</t>
  </si>
  <si>
    <t>H2</t>
  </si>
  <si>
    <t>503H2</t>
  </si>
  <si>
    <t>502H2</t>
  </si>
  <si>
    <t>702H2</t>
  </si>
  <si>
    <t>701H2</t>
  </si>
  <si>
    <t>101H2</t>
  </si>
  <si>
    <t>102H2</t>
  </si>
  <si>
    <t>I3</t>
  </si>
  <si>
    <t>H2A</t>
  </si>
  <si>
    <t>201H2</t>
  </si>
  <si>
    <t>206H2</t>
  </si>
  <si>
    <t>202H2</t>
  </si>
  <si>
    <t>205H2</t>
  </si>
  <si>
    <t>207H2</t>
  </si>
  <si>
    <t>H2B</t>
  </si>
  <si>
    <t>301H2</t>
  </si>
  <si>
    <t>306H2</t>
  </si>
  <si>
    <t>302H2</t>
  </si>
  <si>
    <t>304H2</t>
  </si>
  <si>
    <t>305H2</t>
  </si>
  <si>
    <t>307H2</t>
  </si>
  <si>
    <t>H2C</t>
  </si>
  <si>
    <t>401H2</t>
  </si>
  <si>
    <t>406H2</t>
  </si>
  <si>
    <t>403H2</t>
  </si>
  <si>
    <t>404H2</t>
  </si>
  <si>
    <t>402H2</t>
  </si>
  <si>
    <t>405H2</t>
  </si>
  <si>
    <t>407H2</t>
  </si>
  <si>
    <t>H2D</t>
  </si>
  <si>
    <t>506H2</t>
  </si>
  <si>
    <t>BO</t>
  </si>
  <si>
    <t>505H2</t>
  </si>
  <si>
    <t>501H2</t>
  </si>
  <si>
    <t>H2E</t>
  </si>
  <si>
    <t>805H2</t>
  </si>
  <si>
    <t>804H2</t>
  </si>
  <si>
    <t>H6</t>
  </si>
  <si>
    <t>603H6</t>
  </si>
  <si>
    <t>HM</t>
  </si>
  <si>
    <t>604H6</t>
  </si>
  <si>
    <t>H6A</t>
  </si>
  <si>
    <t>109H6</t>
  </si>
  <si>
    <t>110H6</t>
  </si>
  <si>
    <t>112H6</t>
  </si>
  <si>
    <t>113H6</t>
  </si>
  <si>
    <t>114H6</t>
  </si>
  <si>
    <t>H6B</t>
  </si>
  <si>
    <t>205H6</t>
  </si>
  <si>
    <t>206H6</t>
  </si>
  <si>
    <t>210H6</t>
  </si>
  <si>
    <t>211H6</t>
  </si>
  <si>
    <t>212H6</t>
  </si>
  <si>
    <t>213H6</t>
  </si>
  <si>
    <t>214H6</t>
  </si>
  <si>
    <t>208H6</t>
  </si>
  <si>
    <t>H6C</t>
  </si>
  <si>
    <t>305H6</t>
  </si>
  <si>
    <t>306H6</t>
  </si>
  <si>
    <t>310H6</t>
  </si>
  <si>
    <t>311H6</t>
  </si>
  <si>
    <t>312H6</t>
  </si>
  <si>
    <t>313H6</t>
  </si>
  <si>
    <t>H6D</t>
  </si>
  <si>
    <t>411H6</t>
  </si>
  <si>
    <t>412H6</t>
  </si>
  <si>
    <t>413H6</t>
  </si>
  <si>
    <t>414H6</t>
  </si>
  <si>
    <t>415H6</t>
  </si>
  <si>
    <t>H6E</t>
  </si>
  <si>
    <t>GDH6</t>
  </si>
  <si>
    <t>SANLT2</t>
  </si>
  <si>
    <t>SL</t>
  </si>
  <si>
    <t>SANLT3</t>
  </si>
  <si>
    <t>SANLT7</t>
  </si>
  <si>
    <t>SANLT8</t>
  </si>
  <si>
    <t>SANLT1</t>
  </si>
  <si>
    <t>SANLT4</t>
  </si>
  <si>
    <t>SANLT5</t>
  </si>
  <si>
    <t>SANLT6</t>
  </si>
  <si>
    <t>300B1</t>
  </si>
  <si>
    <t>G2</t>
  </si>
  <si>
    <t>NG1</t>
  </si>
  <si>
    <t>TTNT1</t>
  </si>
  <si>
    <t>TTNT2</t>
  </si>
  <si>
    <t>TTNT3</t>
  </si>
  <si>
    <t>TTNT4</t>
  </si>
  <si>
    <t>TTNT5</t>
  </si>
  <si>
    <t>TTNT6</t>
  </si>
  <si>
    <t>TTNT7</t>
  </si>
  <si>
    <t>TTNT8</t>
  </si>
  <si>
    <t>TTNT9</t>
  </si>
  <si>
    <t>TTNT10</t>
  </si>
  <si>
    <t>TTNT11</t>
  </si>
  <si>
    <t>TTNT12</t>
  </si>
  <si>
    <t>TTNT13</t>
  </si>
  <si>
    <t>TTNT14</t>
  </si>
  <si>
    <t>TTNT15</t>
  </si>
  <si>
    <t>TTNT16</t>
  </si>
  <si>
    <t>TTNT17</t>
  </si>
  <si>
    <t>TTNT18</t>
  </si>
  <si>
    <t>TTNT19</t>
  </si>
  <si>
    <t>TTNT20</t>
  </si>
  <si>
    <t>TTNT21</t>
  </si>
  <si>
    <t>TTNT22</t>
  </si>
  <si>
    <t>TTNT23</t>
  </si>
  <si>
    <t>TTNT24</t>
  </si>
  <si>
    <t>TTNT25</t>
  </si>
  <si>
    <t>TTNT26</t>
  </si>
  <si>
    <t>TTNT27</t>
  </si>
  <si>
    <t>TTNT28</t>
  </si>
  <si>
    <t>TTNT29</t>
  </si>
  <si>
    <t>TTNT30</t>
  </si>
  <si>
    <t>TTNT31</t>
  </si>
  <si>
    <t>TTNT32</t>
  </si>
  <si>
    <t>TTNT33</t>
  </si>
  <si>
    <t>TTNT34</t>
  </si>
  <si>
    <t>NG2</t>
  </si>
  <si>
    <t>TTTNC1</t>
  </si>
  <si>
    <t>TTTNC2</t>
  </si>
  <si>
    <t>TTTNC3</t>
  </si>
  <si>
    <t>TTTNC4</t>
  </si>
  <si>
    <t>TTTNC5</t>
  </si>
  <si>
    <t>TTTNC6</t>
  </si>
  <si>
    <t>TTTNC7</t>
  </si>
  <si>
    <t>TTTNC8</t>
  </si>
  <si>
    <t>TTTNC9</t>
  </si>
  <si>
    <t>TTTN01</t>
  </si>
  <si>
    <t>TTTN02</t>
  </si>
  <si>
    <t>TTTN03</t>
  </si>
  <si>
    <t>TTTN04</t>
  </si>
  <si>
    <t>TTTN05</t>
  </si>
  <si>
    <t>TTTN06</t>
  </si>
  <si>
    <t>PDA</t>
  </si>
  <si>
    <t>PDAMH</t>
  </si>
  <si>
    <t>PDAMH2</t>
  </si>
  <si>
    <t>PDAMH3</t>
  </si>
  <si>
    <t>PDAMH4</t>
  </si>
  <si>
    <t>PDAMH5</t>
  </si>
  <si>
    <t>PDAMH6</t>
  </si>
  <si>
    <t>PDAMH7</t>
  </si>
  <si>
    <t>PDAMH8</t>
  </si>
  <si>
    <t>PDAMH9</t>
  </si>
  <si>
    <t>PDAMH1</t>
  </si>
  <si>
    <t>PDAMHA</t>
  </si>
  <si>
    <t>PDAMHB</t>
  </si>
  <si>
    <t>PDAMHD</t>
  </si>
  <si>
    <t>PDAMHC</t>
  </si>
  <si>
    <t>PDAMHE</t>
  </si>
  <si>
    <t>202C5</t>
  </si>
  <si>
    <t>103C6</t>
  </si>
  <si>
    <t>104C6</t>
  </si>
  <si>
    <t>A5</t>
  </si>
  <si>
    <t>P1A5</t>
  </si>
  <si>
    <t>P2A5</t>
  </si>
  <si>
    <t>204A4</t>
  </si>
  <si>
    <t>205A4</t>
  </si>
  <si>
    <t>206A4</t>
  </si>
  <si>
    <t>116B2</t>
  </si>
  <si>
    <t>{}</t>
  </si>
  <si>
    <t>102AC1</t>
  </si>
  <si>
    <t>402H6</t>
  </si>
  <si>
    <t>V3</t>
  </si>
  <si>
    <t>105C1</t>
  </si>
  <si>
    <t>XDUC</t>
  </si>
  <si>
    <t>014H6</t>
  </si>
  <si>
    <t>T1</t>
  </si>
  <si>
    <t>3032H6</t>
  </si>
  <si>
    <t>T2</t>
  </si>
  <si>
    <t>102H6</t>
  </si>
  <si>
    <t>T3</t>
  </si>
  <si>
    <t>002H6</t>
  </si>
  <si>
    <t>T4</t>
  </si>
  <si>
    <t>003H6</t>
  </si>
  <si>
    <t>T7</t>
  </si>
  <si>
    <t>104H2</t>
  </si>
  <si>
    <t>PO</t>
  </si>
  <si>
    <t>H6F</t>
  </si>
  <si>
    <t>605H6</t>
  </si>
  <si>
    <t>601H6</t>
  </si>
  <si>
    <t>N5</t>
  </si>
  <si>
    <t>707H6</t>
  </si>
  <si>
    <t>LR</t>
  </si>
  <si>
    <t>PTTMD1</t>
  </si>
  <si>
    <t>M9</t>
  </si>
  <si>
    <t>117B1</t>
  </si>
  <si>
    <t>501H6</t>
  </si>
  <si>
    <t>ND</t>
  </si>
  <si>
    <t>3031H6</t>
  </si>
  <si>
    <t>T6</t>
  </si>
  <si>
    <t>203H6</t>
  </si>
  <si>
    <t>T8</t>
  </si>
  <si>
    <t>104B2</t>
  </si>
  <si>
    <t>"</t>
  </si>
  <si>
    <t>201C1</t>
  </si>
  <si>
    <t>007H2</t>
  </si>
  <si>
    <t>PTNC3</t>
  </si>
  <si>
    <t>107H2</t>
  </si>
  <si>
    <t>NX</t>
  </si>
  <si>
    <t>005H2</t>
  </si>
  <si>
    <t>CS</t>
  </si>
  <si>
    <t>105H2</t>
  </si>
  <si>
    <t>N1</t>
  </si>
  <si>
    <t>105C3</t>
  </si>
  <si>
    <t>N2</t>
  </si>
  <si>
    <t>708H6</t>
  </si>
  <si>
    <t>702H6</t>
  </si>
  <si>
    <t>703H6</t>
  </si>
  <si>
    <t>709H2</t>
  </si>
  <si>
    <t>TTNT35</t>
  </si>
  <si>
    <t>TTNT36</t>
  </si>
  <si>
    <t>TTNT37</t>
  </si>
  <si>
    <t>TTNT38</t>
  </si>
  <si>
    <t>TTNT39</t>
  </si>
  <si>
    <t>TTNT40</t>
  </si>
  <si>
    <t>TTNT41</t>
  </si>
  <si>
    <t>TTNT42</t>
  </si>
  <si>
    <t>TTNT43</t>
  </si>
  <si>
    <t>TTNT44</t>
  </si>
  <si>
    <t>TTNT45</t>
  </si>
  <si>
    <t>TTNT46</t>
  </si>
  <si>
    <t>TTNT47</t>
  </si>
  <si>
    <t>TTNT48</t>
  </si>
  <si>
    <t>TTNT49</t>
  </si>
  <si>
    <t>TTNT50</t>
  </si>
  <si>
    <t>TTNT51</t>
  </si>
  <si>
    <t>TTNT52</t>
  </si>
  <si>
    <t>TTNT53</t>
  </si>
  <si>
    <t>TTNT54</t>
  </si>
  <si>
    <t>201BC1</t>
  </si>
  <si>
    <t>201AC1</t>
  </si>
  <si>
    <t>212BKE</t>
  </si>
  <si>
    <t>PTNB2C</t>
  </si>
  <si>
    <t>P3</t>
  </si>
  <si>
    <t>SANB6</t>
  </si>
  <si>
    <t>T9</t>
  </si>
  <si>
    <t>104B1</t>
  </si>
  <si>
    <t>203C6</t>
  </si>
  <si>
    <t>NN</t>
  </si>
  <si>
    <t>104C1</t>
  </si>
  <si>
    <t>PTNMXD</t>
  </si>
  <si>
    <t>807H2</t>
  </si>
  <si>
    <t>M5</t>
  </si>
  <si>
    <t>711H2</t>
  </si>
  <si>
    <t>M4</t>
  </si>
  <si>
    <t>108B6</t>
  </si>
  <si>
    <t>O6</t>
  </si>
  <si>
    <t>205C5</t>
  </si>
  <si>
    <t>BI</t>
  </si>
  <si>
    <t>111AB6</t>
  </si>
  <si>
    <t>111BB6</t>
  </si>
  <si>
    <t>BKE</t>
  </si>
  <si>
    <t>208BKE</t>
  </si>
  <si>
    <t>A3</t>
  </si>
  <si>
    <t>PCDA3</t>
  </si>
  <si>
    <t>XCKIU2</t>
  </si>
  <si>
    <t>U3</t>
  </si>
  <si>
    <t>PTTCKT</t>
  </si>
  <si>
    <t>U2</t>
  </si>
  <si>
    <t>202H6</t>
  </si>
  <si>
    <t>O2</t>
  </si>
  <si>
    <t>102B6</t>
  </si>
  <si>
    <t>DV</t>
  </si>
  <si>
    <t>015H6</t>
  </si>
  <si>
    <t>201CC1</t>
  </si>
  <si>
    <t>K2</t>
  </si>
  <si>
    <t>V9</t>
  </si>
  <si>
    <t>403B2</t>
  </si>
  <si>
    <t>710H1</t>
  </si>
  <si>
    <t>H#</t>
  </si>
  <si>
    <t>B11DET</t>
  </si>
  <si>
    <t>B11MAY</t>
  </si>
  <si>
    <t>B11HOA</t>
  </si>
  <si>
    <t>106B3</t>
  </si>
  <si>
    <t>E4</t>
  </si>
  <si>
    <t>PTTDT2</t>
  </si>
  <si>
    <t>PTTMD2</t>
  </si>
  <si>
    <t>304B6</t>
  </si>
  <si>
    <t>107A5</t>
  </si>
  <si>
    <t>SAN9</t>
  </si>
  <si>
    <t>SAN10</t>
  </si>
  <si>
    <t>305B6</t>
  </si>
  <si>
    <t>101B9</t>
  </si>
  <si>
    <t>703H1</t>
  </si>
  <si>
    <t>308H6</t>
  </si>
  <si>
    <t>209BKE</t>
  </si>
  <si>
    <t>SANLTA</t>
  </si>
  <si>
    <t>SANLTB</t>
  </si>
  <si>
    <t>SANLTC</t>
  </si>
  <si>
    <t>SANLTD</t>
  </si>
  <si>
    <t>SANLTE</t>
  </si>
  <si>
    <t>SANLTF</t>
  </si>
  <si>
    <t>SANLTG</t>
  </si>
  <si>
    <t>SANLTH</t>
  </si>
  <si>
    <t>SANLTI</t>
  </si>
  <si>
    <t>SANLTJ</t>
  </si>
  <si>
    <t>SANLTK</t>
  </si>
  <si>
    <t>701H6</t>
  </si>
  <si>
    <t>310H1</t>
  </si>
  <si>
    <t>B5-1</t>
  </si>
  <si>
    <t>506H6</t>
  </si>
  <si>
    <t>512H6</t>
  </si>
  <si>
    <t>514H6</t>
  </si>
  <si>
    <t>516H6</t>
  </si>
  <si>
    <t>SANLT9</t>
  </si>
  <si>
    <t>301B8</t>
  </si>
  <si>
    <t>HA</t>
  </si>
  <si>
    <t>510H6</t>
  </si>
  <si>
    <t>F1-2C6</t>
  </si>
  <si>
    <t>F1</t>
  </si>
  <si>
    <t>TNGT2</t>
  </si>
  <si>
    <t>XCK2</t>
  </si>
  <si>
    <t>XCK3</t>
  </si>
  <si>
    <t>SAN11</t>
  </si>
  <si>
    <t>SAN12</t>
  </si>
  <si>
    <t>SAN13</t>
  </si>
  <si>
    <t>SAN14</t>
  </si>
  <si>
    <t>SAN15</t>
  </si>
  <si>
    <t>SAN16</t>
  </si>
  <si>
    <t>SAN17</t>
  </si>
  <si>
    <t>SAN18</t>
  </si>
  <si>
    <t>SAN19</t>
  </si>
  <si>
    <t>SAN20</t>
  </si>
  <si>
    <t>SAN21</t>
  </si>
  <si>
    <t>SAN22</t>
  </si>
  <si>
    <t>SAN23</t>
  </si>
  <si>
    <t>SAN24</t>
  </si>
  <si>
    <t>SAN25</t>
  </si>
  <si>
    <t>SAN26</t>
  </si>
  <si>
    <t>SAN27</t>
  </si>
  <si>
    <t>SAN28</t>
  </si>
  <si>
    <t>SAN29</t>
  </si>
  <si>
    <t>SAN30</t>
  </si>
  <si>
    <t>SAN31</t>
  </si>
  <si>
    <t>XCK4</t>
  </si>
  <si>
    <t>XCK5</t>
  </si>
  <si>
    <t>XCK6</t>
  </si>
  <si>
    <t>XCK7</t>
  </si>
  <si>
    <t>XCK8</t>
  </si>
  <si>
    <t>111B1</t>
  </si>
  <si>
    <t>E5</t>
  </si>
  <si>
    <t>101B6</t>
  </si>
  <si>
    <t>H3</t>
  </si>
  <si>
    <t>202H3</t>
  </si>
  <si>
    <t>TK</t>
  </si>
  <si>
    <t>306A4</t>
  </si>
  <si>
    <t>105B2A</t>
  </si>
  <si>
    <t>MB</t>
  </si>
  <si>
    <t>105B2B</t>
  </si>
  <si>
    <t>302B10</t>
  </si>
  <si>
    <t>201H3</t>
  </si>
  <si>
    <t>102H3</t>
  </si>
  <si>
    <t>103H3</t>
  </si>
  <si>
    <t>104H3</t>
  </si>
  <si>
    <t>107H3</t>
  </si>
  <si>
    <t>206H3</t>
  </si>
  <si>
    <t>207H3</t>
  </si>
  <si>
    <t>205H3</t>
  </si>
  <si>
    <t>306B10</t>
  </si>
  <si>
    <t>103C4</t>
  </si>
  <si>
    <t>DZ</t>
  </si>
  <si>
    <t>215725</t>
  </si>
  <si>
    <t>215765</t>
  </si>
  <si>
    <t>216701</t>
  </si>
  <si>
    <t>402709</t>
  </si>
  <si>
    <t>404711</t>
  </si>
  <si>
    <t>404741</t>
  </si>
  <si>
    <t>405713</t>
  </si>
  <si>
    <t>405743</t>
  </si>
  <si>
    <t>805702</t>
  </si>
  <si>
    <t>805732</t>
  </si>
  <si>
    <t>CI3057</t>
  </si>
  <si>
    <t>CI3058</t>
  </si>
  <si>
    <t>EE2036</t>
  </si>
  <si>
    <t>EE2040</t>
  </si>
  <si>
    <t>IU3015</t>
  </si>
  <si>
    <t>IU3016</t>
  </si>
  <si>
    <t>IU3017</t>
  </si>
  <si>
    <t>IU3018</t>
  </si>
  <si>
    <t>ME4721</t>
  </si>
  <si>
    <t>ME4722</t>
  </si>
  <si>
    <t>ME4723</t>
  </si>
  <si>
    <t>ME4724</t>
  </si>
  <si>
    <t>3</t>
  </si>
  <si>
    <t>10</t>
  </si>
  <si>
    <t>AS1003</t>
  </si>
  <si>
    <t>CI1067</t>
  </si>
  <si>
    <t>CI1069</t>
  </si>
  <si>
    <t>CO1007</t>
  </si>
  <si>
    <t>GE1011</t>
  </si>
  <si>
    <t>IM1009</t>
  </si>
  <si>
    <t>IM1015</t>
  </si>
  <si>
    <t>IM1017</t>
  </si>
  <si>
    <t>IM1029</t>
  </si>
  <si>
    <t>IU1003</t>
  </si>
  <si>
    <t>ME1005</t>
  </si>
  <si>
    <t>ME1013</t>
  </si>
  <si>
    <t>ME1015</t>
  </si>
  <si>
    <t>MT1017</t>
  </si>
  <si>
    <t>PH1007</t>
  </si>
  <si>
    <t>TR1003</t>
  </si>
  <si>
    <t>1913047</t>
  </si>
  <si>
    <t>1915966</t>
  </si>
  <si>
    <t>1952812</t>
  </si>
  <si>
    <t>CK20CDT1</t>
  </si>
  <si>
    <t>1910010</t>
  </si>
  <si>
    <t>KU20VLY1</t>
  </si>
  <si>
    <t>1912011</t>
  </si>
  <si>
    <t>XD20XD01</t>
  </si>
  <si>
    <t>1812260</t>
  </si>
  <si>
    <t>1912967</t>
  </si>
  <si>
    <t>MT20KH01</t>
  </si>
  <si>
    <t>1914294</t>
  </si>
  <si>
    <t>CK20DM1</t>
  </si>
  <si>
    <t>1913794</t>
  </si>
  <si>
    <t>2010085</t>
  </si>
  <si>
    <t>CK20CK01</t>
  </si>
  <si>
    <t>2010059</t>
  </si>
  <si>
    <t>2010127</t>
  </si>
  <si>
    <t>2010075</t>
  </si>
  <si>
    <t>2010005</t>
  </si>
  <si>
    <t>2010073</t>
  </si>
  <si>
    <t>2010048</t>
  </si>
  <si>
    <t>2010192</t>
  </si>
  <si>
    <t>CK20HT1</t>
  </si>
  <si>
    <t>2010518</t>
  </si>
  <si>
    <t>2010267</t>
  </si>
  <si>
    <t>2010758</t>
  </si>
  <si>
    <t>2010153</t>
  </si>
  <si>
    <t>2010101</t>
  </si>
  <si>
    <t>2010432</t>
  </si>
  <si>
    <t>2010317</t>
  </si>
  <si>
    <t>GT20OTO1</t>
  </si>
  <si>
    <t>2010552</t>
  </si>
  <si>
    <t>2010754</t>
  </si>
  <si>
    <t>2010331</t>
  </si>
  <si>
    <t>2010804</t>
  </si>
  <si>
    <t>1916081</t>
  </si>
  <si>
    <t>2010018</t>
  </si>
  <si>
    <t>2010647</t>
  </si>
  <si>
    <t>2010342</t>
  </si>
  <si>
    <t>2010318</t>
  </si>
  <si>
    <t>MT20KT01</t>
  </si>
  <si>
    <t>2010550</t>
  </si>
  <si>
    <t>2010103</t>
  </si>
  <si>
    <t>2010451</t>
  </si>
  <si>
    <t>2010372</t>
  </si>
  <si>
    <t>2010798</t>
  </si>
  <si>
    <t>2010028</t>
  </si>
  <si>
    <t>2010433</t>
  </si>
  <si>
    <t>2010134</t>
  </si>
  <si>
    <t>2010019</t>
  </si>
  <si>
    <t>2010406</t>
  </si>
  <si>
    <t>2010665</t>
  </si>
  <si>
    <t>2010092</t>
  </si>
  <si>
    <t>2010699</t>
  </si>
  <si>
    <t>2010364</t>
  </si>
  <si>
    <t>2010098</t>
  </si>
  <si>
    <t>2010212</t>
  </si>
  <si>
    <t>2010405</t>
  </si>
  <si>
    <t>2010133</t>
  </si>
  <si>
    <t>2010186</t>
  </si>
  <si>
    <t>2010322</t>
  </si>
  <si>
    <t>2010021</t>
  </si>
  <si>
    <t>2010365</t>
  </si>
  <si>
    <t>2010521</t>
  </si>
  <si>
    <t>2010367</t>
  </si>
  <si>
    <t>2010628</t>
  </si>
  <si>
    <t>QL2001</t>
  </si>
  <si>
    <t>2010398</t>
  </si>
  <si>
    <t>2010629</t>
  </si>
  <si>
    <t>2010254</t>
  </si>
  <si>
    <t>2010484</t>
  </si>
  <si>
    <t>2010327</t>
  </si>
  <si>
    <t>2010258</t>
  </si>
  <si>
    <t>2010692</t>
  </si>
  <si>
    <t>2010141</t>
  </si>
  <si>
    <t>2010344</t>
  </si>
  <si>
    <t>2010686</t>
  </si>
  <si>
    <t>2010326</t>
  </si>
  <si>
    <t>2010183</t>
  </si>
  <si>
    <t>2010409</t>
  </si>
  <si>
    <t>2010452</t>
  </si>
  <si>
    <t>2010474</t>
  </si>
  <si>
    <t>2010549</t>
  </si>
  <si>
    <t>2010524</t>
  </si>
  <si>
    <t>2010505</t>
  </si>
  <si>
    <t>2010574</t>
  </si>
  <si>
    <t>2010130</t>
  </si>
  <si>
    <t>2010522</t>
  </si>
  <si>
    <t>2010493</t>
  </si>
  <si>
    <t>2010358</t>
  </si>
  <si>
    <t>XD20KT</t>
  </si>
  <si>
    <t>2010643</t>
  </si>
  <si>
    <t>KU20CKT1</t>
  </si>
  <si>
    <t>2010491</t>
  </si>
  <si>
    <t>2010635</t>
  </si>
  <si>
    <t>CK20NH1</t>
  </si>
  <si>
    <t>2010562</t>
  </si>
  <si>
    <t>2010236</t>
  </si>
  <si>
    <t>2010766</t>
  </si>
  <si>
    <t>2010255</t>
  </si>
  <si>
    <t>2010731</t>
  </si>
  <si>
    <t>2010646</t>
  </si>
  <si>
    <t>2010040</t>
  </si>
  <si>
    <t>2010044</t>
  </si>
  <si>
    <t>2010024</t>
  </si>
  <si>
    <t>2010472</t>
  </si>
  <si>
    <t>2010660</t>
  </si>
  <si>
    <t>2010249</t>
  </si>
  <si>
    <t>2010608</t>
  </si>
  <si>
    <t>2010226</t>
  </si>
  <si>
    <t>2010653</t>
  </si>
  <si>
    <t>2010426</t>
  </si>
  <si>
    <t>2010485</t>
  </si>
  <si>
    <t>2010195</t>
  </si>
  <si>
    <t>2010703</t>
  </si>
  <si>
    <t>2010422</t>
  </si>
  <si>
    <t>2010559</t>
  </si>
  <si>
    <t>2010230</t>
  </si>
  <si>
    <t>2010616</t>
  </si>
  <si>
    <t>2010228</t>
  </si>
  <si>
    <t>2010116</t>
  </si>
  <si>
    <t>2010623</t>
  </si>
  <si>
    <t>2010463</t>
  </si>
  <si>
    <t>2010189</t>
  </si>
  <si>
    <t>2010772</t>
  </si>
  <si>
    <t>2010734</t>
  </si>
  <si>
    <t>2010363</t>
  </si>
  <si>
    <t>2010590</t>
  </si>
  <si>
    <t>2010197</t>
  </si>
  <si>
    <t>2010307</t>
  </si>
  <si>
    <t>2010297</t>
  </si>
  <si>
    <t>2010235</t>
  </si>
  <si>
    <t>2010706</t>
  </si>
  <si>
    <t>2010586</t>
  </si>
  <si>
    <t>2010148</t>
  </si>
  <si>
    <t>2010762</t>
  </si>
  <si>
    <t>2010204</t>
  </si>
  <si>
    <t>2010584</t>
  </si>
  <si>
    <t>2010449</t>
  </si>
  <si>
    <t>2010097</t>
  </si>
  <si>
    <t>2010680</t>
  </si>
  <si>
    <t>2010726</t>
  </si>
  <si>
    <t>1916080</t>
  </si>
  <si>
    <t>2010784</t>
  </si>
  <si>
    <t>2010548</t>
  </si>
  <si>
    <t>2010266</t>
  </si>
  <si>
    <t>2010611</t>
  </si>
  <si>
    <t>2010777</t>
  </si>
  <si>
    <t>2010374</t>
  </si>
  <si>
    <t>2010256</t>
  </si>
  <si>
    <t>2010539</t>
  </si>
  <si>
    <t>2010477</t>
  </si>
  <si>
    <t>2010594</t>
  </si>
  <si>
    <t>2010460</t>
  </si>
  <si>
    <t>2010142</t>
  </si>
  <si>
    <t>2010419</t>
  </si>
  <si>
    <t>2010708</t>
  </si>
  <si>
    <t>2010481</t>
  </si>
  <si>
    <t>2010543</t>
  </si>
  <si>
    <t>2010506</t>
  </si>
  <si>
    <t>2010112</t>
  </si>
  <si>
    <t>2010173</t>
  </si>
  <si>
    <t>2010542</t>
  </si>
  <si>
    <t>2010303</t>
  </si>
  <si>
    <t>2010370</t>
  </si>
  <si>
    <t>2010287</t>
  </si>
  <si>
    <t>2010683</t>
  </si>
  <si>
    <t>2010224</t>
  </si>
  <si>
    <t>2010690</t>
  </si>
  <si>
    <t>2010282</t>
  </si>
  <si>
    <t>2010662</t>
  </si>
  <si>
    <t>2010469</t>
  </si>
  <si>
    <t>2010770</t>
  </si>
  <si>
    <t>2010177</t>
  </si>
  <si>
    <t>2010336</t>
  </si>
  <si>
    <t>2010545</t>
  </si>
  <si>
    <t>1910207</t>
  </si>
  <si>
    <t>VL2001</t>
  </si>
  <si>
    <t>2010634</t>
  </si>
  <si>
    <t>2010737</t>
  </si>
  <si>
    <t>2010796</t>
  </si>
  <si>
    <t>2010716</t>
  </si>
  <si>
    <t>2010136</t>
  </si>
  <si>
    <t>2010237</t>
  </si>
  <si>
    <t>2010800</t>
  </si>
  <si>
    <t>2010641</t>
  </si>
  <si>
    <t>2010110</t>
  </si>
  <si>
    <t>2010333</t>
  </si>
  <si>
    <t>2010486</t>
  </si>
  <si>
    <t>2010794</t>
  </si>
  <si>
    <t>2010384</t>
  </si>
  <si>
    <t>2010508</t>
  </si>
  <si>
    <t>2010421</t>
  </si>
  <si>
    <t>2010259</t>
  </si>
  <si>
    <t>2010806</t>
  </si>
  <si>
    <t>2010271</t>
  </si>
  <si>
    <t>2010602</t>
  </si>
  <si>
    <t>2010371</t>
  </si>
  <si>
    <t>2010121</t>
  </si>
  <si>
    <t>2010380</t>
  </si>
  <si>
    <t>2010709</t>
  </si>
  <si>
    <t>2010263</t>
  </si>
  <si>
    <t>2010356</t>
  </si>
  <si>
    <t>2010669</t>
  </si>
  <si>
    <t>2010759</t>
  </si>
  <si>
    <t>2010178</t>
  </si>
  <si>
    <t>2010125</t>
  </si>
  <si>
    <t>2010742</t>
  </si>
  <si>
    <t>2010735</t>
  </si>
  <si>
    <t>2010172</t>
  </si>
  <si>
    <t>2010781</t>
  </si>
  <si>
    <t>2010489</t>
  </si>
  <si>
    <t>2010144</t>
  </si>
  <si>
    <t>2010184</t>
  </si>
  <si>
    <t>2010225</t>
  </si>
  <si>
    <t>2010509</t>
  </si>
  <si>
    <t>2010462</t>
  </si>
  <si>
    <t>2010797</t>
  </si>
  <si>
    <t>2010394</t>
  </si>
  <si>
    <t>2010174</t>
  </si>
  <si>
    <t>2010276</t>
  </si>
  <si>
    <t>2010687</t>
  </si>
  <si>
    <t>2010117</t>
  </si>
  <si>
    <t>2010747</t>
  </si>
  <si>
    <t>2010057</t>
  </si>
  <si>
    <t>2010126</t>
  </si>
  <si>
    <t>2010780</t>
  </si>
  <si>
    <t>2010106</t>
  </si>
  <si>
    <t>2010620</t>
  </si>
  <si>
    <t>2010799</t>
  </si>
  <si>
    <t>2010612</t>
  </si>
  <si>
    <t>2010243</t>
  </si>
  <si>
    <t>2010279</t>
  </si>
  <si>
    <t>2010657</t>
  </si>
  <si>
    <t>2010609</t>
  </si>
  <si>
    <t>2010636</t>
  </si>
  <si>
    <t>2010208</t>
  </si>
  <si>
    <t>2010498</t>
  </si>
  <si>
    <t>2010231</t>
  </si>
  <si>
    <t>2010693</t>
  </si>
  <si>
    <t>2010553</t>
  </si>
  <si>
    <t>2010547</t>
  </si>
  <si>
    <t>2010311</t>
  </si>
  <si>
    <t>2010809</t>
  </si>
  <si>
    <t>2010338</t>
  </si>
  <si>
    <t>2010684</t>
  </si>
  <si>
    <t>2010587</t>
  </si>
  <si>
    <t>2010724</t>
  </si>
  <si>
    <t>2010029</t>
  </si>
  <si>
    <t>MT20KH02</t>
  </si>
  <si>
    <t>2010291</t>
  </si>
  <si>
    <t>2010170</t>
  </si>
  <si>
    <t>2010022</t>
  </si>
  <si>
    <t>2010667</t>
  </si>
  <si>
    <t>2010722</t>
  </si>
  <si>
    <t>2010378</t>
  </si>
  <si>
    <t>2010654</t>
  </si>
  <si>
    <t>2010321</t>
  </si>
  <si>
    <t>2010362</t>
  </si>
  <si>
    <t>2010377</t>
  </si>
  <si>
    <t>2010206</t>
  </si>
  <si>
    <t>2010301</t>
  </si>
  <si>
    <t>2010169</t>
  </si>
  <si>
    <t>2010702</t>
  </si>
  <si>
    <t>2010712</t>
  </si>
  <si>
    <t>2010108</t>
  </si>
  <si>
    <t>2010606</t>
  </si>
  <si>
    <t>2010428</t>
  </si>
  <si>
    <t>2010767</t>
  </si>
  <si>
    <t>2010774</t>
  </si>
  <si>
    <t>2010171</t>
  </si>
  <si>
    <t>2010783</t>
  </si>
  <si>
    <t>2010675</t>
  </si>
  <si>
    <t>2010605</t>
  </si>
  <si>
    <t>2010313</t>
  </si>
  <si>
    <t>2010436</t>
  </si>
  <si>
    <t>2010581</t>
  </si>
  <si>
    <t>2010328</t>
  </si>
  <si>
    <t>2010738</t>
  </si>
  <si>
    <t>2010202</t>
  </si>
  <si>
    <t>2010179</t>
  </si>
  <si>
    <t>2010571</t>
  </si>
  <si>
    <t>2010540</t>
  </si>
  <si>
    <t>2010526</t>
  </si>
  <si>
    <t>2010393</t>
  </si>
  <si>
    <t>2010320</t>
  </si>
  <si>
    <t>2010221</t>
  </si>
  <si>
    <t>2010375</t>
  </si>
  <si>
    <t>2010298</t>
  </si>
  <si>
    <t>2010488</t>
  </si>
  <si>
    <t>2010663</t>
  </si>
  <si>
    <t>2010725</t>
  </si>
  <si>
    <t>2010434</t>
  </si>
  <si>
    <t>2010200</t>
  </si>
  <si>
    <t>2012246</t>
  </si>
  <si>
    <t>2011833</t>
  </si>
  <si>
    <t>2010453</t>
  </si>
  <si>
    <t>2010154</t>
  </si>
  <si>
    <t>2010292</t>
  </si>
  <si>
    <t>2010511</t>
  </si>
  <si>
    <t>2010455</t>
  </si>
  <si>
    <t>2010677</t>
  </si>
  <si>
    <t>2010597</t>
  </si>
  <si>
    <t>2010190</t>
  </si>
  <si>
    <t>2010625</t>
  </si>
  <si>
    <t>2010435</t>
  </si>
  <si>
    <t>2010557</t>
  </si>
  <si>
    <t>2010440</t>
  </si>
  <si>
    <t>2011853</t>
  </si>
  <si>
    <t>2010599</t>
  </si>
  <si>
    <t>2010215</t>
  </si>
  <si>
    <t>2010619</t>
  </si>
  <si>
    <t>2010091</t>
  </si>
  <si>
    <t>2010285</t>
  </si>
  <si>
    <t>2010502</t>
  </si>
  <si>
    <t>2010446</t>
  </si>
  <si>
    <t>2010407</t>
  </si>
  <si>
    <t>2010198</t>
  </si>
  <si>
    <t>2010448</t>
  </si>
  <si>
    <t>2010760</t>
  </si>
  <si>
    <t>2010289</t>
  </si>
  <si>
    <t>2010304</t>
  </si>
  <si>
    <t>2010764</t>
  </si>
  <si>
    <t>2010563</t>
  </si>
  <si>
    <t>2010366</t>
  </si>
  <si>
    <t>2010757</t>
  </si>
  <si>
    <t>2010357</t>
  </si>
  <si>
    <t>2010260</t>
  </si>
  <si>
    <t>2010185</t>
  </si>
  <si>
    <t>2010265</t>
  </si>
  <si>
    <t>2010217</t>
  </si>
  <si>
    <t>2010544</t>
  </si>
  <si>
    <t>2010158</t>
  </si>
  <si>
    <t>2010410</t>
  </si>
  <si>
    <t>2010779</t>
  </si>
  <si>
    <t>2010404</t>
  </si>
  <si>
    <t>2010341</t>
  </si>
  <si>
    <t>2010467</t>
  </si>
  <si>
    <t>2012073</t>
  </si>
  <si>
    <t>2010650</t>
  </si>
  <si>
    <t>2010361</t>
  </si>
  <si>
    <t>2010555</t>
  </si>
  <si>
    <t>2010392</t>
  </si>
  <si>
    <t>2010152</t>
  </si>
  <si>
    <t>2010319</t>
  </si>
  <si>
    <t>2010246</t>
  </si>
  <si>
    <t>2010528</t>
  </si>
  <si>
    <t>2010325</t>
  </si>
  <si>
    <t>2010755</t>
  </si>
  <si>
    <t>2012343</t>
  </si>
  <si>
    <t>2011345</t>
  </si>
  <si>
    <t>2012100</t>
  </si>
  <si>
    <t>2010069</t>
  </si>
  <si>
    <t>2010140</t>
  </si>
  <si>
    <t>2010630</t>
  </si>
  <si>
    <t>2010570</t>
  </si>
  <si>
    <t>2010490</t>
  </si>
  <si>
    <t>2010079</t>
  </si>
  <si>
    <t>2010251</t>
  </si>
  <si>
    <t>2012307</t>
  </si>
  <si>
    <t>2012004</t>
  </si>
  <si>
    <t>2011292</t>
  </si>
  <si>
    <t>2010756</t>
  </si>
  <si>
    <t>2011285</t>
  </si>
  <si>
    <t>2012042</t>
  </si>
  <si>
    <t>2011232</t>
  </si>
  <si>
    <t>2010871</t>
  </si>
  <si>
    <t>2012063</t>
  </si>
  <si>
    <t>2011708</t>
  </si>
  <si>
    <t>2011191</t>
  </si>
  <si>
    <t>2012001</t>
  </si>
  <si>
    <t>2012344</t>
  </si>
  <si>
    <t>2011671</t>
  </si>
  <si>
    <t>2011244</t>
  </si>
  <si>
    <t>2012437</t>
  </si>
  <si>
    <t>2010444</t>
  </si>
  <si>
    <t>2010218</t>
  </si>
  <si>
    <t>2010335</t>
  </si>
  <si>
    <t>2010253</t>
  </si>
  <si>
    <t>2010373</t>
  </si>
  <si>
    <t>2010496</t>
  </si>
  <si>
    <t>2010530</t>
  </si>
  <si>
    <t>2012182</t>
  </si>
  <si>
    <t>2010968</t>
  </si>
  <si>
    <t>2010745</t>
  </si>
  <si>
    <t>2011210</t>
  </si>
  <si>
    <t>2010339</t>
  </si>
  <si>
    <t>2010546</t>
  </si>
  <si>
    <t>2011386</t>
  </si>
  <si>
    <t>2010541</t>
  </si>
  <si>
    <t>2012055</t>
  </si>
  <si>
    <t>2010239</t>
  </si>
  <si>
    <t>2010753</t>
  </si>
  <si>
    <t>2010262</t>
  </si>
  <si>
    <t>2010707</t>
  </si>
  <si>
    <t>2010715</t>
  </si>
  <si>
    <t>2010564</t>
  </si>
  <si>
    <t>2010167</t>
  </si>
  <si>
    <t>2010499</t>
  </si>
  <si>
    <t>2010908</t>
  </si>
  <si>
    <t>2011536</t>
  </si>
  <si>
    <t>2012445</t>
  </si>
  <si>
    <t>2011297</t>
  </si>
  <si>
    <t>2011777</t>
  </si>
  <si>
    <t>2011695</t>
  </si>
  <si>
    <t>2011672</t>
  </si>
  <si>
    <t>MT20KH03</t>
  </si>
  <si>
    <t>2011843</t>
  </si>
  <si>
    <t>1916019</t>
  </si>
  <si>
    <t>BD20BDG1</t>
  </si>
  <si>
    <t>2011421</t>
  </si>
  <si>
    <t>2010475</t>
  </si>
  <si>
    <t>2010329</t>
  </si>
  <si>
    <t>2011155</t>
  </si>
  <si>
    <t>2010949</t>
  </si>
  <si>
    <t>2012039</t>
  </si>
  <si>
    <t>2012103</t>
  </si>
  <si>
    <t>2012070</t>
  </si>
  <si>
    <t>2012204</t>
  </si>
  <si>
    <t>2011108</t>
  </si>
  <si>
    <t>2010672</t>
  </si>
  <si>
    <t>2012037</t>
  </si>
  <si>
    <t>2011994</t>
  </si>
  <si>
    <t>2011449</t>
  </si>
  <si>
    <t>2011893</t>
  </si>
  <si>
    <t>2011982</t>
  </si>
  <si>
    <t>2012075</t>
  </si>
  <si>
    <t>2012364</t>
  </si>
  <si>
    <t>2011328</t>
  </si>
  <si>
    <t>2011213</t>
  </si>
  <si>
    <t>2010898</t>
  </si>
  <si>
    <t>2012356</t>
  </si>
  <si>
    <t>2012329</t>
  </si>
  <si>
    <t>2011564</t>
  </si>
  <si>
    <t>2011436</t>
  </si>
  <si>
    <t>2011218</t>
  </si>
  <si>
    <t>2010914</t>
  </si>
  <si>
    <t>2010512</t>
  </si>
  <si>
    <t>2011667</t>
  </si>
  <si>
    <t>2012426</t>
  </si>
  <si>
    <t>2012232</t>
  </si>
  <si>
    <t>2011219</t>
  </si>
  <si>
    <t>2012122</t>
  </si>
  <si>
    <t>2011255</t>
  </si>
  <si>
    <t>2012229</t>
  </si>
  <si>
    <t>2011784</t>
  </si>
  <si>
    <t>2011341</t>
  </si>
  <si>
    <t>2010829</t>
  </si>
  <si>
    <t>2011909</t>
  </si>
  <si>
    <t>2011305</t>
  </si>
  <si>
    <t>2011121</t>
  </si>
  <si>
    <t>2010124</t>
  </si>
  <si>
    <t>2011456</t>
  </si>
  <si>
    <t>2011069</t>
  </si>
  <si>
    <t>2011212</t>
  </si>
  <si>
    <t>2011308</t>
  </si>
  <si>
    <t>2011616</t>
  </si>
  <si>
    <t>2011115</t>
  </si>
  <si>
    <t>2011132</t>
  </si>
  <si>
    <t>2011120</t>
  </si>
  <si>
    <t>2012018</t>
  </si>
  <si>
    <t>2010954</t>
  </si>
  <si>
    <t>2011246</t>
  </si>
  <si>
    <t>2011578</t>
  </si>
  <si>
    <t>2010980</t>
  </si>
  <si>
    <t>2011365</t>
  </si>
  <si>
    <t>2010416</t>
  </si>
  <si>
    <t>2011497</t>
  </si>
  <si>
    <t>2011897</t>
  </si>
  <si>
    <t>2012400</t>
  </si>
  <si>
    <t>2012074</t>
  </si>
  <si>
    <t>2012159</t>
  </si>
  <si>
    <t>2010411</t>
  </si>
  <si>
    <t>2011766</t>
  </si>
  <si>
    <t>2011533</t>
  </si>
  <si>
    <t>2011868</t>
  </si>
  <si>
    <t>2012303</t>
  </si>
  <si>
    <t>2011086</t>
  </si>
  <si>
    <t>2012155</t>
  </si>
  <si>
    <t>2011804</t>
  </si>
  <si>
    <t>2011662</t>
  </si>
  <si>
    <t>2012240</t>
  </si>
  <si>
    <t>2012134</t>
  </si>
  <si>
    <t>2010129</t>
  </si>
  <si>
    <t>2010751</t>
  </si>
  <si>
    <t>2012093</t>
  </si>
  <si>
    <t>2011098</t>
  </si>
  <si>
    <t>2010123</t>
  </si>
  <si>
    <t>2011011</t>
  </si>
  <si>
    <t>2010531</t>
  </si>
  <si>
    <t>2012287</t>
  </si>
  <si>
    <t>2010862</t>
  </si>
  <si>
    <t>2010633</t>
  </si>
  <si>
    <t>2012326</t>
  </si>
  <si>
    <t>CK20CK02</t>
  </si>
  <si>
    <t>2010536</t>
  </si>
  <si>
    <t>2012068</t>
  </si>
  <si>
    <t>2011087</t>
  </si>
  <si>
    <t>2012267</t>
  </si>
  <si>
    <t>2010516</t>
  </si>
  <si>
    <t>2011941</t>
  </si>
  <si>
    <t>2011530</t>
  </si>
  <si>
    <t>2011356</t>
  </si>
  <si>
    <t>2011405</t>
  </si>
  <si>
    <t>2012446</t>
  </si>
  <si>
    <t>2012076</t>
  </si>
  <si>
    <t>2011527</t>
  </si>
  <si>
    <t>2011015</t>
  </si>
  <si>
    <t>2012066</t>
  </si>
  <si>
    <t>2012371</t>
  </si>
  <si>
    <t>CK20CDT2</t>
  </si>
  <si>
    <t>2012396</t>
  </si>
  <si>
    <t>2011478</t>
  </si>
  <si>
    <t>2010815</t>
  </si>
  <si>
    <t>2010997</t>
  </si>
  <si>
    <t>2012318</t>
  </si>
  <si>
    <t>2010986</t>
  </si>
  <si>
    <t>2010873</t>
  </si>
  <si>
    <t>2012407</t>
  </si>
  <si>
    <t>2011473</t>
  </si>
  <si>
    <t>2011650</t>
  </si>
  <si>
    <t>2012223</t>
  </si>
  <si>
    <t>2010811</t>
  </si>
  <si>
    <t>2012473</t>
  </si>
  <si>
    <t>2011496</t>
  </si>
  <si>
    <t>2011606</t>
  </si>
  <si>
    <t>2012190</t>
  </si>
  <si>
    <t>2011677</t>
  </si>
  <si>
    <t>2011360</t>
  </si>
  <si>
    <t>2010931</t>
  </si>
  <si>
    <t>2011726</t>
  </si>
  <si>
    <t>2010964</t>
  </si>
  <si>
    <t>2012302</t>
  </si>
  <si>
    <t>2012387</t>
  </si>
  <si>
    <t>2011867</t>
  </si>
  <si>
    <t>2010026</t>
  </si>
  <si>
    <t>2011489</t>
  </si>
  <si>
    <t>2011150</t>
  </si>
  <si>
    <t>2011226</t>
  </si>
  <si>
    <t>2011340</t>
  </si>
  <si>
    <t>2012444</t>
  </si>
  <si>
    <t>2011796</t>
  </si>
  <si>
    <t>2012058</t>
  </si>
  <si>
    <t>2011044</t>
  </si>
  <si>
    <t>2012439</t>
  </si>
  <si>
    <t>2011216</t>
  </si>
  <si>
    <t>2011151</t>
  </si>
  <si>
    <t>2011404</t>
  </si>
  <si>
    <t>2011455</t>
  </si>
  <si>
    <t>2012315</t>
  </si>
  <si>
    <t>2012187</t>
  </si>
  <si>
    <t>2011772</t>
  </si>
  <si>
    <t>2011033</t>
  </si>
  <si>
    <t>2011594</t>
  </si>
  <si>
    <t>2011203</t>
  </si>
  <si>
    <t>2012045</t>
  </si>
  <si>
    <t>2011970</t>
  </si>
  <si>
    <t>2011245</t>
  </si>
  <si>
    <t>2011676</t>
  </si>
  <si>
    <t>2012185</t>
  </si>
  <si>
    <t>2012236</t>
  </si>
  <si>
    <t>2011042</t>
  </si>
  <si>
    <t>2012410</t>
  </si>
  <si>
    <t>2011045</t>
  </si>
  <si>
    <t>2010904</t>
  </si>
  <si>
    <t>2011540</t>
  </si>
  <si>
    <t>2012256</t>
  </si>
  <si>
    <t>2012298</t>
  </si>
  <si>
    <t>2010851</t>
  </si>
  <si>
    <t>2011744</t>
  </si>
  <si>
    <t>2012069</t>
  </si>
  <si>
    <t>2012341</t>
  </si>
  <si>
    <t>2010816</t>
  </si>
  <si>
    <t>2011424</t>
  </si>
  <si>
    <t>2012186</t>
  </si>
  <si>
    <t>2012423</t>
  </si>
  <si>
    <t>2011368</t>
  </si>
  <si>
    <t>2010824</t>
  </si>
  <si>
    <t>2011976</t>
  </si>
  <si>
    <t>2011918</t>
  </si>
  <si>
    <t>2012014</t>
  </si>
  <si>
    <t>2012195</t>
  </si>
  <si>
    <t>2012183</t>
  </si>
  <si>
    <t>2012266</t>
  </si>
  <si>
    <t>2012286</t>
  </si>
  <si>
    <t>2012081</t>
  </si>
  <si>
    <t>2012135</t>
  </si>
  <si>
    <t>2011589</t>
  </si>
  <si>
    <t>2012188</t>
  </si>
  <si>
    <t>2011999</t>
  </si>
  <si>
    <t>2012353</t>
  </si>
  <si>
    <t>2011824</t>
  </si>
  <si>
    <t>2011870</t>
  </si>
  <si>
    <t>XD20XD02</t>
  </si>
  <si>
    <t>2012306</t>
  </si>
  <si>
    <t>2011912</t>
  </si>
  <si>
    <t>2011944</t>
  </si>
  <si>
    <t>2012175</t>
  </si>
  <si>
    <t>2011922</t>
  </si>
  <si>
    <t>2011873</t>
  </si>
  <si>
    <t>2012310</t>
  </si>
  <si>
    <t>2012465</t>
  </si>
  <si>
    <t>2011945</t>
  </si>
  <si>
    <t>2011465</t>
  </si>
  <si>
    <t>2011201</t>
  </si>
  <si>
    <t>2011993</t>
  </si>
  <si>
    <t>2011538</t>
  </si>
  <si>
    <t>2011972</t>
  </si>
  <si>
    <t>2011307</t>
  </si>
  <si>
    <t>2012350</t>
  </si>
  <si>
    <t>2012221</t>
  </si>
  <si>
    <t>2011799</t>
  </si>
  <si>
    <t>2012397</t>
  </si>
  <si>
    <t>2011579</t>
  </si>
  <si>
    <t>2011505</t>
  </si>
  <si>
    <t>2011295</t>
  </si>
  <si>
    <t>2012338</t>
  </si>
  <si>
    <t>2012270</t>
  </si>
  <si>
    <t>2011134</t>
  </si>
  <si>
    <t>2011076</t>
  </si>
  <si>
    <t>2011335</t>
  </si>
  <si>
    <t>2012114</t>
  </si>
  <si>
    <t>2011731</t>
  </si>
  <si>
    <t>2012323</t>
  </si>
  <si>
    <t>2011053</t>
  </si>
  <si>
    <t>2011658</t>
  </si>
  <si>
    <t>2010917</t>
  </si>
  <si>
    <t>2012360</t>
  </si>
  <si>
    <t>2011043</t>
  </si>
  <si>
    <t>2011968</t>
  </si>
  <si>
    <t>2011860</t>
  </si>
  <si>
    <t>2010661</t>
  </si>
  <si>
    <t>2011559</t>
  </si>
  <si>
    <t>2011601</t>
  </si>
  <si>
    <t>2011452</t>
  </si>
  <si>
    <t>2011056</t>
  </si>
  <si>
    <t>2012137</t>
  </si>
  <si>
    <t>2012328</t>
  </si>
  <si>
    <t>2011783</t>
  </si>
  <si>
    <t>2011302</t>
  </si>
  <si>
    <t>2011433</t>
  </si>
  <si>
    <t>2011334</t>
  </si>
  <si>
    <t>2012091</t>
  </si>
  <si>
    <t>2011088</t>
  </si>
  <si>
    <t>2012148</t>
  </si>
  <si>
    <t>2012453</t>
  </si>
  <si>
    <t>2011428</t>
  </si>
  <si>
    <t>2012273</t>
  </si>
  <si>
    <t>2012468</t>
  </si>
  <si>
    <t>2012429</t>
  </si>
  <si>
    <t>2011977</t>
  </si>
  <si>
    <t>2010887</t>
  </si>
  <si>
    <t>2011861</t>
  </si>
  <si>
    <t>2011767</t>
  </si>
  <si>
    <t>2011367</t>
  </si>
  <si>
    <t>2012141</t>
  </si>
  <si>
    <t>2011509</t>
  </si>
  <si>
    <t>2011721</t>
  </si>
  <si>
    <t>2012428</t>
  </si>
  <si>
    <t>2011074</t>
  </si>
  <si>
    <t>2011082</t>
  </si>
  <si>
    <t>2011607</t>
  </si>
  <si>
    <t>2011839</t>
  </si>
  <si>
    <t>2011237</t>
  </si>
  <si>
    <t>2010837</t>
  </si>
  <si>
    <t>2011534</t>
  </si>
  <si>
    <t>2012158</t>
  </si>
  <si>
    <t>MT20KH04</t>
  </si>
  <si>
    <t>2010750</t>
  </si>
  <si>
    <t>2011815</t>
  </si>
  <si>
    <t>2010510</t>
  </si>
  <si>
    <t>2011063</t>
  </si>
  <si>
    <t>2012283</t>
  </si>
  <si>
    <t>2012241</t>
  </si>
  <si>
    <t>2011631</t>
  </si>
  <si>
    <t>2011700</t>
  </si>
  <si>
    <t>2012258</t>
  </si>
  <si>
    <t>2010819</t>
  </si>
  <si>
    <t>2012082</t>
  </si>
  <si>
    <t>2012085</t>
  </si>
  <si>
    <t>2011795</t>
  </si>
  <si>
    <t>MT20KT02</t>
  </si>
  <si>
    <t>2011740</t>
  </si>
  <si>
    <t>2010937</t>
  </si>
  <si>
    <t>2010903</t>
  </si>
  <si>
    <t>2011816</t>
  </si>
  <si>
    <t>2011552</t>
  </si>
  <si>
    <t>2010902</t>
  </si>
  <si>
    <t>2011904</t>
  </si>
  <si>
    <t>2011521</t>
  </si>
  <si>
    <t>2011018</t>
  </si>
  <si>
    <t>2011854</t>
  </si>
  <si>
    <t>2012311</t>
  </si>
  <si>
    <t>2012008</t>
  </si>
  <si>
    <t>2011273</t>
  </si>
  <si>
    <t>2011652</t>
  </si>
  <si>
    <t>2011698</t>
  </si>
  <si>
    <t>2011064</t>
  </si>
  <si>
    <t>2010965</t>
  </si>
  <si>
    <t>2011284</t>
  </si>
  <si>
    <t>2011780</t>
  </si>
  <si>
    <t>2011498</t>
  </si>
  <si>
    <t>2012305</t>
  </si>
  <si>
    <t>2011372</t>
  </si>
  <si>
    <t>2011030</t>
  </si>
  <si>
    <t>2011965</t>
  </si>
  <si>
    <t>2011576</t>
  </si>
  <si>
    <t>2012309</t>
  </si>
  <si>
    <t>2011435</t>
  </si>
  <si>
    <t>2010911</t>
  </si>
  <si>
    <t>2012170</t>
  </si>
  <si>
    <t>2012330</t>
  </si>
  <si>
    <t>2011737</t>
  </si>
  <si>
    <t>2012016</t>
  </si>
  <si>
    <t>2012435</t>
  </si>
  <si>
    <t>2011419</t>
  </si>
  <si>
    <t>2011710</t>
  </si>
  <si>
    <t>2011722</t>
  </si>
  <si>
    <t>CK20CK03</t>
  </si>
  <si>
    <t>2011745</t>
  </si>
  <si>
    <t>2011636</t>
  </si>
  <si>
    <t>2011773</t>
  </si>
  <si>
    <t>2012065</t>
  </si>
  <si>
    <t>2012181</t>
  </si>
  <si>
    <t>2011516</t>
  </si>
  <si>
    <t>2012472</t>
  </si>
  <si>
    <t>2012106</t>
  </si>
  <si>
    <t>2010821</t>
  </si>
  <si>
    <t>2011185</t>
  </si>
  <si>
    <t>2011131</t>
  </si>
  <si>
    <t>2011303</t>
  </si>
  <si>
    <t>2011353</t>
  </si>
  <si>
    <t>2011898</t>
  </si>
  <si>
    <t>GT20OTO2</t>
  </si>
  <si>
    <t>2012067</t>
  </si>
  <si>
    <t>2012261</t>
  </si>
  <si>
    <t>2011703</t>
  </si>
  <si>
    <t>2011006</t>
  </si>
  <si>
    <t>2011988</t>
  </si>
  <si>
    <t>2011632</t>
  </si>
  <si>
    <t>2011610</t>
  </si>
  <si>
    <t>2011818</t>
  </si>
  <si>
    <t>2010950</t>
  </si>
  <si>
    <t>2011446</t>
  </si>
  <si>
    <t>2011414</t>
  </si>
  <si>
    <t>2011336</t>
  </si>
  <si>
    <t>2011942</t>
  </si>
  <si>
    <t>2011927</t>
  </si>
  <si>
    <t>2010973</t>
  </si>
  <si>
    <t>2012480</t>
  </si>
  <si>
    <t>2012379</t>
  </si>
  <si>
    <t>2010891</t>
  </si>
  <si>
    <t>2011225</t>
  </si>
  <si>
    <t>2011573</t>
  </si>
  <si>
    <t>2010842</t>
  </si>
  <si>
    <t>2010996</t>
  </si>
  <si>
    <t>2012198</t>
  </si>
  <si>
    <t>2011338</t>
  </si>
  <si>
    <t>2012478</t>
  </si>
  <si>
    <t>2012033</t>
  </si>
  <si>
    <t>2012199</t>
  </si>
  <si>
    <t>2012332</t>
  </si>
  <si>
    <t>2012337</t>
  </si>
  <si>
    <t>2011908</t>
  </si>
  <si>
    <t>2011935</t>
  </si>
  <si>
    <t>2011550</t>
  </si>
  <si>
    <t>2011355</t>
  </si>
  <si>
    <t>2010991</t>
  </si>
  <si>
    <t>2012244</t>
  </si>
  <si>
    <t>2011423</t>
  </si>
  <si>
    <t>2012035</t>
  </si>
  <si>
    <t>2011410</t>
  </si>
  <si>
    <t>2011949</t>
  </si>
  <si>
    <t>2011702</t>
  </si>
  <si>
    <t>2011047</t>
  </si>
  <si>
    <t>2012381</t>
  </si>
  <si>
    <t>2012036</t>
  </si>
  <si>
    <t>2012006</t>
  </si>
  <si>
    <t>2011472</t>
  </si>
  <si>
    <t>2011545</t>
  </si>
  <si>
    <t>2010813</t>
  </si>
  <si>
    <t>2011902</t>
  </si>
  <si>
    <t>2011612</t>
  </si>
  <si>
    <t>2011629</t>
  </si>
  <si>
    <t>2012346</t>
  </si>
  <si>
    <t>2011259</t>
  </si>
  <si>
    <t>2012383</t>
  </si>
  <si>
    <t>2011174</t>
  </si>
  <si>
    <t>2011067</t>
  </si>
  <si>
    <t>2012388</t>
  </si>
  <si>
    <t>2011173</t>
  </si>
  <si>
    <t>2012140</t>
  </si>
  <si>
    <t>2012297</t>
  </si>
  <si>
    <t>2012430</t>
  </si>
  <si>
    <t>2012133</t>
  </si>
  <si>
    <t>2012378</t>
  </si>
  <si>
    <t>2011387</t>
  </si>
  <si>
    <t>2012370</t>
  </si>
  <si>
    <t>2011058</t>
  </si>
  <si>
    <t>2011179</t>
  </si>
  <si>
    <t>2012339</t>
  </si>
  <si>
    <t>2011326</t>
  </si>
  <si>
    <t>2010930</t>
  </si>
  <si>
    <t>2012167</t>
  </si>
  <si>
    <t>2011925</t>
  </si>
  <si>
    <t>2011716</t>
  </si>
  <si>
    <t>2012375</t>
  </si>
  <si>
    <t>2010967</t>
  </si>
  <si>
    <t>2011635</t>
  </si>
  <si>
    <t>2012078</t>
  </si>
  <si>
    <t>2011502</t>
  </si>
  <si>
    <t>2011812</t>
  </si>
  <si>
    <t>2011026</t>
  </si>
  <si>
    <t>2011850</t>
  </si>
  <si>
    <t>2012277</t>
  </si>
  <si>
    <t>2011251</t>
  </si>
  <si>
    <t>2011181</t>
  </si>
  <si>
    <t>2011813</t>
  </si>
  <si>
    <t>2011306</t>
  </si>
  <si>
    <t>2011094</t>
  </si>
  <si>
    <t>2011654</t>
  </si>
  <si>
    <t>2011998</t>
  </si>
  <si>
    <t>2011913</t>
  </si>
  <si>
    <t>2011286</t>
  </si>
  <si>
    <t>2010899</t>
  </si>
  <si>
    <t>2012124</t>
  </si>
  <si>
    <t>2012483</t>
  </si>
  <si>
    <t>2011313</t>
  </si>
  <si>
    <t>2011439</t>
  </si>
  <si>
    <t>2010959</t>
  </si>
  <si>
    <t>2010885</t>
  </si>
  <si>
    <t>2011651</t>
  </si>
  <si>
    <t>2011146</t>
  </si>
  <si>
    <t>2011603</t>
  </si>
  <si>
    <t>QL2002</t>
  </si>
  <si>
    <t>2011242</t>
  </si>
  <si>
    <t>2012224</t>
  </si>
  <si>
    <t>2011293</t>
  </si>
  <si>
    <t>2011608</t>
  </si>
  <si>
    <t>2012025</t>
  </si>
  <si>
    <t>2011091</t>
  </si>
  <si>
    <t>2012331</t>
  </si>
  <si>
    <t>2012321</t>
  </si>
  <si>
    <t>2012237</t>
  </si>
  <si>
    <t>2012322</t>
  </si>
  <si>
    <t>2012419</t>
  </si>
  <si>
    <t>2011488</t>
  </si>
  <si>
    <t>2011275</t>
  </si>
  <si>
    <t>2012196</t>
  </si>
  <si>
    <t>2011711</t>
  </si>
  <si>
    <t>2011866</t>
  </si>
  <si>
    <t>2011917</t>
  </si>
  <si>
    <t>2011725</t>
  </si>
  <si>
    <t>2011789</t>
  </si>
  <si>
    <t>2011829</t>
  </si>
  <si>
    <t>2012180</t>
  </si>
  <si>
    <t>2012463</t>
  </si>
  <si>
    <t>2011231</t>
  </si>
  <si>
    <t>2011017</t>
  </si>
  <si>
    <t>2011787</t>
  </si>
  <si>
    <t>2011862</t>
  </si>
  <si>
    <t>2011951</t>
  </si>
  <si>
    <t>2012071</t>
  </si>
  <si>
    <t>2010817</t>
  </si>
  <si>
    <t>2012214</t>
  </si>
  <si>
    <t>2010979</t>
  </si>
  <si>
    <t>2012089</t>
  </si>
  <si>
    <t>2011096</t>
  </si>
  <si>
    <t>2011674</t>
  </si>
  <si>
    <t>2011964</t>
  </si>
  <si>
    <t>2010853</t>
  </si>
  <si>
    <t>2012432</t>
  </si>
  <si>
    <t>2011271</t>
  </si>
  <si>
    <t>2012448</t>
  </si>
  <si>
    <t>2011649</t>
  </si>
  <si>
    <t>2012034</t>
  </si>
  <si>
    <t>2012373</t>
  </si>
  <si>
    <t>2012151</t>
  </si>
  <si>
    <t>2012372</t>
  </si>
  <si>
    <t>2011691</t>
  </si>
  <si>
    <t>XD20XD03</t>
  </si>
  <si>
    <t>2012132</t>
  </si>
  <si>
    <t>2011283</t>
  </si>
  <si>
    <t>2011958</t>
  </si>
  <si>
    <t>2012425</t>
  </si>
  <si>
    <t>2012357</t>
  </si>
  <si>
    <t>2012296</t>
  </si>
  <si>
    <t>2012128</t>
  </si>
  <si>
    <t>2012314</t>
  </si>
  <si>
    <t>2010833</t>
  </si>
  <si>
    <t>2011614</t>
  </si>
  <si>
    <t>2011786</t>
  </si>
  <si>
    <t>2011099</t>
  </si>
  <si>
    <t>2011838</t>
  </si>
  <si>
    <t>2010933</t>
  </si>
  <si>
    <t>2011493</t>
  </si>
  <si>
    <t>2011229</t>
  </si>
  <si>
    <t>2011963</t>
  </si>
  <si>
    <t>2010860</t>
  </si>
  <si>
    <t>2010944</t>
  </si>
  <si>
    <t>2011806</t>
  </si>
  <si>
    <t>2011615</t>
  </si>
  <si>
    <t>2012225</t>
  </si>
  <si>
    <t>2011519</t>
  </si>
  <si>
    <t>2012304</t>
  </si>
  <si>
    <t>2011167</t>
  </si>
  <si>
    <t>2011563</t>
  </si>
  <si>
    <t>2012363</t>
  </si>
  <si>
    <t>2011117</t>
  </si>
  <si>
    <t>2011187</t>
  </si>
  <si>
    <t>2012398</t>
  </si>
  <si>
    <t>2012040</t>
  </si>
  <si>
    <t>2011634</t>
  </si>
  <si>
    <t>2011137</t>
  </si>
  <si>
    <t>2011233</t>
  </si>
  <si>
    <t>2011752</t>
  </si>
  <si>
    <t>2012215</t>
  </si>
  <si>
    <t>2011095</t>
  </si>
  <si>
    <t>2012380</t>
  </si>
  <si>
    <t>2010928</t>
  </si>
  <si>
    <t>2011274</t>
  </si>
  <si>
    <t>2011668</t>
  </si>
  <si>
    <t>2011157</t>
  </si>
  <si>
    <t>2011517</t>
  </si>
  <si>
    <t>2011484</t>
  </si>
  <si>
    <t>2010985</t>
  </si>
  <si>
    <t>2012376</t>
  </si>
  <si>
    <t>2011055</t>
  </si>
  <si>
    <t>2012324</t>
  </si>
  <si>
    <t>2012051</t>
  </si>
  <si>
    <t>2011189</t>
  </si>
  <si>
    <t>2011749</t>
  </si>
  <si>
    <t>2011763</t>
  </si>
  <si>
    <t>2012367</t>
  </si>
  <si>
    <t>2011906</t>
  </si>
  <si>
    <t>2011720</t>
  </si>
  <si>
    <t>2012292</t>
  </si>
  <si>
    <t>2011061</t>
  </si>
  <si>
    <t>2011075</t>
  </si>
  <si>
    <t>2011388</t>
  </si>
  <si>
    <t>2011706</t>
  </si>
  <si>
    <t>2011501</t>
  </si>
  <si>
    <t>2011468</t>
  </si>
  <si>
    <t>2011113</t>
  </si>
  <si>
    <t>CK20CK04</t>
  </si>
  <si>
    <t>2011107</t>
  </si>
  <si>
    <t>2011669</t>
  </si>
  <si>
    <t>2012462</t>
  </si>
  <si>
    <t>2012391</t>
  </si>
  <si>
    <t>2011637</t>
  </si>
  <si>
    <t>2011764</t>
  </si>
  <si>
    <t>2012422</t>
  </si>
  <si>
    <t>2011415</t>
  </si>
  <si>
    <t>2010945</t>
  </si>
  <si>
    <t>2011628</t>
  </si>
  <si>
    <t>2011768</t>
  </si>
  <si>
    <t>2011290</t>
  </si>
  <si>
    <t>2011109</t>
  </si>
  <si>
    <t>MT20KH05</t>
  </si>
  <si>
    <t>2011050</t>
  </si>
  <si>
    <t>2011401</t>
  </si>
  <si>
    <t>2010947</t>
  </si>
  <si>
    <t>2012395</t>
  </si>
  <si>
    <t>2011742</t>
  </si>
  <si>
    <t>2011689</t>
  </si>
  <si>
    <t>2011163</t>
  </si>
  <si>
    <t>2012467</t>
  </si>
  <si>
    <t>2012009</t>
  </si>
  <si>
    <t>2010835</t>
  </si>
  <si>
    <t>2011165</t>
  </si>
  <si>
    <t>2010984</t>
  </si>
  <si>
    <t>2011358</t>
  </si>
  <si>
    <t>2011070</t>
  </si>
  <si>
    <t>2012011</t>
  </si>
  <si>
    <t>2011001</t>
  </si>
  <si>
    <t>2011400</t>
  </si>
  <si>
    <t>2012211</t>
  </si>
  <si>
    <t>2012010</t>
  </si>
  <si>
    <t>2011701</t>
  </si>
  <si>
    <t>2011848</t>
  </si>
  <si>
    <t>2011613</t>
  </si>
  <si>
    <t>2012097</t>
  </si>
  <si>
    <t>2011118</t>
  </si>
  <si>
    <t>2011797</t>
  </si>
  <si>
    <t>2010924</t>
  </si>
  <si>
    <t>2012210</t>
  </si>
  <si>
    <t>2011268</t>
  </si>
  <si>
    <t>2011317</t>
  </si>
  <si>
    <t>2011077</t>
  </si>
  <si>
    <t>2011161</t>
  </si>
  <si>
    <t>2011012</t>
  </si>
  <si>
    <t>2012482</t>
  </si>
  <si>
    <t>2011611</t>
  </si>
  <si>
    <t>2011422</t>
  </si>
  <si>
    <t>2011124</t>
  </si>
  <si>
    <t>2012127</t>
  </si>
  <si>
    <t>2011683</t>
  </si>
  <si>
    <t>2012460</t>
  </si>
  <si>
    <t>2012351</t>
  </si>
  <si>
    <t>2011079</t>
  </si>
  <si>
    <t>2012193</t>
  </si>
  <si>
    <t>2011946</t>
  </si>
  <si>
    <t>2011397</t>
  </si>
  <si>
    <t>2011760</t>
  </si>
  <si>
    <t>2011840</t>
  </si>
  <si>
    <t>2011235</t>
  </si>
  <si>
    <t>1911872</t>
  </si>
  <si>
    <t>2011021</t>
  </si>
  <si>
    <t>2012202</t>
  </si>
  <si>
    <t>2011788</t>
  </si>
  <si>
    <t>2012417</t>
  </si>
  <si>
    <t>2011164</t>
  </si>
  <si>
    <t>2012476</t>
  </si>
  <si>
    <t>2011408</t>
  </si>
  <si>
    <t>2012474</t>
  </si>
  <si>
    <t>2011000</t>
  </si>
  <si>
    <t>2011557</t>
  </si>
  <si>
    <t>2011736</t>
  </si>
  <si>
    <t>2011318</t>
  </si>
  <si>
    <t>2011681</t>
  </si>
  <si>
    <t>2011618</t>
  </si>
  <si>
    <t>2012121</t>
  </si>
  <si>
    <t>2011523</t>
  </si>
  <si>
    <t>2012213</t>
  </si>
  <si>
    <t>2010926</t>
  </si>
  <si>
    <t>2011398</t>
  </si>
  <si>
    <t>2011931</t>
  </si>
  <si>
    <t>2011177</t>
  </si>
  <si>
    <t>2012281</t>
  </si>
  <si>
    <t>2012361</t>
  </si>
  <si>
    <t>2011641</t>
  </si>
  <si>
    <t>2012129</t>
  </si>
  <si>
    <t>2011464</t>
  </si>
  <si>
    <t>2012348</t>
  </si>
  <si>
    <t>2011537</t>
  </si>
  <si>
    <t>2011461</t>
  </si>
  <si>
    <t>2011778</t>
  </si>
  <si>
    <t>2011126</t>
  </si>
  <si>
    <t>2011366</t>
  </si>
  <si>
    <t>2011511</t>
  </si>
  <si>
    <t>2010866</t>
  </si>
  <si>
    <t>2012047</t>
  </si>
  <si>
    <t>2011974</t>
  </si>
  <si>
    <t>2011147</t>
  </si>
  <si>
    <t>2011467</t>
  </si>
  <si>
    <t>2011081</t>
  </si>
  <si>
    <t>2012300</t>
  </si>
  <si>
    <t>2011926</t>
  </si>
  <si>
    <t>2011571</t>
  </si>
  <si>
    <t>2012481</t>
  </si>
  <si>
    <t>2011361</t>
  </si>
  <si>
    <t>2011663</t>
  </si>
  <si>
    <t>2012136</t>
  </si>
  <si>
    <t>2011019</t>
  </si>
  <si>
    <t>2012464</t>
  </si>
  <si>
    <t>2011475</t>
  </si>
  <si>
    <t>2012080</t>
  </si>
  <si>
    <t>2012216</t>
  </si>
  <si>
    <t>2011957</t>
  </si>
  <si>
    <t>2012469</t>
  </si>
  <si>
    <t>2011289</t>
  </si>
  <si>
    <t>2011315</t>
  </si>
  <si>
    <t>2012245</t>
  </si>
  <si>
    <t>2012415</t>
  </si>
  <si>
    <t>2011948</t>
  </si>
  <si>
    <t>2011865</t>
  </si>
  <si>
    <t>2012028</t>
  </si>
  <si>
    <t>2012099</t>
  </si>
  <si>
    <t>2011327</t>
  </si>
  <si>
    <t>2011604</t>
  </si>
  <si>
    <t>2010826</t>
  </si>
  <si>
    <t>2011597</t>
  </si>
  <si>
    <t>2012189</t>
  </si>
  <si>
    <t>2011956</t>
  </si>
  <si>
    <t>2011894</t>
  </si>
  <si>
    <t>2011567</t>
  </si>
  <si>
    <t>2011427</t>
  </si>
  <si>
    <t>2012168</t>
  </si>
  <si>
    <t>2011830</t>
  </si>
  <si>
    <t>2012094</t>
  </si>
  <si>
    <t>2012466</t>
  </si>
  <si>
    <t>2011263</t>
  </si>
  <si>
    <t>2012257</t>
  </si>
  <si>
    <t>2011396</t>
  </si>
  <si>
    <t>2011539</t>
  </si>
  <si>
    <t>2011141</t>
  </si>
  <si>
    <t>2011022</t>
  </si>
  <si>
    <t>2012365</t>
  </si>
  <si>
    <t>2011983</t>
  </si>
  <si>
    <t>1915744</t>
  </si>
  <si>
    <t>2011822</t>
  </si>
  <si>
    <t>2012219</t>
  </si>
  <si>
    <t>2011325</t>
  </si>
  <si>
    <t>2011967</t>
  </si>
  <si>
    <t>2012050</t>
  </si>
  <si>
    <t>2011657</t>
  </si>
  <si>
    <t>2010983</t>
  </si>
  <si>
    <t>2010961</t>
  </si>
  <si>
    <t>2012399</t>
  </si>
  <si>
    <t>2012169</t>
  </si>
  <si>
    <t>2012116</t>
  </si>
  <si>
    <t>2011714</t>
  </si>
  <si>
    <t>2011443</t>
  </si>
  <si>
    <t>2011807</t>
  </si>
  <si>
    <t>2011553</t>
  </si>
  <si>
    <t>2011955</t>
  </si>
  <si>
    <t>2011344</t>
  </si>
  <si>
    <t>2011154</t>
  </si>
  <si>
    <t>2012354</t>
  </si>
  <si>
    <t>2011494</t>
  </si>
  <si>
    <t>2011009</t>
  </si>
  <si>
    <t>2011362</t>
  </si>
  <si>
    <t>2011084</t>
  </si>
  <si>
    <t>2010999</t>
  </si>
  <si>
    <t>2012113</t>
  </si>
  <si>
    <t>2012234</t>
  </si>
  <si>
    <t>2012161</t>
  </si>
  <si>
    <t>2012019</t>
  </si>
  <si>
    <t>2011425</t>
  </si>
  <si>
    <t>2012017</t>
  </si>
  <si>
    <t>2012005</t>
  </si>
  <si>
    <t>2010865</t>
  </si>
  <si>
    <t>2011624</t>
  </si>
  <si>
    <t>2012471</t>
  </si>
  <si>
    <t>2011748</t>
  </si>
  <si>
    <t>2011823</t>
  </si>
  <si>
    <t>2012084</t>
  </si>
  <si>
    <t>2012454</t>
  </si>
  <si>
    <t>2012334</t>
  </si>
  <si>
    <t>2012206</t>
  </si>
  <si>
    <t>2011298</t>
  </si>
  <si>
    <t>2010936</t>
  </si>
  <si>
    <t>2012295</t>
  </si>
  <si>
    <t>2011831</t>
  </si>
  <si>
    <t>2011734</t>
  </si>
  <si>
    <t>2011156</t>
  </si>
  <si>
    <t>2012130</t>
  </si>
  <si>
    <t>2011919</t>
  </si>
  <si>
    <t>2012299</t>
  </si>
  <si>
    <t>2011158</t>
  </si>
  <si>
    <t>2012177</t>
  </si>
  <si>
    <t>2011207</t>
  </si>
  <si>
    <t>2011491</t>
  </si>
  <si>
    <t>2011724</t>
  </si>
  <si>
    <t>2012115</t>
  </si>
  <si>
    <t>2011031</t>
  </si>
  <si>
    <t>2011845</t>
  </si>
  <si>
    <t>2010987</t>
  </si>
  <si>
    <t>2011112</t>
  </si>
  <si>
    <t>2011548</t>
  </si>
  <si>
    <t>2011728</t>
  </si>
  <si>
    <t>2010810</t>
  </si>
  <si>
    <t>2011382</t>
  </si>
  <si>
    <t>2011197</t>
  </si>
  <si>
    <t>2011394</t>
  </si>
  <si>
    <t>2011981</t>
  </si>
  <si>
    <t>2011324</t>
  </si>
  <si>
    <t>2012231</t>
  </si>
  <si>
    <t>2011020</t>
  </si>
  <si>
    <t>2010883</t>
  </si>
  <si>
    <t>2011791</t>
  </si>
  <si>
    <t>2011256</t>
  </si>
  <si>
    <t>2010882</t>
  </si>
  <si>
    <t>2011319</t>
  </si>
  <si>
    <t>2011923</t>
  </si>
  <si>
    <t>2012146</t>
  </si>
  <si>
    <t>2011062</t>
  </si>
  <si>
    <t>2011220</t>
  </si>
  <si>
    <t>2011182</t>
  </si>
  <si>
    <t>2011506</t>
  </si>
  <si>
    <t>2011152</t>
  </si>
  <si>
    <t>2011092</t>
  </si>
  <si>
    <t>2011342</t>
  </si>
  <si>
    <t>2011373</t>
  </si>
  <si>
    <t>2012164</t>
  </si>
  <si>
    <t>2012308</t>
  </si>
  <si>
    <t>2011733</t>
  </si>
  <si>
    <t>2012109</t>
  </si>
  <si>
    <t>CK20CK05</t>
  </si>
  <si>
    <t>2012044</t>
  </si>
  <si>
    <t>2011483</t>
  </si>
  <si>
    <t>2011288</t>
  </si>
  <si>
    <t>2011329</t>
  </si>
  <si>
    <t>2011264</t>
  </si>
  <si>
    <t>2011230</t>
  </si>
  <si>
    <t>2011299</t>
  </si>
  <si>
    <t>2010932</t>
  </si>
  <si>
    <t>2011114</t>
  </si>
  <si>
    <t>2012366</t>
  </si>
  <si>
    <t>2011680</t>
  </si>
  <si>
    <t>2012345</t>
  </si>
  <si>
    <t>2011986</t>
  </si>
  <si>
    <t>2012449</t>
  </si>
  <si>
    <t>2012333</t>
  </si>
  <si>
    <t>2011828</t>
  </si>
  <si>
    <t>2011605</t>
  </si>
  <si>
    <t>2011770</t>
  </si>
  <si>
    <t>2012054</t>
  </si>
  <si>
    <t>2010913</t>
  </si>
  <si>
    <t>2011835</t>
  </si>
  <si>
    <t>2011316</t>
  </si>
  <si>
    <t>2010981</t>
  </si>
  <si>
    <t>2010921</t>
  </si>
  <si>
    <t>2012184</t>
  </si>
  <si>
    <t>2011100</t>
  </si>
  <si>
    <t>2011267</t>
  </si>
  <si>
    <t>2011580</t>
  </si>
  <si>
    <t>2012301</t>
  </si>
  <si>
    <t>2012003</t>
  </si>
  <si>
    <t>2011441</t>
  </si>
  <si>
    <t>2011560</t>
  </si>
  <si>
    <t>2011805</t>
  </si>
  <si>
    <t>2011130</t>
  </si>
  <si>
    <t>2010941</t>
  </si>
  <si>
    <t>2011980</t>
  </si>
  <si>
    <t>2011239</t>
  </si>
  <si>
    <t>2011938</t>
  </si>
  <si>
    <t>2011821</t>
  </si>
  <si>
    <t>2011200</t>
  </si>
  <si>
    <t>2010976</t>
  </si>
  <si>
    <t>2011755</t>
  </si>
  <si>
    <t>2011856</t>
  </si>
  <si>
    <t>2011186</t>
  </si>
  <si>
    <t>2011826</t>
  </si>
  <si>
    <t>2011321</t>
  </si>
  <si>
    <t>2011471</t>
  </si>
  <si>
    <t>2012368</t>
  </si>
  <si>
    <t>2011027</t>
  </si>
  <si>
    <t>2011619</t>
  </si>
  <si>
    <t>2011781</t>
  </si>
  <si>
    <t>2012230</t>
  </si>
  <si>
    <t>2011570</t>
  </si>
  <si>
    <t>2010975</t>
  </si>
  <si>
    <t>2011991</t>
  </si>
  <si>
    <t>2012431</t>
  </si>
  <si>
    <t>2011406</t>
  </si>
  <si>
    <t>2011247</t>
  </si>
  <si>
    <t>2012335</t>
  </si>
  <si>
    <t>2012484</t>
  </si>
  <si>
    <t>2011696</t>
  </si>
  <si>
    <t>2011592</t>
  </si>
  <si>
    <t>2011370</t>
  </si>
  <si>
    <t>2012209</t>
  </si>
  <si>
    <t>2011939</t>
  </si>
  <si>
    <t>2010915</t>
  </si>
  <si>
    <t>2011170</t>
  </si>
  <si>
    <t>2012271</t>
  </si>
  <si>
    <t>2011378</t>
  </si>
  <si>
    <t>2011240</t>
  </si>
  <si>
    <t>2011060</t>
  </si>
  <si>
    <t>2011595</t>
  </si>
  <si>
    <t>2012475</t>
  </si>
  <si>
    <t>2011762</t>
  </si>
  <si>
    <t>2012282</t>
  </si>
  <si>
    <t>2011125</t>
  </si>
  <si>
    <t>2011801</t>
  </si>
  <si>
    <t>2011723</t>
  </si>
  <si>
    <t>2011036</t>
  </si>
  <si>
    <t>2011792</t>
  </si>
  <si>
    <t>2010849</t>
  </si>
  <si>
    <t>2011228</t>
  </si>
  <si>
    <t>2011462</t>
  </si>
  <si>
    <t>2011907</t>
  </si>
  <si>
    <t>2012023</t>
  </si>
  <si>
    <t>2012096</t>
  </si>
  <si>
    <t>2011916</t>
  </si>
  <si>
    <t>2010901</t>
  </si>
  <si>
    <t>2011458</t>
  </si>
  <si>
    <t>2012166</t>
  </si>
  <si>
    <t>2011544</t>
  </si>
  <si>
    <t>2011549</t>
  </si>
  <si>
    <t>2012392</t>
  </si>
  <si>
    <t>2011333</t>
  </si>
  <si>
    <t>2011282</t>
  </si>
  <si>
    <t>2012313</t>
  </si>
  <si>
    <t>2011450</t>
  </si>
  <si>
    <t>2011227</t>
  </si>
  <si>
    <t>2010818</t>
  </si>
  <si>
    <t>2010942</t>
  </si>
  <si>
    <t>2012112</t>
  </si>
  <si>
    <t>2011750</t>
  </si>
  <si>
    <t>2012021</t>
  </si>
  <si>
    <t>MT20KH06</t>
  </si>
  <si>
    <t>2011969</t>
  </si>
  <si>
    <t>2011142</t>
  </si>
  <si>
    <t>2011504</t>
  </si>
  <si>
    <t>2011438</t>
  </si>
  <si>
    <t>2010994</t>
  </si>
  <si>
    <t>2011659</t>
  </si>
  <si>
    <t>2010859</t>
  </si>
  <si>
    <t>2011369</t>
  </si>
  <si>
    <t>2010998</t>
  </si>
  <si>
    <t>2011585</t>
  </si>
  <si>
    <t>2011445</t>
  </si>
  <si>
    <t>2011310</t>
  </si>
  <si>
    <t>2012386</t>
  </si>
  <si>
    <t>2011184</t>
  </si>
  <si>
    <t>2011834</t>
  </si>
  <si>
    <t>2011996</t>
  </si>
  <si>
    <t>2012217</t>
  </si>
  <si>
    <t>2011420</t>
  </si>
  <si>
    <t>2012053</t>
  </si>
  <si>
    <t>2011940</t>
  </si>
  <si>
    <t>2011529</t>
  </si>
  <si>
    <t>2011901</t>
  </si>
  <si>
    <t>2010919</t>
  </si>
  <si>
    <t>2010912</t>
  </si>
  <si>
    <t>2011735</t>
  </si>
  <si>
    <t>2011985</t>
  </si>
  <si>
    <t>2012104</t>
  </si>
  <si>
    <t>2012061</t>
  </si>
  <si>
    <t>2011296</t>
  </si>
  <si>
    <t>2011510</t>
  </si>
  <si>
    <t>2011294</t>
  </si>
  <si>
    <t>2011554</t>
  </si>
  <si>
    <t>2012441</t>
  </si>
  <si>
    <t>2011952</t>
  </si>
  <si>
    <t>2012079</t>
  </si>
  <si>
    <t>2011383</t>
  </si>
  <si>
    <t>2011642</t>
  </si>
  <si>
    <t>2011399</t>
  </si>
  <si>
    <t>2011551</t>
  </si>
  <si>
    <t>2011002</t>
  </si>
  <si>
    <t>2011738</t>
  </si>
  <si>
    <t>2011379</t>
  </si>
  <si>
    <t>2012358</t>
  </si>
  <si>
    <t>2011920</t>
  </si>
  <si>
    <t>2011971</t>
  </si>
  <si>
    <t>2010861</t>
  </si>
  <si>
    <t>2011346</t>
  </si>
  <si>
    <t>2011234</t>
  </si>
  <si>
    <t>2011349</t>
  </si>
  <si>
    <t>2010907</t>
  </si>
  <si>
    <t>2012147</t>
  </si>
  <si>
    <t>2011960</t>
  </si>
  <si>
    <t>2012125</t>
  </si>
  <si>
    <t>2011879</t>
  </si>
  <si>
    <t>CK20CDT3</t>
  </si>
  <si>
    <t>2011653</t>
  </si>
  <si>
    <t>2012119</t>
  </si>
  <si>
    <t>2011759</t>
  </si>
  <si>
    <t>2011202</t>
  </si>
  <si>
    <t>2011717</t>
  </si>
  <si>
    <t>2011007</t>
  </si>
  <si>
    <t>2011193</t>
  </si>
  <si>
    <t>2011911</t>
  </si>
  <si>
    <t>2011704</t>
  </si>
  <si>
    <t>2011520</t>
  </si>
  <si>
    <t>2012278</t>
  </si>
  <si>
    <t>2011350</t>
  </si>
  <si>
    <t>2011169</t>
  </si>
  <si>
    <t>2010863</t>
  </si>
  <si>
    <t>2012458</t>
  </si>
  <si>
    <t>2012194</t>
  </si>
  <si>
    <t>2012385</t>
  </si>
  <si>
    <t>2012227</t>
  </si>
  <si>
    <t>2011470</t>
  </si>
  <si>
    <t>2011928</t>
  </si>
  <si>
    <t>2011858</t>
  </si>
  <si>
    <t>2012000</t>
  </si>
  <si>
    <t>2011128</t>
  </si>
  <si>
    <t>2011354</t>
  </si>
  <si>
    <t>2012279</t>
  </si>
  <si>
    <t>2010874</t>
  </si>
  <si>
    <t>2011887</t>
  </si>
  <si>
    <t>2011808</t>
  </si>
  <si>
    <t>2010889</t>
  </si>
  <si>
    <t>CK20CK06</t>
  </si>
  <si>
    <t>2012107</t>
  </si>
  <si>
    <t>2011447</t>
  </si>
  <si>
    <t>2011899</t>
  </si>
  <si>
    <t>2012294</t>
  </si>
  <si>
    <t>2011890</t>
  </si>
  <si>
    <t>2011221</t>
  </si>
  <si>
    <t>2011417</t>
  </si>
  <si>
    <t>2011215</t>
  </si>
  <si>
    <t>2012024</t>
  </si>
  <si>
    <t>2011596</t>
  </si>
  <si>
    <t>2012424</t>
  </si>
  <si>
    <t>2011782</t>
  </si>
  <si>
    <t>2012154</t>
  </si>
  <si>
    <t>2012007</t>
  </si>
  <si>
    <t>2011729</t>
  </si>
  <si>
    <t>2011947</t>
  </si>
  <si>
    <t>2011192</t>
  </si>
  <si>
    <t>2010951</t>
  </si>
  <si>
    <t>2011331</t>
  </si>
  <si>
    <t>2011656</t>
  </si>
  <si>
    <t>2011648</t>
  </si>
  <si>
    <t>XD20XD04</t>
  </si>
  <si>
    <t>2012031</t>
  </si>
  <si>
    <t>2012416</t>
  </si>
  <si>
    <t>2011390</t>
  </si>
  <si>
    <t>2011051</t>
  </si>
  <si>
    <t>2012105</t>
  </si>
  <si>
    <t>2011819</t>
  </si>
  <si>
    <t>2011793</t>
  </si>
  <si>
    <t>2011962</t>
  </si>
  <si>
    <t>MT20KT03</t>
  </si>
  <si>
    <t>2012452</t>
  </si>
  <si>
    <t>2012406</t>
  </si>
  <si>
    <t>2011921</t>
  </si>
  <si>
    <t>2011779</t>
  </si>
  <si>
    <t>2010958</t>
  </si>
  <si>
    <t>2010858</t>
  </si>
  <si>
    <t>2011102</t>
  </si>
  <si>
    <t>2011389</t>
  </si>
  <si>
    <t>2011089</t>
  </si>
  <si>
    <t>2011412</t>
  </si>
  <si>
    <t>2011933</t>
  </si>
  <si>
    <t>2011575</t>
  </si>
  <si>
    <t>2012312</t>
  </si>
  <si>
    <t>2012250</t>
  </si>
  <si>
    <t>2011693</t>
  </si>
  <si>
    <t>2011209</t>
  </si>
  <si>
    <t>2012046</t>
  </si>
  <si>
    <t>2011348</t>
  </si>
  <si>
    <t>2011028</t>
  </si>
  <si>
    <t>2010823</t>
  </si>
  <si>
    <t>2011159</t>
  </si>
  <si>
    <t>2011205</t>
  </si>
  <si>
    <t>2011041</t>
  </si>
  <si>
    <t>2010850</t>
  </si>
  <si>
    <t>2011518</t>
  </si>
  <si>
    <t>2012233</t>
  </si>
  <si>
    <t>2010922</t>
  </si>
  <si>
    <t>2011253</t>
  </si>
  <si>
    <t>2011459</t>
  </si>
  <si>
    <t>2011206</t>
  </si>
  <si>
    <t>2011885</t>
  </si>
  <si>
    <t>2010465</t>
  </si>
  <si>
    <t>2012083</t>
  </si>
  <si>
    <t>2010278</t>
  </si>
  <si>
    <t>2011679</t>
  </si>
  <si>
    <t>2010220</t>
  </si>
  <si>
    <t>2010494</t>
  </si>
  <si>
    <t>2011035</t>
  </si>
  <si>
    <t>QL2003</t>
  </si>
  <si>
    <t>2010580</t>
  </si>
  <si>
    <t>2010551</t>
  </si>
  <si>
    <t>2010714</t>
  </si>
  <si>
    <t>2010145</t>
  </si>
  <si>
    <t>2010113</t>
  </si>
  <si>
    <t>2012252</t>
  </si>
  <si>
    <t>2012532</t>
  </si>
  <si>
    <t>2011073</t>
  </si>
  <si>
    <t>2012290</t>
  </si>
  <si>
    <t>2010805</t>
  </si>
  <si>
    <t>2012542</t>
  </si>
  <si>
    <t>2010020</t>
  </si>
  <si>
    <t>2012536</t>
  </si>
  <si>
    <t>2012503</t>
  </si>
  <si>
    <t>2012508</t>
  </si>
  <si>
    <t>2012501</t>
  </si>
  <si>
    <t>2012525</t>
  </si>
  <si>
    <t>2010286</t>
  </si>
  <si>
    <t>2012497</t>
  </si>
  <si>
    <t>2012486</t>
  </si>
  <si>
    <t>2012527</t>
  </si>
  <si>
    <t>2012488</t>
  </si>
  <si>
    <t>2012509</t>
  </si>
  <si>
    <t>2012504</t>
  </si>
  <si>
    <t>MT20KH07</t>
  </si>
  <si>
    <t>2012519</t>
  </si>
  <si>
    <t>2012529</t>
  </si>
  <si>
    <t>2012516</t>
  </si>
  <si>
    <t>2012506</t>
  </si>
  <si>
    <t>2012515</t>
  </si>
  <si>
    <t>2012507</t>
  </si>
  <si>
    <t>2012526</t>
  </si>
  <si>
    <t>2012531</t>
  </si>
  <si>
    <t>2012534</t>
  </si>
  <si>
    <t>2012505</t>
  </si>
  <si>
    <t>2012533</t>
  </si>
  <si>
    <t>2012523</t>
  </si>
  <si>
    <t>2012498</t>
  </si>
  <si>
    <t>2012538</t>
  </si>
  <si>
    <t>2012500</t>
  </si>
  <si>
    <t>2012494</t>
  </si>
  <si>
    <t>2012537</t>
  </si>
  <si>
    <t>2012512</t>
  </si>
  <si>
    <t>2012514</t>
  </si>
  <si>
    <t>2012490</t>
  </si>
  <si>
    <t>2012163</t>
  </si>
  <si>
    <t>2012738</t>
  </si>
  <si>
    <t>2012840</t>
  </si>
  <si>
    <t>2013914</t>
  </si>
  <si>
    <t>2013563</t>
  </si>
  <si>
    <t>2013540</t>
  </si>
  <si>
    <t>2014812</t>
  </si>
  <si>
    <t>2014993</t>
  </si>
  <si>
    <t>2013878</t>
  </si>
  <si>
    <t>2014586</t>
  </si>
  <si>
    <t>2013924</t>
  </si>
  <si>
    <t>2013247</t>
  </si>
  <si>
    <t>2014311</t>
  </si>
  <si>
    <t>2013823</t>
  </si>
  <si>
    <t>2014721</t>
  </si>
  <si>
    <t>2013055</t>
  </si>
  <si>
    <t>2014694</t>
  </si>
  <si>
    <t>2013736</t>
  </si>
  <si>
    <t>2014154</t>
  </si>
  <si>
    <t>MT20KH08</t>
  </si>
  <si>
    <t>2013879</t>
  </si>
  <si>
    <t>2014773</t>
  </si>
  <si>
    <t>2014294</t>
  </si>
  <si>
    <t>2014487</t>
  </si>
  <si>
    <t>2014155</t>
  </si>
  <si>
    <t>2013859</t>
  </si>
  <si>
    <t>2012927</t>
  </si>
  <si>
    <t>2014408</t>
  </si>
  <si>
    <t>2013262</t>
  </si>
  <si>
    <t>2013577</t>
  </si>
  <si>
    <t>2012913</t>
  </si>
  <si>
    <t>2014451</t>
  </si>
  <si>
    <t>2013397</t>
  </si>
  <si>
    <t>2013458</t>
  </si>
  <si>
    <t>2014982</t>
  </si>
  <si>
    <t>2013777</t>
  </si>
  <si>
    <t>2012684</t>
  </si>
  <si>
    <t>2013179</t>
  </si>
  <si>
    <t>2014583</t>
  </si>
  <si>
    <t>2014845</t>
  </si>
  <si>
    <t>2014485</t>
  </si>
  <si>
    <t>2013329</t>
  </si>
  <si>
    <t>2012670</t>
  </si>
  <si>
    <t>MT20KH09</t>
  </si>
  <si>
    <t>2013307</t>
  </si>
  <si>
    <t>2013381</t>
  </si>
  <si>
    <t>2013359</t>
  </si>
  <si>
    <t>2014364</t>
  </si>
  <si>
    <t>2014659</t>
  </si>
  <si>
    <t>2014112</t>
  </si>
  <si>
    <t>2014865</t>
  </si>
  <si>
    <t>2012850</t>
  </si>
  <si>
    <t>2013091</t>
  </si>
  <si>
    <t>2014731</t>
  </si>
  <si>
    <t>2012932</t>
  </si>
  <si>
    <t>2014242</t>
  </si>
  <si>
    <t>2013484</t>
  </si>
  <si>
    <t>2013293</t>
  </si>
  <si>
    <t>2013398</t>
  </si>
  <si>
    <t>2012987</t>
  </si>
  <si>
    <t>2013425</t>
  </si>
  <si>
    <t>2013389</t>
  </si>
  <si>
    <t>2014121</t>
  </si>
  <si>
    <t>2013153</t>
  </si>
  <si>
    <t>2013830</t>
  </si>
  <si>
    <t>2013673</t>
  </si>
  <si>
    <t>2015028</t>
  </si>
  <si>
    <t>2012722</t>
  </si>
  <si>
    <t>2014545</t>
  </si>
  <si>
    <t>MT20KH10</t>
  </si>
  <si>
    <t>2013004</t>
  </si>
  <si>
    <t>2015043</t>
  </si>
  <si>
    <t>2012789</t>
  </si>
  <si>
    <t>2013724</t>
  </si>
  <si>
    <t>2013653</t>
  </si>
  <si>
    <t>2012989</t>
  </si>
  <si>
    <t>2012734</t>
  </si>
  <si>
    <t>2014887</t>
  </si>
  <si>
    <t>2013245</t>
  </si>
  <si>
    <t>2013565</t>
  </si>
  <si>
    <t>2012871</t>
  </si>
  <si>
    <t>2013093</t>
  </si>
  <si>
    <t>2014775</t>
  </si>
  <si>
    <t>2013909</t>
  </si>
  <si>
    <t>2013678</t>
  </si>
  <si>
    <t>2013684</t>
  </si>
  <si>
    <t>2014289</t>
  </si>
  <si>
    <t>2012653</t>
  </si>
  <si>
    <t>2014266</t>
  </si>
  <si>
    <t>2012727</t>
  </si>
  <si>
    <t>2014486</t>
  </si>
  <si>
    <t>2013364</t>
  </si>
  <si>
    <t>2014805</t>
  </si>
  <si>
    <t>2013515</t>
  </si>
  <si>
    <t>2013917</t>
  </si>
  <si>
    <t>2014009</t>
  </si>
  <si>
    <t>2015112</t>
  </si>
  <si>
    <t>2013907</t>
  </si>
  <si>
    <t>MT20KT06</t>
  </si>
  <si>
    <t>2015080</t>
  </si>
  <si>
    <t>MT20KH11</t>
  </si>
  <si>
    <t>2014010</t>
  </si>
  <si>
    <t>2013913</t>
  </si>
  <si>
    <t>2014717</t>
  </si>
  <si>
    <t>2013873</t>
  </si>
  <si>
    <t>2014438</t>
  </si>
  <si>
    <t>2012595</t>
  </si>
  <si>
    <t>2012608</t>
  </si>
  <si>
    <t>2012920</t>
  </si>
  <si>
    <t>2012752</t>
  </si>
  <si>
    <t>2013827</t>
  </si>
  <si>
    <t>2013039</t>
  </si>
  <si>
    <t>2014742</t>
  </si>
  <si>
    <t>2014931</t>
  </si>
  <si>
    <t>2013596</t>
  </si>
  <si>
    <t>2014420</t>
  </si>
  <si>
    <t>2013369</t>
  </si>
  <si>
    <t>2012792</t>
  </si>
  <si>
    <t>2014601</t>
  </si>
  <si>
    <t>2014914</t>
  </si>
  <si>
    <t>2013212</t>
  </si>
  <si>
    <t>2014563</t>
  </si>
  <si>
    <t>2012548</t>
  </si>
  <si>
    <t>2013392</t>
  </si>
  <si>
    <t>2013537</t>
  </si>
  <si>
    <t>2014512</t>
  </si>
  <si>
    <t>2013864</t>
  </si>
  <si>
    <t>2012959</t>
  </si>
  <si>
    <t>MT20KH12</t>
  </si>
  <si>
    <t>2013444</t>
  </si>
  <si>
    <t>2014732</t>
  </si>
  <si>
    <t>2014999</t>
  </si>
  <si>
    <t>2013314</t>
  </si>
  <si>
    <t>2014565</t>
  </si>
  <si>
    <t>2013761</t>
  </si>
  <si>
    <t>2013368</t>
  </si>
  <si>
    <t>2013452</t>
  </si>
  <si>
    <t>2014863</t>
  </si>
  <si>
    <t>2013375</t>
  </si>
  <si>
    <t>2013641</t>
  </si>
  <si>
    <t>2015108</t>
  </si>
  <si>
    <t>2013782</t>
  </si>
  <si>
    <t>2013388</t>
  </si>
  <si>
    <t>2013391</t>
  </si>
  <si>
    <t>2013470</t>
  </si>
  <si>
    <t>2014236</t>
  </si>
  <si>
    <t>2014230</t>
  </si>
  <si>
    <t>2014386</t>
  </si>
  <si>
    <t>2012628</t>
  </si>
  <si>
    <t>2015060</t>
  </si>
  <si>
    <t>2012667</t>
  </si>
  <si>
    <t>2014082</t>
  </si>
  <si>
    <t>2015126</t>
  </si>
  <si>
    <t>2013223</t>
  </si>
  <si>
    <t>2014160</t>
  </si>
  <si>
    <t>2014199</t>
  </si>
  <si>
    <t>2014140</t>
  </si>
  <si>
    <t>2012775</t>
  </si>
  <si>
    <t>2014334</t>
  </si>
  <si>
    <t>2013783</t>
  </si>
  <si>
    <t>2015107</t>
  </si>
  <si>
    <t>2013473</t>
  </si>
  <si>
    <t>2012545</t>
  </si>
  <si>
    <t>2012741</t>
  </si>
  <si>
    <t>2015063</t>
  </si>
  <si>
    <t>2013630</t>
  </si>
  <si>
    <t>2012970</t>
  </si>
  <si>
    <t>2014185</t>
  </si>
  <si>
    <t>2013489</t>
  </si>
  <si>
    <t>2014726</t>
  </si>
  <si>
    <t>2014262</t>
  </si>
  <si>
    <t>MT20KT04</t>
  </si>
  <si>
    <t>2013053</t>
  </si>
  <si>
    <t>2012995</t>
  </si>
  <si>
    <t>2013037</t>
  </si>
  <si>
    <t>2013071</t>
  </si>
  <si>
    <t>2012883</t>
  </si>
  <si>
    <t>2014567</t>
  </si>
  <si>
    <t>2014409</t>
  </si>
  <si>
    <t>2013796</t>
  </si>
  <si>
    <t>2012592</t>
  </si>
  <si>
    <t>2013344</t>
  </si>
  <si>
    <t>2013227</t>
  </si>
  <si>
    <t>2014276</t>
  </si>
  <si>
    <t>2014961</t>
  </si>
  <si>
    <t>2014924</t>
  </si>
  <si>
    <t>2013635</t>
  </si>
  <si>
    <t>2012968</t>
  </si>
  <si>
    <t>2013544</t>
  </si>
  <si>
    <t>2012863</t>
  </si>
  <si>
    <t>2013149</t>
  </si>
  <si>
    <t>2014946</t>
  </si>
  <si>
    <t>2015025</t>
  </si>
  <si>
    <t>2013805</t>
  </si>
  <si>
    <t>2013923</t>
  </si>
  <si>
    <t>2014589</t>
  </si>
  <si>
    <t>2014291</t>
  </si>
  <si>
    <t>2015070</t>
  </si>
  <si>
    <t>MT20KT05</t>
  </si>
  <si>
    <t>2012957</t>
  </si>
  <si>
    <t>2013401</t>
  </si>
  <si>
    <t>2014815</t>
  </si>
  <si>
    <t>2013048</t>
  </si>
  <si>
    <t>2014591</t>
  </si>
  <si>
    <t>2014373</t>
  </si>
  <si>
    <t>2013332</t>
  </si>
  <si>
    <t>2014133</t>
  </si>
  <si>
    <t>2013552</t>
  </si>
  <si>
    <t>2015118</t>
  </si>
  <si>
    <t>2014874</t>
  </si>
  <si>
    <t>2013231</t>
  </si>
  <si>
    <t>2012609</t>
  </si>
  <si>
    <t>2013063</t>
  </si>
  <si>
    <t>2014943</t>
  </si>
  <si>
    <t>2014412</t>
  </si>
  <si>
    <t>2012764</t>
  </si>
  <si>
    <t>2014728</t>
  </si>
  <si>
    <t>2014114</t>
  </si>
  <si>
    <t>2015007</t>
  </si>
  <si>
    <t>2015081</t>
  </si>
  <si>
    <t>2014156</t>
  </si>
  <si>
    <t>2013722</t>
  </si>
  <si>
    <t>2012811</t>
  </si>
  <si>
    <t>2013725</t>
  </si>
  <si>
    <t>2012681</t>
  </si>
  <si>
    <t>2013961</t>
  </si>
  <si>
    <t>2014251</t>
  </si>
  <si>
    <t>2014603</t>
  </si>
  <si>
    <t>2014064</t>
  </si>
  <si>
    <t>2014722</t>
  </si>
  <si>
    <t>2013875</t>
  </si>
  <si>
    <t>2014725</t>
  </si>
  <si>
    <t>2012751</t>
  </si>
  <si>
    <t>2013536</t>
  </si>
  <si>
    <t>2013703</t>
  </si>
  <si>
    <t>2014295</t>
  </si>
  <si>
    <t>2013560</t>
  </si>
  <si>
    <t>2012938</t>
  </si>
  <si>
    <t>2013834</t>
  </si>
  <si>
    <t>2014949</t>
  </si>
  <si>
    <t>2013695</t>
  </si>
  <si>
    <t>2013680</t>
  </si>
  <si>
    <t>2012606</t>
  </si>
  <si>
    <t>2014882</t>
  </si>
  <si>
    <t>2012646</t>
  </si>
  <si>
    <t>2013835</t>
  </si>
  <si>
    <t>2013787</t>
  </si>
  <si>
    <t>2012945</t>
  </si>
  <si>
    <t>2013468</t>
  </si>
  <si>
    <t>2013203</t>
  </si>
  <si>
    <t>2014307</t>
  </si>
  <si>
    <t>2015096</t>
  </si>
  <si>
    <t>2012874</t>
  </si>
  <si>
    <t>2014163</t>
  </si>
  <si>
    <t>2014600</t>
  </si>
  <si>
    <t>2014628</t>
  </si>
  <si>
    <t>2015003</t>
  </si>
  <si>
    <t>2012691</t>
  </si>
  <si>
    <t>2013474</t>
  </si>
  <si>
    <t>2013983</t>
  </si>
  <si>
    <t>2014100</t>
  </si>
  <si>
    <t>2013768</t>
  </si>
  <si>
    <t>2014123</t>
  </si>
  <si>
    <t>2014607</t>
  </si>
  <si>
    <t>2014398</t>
  </si>
  <si>
    <t>2013014</t>
  </si>
  <si>
    <t>2013095</t>
  </si>
  <si>
    <t>2013599</t>
  </si>
  <si>
    <t>2015100</t>
  </si>
  <si>
    <t>2014229</t>
  </si>
  <si>
    <t>2013051</t>
  </si>
  <si>
    <t>2014491</t>
  </si>
  <si>
    <t>2014769</t>
  </si>
  <si>
    <t>2013841</t>
  </si>
  <si>
    <t>2014576</t>
  </si>
  <si>
    <t>2014891</t>
  </si>
  <si>
    <t>2013205</t>
  </si>
  <si>
    <t>2013976</t>
  </si>
  <si>
    <t>2012552</t>
  </si>
  <si>
    <t>2014273</t>
  </si>
  <si>
    <t>2014718</t>
  </si>
  <si>
    <t>2013774</t>
  </si>
  <si>
    <t>2013238</t>
  </si>
  <si>
    <t>2014907</t>
  </si>
  <si>
    <t>2013995</t>
  </si>
  <si>
    <t>2014715</t>
  </si>
  <si>
    <t>2012729</t>
  </si>
  <si>
    <t>2014007</t>
  </si>
  <si>
    <t>2012854</t>
  </si>
  <si>
    <t>2012771</t>
  </si>
  <si>
    <t>2014208</t>
  </si>
  <si>
    <t>2014604</t>
  </si>
  <si>
    <t>2013271</t>
  </si>
  <si>
    <t>2014138</t>
  </si>
  <si>
    <t>2014405</t>
  </si>
  <si>
    <t>2015104</t>
  </si>
  <si>
    <t>2014346</t>
  </si>
  <si>
    <t>2013694</t>
  </si>
  <si>
    <t>2013229</t>
  </si>
  <si>
    <t>2013119</t>
  </si>
  <si>
    <t>2014315</t>
  </si>
  <si>
    <t>2012623</t>
  </si>
  <si>
    <t>2014182</t>
  </si>
  <si>
    <t>2013574</t>
  </si>
  <si>
    <t>2012739</t>
  </si>
  <si>
    <t>2014777</t>
  </si>
  <si>
    <t>2013001</t>
  </si>
  <si>
    <t>2014614</t>
  </si>
  <si>
    <t>2013512</t>
  </si>
  <si>
    <t>2013693</t>
  </si>
  <si>
    <t>2013527</t>
  </si>
  <si>
    <t>2012918</t>
  </si>
  <si>
    <t>2012557</t>
  </si>
  <si>
    <t>2013956</t>
  </si>
  <si>
    <t>2012567</t>
  </si>
  <si>
    <t>2014984</t>
  </si>
  <si>
    <t>2012876</t>
  </si>
  <si>
    <t>2014401</t>
  </si>
  <si>
    <t>2014347</t>
  </si>
  <si>
    <t>2014390</t>
  </si>
  <si>
    <t>2014792</t>
  </si>
  <si>
    <t>2015062</t>
  </si>
  <si>
    <t>2013594</t>
  </si>
  <si>
    <t>2014539</t>
  </si>
  <si>
    <t>2012917</t>
  </si>
  <si>
    <t>2012564</t>
  </si>
  <si>
    <t>2014033</t>
  </si>
  <si>
    <t>2014450</t>
  </si>
  <si>
    <t>2014447</t>
  </si>
  <si>
    <t>2013746</t>
  </si>
  <si>
    <t>2013550</t>
  </si>
  <si>
    <t>2012907</t>
  </si>
  <si>
    <t>2013301</t>
  </si>
  <si>
    <t>2014908</t>
  </si>
  <si>
    <t>2013784</t>
  </si>
  <si>
    <t>2013612</t>
  </si>
  <si>
    <t>2013155</t>
  </si>
  <si>
    <t>2012993</t>
  </si>
  <si>
    <t>2012686</t>
  </si>
  <si>
    <t>2013773</t>
  </si>
  <si>
    <t>2014268</t>
  </si>
  <si>
    <t>2012851</t>
  </si>
  <si>
    <t>2015000</t>
  </si>
  <si>
    <t>2013701</t>
  </si>
  <si>
    <t>2012888</t>
  </si>
  <si>
    <t>2013769</t>
  </si>
  <si>
    <t>2013370</t>
  </si>
  <si>
    <t>2014079</t>
  </si>
  <si>
    <t>2014074</t>
  </si>
  <si>
    <t>2014554</t>
  </si>
  <si>
    <t>2013559</t>
  </si>
  <si>
    <t>2013877</t>
  </si>
  <si>
    <t>2012762</t>
  </si>
  <si>
    <t>2012674</t>
  </si>
  <si>
    <t>2013067</t>
  </si>
  <si>
    <t>2013945</t>
  </si>
  <si>
    <t>2013867</t>
  </si>
  <si>
    <t>2013187</t>
  </si>
  <si>
    <t>2014695</t>
  </si>
  <si>
    <t>2013315</t>
  </si>
  <si>
    <t>2014851</t>
  </si>
  <si>
    <t>2014375</t>
  </si>
  <si>
    <t>2012937</t>
  </si>
  <si>
    <t>2013963</t>
  </si>
  <si>
    <t>2013319</t>
  </si>
  <si>
    <t>2015064</t>
  </si>
  <si>
    <t>2015071</t>
  </si>
  <si>
    <t>2012810</t>
  </si>
  <si>
    <t>2012668</t>
  </si>
  <si>
    <t>2014227</t>
  </si>
  <si>
    <t>2013373</t>
  </si>
  <si>
    <t>2013080</t>
  </si>
  <si>
    <t>2012561</t>
  </si>
  <si>
    <t>2013880</t>
  </si>
  <si>
    <t>2014768</t>
  </si>
  <si>
    <t>2014277</t>
  </si>
  <si>
    <t>2013414</t>
  </si>
  <si>
    <t>2013325</t>
  </si>
  <si>
    <t>2013739</t>
  </si>
  <si>
    <t>2013821</t>
  </si>
  <si>
    <t>2014790</t>
  </si>
  <si>
    <t>2014566</t>
  </si>
  <si>
    <t>2013595</t>
  </si>
  <si>
    <t>2013497</t>
  </si>
  <si>
    <t>2013183</t>
  </si>
  <si>
    <t>2015142</t>
  </si>
  <si>
    <t>2014144</t>
  </si>
  <si>
    <t>2014223</t>
  </si>
  <si>
    <t>2013379</t>
  </si>
  <si>
    <t>2014059</t>
  </si>
  <si>
    <t>2013919</t>
  </si>
  <si>
    <t>2014750</t>
  </si>
  <si>
    <t>2014176</t>
  </si>
  <si>
    <t>2015052</t>
  </si>
  <si>
    <t>2013143</t>
  </si>
  <si>
    <t>2013965</t>
  </si>
  <si>
    <t>2013288</t>
  </si>
  <si>
    <t>2013671</t>
  </si>
  <si>
    <t>2015009</t>
  </si>
  <si>
    <t>2012659</t>
  </si>
  <si>
    <t>2014250</t>
  </si>
  <si>
    <t>2012922</t>
  </si>
  <si>
    <t>2013481</t>
  </si>
  <si>
    <t>2013356</t>
  </si>
  <si>
    <t>2014393</t>
  </si>
  <si>
    <t>2012571</t>
  </si>
  <si>
    <t>2013818</t>
  </si>
  <si>
    <t>2014757</t>
  </si>
  <si>
    <t>2014127</t>
  </si>
  <si>
    <t>2013714</t>
  </si>
  <si>
    <t>2014192</t>
  </si>
  <si>
    <t>2014430</t>
  </si>
  <si>
    <t>2012939</t>
  </si>
  <si>
    <t>2014303</t>
  </si>
  <si>
    <t>2013578</t>
  </si>
  <si>
    <t>2013510</t>
  </si>
  <si>
    <t>2012985</t>
  </si>
  <si>
    <t>2014111</t>
  </si>
  <si>
    <t>2012821</t>
  </si>
  <si>
    <t>2012996</t>
  </si>
  <si>
    <t>2013424</t>
  </si>
  <si>
    <t>2015097</t>
  </si>
  <si>
    <t>2012572</t>
  </si>
  <si>
    <t>2014906</t>
  </si>
  <si>
    <t>2013309</t>
  </si>
  <si>
    <t>2012998</t>
  </si>
  <si>
    <t>2013652</t>
  </si>
  <si>
    <t>2014884</t>
  </si>
  <si>
    <t>2014483</t>
  </si>
  <si>
    <t>2012687</t>
  </si>
  <si>
    <t>2014656</t>
  </si>
  <si>
    <t>2012983</t>
  </si>
  <si>
    <t>2013330</t>
  </si>
  <si>
    <t>2014967</t>
  </si>
  <si>
    <t>2012905</t>
  </si>
  <si>
    <t>2013642</t>
  </si>
  <si>
    <t>2013173</t>
  </si>
  <si>
    <t>2012624</t>
  </si>
  <si>
    <t>2014557</t>
  </si>
  <si>
    <t>2012886</t>
  </si>
  <si>
    <t>2012689</t>
  </si>
  <si>
    <t>2013737</t>
  </si>
  <si>
    <t>2012858</t>
  </si>
  <si>
    <t>2013191</t>
  </si>
  <si>
    <t>2013994</t>
  </si>
  <si>
    <t>2014551</t>
  </si>
  <si>
    <t>2013284</t>
  </si>
  <si>
    <t>2014396</t>
  </si>
  <si>
    <t>2014526</t>
  </si>
  <si>
    <t>2013788</t>
  </si>
  <si>
    <t>2013076</t>
  </si>
  <si>
    <t>2013283</t>
  </si>
  <si>
    <t>2014691</t>
  </si>
  <si>
    <t>2014321</t>
  </si>
  <si>
    <t>2014469</t>
  </si>
  <si>
    <t>2014529</t>
  </si>
  <si>
    <t>2013432</t>
  </si>
  <si>
    <t>2012778</t>
  </si>
  <si>
    <t>2015087</t>
  </si>
  <si>
    <t>2013893</t>
  </si>
  <si>
    <t>2014283</t>
  </si>
  <si>
    <t>2012799</t>
  </si>
  <si>
    <t>2014892</t>
  </si>
  <si>
    <t>2014068</t>
  </si>
  <si>
    <t>2015055</t>
  </si>
  <si>
    <t>2013320</t>
  </si>
  <si>
    <t>2012675</t>
  </si>
  <si>
    <t>2013772</t>
  </si>
  <si>
    <t>2012757</t>
  </si>
  <si>
    <t>2015084</t>
  </si>
  <si>
    <t>2012942</t>
  </si>
  <si>
    <t>2014115</t>
  </si>
  <si>
    <t>2014436</t>
  </si>
  <si>
    <t>2013049</t>
  </si>
  <si>
    <t>2014110</t>
  </si>
  <si>
    <t>2014232</t>
  </si>
  <si>
    <t>2012759</t>
  </si>
  <si>
    <t>2015110</t>
  </si>
  <si>
    <t>2012890</t>
  </si>
  <si>
    <t>2014008</t>
  </si>
  <si>
    <t>2012760</t>
  </si>
  <si>
    <t>2013506</t>
  </si>
  <si>
    <t>2014279</t>
  </si>
  <si>
    <t>2014841</t>
  </si>
  <si>
    <t>2014254</t>
  </si>
  <si>
    <t>2013522</t>
  </si>
  <si>
    <t>2012846</t>
  </si>
  <si>
    <t>2012869</t>
  </si>
  <si>
    <t>2013706</t>
  </si>
  <si>
    <t>2013465</t>
  </si>
  <si>
    <t>2015072</t>
  </si>
  <si>
    <t>2013256</t>
  </si>
  <si>
    <t>2013911</t>
  </si>
  <si>
    <t>2014361</t>
  </si>
  <si>
    <t>2013553</t>
  </si>
  <si>
    <t>2015045</t>
  </si>
  <si>
    <t>2014785</t>
  </si>
  <si>
    <t>2012950</t>
  </si>
  <si>
    <t>2014001</t>
  </si>
  <si>
    <t>2013869</t>
  </si>
  <si>
    <t>2012744</t>
  </si>
  <si>
    <t>2014382</t>
  </si>
  <si>
    <t>2013253</t>
  </si>
  <si>
    <t>2014378</t>
  </si>
  <si>
    <t>2014341</t>
  </si>
  <si>
    <t>2014837</t>
  </si>
  <si>
    <t>2012666</t>
  </si>
  <si>
    <t>2013221</t>
  </si>
  <si>
    <t>2015034</t>
  </si>
  <si>
    <t>2012809</t>
  </si>
  <si>
    <t>2013797</t>
  </si>
  <si>
    <t>2014312</t>
  </si>
  <si>
    <t>2014762</t>
  </si>
  <si>
    <t>2014994</t>
  </si>
  <si>
    <t>2014985</t>
  </si>
  <si>
    <t>2013246</t>
  </si>
  <si>
    <t>2012702</t>
  </si>
  <si>
    <t>2014087</t>
  </si>
  <si>
    <t>2013921</t>
  </si>
  <si>
    <t>2014484</t>
  </si>
  <si>
    <t>2013337</t>
  </si>
  <si>
    <t>2014248</t>
  </si>
  <si>
    <t>2014508</t>
  </si>
  <si>
    <t>2015048</t>
  </si>
  <si>
    <t>2014245</t>
  </si>
  <si>
    <t>2012660</t>
  </si>
  <si>
    <t>2012835</t>
  </si>
  <si>
    <t>CK20CK07</t>
  </si>
  <si>
    <t>2012716</t>
  </si>
  <si>
    <t>2013954</t>
  </si>
  <si>
    <t>2013817</t>
  </si>
  <si>
    <t>2014057</t>
  </si>
  <si>
    <t>2014060</t>
  </si>
  <si>
    <t>2013233</t>
  </si>
  <si>
    <t>2014866</t>
  </si>
  <si>
    <t>2015058</t>
  </si>
  <si>
    <t>2014544</t>
  </si>
  <si>
    <t>2014759</t>
  </si>
  <si>
    <t>2014646</t>
  </si>
  <si>
    <t>2014745</t>
  </si>
  <si>
    <t>2014535</t>
  </si>
  <si>
    <t>2014820</t>
  </si>
  <si>
    <t>2012895</t>
  </si>
  <si>
    <t>2014389</t>
  </si>
  <si>
    <t>2013660</t>
  </si>
  <si>
    <t>2015006</t>
  </si>
  <si>
    <t>2013243</t>
  </si>
  <si>
    <t>2014255</t>
  </si>
  <si>
    <t>2013532</t>
  </si>
  <si>
    <t>2013542</t>
  </si>
  <si>
    <t>2012824</t>
  </si>
  <si>
    <t>2015001</t>
  </si>
  <si>
    <t>2013650</t>
  </si>
  <si>
    <t>2014588</t>
  </si>
  <si>
    <t>2014556</t>
  </si>
  <si>
    <t>2014459</t>
  </si>
  <si>
    <t>2014298</t>
  </si>
  <si>
    <t>2014905</t>
  </si>
  <si>
    <t>2014189</t>
  </si>
  <si>
    <t>2015092</t>
  </si>
  <si>
    <t>2012901</t>
  </si>
  <si>
    <t>2012742</t>
  </si>
  <si>
    <t>2015013</t>
  </si>
  <si>
    <t>2014878</t>
  </si>
  <si>
    <t>2013427</t>
  </si>
  <si>
    <t>2012566</t>
  </si>
  <si>
    <t>2013475</t>
  </si>
  <si>
    <t>2012868</t>
  </si>
  <si>
    <t>2013384</t>
  </si>
  <si>
    <t>2013657</t>
  </si>
  <si>
    <t>2014926</t>
  </si>
  <si>
    <t>2014231</t>
  </si>
  <si>
    <t>2013735</t>
  </si>
  <si>
    <t>2014108</t>
  </si>
  <si>
    <t>2012782</t>
  </si>
  <si>
    <t>2013569</t>
  </si>
  <si>
    <t>2014244</t>
  </si>
  <si>
    <t>2014846</t>
  </si>
  <si>
    <t>2014653</t>
  </si>
  <si>
    <t>2014738</t>
  </si>
  <si>
    <t>2014076</t>
  </si>
  <si>
    <t>2014454</t>
  </si>
  <si>
    <t>2014983</t>
  </si>
  <si>
    <t>2015053</t>
  </si>
  <si>
    <t>2012823</t>
  </si>
  <si>
    <t>2014169</t>
  </si>
  <si>
    <t>2012908</t>
  </si>
  <si>
    <t>2013708</t>
  </si>
  <si>
    <t>2014543</t>
  </si>
  <si>
    <t>2013503</t>
  </si>
  <si>
    <t>2013629</t>
  </si>
  <si>
    <t>2014134</t>
  </si>
  <si>
    <t>2013331</t>
  </si>
  <si>
    <t>2013889</t>
  </si>
  <si>
    <t>2013236</t>
  </si>
  <si>
    <t>2014621</t>
  </si>
  <si>
    <t>2014183</t>
  </si>
  <si>
    <t>2014948</t>
  </si>
  <si>
    <t>2013279</t>
  </si>
  <si>
    <t>2014942</t>
  </si>
  <si>
    <t>2013285</t>
  </si>
  <si>
    <t>2014418</t>
  </si>
  <si>
    <t>2013872</t>
  </si>
  <si>
    <t>2014568</t>
  </si>
  <si>
    <t>2013874</t>
  </si>
  <si>
    <t>2014997</t>
  </si>
  <si>
    <t>2013158</t>
  </si>
  <si>
    <t>2013085</t>
  </si>
  <si>
    <t>2012956</t>
  </si>
  <si>
    <t>2013431</t>
  </si>
  <si>
    <t>2013931</t>
  </si>
  <si>
    <t>2014355</t>
  </si>
  <si>
    <t>2013423</t>
  </si>
  <si>
    <t>2014190</t>
  </si>
  <si>
    <t>2013074</t>
  </si>
  <si>
    <t>2013336</t>
  </si>
  <si>
    <t>2014387</t>
  </si>
  <si>
    <t>2014536</t>
  </si>
  <si>
    <t>2013163</t>
  </si>
  <si>
    <t>2013156</t>
  </si>
  <si>
    <t>2014437</t>
  </si>
  <si>
    <t>2013097</t>
  </si>
  <si>
    <t>2013185</t>
  </si>
  <si>
    <t>2015005</t>
  </si>
  <si>
    <t>2014073</t>
  </si>
  <si>
    <t>2014958</t>
  </si>
  <si>
    <t>2014448</t>
  </si>
  <si>
    <t>2014938</t>
  </si>
  <si>
    <t>2013978</t>
  </si>
  <si>
    <t>2014218</t>
  </si>
  <si>
    <t>2014211</t>
  </si>
  <si>
    <t>2012926</t>
  </si>
  <si>
    <t>2013450</t>
  </si>
  <si>
    <t>2014580</t>
  </si>
  <si>
    <t>2015088</t>
  </si>
  <si>
    <t>2012929</t>
  </si>
  <si>
    <t>2014895</t>
  </si>
  <si>
    <t>2014293</t>
  </si>
  <si>
    <t>2012776</t>
  </si>
  <si>
    <t>2013539</t>
  </si>
  <si>
    <t>2013339</t>
  </si>
  <si>
    <t>2015051</t>
  </si>
  <si>
    <t>2013130</t>
  </si>
  <si>
    <t>2014956</t>
  </si>
  <si>
    <t>2013050</t>
  </si>
  <si>
    <t>2013610</t>
  </si>
  <si>
    <t>2013177</t>
  </si>
  <si>
    <t>2014581</t>
  </si>
  <si>
    <t>2013126</t>
  </si>
  <si>
    <t>2013798</t>
  </si>
  <si>
    <t>2013254</t>
  </si>
  <si>
    <t>2013828</t>
  </si>
  <si>
    <t>2014328</t>
  </si>
  <si>
    <t>2013770</t>
  </si>
  <si>
    <t>2014752</t>
  </si>
  <si>
    <t>2013958</t>
  </si>
  <si>
    <t>2014240</t>
  </si>
  <si>
    <t>2014510</t>
  </si>
  <si>
    <t>2013606</t>
  </si>
  <si>
    <t>2012774</t>
  </si>
  <si>
    <t>2014467</t>
  </si>
  <si>
    <t>2013755</t>
  </si>
  <si>
    <t>2013993</t>
  </si>
  <si>
    <t>2014145</t>
  </si>
  <si>
    <t>2013716</t>
  </si>
  <si>
    <t>2012645</t>
  </si>
  <si>
    <t>2012991</t>
  </si>
  <si>
    <t>CK20CDT4</t>
  </si>
  <si>
    <t>2012581</t>
  </si>
  <si>
    <t>2013988</t>
  </si>
  <si>
    <t>2012859</t>
  </si>
  <si>
    <t>2014344</t>
  </si>
  <si>
    <t>2013939</t>
  </si>
  <si>
    <t>2014786</t>
  </si>
  <si>
    <t>2013263</t>
  </si>
  <si>
    <t>2013644</t>
  </si>
  <si>
    <t>2014480</t>
  </si>
  <si>
    <t>2014692</t>
  </si>
  <si>
    <t>2013863</t>
  </si>
  <si>
    <t>2015049</t>
  </si>
  <si>
    <t>2014085</t>
  </si>
  <si>
    <t>2013486</t>
  </si>
  <si>
    <t>2014587</t>
  </si>
  <si>
    <t>2012904</t>
  </si>
  <si>
    <t>2014238</t>
  </si>
  <si>
    <t>2015067</t>
  </si>
  <si>
    <t>2014584</t>
  </si>
  <si>
    <t>2014474</t>
  </si>
  <si>
    <t>2014006</t>
  </si>
  <si>
    <t>2013047</t>
  </si>
  <si>
    <t>2014911</t>
  </si>
  <si>
    <t>2013598</t>
  </si>
  <si>
    <t>2014934</t>
  </si>
  <si>
    <t>2013215</t>
  </si>
  <si>
    <t>2015027</t>
  </si>
  <si>
    <t>2013206</t>
  </si>
  <si>
    <t>2013175</t>
  </si>
  <si>
    <t>2014685</t>
  </si>
  <si>
    <t>2014198</t>
  </si>
  <si>
    <t>2013731</t>
  </si>
  <si>
    <t>2015135</t>
  </si>
  <si>
    <t>2013100</t>
  </si>
  <si>
    <t>2014530</t>
  </si>
  <si>
    <t>2013934</t>
  </si>
  <si>
    <t>2014038</t>
  </si>
  <si>
    <t>2013905</t>
  </si>
  <si>
    <t>2015017</t>
  </si>
  <si>
    <t>2014067</t>
  </si>
  <si>
    <t>2012855</t>
  </si>
  <si>
    <t>2013928</t>
  </si>
  <si>
    <t>2014821</t>
  </si>
  <si>
    <t>2014026</t>
  </si>
  <si>
    <t>2013840</t>
  </si>
  <si>
    <t>2014705</t>
  </si>
  <si>
    <t>2014839</t>
  </si>
  <si>
    <t>2013530</t>
  </si>
  <si>
    <t>2015115</t>
  </si>
  <si>
    <t>2013198</t>
  </si>
  <si>
    <t>2013200</t>
  </si>
  <si>
    <t>2014676</t>
  </si>
  <si>
    <t>2014668</t>
  </si>
  <si>
    <t>2015147</t>
  </si>
  <si>
    <t>2013843</t>
  </si>
  <si>
    <t>2013111</t>
  </si>
  <si>
    <t>2014818</t>
  </si>
  <si>
    <t>2014442</t>
  </si>
  <si>
    <t>2012703</t>
  </si>
  <si>
    <t>2014020</t>
  </si>
  <si>
    <t>2014660</t>
  </si>
  <si>
    <t>2014904</t>
  </si>
  <si>
    <t>2014663</t>
  </si>
  <si>
    <t>2013649</t>
  </si>
  <si>
    <t>2014708</t>
  </si>
  <si>
    <t>2013104</t>
  </si>
  <si>
    <t>2012803</t>
  </si>
  <si>
    <t>2013845</t>
  </si>
  <si>
    <t>2012626</t>
  </si>
  <si>
    <t>2012805</t>
  </si>
  <si>
    <t>2013342</t>
  </si>
  <si>
    <t>2012563</t>
  </si>
  <si>
    <t>2014642</t>
  </si>
  <si>
    <t>2014216</t>
  </si>
  <si>
    <t>2013850</t>
  </si>
  <si>
    <t>2014043</t>
  </si>
  <si>
    <t>2014793</t>
  </si>
  <si>
    <t>2014048</t>
  </si>
  <si>
    <t>2014031</t>
  </si>
  <si>
    <t>2012698</t>
  </si>
  <si>
    <t>2014898</t>
  </si>
  <si>
    <t>2013807</t>
  </si>
  <si>
    <t>2013106</t>
  </si>
  <si>
    <t>2015129</t>
  </si>
  <si>
    <t>2013852</t>
  </si>
  <si>
    <t>2014379</t>
  </si>
  <si>
    <t>2014637</t>
  </si>
  <si>
    <t>2014640</t>
  </si>
  <si>
    <t>2013890</t>
  </si>
  <si>
    <t>2013727</t>
  </si>
  <si>
    <t>2013949</t>
  </si>
  <si>
    <t>2012630</t>
  </si>
  <si>
    <t>2014338</t>
  </si>
  <si>
    <t>2014978</t>
  </si>
  <si>
    <t>2012618</t>
  </si>
  <si>
    <t>2014520</t>
  </si>
  <si>
    <t>2013951</t>
  </si>
  <si>
    <t>2014356</t>
  </si>
  <si>
    <t>2014012</t>
  </si>
  <si>
    <t>2013808</t>
  </si>
  <si>
    <t>2014339</t>
  </si>
  <si>
    <t>2014669</t>
  </si>
  <si>
    <t>2012796</t>
  </si>
  <si>
    <t>2014357</t>
  </si>
  <si>
    <t>2015132</t>
  </si>
  <si>
    <t>2014838</t>
  </si>
  <si>
    <t>2014990</t>
  </si>
  <si>
    <t>2013781</t>
  </si>
  <si>
    <t>2014274</t>
  </si>
  <si>
    <t>2014511</t>
  </si>
  <si>
    <t>2012591</t>
  </si>
  <si>
    <t>2013472</t>
  </si>
  <si>
    <t>2013313</t>
  </si>
  <si>
    <t>2012582</t>
  </si>
  <si>
    <t>2014308</t>
  </si>
  <si>
    <t>2014902</t>
  </si>
  <si>
    <t>2014028</t>
  </si>
  <si>
    <t>2014472</t>
  </si>
  <si>
    <t>2013514</t>
  </si>
  <si>
    <t>2013634</t>
  </si>
  <si>
    <t>2014701</t>
  </si>
  <si>
    <t>2014374</t>
  </si>
  <si>
    <t>2014712</t>
  </si>
  <si>
    <t>2012725</t>
  </si>
  <si>
    <t>2013616</t>
  </si>
  <si>
    <t>2013394</t>
  </si>
  <si>
    <t>2012706</t>
  </si>
  <si>
    <t>2014102</t>
  </si>
  <si>
    <t>2013667</t>
  </si>
  <si>
    <t>2012963</t>
  </si>
  <si>
    <t>2012685</t>
  </si>
  <si>
    <t>2013362</t>
  </si>
  <si>
    <t>2015023</t>
  </si>
  <si>
    <t>2014016</t>
  </si>
  <si>
    <t>2013128</t>
  </si>
  <si>
    <t>2013636</t>
  </si>
  <si>
    <t>2013280</t>
  </si>
  <si>
    <t>2013786</t>
  </si>
  <si>
    <t>2013861</t>
  </si>
  <si>
    <t>2014799</t>
  </si>
  <si>
    <t>2014101</t>
  </si>
  <si>
    <t>2013101</t>
  </si>
  <si>
    <t>2015014</t>
  </si>
  <si>
    <t>2012676</t>
  </si>
  <si>
    <t>2013495</t>
  </si>
  <si>
    <t>2012627</t>
  </si>
  <si>
    <t>2012971</t>
  </si>
  <si>
    <t>2013040</t>
  </si>
  <si>
    <t>2012647</t>
  </si>
  <si>
    <t>2013061</t>
  </si>
  <si>
    <t>2013526</t>
  </si>
  <si>
    <t>2014806</t>
  </si>
  <si>
    <t>2014178</t>
  </si>
  <si>
    <t>2013174</t>
  </si>
  <si>
    <t>2014464</t>
  </si>
  <si>
    <t>2012891</t>
  </si>
  <si>
    <t>2013029</t>
  </si>
  <si>
    <t>2014037</t>
  </si>
  <si>
    <t>2014883</t>
  </si>
  <si>
    <t>2013052</t>
  </si>
  <si>
    <t>2013500</t>
  </si>
  <si>
    <t>2014819</t>
  </si>
  <si>
    <t>2012599</t>
  </si>
  <si>
    <t>2014449</t>
  </si>
  <si>
    <t>2013672</t>
  </si>
  <si>
    <t>2013712</t>
  </si>
  <si>
    <t>2013517</t>
  </si>
  <si>
    <t>2012845</t>
  </si>
  <si>
    <t>2013123</t>
  </si>
  <si>
    <t>2013833</t>
  </si>
  <si>
    <t>2014304</t>
  </si>
  <si>
    <t>2013411</t>
  </si>
  <si>
    <t>2015056</t>
  </si>
  <si>
    <t>2014795</t>
  </si>
  <si>
    <t>2014901</t>
  </si>
  <si>
    <t>2014202</t>
  </si>
  <si>
    <t>2014635</t>
  </si>
  <si>
    <t>2015029</t>
  </si>
  <si>
    <t>2014406</t>
  </si>
  <si>
    <t>2012761</t>
  </si>
  <si>
    <t>2013349</t>
  </si>
  <si>
    <t>2014041</t>
  </si>
  <si>
    <t>2014523</t>
  </si>
  <si>
    <t>2014700</t>
  </si>
  <si>
    <t>2013857</t>
  </si>
  <si>
    <t>2013228</t>
  </si>
  <si>
    <t>2014269</t>
  </si>
  <si>
    <t>2013901</t>
  </si>
  <si>
    <t>2014023</t>
  </si>
  <si>
    <t>2013261</t>
  </si>
  <si>
    <t>2013910</t>
  </si>
  <si>
    <t>2014711</t>
  </si>
  <si>
    <t>2014050</t>
  </si>
  <si>
    <t>2014909</t>
  </si>
  <si>
    <t>2014207</t>
  </si>
  <si>
    <t>2014340</t>
  </si>
  <si>
    <t>2014801</t>
  </si>
  <si>
    <t>2014054</t>
  </si>
  <si>
    <t>2013025</t>
  </si>
  <si>
    <t>2012711</t>
  </si>
  <si>
    <t>2012797</t>
  </si>
  <si>
    <t>2013803</t>
  </si>
  <si>
    <t>2013801</t>
  </si>
  <si>
    <t>2012988</t>
  </si>
  <si>
    <t>2014645</t>
  </si>
  <si>
    <t>2014560</t>
  </si>
  <si>
    <t>2012638</t>
  </si>
  <si>
    <t>2013109</t>
  </si>
  <si>
    <t>2014677</t>
  </si>
  <si>
    <t>2014579</t>
  </si>
  <si>
    <t>2014743</t>
  </si>
  <si>
    <t>2015138</t>
  </si>
  <si>
    <t>2013947</t>
  </si>
  <si>
    <t>2013611</t>
  </si>
  <si>
    <t>2013732</t>
  </si>
  <si>
    <t>2012601</t>
  </si>
  <si>
    <t>2014032</t>
  </si>
  <si>
    <t>2014392</t>
  </si>
  <si>
    <t>2012933</t>
  </si>
  <si>
    <t>2013692</t>
  </si>
  <si>
    <t>2014972</t>
  </si>
  <si>
    <t>2014917</t>
  </si>
  <si>
    <t>2014698</t>
  </si>
  <si>
    <t>2013670</t>
  </si>
  <si>
    <t>2012697</t>
  </si>
  <si>
    <t>2012900</t>
  </si>
  <si>
    <t>2012693</t>
  </si>
  <si>
    <t>2014427</t>
  </si>
  <si>
    <t>2015113</t>
  </si>
  <si>
    <t>2013999</t>
  </si>
  <si>
    <t>2014973</t>
  </si>
  <si>
    <t>2014234</t>
  </si>
  <si>
    <t>2013408</t>
  </si>
  <si>
    <t>2014814</t>
  </si>
  <si>
    <t>2012969</t>
  </si>
  <si>
    <t>2014168</t>
  </si>
  <si>
    <t>2015137</t>
  </si>
  <si>
    <t>2013981</t>
  </si>
  <si>
    <t>2013412</t>
  </si>
  <si>
    <t>2013181</t>
  </si>
  <si>
    <t>2012894</t>
  </si>
  <si>
    <t>2012772</t>
  </si>
  <si>
    <t>2014515</t>
  </si>
  <si>
    <t>2013524</t>
  </si>
  <si>
    <t>2013144</t>
  </si>
  <si>
    <t>2012882</t>
  </si>
  <si>
    <t>2012605</t>
  </si>
  <si>
    <t>2012720</t>
  </si>
  <si>
    <t>2014017</t>
  </si>
  <si>
    <t>2014703</t>
  </si>
  <si>
    <t>2012717</t>
  </si>
  <si>
    <t>2013366</t>
  </si>
  <si>
    <t>2014263</t>
  </si>
  <si>
    <t>2013225</t>
  </si>
  <si>
    <t>2014770</t>
  </si>
  <si>
    <t>2012713</t>
  </si>
  <si>
    <t>2014542</t>
  </si>
  <si>
    <t>2014360</t>
  </si>
  <si>
    <t>2013417</t>
  </si>
  <si>
    <t>2012723</t>
  </si>
  <si>
    <t>2014842</t>
  </si>
  <si>
    <t>2013631</t>
  </si>
  <si>
    <t>2014516</t>
  </si>
  <si>
    <t>2014638</t>
  </si>
  <si>
    <t>2014680</t>
  </si>
  <si>
    <t>2012749</t>
  </si>
  <si>
    <t>2014856</t>
  </si>
  <si>
    <t>2014025</t>
  </si>
  <si>
    <t>2014699</t>
  </si>
  <si>
    <t>2013842</t>
  </si>
  <si>
    <t>2013259</t>
  </si>
  <si>
    <t>2012966</t>
  </si>
  <si>
    <t>2014833</t>
  </si>
  <si>
    <t>2013656</t>
  </si>
  <si>
    <t>2014623</t>
  </si>
  <si>
    <t>2014411</t>
  </si>
  <si>
    <t>2014744</t>
  </si>
  <si>
    <t>2013250</t>
  </si>
  <si>
    <t>2013168</t>
  </si>
  <si>
    <t>2012575</t>
  </si>
  <si>
    <t>2013920</t>
  </si>
  <si>
    <t>2013619</t>
  </si>
  <si>
    <t>2014844</t>
  </si>
  <si>
    <t>2014290</t>
  </si>
  <si>
    <t>2014258</t>
  </si>
  <si>
    <t>2014215</t>
  </si>
  <si>
    <t>2014061</t>
  </si>
  <si>
    <t>2013604</t>
  </si>
  <si>
    <t>2012787</t>
  </si>
  <si>
    <t>2012546</t>
  </si>
  <si>
    <t>2013974</t>
  </si>
  <si>
    <t>2014470</t>
  </si>
  <si>
    <t>2012558</t>
  </si>
  <si>
    <t>2014572</t>
  </si>
  <si>
    <t>2015106</t>
  </si>
  <si>
    <t>2013358</t>
  </si>
  <si>
    <t>2012982</t>
  </si>
  <si>
    <t>2013066</t>
  </si>
  <si>
    <t>XD20XD05</t>
  </si>
  <si>
    <t>2014194</t>
  </si>
  <si>
    <t>2015024</t>
  </si>
  <si>
    <t>2014737</t>
  </si>
  <si>
    <t>2014899</t>
  </si>
  <si>
    <t>2013210</t>
  </si>
  <si>
    <t>2014066</t>
  </si>
  <si>
    <t>2014461</t>
  </si>
  <si>
    <t>2014764</t>
  </si>
  <si>
    <t>2013971</t>
  </si>
  <si>
    <t>2013131</t>
  </si>
  <si>
    <t>2013235</t>
  </si>
  <si>
    <t>2013044</t>
  </si>
  <si>
    <t>2012714</t>
  </si>
  <si>
    <t>2015066</t>
  </si>
  <si>
    <t>2014749</t>
  </si>
  <si>
    <t>2014592</t>
  </si>
  <si>
    <t>2012800</t>
  </si>
  <si>
    <t>2014593</t>
  </si>
  <si>
    <t>2013964</t>
  </si>
  <si>
    <t>2013086</t>
  </si>
  <si>
    <t>2015082</t>
  </si>
  <si>
    <t>2014826</t>
  </si>
  <si>
    <t>2013607</t>
  </si>
  <si>
    <t>2013266</t>
  </si>
  <si>
    <t>2013618</t>
  </si>
  <si>
    <t>2012827</t>
  </si>
  <si>
    <t>2013665</t>
  </si>
  <si>
    <t>2014636</t>
  </si>
  <si>
    <t>2013815</t>
  </si>
  <si>
    <t>2014767</t>
  </si>
  <si>
    <t>2012671</t>
  </si>
  <si>
    <t>XD20XD06</t>
  </si>
  <si>
    <t>2014765</t>
  </si>
  <si>
    <t>2013860</t>
  </si>
  <si>
    <t>2013192</t>
  </si>
  <si>
    <t>2013493</t>
  </si>
  <si>
    <t>2014617</t>
  </si>
  <si>
    <t>2012598</t>
  </si>
  <si>
    <t>2013404</t>
  </si>
  <si>
    <t>2014578</t>
  </si>
  <si>
    <t>2014147</t>
  </si>
  <si>
    <t>2014141</t>
  </si>
  <si>
    <t>2014912</t>
  </si>
  <si>
    <t>2013150</t>
  </si>
  <si>
    <t>2013480</t>
  </si>
  <si>
    <t>2013558</t>
  </si>
  <si>
    <t>2012665</t>
  </si>
  <si>
    <t>2012915</t>
  </si>
  <si>
    <t>2012700</t>
  </si>
  <si>
    <t>2013142</t>
  </si>
  <si>
    <t>2014153</t>
  </si>
  <si>
    <t>2013794</t>
  </si>
  <si>
    <t>2013298</t>
  </si>
  <si>
    <t>2014766</t>
  </si>
  <si>
    <t>2014187</t>
  </si>
  <si>
    <t>2012902</t>
  </si>
  <si>
    <t>2014219</t>
  </si>
  <si>
    <t>2012568</t>
  </si>
  <si>
    <t>2012600</t>
  </si>
  <si>
    <t>2013944</t>
  </si>
  <si>
    <t>2013390</t>
  </si>
  <si>
    <t>2012817</t>
  </si>
  <si>
    <t>2013886</t>
  </si>
  <si>
    <t>XD20XD07</t>
  </si>
  <si>
    <t>2012976</t>
  </si>
  <si>
    <t>2014611</t>
  </si>
  <si>
    <t>2012949</t>
  </si>
  <si>
    <t>2013962</t>
  </si>
  <si>
    <t>2013125</t>
  </si>
  <si>
    <t>2015057</t>
  </si>
  <si>
    <t>2014789</t>
  </si>
  <si>
    <t>2012632</t>
  </si>
  <si>
    <t>2014569</t>
  </si>
  <si>
    <t>2012893</t>
  </si>
  <si>
    <t>2014791</t>
  </si>
  <si>
    <t>2013312</t>
  </si>
  <si>
    <t>2014456</t>
  </si>
  <si>
    <t>2013483</t>
  </si>
  <si>
    <t>2014969</t>
  </si>
  <si>
    <t>2013129</t>
  </si>
  <si>
    <t>2013013</t>
  </si>
  <si>
    <t>2013032</t>
  </si>
  <si>
    <t>2014886</t>
  </si>
  <si>
    <t>2014394</t>
  </si>
  <si>
    <t>2014597</t>
  </si>
  <si>
    <t>2014143</t>
  </si>
  <si>
    <t>2013984</t>
  </si>
  <si>
    <t>2014919</t>
  </si>
  <si>
    <t>2014271</t>
  </si>
  <si>
    <t>2014118</t>
  </si>
  <si>
    <t>2014918</t>
  </si>
  <si>
    <t>2013622</t>
  </si>
  <si>
    <t>2013980</t>
  </si>
  <si>
    <t>2013169</t>
  </si>
  <si>
    <t>XD20XD08</t>
  </si>
  <si>
    <t>2013382</t>
  </si>
  <si>
    <t>2014528</t>
  </si>
  <si>
    <t>2014497</t>
  </si>
  <si>
    <t>2013302</t>
  </si>
  <si>
    <t>2013318</t>
  </si>
  <si>
    <t>2013045</t>
  </si>
  <si>
    <t>2014292</t>
  </si>
  <si>
    <t>2013683</t>
  </si>
  <si>
    <t>2012763</t>
  </si>
  <si>
    <t>2013463</t>
  </si>
  <si>
    <t>2013488</t>
  </si>
  <si>
    <t>2012648</t>
  </si>
  <si>
    <t>2013365</t>
  </si>
  <si>
    <t>2014595</t>
  </si>
  <si>
    <t>2013440</t>
  </si>
  <si>
    <t>2014798</t>
  </si>
  <si>
    <t>2013385</t>
  </si>
  <si>
    <t>2013208</t>
  </si>
  <si>
    <t>2012981</t>
  </si>
  <si>
    <t>2013967</t>
  </si>
  <si>
    <t>2012954</t>
  </si>
  <si>
    <t>2013172</t>
  </si>
  <si>
    <t>2014932</t>
  </si>
  <si>
    <t>2015101</t>
  </si>
  <si>
    <t>2013571</t>
  </si>
  <si>
    <t>2013477</t>
  </si>
  <si>
    <t>2014116</t>
  </si>
  <si>
    <t>2015015</t>
  </si>
  <si>
    <t>2015078</t>
  </si>
  <si>
    <t>2014080</t>
  </si>
  <si>
    <t>2014945</t>
  </si>
  <si>
    <t>XD20XD09</t>
  </si>
  <si>
    <t>2013922</t>
  </si>
  <si>
    <t>2014235</t>
  </si>
  <si>
    <t>2014828</t>
  </si>
  <si>
    <t>2014553</t>
  </si>
  <si>
    <t>2014175</t>
  </si>
  <si>
    <t>2012838</t>
  </si>
  <si>
    <t>2014831</t>
  </si>
  <si>
    <t>2013691</t>
  </si>
  <si>
    <t>2013462</t>
  </si>
  <si>
    <t>2012748</t>
  </si>
  <si>
    <t>2012736</t>
  </si>
  <si>
    <t>2014326</t>
  </si>
  <si>
    <t>2014709</t>
  </si>
  <si>
    <t>2013758</t>
  </si>
  <si>
    <t>2013376</t>
  </si>
  <si>
    <t>2012826</t>
  </si>
  <si>
    <t>2014860</t>
  </si>
  <si>
    <t>2013264</t>
  </si>
  <si>
    <t>2013438</t>
  </si>
  <si>
    <t>2012947</t>
  </si>
  <si>
    <t>2013335</t>
  </si>
  <si>
    <t>2014149</t>
  </si>
  <si>
    <t>2014081</t>
  </si>
  <si>
    <t>2013209</t>
  </si>
  <si>
    <t>2013387</t>
  </si>
  <si>
    <t>2013165</t>
  </si>
  <si>
    <t>2014868</t>
  </si>
  <si>
    <t>2014552</t>
  </si>
  <si>
    <t>2014858</t>
  </si>
  <si>
    <t>2014827</t>
  </si>
  <si>
    <t>XD20XD10</t>
  </si>
  <si>
    <t>2014916</t>
  </si>
  <si>
    <t>2013485</t>
  </si>
  <si>
    <t>2013022</t>
  </si>
  <si>
    <t>2015111</t>
  </si>
  <si>
    <t>2013139</t>
  </si>
  <si>
    <t>2013822</t>
  </si>
  <si>
    <t>2013146</t>
  </si>
  <si>
    <t>2012555</t>
  </si>
  <si>
    <t>2014951</t>
  </si>
  <si>
    <t>2014522</t>
  </si>
  <si>
    <t>2014616</t>
  </si>
  <si>
    <t>2012708</t>
  </si>
  <si>
    <t>2013979</t>
  </si>
  <si>
    <t>2013816</t>
  </si>
  <si>
    <t>2014132</t>
  </si>
  <si>
    <t>2015102</t>
  </si>
  <si>
    <t>2013689</t>
  </si>
  <si>
    <t>2014959</t>
  </si>
  <si>
    <t>2014963</t>
  </si>
  <si>
    <t>2014633</t>
  </si>
  <si>
    <t>2013977</t>
  </si>
  <si>
    <t>2012804</t>
  </si>
  <si>
    <t>2014514</t>
  </si>
  <si>
    <t>2014575</t>
  </si>
  <si>
    <t>2012588</t>
  </si>
  <si>
    <t>2013429</t>
  </si>
  <si>
    <t>2014849</t>
  </si>
  <si>
    <t>2013213</t>
  </si>
  <si>
    <t>2012639</t>
  </si>
  <si>
    <t>2014089</t>
  </si>
  <si>
    <t>2014035</t>
  </si>
  <si>
    <t>2013137</t>
  </si>
  <si>
    <t>XD20XD11</t>
  </si>
  <si>
    <t>2013580</t>
  </si>
  <si>
    <t>2014939</t>
  </si>
  <si>
    <t>2014877</t>
  </si>
  <si>
    <t>2013762</t>
  </si>
  <si>
    <t>2014496</t>
  </si>
  <si>
    <t>2013031</t>
  </si>
  <si>
    <t>2013496</t>
  </si>
  <si>
    <t>2013041</t>
  </si>
  <si>
    <t>2013785</t>
  </si>
  <si>
    <t>2013856</t>
  </si>
  <si>
    <t>2013278</t>
  </si>
  <si>
    <t>2013533</t>
  </si>
  <si>
    <t>2014158</t>
  </si>
  <si>
    <t>2014092</t>
  </si>
  <si>
    <t>2013992</t>
  </si>
  <si>
    <t>2013134</t>
  </si>
  <si>
    <t>2014495</t>
  </si>
  <si>
    <t>2014120</t>
  </si>
  <si>
    <t>2013562</t>
  </si>
  <si>
    <t>2014358</t>
  </si>
  <si>
    <t>2015032</t>
  </si>
  <si>
    <t>2014627</t>
  </si>
  <si>
    <t>2012746</t>
  </si>
  <si>
    <t>2014018</t>
  </si>
  <si>
    <t>2013573</t>
  </si>
  <si>
    <t>2012565</t>
  </si>
  <si>
    <t>2013351</t>
  </si>
  <si>
    <t>2013669</t>
  </si>
  <si>
    <t>2015099</t>
  </si>
  <si>
    <t>2012923</t>
  </si>
  <si>
    <t>2014538</t>
  </si>
  <si>
    <t>XD20XD12</t>
  </si>
  <si>
    <t>2014252</t>
  </si>
  <si>
    <t>2013799</t>
  </si>
  <si>
    <t>2012750</t>
  </si>
  <si>
    <t>2014167</t>
  </si>
  <si>
    <t>2013688</t>
  </si>
  <si>
    <t>2014377</t>
  </si>
  <si>
    <t>2013188</t>
  </si>
  <si>
    <t>2013546</t>
  </si>
  <si>
    <t>2013201</t>
  </si>
  <si>
    <t>2014995</t>
  </si>
  <si>
    <t>2014960</t>
  </si>
  <si>
    <t>2012914</t>
  </si>
  <si>
    <t>2013555</t>
  </si>
  <si>
    <t>2014225</t>
  </si>
  <si>
    <t>2013658</t>
  </si>
  <si>
    <t>2013303</t>
  </si>
  <si>
    <t>2015083</t>
  </si>
  <si>
    <t>2014103</t>
  </si>
  <si>
    <t>2012728</t>
  </si>
  <si>
    <t>2013241</t>
  </si>
  <si>
    <t>2013902</t>
  </si>
  <si>
    <t>2015085</t>
  </si>
  <si>
    <t>2015022</t>
  </si>
  <si>
    <t>2012844</t>
  </si>
  <si>
    <t>2013036</t>
  </si>
  <si>
    <t>2013437</t>
  </si>
  <si>
    <t>2014733</t>
  </si>
  <si>
    <t>2014829</t>
  </si>
  <si>
    <t>2013166</t>
  </si>
  <si>
    <t>2014873</t>
  </si>
  <si>
    <t>2013576</t>
  </si>
  <si>
    <t>2014955</t>
  </si>
  <si>
    <t>2014371</t>
  </si>
  <si>
    <t>XD20XD13</t>
  </si>
  <si>
    <t>2014927</t>
  </si>
  <si>
    <t>2014479</t>
  </si>
  <si>
    <t>2014925</t>
  </si>
  <si>
    <t>2013327</t>
  </si>
  <si>
    <t>2013020</t>
  </si>
  <si>
    <t>2015090</t>
  </si>
  <si>
    <t>2014754</t>
  </si>
  <si>
    <t>2013734</t>
  </si>
  <si>
    <t>2013354</t>
  </si>
  <si>
    <t>2012978</t>
  </si>
  <si>
    <t>2013929</t>
  </si>
  <si>
    <t>2014323</t>
  </si>
  <si>
    <t>2013883</t>
  </si>
  <si>
    <t>2015030</t>
  </si>
  <si>
    <t>2013940</t>
  </si>
  <si>
    <t>2014509</t>
  </si>
  <si>
    <t>2012999</t>
  </si>
  <si>
    <t>2012769</t>
  </si>
  <si>
    <t>2013749</t>
  </si>
  <si>
    <t>2013625</t>
  </si>
  <si>
    <t>2014368</t>
  </si>
  <si>
    <t>2012569</t>
  </si>
  <si>
    <t>2014370</t>
  </si>
  <si>
    <t>2013608</t>
  </si>
  <si>
    <t>2014139</t>
  </si>
  <si>
    <t>2014088</t>
  </si>
  <si>
    <t>2013519</t>
  </si>
  <si>
    <t>2014165</t>
  </si>
  <si>
    <t>2014741</t>
  </si>
  <si>
    <t>2013089</t>
  </si>
  <si>
    <t>2015059</t>
  </si>
  <si>
    <t>2014214</t>
  </si>
  <si>
    <t>XD20XD14</t>
  </si>
  <si>
    <t>2013654</t>
  </si>
  <si>
    <t>2014996</t>
  </si>
  <si>
    <t>2014233</t>
  </si>
  <si>
    <t>2015095</t>
  </si>
  <si>
    <t>2013234</t>
  </si>
  <si>
    <t>2012992</t>
  </si>
  <si>
    <t>2012663</t>
  </si>
  <si>
    <t>2013742</t>
  </si>
  <si>
    <t>2013009</t>
  </si>
  <si>
    <t>2013019</t>
  </si>
  <si>
    <t>2013602</t>
  </si>
  <si>
    <t>2014582</t>
  </si>
  <si>
    <t>2014577</t>
  </si>
  <si>
    <t>2013118</t>
  </si>
  <si>
    <t>2014446</t>
  </si>
  <si>
    <t>2013765</t>
  </si>
  <si>
    <t>2012543</t>
  </si>
  <si>
    <t>2013846</t>
  </si>
  <si>
    <t>2013871</t>
  </si>
  <si>
    <t>2013906</t>
  </si>
  <si>
    <t>2014727</t>
  </si>
  <si>
    <t>2012766</t>
  </si>
  <si>
    <t>2013454</t>
  </si>
  <si>
    <t>2014880</t>
  </si>
  <si>
    <t>2014894</t>
  </si>
  <si>
    <t>2012925</t>
  </si>
  <si>
    <t>2013916</t>
  </si>
  <si>
    <t>2014086</t>
  </si>
  <si>
    <t>2013018</t>
  </si>
  <si>
    <t>2012986</t>
  </si>
  <si>
    <t>2013199</t>
  </si>
  <si>
    <t>2014850</t>
  </si>
  <si>
    <t>XD20XD15</t>
  </si>
  <si>
    <t>2013718</t>
  </si>
  <si>
    <t>2013196</t>
  </si>
  <si>
    <t>2013159</t>
  </si>
  <si>
    <t>2014631</t>
  </si>
  <si>
    <t>2013789</t>
  </si>
  <si>
    <t>2013377</t>
  </si>
  <si>
    <t>2014270</t>
  </si>
  <si>
    <t>2013242</t>
  </si>
  <si>
    <t>2014342</t>
  </si>
  <si>
    <t>2012625</t>
  </si>
  <si>
    <t>2013681</t>
  </si>
  <si>
    <t>2014988</t>
  </si>
  <si>
    <t>2012816</t>
  </si>
  <si>
    <t>2013287</t>
  </si>
  <si>
    <t>2015105</t>
  </si>
  <si>
    <t>2013180</t>
  </si>
  <si>
    <t>2013582</t>
  </si>
  <si>
    <t>2014494</t>
  </si>
  <si>
    <t>2013942</t>
  </si>
  <si>
    <t>2013564</t>
  </si>
  <si>
    <t>2013778</t>
  </si>
  <si>
    <t>2012830</t>
  </si>
  <si>
    <t>2014970</t>
  </si>
  <si>
    <t>2014313</t>
  </si>
  <si>
    <t>2013081</t>
  </si>
  <si>
    <t>2012958</t>
  </si>
  <si>
    <t>2014736</t>
  </si>
  <si>
    <t>2013395</t>
  </si>
  <si>
    <t>2013679</t>
  </si>
  <si>
    <t>2014096</t>
  </si>
  <si>
    <t>2014585</t>
  </si>
  <si>
    <t>XD20XD16</t>
  </si>
  <si>
    <t>2015089</t>
  </si>
  <si>
    <t>2013968</t>
  </si>
  <si>
    <t>2012694</t>
  </si>
  <si>
    <t>2014004</t>
  </si>
  <si>
    <t>2014504</t>
  </si>
  <si>
    <t>2013698</t>
  </si>
  <si>
    <t>2013710</t>
  </si>
  <si>
    <t>2013849</t>
  </si>
  <si>
    <t>2014493</t>
  </si>
  <si>
    <t>2013171</t>
  </si>
  <si>
    <t>2012583</t>
  </si>
  <si>
    <t>2014693</t>
  </si>
  <si>
    <t>2013756</t>
  </si>
  <si>
    <t>2013528</t>
  </si>
  <si>
    <t>2012596</t>
  </si>
  <si>
    <t>2014151</t>
  </si>
  <si>
    <t>2013702</t>
  </si>
  <si>
    <t>2012680</t>
  </si>
  <si>
    <t>2014875</t>
  </si>
  <si>
    <t>2014532</t>
  </si>
  <si>
    <t>2013226</t>
  </si>
  <si>
    <t>2013161</t>
  </si>
  <si>
    <t>2013950</t>
  </si>
  <si>
    <t>2014191</t>
  </si>
  <si>
    <t>2012906</t>
  </si>
  <si>
    <t>2014264</t>
  </si>
  <si>
    <t>2013876</t>
  </si>
  <si>
    <t>2014840</t>
  </si>
  <si>
    <t>2013306</t>
  </si>
  <si>
    <t>2014300</t>
  </si>
  <si>
    <t>2014853</t>
  </si>
  <si>
    <t>2013413</t>
  </si>
  <si>
    <t>2013675</t>
  </si>
  <si>
    <t>XD20XD17</t>
  </si>
  <si>
    <t>2014864</t>
  </si>
  <si>
    <t>2014466</t>
  </si>
  <si>
    <t>2014421</t>
  </si>
  <si>
    <t>2014109</t>
  </si>
  <si>
    <t>2013449</t>
  </si>
  <si>
    <t>2014772</t>
  </si>
  <si>
    <t>2014247</t>
  </si>
  <si>
    <t>2015021</t>
  </si>
  <si>
    <t>2013239</t>
  </si>
  <si>
    <t>2013572</t>
  </si>
  <si>
    <t>2014075</t>
  </si>
  <si>
    <t>2012577</t>
  </si>
  <si>
    <t>2013000</t>
  </si>
  <si>
    <t>2014239</t>
  </si>
  <si>
    <t>2014435</t>
  </si>
  <si>
    <t>2012740</t>
  </si>
  <si>
    <t>2013952</t>
  </si>
  <si>
    <t>2013324</t>
  </si>
  <si>
    <t>2013083</t>
  </si>
  <si>
    <t>2013300</t>
  </si>
  <si>
    <t>2014478</t>
  </si>
  <si>
    <t>2012644</t>
  </si>
  <si>
    <t>2013837</t>
  </si>
  <si>
    <t>2013374</t>
  </si>
  <si>
    <t>2014429</t>
  </si>
  <si>
    <t>2014204</t>
  </si>
  <si>
    <t>2014861</t>
  </si>
  <si>
    <t>2013566</t>
  </si>
  <si>
    <t>2013419</t>
  </si>
  <si>
    <t>2013430</t>
  </si>
  <si>
    <t>2014325</t>
  </si>
  <si>
    <t>2013138</t>
  </si>
  <si>
    <t>2012953</t>
  </si>
  <si>
    <t>XD20XD18</t>
  </si>
  <si>
    <t>2012818</t>
  </si>
  <si>
    <t>2014832</t>
  </si>
  <si>
    <t>2013333</t>
  </si>
  <si>
    <t>2012617</t>
  </si>
  <si>
    <t>2014910</t>
  </si>
  <si>
    <t>2014040</t>
  </si>
  <si>
    <t>2013767</t>
  </si>
  <si>
    <t>2012673</t>
  </si>
  <si>
    <t>2012857</t>
  </si>
  <si>
    <t>2014452</t>
  </si>
  <si>
    <t>2014172</t>
  </si>
  <si>
    <t>2014989</t>
  </si>
  <si>
    <t>2014445</t>
  </si>
  <si>
    <t>2014431</t>
  </si>
  <si>
    <t>2013005</t>
  </si>
  <si>
    <t>2013531</t>
  </si>
  <si>
    <t>2014098</t>
  </si>
  <si>
    <t>2014797</t>
  </si>
  <si>
    <t>2013367</t>
  </si>
  <si>
    <t>2013460</t>
  </si>
  <si>
    <t>2012783</t>
  </si>
  <si>
    <t>2014881</t>
  </si>
  <si>
    <t>2013581</t>
  </si>
  <si>
    <t>2013938</t>
  </si>
  <si>
    <t>2013589</t>
  </si>
  <si>
    <t>2013711</t>
  </si>
  <si>
    <t>2012770</t>
  </si>
  <si>
    <t>2014776</t>
  </si>
  <si>
    <t>2013274</t>
  </si>
  <si>
    <t>2014527</t>
  </si>
  <si>
    <t>2014457</t>
  </si>
  <si>
    <t>2014968</t>
  </si>
  <si>
    <t>2013272</t>
  </si>
  <si>
    <t>2014282</t>
  </si>
  <si>
    <t>XD20XD19</t>
  </si>
  <si>
    <t>2013597</t>
  </si>
  <si>
    <t>2012677</t>
  </si>
  <si>
    <t>2013321</t>
  </si>
  <si>
    <t>2013469</t>
  </si>
  <si>
    <t>2014953</t>
  </si>
  <si>
    <t>2014652</t>
  </si>
  <si>
    <t>2012951</t>
  </si>
  <si>
    <t>2014612</t>
  </si>
  <si>
    <t>2013058</t>
  </si>
  <si>
    <t>2012745</t>
  </si>
  <si>
    <t>2012896</t>
  </si>
  <si>
    <t>2013764</t>
  </si>
  <si>
    <t>2013035</t>
  </si>
  <si>
    <t>2012879</t>
  </si>
  <si>
    <t>2013763</t>
  </si>
  <si>
    <t>2013069</t>
  </si>
  <si>
    <t>2013237</t>
  </si>
  <si>
    <t>2012651</t>
  </si>
  <si>
    <t>2013501</t>
  </si>
  <si>
    <t>2013328</t>
  </si>
  <si>
    <t>2014756</t>
  </si>
  <si>
    <t>2012641</t>
  </si>
  <si>
    <t>2015042</t>
  </si>
  <si>
    <t>2013624</t>
  </si>
  <si>
    <t>2013638</t>
  </si>
  <si>
    <t>2013072</t>
  </si>
  <si>
    <t>2015077</t>
  </si>
  <si>
    <t>2013740</t>
  </si>
  <si>
    <t>2013087</t>
  </si>
  <si>
    <t>2013627</t>
  </si>
  <si>
    <t>XD20XD20</t>
  </si>
  <si>
    <t>2013882</t>
  </si>
  <si>
    <t>2015016</t>
  </si>
  <si>
    <t>2013640</t>
  </si>
  <si>
    <t>2014658</t>
  </si>
  <si>
    <t>2012570</t>
  </si>
  <si>
    <t>2015127</t>
  </si>
  <si>
    <t>2012974</t>
  </si>
  <si>
    <t>2012773</t>
  </si>
  <si>
    <t>2015061</t>
  </si>
  <si>
    <t>2012658</t>
  </si>
  <si>
    <t>2012549</t>
  </si>
  <si>
    <t>2014885</t>
  </si>
  <si>
    <t>2013479</t>
  </si>
  <si>
    <t>2013568</t>
  </si>
  <si>
    <t>2012724</t>
  </si>
  <si>
    <t>2014322</t>
  </si>
  <si>
    <t>2012820</t>
  </si>
  <si>
    <t>2014083</t>
  </si>
  <si>
    <t>2013614</t>
  </si>
  <si>
    <t>2015076</t>
  </si>
  <si>
    <t>2014455</t>
  </si>
  <si>
    <t>2014161</t>
  </si>
  <si>
    <t>2014107</t>
  </si>
  <si>
    <t>2014574</t>
  </si>
  <si>
    <t>2014965</t>
  </si>
  <si>
    <t>2012837</t>
  </si>
  <si>
    <t>2012656</t>
  </si>
  <si>
    <t>2012755</t>
  </si>
  <si>
    <t>2014021</t>
  </si>
  <si>
    <t>2013258</t>
  </si>
  <si>
    <t>2014896</t>
  </si>
  <si>
    <t>2014673</t>
  </si>
  <si>
    <t>2012802</t>
  </si>
  <si>
    <t>2015075</t>
  </si>
  <si>
    <t>2014897</t>
  </si>
  <si>
    <t>2013898</t>
  </si>
  <si>
    <t>2013549</t>
  </si>
  <si>
    <t>2013457</t>
  </si>
  <si>
    <t>2012961</t>
  </si>
  <si>
    <t>2013190</t>
  </si>
  <si>
    <t>2013407</t>
  </si>
  <si>
    <t>2013442</t>
  </si>
  <si>
    <t>2013985</t>
  </si>
  <si>
    <t>2014210</t>
  </si>
  <si>
    <t>2014468</t>
  </si>
  <si>
    <t>2014095</t>
  </si>
  <si>
    <t>2013686</t>
  </si>
  <si>
    <t>2013996</t>
  </si>
  <si>
    <t>2015039</t>
  </si>
  <si>
    <t>2014205</t>
  </si>
  <si>
    <t>2014678</t>
  </si>
  <si>
    <t>2014299</t>
  </si>
  <si>
    <t>2015002</t>
  </si>
  <si>
    <t>2013575</t>
  </si>
  <si>
    <t>2014817</t>
  </si>
  <si>
    <t>2012695</t>
  </si>
  <si>
    <t>2013853</t>
  </si>
  <si>
    <t>2013133</t>
  </si>
  <si>
    <t>2012964</t>
  </si>
  <si>
    <t>2013804</t>
  </si>
  <si>
    <t>2014505</t>
  </si>
  <si>
    <t>2013281</t>
  </si>
  <si>
    <t>2014641</t>
  </si>
  <si>
    <t>2013446</t>
  </si>
  <si>
    <t>2015038</t>
  </si>
  <si>
    <t>2014014</t>
  </si>
  <si>
    <t>2014525</t>
  </si>
  <si>
    <t>2013355</t>
  </si>
  <si>
    <t>2013899</t>
  </si>
  <si>
    <t>2012576</t>
  </si>
  <si>
    <t>2012940</t>
  </si>
  <si>
    <t>2013997</t>
  </si>
  <si>
    <t>2013096</t>
  </si>
  <si>
    <t>2014610</t>
  </si>
  <si>
    <t>2014381</t>
  </si>
  <si>
    <t>2014811</t>
  </si>
  <si>
    <t>2013308</t>
  </si>
  <si>
    <t>2013059</t>
  </si>
  <si>
    <t>2014078</t>
  </si>
  <si>
    <t>2013583</t>
  </si>
  <si>
    <t>2014069</t>
  </si>
  <si>
    <t>2013593</t>
  </si>
  <si>
    <t>2012791</t>
  </si>
  <si>
    <t>2013113</t>
  </si>
  <si>
    <t>2013409</t>
  </si>
  <si>
    <t>2014463</t>
  </si>
  <si>
    <t>2013098</t>
  </si>
  <si>
    <t>2014971</t>
  </si>
  <si>
    <t>2012718</t>
  </si>
  <si>
    <t>2014029</t>
  </si>
  <si>
    <t>2012779</t>
  </si>
  <si>
    <t>2012861</t>
  </si>
  <si>
    <t>2013145</t>
  </si>
  <si>
    <t>2013494</t>
  </si>
  <si>
    <t>2012678</t>
  </si>
  <si>
    <t>2013311</t>
  </si>
  <si>
    <t>2014309</t>
  </si>
  <si>
    <t>2013643</t>
  </si>
  <si>
    <t>2012586</t>
  </si>
  <si>
    <t>2013516</t>
  </si>
  <si>
    <t>2013894</t>
  </si>
  <si>
    <t>2013802</t>
  </si>
  <si>
    <t>2013946</t>
  </si>
  <si>
    <t>2012719</t>
  </si>
  <si>
    <t>2013291</t>
  </si>
  <si>
    <t>2013415</t>
  </si>
  <si>
    <t>2013628</t>
  </si>
  <si>
    <t>QL2004</t>
  </si>
  <si>
    <t>2015073</t>
  </si>
  <si>
    <t>2013687</t>
  </si>
  <si>
    <t>2014564</t>
  </si>
  <si>
    <t>2014174</t>
  </si>
  <si>
    <t>2014517</t>
  </si>
  <si>
    <t>2013466</t>
  </si>
  <si>
    <t>2013943</t>
  </si>
  <si>
    <t>2014206</t>
  </si>
  <si>
    <t>2014836</t>
  </si>
  <si>
    <t>2013182</t>
  </si>
  <si>
    <t>2014624</t>
  </si>
  <si>
    <t>2013927</t>
  </si>
  <si>
    <t>2013084</t>
  </si>
  <si>
    <t>2014388</t>
  </si>
  <si>
    <t>2013304</t>
  </si>
  <si>
    <t>2012649</t>
  </si>
  <si>
    <t>2013340</t>
  </si>
  <si>
    <t>2013110</t>
  </si>
  <si>
    <t>2013932</t>
  </si>
  <si>
    <t>2013103</t>
  </si>
  <si>
    <t>2013033</t>
  </si>
  <si>
    <t>2014310</t>
  </si>
  <si>
    <t>2013704</t>
  </si>
  <si>
    <t>2013709</t>
  </si>
  <si>
    <t>2013162</t>
  </si>
  <si>
    <t>2012633</t>
  </si>
  <si>
    <t>2014481</t>
  </si>
  <si>
    <t>2015123</t>
  </si>
  <si>
    <t>2013809</t>
  </si>
  <si>
    <t>2013903</t>
  </si>
  <si>
    <t>2014987</t>
  </si>
  <si>
    <t>2012864</t>
  </si>
  <si>
    <t>2014813</t>
  </si>
  <si>
    <t>2015139</t>
  </si>
  <si>
    <t>2013584</t>
  </si>
  <si>
    <t>2014679</t>
  </si>
  <si>
    <t>2014444</t>
  </si>
  <si>
    <t>2014697</t>
  </si>
  <si>
    <t>2013895</t>
  </si>
  <si>
    <t>2012781</t>
  </si>
  <si>
    <t>2012622</t>
  </si>
  <si>
    <t>2013107</t>
  </si>
  <si>
    <t>2014019</t>
  </si>
  <si>
    <t>2013888</t>
  </si>
  <si>
    <t>2014760</t>
  </si>
  <si>
    <t>2013459</t>
  </si>
  <si>
    <t>2014349</t>
  </si>
  <si>
    <t>2012726</t>
  </si>
  <si>
    <t>2013696</t>
  </si>
  <si>
    <t>2014332</t>
  </si>
  <si>
    <t>2014666</t>
  </si>
  <si>
    <t>2013152</t>
  </si>
  <si>
    <t>2013060</t>
  </si>
  <si>
    <t>2013434</t>
  </si>
  <si>
    <t>2014047</t>
  </si>
  <si>
    <t>2012880</t>
  </si>
  <si>
    <t>2013855</t>
  </si>
  <si>
    <t>2014407</t>
  </si>
  <si>
    <t>2013707</t>
  </si>
  <si>
    <t>2012631</t>
  </si>
  <si>
    <t>2012833</t>
  </si>
  <si>
    <t>2014558</t>
  </si>
  <si>
    <t>2015141</t>
  </si>
  <si>
    <t>2014810</t>
  </si>
  <si>
    <t>2012657</t>
  </si>
  <si>
    <t>2014682</t>
  </si>
  <si>
    <t>2015133</t>
  </si>
  <si>
    <t>2013027</t>
  </si>
  <si>
    <t>2013747</t>
  </si>
  <si>
    <t>2013513</t>
  </si>
  <si>
    <t>2012785</t>
  </si>
  <si>
    <t>2012554</t>
  </si>
  <si>
    <t>2014734</t>
  </si>
  <si>
    <t>2012629</t>
  </si>
  <si>
    <t>2014625</t>
  </si>
  <si>
    <t>2014992</t>
  </si>
  <si>
    <t>2012612</t>
  </si>
  <si>
    <t>2013621</t>
  </si>
  <si>
    <t>2013108</t>
  </si>
  <si>
    <t>2012603</t>
  </si>
  <si>
    <t>2013793</t>
  </si>
  <si>
    <t>2013451</t>
  </si>
  <si>
    <t>2012980</t>
  </si>
  <si>
    <t>2015037</t>
  </si>
  <si>
    <t>2014966</t>
  </si>
  <si>
    <t>2013957</t>
  </si>
  <si>
    <t>2012892</t>
  </si>
  <si>
    <t>2014212</t>
  </si>
  <si>
    <t>2014561</t>
  </si>
  <si>
    <t>2015018</t>
  </si>
  <si>
    <t>2015114</t>
  </si>
  <si>
    <t>2014320</t>
  </si>
  <si>
    <t>2015125</t>
  </si>
  <si>
    <t>2012635</t>
  </si>
  <si>
    <t>2014443</t>
  </si>
  <si>
    <t>2013760</t>
  </si>
  <si>
    <t>2014704</t>
  </si>
  <si>
    <t>2013141</t>
  </si>
  <si>
    <t>2015119</t>
  </si>
  <si>
    <t>2013112</t>
  </si>
  <si>
    <t>2013752</t>
  </si>
  <si>
    <t>2012912</t>
  </si>
  <si>
    <t>2013633</t>
  </si>
  <si>
    <t>2013690</t>
  </si>
  <si>
    <t>2014422</t>
  </si>
  <si>
    <t>2014113</t>
  </si>
  <si>
    <t>2012884</t>
  </si>
  <si>
    <t>2014137</t>
  </si>
  <si>
    <t>2014782</t>
  </si>
  <si>
    <t>2014197</t>
  </si>
  <si>
    <t>2013615</t>
  </si>
  <si>
    <t>2013819</t>
  </si>
  <si>
    <t>2013508</t>
  </si>
  <si>
    <t>2015031</t>
  </si>
  <si>
    <t>2014428</t>
  </si>
  <si>
    <t>2014350</t>
  </si>
  <si>
    <t>2014809</t>
  </si>
  <si>
    <t>2015131</t>
  </si>
  <si>
    <t>2014613</t>
  </si>
  <si>
    <t>2014507</t>
  </si>
  <si>
    <t>2014015</t>
  </si>
  <si>
    <t>2012661</t>
  </si>
  <si>
    <t>2012960</t>
  </si>
  <si>
    <t>2013648</t>
  </si>
  <si>
    <t>2012551</t>
  </si>
  <si>
    <t>2015130</t>
  </si>
  <si>
    <t>2013682</t>
  </si>
  <si>
    <t>2013178</t>
  </si>
  <si>
    <t>2012801</t>
  </si>
  <si>
    <t>2013079</t>
  </si>
  <si>
    <t>2013323</t>
  </si>
  <si>
    <t>2013316</t>
  </si>
  <si>
    <t>2013426</t>
  </si>
  <si>
    <t>2014787</t>
  </si>
  <si>
    <t>2014030</t>
  </si>
  <si>
    <t>2014546</t>
  </si>
  <si>
    <t>2012721</t>
  </si>
  <si>
    <t>2013322</t>
  </si>
  <si>
    <t>2014376</t>
  </si>
  <si>
    <t>2014794</t>
  </si>
  <si>
    <t>2013277</t>
  </si>
  <si>
    <t>2014249</t>
  </si>
  <si>
    <t>2013812</t>
  </si>
  <si>
    <t>2014046</t>
  </si>
  <si>
    <t>2014675</t>
  </si>
  <si>
    <t>2014639</t>
  </si>
  <si>
    <t>2014746</t>
  </si>
  <si>
    <t>2013124</t>
  </si>
  <si>
    <t>2012619</t>
  </si>
  <si>
    <t>2013378</t>
  </si>
  <si>
    <t>2012578</t>
  </si>
  <si>
    <t>2014280</t>
  </si>
  <si>
    <t>2012688</t>
  </si>
  <si>
    <t>2013294</t>
  </si>
  <si>
    <t>2013251</t>
  </si>
  <si>
    <t>2014433</t>
  </si>
  <si>
    <t>2013120</t>
  </si>
  <si>
    <t>2014647</t>
  </si>
  <si>
    <t>2014665</t>
  </si>
  <si>
    <t>2013270</t>
  </si>
  <si>
    <t>2013926</t>
  </si>
  <si>
    <t>2012790</t>
  </si>
  <si>
    <t>2013738</t>
  </si>
  <si>
    <t>2014090</t>
  </si>
  <si>
    <t>2014664</t>
  </si>
  <si>
    <t>2014164</t>
  </si>
  <si>
    <t>VL2002</t>
  </si>
  <si>
    <t>2014477</t>
  </si>
  <si>
    <t>2013406</t>
  </si>
  <si>
    <t>2013326</t>
  </si>
  <si>
    <t>2015065</t>
  </si>
  <si>
    <t>2013445</t>
  </si>
  <si>
    <t>2012696</t>
  </si>
  <si>
    <t>2014936</t>
  </si>
  <si>
    <t>2012593</t>
  </si>
  <si>
    <t>2014720</t>
  </si>
  <si>
    <t>2013499</t>
  </si>
  <si>
    <t>2013267</t>
  </si>
  <si>
    <t>2012903</t>
  </si>
  <si>
    <t>2012579</t>
  </si>
  <si>
    <t>VL2003</t>
  </si>
  <si>
    <t>2012615</t>
  </si>
  <si>
    <t>2013405</t>
  </si>
  <si>
    <t>2015008</t>
  </si>
  <si>
    <t>2012962</t>
  </si>
  <si>
    <t>2012965</t>
  </si>
  <si>
    <t>2014329</t>
  </si>
  <si>
    <t>2013662</t>
  </si>
  <si>
    <t>2013099</t>
  </si>
  <si>
    <t>2014042</t>
  </si>
  <si>
    <t>2014056</t>
  </si>
  <si>
    <t>2014124</t>
  </si>
  <si>
    <t>2012898</t>
  </si>
  <si>
    <t>2013626</t>
  </si>
  <si>
    <t>2013730</t>
  </si>
  <si>
    <t>2013639</t>
  </si>
  <si>
    <t>2014125</t>
  </si>
  <si>
    <t>2013664</t>
  </si>
  <si>
    <t>2014200</t>
  </si>
  <si>
    <t>2013726</t>
  </si>
  <si>
    <t>VL2004</t>
  </si>
  <si>
    <t>2014783</t>
  </si>
  <si>
    <t>2012806</t>
  </si>
  <si>
    <t>2013646</t>
  </si>
  <si>
    <t>2013839</t>
  </si>
  <si>
    <t>2012594</t>
  </si>
  <si>
    <t>2013780</t>
  </si>
  <si>
    <t>2014129</t>
  </si>
  <si>
    <t>2013286</t>
  </si>
  <si>
    <t>2012793</t>
  </si>
  <si>
    <t>2014723</t>
  </si>
  <si>
    <t>2013556</t>
  </si>
  <si>
    <t>2014044</t>
  </si>
  <si>
    <t>2014674</t>
  </si>
  <si>
    <t>2012636</t>
  </si>
  <si>
    <t>2013347</t>
  </si>
  <si>
    <t>2012692</t>
  </si>
  <si>
    <t>VL2005</t>
  </si>
  <si>
    <t>2012634</t>
  </si>
  <si>
    <t>2014005</t>
  </si>
  <si>
    <t>2013127</t>
  </si>
  <si>
    <t>2014590</t>
  </si>
  <si>
    <t>2013632</t>
  </si>
  <si>
    <t>2013410</t>
  </si>
  <si>
    <t>2014755</t>
  </si>
  <si>
    <t>2013548</t>
  </si>
  <si>
    <t>2012621</t>
  </si>
  <si>
    <t>2014903</t>
  </si>
  <si>
    <t>2013844</t>
  </si>
  <si>
    <t>2014053</t>
  </si>
  <si>
    <t>2015145</t>
  </si>
  <si>
    <t>2013754</t>
  </si>
  <si>
    <t>2014077</t>
  </si>
  <si>
    <t>2012889</t>
  </si>
  <si>
    <t>2013771</t>
  </si>
  <si>
    <t>2013140</t>
  </si>
  <si>
    <t>VL2006</t>
  </si>
  <si>
    <t>2012812</t>
  </si>
  <si>
    <t>2014920</t>
  </si>
  <si>
    <t>2013117</t>
  </si>
  <si>
    <t>2012875</t>
  </si>
  <si>
    <t>2015041</t>
  </si>
  <si>
    <t>2013056</t>
  </si>
  <si>
    <t>2013402</t>
  </si>
  <si>
    <t>2013743</t>
  </si>
  <si>
    <t>2014929</t>
  </si>
  <si>
    <t>2012784</t>
  </si>
  <si>
    <t>2013448</t>
  </si>
  <si>
    <t>2013511</t>
  </si>
  <si>
    <t>2014119</t>
  </si>
  <si>
    <t>2013295</t>
  </si>
  <si>
    <t>2013338</t>
  </si>
  <si>
    <t>VL2007</t>
  </si>
  <si>
    <t>2013268</t>
  </si>
  <si>
    <t>2014105</t>
  </si>
  <si>
    <t>2014353</t>
  </si>
  <si>
    <t>2013854</t>
  </si>
  <si>
    <t>2014823</t>
  </si>
  <si>
    <t>2014683</t>
  </si>
  <si>
    <t>2014774</t>
  </si>
  <si>
    <t>2013645</t>
  </si>
  <si>
    <t>2013520</t>
  </si>
  <si>
    <t>2014788</t>
  </si>
  <si>
    <t>2013043</t>
  </si>
  <si>
    <t>2013829</t>
  </si>
  <si>
    <t>2013721</t>
  </si>
  <si>
    <t>2014729</t>
  </si>
  <si>
    <t>2014051</t>
  </si>
  <si>
    <t>2013661</t>
  </si>
  <si>
    <t>2014629</t>
  </si>
  <si>
    <t>2014609</t>
  </si>
  <si>
    <t>2014179</t>
  </si>
  <si>
    <t>2013353</t>
  </si>
  <si>
    <t>VL2008</t>
  </si>
  <si>
    <t>2014605</t>
  </si>
  <si>
    <t>2013541</t>
  </si>
  <si>
    <t>2014940</t>
  </si>
  <si>
    <t>2013195</t>
  </si>
  <si>
    <t>2012560</t>
  </si>
  <si>
    <t>2012743</t>
  </si>
  <si>
    <t>2013806</t>
  </si>
  <si>
    <t>2014547</t>
  </si>
  <si>
    <t>2015035</t>
  </si>
  <si>
    <t>2014473</t>
  </si>
  <si>
    <t>2014602</t>
  </si>
  <si>
    <t>2015103</t>
  </si>
  <si>
    <t>2015140</t>
  </si>
  <si>
    <t>2013991</t>
  </si>
  <si>
    <t>2013028</t>
  </si>
  <si>
    <t>2013464</t>
  </si>
  <si>
    <t>2014923</t>
  </si>
  <si>
    <t>2013751</t>
  </si>
  <si>
    <t>2014802</t>
  </si>
  <si>
    <t>2014196</t>
  </si>
  <si>
    <t>2014011</t>
  </si>
  <si>
    <t>2014870</t>
  </si>
  <si>
    <t>2014084</t>
  </si>
  <si>
    <t>2012574</t>
  </si>
  <si>
    <t>2012866</t>
  </si>
  <si>
    <t>2014003</t>
  </si>
  <si>
    <t>2012828</t>
  </si>
  <si>
    <t>2014980</t>
  </si>
  <si>
    <t>2014834</t>
  </si>
  <si>
    <t>2013948</t>
  </si>
  <si>
    <t>2014424</t>
  </si>
  <si>
    <t>2015117</t>
  </si>
  <si>
    <t>2015143</t>
  </si>
  <si>
    <t>2014977</t>
  </si>
  <si>
    <t>2014070</t>
  </si>
  <si>
    <t>2014748</t>
  </si>
  <si>
    <t>2015134</t>
  </si>
  <si>
    <t>2013102</t>
  </si>
  <si>
    <t>2015079</t>
  </si>
  <si>
    <t>2014524</t>
  </si>
  <si>
    <t>2014055</t>
  </si>
  <si>
    <t>KU20VLY2</t>
  </si>
  <si>
    <t>2012690</t>
  </si>
  <si>
    <t>2014072</t>
  </si>
  <si>
    <t>2014195</t>
  </si>
  <si>
    <t>2014052</t>
  </si>
  <si>
    <t>2014796</t>
  </si>
  <si>
    <t>2013436</t>
  </si>
  <si>
    <t>2014615</t>
  </si>
  <si>
    <t>2014964</t>
  </si>
  <si>
    <t>2013674</t>
  </si>
  <si>
    <t>2013420</t>
  </si>
  <si>
    <t>2013006</t>
  </si>
  <si>
    <t>2013350</t>
  </si>
  <si>
    <t>2015019</t>
  </si>
  <si>
    <t>2013810</t>
  </si>
  <si>
    <t>2013443</t>
  </si>
  <si>
    <t>2014941</t>
  </si>
  <si>
    <t>2013937</t>
  </si>
  <si>
    <t>2014201</t>
  </si>
  <si>
    <t>2012614</t>
  </si>
  <si>
    <t>2012853</t>
  </si>
  <si>
    <t>2013933</t>
  </si>
  <si>
    <t>2013310</t>
  </si>
  <si>
    <t>2013885</t>
  </si>
  <si>
    <t>2014630</t>
  </si>
  <si>
    <t>2013248</t>
  </si>
  <si>
    <t>2014608</t>
  </si>
  <si>
    <t>2012710</t>
  </si>
  <si>
    <t>2013892</t>
  </si>
  <si>
    <t>2013361</t>
  </si>
  <si>
    <t>2015124</t>
  </si>
  <si>
    <t>2013915</t>
  </si>
  <si>
    <t>2014549</t>
  </si>
  <si>
    <t>2013249</t>
  </si>
  <si>
    <t>2014419</t>
  </si>
  <si>
    <t>2013647</t>
  </si>
  <si>
    <t>2014220</t>
  </si>
  <si>
    <t>2014954</t>
  </si>
  <si>
    <t>2014184</t>
  </si>
  <si>
    <t>2013352</t>
  </si>
  <si>
    <t>2014395</t>
  </si>
  <si>
    <t>2013011</t>
  </si>
  <si>
    <t>2013428</t>
  </si>
  <si>
    <t>2012977</t>
  </si>
  <si>
    <t>2013685</t>
  </si>
  <si>
    <t>2012897</t>
  </si>
  <si>
    <t>2014686</t>
  </si>
  <si>
    <t>2012865</t>
  </si>
  <si>
    <t>2014287</t>
  </si>
  <si>
    <t>2014122</t>
  </si>
  <si>
    <t>2013587</t>
  </si>
  <si>
    <t>2013299</t>
  </si>
  <si>
    <t>2014739</t>
  </si>
  <si>
    <t>2014781</t>
  </si>
  <si>
    <t>2013257</t>
  </si>
  <si>
    <t>2014596</t>
  </si>
  <si>
    <t>2012928</t>
  </si>
  <si>
    <t>KU20CKT2</t>
  </si>
  <si>
    <t>2012733</t>
  </si>
  <si>
    <t>2013824</t>
  </si>
  <si>
    <t>2014476</t>
  </si>
  <si>
    <t>2012643</t>
  </si>
  <si>
    <t>2013637</t>
  </si>
  <si>
    <t>2014852</t>
  </si>
  <si>
    <t>2014825</t>
  </si>
  <si>
    <t>2012979</t>
  </si>
  <si>
    <t>2013147</t>
  </si>
  <si>
    <t>2013831</t>
  </si>
  <si>
    <t>2013813</t>
  </si>
  <si>
    <t>2014735</t>
  </si>
  <si>
    <t>2013135</t>
  </si>
  <si>
    <t>2013668</t>
  </si>
  <si>
    <t>2012610</t>
  </si>
  <si>
    <t>2012737</t>
  </si>
  <si>
    <t>2013623</t>
  </si>
  <si>
    <t>2014986</t>
  </si>
  <si>
    <t>2013884</t>
  </si>
  <si>
    <t>2013955</t>
  </si>
  <si>
    <t>2014761</t>
  </si>
  <si>
    <t>2013959</t>
  </si>
  <si>
    <t>2014944</t>
  </si>
  <si>
    <t>2014150</t>
  </si>
  <si>
    <t>2012955</t>
  </si>
  <si>
    <t>2014500</t>
  </si>
  <si>
    <t>2015044</t>
  </si>
  <si>
    <t>2013715</t>
  </si>
  <si>
    <t>2014747</t>
  </si>
  <si>
    <t>2013969</t>
  </si>
  <si>
    <t>2014441</t>
  </si>
  <si>
    <t>2013543</t>
  </si>
  <si>
    <t>2014106</t>
  </si>
  <si>
    <t>2012683</t>
  </si>
  <si>
    <t>2014488</t>
  </si>
  <si>
    <t>2013012</t>
  </si>
  <si>
    <t>2013030</t>
  </si>
  <si>
    <t>2014490</t>
  </si>
  <si>
    <t>2014962</t>
  </si>
  <si>
    <t>2013216</t>
  </si>
  <si>
    <t>2013547</t>
  </si>
  <si>
    <t>2014186</t>
  </si>
  <si>
    <t>2013292</t>
  </si>
  <si>
    <t>2013269</t>
  </si>
  <si>
    <t>2012849</t>
  </si>
  <si>
    <t>2012814</t>
  </si>
  <si>
    <t>2013348</t>
  </si>
  <si>
    <t>2012935</t>
  </si>
  <si>
    <t>2013832</t>
  </si>
  <si>
    <t>2013193</t>
  </si>
  <si>
    <t>2012842</t>
  </si>
  <si>
    <t>2013082</t>
  </si>
  <si>
    <t>2013092</t>
  </si>
  <si>
    <t>2013836</t>
  </si>
  <si>
    <t>2014177</t>
  </si>
  <si>
    <t>2014367</t>
  </si>
  <si>
    <t>2014306</t>
  </si>
  <si>
    <t>2015122</t>
  </si>
  <si>
    <t>2013651</t>
  </si>
  <si>
    <t>2012841</t>
  </si>
  <si>
    <t>2012704</t>
  </si>
  <si>
    <t>2013851</t>
  </si>
  <si>
    <t>2014862</t>
  </si>
  <si>
    <t>2013038</t>
  </si>
  <si>
    <t>2014097</t>
  </si>
  <si>
    <t>2013908</t>
  </si>
  <si>
    <t>2013881</t>
  </si>
  <si>
    <t>2014620</t>
  </si>
  <si>
    <t>2013866</t>
  </si>
  <si>
    <t>2012553</t>
  </si>
  <si>
    <t>2014253</t>
  </si>
  <si>
    <t>2013296</t>
  </si>
  <si>
    <t>2013567</t>
  </si>
  <si>
    <t>2014261</t>
  </si>
  <si>
    <t>2012944</t>
  </si>
  <si>
    <t>CK20NH2</t>
  </si>
  <si>
    <t>2014136</t>
  </si>
  <si>
    <t>2015091</t>
  </si>
  <si>
    <t>2013588</t>
  </si>
  <si>
    <t>2014975</t>
  </si>
  <si>
    <t>2014758</t>
  </si>
  <si>
    <t>2014935</t>
  </si>
  <si>
    <t>2013848</t>
  </si>
  <si>
    <t>2014651</t>
  </si>
  <si>
    <t>2014166</t>
  </si>
  <si>
    <t>2014352</t>
  </si>
  <si>
    <t>2014093</t>
  </si>
  <si>
    <t>2013017</t>
  </si>
  <si>
    <t>2014957</t>
  </si>
  <si>
    <t>2014501</t>
  </si>
  <si>
    <t>2014893</t>
  </si>
  <si>
    <t>2014843</t>
  </si>
  <si>
    <t>2014619</t>
  </si>
  <si>
    <t>2014657</t>
  </si>
  <si>
    <t>2014847</t>
  </si>
  <si>
    <t>2014414</t>
  </si>
  <si>
    <t>2014423</t>
  </si>
  <si>
    <t>2013504</t>
  </si>
  <si>
    <t>2014763</t>
  </si>
  <si>
    <t>2015098</t>
  </si>
  <si>
    <t>2013399</t>
  </si>
  <si>
    <t>2014506</t>
  </si>
  <si>
    <t>2014297</t>
  </si>
  <si>
    <t>2013518</t>
  </si>
  <si>
    <t>2013579</t>
  </si>
  <si>
    <t>2012909</t>
  </si>
  <si>
    <t>2012990</t>
  </si>
  <si>
    <t>2014830</t>
  </si>
  <si>
    <t>2012975</t>
  </si>
  <si>
    <t>2014779</t>
  </si>
  <si>
    <t>2014348</t>
  </si>
  <si>
    <t>2012873</t>
  </si>
  <si>
    <t>2014337</t>
  </si>
  <si>
    <t>2013699</t>
  </si>
  <si>
    <t>2015068</t>
  </si>
  <si>
    <t>2013136</t>
  </si>
  <si>
    <t>2013700</t>
  </si>
  <si>
    <t>2013535</t>
  </si>
  <si>
    <t>2013224</t>
  </si>
  <si>
    <t>2013904</t>
  </si>
  <si>
    <t>2014460</t>
  </si>
  <si>
    <t>2012613</t>
  </si>
  <si>
    <t>2013986</t>
  </si>
  <si>
    <t>2013054</t>
  </si>
  <si>
    <t>2015054</t>
  </si>
  <si>
    <t>2013386</t>
  </si>
  <si>
    <t>2014655</t>
  </si>
  <si>
    <t>2014784</t>
  </si>
  <si>
    <t>2013600</t>
  </si>
  <si>
    <t>2013970</t>
  </si>
  <si>
    <t>2012788</t>
  </si>
  <si>
    <t>2014475</t>
  </si>
  <si>
    <t>2013088</t>
  </si>
  <si>
    <t>2015050</t>
  </si>
  <si>
    <t>2013814</t>
  </si>
  <si>
    <t>2013523</t>
  </si>
  <si>
    <t>2014888</t>
  </si>
  <si>
    <t>2014415</t>
  </si>
  <si>
    <t>2014930</t>
  </si>
  <si>
    <t>2014278</t>
  </si>
  <si>
    <t>2014217</t>
  </si>
  <si>
    <t>2015047</t>
  </si>
  <si>
    <t>2013534</t>
  </si>
  <si>
    <t>2013826</t>
  </si>
  <si>
    <t>2012768</t>
  </si>
  <si>
    <t>2012815</t>
  </si>
  <si>
    <t>2014383</t>
  </si>
  <si>
    <t>BD20BDG2</t>
  </si>
  <si>
    <t>2014024</t>
  </si>
  <si>
    <t>2014650</t>
  </si>
  <si>
    <t>2012544</t>
  </si>
  <si>
    <t>2012712</t>
  </si>
  <si>
    <t>2014039</t>
  </si>
  <si>
    <t>2012916</t>
  </si>
  <si>
    <t>2013421</t>
  </si>
  <si>
    <t>2015010</t>
  </si>
  <si>
    <t>2014316</t>
  </si>
  <si>
    <t>2015026</t>
  </si>
  <si>
    <t>2015069</t>
  </si>
  <si>
    <t>2012807</t>
  </si>
  <si>
    <t>2014180</t>
  </si>
  <si>
    <t>2014416</t>
  </si>
  <si>
    <t>2012829</t>
  </si>
  <si>
    <t>2012972</t>
  </si>
  <si>
    <t>2013371</t>
  </si>
  <si>
    <t>2012862</t>
  </si>
  <si>
    <t>2012580</t>
  </si>
  <si>
    <t>2014632</t>
  </si>
  <si>
    <t>2015109</t>
  </si>
  <si>
    <t>2013591</t>
  </si>
  <si>
    <t>2012870</t>
  </si>
  <si>
    <t>2014714</t>
  </si>
  <si>
    <t>2014730</t>
  </si>
  <si>
    <t>2012679</t>
  </si>
  <si>
    <t>2013064</t>
  </si>
  <si>
    <t>2012872</t>
  </si>
  <si>
    <t>BD20BDG3</t>
  </si>
  <si>
    <t>2014644</t>
  </si>
  <si>
    <t>2014440</t>
  </si>
  <si>
    <t>2014434</t>
  </si>
  <si>
    <t>2012808</t>
  </si>
  <si>
    <t>2013456</t>
  </si>
  <si>
    <t>2013439</t>
  </si>
  <si>
    <t>2013659</t>
  </si>
  <si>
    <t>2012765</t>
  </si>
  <si>
    <t>2012930</t>
  </si>
  <si>
    <t>2014413</t>
  </si>
  <si>
    <t>2012843</t>
  </si>
  <si>
    <t>2014503</t>
  </si>
  <si>
    <t>2013720</t>
  </si>
  <si>
    <t>2013078</t>
  </si>
  <si>
    <t>2012611</t>
  </si>
  <si>
    <t>2014380</t>
  </si>
  <si>
    <t>2013713</t>
  </si>
  <si>
    <t>2014921</t>
  </si>
  <si>
    <t>2014562</t>
  </si>
  <si>
    <t>2013148</t>
  </si>
  <si>
    <t>2013343</t>
  </si>
  <si>
    <t>2013529</t>
  </si>
  <si>
    <t>2014181</t>
  </si>
  <si>
    <t>2013891</t>
  </si>
  <si>
    <t>2014281</t>
  </si>
  <si>
    <t>2013554</t>
  </si>
  <si>
    <t>2014228</t>
  </si>
  <si>
    <t>2013613</t>
  </si>
  <si>
    <t>2014397</t>
  </si>
  <si>
    <t>2014404</t>
  </si>
  <si>
    <t>BD20BDG4</t>
  </si>
  <si>
    <t>2013617</t>
  </si>
  <si>
    <t>2013745</t>
  </si>
  <si>
    <t>2014979</t>
  </si>
  <si>
    <t>2014622</t>
  </si>
  <si>
    <t>2012786</t>
  </si>
  <si>
    <t>2013317</t>
  </si>
  <si>
    <t>2014458</t>
  </si>
  <si>
    <t>2013297</t>
  </si>
  <si>
    <t>2013132</t>
  </si>
  <si>
    <t>2015144</t>
  </si>
  <si>
    <t>2013422</t>
  </si>
  <si>
    <t>2012847</t>
  </si>
  <si>
    <t>2013273</t>
  </si>
  <si>
    <t>2013461</t>
  </si>
  <si>
    <t>2013509</t>
  </si>
  <si>
    <t>2014275</t>
  </si>
  <si>
    <t>2015033</t>
  </si>
  <si>
    <t>2014859</t>
  </si>
  <si>
    <t>2013062</t>
  </si>
  <si>
    <t>2014835</t>
  </si>
  <si>
    <t>2013601</t>
  </si>
  <si>
    <t>2014778</t>
  </si>
  <si>
    <t>2014502</t>
  </si>
  <si>
    <t>2012777</t>
  </si>
  <si>
    <t>2013046</t>
  </si>
  <si>
    <t>2014027</t>
  </si>
  <si>
    <t>2014498</t>
  </si>
  <si>
    <t>2013759</t>
  </si>
  <si>
    <t>2013160</t>
  </si>
  <si>
    <t>2014537</t>
  </si>
  <si>
    <t>2013077</t>
  </si>
  <si>
    <t>2013482</t>
  </si>
  <si>
    <t>2015094</t>
  </si>
  <si>
    <t>BD20BDG5</t>
  </si>
  <si>
    <t>2014950</t>
  </si>
  <si>
    <t>2012941</t>
  </si>
  <si>
    <t>2014351</t>
  </si>
  <si>
    <t>2013157</t>
  </si>
  <si>
    <t>2014117</t>
  </si>
  <si>
    <t>2013733</t>
  </si>
  <si>
    <t>2013505</t>
  </si>
  <si>
    <t>2013073</t>
  </si>
  <si>
    <t>2014417</t>
  </si>
  <si>
    <t>2013966</t>
  </si>
  <si>
    <t>2013487</t>
  </si>
  <si>
    <t>2014848</t>
  </si>
  <si>
    <t>2014689</t>
  </si>
  <si>
    <t>2014634</t>
  </si>
  <si>
    <t>2014706</t>
  </si>
  <si>
    <t>2013090</t>
  </si>
  <si>
    <t>2014260</t>
  </si>
  <si>
    <t>2013189</t>
  </si>
  <si>
    <t>2014146</t>
  </si>
  <si>
    <t>2012839</t>
  </si>
  <si>
    <t>2013016</t>
  </si>
  <si>
    <t>2014333</t>
  </si>
  <si>
    <t>2014259</t>
  </si>
  <si>
    <t>2012911</t>
  </si>
  <si>
    <t>2014400</t>
  </si>
  <si>
    <t>2014662</t>
  </si>
  <si>
    <t>2012899</t>
  </si>
  <si>
    <t>2013719</t>
  </si>
  <si>
    <t>2014933</t>
  </si>
  <si>
    <t>2014425</t>
  </si>
  <si>
    <t>2012652</t>
  </si>
  <si>
    <t>2014272</t>
  </si>
  <si>
    <t>2013114</t>
  </si>
  <si>
    <t>BD20BDG6</t>
  </si>
  <si>
    <t>2014327</t>
  </si>
  <si>
    <t>2012856</t>
  </si>
  <si>
    <t>2013605</t>
  </si>
  <si>
    <t>2012556</t>
  </si>
  <si>
    <t>2014751</t>
  </si>
  <si>
    <t>2014257</t>
  </si>
  <si>
    <t>2013197</t>
  </si>
  <si>
    <t>2014876</t>
  </si>
  <si>
    <t>2012669</t>
  </si>
  <si>
    <t>2012931</t>
  </si>
  <si>
    <t>2013204</t>
  </si>
  <si>
    <t>2013820</t>
  </si>
  <si>
    <t>2012587</t>
  </si>
  <si>
    <t>2014867</t>
  </si>
  <si>
    <t>2012655</t>
  </si>
  <si>
    <t>2013026</t>
  </si>
  <si>
    <t>2013164</t>
  </si>
  <si>
    <t>2014071</t>
  </si>
  <si>
    <t>2013002</t>
  </si>
  <si>
    <t>2013435</t>
  </si>
  <si>
    <t>2014854</t>
  </si>
  <si>
    <t>2012794</t>
  </si>
  <si>
    <t>2014824</t>
  </si>
  <si>
    <t>2014598</t>
  </si>
  <si>
    <t>2014237</t>
  </si>
  <si>
    <t>2014399</t>
  </si>
  <si>
    <t>2013800</t>
  </si>
  <si>
    <t>2013255</t>
  </si>
  <si>
    <t>2015020</t>
  </si>
  <si>
    <t>2013211</t>
  </si>
  <si>
    <t>2012735</t>
  </si>
  <si>
    <t>2012878</t>
  </si>
  <si>
    <t>2014713</t>
  </si>
  <si>
    <t>2014062</t>
  </si>
  <si>
    <t>2013538</t>
  </si>
  <si>
    <t>GT20OTO3</t>
  </si>
  <si>
    <t>2012943</t>
  </si>
  <si>
    <t>2013592</t>
  </si>
  <si>
    <t>2013490</t>
  </si>
  <si>
    <t>2013697</t>
  </si>
  <si>
    <t>2014267</t>
  </si>
  <si>
    <t>2013676</t>
  </si>
  <si>
    <t>2014471</t>
  </si>
  <si>
    <t>2013357</t>
  </si>
  <si>
    <t>2013492</t>
  </si>
  <si>
    <t>2013305</t>
  </si>
  <si>
    <t>2013042</t>
  </si>
  <si>
    <t>2013603</t>
  </si>
  <si>
    <t>2014317</t>
  </si>
  <si>
    <t>2013222</t>
  </si>
  <si>
    <t>2013184</t>
  </si>
  <si>
    <t>2013276</t>
  </si>
  <si>
    <t>2013551</t>
  </si>
  <si>
    <t>2014246</t>
  </si>
  <si>
    <t>2014570</t>
  </si>
  <si>
    <t>2012732</t>
  </si>
  <si>
    <t>2014213</t>
  </si>
  <si>
    <t>2013960</t>
  </si>
  <si>
    <t>2013561</t>
  </si>
  <si>
    <t>2013753</t>
  </si>
  <si>
    <t>2014716</t>
  </si>
  <si>
    <t>2013918</t>
  </si>
  <si>
    <t>2014148</t>
  </si>
  <si>
    <t>2015036</t>
  </si>
  <si>
    <t>2013723</t>
  </si>
  <si>
    <t>2014671</t>
  </si>
  <si>
    <t>2014489</t>
  </si>
  <si>
    <t>2013663</t>
  </si>
  <si>
    <t>2012852</t>
  </si>
  <si>
    <t>2014696</t>
  </si>
  <si>
    <t>2014384</t>
  </si>
  <si>
    <t>2013363</t>
  </si>
  <si>
    <t>2012662</t>
  </si>
  <si>
    <t>2014426</t>
  </si>
  <si>
    <t>2015128</t>
  </si>
  <si>
    <t>2015012</t>
  </si>
  <si>
    <t>2013290</t>
  </si>
  <si>
    <t>2014753</t>
  </si>
  <si>
    <t>2015148</t>
  </si>
  <si>
    <t>2015149</t>
  </si>
  <si>
    <t>2015150</t>
  </si>
  <si>
    <t>2015151</t>
  </si>
  <si>
    <t>ghichu</t>
  </si>
  <si>
    <t>DHCKCOD20</t>
  </si>
  <si>
    <t>DHUDCKT20</t>
  </si>
  <si>
    <t>DHMTKHM20</t>
  </si>
  <si>
    <t>DHQLQCN20</t>
  </si>
  <si>
    <t>DHVLVL120</t>
  </si>
  <si>
    <t>DHXDKTR20</t>
  </si>
  <si>
    <t>DHMTKTM20</t>
  </si>
  <si>
    <t>DHGTKTO20</t>
  </si>
  <si>
    <t>DHBDBDG20</t>
  </si>
  <si>
    <t>BDG</t>
  </si>
  <si>
    <t>COD</t>
  </si>
  <si>
    <t>KTO</t>
  </si>
  <si>
    <t>KHM</t>
  </si>
  <si>
    <t>KTM</t>
  </si>
  <si>
    <t>QCN</t>
  </si>
  <si>
    <t>CKT</t>
  </si>
  <si>
    <t>VL1</t>
  </si>
  <si>
    <t>KTR</t>
  </si>
  <si>
    <t>2018</t>
  </si>
  <si>
    <t>CK1</t>
  </si>
  <si>
    <t>2017</t>
  </si>
  <si>
    <t>2019</t>
  </si>
  <si>
    <t>2020</t>
  </si>
  <si>
    <t>HC1</t>
  </si>
  <si>
    <t>HKG</t>
  </si>
  <si>
    <t>HTP</t>
  </si>
  <si>
    <t>KMT</t>
  </si>
  <si>
    <t>KTX</t>
  </si>
  <si>
    <t>LQC</t>
  </si>
  <si>
    <t>QLM</t>
  </si>
  <si>
    <t>CDM</t>
  </si>
  <si>
    <t>DET</t>
  </si>
  <si>
    <t>HCT</t>
  </si>
  <si>
    <t>KTH</t>
  </si>
  <si>
    <t>KDI</t>
  </si>
  <si>
    <t>CSH</t>
  </si>
  <si>
    <t>HTT</t>
  </si>
  <si>
    <t>LA1013</t>
  </si>
  <si>
    <t>LA1017</t>
  </si>
  <si>
    <t>LA1047</t>
  </si>
  <si>
    <t>IU3011</t>
  </si>
  <si>
    <t>IU3019</t>
  </si>
  <si>
    <t>IU3037</t>
  </si>
  <si>
    <t>TR4021</t>
  </si>
  <si>
    <t>IU3039</t>
  </si>
  <si>
    <t>IU3041</t>
  </si>
  <si>
    <t>IM3003</t>
  </si>
  <si>
    <t>ME3025</t>
  </si>
  <si>
    <t>ME4003</t>
  </si>
  <si>
    <t>ME4009</t>
  </si>
  <si>
    <t>ME3215</t>
  </si>
  <si>
    <t>ME3213</t>
  </si>
  <si>
    <t>ME4205</t>
  </si>
  <si>
    <t>ME3219</t>
  </si>
  <si>
    <t>ME4467</t>
  </si>
  <si>
    <t>ME4463</t>
  </si>
  <si>
    <t>ME4465</t>
  </si>
  <si>
    <t>MT2001</t>
  </si>
  <si>
    <t>ME1001</t>
  </si>
  <si>
    <t>ME3005</t>
  </si>
  <si>
    <t>GE3017</t>
  </si>
  <si>
    <t>GE3045</t>
  </si>
  <si>
    <t>GE1001</t>
  </si>
  <si>
    <t>CH3133</t>
  </si>
  <si>
    <t>CH2071</t>
  </si>
  <si>
    <t>CH3145</t>
  </si>
  <si>
    <t>CH3155</t>
  </si>
  <si>
    <t>CH4023</t>
  </si>
  <si>
    <t>CH4047</t>
  </si>
  <si>
    <t>CH3151</t>
  </si>
  <si>
    <t>CH3175</t>
  </si>
  <si>
    <t>CH3215</t>
  </si>
  <si>
    <t>CH3247</t>
  </si>
  <si>
    <t>CH3183</t>
  </si>
  <si>
    <t>CH3169</t>
  </si>
  <si>
    <t>CH3073</t>
  </si>
  <si>
    <t>CH3083</t>
  </si>
  <si>
    <t>CH1001</t>
  </si>
  <si>
    <t>TR1001</t>
  </si>
  <si>
    <t>CH3053</t>
  </si>
  <si>
    <t>CH3309</t>
  </si>
  <si>
    <t>CH3287</t>
  </si>
  <si>
    <t>CH3055</t>
  </si>
  <si>
    <t>CH3071</t>
  </si>
  <si>
    <t>CH3081</t>
  </si>
  <si>
    <t>CH3089</t>
  </si>
  <si>
    <t>CH3093</t>
  </si>
  <si>
    <t>CH3097</t>
  </si>
  <si>
    <t>CH3103</t>
  </si>
  <si>
    <t>CI4081</t>
  </si>
  <si>
    <t>CI1051</t>
  </si>
  <si>
    <t>CI3169</t>
  </si>
  <si>
    <t>EN2021</t>
  </si>
  <si>
    <t>EN2025</t>
  </si>
  <si>
    <t>EN2017</t>
  </si>
  <si>
    <t>TR3021</t>
  </si>
  <si>
    <t>TR3075</t>
  </si>
  <si>
    <t>TR3059</t>
  </si>
  <si>
    <t>TR3067</t>
  </si>
  <si>
    <t>TR3025</t>
  </si>
  <si>
    <t>CI3043</t>
  </si>
  <si>
    <t>CI3175</t>
  </si>
  <si>
    <t>CI3177</t>
  </si>
  <si>
    <t>CI3211</t>
  </si>
  <si>
    <t>CI3213</t>
  </si>
  <si>
    <t>AS1001</t>
  </si>
  <si>
    <t>IM3061</t>
  </si>
  <si>
    <t>IM3063</t>
  </si>
  <si>
    <t>IM3009</t>
  </si>
  <si>
    <t>IM4015</t>
  </si>
  <si>
    <t>IM4007</t>
  </si>
  <si>
    <t>IM3023</t>
  </si>
  <si>
    <t>IM3025</t>
  </si>
  <si>
    <t>IM2025</t>
  </si>
  <si>
    <t>IM3033</t>
  </si>
  <si>
    <t>IM4013</t>
  </si>
  <si>
    <t>IM3043</t>
  </si>
  <si>
    <t>IM2027</t>
  </si>
  <si>
    <t>IM3013</t>
  </si>
  <si>
    <t>IM3065</t>
  </si>
  <si>
    <t>IM4011</t>
  </si>
  <si>
    <t>IM3021</t>
  </si>
  <si>
    <t>IM3041</t>
  </si>
  <si>
    <t>IM1001</t>
  </si>
  <si>
    <t>IM1007</t>
  </si>
  <si>
    <t>IM1019</t>
  </si>
  <si>
    <t>IM1003</t>
  </si>
  <si>
    <t>EN1001</t>
  </si>
  <si>
    <t>CI4073</t>
  </si>
  <si>
    <t>CI4079</t>
  </si>
  <si>
    <t>CI3033</t>
  </si>
  <si>
    <t>CI4009</t>
  </si>
  <si>
    <t>CI3039</t>
  </si>
  <si>
    <t>CI3063</t>
  </si>
  <si>
    <t>CI1001</t>
  </si>
  <si>
    <t>ME2043</t>
  </si>
  <si>
    <t>ME3101</t>
  </si>
  <si>
    <t>ME3115</t>
  </si>
  <si>
    <t>ME3211</t>
  </si>
  <si>
    <t>ME3241</t>
  </si>
  <si>
    <t>ME4201</t>
  </si>
  <si>
    <t>ME4431</t>
  </si>
  <si>
    <t>ME4435</t>
  </si>
  <si>
    <t>ME4043</t>
  </si>
  <si>
    <t>ME4517</t>
  </si>
  <si>
    <t>ME4505</t>
  </si>
  <si>
    <t>ME4519</t>
  </si>
  <si>
    <t>ME4521</t>
  </si>
  <si>
    <t>ME4615</t>
  </si>
  <si>
    <t>ME4515</t>
  </si>
  <si>
    <t>ME4509</t>
  </si>
  <si>
    <t>ME4511</t>
  </si>
  <si>
    <t>ME4501</t>
  </si>
  <si>
    <t>ME3081</t>
  </si>
  <si>
    <t>ME3063</t>
  </si>
  <si>
    <t>ME3229</t>
  </si>
  <si>
    <t>ME3231</t>
  </si>
  <si>
    <t>ME3233</t>
  </si>
  <si>
    <t>ME4625</t>
  </si>
  <si>
    <t>ME4601</t>
  </si>
  <si>
    <t>ME4609</t>
  </si>
  <si>
    <t>ME4607</t>
  </si>
  <si>
    <t>ME4605</t>
  </si>
  <si>
    <t>ME4611</t>
  </si>
  <si>
    <t>ME4627</t>
  </si>
  <si>
    <t>ME4629</t>
  </si>
  <si>
    <t>ME4613</t>
  </si>
  <si>
    <t>ME4619</t>
  </si>
  <si>
    <t>ME4623</t>
  </si>
  <si>
    <t>ME4621</t>
  </si>
  <si>
    <t>ME4633</t>
  </si>
  <si>
    <t>ME4635</t>
  </si>
  <si>
    <t>ME4637</t>
  </si>
  <si>
    <t>ME4639</t>
  </si>
  <si>
    <t>ME4603</t>
  </si>
  <si>
    <t>ME4021</t>
  </si>
  <si>
    <t>ME4667</t>
  </si>
  <si>
    <t>ME4641</t>
  </si>
  <si>
    <t>ME4643</t>
  </si>
  <si>
    <t>ME4645</t>
  </si>
  <si>
    <t>ME4647</t>
  </si>
  <si>
    <t>ME4649</t>
  </si>
  <si>
    <t>ME4651</t>
  </si>
  <si>
    <t>ME4653</t>
  </si>
  <si>
    <t>ME4655</t>
  </si>
  <si>
    <t>ME4657</t>
  </si>
  <si>
    <t>ME4659</t>
  </si>
  <si>
    <t>ME4661</t>
  </si>
  <si>
    <t>ME4663</t>
  </si>
  <si>
    <t>ME4617</t>
  </si>
  <si>
    <t>ME4631</t>
  </si>
  <si>
    <t>ME3225</t>
  </si>
  <si>
    <t>ME4727</t>
  </si>
  <si>
    <t>ME4311</t>
  </si>
  <si>
    <t>ME4309</t>
  </si>
  <si>
    <t>ME4303</t>
  </si>
  <si>
    <t>ME4305</t>
  </si>
  <si>
    <t>ME4313</t>
  </si>
  <si>
    <t>ME4307</t>
  </si>
  <si>
    <t>ME4301</t>
  </si>
  <si>
    <t>ME3045</t>
  </si>
  <si>
    <t>GE3061</t>
  </si>
  <si>
    <t>GE3089</t>
  </si>
  <si>
    <t>EE3107</t>
  </si>
  <si>
    <t>EE3111</t>
  </si>
  <si>
    <t>EE3115</t>
  </si>
  <si>
    <t>EE4003</t>
  </si>
  <si>
    <t>EE4005</t>
  </si>
  <si>
    <t>EE3127</t>
  </si>
  <si>
    <t>EE3033</t>
  </si>
  <si>
    <t>EE3035</t>
  </si>
  <si>
    <t>EE3039</t>
  </si>
  <si>
    <t>EE3045</t>
  </si>
  <si>
    <t>EE3049</t>
  </si>
  <si>
    <t>EE3051</t>
  </si>
  <si>
    <t>EE3053</t>
  </si>
  <si>
    <t>EE3083</t>
  </si>
  <si>
    <t>EE3105</t>
  </si>
  <si>
    <t>EE3113</t>
  </si>
  <si>
    <t>EE3117</t>
  </si>
  <si>
    <t>EE3121</t>
  </si>
  <si>
    <t>EE3125</t>
  </si>
  <si>
    <t>EE3129</t>
  </si>
  <si>
    <t>EE3031</t>
  </si>
  <si>
    <t>EE3037</t>
  </si>
  <si>
    <t>EE3041</t>
  </si>
  <si>
    <t>EE3043</t>
  </si>
  <si>
    <t>EE3141</t>
  </si>
  <si>
    <t>EE3047</t>
  </si>
  <si>
    <t>EE3089</t>
  </si>
  <si>
    <t>EE3093</t>
  </si>
  <si>
    <t>EE3101</t>
  </si>
  <si>
    <t>EE3131</t>
  </si>
  <si>
    <t>EE3133</t>
  </si>
  <si>
    <t>EE3135</t>
  </si>
  <si>
    <t>EE3109</t>
  </si>
  <si>
    <t>EE3059</t>
  </si>
  <si>
    <t>EE3075</t>
  </si>
  <si>
    <t>EE3079</t>
  </si>
  <si>
    <t>EE3025</t>
  </si>
  <si>
    <t>TR4067</t>
  </si>
  <si>
    <t>TR4069</t>
  </si>
  <si>
    <t>TR4071</t>
  </si>
  <si>
    <t>TR4005</t>
  </si>
  <si>
    <t>TR4073</t>
  </si>
  <si>
    <t>TR3039</t>
  </si>
  <si>
    <t>TR3041</t>
  </si>
  <si>
    <t>TR3051</t>
  </si>
  <si>
    <t>TR3071</t>
  </si>
  <si>
    <t>TR3073</t>
  </si>
  <si>
    <t>TR4053</t>
  </si>
  <si>
    <t>TR4001</t>
  </si>
  <si>
    <t>TR4009</t>
  </si>
  <si>
    <t>TR3091</t>
  </si>
  <si>
    <t>TR4019</t>
  </si>
  <si>
    <t>CH3261</t>
  </si>
  <si>
    <t>CH3267</t>
  </si>
  <si>
    <t>CH3271</t>
  </si>
  <si>
    <t>CH3275</t>
  </si>
  <si>
    <t>CH3291</t>
  </si>
  <si>
    <t>CH3061</t>
  </si>
  <si>
    <t>CH3069</t>
  </si>
  <si>
    <t>CH3273</t>
  </si>
  <si>
    <t>CH3289</t>
  </si>
  <si>
    <t>CH3059</t>
  </si>
  <si>
    <t>CH3067</t>
  </si>
  <si>
    <t>CH3269</t>
  </si>
  <si>
    <t>CH3283</t>
  </si>
  <si>
    <t>CH3295</t>
  </si>
  <si>
    <t>CH3057</t>
  </si>
  <si>
    <t>CH3065</t>
  </si>
  <si>
    <t>CH3117</t>
  </si>
  <si>
    <t>CH3277</t>
  </si>
  <si>
    <t>CH3123</t>
  </si>
  <si>
    <t>CH3063</t>
  </si>
  <si>
    <t>CH3077</t>
  </si>
  <si>
    <t>CH3217</t>
  </si>
  <si>
    <t>CH2077</t>
  </si>
  <si>
    <t>CH3207</t>
  </si>
  <si>
    <t>CH3153</t>
  </si>
  <si>
    <t>CH3177</t>
  </si>
  <si>
    <t>CH3225</t>
  </si>
  <si>
    <t>CH3235</t>
  </si>
  <si>
    <t>CH4019</t>
  </si>
  <si>
    <t>CH4029</t>
  </si>
  <si>
    <t>CH4015</t>
  </si>
  <si>
    <t>CH3091</t>
  </si>
  <si>
    <t>CH3095</t>
  </si>
  <si>
    <t>CH3099</t>
  </si>
  <si>
    <t>CH3105</t>
  </si>
  <si>
    <t>CH3113</t>
  </si>
  <si>
    <t>CH3319</t>
  </si>
  <si>
    <t>CH3135</t>
  </si>
  <si>
    <t>CH3039</t>
  </si>
  <si>
    <t>CH3047</t>
  </si>
  <si>
    <t>CH3279</t>
  </si>
  <si>
    <t>CH3293</t>
  </si>
  <si>
    <t>CH3317</t>
  </si>
  <si>
    <t>CH3075</t>
  </si>
  <si>
    <t>CH3085</t>
  </si>
  <si>
    <t>IM3059</t>
  </si>
  <si>
    <t>IM3073</t>
  </si>
  <si>
    <t>IM3075</t>
  </si>
  <si>
    <t>IM3077</t>
  </si>
  <si>
    <t>IM3011</t>
  </si>
  <si>
    <t>MT1023</t>
  </si>
  <si>
    <t>PH1011</t>
  </si>
  <si>
    <t>400410</t>
  </si>
  <si>
    <t>401403</t>
  </si>
  <si>
    <t>409402</t>
  </si>
  <si>
    <t>409403</t>
  </si>
  <si>
    <t>409405</t>
  </si>
  <si>
    <t>400433</t>
  </si>
  <si>
    <t>401402</t>
  </si>
  <si>
    <t>700406</t>
  </si>
  <si>
    <t>400431</t>
  </si>
  <si>
    <t>405409</t>
  </si>
  <si>
    <t>409404</t>
  </si>
  <si>
    <t>ME3381</t>
  </si>
  <si>
    <t>405407</t>
  </si>
  <si>
    <t>405408</t>
  </si>
  <si>
    <t>408402</t>
  </si>
  <si>
    <t>003401</t>
  </si>
  <si>
    <t>700403</t>
  </si>
  <si>
    <t>400409</t>
  </si>
  <si>
    <t>EE2401</t>
  </si>
  <si>
    <t>EE2403</t>
  </si>
  <si>
    <t>EE2405</t>
  </si>
  <si>
    <t>EE2407</t>
  </si>
  <si>
    <t>408403</t>
  </si>
  <si>
    <t>408405</t>
  </si>
  <si>
    <t>AS3061</t>
  </si>
  <si>
    <t>AS2031</t>
  </si>
  <si>
    <t>MA3077</t>
  </si>
  <si>
    <t>AS3021</t>
  </si>
  <si>
    <t>AS3023</t>
  </si>
  <si>
    <t>AS3091</t>
  </si>
  <si>
    <t>AS3093</t>
  </si>
  <si>
    <t>AS3029</t>
  </si>
  <si>
    <t>AS3035</t>
  </si>
  <si>
    <t>AS3077</t>
  </si>
  <si>
    <t>AS3041</t>
  </si>
  <si>
    <t>AS3045</t>
  </si>
  <si>
    <t>AS3047</t>
  </si>
  <si>
    <t>AS3049</t>
  </si>
  <si>
    <t>AS3051</t>
  </si>
  <si>
    <t>AS3055</t>
  </si>
  <si>
    <t>AS3099</t>
  </si>
  <si>
    <t>AS3101</t>
  </si>
  <si>
    <t>AS3065</t>
  </si>
  <si>
    <t>AS2033</t>
  </si>
  <si>
    <t>AS2045</t>
  </si>
  <si>
    <t>AS3089</t>
  </si>
  <si>
    <t>AS2035</t>
  </si>
  <si>
    <t>AS3071</t>
  </si>
  <si>
    <t>AS3073</t>
  </si>
  <si>
    <t>AS3075</t>
  </si>
  <si>
    <t>AS3087</t>
  </si>
  <si>
    <t>218700</t>
  </si>
  <si>
    <t>218750</t>
  </si>
  <si>
    <t>701709</t>
  </si>
  <si>
    <t>701710</t>
  </si>
  <si>
    <t>201706</t>
  </si>
  <si>
    <t>215723</t>
  </si>
  <si>
    <t>209703</t>
  </si>
  <si>
    <t>209704</t>
  </si>
  <si>
    <t>207705</t>
  </si>
  <si>
    <t>202704</t>
  </si>
  <si>
    <t>209705</t>
  </si>
  <si>
    <t>205701</t>
  </si>
  <si>
    <t>215722</t>
  </si>
  <si>
    <t>202703</t>
  </si>
  <si>
    <t>207704</t>
  </si>
  <si>
    <t>218706</t>
  </si>
  <si>
    <t>501710</t>
  </si>
  <si>
    <t>214702</t>
  </si>
  <si>
    <t>601703</t>
  </si>
  <si>
    <t>215721</t>
  </si>
  <si>
    <t>218704</t>
  </si>
  <si>
    <t>218705</t>
  </si>
  <si>
    <t>003708</t>
  </si>
  <si>
    <t>218752</t>
  </si>
  <si>
    <t>213714</t>
  </si>
  <si>
    <t>215720</t>
  </si>
  <si>
    <t>AS2049</t>
  </si>
  <si>
    <t>MT2011</t>
  </si>
  <si>
    <t>213700</t>
  </si>
  <si>
    <t>213750</t>
  </si>
  <si>
    <t>213715</t>
  </si>
  <si>
    <t>213716</t>
  </si>
  <si>
    <t>201708</t>
  </si>
  <si>
    <t>404708</t>
  </si>
  <si>
    <t>213717</t>
  </si>
  <si>
    <t>213752</t>
  </si>
  <si>
    <t>403700</t>
  </si>
  <si>
    <t>403750</t>
  </si>
  <si>
    <t>404712</t>
  </si>
  <si>
    <t>405715</t>
  </si>
  <si>
    <t>401707</t>
  </si>
  <si>
    <t>409703</t>
  </si>
  <si>
    <t>401706</t>
  </si>
  <si>
    <t>401708</t>
  </si>
  <si>
    <t>501708</t>
  </si>
  <si>
    <t>501711</t>
  </si>
  <si>
    <t>501709</t>
  </si>
  <si>
    <t>408708</t>
  </si>
  <si>
    <t>408709</t>
  </si>
  <si>
    <t>403705</t>
  </si>
  <si>
    <t>402706</t>
  </si>
  <si>
    <t>408707</t>
  </si>
  <si>
    <t>403752</t>
  </si>
  <si>
    <t>AS2047</t>
  </si>
  <si>
    <t>215724</t>
  </si>
  <si>
    <t>215740</t>
  </si>
  <si>
    <t>215752</t>
  </si>
  <si>
    <t>215741</t>
  </si>
  <si>
    <t>215742</t>
  </si>
  <si>
    <t>215743</t>
  </si>
  <si>
    <t>215744</t>
  </si>
  <si>
    <t>405700</t>
  </si>
  <si>
    <t>405750</t>
  </si>
  <si>
    <t>405752</t>
  </si>
  <si>
    <t>800707</t>
  </si>
  <si>
    <t>800700</t>
  </si>
  <si>
    <t>804705</t>
  </si>
  <si>
    <t>804707</t>
  </si>
  <si>
    <t>807702</t>
  </si>
  <si>
    <t>807705</t>
  </si>
  <si>
    <t>808701</t>
  </si>
  <si>
    <t>805704</t>
  </si>
  <si>
    <t>809709</t>
  </si>
  <si>
    <t>804706</t>
  </si>
  <si>
    <t>802710</t>
  </si>
  <si>
    <t>813706</t>
  </si>
  <si>
    <t>003723</t>
  </si>
  <si>
    <t>003730</t>
  </si>
  <si>
    <t>CI3045</t>
  </si>
  <si>
    <t>CI3077</t>
  </si>
  <si>
    <t>CI3083</t>
  </si>
  <si>
    <t>CI3087</t>
  </si>
  <si>
    <t>CI4075</t>
  </si>
  <si>
    <t>CI4101</t>
  </si>
  <si>
    <t>CI4083</t>
  </si>
  <si>
    <t>CI4085</t>
  </si>
  <si>
    <t>CI3121</t>
  </si>
  <si>
    <t>CI4043</t>
  </si>
  <si>
    <t>TN</t>
  </si>
  <si>
    <t>2012060</t>
  </si>
  <si>
    <t>2012477</t>
  </si>
  <si>
    <t>203H3</t>
  </si>
  <si>
    <t>CM</t>
  </si>
  <si>
    <t>206BC1</t>
  </si>
  <si>
    <t>403402</t>
  </si>
  <si>
    <t>403409</t>
  </si>
  <si>
    <t>408406</t>
  </si>
  <si>
    <t>800752</t>
  </si>
  <si>
    <t>MA2109</t>
  </si>
  <si>
    <t>ME2065</t>
  </si>
  <si>
    <t>ME3047</t>
  </si>
  <si>
    <t>ME3065</t>
  </si>
  <si>
    <t>ME4529</t>
  </si>
  <si>
    <t>ME4533</t>
  </si>
  <si>
    <t>SP1013</t>
  </si>
  <si>
    <t>SP1015</t>
  </si>
  <si>
    <t>SP1017</t>
  </si>
  <si>
    <t>SP1019</t>
  </si>
  <si>
    <t>SP1021</t>
  </si>
  <si>
    <t>SP1023</t>
  </si>
  <si>
    <t>SP1025</t>
  </si>
  <si>
    <t>SP1027</t>
  </si>
  <si>
    <t>SP1041</t>
  </si>
  <si>
    <t>MOLOP</t>
  </si>
  <si>
    <t>DHCKCDM20</t>
  </si>
  <si>
    <t>DHCKCK120</t>
  </si>
  <si>
    <t>DHCKHCT20</t>
  </si>
  <si>
    <t>DHCKKTH20</t>
  </si>
  <si>
    <t>DHCKLQC20</t>
  </si>
  <si>
    <t>DHDCDC120</t>
  </si>
  <si>
    <t>DHDDKDI20</t>
  </si>
  <si>
    <t>DHHCCSH20</t>
  </si>
  <si>
    <t>DHHCHC120</t>
  </si>
  <si>
    <t>DHHCHTN20</t>
  </si>
  <si>
    <t>DHHCHTP20</t>
  </si>
  <si>
    <t>DHHCHTT20</t>
  </si>
  <si>
    <t>DHMOKMT20</t>
  </si>
  <si>
    <t>DHUDVLY20</t>
  </si>
  <si>
    <t>DHCKNL120</t>
  </si>
  <si>
    <t>DHMOQM120</t>
  </si>
  <si>
    <t>DHXDKTX20</t>
  </si>
  <si>
    <t>DHCKDET20</t>
  </si>
  <si>
    <t>KHT</t>
  </si>
  <si>
    <t>KTT</t>
  </si>
  <si>
    <t>VKH</t>
  </si>
  <si>
    <t>VKN</t>
  </si>
  <si>
    <t>VPO</t>
  </si>
  <si>
    <t>VSI</t>
  </si>
  <si>
    <t>DC1</t>
  </si>
  <si>
    <t>HTN</t>
  </si>
  <si>
    <t>VLY</t>
  </si>
  <si>
    <t>NL1</t>
  </si>
  <si>
    <t>QM1</t>
  </si>
  <si>
    <t>CI4303</t>
  </si>
  <si>
    <t>EN4001</t>
  </si>
  <si>
    <t>EN3057</t>
  </si>
  <si>
    <t>EN4009</t>
  </si>
  <si>
    <t>EN4011</t>
  </si>
  <si>
    <t>EN4325</t>
  </si>
  <si>
    <t>EN4003</t>
  </si>
  <si>
    <t>EN3047</t>
  </si>
  <si>
    <t>EN4315</t>
  </si>
  <si>
    <t>EN3041</t>
  </si>
  <si>
    <t>CO4315</t>
  </si>
  <si>
    <t>CO4325</t>
  </si>
  <si>
    <t>MA4315</t>
  </si>
  <si>
    <t>EN4021</t>
  </si>
  <si>
    <t>MA4003</t>
  </si>
  <si>
    <t>MA4061</t>
  </si>
  <si>
    <t>MA4047</t>
  </si>
  <si>
    <t>MA4049</t>
  </si>
  <si>
    <t>MA4029</t>
  </si>
  <si>
    <t>MA4055</t>
  </si>
  <si>
    <t>MA4005</t>
  </si>
  <si>
    <t>MA4007</t>
  </si>
  <si>
    <t>MA4017</t>
  </si>
  <si>
    <t>MA4023</t>
  </si>
  <si>
    <t>MA4027</t>
  </si>
  <si>
    <t>MA4031</t>
  </si>
  <si>
    <t>MA4037</t>
  </si>
  <si>
    <t>MA4043</t>
  </si>
  <si>
    <t>MA4045</t>
  </si>
  <si>
    <t>MA4053</t>
  </si>
  <si>
    <t>MA4051</t>
  </si>
  <si>
    <t>MA4013</t>
  </si>
  <si>
    <t>MA4021</t>
  </si>
  <si>
    <t>MA4059</t>
  </si>
  <si>
    <t>MA4057</t>
  </si>
  <si>
    <t>MA4035</t>
  </si>
  <si>
    <t>MA4001</t>
  </si>
  <si>
    <t>MA4009</t>
  </si>
  <si>
    <t>MA4015</t>
  </si>
  <si>
    <t>MA4019</t>
  </si>
  <si>
    <t>MA4025</t>
  </si>
  <si>
    <t>MA4033</t>
  </si>
  <si>
    <t>MA4039</t>
  </si>
  <si>
    <t>MA4041</t>
  </si>
  <si>
    <t>CI2085</t>
  </si>
  <si>
    <t>CI3155</t>
  </si>
  <si>
    <t>CI3157</t>
  </si>
  <si>
    <t>CI4089</t>
  </si>
  <si>
    <t>CI4091</t>
  </si>
  <si>
    <t>MA4063</t>
  </si>
  <si>
    <t>EN2003</t>
  </si>
  <si>
    <t>EN3055</t>
  </si>
  <si>
    <t>EN3069</t>
  </si>
  <si>
    <t>EN3071</t>
  </si>
  <si>
    <t>EN3073</t>
  </si>
  <si>
    <t>EN3079</t>
  </si>
  <si>
    <t>CI3281</t>
  </si>
  <si>
    <t>EN3081</t>
  </si>
  <si>
    <t>SP1035</t>
  </si>
  <si>
    <t>CO3093</t>
  </si>
  <si>
    <t>CO3101</t>
  </si>
  <si>
    <t>CO3103</t>
  </si>
  <si>
    <t>CO3105</t>
  </si>
  <si>
    <t>CO3091</t>
  </si>
  <si>
    <t>CO2011</t>
  </si>
  <si>
    <t>CO3117</t>
  </si>
  <si>
    <t>MA3101</t>
  </si>
  <si>
    <t>MA3000</t>
  </si>
  <si>
    <t>MA3103</t>
  </si>
  <si>
    <t>MA3105</t>
  </si>
  <si>
    <t>MA3107</t>
  </si>
  <si>
    <t>MA2011</t>
  </si>
  <si>
    <t>MA3007</t>
  </si>
  <si>
    <t>MA2015</t>
  </si>
  <si>
    <t>MA3121</t>
  </si>
  <si>
    <t>MA3085</t>
  </si>
  <si>
    <t>MA3087</t>
  </si>
  <si>
    <t>MA3089</t>
  </si>
  <si>
    <t>CI3000</t>
  </si>
  <si>
    <t>CI3269</t>
  </si>
  <si>
    <t>CI3271</t>
  </si>
  <si>
    <t>CI3249</t>
  </si>
  <si>
    <t>CI3273</t>
  </si>
  <si>
    <t>MA2013</t>
  </si>
  <si>
    <t>IU1005</t>
  </si>
  <si>
    <t>IU2021</t>
  </si>
  <si>
    <t>ME2103</t>
  </si>
  <si>
    <t>ME2107</t>
  </si>
  <si>
    <t>ME2091</t>
  </si>
  <si>
    <t>ME2049</t>
  </si>
  <si>
    <t>ME2125</t>
  </si>
  <si>
    <t>GE2043</t>
  </si>
  <si>
    <t>GE2035</t>
  </si>
  <si>
    <t>ME2003</t>
  </si>
  <si>
    <t>CH2113</t>
  </si>
  <si>
    <t>CH2003</t>
  </si>
  <si>
    <t>CH2111</t>
  </si>
  <si>
    <t>CH2007</t>
  </si>
  <si>
    <t>EN1005</t>
  </si>
  <si>
    <t>IM2017</t>
  </si>
  <si>
    <t>IM1011</t>
  </si>
  <si>
    <t>AS2013</t>
  </si>
  <si>
    <t>AS2009</t>
  </si>
  <si>
    <t>PH2001</t>
  </si>
  <si>
    <t>AS2051</t>
  </si>
  <si>
    <t>MA2033</t>
  </si>
  <si>
    <t>MA1003</t>
  </si>
  <si>
    <t>CI2097</t>
  </si>
  <si>
    <t>CI2099</t>
  </si>
  <si>
    <t>CI2101</t>
  </si>
  <si>
    <t>MA3123</t>
  </si>
  <si>
    <t>ME2059</t>
  </si>
  <si>
    <t>CK20KHTN</t>
  </si>
  <si>
    <t>CK20LOG1</t>
  </si>
  <si>
    <t>HC20CHC</t>
  </si>
  <si>
    <t>HC20DK</t>
  </si>
  <si>
    <t>HC20HD</t>
  </si>
  <si>
    <t>HC20HLY</t>
  </si>
  <si>
    <t>HC20MB1</t>
  </si>
  <si>
    <t>HC20VS</t>
  </si>
  <si>
    <t>HC20KTDK</t>
  </si>
  <si>
    <t>HC20KTHC</t>
  </si>
  <si>
    <t>HC20KTHD</t>
  </si>
  <si>
    <t>HC20KTHL</t>
  </si>
  <si>
    <t>HC20KTMB</t>
  </si>
  <si>
    <t>HC20KTVS</t>
  </si>
  <si>
    <t>HC20SH</t>
  </si>
  <si>
    <t>HC20TP1</t>
  </si>
  <si>
    <t>HC20KTTP</t>
  </si>
  <si>
    <t>MO20KMT1</t>
  </si>
  <si>
    <t>MO20QLM</t>
  </si>
  <si>
    <t>CK20DET</t>
  </si>
  <si>
    <t>1912354</t>
  </si>
  <si>
    <t>2053102</t>
  </si>
  <si>
    <t>CO LY THUYET</t>
  </si>
  <si>
    <t>HOA DAI CUONG</t>
  </si>
  <si>
    <t>HOA LY HOA KEO</t>
  </si>
  <si>
    <t>HOA HUU CO</t>
  </si>
  <si>
    <t>THI NGHIEM HOA PHAN TICH</t>
  </si>
  <si>
    <t>VE KY THUAT</t>
  </si>
  <si>
    <t>SUC BEN VAT LIEU</t>
  </si>
  <si>
    <t>CO LUU CHAT</t>
  </si>
  <si>
    <t>KY THUAT HA TANG DO THI</t>
  </si>
  <si>
    <t>NHAP MON VE LAP TRINH</t>
  </si>
  <si>
    <t>CAUTRUC ROI RAC CHO KHMT</t>
  </si>
  <si>
    <t>HETHONG DIDONG &amp;CAM BIEN</t>
  </si>
  <si>
    <t>CTRUC DULIEU &amp; GIAITHUAT</t>
  </si>
  <si>
    <t>KIEN TRUC MAY TINH</t>
  </si>
  <si>
    <t>HE CO SO DU LIEU</t>
  </si>
  <si>
    <t>HE DIEU HANH</t>
  </si>
  <si>
    <t>KY THUAT TRUYEN SO LIEU</t>
  </si>
  <si>
    <t>XU LY TIN HIEU SO</t>
  </si>
  <si>
    <t>CONG NGHE PHAN MEM</t>
  </si>
  <si>
    <t>QUAN LY DU AN PHAN MEM</t>
  </si>
  <si>
    <t>X/DUNG CHUONG TRINH DICH</t>
  </si>
  <si>
    <t>KIEM TRA PHAN MEM</t>
  </si>
  <si>
    <t>KIEN TRUC PHAN MEM</t>
  </si>
  <si>
    <t>HE QUAN TRI COSO DU LIEU</t>
  </si>
  <si>
    <t>C/SO DULIEU PHANTAN &amp;HDT</t>
  </si>
  <si>
    <t>PHAN TICH VA THIET KE HT</t>
  </si>
  <si>
    <t>THUONG MAI DIEN TU</t>
  </si>
  <si>
    <t>KHAI PHA DU LIEU</t>
  </si>
  <si>
    <t>BAOMAT HE THONG THONGTIN</t>
  </si>
  <si>
    <t>HE THOI GIAN THUC</t>
  </si>
  <si>
    <t>PT UD INTERNET OF THINGS</t>
  </si>
  <si>
    <t>U/DUNG HE THONG NHUNG NC</t>
  </si>
  <si>
    <t>HE THONG THONG MINH</t>
  </si>
  <si>
    <t>PHAT TRIEN UD TREN TBDD</t>
  </si>
  <si>
    <t>LAP TRINH GAME</t>
  </si>
  <si>
    <t>MANG MAY TINH NANG CAO</t>
  </si>
  <si>
    <t>LAP TRINH WEB</t>
  </si>
  <si>
    <t>HE THONG THIETBI DI DONG</t>
  </si>
  <si>
    <t>XULY ANH SO &amp;THI GIAC MT</t>
  </si>
  <si>
    <t>DO HOA MAY TINH</t>
  </si>
  <si>
    <t>NHAP MON TRITUE NHAN TAO</t>
  </si>
  <si>
    <t>C/NGHE PHAN MEM NANG CAO</t>
  </si>
  <si>
    <t>TINH TOAN SONG SONG</t>
  </si>
  <si>
    <t>MAT MA VA AN NINH MANG</t>
  </si>
  <si>
    <t>HE PHAN BO</t>
  </si>
  <si>
    <t>MAT MA HOC VA MA HOA TT</t>
  </si>
  <si>
    <t>XU LY NGON NGU TU NHIEN</t>
  </si>
  <si>
    <t>NHUNG CD N/CAO TRG KHMT</t>
  </si>
  <si>
    <t>MANG MAY TINH</t>
  </si>
  <si>
    <t>HOC MAY</t>
  </si>
  <si>
    <t>T/KE VI MACH VLSI VOI MT</t>
  </si>
  <si>
    <t>THIET KE LUANLY NANG CAO</t>
  </si>
  <si>
    <t>TONG HOP LUAN LY VI MACH</t>
  </si>
  <si>
    <t>THIET KE VI MACH ASIC</t>
  </si>
  <si>
    <t>MANG XA HOI &amp; THONG TIN</t>
  </si>
  <si>
    <t>KY THUAT SO</t>
  </si>
  <si>
    <t>HETHONG MTINH &amp;NGONNGULT</t>
  </si>
  <si>
    <t>CON NGUOI VA MOI TRUONG</t>
  </si>
  <si>
    <t>VI SINH VAT D/CUONG &amp;TN</t>
  </si>
  <si>
    <t>UD GIS &amp;VT TRONG QLTN&amp;MT</t>
  </si>
  <si>
    <t>QUAN TRAC MOI TRUONG</t>
  </si>
  <si>
    <t>BIEN DOI KHI HAU</t>
  </si>
  <si>
    <t>KY THUAT SINH THAI</t>
  </si>
  <si>
    <t>KY THUAT LO DOT CHATTHAI</t>
  </si>
  <si>
    <t>DANH GIA TAC DONG &amp;RRMT</t>
  </si>
  <si>
    <t>QUAN LY VA KIEM SOAT OND</t>
  </si>
  <si>
    <t>Q/LY TAINGUYEN RUNG&amp;DDSH</t>
  </si>
  <si>
    <t>CONG NGHE XANH</t>
  </si>
  <si>
    <t>KINH TE HOC DAI CUONG</t>
  </si>
  <si>
    <t>KHOI NGHIEP</t>
  </si>
  <si>
    <t>QUAN LY DU AN CHO KY SU</t>
  </si>
  <si>
    <t>KINH TE KY THUAT</t>
  </si>
  <si>
    <t>QUANTRI KINHDOANH CHO KS</t>
  </si>
  <si>
    <t>QUANLY SANXUAT CHO KY SU</t>
  </si>
  <si>
    <t>CO SO KHOA HOC VAT LIEU</t>
  </si>
  <si>
    <t>HOA HOC POLYME</t>
  </si>
  <si>
    <t>TN HOA HOC POLYME</t>
  </si>
  <si>
    <t>VAT LIEU XAY DUNG</t>
  </si>
  <si>
    <t>VAT LY BAN DAN</t>
  </si>
  <si>
    <t>CO KHI DAI CUONG</t>
  </si>
  <si>
    <t>THUCTAP COKHI DAICUONG 1</t>
  </si>
  <si>
    <t>NGUYEN LY MAY</t>
  </si>
  <si>
    <t>NHIETDONGLUCHOC&amp;TR/NHIET</t>
  </si>
  <si>
    <t>VAN TRU HOC</t>
  </si>
  <si>
    <t>THUC TAP CO KHI D/CUONG2</t>
  </si>
  <si>
    <t>VE KY THUAT CO KHI</t>
  </si>
  <si>
    <t>KY THUAT HE THONG</t>
  </si>
  <si>
    <t>PHUONG PHAP TINH</t>
  </si>
  <si>
    <t>XAC SUAT VA THONG KE</t>
  </si>
  <si>
    <t>VAT LY 1</t>
  </si>
  <si>
    <t>PH/LUAT VIETNAM DAICUONG</t>
  </si>
  <si>
    <t>DUONGLOI CM CUA DANGCSVN</t>
  </si>
  <si>
    <t>TRIET HOC MAC - LENIN</t>
  </si>
  <si>
    <t>K/TE CHINH TRI MAC-LENIN</t>
  </si>
  <si>
    <t>CHU NGHIA XA HOI KHOAHOC</t>
  </si>
  <si>
    <t>VE KY THUAT GIAO THONG</t>
  </si>
  <si>
    <t>Lec</t>
  </si>
  <si>
    <t>F_LT</t>
  </si>
  <si>
    <t>F_BT</t>
  </si>
  <si>
    <t>F_TN</t>
  </si>
  <si>
    <t>F_BTL</t>
  </si>
  <si>
    <t>F_DA</t>
  </si>
  <si>
    <t>F_LA</t>
  </si>
  <si>
    <t>TRUYEN DONG DIEN</t>
  </si>
  <si>
    <t>KY THUAT CHIEU SANG</t>
  </si>
  <si>
    <t>THUC TAP KY THUAT</t>
  </si>
  <si>
    <t>KET CAU THEP 2</t>
  </si>
  <si>
    <t>DAMH KET CAU THEP</t>
  </si>
  <si>
    <t>CAU TRUC SOI</t>
  </si>
  <si>
    <t>THIET BI SOI DET</t>
  </si>
  <si>
    <t>NEN MONG</t>
  </si>
  <si>
    <t>THUC TAP TOT NGHIEP</t>
  </si>
  <si>
    <t>THIET KE VI MACH SO</t>
  </si>
  <si>
    <t>THIET KE HE THONG NHUNG</t>
  </si>
  <si>
    <t>THIET KE VI MACH</t>
  </si>
  <si>
    <t>KY THUAT SO NANG CAO</t>
  </si>
  <si>
    <t>KY THUAT XUNG</t>
  </si>
  <si>
    <t>DIEN TU UNG DUNG</t>
  </si>
  <si>
    <t>THUC TAP CAN BO KY THUAT</t>
  </si>
  <si>
    <t>LUAN VAN TOT NGHIEP</t>
  </si>
  <si>
    <t>HOA KEO</t>
  </si>
  <si>
    <t>KY THUAT XUC TAC</t>
  </si>
  <si>
    <t>HOA LY 2</t>
  </si>
  <si>
    <t>KY THUAT CAO AP</t>
  </si>
  <si>
    <t>ON DINH HE THONG DIEN</t>
  </si>
  <si>
    <t>VAT LIEU KY THUAT DIEN</t>
  </si>
  <si>
    <t>HOA SINH</t>
  </si>
  <si>
    <t>KY THUAT THI CONG</t>
  </si>
  <si>
    <t>KT &amp; TO CHUC THI CONG</t>
  </si>
  <si>
    <t>TRUONG DIEN TU</t>
  </si>
  <si>
    <t>MACH DIEN TU</t>
  </si>
  <si>
    <t>MACH DIEN TU THONG TIN</t>
  </si>
  <si>
    <t>THONG TIN DI DONG</t>
  </si>
  <si>
    <t>MANG VIEN THONG</t>
  </si>
  <si>
    <t>NGUYEN LY THONG TIN SO</t>
  </si>
  <si>
    <t>KY THUAT LANH</t>
  </si>
  <si>
    <t>KY THUAT PHAN UNG</t>
  </si>
  <si>
    <t>TONG HOP HUU CO HOA DAU</t>
  </si>
  <si>
    <t>THUC TAP DIEN 2</t>
  </si>
  <si>
    <t>KY THUAT DIEN</t>
  </si>
  <si>
    <t>MAY DIEN</t>
  </si>
  <si>
    <t>NANG LUONG TAI TAO</t>
  </si>
  <si>
    <t>HE THONG DIEU KHIEN SO</t>
  </si>
  <si>
    <t>DONG LUC HOC CO HE</t>
  </si>
  <si>
    <t>THIET KE HE THONG CO KHI</t>
  </si>
  <si>
    <t>CHI TIET MAY</t>
  </si>
  <si>
    <t>CAP THOAT NUOC</t>
  </si>
  <si>
    <t>PHAP VAN 2</t>
  </si>
  <si>
    <t>PHAP VAN 4</t>
  </si>
  <si>
    <t>GIAI TICH 1</t>
  </si>
  <si>
    <t>GIAI TICH 2</t>
  </si>
  <si>
    <t>VAT LIEU NHIET LANH</t>
  </si>
  <si>
    <t>KY THUAT CHAY</t>
  </si>
  <si>
    <t>VAT LY 2</t>
  </si>
  <si>
    <t>THUC TAP CONG NHAN</t>
  </si>
  <si>
    <t>THUY CONG</t>
  </si>
  <si>
    <t>VE CO KHI</t>
  </si>
  <si>
    <t>CO HOC UNG DUNG</t>
  </si>
  <si>
    <t>THI NGHIEM VAT LY</t>
  </si>
  <si>
    <t>CO HOC MAY</t>
  </si>
  <si>
    <t>HE THONG SAN XUAT</t>
  </si>
  <si>
    <t>TAI CHINH DOANH NGHIEP</t>
  </si>
  <si>
    <t>QUAN LY DU AN</t>
  </si>
  <si>
    <t>THUC TAP NHAN THUC</t>
  </si>
  <si>
    <t>THONG GIO</t>
  </si>
  <si>
    <t>ANH VAN CHUYEN NGANH</t>
  </si>
  <si>
    <t>QUAN LY CHUOI CUNG UNG</t>
  </si>
  <si>
    <t>QUAN TRI DAI CUONG</t>
  </si>
  <si>
    <t>DIA THONG KE</t>
  </si>
  <si>
    <t>CO SO KY THUAT DAU KHI</t>
  </si>
  <si>
    <t>CONG NGHE KHOAN DAU KHI</t>
  </si>
  <si>
    <t>TU DONG HOA SAN XUAT</t>
  </si>
  <si>
    <t>NHA NHIEU TANG</t>
  </si>
  <si>
    <t>CONG NGHE DET THOI</t>
  </si>
  <si>
    <t>DIA KY THUAT 2</t>
  </si>
  <si>
    <t>DIA CHAT MOI TRUONG</t>
  </si>
  <si>
    <t>VI XU LY</t>
  </si>
  <si>
    <t>QUANG DIEN TU</t>
  </si>
  <si>
    <t>CAU TRUC MAY TINH</t>
  </si>
  <si>
    <t>DO LUONG CONG NGHIEP</t>
  </si>
  <si>
    <t>KY NANG LANH DAO</t>
  </si>
  <si>
    <t>ERP</t>
  </si>
  <si>
    <t>KY THUAT ROBOT</t>
  </si>
  <si>
    <t>DAO DONG KY THUAT</t>
  </si>
  <si>
    <t>DAI SO TUYEN TINH</t>
  </si>
  <si>
    <t>KY THUAT CHE TAO 2</t>
  </si>
  <si>
    <t>DIA KY THUAT 1</t>
  </si>
  <si>
    <t>VE KY THUAT XAY DUNG</t>
  </si>
  <si>
    <t>PHUONG PHAP DINH LUONG</t>
  </si>
  <si>
    <t>QUAN LY SAN XUAT</t>
  </si>
  <si>
    <t>TAI CHINH QUOC TE</t>
  </si>
  <si>
    <t>QUAN LY CHIEN LUOC</t>
  </si>
  <si>
    <t>THANG MAY</t>
  </si>
  <si>
    <t>KY THUAT CHE TAO 1</t>
  </si>
  <si>
    <t>TIN HOC TRONG QUAN LY XD</t>
  </si>
  <si>
    <t>CO SO THUY DIA CO HOC</t>
  </si>
  <si>
    <t>DIA HOA MOI TRUONG</t>
  </si>
  <si>
    <t>DAM BAO CHAT LUONG</t>
  </si>
  <si>
    <t>KY THUAT DO TIN CAY</t>
  </si>
  <si>
    <t>DIEU KHIEN MAY DIEN</t>
  </si>
  <si>
    <t>ISO 9000</t>
  </si>
  <si>
    <t>DIEU DO SAN XUAT</t>
  </si>
  <si>
    <t>VIEN THAM</t>
  </si>
  <si>
    <t>TRAC DIA CAO CAP</t>
  </si>
  <si>
    <t>CONG NGHE MAY 2</t>
  </si>
  <si>
    <t>MY THUAT TRANG PHUC</t>
  </si>
  <si>
    <t>THUY VAN MOI TRUONG</t>
  </si>
  <si>
    <t>PLC</t>
  </si>
  <si>
    <t>KY THUAT RA QUYET DINH</t>
  </si>
  <si>
    <t>KINH TE VI MO</t>
  </si>
  <si>
    <t>KY THUAT CHE TAO 3</t>
  </si>
  <si>
    <t>GIAO DUC QUOC PHONG</t>
  </si>
  <si>
    <t>CO HOC VAT LIEU</t>
  </si>
  <si>
    <t>HOA HOC CHAT RAN</t>
  </si>
  <si>
    <t>CONG NGHE CAO SU</t>
  </si>
  <si>
    <t>CO SO DIEU KHIEN TU DONG</t>
  </si>
  <si>
    <t>SCADA</t>
  </si>
  <si>
    <t>DUONG HAM</t>
  </si>
  <si>
    <t>VAT LY SONG</t>
  </si>
  <si>
    <t>CO HOC VAT RAN &amp; SONG CO</t>
  </si>
  <si>
    <t>CONG NGHE TE BAO</t>
  </si>
  <si>
    <t>VAT LY THONG KE</t>
  </si>
  <si>
    <t>BUC XA,BAO BOC,GIAO THOA</t>
  </si>
  <si>
    <t>TU DONG HOA,KTRA &amp;DKHIEN</t>
  </si>
  <si>
    <t>THIET KE MAY DIENQUAY CS</t>
  </si>
  <si>
    <t>BDIEN &amp;XLY T/HIEU NNHIEN</t>
  </si>
  <si>
    <t>XLY CAC TINHIEU TGTU &amp;SO</t>
  </si>
  <si>
    <t>SU PHAN PHOI DIEN NANG</t>
  </si>
  <si>
    <t>CAC UDUNG CNG CUA DNANG</t>
  </si>
  <si>
    <t>HOPDONG,THTRUONG &amp;TCHUAN</t>
  </si>
  <si>
    <t>BAO HO SANG CHE</t>
  </si>
  <si>
    <t>CAC HE THOI GIAN THUC 2</t>
  </si>
  <si>
    <t>CAC PHUONG PHAP GIA CONG</t>
  </si>
  <si>
    <t>CHE TAO</t>
  </si>
  <si>
    <t>CAC PHUONG PHAP TAO DANG</t>
  </si>
  <si>
    <t>TR/DONG THUY LUC &amp;KHINEN</t>
  </si>
  <si>
    <t>PHAN TU DAN HUONG 1</t>
  </si>
  <si>
    <t>PHAN TU DAN HUONG 2</t>
  </si>
  <si>
    <t>TINH TOAN SO CAC CAUTRUC</t>
  </si>
  <si>
    <t>PHAN TICH GIATRI &amp;CLUONG</t>
  </si>
  <si>
    <t>DONG CO &amp; BO DAN TIEN</t>
  </si>
  <si>
    <t>CAC CTRUCHK-C/HOC PHAHUY</t>
  </si>
  <si>
    <t>DIEN TU HANG KHONG</t>
  </si>
  <si>
    <t>TINH DAN HOI KHI DONGHOC</t>
  </si>
  <si>
    <t>CO LY THUYET NANG CAO</t>
  </si>
  <si>
    <t>COHOC MOITRUONG LIEN TUC</t>
  </si>
  <si>
    <t>DAO DONG CO SO</t>
  </si>
  <si>
    <t>LY THUYET DAN HOI</t>
  </si>
  <si>
    <t>CO HOC MOI TRUONG ROI</t>
  </si>
  <si>
    <t>CAC HE DIEU KHIEN 1</t>
  </si>
  <si>
    <t>CAC HE DIEU KHIEN 2</t>
  </si>
  <si>
    <t>HU HONG &amp; PHA HUY 2</t>
  </si>
  <si>
    <t>CAC TINH CHAT PHO</t>
  </si>
  <si>
    <t>CAC BO BIEN DOI TINH</t>
  </si>
  <si>
    <t>QUAN LY DU AN XAY DUNG</t>
  </si>
  <si>
    <t>TC VAT LIEU TIEN TIEN 2</t>
  </si>
  <si>
    <t>BO CHAP HANH DIEN 1</t>
  </si>
  <si>
    <t>BO CHAP HANH DIEN 2</t>
  </si>
  <si>
    <t>BO CHAP HANH THONG MINH</t>
  </si>
  <si>
    <t>TIEN HANH THUC NGHIEM</t>
  </si>
  <si>
    <t>KY THUAT LAP TRINH</t>
  </si>
  <si>
    <t>CONG NGHE CO KHI 3</t>
  </si>
  <si>
    <t>GIOI THIEU NGANH</t>
  </si>
  <si>
    <t>HU HONG &amp; GAY VO CUA VL</t>
  </si>
  <si>
    <t>KY THUAT PHAN TICH HOALY</t>
  </si>
  <si>
    <t>THPT CTRUC &amp;TCVLY CUA VL</t>
  </si>
  <si>
    <t>NHAP MON DIEN TOAN</t>
  </si>
  <si>
    <t>KINH TE HOC VI MO</t>
  </si>
  <si>
    <t>KE TOAN TAI CHINH</t>
  </si>
  <si>
    <t>TIEP THI CAN BAN</t>
  </si>
  <si>
    <t>402702</t>
  </si>
  <si>
    <t>404705</t>
  </si>
  <si>
    <t>404707</t>
  </si>
  <si>
    <t>207701</t>
  </si>
  <si>
    <t>201705</t>
  </si>
  <si>
    <t>213701</t>
  </si>
  <si>
    <t>809702</t>
  </si>
  <si>
    <t>201702</t>
  </si>
  <si>
    <t>202701</t>
  </si>
  <si>
    <t>209701</t>
  </si>
  <si>
    <t>501702</t>
  </si>
  <si>
    <t>201703</t>
  </si>
  <si>
    <t>209702</t>
  </si>
  <si>
    <t>215701</t>
  </si>
  <si>
    <t>213702</t>
  </si>
  <si>
    <t>213703</t>
  </si>
  <si>
    <t>206701</t>
  </si>
  <si>
    <t>405701</t>
  </si>
  <si>
    <t>401701</t>
  </si>
  <si>
    <t>401702</t>
  </si>
  <si>
    <t>501703</t>
  </si>
  <si>
    <t>403702</t>
  </si>
  <si>
    <t>207702</t>
  </si>
  <si>
    <t>403703</t>
  </si>
  <si>
    <t>401703</t>
  </si>
  <si>
    <t>401705</t>
  </si>
  <si>
    <t>215702</t>
  </si>
  <si>
    <t>213704</t>
  </si>
  <si>
    <t>213705</t>
  </si>
  <si>
    <t>213706</t>
  </si>
  <si>
    <t>213707</t>
  </si>
  <si>
    <t>213708</t>
  </si>
  <si>
    <t>201704</t>
  </si>
  <si>
    <t>213709</t>
  </si>
  <si>
    <t>213710</t>
  </si>
  <si>
    <t>213711</t>
  </si>
  <si>
    <t>213712</t>
  </si>
  <si>
    <t>213713</t>
  </si>
  <si>
    <t>218701</t>
  </si>
  <si>
    <t>214701</t>
  </si>
  <si>
    <t>202702</t>
  </si>
  <si>
    <t>207703</t>
  </si>
  <si>
    <t>218702</t>
  </si>
  <si>
    <t>218703</t>
  </si>
  <si>
    <t>501705</t>
  </si>
  <si>
    <t>215703</t>
  </si>
  <si>
    <t>405702</t>
  </si>
  <si>
    <t>405705</t>
  </si>
  <si>
    <t>402704</t>
  </si>
  <si>
    <t>405709</t>
  </si>
  <si>
    <t>405710</t>
  </si>
  <si>
    <t>405712</t>
  </si>
  <si>
    <t>THONG TIN DU LIEU - MANG</t>
  </si>
  <si>
    <t>405714</t>
  </si>
  <si>
    <t>215706</t>
  </si>
  <si>
    <t>215707</t>
  </si>
  <si>
    <t>215708</t>
  </si>
  <si>
    <t>215709</t>
  </si>
  <si>
    <t>215710</t>
  </si>
  <si>
    <t>215711</t>
  </si>
  <si>
    <t>215712</t>
  </si>
  <si>
    <t>215713</t>
  </si>
  <si>
    <t>215714</t>
  </si>
  <si>
    <t>215715</t>
  </si>
  <si>
    <t>215716</t>
  </si>
  <si>
    <t>215717</t>
  </si>
  <si>
    <t>215718</t>
  </si>
  <si>
    <t>215719</t>
  </si>
  <si>
    <t>701705</t>
  </si>
  <si>
    <t>701706</t>
  </si>
  <si>
    <t>003709</t>
  </si>
  <si>
    <t>501706</t>
  </si>
  <si>
    <t>LAP DAT DIEN</t>
  </si>
  <si>
    <t>LUA CHON VAT LIEU (2B)</t>
  </si>
  <si>
    <t>CAC KT &amp; THU TUC CAI DAT</t>
  </si>
  <si>
    <t>DAMH MO PHONG-D/A T/HOC</t>
  </si>
  <si>
    <t>CS DU LIEU &amp;CAC HE THTIN</t>
  </si>
  <si>
    <t>402705</t>
  </si>
  <si>
    <t>AN MON &amp; CHONG AN MON(2A</t>
  </si>
  <si>
    <t>409704</t>
  </si>
  <si>
    <t>003707</t>
  </si>
  <si>
    <t>TIENG PHAP 8</t>
  </si>
  <si>
    <t>701711</t>
  </si>
  <si>
    <t>006404</t>
  </si>
  <si>
    <t>TIENG NHAT 2</t>
  </si>
  <si>
    <t>TIENG NHAT 4</t>
  </si>
  <si>
    <t>DONG LUC HOC &amp;DIEU KHIEN</t>
  </si>
  <si>
    <t>008701</t>
  </si>
  <si>
    <t>TECHNIQ FOR ENGINEER DEC</t>
  </si>
  <si>
    <t>POWER ELECTRONICS</t>
  </si>
  <si>
    <t>QUAN LY CHAT LUONG CN</t>
  </si>
  <si>
    <t>INDUSTRY INTERNSHIP</t>
  </si>
  <si>
    <t>CO SO TIN HOC Y SINH</t>
  </si>
  <si>
    <t>CO SINH HOC</t>
  </si>
  <si>
    <t>KINH TE NANG LUONG</t>
  </si>
  <si>
    <t>DIEN TRONG KY THUAT LANH</t>
  </si>
  <si>
    <t>CONG NGHE KHONG DET</t>
  </si>
  <si>
    <t>THIET KE TRANG PHUC 2</t>
  </si>
  <si>
    <t>HOACH DINH NGUON LUC SX</t>
  </si>
  <si>
    <t>CAI TIEN CHAT LUONG</t>
  </si>
  <si>
    <t>KHI DONG LUC HOC 1</t>
  </si>
  <si>
    <t>KHI DONG LUC HOC 2</t>
  </si>
  <si>
    <t>VI DIEU KHIEN</t>
  </si>
  <si>
    <t>CO KET CAU GIAO THONG</t>
  </si>
  <si>
    <t>COMPUTER NETWORKING LAB</t>
  </si>
  <si>
    <t>POWER ELECTRONICS LAB</t>
  </si>
  <si>
    <t>SENIOR DESIGN PROJECT</t>
  </si>
  <si>
    <t>213720</t>
  </si>
  <si>
    <t>NHAP MON KIEN TRUC</t>
  </si>
  <si>
    <t>QUY HOACH DO THI</t>
  </si>
  <si>
    <t>KIEN TRUC CANH QUAN</t>
  </si>
  <si>
    <t>COMMUNICATION NETWORKS</t>
  </si>
  <si>
    <t>TRIET HOC PHUONG DONG</t>
  </si>
  <si>
    <t>HE THOI GIAN THUC (BT)</t>
  </si>
  <si>
    <t>CO SO HT DIEU KHIEN</t>
  </si>
  <si>
    <t>THUC TAP DIEN TU 2</t>
  </si>
  <si>
    <t>216700</t>
  </si>
  <si>
    <t>216750</t>
  </si>
  <si>
    <t>215738</t>
  </si>
  <si>
    <t>215739</t>
  </si>
  <si>
    <t>CAC PP P/T &amp; DANH GIA VL</t>
  </si>
  <si>
    <t>CO HOC LUONG TU</t>
  </si>
  <si>
    <t>PROJET2:TH º/TAI NCUU KH</t>
  </si>
  <si>
    <t>401709</t>
  </si>
  <si>
    <t>401710</t>
  </si>
  <si>
    <t>401711</t>
  </si>
  <si>
    <t>401712</t>
  </si>
  <si>
    <t>809705</t>
  </si>
  <si>
    <t>809708</t>
  </si>
  <si>
    <t>MO HINH HOA KET CAU NHA</t>
  </si>
  <si>
    <t>805703</t>
  </si>
  <si>
    <t>THIET KE NEN MONG</t>
  </si>
  <si>
    <t>805705</t>
  </si>
  <si>
    <t>802708</t>
  </si>
  <si>
    <t>802709</t>
  </si>
  <si>
    <t>TN VAT LY CONG TRINH</t>
  </si>
  <si>
    <t>802711</t>
  </si>
  <si>
    <t>804702</t>
  </si>
  <si>
    <t>804703</t>
  </si>
  <si>
    <t>K/CAU THEP &amp; K/CAU H/HOP</t>
  </si>
  <si>
    <t>THIET KE KET CAU NHA</t>
  </si>
  <si>
    <t>813701</t>
  </si>
  <si>
    <t>813702</t>
  </si>
  <si>
    <t>813703</t>
  </si>
  <si>
    <t>813704</t>
  </si>
  <si>
    <t>807701</t>
  </si>
  <si>
    <t>807703</t>
  </si>
  <si>
    <t>807704</t>
  </si>
  <si>
    <t>THUY VAN DAI CUONG</t>
  </si>
  <si>
    <t>800702</t>
  </si>
  <si>
    <t>800703</t>
  </si>
  <si>
    <t>800704</t>
  </si>
  <si>
    <t>800706</t>
  </si>
  <si>
    <t>DA NGHIEN CUU KH &amp; P/T</t>
  </si>
  <si>
    <t>007710</t>
  </si>
  <si>
    <t>800709</t>
  </si>
  <si>
    <t>405403</t>
  </si>
  <si>
    <t>RADIO COMMUNICATION CIRC</t>
  </si>
  <si>
    <t>405402</t>
  </si>
  <si>
    <t>INTRO TO IMAGE &amp;VIDEO PR</t>
  </si>
  <si>
    <t>405405</t>
  </si>
  <si>
    <t>COMMUNICATION 1</t>
  </si>
  <si>
    <t>405412</t>
  </si>
  <si>
    <t>DIGITAL COMMUNICATIONS</t>
  </si>
  <si>
    <t>003722</t>
  </si>
  <si>
    <t>ANH VAN 8 (XD)</t>
  </si>
  <si>
    <t>003724</t>
  </si>
  <si>
    <t>405507</t>
  </si>
  <si>
    <t>DIGI/ COMMUNICATIONS LAB</t>
  </si>
  <si>
    <t>405508</t>
  </si>
  <si>
    <t>405413</t>
  </si>
  <si>
    <t>COMMUNICATION 2</t>
  </si>
  <si>
    <t>405414</t>
  </si>
  <si>
    <t>WIRELESS NETWORKS</t>
  </si>
  <si>
    <t>DA KET CAU THEP</t>
  </si>
  <si>
    <t>DA TO CHUC THI CONG</t>
  </si>
  <si>
    <t>KIEN TRUC (VP)</t>
  </si>
  <si>
    <t>809710</t>
  </si>
  <si>
    <t>403708</t>
  </si>
  <si>
    <t>003729</t>
  </si>
  <si>
    <t>PHAP VAN 8 (XD)</t>
  </si>
  <si>
    <t>INTRODUCTION TO ROBOTICS</t>
  </si>
  <si>
    <t>NONLINEAR&amp;ADAPTIVE CONTR</t>
  </si>
  <si>
    <t>SENSORS&amp;INSTRUMENTATIONS</t>
  </si>
  <si>
    <t>INDUSTRIAL AUTOMATION</t>
  </si>
  <si>
    <t>NHAP MON VE KY THUAT</t>
  </si>
  <si>
    <t>HOA DAI CUONG (TN)</t>
  </si>
  <si>
    <t>NHAP MON VE LAP TRINH(TH</t>
  </si>
  <si>
    <t>NHAP MON DIEN TOAN (TH)</t>
  </si>
  <si>
    <t>MI1003</t>
  </si>
  <si>
    <t>GIAI TICH 1 (BT)</t>
  </si>
  <si>
    <t>DAI SO TUYEN TINH (BT)</t>
  </si>
  <si>
    <t>VAT LY 1 (BT)</t>
  </si>
  <si>
    <t>LA1011</t>
  </si>
  <si>
    <t>HE THONG SO</t>
  </si>
  <si>
    <t>THUCTAP COKHI DAI CUONG1</t>
  </si>
  <si>
    <t>GIAI TICH 2 (BT)</t>
  </si>
  <si>
    <t>VAT LY 2 (BT)</t>
  </si>
  <si>
    <t>VE KY THUAT X/D(THL,TN)</t>
  </si>
  <si>
    <t>HE THONG SO (TN)</t>
  </si>
  <si>
    <t>VAT LY BAN DAN (TN)</t>
  </si>
  <si>
    <t>CO KHI DAI CUONG (TN)</t>
  </si>
  <si>
    <t>CO LUU CHAT (TN)</t>
  </si>
  <si>
    <t>LA1015</t>
  </si>
  <si>
    <t>QUATRINH &amp;THIET BI COHOC</t>
  </si>
  <si>
    <t>CI2019</t>
  </si>
  <si>
    <t>TIN HIEU VA HE THONG</t>
  </si>
  <si>
    <t>THONG KE TRONG KINHDOANH</t>
  </si>
  <si>
    <t>KET CAU DONGCO DOT TRONG</t>
  </si>
  <si>
    <t>CO2001</t>
  </si>
  <si>
    <t>KYNANG CHNGHIEP CHO KYSU</t>
  </si>
  <si>
    <t>TRANGBI DIEN-DTU TRG MCN</t>
  </si>
  <si>
    <t>KY THUAT THUC PHAM 1</t>
  </si>
  <si>
    <t>CO HOC VAT RAN BIEN DANG</t>
  </si>
  <si>
    <t>SUC BEN VAT LIEU (TN)</t>
  </si>
  <si>
    <t>CTRUC DULIEU &amp;G/THUAT(TH</t>
  </si>
  <si>
    <t>KIEN TRUC MAY TINH (TH)</t>
  </si>
  <si>
    <t>KY THUAT SO (TN)</t>
  </si>
  <si>
    <t>MACH DIEN TU (TN)</t>
  </si>
  <si>
    <t>HETHONG MT &amp;NG/NGULT (TH</t>
  </si>
  <si>
    <t>TRBI DIEN-DTU TRGMCN (TN</t>
  </si>
  <si>
    <t>NHIET DL HOC&amp;TR/NHIET(TN</t>
  </si>
  <si>
    <t>VE CO KHI (TH)</t>
  </si>
  <si>
    <t>KY THUAT LAP TRINH (TN)</t>
  </si>
  <si>
    <t>CH2089</t>
  </si>
  <si>
    <t>QUA TRINH &amp;THIET BI CN 1</t>
  </si>
  <si>
    <t>VAT LIEU HOC VA XU LY</t>
  </si>
  <si>
    <t>BOM, QUAT, MAY NEN</t>
  </si>
  <si>
    <t>CONG NGHE SOI 1</t>
  </si>
  <si>
    <t>AS2005</t>
  </si>
  <si>
    <t>AS2015</t>
  </si>
  <si>
    <t>CH2039</t>
  </si>
  <si>
    <t>KY THUAT THUC PHAM 3</t>
  </si>
  <si>
    <t>CH2041</t>
  </si>
  <si>
    <t>CH2045</t>
  </si>
  <si>
    <t>TN HOA HOC &amp; HOA SINH TP</t>
  </si>
  <si>
    <t>CH2051</t>
  </si>
  <si>
    <t>CH2053</t>
  </si>
  <si>
    <t>CI2029</t>
  </si>
  <si>
    <t>KY THUAT DIEN-DIEN TU</t>
  </si>
  <si>
    <t>CO SO KY THUAT DIEN</t>
  </si>
  <si>
    <t>EE2023</t>
  </si>
  <si>
    <t>EE2025</t>
  </si>
  <si>
    <t>H/HOC TRG K/THUAT &amp;KHMT2</t>
  </si>
  <si>
    <t>QTR HH &amp;H/LY TRG KT M/TR</t>
  </si>
  <si>
    <t>C/SO KHOA HOC D/C DAUKHI</t>
  </si>
  <si>
    <t>ME2077</t>
  </si>
  <si>
    <t>KET CAU O TO</t>
  </si>
  <si>
    <t>TR2017</t>
  </si>
  <si>
    <t>TR2019</t>
  </si>
  <si>
    <t>VE KY THUAT (THL,TN)</t>
  </si>
  <si>
    <t>HOA SINH (TN)</t>
  </si>
  <si>
    <t>VAT LIEU XAY DUNG (TN)</t>
  </si>
  <si>
    <t>HE DIEU HANH (TN)</t>
  </si>
  <si>
    <t>VI XU LY (TN)</t>
  </si>
  <si>
    <t>CO SO KY THUAT DIEN (TN)</t>
  </si>
  <si>
    <t>CHI TIET MAY (TN)</t>
  </si>
  <si>
    <t>VAT LIEU HOC &amp; XU LY (TN</t>
  </si>
  <si>
    <t>ME2050</t>
  </si>
  <si>
    <t>HE CO SO DU LIEU (TN)</t>
  </si>
  <si>
    <t>COSO D/KHIEN TUDONG (TN)</t>
  </si>
  <si>
    <t>GE2012</t>
  </si>
  <si>
    <t>CS VE KH DIA CHAT DK(bt)</t>
  </si>
  <si>
    <t>TR2033</t>
  </si>
  <si>
    <t>HOA PHAN TICH DET</t>
  </si>
  <si>
    <t>IM3055</t>
  </si>
  <si>
    <t>ME2033</t>
  </si>
  <si>
    <t>AS2019</t>
  </si>
  <si>
    <t>AS2021</t>
  </si>
  <si>
    <t>AS3025</t>
  </si>
  <si>
    <t>S/HOC PHAN TU &amp;DI TRUYEN</t>
  </si>
  <si>
    <t>CH3015</t>
  </si>
  <si>
    <t>T/N QUA TRINH THIET BI</t>
  </si>
  <si>
    <t>CI3011</t>
  </si>
  <si>
    <t>CI3021</t>
  </si>
  <si>
    <t>QUY HOACH CANG</t>
  </si>
  <si>
    <t>CO3005</t>
  </si>
  <si>
    <t>NG/LY NGON NGU LAP TRINH</t>
  </si>
  <si>
    <t>EE3003</t>
  </si>
  <si>
    <t>L/T DIEU KHIEN NANG CAO</t>
  </si>
  <si>
    <t>EE3011</t>
  </si>
  <si>
    <t>TRUYEN SO LIEU VA MANG</t>
  </si>
  <si>
    <t>KY THUAT XU LY KHI THAI</t>
  </si>
  <si>
    <t>GE3001</t>
  </si>
  <si>
    <t>GE3013</t>
  </si>
  <si>
    <t>KY THUAT VIA DAU KHI</t>
  </si>
  <si>
    <t>GE3025</t>
  </si>
  <si>
    <t>HANH VI NGUOI TIEU DUNG</t>
  </si>
  <si>
    <t>IM3029</t>
  </si>
  <si>
    <t>IM3047</t>
  </si>
  <si>
    <t>MA3001</t>
  </si>
  <si>
    <t>MA3011</t>
  </si>
  <si>
    <t>HOA HOC XUC TAC</t>
  </si>
  <si>
    <t>K/T SX CAC CHAT CAO P/TU</t>
  </si>
  <si>
    <t>MA3021</t>
  </si>
  <si>
    <t>MA3035</t>
  </si>
  <si>
    <t>THI NGHIEM SILICAT DC</t>
  </si>
  <si>
    <t>THIETKE HETHONG CODIENTU</t>
  </si>
  <si>
    <t>CAC QUA TRINH CHE TAO</t>
  </si>
  <si>
    <t>ME3055</t>
  </si>
  <si>
    <t>ME3057</t>
  </si>
  <si>
    <t>CONG NGHE TIEN XU LY</t>
  </si>
  <si>
    <t>ME3083</t>
  </si>
  <si>
    <t>ME3085</t>
  </si>
  <si>
    <t>K/THUAT TR/TRI TRANGPHUC</t>
  </si>
  <si>
    <t>ME3223</t>
  </si>
  <si>
    <t>K/SOAT &amp;QUANLY CHATLUONG</t>
  </si>
  <si>
    <t>TR2021</t>
  </si>
  <si>
    <t>TR3001</t>
  </si>
  <si>
    <t>LY THUYET TAUTHUY 2- DLH</t>
  </si>
  <si>
    <t>TR3007</t>
  </si>
  <si>
    <t>TR3011</t>
  </si>
  <si>
    <t>TR3017</t>
  </si>
  <si>
    <t>TR3019</t>
  </si>
  <si>
    <t>TR3077</t>
  </si>
  <si>
    <t>T/NGHIEM K/TH HANGKHONG1</t>
  </si>
  <si>
    <t>HE THONG CUNG CAP DIEN</t>
  </si>
  <si>
    <t>EE3015</t>
  </si>
  <si>
    <t>EE3023</t>
  </si>
  <si>
    <t>EE3021</t>
  </si>
  <si>
    <t>CH3017</t>
  </si>
  <si>
    <t>CONGNGHE CHEBIEN TH/PHAM</t>
  </si>
  <si>
    <t>CH3001</t>
  </si>
  <si>
    <t>THI NGHIEM VISINH T/PHAM</t>
  </si>
  <si>
    <t>AS3003</t>
  </si>
  <si>
    <t>AS3083</t>
  </si>
  <si>
    <t>AS3085</t>
  </si>
  <si>
    <t>LAP TRINH TINH TOAN CKT</t>
  </si>
  <si>
    <t>AS3039</t>
  </si>
  <si>
    <t>MO HINH HOA DL HOC CO HE</t>
  </si>
  <si>
    <t>AS3019</t>
  </si>
  <si>
    <t>PT SL THUC NGHIEM CO HOC</t>
  </si>
  <si>
    <t>AS3015</t>
  </si>
  <si>
    <t>P/PHAP PHANTU HUUHAN CKT</t>
  </si>
  <si>
    <t>AS3011</t>
  </si>
  <si>
    <t>THUC TAP CO KY THUAT 2</t>
  </si>
  <si>
    <t>T/TOAN D/LUC HOC LUUCHAT</t>
  </si>
  <si>
    <t>AS3031</t>
  </si>
  <si>
    <t>AS3001</t>
  </si>
  <si>
    <t>DONG HOC ROBOT</t>
  </si>
  <si>
    <t>DONGLUC HOC HE NHIEU VAT</t>
  </si>
  <si>
    <t>COSO DIEU KHIEN QUATRINH</t>
  </si>
  <si>
    <t>VI DIEU KHIEN (TN)</t>
  </si>
  <si>
    <t>KY THUAT LANH (TN)</t>
  </si>
  <si>
    <t>CONG NGHE TE BAO (TN)</t>
  </si>
  <si>
    <t>DO LUONG CONG NGHIEP(TN)</t>
  </si>
  <si>
    <t>L/T DKHIEN NANG CAO (TN)</t>
  </si>
  <si>
    <t>TRUYEN SO LIEU &amp;MANG(TN)</t>
  </si>
  <si>
    <t>HE THONG C\CAP DIEN (TN)</t>
  </si>
  <si>
    <t>MAY DIEN (TN)</t>
  </si>
  <si>
    <t>LY THUYET T/THUY 2 (TN)</t>
  </si>
  <si>
    <t>VIEN THAM (TN)</t>
  </si>
  <si>
    <t>KT TRUYEN SO LIEU (TN)</t>
  </si>
  <si>
    <t>MANG MAY TINH (TN)</t>
  </si>
  <si>
    <t>KT XU LY KHI THAI (TN)</t>
  </si>
  <si>
    <t>KTSX CAC CHAT CAO PT(TN)</t>
  </si>
  <si>
    <t>QUAN LY SAN XUAT (TN)</t>
  </si>
  <si>
    <t>ME3226</t>
  </si>
  <si>
    <t>K/SOAT QLY CHATLUONG(TN)</t>
  </si>
  <si>
    <t>THUC TAP KY THUAT (NT)</t>
  </si>
  <si>
    <t>IM4003</t>
  </si>
  <si>
    <t>CAD/CAM</t>
  </si>
  <si>
    <t>TOI UU HOA &amp;QUY HOACH TN</t>
  </si>
  <si>
    <t>DUNG DICH KHOAN &amp; XIMANG</t>
  </si>
  <si>
    <t>HOANTHIEN GIENG &amp; KT VIA</t>
  </si>
  <si>
    <t>K/THAC &amp;BV TAINGUYEN NDD</t>
  </si>
  <si>
    <t>THUC HANH DIA KY THUAT 2</t>
  </si>
  <si>
    <t>ANTEN-TRUYENSONG VOTUYEN</t>
  </si>
  <si>
    <t>BAO VE ROLE TRONG HTDIEN</t>
  </si>
  <si>
    <t>CHUYEN DE VIEN THONG</t>
  </si>
  <si>
    <t>CAM BIEN VA DO LUONG</t>
  </si>
  <si>
    <t>HE THONG NANG LUONG XANH</t>
  </si>
  <si>
    <t>HE THONG DIEUKHIEN NHUNG</t>
  </si>
  <si>
    <t>KY THUAT NHIET LANH</t>
  </si>
  <si>
    <t>KYTHUAT T/KIEM &amp;SD HQDN</t>
  </si>
  <si>
    <t>LAP TRINH HE THONG NHUNG</t>
  </si>
  <si>
    <t>MO HINH VA MO PHONG</t>
  </si>
  <si>
    <t>MANG CAMBIEN KHONGDAY&amp;UD</t>
  </si>
  <si>
    <t>NGUYEN LY THIET KE VMCT</t>
  </si>
  <si>
    <t>NGUYEN LY THONGTIN QUANG</t>
  </si>
  <si>
    <t>NHAMAY DIEN &amp;TRAM BIENAP</t>
  </si>
  <si>
    <t>NHAP MON DIEU KHIEN TM</t>
  </si>
  <si>
    <t>PHAN TICH ANH, VIDEO &amp;UD</t>
  </si>
  <si>
    <t>QUY TRINH THIET KE &amp;SXVM</t>
  </si>
  <si>
    <t>QUA TRINH NGAU NHIEN &amp;UD</t>
  </si>
  <si>
    <t>THIET BI &amp; HT TU DONG TK</t>
  </si>
  <si>
    <t>THIET BI DIEN TRONG PPD</t>
  </si>
  <si>
    <t>THIET KE VI MACH TT &amp; HH</t>
  </si>
  <si>
    <t>THI GIAC MAY</t>
  </si>
  <si>
    <t>TRI TUE NHANTAO TRONG DK</t>
  </si>
  <si>
    <t>VAN HANH &amp;DIEU KHIEN HTD</t>
  </si>
  <si>
    <t>XU LY TIENG NOI</t>
  </si>
  <si>
    <t>XL TIN HIEU SO VOI FPGA</t>
  </si>
  <si>
    <t>XU LY ANH</t>
  </si>
  <si>
    <t>D/KHIEN &amp; UD CAC BBD CS</t>
  </si>
  <si>
    <t>DIEN TU CONG SUAT UD</t>
  </si>
  <si>
    <t>DIEN TU Y SINH</t>
  </si>
  <si>
    <t>DOLUONG&amp;DIEUKHIEN BANGMT</t>
  </si>
  <si>
    <t>TR3037</t>
  </si>
  <si>
    <t>CAC HT TRANG THIETBI TAU</t>
  </si>
  <si>
    <t>HE THONG DIEN-DIENTU OTO</t>
  </si>
  <si>
    <t>TR3057</t>
  </si>
  <si>
    <t>PP PHAN TICH KET CAU TAU</t>
  </si>
  <si>
    <t>TR3027</t>
  </si>
  <si>
    <t>TR3053</t>
  </si>
  <si>
    <t>THI NGHIEM KY THUAT HK 2</t>
  </si>
  <si>
    <t>ON DINH &amp; DIEU KHIEN BAY</t>
  </si>
  <si>
    <t>CH3147</t>
  </si>
  <si>
    <t>CH3185</t>
  </si>
  <si>
    <t>CH3219</t>
  </si>
  <si>
    <t>CH3249</t>
  </si>
  <si>
    <t>CH3209</t>
  </si>
  <si>
    <t>CH3197</t>
  </si>
  <si>
    <t>CH3201</t>
  </si>
  <si>
    <t>CH3237</t>
  </si>
  <si>
    <t>CH3227</t>
  </si>
  <si>
    <t>THIET KE NHAMAY THUCPHAM</t>
  </si>
  <si>
    <t>CH3205</t>
  </si>
  <si>
    <t>CH4017</t>
  </si>
  <si>
    <t>CH3191</t>
  </si>
  <si>
    <t>CH3241</t>
  </si>
  <si>
    <t>CH3193</t>
  </si>
  <si>
    <t>CH3255</t>
  </si>
  <si>
    <t>KINH TE TAI NGUYEN &amp; MT</t>
  </si>
  <si>
    <t>KY THUAT XL CHAT THAIRAN</t>
  </si>
  <si>
    <t>HE HO TRO Q/DINH &amp; TTKD</t>
  </si>
  <si>
    <t>CO SO VAT LIEU SINH HOC</t>
  </si>
  <si>
    <t>C/SO VL SOI QUANG HOC&amp;UD</t>
  </si>
  <si>
    <t>CS VATLY TINHTOAN &amp; MPVL</t>
  </si>
  <si>
    <t>CO SO VAT LY Y SINH</t>
  </si>
  <si>
    <t>CO SO VE LASER &amp;UNG DUNG</t>
  </si>
  <si>
    <t>CAM BIEN &amp;KYTHUAT DOLUOG</t>
  </si>
  <si>
    <t>GT NGON NGU LT FORTRAN</t>
  </si>
  <si>
    <t>T/BI CHAN DOAN H/ANH YH</t>
  </si>
  <si>
    <t>XL HINHANH YSINH BANGKTS</t>
  </si>
  <si>
    <t>DO AN THIET KE CO SO</t>
  </si>
  <si>
    <t>AS3063</t>
  </si>
  <si>
    <t>U/DUNG MATLAB TRONG VLTT</t>
  </si>
  <si>
    <t>CONG NGHE VAT LIEU</t>
  </si>
  <si>
    <t>KY THUAT SX CAC SP TTINH</t>
  </si>
  <si>
    <t>KY THUAT BE TONG</t>
  </si>
  <si>
    <t>KY THUAT MHH &amp; MO PHONG</t>
  </si>
  <si>
    <t>KY THUAT NANG VAN CHUYEN</t>
  </si>
  <si>
    <t>LO HOI VA THIET BI DOT</t>
  </si>
  <si>
    <t>MO HINH HOA HINH HOC &amp;MP</t>
  </si>
  <si>
    <t>ME3073</t>
  </si>
  <si>
    <t>THIET BI NHUOM - IN</t>
  </si>
  <si>
    <t>ME3017</t>
  </si>
  <si>
    <t>ME3011</t>
  </si>
  <si>
    <t>QUY HOACH DOTHI BEN VUNG</t>
  </si>
  <si>
    <t>CH3173</t>
  </si>
  <si>
    <t>CH4027</t>
  </si>
  <si>
    <t>GIS</t>
  </si>
  <si>
    <t>THINGHIEM VATLY KIENTRUC</t>
  </si>
  <si>
    <t>PHUONG PHAP PHAN TU HHUD</t>
  </si>
  <si>
    <t>DO AN MON HOC-THIETKE KT</t>
  </si>
  <si>
    <t>UNG DUNG LASER TRONG YH</t>
  </si>
  <si>
    <t>CH3179</t>
  </si>
  <si>
    <t>P/PHAP VIEN THAM &amp; GIS</t>
  </si>
  <si>
    <t>CH4031</t>
  </si>
  <si>
    <t>GIAO THONG DO THI</t>
  </si>
  <si>
    <t>CI3061</t>
  </si>
  <si>
    <t>PHUONG PHAP PHAN TU HH</t>
  </si>
  <si>
    <t>IM4017</t>
  </si>
  <si>
    <t>VATLIEU DET HIEUNANG CAO</t>
  </si>
  <si>
    <t>ME3077</t>
  </si>
  <si>
    <t>CAU TRUC VAI</t>
  </si>
  <si>
    <t>THIET KE DO HOA</t>
  </si>
  <si>
    <t>CH4049</t>
  </si>
  <si>
    <t>C/NGHE VLN &amp; GC KHUONMAU</t>
  </si>
  <si>
    <t>VAN TAI HANG HOA</t>
  </si>
  <si>
    <t>GE4011</t>
  </si>
  <si>
    <t>GE4019</t>
  </si>
  <si>
    <t>GE4021</t>
  </si>
  <si>
    <t>GE4027</t>
  </si>
  <si>
    <t>GE4029</t>
  </si>
  <si>
    <t>GE4031</t>
  </si>
  <si>
    <t>GE4033</t>
  </si>
  <si>
    <t>GE4037</t>
  </si>
  <si>
    <t>GE4041</t>
  </si>
  <si>
    <t>DIA CHAT CT-DCTV KHU VUC</t>
  </si>
  <si>
    <t>GE4043</t>
  </si>
  <si>
    <t>TR4061</t>
  </si>
  <si>
    <t>TR4043</t>
  </si>
  <si>
    <t>TR4047</t>
  </si>
  <si>
    <t>TR4065</t>
  </si>
  <si>
    <t>TR4059</t>
  </si>
  <si>
    <t>TR4063</t>
  </si>
  <si>
    <t>TR4041</t>
  </si>
  <si>
    <t>TR4057</t>
  </si>
  <si>
    <t>TR4033</t>
  </si>
  <si>
    <t>TR3087</t>
  </si>
  <si>
    <t>TR4051</t>
  </si>
  <si>
    <t>TR4029</t>
  </si>
  <si>
    <t>TR4037</t>
  </si>
  <si>
    <t>TR4023</t>
  </si>
  <si>
    <t>IM3017</t>
  </si>
  <si>
    <t>Q/LY SX THEO LEAN&amp;6SIGMA</t>
  </si>
  <si>
    <t>IM3035</t>
  </si>
  <si>
    <t>QUAN LY BAO TRI</t>
  </si>
  <si>
    <t>IM4001</t>
  </si>
  <si>
    <t>CI4023</t>
  </si>
  <si>
    <t>CI4013</t>
  </si>
  <si>
    <t>CI4067</t>
  </si>
  <si>
    <t>CI4025</t>
  </si>
  <si>
    <t>CI4019</t>
  </si>
  <si>
    <t>CI4021</t>
  </si>
  <si>
    <t>CI4031</t>
  </si>
  <si>
    <t>CI4105</t>
  </si>
  <si>
    <t>CI3113</t>
  </si>
  <si>
    <t>CI3119</t>
  </si>
  <si>
    <t>CI4047</t>
  </si>
  <si>
    <t>CI4055</t>
  </si>
  <si>
    <t>CI3125</t>
  </si>
  <si>
    <t>CI4029</t>
  </si>
  <si>
    <t>CI4051</t>
  </si>
  <si>
    <t>CI4041</t>
  </si>
  <si>
    <t>CI3127</t>
  </si>
  <si>
    <t>CI4059</t>
  </si>
  <si>
    <t>CI4037</t>
  </si>
  <si>
    <t>CI3115</t>
  </si>
  <si>
    <t>CI4053</t>
  </si>
  <si>
    <t>CI4035</t>
  </si>
  <si>
    <t>CI3089</t>
  </si>
  <si>
    <t>CI4063</t>
  </si>
  <si>
    <t>CI4065</t>
  </si>
  <si>
    <t>CI4069</t>
  </si>
  <si>
    <t>CI3107</t>
  </si>
  <si>
    <t>GE3129</t>
  </si>
  <si>
    <t>TR4025</t>
  </si>
  <si>
    <t>TR4077</t>
  </si>
  <si>
    <t>TR4015</t>
  </si>
  <si>
    <t>CH2105</t>
  </si>
  <si>
    <t>CH2103</t>
  </si>
  <si>
    <t>CH2107</t>
  </si>
  <si>
    <t>CH4041</t>
  </si>
  <si>
    <t>CI4003</t>
  </si>
  <si>
    <t>CI4057</t>
  </si>
  <si>
    <t>KY THUAT GIAO THONG</t>
  </si>
  <si>
    <t>CI4039</t>
  </si>
  <si>
    <t>CI3167</t>
  </si>
  <si>
    <t>CI3111</t>
  </si>
  <si>
    <t>CI3129</t>
  </si>
  <si>
    <t>ME4025</t>
  </si>
  <si>
    <t>ME4027</t>
  </si>
  <si>
    <t>ME4031</t>
  </si>
  <si>
    <t>ME4033</t>
  </si>
  <si>
    <t>CONG NGHE HOAN TAT VAI</t>
  </si>
  <si>
    <t>ME4035</t>
  </si>
  <si>
    <t>ME4041</t>
  </si>
  <si>
    <t>KINH DOANH THOI TRANG</t>
  </si>
  <si>
    <t>ME4051</t>
  </si>
  <si>
    <t>THIET KE PHUKIEN T/TRANG</t>
  </si>
  <si>
    <t>THIET KE TRANG PHUC 3</t>
  </si>
  <si>
    <t>SAN PHAM DET SINH THAI</t>
  </si>
  <si>
    <t>TAI CHE VAT LIEU DET</t>
  </si>
  <si>
    <t>ME4045</t>
  </si>
  <si>
    <t>TR3085</t>
  </si>
  <si>
    <t>CH4001</t>
  </si>
  <si>
    <t>CH4005</t>
  </si>
  <si>
    <t>HUHONG SUACHUA CONGTRINH</t>
  </si>
  <si>
    <t>CI4071</t>
  </si>
  <si>
    <t>DUONG SAT</t>
  </si>
  <si>
    <t>DONGLUC HOC HINHTHAI VVB</t>
  </si>
  <si>
    <t>PHONG CHONG THIEN TAI VB</t>
  </si>
  <si>
    <t>QUAN LY VUNG VEN BIEN</t>
  </si>
  <si>
    <t>THIET KE KIEN TRUC CC4</t>
  </si>
  <si>
    <t>LUAN VAN TOT NGHIEP (CTB</t>
  </si>
  <si>
    <t>LUAN VAN TOT NGHIEP (KTN</t>
  </si>
  <si>
    <t>LUAN VAN TOT NGHIEP (DET</t>
  </si>
  <si>
    <t>LUAN VAN TOT NGHIEP (MAY</t>
  </si>
  <si>
    <t>TK KHUON TREN HTHCAD/CAE</t>
  </si>
  <si>
    <t>KHI DONG LUC HOC HOATIEN</t>
  </si>
  <si>
    <t>NHAN DANG HETHONG MAYBAY</t>
  </si>
  <si>
    <t>DIEN -DIEN TU HANG KHONG</t>
  </si>
  <si>
    <t>THIET KE TOI UU</t>
  </si>
  <si>
    <t>CO HOC VA CHAM</t>
  </si>
  <si>
    <t>LUAN VAN TOT NGHIEP(OTO)</t>
  </si>
  <si>
    <t>LUAN VAN TOT NGHIEP (HKG</t>
  </si>
  <si>
    <t>CI3099</t>
  </si>
  <si>
    <t>CI3109</t>
  </si>
  <si>
    <t>LUAN VAN TOT NGHIEP (QLM</t>
  </si>
  <si>
    <t>LUAN VAN TOT NGHIEP (KMT</t>
  </si>
  <si>
    <t>TR4049</t>
  </si>
  <si>
    <t>CI3123</t>
  </si>
  <si>
    <t>CI4007</t>
  </si>
  <si>
    <t>CI4011</t>
  </si>
  <si>
    <t>CI1049</t>
  </si>
  <si>
    <t>LUAN VAN TOT NGHIEP(KHMT</t>
  </si>
  <si>
    <t>LUAN VAN TOT NGHIEP (KTM</t>
  </si>
  <si>
    <t>AS3097</t>
  </si>
  <si>
    <t>UNG XU COHOC CUA VATLIEU</t>
  </si>
  <si>
    <t>AS3013</t>
  </si>
  <si>
    <t>TINH TOAN KET CAU</t>
  </si>
  <si>
    <t>AS3027</t>
  </si>
  <si>
    <t>LUAN VAN TOT NGHIEP (CKT</t>
  </si>
  <si>
    <t>CH4035</t>
  </si>
  <si>
    <t>CH4037</t>
  </si>
  <si>
    <t>CH3297</t>
  </si>
  <si>
    <t>CH3303</t>
  </si>
  <si>
    <t>CH4007</t>
  </si>
  <si>
    <t>CI3097</t>
  </si>
  <si>
    <t>CI4107</t>
  </si>
  <si>
    <t>CI3105</t>
  </si>
  <si>
    <t>CI4109</t>
  </si>
  <si>
    <t>KETCAU THEP CONGTRINHCAO</t>
  </si>
  <si>
    <t>CHUYEN DE 4:NC &amp; TK KGCC</t>
  </si>
  <si>
    <t>THAM QUAN DISAN KIENTRUC</t>
  </si>
  <si>
    <t>LUAN VAN TOT NGHIEP(CSHT</t>
  </si>
  <si>
    <t>GE3105</t>
  </si>
  <si>
    <t>GE3107</t>
  </si>
  <si>
    <t>GE3109</t>
  </si>
  <si>
    <t>PP TIM KIEM THAM DO TLDK</t>
  </si>
  <si>
    <t>GE3111</t>
  </si>
  <si>
    <t>GE4059</t>
  </si>
  <si>
    <t>GE3115</t>
  </si>
  <si>
    <t>GE4061</t>
  </si>
  <si>
    <t>GE4001</t>
  </si>
  <si>
    <t>DO AN DIA KY THUAT 2</t>
  </si>
  <si>
    <t>GE4005</t>
  </si>
  <si>
    <t>GE4023</t>
  </si>
  <si>
    <t>GE4025</t>
  </si>
  <si>
    <t>GE4035</t>
  </si>
  <si>
    <t>MAY THI CONG CO GIOI</t>
  </si>
  <si>
    <t>LUAN VAN TOT NGHIEP (CDT</t>
  </si>
  <si>
    <t>ME4047</t>
  </si>
  <si>
    <t>ME4053</t>
  </si>
  <si>
    <t>LUAN VAN TOT NGHIEP(HTCN</t>
  </si>
  <si>
    <t>ME4203</t>
  </si>
  <si>
    <t>CONG NGHE BOI DAP V/LIEU</t>
  </si>
  <si>
    <t>ME4211</t>
  </si>
  <si>
    <t>ME4215</t>
  </si>
  <si>
    <t>TUABIN HOI VA TUABIN KHI</t>
  </si>
  <si>
    <t>LAP DAT, VANHANH, SC HTL</t>
  </si>
  <si>
    <t>T/KE DAM BAO KN CT &amp; LR</t>
  </si>
  <si>
    <t>QUA TRINH THIETKE KTHUAT</t>
  </si>
  <si>
    <t>ME4451</t>
  </si>
  <si>
    <t>LUA CHON VATLIEU TRONGTK</t>
  </si>
  <si>
    <t>PHAN TICH VA TOI UU KC</t>
  </si>
  <si>
    <t>TINH TOAN CO HOC &amp;KC MAY</t>
  </si>
  <si>
    <t>KY THUAT MO PHONG</t>
  </si>
  <si>
    <t>CONG NGHE CNC</t>
  </si>
  <si>
    <t>KY THUAT MAY NANG CAO</t>
  </si>
  <si>
    <t>LICH SU THOI TRANG</t>
  </si>
  <si>
    <t>QUAN LY DON HANG</t>
  </si>
  <si>
    <t>KY THUAT DU BAO</t>
  </si>
  <si>
    <t>PT &amp; THIETKE HTTT QUANLY</t>
  </si>
  <si>
    <t>HOACH DINH CHIEN LUOC</t>
  </si>
  <si>
    <t>QUAN LY &amp;DANH GIA C/NGHE</t>
  </si>
  <si>
    <t>SAN XUAT TINH GON</t>
  </si>
  <si>
    <t>HE THONG VCHUYEN VATLIEU</t>
  </si>
  <si>
    <t>HE THONG SX LINH HOAT</t>
  </si>
  <si>
    <t>HE THONG SX TICH HOP</t>
  </si>
  <si>
    <t>LEAN SIX SIGMA</t>
  </si>
  <si>
    <t>NHAN TRAC HOC</t>
  </si>
  <si>
    <t>NGUYENLY CHUONG TRINH DK</t>
  </si>
  <si>
    <t>PHAN TICH HETHONG DICHVU</t>
  </si>
  <si>
    <t>THAM DINH DU AN</t>
  </si>
  <si>
    <t>QUAN LY &amp;VAN HANH C/BIEN</t>
  </si>
  <si>
    <t>VAN TAI DA PHUONG THUC</t>
  </si>
  <si>
    <t>HETHONG LOGISTICS THUHOI</t>
  </si>
  <si>
    <t>QL TINH GON TRG CHUOI CU</t>
  </si>
  <si>
    <t>TIEP THI LOGISTICS</t>
  </si>
  <si>
    <t>CHIENLUOC P/TR CANG BIEN</t>
  </si>
  <si>
    <t>THUONG MAI QUOC TE</t>
  </si>
  <si>
    <t>QUAN LY THU MUA</t>
  </si>
  <si>
    <t>VAN TAI HANG HAI</t>
  </si>
  <si>
    <t>QUAN LY NHA KHO &amp;TON KHO</t>
  </si>
  <si>
    <t>H/DONG LOGISTICS QUOC TE</t>
  </si>
  <si>
    <t>AN TOAN VA NHAN TRAC HOC</t>
  </si>
  <si>
    <t>CAD</t>
  </si>
  <si>
    <t>CH4011</t>
  </si>
  <si>
    <t>CI3171</t>
  </si>
  <si>
    <t>AS2039</t>
  </si>
  <si>
    <t>AS3079</t>
  </si>
  <si>
    <t>AS4003</t>
  </si>
  <si>
    <t>LUAN VAN TOT NGHIEP(CNTP</t>
  </si>
  <si>
    <t>LUAN VAN TOT NGHIEP (CSH</t>
  </si>
  <si>
    <t>LUAN VAN TOT NGHIEP (VXD</t>
  </si>
  <si>
    <t>KT NANG VAN CHUYEN (TN)</t>
  </si>
  <si>
    <t>ME3232</t>
  </si>
  <si>
    <t>KT MO HINH HOA &amp;MP (TN)</t>
  </si>
  <si>
    <t>KY THUAT CHE TAO 1 (TN)</t>
  </si>
  <si>
    <t>KY THUAT CHE TAO 2(TN)</t>
  </si>
  <si>
    <t>MO HINH HOA HINH HOC(TN)</t>
  </si>
  <si>
    <t>CAD/CAM (TN)</t>
  </si>
  <si>
    <t>TR3054</t>
  </si>
  <si>
    <t>DOLUONG D\K BANGMT (TN)</t>
  </si>
  <si>
    <t>NHAMAY DIEN &amp;TRAMBA (TN)</t>
  </si>
  <si>
    <t>BAO VE ROLE TRONG HTD(TN</t>
  </si>
  <si>
    <t>VAT LIEU KTHUAT DIEN (TN</t>
  </si>
  <si>
    <t>D/KHIEN &amp;UD CAC BBDCS(TN</t>
  </si>
  <si>
    <t>KY THUAT CHIEU SANG (TN)</t>
  </si>
  <si>
    <t>DIEU KHIEN MAY DIEN (TN)</t>
  </si>
  <si>
    <t>CAM BIEN VA DO LUONG (TN</t>
  </si>
  <si>
    <t>LO HOI VA THIETBI DOT(TN</t>
  </si>
  <si>
    <t>KY THUAT AN TOAN DIEN</t>
  </si>
  <si>
    <t>KT AN TOAN DIEN (TN)</t>
  </si>
  <si>
    <t>LUAN VAN TOT NGHIEP(DTTT</t>
  </si>
  <si>
    <t>LUAN VAN TOT NGHIEP(DKTD</t>
  </si>
  <si>
    <t>LUAN VAN TOT NGHIEP (KTD</t>
  </si>
  <si>
    <t>ME1010</t>
  </si>
  <si>
    <t>UD GIS &amp;VT QLTN&amp;MT (TN)</t>
  </si>
  <si>
    <t>MAT MA &amp;AN NINH MANG(TN)</t>
  </si>
  <si>
    <t>P/PHAP VIEN THAM&amp;GIS (TN</t>
  </si>
  <si>
    <t>CAC QUA TRINH CHE TAO(TN</t>
  </si>
  <si>
    <t>THIET KE DO HOA (TN)</t>
  </si>
  <si>
    <t>CI4111</t>
  </si>
  <si>
    <t>CAC PM TT MP TRONG VATLY</t>
  </si>
  <si>
    <t>LAPTRINH TT HIEUNANG CAO</t>
  </si>
  <si>
    <t>AS4001</t>
  </si>
  <si>
    <t>CH/DE VE KY THUAT DIENTU</t>
  </si>
  <si>
    <t>CH/DE VE KT DIEN,DIEN TU</t>
  </si>
  <si>
    <t>TK HE THONG SO TOCDO CAO</t>
  </si>
  <si>
    <t>MACH &amp;H/THONG SIEUCAOTAN</t>
  </si>
  <si>
    <t>Q/LY DU AN PHAN MEM (TN)</t>
  </si>
  <si>
    <t>KIEN TRUC PHAN MEM (TN)</t>
  </si>
  <si>
    <t>BAOMAT HE THONG T/TIN(TN</t>
  </si>
  <si>
    <t>PT UD INTER.OF THINGS(TN</t>
  </si>
  <si>
    <t>MANG MAY TINH NANGCAO(TN</t>
  </si>
  <si>
    <t>LAP TRINH WEB (TN)</t>
  </si>
  <si>
    <t>H/THONG THIETBI DD (TN)</t>
  </si>
  <si>
    <t>C/NGHE P/MEM NANG CAO(TN</t>
  </si>
  <si>
    <t>HE PHAN BO (TN)</t>
  </si>
  <si>
    <t>MAT MA HOC &amp;MA HOA TT(TN</t>
  </si>
  <si>
    <t>TK VI MACH VLSIVOIMT(TN)</t>
  </si>
  <si>
    <t>THIET KE LUANLY NC (TN)</t>
  </si>
  <si>
    <t>TONG HOP LUAN LY VM(TN)</t>
  </si>
  <si>
    <t>THIET KE VMACH ASIC(TN)</t>
  </si>
  <si>
    <t>EE3066</t>
  </si>
  <si>
    <t>KY THUAT ROBOT (THL)</t>
  </si>
  <si>
    <t>EE3146</t>
  </si>
  <si>
    <t>HOA PHAN TICH DET(TN)</t>
  </si>
  <si>
    <t>K/THUAT TR/TRI TPHUC(TN)</t>
  </si>
  <si>
    <t>KY THUAT CHE TAO 3 (TN)</t>
  </si>
  <si>
    <t>C/NGHE VLN &amp; GC KM (TN)</t>
  </si>
  <si>
    <t>CONG NGHE BOI DAPVL (TN)</t>
  </si>
  <si>
    <t>HE THONG D/KHIEN SO (TN)</t>
  </si>
  <si>
    <t>CONG NGHE CNC (TN)</t>
  </si>
  <si>
    <t>THANG MAY (TN)</t>
  </si>
  <si>
    <t>ME4026</t>
  </si>
  <si>
    <t>THIET KE PHUKIEN TTR(TN)</t>
  </si>
  <si>
    <t>T/KE DAM BAO KN CT (TN)</t>
  </si>
  <si>
    <t>DAM BAO CHAT LUONG (TN)</t>
  </si>
  <si>
    <t>TK KHUON TREN HTHCAD(TN)</t>
  </si>
  <si>
    <t>LUA CHON VATLIEU TTK(TN)</t>
  </si>
  <si>
    <t>KY THUAT MO PHONG(TN)</t>
  </si>
  <si>
    <t>LA3013</t>
  </si>
  <si>
    <t>SP3001</t>
  </si>
  <si>
    <t>CI4121</t>
  </si>
  <si>
    <t>CI4123</t>
  </si>
  <si>
    <t>CI4113</t>
  </si>
  <si>
    <t>CI4115</t>
  </si>
  <si>
    <t>CI4117</t>
  </si>
  <si>
    <t>CI4119</t>
  </si>
  <si>
    <t>CI3227</t>
  </si>
  <si>
    <t>CI3229</t>
  </si>
  <si>
    <t>CI4125</t>
  </si>
  <si>
    <t>CI4127</t>
  </si>
  <si>
    <t>GE2029</t>
  </si>
  <si>
    <t>GE2031</t>
  </si>
  <si>
    <t>KHAO SAT GIENG</t>
  </si>
  <si>
    <t>K/THUAT XL C/THAI RAN(TN</t>
  </si>
  <si>
    <t>MAY THI CONG CO GIOI(TN)</t>
  </si>
  <si>
    <t>TINH TOAN SONG SONG (TN)</t>
  </si>
  <si>
    <t>GE4067</t>
  </si>
  <si>
    <t>HOACH DINH MAT BANG</t>
  </si>
  <si>
    <t>ME3263</t>
  </si>
  <si>
    <t>ME3265</t>
  </si>
  <si>
    <t>VE KY THUAT BAO DUONG</t>
  </si>
  <si>
    <t>MACH DIEN</t>
  </si>
  <si>
    <t>IU1001</t>
  </si>
  <si>
    <t>SCADA (BT)</t>
  </si>
  <si>
    <t>IU2017</t>
  </si>
  <si>
    <t>CONG NGHE KHI NEN</t>
  </si>
  <si>
    <t>IU3049</t>
  </si>
  <si>
    <t>IU4009</t>
  </si>
  <si>
    <t>IU4001</t>
  </si>
  <si>
    <t>IU4011</t>
  </si>
  <si>
    <t>IU3027</t>
  </si>
  <si>
    <t>IU3029</t>
  </si>
  <si>
    <t>IU3031</t>
  </si>
  <si>
    <t>IU3051</t>
  </si>
  <si>
    <t>IU3043</t>
  </si>
  <si>
    <t>CO SO HT DIEU KHIEN (TN)</t>
  </si>
  <si>
    <t>THONG GIO (tn)</t>
  </si>
  <si>
    <t>HOACH DINH MAT BANG (TN)</t>
  </si>
  <si>
    <t>SP1039</t>
  </si>
  <si>
    <t>LICH SU DANG CONG SAN VN</t>
  </si>
  <si>
    <t>U/D H/T NHUNG N/CAO (TH)</t>
  </si>
  <si>
    <t>MT2007</t>
  </si>
  <si>
    <t>MT2009</t>
  </si>
  <si>
    <t>DIEN - GIAI TICH MACH</t>
  </si>
  <si>
    <t>PH2007</t>
  </si>
  <si>
    <t>VAT LY 1(BT)</t>
  </si>
  <si>
    <t>GIAI TICH TROG KINHDOANH</t>
  </si>
  <si>
    <t>CI1065</t>
  </si>
  <si>
    <t>THIET KE LUAN LY VOI HDL</t>
  </si>
  <si>
    <t>DIA VAT LY DAI CUONG +KT</t>
  </si>
  <si>
    <t>KHOA HOC TRAI DAT</t>
  </si>
  <si>
    <t>VE KY THUAT KIEN TRUC</t>
  </si>
  <si>
    <t>THIET KE L/LY VOI HDL(TN</t>
  </si>
  <si>
    <t>EE3165</t>
  </si>
  <si>
    <t>EE3167</t>
  </si>
  <si>
    <t>THIET KE &amp; PT U/DUNG IOT</t>
  </si>
  <si>
    <t>EE3169</t>
  </si>
  <si>
    <t>MAY HOC CO BAN VA U/DUNG</t>
  </si>
  <si>
    <t>EE3171</t>
  </si>
  <si>
    <t>IOT TRG C/NGHIEP &amp;D/DUNG</t>
  </si>
  <si>
    <t>EE3173</t>
  </si>
  <si>
    <t>DIEU KHIEN CHUYEN DONG</t>
  </si>
  <si>
    <t>EE3175</t>
  </si>
  <si>
    <t>MO HINH &amp; MO PHONG HTCN</t>
  </si>
  <si>
    <t>GE3137</t>
  </si>
  <si>
    <t>GE3139</t>
  </si>
  <si>
    <t>GE3141</t>
  </si>
  <si>
    <t>GE3335</t>
  </si>
  <si>
    <t>THUC TAP NGOAI TRUONG</t>
  </si>
  <si>
    <t>GE3143</t>
  </si>
  <si>
    <t>GE3145</t>
  </si>
  <si>
    <t>GE3147</t>
  </si>
  <si>
    <t>GE3149</t>
  </si>
  <si>
    <t>DO AN KYTHUAT TAI NGUYEN</t>
  </si>
  <si>
    <t>GE3151</t>
  </si>
  <si>
    <t>BV MTR TROG CNDK+KIENTAP</t>
  </si>
  <si>
    <t>GE3153</t>
  </si>
  <si>
    <t>QL TAI NGUYEN DAT &amp;K/SAN</t>
  </si>
  <si>
    <t>GE3201</t>
  </si>
  <si>
    <t>GE3203</t>
  </si>
  <si>
    <t>UD GIS &amp;V/THAM TRG QL TN</t>
  </si>
  <si>
    <t>GE3181</t>
  </si>
  <si>
    <t>DIA VAT LY DAU KHI</t>
  </si>
  <si>
    <t>GE3165</t>
  </si>
  <si>
    <t>GE3345</t>
  </si>
  <si>
    <t>GE3177</t>
  </si>
  <si>
    <t>GE3175</t>
  </si>
  <si>
    <t>GE3185</t>
  </si>
  <si>
    <t>GE3163</t>
  </si>
  <si>
    <t>GE3179</t>
  </si>
  <si>
    <t>GE3169</t>
  </si>
  <si>
    <t>GE3183</t>
  </si>
  <si>
    <t>DC &amp;TAI NGUYEN DAUKHI VN</t>
  </si>
  <si>
    <t>GE3157</t>
  </si>
  <si>
    <t>GE3159</t>
  </si>
  <si>
    <t>DO AN KY THUAT DAU KHI 2</t>
  </si>
  <si>
    <t>AS4315</t>
  </si>
  <si>
    <t>AS4317</t>
  </si>
  <si>
    <t>AS4325</t>
  </si>
  <si>
    <t>AS4327</t>
  </si>
  <si>
    <t>CH4325</t>
  </si>
  <si>
    <t>CH4327</t>
  </si>
  <si>
    <t>CH4335</t>
  </si>
  <si>
    <t>CH4337</t>
  </si>
  <si>
    <t>CH4345</t>
  </si>
  <si>
    <t>CH4347</t>
  </si>
  <si>
    <t>CI4135</t>
  </si>
  <si>
    <t>CI4315</t>
  </si>
  <si>
    <t>CI4317</t>
  </si>
  <si>
    <t>CI4335</t>
  </si>
  <si>
    <t>CI4337</t>
  </si>
  <si>
    <t>CI4345</t>
  </si>
  <si>
    <t>CI4347</t>
  </si>
  <si>
    <t>CI4355</t>
  </si>
  <si>
    <t>CI4357</t>
  </si>
  <si>
    <t>CI4375</t>
  </si>
  <si>
    <t>CI4377</t>
  </si>
  <si>
    <t>CI4325</t>
  </si>
  <si>
    <t>CI4327</t>
  </si>
  <si>
    <t>CI4365</t>
  </si>
  <si>
    <t>CI4367</t>
  </si>
  <si>
    <t>CO4317</t>
  </si>
  <si>
    <t>CO4327</t>
  </si>
  <si>
    <t>EE4315</t>
  </si>
  <si>
    <t>EE4317</t>
  </si>
  <si>
    <t>EE4325</t>
  </si>
  <si>
    <t>EE4327</t>
  </si>
  <si>
    <t>EE4335</t>
  </si>
  <si>
    <t>EE4337</t>
  </si>
  <si>
    <t>EN4317</t>
  </si>
  <si>
    <t>EN4327</t>
  </si>
  <si>
    <t>GE3155</t>
  </si>
  <si>
    <t>GE4315</t>
  </si>
  <si>
    <t>GE4317</t>
  </si>
  <si>
    <t>GE4325</t>
  </si>
  <si>
    <t>GE4327</t>
  </si>
  <si>
    <t>IM4315</t>
  </si>
  <si>
    <t>IM4317</t>
  </si>
  <si>
    <t>IU4315</t>
  </si>
  <si>
    <t>IU4317</t>
  </si>
  <si>
    <t>MA4317</t>
  </si>
  <si>
    <t>TR4315</t>
  </si>
  <si>
    <t>TR4317</t>
  </si>
  <si>
    <t>TR4335</t>
  </si>
  <si>
    <t>TR4337</t>
  </si>
  <si>
    <t>VI SINH VAT D/CUONG (TN)</t>
  </si>
  <si>
    <t>LAP TRINH NANG CAO</t>
  </si>
  <si>
    <t>TR3365</t>
  </si>
  <si>
    <t>TR3345</t>
  </si>
  <si>
    <t>TR3355</t>
  </si>
  <si>
    <t>KHOA HOC TRAI DAT (TN)</t>
  </si>
  <si>
    <t>ME4219</t>
  </si>
  <si>
    <t>ME4221</t>
  </si>
  <si>
    <t>ME4317</t>
  </si>
  <si>
    <t>ME4319</t>
  </si>
  <si>
    <t>ME4537</t>
  </si>
  <si>
    <t>ME4539</t>
  </si>
  <si>
    <t>ME4543</t>
  </si>
  <si>
    <t>ME4545</t>
  </si>
  <si>
    <t>ME4671</t>
  </si>
  <si>
    <t>ME4673</t>
  </si>
  <si>
    <t>ME4675</t>
  </si>
  <si>
    <t>ME4677</t>
  </si>
  <si>
    <t>ME4725</t>
  </si>
  <si>
    <t>LUAN VAN TOT NGHIEP(KTCK</t>
  </si>
  <si>
    <t>P/PHAP TINH &amp;LAP TRINH C</t>
  </si>
  <si>
    <t>EE3177</t>
  </si>
  <si>
    <t>CHUYEN DE D/TU-VIENTHONG</t>
  </si>
  <si>
    <t>GE3161</t>
  </si>
  <si>
    <t>Q/LY DU AN TRONG KT TNTD</t>
  </si>
  <si>
    <t>N/L T/KE K/TRUC CT NHA O</t>
  </si>
  <si>
    <t>T/KE K/TRUC 1- CT C/CONG</t>
  </si>
  <si>
    <t>CH3000</t>
  </si>
  <si>
    <t>EE3000</t>
  </si>
  <si>
    <t>GE3000</t>
  </si>
  <si>
    <t>IU3000</t>
  </si>
  <si>
    <t>ME3000</t>
  </si>
  <si>
    <t>TR3000</t>
  </si>
  <si>
    <t>CO3335</t>
  </si>
  <si>
    <t>CO3345</t>
  </si>
  <si>
    <t>CO3097</t>
  </si>
  <si>
    <t>IM3325</t>
  </si>
  <si>
    <t>IM3081</t>
  </si>
  <si>
    <t>QUAN TRI K/DOANH QUOC TE</t>
  </si>
  <si>
    <t>IM3083</t>
  </si>
  <si>
    <t>IM3085</t>
  </si>
  <si>
    <t>GE3167</t>
  </si>
  <si>
    <t>GE3187</t>
  </si>
  <si>
    <t>CHUYEN DE 4 (KTDK)</t>
  </si>
  <si>
    <t>GE3189</t>
  </si>
  <si>
    <t>CHUYEN DE 5 (KTDK)</t>
  </si>
  <si>
    <t>GE3191</t>
  </si>
  <si>
    <t>CHUYEN DE 6 (KTDK)</t>
  </si>
  <si>
    <t>CHUYEN DE 1 (KTDK)</t>
  </si>
  <si>
    <t>GE3171</t>
  </si>
  <si>
    <t>GE3173</t>
  </si>
  <si>
    <t>GE3193</t>
  </si>
  <si>
    <t>CHUYEN DE 1 (KTDC)</t>
  </si>
  <si>
    <t>GE3195</t>
  </si>
  <si>
    <t>CHUYEN DE 2 (KTDC)</t>
  </si>
  <si>
    <t>CO3107</t>
  </si>
  <si>
    <t>T/TAP DAMH DA NGANH-TTNT</t>
  </si>
  <si>
    <t>CO3109</t>
  </si>
  <si>
    <t>T/TAP DAMH DA NGANH-CNPM</t>
  </si>
  <si>
    <t>CO3111</t>
  </si>
  <si>
    <t>T/TAP DAMH DA NGANH-HTTT</t>
  </si>
  <si>
    <t>TR3119</t>
  </si>
  <si>
    <t>THI NGHIEM O TO &amp;D/CO DT</t>
  </si>
  <si>
    <t>TR3121</t>
  </si>
  <si>
    <t>TR3123</t>
  </si>
  <si>
    <t>KT K/THAC &amp;BD DONGCO-OTO</t>
  </si>
  <si>
    <t>IM3087</t>
  </si>
  <si>
    <t>LUAT &amp;CHINHSACH M/TRUONG</t>
  </si>
  <si>
    <t>CAC QUA TRINH MOI TRUONG</t>
  </si>
  <si>
    <t>CH3355</t>
  </si>
  <si>
    <t>CH3365</t>
  </si>
  <si>
    <t>CH3375</t>
  </si>
  <si>
    <t>CI3415</t>
  </si>
  <si>
    <t>CI3425</t>
  </si>
  <si>
    <t>CI3435</t>
  </si>
  <si>
    <t>CI3445</t>
  </si>
  <si>
    <t>CI3455</t>
  </si>
  <si>
    <t>CI3465</t>
  </si>
  <si>
    <t>CI3475</t>
  </si>
  <si>
    <t>CI3385</t>
  </si>
  <si>
    <t>IU3325</t>
  </si>
  <si>
    <t>EE3345</t>
  </si>
  <si>
    <t>EE3355</t>
  </si>
  <si>
    <t>EE3365</t>
  </si>
  <si>
    <t>EE3385</t>
  </si>
  <si>
    <t>EE3395</t>
  </si>
  <si>
    <t>EN3335</t>
  </si>
  <si>
    <t>EN3345</t>
  </si>
  <si>
    <t>AS3335</t>
  </si>
  <si>
    <t>AS3345</t>
  </si>
  <si>
    <t>MA3325</t>
  </si>
  <si>
    <t>T/KE KT KIEN TRUC CTDD</t>
  </si>
  <si>
    <t>CI3231</t>
  </si>
  <si>
    <t>CI3233</t>
  </si>
  <si>
    <t>CI3235</t>
  </si>
  <si>
    <t>CI3237</t>
  </si>
  <si>
    <t>CI3239</t>
  </si>
  <si>
    <t>CI3241</t>
  </si>
  <si>
    <t>CI3243</t>
  </si>
  <si>
    <t>KET CAU CONG TRINH BTCT</t>
  </si>
  <si>
    <t>CI3245</t>
  </si>
  <si>
    <t>KY THUAT CHAT KET DINH</t>
  </si>
  <si>
    <t>CI3247</t>
  </si>
  <si>
    <t>DONG LUC HOC SONG - BIEN</t>
  </si>
  <si>
    <t>CI3253</t>
  </si>
  <si>
    <t>CI3255</t>
  </si>
  <si>
    <t>CI3257</t>
  </si>
  <si>
    <t>CI3259</t>
  </si>
  <si>
    <t>KY THUAT DIA CHINH</t>
  </si>
  <si>
    <t>CI3261</t>
  </si>
  <si>
    <t>C/SO T/KE CONG TRINH CAU</t>
  </si>
  <si>
    <t>CI3263</t>
  </si>
  <si>
    <t>CO SO THIET KE DUONG</t>
  </si>
  <si>
    <t>CI3265</t>
  </si>
  <si>
    <t>CI3267</t>
  </si>
  <si>
    <t>BO CUC TAO HINH TRONG KT</t>
  </si>
  <si>
    <t>KYTHUAT CONGTRINH D/DUNG</t>
  </si>
  <si>
    <t>CI3279</t>
  </si>
  <si>
    <t>T/KE KIEN TRUC III -CTCN</t>
  </si>
  <si>
    <t>CI4139</t>
  </si>
  <si>
    <t>CI4143</t>
  </si>
  <si>
    <t>CI4147</t>
  </si>
  <si>
    <t>EN3075</t>
  </si>
  <si>
    <t>KT XLY NUOCCAP, NUOCTHAI</t>
  </si>
  <si>
    <t>NHIET D/LUC HOC KY THUAT</t>
  </si>
  <si>
    <t>CI4163</t>
  </si>
  <si>
    <t>TR2035</t>
  </si>
  <si>
    <t>TR2037</t>
  </si>
  <si>
    <t>MT2015</t>
  </si>
  <si>
    <t>CH3389</t>
  </si>
  <si>
    <t>CH3327</t>
  </si>
  <si>
    <t>CH3329</t>
  </si>
  <si>
    <t>CAC P/PHAP PHAN TICH HD</t>
  </si>
  <si>
    <t>CH3331</t>
  </si>
  <si>
    <t>CS VATLIEU &amp;BAO VE ANMON</t>
  </si>
  <si>
    <t>CH3337</t>
  </si>
  <si>
    <t>CH3339</t>
  </si>
  <si>
    <t>CO SO HOA SINH &amp; VI SINH</t>
  </si>
  <si>
    <t>CH3347</t>
  </si>
  <si>
    <t>CH3349</t>
  </si>
  <si>
    <t>CO SO TINH TOAN TK TB HH</t>
  </si>
  <si>
    <t>CH3361</t>
  </si>
  <si>
    <t>CH3367</t>
  </si>
  <si>
    <t>DI TRUYEN HOC</t>
  </si>
  <si>
    <t>CH3359</t>
  </si>
  <si>
    <t>CONG NGHE LEN MEN VS VAT</t>
  </si>
  <si>
    <t>CH3369</t>
  </si>
  <si>
    <t>CH3371</t>
  </si>
  <si>
    <t>CH3379</t>
  </si>
  <si>
    <t>T/H P/TICH T/PHAM A</t>
  </si>
  <si>
    <t>CH3381</t>
  </si>
  <si>
    <t>T/H P/TICH T/PHAM B</t>
  </si>
  <si>
    <t>CH3321</t>
  </si>
  <si>
    <t>THIET KE HE THONG QTCNHH</t>
  </si>
  <si>
    <t>CH4059</t>
  </si>
  <si>
    <t>CH4067</t>
  </si>
  <si>
    <t>CH4073</t>
  </si>
  <si>
    <t>CH4075</t>
  </si>
  <si>
    <t>EN3077</t>
  </si>
  <si>
    <t>DAMH XU LY NUOC THAI &amp;NC</t>
  </si>
  <si>
    <t>EN3087</t>
  </si>
  <si>
    <t>TR3133</t>
  </si>
  <si>
    <t>AS3103</t>
  </si>
  <si>
    <t>AS3105</t>
  </si>
  <si>
    <t>AS3107</t>
  </si>
  <si>
    <t>AS3109</t>
  </si>
  <si>
    <t>AS3111</t>
  </si>
  <si>
    <t>CO SO THIET KE KY THUAT</t>
  </si>
  <si>
    <t>AS3113</t>
  </si>
  <si>
    <t>PHAN LOAI,KD&amp;QL TTB Y TE</t>
  </si>
  <si>
    <t>AS3115</t>
  </si>
  <si>
    <t>UNG DUNG VXL TRONG KTYS</t>
  </si>
  <si>
    <t>AS3117</t>
  </si>
  <si>
    <t>MANG MAY TINH &amp; A/N MANG</t>
  </si>
  <si>
    <t>AS3119</t>
  </si>
  <si>
    <t>CO HOC TINH TOAN</t>
  </si>
  <si>
    <t>AS3121</t>
  </si>
  <si>
    <t>Y-SINH HOC TINH TOAN</t>
  </si>
  <si>
    <t>AS3123</t>
  </si>
  <si>
    <t>CO HOC LUONG TU NANG CAO</t>
  </si>
  <si>
    <t>AS3125</t>
  </si>
  <si>
    <t>CO SO MO HINH HOA PHANTU</t>
  </si>
  <si>
    <t>AS3127</t>
  </si>
  <si>
    <t>CONG NGHE VAT LIEU DC</t>
  </si>
  <si>
    <t>AS3129</t>
  </si>
  <si>
    <t>CAC PP T/TRUNG CHO VLYS</t>
  </si>
  <si>
    <t>AS3131</t>
  </si>
  <si>
    <t>CO SO HOA HOC &amp; VL NANO</t>
  </si>
  <si>
    <t>AS3133</t>
  </si>
  <si>
    <t>HE THONG MANG &amp;NHA THUOC</t>
  </si>
  <si>
    <t>AS3135</t>
  </si>
  <si>
    <t>VAT LIEU SINH HOC TO HOP</t>
  </si>
  <si>
    <t>AS3137</t>
  </si>
  <si>
    <t>TINH HOC &amp; DLH CO SINH</t>
  </si>
  <si>
    <t>AS3139</t>
  </si>
  <si>
    <t>CAC PP P/TICH TRONG CSH</t>
  </si>
  <si>
    <t>AS3141</t>
  </si>
  <si>
    <t>AS3143</t>
  </si>
  <si>
    <t>CO SINH HOC XUONG &amp; KHOP</t>
  </si>
  <si>
    <t>AS3145</t>
  </si>
  <si>
    <t>CAC CD CL CO SINH HOC</t>
  </si>
  <si>
    <t>AS3149</t>
  </si>
  <si>
    <t>UD CAC PM TRONG TT COHOC</t>
  </si>
  <si>
    <t>AS3147</t>
  </si>
  <si>
    <t>EE3179</t>
  </si>
  <si>
    <t>CH3341</t>
  </si>
  <si>
    <t>CH3351</t>
  </si>
  <si>
    <t>CH3357</t>
  </si>
  <si>
    <t>CH4097</t>
  </si>
  <si>
    <t>CH4101</t>
  </si>
  <si>
    <t>EN3117</t>
  </si>
  <si>
    <t>VAN HANH C/TRINH XULY MT</t>
  </si>
  <si>
    <t>EN3111</t>
  </si>
  <si>
    <t>CAC QT CO HOC TRONG KTMT</t>
  </si>
  <si>
    <t>EN3113</t>
  </si>
  <si>
    <t>EN3083</t>
  </si>
  <si>
    <t>CI3283</t>
  </si>
  <si>
    <t>QL HT CAP &amp;THOAT NUOC DT</t>
  </si>
  <si>
    <t>EN3089</t>
  </si>
  <si>
    <t>QUAN LY VUNG BO</t>
  </si>
  <si>
    <t>EN3091</t>
  </si>
  <si>
    <t>EN3093</t>
  </si>
  <si>
    <t>EN3095</t>
  </si>
  <si>
    <t>EN3097</t>
  </si>
  <si>
    <t>LOI ICH &amp;NH CUA VT TMTN</t>
  </si>
  <si>
    <t>EN3099</t>
  </si>
  <si>
    <t>EN3101</t>
  </si>
  <si>
    <t>KT AN TOAN HOA CHAT -TN</t>
  </si>
  <si>
    <t>EN3103</t>
  </si>
  <si>
    <t>K/THUAT KIEMSOAT TIENGON</t>
  </si>
  <si>
    <t>EN3105</t>
  </si>
  <si>
    <t>CAC T/CHUAN Q/TE VE HSE</t>
  </si>
  <si>
    <t>EN3107</t>
  </si>
  <si>
    <t>QUAN LY AN TOAN DU AN</t>
  </si>
  <si>
    <t>EN3109</t>
  </si>
  <si>
    <t>CONG THAI HOC</t>
  </si>
  <si>
    <t>EN3119</t>
  </si>
  <si>
    <t>QUY HOACH MOI TRUONG</t>
  </si>
  <si>
    <t>EN3121</t>
  </si>
  <si>
    <t>QL MT,XUNG DOT TLVTNMT</t>
  </si>
  <si>
    <t>MA3083</t>
  </si>
  <si>
    <t>MA3093</t>
  </si>
  <si>
    <t>CONG NGHE GOM SU</t>
  </si>
  <si>
    <t>MA3109</t>
  </si>
  <si>
    <t>THI NGHIEM DUC</t>
  </si>
  <si>
    <t>MA3097</t>
  </si>
  <si>
    <t>MA3099</t>
  </si>
  <si>
    <t>T/NGHIEM DIEN HOA HOC</t>
  </si>
  <si>
    <t>MA4079</t>
  </si>
  <si>
    <t>MA4087</t>
  </si>
  <si>
    <t>MA4089</t>
  </si>
  <si>
    <t>MA4091</t>
  </si>
  <si>
    <t>MA4093</t>
  </si>
  <si>
    <t>MA4095</t>
  </si>
  <si>
    <t>MA4097</t>
  </si>
  <si>
    <t>MA4099</t>
  </si>
  <si>
    <t>MA4101</t>
  </si>
  <si>
    <t>MA4105</t>
  </si>
  <si>
    <t>MA4107</t>
  </si>
  <si>
    <t>EE3181</t>
  </si>
  <si>
    <t>DO AN 1 (KY THUAT DIEN)</t>
  </si>
  <si>
    <t>EE3183</t>
  </si>
  <si>
    <t>DO AN 1 (KT DIEN TU -VT)</t>
  </si>
  <si>
    <t>EE3185</t>
  </si>
  <si>
    <t>DO AN 1 (KT D/KHIEN &amp;TDH</t>
  </si>
  <si>
    <t>LA3021</t>
  </si>
  <si>
    <t>LA3023</t>
  </si>
  <si>
    <t>PHAP VAN 6</t>
  </si>
  <si>
    <t>CI2109</t>
  </si>
  <si>
    <t>CI2119</t>
  </si>
  <si>
    <t>EE2109</t>
  </si>
  <si>
    <t>EE2119</t>
  </si>
  <si>
    <t>MA2119</t>
  </si>
  <si>
    <t>MA3385</t>
  </si>
  <si>
    <t>MA3395</t>
  </si>
  <si>
    <t>TR3385</t>
  </si>
  <si>
    <t>HOA LY - CN VAT LIEU</t>
  </si>
  <si>
    <t>HOA HUU CO - CN VAT LIEU</t>
  </si>
  <si>
    <t>HOA VO CO - CN VAT LIEU</t>
  </si>
  <si>
    <t>GE3197</t>
  </si>
  <si>
    <t>DO AN CHUYEN DE 1</t>
  </si>
  <si>
    <t>GE3199</t>
  </si>
  <si>
    <t>T/KE CONG VIEC &amp; NT HOC</t>
  </si>
  <si>
    <t>ME3123</t>
  </si>
  <si>
    <t>ME3125</t>
  </si>
  <si>
    <t>ME3127</t>
  </si>
  <si>
    <t>ME3129</t>
  </si>
  <si>
    <t>ME3131</t>
  </si>
  <si>
    <t>ME3133</t>
  </si>
  <si>
    <t>ME3135</t>
  </si>
  <si>
    <t>ME3137</t>
  </si>
  <si>
    <t>THI NGHIEM CO HOC MAY</t>
  </si>
  <si>
    <t>ME3139</t>
  </si>
  <si>
    <t>ME3141</t>
  </si>
  <si>
    <t>ME3143</t>
  </si>
  <si>
    <t>THUC TAP KY THUAT CO KHI</t>
  </si>
  <si>
    <t>ME4063</t>
  </si>
  <si>
    <t>ME3145</t>
  </si>
  <si>
    <t>ME3147</t>
  </si>
  <si>
    <t>ME3149</t>
  </si>
  <si>
    <t>ME3151</t>
  </si>
  <si>
    <t>DO AN T/KE-HUONG TB LANH</t>
  </si>
  <si>
    <t>ME3153</t>
  </si>
  <si>
    <t>KY THUAT DIEU HOA K/KHI</t>
  </si>
  <si>
    <t>ME3155</t>
  </si>
  <si>
    <t>THUC TAP KY THUAT N/LANH</t>
  </si>
  <si>
    <t>ME4073</t>
  </si>
  <si>
    <t>ME3157</t>
  </si>
  <si>
    <t>ME3159</t>
  </si>
  <si>
    <t>ME3161</t>
  </si>
  <si>
    <t>QUAN LY VAT TU &amp; TON KHO</t>
  </si>
  <si>
    <t>ME3163</t>
  </si>
  <si>
    <t>THUC HANH MO HINHHOA &amp;MP</t>
  </si>
  <si>
    <t>ME3165</t>
  </si>
  <si>
    <t>ME3167</t>
  </si>
  <si>
    <t>THUC HANH QUAN LY DU AN</t>
  </si>
  <si>
    <t>ME3169</t>
  </si>
  <si>
    <t>ME3171</t>
  </si>
  <si>
    <t>ME3173</t>
  </si>
  <si>
    <t>ME3175</t>
  </si>
  <si>
    <t>ME3177</t>
  </si>
  <si>
    <t>THUC TAP THIET KE DO HOA</t>
  </si>
  <si>
    <t>ME4123</t>
  </si>
  <si>
    <t>GE3205</t>
  </si>
  <si>
    <t>CI3485</t>
  </si>
  <si>
    <t>MA3095</t>
  </si>
  <si>
    <t>LY THUYET &amp;CONG NGHE DUC</t>
  </si>
  <si>
    <t>MA4129</t>
  </si>
  <si>
    <t>IU3057</t>
  </si>
  <si>
    <t>IU3059</t>
  </si>
  <si>
    <t>IU3061</t>
  </si>
  <si>
    <t>IU3063</t>
  </si>
  <si>
    <t>IU3065</t>
  </si>
  <si>
    <t>CONG NGHE KHI NEN (TN)</t>
  </si>
  <si>
    <t>ON DINH HE THONG DIEN(TN</t>
  </si>
  <si>
    <t>VE KY THUAT COKHI(THL,TN</t>
  </si>
  <si>
    <t>NHAP MON VE KY THUAT(BT)</t>
  </si>
  <si>
    <t>MA3111</t>
  </si>
  <si>
    <t>EE4027</t>
  </si>
  <si>
    <t>DIEN -GIAI TICH MACH(tn)</t>
  </si>
  <si>
    <t>LA1045</t>
  </si>
  <si>
    <t>LA2017</t>
  </si>
  <si>
    <t>LA2019</t>
  </si>
  <si>
    <t>KY THUAT PHAN TICH HL(TN</t>
  </si>
  <si>
    <t>BDIEN &amp;XLY T/HIEU (TN)</t>
  </si>
  <si>
    <t>TT DU LIEU - MANG (TN)</t>
  </si>
  <si>
    <t>KY THUAT BE TONG (TN)</t>
  </si>
  <si>
    <t>TR2036</t>
  </si>
  <si>
    <t>CO KET CAU GIAO THONG TN</t>
  </si>
  <si>
    <t>EE2411</t>
  </si>
  <si>
    <t>EE2415</t>
  </si>
  <si>
    <t>ME2112</t>
  </si>
  <si>
    <t>T/KE CONG VIEC &amp; NT(TN)</t>
  </si>
  <si>
    <t>213114</t>
  </si>
  <si>
    <t>MA2040</t>
  </si>
  <si>
    <t>HOA HUU CO-CN VL (TN)</t>
  </si>
  <si>
    <t>MA2038</t>
  </si>
  <si>
    <t>MA2042</t>
  </si>
  <si>
    <t>215766</t>
  </si>
  <si>
    <t>ME2119</t>
  </si>
  <si>
    <t>IU3012</t>
  </si>
  <si>
    <t>ME3385</t>
  </si>
  <si>
    <t>EN2042</t>
  </si>
  <si>
    <t>H/HOC TRG K/THUAT (TN)</t>
  </si>
  <si>
    <t>MA3113</t>
  </si>
  <si>
    <t>CH4111</t>
  </si>
  <si>
    <t>CH4113</t>
  </si>
  <si>
    <t>CH4115</t>
  </si>
  <si>
    <t>402707</t>
  </si>
  <si>
    <t>IU3020</t>
  </si>
  <si>
    <t>CH3342</t>
  </si>
  <si>
    <t>COSO DIEU KHIEN QT (TN)</t>
  </si>
  <si>
    <t>IU4002</t>
  </si>
  <si>
    <t>IU4010</t>
  </si>
  <si>
    <t>IU2018</t>
  </si>
  <si>
    <t>IU3028</t>
  </si>
  <si>
    <t>IU3038</t>
  </si>
  <si>
    <t>207706</t>
  </si>
  <si>
    <t>401713</t>
  </si>
  <si>
    <t>402713</t>
  </si>
  <si>
    <t>405733</t>
  </si>
  <si>
    <t>AS1002</t>
  </si>
  <si>
    <t>AS1004</t>
  </si>
  <si>
    <t>CO LY THUYET(BT)</t>
  </si>
  <si>
    <t>AS2002</t>
  </si>
  <si>
    <t>CO HOC UNG DUNG(BT)</t>
  </si>
  <si>
    <t>AS2006</t>
  </si>
  <si>
    <t>CO LY THUYET NANG CAO(BT</t>
  </si>
  <si>
    <t>AS2010</t>
  </si>
  <si>
    <t>AS2012</t>
  </si>
  <si>
    <t>LY THUYET DAN HOI(BT)</t>
  </si>
  <si>
    <t>AS2014</t>
  </si>
  <si>
    <t>AS2020</t>
  </si>
  <si>
    <t>AS2022</t>
  </si>
  <si>
    <t>AS2034</t>
  </si>
  <si>
    <t>CAM BIEN &amp;KYTHUAT DL (BT</t>
  </si>
  <si>
    <t>AS2036</t>
  </si>
  <si>
    <t>GT NG/NGU LT FORTRAN(BT)</t>
  </si>
  <si>
    <t>AS2040</t>
  </si>
  <si>
    <t>AS2050</t>
  </si>
  <si>
    <t>CO HOC VAT RAN &amp; S/CO(BT</t>
  </si>
  <si>
    <t>AS2052</t>
  </si>
  <si>
    <t>AS3002</t>
  </si>
  <si>
    <t>DONG HOC ROBOT(BT)</t>
  </si>
  <si>
    <t>AS3004</t>
  </si>
  <si>
    <t>COHOC MOITRUONG L/TUC(BT</t>
  </si>
  <si>
    <t>AS3014</t>
  </si>
  <si>
    <t>TINH TOAN KET CAU(BT)</t>
  </si>
  <si>
    <t>AS3016</t>
  </si>
  <si>
    <t>P/PHAP P/T HUUHAN CKT(BT</t>
  </si>
  <si>
    <t>AS3020</t>
  </si>
  <si>
    <t>PT SL THUC NGHIEM C/H(BT</t>
  </si>
  <si>
    <t>AS3022</t>
  </si>
  <si>
    <t>D/L/HOC HE NHIEU VAT (BT</t>
  </si>
  <si>
    <t>AS3024</t>
  </si>
  <si>
    <t>AS3026</t>
  </si>
  <si>
    <t>AS3028</t>
  </si>
  <si>
    <t>DAO DONG KY THUAT(BT)</t>
  </si>
  <si>
    <t>AS3030</t>
  </si>
  <si>
    <t>AS3032</t>
  </si>
  <si>
    <t>AS3036</t>
  </si>
  <si>
    <t>T/T D/LUC HOC LUUCHAT(BT</t>
  </si>
  <si>
    <t>AS3040</t>
  </si>
  <si>
    <t>M/H HOA DL HOC CO HE(BT)</t>
  </si>
  <si>
    <t>AS3042</t>
  </si>
  <si>
    <t>XU LY TIN HIEU SO(BT)</t>
  </si>
  <si>
    <t>AS3048</t>
  </si>
  <si>
    <t>CO SO VAT LIEU S/HOC(BT)</t>
  </si>
  <si>
    <t>AS3050</t>
  </si>
  <si>
    <t>CO SINH HOC(BT)</t>
  </si>
  <si>
    <t>AS3056</t>
  </si>
  <si>
    <t>XL H/ANH Y/S BANGKTS (BT</t>
  </si>
  <si>
    <t>AS3062</t>
  </si>
  <si>
    <t>DAO DONG CO SO(BT)</t>
  </si>
  <si>
    <t>AS3064</t>
  </si>
  <si>
    <t>U/D MATLAB TRONG VLTT(BT</t>
  </si>
  <si>
    <t>AS3076</t>
  </si>
  <si>
    <t>CO SO VE LASER &amp;U/D (TN)</t>
  </si>
  <si>
    <t>AS3086</t>
  </si>
  <si>
    <t>LAP TRINH T/TOAN CKT(BT)</t>
  </si>
  <si>
    <t>AS3092</t>
  </si>
  <si>
    <t>AS3094</t>
  </si>
  <si>
    <t>P/PHAP PHAN TU HHUD (BT)</t>
  </si>
  <si>
    <t>AS3098</t>
  </si>
  <si>
    <t>UNG XU C/H CUA V/LIEU(BT</t>
  </si>
  <si>
    <t>AS3106</t>
  </si>
  <si>
    <t>AS3108</t>
  </si>
  <si>
    <t>AS3110</t>
  </si>
  <si>
    <t>AS3112</t>
  </si>
  <si>
    <t>CO SO T/KE KY THUAT(BT)</t>
  </si>
  <si>
    <t>CH2044</t>
  </si>
  <si>
    <t>CH2052</t>
  </si>
  <si>
    <t>CH3018</t>
  </si>
  <si>
    <t>C/NGHE CHEBIEN T/PHAM(BT</t>
  </si>
  <si>
    <t>CH3040</t>
  </si>
  <si>
    <t>CH3048</t>
  </si>
  <si>
    <t>CH3054</t>
  </si>
  <si>
    <t>T/KE NHAMAY THUCPHAM(BT)</t>
  </si>
  <si>
    <t>CH3076</t>
  </si>
  <si>
    <t>CH3134</t>
  </si>
  <si>
    <t>CH3340</t>
  </si>
  <si>
    <t>CO SO H/SINH &amp;VI SINH(BT</t>
  </si>
  <si>
    <t>CH3348</t>
  </si>
  <si>
    <t>KY THUAT PHAN UNG(BT)</t>
  </si>
  <si>
    <t>CH3350</t>
  </si>
  <si>
    <t>CO SO T/TOAN TK TB HH(BT</t>
  </si>
  <si>
    <t>CH3370</t>
  </si>
  <si>
    <t>CH3372</t>
  </si>
  <si>
    <t>CH4060</t>
  </si>
  <si>
    <t>CH4068</t>
  </si>
  <si>
    <t>CH4074</t>
  </si>
  <si>
    <t>CH4076</t>
  </si>
  <si>
    <t>CH4098</t>
  </si>
  <si>
    <t>CH4102</t>
  </si>
  <si>
    <t>CH4112</t>
  </si>
  <si>
    <t>CH4114</t>
  </si>
  <si>
    <t>CH4116</t>
  </si>
  <si>
    <t>CI3022</t>
  </si>
  <si>
    <t>QUY HOACH CANG(BT)</t>
  </si>
  <si>
    <t>CI3034</t>
  </si>
  <si>
    <t>GIAO THONG DO THI(BT)</t>
  </si>
  <si>
    <t>CI3090</t>
  </si>
  <si>
    <t>CI3110</t>
  </si>
  <si>
    <t>CI3246</t>
  </si>
  <si>
    <t>K/THUAT CHAT KET DINH(BT</t>
  </si>
  <si>
    <t>CI3248</t>
  </si>
  <si>
    <t>DONGLUC HOC SONG-BIEN(BT</t>
  </si>
  <si>
    <t>CI3260</t>
  </si>
  <si>
    <t>KY THUAT DIA CHINH(BT)</t>
  </si>
  <si>
    <t>CI4004</t>
  </si>
  <si>
    <t>CI4020</t>
  </si>
  <si>
    <t>CI4022</t>
  </si>
  <si>
    <t>CI4030</t>
  </si>
  <si>
    <t>CI4032</t>
  </si>
  <si>
    <t>CI4036</t>
  </si>
  <si>
    <t>CI4040</t>
  </si>
  <si>
    <t>CI4048</t>
  </si>
  <si>
    <t>CI4054</t>
  </si>
  <si>
    <t>CI4056</t>
  </si>
  <si>
    <t>CI4070</t>
  </si>
  <si>
    <t>CI4072</t>
  </si>
  <si>
    <t>CI4074</t>
  </si>
  <si>
    <t>DUONG SAT(BT)</t>
  </si>
  <si>
    <t>CI4080</t>
  </si>
  <si>
    <t>DUONG HAM(BT)</t>
  </si>
  <si>
    <t>CI4112</t>
  </si>
  <si>
    <t>CI4140</t>
  </si>
  <si>
    <t>CI4144</t>
  </si>
  <si>
    <t>CI4148</t>
  </si>
  <si>
    <t>CI4164</t>
  </si>
  <si>
    <t>CO1022</t>
  </si>
  <si>
    <t>H/TH DIDONG &amp;CAM BIEN(BT</t>
  </si>
  <si>
    <t>EE1006</t>
  </si>
  <si>
    <t>KY THUAT DIEN(BT)</t>
  </si>
  <si>
    <t>EE2004</t>
  </si>
  <si>
    <t>TRUONG DIEN TU(BT)</t>
  </si>
  <si>
    <t>EE2006</t>
  </si>
  <si>
    <t>TIN HIEU VA HE THONG(BT)</t>
  </si>
  <si>
    <t>EE2012</t>
  </si>
  <si>
    <t>KY THUAT DIEN-DIEN TU(BT</t>
  </si>
  <si>
    <t>EE2402</t>
  </si>
  <si>
    <t>EE2406</t>
  </si>
  <si>
    <t>EE2408</t>
  </si>
  <si>
    <t>EE3058</t>
  </si>
  <si>
    <t>NHAP MON DIEUKHIEN TM(BT</t>
  </si>
  <si>
    <t>EE3064</t>
  </si>
  <si>
    <t>TRITUE N/TAO TRONG DK(BT</t>
  </si>
  <si>
    <t>EE3068</t>
  </si>
  <si>
    <t>H/THONG D/KHIEN NHUNG(BT</t>
  </si>
  <si>
    <t>EE3070</t>
  </si>
  <si>
    <t>PLC (BT)</t>
  </si>
  <si>
    <t>EE3072</t>
  </si>
  <si>
    <t>EE3076</t>
  </si>
  <si>
    <t>TH/BI &amp; HT TU DONG TK(BT</t>
  </si>
  <si>
    <t>EE3078</t>
  </si>
  <si>
    <t>THI GIAC MAY (BT)</t>
  </si>
  <si>
    <t>EE3080</t>
  </si>
  <si>
    <t>DIEN TU CONG SUAT UD(BT)</t>
  </si>
  <si>
    <t>EE3090</t>
  </si>
  <si>
    <t>KY THUAT CAO AP(BT)</t>
  </si>
  <si>
    <t>EE3094</t>
  </si>
  <si>
    <t>V/HANH &amp;D/KHIEN HTD (BT)</t>
  </si>
  <si>
    <t>EE3102</t>
  </si>
  <si>
    <t>EE3106</t>
  </si>
  <si>
    <t>KY THUAT XUNG(BT)</t>
  </si>
  <si>
    <t>EE3130</t>
  </si>
  <si>
    <t>EE3174</t>
  </si>
  <si>
    <t>DIEUKHIEN CHUYEN DONG(BT</t>
  </si>
  <si>
    <t>EE3176</t>
  </si>
  <si>
    <t>M/H &amp; MO PHONG HTCN(BT)</t>
  </si>
  <si>
    <t>EN1002</t>
  </si>
  <si>
    <t>EN1004</t>
  </si>
  <si>
    <t>CON NGUOI &amp;MOI TRUONG(BT</t>
  </si>
  <si>
    <t>EN2018</t>
  </si>
  <si>
    <t>EN2036</t>
  </si>
  <si>
    <t>THUY VAN MOI TRUONG(BT)</t>
  </si>
  <si>
    <t>EN3040</t>
  </si>
  <si>
    <t>EN3072</t>
  </si>
  <si>
    <t>EN3074</t>
  </si>
  <si>
    <t>EN3082</t>
  </si>
  <si>
    <t>EN3088</t>
  </si>
  <si>
    <t>BIEN DOI KHI HAU(BT)</t>
  </si>
  <si>
    <t>EN3090</t>
  </si>
  <si>
    <t>QUAN LY VUNG BO(BT)</t>
  </si>
  <si>
    <t>EN3092</t>
  </si>
  <si>
    <t>Q/LY T/N RUNG&amp;DDSH (BT)</t>
  </si>
  <si>
    <t>EN3094</t>
  </si>
  <si>
    <t>Q/LY VA KIEM SOAT OND(BT</t>
  </si>
  <si>
    <t>EN3096</t>
  </si>
  <si>
    <t>K/TE TAI NGUYEN &amp; MT(BT)</t>
  </si>
  <si>
    <t>EN3102</t>
  </si>
  <si>
    <t>KT AN TOAN H/CHAT -TN(BT</t>
  </si>
  <si>
    <t>EN3104</t>
  </si>
  <si>
    <t>K/T KIEMSOAT TIENGON(BT)</t>
  </si>
  <si>
    <t>EN3106</t>
  </si>
  <si>
    <t>CAC T/CH Q/TE VE HSE(BT)</t>
  </si>
  <si>
    <t>EN3108</t>
  </si>
  <si>
    <t>Q/LY AN TOAN DU AN(BT)</t>
  </si>
  <si>
    <t>EN3110</t>
  </si>
  <si>
    <t>CONG THAI HOC(BT)</t>
  </si>
  <si>
    <t>EN3114</t>
  </si>
  <si>
    <t>GE1002</t>
  </si>
  <si>
    <t>GE1012</t>
  </si>
  <si>
    <t>DIA V/LY DAI CUONG+KT(BT</t>
  </si>
  <si>
    <t>GE2022</t>
  </si>
  <si>
    <t>CO SO THUY DIA CO HOC(BT</t>
  </si>
  <si>
    <t>GE2032</t>
  </si>
  <si>
    <t>GE2036</t>
  </si>
  <si>
    <t>GE2038</t>
  </si>
  <si>
    <t>DIA KY THUAT 1(BT)</t>
  </si>
  <si>
    <t>GE2042</t>
  </si>
  <si>
    <t>DIA VAT LY DAU KHI(BT)</t>
  </si>
  <si>
    <t>GE3046</t>
  </si>
  <si>
    <t>GE3106</t>
  </si>
  <si>
    <t>GE3108</t>
  </si>
  <si>
    <t>GE3130</t>
  </si>
  <si>
    <t>GE4062</t>
  </si>
  <si>
    <t>IM1002</t>
  </si>
  <si>
    <t>GIOI THIEU NGANH(BT)</t>
  </si>
  <si>
    <t>IM1008</t>
  </si>
  <si>
    <t>IM1012</t>
  </si>
  <si>
    <t>IM1020</t>
  </si>
  <si>
    <t>IM1022</t>
  </si>
  <si>
    <t>IM1024</t>
  </si>
  <si>
    <t>IM1026</t>
  </si>
  <si>
    <t>IM1028</t>
  </si>
  <si>
    <t>IM2004</t>
  </si>
  <si>
    <t>IM2012</t>
  </si>
  <si>
    <t>IM2018</t>
  </si>
  <si>
    <t>IM2028</t>
  </si>
  <si>
    <t>IM3002</t>
  </si>
  <si>
    <t>IM3004</t>
  </si>
  <si>
    <t>IM3022</t>
  </si>
  <si>
    <t>IM3024</t>
  </si>
  <si>
    <t>IM3030</t>
  </si>
  <si>
    <t>IM3034</t>
  </si>
  <si>
    <t>IM3036</t>
  </si>
  <si>
    <t>IM3042</t>
  </si>
  <si>
    <t>IM3048</t>
  </si>
  <si>
    <t>IM3056</t>
  </si>
  <si>
    <t>IM3062</t>
  </si>
  <si>
    <t>IM3064</t>
  </si>
  <si>
    <t>IM3076</t>
  </si>
  <si>
    <t>IM4002</t>
  </si>
  <si>
    <t>IM4004</t>
  </si>
  <si>
    <t>IU1002</t>
  </si>
  <si>
    <t>IU1004</t>
  </si>
  <si>
    <t>VE KY THUAT BAO DUONG(BT</t>
  </si>
  <si>
    <t>IU1006</t>
  </si>
  <si>
    <t>IU2002</t>
  </si>
  <si>
    <t>CO HOC VAT LIEU(BT)</t>
  </si>
  <si>
    <t>IU2004</t>
  </si>
  <si>
    <t>MACH DIEN(BT)</t>
  </si>
  <si>
    <t>IU2024</t>
  </si>
  <si>
    <t>P/P TINH &amp;LAP TRINH C(BT</t>
  </si>
  <si>
    <t>IU3058</t>
  </si>
  <si>
    <t>MA1004</t>
  </si>
  <si>
    <t>CO SO KHOA HOC V/LIEU(BT</t>
  </si>
  <si>
    <t>HOA HOC POLYME(BT)</t>
  </si>
  <si>
    <t>MA2012</t>
  </si>
  <si>
    <t>MA2014</t>
  </si>
  <si>
    <t>MA2016</t>
  </si>
  <si>
    <t>MA2034</t>
  </si>
  <si>
    <t>MA2036</t>
  </si>
  <si>
    <t>CONG NGHE VAT LIEU(BT)</t>
  </si>
  <si>
    <t>MA3040</t>
  </si>
  <si>
    <t>K/T SX CAC SP TTINH (BT)</t>
  </si>
  <si>
    <t>MA3078</t>
  </si>
  <si>
    <t>MA3086</t>
  </si>
  <si>
    <t>MA3090</t>
  </si>
  <si>
    <t>MA3094</t>
  </si>
  <si>
    <t>CONG NGHE GOM SU(BT)</t>
  </si>
  <si>
    <t>MA3096</t>
  </si>
  <si>
    <t>L/T &amp;CONG NGHE DUC (BT)</t>
  </si>
  <si>
    <t>MA3098</t>
  </si>
  <si>
    <t>MA3102</t>
  </si>
  <si>
    <t>MA3106</t>
  </si>
  <si>
    <t>MA4018</t>
  </si>
  <si>
    <t>MA4026</t>
  </si>
  <si>
    <t>MA4028</t>
  </si>
  <si>
    <t>MA4034</t>
  </si>
  <si>
    <t>MA4080</t>
  </si>
  <si>
    <t>MA4088</t>
  </si>
  <si>
    <t>MA4090</t>
  </si>
  <si>
    <t>MA4092</t>
  </si>
  <si>
    <t>MA4094</t>
  </si>
  <si>
    <t>MA4096</t>
  </si>
  <si>
    <t>MA4098</t>
  </si>
  <si>
    <t>MA4100</t>
  </si>
  <si>
    <t>MA4102</t>
  </si>
  <si>
    <t>MA4106</t>
  </si>
  <si>
    <t>MA4108</t>
  </si>
  <si>
    <t>MA4130</t>
  </si>
  <si>
    <t>ME1016</t>
  </si>
  <si>
    <t>NGUYEN LY MAY(THL)</t>
  </si>
  <si>
    <t>ME2044</t>
  </si>
  <si>
    <t>CO HOC MAY(THL)</t>
  </si>
  <si>
    <t>ME2046</t>
  </si>
  <si>
    <t>KINH TE KY THUAT(THL)</t>
  </si>
  <si>
    <t>ME2052</t>
  </si>
  <si>
    <t>VAN TRU HOC(THL)</t>
  </si>
  <si>
    <t>ME2062</t>
  </si>
  <si>
    <t>CONG NGHE SOI 1(THL)</t>
  </si>
  <si>
    <t>ME2066</t>
  </si>
  <si>
    <t>ME2102</t>
  </si>
  <si>
    <t>ME2106</t>
  </si>
  <si>
    <t>CONG NGHE MAY 2(THL)</t>
  </si>
  <si>
    <t>ME2110</t>
  </si>
  <si>
    <t>MY THUAT TRANG PHUC(THL)</t>
  </si>
  <si>
    <t>ME2114</t>
  </si>
  <si>
    <t>QUAN LY THU MUA(THL)</t>
  </si>
  <si>
    <t>ME2124</t>
  </si>
  <si>
    <t>KY THUAT HE THONG(THL)</t>
  </si>
  <si>
    <t>ME3006</t>
  </si>
  <si>
    <t>T/KEHETHONG CODIENTU(TN)</t>
  </si>
  <si>
    <t>ME3012</t>
  </si>
  <si>
    <t>DONG LUC HOC &amp;D/KHIEN(TH</t>
  </si>
  <si>
    <t>ME3064</t>
  </si>
  <si>
    <t>ME3078</t>
  </si>
  <si>
    <t>CAU TRUC VAI(THL)</t>
  </si>
  <si>
    <t>ME3082</t>
  </si>
  <si>
    <t>THIET BI SOI DET(THL)</t>
  </si>
  <si>
    <t>ME3084</t>
  </si>
  <si>
    <t>ME3086</t>
  </si>
  <si>
    <t>ME3102</t>
  </si>
  <si>
    <t>ME3116</t>
  </si>
  <si>
    <t>THIET KE TRANG PHUC 2(TH</t>
  </si>
  <si>
    <t>ME3138</t>
  </si>
  <si>
    <t>ME3158</t>
  </si>
  <si>
    <t>KY THUAT DU BAO(THL)</t>
  </si>
  <si>
    <t>ME3162</t>
  </si>
  <si>
    <t>Q/LY VAT TU &amp; TON KHO(TH</t>
  </si>
  <si>
    <t>ME3172</t>
  </si>
  <si>
    <t>ME3176</t>
  </si>
  <si>
    <t>ME3212</t>
  </si>
  <si>
    <t>ME3216</t>
  </si>
  <si>
    <t>TOI UU HOA &amp;Q/H TN (THL)</t>
  </si>
  <si>
    <t>ME3224</t>
  </si>
  <si>
    <t>QUAN LY DU AN(TN)</t>
  </si>
  <si>
    <t>ME3242</t>
  </si>
  <si>
    <t>ME4028</t>
  </si>
  <si>
    <t>ME4042</t>
  </si>
  <si>
    <t>ME4044</t>
  </si>
  <si>
    <t>KINH DOANH THOI TRANG(TH</t>
  </si>
  <si>
    <t>ME4074</t>
  </si>
  <si>
    <t>ME4124</t>
  </si>
  <si>
    <t>ME4206</t>
  </si>
  <si>
    <t>TU DONG HOA SAN XUAT(THL</t>
  </si>
  <si>
    <t>ME4302</t>
  </si>
  <si>
    <t>VAT LIEU NHIET LANH(THL)</t>
  </si>
  <si>
    <t>ME4306</t>
  </si>
  <si>
    <t>TUABIN HOI&amp;TUABIN KHI(TH</t>
  </si>
  <si>
    <t>ME4432</t>
  </si>
  <si>
    <t>ME4436</t>
  </si>
  <si>
    <t>ME4452</t>
  </si>
  <si>
    <t>ME4506</t>
  </si>
  <si>
    <t>THIET KE TRANGPHUC 3(THL</t>
  </si>
  <si>
    <t>ME4512</t>
  </si>
  <si>
    <t>TAI CHE VAT LIEU DET(THL</t>
  </si>
  <si>
    <t>ME4516</t>
  </si>
  <si>
    <t>ME4518</t>
  </si>
  <si>
    <t>ME4522</t>
  </si>
  <si>
    <t>ME4530</t>
  </si>
  <si>
    <t>LICH SU THOI TRANG(THL)</t>
  </si>
  <si>
    <t>ME4534</t>
  </si>
  <si>
    <t>QUAN LY DON HANG(THL)</t>
  </si>
  <si>
    <t>ME4602</t>
  </si>
  <si>
    <t>ME4606</t>
  </si>
  <si>
    <t>H/DINH NGUON LUC SX(THL)</t>
  </si>
  <si>
    <t>ME4612</t>
  </si>
  <si>
    <t>CAI TIEN CHAT LUONG(THL)</t>
  </si>
  <si>
    <t>ME4616</t>
  </si>
  <si>
    <t>SAN XUAT TINH GON(THL)</t>
  </si>
  <si>
    <t>ME4618</t>
  </si>
  <si>
    <t>ERP(THL)</t>
  </si>
  <si>
    <t>ME4632</t>
  </si>
  <si>
    <t>LEAN SIX SIGMA(THL)</t>
  </si>
  <si>
    <t>MT1010</t>
  </si>
  <si>
    <t>PHUONG PHAP TINH(BT)</t>
  </si>
  <si>
    <t>MT1024</t>
  </si>
  <si>
    <t>MT2008</t>
  </si>
  <si>
    <t>MT2012</t>
  </si>
  <si>
    <t>PH2002</t>
  </si>
  <si>
    <t>SP1004</t>
  </si>
  <si>
    <t>SP1010</t>
  </si>
  <si>
    <t>DUONGLOI CM CUA DCSVN(BT</t>
  </si>
  <si>
    <t>SP1032</t>
  </si>
  <si>
    <t>TRIET HOC MAC - LENIN(BT</t>
  </si>
  <si>
    <t>TR1004</t>
  </si>
  <si>
    <t>VE KY THUAT GIAOTHONG(BT</t>
  </si>
  <si>
    <t>TR2008</t>
  </si>
  <si>
    <t>KET CAU D/C DOT TRONG(TN</t>
  </si>
  <si>
    <t>TR2012</t>
  </si>
  <si>
    <t>KHI DONG LUC HOC 1(BT)</t>
  </si>
  <si>
    <t>TR2014</t>
  </si>
  <si>
    <t>KET CAU O TO(TN)</t>
  </si>
  <si>
    <t>TR2034</t>
  </si>
  <si>
    <t>TR3002</t>
  </si>
  <si>
    <t>TR3008</t>
  </si>
  <si>
    <t>TR3012</t>
  </si>
  <si>
    <t>KHI DONG LUC HOC 2(BT)</t>
  </si>
  <si>
    <t>TR3018</t>
  </si>
  <si>
    <t>TR3020</t>
  </si>
  <si>
    <t>TR3028</t>
  </si>
  <si>
    <t>TR3040</t>
  </si>
  <si>
    <t>ON DINH &amp; D/KHIEN BAY(BT</t>
  </si>
  <si>
    <t>TR3042</t>
  </si>
  <si>
    <t>TR3086</t>
  </si>
  <si>
    <t>TR3088</t>
  </si>
  <si>
    <t>TR3134</t>
  </si>
  <si>
    <t>TR4002</t>
  </si>
  <si>
    <t>TR4006</t>
  </si>
  <si>
    <t>KHI D/LUC HOC HOATIEN(BT</t>
  </si>
  <si>
    <t>TR4022</t>
  </si>
  <si>
    <t>TR4026</t>
  </si>
  <si>
    <t>TR4034</t>
  </si>
  <si>
    <t>TR4044</t>
  </si>
  <si>
    <t>TR4048</t>
  </si>
  <si>
    <t>TR4050</t>
  </si>
  <si>
    <t>TR4052</t>
  </si>
  <si>
    <t>TR4058</t>
  </si>
  <si>
    <t>CO3094</t>
  </si>
  <si>
    <t>EN3070</t>
  </si>
  <si>
    <t>EN3100</t>
  </si>
  <si>
    <t>CONG NGHE XANH (TN)</t>
  </si>
  <si>
    <t>IM3014</t>
  </si>
  <si>
    <t>ME3264</t>
  </si>
  <si>
    <t>AS2048</t>
  </si>
  <si>
    <t>VAT LY SONG (TN)</t>
  </si>
  <si>
    <t>AS2054</t>
  </si>
  <si>
    <t>T/BI CH/DOAN H/ANH YH(TN</t>
  </si>
  <si>
    <t>AS3104</t>
  </si>
  <si>
    <t>CH3352</t>
  </si>
  <si>
    <t>CH3358</t>
  </si>
  <si>
    <t>CH3360</t>
  </si>
  <si>
    <t>C/NGHE LEN MEN VS VAT(TN</t>
  </si>
  <si>
    <t>CH3362</t>
  </si>
  <si>
    <t>S/HOC P/TU &amp;DI TRUYEN(TN</t>
  </si>
  <si>
    <t>CH3368</t>
  </si>
  <si>
    <t>DI TRUYEN HOC (TN)</t>
  </si>
  <si>
    <t>CO3098</t>
  </si>
  <si>
    <t>THIET KE VI MACH (TN)</t>
  </si>
  <si>
    <t>EE3180</t>
  </si>
  <si>
    <t>TRUYEN DONG DIEN (TN)</t>
  </si>
  <si>
    <t>EN3076</t>
  </si>
  <si>
    <t>KT XLY NUOCCAP,N/THAI(TN</t>
  </si>
  <si>
    <t>EN3098</t>
  </si>
  <si>
    <t>L/I &amp;NH CUA VT TMTN (TN)</t>
  </si>
  <si>
    <t>IU3060</t>
  </si>
  <si>
    <t>IU3062</t>
  </si>
  <si>
    <t>IU3064</t>
  </si>
  <si>
    <t>IU3066</t>
  </si>
  <si>
    <t>CONG NGHE CO KHI 3 (TN)</t>
  </si>
  <si>
    <t>MA3104</t>
  </si>
  <si>
    <t>MA3108</t>
  </si>
  <si>
    <t>ME2100</t>
  </si>
  <si>
    <t>ME2122</t>
  </si>
  <si>
    <t>ME3148</t>
  </si>
  <si>
    <t>ME3154</t>
  </si>
  <si>
    <t>KY THUAT D/HOA K/KHI (TN</t>
  </si>
  <si>
    <t>ME4064</t>
  </si>
  <si>
    <t>ME4304</t>
  </si>
  <si>
    <t>KY THUAT CHAY (TN)</t>
  </si>
  <si>
    <t>TR2018</t>
  </si>
  <si>
    <t>TR2038</t>
  </si>
  <si>
    <t>TR3038</t>
  </si>
  <si>
    <t>CAC HT TRANG T/BI TAU(TN</t>
  </si>
  <si>
    <t>TR3058</t>
  </si>
  <si>
    <t>PP P/TICH KET CAU TAU(TN</t>
  </si>
  <si>
    <t>TR3122</t>
  </si>
  <si>
    <t>H/T DIEN-DIENTU OTO (TN)</t>
  </si>
  <si>
    <t>TR3124</t>
  </si>
  <si>
    <t>KT K/THAC&amp;BD D/CO-OTO(TN</t>
  </si>
  <si>
    <t>MA3125</t>
  </si>
  <si>
    <t>MA3127</t>
  </si>
  <si>
    <t>MA3129</t>
  </si>
  <si>
    <t>MA3131</t>
  </si>
  <si>
    <t>MA3133</t>
  </si>
  <si>
    <t>KY THUAT S/XUAT BAN DAN</t>
  </si>
  <si>
    <t>MA3135</t>
  </si>
  <si>
    <t>CN SX&amp; LAP DAT TAM Q/D</t>
  </si>
  <si>
    <t>MA3137</t>
  </si>
  <si>
    <t>MA3139</t>
  </si>
  <si>
    <t>VAT LIEU NANO CACBON</t>
  </si>
  <si>
    <t>MA3141</t>
  </si>
  <si>
    <t>KYTHUAT PHAN TICH V/LIEU</t>
  </si>
  <si>
    <t>MA3143</t>
  </si>
  <si>
    <t>T/HANH PHAN TICH VATLIEU</t>
  </si>
  <si>
    <t>MA3145</t>
  </si>
  <si>
    <t>CAC NGUON NANG LUONG BV</t>
  </si>
  <si>
    <t>MA3147</t>
  </si>
  <si>
    <t>TR3137</t>
  </si>
  <si>
    <t>HETHONG LUC DAY MAY BAY</t>
  </si>
  <si>
    <t>TR3135</t>
  </si>
  <si>
    <t>ME2004</t>
  </si>
  <si>
    <t>ME2092</t>
  </si>
  <si>
    <t>ME3026</t>
  </si>
  <si>
    <t>P/PHAP PHAN TU HH (THL)</t>
  </si>
  <si>
    <t>ME3214</t>
  </si>
  <si>
    <t>Q/T THIETKE KTHUAT (THL)</t>
  </si>
  <si>
    <t>ME3220</t>
  </si>
  <si>
    <t>DAO DONG KY THUAT (THL)</t>
  </si>
  <si>
    <t>ME4004</t>
  </si>
  <si>
    <t>THIET KE HE THONG CK(THL</t>
  </si>
  <si>
    <t>ME4010</t>
  </si>
  <si>
    <t>DONG LUC HOC CO HE (THL)</t>
  </si>
  <si>
    <t>ME4032</t>
  </si>
  <si>
    <t>ME4464</t>
  </si>
  <si>
    <t>P/TICH VA TOI UU KC (THL</t>
  </si>
  <si>
    <t>ME4466</t>
  </si>
  <si>
    <t>KY THUAT DO TIN CAY (THL</t>
  </si>
  <si>
    <t>ME4468</t>
  </si>
  <si>
    <t>T/TOAN CO HOC &amp;KC MAY(TH</t>
  </si>
  <si>
    <t>ME4608</t>
  </si>
  <si>
    <t>PT &amp;THIETKE HTTT Q/L(THL</t>
  </si>
  <si>
    <t>ME4658</t>
  </si>
  <si>
    <t>QUAN LY THU MUA (THL)</t>
  </si>
  <si>
    <t>ME4662</t>
  </si>
  <si>
    <t>Q/LY NHA KHO &amp;TON KHO(TH</t>
  </si>
  <si>
    <t>AS3046</t>
  </si>
  <si>
    <t>U/DUNG LASER TRONG YH(TN</t>
  </si>
  <si>
    <t>AS3148</t>
  </si>
  <si>
    <t>AS3150</t>
  </si>
  <si>
    <t>UD CAC PM TRONG TTCH(THL</t>
  </si>
  <si>
    <t>AS4004</t>
  </si>
  <si>
    <t>CH1006</t>
  </si>
  <si>
    <t>HOA LY HOA KEO (THL)</t>
  </si>
  <si>
    <t>CH2004</t>
  </si>
  <si>
    <t>CH2008</t>
  </si>
  <si>
    <t>CH2110</t>
  </si>
  <si>
    <t>HOA LY 2 (THL)</t>
  </si>
  <si>
    <t>CH2114</t>
  </si>
  <si>
    <t>CI3062</t>
  </si>
  <si>
    <t>CI3100</t>
  </si>
  <si>
    <t>CI3234</t>
  </si>
  <si>
    <t>CI3242</t>
  </si>
  <si>
    <t>CAP THOAT NUOC (THL)</t>
  </si>
  <si>
    <t>CI3262</t>
  </si>
  <si>
    <t>C/SO T/K C/TRINH CAU(THL</t>
  </si>
  <si>
    <t>CI3264</t>
  </si>
  <si>
    <t>CO SO T/KE DUONG (THL)</t>
  </si>
  <si>
    <t>CI3266</t>
  </si>
  <si>
    <t>K/T HA TANG DO THI (THL)</t>
  </si>
  <si>
    <t>CI3270</t>
  </si>
  <si>
    <t>CI3284</t>
  </si>
  <si>
    <t>QL HT CAP &amp;T/NUOC DT(THL</t>
  </si>
  <si>
    <t>CI4068</t>
  </si>
  <si>
    <t>EE2404</t>
  </si>
  <si>
    <t>EN2038</t>
  </si>
  <si>
    <t>CAC Q/T MOI TRUONG (THL)</t>
  </si>
  <si>
    <t>EN3036</t>
  </si>
  <si>
    <t>IU2022</t>
  </si>
  <si>
    <t>MT1018</t>
  </si>
  <si>
    <t>GIAI TICH TROG K/D(THL)</t>
  </si>
  <si>
    <t>EE3012</t>
  </si>
  <si>
    <t>MACH DIEN TU TH/TIN (THL</t>
  </si>
  <si>
    <t>EE3016</t>
  </si>
  <si>
    <t>EE3026</t>
  </si>
  <si>
    <t>EE3060</t>
  </si>
  <si>
    <t>MO HINH VA MO PHONG(THL)</t>
  </si>
  <si>
    <t>IU3040</t>
  </si>
  <si>
    <t>IU3050</t>
  </si>
  <si>
    <t>EE3038</t>
  </si>
  <si>
    <t>EE3042</t>
  </si>
  <si>
    <t>EE3126</t>
  </si>
  <si>
    <t>QUANG DIEN TU (THL)</t>
  </si>
  <si>
    <t>EN2010</t>
  </si>
  <si>
    <t>EE3411</t>
  </si>
  <si>
    <t>EE3413</t>
  </si>
  <si>
    <t>EE2419</t>
  </si>
  <si>
    <t>ME2129</t>
  </si>
  <si>
    <t>CO SO THIET KE MAY</t>
  </si>
  <si>
    <t>ME2130</t>
  </si>
  <si>
    <t>EE3189</t>
  </si>
  <si>
    <t>DIEN TU HOC T/T &amp;U/DUNG</t>
  </si>
  <si>
    <t>EE3190</t>
  </si>
  <si>
    <t>DIEN TU HOC T/T &amp;U/D(TN)</t>
  </si>
  <si>
    <t>MA3149</t>
  </si>
  <si>
    <t>TN CHE TAO CAC HE N/LUOG</t>
  </si>
  <si>
    <t>CI3172</t>
  </si>
  <si>
    <t>CO HOC MOI TRUONG ROI(TH</t>
  </si>
  <si>
    <t>CI3236</t>
  </si>
  <si>
    <t>CI4038</t>
  </si>
  <si>
    <t>CI3268</t>
  </si>
  <si>
    <t>THUY CONG (THL)</t>
  </si>
  <si>
    <t>003402</t>
  </si>
  <si>
    <t>207707</t>
  </si>
  <si>
    <t>213721</t>
  </si>
  <si>
    <t>213722</t>
  </si>
  <si>
    <t>213723</t>
  </si>
  <si>
    <t>215767</t>
  </si>
  <si>
    <t>215768</t>
  </si>
  <si>
    <t>215769</t>
  </si>
  <si>
    <t>218709</t>
  </si>
  <si>
    <t>218710</t>
  </si>
  <si>
    <t>218711</t>
  </si>
  <si>
    <t>400417</t>
  </si>
  <si>
    <t>TECHNIQ FOR ENG.DEC.(BT)</t>
  </si>
  <si>
    <t>401404</t>
  </si>
  <si>
    <t>POWER ELECTRONICS (BT)</t>
  </si>
  <si>
    <t>401714</t>
  </si>
  <si>
    <t>401715</t>
  </si>
  <si>
    <t>401716</t>
  </si>
  <si>
    <t>402714</t>
  </si>
  <si>
    <t>403403</t>
  </si>
  <si>
    <t>403709</t>
  </si>
  <si>
    <t>404714</t>
  </si>
  <si>
    <t>405415</t>
  </si>
  <si>
    <t>INTRO TO IMAGE &amp;VIDEO(BT</t>
  </si>
  <si>
    <t>405416</t>
  </si>
  <si>
    <t>RADIO COMMUNI. CIR. (BT)</t>
  </si>
  <si>
    <t>405417</t>
  </si>
  <si>
    <t>COMMUNICATION 1 (BT)</t>
  </si>
  <si>
    <t>405418</t>
  </si>
  <si>
    <t>405419</t>
  </si>
  <si>
    <t>COMMUNI. NETWORKS (BT)</t>
  </si>
  <si>
    <t>405420</t>
  </si>
  <si>
    <t>DIGITAL COMMUNICATIONS(B</t>
  </si>
  <si>
    <t>405744</t>
  </si>
  <si>
    <t>408407</t>
  </si>
  <si>
    <t>408408</t>
  </si>
  <si>
    <t>408409</t>
  </si>
  <si>
    <t>409406</t>
  </si>
  <si>
    <t>INTRO. TO ROBOTICS (BT)</t>
  </si>
  <si>
    <t>409407</t>
  </si>
  <si>
    <t>NONLINEAR&amp;ADAPT.CONT.(BT</t>
  </si>
  <si>
    <t>409408</t>
  </si>
  <si>
    <t>SENSORS&amp;INSTRUMENT.(BT)</t>
  </si>
  <si>
    <t>409413</t>
  </si>
  <si>
    <t>INDUSTRIAL AUTOMATION(BT</t>
  </si>
  <si>
    <t>409705</t>
  </si>
  <si>
    <t>501714</t>
  </si>
  <si>
    <t>700409</t>
  </si>
  <si>
    <t>700410</t>
  </si>
  <si>
    <t>800710</t>
  </si>
  <si>
    <t>800711</t>
  </si>
  <si>
    <t>809711</t>
  </si>
  <si>
    <t>809712</t>
  </si>
  <si>
    <t>809713</t>
  </si>
  <si>
    <t>MA3008</t>
  </si>
  <si>
    <t>BT</t>
  </si>
  <si>
    <t>GHICHU</t>
  </si>
  <si>
    <t>MA3112</t>
  </si>
  <si>
    <t>MA3114</t>
  </si>
  <si>
    <t>MA3128</t>
  </si>
  <si>
    <t>MA3130</t>
  </si>
  <si>
    <t>MA3132</t>
  </si>
  <si>
    <t>MA3138</t>
  </si>
  <si>
    <t>MA3140</t>
  </si>
  <si>
    <t>MA3146</t>
  </si>
  <si>
    <t>MA3148</t>
  </si>
  <si>
    <t>TR3136</t>
  </si>
  <si>
    <t>loai</t>
  </si>
  <si>
    <t>Prsn</t>
  </si>
  <si>
    <t>Lab</t>
  </si>
  <si>
    <t>4</t>
  </si>
  <si>
    <t>DICH</t>
  </si>
  <si>
    <t>12</t>
  </si>
  <si>
    <t>DICH_CHANLE</t>
  </si>
  <si>
    <t>6</t>
  </si>
  <si>
    <t>mamh</t>
  </si>
  <si>
    <t>MÃMH</t>
  </si>
  <si>
    <t>BTL</t>
  </si>
  <si>
    <t>DA</t>
  </si>
  <si>
    <t>TQ</t>
  </si>
  <si>
    <t>TTNT</t>
  </si>
  <si>
    <t>LVTN</t>
  </si>
  <si>
    <t>MÃBM</t>
  </si>
  <si>
    <t>Tên môn học</t>
  </si>
  <si>
    <t>Mã kèm BT</t>
  </si>
  <si>
    <t>Mã kèm TNg</t>
  </si>
  <si>
    <t>LoạiMH</t>
  </si>
  <si>
    <t>Ghi chú</t>
  </si>
  <si>
    <t>Mẫu (môn LT)</t>
  </si>
  <si>
    <t>GDD</t>
  </si>
  <si>
    <t>Nguyên lý tự luận</t>
  </si>
  <si>
    <t/>
  </si>
  <si>
    <t>3b</t>
  </si>
  <si>
    <t>TNN</t>
  </si>
  <si>
    <t>Tiếng Pháp 7 (tự chọn)</t>
  </si>
  <si>
    <t>Ngoại ngữ, số tiết /15 tuần</t>
  </si>
  <si>
    <t>MIP (tiếng pháp hội nhập nghề nghiệp)</t>
  </si>
  <si>
    <t>Ngoại ngữ</t>
  </si>
  <si>
    <t>Anh văn 7(XD)</t>
  </si>
  <si>
    <t>Anh văn 9(XD)</t>
  </si>
  <si>
    <t>Pháp văn 7 (XD)</t>
  </si>
  <si>
    <t>Âm thanh công trình</t>
  </si>
  <si>
    <t>2c</t>
  </si>
  <si>
    <t>PFI</t>
  </si>
  <si>
    <t>Khởi nghiệp</t>
  </si>
  <si>
    <t>Dao động 1</t>
  </si>
  <si>
    <t>1a</t>
  </si>
  <si>
    <t>Dao động 2</t>
  </si>
  <si>
    <t>HGK</t>
  </si>
  <si>
    <t>Cơ học bay 2</t>
  </si>
  <si>
    <t>2a</t>
  </si>
  <si>
    <t>Hư hỏng &amp; phá hủy 1</t>
  </si>
  <si>
    <t>CTM</t>
  </si>
  <si>
    <t>Cơ khí đại cương</t>
  </si>
  <si>
    <t>Các cảm biến</t>
  </si>
  <si>
    <t>Sự cháy</t>
  </si>
  <si>
    <t>CDT</t>
  </si>
  <si>
    <t>Cấu trúc người máy lập trình được</t>
  </si>
  <si>
    <t>Thiết kế bằng máy tính - cao cfao</t>
  </si>
  <si>
    <t>3e</t>
  </si>
  <si>
    <t>Kỹ thuật rôbốt</t>
  </si>
  <si>
    <t>6a</t>
  </si>
  <si>
    <t>Kỹ thuật rôbốt (tn)</t>
  </si>
  <si>
    <t>TNg</t>
  </si>
  <si>
    <t>Xếp theo yêu cầu PTN</t>
  </si>
  <si>
    <t>TKM</t>
  </si>
  <si>
    <t>Truyền động cơ khí công suất lớn 1</t>
  </si>
  <si>
    <t>Truyền động cơ khí công suất lớn 2</t>
  </si>
  <si>
    <t>Cơ học lưu chất thực</t>
  </si>
  <si>
    <t>Động lực học hàng không cơ bản</t>
  </si>
  <si>
    <t>Cơ học bay</t>
  </si>
  <si>
    <t>Máy bay trực thăng</t>
  </si>
  <si>
    <t>3a</t>
  </si>
  <si>
    <t>Phương pháp số trong cơ học chất lỏng</t>
  </si>
  <si>
    <t>Động cơ &amp; thiết bị đẩy 2</t>
  </si>
  <si>
    <t>Máy cánh dẫn &amp; máy thủy lực thể tích</t>
  </si>
  <si>
    <t>4b</t>
  </si>
  <si>
    <t>Khí động lực học chuyên sâu</t>
  </si>
  <si>
    <t>Bảo dưỡng hàng không</t>
  </si>
  <si>
    <t>3c</t>
  </si>
  <si>
    <t>Thiết kế máy bay</t>
  </si>
  <si>
    <t>Luật hàng không</t>
  </si>
  <si>
    <t>Các hệ thống trên máy bay</t>
  </si>
  <si>
    <t>Khai thác &amp; quản lý máy bay</t>
  </si>
  <si>
    <t>Các hệ thời gian thực</t>
  </si>
  <si>
    <t>QTC</t>
  </si>
  <si>
    <t>Kiến thức về các xí nghiệp công nghiệp</t>
  </si>
  <si>
    <t>CSV</t>
  </si>
  <si>
    <t>Tính chất các vật liệu tiên tiến</t>
  </si>
  <si>
    <t>Chưa phản hồi</t>
  </si>
  <si>
    <t>Vật liệu hàng không</t>
  </si>
  <si>
    <t>Hóa lý</t>
  </si>
  <si>
    <t>Vật liệu composit</t>
  </si>
  <si>
    <t>Vật liệu bán dẫn, dẫn điện, cách điện</t>
  </si>
  <si>
    <t>Vật liệu siêu dẫn tiên tiến</t>
  </si>
  <si>
    <t>Vật liệu linh kiện điện tử &amp; quang học</t>
  </si>
  <si>
    <t>Vật liệu màng mỏng</t>
  </si>
  <si>
    <t>Vật liệu nano &amp; vật liệu sinh học</t>
  </si>
  <si>
    <t>Nhập môn vật lý linh kiện &amp; vi điện tử</t>
  </si>
  <si>
    <t>Vật liệu &amp; qui trình in ảnh litô &amp; khắc</t>
  </si>
  <si>
    <t>Thực hành mô phỏng</t>
  </si>
  <si>
    <t>Vi hệ thống: lý thuyết, thiết kế &amp; các ứng dụng</t>
  </si>
  <si>
    <t>Công nghệ cơ bản chế tạo vi hệ thống</t>
  </si>
  <si>
    <t>Thưc hành công nghệ cơ bản chế tạo vi hệ thống</t>
  </si>
  <si>
    <t>Vi đầu dò</t>
  </si>
  <si>
    <t>Linh kiện quang tử</t>
  </si>
  <si>
    <t>Vật lý chất rắn</t>
  </si>
  <si>
    <t>Projet:1 nghiên cứu khoa học</t>
  </si>
  <si>
    <t>Không xếp TKB</t>
  </si>
  <si>
    <t>Điều khiển các cơ cấu thừa hành thông minh</t>
  </si>
  <si>
    <t>4e</t>
  </si>
  <si>
    <t>Các cơ cấu thừa hành</t>
  </si>
  <si>
    <t>2b</t>
  </si>
  <si>
    <t>Thiết kế hệ thống cơ điện tử</t>
  </si>
  <si>
    <t>KTD</t>
  </si>
  <si>
    <t>Đồ án 2</t>
  </si>
  <si>
    <t>Kỹ thuật ra quyết định</t>
  </si>
  <si>
    <t>Thực tập tốt nghiệp</t>
  </si>
  <si>
    <t>Luận văn tốt nghiệp</t>
  </si>
  <si>
    <t>CCD</t>
  </si>
  <si>
    <t>Điện tử công suất</t>
  </si>
  <si>
    <t>Thí nghiệm điện tử công suất</t>
  </si>
  <si>
    <t>Cơ sở điện tử công suất lớn</t>
  </si>
  <si>
    <t>3m</t>
  </si>
  <si>
    <t>HTD</t>
  </si>
  <si>
    <t>Các linh kiện &amp; sự lắp ráp</t>
  </si>
  <si>
    <t>Mô hình hóa &amp; sự cố</t>
  </si>
  <si>
    <t>Tính toán các lưới điện</t>
  </si>
  <si>
    <t>Đồ án môn học hệ thống năng lượng</t>
  </si>
  <si>
    <t>Cấu trúc và tổ hợp các bộ biến đổi công suất</t>
  </si>
  <si>
    <t>Mô hình hóa và điều khiển các bộ biến đổi công suất</t>
  </si>
  <si>
    <t>Các công nghệ năng lượng mới</t>
  </si>
  <si>
    <t>3g</t>
  </si>
  <si>
    <t>DTU</t>
  </si>
  <si>
    <t>Bổ sung về điện tử tương tự</t>
  </si>
  <si>
    <t>Quang điện tử</t>
  </si>
  <si>
    <t>Giải tích hệ thống điện</t>
  </si>
  <si>
    <t>Thí nghiệm giải tích hệ thống điện</t>
  </si>
  <si>
    <t>Sản xuất năng lượng điện</t>
  </si>
  <si>
    <t>Chức năng các hệ thống truyền tải</t>
  </si>
  <si>
    <t>TBD</t>
  </si>
  <si>
    <t>Năng lượng tái tạo (XD)</t>
  </si>
  <si>
    <t>2d</t>
  </si>
  <si>
    <t>Xử lý tín hiệu</t>
  </si>
  <si>
    <t>Các hệ điều chỉnh tự động tuyến tính &amp; phi tuyến tính</t>
  </si>
  <si>
    <t>Các hệ thời gian thực 2</t>
  </si>
  <si>
    <t>Xử lý ảnh và video</t>
  </si>
  <si>
    <t>Mạch điện tử thông tin</t>
  </si>
  <si>
    <t>Hệ thống thông tin 1</t>
  </si>
  <si>
    <t>Thí nghiệm xử lý số tín hiệu</t>
  </si>
  <si>
    <t>Trường và sóng điện từ</t>
  </si>
  <si>
    <t>Mạng thông tin</t>
  </si>
  <si>
    <t>Thông tin số</t>
  </si>
  <si>
    <t>Điều biến tương tự &amp; điều biến số</t>
  </si>
  <si>
    <t>Tổng hợp tần số</t>
  </si>
  <si>
    <t>Điện tử học tần số vô tuyến</t>
  </si>
  <si>
    <t>Các kỹ thuật vi ba</t>
  </si>
  <si>
    <t>Khuếch đại sóng vi ba</t>
  </si>
  <si>
    <t>Linh kiện điện tử vi ba</t>
  </si>
  <si>
    <t>Lý thuyết tín hiệu- mã hóa</t>
  </si>
  <si>
    <t>Xử lý thống kê tín hiệu</t>
  </si>
  <si>
    <t>Xử lý số hình ảnh &amp; âm thanh</t>
  </si>
  <si>
    <t>Thu trong truyền thông số</t>
  </si>
  <si>
    <t>Thông tin di động</t>
  </si>
  <si>
    <t>Anten và truyền sóng vô tuyến điện</t>
  </si>
  <si>
    <t>Các hệ truyền thông</t>
  </si>
  <si>
    <t>Mạng IP</t>
  </si>
  <si>
    <t>PMT</t>
  </si>
  <si>
    <t>Kiến trúc các hệ thống tin học &amp; mạng, các bộ vi xử lý</t>
  </si>
  <si>
    <t>Mạch công suất &amp; điện cơ</t>
  </si>
  <si>
    <t>Máy điện</t>
  </si>
  <si>
    <t>Thí nghiệm máy điện</t>
  </si>
  <si>
    <t>Hệ thống năng lượng tái tạo</t>
  </si>
  <si>
    <t>Các máy điện 1 chiều &amp; xoay chiều</t>
  </si>
  <si>
    <t>Điều khiển động cơ điện 1 chiều</t>
  </si>
  <si>
    <t>Điều khiển các máy điện</t>
  </si>
  <si>
    <t>Lý thuyết về khí cụ điện</t>
  </si>
  <si>
    <t>Khí cụ điện</t>
  </si>
  <si>
    <t>TDH</t>
  </si>
  <si>
    <t>Cơ sở hệ thống điều khiển</t>
  </si>
  <si>
    <t>4d</t>
  </si>
  <si>
    <t>Cơ sở người máy (Robot)</t>
  </si>
  <si>
    <t>3i</t>
  </si>
  <si>
    <t>Điều khiển phi tuyến và thích nghi</t>
  </si>
  <si>
    <t>Cảm biến và đo lường</t>
  </si>
  <si>
    <t>Tự động hóa công nghiệp</t>
  </si>
  <si>
    <t>Phân tích các hệ tuyến tính</t>
  </si>
  <si>
    <t>3h</t>
  </si>
  <si>
    <t>DTO</t>
  </si>
  <si>
    <t>Ngôn ngữ lập trình tiên tiến</t>
  </si>
  <si>
    <t>Nguyên lý biên dịch &amp; lập trình</t>
  </si>
  <si>
    <t>GTI</t>
  </si>
  <si>
    <t>Tin học</t>
  </si>
  <si>
    <t>Thực hành tin học</t>
  </si>
  <si>
    <t>TQL</t>
  </si>
  <si>
    <t>Tiếp thị</t>
  </si>
  <si>
    <t>QSX</t>
  </si>
  <si>
    <t>Quản lý chất lượng công nghiệp</t>
  </si>
  <si>
    <t>Kinh tế vi mô - chiến lược &amp; tổ chức xí nghiệp</t>
  </si>
  <si>
    <t>Quản lý sản xuất</t>
  </si>
  <si>
    <t>Kinh tế vi mô - quản lý kế toán</t>
  </si>
  <si>
    <t>GVX</t>
  </si>
  <si>
    <t>Phân tích dữ liệu</t>
  </si>
  <si>
    <t>Giúp ra quyết định 1</t>
  </si>
  <si>
    <t>Kỹ thuật điện nước trong toà nhà</t>
  </si>
  <si>
    <t>Chuyên đề</t>
  </si>
  <si>
    <t>1b</t>
  </si>
  <si>
    <t>Luật xây dựng</t>
  </si>
  <si>
    <t>CLC</t>
  </si>
  <si>
    <t>Thủy lực đại cương</t>
  </si>
  <si>
    <t>Điều hòa không khí</t>
  </si>
  <si>
    <t>Tòa nhà &amp; năng lượng</t>
  </si>
  <si>
    <t>CTR</t>
  </si>
  <si>
    <t>Đồ án môn học kết cấu bê tông 1</t>
  </si>
  <si>
    <t>Kết cấu bê tông 2</t>
  </si>
  <si>
    <t>DIA</t>
  </si>
  <si>
    <t>Thiết kế công trình địa kỹ thuật</t>
  </si>
  <si>
    <t>Đào sâu và cải tạo đất</t>
  </si>
  <si>
    <t>KTC</t>
  </si>
  <si>
    <t>Quản lý dự án xây dựng 1</t>
  </si>
  <si>
    <t>Quản lý dự án xây dựng 2</t>
  </si>
  <si>
    <t>Kinh tế xây dựng</t>
  </si>
  <si>
    <t>SBK</t>
  </si>
  <si>
    <t>Cơ học các cấu trúc</t>
  </si>
  <si>
    <t>Cơ kết cấu nâng cao</t>
  </si>
  <si>
    <t>4a</t>
  </si>
  <si>
    <t>Động lực học công trình</t>
  </si>
  <si>
    <t>Nghiên cứu đồ thị và thực hành</t>
  </si>
  <si>
    <t>Không gian âm thanh và ánh sáng</t>
  </si>
  <si>
    <t>Thiết kế môi trường chất lượng cao</t>
  </si>
  <si>
    <t>Phân tích đô thị</t>
  </si>
  <si>
    <t>VKY</t>
  </si>
  <si>
    <t>Nhập môn về kỹ thuật</t>
  </si>
  <si>
    <t>Cơ lý thuyết</t>
  </si>
  <si>
    <t>Kỹ thuật lập trình cơ kỹ thuật</t>
  </si>
  <si>
    <t>Cơ sở cơ học lượng tử - vật lý chất rắn</t>
  </si>
  <si>
    <t>CAD ứng dụng</t>
  </si>
  <si>
    <t>Thực tập cơ kỹ thuật 1</t>
  </si>
  <si>
    <t>Thiết kế kỹ thuật</t>
  </si>
  <si>
    <t>Cơ sở vật lý hạt nhân và ứng dụng</t>
  </si>
  <si>
    <t>Tính toán khoa học</t>
  </si>
  <si>
    <t>Động học robot</t>
  </si>
  <si>
    <t>Cơ học môi trường liên tục</t>
  </si>
  <si>
    <t>Tính toán kết cấu</t>
  </si>
  <si>
    <t>Phân tích số liệu thực nghiệm cơ học</t>
  </si>
  <si>
    <t>Động lực học hệ nhiều vật</t>
  </si>
  <si>
    <t>Lý thuyết ổn định</t>
  </si>
  <si>
    <t>Dao động kỹ thuật</t>
  </si>
  <si>
    <t>Lý thuyết dẻo kỹ thuật</t>
  </si>
  <si>
    <t>Đo lường các đại lượng phi điện</t>
  </si>
  <si>
    <t>Tính toán động lực học lưu chất</t>
  </si>
  <si>
    <t>Mô hình hóa động lực học cơ hệ</t>
  </si>
  <si>
    <t>Xử lý tín hiệu số</t>
  </si>
  <si>
    <t>ứng dụng laser trong y học</t>
  </si>
  <si>
    <t>Cơ sở vật liệu sinh học</t>
  </si>
  <si>
    <t>Cơ sinh học</t>
  </si>
  <si>
    <t>Cơ sở tin học y sinh</t>
  </si>
  <si>
    <t>Xử lý hình ảnh y sinh bằng kỹ thuật số</t>
  </si>
  <si>
    <t>Cơ sở vật lý tính toán và mô phỏng vật lý</t>
  </si>
  <si>
    <t>Cơ sở vật lý sợi quang học và ứng dụng</t>
  </si>
  <si>
    <t>Đồ án thiết kế nâng cao</t>
  </si>
  <si>
    <t>Lập trình tính toán cơ kỹ thuật</t>
  </si>
  <si>
    <t>Phân tích số liệu thực nghiệm nâng cao</t>
  </si>
  <si>
    <t>Phương pháp phần tử hữu hạn ứng dụng</t>
  </si>
  <si>
    <t>ứng xử cơ học vật liệu</t>
  </si>
  <si>
    <t>Các phần mềm tính toán mô phỏng trong vật lý</t>
  </si>
  <si>
    <t>Lập trình tính toán hiệu năng cao</t>
  </si>
  <si>
    <t>Kỹ thuật thiết bị y học và thí nghiệm</t>
  </si>
  <si>
    <t>Cơ sở y khoa</t>
  </si>
  <si>
    <t>Cơ học vật rắn biến dạng</t>
  </si>
  <si>
    <t>Đồ án môn học cơ kỹ thuật</t>
  </si>
  <si>
    <t>Cơ học rạn nứt</t>
  </si>
  <si>
    <t>Đề cương luận văn tốt nghiệp (Cơ kỹ thuật)</t>
  </si>
  <si>
    <t>DCLV</t>
  </si>
  <si>
    <t>Đề cương luận văn tốt nghiệp</t>
  </si>
  <si>
    <t>GVH</t>
  </si>
  <si>
    <t>HVC</t>
  </si>
  <si>
    <t>Hóa đại cương</t>
  </si>
  <si>
    <t>HPT</t>
  </si>
  <si>
    <t>Hóa lý hóa keo</t>
  </si>
  <si>
    <t>Sinh học</t>
  </si>
  <si>
    <t>3d</t>
  </si>
  <si>
    <t>Hóa lý 1</t>
  </si>
  <si>
    <t>Hóa học - hóa sinh thực phẩm</t>
  </si>
  <si>
    <t>Hóa phân tích</t>
  </si>
  <si>
    <t>Hóa vô cơ (+TN)</t>
  </si>
  <si>
    <t>4c</t>
  </si>
  <si>
    <t>PHC</t>
  </si>
  <si>
    <t>Hóa hữu cơ</t>
  </si>
  <si>
    <t>1 môn đặc thù của Hóa, số tiết/15 tuần</t>
  </si>
  <si>
    <t>Sinh học đại cương</t>
  </si>
  <si>
    <t>MTB</t>
  </si>
  <si>
    <t>Kỹ thuật thực phẩm 2</t>
  </si>
  <si>
    <t>Thí nghiệm hóa lý</t>
  </si>
  <si>
    <t>Quá trình và thiết bị truyền nhiệt</t>
  </si>
  <si>
    <t>Vi sinh thực phẩm</t>
  </si>
  <si>
    <t>Quá trình và thiết bị truyền khối</t>
  </si>
  <si>
    <t>Thí nghiệm hóa hữu cơ</t>
  </si>
  <si>
    <t>Hóa học xanh</t>
  </si>
  <si>
    <t>HDK</t>
  </si>
  <si>
    <t>Công nghệ sản xuất theo mẻ</t>
  </si>
  <si>
    <t>Luật thực phẩm</t>
  </si>
  <si>
    <t>Quản lý chuỗi cung ứng thực phẩm</t>
  </si>
  <si>
    <t>Thực phẩm, văn hóa, môi trường và xã hội</t>
  </si>
  <si>
    <t>Thí nghiệm hóa hữu cơ cơ bản</t>
  </si>
  <si>
    <t>Thí nghiệm hóa phân tích</t>
  </si>
  <si>
    <t>Tự chọn tự do</t>
  </si>
  <si>
    <t>HỦY</t>
  </si>
  <si>
    <t>Hủy</t>
  </si>
  <si>
    <t>Vi sinh vật (+TN)</t>
  </si>
  <si>
    <t>Thí nghiệm quá trình thiết bị</t>
  </si>
  <si>
    <t>Cơ sở thiết kế máy và thiết bị thực phẩm</t>
  </si>
  <si>
    <t>Mô hình hóa và mô phỏng trong công nghệ thực phẩm</t>
  </si>
  <si>
    <t>Phân tích cảm quan thực phẩm</t>
  </si>
  <si>
    <t>Công nghệ chế biến rau quả</t>
  </si>
  <si>
    <t>Công nghệ sinh học nguyên liệu thực phẩm</t>
  </si>
  <si>
    <t>Công nghệ sinh học xử lý nước thải</t>
  </si>
  <si>
    <t>Công nghệ sinh học ứng dụng trong bảo vệ thực vật</t>
  </si>
  <si>
    <t>Công nghệ tế bào gốc</t>
  </si>
  <si>
    <t>Công nghệ protein đơn bào</t>
  </si>
  <si>
    <t>Công nghệ sinh học trong sản xuất năng lượng xanh</t>
  </si>
  <si>
    <t>Công nghệ sản xuất kháng sinh và vaccine dùng trong chăn nuôi</t>
  </si>
  <si>
    <t>Công nghệ sản xuất đường và bánh kẹo</t>
  </si>
  <si>
    <t>Công nghệ tinh chế nguyên liệu dược</t>
  </si>
  <si>
    <t>Kỹ thuật lạnh và lạnh đông thực phẩm</t>
  </si>
  <si>
    <t>Liệu pháp gen</t>
  </si>
  <si>
    <t>Công nghệ chế biến trà, cà phê, ca cao</t>
  </si>
  <si>
    <t>Công nghệ hạt và bột</t>
  </si>
  <si>
    <t>Hệ thống vận chuyển trong nhà máy thực phẩm</t>
  </si>
  <si>
    <t>Công nghệ chế biến chất béo thực phẩm</t>
  </si>
  <si>
    <t>Kỹ thuật sản xuất dược phẩm và đóng gói</t>
  </si>
  <si>
    <t>Công nghệ chế biến thịt</t>
  </si>
  <si>
    <t>Thí nghiệm sản xuất dược phẩm</t>
  </si>
  <si>
    <t>Công nghệ chế biến thủy sản</t>
  </si>
  <si>
    <t>Hóa học cây thuốc và các nguồn nguyên liệu dược</t>
  </si>
  <si>
    <t>Công nghệ sản xuất sản phẩm từ sữa và thức uống pha chế</t>
  </si>
  <si>
    <t>Cơ sở tổng hợp thuốc</t>
  </si>
  <si>
    <t>Các phương pháp xác định hoạt tính của thuốc</t>
  </si>
  <si>
    <t>Công nghệ sản xuất kháng sinh</t>
  </si>
  <si>
    <t>Công nghệ sản xuất vaccine</t>
  </si>
  <si>
    <t>Công nghệ vi sinh</t>
  </si>
  <si>
    <t>Công nghệ lọc dầu</t>
  </si>
  <si>
    <t>Công nghệ sản phẩm mỹ phẩm</t>
  </si>
  <si>
    <t>Kỹ thuật xúc tác và ứng dụng</t>
  </si>
  <si>
    <t>Phân tích các chất ô nhiễm trong môi trường không khí</t>
  </si>
  <si>
    <t>Công nghệ chế biến khí</t>
  </si>
  <si>
    <t>Công nghệ các sản phẩm tẩy rửa</t>
  </si>
  <si>
    <t>Kỹ thuật chân không</t>
  </si>
  <si>
    <t>Kỹ thuật điện hóa</t>
  </si>
  <si>
    <t>Phương pháp phân tích thực phẩm</t>
  </si>
  <si>
    <t>Thí nghiệm chuyên ngành vô cơ</t>
  </si>
  <si>
    <t>Công nghệ các sản phẩm có nguồn gốc tự nhiên</t>
  </si>
  <si>
    <t>Công nghệ sản xuất chất màu vô cơ</t>
  </si>
  <si>
    <t>Kỹ thuật phân tích khoáng sản và các chất vô cơ</t>
  </si>
  <si>
    <t>Thí nghiệm kỹ thuật điện hóa</t>
  </si>
  <si>
    <t>Xúc tác trong công nghệ lọc - hoá dầu</t>
  </si>
  <si>
    <t>Kỹ thuật chế biến khoáng sản</t>
  </si>
  <si>
    <t>Kỹ thuật nhuộm in</t>
  </si>
  <si>
    <t>Kỹ thuật phân tích nước và nước thải</t>
  </si>
  <si>
    <t>Thí nghiệm chuyên đề dầu khí</t>
  </si>
  <si>
    <t>Công nghệ sản xuất bột giấy và giấy</t>
  </si>
  <si>
    <t>Hóa học nano</t>
  </si>
  <si>
    <t>Phân tích độc tố và phụ gia thực phẩm</t>
  </si>
  <si>
    <t>Vật liệu nano vô cơ và ứng dụng</t>
  </si>
  <si>
    <t>Đồ án môn học chuyên ngành hóa dầu</t>
  </si>
  <si>
    <t>Công nghệ sản xuất oxýt và một số hợp chất của các kim loại chuyển tiếp</t>
  </si>
  <si>
    <t>Phân tích mẫu silicate và phân bón</t>
  </si>
  <si>
    <t>Quá trình hóa lý trong xử lý môi trường</t>
  </si>
  <si>
    <t>Kỹ thuật phân tích các sản phẩm nguồn gốc tự nhiên</t>
  </si>
  <si>
    <t>Màng vô cơ - tổng hợp và ứng dụng</t>
  </si>
  <si>
    <t>Tối ưu hoá trong nhà máy lọc dầu</t>
  </si>
  <si>
    <t>Công nghệ sản xuất hóa chất vô cơ cơ bản</t>
  </si>
  <si>
    <t>Hóa dị vòng</t>
  </si>
  <si>
    <t>Điện hóa chất rắn và pin nhiên liệu</t>
  </si>
  <si>
    <t>An toàn trong công nghệ sinh học</t>
  </si>
  <si>
    <t>Các sản phẩm công nghệ sinh học</t>
  </si>
  <si>
    <t>Công nghệ vi sinh thực phẩm</t>
  </si>
  <si>
    <t>Sinh học phân tử thực vật và ứng dụng trong công tác chọn tạo giống</t>
  </si>
  <si>
    <t>Vi sinh vật học môi trường</t>
  </si>
  <si>
    <t>Công nghệ sinh học động vật ứng dụng trong chăn nuôi</t>
  </si>
  <si>
    <t>Công nghệ sản xuất vitamin</t>
  </si>
  <si>
    <t>Kỹ thuật hóa sinh</t>
  </si>
  <si>
    <t>Phát triển sản phẩm thực phẩm</t>
  </si>
  <si>
    <t>Thu nhận và ứng dụng enzyme trong công nghệ thực phẩm</t>
  </si>
  <si>
    <t>Công nghệ chế biến lương thực</t>
  </si>
  <si>
    <t>Công nghệ sinh học xử lý chất thải</t>
  </si>
  <si>
    <t>Công nghệ sản xuất phân bón sinh học</t>
  </si>
  <si>
    <t>Kỹ thuật sấy</t>
  </si>
  <si>
    <t>Thực phẩm biến đổi gen</t>
  </si>
  <si>
    <t>An toàn quá trình</t>
  </si>
  <si>
    <t>Giao tiếp kỹ thuật bằng tiếng anh</t>
  </si>
  <si>
    <t>Thiết kế thí nghiệm và xử lý số liệu</t>
  </si>
  <si>
    <t>Kỹ thuật xử lý nước cấp - nước thải</t>
  </si>
  <si>
    <t>Công nghệ sản xuất kháng sinh cho hóa dược</t>
  </si>
  <si>
    <t>Hóa keo</t>
  </si>
  <si>
    <t>Các phương pháp phân tích hiện đại</t>
  </si>
  <si>
    <t>Cơ sở vật liệu và bảo vệ ăn mòn</t>
  </si>
  <si>
    <t>Tổng hợp hữu cơ hóa dầu</t>
  </si>
  <si>
    <t>Cơ sở hóa sinh và vi sinh</t>
  </si>
  <si>
    <t>Cơ sở điều khiển quá trình</t>
  </si>
  <si>
    <t>Sinh học tế bào (+TN)</t>
  </si>
  <si>
    <t>Tế bào học (+TN)</t>
  </si>
  <si>
    <t>Dinh dưỡng</t>
  </si>
  <si>
    <t>Phân tích thực phẩm</t>
  </si>
  <si>
    <t>Phát triển bền vững và công nghệ xử lý môi trường</t>
  </si>
  <si>
    <t>Thí nghiệm công nghệ chế biến thực phẩm</t>
  </si>
  <si>
    <t>Đồ án công nghệ thực phẩm</t>
  </si>
  <si>
    <t>Đồ án thiết kế kỹ thuật hóa học</t>
  </si>
  <si>
    <t>Đồ án thiết kế công nghệ sinh học</t>
  </si>
  <si>
    <t>Nhận dạng hệ thống</t>
  </si>
  <si>
    <t>Thí nghiệm kỹ thuật xúc tác</t>
  </si>
  <si>
    <t>Điều khiển tự động 2</t>
  </si>
  <si>
    <t>Kỹ thuật phân tách hệ nhiều cấu tử</t>
  </si>
  <si>
    <t>Sản xuất sạch hơn</t>
  </si>
  <si>
    <t>Xử lý tín hiệu trong điều khiển quá trình</t>
  </si>
  <si>
    <t>Thí nghiệm điều khiển quá trình</t>
  </si>
  <si>
    <t>Tự động hóa quá trình công nghệ hóa học</t>
  </si>
  <si>
    <t>Đồ án chuyên ngành điều khiển trong công nghệ hoá học</t>
  </si>
  <si>
    <t>Quản lý chất lượng thực phẩm</t>
  </si>
  <si>
    <t>Kỹ thuật lạnh</t>
  </si>
  <si>
    <t>Thiết bị phản ứng nhiệt độ cao</t>
  </si>
  <si>
    <t>Đề cương luận văn tốt nghiệp (Công nghệ Thực phẩm)</t>
  </si>
  <si>
    <t>Đề cương luận văn tốt nghiệp (Công nghệ Sinh học)</t>
  </si>
  <si>
    <t>HHV</t>
  </si>
  <si>
    <t>Vẽ kỹ thuật</t>
  </si>
  <si>
    <t>3k</t>
  </si>
  <si>
    <t>TDI</t>
  </si>
  <si>
    <t>Trắc địa đại cương</t>
  </si>
  <si>
    <t>Vẽ kỹ thuật xây dựng</t>
  </si>
  <si>
    <t>Kiến trúc</t>
  </si>
  <si>
    <t>Hư hỏng sửa chữa công trình</t>
  </si>
  <si>
    <t>Quản lý dự án xây dựng</t>
  </si>
  <si>
    <t>Nhập môn kiến trúc</t>
  </si>
  <si>
    <t>Sức bền vật liệu</t>
  </si>
  <si>
    <t>Cơ lưu chất</t>
  </si>
  <si>
    <t>Đo vẽ địa hình</t>
  </si>
  <si>
    <t>ứng dụng GIS</t>
  </si>
  <si>
    <t>Thống kê không gian</t>
  </si>
  <si>
    <t>Chuyên đề tự chọn 2: Xã hội học trong kiến trúc và đô thị</t>
  </si>
  <si>
    <t>Địa chất công trình</t>
  </si>
  <si>
    <t>Nguyên lý thiết kế kiến trúc công trình dân dụng</t>
  </si>
  <si>
    <t>Lịch sử kiến trúc và định cư</t>
  </si>
  <si>
    <t>Đồ án thiết kế cơ sở kiến trúc</t>
  </si>
  <si>
    <t>KTN</t>
  </si>
  <si>
    <t>Kỹ thuật xử lý nước cấp</t>
  </si>
  <si>
    <t>Phương pháp phần tử hữu hạn</t>
  </si>
  <si>
    <t>Mô hình hóa chất lượng nước</t>
  </si>
  <si>
    <t>Mạng lưới điện và thông tin liên lạc</t>
  </si>
  <si>
    <t>Hạ tầng ngầm</t>
  </si>
  <si>
    <t>Lưới trắc địa</t>
  </si>
  <si>
    <t>Thực tập lưới trắc địa</t>
  </si>
  <si>
    <t>VXD</t>
  </si>
  <si>
    <t>Kỹ thuật sản xuất chất kết dính vô cơ</t>
  </si>
  <si>
    <t>Thực tập trắc địa công trình</t>
  </si>
  <si>
    <t>Viễn thám ứng dụng</t>
  </si>
  <si>
    <t>Ăn mòn và chống ăn mòn bê tông cốt thép</t>
  </si>
  <si>
    <t>Đánh giá tác động môi trường</t>
  </si>
  <si>
    <t>Chỉnh trị sông</t>
  </si>
  <si>
    <t>Kết cấu bê tông cốt thép 3</t>
  </si>
  <si>
    <t>Cấp thoát nước A</t>
  </si>
  <si>
    <t>Nhà nhiều tầng</t>
  </si>
  <si>
    <t>Kết cấu bê tông ứng suất trước</t>
  </si>
  <si>
    <t>Kỹ thuật xử lý chất thải rắn</t>
  </si>
  <si>
    <t>CTB</t>
  </si>
  <si>
    <t>Tác động của công trình đến môi trường</t>
  </si>
  <si>
    <t>Tiếp cận tài liệu kỹ thuật chuyên ngành</t>
  </si>
  <si>
    <t>Quản lý hệ thống cấp và thoát nước đô thị</t>
  </si>
  <si>
    <t>Thí nghiệm vật lý kiến trúc</t>
  </si>
  <si>
    <t>Chuyên đề 3: bảo tồn di sản đô thị</t>
  </si>
  <si>
    <t>Thiết kế nội thất</t>
  </si>
  <si>
    <t>Công trình cấp thoát nước</t>
  </si>
  <si>
    <t>Cơ học môi trường rời</t>
  </si>
  <si>
    <t>3f</t>
  </si>
  <si>
    <t>Kết cấu bê tông cốt thép 2</t>
  </si>
  <si>
    <t>Đồ án môn học kết cấu bê tông cốt thép 2</t>
  </si>
  <si>
    <t>Thủy năng - thủy điện</t>
  </si>
  <si>
    <t>Đồ án môn học thủy điện</t>
  </si>
  <si>
    <t>Kết cấu thép</t>
  </si>
  <si>
    <t>Cơ kết cấu</t>
  </si>
  <si>
    <t>Cơ học đất</t>
  </si>
  <si>
    <t>Kết cấu bê tông cốt thép</t>
  </si>
  <si>
    <t>Thực tập di sản kiến trúc và đô thị</t>
  </si>
  <si>
    <t>Lý thuyết sai số và xử lý số liệu</t>
  </si>
  <si>
    <t>Bản đồ học</t>
  </si>
  <si>
    <t>Thực tập đo vẽ và lập bản đồ địa hình</t>
  </si>
  <si>
    <t>Nguyên lý thiết kế kiến trúc và kỹ thuật công trình công nghiệp</t>
  </si>
  <si>
    <t>Thiết kế kiến trúc II - công trình chung cư</t>
  </si>
  <si>
    <t>Kết cấu công trình xây dựng - môi trường</t>
  </si>
  <si>
    <t>CAU</t>
  </si>
  <si>
    <t>Công trình giao thông</t>
  </si>
  <si>
    <t>Cơ sở dữ liệu địa chính</t>
  </si>
  <si>
    <t>Thí nghiệm công trình</t>
  </si>
  <si>
    <t>Thủy công 2</t>
  </si>
  <si>
    <t>Hạ tầng công trình giao thông</t>
  </si>
  <si>
    <t>Thi công công trình cơ sở hạ tầng</t>
  </si>
  <si>
    <t>Thi công công trình thủy</t>
  </si>
  <si>
    <t>Phương pháp số công trình biển</t>
  </si>
  <si>
    <t>Công trình trên đất yếu</t>
  </si>
  <si>
    <t>Thiết kế cầu 2</t>
  </si>
  <si>
    <t>Công trình ngoài khơi</t>
  </si>
  <si>
    <t>Tin học ứng dụng cầu đường</t>
  </si>
  <si>
    <t>Bê tông công trình biển</t>
  </si>
  <si>
    <t>Các chuyên đề về công trình giao thông</t>
  </si>
  <si>
    <t>Thiết kế đường 2</t>
  </si>
  <si>
    <t>Đồ án cơ sở dữ liệu địa chính</t>
  </si>
  <si>
    <t>Quản lý xây dựng công trình cảng</t>
  </si>
  <si>
    <t>Thí nghiệm và vật liệu xây dựng đường ôtô</t>
  </si>
  <si>
    <t>Trắc địa cao cấp 2</t>
  </si>
  <si>
    <t>Định giá đất</t>
  </si>
  <si>
    <t>Động lực học kết cấu</t>
  </si>
  <si>
    <t>Tài nguyên đất và môi trường</t>
  </si>
  <si>
    <t>Thiết kế quy hoạch đô thị</t>
  </si>
  <si>
    <t>6b</t>
  </si>
  <si>
    <t>Kỹ thuật hạ tầng đô thị</t>
  </si>
  <si>
    <t>Vật liệu cách nhiệt và hoàn thiện</t>
  </si>
  <si>
    <t>Trắc địa công trình</t>
  </si>
  <si>
    <t>Trắc địa công trình ứng dụng</t>
  </si>
  <si>
    <t>Công trình ven biển</t>
  </si>
  <si>
    <t>Đồ án môn học công trình ven biển</t>
  </si>
  <si>
    <t>Công trình đường thủy</t>
  </si>
  <si>
    <t>Đồ án môn học công trình đường thủy</t>
  </si>
  <si>
    <t>Xây dựng cầu</t>
  </si>
  <si>
    <t>Đồ án môn học thiết kế cầu</t>
  </si>
  <si>
    <t>Tổ chức thi công</t>
  </si>
  <si>
    <t>Đồ án môn học tổ chức thi công</t>
  </si>
  <si>
    <t>Thiết kế dự án tốt nghiệp (Kiến trúc)</t>
  </si>
  <si>
    <t>Đề cương luận văn tốt nghiệp (KT Cơ sở Hạ tầng)</t>
  </si>
  <si>
    <t>Đề cương luận văn tốt nghiệp (KT XD Công trình thủy)</t>
  </si>
  <si>
    <t>Nhập môn về lập trình</t>
  </si>
  <si>
    <t>Nhập môn điện toán</t>
  </si>
  <si>
    <t>Cấu trúc rời rạc cho khoa học máy tính</t>
  </si>
  <si>
    <t>Hệ thống di động và cảm biến</t>
  </si>
  <si>
    <t>Hệ thống số</t>
  </si>
  <si>
    <t>Kỹ thuật lập trình</t>
  </si>
  <si>
    <t>Cấu trúc dữ liệu và giải thuật</t>
  </si>
  <si>
    <t>Kiến trúc máy tính</t>
  </si>
  <si>
    <t>Mô hình hóa toán học</t>
  </si>
  <si>
    <t>CDL</t>
  </si>
  <si>
    <t>Hệ cơ sở dữ liệu</t>
  </si>
  <si>
    <t>PMH</t>
  </si>
  <si>
    <t>Hệ điều hành</t>
  </si>
  <si>
    <t>Kỹ thuật truyền số liệu</t>
  </si>
  <si>
    <t>Mạch điện - điện tử</t>
  </si>
  <si>
    <t>CPM</t>
  </si>
  <si>
    <t>Công nghệ phần mềm</t>
  </si>
  <si>
    <t>Vi xử lý - vi điều khiển</t>
  </si>
  <si>
    <t>Quản lý dự án phần mềm</t>
  </si>
  <si>
    <t>Xây dựng chương trình dịch</t>
  </si>
  <si>
    <t>Kiểm tra phần mềm</t>
  </si>
  <si>
    <t>Kiến trúc phần mềm</t>
  </si>
  <si>
    <t>Hệ quản trị cơ sở dữ liệu</t>
  </si>
  <si>
    <t>Cơ sở dữ liệu phân tán và hướng đối tượng</t>
  </si>
  <si>
    <t>Phân tích và thiết kế hệ thống</t>
  </si>
  <si>
    <t>Thương mại điện tử</t>
  </si>
  <si>
    <t>Khai phá dữ liệu</t>
  </si>
  <si>
    <t>Bảo mật hệ thống thông tin</t>
  </si>
  <si>
    <t>Hệ thời gian thực</t>
  </si>
  <si>
    <t>Phát triển ứng dụng internet of things</t>
  </si>
  <si>
    <t>ứng dụng hệ thống nhúng nâng cao</t>
  </si>
  <si>
    <t>Hệ thống thông minh</t>
  </si>
  <si>
    <t>Phát triển ứng dụng trên thiết bị di động</t>
  </si>
  <si>
    <t>Lập trình game</t>
  </si>
  <si>
    <t>Mạng máy tính nâng cao</t>
  </si>
  <si>
    <t>Lập trình web</t>
  </si>
  <si>
    <t>Hệ thống thiết bị di động</t>
  </si>
  <si>
    <t>Xử lý ảnh số và thị giác máy tính</t>
  </si>
  <si>
    <t>Đồ họa máy tính</t>
  </si>
  <si>
    <t>Nhập môn trí tuệ nhân tạo</t>
  </si>
  <si>
    <t>Công nghệ phần mềm nâng cao</t>
  </si>
  <si>
    <t>Tính toán song song</t>
  </si>
  <si>
    <t>Mật mã và an ninh mạng</t>
  </si>
  <si>
    <t>Hệ phân bố</t>
  </si>
  <si>
    <t>Mật mã học và mã hóa thông tin</t>
  </si>
  <si>
    <t>Xử lý ngôn ngữ tự nhiên</t>
  </si>
  <si>
    <t>Những chủ đề nâng cao trong khoa học máy tính</t>
  </si>
  <si>
    <t>Đồ án môn học thiết kế luận lý</t>
  </si>
  <si>
    <t>Mạng máy tính</t>
  </si>
  <si>
    <t>Đồ án tổng hợp - hướng trí tuệ nhân tạo</t>
  </si>
  <si>
    <t>Đồ án tổng hợp - hướng công nghệ phần mềm</t>
  </si>
  <si>
    <t>Đồ án tổng hợp - hướng hệ thống thông tin</t>
  </si>
  <si>
    <t>Học máy</t>
  </si>
  <si>
    <t>Thiết kế vi mạch VLSI với máy tính</t>
  </si>
  <si>
    <t>Thiết kế luận lý nâng cao</t>
  </si>
  <si>
    <t>Tổng hợp luận lý vi mạch</t>
  </si>
  <si>
    <t>Thiết kế vi mạch ASIC</t>
  </si>
  <si>
    <t>Mạng xã hội và thông tin</t>
  </si>
  <si>
    <t>Đề cương luận văn tốt nghiệp (Khoa học Máy tính)</t>
  </si>
  <si>
    <t>Đề cương luận văn tốt nghiệp (Kỹ thuật Máy tính)</t>
  </si>
  <si>
    <t>PMD</t>
  </si>
  <si>
    <t>Kỹ thuật điện</t>
  </si>
  <si>
    <t>Kỹ thuật số</t>
  </si>
  <si>
    <t>Cơ sở kỹ thuật điện - máy tính</t>
  </si>
  <si>
    <t>Trường điện từ</t>
  </si>
  <si>
    <t>Hệ thống máy tính và ngôn ngữ lập trình</t>
  </si>
  <si>
    <t>Xử lý số tín hiệu</t>
  </si>
  <si>
    <t>Cơ sở điều khiển tự động</t>
  </si>
  <si>
    <t>Cơ sở điện tử công suất</t>
  </si>
  <si>
    <t>PTD</t>
  </si>
  <si>
    <t>Thực tập điện tử 1</t>
  </si>
  <si>
    <t>Thực tập điện 1</t>
  </si>
  <si>
    <t>Giải tích mạch</t>
  </si>
  <si>
    <t>Vật lý: điện và từ học</t>
  </si>
  <si>
    <t>Cơ sở máy tính</t>
  </si>
  <si>
    <t>Xử lý tín hiệu tương tự</t>
  </si>
  <si>
    <t>Thiết kế hệ thống nhúng</t>
  </si>
  <si>
    <t>LTPBL</t>
  </si>
  <si>
    <t>Kỹ thuật hệ thống viễn thông</t>
  </si>
  <si>
    <t>Thiết bị và hệ thống tự động</t>
  </si>
  <si>
    <t>Lập trình hệ thống nhúng</t>
  </si>
  <si>
    <t>Nguyên lý thông tin quang</t>
  </si>
  <si>
    <t>Xử lý ảnh</t>
  </si>
  <si>
    <t>Điện tử y sinh</t>
  </si>
  <si>
    <t>3j</t>
  </si>
  <si>
    <t>Xử lý tiếng nói</t>
  </si>
  <si>
    <t>Xử lý tín hiệu số với FPGA</t>
  </si>
  <si>
    <t>Cấu trúc máy tính</t>
  </si>
  <si>
    <t>Phân tích ảnh, video và ứng dụng</t>
  </si>
  <si>
    <t>Chuyên đề về kỹ thuật điện tử</t>
  </si>
  <si>
    <t>Quá trình ngẫu nhiên và ứng dụng</t>
  </si>
  <si>
    <t>Chuyên đề viễn thông</t>
  </si>
  <si>
    <t>Mạng cảm biến không dây và ứng dụng</t>
  </si>
  <si>
    <t>Nhập môn điều khiển thông minh</t>
  </si>
  <si>
    <t>Mô hình và mô phỏng</t>
  </si>
  <si>
    <t>Trí tuệ nhân tạo trong điều khiển</t>
  </si>
  <si>
    <t>Kỹ thuật robot</t>
  </si>
  <si>
    <t>Hệ thống điều khiển nhúng</t>
  </si>
  <si>
    <t>Thiết bị và hệ thống tự động thủy khí</t>
  </si>
  <si>
    <t>Thị giác máy</t>
  </si>
  <si>
    <t>Điện tử công suất ứng dụng</t>
  </si>
  <si>
    <t>Kỹ thuật số nâng cao</t>
  </si>
  <si>
    <t>Mạng viễn thông</t>
  </si>
  <si>
    <t>Bảo vệ rơle trong hệ thống điện</t>
  </si>
  <si>
    <t>Kỹ thuật cao áp</t>
  </si>
  <si>
    <t>ThL: 2 tiết/ tuần x 9 tuần, từ tuần 1, xếp liên tiếp, không tách nhóm</t>
  </si>
  <si>
    <t>Vật liệu kỹ thuật điện</t>
  </si>
  <si>
    <t>Vận hành và điều khiển hệ thống điện</t>
  </si>
  <si>
    <t>ổn định hệ thống điện</t>
  </si>
  <si>
    <t>Kỹ thuật an toàn điện</t>
  </si>
  <si>
    <t>Kỹ thuật chiếu sáng</t>
  </si>
  <si>
    <t>Kỹ thuật tiết kiệm và sử dụng hiệu quả điện năng</t>
  </si>
  <si>
    <t>Kỹ thuật xung</t>
  </si>
  <si>
    <t>Chuyên đề về kỹ thuật điện, điện tử</t>
  </si>
  <si>
    <t>Quy trình thiết kế và sản xuất vi mạch</t>
  </si>
  <si>
    <t>Nguyên lý thông tin số</t>
  </si>
  <si>
    <t>Thiết kế vi mạch số</t>
  </si>
  <si>
    <t>Thiết kế vi mạch tương tự và hỗn hợp</t>
  </si>
  <si>
    <t>Anten - truyền sóng vô tuyến</t>
  </si>
  <si>
    <t>Điện tử ứng dụng</t>
  </si>
  <si>
    <t>Hệ thống năng lượng xanh</t>
  </si>
  <si>
    <t>Thiết bị điện trong phân phối điện</t>
  </si>
  <si>
    <t>Kỹ thuật nhiệt lạnh</t>
  </si>
  <si>
    <t>Điều khiển máy điện</t>
  </si>
  <si>
    <t>Thiết kế hệ thống số tốc độ cao</t>
  </si>
  <si>
    <t>Điều khiển và ứng dụng các bộ biến đổi công suất</t>
  </si>
  <si>
    <t>Giải tích mạch cơ bản</t>
  </si>
  <si>
    <t>Điện tử học tương tự và ứng dụng</t>
  </si>
  <si>
    <t>Nguyên lý thiết kế vi mạch cao tần</t>
  </si>
  <si>
    <t>Mạch và hệ thống siêu cao tần</t>
  </si>
  <si>
    <t>Đề cương luận văn tốt nghiệp (Kỹ thuật điện, điện tử)</t>
  </si>
  <si>
    <t>Đề cương luận văn tốt nghiệp (KT Điều khiển và Tự động)</t>
  </si>
  <si>
    <t>Đề cương luận văn tốt nghiệp (Kỹ thuật Điện tử, truyền thông)</t>
  </si>
  <si>
    <t>Con người và môi trường</t>
  </si>
  <si>
    <t>Sinh thái học</t>
  </si>
  <si>
    <t>Quản lý chất thải rắn và chất thải nguy hại</t>
  </si>
  <si>
    <t>Vi sinh vật đại cương và thí nghiệm</t>
  </si>
  <si>
    <t>Các quá trình sinh học trong kỹ thuật môi trường</t>
  </si>
  <si>
    <t>Hóa học trong kỹ thuật và khoa học môi trường 1</t>
  </si>
  <si>
    <t>Thống kê và tối ưu hóa trong môi trường</t>
  </si>
  <si>
    <t>Kiểm soát ô nhiễm không khí</t>
  </si>
  <si>
    <t>Mô hình hóa môi trường</t>
  </si>
  <si>
    <t>Phân tích hệ thống môi trường</t>
  </si>
  <si>
    <t>An toàn lao động và vệ sinh môi trường công nghiệp</t>
  </si>
  <si>
    <t>Thủy văn môi trường</t>
  </si>
  <si>
    <t>Luật và chính sách môi trường</t>
  </si>
  <si>
    <t>Hóa học trong kỹ thuật và khoa học môi trường</t>
  </si>
  <si>
    <t>ứng dụng GIS và viễn thám trong quản lý tài nguyên và môi trường</t>
  </si>
  <si>
    <t>Độc học môi trường</t>
  </si>
  <si>
    <t>Kỹ thuật xử lý nước thải</t>
  </si>
  <si>
    <t>ISO 14001 và kiểm toán môi trường</t>
  </si>
  <si>
    <t>Quan trắc môi trường</t>
  </si>
  <si>
    <t>Biến đổi khí hậu</t>
  </si>
  <si>
    <t>Kỹ thuật sinh thái</t>
  </si>
  <si>
    <t>Kỹ thuật xử lý đất ô nhiễm</t>
  </si>
  <si>
    <t>Quản lý môi trường đô thị và khu công nghiệp</t>
  </si>
  <si>
    <t>Công nghệ xử lý nước cấp và nước thải</t>
  </si>
  <si>
    <t>Kỹ thuật lò đốt chất thải</t>
  </si>
  <si>
    <t>Quản lý vùng đới bờ</t>
  </si>
  <si>
    <t>Đánh giá tác động và rủi ro môi trường</t>
  </si>
  <si>
    <t>Vi tảo: lợi ích và nguy hại trong môi trường</t>
  </si>
  <si>
    <t>Thủy sinh học và quản lý môi trường</t>
  </si>
  <si>
    <t>Thực tập tham quan (Kỹ thuật Môi trường)</t>
  </si>
  <si>
    <t>Kỹ thuật thông gió và kiểm soát ô nhiễm ồn</t>
  </si>
  <si>
    <t>Các hệ thống quản lý môi trường</t>
  </si>
  <si>
    <t>HSE đại cương</t>
  </si>
  <si>
    <t>Công nghệ xanh</t>
  </si>
  <si>
    <t>Mạng lưới cấp thoát nước</t>
  </si>
  <si>
    <t>Đồ án môn học (Quản lý Môi trường)</t>
  </si>
  <si>
    <t>Quản lý và kiểm soát ô nhiễm đất</t>
  </si>
  <si>
    <t>Đồ án môn học xử lý nước thải</t>
  </si>
  <si>
    <t>Đồ án môn học kỹ thuật xử lý chất thải rắn</t>
  </si>
  <si>
    <t>Quản lý tài nguyên rừng và đa dạng sinh học</t>
  </si>
  <si>
    <t>Kỹ thuật môi trường</t>
  </si>
  <si>
    <t>Đề cương luận văn tốt nghiệp (Kỹ thuật Môi trường)</t>
  </si>
  <si>
    <t>DKT</t>
  </si>
  <si>
    <t>DCM</t>
  </si>
  <si>
    <t>Khoa học trái đất</t>
  </si>
  <si>
    <t>Địa chất thủy văn</t>
  </si>
  <si>
    <t>Tinh thể - khoáng vật - thạch học + thực tập</t>
  </si>
  <si>
    <t>Địa chất kiến trúc và đo vẽ bản đồ địa chất</t>
  </si>
  <si>
    <t>Địa tin học đại cương</t>
  </si>
  <si>
    <t>Thí nghiệm địa kỹ thuật</t>
  </si>
  <si>
    <t>CNK</t>
  </si>
  <si>
    <t>Địa thống kê</t>
  </si>
  <si>
    <t>DDK</t>
  </si>
  <si>
    <t>Phương pháp minh giải tài liệu địa chấn</t>
  </si>
  <si>
    <t>Thực hành địa kỹ thuật 2</t>
  </si>
  <si>
    <t>Khai thác và bảo vệ tài nguyên nước dưới đất</t>
  </si>
  <si>
    <t>Đặc trưng hóa và mô hình hóa vỉa</t>
  </si>
  <si>
    <t>Đánh giá thành hệ, đặc tính vật lý - thạch học và đá chứa</t>
  </si>
  <si>
    <t>Phương pháp tìm kiếm thăm dò thẩm lượng dầu khí</t>
  </si>
  <si>
    <t>Địa chất động lực công trình</t>
  </si>
  <si>
    <t>Quản lý mỏ và dự án dầu khí tích hợp</t>
  </si>
  <si>
    <t>Công trình xây dựng</t>
  </si>
  <si>
    <t>Cơ học đá + thực hành</t>
  </si>
  <si>
    <t>Địa kỹ thuật 2</t>
  </si>
  <si>
    <t>Đồ án địa kỹ thuật 2</t>
  </si>
  <si>
    <t>Địa hóa môi trường</t>
  </si>
  <si>
    <t>Đồ án kỹ thuật tài nguyên</t>
  </si>
  <si>
    <t>Bảo vệ môi trường trong công nghiệp dầu khí + kiến tập</t>
  </si>
  <si>
    <t>Quản lý tài nguyên đất và khoáng sản</t>
  </si>
  <si>
    <t>Đồ án tính toán ứng dụng trong kỹ thuật dầu khí</t>
  </si>
  <si>
    <t>Đồ án kỹ thuật dầu khí 1</t>
  </si>
  <si>
    <t>Tầng chứa, tài nguyên và trữ lượng dầu khí</t>
  </si>
  <si>
    <t>Trầm tích học và nhịp địa tầng</t>
  </si>
  <si>
    <t>Công nghệ xử lý dầu khí</t>
  </si>
  <si>
    <t>Địa chất biển</t>
  </si>
  <si>
    <t>Chuyên đề 2</t>
  </si>
  <si>
    <t>Chuyên đề 3</t>
  </si>
  <si>
    <t>Thu gom và vận chuyển dầu khí</t>
  </si>
  <si>
    <t>Chuyên đề 1</t>
  </si>
  <si>
    <t>Đồ án chuyên đề 1</t>
  </si>
  <si>
    <t>Địa chất công trình - địa chất thủy văn khu vực</t>
  </si>
  <si>
    <t>ứng dụng GIS và viễn thám trong quản lý tài nguyên</t>
  </si>
  <si>
    <t>Cơ học đá dầu khí</t>
  </si>
  <si>
    <t>Đồ án môn học (Địa chất Môi trường)</t>
  </si>
  <si>
    <t>Phương pháp lập bản đồ địa chất môi trường - địa chất đô thị</t>
  </si>
  <si>
    <t>Đồ án nền móng công trình</t>
  </si>
  <si>
    <t>An toàn và bảo vệ môi trường trong công nghiệp dầu khí</t>
  </si>
  <si>
    <t>Đồ án môn học kỹ thuật vỉa dầu khí</t>
  </si>
  <si>
    <t>Các phương pháp gia cố đất</t>
  </si>
  <si>
    <t>GVD</t>
  </si>
  <si>
    <t>Đồ án môn học công nghệ khai thác dầu khí</t>
  </si>
  <si>
    <t>Nền móng công trình</t>
  </si>
  <si>
    <t>Kỹ thuật biển</t>
  </si>
  <si>
    <t>Mô phỏng vỉa dầu khí</t>
  </si>
  <si>
    <t>Địa kỹ thuật công trình ngầm</t>
  </si>
  <si>
    <t>Đồ án môn học phát triển mỏ dầu khí</t>
  </si>
  <si>
    <t>Vỉa, tài nguyên và trữ lượng dầu khí</t>
  </si>
  <si>
    <t>Ra quyết định trong dầu khí</t>
  </si>
  <si>
    <t>Giới thiệu ngành</t>
  </si>
  <si>
    <t>Kinh tế học vi mô</t>
  </si>
  <si>
    <t>Quản trị đại cương</t>
  </si>
  <si>
    <t>KQD</t>
  </si>
  <si>
    <t>Máy tính trong kinh doanh</t>
  </si>
  <si>
    <t>Kinh tế học đại cương</t>
  </si>
  <si>
    <t>Tiếp thị căn bản</t>
  </si>
  <si>
    <t>Quản lý sản xuất cho kỹ sư</t>
  </si>
  <si>
    <t>Quản lý dự án cho kỹ sư</t>
  </si>
  <si>
    <t>Kinh tế kỹ thuật</t>
  </si>
  <si>
    <t>Hành vi tổ chức</t>
  </si>
  <si>
    <t>Kế toán quản trị</t>
  </si>
  <si>
    <t>Luật kinh doanh</t>
  </si>
  <si>
    <t>Khoa học tổ chức</t>
  </si>
  <si>
    <t>Quản trị kinh doanh cho kỹ sư</t>
  </si>
  <si>
    <t>Hệ thống tài chính</t>
  </si>
  <si>
    <t>Mô phỏng trong kinh doanh</t>
  </si>
  <si>
    <t>Quản lý chuỗi cung ứng</t>
  </si>
  <si>
    <t>Hành vi người tiêu dùng</t>
  </si>
  <si>
    <t>Quản lý công nghệ</t>
  </si>
  <si>
    <t>Tiếp thị giữa các tổ chức</t>
  </si>
  <si>
    <t>Quản lý bảo trì</t>
  </si>
  <si>
    <t>Hệ hỗ trợ quyết định và trí tuệ kinh doanh</t>
  </si>
  <si>
    <t>Kinh tế học kinh doanh</t>
  </si>
  <si>
    <t>Giao tiếp trong kinh doanh</t>
  </si>
  <si>
    <t>Quản lý nhân sự</t>
  </si>
  <si>
    <t>Anh văn trong kinh doanh</t>
  </si>
  <si>
    <t>Quản lý chất lượng</t>
  </si>
  <si>
    <t>Tài chính quốc tế</t>
  </si>
  <si>
    <t>An toàn công nghiệp và quản lý rủi ro</t>
  </si>
  <si>
    <t>Hệ thống thông tin quản lý</t>
  </si>
  <si>
    <t>Phương pháp nghiên cứu trong kinh doanh</t>
  </si>
  <si>
    <t>Quản lý dự án</t>
  </si>
  <si>
    <t>Kế hoạch kinh doanh</t>
  </si>
  <si>
    <t>Quản lý vốn lưu động</t>
  </si>
  <si>
    <t>Quản trị kinh doanh quốc tế</t>
  </si>
  <si>
    <t>Thuế</t>
  </si>
  <si>
    <t>Chuyên đề hệ thống thông tin quản lý</t>
  </si>
  <si>
    <t>Đề cương luận văn tốt nghiệp (Quản lý Công nghiệp)</t>
  </si>
  <si>
    <t>BDC</t>
  </si>
  <si>
    <t>Cơ kỹ thuật</t>
  </si>
  <si>
    <t>Kỹ thuật điện tử</t>
  </si>
  <si>
    <t>Công nghệ hàn</t>
  </si>
  <si>
    <t>2e</t>
  </si>
  <si>
    <t>Tổ chức quản lý bảo dưỡng</t>
  </si>
  <si>
    <t>Công nghệ lạnh</t>
  </si>
  <si>
    <t>Kỹ thuật điều khiển tự động</t>
  </si>
  <si>
    <t>Bảo trì thiết bị dân dụng</t>
  </si>
  <si>
    <t>Kỹ thuật vi điều khiển</t>
  </si>
  <si>
    <t>Bảo trì robot công nghiệp</t>
  </si>
  <si>
    <t>Phân tích và thiết kế thực nghiệm</t>
  </si>
  <si>
    <t>Kỹ thuật bôi trơn công nghiệp</t>
  </si>
  <si>
    <t>Thiết kế hệ thống vận chuyển phân phối gió</t>
  </si>
  <si>
    <t>Công nghệ cơ khí 1</t>
  </si>
  <si>
    <t>Công nghệ điện</t>
  </si>
  <si>
    <t>Công nghệ cơ khí 2</t>
  </si>
  <si>
    <t>Kỹ thuật giám sát tình trạng</t>
  </si>
  <si>
    <t>Đồ án 3</t>
  </si>
  <si>
    <t>Pháp văn 1</t>
  </si>
  <si>
    <t>Pháp văn 3</t>
  </si>
  <si>
    <t>OSP</t>
  </si>
  <si>
    <t>Tiếng Nhật 1</t>
  </si>
  <si>
    <t>Đặc thù OSP</t>
  </si>
  <si>
    <t>Tiếng Nhật 3</t>
  </si>
  <si>
    <t>Tiếng Nhật 6</t>
  </si>
  <si>
    <t>Pháp văn 5</t>
  </si>
  <si>
    <t>GVL</t>
  </si>
  <si>
    <t>Cơ sở khoa học vật liệu</t>
  </si>
  <si>
    <t>Hóa học polyme</t>
  </si>
  <si>
    <t>Điện hóa học</t>
  </si>
  <si>
    <t>Các nguồn năng lượng tái tạo</t>
  </si>
  <si>
    <t>Hóa lý polymer</t>
  </si>
  <si>
    <t>Hóa lý - Công nghệ Vật liệu</t>
  </si>
  <si>
    <t>Hóa hữu cơ - Công nghệ Vật liệu</t>
  </si>
  <si>
    <t>Phương pháp đánh giá vật liệu</t>
  </si>
  <si>
    <t>Vật liệu kỹ thuật</t>
  </si>
  <si>
    <t>Hóa học và hóa lý silicat</t>
  </si>
  <si>
    <t>Thực hành hóa học và hóa lý silicat</t>
  </si>
  <si>
    <t>Quá trình và thiết bị cơ, nhiệt</t>
  </si>
  <si>
    <t>Truyền nhiệt và truyền khối</t>
  </si>
  <si>
    <t>Kim loại học và nhiệt luyện</t>
  </si>
  <si>
    <t>Luyện kim đen</t>
  </si>
  <si>
    <t>Các phương pháp phân tích và đánh giá vật liệu: tổ chức tế vi,thành phần hóa, thành phần pha và tính chất cơ</t>
  </si>
  <si>
    <t>Vật lý vật liệu</t>
  </si>
  <si>
    <t>Hóa học vật liệu</t>
  </si>
  <si>
    <t>Thí nghiệm hóa học polyme</t>
  </si>
  <si>
    <t>Thí nghiệm hóa lý polyme</t>
  </si>
  <si>
    <t>Thực hành vật liệu 1</t>
  </si>
  <si>
    <t>Vật liệu siêu dẫn</t>
  </si>
  <si>
    <t>Khoa học ăn mòn</t>
  </si>
  <si>
    <t>Vật liệu và mô phỏng số</t>
  </si>
  <si>
    <t>Kỹ thuật xúc tác</t>
  </si>
  <si>
    <t>Vật liệu nano cacbon</t>
  </si>
  <si>
    <t>Các nguồn năng lượng bền vững</t>
  </si>
  <si>
    <t>Công nghệ vật liệu đại cương</t>
  </si>
  <si>
    <t>Kỹ thuật gốm sứ</t>
  </si>
  <si>
    <t>Đồ án môn học công nghệ nhiệt luyện và cán kéo</t>
  </si>
  <si>
    <t>Đồ án 2: đồ án công nghệ</t>
  </si>
  <si>
    <t>Vật liệu và công nghệ màng mỏng</t>
  </si>
  <si>
    <t>Vật liệu xây dựng</t>
  </si>
  <si>
    <t>Polymer có tính năng đặc biệt</t>
  </si>
  <si>
    <t>Tính chất và công nghệ vật liệu</t>
  </si>
  <si>
    <t>Vật liệu và linh kiện điện tử quang học</t>
  </si>
  <si>
    <t>Lớp phủ ceramic</t>
  </si>
  <si>
    <t>Vật liệu nanocomposite nền polyme</t>
  </si>
  <si>
    <t>Vật liệu và công nghệ in ảnh litho và khắc</t>
  </si>
  <si>
    <t>Công nghệ sản xuất gạch ốp, lát - sứ vệ sinh</t>
  </si>
  <si>
    <t>Vật lý bán dẫn</t>
  </si>
  <si>
    <t>Đúc liên tục</t>
  </si>
  <si>
    <t>Polyme dẫn điện</t>
  </si>
  <si>
    <t>Vật liệu y sinh</t>
  </si>
  <si>
    <t>Polymer y sinh và polymer phân hủy</t>
  </si>
  <si>
    <t>Vật liệu môi trường</t>
  </si>
  <si>
    <t>Kỹ thuật sản xuất vật liệu chịu lửa</t>
  </si>
  <si>
    <t>Vật liệu tính toán</t>
  </si>
  <si>
    <t>Ăn mòn và bảo vệ vật liệu</t>
  </si>
  <si>
    <t>Thiết kế đúc</t>
  </si>
  <si>
    <t>Xử lý bề mặt vật liệu kim loại</t>
  </si>
  <si>
    <t>Đồ án nghiên cứu và chế tạo vật liệu polyme</t>
  </si>
  <si>
    <t>Đồ án thiết kế phân xưởng sản xuất polyme</t>
  </si>
  <si>
    <t>Lựa chọn và sử dụng vật liệu kỹ thuật</t>
  </si>
  <si>
    <t>Công nghệ chế tạo sợi</t>
  </si>
  <si>
    <t>Vật liệu và công nghệ sản xuất bao bì</t>
  </si>
  <si>
    <t>Xử lý môi trường nhà máy sản xuất vật liệu kim loại</t>
  </si>
  <si>
    <t>Điện hóa công nghiệp</t>
  </si>
  <si>
    <t>XCK</t>
  </si>
  <si>
    <t>Thực tập cơ khí đại cương 1</t>
  </si>
  <si>
    <t>Nguyên lý máy</t>
  </si>
  <si>
    <t>Trang bị điện - điện tử trong máy công nghiệp</t>
  </si>
  <si>
    <t>Chi tiết máy</t>
  </si>
  <si>
    <t>CNL</t>
  </si>
  <si>
    <t>Nhiệt động lực học và truyền nhiệt</t>
  </si>
  <si>
    <t>GAH</t>
  </si>
  <si>
    <t>Vật liệu học và xử lý</t>
  </si>
  <si>
    <t>Môi trường và con người</t>
  </si>
  <si>
    <t>Thực tập kỹ thuật</t>
  </si>
  <si>
    <t>Cơ học máy</t>
  </si>
  <si>
    <t>ứng dụng máy tính trong công nghiệp</t>
  </si>
  <si>
    <t>Vận trù học</t>
  </si>
  <si>
    <t>Polymer dệt</t>
  </si>
  <si>
    <t>Công nghệ may 1</t>
  </si>
  <si>
    <t>Các quá trình chế tạo</t>
  </si>
  <si>
    <t>Hóa phân tích dệt</t>
  </si>
  <si>
    <t>Thực tập cơ khí đại cương 2</t>
  </si>
  <si>
    <t>Vẽ kỹ thuật cơ khí</t>
  </si>
  <si>
    <t>4g</t>
  </si>
  <si>
    <t>Phương pháp số</t>
  </si>
  <si>
    <t>Khoa học vật liệu dệt</t>
  </si>
  <si>
    <t>Thí nghiệm kiểm tra phân tích vật liệu dệt</t>
  </si>
  <si>
    <t>Kỹ thuật hệ thống</t>
  </si>
  <si>
    <t>Quản lý logistics</t>
  </si>
  <si>
    <t>Dung sai và kỹ thuật đo</t>
  </si>
  <si>
    <t>Vi điều khiển</t>
  </si>
  <si>
    <t>Hệ thống PLC</t>
  </si>
  <si>
    <t>Đồ án thiết kế hệ thống cơ điện tử</t>
  </si>
  <si>
    <t>CXN</t>
  </si>
  <si>
    <t>Kỹ thuật nâng vận chuyển</t>
  </si>
  <si>
    <t>Mô hình hóa hình học và mô phỏng</t>
  </si>
  <si>
    <t>Kỹ thuật chế tạo 1</t>
  </si>
  <si>
    <t>Kỹ thuật chế tạo 2</t>
  </si>
  <si>
    <t>Năng lượng tái tạo</t>
  </si>
  <si>
    <t>Công nghệ sợi 2</t>
  </si>
  <si>
    <t>Công nghệ tiền xử lý</t>
  </si>
  <si>
    <t>Hóa học thuốc nhuộm</t>
  </si>
  <si>
    <t>Công nghệ dệt kim</t>
  </si>
  <si>
    <t>Vật liệu dệt hiệu năng cao</t>
  </si>
  <si>
    <t>Thiết bị nhuộm - in</t>
  </si>
  <si>
    <t>Cấu trúc vải</t>
  </si>
  <si>
    <t>Đo lường và đảm bảo chất lượng</t>
  </si>
  <si>
    <t>Thiết kế đồ họa</t>
  </si>
  <si>
    <t>Thiết kế mặt bằng</t>
  </si>
  <si>
    <t>Thiết kế trang phục 1</t>
  </si>
  <si>
    <t>Đồ án thiết kế</t>
  </si>
  <si>
    <t>Thực hành tự động hóa thiết kế (CAD)</t>
  </si>
  <si>
    <t>Đồ án hệ thống truyền động</t>
  </si>
  <si>
    <t>Truyền nhiệt và thiết bị trao đổi nhiệt</t>
  </si>
  <si>
    <t>Thực tập nhiệt đại cương</t>
  </si>
  <si>
    <t>Kỹ thuật dự báo</t>
  </si>
  <si>
    <t>Thực tập đại cương</t>
  </si>
  <si>
    <t>Thực tập kỹ thuật dệt</t>
  </si>
  <si>
    <t>Thiết bị may</t>
  </si>
  <si>
    <t>Kỹ thuật chế tạo 3</t>
  </si>
  <si>
    <t>Các quá trình chế tạo tiên tiến</t>
  </si>
  <si>
    <t>Máy công cụ</t>
  </si>
  <si>
    <t>Công nghệ vật liệu nhựa và gia công khuôn mẫu</t>
  </si>
  <si>
    <t>Công nghệ bồi đắp vật liệu</t>
  </si>
  <si>
    <t>Kỹ thuật đúc kim loại</t>
  </si>
  <si>
    <t>Quá trình thiết kế kỹ thuật</t>
  </si>
  <si>
    <t>Tối ưu hóa và quy hoạch thực nghiệm</t>
  </si>
  <si>
    <t>Kỹ thuật tạo dáng công nghiệp</t>
  </si>
  <si>
    <t>Kỹ thuật mô hình hóa và mô phỏng</t>
  </si>
  <si>
    <t>Hệ thống điều khiển số</t>
  </si>
  <si>
    <t>Công nghệ CNC</t>
  </si>
  <si>
    <t>Kỹ thuật biến dạng tạo hình kim loại</t>
  </si>
  <si>
    <t>Thang máy</t>
  </si>
  <si>
    <t>Động lực học máy xây dựng và nâng chuyển</t>
  </si>
  <si>
    <t>ứng dụng tin học trong thiết kế máy xây dựng và nâng chuyển</t>
  </si>
  <si>
    <t>Máy vận chuyển liên tục</t>
  </si>
  <si>
    <t>Thiết bị nâng vận chuyển</t>
  </si>
  <si>
    <t>Quản lý thiết bị nâng vận chuyển</t>
  </si>
  <si>
    <t>Nhiệt động lực học kỹ thuật</t>
  </si>
  <si>
    <t>Thiết kế hệ thống cơ khí</t>
  </si>
  <si>
    <t>Động lực học cơ hệ</t>
  </si>
  <si>
    <t>Máy thi công cơ giới</t>
  </si>
  <si>
    <t>Đo lường và tự động hóa các quá trình nhiệt lạnh</t>
  </si>
  <si>
    <t>Trung tâm nhiệt điện</t>
  </si>
  <si>
    <t>Thiết kế sản phẩm công nghiệp</t>
  </si>
  <si>
    <t>Vận tải hàng hóa</t>
  </si>
  <si>
    <t>Quản lý tồn kho trong chuỗi cung ứng</t>
  </si>
  <si>
    <t>Quản lý vật tư và tồn kho (KT Hệ thống Công nghiệp)</t>
  </si>
  <si>
    <t>Kỹ thuật điều độ (KT Hệ thống Công nghiệp)</t>
  </si>
  <si>
    <t>Công nghệ hoàn tất vải</t>
  </si>
  <si>
    <t>Đồ án sợi dệt</t>
  </si>
  <si>
    <t>Kinh doanh thời trang</t>
  </si>
  <si>
    <t>Đồ án chuyên ngành (Kỹ thuật Chế tạo)</t>
  </si>
  <si>
    <t>Đồ án chuyên ngành (kỹ thuật Thiết kế)</t>
  </si>
  <si>
    <t>Đồ án thiết bị nâng vận chuyển</t>
  </si>
  <si>
    <t>Đồ án chuyên ngành (Kỹ thuật Nhiệt lạnh)</t>
  </si>
  <si>
    <t>Thiết kế phụ kiện thời trang</t>
  </si>
  <si>
    <t>Nhập môn thị giác máy tính</t>
  </si>
  <si>
    <t>Nhập môn điều khiển hiện đại</t>
  </si>
  <si>
    <t>Tự động hóa sản xuất</t>
  </si>
  <si>
    <t>Hệ thống điều khiển mờ</t>
  </si>
  <si>
    <t>Hệ thống thời gian thực</t>
  </si>
  <si>
    <t>Nhập môn điều khiển quá trình công nghiệp</t>
  </si>
  <si>
    <t>Điều khiển các hệ thống servo</t>
  </si>
  <si>
    <t>Đề cương luận văn tốt nghiệp (Cơ điện tử)</t>
  </si>
  <si>
    <t>Đề cương luận văn tốt nghiệp (Kỹ thuật Nhiệt lạnh)</t>
  </si>
  <si>
    <t>Thiết kế đảm bảo khả năng chế tạo và lắp ráp</t>
  </si>
  <si>
    <t>Quản lý và kỹ thuật bảo trì công nghiệp</t>
  </si>
  <si>
    <t>Đảm bảo chất lượng</t>
  </si>
  <si>
    <t>Kết cấu thép thiết bị nâng</t>
  </si>
  <si>
    <t>Thiết kế máy trục</t>
  </si>
  <si>
    <t>Tự động hóa trong máy xây dựng và nâng chuyển</t>
  </si>
  <si>
    <t>Kỹ thuật cán kim loại</t>
  </si>
  <si>
    <t>Kỹ thuật hàn</t>
  </si>
  <si>
    <t>Thiết kế khuôn trên hệ tích hợp CAD/CAE</t>
  </si>
  <si>
    <t>Lựa chọn vật liệu trong thiết kế</t>
  </si>
  <si>
    <t>Phân tích và tối ưu kết cấu</t>
  </si>
  <si>
    <t>Kỹ thuật độ tin cậy</t>
  </si>
  <si>
    <t>Tính toán cơ học và kết cấu máy</t>
  </si>
  <si>
    <t>Kỹ thuật an toàn</t>
  </si>
  <si>
    <t>Kỹ thuật mô phỏng</t>
  </si>
  <si>
    <t>Khai thác và bảo dưỡng máy, xây dựng và nâng chuyển</t>
  </si>
  <si>
    <t>Vi gia công</t>
  </si>
  <si>
    <t>Cấu trúc sợi</t>
  </si>
  <si>
    <t>Thiết kế trang phục 3</t>
  </si>
  <si>
    <t>Sản phẩm dệt sinh thái</t>
  </si>
  <si>
    <t>Tái chế vật liệu dệt</t>
  </si>
  <si>
    <t>Kỹ thuật may nâng cao</t>
  </si>
  <si>
    <t>Lịch sử thời trang</t>
  </si>
  <si>
    <t>Quản lý đơn hàng</t>
  </si>
  <si>
    <t>Đề cương luận văn tốt nghiệp (Kỹ thuật Dệt)</t>
  </si>
  <si>
    <t>Đề cương luận văn tốt nghiệp (Công Nghệ May)</t>
  </si>
  <si>
    <t>Hoạch định nguồn lực sản xuất</t>
  </si>
  <si>
    <t>Phân tích và thiết kế hệ thống thông tin quản lý</t>
  </si>
  <si>
    <t>Hoạch định chiến lược</t>
  </si>
  <si>
    <t>Cải tiến chất lượng</t>
  </si>
  <si>
    <t>Quản lý và đánh giá công nghệ</t>
  </si>
  <si>
    <t>Sản xuất tinh gọn</t>
  </si>
  <si>
    <t>Hệ thống vận chuyển vật liệu</t>
  </si>
  <si>
    <t>Hệ thống sản xuất linh hoạt</t>
  </si>
  <si>
    <t>Hệ thống sản xuất tích hợp</t>
  </si>
  <si>
    <t>Kỹ năng lãnh đạo</t>
  </si>
  <si>
    <t>Kinh tế vĩ mô</t>
  </si>
  <si>
    <t>Kinh tế vi mô</t>
  </si>
  <si>
    <t>Nhân trắc học</t>
  </si>
  <si>
    <t>Nguyên lý chương trình điều khiển</t>
  </si>
  <si>
    <t>Phân tích hệ thống dịch vụ</t>
  </si>
  <si>
    <t>Thẩm định dự án</t>
  </si>
  <si>
    <t>Quản lý và vận hành cảng biển</t>
  </si>
  <si>
    <t>Vận tải đa phương thức</t>
  </si>
  <si>
    <t>Hệ thống logistics thu hồi</t>
  </si>
  <si>
    <t>Quản lý tinh gọn trong chuỗi cung ứng</t>
  </si>
  <si>
    <t>Chiến lược phát triển cảng biển</t>
  </si>
  <si>
    <t>Thương mại quốc tế</t>
  </si>
  <si>
    <t>Vận tải hàng hải</t>
  </si>
  <si>
    <t>Hoạt động logistics quốc tế</t>
  </si>
  <si>
    <t>An toàn và nhân trắc học</t>
  </si>
  <si>
    <t>Đề cương luận văn tốt nghiệp (KT Hệ thống Công nghiệp)</t>
  </si>
  <si>
    <t>Nguyên lý cắt vật liệu</t>
  </si>
  <si>
    <t>Chuyên đề kỹ thuật chế tạo</t>
  </si>
  <si>
    <t>QSU</t>
  </si>
  <si>
    <t>Giáo dục quốc phòng</t>
  </si>
  <si>
    <t>QS</t>
  </si>
  <si>
    <t>TUD</t>
  </si>
  <si>
    <t>Giải tích 1</t>
  </si>
  <si>
    <t>4f</t>
  </si>
  <si>
    <t>Đại số tuyến tính</t>
  </si>
  <si>
    <t>Phương pháp tính</t>
  </si>
  <si>
    <t>Giải tích 1 (CT Tiên tiến)</t>
  </si>
  <si>
    <t>Giải tích 3</t>
  </si>
  <si>
    <t>Xác suất và thống kê</t>
  </si>
  <si>
    <t>Vật lý 1</t>
  </si>
  <si>
    <t>TVD</t>
  </si>
  <si>
    <t>Thí nghiệm vật lý</t>
  </si>
  <si>
    <t>Vật lý - cơ học</t>
  </si>
  <si>
    <t>Cơ sở kỹ thuật y sinh</t>
  </si>
  <si>
    <t>Tin học vật lý kỹ thuật</t>
  </si>
  <si>
    <t>Vật lý 2</t>
  </si>
  <si>
    <t>MLE</t>
  </si>
  <si>
    <t>Tư tưởng Hồ Chí Minh</t>
  </si>
  <si>
    <t>Pháp luật Việt Nam đại cương</t>
  </si>
  <si>
    <t>Đường lối cách mạng của Đảng Cộng sản Việt Nam</t>
  </si>
  <si>
    <t>Kỹ năng xã hội A (báo chí)</t>
  </si>
  <si>
    <t>Kỹ năng xã hội B (sân khấu)</t>
  </si>
  <si>
    <t>Kỹ năng xã hội C (Thanh nhạc)</t>
  </si>
  <si>
    <t>Kỹ năng xã hội D (Nhiếp ảnh)</t>
  </si>
  <si>
    <t>Kỹ năng xã hội E (dẫn chương trình)</t>
  </si>
  <si>
    <t>Kỹ năng xã hội F (nhảy hiện đại)</t>
  </si>
  <si>
    <t>Kỹ năng xã hội G (nhảy đường phố)</t>
  </si>
  <si>
    <t>Kỹ năng xã hội H (tư duy phản biện)</t>
  </si>
  <si>
    <t>Triết học Mác - Lênin</t>
  </si>
  <si>
    <t>Kinh tế chính trị Mác - Lênin</t>
  </si>
  <si>
    <t>Chủ nghĩa xã hội khoa học</t>
  </si>
  <si>
    <t>Kỹ năng mềm</t>
  </si>
  <si>
    <t>Khóa học luyện thi lưu học Nhật Bản (EJU)</t>
  </si>
  <si>
    <t>GVG</t>
  </si>
  <si>
    <t>Vẽ kỹ thuật giao thông</t>
  </si>
  <si>
    <t>Cơ học thủy khí</t>
  </si>
  <si>
    <t>3L</t>
  </si>
  <si>
    <t>Cơ kỹ thuật và dao động</t>
  </si>
  <si>
    <t>TAU</t>
  </si>
  <si>
    <t>Thiết bị năng lượng tàu thủy 1</t>
  </si>
  <si>
    <t>GTH</t>
  </si>
  <si>
    <t>Động cơ đốt trong</t>
  </si>
  <si>
    <t>Lý thuyết ô tô</t>
  </si>
  <si>
    <t>Lý thuyết tàu thủy 1 - tĩnh học</t>
  </si>
  <si>
    <t>Thiết bị năng lượng tàu thủy 2</t>
  </si>
  <si>
    <t>Công nghệ ô tô</t>
  </si>
  <si>
    <t>Phân tích phần tử hữu hạn trong ô tô</t>
  </si>
  <si>
    <t>Thiết kế hệ thống động lực tàu thủy</t>
  </si>
  <si>
    <t>Thiết kế tàu thủy</t>
  </si>
  <si>
    <t>CAD ứng dụng trong thiết kế ô tô</t>
  </si>
  <si>
    <t>Công nghệ đóng tàu và tổ chức sản xuất</t>
  </si>
  <si>
    <t>Mô phỏng động cơ đốt trong và ô tô</t>
  </si>
  <si>
    <t>Ô tô và môi trường</t>
  </si>
  <si>
    <t>Nhiên liệu và dầu mỡ ô tô</t>
  </si>
  <si>
    <t>Thực tập kỹ thuật ô tô</t>
  </si>
  <si>
    <t>Thí nghiệm kỹ thuật hàng không 1</t>
  </si>
  <si>
    <t>Trang bị điện - điện tử tàu thủy</t>
  </si>
  <si>
    <t>Khí đàn hồi</t>
  </si>
  <si>
    <t>Ô tô chuyên dùng</t>
  </si>
  <si>
    <t>Động lực học tàu thủy và công trình ngoài khơi</t>
  </si>
  <si>
    <t>Phân tích kết cấu máy bay</t>
  </si>
  <si>
    <t>Kỹ thuật chẩn đoán và bảo dưỡng động cơ</t>
  </si>
  <si>
    <t>Phương pháp thử nghiệm ô tô</t>
  </si>
  <si>
    <t>Thí nghiệm kỹ thuật hàng không 3</t>
  </si>
  <si>
    <t>Kỹ thuật thủy lực và khí nén trong ô tô</t>
  </si>
  <si>
    <t>Kỹ thuật chẩn đoán và bảo dưỡng ô tô</t>
  </si>
  <si>
    <t>Điều khiển tự động trên ô tô</t>
  </si>
  <si>
    <t>Thiết kế kỹ thuật hàng không 2</t>
  </si>
  <si>
    <t>Kết cấu hàng không 3: cơ học rạn nứt và mỏi</t>
  </si>
  <si>
    <t>Đồ án môn học thiết kế ô tô</t>
  </si>
  <si>
    <t>Đồ án thiết kế kỹ thuật hàng không</t>
  </si>
  <si>
    <t>Cảm biến và tín hiệu</t>
  </si>
  <si>
    <t>Phương pháp số - động lực học lưu chất</t>
  </si>
  <si>
    <t>Phương pháp thực nghiệm động cơ</t>
  </si>
  <si>
    <t>Hệ thống lực đẩy hỏa tiễn</t>
  </si>
  <si>
    <t>Khái quát về hàng không</t>
  </si>
  <si>
    <t>Yếu tố con người</t>
  </si>
  <si>
    <t>Cánh quạt máy bay</t>
  </si>
  <si>
    <t>Thí nghiệm ô tô và động cơ</t>
  </si>
  <si>
    <t>Đề cương luận văn tốt nghiệp (Kỹ thuật Ô tô)</t>
  </si>
  <si>
    <t>Đề cương luận văn tốt nghiệp (Kỹ thuật Hàng không)</t>
  </si>
  <si>
    <t>11</t>
  </si>
  <si>
    <t>8</t>
  </si>
  <si>
    <t>107B6</t>
  </si>
  <si>
    <t>204BC1</t>
  </si>
  <si>
    <t>108A5</t>
  </si>
  <si>
    <t>HANGO1</t>
  </si>
  <si>
    <t>HANGO2</t>
  </si>
  <si>
    <t>HANGO3</t>
  </si>
  <si>
    <t>HANGO4</t>
  </si>
  <si>
    <t>HANGO5</t>
  </si>
  <si>
    <t>HANGO6</t>
  </si>
  <si>
    <t>HANGO7</t>
  </si>
  <si>
    <t>HANGO8</t>
  </si>
  <si>
    <t>HANGO9</t>
  </si>
  <si>
    <t>105C6</t>
  </si>
  <si>
    <t>401AB2</t>
  </si>
  <si>
    <t>312H1</t>
  </si>
  <si>
    <t>106H1</t>
  </si>
  <si>
    <t>504H6</t>
  </si>
  <si>
    <t>101H3</t>
  </si>
  <si>
    <t>301H3</t>
  </si>
  <si>
    <t>302H3</t>
  </si>
  <si>
    <t>303H3</t>
  </si>
  <si>
    <t>304H3</t>
  </si>
  <si>
    <t>305H3</t>
  </si>
  <si>
    <t>306H3</t>
  </si>
  <si>
    <t>401H3</t>
  </si>
  <si>
    <t>402H3</t>
  </si>
  <si>
    <t>403H3</t>
  </si>
  <si>
    <t>404H3</t>
  </si>
  <si>
    <t>405H3</t>
  </si>
  <si>
    <t>406H3</t>
  </si>
  <si>
    <t>501H3</t>
  </si>
  <si>
    <t>502H3</t>
  </si>
  <si>
    <t>503H3</t>
  </si>
  <si>
    <t>504H3</t>
  </si>
  <si>
    <t>505H3</t>
  </si>
  <si>
    <t>506H3</t>
  </si>
  <si>
    <t>306B2</t>
  </si>
  <si>
    <t>$</t>
  </si>
  <si>
    <t>F2</t>
  </si>
  <si>
    <t>Tín chỉ</t>
  </si>
  <si>
    <t>Cấu hình vận hành từ HK202 về trước</t>
  </si>
  <si>
    <t>Cấu hình mẫu HK211</t>
  </si>
  <si>
    <t>Mẫu</t>
  </si>
  <si>
    <t>XẾP TKB</t>
  </si>
  <si>
    <t>Phân bố TC</t>
  </si>
  <si>
    <t>Ví dụ mẫu</t>
  </si>
  <si>
    <t>tuần bắt đầu, cách xếp ThL/TN</t>
  </si>
  <si>
    <t>1TC</t>
  </si>
  <si>
    <t>LT + (BT) + (TN) + (BTL)</t>
  </si>
  <si>
    <t>0.8LT + 0.2BTL</t>
  </si>
  <si>
    <r>
      <rPr>
        <b/>
        <sz val="11"/>
        <color theme="1"/>
        <rFont val="Calibri"/>
        <family val="2"/>
        <scheme val="minor"/>
      </rPr>
      <t>0.8LT</t>
    </r>
    <r>
      <rPr>
        <sz val="12"/>
        <color theme="1"/>
        <rFont val="Calibri"/>
        <family val="2"/>
        <scheme val="minor"/>
      </rPr>
      <t xml:space="preserve"> (2 tiết/tuần x 6 tuần) + </t>
    </r>
    <r>
      <rPr>
        <b/>
        <sz val="11"/>
        <color theme="1"/>
        <rFont val="Calibri"/>
        <family val="2"/>
        <scheme val="minor"/>
      </rPr>
      <t>0.2BTL</t>
    </r>
    <r>
      <rPr>
        <sz val="12"/>
        <color theme="1"/>
        <rFont val="Calibri"/>
        <family val="2"/>
        <scheme val="minor"/>
      </rPr>
      <t xml:space="preserve"> (9 giờ/bài x 1 bài)</t>
    </r>
  </si>
  <si>
    <t>Môn CTDT Pfiev K18 về trước</t>
  </si>
  <si>
    <t>1.5TC</t>
  </si>
  <si>
    <t>0.93LT + 0.57BTL</t>
  </si>
  <si>
    <r>
      <rPr>
        <b/>
        <sz val="11"/>
        <color theme="1"/>
        <rFont val="Calibri"/>
        <family val="2"/>
        <scheme val="minor"/>
      </rPr>
      <t>0.93LT</t>
    </r>
    <r>
      <rPr>
        <sz val="12"/>
        <color theme="1"/>
        <rFont val="Calibri"/>
        <family val="2"/>
        <scheme val="minor"/>
      </rPr>
      <t xml:space="preserve"> (2 tiết/tuần x 7 tuần) + </t>
    </r>
    <r>
      <rPr>
        <b/>
        <sz val="11"/>
        <color theme="1"/>
        <rFont val="Calibri"/>
        <family val="2"/>
        <scheme val="minor"/>
      </rPr>
      <t>0.57BTL</t>
    </r>
    <r>
      <rPr>
        <sz val="12"/>
        <color theme="1"/>
        <rFont val="Calibri"/>
        <family val="2"/>
        <scheme val="minor"/>
      </rPr>
      <t xml:space="preserve"> (25.65g)</t>
    </r>
  </si>
  <si>
    <t>2TC</t>
  </si>
  <si>
    <t>LT + (BT) + (TN) + (Thq) + (BTL)</t>
  </si>
  <si>
    <t>1.6LT + 0.4TH</t>
  </si>
  <si>
    <r>
      <rPr>
        <b/>
        <sz val="11"/>
        <color theme="1"/>
        <rFont val="Calibri"/>
        <family val="2"/>
        <scheme val="minor"/>
      </rPr>
      <t>1.6LT</t>
    </r>
    <r>
      <rPr>
        <sz val="12"/>
        <color theme="1"/>
        <rFont val="Calibri"/>
        <family val="2"/>
        <scheme val="minor"/>
      </rPr>
      <t xml:space="preserve"> (2 tiết/tuần x 12 tuần) + </t>
    </r>
    <r>
      <rPr>
        <b/>
        <sz val="11"/>
        <color theme="1"/>
        <rFont val="Calibri"/>
        <family val="2"/>
        <scheme val="minor"/>
      </rPr>
      <t>0.4BTL</t>
    </r>
    <r>
      <rPr>
        <sz val="12"/>
        <color theme="1"/>
        <rFont val="Calibri"/>
        <family val="2"/>
        <scheme val="minor"/>
      </rPr>
      <t xml:space="preserve"> (9 giờ/bài x 2 bài)</t>
    </r>
  </si>
  <si>
    <t>Môn K18 về trước</t>
  </si>
  <si>
    <t>LT + (BT) + TN</t>
  </si>
  <si>
    <t>1.4LT + 0.6TH</t>
  </si>
  <si>
    <r>
      <rPr>
        <b/>
        <sz val="11"/>
        <color theme="1"/>
        <rFont val="Calibri"/>
        <family val="2"/>
        <scheme val="minor"/>
      </rPr>
      <t>1.4LT</t>
    </r>
    <r>
      <rPr>
        <sz val="12"/>
        <color theme="1"/>
        <rFont val="Calibri"/>
        <family val="2"/>
        <scheme val="minor"/>
      </rPr>
      <t xml:space="preserve"> (3 tiết/tuần x 7 tuần) + </t>
    </r>
    <r>
      <rPr>
        <b/>
        <sz val="11"/>
        <color theme="1"/>
        <rFont val="Calibri"/>
        <family val="2"/>
        <scheme val="minor"/>
      </rPr>
      <t>0.6TN</t>
    </r>
    <r>
      <rPr>
        <sz val="12"/>
        <color theme="1"/>
        <rFont val="Calibri"/>
        <family val="2"/>
        <scheme val="minor"/>
      </rPr>
      <t xml:space="preserve"> (18g)</t>
    </r>
  </si>
  <si>
    <t>LT + (BT) + (BTL)</t>
  </si>
  <si>
    <r>
      <rPr>
        <b/>
        <sz val="11"/>
        <color theme="1"/>
        <rFont val="Calibri"/>
        <family val="2"/>
        <scheme val="minor"/>
      </rPr>
      <t>1.4LT</t>
    </r>
    <r>
      <rPr>
        <sz val="12"/>
        <color theme="1"/>
        <rFont val="Calibri"/>
        <family val="2"/>
        <scheme val="minor"/>
      </rPr>
      <t xml:space="preserve"> (3 tiết/tuần x 7 tuần) + </t>
    </r>
    <r>
      <rPr>
        <b/>
        <sz val="11"/>
        <color theme="1"/>
        <rFont val="Calibri"/>
        <family val="2"/>
        <scheme val="minor"/>
      </rPr>
      <t>0.6BTL</t>
    </r>
    <r>
      <rPr>
        <sz val="12"/>
        <color theme="1"/>
        <rFont val="Calibri"/>
        <family val="2"/>
        <scheme val="minor"/>
      </rPr>
      <t xml:space="preserve"> (9 giờ/bài x 3 bài)</t>
    </r>
  </si>
  <si>
    <t>2.5TC</t>
  </si>
  <si>
    <t>LT + BT</t>
  </si>
  <si>
    <t>2LT + 0.5BTL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</si>
  <si>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0.5BTL</t>
    </r>
    <r>
      <rPr>
        <sz val="12"/>
        <color theme="1"/>
        <rFont val="Calibri"/>
        <family val="2"/>
        <scheme val="minor"/>
      </rPr>
      <t xml:space="preserve"> (22.5g)</t>
    </r>
  </si>
  <si>
    <r>
      <rPr>
        <b/>
        <sz val="11"/>
        <color theme="1"/>
        <rFont val="Calibri"/>
        <family val="2"/>
        <scheme val="minor"/>
      </rPr>
      <t>1.6LT</t>
    </r>
    <r>
      <rPr>
        <sz val="12"/>
        <color theme="1"/>
        <rFont val="Calibri"/>
        <family val="2"/>
        <scheme val="minor"/>
      </rPr>
      <t xml:space="preserve"> (2 tiết/tuần x 12 tuần) + </t>
    </r>
    <r>
      <rPr>
        <b/>
        <sz val="11"/>
        <color theme="1"/>
        <rFont val="Calibri"/>
        <family val="2"/>
        <scheme val="minor"/>
      </rPr>
      <t>0.4TN</t>
    </r>
    <r>
      <rPr>
        <sz val="12"/>
        <color theme="1"/>
        <rFont val="Calibri"/>
        <family val="2"/>
        <scheme val="minor"/>
      </rPr>
      <t xml:space="preserve"> (3 tiết/tuần x 4 tuần)</t>
    </r>
  </si>
  <si>
    <t>Môn K18 về trước, BDCN bổ sung</t>
  </si>
  <si>
    <t>9, tuần liên tếp</t>
  </si>
  <si>
    <t>3TC</t>
  </si>
  <si>
    <t>LT + BT + (ThQ) + (BTL)</t>
  </si>
  <si>
    <t>2LT + 1TH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</si>
  <si>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0.8ThL</t>
    </r>
    <r>
      <rPr>
        <sz val="12"/>
        <color theme="1"/>
        <rFont val="Calibri"/>
        <family val="2"/>
        <scheme val="minor"/>
      </rPr>
      <t xml:space="preserve"> (2 tiết/tuần x 12 tuần) + </t>
    </r>
    <r>
      <rPr>
        <b/>
        <sz val="11"/>
        <color theme="1"/>
        <rFont val="Calibri"/>
        <family val="2"/>
        <scheme val="minor"/>
      </rPr>
      <t>0.2BTL</t>
    </r>
    <r>
      <rPr>
        <sz val="12"/>
        <color theme="1"/>
        <rFont val="Calibri"/>
        <family val="2"/>
        <scheme val="minor"/>
      </rPr>
      <t xml:space="preserve"> (9 giờ/bài x 1 bài)</t>
    </r>
  </si>
  <si>
    <t>trường hợp cấu trúc cũ BT &gt;=24 g</t>
  </si>
  <si>
    <t>LT + BT +  (ThQ) + (BTL) + (TTNT)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</si>
  <si>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0.4ThL</t>
    </r>
    <r>
      <rPr>
        <sz val="12"/>
        <color theme="1"/>
        <rFont val="Calibri"/>
        <family val="2"/>
        <scheme val="minor"/>
      </rPr>
      <t xml:space="preserve"> (2 tiết/tuần x 6 tuần) + </t>
    </r>
    <r>
      <rPr>
        <b/>
        <sz val="11"/>
        <color theme="1"/>
        <rFont val="Calibri"/>
        <family val="2"/>
        <scheme val="minor"/>
      </rPr>
      <t>0.6BTL</t>
    </r>
    <r>
      <rPr>
        <sz val="12"/>
        <color theme="1"/>
        <rFont val="Calibri"/>
        <family val="2"/>
        <scheme val="minor"/>
      </rPr>
      <t xml:space="preserve"> (9 giờ/bài x 3 bài)</t>
    </r>
  </si>
  <si>
    <t>trường hợp cấu trúc cũ BT  &lt; 24 g</t>
  </si>
  <si>
    <t>LT + (ThQ) + (BTL) + (TTNT)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</si>
  <si>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1BTL</t>
    </r>
    <r>
      <rPr>
        <sz val="12"/>
        <color theme="1"/>
        <rFont val="Calibri"/>
        <family val="2"/>
        <scheme val="minor"/>
      </rPr>
      <t xml:space="preserve"> (15 giờ/bài x 3 bài)</t>
    </r>
  </si>
  <si>
    <t>LT + TN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</si>
  <si>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1TN</t>
    </r>
    <r>
      <rPr>
        <sz val="12"/>
        <color theme="1"/>
        <rFont val="Calibri"/>
        <family val="2"/>
        <scheme val="minor"/>
      </rPr>
      <t xml:space="preserve"> (5 tiết/tuần x 6 tuần)</t>
    </r>
  </si>
  <si>
    <t>LT + (BT) + TN + (ThQ) + (BTL)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</si>
  <si>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0.67TN</t>
    </r>
    <r>
      <rPr>
        <sz val="12"/>
        <color theme="1"/>
        <rFont val="Calibri"/>
        <family val="2"/>
        <scheme val="minor"/>
      </rPr>
      <t xml:space="preserve"> (5 tiết/tuần x 4 tuần) + </t>
    </r>
    <r>
      <rPr>
        <b/>
        <sz val="11"/>
        <color theme="1"/>
        <rFont val="Calibri"/>
        <family val="2"/>
        <scheme val="minor"/>
      </rPr>
      <t>0.33BTL</t>
    </r>
    <r>
      <rPr>
        <sz val="12"/>
        <color theme="1"/>
        <rFont val="Calibri"/>
        <family val="2"/>
        <scheme val="minor"/>
      </rPr>
      <t xml:space="preserve"> (15 giờ/bài x 1 bài)</t>
    </r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</si>
  <si>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0.47ThL</t>
    </r>
    <r>
      <rPr>
        <sz val="12"/>
        <color theme="1"/>
        <rFont val="Calibri"/>
        <family val="2"/>
        <scheme val="minor"/>
      </rPr>
      <t xml:space="preserve"> (2 tiết/tuần x 7 tuần) + </t>
    </r>
    <r>
      <rPr>
        <b/>
        <sz val="11"/>
        <color theme="1"/>
        <rFont val="Calibri"/>
        <family val="2"/>
        <scheme val="minor"/>
      </rPr>
      <t>0.53BTL</t>
    </r>
    <r>
      <rPr>
        <sz val="12"/>
        <color theme="1"/>
        <rFont val="Calibri"/>
        <family val="2"/>
        <scheme val="minor"/>
      </rPr>
      <t xml:space="preserve"> (24 giờ/bài x 1 bài)</t>
    </r>
  </si>
  <si>
    <t>toán bổ sung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</si>
  <si>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0.5TN</t>
    </r>
    <r>
      <rPr>
        <sz val="12"/>
        <color theme="1"/>
        <rFont val="Calibri"/>
        <family val="2"/>
        <scheme val="minor"/>
      </rPr>
      <t xml:space="preserve"> (5 tiết/tuần x 3 tuần) + </t>
    </r>
    <r>
      <rPr>
        <b/>
        <sz val="11"/>
        <color theme="1"/>
        <rFont val="Calibri"/>
        <family val="2"/>
        <scheme val="minor"/>
      </rPr>
      <t xml:space="preserve">0.5BTL </t>
    </r>
    <r>
      <rPr>
        <sz val="12"/>
        <color theme="1"/>
        <rFont val="Calibri"/>
        <family val="2"/>
        <scheme val="minor"/>
      </rPr>
      <t>(22.5 giờ/bài x 1 bài)</t>
    </r>
  </si>
  <si>
    <t>DD bổ sung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</si>
  <si>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0.33ThL</t>
    </r>
    <r>
      <rPr>
        <sz val="12"/>
        <color theme="1"/>
        <rFont val="Calibri"/>
        <family val="2"/>
        <scheme val="minor"/>
      </rPr>
      <t xml:space="preserve"> (2 tiết/tuần x 5 tuần) + </t>
    </r>
    <r>
      <rPr>
        <b/>
        <sz val="11"/>
        <color theme="1"/>
        <rFont val="Calibri"/>
        <family val="2"/>
        <scheme val="minor"/>
      </rPr>
      <t>0.67BTL</t>
    </r>
    <r>
      <rPr>
        <sz val="12"/>
        <color theme="1"/>
        <rFont val="Calibri"/>
        <family val="2"/>
        <scheme val="minor"/>
      </rPr>
      <t xml:space="preserve"> (10 giờ/bài x 3 bài)</t>
    </r>
  </si>
  <si>
    <t>chẵn/lẻ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</si>
  <si>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+ 1</t>
    </r>
    <r>
      <rPr>
        <b/>
        <sz val="11"/>
        <color theme="1"/>
        <rFont val="Calibri"/>
        <family val="2"/>
        <scheme val="minor"/>
      </rPr>
      <t>ThL</t>
    </r>
    <r>
      <rPr>
        <sz val="12"/>
        <color theme="1"/>
        <rFont val="Calibri"/>
        <family val="2"/>
        <scheme val="minor"/>
      </rPr>
      <t xml:space="preserve"> (2 tiết/tuần x 15 tuần) </t>
    </r>
  </si>
  <si>
    <t>DD bổ sung, CTDT Pfiev về trước</t>
  </si>
  <si>
    <t>8, xếp tuần liên tiếp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</si>
  <si>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0.33ThL</t>
    </r>
    <r>
      <rPr>
        <sz val="12"/>
        <color theme="1"/>
        <rFont val="Calibri"/>
        <family val="2"/>
        <scheme val="minor"/>
      </rPr>
      <t xml:space="preserve"> (2 tiết/tuần x 5 tuần) + </t>
    </r>
    <r>
      <rPr>
        <b/>
        <sz val="11"/>
        <color theme="1"/>
        <rFont val="Calibri"/>
        <family val="2"/>
        <scheme val="minor"/>
      </rPr>
      <t>0.67TN</t>
    </r>
    <r>
      <rPr>
        <sz val="12"/>
        <color theme="1"/>
        <rFont val="Calibri"/>
        <family val="2"/>
        <scheme val="minor"/>
      </rPr>
      <t xml:space="preserve"> (5 tiết/tuần x 4 tuần)</t>
    </r>
  </si>
  <si>
    <t>XD bổ sung</t>
  </si>
  <si>
    <t>ThL: 3, lẻ/chẵn + TN: 8, chẳn/lẻ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</si>
  <si>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0.6ThL</t>
    </r>
    <r>
      <rPr>
        <sz val="12"/>
        <color theme="1"/>
        <rFont val="Calibri"/>
        <family val="2"/>
        <scheme val="minor"/>
      </rPr>
      <t xml:space="preserve"> (2 tiết/tuần x 9 tuần) + </t>
    </r>
    <r>
      <rPr>
        <b/>
        <sz val="11"/>
        <color theme="1"/>
        <rFont val="Calibri"/>
        <family val="2"/>
        <scheme val="minor"/>
      </rPr>
      <t>0.4TN</t>
    </r>
    <r>
      <rPr>
        <sz val="12"/>
        <color theme="1"/>
        <rFont val="Calibri"/>
        <family val="2"/>
        <scheme val="minor"/>
      </rPr>
      <t xml:space="preserve"> (4 tiết/tuần x 3 tuần)</t>
    </r>
  </si>
  <si>
    <t xml:space="preserve">GT bổ sung </t>
  </si>
  <si>
    <t>ThL: 3-11, TN: 12-14 (trường hợp trùng lịch TN, bộ môn tự xếp.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</si>
  <si>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0.33TN</t>
    </r>
    <r>
      <rPr>
        <sz val="12"/>
        <color theme="1"/>
        <rFont val="Calibri"/>
        <family val="2"/>
        <scheme val="minor"/>
      </rPr>
      <t xml:space="preserve"> (5 tiết/tuần x 2 tuần) + </t>
    </r>
    <r>
      <rPr>
        <b/>
        <sz val="11"/>
        <color theme="1"/>
        <rFont val="Calibri"/>
        <family val="2"/>
        <scheme val="minor"/>
      </rPr>
      <t xml:space="preserve">0.67BTL </t>
    </r>
    <r>
      <rPr>
        <sz val="12"/>
        <color theme="1"/>
        <rFont val="Calibri"/>
        <family val="2"/>
        <scheme val="minor"/>
      </rPr>
      <t>(10 giờ/bài x 3 bài)</t>
    </r>
  </si>
  <si>
    <t xml:space="preserve">DD bổ sung, CTDT Pfiev </t>
  </si>
  <si>
    <t>4TC</t>
  </si>
  <si>
    <t>LT + BT +  (BTL)</t>
  </si>
  <si>
    <t>3LT + 1TH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</si>
  <si>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0.8ThL</t>
    </r>
    <r>
      <rPr>
        <sz val="12"/>
        <color theme="1"/>
        <rFont val="Calibri"/>
        <family val="2"/>
        <scheme val="minor"/>
      </rPr>
      <t xml:space="preserve"> (2 tiết/tuần x 12 tuần) + </t>
    </r>
    <r>
      <rPr>
        <b/>
        <sz val="11"/>
        <color theme="1"/>
        <rFont val="Calibri"/>
        <family val="2"/>
        <scheme val="minor"/>
      </rPr>
      <t>0.2BTL</t>
    </r>
    <r>
      <rPr>
        <sz val="12"/>
        <color theme="1"/>
        <rFont val="Calibri"/>
        <family val="2"/>
        <scheme val="minor"/>
      </rPr>
      <t xml:space="preserve"> (9 giờ/bài x 1 bài)</t>
    </r>
  </si>
  <si>
    <t>LT + (BTL)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</si>
  <si>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1BTL</t>
    </r>
    <r>
      <rPr>
        <sz val="12"/>
        <color theme="1"/>
        <rFont val="Calibri"/>
        <family val="2"/>
        <scheme val="minor"/>
      </rPr>
      <t xml:space="preserve"> (15 giờ/bài x 3 bài)</t>
    </r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</si>
  <si>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1TN</t>
    </r>
    <r>
      <rPr>
        <sz val="12"/>
        <color theme="1"/>
        <rFont val="Calibri"/>
        <family val="2"/>
        <scheme val="minor"/>
      </rPr>
      <t xml:space="preserve"> (5 tiết/tuần x 6 tuần)</t>
    </r>
  </si>
  <si>
    <t>LT + (BT) + TN + (ThQ) + (BTL) + (TTNT)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</si>
  <si>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0.67TN</t>
    </r>
    <r>
      <rPr>
        <sz val="12"/>
        <color theme="1"/>
        <rFont val="Calibri"/>
        <family val="2"/>
        <scheme val="minor"/>
      </rPr>
      <t xml:space="preserve"> (5 tiết/tuần x 4 tuần) + </t>
    </r>
    <r>
      <rPr>
        <b/>
        <sz val="11"/>
        <color theme="1"/>
        <rFont val="Calibri"/>
        <family val="2"/>
        <scheme val="minor"/>
      </rPr>
      <t>0.33BTL</t>
    </r>
    <r>
      <rPr>
        <sz val="12"/>
        <color theme="1"/>
        <rFont val="Calibri"/>
        <family val="2"/>
        <scheme val="minor"/>
      </rPr>
      <t xml:space="preserve"> (15 giờ/bài x 1 bài)</t>
    </r>
  </si>
  <si>
    <t>2LT + 2TH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</si>
  <si>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1TN</t>
    </r>
    <r>
      <rPr>
        <sz val="12"/>
        <color theme="1"/>
        <rFont val="Calibri"/>
        <family val="2"/>
        <scheme val="minor"/>
      </rPr>
      <t xml:space="preserve"> (5 tiết/tuần x 6 tuần) + </t>
    </r>
    <r>
      <rPr>
        <b/>
        <sz val="11"/>
        <color theme="1"/>
        <rFont val="Calibri"/>
        <family val="2"/>
        <scheme val="minor"/>
      </rPr>
      <t>1BTL</t>
    </r>
    <r>
      <rPr>
        <sz val="12"/>
        <color theme="1"/>
        <rFont val="Calibri"/>
        <family val="2"/>
        <scheme val="minor"/>
      </rPr>
      <t xml:space="preserve"> (15 giờ/bài x 3 bài)</t>
    </r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</si>
  <si>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1ThL</t>
    </r>
    <r>
      <rPr>
        <sz val="12"/>
        <color theme="1"/>
        <rFont val="Calibri"/>
        <family val="2"/>
        <scheme val="minor"/>
      </rPr>
      <t xml:space="preserve"> (2 tiết/tuần x 15 tuần) + 1TN (5 tiết/tuần x 6 tuần)</t>
    </r>
  </si>
  <si>
    <t>CK bổ sung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</si>
  <si>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0.47ThL</t>
    </r>
    <r>
      <rPr>
        <sz val="12"/>
        <color theme="1"/>
        <rFont val="Calibri"/>
        <family val="2"/>
        <scheme val="minor"/>
      </rPr>
      <t xml:space="preserve"> (2 tiết/tuần x 7 tuần) + </t>
    </r>
    <r>
      <rPr>
        <b/>
        <sz val="11"/>
        <color theme="1"/>
        <rFont val="Calibri"/>
        <family val="2"/>
        <scheme val="minor"/>
      </rPr>
      <t>0.53BTL</t>
    </r>
    <r>
      <rPr>
        <sz val="12"/>
        <color theme="1"/>
        <rFont val="Calibri"/>
        <family val="2"/>
        <scheme val="minor"/>
      </rPr>
      <t xml:space="preserve"> (24 giờ/bài x 1 bài)</t>
    </r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</si>
  <si>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0.83TN</t>
    </r>
    <r>
      <rPr>
        <sz val="12"/>
        <color theme="1"/>
        <rFont val="Calibri"/>
        <family val="2"/>
        <scheme val="minor"/>
      </rPr>
      <t xml:space="preserve"> (5 tiết/tuần x 5 tuần) + </t>
    </r>
    <r>
      <rPr>
        <b/>
        <sz val="11"/>
        <color theme="1"/>
        <rFont val="Calibri"/>
        <family val="2"/>
        <scheme val="minor"/>
      </rPr>
      <t>0.17BTL</t>
    </r>
    <r>
      <rPr>
        <sz val="12"/>
        <color theme="1"/>
        <rFont val="Calibri"/>
        <family val="2"/>
        <scheme val="minor"/>
      </rPr>
      <t xml:space="preserve"> (7.5 giờ/bài x 1 bài)</t>
    </r>
  </si>
  <si>
    <t>4h</t>
  </si>
  <si>
    <t>5TC</t>
  </si>
  <si>
    <t>LT + BT + TN + (BTL)</t>
  </si>
  <si>
    <t>3LT + 2TH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</si>
  <si>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1TN</t>
    </r>
    <r>
      <rPr>
        <sz val="12"/>
        <color theme="1"/>
        <rFont val="Calibri"/>
        <family val="2"/>
        <scheme val="minor"/>
      </rPr>
      <t xml:space="preserve"> (5 tiết/tuần x 6 tuần) + </t>
    </r>
    <r>
      <rPr>
        <b/>
        <sz val="11"/>
        <color theme="1"/>
        <rFont val="Calibri"/>
        <family val="2"/>
        <scheme val="minor"/>
      </rPr>
      <t>1BTL</t>
    </r>
    <r>
      <rPr>
        <sz val="12"/>
        <color theme="1"/>
        <rFont val="Calibri"/>
        <family val="2"/>
        <scheme val="minor"/>
      </rPr>
      <t xml:space="preserve"> (15 giờ/bài x 3 bài)</t>
    </r>
  </si>
  <si>
    <t>5a</t>
  </si>
  <si>
    <t>Môn K18 về trước có thể học lại</t>
  </si>
  <si>
    <r>
      <rPr>
        <b/>
        <sz val="11"/>
        <color theme="1"/>
        <rFont val="Calibri"/>
        <family val="2"/>
        <scheme val="minor"/>
      </rPr>
      <t>3LT</t>
    </r>
    <r>
      <rPr>
        <sz val="12"/>
        <color theme="1"/>
        <rFont val="Calibri"/>
        <family val="2"/>
        <scheme val="minor"/>
      </rPr>
      <t xml:space="preserve"> (3 tiết/tuần x 15 tuần) + </t>
    </r>
    <r>
      <rPr>
        <b/>
        <sz val="11"/>
        <color theme="1"/>
        <rFont val="Calibri"/>
        <family val="2"/>
        <scheme val="minor"/>
      </rPr>
      <t>1ThL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1BTL</t>
    </r>
    <r>
      <rPr>
        <sz val="12"/>
        <color theme="1"/>
        <rFont val="Calibri"/>
        <family val="2"/>
        <scheme val="minor"/>
      </rPr>
      <t xml:space="preserve"> (15 giờ/bài x 3 bài)</t>
    </r>
  </si>
  <si>
    <t>5b</t>
  </si>
  <si>
    <t>6TC</t>
  </si>
  <si>
    <t>3LT + 3TH</t>
  </si>
  <si>
    <t>Môn K18 (Kiến trúc/PFiev) về trước</t>
  </si>
  <si>
    <t>LT + BTL</t>
  </si>
  <si>
    <t>2LT + 4BTL</t>
  </si>
  <si>
    <t>dạng đồ án kiến trúc</t>
  </si>
  <si>
    <t>MA4002</t>
  </si>
  <si>
    <t>CONG NGHE CAO SU (BTTN)</t>
  </si>
  <si>
    <t>HOA LY-CN VL (BTTN)</t>
  </si>
  <si>
    <t>HOA VO CO-CN VL (BTTN)</t>
  </si>
  <si>
    <t>TR3138</t>
  </si>
  <si>
    <t>HETHONG LUC DAY MBAY(THL</t>
  </si>
  <si>
    <t>MA3084</t>
  </si>
  <si>
    <t>MA3022</t>
  </si>
  <si>
    <t>MA4048</t>
  </si>
  <si>
    <t>MA4050</t>
  </si>
  <si>
    <t>MA4010</t>
  </si>
  <si>
    <t>MA4016</t>
  </si>
  <si>
    <t>3n</t>
  </si>
  <si>
    <t>SC Mon2Fri</t>
  </si>
  <si>
    <t>TIMEPATTERN_POSFIX</t>
  </si>
  <si>
    <t>215770</t>
  </si>
  <si>
    <t>ME4212</t>
  </si>
  <si>
    <t>ME4204</t>
  </si>
  <si>
    <t>ME4216</t>
  </si>
  <si>
    <t>ME4202</t>
  </si>
  <si>
    <t>PT7</t>
  </si>
  <si>
    <t>PT8</t>
  </si>
  <si>
    <t>PT9</t>
  </si>
  <si>
    <t>PT10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</si>
  <si>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</t>
    </r>
    <r>
      <rPr>
        <b/>
        <sz val="11"/>
        <color theme="1"/>
        <rFont val="Calibri"/>
        <family val="2"/>
        <scheme val="minor"/>
      </rPr>
      <t>0.6ThL</t>
    </r>
    <r>
      <rPr>
        <sz val="12"/>
        <color theme="1"/>
        <rFont val="Calibri"/>
        <family val="2"/>
        <scheme val="minor"/>
      </rPr>
      <t xml:space="preserve"> (2 tiết/tuần x 9 tuần) + </t>
    </r>
    <r>
      <rPr>
        <b/>
        <sz val="11"/>
        <color theme="1"/>
        <rFont val="Calibri"/>
        <family val="2"/>
        <scheme val="minor"/>
      </rPr>
      <t>0.4BTL</t>
    </r>
    <r>
      <rPr>
        <sz val="12"/>
        <color theme="1"/>
        <rFont val="Calibri"/>
        <family val="2"/>
        <scheme val="minor"/>
      </rPr>
      <t xml:space="preserve"> (9 giờ/bài x 2 bài)</t>
    </r>
  </si>
  <si>
    <t>VL bổ sung (DD có 1 môn)</t>
  </si>
  <si>
    <r>
      <rPr>
        <b/>
        <sz val="11"/>
        <color theme="1"/>
        <rFont val="Calibri"/>
        <family val="2"/>
        <scheme val="minor"/>
      </rPr>
      <t>2LT</t>
    </r>
    <r>
      <rPr>
        <sz val="12"/>
        <color theme="1"/>
        <rFont val="Calibri"/>
        <family val="2"/>
        <scheme val="minor"/>
      </rPr>
      <t xml:space="preserve"> (2 tiết/tuần x 15 tuần) + 0,6</t>
    </r>
    <r>
      <rPr>
        <b/>
        <sz val="11"/>
        <color theme="1"/>
        <rFont val="Calibri"/>
        <family val="2"/>
        <scheme val="minor"/>
      </rPr>
      <t>ThL</t>
    </r>
    <r>
      <rPr>
        <sz val="12"/>
        <color theme="1"/>
        <rFont val="Calibri"/>
        <family val="2"/>
        <scheme val="minor"/>
      </rPr>
      <t xml:space="preserve"> (2 tiết/tuần x 9 tuần) + 1TN (5 tiết/tuần x 6 tuần) + 0,4BTL (9 giờ/bài x 2 bài)</t>
    </r>
  </si>
  <si>
    <t>4i</t>
  </si>
  <si>
    <t>VL bổ sung</t>
  </si>
  <si>
    <t>DHBDBDG21</t>
  </si>
  <si>
    <t>DHCKCKI21</t>
  </si>
  <si>
    <t>CKI</t>
  </si>
  <si>
    <t>DHCKCOD21</t>
  </si>
  <si>
    <t>DHCKDMA21</t>
  </si>
  <si>
    <t>DMA</t>
  </si>
  <si>
    <t>DHCKKHC21</t>
  </si>
  <si>
    <t>KHC</t>
  </si>
  <si>
    <t>DHCKNLG21</t>
  </si>
  <si>
    <t>NLG</t>
  </si>
  <si>
    <t>DHDCDIA21</t>
  </si>
  <si>
    <t>DHDDDDT21</t>
  </si>
  <si>
    <t>DDT</t>
  </si>
  <si>
    <t>DHGTKTO21</t>
  </si>
  <si>
    <t>DHGTTHK21</t>
  </si>
  <si>
    <t>THK</t>
  </si>
  <si>
    <t>DHHCHTS21</t>
  </si>
  <si>
    <t>HTS</t>
  </si>
  <si>
    <t>DHMOMTG21</t>
  </si>
  <si>
    <t>MTG</t>
  </si>
  <si>
    <t>DHMTKHM21</t>
  </si>
  <si>
    <t>DHMTKTM21</t>
  </si>
  <si>
    <t>DHQLQCN21</t>
  </si>
  <si>
    <t>DHUDCKT21</t>
  </si>
  <si>
    <t>DHUDKYS21</t>
  </si>
  <si>
    <t>KYS</t>
  </si>
  <si>
    <t>DHVLVL121</t>
  </si>
  <si>
    <t>DHXDKTR21</t>
  </si>
  <si>
    <t>DHXDXDG21</t>
  </si>
  <si>
    <t>XDG</t>
  </si>
  <si>
    <t>DHCCCK120</t>
  </si>
  <si>
    <t>DHCCCOD20</t>
  </si>
  <si>
    <t>DHCCDK120</t>
  </si>
  <si>
    <t>DK1</t>
  </si>
  <si>
    <t>DHCCHC120</t>
  </si>
  <si>
    <t>DHCCHKG20</t>
  </si>
  <si>
    <t>DHCCHTP20</t>
  </si>
  <si>
    <t>DHCCKHM20</t>
  </si>
  <si>
    <t>DHCCKTM20</t>
  </si>
  <si>
    <t>DHCCKTO20</t>
  </si>
  <si>
    <t>DHCCKYS20</t>
  </si>
  <si>
    <t>DHCCLQC20</t>
  </si>
  <si>
    <t>DHCCQKD20</t>
  </si>
  <si>
    <t>QKD</t>
  </si>
  <si>
    <t>DHCCQLM20</t>
  </si>
  <si>
    <t>DHCCROB20</t>
  </si>
  <si>
    <t>ROB</t>
  </si>
  <si>
    <t>DHCCXDG20</t>
  </si>
  <si>
    <t>DHCNKHM20</t>
  </si>
  <si>
    <t>DHVPVCD21</t>
  </si>
  <si>
    <t>VP</t>
  </si>
  <si>
    <t>VCD</t>
  </si>
  <si>
    <t>2021</t>
  </si>
  <si>
    <t>DHVPVHK21</t>
  </si>
  <si>
    <t>VHK</t>
  </si>
  <si>
    <t>DHVPVNL21</t>
  </si>
  <si>
    <t>VNL</t>
  </si>
  <si>
    <t>DHVPVPL21</t>
  </si>
  <si>
    <t>VPL</t>
  </si>
  <si>
    <t>DHVPVQN21</t>
  </si>
  <si>
    <t>VQN</t>
  </si>
  <si>
    <t>DHVPVVN21</t>
  </si>
  <si>
    <t>VVN</t>
  </si>
  <si>
    <t>DHVPVVT21</t>
  </si>
  <si>
    <t>VVT</t>
  </si>
  <si>
    <t>DHVPXDV21</t>
  </si>
  <si>
    <t>XDV</t>
  </si>
  <si>
    <t>DHVPVCD17</t>
  </si>
  <si>
    <t>DHVPVHK17</t>
  </si>
  <si>
    <t>DHVPVNL17</t>
  </si>
  <si>
    <t>DHVPVTT17</t>
  </si>
  <si>
    <t>VTT</t>
  </si>
  <si>
    <t>DHVPVVT17</t>
  </si>
  <si>
    <t>DHVPXDV17</t>
  </si>
  <si>
    <t>DHBDBDG18</t>
  </si>
  <si>
    <t>DHCCCK118</t>
  </si>
  <si>
    <t>DHCCCOD18</t>
  </si>
  <si>
    <t>DHCCDK118</t>
  </si>
  <si>
    <t>DHCCHC118</t>
  </si>
  <si>
    <t>DHCCHTP18</t>
  </si>
  <si>
    <t>DHCCKHM18</t>
  </si>
  <si>
    <t>DHCCKMT18</t>
  </si>
  <si>
    <t>DHCCKTM18</t>
  </si>
  <si>
    <t>DHCCKTO18</t>
  </si>
  <si>
    <t>DHCCKTX18</t>
  </si>
  <si>
    <t>DHCCQKD18</t>
  </si>
  <si>
    <t>DHCCQLM18</t>
  </si>
  <si>
    <t>DHCCXGT18</t>
  </si>
  <si>
    <t>XGT</t>
  </si>
  <si>
    <t>DHCKCDM18</t>
  </si>
  <si>
    <t>DHCKCDN18</t>
  </si>
  <si>
    <t>CDN</t>
  </si>
  <si>
    <t>DHCKCK118</t>
  </si>
  <si>
    <t>DHCKCOD18</t>
  </si>
  <si>
    <t>DHCKDET18</t>
  </si>
  <si>
    <t>DHCKHCT18</t>
  </si>
  <si>
    <t>DHCKKTH18</t>
  </si>
  <si>
    <t>DHCKLQC18</t>
  </si>
  <si>
    <t>DHCKNLG18</t>
  </si>
  <si>
    <t>DHDCCNK18</t>
  </si>
  <si>
    <t>DHDCDCM18</t>
  </si>
  <si>
    <t>DHDCDDK18</t>
  </si>
  <si>
    <t>DHDCDKT18</t>
  </si>
  <si>
    <t>DHDDDTH18</t>
  </si>
  <si>
    <t>DTH</t>
  </si>
  <si>
    <t>DHDDDVT18</t>
  </si>
  <si>
    <t>DVT</t>
  </si>
  <si>
    <t>DHDDKDI18</t>
  </si>
  <si>
    <t>DHDDTTN18</t>
  </si>
  <si>
    <t>TTN</t>
  </si>
  <si>
    <t>DHDDVTN18</t>
  </si>
  <si>
    <t>VTN</t>
  </si>
  <si>
    <t>DHGTHKG18</t>
  </si>
  <si>
    <t>DHGTKTO18</t>
  </si>
  <si>
    <t>DHHCCSH18</t>
  </si>
  <si>
    <t>DHHCHDK18</t>
  </si>
  <si>
    <t>DHHCHDP18</t>
  </si>
  <si>
    <t>HDP</t>
  </si>
  <si>
    <t>DHHCHDT18</t>
  </si>
  <si>
    <t>HDT</t>
  </si>
  <si>
    <t>DHHCHHC18</t>
  </si>
  <si>
    <t>HHC</t>
  </si>
  <si>
    <t>DHHCHHT18</t>
  </si>
  <si>
    <t>HHT</t>
  </si>
  <si>
    <t>DHHCHLT18</t>
  </si>
  <si>
    <t>HLT</t>
  </si>
  <si>
    <t>DHHCHLY18</t>
  </si>
  <si>
    <t>HLY</t>
  </si>
  <si>
    <t>DHHCHMT18</t>
  </si>
  <si>
    <t>HMT</t>
  </si>
  <si>
    <t>DHHCHTP18</t>
  </si>
  <si>
    <t>DHHCHTT18</t>
  </si>
  <si>
    <t>DHHCHVC18</t>
  </si>
  <si>
    <t>DHHCHVT18</t>
  </si>
  <si>
    <t>HVT</t>
  </si>
  <si>
    <t>DHHCMTB18</t>
  </si>
  <si>
    <t>DHQLQCN18</t>
  </si>
  <si>
    <t>DHQLQKD18</t>
  </si>
  <si>
    <t>DHTTCOA18</t>
  </si>
  <si>
    <t>COA</t>
  </si>
  <si>
    <t>DHTTCSA18</t>
  </si>
  <si>
    <t>CSA</t>
  </si>
  <si>
    <t>DHUDCKT18</t>
  </si>
  <si>
    <t>DHUDKYS18</t>
  </si>
  <si>
    <t>DHVPVCD18</t>
  </si>
  <si>
    <t>DHVPVHK18</t>
  </si>
  <si>
    <t>DHVPVNL18</t>
  </si>
  <si>
    <t>DHVPVTT18</t>
  </si>
  <si>
    <t>DHVPVVT18</t>
  </si>
  <si>
    <t>DHVPXDV18</t>
  </si>
  <si>
    <t>DHXDCAP18</t>
  </si>
  <si>
    <t>CAP</t>
  </si>
  <si>
    <t>DHXDCAU18</t>
  </si>
  <si>
    <t>DHXDCTB18</t>
  </si>
  <si>
    <t>DHXDCVX18</t>
  </si>
  <si>
    <t>CVX</t>
  </si>
  <si>
    <t>DHXDTDI18</t>
  </si>
  <si>
    <t>DHXDTHL18</t>
  </si>
  <si>
    <t>THL</t>
  </si>
  <si>
    <t>DHXDXDC18</t>
  </si>
  <si>
    <t>XDC</t>
  </si>
  <si>
    <t>DHXDXTN18</t>
  </si>
  <si>
    <t>XTN</t>
  </si>
  <si>
    <t>DHCCCK119</t>
  </si>
  <si>
    <t>DHCCCOD19</t>
  </si>
  <si>
    <t>DHCCDK119</t>
  </si>
  <si>
    <t>DHCCHC119</t>
  </si>
  <si>
    <t>DHCCHTP19</t>
  </si>
  <si>
    <t>DHCCKHM19</t>
  </si>
  <si>
    <t>DHCCKMT19</t>
  </si>
  <si>
    <t>DHCCKTM19</t>
  </si>
  <si>
    <t>DHCCKTO19</t>
  </si>
  <si>
    <t>DHCCKTX19</t>
  </si>
  <si>
    <t>DHCCQKD19</t>
  </si>
  <si>
    <t>DHCCXGT19</t>
  </si>
  <si>
    <t>DHBDBDG19</t>
  </si>
  <si>
    <t>DHCKCDM19</t>
  </si>
  <si>
    <t>DHCKCDN19</t>
  </si>
  <si>
    <t>DHCKCOD19</t>
  </si>
  <si>
    <t>DHCKDET19</t>
  </si>
  <si>
    <t>DHCKHCT19</t>
  </si>
  <si>
    <t>DHCKKTC19</t>
  </si>
  <si>
    <t>DHCKKTH19</t>
  </si>
  <si>
    <t>DHCKLQC19</t>
  </si>
  <si>
    <t>DHCKNLG19</t>
  </si>
  <si>
    <t>DHDCDC119</t>
  </si>
  <si>
    <t>DHDCDK119</t>
  </si>
  <si>
    <t>DHDDDTH19</t>
  </si>
  <si>
    <t>DHDDDVT19</t>
  </si>
  <si>
    <t>DHDDKDI19</t>
  </si>
  <si>
    <t>DHDDTTN19</t>
  </si>
  <si>
    <t>DHDDVTN19</t>
  </si>
  <si>
    <t>DHGTHKG19</t>
  </si>
  <si>
    <t>DHGTKTO19</t>
  </si>
  <si>
    <t>DHGTTAU19</t>
  </si>
  <si>
    <t>DHHCCSH19</t>
  </si>
  <si>
    <t>DHHCHC119</t>
  </si>
  <si>
    <t>DHHCHTN19</t>
  </si>
  <si>
    <t>DHHCHTP19</t>
  </si>
  <si>
    <t>DHHCHTT19</t>
  </si>
  <si>
    <t>DHQLQCN19</t>
  </si>
  <si>
    <t>DHQLQKD19</t>
  </si>
  <si>
    <t>DHUDCKT19</t>
  </si>
  <si>
    <t>DHUDKYS19</t>
  </si>
  <si>
    <t>DHVPVCD19</t>
  </si>
  <si>
    <t>DHVPVHK19</t>
  </si>
  <si>
    <t>DHVPVNL19</t>
  </si>
  <si>
    <t>DHVPVPL19</t>
  </si>
  <si>
    <t>DHVPVVN19</t>
  </si>
  <si>
    <t>DHVPVVT19</t>
  </si>
  <si>
    <t>DHVPXDV19</t>
  </si>
  <si>
    <t>DHXDCAP19</t>
  </si>
  <si>
    <t>DHXDCVX19</t>
  </si>
  <si>
    <t>DHXDKXB19</t>
  </si>
  <si>
    <t>KXB</t>
  </si>
  <si>
    <t>DHXDTDI19</t>
  </si>
  <si>
    <t>DHXDTHL19</t>
  </si>
  <si>
    <t>DHXDXDC19</t>
  </si>
  <si>
    <t>DHXDXGT19</t>
  </si>
  <si>
    <t>DHXDXTN19</t>
  </si>
  <si>
    <t>DHQTCNT20</t>
  </si>
  <si>
    <t>CNT</t>
  </si>
  <si>
    <t>DHQTHC120</t>
  </si>
  <si>
    <t>DHQTHDP20</t>
  </si>
  <si>
    <t>DHQTKTX20</t>
  </si>
  <si>
    <t>DHVPVCD20</t>
  </si>
  <si>
    <t>DHVPVHK20</t>
  </si>
  <si>
    <t>DHVPVNL20</t>
  </si>
  <si>
    <t>DHVPVPL20</t>
  </si>
  <si>
    <t>DHVPVVN20</t>
  </si>
  <si>
    <t>DHVPVVT20</t>
  </si>
  <si>
    <t>DHVPXDV20</t>
  </si>
  <si>
    <t>DHCCCK121</t>
  </si>
  <si>
    <t>DHCCCOD21</t>
  </si>
  <si>
    <t>DHCCDK121</t>
  </si>
  <si>
    <t>DHCCHC121</t>
  </si>
  <si>
    <t>DHCCHKG21</t>
  </si>
  <si>
    <t>DHCCHTP21</t>
  </si>
  <si>
    <t>DHCCKCQ21</t>
  </si>
  <si>
    <t>KCQ</t>
  </si>
  <si>
    <t>DHCCKHM21</t>
  </si>
  <si>
    <t>DHCCKTM21</t>
  </si>
  <si>
    <t>DHCCKTO21</t>
  </si>
  <si>
    <t>DHCCKYS21</t>
  </si>
  <si>
    <t>DHCCLQC21</t>
  </si>
  <si>
    <t>DHCCMTG21</t>
  </si>
  <si>
    <t>DHCCQKD21</t>
  </si>
  <si>
    <t>DHCCROB21</t>
  </si>
  <si>
    <t>DHCCXDG21</t>
  </si>
  <si>
    <t>DHCNCKT21</t>
  </si>
  <si>
    <t>DHCNKHM21</t>
  </si>
  <si>
    <t>DHCCCK120A</t>
  </si>
  <si>
    <t>DHCCCOD20A</t>
  </si>
  <si>
    <t>DHCCDK120A</t>
  </si>
  <si>
    <t>DHCCHC120A</t>
  </si>
  <si>
    <t>DHCCHKG20A</t>
  </si>
  <si>
    <t>DHCCHTP20A</t>
  </si>
  <si>
    <t>DHCCKHM20A</t>
  </si>
  <si>
    <t>DHCCKTM20A</t>
  </si>
  <si>
    <t>DHCCKTO20A</t>
  </si>
  <si>
    <t>DHCCKYS20A</t>
  </si>
  <si>
    <t>DHCCLQC20A</t>
  </si>
  <si>
    <t>DHCCQKD20A</t>
  </si>
  <si>
    <t>DHCCQLM20A</t>
  </si>
  <si>
    <t>DHCCROB20A</t>
  </si>
  <si>
    <t>DHCCXDG20A</t>
  </si>
  <si>
    <t>DHQTCNT20A</t>
  </si>
  <si>
    <t>DHTTDDT19A</t>
  </si>
  <si>
    <t>CK21CK01</t>
  </si>
  <si>
    <t>CK21CK02</t>
  </si>
  <si>
    <t>CK21CK03</t>
  </si>
  <si>
    <t>CK21CK04</t>
  </si>
  <si>
    <t>CK21CK05</t>
  </si>
  <si>
    <t>CK21CK06</t>
  </si>
  <si>
    <t>CK21CK07</t>
  </si>
  <si>
    <t>CK21CK08</t>
  </si>
  <si>
    <t>CK21CK09</t>
  </si>
  <si>
    <t>CK21CK10</t>
  </si>
  <si>
    <t>CK21CDT1</t>
  </si>
  <si>
    <t>CK21CDT2</t>
  </si>
  <si>
    <t>CK21DM1</t>
  </si>
  <si>
    <t>CK21DM2</t>
  </si>
  <si>
    <t>CK21HT1</t>
  </si>
  <si>
    <t>CK21HT2</t>
  </si>
  <si>
    <t>DC2101</t>
  </si>
  <si>
    <t>DC2102</t>
  </si>
  <si>
    <t>DC2103</t>
  </si>
  <si>
    <t>DD21LT01</t>
  </si>
  <si>
    <t>DD21LT02</t>
  </si>
  <si>
    <t>DD21LT03</t>
  </si>
  <si>
    <t>DD21LT04</t>
  </si>
  <si>
    <t>DD21LT05</t>
  </si>
  <si>
    <t>DD21LT06</t>
  </si>
  <si>
    <t>DD21LT07</t>
  </si>
  <si>
    <t>DD21LT08</t>
  </si>
  <si>
    <t>DD21LT09</t>
  </si>
  <si>
    <t>DD21LT10</t>
  </si>
  <si>
    <t>DD21LT11</t>
  </si>
  <si>
    <t>DD21LT12</t>
  </si>
  <si>
    <t>DD21LT13</t>
  </si>
  <si>
    <t>DD21LT14</t>
  </si>
  <si>
    <t>DD21LT15</t>
  </si>
  <si>
    <t>HC21HC01</t>
  </si>
  <si>
    <t>HC21HC02</t>
  </si>
  <si>
    <t>HC21HC03</t>
  </si>
  <si>
    <t>HC21HC04</t>
  </si>
  <si>
    <t>HC21HC05</t>
  </si>
  <si>
    <t>HC21HC06</t>
  </si>
  <si>
    <t>HC21HC07</t>
  </si>
  <si>
    <t>HC21HC08</t>
  </si>
  <si>
    <t>HC21HC09</t>
  </si>
  <si>
    <t>HC21HC10</t>
  </si>
  <si>
    <t>HC21HC11</t>
  </si>
  <si>
    <t>KU21CKT1</t>
  </si>
  <si>
    <t>KU21CKT2</t>
  </si>
  <si>
    <t>KU21VLY1</t>
  </si>
  <si>
    <t>KU21VLY2</t>
  </si>
  <si>
    <t>MO2101</t>
  </si>
  <si>
    <t>MO2102</t>
  </si>
  <si>
    <t>MO2103</t>
  </si>
  <si>
    <t>MT21KH01</t>
  </si>
  <si>
    <t>MT21KH02</t>
  </si>
  <si>
    <t>MT21KH03</t>
  </si>
  <si>
    <t>MT21KH04</t>
  </si>
  <si>
    <t>MT21KH05</t>
  </si>
  <si>
    <t>MT21KH06</t>
  </si>
  <si>
    <t>MT21KH07</t>
  </si>
  <si>
    <t>QL2101</t>
  </si>
  <si>
    <t>QL2102</t>
  </si>
  <si>
    <t>QL2103</t>
  </si>
  <si>
    <t>QL2104</t>
  </si>
  <si>
    <t>VL2101</t>
  </si>
  <si>
    <t>VL2102</t>
  </si>
  <si>
    <t>VL2103</t>
  </si>
  <si>
    <t>VL2104</t>
  </si>
  <si>
    <t>VL2105</t>
  </si>
  <si>
    <t>VL2106</t>
  </si>
  <si>
    <t>XD21KT</t>
  </si>
  <si>
    <t>XD21XD02</t>
  </si>
  <si>
    <t>XD21XD03</t>
  </si>
  <si>
    <t>XD21XD04</t>
  </si>
  <si>
    <t>XD21XD05</t>
  </si>
  <si>
    <t>XD21XD06</t>
  </si>
  <si>
    <t>XD21XD07</t>
  </si>
  <si>
    <t>XD21XD08</t>
  </si>
  <si>
    <t>XD21XD09</t>
  </si>
  <si>
    <t>XD21XD10</t>
  </si>
  <si>
    <t>XD21XD11</t>
  </si>
  <si>
    <t>XD21XD12</t>
  </si>
  <si>
    <t>XD21XD13</t>
  </si>
  <si>
    <t>MT21KH08</t>
  </si>
  <si>
    <t>XD21XD14</t>
  </si>
  <si>
    <t>MT21KT01</t>
  </si>
  <si>
    <t>CK21NH1</t>
  </si>
  <si>
    <t>CK21NH2</t>
  </si>
  <si>
    <t>HC21HC12</t>
  </si>
  <si>
    <t>XD21XD15</t>
  </si>
  <si>
    <t>GT21OTO1</t>
  </si>
  <si>
    <t>GT21OTO2</t>
  </si>
  <si>
    <t>BD21BDG1</t>
  </si>
  <si>
    <t>BD21BDG2</t>
  </si>
  <si>
    <t>BD21BDG3</t>
  </si>
  <si>
    <t>BD21BDG4</t>
  </si>
  <si>
    <t>DD21LT16</t>
  </si>
  <si>
    <t>DD21LT17</t>
  </si>
  <si>
    <t>DD21LT18</t>
  </si>
  <si>
    <t>GT21OTO3</t>
  </si>
  <si>
    <t>GT21THK1</t>
  </si>
  <si>
    <t>GT21THK2</t>
  </si>
  <si>
    <t>MT21KT02</t>
  </si>
  <si>
    <t>MT21KT03</t>
  </si>
  <si>
    <t>MT21KT04</t>
  </si>
  <si>
    <t>CK21HT3</t>
  </si>
  <si>
    <t>CK21HT4</t>
  </si>
  <si>
    <t>MT21KH09</t>
  </si>
  <si>
    <t>MT21KH10</t>
  </si>
  <si>
    <t>XD21XD16</t>
  </si>
  <si>
    <t>XD21XD17</t>
  </si>
  <si>
    <t>XD21XD18</t>
  </si>
  <si>
    <t>XD21XD01</t>
  </si>
  <si>
    <t>DC2104</t>
  </si>
  <si>
    <t>MO2104</t>
  </si>
  <si>
    <t>BD21BDG5</t>
  </si>
  <si>
    <t>BD21BDG6</t>
  </si>
  <si>
    <t>MT21KH11</t>
  </si>
  <si>
    <t>MT21KH12</t>
  </si>
  <si>
    <t>MT21KT05</t>
  </si>
  <si>
    <t>MT21KT06</t>
  </si>
  <si>
    <t>CK21CDT3</t>
  </si>
  <si>
    <t>CK21CDT4</t>
  </si>
  <si>
    <t>VP17CDT</t>
  </si>
  <si>
    <t>VP17HK</t>
  </si>
  <si>
    <t>VP17NL</t>
  </si>
  <si>
    <t>VP17VL</t>
  </si>
  <si>
    <t>VP17VT</t>
  </si>
  <si>
    <t>VP17XDC</t>
  </si>
  <si>
    <t>BD18BDG1</t>
  </si>
  <si>
    <t>BD18BDG2</t>
  </si>
  <si>
    <t>XD18CTN</t>
  </si>
  <si>
    <t>VP18CDT</t>
  </si>
  <si>
    <t>KU18CKT1</t>
  </si>
  <si>
    <t>KU18CKT2</t>
  </si>
  <si>
    <t>CK18CDM</t>
  </si>
  <si>
    <t>XD18VL1</t>
  </si>
  <si>
    <t>HC18SH2</t>
  </si>
  <si>
    <t>HC18TP1</t>
  </si>
  <si>
    <t>DC18DK</t>
  </si>
  <si>
    <t>DC18MT</t>
  </si>
  <si>
    <t>DC18KT</t>
  </si>
  <si>
    <t>VP18HK</t>
  </si>
  <si>
    <t>VP18NL</t>
  </si>
  <si>
    <t>DC18KK</t>
  </si>
  <si>
    <t>CK18CD1</t>
  </si>
  <si>
    <t>CK18CD2</t>
  </si>
  <si>
    <t>CK18CD3</t>
  </si>
  <si>
    <t>CK18CTM1</t>
  </si>
  <si>
    <t>CK18CTM2</t>
  </si>
  <si>
    <t>CK18CTM3</t>
  </si>
  <si>
    <t>CK18CTM4</t>
  </si>
  <si>
    <t>CK18DET</t>
  </si>
  <si>
    <t>DD18KTD1</t>
  </si>
  <si>
    <t>DD18KTD3</t>
  </si>
  <si>
    <t>DD18KTD4</t>
  </si>
  <si>
    <t>DD18KTD5</t>
  </si>
  <si>
    <t>DD18DV1</t>
  </si>
  <si>
    <t>DD18DV2</t>
  </si>
  <si>
    <t>DD18DV3</t>
  </si>
  <si>
    <t>DD18DV4</t>
  </si>
  <si>
    <t>DD18DV5</t>
  </si>
  <si>
    <t>DD18DV6</t>
  </si>
  <si>
    <t>DD18DV7</t>
  </si>
  <si>
    <t>DD18DV8</t>
  </si>
  <si>
    <t>DD18TD1</t>
  </si>
  <si>
    <t>DD18TD2</t>
  </si>
  <si>
    <t>DD18TD3</t>
  </si>
  <si>
    <t>DD18TD4</t>
  </si>
  <si>
    <t>DD18TD5</t>
  </si>
  <si>
    <t>GT18HK1</t>
  </si>
  <si>
    <t>GT18HK2</t>
  </si>
  <si>
    <t>CK18HT1</t>
  </si>
  <si>
    <t>CK18HT2</t>
  </si>
  <si>
    <t>CK18NH1</t>
  </si>
  <si>
    <t>GT18OTO1</t>
  </si>
  <si>
    <t>GT18OTO2</t>
  </si>
  <si>
    <t>GT18OTO3</t>
  </si>
  <si>
    <t>GT18OTO4</t>
  </si>
  <si>
    <t>GT18OTO5</t>
  </si>
  <si>
    <t>XD18TD1</t>
  </si>
  <si>
    <t>KU18VLY1</t>
  </si>
  <si>
    <t>KU18VLY2</t>
  </si>
  <si>
    <t>CK18LOG1</t>
  </si>
  <si>
    <t>CK18LOG2</t>
  </si>
  <si>
    <t>QL18CN1</t>
  </si>
  <si>
    <t>QL18CN2</t>
  </si>
  <si>
    <t>QL18KD</t>
  </si>
  <si>
    <t>XD18TL1</t>
  </si>
  <si>
    <t>VP18VT</t>
  </si>
  <si>
    <t>VP18XDC</t>
  </si>
  <si>
    <t>XD18DD1</t>
  </si>
  <si>
    <t>XD18DD2</t>
  </si>
  <si>
    <t>XD18DD3</t>
  </si>
  <si>
    <t>CC18CDT1</t>
  </si>
  <si>
    <t>CC18CDT2</t>
  </si>
  <si>
    <t>CC18CK11</t>
  </si>
  <si>
    <t>CC18CK12</t>
  </si>
  <si>
    <t>CC18DK11</t>
  </si>
  <si>
    <t>CC18DK12</t>
  </si>
  <si>
    <t>CC18HC11</t>
  </si>
  <si>
    <t>CC18HC12</t>
  </si>
  <si>
    <t>CC18HTP1</t>
  </si>
  <si>
    <t>CC18HTP2</t>
  </si>
  <si>
    <t>CC18KCX1</t>
  </si>
  <si>
    <t>CC18KCX2</t>
  </si>
  <si>
    <t>CC18KHM1</t>
  </si>
  <si>
    <t>CC18KHM2</t>
  </si>
  <si>
    <t>CC18KMT1</t>
  </si>
  <si>
    <t>CC18KMT2</t>
  </si>
  <si>
    <t>CC18KTM1</t>
  </si>
  <si>
    <t>CC18KTM2</t>
  </si>
  <si>
    <t>CC18OTO1</t>
  </si>
  <si>
    <t>CC18OTO2</t>
  </si>
  <si>
    <t>CC18QKD1</t>
  </si>
  <si>
    <t>CC18QKD2</t>
  </si>
  <si>
    <t>CC18QLM1</t>
  </si>
  <si>
    <t>CC18QLM2</t>
  </si>
  <si>
    <t>CC18XGT1</t>
  </si>
  <si>
    <t>CC18XGT2</t>
  </si>
  <si>
    <t>CK18KHTN</t>
  </si>
  <si>
    <t>CK18KSCD</t>
  </si>
  <si>
    <t>DD18KSTD</t>
  </si>
  <si>
    <t>DD18KSVT</t>
  </si>
  <si>
    <t>HC18CHC</t>
  </si>
  <si>
    <t>HC18DK</t>
  </si>
  <si>
    <t>HC18HD</t>
  </si>
  <si>
    <t>HC18HLY</t>
  </si>
  <si>
    <t>HC18KTDK</t>
  </si>
  <si>
    <t>HC18KTHC</t>
  </si>
  <si>
    <t>HC18KTHL</t>
  </si>
  <si>
    <t>HC18KTMB</t>
  </si>
  <si>
    <t>HC18KTTP</t>
  </si>
  <si>
    <t>HC18KTVS</t>
  </si>
  <si>
    <t>HC18MB1</t>
  </si>
  <si>
    <t>HC18MB2</t>
  </si>
  <si>
    <t>HC18VS</t>
  </si>
  <si>
    <t>TT18COA1</t>
  </si>
  <si>
    <t>TT18CSA1</t>
  </si>
  <si>
    <t>VP18VL</t>
  </si>
  <si>
    <t>XD18CB1</t>
  </si>
  <si>
    <t>XD18CD1</t>
  </si>
  <si>
    <t>XD18CD2</t>
  </si>
  <si>
    <t>XD18KSDD</t>
  </si>
  <si>
    <t>BD19BDG1</t>
  </si>
  <si>
    <t>BD19BDG2</t>
  </si>
  <si>
    <t>BD19BDG3</t>
  </si>
  <si>
    <t>BD19BDG4</t>
  </si>
  <si>
    <t>BD19BDG5</t>
  </si>
  <si>
    <t>BD19BDG6</t>
  </si>
  <si>
    <t>XD19CTN</t>
  </si>
  <si>
    <t>VP19CDT</t>
  </si>
  <si>
    <t>KU19CKT1</t>
  </si>
  <si>
    <t>KU19CKT2</t>
  </si>
  <si>
    <t>CK19CDM</t>
  </si>
  <si>
    <t>XD19VL</t>
  </si>
  <si>
    <t>HC19SH1</t>
  </si>
  <si>
    <t>HC19SH2</t>
  </si>
  <si>
    <t>CC19HTP1</t>
  </si>
  <si>
    <t>CC19HTP2</t>
  </si>
  <si>
    <t>HC19TP1</t>
  </si>
  <si>
    <t>VP19HK</t>
  </si>
  <si>
    <t>VP19NL</t>
  </si>
  <si>
    <t>CC19KHM1</t>
  </si>
  <si>
    <t>CC19KHM2</t>
  </si>
  <si>
    <t>CK19CTM1</t>
  </si>
  <si>
    <t>CK19CTM2</t>
  </si>
  <si>
    <t>CK19CTM3</t>
  </si>
  <si>
    <t>CK19CTM4</t>
  </si>
  <si>
    <t>CC19CDT1</t>
  </si>
  <si>
    <t>CC19CDT2</t>
  </si>
  <si>
    <t>CK19CD1</t>
  </si>
  <si>
    <t>CK19CD2</t>
  </si>
  <si>
    <t>CK19CD3</t>
  </si>
  <si>
    <t>CC19CK11</t>
  </si>
  <si>
    <t>CC19CK12</t>
  </si>
  <si>
    <t>CC19DK11</t>
  </si>
  <si>
    <t>CC19DK12</t>
  </si>
  <si>
    <t>DC19DK1</t>
  </si>
  <si>
    <t>CK19DET</t>
  </si>
  <si>
    <t>DC19DC1</t>
  </si>
  <si>
    <t>DD19KTD1</t>
  </si>
  <si>
    <t>DD19KTD2</t>
  </si>
  <si>
    <t>DD19KTD3</t>
  </si>
  <si>
    <t>DD19KTD4</t>
  </si>
  <si>
    <t>DD19KTD5</t>
  </si>
  <si>
    <t>DD19DV1</t>
  </si>
  <si>
    <t>DD19DV2</t>
  </si>
  <si>
    <t>DD19DV3</t>
  </si>
  <si>
    <t>DD19DV4</t>
  </si>
  <si>
    <t>DD19DV5</t>
  </si>
  <si>
    <t>DD19DV6</t>
  </si>
  <si>
    <t>DD19DV7</t>
  </si>
  <si>
    <t>DD19DV8</t>
  </si>
  <si>
    <t>DD19TD1</t>
  </si>
  <si>
    <t>DD19TD2</t>
  </si>
  <si>
    <t>DD19TD3</t>
  </si>
  <si>
    <t>DD19TD4</t>
  </si>
  <si>
    <t>DD19TD5</t>
  </si>
  <si>
    <t>GT19HK1</t>
  </si>
  <si>
    <t>CK19HT1</t>
  </si>
  <si>
    <t>CK19HT2</t>
  </si>
  <si>
    <t>CC19HC11</t>
  </si>
  <si>
    <t>CC19HC12</t>
  </si>
  <si>
    <t>CC19KTM1</t>
  </si>
  <si>
    <t>CC19KTM2</t>
  </si>
  <si>
    <t>CC19KMT1</t>
  </si>
  <si>
    <t>CC19KMT2</t>
  </si>
  <si>
    <t>CK19NH1</t>
  </si>
  <si>
    <t>CK19NH2</t>
  </si>
  <si>
    <t>CC19OTO1</t>
  </si>
  <si>
    <t>CC19OTO2</t>
  </si>
  <si>
    <t>GT19OTO1</t>
  </si>
  <si>
    <t>GT19OTO2</t>
  </si>
  <si>
    <t>GT19OTO3</t>
  </si>
  <si>
    <t>GT19TAU1</t>
  </si>
  <si>
    <t>XD19TD</t>
  </si>
  <si>
    <t>CC19KCX1</t>
  </si>
  <si>
    <t>CC19KCX2</t>
  </si>
  <si>
    <t>CC19XGT1</t>
  </si>
  <si>
    <t>KU19VLY1</t>
  </si>
  <si>
    <t>KU19VLY2</t>
  </si>
  <si>
    <t>CK19LOG1</t>
  </si>
  <si>
    <t>CK19LOG2</t>
  </si>
  <si>
    <t>QL19CN1</t>
  </si>
  <si>
    <t>CC19QKD1</t>
  </si>
  <si>
    <t>CC19QKD2</t>
  </si>
  <si>
    <t>QL19KD</t>
  </si>
  <si>
    <t>XD19TL1</t>
  </si>
  <si>
    <t>VP19PO</t>
  </si>
  <si>
    <t>VP19VL</t>
  </si>
  <si>
    <t>VP19VT</t>
  </si>
  <si>
    <t>VP19XDC</t>
  </si>
  <si>
    <t>XD19DD1</t>
  </si>
  <si>
    <t>XD19DD2</t>
  </si>
  <si>
    <t>XD19DD3</t>
  </si>
  <si>
    <t>XD19DD4</t>
  </si>
  <si>
    <t>CK19KHTN</t>
  </si>
  <si>
    <t>CK19KSCD</t>
  </si>
  <si>
    <t>DD19KSTD</t>
  </si>
  <si>
    <t>DD19KSVT</t>
  </si>
  <si>
    <t>HC19CHC</t>
  </si>
  <si>
    <t>HC19DK</t>
  </si>
  <si>
    <t>HC19HD</t>
  </si>
  <si>
    <t>HC19HLY</t>
  </si>
  <si>
    <t>HC19KTDK</t>
  </si>
  <si>
    <t>HC19KTHC</t>
  </si>
  <si>
    <t>HC19KTHL</t>
  </si>
  <si>
    <t>HC19KTMB</t>
  </si>
  <si>
    <t>HC19KTTP</t>
  </si>
  <si>
    <t>HC19MB1</t>
  </si>
  <si>
    <t>HC19MB2</t>
  </si>
  <si>
    <t>HC19VS</t>
  </si>
  <si>
    <t>XD19CB1</t>
  </si>
  <si>
    <t>XD19CD1</t>
  </si>
  <si>
    <t>XD19CD2</t>
  </si>
  <si>
    <t>XD19KSDD</t>
  </si>
  <si>
    <t>CC20DK11</t>
  </si>
  <si>
    <t>CC20LQC1</t>
  </si>
  <si>
    <t>VP20CDT</t>
  </si>
  <si>
    <t>CC20HTP1</t>
  </si>
  <si>
    <t>VP20HK</t>
  </si>
  <si>
    <t>VP20NL</t>
  </si>
  <si>
    <t>CC20KHM1</t>
  </si>
  <si>
    <t>CN20KHM1</t>
  </si>
  <si>
    <t>CC20CK11</t>
  </si>
  <si>
    <t>CC20HKG1</t>
  </si>
  <si>
    <t>CC20HC11</t>
  </si>
  <si>
    <t>CC20KTM1</t>
  </si>
  <si>
    <t>CC20ROB1</t>
  </si>
  <si>
    <t>CC20KTO1</t>
  </si>
  <si>
    <t>CC20COD1</t>
  </si>
  <si>
    <t>CC20KYS1</t>
  </si>
  <si>
    <t>CC20QLM1</t>
  </si>
  <si>
    <t>CC20QKD1</t>
  </si>
  <si>
    <t>CC20XDG1</t>
  </si>
  <si>
    <t>VP20PO</t>
  </si>
  <si>
    <t>VP20VL</t>
  </si>
  <si>
    <t>VP20VT</t>
  </si>
  <si>
    <t>VP20XDC</t>
  </si>
  <si>
    <t>QT20CNT1</t>
  </si>
  <si>
    <t>QT20HC11</t>
  </si>
  <si>
    <t>QT20HDP1</t>
  </si>
  <si>
    <t>QT20KCX1</t>
  </si>
  <si>
    <t>CC21CK11</t>
  </si>
  <si>
    <t>CC21COD1</t>
  </si>
  <si>
    <t>CC21DK11</t>
  </si>
  <si>
    <t>CC21HC11</t>
  </si>
  <si>
    <t>CC21HKG1</t>
  </si>
  <si>
    <t>CC21HTP1</t>
  </si>
  <si>
    <t>CC21KCQ1</t>
  </si>
  <si>
    <t>CC21KHM1</t>
  </si>
  <si>
    <t>CC21KTM1</t>
  </si>
  <si>
    <t>CC21KTO1</t>
  </si>
  <si>
    <t>CC21KYS1</t>
  </si>
  <si>
    <t>CC21LQC1</t>
  </si>
  <si>
    <t>CC21MTG1</t>
  </si>
  <si>
    <t>CC21QKD1</t>
  </si>
  <si>
    <t>CC21ROB1</t>
  </si>
  <si>
    <t>CC21XDG1</t>
  </si>
  <si>
    <t>CN21CKT1</t>
  </si>
  <si>
    <t>CN21KHM1</t>
  </si>
  <si>
    <t>VP21CDT</t>
  </si>
  <si>
    <t>VP21HK</t>
  </si>
  <si>
    <t>VP21NL</t>
  </si>
  <si>
    <t>VP21PO</t>
  </si>
  <si>
    <t>VP21VL</t>
  </si>
  <si>
    <t>VP21VT</t>
  </si>
  <si>
    <t>VP21XDC</t>
  </si>
  <si>
    <t>CC20CK12</t>
  </si>
  <si>
    <t>CC20COD2</t>
  </si>
  <si>
    <t>CC20DK12</t>
  </si>
  <si>
    <t>CC20HC12</t>
  </si>
  <si>
    <t>CC20HKG2</t>
  </si>
  <si>
    <t>CC20HTP2</t>
  </si>
  <si>
    <t>CC20KHM2</t>
  </si>
  <si>
    <t>CC20KTM2</t>
  </si>
  <si>
    <t>CC20KTO2</t>
  </si>
  <si>
    <t>CC20KYS2</t>
  </si>
  <si>
    <t>CC20LQC2</t>
  </si>
  <si>
    <t>CC20QKD2</t>
  </si>
  <si>
    <t>CC20QLM2</t>
  </si>
  <si>
    <t>CC20ROB2</t>
  </si>
  <si>
    <t>CC20XDG2</t>
  </si>
  <si>
    <t>QT20CNT2</t>
  </si>
  <si>
    <t>TT19DDT2</t>
  </si>
  <si>
    <t>VP21QN</t>
  </si>
  <si>
    <t>1552088</t>
  </si>
  <si>
    <t>1552293</t>
  </si>
  <si>
    <t>1752461</t>
  </si>
  <si>
    <t>1711582</t>
  </si>
  <si>
    <t>1713021</t>
  </si>
  <si>
    <t>1752153</t>
  </si>
  <si>
    <t>1752599</t>
  </si>
  <si>
    <t>1752264</t>
  </si>
  <si>
    <t>1712585</t>
  </si>
  <si>
    <t>1752584</t>
  </si>
  <si>
    <t>1751114</t>
  </si>
  <si>
    <t>1752480</t>
  </si>
  <si>
    <t>1752149</t>
  </si>
  <si>
    <t>1752303</t>
  </si>
  <si>
    <t>1752526</t>
  </si>
  <si>
    <t>1752548</t>
  </si>
  <si>
    <t>1752383</t>
  </si>
  <si>
    <t>1752626</t>
  </si>
  <si>
    <t>1752360</t>
  </si>
  <si>
    <t>1752297</t>
  </si>
  <si>
    <t>1752568</t>
  </si>
  <si>
    <t>1751094</t>
  </si>
  <si>
    <t>1752622</t>
  </si>
  <si>
    <t>1752481</t>
  </si>
  <si>
    <t>1752581</t>
  </si>
  <si>
    <t>1751029</t>
  </si>
  <si>
    <t>1752441</t>
  </si>
  <si>
    <t>1752604</t>
  </si>
  <si>
    <t>1752151</t>
  </si>
  <si>
    <t>1752227</t>
  </si>
  <si>
    <t>1752468</t>
  </si>
  <si>
    <t>1752213</t>
  </si>
  <si>
    <t>1752532</t>
  </si>
  <si>
    <t>1752233</t>
  </si>
  <si>
    <t>1752083</t>
  </si>
  <si>
    <t>1751023</t>
  </si>
  <si>
    <t>1752348</t>
  </si>
  <si>
    <t>1752144</t>
  </si>
  <si>
    <t>1752174</t>
  </si>
  <si>
    <t>1752357</t>
  </si>
  <si>
    <t>1752591</t>
  </si>
  <si>
    <t>1713058</t>
  </si>
  <si>
    <t>1752121</t>
  </si>
  <si>
    <t>1710378</t>
  </si>
  <si>
    <t>1752511</t>
  </si>
  <si>
    <t>1752410</t>
  </si>
  <si>
    <t>1752256</t>
  </si>
  <si>
    <t>1752464</t>
  </si>
  <si>
    <t>1752212</t>
  </si>
  <si>
    <t>1752350</t>
  </si>
  <si>
    <t>1752386</t>
  </si>
  <si>
    <t>1752152</t>
  </si>
  <si>
    <t>1752157</t>
  </si>
  <si>
    <t>1752547</t>
  </si>
  <si>
    <t>1752220</t>
  </si>
  <si>
    <t>1752523</t>
  </si>
  <si>
    <t>1752146</t>
  </si>
  <si>
    <t>1752014</t>
  </si>
  <si>
    <t>1752223</t>
  </si>
  <si>
    <t>1752313</t>
  </si>
  <si>
    <t>1752393</t>
  </si>
  <si>
    <t>1752131</t>
  </si>
  <si>
    <t>1752215</t>
  </si>
  <si>
    <t>1752134</t>
  </si>
  <si>
    <t>1752068</t>
  </si>
  <si>
    <t>1752356</t>
  </si>
  <si>
    <t>1713539</t>
  </si>
  <si>
    <t>1752188</t>
  </si>
  <si>
    <t>1752616</t>
  </si>
  <si>
    <t>1710292</t>
  </si>
  <si>
    <t>1710530</t>
  </si>
  <si>
    <t>1752160</t>
  </si>
  <si>
    <t>1713985</t>
  </si>
  <si>
    <t>1710703</t>
  </si>
  <si>
    <t>1752609</t>
  </si>
  <si>
    <t>1752238</t>
  </si>
  <si>
    <t>1752597</t>
  </si>
  <si>
    <t>1713754</t>
  </si>
  <si>
    <t>1711629</t>
  </si>
  <si>
    <t>1752554</t>
  </si>
  <si>
    <t>1752124</t>
  </si>
  <si>
    <t>1752203</t>
  </si>
  <si>
    <t>1752614</t>
  </si>
  <si>
    <t>1752273</t>
  </si>
  <si>
    <t>1752307</t>
  </si>
  <si>
    <t>1752099</t>
  </si>
  <si>
    <t>1711235</t>
  </si>
  <si>
    <t>1752232</t>
  </si>
  <si>
    <t>1752022</t>
  </si>
  <si>
    <t>1710674</t>
  </si>
  <si>
    <t>1752105</t>
  </si>
  <si>
    <t>1711135</t>
  </si>
  <si>
    <t>1752286</t>
  </si>
  <si>
    <t>1752208</t>
  </si>
  <si>
    <t>1752161</t>
  </si>
  <si>
    <t>1752529</t>
  </si>
  <si>
    <t>1752569</t>
  </si>
  <si>
    <t>1752195</t>
  </si>
  <si>
    <t>1752600</t>
  </si>
  <si>
    <t>1751056</t>
  </si>
  <si>
    <t>1752316</t>
  </si>
  <si>
    <t>1752125</t>
  </si>
  <si>
    <t>1752108</t>
  </si>
  <si>
    <t>1710117</t>
  </si>
  <si>
    <t>1751106</t>
  </si>
  <si>
    <t>1752287</t>
  </si>
  <si>
    <t>1752601</t>
  </si>
  <si>
    <t>1752216</t>
  </si>
  <si>
    <t>1751044</t>
  </si>
  <si>
    <t>1752559</t>
  </si>
  <si>
    <t>1711142</t>
  </si>
  <si>
    <t>1712637</t>
  </si>
  <si>
    <t>1752466</t>
  </si>
  <si>
    <t>1752119</t>
  </si>
  <si>
    <t>1752249</t>
  </si>
  <si>
    <t>1752414</t>
  </si>
  <si>
    <t>1712821</t>
  </si>
  <si>
    <t>1752391</t>
  </si>
  <si>
    <t>1752111</t>
  </si>
  <si>
    <t>1751074</t>
  </si>
  <si>
    <t>1752311</t>
  </si>
  <si>
    <t>1752205</t>
  </si>
  <si>
    <t>1710982</t>
  </si>
  <si>
    <t>1752181</t>
  </si>
  <si>
    <t>1712310</t>
  </si>
  <si>
    <t>1752373</t>
  </si>
  <si>
    <t>1752087</t>
  </si>
  <si>
    <t>1752196</t>
  </si>
  <si>
    <t>1752366</t>
  </si>
  <si>
    <t>1752565</t>
  </si>
  <si>
    <t>1752531</t>
  </si>
  <si>
    <t>1752221</t>
  </si>
  <si>
    <t>1752484</t>
  </si>
  <si>
    <t>1752229</t>
  </si>
  <si>
    <t>1752528</t>
  </si>
  <si>
    <t>1713155</t>
  </si>
  <si>
    <t>1752296</t>
  </si>
  <si>
    <t>1752148</t>
  </si>
  <si>
    <t>1752492</t>
  </si>
  <si>
    <t>1751043</t>
  </si>
  <si>
    <t>1752140</t>
  </si>
  <si>
    <t>1710778</t>
  </si>
  <si>
    <t>1712235</t>
  </si>
  <si>
    <t>1752447</t>
  </si>
  <si>
    <t>1710224</t>
  </si>
  <si>
    <t>1752271</t>
  </si>
  <si>
    <t>1710312</t>
  </si>
  <si>
    <t>1752013</t>
  </si>
  <si>
    <t>1752167</t>
  </si>
  <si>
    <t>1752627</t>
  </si>
  <si>
    <t>1711429</t>
  </si>
  <si>
    <t>1752247</t>
  </si>
  <si>
    <t>1752362</t>
  </si>
  <si>
    <t>1752165</t>
  </si>
  <si>
    <t>1752178</t>
  </si>
  <si>
    <t>1713321</t>
  </si>
  <si>
    <t>1752204</t>
  </si>
  <si>
    <t>1711406</t>
  </si>
  <si>
    <t>1752225</t>
  </si>
  <si>
    <t>1712796</t>
  </si>
  <si>
    <t>1751115</t>
  </si>
  <si>
    <t>1752610</t>
  </si>
  <si>
    <t>1751110</t>
  </si>
  <si>
    <t>1710361</t>
  </si>
  <si>
    <t>1752206</t>
  </si>
  <si>
    <t>1752326</t>
  </si>
  <si>
    <t>1752387</t>
  </si>
  <si>
    <t>1710061</t>
  </si>
  <si>
    <t>1752555</t>
  </si>
  <si>
    <t>1710069</t>
  </si>
  <si>
    <t>1711052</t>
  </si>
  <si>
    <t>1713032</t>
  </si>
  <si>
    <t>1714013</t>
  </si>
  <si>
    <t>1711381</t>
  </si>
  <si>
    <t>1711413</t>
  </si>
  <si>
    <t>1711488</t>
  </si>
  <si>
    <t>1752201</t>
  </si>
  <si>
    <t>1752417</t>
  </si>
  <si>
    <t>1710021</t>
  </si>
  <si>
    <t>1712481</t>
  </si>
  <si>
    <t>1752177</t>
  </si>
  <si>
    <t>1752427</t>
  </si>
  <si>
    <t>1752327</t>
  </si>
  <si>
    <t>1752536</t>
  </si>
  <si>
    <t>1710939</t>
  </si>
  <si>
    <t>1752518</t>
  </si>
  <si>
    <t>1752411</t>
  </si>
  <si>
    <t>1751088</t>
  </si>
  <si>
    <t>1752406</t>
  </si>
  <si>
    <t>1712395</t>
  </si>
  <si>
    <t>1712788</t>
  </si>
  <si>
    <t>1752634</t>
  </si>
  <si>
    <t>1752371</t>
  </si>
  <si>
    <t>1751019</t>
  </si>
  <si>
    <t>1710125</t>
  </si>
  <si>
    <t>1752106</t>
  </si>
  <si>
    <t>1752340</t>
  </si>
  <si>
    <t>1751017</t>
  </si>
  <si>
    <t>1710256</t>
  </si>
  <si>
    <t>1752442</t>
  </si>
  <si>
    <t>1712527</t>
  </si>
  <si>
    <t>1752322</t>
  </si>
  <si>
    <t>1710459</t>
  </si>
  <si>
    <t>1752061</t>
  </si>
  <si>
    <t>1710068</t>
  </si>
  <si>
    <t>1752405</t>
  </si>
  <si>
    <t>1752337</t>
  </si>
  <si>
    <t>1712789</t>
  </si>
  <si>
    <t>1752632</t>
  </si>
  <si>
    <t>1752168</t>
  </si>
  <si>
    <t>1752395</t>
  </si>
  <si>
    <t>1752252</t>
  </si>
  <si>
    <t>1752504</t>
  </si>
  <si>
    <t>1752222</t>
  </si>
  <si>
    <t>1713851</t>
  </si>
  <si>
    <t>1752530</t>
  </si>
  <si>
    <t>1710206</t>
  </si>
  <si>
    <t>1752312</t>
  </si>
  <si>
    <t>1752187</t>
  </si>
  <si>
    <t>1752067</t>
  </si>
  <si>
    <t>1751079</t>
  </si>
  <si>
    <t>1710129</t>
  </si>
  <si>
    <t>1752485</t>
  </si>
  <si>
    <t>1710164</t>
  </si>
  <si>
    <t>1710963</t>
  </si>
  <si>
    <t>1712525</t>
  </si>
  <si>
    <t>1752176</t>
  </si>
  <si>
    <t>1752527</t>
  </si>
  <si>
    <t>1751108</t>
  </si>
  <si>
    <t>1752483</t>
  </si>
  <si>
    <t>1752021</t>
  </si>
  <si>
    <t>1712341</t>
  </si>
  <si>
    <t>1711537</t>
  </si>
  <si>
    <t>1752194</t>
  </si>
  <si>
    <t>1712759</t>
  </si>
  <si>
    <t>1713567</t>
  </si>
  <si>
    <t>1752625</t>
  </si>
  <si>
    <t>1752254</t>
  </si>
  <si>
    <t>1711591</t>
  </si>
  <si>
    <t>1711185</t>
  </si>
  <si>
    <t>1752186</t>
  </si>
  <si>
    <t>1752493</t>
  </si>
  <si>
    <t>1711419</t>
  </si>
  <si>
    <t>1752030</t>
  </si>
  <si>
    <t>1711589</t>
  </si>
  <si>
    <t>1711812</t>
  </si>
  <si>
    <t>1713688</t>
  </si>
  <si>
    <t>1713319</t>
  </si>
  <si>
    <t>1752384</t>
  </si>
  <si>
    <t>1711117</t>
  </si>
  <si>
    <t>1710597</t>
  </si>
  <si>
    <t>1752596</t>
  </si>
  <si>
    <t>1711697</t>
  </si>
  <si>
    <t>1752613</t>
  </si>
  <si>
    <t>1751081</t>
  </si>
  <si>
    <t>1713789</t>
  </si>
  <si>
    <t>1752248</t>
  </si>
  <si>
    <t>1752117</t>
  </si>
  <si>
    <t>1751030</t>
  </si>
  <si>
    <t>1712164</t>
  </si>
  <si>
    <t>1713317</t>
  </si>
  <si>
    <t>1711319</t>
  </si>
  <si>
    <t>1712128</t>
  </si>
  <si>
    <t>1710105</t>
  </si>
  <si>
    <t>1752024</t>
  </si>
  <si>
    <t>1710026</t>
  </si>
  <si>
    <t>1710200</t>
  </si>
  <si>
    <t>1710082</t>
  </si>
  <si>
    <t>1710325</t>
  </si>
  <si>
    <t>1710349</t>
  </si>
  <si>
    <t>1710151</t>
  </si>
  <si>
    <t>1710142</t>
  </si>
  <si>
    <t>1710207</t>
  </si>
  <si>
    <t>1710078</t>
  </si>
  <si>
    <t>1752142</t>
  </si>
  <si>
    <t>1752004</t>
  </si>
  <si>
    <t>1752639</t>
  </si>
  <si>
    <t>1651096</t>
  </si>
  <si>
    <t>1713634</t>
  </si>
  <si>
    <t>1752276</t>
  </si>
  <si>
    <t>1810267</t>
  </si>
  <si>
    <t>1810609</t>
  </si>
  <si>
    <t>1810236</t>
  </si>
  <si>
    <t>1810513</t>
  </si>
  <si>
    <t>1810076</t>
  </si>
  <si>
    <t>1810258</t>
  </si>
  <si>
    <t>1810583</t>
  </si>
  <si>
    <t>1810637</t>
  </si>
  <si>
    <t>1810538</t>
  </si>
  <si>
    <t>1810646</t>
  </si>
  <si>
    <t>1810311</t>
  </si>
  <si>
    <t>1810295</t>
  </si>
  <si>
    <t>1810144</t>
  </si>
  <si>
    <t>1810206</t>
  </si>
  <si>
    <t>1810287</t>
  </si>
  <si>
    <t>1810663</t>
  </si>
  <si>
    <t>1810521</t>
  </si>
  <si>
    <t>1810394</t>
  </si>
  <si>
    <t>1810219</t>
  </si>
  <si>
    <t>1810514</t>
  </si>
  <si>
    <t>1810090</t>
  </si>
  <si>
    <t>1810392</t>
  </si>
  <si>
    <t>1810072</t>
  </si>
  <si>
    <t>1810207</t>
  </si>
  <si>
    <t>1810665</t>
  </si>
  <si>
    <t>1810053</t>
  </si>
  <si>
    <t>1810306</t>
  </si>
  <si>
    <t>1810387</t>
  </si>
  <si>
    <t>1810419</t>
  </si>
  <si>
    <t>1810108</t>
  </si>
  <si>
    <t>1810659</t>
  </si>
  <si>
    <t>1810312</t>
  </si>
  <si>
    <t>1810241</t>
  </si>
  <si>
    <t>1810337</t>
  </si>
  <si>
    <t>1810418</t>
  </si>
  <si>
    <t>1810309</t>
  </si>
  <si>
    <t>1810335</t>
  </si>
  <si>
    <t>1810300</t>
  </si>
  <si>
    <t>1810005</t>
  </si>
  <si>
    <t>1810178</t>
  </si>
  <si>
    <t>1810332</t>
  </si>
  <si>
    <t>1810057</t>
  </si>
  <si>
    <t>1810553</t>
  </si>
  <si>
    <t>1810153</t>
  </si>
  <si>
    <t>1810177</t>
  </si>
  <si>
    <t>1810324</t>
  </si>
  <si>
    <t>1810170</t>
  </si>
  <si>
    <t>1810497</t>
  </si>
  <si>
    <t>1810111</t>
  </si>
  <si>
    <t>1810123</t>
  </si>
  <si>
    <t>1810098</t>
  </si>
  <si>
    <t>1810279</t>
  </si>
  <si>
    <t>1810367</t>
  </si>
  <si>
    <t>1810259</t>
  </si>
  <si>
    <t>1810541</t>
  </si>
  <si>
    <t>1810577</t>
  </si>
  <si>
    <t>1810664</t>
  </si>
  <si>
    <t>1810189</t>
  </si>
  <si>
    <t>1810478</t>
  </si>
  <si>
    <t>1810162</t>
  </si>
  <si>
    <t>1810105</t>
  </si>
  <si>
    <t>1810062</t>
  </si>
  <si>
    <t>1810103</t>
  </si>
  <si>
    <t>1810469</t>
  </si>
  <si>
    <t>1810622</t>
  </si>
  <si>
    <t>1810034</t>
  </si>
  <si>
    <t>1810506</t>
  </si>
  <si>
    <t>1810185</t>
  </si>
  <si>
    <t>1810668</t>
  </si>
  <si>
    <t>1810491</t>
  </si>
  <si>
    <t>1810552</t>
  </si>
  <si>
    <t>1810669</t>
  </si>
  <si>
    <t>1810632</t>
  </si>
  <si>
    <t>1810116</t>
  </si>
  <si>
    <t>1810058</t>
  </si>
  <si>
    <t>1810032</t>
  </si>
  <si>
    <t>1810380</t>
  </si>
  <si>
    <t>1810052</t>
  </si>
  <si>
    <t>1810223</t>
  </si>
  <si>
    <t>1810580</t>
  </si>
  <si>
    <t>1810459</t>
  </si>
  <si>
    <t>1810393</t>
  </si>
  <si>
    <t>1810071</t>
  </si>
  <si>
    <t>1810534</t>
  </si>
  <si>
    <t>1810036</t>
  </si>
  <si>
    <t>1810531</t>
  </si>
  <si>
    <t>1810490</t>
  </si>
  <si>
    <t>1810386</t>
  </si>
  <si>
    <t>1810233</t>
  </si>
  <si>
    <t>1810205</t>
  </si>
  <si>
    <t>1810558</t>
  </si>
  <si>
    <t>1810587</t>
  </si>
  <si>
    <t>1810212</t>
  </si>
  <si>
    <t>1810261</t>
  </si>
  <si>
    <t>1810007</t>
  </si>
  <si>
    <t>1810282</t>
  </si>
  <si>
    <t>1810592</t>
  </si>
  <si>
    <t>1810426</t>
  </si>
  <si>
    <t>1810532</t>
  </si>
  <si>
    <t>1810533</t>
  </si>
  <si>
    <t>1810184</t>
  </si>
  <si>
    <t>1810339</t>
  </si>
  <si>
    <t>1810229</t>
  </si>
  <si>
    <t>1810284</t>
  </si>
  <si>
    <t>1810167</t>
  </si>
  <si>
    <t>1810548</t>
  </si>
  <si>
    <t>1810074</t>
  </si>
  <si>
    <t>1810194</t>
  </si>
  <si>
    <t>1810633</t>
  </si>
  <si>
    <t>1810081</t>
  </si>
  <si>
    <t>1810278</t>
  </si>
  <si>
    <t>1810181</t>
  </si>
  <si>
    <t>1810293</t>
  </si>
  <si>
    <t>1810621</t>
  </si>
  <si>
    <t>1810434</t>
  </si>
  <si>
    <t>1810182</t>
  </si>
  <si>
    <t>1810572</t>
  </si>
  <si>
    <t>1810441</t>
  </si>
  <si>
    <t>1810122</t>
  </si>
  <si>
    <t>1810285</t>
  </si>
  <si>
    <t>1810325</t>
  </si>
  <si>
    <t>1810298</t>
  </si>
  <si>
    <t>1810075</t>
  </si>
  <si>
    <t>1810494</t>
  </si>
  <si>
    <t>1810429</t>
  </si>
  <si>
    <t>1810079</t>
  </si>
  <si>
    <t>1810156</t>
  </si>
  <si>
    <t>1810576</t>
  </si>
  <si>
    <t>1810554</t>
  </si>
  <si>
    <t>1810483</t>
  </si>
  <si>
    <t>1810247</t>
  </si>
  <si>
    <t>1810113</t>
  </si>
  <si>
    <t>1810266</t>
  </si>
  <si>
    <t>1810305</t>
  </si>
  <si>
    <t>1810252</t>
  </si>
  <si>
    <t>1810237</t>
  </si>
  <si>
    <t>1810680</t>
  </si>
  <si>
    <t>1810604</t>
  </si>
  <si>
    <t>1810630</t>
  </si>
  <si>
    <t>1810297</t>
  </si>
  <si>
    <t>1810474</t>
  </si>
  <si>
    <t>1810443</t>
  </si>
  <si>
    <t>1810310</t>
  </si>
  <si>
    <t>1810354</t>
  </si>
  <si>
    <t>1810565</t>
  </si>
  <si>
    <t>1810447</t>
  </si>
  <si>
    <t>1810493</t>
  </si>
  <si>
    <t>1810454</t>
  </si>
  <si>
    <t>1810171</t>
  </si>
  <si>
    <t>1810308</t>
  </si>
  <si>
    <t>1810334</t>
  </si>
  <si>
    <t>1810054</t>
  </si>
  <si>
    <t>1810500</t>
  </si>
  <si>
    <t>1810313</t>
  </si>
  <si>
    <t>1810362</t>
  </si>
  <si>
    <t>1810094</t>
  </si>
  <si>
    <t>1810564</t>
  </si>
  <si>
    <t>1810083</t>
  </si>
  <si>
    <t>1810097</t>
  </si>
  <si>
    <t>1810172</t>
  </si>
  <si>
    <t>1810089</t>
  </si>
  <si>
    <t>1810193</t>
  </si>
  <si>
    <t>1810511</t>
  </si>
  <si>
    <t>1810199</t>
  </si>
  <si>
    <t>1810046</t>
  </si>
  <si>
    <t>1810271</t>
  </si>
  <si>
    <t>1810661</t>
  </si>
  <si>
    <t>1810405</t>
  </si>
  <si>
    <t>1810479</t>
  </si>
  <si>
    <t>1810264</t>
  </si>
  <si>
    <t>1810031</t>
  </si>
  <si>
    <t>1810352</t>
  </si>
  <si>
    <t>1810164</t>
  </si>
  <si>
    <t>1810547</t>
  </si>
  <si>
    <t>1810218</t>
  </si>
  <si>
    <t>1810200</t>
  </si>
  <si>
    <t>1810346</t>
  </si>
  <si>
    <t>1810678</t>
  </si>
  <si>
    <t>1810598</t>
  </si>
  <si>
    <t>1810028</t>
  </si>
  <si>
    <t>1810523</t>
  </si>
  <si>
    <t>1810444</t>
  </si>
  <si>
    <t>1810413</t>
  </si>
  <si>
    <t>1810350</t>
  </si>
  <si>
    <t>1810448</t>
  </si>
  <si>
    <t>1810608</t>
  </si>
  <si>
    <t>1810068</t>
  </si>
  <si>
    <t>1810107</t>
  </si>
  <si>
    <t>1810406</t>
  </si>
  <si>
    <t>1810341</t>
  </si>
  <si>
    <t>1810277</t>
  </si>
  <si>
    <t>1810067</t>
  </si>
  <si>
    <t>1810375</t>
  </si>
  <si>
    <t>1810417</t>
  </si>
  <si>
    <t>1810015</t>
  </si>
  <si>
    <t>1810526</t>
  </si>
  <si>
    <t>1810545</t>
  </si>
  <si>
    <t>1810543</t>
  </si>
  <si>
    <t>1810344</t>
  </si>
  <si>
    <t>1810291</t>
  </si>
  <si>
    <t>1810322</t>
  </si>
  <si>
    <t>1810003</t>
  </si>
  <si>
    <t>1810642</t>
  </si>
  <si>
    <t>1810231</t>
  </si>
  <si>
    <t>1810016</t>
  </si>
  <si>
    <t>1810351</t>
  </si>
  <si>
    <t>1810133</t>
  </si>
  <si>
    <t>1810230</t>
  </si>
  <si>
    <t>1810551</t>
  </si>
  <si>
    <t>1810008</t>
  </si>
  <si>
    <t>1810674</t>
  </si>
  <si>
    <t>1810495</t>
  </si>
  <si>
    <t>1810358</t>
  </si>
  <si>
    <t>1810211</t>
  </si>
  <si>
    <t>1810061</t>
  </si>
  <si>
    <t>1810675</t>
  </si>
  <si>
    <t>1810096</t>
  </si>
  <si>
    <t>1810152</t>
  </si>
  <si>
    <t>1810086</t>
  </si>
  <si>
    <t>1810274</t>
  </si>
  <si>
    <t>1810672</t>
  </si>
  <si>
    <t>1810585</t>
  </si>
  <si>
    <t>1810240</t>
  </si>
  <si>
    <t>1810255</t>
  </si>
  <si>
    <t>1810249</t>
  </si>
  <si>
    <t>1810045</t>
  </si>
  <si>
    <t>1810487</t>
  </si>
  <si>
    <t>1810489</t>
  </si>
  <si>
    <t>1810077</t>
  </si>
  <si>
    <t>1810048</t>
  </si>
  <si>
    <t>1810209</t>
  </si>
  <si>
    <t>1810449</t>
  </si>
  <si>
    <t>1810215</t>
  </si>
  <si>
    <t>1810254</t>
  </si>
  <si>
    <t>1810525</t>
  </si>
  <si>
    <t>1810239</t>
  </si>
  <si>
    <t>1810033</t>
  </si>
  <si>
    <t>1810437</t>
  </si>
  <si>
    <t>1810251</t>
  </si>
  <si>
    <t>1810436</t>
  </si>
  <si>
    <t>1810641</t>
  </si>
  <si>
    <t>1810638</t>
  </si>
  <si>
    <t>1810470</t>
  </si>
  <si>
    <t>1810070</t>
  </si>
  <si>
    <t>1810617</t>
  </si>
  <si>
    <t>1810629</t>
  </si>
  <si>
    <t>1810208</t>
  </si>
  <si>
    <t>1810544</t>
  </si>
  <si>
    <t>1810527</t>
  </si>
  <si>
    <t>1810616</t>
  </si>
  <si>
    <t>1810623</t>
  </si>
  <si>
    <t>1810423</t>
  </si>
  <si>
    <t>1810397</t>
  </si>
  <si>
    <t>1810321</t>
  </si>
  <si>
    <t>1810667</t>
  </si>
  <si>
    <t>1810117</t>
  </si>
  <si>
    <t>1810145</t>
  </si>
  <si>
    <t>1810192</t>
  </si>
  <si>
    <t>1810389</t>
  </si>
  <si>
    <t>1810348</t>
  </si>
  <si>
    <t>1810134</t>
  </si>
  <si>
    <t>1810159</t>
  </si>
  <si>
    <t>1810316</t>
  </si>
  <si>
    <t>1810180</t>
  </si>
  <si>
    <t>1810606</t>
  </si>
  <si>
    <t>1810060</t>
  </si>
  <si>
    <t>1810432</t>
  </si>
  <si>
    <t>1810571</t>
  </si>
  <si>
    <t>1810601</t>
  </si>
  <si>
    <t>1810591</t>
  </si>
  <si>
    <t>1810132</t>
  </si>
  <si>
    <t>1810649</t>
  </si>
  <si>
    <t>1810010</t>
  </si>
  <si>
    <t>1810203</t>
  </si>
  <si>
    <t>1810590</t>
  </si>
  <si>
    <t>1810658</t>
  </si>
  <si>
    <t>1810404</t>
  </si>
  <si>
    <t>1810421</t>
  </si>
  <si>
    <t>1810188</t>
  </si>
  <si>
    <t>1810516</t>
  </si>
  <si>
    <t>1810276</t>
  </si>
  <si>
    <t>1810624</t>
  </si>
  <si>
    <t>1810396</t>
  </si>
  <si>
    <t>1810238</t>
  </si>
  <si>
    <t>1810190</t>
  </si>
  <si>
    <t>1810187</t>
  </si>
  <si>
    <t>1810217</t>
  </si>
  <si>
    <t>1810573</t>
  </si>
  <si>
    <t>1810399</t>
  </si>
  <si>
    <t>1810329</t>
  </si>
  <si>
    <t>1810338</t>
  </si>
  <si>
    <t>1810040</t>
  </si>
  <si>
    <t>1810636</t>
  </si>
  <si>
    <t>1810360</t>
  </si>
  <si>
    <t>1810250</t>
  </si>
  <si>
    <t>1810673</t>
  </si>
  <si>
    <t>1810318</t>
  </si>
  <si>
    <t>1810327</t>
  </si>
  <si>
    <t>1810363</t>
  </si>
  <si>
    <t>1810505</t>
  </si>
  <si>
    <t>1810371</t>
  </si>
  <si>
    <t>1810463</t>
  </si>
  <si>
    <t>1810408</t>
  </si>
  <si>
    <t>1810368</t>
  </si>
  <si>
    <t>1810528</t>
  </si>
  <si>
    <t>1810307</t>
  </si>
  <si>
    <t>1810560</t>
  </si>
  <si>
    <t>1810462</t>
  </si>
  <si>
    <t>1810504</t>
  </si>
  <si>
    <t>1810204</t>
  </si>
  <si>
    <t>1810196</t>
  </si>
  <si>
    <t>1810570</t>
  </si>
  <si>
    <t>1810530</t>
  </si>
  <si>
    <t>1810550</t>
  </si>
  <si>
    <t>1810391</t>
  </si>
  <si>
    <t>1810584</t>
  </si>
  <si>
    <t>1810480</t>
  </si>
  <si>
    <t>1810381</t>
  </si>
  <si>
    <t>1810498</t>
  </si>
  <si>
    <t>1810626</t>
  </si>
  <si>
    <t>1810644</t>
  </si>
  <si>
    <t>1810066</t>
  </si>
  <si>
    <t>1810540</t>
  </si>
  <si>
    <t>1810512</t>
  </si>
  <si>
    <t>1810022</t>
  </si>
  <si>
    <t>1810537</t>
  </si>
  <si>
    <t>1810093</t>
  </si>
  <si>
    <t>1810228</t>
  </si>
  <si>
    <t>1810467</t>
  </si>
  <si>
    <t>1810357</t>
  </si>
  <si>
    <t>1810415</t>
  </si>
  <si>
    <t>1810618</t>
  </si>
  <si>
    <t>1810364</t>
  </si>
  <si>
    <t>1810102</t>
  </si>
  <si>
    <t>1810214</t>
  </si>
  <si>
    <t>1852086</t>
  </si>
  <si>
    <t>1852080</t>
  </si>
  <si>
    <t>1852020</t>
  </si>
  <si>
    <t>1852037</t>
  </si>
  <si>
    <t>1852038</t>
  </si>
  <si>
    <t>1852008</t>
  </si>
  <si>
    <t>1852068</t>
  </si>
  <si>
    <t>1852033</t>
  </si>
  <si>
    <t>1852017</t>
  </si>
  <si>
    <t>1852073</t>
  </si>
  <si>
    <t>1852006</t>
  </si>
  <si>
    <t>1851012</t>
  </si>
  <si>
    <t>1851015</t>
  </si>
  <si>
    <t>1851005</t>
  </si>
  <si>
    <t>1851007</t>
  </si>
  <si>
    <t>1851016</t>
  </si>
  <si>
    <t>1851002</t>
  </si>
  <si>
    <t>1851021</t>
  </si>
  <si>
    <t>1851017</t>
  </si>
  <si>
    <t>1851003</t>
  </si>
  <si>
    <t>1851010</t>
  </si>
  <si>
    <t>1851018</t>
  </si>
  <si>
    <t>1851009</t>
  </si>
  <si>
    <t>1851019</t>
  </si>
  <si>
    <t>1852091</t>
  </si>
  <si>
    <t>1852031</t>
  </si>
  <si>
    <t>1852077</t>
  </si>
  <si>
    <t>1852050</t>
  </si>
  <si>
    <t>1852019</t>
  </si>
  <si>
    <t>1852023</t>
  </si>
  <si>
    <t>1852105</t>
  </si>
  <si>
    <t>1852067</t>
  </si>
  <si>
    <t>1852052</t>
  </si>
  <si>
    <t>1852030</t>
  </si>
  <si>
    <t>1852059</t>
  </si>
  <si>
    <t>1852016</t>
  </si>
  <si>
    <t>1852007</t>
  </si>
  <si>
    <t>1852046</t>
  </si>
  <si>
    <t>1852107</t>
  </si>
  <si>
    <t>1852098</t>
  </si>
  <si>
    <t>1852013</t>
  </si>
  <si>
    <t>1852063</t>
  </si>
  <si>
    <t>1852108</t>
  </si>
  <si>
    <t>1852035</t>
  </si>
  <si>
    <t>1852064</t>
  </si>
  <si>
    <t>1852045</t>
  </si>
  <si>
    <t>1852087</t>
  </si>
  <si>
    <t>1852056</t>
  </si>
  <si>
    <t>1852034</t>
  </si>
  <si>
    <t>1852106</t>
  </si>
  <si>
    <t>1852027</t>
  </si>
  <si>
    <t>1852029</t>
  </si>
  <si>
    <t>1852047</t>
  </si>
  <si>
    <t>1852053</t>
  </si>
  <si>
    <t>1852051</t>
  </si>
  <si>
    <t>1810400</t>
  </si>
  <si>
    <t>1810695</t>
  </si>
  <si>
    <t>1810713</t>
  </si>
  <si>
    <t>1810732</t>
  </si>
  <si>
    <t>1810697</t>
  </si>
  <si>
    <t>1810783</t>
  </si>
  <si>
    <t>1810685</t>
  </si>
  <si>
    <t>1810716</t>
  </si>
  <si>
    <t>1810682</t>
  </si>
  <si>
    <t>1852115</t>
  </si>
  <si>
    <t>1852110</t>
  </si>
  <si>
    <t>1852118</t>
  </si>
  <si>
    <t>1810762</t>
  </si>
  <si>
    <t>1810746</t>
  </si>
  <si>
    <t>1852112</t>
  </si>
  <si>
    <t>1852120</t>
  </si>
  <si>
    <t>1810778</t>
  </si>
  <si>
    <t>1810728</t>
  </si>
  <si>
    <t>1810702</t>
  </si>
  <si>
    <t>1852119</t>
  </si>
  <si>
    <t>1810709</t>
  </si>
  <si>
    <t>1810743</t>
  </si>
  <si>
    <t>1810715</t>
  </si>
  <si>
    <t>1810773</t>
  </si>
  <si>
    <t>1810752</t>
  </si>
  <si>
    <t>1810807</t>
  </si>
  <si>
    <t>1811129</t>
  </si>
  <si>
    <t>1811002</t>
  </si>
  <si>
    <t>1811168</t>
  </si>
  <si>
    <t>1811268</t>
  </si>
  <si>
    <t>1852146</t>
  </si>
  <si>
    <t>1852161</t>
  </si>
  <si>
    <t>1810903</t>
  </si>
  <si>
    <t>1852189</t>
  </si>
  <si>
    <t>1811141</t>
  </si>
  <si>
    <t>1811098</t>
  </si>
  <si>
    <t>1811036</t>
  </si>
  <si>
    <t>1852145</t>
  </si>
  <si>
    <t>1811348</t>
  </si>
  <si>
    <t>1810849</t>
  </si>
  <si>
    <t>1811177</t>
  </si>
  <si>
    <t>1811131</t>
  </si>
  <si>
    <t>1810904</t>
  </si>
  <si>
    <t>1811011</t>
  </si>
  <si>
    <t>1811113</t>
  </si>
  <si>
    <t>1811100</t>
  </si>
  <si>
    <t>1810859</t>
  </si>
  <si>
    <t>1811044</t>
  </si>
  <si>
    <t>1810918</t>
  </si>
  <si>
    <t>1810947</t>
  </si>
  <si>
    <t>1811147</t>
  </si>
  <si>
    <t>1811185</t>
  </si>
  <si>
    <t>1811146</t>
  </si>
  <si>
    <t>1811221</t>
  </si>
  <si>
    <t>1810893</t>
  </si>
  <si>
    <t>1810850</t>
  </si>
  <si>
    <t>1852139</t>
  </si>
  <si>
    <t>1811323</t>
  </si>
  <si>
    <t>1852165</t>
  </si>
  <si>
    <t>1811300</t>
  </si>
  <si>
    <t>1811285</t>
  </si>
  <si>
    <t>1811248</t>
  </si>
  <si>
    <t>1811282</t>
  </si>
  <si>
    <t>1852164</t>
  </si>
  <si>
    <t>1810820</t>
  </si>
  <si>
    <t>1811265</t>
  </si>
  <si>
    <t>1810966</t>
  </si>
  <si>
    <t>1811292</t>
  </si>
  <si>
    <t>1810939</t>
  </si>
  <si>
    <t>1811320</t>
  </si>
  <si>
    <t>1811235</t>
  </si>
  <si>
    <t>1811050</t>
  </si>
  <si>
    <t>1811173</t>
  </si>
  <si>
    <t>1811030</t>
  </si>
  <si>
    <t>1811114</t>
  </si>
  <si>
    <t>1852169</t>
  </si>
  <si>
    <t>1811301</t>
  </si>
  <si>
    <t>1810955</t>
  </si>
  <si>
    <t>1810853</t>
  </si>
  <si>
    <t>1852167</t>
  </si>
  <si>
    <t>1852195</t>
  </si>
  <si>
    <t>1810792</t>
  </si>
  <si>
    <t>1811247</t>
  </si>
  <si>
    <t>1811326</t>
  </si>
  <si>
    <t>1811188</t>
  </si>
  <si>
    <t>1810799</t>
  </si>
  <si>
    <t>1811260</t>
  </si>
  <si>
    <t>1810824</t>
  </si>
  <si>
    <t>1852203</t>
  </si>
  <si>
    <t>1811180</t>
  </si>
  <si>
    <t>1852149</t>
  </si>
  <si>
    <t>1811175</t>
  </si>
  <si>
    <t>1810989</t>
  </si>
  <si>
    <t>1810884</t>
  </si>
  <si>
    <t>1811081</t>
  </si>
  <si>
    <t>1811227</t>
  </si>
  <si>
    <t>1811054</t>
  </si>
  <si>
    <t>1852213</t>
  </si>
  <si>
    <t>1811305</t>
  </si>
  <si>
    <t>1852140</t>
  </si>
  <si>
    <t>1811206</t>
  </si>
  <si>
    <t>1810805</t>
  </si>
  <si>
    <t>1811034</t>
  </si>
  <si>
    <t>1810868</t>
  </si>
  <si>
    <t>1852158</t>
  </si>
  <si>
    <t>1811202</t>
  </si>
  <si>
    <t>1811085</t>
  </si>
  <si>
    <t>1811245</t>
  </si>
  <si>
    <t>1811152</t>
  </si>
  <si>
    <t>1811160</t>
  </si>
  <si>
    <t>1811119</t>
  </si>
  <si>
    <t>1852178</t>
  </si>
  <si>
    <t>1851027</t>
  </si>
  <si>
    <t>1811244</t>
  </si>
  <si>
    <t>1811082</t>
  </si>
  <si>
    <t>1810917</t>
  </si>
  <si>
    <t>1811214</t>
  </si>
  <si>
    <t>1811250</t>
  </si>
  <si>
    <t>1811062</t>
  </si>
  <si>
    <t>1811332</t>
  </si>
  <si>
    <t>1852126</t>
  </si>
  <si>
    <t>1811086</t>
  </si>
  <si>
    <t>1810877</t>
  </si>
  <si>
    <t>1810938</t>
  </si>
  <si>
    <t>1811316</t>
  </si>
  <si>
    <t>1810842</t>
  </si>
  <si>
    <t>1811013</t>
  </si>
  <si>
    <t>1852135</t>
  </si>
  <si>
    <t>1811312</t>
  </si>
  <si>
    <t>1852154</t>
  </si>
  <si>
    <t>1852152</t>
  </si>
  <si>
    <t>1811040</t>
  </si>
  <si>
    <t>1810958</t>
  </si>
  <si>
    <t>1852136</t>
  </si>
  <si>
    <t>1811102</t>
  </si>
  <si>
    <t>1852188</t>
  </si>
  <si>
    <t>1811297</t>
  </si>
  <si>
    <t>1811314</t>
  </si>
  <si>
    <t>1852182</t>
  </si>
  <si>
    <t>1811334</t>
  </si>
  <si>
    <t>1810975</t>
  </si>
  <si>
    <t>1811263</t>
  </si>
  <si>
    <t>1851032</t>
  </si>
  <si>
    <t>1811077</t>
  </si>
  <si>
    <t>1810924</t>
  </si>
  <si>
    <t>1811058</t>
  </si>
  <si>
    <t>1811090</t>
  </si>
  <si>
    <t>1811340</t>
  </si>
  <si>
    <t>1811272</t>
  </si>
  <si>
    <t>1811189</t>
  </si>
  <si>
    <t>1810813</t>
  </si>
  <si>
    <t>1811136</t>
  </si>
  <si>
    <t>1810791</t>
  </si>
  <si>
    <t>1810829</t>
  </si>
  <si>
    <t>1811322</t>
  </si>
  <si>
    <t>1810810</t>
  </si>
  <si>
    <t>1811311</t>
  </si>
  <si>
    <t>1810815</t>
  </si>
  <si>
    <t>1811139</t>
  </si>
  <si>
    <t>1811303</t>
  </si>
  <si>
    <t>1811257</t>
  </si>
  <si>
    <t>1811290</t>
  </si>
  <si>
    <t>1810906</t>
  </si>
  <si>
    <t>1852190</t>
  </si>
  <si>
    <t>1811145</t>
  </si>
  <si>
    <t>1811318</t>
  </si>
  <si>
    <t>1852204</t>
  </si>
  <si>
    <t>1851036</t>
  </si>
  <si>
    <t>1811122</t>
  </si>
  <si>
    <t>1811055</t>
  </si>
  <si>
    <t>1810797</t>
  </si>
  <si>
    <t>1811001</t>
  </si>
  <si>
    <t>1810872</t>
  </si>
  <si>
    <t>1810798</t>
  </si>
  <si>
    <t>1810879</t>
  </si>
  <si>
    <t>1810897</t>
  </si>
  <si>
    <t>1810940</t>
  </si>
  <si>
    <t>1811204</t>
  </si>
  <si>
    <t>1810803</t>
  </si>
  <si>
    <t>1811293</t>
  </si>
  <si>
    <t>1852186</t>
  </si>
  <si>
    <t>1811123</t>
  </si>
  <si>
    <t>1852208</t>
  </si>
  <si>
    <t>1811328</t>
  </si>
  <si>
    <t>1811283</t>
  </si>
  <si>
    <t>1810816</t>
  </si>
  <si>
    <t>1811254</t>
  </si>
  <si>
    <t>1811329</t>
  </si>
  <si>
    <t>1811217</t>
  </si>
  <si>
    <t>1811274</t>
  </si>
  <si>
    <t>1811231</t>
  </si>
  <si>
    <t>1810977</t>
  </si>
  <si>
    <t>1811020</t>
  </si>
  <si>
    <t>1811224</t>
  </si>
  <si>
    <t>1852124</t>
  </si>
  <si>
    <t>1810883</t>
  </si>
  <si>
    <t>1811133</t>
  </si>
  <si>
    <t>1811024</t>
  </si>
  <si>
    <t>1811065</t>
  </si>
  <si>
    <t>1810950</t>
  </si>
  <si>
    <t>1811026</t>
  </si>
  <si>
    <t>1811047</t>
  </si>
  <si>
    <t>1811035</t>
  </si>
  <si>
    <t>1810790</t>
  </si>
  <si>
    <t>1811259</t>
  </si>
  <si>
    <t>1811016</t>
  </si>
  <si>
    <t>1811094</t>
  </si>
  <si>
    <t>1810896</t>
  </si>
  <si>
    <t>1811140</t>
  </si>
  <si>
    <t>1810915</t>
  </si>
  <si>
    <t>1811093</t>
  </si>
  <si>
    <t>1810914</t>
  </si>
  <si>
    <t>1811335</t>
  </si>
  <si>
    <t>1811190</t>
  </si>
  <si>
    <t>1810967</t>
  </si>
  <si>
    <t>1852168</t>
  </si>
  <si>
    <t>1810907</t>
  </si>
  <si>
    <t>1811012</t>
  </si>
  <si>
    <t>1811045</t>
  </si>
  <si>
    <t>1811164</t>
  </si>
  <si>
    <t>1810825</t>
  </si>
  <si>
    <t>1810941</t>
  </si>
  <si>
    <t>1811019</t>
  </si>
  <si>
    <t>1811215</t>
  </si>
  <si>
    <t>1811191</t>
  </si>
  <si>
    <t>1811103</t>
  </si>
  <si>
    <t>1811315</t>
  </si>
  <si>
    <t>1811163</t>
  </si>
  <si>
    <t>1810796</t>
  </si>
  <si>
    <t>1810891</t>
  </si>
  <si>
    <t>1810954</t>
  </si>
  <si>
    <t>1811070</t>
  </si>
  <si>
    <t>1811031</t>
  </si>
  <si>
    <t>1810951</t>
  </si>
  <si>
    <t>1810948</t>
  </si>
  <si>
    <t>1811226</t>
  </si>
  <si>
    <t>1811237</t>
  </si>
  <si>
    <t>1810927</t>
  </si>
  <si>
    <t>1811135</t>
  </si>
  <si>
    <t>1810836</t>
  </si>
  <si>
    <t>1811010</t>
  </si>
  <si>
    <t>1810857</t>
  </si>
  <si>
    <t>1852159</t>
  </si>
  <si>
    <t>1810890</t>
  </si>
  <si>
    <t>1810929</t>
  </si>
  <si>
    <t>1810934</t>
  </si>
  <si>
    <t>1810835</t>
  </si>
  <si>
    <t>1811105</t>
  </si>
  <si>
    <t>1811176</t>
  </si>
  <si>
    <t>1810971</t>
  </si>
  <si>
    <t>1811267</t>
  </si>
  <si>
    <t>1811264</t>
  </si>
  <si>
    <t>1811101</t>
  </si>
  <si>
    <t>1811061</t>
  </si>
  <si>
    <t>1811097</t>
  </si>
  <si>
    <t>1811273</t>
  </si>
  <si>
    <t>1852162</t>
  </si>
  <si>
    <t>1811192</t>
  </si>
  <si>
    <t>1811338</t>
  </si>
  <si>
    <t>1811255</t>
  </si>
  <si>
    <t>1811004</t>
  </si>
  <si>
    <t>1811228</t>
  </si>
  <si>
    <t>1811178</t>
  </si>
  <si>
    <t>1811018</t>
  </si>
  <si>
    <t>1811266</t>
  </si>
  <si>
    <t>1811039</t>
  </si>
  <si>
    <t>1811317</t>
  </si>
  <si>
    <t>1810856</t>
  </si>
  <si>
    <t>1811027</t>
  </si>
  <si>
    <t>1810993</t>
  </si>
  <si>
    <t>1852201</t>
  </si>
  <si>
    <t>1810999</t>
  </si>
  <si>
    <t>1810942</t>
  </si>
  <si>
    <t>1811232</t>
  </si>
  <si>
    <t>1811089</t>
  </si>
  <si>
    <t>1811222</t>
  </si>
  <si>
    <t>1811321</t>
  </si>
  <si>
    <t>1810874</t>
  </si>
  <si>
    <t>1810882</t>
  </si>
  <si>
    <t>1852123</t>
  </si>
  <si>
    <t>1811066</t>
  </si>
  <si>
    <t>1810822</t>
  </si>
  <si>
    <t>1811270</t>
  </si>
  <si>
    <t>1810900</t>
  </si>
  <si>
    <t>1811269</t>
  </si>
  <si>
    <t>1810841</t>
  </si>
  <si>
    <t>1810888</t>
  </si>
  <si>
    <t>1810981</t>
  </si>
  <si>
    <t>1811159</t>
  </si>
  <si>
    <t>1811256</t>
  </si>
  <si>
    <t>1811203</t>
  </si>
  <si>
    <t>1811111</t>
  </si>
  <si>
    <t>1811252</t>
  </si>
  <si>
    <t>1811150</t>
  </si>
  <si>
    <t>1811339</t>
  </si>
  <si>
    <t>1811286</t>
  </si>
  <si>
    <t>1810846</t>
  </si>
  <si>
    <t>1811110</t>
  </si>
  <si>
    <t>1810833</t>
  </si>
  <si>
    <t>1810988</t>
  </si>
  <si>
    <t>1810997</t>
  </si>
  <si>
    <t>1811337</t>
  </si>
  <si>
    <t>1811126</t>
  </si>
  <si>
    <t>1811166</t>
  </si>
  <si>
    <t>1810828</t>
  </si>
  <si>
    <t>1811324</t>
  </si>
  <si>
    <t>1810881</t>
  </si>
  <si>
    <t>1810972</t>
  </si>
  <si>
    <t>1810986</t>
  </si>
  <si>
    <t>1810851</t>
  </si>
  <si>
    <t>1810858</t>
  </si>
  <si>
    <t>1811218</t>
  </si>
  <si>
    <t>1811281</t>
  </si>
  <si>
    <t>1811132</t>
  </si>
  <si>
    <t>1852215</t>
  </si>
  <si>
    <t>1811239</t>
  </si>
  <si>
    <t>1811213</t>
  </si>
  <si>
    <t>1811238</t>
  </si>
  <si>
    <t>1811124</t>
  </si>
  <si>
    <t>1810933</t>
  </si>
  <si>
    <t>1811295</t>
  </si>
  <si>
    <t>1811109</t>
  </si>
  <si>
    <t>1811280</t>
  </si>
  <si>
    <t>1811038</t>
  </si>
  <si>
    <t>1811240</t>
  </si>
  <si>
    <t>1811230</t>
  </si>
  <si>
    <t>1810994</t>
  </si>
  <si>
    <t>1810944</t>
  </si>
  <si>
    <t>1811099</t>
  </si>
  <si>
    <t>1811184</t>
  </si>
  <si>
    <t>1811165</t>
  </si>
  <si>
    <t>1811201</t>
  </si>
  <si>
    <t>1811346</t>
  </si>
  <si>
    <t>1811157</t>
  </si>
  <si>
    <t>1810865</t>
  </si>
  <si>
    <t>1810985</t>
  </si>
  <si>
    <t>1810818</t>
  </si>
  <si>
    <t>1852134</t>
  </si>
  <si>
    <t>1811349</t>
  </si>
  <si>
    <t>1810889</t>
  </si>
  <si>
    <t>1810973</t>
  </si>
  <si>
    <t>1810982</t>
  </si>
  <si>
    <t>1811143</t>
  </si>
  <si>
    <t>1811134</t>
  </si>
  <si>
    <t>1811223</t>
  </si>
  <si>
    <t>1811071</t>
  </si>
  <si>
    <t>1811279</t>
  </si>
  <si>
    <t>1811291</t>
  </si>
  <si>
    <t>1811088</t>
  </si>
  <si>
    <t>1811092</t>
  </si>
  <si>
    <t>1810978</t>
  </si>
  <si>
    <t>1810970</t>
  </si>
  <si>
    <t>1811229</t>
  </si>
  <si>
    <t>1811021</t>
  </si>
  <si>
    <t>1811156</t>
  </si>
  <si>
    <t>1811056</t>
  </si>
  <si>
    <t>1811076</t>
  </si>
  <si>
    <t>1810817</t>
  </si>
  <si>
    <t>1810930</t>
  </si>
  <si>
    <t>1810821</t>
  </si>
  <si>
    <t>1811331</t>
  </si>
  <si>
    <t>1852200</t>
  </si>
  <si>
    <t>1811006</t>
  </si>
  <si>
    <t>1852151</t>
  </si>
  <si>
    <t>1811216</t>
  </si>
  <si>
    <t>1811017</t>
  </si>
  <si>
    <t>1811352</t>
  </si>
  <si>
    <t>1811210</t>
  </si>
  <si>
    <t>1811353</t>
  </si>
  <si>
    <t>1811356</t>
  </si>
  <si>
    <t>1811355</t>
  </si>
  <si>
    <t>1811361</t>
  </si>
  <si>
    <t>1811359</t>
  </si>
  <si>
    <t>1811357</t>
  </si>
  <si>
    <t>1711119</t>
  </si>
  <si>
    <t>1713865</t>
  </si>
  <si>
    <t>1811363</t>
  </si>
  <si>
    <t>1811468</t>
  </si>
  <si>
    <t>1811364</t>
  </si>
  <si>
    <t>1811365</t>
  </si>
  <si>
    <t>1811367</t>
  </si>
  <si>
    <t>1852219</t>
  </si>
  <si>
    <t>1811368</t>
  </si>
  <si>
    <t>1811369</t>
  </si>
  <si>
    <t>1811371</t>
  </si>
  <si>
    <t>1811373</t>
  </si>
  <si>
    <t>1811374</t>
  </si>
  <si>
    <t>1811375</t>
  </si>
  <si>
    <t>1811376</t>
  </si>
  <si>
    <t>1811377</t>
  </si>
  <si>
    <t>1811380</t>
  </si>
  <si>
    <t>1811381</t>
  </si>
  <si>
    <t>1811382</t>
  </si>
  <si>
    <t>1811383</t>
  </si>
  <si>
    <t>1811386</t>
  </si>
  <si>
    <t>1811385</t>
  </si>
  <si>
    <t>1852221</t>
  </si>
  <si>
    <t>1852222</t>
  </si>
  <si>
    <t>1811390</t>
  </si>
  <si>
    <t>1811391</t>
  </si>
  <si>
    <t>1811392</t>
  </si>
  <si>
    <t>1852223</t>
  </si>
  <si>
    <t>1811394</t>
  </si>
  <si>
    <t>1811393</t>
  </si>
  <si>
    <t>1811395</t>
  </si>
  <si>
    <t>1811396</t>
  </si>
  <si>
    <t>1811397</t>
  </si>
  <si>
    <t>1852227</t>
  </si>
  <si>
    <t>1811398</t>
  </si>
  <si>
    <t>1811402</t>
  </si>
  <si>
    <t>1811399</t>
  </si>
  <si>
    <t>1811401</t>
  </si>
  <si>
    <t>1811404</t>
  </si>
  <si>
    <t>1852228</t>
  </si>
  <si>
    <t>1811409</t>
  </si>
  <si>
    <t>1811411</t>
  </si>
  <si>
    <t>1811412</t>
  </si>
  <si>
    <t>1811413</t>
  </si>
  <si>
    <t>1811414</t>
  </si>
  <si>
    <t>1811415</t>
  </si>
  <si>
    <t>1852229</t>
  </si>
  <si>
    <t>1852230</t>
  </si>
  <si>
    <t>1811416</t>
  </si>
  <si>
    <t>1811417</t>
  </si>
  <si>
    <t>1811418</t>
  </si>
  <si>
    <t>1811420</t>
  </si>
  <si>
    <t>1811410</t>
  </si>
  <si>
    <t>1811422</t>
  </si>
  <si>
    <t>1811423</t>
  </si>
  <si>
    <t>1811425</t>
  </si>
  <si>
    <t>1852231</t>
  </si>
  <si>
    <t>1811424</t>
  </si>
  <si>
    <t>1811429</t>
  </si>
  <si>
    <t>1852235</t>
  </si>
  <si>
    <t>1811432</t>
  </si>
  <si>
    <t>1811433</t>
  </si>
  <si>
    <t>1852236</t>
  </si>
  <si>
    <t>1811434</t>
  </si>
  <si>
    <t>1852238</t>
  </si>
  <si>
    <t>1811435</t>
  </si>
  <si>
    <t>1811436</t>
  </si>
  <si>
    <t>1811437</t>
  </si>
  <si>
    <t>1852239</t>
  </si>
  <si>
    <t>1852242</t>
  </si>
  <si>
    <t>1811438</t>
  </si>
  <si>
    <t>1852241</t>
  </si>
  <si>
    <t>1811439</t>
  </si>
  <si>
    <t>1811440</t>
  </si>
  <si>
    <t>1811441</t>
  </si>
  <si>
    <t>1811443</t>
  </si>
  <si>
    <t>1811444</t>
  </si>
  <si>
    <t>1811445</t>
  </si>
  <si>
    <t>1811446</t>
  </si>
  <si>
    <t>1811447</t>
  </si>
  <si>
    <t>1852244</t>
  </si>
  <si>
    <t>1852246</t>
  </si>
  <si>
    <t>1852247</t>
  </si>
  <si>
    <t>1811455</t>
  </si>
  <si>
    <t>1811457</t>
  </si>
  <si>
    <t>1811456</t>
  </si>
  <si>
    <t>1811459</t>
  </si>
  <si>
    <t>1811460</t>
  </si>
  <si>
    <t>1852249</t>
  </si>
  <si>
    <t>1811462</t>
  </si>
  <si>
    <t>1811463</t>
  </si>
  <si>
    <t>1852250</t>
  </si>
  <si>
    <t>1852251</t>
  </si>
  <si>
    <t>1811466</t>
  </si>
  <si>
    <t>1811465</t>
  </si>
  <si>
    <t>1811470</t>
  </si>
  <si>
    <t>1811472</t>
  </si>
  <si>
    <t>1811473</t>
  </si>
  <si>
    <t>1811474</t>
  </si>
  <si>
    <t>1852253</t>
  </si>
  <si>
    <t>1811475</t>
  </si>
  <si>
    <t>1811476</t>
  </si>
  <si>
    <t>1811477</t>
  </si>
  <si>
    <t>1852255</t>
  </si>
  <si>
    <t>1811478</t>
  </si>
  <si>
    <t>1811480</t>
  </si>
  <si>
    <t>1811482</t>
  </si>
  <si>
    <t>1811483</t>
  </si>
  <si>
    <t>1811484</t>
  </si>
  <si>
    <t>1811489</t>
  </si>
  <si>
    <t>1811490</t>
  </si>
  <si>
    <t>1811487</t>
  </si>
  <si>
    <t>1811557</t>
  </si>
  <si>
    <t>1811556</t>
  </si>
  <si>
    <t>1811561</t>
  </si>
  <si>
    <t>1852270</t>
  </si>
  <si>
    <t>1851047</t>
  </si>
  <si>
    <t>1852271</t>
  </si>
  <si>
    <t>1811566</t>
  </si>
  <si>
    <t>1811567</t>
  </si>
  <si>
    <t>1852272</t>
  </si>
  <si>
    <t>1811569</t>
  </si>
  <si>
    <t>1811570</t>
  </si>
  <si>
    <t>1852273</t>
  </si>
  <si>
    <t>1811572</t>
  </si>
  <si>
    <t>1811575</t>
  </si>
  <si>
    <t>1811574</t>
  </si>
  <si>
    <t>1811573</t>
  </si>
  <si>
    <t>1811576</t>
  </si>
  <si>
    <t>1811577</t>
  </si>
  <si>
    <t>1811580</t>
  </si>
  <si>
    <t>1811559</t>
  </si>
  <si>
    <t>1811560</t>
  </si>
  <si>
    <t>1811493</t>
  </si>
  <si>
    <t>1852256</t>
  </si>
  <si>
    <t>1811494</t>
  </si>
  <si>
    <t>1852257</t>
  </si>
  <si>
    <t>1811495</t>
  </si>
  <si>
    <t>1811496</t>
  </si>
  <si>
    <t>1852258</t>
  </si>
  <si>
    <t>1811499</t>
  </si>
  <si>
    <t>1811497</t>
  </si>
  <si>
    <t>1811498</t>
  </si>
  <si>
    <t>1811500</t>
  </si>
  <si>
    <t>1852260</t>
  </si>
  <si>
    <t>1811501</t>
  </si>
  <si>
    <t>1811502</t>
  </si>
  <si>
    <t>1811503</t>
  </si>
  <si>
    <t>1811504</t>
  </si>
  <si>
    <t>1811506</t>
  </si>
  <si>
    <t>1811507</t>
  </si>
  <si>
    <t>1811508</t>
  </si>
  <si>
    <t>1852261</t>
  </si>
  <si>
    <t>1811509</t>
  </si>
  <si>
    <t>1811511</t>
  </si>
  <si>
    <t>1811513</t>
  </si>
  <si>
    <t>1811515</t>
  </si>
  <si>
    <t>1811516</t>
  </si>
  <si>
    <t>1811517</t>
  </si>
  <si>
    <t>1852262</t>
  </si>
  <si>
    <t>1811519</t>
  </si>
  <si>
    <t>1811521</t>
  </si>
  <si>
    <t>1811522</t>
  </si>
  <si>
    <t>1811524</t>
  </si>
  <si>
    <t>1811525</t>
  </si>
  <si>
    <t>1852263</t>
  </si>
  <si>
    <t>1811526</t>
  </si>
  <si>
    <t>1811527</t>
  </si>
  <si>
    <t>1852264</t>
  </si>
  <si>
    <t>1811530</t>
  </si>
  <si>
    <t>1852266</t>
  </si>
  <si>
    <t>1811528</t>
  </si>
  <si>
    <t>1852267</t>
  </si>
  <si>
    <t>1811533</t>
  </si>
  <si>
    <t>1811535</t>
  </si>
  <si>
    <t>1811536</t>
  </si>
  <si>
    <t>1811537</t>
  </si>
  <si>
    <t>1811539</t>
  </si>
  <si>
    <t>1851045</t>
  </si>
  <si>
    <t>1811540</t>
  </si>
  <si>
    <t>1852268</t>
  </si>
  <si>
    <t>1811542</t>
  </si>
  <si>
    <t>1811544</t>
  </si>
  <si>
    <t>1811546</t>
  </si>
  <si>
    <t>1811548</t>
  </si>
  <si>
    <t>1811549</t>
  </si>
  <si>
    <t>1811551</t>
  </si>
  <si>
    <t>1811552</t>
  </si>
  <si>
    <t>1852269</t>
  </si>
  <si>
    <t>1811554</t>
  </si>
  <si>
    <t>1811555</t>
  </si>
  <si>
    <t>1811584</t>
  </si>
  <si>
    <t>1852274</t>
  </si>
  <si>
    <t>1811589</t>
  </si>
  <si>
    <t>1852275</t>
  </si>
  <si>
    <t>1852276</t>
  </si>
  <si>
    <t>1852277</t>
  </si>
  <si>
    <t>1811594</t>
  </si>
  <si>
    <t>1852278</t>
  </si>
  <si>
    <t>1811595</t>
  </si>
  <si>
    <t>1811597</t>
  </si>
  <si>
    <t>1811598</t>
  </si>
  <si>
    <t>1811602</t>
  </si>
  <si>
    <t>1811605</t>
  </si>
  <si>
    <t>1852279</t>
  </si>
  <si>
    <t>1811618</t>
  </si>
  <si>
    <t>1811619</t>
  </si>
  <si>
    <t>1811620</t>
  </si>
  <si>
    <t>1811607</t>
  </si>
  <si>
    <t>1811608</t>
  </si>
  <si>
    <t>1811609</t>
  </si>
  <si>
    <t>1811611</t>
  </si>
  <si>
    <t>1811612</t>
  </si>
  <si>
    <t>1811614</t>
  </si>
  <si>
    <t>1811615</t>
  </si>
  <si>
    <t>1811625</t>
  </si>
  <si>
    <t>1811627</t>
  </si>
  <si>
    <t>1811629</t>
  </si>
  <si>
    <t>1811628</t>
  </si>
  <si>
    <t>1811630</t>
  </si>
  <si>
    <t>1811631</t>
  </si>
  <si>
    <t>1811632</t>
  </si>
  <si>
    <t>1811633</t>
  </si>
  <si>
    <t>1811586</t>
  </si>
  <si>
    <t>1811585</t>
  </si>
  <si>
    <t>1811634</t>
  </si>
  <si>
    <t>1811635</t>
  </si>
  <si>
    <t>1811636</t>
  </si>
  <si>
    <t>1811638</t>
  </si>
  <si>
    <t>1811642</t>
  </si>
  <si>
    <t>1811643</t>
  </si>
  <si>
    <t>1811644</t>
  </si>
  <si>
    <t>1811646</t>
  </si>
  <si>
    <t>1811648</t>
  </si>
  <si>
    <t>1811647</t>
  </si>
  <si>
    <t>1852282</t>
  </si>
  <si>
    <t>1811649</t>
  </si>
  <si>
    <t>1811650</t>
  </si>
  <si>
    <t>1811651</t>
  </si>
  <si>
    <t>1811652</t>
  </si>
  <si>
    <t>1811653</t>
  </si>
  <si>
    <t>1851049</t>
  </si>
  <si>
    <t>1852283</t>
  </si>
  <si>
    <t>1811654</t>
  </si>
  <si>
    <t>1811655</t>
  </si>
  <si>
    <t>1811656</t>
  </si>
  <si>
    <t>1811657</t>
  </si>
  <si>
    <t>1811658</t>
  </si>
  <si>
    <t>1811660</t>
  </si>
  <si>
    <t>1811641</t>
  </si>
  <si>
    <t>1811827</t>
  </si>
  <si>
    <t>1811662</t>
  </si>
  <si>
    <t>1811663</t>
  </si>
  <si>
    <t>1852285</t>
  </si>
  <si>
    <t>1811664</t>
  </si>
  <si>
    <t>1811666</t>
  </si>
  <si>
    <t>1811668</t>
  </si>
  <si>
    <t>1811670</t>
  </si>
  <si>
    <t>1811671</t>
  </si>
  <si>
    <t>1811672</t>
  </si>
  <si>
    <t>1811673</t>
  </si>
  <si>
    <t>1811674</t>
  </si>
  <si>
    <t>1811675</t>
  </si>
  <si>
    <t>1811677</t>
  </si>
  <si>
    <t>1811678</t>
  </si>
  <si>
    <t>1852286</t>
  </si>
  <si>
    <t>1852287</t>
  </si>
  <si>
    <t>1811682</t>
  </si>
  <si>
    <t>1811683</t>
  </si>
  <si>
    <t>1811679</t>
  </si>
  <si>
    <t>1811681</t>
  </si>
  <si>
    <t>1811686</t>
  </si>
  <si>
    <t>1811684</t>
  </si>
  <si>
    <t>1852288</t>
  </si>
  <si>
    <t>1811687</t>
  </si>
  <si>
    <t>1811688</t>
  </si>
  <si>
    <t>1852302</t>
  </si>
  <si>
    <t>1811690</t>
  </si>
  <si>
    <t>1811691</t>
  </si>
  <si>
    <t>1811693</t>
  </si>
  <si>
    <t>1811695</t>
  </si>
  <si>
    <t>1811769</t>
  </si>
  <si>
    <t>1811770</t>
  </si>
  <si>
    <t>1852303</t>
  </si>
  <si>
    <t>1811772</t>
  </si>
  <si>
    <t>1811773</t>
  </si>
  <si>
    <t>1852304</t>
  </si>
  <si>
    <t>1811776</t>
  </si>
  <si>
    <t>1811777</t>
  </si>
  <si>
    <t>1811778</t>
  </si>
  <si>
    <t>1811779</t>
  </si>
  <si>
    <t>1811781</t>
  </si>
  <si>
    <t>1811782</t>
  </si>
  <si>
    <t>1851051</t>
  </si>
  <si>
    <t>1852305</t>
  </si>
  <si>
    <t>1811783</t>
  </si>
  <si>
    <t>1811785</t>
  </si>
  <si>
    <t>1811790</t>
  </si>
  <si>
    <t>1811788</t>
  </si>
  <si>
    <t>1811789</t>
  </si>
  <si>
    <t>1811787</t>
  </si>
  <si>
    <t>1811792</t>
  </si>
  <si>
    <t>1811791</t>
  </si>
  <si>
    <t>1811795</t>
  </si>
  <si>
    <t>1811796</t>
  </si>
  <si>
    <t>1851055</t>
  </si>
  <si>
    <t>1852306</t>
  </si>
  <si>
    <t>1811798</t>
  </si>
  <si>
    <t>1811799</t>
  </si>
  <si>
    <t>1811696</t>
  </si>
  <si>
    <t>1811698</t>
  </si>
  <si>
    <t>1811701</t>
  </si>
  <si>
    <t>1811699</t>
  </si>
  <si>
    <t>1852291</t>
  </si>
  <si>
    <t>1811704</t>
  </si>
  <si>
    <t>1811708</t>
  </si>
  <si>
    <t>1852293</t>
  </si>
  <si>
    <t>1811710</t>
  </si>
  <si>
    <t>1811711</t>
  </si>
  <si>
    <t>1811714</t>
  </si>
  <si>
    <t>1811715</t>
  </si>
  <si>
    <t>1811717</t>
  </si>
  <si>
    <t>1811718</t>
  </si>
  <si>
    <t>1852294</t>
  </si>
  <si>
    <t>1811719</t>
  </si>
  <si>
    <t>1811720</t>
  </si>
  <si>
    <t>1811722</t>
  </si>
  <si>
    <t>1811723</t>
  </si>
  <si>
    <t>1852295</t>
  </si>
  <si>
    <t>1811724</t>
  </si>
  <si>
    <t>1811725</t>
  </si>
  <si>
    <t>1811728</t>
  </si>
  <si>
    <t>1811730</t>
  </si>
  <si>
    <t>1811729</t>
  </si>
  <si>
    <t>1852296</t>
  </si>
  <si>
    <t>1852297</t>
  </si>
  <si>
    <t>1811734</t>
  </si>
  <si>
    <t>1811736</t>
  </si>
  <si>
    <t>1811737</t>
  </si>
  <si>
    <t>1811738</t>
  </si>
  <si>
    <t>1811740</t>
  </si>
  <si>
    <t>1811741</t>
  </si>
  <si>
    <t>1811742</t>
  </si>
  <si>
    <t>1811743</t>
  </si>
  <si>
    <t>1811745</t>
  </si>
  <si>
    <t>1852300</t>
  </si>
  <si>
    <t>1811747</t>
  </si>
  <si>
    <t>1811746</t>
  </si>
  <si>
    <t>1811748</t>
  </si>
  <si>
    <t>1811749</t>
  </si>
  <si>
    <t>1811753</t>
  </si>
  <si>
    <t>1811755</t>
  </si>
  <si>
    <t>1811757</t>
  </si>
  <si>
    <t>1852301</t>
  </si>
  <si>
    <t>1811758</t>
  </si>
  <si>
    <t>1811759</t>
  </si>
  <si>
    <t>1811762</t>
  </si>
  <si>
    <t>1811763</t>
  </si>
  <si>
    <t>1811764</t>
  </si>
  <si>
    <t>1811765</t>
  </si>
  <si>
    <t>1811766</t>
  </si>
  <si>
    <t>1811802</t>
  </si>
  <si>
    <t>1852307</t>
  </si>
  <si>
    <t>1811806</t>
  </si>
  <si>
    <t>1811804</t>
  </si>
  <si>
    <t>1811805</t>
  </si>
  <si>
    <t>1852308</t>
  </si>
  <si>
    <t>1811809</t>
  </si>
  <si>
    <t>1811811</t>
  </si>
  <si>
    <t>1811812</t>
  </si>
  <si>
    <t>1811814</t>
  </si>
  <si>
    <t>1811816</t>
  </si>
  <si>
    <t>1811818</t>
  </si>
  <si>
    <t>1811817</t>
  </si>
  <si>
    <t>1811819</t>
  </si>
  <si>
    <t>1811821</t>
  </si>
  <si>
    <t>1811822</t>
  </si>
  <si>
    <t>1811823</t>
  </si>
  <si>
    <t>1811825</t>
  </si>
  <si>
    <t>1811826</t>
  </si>
  <si>
    <t>1811920</t>
  </si>
  <si>
    <t>1811947</t>
  </si>
  <si>
    <t>1811948</t>
  </si>
  <si>
    <t>1811949</t>
  </si>
  <si>
    <t>1811829</t>
  </si>
  <si>
    <t>1811830</t>
  </si>
  <si>
    <t>1811831</t>
  </si>
  <si>
    <t>1811906</t>
  </si>
  <si>
    <t>1811908</t>
  </si>
  <si>
    <t>1811907</t>
  </si>
  <si>
    <t>1811910</t>
  </si>
  <si>
    <t>1811911</t>
  </si>
  <si>
    <t>1851057</t>
  </si>
  <si>
    <t>1811913</t>
  </si>
  <si>
    <t>1811914</t>
  </si>
  <si>
    <t>1811916</t>
  </si>
  <si>
    <t>1811918</t>
  </si>
  <si>
    <t>1811919</t>
  </si>
  <si>
    <t>1852321</t>
  </si>
  <si>
    <t>1811952</t>
  </si>
  <si>
    <t>1852323</t>
  </si>
  <si>
    <t>1852324</t>
  </si>
  <si>
    <t>1852325</t>
  </si>
  <si>
    <t>1811954</t>
  </si>
  <si>
    <t>1851059</t>
  </si>
  <si>
    <t>1811956</t>
  </si>
  <si>
    <t>1811955</t>
  </si>
  <si>
    <t>1852326</t>
  </si>
  <si>
    <t>1811960</t>
  </si>
  <si>
    <t>1852327</t>
  </si>
  <si>
    <t>1852328</t>
  </si>
  <si>
    <t>1811961</t>
  </si>
  <si>
    <t>1811963</t>
  </si>
  <si>
    <t>1811965</t>
  </si>
  <si>
    <t>1811966</t>
  </si>
  <si>
    <t>1811967</t>
  </si>
  <si>
    <t>1852329</t>
  </si>
  <si>
    <t>1811970</t>
  </si>
  <si>
    <t>1811973</t>
  </si>
  <si>
    <t>1811975</t>
  </si>
  <si>
    <t>1811974</t>
  </si>
  <si>
    <t>1811976</t>
  </si>
  <si>
    <t>1811977</t>
  </si>
  <si>
    <t>1811978</t>
  </si>
  <si>
    <t>1811979</t>
  </si>
  <si>
    <t>1811980</t>
  </si>
  <si>
    <t>1811981</t>
  </si>
  <si>
    <t>1811982</t>
  </si>
  <si>
    <t>1811983</t>
  </si>
  <si>
    <t>1852330</t>
  </si>
  <si>
    <t>1811985</t>
  </si>
  <si>
    <t>1811986</t>
  </si>
  <si>
    <t>1811988</t>
  </si>
  <si>
    <t>1811833</t>
  </si>
  <si>
    <t>1811834</t>
  </si>
  <si>
    <t>1811835</t>
  </si>
  <si>
    <t>1811836</t>
  </si>
  <si>
    <t>1811837</t>
  </si>
  <si>
    <t>1811838</t>
  </si>
  <si>
    <t>1811839</t>
  </si>
  <si>
    <t>1811840</t>
  </si>
  <si>
    <t>1811841</t>
  </si>
  <si>
    <t>1811921</t>
  </si>
  <si>
    <t>1811922</t>
  </si>
  <si>
    <t>1852322</t>
  </si>
  <si>
    <t>1811923</t>
  </si>
  <si>
    <t>1851058</t>
  </si>
  <si>
    <t>1811924</t>
  </si>
  <si>
    <t>1811925</t>
  </si>
  <si>
    <t>1811926</t>
  </si>
  <si>
    <t>1811928</t>
  </si>
  <si>
    <t>1811929</t>
  </si>
  <si>
    <t>1811843</t>
  </si>
  <si>
    <t>1811844</t>
  </si>
  <si>
    <t>1852309</t>
  </si>
  <si>
    <t>1811932</t>
  </si>
  <si>
    <t>1811934</t>
  </si>
  <si>
    <t>1811935</t>
  </si>
  <si>
    <t>1811936</t>
  </si>
  <si>
    <t>1811937</t>
  </si>
  <si>
    <t>1811938</t>
  </si>
  <si>
    <t>1811940</t>
  </si>
  <si>
    <t>1811941</t>
  </si>
  <si>
    <t>1811942</t>
  </si>
  <si>
    <t>1811945</t>
  </si>
  <si>
    <t>1811943</t>
  </si>
  <si>
    <t>1811944</t>
  </si>
  <si>
    <t>1852310</t>
  </si>
  <si>
    <t>1811845</t>
  </si>
  <si>
    <t>1811846</t>
  </si>
  <si>
    <t>1811849</t>
  </si>
  <si>
    <t>1811847</t>
  </si>
  <si>
    <t>1852312</t>
  </si>
  <si>
    <t>1852314</t>
  </si>
  <si>
    <t>1811850</t>
  </si>
  <si>
    <t>1852313</t>
  </si>
  <si>
    <t>1811851</t>
  </si>
  <si>
    <t>1811852</t>
  </si>
  <si>
    <t>1811855</t>
  </si>
  <si>
    <t>1811856</t>
  </si>
  <si>
    <t>1811857</t>
  </si>
  <si>
    <t>1811859</t>
  </si>
  <si>
    <t>1811860</t>
  </si>
  <si>
    <t>1811861</t>
  </si>
  <si>
    <t>1811862</t>
  </si>
  <si>
    <t>1811863</t>
  </si>
  <si>
    <t>1811865</t>
  </si>
  <si>
    <t>1811866</t>
  </si>
  <si>
    <t>1852315</t>
  </si>
  <si>
    <t>1811868</t>
  </si>
  <si>
    <t>1811872</t>
  </si>
  <si>
    <t>1811873</t>
  </si>
  <si>
    <t>1811880</t>
  </si>
  <si>
    <t>1811879</t>
  </si>
  <si>
    <t>1811881</t>
  </si>
  <si>
    <t>1811878</t>
  </si>
  <si>
    <t>1811882</t>
  </si>
  <si>
    <t>1811875</t>
  </si>
  <si>
    <t>1811876</t>
  </si>
  <si>
    <t>1811885</t>
  </si>
  <si>
    <t>1852316</t>
  </si>
  <si>
    <t>1811886</t>
  </si>
  <si>
    <t>1811888</t>
  </si>
  <si>
    <t>1811887</t>
  </si>
  <si>
    <t>1811889</t>
  </si>
  <si>
    <t>1811890</t>
  </si>
  <si>
    <t>1811891</t>
  </si>
  <si>
    <t>1852317</t>
  </si>
  <si>
    <t>1811894</t>
  </si>
  <si>
    <t>1811896</t>
  </si>
  <si>
    <t>1811898</t>
  </si>
  <si>
    <t>1811895</t>
  </si>
  <si>
    <t>1811899</t>
  </si>
  <si>
    <t>1811900</t>
  </si>
  <si>
    <t>1811902</t>
  </si>
  <si>
    <t>1811903</t>
  </si>
  <si>
    <t>1811905</t>
  </si>
  <si>
    <t>1811950</t>
  </si>
  <si>
    <t>1811990</t>
  </si>
  <si>
    <t>1811991</t>
  </si>
  <si>
    <t>1811992</t>
  </si>
  <si>
    <t>1811993</t>
  </si>
  <si>
    <t>1852334</t>
  </si>
  <si>
    <t>1811996</t>
  </si>
  <si>
    <t>1811998</t>
  </si>
  <si>
    <t>1811999</t>
  </si>
  <si>
    <t>1812001</t>
  </si>
  <si>
    <t>1812002</t>
  </si>
  <si>
    <t>1852337</t>
  </si>
  <si>
    <t>1812003</t>
  </si>
  <si>
    <t>1812005</t>
  </si>
  <si>
    <t>1812007</t>
  </si>
  <si>
    <t>1812006</t>
  </si>
  <si>
    <t>1812008</t>
  </si>
  <si>
    <t>1812009</t>
  </si>
  <si>
    <t>1812010</t>
  </si>
  <si>
    <t>1812011</t>
  </si>
  <si>
    <t>1812012</t>
  </si>
  <si>
    <t>1812013</t>
  </si>
  <si>
    <t>1852338</t>
  </si>
  <si>
    <t>1812015</t>
  </si>
  <si>
    <t>1812016</t>
  </si>
  <si>
    <t>1852351</t>
  </si>
  <si>
    <t>1812093</t>
  </si>
  <si>
    <t>1812234</t>
  </si>
  <si>
    <t>1812018</t>
  </si>
  <si>
    <t>1812019</t>
  </si>
  <si>
    <t>1812021</t>
  </si>
  <si>
    <t>1812023</t>
  </si>
  <si>
    <t>1812024</t>
  </si>
  <si>
    <t>1852339</t>
  </si>
  <si>
    <t>1812025</t>
  </si>
  <si>
    <t>1852340</t>
  </si>
  <si>
    <t>1812027</t>
  </si>
  <si>
    <t>1812028</t>
  </si>
  <si>
    <t>1852341</t>
  </si>
  <si>
    <t>1812032</t>
  </si>
  <si>
    <t>1812035</t>
  </si>
  <si>
    <t>1812036</t>
  </si>
  <si>
    <t>1812037</t>
  </si>
  <si>
    <t>1852342</t>
  </si>
  <si>
    <t>1852343</t>
  </si>
  <si>
    <t>1812041</t>
  </si>
  <si>
    <t>1812042</t>
  </si>
  <si>
    <t>1852345</t>
  </si>
  <si>
    <t>1812043</t>
  </si>
  <si>
    <t>1812044</t>
  </si>
  <si>
    <t>1812045</t>
  </si>
  <si>
    <t>1852346</t>
  </si>
  <si>
    <t>1812047</t>
  </si>
  <si>
    <t>1812048</t>
  </si>
  <si>
    <t>1812050</t>
  </si>
  <si>
    <t>1812051</t>
  </si>
  <si>
    <t>1812053</t>
  </si>
  <si>
    <t>1812055</t>
  </si>
  <si>
    <t>1812056</t>
  </si>
  <si>
    <t>1812057</t>
  </si>
  <si>
    <t>1812058</t>
  </si>
  <si>
    <t>1812059</t>
  </si>
  <si>
    <t>1812060</t>
  </si>
  <si>
    <t>1812061</t>
  </si>
  <si>
    <t>1812108</t>
  </si>
  <si>
    <t>1852354</t>
  </si>
  <si>
    <t>1852355</t>
  </si>
  <si>
    <t>1812112</t>
  </si>
  <si>
    <t>1812115</t>
  </si>
  <si>
    <t>1812117</t>
  </si>
  <si>
    <t>1812116</t>
  </si>
  <si>
    <t>1812118</t>
  </si>
  <si>
    <t>1852356</t>
  </si>
  <si>
    <t>1812119</t>
  </si>
  <si>
    <t>1812120</t>
  </si>
  <si>
    <t>1812121</t>
  </si>
  <si>
    <t>1852357</t>
  </si>
  <si>
    <t>1852358</t>
  </si>
  <si>
    <t>1812124</t>
  </si>
  <si>
    <t>1812125</t>
  </si>
  <si>
    <t>1852359</t>
  </si>
  <si>
    <t>1812151</t>
  </si>
  <si>
    <t>1812063</t>
  </si>
  <si>
    <t>1852347</t>
  </si>
  <si>
    <t>1812066</t>
  </si>
  <si>
    <t>1812067</t>
  </si>
  <si>
    <t>1852348</t>
  </si>
  <si>
    <t>1812068</t>
  </si>
  <si>
    <t>1812069</t>
  </si>
  <si>
    <t>1812072</t>
  </si>
  <si>
    <t>1812074</t>
  </si>
  <si>
    <t>1851061</t>
  </si>
  <si>
    <t>1812077</t>
  </si>
  <si>
    <t>1812078</t>
  </si>
  <si>
    <t>1812079</t>
  </si>
  <si>
    <t>1812080</t>
  </si>
  <si>
    <t>1852350</t>
  </si>
  <si>
    <t>1812081</t>
  </si>
  <si>
    <t>1812082</t>
  </si>
  <si>
    <t>1852361</t>
  </si>
  <si>
    <t>1812152</t>
  </si>
  <si>
    <t>1812207</t>
  </si>
  <si>
    <t>1812208</t>
  </si>
  <si>
    <t>1812209</t>
  </si>
  <si>
    <t>1812210</t>
  </si>
  <si>
    <t>1812211</t>
  </si>
  <si>
    <t>1812218</t>
  </si>
  <si>
    <t>1852377</t>
  </si>
  <si>
    <t>1812219</t>
  </si>
  <si>
    <t>1812222</t>
  </si>
  <si>
    <t>1812224</t>
  </si>
  <si>
    <t>1812225</t>
  </si>
  <si>
    <t>1851064</t>
  </si>
  <si>
    <t>1812230</t>
  </si>
  <si>
    <t>1812153</t>
  </si>
  <si>
    <t>1812154</t>
  </si>
  <si>
    <t>1852362</t>
  </si>
  <si>
    <t>1812155</t>
  </si>
  <si>
    <t>1852363</t>
  </si>
  <si>
    <t>1812156</t>
  </si>
  <si>
    <t>1812160</t>
  </si>
  <si>
    <t>1812158</t>
  </si>
  <si>
    <t>1812159</t>
  </si>
  <si>
    <t>1812162</t>
  </si>
  <si>
    <t>1812161</t>
  </si>
  <si>
    <t>1812163</t>
  </si>
  <si>
    <t>1812165</t>
  </si>
  <si>
    <t>1812166</t>
  </si>
  <si>
    <t>1852365</t>
  </si>
  <si>
    <t>1812170</t>
  </si>
  <si>
    <t>1852366</t>
  </si>
  <si>
    <t>1852364</t>
  </si>
  <si>
    <t>1812173</t>
  </si>
  <si>
    <t>1812175</t>
  </si>
  <si>
    <t>1852367</t>
  </si>
  <si>
    <t>1852368</t>
  </si>
  <si>
    <t>1812176</t>
  </si>
  <si>
    <t>1812177</t>
  </si>
  <si>
    <t>1812178</t>
  </si>
  <si>
    <t>1812181</t>
  </si>
  <si>
    <t>1812182</t>
  </si>
  <si>
    <t>1812180</t>
  </si>
  <si>
    <t>1812179</t>
  </si>
  <si>
    <t>1812184</t>
  </si>
  <si>
    <t>1812183</t>
  </si>
  <si>
    <t>1852369</t>
  </si>
  <si>
    <t>1852370</t>
  </si>
  <si>
    <t>1812186</t>
  </si>
  <si>
    <t>1812185</t>
  </si>
  <si>
    <t>1812187</t>
  </si>
  <si>
    <t>1812190</t>
  </si>
  <si>
    <t>1812188</t>
  </si>
  <si>
    <t>1812189</t>
  </si>
  <si>
    <t>1812191</t>
  </si>
  <si>
    <t>1812192</t>
  </si>
  <si>
    <t>1812193</t>
  </si>
  <si>
    <t>1852375</t>
  </si>
  <si>
    <t>1852374</t>
  </si>
  <si>
    <t>1812194</t>
  </si>
  <si>
    <t>1812197</t>
  </si>
  <si>
    <t>1812198</t>
  </si>
  <si>
    <t>1812199</t>
  </si>
  <si>
    <t>1812200</t>
  </si>
  <si>
    <t>1812202</t>
  </si>
  <si>
    <t>1812204</t>
  </si>
  <si>
    <t>1812205</t>
  </si>
  <si>
    <t>1852376</t>
  </si>
  <si>
    <t>1812221</t>
  </si>
  <si>
    <t>1812232</t>
  </si>
  <si>
    <t>1812231</t>
  </si>
  <si>
    <t>1812100</t>
  </si>
  <si>
    <t>1812102</t>
  </si>
  <si>
    <t>1812105</t>
  </si>
  <si>
    <t>1812107</t>
  </si>
  <si>
    <t>1812094</t>
  </si>
  <si>
    <t>1812096</t>
  </si>
  <si>
    <t>1812097</t>
  </si>
  <si>
    <t>1812098</t>
  </si>
  <si>
    <t>1812084</t>
  </si>
  <si>
    <t>1812085</t>
  </si>
  <si>
    <t>1812086</t>
  </si>
  <si>
    <t>1812087</t>
  </si>
  <si>
    <t>1812088</t>
  </si>
  <si>
    <t>1812089</t>
  </si>
  <si>
    <t>1812090</t>
  </si>
  <si>
    <t>1812091</t>
  </si>
  <si>
    <t>1812092</t>
  </si>
  <si>
    <t>1812235</t>
  </si>
  <si>
    <t>1812236</t>
  </si>
  <si>
    <t>1812240</t>
  </si>
  <si>
    <t>1812311</t>
  </si>
  <si>
    <t>1812312</t>
  </si>
  <si>
    <t>1812313</t>
  </si>
  <si>
    <t>1812314</t>
  </si>
  <si>
    <t>1812315</t>
  </si>
  <si>
    <t>1812316</t>
  </si>
  <si>
    <t>1812317</t>
  </si>
  <si>
    <t>1852390</t>
  </si>
  <si>
    <t>1852391</t>
  </si>
  <si>
    <t>1812318</t>
  </si>
  <si>
    <t>1812320</t>
  </si>
  <si>
    <t>1812321</t>
  </si>
  <si>
    <t>1812322</t>
  </si>
  <si>
    <t>1812323</t>
  </si>
  <si>
    <t>1812324</t>
  </si>
  <si>
    <t>1812241</t>
  </si>
  <si>
    <t>1812242</t>
  </si>
  <si>
    <t>1812243</t>
  </si>
  <si>
    <t>1812244</t>
  </si>
  <si>
    <t>1812246</t>
  </si>
  <si>
    <t>1812237</t>
  </si>
  <si>
    <t>1812238</t>
  </si>
  <si>
    <t>1812247</t>
  </si>
  <si>
    <t>1812248</t>
  </si>
  <si>
    <t>1812249</t>
  </si>
  <si>
    <t>1812250</t>
  </si>
  <si>
    <t>1812252</t>
  </si>
  <si>
    <t>1812253</t>
  </si>
  <si>
    <t>1812255</t>
  </si>
  <si>
    <t>1852380</t>
  </si>
  <si>
    <t>1812258</t>
  </si>
  <si>
    <t>1812259</t>
  </si>
  <si>
    <t>1852381</t>
  </si>
  <si>
    <t>1812264</t>
  </si>
  <si>
    <t>1812265</t>
  </si>
  <si>
    <t>1812266</t>
  </si>
  <si>
    <t>1812261</t>
  </si>
  <si>
    <t>1812269</t>
  </si>
  <si>
    <t>1812270</t>
  </si>
  <si>
    <t>1812271</t>
  </si>
  <si>
    <t>1852382</t>
  </si>
  <si>
    <t>1812273</t>
  </si>
  <si>
    <t>1852384</t>
  </si>
  <si>
    <t>1852383</t>
  </si>
  <si>
    <t>1812276</t>
  </si>
  <si>
    <t>1812279</t>
  </si>
  <si>
    <t>1852385</t>
  </si>
  <si>
    <t>1812277</t>
  </si>
  <si>
    <t>1812281</t>
  </si>
  <si>
    <t>1812282</t>
  </si>
  <si>
    <t>1812283</t>
  </si>
  <si>
    <t>1812285</t>
  </si>
  <si>
    <t>1812290</t>
  </si>
  <si>
    <t>1812294</t>
  </si>
  <si>
    <t>1812296</t>
  </si>
  <si>
    <t>1812297</t>
  </si>
  <si>
    <t>1812299</t>
  </si>
  <si>
    <t>1812300</t>
  </si>
  <si>
    <t>1812305</t>
  </si>
  <si>
    <t>1852388</t>
  </si>
  <si>
    <t>1852389</t>
  </si>
  <si>
    <t>1812307</t>
  </si>
  <si>
    <t>1812308</t>
  </si>
  <si>
    <t>1812309</t>
  </si>
  <si>
    <t>1812310</t>
  </si>
  <si>
    <t>1812128</t>
  </si>
  <si>
    <t>1852360</t>
  </si>
  <si>
    <t>1812129</t>
  </si>
  <si>
    <t>1812130</t>
  </si>
  <si>
    <t>1812132</t>
  </si>
  <si>
    <t>1812133</t>
  </si>
  <si>
    <t>1812134</t>
  </si>
  <si>
    <t>1812135</t>
  </si>
  <si>
    <t>1812136</t>
  </si>
  <si>
    <t>1812137</t>
  </si>
  <si>
    <t>1812139</t>
  </si>
  <si>
    <t>1812140</t>
  </si>
  <si>
    <t>1812141</t>
  </si>
  <si>
    <t>1812144</t>
  </si>
  <si>
    <t>1812146</t>
  </si>
  <si>
    <t>1812148</t>
  </si>
  <si>
    <t>1852392</t>
  </si>
  <si>
    <t>1851067</t>
  </si>
  <si>
    <t>1812328</t>
  </si>
  <si>
    <t>1852393</t>
  </si>
  <si>
    <t>1812329</t>
  </si>
  <si>
    <t>1852394</t>
  </si>
  <si>
    <t>1812331</t>
  </si>
  <si>
    <t>1812332</t>
  </si>
  <si>
    <t>1812333</t>
  </si>
  <si>
    <t>1812334</t>
  </si>
  <si>
    <t>1852417</t>
  </si>
  <si>
    <t>1812458</t>
  </si>
  <si>
    <t>1812459</t>
  </si>
  <si>
    <t>1812460</t>
  </si>
  <si>
    <t>1812461</t>
  </si>
  <si>
    <t>1812463</t>
  </si>
  <si>
    <t>1812462</t>
  </si>
  <si>
    <t>1812464</t>
  </si>
  <si>
    <t>1812465</t>
  </si>
  <si>
    <t>1812466</t>
  </si>
  <si>
    <t>1812470</t>
  </si>
  <si>
    <t>1812471</t>
  </si>
  <si>
    <t>1812472</t>
  </si>
  <si>
    <t>1852420</t>
  </si>
  <si>
    <t>1812474</t>
  </si>
  <si>
    <t>1852421</t>
  </si>
  <si>
    <t>1812476</t>
  </si>
  <si>
    <t>1812454</t>
  </si>
  <si>
    <t>1812337</t>
  </si>
  <si>
    <t>1852396</t>
  </si>
  <si>
    <t>1812341</t>
  </si>
  <si>
    <t>1852398</t>
  </si>
  <si>
    <t>1812347</t>
  </si>
  <si>
    <t>1812348</t>
  </si>
  <si>
    <t>1812349</t>
  </si>
  <si>
    <t>1812342</t>
  </si>
  <si>
    <t>1852397</t>
  </si>
  <si>
    <t>1812345</t>
  </si>
  <si>
    <t>1812343</t>
  </si>
  <si>
    <t>1812344</t>
  </si>
  <si>
    <t>1812351</t>
  </si>
  <si>
    <t>1852401</t>
  </si>
  <si>
    <t>1812352</t>
  </si>
  <si>
    <t>1812353</t>
  </si>
  <si>
    <t>1852400</t>
  </si>
  <si>
    <t>1812354</t>
  </si>
  <si>
    <t>1812358</t>
  </si>
  <si>
    <t>1812359</t>
  </si>
  <si>
    <t>1851068</t>
  </si>
  <si>
    <t>1812362</t>
  </si>
  <si>
    <t>1812361</t>
  </si>
  <si>
    <t>1812366</t>
  </si>
  <si>
    <t>1812368</t>
  </si>
  <si>
    <t>1812370</t>
  </si>
  <si>
    <t>1812371</t>
  </si>
  <si>
    <t>1812373</t>
  </si>
  <si>
    <t>1812374</t>
  </si>
  <si>
    <t>1812375</t>
  </si>
  <si>
    <t>1812377</t>
  </si>
  <si>
    <t>1812378</t>
  </si>
  <si>
    <t>1812379</t>
  </si>
  <si>
    <t>1812384</t>
  </si>
  <si>
    <t>1812383</t>
  </si>
  <si>
    <t>1812386</t>
  </si>
  <si>
    <t>1812380</t>
  </si>
  <si>
    <t>1812381</t>
  </si>
  <si>
    <t>1812382</t>
  </si>
  <si>
    <t>1852404</t>
  </si>
  <si>
    <t>1852405</t>
  </si>
  <si>
    <t>1812388</t>
  </si>
  <si>
    <t>1852406</t>
  </si>
  <si>
    <t>1812389</t>
  </si>
  <si>
    <t>1812390</t>
  </si>
  <si>
    <t>1812376</t>
  </si>
  <si>
    <t>1852407</t>
  </si>
  <si>
    <t>1812391</t>
  </si>
  <si>
    <t>1852408</t>
  </si>
  <si>
    <t>1812394</t>
  </si>
  <si>
    <t>1812395</t>
  </si>
  <si>
    <t>1852409</t>
  </si>
  <si>
    <t>1812400</t>
  </si>
  <si>
    <t>1812399</t>
  </si>
  <si>
    <t>1812398</t>
  </si>
  <si>
    <t>1852410</t>
  </si>
  <si>
    <t>1812402</t>
  </si>
  <si>
    <t>1852411</t>
  </si>
  <si>
    <t>1812405</t>
  </si>
  <si>
    <t>1812406</t>
  </si>
  <si>
    <t>1852412</t>
  </si>
  <si>
    <t>1851070</t>
  </si>
  <si>
    <t>1812409</t>
  </si>
  <si>
    <t>1812410</t>
  </si>
  <si>
    <t>1812411</t>
  </si>
  <si>
    <t>1812412</t>
  </si>
  <si>
    <t>1812413</t>
  </si>
  <si>
    <t>1852413</t>
  </si>
  <si>
    <t>1812414</t>
  </si>
  <si>
    <t>1812416</t>
  </si>
  <si>
    <t>1812417</t>
  </si>
  <si>
    <t>1812418</t>
  </si>
  <si>
    <t>1812420</t>
  </si>
  <si>
    <t>1812419</t>
  </si>
  <si>
    <t>1851071</t>
  </si>
  <si>
    <t>1812435</t>
  </si>
  <si>
    <t>1812421</t>
  </si>
  <si>
    <t>1812423</t>
  </si>
  <si>
    <t>1812422</t>
  </si>
  <si>
    <t>1812425</t>
  </si>
  <si>
    <t>1851072</t>
  </si>
  <si>
    <t>1812428</t>
  </si>
  <si>
    <t>1812429</t>
  </si>
  <si>
    <t>1812431</t>
  </si>
  <si>
    <t>1812432</t>
  </si>
  <si>
    <t>1852415</t>
  </si>
  <si>
    <t>1812436</t>
  </si>
  <si>
    <t>1851074</t>
  </si>
  <si>
    <t>1812439</t>
  </si>
  <si>
    <t>1812440</t>
  </si>
  <si>
    <t>1812442</t>
  </si>
  <si>
    <t>1812443</t>
  </si>
  <si>
    <t>1812444</t>
  </si>
  <si>
    <t>1812445</t>
  </si>
  <si>
    <t>1812448</t>
  </si>
  <si>
    <t>1812449</t>
  </si>
  <si>
    <t>1812450</t>
  </si>
  <si>
    <t>1812451</t>
  </si>
  <si>
    <t>1812480</t>
  </si>
  <si>
    <t>1812479</t>
  </si>
  <si>
    <t>1812482</t>
  </si>
  <si>
    <t>1812483</t>
  </si>
  <si>
    <t>1852422</t>
  </si>
  <si>
    <t>1812484</t>
  </si>
  <si>
    <t>1812485</t>
  </si>
  <si>
    <t>1812486</t>
  </si>
  <si>
    <t>1812487</t>
  </si>
  <si>
    <t>1852424</t>
  </si>
  <si>
    <t>1812488</t>
  </si>
  <si>
    <t>1812489</t>
  </si>
  <si>
    <t>1812490</t>
  </si>
  <si>
    <t>1852425</t>
  </si>
  <si>
    <t>1812492</t>
  </si>
  <si>
    <t>1852427</t>
  </si>
  <si>
    <t>1812493</t>
  </si>
  <si>
    <t>1852428</t>
  </si>
  <si>
    <t>1812494</t>
  </si>
  <si>
    <t>1812495</t>
  </si>
  <si>
    <t>1812497</t>
  </si>
  <si>
    <t>1812498</t>
  </si>
  <si>
    <t>1812500</t>
  </si>
  <si>
    <t>1852431</t>
  </si>
  <si>
    <t>1852432</t>
  </si>
  <si>
    <t>1852433</t>
  </si>
  <si>
    <t>1852434</t>
  </si>
  <si>
    <t>1812503</t>
  </si>
  <si>
    <t>1812504</t>
  </si>
  <si>
    <t>1812505</t>
  </si>
  <si>
    <t>1852435</t>
  </si>
  <si>
    <t>1812506</t>
  </si>
  <si>
    <t>1812508</t>
  </si>
  <si>
    <t>1812509</t>
  </si>
  <si>
    <t>1812510</t>
  </si>
  <si>
    <t>1852437</t>
  </si>
  <si>
    <t>1812511</t>
  </si>
  <si>
    <t>1812512</t>
  </si>
  <si>
    <t>1812519</t>
  </si>
  <si>
    <t>1852438</t>
  </si>
  <si>
    <t>1812520</t>
  </si>
  <si>
    <t>1812745</t>
  </si>
  <si>
    <t>1812747</t>
  </si>
  <si>
    <t>1812748</t>
  </si>
  <si>
    <t>1812749</t>
  </si>
  <si>
    <t>1812523</t>
  </si>
  <si>
    <t>1812524</t>
  </si>
  <si>
    <t>1812525</t>
  </si>
  <si>
    <t>1812526</t>
  </si>
  <si>
    <t>1851081</t>
  </si>
  <si>
    <t>1812527</t>
  </si>
  <si>
    <t>1852439</t>
  </si>
  <si>
    <t>1812528</t>
  </si>
  <si>
    <t>1852440</t>
  </si>
  <si>
    <t>1812530</t>
  </si>
  <si>
    <t>1812531</t>
  </si>
  <si>
    <t>1812532</t>
  </si>
  <si>
    <t>1852441</t>
  </si>
  <si>
    <t>1812540</t>
  </si>
  <si>
    <t>1812537</t>
  </si>
  <si>
    <t>1812539</t>
  </si>
  <si>
    <t>1851075</t>
  </si>
  <si>
    <t>1812543</t>
  </si>
  <si>
    <t>1812546</t>
  </si>
  <si>
    <t>1812544</t>
  </si>
  <si>
    <t>1812548</t>
  </si>
  <si>
    <t>1812549</t>
  </si>
  <si>
    <t>1852445</t>
  </si>
  <si>
    <t>1812550</t>
  </si>
  <si>
    <t>1812551</t>
  </si>
  <si>
    <t>1812553</t>
  </si>
  <si>
    <t>1812555</t>
  </si>
  <si>
    <t>1852446</t>
  </si>
  <si>
    <t>1812559</t>
  </si>
  <si>
    <t>1852447</t>
  </si>
  <si>
    <t>1812560</t>
  </si>
  <si>
    <t>1852451</t>
  </si>
  <si>
    <t>1852450</t>
  </si>
  <si>
    <t>1851076</t>
  </si>
  <si>
    <t>1852452</t>
  </si>
  <si>
    <t>1812564</t>
  </si>
  <si>
    <t>1812565</t>
  </si>
  <si>
    <t>1812566</t>
  </si>
  <si>
    <t>1852453</t>
  </si>
  <si>
    <t>1812567</t>
  </si>
  <si>
    <t>1812569</t>
  </si>
  <si>
    <t>1852454</t>
  </si>
  <si>
    <t>1812570</t>
  </si>
  <si>
    <t>1812572</t>
  </si>
  <si>
    <t>1812573</t>
  </si>
  <si>
    <t>1812574</t>
  </si>
  <si>
    <t>1812577</t>
  </si>
  <si>
    <t>1812578</t>
  </si>
  <si>
    <t>1852455</t>
  </si>
  <si>
    <t>1851078</t>
  </si>
  <si>
    <t>1812582</t>
  </si>
  <si>
    <t>1812581</t>
  </si>
  <si>
    <t>1852456</t>
  </si>
  <si>
    <t>1812583</t>
  </si>
  <si>
    <t>1812585</t>
  </si>
  <si>
    <t>1812586</t>
  </si>
  <si>
    <t>1812588</t>
  </si>
  <si>
    <t>1812587</t>
  </si>
  <si>
    <t>1812590</t>
  </si>
  <si>
    <t>1812591</t>
  </si>
  <si>
    <t>1812592</t>
  </si>
  <si>
    <t>1852457</t>
  </si>
  <si>
    <t>1812594</t>
  </si>
  <si>
    <t>1812596</t>
  </si>
  <si>
    <t>1812595</t>
  </si>
  <si>
    <t>1812597</t>
  </si>
  <si>
    <t>1812598</t>
  </si>
  <si>
    <t>1851079</t>
  </si>
  <si>
    <t>1812599</t>
  </si>
  <si>
    <t>1812600</t>
  </si>
  <si>
    <t>1812602</t>
  </si>
  <si>
    <t>1812603</t>
  </si>
  <si>
    <t>1852458</t>
  </si>
  <si>
    <t>1852459</t>
  </si>
  <si>
    <t>1812604</t>
  </si>
  <si>
    <t>1812605</t>
  </si>
  <si>
    <t>1812606</t>
  </si>
  <si>
    <t>1852460</t>
  </si>
  <si>
    <t>1812608</t>
  </si>
  <si>
    <t>1812609</t>
  </si>
  <si>
    <t>1812611</t>
  </si>
  <si>
    <t>1812613</t>
  </si>
  <si>
    <t>1812617</t>
  </si>
  <si>
    <t>1812618</t>
  </si>
  <si>
    <t>1812619</t>
  </si>
  <si>
    <t>1812621</t>
  </si>
  <si>
    <t>1812620</t>
  </si>
  <si>
    <t>1812622</t>
  </si>
  <si>
    <t>1812623</t>
  </si>
  <si>
    <t>1852463</t>
  </si>
  <si>
    <t>1812624</t>
  </si>
  <si>
    <t>1812625</t>
  </si>
  <si>
    <t>1812627</t>
  </si>
  <si>
    <t>1812628</t>
  </si>
  <si>
    <t>1852464</t>
  </si>
  <si>
    <t>1812629</t>
  </si>
  <si>
    <t>1812630</t>
  </si>
  <si>
    <t>1812631</t>
  </si>
  <si>
    <t>1852465</t>
  </si>
  <si>
    <t>1812633</t>
  </si>
  <si>
    <t>1812634</t>
  </si>
  <si>
    <t>1812635</t>
  </si>
  <si>
    <t>1812636</t>
  </si>
  <si>
    <t>1852471</t>
  </si>
  <si>
    <t>1812641</t>
  </si>
  <si>
    <t>1812639</t>
  </si>
  <si>
    <t>1852468</t>
  </si>
  <si>
    <t>1812640</t>
  </si>
  <si>
    <t>1852467</t>
  </si>
  <si>
    <t>1852469</t>
  </si>
  <si>
    <t>1852470</t>
  </si>
  <si>
    <t>1812643</t>
  </si>
  <si>
    <t>1852472</t>
  </si>
  <si>
    <t>1812645</t>
  </si>
  <si>
    <t>1852473</t>
  </si>
  <si>
    <t>1852474</t>
  </si>
  <si>
    <t>1812647</t>
  </si>
  <si>
    <t>1852477</t>
  </si>
  <si>
    <t>1812650</t>
  </si>
  <si>
    <t>1812657</t>
  </si>
  <si>
    <t>1812651</t>
  </si>
  <si>
    <t>1812654</t>
  </si>
  <si>
    <t>1812653</t>
  </si>
  <si>
    <t>1812655</t>
  </si>
  <si>
    <t>1812659</t>
  </si>
  <si>
    <t>1852478</t>
  </si>
  <si>
    <t>1812662</t>
  </si>
  <si>
    <t>1812661</t>
  </si>
  <si>
    <t>1812663</t>
  </si>
  <si>
    <t>1812664</t>
  </si>
  <si>
    <t>1851082</t>
  </si>
  <si>
    <t>1812667</t>
  </si>
  <si>
    <t>1812669</t>
  </si>
  <si>
    <t>1812671</t>
  </si>
  <si>
    <t>1812672</t>
  </si>
  <si>
    <t>1852480</t>
  </si>
  <si>
    <t>1812673</t>
  </si>
  <si>
    <t>1812676</t>
  </si>
  <si>
    <t>1812674</t>
  </si>
  <si>
    <t>1812675</t>
  </si>
  <si>
    <t>1852482</t>
  </si>
  <si>
    <t>1852483</t>
  </si>
  <si>
    <t>1812679</t>
  </si>
  <si>
    <t>1812681</t>
  </si>
  <si>
    <t>1812682</t>
  </si>
  <si>
    <t>1812684</t>
  </si>
  <si>
    <t>1852486</t>
  </si>
  <si>
    <t>1812685</t>
  </si>
  <si>
    <t>1812686</t>
  </si>
  <si>
    <t>1812687</t>
  </si>
  <si>
    <t>1812688</t>
  </si>
  <si>
    <t>1812690</t>
  </si>
  <si>
    <t>1812689</t>
  </si>
  <si>
    <t>1812692</t>
  </si>
  <si>
    <t>1812693</t>
  </si>
  <si>
    <t>1812695</t>
  </si>
  <si>
    <t>1812696</t>
  </si>
  <si>
    <t>1812699</t>
  </si>
  <si>
    <t>1812701</t>
  </si>
  <si>
    <t>1812700</t>
  </si>
  <si>
    <t>1812702</t>
  </si>
  <si>
    <t>1852489</t>
  </si>
  <si>
    <t>1812706</t>
  </si>
  <si>
    <t>1812709</t>
  </si>
  <si>
    <t>1812710</t>
  </si>
  <si>
    <t>1812711</t>
  </si>
  <si>
    <t>1812712</t>
  </si>
  <si>
    <t>1812713</t>
  </si>
  <si>
    <t>1812714</t>
  </si>
  <si>
    <t>1812743</t>
  </si>
  <si>
    <t>1852490</t>
  </si>
  <si>
    <t>1812719</t>
  </si>
  <si>
    <t>1852491</t>
  </si>
  <si>
    <t>1852492</t>
  </si>
  <si>
    <t>1812720</t>
  </si>
  <si>
    <t>1812721</t>
  </si>
  <si>
    <t>1812722</t>
  </si>
  <si>
    <t>1812723</t>
  </si>
  <si>
    <t>1812724</t>
  </si>
  <si>
    <t>1852494</t>
  </si>
  <si>
    <t>1812725</t>
  </si>
  <si>
    <t>1812727</t>
  </si>
  <si>
    <t>1812726</t>
  </si>
  <si>
    <t>1812728</t>
  </si>
  <si>
    <t>1812730</t>
  </si>
  <si>
    <t>1812731</t>
  </si>
  <si>
    <t>1812732</t>
  </si>
  <si>
    <t>1812735</t>
  </si>
  <si>
    <t>1812734</t>
  </si>
  <si>
    <t>1812736</t>
  </si>
  <si>
    <t>1812737</t>
  </si>
  <si>
    <t>1852495</t>
  </si>
  <si>
    <t>1812738</t>
  </si>
  <si>
    <t>1812739</t>
  </si>
  <si>
    <t>1852496</t>
  </si>
  <si>
    <t>1812740</t>
  </si>
  <si>
    <t>1852497</t>
  </si>
  <si>
    <t>1852498</t>
  </si>
  <si>
    <t>1812716</t>
  </si>
  <si>
    <t>1812744</t>
  </si>
  <si>
    <t>1812788</t>
  </si>
  <si>
    <t>1812790</t>
  </si>
  <si>
    <t>1852504</t>
  </si>
  <si>
    <t>1812791</t>
  </si>
  <si>
    <t>1812793</t>
  </si>
  <si>
    <t>1852499</t>
  </si>
  <si>
    <t>1812752</t>
  </si>
  <si>
    <t>1812753</t>
  </si>
  <si>
    <t>1812754</t>
  </si>
  <si>
    <t>1812755</t>
  </si>
  <si>
    <t>1812757</t>
  </si>
  <si>
    <t>1812758</t>
  </si>
  <si>
    <t>1812762</t>
  </si>
  <si>
    <t>1812763</t>
  </si>
  <si>
    <t>1812764</t>
  </si>
  <si>
    <t>1812766</t>
  </si>
  <si>
    <t>1812767</t>
  </si>
  <si>
    <t>1812770</t>
  </si>
  <si>
    <t>1812771</t>
  </si>
  <si>
    <t>1812773</t>
  </si>
  <si>
    <t>1812775</t>
  </si>
  <si>
    <t>1812776</t>
  </si>
  <si>
    <t>1812777</t>
  </si>
  <si>
    <t>1812779</t>
  </si>
  <si>
    <t>1812780</t>
  </si>
  <si>
    <t>1812781</t>
  </si>
  <si>
    <t>1852502</t>
  </si>
  <si>
    <t>1852503</t>
  </si>
  <si>
    <t>1812784</t>
  </si>
  <si>
    <t>1812760</t>
  </si>
  <si>
    <t>1812761</t>
  </si>
  <si>
    <t>1852552</t>
  </si>
  <si>
    <t>1852553</t>
  </si>
  <si>
    <t>1812958</t>
  </si>
  <si>
    <t>1812959</t>
  </si>
  <si>
    <t>1812961</t>
  </si>
  <si>
    <t>1812963</t>
  </si>
  <si>
    <t>1812964</t>
  </si>
  <si>
    <t>1812965</t>
  </si>
  <si>
    <t>1812966</t>
  </si>
  <si>
    <t>1812968</t>
  </si>
  <si>
    <t>1852554</t>
  </si>
  <si>
    <t>1812971</t>
  </si>
  <si>
    <t>1812972</t>
  </si>
  <si>
    <t>1812973</t>
  </si>
  <si>
    <t>1812974</t>
  </si>
  <si>
    <t>1812976</t>
  </si>
  <si>
    <t>1852555</t>
  </si>
  <si>
    <t>1812977</t>
  </si>
  <si>
    <t>1812980</t>
  </si>
  <si>
    <t>1812979</t>
  </si>
  <si>
    <t>1812981</t>
  </si>
  <si>
    <t>1812983</t>
  </si>
  <si>
    <t>1812984</t>
  </si>
  <si>
    <t>1813022</t>
  </si>
  <si>
    <t>1813023</t>
  </si>
  <si>
    <t>1813025</t>
  </si>
  <si>
    <t>1813026</t>
  </si>
  <si>
    <t>1852556</t>
  </si>
  <si>
    <t>1812985</t>
  </si>
  <si>
    <t>1812987</t>
  </si>
  <si>
    <t>1812989</t>
  </si>
  <si>
    <t>1812990</t>
  </si>
  <si>
    <t>1812991</t>
  </si>
  <si>
    <t>1812796</t>
  </si>
  <si>
    <t>1812798</t>
  </si>
  <si>
    <t>1812799</t>
  </si>
  <si>
    <t>1812800</t>
  </si>
  <si>
    <t>1852505</t>
  </si>
  <si>
    <t>1812801</t>
  </si>
  <si>
    <t>1812805</t>
  </si>
  <si>
    <t>1812803</t>
  </si>
  <si>
    <t>1812808</t>
  </si>
  <si>
    <t>1812809</t>
  </si>
  <si>
    <t>1812812</t>
  </si>
  <si>
    <t>1812810</t>
  </si>
  <si>
    <t>1812813</t>
  </si>
  <si>
    <t>1812814</t>
  </si>
  <si>
    <t>1852506</t>
  </si>
  <si>
    <t>1812816</t>
  </si>
  <si>
    <t>1812815</t>
  </si>
  <si>
    <t>1812817</t>
  </si>
  <si>
    <t>1812818</t>
  </si>
  <si>
    <t>1812819</t>
  </si>
  <si>
    <t>1812820</t>
  </si>
  <si>
    <t>1812823</t>
  </si>
  <si>
    <t>1812824</t>
  </si>
  <si>
    <t>1812825</t>
  </si>
  <si>
    <t>1812826</t>
  </si>
  <si>
    <t>1812827</t>
  </si>
  <si>
    <t>1812829</t>
  </si>
  <si>
    <t>1812830</t>
  </si>
  <si>
    <t>1812831</t>
  </si>
  <si>
    <t>1852508</t>
  </si>
  <si>
    <t>1812833</t>
  </si>
  <si>
    <t>1812834</t>
  </si>
  <si>
    <t>1812835</t>
  </si>
  <si>
    <t>1812836</t>
  </si>
  <si>
    <t>1812837</t>
  </si>
  <si>
    <t>1812838</t>
  </si>
  <si>
    <t>1852511</t>
  </si>
  <si>
    <t>1852512</t>
  </si>
  <si>
    <t>1812840</t>
  </si>
  <si>
    <t>1812841</t>
  </si>
  <si>
    <t>1812842</t>
  </si>
  <si>
    <t>1812843</t>
  </si>
  <si>
    <t>1812844</t>
  </si>
  <si>
    <t>1812846</t>
  </si>
  <si>
    <t>1812848</t>
  </si>
  <si>
    <t>1812849</t>
  </si>
  <si>
    <t>1812854</t>
  </si>
  <si>
    <t>1812855</t>
  </si>
  <si>
    <t>1852520</t>
  </si>
  <si>
    <t>1851084</t>
  </si>
  <si>
    <t>1852521</t>
  </si>
  <si>
    <t>1812850</t>
  </si>
  <si>
    <t>1852517</t>
  </si>
  <si>
    <t>1852518</t>
  </si>
  <si>
    <t>1812852</t>
  </si>
  <si>
    <t>1852516</t>
  </si>
  <si>
    <t>1812853</t>
  </si>
  <si>
    <t>1852519</t>
  </si>
  <si>
    <t>1812866</t>
  </si>
  <si>
    <t>1812867</t>
  </si>
  <si>
    <t>1812860</t>
  </si>
  <si>
    <t>1812858</t>
  </si>
  <si>
    <t>1812859</t>
  </si>
  <si>
    <t>1812861</t>
  </si>
  <si>
    <t>1812862</t>
  </si>
  <si>
    <t>1812864</t>
  </si>
  <si>
    <t>1812865</t>
  </si>
  <si>
    <t>1812870</t>
  </si>
  <si>
    <t>1852522</t>
  </si>
  <si>
    <t>1812873</t>
  </si>
  <si>
    <t>1812874</t>
  </si>
  <si>
    <t>1852523</t>
  </si>
  <si>
    <t>1812875</t>
  </si>
  <si>
    <t>1812876</t>
  </si>
  <si>
    <t>1812877</t>
  </si>
  <si>
    <t>1812880</t>
  </si>
  <si>
    <t>1812882</t>
  </si>
  <si>
    <t>1852525</t>
  </si>
  <si>
    <t>1812885</t>
  </si>
  <si>
    <t>1812884</t>
  </si>
  <si>
    <t>1852527</t>
  </si>
  <si>
    <t>1812878</t>
  </si>
  <si>
    <t>1812886</t>
  </si>
  <si>
    <t>1812887</t>
  </si>
  <si>
    <t>1812888</t>
  </si>
  <si>
    <t>1812889</t>
  </si>
  <si>
    <t>1812891</t>
  </si>
  <si>
    <t>1812890</t>
  </si>
  <si>
    <t>1812893</t>
  </si>
  <si>
    <t>1852529</t>
  </si>
  <si>
    <t>1851085</t>
  </si>
  <si>
    <t>1812894</t>
  </si>
  <si>
    <t>1812896</t>
  </si>
  <si>
    <t>1812895</t>
  </si>
  <si>
    <t>1812907</t>
  </si>
  <si>
    <t>1812904</t>
  </si>
  <si>
    <t>1812905</t>
  </si>
  <si>
    <t>1852532</t>
  </si>
  <si>
    <t>1812898</t>
  </si>
  <si>
    <t>1812899</t>
  </si>
  <si>
    <t>1852530</t>
  </si>
  <si>
    <t>1812903</t>
  </si>
  <si>
    <t>1812900</t>
  </si>
  <si>
    <t>1852535</t>
  </si>
  <si>
    <t>1812906</t>
  </si>
  <si>
    <t>1812909</t>
  </si>
  <si>
    <t>1812908</t>
  </si>
  <si>
    <t>1812910</t>
  </si>
  <si>
    <t>1812911</t>
  </si>
  <si>
    <t>1852536</t>
  </si>
  <si>
    <t>1852537</t>
  </si>
  <si>
    <t>1812914</t>
  </si>
  <si>
    <t>1812916</t>
  </si>
  <si>
    <t>1812918</t>
  </si>
  <si>
    <t>1812919</t>
  </si>
  <si>
    <t>1812920</t>
  </si>
  <si>
    <t>1812923</t>
  </si>
  <si>
    <t>1812921</t>
  </si>
  <si>
    <t>1812926</t>
  </si>
  <si>
    <t>1812927</t>
  </si>
  <si>
    <t>1812930</t>
  </si>
  <si>
    <t>1812932</t>
  </si>
  <si>
    <t>1812931</t>
  </si>
  <si>
    <t>1851086</t>
  </si>
  <si>
    <t>1812948</t>
  </si>
  <si>
    <t>1812935</t>
  </si>
  <si>
    <t>1812936</t>
  </si>
  <si>
    <t>1812944</t>
  </si>
  <si>
    <t>1852543</t>
  </si>
  <si>
    <t>1852545</t>
  </si>
  <si>
    <t>1852544</t>
  </si>
  <si>
    <t>1812938</t>
  </si>
  <si>
    <t>1812939</t>
  </si>
  <si>
    <t>1852546</t>
  </si>
  <si>
    <t>1812940</t>
  </si>
  <si>
    <t>1812941</t>
  </si>
  <si>
    <t>1812942</t>
  </si>
  <si>
    <t>1812943</t>
  </si>
  <si>
    <t>1852547</t>
  </si>
  <si>
    <t>1852548</t>
  </si>
  <si>
    <t>1812945</t>
  </si>
  <si>
    <t>1812934</t>
  </si>
  <si>
    <t>1812949</t>
  </si>
  <si>
    <t>1812950</t>
  </si>
  <si>
    <t>1852550</t>
  </si>
  <si>
    <t>1812952</t>
  </si>
  <si>
    <t>1852551</t>
  </si>
  <si>
    <t>1812786</t>
  </si>
  <si>
    <t>1812992</t>
  </si>
  <si>
    <t>1812993</t>
  </si>
  <si>
    <t>1851088</t>
  </si>
  <si>
    <t>1812994</t>
  </si>
  <si>
    <t>1852559</t>
  </si>
  <si>
    <t>1852560</t>
  </si>
  <si>
    <t>1812997</t>
  </si>
  <si>
    <t>1812998</t>
  </si>
  <si>
    <t>1812999</t>
  </si>
  <si>
    <t>1813000</t>
  </si>
  <si>
    <t>1813001</t>
  </si>
  <si>
    <t>1813002</t>
  </si>
  <si>
    <t>1813004</t>
  </si>
  <si>
    <t>1813005</t>
  </si>
  <si>
    <t>1813006</t>
  </si>
  <si>
    <t>1813008</t>
  </si>
  <si>
    <t>1813011</t>
  </si>
  <si>
    <t>1813012</t>
  </si>
  <si>
    <t>1813013</t>
  </si>
  <si>
    <t>1813016</t>
  </si>
  <si>
    <t>1813015</t>
  </si>
  <si>
    <t>1813018</t>
  </si>
  <si>
    <t>1813019</t>
  </si>
  <si>
    <t>1813020</t>
  </si>
  <si>
    <t>1852561</t>
  </si>
  <si>
    <t>1813028</t>
  </si>
  <si>
    <t>1852562</t>
  </si>
  <si>
    <t>1852563</t>
  </si>
  <si>
    <t>1813030</t>
  </si>
  <si>
    <t>1813031</t>
  </si>
  <si>
    <t>1813032</t>
  </si>
  <si>
    <t>1813033</t>
  </si>
  <si>
    <t>1813034</t>
  </si>
  <si>
    <t>1813035</t>
  </si>
  <si>
    <t>1813039</t>
  </si>
  <si>
    <t>1813036</t>
  </si>
  <si>
    <t>1813037</t>
  </si>
  <si>
    <t>1813048</t>
  </si>
  <si>
    <t>1813056</t>
  </si>
  <si>
    <t>1813058</t>
  </si>
  <si>
    <t>1813059</t>
  </si>
  <si>
    <t>1813062</t>
  </si>
  <si>
    <t>1813063</t>
  </si>
  <si>
    <t>1852573</t>
  </si>
  <si>
    <t>1813065</t>
  </si>
  <si>
    <t>1852572</t>
  </si>
  <si>
    <t>1852571</t>
  </si>
  <si>
    <t>1813064</t>
  </si>
  <si>
    <t>1813066</t>
  </si>
  <si>
    <t>1813067</t>
  </si>
  <si>
    <t>1813068</t>
  </si>
  <si>
    <t>1813069</t>
  </si>
  <si>
    <t>1813076</t>
  </si>
  <si>
    <t>1813081</t>
  </si>
  <si>
    <t>1813082</t>
  </si>
  <si>
    <t>1852574</t>
  </si>
  <si>
    <t>1813086</t>
  </si>
  <si>
    <t>1813087</t>
  </si>
  <si>
    <t>1813089</t>
  </si>
  <si>
    <t>1813090</t>
  </si>
  <si>
    <t>1813091</t>
  </si>
  <si>
    <t>1813094</t>
  </si>
  <si>
    <t>1813097</t>
  </si>
  <si>
    <t>1813098</t>
  </si>
  <si>
    <t>1813099</t>
  </si>
  <si>
    <t>1813100</t>
  </si>
  <si>
    <t>1852578</t>
  </si>
  <si>
    <t>1852579</t>
  </si>
  <si>
    <t>1852580</t>
  </si>
  <si>
    <t>1813101</t>
  </si>
  <si>
    <t>1852581</t>
  </si>
  <si>
    <t>1813102</t>
  </si>
  <si>
    <t>1813103</t>
  </si>
  <si>
    <t>1813104</t>
  </si>
  <si>
    <t>1852582</t>
  </si>
  <si>
    <t>1813105</t>
  </si>
  <si>
    <t>1813108</t>
  </si>
  <si>
    <t>1813109</t>
  </si>
  <si>
    <t>1813110</t>
  </si>
  <si>
    <t>1813112</t>
  </si>
  <si>
    <t>1852588</t>
  </si>
  <si>
    <t>1813113</t>
  </si>
  <si>
    <t>1852590</t>
  </si>
  <si>
    <t>1813114</t>
  </si>
  <si>
    <t>1851090</t>
  </si>
  <si>
    <t>1813115</t>
  </si>
  <si>
    <t>1813049</t>
  </si>
  <si>
    <t>1813050</t>
  </si>
  <si>
    <t>1813051</t>
  </si>
  <si>
    <t>1813052</t>
  </si>
  <si>
    <t>1813117</t>
  </si>
  <si>
    <t>1813041</t>
  </si>
  <si>
    <t>1813042</t>
  </si>
  <si>
    <t>1813046</t>
  </si>
  <si>
    <t>1813122</t>
  </si>
  <si>
    <t>1813123</t>
  </si>
  <si>
    <t>1813124</t>
  </si>
  <si>
    <t>1813125</t>
  </si>
  <si>
    <t>1813455</t>
  </si>
  <si>
    <t>1811485</t>
  </si>
  <si>
    <t>1813127</t>
  </si>
  <si>
    <t>1813128</t>
  </si>
  <si>
    <t>1813133</t>
  </si>
  <si>
    <t>1852593</t>
  </si>
  <si>
    <t>1813129</t>
  </si>
  <si>
    <t>1813134</t>
  </si>
  <si>
    <t>1852595</t>
  </si>
  <si>
    <t>1813135</t>
  </si>
  <si>
    <t>1813137</t>
  </si>
  <si>
    <t>1813140</t>
  </si>
  <si>
    <t>1813147</t>
  </si>
  <si>
    <t>1813142</t>
  </si>
  <si>
    <t>1813143</t>
  </si>
  <si>
    <t>1813145</t>
  </si>
  <si>
    <t>1813146</t>
  </si>
  <si>
    <t>1813148</t>
  </si>
  <si>
    <t>1813150</t>
  </si>
  <si>
    <t>1813151</t>
  </si>
  <si>
    <t>1813152</t>
  </si>
  <si>
    <t>1813154</t>
  </si>
  <si>
    <t>1813153</t>
  </si>
  <si>
    <t>1813156</t>
  </si>
  <si>
    <t>1813155</t>
  </si>
  <si>
    <t>1813157</t>
  </si>
  <si>
    <t>1813158</t>
  </si>
  <si>
    <t>1852596</t>
  </si>
  <si>
    <t>1813162</t>
  </si>
  <si>
    <t>1813164</t>
  </si>
  <si>
    <t>1813163</t>
  </si>
  <si>
    <t>1813166</t>
  </si>
  <si>
    <t>1813165</t>
  </si>
  <si>
    <t>1813167</t>
  </si>
  <si>
    <t>1813168</t>
  </si>
  <si>
    <t>1813169</t>
  </si>
  <si>
    <t>1852598</t>
  </si>
  <si>
    <t>1813170</t>
  </si>
  <si>
    <t>1852599</t>
  </si>
  <si>
    <t>1813172</t>
  </si>
  <si>
    <t>1813173</t>
  </si>
  <si>
    <t>1813174</t>
  </si>
  <si>
    <t>1813176</t>
  </si>
  <si>
    <t>1852601</t>
  </si>
  <si>
    <t>1813177</t>
  </si>
  <si>
    <t>1813309</t>
  </si>
  <si>
    <t>1813310</t>
  </si>
  <si>
    <t>1813178</t>
  </si>
  <si>
    <t>1813179</t>
  </si>
  <si>
    <t>1813180</t>
  </si>
  <si>
    <t>1813181</t>
  </si>
  <si>
    <t>1813182</t>
  </si>
  <si>
    <t>1813183</t>
  </si>
  <si>
    <t>1813184</t>
  </si>
  <si>
    <t>1813185</t>
  </si>
  <si>
    <t>1852603</t>
  </si>
  <si>
    <t>1852604</t>
  </si>
  <si>
    <t>1813188</t>
  </si>
  <si>
    <t>1813189</t>
  </si>
  <si>
    <t>1813192</t>
  </si>
  <si>
    <t>1813191</t>
  </si>
  <si>
    <t>1813190</t>
  </si>
  <si>
    <t>1813197</t>
  </si>
  <si>
    <t>1813198</t>
  </si>
  <si>
    <t>1813199</t>
  </si>
  <si>
    <t>1813201</t>
  </si>
  <si>
    <t>1813204</t>
  </si>
  <si>
    <t>1813205</t>
  </si>
  <si>
    <t>1813207</t>
  </si>
  <si>
    <t>1813209</t>
  </si>
  <si>
    <t>1852606</t>
  </si>
  <si>
    <t>1813212</t>
  </si>
  <si>
    <t>1813239</t>
  </si>
  <si>
    <t>1813240</t>
  </si>
  <si>
    <t>1813243</t>
  </si>
  <si>
    <t>1813245</t>
  </si>
  <si>
    <t>1813247</t>
  </si>
  <si>
    <t>1852613</t>
  </si>
  <si>
    <t>1813250</t>
  </si>
  <si>
    <t>1813249</t>
  </si>
  <si>
    <t>1813251</t>
  </si>
  <si>
    <t>1813254</t>
  </si>
  <si>
    <t>1813256</t>
  </si>
  <si>
    <t>1852615</t>
  </si>
  <si>
    <t>1813257</t>
  </si>
  <si>
    <t>1813259</t>
  </si>
  <si>
    <t>1813261</t>
  </si>
  <si>
    <t>1813213</t>
  </si>
  <si>
    <t>1852607</t>
  </si>
  <si>
    <t>1813217</t>
  </si>
  <si>
    <t>1813218</t>
  </si>
  <si>
    <t>1813219</t>
  </si>
  <si>
    <t>1813222</t>
  </si>
  <si>
    <t>1813223</t>
  </si>
  <si>
    <t>1813224</t>
  </si>
  <si>
    <t>1813226</t>
  </si>
  <si>
    <t>1813225</t>
  </si>
  <si>
    <t>1813227</t>
  </si>
  <si>
    <t>1852609</t>
  </si>
  <si>
    <t>1813228</t>
  </si>
  <si>
    <t>1813229</t>
  </si>
  <si>
    <t>1813230</t>
  </si>
  <si>
    <t>1813231</t>
  </si>
  <si>
    <t>1813232</t>
  </si>
  <si>
    <t>1852611</t>
  </si>
  <si>
    <t>1851093</t>
  </si>
  <si>
    <t>1813215</t>
  </si>
  <si>
    <t>1813236</t>
  </si>
  <si>
    <t>1851094</t>
  </si>
  <si>
    <t>1813264</t>
  </si>
  <si>
    <t>1852616</t>
  </si>
  <si>
    <t>1813262</t>
  </si>
  <si>
    <t>1813265</t>
  </si>
  <si>
    <t>1813267</t>
  </si>
  <si>
    <t>1813269</t>
  </si>
  <si>
    <t>1813270</t>
  </si>
  <si>
    <t>1813271</t>
  </si>
  <si>
    <t>1813272</t>
  </si>
  <si>
    <t>1813274</t>
  </si>
  <si>
    <t>1813275</t>
  </si>
  <si>
    <t>1813276</t>
  </si>
  <si>
    <t>1813277</t>
  </si>
  <si>
    <t>1813280</t>
  </si>
  <si>
    <t>1813284</t>
  </si>
  <si>
    <t>1852618</t>
  </si>
  <si>
    <t>1813283</t>
  </si>
  <si>
    <t>1813285</t>
  </si>
  <si>
    <t>1813286</t>
  </si>
  <si>
    <t>1852619</t>
  </si>
  <si>
    <t>1813287</t>
  </si>
  <si>
    <t>1813288</t>
  </si>
  <si>
    <t>1813289</t>
  </si>
  <si>
    <t>1813290</t>
  </si>
  <si>
    <t>1813293</t>
  </si>
  <si>
    <t>1813294</t>
  </si>
  <si>
    <t>1852620</t>
  </si>
  <si>
    <t>1813295</t>
  </si>
  <si>
    <t>1813297</t>
  </si>
  <si>
    <t>1813299</t>
  </si>
  <si>
    <t>1813301</t>
  </si>
  <si>
    <t>1852621</t>
  </si>
  <si>
    <t>1813302</t>
  </si>
  <si>
    <t>1813303</t>
  </si>
  <si>
    <t>1813305</t>
  </si>
  <si>
    <t>1813306</t>
  </si>
  <si>
    <t>1813307</t>
  </si>
  <si>
    <t>1852622</t>
  </si>
  <si>
    <t>1852623</t>
  </si>
  <si>
    <t>1813308</t>
  </si>
  <si>
    <t>1813314</t>
  </si>
  <si>
    <t>1813315</t>
  </si>
  <si>
    <t>1813311</t>
  </si>
  <si>
    <t>1852624</t>
  </si>
  <si>
    <t>1813312</t>
  </si>
  <si>
    <t>1813313</t>
  </si>
  <si>
    <t>1813317</t>
  </si>
  <si>
    <t>1813318</t>
  </si>
  <si>
    <t>1852626</t>
  </si>
  <si>
    <t>1813319</t>
  </si>
  <si>
    <t>1813320</t>
  </si>
  <si>
    <t>1813321</t>
  </si>
  <si>
    <t>1852625</t>
  </si>
  <si>
    <t>1851096</t>
  </si>
  <si>
    <t>1813322</t>
  </si>
  <si>
    <t>1813323</t>
  </si>
  <si>
    <t>1813324</t>
  </si>
  <si>
    <t>1852627</t>
  </si>
  <si>
    <t>1813325</t>
  </si>
  <si>
    <t>1852629</t>
  </si>
  <si>
    <t>1813326</t>
  </si>
  <si>
    <t>1813327</t>
  </si>
  <si>
    <t>1813328</t>
  </si>
  <si>
    <t>1813329</t>
  </si>
  <si>
    <t>1852630</t>
  </si>
  <si>
    <t>1813331</t>
  </si>
  <si>
    <t>1813333</t>
  </si>
  <si>
    <t>1813334</t>
  </si>
  <si>
    <t>1813335</t>
  </si>
  <si>
    <t>1813336</t>
  </si>
  <si>
    <t>1813337</t>
  </si>
  <si>
    <t>1813339</t>
  </si>
  <si>
    <t>1813338</t>
  </si>
  <si>
    <t>1813341</t>
  </si>
  <si>
    <t>1813344</t>
  </si>
  <si>
    <t>1852631</t>
  </si>
  <si>
    <t>1813346</t>
  </si>
  <si>
    <t>1813348</t>
  </si>
  <si>
    <t>1813349</t>
  </si>
  <si>
    <t>1813350</t>
  </si>
  <si>
    <t>1813352</t>
  </si>
  <si>
    <t>1813353</t>
  </si>
  <si>
    <t>1813316</t>
  </si>
  <si>
    <t>1813388</t>
  </si>
  <si>
    <t>1813390</t>
  </si>
  <si>
    <t>1813392</t>
  </si>
  <si>
    <t>1852633</t>
  </si>
  <si>
    <t>1813394</t>
  </si>
  <si>
    <t>1813395</t>
  </si>
  <si>
    <t>1813396</t>
  </si>
  <si>
    <t>1852634</t>
  </si>
  <si>
    <t>1852635</t>
  </si>
  <si>
    <t>1813397</t>
  </si>
  <si>
    <t>1813401</t>
  </si>
  <si>
    <t>1813403</t>
  </si>
  <si>
    <t>1813405</t>
  </si>
  <si>
    <t>1813406</t>
  </si>
  <si>
    <t>1852636</t>
  </si>
  <si>
    <t>1813407</t>
  </si>
  <si>
    <t>1813409</t>
  </si>
  <si>
    <t>1813408</t>
  </si>
  <si>
    <t>1813411</t>
  </si>
  <si>
    <t>1813412</t>
  </si>
  <si>
    <t>1852638</t>
  </si>
  <si>
    <t>1813415</t>
  </si>
  <si>
    <t>1813417</t>
  </si>
  <si>
    <t>1852639</t>
  </si>
  <si>
    <t>1813420</t>
  </si>
  <si>
    <t>1813356</t>
  </si>
  <si>
    <t>1813357</t>
  </si>
  <si>
    <t>1813359</t>
  </si>
  <si>
    <t>1813361</t>
  </si>
  <si>
    <t>1813362</t>
  </si>
  <si>
    <t>1813363</t>
  </si>
  <si>
    <t>1813368</t>
  </si>
  <si>
    <t>1813370</t>
  </si>
  <si>
    <t>1813371</t>
  </si>
  <si>
    <t>1813372</t>
  </si>
  <si>
    <t>1813375</t>
  </si>
  <si>
    <t>1813376</t>
  </si>
  <si>
    <t>1813377</t>
  </si>
  <si>
    <t>1813378</t>
  </si>
  <si>
    <t>1813379</t>
  </si>
  <si>
    <t>1813385</t>
  </si>
  <si>
    <t>1813382</t>
  </si>
  <si>
    <t>1813383</t>
  </si>
  <si>
    <t>1813384</t>
  </si>
  <si>
    <t>1813386</t>
  </si>
  <si>
    <t>1813447</t>
  </si>
  <si>
    <t>1813448</t>
  </si>
  <si>
    <t>1813422</t>
  </si>
  <si>
    <t>1813423</t>
  </si>
  <si>
    <t>1813425</t>
  </si>
  <si>
    <t>1813426</t>
  </si>
  <si>
    <t>1813429</t>
  </si>
  <si>
    <t>1813430</t>
  </si>
  <si>
    <t>1813431</t>
  </si>
  <si>
    <t>1813432</t>
  </si>
  <si>
    <t>1813433</t>
  </si>
  <si>
    <t>1813435</t>
  </si>
  <si>
    <t>1813437</t>
  </si>
  <si>
    <t>1813439</t>
  </si>
  <si>
    <t>1813440</t>
  </si>
  <si>
    <t>1813443</t>
  </si>
  <si>
    <t>1813444</t>
  </si>
  <si>
    <t>1813445</t>
  </si>
  <si>
    <t>1813451</t>
  </si>
  <si>
    <t>1813452</t>
  </si>
  <si>
    <t>1813453</t>
  </si>
  <si>
    <t>1852645</t>
  </si>
  <si>
    <t>1813456</t>
  </si>
  <si>
    <t>1813457</t>
  </si>
  <si>
    <t>1813458</t>
  </si>
  <si>
    <t>1813460</t>
  </si>
  <si>
    <t>1813461</t>
  </si>
  <si>
    <t>1813462</t>
  </si>
  <si>
    <t>1852647</t>
  </si>
  <si>
    <t>1813463</t>
  </si>
  <si>
    <t>1813464</t>
  </si>
  <si>
    <t>1813465</t>
  </si>
  <si>
    <t>1813466</t>
  </si>
  <si>
    <t>1813467</t>
  </si>
  <si>
    <t>1813468</t>
  </si>
  <si>
    <t>1813470</t>
  </si>
  <si>
    <t>1813473</t>
  </si>
  <si>
    <t>1813471</t>
  </si>
  <si>
    <t>1852648</t>
  </si>
  <si>
    <t>1813474</t>
  </si>
  <si>
    <t>1813475</t>
  </si>
  <si>
    <t>1813476</t>
  </si>
  <si>
    <t>1813477</t>
  </si>
  <si>
    <t>1813479</t>
  </si>
  <si>
    <t>1813481</t>
  </si>
  <si>
    <t>1813483</t>
  </si>
  <si>
    <t>1852649</t>
  </si>
  <si>
    <t>1813482</t>
  </si>
  <si>
    <t>1813487</t>
  </si>
  <si>
    <t>1813488</t>
  </si>
  <si>
    <t>1852651</t>
  </si>
  <si>
    <t>1813485</t>
  </si>
  <si>
    <t>1852650</t>
  </si>
  <si>
    <t>1813486</t>
  </si>
  <si>
    <t>1813489</t>
  </si>
  <si>
    <t>1813490</t>
  </si>
  <si>
    <t>1813491</t>
  </si>
  <si>
    <t>1813492</t>
  </si>
  <si>
    <t>1813494</t>
  </si>
  <si>
    <t>1813495</t>
  </si>
  <si>
    <t>1852653</t>
  </si>
  <si>
    <t>1852654</t>
  </si>
  <si>
    <t>1813497</t>
  </si>
  <si>
    <t>1813498</t>
  </si>
  <si>
    <t>1813501</t>
  </si>
  <si>
    <t>1813502</t>
  </si>
  <si>
    <t>1813504</t>
  </si>
  <si>
    <t>1813505</t>
  </si>
  <si>
    <t>1813506</t>
  </si>
  <si>
    <t>1813507</t>
  </si>
  <si>
    <t>1813508</t>
  </si>
  <si>
    <t>1813509</t>
  </si>
  <si>
    <t>1852655</t>
  </si>
  <si>
    <t>1813511</t>
  </si>
  <si>
    <t>1813512</t>
  </si>
  <si>
    <t>1813514</t>
  </si>
  <si>
    <t>1813500</t>
  </si>
  <si>
    <t>1813602</t>
  </si>
  <si>
    <t>1813605</t>
  </si>
  <si>
    <t>1813606</t>
  </si>
  <si>
    <t>1852676</t>
  </si>
  <si>
    <t>1852656</t>
  </si>
  <si>
    <t>1813515</t>
  </si>
  <si>
    <t>1852657</t>
  </si>
  <si>
    <t>1813517</t>
  </si>
  <si>
    <t>1813519</t>
  </si>
  <si>
    <t>1813521</t>
  </si>
  <si>
    <t>1813522</t>
  </si>
  <si>
    <t>1852658</t>
  </si>
  <si>
    <t>1813523</t>
  </si>
  <si>
    <t>1813526</t>
  </si>
  <si>
    <t>1813524</t>
  </si>
  <si>
    <t>1852659</t>
  </si>
  <si>
    <t>1852660</t>
  </si>
  <si>
    <t>1813530</t>
  </si>
  <si>
    <t>1813532</t>
  </si>
  <si>
    <t>1813533</t>
  </si>
  <si>
    <t>1813534</t>
  </si>
  <si>
    <t>1813535</t>
  </si>
  <si>
    <t>1813536</t>
  </si>
  <si>
    <t>1813537</t>
  </si>
  <si>
    <t>1813538</t>
  </si>
  <si>
    <t>1813541</t>
  </si>
  <si>
    <t>1813542</t>
  </si>
  <si>
    <t>1813543</t>
  </si>
  <si>
    <t>1813544</t>
  </si>
  <si>
    <t>1852663</t>
  </si>
  <si>
    <t>1813545</t>
  </si>
  <si>
    <t>1813546</t>
  </si>
  <si>
    <t>1813548</t>
  </si>
  <si>
    <t>1813549</t>
  </si>
  <si>
    <t>1813550</t>
  </si>
  <si>
    <t>1813551</t>
  </si>
  <si>
    <t>1813553</t>
  </si>
  <si>
    <t>1813555</t>
  </si>
  <si>
    <t>1813556</t>
  </si>
  <si>
    <t>1813557</t>
  </si>
  <si>
    <t>1813559</t>
  </si>
  <si>
    <t>1813560</t>
  </si>
  <si>
    <t>1813558</t>
  </si>
  <si>
    <t>1813561</t>
  </si>
  <si>
    <t>1813562</t>
  </si>
  <si>
    <t>1813565</t>
  </si>
  <si>
    <t>1813564</t>
  </si>
  <si>
    <t>1813567</t>
  </si>
  <si>
    <t>1852664</t>
  </si>
  <si>
    <t>1813569</t>
  </si>
  <si>
    <t>1852665</t>
  </si>
  <si>
    <t>1813571</t>
  </si>
  <si>
    <t>1813579</t>
  </si>
  <si>
    <t>1813572</t>
  </si>
  <si>
    <t>1813575</t>
  </si>
  <si>
    <t>1813578</t>
  </si>
  <si>
    <t>1813577</t>
  </si>
  <si>
    <t>1813576</t>
  </si>
  <si>
    <t>1813573</t>
  </si>
  <si>
    <t>1813574</t>
  </si>
  <si>
    <t>1813580</t>
  </si>
  <si>
    <t>1852666</t>
  </si>
  <si>
    <t>1813581</t>
  </si>
  <si>
    <t>1852667</t>
  </si>
  <si>
    <t>1852668</t>
  </si>
  <si>
    <t>1813583</t>
  </si>
  <si>
    <t>1813585</t>
  </si>
  <si>
    <t>1852669</t>
  </si>
  <si>
    <t>1813584</t>
  </si>
  <si>
    <t>1813586</t>
  </si>
  <si>
    <t>1813588</t>
  </si>
  <si>
    <t>1813590</t>
  </si>
  <si>
    <t>1852670</t>
  </si>
  <si>
    <t>1813591</t>
  </si>
  <si>
    <t>1813592</t>
  </si>
  <si>
    <t>1852672</t>
  </si>
  <si>
    <t>1851099</t>
  </si>
  <si>
    <t>1852673</t>
  </si>
  <si>
    <t>1813594</t>
  </si>
  <si>
    <t>1852675</t>
  </si>
  <si>
    <t>1813595</t>
  </si>
  <si>
    <t>1813596</t>
  </si>
  <si>
    <t>1813597</t>
  </si>
  <si>
    <t>1813598</t>
  </si>
  <si>
    <t>1813599</t>
  </si>
  <si>
    <t>1813633</t>
  </si>
  <si>
    <t>1813634</t>
  </si>
  <si>
    <t>1813635</t>
  </si>
  <si>
    <t>1813638</t>
  </si>
  <si>
    <t>1852685</t>
  </si>
  <si>
    <t>1813641</t>
  </si>
  <si>
    <t>1813642</t>
  </si>
  <si>
    <t>1852686</t>
  </si>
  <si>
    <t>1852688</t>
  </si>
  <si>
    <t>1813645</t>
  </si>
  <si>
    <t>1813644</t>
  </si>
  <si>
    <t>1813647</t>
  </si>
  <si>
    <t>1813648</t>
  </si>
  <si>
    <t>1852689</t>
  </si>
  <si>
    <t>1813649</t>
  </si>
  <si>
    <t>1813650</t>
  </si>
  <si>
    <t>1813651</t>
  </si>
  <si>
    <t>1813652</t>
  </si>
  <si>
    <t>1813607</t>
  </si>
  <si>
    <t>1852677</t>
  </si>
  <si>
    <t>1813609</t>
  </si>
  <si>
    <t>1813615</t>
  </si>
  <si>
    <t>1813610</t>
  </si>
  <si>
    <t>1813613</t>
  </si>
  <si>
    <t>1813612</t>
  </si>
  <si>
    <t>1813614</t>
  </si>
  <si>
    <t>1813616</t>
  </si>
  <si>
    <t>1813617</t>
  </si>
  <si>
    <t>1852679</t>
  </si>
  <si>
    <t>1813618</t>
  </si>
  <si>
    <t>1813619</t>
  </si>
  <si>
    <t>1852680</t>
  </si>
  <si>
    <t>1813620</t>
  </si>
  <si>
    <t>1813622</t>
  </si>
  <si>
    <t>1852682</t>
  </si>
  <si>
    <t>1852683</t>
  </si>
  <si>
    <t>1813626</t>
  </si>
  <si>
    <t>1813624</t>
  </si>
  <si>
    <t>1813625</t>
  </si>
  <si>
    <t>1813628</t>
  </si>
  <si>
    <t>1813630</t>
  </si>
  <si>
    <t>1813631</t>
  </si>
  <si>
    <t>1852684</t>
  </si>
  <si>
    <t>1813632</t>
  </si>
  <si>
    <t>1813655</t>
  </si>
  <si>
    <t>1813657</t>
  </si>
  <si>
    <t>1852690</t>
  </si>
  <si>
    <t>1813658</t>
  </si>
  <si>
    <t>1813659</t>
  </si>
  <si>
    <t>1813660</t>
  </si>
  <si>
    <t>1852691</t>
  </si>
  <si>
    <t>1813661</t>
  </si>
  <si>
    <t>1852692</t>
  </si>
  <si>
    <t>1852693</t>
  </si>
  <si>
    <t>1813663</t>
  </si>
  <si>
    <t>1813662</t>
  </si>
  <si>
    <t>1813664</t>
  </si>
  <si>
    <t>1852695</t>
  </si>
  <si>
    <t>1813666</t>
  </si>
  <si>
    <t>1852696</t>
  </si>
  <si>
    <t>1813670</t>
  </si>
  <si>
    <t>1813671</t>
  </si>
  <si>
    <t>1813672</t>
  </si>
  <si>
    <t>1813674</t>
  </si>
  <si>
    <t>1813675</t>
  </si>
  <si>
    <t>1813673</t>
  </si>
  <si>
    <t>1813677</t>
  </si>
  <si>
    <t>1813679</t>
  </si>
  <si>
    <t>1813680</t>
  </si>
  <si>
    <t>1813683</t>
  </si>
  <si>
    <t>1813682</t>
  </si>
  <si>
    <t>1852698</t>
  </si>
  <si>
    <t>1851101</t>
  </si>
  <si>
    <t>1813685</t>
  </si>
  <si>
    <t>1813686</t>
  </si>
  <si>
    <t>1813687</t>
  </si>
  <si>
    <t>1813688</t>
  </si>
  <si>
    <t>1852699</t>
  </si>
  <si>
    <t>1813690</t>
  </si>
  <si>
    <t>1813692</t>
  </si>
  <si>
    <t>1813693</t>
  </si>
  <si>
    <t>1813696</t>
  </si>
  <si>
    <t>1813699</t>
  </si>
  <si>
    <t>1813701</t>
  </si>
  <si>
    <t>1813706</t>
  </si>
  <si>
    <t>1813705</t>
  </si>
  <si>
    <t>1813707</t>
  </si>
  <si>
    <t>1813708</t>
  </si>
  <si>
    <t>1813710</t>
  </si>
  <si>
    <t>1813711</t>
  </si>
  <si>
    <t>1813712</t>
  </si>
  <si>
    <t>1813713</t>
  </si>
  <si>
    <t>1813714</t>
  </si>
  <si>
    <t>1813717</t>
  </si>
  <si>
    <t>1813718</t>
  </si>
  <si>
    <t>1813719</t>
  </si>
  <si>
    <t>1813720</t>
  </si>
  <si>
    <t>1813721</t>
  </si>
  <si>
    <t>1852701</t>
  </si>
  <si>
    <t>1813729</t>
  </si>
  <si>
    <t>1813728</t>
  </si>
  <si>
    <t>1852702</t>
  </si>
  <si>
    <t>1852703</t>
  </si>
  <si>
    <t>1813730</t>
  </si>
  <si>
    <t>1813731</t>
  </si>
  <si>
    <t>1813732</t>
  </si>
  <si>
    <t>1813733</t>
  </si>
  <si>
    <t>1813735</t>
  </si>
  <si>
    <t>1813736</t>
  </si>
  <si>
    <t>1813724</t>
  </si>
  <si>
    <t>1813726</t>
  </si>
  <si>
    <t>1813727</t>
  </si>
  <si>
    <t>1813766</t>
  </si>
  <si>
    <t>1813767</t>
  </si>
  <si>
    <t>1813769</t>
  </si>
  <si>
    <t>1813770</t>
  </si>
  <si>
    <t>1813772</t>
  </si>
  <si>
    <t>1852713</t>
  </si>
  <si>
    <t>1813774</t>
  </si>
  <si>
    <t>1813775</t>
  </si>
  <si>
    <t>1852714</t>
  </si>
  <si>
    <t>1813777</t>
  </si>
  <si>
    <t>1813778</t>
  </si>
  <si>
    <t>1813779</t>
  </si>
  <si>
    <t>1813780</t>
  </si>
  <si>
    <t>1813782</t>
  </si>
  <si>
    <t>1813783</t>
  </si>
  <si>
    <t>1813784</t>
  </si>
  <si>
    <t>1813785</t>
  </si>
  <si>
    <t>1813786</t>
  </si>
  <si>
    <t>1813738</t>
  </si>
  <si>
    <t>1852704</t>
  </si>
  <si>
    <t>1813739</t>
  </si>
  <si>
    <t>1813755</t>
  </si>
  <si>
    <t>1852709</t>
  </si>
  <si>
    <t>1813756</t>
  </si>
  <si>
    <t>1813757</t>
  </si>
  <si>
    <t>1813758</t>
  </si>
  <si>
    <t>1813759</t>
  </si>
  <si>
    <t>1852710</t>
  </si>
  <si>
    <t>1813761</t>
  </si>
  <si>
    <t>1813762</t>
  </si>
  <si>
    <t>1813763</t>
  </si>
  <si>
    <t>1852705</t>
  </si>
  <si>
    <t>1813741</t>
  </si>
  <si>
    <t>1813743</t>
  </si>
  <si>
    <t>1813744</t>
  </si>
  <si>
    <t>1813745</t>
  </si>
  <si>
    <t>1852706</t>
  </si>
  <si>
    <t>1813746</t>
  </si>
  <si>
    <t>1813749</t>
  </si>
  <si>
    <t>1813751</t>
  </si>
  <si>
    <t>1852707</t>
  </si>
  <si>
    <t>1813752</t>
  </si>
  <si>
    <t>1852721</t>
  </si>
  <si>
    <t>1813791</t>
  </si>
  <si>
    <t>1813793</t>
  </si>
  <si>
    <t>1813794</t>
  </si>
  <si>
    <t>1813797</t>
  </si>
  <si>
    <t>1813798</t>
  </si>
  <si>
    <t>1813799</t>
  </si>
  <si>
    <t>1852715</t>
  </si>
  <si>
    <t>1813800</t>
  </si>
  <si>
    <t>1852716</t>
  </si>
  <si>
    <t>1813801</t>
  </si>
  <si>
    <t>1813802</t>
  </si>
  <si>
    <t>1813808</t>
  </si>
  <si>
    <t>1813804</t>
  </si>
  <si>
    <t>1813805</t>
  </si>
  <si>
    <t>1813803</t>
  </si>
  <si>
    <t>1813809</t>
  </si>
  <si>
    <t>1813811</t>
  </si>
  <si>
    <t>1813812</t>
  </si>
  <si>
    <t>1813813</t>
  </si>
  <si>
    <t>1852717</t>
  </si>
  <si>
    <t>1813814</t>
  </si>
  <si>
    <t>1813815</t>
  </si>
  <si>
    <t>1813817</t>
  </si>
  <si>
    <t>1813818</t>
  </si>
  <si>
    <t>1813819</t>
  </si>
  <si>
    <t>1813821</t>
  </si>
  <si>
    <t>1813822</t>
  </si>
  <si>
    <t>1813823</t>
  </si>
  <si>
    <t>1813825</t>
  </si>
  <si>
    <t>1813826</t>
  </si>
  <si>
    <t>1813831</t>
  </si>
  <si>
    <t>1852718</t>
  </si>
  <si>
    <t>1813832</t>
  </si>
  <si>
    <t>1813827</t>
  </si>
  <si>
    <t>1813828</t>
  </si>
  <si>
    <t>1813829</t>
  </si>
  <si>
    <t>1813830</t>
  </si>
  <si>
    <t>1813833</t>
  </si>
  <si>
    <t>1813834</t>
  </si>
  <si>
    <t>1813836</t>
  </si>
  <si>
    <t>1852719</t>
  </si>
  <si>
    <t>1813841</t>
  </si>
  <si>
    <t>1813842</t>
  </si>
  <si>
    <t>1813845</t>
  </si>
  <si>
    <t>1813846</t>
  </si>
  <si>
    <t>1813847</t>
  </si>
  <si>
    <t>1813848</t>
  </si>
  <si>
    <t>1813849</t>
  </si>
  <si>
    <t>1813852</t>
  </si>
  <si>
    <t>1813851</t>
  </si>
  <si>
    <t>1852720</t>
  </si>
  <si>
    <t>1813855</t>
  </si>
  <si>
    <t>1813857</t>
  </si>
  <si>
    <t>1813856</t>
  </si>
  <si>
    <t>1813858</t>
  </si>
  <si>
    <t>1813859</t>
  </si>
  <si>
    <t>1813860</t>
  </si>
  <si>
    <t>1813861</t>
  </si>
  <si>
    <t>1813862</t>
  </si>
  <si>
    <t>1813864</t>
  </si>
  <si>
    <t>1813866</t>
  </si>
  <si>
    <t>1813869</t>
  </si>
  <si>
    <t>1813870</t>
  </si>
  <si>
    <t>1813871</t>
  </si>
  <si>
    <t>1813872</t>
  </si>
  <si>
    <t>1813873</t>
  </si>
  <si>
    <t>1813874</t>
  </si>
  <si>
    <t>1813875</t>
  </si>
  <si>
    <t>1814719</t>
  </si>
  <si>
    <t>1814720</t>
  </si>
  <si>
    <t>1814722</t>
  </si>
  <si>
    <t>1813883</t>
  </si>
  <si>
    <t>1813882</t>
  </si>
  <si>
    <t>1813884</t>
  </si>
  <si>
    <t>1813886</t>
  </si>
  <si>
    <t>1852722</t>
  </si>
  <si>
    <t>1813887</t>
  </si>
  <si>
    <t>1813889</t>
  </si>
  <si>
    <t>1813890</t>
  </si>
  <si>
    <t>1813894</t>
  </si>
  <si>
    <t>1813895</t>
  </si>
  <si>
    <t>1852725</t>
  </si>
  <si>
    <t>1813892</t>
  </si>
  <si>
    <t>1813893</t>
  </si>
  <si>
    <t>1813896</t>
  </si>
  <si>
    <t>1813898</t>
  </si>
  <si>
    <t>1813899</t>
  </si>
  <si>
    <t>1813901</t>
  </si>
  <si>
    <t>1813903</t>
  </si>
  <si>
    <t>1813904</t>
  </si>
  <si>
    <t>1813905</t>
  </si>
  <si>
    <t>1813912</t>
  </si>
  <si>
    <t>1813909</t>
  </si>
  <si>
    <t>1813911</t>
  </si>
  <si>
    <t>1813914</t>
  </si>
  <si>
    <t>1813915</t>
  </si>
  <si>
    <t>1813916</t>
  </si>
  <si>
    <t>1813917</t>
  </si>
  <si>
    <t>1813918</t>
  </si>
  <si>
    <t>1813919</t>
  </si>
  <si>
    <t>1813921</t>
  </si>
  <si>
    <t>1813922</t>
  </si>
  <si>
    <t>1813923</t>
  </si>
  <si>
    <t>1813924</t>
  </si>
  <si>
    <t>1813925</t>
  </si>
  <si>
    <t>1852728</t>
  </si>
  <si>
    <t>1813928</t>
  </si>
  <si>
    <t>1813930</t>
  </si>
  <si>
    <t>1813931</t>
  </si>
  <si>
    <t>1813932</t>
  </si>
  <si>
    <t>1813933</t>
  </si>
  <si>
    <t>1851104</t>
  </si>
  <si>
    <t>1813936</t>
  </si>
  <si>
    <t>1852730</t>
  </si>
  <si>
    <t>1813938</t>
  </si>
  <si>
    <t>1813939</t>
  </si>
  <si>
    <t>1813940</t>
  </si>
  <si>
    <t>1813943</t>
  </si>
  <si>
    <t>1813941</t>
  </si>
  <si>
    <t>1813944</t>
  </si>
  <si>
    <t>1813947</t>
  </si>
  <si>
    <t>1813946</t>
  </si>
  <si>
    <t>1852731</t>
  </si>
  <si>
    <t>1852732</t>
  </si>
  <si>
    <t>1813949</t>
  </si>
  <si>
    <t>1813950</t>
  </si>
  <si>
    <t>1852733</t>
  </si>
  <si>
    <t>1852726</t>
  </si>
  <si>
    <t>1814114</t>
  </si>
  <si>
    <t>1814195</t>
  </si>
  <si>
    <t>1852768</t>
  </si>
  <si>
    <t>1814197</t>
  </si>
  <si>
    <t>1852776</t>
  </si>
  <si>
    <t>1813982</t>
  </si>
  <si>
    <t>1813983</t>
  </si>
  <si>
    <t>1813985</t>
  </si>
  <si>
    <t>1813986</t>
  </si>
  <si>
    <t>1813987</t>
  </si>
  <si>
    <t>1813989</t>
  </si>
  <si>
    <t>1813988</t>
  </si>
  <si>
    <t>1813991</t>
  </si>
  <si>
    <t>1813990</t>
  </si>
  <si>
    <t>1813992</t>
  </si>
  <si>
    <t>1813993</t>
  </si>
  <si>
    <t>1813994</t>
  </si>
  <si>
    <t>1813996</t>
  </si>
  <si>
    <t>1813997</t>
  </si>
  <si>
    <t>1852734</t>
  </si>
  <si>
    <t>1813962</t>
  </si>
  <si>
    <t>1813963</t>
  </si>
  <si>
    <t>1813965</t>
  </si>
  <si>
    <t>1813966</t>
  </si>
  <si>
    <t>1852735</t>
  </si>
  <si>
    <t>1813972</t>
  </si>
  <si>
    <t>1813970</t>
  </si>
  <si>
    <t>1813973</t>
  </si>
  <si>
    <t>1813974</t>
  </si>
  <si>
    <t>1813975</t>
  </si>
  <si>
    <t>1813978</t>
  </si>
  <si>
    <t>1813979</t>
  </si>
  <si>
    <t>1813980</t>
  </si>
  <si>
    <t>1852737</t>
  </si>
  <si>
    <t>1852738</t>
  </si>
  <si>
    <t>1813981</t>
  </si>
  <si>
    <t>1813999</t>
  </si>
  <si>
    <t>1814003</t>
  </si>
  <si>
    <t>1814000</t>
  </si>
  <si>
    <t>1814004</t>
  </si>
  <si>
    <t>1814006</t>
  </si>
  <si>
    <t>1814007</t>
  </si>
  <si>
    <t>1852739</t>
  </si>
  <si>
    <t>1814008</t>
  </si>
  <si>
    <t>1814009</t>
  </si>
  <si>
    <t>1814010</t>
  </si>
  <si>
    <t>1814011</t>
  </si>
  <si>
    <t>1814013</t>
  </si>
  <si>
    <t>1814014</t>
  </si>
  <si>
    <t>1814017</t>
  </si>
  <si>
    <t>1814018</t>
  </si>
  <si>
    <t>1814019</t>
  </si>
  <si>
    <t>1814020</t>
  </si>
  <si>
    <t>1814021</t>
  </si>
  <si>
    <t>1852740</t>
  </si>
  <si>
    <t>1814024</t>
  </si>
  <si>
    <t>1814025</t>
  </si>
  <si>
    <t>1814026</t>
  </si>
  <si>
    <t>1814027</t>
  </si>
  <si>
    <t>1814031</t>
  </si>
  <si>
    <t>1814032</t>
  </si>
  <si>
    <t>1814034</t>
  </si>
  <si>
    <t>1814035</t>
  </si>
  <si>
    <t>1852743</t>
  </si>
  <si>
    <t>1814037</t>
  </si>
  <si>
    <t>1814039</t>
  </si>
  <si>
    <t>1813399</t>
  </si>
  <si>
    <t>1814070</t>
  </si>
  <si>
    <t>1814292</t>
  </si>
  <si>
    <t>1814293</t>
  </si>
  <si>
    <t>1852784</t>
  </si>
  <si>
    <t>1814063</t>
  </si>
  <si>
    <t>1814064</t>
  </si>
  <si>
    <t>1852752</t>
  </si>
  <si>
    <t>1814115</t>
  </si>
  <si>
    <t>1852753</t>
  </si>
  <si>
    <t>1814116</t>
  </si>
  <si>
    <t>1814117</t>
  </si>
  <si>
    <t>1814118</t>
  </si>
  <si>
    <t>1814119</t>
  </si>
  <si>
    <t>1814120</t>
  </si>
  <si>
    <t>1814146</t>
  </si>
  <si>
    <t>1814121</t>
  </si>
  <si>
    <t>1814123</t>
  </si>
  <si>
    <t>1814124</t>
  </si>
  <si>
    <t>1852755</t>
  </si>
  <si>
    <t>1814125</t>
  </si>
  <si>
    <t>1814126</t>
  </si>
  <si>
    <t>1814127</t>
  </si>
  <si>
    <t>1814128</t>
  </si>
  <si>
    <t>1814130</t>
  </si>
  <si>
    <t>1814129</t>
  </si>
  <si>
    <t>1814131</t>
  </si>
  <si>
    <t>1814133</t>
  </si>
  <si>
    <t>1814134</t>
  </si>
  <si>
    <t>1814136</t>
  </si>
  <si>
    <t>1814137</t>
  </si>
  <si>
    <t>1814138</t>
  </si>
  <si>
    <t>1851110</t>
  </si>
  <si>
    <t>1814139</t>
  </si>
  <si>
    <t>1814143</t>
  </si>
  <si>
    <t>1852758</t>
  </si>
  <si>
    <t>1814147</t>
  </si>
  <si>
    <t>1814148</t>
  </si>
  <si>
    <t>1852760</t>
  </si>
  <si>
    <t>1814152</t>
  </si>
  <si>
    <t>1814071</t>
  </si>
  <si>
    <t>1814073</t>
  </si>
  <si>
    <t>1814074</t>
  </si>
  <si>
    <t>1814075</t>
  </si>
  <si>
    <t>1814076</t>
  </si>
  <si>
    <t>1852750</t>
  </si>
  <si>
    <t>1814077</t>
  </si>
  <si>
    <t>1814078</t>
  </si>
  <si>
    <t>1814083</t>
  </si>
  <si>
    <t>1814079</t>
  </si>
  <si>
    <t>1814081</t>
  </si>
  <si>
    <t>1852751</t>
  </si>
  <si>
    <t>1814082</t>
  </si>
  <si>
    <t>1814086</t>
  </si>
  <si>
    <t>1814084</t>
  </si>
  <si>
    <t>1814085</t>
  </si>
  <si>
    <t>1814087</t>
  </si>
  <si>
    <t>1814089</t>
  </si>
  <si>
    <t>1814090</t>
  </si>
  <si>
    <t>1814092</t>
  </si>
  <si>
    <t>1814094</t>
  </si>
  <si>
    <t>1814095</t>
  </si>
  <si>
    <t>1814097</t>
  </si>
  <si>
    <t>1814099</t>
  </si>
  <si>
    <t>1814100</t>
  </si>
  <si>
    <t>1814101</t>
  </si>
  <si>
    <t>1814102</t>
  </si>
  <si>
    <t>1814103</t>
  </si>
  <si>
    <t>1814104</t>
  </si>
  <si>
    <t>1814105</t>
  </si>
  <si>
    <t>1814106</t>
  </si>
  <si>
    <t>1814110</t>
  </si>
  <si>
    <t>1814108</t>
  </si>
  <si>
    <t>1814109</t>
  </si>
  <si>
    <t>1814111</t>
  </si>
  <si>
    <t>1814209</t>
  </si>
  <si>
    <t>1814068</t>
  </si>
  <si>
    <t>1814155</t>
  </si>
  <si>
    <t>1814156</t>
  </si>
  <si>
    <t>1814158</t>
  </si>
  <si>
    <t>1814157</t>
  </si>
  <si>
    <t>1852761</t>
  </si>
  <si>
    <t>1852762</t>
  </si>
  <si>
    <t>1814160</t>
  </si>
  <si>
    <t>1814161</t>
  </si>
  <si>
    <t>1814162</t>
  </si>
  <si>
    <t>1852763</t>
  </si>
  <si>
    <t>1814163</t>
  </si>
  <si>
    <t>1814164</t>
  </si>
  <si>
    <t>1852764</t>
  </si>
  <si>
    <t>1814170</t>
  </si>
  <si>
    <t>1814171</t>
  </si>
  <si>
    <t>1814176</t>
  </si>
  <si>
    <t>1852765</t>
  </si>
  <si>
    <t>1852766</t>
  </si>
  <si>
    <t>1814169</t>
  </si>
  <si>
    <t>1814178</t>
  </si>
  <si>
    <t>1814180</t>
  </si>
  <si>
    <t>1814181</t>
  </si>
  <si>
    <t>1814183</t>
  </si>
  <si>
    <t>1814184</t>
  </si>
  <si>
    <t>1814186</t>
  </si>
  <si>
    <t>1814187</t>
  </si>
  <si>
    <t>1851111</t>
  </si>
  <si>
    <t>1814188</t>
  </si>
  <si>
    <t>1814041</t>
  </si>
  <si>
    <t>1814040</t>
  </si>
  <si>
    <t>1814042</t>
  </si>
  <si>
    <t>1814043</t>
  </si>
  <si>
    <t>1852745</t>
  </si>
  <si>
    <t>1814044</t>
  </si>
  <si>
    <t>1814045</t>
  </si>
  <si>
    <t>1852747</t>
  </si>
  <si>
    <t>1814047</t>
  </si>
  <si>
    <t>1814048</t>
  </si>
  <si>
    <t>1814054</t>
  </si>
  <si>
    <t>1814055</t>
  </si>
  <si>
    <t>1814056</t>
  </si>
  <si>
    <t>1814057</t>
  </si>
  <si>
    <t>1814058</t>
  </si>
  <si>
    <t>1814060</t>
  </si>
  <si>
    <t>1814191</t>
  </si>
  <si>
    <t>1814192</t>
  </si>
  <si>
    <t>1814193</t>
  </si>
  <si>
    <t>1814194</t>
  </si>
  <si>
    <t>1814199</t>
  </si>
  <si>
    <t>1814200</t>
  </si>
  <si>
    <t>1814201</t>
  </si>
  <si>
    <t>1852771</t>
  </si>
  <si>
    <t>1814206</t>
  </si>
  <si>
    <t>1814208</t>
  </si>
  <si>
    <t>1814213</t>
  </si>
  <si>
    <t>1814112</t>
  </si>
  <si>
    <t>1814214</t>
  </si>
  <si>
    <t>1814215</t>
  </si>
  <si>
    <t>1814216</t>
  </si>
  <si>
    <t>1814245</t>
  </si>
  <si>
    <t>1814218</t>
  </si>
  <si>
    <t>1814219</t>
  </si>
  <si>
    <t>1814223</t>
  </si>
  <si>
    <t>1814225</t>
  </si>
  <si>
    <t>1814227</t>
  </si>
  <si>
    <t>1814228</t>
  </si>
  <si>
    <t>1814229</t>
  </si>
  <si>
    <t>1814230</t>
  </si>
  <si>
    <t>1814232</t>
  </si>
  <si>
    <t>1814233</t>
  </si>
  <si>
    <t>1814234</t>
  </si>
  <si>
    <t>1814237</t>
  </si>
  <si>
    <t>1814238</t>
  </si>
  <si>
    <t>1814240</t>
  </si>
  <si>
    <t>1814241</t>
  </si>
  <si>
    <t>1814243</t>
  </si>
  <si>
    <t>1814244</t>
  </si>
  <si>
    <t>1852775</t>
  </si>
  <si>
    <t>1814247</t>
  </si>
  <si>
    <t>1814248</t>
  </si>
  <si>
    <t>1814250</t>
  </si>
  <si>
    <t>1814246</t>
  </si>
  <si>
    <t>1852774</t>
  </si>
  <si>
    <t>1814260</t>
  </si>
  <si>
    <t>1814261</t>
  </si>
  <si>
    <t>1814262</t>
  </si>
  <si>
    <t>1814263</t>
  </si>
  <si>
    <t>1814264</t>
  </si>
  <si>
    <t>1814265</t>
  </si>
  <si>
    <t>1852779</t>
  </si>
  <si>
    <t>1814266</t>
  </si>
  <si>
    <t>1814267</t>
  </si>
  <si>
    <t>1814269</t>
  </si>
  <si>
    <t>1814270</t>
  </si>
  <si>
    <t>1814271</t>
  </si>
  <si>
    <t>1814274</t>
  </si>
  <si>
    <t>1814273</t>
  </si>
  <si>
    <t>1814275</t>
  </si>
  <si>
    <t>1814277</t>
  </si>
  <si>
    <t>1814276</t>
  </si>
  <si>
    <t>1814278</t>
  </si>
  <si>
    <t>1852782</t>
  </si>
  <si>
    <t>1814281</t>
  </si>
  <si>
    <t>1814282</t>
  </si>
  <si>
    <t>1852783</t>
  </si>
  <si>
    <t>1814291</t>
  </si>
  <si>
    <t>1814283</t>
  </si>
  <si>
    <t>1814284</t>
  </si>
  <si>
    <t>1814285</t>
  </si>
  <si>
    <t>1814287</t>
  </si>
  <si>
    <t>1814288</t>
  </si>
  <si>
    <t>1814286</t>
  </si>
  <si>
    <t>1814289</t>
  </si>
  <si>
    <t>1814290</t>
  </si>
  <si>
    <t>1814294</t>
  </si>
  <si>
    <t>1814295</t>
  </si>
  <si>
    <t>1814296</t>
  </si>
  <si>
    <t>1852777</t>
  </si>
  <si>
    <t>1852778</t>
  </si>
  <si>
    <t>1814252</t>
  </si>
  <si>
    <t>1814253</t>
  </si>
  <si>
    <t>1814254</t>
  </si>
  <si>
    <t>1814256</t>
  </si>
  <si>
    <t>1814257</t>
  </si>
  <si>
    <t>1814388</t>
  </si>
  <si>
    <t>1814389</t>
  </si>
  <si>
    <t>1814390</t>
  </si>
  <si>
    <t>1814298</t>
  </si>
  <si>
    <t>1814299</t>
  </si>
  <si>
    <t>1814300</t>
  </si>
  <si>
    <t>1814301</t>
  </si>
  <si>
    <t>1814304</t>
  </si>
  <si>
    <t>1814306</t>
  </si>
  <si>
    <t>1852786</t>
  </si>
  <si>
    <t>1852787</t>
  </si>
  <si>
    <t>1814305</t>
  </si>
  <si>
    <t>1814307</t>
  </si>
  <si>
    <t>1814309</t>
  </si>
  <si>
    <t>1814310</t>
  </si>
  <si>
    <t>1814311</t>
  </si>
  <si>
    <t>1852789</t>
  </si>
  <si>
    <t>1814312</t>
  </si>
  <si>
    <t>1851115</t>
  </si>
  <si>
    <t>1814314</t>
  </si>
  <si>
    <t>1814316</t>
  </si>
  <si>
    <t>1814317</t>
  </si>
  <si>
    <t>1814319</t>
  </si>
  <si>
    <t>1852790</t>
  </si>
  <si>
    <t>1814321</t>
  </si>
  <si>
    <t>1814322</t>
  </si>
  <si>
    <t>1852791</t>
  </si>
  <si>
    <t>1814323</t>
  </si>
  <si>
    <t>1814325</t>
  </si>
  <si>
    <t>1814326</t>
  </si>
  <si>
    <t>1814327</t>
  </si>
  <si>
    <t>1814328</t>
  </si>
  <si>
    <t>1852793</t>
  </si>
  <si>
    <t>1814329</t>
  </si>
  <si>
    <t>1814331</t>
  </si>
  <si>
    <t>1814332</t>
  </si>
  <si>
    <t>1814335</t>
  </si>
  <si>
    <t>1814336</t>
  </si>
  <si>
    <t>1852794</t>
  </si>
  <si>
    <t>1814338</t>
  </si>
  <si>
    <t>1852795</t>
  </si>
  <si>
    <t>1814340</t>
  </si>
  <si>
    <t>1814343</t>
  </si>
  <si>
    <t>1814342</t>
  </si>
  <si>
    <t>1814344</t>
  </si>
  <si>
    <t>1814345</t>
  </si>
  <si>
    <t>1814346</t>
  </si>
  <si>
    <t>1814347</t>
  </si>
  <si>
    <t>1814348</t>
  </si>
  <si>
    <t>1814354</t>
  </si>
  <si>
    <t>1814349</t>
  </si>
  <si>
    <t>1814350</t>
  </si>
  <si>
    <t>1814351</t>
  </si>
  <si>
    <t>1814353</t>
  </si>
  <si>
    <t>1814333</t>
  </si>
  <si>
    <t>1813951</t>
  </si>
  <si>
    <t>1813953</t>
  </si>
  <si>
    <t>1813954</t>
  </si>
  <si>
    <t>1813955</t>
  </si>
  <si>
    <t>1813956</t>
  </si>
  <si>
    <t>1813957</t>
  </si>
  <si>
    <t>1813958</t>
  </si>
  <si>
    <t>1813960</t>
  </si>
  <si>
    <t>1814386</t>
  </si>
  <si>
    <t>1814387</t>
  </si>
  <si>
    <t>1852797</t>
  </si>
  <si>
    <t>1813907</t>
  </si>
  <si>
    <t>1813906</t>
  </si>
  <si>
    <t>1814357</t>
  </si>
  <si>
    <t>1814359</t>
  </si>
  <si>
    <t>1814360</t>
  </si>
  <si>
    <t>1851116</t>
  </si>
  <si>
    <t>1814362</t>
  </si>
  <si>
    <t>1814363</t>
  </si>
  <si>
    <t>1814364</t>
  </si>
  <si>
    <t>1814365</t>
  </si>
  <si>
    <t>1814366</t>
  </si>
  <si>
    <t>1814368</t>
  </si>
  <si>
    <t>1814369</t>
  </si>
  <si>
    <t>1814371</t>
  </si>
  <si>
    <t>1852798</t>
  </si>
  <si>
    <t>1814372</t>
  </si>
  <si>
    <t>1814373</t>
  </si>
  <si>
    <t>1814374</t>
  </si>
  <si>
    <t>1814375</t>
  </si>
  <si>
    <t>1814376</t>
  </si>
  <si>
    <t>1814358</t>
  </si>
  <si>
    <t>1814378</t>
  </si>
  <si>
    <t>1814379</t>
  </si>
  <si>
    <t>1814381</t>
  </si>
  <si>
    <t>1814383</t>
  </si>
  <si>
    <t>1852799</t>
  </si>
  <si>
    <t>1814384</t>
  </si>
  <si>
    <t>1814410</t>
  </si>
  <si>
    <t>1814411</t>
  </si>
  <si>
    <t>1814412</t>
  </si>
  <si>
    <t>1814391</t>
  </si>
  <si>
    <t>1814392</t>
  </si>
  <si>
    <t>1852800</t>
  </si>
  <si>
    <t>1852801</t>
  </si>
  <si>
    <t>1814394</t>
  </si>
  <si>
    <t>1814395</t>
  </si>
  <si>
    <t>1814396</t>
  </si>
  <si>
    <t>1814397</t>
  </si>
  <si>
    <t>1814398</t>
  </si>
  <si>
    <t>1814400</t>
  </si>
  <si>
    <t>1814402</t>
  </si>
  <si>
    <t>1814403</t>
  </si>
  <si>
    <t>1814405</t>
  </si>
  <si>
    <t>1814406</t>
  </si>
  <si>
    <t>1814407</t>
  </si>
  <si>
    <t>1814408</t>
  </si>
  <si>
    <t>1814413</t>
  </si>
  <si>
    <t>1814414</t>
  </si>
  <si>
    <t>1814415</t>
  </si>
  <si>
    <t>1814416</t>
  </si>
  <si>
    <t>1852803</t>
  </si>
  <si>
    <t>1814417</t>
  </si>
  <si>
    <t>1814418</t>
  </si>
  <si>
    <t>1814419</t>
  </si>
  <si>
    <t>1814421</t>
  </si>
  <si>
    <t>1814422</t>
  </si>
  <si>
    <t>1852805</t>
  </si>
  <si>
    <t>1814423</t>
  </si>
  <si>
    <t>1852806</t>
  </si>
  <si>
    <t>1814585</t>
  </si>
  <si>
    <t>1814586</t>
  </si>
  <si>
    <t>1852830</t>
  </si>
  <si>
    <t>1814450</t>
  </si>
  <si>
    <t>1814451</t>
  </si>
  <si>
    <t>1814452</t>
  </si>
  <si>
    <t>1814453</t>
  </si>
  <si>
    <t>1814459</t>
  </si>
  <si>
    <t>1814461</t>
  </si>
  <si>
    <t>1814460</t>
  </si>
  <si>
    <t>1814464</t>
  </si>
  <si>
    <t>1814466</t>
  </si>
  <si>
    <t>1814465</t>
  </si>
  <si>
    <t>1814467</t>
  </si>
  <si>
    <t>1814469</t>
  </si>
  <si>
    <t>1814470</t>
  </si>
  <si>
    <t>1852815</t>
  </si>
  <si>
    <t>1814472</t>
  </si>
  <si>
    <t>1814473</t>
  </si>
  <si>
    <t>1814474</t>
  </si>
  <si>
    <t>1814475</t>
  </si>
  <si>
    <t>1814476</t>
  </si>
  <si>
    <t>1814441</t>
  </si>
  <si>
    <t>1852812</t>
  </si>
  <si>
    <t>1814442</t>
  </si>
  <si>
    <t>1814443</t>
  </si>
  <si>
    <t>1814444</t>
  </si>
  <si>
    <t>1814445</t>
  </si>
  <si>
    <t>1852814</t>
  </si>
  <si>
    <t>1814447</t>
  </si>
  <si>
    <t>1814448</t>
  </si>
  <si>
    <t>1814449</t>
  </si>
  <si>
    <t>1814477</t>
  </si>
  <si>
    <t>1814479</t>
  </si>
  <si>
    <t>1814426</t>
  </si>
  <si>
    <t>1814428</t>
  </si>
  <si>
    <t>1814429</t>
  </si>
  <si>
    <t>1814430</t>
  </si>
  <si>
    <t>1852807</t>
  </si>
  <si>
    <t>1814431</t>
  </si>
  <si>
    <t>1814433</t>
  </si>
  <si>
    <t>1814434</t>
  </si>
  <si>
    <t>1814435</t>
  </si>
  <si>
    <t>1852810</t>
  </si>
  <si>
    <t>1814438</t>
  </si>
  <si>
    <t>1814440</t>
  </si>
  <si>
    <t>1814424</t>
  </si>
  <si>
    <t>1814481</t>
  </si>
  <si>
    <t>1814483</t>
  </si>
  <si>
    <t>1814485</t>
  </si>
  <si>
    <t>1814484</t>
  </si>
  <si>
    <t>1814486</t>
  </si>
  <si>
    <t>1814487</t>
  </si>
  <si>
    <t>1814488</t>
  </si>
  <si>
    <t>1814489</t>
  </si>
  <si>
    <t>1814490</t>
  </si>
  <si>
    <t>1814532</t>
  </si>
  <si>
    <t>1814533</t>
  </si>
  <si>
    <t>1814534</t>
  </si>
  <si>
    <t>1814535</t>
  </si>
  <si>
    <t>1814536</t>
  </si>
  <si>
    <t>1814540</t>
  </si>
  <si>
    <t>1814494</t>
  </si>
  <si>
    <t>1814493</t>
  </si>
  <si>
    <t>1814495</t>
  </si>
  <si>
    <t>1814497</t>
  </si>
  <si>
    <t>1814496</t>
  </si>
  <si>
    <t>1814498</t>
  </si>
  <si>
    <t>1814499</t>
  </si>
  <si>
    <t>1814500</t>
  </si>
  <si>
    <t>1814502</t>
  </si>
  <si>
    <t>1814505</t>
  </si>
  <si>
    <t>1814507</t>
  </si>
  <si>
    <t>1814508</t>
  </si>
  <si>
    <t>1814509</t>
  </si>
  <si>
    <t>1814510</t>
  </si>
  <si>
    <t>1814511</t>
  </si>
  <si>
    <t>1852821</t>
  </si>
  <si>
    <t>1814514</t>
  </si>
  <si>
    <t>1814517</t>
  </si>
  <si>
    <t>1814515</t>
  </si>
  <si>
    <t>1814512</t>
  </si>
  <si>
    <t>1814519</t>
  </si>
  <si>
    <t>1852824</t>
  </si>
  <si>
    <t>1814520</t>
  </si>
  <si>
    <t>1814523</t>
  </si>
  <si>
    <t>1814525</t>
  </si>
  <si>
    <t>1814526</t>
  </si>
  <si>
    <t>1851118</t>
  </si>
  <si>
    <t>1814527</t>
  </si>
  <si>
    <t>1814528</t>
  </si>
  <si>
    <t>1852825</t>
  </si>
  <si>
    <t>1814529</t>
  </si>
  <si>
    <t>1814530</t>
  </si>
  <si>
    <t>1814531</t>
  </si>
  <si>
    <t>1814542</t>
  </si>
  <si>
    <t>1814543</t>
  </si>
  <si>
    <t>1814544</t>
  </si>
  <si>
    <t>1814545</t>
  </si>
  <si>
    <t>1814547</t>
  </si>
  <si>
    <t>1814546</t>
  </si>
  <si>
    <t>1814548</t>
  </si>
  <si>
    <t>1814550</t>
  </si>
  <si>
    <t>1814557</t>
  </si>
  <si>
    <t>1814552</t>
  </si>
  <si>
    <t>1814553</t>
  </si>
  <si>
    <t>1814556</t>
  </si>
  <si>
    <t>1814558</t>
  </si>
  <si>
    <t>1814559</t>
  </si>
  <si>
    <t>1814560</t>
  </si>
  <si>
    <t>1814565</t>
  </si>
  <si>
    <t>1814567</t>
  </si>
  <si>
    <t>1814568</t>
  </si>
  <si>
    <t>1814570</t>
  </si>
  <si>
    <t>1852827</t>
  </si>
  <si>
    <t>1814572</t>
  </si>
  <si>
    <t>1814573</t>
  </si>
  <si>
    <t>1814574</t>
  </si>
  <si>
    <t>1814575</t>
  </si>
  <si>
    <t>1814564</t>
  </si>
  <si>
    <t>1814576</t>
  </si>
  <si>
    <t>1814577</t>
  </si>
  <si>
    <t>1814580</t>
  </si>
  <si>
    <t>1852829</t>
  </si>
  <si>
    <t>1814583</t>
  </si>
  <si>
    <t>1814584</t>
  </si>
  <si>
    <t>1814541</t>
  </si>
  <si>
    <t>1814628</t>
  </si>
  <si>
    <t>1814653</t>
  </si>
  <si>
    <t>1852844</t>
  </si>
  <si>
    <t>1814655</t>
  </si>
  <si>
    <t>1852845</t>
  </si>
  <si>
    <t>1852846</t>
  </si>
  <si>
    <t>1814657</t>
  </si>
  <si>
    <t>1814658</t>
  </si>
  <si>
    <t>1814659</t>
  </si>
  <si>
    <t>1814660</t>
  </si>
  <si>
    <t>1814661</t>
  </si>
  <si>
    <t>1852847</t>
  </si>
  <si>
    <t>1814663</t>
  </si>
  <si>
    <t>1814664</t>
  </si>
  <si>
    <t>1814665</t>
  </si>
  <si>
    <t>1814666</t>
  </si>
  <si>
    <t>1814671</t>
  </si>
  <si>
    <t>1814670</t>
  </si>
  <si>
    <t>1814669</t>
  </si>
  <si>
    <t>1852849</t>
  </si>
  <si>
    <t>1814673</t>
  </si>
  <si>
    <t>1814672</t>
  </si>
  <si>
    <t>1814675</t>
  </si>
  <si>
    <t>1852850</t>
  </si>
  <si>
    <t>1814676</t>
  </si>
  <si>
    <t>1814677</t>
  </si>
  <si>
    <t>1814678</t>
  </si>
  <si>
    <t>1814679</t>
  </si>
  <si>
    <t>1814680</t>
  </si>
  <si>
    <t>1814682</t>
  </si>
  <si>
    <t>1814683</t>
  </si>
  <si>
    <t>1814685</t>
  </si>
  <si>
    <t>1814686</t>
  </si>
  <si>
    <t>1852851</t>
  </si>
  <si>
    <t>1814687</t>
  </si>
  <si>
    <t>1814688</t>
  </si>
  <si>
    <t>1814689</t>
  </si>
  <si>
    <t>1814691</t>
  </si>
  <si>
    <t>1814692</t>
  </si>
  <si>
    <t>1852853</t>
  </si>
  <si>
    <t>1814588</t>
  </si>
  <si>
    <t>1852831</t>
  </si>
  <si>
    <t>1814694</t>
  </si>
  <si>
    <t>1814590</t>
  </si>
  <si>
    <t>1814591</t>
  </si>
  <si>
    <t>1852832</t>
  </si>
  <si>
    <t>1814593</t>
  </si>
  <si>
    <t>1814594</t>
  </si>
  <si>
    <t>1814596</t>
  </si>
  <si>
    <t>1852833</t>
  </si>
  <si>
    <t>1814595</t>
  </si>
  <si>
    <t>1814597</t>
  </si>
  <si>
    <t>1814598</t>
  </si>
  <si>
    <t>1814600</t>
  </si>
  <si>
    <t>1814599</t>
  </si>
  <si>
    <t>1814601</t>
  </si>
  <si>
    <t>1814602</t>
  </si>
  <si>
    <t>1814603</t>
  </si>
  <si>
    <t>1814604</t>
  </si>
  <si>
    <t>1814607</t>
  </si>
  <si>
    <t>1814606</t>
  </si>
  <si>
    <t>1814608</t>
  </si>
  <si>
    <t>1814609</t>
  </si>
  <si>
    <t>1852837</t>
  </si>
  <si>
    <t>1814610</t>
  </si>
  <si>
    <t>1852838</t>
  </si>
  <si>
    <t>1814614</t>
  </si>
  <si>
    <t>1814612</t>
  </si>
  <si>
    <t>1814615</t>
  </si>
  <si>
    <t>1814616</t>
  </si>
  <si>
    <t>1814617</t>
  </si>
  <si>
    <t>1814618</t>
  </si>
  <si>
    <t>1814620</t>
  </si>
  <si>
    <t>1814619</t>
  </si>
  <si>
    <t>1814623</t>
  </si>
  <si>
    <t>1814624</t>
  </si>
  <si>
    <t>1814625</t>
  </si>
  <si>
    <t>1814627</t>
  </si>
  <si>
    <t>1852842</t>
  </si>
  <si>
    <t>1814697</t>
  </si>
  <si>
    <t>1814696</t>
  </si>
  <si>
    <t>1814698</t>
  </si>
  <si>
    <t>1814700</t>
  </si>
  <si>
    <t>1814705</t>
  </si>
  <si>
    <t>1814702</t>
  </si>
  <si>
    <t>1814706</t>
  </si>
  <si>
    <t>1814707</t>
  </si>
  <si>
    <t>1852852</t>
  </si>
  <si>
    <t>1814709</t>
  </si>
  <si>
    <t>1814630</t>
  </si>
  <si>
    <t>1814632</t>
  </si>
  <si>
    <t>1814633</t>
  </si>
  <si>
    <t>1814635</t>
  </si>
  <si>
    <t>1814636</t>
  </si>
  <si>
    <t>1814637</t>
  </si>
  <si>
    <t>1814641</t>
  </si>
  <si>
    <t>1814642</t>
  </si>
  <si>
    <t>1814644</t>
  </si>
  <si>
    <t>1852843</t>
  </si>
  <si>
    <t>1814645</t>
  </si>
  <si>
    <t>1814646</t>
  </si>
  <si>
    <t>1814649</t>
  </si>
  <si>
    <t>1814647</t>
  </si>
  <si>
    <t>1814648</t>
  </si>
  <si>
    <t>1814650</t>
  </si>
  <si>
    <t>1814651</t>
  </si>
  <si>
    <t>1814652</t>
  </si>
  <si>
    <t>1814638</t>
  </si>
  <si>
    <t>1814639</t>
  </si>
  <si>
    <t>1814711</t>
  </si>
  <si>
    <t>1814712</t>
  </si>
  <si>
    <t>1814713</t>
  </si>
  <si>
    <t>1814714</t>
  </si>
  <si>
    <t>1814715</t>
  </si>
  <si>
    <t>1814716</t>
  </si>
  <si>
    <t>1814717</t>
  </si>
  <si>
    <t>1814721</t>
  </si>
  <si>
    <t>1814724</t>
  </si>
  <si>
    <t>1814725</t>
  </si>
  <si>
    <t>1814727</t>
  </si>
  <si>
    <t>1814726</t>
  </si>
  <si>
    <t>1814729</t>
  </si>
  <si>
    <t>1852856</t>
  </si>
  <si>
    <t>1851121</t>
  </si>
  <si>
    <t>1814730</t>
  </si>
  <si>
    <t>1814736</t>
  </si>
  <si>
    <t>1814737</t>
  </si>
  <si>
    <t>1852857</t>
  </si>
  <si>
    <t>1814738</t>
  </si>
  <si>
    <t>1852858</t>
  </si>
  <si>
    <t>1814811</t>
  </si>
  <si>
    <t>1852890</t>
  </si>
  <si>
    <t>1814861</t>
  </si>
  <si>
    <t>1814862</t>
  </si>
  <si>
    <t>1814863</t>
  </si>
  <si>
    <t>1814864</t>
  </si>
  <si>
    <t>1852891</t>
  </si>
  <si>
    <t>1814740</t>
  </si>
  <si>
    <t>1814742</t>
  </si>
  <si>
    <t>1814743</t>
  </si>
  <si>
    <t>1852860</t>
  </si>
  <si>
    <t>1814745</t>
  </si>
  <si>
    <t>1852861</t>
  </si>
  <si>
    <t>1814748</t>
  </si>
  <si>
    <t>1814749</t>
  </si>
  <si>
    <t>1814750</t>
  </si>
  <si>
    <t>1852863</t>
  </si>
  <si>
    <t>1814754</t>
  </si>
  <si>
    <t>1814755</t>
  </si>
  <si>
    <t>1852865</t>
  </si>
  <si>
    <t>1852866</t>
  </si>
  <si>
    <t>1814757</t>
  </si>
  <si>
    <t>1814758</t>
  </si>
  <si>
    <t>1814760</t>
  </si>
  <si>
    <t>1814761</t>
  </si>
  <si>
    <t>1814762</t>
  </si>
  <si>
    <t>1814799</t>
  </si>
  <si>
    <t>1814800</t>
  </si>
  <si>
    <t>1814803</t>
  </si>
  <si>
    <t>1814779</t>
  </si>
  <si>
    <t>1852869</t>
  </si>
  <si>
    <t>1814763</t>
  </si>
  <si>
    <t>1814781</t>
  </si>
  <si>
    <t>1814780</t>
  </si>
  <si>
    <t>1852872</t>
  </si>
  <si>
    <t>1852873</t>
  </si>
  <si>
    <t>1851122</t>
  </si>
  <si>
    <t>1814783</t>
  </si>
  <si>
    <t>1814785</t>
  </si>
  <si>
    <t>1852874</t>
  </si>
  <si>
    <t>1814786</t>
  </si>
  <si>
    <t>1814787</t>
  </si>
  <si>
    <t>1814789</t>
  </si>
  <si>
    <t>1814790</t>
  </si>
  <si>
    <t>1814792</t>
  </si>
  <si>
    <t>1814793</t>
  </si>
  <si>
    <t>1851123</t>
  </si>
  <si>
    <t>1814794</t>
  </si>
  <si>
    <t>1814796</t>
  </si>
  <si>
    <t>1852876</t>
  </si>
  <si>
    <t>1814798</t>
  </si>
  <si>
    <t>1814805</t>
  </si>
  <si>
    <t>1814765</t>
  </si>
  <si>
    <t>1814766</t>
  </si>
  <si>
    <t>1814767</t>
  </si>
  <si>
    <t>1814769</t>
  </si>
  <si>
    <t>1814772</t>
  </si>
  <si>
    <t>1814774</t>
  </si>
  <si>
    <t>1814775</t>
  </si>
  <si>
    <t>1814776</t>
  </si>
  <si>
    <t>1814777</t>
  </si>
  <si>
    <t>1814778</t>
  </si>
  <si>
    <t>1814806</t>
  </si>
  <si>
    <t>1852878</t>
  </si>
  <si>
    <t>1851125</t>
  </si>
  <si>
    <t>1814807</t>
  </si>
  <si>
    <t>1814808</t>
  </si>
  <si>
    <t>1814810</t>
  </si>
  <si>
    <t>1814813</t>
  </si>
  <si>
    <t>1814814</t>
  </si>
  <si>
    <t>1814815</t>
  </si>
  <si>
    <t>1814817</t>
  </si>
  <si>
    <t>1814818</t>
  </si>
  <si>
    <t>1852880</t>
  </si>
  <si>
    <t>1814819</t>
  </si>
  <si>
    <t>1814820</t>
  </si>
  <si>
    <t>1814821</t>
  </si>
  <si>
    <t>1852881</t>
  </si>
  <si>
    <t>1852882</t>
  </si>
  <si>
    <t>1814828</t>
  </si>
  <si>
    <t>1814829</t>
  </si>
  <si>
    <t>1814830</t>
  </si>
  <si>
    <t>1814833</t>
  </si>
  <si>
    <t>1814834</t>
  </si>
  <si>
    <t>1814835</t>
  </si>
  <si>
    <t>1814836</t>
  </si>
  <si>
    <t>1814837</t>
  </si>
  <si>
    <t>1814838</t>
  </si>
  <si>
    <t>1852883</t>
  </si>
  <si>
    <t>1814840</t>
  </si>
  <si>
    <t>1852884</t>
  </si>
  <si>
    <t>1814841</t>
  </si>
  <si>
    <t>1814843</t>
  </si>
  <si>
    <t>1814844</t>
  </si>
  <si>
    <t>1852885</t>
  </si>
  <si>
    <t>1852886</t>
  </si>
  <si>
    <t>1814849</t>
  </si>
  <si>
    <t>1814850</t>
  </si>
  <si>
    <t>1814852</t>
  </si>
  <si>
    <t>1814854</t>
  </si>
  <si>
    <t>1814855</t>
  </si>
  <si>
    <t>1814856</t>
  </si>
  <si>
    <t>1852889</t>
  </si>
  <si>
    <t>1814859</t>
  </si>
  <si>
    <t>1814860</t>
  </si>
  <si>
    <t>1814866</t>
  </si>
  <si>
    <t>1814867</t>
  </si>
  <si>
    <t>1814868</t>
  </si>
  <si>
    <t>1814869</t>
  </si>
  <si>
    <t>1852894</t>
  </si>
  <si>
    <t>1814881</t>
  </si>
  <si>
    <t>1814883</t>
  </si>
  <si>
    <t>1814871</t>
  </si>
  <si>
    <t>1814873</t>
  </si>
  <si>
    <t>1852892</t>
  </si>
  <si>
    <t>1814874</t>
  </si>
  <si>
    <t>1814875</t>
  </si>
  <si>
    <t>1814876</t>
  </si>
  <si>
    <t>1814878</t>
  </si>
  <si>
    <t>1814879</t>
  </si>
  <si>
    <t>1852897</t>
  </si>
  <si>
    <t>1814901</t>
  </si>
  <si>
    <t>1814902</t>
  </si>
  <si>
    <t>1814897</t>
  </si>
  <si>
    <t>1814893</t>
  </si>
  <si>
    <t>1814899</t>
  </si>
  <si>
    <t>1814900</t>
  </si>
  <si>
    <t>1814895</t>
  </si>
  <si>
    <t>1850083</t>
  </si>
  <si>
    <t>1814892</t>
  </si>
  <si>
    <t>1814891</t>
  </si>
  <si>
    <t>1814890</t>
  </si>
  <si>
    <t>1814888</t>
  </si>
  <si>
    <t>1814886</t>
  </si>
  <si>
    <t>1814885</t>
  </si>
  <si>
    <t>1814887</t>
  </si>
  <si>
    <t>1752630</t>
  </si>
  <si>
    <t>1814903</t>
  </si>
  <si>
    <t>1852902</t>
  </si>
  <si>
    <t>1752583</t>
  </si>
  <si>
    <t>1852898</t>
  </si>
  <si>
    <t>1852901</t>
  </si>
  <si>
    <t>1852900</t>
  </si>
  <si>
    <t>1852896</t>
  </si>
  <si>
    <t>1814858</t>
  </si>
  <si>
    <t>1711722</t>
  </si>
  <si>
    <t>1810765</t>
  </si>
  <si>
    <t>1812765</t>
  </si>
  <si>
    <t>1813220</t>
  </si>
  <si>
    <t>1814313</t>
  </si>
  <si>
    <t>1813480</t>
  </si>
  <si>
    <t>1813697</t>
  </si>
  <si>
    <t>1810653</t>
  </si>
  <si>
    <t>1810051</t>
  </si>
  <si>
    <t>1915353</t>
  </si>
  <si>
    <t>1913952</t>
  </si>
  <si>
    <t>1913564</t>
  </si>
  <si>
    <t>1914721</t>
  </si>
  <si>
    <t>1914240</t>
  </si>
  <si>
    <t>1914496</t>
  </si>
  <si>
    <t>1913397</t>
  </si>
  <si>
    <t>1913448</t>
  </si>
  <si>
    <t>1915808</t>
  </si>
  <si>
    <t>1915763</t>
  </si>
  <si>
    <t>1952565</t>
  </si>
  <si>
    <t>1915760</t>
  </si>
  <si>
    <t>1913146</t>
  </si>
  <si>
    <t>1915827</t>
  </si>
  <si>
    <t>1912862</t>
  </si>
  <si>
    <t>1914000</t>
  </si>
  <si>
    <t>1951159</t>
  </si>
  <si>
    <t>1914605</t>
  </si>
  <si>
    <t>1914349</t>
  </si>
  <si>
    <t>1912829</t>
  </si>
  <si>
    <t>1952811</t>
  </si>
  <si>
    <t>1952554</t>
  </si>
  <si>
    <t>1915690</t>
  </si>
  <si>
    <t>1913116</t>
  </si>
  <si>
    <t>1913389</t>
  </si>
  <si>
    <t>1914252</t>
  </si>
  <si>
    <t>1952655</t>
  </si>
  <si>
    <t>1913196</t>
  </si>
  <si>
    <t>1913880</t>
  </si>
  <si>
    <t>1915859</t>
  </si>
  <si>
    <t>1912719</t>
  </si>
  <si>
    <t>1915594</t>
  </si>
  <si>
    <t>1913224</t>
  </si>
  <si>
    <t>1914244</t>
  </si>
  <si>
    <t>1950004</t>
  </si>
  <si>
    <t>1913009</t>
  </si>
  <si>
    <t>1915012</t>
  </si>
  <si>
    <t>1913314</t>
  </si>
  <si>
    <t>1913125</t>
  </si>
  <si>
    <t>1915446</t>
  </si>
  <si>
    <t>1913049</t>
  </si>
  <si>
    <t>1915003</t>
  </si>
  <si>
    <t>1915873</t>
  </si>
  <si>
    <t>1915921</t>
  </si>
  <si>
    <t>1915342</t>
  </si>
  <si>
    <t>1950032</t>
  </si>
  <si>
    <t>1913442</t>
  </si>
  <si>
    <t>1912996</t>
  </si>
  <si>
    <t>1912997</t>
  </si>
  <si>
    <t>1913814</t>
  </si>
  <si>
    <t>1915815</t>
  </si>
  <si>
    <t>1915184</t>
  </si>
  <si>
    <t>1913728</t>
  </si>
  <si>
    <t>1915809</t>
  </si>
  <si>
    <t>1912595</t>
  </si>
  <si>
    <t>1912634</t>
  </si>
  <si>
    <t>1915277</t>
  </si>
  <si>
    <t>1915467</t>
  </si>
  <si>
    <t>1914932</t>
  </si>
  <si>
    <t>1912964</t>
  </si>
  <si>
    <t>1913105</t>
  </si>
  <si>
    <t>1915352</t>
  </si>
  <si>
    <t>1915234</t>
  </si>
  <si>
    <t>1950027</t>
  </si>
  <si>
    <t>1913962</t>
  </si>
  <si>
    <t>1914086</t>
  </si>
  <si>
    <t>1913500</t>
  </si>
  <si>
    <t>1915343</t>
  </si>
  <si>
    <t>1914082</t>
  </si>
  <si>
    <t>1913180</t>
  </si>
  <si>
    <t>1913992</t>
  </si>
  <si>
    <t>1915267</t>
  </si>
  <si>
    <t>1912803</t>
  </si>
  <si>
    <t>1915773</t>
  </si>
  <si>
    <t>1915006</t>
  </si>
  <si>
    <t>1912810</t>
  </si>
  <si>
    <t>1915843</t>
  </si>
  <si>
    <t>1914604</t>
  </si>
  <si>
    <t>1912743</t>
  </si>
  <si>
    <t>1912920</t>
  </si>
  <si>
    <t>1914777</t>
  </si>
  <si>
    <t>1915109</t>
  </si>
  <si>
    <t>1914486</t>
  </si>
  <si>
    <t>1913592</t>
  </si>
  <si>
    <t>1915780</t>
  </si>
  <si>
    <t>1912861</t>
  </si>
  <si>
    <t>1952657</t>
  </si>
  <si>
    <t>1913450</t>
  </si>
  <si>
    <t>1912814</t>
  </si>
  <si>
    <t>1914952</t>
  </si>
  <si>
    <t>1913995</t>
  </si>
  <si>
    <t>1914216</t>
  </si>
  <si>
    <t>1952829</t>
  </si>
  <si>
    <t>1913929</t>
  </si>
  <si>
    <t>1952743</t>
  </si>
  <si>
    <t>1915488</t>
  </si>
  <si>
    <t>1914243</t>
  </si>
  <si>
    <t>1914767</t>
  </si>
  <si>
    <t>1915236</t>
  </si>
  <si>
    <t>1914224</t>
  </si>
  <si>
    <t>1914019</t>
  </si>
  <si>
    <t>1914010</t>
  </si>
  <si>
    <t>1915429</t>
  </si>
  <si>
    <t>1952597</t>
  </si>
  <si>
    <t>1912794</t>
  </si>
  <si>
    <t>1913999</t>
  </si>
  <si>
    <t>1914627</t>
  </si>
  <si>
    <t>1912876</t>
  </si>
  <si>
    <t>1913585</t>
  </si>
  <si>
    <t>1915756</t>
  </si>
  <si>
    <t>1914098</t>
  </si>
  <si>
    <t>1912970</t>
  </si>
  <si>
    <t>1913144</t>
  </si>
  <si>
    <t>1914991</t>
  </si>
  <si>
    <t>1914202</t>
  </si>
  <si>
    <t>1912615</t>
  </si>
  <si>
    <t>1913136</t>
  </si>
  <si>
    <t>1915030</t>
  </si>
  <si>
    <t>1915257</t>
  </si>
  <si>
    <t>1914571</t>
  </si>
  <si>
    <t>1952771</t>
  </si>
  <si>
    <t>1952982</t>
  </si>
  <si>
    <t>1915648</t>
  </si>
  <si>
    <t>1952679</t>
  </si>
  <si>
    <t>1913823</t>
  </si>
  <si>
    <t>1915370</t>
  </si>
  <si>
    <t>1913088</t>
  </si>
  <si>
    <t>1914311</t>
  </si>
  <si>
    <t>1952702</t>
  </si>
  <si>
    <t>1915708</t>
  </si>
  <si>
    <t>1914708</t>
  </si>
  <si>
    <t>1915550</t>
  </si>
  <si>
    <t>1914986</t>
  </si>
  <si>
    <t>1913247</t>
  </si>
  <si>
    <t>1913001</t>
  </si>
  <si>
    <t>1913187</t>
  </si>
  <si>
    <t>1914990</t>
  </si>
  <si>
    <t>1914180</t>
  </si>
  <si>
    <t>1914734</t>
  </si>
  <si>
    <t>1913374</t>
  </si>
  <si>
    <t>1914729</t>
  </si>
  <si>
    <t>1914348</t>
  </si>
  <si>
    <t>1915169</t>
  </si>
  <si>
    <t>1914378</t>
  </si>
  <si>
    <t>1913194</t>
  </si>
  <si>
    <t>1914850</t>
  </si>
  <si>
    <t>1913788</t>
  </si>
  <si>
    <t>1913133</t>
  </si>
  <si>
    <t>1913565</t>
  </si>
  <si>
    <t>1913302</t>
  </si>
  <si>
    <t>1912846</t>
  </si>
  <si>
    <t>1913865</t>
  </si>
  <si>
    <t>1913426</t>
  </si>
  <si>
    <t>1912678</t>
  </si>
  <si>
    <t>1913821</t>
  </si>
  <si>
    <t>1950034</t>
  </si>
  <si>
    <t>1913348</t>
  </si>
  <si>
    <t>1912664</t>
  </si>
  <si>
    <t>1914790</t>
  </si>
  <si>
    <t>1952779</t>
  </si>
  <si>
    <t>1914115</t>
  </si>
  <si>
    <t>1915088</t>
  </si>
  <si>
    <t>1950002</t>
  </si>
  <si>
    <t>1915295</t>
  </si>
  <si>
    <t>1915511</t>
  </si>
  <si>
    <t>1915956</t>
  </si>
  <si>
    <t>1915568</t>
  </si>
  <si>
    <t>1913825</t>
  </si>
  <si>
    <t>1914953</t>
  </si>
  <si>
    <t>1914906</t>
  </si>
  <si>
    <t>1913313</t>
  </si>
  <si>
    <t>1913478</t>
  </si>
  <si>
    <t>1915478</t>
  </si>
  <si>
    <t>1913735</t>
  </si>
  <si>
    <t>1914695</t>
  </si>
  <si>
    <t>1915609</t>
  </si>
  <si>
    <t>1952644</t>
  </si>
  <si>
    <t>1913549</t>
  </si>
  <si>
    <t>1913842</t>
  </si>
  <si>
    <t>1914188</t>
  </si>
  <si>
    <t>1914386</t>
  </si>
  <si>
    <t>1913311</t>
  </si>
  <si>
    <t>1914536</t>
  </si>
  <si>
    <t>1915814</t>
  </si>
  <si>
    <t>1914847</t>
  </si>
  <si>
    <t>1913810</t>
  </si>
  <si>
    <t>1952773</t>
  </si>
  <si>
    <t>1913834</t>
  </si>
  <si>
    <t>1915444</t>
  </si>
  <si>
    <t>1952551</t>
  </si>
  <si>
    <t>1912807</t>
  </si>
  <si>
    <t>1915279</t>
  </si>
  <si>
    <t>1915960</t>
  </si>
  <si>
    <t>1952628</t>
  </si>
  <si>
    <t>1914983</t>
  </si>
  <si>
    <t>1914172</t>
  </si>
  <si>
    <t>1914119</t>
  </si>
  <si>
    <t>1914420</t>
  </si>
  <si>
    <t>1952634</t>
  </si>
  <si>
    <t>1915588</t>
  </si>
  <si>
    <t>1952995</t>
  </si>
  <si>
    <t>1915215</t>
  </si>
  <si>
    <t>1915994</t>
  </si>
  <si>
    <t>1915693</t>
  </si>
  <si>
    <t>1914639</t>
  </si>
  <si>
    <t>1952915</t>
  </si>
  <si>
    <t>1912515</t>
  </si>
  <si>
    <t>1914169</t>
  </si>
  <si>
    <t>1915692</t>
  </si>
  <si>
    <t>1915050</t>
  </si>
  <si>
    <t>1913193</t>
  </si>
  <si>
    <t>1914219</t>
  </si>
  <si>
    <t>1913240</t>
  </si>
  <si>
    <t>1952912</t>
  </si>
  <si>
    <t>1914018</t>
  </si>
  <si>
    <t>1914463</t>
  </si>
  <si>
    <t>1912992</t>
  </si>
  <si>
    <t>1914284</t>
  </si>
  <si>
    <t>1914447</t>
  </si>
  <si>
    <t>1952827</t>
  </si>
  <si>
    <t>1914793</t>
  </si>
  <si>
    <t>1914970</t>
  </si>
  <si>
    <t>1913847</t>
  </si>
  <si>
    <t>1915248</t>
  </si>
  <si>
    <t>1913096</t>
  </si>
  <si>
    <t>1915005</t>
  </si>
  <si>
    <t>1914261</t>
  </si>
  <si>
    <t>1913762</t>
  </si>
  <si>
    <t>1914223</t>
  </si>
  <si>
    <t>1912611</t>
  </si>
  <si>
    <t>1953074</t>
  </si>
  <si>
    <t>1913574</t>
  </si>
  <si>
    <t>1913513</t>
  </si>
  <si>
    <t>1915913</t>
  </si>
  <si>
    <t>1913307</t>
  </si>
  <si>
    <t>1914008</t>
  </si>
  <si>
    <t>1914774</t>
  </si>
  <si>
    <t>1913586</t>
  </si>
  <si>
    <t>1914221</t>
  </si>
  <si>
    <t>1953093</t>
  </si>
  <si>
    <t>1912521</t>
  </si>
  <si>
    <t>1914439</t>
  </si>
  <si>
    <t>1914074</t>
  </si>
  <si>
    <t>1914838</t>
  </si>
  <si>
    <t>1915309</t>
  </si>
  <si>
    <t>1913265</t>
  </si>
  <si>
    <t>1912533</t>
  </si>
  <si>
    <t>1915740</t>
  </si>
  <si>
    <t>1915140</t>
  </si>
  <si>
    <t>1913402</t>
  </si>
  <si>
    <t>1915260</t>
  </si>
  <si>
    <t>1915441</t>
  </si>
  <si>
    <t>1914322</t>
  </si>
  <si>
    <t>1912820</t>
  </si>
  <si>
    <t>1915531</t>
  </si>
  <si>
    <t>1915979</t>
  </si>
  <si>
    <t>1912900</t>
  </si>
  <si>
    <t>1915624</t>
  </si>
  <si>
    <t>1912928</t>
  </si>
  <si>
    <t>1952719</t>
  </si>
  <si>
    <t>1914731</t>
  </si>
  <si>
    <t>1915768</t>
  </si>
  <si>
    <t>1914152</t>
  </si>
  <si>
    <t>1913528</t>
  </si>
  <si>
    <t>1952807</t>
  </si>
  <si>
    <t>1915798</t>
  </si>
  <si>
    <t>1915305</t>
  </si>
  <si>
    <t>1952601</t>
  </si>
  <si>
    <t>1913020</t>
  </si>
  <si>
    <t>1913930</t>
  </si>
  <si>
    <t>1913737</t>
  </si>
  <si>
    <t>1914407</t>
  </si>
  <si>
    <t>1913166</t>
  </si>
  <si>
    <t>1913612</t>
  </si>
  <si>
    <t>1952794</t>
  </si>
  <si>
    <t>1915801</t>
  </si>
  <si>
    <t>1914533</t>
  </si>
  <si>
    <t>1915029</t>
  </si>
  <si>
    <t>1914468</t>
  </si>
  <si>
    <t>1915699</t>
  </si>
  <si>
    <t>1915086</t>
  </si>
  <si>
    <t>1915198</t>
  </si>
  <si>
    <t>1915229</t>
  </si>
  <si>
    <t>1913604</t>
  </si>
  <si>
    <t>1912840</t>
  </si>
  <si>
    <t>1913368</t>
  </si>
  <si>
    <t>1914949</t>
  </si>
  <si>
    <t>1914425</t>
  </si>
  <si>
    <t>1914606</t>
  </si>
  <si>
    <t>1912571</t>
  </si>
  <si>
    <t>1952896</t>
  </si>
  <si>
    <t>1915419</t>
  </si>
  <si>
    <t>1913557</t>
  </si>
  <si>
    <t>1913141</t>
  </si>
  <si>
    <t>1952559</t>
  </si>
  <si>
    <t>1912517</t>
  </si>
  <si>
    <t>1915485</t>
  </si>
  <si>
    <t>1913537</t>
  </si>
  <si>
    <t>1912647</t>
  </si>
  <si>
    <t>1916067</t>
  </si>
  <si>
    <t>1913555</t>
  </si>
  <si>
    <t>1915945</t>
  </si>
  <si>
    <t>1914894</t>
  </si>
  <si>
    <t>1913783</t>
  </si>
  <si>
    <t>1952705</t>
  </si>
  <si>
    <t>1915447</t>
  </si>
  <si>
    <t>1914582</t>
  </si>
  <si>
    <t>1914092</t>
  </si>
  <si>
    <t>1912549</t>
  </si>
  <si>
    <t>1912530</t>
  </si>
  <si>
    <t>1952635</t>
  </si>
  <si>
    <t>1952610</t>
  </si>
  <si>
    <t>1953015</t>
  </si>
  <si>
    <t>1952569</t>
  </si>
  <si>
    <t>1912688</t>
  </si>
  <si>
    <t>1915702</t>
  </si>
  <si>
    <t>1913458</t>
  </si>
  <si>
    <t>1913724</t>
  </si>
  <si>
    <t>1912822</t>
  </si>
  <si>
    <t>1915932</t>
  </si>
  <si>
    <t>1914638</t>
  </si>
  <si>
    <t>1913941</t>
  </si>
  <si>
    <t>1915307</t>
  </si>
  <si>
    <t>1952767</t>
  </si>
  <si>
    <t>1914385</t>
  </si>
  <si>
    <t>1913010</t>
  </si>
  <si>
    <t>1915707</t>
  </si>
  <si>
    <t>1952890</t>
  </si>
  <si>
    <t>1913881</t>
  </si>
  <si>
    <t>1952770</t>
  </si>
  <si>
    <t>1951221</t>
  </si>
  <si>
    <t>1915306</t>
  </si>
  <si>
    <t>1952954</t>
  </si>
  <si>
    <t>1913894</t>
  </si>
  <si>
    <t>1913980</t>
  </si>
  <si>
    <t>1913119</t>
  </si>
  <si>
    <t>1953065</t>
  </si>
  <si>
    <t>1913337</t>
  </si>
  <si>
    <t>1914503</t>
  </si>
  <si>
    <t>1913979</t>
  </si>
  <si>
    <t>1914507</t>
  </si>
  <si>
    <t>1915469</t>
  </si>
  <si>
    <t>1913078</t>
  </si>
  <si>
    <t>1913984</t>
  </si>
  <si>
    <t>1915008</t>
  </si>
  <si>
    <t>1915716</t>
  </si>
  <si>
    <t>1915069</t>
  </si>
  <si>
    <t>1912708</t>
  </si>
  <si>
    <t>1915296</t>
  </si>
  <si>
    <t>1914560</t>
  </si>
  <si>
    <t>1913804</t>
  </si>
  <si>
    <t>1915639</t>
  </si>
  <si>
    <t>1913966</t>
  </si>
  <si>
    <t>1915503</t>
  </si>
  <si>
    <t>1914595</t>
  </si>
  <si>
    <t>1914476</t>
  </si>
  <si>
    <t>1913443</t>
  </si>
  <si>
    <t>1915678</t>
  </si>
  <si>
    <t>1913909</t>
  </si>
  <si>
    <t>1913727</t>
  </si>
  <si>
    <t>1913786</t>
  </si>
  <si>
    <t>1915965</t>
  </si>
  <si>
    <t>1914522</t>
  </si>
  <si>
    <t>1914699</t>
  </si>
  <si>
    <t>1913747</t>
  </si>
  <si>
    <t>1913899</t>
  </si>
  <si>
    <t>1912599</t>
  </si>
  <si>
    <t>1913237</t>
  </si>
  <si>
    <t>1914394</t>
  </si>
  <si>
    <t>1952686</t>
  </si>
  <si>
    <t>1914855</t>
  </si>
  <si>
    <t>1914470</t>
  </si>
  <si>
    <t>1952594</t>
  </si>
  <si>
    <t>1915724</t>
  </si>
  <si>
    <t>1913955</t>
  </si>
  <si>
    <t>1951233</t>
  </si>
  <si>
    <t>1914563</t>
  </si>
  <si>
    <t>1914230</t>
  </si>
  <si>
    <t>1913529</t>
  </si>
  <si>
    <t>1915292</t>
  </si>
  <si>
    <t>1913191</t>
  </si>
  <si>
    <t>1914242</t>
  </si>
  <si>
    <t>1913730</t>
  </si>
  <si>
    <t>1952798</t>
  </si>
  <si>
    <t>1915319</t>
  </si>
  <si>
    <t>1915819</t>
  </si>
  <si>
    <t>1915337</t>
  </si>
  <si>
    <t>1915256</t>
  </si>
  <si>
    <t>1914912</t>
  </si>
  <si>
    <t>1913272</t>
  </si>
  <si>
    <t>1912935</t>
  </si>
  <si>
    <t>1913576</t>
  </si>
  <si>
    <t>1913138</t>
  </si>
  <si>
    <t>1914162</t>
  </si>
  <si>
    <t>1914138</t>
  </si>
  <si>
    <t>1953101</t>
  </si>
  <si>
    <t>1952753</t>
  </si>
  <si>
    <t>1913298</t>
  </si>
  <si>
    <t>1916009</t>
  </si>
  <si>
    <t>1915457</t>
  </si>
  <si>
    <t>1914927</t>
  </si>
  <si>
    <t>1913581</t>
  </si>
  <si>
    <t>1953018</t>
  </si>
  <si>
    <t>1915034</t>
  </si>
  <si>
    <t>1915942</t>
  </si>
  <si>
    <t>1915355</t>
  </si>
  <si>
    <t>1915986</t>
  </si>
  <si>
    <t>1915054</t>
  </si>
  <si>
    <t>1913488</t>
  </si>
  <si>
    <t>1912524</t>
  </si>
  <si>
    <t>1913004</t>
  </si>
  <si>
    <t>1913107</t>
  </si>
  <si>
    <t>1914959</t>
  </si>
  <si>
    <t>1912854</t>
  </si>
  <si>
    <t>1952555</t>
  </si>
  <si>
    <t>1912687</t>
  </si>
  <si>
    <t>1916000</t>
  </si>
  <si>
    <t>1913544</t>
  </si>
  <si>
    <t>1914892</t>
  </si>
  <si>
    <t>1916054</t>
  </si>
  <si>
    <t>1913878</t>
  </si>
  <si>
    <t>1914828</t>
  </si>
  <si>
    <t>1913489</t>
  </si>
  <si>
    <t>1916047</t>
  </si>
  <si>
    <t>1912856</t>
  </si>
  <si>
    <t>1914498</t>
  </si>
  <si>
    <t>1913207</t>
  </si>
  <si>
    <t>1953062</t>
  </si>
  <si>
    <t>1913124</t>
  </si>
  <si>
    <t>1914593</t>
  </si>
  <si>
    <t>1953081</t>
  </si>
  <si>
    <t>1953075</t>
  </si>
  <si>
    <t>1952897</t>
  </si>
  <si>
    <t>1914585</t>
  </si>
  <si>
    <t>1915867</t>
  </si>
  <si>
    <t>1953054</t>
  </si>
  <si>
    <t>1913906</t>
  </si>
  <si>
    <t>1914211</t>
  </si>
  <si>
    <t>1915189</t>
  </si>
  <si>
    <t>1915380</t>
  </si>
  <si>
    <t>1913000</t>
  </si>
  <si>
    <t>1912639</t>
  </si>
  <si>
    <t>1915741</t>
  </si>
  <si>
    <t>1912586</t>
  </si>
  <si>
    <t>1914705</t>
  </si>
  <si>
    <t>1952988</t>
  </si>
  <si>
    <t>1952939</t>
  </si>
  <si>
    <t>1952977</t>
  </si>
  <si>
    <t>1915364</t>
  </si>
  <si>
    <t>1913785</t>
  </si>
  <si>
    <t>1915333</t>
  </si>
  <si>
    <t>1952676</t>
  </si>
  <si>
    <t>1912584</t>
  </si>
  <si>
    <t>1915356</t>
  </si>
  <si>
    <t>1914059</t>
  </si>
  <si>
    <t>1913561</t>
  </si>
  <si>
    <t>1915888</t>
  </si>
  <si>
    <t>1915104</t>
  </si>
  <si>
    <t>1913839</t>
  </si>
  <si>
    <t>1913506</t>
  </si>
  <si>
    <t>1952670</t>
  </si>
  <si>
    <t>1912983</t>
  </si>
  <si>
    <t>1952861</t>
  </si>
  <si>
    <t>1952726</t>
  </si>
  <si>
    <t>1912694</t>
  </si>
  <si>
    <t>1912833</t>
  </si>
  <si>
    <t>1952820</t>
  </si>
  <si>
    <t>1913509</t>
  </si>
  <si>
    <t>1952690</t>
  </si>
  <si>
    <t>1913024</t>
  </si>
  <si>
    <t>1912779</t>
  </si>
  <si>
    <t>1952682</t>
  </si>
  <si>
    <t>1914706</t>
  </si>
  <si>
    <t>1914396</t>
  </si>
  <si>
    <t>1913185</t>
  </si>
  <si>
    <t>1915719</t>
  </si>
  <si>
    <t>1915997</t>
  </si>
  <si>
    <t>1914870</t>
  </si>
  <si>
    <t>1912815</t>
  </si>
  <si>
    <t>1914436</t>
  </si>
  <si>
    <t>1913177</t>
  </si>
  <si>
    <t>1914053</t>
  </si>
  <si>
    <t>1951184</t>
  </si>
  <si>
    <t>1916026</t>
  </si>
  <si>
    <t>1952617</t>
  </si>
  <si>
    <t>1952868</t>
  </si>
  <si>
    <t>1913152</t>
  </si>
  <si>
    <t>1913111</t>
  </si>
  <si>
    <t>1952910</t>
  </si>
  <si>
    <t>1913104</t>
  </si>
  <si>
    <t>1915052</t>
  </si>
  <si>
    <t>1912636</t>
  </si>
  <si>
    <t>1914516</t>
  </si>
  <si>
    <t>1953055</t>
  </si>
  <si>
    <t>1913620</t>
  </si>
  <si>
    <t>1912863</t>
  </si>
  <si>
    <t>1952692</t>
  </si>
  <si>
    <t>1953112</t>
  </si>
  <si>
    <t>1952804</t>
  </si>
  <si>
    <t>1952662</t>
  </si>
  <si>
    <t>1912641</t>
  </si>
  <si>
    <t>1912667</t>
  </si>
  <si>
    <t>1914631</t>
  </si>
  <si>
    <t>1914009</t>
  </si>
  <si>
    <t>1953010</t>
  </si>
  <si>
    <t>1914519</t>
  </si>
  <si>
    <t>1915274</t>
  </si>
  <si>
    <t>1914840</t>
  </si>
  <si>
    <t>1913522</t>
  </si>
  <si>
    <t>1912673</t>
  </si>
  <si>
    <t>1914642</t>
  </si>
  <si>
    <t>1913706</t>
  </si>
  <si>
    <t>1951126</t>
  </si>
  <si>
    <t>1914883</t>
  </si>
  <si>
    <t>1915851</t>
  </si>
  <si>
    <t>1913039</t>
  </si>
  <si>
    <t>1913883</t>
  </si>
  <si>
    <t>1915396</t>
  </si>
  <si>
    <t>1915735</t>
  </si>
  <si>
    <t>1914494</t>
  </si>
  <si>
    <t>1952760</t>
  </si>
  <si>
    <t>1915595</t>
  </si>
  <si>
    <t>1915642</t>
  </si>
  <si>
    <t>1914014</t>
  </si>
  <si>
    <t>1952602</t>
  </si>
  <si>
    <t>1913147</t>
  </si>
  <si>
    <t>1951139</t>
  </si>
  <si>
    <t>1912923</t>
  </si>
  <si>
    <t>1952669</t>
  </si>
  <si>
    <t>1913219</t>
  </si>
  <si>
    <t>1915590</t>
  </si>
  <si>
    <t>1916059</t>
  </si>
  <si>
    <t>1915276</t>
  </si>
  <si>
    <t>1913249</t>
  </si>
  <si>
    <t>1913473</t>
  </si>
  <si>
    <t>1915126</t>
  </si>
  <si>
    <t>1914629</t>
  </si>
  <si>
    <t>1915970</t>
  </si>
  <si>
    <t>1913036</t>
  </si>
  <si>
    <t>1913323</t>
  </si>
  <si>
    <t>1913637</t>
  </si>
  <si>
    <t>1915794</t>
  </si>
  <si>
    <t>1915102</t>
  </si>
  <si>
    <t>1914167</t>
  </si>
  <si>
    <t>1952911</t>
  </si>
  <si>
    <t>1952699</t>
  </si>
  <si>
    <t>1915670</t>
  </si>
  <si>
    <t>1913018</t>
  </si>
  <si>
    <t>1952996</t>
  </si>
  <si>
    <t>1913718</t>
  </si>
  <si>
    <t>1915190</t>
  </si>
  <si>
    <t>1912709</t>
  </si>
  <si>
    <t>1915556</t>
  </si>
  <si>
    <t>1915571</t>
  </si>
  <si>
    <t>1914239</t>
  </si>
  <si>
    <t>1915680</t>
  </si>
  <si>
    <t>1914940</t>
  </si>
  <si>
    <t>1912839</t>
  </si>
  <si>
    <t>1913611</t>
  </si>
  <si>
    <t>1915508</t>
  </si>
  <si>
    <t>1952627</t>
  </si>
  <si>
    <t>1913589</t>
  </si>
  <si>
    <t>1952592</t>
  </si>
  <si>
    <t>1915235</t>
  </si>
  <si>
    <t>1916016</t>
  </si>
  <si>
    <t>1951189</t>
  </si>
  <si>
    <t>1914814</t>
  </si>
  <si>
    <t>1915191</t>
  </si>
  <si>
    <t>1913700</t>
  </si>
  <si>
    <t>1914933</t>
  </si>
  <si>
    <t>1915611</t>
  </si>
  <si>
    <t>1914124</t>
  </si>
  <si>
    <t>1952621</t>
  </si>
  <si>
    <t>1951199</t>
  </si>
  <si>
    <t>1914217</t>
  </si>
  <si>
    <t>1915180</t>
  </si>
  <si>
    <t>1912569</t>
  </si>
  <si>
    <t>1915978</t>
  </si>
  <si>
    <t>1913796</t>
  </si>
  <si>
    <t>1913776</t>
  </si>
  <si>
    <t>1912520</t>
  </si>
  <si>
    <t>1914265</t>
  </si>
  <si>
    <t>1914679</t>
  </si>
  <si>
    <t>1915964</t>
  </si>
  <si>
    <t>1914578</t>
  </si>
  <si>
    <t>1915067</t>
  </si>
  <si>
    <t>1915587</t>
  </si>
  <si>
    <t>1914482</t>
  </si>
  <si>
    <t>1913503</t>
  </si>
  <si>
    <t>1915036</t>
  </si>
  <si>
    <t>1913782</t>
  </si>
  <si>
    <t>1912951</t>
  </si>
  <si>
    <t>1915753</t>
  </si>
  <si>
    <t>1915116</t>
  </si>
  <si>
    <t>1914588</t>
  </si>
  <si>
    <t>1915599</t>
  </si>
  <si>
    <t>1913924</t>
  </si>
  <si>
    <t>1952979</t>
  </si>
  <si>
    <t>1952980</t>
  </si>
  <si>
    <t>1914863</t>
  </si>
  <si>
    <t>1915213</t>
  </si>
  <si>
    <t>1915532</t>
  </si>
  <si>
    <t>1914694</t>
  </si>
  <si>
    <t>1915422</t>
  </si>
  <si>
    <t>1915998</t>
  </si>
  <si>
    <t>1913800</t>
  </si>
  <si>
    <t>1913134</t>
  </si>
  <si>
    <t>1915563</t>
  </si>
  <si>
    <t>1914116</t>
  </si>
  <si>
    <t>1915509</t>
  </si>
  <si>
    <t>1914909</t>
  </si>
  <si>
    <t>1914794</t>
  </si>
  <si>
    <t>1912987</t>
  </si>
  <si>
    <t>1914013</t>
  </si>
  <si>
    <t>1914506</t>
  </si>
  <si>
    <t>1915999</t>
  </si>
  <si>
    <t>1913748</t>
  </si>
  <si>
    <t>1913765</t>
  </si>
  <si>
    <t>1912943</t>
  </si>
  <si>
    <t>1913168</t>
  </si>
  <si>
    <t>1913421</t>
  </si>
  <si>
    <t>1914134</t>
  </si>
  <si>
    <t>1914187</t>
  </si>
  <si>
    <t>1913639</t>
  </si>
  <si>
    <t>1913231</t>
  </si>
  <si>
    <t>1912635</t>
  </si>
  <si>
    <t>1915004</t>
  </si>
  <si>
    <t>1914745</t>
  </si>
  <si>
    <t>1916004</t>
  </si>
  <si>
    <t>1913369</t>
  </si>
  <si>
    <t>1915297</t>
  </si>
  <si>
    <t>1913229</t>
  </si>
  <si>
    <t>1912857</t>
  </si>
  <si>
    <t>1952691</t>
  </si>
  <si>
    <t>1952942</t>
  </si>
  <si>
    <t>1914391</t>
  </si>
  <si>
    <t>1913007</t>
  </si>
  <si>
    <t>1915920</t>
  </si>
  <si>
    <t>1912908</t>
  </si>
  <si>
    <t>1914033</t>
  </si>
  <si>
    <t>1914120</t>
  </si>
  <si>
    <t>1914254</t>
  </si>
  <si>
    <t>1952795</t>
  </si>
  <si>
    <t>1952581</t>
  </si>
  <si>
    <t>1916021</t>
  </si>
  <si>
    <t>1915241</t>
  </si>
  <si>
    <t>1914297</t>
  </si>
  <si>
    <t>1915106</t>
  </si>
  <si>
    <t>1915300</t>
  </si>
  <si>
    <t>1915165</t>
  </si>
  <si>
    <t>1913976</t>
  </si>
  <si>
    <t>1915518</t>
  </si>
  <si>
    <t>1915247</t>
  </si>
  <si>
    <t>1914839</t>
  </si>
  <si>
    <t>1913037</t>
  </si>
  <si>
    <t>1914964</t>
  </si>
  <si>
    <t>1915615</t>
  </si>
  <si>
    <t>1913957</t>
  </si>
  <si>
    <t>1913163</t>
  </si>
  <si>
    <t>1913157</t>
  </si>
  <si>
    <t>1912544</t>
  </si>
  <si>
    <t>1953023</t>
  </si>
  <si>
    <t>1914869</t>
  </si>
  <si>
    <t>1912965</t>
  </si>
  <si>
    <t>1913156</t>
  </si>
  <si>
    <t>1914483</t>
  </si>
  <si>
    <t>1913545</t>
  </si>
  <si>
    <t>1914980</t>
  </si>
  <si>
    <t>1913598</t>
  </si>
  <si>
    <t>1912686</t>
  </si>
  <si>
    <t>1915543</t>
  </si>
  <si>
    <t>1910929</t>
  </si>
  <si>
    <t>1915349</t>
  </si>
  <si>
    <t>1911889</t>
  </si>
  <si>
    <t>1913649</t>
  </si>
  <si>
    <t>1953063</t>
  </si>
  <si>
    <t>1914701</t>
  </si>
  <si>
    <t>1913121</t>
  </si>
  <si>
    <t>1915925</t>
  </si>
  <si>
    <t>1914561</t>
  </si>
  <si>
    <t>1915537</t>
  </si>
  <si>
    <t>1912977</t>
  </si>
  <si>
    <t>1912759</t>
  </si>
  <si>
    <t>1914919</t>
  </si>
  <si>
    <t>1912655</t>
  </si>
  <si>
    <t>1913110</t>
  </si>
  <si>
    <t>1912874</t>
  </si>
  <si>
    <t>1915203</t>
  </si>
  <si>
    <t>1914804</t>
  </si>
  <si>
    <t>1913065</t>
  </si>
  <si>
    <t>1912175</t>
  </si>
  <si>
    <t>1914382</t>
  </si>
  <si>
    <t>1914791</t>
  </si>
  <si>
    <t>1912745</t>
  </si>
  <si>
    <t>1912909</t>
  </si>
  <si>
    <t>1914573</t>
  </si>
  <si>
    <t>1915035</t>
  </si>
  <si>
    <t>1912825</t>
  </si>
  <si>
    <t>1915261</t>
  </si>
  <si>
    <t>1913263</t>
  </si>
  <si>
    <t>1913633</t>
  </si>
  <si>
    <t>1914068</t>
  </si>
  <si>
    <t>1913572</t>
  </si>
  <si>
    <t>1913344</t>
  </si>
  <si>
    <t>1913066</t>
  </si>
  <si>
    <t>1915662</t>
  </si>
  <si>
    <t>1915792</t>
  </si>
  <si>
    <t>1914797</t>
  </si>
  <si>
    <t>1914044</t>
  </si>
  <si>
    <t>1912888</t>
  </si>
  <si>
    <t>1952641</t>
  </si>
  <si>
    <t>1914102</t>
  </si>
  <si>
    <t>1952863</t>
  </si>
  <si>
    <t>1914345</t>
  </si>
  <si>
    <t>1952882</t>
  </si>
  <si>
    <t>1915817</t>
  </si>
  <si>
    <t>1952835</t>
  </si>
  <si>
    <t>1912972</t>
  </si>
  <si>
    <t>1913527</t>
  </si>
  <si>
    <t>1915402</t>
  </si>
  <si>
    <t>1912922</t>
  </si>
  <si>
    <t>1915044</t>
  </si>
  <si>
    <t>1915698</t>
  </si>
  <si>
    <t>1914471</t>
  </si>
  <si>
    <t>1914177</t>
  </si>
  <si>
    <t>1912776</t>
  </si>
  <si>
    <t>1915879</t>
  </si>
  <si>
    <t>1914611</t>
  </si>
  <si>
    <t>1913696</t>
  </si>
  <si>
    <t>1912772</t>
  </si>
  <si>
    <t>1912370</t>
  </si>
  <si>
    <t>1914410</t>
  </si>
  <si>
    <t>1914751</t>
  </si>
  <si>
    <t>1912851</t>
  </si>
  <si>
    <t>1913132</t>
  </si>
  <si>
    <t>1913913</t>
  </si>
  <si>
    <t>1953052</t>
  </si>
  <si>
    <t>1912781</t>
  </si>
  <si>
    <t>1914374</t>
  </si>
  <si>
    <t>1915766</t>
  </si>
  <si>
    <t>1913704</t>
  </si>
  <si>
    <t>1912238</t>
  </si>
  <si>
    <t>1953082</t>
  </si>
  <si>
    <t>1914043</t>
  </si>
  <si>
    <t>1914412</t>
  </si>
  <si>
    <t>1912843</t>
  </si>
  <si>
    <t>1914634</t>
  </si>
  <si>
    <t>1914632</t>
  </si>
  <si>
    <t>1916039</t>
  </si>
  <si>
    <t>1913188</t>
  </si>
  <si>
    <t>1913029</t>
  </si>
  <si>
    <t>1912808</t>
  </si>
  <si>
    <t>1913304</t>
  </si>
  <si>
    <t>1914783</t>
  </si>
  <si>
    <t>1912672</t>
  </si>
  <si>
    <t>1913896</t>
  </si>
  <si>
    <t>1910401</t>
  </si>
  <si>
    <t>1915038</t>
  </si>
  <si>
    <t>1913927</t>
  </si>
  <si>
    <t>1914938</t>
  </si>
  <si>
    <t>1915980</t>
  </si>
  <si>
    <t>1913277</t>
  </si>
  <si>
    <t>1915155</t>
  </si>
  <si>
    <t>1915410</t>
  </si>
  <si>
    <t>1910197</t>
  </si>
  <si>
    <t>1914835</t>
  </si>
  <si>
    <t>1914250</t>
  </si>
  <si>
    <t>1912979</t>
  </si>
  <si>
    <t>1914222</t>
  </si>
  <si>
    <t>1914122</t>
  </si>
  <si>
    <t>1915695</t>
  </si>
  <si>
    <t>1913346</t>
  </si>
  <si>
    <t>1914915</t>
  </si>
  <si>
    <t>1913849</t>
  </si>
  <si>
    <t>1912990</t>
  </si>
  <si>
    <t>1952853</t>
  </si>
  <si>
    <t>1915628</t>
  </si>
  <si>
    <t>1915479</t>
  </si>
  <si>
    <t>1915023</t>
  </si>
  <si>
    <t>1914147</t>
  </si>
  <si>
    <t>1915338</t>
  </si>
  <si>
    <t>1913312</t>
  </si>
  <si>
    <t>1911914</t>
  </si>
  <si>
    <t>1915742</t>
  </si>
  <si>
    <t>1952769</t>
  </si>
  <si>
    <t>1916001</t>
  </si>
  <si>
    <t>1912919</t>
  </si>
  <si>
    <t>1914542</t>
  </si>
  <si>
    <t>1913352</t>
  </si>
  <si>
    <t>1913212</t>
  </si>
  <si>
    <t>1913350</t>
  </si>
  <si>
    <t>1914687</t>
  </si>
  <si>
    <t>1916064</t>
  </si>
  <si>
    <t>1952837</t>
  </si>
  <si>
    <t>1914587</t>
  </si>
  <si>
    <t>1914600</t>
  </si>
  <si>
    <t>1915627</t>
  </si>
  <si>
    <t>1915630</t>
  </si>
  <si>
    <t>1915737</t>
  </si>
  <si>
    <t>1913630</t>
  </si>
  <si>
    <t>1914929</t>
  </si>
  <si>
    <t>1952742</t>
  </si>
  <si>
    <t>1913538</t>
  </si>
  <si>
    <t>1915206</t>
  </si>
  <si>
    <t>1915621</t>
  </si>
  <si>
    <t>1912732</t>
  </si>
  <si>
    <t>1910505</t>
  </si>
  <si>
    <t>1915399</t>
  </si>
  <si>
    <t>1912989</t>
  </si>
  <si>
    <t>1914427</t>
  </si>
  <si>
    <t>1915864</t>
  </si>
  <si>
    <t>1914062</t>
  </si>
  <si>
    <t>1912531</t>
  </si>
  <si>
    <t>1915087</t>
  </si>
  <si>
    <t>1913638</t>
  </si>
  <si>
    <t>1913301</t>
  </si>
  <si>
    <t>1912613</t>
  </si>
  <si>
    <t>1915127</t>
  </si>
  <si>
    <t>1914114</t>
  </si>
  <si>
    <t>1914289</t>
  </si>
  <si>
    <t>1914228</t>
  </si>
  <si>
    <t>1914418</t>
  </si>
  <si>
    <t>1914035</t>
  </si>
  <si>
    <t>1952862</t>
  </si>
  <si>
    <t>1912918</t>
  </si>
  <si>
    <t>1914153</t>
  </si>
  <si>
    <t>1914337</t>
  </si>
  <si>
    <t>1915897</t>
  </si>
  <si>
    <t>1915804</t>
  </si>
  <si>
    <t>1915807</t>
  </si>
  <si>
    <t>1912663</t>
  </si>
  <si>
    <t>1915365</t>
  </si>
  <si>
    <t>1915214</t>
  </si>
  <si>
    <t>1913101</t>
  </si>
  <si>
    <t>1915138</t>
  </si>
  <si>
    <t>1952632</t>
  </si>
  <si>
    <t>1914711</t>
  </si>
  <si>
    <t>1914776</t>
  </si>
  <si>
    <t>1912858</t>
  </si>
  <si>
    <t>1915058</t>
  </si>
  <si>
    <t>1914437</t>
  </si>
  <si>
    <t>1915605</t>
  </si>
  <si>
    <t>1913349</t>
  </si>
  <si>
    <t>1914360</t>
  </si>
  <si>
    <t>1914558</t>
  </si>
  <si>
    <t>1915729</t>
  </si>
  <si>
    <t>1915757</t>
  </si>
  <si>
    <t>1915884</t>
  </si>
  <si>
    <t>1912650</t>
  </si>
  <si>
    <t>1912939</t>
  </si>
  <si>
    <t>1915706</t>
  </si>
  <si>
    <t>1952712</t>
  </si>
  <si>
    <t>1913665</t>
  </si>
  <si>
    <t>1912850</t>
  </si>
  <si>
    <t>1914309</t>
  </si>
  <si>
    <t>1915125</t>
  </si>
  <si>
    <t>1910580</t>
  </si>
  <si>
    <t>1914245</t>
  </si>
  <si>
    <t>1914624</t>
  </si>
  <si>
    <t>1913848</t>
  </si>
  <si>
    <t>1914320</t>
  </si>
  <si>
    <t>1915962</t>
  </si>
  <si>
    <t>1916051</t>
  </si>
  <si>
    <t>1953057</t>
  </si>
  <si>
    <t>1913335</t>
  </si>
  <si>
    <t>1913276</t>
  </si>
  <si>
    <t>1913550</t>
  </si>
  <si>
    <t>1953073</t>
  </si>
  <si>
    <t>1913669</t>
  </si>
  <si>
    <t>1913287</t>
  </si>
  <si>
    <t>1913392</t>
  </si>
  <si>
    <t>1915077</t>
  </si>
  <si>
    <t>1915723</t>
  </si>
  <si>
    <t>1913305</t>
  </si>
  <si>
    <t>1915220</t>
  </si>
  <si>
    <t>1913409</t>
  </si>
  <si>
    <t>1915635</t>
  </si>
  <si>
    <t>1913699</t>
  </si>
  <si>
    <t>1913726</t>
  </si>
  <si>
    <t>1953046</t>
  </si>
  <si>
    <t>1913414</t>
  </si>
  <si>
    <t>1913174</t>
  </si>
  <si>
    <t>1914256</t>
  </si>
  <si>
    <t>1913805</t>
  </si>
  <si>
    <t>1910472</t>
  </si>
  <si>
    <t>1912660</t>
  </si>
  <si>
    <t>1914666</t>
  </si>
  <si>
    <t>1913919</t>
  </si>
  <si>
    <t>1914271</t>
  </si>
  <si>
    <t>1914885</t>
  </si>
  <si>
    <t>1914233</t>
  </si>
  <si>
    <t>1914110</t>
  </si>
  <si>
    <t>1952871</t>
  </si>
  <si>
    <t>1913008</t>
  </si>
  <si>
    <t>1914333</t>
  </si>
  <si>
    <t>1914995</t>
  </si>
  <si>
    <t>1913504</t>
  </si>
  <si>
    <t>1913477</t>
  </si>
  <si>
    <t>1913235</t>
  </si>
  <si>
    <t>1915767</t>
  </si>
  <si>
    <t>1914070</t>
  </si>
  <si>
    <t>1910503</t>
  </si>
  <si>
    <t>1914675</t>
  </si>
  <si>
    <t>1952834</t>
  </si>
  <si>
    <t>1914910</t>
  </si>
  <si>
    <t>1915788</t>
  </si>
  <si>
    <t>1914326</t>
  </si>
  <si>
    <t>1914458</t>
  </si>
  <si>
    <t>1916002</t>
  </si>
  <si>
    <t>1915222</t>
  </si>
  <si>
    <t>1915769</t>
  </si>
  <si>
    <t>1914772</t>
  </si>
  <si>
    <t>1915829</t>
  </si>
  <si>
    <t>1915720</t>
  </si>
  <si>
    <t>1914819</t>
  </si>
  <si>
    <t>1914723</t>
  </si>
  <si>
    <t>1914168</t>
  </si>
  <si>
    <t>1952550</t>
  </si>
  <si>
    <t>1914982</t>
  </si>
  <si>
    <t>1914887</t>
  </si>
  <si>
    <t>1915938</t>
  </si>
  <si>
    <t>1915185</t>
  </si>
  <si>
    <t>1913427</t>
  </si>
  <si>
    <t>1914489</t>
  </si>
  <si>
    <t>1952596</t>
  </si>
  <si>
    <t>1915375</t>
  </si>
  <si>
    <t>1951212</t>
  </si>
  <si>
    <t>1913815</t>
  </si>
  <si>
    <t>1915271</t>
  </si>
  <si>
    <t>1913891</t>
  </si>
  <si>
    <t>1914965</t>
  </si>
  <si>
    <t>1915500</t>
  </si>
  <si>
    <t>1914824</t>
  </si>
  <si>
    <t>1915471</t>
  </si>
  <si>
    <t>1912947</t>
  </si>
  <si>
    <t>1915623</t>
  </si>
  <si>
    <t>1914633</t>
  </si>
  <si>
    <t>1912881</t>
  </si>
  <si>
    <t>1952845</t>
  </si>
  <si>
    <t>1913042</t>
  </si>
  <si>
    <t>1914267</t>
  </si>
  <si>
    <t>1914832</t>
  </si>
  <si>
    <t>1915269</t>
  </si>
  <si>
    <t>1912892</t>
  </si>
  <si>
    <t>1953041</t>
  </si>
  <si>
    <t>1915521</t>
  </si>
  <si>
    <t>1914981</t>
  </si>
  <si>
    <t>1913533</t>
  </si>
  <si>
    <t>1913741</t>
  </si>
  <si>
    <t>1914992</t>
  </si>
  <si>
    <t>1915135</t>
  </si>
  <si>
    <t>1912821</t>
  </si>
  <si>
    <t>1915631</t>
  </si>
  <si>
    <t>1915157</t>
  </si>
  <si>
    <t>1914822</t>
  </si>
  <si>
    <t>1914755</t>
  </si>
  <si>
    <t>1915900</t>
  </si>
  <si>
    <t>1915318</t>
  </si>
  <si>
    <t>1915660</t>
  </si>
  <si>
    <t>1952793</t>
  </si>
  <si>
    <t>1913895</t>
  </si>
  <si>
    <t>1913492</t>
  </si>
  <si>
    <t>1912930</t>
  </si>
  <si>
    <t>1914620</t>
  </si>
  <si>
    <t>1914363</t>
  </si>
  <si>
    <t>1914957</t>
  </si>
  <si>
    <t>1953083</t>
  </si>
  <si>
    <t>1913674</t>
  </si>
  <si>
    <t>1912936</t>
  </si>
  <si>
    <t>1915430</t>
  </si>
  <si>
    <t>1914390</t>
  </si>
  <si>
    <t>1915823</t>
  </si>
  <si>
    <t>1913770</t>
  </si>
  <si>
    <t>1915715</t>
  </si>
  <si>
    <t>1913945</t>
  </si>
  <si>
    <t>1915291</t>
  </si>
  <si>
    <t>1915181</t>
  </si>
  <si>
    <t>1913109</t>
  </si>
  <si>
    <t>1914673</t>
  </si>
  <si>
    <t>1914056</t>
  </si>
  <si>
    <t>1914150</t>
  </si>
  <si>
    <t>1913636</t>
  </si>
  <si>
    <t>1912702</t>
  </si>
  <si>
    <t>1914264</t>
  </si>
  <si>
    <t>1913290</t>
  </si>
  <si>
    <t>1952875</t>
  </si>
  <si>
    <t>1915619</t>
  </si>
  <si>
    <t>1914046</t>
  </si>
  <si>
    <t>1913095</t>
  </si>
  <si>
    <t>1912783</t>
  </si>
  <si>
    <t>1953078</t>
  </si>
  <si>
    <t>1913813</t>
  </si>
  <si>
    <t>1915452</t>
  </si>
  <si>
    <t>1915902</t>
  </si>
  <si>
    <t>1913750</t>
  </si>
  <si>
    <t>1913383</t>
  </si>
  <si>
    <t>1915539</t>
  </si>
  <si>
    <t>1912914</t>
  </si>
  <si>
    <t>1912959</t>
  </si>
  <si>
    <t>1915000</t>
  </si>
  <si>
    <t>1912629</t>
  </si>
  <si>
    <t>1913379</t>
  </si>
  <si>
    <t>1915386</t>
  </si>
  <si>
    <t>1914181</t>
  </si>
  <si>
    <t>1914636</t>
  </si>
  <si>
    <t>1914628</t>
  </si>
  <si>
    <t>1913372</t>
  </si>
  <si>
    <t>1912832</t>
  </si>
  <si>
    <t>1915522</t>
  </si>
  <si>
    <t>1913507</t>
  </si>
  <si>
    <t>1913596</t>
  </si>
  <si>
    <t>1915021</t>
  </si>
  <si>
    <t>1953026</t>
  </si>
  <si>
    <t>1915989</t>
  </si>
  <si>
    <t>1913739</t>
  </si>
  <si>
    <t>1912773</t>
  </si>
  <si>
    <t>1914015</t>
  </si>
  <si>
    <t>1915388</t>
  </si>
  <si>
    <t>1914067</t>
  </si>
  <si>
    <t>1913715</t>
  </si>
  <si>
    <t>1913714</t>
  </si>
  <si>
    <t>1916007</t>
  </si>
  <si>
    <t>1915687</t>
  </si>
  <si>
    <t>1913603</t>
  </si>
  <si>
    <t>1914107</t>
  </si>
  <si>
    <t>1952588</t>
  </si>
  <si>
    <t>1915314</t>
  </si>
  <si>
    <t>1952568</t>
  </si>
  <si>
    <t>1952888</t>
  </si>
  <si>
    <t>1914971</t>
  </si>
  <si>
    <t>1916010</t>
  </si>
  <si>
    <t>1914455</t>
  </si>
  <si>
    <t>1912751</t>
  </si>
  <si>
    <t>1913960</t>
  </si>
  <si>
    <t>1952766</t>
  </si>
  <si>
    <t>1912875</t>
  </si>
  <si>
    <t>1914786</t>
  </si>
  <si>
    <t>1912887</t>
  </si>
  <si>
    <t>1915841</t>
  </si>
  <si>
    <t>1913259</t>
  </si>
  <si>
    <t>1914069</t>
  </si>
  <si>
    <t>1914913</t>
  </si>
  <si>
    <t>1913972</t>
  </si>
  <si>
    <t>1913178</t>
  </si>
  <si>
    <t>1912674</t>
  </si>
  <si>
    <t>1914490</t>
  </si>
  <si>
    <t>1912637</t>
  </si>
  <si>
    <t>1914579</t>
  </si>
  <si>
    <t>1952623</t>
  </si>
  <si>
    <t>1914598</t>
  </si>
  <si>
    <t>1915344</t>
  </si>
  <si>
    <t>1914473</t>
  </si>
  <si>
    <t>1914950</t>
  </si>
  <si>
    <t>1915048</t>
  </si>
  <si>
    <t>1915259</t>
  </si>
  <si>
    <t>1915969</t>
  </si>
  <si>
    <t>1913239</t>
  </si>
  <si>
    <t>1915612</t>
  </si>
  <si>
    <t>1915359</t>
  </si>
  <si>
    <t>1914715</t>
  </si>
  <si>
    <t>1912630</t>
  </si>
  <si>
    <t>1914369</t>
  </si>
  <si>
    <t>1913031</t>
  </si>
  <si>
    <t>1914610</t>
  </si>
  <si>
    <t>1915933</t>
  </si>
  <si>
    <t>1913705</t>
  </si>
  <si>
    <t>1915774</t>
  </si>
  <si>
    <t>1914862</t>
  </si>
  <si>
    <t>1912897</t>
  </si>
  <si>
    <t>1914924</t>
  </si>
  <si>
    <t>1914537</t>
  </si>
  <si>
    <t>1914926</t>
  </si>
  <si>
    <t>1913281</t>
  </si>
  <si>
    <t>1952998</t>
  </si>
  <si>
    <t>1913602</t>
  </si>
  <si>
    <t>1914943</t>
  </si>
  <si>
    <t>1915936</t>
  </si>
  <si>
    <t>1914658</t>
  </si>
  <si>
    <t>1913685</t>
  </si>
  <si>
    <t>1952805</t>
  </si>
  <si>
    <t>1914653</t>
  </si>
  <si>
    <t>1912706</t>
  </si>
  <si>
    <t>1916065</t>
  </si>
  <si>
    <t>1915042</t>
  </si>
  <si>
    <t>1915129</t>
  </si>
  <si>
    <t>1914833</t>
  </si>
  <si>
    <t>1952782</t>
  </si>
  <si>
    <t>1912824</t>
  </si>
  <si>
    <t>1915152</t>
  </si>
  <si>
    <t>1951196</t>
  </si>
  <si>
    <t>1913192</t>
  </si>
  <si>
    <t>1914428</t>
  </si>
  <si>
    <t>1914780</t>
  </si>
  <si>
    <t>1913720</t>
  </si>
  <si>
    <t>1915171</t>
  </si>
  <si>
    <t>1913182</t>
  </si>
  <si>
    <t>1915592</t>
  </si>
  <si>
    <t>1914393</t>
  </si>
  <si>
    <t>1913780</t>
  </si>
  <si>
    <t>1952586</t>
  </si>
  <si>
    <t>1915455</t>
  </si>
  <si>
    <t>1914104</t>
  </si>
  <si>
    <t>1912671</t>
  </si>
  <si>
    <t>1913046</t>
  </si>
  <si>
    <t>1952607</t>
  </si>
  <si>
    <t>1952918</t>
  </si>
  <si>
    <t>1913052</t>
  </si>
  <si>
    <t>1912866</t>
  </si>
  <si>
    <t>1915398</t>
  </si>
  <si>
    <t>1952721</t>
  </si>
  <si>
    <t>1914198</t>
  </si>
  <si>
    <t>1913938</t>
  </si>
  <si>
    <t>1914387</t>
  </si>
  <si>
    <t>1912889</t>
  </si>
  <si>
    <t>1914184</t>
  </si>
  <si>
    <t>1915311</t>
  </si>
  <si>
    <t>1915046</t>
  </si>
  <si>
    <t>1914173</t>
  </si>
  <si>
    <t>1914206</t>
  </si>
  <si>
    <t>1913947</t>
  </si>
  <si>
    <t>1912612</t>
  </si>
  <si>
    <t>1915227</t>
  </si>
  <si>
    <t>1915282</t>
  </si>
  <si>
    <t>1914096</t>
  </si>
  <si>
    <t>1915779</t>
  </si>
  <si>
    <t>1914856</t>
  </si>
  <si>
    <t>1916071</t>
  </si>
  <si>
    <t>1952589</t>
  </si>
  <si>
    <t>1913590</t>
  </si>
  <si>
    <t>1915415</t>
  </si>
  <si>
    <t>1912755</t>
  </si>
  <si>
    <t>1915922</t>
  </si>
  <si>
    <t>1953080</t>
  </si>
  <si>
    <t>1951178</t>
  </si>
  <si>
    <t>1913127</t>
  </si>
  <si>
    <t>1952872</t>
  </si>
  <si>
    <t>1913411</t>
  </si>
  <si>
    <t>1914218</t>
  </si>
  <si>
    <t>1913480</t>
  </si>
  <si>
    <t>1952885</t>
  </si>
  <si>
    <t>1915688</t>
  </si>
  <si>
    <t>1915892</t>
  </si>
  <si>
    <t>1915701</t>
  </si>
  <si>
    <t>1913618</t>
  </si>
  <si>
    <t>1912626</t>
  </si>
  <si>
    <t>1914635</t>
  </si>
  <si>
    <t>1951135</t>
  </si>
  <si>
    <t>1914792</t>
  </si>
  <si>
    <t>1915432</t>
  </si>
  <si>
    <t>1912758</t>
  </si>
  <si>
    <t>1913382</t>
  </si>
  <si>
    <t>1914353</t>
  </si>
  <si>
    <t>1913248</t>
  </si>
  <si>
    <t>1913615</t>
  </si>
  <si>
    <t>1952922</t>
  </si>
  <si>
    <t>1914758</t>
  </si>
  <si>
    <t>1915440</t>
  </si>
  <si>
    <t>1915895</t>
  </si>
  <si>
    <t>1912729</t>
  </si>
  <si>
    <t>1913158</t>
  </si>
  <si>
    <t>1914529</t>
  </si>
  <si>
    <t>1913142</t>
  </si>
  <si>
    <t>1913871</t>
  </si>
  <si>
    <t>1913333</t>
  </si>
  <si>
    <t>1912849</t>
  </si>
  <si>
    <t>1953034</t>
  </si>
  <si>
    <t>1915555</t>
  </si>
  <si>
    <t>1915576</t>
  </si>
  <si>
    <t>1952873</t>
  </si>
  <si>
    <t>1952606</t>
  </si>
  <si>
    <t>1914247</t>
  </si>
  <si>
    <t>1951140</t>
  </si>
  <si>
    <t>1914330</t>
  </si>
  <si>
    <t>1916038</t>
  </si>
  <si>
    <t>1914117</t>
  </si>
  <si>
    <t>1914789</t>
  </si>
  <si>
    <t>1914278</t>
  </si>
  <si>
    <t>1914672</t>
  </si>
  <si>
    <t>1914072</t>
  </si>
  <si>
    <t>1916029</t>
  </si>
  <si>
    <t>1916008</t>
  </si>
  <si>
    <t>1953103</t>
  </si>
  <si>
    <t>1952720</t>
  </si>
  <si>
    <t>1914617</t>
  </si>
  <si>
    <t>1915894</t>
  </si>
  <si>
    <t>1915383</t>
  </si>
  <si>
    <t>1915934</t>
  </si>
  <si>
    <t>1913856</t>
  </si>
  <si>
    <t>1914087</t>
  </si>
  <si>
    <t>1916032</t>
  </si>
  <si>
    <t>1952654</t>
  </si>
  <si>
    <t>1915846</t>
  </si>
  <si>
    <t>1914277</t>
  </si>
  <si>
    <t>1915204</t>
  </si>
  <si>
    <t>1953069</t>
  </si>
  <si>
    <t>1951134</t>
  </si>
  <si>
    <t>1914999</t>
  </si>
  <si>
    <t>1914736</t>
  </si>
  <si>
    <t>1913790</t>
  </si>
  <si>
    <t>1914225</t>
  </si>
  <si>
    <t>1952906</t>
  </si>
  <si>
    <t>1916005</t>
  </si>
  <si>
    <t>1913746</t>
  </si>
  <si>
    <t>1912646</t>
  </si>
  <si>
    <t>1914700</t>
  </si>
  <si>
    <t>1913601</t>
  </si>
  <si>
    <t>1912764</t>
  </si>
  <si>
    <t>1912805</t>
  </si>
  <si>
    <t>1913619</t>
  </si>
  <si>
    <t>1952564</t>
  </si>
  <si>
    <t>1952836</t>
  </si>
  <si>
    <t>1916003</t>
  </si>
  <si>
    <t>1914945</t>
  </si>
  <si>
    <t>1952947</t>
  </si>
  <si>
    <t>1952722</t>
  </si>
  <si>
    <t>1914925</t>
  </si>
  <si>
    <t>1951214</t>
  </si>
  <si>
    <t>1912707</t>
  </si>
  <si>
    <t>1914686</t>
  </si>
  <si>
    <t>1913680</t>
  </si>
  <si>
    <t>1914259</t>
  </si>
  <si>
    <t>1912724</t>
  </si>
  <si>
    <t>1952576</t>
  </si>
  <si>
    <t>1913838</t>
  </si>
  <si>
    <t>1915752</t>
  </si>
  <si>
    <t>1915820</t>
  </si>
  <si>
    <t>1913245</t>
  </si>
  <si>
    <t>1915265</t>
  </si>
  <si>
    <t>1952637</t>
  </si>
  <si>
    <t>1914608</t>
  </si>
  <si>
    <t>1913858</t>
  </si>
  <si>
    <t>1952572</t>
  </si>
  <si>
    <t>1914127</t>
  </si>
  <si>
    <t>1952860</t>
  </si>
  <si>
    <t>1915748</t>
  </si>
  <si>
    <t>1914229</t>
  </si>
  <si>
    <t>1915064</t>
  </si>
  <si>
    <t>1913539</t>
  </si>
  <si>
    <t>1951183</t>
  </si>
  <si>
    <t>1914372</t>
  </si>
  <si>
    <t>1915216</t>
  </si>
  <si>
    <t>1914040</t>
  </si>
  <si>
    <t>1952785</t>
  </si>
  <si>
    <t>1914535</t>
  </si>
  <si>
    <t>1915529</t>
  </si>
  <si>
    <t>1913840</t>
  </si>
  <si>
    <t>1915207</t>
  </si>
  <si>
    <t>1953044</t>
  </si>
  <si>
    <t>1914597</t>
  </si>
  <si>
    <t>1915079</t>
  </si>
  <si>
    <t>1913145</t>
  </si>
  <si>
    <t>1913413</t>
  </si>
  <si>
    <t>1913942</t>
  </si>
  <si>
    <t>1913375</t>
  </si>
  <si>
    <t>1916041</t>
  </si>
  <si>
    <t>1912902</t>
  </si>
  <si>
    <t>1953012</t>
  </si>
  <si>
    <t>1915918</t>
  </si>
  <si>
    <t>1914662</t>
  </si>
  <si>
    <t>1952636</t>
  </si>
  <si>
    <t>1914430</t>
  </si>
  <si>
    <t>1915664</t>
  </si>
  <si>
    <t>1912693</t>
  </si>
  <si>
    <t>1914319</t>
  </si>
  <si>
    <t>1913551</t>
  </si>
  <si>
    <t>1952694</t>
  </si>
  <si>
    <t>1912795</t>
  </si>
  <si>
    <t>1915082</t>
  </si>
  <si>
    <t>1952772</t>
  </si>
  <si>
    <t>1913384</t>
  </si>
  <si>
    <t>1914178</t>
  </si>
  <si>
    <t>1915952</t>
  </si>
  <si>
    <t>1914917</t>
  </si>
  <si>
    <t>1913908</t>
  </si>
  <si>
    <t>1913644</t>
  </si>
  <si>
    <t>1953019</t>
  </si>
  <si>
    <t>1952881</t>
  </si>
  <si>
    <t>1913934</t>
  </si>
  <si>
    <t>1952828</t>
  </si>
  <si>
    <t>1952658</t>
  </si>
  <si>
    <t>1915569</t>
  </si>
  <si>
    <t>1915389</t>
  </si>
  <si>
    <t>1915301</t>
  </si>
  <si>
    <t>1952825</t>
  </si>
  <si>
    <t>1951150</t>
  </si>
  <si>
    <t>1914591</t>
  </si>
  <si>
    <t>1912789</t>
  </si>
  <si>
    <t>1914373</t>
  </si>
  <si>
    <t>1914411</t>
  </si>
  <si>
    <t>1914257</t>
  </si>
  <si>
    <t>1916055</t>
  </si>
  <si>
    <t>1915721</t>
  </si>
  <si>
    <t>1952608</t>
  </si>
  <si>
    <t>1913552</t>
  </si>
  <si>
    <t>1914918</t>
  </si>
  <si>
    <t>1914882</t>
  </si>
  <si>
    <t>1913534</t>
  </si>
  <si>
    <t>1914583</t>
  </si>
  <si>
    <t>1952775</t>
  </si>
  <si>
    <t>1952913</t>
  </si>
  <si>
    <t>1912644</t>
  </si>
  <si>
    <t>1915367</t>
  </si>
  <si>
    <t>1952935</t>
  </si>
  <si>
    <t>1951148</t>
  </si>
  <si>
    <t>1913646</t>
  </si>
  <si>
    <t>1913431</t>
  </si>
  <si>
    <t>1952764</t>
  </si>
  <si>
    <t>1915096</t>
  </si>
  <si>
    <t>1913461</t>
  </si>
  <si>
    <t>1913011</t>
  </si>
  <si>
    <t>1953037</t>
  </si>
  <si>
    <t>1913981</t>
  </si>
  <si>
    <t>1915810</t>
  </si>
  <si>
    <t>1913689</t>
  </si>
  <si>
    <t>1912841</t>
  </si>
  <si>
    <t>1914287</t>
  </si>
  <si>
    <t>1912519</t>
  </si>
  <si>
    <t>1915951</t>
  </si>
  <si>
    <t>1915758</t>
  </si>
  <si>
    <t>1914805</t>
  </si>
  <si>
    <t>1914543</t>
  </si>
  <si>
    <t>1914916</t>
  </si>
  <si>
    <t>1912645</t>
  </si>
  <si>
    <t>1914681</t>
  </si>
  <si>
    <t>1914236</t>
  </si>
  <si>
    <t>1915166</t>
  </si>
  <si>
    <t>1912778</t>
  </si>
  <si>
    <t>1915493</t>
  </si>
  <si>
    <t>1914215</t>
  </si>
  <si>
    <t>1912995</t>
  </si>
  <si>
    <t>1952970</t>
  </si>
  <si>
    <t>1952796</t>
  </si>
  <si>
    <t>1953089</t>
  </si>
  <si>
    <t>1913768</t>
  </si>
  <si>
    <t>1915914</t>
  </si>
  <si>
    <t>1914955</t>
  </si>
  <si>
    <t>1914324</t>
  </si>
  <si>
    <t>1952946</t>
  </si>
  <si>
    <t>1913757</t>
  </si>
  <si>
    <t>1951211</t>
  </si>
  <si>
    <t>1915833</t>
  </si>
  <si>
    <t>1915201</t>
  </si>
  <si>
    <t>1914827</t>
  </si>
  <si>
    <t>1915943</t>
  </si>
  <si>
    <t>1914332</t>
  </si>
  <si>
    <t>1953050</t>
  </si>
  <si>
    <t>1915120</t>
  </si>
  <si>
    <t>1915115</t>
  </si>
  <si>
    <t>1912921</t>
  </si>
  <si>
    <t>1952965</t>
  </si>
  <si>
    <t>1913252</t>
  </si>
  <si>
    <t>1914562</t>
  </si>
  <si>
    <t>1913553</t>
  </si>
  <si>
    <t>1915372</t>
  </si>
  <si>
    <t>1912938</t>
  </si>
  <si>
    <t>1953016</t>
  </si>
  <si>
    <t>1913622</t>
  </si>
  <si>
    <t>1952625</t>
  </si>
  <si>
    <t>1913108</t>
  </si>
  <si>
    <t>1915315</t>
  </si>
  <si>
    <t>1912790</t>
  </si>
  <si>
    <t>1915192</t>
  </si>
  <si>
    <t>1914599</t>
  </si>
  <si>
    <t>1913371</t>
  </si>
  <si>
    <t>1915244</t>
  </si>
  <si>
    <t>1952971</t>
  </si>
  <si>
    <t>1913117</t>
  </si>
  <si>
    <t>1952989</t>
  </si>
  <si>
    <t>1913712</t>
  </si>
  <si>
    <t>1913275</t>
  </si>
  <si>
    <t>1953025</t>
  </si>
  <si>
    <t>1914203</t>
  </si>
  <si>
    <t>1912577</t>
  </si>
  <si>
    <t>1915596</t>
  </si>
  <si>
    <t>1912906</t>
  </si>
  <si>
    <t>1914831</t>
  </si>
  <si>
    <t>1913466</t>
  </si>
  <si>
    <t>1952819</t>
  </si>
  <si>
    <t>1914744</t>
  </si>
  <si>
    <t>1914323</t>
  </si>
  <si>
    <t>1914001</t>
  </si>
  <si>
    <t>1915498</t>
  </si>
  <si>
    <t>1953059</t>
  </si>
  <si>
    <t>1913820</t>
  </si>
  <si>
    <t>1915154</t>
  </si>
  <si>
    <t>1914760</t>
  </si>
  <si>
    <t>1913258</t>
  </si>
  <si>
    <t>1915516</t>
  </si>
  <si>
    <t>1912780</t>
  </si>
  <si>
    <t>1914214</t>
  </si>
  <si>
    <t>1914846</t>
  </si>
  <si>
    <t>1952887</t>
  </si>
  <si>
    <t>1914338</t>
  </si>
  <si>
    <t>1914377</t>
  </si>
  <si>
    <t>1915002</t>
  </si>
  <si>
    <t>1914625</t>
  </si>
  <si>
    <t>1913412</t>
  </si>
  <si>
    <t>1914356</t>
  </si>
  <si>
    <t>1913903</t>
  </si>
  <si>
    <t>1952570</t>
  </si>
  <si>
    <t>1913819</t>
  </si>
  <si>
    <t>1912931</t>
  </si>
  <si>
    <t>1913580</t>
  </si>
  <si>
    <t>1915762</t>
  </si>
  <si>
    <t>1915883</t>
  </si>
  <si>
    <t>1952788</t>
  </si>
  <si>
    <t>1914966</t>
  </si>
  <si>
    <t>1915524</t>
  </si>
  <si>
    <t>1952652</t>
  </si>
  <si>
    <t>1913508</t>
  </si>
  <si>
    <t>1913687</t>
  </si>
  <si>
    <t>1952703</t>
  </si>
  <si>
    <t>1912768</t>
  </si>
  <si>
    <t>1953092</t>
  </si>
  <si>
    <t>1952889</t>
  </si>
  <si>
    <t>1913807</t>
  </si>
  <si>
    <t>1912946</t>
  </si>
  <si>
    <t>1913462</t>
  </si>
  <si>
    <t>1952585</t>
  </si>
  <si>
    <t>1914435</t>
  </si>
  <si>
    <t>1913209</t>
  </si>
  <si>
    <t>1915891</t>
  </si>
  <si>
    <t>1913068</t>
  </si>
  <si>
    <t>1915131</t>
  </si>
  <si>
    <t>1952689</t>
  </si>
  <si>
    <t>1913833</t>
  </si>
  <si>
    <t>1915739</t>
  </si>
  <si>
    <t>1951209</t>
  </si>
  <si>
    <t>1915634</t>
  </si>
  <si>
    <t>1915200</t>
  </si>
  <si>
    <t>1913113</t>
  </si>
  <si>
    <t>1913993</t>
  </si>
  <si>
    <t>1913070</t>
  </si>
  <si>
    <t>1913118</t>
  </si>
  <si>
    <t>1913935</t>
  </si>
  <si>
    <t>1914298</t>
  </si>
  <si>
    <t>1912744</t>
  </si>
  <si>
    <t>1914039</t>
  </si>
  <si>
    <t>1915324</t>
  </si>
  <si>
    <t>1914401</t>
  </si>
  <si>
    <t>1952643</t>
  </si>
  <si>
    <t>1952710</t>
  </si>
  <si>
    <t>1912704</t>
  </si>
  <si>
    <t>1915475</t>
  </si>
  <si>
    <t>1914340</t>
  </si>
  <si>
    <t>1952941</t>
  </si>
  <si>
    <t>1914190</t>
  </si>
  <si>
    <t>1915534</t>
  </si>
  <si>
    <t>1952688</t>
  </si>
  <si>
    <t>1914191</t>
  </si>
  <si>
    <t>1913493</t>
  </si>
  <si>
    <t>1915028</t>
  </si>
  <si>
    <t>1914002</t>
  </si>
  <si>
    <t>1912527</t>
  </si>
  <si>
    <t>1913869</t>
  </si>
  <si>
    <t>1915477</t>
  </si>
  <si>
    <t>1916031</t>
  </si>
  <si>
    <t>1913514</t>
  </si>
  <si>
    <t>1912827</t>
  </si>
  <si>
    <t>1913172</t>
  </si>
  <si>
    <t>1953029</t>
  </si>
  <si>
    <t>1952857</t>
  </si>
  <si>
    <t>1952765</t>
  </si>
  <si>
    <t>1915806</t>
  </si>
  <si>
    <t>1915348</t>
  </si>
  <si>
    <t>1952735</t>
  </si>
  <si>
    <t>1913319</t>
  </si>
  <si>
    <t>1914890</t>
  </si>
  <si>
    <t>1914484</t>
  </si>
  <si>
    <t>1914166</t>
  </si>
  <si>
    <t>1914041</t>
  </si>
  <si>
    <t>1913749</t>
  </si>
  <si>
    <t>1915406</t>
  </si>
  <si>
    <t>1913709</t>
  </si>
  <si>
    <t>1953045</t>
  </si>
  <si>
    <t>1914376</t>
  </si>
  <si>
    <t>1914815</t>
  </si>
  <si>
    <t>1952803</t>
  </si>
  <si>
    <t>1912563</t>
  </si>
  <si>
    <t>1952756</t>
  </si>
  <si>
    <t>1915371</t>
  </si>
  <si>
    <t>1914413</t>
  </si>
  <si>
    <t>1952697</t>
  </si>
  <si>
    <t>1914136</t>
  </si>
  <si>
    <t>1912818</t>
  </si>
  <si>
    <t>1914692</t>
  </si>
  <si>
    <t>1915462</t>
  </si>
  <si>
    <t>1913440</t>
  </si>
  <si>
    <t>1915954</t>
  </si>
  <si>
    <t>1952567</t>
  </si>
  <si>
    <t>1952737</t>
  </si>
  <si>
    <t>1913697</t>
  </si>
  <si>
    <t>1912984</t>
  </si>
  <si>
    <t>1914346</t>
  </si>
  <si>
    <t>1915019</t>
  </si>
  <si>
    <t>1914199</t>
  </si>
  <si>
    <t>1916011</t>
  </si>
  <si>
    <t>1914433</t>
  </si>
  <si>
    <t>1913635</t>
  </si>
  <si>
    <t>1915877</t>
  </si>
  <si>
    <t>1912952</t>
  </si>
  <si>
    <t>1914260</t>
  </si>
  <si>
    <t>1915062</t>
  </si>
  <si>
    <t>1912659</t>
  </si>
  <si>
    <t>1914151</t>
  </si>
  <si>
    <t>1952916</t>
  </si>
  <si>
    <t>1913801</t>
  </si>
  <si>
    <t>1912765</t>
  </si>
  <si>
    <t>1913982</t>
  </si>
  <si>
    <t>1913670</t>
  </si>
  <si>
    <t>1912894</t>
  </si>
  <si>
    <t>1915505</t>
  </si>
  <si>
    <t>1913900</t>
  </si>
  <si>
    <t>1953109</t>
  </si>
  <si>
    <t>1915647</t>
  </si>
  <si>
    <t>1915194</t>
  </si>
  <si>
    <t>1914816</t>
  </si>
  <si>
    <t>1912809</t>
  </si>
  <si>
    <t>1915322</t>
  </si>
  <si>
    <t>1913129</t>
  </si>
  <si>
    <t>1914580</t>
  </si>
  <si>
    <t>1952677</t>
  </si>
  <si>
    <t>1915330</t>
  </si>
  <si>
    <t>1913864</t>
  </si>
  <si>
    <t>1914143</t>
  </si>
  <si>
    <t>1914434</t>
  </si>
  <si>
    <t>1914422</t>
  </si>
  <si>
    <t>1914643</t>
  </si>
  <si>
    <t>1912767</t>
  </si>
  <si>
    <t>1913425</t>
  </si>
  <si>
    <t>1915335</t>
  </si>
  <si>
    <t>1914201</t>
  </si>
  <si>
    <t>1913234</t>
  </si>
  <si>
    <t>1952587</t>
  </si>
  <si>
    <t>1914975</t>
  </si>
  <si>
    <t>1952924</t>
  </si>
  <si>
    <t>1952665</t>
  </si>
  <si>
    <t>1912516</t>
  </si>
  <si>
    <t>1952878</t>
  </si>
  <si>
    <t>1912746</t>
  </si>
  <si>
    <t>1952651</t>
  </si>
  <si>
    <t>1914032</t>
  </si>
  <si>
    <t>1952715</t>
  </si>
  <si>
    <t>1952843</t>
  </si>
  <si>
    <t>1952976</t>
  </si>
  <si>
    <t>1952577</t>
  </si>
  <si>
    <t>1912753</t>
  </si>
  <si>
    <t>1914518</t>
  </si>
  <si>
    <t>1913072</t>
  </si>
  <si>
    <t>1913771</t>
  </si>
  <si>
    <t>1913085</t>
  </si>
  <si>
    <t>1914288</t>
  </si>
  <si>
    <t>1913217</t>
  </si>
  <si>
    <t>1912554</t>
  </si>
  <si>
    <t>1952815</t>
  </si>
  <si>
    <t>1913563</t>
  </si>
  <si>
    <t>1915254</t>
  </si>
  <si>
    <t>1914200</t>
  </si>
  <si>
    <t>1952847</t>
  </si>
  <si>
    <t>1912961</t>
  </si>
  <si>
    <t>1915573</t>
  </si>
  <si>
    <t>1912590</t>
  </si>
  <si>
    <t>1914398</t>
  </si>
  <si>
    <t>1913236</t>
  </si>
  <si>
    <t>1913666</t>
  </si>
  <si>
    <t>1915709</t>
  </si>
  <si>
    <t>1952758</t>
  </si>
  <si>
    <t>1915732</t>
  </si>
  <si>
    <t>1914027</t>
  </si>
  <si>
    <t>1914465</t>
  </si>
  <si>
    <t>1913536</t>
  </si>
  <si>
    <t>1915548</t>
  </si>
  <si>
    <t>1915890</t>
  </si>
  <si>
    <t>1952701</t>
  </si>
  <si>
    <t>1915411</t>
  </si>
  <si>
    <t>1913327</t>
  </si>
  <si>
    <t>1912788</t>
  </si>
  <si>
    <t>1915863</t>
  </si>
  <si>
    <t>1915747</t>
  </si>
  <si>
    <t>1951169</t>
  </si>
  <si>
    <t>1913161</t>
  </si>
  <si>
    <t>1915981</t>
  </si>
  <si>
    <t>1914922</t>
  </si>
  <si>
    <t>1913251</t>
  </si>
  <si>
    <t>1914285</t>
  </si>
  <si>
    <t>1915073</t>
  </si>
  <si>
    <t>1914170</t>
  </si>
  <si>
    <t>1914621</t>
  </si>
  <si>
    <t>1915045</t>
  </si>
  <si>
    <t>1913850</t>
  </si>
  <si>
    <t>1952749</t>
  </si>
  <si>
    <t>1914449</t>
  </si>
  <si>
    <t>1913491</t>
  </si>
  <si>
    <t>1916012</t>
  </si>
  <si>
    <t>1914454</t>
  </si>
  <si>
    <t>1914799</t>
  </si>
  <si>
    <t>1914508</t>
  </si>
  <si>
    <t>1913097</t>
  </si>
  <si>
    <t>1913803</t>
  </si>
  <si>
    <t>1952802</t>
  </si>
  <si>
    <t>1914907</t>
  </si>
  <si>
    <t>1914421</t>
  </si>
  <si>
    <t>1952707</t>
  </si>
  <si>
    <t>1914654</t>
  </si>
  <si>
    <t>1914029</t>
  </si>
  <si>
    <t>1914801</t>
  </si>
  <si>
    <t>1913225</t>
  </si>
  <si>
    <t>1912685</t>
  </si>
  <si>
    <t>1916033</t>
  </si>
  <si>
    <t>1915412</t>
  </si>
  <si>
    <t>1915924</t>
  </si>
  <si>
    <t>1915445</t>
  </si>
  <si>
    <t>1914962</t>
  </si>
  <si>
    <t>1914775</t>
  </si>
  <si>
    <t>1915726</t>
  </si>
  <si>
    <t>1913868</t>
  </si>
  <si>
    <t>1914848</t>
  </si>
  <si>
    <t>1915663</t>
  </si>
  <si>
    <t>1915436</t>
  </si>
  <si>
    <t>1915098</t>
  </si>
  <si>
    <t>1914073</t>
  </si>
  <si>
    <t>1913246</t>
  </si>
  <si>
    <t>1913137</t>
  </si>
  <si>
    <t>1914450</t>
  </si>
  <si>
    <t>1913089</t>
  </si>
  <si>
    <t>1913931</t>
  </si>
  <si>
    <t>1915179</t>
  </si>
  <si>
    <t>1915060</t>
  </si>
  <si>
    <t>1915483</t>
  </si>
  <si>
    <t>1915636</t>
  </si>
  <si>
    <t>1914445</t>
  </si>
  <si>
    <t>1952950</t>
  </si>
  <si>
    <t>1913243</t>
  </si>
  <si>
    <t>1915409</t>
  </si>
  <si>
    <t>1914771</t>
  </si>
  <si>
    <t>1952595</t>
  </si>
  <si>
    <t>1952908</t>
  </si>
  <si>
    <t>1914727</t>
  </si>
  <si>
    <t>1915051</t>
  </si>
  <si>
    <t>1952993</t>
  </si>
  <si>
    <t>1953031</t>
  </si>
  <si>
    <t>1915302</t>
  </si>
  <si>
    <t>1953038</t>
  </si>
  <si>
    <t>1915361</t>
  </si>
  <si>
    <t>1913404</t>
  </si>
  <si>
    <t>1914567</t>
  </si>
  <si>
    <t>1914857</t>
  </si>
  <si>
    <t>1913449</t>
  </si>
  <si>
    <t>1915075</t>
  </si>
  <si>
    <t>1913594</t>
  </si>
  <si>
    <t>1913140</t>
  </si>
  <si>
    <t>1914292</t>
  </si>
  <si>
    <t>1913925</t>
  </si>
  <si>
    <t>1913388</t>
  </si>
  <si>
    <t>1913393</t>
  </si>
  <si>
    <t>1914859</t>
  </si>
  <si>
    <t>1912999</t>
  </si>
  <si>
    <t>1913091</t>
  </si>
  <si>
    <t>1952945</t>
  </si>
  <si>
    <t>1914810</t>
  </si>
  <si>
    <t>1915438</t>
  </si>
  <si>
    <t>1915565</t>
  </si>
  <si>
    <t>1914290</t>
  </si>
  <si>
    <t>1915629</t>
  </si>
  <si>
    <t>1913003</t>
  </si>
  <si>
    <t>1915487</t>
  </si>
  <si>
    <t>1952571</t>
  </si>
  <si>
    <t>1915789</t>
  </si>
  <si>
    <t>1913435</t>
  </si>
  <si>
    <t>1953053</t>
  </si>
  <si>
    <t>1914159</t>
  </si>
  <si>
    <t>1915417</t>
  </si>
  <si>
    <t>1912665</t>
  </si>
  <si>
    <t>1914650</t>
  </si>
  <si>
    <t>1915577</t>
  </si>
  <si>
    <t>1914570</t>
  </si>
  <si>
    <t>1952663</t>
  </si>
  <si>
    <t>1952604</t>
  </si>
  <si>
    <t>1916040</t>
  </si>
  <si>
    <t>1913956</t>
  </si>
  <si>
    <t>1952615</t>
  </si>
  <si>
    <t>1913898</t>
  </si>
  <si>
    <t>1913351</t>
  </si>
  <si>
    <t>1914817</t>
  </si>
  <si>
    <t>1913826</t>
  </si>
  <si>
    <t>1914737</t>
  </si>
  <si>
    <t>1912711</t>
  </si>
  <si>
    <t>1912926</t>
  </si>
  <si>
    <t>1915711</t>
  </si>
  <si>
    <t>1913719</t>
  </si>
  <si>
    <t>1913613</t>
  </si>
  <si>
    <t>1914273</t>
  </si>
  <si>
    <t>1913153</t>
  </si>
  <si>
    <t>1913230</t>
  </si>
  <si>
    <t>1912953</t>
  </si>
  <si>
    <t>1913444</t>
  </si>
  <si>
    <t>1913818</t>
  </si>
  <si>
    <t>1952734</t>
  </si>
  <si>
    <t>1913361</t>
  </si>
  <si>
    <t>1912771</t>
  </si>
  <si>
    <t>1915226</t>
  </si>
  <si>
    <t>1952940</t>
  </si>
  <si>
    <t>1914357</t>
  </si>
  <si>
    <t>1913122</t>
  </si>
  <si>
    <t>1913791</t>
  </si>
  <si>
    <t>1914511</t>
  </si>
  <si>
    <t>1915170</t>
  </si>
  <si>
    <t>1914077</t>
  </si>
  <si>
    <t>1915219</t>
  </si>
  <si>
    <t>1914485</t>
  </si>
  <si>
    <t>1916017</t>
  </si>
  <si>
    <t>1914499</t>
  </si>
  <si>
    <t>1915525</t>
  </si>
  <si>
    <t>1914766</t>
  </si>
  <si>
    <t>1952646</t>
  </si>
  <si>
    <t>1912691</t>
  </si>
  <si>
    <t>1912556</t>
  </si>
  <si>
    <t>1915659</t>
  </si>
  <si>
    <t>1913233</t>
  </si>
  <si>
    <t>1915971</t>
  </si>
  <si>
    <t>1912537</t>
  </si>
  <si>
    <t>1915835</t>
  </si>
  <si>
    <t>1952981</t>
  </si>
  <si>
    <t>1912545</t>
  </si>
  <si>
    <t>1913064</t>
  </si>
  <si>
    <t>1912689</t>
  </si>
  <si>
    <t>1952730</t>
  </si>
  <si>
    <t>1915957</t>
  </si>
  <si>
    <t>1915728</t>
  </si>
  <si>
    <t>1913733</t>
  </si>
  <si>
    <t>1913573</t>
  </si>
  <si>
    <t>1952603</t>
  </si>
  <si>
    <t>1912733</t>
  </si>
  <si>
    <t>1912739</t>
  </si>
  <si>
    <t>1915987</t>
  </si>
  <si>
    <t>1915686</t>
  </si>
  <si>
    <t>1914765</t>
  </si>
  <si>
    <t>1913050</t>
  </si>
  <si>
    <t>1952747</t>
  </si>
  <si>
    <t>1915379</t>
  </si>
  <si>
    <t>1913059</t>
  </si>
  <si>
    <t>1913512</t>
  </si>
  <si>
    <t>1914246</t>
  </si>
  <si>
    <t>1912565</t>
  </si>
  <si>
    <t>1915633</t>
  </si>
  <si>
    <t>1914524</t>
  </si>
  <si>
    <t>1913928</t>
  </si>
  <si>
    <t>1952780</t>
  </si>
  <si>
    <t>1912620</t>
  </si>
  <si>
    <t>1914640</t>
  </si>
  <si>
    <t>1915517</t>
  </si>
  <si>
    <t>1915074</t>
  </si>
  <si>
    <t>1915105</t>
  </si>
  <si>
    <t>1915480</t>
  </si>
  <si>
    <t>1914843</t>
  </si>
  <si>
    <t>1914898</t>
  </si>
  <si>
    <t>1914017</t>
  </si>
  <si>
    <t>1915433</t>
  </si>
  <si>
    <t>1952611</t>
  </si>
  <si>
    <t>1912853</t>
  </si>
  <si>
    <t>1912638</t>
  </si>
  <si>
    <t>1914937</t>
  </si>
  <si>
    <t>1915917</t>
  </si>
  <si>
    <t>1915665</t>
  </si>
  <si>
    <t>1915751</t>
  </si>
  <si>
    <t>1914812</t>
  </si>
  <si>
    <t>1913278</t>
  </si>
  <si>
    <t>1915132</t>
  </si>
  <si>
    <t>1915237</t>
  </si>
  <si>
    <t>1915431</t>
  </si>
  <si>
    <t>1912703</t>
  </si>
  <si>
    <t>1912558</t>
  </si>
  <si>
    <t>1914183</t>
  </si>
  <si>
    <t>1952823</t>
  </si>
  <si>
    <t>1914313</t>
  </si>
  <si>
    <t>1915043</t>
  </si>
  <si>
    <t>1915055</t>
  </si>
  <si>
    <t>1914409</t>
  </si>
  <si>
    <t>1915163</t>
  </si>
  <si>
    <t>1952962</t>
  </si>
  <si>
    <t>1913496</t>
  </si>
  <si>
    <t>1912658</t>
  </si>
  <si>
    <t>1915494</t>
  </si>
  <si>
    <t>1914546</t>
  </si>
  <si>
    <t>1952951</t>
  </si>
  <si>
    <t>1952548</t>
  </si>
  <si>
    <t>1913690</t>
  </si>
  <si>
    <t>1912585</t>
  </si>
  <si>
    <t>1915496</t>
  </si>
  <si>
    <t>1913806</t>
  </si>
  <si>
    <t>1913154</t>
  </si>
  <si>
    <t>1913965</t>
  </si>
  <si>
    <t>1913062</t>
  </si>
  <si>
    <t>1915930</t>
  </si>
  <si>
    <t>1913808</t>
  </si>
  <si>
    <t>1913331</t>
  </si>
  <si>
    <t>1912670</t>
  </si>
  <si>
    <t>1915618</t>
  </si>
  <si>
    <t>1915321</t>
  </si>
  <si>
    <t>1913893</t>
  </si>
  <si>
    <t>1915443</t>
  </si>
  <si>
    <t>1913577</t>
  </si>
  <si>
    <t>1913575</t>
  </si>
  <si>
    <t>1914657</t>
  </si>
  <si>
    <t>1913837</t>
  </si>
  <si>
    <t>1915941</t>
  </si>
  <si>
    <t>1915397</t>
  </si>
  <si>
    <t>1914347</t>
  </si>
  <si>
    <t>1915733</t>
  </si>
  <si>
    <t>1912684</t>
  </si>
  <si>
    <t>1915304</t>
  </si>
  <si>
    <t>1914358</t>
  </si>
  <si>
    <t>1914057</t>
  </si>
  <si>
    <t>1913262</t>
  </si>
  <si>
    <t>1914987</t>
  </si>
  <si>
    <t>1912872</t>
  </si>
  <si>
    <t>1915230</t>
  </si>
  <si>
    <t>1952964</t>
  </si>
  <si>
    <t>1915360</t>
  </si>
  <si>
    <t>1915437</t>
  </si>
  <si>
    <t>1914958</t>
  </si>
  <si>
    <t>1912735</t>
  </si>
  <si>
    <t>1913120</t>
  </si>
  <si>
    <t>1912915</t>
  </si>
  <si>
    <t>1913860</t>
  </si>
  <si>
    <t>1914709</t>
  </si>
  <si>
    <t>1915326</t>
  </si>
  <si>
    <t>1913309</t>
  </si>
  <si>
    <t>1952920</t>
  </si>
  <si>
    <t>1914891</t>
  </si>
  <si>
    <t>1914615</t>
  </si>
  <si>
    <t>1914742</t>
  </si>
  <si>
    <t>1913143</t>
  </si>
  <si>
    <t>1913515</t>
  </si>
  <si>
    <t>1912628</t>
  </si>
  <si>
    <t>1915408</t>
  </si>
  <si>
    <t>1912701</t>
  </si>
  <si>
    <t>1914334</t>
  </si>
  <si>
    <t>1913632</t>
  </si>
  <si>
    <t>1915861</t>
  </si>
  <si>
    <t>1953110</t>
  </si>
  <si>
    <t>1913950</t>
  </si>
  <si>
    <t>1914063</t>
  </si>
  <si>
    <t>1915975</t>
  </si>
  <si>
    <t>1915697</t>
  </si>
  <si>
    <t>1913381</t>
  </si>
  <si>
    <t>1913567</t>
  </si>
  <si>
    <t>1915150</t>
  </si>
  <si>
    <t>1913989</t>
  </si>
  <si>
    <t>1952856</t>
  </si>
  <si>
    <t>1915821</t>
  </si>
  <si>
    <t>1913175</t>
  </si>
  <si>
    <t>1915781</t>
  </si>
  <si>
    <t>1913115</t>
  </si>
  <si>
    <t>1912836</t>
  </si>
  <si>
    <t>1913657</t>
  </si>
  <si>
    <t>1915813</t>
  </si>
  <si>
    <t>1915912</t>
  </si>
  <si>
    <t>1915552</t>
  </si>
  <si>
    <t>1913532</t>
  </si>
  <si>
    <t>1913616</t>
  </si>
  <si>
    <t>1913441</t>
  </si>
  <si>
    <t>1915037</t>
  </si>
  <si>
    <t>1952891</t>
  </si>
  <si>
    <t>1913591</t>
  </si>
  <si>
    <t>1914761</t>
  </si>
  <si>
    <t>1951127</t>
  </si>
  <si>
    <t>1915836</t>
  </si>
  <si>
    <t>1953051</t>
  </si>
  <si>
    <t>1912721</t>
  </si>
  <si>
    <t>1914279</t>
  </si>
  <si>
    <t>1952598</t>
  </si>
  <si>
    <t>1952899</t>
  </si>
  <si>
    <t>1953001</t>
  </si>
  <si>
    <t>1952952</t>
  </si>
  <si>
    <t>1914778</t>
  </si>
  <si>
    <t>1951176</t>
  </si>
  <si>
    <t>1912828</t>
  </si>
  <si>
    <t>1952870</t>
  </si>
  <si>
    <t>1912913</t>
  </si>
  <si>
    <t>1915923</t>
  </si>
  <si>
    <t>1913542</t>
  </si>
  <si>
    <t>1913015</t>
  </si>
  <si>
    <t>1914101</t>
  </si>
  <si>
    <t>1915287</t>
  </si>
  <si>
    <t>1915014</t>
  </si>
  <si>
    <t>1952833</t>
  </si>
  <si>
    <t>1912975</t>
  </si>
  <si>
    <t>1952674</t>
  </si>
  <si>
    <t>1912580</t>
  </si>
  <si>
    <t>1913846</t>
  </si>
  <si>
    <t>1915850</t>
  </si>
  <si>
    <t>1953020</t>
  </si>
  <si>
    <t>1914779</t>
  </si>
  <si>
    <t>1913703</t>
  </si>
  <si>
    <t>1912799</t>
  </si>
  <si>
    <t>1914212</t>
  </si>
  <si>
    <t>1952648</t>
  </si>
  <si>
    <t>1915263</t>
  </si>
  <si>
    <t>1914762</t>
  </si>
  <si>
    <t>1915187</t>
  </si>
  <si>
    <t>1913643</t>
  </si>
  <si>
    <t>1914176</t>
  </si>
  <si>
    <t>1913447</t>
  </si>
  <si>
    <t>1914750</t>
  </si>
  <si>
    <t>1953090</t>
  </si>
  <si>
    <t>1952893</t>
  </si>
  <si>
    <t>1913128</t>
  </si>
  <si>
    <t>1912993</t>
  </si>
  <si>
    <t>1913605</t>
  </si>
  <si>
    <t>1912766</t>
  </si>
  <si>
    <t>1913734</t>
  </si>
  <si>
    <t>1912649</t>
  </si>
  <si>
    <t>1952629</t>
  </si>
  <si>
    <t>1915113</t>
  </si>
  <si>
    <t>1914269</t>
  </si>
  <si>
    <t>1913297</t>
  </si>
  <si>
    <t>1912514</t>
  </si>
  <si>
    <t>1913083</t>
  </si>
  <si>
    <t>1915228</t>
  </si>
  <si>
    <t>1914128</t>
  </si>
  <si>
    <t>1914438</t>
  </si>
  <si>
    <t>1915771</t>
  </si>
  <si>
    <t>1913490</t>
  </si>
  <si>
    <t>1952938</t>
  </si>
  <si>
    <t>1915684</t>
  </si>
  <si>
    <t>1914331</t>
  </si>
  <si>
    <t>1912608</t>
  </si>
  <si>
    <t>1914740</t>
  </si>
  <si>
    <t>1953107</t>
  </si>
  <si>
    <t>1953027</t>
  </si>
  <si>
    <t>1912998</t>
  </si>
  <si>
    <t>1913655</t>
  </si>
  <si>
    <t>1914142</t>
  </si>
  <si>
    <t>1953040</t>
  </si>
  <si>
    <t>1914065</t>
  </si>
  <si>
    <t>1951227</t>
  </si>
  <si>
    <t>1913269</t>
  </si>
  <si>
    <t>1914785</t>
  </si>
  <si>
    <t>1952757</t>
  </si>
  <si>
    <t>1915870</t>
  </si>
  <si>
    <t>1953043</t>
  </si>
  <si>
    <t>1913205</t>
  </si>
  <si>
    <t>1912986</t>
  </si>
  <si>
    <t>1912973</t>
  </si>
  <si>
    <t>1915328</t>
  </si>
  <si>
    <t>1913543</t>
  </si>
  <si>
    <t>1912610</t>
  </si>
  <si>
    <t>1914226</t>
  </si>
  <si>
    <t>1914647</t>
  </si>
  <si>
    <t>1912770</t>
  </si>
  <si>
    <t>1914596</t>
  </si>
  <si>
    <t>1915848</t>
  </si>
  <si>
    <t>1915327</t>
  </si>
  <si>
    <t>1915856</t>
  </si>
  <si>
    <t>1913795</t>
  </si>
  <si>
    <t>1915591</t>
  </si>
  <si>
    <t>1912546</t>
  </si>
  <si>
    <t>1952549</t>
  </si>
  <si>
    <t>1914442</t>
  </si>
  <si>
    <t>1952781</t>
  </si>
  <si>
    <t>1913222</t>
  </si>
  <si>
    <t>1912666</t>
  </si>
  <si>
    <t>1951119</t>
  </si>
  <si>
    <t>1914719</t>
  </si>
  <si>
    <t>1915285</t>
  </si>
  <si>
    <t>1914275</t>
  </si>
  <si>
    <t>1952955</t>
  </si>
  <si>
    <t>1912775</t>
  </si>
  <si>
    <t>1952650</t>
  </si>
  <si>
    <t>1915755</t>
  </si>
  <si>
    <t>1951194</t>
  </si>
  <si>
    <t>1915679</t>
  </si>
  <si>
    <t>1953113</t>
  </si>
  <si>
    <t>1915950</t>
  </si>
  <si>
    <t>1914553</t>
  </si>
  <si>
    <t>1914129</t>
  </si>
  <si>
    <t>1914440</t>
  </si>
  <si>
    <t>1915205</t>
  </si>
  <si>
    <t>1914602</t>
  </si>
  <si>
    <t>1915395</t>
  </si>
  <si>
    <t>1914648</t>
  </si>
  <si>
    <t>1913753</t>
  </si>
  <si>
    <t>1914509</t>
  </si>
  <si>
    <t>1915799</t>
  </si>
  <si>
    <t>1915803</t>
  </si>
  <si>
    <t>1914088</t>
  </si>
  <si>
    <t>1912550</t>
  </si>
  <si>
    <t>1952830</t>
  </si>
  <si>
    <t>1913905</t>
  </si>
  <si>
    <t>1913057</t>
  </si>
  <si>
    <t>1913061</t>
  </si>
  <si>
    <t>1913546</t>
  </si>
  <si>
    <t>1913357</t>
  </si>
  <si>
    <t>1952736</t>
  </si>
  <si>
    <t>1913787</t>
  </si>
  <si>
    <t>1913554</t>
  </si>
  <si>
    <t>1912551</t>
  </si>
  <si>
    <t>1915024</t>
  </si>
  <si>
    <t>1915357</t>
  </si>
  <si>
    <t>1913751</t>
  </si>
  <si>
    <t>1953095</t>
  </si>
  <si>
    <t>1912834</t>
  </si>
  <si>
    <t>1915791</t>
  </si>
  <si>
    <t>1913318</t>
  </si>
  <si>
    <t>1913614</t>
  </si>
  <si>
    <t>1952892</t>
  </si>
  <si>
    <t>1912547</t>
  </si>
  <si>
    <t>1951219</t>
  </si>
  <si>
    <t>1952953</t>
  </si>
  <si>
    <t>1953039</t>
  </si>
  <si>
    <t>1952797</t>
  </si>
  <si>
    <t>1951141</t>
  </si>
  <si>
    <t>1914099</t>
  </si>
  <si>
    <t>1913617</t>
  </si>
  <si>
    <t>1914249</t>
  </si>
  <si>
    <t>1913772</t>
  </si>
  <si>
    <t>1915139</t>
  </si>
  <si>
    <t>1913367</t>
  </si>
  <si>
    <t>1953024</t>
  </si>
  <si>
    <t>1914619</t>
  </si>
  <si>
    <t>1914231</t>
  </si>
  <si>
    <t>1915092</t>
  </si>
  <si>
    <t>1915308</t>
  </si>
  <si>
    <t>1913395</t>
  </si>
  <si>
    <t>1912742</t>
  </si>
  <si>
    <t>1915047</t>
  </si>
  <si>
    <t>1914836</t>
  </si>
  <si>
    <t>1914908</t>
  </si>
  <si>
    <t>1912925</t>
  </si>
  <si>
    <t>1913853</t>
  </si>
  <si>
    <t>1913210</t>
  </si>
  <si>
    <t>1913517</t>
  </si>
  <si>
    <t>1915601</t>
  </si>
  <si>
    <t>1914954</t>
  </si>
  <si>
    <t>1913405</t>
  </si>
  <si>
    <t>1952685</t>
  </si>
  <si>
    <t>1914395</t>
  </si>
  <si>
    <t>1953036</t>
  </si>
  <si>
    <t>1913086</t>
  </si>
  <si>
    <t>1915001</t>
  </si>
  <si>
    <t>1914308</t>
  </si>
  <si>
    <t>1915197</t>
  </si>
  <si>
    <t>1914007</t>
  </si>
  <si>
    <t>1914931</t>
  </si>
  <si>
    <t>1913148</t>
  </si>
  <si>
    <t>1915727</t>
  </si>
  <si>
    <t>1912578</t>
  </si>
  <si>
    <t>1953064</t>
  </si>
  <si>
    <t>1912621</t>
  </si>
  <si>
    <t>1915620</t>
  </si>
  <si>
    <t>1912596</t>
  </si>
  <si>
    <t>1952763</t>
  </si>
  <si>
    <t>1952925</t>
  </si>
  <si>
    <t>1914974</t>
  </si>
  <si>
    <t>1914530</t>
  </si>
  <si>
    <t>1952880</t>
  </si>
  <si>
    <t>1913866</t>
  </si>
  <si>
    <t>1913809</t>
  </si>
  <si>
    <t>1914930</t>
  </si>
  <si>
    <t>1915536</t>
  </si>
  <si>
    <t>1914030</t>
  </si>
  <si>
    <t>1913475</t>
  </si>
  <si>
    <t>1914613</t>
  </si>
  <si>
    <t>1914492</t>
  </si>
  <si>
    <t>1913874</t>
  </si>
  <si>
    <t>1951224</t>
  </si>
  <si>
    <t>1914903</t>
  </si>
  <si>
    <t>1912869</t>
  </si>
  <si>
    <t>1912785</t>
  </si>
  <si>
    <t>1914829</t>
  </si>
  <si>
    <t>1915683</t>
  </si>
  <si>
    <t>1915658</t>
  </si>
  <si>
    <t>1914144</t>
  </si>
  <si>
    <t>1913827</t>
  </si>
  <si>
    <t>1913744</t>
  </si>
  <si>
    <t>1913683</t>
  </si>
  <si>
    <t>1914432</t>
  </si>
  <si>
    <t>1953014</t>
  </si>
  <si>
    <t>1913667</t>
  </si>
  <si>
    <t>1913921</t>
  </si>
  <si>
    <t>1952784</t>
  </si>
  <si>
    <t>1913181</t>
  </si>
  <si>
    <t>1952580</t>
  </si>
  <si>
    <t>1915041</t>
  </si>
  <si>
    <t>1915310</t>
  </si>
  <si>
    <t>1953070</t>
  </si>
  <si>
    <t>1914452</t>
  </si>
  <si>
    <t>1914649</t>
  </si>
  <si>
    <t>1912652</t>
  </si>
  <si>
    <t>1915354</t>
  </si>
  <si>
    <t>1915312</t>
  </si>
  <si>
    <t>1914164</t>
  </si>
  <si>
    <t>1912884</t>
  </si>
  <si>
    <t>1952714</t>
  </si>
  <si>
    <t>1953072</t>
  </si>
  <si>
    <t>1914577</t>
  </si>
  <si>
    <t>1912725</t>
  </si>
  <si>
    <t>1912668</t>
  </si>
  <si>
    <t>1952926</t>
  </si>
  <si>
    <t>1952776</t>
  </si>
  <si>
    <t>1915289</t>
  </si>
  <si>
    <t>1915878</t>
  </si>
  <si>
    <t>1915600</t>
  </si>
  <si>
    <t>1915053</t>
  </si>
  <si>
    <t>1953056</t>
  </si>
  <si>
    <t>1914689</t>
  </si>
  <si>
    <t>1952582</t>
  </si>
  <si>
    <t>1915560</t>
  </si>
  <si>
    <t>1912911</t>
  </si>
  <si>
    <t>1953079</t>
  </si>
  <si>
    <t>1913303</t>
  </si>
  <si>
    <t>1913777</t>
  </si>
  <si>
    <t>1913365</t>
  </si>
  <si>
    <t>1915387</t>
  </si>
  <si>
    <t>1913571</t>
  </si>
  <si>
    <t>1914997</t>
  </si>
  <si>
    <t>1915868</t>
  </si>
  <si>
    <t>1952842</t>
  </si>
  <si>
    <t>1914495</t>
  </si>
  <si>
    <t>1952620</t>
  </si>
  <si>
    <t>1914854</t>
  </si>
  <si>
    <t>1913206</t>
  </si>
  <si>
    <t>1915246</t>
  </si>
  <si>
    <t>1953087</t>
  </si>
  <si>
    <t>1913676</t>
  </si>
  <si>
    <t>1914581</t>
  </si>
  <si>
    <t>1913824</t>
  </si>
  <si>
    <t>1914895</t>
  </si>
  <si>
    <t>1915017</t>
  </si>
  <si>
    <t>1912981</t>
  </si>
  <si>
    <t>1953104</t>
  </si>
  <si>
    <t>1914111</t>
  </si>
  <si>
    <t>1914080</t>
  </si>
  <si>
    <t>1952821</t>
  </si>
  <si>
    <t>1913079</t>
  </si>
  <si>
    <t>1953021</t>
  </si>
  <si>
    <t>1912574</t>
  </si>
  <si>
    <t>1913223</t>
  </si>
  <si>
    <t>1914141</t>
  </si>
  <si>
    <t>1915704</t>
  </si>
  <si>
    <t>1913126</t>
  </si>
  <si>
    <t>1914061</t>
  </si>
  <si>
    <t>1912695</t>
  </si>
  <si>
    <t>1914717</t>
  </si>
  <si>
    <t>1952762</t>
  </si>
  <si>
    <t>1915793</t>
  </si>
  <si>
    <t>1914574</t>
  </si>
  <si>
    <t>1914118</t>
  </si>
  <si>
    <t>1913176</t>
  </si>
  <si>
    <t>1914730</t>
  </si>
  <si>
    <t>1912598</t>
  </si>
  <si>
    <t>1915968</t>
  </si>
  <si>
    <t>1914886</t>
  </si>
  <si>
    <t>1915816</t>
  </si>
  <si>
    <t>1913948</t>
  </si>
  <si>
    <t>1914204</t>
  </si>
  <si>
    <t>1915118</t>
  </si>
  <si>
    <t>1913271</t>
  </si>
  <si>
    <t>1915091</t>
  </si>
  <si>
    <t>1913274</t>
  </si>
  <si>
    <t>1912819</t>
  </si>
  <si>
    <t>1913933</t>
  </si>
  <si>
    <t>1915838</t>
  </si>
  <si>
    <t>1913465</t>
  </si>
  <si>
    <t>1952826</t>
  </si>
  <si>
    <t>1952901</t>
  </si>
  <si>
    <t>1914902</t>
  </si>
  <si>
    <t>1912934</t>
  </si>
  <si>
    <t>1915218</t>
  </si>
  <si>
    <t>1915546</t>
  </si>
  <si>
    <t>1912588</t>
  </si>
  <si>
    <t>1916045</t>
  </si>
  <si>
    <t>1915320</t>
  </si>
  <si>
    <t>1915136</t>
  </si>
  <si>
    <t>1912757</t>
  </si>
  <si>
    <t>1952613</t>
  </si>
  <si>
    <t>1951160</t>
  </si>
  <si>
    <t>1914956</t>
  </si>
  <si>
    <t>1915103</t>
  </si>
  <si>
    <t>1913159</t>
  </si>
  <si>
    <t>1913752</t>
  </si>
  <si>
    <t>1912949</t>
  </si>
  <si>
    <t>1916049</t>
  </si>
  <si>
    <t>1912573</t>
  </si>
  <si>
    <t>1912593</t>
  </si>
  <si>
    <t>1914842</t>
  </si>
  <si>
    <t>1915535</t>
  </si>
  <si>
    <t>1915832</t>
  </si>
  <si>
    <t>1915761</t>
  </si>
  <si>
    <t>1913416</t>
  </si>
  <si>
    <t>1913317</t>
  </si>
  <si>
    <t>1913400</t>
  </si>
  <si>
    <t>1915926</t>
  </si>
  <si>
    <t>1915202</t>
  </si>
  <si>
    <t>1915111</t>
  </si>
  <si>
    <t>1915515</t>
  </si>
  <si>
    <t>1914189</t>
  </si>
  <si>
    <t>1913568</t>
  </si>
  <si>
    <t>1913682</t>
  </si>
  <si>
    <t>1913914</t>
  </si>
  <si>
    <t>1952622</t>
  </si>
  <si>
    <t>1915490</t>
  </si>
  <si>
    <t>1913923</t>
  </si>
  <si>
    <t>1913366</t>
  </si>
  <si>
    <t>1912643</t>
  </si>
  <si>
    <t>1914280</t>
  </si>
  <si>
    <t>1914538</t>
  </si>
  <si>
    <t>1915123</t>
  </si>
  <si>
    <t>1952934</t>
  </si>
  <si>
    <t>1952799</t>
  </si>
  <si>
    <t>1952905</t>
  </si>
  <si>
    <t>1915010</t>
  </si>
  <si>
    <t>1913525</t>
  </si>
  <si>
    <t>1914012</t>
  </si>
  <si>
    <t>1915855</t>
  </si>
  <si>
    <t>1914993</t>
  </si>
  <si>
    <t>1914154</t>
  </si>
  <si>
    <t>1914664</t>
  </si>
  <si>
    <t>1952851</t>
  </si>
  <si>
    <t>1913625</t>
  </si>
  <si>
    <t>1952778</t>
  </si>
  <si>
    <t>1913195</t>
  </si>
  <si>
    <t>1952653</t>
  </si>
  <si>
    <t>1915499</t>
  </si>
  <si>
    <t>1914626</t>
  </si>
  <si>
    <t>1912838</t>
  </si>
  <si>
    <t>1914556</t>
  </si>
  <si>
    <t>1913063</t>
  </si>
  <si>
    <t>1952642</t>
  </si>
  <si>
    <t>1915776</t>
  </si>
  <si>
    <t>1915736</t>
  </si>
  <si>
    <t>1913789</t>
  </si>
  <si>
    <t>1913897</t>
  </si>
  <si>
    <t>1915147</t>
  </si>
  <si>
    <t>1912682</t>
  </si>
  <si>
    <t>1915937</t>
  </si>
  <si>
    <t>1916069</t>
  </si>
  <si>
    <t>1915581</t>
  </si>
  <si>
    <t>1916058</t>
  </si>
  <si>
    <t>1952999</t>
  </si>
  <si>
    <t>1952752</t>
  </si>
  <si>
    <t>1913022</t>
  </si>
  <si>
    <t>1913497</t>
  </si>
  <si>
    <t>1913569</t>
  </si>
  <si>
    <t>1915078</t>
  </si>
  <si>
    <t>1912974</t>
  </si>
  <si>
    <t>1915754</t>
  </si>
  <si>
    <t>1915547</t>
  </si>
  <si>
    <t>1951175</t>
  </si>
  <si>
    <t>1912883</t>
  </si>
  <si>
    <t>1913198</t>
  </si>
  <si>
    <t>1914491</t>
  </si>
  <si>
    <t>1914994</t>
  </si>
  <si>
    <t>1913343</t>
  </si>
  <si>
    <t>1912903</t>
  </si>
  <si>
    <t>1952792</t>
  </si>
  <si>
    <t>1914037</t>
  </si>
  <si>
    <t>1914743</t>
  </si>
  <si>
    <t>1952684</t>
  </si>
  <si>
    <t>1916036</t>
  </si>
  <si>
    <t>1914467</t>
  </si>
  <si>
    <t>1914155</t>
  </si>
  <si>
    <t>1914690</t>
  </si>
  <si>
    <t>1952647</t>
  </si>
  <si>
    <t>1952678</t>
  </si>
  <si>
    <t>1915759</t>
  </si>
  <si>
    <t>1915876</t>
  </si>
  <si>
    <t>1913997</t>
  </si>
  <si>
    <t>1914668</t>
  </si>
  <si>
    <t>1914148</t>
  </si>
  <si>
    <t>1914380</t>
  </si>
  <si>
    <t>1952944</t>
  </si>
  <si>
    <t>1914397</t>
  </si>
  <si>
    <t>1913370</t>
  </si>
  <si>
    <t>1914327</t>
  </si>
  <si>
    <t>1914480</t>
  </si>
  <si>
    <t>1913873</t>
  </si>
  <si>
    <t>1913879</t>
  </si>
  <si>
    <t>1915911</t>
  </si>
  <si>
    <t>1952599</t>
  </si>
  <si>
    <t>1952717</t>
  </si>
  <si>
    <t>1913363</t>
  </si>
  <si>
    <t>1914451</t>
  </si>
  <si>
    <t>1913707</t>
  </si>
  <si>
    <t>1953068</t>
  </si>
  <si>
    <t>1953032</t>
  </si>
  <si>
    <t>1912859</t>
  </si>
  <si>
    <t>1912714</t>
  </si>
  <si>
    <t>1914746</t>
  </si>
  <si>
    <t>1952787</t>
  </si>
  <si>
    <t>1913784</t>
  </si>
  <si>
    <t>1915958</t>
  </si>
  <si>
    <t>1912886</t>
  </si>
  <si>
    <t>1914429</t>
  </si>
  <si>
    <t>1913647</t>
  </si>
  <si>
    <t>1913184</t>
  </si>
  <si>
    <t>1913321</t>
  </si>
  <si>
    <t>1951132</t>
  </si>
  <si>
    <t>1915671</t>
  </si>
  <si>
    <t>1913499</t>
  </si>
  <si>
    <t>1915837</t>
  </si>
  <si>
    <t>1912607</t>
  </si>
  <si>
    <t>1913668</t>
  </si>
  <si>
    <t>1914923</t>
  </si>
  <si>
    <t>1913264</t>
  </si>
  <si>
    <t>1952667</t>
  </si>
  <si>
    <t>1952740</t>
  </si>
  <si>
    <t>1912727</t>
  </si>
  <si>
    <t>1915849</t>
  </si>
  <si>
    <t>1913069</t>
  </si>
  <si>
    <t>1952914</t>
  </si>
  <si>
    <t>1914071</t>
  </si>
  <si>
    <t>1913407</t>
  </si>
  <si>
    <t>1914312</t>
  </si>
  <si>
    <t>1912868</t>
  </si>
  <si>
    <t>1914137</t>
  </si>
  <si>
    <t>1913199</t>
  </si>
  <si>
    <t>1915085</t>
  </si>
  <si>
    <t>1914304</t>
  </si>
  <si>
    <t>1914109</t>
  </si>
  <si>
    <t>1915149</t>
  </si>
  <si>
    <t>1912847</t>
  </si>
  <si>
    <t>1915510</t>
  </si>
  <si>
    <t>1915461</t>
  </si>
  <si>
    <t>1914276</t>
  </si>
  <si>
    <t>1915212</t>
  </si>
  <si>
    <t>1912625</t>
  </si>
  <si>
    <t>1913028</t>
  </si>
  <si>
    <t>1913170</t>
  </si>
  <si>
    <t>1915453</t>
  </si>
  <si>
    <t>1913559</t>
  </si>
  <si>
    <t>1912882</t>
  </si>
  <si>
    <t>1913197</t>
  </si>
  <si>
    <t>1913149</t>
  </si>
  <si>
    <t>1913634</t>
  </si>
  <si>
    <t>1913012</t>
  </si>
  <si>
    <t>1915255</t>
  </si>
  <si>
    <t>1913437</t>
  </si>
  <si>
    <t>1913487</t>
  </si>
  <si>
    <t>1914569</t>
  </si>
  <si>
    <t>1914365</t>
  </si>
  <si>
    <t>1915908</t>
  </si>
  <si>
    <t>1914773</t>
  </si>
  <si>
    <t>1912680</t>
  </si>
  <si>
    <t>1915786</t>
  </si>
  <si>
    <t>1913296</t>
  </si>
  <si>
    <t>1913904</t>
  </si>
  <si>
    <t>1913822</t>
  </si>
  <si>
    <t>1952723</t>
  </si>
  <si>
    <t>1912699</t>
  </si>
  <si>
    <t>1952931</t>
  </si>
  <si>
    <t>1913080</t>
  </si>
  <si>
    <t>1913131</t>
  </si>
  <si>
    <t>1914481</t>
  </si>
  <si>
    <t>1913521</t>
  </si>
  <si>
    <t>1952848</t>
  </si>
  <si>
    <t>1913606</t>
  </si>
  <si>
    <t>1912885</t>
  </si>
  <si>
    <t>1913044</t>
  </si>
  <si>
    <t>1914782</t>
  </si>
  <si>
    <t>1915559</t>
  </si>
  <si>
    <t>1952659</t>
  </si>
  <si>
    <t>1915195</t>
  </si>
  <si>
    <t>1914364</t>
  </si>
  <si>
    <t>1913338</t>
  </si>
  <si>
    <t>1914335</t>
  </si>
  <si>
    <t>1913169</t>
  </si>
  <si>
    <t>1912614</t>
  </si>
  <si>
    <t>1916048</t>
  </si>
  <si>
    <t>1952904</t>
  </si>
  <si>
    <t>1914505</t>
  </si>
  <si>
    <t>1914158</t>
  </si>
  <si>
    <t>1912873</t>
  </si>
  <si>
    <t>1915561</t>
  </si>
  <si>
    <t>1952711</t>
  </si>
  <si>
    <t>1952994</t>
  </si>
  <si>
    <t>1913310</t>
  </si>
  <si>
    <t>1953017</t>
  </si>
  <si>
    <t>1912976</t>
  </si>
  <si>
    <t>1913390</t>
  </si>
  <si>
    <t>1913256</t>
  </si>
  <si>
    <t>1914165</t>
  </si>
  <si>
    <t>1913339</t>
  </si>
  <si>
    <t>1914417</t>
  </si>
  <si>
    <t>1914113</t>
  </si>
  <si>
    <t>1952838</t>
  </si>
  <si>
    <t>1913325</t>
  </si>
  <si>
    <t>1952937</t>
  </si>
  <si>
    <t>1952561</t>
  </si>
  <si>
    <t>1913362</t>
  </si>
  <si>
    <t>1914366</t>
  </si>
  <si>
    <t>1914944</t>
  </si>
  <si>
    <t>1913969</t>
  </si>
  <si>
    <t>1915427</t>
  </si>
  <si>
    <t>1913872</t>
  </si>
  <si>
    <t>1912604</t>
  </si>
  <si>
    <t>1953114</t>
  </si>
  <si>
    <t>1914293</t>
  </si>
  <si>
    <t>1915250</t>
  </si>
  <si>
    <t>1913886</t>
  </si>
  <si>
    <t>1913510</t>
  </si>
  <si>
    <t>1915100</t>
  </si>
  <si>
    <t>1915049</t>
  </si>
  <si>
    <t>1913672</t>
  </si>
  <si>
    <t>1913812</t>
  </si>
  <si>
    <t>1915927</t>
  </si>
  <si>
    <t>1913084</t>
  </si>
  <si>
    <t>1914748</t>
  </si>
  <si>
    <t>1913460</t>
  </si>
  <si>
    <t>1912622</t>
  </si>
  <si>
    <t>1915128</t>
  </si>
  <si>
    <t>1915033</t>
  </si>
  <si>
    <t>1912796</t>
  </si>
  <si>
    <t>1952626</t>
  </si>
  <si>
    <t>1915770</t>
  </si>
  <si>
    <t>1913607</t>
  </si>
  <si>
    <t>1912536</t>
  </si>
  <si>
    <t>1913479</t>
  </si>
  <si>
    <t>1915119</t>
  </si>
  <si>
    <t>1914125</t>
  </si>
  <si>
    <t>1912804</t>
  </si>
  <si>
    <t>1914586</t>
  </si>
  <si>
    <t>1915955</t>
  </si>
  <si>
    <t>1914623</t>
  </si>
  <si>
    <t>1914669</t>
  </si>
  <si>
    <t>1914712</t>
  </si>
  <si>
    <t>1912651</t>
  </si>
  <si>
    <t>1911725</t>
  </si>
  <si>
    <t>1913220</t>
  </si>
  <si>
    <t>1912518</t>
  </si>
  <si>
    <t>1913451</t>
  </si>
  <si>
    <t>1952997</t>
  </si>
  <si>
    <t>1914108</t>
  </si>
  <si>
    <t>1914726</t>
  </si>
  <si>
    <t>1915649</t>
  </si>
  <si>
    <t>1915124</t>
  </si>
  <si>
    <t>1914367</t>
  </si>
  <si>
    <t>1912797</t>
  </si>
  <si>
    <t>1915141</t>
  </si>
  <si>
    <t>1912690</t>
  </si>
  <si>
    <t>1913221</t>
  </si>
  <si>
    <t>1914800</t>
  </si>
  <si>
    <t>1915281</t>
  </si>
  <si>
    <t>1915597</t>
  </si>
  <si>
    <t>1913830</t>
  </si>
  <si>
    <t>1915239</t>
  </si>
  <si>
    <t>1912969</t>
  </si>
  <si>
    <t>1915907</t>
  </si>
  <si>
    <t>1914825</t>
  </si>
  <si>
    <t>1914671</t>
  </si>
  <si>
    <t>1914475</t>
  </si>
  <si>
    <t>1913090</t>
  </si>
  <si>
    <t>1912982</t>
  </si>
  <si>
    <t>1914296</t>
  </si>
  <si>
    <t>1913642</t>
  </si>
  <si>
    <t>1915839</t>
  </si>
  <si>
    <t>1952639</t>
  </si>
  <si>
    <t>1912792</t>
  </si>
  <si>
    <t>1913531</t>
  </si>
  <si>
    <t>1912929</t>
  </si>
  <si>
    <t>1913851</t>
  </si>
  <si>
    <t>1914460</t>
  </si>
  <si>
    <t>1953061</t>
  </si>
  <si>
    <t>1915164</t>
  </si>
  <si>
    <t>1915502</t>
  </si>
  <si>
    <t>1912627</t>
  </si>
  <si>
    <t>1915842</t>
  </si>
  <si>
    <t>1914725</t>
  </si>
  <si>
    <t>1952786</t>
  </si>
  <si>
    <t>1952725</t>
  </si>
  <si>
    <t>1952768</t>
  </si>
  <si>
    <t>1914241</t>
  </si>
  <si>
    <t>1912716</t>
  </si>
  <si>
    <t>1915097</t>
  </si>
  <si>
    <t>1913292</t>
  </si>
  <si>
    <t>1915186</t>
  </si>
  <si>
    <t>1915949</t>
  </si>
  <si>
    <t>1913244</t>
  </si>
  <si>
    <t>1913171</t>
  </si>
  <si>
    <t>1952917</t>
  </si>
  <si>
    <t>1953028</t>
  </si>
  <si>
    <t>1913200</t>
  </si>
  <si>
    <t>1914197</t>
  </si>
  <si>
    <t>1914149</t>
  </si>
  <si>
    <t>1915025</t>
  </si>
  <si>
    <t>1914272</t>
  </si>
  <si>
    <t>1914852</t>
  </si>
  <si>
    <t>1911053</t>
  </si>
  <si>
    <t>1952923</t>
  </si>
  <si>
    <t>1913520</t>
  </si>
  <si>
    <t>1912572</t>
  </si>
  <si>
    <t>1913885</t>
  </si>
  <si>
    <t>1912617</t>
  </si>
  <si>
    <t>1911535</t>
  </si>
  <si>
    <t>1915703</t>
  </si>
  <si>
    <t>1913889</t>
  </si>
  <si>
    <t>1914684</t>
  </si>
  <si>
    <t>1913723</t>
  </si>
  <si>
    <t>1914622</t>
  </si>
  <si>
    <t>1915790</t>
  </si>
  <si>
    <t>1913767</t>
  </si>
  <si>
    <t>1912864</t>
  </si>
  <si>
    <t>1913648</t>
  </si>
  <si>
    <t>1913320</t>
  </si>
  <si>
    <t>1952746</t>
  </si>
  <si>
    <t>1952713</t>
  </si>
  <si>
    <t>1914879</t>
  </si>
  <si>
    <t>1914646</t>
  </si>
  <si>
    <t>1912891</t>
  </si>
  <si>
    <t>1915240</t>
  </si>
  <si>
    <t>1914370</t>
  </si>
  <si>
    <t>1913584</t>
  </si>
  <si>
    <t>1913673</t>
  </si>
  <si>
    <t>1911075</t>
  </si>
  <si>
    <t>1914028</t>
  </si>
  <si>
    <t>1952556</t>
  </si>
  <si>
    <t>1915426</t>
  </si>
  <si>
    <t>1914459</t>
  </si>
  <si>
    <t>1916014</t>
  </si>
  <si>
    <t>1915572</t>
  </si>
  <si>
    <t>1913017</t>
  </si>
  <si>
    <t>1951190</t>
  </si>
  <si>
    <t>1914023</t>
  </si>
  <si>
    <t>1913740</t>
  </si>
  <si>
    <t>1953007</t>
  </si>
  <si>
    <t>1912910</t>
  </si>
  <si>
    <t>1913677</t>
  </si>
  <si>
    <t>1914174</t>
  </si>
  <si>
    <t>1913593</t>
  </si>
  <si>
    <t>1914528</t>
  </si>
  <si>
    <t>1914946</t>
  </si>
  <si>
    <t>1914049</t>
  </si>
  <si>
    <t>1912692</t>
  </si>
  <si>
    <t>1912879</t>
  </si>
  <si>
    <t>1913041</t>
  </si>
  <si>
    <t>1912618</t>
  </si>
  <si>
    <t>1914402</t>
  </si>
  <si>
    <t>1914612</t>
  </si>
  <si>
    <t>1915583</t>
  </si>
  <si>
    <t>1914274</t>
  </si>
  <si>
    <t>1915081</t>
  </si>
  <si>
    <t>1915750</t>
  </si>
  <si>
    <t>1952790</t>
  </si>
  <si>
    <t>1916013</t>
  </si>
  <si>
    <t>1912656</t>
  </si>
  <si>
    <t>1952801</t>
  </si>
  <si>
    <t>1913645</t>
  </si>
  <si>
    <t>1915027</t>
  </si>
  <si>
    <t>1912553</t>
  </si>
  <si>
    <t>1913773</t>
  </si>
  <si>
    <t>1913627</t>
  </si>
  <si>
    <t>1914935</t>
  </si>
  <si>
    <t>1915984</t>
  </si>
  <si>
    <t>1913130</t>
  </si>
  <si>
    <t>1912730</t>
  </si>
  <si>
    <t>1915303</t>
  </si>
  <si>
    <t>1914614</t>
  </si>
  <si>
    <t>1914132</t>
  </si>
  <si>
    <t>1913330</t>
  </si>
  <si>
    <t>1915404</t>
  </si>
  <si>
    <t>1915345</t>
  </si>
  <si>
    <t>1915273</t>
  </si>
  <si>
    <t>1952748</t>
  </si>
  <si>
    <t>1952593</t>
  </si>
  <si>
    <t>1913385</t>
  </si>
  <si>
    <t>1912538</t>
  </si>
  <si>
    <t>1913710</t>
  </si>
  <si>
    <t>1914594</t>
  </si>
  <si>
    <t>1952983</t>
  </si>
  <si>
    <t>1952909</t>
  </si>
  <si>
    <t>1914051</t>
  </si>
  <si>
    <t>1915746</t>
  </si>
  <si>
    <t>1913888</t>
  </si>
  <si>
    <t>1912161</t>
  </si>
  <si>
    <t>1913226</t>
  </si>
  <si>
    <t>1952745</t>
  </si>
  <si>
    <t>1913445</t>
  </si>
  <si>
    <t>1914255</t>
  </si>
  <si>
    <t>1916044</t>
  </si>
  <si>
    <t>1914103</t>
  </si>
  <si>
    <t>1911165</t>
  </si>
  <si>
    <t>1913284</t>
  </si>
  <si>
    <t>1953004</t>
  </si>
  <si>
    <t>1953091</t>
  </si>
  <si>
    <t>1915514</t>
  </si>
  <si>
    <t>1915167</t>
  </si>
  <si>
    <t>1914042</t>
  </si>
  <si>
    <t>1913792</t>
  </si>
  <si>
    <t>1915574</t>
  </si>
  <si>
    <t>1914630</t>
  </si>
  <si>
    <t>1912603</t>
  </si>
  <si>
    <t>1913082</t>
  </si>
  <si>
    <t>1912855</t>
  </si>
  <si>
    <t>1912081</t>
  </si>
  <si>
    <t>1913038</t>
  </si>
  <si>
    <t>1915963</t>
  </si>
  <si>
    <t>1914888</t>
  </si>
  <si>
    <t>1952579</t>
  </si>
  <si>
    <t>1913472</t>
  </si>
  <si>
    <t>1910792</t>
  </si>
  <si>
    <t>1951154</t>
  </si>
  <si>
    <t>1915840</t>
  </si>
  <si>
    <t>1914085</t>
  </si>
  <si>
    <t>1914464</t>
  </si>
  <si>
    <t>1952846</t>
  </si>
  <si>
    <t>1913164</t>
  </si>
  <si>
    <t>1914939</t>
  </si>
  <si>
    <t>1911133</t>
  </si>
  <si>
    <t>1913722</t>
  </si>
  <si>
    <t>1952774</t>
  </si>
  <si>
    <t>1912568</t>
  </si>
  <si>
    <t>1913432</t>
  </si>
  <si>
    <t>1913434</t>
  </si>
  <si>
    <t>1911583</t>
  </si>
  <si>
    <t>1913358</t>
  </si>
  <si>
    <t>1915519</t>
  </si>
  <si>
    <t>1913688</t>
  </si>
  <si>
    <t>1914872</t>
  </si>
  <si>
    <t>1912893</t>
  </si>
  <si>
    <t>1913760</t>
  </si>
  <si>
    <t>1915718</t>
  </si>
  <si>
    <t>1914083</t>
  </si>
  <si>
    <t>1915946</t>
  </si>
  <si>
    <t>1911292</t>
  </si>
  <si>
    <t>1914868</t>
  </si>
  <si>
    <t>1952928</t>
  </si>
  <si>
    <t>1952600</t>
  </si>
  <si>
    <t>1915249</t>
  </si>
  <si>
    <t>1952858</t>
  </si>
  <si>
    <t>1952927</t>
  </si>
  <si>
    <t>1912529</t>
  </si>
  <si>
    <t>1914770</t>
  </si>
  <si>
    <t>1914874</t>
  </si>
  <si>
    <t>1913173</t>
  </si>
  <si>
    <t>1912559</t>
  </si>
  <si>
    <t>1914707</t>
  </si>
  <si>
    <t>1952978</t>
  </si>
  <si>
    <t>1914131</t>
  </si>
  <si>
    <t>1952777</t>
  </si>
  <si>
    <t>1913861</t>
  </si>
  <si>
    <t>1913541</t>
  </si>
  <si>
    <t>1914893</t>
  </si>
  <si>
    <t>1916050</t>
  </si>
  <si>
    <t>1915603</t>
  </si>
  <si>
    <t>1913656</t>
  </si>
  <si>
    <t>1913963</t>
  </si>
  <si>
    <t>1912867</t>
  </si>
  <si>
    <t>1913523</t>
  </si>
  <si>
    <t>1914097</t>
  </si>
  <si>
    <t>1913802</t>
  </si>
  <si>
    <t>1913043</t>
  </si>
  <si>
    <t>1914306</t>
  </si>
  <si>
    <t>1952864</t>
  </si>
  <si>
    <t>1952933</t>
  </si>
  <si>
    <t>1953030</t>
  </si>
  <si>
    <t>1915545</t>
  </si>
  <si>
    <t>1914844</t>
  </si>
  <si>
    <t>1912823</t>
  </si>
  <si>
    <t>1913353</t>
  </si>
  <si>
    <t>1913162</t>
  </si>
  <si>
    <t>1911860</t>
  </si>
  <si>
    <t>1912564</t>
  </si>
  <si>
    <t>1912728</t>
  </si>
  <si>
    <t>1915654</t>
  </si>
  <si>
    <t>1912653</t>
  </si>
  <si>
    <t>1915575</t>
  </si>
  <si>
    <t>1913562</t>
  </si>
  <si>
    <t>1915893</t>
  </si>
  <si>
    <t>1953077</t>
  </si>
  <si>
    <t>1915625</t>
  </si>
  <si>
    <t>1913377</t>
  </si>
  <si>
    <t>1913364</t>
  </si>
  <si>
    <t>1913054</t>
  </si>
  <si>
    <t>1915011</t>
  </si>
  <si>
    <t>1914656</t>
  </si>
  <si>
    <t>1914160</t>
  </si>
  <si>
    <t>1952633</t>
  </si>
  <si>
    <t>1914860</t>
  </si>
  <si>
    <t>1915990</t>
  </si>
  <si>
    <t>1915554</t>
  </si>
  <si>
    <t>1914866</t>
  </si>
  <si>
    <t>1951129</t>
  </si>
  <si>
    <t>1915286</t>
  </si>
  <si>
    <t>1914963</t>
  </si>
  <si>
    <t>1915582</t>
  </si>
  <si>
    <t>1915325</t>
  </si>
  <si>
    <t>1913855</t>
  </si>
  <si>
    <t>1913943</t>
  </si>
  <si>
    <t>1913485</t>
  </si>
  <si>
    <t>1915134</t>
  </si>
  <si>
    <t>1913958</t>
  </si>
  <si>
    <t>1913556</t>
  </si>
  <si>
    <t>1914568</t>
  </si>
  <si>
    <t>1912543</t>
  </si>
  <si>
    <t>1952967</t>
  </si>
  <si>
    <t>1952708</t>
  </si>
  <si>
    <t>1915176</t>
  </si>
  <si>
    <t>1915110</t>
  </si>
  <si>
    <t>1913092</t>
  </si>
  <si>
    <t>1912609</t>
  </si>
  <si>
    <t>1952844</t>
  </si>
  <si>
    <t>1915065</t>
  </si>
  <si>
    <t>1915584</t>
  </si>
  <si>
    <t>1915032</t>
  </si>
  <si>
    <t>1952553</t>
  </si>
  <si>
    <t>1912576</t>
  </si>
  <si>
    <t>1952724</t>
  </si>
  <si>
    <t>1914798</t>
  </si>
  <si>
    <t>1913035</t>
  </si>
  <si>
    <t>1915782</t>
  </si>
  <si>
    <t>1912322</t>
  </si>
  <si>
    <t>1914004</t>
  </si>
  <si>
    <t>1915800</t>
  </si>
  <si>
    <t>1953097</t>
  </si>
  <si>
    <t>1913316</t>
  </si>
  <si>
    <t>1915084</t>
  </si>
  <si>
    <t>1914135</t>
  </si>
  <si>
    <t>1913455</t>
  </si>
  <si>
    <t>1913766</t>
  </si>
  <si>
    <t>1913738</t>
  </si>
  <si>
    <t>1913329</t>
  </si>
  <si>
    <t>1915454</t>
  </si>
  <si>
    <t>1952987</t>
  </si>
  <si>
    <t>1913056</t>
  </si>
  <si>
    <t>1913926</t>
  </si>
  <si>
    <t>1912555</t>
  </si>
  <si>
    <t>1914510</t>
  </si>
  <si>
    <t>1915915</t>
  </si>
  <si>
    <t>1910915</t>
  </si>
  <si>
    <t>1914784</t>
  </si>
  <si>
    <t>1914565</t>
  </si>
  <si>
    <t>1912737</t>
  </si>
  <si>
    <t>1914732</t>
  </si>
  <si>
    <t>1914714</t>
  </si>
  <si>
    <t>1915526</t>
  </si>
  <si>
    <t>1915772</t>
  </si>
  <si>
    <t>1916037</t>
  </si>
  <si>
    <t>1913829</t>
  </si>
  <si>
    <t>1913570</t>
  </si>
  <si>
    <t>1913403</t>
  </si>
  <si>
    <t>1915231</t>
  </si>
  <si>
    <t>1914531</t>
  </si>
  <si>
    <t>1914884</t>
  </si>
  <si>
    <t>1914416</t>
  </si>
  <si>
    <t>1914823</t>
  </si>
  <si>
    <t>1915413</t>
  </si>
  <si>
    <t>1914091</t>
  </si>
  <si>
    <t>1952716</t>
  </si>
  <si>
    <t>1916034</t>
  </si>
  <si>
    <t>1913453</t>
  </si>
  <si>
    <t>1914266</t>
  </si>
  <si>
    <t>1915655</t>
  </si>
  <si>
    <t>1912950</t>
  </si>
  <si>
    <t>1912560</t>
  </si>
  <si>
    <t>1915061</t>
  </si>
  <si>
    <t>1912566</t>
  </si>
  <si>
    <t>1914921</t>
  </si>
  <si>
    <t>1912927</t>
  </si>
  <si>
    <t>1914024</t>
  </si>
  <si>
    <t>1913511</t>
  </si>
  <si>
    <t>1914299</t>
  </si>
  <si>
    <t>1915632</t>
  </si>
  <si>
    <t>1914520</t>
  </si>
  <si>
    <t>1914020</t>
  </si>
  <si>
    <t>1915527</t>
  </si>
  <si>
    <t>1914415</t>
  </si>
  <si>
    <t>1915316</t>
  </si>
  <si>
    <t>1915376</t>
  </si>
  <si>
    <t>1915507</t>
  </si>
  <si>
    <t>1913912</t>
  </si>
  <si>
    <t>1913742</t>
  </si>
  <si>
    <t>1952809</t>
  </si>
  <si>
    <t>1911027</t>
  </si>
  <si>
    <t>1952960</t>
  </si>
  <si>
    <t>1952744</t>
  </si>
  <si>
    <t>1915339</t>
  </si>
  <si>
    <t>1913476</t>
  </si>
  <si>
    <t>1914307</t>
  </si>
  <si>
    <t>1953006</t>
  </si>
  <si>
    <t>1915369</t>
  </si>
  <si>
    <t>1913968</t>
  </si>
  <si>
    <t>1915340</t>
  </si>
  <si>
    <t>1952974</t>
  </si>
  <si>
    <t>1914286</t>
  </si>
  <si>
    <t>1953009</t>
  </si>
  <si>
    <t>1915031</t>
  </si>
  <si>
    <t>1913841</t>
  </si>
  <si>
    <t>1913202</t>
  </si>
  <si>
    <t>1913391</t>
  </si>
  <si>
    <t>1912534</t>
  </si>
  <si>
    <t>1952968</t>
  </si>
  <si>
    <t>1912985</t>
  </si>
  <si>
    <t>1952664</t>
  </si>
  <si>
    <t>1915158</t>
  </si>
  <si>
    <t>1952584</t>
  </si>
  <si>
    <t>1913843</t>
  </si>
  <si>
    <t>1913324</t>
  </si>
  <si>
    <t>1952789</t>
  </si>
  <si>
    <t>1912842</t>
  </si>
  <si>
    <t>1914361</t>
  </si>
  <si>
    <t>1914818</t>
  </si>
  <si>
    <t>1914314</t>
  </si>
  <si>
    <t>1913502</t>
  </si>
  <si>
    <t>1914645</t>
  </si>
  <si>
    <t>1912535</t>
  </si>
  <si>
    <t>1915331</t>
  </si>
  <si>
    <t>1913282</t>
  </si>
  <si>
    <t>1913675</t>
  </si>
  <si>
    <t>1912616</t>
  </si>
  <si>
    <t>1914016</t>
  </si>
  <si>
    <t>1913852</t>
  </si>
  <si>
    <t>1914478</t>
  </si>
  <si>
    <t>1914607</t>
  </si>
  <si>
    <t>1915143</t>
  </si>
  <si>
    <t>1914589</t>
  </si>
  <si>
    <t>1913732</t>
  </si>
  <si>
    <t>1914544</t>
  </si>
  <si>
    <t>1915974</t>
  </si>
  <si>
    <t>1912731</t>
  </si>
  <si>
    <t>1952638</t>
  </si>
  <si>
    <t>1915159</t>
  </si>
  <si>
    <t>1914972</t>
  </si>
  <si>
    <t>1913692</t>
  </si>
  <si>
    <t>1914502</t>
  </si>
  <si>
    <t>1952839</t>
  </si>
  <si>
    <t>1913863</t>
  </si>
  <si>
    <t>1914375</t>
  </si>
  <si>
    <t>1914592</t>
  </si>
  <si>
    <t>1952850</t>
  </si>
  <si>
    <t>1913907</t>
  </si>
  <si>
    <t>1913836</t>
  </si>
  <si>
    <t>1915874</t>
  </si>
  <si>
    <t>1912113</t>
  </si>
  <si>
    <t>1915613</t>
  </si>
  <si>
    <t>1914105</t>
  </si>
  <si>
    <t>1913179</t>
  </si>
  <si>
    <t>1913408</t>
  </si>
  <si>
    <t>1953084</t>
  </si>
  <si>
    <t>1952680</t>
  </si>
  <si>
    <t>1914747</t>
  </si>
  <si>
    <t>1915284</t>
  </si>
  <si>
    <t>1912720</t>
  </si>
  <si>
    <t>1912880</t>
  </si>
  <si>
    <t>1913535</t>
  </si>
  <si>
    <t>1913340</t>
  </si>
  <si>
    <t>1952932</t>
  </si>
  <si>
    <t>1914693</t>
  </si>
  <si>
    <t>1915885</t>
  </si>
  <si>
    <t>1913761</t>
  </si>
  <si>
    <t>1915993</t>
  </si>
  <si>
    <t>1913798</t>
  </si>
  <si>
    <t>1952560</t>
  </si>
  <si>
    <t>1914321</t>
  </si>
  <si>
    <t>1952640</t>
  </si>
  <si>
    <t>1913558</t>
  </si>
  <si>
    <t>1912542</t>
  </si>
  <si>
    <t>1914936</t>
  </si>
  <si>
    <t>1912717</t>
  </si>
  <si>
    <t>1915602</t>
  </si>
  <si>
    <t>1912736</t>
  </si>
  <si>
    <t>1915743</t>
  </si>
  <si>
    <t>1953096</t>
  </si>
  <si>
    <t>1915368</t>
  </si>
  <si>
    <t>1915072</t>
  </si>
  <si>
    <t>1914139</t>
  </si>
  <si>
    <t>1915669</t>
  </si>
  <si>
    <t>1912963</t>
  </si>
  <si>
    <t>1913139</t>
  </si>
  <si>
    <t>1952903</t>
  </si>
  <si>
    <t>1912062</t>
  </si>
  <si>
    <t>1915538</t>
  </si>
  <si>
    <t>1914302</t>
  </si>
  <si>
    <t>1912525</t>
  </si>
  <si>
    <t>1913781</t>
  </si>
  <si>
    <t>1912339</t>
  </si>
  <si>
    <t>1914676</t>
  </si>
  <si>
    <t>1913582</t>
  </si>
  <si>
    <t>1914050</t>
  </si>
  <si>
    <t>1914426</t>
  </si>
  <si>
    <t>1915899</t>
  </si>
  <si>
    <t>1915717</t>
  </si>
  <si>
    <t>1913998</t>
  </si>
  <si>
    <t>1915484</t>
  </si>
  <si>
    <t>1914066</t>
  </si>
  <si>
    <t>1915948</t>
  </si>
  <si>
    <t>1915705</t>
  </si>
  <si>
    <t>1911152</t>
  </si>
  <si>
    <t>1910135</t>
  </si>
  <si>
    <t>1910762</t>
  </si>
  <si>
    <t>1910171</t>
  </si>
  <si>
    <t>1911131</t>
  </si>
  <si>
    <t>1911220</t>
  </si>
  <si>
    <t>1910799</t>
  </si>
  <si>
    <t>1911468</t>
  </si>
  <si>
    <t>1910097</t>
  </si>
  <si>
    <t>1910343</t>
  </si>
  <si>
    <t>1912133</t>
  </si>
  <si>
    <t>1911806</t>
  </si>
  <si>
    <t>1910749</t>
  </si>
  <si>
    <t>1910927</t>
  </si>
  <si>
    <t>1910992</t>
  </si>
  <si>
    <t>1911092</t>
  </si>
  <si>
    <t>1952485</t>
  </si>
  <si>
    <t>1911328</t>
  </si>
  <si>
    <t>1911555</t>
  </si>
  <si>
    <t>1912140</t>
  </si>
  <si>
    <t>1912366</t>
  </si>
  <si>
    <t>1952315</t>
  </si>
  <si>
    <t>1911286</t>
  </si>
  <si>
    <t>1912488</t>
  </si>
  <si>
    <t>1911667</t>
  </si>
  <si>
    <t>1911372</t>
  </si>
  <si>
    <t>1911619</t>
  </si>
  <si>
    <t>1911847</t>
  </si>
  <si>
    <t>1912168</t>
  </si>
  <si>
    <t>1911693</t>
  </si>
  <si>
    <t>1911345</t>
  </si>
  <si>
    <t>1912331</t>
  </si>
  <si>
    <t>1952366</t>
  </si>
  <si>
    <t>1910869</t>
  </si>
  <si>
    <t>1912221</t>
  </si>
  <si>
    <t>1951031</t>
  </si>
  <si>
    <t>1912381</t>
  </si>
  <si>
    <t>1912268</t>
  </si>
  <si>
    <t>1952346</t>
  </si>
  <si>
    <t>1912418</t>
  </si>
  <si>
    <t>1912452</t>
  </si>
  <si>
    <t>1911969</t>
  </si>
  <si>
    <t>1911109</t>
  </si>
  <si>
    <t>1911799</t>
  </si>
  <si>
    <t>1912049</t>
  </si>
  <si>
    <t>1912396</t>
  </si>
  <si>
    <t>1910854</t>
  </si>
  <si>
    <t>1910998</t>
  </si>
  <si>
    <t>1912453</t>
  </si>
  <si>
    <t>1912349</t>
  </si>
  <si>
    <t>1952260</t>
  </si>
  <si>
    <t>1911073</t>
  </si>
  <si>
    <t>1912328</t>
  </si>
  <si>
    <t>1952387</t>
  </si>
  <si>
    <t>1911783</t>
  </si>
  <si>
    <t>1912205</t>
  </si>
  <si>
    <t>1912249</t>
  </si>
  <si>
    <t>1952266</t>
  </si>
  <si>
    <t>1911554</t>
  </si>
  <si>
    <t>1911159</t>
  </si>
  <si>
    <t>1911346</t>
  </si>
  <si>
    <t>1911116</t>
  </si>
  <si>
    <t>1911774</t>
  </si>
  <si>
    <t>1952343</t>
  </si>
  <si>
    <t>1911571</t>
  </si>
  <si>
    <t>1910888</t>
  </si>
  <si>
    <t>1911200</t>
  </si>
  <si>
    <t>1910891</t>
  </si>
  <si>
    <t>1910993</t>
  </si>
  <si>
    <t>1911514</t>
  </si>
  <si>
    <t>1911899</t>
  </si>
  <si>
    <t>1911634</t>
  </si>
  <si>
    <t>1911099</t>
  </si>
  <si>
    <t>1912338</t>
  </si>
  <si>
    <t>1912209</t>
  </si>
  <si>
    <t>1911831</t>
  </si>
  <si>
    <t>1911773</t>
  </si>
  <si>
    <t>1910880</t>
  </si>
  <si>
    <t>1912170</t>
  </si>
  <si>
    <t>1910814</t>
  </si>
  <si>
    <t>1912169</t>
  </si>
  <si>
    <t>1912282</t>
  </si>
  <si>
    <t>1952402</t>
  </si>
  <si>
    <t>1912147</t>
  </si>
  <si>
    <t>1912234</t>
  </si>
  <si>
    <t>1911030</t>
  </si>
  <si>
    <t>1911585</t>
  </si>
  <si>
    <t>1911248</t>
  </si>
  <si>
    <t>1952374</t>
  </si>
  <si>
    <t>1911850</t>
  </si>
  <si>
    <t>1911963</t>
  </si>
  <si>
    <t>1911577</t>
  </si>
  <si>
    <t>1912112</t>
  </si>
  <si>
    <t>1912125</t>
  </si>
  <si>
    <t>1911496</t>
  </si>
  <si>
    <t>1912108</t>
  </si>
  <si>
    <t>1911513</t>
  </si>
  <si>
    <t>1910952</t>
  </si>
  <si>
    <t>1911771</t>
  </si>
  <si>
    <t>1912005</t>
  </si>
  <si>
    <t>1911375</t>
  </si>
  <si>
    <t>1911313</t>
  </si>
  <si>
    <t>1911241</t>
  </si>
  <si>
    <t>1911324</t>
  </si>
  <si>
    <t>1912007</t>
  </si>
  <si>
    <t>1911519</t>
  </si>
  <si>
    <t>1911896</t>
  </si>
  <si>
    <t>1911817</t>
  </si>
  <si>
    <t>1911350</t>
  </si>
  <si>
    <t>1912020</t>
  </si>
  <si>
    <t>1911752</t>
  </si>
  <si>
    <t>1911198</t>
  </si>
  <si>
    <t>1911754</t>
  </si>
  <si>
    <t>1911266</t>
  </si>
  <si>
    <t>1951013</t>
  </si>
  <si>
    <t>1911826</t>
  </si>
  <si>
    <t>1911076</t>
  </si>
  <si>
    <t>1911928</t>
  </si>
  <si>
    <t>1911399</t>
  </si>
  <si>
    <t>1911657</t>
  </si>
  <si>
    <t>1911065</t>
  </si>
  <si>
    <t>1911259</t>
  </si>
  <si>
    <t>1911813</t>
  </si>
  <si>
    <t>1910766</t>
  </si>
  <si>
    <t>1912343</t>
  </si>
  <si>
    <t>1911470</t>
  </si>
  <si>
    <t>1911039</t>
  </si>
  <si>
    <t>1911844</t>
  </si>
  <si>
    <t>1910910</t>
  </si>
  <si>
    <t>1911141</t>
  </si>
  <si>
    <t>1911074</t>
  </si>
  <si>
    <t>1911472</t>
  </si>
  <si>
    <t>1911977</t>
  </si>
  <si>
    <t>1911098</t>
  </si>
  <si>
    <t>1911163</t>
  </si>
  <si>
    <t>1952112</t>
  </si>
  <si>
    <t>1912045</t>
  </si>
  <si>
    <t>1911191</t>
  </si>
  <si>
    <t>1911263</t>
  </si>
  <si>
    <t>1911156</t>
  </si>
  <si>
    <t>1952463</t>
  </si>
  <si>
    <t>1911669</t>
  </si>
  <si>
    <t>1911434</t>
  </si>
  <si>
    <t>1911643</t>
  </si>
  <si>
    <t>1910831</t>
  </si>
  <si>
    <t>1912240</t>
  </si>
  <si>
    <t>1911572</t>
  </si>
  <si>
    <t>1911334</t>
  </si>
  <si>
    <t>1911138</t>
  </si>
  <si>
    <t>1911573</t>
  </si>
  <si>
    <t>1912225</t>
  </si>
  <si>
    <t>1911139</t>
  </si>
  <si>
    <t>1912372</t>
  </si>
  <si>
    <t>1911483</t>
  </si>
  <si>
    <t>1911370</t>
  </si>
  <si>
    <t>1912096</t>
  </si>
  <si>
    <t>1910930</t>
  </si>
  <si>
    <t>1911144</t>
  </si>
  <si>
    <t>1910729</t>
  </si>
  <si>
    <t>1952418</t>
  </si>
  <si>
    <t>1912127</t>
  </si>
  <si>
    <t>1910926</t>
  </si>
  <si>
    <t>1952106</t>
  </si>
  <si>
    <t>1911726</t>
  </si>
  <si>
    <t>1952206</t>
  </si>
  <si>
    <t>1952338</t>
  </si>
  <si>
    <t>1910120</t>
  </si>
  <si>
    <t>1911945</t>
  </si>
  <si>
    <t>1911055</t>
  </si>
  <si>
    <t>1912298</t>
  </si>
  <si>
    <t>1910042</t>
  </si>
  <si>
    <t>1912262</t>
  </si>
  <si>
    <t>1911122</t>
  </si>
  <si>
    <t>1911529</t>
  </si>
  <si>
    <t>1910257</t>
  </si>
  <si>
    <t>1911903</t>
  </si>
  <si>
    <t>1912066</t>
  </si>
  <si>
    <t>1911284</t>
  </si>
  <si>
    <t>1911260</t>
  </si>
  <si>
    <t>1911902</t>
  </si>
  <si>
    <t>1912103</t>
  </si>
  <si>
    <t>1911362</t>
  </si>
  <si>
    <t>1911901</t>
  </si>
  <si>
    <t>1911216</t>
  </si>
  <si>
    <t>1911213</t>
  </si>
  <si>
    <t>1911194</t>
  </si>
  <si>
    <t>1911178</t>
  </si>
  <si>
    <t>1911086</t>
  </si>
  <si>
    <t>1911359</t>
  </si>
  <si>
    <t>1911515</t>
  </si>
  <si>
    <t>1952282</t>
  </si>
  <si>
    <t>1912155</t>
  </si>
  <si>
    <t>1911502</t>
  </si>
  <si>
    <t>1911999</t>
  </si>
  <si>
    <t>1910884</t>
  </si>
  <si>
    <t>1952435</t>
  </si>
  <si>
    <t>1912228</t>
  </si>
  <si>
    <t>1911551</t>
  </si>
  <si>
    <t>1912350</t>
  </si>
  <si>
    <t>1910692</t>
  </si>
  <si>
    <t>1911507</t>
  </si>
  <si>
    <t>1910925</t>
  </si>
  <si>
    <t>1911541</t>
  </si>
  <si>
    <t>1952432</t>
  </si>
  <si>
    <t>1911830</t>
  </si>
  <si>
    <t>1911391</t>
  </si>
  <si>
    <t>1911037</t>
  </si>
  <si>
    <t>1911762</t>
  </si>
  <si>
    <t>1952386</t>
  </si>
  <si>
    <t>1911946</t>
  </si>
  <si>
    <t>1910725</t>
  </si>
  <si>
    <t>1912512</t>
  </si>
  <si>
    <t>1911009</t>
  </si>
  <si>
    <t>1912132</t>
  </si>
  <si>
    <t>1911680</t>
  </si>
  <si>
    <t>1910795</t>
  </si>
  <si>
    <t>1912153</t>
  </si>
  <si>
    <t>1912291</t>
  </si>
  <si>
    <t>1912513</t>
  </si>
  <si>
    <t>1911014</t>
  </si>
  <si>
    <t>1911352</t>
  </si>
  <si>
    <t>1911927</t>
  </si>
  <si>
    <t>1912412</t>
  </si>
  <si>
    <t>1952214</t>
  </si>
  <si>
    <t>1910088</t>
  </si>
  <si>
    <t>1910576</t>
  </si>
  <si>
    <t>1911246</t>
  </si>
  <si>
    <t>1910836</t>
  </si>
  <si>
    <t>1912347</t>
  </si>
  <si>
    <t>1911861</t>
  </si>
  <si>
    <t>1911939</t>
  </si>
  <si>
    <t>1910522</t>
  </si>
  <si>
    <t>1911576</t>
  </si>
  <si>
    <t>1952255</t>
  </si>
  <si>
    <t>1912324</t>
  </si>
  <si>
    <t>1911721</t>
  </si>
  <si>
    <t>1912105</t>
  </si>
  <si>
    <t>1912193</t>
  </si>
  <si>
    <t>1911922</t>
  </si>
  <si>
    <t>1910911</t>
  </si>
  <si>
    <t>1911892</t>
  </si>
  <si>
    <t>1911397</t>
  </si>
  <si>
    <t>1911879</t>
  </si>
  <si>
    <t>1911315</t>
  </si>
  <si>
    <t>1911171</t>
  </si>
  <si>
    <t>1911482</t>
  </si>
  <si>
    <t>1912191</t>
  </si>
  <si>
    <t>1911882</t>
  </si>
  <si>
    <t>1911128</t>
  </si>
  <si>
    <t>1952519</t>
  </si>
  <si>
    <t>1912446</t>
  </si>
  <si>
    <t>1911670</t>
  </si>
  <si>
    <t>1912492</t>
  </si>
  <si>
    <t>1910200</t>
  </si>
  <si>
    <t>1911890</t>
  </si>
  <si>
    <t>1912131</t>
  </si>
  <si>
    <t>1910834</t>
  </si>
  <si>
    <t>1912313</t>
  </si>
  <si>
    <t>1912432</t>
  </si>
  <si>
    <t>1952534</t>
  </si>
  <si>
    <t>1911348</t>
  </si>
  <si>
    <t>1911183</t>
  </si>
  <si>
    <t>1911578</t>
  </si>
  <si>
    <t>1912006</t>
  </si>
  <si>
    <t>1910695</t>
  </si>
  <si>
    <t>1911802</t>
  </si>
  <si>
    <t>1912435</t>
  </si>
  <si>
    <t>1911308</t>
  </si>
  <si>
    <t>1911765</t>
  </si>
  <si>
    <t>1952330</t>
  </si>
  <si>
    <t>1910732</t>
  </si>
  <si>
    <t>1952389</t>
  </si>
  <si>
    <t>1911579</t>
  </si>
  <si>
    <t>1911648</t>
  </si>
  <si>
    <t>1911526</t>
  </si>
  <si>
    <t>1911462</t>
  </si>
  <si>
    <t>1952216</t>
  </si>
  <si>
    <t>1911032</t>
  </si>
  <si>
    <t>1912014</t>
  </si>
  <si>
    <t>1911735</t>
  </si>
  <si>
    <t>1911167</t>
  </si>
  <si>
    <t>1911049</t>
  </si>
  <si>
    <t>1911011</t>
  </si>
  <si>
    <t>1912445</t>
  </si>
  <si>
    <t>1911319</t>
  </si>
  <si>
    <t>1911492</t>
  </si>
  <si>
    <t>1911886</t>
  </si>
  <si>
    <t>1952240</t>
  </si>
  <si>
    <t>1911575</t>
  </si>
  <si>
    <t>1911336</t>
  </si>
  <si>
    <t>1952498</t>
  </si>
  <si>
    <t>1911330</t>
  </si>
  <si>
    <t>1912409</t>
  </si>
  <si>
    <t>1910209</t>
  </si>
  <si>
    <t>1952335</t>
  </si>
  <si>
    <t>1952533</t>
  </si>
  <si>
    <t>1910074</t>
  </si>
  <si>
    <t>1952397</t>
  </si>
  <si>
    <t>1911871</t>
  </si>
  <si>
    <t>1911968</t>
  </si>
  <si>
    <t>1911047</t>
  </si>
  <si>
    <t>1912261</t>
  </si>
  <si>
    <t>1910225</t>
  </si>
  <si>
    <t>1912102</t>
  </si>
  <si>
    <t>1911445</t>
  </si>
  <si>
    <t>1910959</t>
  </si>
  <si>
    <t>1912230</t>
  </si>
  <si>
    <t>1911476</t>
  </si>
  <si>
    <t>1952354</t>
  </si>
  <si>
    <t>1911853</t>
  </si>
  <si>
    <t>1911382</t>
  </si>
  <si>
    <t>1912490</t>
  </si>
  <si>
    <t>1911976</t>
  </si>
  <si>
    <t>1911755</t>
  </si>
  <si>
    <t>1952385</t>
  </si>
  <si>
    <t>1911888</t>
  </si>
  <si>
    <t>1912442</t>
  </si>
  <si>
    <t>1952300</t>
  </si>
  <si>
    <t>1911870</t>
  </si>
  <si>
    <t>1952328</t>
  </si>
  <si>
    <t>1911335</t>
  </si>
  <si>
    <t>1910954</t>
  </si>
  <si>
    <t>1911041</t>
  </si>
  <si>
    <t>1911303</t>
  </si>
  <si>
    <t>1912120</t>
  </si>
  <si>
    <t>1911674</t>
  </si>
  <si>
    <t>1911422</t>
  </si>
  <si>
    <t>1952044</t>
  </si>
  <si>
    <t>1911842</t>
  </si>
  <si>
    <t>1911230</t>
  </si>
  <si>
    <t>1911996</t>
  </si>
  <si>
    <t>1912089</t>
  </si>
  <si>
    <t>1910754</t>
  </si>
  <si>
    <t>1912224</t>
  </si>
  <si>
    <t>1910107</t>
  </si>
  <si>
    <t>1911611</t>
  </si>
  <si>
    <t>1911728</t>
  </si>
  <si>
    <t>1910413</t>
  </si>
  <si>
    <t>1952208</t>
  </si>
  <si>
    <t>1910256</t>
  </si>
  <si>
    <t>1912420</t>
  </si>
  <si>
    <t>1911949</t>
  </si>
  <si>
    <t>1952048</t>
  </si>
  <si>
    <t>1952220</t>
  </si>
  <si>
    <t>1910697</t>
  </si>
  <si>
    <t>1952428</t>
  </si>
  <si>
    <t>1911452</t>
  </si>
  <si>
    <t>1910757</t>
  </si>
  <si>
    <t>1952542</t>
  </si>
  <si>
    <t>1911063</t>
  </si>
  <si>
    <t>1911924</t>
  </si>
  <si>
    <t>1952510</t>
  </si>
  <si>
    <t>1911616</t>
  </si>
  <si>
    <t>1911233</t>
  </si>
  <si>
    <t>1910446</t>
  </si>
  <si>
    <t>1911658</t>
  </si>
  <si>
    <t>1911753</t>
  </si>
  <si>
    <t>1912263</t>
  </si>
  <si>
    <t>1911034</t>
  </si>
  <si>
    <t>1910898</t>
  </si>
  <si>
    <t>1912389</t>
  </si>
  <si>
    <t>1911040</t>
  </si>
  <si>
    <t>1912468</t>
  </si>
  <si>
    <t>1952430</t>
  </si>
  <si>
    <t>1910788</t>
  </si>
  <si>
    <t>1952211</t>
  </si>
  <si>
    <t>1912163</t>
  </si>
  <si>
    <t>1911398</t>
  </si>
  <si>
    <t>1911008</t>
  </si>
  <si>
    <t>1911980</t>
  </si>
  <si>
    <t>1912126</t>
  </si>
  <si>
    <t>1910816</t>
  </si>
  <si>
    <t>1910784</t>
  </si>
  <si>
    <t>1911107</t>
  </si>
  <si>
    <t>1952089</t>
  </si>
  <si>
    <t>1911111</t>
  </si>
  <si>
    <t>1911471</t>
  </si>
  <si>
    <t>1912246</t>
  </si>
  <si>
    <t>1911958</t>
  </si>
  <si>
    <t>1952469</t>
  </si>
  <si>
    <t>1911548</t>
  </si>
  <si>
    <t>1911827</t>
  </si>
  <si>
    <t>1952544</t>
  </si>
  <si>
    <t>1952495</t>
  </si>
  <si>
    <t>1911453</t>
  </si>
  <si>
    <t>1912080</t>
  </si>
  <si>
    <t>1911355</t>
  </si>
  <si>
    <t>1912365</t>
  </si>
  <si>
    <t>1912076</t>
  </si>
  <si>
    <t>1911318</t>
  </si>
  <si>
    <t>1912301</t>
  </si>
  <si>
    <t>1912162</t>
  </si>
  <si>
    <t>1911891</t>
  </si>
  <si>
    <t>1952543</t>
  </si>
  <si>
    <t>1910943</t>
  </si>
  <si>
    <t>1911170</t>
  </si>
  <si>
    <t>1911933</t>
  </si>
  <si>
    <t>1912447</t>
  </si>
  <si>
    <t>1911558</t>
  </si>
  <si>
    <t>1912231</t>
  </si>
  <si>
    <t>1952448</t>
  </si>
  <si>
    <t>1952476</t>
  </si>
  <si>
    <t>1911767</t>
  </si>
  <si>
    <t>1952422</t>
  </si>
  <si>
    <t>1911622</t>
  </si>
  <si>
    <t>1910428</t>
  </si>
  <si>
    <t>1910826</t>
  </si>
  <si>
    <t>1911652</t>
  </si>
  <si>
    <t>1911851</t>
  </si>
  <si>
    <t>1910811</t>
  </si>
  <si>
    <t>1952468</t>
  </si>
  <si>
    <t>1912500</t>
  </si>
  <si>
    <t>1912068</t>
  </si>
  <si>
    <t>1952526</t>
  </si>
  <si>
    <t>1952367</t>
  </si>
  <si>
    <t>1911656</t>
  </si>
  <si>
    <t>1911595</t>
  </si>
  <si>
    <t>1910970</t>
  </si>
  <si>
    <t>1952429</t>
  </si>
  <si>
    <t>1912351</t>
  </si>
  <si>
    <t>1911064</t>
  </si>
  <si>
    <t>1910719</t>
  </si>
  <si>
    <t>1952505</t>
  </si>
  <si>
    <t>1952371</t>
  </si>
  <si>
    <t>1912117</t>
  </si>
  <si>
    <t>1952451</t>
  </si>
  <si>
    <t>1952038</t>
  </si>
  <si>
    <t>1910934</t>
  </si>
  <si>
    <t>1952170</t>
  </si>
  <si>
    <t>1912276</t>
  </si>
  <si>
    <t>1952509</t>
  </si>
  <si>
    <t>1952225</t>
  </si>
  <si>
    <t>1910519</t>
  </si>
  <si>
    <t>1952516</t>
  </si>
  <si>
    <t>1910828</t>
  </si>
  <si>
    <t>1915725</t>
  </si>
  <si>
    <t>1912484</t>
  </si>
  <si>
    <t>1910903</t>
  </si>
  <si>
    <t>1911547</t>
  </si>
  <si>
    <t>1952368</t>
  </si>
  <si>
    <t>1912422</t>
  </si>
  <si>
    <t>1911202</t>
  </si>
  <si>
    <t>1952116</t>
  </si>
  <si>
    <t>1952350</t>
  </si>
  <si>
    <t>1912092</t>
  </si>
  <si>
    <t>1910679</t>
  </si>
  <si>
    <t>1952356</t>
  </si>
  <si>
    <t>1952326</t>
  </si>
  <si>
    <t>1952411</t>
  </si>
  <si>
    <t>1910842</t>
  </si>
  <si>
    <t>1910863</t>
  </si>
  <si>
    <t>1952456</t>
  </si>
  <si>
    <t>1952361</t>
  </si>
  <si>
    <t>1952484</t>
  </si>
  <si>
    <t>1952351</t>
  </si>
  <si>
    <t>1911686</t>
  </si>
  <si>
    <t>1951052</t>
  </si>
  <si>
    <t>1911772</t>
  </si>
  <si>
    <t>1952471</t>
  </si>
  <si>
    <t>1911920</t>
  </si>
  <si>
    <t>1912275</t>
  </si>
  <si>
    <t>1912061</t>
  </si>
  <si>
    <t>1910932</t>
  </si>
  <si>
    <t>1911253</t>
  </si>
  <si>
    <t>1912099</t>
  </si>
  <si>
    <t>1911228</t>
  </si>
  <si>
    <t>1952538</t>
  </si>
  <si>
    <t>1912295</t>
  </si>
  <si>
    <t>1912363</t>
  </si>
  <si>
    <t>1952395</t>
  </si>
  <si>
    <t>1952340</t>
  </si>
  <si>
    <t>1912428</t>
  </si>
  <si>
    <t>1911690</t>
  </si>
  <si>
    <t>1910770</t>
  </si>
  <si>
    <t>1952493</t>
  </si>
  <si>
    <t>1952521</t>
  </si>
  <si>
    <t>1952061</t>
  </si>
  <si>
    <t>1910726</t>
  </si>
  <si>
    <t>1952492</t>
  </si>
  <si>
    <t>1952355</t>
  </si>
  <si>
    <t>1952517</t>
  </si>
  <si>
    <t>1910931</t>
  </si>
  <si>
    <t>1911001</t>
  </si>
  <si>
    <t>1915734</t>
  </si>
  <si>
    <t>1952297</t>
  </si>
  <si>
    <t>1910751</t>
  </si>
  <si>
    <t>1910964</t>
  </si>
  <si>
    <t>1912185</t>
  </si>
  <si>
    <t>1912040</t>
  </si>
  <si>
    <t>1952421</t>
  </si>
  <si>
    <t>1911273</t>
  </si>
  <si>
    <t>1952327</t>
  </si>
  <si>
    <t>1952382</t>
  </si>
  <si>
    <t>1911215</t>
  </si>
  <si>
    <t>1912286</t>
  </si>
  <si>
    <t>1911419</t>
  </si>
  <si>
    <t>1952380</t>
  </si>
  <si>
    <t>1952302</t>
  </si>
  <si>
    <t>1952536</t>
  </si>
  <si>
    <t>1952378</t>
  </si>
  <si>
    <t>1911812</t>
  </si>
  <si>
    <t>1912341</t>
  </si>
  <si>
    <t>1911242</t>
  </si>
  <si>
    <t>1952410</t>
  </si>
  <si>
    <t>1952272</t>
  </si>
  <si>
    <t>1912079</t>
  </si>
  <si>
    <t>1912198</t>
  </si>
  <si>
    <t>1910437</t>
  </si>
  <si>
    <t>1952462</t>
  </si>
  <si>
    <t>1911368</t>
  </si>
  <si>
    <t>1952207</t>
  </si>
  <si>
    <t>1912179</t>
  </si>
  <si>
    <t>1912290</t>
  </si>
  <si>
    <t>1952278</t>
  </si>
  <si>
    <t>1952051</t>
  </si>
  <si>
    <t>1911100</t>
  </si>
  <si>
    <t>1952174</t>
  </si>
  <si>
    <t>1951075</t>
  </si>
  <si>
    <t>1911405</t>
  </si>
  <si>
    <t>1912217</t>
  </si>
  <si>
    <t>1952131</t>
  </si>
  <si>
    <t>1951094</t>
  </si>
  <si>
    <t>1952182</t>
  </si>
  <si>
    <t>1951109</t>
  </si>
  <si>
    <t>1912478</t>
  </si>
  <si>
    <t>1912211</t>
  </si>
  <si>
    <t>1912216</t>
  </si>
  <si>
    <t>1951081</t>
  </si>
  <si>
    <t>1952540</t>
  </si>
  <si>
    <t>1910777</t>
  </si>
  <si>
    <t>1911563</t>
  </si>
  <si>
    <t>1911291</t>
  </si>
  <si>
    <t>1952224</t>
  </si>
  <si>
    <t>1951042</t>
  </si>
  <si>
    <t>1911701</t>
  </si>
  <si>
    <t>1952191</t>
  </si>
  <si>
    <t>1911784</t>
  </si>
  <si>
    <t>1951079</t>
  </si>
  <si>
    <t>1912399</t>
  </si>
  <si>
    <t>1912087</t>
  </si>
  <si>
    <t>1952310</t>
  </si>
  <si>
    <t>1952285</t>
  </si>
  <si>
    <t>1952512</t>
  </si>
  <si>
    <t>1952381</t>
  </si>
  <si>
    <t>1912336</t>
  </si>
  <si>
    <t>1952217</t>
  </si>
  <si>
    <t>1911036</t>
  </si>
  <si>
    <t>1910955</t>
  </si>
  <si>
    <t>1951050</t>
  </si>
  <si>
    <t>1912307</t>
  </si>
  <si>
    <t>1914889</t>
  </si>
  <si>
    <t>1912139</t>
  </si>
  <si>
    <t>1912259</t>
  </si>
  <si>
    <t>1952308</t>
  </si>
  <si>
    <t>1952242</t>
  </si>
  <si>
    <t>1952057</t>
  </si>
  <si>
    <t>1912383</t>
  </si>
  <si>
    <t>1952195</t>
  </si>
  <si>
    <t>1952268</t>
  </si>
  <si>
    <t>1912260</t>
  </si>
  <si>
    <t>1915264</t>
  </si>
  <si>
    <t>1912397</t>
  </si>
  <si>
    <t>1910886</t>
  </si>
  <si>
    <t>1912183</t>
  </si>
  <si>
    <t>1911301</t>
  </si>
  <si>
    <t>1912471</t>
  </si>
  <si>
    <t>1952321</t>
  </si>
  <si>
    <t>1951103</t>
  </si>
  <si>
    <t>1952467</t>
  </si>
  <si>
    <t>1912270</t>
  </si>
  <si>
    <t>1951040</t>
  </si>
  <si>
    <t>1912254</t>
  </si>
  <si>
    <t>1951099</t>
  </si>
  <si>
    <t>1910818</t>
  </si>
  <si>
    <t>1952198</t>
  </si>
  <si>
    <t>1912386</t>
  </si>
  <si>
    <t>1912171</t>
  </si>
  <si>
    <t>1912299</t>
  </si>
  <si>
    <t>1910969</t>
  </si>
  <si>
    <t>1912293</t>
  </si>
  <si>
    <t>1912465</t>
  </si>
  <si>
    <t>1912173</t>
  </si>
  <si>
    <t>1912214</t>
  </si>
  <si>
    <t>1912348</t>
  </si>
  <si>
    <t>1912115</t>
  </si>
  <si>
    <t>1912157</t>
  </si>
  <si>
    <t>1912329</t>
  </si>
  <si>
    <t>1912469</t>
  </si>
  <si>
    <t>1951085</t>
  </si>
  <si>
    <t>1912605</t>
  </si>
  <si>
    <t>1912497</t>
  </si>
  <si>
    <t>1915730</t>
  </si>
  <si>
    <t>1951106</t>
  </si>
  <si>
    <t>1912144</t>
  </si>
  <si>
    <t>1912317</t>
  </si>
  <si>
    <t>1952295</t>
  </si>
  <si>
    <t>1952311</t>
  </si>
  <si>
    <t>1912256</t>
  </si>
  <si>
    <t>1911970</t>
  </si>
  <si>
    <t>1951087</t>
  </si>
  <si>
    <t>1912192</t>
  </si>
  <si>
    <t>1912385</t>
  </si>
  <si>
    <t>1952163</t>
  </si>
  <si>
    <t>1912437</t>
  </si>
  <si>
    <t>1912143</t>
  </si>
  <si>
    <t>1912272</t>
  </si>
  <si>
    <t>1952238</t>
  </si>
  <si>
    <t>1951083</t>
  </si>
  <si>
    <t>1952306</t>
  </si>
  <si>
    <t>1912257</t>
  </si>
  <si>
    <t>1951078</t>
  </si>
  <si>
    <t>1952319</t>
  </si>
  <si>
    <t>1951056</t>
  </si>
  <si>
    <t>1951053</t>
  </si>
  <si>
    <t>1952165</t>
  </si>
  <si>
    <t>1951058</t>
  </si>
  <si>
    <t>1911411</t>
  </si>
  <si>
    <t>1911195</t>
  </si>
  <si>
    <t>1910466</t>
  </si>
  <si>
    <t>1913987</t>
  </si>
  <si>
    <t>1912364</t>
  </si>
  <si>
    <t>1911310</t>
  </si>
  <si>
    <t>1910876</t>
  </si>
  <si>
    <t>1912145</t>
  </si>
  <si>
    <t>1911990</t>
  </si>
  <si>
    <t>1910233</t>
  </si>
  <si>
    <t>1912353</t>
  </si>
  <si>
    <t>1952318</t>
  </si>
  <si>
    <t>1911408</t>
  </si>
  <si>
    <t>1911562</t>
  </si>
  <si>
    <t>1910973</t>
  </si>
  <si>
    <t>1911250</t>
  </si>
  <si>
    <t>1912408</t>
  </si>
  <si>
    <t>1911071</t>
  </si>
  <si>
    <t>1911916</t>
  </si>
  <si>
    <t>1911800</t>
  </si>
  <si>
    <t>1911306</t>
  </si>
  <si>
    <t>1911402</t>
  </si>
  <si>
    <t>1911542</t>
  </si>
  <si>
    <t>1952226</t>
  </si>
  <si>
    <t>1952109</t>
  </si>
  <si>
    <t>1911906</t>
  </si>
  <si>
    <t>1912496</t>
  </si>
  <si>
    <t>1952409</t>
  </si>
  <si>
    <t>1914479</t>
  </si>
  <si>
    <t>1910807</t>
  </si>
  <si>
    <t>1911465</t>
  </si>
  <si>
    <t>1911486</t>
  </si>
  <si>
    <t>1914182</t>
  </si>
  <si>
    <t>1910995</t>
  </si>
  <si>
    <t>1911224</t>
  </si>
  <si>
    <t>1952175</t>
  </si>
  <si>
    <t>1911205</t>
  </si>
  <si>
    <t>1911758</t>
  </si>
  <si>
    <t>1911749</t>
  </si>
  <si>
    <t>1911102</t>
  </si>
  <si>
    <t>1911580</t>
  </si>
  <si>
    <t>1913708</t>
  </si>
  <si>
    <t>1911333</t>
  </si>
  <si>
    <t>1952076</t>
  </si>
  <si>
    <t>1912870</t>
  </si>
  <si>
    <t>1952080</t>
  </si>
  <si>
    <t>1911237</t>
  </si>
  <si>
    <t>1911750</t>
  </si>
  <si>
    <t>1911697</t>
  </si>
  <si>
    <t>1911537</t>
  </si>
  <si>
    <t>1912017</t>
  </si>
  <si>
    <t>1910769</t>
  </si>
  <si>
    <t>1912504</t>
  </si>
  <si>
    <t>1910808</t>
  </si>
  <si>
    <t>1910804</t>
  </si>
  <si>
    <t>1911469</t>
  </si>
  <si>
    <t>1911101</t>
  </si>
  <si>
    <t>1912039</t>
  </si>
  <si>
    <t>1911570</t>
  </si>
  <si>
    <t>1911601</t>
  </si>
  <si>
    <t>1911590</t>
  </si>
  <si>
    <t>1952437</t>
  </si>
  <si>
    <t>1952472</t>
  </si>
  <si>
    <t>1911265</t>
  </si>
  <si>
    <t>1911204</t>
  </si>
  <si>
    <t>1911689</t>
  </si>
  <si>
    <t>1911785</t>
  </si>
  <si>
    <t>1911925</t>
  </si>
  <si>
    <t>1911673</t>
  </si>
  <si>
    <t>1911412</t>
  </si>
  <si>
    <t>1910914</t>
  </si>
  <si>
    <t>1910991</t>
  </si>
  <si>
    <t>1911477</t>
  </si>
  <si>
    <t>1912069</t>
  </si>
  <si>
    <t>1915252</t>
  </si>
  <si>
    <t>1911822</t>
  </si>
  <si>
    <t>1911757</t>
  </si>
  <si>
    <t>1912035</t>
  </si>
  <si>
    <t>1911921</t>
  </si>
  <si>
    <t>1911647</t>
  </si>
  <si>
    <t>1911426</t>
  </si>
  <si>
    <t>1911838</t>
  </si>
  <si>
    <t>1911992</t>
  </si>
  <si>
    <t>1911632</t>
  </si>
  <si>
    <t>1911708</t>
  </si>
  <si>
    <t>1910491</t>
  </si>
  <si>
    <t>1911768</t>
  </si>
  <si>
    <t>1911378</t>
  </si>
  <si>
    <t>1911737</t>
  </si>
  <si>
    <t>1911635</t>
  </si>
  <si>
    <t>1911788</t>
  </si>
  <si>
    <t>1911777</t>
  </si>
  <si>
    <t>1911229</t>
  </si>
  <si>
    <t>1911875</t>
  </si>
  <si>
    <t>1911843</t>
  </si>
  <si>
    <t>1912467</t>
  </si>
  <si>
    <t>1911951</t>
  </si>
  <si>
    <t>1910616</t>
  </si>
  <si>
    <t>1911175</t>
  </si>
  <si>
    <t>1911932</t>
  </si>
  <si>
    <t>1952245</t>
  </si>
  <si>
    <t>1912025</t>
  </si>
  <si>
    <t>1910974</t>
  </si>
  <si>
    <t>1911268</t>
  </si>
  <si>
    <t>1911877</t>
  </si>
  <si>
    <t>1911934</t>
  </si>
  <si>
    <t>1911211</t>
  </si>
  <si>
    <t>1912008</t>
  </si>
  <si>
    <t>1911243</t>
  </si>
  <si>
    <t>1910978</t>
  </si>
  <si>
    <t>1911162</t>
  </si>
  <si>
    <t>1911329</t>
  </si>
  <si>
    <t>1911140</t>
  </si>
  <si>
    <t>1911588</t>
  </si>
  <si>
    <t>1911730</t>
  </si>
  <si>
    <t>1911662</t>
  </si>
  <si>
    <t>1912012</t>
  </si>
  <si>
    <t>1912455</t>
  </si>
  <si>
    <t>1911677</t>
  </si>
  <si>
    <t>1910096</t>
  </si>
  <si>
    <t>1911607</t>
  </si>
  <si>
    <t>1911848</t>
  </si>
  <si>
    <t>1912359</t>
  </si>
  <si>
    <t>1910968</t>
  </si>
  <si>
    <t>1911761</t>
  </si>
  <si>
    <t>1912052</t>
  </si>
  <si>
    <t>1911290</t>
  </si>
  <si>
    <t>1911184</t>
  </si>
  <si>
    <t>1911707</t>
  </si>
  <si>
    <t>1911221</t>
  </si>
  <si>
    <t>1911444</t>
  </si>
  <si>
    <t>1911936</t>
  </si>
  <si>
    <t>1912141</t>
  </si>
  <si>
    <t>1911433</t>
  </si>
  <si>
    <t>1910569</t>
  </si>
  <si>
    <t>1911050</t>
  </si>
  <si>
    <t>1910958</t>
  </si>
  <si>
    <t>1911644</t>
  </si>
  <si>
    <t>1911275</t>
  </si>
  <si>
    <t>1910555</t>
  </si>
  <si>
    <t>1911521</t>
  </si>
  <si>
    <t>1910412</t>
  </si>
  <si>
    <t>1911153</t>
  </si>
  <si>
    <t>1910523</t>
  </si>
  <si>
    <t>1911218</t>
  </si>
  <si>
    <t>1910787</t>
  </si>
  <si>
    <t>1910231</t>
  </si>
  <si>
    <t>1912890</t>
  </si>
  <si>
    <t>1911479</t>
  </si>
  <si>
    <t>1911940</t>
  </si>
  <si>
    <t>1911910</t>
  </si>
  <si>
    <t>1910328</t>
  </si>
  <si>
    <t>1911029</t>
  </si>
  <si>
    <t>1911617</t>
  </si>
  <si>
    <t>1910980</t>
  </si>
  <si>
    <t>1911485</t>
  </si>
  <si>
    <t>1911840</t>
  </si>
  <si>
    <t>1910923</t>
  </si>
  <si>
    <t>1910736</t>
  </si>
  <si>
    <t>1911024</t>
  </si>
  <si>
    <t>1910192</t>
  </si>
  <si>
    <t>1910882</t>
  </si>
  <si>
    <t>1910961</t>
  </si>
  <si>
    <t>1910682</t>
  </si>
  <si>
    <t>1910907</t>
  </si>
  <si>
    <t>1911404</t>
  </si>
  <si>
    <t>1910815</t>
  </si>
  <si>
    <t>1912134</t>
  </si>
  <si>
    <t>1913857</t>
  </si>
  <si>
    <t>1910316</t>
  </si>
  <si>
    <t>1910185</t>
  </si>
  <si>
    <t>1911249</t>
  </si>
  <si>
    <t>1910918</t>
  </si>
  <si>
    <t>1911080</t>
  </si>
  <si>
    <t>1952055</t>
  </si>
  <si>
    <t>1910294</t>
  </si>
  <si>
    <t>1911146</t>
  </si>
  <si>
    <t>1910427</t>
  </si>
  <si>
    <t>1951002</t>
  </si>
  <si>
    <t>1910092</t>
  </si>
  <si>
    <t>1910819</t>
  </si>
  <si>
    <t>1910073</t>
  </si>
  <si>
    <t>1910203</t>
  </si>
  <si>
    <t>1910570</t>
  </si>
  <si>
    <t>1911025</t>
  </si>
  <si>
    <t>1910839</t>
  </si>
  <si>
    <t>1911081</t>
  </si>
  <si>
    <t>1910631</t>
  </si>
  <si>
    <t>1952289</t>
  </si>
  <si>
    <t>1951020</t>
  </si>
  <si>
    <t>1910385</t>
  </si>
  <si>
    <t>1910219</t>
  </si>
  <si>
    <t>1910696</t>
  </si>
  <si>
    <t>1910526</t>
  </si>
  <si>
    <t>1911019</t>
  </si>
  <si>
    <t>1910547</t>
  </si>
  <si>
    <t>1910420</t>
  </si>
  <si>
    <t>1910299</t>
  </si>
  <si>
    <t>1910116</t>
  </si>
  <si>
    <t>1910108</t>
  </si>
  <si>
    <t>1910262</t>
  </si>
  <si>
    <t>1910748</t>
  </si>
  <si>
    <t>1911158</t>
  </si>
  <si>
    <t>1911653</t>
  </si>
  <si>
    <t>1910163</t>
  </si>
  <si>
    <t>1914443</t>
  </si>
  <si>
    <t>1910524</t>
  </si>
  <si>
    <t>1910312</t>
  </si>
  <si>
    <t>1910908</t>
  </si>
  <si>
    <t>1910242</t>
  </si>
  <si>
    <t>1910827</t>
  </si>
  <si>
    <t>1910977</t>
  </si>
  <si>
    <t>1910739</t>
  </si>
  <si>
    <t>1910507</t>
  </si>
  <si>
    <t>1910893</t>
  </si>
  <si>
    <t>1910717</t>
  </si>
  <si>
    <t>1952082</t>
  </si>
  <si>
    <t>1910758</t>
  </si>
  <si>
    <t>1952124</t>
  </si>
  <si>
    <t>1910496</t>
  </si>
  <si>
    <t>1910115</t>
  </si>
  <si>
    <t>1910460</t>
  </si>
  <si>
    <t>1910356</t>
  </si>
  <si>
    <t>1910393</t>
  </si>
  <si>
    <t>1911612</t>
  </si>
  <si>
    <t>1910928</t>
  </si>
  <si>
    <t>1910041</t>
  </si>
  <si>
    <t>1910028</t>
  </si>
  <si>
    <t>1911967</t>
  </si>
  <si>
    <t>1913799</t>
  </si>
  <si>
    <t>1910025</t>
  </si>
  <si>
    <t>1952375</t>
  </si>
  <si>
    <t>1913250</t>
  </si>
  <si>
    <t>1910102</t>
  </si>
  <si>
    <t>1952317</t>
  </si>
  <si>
    <t>1910853</t>
  </si>
  <si>
    <t>1952152</t>
  </si>
  <si>
    <t>1913027</t>
  </si>
  <si>
    <t>1910520</t>
  </si>
  <si>
    <t>1910430</t>
  </si>
  <si>
    <t>1910421</t>
  </si>
  <si>
    <t>1910083</t>
  </si>
  <si>
    <t>1910375</t>
  </si>
  <si>
    <t>1910071</t>
  </si>
  <si>
    <t>1910301</t>
  </si>
  <si>
    <t>1910204</t>
  </si>
  <si>
    <t>1910286</t>
  </si>
  <si>
    <t>1910400</t>
  </si>
  <si>
    <t>1951004</t>
  </si>
  <si>
    <t>1910562</t>
  </si>
  <si>
    <t>1910673</t>
  </si>
  <si>
    <t>1910022</t>
  </si>
  <si>
    <t>1910389</t>
  </si>
  <si>
    <t>1915114</t>
  </si>
  <si>
    <t>1952099</t>
  </si>
  <si>
    <t>1910222</t>
  </si>
  <si>
    <t>1910455</t>
  </si>
  <si>
    <t>1910583</t>
  </si>
  <si>
    <t>1952037</t>
  </si>
  <si>
    <t>1910098</t>
  </si>
  <si>
    <t>1910438</t>
  </si>
  <si>
    <t>1910206</t>
  </si>
  <si>
    <t>1910706</t>
  </si>
  <si>
    <t>1910558</t>
  </si>
  <si>
    <t>1910288</t>
  </si>
  <si>
    <t>1952054</t>
  </si>
  <si>
    <t>1910117</t>
  </si>
  <si>
    <t>1952265</t>
  </si>
  <si>
    <t>1910009</t>
  </si>
  <si>
    <t>1910647</t>
  </si>
  <si>
    <t>1910567</t>
  </si>
  <si>
    <t>1910521</t>
  </si>
  <si>
    <t>1951098</t>
  </si>
  <si>
    <t>1910360</t>
  </si>
  <si>
    <t>1910306</t>
  </si>
  <si>
    <t>1952026</t>
  </si>
  <si>
    <t>1911052</t>
  </si>
  <si>
    <t>1910429</t>
  </si>
  <si>
    <t>1952075</t>
  </si>
  <si>
    <t>1910132</t>
  </si>
  <si>
    <t>1910619</t>
  </si>
  <si>
    <t>1910366</t>
  </si>
  <si>
    <t>1910150</t>
  </si>
  <si>
    <t>1910005</t>
  </si>
  <si>
    <t>1952323</t>
  </si>
  <si>
    <t>1952139</t>
  </si>
  <si>
    <t>1910590</t>
  </si>
  <si>
    <t>1912355</t>
  </si>
  <si>
    <t>1952016</t>
  </si>
  <si>
    <t>1952123</t>
  </si>
  <si>
    <t>1910467</t>
  </si>
  <si>
    <t>1910237</t>
  </si>
  <si>
    <t>1952103</t>
  </si>
  <si>
    <t>1910322</t>
  </si>
  <si>
    <t>1910543</t>
  </si>
  <si>
    <t>1910240</t>
  </si>
  <si>
    <t>1910228</t>
  </si>
  <si>
    <t>1910645</t>
  </si>
  <si>
    <t>1910334</t>
  </si>
  <si>
    <t>1910498</t>
  </si>
  <si>
    <t>1910517</t>
  </si>
  <si>
    <t>1911443</t>
  </si>
  <si>
    <t>1910284</t>
  </si>
  <si>
    <t>1910530</t>
  </si>
  <si>
    <t>1910304</t>
  </si>
  <si>
    <t>1910180</t>
  </si>
  <si>
    <t>1910586</t>
  </si>
  <si>
    <t>1910270</t>
  </si>
  <si>
    <t>1910278</t>
  </si>
  <si>
    <t>1952132</t>
  </si>
  <si>
    <t>1910418</t>
  </si>
  <si>
    <t>1952144</t>
  </si>
  <si>
    <t>1910581</t>
  </si>
  <si>
    <t>1910258</t>
  </si>
  <si>
    <t>1910574</t>
  </si>
  <si>
    <t>1911504</t>
  </si>
  <si>
    <t>1910408</t>
  </si>
  <si>
    <t>1910564</t>
  </si>
  <si>
    <t>1910033</t>
  </si>
  <si>
    <t>1910508</t>
  </si>
  <si>
    <t>1952079</t>
  </si>
  <si>
    <t>1952094</t>
  </si>
  <si>
    <t>1910243</t>
  </si>
  <si>
    <t>1952041</t>
  </si>
  <si>
    <t>1910545</t>
  </si>
  <si>
    <t>1910148</t>
  </si>
  <si>
    <t>1910571</t>
  </si>
  <si>
    <t>1952059</t>
  </si>
  <si>
    <t>1952126</t>
  </si>
  <si>
    <t>1951012</t>
  </si>
  <si>
    <t>1911349</t>
  </si>
  <si>
    <t>1910458</t>
  </si>
  <si>
    <t>1910483</t>
  </si>
  <si>
    <t>1910227</t>
  </si>
  <si>
    <t>1910712</t>
  </si>
  <si>
    <t>1910214</t>
  </si>
  <si>
    <t>1910027</t>
  </si>
  <si>
    <t>1952104</t>
  </si>
  <si>
    <t>1952088</t>
  </si>
  <si>
    <t>1952130</t>
  </si>
  <si>
    <t>1910100</t>
  </si>
  <si>
    <t>1910453</t>
  </si>
  <si>
    <t>1952063</t>
  </si>
  <si>
    <t>1952114</t>
  </si>
  <si>
    <t>1910048</t>
  </si>
  <si>
    <t>1952137</t>
  </si>
  <si>
    <t>1910241</t>
  </si>
  <si>
    <t>1910082</t>
  </si>
  <si>
    <t>1910279</t>
  </si>
  <si>
    <t>1910475</t>
  </si>
  <si>
    <t>1910023</t>
  </si>
  <si>
    <t>1910187</t>
  </si>
  <si>
    <t>1910598</t>
  </si>
  <si>
    <t>1952140</t>
  </si>
  <si>
    <t>1952274</t>
  </si>
  <si>
    <t>1910090</t>
  </si>
  <si>
    <t>1952072</t>
  </si>
  <si>
    <t>1952156</t>
  </si>
  <si>
    <t>1910072</t>
  </si>
  <si>
    <t>1952052</t>
  </si>
  <si>
    <t>1952036</t>
  </si>
  <si>
    <t>1910152</t>
  </si>
  <si>
    <t>1910456</t>
  </si>
  <si>
    <t>1912567</t>
  </si>
  <si>
    <t>1910230</t>
  </si>
  <si>
    <t>1910002</t>
  </si>
  <si>
    <t>1952008</t>
  </si>
  <si>
    <t>1910691</t>
  </si>
  <si>
    <t>1910208</t>
  </si>
  <si>
    <t>1952029</t>
  </si>
  <si>
    <t>1910146</t>
  </si>
  <si>
    <t>1951018</t>
  </si>
  <si>
    <t>1913099</t>
  </si>
  <si>
    <t>1913498</t>
  </si>
  <si>
    <t>1910699</t>
  </si>
  <si>
    <t>1910357</t>
  </si>
  <si>
    <t>1910170</t>
  </si>
  <si>
    <t>1952145</t>
  </si>
  <si>
    <t>1910122</t>
  </si>
  <si>
    <t>1910534</t>
  </si>
  <si>
    <t>1952070</t>
  </si>
  <si>
    <t>1910050</t>
  </si>
  <si>
    <t>1952110</t>
  </si>
  <si>
    <t>1910105</t>
  </si>
  <si>
    <t>1910369</t>
  </si>
  <si>
    <t>1910186</t>
  </si>
  <si>
    <t>1910622</t>
  </si>
  <si>
    <t>1910164</t>
  </si>
  <si>
    <t>1952069</t>
  </si>
  <si>
    <t>1913486</t>
  </si>
  <si>
    <t>1912917</t>
  </si>
  <si>
    <t>1952102</t>
  </si>
  <si>
    <t>1952092</t>
  </si>
  <si>
    <t>1910253</t>
  </si>
  <si>
    <t>1910318</t>
  </si>
  <si>
    <t>1910139</t>
  </si>
  <si>
    <t>1910081</t>
  </si>
  <si>
    <t>1952056</t>
  </si>
  <si>
    <t>1910044</t>
  </si>
  <si>
    <t>1910592</t>
  </si>
  <si>
    <t>1910012</t>
  </si>
  <si>
    <t>1910188</t>
  </si>
  <si>
    <t>1910156</t>
  </si>
  <si>
    <t>1910239</t>
  </si>
  <si>
    <t>1915217</t>
  </si>
  <si>
    <t>1952060</t>
  </si>
  <si>
    <t>1910336</t>
  </si>
  <si>
    <t>1951021</t>
  </si>
  <si>
    <t>1910452</t>
  </si>
  <si>
    <t>1910285</t>
  </si>
  <si>
    <t>1910649</t>
  </si>
  <si>
    <t>1952027</t>
  </si>
  <si>
    <t>1910216</t>
  </si>
  <si>
    <t>1911087</t>
  </si>
  <si>
    <t>1910026</t>
  </si>
  <si>
    <t>1952087</t>
  </si>
  <si>
    <t>1910244</t>
  </si>
  <si>
    <t>1910410</t>
  </si>
  <si>
    <t>1910046</t>
  </si>
  <si>
    <t>1913420</t>
  </si>
  <si>
    <t>1912624</t>
  </si>
  <si>
    <t>1911357</t>
  </si>
  <si>
    <t>1914985</t>
  </si>
  <si>
    <t>1910439</t>
  </si>
  <si>
    <t>1951007</t>
  </si>
  <si>
    <t>1911418</t>
  </si>
  <si>
    <t>1910478</t>
  </si>
  <si>
    <t>1952017</t>
  </si>
  <si>
    <t>1910247</t>
  </si>
  <si>
    <t>1911007</t>
  </si>
  <si>
    <t>1952506</t>
  </si>
  <si>
    <t>1910372</t>
  </si>
  <si>
    <t>1910112</t>
  </si>
  <si>
    <t>1910099</t>
  </si>
  <si>
    <t>1910485</t>
  </si>
  <si>
    <t>1910630</t>
  </si>
  <si>
    <t>1910435</t>
  </si>
  <si>
    <t>1910684</t>
  </si>
  <si>
    <t>1911987</t>
  </si>
  <si>
    <t>1952339</t>
  </si>
  <si>
    <t>1910051</t>
  </si>
  <si>
    <t>1952030</t>
  </si>
  <si>
    <t>1910199</t>
  </si>
  <si>
    <t>1910130</t>
  </si>
  <si>
    <t>1910568</t>
  </si>
  <si>
    <t>1910213</t>
  </si>
  <si>
    <t>1910504</t>
  </si>
  <si>
    <t>1910277</t>
  </si>
  <si>
    <t>1910295</t>
  </si>
  <si>
    <t>1910154</t>
  </si>
  <si>
    <t>1912831</t>
  </si>
  <si>
    <t>1910333</t>
  </si>
  <si>
    <t>1910741</t>
  </si>
  <si>
    <t>1910325</t>
  </si>
  <si>
    <t>1910607</t>
  </si>
  <si>
    <t>1910340</t>
  </si>
  <si>
    <t>1952045</t>
  </si>
  <si>
    <t>1910487</t>
  </si>
  <si>
    <t>1911557</t>
  </si>
  <si>
    <t>1910721</t>
  </si>
  <si>
    <t>1910675</t>
  </si>
  <si>
    <t>1910292</t>
  </si>
  <si>
    <t>1910160</t>
  </si>
  <si>
    <t>1910061</t>
  </si>
  <si>
    <t>1910249</t>
  </si>
  <si>
    <t>1910448</t>
  </si>
  <si>
    <t>1910648</t>
  </si>
  <si>
    <t>1910556</t>
  </si>
  <si>
    <t>1910399</t>
  </si>
  <si>
    <t>1910469</t>
  </si>
  <si>
    <t>1910177</t>
  </si>
  <si>
    <t>1910611</t>
  </si>
  <si>
    <t>1910536</t>
  </si>
  <si>
    <t>1910552</t>
  </si>
  <si>
    <t>1952530</t>
  </si>
  <si>
    <t>1910509</t>
  </si>
  <si>
    <t>1910308</t>
  </si>
  <si>
    <t>1910506</t>
  </si>
  <si>
    <t>1910633</t>
  </si>
  <si>
    <t>1910623</t>
  </si>
  <si>
    <t>1910291</t>
  </si>
  <si>
    <t>1910499</t>
  </si>
  <si>
    <t>1952028</t>
  </si>
  <si>
    <t>1910610</t>
  </si>
  <si>
    <t>1910494</t>
  </si>
  <si>
    <t>1910426</t>
  </si>
  <si>
    <t>1910990</t>
  </si>
  <si>
    <t>1910433</t>
  </si>
  <si>
    <t>1952324</t>
  </si>
  <si>
    <t>1910252</t>
  </si>
  <si>
    <t>1911406</t>
  </si>
  <si>
    <t>1910597</t>
  </si>
  <si>
    <t>1910454</t>
  </si>
  <si>
    <t>1910678</t>
  </si>
  <si>
    <t>1952406</t>
  </si>
  <si>
    <t>1910514</t>
  </si>
  <si>
    <t>1951027</t>
  </si>
  <si>
    <t>1911862</t>
  </si>
  <si>
    <t>1910373</t>
  </si>
  <si>
    <t>1911460</t>
  </si>
  <si>
    <t>1910111</t>
  </si>
  <si>
    <t>1910196</t>
  </si>
  <si>
    <t>1911715</t>
  </si>
  <si>
    <t>1910043</t>
  </si>
  <si>
    <t>1910069</t>
  </si>
  <si>
    <t>1910159</t>
  </si>
  <si>
    <t>1910019</t>
  </si>
  <si>
    <t>1910646</t>
  </si>
  <si>
    <t>1910136</t>
  </si>
  <si>
    <t>1910129</t>
  </si>
  <si>
    <t>1910314</t>
  </si>
  <si>
    <t>1952012</t>
  </si>
  <si>
    <t>1910138</t>
  </si>
  <si>
    <t>1952179</t>
  </si>
  <si>
    <t>1910036</t>
  </si>
  <si>
    <t>1910140</t>
  </si>
  <si>
    <t>1910055</t>
  </si>
  <si>
    <t>1910337</t>
  </si>
  <si>
    <t>1910181</t>
  </si>
  <si>
    <t>1910075</t>
  </si>
  <si>
    <t>1910629</t>
  </si>
  <si>
    <t>1910652</t>
  </si>
  <si>
    <t>1910300</t>
  </si>
  <si>
    <t>1910151</t>
  </si>
  <si>
    <t>1910261</t>
  </si>
  <si>
    <t>1911786</t>
  </si>
  <si>
    <t>1912159</t>
  </si>
  <si>
    <t>1952504</t>
  </si>
  <si>
    <t>1952362</t>
  </si>
  <si>
    <t>1912434</t>
  </si>
  <si>
    <t>1910975</t>
  </si>
  <si>
    <t>1910933</t>
  </si>
  <si>
    <t>1911671</t>
  </si>
  <si>
    <t>1910535</t>
  </si>
  <si>
    <t>1912899</t>
  </si>
  <si>
    <t>1950012</t>
  </si>
  <si>
    <t>1916074</t>
  </si>
  <si>
    <t>1916075</t>
  </si>
  <si>
    <t>1952545</t>
  </si>
  <si>
    <t>1916073</t>
  </si>
  <si>
    <t>1916072</t>
  </si>
  <si>
    <t>1952630</t>
  </si>
  <si>
    <t>1950031</t>
  </si>
  <si>
    <t>1950006</t>
  </si>
  <si>
    <t>1912782</t>
  </si>
  <si>
    <t>1912760</t>
  </si>
  <si>
    <t>1950016</t>
  </si>
  <si>
    <t>1914572</t>
  </si>
  <si>
    <t>1952886</t>
  </si>
  <si>
    <t>1952609</t>
  </si>
  <si>
    <t>1950044</t>
  </si>
  <si>
    <t>1950045</t>
  </si>
  <si>
    <t>1913859</t>
  </si>
  <si>
    <t>1812396</t>
  </si>
  <si>
    <t>1814561</t>
  </si>
  <si>
    <t>1952001</t>
  </si>
  <si>
    <t>1952160</t>
  </si>
  <si>
    <t>1953118</t>
  </si>
  <si>
    <t>1952161</t>
  </si>
  <si>
    <t>1916078</t>
  </si>
  <si>
    <t>1953119</t>
  </si>
  <si>
    <t>1916077</t>
  </si>
  <si>
    <t>1714128</t>
  </si>
  <si>
    <t>1714126</t>
  </si>
  <si>
    <t>1714127</t>
  </si>
  <si>
    <t>1916079</t>
  </si>
  <si>
    <t>1852903</t>
  </si>
  <si>
    <t>1813161</t>
  </si>
  <si>
    <t>1811962</t>
  </si>
  <si>
    <t>1814053</t>
  </si>
  <si>
    <t>1752050</t>
  </si>
  <si>
    <t>1852816</t>
  </si>
  <si>
    <t>1752292</t>
  </si>
  <si>
    <t>1752545</t>
  </si>
  <si>
    <t>1652399</t>
  </si>
  <si>
    <t>1652168</t>
  </si>
  <si>
    <t>1652288</t>
  </si>
  <si>
    <t>1652586</t>
  </si>
  <si>
    <t>1852835</t>
  </si>
  <si>
    <t>1852430</t>
  </si>
  <si>
    <t>1652609</t>
  </si>
  <si>
    <t>1652675</t>
  </si>
  <si>
    <t>1652444</t>
  </si>
  <si>
    <t>1652610</t>
  </si>
  <si>
    <t>1652395</t>
  </si>
  <si>
    <t>1652617</t>
  </si>
  <si>
    <t>1652025</t>
  </si>
  <si>
    <t>1652308</t>
  </si>
  <si>
    <t>1652337</t>
  </si>
  <si>
    <t>1652184</t>
  </si>
  <si>
    <t>1652627</t>
  </si>
  <si>
    <t>1652369</t>
  </si>
  <si>
    <t>1652341</t>
  </si>
  <si>
    <t>1652026</t>
  </si>
  <si>
    <t>1652584</t>
  </si>
  <si>
    <t>1651124</t>
  </si>
  <si>
    <t>1651127</t>
  </si>
  <si>
    <t>1852585</t>
  </si>
  <si>
    <t>1852646</t>
  </si>
  <si>
    <t>1852813</t>
  </si>
  <si>
    <t>1910064</t>
  </si>
  <si>
    <t>2052155</t>
  </si>
  <si>
    <t>2010155</t>
  </si>
  <si>
    <t>2010290</t>
  </si>
  <si>
    <t>2010214</t>
  </si>
  <si>
    <t>2052068</t>
  </si>
  <si>
    <t>2052039</t>
  </si>
  <si>
    <t>2052036</t>
  </si>
  <si>
    <t>2052070</t>
  </si>
  <si>
    <t>2052232</t>
  </si>
  <si>
    <t>2052243</t>
  </si>
  <si>
    <t>2010400</t>
  </si>
  <si>
    <t>2052143</t>
  </si>
  <si>
    <t>2052335</t>
  </si>
  <si>
    <t>2010305</t>
  </si>
  <si>
    <t>2052277</t>
  </si>
  <si>
    <t>2052299</t>
  </si>
  <si>
    <t>2052278</t>
  </si>
  <si>
    <t>2052298</t>
  </si>
  <si>
    <t>2010591</t>
  </si>
  <si>
    <t>1952360</t>
  </si>
  <si>
    <t>2010270</t>
  </si>
  <si>
    <t>2052283</t>
  </si>
  <si>
    <t>2052245</t>
  </si>
  <si>
    <t>2052329</t>
  </si>
  <si>
    <t>2052150</t>
  </si>
  <si>
    <t>2052077</t>
  </si>
  <si>
    <t>2052221</t>
  </si>
  <si>
    <t>2052018</t>
  </si>
  <si>
    <t>2052203</t>
  </si>
  <si>
    <t>2052145</t>
  </si>
  <si>
    <t>1952966</t>
  </si>
  <si>
    <t>2010078</t>
  </si>
  <si>
    <t>2052290</t>
  </si>
  <si>
    <t>2052217</t>
  </si>
  <si>
    <t>2052215</t>
  </si>
  <si>
    <t>2052160</t>
  </si>
  <si>
    <t>2052071</t>
  </si>
  <si>
    <t>2052045</t>
  </si>
  <si>
    <t>2010268</t>
  </si>
  <si>
    <t>2052079</t>
  </si>
  <si>
    <t>2010181</t>
  </si>
  <si>
    <t>2052153</t>
  </si>
  <si>
    <t>2052332</t>
  </si>
  <si>
    <t>2010389</t>
  </si>
  <si>
    <t>2052057</t>
  </si>
  <si>
    <t>2052162</t>
  </si>
  <si>
    <t>2052111</t>
  </si>
  <si>
    <t>2052166</t>
  </si>
  <si>
    <t>2010137</t>
  </si>
  <si>
    <t>2052315</t>
  </si>
  <si>
    <t>2052043</t>
  </si>
  <si>
    <t>2010457</t>
  </si>
  <si>
    <t>2052146</t>
  </si>
  <si>
    <t>2052128</t>
  </si>
  <si>
    <t>2052324</t>
  </si>
  <si>
    <t>2052040</t>
  </si>
  <si>
    <t>2010071</t>
  </si>
  <si>
    <t>2052318</t>
  </si>
  <si>
    <t>2052178</t>
  </si>
  <si>
    <t>2052098</t>
  </si>
  <si>
    <t>2010264</t>
  </si>
  <si>
    <t>2052208</t>
  </si>
  <si>
    <t>2052257</t>
  </si>
  <si>
    <t>2052303</t>
  </si>
  <si>
    <t>2052028</t>
  </si>
  <si>
    <t>1910014</t>
  </si>
  <si>
    <t>2052270</t>
  </si>
  <si>
    <t>2052082</t>
  </si>
  <si>
    <t>2052228</t>
  </si>
  <si>
    <t>2052131</t>
  </si>
  <si>
    <t>2052224</t>
  </si>
  <si>
    <t>2052186</t>
  </si>
  <si>
    <t>2052211</t>
  </si>
  <si>
    <t>2052154</t>
  </si>
  <si>
    <t>2051019</t>
  </si>
  <si>
    <t>2052151</t>
  </si>
  <si>
    <t>2052254</t>
  </si>
  <si>
    <t>2052241</t>
  </si>
  <si>
    <t>2052136</t>
  </si>
  <si>
    <t>2052066</t>
  </si>
  <si>
    <t>2052171</t>
  </si>
  <si>
    <t>2052030</t>
  </si>
  <si>
    <t>2052325</t>
  </si>
  <si>
    <t>2052310</t>
  </si>
  <si>
    <t>2052179</t>
  </si>
  <si>
    <t>2052173</t>
  </si>
  <si>
    <t>2052279</t>
  </si>
  <si>
    <t>2010596</t>
  </si>
  <si>
    <t>2052260</t>
  </si>
  <si>
    <t>2052269</t>
  </si>
  <si>
    <t>2052119</t>
  </si>
  <si>
    <t>2052323</t>
  </si>
  <si>
    <t>2052047</t>
  </si>
  <si>
    <t>2010466</t>
  </si>
  <si>
    <t>2052075</t>
  </si>
  <si>
    <t>2052132</t>
  </si>
  <si>
    <t>2010719</t>
  </si>
  <si>
    <t>2052207</t>
  </si>
  <si>
    <t>2010577</t>
  </si>
  <si>
    <t>2052288</t>
  </si>
  <si>
    <t>2052002</t>
  </si>
  <si>
    <t>2052073</t>
  </si>
  <si>
    <t>2052240</t>
  </si>
  <si>
    <t>2052214</t>
  </si>
  <si>
    <t>2052176</t>
  </si>
  <si>
    <t>2052158</t>
  </si>
  <si>
    <t>2052319</t>
  </si>
  <si>
    <t>2052327</t>
  </si>
  <si>
    <t>2052021</t>
  </si>
  <si>
    <t>2052093</t>
  </si>
  <si>
    <t>2010385</t>
  </si>
  <si>
    <t>2052107</t>
  </si>
  <si>
    <t>2052169</t>
  </si>
  <si>
    <t>2052022</t>
  </si>
  <si>
    <t>2010589</t>
  </si>
  <si>
    <t>2052163</t>
  </si>
  <si>
    <t>2052135</t>
  </si>
  <si>
    <t>2052062</t>
  </si>
  <si>
    <t>2052334</t>
  </si>
  <si>
    <t>2052106</t>
  </si>
  <si>
    <t>2052123</t>
  </si>
  <si>
    <t>2052234</t>
  </si>
  <si>
    <t>2010740</t>
  </si>
  <si>
    <t>2010131</t>
  </si>
  <si>
    <t>2052192</t>
  </si>
  <si>
    <t>2010295</t>
  </si>
  <si>
    <t>2052076</t>
  </si>
  <si>
    <t>2052183</t>
  </si>
  <si>
    <t>2052046</t>
  </si>
  <si>
    <t>2010033</t>
  </si>
  <si>
    <t>2052242</t>
  </si>
  <si>
    <t>2052134</t>
  </si>
  <si>
    <t>2052174</t>
  </si>
  <si>
    <t>2052038</t>
  </si>
  <si>
    <t>2052274</t>
  </si>
  <si>
    <t>2052200</t>
  </si>
  <si>
    <t>2052138</t>
  </si>
  <si>
    <t>2052003</t>
  </si>
  <si>
    <t>2052321</t>
  </si>
  <si>
    <t>2052285</t>
  </si>
  <si>
    <t>2010403</t>
  </si>
  <si>
    <t>2052109</t>
  </si>
  <si>
    <t>2052225</t>
  </si>
  <si>
    <t>2052053</t>
  </si>
  <si>
    <t>2052064</t>
  </si>
  <si>
    <t>2052130</t>
  </si>
  <si>
    <t>2052246</t>
  </si>
  <si>
    <t>2052152</t>
  </si>
  <si>
    <t>2052187</t>
  </si>
  <si>
    <t>2052097</t>
  </si>
  <si>
    <t>2052190</t>
  </si>
  <si>
    <t>2052118</t>
  </si>
  <si>
    <t>2052480</t>
  </si>
  <si>
    <t>2052148</t>
  </si>
  <si>
    <t>2010240</t>
  </si>
  <si>
    <t>2052401</t>
  </si>
  <si>
    <t>2052445</t>
  </si>
  <si>
    <t>2052164</t>
  </si>
  <si>
    <t>2052069</t>
  </si>
  <si>
    <t>2011900</t>
  </si>
  <si>
    <t>2052540</t>
  </si>
  <si>
    <t>2052122</t>
  </si>
  <si>
    <t>2052126</t>
  </si>
  <si>
    <t>2052223</t>
  </si>
  <si>
    <t>2052331</t>
  </si>
  <si>
    <t>2052168</t>
  </si>
  <si>
    <t>2052196</t>
  </si>
  <si>
    <t>2052304</t>
  </si>
  <si>
    <t>2010666</t>
  </si>
  <si>
    <t>2052074</t>
  </si>
  <si>
    <t>2052286</t>
  </si>
  <si>
    <t>2010461</t>
  </si>
  <si>
    <t>2052172</t>
  </si>
  <si>
    <t>2010701</t>
  </si>
  <si>
    <t>2052256</t>
  </si>
  <si>
    <t>2052202</t>
  </si>
  <si>
    <t>2050005</t>
  </si>
  <si>
    <t>2052296</t>
  </si>
  <si>
    <t>2052417</t>
  </si>
  <si>
    <t>2052199</t>
  </si>
  <si>
    <t>2052019</t>
  </si>
  <si>
    <t>2052725</t>
  </si>
  <si>
    <t>2052181</t>
  </si>
  <si>
    <t>2052355</t>
  </si>
  <si>
    <t>2010558</t>
  </si>
  <si>
    <t>2052571</t>
  </si>
  <si>
    <t>2052129</t>
  </si>
  <si>
    <t>2010652</t>
  </si>
  <si>
    <t>2011771</t>
  </si>
  <si>
    <t>2052048</t>
  </si>
  <si>
    <t>2051042</t>
  </si>
  <si>
    <t>2052649</t>
  </si>
  <si>
    <t>2011375</t>
  </si>
  <si>
    <t>2052590</t>
  </si>
  <si>
    <t>2052410</t>
  </si>
  <si>
    <t>2010293</t>
  </si>
  <si>
    <t>2011431</t>
  </si>
  <si>
    <t>2052635</t>
  </si>
  <si>
    <t>2052552</t>
  </si>
  <si>
    <t>2052055</t>
  </si>
  <si>
    <t>2052543</t>
  </si>
  <si>
    <t>2052481</t>
  </si>
  <si>
    <t>2052687</t>
  </si>
  <si>
    <t>2052403</t>
  </si>
  <si>
    <t>1952750</t>
  </si>
  <si>
    <t>2052493</t>
  </si>
  <si>
    <t>2012285</t>
  </si>
  <si>
    <t>2052521</t>
  </si>
  <si>
    <t>2052380</t>
  </si>
  <si>
    <t>2052322</t>
  </si>
  <si>
    <t>2052204</t>
  </si>
  <si>
    <t>2052494</t>
  </si>
  <si>
    <t>2011754</t>
  </si>
  <si>
    <t>2052472</t>
  </si>
  <si>
    <t>2052709</t>
  </si>
  <si>
    <t>2052736</t>
  </si>
  <si>
    <t>2052728</t>
  </si>
  <si>
    <t>2052653</t>
  </si>
  <si>
    <t>2052614</t>
  </si>
  <si>
    <t>2052737</t>
  </si>
  <si>
    <t>2052659</t>
  </si>
  <si>
    <t>2010348</t>
  </si>
  <si>
    <t>2052067</t>
  </si>
  <si>
    <t>2052721</t>
  </si>
  <si>
    <t>2052730</t>
  </si>
  <si>
    <t>2011407</t>
  </si>
  <si>
    <t>2012288</t>
  </si>
  <si>
    <t>2052643</t>
  </si>
  <si>
    <t>2011817</t>
  </si>
  <si>
    <t>2052087</t>
  </si>
  <si>
    <t>2052749</t>
  </si>
  <si>
    <t>2052517</t>
  </si>
  <si>
    <t>2052295</t>
  </si>
  <si>
    <t>2052775</t>
  </si>
  <si>
    <t>2052438</t>
  </si>
  <si>
    <t>2052250</t>
  </si>
  <si>
    <t>2052600</t>
  </si>
  <si>
    <t>2052259</t>
  </si>
  <si>
    <t>2011453</t>
  </si>
  <si>
    <t>2010872</t>
  </si>
  <si>
    <t>2052644</t>
  </si>
  <si>
    <t>2052774</t>
  </si>
  <si>
    <t>2052619</t>
  </si>
  <si>
    <t>2052642</t>
  </si>
  <si>
    <t>1911606</t>
  </si>
  <si>
    <t>2052496</t>
  </si>
  <si>
    <t>2052482</t>
  </si>
  <si>
    <t>2052745</t>
  </si>
  <si>
    <t>2052449</t>
  </si>
  <si>
    <t>2052440</t>
  </si>
  <si>
    <t>2052674</t>
  </si>
  <si>
    <t>2052751</t>
  </si>
  <si>
    <t>2052515</t>
  </si>
  <si>
    <t>2052662</t>
  </si>
  <si>
    <t>2052666</t>
  </si>
  <si>
    <t>2052699</t>
  </si>
  <si>
    <t>2052741</t>
  </si>
  <si>
    <t>2052719</t>
  </si>
  <si>
    <t>2052497</t>
  </si>
  <si>
    <t>2052393</t>
  </si>
  <si>
    <t>2052807</t>
  </si>
  <si>
    <t>2052782</t>
  </si>
  <si>
    <t>2052612</t>
  </si>
  <si>
    <t>2052365</t>
  </si>
  <si>
    <t>2052793</t>
  </si>
  <si>
    <t>2011008</t>
  </si>
  <si>
    <t>2052451</t>
  </si>
  <si>
    <t>2011080</t>
  </si>
  <si>
    <t>2010943</t>
  </si>
  <si>
    <t>2052431</t>
  </si>
  <si>
    <t>2011040</t>
  </si>
  <si>
    <t>2052634</t>
  </si>
  <si>
    <t>2052464</t>
  </si>
  <si>
    <t>2052537</t>
  </si>
  <si>
    <t>2052428</t>
  </si>
  <si>
    <t>2052367</t>
  </si>
  <si>
    <t>2052758</t>
  </si>
  <si>
    <t>2052748</t>
  </si>
  <si>
    <t>2052453</t>
  </si>
  <si>
    <t>2052450</t>
  </si>
  <si>
    <t>2052359</t>
  </si>
  <si>
    <t>2012291</t>
  </si>
  <si>
    <t>2012160</t>
  </si>
  <si>
    <t>2052586</t>
  </si>
  <si>
    <t>2051066</t>
  </si>
  <si>
    <t>2052542</t>
  </si>
  <si>
    <t>2052024</t>
  </si>
  <si>
    <t>2052261</t>
  </si>
  <si>
    <t>2052656</t>
  </si>
  <si>
    <t>2011574</t>
  </si>
  <si>
    <t>2011377</t>
  </si>
  <si>
    <t>2010845</t>
  </si>
  <si>
    <t>2052399</t>
  </si>
  <si>
    <t>2052510</t>
  </si>
  <si>
    <t>2052814</t>
  </si>
  <si>
    <t>2052452</t>
  </si>
  <si>
    <t>2052795</t>
  </si>
  <si>
    <t>2011391</t>
  </si>
  <si>
    <t>2052551</t>
  </si>
  <si>
    <t>2052620</t>
  </si>
  <si>
    <t>2052675</t>
  </si>
  <si>
    <t>2052390</t>
  </si>
  <si>
    <t>2052433</t>
  </si>
  <si>
    <t>2052416</t>
  </si>
  <si>
    <t>2052444</t>
  </si>
  <si>
    <t>2052479</t>
  </si>
  <si>
    <t>2052587</t>
  </si>
  <si>
    <t>2052519</t>
  </si>
  <si>
    <t>2052546</t>
  </si>
  <si>
    <t>2052661</t>
  </si>
  <si>
    <t>2052581</t>
  </si>
  <si>
    <t>2052624</t>
  </si>
  <si>
    <t>2052753</t>
  </si>
  <si>
    <t>2010963</t>
  </si>
  <si>
    <t>2011617</t>
  </si>
  <si>
    <t>2052425</t>
  </si>
  <si>
    <t>2011260</t>
  </si>
  <si>
    <t>2012057</t>
  </si>
  <si>
    <t>2011987</t>
  </si>
  <si>
    <t>2011103</t>
  </si>
  <si>
    <t>2052534</t>
  </si>
  <si>
    <t>2052485</t>
  </si>
  <si>
    <t>2052429</t>
  </si>
  <si>
    <t>2052809</t>
  </si>
  <si>
    <t>2052595</t>
  </si>
  <si>
    <t>2052489</t>
  </si>
  <si>
    <t>2052524</t>
  </si>
  <si>
    <t>2011211</t>
  </si>
  <si>
    <t>2012110</t>
  </si>
  <si>
    <t>2011357</t>
  </si>
  <si>
    <t>2052422</t>
  </si>
  <si>
    <t>2052690</t>
  </si>
  <si>
    <t>2052528</t>
  </si>
  <si>
    <t>2052531</t>
  </si>
  <si>
    <t>2052475</t>
  </si>
  <si>
    <t>2052628</t>
  </si>
  <si>
    <t>2052742</t>
  </si>
  <si>
    <t>2052726</t>
  </si>
  <si>
    <t>2052693</t>
  </si>
  <si>
    <t>2052523</t>
  </si>
  <si>
    <t>2010925</t>
  </si>
  <si>
    <t>2052606</t>
  </si>
  <si>
    <t>2052707</t>
  </si>
  <si>
    <t>2010855</t>
  </si>
  <si>
    <t>2052786</t>
  </si>
  <si>
    <t>2011258</t>
  </si>
  <si>
    <t>2052486</t>
  </si>
  <si>
    <t>2052460</t>
  </si>
  <si>
    <t>2052506</t>
  </si>
  <si>
    <t>2052563</t>
  </si>
  <si>
    <t>2052764</t>
  </si>
  <si>
    <t>2012102</t>
  </si>
  <si>
    <t>2012002</t>
  </si>
  <si>
    <t>2052555</t>
  </si>
  <si>
    <t>2012265</t>
  </si>
  <si>
    <t>2011905</t>
  </si>
  <si>
    <t>2052377</t>
  </si>
  <si>
    <t>2011715</t>
  </si>
  <si>
    <t>2052609</t>
  </si>
  <si>
    <t>2052504</t>
  </si>
  <si>
    <t>2052632</t>
  </si>
  <si>
    <t>2012143</t>
  </si>
  <si>
    <t>2052413</t>
  </si>
  <si>
    <t>2052462</t>
  </si>
  <si>
    <t>2052713</t>
  </si>
  <si>
    <t>2052621</t>
  </si>
  <si>
    <t>2052001</t>
  </si>
  <si>
    <t>2052525</t>
  </si>
  <si>
    <t>2051074</t>
  </si>
  <si>
    <t>2052395</t>
  </si>
  <si>
    <t>2011584</t>
  </si>
  <si>
    <t>2052645</t>
  </si>
  <si>
    <t>2011014</t>
  </si>
  <si>
    <t>2052434</t>
  </si>
  <si>
    <t>2052439</t>
  </si>
  <si>
    <t>2052729</t>
  </si>
  <si>
    <t>2052513</t>
  </si>
  <si>
    <t>2052700</t>
  </si>
  <si>
    <t>2052808</t>
  </si>
  <si>
    <t>2052651</t>
  </si>
  <si>
    <t>2052488</t>
  </si>
  <si>
    <t>2051047</t>
  </si>
  <si>
    <t>2011602</t>
  </si>
  <si>
    <t>2052477</t>
  </si>
  <si>
    <t>2052358</t>
  </si>
  <si>
    <t>2052363</t>
  </si>
  <si>
    <t>2052443</t>
  </si>
  <si>
    <t>2052385</t>
  </si>
  <si>
    <t>2052529</t>
  </si>
  <si>
    <t>2052419</t>
  </si>
  <si>
    <t>2011384</t>
  </si>
  <si>
    <t>2052548</t>
  </si>
  <si>
    <t>2011223</t>
  </si>
  <si>
    <t>2052580</t>
  </si>
  <si>
    <t>2052792</t>
  </si>
  <si>
    <t>2010881</t>
  </si>
  <si>
    <t>2010828</t>
  </si>
  <si>
    <t>2052561</t>
  </si>
  <si>
    <t>2052512</t>
  </si>
  <si>
    <t>2052759</t>
  </si>
  <si>
    <t>2052423</t>
  </si>
  <si>
    <t>2052593</t>
  </si>
  <si>
    <t>2010876</t>
  </si>
  <si>
    <t>2011914</t>
  </si>
  <si>
    <t>2052514</t>
  </si>
  <si>
    <t>2052604</t>
  </si>
  <si>
    <t>2010929</t>
  </si>
  <si>
    <t>2052522</t>
  </si>
  <si>
    <t>2010953</t>
  </si>
  <si>
    <t>2052688</t>
  </si>
  <si>
    <t>2052781</t>
  </si>
  <si>
    <t>2052426</t>
  </si>
  <si>
    <t>2052459</t>
  </si>
  <si>
    <t>2052804</t>
  </si>
  <si>
    <t>2011196</t>
  </si>
  <si>
    <t>2052738</t>
  </si>
  <si>
    <t>2052589</t>
  </si>
  <si>
    <t>2052715</t>
  </si>
  <si>
    <t>2012479</t>
  </si>
  <si>
    <t>2052541</t>
  </si>
  <si>
    <t>2052446</t>
  </si>
  <si>
    <t>2052752</t>
  </si>
  <si>
    <t>2052407</t>
  </si>
  <si>
    <t>2052789</t>
  </si>
  <si>
    <t>2052813</t>
  </si>
  <si>
    <t>2052760</t>
  </si>
  <si>
    <t>2052465</t>
  </si>
  <si>
    <t>2052373</t>
  </si>
  <si>
    <t>2052767</t>
  </si>
  <si>
    <t>2052598</t>
  </si>
  <si>
    <t>2052500</t>
  </si>
  <si>
    <t>2052499</t>
  </si>
  <si>
    <t>2052625</t>
  </si>
  <si>
    <t>2052680</t>
  </si>
  <si>
    <t>2052370</t>
  </si>
  <si>
    <t>2052508</t>
  </si>
  <si>
    <t>2052538</t>
  </si>
  <si>
    <t>2011623</t>
  </si>
  <si>
    <t>2052755</t>
  </si>
  <si>
    <t>2052566</t>
  </si>
  <si>
    <t>2011183</t>
  </si>
  <si>
    <t>2052650</t>
  </si>
  <si>
    <t>2052478</t>
  </si>
  <si>
    <t>2011351</t>
  </si>
  <si>
    <t>2052603</t>
  </si>
  <si>
    <t>2052750</t>
  </si>
  <si>
    <t>2052352</t>
  </si>
  <si>
    <t>2052520</t>
  </si>
  <si>
    <t>2010988</t>
  </si>
  <si>
    <t>2052502</t>
  </si>
  <si>
    <t>2052724</t>
  </si>
  <si>
    <t>2052436</t>
  </si>
  <si>
    <t>2052379</t>
  </si>
  <si>
    <t>2010972</t>
  </si>
  <si>
    <t>2052668</t>
  </si>
  <si>
    <t>2052636</t>
  </si>
  <si>
    <t>2012268</t>
  </si>
  <si>
    <t>2052372</t>
  </si>
  <si>
    <t>2052344</t>
  </si>
  <si>
    <t>2052337</t>
  </si>
  <si>
    <t>2052641</t>
  </si>
  <si>
    <t>2052345</t>
  </si>
  <si>
    <t>2052796</t>
  </si>
  <si>
    <t>2052469</t>
  </si>
  <si>
    <t>2052762</t>
  </si>
  <si>
    <t>2010939</t>
  </si>
  <si>
    <t>2011719</t>
  </si>
  <si>
    <t>2052400</t>
  </si>
  <si>
    <t>2011320</t>
  </si>
  <si>
    <t>2052564</t>
  </si>
  <si>
    <t>2011869</t>
  </si>
  <si>
    <t>2011323</t>
  </si>
  <si>
    <t>2052654</t>
  </si>
  <si>
    <t>2052685</t>
  </si>
  <si>
    <t>2052560</t>
  </si>
  <si>
    <t>2052501</t>
  </si>
  <si>
    <t>2011104</t>
  </si>
  <si>
    <t>2050002</t>
  </si>
  <si>
    <t>2052658</t>
  </si>
  <si>
    <t>2050007</t>
  </si>
  <si>
    <t>2052356</t>
  </si>
  <si>
    <t>2052353</t>
  </si>
  <si>
    <t>2052565</t>
  </si>
  <si>
    <t>2010892</t>
  </si>
  <si>
    <t>2052495</t>
  </si>
  <si>
    <t>2052342</t>
  </si>
  <si>
    <t>2052346</t>
  </si>
  <si>
    <t>2052060</t>
  </si>
  <si>
    <t>2052682</t>
  </si>
  <si>
    <t>2052338</t>
  </si>
  <si>
    <t>2052702</t>
  </si>
  <si>
    <t>2010989</t>
  </si>
  <si>
    <t>2010379</t>
  </si>
  <si>
    <t>2010283</t>
  </si>
  <si>
    <t>2010730</t>
  </si>
  <si>
    <t>2052679</t>
  </si>
  <si>
    <t>2052233</t>
  </si>
  <si>
    <t>2012499</t>
  </si>
  <si>
    <t>2052821</t>
  </si>
  <si>
    <t>2052009</t>
  </si>
  <si>
    <t>2052336</t>
  </si>
  <si>
    <t>2012521</t>
  </si>
  <si>
    <t>2014771</t>
  </si>
  <si>
    <t>2014203</t>
  </si>
  <si>
    <t>2013065</t>
  </si>
  <si>
    <t>2012559</t>
  </si>
  <si>
    <t>2013024</t>
  </si>
  <si>
    <t>2014573</t>
  </si>
  <si>
    <t>2014170</t>
  </si>
  <si>
    <t>2013416</t>
  </si>
  <si>
    <t>2014816</t>
  </si>
  <si>
    <t>2013240</t>
  </si>
  <si>
    <t>2014193</t>
  </si>
  <si>
    <t>2014173</t>
  </si>
  <si>
    <t>2013609</t>
  </si>
  <si>
    <t>2012877</t>
  </si>
  <si>
    <t>2014157</t>
  </si>
  <si>
    <t>2012946</t>
  </si>
  <si>
    <t>2013750</t>
  </si>
  <si>
    <t>2014162</t>
  </si>
  <si>
    <t>2012831</t>
  </si>
  <si>
    <t>2014594</t>
  </si>
  <si>
    <t>2013214</t>
  </si>
  <si>
    <t>2014649</t>
  </si>
  <si>
    <t>2014221</t>
  </si>
  <si>
    <t>2012590</t>
  </si>
  <si>
    <t>2014439</t>
  </si>
  <si>
    <t>2012589</t>
  </si>
  <si>
    <t>2015121</t>
  </si>
  <si>
    <t>2015136</t>
  </si>
  <si>
    <t>2014065</t>
  </si>
  <si>
    <t>2014036</t>
  </si>
  <si>
    <t>2014937</t>
  </si>
  <si>
    <t>2014045</t>
  </si>
  <si>
    <t>2013900</t>
  </si>
  <si>
    <t>2013467</t>
  </si>
  <si>
    <t>2012547</t>
  </si>
  <si>
    <t>2015040</t>
  </si>
  <si>
    <t>2012620</t>
  </si>
  <si>
    <t>2014453</t>
  </si>
  <si>
    <t>2014331</t>
  </si>
  <si>
    <t>2012664</t>
  </si>
  <si>
    <t>2013973</t>
  </si>
  <si>
    <t>2013433</t>
  </si>
  <si>
    <t>2014667</t>
  </si>
  <si>
    <t>2012887</t>
  </si>
  <si>
    <t>2014335</t>
  </si>
  <si>
    <t>2014302</t>
  </si>
  <si>
    <t>2013791</t>
  </si>
  <si>
    <t>2015120</t>
  </si>
  <si>
    <t>2012967</t>
  </si>
  <si>
    <t>2012699</t>
  </si>
  <si>
    <t>2013167</t>
  </si>
  <si>
    <t>2013590</t>
  </si>
  <si>
    <t>2014857</t>
  </si>
  <si>
    <t>2013194</t>
  </si>
  <si>
    <t>2012952</t>
  </si>
  <si>
    <t>2013585</t>
  </si>
  <si>
    <t>2014541</t>
  </si>
  <si>
    <t>2012910</t>
  </si>
  <si>
    <t>2014362</t>
  </si>
  <si>
    <t>2013244</t>
  </si>
  <si>
    <t>2053276</t>
  </si>
  <si>
    <t>2053018</t>
  </si>
  <si>
    <t>2053163</t>
  </si>
  <si>
    <t>2052832</t>
  </si>
  <si>
    <t>2052999</t>
  </si>
  <si>
    <t>2053151</t>
  </si>
  <si>
    <t>2053586</t>
  </si>
  <si>
    <t>2052857</t>
  </si>
  <si>
    <t>2052929</t>
  </si>
  <si>
    <t>2053373</t>
  </si>
  <si>
    <t>2052904</t>
  </si>
  <si>
    <t>2053590</t>
  </si>
  <si>
    <t>2053486</t>
  </si>
  <si>
    <t>2052887</t>
  </si>
  <si>
    <t>2053108</t>
  </si>
  <si>
    <t>2053034</t>
  </si>
  <si>
    <t>2053132</t>
  </si>
  <si>
    <t>2053290</t>
  </si>
  <si>
    <t>2053450</t>
  </si>
  <si>
    <t>2053053</t>
  </si>
  <si>
    <t>2053014</t>
  </si>
  <si>
    <t>2053115</t>
  </si>
  <si>
    <t>2053455</t>
  </si>
  <si>
    <t>2053278</t>
  </si>
  <si>
    <t>2052942</t>
  </si>
  <si>
    <t>2053075</t>
  </si>
  <si>
    <t>2053325</t>
  </si>
  <si>
    <t>2053551</t>
  </si>
  <si>
    <t>2053142</t>
  </si>
  <si>
    <t>2053312</t>
  </si>
  <si>
    <t>2053376</t>
  </si>
  <si>
    <t>2053342</t>
  </si>
  <si>
    <t>2053166</t>
  </si>
  <si>
    <t>2053346</t>
  </si>
  <si>
    <t>2052899</t>
  </si>
  <si>
    <t>2053186</t>
  </si>
  <si>
    <t>2052951</t>
  </si>
  <si>
    <t>2052932</t>
  </si>
  <si>
    <t>2053591</t>
  </si>
  <si>
    <t>2053097</t>
  </si>
  <si>
    <t>2053165</t>
  </si>
  <si>
    <t>2053067</t>
  </si>
  <si>
    <t>2053234</t>
  </si>
  <si>
    <t>2053197</t>
  </si>
  <si>
    <t>2053031</t>
  </si>
  <si>
    <t>2053182</t>
  </si>
  <si>
    <t>2053217</t>
  </si>
  <si>
    <t>2053541</t>
  </si>
  <si>
    <t>2053081</t>
  </si>
  <si>
    <t>2053478</t>
  </si>
  <si>
    <t>2053451</t>
  </si>
  <si>
    <t>2052913</t>
  </si>
  <si>
    <t>2052992</t>
  </si>
  <si>
    <t>2053554</t>
  </si>
  <si>
    <t>2053384</t>
  </si>
  <si>
    <t>2053405</t>
  </si>
  <si>
    <t>2053399</t>
  </si>
  <si>
    <t>2053437</t>
  </si>
  <si>
    <t>2053030</t>
  </si>
  <si>
    <t>2053297</t>
  </si>
  <si>
    <t>2053105</t>
  </si>
  <si>
    <t>2053463</t>
  </si>
  <si>
    <t>2053360</t>
  </si>
  <si>
    <t>2053518</t>
  </si>
  <si>
    <t>2052867</t>
  </si>
  <si>
    <t>2052974</t>
  </si>
  <si>
    <t>2053558</t>
  </si>
  <si>
    <t>2053326</t>
  </si>
  <si>
    <t>2053467</t>
  </si>
  <si>
    <t>2053044</t>
  </si>
  <si>
    <t>2053198</t>
  </si>
  <si>
    <t>2052975</t>
  </si>
  <si>
    <t>2053476</t>
  </si>
  <si>
    <t>2053128</t>
  </si>
  <si>
    <t>2053294</t>
  </si>
  <si>
    <t>2053498</t>
  </si>
  <si>
    <t>2053106</t>
  </si>
  <si>
    <t>2053295</t>
  </si>
  <si>
    <t>2053372</t>
  </si>
  <si>
    <t>2053087</t>
  </si>
  <si>
    <t>2053038</t>
  </si>
  <si>
    <t>2053524</t>
  </si>
  <si>
    <t>2053453</t>
  </si>
  <si>
    <t>2053589</t>
  </si>
  <si>
    <t>2053052</t>
  </si>
  <si>
    <t>2053066</t>
  </si>
  <si>
    <t>2053489</t>
  </si>
  <si>
    <t>2052985</t>
  </si>
  <si>
    <t>2053415</t>
  </si>
  <si>
    <t>2053140</t>
  </si>
  <si>
    <t>2053359</t>
  </si>
  <si>
    <t>2053427</t>
  </si>
  <si>
    <t>2053145</t>
  </si>
  <si>
    <t>2052848</t>
  </si>
  <si>
    <t>2053424</t>
  </si>
  <si>
    <t>2053196</t>
  </si>
  <si>
    <t>2052864</t>
  </si>
  <si>
    <t>2052855</t>
  </si>
  <si>
    <t>2053499</t>
  </si>
  <si>
    <t>2053349</t>
  </si>
  <si>
    <t>2053380</t>
  </si>
  <si>
    <t>2052950</t>
  </si>
  <si>
    <t>2053496</t>
  </si>
  <si>
    <t>2053264</t>
  </si>
  <si>
    <t>2052921</t>
  </si>
  <si>
    <t>2052833</t>
  </si>
  <si>
    <t>2053003</t>
  </si>
  <si>
    <t>2053161</t>
  </si>
  <si>
    <t>2053212</t>
  </si>
  <si>
    <t>2053411</t>
  </si>
  <si>
    <t>2053537</t>
  </si>
  <si>
    <t>2053228</t>
  </si>
  <si>
    <t>2053328</t>
  </si>
  <si>
    <t>2053420</t>
  </si>
  <si>
    <t>2053422</t>
  </si>
  <si>
    <t>2053268</t>
  </si>
  <si>
    <t>2052966</t>
  </si>
  <si>
    <t>2051217</t>
  </si>
  <si>
    <t>2051215</t>
  </si>
  <si>
    <t>2053587</t>
  </si>
  <si>
    <t>2053219</t>
  </si>
  <si>
    <t>2053413</t>
  </si>
  <si>
    <t>2052869</t>
  </si>
  <si>
    <t>2053104</t>
  </si>
  <si>
    <t>2052945</t>
  </si>
  <si>
    <t>2052847</t>
  </si>
  <si>
    <t>2053008</t>
  </si>
  <si>
    <t>2053061</t>
  </si>
  <si>
    <t>2053561</t>
  </si>
  <si>
    <t>2053291</t>
  </si>
  <si>
    <t>2053583</t>
  </si>
  <si>
    <t>2053136</t>
  </si>
  <si>
    <t>2053096</t>
  </si>
  <si>
    <t>2053492</t>
  </si>
  <si>
    <t>2052873</t>
  </si>
  <si>
    <t>2053131</t>
  </si>
  <si>
    <t>2053050</t>
  </si>
  <si>
    <t>2052843</t>
  </si>
  <si>
    <t>2053292</t>
  </si>
  <si>
    <t>2053069</t>
  </si>
  <si>
    <t>2053238</t>
  </si>
  <si>
    <t>2053051</t>
  </si>
  <si>
    <t>2053536</t>
  </si>
  <si>
    <t>2052940</t>
  </si>
  <si>
    <t>2053371</t>
  </si>
  <si>
    <t>2053572</t>
  </si>
  <si>
    <t>2053531</t>
  </si>
  <si>
    <t>2052882</t>
  </si>
  <si>
    <t>2053375</t>
  </si>
  <si>
    <t>2053223</t>
  </si>
  <si>
    <t>2053074</t>
  </si>
  <si>
    <t>2053315</t>
  </si>
  <si>
    <t>2053613</t>
  </si>
  <si>
    <t>2052852</t>
  </si>
  <si>
    <t>2053408</t>
  </si>
  <si>
    <t>2053377</t>
  </si>
  <si>
    <t>2053026</t>
  </si>
  <si>
    <t>2053158</t>
  </si>
  <si>
    <t>2052884</t>
  </si>
  <si>
    <t>2052991</t>
  </si>
  <si>
    <t>2052978</t>
  </si>
  <si>
    <t>2053159</t>
  </si>
  <si>
    <t>2053221</t>
  </si>
  <si>
    <t>2053189</t>
  </si>
  <si>
    <t>2053458</t>
  </si>
  <si>
    <t>2053502</t>
  </si>
  <si>
    <t>2052938</t>
  </si>
  <si>
    <t>2053582</t>
  </si>
  <si>
    <t>2053090</t>
  </si>
  <si>
    <t>2052880</t>
  </si>
  <si>
    <t>2053218</t>
  </si>
  <si>
    <t>2053319</t>
  </si>
  <si>
    <t>2052856</t>
  </si>
  <si>
    <t>2052911</t>
  </si>
  <si>
    <t>2053460</t>
  </si>
  <si>
    <t>2053595</t>
  </si>
  <si>
    <t>2053230</t>
  </si>
  <si>
    <t>2053072</t>
  </si>
  <si>
    <t>2053430</t>
  </si>
  <si>
    <t>2053491</t>
  </si>
  <si>
    <t>2053409</t>
  </si>
  <si>
    <t>2053579</t>
  </si>
  <si>
    <t>2052900</t>
  </si>
  <si>
    <t>2053169</t>
  </si>
  <si>
    <t>2053210</t>
  </si>
  <si>
    <t>2053602</t>
  </si>
  <si>
    <t>2053414</t>
  </si>
  <si>
    <t>2052969</t>
  </si>
  <si>
    <t>2053452</t>
  </si>
  <si>
    <t>2052958</t>
  </si>
  <si>
    <t>2053318</t>
  </si>
  <si>
    <t>2053352</t>
  </si>
  <si>
    <t>2053070</t>
  </si>
  <si>
    <t>2052922</t>
  </si>
  <si>
    <t>2053329</t>
  </si>
  <si>
    <t>2052972</t>
  </si>
  <si>
    <t>2053213</t>
  </si>
  <si>
    <t>2053610</t>
  </si>
  <si>
    <t>2053149</t>
  </si>
  <si>
    <t>2053121</t>
  </si>
  <si>
    <t>2053185</t>
  </si>
  <si>
    <t>2053532</t>
  </si>
  <si>
    <t>2053594</t>
  </si>
  <si>
    <t>2053403</t>
  </si>
  <si>
    <t>2053605</t>
  </si>
  <si>
    <t>2053089</t>
  </si>
  <si>
    <t>2053122</t>
  </si>
  <si>
    <t>2053436</t>
  </si>
  <si>
    <t>2053257</t>
  </si>
  <si>
    <t>2053575</t>
  </si>
  <si>
    <t>2053542</t>
  </si>
  <si>
    <t>2053609</t>
  </si>
  <si>
    <t>2053266</t>
  </si>
  <si>
    <t>2053188</t>
  </si>
  <si>
    <t>2053040</t>
  </si>
  <si>
    <t>2053340</t>
  </si>
  <si>
    <t>2053588</t>
  </si>
  <si>
    <t>2053279</t>
  </si>
  <si>
    <t>2053110</t>
  </si>
  <si>
    <t>2053388</t>
  </si>
  <si>
    <t>2053175</t>
  </si>
  <si>
    <t>2053552</t>
  </si>
  <si>
    <t>2053269</t>
  </si>
  <si>
    <t>2053515</t>
  </si>
  <si>
    <t>2053199</t>
  </si>
  <si>
    <t>2053281</t>
  </si>
  <si>
    <t>2053394</t>
  </si>
  <si>
    <t>2053464</t>
  </si>
  <si>
    <t>2053357</t>
  </si>
  <si>
    <t>2053550</t>
  </si>
  <si>
    <t>2053390</t>
  </si>
  <si>
    <t>2052841</t>
  </si>
  <si>
    <t>2053603</t>
  </si>
  <si>
    <t>2053176</t>
  </si>
  <si>
    <t>2053404</t>
  </si>
  <si>
    <t>2053124</t>
  </si>
  <si>
    <t>2052967</t>
  </si>
  <si>
    <t>2053247</t>
  </si>
  <si>
    <t>2053300</t>
  </si>
  <si>
    <t>2053012</t>
  </si>
  <si>
    <t>2053098</t>
  </si>
  <si>
    <t>2053010</t>
  </si>
  <si>
    <t>2053358</t>
  </si>
  <si>
    <t>2053154</t>
  </si>
  <si>
    <t>2053205</t>
  </si>
  <si>
    <t>2053307</t>
  </si>
  <si>
    <t>2053056</t>
  </si>
  <si>
    <t>2053127</t>
  </si>
  <si>
    <t>2052893</t>
  </si>
  <si>
    <t>2053005</t>
  </si>
  <si>
    <t>2052876</t>
  </si>
  <si>
    <t>2052909</t>
  </si>
  <si>
    <t>2053337</t>
  </si>
  <si>
    <t>2053231</t>
  </si>
  <si>
    <t>2053448</t>
  </si>
  <si>
    <t>2053323</t>
  </si>
  <si>
    <t>2053578</t>
  </si>
  <si>
    <t>2052912</t>
  </si>
  <si>
    <t>2053471</t>
  </si>
  <si>
    <t>2052925</t>
  </si>
  <si>
    <t>2052883</t>
  </si>
  <si>
    <t>2053494</t>
  </si>
  <si>
    <t>2053086</t>
  </si>
  <si>
    <t>2052859</t>
  </si>
  <si>
    <t>2052962</t>
  </si>
  <si>
    <t>2053543</t>
  </si>
  <si>
    <t>2053092</t>
  </si>
  <si>
    <t>2053156</t>
  </si>
  <si>
    <t>2053285</t>
  </si>
  <si>
    <t>2053398</t>
  </si>
  <si>
    <t>2053608</t>
  </si>
  <si>
    <t>2053125</t>
  </si>
  <si>
    <t>2052838</t>
  </si>
  <si>
    <t>2053363</t>
  </si>
  <si>
    <t>2053527</t>
  </si>
  <si>
    <t>2053011</t>
  </si>
  <si>
    <t>2053338</t>
  </si>
  <si>
    <t>2053060</t>
  </si>
  <si>
    <t>2053147</t>
  </si>
  <si>
    <t>2053525</t>
  </si>
  <si>
    <t>2053077</t>
  </si>
  <si>
    <t>2053416</t>
  </si>
  <si>
    <t>2053462</t>
  </si>
  <si>
    <t>2053553</t>
  </si>
  <si>
    <t>2053611</t>
  </si>
  <si>
    <t>2053284</t>
  </si>
  <si>
    <t>2053604</t>
  </si>
  <si>
    <t>2053606</t>
  </si>
  <si>
    <t>2053387</t>
  </si>
  <si>
    <t>2053298</t>
  </si>
  <si>
    <t>2053505</t>
  </si>
  <si>
    <t>2052842</t>
  </si>
  <si>
    <t>2053207</t>
  </si>
  <si>
    <t>2052997</t>
  </si>
  <si>
    <t>2053389</t>
  </si>
  <si>
    <t>2053547</t>
  </si>
  <si>
    <t>2052837</t>
  </si>
  <si>
    <t>2053009</t>
  </si>
  <si>
    <t>2053273</t>
  </si>
  <si>
    <t>2052892</t>
  </si>
  <si>
    <t>2052981</t>
  </si>
  <si>
    <t>2053022</t>
  </si>
  <si>
    <t>2052889</t>
  </si>
  <si>
    <t>2053302</t>
  </si>
  <si>
    <t>2053058</t>
  </si>
  <si>
    <t>2052917</t>
  </si>
  <si>
    <t>2053232</t>
  </si>
  <si>
    <t>2052944</t>
  </si>
  <si>
    <t>2053109</t>
  </si>
  <si>
    <t>2053027</t>
  </si>
  <si>
    <t>2053362</t>
  </si>
  <si>
    <t>2052863</t>
  </si>
  <si>
    <t>2052952</t>
  </si>
  <si>
    <t>2052998</t>
  </si>
  <si>
    <t>2053361</t>
  </si>
  <si>
    <t>2053418</t>
  </si>
  <si>
    <t>2053259</t>
  </si>
  <si>
    <t>2053139</t>
  </si>
  <si>
    <t>2052988</t>
  </si>
  <si>
    <t>2053364</t>
  </si>
  <si>
    <t>2052862</t>
  </si>
  <si>
    <t>2053593</t>
  </si>
  <si>
    <t>2053485</t>
  </si>
  <si>
    <t>2052948</t>
  </si>
  <si>
    <t>2053548</t>
  </si>
  <si>
    <t>2053240</t>
  </si>
  <si>
    <t>2052908</t>
  </si>
  <si>
    <t>2053490</t>
  </si>
  <si>
    <t>2053516</t>
  </si>
  <si>
    <t>2053559</t>
  </si>
  <si>
    <t>2053001</t>
  </si>
  <si>
    <t>2053258</t>
  </si>
  <si>
    <t>2053576</t>
  </si>
  <si>
    <t>2052888</t>
  </si>
  <si>
    <t>2053007</t>
  </si>
  <si>
    <t>2053514</t>
  </si>
  <si>
    <t>2053262</t>
  </si>
  <si>
    <t>2053183</t>
  </si>
  <si>
    <t>2053288</t>
  </si>
  <si>
    <t>2053529</t>
  </si>
  <si>
    <t>2053454</t>
  </si>
  <si>
    <t>2053239</t>
  </si>
  <si>
    <t>2053280</t>
  </si>
  <si>
    <t>2053519</t>
  </si>
  <si>
    <t>2053260</t>
  </si>
  <si>
    <t>2053456</t>
  </si>
  <si>
    <t>2053564</t>
  </si>
  <si>
    <t>2053229</t>
  </si>
  <si>
    <t>2052834</t>
  </si>
  <si>
    <t>2052970</t>
  </si>
  <si>
    <t>2053336</t>
  </si>
  <si>
    <t>2053137</t>
  </si>
  <si>
    <t>2053374</t>
  </si>
  <si>
    <t>2053385</t>
  </si>
  <si>
    <t>2053091</t>
  </si>
  <si>
    <t>2053472</t>
  </si>
  <si>
    <t>2053173</t>
  </si>
  <si>
    <t>2053084</t>
  </si>
  <si>
    <t>2053481</t>
  </si>
  <si>
    <t>2053317</t>
  </si>
  <si>
    <t>2052871</t>
  </si>
  <si>
    <t>2053206</t>
  </si>
  <si>
    <t>2053080</t>
  </si>
  <si>
    <t>2053421</t>
  </si>
  <si>
    <t>2053303</t>
  </si>
  <si>
    <t>2053517</t>
  </si>
  <si>
    <t>2052973</t>
  </si>
  <si>
    <t>2053366</t>
  </si>
  <si>
    <t>2053101</t>
  </si>
  <si>
    <t>2052980</t>
  </si>
  <si>
    <t>2053180</t>
  </si>
  <si>
    <t>2053347</t>
  </si>
  <si>
    <t>2053036</t>
  </si>
  <si>
    <t>2052865</t>
  </si>
  <si>
    <t>2053033</t>
  </si>
  <si>
    <t>2053598</t>
  </si>
  <si>
    <t>2053457</t>
  </si>
  <si>
    <t>2053174</t>
  </si>
  <si>
    <t>2053356</t>
  </si>
  <si>
    <t>2053013</t>
  </si>
  <si>
    <t>2053354</t>
  </si>
  <si>
    <t>2053487</t>
  </si>
  <si>
    <t>2053493</t>
  </si>
  <si>
    <t>2052874</t>
  </si>
  <si>
    <t>2053130</t>
  </si>
  <si>
    <t>2052823</t>
  </si>
  <si>
    <t>2052891</t>
  </si>
  <si>
    <t>2052960</t>
  </si>
  <si>
    <t>2052896</t>
  </si>
  <si>
    <t>2052890</t>
  </si>
  <si>
    <t>2053017</t>
  </si>
  <si>
    <t>2053222</t>
  </si>
  <si>
    <t>2053379</t>
  </si>
  <si>
    <t>2053341</t>
  </si>
  <si>
    <t>2053023</t>
  </si>
  <si>
    <t>2053250</t>
  </si>
  <si>
    <t>2052965</t>
  </si>
  <si>
    <t>2053253</t>
  </si>
  <si>
    <t>2053344</t>
  </si>
  <si>
    <t>2053242</t>
  </si>
  <si>
    <t>2053506</t>
  </si>
  <si>
    <t>2053311</t>
  </si>
  <si>
    <t>2052845</t>
  </si>
  <si>
    <t>2052963</t>
  </si>
  <si>
    <t>2053353</t>
  </si>
  <si>
    <t>2053245</t>
  </si>
  <si>
    <t>2053015</t>
  </si>
  <si>
    <t>2052930</t>
  </si>
  <si>
    <t>2052933</t>
  </si>
  <si>
    <t>2053596</t>
  </si>
  <si>
    <t>2053378</t>
  </si>
  <si>
    <t>2052957</t>
  </si>
  <si>
    <t>2053522</t>
  </si>
  <si>
    <t>2053201</t>
  </si>
  <si>
    <t>2053313</t>
  </si>
  <si>
    <t>2053584</t>
  </si>
  <si>
    <t>2053209</t>
  </si>
  <si>
    <t>2053316</t>
  </si>
  <si>
    <t>2052835</t>
  </si>
  <si>
    <t>2053426</t>
  </si>
  <si>
    <t>2053412</t>
  </si>
  <si>
    <t>2053028</t>
  </si>
  <si>
    <t>2053495</t>
  </si>
  <si>
    <t>2053094</t>
  </si>
  <si>
    <t>2053520</t>
  </si>
  <si>
    <t>2052886</t>
  </si>
  <si>
    <t>2053504</t>
  </si>
  <si>
    <t>2053141</t>
  </si>
  <si>
    <t>2053322</t>
  </si>
  <si>
    <t>2053047</t>
  </si>
  <si>
    <t>2052898</t>
  </si>
  <si>
    <t>2053099</t>
  </si>
  <si>
    <t>2053270</t>
  </si>
  <si>
    <t>2053369</t>
  </si>
  <si>
    <t>2052924</t>
  </si>
  <si>
    <t>2053046</t>
  </si>
  <si>
    <t>2053138</t>
  </si>
  <si>
    <t>2052995</t>
  </si>
  <si>
    <t>2053562</t>
  </si>
  <si>
    <t>2052875</t>
  </si>
  <si>
    <t>2052831</t>
  </si>
  <si>
    <t>2053043</t>
  </si>
  <si>
    <t>2053397</t>
  </si>
  <si>
    <t>2053597</t>
  </si>
  <si>
    <t>2052949</t>
  </si>
  <si>
    <t>2052854</t>
  </si>
  <si>
    <t>2053016</t>
  </si>
  <si>
    <t>2053431</t>
  </si>
  <si>
    <t>2052915</t>
  </si>
  <si>
    <t>2053538</t>
  </si>
  <si>
    <t>2053263</t>
  </si>
  <si>
    <t>2053521</t>
  </si>
  <si>
    <t>2053470</t>
  </si>
  <si>
    <t>2053571</t>
  </si>
  <si>
    <t>2053497</t>
  </si>
  <si>
    <t>2053383</t>
  </si>
  <si>
    <t>2052872</t>
  </si>
  <si>
    <t>2053032</t>
  </si>
  <si>
    <t>2053592</t>
  </si>
  <si>
    <t>2053215</t>
  </si>
  <si>
    <t>2053143</t>
  </si>
  <si>
    <t>2053071</t>
  </si>
  <si>
    <t>2053078</t>
  </si>
  <si>
    <t>2053063</t>
  </si>
  <si>
    <t>2053246</t>
  </si>
  <si>
    <t>2053178</t>
  </si>
  <si>
    <t>2053535</t>
  </si>
  <si>
    <t>2053048</t>
  </si>
  <si>
    <t>2053510</t>
  </si>
  <si>
    <t>2053114</t>
  </si>
  <si>
    <t>2053055</t>
  </si>
  <si>
    <t>2052941</t>
  </si>
  <si>
    <t>2052993</t>
  </si>
  <si>
    <t>2053155</t>
  </si>
  <si>
    <t>2052989</t>
  </si>
  <si>
    <t>2053622</t>
  </si>
  <si>
    <t>2053625</t>
  </si>
  <si>
    <t>2053626</t>
  </si>
  <si>
    <t>2053627</t>
  </si>
  <si>
    <t>2053628</t>
  </si>
  <si>
    <t>2053629</t>
  </si>
  <si>
    <t>2052820</t>
  </si>
  <si>
    <t>2053619</t>
  </si>
  <si>
    <t>2052348</t>
  </si>
  <si>
    <t>1812201</t>
  </si>
  <si>
    <t>1812217</t>
  </si>
  <si>
    <t>1852576</t>
  </si>
  <si>
    <t>1811626</t>
  </si>
  <si>
    <t>1811874</t>
  </si>
  <si>
    <t>1811987</t>
  </si>
  <si>
    <t>1913190</t>
  </si>
  <si>
    <t>1913410</t>
  </si>
  <si>
    <t>1912845</t>
  </si>
  <si>
    <t>1914350</t>
  </si>
  <si>
    <t>1913373</t>
  </si>
  <si>
    <t>1912940</t>
  </si>
  <si>
    <t>1914195</t>
  </si>
  <si>
    <t>1914733</t>
  </si>
  <si>
    <t>1912852</t>
  </si>
  <si>
    <t>1913953</t>
  </si>
  <si>
    <t>1914718</t>
  </si>
  <si>
    <t>1915608</t>
  </si>
  <si>
    <t>1915456</t>
  </si>
  <si>
    <t>1914551</t>
  </si>
  <si>
    <t>1914140</t>
  </si>
  <si>
    <t>1914575</t>
  </si>
  <si>
    <t>1915057</t>
  </si>
  <si>
    <t>1913285</t>
  </si>
  <si>
    <t>1914354</t>
  </si>
  <si>
    <t>1915366</t>
  </si>
  <si>
    <t>1912942</t>
  </si>
  <si>
    <t>1915428</t>
  </si>
  <si>
    <t>1914263</t>
  </si>
  <si>
    <t>1914554</t>
  </si>
  <si>
    <t>1913295</t>
  </si>
  <si>
    <t>1914515</t>
  </si>
  <si>
    <t>1914534</t>
  </si>
  <si>
    <t>1914787</t>
  </si>
  <si>
    <t>1912723</t>
  </si>
  <si>
    <t>1915193</t>
  </si>
  <si>
    <t>1912769</t>
  </si>
  <si>
    <t>1915183</t>
  </si>
  <si>
    <t>1915435</t>
  </si>
  <si>
    <t>1915278</t>
  </si>
  <si>
    <t>1915857</t>
  </si>
  <si>
    <t>1915178</t>
  </si>
  <si>
    <t>1915685</t>
  </si>
  <si>
    <t>1914550</t>
  </si>
  <si>
    <t>1914339</t>
  </si>
  <si>
    <t>1914301</t>
  </si>
  <si>
    <t>1913911</t>
  </si>
  <si>
    <t>1916025</t>
  </si>
  <si>
    <t>1911965</t>
  </si>
  <si>
    <t>1911272</t>
  </si>
  <si>
    <t>1910874</t>
  </si>
  <si>
    <t>1911510</t>
  </si>
  <si>
    <t>1910374</t>
  </si>
  <si>
    <t>1910537</t>
  </si>
  <si>
    <t>1910419</t>
  </si>
  <si>
    <t>1910680</t>
  </si>
  <si>
    <t>1910326</t>
  </si>
  <si>
    <t>1910016</t>
  </si>
  <si>
    <t>1910415</t>
  </si>
  <si>
    <t>1910183</t>
  </si>
  <si>
    <t>1910280</t>
  </si>
  <si>
    <t>1910693</t>
  </si>
  <si>
    <t>1910618</t>
  </si>
  <si>
    <t>1914984</t>
  </si>
  <si>
    <t>1914448</t>
  </si>
  <si>
    <t>1914133</t>
  </si>
  <si>
    <t>1914728</t>
  </si>
  <si>
    <t>1914739</t>
  </si>
  <si>
    <t>1912722</t>
  </si>
  <si>
    <t>1915391</t>
  </si>
  <si>
    <t>1913659</t>
  </si>
  <si>
    <t>1914877</t>
  </si>
  <si>
    <t>1915298</t>
  </si>
  <si>
    <t>1916042</t>
  </si>
  <si>
    <t>1914501</t>
  </si>
  <si>
    <t>1916066</t>
  </si>
  <si>
    <t>1914031</t>
  </si>
  <si>
    <t>1912754</t>
  </si>
  <si>
    <t>1914208</t>
  </si>
  <si>
    <t>1913684</t>
  </si>
  <si>
    <t>1915579</t>
  </si>
  <si>
    <t>1916020</t>
  </si>
  <si>
    <t>1916056</t>
  </si>
  <si>
    <t>1915593</t>
  </si>
  <si>
    <t>1915947</t>
  </si>
  <si>
    <t>1913540</t>
  </si>
  <si>
    <t>1914749</t>
  </si>
  <si>
    <t>1915713</t>
  </si>
  <si>
    <t>1913662</t>
  </si>
  <si>
    <t>1915637</t>
  </si>
  <si>
    <t>1914404</t>
  </si>
  <si>
    <t>1913469</t>
  </si>
  <si>
    <t>1915392</t>
  </si>
  <si>
    <t>1913654</t>
  </si>
  <si>
    <t>1913483</t>
  </si>
  <si>
    <t>1912937</t>
  </si>
  <si>
    <t>1913587</t>
  </si>
  <si>
    <t>1913691</t>
  </si>
  <si>
    <t>1915089</t>
  </si>
  <si>
    <t>1915080</t>
  </si>
  <si>
    <t>1915093</t>
  </si>
  <si>
    <t>1914527</t>
  </si>
  <si>
    <t>1914722</t>
  </si>
  <si>
    <t>1912619</t>
  </si>
  <si>
    <t>1914526</t>
  </si>
  <si>
    <t>1914566</t>
  </si>
  <si>
    <t>1914788</t>
  </si>
  <si>
    <t>1912642</t>
  </si>
  <si>
    <t>1915425</t>
  </si>
  <si>
    <t>1913660</t>
  </si>
  <si>
    <t>1913641</t>
  </si>
  <si>
    <t>1914756</t>
  </si>
  <si>
    <t>1912377</t>
  </si>
  <si>
    <t>1912074</t>
  </si>
  <si>
    <t>1911524</t>
  </si>
  <si>
    <t>1910945</t>
  </si>
  <si>
    <t>1912285</t>
  </si>
  <si>
    <t>1911317</t>
  </si>
  <si>
    <t>1911789</t>
  </si>
  <si>
    <t>1911883</t>
  </si>
  <si>
    <t>1911624</t>
  </si>
  <si>
    <t>1910962</t>
  </si>
  <si>
    <t>1912073</t>
  </si>
  <si>
    <t>1914968</t>
  </si>
  <si>
    <t>1912633</t>
  </si>
  <si>
    <t>1913902</t>
  </si>
  <si>
    <t>1914262</t>
  </si>
  <si>
    <t>1915604</t>
  </si>
  <si>
    <t>1913468</t>
  </si>
  <si>
    <t>1914781</t>
  </si>
  <si>
    <t>1915451</t>
  </si>
  <si>
    <t>1915450</t>
  </si>
  <si>
    <t>1915460</t>
  </si>
  <si>
    <t>1916046</t>
  </si>
  <si>
    <t>1914419</t>
  </si>
  <si>
    <t>1913663</t>
  </si>
  <si>
    <t>1913940</t>
  </si>
  <si>
    <t>1914283</t>
  </si>
  <si>
    <t>1914205</t>
  </si>
  <si>
    <t>1912499</t>
  </si>
  <si>
    <t>1912323</t>
  </si>
  <si>
    <t>1911801</t>
  </si>
  <si>
    <t>1911808</t>
  </si>
  <si>
    <t>1912072</t>
  </si>
  <si>
    <t>1912318</t>
  </si>
  <si>
    <t>1911629</t>
  </si>
  <si>
    <t>1910368</t>
  </si>
  <si>
    <t>1910595</t>
  </si>
  <si>
    <t>1910058</t>
  </si>
  <si>
    <t>1910602</t>
  </si>
  <si>
    <t>MANH</t>
  </si>
  <si>
    <t>SECTION</t>
  </si>
  <si>
    <t>SOTIET</t>
  </si>
  <si>
    <t>MAGV</t>
  </si>
  <si>
    <t>THU</t>
  </si>
  <si>
    <t>TIETBD</t>
  </si>
  <si>
    <t>NM</t>
  </si>
  <si>
    <t>006H6</t>
  </si>
  <si>
    <t>1810694</t>
  </si>
  <si>
    <t>1812054</t>
  </si>
  <si>
    <t>1812073</t>
  </si>
  <si>
    <t>1812481</t>
  </si>
  <si>
    <t>1811707</t>
  </si>
  <si>
    <t>1812168</t>
  </si>
  <si>
    <t>1812169</t>
  </si>
  <si>
    <t>1812357</t>
  </si>
  <si>
    <t>1812392</t>
  </si>
  <si>
    <t>1812346</t>
  </si>
  <si>
    <t>1811703</t>
  </si>
  <si>
    <t>1812397</t>
  </si>
  <si>
    <t>1812268</t>
  </si>
  <si>
    <t>1810179</t>
  </si>
  <si>
    <t>1810870</t>
  </si>
  <si>
    <t>1814889</t>
  </si>
  <si>
    <t>1812147</t>
  </si>
  <si>
    <t>1812233</t>
  </si>
  <si>
    <t>1810873</t>
  </si>
  <si>
    <t>1810869</t>
  </si>
  <si>
    <t>1812039</t>
  </si>
  <si>
    <t>1811760</t>
  </si>
  <si>
    <t>1812099</t>
  </si>
  <si>
    <t>1810919</t>
  </si>
  <si>
    <t>1810130</t>
  </si>
  <si>
    <t>1812387</t>
  </si>
  <si>
    <t>1812469</t>
  </si>
  <si>
    <t>1812473</t>
  </si>
  <si>
    <t>1812515</t>
  </si>
  <si>
    <t>1812306</t>
  </si>
  <si>
    <t>1812150</t>
  </si>
  <si>
    <t>1551146</t>
  </si>
  <si>
    <t>CHANLE</t>
  </si>
  <si>
    <t>DHCCCK121A</t>
  </si>
  <si>
    <t>DHCCCOD21A</t>
  </si>
  <si>
    <t>DHCCDK121A</t>
  </si>
  <si>
    <t>DHCCHC121A</t>
  </si>
  <si>
    <t>DHCCHKG21A</t>
  </si>
  <si>
    <t>DHCCHTP21A</t>
  </si>
  <si>
    <t>DHCCKCQ21A</t>
  </si>
  <si>
    <t>DHCCKHM21A</t>
  </si>
  <si>
    <t>DHCCKTM21A</t>
  </si>
  <si>
    <t>DHCCKTO21A</t>
  </si>
  <si>
    <t>DHCCKYS21A</t>
  </si>
  <si>
    <t>DHCCLQC21A</t>
  </si>
  <si>
    <t>DHCCMTG21A</t>
  </si>
  <si>
    <t>DHCCQKD21A</t>
  </si>
  <si>
    <t>DHCCQLM19</t>
  </si>
  <si>
    <t>DHCCROB21A</t>
  </si>
  <si>
    <t>DHCCXDG21A</t>
  </si>
  <si>
    <t>DHDCDK120</t>
  </si>
  <si>
    <t>DHDDDTH20</t>
  </si>
  <si>
    <t>DHDDDVT20</t>
  </si>
  <si>
    <t>DHDDTTN20</t>
  </si>
  <si>
    <t>DHDDVTN20</t>
  </si>
  <si>
    <t>DHGTTHK20</t>
  </si>
  <si>
    <t>DHQTCNT21A</t>
  </si>
  <si>
    <t>DHQTCOD21A</t>
  </si>
  <si>
    <t>DHQTDK121A</t>
  </si>
  <si>
    <t>DHQTHC121</t>
  </si>
  <si>
    <t>DHQTHC121A</t>
  </si>
  <si>
    <t>DHQTHDP21</t>
  </si>
  <si>
    <t>DHQTHDP21A</t>
  </si>
  <si>
    <t>DHQTKMT21A</t>
  </si>
  <si>
    <t>DHQTKTX21A</t>
  </si>
  <si>
    <t>DHQTQKD21</t>
  </si>
  <si>
    <t>DHQTQKD21A</t>
  </si>
  <si>
    <t>DHTNDDT21</t>
  </si>
  <si>
    <t>DHTTCOA18A</t>
  </si>
  <si>
    <t>DHTTCSA18A</t>
  </si>
  <si>
    <t>DHUDCOT20</t>
  </si>
  <si>
    <t>COT</t>
  </si>
  <si>
    <t>DHVPVQN20</t>
  </si>
  <si>
    <t>DHXDKXN20</t>
  </si>
  <si>
    <t>KXN</t>
  </si>
  <si>
    <t>x</t>
  </si>
  <si>
    <t>13</t>
  </si>
  <si>
    <t>15</t>
  </si>
  <si>
    <t>CI2111</t>
  </si>
  <si>
    <t>CI2113</t>
  </si>
  <si>
    <t>GE3207</t>
  </si>
  <si>
    <t>DC20DC1</t>
  </si>
  <si>
    <t>DC20DK1</t>
  </si>
  <si>
    <t>DD18KTD2</t>
  </si>
  <si>
    <t>CC19QLM1</t>
  </si>
  <si>
    <t>CC19QLM2</t>
  </si>
  <si>
    <t>TN21DDT1</t>
  </si>
  <si>
    <t>VP20QN</t>
  </si>
  <si>
    <t>GT20THK1</t>
  </si>
  <si>
    <t>GT20THK2</t>
  </si>
  <si>
    <t>GT19THK1</t>
  </si>
  <si>
    <t>CT21COD1</t>
  </si>
  <si>
    <t>CT21DK11</t>
  </si>
  <si>
    <t>CT21HC11</t>
  </si>
  <si>
    <t>CT21HTP1</t>
  </si>
  <si>
    <t>CT21KHM1</t>
  </si>
  <si>
    <t>CT21QKD1</t>
  </si>
  <si>
    <t>QT21HC11</t>
  </si>
  <si>
    <t>QT21HDP1</t>
  </si>
  <si>
    <t>QT21QKD1</t>
  </si>
  <si>
    <t>KU20COT</t>
  </si>
  <si>
    <t>XD20KXN</t>
  </si>
  <si>
    <t>DD20KSTD</t>
  </si>
  <si>
    <t>DD20KSVT</t>
  </si>
  <si>
    <t>CC21CK12</t>
  </si>
  <si>
    <t>CC21COD2</t>
  </si>
  <si>
    <t>CC21DK12</t>
  </si>
  <si>
    <t>CC21HC12</t>
  </si>
  <si>
    <t>CC21HKG2</t>
  </si>
  <si>
    <t>CC21HTP2</t>
  </si>
  <si>
    <t>CC21KCQ2</t>
  </si>
  <si>
    <t>CC21KHM2</t>
  </si>
  <si>
    <t>CC21KTM2</t>
  </si>
  <si>
    <t>CC21KTO2</t>
  </si>
  <si>
    <t>CC21KYS2</t>
  </si>
  <si>
    <t>CC21LQC2</t>
  </si>
  <si>
    <t>CC21MTG2</t>
  </si>
  <si>
    <t>CC21QKD2</t>
  </si>
  <si>
    <t>CC21ROB2</t>
  </si>
  <si>
    <t>CC21XDG2</t>
  </si>
  <si>
    <t>CT21COD2</t>
  </si>
  <si>
    <t>CT21HC12</t>
  </si>
  <si>
    <t>CT21KHM2</t>
  </si>
  <si>
    <t>QT21CNT2</t>
  </si>
  <si>
    <t>QT21COD2</t>
  </si>
  <si>
    <t>QT21DK12</t>
  </si>
  <si>
    <t>QT21HC12</t>
  </si>
  <si>
    <t>QT21HDP2</t>
  </si>
  <si>
    <t>QT21KTX2</t>
  </si>
  <si>
    <t>QT21KMT2</t>
  </si>
  <si>
    <t>QT21QKD2</t>
  </si>
  <si>
    <t>DD20KTD1</t>
  </si>
  <si>
    <t>DD20KTD2</t>
  </si>
  <si>
    <t>DD20KTD3</t>
  </si>
  <si>
    <t>DD20DV1</t>
  </si>
  <si>
    <t>DD20DV2</t>
  </si>
  <si>
    <t>DD20DV3</t>
  </si>
  <si>
    <t>DD20DV4</t>
  </si>
  <si>
    <t>DD20TD1</t>
  </si>
  <si>
    <t>DD20TD2</t>
  </si>
  <si>
    <t>TT18COA2</t>
  </si>
  <si>
    <t>TT18CSA2</t>
  </si>
  <si>
    <t>1751070</t>
  </si>
  <si>
    <t>1751055</t>
  </si>
  <si>
    <t>1751024</t>
  </si>
  <si>
    <t>1751082</t>
  </si>
  <si>
    <t>1751104</t>
  </si>
  <si>
    <t>1810163</t>
  </si>
  <si>
    <t>1851020</t>
  </si>
  <si>
    <t>1851001</t>
  </si>
  <si>
    <t>1851029</t>
  </si>
  <si>
    <t>1851053</t>
  </si>
  <si>
    <t>1812206</t>
  </si>
  <si>
    <t>1812415</t>
  </si>
  <si>
    <t>1852416</t>
  </si>
  <si>
    <t>1851083</t>
  </si>
  <si>
    <t>1851109</t>
  </si>
  <si>
    <t>1916070</t>
  </si>
  <si>
    <t>1914702</t>
  </si>
  <si>
    <t>1914444</t>
  </si>
  <si>
    <t>1952841</t>
  </si>
  <si>
    <t>1914100</t>
  </si>
  <si>
    <t>1913731</t>
  </si>
  <si>
    <t>1914724</t>
  </si>
  <si>
    <t>1915910</t>
  </si>
  <si>
    <t>1912801</t>
  </si>
  <si>
    <t>1915401</t>
  </si>
  <si>
    <t>1915243</t>
  </si>
  <si>
    <t>1914841</t>
  </si>
  <si>
    <t>1915407</t>
  </si>
  <si>
    <t>1914618</t>
  </si>
  <si>
    <t>1912740</t>
  </si>
  <si>
    <t>1912726</t>
  </si>
  <si>
    <t>1915668</t>
  </si>
  <si>
    <t>1913920</t>
  </si>
  <si>
    <t>1915210</t>
  </si>
  <si>
    <t>1915533</t>
  </si>
  <si>
    <t>1914342</t>
  </si>
  <si>
    <t>1913055</t>
  </si>
  <si>
    <t>1914867</t>
  </si>
  <si>
    <t>1915341</t>
  </si>
  <si>
    <t>1913394</t>
  </si>
  <si>
    <t>1914904</t>
  </si>
  <si>
    <t>1914048</t>
  </si>
  <si>
    <t>1915675</t>
  </si>
  <si>
    <t>1913964</t>
  </si>
  <si>
    <t>1912654</t>
  </si>
  <si>
    <t>1914680</t>
  </si>
  <si>
    <t>1916028</t>
  </si>
  <si>
    <t>1915173</t>
  </si>
  <si>
    <t>1912756</t>
  </si>
  <si>
    <t>1912662</t>
  </si>
  <si>
    <t>1915626</t>
  </si>
  <si>
    <t>1915377</t>
  </si>
  <si>
    <t>1913631</t>
  </si>
  <si>
    <t>1913053</t>
  </si>
  <si>
    <t>1915108</t>
  </si>
  <si>
    <t>1912540</t>
  </si>
  <si>
    <t>1915643</t>
  </si>
  <si>
    <t>1913831</t>
  </si>
  <si>
    <t>1914540</t>
  </si>
  <si>
    <t>1915528</t>
  </si>
  <si>
    <t>1912762</t>
  </si>
  <si>
    <t>1914145</t>
  </si>
  <si>
    <t>1913270</t>
  </si>
  <si>
    <t>1915362</t>
  </si>
  <si>
    <t>1914513</t>
  </si>
  <si>
    <t>1913501</t>
  </si>
  <si>
    <t>1913717</t>
  </si>
  <si>
    <t>1914928</t>
  </si>
  <si>
    <t>1915765</t>
  </si>
  <si>
    <t>1914670</t>
  </si>
  <si>
    <t>1915558</t>
  </si>
  <si>
    <t>1913058</t>
  </si>
  <si>
    <t>1915381</t>
  </si>
  <si>
    <t>1915714</t>
  </si>
  <si>
    <t>1916015</t>
  </si>
  <si>
    <t>1914075</t>
  </si>
  <si>
    <t>1912747</t>
  </si>
  <si>
    <t>1914461</t>
  </si>
  <si>
    <t>1913755</t>
  </si>
  <si>
    <t>1913588</t>
  </si>
  <si>
    <t>1915880</t>
  </si>
  <si>
    <t>1915238</t>
  </si>
  <si>
    <t>1915889</t>
  </si>
  <si>
    <t>1914652</t>
  </si>
  <si>
    <t>1915336</t>
  </si>
  <si>
    <t>1915007</t>
  </si>
  <si>
    <t>1915852</t>
  </si>
  <si>
    <t>1914328</t>
  </si>
  <si>
    <t>1914045</t>
  </si>
  <si>
    <t>1914899</t>
  </si>
  <si>
    <t>1914457</t>
  </si>
  <si>
    <t>1912581</t>
  </si>
  <si>
    <t>1915018</t>
  </si>
  <si>
    <t>1915423</t>
  </si>
  <si>
    <t>1915542</t>
  </si>
  <si>
    <t>1915904</t>
  </si>
  <si>
    <t>1915421</t>
  </si>
  <si>
    <t>1912752</t>
  </si>
  <si>
    <t>1915652</t>
  </si>
  <si>
    <t>1915266</t>
  </si>
  <si>
    <t>1915777</t>
  </si>
  <si>
    <t>1914493</t>
  </si>
  <si>
    <t>1914514</t>
  </si>
  <si>
    <t>1913797</t>
  </si>
  <si>
    <t>1915844</t>
  </si>
  <si>
    <t>1915607</t>
  </si>
  <si>
    <t>1915589</t>
  </si>
  <si>
    <t>1915405</t>
  </si>
  <si>
    <t>1913484</t>
  </si>
  <si>
    <t>1914300</t>
  </si>
  <si>
    <t>1914351</t>
  </si>
  <si>
    <t>1914431</t>
  </si>
  <si>
    <t>1913978</t>
  </si>
  <si>
    <t>1914757</t>
  </si>
  <si>
    <t>1913463</t>
  </si>
  <si>
    <t>1913227</t>
  </si>
  <si>
    <t>1912806</t>
  </si>
  <si>
    <t>1913213</t>
  </si>
  <si>
    <t>1915232</t>
  </si>
  <si>
    <t>1913360</t>
  </si>
  <si>
    <t>1914094</t>
  </si>
  <si>
    <t>1915476</t>
  </si>
  <si>
    <t>1912712</t>
  </si>
  <si>
    <t>1913711</t>
  </si>
  <si>
    <t>1913273</t>
  </si>
  <si>
    <t>1915393</t>
  </si>
  <si>
    <t>1913470</t>
  </si>
  <si>
    <t>1915523</t>
  </si>
  <si>
    <t>1912777</t>
  </si>
  <si>
    <t>1915896</t>
  </si>
  <si>
    <t>1913291</t>
  </si>
  <si>
    <t>1915622</t>
  </si>
  <si>
    <t>1914682</t>
  </si>
  <si>
    <t>1914497</t>
  </si>
  <si>
    <t>1914175</t>
  </si>
  <si>
    <t>1914379</t>
  </si>
  <si>
    <t>1915283</t>
  </si>
  <si>
    <t>1914813</t>
  </si>
  <si>
    <t>1914769</t>
  </si>
  <si>
    <t>1914710</t>
  </si>
  <si>
    <t>1913155</t>
  </si>
  <si>
    <t>1913266</t>
  </si>
  <si>
    <t>1913951</t>
  </si>
  <si>
    <t>1914655</t>
  </si>
  <si>
    <t>1912433</t>
  </si>
  <si>
    <t>1911182</t>
  </si>
  <si>
    <t>1911151</t>
  </si>
  <si>
    <t>1910986</t>
  </si>
  <si>
    <t>1911998</t>
  </si>
  <si>
    <t>1911499</t>
  </si>
  <si>
    <t>1912177</t>
  </si>
  <si>
    <t>1911823</t>
  </si>
  <si>
    <t>1911748</t>
  </si>
  <si>
    <t>1912178</t>
  </si>
  <si>
    <t>1912487</t>
  </si>
  <si>
    <t>1912479</t>
  </si>
  <si>
    <t>1911610</t>
  </si>
  <si>
    <t>1911394</t>
  </si>
  <si>
    <t>1952365</t>
  </si>
  <si>
    <t>1912248</t>
  </si>
  <si>
    <t>1912082</t>
  </si>
  <si>
    <t>1911776</t>
  </si>
  <si>
    <t>1912186</t>
  </si>
  <si>
    <t>1911779</t>
  </si>
  <si>
    <t>1911236</t>
  </si>
  <si>
    <t>1911923</t>
  </si>
  <si>
    <t>1911447</t>
  </si>
  <si>
    <t>1911866</t>
  </si>
  <si>
    <t>1912057</t>
  </si>
  <si>
    <t>1911252</t>
  </si>
  <si>
    <t>1911389</t>
  </si>
  <si>
    <t>1910687</t>
  </si>
  <si>
    <t>1910463</t>
  </si>
  <si>
    <t>1910004</t>
  </si>
  <si>
    <t>1914808</t>
  </si>
  <si>
    <t>1915009</t>
  </si>
  <si>
    <t>1810953</t>
  </si>
  <si>
    <t>1651086</t>
  </si>
  <si>
    <t>1651120</t>
  </si>
  <si>
    <t>2052100</t>
  </si>
  <si>
    <t>2052308</t>
  </si>
  <si>
    <t>2052156</t>
  </si>
  <si>
    <t>2052029</t>
  </si>
  <si>
    <t>2010395</t>
  </si>
  <si>
    <t>2052253</t>
  </si>
  <si>
    <t>2052317</t>
  </si>
  <si>
    <t>2050004</t>
  </si>
  <si>
    <t>2052170</t>
  </si>
  <si>
    <t>2052049</t>
  </si>
  <si>
    <t>2052037</t>
  </si>
  <si>
    <t>2052306</t>
  </si>
  <si>
    <t>2052616</t>
  </si>
  <si>
    <t>2052491</t>
  </si>
  <si>
    <t>2052104</t>
  </si>
  <si>
    <t>2052613</t>
  </si>
  <si>
    <t>2052505</t>
  </si>
  <si>
    <t>2052779</t>
  </si>
  <si>
    <t>2052394</t>
  </si>
  <si>
    <t>2052597</t>
  </si>
  <si>
    <t>2052640</t>
  </si>
  <si>
    <t>2052412</t>
  </si>
  <si>
    <t>2052432</t>
  </si>
  <si>
    <t>2052706</t>
  </si>
  <si>
    <t>2052396</t>
  </si>
  <si>
    <t>2052720</t>
  </si>
  <si>
    <t>2052414</t>
  </si>
  <si>
    <t>2052567</t>
  </si>
  <si>
    <t>2052388</t>
  </si>
  <si>
    <t>2052710</t>
  </si>
  <si>
    <t>2052559</t>
  </si>
  <si>
    <t>2052498</t>
  </si>
  <si>
    <t>2052463</t>
  </si>
  <si>
    <t>2052652</t>
  </si>
  <si>
    <t>2052483</t>
  </si>
  <si>
    <t>2052747</t>
  </si>
  <si>
    <t>2052698</t>
  </si>
  <si>
    <t>2052533</t>
  </si>
  <si>
    <t>2052511</t>
  </si>
  <si>
    <t>2051049</t>
  </si>
  <si>
    <t>2052447</t>
  </si>
  <si>
    <t>2052594</t>
  </si>
  <si>
    <t>2052427</t>
  </si>
  <si>
    <t>2012020</t>
  </si>
  <si>
    <t>2052364</t>
  </si>
  <si>
    <t>2052435</t>
  </si>
  <si>
    <t>2052576</t>
  </si>
  <si>
    <t>2010867</t>
  </si>
  <si>
    <t>2050001</t>
  </si>
  <si>
    <t>2052562</t>
  </si>
  <si>
    <t>2052602</t>
  </si>
  <si>
    <t>2052811</t>
  </si>
  <si>
    <t>2051041</t>
  </si>
  <si>
    <t>2052556</t>
  </si>
  <si>
    <t>2052676</t>
  </si>
  <si>
    <t>2052689</t>
  </si>
  <si>
    <t>2052381</t>
  </si>
  <si>
    <t>2052539</t>
  </si>
  <si>
    <t>2052476</t>
  </si>
  <si>
    <t>2010014</t>
  </si>
  <si>
    <t>2052763</t>
  </si>
  <si>
    <t>2012822</t>
  </si>
  <si>
    <t>2013380</t>
  </si>
  <si>
    <t>2014599</t>
  </si>
  <si>
    <t>2012597</t>
  </si>
  <si>
    <t>2014571</t>
  </si>
  <si>
    <t>2012731</t>
  </si>
  <si>
    <t>2012936</t>
  </si>
  <si>
    <t>2013260</t>
  </si>
  <si>
    <t>2053382</t>
  </si>
  <si>
    <t>2053306</t>
  </si>
  <si>
    <t>2053042</t>
  </si>
  <si>
    <t>2053079</t>
  </si>
  <si>
    <t>2053214</t>
  </si>
  <si>
    <t>2053041</t>
  </si>
  <si>
    <t>2053393</t>
  </si>
  <si>
    <t>2053367</t>
  </si>
  <si>
    <t>2053600</t>
  </si>
  <si>
    <t>2053332</t>
  </si>
  <si>
    <t>2053045</t>
  </si>
  <si>
    <t>2052994</t>
  </si>
  <si>
    <t>2052990</t>
  </si>
  <si>
    <t>2053134</t>
  </si>
  <si>
    <t>2053192</t>
  </si>
  <si>
    <t>2053432</t>
  </si>
  <si>
    <t>2052971</t>
  </si>
  <si>
    <t>2053100</t>
  </si>
  <si>
    <t>2053530</t>
  </si>
  <si>
    <t>2053243</t>
  </si>
  <si>
    <t>2052961</t>
  </si>
  <si>
    <t>2052956</t>
  </si>
  <si>
    <t>2053567</t>
  </si>
  <si>
    <t>2053320</t>
  </si>
  <si>
    <t>2052861</t>
  </si>
  <si>
    <t>2052907</t>
  </si>
  <si>
    <t>2052885</t>
  </si>
  <si>
    <t>2053365</t>
  </si>
  <si>
    <t>2053208</t>
  </si>
  <si>
    <t>2053534</t>
  </si>
  <si>
    <t>2052830</t>
  </si>
  <si>
    <t>2053507</t>
  </si>
  <si>
    <t>2053350</t>
  </si>
  <si>
    <t>2053419</t>
  </si>
  <si>
    <t>2052959</t>
  </si>
  <si>
    <t>2053054</t>
  </si>
  <si>
    <t>2052923</t>
  </si>
  <si>
    <t>2053265</t>
  </si>
  <si>
    <t>2052935</t>
  </si>
  <si>
    <t>2053461</t>
  </si>
  <si>
    <t>2053225</t>
  </si>
  <si>
    <t>2052906</t>
  </si>
  <si>
    <t>2053568</t>
  </si>
  <si>
    <t>2053500</t>
  </si>
  <si>
    <t>2053271</t>
  </si>
  <si>
    <t>2053445</t>
  </si>
  <si>
    <t>2053429</t>
  </si>
  <si>
    <t>2053511</t>
  </si>
  <si>
    <t>2053468</t>
  </si>
  <si>
    <t>2053482</t>
  </si>
  <si>
    <t>2053327</t>
  </si>
  <si>
    <t>2053612</t>
  </si>
  <si>
    <t>2053533</t>
  </si>
  <si>
    <t>2053305</t>
  </si>
  <si>
    <t>2053195</t>
  </si>
  <si>
    <t>2053488</t>
  </si>
  <si>
    <t>2053187</t>
  </si>
  <si>
    <t>2053423</t>
  </si>
  <si>
    <t>2053479</t>
  </si>
  <si>
    <t>2053133</t>
  </si>
  <si>
    <t>2052916</t>
  </si>
  <si>
    <t>2053434</t>
  </si>
  <si>
    <t>2052901</t>
  </si>
  <si>
    <t>2052894</t>
  </si>
  <si>
    <t>2053037</t>
  </si>
  <si>
    <t>2053220</t>
  </si>
  <si>
    <t>2052868</t>
  </si>
  <si>
    <t>2052910</t>
  </si>
  <si>
    <t>2052827</t>
  </si>
  <si>
    <t>2053062</t>
  </si>
  <si>
    <t>2053560</t>
  </si>
  <si>
    <t>2053162</t>
  </si>
  <si>
    <t>2053310</t>
  </si>
  <si>
    <t>2053289</t>
  </si>
  <si>
    <t>2053523</t>
  </si>
  <si>
    <t>2053324</t>
  </si>
  <si>
    <t>2052987</t>
  </si>
  <si>
    <t>2053068</t>
  </si>
  <si>
    <t>2053283</t>
  </si>
  <si>
    <t>2053348</t>
  </si>
  <si>
    <t>2053076</t>
  </si>
  <si>
    <t>2053113</t>
  </si>
  <si>
    <t>2052824</t>
  </si>
  <si>
    <t>2052881</t>
  </si>
  <si>
    <t>2053267</t>
  </si>
  <si>
    <t>2053343</t>
  </si>
  <si>
    <t>2053355</t>
  </si>
  <si>
    <t>2052946</t>
  </si>
  <si>
    <t>2053085</t>
  </si>
  <si>
    <t>2053021</t>
  </si>
  <si>
    <t>2053204</t>
  </si>
  <si>
    <t>2052934</t>
  </si>
  <si>
    <t>2053545</t>
  </si>
  <si>
    <t>2053119</t>
  </si>
  <si>
    <t>2053190</t>
  </si>
  <si>
    <t>2053216</t>
  </si>
  <si>
    <t>2053446</t>
  </si>
  <si>
    <t>2053296</t>
  </si>
  <si>
    <t>2053150</t>
  </si>
  <si>
    <t>2053546</t>
  </si>
  <si>
    <t>2053447</t>
  </si>
  <si>
    <t>2053177</t>
  </si>
  <si>
    <t>2053168</t>
  </si>
  <si>
    <t>2052870</t>
  </si>
  <si>
    <t>2053473</t>
  </si>
  <si>
    <t>2053335</t>
  </si>
  <si>
    <t>2053256</t>
  </si>
  <si>
    <t>2053573</t>
  </si>
  <si>
    <t>2053200</t>
  </si>
  <si>
    <t>2053049</t>
  </si>
  <si>
    <t>2052979</t>
  </si>
  <si>
    <t>2053082</t>
  </si>
  <si>
    <t>2053330</t>
  </si>
  <si>
    <t>2052878</t>
  </si>
  <si>
    <t>2053443</t>
  </si>
  <si>
    <t>2053194</t>
  </si>
  <si>
    <t>2052903</t>
  </si>
  <si>
    <t>2053475</t>
  </si>
  <si>
    <t>2053406</t>
  </si>
  <si>
    <t>2053241</t>
  </si>
  <si>
    <t>2053577</t>
  </si>
  <si>
    <t>2053160</t>
  </si>
  <si>
    <t>2052920</t>
  </si>
  <si>
    <t>2053255</t>
  </si>
  <si>
    <t>2052982</t>
  </si>
  <si>
    <t>2053580</t>
  </si>
  <si>
    <t>2053549</t>
  </si>
  <si>
    <t>2053574</t>
  </si>
  <si>
    <t>2053304</t>
  </si>
  <si>
    <t>2053227</t>
  </si>
  <si>
    <t>2053309</t>
  </si>
  <si>
    <t>2053083</t>
  </si>
  <si>
    <t>2052919</t>
  </si>
  <si>
    <t>2053248</t>
  </si>
  <si>
    <t>2052977</t>
  </si>
  <si>
    <t>2052851</t>
  </si>
  <si>
    <t>2053334</t>
  </si>
  <si>
    <t>2053465</t>
  </si>
  <si>
    <t>2053172</t>
  </si>
  <si>
    <t>2052931</t>
  </si>
  <si>
    <t>2053607</t>
  </si>
  <si>
    <t>2053275</t>
  </si>
  <si>
    <t>2052860</t>
  </si>
  <si>
    <t>2052953</t>
  </si>
  <si>
    <t>2053556</t>
  </si>
  <si>
    <t>2053566</t>
  </si>
  <si>
    <t>2053345</t>
  </si>
  <si>
    <t>2053123</t>
  </si>
  <si>
    <t>2053126</t>
  </si>
  <si>
    <t>2053025</t>
  </si>
  <si>
    <t>2053469</t>
  </si>
  <si>
    <t>2053073</t>
  </si>
  <si>
    <t>2053057</t>
  </si>
  <si>
    <t>2053501</t>
  </si>
  <si>
    <t>2053433</t>
  </si>
  <si>
    <t>2053002</t>
  </si>
  <si>
    <t>2053093</t>
  </si>
  <si>
    <t>2053233</t>
  </si>
  <si>
    <t>2053157</t>
  </si>
  <si>
    <t>2052839</t>
  </si>
  <si>
    <t>2050013</t>
  </si>
  <si>
    <t>2050015</t>
  </si>
  <si>
    <t>2050016</t>
  </si>
  <si>
    <t>2052817</t>
  </si>
  <si>
    <t>2050025</t>
  </si>
  <si>
    <t>1913183</t>
  </si>
  <si>
    <t>2052819</t>
  </si>
  <si>
    <t>2052849</t>
  </si>
  <si>
    <t>2052996</t>
  </si>
  <si>
    <t>2013186</t>
  </si>
  <si>
    <t>2012707</t>
  </si>
  <si>
    <t>2052357</t>
  </si>
  <si>
    <t>2152041</t>
  </si>
  <si>
    <t>2152222</t>
  </si>
  <si>
    <t>2152009</t>
  </si>
  <si>
    <t>2152300</t>
  </si>
  <si>
    <t>2152288</t>
  </si>
  <si>
    <t>2152217</t>
  </si>
  <si>
    <t>2152239</t>
  </si>
  <si>
    <t>2152309</t>
  </si>
  <si>
    <t>2152126</t>
  </si>
  <si>
    <t>2151002</t>
  </si>
  <si>
    <t>2152265</t>
  </si>
  <si>
    <t>2152077</t>
  </si>
  <si>
    <t>2152170</t>
  </si>
  <si>
    <t>2152016</t>
  </si>
  <si>
    <t>2152136</t>
  </si>
  <si>
    <t>2152760</t>
  </si>
  <si>
    <t>2152646</t>
  </si>
  <si>
    <t>2152245</t>
  </si>
  <si>
    <t>2150005</t>
  </si>
  <si>
    <t>2152202</t>
  </si>
  <si>
    <t>2152210</t>
  </si>
  <si>
    <t>2152219</t>
  </si>
  <si>
    <t>2152249</t>
  </si>
  <si>
    <t>2152247</t>
  </si>
  <si>
    <t>2152335</t>
  </si>
  <si>
    <t>2152296</t>
  </si>
  <si>
    <t>2152090</t>
  </si>
  <si>
    <t>2152143</t>
  </si>
  <si>
    <t>2152326</t>
  </si>
  <si>
    <t>2152727</t>
  </si>
  <si>
    <t>2152142</t>
  </si>
  <si>
    <t>2152119</t>
  </si>
  <si>
    <t>2153077</t>
  </si>
  <si>
    <t>2152042</t>
  </si>
  <si>
    <t>2152160</t>
  </si>
  <si>
    <t>2152200</t>
  </si>
  <si>
    <t>2150006</t>
  </si>
  <si>
    <t>2152313</t>
  </si>
  <si>
    <t>2152040</t>
  </si>
  <si>
    <t>2152176</t>
  </si>
  <si>
    <t>2152105</t>
  </si>
  <si>
    <t>2152168</t>
  </si>
  <si>
    <t>2152282</t>
  </si>
  <si>
    <t>2152339</t>
  </si>
  <si>
    <t>2152181</t>
  </si>
  <si>
    <t>2152023</t>
  </si>
  <si>
    <t>2152341</t>
  </si>
  <si>
    <t>2152122</t>
  </si>
  <si>
    <t>2152129</t>
  </si>
  <si>
    <t>2152263</t>
  </si>
  <si>
    <t>2152331</t>
  </si>
  <si>
    <t>2152197</t>
  </si>
  <si>
    <t>2152005</t>
  </si>
  <si>
    <t>2152336</t>
  </si>
  <si>
    <t>2152262</t>
  </si>
  <si>
    <t>2152131</t>
  </si>
  <si>
    <t>2152241</t>
  </si>
  <si>
    <t>2152006</t>
  </si>
  <si>
    <t>2152194</t>
  </si>
  <si>
    <t>2152113</t>
  </si>
  <si>
    <t>2152264</t>
  </si>
  <si>
    <t>2152199</t>
  </si>
  <si>
    <t>2152017</t>
  </si>
  <si>
    <t>2152275</t>
  </si>
  <si>
    <t>2152737</t>
  </si>
  <si>
    <t>2152060</t>
  </si>
  <si>
    <t>2152177</t>
  </si>
  <si>
    <t>2152321</t>
  </si>
  <si>
    <t>2152141</t>
  </si>
  <si>
    <t>2152259</t>
  </si>
  <si>
    <t>2153095</t>
  </si>
  <si>
    <t>2152097</t>
  </si>
  <si>
    <t>2152102</t>
  </si>
  <si>
    <t>2152124</t>
  </si>
  <si>
    <t>2152268</t>
  </si>
  <si>
    <t>2152030</t>
  </si>
  <si>
    <t>2152260</t>
  </si>
  <si>
    <t>2152278</t>
  </si>
  <si>
    <t>2152272</t>
  </si>
  <si>
    <t>2152111</t>
  </si>
  <si>
    <t>2152206</t>
  </si>
  <si>
    <t>2152338</t>
  </si>
  <si>
    <t>2152013</t>
  </si>
  <si>
    <t>2152031</t>
  </si>
  <si>
    <t>2152084</t>
  </si>
  <si>
    <t>2151022</t>
  </si>
  <si>
    <t>2152226</t>
  </si>
  <si>
    <t>2152108</t>
  </si>
  <si>
    <t>2152287</t>
  </si>
  <si>
    <t>2152865</t>
  </si>
  <si>
    <t>2152289</t>
  </si>
  <si>
    <t>2152138</t>
  </si>
  <si>
    <t>2152311</t>
  </si>
  <si>
    <t>2152082</t>
  </si>
  <si>
    <t>2152127</t>
  </si>
  <si>
    <t>2152022</t>
  </si>
  <si>
    <t>2152048</t>
  </si>
  <si>
    <t>2152234</t>
  </si>
  <si>
    <t>2152346</t>
  </si>
  <si>
    <t>2152015</t>
  </si>
  <si>
    <t>2152303</t>
  </si>
  <si>
    <t>2152115</t>
  </si>
  <si>
    <t>2152087</t>
  </si>
  <si>
    <t>2152337</t>
  </si>
  <si>
    <t>2152889</t>
  </si>
  <si>
    <t>2152183</t>
  </si>
  <si>
    <t>2152231</t>
  </si>
  <si>
    <t>2152207</t>
  </si>
  <si>
    <t>2152092</t>
  </si>
  <si>
    <t>2152037</t>
  </si>
  <si>
    <t>2152962</t>
  </si>
  <si>
    <t>2152503</t>
  </si>
  <si>
    <t>2152691</t>
  </si>
  <si>
    <t>2152088</t>
  </si>
  <si>
    <t>2152135</t>
  </si>
  <si>
    <t>2152107</t>
  </si>
  <si>
    <t>2152860</t>
  </si>
  <si>
    <t>2152049</t>
  </si>
  <si>
    <t>2152225</t>
  </si>
  <si>
    <t>2152316</t>
  </si>
  <si>
    <t>2152085</t>
  </si>
  <si>
    <t>2152029</t>
  </si>
  <si>
    <t>2152237</t>
  </si>
  <si>
    <t>2152071</t>
  </si>
  <si>
    <t>2152146</t>
  </si>
  <si>
    <t>2152455</t>
  </si>
  <si>
    <t>2152216</t>
  </si>
  <si>
    <t>2152918</t>
  </si>
  <si>
    <t>2152297</t>
  </si>
  <si>
    <t>2152254</t>
  </si>
  <si>
    <t>2152052</t>
  </si>
  <si>
    <t>2152184</t>
  </si>
  <si>
    <t>2152250</t>
  </si>
  <si>
    <t>2152081</t>
  </si>
  <si>
    <t>2152277</t>
  </si>
  <si>
    <t>2152056</t>
  </si>
  <si>
    <t>2152261</t>
  </si>
  <si>
    <t>2152209</t>
  </si>
  <si>
    <t>2152112</t>
  </si>
  <si>
    <t>2152310</t>
  </si>
  <si>
    <t>2152050</t>
  </si>
  <si>
    <t>2152349</t>
  </si>
  <si>
    <t>2150004</t>
  </si>
  <si>
    <t>2152329</t>
  </si>
  <si>
    <t>2152195</t>
  </si>
  <si>
    <t>2152133</t>
  </si>
  <si>
    <t>2152061</t>
  </si>
  <si>
    <t>2152328</t>
  </si>
  <si>
    <t>2152198</t>
  </si>
  <si>
    <t>2152355</t>
  </si>
  <si>
    <t>2152360</t>
  </si>
  <si>
    <t>2152356</t>
  </si>
  <si>
    <t>2152999</t>
  </si>
  <si>
    <t>2152985</t>
  </si>
  <si>
    <t>2153027</t>
  </si>
  <si>
    <t>2152800</t>
  </si>
  <si>
    <t>2152773</t>
  </si>
  <si>
    <t>2152702</t>
  </si>
  <si>
    <t>2152902</t>
  </si>
  <si>
    <t>2152635</t>
  </si>
  <si>
    <t>2152912</t>
  </si>
  <si>
    <t>2152511</t>
  </si>
  <si>
    <t>2153031</t>
  </si>
  <si>
    <t>2152514</t>
  </si>
  <si>
    <t>2152830</t>
  </si>
  <si>
    <t>2152967</t>
  </si>
  <si>
    <t>2153058</t>
  </si>
  <si>
    <t>2152904</t>
  </si>
  <si>
    <t>2152613</t>
  </si>
  <si>
    <t>2152787</t>
  </si>
  <si>
    <t>2152908</t>
  </si>
  <si>
    <t>2152558</t>
  </si>
  <si>
    <t>2153004</t>
  </si>
  <si>
    <t>2152415</t>
  </si>
  <si>
    <t>2152385</t>
  </si>
  <si>
    <t>2150029</t>
  </si>
  <si>
    <t>2152728</t>
  </si>
  <si>
    <t>2153038</t>
  </si>
  <si>
    <t>2151241</t>
  </si>
  <si>
    <t>2152920</t>
  </si>
  <si>
    <t>2152868</t>
  </si>
  <si>
    <t>2152445</t>
  </si>
  <si>
    <t>2152715</t>
  </si>
  <si>
    <t>2152756</t>
  </si>
  <si>
    <t>2152644</t>
  </si>
  <si>
    <t>2152681</t>
  </si>
  <si>
    <t>2152748</t>
  </si>
  <si>
    <t>2152935</t>
  </si>
  <si>
    <t>2152770</t>
  </si>
  <si>
    <t>2152584</t>
  </si>
  <si>
    <t>2152941</t>
  </si>
  <si>
    <t>2152510</t>
  </si>
  <si>
    <t>2152509</t>
  </si>
  <si>
    <t>2152532</t>
  </si>
  <si>
    <t>2153057</t>
  </si>
  <si>
    <t>2152784</t>
  </si>
  <si>
    <t>2152757</t>
  </si>
  <si>
    <t>2152899</t>
  </si>
  <si>
    <t>2152922</t>
  </si>
  <si>
    <t>2152855</t>
  </si>
  <si>
    <t>2152379</t>
  </si>
  <si>
    <t>2152483</t>
  </si>
  <si>
    <t>2152978</t>
  </si>
  <si>
    <t>2152444</t>
  </si>
  <si>
    <t>2152853</t>
  </si>
  <si>
    <t>2152651</t>
  </si>
  <si>
    <t>2152993</t>
  </si>
  <si>
    <t>2152279</t>
  </si>
  <si>
    <t>2153066</t>
  </si>
  <si>
    <t>2152708</t>
  </si>
  <si>
    <t>2152883</t>
  </si>
  <si>
    <t>2152905</t>
  </si>
  <si>
    <t>2152389</t>
  </si>
  <si>
    <t>2152977</t>
  </si>
  <si>
    <t>2152376</t>
  </si>
  <si>
    <t>2152698</t>
  </si>
  <si>
    <t>2153020</t>
  </si>
  <si>
    <t>2152842</t>
  </si>
  <si>
    <t>2152875</t>
  </si>
  <si>
    <t>2152456</t>
  </si>
  <si>
    <t>2152721</t>
  </si>
  <si>
    <t>2152625</t>
  </si>
  <si>
    <t>2152916</t>
  </si>
  <si>
    <t>2152534</t>
  </si>
  <si>
    <t>2152994</t>
  </si>
  <si>
    <t>2153059</t>
  </si>
  <si>
    <t>2152840</t>
  </si>
  <si>
    <t>2152377</t>
  </si>
  <si>
    <t>2152711</t>
  </si>
  <si>
    <t>2152849</t>
  </si>
  <si>
    <t>2152610</t>
  </si>
  <si>
    <t>2152674</t>
  </si>
  <si>
    <t>2152473</t>
  </si>
  <si>
    <t>2152881</t>
  </si>
  <si>
    <t>2152512</t>
  </si>
  <si>
    <t>2152744</t>
  </si>
  <si>
    <t>2152459</t>
  </si>
  <si>
    <t>2152523</t>
  </si>
  <si>
    <t>2153069</t>
  </si>
  <si>
    <t>2152406</t>
  </si>
  <si>
    <t>2152659</t>
  </si>
  <si>
    <t>2152767</t>
  </si>
  <si>
    <t>2152256</t>
  </si>
  <si>
    <t>2152955</t>
  </si>
  <si>
    <t>2152600</t>
  </si>
  <si>
    <t>2152597</t>
  </si>
  <si>
    <t>2152603</t>
  </si>
  <si>
    <t>2152827</t>
  </si>
  <si>
    <t>2152738</t>
  </si>
  <si>
    <t>2152765</t>
  </si>
  <si>
    <t>2152489</t>
  </si>
  <si>
    <t>2152434</t>
  </si>
  <si>
    <t>2152589</t>
  </si>
  <si>
    <t>2152528</t>
  </si>
  <si>
    <t>2152382</t>
  </si>
  <si>
    <t>2152493</t>
  </si>
  <si>
    <t>2152383</t>
  </si>
  <si>
    <t>2153005</t>
  </si>
  <si>
    <t>2152578</t>
  </si>
  <si>
    <t>2152826</t>
  </si>
  <si>
    <t>2153032</t>
  </si>
  <si>
    <t>2153083</t>
  </si>
  <si>
    <t>2152435</t>
  </si>
  <si>
    <t>2152442</t>
  </si>
  <si>
    <t>2152400</t>
  </si>
  <si>
    <t>2153377</t>
  </si>
  <si>
    <t>2152551</t>
  </si>
  <si>
    <t>2152642</t>
  </si>
  <si>
    <t>2152500</t>
  </si>
  <si>
    <t>2152654</t>
  </si>
  <si>
    <t>2152591</t>
  </si>
  <si>
    <t>2152822</t>
  </si>
  <si>
    <t>2152966</t>
  </si>
  <si>
    <t>2152414</t>
  </si>
  <si>
    <t>2152606</t>
  </si>
  <si>
    <t>2153115</t>
  </si>
  <si>
    <t>2152453</t>
  </si>
  <si>
    <t>2152546</t>
  </si>
  <si>
    <t>2152639</t>
  </si>
  <si>
    <t>2153011</t>
  </si>
  <si>
    <t>2152924</t>
  </si>
  <si>
    <t>2152643</t>
  </si>
  <si>
    <t>2152410</t>
  </si>
  <si>
    <t>2152829</t>
  </si>
  <si>
    <t>2152554</t>
  </si>
  <si>
    <t>2152661</t>
  </si>
  <si>
    <t>2152686</t>
  </si>
  <si>
    <t>2152439</t>
  </si>
  <si>
    <t>2153085</t>
  </si>
  <si>
    <t>2152938</t>
  </si>
  <si>
    <t>2152563</t>
  </si>
  <si>
    <t>2152818</t>
  </si>
  <si>
    <t>2152392</t>
  </si>
  <si>
    <t>2152592</t>
  </si>
  <si>
    <t>2152815</t>
  </si>
  <si>
    <t>2153101</t>
  </si>
  <si>
    <t>2152809</t>
  </si>
  <si>
    <t>2152656</t>
  </si>
  <si>
    <t>2152806</t>
  </si>
  <si>
    <t>2152626</t>
  </si>
  <si>
    <t>2152964</t>
  </si>
  <si>
    <t>2152714</t>
  </si>
  <si>
    <t>2152950</t>
  </si>
  <si>
    <t>2152689</t>
  </si>
  <si>
    <t>2152559</t>
  </si>
  <si>
    <t>2152762</t>
  </si>
  <si>
    <t>2153003</t>
  </si>
  <si>
    <t>2152957</t>
  </si>
  <si>
    <t>2152407</t>
  </si>
  <si>
    <t>2152802</t>
  </si>
  <si>
    <t>2150015</t>
  </si>
  <si>
    <t>2150014</t>
  </si>
  <si>
    <t>2150027</t>
  </si>
  <si>
    <t>2153142</t>
  </si>
  <si>
    <t>2153258</t>
  </si>
  <si>
    <t>2153223</t>
  </si>
  <si>
    <t>2153221</t>
  </si>
  <si>
    <t>2153395</t>
  </si>
  <si>
    <t>2153920</t>
  </si>
  <si>
    <t>2153633</t>
  </si>
  <si>
    <t>2151268</t>
  </si>
  <si>
    <t>2153708</t>
  </si>
  <si>
    <t>2153603</t>
  </si>
  <si>
    <t>2153629</t>
  </si>
  <si>
    <t>2153346</t>
  </si>
  <si>
    <t>2153297</t>
  </si>
  <si>
    <t>2153981</t>
  </si>
  <si>
    <t>2153409</t>
  </si>
  <si>
    <t>2153430</t>
  </si>
  <si>
    <t>2153814</t>
  </si>
  <si>
    <t>2153722</t>
  </si>
  <si>
    <t>2153472</t>
  </si>
  <si>
    <t>2153473</t>
  </si>
  <si>
    <t>2153969</t>
  </si>
  <si>
    <t>2153431</t>
  </si>
  <si>
    <t>2153379</t>
  </si>
  <si>
    <t>2153941</t>
  </si>
  <si>
    <t>2153836</t>
  </si>
  <si>
    <t>2153867</t>
  </si>
  <si>
    <t>2153919</t>
  </si>
  <si>
    <t>2153446</t>
  </si>
  <si>
    <t>2153824</t>
  </si>
  <si>
    <t>2153903</t>
  </si>
  <si>
    <t>2153303</t>
  </si>
  <si>
    <t>2153360</t>
  </si>
  <si>
    <t>2153519</t>
  </si>
  <si>
    <t>2153650</t>
  </si>
  <si>
    <t>2153812</t>
  </si>
  <si>
    <t>2153372</t>
  </si>
  <si>
    <t>2153637</t>
  </si>
  <si>
    <t>2153278</t>
  </si>
  <si>
    <t>2153927</t>
  </si>
  <si>
    <t>2153947</t>
  </si>
  <si>
    <t>2153382</t>
  </si>
  <si>
    <t>2153806</t>
  </si>
  <si>
    <t>2153711</t>
  </si>
  <si>
    <t>2153715</t>
  </si>
  <si>
    <t>2153497</t>
  </si>
  <si>
    <t>2153574</t>
  </si>
  <si>
    <t>2153392</t>
  </si>
  <si>
    <t>2153289</t>
  </si>
  <si>
    <t>2153758</t>
  </si>
  <si>
    <t>2153843</t>
  </si>
  <si>
    <t>2153465</t>
  </si>
  <si>
    <t>2153822</t>
  </si>
  <si>
    <t>2153212</t>
  </si>
  <si>
    <t>2153185</t>
  </si>
  <si>
    <t>2153889</t>
  </si>
  <si>
    <t>2153908</t>
  </si>
  <si>
    <t>2153980</t>
  </si>
  <si>
    <t>2153917</t>
  </si>
  <si>
    <t>2153423</t>
  </si>
  <si>
    <t>2153414</t>
  </si>
  <si>
    <t>2153305</t>
  </si>
  <si>
    <t>2153705</t>
  </si>
  <si>
    <t>2153663</t>
  </si>
  <si>
    <t>2153615</t>
  </si>
  <si>
    <t>2153191</t>
  </si>
  <si>
    <t>2153718</t>
  </si>
  <si>
    <t>2153839</t>
  </si>
  <si>
    <t>2153639</t>
  </si>
  <si>
    <t>2153437</t>
  </si>
  <si>
    <t>2153766</t>
  </si>
  <si>
    <t>2153757</t>
  </si>
  <si>
    <t>2153359</t>
  </si>
  <si>
    <t>2153894</t>
  </si>
  <si>
    <t>2153403</t>
  </si>
  <si>
    <t>2153857</t>
  </si>
  <si>
    <t>2153228</t>
  </si>
  <si>
    <t>2153145</t>
  </si>
  <si>
    <t>2153340</t>
  </si>
  <si>
    <t>2153735</t>
  </si>
  <si>
    <t>2153542</t>
  </si>
  <si>
    <t>2153664</t>
  </si>
  <si>
    <t>2153667</t>
  </si>
  <si>
    <t>2153516</t>
  </si>
  <si>
    <t>2153271</t>
  </si>
  <si>
    <t>2153673</t>
  </si>
  <si>
    <t>2153976</t>
  </si>
  <si>
    <t>2153184</t>
  </si>
  <si>
    <t>2153351</t>
  </si>
  <si>
    <t>2153490</t>
  </si>
  <si>
    <t>2153762</t>
  </si>
  <si>
    <t>2153535</t>
  </si>
  <si>
    <t>2153925</t>
  </si>
  <si>
    <t>2153586</t>
  </si>
  <si>
    <t>2153746</t>
  </si>
  <si>
    <t>2153183</t>
  </si>
  <si>
    <t>2153767</t>
  </si>
  <si>
    <t>2153821</t>
  </si>
  <si>
    <t>2153345</t>
  </si>
  <si>
    <t>2153701</t>
  </si>
  <si>
    <t>2153165</t>
  </si>
  <si>
    <t>2153427</t>
  </si>
  <si>
    <t>2153740</t>
  </si>
  <si>
    <t>2153551</t>
  </si>
  <si>
    <t>2153538</t>
  </si>
  <si>
    <t>2153579</t>
  </si>
  <si>
    <t>2153684</t>
  </si>
  <si>
    <t>2153541</t>
  </si>
  <si>
    <t>2153362</t>
  </si>
  <si>
    <t>2153729</t>
  </si>
  <si>
    <t>2153859</t>
  </si>
  <si>
    <t>2153416</t>
  </si>
  <si>
    <t>2153704</t>
  </si>
  <si>
    <t>2153784</t>
  </si>
  <si>
    <t>2153513</t>
  </si>
  <si>
    <t>2151217</t>
  </si>
  <si>
    <t>2153169</t>
  </si>
  <si>
    <t>2153229</t>
  </si>
  <si>
    <t>2153700</t>
  </si>
  <si>
    <t>2153590</t>
  </si>
  <si>
    <t>2153455</t>
  </si>
  <si>
    <t>2153975</t>
  </si>
  <si>
    <t>2153714</t>
  </si>
  <si>
    <t>2153488</t>
  </si>
  <si>
    <t>2153567</t>
  </si>
  <si>
    <t>2153252</t>
  </si>
  <si>
    <t>2153749</t>
  </si>
  <si>
    <t>2153940</t>
  </si>
  <si>
    <t>2153847</t>
  </si>
  <si>
    <t>2153725</t>
  </si>
  <si>
    <t>2153825</t>
  </si>
  <si>
    <t>2153429</t>
  </si>
  <si>
    <t>2153491</t>
  </si>
  <si>
    <t>2153833</t>
  </si>
  <si>
    <t>2153856</t>
  </si>
  <si>
    <t>2153443</t>
  </si>
  <si>
    <t>2153478</t>
  </si>
  <si>
    <t>2153906</t>
  </si>
  <si>
    <t>2153332</t>
  </si>
  <si>
    <t>2153450</t>
  </si>
  <si>
    <t>2153928</t>
  </si>
  <si>
    <t>2153312</t>
  </si>
  <si>
    <t>2153315</t>
  </si>
  <si>
    <t>2153888</t>
  </si>
  <si>
    <t>2153380</t>
  </si>
  <si>
    <t>2153944</t>
  </si>
  <si>
    <t>2153838</t>
  </si>
  <si>
    <t>2153293</t>
  </si>
  <si>
    <t>2153483</t>
  </si>
  <si>
    <t>2153696</t>
  </si>
  <si>
    <t>2153896</t>
  </si>
  <si>
    <t>2153407</t>
  </si>
  <si>
    <t>2153296</t>
  </si>
  <si>
    <t>2153599</t>
  </si>
  <si>
    <t>2153272</t>
  </si>
  <si>
    <t>2153171</t>
  </si>
  <si>
    <t>2153826</t>
  </si>
  <si>
    <t>2153618</t>
  </si>
  <si>
    <t>2152312</t>
  </si>
  <si>
    <t>2153658</t>
  </si>
  <si>
    <t>2153730</t>
  </si>
  <si>
    <t>2153458</t>
  </si>
  <si>
    <t>2153886</t>
  </si>
  <si>
    <t>2153502</t>
  </si>
  <si>
    <t>2153518</t>
  </si>
  <si>
    <t>2153294</t>
  </si>
  <si>
    <t>2153166</t>
  </si>
  <si>
    <t>2153391</t>
  </si>
  <si>
    <t>2153225</t>
  </si>
  <si>
    <t>2153208</t>
  </si>
  <si>
    <t>2153331</t>
  </si>
  <si>
    <t>2153764</t>
  </si>
  <si>
    <t>2153320</t>
  </si>
  <si>
    <t>2153170</t>
  </si>
  <si>
    <t>2153482</t>
  </si>
  <si>
    <t>2153198</t>
  </si>
  <si>
    <t>2153309</t>
  </si>
  <si>
    <t>2153910</t>
  </si>
  <si>
    <t>2152020</t>
  </si>
  <si>
    <t>2153384</t>
  </si>
  <si>
    <t>2153544</t>
  </si>
  <si>
    <t>2153236</t>
  </si>
  <si>
    <t>2153405</t>
  </si>
  <si>
    <t>2153438</t>
  </si>
  <si>
    <t>2153153</t>
  </si>
  <si>
    <t>2153214</t>
  </si>
  <si>
    <t>2153341</t>
  </si>
  <si>
    <t>2153276</t>
  </si>
  <si>
    <t>2153343</t>
  </si>
  <si>
    <t>2153390</t>
  </si>
  <si>
    <t>2153823</t>
  </si>
  <si>
    <t>2153158</t>
  </si>
  <si>
    <t>2153717</t>
  </si>
  <si>
    <t>2153240</t>
  </si>
  <si>
    <t>2153367</t>
  </si>
  <si>
    <t>2153267</t>
  </si>
  <si>
    <t>2153994</t>
  </si>
  <si>
    <t>2153495</t>
  </si>
  <si>
    <t>2153366</t>
  </si>
  <si>
    <t>2153876</t>
  </si>
  <si>
    <t>2153432</t>
  </si>
  <si>
    <t>2153924</t>
  </si>
  <si>
    <t>2153636</t>
  </si>
  <si>
    <t>2153788</t>
  </si>
  <si>
    <t>2153800</t>
  </si>
  <si>
    <t>2153148</t>
  </si>
  <si>
    <t>2153798</t>
  </si>
  <si>
    <t>2153342</t>
  </si>
  <si>
    <t>2153485</t>
  </si>
  <si>
    <t>2153780</t>
  </si>
  <si>
    <t>2152501</t>
  </si>
  <si>
    <t>2153724</t>
  </si>
  <si>
    <t>2153710</t>
  </si>
  <si>
    <t>2153338</t>
  </si>
  <si>
    <t>2153560</t>
  </si>
  <si>
    <t>2153832</t>
  </si>
  <si>
    <t>2153620</t>
  </si>
  <si>
    <t>2153853</t>
  </si>
  <si>
    <t>2153931</t>
  </si>
  <si>
    <t>2153365</t>
  </si>
  <si>
    <t>2153243</t>
  </si>
  <si>
    <t>2153937</t>
  </si>
  <si>
    <t>2153447</t>
  </si>
  <si>
    <t>2153840</t>
  </si>
  <si>
    <t>2153137</t>
  </si>
  <si>
    <t>2153136</t>
  </si>
  <si>
    <t>2153138</t>
  </si>
  <si>
    <t>2153522</t>
  </si>
  <si>
    <t>2153568</t>
  </si>
  <si>
    <t>2153201</t>
  </si>
  <si>
    <t>2153732</t>
  </si>
  <si>
    <t>2153721</t>
  </si>
  <si>
    <t>2112503</t>
  </si>
  <si>
    <t>2110301</t>
  </si>
  <si>
    <t>2112066</t>
  </si>
  <si>
    <t>2111896</t>
  </si>
  <si>
    <t>2111478</t>
  </si>
  <si>
    <t>2110158</t>
  </si>
  <si>
    <t>2112100</t>
  </si>
  <si>
    <t>2111157</t>
  </si>
  <si>
    <t>2110650</t>
  </si>
  <si>
    <t>2110501</t>
  </si>
  <si>
    <t>2110533</t>
  </si>
  <si>
    <t>2111583</t>
  </si>
  <si>
    <t>2112032</t>
  </si>
  <si>
    <t>2110532</t>
  </si>
  <si>
    <t>2112247</t>
  </si>
  <si>
    <t>2112327</t>
  </si>
  <si>
    <t>2112132</t>
  </si>
  <si>
    <t>2111375</t>
  </si>
  <si>
    <t>2111267</t>
  </si>
  <si>
    <t>2112587</t>
  </si>
  <si>
    <t>2110399</t>
  </si>
  <si>
    <t>2110924</t>
  </si>
  <si>
    <t>2111415</t>
  </si>
  <si>
    <t>2111759</t>
  </si>
  <si>
    <t>2112409</t>
  </si>
  <si>
    <t>2112518</t>
  </si>
  <si>
    <t>2110421</t>
  </si>
  <si>
    <t>2111412</t>
  </si>
  <si>
    <t>2112368</t>
  </si>
  <si>
    <t>2111758</t>
  </si>
  <si>
    <t>2112499</t>
  </si>
  <si>
    <t>2112393</t>
  </si>
  <si>
    <t>2111009</t>
  </si>
  <si>
    <t>2111792</t>
  </si>
  <si>
    <t>2112443</t>
  </si>
  <si>
    <t>2111138</t>
  </si>
  <si>
    <t>2112454</t>
  </si>
  <si>
    <t>2112147</t>
  </si>
  <si>
    <t>2110955</t>
  </si>
  <si>
    <t>2111632</t>
  </si>
  <si>
    <t>2111892</t>
  </si>
  <si>
    <t>2110667</t>
  </si>
  <si>
    <t>2112054</t>
  </si>
  <si>
    <t>2110508</t>
  </si>
  <si>
    <t>2112116</t>
  </si>
  <si>
    <t>2110758</t>
  </si>
  <si>
    <t>2111703</t>
  </si>
  <si>
    <t>2111720</t>
  </si>
  <si>
    <t>2110879</t>
  </si>
  <si>
    <t>2110768</t>
  </si>
  <si>
    <t>2110305</t>
  </si>
  <si>
    <t>2112508</t>
  </si>
  <si>
    <t>2111089</t>
  </si>
  <si>
    <t>2112222</t>
  </si>
  <si>
    <t>2112394</t>
  </si>
  <si>
    <t>2112574</t>
  </si>
  <si>
    <t>2111449</t>
  </si>
  <si>
    <t>2112343</t>
  </si>
  <si>
    <t>2110483</t>
  </si>
  <si>
    <t>2112078</t>
  </si>
  <si>
    <t>2110958</t>
  </si>
  <si>
    <t>2110571</t>
  </si>
  <si>
    <t>2111242</t>
  </si>
  <si>
    <t>2111486</t>
  </si>
  <si>
    <t>2110241</t>
  </si>
  <si>
    <t>2112079</t>
  </si>
  <si>
    <t>2111760</t>
  </si>
  <si>
    <t>2110278</t>
  </si>
  <si>
    <t>2111726</t>
  </si>
  <si>
    <t>2110709</t>
  </si>
  <si>
    <t>2111899</t>
  </si>
  <si>
    <t>2110333</t>
  </si>
  <si>
    <t>2110132</t>
  </si>
  <si>
    <t>2112183</t>
  </si>
  <si>
    <t>2112569</t>
  </si>
  <si>
    <t>2110947</t>
  </si>
  <si>
    <t>2110457</t>
  </si>
  <si>
    <t>2111036</t>
  </si>
  <si>
    <t>2110556</t>
  </si>
  <si>
    <t>2110940</t>
  </si>
  <si>
    <t>2112340</t>
  </si>
  <si>
    <t>2110695</t>
  </si>
  <si>
    <t>2110981</t>
  </si>
  <si>
    <t>2111005</t>
  </si>
  <si>
    <t>2112050</t>
  </si>
  <si>
    <t>2112625</t>
  </si>
  <si>
    <t>2110608</t>
  </si>
  <si>
    <t>2110572</t>
  </si>
  <si>
    <t>2111914</t>
  </si>
  <si>
    <t>2111816</t>
  </si>
  <si>
    <t>2110181</t>
  </si>
  <si>
    <t>2110524</t>
  </si>
  <si>
    <t>2110166</t>
  </si>
  <si>
    <t>2111245</t>
  </si>
  <si>
    <t>2112065</t>
  </si>
  <si>
    <t>2112380</t>
  </si>
  <si>
    <t>2111490</t>
  </si>
  <si>
    <t>2111723</t>
  </si>
  <si>
    <t>2112070</t>
  </si>
  <si>
    <t>2110186</t>
  </si>
  <si>
    <t>2110251</t>
  </si>
  <si>
    <t>2111304</t>
  </si>
  <si>
    <t>2111044</t>
  </si>
  <si>
    <t>2110583</t>
  </si>
  <si>
    <t>2110354</t>
  </si>
  <si>
    <t>2112314</t>
  </si>
  <si>
    <t>2111842</t>
  </si>
  <si>
    <t>2111845</t>
  </si>
  <si>
    <t>2110336</t>
  </si>
  <si>
    <t>2110137</t>
  </si>
  <si>
    <t>2112167</t>
  </si>
  <si>
    <t>2111380</t>
  </si>
  <si>
    <t>2110802</t>
  </si>
  <si>
    <t>2110517</t>
  </si>
  <si>
    <t>2110915</t>
  </si>
  <si>
    <t>2110792</t>
  </si>
  <si>
    <t>2110274</t>
  </si>
  <si>
    <t>2112126</t>
  </si>
  <si>
    <t>2111317</t>
  </si>
  <si>
    <t>2111554</t>
  </si>
  <si>
    <t>2112087</t>
  </si>
  <si>
    <t>2112059</t>
  </si>
  <si>
    <t>2111906</t>
  </si>
  <si>
    <t>2110516</t>
  </si>
  <si>
    <t>2110150</t>
  </si>
  <si>
    <t>2111025</t>
  </si>
  <si>
    <t>2112691</t>
  </si>
  <si>
    <t>2112259</t>
  </si>
  <si>
    <t>2110152</t>
  </si>
  <si>
    <t>2110840</t>
  </si>
  <si>
    <t>2111856</t>
  </si>
  <si>
    <t>2112651</t>
  </si>
  <si>
    <t>2111535</t>
  </si>
  <si>
    <t>2110588</t>
  </si>
  <si>
    <t>2110723</t>
  </si>
  <si>
    <t>2110586</t>
  </si>
  <si>
    <t>2110200</t>
  </si>
  <si>
    <t>2111013</t>
  </si>
  <si>
    <t>2110368</t>
  </si>
  <si>
    <t>2112695</t>
  </si>
  <si>
    <t>2110777</t>
  </si>
  <si>
    <t>2110313</t>
  </si>
  <si>
    <t>2112397</t>
  </si>
  <si>
    <t>2110201</t>
  </si>
  <si>
    <t>2111672</t>
  </si>
  <si>
    <t>2111506</t>
  </si>
  <si>
    <t>2112578</t>
  </si>
  <si>
    <t>2110255</t>
  </si>
  <si>
    <t>2111383</t>
  </si>
  <si>
    <t>2110081</t>
  </si>
  <si>
    <t>2110165</t>
  </si>
  <si>
    <t>2110988</t>
  </si>
  <si>
    <t>2110974</t>
  </si>
  <si>
    <t>2110642</t>
  </si>
  <si>
    <t>2111870</t>
  </si>
  <si>
    <t>2112033</t>
  </si>
  <si>
    <t>2110021</t>
  </si>
  <si>
    <t>2110029</t>
  </si>
  <si>
    <t>2112043</t>
  </si>
  <si>
    <t>2111576</t>
  </si>
  <si>
    <t>2112016</t>
  </si>
  <si>
    <t>2111600</t>
  </si>
  <si>
    <t>2112156</t>
  </si>
  <si>
    <t>2110059</t>
  </si>
  <si>
    <t>2111738</t>
  </si>
  <si>
    <t>2112702</t>
  </si>
  <si>
    <t>2112511</t>
  </si>
  <si>
    <t>2112200</t>
  </si>
  <si>
    <t>2112330</t>
  </si>
  <si>
    <t>2111909</t>
  </si>
  <si>
    <t>2110446</t>
  </si>
  <si>
    <t>2110645</t>
  </si>
  <si>
    <t>2112295</t>
  </si>
  <si>
    <t>2112024</t>
  </si>
  <si>
    <t>2112069</t>
  </si>
  <si>
    <t>2112160</t>
  </si>
  <si>
    <t>2112449</t>
  </si>
  <si>
    <t>2110116</t>
  </si>
  <si>
    <t>2112377</t>
  </si>
  <si>
    <t>2111255</t>
  </si>
  <si>
    <t>2110112</t>
  </si>
  <si>
    <t>2111534</t>
  </si>
  <si>
    <t>2110706</t>
  </si>
  <si>
    <t>2112666</t>
  </si>
  <si>
    <t>2110209</t>
  </si>
  <si>
    <t>2112416</t>
  </si>
  <si>
    <t>2110270</t>
  </si>
  <si>
    <t>2111298</t>
  </si>
  <si>
    <t>2112114</t>
  </si>
  <si>
    <t>2111371</t>
  </si>
  <si>
    <t>2112017</t>
  </si>
  <si>
    <t>2110744</t>
  </si>
  <si>
    <t>2111676</t>
  </si>
  <si>
    <t>2110405</t>
  </si>
  <si>
    <t>2110998</t>
  </si>
  <si>
    <t>2111634</t>
  </si>
  <si>
    <t>2110147</t>
  </si>
  <si>
    <t>2112317</t>
  </si>
  <si>
    <t>2112477</t>
  </si>
  <si>
    <t>2111866</t>
  </si>
  <si>
    <t>2111472</t>
  </si>
  <si>
    <t>2112055</t>
  </si>
  <si>
    <t>2110083</t>
  </si>
  <si>
    <t>2110945</t>
  </si>
  <si>
    <t>2110054</t>
  </si>
  <si>
    <t>2112434</t>
  </si>
  <si>
    <t>2111509</t>
  </si>
  <si>
    <t>2110504</t>
  </si>
  <si>
    <t>2111382</t>
  </si>
  <si>
    <t>2111696</t>
  </si>
  <si>
    <t>2112429</t>
  </si>
  <si>
    <t>2111747</t>
  </si>
  <si>
    <t>2110968</t>
  </si>
  <si>
    <t>2111841</t>
  </si>
  <si>
    <t>2112480</t>
  </si>
  <si>
    <t>2112144</t>
  </si>
  <si>
    <t>2110324</t>
  </si>
  <si>
    <t>2110971</t>
  </si>
  <si>
    <t>2112689</t>
  </si>
  <si>
    <t>2111169</t>
  </si>
  <si>
    <t>2111702</t>
  </si>
  <si>
    <t>2110253</t>
  </si>
  <si>
    <t>2111704</t>
  </si>
  <si>
    <t>2111460</t>
  </si>
  <si>
    <t>2110078</t>
  </si>
  <si>
    <t>2110273</t>
  </si>
  <si>
    <t>2111670</t>
  </si>
  <si>
    <t>2110906</t>
  </si>
  <si>
    <t>2110631</t>
  </si>
  <si>
    <t>2110946</t>
  </si>
  <si>
    <t>2110819</t>
  </si>
  <si>
    <t>2111441</t>
  </si>
  <si>
    <t>2112209</t>
  </si>
  <si>
    <t>2112447</t>
  </si>
  <si>
    <t>2110507</t>
  </si>
  <si>
    <t>2110704</t>
  </si>
  <si>
    <t>2110049</t>
  </si>
  <si>
    <t>2112149</t>
  </si>
  <si>
    <t>2110700</t>
  </si>
  <si>
    <t>2111655</t>
  </si>
  <si>
    <t>2110426</t>
  </si>
  <si>
    <t>2110795</t>
  </si>
  <si>
    <t>2112516</t>
  </si>
  <si>
    <t>2111895</t>
  </si>
  <si>
    <t>2110178</t>
  </si>
  <si>
    <t>2110344</t>
  </si>
  <si>
    <t>2111984</t>
  </si>
  <si>
    <t>2111987</t>
  </si>
  <si>
    <t>2110891</t>
  </si>
  <si>
    <t>2110193</t>
  </si>
  <si>
    <t>2111401</t>
  </si>
  <si>
    <t>2111471</t>
  </si>
  <si>
    <t>2110330</t>
  </si>
  <si>
    <t>2111585</t>
  </si>
  <si>
    <t>2110603</t>
  </si>
  <si>
    <t>2110079</t>
  </si>
  <si>
    <t>2112108</t>
  </si>
  <si>
    <t>2112367</t>
  </si>
  <si>
    <t>2110063</t>
  </si>
  <si>
    <t>2110407</t>
  </si>
  <si>
    <t>2110479</t>
  </si>
  <si>
    <t>2112047</t>
  </si>
  <si>
    <t>2110259</t>
  </si>
  <si>
    <t>2112542</t>
  </si>
  <si>
    <t>2111353</t>
  </si>
  <si>
    <t>2112194</t>
  </si>
  <si>
    <t>2110943</t>
  </si>
  <si>
    <t>2110002</t>
  </si>
  <si>
    <t>2112591</t>
  </si>
  <si>
    <t>2110046</t>
  </si>
  <si>
    <t>2110258</t>
  </si>
  <si>
    <t>2112674</t>
  </si>
  <si>
    <t>2110482</t>
  </si>
  <si>
    <t>2112456</t>
  </si>
  <si>
    <t>2112708</t>
  </si>
  <si>
    <t>2112385</t>
  </si>
  <si>
    <t>2112193</t>
  </si>
  <si>
    <t>2110779</t>
  </si>
  <si>
    <t>2110913</t>
  </si>
  <si>
    <t>2112120</t>
  </si>
  <si>
    <t>2112022</t>
  </si>
  <si>
    <t>2110365</t>
  </si>
  <si>
    <t>2111668</t>
  </si>
  <si>
    <t>2111578</t>
  </si>
  <si>
    <t>2111102</t>
  </si>
  <si>
    <t>2110123</t>
  </si>
  <si>
    <t>2111727</t>
  </si>
  <si>
    <t>2112278</t>
  </si>
  <si>
    <t>2111700</t>
  </si>
  <si>
    <t>2111128</t>
  </si>
  <si>
    <t>2111817</t>
  </si>
  <si>
    <t>2110408</t>
  </si>
  <si>
    <t>2110585</t>
  </si>
  <si>
    <t>2110734</t>
  </si>
  <si>
    <t>2111419</t>
  </si>
  <si>
    <t>2112057</t>
  </si>
  <si>
    <t>2112605</t>
  </si>
  <si>
    <t>2111041</t>
  </si>
  <si>
    <t>2111344</t>
  </si>
  <si>
    <t>2112328</t>
  </si>
  <si>
    <t>2110242</t>
  </si>
  <si>
    <t>2110985</t>
  </si>
  <si>
    <t>2112067</t>
  </si>
  <si>
    <t>2112643</t>
  </si>
  <si>
    <t>2111709</t>
  </si>
  <si>
    <t>2110182</t>
  </si>
  <si>
    <t>2111660</t>
  </si>
  <si>
    <t>2111206</t>
  </si>
  <si>
    <t>2110139</t>
  </si>
  <si>
    <t>2110018</t>
  </si>
  <si>
    <t>2110051</t>
  </si>
  <si>
    <t>2111132</t>
  </si>
  <si>
    <t>2110488</t>
  </si>
  <si>
    <t>2112124</t>
  </si>
  <si>
    <t>2110648</t>
  </si>
  <si>
    <t>2110309</t>
  </si>
  <si>
    <t>2110535</t>
  </si>
  <si>
    <t>2110550</t>
  </si>
  <si>
    <t>2112264</t>
  </si>
  <si>
    <t>2110662</t>
  </si>
  <si>
    <t>2110314</t>
  </si>
  <si>
    <t>2111949</t>
  </si>
  <si>
    <t>2110909</t>
  </si>
  <si>
    <t>2110491</t>
  </si>
  <si>
    <t>2110260</t>
  </si>
  <si>
    <t>2110003</t>
  </si>
  <si>
    <t>2110764</t>
  </si>
  <si>
    <t>2110848</t>
  </si>
  <si>
    <t>2110965</t>
  </si>
  <si>
    <t>2111527</t>
  </si>
  <si>
    <t>2112580</t>
  </si>
  <si>
    <t>2111787</t>
  </si>
  <si>
    <t>2112308</t>
  </si>
  <si>
    <t>2112112</t>
  </si>
  <si>
    <t>2110499</t>
  </si>
  <si>
    <t>2111761</t>
  </si>
  <si>
    <t>2110554</t>
  </si>
  <si>
    <t>2111571</t>
  </si>
  <si>
    <t>2110332</t>
  </si>
  <si>
    <t>2110264</t>
  </si>
  <si>
    <t>2112490</t>
  </si>
  <si>
    <t>2111474</t>
  </si>
  <si>
    <t>2111018</t>
  </si>
  <si>
    <t>2110610</t>
  </si>
  <si>
    <t>2112472</t>
  </si>
  <si>
    <t>2110224</t>
  </si>
  <si>
    <t>2112239</t>
  </si>
  <si>
    <t>2110684</t>
  </si>
  <si>
    <t>2112352</t>
  </si>
  <si>
    <t>2110563</t>
  </si>
  <si>
    <t>2110990</t>
  </si>
  <si>
    <t>2110860</t>
  </si>
  <si>
    <t>2112462</t>
  </si>
  <si>
    <t>2110197</t>
  </si>
  <si>
    <t>2110962</t>
  </si>
  <si>
    <t>2111581</t>
  </si>
  <si>
    <t>2110342</t>
  </si>
  <si>
    <t>2112559</t>
  </si>
  <si>
    <t>2110393</t>
  </si>
  <si>
    <t>2110890</t>
  </si>
  <si>
    <t>2111425</t>
  </si>
  <si>
    <t>2110833</t>
  </si>
  <si>
    <t>2111609</t>
  </si>
  <si>
    <t>2111274</t>
  </si>
  <si>
    <t>2111299</t>
  </si>
  <si>
    <t>2112667</t>
  </si>
  <si>
    <t>2110762</t>
  </si>
  <si>
    <t>2112526</t>
  </si>
  <si>
    <t>2111918</t>
  </si>
  <si>
    <t>2111919</t>
  </si>
  <si>
    <t>2111813</t>
  </si>
  <si>
    <t>2110867</t>
  </si>
  <si>
    <t>2112071</t>
  </si>
  <si>
    <t>2112558</t>
  </si>
  <si>
    <t>2110098</t>
  </si>
  <si>
    <t>2112240</t>
  </si>
  <si>
    <t>2111265</t>
  </si>
  <si>
    <t>2110102</t>
  </si>
  <si>
    <t>2110162</t>
  </si>
  <si>
    <t>2112281</t>
  </si>
  <si>
    <t>2110294</t>
  </si>
  <si>
    <t>2110023</t>
  </si>
  <si>
    <t>2110541</t>
  </si>
  <si>
    <t>2110214</t>
  </si>
  <si>
    <t>2111748</t>
  </si>
  <si>
    <t>2110696</t>
  </si>
  <si>
    <t>2110896</t>
  </si>
  <si>
    <t>2111839</t>
  </si>
  <si>
    <t>2110849</t>
  </si>
  <si>
    <t>2111805</t>
  </si>
  <si>
    <t>2110297</t>
  </si>
  <si>
    <t>2111876</t>
  </si>
  <si>
    <t>2111617</t>
  </si>
  <si>
    <t>2112663</t>
  </si>
  <si>
    <t>2111191</t>
  </si>
  <si>
    <t>2111464</t>
  </si>
  <si>
    <t>2111952</t>
  </si>
  <si>
    <t>2112418</t>
  </si>
  <si>
    <t>2110864</t>
  </si>
  <si>
    <t>2112568</t>
  </si>
  <si>
    <t>2111654</t>
  </si>
  <si>
    <t>2111249</t>
  </si>
  <si>
    <t>2110678</t>
  </si>
  <si>
    <t>2112600</t>
  </si>
  <si>
    <t>2110770</t>
  </si>
  <si>
    <t>2111429</t>
  </si>
  <si>
    <t>2112111</t>
  </si>
  <si>
    <t>2110724</t>
  </si>
  <si>
    <t>2111978</t>
  </si>
  <si>
    <t>2111219</t>
  </si>
  <si>
    <t>2111604</t>
  </si>
  <si>
    <t>2111053</t>
  </si>
  <si>
    <t>2112166</t>
  </si>
  <si>
    <t>2111689</t>
  </si>
  <si>
    <t>2110874</t>
  </si>
  <si>
    <t>2111058</t>
  </si>
  <si>
    <t>2111413</t>
  </si>
  <si>
    <t>2112012</t>
  </si>
  <si>
    <t>2112628</t>
  </si>
  <si>
    <t>2110502</t>
  </si>
  <si>
    <t>2112431</t>
  </si>
  <si>
    <t>2111171</t>
  </si>
  <si>
    <t>2111943</t>
  </si>
  <si>
    <t>2112284</t>
  </si>
  <si>
    <t>2110590</t>
  </si>
  <si>
    <t>2112208</t>
  </si>
  <si>
    <t>2110072</t>
  </si>
  <si>
    <t>2111292</t>
  </si>
  <si>
    <t>2111125</t>
  </si>
  <si>
    <t>2111323</t>
  </si>
  <si>
    <t>2111562</t>
  </si>
  <si>
    <t>2111051</t>
  </si>
  <si>
    <t>2110781</t>
  </si>
  <si>
    <t>2110753</t>
  </si>
  <si>
    <t>2110548</t>
  </si>
  <si>
    <t>2111650</t>
  </si>
  <si>
    <t>2112159</t>
  </si>
  <si>
    <t>2110837</t>
  </si>
  <si>
    <t>2112061</t>
  </si>
  <si>
    <t>2111988</t>
  </si>
  <si>
    <t>2110841</t>
  </si>
  <si>
    <t>2112162</t>
  </si>
  <si>
    <t>2112063</t>
  </si>
  <si>
    <t>2110817</t>
  </si>
  <si>
    <t>2110515</t>
  </si>
  <si>
    <t>2112060</t>
  </si>
  <si>
    <t>2110669</t>
  </si>
  <si>
    <t>2111590</t>
  </si>
  <si>
    <t>2110783</t>
  </si>
  <si>
    <t>2112565</t>
  </si>
  <si>
    <t>2111026</t>
  </si>
  <si>
    <t>2111386</t>
  </si>
  <si>
    <t>2111193</t>
  </si>
  <si>
    <t>2111558</t>
  </si>
  <si>
    <t>2112127</t>
  </si>
  <si>
    <t>2111855</t>
  </si>
  <si>
    <t>2110376</t>
  </si>
  <si>
    <t>2110983</t>
  </si>
  <si>
    <t>2112342</t>
  </si>
  <si>
    <t>2110929</t>
  </si>
  <si>
    <t>2111891</t>
  </si>
  <si>
    <t>2111559</t>
  </si>
  <si>
    <t>2110210</t>
  </si>
  <si>
    <t>2110286</t>
  </si>
  <si>
    <t>2112407</t>
  </si>
  <si>
    <t>2111637</t>
  </si>
  <si>
    <t>2111307</t>
  </si>
  <si>
    <t>2112428</t>
  </si>
  <si>
    <t>2112265</t>
  </si>
  <si>
    <t>2111161</t>
  </si>
  <si>
    <t>2110225</t>
  </si>
  <si>
    <t>2112655</t>
  </si>
  <si>
    <t>2111710</t>
  </si>
  <si>
    <t>2111549</t>
  </si>
  <si>
    <t>2111059</t>
  </si>
  <si>
    <t>2111117</t>
  </si>
  <si>
    <t>2111410</t>
  </si>
  <si>
    <t>2111085</t>
  </si>
  <si>
    <t>2112205</t>
  </si>
  <si>
    <t>2110701</t>
  </si>
  <si>
    <t>2112227</t>
  </si>
  <si>
    <t>2111150</t>
  </si>
  <si>
    <t>2111526</t>
  </si>
  <si>
    <t>2111196</t>
  </si>
  <si>
    <t>2111454</t>
  </si>
  <si>
    <t>2112715</t>
  </si>
  <si>
    <t>2110065</t>
  </si>
  <si>
    <t>2112509</t>
  </si>
  <si>
    <t>2112479</t>
  </si>
  <si>
    <t>2111176</t>
  </si>
  <si>
    <t>2110328</t>
  </si>
  <si>
    <t>2111971</t>
  </si>
  <si>
    <t>2112639</t>
  </si>
  <si>
    <t>2110523</t>
  </si>
  <si>
    <t>2110687</t>
  </si>
  <si>
    <t>2111888</t>
  </si>
  <si>
    <t>2112507</t>
  </si>
  <si>
    <t>2111644</t>
  </si>
  <si>
    <t>2112168</t>
  </si>
  <si>
    <t>2110986</t>
  </si>
  <si>
    <t>2111266</t>
  </si>
  <si>
    <t>2111500</t>
  </si>
  <si>
    <t>2111002</t>
  </si>
  <si>
    <t>2110287</t>
  </si>
  <si>
    <t>2110047</t>
  </si>
  <si>
    <t>2112155</t>
  </si>
  <si>
    <t>2111345</t>
  </si>
  <si>
    <t>2111980</t>
  </si>
  <si>
    <t>2111173</t>
  </si>
  <si>
    <t>2110634</t>
  </si>
  <si>
    <t>2111476</t>
  </si>
  <si>
    <t>2110093</t>
  </si>
  <si>
    <t>2112678</t>
  </si>
  <si>
    <t>2110604</t>
  </si>
  <si>
    <t>2112437</t>
  </si>
  <si>
    <t>2110614</t>
  </si>
  <si>
    <t>2110877</t>
  </si>
  <si>
    <t>2111399</t>
  </si>
  <si>
    <t>2110526</t>
  </si>
  <si>
    <t>2112366</t>
  </si>
  <si>
    <t>2110671</t>
  </si>
  <si>
    <t>2111556</t>
  </si>
  <si>
    <t>2111186</t>
  </si>
  <si>
    <t>2111259</t>
  </si>
  <si>
    <t>2111146</t>
  </si>
  <si>
    <t>2112451</t>
  </si>
  <si>
    <t>2112274</t>
  </si>
  <si>
    <t>2110816</t>
  </si>
  <si>
    <t>2110404</t>
  </si>
  <si>
    <t>2111066</t>
  </si>
  <si>
    <t>2110576</t>
  </si>
  <si>
    <t>2111071</t>
  </si>
  <si>
    <t>2111545</t>
  </si>
  <si>
    <t>2110060</t>
  </si>
  <si>
    <t>2112052</t>
  </si>
  <si>
    <t>2110307</t>
  </si>
  <si>
    <t>2112476</t>
  </si>
  <si>
    <t>2111967</t>
  </si>
  <si>
    <t>2110672</t>
  </si>
  <si>
    <t>2112633</t>
  </si>
  <si>
    <t>2110271</t>
  </si>
  <si>
    <t>2110534</t>
  </si>
  <si>
    <t>2112333</t>
  </si>
  <si>
    <t>2110168</t>
  </si>
  <si>
    <t>2110773</t>
  </si>
  <si>
    <t>2110789</t>
  </si>
  <si>
    <t>2112237</t>
  </si>
  <si>
    <t>2112464</t>
  </si>
  <si>
    <t>2111584</t>
  </si>
  <si>
    <t>2112425</t>
  </si>
  <si>
    <t>2110602</t>
  </si>
  <si>
    <t>2110478</t>
  </si>
  <si>
    <t>2110658</t>
  </si>
  <si>
    <t>2110091</t>
  </si>
  <si>
    <t>2110977</t>
  </si>
  <si>
    <t>2111773</t>
  </si>
  <si>
    <t>2112379</t>
  </si>
  <si>
    <t>2110073</t>
  </si>
  <si>
    <t>2112601</t>
  </si>
  <si>
    <t>2111253</t>
  </si>
  <si>
    <t>2111149</t>
  </si>
  <si>
    <t>2110256</t>
  </si>
  <si>
    <t>2111387</t>
  </si>
  <si>
    <t>2111789</t>
  </si>
  <si>
    <t>2111790</t>
  </si>
  <si>
    <t>2110994</t>
  </si>
  <si>
    <t>2112696</t>
  </si>
  <si>
    <t>2111035</t>
  </si>
  <si>
    <t>2110584</t>
  </si>
  <si>
    <t>2111093</t>
  </si>
  <si>
    <t>2112288</t>
  </si>
  <si>
    <t>2112703</t>
  </si>
  <si>
    <t>2111056</t>
  </si>
  <si>
    <t>2110359</t>
  </si>
  <si>
    <t>2110111</t>
  </si>
  <si>
    <t>2110090</t>
  </si>
  <si>
    <t>2112207</t>
  </si>
  <si>
    <t>2110470</t>
  </si>
  <si>
    <t>2110143</t>
  </si>
  <si>
    <t>2112105</t>
  </si>
  <si>
    <t>2111850</t>
  </si>
  <si>
    <t>2110451</t>
  </si>
  <si>
    <t>2110247</t>
  </si>
  <si>
    <t>2110236</t>
  </si>
  <si>
    <t>2111038</t>
  </si>
  <si>
    <t>2111372</t>
  </si>
  <si>
    <t>2110728</t>
  </si>
  <si>
    <t>2112350</t>
  </si>
  <si>
    <t>2110680</t>
  </si>
  <si>
    <t>2110043</t>
  </si>
  <si>
    <t>2111098</t>
  </si>
  <si>
    <t>2111786</t>
  </si>
  <si>
    <t>2111937</t>
  </si>
  <si>
    <t>2110351</t>
  </si>
  <si>
    <t>2110950</t>
  </si>
  <si>
    <t>2111869</t>
  </si>
  <si>
    <t>2112267</t>
  </si>
  <si>
    <t>2111014</t>
  </si>
  <si>
    <t>2112302</t>
  </si>
  <si>
    <t>2110782</t>
  </si>
  <si>
    <t>2111057</t>
  </si>
  <si>
    <t>2111890</t>
  </si>
  <si>
    <t>2111194</t>
  </si>
  <si>
    <t>2111416</t>
  </si>
  <si>
    <t>2110827</t>
  </si>
  <si>
    <t>2112396</t>
  </si>
  <si>
    <t>2111981</t>
  </si>
  <si>
    <t>2110433</t>
  </si>
  <si>
    <t>2110174</t>
  </si>
  <si>
    <t>2111334</t>
  </si>
  <si>
    <t>2111625</t>
  </si>
  <si>
    <t>2112290</t>
  </si>
  <si>
    <t>2110659</t>
  </si>
  <si>
    <t>2110920</t>
  </si>
  <si>
    <t>2112313</t>
  </si>
  <si>
    <t>2111281</t>
  </si>
  <si>
    <t>2111378</t>
  </si>
  <si>
    <t>2110713</t>
  </si>
  <si>
    <t>2111589</t>
  </si>
  <si>
    <t>2112677</t>
  </si>
  <si>
    <t>2112013</t>
  </si>
  <si>
    <t>2110322</t>
  </si>
  <si>
    <t>2111910</t>
  </si>
  <si>
    <t>2111188</t>
  </si>
  <si>
    <t>2111127</t>
  </si>
  <si>
    <t>2110638</t>
  </si>
  <si>
    <t>2112273</t>
  </si>
  <si>
    <t>2110664</t>
  </si>
  <si>
    <t>2111118</t>
  </si>
  <si>
    <t>2112373</t>
  </si>
  <si>
    <t>2111326</t>
  </si>
  <si>
    <t>2110774</t>
  </si>
  <si>
    <t>2110564</t>
  </si>
  <si>
    <t>2111000</t>
  </si>
  <si>
    <t>2112252</t>
  </si>
  <si>
    <t>2110852</t>
  </si>
  <si>
    <t>2111144</t>
  </si>
  <si>
    <t>2111860</t>
  </si>
  <si>
    <t>2111088</t>
  </si>
  <si>
    <t>2110691</t>
  </si>
  <si>
    <t>2110125</t>
  </si>
  <si>
    <t>2112010</t>
  </si>
  <si>
    <t>2112138</t>
  </si>
  <si>
    <t>2112075</t>
  </si>
  <si>
    <t>2111596</t>
  </si>
  <si>
    <t>2112521</t>
  </si>
  <si>
    <t>2110775</t>
  </si>
  <si>
    <t>2112549</t>
  </si>
  <si>
    <t>2110868</t>
  </si>
  <si>
    <t>2112683</t>
  </si>
  <si>
    <t>2112344</t>
  </si>
  <si>
    <t>2110235</t>
  </si>
  <si>
    <t>2110484</t>
  </si>
  <si>
    <t>2111414</t>
  </si>
  <si>
    <t>2110641</t>
  </si>
  <si>
    <t>2112134</t>
  </si>
  <si>
    <t>2112196</t>
  </si>
  <si>
    <t>2111739</t>
  </si>
  <si>
    <t>2112455</t>
  </si>
  <si>
    <t>2112641</t>
  </si>
  <si>
    <t>2111172</t>
  </si>
  <si>
    <t>2111779</t>
  </si>
  <si>
    <t>2111643</t>
  </si>
  <si>
    <t>2111757</t>
  </si>
  <si>
    <t>2111804</t>
  </si>
  <si>
    <t>2111954</t>
  </si>
  <si>
    <t>2111363</t>
  </si>
  <si>
    <t>2110822</t>
  </si>
  <si>
    <t>2112584</t>
  </si>
  <si>
    <t>2111276</t>
  </si>
  <si>
    <t>2111497</t>
  </si>
  <si>
    <t>2110350</t>
  </si>
  <si>
    <t>2110697</t>
  </si>
  <si>
    <t>2111175</t>
  </si>
  <si>
    <t>2111861</t>
  </si>
  <si>
    <t>2112341</t>
  </si>
  <si>
    <t>2110474</t>
  </si>
  <si>
    <t>2111111</t>
  </si>
  <si>
    <t>2111679</t>
  </si>
  <si>
    <t>2111932</t>
  </si>
  <si>
    <t>2110866</t>
  </si>
  <si>
    <t>2111544</t>
  </si>
  <si>
    <t>2110142</t>
  </si>
  <si>
    <t>2112664</t>
  </si>
  <si>
    <t>2112709</t>
  </si>
  <si>
    <t>2112255</t>
  </si>
  <si>
    <t>2112220</t>
  </si>
  <si>
    <t>2111587</t>
  </si>
  <si>
    <t>2111806</t>
  </si>
  <si>
    <t>2110345</t>
  </si>
  <si>
    <t>2112510</t>
  </si>
  <si>
    <t>2111745</t>
  </si>
  <si>
    <t>2110876</t>
  </si>
  <si>
    <t>2112579</t>
  </si>
  <si>
    <t>2111714</t>
  </si>
  <si>
    <t>2110914</t>
  </si>
  <si>
    <t>2110637</t>
  </si>
  <si>
    <t>2111045</t>
  </si>
  <si>
    <t>2110624</t>
  </si>
  <si>
    <t>2110727</t>
  </si>
  <si>
    <t>2112599</t>
  </si>
  <si>
    <t>2112614</t>
  </si>
  <si>
    <t>2110465</t>
  </si>
  <si>
    <t>2112133</t>
  </si>
  <si>
    <t>2112045</t>
  </si>
  <si>
    <t>2112474</t>
  </si>
  <si>
    <t>2110670</t>
  </si>
  <si>
    <t>2111227</t>
  </si>
  <si>
    <t>2110068</t>
  </si>
  <si>
    <t>2111493</t>
  </si>
  <si>
    <t>2110005</t>
  </si>
  <si>
    <t>2111873</t>
  </si>
  <si>
    <t>2111681</t>
  </si>
  <si>
    <t>2112256</t>
  </si>
  <si>
    <t>2112228</t>
  </si>
  <si>
    <t>2112019</t>
  </si>
  <si>
    <t>2112044</t>
  </si>
  <si>
    <t>2111200</t>
  </si>
  <si>
    <t>2112186</t>
  </si>
  <si>
    <t>2110035</t>
  </si>
  <si>
    <t>2111250</t>
  </si>
  <si>
    <t>2112077</t>
  </si>
  <si>
    <t>2110027</t>
  </si>
  <si>
    <t>2110101</t>
  </si>
  <si>
    <t>2111301</t>
  </si>
  <si>
    <t>2111394</t>
  </si>
  <si>
    <t>2112107</t>
  </si>
  <si>
    <t>2110933</t>
  </si>
  <si>
    <t>2111834</t>
  </si>
  <si>
    <t>2110103</t>
  </si>
  <si>
    <t>2110299</t>
  </si>
  <si>
    <t>2111808</t>
  </si>
  <si>
    <t>2112378</t>
  </si>
  <si>
    <t>2110934</t>
  </si>
  <si>
    <t>2110935</t>
  </si>
  <si>
    <t>2111228</t>
  </si>
  <si>
    <t>2110544</t>
  </si>
  <si>
    <t>2111336</t>
  </si>
  <si>
    <t>2112566</t>
  </si>
  <si>
    <t>2110221</t>
  </si>
  <si>
    <t>2110893</t>
  </si>
  <si>
    <t>2110369</t>
  </si>
  <si>
    <t>2112648</t>
  </si>
  <si>
    <t>2112647</t>
  </si>
  <si>
    <t>2110878</t>
  </si>
  <si>
    <t>2110975</t>
  </si>
  <si>
    <t>2112553</t>
  </si>
  <si>
    <t>2110549</t>
  </si>
  <si>
    <t>2110776</t>
  </si>
  <si>
    <t>2111505</t>
  </si>
  <si>
    <t>2111310</t>
  </si>
  <si>
    <t>2112581</t>
  </si>
  <si>
    <t>2112064</t>
  </si>
  <si>
    <t>2110394</t>
  </si>
  <si>
    <t>2110799</t>
  </si>
  <si>
    <t>2110623</t>
  </si>
  <si>
    <t>2110335</t>
  </si>
  <si>
    <t>2110141</t>
  </si>
  <si>
    <t>2112287</t>
  </si>
  <si>
    <t>2112444</t>
  </si>
  <si>
    <t>2112046</t>
  </si>
  <si>
    <t>2110832</t>
  </si>
  <si>
    <t>2110884</t>
  </si>
  <si>
    <t>2112467</t>
  </si>
  <si>
    <t>2111551</t>
  </si>
  <si>
    <t>2111325</t>
  </si>
  <si>
    <t>2112586</t>
  </si>
  <si>
    <t>2110605</t>
  </si>
  <si>
    <t>2111752</t>
  </si>
  <si>
    <t>2112181</t>
  </si>
  <si>
    <t>2111990</t>
  </si>
  <si>
    <t>2112638</t>
  </si>
  <si>
    <t>2111214</t>
  </si>
  <si>
    <t>2111483</t>
  </si>
  <si>
    <t>2110291</t>
  </si>
  <si>
    <t>2110569</t>
  </si>
  <si>
    <t>2111092</t>
  </si>
  <si>
    <t>2112417</t>
  </si>
  <si>
    <t>2111061</t>
  </si>
  <si>
    <t>2111408</t>
  </si>
  <si>
    <t>2112604</t>
  </si>
  <si>
    <t>2110230</t>
  </si>
  <si>
    <t>2111537</t>
  </si>
  <si>
    <t>2111039</t>
  </si>
  <si>
    <t>2111674</t>
  </si>
  <si>
    <t>2110831</t>
  </si>
  <si>
    <t>2111447</t>
  </si>
  <si>
    <t>2110154</t>
  </si>
  <si>
    <t>2111268</t>
  </si>
  <si>
    <t>2112292</t>
  </si>
  <si>
    <t>2111862</t>
  </si>
  <si>
    <t>2110923</t>
  </si>
  <si>
    <t>2112322</t>
  </si>
  <si>
    <t>2111322</t>
  </si>
  <si>
    <t>2110440</t>
  </si>
  <si>
    <t>2111666</t>
  </si>
  <si>
    <t>2111724</t>
  </si>
  <si>
    <t>2111047</t>
  </si>
  <si>
    <t>2110243</t>
  </si>
  <si>
    <t>2112585</t>
  </si>
  <si>
    <t>2111189</t>
  </si>
  <si>
    <t>2110338</t>
  </si>
  <si>
    <t>2110429</t>
  </si>
  <si>
    <t>2110688</t>
  </si>
  <si>
    <t>2111192</t>
  </si>
  <si>
    <t>2112491</t>
  </si>
  <si>
    <t>2110818</t>
  </si>
  <si>
    <t>2112277</t>
  </si>
  <si>
    <t>2110167</t>
  </si>
  <si>
    <t>2112188</t>
  </si>
  <si>
    <t>2111479</t>
  </si>
  <si>
    <t>2112445</t>
  </si>
  <si>
    <t>2110445</t>
  </si>
  <si>
    <t>2112015</t>
  </si>
  <si>
    <t>2111540</t>
  </si>
  <si>
    <t>2112501</t>
  </si>
  <si>
    <t>2112336</t>
  </si>
  <si>
    <t>2111377</t>
  </si>
  <si>
    <t>2111791</t>
  </si>
  <si>
    <t>2112582</t>
  </si>
  <si>
    <t>2111468</t>
  </si>
  <si>
    <t>2111433</t>
  </si>
  <si>
    <t>2110246</t>
  </si>
  <si>
    <t>2110787</t>
  </si>
  <si>
    <t>2111016</t>
  </si>
  <si>
    <t>2111254</t>
  </si>
  <si>
    <t>2111665</t>
  </si>
  <si>
    <t>2111197</t>
  </si>
  <si>
    <t>2110656</t>
  </si>
  <si>
    <t>2110618</t>
  </si>
  <si>
    <t>2111034</t>
  </si>
  <si>
    <t>2112118</t>
  </si>
  <si>
    <t>2110367</t>
  </si>
  <si>
    <t>2111528</t>
  </si>
  <si>
    <t>2110386</t>
  </si>
  <si>
    <t>2112073</t>
  </si>
  <si>
    <t>2111010</t>
  </si>
  <si>
    <t>2112122</t>
  </si>
  <si>
    <t>2111961</t>
  </si>
  <si>
    <t>2112210</t>
  </si>
  <si>
    <t>2110095</t>
  </si>
  <si>
    <t>2111938</t>
  </si>
  <si>
    <t>2110803</t>
  </si>
  <si>
    <t>2111434</t>
  </si>
  <si>
    <t>2111730</t>
  </si>
  <si>
    <t>2112675</t>
  </si>
  <si>
    <t>2112548</t>
  </si>
  <si>
    <t>2110477</t>
  </si>
  <si>
    <t>2112346</t>
  </si>
  <si>
    <t>1111111</t>
  </si>
  <si>
    <t>2110708</t>
  </si>
  <si>
    <t>2112310</t>
  </si>
  <si>
    <t>2111376</t>
  </si>
  <si>
    <t>2112233</t>
  </si>
  <si>
    <t>2111501</t>
  </si>
  <si>
    <t>2110017</t>
  </si>
  <si>
    <t>2112335</t>
  </si>
  <si>
    <t>2111762</t>
  </si>
  <si>
    <t>2112401</t>
  </si>
  <si>
    <t>2112484</t>
  </si>
  <si>
    <t>2110170</t>
  </si>
  <si>
    <t>2111069</t>
  </si>
  <si>
    <t>2112325</t>
  </si>
  <si>
    <t>2111008</t>
  </si>
  <si>
    <t>2111605</t>
  </si>
  <si>
    <t>2111230</t>
  </si>
  <si>
    <t>2110304</t>
  </si>
  <si>
    <t>2112212</t>
  </si>
  <si>
    <t>2110403</t>
  </si>
  <si>
    <t>2111884</t>
  </si>
  <si>
    <t>2112623</t>
  </si>
  <si>
    <t>2110250</t>
  </si>
  <si>
    <t>2110211</t>
  </si>
  <si>
    <t>2112590</t>
  </si>
  <si>
    <t>2111751</t>
  </si>
  <si>
    <t>2111390</t>
  </si>
  <si>
    <t>2110050</t>
  </si>
  <si>
    <t>2111199</t>
  </si>
  <si>
    <t>2110754</t>
  </si>
  <si>
    <t>2110252</t>
  </si>
  <si>
    <t>2110199</t>
  </si>
  <si>
    <t>2111007</t>
  </si>
  <si>
    <t>2111924</t>
  </si>
  <si>
    <t>2111929</t>
  </si>
  <si>
    <t>2111610</t>
  </si>
  <si>
    <t>2111226</t>
  </si>
  <si>
    <t>2111050</t>
  </si>
  <si>
    <t>2112358</t>
  </si>
  <si>
    <t>2112204</t>
  </si>
  <si>
    <t>2112576</t>
  </si>
  <si>
    <t>2112173</t>
  </si>
  <si>
    <t>2111023</t>
  </si>
  <si>
    <t>2112146</t>
  </si>
  <si>
    <t>2111550</t>
  </si>
  <si>
    <t>2110418</t>
  </si>
  <si>
    <t>2112712</t>
  </si>
  <si>
    <t>2111778</t>
  </si>
  <si>
    <t>2111366</t>
  </si>
  <si>
    <t>2111592</t>
  </si>
  <si>
    <t>2110041</t>
  </si>
  <si>
    <t>2112685</t>
  </si>
  <si>
    <t>2112668</t>
  </si>
  <si>
    <t>2110414</t>
  </si>
  <si>
    <t>2111522</t>
  </si>
  <si>
    <t>2111003</t>
  </si>
  <si>
    <t>2111573</t>
  </si>
  <si>
    <t>2112083</t>
  </si>
  <si>
    <t>2112522</t>
  </si>
  <si>
    <t>2110892</t>
  </si>
  <si>
    <t>2110220</t>
  </si>
  <si>
    <t>2110497</t>
  </si>
  <si>
    <t>2110276</t>
  </si>
  <si>
    <t>2111880</t>
  </si>
  <si>
    <t>2110621</t>
  </si>
  <si>
    <t>2112214</t>
  </si>
  <si>
    <t>2111097</t>
  </si>
  <si>
    <t>2112372</t>
  </si>
  <si>
    <t>2112094</t>
  </si>
  <si>
    <t>2110897</t>
  </si>
  <si>
    <t>2110854</t>
  </si>
  <si>
    <t>2111355</t>
  </si>
  <si>
    <t>2111348</t>
  </si>
  <si>
    <t>2111081</t>
  </si>
  <si>
    <t>2112713</t>
  </si>
  <si>
    <t>2110512</t>
  </si>
  <si>
    <t>2112282</t>
  </si>
  <si>
    <t>2112369</t>
  </si>
  <si>
    <t>2110717</t>
  </si>
  <si>
    <t>2111995</t>
  </si>
  <si>
    <t>2111693</t>
  </si>
  <si>
    <t>2111663</t>
  </si>
  <si>
    <t>2111427</t>
  </si>
  <si>
    <t>2110074</t>
  </si>
  <si>
    <t>2110525</t>
  </si>
  <si>
    <t>2112594</t>
  </si>
  <si>
    <t>2112636</t>
  </si>
  <si>
    <t>2110014</t>
  </si>
  <si>
    <t>2112301</t>
  </si>
  <si>
    <t>2110227</t>
  </si>
  <si>
    <t>2110080</t>
  </si>
  <si>
    <t>2111769</t>
  </si>
  <si>
    <t>2111445</t>
  </si>
  <si>
    <t>2111511</t>
  </si>
  <si>
    <t>2110905</t>
  </si>
  <si>
    <t>2110927</t>
  </si>
  <si>
    <t>2111342</t>
  </si>
  <si>
    <t>2111448</t>
  </si>
  <si>
    <t>2110895</t>
  </si>
  <si>
    <t>2111218</t>
  </si>
  <si>
    <t>2112113</t>
  </si>
  <si>
    <t>2111385</t>
  </si>
  <si>
    <t>2111103</t>
  </si>
  <si>
    <t>2111252</t>
  </si>
  <si>
    <t>2111238</t>
  </si>
  <si>
    <t>2112634</t>
  </si>
  <si>
    <t>2110857</t>
  </si>
  <si>
    <t>2111653</t>
  </si>
  <si>
    <t>2111405</t>
  </si>
  <si>
    <t>2111897</t>
  </si>
  <si>
    <t>2110546</t>
  </si>
  <si>
    <t>2112356</t>
  </si>
  <si>
    <t>2112056</t>
  </si>
  <si>
    <t>2111807</t>
  </si>
  <si>
    <t>2111251</t>
  </si>
  <si>
    <t>2110538</t>
  </si>
  <si>
    <t>2112289</t>
  </si>
  <si>
    <t>2112457</t>
  </si>
  <si>
    <t>2111269</t>
  </si>
  <si>
    <t>2111167</t>
  </si>
  <si>
    <t>2112630</t>
  </si>
  <si>
    <t>2112316</t>
  </si>
  <si>
    <t>2111015</t>
  </si>
  <si>
    <t>2111126</t>
  </si>
  <si>
    <t>2112354</t>
  </si>
  <si>
    <t>2151123</t>
  </si>
  <si>
    <t>2110509</t>
  </si>
  <si>
    <t>2111222</t>
  </si>
  <si>
    <t>2111396</t>
  </si>
  <si>
    <t>2110473</t>
  </si>
  <si>
    <t>2111848</t>
  </si>
  <si>
    <t>2110430</t>
  </si>
  <si>
    <t>2111729</t>
  </si>
  <si>
    <t>2112089</t>
  </si>
  <si>
    <t>2111799</t>
  </si>
  <si>
    <t>2112392</t>
  </si>
  <si>
    <t>2112238</t>
  </si>
  <si>
    <t>2110130</t>
  </si>
  <si>
    <t>2110961</t>
  </si>
  <si>
    <t>2111213</t>
  </si>
  <si>
    <t>2112626</t>
  </si>
  <si>
    <t>2112003</t>
  </si>
  <si>
    <t>2110490</t>
  </si>
  <si>
    <t>2110402</t>
  </si>
  <si>
    <t>2111749</t>
  </si>
  <si>
    <t>2112095</t>
  </si>
  <si>
    <t>2112268</t>
  </si>
  <si>
    <t>2112180</t>
  </si>
  <si>
    <t>2110801</t>
  </si>
  <si>
    <t>2111770</t>
  </si>
  <si>
    <t>2111510</t>
  </si>
  <si>
    <t>2112093</t>
  </si>
  <si>
    <t>2110269</t>
  </si>
  <si>
    <t>2112091</t>
  </si>
  <si>
    <t>2111838</t>
  </si>
  <si>
    <t>2111330</t>
  </si>
  <si>
    <t>2111701</t>
  </si>
  <si>
    <t>2110830</t>
  </si>
  <si>
    <t>2110169</t>
  </si>
  <si>
    <t>2112609</t>
  </si>
  <si>
    <t>2110922</t>
  </si>
  <si>
    <t>2112436</t>
  </si>
  <si>
    <t>2112109</t>
  </si>
  <si>
    <t>2111435</t>
  </si>
  <si>
    <t>2111974</t>
  </si>
  <si>
    <t>2111560</t>
  </si>
  <si>
    <t>2112500</t>
  </si>
  <si>
    <t>2112588</t>
  </si>
  <si>
    <t>2111275</t>
  </si>
  <si>
    <t>2110747</t>
  </si>
  <si>
    <t>2111815</t>
  </si>
  <si>
    <t>2110907</t>
  </si>
  <si>
    <t>2111029</t>
  </si>
  <si>
    <t>2110863</t>
  </si>
  <si>
    <t>2111602</t>
  </si>
  <si>
    <t>2110438</t>
  </si>
  <si>
    <t>2111337</t>
  </si>
  <si>
    <t>2110635</t>
  </si>
  <si>
    <t>2110566</t>
  </si>
  <si>
    <t>2111205</t>
  </si>
  <si>
    <t>2111473</t>
  </si>
  <si>
    <t>2112253</t>
  </si>
  <si>
    <t>2111595</t>
  </si>
  <si>
    <t>2110096</t>
  </si>
  <si>
    <t>2111365</t>
  </si>
  <si>
    <t>2110069</t>
  </si>
  <si>
    <t>2112575</t>
  </si>
  <si>
    <t>2112048</t>
  </si>
  <si>
    <t>2110048</t>
  </si>
  <si>
    <t>2112376</t>
  </si>
  <si>
    <t>2110265</t>
  </si>
  <si>
    <t>2111320</t>
  </si>
  <si>
    <t>2110420</t>
  </si>
  <si>
    <t>2111818</t>
  </si>
  <si>
    <t>2110677</t>
  </si>
  <si>
    <t>2111091</t>
  </si>
  <si>
    <t>2112248</t>
  </si>
  <si>
    <t>2112386</t>
  </si>
  <si>
    <t>2111925</t>
  </si>
  <si>
    <t>2111993</t>
  </si>
  <si>
    <t>2110575</t>
  </si>
  <si>
    <t>2112332</t>
  </si>
  <si>
    <t>2110749</t>
  </si>
  <si>
    <t>2110106</t>
  </si>
  <si>
    <t>2112006</t>
  </si>
  <si>
    <t>2111404</t>
  </si>
  <si>
    <t>2111686</t>
  </si>
  <si>
    <t>2111970</t>
  </si>
  <si>
    <t>2112172</t>
  </si>
  <si>
    <t>2111279</t>
  </si>
  <si>
    <t>2112206</t>
  </si>
  <si>
    <t>2110766</t>
  </si>
  <si>
    <t>2111606</t>
  </si>
  <si>
    <t>2110540</t>
  </si>
  <si>
    <t>2112096</t>
  </si>
  <si>
    <t>2111889</t>
  </si>
  <si>
    <t>2110461</t>
  </si>
  <si>
    <t>2111082</t>
  </si>
  <si>
    <t>2110673</t>
  </si>
  <si>
    <t>2112223</t>
  </si>
  <si>
    <t>2111459</t>
  </si>
  <si>
    <t>2110902</t>
  </si>
  <si>
    <t>2111871</t>
  </si>
  <si>
    <t>2111109</t>
  </si>
  <si>
    <t>2111837</t>
  </si>
  <si>
    <t>2111100</t>
  </si>
  <si>
    <t>2111872</t>
  </si>
  <si>
    <t>2111185</t>
  </si>
  <si>
    <t>2111462</t>
  </si>
  <si>
    <t>2110692</t>
  </si>
  <si>
    <t>2110341</t>
  </si>
  <si>
    <t>2110503</t>
  </si>
  <si>
    <t>2111430</t>
  </si>
  <si>
    <t>2110196</t>
  </si>
  <si>
    <t>2110850</t>
  </si>
  <si>
    <t>2112405</t>
  </si>
  <si>
    <t>2112615</t>
  </si>
  <si>
    <t>2112624</t>
  </si>
  <si>
    <t>2111203</t>
  </si>
  <si>
    <t>2111645</t>
  </si>
  <si>
    <t>2111112</t>
  </si>
  <si>
    <t>2110592</t>
  </si>
  <si>
    <t>2111753</t>
  </si>
  <si>
    <t>2112347</t>
  </si>
  <si>
    <t>2112353</t>
  </si>
  <si>
    <t>2110378</t>
  </si>
  <si>
    <t>2110222</t>
  </si>
  <si>
    <t>2110951</t>
  </si>
  <si>
    <t>2110202</t>
  </si>
  <si>
    <t>2110999</t>
  </si>
  <si>
    <t>2112537</t>
  </si>
  <si>
    <t>2111630</t>
  </si>
  <si>
    <t>2111453</t>
  </si>
  <si>
    <t>2111728</t>
  </si>
  <si>
    <t>2111207</t>
  </si>
  <si>
    <t>2110094</t>
  </si>
  <si>
    <t>2112602</t>
  </si>
  <si>
    <t>2111764</t>
  </si>
  <si>
    <t>2110964</t>
  </si>
  <si>
    <t>2110245</t>
  </si>
  <si>
    <t>2111492</t>
  </si>
  <si>
    <t>2112640</t>
  </si>
  <si>
    <t>2110804</t>
  </si>
  <si>
    <t>2111538</t>
  </si>
  <si>
    <t>2110551</t>
  </si>
  <si>
    <t>2112320</t>
  </si>
  <si>
    <t>2110146</t>
  </si>
  <si>
    <t>2110904</t>
  </si>
  <si>
    <t>2110640</t>
  </si>
  <si>
    <t>2111905</t>
  </si>
  <si>
    <t>2111287</t>
  </si>
  <si>
    <t>2111368</t>
  </si>
  <si>
    <t>2111975</t>
  </si>
  <si>
    <t>2112673</t>
  </si>
  <si>
    <t>2111721</t>
  </si>
  <si>
    <t>2112312</t>
  </si>
  <si>
    <t>2110148</t>
  </si>
  <si>
    <t>2110591</t>
  </si>
  <si>
    <t>2110353</t>
  </si>
  <si>
    <t>2112422</t>
  </si>
  <si>
    <t>2110559</t>
  </si>
  <si>
    <t>2111407</t>
  </si>
  <si>
    <t>2110612</t>
  </si>
  <si>
    <t>2110045</t>
  </si>
  <si>
    <t>2110811</t>
  </si>
  <si>
    <t>2111391</t>
  </si>
  <si>
    <t>2112023</t>
  </si>
  <si>
    <t>2111321</t>
  </si>
  <si>
    <t>2110785</t>
  </si>
  <si>
    <t>2112460</t>
  </si>
  <si>
    <t>2112616</t>
  </si>
  <si>
    <t>2110842</t>
  </si>
  <si>
    <t>2112515</t>
  </si>
  <si>
    <t>2110372</t>
  </si>
  <si>
    <t>2110690</t>
  </si>
  <si>
    <t>2112466</t>
  </si>
  <si>
    <t>2111048</t>
  </si>
  <si>
    <t>2112224</t>
  </si>
  <si>
    <t>2110120</t>
  </si>
  <si>
    <t>2111137</t>
  </si>
  <si>
    <t>2111183</t>
  </si>
  <si>
    <t>2110536</t>
  </si>
  <si>
    <t>2111139</t>
  </si>
  <si>
    <t>2110374</t>
  </si>
  <si>
    <t>2110710</t>
  </si>
  <si>
    <t>2112038</t>
  </si>
  <si>
    <t>2111247</t>
  </si>
  <si>
    <t>2110838</t>
  </si>
  <si>
    <t>2110676</t>
  </si>
  <si>
    <t>2111616</t>
  </si>
  <si>
    <t>2110160</t>
  </si>
  <si>
    <t>2111898</t>
  </si>
  <si>
    <t>2111130</t>
  </si>
  <si>
    <t>2111920</t>
  </si>
  <si>
    <t>2111158</t>
  </si>
  <si>
    <t>2111504</t>
  </si>
  <si>
    <t>2111073</t>
  </si>
  <si>
    <t>2110759</t>
  </si>
  <si>
    <t>2112361</t>
  </si>
  <si>
    <t>2111498</t>
  </si>
  <si>
    <t>2112119</t>
  </si>
  <si>
    <t>2112198</t>
  </si>
  <si>
    <t>2110416</t>
  </si>
  <si>
    <t>2111878</t>
  </si>
  <si>
    <t>2111671</t>
  </si>
  <si>
    <t>2112081</t>
  </si>
  <si>
    <t>2110992</t>
  </si>
  <si>
    <t>2111742</t>
  </si>
  <si>
    <t>2111482</t>
  </si>
  <si>
    <t>2111352</t>
  </si>
  <si>
    <t>2111913</t>
  </si>
  <si>
    <t>2112669</t>
  </si>
  <si>
    <t>2110231</t>
  </si>
  <si>
    <t>2111263</t>
  </si>
  <si>
    <t>2111541</t>
  </si>
  <si>
    <t>2111134</t>
  </si>
  <si>
    <t>2110843</t>
  </si>
  <si>
    <t>2110326</t>
  </si>
  <si>
    <t>2111083</t>
  </si>
  <si>
    <t>2111136</t>
  </si>
  <si>
    <t>2110352</t>
  </si>
  <si>
    <t>2111195</t>
  </si>
  <si>
    <t>2112692</t>
  </si>
  <si>
    <t>2112621</t>
  </si>
  <si>
    <t>2112153</t>
  </si>
  <si>
    <t>2110969</t>
  </si>
  <si>
    <t>2110737</t>
  </si>
  <si>
    <t>2111533</t>
  </si>
  <si>
    <t>2111063</t>
  </si>
  <si>
    <t>2112143</t>
  </si>
  <si>
    <t>2111882</t>
  </si>
  <si>
    <t>2111108</t>
  </si>
  <si>
    <t>2110184</t>
  </si>
  <si>
    <t>2110113</t>
  </si>
  <si>
    <t>2111824</t>
  </si>
  <si>
    <t>2110881</t>
  </si>
  <si>
    <t>2111105</t>
  </si>
  <si>
    <t>2112244</t>
  </si>
  <si>
    <t>2112592</t>
  </si>
  <si>
    <t>2112413</t>
  </si>
  <si>
    <t>2110859</t>
  </si>
  <si>
    <t>2110288</t>
  </si>
  <si>
    <t>2112670</t>
  </si>
  <si>
    <t>2110633</t>
  </si>
  <si>
    <t>2111223</t>
  </si>
  <si>
    <t>2110797</t>
  </si>
  <si>
    <t>2112699</t>
  </si>
  <si>
    <t>2110058</t>
  </si>
  <si>
    <t>2111090</t>
  </si>
  <si>
    <t>2111507</t>
  </si>
  <si>
    <t>2111561</t>
  </si>
  <si>
    <t>2110030</t>
  </si>
  <si>
    <t>2112697</t>
  </si>
  <si>
    <t>2111923</t>
  </si>
  <si>
    <t>2111291</t>
  </si>
  <si>
    <t>2111350</t>
  </si>
  <si>
    <t>2112000</t>
  </si>
  <si>
    <t>2110778</t>
  </si>
  <si>
    <t>2111641</t>
  </si>
  <si>
    <t>2111145</t>
  </si>
  <si>
    <t>2111603</t>
  </si>
  <si>
    <t>2111944</t>
  </si>
  <si>
    <t>2112704</t>
  </si>
  <si>
    <t>2110105</t>
  </si>
  <si>
    <t>2111370</t>
  </si>
  <si>
    <t>2112700</t>
  </si>
  <si>
    <t>2110620</t>
  </si>
  <si>
    <t>2112432</t>
  </si>
  <si>
    <t>2111783</t>
  </si>
  <si>
    <t>2110853</t>
  </si>
  <si>
    <t>2110555</t>
  </si>
  <si>
    <t>2110793</t>
  </si>
  <si>
    <t>2110300</t>
  </si>
  <si>
    <t>2111369</t>
  </si>
  <si>
    <t>2110834</t>
  </si>
  <si>
    <t>2110450</t>
  </si>
  <si>
    <t>2112242</t>
  </si>
  <si>
    <t>2111068</t>
  </si>
  <si>
    <t>2111409</t>
  </si>
  <si>
    <t>2112363</t>
  </si>
  <si>
    <t>2110183</t>
  </si>
  <si>
    <t>2111423</t>
  </si>
  <si>
    <t>2112589</t>
  </si>
  <si>
    <t>2112097</t>
  </si>
  <si>
    <t>2112185</t>
  </si>
  <si>
    <t>2112711</t>
  </si>
  <si>
    <t>2111424</t>
  </si>
  <si>
    <t>2112610</t>
  </si>
  <si>
    <t>2112351</t>
  </si>
  <si>
    <t>2111982</t>
  </si>
  <si>
    <t>2110589</t>
  </si>
  <si>
    <t>2111947</t>
  </si>
  <si>
    <t>2110987</t>
  </si>
  <si>
    <t>2110826</t>
  </si>
  <si>
    <t>2111347</t>
  </si>
  <si>
    <t>2112318</t>
  </si>
  <si>
    <t>2111953</t>
  </si>
  <si>
    <t>2112556</t>
  </si>
  <si>
    <t>2110880</t>
  </si>
  <si>
    <t>2110790</t>
  </si>
  <si>
    <t>2112399</t>
  </si>
  <si>
    <t>2110436</t>
  </si>
  <si>
    <t>2111346</t>
  </si>
  <si>
    <t>2111575</t>
  </si>
  <si>
    <t>2111392</t>
  </si>
  <si>
    <t>2111135</t>
  </si>
  <si>
    <t>2110813</t>
  </si>
  <si>
    <t>2112448</t>
  </si>
  <si>
    <t>2111356</t>
  </si>
  <si>
    <t>2111852</t>
  </si>
  <si>
    <t>2112612</t>
  </si>
  <si>
    <t>2112617</t>
  </si>
  <si>
    <t>2111577</t>
  </si>
  <si>
    <t>2110527</t>
  </si>
  <si>
    <t>2110828</t>
  </si>
  <si>
    <t>2112382</t>
  </si>
  <si>
    <t>2110156</t>
  </si>
  <si>
    <t>2110318</t>
  </si>
  <si>
    <t>2111564</t>
  </si>
  <si>
    <t>2111957</t>
  </si>
  <si>
    <t>2110067</t>
  </si>
  <si>
    <t>2111215</t>
  </si>
  <si>
    <t>2111011</t>
  </si>
  <si>
    <t>2112025</t>
  </si>
  <si>
    <t>2111432</t>
  </si>
  <si>
    <t>2111027</t>
  </si>
  <si>
    <t>2112231</t>
  </si>
  <si>
    <t>2112613</t>
  </si>
  <si>
    <t>2110812</t>
  </si>
  <si>
    <t>2110619</t>
  </si>
  <si>
    <t>2110702</t>
  </si>
  <si>
    <t>2112309</t>
  </si>
  <si>
    <t>2110370</t>
  </si>
  <si>
    <t>2110520</t>
  </si>
  <si>
    <t>2111116</t>
  </si>
  <si>
    <t>2112459</t>
  </si>
  <si>
    <t>2110622</t>
  </si>
  <si>
    <t>2111553</t>
  </si>
  <si>
    <t>2110380</t>
  </si>
  <si>
    <t>2111466</t>
  </si>
  <si>
    <t>2111936</t>
  </si>
  <si>
    <t>2111699</t>
  </si>
  <si>
    <t>2111941</t>
  </si>
  <si>
    <t>2112029</t>
  </si>
  <si>
    <t>2111711</t>
  </si>
  <si>
    <t>2111086</t>
  </si>
  <si>
    <t>2111547</t>
  </si>
  <si>
    <t>2110855</t>
  </si>
  <si>
    <t>2111148</t>
  </si>
  <si>
    <t>2110735</t>
  </si>
  <si>
    <t>2111996</t>
  </si>
  <si>
    <t>2111463</t>
  </si>
  <si>
    <t>2112306</t>
  </si>
  <si>
    <t>2111682</t>
  </si>
  <si>
    <t>2111713</t>
  </si>
  <si>
    <t>2112163</t>
  </si>
  <si>
    <t>2111475</t>
  </si>
  <si>
    <t>2111503</t>
  </si>
  <si>
    <t>2111288</t>
  </si>
  <si>
    <t>2111210</t>
  </si>
  <si>
    <t>2111104</t>
  </si>
  <si>
    <t>2112564</t>
  </si>
  <si>
    <t>2110886</t>
  </si>
  <si>
    <t>2112026</t>
  </si>
  <si>
    <t>2111512</t>
  </si>
  <si>
    <t>2111688</t>
  </si>
  <si>
    <t>2111160</t>
  </si>
  <si>
    <t>2111179</t>
  </si>
  <si>
    <t>2111565</t>
  </si>
  <si>
    <t>2111201</t>
  </si>
  <si>
    <t>2110616</t>
  </si>
  <si>
    <t>2112182</t>
  </si>
  <si>
    <t>2111032</t>
  </si>
  <si>
    <t>2111994</t>
  </si>
  <si>
    <t>2111283</t>
  </si>
  <si>
    <t>2110573</t>
  </si>
  <si>
    <t>2111662</t>
  </si>
  <si>
    <t>2112298</t>
  </si>
  <si>
    <t>2112524</t>
  </si>
  <si>
    <t>2111518</t>
  </si>
  <si>
    <t>2110468</t>
  </si>
  <si>
    <t>2111264</t>
  </si>
  <si>
    <t>2112175</t>
  </si>
  <si>
    <t>2110714</t>
  </si>
  <si>
    <t>2110012</t>
  </si>
  <si>
    <t>2111529</t>
  </si>
  <si>
    <t>2111915</t>
  </si>
  <si>
    <t>2110668</t>
  </si>
  <si>
    <t>2110882</t>
  </si>
  <si>
    <t>2111756</t>
  </si>
  <si>
    <t>2111236</t>
  </si>
  <si>
    <t>2113779</t>
  </si>
  <si>
    <t>2113069</t>
  </si>
  <si>
    <t>2113912</t>
  </si>
  <si>
    <t>2115193</t>
  </si>
  <si>
    <t>2112960</t>
  </si>
  <si>
    <t>2113400</t>
  </si>
  <si>
    <t>2114699</t>
  </si>
  <si>
    <t>2114036</t>
  </si>
  <si>
    <t>2115253</t>
  </si>
  <si>
    <t>2114043</t>
  </si>
  <si>
    <t>2113567</t>
  </si>
  <si>
    <t>2114513</t>
  </si>
  <si>
    <t>2112995</t>
  </si>
  <si>
    <t>2113375</t>
  </si>
  <si>
    <t>2115083</t>
  </si>
  <si>
    <t>2113294</t>
  </si>
  <si>
    <t>2115183</t>
  </si>
  <si>
    <t>2114209</t>
  </si>
  <si>
    <t>2115024</t>
  </si>
  <si>
    <t>2112738</t>
  </si>
  <si>
    <t>2115365</t>
  </si>
  <si>
    <t>2114587</t>
  </si>
  <si>
    <t>2115052</t>
  </si>
  <si>
    <t>2113524</t>
  </si>
  <si>
    <t>2114403</t>
  </si>
  <si>
    <t>2112912</t>
  </si>
  <si>
    <t>2114907</t>
  </si>
  <si>
    <t>2113392</t>
  </si>
  <si>
    <t>2115125</t>
  </si>
  <si>
    <t>2114626</t>
  </si>
  <si>
    <t>2114774</t>
  </si>
  <si>
    <t>2115332</t>
  </si>
  <si>
    <t>2115386</t>
  </si>
  <si>
    <t>2113084</t>
  </si>
  <si>
    <t>2113729</t>
  </si>
  <si>
    <t>2113851</t>
  </si>
  <si>
    <t>2113708</t>
  </si>
  <si>
    <t>2113345</t>
  </si>
  <si>
    <t>2114830</t>
  </si>
  <si>
    <t>2114132</t>
  </si>
  <si>
    <t>2114557</t>
  </si>
  <si>
    <t>2113244</t>
  </si>
  <si>
    <t>2115225</t>
  </si>
  <si>
    <t>2114805</t>
  </si>
  <si>
    <t>2113723</t>
  </si>
  <si>
    <t>2115044</t>
  </si>
  <si>
    <t>2113839</t>
  </si>
  <si>
    <t>2113132</t>
  </si>
  <si>
    <t>2113899</t>
  </si>
  <si>
    <t>2112937</t>
  </si>
  <si>
    <t>2114808</t>
  </si>
  <si>
    <t>2113989</t>
  </si>
  <si>
    <t>2115001</t>
  </si>
  <si>
    <t>2114718</t>
  </si>
  <si>
    <t>2113575</t>
  </si>
  <si>
    <t>2114478</t>
  </si>
  <si>
    <t>2114242</t>
  </si>
  <si>
    <t>2113338</t>
  </si>
  <si>
    <t>2114177</t>
  </si>
  <si>
    <t>2115096</t>
  </si>
  <si>
    <t>2115053</t>
  </si>
  <si>
    <t>2114522</t>
  </si>
  <si>
    <t>2112882</t>
  </si>
  <si>
    <t>2115266</t>
  </si>
  <si>
    <t>2114129</t>
  </si>
  <si>
    <t>2112723</t>
  </si>
  <si>
    <t>2112753</t>
  </si>
  <si>
    <t>2113655</t>
  </si>
  <si>
    <t>2115252</t>
  </si>
  <si>
    <t>2115314</t>
  </si>
  <si>
    <t>2113722</t>
  </si>
  <si>
    <t>2114685</t>
  </si>
  <si>
    <t>2113197</t>
  </si>
  <si>
    <t>2114019</t>
  </si>
  <si>
    <t>2113605</t>
  </si>
  <si>
    <t>2115278</t>
  </si>
  <si>
    <t>2114813</t>
  </si>
  <si>
    <t>2115287</t>
  </si>
  <si>
    <t>2114174</t>
  </si>
  <si>
    <t>2114477</t>
  </si>
  <si>
    <t>2114716</t>
  </si>
  <si>
    <t>2114882</t>
  </si>
  <si>
    <t>2113959</t>
  </si>
  <si>
    <t>2112950</t>
  </si>
  <si>
    <t>2114820</t>
  </si>
  <si>
    <t>2113960</t>
  </si>
  <si>
    <t>2113039</t>
  </si>
  <si>
    <t>2113421</t>
  </si>
  <si>
    <t>2114301</t>
  </si>
  <si>
    <t>2113058</t>
  </si>
  <si>
    <t>2113769</t>
  </si>
  <si>
    <t>2114860</t>
  </si>
  <si>
    <t>2113017</t>
  </si>
  <si>
    <t>2113140</t>
  </si>
  <si>
    <t>2114298</t>
  </si>
  <si>
    <t>2114027</t>
  </si>
  <si>
    <t>2113863</t>
  </si>
  <si>
    <t>2113379</t>
  </si>
  <si>
    <t>2114526</t>
  </si>
  <si>
    <t>2114433</t>
  </si>
  <si>
    <t>2113448</t>
  </si>
  <si>
    <t>2113906</t>
  </si>
  <si>
    <t>2113394</t>
  </si>
  <si>
    <t>2114080</t>
  </si>
  <si>
    <t>2113449</t>
  </si>
  <si>
    <t>2114167</t>
  </si>
  <si>
    <t>2112880</t>
  </si>
  <si>
    <t>2114936</t>
  </si>
  <si>
    <t>2113351</t>
  </si>
  <si>
    <t>2112978</t>
  </si>
  <si>
    <t>2113530</t>
  </si>
  <si>
    <t>2114553</t>
  </si>
  <si>
    <t>2114763</t>
  </si>
  <si>
    <t>2113890</t>
  </si>
  <si>
    <t>2113565</t>
  </si>
  <si>
    <t>2114979</t>
  </si>
  <si>
    <t>2115029</t>
  </si>
  <si>
    <t>2114205</t>
  </si>
  <si>
    <t>2115373</t>
  </si>
  <si>
    <t>2113057</t>
  </si>
  <si>
    <t>2114817</t>
  </si>
  <si>
    <t>2114406</t>
  </si>
  <si>
    <t>2113416</t>
  </si>
  <si>
    <t>2114228</t>
  </si>
  <si>
    <t>2115063</t>
  </si>
  <si>
    <t>2114665</t>
  </si>
  <si>
    <t>2113275</t>
  </si>
  <si>
    <t>2114520</t>
  </si>
  <si>
    <t>2114339</t>
  </si>
  <si>
    <t>2115265</t>
  </si>
  <si>
    <t>2112799</t>
  </si>
  <si>
    <t>2114745</t>
  </si>
  <si>
    <t>2115154</t>
  </si>
  <si>
    <t>2113672</t>
  </si>
  <si>
    <t>2114226</t>
  </si>
  <si>
    <t>2112745</t>
  </si>
  <si>
    <t>2114589</t>
  </si>
  <si>
    <t>2113984</t>
  </si>
  <si>
    <t>2115048</t>
  </si>
  <si>
    <t>2114660</t>
  </si>
  <si>
    <t>2113468</t>
  </si>
  <si>
    <t>2113657</t>
  </si>
  <si>
    <t>2113433</t>
  </si>
  <si>
    <t>2114663</t>
  </si>
  <si>
    <t>2113347</t>
  </si>
  <si>
    <t>2114358</t>
  </si>
  <si>
    <t>2112887</t>
  </si>
  <si>
    <t>2112740</t>
  </si>
  <si>
    <t>2113307</t>
  </si>
  <si>
    <t>2113311</t>
  </si>
  <si>
    <t>2113883</t>
  </si>
  <si>
    <t>2114776</t>
  </si>
  <si>
    <t>2113164</t>
  </si>
  <si>
    <t>2112778</t>
  </si>
  <si>
    <t>2115288</t>
  </si>
  <si>
    <t>2115143</t>
  </si>
  <si>
    <t>2115160</t>
  </si>
  <si>
    <t>2115212</t>
  </si>
  <si>
    <t>2115136</t>
  </si>
  <si>
    <t>2114262</t>
  </si>
  <si>
    <t>2114285</t>
  </si>
  <si>
    <t>2115230</t>
  </si>
  <si>
    <t>2114085</t>
  </si>
  <si>
    <t>2112845</t>
  </si>
  <si>
    <t>2114893</t>
  </si>
  <si>
    <t>2114849</t>
  </si>
  <si>
    <t>2114736</t>
  </si>
  <si>
    <t>2115027</t>
  </si>
  <si>
    <t>2115148</t>
  </si>
  <si>
    <t>2115038</t>
  </si>
  <si>
    <t>2114871</t>
  </si>
  <si>
    <t>2113536</t>
  </si>
  <si>
    <t>2114559</t>
  </si>
  <si>
    <t>2113998</t>
  </si>
  <si>
    <t>2115186</t>
  </si>
  <si>
    <t>2114693</t>
  </si>
  <si>
    <t>2115308</t>
  </si>
  <si>
    <t>2114377</t>
  </si>
  <si>
    <t>2112871</t>
  </si>
  <si>
    <t>2115228</t>
  </si>
  <si>
    <t>2113927</t>
  </si>
  <si>
    <t>2114915</t>
  </si>
  <si>
    <t>2113577</t>
  </si>
  <si>
    <t>2113201</t>
  </si>
  <si>
    <t>2115030</t>
  </si>
  <si>
    <t>2113302</t>
  </si>
  <si>
    <t>2114986</t>
  </si>
  <si>
    <t>2113522</t>
  </si>
  <si>
    <t>2113632</t>
  </si>
  <si>
    <t>2113292</t>
  </si>
  <si>
    <t>2114299</t>
  </si>
  <si>
    <t>2113092</t>
  </si>
  <si>
    <t>2115231</t>
  </si>
  <si>
    <t>2113136</t>
  </si>
  <si>
    <t>2114872</t>
  </si>
  <si>
    <t>2114428</t>
  </si>
  <si>
    <t>2113125</t>
  </si>
  <si>
    <t>2113178</t>
  </si>
  <si>
    <t>2114393</t>
  </si>
  <si>
    <t>2113746</t>
  </si>
  <si>
    <t>2113295</t>
  </si>
  <si>
    <t>2113012</t>
  </si>
  <si>
    <t>2112875</t>
  </si>
  <si>
    <t>2115138</t>
  </si>
  <si>
    <t>2115199</t>
  </si>
  <si>
    <t>2115159</t>
  </si>
  <si>
    <t>2115274</t>
  </si>
  <si>
    <t>2114295</t>
  </si>
  <si>
    <t>2113447</t>
  </si>
  <si>
    <t>2115115</t>
  </si>
  <si>
    <t>2114668</t>
  </si>
  <si>
    <t>2115118</t>
  </si>
  <si>
    <t>2113026</t>
  </si>
  <si>
    <t>2113631</t>
  </si>
  <si>
    <t>2114815</t>
  </si>
  <si>
    <t>2114705</t>
  </si>
  <si>
    <t>2112936</t>
  </si>
  <si>
    <t>2113816</t>
  </si>
  <si>
    <t>2113969</t>
  </si>
  <si>
    <t>2114338</t>
  </si>
  <si>
    <t>2114236</t>
  </si>
  <si>
    <t>2114394</t>
  </si>
  <si>
    <t>2114541</t>
  </si>
  <si>
    <t>2114593</t>
  </si>
  <si>
    <t>2114818</t>
  </si>
  <si>
    <t>2115378</t>
  </si>
  <si>
    <t>2114355</t>
  </si>
  <si>
    <t>2112879</t>
  </si>
  <si>
    <t>2114378</t>
  </si>
  <si>
    <t>2112940</t>
  </si>
  <si>
    <t>2113429</t>
  </si>
  <si>
    <t>2113759</t>
  </si>
  <si>
    <t>2113123</t>
  </si>
  <si>
    <t>2113304</t>
  </si>
  <si>
    <t>2114300</t>
  </si>
  <si>
    <t>2114599</t>
  </si>
  <si>
    <t>2113472</t>
  </si>
  <si>
    <t>2114560</t>
  </si>
  <si>
    <t>2114292</t>
  </si>
  <si>
    <t>2113511</t>
  </si>
  <si>
    <t>2114870</t>
  </si>
  <si>
    <t>2114270</t>
  </si>
  <si>
    <t>2115235</t>
  </si>
  <si>
    <t>2113548</t>
  </si>
  <si>
    <t>2115062</t>
  </si>
  <si>
    <t>2114920</t>
  </si>
  <si>
    <t>2113258</t>
  </si>
  <si>
    <t>2115281</t>
  </si>
  <si>
    <t>2113070</t>
  </si>
  <si>
    <t>2112935</t>
  </si>
  <si>
    <t>2112916</t>
  </si>
  <si>
    <t>2114954</t>
  </si>
  <si>
    <t>2114802</t>
  </si>
  <si>
    <t>2115071</t>
  </si>
  <si>
    <t>2114029</t>
  </si>
  <si>
    <t>2112761</t>
  </si>
  <si>
    <t>2115126</t>
  </si>
  <si>
    <t>2115358</t>
  </si>
  <si>
    <t>2112975</t>
  </si>
  <si>
    <t>2114829</t>
  </si>
  <si>
    <t>2114459</t>
  </si>
  <si>
    <t>2113988</t>
  </si>
  <si>
    <t>2112841</t>
  </si>
  <si>
    <t>2114942</t>
  </si>
  <si>
    <t>2114187</t>
  </si>
  <si>
    <t>2115194</t>
  </si>
  <si>
    <t>2113931</t>
  </si>
  <si>
    <t>2114690</t>
  </si>
  <si>
    <t>2112790</t>
  </si>
  <si>
    <t>2113269</t>
  </si>
  <si>
    <t>2113915</t>
  </si>
  <si>
    <t>2114331</t>
  </si>
  <si>
    <t>2113377</t>
  </si>
  <si>
    <t>2113143</t>
  </si>
  <si>
    <t>2114586</t>
  </si>
  <si>
    <t>2113967</t>
  </si>
  <si>
    <t>2112955</t>
  </si>
  <si>
    <t>2114267</t>
  </si>
  <si>
    <t>2115190</t>
  </si>
  <si>
    <t>2112757</t>
  </si>
  <si>
    <t>2115272</t>
  </si>
  <si>
    <t>2114162</t>
  </si>
  <si>
    <t>2113141</t>
  </si>
  <si>
    <t>2113459</t>
  </si>
  <si>
    <t>2113064</t>
  </si>
  <si>
    <t>2114632</t>
  </si>
  <si>
    <t>2113625</t>
  </si>
  <si>
    <t>2113218</t>
  </si>
  <si>
    <t>2113867</t>
  </si>
  <si>
    <t>2113009</t>
  </si>
  <si>
    <t>2115258</t>
  </si>
  <si>
    <t>2115141</t>
  </si>
  <si>
    <t>2114023</t>
  </si>
  <si>
    <t>2113629</t>
  </si>
  <si>
    <t>2113703</t>
  </si>
  <si>
    <t>2113373</t>
  </si>
  <si>
    <t>2114623</t>
  </si>
  <si>
    <t>2114761</t>
  </si>
  <si>
    <t>2113943</t>
  </si>
  <si>
    <t>2113809</t>
  </si>
  <si>
    <t>2115082</t>
  </si>
  <si>
    <t>2112732</t>
  </si>
  <si>
    <t>2114415</t>
  </si>
  <si>
    <t>2114515</t>
  </si>
  <si>
    <t>2114646</t>
  </si>
  <si>
    <t>2113256</t>
  </si>
  <si>
    <t>2112907</t>
  </si>
  <si>
    <t>2115093</t>
  </si>
  <si>
    <t>2114099</t>
  </si>
  <si>
    <t>2114260</t>
  </si>
  <si>
    <t>2113451</t>
  </si>
  <si>
    <t>2114407</t>
  </si>
  <si>
    <t>2115087</t>
  </si>
  <si>
    <t>2114263</t>
  </si>
  <si>
    <t>2114945</t>
  </si>
  <si>
    <t>2114252</t>
  </si>
  <si>
    <t>2114935</t>
  </si>
  <si>
    <t>2113812</t>
  </si>
  <si>
    <t>2114092</t>
  </si>
  <si>
    <t>2114578</t>
  </si>
  <si>
    <t>2114102</t>
  </si>
  <si>
    <t>2115035</t>
  </si>
  <si>
    <t>2114380</t>
  </si>
  <si>
    <t>2113887</t>
  </si>
  <si>
    <t>2113380</t>
  </si>
  <si>
    <t>2113732</t>
  </si>
  <si>
    <t>2115294</t>
  </si>
  <si>
    <t>2113596</t>
  </si>
  <si>
    <t>2114976</t>
  </si>
  <si>
    <t>2112979</t>
  </si>
  <si>
    <t>2113616</t>
  </si>
  <si>
    <t>2113463</t>
  </si>
  <si>
    <t>2114876</t>
  </si>
  <si>
    <t>2113187</t>
  </si>
  <si>
    <t>2113010</t>
  </si>
  <si>
    <t>2113735</t>
  </si>
  <si>
    <t>2113540</t>
  </si>
  <si>
    <t>2115264</t>
  </si>
  <si>
    <t>2114135</t>
  </si>
  <si>
    <t>2114341</t>
  </si>
  <si>
    <t>2114018</t>
  </si>
  <si>
    <t>2113002</t>
  </si>
  <si>
    <t>2114501</t>
  </si>
  <si>
    <t>2113458</t>
  </si>
  <si>
    <t>2114159</t>
  </si>
  <si>
    <t>2115285</t>
  </si>
  <si>
    <t>2114035</t>
  </si>
  <si>
    <t>2113692</t>
  </si>
  <si>
    <t>2113580</t>
  </si>
  <si>
    <t>2113042</t>
  </si>
  <si>
    <t>2113588</t>
  </si>
  <si>
    <t>2115204</t>
  </si>
  <si>
    <t>2113725</t>
  </si>
  <si>
    <t>2112895</t>
  </si>
  <si>
    <t>2114215</t>
  </si>
  <si>
    <t>2113603</t>
  </si>
  <si>
    <t>2114742</t>
  </si>
  <si>
    <t>2114507</t>
  </si>
  <si>
    <t>2114276</t>
  </si>
  <si>
    <t>2113933</t>
  </si>
  <si>
    <t>2112938</t>
  </si>
  <si>
    <t>2113748</t>
  </si>
  <si>
    <t>2114337</t>
  </si>
  <si>
    <t>2113274</t>
  </si>
  <si>
    <t>2115367</t>
  </si>
  <si>
    <t>2114919</t>
  </si>
  <si>
    <t>2113911</t>
  </si>
  <si>
    <t>2113796</t>
  </si>
  <si>
    <t>2112868</t>
  </si>
  <si>
    <t>2115205</t>
  </si>
  <si>
    <t>2115152</t>
  </si>
  <si>
    <t>2114237</t>
  </si>
  <si>
    <t>2115180</t>
  </si>
  <si>
    <t>2114923</t>
  </si>
  <si>
    <t>2113409</t>
  </si>
  <si>
    <t>2113343</t>
  </si>
  <si>
    <t>2115326</t>
  </si>
  <si>
    <t>2114442</t>
  </si>
  <si>
    <t>2113040</t>
  </si>
  <si>
    <t>2114306</t>
  </si>
  <si>
    <t>2114448</t>
  </si>
  <si>
    <t>2113979</t>
  </si>
  <si>
    <t>2113370</t>
  </si>
  <si>
    <t>2114999</t>
  </si>
  <si>
    <t>2115359</t>
  </si>
  <si>
    <t>2113293</t>
  </si>
  <si>
    <t>2114064</t>
  </si>
  <si>
    <t>2115192</t>
  </si>
  <si>
    <t>2114096</t>
  </si>
  <si>
    <t>2112855</t>
  </si>
  <si>
    <t>2114247</t>
  </si>
  <si>
    <t>2113760</t>
  </si>
  <si>
    <t>2113191</t>
  </si>
  <si>
    <t>2114934</t>
  </si>
  <si>
    <t>2113349</t>
  </si>
  <si>
    <t>2114780</t>
  </si>
  <si>
    <t>2112988</t>
  </si>
  <si>
    <t>2112909</t>
  </si>
  <si>
    <t>2115069</t>
  </si>
  <si>
    <t>2114007</t>
  </si>
  <si>
    <t>2114572</t>
  </si>
  <si>
    <t>2114332</t>
  </si>
  <si>
    <t>2114379</t>
  </si>
  <si>
    <t>2114405</t>
  </si>
  <si>
    <t>2113385</t>
  </si>
  <si>
    <t>2112974</t>
  </si>
  <si>
    <t>2113859</t>
  </si>
  <si>
    <t>2115250</t>
  </si>
  <si>
    <t>2112867</t>
  </si>
  <si>
    <t>2114940</t>
  </si>
  <si>
    <t>2113952</t>
  </si>
  <si>
    <t>2114026</t>
  </si>
  <si>
    <t>2114457</t>
  </si>
  <si>
    <t>2114647</t>
  </si>
  <si>
    <t>2112890</t>
  </si>
  <si>
    <t>2114708</t>
  </si>
  <si>
    <t>2114749</t>
  </si>
  <si>
    <t>2113060</t>
  </si>
  <si>
    <t>2114547</t>
  </si>
  <si>
    <t>2113334</t>
  </si>
  <si>
    <t>2112833</t>
  </si>
  <si>
    <t>2112832</t>
  </si>
  <si>
    <t>2114422</t>
  </si>
  <si>
    <t>2115010</t>
  </si>
  <si>
    <t>2113881</t>
  </si>
  <si>
    <t>2115232</t>
  </si>
  <si>
    <t>2113705</t>
  </si>
  <si>
    <t>2113200</t>
  </si>
  <si>
    <t>2114304</t>
  </si>
  <si>
    <t>2115335</t>
  </si>
  <si>
    <t>2115321</t>
  </si>
  <si>
    <t>2113223</t>
  </si>
  <si>
    <t>2115108</t>
  </si>
  <si>
    <t>2115320</t>
  </si>
  <si>
    <t>2114858</t>
  </si>
  <si>
    <t>2113357</t>
  </si>
  <si>
    <t>2113614</t>
  </si>
  <si>
    <t>2113800</t>
  </si>
  <si>
    <t>2114947</t>
  </si>
  <si>
    <t>2113505</t>
  </si>
  <si>
    <t>2114679</t>
  </si>
  <si>
    <t>2114107</t>
  </si>
  <si>
    <t>2113214</t>
  </si>
  <si>
    <t>2113485</t>
  </si>
  <si>
    <t>2113905</t>
  </si>
  <si>
    <t>2114887</t>
  </si>
  <si>
    <t>2113073</t>
  </si>
  <si>
    <t>2114487</t>
  </si>
  <si>
    <t>2114375</t>
  </si>
  <si>
    <t>2114930</t>
  </si>
  <si>
    <t>2114963</t>
  </si>
  <si>
    <t>2114325</t>
  </si>
  <si>
    <t>2113243</t>
  </si>
  <si>
    <t>2114645</t>
  </si>
  <si>
    <t>2112952</t>
  </si>
  <si>
    <t>2114076</t>
  </si>
  <si>
    <t>2115282</t>
  </si>
  <si>
    <t>2114363</t>
  </si>
  <si>
    <t>2114757</t>
  </si>
  <si>
    <t>2114322</t>
  </si>
  <si>
    <t>2114743</t>
  </si>
  <si>
    <t>2113037</t>
  </si>
  <si>
    <t>2114537</t>
  </si>
  <si>
    <t>2114991</t>
  </si>
  <si>
    <t>2113246</t>
  </si>
  <si>
    <t>2115219</t>
  </si>
  <si>
    <t>2114909</t>
  </si>
  <si>
    <t>2114025</t>
  </si>
  <si>
    <t>2113914</t>
  </si>
  <si>
    <t>2113893</t>
  </si>
  <si>
    <t>2113990</t>
  </si>
  <si>
    <t>2114896</t>
  </si>
  <si>
    <t>2114373</t>
  </si>
  <si>
    <t>2113815</t>
  </si>
  <si>
    <t>2114221</t>
  </si>
  <si>
    <t>2114631</t>
  </si>
  <si>
    <t>2114460</t>
  </si>
  <si>
    <t>2113595</t>
  </si>
  <si>
    <t>2115323</t>
  </si>
  <si>
    <t>2113711</t>
  </si>
  <si>
    <t>2114566</t>
  </si>
  <si>
    <t>2113376</t>
  </si>
  <si>
    <t>2112971</t>
  </si>
  <si>
    <t>2113267</t>
  </si>
  <si>
    <t>2115060</t>
  </si>
  <si>
    <t>2114181</t>
  </si>
  <si>
    <t>2114450</t>
  </si>
  <si>
    <t>2114983</t>
  </si>
  <si>
    <t>2113771</t>
  </si>
  <si>
    <t>2112992</t>
  </si>
  <si>
    <t>2114944</t>
  </si>
  <si>
    <t>2114309</t>
  </si>
  <si>
    <t>2115155</t>
  </si>
  <si>
    <t>2113968</t>
  </si>
  <si>
    <t>2115005</t>
  </si>
  <si>
    <t>2115051</t>
  </si>
  <si>
    <t>2113227</t>
  </si>
  <si>
    <t>2114335</t>
  </si>
  <si>
    <t>2112816</t>
  </si>
  <si>
    <t>2114701</t>
  </si>
  <si>
    <t>2113289</t>
  </si>
  <si>
    <t>2113554</t>
  </si>
  <si>
    <t>2114744</t>
  </si>
  <si>
    <t>2113700</t>
  </si>
  <si>
    <t>2113661</t>
  </si>
  <si>
    <t>2113167</t>
  </si>
  <si>
    <t>2114020</t>
  </si>
  <si>
    <t>2114542</t>
  </si>
  <si>
    <t>2114651</t>
  </si>
  <si>
    <t>2114789</t>
  </si>
  <si>
    <t>2115213</t>
  </si>
  <si>
    <t>2113473</t>
  </si>
  <si>
    <t>2112788</t>
  </si>
  <si>
    <t>2113120</t>
  </si>
  <si>
    <t>2114793</t>
  </si>
  <si>
    <t>2113078</t>
  </si>
  <si>
    <t>2114567</t>
  </si>
  <si>
    <t>2114471</t>
  </si>
  <si>
    <t>2115097</t>
  </si>
  <si>
    <t>2114885</t>
  </si>
  <si>
    <t>2113757</t>
  </si>
  <si>
    <t>2114105</t>
  </si>
  <si>
    <t>2112725</t>
  </si>
  <si>
    <t>2114017</t>
  </si>
  <si>
    <t>2115223</t>
  </si>
  <si>
    <t>2114760</t>
  </si>
  <si>
    <t>2114084</t>
  </si>
  <si>
    <t>2115239</t>
  </si>
  <si>
    <t>2113701</t>
  </si>
  <si>
    <t>2114444</t>
  </si>
  <si>
    <t>2113418</t>
  </si>
  <si>
    <t>2115362</t>
  </si>
  <si>
    <t>2113074</t>
  </si>
  <si>
    <t>2113491</t>
  </si>
  <si>
    <t>2115181</t>
  </si>
  <si>
    <t>2112933</t>
  </si>
  <si>
    <t>2114509</t>
  </si>
  <si>
    <t>2113171</t>
  </si>
  <si>
    <t>2114530</t>
  </si>
  <si>
    <t>2113088</t>
  </si>
  <si>
    <t>2113720</t>
  </si>
  <si>
    <t>2113048</t>
  </si>
  <si>
    <t>2113997</t>
  </si>
  <si>
    <t>2114401</t>
  </si>
  <si>
    <t>2112724</t>
  </si>
  <si>
    <t>2114461</t>
  </si>
  <si>
    <t>2113822</t>
  </si>
  <si>
    <t>2113916</t>
  </si>
  <si>
    <t>2113203</t>
  </si>
  <si>
    <t>2114534</t>
  </si>
  <si>
    <t>2115124</t>
  </si>
  <si>
    <t>2114268</t>
  </si>
  <si>
    <t>2115018</t>
  </si>
  <si>
    <t>2114971</t>
  </si>
  <si>
    <t>2113587</t>
  </si>
  <si>
    <t>2114725</t>
  </si>
  <si>
    <t>2113782</t>
  </si>
  <si>
    <t>2115269</t>
  </si>
  <si>
    <t>2113440</t>
  </si>
  <si>
    <t>2115267</t>
  </si>
  <si>
    <t>2114511</t>
  </si>
  <si>
    <t>2112764</t>
  </si>
  <si>
    <t>2114024</t>
  </si>
  <si>
    <t>2114672</t>
  </si>
  <si>
    <t>2113389</t>
  </si>
  <si>
    <t>2113360</t>
  </si>
  <si>
    <t>2113386</t>
  </si>
  <si>
    <t>2112929</t>
  </si>
  <si>
    <t>2115164</t>
  </si>
  <si>
    <t>2113544</t>
  </si>
  <si>
    <t>2114060</t>
  </si>
  <si>
    <t>2113151</t>
  </si>
  <si>
    <t>2113436</t>
  </si>
  <si>
    <t>2114067</t>
  </si>
  <si>
    <t>2115242</t>
  </si>
  <si>
    <t>2113823</t>
  </si>
  <si>
    <t>2112926</t>
  </si>
  <si>
    <t>2113174</t>
  </si>
  <si>
    <t>2113081</t>
  </si>
  <si>
    <t>2112825</t>
  </si>
  <si>
    <t>2114098</t>
  </si>
  <si>
    <t>2115248</t>
  </si>
  <si>
    <t>2114414</t>
  </si>
  <si>
    <t>2115168</t>
  </si>
  <si>
    <t>2114052</t>
  </si>
  <si>
    <t>2113799</t>
  </si>
  <si>
    <t>2113207</t>
  </si>
  <si>
    <t>2114184</t>
  </si>
  <si>
    <t>2114155</t>
  </si>
  <si>
    <t>2115185</t>
  </si>
  <si>
    <t>2113697</t>
  </si>
  <si>
    <t>2114022</t>
  </si>
  <si>
    <t>2113879</t>
  </si>
  <si>
    <t>2113003</t>
  </si>
  <si>
    <t>2113410</t>
  </si>
  <si>
    <t>2113707</t>
  </si>
  <si>
    <t>2113718</t>
  </si>
  <si>
    <t>2115275</t>
  </si>
  <si>
    <t>2113318</t>
  </si>
  <si>
    <t>2112796</t>
  </si>
  <si>
    <t>2113937</t>
  </si>
  <si>
    <t>2114597</t>
  </si>
  <si>
    <t>2112806</t>
  </si>
  <si>
    <t>2113444</t>
  </si>
  <si>
    <t>2114719</t>
  </si>
  <si>
    <t>2113571</t>
  </si>
  <si>
    <t>2114972</t>
  </si>
  <si>
    <t>2114982</t>
  </si>
  <si>
    <t>2114408</t>
  </si>
  <si>
    <t>2112726</t>
  </si>
  <si>
    <t>2113077</t>
  </si>
  <si>
    <t>2115350</t>
  </si>
  <si>
    <t>2113139</t>
  </si>
  <si>
    <t>2114120</t>
  </si>
  <si>
    <t>2114617</t>
  </si>
  <si>
    <t>2113403</t>
  </si>
  <si>
    <t>2113789</t>
  </si>
  <si>
    <t>2114440</t>
  </si>
  <si>
    <t>2114153</t>
  </si>
  <si>
    <t>2114345</t>
  </si>
  <si>
    <t>2114409</t>
  </si>
  <si>
    <t>2113656</t>
  </si>
  <si>
    <t>2115208</t>
  </si>
  <si>
    <t>2113909</t>
  </si>
  <si>
    <t>2113786</t>
  </si>
  <si>
    <t>2114273</t>
  </si>
  <si>
    <t>2114931</t>
  </si>
  <si>
    <t>2114908</t>
  </si>
  <si>
    <t>2113000</t>
  </si>
  <si>
    <t>2114196</t>
  </si>
  <si>
    <t>2113296</t>
  </si>
  <si>
    <t>2114695</t>
  </si>
  <si>
    <t>2113975</t>
  </si>
  <si>
    <t>2113847</t>
  </si>
  <si>
    <t>2114286</t>
  </si>
  <si>
    <t>2113846</t>
  </si>
  <si>
    <t>2113194</t>
  </si>
  <si>
    <t>2115020</t>
  </si>
  <si>
    <t>2115351</t>
  </si>
  <si>
    <t>2113611</t>
  </si>
  <si>
    <t>2114529</t>
  </si>
  <si>
    <t>2113331</t>
  </si>
  <si>
    <t>2114290</t>
  </si>
  <si>
    <t>2114884</t>
  </si>
  <si>
    <t>2114431</t>
  </si>
  <si>
    <t>2114382</t>
  </si>
  <si>
    <t>2113384</t>
  </si>
  <si>
    <t>2113216</t>
  </si>
  <si>
    <t>2115059</t>
  </si>
  <si>
    <t>2114028</t>
  </si>
  <si>
    <t>2113765</t>
  </si>
  <si>
    <t>2114856</t>
  </si>
  <si>
    <t>2114642</t>
  </si>
  <si>
    <t>2114835</t>
  </si>
  <si>
    <t>2115187</t>
  </si>
  <si>
    <t>2115292</t>
  </si>
  <si>
    <t>2112807</t>
  </si>
  <si>
    <t>2114088</t>
  </si>
  <si>
    <t>2115139</t>
  </si>
  <si>
    <t>2113917</t>
  </si>
  <si>
    <t>2113947</t>
  </si>
  <si>
    <t>2112771</t>
  </si>
  <si>
    <t>2114493</t>
  </si>
  <si>
    <t>2114139</t>
  </si>
  <si>
    <t>2115092</t>
  </si>
  <si>
    <t>2114439</t>
  </si>
  <si>
    <t>2113462</t>
  </si>
  <si>
    <t>2114562</t>
  </si>
  <si>
    <t>2114903</t>
  </si>
  <si>
    <t>2114277</t>
  </si>
  <si>
    <t>2115171</t>
  </si>
  <si>
    <t>2113320</t>
  </si>
  <si>
    <t>2114877</t>
  </si>
  <si>
    <t>2113290</t>
  </si>
  <si>
    <t>2112731</t>
  </si>
  <si>
    <t>2115244</t>
  </si>
  <si>
    <t>2113578</t>
  </si>
  <si>
    <t>2114545</t>
  </si>
  <si>
    <t>2114709</t>
  </si>
  <si>
    <t>2113393</t>
  </si>
  <si>
    <t>2115070</t>
  </si>
  <si>
    <t>2113668</t>
  </si>
  <si>
    <t>2115330</t>
  </si>
  <si>
    <t>2113329</t>
  </si>
  <si>
    <t>2114054</t>
  </si>
  <si>
    <t>2115341</t>
  </si>
  <si>
    <t>2114361</t>
  </si>
  <si>
    <t>2114724</t>
  </si>
  <si>
    <t>2113056</t>
  </si>
  <si>
    <t>2114097</t>
  </si>
  <si>
    <t>2114230</t>
  </si>
  <si>
    <t>2112759</t>
  </si>
  <si>
    <t>2112891</t>
  </si>
  <si>
    <t>2112877</t>
  </si>
  <si>
    <t>2113599</t>
  </si>
  <si>
    <t>2113412</t>
  </si>
  <si>
    <t>2113510</t>
  </si>
  <si>
    <t>2112854</t>
  </si>
  <si>
    <t>2112972</t>
  </si>
  <si>
    <t>2112736</t>
  </si>
  <si>
    <t>2114437</t>
  </si>
  <si>
    <t>2113709</t>
  </si>
  <si>
    <t>2113352</t>
  </si>
  <si>
    <t>2113755</t>
  </si>
  <si>
    <t>2112898</t>
  </si>
  <si>
    <t>2113036</t>
  </si>
  <si>
    <t>2114655</t>
  </si>
  <si>
    <t>2113063</t>
  </si>
  <si>
    <t>2115238</t>
  </si>
  <si>
    <t>2113220</t>
  </si>
  <si>
    <t>2115114</t>
  </si>
  <si>
    <t>2112864</t>
  </si>
  <si>
    <t>2113383</t>
  </si>
  <si>
    <t>2113776</t>
  </si>
  <si>
    <t>2112981</t>
  </si>
  <si>
    <t>2113108</t>
  </si>
  <si>
    <t>2115338</t>
  </si>
  <si>
    <t>2113934</t>
  </si>
  <si>
    <t>2112821</t>
  </si>
  <si>
    <t>2114218</t>
  </si>
  <si>
    <t>2113204</t>
  </si>
  <si>
    <t>2114796</t>
  </si>
  <si>
    <t>2114916</t>
  </si>
  <si>
    <t>2115343</t>
  </si>
  <si>
    <t>2114956</t>
  </si>
  <si>
    <t>2113328</t>
  </si>
  <si>
    <t>2113032</t>
  </si>
  <si>
    <t>2113807</t>
  </si>
  <si>
    <t>2112913</t>
  </si>
  <si>
    <t>2113340</t>
  </si>
  <si>
    <t>2112910</t>
  </si>
  <si>
    <t>2113938</t>
  </si>
  <si>
    <t>2114612</t>
  </si>
  <si>
    <t>2112918</t>
  </si>
  <si>
    <t>2113971</t>
  </si>
  <si>
    <t>2113198</t>
  </si>
  <si>
    <t>2114814</t>
  </si>
  <si>
    <t>2113147</t>
  </si>
  <si>
    <t>2112766</t>
  </si>
  <si>
    <t>2113556</t>
  </si>
  <si>
    <t>2114066</t>
  </si>
  <si>
    <t>2113970</t>
  </si>
  <si>
    <t>2113584</t>
  </si>
  <si>
    <t>2113902</t>
  </si>
  <si>
    <t>2113549</t>
  </si>
  <si>
    <t>2114001</t>
  </si>
  <si>
    <t>2114676</t>
  </si>
  <si>
    <t>2114791</t>
  </si>
  <si>
    <t>2114804</t>
  </si>
  <si>
    <t>2112826</t>
  </si>
  <si>
    <t>2113043</t>
  </si>
  <si>
    <t>2113845</t>
  </si>
  <si>
    <t>2113525</t>
  </si>
  <si>
    <t>2114873</t>
  </si>
  <si>
    <t>2114041</t>
  </si>
  <si>
    <t>2113861</t>
  </si>
  <si>
    <t>2113350</t>
  </si>
  <si>
    <t>2114204</t>
  </si>
  <si>
    <t>2114895</t>
  </si>
  <si>
    <t>2114250</t>
  </si>
  <si>
    <t>2113658</t>
  </si>
  <si>
    <t>2112892</t>
  </si>
  <si>
    <t>2113236</t>
  </si>
  <si>
    <t>2114891</t>
  </si>
  <si>
    <t>2114703</t>
  </si>
  <si>
    <t>2113645</t>
  </si>
  <si>
    <t>2114528</t>
  </si>
  <si>
    <t>2112948</t>
  </si>
  <si>
    <t>2114720</t>
  </si>
  <si>
    <t>2113586</t>
  </si>
  <si>
    <t>2114659</t>
  </si>
  <si>
    <t>2113677</t>
  </si>
  <si>
    <t>2114592</t>
  </si>
  <si>
    <t>2113144</t>
  </si>
  <si>
    <t>2113740</t>
  </si>
  <si>
    <t>2113121</t>
  </si>
  <si>
    <t>2112844</t>
  </si>
  <si>
    <t>2113527</t>
  </si>
  <si>
    <t>2114996</t>
  </si>
  <si>
    <t>2114635</t>
  </si>
  <si>
    <t>2114539</t>
  </si>
  <si>
    <t>2113499</t>
  </si>
  <si>
    <t>2113117</t>
  </si>
  <si>
    <t>2112789</t>
  </si>
  <si>
    <t>2113219</t>
  </si>
  <si>
    <t>2113494</t>
  </si>
  <si>
    <t>2114510</t>
  </si>
  <si>
    <t>2114823</t>
  </si>
  <si>
    <t>2113213</t>
  </si>
  <si>
    <t>2113446</t>
  </si>
  <si>
    <t>2112998</t>
  </si>
  <si>
    <t>2114192</t>
  </si>
  <si>
    <t>2115346</t>
  </si>
  <si>
    <t>2114040</t>
  </si>
  <si>
    <t>2113671</t>
  </si>
  <si>
    <t>2114395</t>
  </si>
  <si>
    <t>2114644</t>
  </si>
  <si>
    <t>2114206</t>
  </si>
  <si>
    <t>2114653</t>
  </si>
  <si>
    <t>2114429</t>
  </si>
  <si>
    <t>2113828</t>
  </si>
  <si>
    <t>2113124</t>
  </si>
  <si>
    <t>2114251</t>
  </si>
  <si>
    <t>2113589</t>
  </si>
  <si>
    <t>2115217</t>
  </si>
  <si>
    <t>2112931</t>
  </si>
  <si>
    <t>2113441</t>
  </si>
  <si>
    <t>2115221</t>
  </si>
  <si>
    <t>2112815</t>
  </si>
  <si>
    <t>2114112</t>
  </si>
  <si>
    <t>2112792</t>
  </si>
  <si>
    <t>2114321</t>
  </si>
  <si>
    <t>2114140</t>
  </si>
  <si>
    <t>2112813</t>
  </si>
  <si>
    <t>2113470</t>
  </si>
  <si>
    <t>2113939</t>
  </si>
  <si>
    <t>2115257</t>
  </si>
  <si>
    <t>2113086</t>
  </si>
  <si>
    <t>2114241</t>
  </si>
  <si>
    <t>2113509</t>
  </si>
  <si>
    <t>2114473</t>
  </si>
  <si>
    <t>2112850</t>
  </si>
  <si>
    <t>2115068</t>
  </si>
  <si>
    <t>2113094</t>
  </si>
  <si>
    <t>2113422</t>
  </si>
  <si>
    <t>2115067</t>
  </si>
  <si>
    <t>2112756</t>
  </si>
  <si>
    <t>2114925</t>
  </si>
  <si>
    <t>2114091</t>
  </si>
  <si>
    <t>2114721</t>
  </si>
  <si>
    <t>2114037</t>
  </si>
  <si>
    <t>2115175</t>
  </si>
  <si>
    <t>2114910</t>
  </si>
  <si>
    <t>2113255</t>
  </si>
  <si>
    <t>2115131</t>
  </si>
  <si>
    <t>2113501</t>
  </si>
  <si>
    <t>2114349</t>
  </si>
  <si>
    <t>2112739</t>
  </si>
  <si>
    <t>2115107</t>
  </si>
  <si>
    <t>2115116</t>
  </si>
  <si>
    <t>2114627</t>
  </si>
  <si>
    <t>2113211</t>
  </si>
  <si>
    <t>2113806</t>
  </si>
  <si>
    <t>2115145</t>
  </si>
  <si>
    <t>2115352</t>
  </si>
  <si>
    <t>2112990</t>
  </si>
  <si>
    <t>2114666</t>
  </si>
  <si>
    <t>2114811</t>
  </si>
  <si>
    <t>2114785</t>
  </si>
  <si>
    <t>2113488</t>
  </si>
  <si>
    <t>2113396</t>
  </si>
  <si>
    <t>2113784</t>
  </si>
  <si>
    <t>2115017</t>
  </si>
  <si>
    <t>2114756</t>
  </si>
  <si>
    <t>2115106</t>
  </si>
  <si>
    <t>2114918</t>
  </si>
  <si>
    <t>2114374</t>
  </si>
  <si>
    <t>2112953</t>
  </si>
  <si>
    <t>2113901</t>
  </si>
  <si>
    <t>2114125</t>
  </si>
  <si>
    <t>2113963</t>
  </si>
  <si>
    <t>2113830</t>
  </si>
  <si>
    <t>2113751</t>
  </si>
  <si>
    <t>2114809</t>
  </si>
  <si>
    <t>2113826</t>
  </si>
  <si>
    <t>2115019</t>
  </si>
  <si>
    <t>2114287</t>
  </si>
  <si>
    <t>2115277</t>
  </si>
  <si>
    <t>2114396</t>
  </si>
  <si>
    <t>2112989</t>
  </si>
  <si>
    <t>2114312</t>
  </si>
  <si>
    <t>2114661</t>
  </si>
  <si>
    <t>2114831</t>
  </si>
  <si>
    <t>2113827</t>
  </si>
  <si>
    <t>2112791</t>
  </si>
  <si>
    <t>2114149</t>
  </si>
  <si>
    <t>2113896</t>
  </si>
  <si>
    <t>2115240</t>
  </si>
  <si>
    <t>2114009</t>
  </si>
  <si>
    <t>2115268</t>
  </si>
  <si>
    <t>2112794</t>
  </si>
  <si>
    <t>2115303</t>
  </si>
  <si>
    <t>2113836</t>
  </si>
  <si>
    <t>2114143</t>
  </si>
  <si>
    <t>2113649</t>
  </si>
  <si>
    <t>2114596</t>
  </si>
  <si>
    <t>2115357</t>
  </si>
  <si>
    <t>2113639</t>
  </si>
  <si>
    <t>2114899</t>
  </si>
  <si>
    <t>2113942</t>
  </si>
  <si>
    <t>2114639</t>
  </si>
  <si>
    <t>2114081</t>
  </si>
  <si>
    <t>2113030</t>
  </si>
  <si>
    <t>2115340</t>
  </si>
  <si>
    <t>2115214</t>
  </si>
  <si>
    <t>2113783</t>
  </si>
  <si>
    <t>2114151</t>
  </si>
  <si>
    <t>2113628</t>
  </si>
  <si>
    <t>2114585</t>
  </si>
  <si>
    <t>2113061</t>
  </si>
  <si>
    <t>2114328</t>
  </si>
  <si>
    <t>2112927</t>
  </si>
  <si>
    <t>2115157</t>
  </si>
  <si>
    <t>2114199</t>
  </si>
  <si>
    <t>2114111</t>
  </si>
  <si>
    <t>2114346</t>
  </si>
  <si>
    <t>2113512</t>
  </si>
  <si>
    <t>2113778</t>
  </si>
  <si>
    <t>2113590</t>
  </si>
  <si>
    <t>2113878</t>
  </si>
  <si>
    <t>2114435</t>
  </si>
  <si>
    <t>2115271</t>
  </si>
  <si>
    <t>2114400</t>
  </si>
  <si>
    <t>2113874</t>
  </si>
  <si>
    <t>2114061</t>
  </si>
  <si>
    <t>2114959</t>
  </si>
  <si>
    <t>2112742</t>
  </si>
  <si>
    <t>2115112</t>
  </si>
  <si>
    <t>2112768</t>
  </si>
  <si>
    <t>2114005</t>
  </si>
  <si>
    <t>2114488</t>
  </si>
  <si>
    <t>2114016</t>
  </si>
  <si>
    <t>2113402</t>
  </si>
  <si>
    <t>2113186</t>
  </si>
  <si>
    <t>2113237</t>
  </si>
  <si>
    <t>2114319</t>
  </si>
  <si>
    <t>2112861</t>
  </si>
  <si>
    <t>2115311</t>
  </si>
  <si>
    <t>2112923</t>
  </si>
  <si>
    <t>2114670</t>
  </si>
  <si>
    <t>2114180</t>
  </si>
  <si>
    <t>2114402</t>
  </si>
  <si>
    <t>2114075</t>
  </si>
  <si>
    <t>2114799</t>
  </si>
  <si>
    <t>2114643</t>
  </si>
  <si>
    <t>2112831</t>
  </si>
  <si>
    <t>2112982</t>
  </si>
  <si>
    <t>2114133</t>
  </si>
  <si>
    <t>2114352</t>
  </si>
  <si>
    <t>2114008</t>
  </si>
  <si>
    <t>2113254</t>
  </si>
  <si>
    <t>2113483</t>
  </si>
  <si>
    <t>2114164</t>
  </si>
  <si>
    <t>2114694</t>
  </si>
  <si>
    <t>2114912</t>
  </si>
  <si>
    <t>2112769</t>
  </si>
  <si>
    <t>2114272</t>
  </si>
  <si>
    <t>2114073</t>
  </si>
  <si>
    <t>2115325</t>
  </si>
  <si>
    <t>2113958</t>
  </si>
  <si>
    <t>2113721</t>
  </si>
  <si>
    <t>2113791</t>
  </si>
  <si>
    <t>2114386</t>
  </si>
  <si>
    <t>2113299</t>
  </si>
  <si>
    <t>2114266</t>
  </si>
  <si>
    <t>2112722</t>
  </si>
  <si>
    <t>2113427</t>
  </si>
  <si>
    <t>2113284</t>
  </si>
  <si>
    <t>2113876</t>
  </si>
  <si>
    <t>2115072</t>
  </si>
  <si>
    <t>2113317</t>
  </si>
  <si>
    <t>2114219</t>
  </si>
  <si>
    <t>2114775</t>
  </si>
  <si>
    <t>2114969</t>
  </si>
  <si>
    <t>2115178</t>
  </si>
  <si>
    <t>2113647</t>
  </si>
  <si>
    <t>2115322</t>
  </si>
  <si>
    <t>2112876</t>
  </si>
  <si>
    <t>2113756</t>
  </si>
  <si>
    <t>2113358</t>
  </si>
  <si>
    <t>2113974</t>
  </si>
  <si>
    <t>2113880</t>
  </si>
  <si>
    <t>2115254</t>
  </si>
  <si>
    <t>2114787</t>
  </si>
  <si>
    <t>2114104</t>
  </si>
  <si>
    <t>2114280</t>
  </si>
  <si>
    <t>2113395</t>
  </si>
  <si>
    <t>2113516</t>
  </si>
  <si>
    <t>2112957</t>
  </si>
  <si>
    <t>2113864</t>
  </si>
  <si>
    <t>2114231</t>
  </si>
  <si>
    <t>2114282</t>
  </si>
  <si>
    <t>2113519</t>
  </si>
  <si>
    <t>2114418</t>
  </si>
  <si>
    <t>2113457</t>
  </si>
  <si>
    <t>2114463</t>
  </si>
  <si>
    <t>2115191</t>
  </si>
  <si>
    <t>2113894</t>
  </si>
  <si>
    <t>2114202</t>
  </si>
  <si>
    <t>2114710</t>
  </si>
  <si>
    <t>2114939</t>
  </si>
  <si>
    <t>2113346</t>
  </si>
  <si>
    <t>2115104</t>
  </si>
  <si>
    <t>2115166</t>
  </si>
  <si>
    <t>2114790</t>
  </si>
  <si>
    <t>2114966</t>
  </si>
  <si>
    <t>2112746</t>
  </si>
  <si>
    <t>2113321</t>
  </si>
  <si>
    <t>2113895</t>
  </si>
  <si>
    <t>2114788</t>
  </si>
  <si>
    <t>2113745</t>
  </si>
  <si>
    <t>2113520</t>
  </si>
  <si>
    <t>2114354</t>
  </si>
  <si>
    <t>2114995</t>
  </si>
  <si>
    <t>2113055</t>
  </si>
  <si>
    <t>2114770</t>
  </si>
  <si>
    <t>2114034</t>
  </si>
  <si>
    <t>2114758</t>
  </si>
  <si>
    <t>2113388</t>
  </si>
  <si>
    <t>2115037</t>
  </si>
  <si>
    <t>2113413</t>
  </si>
  <si>
    <t>2115249</t>
  </si>
  <si>
    <t>2113381</t>
  </si>
  <si>
    <t>2113797</t>
  </si>
  <si>
    <t>2114698</t>
  </si>
  <si>
    <t>2112857</t>
  </si>
  <si>
    <t>2113515</t>
  </si>
  <si>
    <t>2114595</t>
  </si>
  <si>
    <t>2114057</t>
  </si>
  <si>
    <t>2114070</t>
  </si>
  <si>
    <t>2113533</t>
  </si>
  <si>
    <t>2114465</t>
  </si>
  <si>
    <t>2113817</t>
  </si>
  <si>
    <t>2112862</t>
  </si>
  <si>
    <t>2114166</t>
  </si>
  <si>
    <t>2115222</t>
  </si>
  <si>
    <t>2114210</t>
  </si>
  <si>
    <t>2113877</t>
  </si>
  <si>
    <t>2113561</t>
  </si>
  <si>
    <t>2113333</t>
  </si>
  <si>
    <t>2113775</t>
  </si>
  <si>
    <t>2112733</t>
  </si>
  <si>
    <t>2112729</t>
  </si>
  <si>
    <t>2114857</t>
  </si>
  <si>
    <t>2114013</t>
  </si>
  <si>
    <t>2114436</t>
  </si>
  <si>
    <t>2113795</t>
  </si>
  <si>
    <t>2114838</t>
  </si>
  <si>
    <t>2114124</t>
  </si>
  <si>
    <t>2113713</t>
  </si>
  <si>
    <t>2114664</t>
  </si>
  <si>
    <t>2115084</t>
  </si>
  <si>
    <t>2114546</t>
  </si>
  <si>
    <t>2114654</t>
  </si>
  <si>
    <t>2114051</t>
  </si>
  <si>
    <t>2114269</t>
  </si>
  <si>
    <t>2115065</t>
  </si>
  <si>
    <t>2112928</t>
  </si>
  <si>
    <t>2115302</t>
  </si>
  <si>
    <t>2115270</t>
  </si>
  <si>
    <t>2113238</t>
  </si>
  <si>
    <t>2115033</t>
  </si>
  <si>
    <t>2114183</t>
  </si>
  <si>
    <t>2113428</t>
  </si>
  <si>
    <t>2115342</t>
  </si>
  <si>
    <t>2112818</t>
  </si>
  <si>
    <t>2113570</t>
  </si>
  <si>
    <t>2114806</t>
  </si>
  <si>
    <t>2114055</t>
  </si>
  <si>
    <t>2113730</t>
  </si>
  <si>
    <t>2114232</t>
  </si>
  <si>
    <t>2113576</t>
  </si>
  <si>
    <t>2113767</t>
  </si>
  <si>
    <t>2113019</t>
  </si>
  <si>
    <t>2113953</t>
  </si>
  <si>
    <t>2114755</t>
  </si>
  <si>
    <t>2114926</t>
  </si>
  <si>
    <t>2112737</t>
  </si>
  <si>
    <t>2115329</t>
  </si>
  <si>
    <t>2115123</t>
  </si>
  <si>
    <t>2114392</t>
  </si>
  <si>
    <t>2114671</t>
  </si>
  <si>
    <t>2114550</t>
  </si>
  <si>
    <t>2115057</t>
  </si>
  <si>
    <t>2114771</t>
  </si>
  <si>
    <t>2114141</t>
  </si>
  <si>
    <t>2113923</t>
  </si>
  <si>
    <t>2114828</t>
  </si>
  <si>
    <t>2112853</t>
  </si>
  <si>
    <t>2113592</t>
  </si>
  <si>
    <t>2112728</t>
  </si>
  <si>
    <t>2113559</t>
  </si>
  <si>
    <t>2113027</t>
  </si>
  <si>
    <t>2115327</t>
  </si>
  <si>
    <t>2112954</t>
  </si>
  <si>
    <t>2114122</t>
  </si>
  <si>
    <t>2113339</t>
  </si>
  <si>
    <t>2115009</t>
  </si>
  <si>
    <t>2113215</t>
  </si>
  <si>
    <t>2114372</t>
  </si>
  <si>
    <t>2113228</t>
  </si>
  <si>
    <t>2113601</t>
  </si>
  <si>
    <t>2112991</t>
  </si>
  <si>
    <t>2114840</t>
  </si>
  <si>
    <t>2113297</t>
  </si>
  <si>
    <t>2112779</t>
  </si>
  <si>
    <t>2113202</t>
  </si>
  <si>
    <t>2112906</t>
  </si>
  <si>
    <t>2113038</t>
  </si>
  <si>
    <t>2113372</t>
  </si>
  <si>
    <t>2115246</t>
  </si>
  <si>
    <t>2114265</t>
  </si>
  <si>
    <t>2113810</t>
  </si>
  <si>
    <t>2113015</t>
  </si>
  <si>
    <t>2114106</t>
  </si>
  <si>
    <t>2113610</t>
  </si>
  <si>
    <t>2114673</t>
  </si>
  <si>
    <t>2115098</t>
  </si>
  <si>
    <t>2114274</t>
  </si>
  <si>
    <t>2113126</t>
  </si>
  <si>
    <t>2113650</t>
  </si>
  <si>
    <t>2114712</t>
  </si>
  <si>
    <t>2114168</t>
  </si>
  <si>
    <t>2113739</t>
  </si>
  <si>
    <t>2114176</t>
  </si>
  <si>
    <t>2112901</t>
  </si>
  <si>
    <t>2115293</t>
  </si>
  <si>
    <t>2114389</t>
  </si>
  <si>
    <t>2114751</t>
  </si>
  <si>
    <t>2113928</t>
  </si>
  <si>
    <t>2115377</t>
  </si>
  <si>
    <t>2115151</t>
  </si>
  <si>
    <t>2113842</t>
  </si>
  <si>
    <t>2112817</t>
  </si>
  <si>
    <t>2112776</t>
  </si>
  <si>
    <t>2114130</t>
  </si>
  <si>
    <t>2114723</t>
  </si>
  <si>
    <t>2113291</t>
  </si>
  <si>
    <t>2113067</t>
  </si>
  <si>
    <t>2114078</t>
  </si>
  <si>
    <t>2112858</t>
  </si>
  <si>
    <t>2113763</t>
  </si>
  <si>
    <t>2113648</t>
  </si>
  <si>
    <t>2113785</t>
  </si>
  <si>
    <t>2114822</t>
  </si>
  <si>
    <t>2113777</t>
  </si>
  <si>
    <t>2113920</t>
  </si>
  <si>
    <t>2114650</t>
  </si>
  <si>
    <t>2112772</t>
  </si>
  <si>
    <t>2113455</t>
  </si>
  <si>
    <t>2115103</t>
  </si>
  <si>
    <t>2115042</t>
  </si>
  <si>
    <t>2113946</t>
  </si>
  <si>
    <t>2113977</t>
  </si>
  <si>
    <t>2114880</t>
  </si>
  <si>
    <t>2115074</t>
  </si>
  <si>
    <t>2114574</t>
  </si>
  <si>
    <t>2114762</t>
  </si>
  <si>
    <t>2113007</t>
  </si>
  <si>
    <t>2114807</t>
  </si>
  <si>
    <t>2113793</t>
  </si>
  <si>
    <t>2113617</t>
  </si>
  <si>
    <t>2114179</t>
  </si>
  <si>
    <t>2114990</t>
  </si>
  <si>
    <t>2113387</t>
  </si>
  <si>
    <t>2115318</t>
  </si>
  <si>
    <t>2114093</t>
  </si>
  <si>
    <t>2113158</t>
  </si>
  <si>
    <t>2113415</t>
  </si>
  <si>
    <t>2114638</t>
  </si>
  <si>
    <t>2115339</t>
  </si>
  <si>
    <t>2114948</t>
  </si>
  <si>
    <t>2113096</t>
  </si>
  <si>
    <t>2113853</t>
  </si>
  <si>
    <t>2114000</t>
  </si>
  <si>
    <t>2115333</t>
  </si>
  <si>
    <t>2114886</t>
  </si>
  <si>
    <t>2114867</t>
  </si>
  <si>
    <t>2113838</t>
  </si>
  <si>
    <t>2113898</t>
  </si>
  <si>
    <t>2113557</t>
  </si>
  <si>
    <t>2113232</t>
  </si>
  <si>
    <t>2113150</t>
  </si>
  <si>
    <t>2113612</t>
  </si>
  <si>
    <t>2114257</t>
  </si>
  <si>
    <t>2115245</t>
  </si>
  <si>
    <t>2114769</t>
  </si>
  <si>
    <t>2114875</t>
  </si>
  <si>
    <t>2112904</t>
  </si>
  <si>
    <t>2113332</t>
  </si>
  <si>
    <t>2114692</t>
  </si>
  <si>
    <t>2114227</t>
  </si>
  <si>
    <t>2113411</t>
  </si>
  <si>
    <t>2113050</t>
  </si>
  <si>
    <t>2112780</t>
  </si>
  <si>
    <t>2113736</t>
  </si>
  <si>
    <t>2113604</t>
  </si>
  <si>
    <t>2112914</t>
  </si>
  <si>
    <t>2112968</t>
  </si>
  <si>
    <t>2114536</t>
  </si>
  <si>
    <t>2114504</t>
  </si>
  <si>
    <t>2114508</t>
  </si>
  <si>
    <t>2112851</t>
  </si>
  <si>
    <t>2114121</t>
  </si>
  <si>
    <t>2114289</t>
  </si>
  <si>
    <t>2113251</t>
  </si>
  <si>
    <t>2115003</t>
  </si>
  <si>
    <t>2112811</t>
  </si>
  <si>
    <t>2113508</t>
  </si>
  <si>
    <t>2114424</t>
  </si>
  <si>
    <t>2112727</t>
  </si>
  <si>
    <t>2115243</t>
  </si>
  <si>
    <t>2113115</t>
  </si>
  <si>
    <t>2112996</t>
  </si>
  <si>
    <t>2114548</t>
  </si>
  <si>
    <t>2113684</t>
  </si>
  <si>
    <t>2113492</t>
  </si>
  <si>
    <t>2115226</t>
  </si>
  <si>
    <t>2114563</t>
  </si>
  <si>
    <t>2113634</t>
  </si>
  <si>
    <t>2113961</t>
  </si>
  <si>
    <t>2114543</t>
  </si>
  <si>
    <t>2114186</t>
  </si>
  <si>
    <t>2115182</t>
  </si>
  <si>
    <t>2114002</t>
  </si>
  <si>
    <t>2114656</t>
  </si>
  <si>
    <t>2114904</t>
  </si>
  <si>
    <t>2113593</t>
  </si>
  <si>
    <t>2114255</t>
  </si>
  <si>
    <t>2114581</t>
  </si>
  <si>
    <t>2113966</t>
  </si>
  <si>
    <t>2113630</t>
  </si>
  <si>
    <t>2113886</t>
  </si>
  <si>
    <t>2115089</t>
  </si>
  <si>
    <t>2112863</t>
  </si>
  <si>
    <t>2114675</t>
  </si>
  <si>
    <t>2113324</t>
  </si>
  <si>
    <t>2114455</t>
  </si>
  <si>
    <t>2115110</t>
  </si>
  <si>
    <t>2112856</t>
  </si>
  <si>
    <t>2114193</t>
  </si>
  <si>
    <t>2114384</t>
  </si>
  <si>
    <t>2113090</t>
  </si>
  <si>
    <t>2113423</t>
  </si>
  <si>
    <t>2114949</t>
  </si>
  <si>
    <t>2113356</t>
  </si>
  <si>
    <t>2113193</t>
  </si>
  <si>
    <t>2113985</t>
  </si>
  <si>
    <t>2113744</t>
  </si>
  <si>
    <t>2115184</t>
  </si>
  <si>
    <t>2114842</t>
  </si>
  <si>
    <t>2112959</t>
  </si>
  <si>
    <t>2113005</t>
  </si>
  <si>
    <t>2114314</t>
  </si>
  <si>
    <t>2113035</t>
  </si>
  <si>
    <t>2113801</t>
  </si>
  <si>
    <t>2114889</t>
  </si>
  <si>
    <t>2113476</t>
  </si>
  <si>
    <t>2115021</t>
  </si>
  <si>
    <t>2114981</t>
  </si>
  <si>
    <t>2114468</t>
  </si>
  <si>
    <t>2114340</t>
  </si>
  <si>
    <t>2114131</t>
  </si>
  <si>
    <t>2113560</t>
  </si>
  <si>
    <t>2114874</t>
  </si>
  <si>
    <t>2113690</t>
  </si>
  <si>
    <t>2113670</t>
  </si>
  <si>
    <t>2114881</t>
  </si>
  <si>
    <t>2113080</t>
  </si>
  <si>
    <t>2113175</t>
  </si>
  <si>
    <t>2114234</t>
  </si>
  <si>
    <t>2113257</t>
  </si>
  <si>
    <t>2113308</t>
  </si>
  <si>
    <t>2114381</t>
  </si>
  <si>
    <t>2112925</t>
  </si>
  <si>
    <t>2114800</t>
  </si>
  <si>
    <t>2113545</t>
  </si>
  <si>
    <t>2115309</t>
  </si>
  <si>
    <t>2112873</t>
  </si>
  <si>
    <t>2115301</t>
  </si>
  <si>
    <t>2114411</t>
  </si>
  <si>
    <t>2114330</t>
  </si>
  <si>
    <t>2113414</t>
  </si>
  <si>
    <t>2112847</t>
  </si>
  <si>
    <t>2114834</t>
  </si>
  <si>
    <t>2114812</t>
  </si>
  <si>
    <t>2114892</t>
  </si>
  <si>
    <t>2114329</t>
  </si>
  <si>
    <t>2113142</t>
  </si>
  <si>
    <t>2113426</t>
  </si>
  <si>
    <t>2112945</t>
  </si>
  <si>
    <t>2113569</t>
  </si>
  <si>
    <t>2113962</t>
  </si>
  <si>
    <t>2113986</t>
  </si>
  <si>
    <t>2113633</t>
  </si>
  <si>
    <t>2113717</t>
  </si>
  <si>
    <t>2113498</t>
  </si>
  <si>
    <t>2115224</t>
  </si>
  <si>
    <t>2114058</t>
  </si>
  <si>
    <t>2115130</t>
  </si>
  <si>
    <t>2114466</t>
  </si>
  <si>
    <t>2113168</t>
  </si>
  <si>
    <t>2114489</t>
  </si>
  <si>
    <t>2113287</t>
  </si>
  <si>
    <t>2113531</t>
  </si>
  <si>
    <t>2114157</t>
  </si>
  <si>
    <t>2113361</t>
  </si>
  <si>
    <t>2113128</t>
  </si>
  <si>
    <t>2114224</t>
  </si>
  <si>
    <t>2113819</t>
  </si>
  <si>
    <t>2114347</t>
  </si>
  <si>
    <t>2114863</t>
  </si>
  <si>
    <t>2114735</t>
  </si>
  <si>
    <t>2113109</t>
  </si>
  <si>
    <t>2113873</t>
  </si>
  <si>
    <t>2113154</t>
  </si>
  <si>
    <t>2114869</t>
  </si>
  <si>
    <t>2114360</t>
  </si>
  <si>
    <t>2113843</t>
  </si>
  <si>
    <t>2114485</t>
  </si>
  <si>
    <t>2114568</t>
  </si>
  <si>
    <t>2114334</t>
  </si>
  <si>
    <t>2113434</t>
  </si>
  <si>
    <t>2112836</t>
  </si>
  <si>
    <t>2112762</t>
  </si>
  <si>
    <t>2112859</t>
  </si>
  <si>
    <t>2113646</t>
  </si>
  <si>
    <t>2115331</t>
  </si>
  <si>
    <t>2115296</t>
  </si>
  <si>
    <t>2114620</t>
  </si>
  <si>
    <t>2114778</t>
  </si>
  <si>
    <t>2114739</t>
  </si>
  <si>
    <t>2114103</t>
  </si>
  <si>
    <t>2114434</t>
  </si>
  <si>
    <t>2114748</t>
  </si>
  <si>
    <t>2114732</t>
  </si>
  <si>
    <t>2113926</t>
  </si>
  <si>
    <t>2113978</t>
  </si>
  <si>
    <t>2113940</t>
  </si>
  <si>
    <t>2113484</t>
  </si>
  <si>
    <t>2113643</t>
  </si>
  <si>
    <t>2114932</t>
  </si>
  <si>
    <t>2113957</t>
  </si>
  <si>
    <t>2114364</t>
  </si>
  <si>
    <t>2113517</t>
  </si>
  <si>
    <t>2114833</t>
  </si>
  <si>
    <t>2114591</t>
  </si>
  <si>
    <t>2113031</t>
  </si>
  <si>
    <t>2113925</t>
  </si>
  <si>
    <t>2115150</t>
  </si>
  <si>
    <t>2114878</t>
  </si>
  <si>
    <t>2115117</t>
  </si>
  <si>
    <t>2114998</t>
  </si>
  <si>
    <t>2114980</t>
  </si>
  <si>
    <t>2114454</t>
  </si>
  <si>
    <t>2114220</t>
  </si>
  <si>
    <t>2114565</t>
  </si>
  <si>
    <t>2114556</t>
  </si>
  <si>
    <t>2113870</t>
  </si>
  <si>
    <t>2114640</t>
  </si>
  <si>
    <t>2114144</t>
  </si>
  <si>
    <t>2113742</t>
  </si>
  <si>
    <t>2114225</t>
  </si>
  <si>
    <t>2114754</t>
  </si>
  <si>
    <t>2113676</t>
  </si>
  <si>
    <t>2115050</t>
  </si>
  <si>
    <t>2114194</t>
  </si>
  <si>
    <t>2113391</t>
  </si>
  <si>
    <t>2113266</t>
  </si>
  <si>
    <t>2115371</t>
  </si>
  <si>
    <t>2114582</t>
  </si>
  <si>
    <t>2114784</t>
  </si>
  <si>
    <t>2114535</t>
  </si>
  <si>
    <t>2114412</t>
  </si>
  <si>
    <t>2113312</t>
  </si>
  <si>
    <t>2114973</t>
  </si>
  <si>
    <t>2113910</t>
  </si>
  <si>
    <t>2115241</t>
  </si>
  <si>
    <t>2112805</t>
  </si>
  <si>
    <t>2114681</t>
  </si>
  <si>
    <t>2113265</t>
  </si>
  <si>
    <t>2114911</t>
  </si>
  <si>
    <t>2115290</t>
  </si>
  <si>
    <t>2114782</t>
  </si>
  <si>
    <t>2113858</t>
  </si>
  <si>
    <t>2112735</t>
  </si>
  <si>
    <t>2114441</t>
  </si>
  <si>
    <t>2114667</t>
  </si>
  <si>
    <t>2114059</t>
  </si>
  <si>
    <t>2113486</t>
  </si>
  <si>
    <t>2112930</t>
  </si>
  <si>
    <t>2114837</t>
  </si>
  <si>
    <t>2114579</t>
  </si>
  <si>
    <t>2112800</t>
  </si>
  <si>
    <t>2115025</t>
  </si>
  <si>
    <t>2114296</t>
  </si>
  <si>
    <t>2113306</t>
  </si>
  <si>
    <t>2114621</t>
  </si>
  <si>
    <t>2113840</t>
  </si>
  <si>
    <t>2114313</t>
  </si>
  <si>
    <t>2113983</t>
  </si>
  <si>
    <t>2115207</t>
  </si>
  <si>
    <t>2114861</t>
  </si>
  <si>
    <t>2113342</t>
  </si>
  <si>
    <t>2113949</t>
  </si>
  <si>
    <t>2114900</t>
  </si>
  <si>
    <t>2113600</t>
  </si>
  <si>
    <t>2113995</t>
  </si>
  <si>
    <t>2113049</t>
  </si>
  <si>
    <t>2113013</t>
  </si>
  <si>
    <t>2114116</t>
  </si>
  <si>
    <t>2114006</t>
  </si>
  <si>
    <t>2114114</t>
  </si>
  <si>
    <t>2114195</t>
  </si>
  <si>
    <t>2113212</t>
  </si>
  <si>
    <t>2113702</t>
  </si>
  <si>
    <t>2114425</t>
  </si>
  <si>
    <t>2113071</t>
  </si>
  <si>
    <t>2113642</t>
  </si>
  <si>
    <t>2113374</t>
  </si>
  <si>
    <t>2113734</t>
  </si>
  <si>
    <t>2112801</t>
  </si>
  <si>
    <t>2113113</t>
  </si>
  <si>
    <t>2113541</t>
  </si>
  <si>
    <t>2112889</t>
  </si>
  <si>
    <t>2114816</t>
  </si>
  <si>
    <t>2113781</t>
  </si>
  <si>
    <t>2115022</t>
  </si>
  <si>
    <t>2113083</t>
  </si>
  <si>
    <t>2113079</t>
  </si>
  <si>
    <t>2113315</t>
  </si>
  <si>
    <t>2114584</t>
  </si>
  <si>
    <t>2113704</t>
  </si>
  <si>
    <t>2115169</t>
  </si>
  <si>
    <t>2113130</t>
  </si>
  <si>
    <t>2113271</t>
  </si>
  <si>
    <t>2115364</t>
  </si>
  <si>
    <t>2113528</t>
  </si>
  <si>
    <t>2114506</t>
  </si>
  <si>
    <t>2113348</t>
  </si>
  <si>
    <t>2113021</t>
  </si>
  <si>
    <t>2112983</t>
  </si>
  <si>
    <t>2115054</t>
  </si>
  <si>
    <t>2114917</t>
  </si>
  <si>
    <t>2114747</t>
  </si>
  <si>
    <t>2113431</t>
  </si>
  <si>
    <t>2115273</t>
  </si>
  <si>
    <t>2113503</t>
  </si>
  <si>
    <t>2114571</t>
  </si>
  <si>
    <t>2113841</t>
  </si>
  <si>
    <t>2113170</t>
  </si>
  <si>
    <t>2113199</t>
  </si>
  <si>
    <t>2115088</t>
  </si>
  <si>
    <t>2113903</t>
  </si>
  <si>
    <t>2113731</t>
  </si>
  <si>
    <t>2112963</t>
  </si>
  <si>
    <t>2115196</t>
  </si>
  <si>
    <t>2114691</t>
  </si>
  <si>
    <t>2113240</t>
  </si>
  <si>
    <t>2114634</t>
  </si>
  <si>
    <t>2114079</t>
  </si>
  <si>
    <t>2113183</t>
  </si>
  <si>
    <t>2113762</t>
  </si>
  <si>
    <t>2112896</t>
  </si>
  <si>
    <t>2114538</t>
  </si>
  <si>
    <t>2114216</t>
  </si>
  <si>
    <t>2113390</t>
  </si>
  <si>
    <t>2113821</t>
  </si>
  <si>
    <t>2115041</t>
  </si>
  <si>
    <t>2113166</t>
  </si>
  <si>
    <t>2114531</t>
  </si>
  <si>
    <t>2114752</t>
  </si>
  <si>
    <t>2113273</t>
  </si>
  <si>
    <t>2115348</t>
  </si>
  <si>
    <t>2114498</t>
  </si>
  <si>
    <t>2113011</t>
  </si>
  <si>
    <t>2113929</t>
  </si>
  <si>
    <t>2114046</t>
  </si>
  <si>
    <t>2113872</t>
  </si>
  <si>
    <t>2114497</t>
  </si>
  <si>
    <t>2113355</t>
  </si>
  <si>
    <t>2114308</t>
  </si>
  <si>
    <t>2113856</t>
  </si>
  <si>
    <t>2113272</t>
  </si>
  <si>
    <t>2113993</t>
  </si>
  <si>
    <t>2113045</t>
  </si>
  <si>
    <t>2113675</t>
  </si>
  <si>
    <t>2114474</t>
  </si>
  <si>
    <t>2114798</t>
  </si>
  <si>
    <t>2113553</t>
  </si>
  <si>
    <t>2114576</t>
  </si>
  <si>
    <t>2113461</t>
  </si>
  <si>
    <t>2112787</t>
  </si>
  <si>
    <t>2113093</t>
  </si>
  <si>
    <t>2113234</t>
  </si>
  <si>
    <t>2115013</t>
  </si>
  <si>
    <t>2113752</t>
  </si>
  <si>
    <t>2113112</t>
  </si>
  <si>
    <t>2115129</t>
  </si>
  <si>
    <t>2114369</t>
  </si>
  <si>
    <t>2114042</t>
  </si>
  <si>
    <t>2113653</t>
  </si>
  <si>
    <t>2113804</t>
  </si>
  <si>
    <t>2114229</t>
  </si>
  <si>
    <t>2113152</t>
  </si>
  <si>
    <t>2113574</t>
  </si>
  <si>
    <t>2115189</t>
  </si>
  <si>
    <t>2112798</t>
  </si>
  <si>
    <t>2115163</t>
  </si>
  <si>
    <t>2114583</t>
  </si>
  <si>
    <t>2113919</t>
  </si>
  <si>
    <t>2115056</t>
  </si>
  <si>
    <t>2115165</t>
  </si>
  <si>
    <t>2115142</t>
  </si>
  <si>
    <t>2114902</t>
  </si>
  <si>
    <t>2113469</t>
  </si>
  <si>
    <t>2113652</t>
  </si>
  <si>
    <t>2115011</t>
  </si>
  <si>
    <t>2113303</t>
  </si>
  <si>
    <t>2115344</t>
  </si>
  <si>
    <t>2115045</t>
  </si>
  <si>
    <t>2113615</t>
  </si>
  <si>
    <t>2114188</t>
  </si>
  <si>
    <t>2114933</t>
  </si>
  <si>
    <t>2113543</t>
  </si>
  <si>
    <t>2113475</t>
  </si>
  <si>
    <t>2113687</t>
  </si>
  <si>
    <t>2114173</t>
  </si>
  <si>
    <t>2114772</t>
  </si>
  <si>
    <t>2113419</t>
  </si>
  <si>
    <t>2113466</t>
  </si>
  <si>
    <t>2112977</t>
  </si>
  <si>
    <t>2113261</t>
  </si>
  <si>
    <t>2114928</t>
  </si>
  <si>
    <t>2115113</t>
  </si>
  <si>
    <t>2114496</t>
  </si>
  <si>
    <t>2113479</t>
  </si>
  <si>
    <t>2113976</t>
  </si>
  <si>
    <t>2113654</t>
  </si>
  <si>
    <t>2113980</t>
  </si>
  <si>
    <t>2113770</t>
  </si>
  <si>
    <t>2114072</t>
  </si>
  <si>
    <t>2115203</t>
  </si>
  <si>
    <t>2115337</t>
  </si>
  <si>
    <t>2114525</t>
  </si>
  <si>
    <t>2113716</t>
  </si>
  <si>
    <t>2113008</t>
  </si>
  <si>
    <t>2112969</t>
  </si>
  <si>
    <t>2113855</t>
  </si>
  <si>
    <t>2113715</t>
  </si>
  <si>
    <t>2115122</t>
  </si>
  <si>
    <t>2112775</t>
  </si>
  <si>
    <t>2112765</t>
  </si>
  <si>
    <t>2114469</t>
  </si>
  <si>
    <t>2114866</t>
  </si>
  <si>
    <t>2113247</t>
  </si>
  <si>
    <t>2113022</t>
  </si>
  <si>
    <t>2114200</t>
  </si>
  <si>
    <t>2113866</t>
  </si>
  <si>
    <t>2114606</t>
  </si>
  <si>
    <t>2114480</t>
  </si>
  <si>
    <t>2114682</t>
  </si>
  <si>
    <t>2114148</t>
  </si>
  <si>
    <t>2114481</t>
  </si>
  <si>
    <t>2114821</t>
  </si>
  <si>
    <t>2113854</t>
  </si>
  <si>
    <t>2115077</t>
  </si>
  <si>
    <t>2115206</t>
  </si>
  <si>
    <t>2113640</t>
  </si>
  <si>
    <t>2114094</t>
  </si>
  <si>
    <t>2113301</t>
  </si>
  <si>
    <t>2113820</t>
  </si>
  <si>
    <t>2114178</t>
  </si>
  <si>
    <t>2114090</t>
  </si>
  <si>
    <t>2114961</t>
  </si>
  <si>
    <t>2115007</t>
  </si>
  <si>
    <t>2114053</t>
  </si>
  <si>
    <t>2114728</t>
  </si>
  <si>
    <t>2114965</t>
  </si>
  <si>
    <t>2114726</t>
  </si>
  <si>
    <t>2113558</t>
  </si>
  <si>
    <t>2113696</t>
  </si>
  <si>
    <t>2114715</t>
  </si>
  <si>
    <t>2115073</t>
  </si>
  <si>
    <t>2113401</t>
  </si>
  <si>
    <t>2115095</t>
  </si>
  <si>
    <t>2115215</t>
  </si>
  <si>
    <t>2114365</t>
  </si>
  <si>
    <t>2114452</t>
  </si>
  <si>
    <t>2113239</t>
  </si>
  <si>
    <t>2113728</t>
  </si>
  <si>
    <t>2113337</t>
  </si>
  <si>
    <t>2113281</t>
  </si>
  <si>
    <t>2113665</t>
  </si>
  <si>
    <t>2114898</t>
  </si>
  <si>
    <t>2112781</t>
  </si>
  <si>
    <t>2114033</t>
  </si>
  <si>
    <t>2113260</t>
  </si>
  <si>
    <t>2113432</t>
  </si>
  <si>
    <t>2115177</t>
  </si>
  <si>
    <t>2114357</t>
  </si>
  <si>
    <t>2115015</t>
  </si>
  <si>
    <t>2114245</t>
  </si>
  <si>
    <t>2114764</t>
  </si>
  <si>
    <t>2115176</t>
  </si>
  <si>
    <t>2113552</t>
  </si>
  <si>
    <t>2113579</t>
  </si>
  <si>
    <t>2114836</t>
  </si>
  <si>
    <t>2113277</t>
  </si>
  <si>
    <t>2114492</t>
  </si>
  <si>
    <t>2113597</t>
  </si>
  <si>
    <t>2113829</t>
  </si>
  <si>
    <t>2113205</t>
  </si>
  <si>
    <t>2113875</t>
  </si>
  <si>
    <t>2114182</t>
  </si>
  <si>
    <t>2114445</t>
  </si>
  <si>
    <t>2114697</t>
  </si>
  <si>
    <t>2113621</t>
  </si>
  <si>
    <t>2115034</t>
  </si>
  <si>
    <t>2115284</t>
  </si>
  <si>
    <t>2113101</t>
  </si>
  <si>
    <t>2114734</t>
  </si>
  <si>
    <t>2112793</t>
  </si>
  <si>
    <t>2115153</t>
  </si>
  <si>
    <t>2114803</t>
  </si>
  <si>
    <t>2113268</t>
  </si>
  <si>
    <t>2113496</t>
  </si>
  <si>
    <t>2113818</t>
  </si>
  <si>
    <t>2113417</t>
  </si>
  <si>
    <t>2113437</t>
  </si>
  <si>
    <t>2113262</t>
  </si>
  <si>
    <t>2113888</t>
  </si>
  <si>
    <t>2113514</t>
  </si>
  <si>
    <t>2113188</t>
  </si>
  <si>
    <t>2114619</t>
  </si>
  <si>
    <t>2112999</t>
  </si>
  <si>
    <t>2113242</t>
  </si>
  <si>
    <t>2113542</t>
  </si>
  <si>
    <t>2114413</t>
  </si>
  <si>
    <t>2114852</t>
  </si>
  <si>
    <t>2112752</t>
  </si>
  <si>
    <t>2113165</t>
  </si>
  <si>
    <t>2115121</t>
  </si>
  <si>
    <t>2113780</t>
  </si>
  <si>
    <t>2113206</t>
  </si>
  <si>
    <t>2112921</t>
  </si>
  <si>
    <t>2113585</t>
  </si>
  <si>
    <t>2114502</t>
  </si>
  <si>
    <t>2113460</t>
  </si>
  <si>
    <t>2112830</t>
  </si>
  <si>
    <t>2114786</t>
  </si>
  <si>
    <t>2113871</t>
  </si>
  <si>
    <t>2113991</t>
  </si>
  <si>
    <t>2114819</t>
  </si>
  <si>
    <t>2115289</t>
  </si>
  <si>
    <t>2113309</t>
  </si>
  <si>
    <t>2112915</t>
  </si>
  <si>
    <t>2114615</t>
  </si>
  <si>
    <t>2113563</t>
  </si>
  <si>
    <t>2114746</t>
  </si>
  <si>
    <t>2113987</t>
  </si>
  <si>
    <t>2113724</t>
  </si>
  <si>
    <t>2113568</t>
  </si>
  <si>
    <t>2114604</t>
  </si>
  <si>
    <t>2114795</t>
  </si>
  <si>
    <t>2114137</t>
  </si>
  <si>
    <t>2115202</t>
  </si>
  <si>
    <t>2113367</t>
  </si>
  <si>
    <t>2113673</t>
  </si>
  <si>
    <t>2115374</t>
  </si>
  <si>
    <t>2113981</t>
  </si>
  <si>
    <t>2113229</t>
  </si>
  <si>
    <t>2113609</t>
  </si>
  <si>
    <t>2113635</t>
  </si>
  <si>
    <t>2112881</t>
  </si>
  <si>
    <t>2113526</t>
  </si>
  <si>
    <t>2113310</t>
  </si>
  <si>
    <t>2115090</t>
  </si>
  <si>
    <t>2114929</t>
  </si>
  <si>
    <t>2114154</t>
  </si>
  <si>
    <t>2114417</t>
  </si>
  <si>
    <t>2114383</t>
  </si>
  <si>
    <t>2114259</t>
  </si>
  <si>
    <t>2115016</t>
  </si>
  <si>
    <t>2112905</t>
  </si>
  <si>
    <t>2113620</t>
  </si>
  <si>
    <t>2114951</t>
  </si>
  <si>
    <t>2113534</t>
  </si>
  <si>
    <t>2113278</t>
  </si>
  <si>
    <t>2113016</t>
  </si>
  <si>
    <t>2112942</t>
  </si>
  <si>
    <t>2115079</t>
  </si>
  <si>
    <t>2114740</t>
  </si>
  <si>
    <t>2113850</t>
  </si>
  <si>
    <t>2113506</t>
  </si>
  <si>
    <t>2115061</t>
  </si>
  <si>
    <t>2114462</t>
  </si>
  <si>
    <t>2112894</t>
  </si>
  <si>
    <t>2115349</t>
  </si>
  <si>
    <t>2114244</t>
  </si>
  <si>
    <t>2112839</t>
  </si>
  <si>
    <t>2115174</t>
  </si>
  <si>
    <t>2114136</t>
  </si>
  <si>
    <t>2113443</t>
  </si>
  <si>
    <t>2113500</t>
  </si>
  <si>
    <t>2112773</t>
  </si>
  <si>
    <t>2114399</t>
  </si>
  <si>
    <t>2114992</t>
  </si>
  <si>
    <t>2113897</t>
  </si>
  <si>
    <t>2114554</t>
  </si>
  <si>
    <t>2115233</t>
  </si>
  <si>
    <t>2114608</t>
  </si>
  <si>
    <t>2113900</t>
  </si>
  <si>
    <t>2113474</t>
  </si>
  <si>
    <t>2114737</t>
  </si>
  <si>
    <t>2113808</t>
  </si>
  <si>
    <t>2115188</t>
  </si>
  <si>
    <t>2114759</t>
  </si>
  <si>
    <t>2113359</t>
  </si>
  <si>
    <t>2115260</t>
  </si>
  <si>
    <t>2114416</t>
  </si>
  <si>
    <t>2114207</t>
  </si>
  <si>
    <t>2112760</t>
  </si>
  <si>
    <t>2114570</t>
  </si>
  <si>
    <t>2112997</t>
  </si>
  <si>
    <t>2114387</t>
  </si>
  <si>
    <t>2115040</t>
  </si>
  <si>
    <t>2113467</t>
  </si>
  <si>
    <t>2113773</t>
  </si>
  <si>
    <t>2114984</t>
  </si>
  <si>
    <t>2115197</t>
  </si>
  <si>
    <t>2114680</t>
  </si>
  <si>
    <t>2112848</t>
  </si>
  <si>
    <t>2115047</t>
  </si>
  <si>
    <t>2114479</t>
  </si>
  <si>
    <t>2114476</t>
  </si>
  <si>
    <t>2115304</t>
  </si>
  <si>
    <t>2115101</t>
  </si>
  <si>
    <t>2114410</t>
  </si>
  <si>
    <t>2115353</t>
  </si>
  <si>
    <t>2114580</t>
  </si>
  <si>
    <t>2115137</t>
  </si>
  <si>
    <t>2114518</t>
  </si>
  <si>
    <t>2114914</t>
  </si>
  <si>
    <t>2113619</t>
  </si>
  <si>
    <t>2113023</t>
  </si>
  <si>
    <t>2113679</t>
  </si>
  <si>
    <t>2115102</t>
  </si>
  <si>
    <t>2114913</t>
  </si>
  <si>
    <t>2114065</t>
  </si>
  <si>
    <t>2112827</t>
  </si>
  <si>
    <t>2113172</t>
  </si>
  <si>
    <t>2115109</t>
  </si>
  <si>
    <t>2114689</t>
  </si>
  <si>
    <t>2113749</t>
  </si>
  <si>
    <t>2115336</t>
  </si>
  <si>
    <t>2115312</t>
  </si>
  <si>
    <t>2114208</t>
  </si>
  <si>
    <t>2114684</t>
  </si>
  <si>
    <t>2114288</t>
  </si>
  <si>
    <t>2114683</t>
  </si>
  <si>
    <t>2114727</t>
  </si>
  <si>
    <t>2114516</t>
  </si>
  <si>
    <t>2114977</t>
  </si>
  <si>
    <t>2114955</t>
  </si>
  <si>
    <t>2115376</t>
  </si>
  <si>
    <t>2115135</t>
  </si>
  <si>
    <t>2113103</t>
  </si>
  <si>
    <t>2112870</t>
  </si>
  <si>
    <t>2114021</t>
  </si>
  <si>
    <t>2114348</t>
  </si>
  <si>
    <t>2113313</t>
  </si>
  <si>
    <t>2114370</t>
  </si>
  <si>
    <t>2114864</t>
  </si>
  <si>
    <t>2114138</t>
  </si>
  <si>
    <t>2113992</t>
  </si>
  <si>
    <t>2115099</t>
  </si>
  <si>
    <t>2113020</t>
  </si>
  <si>
    <t>2115026</t>
  </si>
  <si>
    <t>2113226</t>
  </si>
  <si>
    <t>2112767</t>
  </si>
  <si>
    <t>2113832</t>
  </si>
  <si>
    <t>2115375</t>
  </si>
  <si>
    <t>2114741</t>
  </si>
  <si>
    <t>2113033</t>
  </si>
  <si>
    <t>2112783</t>
  </si>
  <si>
    <t>2113259</t>
  </si>
  <si>
    <t>2113456</t>
  </si>
  <si>
    <t>2115200</t>
  </si>
  <si>
    <t>2114311</t>
  </si>
  <si>
    <t>2113382</t>
  </si>
  <si>
    <t>2114163</t>
  </si>
  <si>
    <t>2114082</t>
  </si>
  <si>
    <t>2113156</t>
  </si>
  <si>
    <t>2113678</t>
  </si>
  <si>
    <t>2112874</t>
  </si>
  <si>
    <t>2114767</t>
  </si>
  <si>
    <t>2114087</t>
  </si>
  <si>
    <t>2113004</t>
  </si>
  <si>
    <t>2113944</t>
  </si>
  <si>
    <t>2113481</t>
  </si>
  <si>
    <t>2113869</t>
  </si>
  <si>
    <t>2113052</t>
  </si>
  <si>
    <t>2115031</t>
  </si>
  <si>
    <t>2114160</t>
  </si>
  <si>
    <t>2113849</t>
  </si>
  <si>
    <t>2112734</t>
  </si>
  <si>
    <t>2115198</t>
  </si>
  <si>
    <t>2113932</t>
  </si>
  <si>
    <t>2113282</t>
  </si>
  <si>
    <t>2113399</t>
  </si>
  <si>
    <t>2114590</t>
  </si>
  <si>
    <t>2114686</t>
  </si>
  <si>
    <t>2114253</t>
  </si>
  <si>
    <t>2113176</t>
  </si>
  <si>
    <t>2113025</t>
  </si>
  <si>
    <t>2114601</t>
  </si>
  <si>
    <t>2115211</t>
  </si>
  <si>
    <t>2113666</t>
  </si>
  <si>
    <t>2114696</t>
  </si>
  <si>
    <t>2113638</t>
  </si>
  <si>
    <t>2114988</t>
  </si>
  <si>
    <t>2114191</t>
  </si>
  <si>
    <t>2113363</t>
  </si>
  <si>
    <t>2114894</t>
  </si>
  <si>
    <t>2115363</t>
  </si>
  <si>
    <t>2114368</t>
  </si>
  <si>
    <t>2112812</t>
  </si>
  <si>
    <t>2114527</t>
  </si>
  <si>
    <t>2113326</t>
  </si>
  <si>
    <t>2112819</t>
  </si>
  <si>
    <t>2113478</t>
  </si>
  <si>
    <t>2114391</t>
  </si>
  <si>
    <t>2113955</t>
  </si>
  <si>
    <t>2112908</t>
  </si>
  <si>
    <t>2113624</t>
  </si>
  <si>
    <t>2112730</t>
  </si>
  <si>
    <t>2114390</t>
  </si>
  <si>
    <t>2114056</t>
  </si>
  <si>
    <t>2113111</t>
  </si>
  <si>
    <t>2115158</t>
  </si>
  <si>
    <t>2114616</t>
  </si>
  <si>
    <t>2112820</t>
  </si>
  <si>
    <t>2113452</t>
  </si>
  <si>
    <t>2113521</t>
  </si>
  <si>
    <t>2114810</t>
  </si>
  <si>
    <t>2114577</t>
  </si>
  <si>
    <t>2113680</t>
  </si>
  <si>
    <t>2115023</t>
  </si>
  <si>
    <t>2113148</t>
  </si>
  <si>
    <t>2115132</t>
  </si>
  <si>
    <t>2113802</t>
  </si>
  <si>
    <t>2114126</t>
  </si>
  <si>
    <t>2114201</t>
  </si>
  <si>
    <t>2115380</t>
  </si>
  <si>
    <t>2113245</t>
  </si>
  <si>
    <t>2112795</t>
  </si>
  <si>
    <t>2113252</t>
  </si>
  <si>
    <t>2115064</t>
  </si>
  <si>
    <t>2115315</t>
  </si>
  <si>
    <t>2112976</t>
  </si>
  <si>
    <t>2113761</t>
  </si>
  <si>
    <t>2112899</t>
  </si>
  <si>
    <t>2113095</t>
  </si>
  <si>
    <t>2115255</t>
  </si>
  <si>
    <t>2113325</t>
  </si>
  <si>
    <t>2112964</t>
  </si>
  <si>
    <t>2114854</t>
  </si>
  <si>
    <t>2114069</t>
  </si>
  <si>
    <t>2114714</t>
  </si>
  <si>
    <t>2112993</t>
  </si>
  <si>
    <t>2114171</t>
  </si>
  <si>
    <t>2114753</t>
  </si>
  <si>
    <t>2114294</t>
  </si>
  <si>
    <t>2115201</t>
  </si>
  <si>
    <t>2114989</t>
  </si>
  <si>
    <t>2113727</t>
  </si>
  <si>
    <t>2113122</t>
  </si>
  <si>
    <t>2114284</t>
  </si>
  <si>
    <t>2115216</t>
  </si>
  <si>
    <t>2114731</t>
  </si>
  <si>
    <t>2114003</t>
  </si>
  <si>
    <t>2114985</t>
  </si>
  <si>
    <t>2113695</t>
  </si>
  <si>
    <t>2115210</t>
  </si>
  <si>
    <t>2114134</t>
  </si>
  <si>
    <t>2114633</t>
  </si>
  <si>
    <t>2115256</t>
  </si>
  <si>
    <t>2113398</t>
  </si>
  <si>
    <t>2113135</t>
  </si>
  <si>
    <t>2113406</t>
  </si>
  <si>
    <t>2113539</t>
  </si>
  <si>
    <t>2114960</t>
  </si>
  <si>
    <t>2115360</t>
  </si>
  <si>
    <t>2113445</t>
  </si>
  <si>
    <t>2113072</t>
  </si>
  <si>
    <t>2114246</t>
  </si>
  <si>
    <t>2113594</t>
  </si>
  <si>
    <t>2113181</t>
  </si>
  <si>
    <t>2114049</t>
  </si>
  <si>
    <t>2113811</t>
  </si>
  <si>
    <t>2113764</t>
  </si>
  <si>
    <t>2113182</t>
  </si>
  <si>
    <t>2114198</t>
  </si>
  <si>
    <t>2114483</t>
  </si>
  <si>
    <t>2112758</t>
  </si>
  <si>
    <t>2112860</t>
  </si>
  <si>
    <t>2112966</t>
  </si>
  <si>
    <t>2114605</t>
  </si>
  <si>
    <t>2113283</t>
  </si>
  <si>
    <t>2113754</t>
  </si>
  <si>
    <t>2113747</t>
  </si>
  <si>
    <t>2115247</t>
  </si>
  <si>
    <t>2114827</t>
  </si>
  <si>
    <t>2113683</t>
  </si>
  <si>
    <t>2114109</t>
  </si>
  <si>
    <t>2115167</t>
  </si>
  <si>
    <t>2114419</t>
  </si>
  <si>
    <t>2112782</t>
  </si>
  <si>
    <t>2113249</t>
  </si>
  <si>
    <t>2114063</t>
  </si>
  <si>
    <t>2113726</t>
  </si>
  <si>
    <t>2115161</t>
  </si>
  <si>
    <t>2114607</t>
  </si>
  <si>
    <t>2114700</t>
  </si>
  <si>
    <t>2115076</t>
  </si>
  <si>
    <t>2112911</t>
  </si>
  <si>
    <t>2114397</t>
  </si>
  <si>
    <t>2114662</t>
  </si>
  <si>
    <t>2114922</t>
  </si>
  <si>
    <t>2113364</t>
  </si>
  <si>
    <t>2115036</t>
  </si>
  <si>
    <t>2113753</t>
  </si>
  <si>
    <t>2114512</t>
  </si>
  <si>
    <t>2113691</t>
  </si>
  <si>
    <t>2113935</t>
  </si>
  <si>
    <t>2113134</t>
  </si>
  <si>
    <t>2112842</t>
  </si>
  <si>
    <t>2112785</t>
  </si>
  <si>
    <t>2114532</t>
  </si>
  <si>
    <t>2114127</t>
  </si>
  <si>
    <t>2113835</t>
  </si>
  <si>
    <t>2114011</t>
  </si>
  <si>
    <t>2114307</t>
  </si>
  <si>
    <t>2115298</t>
  </si>
  <si>
    <t>2114297</t>
  </si>
  <si>
    <t>2113487</t>
  </si>
  <si>
    <t>2114336</t>
  </si>
  <si>
    <t>2114432</t>
  </si>
  <si>
    <t>2113618</t>
  </si>
  <si>
    <t>2114472</t>
  </si>
  <si>
    <t>2114779</t>
  </si>
  <si>
    <t>2114839</t>
  </si>
  <si>
    <t>2113924</t>
  </si>
  <si>
    <t>2112970</t>
  </si>
  <si>
    <t>2114249</t>
  </si>
  <si>
    <t>2114044</t>
  </si>
  <si>
    <t>2114649</t>
  </si>
  <si>
    <t>2114523</t>
  </si>
  <si>
    <t>2113110</t>
  </si>
  <si>
    <t>2112786</t>
  </si>
  <si>
    <t>2113490</t>
  </si>
  <si>
    <t>2113706</t>
  </si>
  <si>
    <t>2113371</t>
  </si>
  <si>
    <t>2112828</t>
  </si>
  <si>
    <t>2114118</t>
  </si>
  <si>
    <t>2113322</t>
  </si>
  <si>
    <t>2112838</t>
  </si>
  <si>
    <t>2112917</t>
  </si>
  <si>
    <t>2112902</t>
  </si>
  <si>
    <t>2115209</t>
  </si>
  <si>
    <t>2114765</t>
  </si>
  <si>
    <t>2113163</t>
  </si>
  <si>
    <t>2113982</t>
  </si>
  <si>
    <t>2113954</t>
  </si>
  <si>
    <t>2112774</t>
  </si>
  <si>
    <t>2114362</t>
  </si>
  <si>
    <t>2114420</t>
  </si>
  <si>
    <t>2112843</t>
  </si>
  <si>
    <t>2113489</t>
  </si>
  <si>
    <t>2115237</t>
  </si>
  <si>
    <t>2112924</t>
  </si>
  <si>
    <t>2114738</t>
  </si>
  <si>
    <t>2114826</t>
  </si>
  <si>
    <t>2114906</t>
  </si>
  <si>
    <t>2115355</t>
  </si>
  <si>
    <t>2114123</t>
  </si>
  <si>
    <t>2112754</t>
  </si>
  <si>
    <t>2114687</t>
  </si>
  <si>
    <t>2115149</t>
  </si>
  <si>
    <t>2113408</t>
  </si>
  <si>
    <t>2113555</t>
  </si>
  <si>
    <t>2113264</t>
  </si>
  <si>
    <t>2113169</t>
  </si>
  <si>
    <t>2115354</t>
  </si>
  <si>
    <t>2112885</t>
  </si>
  <si>
    <t>2113098</t>
  </si>
  <si>
    <t>2114243</t>
  </si>
  <si>
    <t>2115066</t>
  </si>
  <si>
    <t>2113024</t>
  </si>
  <si>
    <t>2114540</t>
  </si>
  <si>
    <t>2114421</t>
  </si>
  <si>
    <t>2114278</t>
  </si>
  <si>
    <t>2113862</t>
  </si>
  <si>
    <t>2113047</t>
  </si>
  <si>
    <t>2114859</t>
  </si>
  <si>
    <t>2114039</t>
  </si>
  <si>
    <t>2113659</t>
  </si>
  <si>
    <t>2113622</t>
  </si>
  <si>
    <t>2112721</t>
  </si>
  <si>
    <t>2113477</t>
  </si>
  <si>
    <t>2113663</t>
  </si>
  <si>
    <t>2114610</t>
  </si>
  <si>
    <t>2112755</t>
  </si>
  <si>
    <t>2113068</t>
  </si>
  <si>
    <t>2113951</t>
  </si>
  <si>
    <t>2114343</t>
  </si>
  <si>
    <t>2114095</t>
  </si>
  <si>
    <t>2114303</t>
  </si>
  <si>
    <t>2112956</t>
  </si>
  <si>
    <t>2112984</t>
  </si>
  <si>
    <t>2114324</t>
  </si>
  <si>
    <t>2115370</t>
  </si>
  <si>
    <t>2114533</t>
  </si>
  <si>
    <t>2113623</t>
  </si>
  <si>
    <t>2113106</t>
  </si>
  <si>
    <t>2114952</t>
  </si>
  <si>
    <t>2114958</t>
  </si>
  <si>
    <t>2114261</t>
  </si>
  <si>
    <t>2113129</t>
  </si>
  <si>
    <t>2113964</t>
  </si>
  <si>
    <t>2115280</t>
  </si>
  <si>
    <t>2113758</t>
  </si>
  <si>
    <t>2113405</t>
  </si>
  <si>
    <t>2113018</t>
  </si>
  <si>
    <t>2113208</t>
  </si>
  <si>
    <t>2112829</t>
  </si>
  <si>
    <t>2113454</t>
  </si>
  <si>
    <t>2114213</t>
  </si>
  <si>
    <t>2113502</t>
  </si>
  <si>
    <t>2114050</t>
  </si>
  <si>
    <t>2112741</t>
  </si>
  <si>
    <t>2113085</t>
  </si>
  <si>
    <t>2113285</t>
  </si>
  <si>
    <t>2114847</t>
  </si>
  <si>
    <t>2113280</t>
  </si>
  <si>
    <t>2114172</t>
  </si>
  <si>
    <t>2113626</t>
  </si>
  <si>
    <t>2114937</t>
  </si>
  <si>
    <t>2115091</t>
  </si>
  <si>
    <t>2114792</t>
  </si>
  <si>
    <t>2115086</t>
  </si>
  <si>
    <t>2114458</t>
  </si>
  <si>
    <t>2114169</t>
  </si>
  <si>
    <t>2115179</t>
  </si>
  <si>
    <t>2113341</t>
  </si>
  <si>
    <t>2113834</t>
  </si>
  <si>
    <t>2114722</t>
  </si>
  <si>
    <t>2113046</t>
  </si>
  <si>
    <t>2114622</t>
  </si>
  <si>
    <t>2114781</t>
  </si>
  <si>
    <t>2113733</t>
  </si>
  <si>
    <t>2113504</t>
  </si>
  <si>
    <t>2114602</t>
  </si>
  <si>
    <t>2113660</t>
  </si>
  <si>
    <t>2115039</t>
  </si>
  <si>
    <t>2112943</t>
  </si>
  <si>
    <t>2114491</t>
  </si>
  <si>
    <t>2114101</t>
  </si>
  <si>
    <t>2115299</t>
  </si>
  <si>
    <t>2114048</t>
  </si>
  <si>
    <t>2114657</t>
  </si>
  <si>
    <t>2115324</t>
  </si>
  <si>
    <t>2113913</t>
  </si>
  <si>
    <t>2113155</t>
  </si>
  <si>
    <t>2114010</t>
  </si>
  <si>
    <t>2113891</t>
  </si>
  <si>
    <t>2113407</t>
  </si>
  <si>
    <t>2115120</t>
  </si>
  <si>
    <t>2114688</t>
  </si>
  <si>
    <t>2113581</t>
  </si>
  <si>
    <t>2114628</t>
  </si>
  <si>
    <t>2113114</t>
  </si>
  <si>
    <t>2114240</t>
  </si>
  <si>
    <t>2113336</t>
  </si>
  <si>
    <t>2114704</t>
  </si>
  <si>
    <t>2114317</t>
  </si>
  <si>
    <t>2113453</t>
  </si>
  <si>
    <t>2115170</t>
  </si>
  <si>
    <t>2113537</t>
  </si>
  <si>
    <t>2114845</t>
  </si>
  <si>
    <t>2113162</t>
  </si>
  <si>
    <t>2114293</t>
  </si>
  <si>
    <t>2112947</t>
  </si>
  <si>
    <t>2113430</t>
  </si>
  <si>
    <t>2114004</t>
  </si>
  <si>
    <t>2114318</t>
  </si>
  <si>
    <t>2113535</t>
  </si>
  <si>
    <t>2114648</t>
  </si>
  <si>
    <t>2113224</t>
  </si>
  <si>
    <t>2114993</t>
  </si>
  <si>
    <t>2114326</t>
  </si>
  <si>
    <t>2114248</t>
  </si>
  <si>
    <t>2113091</t>
  </si>
  <si>
    <t>2114500</t>
  </si>
  <si>
    <t>2114264</t>
  </si>
  <si>
    <t>2113099</t>
  </si>
  <si>
    <t>2113066</t>
  </si>
  <si>
    <t>2114015</t>
  </si>
  <si>
    <t>2115310</t>
  </si>
  <si>
    <t>2114342</t>
  </si>
  <si>
    <t>2112932</t>
  </si>
  <si>
    <t>2112967</t>
  </si>
  <si>
    <t>2113837</t>
  </si>
  <si>
    <t>2114271</t>
  </si>
  <si>
    <t>2113518</t>
  </si>
  <si>
    <t>2114702</t>
  </si>
  <si>
    <t>2113157</t>
  </si>
  <si>
    <t>2114677</t>
  </si>
  <si>
    <t>2112900</t>
  </si>
  <si>
    <t>2114825</t>
  </si>
  <si>
    <t>2114609</t>
  </si>
  <si>
    <t>2114291</t>
  </si>
  <si>
    <t>2113097</t>
  </si>
  <si>
    <t>2115032</t>
  </si>
  <si>
    <t>2113397</t>
  </si>
  <si>
    <t>2113439</t>
  </si>
  <si>
    <t>2114561</t>
  </si>
  <si>
    <t>2114614</t>
  </si>
  <si>
    <t>2115395</t>
  </si>
  <si>
    <t>2114197</t>
  </si>
  <si>
    <t>2115379</t>
  </si>
  <si>
    <t>2114486</t>
  </si>
  <si>
    <t>2113075</t>
  </si>
  <si>
    <t>2114367</t>
  </si>
  <si>
    <t>2113327</t>
  </si>
  <si>
    <t>2113930</t>
  </si>
  <si>
    <t>2114233</t>
  </si>
  <si>
    <t>2114551</t>
  </si>
  <si>
    <t>2114558</t>
  </si>
  <si>
    <t>2114404</t>
  </si>
  <si>
    <t>2115276</t>
  </si>
  <si>
    <t>2114862</t>
  </si>
  <si>
    <t>2114974</t>
  </si>
  <si>
    <t>2115283</t>
  </si>
  <si>
    <t>2115146</t>
  </si>
  <si>
    <t>2114170</t>
  </si>
  <si>
    <t>2113209</t>
  </si>
  <si>
    <t>2114211</t>
  </si>
  <si>
    <t>2113523</t>
  </si>
  <si>
    <t>2114047</t>
  </si>
  <si>
    <t>2113404</t>
  </si>
  <si>
    <t>2114962</t>
  </si>
  <si>
    <t>2115369</t>
  </si>
  <si>
    <t>2113222</t>
  </si>
  <si>
    <t>2114119</t>
  </si>
  <si>
    <t>2115334</t>
  </si>
  <si>
    <t>2113053</t>
  </si>
  <si>
    <t>2114482</t>
  </si>
  <si>
    <t>2114729</t>
  </si>
  <si>
    <t>2112810</t>
  </si>
  <si>
    <t>2113217</t>
  </si>
  <si>
    <t>2113250</t>
  </si>
  <si>
    <t>2113029</t>
  </si>
  <si>
    <t>2113681</t>
  </si>
  <si>
    <t>2114678</t>
  </si>
  <si>
    <t>2113918</t>
  </si>
  <si>
    <t>2113231</t>
  </si>
  <si>
    <t>2113118</t>
  </si>
  <si>
    <t>2113253</t>
  </si>
  <si>
    <t>2113857</t>
  </si>
  <si>
    <t>2113420</t>
  </si>
  <si>
    <t>2115295</t>
  </si>
  <si>
    <t>2115279</t>
  </si>
  <si>
    <t>2115012</t>
  </si>
  <si>
    <t>2113994</t>
  </si>
  <si>
    <t>2115133</t>
  </si>
  <si>
    <t>2113368</t>
  </si>
  <si>
    <t>2113344</t>
  </si>
  <si>
    <t>2113001</t>
  </si>
  <si>
    <t>2112750</t>
  </si>
  <si>
    <t>2113305</t>
  </si>
  <si>
    <t>2114801</t>
  </si>
  <si>
    <t>2114600</t>
  </si>
  <si>
    <t>2113644</t>
  </si>
  <si>
    <t>2114045</t>
  </si>
  <si>
    <t>2112777</t>
  </si>
  <si>
    <t>2114897</t>
  </si>
  <si>
    <t>2112834</t>
  </si>
  <si>
    <t>2114953</t>
  </si>
  <si>
    <t>2113712</t>
  </si>
  <si>
    <t>2115261</t>
  </si>
  <si>
    <t>2112919</t>
  </si>
  <si>
    <t>2114905</t>
  </si>
  <si>
    <t>2113323</t>
  </si>
  <si>
    <t>2113493</t>
  </si>
  <si>
    <t>2115105</t>
  </si>
  <si>
    <t>2112903</t>
  </si>
  <si>
    <t>2114853</t>
  </si>
  <si>
    <t>2115162</t>
  </si>
  <si>
    <t>2114946</t>
  </si>
  <si>
    <t>2115220</t>
  </si>
  <si>
    <t>2115361</t>
  </si>
  <si>
    <t>2112865</t>
  </si>
  <si>
    <t>2114707</t>
  </si>
  <si>
    <t>2112897</t>
  </si>
  <si>
    <t>2113366</t>
  </si>
  <si>
    <t>2113480</t>
  </si>
  <si>
    <t>2114879</t>
  </si>
  <si>
    <t>2113196</t>
  </si>
  <si>
    <t>2150021</t>
  </si>
  <si>
    <t>2150009</t>
  </si>
  <si>
    <t>2150001</t>
  </si>
  <si>
    <t>2150007</t>
  </si>
  <si>
    <t>2150030</t>
  </si>
  <si>
    <t>2152315</t>
  </si>
  <si>
    <t>2153143</t>
  </si>
  <si>
    <t>2152361</t>
  </si>
  <si>
    <t>2152417</t>
  </si>
  <si>
    <t>2154015</t>
  </si>
  <si>
    <t>2153402</t>
  </si>
  <si>
    <t>2153468</t>
  </si>
  <si>
    <t>2153387</t>
  </si>
  <si>
    <t>2153248</t>
  </si>
  <si>
    <t>2153575</t>
  </si>
  <si>
    <t>2153632</t>
  </si>
  <si>
    <t>2153625</t>
  </si>
  <si>
    <t>2153452</t>
  </si>
  <si>
    <t>2153638</t>
  </si>
  <si>
    <t>2153182</t>
  </si>
  <si>
    <t>2153175</t>
  </si>
  <si>
    <t>2153598</t>
  </si>
  <si>
    <t>2153210</t>
  </si>
  <si>
    <t>2153577</t>
  </si>
  <si>
    <t>2153215</t>
  </si>
  <si>
    <t>2153167</t>
  </si>
  <si>
    <t>2153905</t>
  </si>
  <si>
    <t>2153507</t>
  </si>
  <si>
    <t>2153411</t>
  </si>
  <si>
    <t>2153936</t>
  </si>
  <si>
    <t>2153216</t>
  </si>
  <si>
    <t>2153683</t>
  </si>
  <si>
    <t>2153444</t>
  </si>
  <si>
    <t>2153902</t>
  </si>
  <si>
    <t>2153915</t>
  </si>
  <si>
    <t>2153408</t>
  </si>
  <si>
    <t>2153263</t>
  </si>
  <si>
    <t>2153348</t>
  </si>
  <si>
    <t>2153929</t>
  </si>
  <si>
    <t>2153815</t>
  </si>
  <si>
    <t>2153270</t>
  </si>
  <si>
    <t>2153523</t>
  </si>
  <si>
    <t>2153805</t>
  </si>
  <si>
    <t>2113613</t>
  </si>
  <si>
    <t>2115397</t>
  </si>
  <si>
    <t>2114868</t>
  </si>
  <si>
    <t>2114975</t>
  </si>
  <si>
    <t>2114222</t>
  </si>
  <si>
    <t>2115305</t>
  </si>
  <si>
    <t>2114794</t>
  </si>
  <si>
    <t>2115306</t>
  </si>
  <si>
    <t>2113794</t>
  </si>
  <si>
    <t>2113276</t>
  </si>
  <si>
    <t>2112934</t>
  </si>
  <si>
    <t>2113507</t>
  </si>
  <si>
    <t>2115319</t>
  </si>
  <si>
    <t>2113146</t>
  </si>
  <si>
    <t>2114108</t>
  </si>
  <si>
    <t>2115156</t>
  </si>
  <si>
    <t>2114994</t>
  </si>
  <si>
    <t>2114238</t>
  </si>
  <si>
    <t>2114100</t>
  </si>
  <si>
    <t>2114625</t>
  </si>
  <si>
    <t>2114446</t>
  </si>
  <si>
    <t>2113848</t>
  </si>
  <si>
    <t>2112878</t>
  </si>
  <si>
    <t>2112743</t>
  </si>
  <si>
    <t>2113149</t>
  </si>
  <si>
    <t>2114117</t>
  </si>
  <si>
    <t>2114573</t>
  </si>
  <si>
    <t>2113425</t>
  </si>
  <si>
    <t>2112922</t>
  </si>
  <si>
    <t>2115297</t>
  </si>
  <si>
    <t>2114783</t>
  </si>
  <si>
    <t>2115291</t>
  </si>
  <si>
    <t>2115085</t>
  </si>
  <si>
    <t>2113435</t>
  </si>
  <si>
    <t>2114071</t>
  </si>
  <si>
    <t>2112866</t>
  </si>
  <si>
    <t>2112985</t>
  </si>
  <si>
    <t>2114146</t>
  </si>
  <si>
    <t>2112751</t>
  </si>
  <si>
    <t>2114165</t>
  </si>
  <si>
    <t>2113221</t>
  </si>
  <si>
    <t>2113582</t>
  </si>
  <si>
    <t>2114603</t>
  </si>
  <si>
    <t>2114145</t>
  </si>
  <si>
    <t>2112939</t>
  </si>
  <si>
    <t>2113972</t>
  </si>
  <si>
    <t>2112958</t>
  </si>
  <si>
    <t>2114970</t>
  </si>
  <si>
    <t>2114575</t>
  </si>
  <si>
    <t>2113805</t>
  </si>
  <si>
    <t>2115366</t>
  </si>
  <si>
    <t>2114077</t>
  </si>
  <si>
    <t>2113999</t>
  </si>
  <si>
    <t>2113184</t>
  </si>
  <si>
    <t>2113996</t>
  </si>
  <si>
    <t>2112973</t>
  </si>
  <si>
    <t>2113195</t>
  </si>
  <si>
    <t>2114730</t>
  </si>
  <si>
    <t>2113608</t>
  </si>
  <si>
    <t>2113688</t>
  </si>
  <si>
    <t>2115128</t>
  </si>
  <si>
    <t>2114438</t>
  </si>
  <si>
    <t>2113741</t>
  </si>
  <si>
    <t>2114142</t>
  </si>
  <si>
    <t>2114089</t>
  </si>
  <si>
    <t>2113792</t>
  </si>
  <si>
    <t>2114637</t>
  </si>
  <si>
    <t>2114185</t>
  </si>
  <si>
    <t>2114115</t>
  </si>
  <si>
    <t>2114279</t>
  </si>
  <si>
    <t>2114323</t>
  </si>
  <si>
    <t>2114588</t>
  </si>
  <si>
    <t>2115328</t>
  </si>
  <si>
    <t>2114350</t>
  </si>
  <si>
    <t>2114430</t>
  </si>
  <si>
    <t>2112872</t>
  </si>
  <si>
    <t>2112763</t>
  </si>
  <si>
    <t>2114733</t>
  </si>
  <si>
    <t>2114927</t>
  </si>
  <si>
    <t>2113369</t>
  </si>
  <si>
    <t>2113192</t>
  </si>
  <si>
    <t>2112840</t>
  </si>
  <si>
    <t>2112804</t>
  </si>
  <si>
    <t>2114594</t>
  </si>
  <si>
    <t>2113161</t>
  </si>
  <si>
    <t>2112822</t>
  </si>
  <si>
    <t>2114524</t>
  </si>
  <si>
    <t>2114611</t>
  </si>
  <si>
    <t>2114618</t>
  </si>
  <si>
    <t>2112852</t>
  </si>
  <si>
    <t>2114777</t>
  </si>
  <si>
    <t>2115317</t>
  </si>
  <si>
    <t>2114398</t>
  </si>
  <si>
    <t>2115049</t>
  </si>
  <si>
    <t>2115127</t>
  </si>
  <si>
    <t>2113606</t>
  </si>
  <si>
    <t>2114855</t>
  </si>
  <si>
    <t>2114152</t>
  </si>
  <si>
    <t>2114950</t>
  </si>
  <si>
    <t>2114555</t>
  </si>
  <si>
    <t>2114495</t>
  </si>
  <si>
    <t>2114014</t>
  </si>
  <si>
    <t>2112893</t>
  </si>
  <si>
    <t>2113235</t>
  </si>
  <si>
    <t>2113353</t>
  </si>
  <si>
    <t>2114773</t>
  </si>
  <si>
    <t>2113532</t>
  </si>
  <si>
    <t>2114967</t>
  </si>
  <si>
    <t>2112883</t>
  </si>
  <si>
    <t>2114832</t>
  </si>
  <si>
    <t>2112980</t>
  </si>
  <si>
    <t>2114451</t>
  </si>
  <si>
    <t>2115002</t>
  </si>
  <si>
    <t>2113127</t>
  </si>
  <si>
    <t>2113100</t>
  </si>
  <si>
    <t>2113662</t>
  </si>
  <si>
    <t>2113667</t>
  </si>
  <si>
    <t>2113743</t>
  </si>
  <si>
    <t>2114706</t>
  </si>
  <si>
    <t>2113768</t>
  </si>
  <si>
    <t>2151282</t>
  </si>
  <si>
    <t>2115392</t>
  </si>
  <si>
    <t>2115381</t>
  </si>
  <si>
    <t>2115391</t>
  </si>
  <si>
    <t>2115394</t>
  </si>
  <si>
    <t>2154017</t>
  </si>
  <si>
    <t>2115388</t>
  </si>
  <si>
    <t>2115387</t>
  </si>
  <si>
    <t>2115396</t>
  </si>
  <si>
    <t>2154019</t>
  </si>
  <si>
    <t>2154018</t>
  </si>
  <si>
    <t>2151228</t>
  </si>
  <si>
    <t>2153524</t>
  </si>
  <si>
    <t>2153973</t>
  </si>
  <si>
    <t>2150034</t>
  </si>
  <si>
    <t>2014091</t>
  </si>
  <si>
    <t>2110982</t>
  </si>
  <si>
    <t>2111977</t>
  </si>
  <si>
    <t>2112300</t>
  </si>
  <si>
    <t>2154021</t>
  </si>
  <si>
    <t>Ti╒ng ph╕p 8</t>
  </si>
  <si>
    <t>Anh v¿n 8 (xd)</t>
  </si>
  <si>
    <t>Ph╕p v¿n 8 (xd)</t>
  </si>
  <si>
    <t>H¡ hßng &amp; ph╕ h±y 2</t>
  </si>
  <si>
    <t>C╕c ctr≤chk-c/hΣc ph╕h±y</t>
  </si>
  <si>
    <t>Che Tao</t>
  </si>
  <si>
    <t>Tr/dong Thuy Luc &amp;khinen</t>
  </si>
  <si>
    <t>C╕c ph¡¼ng ph╕p t╣o d╕ng</t>
  </si>
  <si>
    <t>BΘ ch╩p h╡nh «i╓n 1</t>
  </si>
  <si>
    <t>BΘ ch╩p h╡nh «i╓n 2</t>
  </si>
  <si>
    <t>Ph╟n t÷ d╔n h¡φng 1</t>
  </si>
  <si>
    <t>Ph╟n t÷ d╔n h¡φng 2</t>
  </si>
  <si>
    <t>Tinh Toan So Cac Cautruc</t>
  </si>
  <si>
    <t>209706</t>
  </si>
  <si>
    <t>Lu╦n v¿n tΦt nghi╓p</t>
  </si>
  <si>
    <t>T▌nh «╡n hσi kh▌ «ΘnghΣc</t>
  </si>
  <si>
    <t>ºΘng c¼ &amp; bΘ d╔n ti╒n</t>
  </si>
  <si>
    <t>ºi╓n t÷ h╡ng kh½ng</t>
  </si>
  <si>
    <t>Th∙c t╦p tΦt nghi╓p</t>
  </si>
  <si>
    <t>Th∙c t╦p kⁿ thu╦t</t>
  </si>
  <si>
    <t>Ph⌐n t▌ch gi╕tr▐ &amp;cl¡εng</t>
  </si>
  <si>
    <t>L∙a chΣn v╦t li╓u (2b)</t>
  </si>
  <si>
    <t>C╕c ph¡¼ng ph╕p gia c½ng</t>
  </si>
  <si>
    <t>Tc v╦t li╓u ti¬n ti╒n 2</t>
  </si>
  <si>
    <t>H¡ hßng &amp; g╖y v∞ c±a vl</t>
  </si>
  <si>
    <t>Kⁿ thu╦t ph⌐n t▌ch hπal²</t>
  </si>
  <si>
    <t>C╕c PP p/t &amp; «╕nh gi╕ vl</t>
  </si>
  <si>
    <t>C¼ hΣc l¡εng t÷</t>
  </si>
  <si>
    <t>Projet2:TH «/t╡i nc°u KH</t>
  </si>
  <si>
    <t>C½ng ngh╓ v/li╓u «/c¡¼ng</t>
  </si>
  <si>
    <t>Hπa hΣc ch╩t r╛n</t>
  </si>
  <si>
    <t>Thpt ctr≤c &amp;tcvl² c±a vl</t>
  </si>
  <si>
    <t>C╕c h╓ «i╥u khi╙n 1</t>
  </si>
  <si>
    <t>C╕c h╓ «i╥u khi╙n 2</t>
  </si>
  <si>
    <t>BΘ ch╩p h╡nh th½ng minh</t>
  </si>
  <si>
    <t>Kⁿ thu╦t ra quy╒t «▐nh</t>
  </si>
  <si>
    <t>ºi╓n t÷ c½ng su╩t</t>
  </si>
  <si>
    <t>Th▌ nghi╓m «i╓n t÷ csu╩t</t>
  </si>
  <si>
    <t>S∙ ph⌐n phΦi «i╓n n¿ng</t>
  </si>
  <si>
    <t>C╕c bΘ bi╒n «µi t▄nh</t>
  </si>
  <si>
    <t>L╛p «╞t «i╓n</t>
  </si>
  <si>
    <t>Ti╒n h╡nh th∙c nghi╓m</t>
  </si>
  <si>
    <t>Thi╒t k╒ h╓ thΦng nh≤ng</t>
  </si>
  <si>
    <t>N¿ng l¡εng t╕i t╣o</t>
  </si>
  <si>
    <t>C╕c h╓ thΩi gian th∙c 2</t>
  </si>
  <si>
    <t>Bdi╘n &amp;xl² t/hi╓u nnhi¬n</t>
  </si>
  <si>
    <t>C╕c t▌nh ch╩t phµ</t>
  </si>
  <si>
    <t>X÷ l² ╢nh v╡ video</t>
  </si>
  <si>
    <t>M╣ch «i╓n t÷ th½ng tin</t>
  </si>
  <si>
    <t>H╓ thΦng th½ng tin 1</t>
  </si>
  <si>
    <t>M╣ng th½ng tin</t>
  </si>
  <si>
    <t>Th½ng tin sΦ</t>
  </si>
  <si>
    <t>H╓ thΦng th½ng tin 2</t>
  </si>
  <si>
    <t>405421</t>
  </si>
  <si>
    <t>M╣ng kh½ng d⌐y</t>
  </si>
  <si>
    <t>405422</t>
  </si>
  <si>
    <t>Th▌ nghi╓m th½ng tin sΦ</t>
  </si>
  <si>
    <t>Th▌ nghi╓m m╣ng m╕y t▌nh</t>
  </si>
  <si>
    <t>Th½ng tin d≈ li╓u - m╣ng</t>
  </si>
  <si>
    <t>Xl² c╕c t▌nhi╓u tgt∙ &amp;sΦ</t>
  </si>
  <si>
    <t>405759</t>
  </si>
  <si>
    <t>B°c x╣,bao bΣc,giao thoa</t>
  </si>
  <si>
    <t>C╕c °d⌠ng cng c±a «n¿ng</t>
  </si>
  <si>
    <t>Thi╒t k╒ m╕y «i╓nquay Cs</t>
  </si>
  <si>
    <t>C¼ sδ ht «i╥u khi╙n</t>
  </si>
  <si>
    <t>C¼ sδ ng¡Ωi m╕y (Robot)</t>
  </si>
  <si>
    <t>ºi╥u khi╙nphituy╒n&amp;tnghi</t>
  </si>
  <si>
    <t>C╢m bi╒n v╡ «o l¡Ωng</t>
  </si>
  <si>
    <t>T∙ «Θng hπa c½ng nghi╓p</t>
  </si>
  <si>
    <t>T∙ «Θng hπa,ktra &amp;«khi╙n</t>
  </si>
  <si>
    <t>C╕c KT &amp; th± t⌠c c╡i «╞t</t>
  </si>
  <si>
    <t>ºAMH m½ phßng- DA t/hΣc</t>
  </si>
  <si>
    <t>M╣ng m╕y t▌nh</t>
  </si>
  <si>
    <t>501715</t>
  </si>
  <si>
    <t>CS d≈ li╓u &amp;c╕c h╓ thtin</t>
  </si>
  <si>
    <t>ín m▀n &amp; chΦng ¿n m▀n(2a</t>
  </si>
  <si>
    <t>Qu╢n l² ch╩t l¡εng cn</t>
  </si>
  <si>
    <t>Hεp«σng,thtr¡Ωng &amp;tchu╚n</t>
  </si>
  <si>
    <t>B╢o hΘ s╕ng ch╒</t>
  </si>
  <si>
    <t>ºA nghi¬n c°u kh &amp; p/t</t>
  </si>
  <si>
    <t>Th∙c t╦p c╕n bΘ kⁿ thu╦t</t>
  </si>
  <si>
    <t>TN v╦t l² c½ng tr╫nh</t>
  </si>
  <si>
    <t>K/c╩u th╨p &amp; k/c╩u h/hεp</t>
  </si>
  <si>
    <t>Thi╒t k╒ k╒t c╩u nh╡</t>
  </si>
  <si>
    <t>ºA k╒t c╩u th╨p</t>
  </si>
  <si>
    <t>Thi╒t k╒ n╥n mπng</t>
  </si>
  <si>
    <t>Kt &amp; tµ ch°c thi c½ng</t>
  </si>
  <si>
    <t>807706</t>
  </si>
  <si>
    <t>ºA tµ ch°c thi c½ng</t>
  </si>
  <si>
    <t>Th±y v¿n «╣i c¡¼ng</t>
  </si>
  <si>
    <t>M½ h╫nh hπa k╒t c╩u nh╡</t>
  </si>
  <si>
    <t>Ki╒n tr≤c (VP)</t>
  </si>
  <si>
    <t>Nh╦p m½n v╥ kⁿ thu╦t</t>
  </si>
  <si>
    <t>C¼ l² thuy╒t</t>
  </si>
  <si>
    <t>C¼ hΣc °ng d⌠ng</t>
  </si>
  <si>
    <t>C¼ l² thuy╒t n⌐ng cao</t>
  </si>
  <si>
    <t>L² thuy╒t «╡n hσi</t>
  </si>
  <si>
    <t>ºσ ╕n m½n hΣc-thi╒tk╒ kt</t>
  </si>
  <si>
    <t>C╢m bi╒n &amp;kⁿthu╦t «ol¡Ωg</t>
  </si>
  <si>
    <t>Gt ng½n ng≈ lt Fortran</t>
  </si>
  <si>
    <t>ºσ ╕n thi╒t k╒ c¼ sδ</t>
  </si>
  <si>
    <t>V╦t l² sπng</t>
  </si>
  <si>
    <t>C¼ hΣc v╦t r╛n &amp; sπng c¼</t>
  </si>
  <si>
    <t>T/b▐ ch╚n «o╕n h/╢nh yh</t>
  </si>
  <si>
    <t>ºΘng hΣc robot</t>
  </si>
  <si>
    <t>C¼hΣc m½itr¡Ωng li¬n t⌠c</t>
  </si>
  <si>
    <t>Th∙c t╦p c¼ kⁿ thu╦t 2</t>
  </si>
  <si>
    <t>T▌nh to╕n k╒t c╩u</t>
  </si>
  <si>
    <t>P/ph╕p ph╟nt÷ h≈uh╣n ckt</t>
  </si>
  <si>
    <t>Pt sl th∙c nghi╓m c¼ hΣc</t>
  </si>
  <si>
    <t>ºΘngl∙c hΣc h╓ nhi╥u v╦t</t>
  </si>
  <si>
    <t>Dao «Θng kⁿ thu╦t</t>
  </si>
  <si>
    <t>T/to╕n «/l∙c hΣc l¡uch╩t</t>
  </si>
  <si>
    <t>M½ h╫nh hπa «l hΣc c¼ h╓</t>
  </si>
  <si>
    <t>X÷ l² t▌n hi╓u sΦ</t>
  </si>
  <si>
    <t>°ng d⌠ng laser trong yh</t>
  </si>
  <si>
    <t>C¼ sδ v╦t li╓u sinh hΣc</t>
  </si>
  <si>
    <t>C¼ sinh hΣc</t>
  </si>
  <si>
    <t>C¼ sδ tin hΣc y sinh</t>
  </si>
  <si>
    <t>Xl h╫nh╢nh ysinh b╗ngkts</t>
  </si>
  <si>
    <t>Dao «Θng c¼ sδ</t>
  </si>
  <si>
    <t>°/d⌠ng Matlab trong vltt</t>
  </si>
  <si>
    <t>Cs v╦tl² t▌nhto╕n &amp; mpvl</t>
  </si>
  <si>
    <t>Tr¡Ωng «i╓n t⌡</t>
  </si>
  <si>
    <t>V╦t l² thΦng k¬</t>
  </si>
  <si>
    <t>C¼ sδ v╥ laser &amp;°ng d⌠ng</t>
  </si>
  <si>
    <t>C/sδ vl sεi quang hΣc&amp;°d</t>
  </si>
  <si>
    <t>L╦p tr╫nh t▌nh to╕n ckt</t>
  </si>
  <si>
    <t>C¼ sδ v╦t l² y sinh</t>
  </si>
  <si>
    <t>Th∙c t╦p kⁿ thu╦t (nt)</t>
  </si>
  <si>
    <t>Ph¡¼ng ph╕p ph╟n t÷ hh¡d</t>
  </si>
  <si>
    <t>°ng x÷ c¼hΣc c±a v╦tli╓u</t>
  </si>
  <si>
    <t>C╕c pm tt mp trong v╦tl²</t>
  </si>
  <si>
    <t>L╦ptr╫nh tt hi╓un¿ng cao</t>
  </si>
  <si>
    <t>C¼ sδ thi╒t k╒ kⁿ thu╦t</t>
  </si>
  <si>
    <t>Ph⌐n lo╣i,k«&amp;ql ttb y t╒</t>
  </si>
  <si>
    <t>°ng d⌠ng vxl trong ktys</t>
  </si>
  <si>
    <t>M╣ng m╕y t▌nh &amp; a/n m╣ng</t>
  </si>
  <si>
    <t>C¼ hΣc t▌nh to╕n</t>
  </si>
  <si>
    <t>Y-sinh hΣc t▌nh to╕n</t>
  </si>
  <si>
    <t>C¼ hΣc l¡εng t÷ n⌐ng cao</t>
  </si>
  <si>
    <t>C¼ sδ m½ h╫nh hπa ph⌐nt÷</t>
  </si>
  <si>
    <t>C½ng ngh╓ v╦t li╓u «c</t>
  </si>
  <si>
    <t>C╕c pp t/tr∩ng cho vlys</t>
  </si>
  <si>
    <t>C¼ sδ hπa hΣc &amp; vl nano</t>
  </si>
  <si>
    <t>H╓ thΦng mang &amp;nh╢ thuΦc</t>
  </si>
  <si>
    <t>V╦t li╓u sinh hΣc tµ hεp</t>
  </si>
  <si>
    <t>T▄nh hΣc &amp; «lh c¼ sinh</t>
  </si>
  <si>
    <t>C╕c pp p/t▌ch trong csh</t>
  </si>
  <si>
    <t>M½ h╫nh v╡ m½ phßng</t>
  </si>
  <si>
    <t>C¼ sinh hΣc x¡¼ng &amp; khφp</t>
  </si>
  <si>
    <t>C╕c c« cl c¼ sinh hΣc</t>
  </si>
  <si>
    <t>°d c╕c pm trong tt c¼hΣc</t>
  </si>
  <si>
    <t>Th∙c t╦p ngo╡i tr¡Ωng</t>
  </si>
  <si>
    <t>Lu╦n v¿n tΦt nghi╓p (ckt</t>
  </si>
  <si>
    <t>Hπa «╣i c¡¼ng</t>
  </si>
  <si>
    <t>Hπa l² hπa keo</t>
  </si>
  <si>
    <t>Kⁿ thu╦t th∙c ph╚m 1</t>
  </si>
  <si>
    <t>Qu╕tr╫nh &amp;thi╒t b▐ c¼hΣc</t>
  </si>
  <si>
    <t>Hπa h≈u c¼</t>
  </si>
  <si>
    <t>DCACH</t>
  </si>
  <si>
    <t>Hπa sinh</t>
  </si>
  <si>
    <t>Kⁿ thu╦t th∙c ph╚m 3</t>
  </si>
  <si>
    <t>TN hπa hΣc &amp; hπa sinh tp</t>
  </si>
  <si>
    <t>Qu╕ tr╫nh &amp;thi╒t b▐ CN 1</t>
  </si>
  <si>
    <t>Hπa l² 2</t>
  </si>
  <si>
    <t>Th▌ nghi╓m hπa ph⌐n t▌ch</t>
  </si>
  <si>
    <t>Th▌ nghi╓m visinh t/ph╚m</t>
  </si>
  <si>
    <t>T/n qu╕ tr╫nh thi╒t b▐</t>
  </si>
  <si>
    <t>C½ngngh╓ ch╒bi╒n th/ph╚m</t>
  </si>
  <si>
    <t>C½ng ngh╓ t╒ b╡o</t>
  </si>
  <si>
    <t>Thi╒t k╒ nh╡m╕y th∙cph╚m</t>
  </si>
  <si>
    <t>Thi╒t k╒ h╓ thΦng qtcnhh</t>
  </si>
  <si>
    <t>Hπa keo</t>
  </si>
  <si>
    <t>C╕c p/ph╕p ph⌐n t▌ch h«</t>
  </si>
  <si>
    <t>Cs v╦tli╓u &amp;b╢o v╓ ¿nm▀n</t>
  </si>
  <si>
    <t>Tµng hεp h≈u c¼ hπa d╟u</t>
  </si>
  <si>
    <t>C¼ sδ hπa sinh &amp; vi sinh</t>
  </si>
  <si>
    <t>C¼sδ «i╥u khi╙n qu╕tr╫nh</t>
  </si>
  <si>
    <t>Kⁿ thu╦t ph╢n °ng</t>
  </si>
  <si>
    <t>C¼ sδ t▌nh to╕n tk tb hh</t>
  </si>
  <si>
    <t>C½ng ngh╓ l¬n men vs v╦t</t>
  </si>
  <si>
    <t>S/hΣc ph⌐n t÷ &amp;di truy╥n</t>
  </si>
  <si>
    <t>Di truy╥n hΣc</t>
  </si>
  <si>
    <t>T/h p/t▌ch t/ph╚m A</t>
  </si>
  <si>
    <t>T/h p/t▌ch t/ph╚m B</t>
  </si>
  <si>
    <t>Lu╦n v¿n tΦt nghi╓p(cntp</t>
  </si>
  <si>
    <t>Lu╦n v¿n tΦt nghi╓p (csh</t>
  </si>
  <si>
    <t>V╧ kⁿ thu╦t</t>
  </si>
  <si>
    <t>V╧ kⁿ thu╦t x⌐y d∙ng</t>
  </si>
  <si>
    <t>H¡hßng s÷ach≈a c½ngtr╫nh</t>
  </si>
  <si>
    <t>Qu╢n l² d∙ ╕n x⌐y d∙ng</t>
  </si>
  <si>
    <t>Nh╦p m½n ki╒n tr≤c</t>
  </si>
  <si>
    <t>V╧ kⁿ thu╦t ki╒n tr≤c</t>
  </si>
  <si>
    <t>Khoa hΣc tr╕i «╩t</t>
  </si>
  <si>
    <t>S°c b╥n v╦t li╓u</t>
  </si>
  <si>
    <t>C¼ l¡u ch╩t</t>
  </si>
  <si>
    <t>V╦t li╓u x⌐y d∙ng</t>
  </si>
  <si>
    <t>N/l t/k╒ k/tr≤c ct nh╡ δ</t>
  </si>
  <si>
    <t>T/k╒ kt ki╒n tr≤c ctdd</t>
  </si>
  <si>
    <t>T/k╒ k/tr≤c 1- ct c/cΘng</t>
  </si>
  <si>
    <t>Th∙c t╦p c½ng nh⌐n</t>
  </si>
  <si>
    <t>BΦ c⌠c t╣o h╫nh trong kt</t>
  </si>
  <si>
    <t>Kⁿthu╦t c½ngtr╫nh d/d⌠ng</t>
  </si>
  <si>
    <t>Vi╘n th╕m</t>
  </si>
  <si>
    <t>Quy ho╣ch c╢ng</t>
  </si>
  <si>
    <t>Giao th½ng «½ th▐</t>
  </si>
  <si>
    <t>Kⁿ thu╦t thi c½ng</t>
  </si>
  <si>
    <t>Kⁿ thu╦t b¬ t½ng</t>
  </si>
  <si>
    <t>Nh╡ nhi╥u t╟ng</t>
  </si>
  <si>
    <t>Th½ng giπ</t>
  </si>
  <si>
    <t>Quy ho╣ch «½th▐ b╥n v≈ng</t>
  </si>
  <si>
    <t>Th▌nghi╓m v╦tl² ki╒ntr≤c</t>
  </si>
  <si>
    <t>Tin hΣc trong qu╢n l² xd</t>
  </si>
  <si>
    <t>C¼ hΣc m½i tr¡Ωng rΩi</t>
  </si>
  <si>
    <t>K╒t c╩u th╨p 2</t>
  </si>
  <si>
    <t>ºAMH k╒t c╩u th╨p</t>
  </si>
  <si>
    <t>N╥n mπng</t>
  </si>
  <si>
    <t>C╩p tho╕t n¡φc</t>
  </si>
  <si>
    <t>K╒t c╩u c½ng tr╫nh btct</t>
  </si>
  <si>
    <t>Kⁿ thu╦t ch╩t k╒t d▌nh</t>
  </si>
  <si>
    <t>ºΘng l∙c hΣc s½ng - bi╙n</t>
  </si>
  <si>
    <t>Tr╛c «▐a cao c╩p</t>
  </si>
  <si>
    <t>Kⁿ thu╦t «▐a ch▌nh</t>
  </si>
  <si>
    <t>C/sδ t/k╒ c½ng tr╫nh c╟u</t>
  </si>
  <si>
    <t>C¼ sδ thi╒t k╒ «¡Ωng</t>
  </si>
  <si>
    <t>Kⁿ thu╦t h╣ t╟ng «½ th▐</t>
  </si>
  <si>
    <t>Th±y c½ng</t>
  </si>
  <si>
    <t>T/k╒ ki╒n tr≤c III -ctcn</t>
  </si>
  <si>
    <t>Ql ht c╩p &amp;tho╕t n¡φc «t</t>
  </si>
  <si>
    <t>Kⁿ thu╦t giao th½ng</t>
  </si>
  <si>
    <t>Quy ho╣ch «½ th▐</t>
  </si>
  <si>
    <t>º¡Ωng s╛t</t>
  </si>
  <si>
    <t>ºΘngl∙c hΣc h╫nhth╕i vvb</t>
  </si>
  <si>
    <t>º¡Ωng h╟m</t>
  </si>
  <si>
    <t>K╒tc╩u th╨p c½ngtr╫nhcao</t>
  </si>
  <si>
    <t>Ph▀ng chΦng thi¬n tai vb</t>
  </si>
  <si>
    <t>Qu╢n l² v∩ng ven bi╙n</t>
  </si>
  <si>
    <t>Thi╒t k╒ ki╒n tr≤c cc4</t>
  </si>
  <si>
    <t>Chuy¬n «╥ 4:nc &amp; tk kgcc</t>
  </si>
  <si>
    <t>Tham quan dis╢n ki╒ntr≤c</t>
  </si>
  <si>
    <t>Triet Hoc Phuong Dong</t>
  </si>
  <si>
    <t>Ki╒n tr≤c c╢nh quan</t>
  </si>
  <si>
    <t>Lu╦n v¿n tΦt nghi╓p(csht</t>
  </si>
  <si>
    <t>Lu╦n v¿n tΦt nghi╓p (ctb</t>
  </si>
  <si>
    <t>Lu╦n v¿n tΦt nghi╓p (vxd</t>
  </si>
  <si>
    <t>Nh╦p m½n v╥ l╦p tr╫nh</t>
  </si>
  <si>
    <t>Nh╦p m½n «i╓n to╕n</t>
  </si>
  <si>
    <t>C╩utr≤c rΩi r╣c cho KHMT</t>
  </si>
  <si>
    <t>H╓thΦng di«Θng &amp;c╢m bi╒n</t>
  </si>
  <si>
    <t>H╓ thΦng sΦ</t>
  </si>
  <si>
    <t>Thi╒t k╒ lu╦n l² vφi hdl</t>
  </si>
  <si>
    <t>Kⁿ thu╦t l╦p tr╫nh</t>
  </si>
  <si>
    <t>Kⁿn¿ng chnghi╓p cho kⁿs¡</t>
  </si>
  <si>
    <t>Ctr≤c d≈li╓u &amp; gi╢ithu╦t</t>
  </si>
  <si>
    <t>Ki╒n tr≤c m╕y t▌nh</t>
  </si>
  <si>
    <t>H╓ c¼ sδ d≈ li╓u</t>
  </si>
  <si>
    <t>H╓ «i╥u h╡nh</t>
  </si>
  <si>
    <t>Kⁿ thu╦t truy╥n sΦ li╓u</t>
  </si>
  <si>
    <t>L╦p tr╫nh n⌐ng cao</t>
  </si>
  <si>
    <t>C½ng ngh╓ ph╟n m╥m</t>
  </si>
  <si>
    <t>Ng/l² ng½n ng≈ l╦p tr╫nh</t>
  </si>
  <si>
    <t>Qu╢n l² d∙ ╕n ph╟n m╥m</t>
  </si>
  <si>
    <t>X/d∙ng ch¡¼ng tr╫nh d▐ch</t>
  </si>
  <si>
    <t>Ki╙m tra ph╟n m╥m</t>
  </si>
  <si>
    <t>Ki╒n tr≤c ph╟n m╥m</t>
  </si>
  <si>
    <t>H╓ qu╢n tr▐ c¼sδ d≈ li╓u</t>
  </si>
  <si>
    <t>C/sδ d≈li╓u ph⌐nt╕n &amp;h«t</t>
  </si>
  <si>
    <t>Ph⌐n t▌ch v╡ thi╒t k╒ ht</t>
  </si>
  <si>
    <t>Th¡¼ng m╣i «i╓n t÷</t>
  </si>
  <si>
    <t>Khai ph╕ d≈ li╓u</t>
  </si>
  <si>
    <t>B╢om╦t h╓ thΦng th½ngtin</t>
  </si>
  <si>
    <t>H╓ thΩi gian th∙c</t>
  </si>
  <si>
    <t>Pt °d internet of things</t>
  </si>
  <si>
    <t>°/d⌠ng h╓ thΦng nh≤ng nc</t>
  </si>
  <si>
    <t>H╓ thΦng th½ng minh</t>
  </si>
  <si>
    <t>Ph╕t tri╙n °d tr¬n tbd«</t>
  </si>
  <si>
    <t>L╦p tr╫nh game</t>
  </si>
  <si>
    <t>M╣ng m╕y t▌nh n⌐ng cao</t>
  </si>
  <si>
    <t>L╦p tr╫nh web</t>
  </si>
  <si>
    <t>H╓ thΦng thi╒tb▐ di «Θng</t>
  </si>
  <si>
    <t>X÷l² ╢nh sΦ &amp;th▐ gi╕c mt</t>
  </si>
  <si>
    <t>ºσ hΣa m╕y t▌nh</t>
  </si>
  <si>
    <t>Nh╦p m½n tr▌tu╓ nh⌐n t╣o</t>
  </si>
  <si>
    <t>C/ngh╓ ph╟n m╥m n⌐ng cao</t>
  </si>
  <si>
    <t>T▌nh to╕n song song</t>
  </si>
  <si>
    <t>M╦t m╖ v╡ an ninh m╣ng</t>
  </si>
  <si>
    <t>H╓ ph⌐n bΦ</t>
  </si>
  <si>
    <t>M╦t m╖ hΣc v╡ m╖ hπa tt</t>
  </si>
  <si>
    <t>X÷ l² ng½n ng≈ t∙ nhi¬n</t>
  </si>
  <si>
    <t>Nh≈ng c« n/cao trg khmt</t>
  </si>
  <si>
    <t>Thi╒t k╒ vi m╣ch</t>
  </si>
  <si>
    <t>T/t╦p ºAMH «a ng╡nh-ttnt</t>
  </si>
  <si>
    <t>T/t╦p ºAMH «a ng╡nh-cnpm</t>
  </si>
  <si>
    <t>T/t╦p ºAMH «a ng╡nh-httt</t>
  </si>
  <si>
    <t>T/k╒ vi m╣ch VLSI vφi mt</t>
  </si>
  <si>
    <t>Thi╒t k╒ lu╦nl² n⌐ng cao</t>
  </si>
  <si>
    <t>Tµng hεp lu╦n l² vi m╣ch</t>
  </si>
  <si>
    <t>Thi╒t k╒ vi m╣ch ASIC</t>
  </si>
  <si>
    <t>M╣ng x╖ hΘi &amp; th½ng tin</t>
  </si>
  <si>
    <t>HΣc m╕y</t>
  </si>
  <si>
    <t>Lu╦n v¿n tΦt nghi╓p(khmt</t>
  </si>
  <si>
    <t>Lu╦n v¿n tΦt nghi╓p (ktm</t>
  </si>
  <si>
    <t>Kⁿ thu╦t «i╓n</t>
  </si>
  <si>
    <t>V╦t l² b╕n d╔n</t>
  </si>
  <si>
    <t>Kⁿ thu╦t sΦ</t>
  </si>
  <si>
    <t>T▌n hi╓u v╡ h╓ thΦng</t>
  </si>
  <si>
    <t>H╓thΦng Mt▌nh &amp;ng½nng≈lt</t>
  </si>
  <si>
    <t>Kⁿ thu╦t «i╓n-«i╓n t÷</t>
  </si>
  <si>
    <t>C¼ sδ kⁿ thu╦t «i╓n</t>
  </si>
  <si>
    <t>C¼ sδ «i╥u khi╙n t∙ «Θng</t>
  </si>
  <si>
    <t>ºi╓n - gi╢i t▌ch m╣ch</t>
  </si>
  <si>
    <t>M╣ch «i╓n t÷</t>
  </si>
  <si>
    <t>Vi x÷ l²</t>
  </si>
  <si>
    <t>H╓ thΦng cung c╩p «i╓n</t>
  </si>
  <si>
    <t>ºo l¡Ωng c½ng nghi╓p</t>
  </si>
  <si>
    <t>L/t «i╥u khi╙n n⌐ng cao</t>
  </si>
  <si>
    <t>M╕y «i╓n</t>
  </si>
  <si>
    <t>ºol¡Ωng &amp; «/khi╙n b╗ngmt</t>
  </si>
  <si>
    <t>Truy╥n sΦ li╓u v╡ m╣ng</t>
  </si>
  <si>
    <t>Th∙c t╦p «i╓n t÷ 2</t>
  </si>
  <si>
    <t>Th∙c t╦p «i╓n 2</t>
  </si>
  <si>
    <t>Nh╡m╕y «i╓n &amp;tr╣m bi╒n╕p</t>
  </si>
  <si>
    <t>L╦p tr╫nh h╓ thΦng nh≤ng</t>
  </si>
  <si>
    <t>Nguy¬n l² th½ngtin quang</t>
  </si>
  <si>
    <t>X÷ l² ╢nh</t>
  </si>
  <si>
    <t>ºi╓n t÷ y sinh</t>
  </si>
  <si>
    <t>X÷ l² ti╒ng nπi</t>
  </si>
  <si>
    <t>Xl t▌n hi╓u sΦ vφi FPGA</t>
  </si>
  <si>
    <t>C╩u tr≤c m╕y t▌nh</t>
  </si>
  <si>
    <t>Ph⌐n t▌ch ╢nh, video &amp;¡d</t>
  </si>
  <si>
    <t>Ch/«╥ v╥ kⁿ thu╦t «i╓nt÷</t>
  </si>
  <si>
    <t>Qu╕ tr╫nh ng╔u nhi¬n &amp;¡d</t>
  </si>
  <si>
    <t>Chuy¬n «╥ vi╘n th½ng</t>
  </si>
  <si>
    <t>M╣ng c╢mbi╒n kh½ngd⌐y&amp;¡d</t>
  </si>
  <si>
    <t>Nh╦p m½n «i╥u khi╙n tm</t>
  </si>
  <si>
    <t>Tr▌ tu╓ nh⌐nt╣o trong «k</t>
  </si>
  <si>
    <t>Kⁿ thu╦t robot</t>
  </si>
  <si>
    <t>H╓ thΦng «i╥ukhi╙n nh≤ng</t>
  </si>
  <si>
    <t>Thi╒t b▐ &amp; ht t∙ «Θng tk</t>
  </si>
  <si>
    <t>Th▐ gi╕c m╕y</t>
  </si>
  <si>
    <t>ºi╓n t÷ c½ng su╩t °d</t>
  </si>
  <si>
    <t>Kⁿ thu╦t sΦ n⌐ng cao</t>
  </si>
  <si>
    <t>M╣ng vi╘n th½ng</t>
  </si>
  <si>
    <t>B╢o v╓ r¼le trong ht«i╓n</t>
  </si>
  <si>
    <t>Kⁿ thu╦t cao ╕p</t>
  </si>
  <si>
    <t>V╦t li╓u kⁿ thu╦t «i╓n</t>
  </si>
  <si>
    <t>V╦n h╡nh &amp;«i╥u khi╙n ht«</t>
  </si>
  <si>
    <t>µn «▐nh h╓ thΦng «i╓n</t>
  </si>
  <si>
    <t>Kⁿ thu╦t an to╡n «i╓n</t>
  </si>
  <si>
    <t>Kⁿ thu╦t chi╒u s╕ng</t>
  </si>
  <si>
    <t>Kⁿthu╦t t/ki╓m &amp;sd hq«n</t>
  </si>
  <si>
    <t>Kⁿ thu╦t xung</t>
  </si>
  <si>
    <t>Th½ng tin di «Θng</t>
  </si>
  <si>
    <t>Ch/«╥ v╥ kt «i╓n,«i╓n t÷</t>
  </si>
  <si>
    <t>Quy tr╫nh thi╒t k╒ &amp;sxvm</t>
  </si>
  <si>
    <t>Nguy¬n l² th½ng tin sΦ</t>
  </si>
  <si>
    <t>Thi╒t k╒ vi m╣ch sΦ</t>
  </si>
  <si>
    <t>Thi╒t k╒ vi m╣ch tt &amp; hh</t>
  </si>
  <si>
    <t>Quang «i╓n t÷</t>
  </si>
  <si>
    <t>Anten-truy╥nsπng v½tuy╒n</t>
  </si>
  <si>
    <t>ºi╓n t÷ °ng d⌠ng</t>
  </si>
  <si>
    <t>H╓ thΦng n¿ng l¡εng xanh</t>
  </si>
  <si>
    <t>Thi╒t b▐ «i╓n trong pp«</t>
  </si>
  <si>
    <t>Kⁿ thu╦t nhi╓t l╣nh</t>
  </si>
  <si>
    <t>ºi╥u khi╙n m╕y «i╓n</t>
  </si>
  <si>
    <t>TK h╓ thΦng sΦ tΦc«Θ cao</t>
  </si>
  <si>
    <t>º/khi╙n &amp; °d c╕c bb« cs</t>
  </si>
  <si>
    <t>Thi╒t k╒ &amp; pt °/d⌠ng IoT</t>
  </si>
  <si>
    <t>M╕y hΣc c¼ b╢n v╡ °/d⌠ng</t>
  </si>
  <si>
    <t>IoT trg c/nghi╓p &amp;d/d⌠ng</t>
  </si>
  <si>
    <t>ºi╥u khi╙n chuy╙n «Θng</t>
  </si>
  <si>
    <t>M½ h╫nh &amp; m½ phßng htcn</t>
  </si>
  <si>
    <t>Chuy¬n «╥ «/t÷-vi╘nth½ng</t>
  </si>
  <si>
    <t>Truy╥n «Θng «i╓n</t>
  </si>
  <si>
    <t>ºσ ╕n 1 (Kⁿ thu╦t «i╓n)</t>
  </si>
  <si>
    <t>ºσ ╕n 1 (Kt «i╓n t÷ -vt)</t>
  </si>
  <si>
    <t>ºσ ╕n 1 (Kt «/khi╙n &amp;t«h</t>
  </si>
  <si>
    <t>ºi╓n t÷ hΣc t/t &amp;°/d⌠ng</t>
  </si>
  <si>
    <t>Nguy¬n l² thi╒t k╒ vmct</t>
  </si>
  <si>
    <t>M╣ch &amp;h/thΦng si¬ucaot╟n</t>
  </si>
  <si>
    <t>Lu╦n v¿n tΦt nghi╓p (ktd</t>
  </si>
  <si>
    <t>Lu╦n v¿n tΦt nghi╓p(«kt«</t>
  </si>
  <si>
    <t>Lu╦n v¿n tΦt nghi╓p(dttt</t>
  </si>
  <si>
    <t>Con ng¡Ωi v╡ m½i tr¡Ωng</t>
  </si>
  <si>
    <t>Vi sinh v╦t «/c¡¼ng &amp;tn</t>
  </si>
  <si>
    <t>Lu╦t &amp;ch▌nhs╕ch M/tr¡Ωng</t>
  </si>
  <si>
    <t>Th±y v¿n m½i tr¡Ωng</t>
  </si>
  <si>
    <t>C╕c qu╕ tr╫nh m½i tr¡Ωng</t>
  </si>
  <si>
    <t>H/hΣc trg k/thu╦t &amp;khmt2</t>
  </si>
  <si>
    <t>Qtr hh &amp;h/l² trg kt m/tr</t>
  </si>
  <si>
    <t>Kⁿ thu╦t x÷ l² kh▌ th╢i</t>
  </si>
  <si>
    <t>Ud Gis &amp;vt Trong Qltn&amp;mt</t>
  </si>
  <si>
    <t>Kⁿ thu╦t sinh th╕i</t>
  </si>
  <si>
    <t>Kⁿ thu╦t xl ch╩t th╢ir╛n</t>
  </si>
  <si>
    <t>Kⁿ thu╦t l▀ «Φt ch╩tth╢i</t>
  </si>
  <si>
    <t>º╕nh gi╕ t╕c «Θng &amp;rrmt</t>
  </si>
  <si>
    <t>Kt xl² n¡φcc╩p, n¡φcth╢i</t>
  </si>
  <si>
    <t>ºamh x÷ l² n¡φc th╢i &amp;nc</t>
  </si>
  <si>
    <t>Quan tr╛c m½i tr¡Ωng</t>
  </si>
  <si>
    <t>Bi╒n «µi kh▌ h╦u</t>
  </si>
  <si>
    <t>Qu╢n l² v∩ng bΩ</t>
  </si>
  <si>
    <t>Q/l² t╡inguy¬n r⌡ng&amp;«dsh</t>
  </si>
  <si>
    <t>Qu╢n l² v╡ ki╙m so╕t ½n«</t>
  </si>
  <si>
    <t>Kinh t╒ t╡i nguy¬n &amp; mt</t>
  </si>
  <si>
    <t>Lεi ▌ch &amp;nh c±a vt tmtn</t>
  </si>
  <si>
    <t>C½ng ngh╓ xanh</t>
  </si>
  <si>
    <t>Kt an to╡n hπa ch╩t -tn</t>
  </si>
  <si>
    <t>K/thu╦t ki╙mso╕t ti╒ngσn</t>
  </si>
  <si>
    <t>C╕c t/chu╚n q/t╒ v╥ HSE</t>
  </si>
  <si>
    <t>Qu╢n l² an to╡n d∙ ╕n</t>
  </si>
  <si>
    <t>C½ng th╕i hΣc</t>
  </si>
  <si>
    <t>C╕c qt c¼ hΣc trong ktmt</t>
  </si>
  <si>
    <t>V╦n h╡nh c/tr╫nh x÷l² mt</t>
  </si>
  <si>
    <t>Quy ho╣ch m½i tr¡Ωng</t>
  </si>
  <si>
    <t>Ql mt,xung «Θt tlvtnmt</t>
  </si>
  <si>
    <t>Lu╦n v¿n tΦt nghi╓p (qlm</t>
  </si>
  <si>
    <t>Lu╦n v¿n tΦt nghi╓p (kmt</t>
  </si>
  <si>
    <t>º▐a v╦t l² «╣i c¡¼ng+ kt</t>
  </si>
  <si>
    <t>C¼ sδ kⁿ thu╦t d╟u kh▌</t>
  </si>
  <si>
    <t>C/sδ khoa hΣc «/c d╟ukh▌</t>
  </si>
  <si>
    <t>C¼ sδ th±y «▐a c¼ hΣc</t>
  </si>
  <si>
    <t>º▐a ch╩t m½i tr¡Ωng</t>
  </si>
  <si>
    <t>º▐a kⁿ thu╦t 1</t>
  </si>
  <si>
    <t>º▐a v╦t l² d╟u kh▌</t>
  </si>
  <si>
    <t>Chuy¬n «╥ 1 (ktdk)</t>
  </si>
  <si>
    <t>Kⁿ thu╦t v╪a d╟u kh▌</t>
  </si>
  <si>
    <t>Th∙c h╡nh «▐a kⁿ thu╦t 2</t>
  </si>
  <si>
    <t>P/ph╕p vi╘n th╕m &amp; gis</t>
  </si>
  <si>
    <t>K/th╕c &amp;bv t╡inguy¬n nd«</t>
  </si>
  <si>
    <t>º▐a thΦng k¬</t>
  </si>
  <si>
    <t>º▐a kⁿ thu╦t 2</t>
  </si>
  <si>
    <t>ºσ ╕n «▐a kⁿ thu╦t 2</t>
  </si>
  <si>
    <t>º▐a hπa m½i tr¡Ωng</t>
  </si>
  <si>
    <t>ºσ ╕n kⁿthu╦t t╡i nguy¬n</t>
  </si>
  <si>
    <t>Bv mtr trog cndk+ki╒nt╦p</t>
  </si>
  <si>
    <t>Ql t╡i nguy¬n «╩t &amp;k/s╢n</t>
  </si>
  <si>
    <t>ºσ ╕n kⁿ thu╦t d╟u kh▌ 2</t>
  </si>
  <si>
    <t>Q/l² d∙ ╕n trong kt tnt«</t>
  </si>
  <si>
    <t>Ho╡nthi╓n gi╒ng &amp; kt v╪a</t>
  </si>
  <si>
    <t>Pp t╫m ki╒m th¿m d▀ tldk</t>
  </si>
  <si>
    <t>C½ng ngh╓ khoan d╟u kh▌</t>
  </si>
  <si>
    <t>ºc &amp;t╡i nguy¬n d╟ukh▌ VN</t>
  </si>
  <si>
    <t>Kh╢o s╕t gi╒ng</t>
  </si>
  <si>
    <t>Chuy¬n «╥ 4 (ktdk)</t>
  </si>
  <si>
    <t>Chuy¬n «╥ 5 (ktdk)</t>
  </si>
  <si>
    <t>Chuy¬n «╥ 6 (ktdk)</t>
  </si>
  <si>
    <t>Chuy¬n «╥ 1 (kt«c)</t>
  </si>
  <si>
    <t>Chuy¬n «╥ 2 (kt«c)</t>
  </si>
  <si>
    <t>ºσ ╕n chuy¬n «╥ 1</t>
  </si>
  <si>
    <t>Dung d▐ch khoan &amp; xim¿ng</t>
  </si>
  <si>
    <t>º▐a ch╩t ct-«ctv khu v∙c</t>
  </si>
  <si>
    <t>¡d GIS &amp;v/th╕m trg ql tn</t>
  </si>
  <si>
    <t>Cn cb dk pv cho c╕c ncnk</t>
  </si>
  <si>
    <t>Giφi thi╓u ng╡nh</t>
  </si>
  <si>
    <t>Kinh t╒ hΣc vi m½</t>
  </si>
  <si>
    <t>Qu╢n tr▐ «╣i c¡¼ng</t>
  </si>
  <si>
    <t>Kinh t╒ hΣc v▄ m½</t>
  </si>
  <si>
    <t>Kinh t╒ hΣc «╣i c¡¼ng</t>
  </si>
  <si>
    <t>K╒ to╕n t╡i ch▌nh</t>
  </si>
  <si>
    <t>ThΦng k¬ trong kinhdoanh</t>
  </si>
  <si>
    <t>Ti╒p th▐ c¿n b╢n</t>
  </si>
  <si>
    <t>Khδi nghi╓p</t>
  </si>
  <si>
    <t>Qu╢nl² s╢nxu╩t cho kⁿ s¡</t>
  </si>
  <si>
    <t>Qu╢n l² d∙ ╕n cho kⁿ s¡</t>
  </si>
  <si>
    <t>Kinh t╒ kⁿ thu╦t</t>
  </si>
  <si>
    <t>H╓ thΦng s╢n xu╩t</t>
  </si>
  <si>
    <t>Th∙c t╦p nh╦n th°c</t>
  </si>
  <si>
    <t>Qu╢n l² s╢n xu╩t</t>
  </si>
  <si>
    <t>T╡i ch▌nh doanh nghi╓p</t>
  </si>
  <si>
    <t>Ph¡¼ng ph╕p «▐nh l¡εng</t>
  </si>
  <si>
    <t>Qu╢ntr▐ kinhdoanh cho ks</t>
  </si>
  <si>
    <t>Qu╢n l² chuτi cung °ng</t>
  </si>
  <si>
    <t>H╓ hτ trε q/«▐nh &amp; ttkd</t>
  </si>
  <si>
    <t>Qu╢n l² chi╒n l¡εc</t>
  </si>
  <si>
    <t>ºi╥u «Θ s╢n xu╩t</t>
  </si>
  <si>
    <t>Q/l² sx theo Lean&amp;6Sigma</t>
  </si>
  <si>
    <t>Qu╢n tr▐ k/doanh quΦc t╒</t>
  </si>
  <si>
    <t>H╡nh vi ng¡Ωi ti¬u d∩ng</t>
  </si>
  <si>
    <t>T╡i ch▌nh quΦc t╒</t>
  </si>
  <si>
    <t>V╧ kⁿ thu╦t b╢o d¡∞ng</t>
  </si>
  <si>
    <t>C¼ hΣc v╦t li╓u</t>
  </si>
  <si>
    <t>M╣ch «i╓n</t>
  </si>
  <si>
    <t>P/ph╕p t▌nh &amp;l╦p tr╫nh C</t>
  </si>
  <si>
    <t>C½ng ngh╓ kh▌ n╨n</t>
  </si>
  <si>
    <t>C½ng ngh╓ c¼ kh▌ 3</t>
  </si>
  <si>
    <t>Ph╕p v¿n 2</t>
  </si>
  <si>
    <t>Ph╕p v¿n 4</t>
  </si>
  <si>
    <t>Ti╒ng Nh╦t 2</t>
  </si>
  <si>
    <t>Ti╒ng Nh╦t 4</t>
  </si>
  <si>
    <t>Ph╕p v¿n 6</t>
  </si>
  <si>
    <t>C¼ sδ khoa hΣc v╦t li╓u</t>
  </si>
  <si>
    <t>Hπa hΣc polyme</t>
  </si>
  <si>
    <t>C½ng ngh╓ v╦t li╓u</t>
  </si>
  <si>
    <t>Hπa l² - cn v╦t li╓u</t>
  </si>
  <si>
    <t>Hπa h≈u c¼ - cn v╦t li╓u</t>
  </si>
  <si>
    <t>Hπa v½ c¼ - cn v╦t li╓u</t>
  </si>
  <si>
    <t>C½ng ngh╓ cao su</t>
  </si>
  <si>
    <t>Hπa hΣc x≤c t╕c</t>
  </si>
  <si>
    <t>MA3012</t>
  </si>
  <si>
    <t>K/t sx c╕c ch╩t cao p/t÷</t>
  </si>
  <si>
    <t>Th▌ nghi╓m silicat «c</t>
  </si>
  <si>
    <t>Kⁿ thu╦t sx c╕c sp ttinh</t>
  </si>
  <si>
    <t>C½ng ngh╓ gΦm s°</t>
  </si>
  <si>
    <t>L² thuy╒t &amp;c½ng ngh╓ «≤c</t>
  </si>
  <si>
    <t>T/nghi╓m «i╓n hπa hΣc</t>
  </si>
  <si>
    <t>Th▌ nghi╓m «≤c</t>
  </si>
  <si>
    <t>TN hπa hΣc polyme</t>
  </si>
  <si>
    <t>Kⁿ thu╦t s/xu╩t b╕n d╔n</t>
  </si>
  <si>
    <t>MA3134</t>
  </si>
  <si>
    <t>C/n sx&amp; l╛p «╞t t╩m q/«</t>
  </si>
  <si>
    <t>MA3136</t>
  </si>
  <si>
    <t>Kⁿ thu╦t x≤c t╕c</t>
  </si>
  <si>
    <t>V╦t li╓u nano cacbon</t>
  </si>
  <si>
    <t>Kⁿthu╦t ph⌐n t▌ch v/li╓u</t>
  </si>
  <si>
    <t>MA3142</t>
  </si>
  <si>
    <t>T/h╡nh ph⌐n t▌ch v╦tli╓u</t>
  </si>
  <si>
    <t>C╕c nguσn n¿ng l¡εng bv</t>
  </si>
  <si>
    <t>Tn ch╒ t╣o c╕c h╓ n/l¡εg</t>
  </si>
  <si>
    <t>C¼ kh▌ «╣i c¡¼ng</t>
  </si>
  <si>
    <t>Th∙ct╦p c¼kh▌ «╣i c¡¼ng1</t>
  </si>
  <si>
    <t>Th∙ct╦p C¼kh▌ º╣ic¡¼ng 1</t>
  </si>
  <si>
    <t>Nguy¬n l² m╕y</t>
  </si>
  <si>
    <t>Trangb▐ «i╓n-«t÷ trg MCN</t>
  </si>
  <si>
    <t>Chi ti╒t m╕y</t>
  </si>
  <si>
    <t>Nhi╓t«Θngl∙chΣc&amp;tr/nhi╓t</t>
  </si>
  <si>
    <t>V╦t li╓u hΣc v╡ x÷ l²</t>
  </si>
  <si>
    <t>V╧ c¼ kh▌</t>
  </si>
  <si>
    <t>V╦n tr∩ hΣc</t>
  </si>
  <si>
    <t>C½ng ngh╓ sεi 1</t>
  </si>
  <si>
    <t>C╕c qu╕ tr╫nh ch╒ t╣o</t>
  </si>
  <si>
    <t>Hπa ph⌐n t▌ch d╓t</t>
  </si>
  <si>
    <t>Th∙c t╦p c¼ kh▌ «/c¡¼ng2</t>
  </si>
  <si>
    <t>V╧ kⁿ thu╦t c¼ kh▌</t>
  </si>
  <si>
    <t>Nhi╓t «/l∙c hΣc kⁿ thu╦t</t>
  </si>
  <si>
    <t>C¼ hΣc m╕y</t>
  </si>
  <si>
    <t>C½ng ngh╓ may 2</t>
  </si>
  <si>
    <t>Mⁿ thu╦t trang ph⌠c</t>
  </si>
  <si>
    <t>T/k╒ c½ng vi╓c &amp; nt hΣc</t>
  </si>
  <si>
    <t>Qu╢n l² thu mua</t>
  </si>
  <si>
    <t>Th▌ nghi╓m c¼ hΣc m╕y</t>
  </si>
  <si>
    <t>B¼m, qu╣t, m╕y n╨n</t>
  </si>
  <si>
    <t>Kⁿ thu╦t h╓ thΦng</t>
  </si>
  <si>
    <t>C½ng ngh╓ d╓t thoi</t>
  </si>
  <si>
    <t>Cδ sδ thi╒t k╒ m╕y</t>
  </si>
  <si>
    <t>Thi╒tk╒ h╓thΦng c¼«i╓nt÷</t>
  </si>
  <si>
    <t>Vi «i╥u khi╙n</t>
  </si>
  <si>
    <t>ºΘng l∙c hΣc &amp;«i╥u khi╙n</t>
  </si>
  <si>
    <t>Kⁿ thu╦t n⌐ng v╦n chuy╙n</t>
  </si>
  <si>
    <t>Ph¡¼ng ph╕p ph╟n t÷ hh</t>
  </si>
  <si>
    <t>M½ h╫nh hπa h╫nh hΣc &amp;mp</t>
  </si>
  <si>
    <t>Kⁿ thu╦t ch╒ t╣o 1</t>
  </si>
  <si>
    <t>Kⁿ thu╦t ch╒ t╣o 2</t>
  </si>
  <si>
    <t>Kⁿ thu╦t l╣nh</t>
  </si>
  <si>
    <t>L▀ h¼i v╡ thi╒t b▐ «Φt</t>
  </si>
  <si>
    <t>C½ng ngh╓ kh½ng d╓t</t>
  </si>
  <si>
    <t>C½ng ngh╓ ti╥n x÷ l²</t>
  </si>
  <si>
    <t>V╦tli╓u d╓t hi╓un¿ng cao</t>
  </si>
  <si>
    <t>Thi╒t b▐ nhuΘm - in</t>
  </si>
  <si>
    <t>Thi╒t b▐ sεi d╓t</t>
  </si>
  <si>
    <t>K/thu╦t tr/tr▌ trangph⌠c</t>
  </si>
  <si>
    <t>Thi╒t k╒ «σ hΣa</t>
  </si>
  <si>
    <t>Thi╒t k╒ trang ph⌠c 2</t>
  </si>
  <si>
    <t>Th∙c t╦p kⁿ thu╦t c¼ kh▌</t>
  </si>
  <si>
    <t>ºσ ╕n t/k╒-h¡φng tb l╣nh</t>
  </si>
  <si>
    <t>Kⁿ thu╦t «i╥u h▀a k/kh▌</t>
  </si>
  <si>
    <t>Th∙c t╦p kⁿ thu╦t n/l╣nh</t>
  </si>
  <si>
    <t>Qu╢n l² v╦t t¡ &amp; tσn kho</t>
  </si>
  <si>
    <t>Th∙c h╡nh m½ h╫nhhπa &amp;mp</t>
  </si>
  <si>
    <t>Th∙c h╡nh qu╢n l² d∙ ╕n</t>
  </si>
  <si>
    <t>C╩u tr≤c v╢i</t>
  </si>
  <si>
    <t>Th∙c t╦p thi╒t k╒ «σ hΣa</t>
  </si>
  <si>
    <t>Kⁿ thu╦t ch╒ t╣o 3</t>
  </si>
  <si>
    <t>C/ngh╓ vln &amp; gc khu½nm╔u</t>
  </si>
  <si>
    <t>C½ng ngh╓ bσi «╛p v/li╓u</t>
  </si>
  <si>
    <t>Qu╕ tr╫nh thi╒tk╒ kthu╦t</t>
  </si>
  <si>
    <t>TΦi ¡u hπa &amp;quy ho╣ch tn</t>
  </si>
  <si>
    <t>Qu╢n l² d∙ ╕n</t>
  </si>
  <si>
    <t>K/so╕t &amp;qu╢nl² ch╩tl¡εng</t>
  </si>
  <si>
    <t>Kⁿ thu╦t mhh &amp; m½ phßng</t>
  </si>
  <si>
    <t>H╓ thΦng «i╥u khi╙n sΦ</t>
  </si>
  <si>
    <t>C½ng ngh╓ CNC</t>
  </si>
  <si>
    <t>Thang m╕y</t>
  </si>
  <si>
    <t>Ho╣ch «▐nh m╞t b╗ng</t>
  </si>
  <si>
    <t>Thi╒t k╒ h╓ thΦng c¼ kh▌</t>
  </si>
  <si>
    <t>ºΘng l∙c hΣc c¼ h╓</t>
  </si>
  <si>
    <t>M╕y thi c½ng c¼ giφi</t>
  </si>
  <si>
    <t>V╦n t╢i h╡ng hπa</t>
  </si>
  <si>
    <t>C½ng ngh╓ ho╡n t╩t v╢i</t>
  </si>
  <si>
    <t>Kinh doanh thΩi trang</t>
  </si>
  <si>
    <t>Thi╒t k╒ ph⌠ki╓n t/trang</t>
  </si>
  <si>
    <t>T∙ «Θng hπa s╢n xu╩t</t>
  </si>
  <si>
    <t>Lu╦n v¿n tΦt nghi╓p (c«t</t>
  </si>
  <si>
    <t>V╦t li╓u nhi╓t l╣nh</t>
  </si>
  <si>
    <t>Kⁿ thu╦t ch╕y</t>
  </si>
  <si>
    <t>Tuabin h¼i v╡ tuabin kh▌</t>
  </si>
  <si>
    <t>Kinh t╒ n¿ng l¡εng</t>
  </si>
  <si>
    <t>L╛p «╞t, v╦nh╡nh, sc htl</t>
  </si>
  <si>
    <t>ºi╓n trong kⁿ thu╦t l╣nh</t>
  </si>
  <si>
    <t>Anh v¿n chuy¬n ng╡nh</t>
  </si>
  <si>
    <t>Lu╦n v¿n tΦt nghi╓p (ktn</t>
  </si>
  <si>
    <t>T/k╒ «╢m b╢o kn ct &amp; lr</t>
  </si>
  <si>
    <t>º╢m b╢o ch╩t l¡εng</t>
  </si>
  <si>
    <t>Tk khu½n tr¬n hthCAD/CAE</t>
  </si>
  <si>
    <t>L∙a chΣn v╦tli╓u trongtk</t>
  </si>
  <si>
    <t>Ph⌐n t▌ch v╡ tΦi ¡u kc</t>
  </si>
  <si>
    <t>Kⁿ thu╦t «Θ tin c╦y</t>
  </si>
  <si>
    <t>T▌nh to╕n c¼ hΣc &amp;kc m╕y</t>
  </si>
  <si>
    <t>Kⁿ thu╦t m½ phßng</t>
  </si>
  <si>
    <t>C╩u tr≤c sεi</t>
  </si>
  <si>
    <t>Thi╒t k╒ trang ph⌠c 3</t>
  </si>
  <si>
    <t>S╢n ph╚m d╓t sinh th╕i</t>
  </si>
  <si>
    <t>T╕i ch╒ v╦t li╓u d╓t</t>
  </si>
  <si>
    <t>Kⁿ thu╦t may n⌐ng cao</t>
  </si>
  <si>
    <t>L▐ch s÷ thΩi trang</t>
  </si>
  <si>
    <t>Qu╢n l² «¼n h╡ng</t>
  </si>
  <si>
    <t>Lu╦n v¿n tΦt nghi╓p (det</t>
  </si>
  <si>
    <t>Lu╦n v¿n tΦt nghi╓p (may</t>
  </si>
  <si>
    <t>Kⁿ thu╦t d∙ b╕o</t>
  </si>
  <si>
    <t>Qu╢n l² b╢o tr╫</t>
  </si>
  <si>
    <t>Ho╣ch «▐nh nguσn l∙c sx</t>
  </si>
  <si>
    <t>Pt &amp; thi╒tk╒ httt qu╢nl²</t>
  </si>
  <si>
    <t>Ho╣ch «▐nh chi╒n l¡εc</t>
  </si>
  <si>
    <t>C╢i ti╒n ch╩t l¡εng</t>
  </si>
  <si>
    <t>Qu╢n l² &amp;«╕nh gi╕ c/ngh╓</t>
  </si>
  <si>
    <t>S╢n xu╩t tinh gΣn</t>
  </si>
  <si>
    <t>H╓ thΦng vchuy╙n v╦tli╓u</t>
  </si>
  <si>
    <t>H╓ thΦng sx linh ho╣t</t>
  </si>
  <si>
    <t>H╓ thΦng sx t▌ch hεp</t>
  </si>
  <si>
    <t>Kⁿ n¿ng l╖nh «╣o</t>
  </si>
  <si>
    <t>Kinh t╒ v▄ m½</t>
  </si>
  <si>
    <t>Kinh t╒ vi m½</t>
  </si>
  <si>
    <t>Lean six sigma</t>
  </si>
  <si>
    <t>Nh⌐n tr╛c hΣc</t>
  </si>
  <si>
    <t>Nguy¬nl² ch¡¼ng tr╫nh «k</t>
  </si>
  <si>
    <t>Ph⌐n t▌ch h╓thΦng d▐chv⌠</t>
  </si>
  <si>
    <t>Th╚m «▐nh d∙ ╕n</t>
  </si>
  <si>
    <t>Qu╢n l² &amp;v╦n h╡nh c/bi╙n</t>
  </si>
  <si>
    <t>V╦n t╢i «a ph¡¼ng th°c</t>
  </si>
  <si>
    <t>H╓thΦng logistics thuhσi</t>
  </si>
  <si>
    <t>Ql tinh gΣn trg chuτi c¡</t>
  </si>
  <si>
    <t>Ti╒p th▐ logistics</t>
  </si>
  <si>
    <t>Chi╒nl¡εc p/tr c╢ng bi╙n</t>
  </si>
  <si>
    <t>Th¡¼ng m╣i quΦc t╒</t>
  </si>
  <si>
    <t>V╦n t╢i h╡ng h╢i</t>
  </si>
  <si>
    <t>Qu╢n l² nh╡ kho &amp;tσn kho</t>
  </si>
  <si>
    <t>H/«Θng logistics quΦc t╒</t>
  </si>
  <si>
    <t>An to╡n v╡ nh⌐n tr╛c hΣc</t>
  </si>
  <si>
    <t>Lu╦n v¿n tΦt nghi╓p(htcn</t>
  </si>
  <si>
    <t>Lu╦n v¿n tΦt nghi╓p(ktck</t>
  </si>
  <si>
    <t>Gi╕o d⌠c quΦc ph▀ng</t>
  </si>
  <si>
    <t>Gi╢i t▌ch 1</t>
  </si>
  <si>
    <t>Gi╢i t▌ch 2</t>
  </si>
  <si>
    <t>º╣i sΦ tuy╒n t▌nh</t>
  </si>
  <si>
    <t>Ph¡¼ng ph╕p t▌nh</t>
  </si>
  <si>
    <t>Gi╢i t▌ch trog kinhdoanh</t>
  </si>
  <si>
    <t>X╕c su╩t v╡ thΦng k¬</t>
  </si>
  <si>
    <t>V╦t l² 1</t>
  </si>
  <si>
    <t>V╦t l² 2</t>
  </si>
  <si>
    <t>Th▌ nghi╓m v╦t l²</t>
  </si>
  <si>
    <t>Ph/lu╦t Vi╓tNam «╣ic¡¼ng</t>
  </si>
  <si>
    <t>º¡ΩnglΦi CM c±a º╢ngCSVN</t>
  </si>
  <si>
    <t>Tri╒t hΣc M╕c - L¬nin</t>
  </si>
  <si>
    <t>K/t╒ ch▌nh tr▐ M╕c-L¬nin</t>
  </si>
  <si>
    <t>Ch± ngh▄a x╖ hΘi khoahΣc</t>
  </si>
  <si>
    <t>L▐ch s÷ º╢ng CΘng s╢n VN</t>
  </si>
  <si>
    <t>V╧ kⁿ thu╦t giao th½ng</t>
  </si>
  <si>
    <t>C¼ hΣc v╦t r╛n bi╒n d╣ng</t>
  </si>
  <si>
    <t>K╒t c╩u «Θngc¼ «Φt trong</t>
  </si>
  <si>
    <t>Kh▌ «Θng l∙c hΣc 1</t>
  </si>
  <si>
    <t>K╒t c╩u ½ t½</t>
  </si>
  <si>
    <t>C¼ k╒t c╩u giao th½ng</t>
  </si>
  <si>
    <t>L² thuy╒t t╡uth±y 2- «lh</t>
  </si>
  <si>
    <t>Kh▌ «Θng l∙c hΣc 2</t>
  </si>
  <si>
    <t>C╕c ht trang thi╒tb▐ t╡u</t>
  </si>
  <si>
    <t>µn «▐nh &amp; «i╥u khi╙n bay</t>
  </si>
  <si>
    <t>Th▌ nghi╓m kⁿ thu╦t hk 2</t>
  </si>
  <si>
    <t>Pp ph⌐n t▌ch k╒t c╩u t╡u</t>
  </si>
  <si>
    <t>T/nghi╓m k/th h╡ngkh½ng1</t>
  </si>
  <si>
    <t>Th▌ nghi╓m ½ t½ &amp;«/c¼ «t</t>
  </si>
  <si>
    <t>H╓ thΦng «i╓n-«i╓nt÷ ½t½</t>
  </si>
  <si>
    <t>Kt k/th╕c &amp;bd «Θngc¼-½t½</t>
  </si>
  <si>
    <t>H╓thΦng l∙c «╚y m╕y bay</t>
  </si>
  <si>
    <t>Kh▌ «Θng l∙c hΣc hßati╘n</t>
  </si>
  <si>
    <t>Nh╦n d╣ng h╓thΦng m╕ybay</t>
  </si>
  <si>
    <t>ºi╓n -«i╓n t÷ h╡ng kh½ng</t>
  </si>
  <si>
    <t>Thi╒t k╒ tΦi ¡u</t>
  </si>
  <si>
    <t>C¼ hΣc va ch╣m</t>
  </si>
  <si>
    <t>Lu╦n v¿n tΦt nghi╓p(½t½)</t>
  </si>
  <si>
    <t>Lu╦n v¿n tΦt nghi╓p (hkg</t>
  </si>
  <si>
    <t>T/to╕n sΦ c╕c c╩utr≤c(Th</t>
  </si>
  <si>
    <t>Kⁿ thu╦t ph⌐n t▌ch hl(tn</t>
  </si>
  <si>
    <t>C½ng ngh╓ v/li╓u «/c(ThL</t>
  </si>
  <si>
    <t>Kⁿthu╦t ra quy╒t «▐nh(bt</t>
  </si>
  <si>
    <t>ºi╓n t÷ c½ng su╩t (bt)</t>
  </si>
  <si>
    <t>Bdi╘n &amp;xl² t/hi╓u (tn)</t>
  </si>
  <si>
    <t>X÷ l² ╢nh v╡ video (bt)</t>
  </si>
  <si>
    <t>M╣ch «i╓n t÷ th/tin (bt)</t>
  </si>
  <si>
    <t>H╓ thΦng th½ng tin 1 (bt</t>
  </si>
  <si>
    <t>M╣ng th½ng tin (bt)</t>
  </si>
  <si>
    <t>Th½ng tin sΦ (bt)</t>
  </si>
  <si>
    <t>H╓ thΦng th½ng tin 2(ThL</t>
  </si>
  <si>
    <t>M╣ng kh½ng d⌐y (ThL)</t>
  </si>
  <si>
    <t>TT d≈ li╓u - m╣ng (tn)</t>
  </si>
  <si>
    <t>Xl c╕c t/h tgt∙ &amp;sΦ (ThL</t>
  </si>
  <si>
    <t>C¼ sδ ht «i╥u khi╙n (tn)</t>
  </si>
  <si>
    <t>C¼sδ ng¡Ωi m╕y(Robot)(bt</t>
  </si>
  <si>
    <t>ºi╥u khi╙nphituy╒n&amp;tn(bt</t>
  </si>
  <si>
    <t>C╢m bi╒n v╡ «o l¡Ωng(bt)</t>
  </si>
  <si>
    <t>T∙ «Θng hπa c/nghi╓p (bt</t>
  </si>
  <si>
    <t>M╣ng m╕y t▌nh (tn)</t>
  </si>
  <si>
    <t>Kt &amp;tµ ch°c thi c½ng(ThL</t>
  </si>
  <si>
    <t>Nh╦p m½n v╥ kⁿ thu╦t(bt)</t>
  </si>
  <si>
    <t>C¼ l² thuy╒t(bt)</t>
  </si>
  <si>
    <t>C¼ hΣc °ng d⌠ng(bt)</t>
  </si>
  <si>
    <t>C¼ l² thuy╒t n⌐ng cao(bt</t>
  </si>
  <si>
    <t>L² thuy╒t «╡n hσi(bt)</t>
  </si>
  <si>
    <t>C╢m bi╒n &amp;kⁿthu╦t «l (bt</t>
  </si>
  <si>
    <t>Gt ng/ng≈ lt Fortran(bt)</t>
  </si>
  <si>
    <t>V╦t l² sπng (TN)</t>
  </si>
  <si>
    <t>C¼ hΣc v╦t r╛n &amp; s/c¼(bt</t>
  </si>
  <si>
    <t>T/b▐ ch/«o╕n h/╢nh yh(tn</t>
  </si>
  <si>
    <t>ºΘng hΣc robot(bt)</t>
  </si>
  <si>
    <t>C¼hΣc m½itr¡Ωng l/t⌠c(bt</t>
  </si>
  <si>
    <t>T▌nh to╕n k╒t c╩u(bt)</t>
  </si>
  <si>
    <t>P/ph╕p p/t h≈uh╣n ckt(bt</t>
  </si>
  <si>
    <t>Pt sl th∙c nghi╓m c/h(bt</t>
  </si>
  <si>
    <t>º/l/hΣc h╓ nhi╥u v╦t (bt</t>
  </si>
  <si>
    <t>Dao «Θng kⁿ thu╦t(bt)</t>
  </si>
  <si>
    <t>T/t «/l∙c hΣc l¡uch╩t(bt</t>
  </si>
  <si>
    <t>M/h hπa «l hΣc c¼ h╓(bt)</t>
  </si>
  <si>
    <t>X÷ l² t▌n hi╓u sΦ(bt)</t>
  </si>
  <si>
    <t>°/d⌠ng laser trong yh(tn</t>
  </si>
  <si>
    <t>C¼ sδ v╦t li╓u s/hΣc(bt)</t>
  </si>
  <si>
    <t>C¼ sinh hΣc(bt)</t>
  </si>
  <si>
    <t>Xl h/╢nh y/s b╗ngkts (bt</t>
  </si>
  <si>
    <t>Dao «Θng c¼ sδ(bt)</t>
  </si>
  <si>
    <t>°/d Matlab trong vltt(bt</t>
  </si>
  <si>
    <t>C¼ sδ v╥ laser &amp;°/d (tn)</t>
  </si>
  <si>
    <t>L╦p tr╫nh t/to╕n ckt(bt)</t>
  </si>
  <si>
    <t>P/ph╕p ph╟n t÷ hh¡d (bt)</t>
  </si>
  <si>
    <t>°ng x÷ c/h c±a v/li╓u(bt</t>
  </si>
  <si>
    <t>C¼ sδ t/k╒ kⁿ thu╦t(bt)</t>
  </si>
  <si>
    <t>°d c╕c pm trong ttch(ThL</t>
  </si>
  <si>
    <t>Hπa «╣i c¡¼ng (tn)</t>
  </si>
  <si>
    <t>Hπa l² hπa keo (ThL)</t>
  </si>
  <si>
    <t>Hπa sinh (tn)</t>
  </si>
  <si>
    <t>Hπa l² 2 (ThL)</t>
  </si>
  <si>
    <t>C/ngh╓ ch╒bi╒n t/ph╚m(bt</t>
  </si>
  <si>
    <t>C½ng ngh╓ t╒ b╡o (TN)</t>
  </si>
  <si>
    <t>T/k╒ nh╡m╕y th∙cph╚m(bt)</t>
  </si>
  <si>
    <t>C¼ sδ h/sinh &amp;vi sinh(bt</t>
  </si>
  <si>
    <t>C¼sδ «i╥u khi╙n QT (TN)</t>
  </si>
  <si>
    <t>Kⁿ thu╦t ph╢n °ng(bt)</t>
  </si>
  <si>
    <t>C¼ sδ t/to╕n tk tb hh(bt</t>
  </si>
  <si>
    <t>C/ngh╓ l¬n men vs v╦t(tn</t>
  </si>
  <si>
    <t>S/hΣc p/t÷ &amp;di truy╥n(tn</t>
  </si>
  <si>
    <t>Di truy╥n hΣc (TN)</t>
  </si>
  <si>
    <t>V╧ kⁿ thu╦t (ThL,TN)</t>
  </si>
  <si>
    <t>V╧ kⁿ thu╦t x/d(ThL,TN)</t>
  </si>
  <si>
    <t>S°c b╥n v╦t li╓u (TN)</t>
  </si>
  <si>
    <t>C¼ l¡u ch╩t (tn)</t>
  </si>
  <si>
    <t>S°c b╥n v╦t li╓u (tn)</t>
  </si>
  <si>
    <t>V╦t li╓u x⌐y d∙ng (tn)</t>
  </si>
  <si>
    <t>Vi╘n th╕m (TN)</t>
  </si>
  <si>
    <t>Quy ho╣ch c╢ng(bt)</t>
  </si>
  <si>
    <t>Giao th½ng «½ th▐(bt)</t>
  </si>
  <si>
    <t>Kⁿ thu╦t b¬ t½ng (tn)</t>
  </si>
  <si>
    <t>Th½ng giπ (tn)</t>
  </si>
  <si>
    <t>C¼ hΣc m½i tr¡Ωng rΩi(Th</t>
  </si>
  <si>
    <t>C╩p tho╕t n¡φc (ThL)</t>
  </si>
  <si>
    <t>K/thu╦t ch╩t k╒t d▌nh(bt</t>
  </si>
  <si>
    <t>ºΘngl∙c hΣc s½ng-bi╙n(bt</t>
  </si>
  <si>
    <t>Kⁿ thu╦t «▐a ch▌nh(bt)</t>
  </si>
  <si>
    <t>C/sδ t/k╒ c/tr╫nh c╟u(Th</t>
  </si>
  <si>
    <t>C¼ sδ thi╒t k╒ «¡Ωng (Th</t>
  </si>
  <si>
    <t>K/t h╣ t╟ng «½ th▐ (ThL)</t>
  </si>
  <si>
    <t>Th±y c½ng (ThL)</t>
  </si>
  <si>
    <t>Ql ht c╩p &amp;t/n¡φc «t(ThL</t>
  </si>
  <si>
    <t>º¡Ωng s╛t(bt)</t>
  </si>
  <si>
    <t>º¡Ωng h╟m(bt)</t>
  </si>
  <si>
    <t>Nh╦p m½n v╥ l╦p tr╫nh(TH</t>
  </si>
  <si>
    <t>Nh╦p m½n «i╓n to╕n (TH)</t>
  </si>
  <si>
    <t>H/th di«Θng &amp;c╢m bi╒n(bt</t>
  </si>
  <si>
    <t>H╓ thΦng sΦ (tn)</t>
  </si>
  <si>
    <t>Thi╒t k╒ l/l² vφi hdl(tn</t>
  </si>
  <si>
    <t>Kⁿ thu╦t l╦p tr╫nh (tn)</t>
  </si>
  <si>
    <t>Ctr≤c d≈li╓u &amp;g/thu╦t(th</t>
  </si>
  <si>
    <t>Ki╒n tr≤c m╕y t▌nh (th)</t>
  </si>
  <si>
    <t>H╓ c¼ sδ d≈ li╓u (tn)</t>
  </si>
  <si>
    <t>H╓ «i╥u h╡nh (tn)</t>
  </si>
  <si>
    <t>KT truy╥n sΦ li╓u (tn)</t>
  </si>
  <si>
    <t>Q/l² d∙ ╕n ph╟n m╥m (TN)</t>
  </si>
  <si>
    <t>Ki╒n tr≤c ph╟n m╥m (TN)</t>
  </si>
  <si>
    <t>B╢om╦t h╓thΦng t/tin(TN)</t>
  </si>
  <si>
    <t>H╓ thΩi gian th∙c (bt)</t>
  </si>
  <si>
    <t>Pt °d inter.of things(TN</t>
  </si>
  <si>
    <t>°/d h/t nh≤ng n/cao (th)</t>
  </si>
  <si>
    <t>M╣ng m╕yt▌nh n⌐ngcao(TN)</t>
  </si>
  <si>
    <t>L╦p tr╫nh web(TN)</t>
  </si>
  <si>
    <t>H/thΦng thi╒tb▐ d« (TN)</t>
  </si>
  <si>
    <t>C/ngh╓ p/m╥m n⌐ng cao(tn</t>
  </si>
  <si>
    <t>T▌nh to╕n song song (TN)</t>
  </si>
  <si>
    <t>M╦t m╖ &amp;an ninh m╣ng(tn)</t>
  </si>
  <si>
    <t>H╓ ph⌐n bΦ (TN)</t>
  </si>
  <si>
    <t>M╦t m╖ hΣc &amp;m╖ hπa tt(TN</t>
  </si>
  <si>
    <t>Thi╒t k╒ vi m╣ch (TN)</t>
  </si>
  <si>
    <t>Tk vi m╣ch VLSIvφimt(TN)</t>
  </si>
  <si>
    <t>Thi╒t k╒ lu╦nl² nc (TN)</t>
  </si>
  <si>
    <t>Tµng hεp lu╦n l² vm(TN)</t>
  </si>
  <si>
    <t>Thi╒t k╒ vm╣ch ASIC(TN)</t>
  </si>
  <si>
    <t>Kⁿ thu╦t «i╓n(bt)</t>
  </si>
  <si>
    <t>V╦t l² b╕n d╔n (tn)</t>
  </si>
  <si>
    <t>Kⁿ thu╦t sΦ (tn)</t>
  </si>
  <si>
    <t>Tr¡Ωng «i╓n t⌡(bt)</t>
  </si>
  <si>
    <t>T▌n hi╓u v╡ h╓ thΦng(bt)</t>
  </si>
  <si>
    <t>H╓thΦng mt &amp;ng/ng≈LT (th</t>
  </si>
  <si>
    <t>Kⁿ thu╦t «i╓n-«i╓n t÷(bt</t>
  </si>
  <si>
    <t>C¼ sδ kⁿ thu╦t «i╓n (tn)</t>
  </si>
  <si>
    <t>C¼sδ «/khi╙n t∙«Θng (tn)</t>
  </si>
  <si>
    <t>ºi╓n -gi╢i t▌ch m╣ch(tn)</t>
  </si>
  <si>
    <t>M╣ch «i╓n t÷ (tn)</t>
  </si>
  <si>
    <t>Vi x÷ l² (tn)</t>
  </si>
  <si>
    <t>H╓ thΦng c\c╩p «i╓n (TN)</t>
  </si>
  <si>
    <t>ºo l¡Ωng c½ng nghi╓p(TN)</t>
  </si>
  <si>
    <t>L/t «khi╙n n⌐ng cao (TN)</t>
  </si>
  <si>
    <t>M╕y «i╓n (TN)</t>
  </si>
  <si>
    <t>M╣ch «i╓n t÷ th/tin (ThL</t>
  </si>
  <si>
    <t>ºol¡Ωng «\k b╗ngmt (TN)</t>
  </si>
  <si>
    <t>Truy╥n sΦ li╓u &amp;m╣ng(TN)</t>
  </si>
  <si>
    <t>Nh╡m╕y «i╓n &amp;tr╣mba (TN)</t>
  </si>
  <si>
    <t>Nh╦p m½n «i╥ukhi╙n tm(bt</t>
  </si>
  <si>
    <t>M½ h╫nh v╡ m½ phßng(ThL)</t>
  </si>
  <si>
    <t>Tr▌tu╓ n/t╣o trong «k(bt</t>
  </si>
  <si>
    <t>Kⁿ thu╦t robot (THL)</t>
  </si>
  <si>
    <t>H/thΦng «/khi╙n nh≤ng(bt</t>
  </si>
  <si>
    <t>PLC (bt)</t>
  </si>
  <si>
    <t>SCADA (bt)</t>
  </si>
  <si>
    <t>Th/b▐ &amp; ht t∙ «Θng tk(bt</t>
  </si>
  <si>
    <t>Th▐ gi╕c m╕y (bt)</t>
  </si>
  <si>
    <t>ºi╓n t÷ c½ng su╩t °d(bt)</t>
  </si>
  <si>
    <t>B╢o v╓ r¼le trong ht«(TN</t>
  </si>
  <si>
    <t>Kⁿ thu╦t cao ╕p(bt)</t>
  </si>
  <si>
    <t>V╦t li╓u kthu╦t «i╓n (TN</t>
  </si>
  <si>
    <t>V/h╡nh &amp;«/khi╙n ht« (bt)</t>
  </si>
  <si>
    <t>µn «▐nh h╓ thΦng «i╓n(tn</t>
  </si>
  <si>
    <t>KT an to╡n «i╓n (TN)</t>
  </si>
  <si>
    <t>Kⁿ thu╦t chi╒u s╕ng (TN)</t>
  </si>
  <si>
    <t>Kⁿ thu╦t xung(bt)</t>
  </si>
  <si>
    <t>Quang «i╓n t÷ (ThL)</t>
  </si>
  <si>
    <t>ºi╓n t÷ °ng d⌠ng(ThL)</t>
  </si>
  <si>
    <t>ºi╥u khi╙n m╕y «i╓n (TN)</t>
  </si>
  <si>
    <t>C╢m bi╒n v╡ «o l¡Ωng (TN</t>
  </si>
  <si>
    <t>º/khi╙n &amp;°d c╕c bb«cs(TN</t>
  </si>
  <si>
    <t>ºi╥ukhi╙n chuy╙n «Θng(bt</t>
  </si>
  <si>
    <t>M/h &amp; m½ phßng htcn(bt)</t>
  </si>
  <si>
    <t>Truy╥n «Θng «i╓n (TN)</t>
  </si>
  <si>
    <t>ºi╓n t÷ hΣc t/t &amp;°/d(tn)</t>
  </si>
  <si>
    <t>Con ng¡Ωi &amp;m½i tr¡Ωng(bt</t>
  </si>
  <si>
    <t>Vi sinh v╦t «/c¡¼ng (tn)</t>
  </si>
  <si>
    <t>Th±y v¿n m½i tr¡Ωng(bt)</t>
  </si>
  <si>
    <t>C╕c q/t m½i tr¡Ωng (ThL)</t>
  </si>
  <si>
    <t>H/hΣc trg k/thu╦t (TN)</t>
  </si>
  <si>
    <t>KT x÷ l² kh▌ th╢i (tn)</t>
  </si>
  <si>
    <t>Ud Gis &amp;vt Qltn&amp;mt (tn)</t>
  </si>
  <si>
    <t>K/thu╦t xl c/th╢i r╛n(tn</t>
  </si>
  <si>
    <t>Kt xl² n¡φcc╩p,n/th╢i(tn</t>
  </si>
  <si>
    <t>Bi╒n «µi kh▌ h╦u(bt)</t>
  </si>
  <si>
    <t>Qu╢n l² v∩ng bΩ(bt)</t>
  </si>
  <si>
    <t>Q/l² t/n r⌡ng&amp;«dsh (bt)</t>
  </si>
  <si>
    <t>Q/l² v╡ ki╙m so╕t ½n«(bt</t>
  </si>
  <si>
    <t>K/t╒ t╡i nguy¬n &amp; mt(bt)</t>
  </si>
  <si>
    <t>L/▌ &amp;nh c±a vt tmtn (tn)</t>
  </si>
  <si>
    <t>C½ng ngh╓ xanh (tn)</t>
  </si>
  <si>
    <t>Kt an to╡n h/ch╩t -tn(bt</t>
  </si>
  <si>
    <t>K/t ki╙mso╕t ti╒ngσn(bt)</t>
  </si>
  <si>
    <t>C╕c t/ch q/t╒ v╥ HSE(bt)</t>
  </si>
  <si>
    <t>Q/l² an to╡n d∙ ╕n(bt)</t>
  </si>
  <si>
    <t>C½ng th╕i hΣc(bt)</t>
  </si>
  <si>
    <t>º▐a v/l² «╣i c¡¼ng+kt(bt</t>
  </si>
  <si>
    <t>Khoa hΣc tr╕i «╩t (tn)</t>
  </si>
  <si>
    <t>CS v╥ KH «▐a ch╩t DK(bt)</t>
  </si>
  <si>
    <t>C¼ sδ th±y «▐a c¼ hΣc(bt</t>
  </si>
  <si>
    <t>º▐a kⁿ thu╦t 1(bt)</t>
  </si>
  <si>
    <t>º▐a v╦t l² d╟u kh▌(bt)</t>
  </si>
  <si>
    <t>P/ph╕p vi╘n th╕m&amp;gis (TN</t>
  </si>
  <si>
    <t>Giφi thi╓u ng╡nh(bt)</t>
  </si>
  <si>
    <t>V╧ kⁿ thu╦t b╢o d¡∞ng(bt</t>
  </si>
  <si>
    <t>C¼ hΣc v╦t li╓u(bt)</t>
  </si>
  <si>
    <t>M╣ch «i╓n(bt)</t>
  </si>
  <si>
    <t>P/p t▌nh &amp;l╦p tr╫nh C(bt</t>
  </si>
  <si>
    <t>C½ng ngh╓ kh▌ n╨n (TN)</t>
  </si>
  <si>
    <t>C½ng ngh╓ c¼ kh▌ 3 (TN)</t>
  </si>
  <si>
    <t>C¼ sδ khoa hΣc v/li╓u(bt</t>
  </si>
  <si>
    <t>Hπa hΣc polyme(bt)</t>
  </si>
  <si>
    <t>C½ng ngh╓ v╦t li╓u(bt)</t>
  </si>
  <si>
    <t>Hπa l² - cn vl (bttn)</t>
  </si>
  <si>
    <t>Hπa h≈u c¼ - cnvl (tn)</t>
  </si>
  <si>
    <t>Hπa v½ c¼ - cn vl (bttn)</t>
  </si>
  <si>
    <t>C½ng ngh╓ cao su (bttn)</t>
  </si>
  <si>
    <t>Hπa hΣc x≤c t╕c (ThL)</t>
  </si>
  <si>
    <t>KTSX c╕c ch╩t cao pt(tn)</t>
  </si>
  <si>
    <t>K/t sx c╕c sp ttinh (bt)</t>
  </si>
  <si>
    <t>C¼ hΣc v╦t li╓u (ThL)</t>
  </si>
  <si>
    <t>C½ng ngh╓ gΦm s°(bt)</t>
  </si>
  <si>
    <t>L/t &amp;c½ng ngh╓ «≤c (bt)</t>
  </si>
  <si>
    <t>Kⁿ thu╦t s/x b╕n d╔n(ThL</t>
  </si>
  <si>
    <t>Cn sx&amp;l╛p «╞t t╩m q/«(Th</t>
  </si>
  <si>
    <t>Kⁿ thu╦t x≤c t╕c (ThL)</t>
  </si>
  <si>
    <t>V╦t li╓u nano cacbon(ThL</t>
  </si>
  <si>
    <t>Kⁿthu╦t ph⌐n t▌ch v/l(Th</t>
  </si>
  <si>
    <t>C╕c nguσn n/l¡εng bv(ThL</t>
  </si>
  <si>
    <t>C½ng ngh╓ v╦t li╓u «c(Th</t>
  </si>
  <si>
    <t>C¼ kh▌ «╣i c¡¼ng (tn)</t>
  </si>
  <si>
    <t>Qu╢n l² s╢n xu╩t (TN)</t>
  </si>
  <si>
    <t>Nguy¬n l² m╕y(ThL)</t>
  </si>
  <si>
    <t>Trb▐ «i╓n-«t÷ trgMCN (tn</t>
  </si>
  <si>
    <t>Chi ti╒t m╕y (ThL)</t>
  </si>
  <si>
    <t>Nhi╓t «l hΣc&amp;tr/nhi╓t(tn</t>
  </si>
  <si>
    <t>V╦t li╓u hΣc &amp; x÷ l² (tn</t>
  </si>
  <si>
    <t>V╧ c¼ kh▌ (th)</t>
  </si>
  <si>
    <t>Kinh t╒ kⁿ thu╦t(ThL)</t>
  </si>
  <si>
    <t>V╦n tr∩ hΣc(ThL)</t>
  </si>
  <si>
    <t>C½ng ngh╓ sεi 1(ThL)</t>
  </si>
  <si>
    <t>C╕c qu╕ tr╫nh ch╒ t╣o(TN</t>
  </si>
  <si>
    <t>Hπa ph⌐n t▌ch d╓t(TN)</t>
  </si>
  <si>
    <t>V╧ kⁿ thu╦t c¼kh▌(ThL,TN</t>
  </si>
  <si>
    <t>Nh/«/l∙c hΣc kⁿ thu╦t(tn</t>
  </si>
  <si>
    <t>C¼ hΣc m╕y(ThL)</t>
  </si>
  <si>
    <t>C½ng ngh╓ may 2(ThL)</t>
  </si>
  <si>
    <t>Mⁿ thu╦t trang ph⌠c(ThL)</t>
  </si>
  <si>
    <t>T/k╒ c½ng vi╓c &amp; nt(TN)</t>
  </si>
  <si>
    <t>Qu╢n l² thu mua(ThL)</t>
  </si>
  <si>
    <t>B¼m, qu╣t, m╕y n╨n (TN)</t>
  </si>
  <si>
    <t>Kⁿ thu╦t h╓ thΦng(ThL)</t>
  </si>
  <si>
    <t>C/s thi╒t k╒ m╕y (ThL)</t>
  </si>
  <si>
    <t>T/kehethong Codientu(tn)</t>
  </si>
  <si>
    <t>Vi «i╥u khi╙n (TN)</t>
  </si>
  <si>
    <t>ºΘng l∙c hΣc &amp;«/khi╙n(Th</t>
  </si>
  <si>
    <t>KT n⌐ng v╦n chuy╙n (TN)</t>
  </si>
  <si>
    <t>P/ph╕p ph╟n t÷ hh (ThL)</t>
  </si>
  <si>
    <t>M½ h╫nh hπa h╫nh hΣc(TN)</t>
  </si>
  <si>
    <t>Kⁿ thu╦t ch╒ t╣o 1 (TN)</t>
  </si>
  <si>
    <t>Kⁿ thu╦t ch╒ t╣o 2(TN)</t>
  </si>
  <si>
    <t>Kⁿ thu╦t l╣nh (TN)</t>
  </si>
  <si>
    <t>L▀ h¼i v╡ thi╒tb▐ «Φt(TN</t>
  </si>
  <si>
    <t>Thi╒t b▐ sεi d╓t(ThL)</t>
  </si>
  <si>
    <t>K/thu╦t tr/tr▌ tph⌠c(TN)</t>
  </si>
  <si>
    <t>Thi╒t k╒ «σ hΣa (TN)</t>
  </si>
  <si>
    <t>Thi╒t k╒ trang ph⌠c 2(Th</t>
  </si>
  <si>
    <t>Kⁿ thu╦t «/h▀a k/kh▌ (tn</t>
  </si>
  <si>
    <t>Q/l² v╦t t¡ &amp; tσn kho(Th</t>
  </si>
  <si>
    <t>C╩u tr≤c v╢i(ThL)</t>
  </si>
  <si>
    <t>Kⁿ thu╦t ch╒ t╣o 3 (TN)</t>
  </si>
  <si>
    <t>C/ngh╓ vln &amp; gc km (TN)</t>
  </si>
  <si>
    <t>C½ng ngh╓ bσi «╛pvl (TN)</t>
  </si>
  <si>
    <t>Q/t thi╒tk╒ kthu╦t (ThL)</t>
  </si>
  <si>
    <t>TΦi ¡u hπa &amp;q/h tn (ThL)</t>
  </si>
  <si>
    <t>Dao «Θng kⁿ thu╦t (ThL)</t>
  </si>
  <si>
    <t>Qu╢n l² d∙ ╕n(TN)</t>
  </si>
  <si>
    <t>K/so╕t ql² ch╩tl¡εng(TN)</t>
  </si>
  <si>
    <t>Kt m½ h╫nh hπa &amp;mp (TN)</t>
  </si>
  <si>
    <t>H╓ thΦng «/khi╙n sΦ (TN)</t>
  </si>
  <si>
    <t>C½ng ngh╓ CNC (TN)</t>
  </si>
  <si>
    <t>Thang m╕y (TN)</t>
  </si>
  <si>
    <t>Ho╣ch «▐nh m╞t b╗ng (tn)</t>
  </si>
  <si>
    <t>Thi╒t k╒ h╓ thΦng ck(ThL</t>
  </si>
  <si>
    <t>ºΘng l∙c hΣc c¼ h╓ (ThL)</t>
  </si>
  <si>
    <t>M╕y thi c½ng c¼ giφi(TN)</t>
  </si>
  <si>
    <t>Kinh doanh thΩi trang(Th</t>
  </si>
  <si>
    <t>Thi╒t k╒ ph⌠ki╓n ttr(TN)</t>
  </si>
  <si>
    <t>T∙ «Θng hπa s╢n xu╩t(ThL</t>
  </si>
  <si>
    <t>V╦t li╓u nhi╓t l╣nh(ThL)</t>
  </si>
  <si>
    <t>Kⁿ thu╦t ch╕y (TN)</t>
  </si>
  <si>
    <t>Tuabin h¼i&amp;tuabin kh▌(Th</t>
  </si>
  <si>
    <t>T/k╒ «╢m b╢o kn ct (TN)</t>
  </si>
  <si>
    <t>º╢m b╢o ch╩t l¡εng (TN)</t>
  </si>
  <si>
    <t>Tk khu½n tr¬n hthCAD(TN)</t>
  </si>
  <si>
    <t>L∙a chΣn v╦tli╓u ttk(TN)</t>
  </si>
  <si>
    <t>P/t▌ch v╡ tΦi ¡u kc (ThL</t>
  </si>
  <si>
    <t>Kⁿ thu╦t «Θ tin c╦y (ThL</t>
  </si>
  <si>
    <t>T/to╕n c¼ hΣc &amp;kc m╕y(Th</t>
  </si>
  <si>
    <t>Kⁿ thu╦t m½ phßng(TN)</t>
  </si>
  <si>
    <t>Thi╒t k╒ trangph⌠c 3(ThL</t>
  </si>
  <si>
    <t>T╕i ch╒ v╦t li╓u d╓t(ThL</t>
  </si>
  <si>
    <t>L▐ch s÷ thΩi trang(ThL)</t>
  </si>
  <si>
    <t>Qu╢n l² «¼n h╡ng(ThL)</t>
  </si>
  <si>
    <t>Kⁿ thu╦t d∙ b╕o(ThL)</t>
  </si>
  <si>
    <t>H/«▐nh nguσn l∙c sx(ThL)</t>
  </si>
  <si>
    <t>Pt &amp;thi╒tk╒ httt q/l(ThL</t>
  </si>
  <si>
    <t>C╢i ti╒n ch╩t l¡εng(ThL)</t>
  </si>
  <si>
    <t>S╢n xu╩t tinh gΣn(ThL)</t>
  </si>
  <si>
    <t>ERP(ThL)</t>
  </si>
  <si>
    <t>Lean six sigma(ThL)</t>
  </si>
  <si>
    <t>Qu╢n l² thu mua (ThL)</t>
  </si>
  <si>
    <t>Q/l² nh╡ kho &amp;tσn kho(Th</t>
  </si>
  <si>
    <t>Gi╢i t▌ch 1 (bt)</t>
  </si>
  <si>
    <t>Gi╢i t▌ch 2 (bt)</t>
  </si>
  <si>
    <t>º╣i sΦ tuy╒n t▌nh (bt)</t>
  </si>
  <si>
    <t>Ph¡¼ng ph╕p t▌nh(bt)</t>
  </si>
  <si>
    <t>Giai Tich 2 (bt)</t>
  </si>
  <si>
    <t>Gi╢i t▌ch trog k/d(ThL)</t>
  </si>
  <si>
    <t>V╦t l² 1 (bt)</t>
  </si>
  <si>
    <t>V╦t l² 2 (bt)</t>
  </si>
  <si>
    <t>º¡ΩnglΦi CM c±a ºCSVN(bt</t>
  </si>
  <si>
    <t>Tri╒t hΣc M╕c - L¬nin(bt</t>
  </si>
  <si>
    <t>V╧ kⁿ thu╦t giaoth½ng(bt</t>
  </si>
  <si>
    <t>K╒t c╩u «/c «Φt trong(tn</t>
  </si>
  <si>
    <t>Kh▌ «Θng l∙c hΣc 1(bt)</t>
  </si>
  <si>
    <t>K╒t c╩u ½ t½(tn)</t>
  </si>
  <si>
    <t>C¼ k╒t c╩u giao th½ng(tn</t>
  </si>
  <si>
    <t>L² thuy╒t t╡uth±y 2 (TN)</t>
  </si>
  <si>
    <t>Kh▌ «Θng l∙c hΣc 2(bt)</t>
  </si>
  <si>
    <t>C╕c ht trang t/b▐ t╡u(tn</t>
  </si>
  <si>
    <t>µn «▐nh &amp; «/khi╙n bay(bt</t>
  </si>
  <si>
    <t>Pp p/t▌ch k╒t c╩u t╡u(tn</t>
  </si>
  <si>
    <t>H/t «i╓n-«i╓nt÷ ½t½ (tn)</t>
  </si>
  <si>
    <t>Kt k/th╕c&amp;bd «/c¼-½t½(tn</t>
  </si>
  <si>
    <t>H╓thΦng l∙c «╚y mbay(ThL</t>
  </si>
  <si>
    <t>Kh▌ «/l∙c hΣc hßati╘n(bt</t>
  </si>
  <si>
    <t>F_TENMHVN</t>
  </si>
  <si>
    <t>F_MAMHKEM</t>
  </si>
  <si>
    <t>MAU</t>
  </si>
  <si>
    <t>F_KIENTHUC</t>
  </si>
  <si>
    <t>CHNG</t>
  </si>
  <si>
    <t>NGCH</t>
  </si>
  <si>
    <t>000340</t>
  </si>
  <si>
    <t>006408</t>
  </si>
  <si>
    <t>EE2420</t>
  </si>
  <si>
    <t>EE3412</t>
  </si>
  <si>
    <t>EE3414</t>
  </si>
  <si>
    <t>MT2016</t>
  </si>
  <si>
    <t>EE2412</t>
  </si>
  <si>
    <t>EE2416</t>
  </si>
  <si>
    <t>CI2030</t>
  </si>
  <si>
    <t>CI3040</t>
  </si>
  <si>
    <t>CI3064</t>
  </si>
  <si>
    <t>AS3084</t>
  </si>
  <si>
    <t>809714</t>
  </si>
  <si>
    <t>MT2002</t>
  </si>
  <si>
    <t>GE3002</t>
  </si>
  <si>
    <t>MA3002</t>
  </si>
  <si>
    <t>EE4028</t>
  </si>
  <si>
    <t>MA3151</t>
  </si>
  <si>
    <t>MA3152</t>
  </si>
  <si>
    <t>MA3153</t>
  </si>
  <si>
    <t>MA3154</t>
  </si>
  <si>
    <t>CI2020</t>
  </si>
  <si>
    <t>ME2078</t>
  </si>
  <si>
    <t>AS1005</t>
  </si>
  <si>
    <t>AS1006</t>
  </si>
  <si>
    <t>CI3012</t>
  </si>
  <si>
    <t>IU3091</t>
  </si>
  <si>
    <t>IU3092</t>
  </si>
  <si>
    <t>MS</t>
  </si>
  <si>
    <t xml:space="preserve"> </t>
  </si>
  <si>
    <t>LA1047-E</t>
  </si>
  <si>
    <t>TENMH</t>
  </si>
  <si>
    <t>TENMH_ENG</t>
  </si>
  <si>
    <t>MABOMON</t>
  </si>
  <si>
    <t>MASUBJECTAREA</t>
  </si>
  <si>
    <t>SOTC</t>
  </si>
  <si>
    <t>SOTC_HP</t>
  </si>
  <si>
    <t>SOTIET_XEPTKB</t>
  </si>
  <si>
    <t>LOAI_MH</t>
  </si>
  <si>
    <t>F_TQ</t>
  </si>
  <si>
    <t>Mechanical Engineering Drawing (Exc,Lab)</t>
  </si>
  <si>
    <t>ME</t>
  </si>
  <si>
    <t>Civil Engineering Drawing (Exc,Lab)</t>
  </si>
  <si>
    <t>CI</t>
  </si>
  <si>
    <t>Engineering Drawing (Exc,Lab)</t>
  </si>
  <si>
    <t>Rubber Technology (Exc-Lab)</t>
  </si>
  <si>
    <t>Physical Chemistry (Exc-Lab)</t>
  </si>
  <si>
    <t>Inorganic Chemistry (Exc-Lab)</t>
  </si>
  <si>
    <t>Electric Actuators 1</t>
  </si>
  <si>
    <t>Actionneurs Electriques 2</t>
  </si>
  <si>
    <t>Real-Time Systems 2</t>
  </si>
  <si>
    <t>TR</t>
  </si>
  <si>
    <t>Data Communications and Networks</t>
  </si>
  <si>
    <t>EE</t>
  </si>
  <si>
    <t>Fracture Mechanics 2</t>
  </si>
  <si>
    <t>AS</t>
  </si>
  <si>
    <t>Electrical Distribution</t>
  </si>
  <si>
    <t>Static Converters</t>
  </si>
  <si>
    <t>Electrical Installation</t>
  </si>
  <si>
    <t>Control System 1</t>
  </si>
  <si>
    <t>Control System 2</t>
  </si>
  <si>
    <t>Intelligent Actuators</t>
  </si>
  <si>
    <t>Advance Materials Properties 2</t>
  </si>
  <si>
    <t>Materials Processing</t>
  </si>
  <si>
    <t>Properties of Advanced Materials</t>
  </si>
  <si>
    <t>Fracture of Materials</t>
  </si>
  <si>
    <t>Physical - Chemical Analysis Techniques</t>
  </si>
  <si>
    <t>Installation Techniques and Procedure</t>
  </si>
  <si>
    <t>CO</t>
  </si>
  <si>
    <t>Information Project</t>
  </si>
  <si>
    <t>Computer Network</t>
  </si>
  <si>
    <t>Data and Information Systems</t>
  </si>
  <si>
    <t>Fabrication</t>
  </si>
  <si>
    <t>Hydraulic and Pneumatic Transmission</t>
  </si>
  <si>
    <t>Experimental Design Project</t>
  </si>
  <si>
    <t>Corrosion and Anticorrosion</t>
  </si>
  <si>
    <t>CH</t>
  </si>
  <si>
    <t>Aeroelasticity</t>
  </si>
  <si>
    <t>Aircraft Propulsion</t>
  </si>
  <si>
    <t>Avionics</t>
  </si>
  <si>
    <t>Metals Forming</t>
  </si>
  <si>
    <t>Renewable Energy</t>
  </si>
  <si>
    <t>Statistical Signal Processing and Modelling</t>
  </si>
  <si>
    <t>Spectral Analysis</t>
  </si>
  <si>
    <t>Quality and Value Analysis</t>
  </si>
  <si>
    <t>Analog and Digital Signal Processing</t>
  </si>
  <si>
    <t>Contract, Market and Standards</t>
  </si>
  <si>
    <t>IM</t>
  </si>
  <si>
    <t>Intellectual Property Protection</t>
  </si>
  <si>
    <t>Electromagnetic Compatibility</t>
  </si>
  <si>
    <t>Electrotechniques</t>
  </si>
  <si>
    <t>Electrical Machine Design</t>
  </si>
  <si>
    <t>Automation and Control</t>
  </si>
  <si>
    <t>Guided Elements 1</t>
  </si>
  <si>
    <t>Guided Elements 2</t>
  </si>
  <si>
    <t>Aerospace Structure and Fracture Mechanics</t>
  </si>
  <si>
    <t>Microstructure Characterization</t>
  </si>
  <si>
    <t>French 8</t>
  </si>
  <si>
    <t>LA</t>
  </si>
  <si>
    <t>Thesis</t>
  </si>
  <si>
    <t>Numerical Analysis of Structures</t>
  </si>
  <si>
    <t>Internship</t>
  </si>
  <si>
    <t>Techniques for Engineering Decisions</t>
  </si>
  <si>
    <t>Power Electronics</t>
  </si>
  <si>
    <t>Industrial Quality Control</t>
  </si>
  <si>
    <t>Industry Internship</t>
  </si>
  <si>
    <t>Power Electronics Lab</t>
  </si>
  <si>
    <t>Senior Design Project</t>
  </si>
  <si>
    <t>Communication Networks</t>
  </si>
  <si>
    <t>Aerospace Engineering Workshop</t>
  </si>
  <si>
    <t>Technical Practice</t>
  </si>
  <si>
    <t>Engineering Internship</t>
  </si>
  <si>
    <t>Introduction to Control Systems</t>
  </si>
  <si>
    <t>Embedded System Design</t>
  </si>
  <si>
    <t>Characterization of Materials</t>
  </si>
  <si>
    <t>Quantum Mechanics</t>
  </si>
  <si>
    <t>Project 2</t>
  </si>
  <si>
    <t>CONG NGHE V/LIEU D/CUONG</t>
  </si>
  <si>
    <t>Introduction to Materials Technology</t>
  </si>
  <si>
    <t>Soil State Chemistry</t>
  </si>
  <si>
    <t>Modelisation of Building Structures</t>
  </si>
  <si>
    <t>Foundation Design</t>
  </si>
  <si>
    <t>Building Physics Testing</t>
  </si>
  <si>
    <t>Steel and Composite Structures</t>
  </si>
  <si>
    <t>Design of Building Structures</t>
  </si>
  <si>
    <t>Construction Technology and on-site Management</t>
  </si>
  <si>
    <t>Hydrology</t>
  </si>
  <si>
    <t>Technician Internship</t>
  </si>
  <si>
    <t>Initial Project on Scientific Research and Development</t>
  </si>
  <si>
    <t>Radio Communication Circuits</t>
  </si>
  <si>
    <t>Intro to Image and Video Processing</t>
  </si>
  <si>
    <t>Communication 1</t>
  </si>
  <si>
    <t>Digital Communications</t>
  </si>
  <si>
    <t>English 8</t>
  </si>
  <si>
    <t>Digital Communications Laboratory</t>
  </si>
  <si>
    <t>Computer Networking Laboratory</t>
  </si>
  <si>
    <t>Communication 2</t>
  </si>
  <si>
    <t>Wireless Networks</t>
  </si>
  <si>
    <t>Project of Steel Structures</t>
  </si>
  <si>
    <t>Project of Building Construction</t>
  </si>
  <si>
    <t>Architecture Design</t>
  </si>
  <si>
    <t>Introduction to Robotics</t>
  </si>
  <si>
    <t>Nonlinear and Adaptive Control</t>
  </si>
  <si>
    <t>Sensors and Instrumentations</t>
  </si>
  <si>
    <t>Industrial Automation</t>
  </si>
  <si>
    <t>Introduction to Engineering</t>
  </si>
  <si>
    <t>General Chemistry</t>
  </si>
  <si>
    <t>General Chemistry (Lab)</t>
  </si>
  <si>
    <t>Engineering Drawing</t>
  </si>
  <si>
    <t>Introduction to Computer Programming</t>
  </si>
  <si>
    <t>Introduction to Computer Programming (practice)</t>
  </si>
  <si>
    <t>Introduction to Computing</t>
  </si>
  <si>
    <t>Introduction to Computing (Practice)</t>
  </si>
  <si>
    <t>Discrete Structures for Computing</t>
  </si>
  <si>
    <t>Introduction to Engineering Profession</t>
  </si>
  <si>
    <t>EN</t>
  </si>
  <si>
    <t>Humans and the Environment</t>
  </si>
  <si>
    <t>GE</t>
  </si>
  <si>
    <t>Orientation to Management Studies</t>
  </si>
  <si>
    <t>Microeconomics</t>
  </si>
  <si>
    <t>Military Training</t>
  </si>
  <si>
    <t>MI</t>
  </si>
  <si>
    <t>Calculus 1</t>
  </si>
  <si>
    <t>Calculus 1 (exercise)</t>
  </si>
  <si>
    <t>Linear Algebra</t>
  </si>
  <si>
    <t>Linear Algebra (exercise)</t>
  </si>
  <si>
    <t>General Physics 1</t>
  </si>
  <si>
    <t>General Physics 1 (Exc)</t>
  </si>
  <si>
    <t>General Physics Labs</t>
  </si>
  <si>
    <t>Engineering Mechanics</t>
  </si>
  <si>
    <t>Physical and Colloid Chemistry</t>
  </si>
  <si>
    <t>Fluid Mechanics</t>
  </si>
  <si>
    <t>Civil Engineering Drawing</t>
  </si>
  <si>
    <t>Electrical Engineering</t>
  </si>
  <si>
    <t>Semiconductor Physics</t>
  </si>
  <si>
    <t>Digital Designs</t>
  </si>
  <si>
    <t>Fundamentals of Management</t>
  </si>
  <si>
    <t>Macroeconomics</t>
  </si>
  <si>
    <t>Fundamentals of Materials Science</t>
  </si>
  <si>
    <t>General Mechanics</t>
  </si>
  <si>
    <t>General Mechanical Practice 1</t>
  </si>
  <si>
    <t>Calculus 2</t>
  </si>
  <si>
    <t>Numerical Methods</t>
  </si>
  <si>
    <t>General Physics 2</t>
  </si>
  <si>
    <t>Transportation Drafting</t>
  </si>
  <si>
    <t>Calculus 2 (exercise)</t>
  </si>
  <si>
    <t>General Physics 2 (Exc)</t>
  </si>
  <si>
    <t>Semiconductor Physics (Lab)</t>
  </si>
  <si>
    <t>General Mechanics (Lab)</t>
  </si>
  <si>
    <t>Fluid Mechanics (Lab)</t>
  </si>
  <si>
    <t>French 2</t>
  </si>
  <si>
    <t>French 4</t>
  </si>
  <si>
    <t>Applied Mechanics</t>
  </si>
  <si>
    <t>Mechanical Processes and Equipments</t>
  </si>
  <si>
    <t>Organic Chemistry</t>
  </si>
  <si>
    <t>Data Structures and Algorithms</t>
  </si>
  <si>
    <t>Computer Architecture</t>
  </si>
  <si>
    <t>Electromagnetic Field</t>
  </si>
  <si>
    <t>Signals and Systems</t>
  </si>
  <si>
    <t>Introduction to Petroleum Engineering</t>
  </si>
  <si>
    <t>Engineering Economy</t>
  </si>
  <si>
    <t>Internal Combustion Engine Mechanics</t>
  </si>
  <si>
    <t>Professional Skills for Engineers</t>
  </si>
  <si>
    <t>Strength of Materials</t>
  </si>
  <si>
    <t>Introduction to Vietnamese Law</t>
  </si>
  <si>
    <t>SP</t>
  </si>
  <si>
    <t>Electrical &amp; Electronic Equipment for Industrial Machinery</t>
  </si>
  <si>
    <t>Mechanical Drawing</t>
  </si>
  <si>
    <t>Food Engineering 1</t>
  </si>
  <si>
    <t>Computer Systems and Programming Languages</t>
  </si>
  <si>
    <t>Engineering Economics</t>
  </si>
  <si>
    <t>Thermodynamics and Heat Transfer</t>
  </si>
  <si>
    <t>Mechanics of Deformable Solids</t>
  </si>
  <si>
    <t>Strength of Materials (Lab)</t>
  </si>
  <si>
    <t>Data Structures and Algorithms (practice)</t>
  </si>
  <si>
    <t>Computer Architecture (Lab)</t>
  </si>
  <si>
    <t>Digital Designs (Lab)</t>
  </si>
  <si>
    <t>Computer Systems and Programming Language (Practice)</t>
  </si>
  <si>
    <t>Electrical &amp; Electronic Equipment for Industrial Machinery (Lab)</t>
  </si>
  <si>
    <t>Thermodynamics and Heat Transfer (Lab)</t>
  </si>
  <si>
    <t>Mechanical Drawing (Lab)</t>
  </si>
  <si>
    <t>Revolutionary Policies of the Vietnam Communist Party</t>
  </si>
  <si>
    <t>Process Engineering 1</t>
  </si>
  <si>
    <t>Machine Elements</t>
  </si>
  <si>
    <t>Materials and Heat Treatment</t>
  </si>
  <si>
    <t>Operations Research</t>
  </si>
  <si>
    <t>Spinning Technology 1</t>
  </si>
  <si>
    <t>Advanced Theoretical Mechanics</t>
  </si>
  <si>
    <t>Theory of Elasticity</t>
  </si>
  <si>
    <t>Biochemistry</t>
  </si>
  <si>
    <t>Food Engineering 3</t>
  </si>
  <si>
    <t>Laboratory of Food Chemistry and Biochemistry</t>
  </si>
  <si>
    <t>Construction Materials</t>
  </si>
  <si>
    <t>Database Systems</t>
  </si>
  <si>
    <t>Operating Systems</t>
  </si>
  <si>
    <t>Electrical and Electronics Engineering</t>
  </si>
  <si>
    <t>Fundamentals of Power Engineering</t>
  </si>
  <si>
    <t>Fundamentals of Control Systems</t>
  </si>
  <si>
    <t>Fundamental of Petroleum Geosciences</t>
  </si>
  <si>
    <t>Field Trip</t>
  </si>
  <si>
    <t>Polymer Chemistry</t>
  </si>
  <si>
    <t>Aerodynamics 1 - Incompressible Aerodynamics</t>
  </si>
  <si>
    <t>Vehicle Mechanics</t>
  </si>
  <si>
    <t>Biochemistry (Lab)</t>
  </si>
  <si>
    <t>Construction Materials (Lab)</t>
  </si>
  <si>
    <t>Operating Systems (Lab)</t>
  </si>
  <si>
    <t>Fundamentals of Power Engineering (Lab)</t>
  </si>
  <si>
    <t>Machine Elements (Exc)</t>
  </si>
  <si>
    <t>Materials and Heat Treatment (Lab)</t>
  </si>
  <si>
    <t>Database Systems (Lab)</t>
  </si>
  <si>
    <t>Fundamentals of Control Systems (Lab)</t>
  </si>
  <si>
    <t>Fundamental of Petroleum Geosciences (Exc)</t>
  </si>
  <si>
    <t>Analytical Chemistry in Textiles</t>
  </si>
  <si>
    <t>Basic Hydro-Geomechanics</t>
  </si>
  <si>
    <t>Laboratory of Unit Operations</t>
  </si>
  <si>
    <t>Cell Technology (+Lab)</t>
  </si>
  <si>
    <t>Remote Sensing</t>
  </si>
  <si>
    <t>Port Planning</t>
  </si>
  <si>
    <t>Data and Computer Communication</t>
  </si>
  <si>
    <t>Software Engineering</t>
  </si>
  <si>
    <t>Principles of Programming Languages</t>
  </si>
  <si>
    <t>Advanced Control Theory</t>
  </si>
  <si>
    <t>Electric Machinery</t>
  </si>
  <si>
    <t>Electronics Circuits for Communications</t>
  </si>
  <si>
    <t>Data Communications and Networking</t>
  </si>
  <si>
    <t>Air Pollution Control Engineering</t>
  </si>
  <si>
    <t>Petroleum Reservoir Engineering</t>
  </si>
  <si>
    <t>Rubber Technology</t>
  </si>
  <si>
    <t>Chemical Catalysis</t>
  </si>
  <si>
    <t>Polymers Fabrication Engineering</t>
  </si>
  <si>
    <t>Basic Silicate Lab</t>
  </si>
  <si>
    <t>Mechatronics System Design</t>
  </si>
  <si>
    <t>Micro-Controller</t>
  </si>
  <si>
    <t>Refrigeration Engineering</t>
  </si>
  <si>
    <t>Nonwoven Technology</t>
  </si>
  <si>
    <t>Technology of Pretreatment</t>
  </si>
  <si>
    <t>Techniques of Costume Decoration</t>
  </si>
  <si>
    <t>Project Management</t>
  </si>
  <si>
    <t>Quality Management and Control</t>
  </si>
  <si>
    <t>Ship Theory 2 - Hydrodynamic</t>
  </si>
  <si>
    <t>Aerodynamics 2 - Compressible Aerodynamics</t>
  </si>
  <si>
    <t>Aerospace Engineering Lab 1</t>
  </si>
  <si>
    <t>Economics</t>
  </si>
  <si>
    <t>Project Management for Engineers</t>
  </si>
  <si>
    <t>Business Administration for Engineers</t>
  </si>
  <si>
    <t>Production and Operations Management</t>
  </si>
  <si>
    <t>Power Delivery System</t>
  </si>
  <si>
    <t>Electrical Workshop 2</t>
  </si>
  <si>
    <t>Electronic Workshop 2</t>
  </si>
  <si>
    <t>Industrial Instrumentation</t>
  </si>
  <si>
    <t>Principles of Food Processing Technology</t>
  </si>
  <si>
    <t>Laboratory of Food Microbiology</t>
  </si>
  <si>
    <t>Continuum Mechanics</t>
  </si>
  <si>
    <t>Computational Programming in Engineering Mechanics</t>
  </si>
  <si>
    <t>Modelling of Dynamic Systems</t>
  </si>
  <si>
    <t>Analysis of Experimental Data in Mechanics</t>
  </si>
  <si>
    <t>Finite Element Method in Engineering Mechanics</t>
  </si>
  <si>
    <t>Engineering Mechanics Workshop 2</t>
  </si>
  <si>
    <t>Computational Fluid Dynamics</t>
  </si>
  <si>
    <t>Robot Dynamics</t>
  </si>
  <si>
    <t>Multibody Dynamics</t>
  </si>
  <si>
    <t>GIS and Remote Sensing for Natural Resources and Environmental Management</t>
  </si>
  <si>
    <t>Micro-Controller (Lab)</t>
  </si>
  <si>
    <t>Refrigeration Engineering (Lab)</t>
  </si>
  <si>
    <t>Cell Technology (Lab)</t>
  </si>
  <si>
    <t>Industrial Instrumentation (Lab)</t>
  </si>
  <si>
    <t>Advanced Control Theory (Lab)</t>
  </si>
  <si>
    <t>Data Communications and Networking (Lab)</t>
  </si>
  <si>
    <t>Power Delivery System (Lab)</t>
  </si>
  <si>
    <t>Electric Machinery (Lab)</t>
  </si>
  <si>
    <t>Ship Theory 2 - Hydrodynamic (Lab)</t>
  </si>
  <si>
    <t>Remote Sensing (Lab)</t>
  </si>
  <si>
    <t>Data and Computer Communication (Lab)</t>
  </si>
  <si>
    <t>Air Pollution Control Engineering (Lab)</t>
  </si>
  <si>
    <t>Polymers Fabrication Engineering (Lab)</t>
  </si>
  <si>
    <t>Quality Management and Control (Lab)</t>
  </si>
  <si>
    <t>Optimization and Experimental Design</t>
  </si>
  <si>
    <t>Production and Saving Underground Water</t>
  </si>
  <si>
    <t>Practice of Geotechnics 2</t>
  </si>
  <si>
    <t>Programmable Logic Controller</t>
  </si>
  <si>
    <t>Antennas and Radio Wave Propagation</t>
  </si>
  <si>
    <t>Power System Protection</t>
  </si>
  <si>
    <t>Selected Topics on Telecommunications</t>
  </si>
  <si>
    <t>Sensors and Instrumentation</t>
  </si>
  <si>
    <t>Green Power and Energy System</t>
  </si>
  <si>
    <t>Embedded Control Systems</t>
  </si>
  <si>
    <t>High Voltage Engineering</t>
  </si>
  <si>
    <t>Lighting Technology</t>
  </si>
  <si>
    <t>Heat and Refrigeration Engineering</t>
  </si>
  <si>
    <t>Robotics</t>
  </si>
  <si>
    <t>Advanced Digital Techniques</t>
  </si>
  <si>
    <t>Energy Efficiency Technique</t>
  </si>
  <si>
    <t>Pulse Circuits</t>
  </si>
  <si>
    <t>Embedded System Programming</t>
  </si>
  <si>
    <t>System Modelling and Simulation</t>
  </si>
  <si>
    <t>Wireless Sensor Networks and Applications</t>
  </si>
  <si>
    <t>Principles of Radio Frequency Integrated Circuit Design</t>
  </si>
  <si>
    <t>Principles of Optical Communications</t>
  </si>
  <si>
    <t>Principles of Digital Communications</t>
  </si>
  <si>
    <t>Electric Power Plants and Substations</t>
  </si>
  <si>
    <t>Introduction to Intelligent Control</t>
  </si>
  <si>
    <t>Image and Video Analysis and Applications</t>
  </si>
  <si>
    <t>Optoelectronics</t>
  </si>
  <si>
    <t>IC Design and Fabrication Processes</t>
  </si>
  <si>
    <t>Stochastic Process and Applications</t>
  </si>
  <si>
    <t>Pneumatic &amp; Hydraulic Control Components and Systems</t>
  </si>
  <si>
    <t>Electrical Distribution Equipment</t>
  </si>
  <si>
    <t>Digital IC Design</t>
  </si>
  <si>
    <t>Analog and Mixed Signal IC Design</t>
  </si>
  <si>
    <t>Mobile Communications</t>
  </si>
  <si>
    <t>Machine Vision</t>
  </si>
  <si>
    <t>Artificial Intelligence</t>
  </si>
  <si>
    <t>Power System Operation and Control</t>
  </si>
  <si>
    <t>Electrical Engineering Materials</t>
  </si>
  <si>
    <t>Speech Processing</t>
  </si>
  <si>
    <t>Digital Signal Processing on FPGA</t>
  </si>
  <si>
    <t>Digital Image Processing</t>
  </si>
  <si>
    <t>Control of Electrical Machines</t>
  </si>
  <si>
    <t>Control and Applications of Power Electronic Converters</t>
  </si>
  <si>
    <t>Power Electronics and Applications</t>
  </si>
  <si>
    <t>Biomedical Electronics</t>
  </si>
  <si>
    <t>Applied Electronics</t>
  </si>
  <si>
    <t>PC-Based Measurement and Control</t>
  </si>
  <si>
    <t>Power System Stability</t>
  </si>
  <si>
    <t>Outfitting</t>
  </si>
  <si>
    <t>Structural Analysis of Ship</t>
  </si>
  <si>
    <t>Aerospace Engineering Lab 2</t>
  </si>
  <si>
    <t>Aircraft Stability and Control</t>
  </si>
  <si>
    <t>Food Plant Design</t>
  </si>
  <si>
    <t>Waste Incinerator Engineering</t>
  </si>
  <si>
    <t>Ecological Engineering</t>
  </si>
  <si>
    <t>Solid Waste Treatment Engineering</t>
  </si>
  <si>
    <t>Advanced Software Engineering</t>
  </si>
  <si>
    <t>Cryptography and Network Security</t>
  </si>
  <si>
    <t>Introduction to Artificial Intelligence</t>
  </si>
  <si>
    <t>Parallel Computing</t>
  </si>
  <si>
    <t>Computer Graphics</t>
  </si>
  <si>
    <t>Decision Support and Business Intelligence Systems</t>
  </si>
  <si>
    <t>Strategic Management</t>
  </si>
  <si>
    <t>Fundamentals of Biomechanics</t>
  </si>
  <si>
    <t>Fundamentals of Biomaterials</t>
  </si>
  <si>
    <t>Fundamentals of Optical Fiber and Applications</t>
  </si>
  <si>
    <t>Introduction to Computational Physics and Simulation</t>
  </si>
  <si>
    <t>Fundamentals of Biomedical Physics</t>
  </si>
  <si>
    <t>Fundamentals of Lasers and Applications</t>
  </si>
  <si>
    <t>Sensors and Measurement Techniques</t>
  </si>
  <si>
    <t>Fundamentals of Vibrations</t>
  </si>
  <si>
    <t>Introduction to Fortran</t>
  </si>
  <si>
    <t>Engineering Workshop</t>
  </si>
  <si>
    <t>Electromagnetic Field Theory</t>
  </si>
  <si>
    <t>Statistical Physics</t>
  </si>
  <si>
    <t>Digital Biomedical Image Processing</t>
  </si>
  <si>
    <t>Project of Basic Design</t>
  </si>
  <si>
    <t>Matlab Application in Computational Physics</t>
  </si>
  <si>
    <t>Glass Manufacturing</t>
  </si>
  <si>
    <t>Concrete Technology</t>
  </si>
  <si>
    <t>Manufacturing Engineering I</t>
  </si>
  <si>
    <t>Manufacturing Engineering 2</t>
  </si>
  <si>
    <t>Modelling &amp; Simulation Engineering</t>
  </si>
  <si>
    <t>Material Handling Equipment</t>
  </si>
  <si>
    <t>Steam Boilers and Burners</t>
  </si>
  <si>
    <t>Geometric Modelling and Simulation</t>
  </si>
  <si>
    <t>Printing - Dyeing Machinery</t>
  </si>
  <si>
    <t>Textile Machinery</t>
  </si>
  <si>
    <t>Costume Design 2</t>
  </si>
  <si>
    <t>Dynamic Systems and Control</t>
  </si>
  <si>
    <t>Sustainable Urban Planning</t>
  </si>
  <si>
    <t>Mechanical System Design</t>
  </si>
  <si>
    <t>Construction Equipment and Method</t>
  </si>
  <si>
    <t>Laboratories of Building Physics</t>
  </si>
  <si>
    <t>Digital Signal Processing</t>
  </si>
  <si>
    <t>Applied Finite Element Method</t>
  </si>
  <si>
    <t>Project of Engineering Design</t>
  </si>
  <si>
    <t>Laser Technology Application in Medicine</t>
  </si>
  <si>
    <t>Fundamentals of Biomedical Informatics</t>
  </si>
  <si>
    <t>Remote Sensing and Geographic Information System</t>
  </si>
  <si>
    <t>Urban Transit Systems</t>
  </si>
  <si>
    <t>Supply Chain Management</t>
  </si>
  <si>
    <t>High Performance Textile Fibers</t>
  </si>
  <si>
    <t>Graphics Design</t>
  </si>
  <si>
    <t>Technology of Plastic and Moulding</t>
  </si>
  <si>
    <t>Freight Transportation</t>
  </si>
  <si>
    <t>Elevators</t>
  </si>
  <si>
    <t>Mobile and Sensor Systems</t>
  </si>
  <si>
    <t>Internet of Things Application Development</t>
  </si>
  <si>
    <t>Advanced Logic Design</t>
  </si>
  <si>
    <t>Asic Design</t>
  </si>
  <si>
    <t>Environmental Impact and Risk Assessment</t>
  </si>
  <si>
    <t>Lean Six Sigma Manufacturing</t>
  </si>
  <si>
    <t>Construction Project Management</t>
  </si>
  <si>
    <t>Tall Buildings</t>
  </si>
  <si>
    <t>Urban Planning</t>
  </si>
  <si>
    <t>Traffic Engineering</t>
  </si>
  <si>
    <t>Vlsi Design</t>
  </si>
  <si>
    <t>Manufacturing Engineering 3</t>
  </si>
  <si>
    <t>Textile Finishing</t>
  </si>
  <si>
    <t>Fashion Merchandising</t>
  </si>
  <si>
    <t>Accessories Design</t>
  </si>
  <si>
    <t>Costume Design3</t>
  </si>
  <si>
    <t>Ecotextiles</t>
  </si>
  <si>
    <t>Recycling of Textile Materials</t>
  </si>
  <si>
    <t>Information System Security</t>
  </si>
  <si>
    <t>Distributed and Object-Oriented Databases</t>
  </si>
  <si>
    <t>Distributed Systems</t>
  </si>
  <si>
    <t>Database Management Systems</t>
  </si>
  <si>
    <t>Mobile Systems</t>
  </si>
  <si>
    <t>Intelligent Systems</t>
  </si>
  <si>
    <t>Real-Time Systems</t>
  </si>
  <si>
    <t>Data Mining</t>
  </si>
  <si>
    <t>Software Testing</t>
  </si>
  <si>
    <t>Software Architecture</t>
  </si>
  <si>
    <t>Game Programming</t>
  </si>
  <si>
    <t>Web Programming</t>
  </si>
  <si>
    <t>Advanced Computer Networks</t>
  </si>
  <si>
    <t>Advance Cryptography and Coding Theory</t>
  </si>
  <si>
    <t>System Analysis and Design</t>
  </si>
  <si>
    <t>Mobile Application Development</t>
  </si>
  <si>
    <t>Software Project Management</t>
  </si>
  <si>
    <t>Electronic Commerce</t>
  </si>
  <si>
    <t>Compiler Construction</t>
  </si>
  <si>
    <t>Natural Language Processing</t>
  </si>
  <si>
    <t>Digital Image Processing and Computer Vision</t>
  </si>
  <si>
    <t>Advanced Embedded Systems</t>
  </si>
  <si>
    <t>Finite Element Method</t>
  </si>
  <si>
    <t>Maintenance, Repair and Renovation of Structures</t>
  </si>
  <si>
    <t>Landscape Architecture</t>
  </si>
  <si>
    <t>Railway Engineering</t>
  </si>
  <si>
    <t>Coastal Morphodynamics</t>
  </si>
  <si>
    <t>Tunnel Engineering</t>
  </si>
  <si>
    <t>Coastal Disaster Prevention</t>
  </si>
  <si>
    <t>Coastal Zone Management - Cmz</t>
  </si>
  <si>
    <t>Quantitave Analysis in Construction Management</t>
  </si>
  <si>
    <t>4th Public Work Project</t>
  </si>
  <si>
    <t>History of Eastern Philosophy</t>
  </si>
  <si>
    <t>Dynamics of Mechanical Systems</t>
  </si>
  <si>
    <t>CAD/CAE for Injection Mould Design</t>
  </si>
  <si>
    <t>Missile Aerodynamics</t>
  </si>
  <si>
    <t>Aircraft System Identification</t>
  </si>
  <si>
    <t>Design Optimization</t>
  </si>
  <si>
    <t>Impact Mechanics</t>
  </si>
  <si>
    <t>Logic Synthesis</t>
  </si>
  <si>
    <t>Mechanical Behavior of Materials</t>
  </si>
  <si>
    <t>Structural Analysis</t>
  </si>
  <si>
    <t>Engineering Vibration</t>
  </si>
  <si>
    <t>Ventilation</t>
  </si>
  <si>
    <t>High-Rise Steel Structures</t>
  </si>
  <si>
    <t>Studies on Public Spaces</t>
  </si>
  <si>
    <t>Architecture Heritage Fieldtrip</t>
  </si>
  <si>
    <t>Construstion Equipment and Methods</t>
  </si>
  <si>
    <t>Manufacturing Automation</t>
  </si>
  <si>
    <t>Additive Manufacturing Engineering</t>
  </si>
  <si>
    <t>Heat and Refrigeration Materials</t>
  </si>
  <si>
    <t>Combustion Engineering</t>
  </si>
  <si>
    <t>Steam Turbines and Gas Turbines</t>
  </si>
  <si>
    <t>Energy Economy</t>
  </si>
  <si>
    <t>Installation,Operating and Repair of Refrigeration System</t>
  </si>
  <si>
    <t>Electrical Engineering in Refrigeration Systems</t>
  </si>
  <si>
    <t>English on Thermal Engineering</t>
  </si>
  <si>
    <t>Design for Manufacturability and Assembly</t>
  </si>
  <si>
    <t>Quality Assurance</t>
  </si>
  <si>
    <t>Engineering Design Process</t>
  </si>
  <si>
    <t>Materials Selection in Design</t>
  </si>
  <si>
    <t>Optimal Design and Analysis of Structure</t>
  </si>
  <si>
    <t>Reliability Engineering</t>
  </si>
  <si>
    <t>Mechanical Calculation and Structure of Machines</t>
  </si>
  <si>
    <t>Modeling and Simulation</t>
  </si>
  <si>
    <t>CNC Technology</t>
  </si>
  <si>
    <t>Yarn Structure</t>
  </si>
  <si>
    <t>Advanced in Sewing</t>
  </si>
  <si>
    <t>Fashion History</t>
  </si>
  <si>
    <t>Order Management</t>
  </si>
  <si>
    <t>Forecasting Engineering</t>
  </si>
  <si>
    <t>Maintenance Management</t>
  </si>
  <si>
    <t>MRPII</t>
  </si>
  <si>
    <t>Analysis and Design of Management Information System</t>
  </si>
  <si>
    <t>Strategic Planning</t>
  </si>
  <si>
    <t>Quality Improvement</t>
  </si>
  <si>
    <t>Management of Technology</t>
  </si>
  <si>
    <t>Lean Production</t>
  </si>
  <si>
    <t>Enterprise Resource Planning</t>
  </si>
  <si>
    <t>Material Handling System</t>
  </si>
  <si>
    <t>Flexible Manufacturing System</t>
  </si>
  <si>
    <t>Computer Integrated Manufacturing</t>
  </si>
  <si>
    <t>Leadership</t>
  </si>
  <si>
    <t>Lean Six Sigma</t>
  </si>
  <si>
    <t>Industrial Ergonomics</t>
  </si>
  <si>
    <t>Principles of Programmable Automation</t>
  </si>
  <si>
    <t>Service Systems Analysis</t>
  </si>
  <si>
    <t>Project Appraisal</t>
  </si>
  <si>
    <t>Port Management and Operations</t>
  </si>
  <si>
    <t>Intermodal Freight Transport</t>
  </si>
  <si>
    <t>Reverse Logistics System</t>
  </si>
  <si>
    <t>Introduction Lean Management into The Supply Chain</t>
  </si>
  <si>
    <t>Logistics Marketing</t>
  </si>
  <si>
    <t>Strategy for Development of Port Systems</t>
  </si>
  <si>
    <t>Introduction to International Trade</t>
  </si>
  <si>
    <t>Procurement Management</t>
  </si>
  <si>
    <t>Maritime Transport</t>
  </si>
  <si>
    <t>Warehouse &amp; Inventory Management</t>
  </si>
  <si>
    <t>International Logistics</t>
  </si>
  <si>
    <t>Safety and Ergonomics</t>
  </si>
  <si>
    <t>Numeric Control System</t>
  </si>
  <si>
    <t>Mechanics of Granular Materials</t>
  </si>
  <si>
    <t>Material Handling Equipment (Lab)</t>
  </si>
  <si>
    <t>Modelling &amp; Simulation Engineering (Lab)</t>
  </si>
  <si>
    <t>Manufacturing Engineering I (Lab)</t>
  </si>
  <si>
    <t>Manufacturing Engineering 2 (Lab)</t>
  </si>
  <si>
    <t>Geometric Modelling and Simulation (Lab)</t>
  </si>
  <si>
    <t>CAD/CAM (Lab)</t>
  </si>
  <si>
    <t>Scheduling and Sequencing</t>
  </si>
  <si>
    <t>Pc-Based Measurement and Control (Lab)</t>
  </si>
  <si>
    <t>Electric Power Plants and Substations (Lab)</t>
  </si>
  <si>
    <t>Power System Protection (Lab)</t>
  </si>
  <si>
    <t>Electrical Engineering Materials (Lab)</t>
  </si>
  <si>
    <t>Control and Applications of Power Electronic Converters (Lab)</t>
  </si>
  <si>
    <t>Lighting Technology (Lab)</t>
  </si>
  <si>
    <t>Control of Electrical Machines (Lab)</t>
  </si>
  <si>
    <t>Sensors and Instrumentation (Lab)</t>
  </si>
  <si>
    <t>Steam Boilers and Burners (Lab)</t>
  </si>
  <si>
    <t>Electrical Safety Engineering</t>
  </si>
  <si>
    <t>Electrical safety Engineering (Lab)</t>
  </si>
  <si>
    <t>Operations Management</t>
  </si>
  <si>
    <t>Operations Management (Lab)</t>
  </si>
  <si>
    <t>Manufacturing Processes</t>
  </si>
  <si>
    <t>GIS and Remote Sensing for Natural Resources and Environmental Management (Lab)</t>
  </si>
  <si>
    <t>Cryptography and Network Security (Lab)</t>
  </si>
  <si>
    <t>Remote Sensing and Geographic Information System (Lab)</t>
  </si>
  <si>
    <t>Information and Social Networks</t>
  </si>
  <si>
    <t>Manufacturing Processes (Lab)</t>
  </si>
  <si>
    <t>Graphics Design (Lab)</t>
  </si>
  <si>
    <t>Softwares in Computational Physics</t>
  </si>
  <si>
    <t>High Performance Computing Programming</t>
  </si>
  <si>
    <t>Special Topic in Electronic Engineering</t>
  </si>
  <si>
    <t>Special Topic in Electrical and Electronic Engineering</t>
  </si>
  <si>
    <t>High - Speed Digital System Design</t>
  </si>
  <si>
    <t>Microwave Circuits and Systems</t>
  </si>
  <si>
    <t>Software Project Management (Lab)</t>
  </si>
  <si>
    <t>Software Architecture (Lab)</t>
  </si>
  <si>
    <t>Information System Security (Lab)</t>
  </si>
  <si>
    <t>Real-Time Systems (Exc)</t>
  </si>
  <si>
    <t>Internet of Things Application Development (Lab)</t>
  </si>
  <si>
    <t>Advanced Computer Networks (Lab)</t>
  </si>
  <si>
    <t>Web Programming (Lab)</t>
  </si>
  <si>
    <t>Mobile Systems (Lab)</t>
  </si>
  <si>
    <t>Advanced Software Engineering (Lab)</t>
  </si>
  <si>
    <t>Distributed Systems (Lab)</t>
  </si>
  <si>
    <t>Advance Cryptography and Coding Theory (Lab)</t>
  </si>
  <si>
    <t>Vlsi Design (Lab)</t>
  </si>
  <si>
    <t>Advanced Logic Design (Lab)</t>
  </si>
  <si>
    <t>Logic Synthesis (Lab)</t>
  </si>
  <si>
    <t>Asic Design (Lab)</t>
  </si>
  <si>
    <t>Robotics (Exc)</t>
  </si>
  <si>
    <t>Techniques for Engineering Decisions (Exc)</t>
  </si>
  <si>
    <t>Analytical Chemistry in Textiles (Lab)</t>
  </si>
  <si>
    <t>Techniques of Costume Decoration (Lab)</t>
  </si>
  <si>
    <t>Manufacturing Engineering 3 (Lab)</t>
  </si>
  <si>
    <t>Technology of Plastic and Moulding (Lab)</t>
  </si>
  <si>
    <t>Additive Manufacturing Engineering (Lab)</t>
  </si>
  <si>
    <t>Numeric Control System (Lab)</t>
  </si>
  <si>
    <t>CNC Technology (Lab)</t>
  </si>
  <si>
    <t>Elevators (Lab)</t>
  </si>
  <si>
    <t>Accessories Design (Lab)</t>
  </si>
  <si>
    <t>Design for Manufacturability and Assembly (Lab)</t>
  </si>
  <si>
    <t>Quality Assurance (Lab)</t>
  </si>
  <si>
    <t>CAD/CAE for Injection Mould Design (Lab)</t>
  </si>
  <si>
    <t>Materials Selection in Design (Lab)</t>
  </si>
  <si>
    <t>Modeling and Simulation (Lab)</t>
  </si>
  <si>
    <t>Machine Learning</t>
  </si>
  <si>
    <t>Steel Structures 2</t>
  </si>
  <si>
    <t>Environmental Geology</t>
  </si>
  <si>
    <t>Selected Topics in High Performance Computing</t>
  </si>
  <si>
    <t>Solid Waste Treatment Engineering (Lab)</t>
  </si>
  <si>
    <t>Construstion Equipment and Methods (Lab)</t>
  </si>
  <si>
    <t>Parallel Computing (Lab)</t>
  </si>
  <si>
    <t>Facility Planning</t>
  </si>
  <si>
    <t>Engineering Drawing for Maintenance</t>
  </si>
  <si>
    <t>IU</t>
  </si>
  <si>
    <t>Mechanics of Materials</t>
  </si>
  <si>
    <t>Electric Circuits</t>
  </si>
  <si>
    <t>Digital System Technology</t>
  </si>
  <si>
    <t>Entrepreneurship</t>
  </si>
  <si>
    <t>Introduction to Control Systems (lab)</t>
  </si>
  <si>
    <t>Ventilation (Lab)</t>
  </si>
  <si>
    <t>Facility Planning (Lab)</t>
  </si>
  <si>
    <t>Marxist - Leninist Philosophy</t>
  </si>
  <si>
    <t>Marxist - Leninist Political Economy</t>
  </si>
  <si>
    <t>Scientific Socialism</t>
  </si>
  <si>
    <t>History of Vietnamese Communist Party</t>
  </si>
  <si>
    <t>Advance Embedded System (Lab)</t>
  </si>
  <si>
    <t>Digital Systems</t>
  </si>
  <si>
    <t>Digital Systems (Lab)</t>
  </si>
  <si>
    <t>Electrics - Circuit Analysis</t>
  </si>
  <si>
    <t>Wave Physics</t>
  </si>
  <si>
    <t>Solid Mechanics and Wave</t>
  </si>
  <si>
    <t>Numerical Analysis</t>
  </si>
  <si>
    <t>Calculus for Business</t>
  </si>
  <si>
    <t>Introduction to Architecture</t>
  </si>
  <si>
    <t>Logic Design with HDL</t>
  </si>
  <si>
    <t>Programming Fundamentals</t>
  </si>
  <si>
    <t>Statistics for Business</t>
  </si>
  <si>
    <t>Principle of Marketing</t>
  </si>
  <si>
    <t>Basic Geophysics</t>
  </si>
  <si>
    <t>Earth Science</t>
  </si>
  <si>
    <t>Architectural Discriptive Geometry</t>
  </si>
  <si>
    <t>Financial Accounting</t>
  </si>
  <si>
    <t>Probability and Statistics</t>
  </si>
  <si>
    <t>Programming Fundamentals (Lab)</t>
  </si>
  <si>
    <t>Logic Design with HDL (Lab)</t>
  </si>
  <si>
    <t>Microbiology and Experiment</t>
  </si>
  <si>
    <t>Electronic Circuits</t>
  </si>
  <si>
    <t>Microprocessor</t>
  </si>
  <si>
    <t>IC Design</t>
  </si>
  <si>
    <t>Design and Development of IoT Applications</t>
  </si>
  <si>
    <t>An Introduction to Machine Learning and Applications</t>
  </si>
  <si>
    <t>IoT in Industrial and Civil Engineering</t>
  </si>
  <si>
    <t>Motion Control</t>
  </si>
  <si>
    <t>Modeling and Simulation of Industrial Systems</t>
  </si>
  <si>
    <t>Geotechnics 1</t>
  </si>
  <si>
    <t>Geostatistics</t>
  </si>
  <si>
    <t>Geotechnics 2</t>
  </si>
  <si>
    <t>Geotechnics 2 Project</t>
  </si>
  <si>
    <t>Environmental Geochemistry</t>
  </si>
  <si>
    <t>Earth Resources Project</t>
  </si>
  <si>
    <t>Environment Conservation in Petroleum Industry + Field Trip</t>
  </si>
  <si>
    <t>Management of Land and Mineral Resources</t>
  </si>
  <si>
    <t>Regional Hydrogeology and Geoengineering</t>
  </si>
  <si>
    <t>GIS in Resource Mangement</t>
  </si>
  <si>
    <t>Drilling Engineering</t>
  </si>
  <si>
    <t>Petrophysics</t>
  </si>
  <si>
    <t>Fundamentals of Hydrocarbon Exploration and Appraisal</t>
  </si>
  <si>
    <t>Well Completion and Reservoir Stimulation</t>
  </si>
  <si>
    <t>Well Testing and Pressure Transient Analysis</t>
  </si>
  <si>
    <t>Vietnam Geology and Petroleum Resources</t>
  </si>
  <si>
    <t>Petroleum Engineering Project 2</t>
  </si>
  <si>
    <t>Final Thesis</t>
  </si>
  <si>
    <t>Microbiology and Experiment (Lab)</t>
  </si>
  <si>
    <t>Computer Networks</t>
  </si>
  <si>
    <t>Advanced Programming</t>
  </si>
  <si>
    <t>Earth Science (Lab)</t>
  </si>
  <si>
    <t>Computational Methods and C Programming</t>
  </si>
  <si>
    <t>Special Topics in Electronics and Telecomunications</t>
  </si>
  <si>
    <t>Project Management in Earth Resources Engineering</t>
  </si>
  <si>
    <t>Architectural Design Principles of Residential Buildings</t>
  </si>
  <si>
    <t>Architectural Design I - Public Buildings</t>
  </si>
  <si>
    <t>LSI Logic Design</t>
  </si>
  <si>
    <t>International Business Management</t>
  </si>
  <si>
    <t>Consumer Behavior</t>
  </si>
  <si>
    <t>International Finance</t>
  </si>
  <si>
    <t>Project based course</t>
  </si>
  <si>
    <t>Project Based</t>
  </si>
  <si>
    <t>Multidisciplinary Project</t>
  </si>
  <si>
    <t>Experiments on Engines and Automobiles</t>
  </si>
  <si>
    <t>Automotive Electrical-Electronic Systems</t>
  </si>
  <si>
    <t>Use and Maintenance of Motor Vehicles</t>
  </si>
  <si>
    <t>Environmental Law and Policy</t>
  </si>
  <si>
    <t>Environmental Hydrology</t>
  </si>
  <si>
    <t>Environmental Processes</t>
  </si>
  <si>
    <t>Physical Chemistry 2</t>
  </si>
  <si>
    <t>Architectural Technical Design of Civil Buildings</t>
  </si>
  <si>
    <t>Foundation Engineering</t>
  </si>
  <si>
    <t>Water Supply and Sewerage</t>
  </si>
  <si>
    <t>Reinforced Concrete Building Structures</t>
  </si>
  <si>
    <t>Cementitious Material Science</t>
  </si>
  <si>
    <t>River and Coastal Dynamic</t>
  </si>
  <si>
    <t>Geodesy</t>
  </si>
  <si>
    <t>Basis of Cadastre</t>
  </si>
  <si>
    <t>Fundametals of Bridge Design</t>
  </si>
  <si>
    <t>Fundametals of Highway Design</t>
  </si>
  <si>
    <t>Urban Infrastructure Engineering</t>
  </si>
  <si>
    <t>Hydraulic Structures</t>
  </si>
  <si>
    <t>Composition of Shapes and Forms in Archtiecture</t>
  </si>
  <si>
    <t>Civil Building Technologies</t>
  </si>
  <si>
    <t>Architectural Design III - Industrial Buildings</t>
  </si>
  <si>
    <t>Water and Wastewater Treatment Technology</t>
  </si>
  <si>
    <t>Structural Mechanics</t>
  </si>
  <si>
    <t>Production and Operations Management for Engineers</t>
  </si>
  <si>
    <t>Colloid Chemistry</t>
  </si>
  <si>
    <t>Advanced Analysis Methods</t>
  </si>
  <si>
    <t>Fundamentals of Material and Corrosion</t>
  </si>
  <si>
    <t>Petrochemical Technology</t>
  </si>
  <si>
    <t>Biochemistry and Microbiology</t>
  </si>
  <si>
    <t>Reaction Engineering</t>
  </si>
  <si>
    <t>Fundamentals of Chemical Equipment Design</t>
  </si>
  <si>
    <t>Molecular Biology and Genetics</t>
  </si>
  <si>
    <t>Genetics</t>
  </si>
  <si>
    <t>Microbial Fermentation (+Lab)</t>
  </si>
  <si>
    <t>Laboratory of Food Analysis A</t>
  </si>
  <si>
    <t>Laboratory of Food Analysis B</t>
  </si>
  <si>
    <t>Chemical Process Design</t>
  </si>
  <si>
    <t>Chemistry for Environmental Engineering and Science 2</t>
  </si>
  <si>
    <t>Physico-Chemical and Chemical Processes for Environmental Engineering</t>
  </si>
  <si>
    <t>Project - Water Treatment Engineering</t>
  </si>
  <si>
    <t>Climate Change</t>
  </si>
  <si>
    <t>Medical Imaging</t>
  </si>
  <si>
    <t>Fundamentals of Engineering Design</t>
  </si>
  <si>
    <t>Classification, Inspection and Management of Medical Equipment</t>
  </si>
  <si>
    <t>Microprocessor Application in Biomedical Engineering</t>
  </si>
  <si>
    <t>Computer Network and Security</t>
  </si>
  <si>
    <t>Computational Mechanics</t>
  </si>
  <si>
    <t>Computational Biomedicine</t>
  </si>
  <si>
    <t>Advanced Quantum Mechanics</t>
  </si>
  <si>
    <t>Fundamentals of Molecular Modelling</t>
  </si>
  <si>
    <t>General Material Engineering</t>
  </si>
  <si>
    <t>Sterilization Methods for Biomedical Materials</t>
  </si>
  <si>
    <t>Fundamentals of Nanochemistry and Nanomaterials</t>
  </si>
  <si>
    <t>Drug Carrying and Delivery Systems</t>
  </si>
  <si>
    <t>Composite Biomaterials</t>
  </si>
  <si>
    <t>Biomechanical Statics and Dynamics</t>
  </si>
  <si>
    <t>Analytical Methods in Biomechanics</t>
  </si>
  <si>
    <t>Modelling and Simulation</t>
  </si>
  <si>
    <t>Mechanics of Bones and Joints</t>
  </si>
  <si>
    <t>Selective Topics in Biomechanics</t>
  </si>
  <si>
    <t>Software Application in Computational Mechanics</t>
  </si>
  <si>
    <t>Electric Drives</t>
  </si>
  <si>
    <t>General Mechanical Practice 2</t>
  </si>
  <si>
    <t>Kinematics and Dynamics of Machines</t>
  </si>
  <si>
    <t>Process Control Fundamentals</t>
  </si>
  <si>
    <t>Unit Operations in Environmental Engineering</t>
  </si>
  <si>
    <t>Mechanical Process in Environmental Engineering</t>
  </si>
  <si>
    <t>Environmental Monitoring</t>
  </si>
  <si>
    <t>Management of Urban Water Supply and Sewerage System</t>
  </si>
  <si>
    <t>Coastal Zone Management</t>
  </si>
  <si>
    <t>Forestry Management and Biodiversity</t>
  </si>
  <si>
    <t>Soil Pollution Management and Control</t>
  </si>
  <si>
    <t>Environmental Economics</t>
  </si>
  <si>
    <t>Micro-algae: Benefit and Risk Assessment</t>
  </si>
  <si>
    <t>Green Technology</t>
  </si>
  <si>
    <t>Chemical Safety Technology</t>
  </si>
  <si>
    <t>Noise Control Technology</t>
  </si>
  <si>
    <t>HSE International Standards</t>
  </si>
  <si>
    <t>Project Safety Management</t>
  </si>
  <si>
    <t>Ergonomics</t>
  </si>
  <si>
    <t>Environmental Planning</t>
  </si>
  <si>
    <t>Conflict Management</t>
  </si>
  <si>
    <t>Materials Technologies</t>
  </si>
  <si>
    <t>Ceramic Technology</t>
  </si>
  <si>
    <t>Casting Laboratory Exercise</t>
  </si>
  <si>
    <t>Experiments in Electrochemistry</t>
  </si>
  <si>
    <t>Project 1</t>
  </si>
  <si>
    <t>Manufacturing Systems</t>
  </si>
  <si>
    <t>Corporate Finance</t>
  </si>
  <si>
    <t>Quantitative Methods</t>
  </si>
  <si>
    <t>French 6</t>
  </si>
  <si>
    <t>Workshop Practice</t>
  </si>
  <si>
    <t>Physical Chemistry</t>
  </si>
  <si>
    <t>Inorganic Chemistry</t>
  </si>
  <si>
    <t>Design Project in Petroleum Engineering 1</t>
  </si>
  <si>
    <t>Drilling Fluid and Cementing</t>
  </si>
  <si>
    <t>Mechanical Engineering Drawing</t>
  </si>
  <si>
    <t>Engineering Thermodynamics</t>
  </si>
  <si>
    <t>Mechanics of Machines</t>
  </si>
  <si>
    <t>Clothing Technology 2</t>
  </si>
  <si>
    <t>Art in Costume Fashion</t>
  </si>
  <si>
    <t>Work Design and Ergonomics</t>
  </si>
  <si>
    <t>Labs of machine machanics</t>
  </si>
  <si>
    <t>Engineering workshop</t>
  </si>
  <si>
    <t>Pumps, Fans and Compressors</t>
  </si>
  <si>
    <t>Design Project - Refrigeration Equipment Orientation</t>
  </si>
  <si>
    <t>Air Conditioning Engineering</t>
  </si>
  <si>
    <t>Thermal Engineering Workshop</t>
  </si>
  <si>
    <t>Systems Engineering</t>
  </si>
  <si>
    <t>Material and Inventory Management</t>
  </si>
  <si>
    <t>Modelling &amp; Simulation Project</t>
  </si>
  <si>
    <t>Project Management Practice</t>
  </si>
  <si>
    <t>Fabric Construction</t>
  </si>
  <si>
    <t>Graphics Design Practices</t>
  </si>
  <si>
    <t>Weaving Technology</t>
  </si>
  <si>
    <t>Theory and Technology of Metal Casting</t>
  </si>
  <si>
    <t>Pneumatic Technology</t>
  </si>
  <si>
    <t>Mechanical Technology 3</t>
  </si>
  <si>
    <t>Power System Stability (Lab)</t>
  </si>
  <si>
    <t>Analytical Chemistry Laboratory</t>
  </si>
  <si>
    <t>Electrics - Circuit Analysis (Lab)</t>
  </si>
  <si>
    <t>Japanese 2</t>
  </si>
  <si>
    <t>Japanese 4</t>
  </si>
  <si>
    <t>Physical - Chemical Analysis Techniques (Lab)</t>
  </si>
  <si>
    <t>Concrete Technology (Lab)</t>
  </si>
  <si>
    <t>Electronic Circuits (Lab)</t>
  </si>
  <si>
    <t>Microprocessor (Lab)</t>
  </si>
  <si>
    <t>Digital System Technology (Lab)</t>
  </si>
  <si>
    <t>Structural Mechanics (Lab)</t>
  </si>
  <si>
    <t>Work Design and Ergonomics (Lab)</t>
  </si>
  <si>
    <t>Organic Chemistry (Lab)</t>
  </si>
  <si>
    <t>Laboratory Practicum in Chemistry of Polymer</t>
  </si>
  <si>
    <t>Chemistry for Environmental Engineering and Science 2 (Lab)</t>
  </si>
  <si>
    <t>Introduction to Engineering (Exc)</t>
  </si>
  <si>
    <t>Engineering Mechanics (Exc)</t>
  </si>
  <si>
    <t>Applied Mechanics (Exc)</t>
  </si>
  <si>
    <t>Advanced Theoretical Mechanics (Exc)</t>
  </si>
  <si>
    <t>Theory of Elasticity (Exc)</t>
  </si>
  <si>
    <t>Sensors and Measurement Techniques (Exc)</t>
  </si>
  <si>
    <t>Introduction to Fortran (Exc)</t>
  </si>
  <si>
    <t>Solid Mechanics and Wave (Exc)</t>
  </si>
  <si>
    <t>Robot Dynamics (Exc)</t>
  </si>
  <si>
    <t>Continuum Mechanics (Exc)</t>
  </si>
  <si>
    <t>Structural Analysis (Exc)</t>
  </si>
  <si>
    <t>Finite Element Method in Engineering Mechanics (Exc)</t>
  </si>
  <si>
    <t>Analysis of Experimental Data in Mechanics (Exc)</t>
  </si>
  <si>
    <t>Multibody Dynamics (Exc)</t>
  </si>
  <si>
    <t>Engineering Vibration (Exc)</t>
  </si>
  <si>
    <t>Computational Fluid Dynamics (Exc)</t>
  </si>
  <si>
    <t>Modelling of Dynamic Systems (Exc)</t>
  </si>
  <si>
    <t>Digital Signal Processing (Exc)</t>
  </si>
  <si>
    <t>Fundamentals of Biomaterials (Exc)</t>
  </si>
  <si>
    <t>Fundamentals of Biomechanics (Exc)</t>
  </si>
  <si>
    <t>Digital Biomedical Image Processing (Exc)</t>
  </si>
  <si>
    <t>Fundamentals of Vibrations (Exc)</t>
  </si>
  <si>
    <t>Matlab Application in Computational Physics (Exc)</t>
  </si>
  <si>
    <t>Fundamentals of Lasers and Applications (Lab)</t>
  </si>
  <si>
    <t>Computational Programming in Engineering Mechanics (Exc)</t>
  </si>
  <si>
    <t>Applied Finite Element Method (Exc)</t>
  </si>
  <si>
    <t>Mechanical Behavior of Materials (Exc)</t>
  </si>
  <si>
    <t>Fundamentals of Engineering Design (Exc)</t>
  </si>
  <si>
    <t>Principles of Food Processing Technology (Exc)</t>
  </si>
  <si>
    <t>Food Plant Design (Exc)</t>
  </si>
  <si>
    <t>Biochemistry and Microbiology (Exc)</t>
  </si>
  <si>
    <t>Reaction Engineering (Exc)</t>
  </si>
  <si>
    <t>Fundamentals of Chemical Equipment Design (Exc)</t>
  </si>
  <si>
    <t>Port Planning (Exc)</t>
  </si>
  <si>
    <t>Urban Transit Systems (Exc)</t>
  </si>
  <si>
    <t>Cementitious Material Science (Exc)</t>
  </si>
  <si>
    <t>River and Coastal Dynamic (Exc)</t>
  </si>
  <si>
    <t>Basis of Cadastre (Exc)</t>
  </si>
  <si>
    <t>Railway Engineering (Exc)</t>
  </si>
  <si>
    <t>Tunnel Engineering (Exc)</t>
  </si>
  <si>
    <t>Mobile and Sensor Systems (Exc)</t>
  </si>
  <si>
    <t>Electrical Engineering (Exc)</t>
  </si>
  <si>
    <t>Electromagnetic Field (Exc)</t>
  </si>
  <si>
    <t>Signals and Systems (Exc)</t>
  </si>
  <si>
    <t>Electrical and Electronics Engineering (Exc)</t>
  </si>
  <si>
    <t>Introduction to Intelligent Control (Exc)</t>
  </si>
  <si>
    <t>Artificial Intelligence (Exc)</t>
  </si>
  <si>
    <t>Embedded Control Systems (Exc)</t>
  </si>
  <si>
    <t>Programmable Logic Controller (Exc)</t>
  </si>
  <si>
    <t>SCADA (Exc)</t>
  </si>
  <si>
    <t>Pneumatic &amp; Hydraulic Control Components and Systems (Exc)</t>
  </si>
  <si>
    <t>Machine Vision (Exc)</t>
  </si>
  <si>
    <t>Power Electronics and Applications (Exc)</t>
  </si>
  <si>
    <t>High Voltage Engineering (Exc)</t>
  </si>
  <si>
    <t>Power System Operation and Control (Exc)</t>
  </si>
  <si>
    <t>Pulse Circuits (Exc)</t>
  </si>
  <si>
    <t>DIEN TU UNG DUNG(THL)</t>
  </si>
  <si>
    <t>Applied Electronics (Exc)</t>
  </si>
  <si>
    <t>Motion Control (Exc)</t>
  </si>
  <si>
    <t>Modeling and Simulation of Industrial Systems (Exc)</t>
  </si>
  <si>
    <t>Introduction to Engineering Profession (Exc)</t>
  </si>
  <si>
    <t>Humans and the Environment (Exc)</t>
  </si>
  <si>
    <t>Environmental Hydrology (Exc)</t>
  </si>
  <si>
    <t>Climate Change (Exc)</t>
  </si>
  <si>
    <t>Coastal Zone Management (Exc)</t>
  </si>
  <si>
    <t>Forestry Management and Biodiversity (Exc)</t>
  </si>
  <si>
    <t>Soil Pollution Management and Control (Exc)</t>
  </si>
  <si>
    <t>Environmental Economics (Exc)</t>
  </si>
  <si>
    <t>Chemical Safety Technology (Exc)</t>
  </si>
  <si>
    <t>Noise Control Technology (Exc)</t>
  </si>
  <si>
    <t>HSE International Standards (Exc)</t>
  </si>
  <si>
    <t>Project Safety Management (Exc)</t>
  </si>
  <si>
    <t>Ergonomics (Exc)</t>
  </si>
  <si>
    <t>Basic Geophysics (Exc)</t>
  </si>
  <si>
    <t>Basic Hydro-Geomechanics (Exc)</t>
  </si>
  <si>
    <t>Geotechnics 1 (Exc)</t>
  </si>
  <si>
    <t>Petrophysics (Exc)</t>
  </si>
  <si>
    <t>Orientation to Management Studies (Exc)</t>
  </si>
  <si>
    <t>Engineering Drawing for Maintenance (Exc)</t>
  </si>
  <si>
    <t>Mechanics of Materials (Exc)</t>
  </si>
  <si>
    <t>Electric Circuits (Exc)</t>
  </si>
  <si>
    <t>Computational Methods and C Programming (Exc)</t>
  </si>
  <si>
    <t>Fundamentals of Materials Science (Exc)</t>
  </si>
  <si>
    <t>Polymer Chemistry (Exc)</t>
  </si>
  <si>
    <t>Materials Technologies (Exc)</t>
  </si>
  <si>
    <t>Glass Manufacturing (Exc)</t>
  </si>
  <si>
    <t>Ceramic Technology (Exc)</t>
  </si>
  <si>
    <t>Theory and Technology of Metal Casting (Exc)</t>
  </si>
  <si>
    <t>Kinematics and Dynamics of Machines (Exc)</t>
  </si>
  <si>
    <t>Engineering Economy (Exc)</t>
  </si>
  <si>
    <t>Operations Research (Exc)</t>
  </si>
  <si>
    <t>Spinning Technology 1 (Exc)</t>
  </si>
  <si>
    <t>Mechanics of Machines (Exc)</t>
  </si>
  <si>
    <t>Clothing Technology 2 (Exc)</t>
  </si>
  <si>
    <t>Art in Costume Fashion (Exc)</t>
  </si>
  <si>
    <t>Procurement Management (Exc)</t>
  </si>
  <si>
    <t>Systems Engineering (Exc)</t>
  </si>
  <si>
    <t>Mechatronics System Design (Exc)</t>
  </si>
  <si>
    <t>Dynamic Systems and Control (Exc)</t>
  </si>
  <si>
    <t>Textile Machinery (Exc)</t>
  </si>
  <si>
    <t>Costume Design 2 (Exc)</t>
  </si>
  <si>
    <t>Material and Inventory Management (Exc)</t>
  </si>
  <si>
    <t>Fabric Construction (Exc)</t>
  </si>
  <si>
    <t>Optimization and Experimental Design (Exc)</t>
  </si>
  <si>
    <t>Project Management (Lab)</t>
  </si>
  <si>
    <t>Fashion Merchandising (Exc)</t>
  </si>
  <si>
    <t>Manufacturing Automation (Exc)</t>
  </si>
  <si>
    <t>Heat and Refrigeration Materials (Exc)</t>
  </si>
  <si>
    <t>Steam Turbines and Gas Turbines (Exc)</t>
  </si>
  <si>
    <t>Costume Design3 (Exc)</t>
  </si>
  <si>
    <t>Recycling of Textile Materials (Exc)</t>
  </si>
  <si>
    <t>Fashion History (Exc)</t>
  </si>
  <si>
    <t>Order Management (Exc)</t>
  </si>
  <si>
    <t>Forecasting Engineering (Exc)</t>
  </si>
  <si>
    <t>MRPII (Exc)</t>
  </si>
  <si>
    <t>Quality Improvement (Exc)</t>
  </si>
  <si>
    <t>Lean Production (Exc)</t>
  </si>
  <si>
    <t>Enterprise Resource Planning (Exc)</t>
  </si>
  <si>
    <t>Lean Six Sigma (Exc)</t>
  </si>
  <si>
    <t>Numerical Methods (Exc)</t>
  </si>
  <si>
    <t>Numerical Analysis (Exc)</t>
  </si>
  <si>
    <t>Revolutionary Policies of the Vietnam Communist Party (Exc)</t>
  </si>
  <si>
    <t>Marxist - Leninist Philosophy (Exc)</t>
  </si>
  <si>
    <t>Transportation Drafting (Exc)</t>
  </si>
  <si>
    <t>Internal Combustion Engine Mechanics (Lab)</t>
  </si>
  <si>
    <t>Aerodynamics 1 - Incompressible Aerodynamics (Exc)</t>
  </si>
  <si>
    <t>Vehicle Mechanics (Lab)</t>
  </si>
  <si>
    <t>Aerodynamics 2 - Compressible Aerodynamics (Exc)</t>
  </si>
  <si>
    <t>Aircraft Stability and Control (Exc)</t>
  </si>
  <si>
    <t>Missile Aerodynamics (Exc)</t>
  </si>
  <si>
    <t>Computer Networks (Lab)</t>
  </si>
  <si>
    <t>Green Technology (Lab)</t>
  </si>
  <si>
    <t>Wave Physics (Lab)</t>
  </si>
  <si>
    <t>Medical Imaging (Lab)</t>
  </si>
  <si>
    <t>Microbial Fermentation (+Lab) (Lab)</t>
  </si>
  <si>
    <t>Molecular Biology and Genetics (Lab)</t>
  </si>
  <si>
    <t>Genetics (Lab)</t>
  </si>
  <si>
    <t>LSI Logic Design (Lab)</t>
  </si>
  <si>
    <t>Electric Drives (Lab)</t>
  </si>
  <si>
    <t>Water and Wastewater Treatment Technology (Lab)</t>
  </si>
  <si>
    <t>Micro-algae: Benefit and Risk Assessment (Lab)</t>
  </si>
  <si>
    <t>Pneumatic Technology (Lab)</t>
  </si>
  <si>
    <t>Mechanical Technology 3 (Lab)</t>
  </si>
  <si>
    <t>Air Conditioning Engineering (Lab)</t>
  </si>
  <si>
    <t>Combustion Engineering (Lab)</t>
  </si>
  <si>
    <t>Outfitting (Lab)</t>
  </si>
  <si>
    <t>Structural Analysis of Ship (Lab)</t>
  </si>
  <si>
    <t>Automotive Electrical-Electronic Systems (Lab)</t>
  </si>
  <si>
    <t>Use and Maintenance of Motor Vehicles (Lab)</t>
  </si>
  <si>
    <t>Semiconductor Production Engineering</t>
  </si>
  <si>
    <t>Technologies for Photovoltaic Cell Production and Installation</t>
  </si>
  <si>
    <t>Catalyst Engineering</t>
  </si>
  <si>
    <t>Carbon Based Nanomaterials</t>
  </si>
  <si>
    <t>Materials Analysis Techniques</t>
  </si>
  <si>
    <t>Materials Analysis Practice</t>
  </si>
  <si>
    <t>Sustainable Energies</t>
  </si>
  <si>
    <t>Fundamental of Materials Technologies</t>
  </si>
  <si>
    <t>Aircraft Propulsion Systems</t>
  </si>
  <si>
    <t>Finite Element Method (Exc)</t>
  </si>
  <si>
    <t>Engineering Design Process (Exc)</t>
  </si>
  <si>
    <t>Mechanical System Design (Exc)</t>
  </si>
  <si>
    <t>Dynamics of Mechanical Systems (Exc)</t>
  </si>
  <si>
    <t>Optimal Design and Analysis of Structure (Exc)</t>
  </si>
  <si>
    <t>Reliability Engineering (Exc)</t>
  </si>
  <si>
    <t>Mechanical Calculation and Structure of Machines (Exc)</t>
  </si>
  <si>
    <t>Analysis and Design of Management Information System (Exc)</t>
  </si>
  <si>
    <t>Warehouse &amp; Inventory Management (Exc)</t>
  </si>
  <si>
    <t>Laser Technology Application in Medicine (Lab)</t>
  </si>
  <si>
    <t>Software Application in Computational Mechanics (Exc)</t>
  </si>
  <si>
    <t>Physical and Colloid Chemistry (Exc)</t>
  </si>
  <si>
    <t>Physical Chemistry 2 (Exc)</t>
  </si>
  <si>
    <t>Water Supply and Sewerage (Exc)</t>
  </si>
  <si>
    <t>Fundametals of Bridge Design (Exc)</t>
  </si>
  <si>
    <t>Fundametals of Highway Design (Exc)</t>
  </si>
  <si>
    <t>Urban Infrastructure Engineering (Exc)</t>
  </si>
  <si>
    <t>Management of Urban Water Supply and Sewerage System (Exc)</t>
  </si>
  <si>
    <t>Environmental Processes (Exc)</t>
  </si>
  <si>
    <t>Calculus for Business (Exc)</t>
  </si>
  <si>
    <t>Electronics Circuits for Communications (Exc)</t>
  </si>
  <si>
    <t>System Modelling and Simulation (Exc)</t>
  </si>
  <si>
    <t>Optoelectronics (Exc)</t>
  </si>
  <si>
    <t>Fundamentals of Machine Design</t>
  </si>
  <si>
    <t>Analog Circuits and Applications</t>
  </si>
  <si>
    <t>Analog Circuits and Applications (Lab)</t>
  </si>
  <si>
    <t>Experiments in Energy Systems Fabrication</t>
  </si>
  <si>
    <t>Mechanics of Granular Materials (Exc)</t>
  </si>
  <si>
    <t>Hydraulic Structures (Exc)</t>
  </si>
  <si>
    <t>Power Electronics (Exc)</t>
  </si>
  <si>
    <t>Intro to Image and Video Processing (Exc)</t>
  </si>
  <si>
    <t>Radio Communication Circuits (Exc)</t>
  </si>
  <si>
    <t>Communication 1 (Exc)</t>
  </si>
  <si>
    <t>Communication Networks (Exc)</t>
  </si>
  <si>
    <t>Digital Communications (Exc)</t>
  </si>
  <si>
    <t>Introduction to Robotics (Exc)</t>
  </si>
  <si>
    <t>Nonlinear and Adaptive Control (Exc)</t>
  </si>
  <si>
    <t>Sensors and Instrumentations (Exc)</t>
  </si>
  <si>
    <t>Industrial Automation (Exc)</t>
  </si>
  <si>
    <t>Aircraft Propulsion Systems (Exc)</t>
  </si>
  <si>
    <t>KY THUAT S/X BAN DAN(THL</t>
  </si>
  <si>
    <t>Semiconductor Production Engineering (Exc)</t>
  </si>
  <si>
    <t>CN SX&amp;LAP DAT TAM Q/D(TH</t>
  </si>
  <si>
    <t>Technologies for Photovoltaic Cell Production and Installation (Exc)</t>
  </si>
  <si>
    <t>KY THUAT XUC TAC (THL)</t>
  </si>
  <si>
    <t>Catalyst Engineering (Exc)</t>
  </si>
  <si>
    <t>VAT LIEU NANO CACBON(THL</t>
  </si>
  <si>
    <t>Carbon Based Nanomaterials (Exc)</t>
  </si>
  <si>
    <t>KYTHUAT PHAN TICH V/L(TH</t>
  </si>
  <si>
    <t>Materials Analysis Techniques (Exc)</t>
  </si>
  <si>
    <t>CAC NGUON N/LUONG BV(THL</t>
  </si>
  <si>
    <t>Sustainable Energies (Exc)</t>
  </si>
  <si>
    <t>CONG NGHE VAT LIEU DC(TH</t>
  </si>
  <si>
    <t>Fundamental of Materials Technologies (Exc)</t>
  </si>
  <si>
    <t>CONG NGHE V/LIEU D/C(THL</t>
  </si>
  <si>
    <t>Introduction to Materials Technology (Exc)</t>
  </si>
  <si>
    <t>CN CB DK PV CHO CAC NCNK</t>
  </si>
  <si>
    <t>Petroleum Rafinery Technology to Create Input Products for Other Industries</t>
  </si>
  <si>
    <t>Computer Network (Lab)</t>
  </si>
  <si>
    <t>T/TOAN SO CAC CAUTRUC(TH</t>
  </si>
  <si>
    <t>Numerical Analysis of Structures (Exc)</t>
  </si>
  <si>
    <t>COMMUNICATION 2 (EXC)</t>
  </si>
  <si>
    <t>Communication 2 (Exc)</t>
  </si>
  <si>
    <t>WIRELESS NETWORKS (EXC)</t>
  </si>
  <si>
    <t>Wireless Networks (Exc)</t>
  </si>
  <si>
    <t>XL CAC T/H TGTU &amp;SO (THL</t>
  </si>
  <si>
    <t>Analog and Digital Signal Processing (Exc)</t>
  </si>
  <si>
    <t>KT &amp;TO CHUC THI CONG(THL</t>
  </si>
  <si>
    <t>Construction Technology and on-site Management (Exc)</t>
  </si>
  <si>
    <t>NH/D/LUC HOC KY THUAT(TN</t>
  </si>
  <si>
    <t>Engineering Thermodynamics (Lab)</t>
  </si>
  <si>
    <t>BOM, QUAT, MAY NEN (TN)</t>
  </si>
  <si>
    <t>Pumps, Fans and Compressors (Lab)</t>
  </si>
  <si>
    <t>C/S THIET KE MAY (THL)</t>
  </si>
  <si>
    <t>Fundamentals of Machine Design (Exc)</t>
  </si>
  <si>
    <t>CO HOC VAT LIEU (THL)</t>
  </si>
  <si>
    <t>HOA HOC XUC TAC (THL)</t>
  </si>
  <si>
    <t>Chemical Catalysis (Exc)</t>
  </si>
  <si>
    <t>2_1_CN</t>
  </si>
  <si>
    <t>CN01</t>
  </si>
  <si>
    <t>CN02</t>
  </si>
  <si>
    <t>CN03</t>
  </si>
  <si>
    <t>CC01</t>
  </si>
  <si>
    <t>2_1_CC</t>
  </si>
  <si>
    <t>CC03</t>
  </si>
  <si>
    <t>1_1_CC</t>
  </si>
  <si>
    <t>CC02</t>
  </si>
  <si>
    <t>CI1034-P</t>
  </si>
  <si>
    <t>CI1004-P</t>
  </si>
  <si>
    <t>MA3010-P</t>
  </si>
  <si>
    <t>MA2038-P</t>
  </si>
  <si>
    <t>MA2042-P</t>
  </si>
  <si>
    <t>A1</t>
  </si>
  <si>
    <t>PRSN1</t>
  </si>
  <si>
    <t>R1</t>
  </si>
  <si>
    <t>PRSN2</t>
  </si>
  <si>
    <t>PRSN3</t>
  </si>
  <si>
    <t>PRSN4</t>
  </si>
  <si>
    <t>PRSN5</t>
  </si>
  <si>
    <t>PRSN6</t>
  </si>
  <si>
    <t>PRSN7</t>
  </si>
  <si>
    <t>PRSN8</t>
  </si>
  <si>
    <t>HANGO10</t>
  </si>
  <si>
    <t>HANGO11</t>
  </si>
  <si>
    <t>HANGO12</t>
  </si>
  <si>
    <t>HANGO13</t>
  </si>
  <si>
    <t>HANGO14</t>
  </si>
  <si>
    <t>HANGO15</t>
  </si>
  <si>
    <t>HANGO16</t>
  </si>
  <si>
    <t>HANGO17</t>
  </si>
  <si>
    <t>HANGO18</t>
  </si>
  <si>
    <t>HANGO19</t>
  </si>
  <si>
    <t>HANGO20</t>
  </si>
  <si>
    <t>HANGO21</t>
  </si>
  <si>
    <t>HANGO22</t>
  </si>
  <si>
    <t>HANGO23</t>
  </si>
  <si>
    <t>HANGO24</t>
  </si>
  <si>
    <t>HANGO25</t>
  </si>
  <si>
    <t>HANGO26</t>
  </si>
  <si>
    <t>HANGO27</t>
  </si>
  <si>
    <t>HANGO28</t>
  </si>
  <si>
    <t>HANGO29</t>
  </si>
  <si>
    <t>HANGO30</t>
  </si>
  <si>
    <t>HANGO31</t>
  </si>
  <si>
    <t>HANGO32</t>
  </si>
  <si>
    <t>HANGO33</t>
  </si>
  <si>
    <t>HANGO34</t>
  </si>
  <si>
    <t>HANGO35</t>
  </si>
  <si>
    <t>HANGO36</t>
  </si>
  <si>
    <t>HANGO37</t>
  </si>
  <si>
    <t>HANGO38</t>
  </si>
  <si>
    <t>HANGO39</t>
  </si>
  <si>
    <t>HANGO40</t>
  </si>
  <si>
    <t>HANGO41</t>
  </si>
  <si>
    <t>HANGO42</t>
  </si>
  <si>
    <t>HANGO43</t>
  </si>
  <si>
    <t>HANGO44</t>
  </si>
  <si>
    <t>HANGO45</t>
  </si>
  <si>
    <t>HANGO46</t>
  </si>
  <si>
    <t>HANGO47</t>
  </si>
  <si>
    <t>HANGO48</t>
  </si>
  <si>
    <t>HANGO49</t>
  </si>
  <si>
    <t>HANGO50</t>
  </si>
  <si>
    <t>HANGO51</t>
  </si>
  <si>
    <t>HANGO52</t>
  </si>
  <si>
    <t>HANGO53</t>
  </si>
  <si>
    <t>HANGO54</t>
  </si>
  <si>
    <t>HANGO55</t>
  </si>
  <si>
    <t>HANGO56</t>
  </si>
  <si>
    <t>HANGO57</t>
  </si>
  <si>
    <t>HANGO58</t>
  </si>
  <si>
    <t>HANGO59</t>
  </si>
  <si>
    <t>HANGO60</t>
  </si>
  <si>
    <t>HANGO61</t>
  </si>
  <si>
    <t>HANGO62</t>
  </si>
  <si>
    <t>HANGO63</t>
  </si>
  <si>
    <t>HANGO64</t>
  </si>
  <si>
    <t>HANGO65</t>
  </si>
  <si>
    <t>HANGO66</t>
  </si>
  <si>
    <t>HANGO67</t>
  </si>
  <si>
    <t>HANGO68</t>
  </si>
  <si>
    <t>HANGO69</t>
  </si>
  <si>
    <t>HANGO70</t>
  </si>
  <si>
    <t>HANGO71</t>
  </si>
  <si>
    <t>HANGO72</t>
  </si>
  <si>
    <t>HANGO73</t>
  </si>
  <si>
    <t>HANGO74</t>
  </si>
  <si>
    <t>HANGO75</t>
  </si>
  <si>
    <t>HANGO76</t>
  </si>
  <si>
    <t>HANGO77</t>
  </si>
  <si>
    <t>HANGO78</t>
  </si>
  <si>
    <t>HANGO79</t>
  </si>
  <si>
    <t>HANGO80</t>
  </si>
  <si>
    <t>HANGO81</t>
  </si>
  <si>
    <t>HANGO82</t>
  </si>
  <si>
    <t>HANGO83</t>
  </si>
  <si>
    <t>HANGO84</t>
  </si>
  <si>
    <t>HANGO85</t>
  </si>
  <si>
    <t>HANGO86</t>
  </si>
  <si>
    <t>HANGO87</t>
  </si>
  <si>
    <t>HANGO88</t>
  </si>
  <si>
    <t>HANGO89</t>
  </si>
  <si>
    <t>HANGO90</t>
  </si>
  <si>
    <t>HANGO91</t>
  </si>
  <si>
    <t>HANGO92</t>
  </si>
  <si>
    <t>HANGO93</t>
  </si>
  <si>
    <t>HANGO94</t>
  </si>
  <si>
    <t>HANGO95</t>
  </si>
  <si>
    <t>HANGO96</t>
  </si>
  <si>
    <t>HANGO97</t>
  </si>
  <si>
    <t>HANGO98</t>
  </si>
  <si>
    <t>HANGO99</t>
  </si>
  <si>
    <t>HANGO100</t>
  </si>
  <si>
    <t>PDAMH50</t>
  </si>
  <si>
    <t>PDAMH51</t>
  </si>
  <si>
    <t>PDAMH52</t>
  </si>
  <si>
    <t>PDAMH53</t>
  </si>
  <si>
    <t>PDAMH54</t>
  </si>
  <si>
    <t>PDAMH55</t>
  </si>
  <si>
    <t>PDAMH56</t>
  </si>
  <si>
    <t>PDAMH57</t>
  </si>
  <si>
    <t>PDAMH58</t>
  </si>
  <si>
    <t>PDAMH59</t>
  </si>
  <si>
    <t>PDAMH60</t>
  </si>
  <si>
    <t>PDAMH61</t>
  </si>
  <si>
    <t>PDAMH62</t>
  </si>
  <si>
    <t>PDAMH63</t>
  </si>
  <si>
    <t>PDAMH64</t>
  </si>
  <si>
    <t>PDAMH65</t>
  </si>
  <si>
    <t>PDAMH66</t>
  </si>
  <si>
    <t>PDAMH67</t>
  </si>
  <si>
    <t>PDAMH68</t>
  </si>
  <si>
    <t>PDAMH69</t>
  </si>
  <si>
    <t>PDAMH70</t>
  </si>
  <si>
    <t>PDAMH71</t>
  </si>
  <si>
    <t>PDAMH72</t>
  </si>
  <si>
    <t>PDAMH73</t>
  </si>
  <si>
    <t>PDAMH74</t>
  </si>
  <si>
    <t>PDAMH75</t>
  </si>
  <si>
    <t>PDAMH76</t>
  </si>
  <si>
    <t>PDAMH77</t>
  </si>
  <si>
    <t>PDAMH78</t>
  </si>
  <si>
    <t>PDAMH79</t>
  </si>
  <si>
    <t>PDAMH80</t>
  </si>
  <si>
    <t>14</t>
  </si>
  <si>
    <t>16</t>
  </si>
  <si>
    <t>17</t>
  </si>
  <si>
    <t>F_MAMH</t>
  </si>
  <si>
    <t>F_TCPHONG</t>
  </si>
  <si>
    <t>F_TIETTKB</t>
  </si>
  <si>
    <t>F_TUANDAU</t>
  </si>
  <si>
    <t>COSO</t>
  </si>
  <si>
    <t>KHOI</t>
  </si>
  <si>
    <t>CI1004-PCC</t>
  </si>
  <si>
    <t>CI1004-PCN</t>
  </si>
  <si>
    <t>CI1004-PCQ</t>
  </si>
  <si>
    <t>CI1004-PQT</t>
  </si>
  <si>
    <t>CI1034-PCC</t>
  </si>
  <si>
    <t>CI1034-PCQ</t>
  </si>
  <si>
    <t>MA2038-PCQ</t>
  </si>
  <si>
    <t>MA2042-PCQ</t>
  </si>
  <si>
    <t>MA3010-PCQ</t>
  </si>
  <si>
    <t>003708VP</t>
  </si>
  <si>
    <t>003723VP</t>
  </si>
  <si>
    <t>003730VP</t>
  </si>
  <si>
    <t>201706VP</t>
  </si>
  <si>
    <t>201708VP</t>
  </si>
  <si>
    <t>202703VP</t>
  </si>
  <si>
    <t>202704VP</t>
  </si>
  <si>
    <t>205701VP</t>
  </si>
  <si>
    <t>207704VP</t>
  </si>
  <si>
    <t>207705VP</t>
  </si>
  <si>
    <t>209703VP</t>
  </si>
  <si>
    <t>209704VP</t>
  </si>
  <si>
    <t>209705VP</t>
  </si>
  <si>
    <t>213700VP</t>
  </si>
  <si>
    <t>213715VP</t>
  </si>
  <si>
    <t>213716VP</t>
  </si>
  <si>
    <t>213717VP</t>
  </si>
  <si>
    <t>213750VP</t>
  </si>
  <si>
    <t>213752VP</t>
  </si>
  <si>
    <t>214702VP</t>
  </si>
  <si>
    <t>215721VP</t>
  </si>
  <si>
    <t>215722VP</t>
  </si>
  <si>
    <t>215723VP</t>
  </si>
  <si>
    <t>215724VP</t>
  </si>
  <si>
    <t>215725VP</t>
  </si>
  <si>
    <t>215740VP</t>
  </si>
  <si>
    <t>215741VP</t>
  </si>
  <si>
    <t>215742VP</t>
  </si>
  <si>
    <t>215743VP</t>
  </si>
  <si>
    <t>215744VP</t>
  </si>
  <si>
    <t>215752VP</t>
  </si>
  <si>
    <t>216700VP</t>
  </si>
  <si>
    <t>216701VP</t>
  </si>
  <si>
    <t>216750VP</t>
  </si>
  <si>
    <t>218700VP</t>
  </si>
  <si>
    <t>218704VP</t>
  </si>
  <si>
    <t>218705VP</t>
  </si>
  <si>
    <t>218706VP</t>
  </si>
  <si>
    <t>218750VP</t>
  </si>
  <si>
    <t>218752VP</t>
  </si>
  <si>
    <t>400410TT</t>
  </si>
  <si>
    <t>400431TT</t>
  </si>
  <si>
    <t>400433TT</t>
  </si>
  <si>
    <t>401402TT</t>
  </si>
  <si>
    <t>401403TT</t>
  </si>
  <si>
    <t>401706VP</t>
  </si>
  <si>
    <t>401707VP</t>
  </si>
  <si>
    <t>401708VP</t>
  </si>
  <si>
    <t>402706VP</t>
  </si>
  <si>
    <t>402709VP</t>
  </si>
  <si>
    <t>403700VP</t>
  </si>
  <si>
    <t>403705VP</t>
  </si>
  <si>
    <t>403750VP</t>
  </si>
  <si>
    <t>403752VP</t>
  </si>
  <si>
    <t>404708VP</t>
  </si>
  <si>
    <t>404711VP</t>
  </si>
  <si>
    <t>404712VP</t>
  </si>
  <si>
    <t>405402TT</t>
  </si>
  <si>
    <t>405403TT</t>
  </si>
  <si>
    <t>405405TT</t>
  </si>
  <si>
    <t>405409TT</t>
  </si>
  <si>
    <t>405412TT</t>
  </si>
  <si>
    <t>405413TT</t>
  </si>
  <si>
    <t>405414TT</t>
  </si>
  <si>
    <t>405507TT</t>
  </si>
  <si>
    <t>405508TT</t>
  </si>
  <si>
    <t>405700VP</t>
  </si>
  <si>
    <t>405713VP</t>
  </si>
  <si>
    <t>405715VP</t>
  </si>
  <si>
    <t>405750VP</t>
  </si>
  <si>
    <t>405752VP</t>
  </si>
  <si>
    <t>408707VP</t>
  </si>
  <si>
    <t>408708VP</t>
  </si>
  <si>
    <t>408709VP</t>
  </si>
  <si>
    <t>409401TT</t>
  </si>
  <si>
    <t>409402TT</t>
  </si>
  <si>
    <t>409403TT</t>
  </si>
  <si>
    <t>409404TT</t>
  </si>
  <si>
    <t>409405TT</t>
  </si>
  <si>
    <t>409703VP</t>
  </si>
  <si>
    <t>501708VP</t>
  </si>
  <si>
    <t>501709VP</t>
  </si>
  <si>
    <t>501710VP</t>
  </si>
  <si>
    <t>501711VP</t>
  </si>
  <si>
    <t>601703VP</t>
  </si>
  <si>
    <t>700406TT</t>
  </si>
  <si>
    <t>701709VP</t>
  </si>
  <si>
    <t>701710VP</t>
  </si>
  <si>
    <t>800700VP</t>
  </si>
  <si>
    <t>800707VP</t>
  </si>
  <si>
    <t>800752VP</t>
  </si>
  <si>
    <t>802710VP</t>
  </si>
  <si>
    <t>804705VP</t>
  </si>
  <si>
    <t>804706VP</t>
  </si>
  <si>
    <t>804707VP</t>
  </si>
  <si>
    <t>805704VP</t>
  </si>
  <si>
    <t>807702VP</t>
  </si>
  <si>
    <t>807705VP</t>
  </si>
  <si>
    <t>808701VP</t>
  </si>
  <si>
    <t>809709VP</t>
  </si>
  <si>
    <t>813706VP</t>
  </si>
  <si>
    <t>AS1001CC</t>
  </si>
  <si>
    <t>AS1003CC</t>
  </si>
  <si>
    <t>AS1003CQ</t>
  </si>
  <si>
    <t>AS2001CC</t>
  </si>
  <si>
    <t>AS2001CQ</t>
  </si>
  <si>
    <t>AS2005CQ</t>
  </si>
  <si>
    <t>AS2011CQ</t>
  </si>
  <si>
    <t>AS2031CQ</t>
  </si>
  <si>
    <t>AS2033CQ</t>
  </si>
  <si>
    <t>AS2035CQ</t>
  </si>
  <si>
    <t>AS2045CQ</t>
  </si>
  <si>
    <t>AS2047VP</t>
  </si>
  <si>
    <t>AS2049VP</t>
  </si>
  <si>
    <t>AS2053CC</t>
  </si>
  <si>
    <t>AS2053CQ</t>
  </si>
  <si>
    <t>AS3001CQ</t>
  </si>
  <si>
    <t>AS3003CQ</t>
  </si>
  <si>
    <t>AS3011CQ</t>
  </si>
  <si>
    <t>AS3013CQ</t>
  </si>
  <si>
    <t>AS3015CQ</t>
  </si>
  <si>
    <t>AS3019CQ</t>
  </si>
  <si>
    <t>AS3021CQ</t>
  </si>
  <si>
    <t>AS3027CQ</t>
  </si>
  <si>
    <t>AS3035CQ</t>
  </si>
  <si>
    <t>AS3039CQ</t>
  </si>
  <si>
    <t>AS3041CQ</t>
  </si>
  <si>
    <t>AS3045CQ</t>
  </si>
  <si>
    <t>AS3047CQ</t>
  </si>
  <si>
    <t>AS3049CQ</t>
  </si>
  <si>
    <t>AS3051CQ</t>
  </si>
  <si>
    <t>AS3055CQ</t>
  </si>
  <si>
    <t>AS3061CQ</t>
  </si>
  <si>
    <t>AS3063CQ</t>
  </si>
  <si>
    <t>AS3065CQ</t>
  </si>
  <si>
    <t>AS3071CQ</t>
  </si>
  <si>
    <t>AS3073CQ</t>
  </si>
  <si>
    <t>AS3075CQ</t>
  </si>
  <si>
    <t>AS3077CQ</t>
  </si>
  <si>
    <t>AS3085CQ</t>
  </si>
  <si>
    <t>AS3087CQ</t>
  </si>
  <si>
    <t>AS3089CQ</t>
  </si>
  <si>
    <t>AS3093CQ</t>
  </si>
  <si>
    <t>AS3097CQ</t>
  </si>
  <si>
    <t>AS3099CQ</t>
  </si>
  <si>
    <t>AS3101CQ</t>
  </si>
  <si>
    <t>AS3111CQ</t>
  </si>
  <si>
    <t>AS3113CQ</t>
  </si>
  <si>
    <t>AS3115CQ</t>
  </si>
  <si>
    <t>AS3117CQ</t>
  </si>
  <si>
    <t>AS3119CQ</t>
  </si>
  <si>
    <t>AS3121CQ</t>
  </si>
  <si>
    <t>AS3123CQ</t>
  </si>
  <si>
    <t>AS3125CQ</t>
  </si>
  <si>
    <t>AS3127CQ</t>
  </si>
  <si>
    <t>AS3129CQ</t>
  </si>
  <si>
    <t>AS3131CQ</t>
  </si>
  <si>
    <t>AS3133CQ</t>
  </si>
  <si>
    <t>AS3135CQ</t>
  </si>
  <si>
    <t>AS3137CQ</t>
  </si>
  <si>
    <t>AS3139CQ</t>
  </si>
  <si>
    <t>AS3141CQ</t>
  </si>
  <si>
    <t>AS3143CQ</t>
  </si>
  <si>
    <t>AS3145CQ</t>
  </si>
  <si>
    <t>AS3149CQ</t>
  </si>
  <si>
    <t>AS3335CQ</t>
  </si>
  <si>
    <t>AS3345CQ</t>
  </si>
  <si>
    <t>AS4317CQ</t>
  </si>
  <si>
    <t>AS4327CQ</t>
  </si>
  <si>
    <t>CH1001CC</t>
  </si>
  <si>
    <t>CH1001QT</t>
  </si>
  <si>
    <t>CH1003CC</t>
  </si>
  <si>
    <t>CH1003CQ</t>
  </si>
  <si>
    <t>CH1003QT</t>
  </si>
  <si>
    <t>CH1003TN</t>
  </si>
  <si>
    <t>CH1005CC</t>
  </si>
  <si>
    <t>CH1005CQ</t>
  </si>
  <si>
    <t>CH2017CC</t>
  </si>
  <si>
    <t>CH2017CQ</t>
  </si>
  <si>
    <t>CH2019CC</t>
  </si>
  <si>
    <t>CH2019CQ</t>
  </si>
  <si>
    <t>CH2019QT</t>
  </si>
  <si>
    <t>CH2021CC</t>
  </si>
  <si>
    <t>CH2021CQ</t>
  </si>
  <si>
    <t>CH2021QT</t>
  </si>
  <si>
    <t>CH2033CQ</t>
  </si>
  <si>
    <t>CH2039CC</t>
  </si>
  <si>
    <t>CH2039CQ</t>
  </si>
  <si>
    <t>CH2049CC</t>
  </si>
  <si>
    <t>CH2049CQ</t>
  </si>
  <si>
    <t>CH2089CC</t>
  </si>
  <si>
    <t>CH2089CQ</t>
  </si>
  <si>
    <t>CH2109CC</t>
  </si>
  <si>
    <t>CH2109CQ</t>
  </si>
  <si>
    <t>CH2109QT</t>
  </si>
  <si>
    <t>CH2115CC</t>
  </si>
  <si>
    <t>CH2115CQ</t>
  </si>
  <si>
    <t>CH2115QT</t>
  </si>
  <si>
    <t>CH3001CC</t>
  </si>
  <si>
    <t>CH3001CQ</t>
  </si>
  <si>
    <t>CH3015CC</t>
  </si>
  <si>
    <t>CH3015CQ</t>
  </si>
  <si>
    <t>CH3017CC</t>
  </si>
  <si>
    <t>CH3017CQ</t>
  </si>
  <si>
    <t>CH3019CQ</t>
  </si>
  <si>
    <t>CH3053CC</t>
  </si>
  <si>
    <t>CH3053CQ</t>
  </si>
  <si>
    <t>CH3321CC</t>
  </si>
  <si>
    <t>CH3321CQ</t>
  </si>
  <si>
    <t>CH3327CC</t>
  </si>
  <si>
    <t>CH3327CQ</t>
  </si>
  <si>
    <t>CH3329CC</t>
  </si>
  <si>
    <t>CH3329CQ</t>
  </si>
  <si>
    <t>CH3331CC</t>
  </si>
  <si>
    <t>CH3331CQ</t>
  </si>
  <si>
    <t>CH3337CC</t>
  </si>
  <si>
    <t>CH3337CQ</t>
  </si>
  <si>
    <t>CH3339CC</t>
  </si>
  <si>
    <t>CH3339CQ</t>
  </si>
  <si>
    <t>CH3341CC</t>
  </si>
  <si>
    <t>CH3341CQ</t>
  </si>
  <si>
    <t>CH3347CC</t>
  </si>
  <si>
    <t>CH3347CQ</t>
  </si>
  <si>
    <t>CH3349CC</t>
  </si>
  <si>
    <t>CH3349CQ</t>
  </si>
  <si>
    <t>CH3355CC</t>
  </si>
  <si>
    <t>CH3355CQ</t>
  </si>
  <si>
    <t>CH3359CQ</t>
  </si>
  <si>
    <t>CH3361CQ</t>
  </si>
  <si>
    <t>CH3365CC</t>
  </si>
  <si>
    <t>CH3365CQ</t>
  </si>
  <si>
    <t>CH3367CQ</t>
  </si>
  <si>
    <t>CH3375CQ</t>
  </si>
  <si>
    <t>CH3379CC</t>
  </si>
  <si>
    <t>CH3379CQ</t>
  </si>
  <si>
    <t>CH3381CC</t>
  </si>
  <si>
    <t>CH3381CQ</t>
  </si>
  <si>
    <t>CH4327CC</t>
  </si>
  <si>
    <t>CH4327CQ</t>
  </si>
  <si>
    <t>CH4337CC</t>
  </si>
  <si>
    <t>CH4337CQ</t>
  </si>
  <si>
    <t>CH4347CQ</t>
  </si>
  <si>
    <t>CI1001CC</t>
  </si>
  <si>
    <t>CI1001QT</t>
  </si>
  <si>
    <t>CI1003CC</t>
  </si>
  <si>
    <t>CI1003CN</t>
  </si>
  <si>
    <t>CI1003CQ</t>
  </si>
  <si>
    <t>CI1003QT</t>
  </si>
  <si>
    <t>CI1033CC</t>
  </si>
  <si>
    <t>CI1033CQ</t>
  </si>
  <si>
    <t>CI1051CC</t>
  </si>
  <si>
    <t>CI1051CQ</t>
  </si>
  <si>
    <t>CI1053CC</t>
  </si>
  <si>
    <t>CI1053CQ</t>
  </si>
  <si>
    <t>CI1065CC</t>
  </si>
  <si>
    <t>CI1067CC</t>
  </si>
  <si>
    <t>CI1067CQ</t>
  </si>
  <si>
    <t>CI1069CC</t>
  </si>
  <si>
    <t>CI1069CQ</t>
  </si>
  <si>
    <t>CI2001CC</t>
  </si>
  <si>
    <t>CI2001CQ</t>
  </si>
  <si>
    <t>CI2003CC</t>
  </si>
  <si>
    <t>CI2003CQ</t>
  </si>
  <si>
    <t>CI2003VP</t>
  </si>
  <si>
    <t>CI2007CC</t>
  </si>
  <si>
    <t>CI2007CQ</t>
  </si>
  <si>
    <t>CI2007QT</t>
  </si>
  <si>
    <t>CI2007VP</t>
  </si>
  <si>
    <t>CI2037CC</t>
  </si>
  <si>
    <t>CI2037CQ</t>
  </si>
  <si>
    <t>CI2037QT</t>
  </si>
  <si>
    <t>CI2103CQ</t>
  </si>
  <si>
    <t>CI2105CQ</t>
  </si>
  <si>
    <t>CI2107CQ</t>
  </si>
  <si>
    <t>CI2109VP</t>
  </si>
  <si>
    <t>CI2111CQ</t>
  </si>
  <si>
    <t>CI2113CQ</t>
  </si>
  <si>
    <t>CI2119VP</t>
  </si>
  <si>
    <t>CI3005CQ</t>
  </si>
  <si>
    <t>CI3021CQ</t>
  </si>
  <si>
    <t>CI3033CC</t>
  </si>
  <si>
    <t>CI3033CQ</t>
  </si>
  <si>
    <t>CI3043CC</t>
  </si>
  <si>
    <t>CI3043CQ</t>
  </si>
  <si>
    <t>CI3057CQ</t>
  </si>
  <si>
    <t>CI3121CQ</t>
  </si>
  <si>
    <t>CI3131CC</t>
  </si>
  <si>
    <t>CI3131CQ</t>
  </si>
  <si>
    <t>CI3147CC</t>
  </si>
  <si>
    <t>CI3147CQ</t>
  </si>
  <si>
    <t>CI3151CQ</t>
  </si>
  <si>
    <t>CI3169CC</t>
  </si>
  <si>
    <t>CI3169CQ</t>
  </si>
  <si>
    <t>CI3171CQ</t>
  </si>
  <si>
    <t>CI3211CQ</t>
  </si>
  <si>
    <t>CI3213CQ</t>
  </si>
  <si>
    <t>CI3239CC</t>
  </si>
  <si>
    <t>CI3239CQ</t>
  </si>
  <si>
    <t>CI3241CQ</t>
  </si>
  <si>
    <t>CI3243CC</t>
  </si>
  <si>
    <t>CI3243CQ</t>
  </si>
  <si>
    <t>CI3245CQ</t>
  </si>
  <si>
    <t>CI3247CQ</t>
  </si>
  <si>
    <t>CI3257CQ</t>
  </si>
  <si>
    <t>CI3259CQ</t>
  </si>
  <si>
    <t>CI3261CC</t>
  </si>
  <si>
    <t>CI3261CQ</t>
  </si>
  <si>
    <t>CI3263CC</t>
  </si>
  <si>
    <t>CI3263CQ</t>
  </si>
  <si>
    <t>CI3265CQ</t>
  </si>
  <si>
    <t>CI3267CQ</t>
  </si>
  <si>
    <t>CI3279CQ</t>
  </si>
  <si>
    <t>CI3283CC</t>
  </si>
  <si>
    <t>CI3283CQ</t>
  </si>
  <si>
    <t>CI3385VP</t>
  </si>
  <si>
    <t>CI3415CC</t>
  </si>
  <si>
    <t>CI3415CQ</t>
  </si>
  <si>
    <t>CI3425CQ</t>
  </si>
  <si>
    <t>CI3435CQ</t>
  </si>
  <si>
    <t>CI3445CC</t>
  </si>
  <si>
    <t>CI3445CQ</t>
  </si>
  <si>
    <t>CI3455CQ</t>
  </si>
  <si>
    <t>CI3465CQ</t>
  </si>
  <si>
    <t>CI3475CQ</t>
  </si>
  <si>
    <t>CI3485CQ</t>
  </si>
  <si>
    <t>CI4009CC</t>
  </si>
  <si>
    <t>CI4009CQ</t>
  </si>
  <si>
    <t>CI4043CQ</t>
  </si>
  <si>
    <t>CI4073CC</t>
  </si>
  <si>
    <t>CI4073CQ</t>
  </si>
  <si>
    <t>CI4075CQ</t>
  </si>
  <si>
    <t>CI4079CC</t>
  </si>
  <si>
    <t>CI4079CQ</t>
  </si>
  <si>
    <t>CI4081CC</t>
  </si>
  <si>
    <t>CI4081CQ</t>
  </si>
  <si>
    <t>CI4083CQ</t>
  </si>
  <si>
    <t>CI4085CQ</t>
  </si>
  <si>
    <t>CI4093CQ</t>
  </si>
  <si>
    <t>CI4095CQ</t>
  </si>
  <si>
    <t>CI4097CQ</t>
  </si>
  <si>
    <t>CI4099CQ</t>
  </si>
  <si>
    <t>CI4101CQ</t>
  </si>
  <si>
    <t>CI4135CQ</t>
  </si>
  <si>
    <t>CI4317CC</t>
  </si>
  <si>
    <t>CI4317CQ</t>
  </si>
  <si>
    <t>CI4327CQ</t>
  </si>
  <si>
    <t>CI4337CQ</t>
  </si>
  <si>
    <t>CI4347CC</t>
  </si>
  <si>
    <t>CI4347CQ</t>
  </si>
  <si>
    <t>CI4357CQ</t>
  </si>
  <si>
    <t>CI4367CQ</t>
  </si>
  <si>
    <t>CI4377CQ</t>
  </si>
  <si>
    <t>CO1003CC</t>
  </si>
  <si>
    <t>CO1005CC</t>
  </si>
  <si>
    <t>CO1005QT</t>
  </si>
  <si>
    <t>CO1007CC</t>
  </si>
  <si>
    <t>CO1007CN</t>
  </si>
  <si>
    <t>CO1007CQ</t>
  </si>
  <si>
    <t>CO1021CC</t>
  </si>
  <si>
    <t>CO1021CQ</t>
  </si>
  <si>
    <t>CO1023CC</t>
  </si>
  <si>
    <t>CO1023QT</t>
  </si>
  <si>
    <t>CO1025CC</t>
  </si>
  <si>
    <t>CO1025CQ</t>
  </si>
  <si>
    <t>CO1027CC</t>
  </si>
  <si>
    <t>CO1027CN</t>
  </si>
  <si>
    <t>CO1027CQ</t>
  </si>
  <si>
    <t>CO2001CC</t>
  </si>
  <si>
    <t>CO2001CQ</t>
  </si>
  <si>
    <t>CO2003CC</t>
  </si>
  <si>
    <t>CO2003CQ</t>
  </si>
  <si>
    <t>CO2007CC</t>
  </si>
  <si>
    <t>CO2007CQ</t>
  </si>
  <si>
    <t>CO2013CQ</t>
  </si>
  <si>
    <t>CO2017CC</t>
  </si>
  <si>
    <t>CO2017CN</t>
  </si>
  <si>
    <t>CO2017CQ</t>
  </si>
  <si>
    <t>CO2017QT</t>
  </si>
  <si>
    <t>CO2031CQ</t>
  </si>
  <si>
    <t>CO2039CC</t>
  </si>
  <si>
    <t>CO2039CN</t>
  </si>
  <si>
    <t>CO2039CQ</t>
  </si>
  <si>
    <t>CO2039QT</t>
  </si>
  <si>
    <t>CO3001CC</t>
  </si>
  <si>
    <t>CO3001CQ</t>
  </si>
  <si>
    <t>CO3005CC</t>
  </si>
  <si>
    <t>CO3005CQ</t>
  </si>
  <si>
    <t>CO3011CC</t>
  </si>
  <si>
    <t>CO3011CQ</t>
  </si>
  <si>
    <t>CO3013CC</t>
  </si>
  <si>
    <t>CO3013CQ</t>
  </si>
  <si>
    <t>CO3015CC</t>
  </si>
  <si>
    <t>CO3015CQ</t>
  </si>
  <si>
    <t>CO3017CC</t>
  </si>
  <si>
    <t>CO3017CQ</t>
  </si>
  <si>
    <t>CO3021CC</t>
  </si>
  <si>
    <t>CO3021CQ</t>
  </si>
  <si>
    <t>CO3023CC</t>
  </si>
  <si>
    <t>CO3023CQ</t>
  </si>
  <si>
    <t>CO3025CC</t>
  </si>
  <si>
    <t>CO3025CQ</t>
  </si>
  <si>
    <t>CO3027CC</t>
  </si>
  <si>
    <t>CO3027CQ</t>
  </si>
  <si>
    <t>CO3029CC</t>
  </si>
  <si>
    <t>CO3029CQ</t>
  </si>
  <si>
    <t>CO3033CC</t>
  </si>
  <si>
    <t>CO3033CQ</t>
  </si>
  <si>
    <t>CO3035CC</t>
  </si>
  <si>
    <t>CO3035CQ</t>
  </si>
  <si>
    <t>CO3037CC</t>
  </si>
  <si>
    <t>CO3037CQ</t>
  </si>
  <si>
    <t>CO3039CQ</t>
  </si>
  <si>
    <t>CO3041CQ</t>
  </si>
  <si>
    <t>CO3043CC</t>
  </si>
  <si>
    <t>CO3043CQ</t>
  </si>
  <si>
    <t>CO3045CQ</t>
  </si>
  <si>
    <t>CO3047CQ</t>
  </si>
  <si>
    <t>CO3049CC</t>
  </si>
  <si>
    <t>CO3049CQ</t>
  </si>
  <si>
    <t>CO3051CC</t>
  </si>
  <si>
    <t>CO3051CQ</t>
  </si>
  <si>
    <t>CO3057CQ</t>
  </si>
  <si>
    <t>CO3059CQ</t>
  </si>
  <si>
    <t>CO3061CC</t>
  </si>
  <si>
    <t>CO3061CQ</t>
  </si>
  <si>
    <t>CO3065CQ</t>
  </si>
  <si>
    <t>CO3067CQ</t>
  </si>
  <si>
    <t>CO3069CC</t>
  </si>
  <si>
    <t>CO3069CQ</t>
  </si>
  <si>
    <t>CO3071CC</t>
  </si>
  <si>
    <t>CO3071CQ</t>
  </si>
  <si>
    <t>CO3083CC</t>
  </si>
  <si>
    <t>CO3083CQ</t>
  </si>
  <si>
    <t>CO3085CC</t>
  </si>
  <si>
    <t>CO3085CQ</t>
  </si>
  <si>
    <t>CO3089CC</t>
  </si>
  <si>
    <t>CO3089CQ</t>
  </si>
  <si>
    <t>CO3093CC</t>
  </si>
  <si>
    <t>CO3093CQ</t>
  </si>
  <si>
    <t>CO3097CC</t>
  </si>
  <si>
    <t>CO3097CQ</t>
  </si>
  <si>
    <t>CO3107CC</t>
  </si>
  <si>
    <t>CO3107CQ</t>
  </si>
  <si>
    <t>CO3109CC</t>
  </si>
  <si>
    <t>CO3109CQ</t>
  </si>
  <si>
    <t>CO3111CC</t>
  </si>
  <si>
    <t>CO3111CQ</t>
  </si>
  <si>
    <t>CO3335CC</t>
  </si>
  <si>
    <t>CO3335CQ</t>
  </si>
  <si>
    <t>CO3345CC</t>
  </si>
  <si>
    <t>CO3345CQ</t>
  </si>
  <si>
    <t>CO4001CC</t>
  </si>
  <si>
    <t>CO4001CQ</t>
  </si>
  <si>
    <t>CO4003CQ</t>
  </si>
  <si>
    <t>CO4005CC</t>
  </si>
  <si>
    <t>CO4005CQ</t>
  </si>
  <si>
    <t>CO4023CC</t>
  </si>
  <si>
    <t>CO4023CQ</t>
  </si>
  <si>
    <t>CO4025CQ</t>
  </si>
  <si>
    <t>CO4027CQ</t>
  </si>
  <si>
    <t>CO4317CC</t>
  </si>
  <si>
    <t>CO4317CQ</t>
  </si>
  <si>
    <t>CO4327CC</t>
  </si>
  <si>
    <t>CO4327CQ</t>
  </si>
  <si>
    <t>EE1005CQ</t>
  </si>
  <si>
    <t>EE1007CQ</t>
  </si>
  <si>
    <t>EE1007TN</t>
  </si>
  <si>
    <t>EE1009CQ</t>
  </si>
  <si>
    <t>EE2003CQ</t>
  </si>
  <si>
    <t>EE2003VP</t>
  </si>
  <si>
    <t>EE2005CQ</t>
  </si>
  <si>
    <t>EE2009VP</t>
  </si>
  <si>
    <t>EE2011CC</t>
  </si>
  <si>
    <t>EE2011CQ</t>
  </si>
  <si>
    <t>EE2017CQ</t>
  </si>
  <si>
    <t>EE2017VP</t>
  </si>
  <si>
    <t>EE2019CQ</t>
  </si>
  <si>
    <t>EE2031VP</t>
  </si>
  <si>
    <t>EE2035CQ</t>
  </si>
  <si>
    <t>EE2039CQ</t>
  </si>
  <si>
    <t>EE2039VP</t>
  </si>
  <si>
    <t>EE2109VP</t>
  </si>
  <si>
    <t>EE2119VP</t>
  </si>
  <si>
    <t>EE3001CQ</t>
  </si>
  <si>
    <t>EE3005CQ</t>
  </si>
  <si>
    <t>EE3007CQ</t>
  </si>
  <si>
    <t>EE3009CQ</t>
  </si>
  <si>
    <t>EE3011CQ</t>
  </si>
  <si>
    <t>EE3017CQ</t>
  </si>
  <si>
    <t>EE3019CQ</t>
  </si>
  <si>
    <t>EE3021CQ</t>
  </si>
  <si>
    <t>EE3023CQ</t>
  </si>
  <si>
    <t>EE3027CQ</t>
  </si>
  <si>
    <t>EE3031CQ</t>
  </si>
  <si>
    <t>EE3033CQ</t>
  </si>
  <si>
    <t>EE3035CQ</t>
  </si>
  <si>
    <t>EE3037CQ</t>
  </si>
  <si>
    <t>EE3039CQ</t>
  </si>
  <si>
    <t>EE3041CQ</t>
  </si>
  <si>
    <t>EE3043CQ</t>
  </si>
  <si>
    <t>EE3045CQ</t>
  </si>
  <si>
    <t>EE3047CQ</t>
  </si>
  <si>
    <t>EE3049CQ</t>
  </si>
  <si>
    <t>EE3051CQ</t>
  </si>
  <si>
    <t>EE3053CQ</t>
  </si>
  <si>
    <t>EE3057CQ</t>
  </si>
  <si>
    <t>EE3059CQ</t>
  </si>
  <si>
    <t>EE3063CQ</t>
  </si>
  <si>
    <t>EE3065CQ</t>
  </si>
  <si>
    <t>EE3067CQ</t>
  </si>
  <si>
    <t>EE3069CQ</t>
  </si>
  <si>
    <t>EE3071CQ</t>
  </si>
  <si>
    <t>EE3075CQ</t>
  </si>
  <si>
    <t>EE3077CQ</t>
  </si>
  <si>
    <t>EE3079CQ</t>
  </si>
  <si>
    <t>EE3083CQ</t>
  </si>
  <si>
    <t>EE3085CQ</t>
  </si>
  <si>
    <t>EE3087CQ</t>
  </si>
  <si>
    <t>EE3089CQ</t>
  </si>
  <si>
    <t>EE3091CQ</t>
  </si>
  <si>
    <t>EE3093CQ</t>
  </si>
  <si>
    <t>EE3095CQ</t>
  </si>
  <si>
    <t>EE3097CQ</t>
  </si>
  <si>
    <t>EE3099CQ</t>
  </si>
  <si>
    <t>EE3101CQ</t>
  </si>
  <si>
    <t>EE3105CQ</t>
  </si>
  <si>
    <t>EE3107CQ</t>
  </si>
  <si>
    <t>EE3109CQ</t>
  </si>
  <si>
    <t>EE3111CQ</t>
  </si>
  <si>
    <t>EE3113CQ</t>
  </si>
  <si>
    <t>EE3115CQ</t>
  </si>
  <si>
    <t>EE3117CQ</t>
  </si>
  <si>
    <t>EE3121CQ</t>
  </si>
  <si>
    <t>EE3125CQ</t>
  </si>
  <si>
    <t>EE3127CQ</t>
  </si>
  <si>
    <t>EE3129CQ</t>
  </si>
  <si>
    <t>EE3131CQ</t>
  </si>
  <si>
    <t>EE3133CQ</t>
  </si>
  <si>
    <t>EE3135CQ</t>
  </si>
  <si>
    <t>EE3137CQ</t>
  </si>
  <si>
    <t>EE3139CQ</t>
  </si>
  <si>
    <t>EE3141CQ</t>
  </si>
  <si>
    <t>EE3143CQ</t>
  </si>
  <si>
    <t>EE3145CQ</t>
  </si>
  <si>
    <t>EE3165CQ</t>
  </si>
  <si>
    <t>EE3167CQ</t>
  </si>
  <si>
    <t>EE3169CQ</t>
  </si>
  <si>
    <t>EE3171CQ</t>
  </si>
  <si>
    <t>EE3173CQ</t>
  </si>
  <si>
    <t>EE3175CQ</t>
  </si>
  <si>
    <t>EE3177CQ</t>
  </si>
  <si>
    <t>EE3179CQ</t>
  </si>
  <si>
    <t>EE3181CQ</t>
  </si>
  <si>
    <t>EE3183CQ</t>
  </si>
  <si>
    <t>EE3185CQ</t>
  </si>
  <si>
    <t>EE3189VP</t>
  </si>
  <si>
    <t>EE3345CQ</t>
  </si>
  <si>
    <t>EE3355CQ</t>
  </si>
  <si>
    <t>EE3365CQ</t>
  </si>
  <si>
    <t>EE3385VP</t>
  </si>
  <si>
    <t>EE3395VP</t>
  </si>
  <si>
    <t>EE4003CQ</t>
  </si>
  <si>
    <t>EE4005CQ</t>
  </si>
  <si>
    <t>EE4317CQ</t>
  </si>
  <si>
    <t>EE4327CQ</t>
  </si>
  <si>
    <t>EE4337CQ</t>
  </si>
  <si>
    <t>EN1001CC</t>
  </si>
  <si>
    <t>EN1001QT</t>
  </si>
  <si>
    <t>EN1003VP</t>
  </si>
  <si>
    <t>EN1015CC</t>
  </si>
  <si>
    <t>EN1015CQ</t>
  </si>
  <si>
    <t>EN2033CC</t>
  </si>
  <si>
    <t>EN2033CQ</t>
  </si>
  <si>
    <t>EN2035CC</t>
  </si>
  <si>
    <t>EN2035CQ</t>
  </si>
  <si>
    <t>EN2037CC</t>
  </si>
  <si>
    <t>EN2037CQ</t>
  </si>
  <si>
    <t>EN2041CQ</t>
  </si>
  <si>
    <t>EN2043CQ</t>
  </si>
  <si>
    <t>EN3001CC</t>
  </si>
  <si>
    <t>EN3001CQ</t>
  </si>
  <si>
    <t>EN3003CC</t>
  </si>
  <si>
    <t>EN3003CQ</t>
  </si>
  <si>
    <t>EN3023CC</t>
  </si>
  <si>
    <t>EN3023CQ</t>
  </si>
  <si>
    <t>EN3027CC</t>
  </si>
  <si>
    <t>EN3027CQ</t>
  </si>
  <si>
    <t>EN3043CC</t>
  </si>
  <si>
    <t>EN3043CQ</t>
  </si>
  <si>
    <t>EN3047CC</t>
  </si>
  <si>
    <t>EN3047CQ</t>
  </si>
  <si>
    <t>EN3075CC</t>
  </si>
  <si>
    <t>EN3075CQ</t>
  </si>
  <si>
    <t>EN3077CC</t>
  </si>
  <si>
    <t>EN3077CQ</t>
  </si>
  <si>
    <t>EN3083CC</t>
  </si>
  <si>
    <t>EN3083CQ</t>
  </si>
  <si>
    <t>EN3087CC</t>
  </si>
  <si>
    <t>EN3087CQ</t>
  </si>
  <si>
    <t>EN3089CC</t>
  </si>
  <si>
    <t>EN3089CQ</t>
  </si>
  <si>
    <t>EN3091CC</t>
  </si>
  <si>
    <t>EN3091CQ</t>
  </si>
  <si>
    <t>EN3093CC</t>
  </si>
  <si>
    <t>EN3093CQ</t>
  </si>
  <si>
    <t>EN3095CC</t>
  </si>
  <si>
    <t>EN3095CQ</t>
  </si>
  <si>
    <t>EN3097CC</t>
  </si>
  <si>
    <t>EN3097CQ</t>
  </si>
  <si>
    <t>EN3099CC</t>
  </si>
  <si>
    <t>EN3099CQ</t>
  </si>
  <si>
    <t>EN3101CC</t>
  </si>
  <si>
    <t>EN3101CQ</t>
  </si>
  <si>
    <t>EN3103CC</t>
  </si>
  <si>
    <t>EN3103CQ</t>
  </si>
  <si>
    <t>EN3105CC</t>
  </si>
  <si>
    <t>EN3105CQ</t>
  </si>
  <si>
    <t>EN3107CC</t>
  </si>
  <si>
    <t>EN3107CQ</t>
  </si>
  <si>
    <t>EN3109CC</t>
  </si>
  <si>
    <t>EN3109CQ</t>
  </si>
  <si>
    <t>EN3111CC</t>
  </si>
  <si>
    <t>EN3111CQ</t>
  </si>
  <si>
    <t>EN3117CC</t>
  </si>
  <si>
    <t>EN3117CQ</t>
  </si>
  <si>
    <t>EN3119CC</t>
  </si>
  <si>
    <t>EN3119CQ</t>
  </si>
  <si>
    <t>EN3121CC</t>
  </si>
  <si>
    <t>EN3121CQ</t>
  </si>
  <si>
    <t>EN3335CC</t>
  </si>
  <si>
    <t>EN3335CQ</t>
  </si>
  <si>
    <t>EN3345CC</t>
  </si>
  <si>
    <t>EN3345CQ</t>
  </si>
  <si>
    <t>EN4317CC</t>
  </si>
  <si>
    <t>EN4317CQ</t>
  </si>
  <si>
    <t>EN4327CC</t>
  </si>
  <si>
    <t>EN4327CQ</t>
  </si>
  <si>
    <t>GE1001CC</t>
  </si>
  <si>
    <t>GE1001QT</t>
  </si>
  <si>
    <t>GE1011CC</t>
  </si>
  <si>
    <t>GE1011CQ</t>
  </si>
  <si>
    <t>GE1013CC</t>
  </si>
  <si>
    <t>GE1013CQ</t>
  </si>
  <si>
    <t>GE2001CC</t>
  </si>
  <si>
    <t>GE2001CQ</t>
  </si>
  <si>
    <t>GE2011CC</t>
  </si>
  <si>
    <t>GE2011CQ</t>
  </si>
  <si>
    <t>GE2021CQ</t>
  </si>
  <si>
    <t>GE2029CC</t>
  </si>
  <si>
    <t>GE2029CQ</t>
  </si>
  <si>
    <t>GE2037CQ</t>
  </si>
  <si>
    <t>GE2041CC</t>
  </si>
  <si>
    <t>GE2041CQ</t>
  </si>
  <si>
    <t>GE2045CC</t>
  </si>
  <si>
    <t>GE2045CQ</t>
  </si>
  <si>
    <t>GE3017CC</t>
  </si>
  <si>
    <t>GE3017CQ</t>
  </si>
  <si>
    <t>GE3061CQ</t>
  </si>
  <si>
    <t>GE3079CC</t>
  </si>
  <si>
    <t>GE3079CQ</t>
  </si>
  <si>
    <t>GE3089CQ</t>
  </si>
  <si>
    <t>GE3141CQ</t>
  </si>
  <si>
    <t>GE3143CQ</t>
  </si>
  <si>
    <t>GE3145CQ</t>
  </si>
  <si>
    <t>GE3147CQ</t>
  </si>
  <si>
    <t>GE3149CQ</t>
  </si>
  <si>
    <t>GE3151CQ</t>
  </si>
  <si>
    <t>GE3153CQ</t>
  </si>
  <si>
    <t>GE3159CC</t>
  </si>
  <si>
    <t>GE3159CQ</t>
  </si>
  <si>
    <t>GE3161CQ</t>
  </si>
  <si>
    <t>GE3175CC</t>
  </si>
  <si>
    <t>GE3175CQ</t>
  </si>
  <si>
    <t>GE3177CC</t>
  </si>
  <si>
    <t>GE3177CQ</t>
  </si>
  <si>
    <t>GE3181CC</t>
  </si>
  <si>
    <t>GE3181CQ</t>
  </si>
  <si>
    <t>GE3183CC</t>
  </si>
  <si>
    <t>GE3183CQ</t>
  </si>
  <si>
    <t>GE3185CC</t>
  </si>
  <si>
    <t>GE3185CQ</t>
  </si>
  <si>
    <t>GE3187CC</t>
  </si>
  <si>
    <t>GE3187CQ</t>
  </si>
  <si>
    <t>GE3189CC</t>
  </si>
  <si>
    <t>GE3189CQ</t>
  </si>
  <si>
    <t>GE3191CC</t>
  </si>
  <si>
    <t>GE3191CQ</t>
  </si>
  <si>
    <t>GE3193CQ</t>
  </si>
  <si>
    <t>GE3195CQ</t>
  </si>
  <si>
    <t>GE3197CQ</t>
  </si>
  <si>
    <t>GE3199CC</t>
  </si>
  <si>
    <t>GE3199CQ</t>
  </si>
  <si>
    <t>GE3201CQ</t>
  </si>
  <si>
    <t>GE3203CQ</t>
  </si>
  <si>
    <t>GE3207CC</t>
  </si>
  <si>
    <t>GE3207CQ</t>
  </si>
  <si>
    <t>GE3335CQ</t>
  </si>
  <si>
    <t>GE3345CC</t>
  </si>
  <si>
    <t>GE3345CQ</t>
  </si>
  <si>
    <t>GE4317CQ</t>
  </si>
  <si>
    <t>GE4327CC</t>
  </si>
  <si>
    <t>GE4327CQ</t>
  </si>
  <si>
    <t>IM1001CC</t>
  </si>
  <si>
    <t>IM1001QT</t>
  </si>
  <si>
    <t>IM1003CC</t>
  </si>
  <si>
    <t>IM1003QT</t>
  </si>
  <si>
    <t>IM1007CC</t>
  </si>
  <si>
    <t>IM1007QT</t>
  </si>
  <si>
    <t>IM1009CC</t>
  </si>
  <si>
    <t>IM1009CQ</t>
  </si>
  <si>
    <t>IM1009QT</t>
  </si>
  <si>
    <t>IM1013CC</t>
  </si>
  <si>
    <t>IM1013CQ</t>
  </si>
  <si>
    <t>IM1013QT</t>
  </si>
  <si>
    <t>IM1015CC</t>
  </si>
  <si>
    <t>IM1015CQ</t>
  </si>
  <si>
    <t>IM1015QT</t>
  </si>
  <si>
    <t>IM1017CC</t>
  </si>
  <si>
    <t>IM1017CQ</t>
  </si>
  <si>
    <t>IM1017QT</t>
  </si>
  <si>
    <t>IM1019CC</t>
  </si>
  <si>
    <t>IM1019QT</t>
  </si>
  <si>
    <t>IM1021CC</t>
  </si>
  <si>
    <t>IM1021CQ</t>
  </si>
  <si>
    <t>IM1021QT</t>
  </si>
  <si>
    <t>IM1021VP</t>
  </si>
  <si>
    <t>IM1023CC</t>
  </si>
  <si>
    <t>IM1023CQ</t>
  </si>
  <si>
    <t>IM1023QT</t>
  </si>
  <si>
    <t>IM1025CC</t>
  </si>
  <si>
    <t>IM1025CQ</t>
  </si>
  <si>
    <t>IM1025QT</t>
  </si>
  <si>
    <t>IM1027CC</t>
  </si>
  <si>
    <t>IM1027CQ</t>
  </si>
  <si>
    <t>IM1027QT</t>
  </si>
  <si>
    <t>IM1029CC</t>
  </si>
  <si>
    <t>IM1029CQ</t>
  </si>
  <si>
    <t>IM1029QT</t>
  </si>
  <si>
    <t>IM2003CC</t>
  </si>
  <si>
    <t>IM2003CQ</t>
  </si>
  <si>
    <t>IM2011CC</t>
  </si>
  <si>
    <t>IM2011CQ</t>
  </si>
  <si>
    <t>IM2029CC</t>
  </si>
  <si>
    <t>IM2029CQ</t>
  </si>
  <si>
    <t>IM2031CC</t>
  </si>
  <si>
    <t>IM2031CQ</t>
  </si>
  <si>
    <t>IM2033CC</t>
  </si>
  <si>
    <t>IM2033CQ</t>
  </si>
  <si>
    <t>IM2035CC</t>
  </si>
  <si>
    <t>IM2035CQ</t>
  </si>
  <si>
    <t>IM3001CC</t>
  </si>
  <si>
    <t>IM3001CQ</t>
  </si>
  <si>
    <t>IM3003CC</t>
  </si>
  <si>
    <t>IM3003CQ</t>
  </si>
  <si>
    <t>IM3021CQ</t>
  </si>
  <si>
    <t>IM3041CC</t>
  </si>
  <si>
    <t>IM3041CQ</t>
  </si>
  <si>
    <t>IM3059CC</t>
  </si>
  <si>
    <t>IM3059CQ</t>
  </si>
  <si>
    <t>IM3073CQ</t>
  </si>
  <si>
    <t>IM3077CQ</t>
  </si>
  <si>
    <t>IM3081CC</t>
  </si>
  <si>
    <t>IM3081CQ</t>
  </si>
  <si>
    <t>IM3083CC</t>
  </si>
  <si>
    <t>IM3083CQ</t>
  </si>
  <si>
    <t>IM3085CC</t>
  </si>
  <si>
    <t>IM3085CQ</t>
  </si>
  <si>
    <t>IM3325CC</t>
  </si>
  <si>
    <t>IM3325CQ</t>
  </si>
  <si>
    <t>IM4317CC</t>
  </si>
  <si>
    <t>IM4317CQ</t>
  </si>
  <si>
    <t>IU1003CQ</t>
  </si>
  <si>
    <t>IU2001CQ</t>
  </si>
  <si>
    <t>IU2003CQ</t>
  </si>
  <si>
    <t>IU2023CQ</t>
  </si>
  <si>
    <t>IU3017CQ</t>
  </si>
  <si>
    <t>IU3043CQ</t>
  </si>
  <si>
    <t>IU3063CQ</t>
  </si>
  <si>
    <t>IU3065CQ</t>
  </si>
  <si>
    <t>IU3325CQ</t>
  </si>
  <si>
    <t>IU4317CQ</t>
  </si>
  <si>
    <t>LA1013VP</t>
  </si>
  <si>
    <t>LA1017VP</t>
  </si>
  <si>
    <t>LA1047CN</t>
  </si>
  <si>
    <t>LA1047-ECN</t>
  </si>
  <si>
    <t>LA2019CN</t>
  </si>
  <si>
    <t>LA3023VP</t>
  </si>
  <si>
    <t>MA1003VP</t>
  </si>
  <si>
    <t>MA2007VP</t>
  </si>
  <si>
    <t>MA2035CQ</t>
  </si>
  <si>
    <t>MA2037CQ</t>
  </si>
  <si>
    <t>MA2039CQ</t>
  </si>
  <si>
    <t>MA2041CQ</t>
  </si>
  <si>
    <t>MA2109VP</t>
  </si>
  <si>
    <t>MA2119VP</t>
  </si>
  <si>
    <t>MA3009CQ</t>
  </si>
  <si>
    <t>MA3011CQ</t>
  </si>
  <si>
    <t>MA3019CQ</t>
  </si>
  <si>
    <t>MA3035CQ</t>
  </si>
  <si>
    <t>MA3039CQ</t>
  </si>
  <si>
    <t>MA3083CQ</t>
  </si>
  <si>
    <t>MA3093CQ</t>
  </si>
  <si>
    <t>MA3095CQ</t>
  </si>
  <si>
    <t>MA3099CQ</t>
  </si>
  <si>
    <t>MA3109CQ</t>
  </si>
  <si>
    <t>MA3121VP</t>
  </si>
  <si>
    <t>MA3133VP</t>
  </si>
  <si>
    <t>MA3135VP</t>
  </si>
  <si>
    <t>MA3137VP</t>
  </si>
  <si>
    <t>MA3139VP</t>
  </si>
  <si>
    <t>MA3141VP</t>
  </si>
  <si>
    <t>MA3143VP</t>
  </si>
  <si>
    <t>MA3145VP</t>
  </si>
  <si>
    <t>MA3147VP</t>
  </si>
  <si>
    <t>MA3149CQ</t>
  </si>
  <si>
    <t>MA3325CQ</t>
  </si>
  <si>
    <t>MA3385VP</t>
  </si>
  <si>
    <t>MA3395VP</t>
  </si>
  <si>
    <t>MA4317CQ</t>
  </si>
  <si>
    <t>ME1001CC</t>
  </si>
  <si>
    <t>ME1001QT</t>
  </si>
  <si>
    <t>ME1003CQ</t>
  </si>
  <si>
    <t>ME1005CC</t>
  </si>
  <si>
    <t>ME1005CQ</t>
  </si>
  <si>
    <t>ME1009CC</t>
  </si>
  <si>
    <t>ME1009CQ</t>
  </si>
  <si>
    <t>ME1013CC</t>
  </si>
  <si>
    <t>ME1013CQ</t>
  </si>
  <si>
    <t>ME1015CC</t>
  </si>
  <si>
    <t>ME1015CQ</t>
  </si>
  <si>
    <t>ME2005VP</t>
  </si>
  <si>
    <t>ME2007CC</t>
  </si>
  <si>
    <t>ME2007CQ</t>
  </si>
  <si>
    <t>ME2007VP</t>
  </si>
  <si>
    <t>ME2013CC</t>
  </si>
  <si>
    <t>ME2013CQ</t>
  </si>
  <si>
    <t>ME2013VP</t>
  </si>
  <si>
    <t>ME2015CC</t>
  </si>
  <si>
    <t>ME2015CQ</t>
  </si>
  <si>
    <t>ME2021CC</t>
  </si>
  <si>
    <t>ME2021CQ</t>
  </si>
  <si>
    <t>ME2045CQ</t>
  </si>
  <si>
    <t>ME2051CC</t>
  </si>
  <si>
    <t>ME2051CQ</t>
  </si>
  <si>
    <t>ME2061CQ</t>
  </si>
  <si>
    <t>ME2071CC</t>
  </si>
  <si>
    <t>ME2071CQ</t>
  </si>
  <si>
    <t>ME2083CQ</t>
  </si>
  <si>
    <t>ME2087CC</t>
  </si>
  <si>
    <t>ME2087CQ</t>
  </si>
  <si>
    <t>ME2089CC</t>
  </si>
  <si>
    <t>ME2089CQ</t>
  </si>
  <si>
    <t>ME2099CQ</t>
  </si>
  <si>
    <t>ME2101CQ</t>
  </si>
  <si>
    <t>ME2105CQ</t>
  </si>
  <si>
    <t>ME2109CQ</t>
  </si>
  <si>
    <t>ME2111CC</t>
  </si>
  <si>
    <t>ME2111CQ</t>
  </si>
  <si>
    <t>ME2113CC</t>
  </si>
  <si>
    <t>ME2113CQ</t>
  </si>
  <si>
    <t>ME2115CC</t>
  </si>
  <si>
    <t>ME2115CQ</t>
  </si>
  <si>
    <t>ME2117CC</t>
  </si>
  <si>
    <t>ME2117CQ</t>
  </si>
  <si>
    <t>ME2119VP</t>
  </si>
  <si>
    <t>ME2121CQ</t>
  </si>
  <si>
    <t>ME2123CQ</t>
  </si>
  <si>
    <t>ME2127CQ</t>
  </si>
  <si>
    <t>ME2129CQ</t>
  </si>
  <si>
    <t>ME3005CC</t>
  </si>
  <si>
    <t>ME3005CQ</t>
  </si>
  <si>
    <t>ME3007CC</t>
  </si>
  <si>
    <t>ME3007CQ</t>
  </si>
  <si>
    <t>ME3011CC</t>
  </si>
  <si>
    <t>ME3011CQ</t>
  </si>
  <si>
    <t>ME3021CC</t>
  </si>
  <si>
    <t>ME3021CQ</t>
  </si>
  <si>
    <t>ME3025CC</t>
  </si>
  <si>
    <t>ME3025CQ</t>
  </si>
  <si>
    <t>ME3027CC</t>
  </si>
  <si>
    <t>ME3027CQ</t>
  </si>
  <si>
    <t>ME3031CC</t>
  </si>
  <si>
    <t>ME3033CC</t>
  </si>
  <si>
    <t>ME3035CC</t>
  </si>
  <si>
    <t>ME3035CQ</t>
  </si>
  <si>
    <t>ME3043CQ</t>
  </si>
  <si>
    <t>ME3047CQ</t>
  </si>
  <si>
    <t>ME3057CQ</t>
  </si>
  <si>
    <t>ME3065CQ</t>
  </si>
  <si>
    <t>ME3073CQ</t>
  </si>
  <si>
    <t>ME3081CQ</t>
  </si>
  <si>
    <t>ME3095CQ</t>
  </si>
  <si>
    <t>ME3105CQ</t>
  </si>
  <si>
    <t>ME3115CQ</t>
  </si>
  <si>
    <t>ME3123CC</t>
  </si>
  <si>
    <t>ME3123CQ</t>
  </si>
  <si>
    <t>ME3125CQ</t>
  </si>
  <si>
    <t>ME3127CQ</t>
  </si>
  <si>
    <t>ME3129CQ</t>
  </si>
  <si>
    <t>ME3131CQ</t>
  </si>
  <si>
    <t>ME3133CQ</t>
  </si>
  <si>
    <t>ME3135CC</t>
  </si>
  <si>
    <t>ME3135CQ</t>
  </si>
  <si>
    <t>ME3143CC</t>
  </si>
  <si>
    <t>ME3143CQ</t>
  </si>
  <si>
    <t>ME3151CQ</t>
  </si>
  <si>
    <t>ME3153CQ</t>
  </si>
  <si>
    <t>ME3155CQ</t>
  </si>
  <si>
    <t>ME3161CQ</t>
  </si>
  <si>
    <t>ME3163CQ</t>
  </si>
  <si>
    <t>ME3167CQ</t>
  </si>
  <si>
    <t>ME3171CQ</t>
  </si>
  <si>
    <t>ME3177CQ</t>
  </si>
  <si>
    <t>ME3201CC</t>
  </si>
  <si>
    <t>ME3207CC</t>
  </si>
  <si>
    <t>ME3209CC</t>
  </si>
  <si>
    <t>ME3213CC</t>
  </si>
  <si>
    <t>ME3213CQ</t>
  </si>
  <si>
    <t>ME3215CC</t>
  </si>
  <si>
    <t>ME3215CQ</t>
  </si>
  <si>
    <t>ME3219CC</t>
  </si>
  <si>
    <t>ME3223CQ</t>
  </si>
  <si>
    <t>ME3225CQ</t>
  </si>
  <si>
    <t>ME3231CQ</t>
  </si>
  <si>
    <t>ME3237CQ</t>
  </si>
  <si>
    <t>ME3239CC</t>
  </si>
  <si>
    <t>ME3239CQ</t>
  </si>
  <si>
    <t>ME3245CQ</t>
  </si>
  <si>
    <t>ME3253CQ</t>
  </si>
  <si>
    <t>ME3385VP</t>
  </si>
  <si>
    <t>ME4003CC</t>
  </si>
  <si>
    <t>ME4003CQ</t>
  </si>
  <si>
    <t>ME4007CC</t>
  </si>
  <si>
    <t>ME4009CC</t>
  </si>
  <si>
    <t>ME4009CQ</t>
  </si>
  <si>
    <t>ME4011CQ</t>
  </si>
  <si>
    <t>ME4021CQ</t>
  </si>
  <si>
    <t>ME4033CQ</t>
  </si>
  <si>
    <t>ME4043CQ</t>
  </si>
  <si>
    <t>ME4055CQ</t>
  </si>
  <si>
    <t>ME4205CC</t>
  </si>
  <si>
    <t>ME4221CC</t>
  </si>
  <si>
    <t>ME4221CQ</t>
  </si>
  <si>
    <t>ME4301CQ</t>
  </si>
  <si>
    <t>ME4303CQ</t>
  </si>
  <si>
    <t>ME4305CQ</t>
  </si>
  <si>
    <t>ME4307CQ</t>
  </si>
  <si>
    <t>ME4309CQ</t>
  </si>
  <si>
    <t>ME4311CQ</t>
  </si>
  <si>
    <t>ME4313CQ</t>
  </si>
  <si>
    <t>ME4319CQ</t>
  </si>
  <si>
    <t>ME4401CC</t>
  </si>
  <si>
    <t>ME4411CC</t>
  </si>
  <si>
    <t>ME4459CC</t>
  </si>
  <si>
    <t>ME4459CQ</t>
  </si>
  <si>
    <t>ME4461CC</t>
  </si>
  <si>
    <t>ME4461CQ</t>
  </si>
  <si>
    <t>ME4463CC</t>
  </si>
  <si>
    <t>ME4463CQ</t>
  </si>
  <si>
    <t>ME4465CC</t>
  </si>
  <si>
    <t>ME4465CQ</t>
  </si>
  <si>
    <t>ME4467CC</t>
  </si>
  <si>
    <t>ME4467CQ</t>
  </si>
  <si>
    <t>ME4479CC</t>
  </si>
  <si>
    <t>ME4501CQ</t>
  </si>
  <si>
    <t>ME4505CQ</t>
  </si>
  <si>
    <t>ME4509CQ</t>
  </si>
  <si>
    <t>ME4511CQ</t>
  </si>
  <si>
    <t>ME4519CQ</t>
  </si>
  <si>
    <t>ME4529CQ</t>
  </si>
  <si>
    <t>ME4533CQ</t>
  </si>
  <si>
    <t>ME4539CQ</t>
  </si>
  <si>
    <t>ME4545CQ</t>
  </si>
  <si>
    <t>ME4601CQ</t>
  </si>
  <si>
    <t>ME4603CQ</t>
  </si>
  <si>
    <t>ME4605CQ</t>
  </si>
  <si>
    <t>ME4607CQ</t>
  </si>
  <si>
    <t>ME4609CQ</t>
  </si>
  <si>
    <t>ME4611CQ</t>
  </si>
  <si>
    <t>ME4613CQ</t>
  </si>
  <si>
    <t>ME4615CQ</t>
  </si>
  <si>
    <t>ME4617CQ</t>
  </si>
  <si>
    <t>ME4619CQ</t>
  </si>
  <si>
    <t>ME4621CQ</t>
  </si>
  <si>
    <t>ME4623CQ</t>
  </si>
  <si>
    <t>ME4625CQ</t>
  </si>
  <si>
    <t>ME4627CQ</t>
  </si>
  <si>
    <t>ME4629CQ</t>
  </si>
  <si>
    <t>ME4631CQ</t>
  </si>
  <si>
    <t>ME4633CQ</t>
  </si>
  <si>
    <t>ME4635CQ</t>
  </si>
  <si>
    <t>ME4637CQ</t>
  </si>
  <si>
    <t>ME4639CQ</t>
  </si>
  <si>
    <t>ME4641CQ</t>
  </si>
  <si>
    <t>ME4643CQ</t>
  </si>
  <si>
    <t>ME4645CQ</t>
  </si>
  <si>
    <t>ME4647CQ</t>
  </si>
  <si>
    <t>ME4649CQ</t>
  </si>
  <si>
    <t>ME4651CQ</t>
  </si>
  <si>
    <t>ME4653CQ</t>
  </si>
  <si>
    <t>ME4655CQ</t>
  </si>
  <si>
    <t>ME4657CQ</t>
  </si>
  <si>
    <t>ME4659CQ</t>
  </si>
  <si>
    <t>ME4661CQ</t>
  </si>
  <si>
    <t>ME4663CQ</t>
  </si>
  <si>
    <t>ME4667CQ</t>
  </si>
  <si>
    <t>ME4673CQ</t>
  </si>
  <si>
    <t>ME4677CQ</t>
  </si>
  <si>
    <t>ME4727CC</t>
  </si>
  <si>
    <t>ME4727CQ</t>
  </si>
  <si>
    <t>MI1003CC</t>
  </si>
  <si>
    <t>MI1003CN</t>
  </si>
  <si>
    <t>MI1003QT</t>
  </si>
  <si>
    <t>MT1003CC</t>
  </si>
  <si>
    <t>MT1003QT</t>
  </si>
  <si>
    <t>MT1005CC</t>
  </si>
  <si>
    <t>MT1005CN</t>
  </si>
  <si>
    <t>MT1005CQ</t>
  </si>
  <si>
    <t>MT1005QT</t>
  </si>
  <si>
    <t>MT1005TN</t>
  </si>
  <si>
    <t>MT1007CC</t>
  </si>
  <si>
    <t>MT1007CN</t>
  </si>
  <si>
    <t>MT1007CQ</t>
  </si>
  <si>
    <t>MT1007QT</t>
  </si>
  <si>
    <t>MT1009CC</t>
  </si>
  <si>
    <t>MT1009CQ</t>
  </si>
  <si>
    <t>MT1009QT</t>
  </si>
  <si>
    <t>MT1009TN</t>
  </si>
  <si>
    <t>MT1013VP</t>
  </si>
  <si>
    <t>MT1017CC</t>
  </si>
  <si>
    <t>MT1017CQ</t>
  </si>
  <si>
    <t>MT1017QT</t>
  </si>
  <si>
    <t>MT2011VP</t>
  </si>
  <si>
    <t>MT2013CC</t>
  </si>
  <si>
    <t>MT2013CN</t>
  </si>
  <si>
    <t>MT2013CQ</t>
  </si>
  <si>
    <t>MT2013QT</t>
  </si>
  <si>
    <t>PH1003CC</t>
  </si>
  <si>
    <t>PH1003QT</t>
  </si>
  <si>
    <t>PH1005CC</t>
  </si>
  <si>
    <t>PH1005CN</t>
  </si>
  <si>
    <t>PH1005CQ</t>
  </si>
  <si>
    <t>PH1007CC</t>
  </si>
  <si>
    <t>PH1007CN</t>
  </si>
  <si>
    <t>PH1007CQ</t>
  </si>
  <si>
    <t>PH1007QT</t>
  </si>
  <si>
    <t>PH1009VP</t>
  </si>
  <si>
    <t>SP1007CC</t>
  </si>
  <si>
    <t>SP1007CQ</t>
  </si>
  <si>
    <t>SP1007VP</t>
  </si>
  <si>
    <t>SP1009CC</t>
  </si>
  <si>
    <t>SP1009CQ</t>
  </si>
  <si>
    <t>SP1031CC</t>
  </si>
  <si>
    <t>SP1031CQ</t>
  </si>
  <si>
    <t>SP1031QT</t>
  </si>
  <si>
    <t>SP1031VP</t>
  </si>
  <si>
    <t>SP1033CC</t>
  </si>
  <si>
    <t>SP1033CN</t>
  </si>
  <si>
    <t>SP1033CQ</t>
  </si>
  <si>
    <t>SP1033QT</t>
  </si>
  <si>
    <t>SP1035CC</t>
  </si>
  <si>
    <t>SP1035CQ</t>
  </si>
  <si>
    <t>SP1035VP</t>
  </si>
  <si>
    <t>SP1039CC</t>
  </si>
  <si>
    <t>SP1039CQ</t>
  </si>
  <si>
    <t>TR1001CC</t>
  </si>
  <si>
    <t>TR1003CQ</t>
  </si>
  <si>
    <t>TR2005CC</t>
  </si>
  <si>
    <t>TR2005CQ</t>
  </si>
  <si>
    <t>TR2007CC</t>
  </si>
  <si>
    <t>TR2007CQ</t>
  </si>
  <si>
    <t>TR2011CC</t>
  </si>
  <si>
    <t>TR2011CQ</t>
  </si>
  <si>
    <t>TR2011VP</t>
  </si>
  <si>
    <t>TR2013CC</t>
  </si>
  <si>
    <t>TR2013CQ</t>
  </si>
  <si>
    <t>TR2035CQ</t>
  </si>
  <si>
    <t>TR3005CQ</t>
  </si>
  <si>
    <t>TR3011CQ</t>
  </si>
  <si>
    <t>TR3037CQ</t>
  </si>
  <si>
    <t>TR3039CQ</t>
  </si>
  <si>
    <t>TR3051CQ</t>
  </si>
  <si>
    <t>TR3057CQ</t>
  </si>
  <si>
    <t>TR3077VP</t>
  </si>
  <si>
    <t>TR3119CC</t>
  </si>
  <si>
    <t>TR3119CQ</t>
  </si>
  <si>
    <t>TR3121CC</t>
  </si>
  <si>
    <t>TR3121CQ</t>
  </si>
  <si>
    <t>TR3123CC</t>
  </si>
  <si>
    <t>TR3123CQ</t>
  </si>
  <si>
    <t>TR3137CQ</t>
  </si>
  <si>
    <t>TR3345CC</t>
  </si>
  <si>
    <t>TR3345CQ</t>
  </si>
  <si>
    <t>TR3355CQ</t>
  </si>
  <si>
    <t>TR3365CQ</t>
  </si>
  <si>
    <t>TR3385VP</t>
  </si>
  <si>
    <t>TR4005CQ</t>
  </si>
  <si>
    <t>TR4067CQ</t>
  </si>
  <si>
    <t>TR4069CQ</t>
  </si>
  <si>
    <t>TR4071CQ</t>
  </si>
  <si>
    <t>TR4073CQ</t>
  </si>
  <si>
    <t>TR4317CC</t>
  </si>
  <si>
    <t>TR4317CQ</t>
  </si>
  <si>
    <t>TR4337CQ</t>
  </si>
  <si>
    <t>209706VP</t>
  </si>
  <si>
    <t>215765VP</t>
  </si>
  <si>
    <t>215770VP</t>
  </si>
  <si>
    <t>400417TT</t>
  </si>
  <si>
    <t>401404TT</t>
  </si>
  <si>
    <t>404741VP</t>
  </si>
  <si>
    <t>405415TT</t>
  </si>
  <si>
    <t>405416TT</t>
  </si>
  <si>
    <t>405417TT</t>
  </si>
  <si>
    <t>405419TT</t>
  </si>
  <si>
    <t>405420TT</t>
  </si>
  <si>
    <t>405421TT</t>
  </si>
  <si>
    <t>405422TT</t>
  </si>
  <si>
    <t>405743VP</t>
  </si>
  <si>
    <t>405759VP</t>
  </si>
  <si>
    <t>409411TT</t>
  </si>
  <si>
    <t>409406TT</t>
  </si>
  <si>
    <t>409407TT</t>
  </si>
  <si>
    <t>409408TT</t>
  </si>
  <si>
    <t>409413TT</t>
  </si>
  <si>
    <t>501715VP</t>
  </si>
  <si>
    <t>807706VP</t>
  </si>
  <si>
    <t>AS1002CC</t>
  </si>
  <si>
    <t>AS1004CC</t>
  </si>
  <si>
    <t>AS1004CQ</t>
  </si>
  <si>
    <t>AS2002CC</t>
  </si>
  <si>
    <t>AS2002CQ</t>
  </si>
  <si>
    <t>AS2006CQ</t>
  </si>
  <si>
    <t>AS2012CQ</t>
  </si>
  <si>
    <t>AS2034CQ</t>
  </si>
  <si>
    <t>AS2036CQ</t>
  </si>
  <si>
    <t>AS2048VP</t>
  </si>
  <si>
    <t>AS2050VP</t>
  </si>
  <si>
    <t>AS2054CC</t>
  </si>
  <si>
    <t>AS2054CQ</t>
  </si>
  <si>
    <t>AS3002CQ</t>
  </si>
  <si>
    <t>AS3004CQ</t>
  </si>
  <si>
    <t>AS3014CQ</t>
  </si>
  <si>
    <t>AS3016CQ</t>
  </si>
  <si>
    <t>AS3020CQ</t>
  </si>
  <si>
    <t>AS3022CQ</t>
  </si>
  <si>
    <t>AS3028CQ</t>
  </si>
  <si>
    <t>AS3036CQ</t>
  </si>
  <si>
    <t>AS3040CQ</t>
  </si>
  <si>
    <t>AS3042CQ</t>
  </si>
  <si>
    <t>AS3046CQ</t>
  </si>
  <si>
    <t>AS3048CQ</t>
  </si>
  <si>
    <t>AS3050CQ</t>
  </si>
  <si>
    <t>AS3056CQ</t>
  </si>
  <si>
    <t>AS3062CQ</t>
  </si>
  <si>
    <t>AS3064CQ</t>
  </si>
  <si>
    <t>AS3076CQ</t>
  </si>
  <si>
    <t>AS3086CQ</t>
  </si>
  <si>
    <t>AS3094CQ</t>
  </si>
  <si>
    <t>AS3098CQ</t>
  </si>
  <si>
    <t>AS3112CQ</t>
  </si>
  <si>
    <t>AS3150CQ</t>
  </si>
  <si>
    <t>CH1004CC</t>
  </si>
  <si>
    <t>CH1004CQ</t>
  </si>
  <si>
    <t>CH1004QT</t>
  </si>
  <si>
    <t>CH1004TN</t>
  </si>
  <si>
    <t>CH1006CC</t>
  </si>
  <si>
    <t>CH1006CQ</t>
  </si>
  <si>
    <t>CH2034CQ</t>
  </si>
  <si>
    <t>CH2110CC</t>
  </si>
  <si>
    <t>CH2110CQ</t>
  </si>
  <si>
    <t>CH2110QT</t>
  </si>
  <si>
    <t>CH3018CC</t>
  </si>
  <si>
    <t>CH3018CQ</t>
  </si>
  <si>
    <t>CH3020CQ</t>
  </si>
  <si>
    <t>CH3054CC</t>
  </si>
  <si>
    <t>CH3054CQ</t>
  </si>
  <si>
    <t>CH3340CC</t>
  </si>
  <si>
    <t>CH3340CQ</t>
  </si>
  <si>
    <t>CH3342CC</t>
  </si>
  <si>
    <t>CH3342CQ</t>
  </si>
  <si>
    <t>CH3348CC</t>
  </si>
  <si>
    <t>CH3348CQ</t>
  </si>
  <si>
    <t>CH3350CC</t>
  </si>
  <si>
    <t>CH3350CQ</t>
  </si>
  <si>
    <t>CH3360CQ</t>
  </si>
  <si>
    <t>CH3362CQ</t>
  </si>
  <si>
    <t>CH3368CQ</t>
  </si>
  <si>
    <t>CI1004CC</t>
  </si>
  <si>
    <t>CI1004CN</t>
  </si>
  <si>
    <t>CI1004CQ</t>
  </si>
  <si>
    <t>CI1004QT</t>
  </si>
  <si>
    <t>CI1034CC</t>
  </si>
  <si>
    <t>CI1034CQ</t>
  </si>
  <si>
    <t>CI2002CC</t>
  </si>
  <si>
    <t>CI2002CQ</t>
  </si>
  <si>
    <t>CI2004CC</t>
  </si>
  <si>
    <t>CI2004CQ</t>
  </si>
  <si>
    <t>CI2004VP</t>
  </si>
  <si>
    <t>CI2008CC</t>
  </si>
  <si>
    <t>CI2008CQ</t>
  </si>
  <si>
    <t>CI2008QT</t>
  </si>
  <si>
    <t>CI2008VP</t>
  </si>
  <si>
    <t>CI2038CC</t>
  </si>
  <si>
    <t>CI2038CQ</t>
  </si>
  <si>
    <t>CI2038QT</t>
  </si>
  <si>
    <t>CI3006CQ</t>
  </si>
  <si>
    <t>CI3022CQ</t>
  </si>
  <si>
    <t>CI3034CC</t>
  </si>
  <si>
    <t>CI3034CQ</t>
  </si>
  <si>
    <t>CI3058CQ</t>
  </si>
  <si>
    <t>CI3132CC</t>
  </si>
  <si>
    <t>CI3132CQ</t>
  </si>
  <si>
    <t>CI3172CQ</t>
  </si>
  <si>
    <t>CI3242CQ</t>
  </si>
  <si>
    <t>CI3246CQ</t>
  </si>
  <si>
    <t>CI3248CQ</t>
  </si>
  <si>
    <t>CI3260CQ</t>
  </si>
  <si>
    <t>CI3262CC</t>
  </si>
  <si>
    <t>CI3262CQ</t>
  </si>
  <si>
    <t>CI3264CC</t>
  </si>
  <si>
    <t>CI3264CQ</t>
  </si>
  <si>
    <t>CI3266CQ</t>
  </si>
  <si>
    <t>CI3268CQ</t>
  </si>
  <si>
    <t>CI3284CC</t>
  </si>
  <si>
    <t>CI3284CQ</t>
  </si>
  <si>
    <t>CI4074CC</t>
  </si>
  <si>
    <t>CI4074CQ</t>
  </si>
  <si>
    <t>CI4080CC</t>
  </si>
  <si>
    <t>CI4080CQ</t>
  </si>
  <si>
    <t>CO1004CC</t>
  </si>
  <si>
    <t>CO1006CC</t>
  </si>
  <si>
    <t>CO1006QT</t>
  </si>
  <si>
    <t>CO1022CC</t>
  </si>
  <si>
    <t>CO1022CQ</t>
  </si>
  <si>
    <t>CO1024CC</t>
  </si>
  <si>
    <t>CO1024QT</t>
  </si>
  <si>
    <t>CO1026CC</t>
  </si>
  <si>
    <t>CO1026CQ</t>
  </si>
  <si>
    <t>CO1028CC</t>
  </si>
  <si>
    <t>CO1028CN</t>
  </si>
  <si>
    <t>CO1028CQ</t>
  </si>
  <si>
    <t>CO2004CC</t>
  </si>
  <si>
    <t>CO2004CQ</t>
  </si>
  <si>
    <t>CO2008CC</t>
  </si>
  <si>
    <t>CO2008CQ</t>
  </si>
  <si>
    <t>CO2014CQ</t>
  </si>
  <si>
    <t>CO2018CC</t>
  </si>
  <si>
    <t>CO2018CN</t>
  </si>
  <si>
    <t>CO2018CQ</t>
  </si>
  <si>
    <t>CO2018QT</t>
  </si>
  <si>
    <t>CO2032CQ</t>
  </si>
  <si>
    <t>CO3012CC</t>
  </si>
  <si>
    <t>CO3012CQ</t>
  </si>
  <si>
    <t>CO3018CC</t>
  </si>
  <si>
    <t>CO3018CQ</t>
  </si>
  <si>
    <t>CO3034CC</t>
  </si>
  <si>
    <t>CO3034CQ</t>
  </si>
  <si>
    <t>CO3036CC</t>
  </si>
  <si>
    <t>CO3036CQ</t>
  </si>
  <si>
    <t>CO3038CC</t>
  </si>
  <si>
    <t>CO3038CQ</t>
  </si>
  <si>
    <t>CO3040CQ</t>
  </si>
  <si>
    <t>CO3048CQ</t>
  </si>
  <si>
    <t>CO3050CC</t>
  </si>
  <si>
    <t>CO3050CQ</t>
  </si>
  <si>
    <t>CO3052CC</t>
  </si>
  <si>
    <t>CO3052CQ</t>
  </si>
  <si>
    <t>CO3066CQ</t>
  </si>
  <si>
    <t>CO3068CQ</t>
  </si>
  <si>
    <t>CO3070CC</t>
  </si>
  <si>
    <t>CO3070CQ</t>
  </si>
  <si>
    <t>CO3072CC</t>
  </si>
  <si>
    <t>CO3072CQ</t>
  </si>
  <si>
    <t>CO3084CC</t>
  </si>
  <si>
    <t>CO3084CQ</t>
  </si>
  <si>
    <t>CO3094CC</t>
  </si>
  <si>
    <t>CO3094CQ</t>
  </si>
  <si>
    <t>CO3098CC</t>
  </si>
  <si>
    <t>CO3098CQ</t>
  </si>
  <si>
    <t>CO4002CC</t>
  </si>
  <si>
    <t>CO4002CQ</t>
  </si>
  <si>
    <t>CO4004CQ</t>
  </si>
  <si>
    <t>CO4006CC</t>
  </si>
  <si>
    <t>CO4006CQ</t>
  </si>
  <si>
    <t>CO4024CC</t>
  </si>
  <si>
    <t>CO4024CQ</t>
  </si>
  <si>
    <t>EE1006CQ</t>
  </si>
  <si>
    <t>EE1008CQ</t>
  </si>
  <si>
    <t>EE1008TN</t>
  </si>
  <si>
    <t>EE1010CQ</t>
  </si>
  <si>
    <t>EE2004CQ</t>
  </si>
  <si>
    <t>EE2004VP</t>
  </si>
  <si>
    <t>EE2006CQ</t>
  </si>
  <si>
    <t>EE2010VP</t>
  </si>
  <si>
    <t>EE2012CC</t>
  </si>
  <si>
    <t>EE2012CQ</t>
  </si>
  <si>
    <t>EE2018CQ</t>
  </si>
  <si>
    <t>EE2018VP</t>
  </si>
  <si>
    <t>EE2020CQ</t>
  </si>
  <si>
    <t>EE2032VP</t>
  </si>
  <si>
    <t>EE2036CQ</t>
  </si>
  <si>
    <t>EE2040CQ</t>
  </si>
  <si>
    <t>EE2040VP</t>
  </si>
  <si>
    <t>EE3002CQ</t>
  </si>
  <si>
    <t>EE3006CQ</t>
  </si>
  <si>
    <t>EE3008CQ</t>
  </si>
  <si>
    <t>EE3010CQ</t>
  </si>
  <si>
    <t>EE3012CQ</t>
  </si>
  <si>
    <t>EE3018CQ</t>
  </si>
  <si>
    <t>EE3020CQ</t>
  </si>
  <si>
    <t>EE3028CQ</t>
  </si>
  <si>
    <t>EE3058CQ</t>
  </si>
  <si>
    <t>EE3060CQ</t>
  </si>
  <si>
    <t>EE3064CQ</t>
  </si>
  <si>
    <t>EE3066CQ</t>
  </si>
  <si>
    <t>EE3068CQ</t>
  </si>
  <si>
    <t>EE3070CQ</t>
  </si>
  <si>
    <t>EE3072CQ</t>
  </si>
  <si>
    <t>EE3076CQ</t>
  </si>
  <si>
    <t>EE3078CQ</t>
  </si>
  <si>
    <t>EE3080CQ</t>
  </si>
  <si>
    <t>EE3088CQ</t>
  </si>
  <si>
    <t>EE3090CQ</t>
  </si>
  <si>
    <t>EE3092CQ</t>
  </si>
  <si>
    <t>EE3094CQ</t>
  </si>
  <si>
    <t>EE3096CQ</t>
  </si>
  <si>
    <t>EE3098CQ</t>
  </si>
  <si>
    <t>EE3100CQ</t>
  </si>
  <si>
    <t>EE3106CQ</t>
  </si>
  <si>
    <t>EE3126CQ</t>
  </si>
  <si>
    <t>EE3130CQ</t>
  </si>
  <si>
    <t>EE3138CQ</t>
  </si>
  <si>
    <t>EE3140CQ</t>
  </si>
  <si>
    <t>EE3144CQ</t>
  </si>
  <si>
    <t>EE3174CQ</t>
  </si>
  <si>
    <t>EE3176CQ</t>
  </si>
  <si>
    <t>EE3180CQ</t>
  </si>
  <si>
    <t>EE3190VP</t>
  </si>
  <si>
    <t>EN1002CC</t>
  </si>
  <si>
    <t>EN1002QT</t>
  </si>
  <si>
    <t>EN1004VP</t>
  </si>
  <si>
    <t>EN1016CC</t>
  </si>
  <si>
    <t>EN1016CQ</t>
  </si>
  <si>
    <t>EN2036CC</t>
  </si>
  <si>
    <t>EN2036CQ</t>
  </si>
  <si>
    <t>EN2038CC</t>
  </si>
  <si>
    <t>EN2038CQ</t>
  </si>
  <si>
    <t>EN2042CQ</t>
  </si>
  <si>
    <t>EN3002CC</t>
  </si>
  <si>
    <t>EN3002CQ</t>
  </si>
  <si>
    <t>EN3004CC</t>
  </si>
  <si>
    <t>EN3004CQ</t>
  </si>
  <si>
    <t>EN3028CC</t>
  </si>
  <si>
    <t>EN3028CQ</t>
  </si>
  <si>
    <t>EN3076CC</t>
  </si>
  <si>
    <t>EN3076CQ</t>
  </si>
  <si>
    <t>EN3088CC</t>
  </si>
  <si>
    <t>EN3088CQ</t>
  </si>
  <si>
    <t>EN3090CC</t>
  </si>
  <si>
    <t>EN3090CQ</t>
  </si>
  <si>
    <t>EN3092CC</t>
  </si>
  <si>
    <t>EN3092CQ</t>
  </si>
  <si>
    <t>EN3094CC</t>
  </si>
  <si>
    <t>EN3094CQ</t>
  </si>
  <si>
    <t>EN3096CC</t>
  </si>
  <si>
    <t>EN3096CQ</t>
  </si>
  <si>
    <t>EN3098CC</t>
  </si>
  <si>
    <t>EN3098CQ</t>
  </si>
  <si>
    <t>EN3100CC</t>
  </si>
  <si>
    <t>EN3100CQ</t>
  </si>
  <si>
    <t>EN3102CC</t>
  </si>
  <si>
    <t>EN3102CQ</t>
  </si>
  <si>
    <t>EN3104CC</t>
  </si>
  <si>
    <t>EN3104CQ</t>
  </si>
  <si>
    <t>EN3106CC</t>
  </si>
  <si>
    <t>EN3106CQ</t>
  </si>
  <si>
    <t>EN3108CC</t>
  </si>
  <si>
    <t>EN3108CQ</t>
  </si>
  <si>
    <t>EN3110CC</t>
  </si>
  <si>
    <t>EN3110CQ</t>
  </si>
  <si>
    <t>GE1002CC</t>
  </si>
  <si>
    <t>GE1002QT</t>
  </si>
  <si>
    <t>GE1012CC</t>
  </si>
  <si>
    <t>GE1012CQ</t>
  </si>
  <si>
    <t>GE1014CC</t>
  </si>
  <si>
    <t>GE1014CQ</t>
  </si>
  <si>
    <t>GE2012CC</t>
  </si>
  <si>
    <t>GE2012CQ</t>
  </si>
  <si>
    <t>GE2022CQ</t>
  </si>
  <si>
    <t>GE2038CQ</t>
  </si>
  <si>
    <t>GE2042CC</t>
  </si>
  <si>
    <t>GE2042CQ</t>
  </si>
  <si>
    <t>GE3080CC</t>
  </si>
  <si>
    <t>GE3080CQ</t>
  </si>
  <si>
    <t>IM1002CC</t>
  </si>
  <si>
    <t>IM1002QT</t>
  </si>
  <si>
    <t>IU1004CQ</t>
  </si>
  <si>
    <t>IU2002CQ</t>
  </si>
  <si>
    <t>IU2004CQ</t>
  </si>
  <si>
    <t>IU2024CQ</t>
  </si>
  <si>
    <t>IU3018CQ</t>
  </si>
  <si>
    <t>IU3064CQ</t>
  </si>
  <si>
    <t>IU3066CQ</t>
  </si>
  <si>
    <t>MA1004VP</t>
  </si>
  <si>
    <t>MA2008VP</t>
  </si>
  <si>
    <t>MA2036CQ</t>
  </si>
  <si>
    <t>MA2038CQ</t>
  </si>
  <si>
    <t>MA2040CQ</t>
  </si>
  <si>
    <t>MA2042CQ</t>
  </si>
  <si>
    <t>MA3010CQ</t>
  </si>
  <si>
    <t>MA3012CQ</t>
  </si>
  <si>
    <t>MA3020CQ</t>
  </si>
  <si>
    <t>MA3040CQ</t>
  </si>
  <si>
    <t>MA3084CQ</t>
  </si>
  <si>
    <t>MA3094CQ</t>
  </si>
  <si>
    <t>MA3096CQ</t>
  </si>
  <si>
    <t>MA3134VP</t>
  </si>
  <si>
    <t>MA3136VP</t>
  </si>
  <si>
    <t>MA3138VP</t>
  </si>
  <si>
    <t>MA3140VP</t>
  </si>
  <si>
    <t>MA3142VP</t>
  </si>
  <si>
    <t>MA3146VP</t>
  </si>
  <si>
    <t>MA3148VP</t>
  </si>
  <si>
    <t>ME1004CQ</t>
  </si>
  <si>
    <t>ME1010CC</t>
  </si>
  <si>
    <t>ME1010CQ</t>
  </si>
  <si>
    <t>ME1016CC</t>
  </si>
  <si>
    <t>ME1016CQ</t>
  </si>
  <si>
    <t>ME2006VP</t>
  </si>
  <si>
    <t>ME2008CC</t>
  </si>
  <si>
    <t>ME2008CQ</t>
  </si>
  <si>
    <t>ME2008VP</t>
  </si>
  <si>
    <t>ME2014CC</t>
  </si>
  <si>
    <t>ME2014CQ</t>
  </si>
  <si>
    <t>ME2014VP</t>
  </si>
  <si>
    <t>ME2016CC</t>
  </si>
  <si>
    <t>ME2016CQ</t>
  </si>
  <si>
    <t>ME2022CC</t>
  </si>
  <si>
    <t>ME2022CQ</t>
  </si>
  <si>
    <t>ME2046CQ</t>
  </si>
  <si>
    <t>ME2052CC</t>
  </si>
  <si>
    <t>ME2052CQ</t>
  </si>
  <si>
    <t>ME2062CQ</t>
  </si>
  <si>
    <t>ME2072CC</t>
  </si>
  <si>
    <t>ME2072CQ</t>
  </si>
  <si>
    <t>ME2084CQ</t>
  </si>
  <si>
    <t>ME2090CC</t>
  </si>
  <si>
    <t>ME2090CQ</t>
  </si>
  <si>
    <t>ME2100CQ</t>
  </si>
  <si>
    <t>ME2102CQ</t>
  </si>
  <si>
    <t>ME2106CQ</t>
  </si>
  <si>
    <t>ME2110CQ</t>
  </si>
  <si>
    <t>ME2112CC</t>
  </si>
  <si>
    <t>ME2112CQ</t>
  </si>
  <si>
    <t>ME2114CC</t>
  </si>
  <si>
    <t>ME2114CQ</t>
  </si>
  <si>
    <t>ME2122CQ</t>
  </si>
  <si>
    <t>ME2124CQ</t>
  </si>
  <si>
    <t>ME2130CQ</t>
  </si>
  <si>
    <t>ME3006CC</t>
  </si>
  <si>
    <t>ME3006CQ</t>
  </si>
  <si>
    <t>ME3008CC</t>
  </si>
  <si>
    <t>ME3008CQ</t>
  </si>
  <si>
    <t>ME3012CC</t>
  </si>
  <si>
    <t>ME3012CQ</t>
  </si>
  <si>
    <t>ME3022CC</t>
  </si>
  <si>
    <t>ME3022CQ</t>
  </si>
  <si>
    <t>ME3026CC</t>
  </si>
  <si>
    <t>ME3026CQ</t>
  </si>
  <si>
    <t>ME3028CC</t>
  </si>
  <si>
    <t>ME3028CQ</t>
  </si>
  <si>
    <t>ME3032CC</t>
  </si>
  <si>
    <t>ME3034CC</t>
  </si>
  <si>
    <t>ME3036CC</t>
  </si>
  <si>
    <t>ME3036CQ</t>
  </si>
  <si>
    <t>ME3044CQ</t>
  </si>
  <si>
    <t>ME3082CQ</t>
  </si>
  <si>
    <t>ME3096CQ</t>
  </si>
  <si>
    <t>ME3106CQ</t>
  </si>
  <si>
    <t>ME3116CQ</t>
  </si>
  <si>
    <t>ME3154CQ</t>
  </si>
  <si>
    <t>ME3162CQ</t>
  </si>
  <si>
    <t>ME3172CQ</t>
  </si>
  <si>
    <t>ME3202CC</t>
  </si>
  <si>
    <t>ME3208CC</t>
  </si>
  <si>
    <t>ME3210CC</t>
  </si>
  <si>
    <t>ME3214CC</t>
  </si>
  <si>
    <t>ME3214CQ</t>
  </si>
  <si>
    <t>ME3216CC</t>
  </si>
  <si>
    <t>ME3216CQ</t>
  </si>
  <si>
    <t>ME3220CC</t>
  </si>
  <si>
    <t>ME3224CQ</t>
  </si>
  <si>
    <t>ME3226CQ</t>
  </si>
  <si>
    <t>ME3232CQ</t>
  </si>
  <si>
    <t>ME3238CQ</t>
  </si>
  <si>
    <t>ME3240CC</t>
  </si>
  <si>
    <t>ME3240CQ</t>
  </si>
  <si>
    <t>ME3246CQ</t>
  </si>
  <si>
    <t>ME3254CQ</t>
  </si>
  <si>
    <t>ME4004CC</t>
  </si>
  <si>
    <t>ME4004CQ</t>
  </si>
  <si>
    <t>ME4008CC</t>
  </si>
  <si>
    <t>ME4010CC</t>
  </si>
  <si>
    <t>ME4010CQ</t>
  </si>
  <si>
    <t>ME4012CQ</t>
  </si>
  <si>
    <t>ME4044CQ</t>
  </si>
  <si>
    <t>ME4056CQ</t>
  </si>
  <si>
    <t>ME4206CC</t>
  </si>
  <si>
    <t>ME4302CQ</t>
  </si>
  <si>
    <t>ME4304CQ</t>
  </si>
  <si>
    <t>ME4306CQ</t>
  </si>
  <si>
    <t>ME4402CC</t>
  </si>
  <si>
    <t>ME4412CC</t>
  </si>
  <si>
    <t>ME4460CC</t>
  </si>
  <si>
    <t>ME4460CQ</t>
  </si>
  <si>
    <t>ME4462CC</t>
  </si>
  <si>
    <t>ME4462CQ</t>
  </si>
  <si>
    <t>ME4464CC</t>
  </si>
  <si>
    <t>ME4464CQ</t>
  </si>
  <si>
    <t>ME4466CC</t>
  </si>
  <si>
    <t>ME4466CQ</t>
  </si>
  <si>
    <t>ME4468CC</t>
  </si>
  <si>
    <t>ME4468CQ</t>
  </si>
  <si>
    <t>ME4480CC</t>
  </si>
  <si>
    <t>ME4506CQ</t>
  </si>
  <si>
    <t>ME4512CQ</t>
  </si>
  <si>
    <t>ME4530CQ</t>
  </si>
  <si>
    <t>ME4534CQ</t>
  </si>
  <si>
    <t>ME4602CQ</t>
  </si>
  <si>
    <t>ME4606CQ</t>
  </si>
  <si>
    <t>ME4608CQ</t>
  </si>
  <si>
    <t>ME4612CQ</t>
  </si>
  <si>
    <t>ME4616CQ</t>
  </si>
  <si>
    <t>ME4618CQ</t>
  </si>
  <si>
    <t>ME4632CQ</t>
  </si>
  <si>
    <t>ME4658CQ</t>
  </si>
  <si>
    <t>ME4662CQ</t>
  </si>
  <si>
    <t>MT1004CC</t>
  </si>
  <si>
    <t>MT1004QT</t>
  </si>
  <si>
    <t>MT1006CC</t>
  </si>
  <si>
    <t>MT1006CN</t>
  </si>
  <si>
    <t>MT1006CQ</t>
  </si>
  <si>
    <t>MT1006QT</t>
  </si>
  <si>
    <t>MT1006TN</t>
  </si>
  <si>
    <t>MT1008CC</t>
  </si>
  <si>
    <t>MT1008CN</t>
  </si>
  <si>
    <t>MT1008CQ</t>
  </si>
  <si>
    <t>MT1008QT</t>
  </si>
  <si>
    <t>MT1010CC</t>
  </si>
  <si>
    <t>MT1010CQ</t>
  </si>
  <si>
    <t>MT1010QT</t>
  </si>
  <si>
    <t>MT1010TN</t>
  </si>
  <si>
    <t>MT1014VP</t>
  </si>
  <si>
    <t>MT1018CC</t>
  </si>
  <si>
    <t>MT1018CQ</t>
  </si>
  <si>
    <t>MT1018QT</t>
  </si>
  <si>
    <t>MT2012VP</t>
  </si>
  <si>
    <t>PH1004CC</t>
  </si>
  <si>
    <t>PH1004QT</t>
  </si>
  <si>
    <t>PH1006CC</t>
  </si>
  <si>
    <t>PH1006CN</t>
  </si>
  <si>
    <t>PH1006CQ</t>
  </si>
  <si>
    <t>PH1010VP</t>
  </si>
  <si>
    <t>SP1010CC</t>
  </si>
  <si>
    <t>SP1010CQ</t>
  </si>
  <si>
    <t>SP1032CC</t>
  </si>
  <si>
    <t>SP1032CQ</t>
  </si>
  <si>
    <t>SP1032QT</t>
  </si>
  <si>
    <t>SP1032VP</t>
  </si>
  <si>
    <t>TR1004CQ</t>
  </si>
  <si>
    <t>TR2008CC</t>
  </si>
  <si>
    <t>TR2008CQ</t>
  </si>
  <si>
    <t>TR2012CC</t>
  </si>
  <si>
    <t>TR2012CQ</t>
  </si>
  <si>
    <t>TR2012VP</t>
  </si>
  <si>
    <t>TR2014CC</t>
  </si>
  <si>
    <t>TR2014CQ</t>
  </si>
  <si>
    <t>TR2036CQ</t>
  </si>
  <si>
    <t>TR3006CQ</t>
  </si>
  <si>
    <t>TR3012CQ</t>
  </si>
  <si>
    <t>TR3038CQ</t>
  </si>
  <si>
    <t>TR3040CQ</t>
  </si>
  <si>
    <t>TR3058CQ</t>
  </si>
  <si>
    <t>TR3122CC</t>
  </si>
  <si>
    <t>TR3122CQ</t>
  </si>
  <si>
    <t>TR3124CC</t>
  </si>
  <si>
    <t>TR3124CQ</t>
  </si>
  <si>
    <t>TR3138CQ</t>
  </si>
  <si>
    <t>TR4006CQ</t>
  </si>
  <si>
    <t>tc mở</t>
  </si>
  <si>
    <t>12 TUẦN</t>
  </si>
  <si>
    <t>2BT+5TN, 
ThL: 3, lẻ/chẵn + TN: 8, chẳn/lẻ</t>
  </si>
  <si>
    <t>2BT+5TN
chỉ 12 tuần</t>
  </si>
  <si>
    <t>MÔN TN PHÒNG PHÒNG THƯỜNG</t>
  </si>
  <si>
    <t>SC Mon2Sun</t>
  </si>
  <si>
    <t>SC Mon2Sat</t>
  </si>
  <si>
    <t>xếp tránh Th4+Th7</t>
  </si>
  <si>
    <t>TN TẠI CS2</t>
  </si>
  <si>
    <t>học phòng thường</t>
  </si>
  <si>
    <t>xếp 2 tuần nghỉ 1 tuần mới học tiếp.</t>
  </si>
  <si>
    <t>TN xếp tuần xen kẽ</t>
  </si>
  <si>
    <t>KHÔNG XẾP TKB CHỈ CHIA NHÓM</t>
  </si>
  <si>
    <t>F_SISO</t>
  </si>
  <si>
    <t>MAGV_goc</t>
  </si>
  <si>
    <t>TR2011CC01</t>
  </si>
  <si>
    <t>002748</t>
  </si>
  <si>
    <t>TR2005CC01</t>
  </si>
  <si>
    <t>003307</t>
  </si>
  <si>
    <t>ME3011CC01</t>
  </si>
  <si>
    <t>002338</t>
  </si>
  <si>
    <t>LA2019CN01</t>
  </si>
  <si>
    <t>010221</t>
  </si>
  <si>
    <t>004109</t>
  </si>
  <si>
    <t>LA2019CN02</t>
  </si>
  <si>
    <t>004064</t>
  </si>
  <si>
    <t>LA1047-ECN01</t>
  </si>
  <si>
    <t>GÁN TẠM ĐỂ TÁCH SV</t>
  </si>
  <si>
    <t>LA1047-ECN02</t>
  </si>
  <si>
    <t>003589</t>
  </si>
  <si>
    <t>LA1047CN03</t>
  </si>
  <si>
    <t>LA1047CN01</t>
  </si>
  <si>
    <t>003883</t>
  </si>
  <si>
    <t>LA1047CN02</t>
  </si>
  <si>
    <t>004028</t>
  </si>
  <si>
    <t>IM3081CC01</t>
  </si>
  <si>
    <t>003960</t>
  </si>
  <si>
    <t>IM2031CC01</t>
  </si>
  <si>
    <t>001721</t>
  </si>
  <si>
    <t>GE3017CC01</t>
  </si>
  <si>
    <t>001714</t>
  </si>
  <si>
    <t>GE2041CC01</t>
  </si>
  <si>
    <t>002999</t>
  </si>
  <si>
    <t>GE1011CC01</t>
  </si>
  <si>
    <t>001394</t>
  </si>
  <si>
    <t>CO3097CC01</t>
  </si>
  <si>
    <t>001897</t>
  </si>
  <si>
    <t>CO3001CC01</t>
  </si>
  <si>
    <t>002416</t>
  </si>
  <si>
    <t>CO2039CC01</t>
  </si>
  <si>
    <t>002883</t>
  </si>
  <si>
    <t>CO2039CC02</t>
  </si>
  <si>
    <t>CO1027CC01</t>
  </si>
  <si>
    <t>CO1007CC03</t>
  </si>
  <si>
    <t>003778</t>
  </si>
  <si>
    <t>gán cùng giờ</t>
  </si>
  <si>
    <t>CO1007CC01</t>
  </si>
  <si>
    <t>CI2007CC01</t>
  </si>
  <si>
    <t>003789</t>
  </si>
  <si>
    <t>ME3005CC01</t>
  </si>
  <si>
    <t>CS1</t>
  </si>
  <si>
    <t>BB</t>
  </si>
  <si>
    <t>PRSN9</t>
  </si>
  <si>
    <t>PRSN10</t>
  </si>
  <si>
    <t>PRSN11</t>
  </si>
  <si>
    <t>PRSN12</t>
  </si>
  <si>
    <t>PRSN13</t>
  </si>
  <si>
    <t>PRSN14</t>
  </si>
  <si>
    <t>PRSN15</t>
  </si>
  <si>
    <t>PRSN16</t>
  </si>
  <si>
    <t>TONG SV PHONG</t>
  </si>
  <si>
    <t>SO NHOM/PHONG</t>
  </si>
  <si>
    <t>IM2031CC02</t>
  </si>
  <si>
    <t>CO2039CC03</t>
  </si>
  <si>
    <t>CC04</t>
  </si>
  <si>
    <t>CO2039CC04</t>
  </si>
  <si>
    <t>ghi chú</t>
  </si>
  <si>
    <t>SC Mon2Tue, SC Thu2Fri</t>
  </si>
  <si>
    <t>_1066</t>
  </si>
  <si>
    <t>_0910</t>
  </si>
  <si>
    <t>_1768</t>
  </si>
  <si>
    <t>_1762</t>
  </si>
  <si>
    <t>_1240</t>
  </si>
  <si>
    <t>_1070</t>
  </si>
  <si>
    <t>_1068</t>
  </si>
  <si>
    <t>_1065</t>
  </si>
  <si>
    <t>_1021</t>
  </si>
  <si>
    <t>_0997</t>
  </si>
  <si>
    <t>_0914</t>
  </si>
  <si>
    <t>_0895</t>
  </si>
  <si>
    <t>_0648</t>
  </si>
  <si>
    <t>_0605</t>
  </si>
  <si>
    <t>_0595</t>
  </si>
  <si>
    <t>_0596</t>
  </si>
  <si>
    <t>_0544</t>
  </si>
  <si>
    <t>_0531</t>
  </si>
  <si>
    <t>_0530</t>
  </si>
  <si>
    <t>_0415</t>
  </si>
  <si>
    <t>_1230</t>
  </si>
  <si>
    <t>BỎ KHÔNG XẾP TKB DO FULL PHÒNG THÍ NGHIỆM---&gt; GỎ CẢ LT</t>
  </si>
  <si>
    <t>đổi tuần bđ vì k đủ cung</t>
  </si>
  <si>
    <t>MÔN TC</t>
  </si>
  <si>
    <t>MÔN TC--&gt; bỏ lịch học trước khi đưa vào FOX</t>
  </si>
  <si>
    <t>ĐỔI TCPHONG+CHANLE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</si>
</sst>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theme="0" tint="-0.34998626667073579"/>
      </top>
      <bottom style="thin">
        <color indexed="64"/>
      </bottom>
      <diagonal/>
    </border>
  </borders>
  <cellStyleXfs count="115">
    <xf numFmtId="0" fontId="0" fillId="0" borderId="0"/>
    <xf numFmtId="0" fontId="9" fillId="0" borderId="0" applyNumberFormat="0" applyFill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4" fillId="3" borderId="0" applyNumberFormat="0" applyBorder="0" applyAlignment="0" applyProtection="0"/>
    <xf numFmtId="0" fontId="15" fillId="4" borderId="0" applyNumberFormat="0" applyBorder="0" applyAlignment="0" applyProtection="0"/>
    <xf numFmtId="0" fontId="16" fillId="5" borderId="4" applyNumberFormat="0" applyAlignment="0" applyProtection="0"/>
    <xf numFmtId="0" fontId="17" fillId="6" borderId="5" applyNumberFormat="0" applyAlignment="0" applyProtection="0"/>
    <xf numFmtId="0" fontId="18" fillId="6" borderId="4" applyNumberFormat="0" applyAlignment="0" applyProtection="0"/>
    <xf numFmtId="0" fontId="19" fillId="0" borderId="6" applyNumberFormat="0" applyFill="0" applyAlignment="0" applyProtection="0"/>
    <xf numFmtId="0" fontId="20" fillId="7" borderId="7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9" applyNumberFormat="0" applyFill="0" applyAlignment="0" applyProtection="0"/>
    <xf numFmtId="0" fontId="24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4" fillId="20" borderId="0" applyNumberFormat="0" applyBorder="0" applyAlignment="0" applyProtection="0"/>
    <xf numFmtId="0" fontId="24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4" fillId="32" borderId="0" applyNumberFormat="0" applyBorder="0" applyAlignment="0" applyProtection="0"/>
    <xf numFmtId="0" fontId="6" fillId="0" borderId="0"/>
    <xf numFmtId="0" fontId="6" fillId="8" borderId="8" applyNumberFormat="0" applyFont="0" applyAlignment="0" applyProtection="0"/>
    <xf numFmtId="0" fontId="8" fillId="0" borderId="0"/>
    <xf numFmtId="0" fontId="5" fillId="0" borderId="0"/>
    <xf numFmtId="0" fontId="5" fillId="8" borderId="8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2" fillId="0" borderId="0"/>
  </cellStyleXfs>
  <cellXfs count="91">
    <xf numFmtId="0" fontId="0" fillId="0" borderId="0" xfId="0" applyNumberFormat="1"/>
    <xf numFmtId="49" fontId="0" fillId="0" borderId="0" xfId="0" applyNumberFormat="1"/>
    <xf numFmtId="0" fontId="0" fillId="0" borderId="0" xfId="0" applyNumberFormat="1" applyAlignment="1">
      <alignment horizontal="left"/>
    </xf>
    <xf numFmtId="1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 applyFill="1" applyAlignment="1">
      <alignment horizontal="left"/>
    </xf>
    <xf numFmtId="49" fontId="0" fillId="33" borderId="0" xfId="0" applyNumberFormat="1" applyFill="1"/>
    <xf numFmtId="0" fontId="0" fillId="0" borderId="0" xfId="0" applyNumberFormat="1" applyFill="1" applyAlignment="1">
      <alignment horizontal="left"/>
    </xf>
    <xf numFmtId="0" fontId="0" fillId="33" borderId="0" xfId="0" applyNumberFormat="1" applyFill="1" applyAlignment="1">
      <alignment horizontal="left"/>
    </xf>
    <xf numFmtId="0" fontId="0" fillId="0" borderId="0" xfId="0"/>
    <xf numFmtId="0" fontId="23" fillId="0" borderId="11" xfId="114" applyFont="1" applyBorder="1" applyAlignment="1">
      <alignment horizontal="center" vertical="center"/>
    </xf>
    <xf numFmtId="0" fontId="2" fillId="0" borderId="11" xfId="114" applyBorder="1" applyAlignment="1">
      <alignment horizontal="center" vertical="center"/>
    </xf>
    <xf numFmtId="0" fontId="2" fillId="0" borderId="11" xfId="114" applyBorder="1" applyAlignment="1">
      <alignment horizontal="left" vertical="center"/>
    </xf>
    <xf numFmtId="49" fontId="23" fillId="0" borderId="11" xfId="114" applyNumberFormat="1" applyFont="1" applyBorder="1" applyAlignment="1">
      <alignment horizontal="center" vertical="center"/>
    </xf>
    <xf numFmtId="49" fontId="2" fillId="0" borderId="11" xfId="114" applyNumberFormat="1" applyBorder="1" applyAlignment="1">
      <alignment horizontal="center" vertical="center"/>
    </xf>
    <xf numFmtId="49" fontId="0" fillId="34" borderId="10" xfId="0" applyNumberFormat="1" applyFill="1" applyBorder="1" applyAlignment="1">
      <alignment horizontal="left"/>
    </xf>
    <xf numFmtId="49" fontId="0" fillId="0" borderId="10" xfId="0" applyNumberFormat="1" applyFill="1" applyBorder="1" applyAlignment="1">
      <alignment horizontal="left"/>
    </xf>
    <xf numFmtId="49" fontId="0" fillId="0" borderId="0" xfId="0" applyNumberFormat="1" applyFill="1" applyBorder="1" applyAlignment="1">
      <alignment horizontal="left"/>
    </xf>
    <xf numFmtId="0" fontId="23" fillId="0" borderId="11" xfId="0" applyFont="1" applyBorder="1" applyAlignment="1">
      <alignment horizontal="center"/>
    </xf>
    <xf numFmtId="0" fontId="23" fillId="0" borderId="11" xfId="0" applyFont="1" applyBorder="1"/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23" fillId="0" borderId="11" xfId="0" applyFont="1" applyBorder="1" applyAlignment="1">
      <alignment horizontal="center" wrapText="1"/>
    </xf>
    <xf numFmtId="0" fontId="0" fillId="0" borderId="0" xfId="0" applyNumberFormat="1" applyAlignment="1">
      <alignment horizontal="center"/>
    </xf>
    <xf numFmtId="0" fontId="1" fillId="0" borderId="11" xfId="114" applyFont="1" applyBorder="1" applyAlignment="1">
      <alignment horizontal="center" vertical="center"/>
    </xf>
    <xf numFmtId="0" fontId="0" fillId="0" borderId="11" xfId="0" applyNumberFormat="1" applyBorder="1" applyAlignment="1">
      <alignment horizontal="center"/>
    </xf>
    <xf numFmtId="49" fontId="2" fillId="33" borderId="11" xfId="114" applyNumberFormat="1" applyFill="1" applyBorder="1" applyAlignment="1">
      <alignment horizontal="center" vertical="center"/>
    </xf>
    <xf numFmtId="0" fontId="2" fillId="0" borderId="0" xfId="114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3" borderId="15" xfId="0" applyFill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12" xfId="0" applyFill="1" applyBorder="1" applyAlignment="1">
      <alignment vertical="center"/>
    </xf>
    <xf numFmtId="0" fontId="0" fillId="33" borderId="15" xfId="0" applyFill="1" applyBorder="1" applyAlignment="1">
      <alignment vertical="center"/>
    </xf>
    <xf numFmtId="0" fontId="0" fillId="33" borderId="14" xfId="0" applyFill="1" applyBorder="1" applyAlignment="1">
      <alignment vertical="center"/>
    </xf>
    <xf numFmtId="0" fontId="0" fillId="33" borderId="16" xfId="0" applyFill="1" applyBorder="1" applyAlignment="1">
      <alignment vertical="center"/>
    </xf>
    <xf numFmtId="0" fontId="0" fillId="33" borderId="17" xfId="0" applyFill="1" applyBorder="1" applyAlignment="1">
      <alignment horizontal="center" vertical="center"/>
    </xf>
    <xf numFmtId="0" fontId="0" fillId="33" borderId="17" xfId="0" applyFill="1" applyBorder="1" applyAlignment="1">
      <alignment vertical="center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NumberFormat="1" applyAlignment="1"/>
    <xf numFmtId="49" fontId="0" fillId="0" borderId="0" xfId="0" applyNumberFormat="1" applyAlignment="1"/>
    <xf numFmtId="0" fontId="0" fillId="34" borderId="10" xfId="0" applyNumberFormat="1" applyFill="1" applyBorder="1" applyAlignment="1">
      <alignment horizontal="left"/>
    </xf>
    <xf numFmtId="49" fontId="25" fillId="0" borderId="0" xfId="0" applyNumberFormat="1" applyFont="1" applyAlignment="1">
      <alignment horizontal="left" vertical="center"/>
    </xf>
    <xf numFmtId="49" fontId="25" fillId="0" borderId="0" xfId="0" applyNumberFormat="1" applyFont="1" applyAlignment="1">
      <alignment horizontal="left"/>
    </xf>
    <xf numFmtId="164" fontId="0" fillId="0" borderId="0" xfId="0" applyNumberFormat="1"/>
    <xf numFmtId="2" fontId="0" fillId="0" borderId="0" xfId="0" applyNumberFormat="1"/>
    <xf numFmtId="1" fontId="26" fillId="0" borderId="0" xfId="0" applyNumberFormat="1" applyFont="1"/>
    <xf numFmtId="164" fontId="26" fillId="0" borderId="0" xfId="0" applyNumberFormat="1" applyFont="1"/>
    <xf numFmtId="0" fontId="26" fillId="0" borderId="0" xfId="0" applyFont="1"/>
    <xf numFmtId="0" fontId="26" fillId="0" borderId="0" xfId="0" applyNumberFormat="1" applyFont="1"/>
    <xf numFmtId="49" fontId="26" fillId="0" borderId="0" xfId="0" applyNumberFormat="1" applyFont="1"/>
    <xf numFmtId="49" fontId="0" fillId="35" borderId="0" xfId="0" applyNumberFormat="1" applyFont="1" applyFill="1" applyAlignment="1">
      <alignment horizontal="left"/>
    </xf>
    <xf numFmtId="0" fontId="0" fillId="35" borderId="0" xfId="0" applyNumberFormat="1" applyFont="1" applyFill="1"/>
    <xf numFmtId="0" fontId="27" fillId="0" borderId="0" xfId="0" applyNumberFormat="1" applyFont="1"/>
    <xf numFmtId="0" fontId="27" fillId="35" borderId="0" xfId="0" applyNumberFormat="1" applyFont="1" applyFill="1"/>
    <xf numFmtId="0" fontId="0" fillId="34" borderId="0" xfId="0" applyNumberFormat="1" applyFill="1" applyAlignment="1">
      <alignment horizontal="left"/>
    </xf>
    <xf numFmtId="0" fontId="27" fillId="0" borderId="10" xfId="0" applyNumberFormat="1" applyFont="1" applyBorder="1"/>
    <xf numFmtId="49" fontId="0" fillId="34" borderId="0" xfId="0" applyNumberFormat="1" applyFill="1" applyAlignment="1">
      <alignment horizontal="left"/>
    </xf>
    <xf numFmtId="0" fontId="21" fillId="0" borderId="0" xfId="0" applyFont="1"/>
    <xf numFmtId="0" fontId="28" fillId="0" borderId="0" xfId="0" applyFont="1"/>
    <xf numFmtId="0" fontId="0" fillId="34" borderId="0" xfId="0" applyFill="1"/>
    <xf numFmtId="0" fontId="21" fillId="34" borderId="0" xfId="0" applyFont="1" applyFill="1"/>
    <xf numFmtId="0" fontId="28" fillId="34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ill="1" applyAlignment="1">
      <alignment horizontal="center"/>
    </xf>
    <xf numFmtId="49" fontId="21" fillId="0" borderId="0" xfId="0" applyNumberFormat="1" applyFont="1"/>
    <xf numFmtId="0" fontId="26" fillId="35" borderId="0" xfId="0" applyNumberFormat="1" applyFont="1" applyFill="1"/>
    <xf numFmtId="49" fontId="26" fillId="34" borderId="10" xfId="0" applyNumberFormat="1" applyFont="1" applyFill="1" applyBorder="1" applyAlignment="1">
      <alignment horizontal="left"/>
    </xf>
    <xf numFmtId="49" fontId="26" fillId="0" borderId="10" xfId="0" applyNumberFormat="1" applyFont="1" applyFill="1" applyBorder="1" applyAlignment="1">
      <alignment horizontal="left"/>
    </xf>
    <xf numFmtId="49" fontId="26" fillId="0" borderId="0" xfId="0" applyNumberFormat="1" applyFont="1" applyFill="1" applyBorder="1" applyAlignment="1">
      <alignment horizontal="left"/>
    </xf>
    <xf numFmtId="49" fontId="26" fillId="0" borderId="0" xfId="0" applyNumberFormat="1" applyFont="1" applyFill="1" applyAlignment="1">
      <alignment horizontal="left"/>
    </xf>
    <xf numFmtId="0" fontId="23" fillId="0" borderId="11" xfId="0" applyFont="1" applyBorder="1" applyAlignment="1">
      <alignment horizontal="center" vertical="center"/>
    </xf>
    <xf numFmtId="1" fontId="0" fillId="33" borderId="0" xfId="0" applyNumberFormat="1" applyFill="1"/>
    <xf numFmtId="0" fontId="0" fillId="33" borderId="0" xfId="0" applyNumberFormat="1" applyFont="1" applyFill="1"/>
    <xf numFmtId="0" fontId="27" fillId="33" borderId="0" xfId="0" applyNumberFormat="1" applyFont="1" applyFill="1"/>
    <xf numFmtId="0" fontId="26" fillId="33" borderId="0" xfId="0" applyNumberFormat="1" applyFont="1" applyFill="1"/>
    <xf numFmtId="49" fontId="0" fillId="33" borderId="10" xfId="0" applyNumberFormat="1" applyFill="1" applyBorder="1" applyAlignment="1">
      <alignment horizontal="left"/>
    </xf>
    <xf numFmtId="49" fontId="0" fillId="33" borderId="0" xfId="0" applyNumberFormat="1" applyFill="1" applyBorder="1" applyAlignment="1">
      <alignment horizontal="left"/>
    </xf>
    <xf numFmtId="49" fontId="0" fillId="33" borderId="0" xfId="0" applyNumberFormat="1" applyFill="1" applyAlignment="1">
      <alignment horizontal="left"/>
    </xf>
    <xf numFmtId="1" fontId="26" fillId="33" borderId="0" xfId="0" applyNumberFormat="1" applyFont="1" applyFill="1"/>
    <xf numFmtId="1" fontId="0" fillId="33" borderId="0" xfId="0" applyNumberFormat="1" applyFont="1" applyFill="1"/>
    <xf numFmtId="49" fontId="0" fillId="33" borderId="10" xfId="0" applyNumberFormat="1" applyFont="1" applyFill="1" applyBorder="1" applyAlignment="1">
      <alignment horizontal="left"/>
    </xf>
    <xf numFmtId="49" fontId="0" fillId="33" borderId="0" xfId="0" applyNumberFormat="1" applyFont="1" applyFill="1" applyBorder="1" applyAlignment="1">
      <alignment horizontal="left"/>
    </xf>
    <xf numFmtId="49" fontId="0" fillId="33" borderId="0" xfId="0" applyNumberFormat="1" applyFont="1" applyFill="1" applyAlignment="1">
      <alignment horizontal="left"/>
    </xf>
  </cellXfs>
  <cellStyles count="115">
    <cellStyle name="20% - Accent1" xfId="18" builtinId="30" customBuiltin="1"/>
    <cellStyle name="20% - Accent1 2" xfId="46" xr:uid="{00000000-0005-0000-0000-000001000000}"/>
    <cellStyle name="20% - Accent1 2 2" xfId="88" xr:uid="{00000000-0005-0000-0000-000002000000}"/>
    <cellStyle name="20% - Accent1 3" xfId="60" xr:uid="{00000000-0005-0000-0000-000003000000}"/>
    <cellStyle name="20% - Accent1 3 2" xfId="102" xr:uid="{00000000-0005-0000-0000-000004000000}"/>
    <cellStyle name="20% - Accent1 4" xfId="72" xr:uid="{00000000-0005-0000-0000-000005000000}"/>
    <cellStyle name="20% - Accent2" xfId="22" builtinId="34" customBuiltin="1"/>
    <cellStyle name="20% - Accent2 2" xfId="48" xr:uid="{00000000-0005-0000-0000-000007000000}"/>
    <cellStyle name="20% - Accent2 2 2" xfId="90" xr:uid="{00000000-0005-0000-0000-000008000000}"/>
    <cellStyle name="20% - Accent2 3" xfId="62" xr:uid="{00000000-0005-0000-0000-000009000000}"/>
    <cellStyle name="20% - Accent2 3 2" xfId="104" xr:uid="{00000000-0005-0000-0000-00000A000000}"/>
    <cellStyle name="20% - Accent2 4" xfId="74" xr:uid="{00000000-0005-0000-0000-00000B000000}"/>
    <cellStyle name="20% - Accent3" xfId="26" builtinId="38" customBuiltin="1"/>
    <cellStyle name="20% - Accent3 2" xfId="50" xr:uid="{00000000-0005-0000-0000-00000D000000}"/>
    <cellStyle name="20% - Accent3 2 2" xfId="92" xr:uid="{00000000-0005-0000-0000-00000E000000}"/>
    <cellStyle name="20% - Accent3 3" xfId="64" xr:uid="{00000000-0005-0000-0000-00000F000000}"/>
    <cellStyle name="20% - Accent3 3 2" xfId="106" xr:uid="{00000000-0005-0000-0000-000010000000}"/>
    <cellStyle name="20% - Accent3 4" xfId="76" xr:uid="{00000000-0005-0000-0000-000011000000}"/>
    <cellStyle name="20% - Accent4" xfId="30" builtinId="42" customBuiltin="1"/>
    <cellStyle name="20% - Accent4 2" xfId="52" xr:uid="{00000000-0005-0000-0000-000013000000}"/>
    <cellStyle name="20% - Accent4 2 2" xfId="94" xr:uid="{00000000-0005-0000-0000-000014000000}"/>
    <cellStyle name="20% - Accent4 3" xfId="66" xr:uid="{00000000-0005-0000-0000-000015000000}"/>
    <cellStyle name="20% - Accent4 3 2" xfId="108" xr:uid="{00000000-0005-0000-0000-000016000000}"/>
    <cellStyle name="20% - Accent4 4" xfId="78" xr:uid="{00000000-0005-0000-0000-000017000000}"/>
    <cellStyle name="20% - Accent5" xfId="34" builtinId="46" customBuiltin="1"/>
    <cellStyle name="20% - Accent5 2" xfId="54" xr:uid="{00000000-0005-0000-0000-000019000000}"/>
    <cellStyle name="20% - Accent5 2 2" xfId="96" xr:uid="{00000000-0005-0000-0000-00001A000000}"/>
    <cellStyle name="20% - Accent5 3" xfId="68" xr:uid="{00000000-0005-0000-0000-00001B000000}"/>
    <cellStyle name="20% - Accent5 3 2" xfId="110" xr:uid="{00000000-0005-0000-0000-00001C000000}"/>
    <cellStyle name="20% - Accent5 4" xfId="80" xr:uid="{00000000-0005-0000-0000-00001D000000}"/>
    <cellStyle name="20% - Accent6" xfId="38" builtinId="50" customBuiltin="1"/>
    <cellStyle name="20% - Accent6 2" xfId="56" xr:uid="{00000000-0005-0000-0000-00001F000000}"/>
    <cellStyle name="20% - Accent6 2 2" xfId="98" xr:uid="{00000000-0005-0000-0000-000020000000}"/>
    <cellStyle name="20% - Accent6 3" xfId="70" xr:uid="{00000000-0005-0000-0000-000021000000}"/>
    <cellStyle name="20% - Accent6 3 2" xfId="112" xr:uid="{00000000-0005-0000-0000-000022000000}"/>
    <cellStyle name="20% - Accent6 4" xfId="82" xr:uid="{00000000-0005-0000-0000-000023000000}"/>
    <cellStyle name="40% - Accent1" xfId="19" builtinId="31" customBuiltin="1"/>
    <cellStyle name="40% - Accent1 2" xfId="47" xr:uid="{00000000-0005-0000-0000-000025000000}"/>
    <cellStyle name="40% - Accent1 2 2" xfId="89" xr:uid="{00000000-0005-0000-0000-000026000000}"/>
    <cellStyle name="40% - Accent1 3" xfId="61" xr:uid="{00000000-0005-0000-0000-000027000000}"/>
    <cellStyle name="40% - Accent1 3 2" xfId="103" xr:uid="{00000000-0005-0000-0000-000028000000}"/>
    <cellStyle name="40% - Accent1 4" xfId="73" xr:uid="{00000000-0005-0000-0000-000029000000}"/>
    <cellStyle name="40% - Accent2" xfId="23" builtinId="35" customBuiltin="1"/>
    <cellStyle name="40% - Accent2 2" xfId="49" xr:uid="{00000000-0005-0000-0000-00002B000000}"/>
    <cellStyle name="40% - Accent2 2 2" xfId="91" xr:uid="{00000000-0005-0000-0000-00002C000000}"/>
    <cellStyle name="40% - Accent2 3" xfId="63" xr:uid="{00000000-0005-0000-0000-00002D000000}"/>
    <cellStyle name="40% - Accent2 3 2" xfId="105" xr:uid="{00000000-0005-0000-0000-00002E000000}"/>
    <cellStyle name="40% - Accent2 4" xfId="75" xr:uid="{00000000-0005-0000-0000-00002F000000}"/>
    <cellStyle name="40% - Accent3" xfId="27" builtinId="39" customBuiltin="1"/>
    <cellStyle name="40% - Accent3 2" xfId="51" xr:uid="{00000000-0005-0000-0000-000031000000}"/>
    <cellStyle name="40% - Accent3 2 2" xfId="93" xr:uid="{00000000-0005-0000-0000-000032000000}"/>
    <cellStyle name="40% - Accent3 3" xfId="65" xr:uid="{00000000-0005-0000-0000-000033000000}"/>
    <cellStyle name="40% - Accent3 3 2" xfId="107" xr:uid="{00000000-0005-0000-0000-000034000000}"/>
    <cellStyle name="40% - Accent3 4" xfId="77" xr:uid="{00000000-0005-0000-0000-000035000000}"/>
    <cellStyle name="40% - Accent4" xfId="31" builtinId="43" customBuiltin="1"/>
    <cellStyle name="40% - Accent4 2" xfId="53" xr:uid="{00000000-0005-0000-0000-000037000000}"/>
    <cellStyle name="40% - Accent4 2 2" xfId="95" xr:uid="{00000000-0005-0000-0000-000038000000}"/>
    <cellStyle name="40% - Accent4 3" xfId="67" xr:uid="{00000000-0005-0000-0000-000039000000}"/>
    <cellStyle name="40% - Accent4 3 2" xfId="109" xr:uid="{00000000-0005-0000-0000-00003A000000}"/>
    <cellStyle name="40% - Accent4 4" xfId="79" xr:uid="{00000000-0005-0000-0000-00003B000000}"/>
    <cellStyle name="40% - Accent5" xfId="35" builtinId="47" customBuiltin="1"/>
    <cellStyle name="40% - Accent5 2" xfId="55" xr:uid="{00000000-0005-0000-0000-00003D000000}"/>
    <cellStyle name="40% - Accent5 2 2" xfId="97" xr:uid="{00000000-0005-0000-0000-00003E000000}"/>
    <cellStyle name="40% - Accent5 3" xfId="69" xr:uid="{00000000-0005-0000-0000-00003F000000}"/>
    <cellStyle name="40% - Accent5 3 2" xfId="111" xr:uid="{00000000-0005-0000-0000-000040000000}"/>
    <cellStyle name="40% - Accent5 4" xfId="81" xr:uid="{00000000-0005-0000-0000-000041000000}"/>
    <cellStyle name="40% - Accent6" xfId="39" builtinId="51" customBuiltin="1"/>
    <cellStyle name="40% - Accent6 2" xfId="57" xr:uid="{00000000-0005-0000-0000-000043000000}"/>
    <cellStyle name="40% - Accent6 2 2" xfId="99" xr:uid="{00000000-0005-0000-0000-000044000000}"/>
    <cellStyle name="40% - Accent6 3" xfId="71" xr:uid="{00000000-0005-0000-0000-000045000000}"/>
    <cellStyle name="40% - Accent6 3 2" xfId="113" xr:uid="{00000000-0005-0000-0000-000046000000}"/>
    <cellStyle name="40% - Accent6 4" xfId="83" xr:uid="{00000000-0005-0000-0000-000047000000}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61000000}"/>
    <cellStyle name="Normal 3" xfId="41" xr:uid="{00000000-0005-0000-0000-000062000000}"/>
    <cellStyle name="Normal 3 2" xfId="84" xr:uid="{00000000-0005-0000-0000-000063000000}"/>
    <cellStyle name="Normal 4" xfId="44" xr:uid="{00000000-0005-0000-0000-000064000000}"/>
    <cellStyle name="Normal 4 2" xfId="86" xr:uid="{00000000-0005-0000-0000-000065000000}"/>
    <cellStyle name="Normal 5" xfId="58" xr:uid="{00000000-0005-0000-0000-000066000000}"/>
    <cellStyle name="Normal 5 2" xfId="100" xr:uid="{00000000-0005-0000-0000-000067000000}"/>
    <cellStyle name="Normal 6" xfId="114" xr:uid="{00000000-0005-0000-0000-000068000000}"/>
    <cellStyle name="Note 2" xfId="42" xr:uid="{00000000-0005-0000-0000-000069000000}"/>
    <cellStyle name="Note 2 2" xfId="85" xr:uid="{00000000-0005-0000-0000-00006A000000}"/>
    <cellStyle name="Note 3" xfId="45" xr:uid="{00000000-0005-0000-0000-00006B000000}"/>
    <cellStyle name="Note 3 2" xfId="87" xr:uid="{00000000-0005-0000-0000-00006C000000}"/>
    <cellStyle name="Note 4" xfId="59" xr:uid="{00000000-0005-0000-0000-00006D000000}"/>
    <cellStyle name="Note 4 2" xfId="101" xr:uid="{00000000-0005-0000-0000-00006E00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>
        <row r="2">
          <cell r="F2" t="str">
            <v>CL</v>
          </cell>
          <cell r="G2">
            <v>3</v>
          </cell>
          <cell r="H2" t="str">
            <v>Lec</v>
          </cell>
          <cell r="I2">
            <v>1</v>
          </cell>
          <cell r="J2" t="str">
            <v>1</v>
          </cell>
          <cell r="L2" t="str">
            <v>SC Mon2Fri</v>
          </cell>
          <cell r="M2">
            <v>0</v>
          </cell>
          <cell r="N2">
            <v>0</v>
          </cell>
          <cell r="O2">
            <v>15</v>
          </cell>
          <cell r="R2">
            <v>15</v>
          </cell>
          <cell r="S2" t="e">
            <v>#N/A</v>
          </cell>
          <cell r="T2">
            <v>580</v>
          </cell>
        </row>
        <row r="3">
          <cell r="F3" t="str">
            <v>HL</v>
          </cell>
          <cell r="G3">
            <v>2</v>
          </cell>
          <cell r="H3" t="str">
            <v>Lec</v>
          </cell>
          <cell r="I3">
            <v>1</v>
          </cell>
          <cell r="J3" t="str">
            <v>2</v>
          </cell>
          <cell r="L3" t="str">
            <v>SC Mon2Fri</v>
          </cell>
          <cell r="M3">
            <v>0</v>
          </cell>
          <cell r="N3">
            <v>0</v>
          </cell>
          <cell r="O3">
            <v>30</v>
          </cell>
          <cell r="R3">
            <v>1657</v>
          </cell>
          <cell r="S3" t="e">
            <v>#N/A</v>
          </cell>
          <cell r="T3">
            <v>1657</v>
          </cell>
        </row>
        <row r="4">
          <cell r="F4" t="str">
            <v>LY</v>
          </cell>
          <cell r="G4">
            <v>2</v>
          </cell>
          <cell r="H4" t="str">
            <v>Lec</v>
          </cell>
          <cell r="I4">
            <v>1</v>
          </cell>
          <cell r="J4" t="str">
            <v>1</v>
          </cell>
          <cell r="L4" t="str">
            <v>SC Mon2Fri</v>
          </cell>
          <cell r="M4">
            <v>0</v>
          </cell>
          <cell r="N4">
            <v>0</v>
          </cell>
          <cell r="O4">
            <v>30</v>
          </cell>
          <cell r="R4">
            <v>511</v>
          </cell>
          <cell r="S4" t="e">
            <v>#N/A</v>
          </cell>
          <cell r="T4">
            <v>612</v>
          </cell>
        </row>
        <row r="5">
          <cell r="F5" t="str">
            <v>LY</v>
          </cell>
          <cell r="G5">
            <v>2</v>
          </cell>
          <cell r="H5" t="str">
            <v>Lec</v>
          </cell>
          <cell r="I5">
            <v>1</v>
          </cell>
          <cell r="J5" t="str">
            <v>1</v>
          </cell>
          <cell r="L5" t="str">
            <v>SC Mon2Fri</v>
          </cell>
          <cell r="M5">
            <v>0</v>
          </cell>
          <cell r="N5">
            <v>0</v>
          </cell>
          <cell r="O5">
            <v>30</v>
          </cell>
          <cell r="R5">
            <v>97</v>
          </cell>
          <cell r="S5" t="e">
            <v>#N/A</v>
          </cell>
          <cell r="T5">
            <v>612</v>
          </cell>
        </row>
        <row r="6">
          <cell r="F6" t="str">
            <v>LY</v>
          </cell>
          <cell r="G6">
            <v>2</v>
          </cell>
          <cell r="H6" t="str">
            <v>Lec</v>
          </cell>
          <cell r="I6">
            <v>1</v>
          </cell>
          <cell r="J6" t="str">
            <v>1</v>
          </cell>
          <cell r="L6" t="str">
            <v>SC Mon2Fri</v>
          </cell>
          <cell r="M6">
            <v>0</v>
          </cell>
          <cell r="N6">
            <v>0</v>
          </cell>
          <cell r="O6">
            <v>30</v>
          </cell>
          <cell r="R6">
            <v>4</v>
          </cell>
          <cell r="S6" t="e">
            <v>#N/A</v>
          </cell>
          <cell r="T6">
            <v>612</v>
          </cell>
        </row>
        <row r="7">
          <cell r="F7" t="str">
            <v>&gt;</v>
          </cell>
          <cell r="G7">
            <v>5</v>
          </cell>
          <cell r="H7" t="str">
            <v>Lec</v>
          </cell>
          <cell r="I7">
            <v>1</v>
          </cell>
          <cell r="J7" t="str">
            <v>1</v>
          </cell>
          <cell r="L7" t="str">
            <v>SC Mon2Sat</v>
          </cell>
          <cell r="M7">
            <v>0</v>
          </cell>
          <cell r="N7">
            <v>0</v>
          </cell>
          <cell r="O7">
            <v>30</v>
          </cell>
          <cell r="R7">
            <v>10</v>
          </cell>
          <cell r="S7" t="e">
            <v>#N/A</v>
          </cell>
          <cell r="T7">
            <v>0</v>
          </cell>
        </row>
        <row r="8">
          <cell r="F8" t="str">
            <v>E</v>
          </cell>
          <cell r="G8">
            <v>3</v>
          </cell>
          <cell r="H8" t="str">
            <v>Lec</v>
          </cell>
          <cell r="I8">
            <v>1</v>
          </cell>
          <cell r="J8" t="str">
            <v>1</v>
          </cell>
          <cell r="L8" t="str">
            <v>SC Mon2Sat</v>
          </cell>
          <cell r="M8">
            <v>0</v>
          </cell>
          <cell r="N8">
            <v>0</v>
          </cell>
          <cell r="O8">
            <v>30</v>
          </cell>
          <cell r="R8">
            <v>46</v>
          </cell>
          <cell r="S8" t="e">
            <v>#N/A</v>
          </cell>
          <cell r="T8">
            <v>221</v>
          </cell>
        </row>
        <row r="9">
          <cell r="F9" t="str">
            <v>SO</v>
          </cell>
          <cell r="G9">
            <v>3</v>
          </cell>
          <cell r="H9" t="str">
            <v>Lec</v>
          </cell>
          <cell r="I9">
            <v>1</v>
          </cell>
          <cell r="J9" t="str">
            <v>1</v>
          </cell>
          <cell r="L9" t="str">
            <v>SC Mon2Fri</v>
          </cell>
          <cell r="M9">
            <v>0</v>
          </cell>
          <cell r="N9">
            <v>0</v>
          </cell>
          <cell r="O9">
            <v>30</v>
          </cell>
          <cell r="R9">
            <v>10</v>
          </cell>
          <cell r="S9" t="e">
            <v>#N/A</v>
          </cell>
          <cell r="T9">
            <v>347</v>
          </cell>
        </row>
        <row r="10">
          <cell r="F10" t="str">
            <v>SO</v>
          </cell>
          <cell r="G10">
            <v>3</v>
          </cell>
          <cell r="H10" t="str">
            <v>Lec</v>
          </cell>
          <cell r="I10">
            <v>1</v>
          </cell>
          <cell r="J10" t="str">
            <v>1</v>
          </cell>
          <cell r="L10" t="str">
            <v>SC Mon2Fri</v>
          </cell>
          <cell r="M10">
            <v>0</v>
          </cell>
          <cell r="N10">
            <v>0</v>
          </cell>
          <cell r="O10">
            <v>30</v>
          </cell>
          <cell r="R10">
            <v>10</v>
          </cell>
          <cell r="S10" t="e">
            <v>#N/A</v>
          </cell>
          <cell r="T10">
            <v>347</v>
          </cell>
        </row>
        <row r="11">
          <cell r="F11" t="str">
            <v>KT</v>
          </cell>
          <cell r="G11">
            <v>3</v>
          </cell>
          <cell r="H11" t="str">
            <v>Lec</v>
          </cell>
          <cell r="I11">
            <v>1</v>
          </cell>
          <cell r="J11" t="str">
            <v>2</v>
          </cell>
          <cell r="L11" t="str">
            <v>SC Mon2Fri</v>
          </cell>
          <cell r="M11">
            <v>0</v>
          </cell>
          <cell r="N11">
            <v>0</v>
          </cell>
          <cell r="O11">
            <v>30</v>
          </cell>
          <cell r="R11">
            <v>71</v>
          </cell>
          <cell r="S11" t="e">
            <v>#N/A</v>
          </cell>
          <cell r="T11">
            <v>71</v>
          </cell>
        </row>
        <row r="12">
          <cell r="F12" t="str">
            <v>P</v>
          </cell>
          <cell r="G12">
            <v>5</v>
          </cell>
          <cell r="H12" t="str">
            <v>Lec</v>
          </cell>
          <cell r="I12">
            <v>1</v>
          </cell>
          <cell r="J12" t="str">
            <v>1</v>
          </cell>
          <cell r="L12" t="str">
            <v>SC Mon2Fri</v>
          </cell>
          <cell r="M12">
            <v>0</v>
          </cell>
          <cell r="N12">
            <v>0</v>
          </cell>
          <cell r="O12">
            <v>30</v>
          </cell>
          <cell r="R12">
            <v>161</v>
          </cell>
          <cell r="S12" t="e">
            <v>#N/A</v>
          </cell>
          <cell r="T12">
            <v>642</v>
          </cell>
        </row>
        <row r="13">
          <cell r="F13" t="str">
            <v>P</v>
          </cell>
          <cell r="G13">
            <v>5</v>
          </cell>
          <cell r="H13" t="str">
            <v>Lec</v>
          </cell>
          <cell r="I13">
            <v>1</v>
          </cell>
          <cell r="J13" t="str">
            <v>1</v>
          </cell>
          <cell r="L13" t="str">
            <v>SC Mon2Fri</v>
          </cell>
          <cell r="M13">
            <v>0</v>
          </cell>
          <cell r="N13">
            <v>0</v>
          </cell>
          <cell r="O13">
            <v>30</v>
          </cell>
          <cell r="R13">
            <v>238</v>
          </cell>
          <cell r="S13" t="e">
            <v>#N/A</v>
          </cell>
          <cell r="T13">
            <v>642</v>
          </cell>
        </row>
        <row r="14">
          <cell r="F14" t="str">
            <v>P</v>
          </cell>
          <cell r="G14">
            <v>5</v>
          </cell>
          <cell r="H14" t="str">
            <v>Lec</v>
          </cell>
          <cell r="I14">
            <v>1</v>
          </cell>
          <cell r="J14" t="str">
            <v>2</v>
          </cell>
          <cell r="L14" t="str">
            <v>SC Mon2Fri</v>
          </cell>
          <cell r="M14">
            <v>0</v>
          </cell>
          <cell r="N14">
            <v>0</v>
          </cell>
          <cell r="O14">
            <v>30</v>
          </cell>
          <cell r="R14">
            <v>238</v>
          </cell>
          <cell r="S14" t="e">
            <v>#N/A</v>
          </cell>
          <cell r="T14">
            <v>642</v>
          </cell>
        </row>
        <row r="15">
          <cell r="F15" t="str">
            <v>P</v>
          </cell>
          <cell r="G15">
            <v>5</v>
          </cell>
          <cell r="H15" t="str">
            <v>Lec</v>
          </cell>
          <cell r="I15">
            <v>1</v>
          </cell>
          <cell r="J15" t="str">
            <v>1</v>
          </cell>
          <cell r="L15" t="str">
            <v>SC Mon2Fri</v>
          </cell>
          <cell r="M15">
            <v>0</v>
          </cell>
          <cell r="N15">
            <v>0</v>
          </cell>
          <cell r="O15">
            <v>30</v>
          </cell>
          <cell r="R15">
            <v>5</v>
          </cell>
          <cell r="S15" t="e">
            <v>#N/A</v>
          </cell>
          <cell r="T15">
            <v>642</v>
          </cell>
        </row>
        <row r="16">
          <cell r="F16" t="str">
            <v>CL</v>
          </cell>
          <cell r="G16">
            <v>3</v>
          </cell>
          <cell r="H16" t="str">
            <v>Lec</v>
          </cell>
          <cell r="I16">
            <v>1</v>
          </cell>
          <cell r="J16" t="str">
            <v>2</v>
          </cell>
          <cell r="L16" t="str">
            <v>SC Mon2Fri</v>
          </cell>
          <cell r="M16">
            <v>0</v>
          </cell>
          <cell r="N16">
            <v>0</v>
          </cell>
          <cell r="O16">
            <v>30</v>
          </cell>
          <cell r="R16">
            <v>68</v>
          </cell>
          <cell r="S16" t="e">
            <v>#N/A</v>
          </cell>
          <cell r="T16">
            <v>580</v>
          </cell>
        </row>
        <row r="17">
          <cell r="F17" t="str">
            <v>MA</v>
          </cell>
          <cell r="G17">
            <v>5</v>
          </cell>
          <cell r="H17" t="str">
            <v>Lec</v>
          </cell>
          <cell r="I17">
            <v>1</v>
          </cell>
          <cell r="J17" t="str">
            <v>2</v>
          </cell>
          <cell r="L17" t="str">
            <v>SC Mon2Fri</v>
          </cell>
          <cell r="M17">
            <v>0</v>
          </cell>
          <cell r="N17">
            <v>0</v>
          </cell>
          <cell r="O17">
            <v>30</v>
          </cell>
          <cell r="R17">
            <v>310</v>
          </cell>
          <cell r="S17" t="e">
            <v>#N/A</v>
          </cell>
          <cell r="T17">
            <v>310</v>
          </cell>
        </row>
        <row r="18">
          <cell r="F18" t="str">
            <v>M9</v>
          </cell>
          <cell r="G18">
            <v>5</v>
          </cell>
          <cell r="H18" t="str">
            <v>Lec</v>
          </cell>
          <cell r="I18">
            <v>1</v>
          </cell>
          <cell r="J18" t="str">
            <v>2</v>
          </cell>
          <cell r="L18" t="str">
            <v>SC Mon2Fri</v>
          </cell>
          <cell r="M18">
            <v>0</v>
          </cell>
          <cell r="N18">
            <v>0</v>
          </cell>
          <cell r="O18">
            <v>30</v>
          </cell>
          <cell r="R18">
            <v>383</v>
          </cell>
          <cell r="S18" t="e">
            <v>#N/A</v>
          </cell>
          <cell r="T18">
            <v>383</v>
          </cell>
        </row>
        <row r="19">
          <cell r="F19" t="str">
            <v>DZ</v>
          </cell>
          <cell r="G19">
            <v>5</v>
          </cell>
          <cell r="H19" t="str">
            <v>Lec</v>
          </cell>
          <cell r="I19">
            <v>1</v>
          </cell>
          <cell r="J19" t="str">
            <v>2</v>
          </cell>
          <cell r="L19" t="str">
            <v>SC Mon2Fri</v>
          </cell>
          <cell r="M19">
            <v>0</v>
          </cell>
          <cell r="N19">
            <v>0</v>
          </cell>
          <cell r="O19">
            <v>30</v>
          </cell>
          <cell r="R19">
            <v>47</v>
          </cell>
          <cell r="S19" t="e">
            <v>#N/A</v>
          </cell>
          <cell r="T19">
            <v>101</v>
          </cell>
        </row>
        <row r="20">
          <cell r="F20" t="str">
            <v>DZ</v>
          </cell>
          <cell r="G20">
            <v>5</v>
          </cell>
          <cell r="H20" t="str">
            <v>Lec</v>
          </cell>
          <cell r="I20">
            <v>1</v>
          </cell>
          <cell r="J20" t="str">
            <v>2</v>
          </cell>
          <cell r="L20" t="str">
            <v>SC Mon2Fri</v>
          </cell>
          <cell r="M20">
            <v>0</v>
          </cell>
          <cell r="N20">
            <v>0</v>
          </cell>
          <cell r="O20">
            <v>30</v>
          </cell>
          <cell r="R20">
            <v>27</v>
          </cell>
          <cell r="S20" t="e">
            <v>#N/A</v>
          </cell>
          <cell r="T20">
            <v>101</v>
          </cell>
        </row>
        <row r="21">
          <cell r="F21" t="str">
            <v>X</v>
          </cell>
          <cell r="G21">
            <v>5</v>
          </cell>
          <cell r="H21" t="str">
            <v>Lec</v>
          </cell>
          <cell r="I21">
            <v>1</v>
          </cell>
          <cell r="J21" t="str">
            <v>1</v>
          </cell>
          <cell r="L21" t="str">
            <v>SC Mon2Fri</v>
          </cell>
          <cell r="M21">
            <v>0</v>
          </cell>
          <cell r="N21">
            <v>0</v>
          </cell>
          <cell r="O21">
            <v>30</v>
          </cell>
          <cell r="R21">
            <v>36</v>
          </cell>
          <cell r="S21" t="e">
            <v>#N/A</v>
          </cell>
          <cell r="T21">
            <v>363</v>
          </cell>
        </row>
        <row r="22">
          <cell r="F22" t="str">
            <v>X</v>
          </cell>
          <cell r="G22">
            <v>5</v>
          </cell>
          <cell r="H22" t="str">
            <v>Lec</v>
          </cell>
          <cell r="I22">
            <v>1</v>
          </cell>
          <cell r="J22" t="str">
            <v>2</v>
          </cell>
          <cell r="L22" t="str">
            <v>SC Mon2Fri</v>
          </cell>
          <cell r="M22">
            <v>0</v>
          </cell>
          <cell r="N22">
            <v>0</v>
          </cell>
          <cell r="O22">
            <v>30</v>
          </cell>
          <cell r="R22">
            <v>97</v>
          </cell>
          <cell r="S22" t="e">
            <v>#N/A</v>
          </cell>
          <cell r="T22">
            <v>363</v>
          </cell>
        </row>
        <row r="23">
          <cell r="F23" t="str">
            <v>C4</v>
          </cell>
          <cell r="G23">
            <v>3</v>
          </cell>
          <cell r="H23" t="str">
            <v>Lec</v>
          </cell>
          <cell r="I23">
            <v>1</v>
          </cell>
          <cell r="J23" t="str">
            <v>1</v>
          </cell>
          <cell r="L23" t="str">
            <v>SC Mon2Fri</v>
          </cell>
          <cell r="M23">
            <v>0</v>
          </cell>
          <cell r="N23">
            <v>0</v>
          </cell>
          <cell r="O23">
            <v>30</v>
          </cell>
          <cell r="R23">
            <v>61</v>
          </cell>
          <cell r="S23" t="e">
            <v>#N/A</v>
          </cell>
          <cell r="T23">
            <v>308</v>
          </cell>
        </row>
        <row r="24">
          <cell r="F24" t="str">
            <v>C4</v>
          </cell>
          <cell r="G24">
            <v>3</v>
          </cell>
          <cell r="H24" t="str">
            <v>Lec</v>
          </cell>
          <cell r="I24">
            <v>1</v>
          </cell>
          <cell r="J24" t="str">
            <v>2</v>
          </cell>
          <cell r="L24" t="str">
            <v>SC Mon2Fri</v>
          </cell>
          <cell r="M24">
            <v>0</v>
          </cell>
          <cell r="N24">
            <v>0</v>
          </cell>
          <cell r="O24">
            <v>30</v>
          </cell>
          <cell r="R24">
            <v>247</v>
          </cell>
          <cell r="S24" t="e">
            <v>#N/A</v>
          </cell>
          <cell r="T24">
            <v>308</v>
          </cell>
        </row>
        <row r="25">
          <cell r="F25" t="str">
            <v>E2</v>
          </cell>
          <cell r="G25">
            <v>5</v>
          </cell>
          <cell r="H25" t="str">
            <v>Lec</v>
          </cell>
          <cell r="I25">
            <v>1</v>
          </cell>
          <cell r="J25" t="str">
            <v>2</v>
          </cell>
          <cell r="L25" t="str">
            <v>SC Mon2Sun</v>
          </cell>
          <cell r="M25">
            <v>0</v>
          </cell>
          <cell r="N25">
            <v>0</v>
          </cell>
          <cell r="O25">
            <v>30</v>
          </cell>
          <cell r="R25">
            <v>57</v>
          </cell>
          <cell r="S25" t="e">
            <v>#N/A</v>
          </cell>
          <cell r="T25">
            <v>145</v>
          </cell>
        </row>
        <row r="26">
          <cell r="F26" t="str">
            <v>HK</v>
          </cell>
          <cell r="G26">
            <v>3</v>
          </cell>
          <cell r="H26" t="str">
            <v>Lec</v>
          </cell>
          <cell r="I26">
            <v>1</v>
          </cell>
          <cell r="J26" t="str">
            <v>2</v>
          </cell>
          <cell r="L26" t="str">
            <v>SC Mon2Fri</v>
          </cell>
          <cell r="M26">
            <v>0</v>
          </cell>
          <cell r="N26">
            <v>0</v>
          </cell>
          <cell r="O26">
            <v>30</v>
          </cell>
          <cell r="R26">
            <v>55</v>
          </cell>
          <cell r="S26" t="e">
            <v>#N/A</v>
          </cell>
          <cell r="T26">
            <v>159</v>
          </cell>
        </row>
        <row r="27">
          <cell r="F27" t="str">
            <v>VL</v>
          </cell>
          <cell r="G27">
            <v>5</v>
          </cell>
          <cell r="H27" t="str">
            <v>Lec</v>
          </cell>
          <cell r="I27">
            <v>1</v>
          </cell>
          <cell r="J27" t="str">
            <v>2</v>
          </cell>
          <cell r="L27" t="str">
            <v>SC Mon2Fri</v>
          </cell>
          <cell r="M27">
            <v>0</v>
          </cell>
          <cell r="N27">
            <v>0</v>
          </cell>
          <cell r="O27">
            <v>30</v>
          </cell>
          <cell r="R27">
            <v>37</v>
          </cell>
          <cell r="S27" t="e">
            <v>#N/A</v>
          </cell>
          <cell r="T27">
            <v>37</v>
          </cell>
        </row>
        <row r="28">
          <cell r="F28" t="str">
            <v>N2</v>
          </cell>
          <cell r="G28">
            <v>5</v>
          </cell>
          <cell r="H28" t="str">
            <v>Lec</v>
          </cell>
          <cell r="I28">
            <v>9</v>
          </cell>
          <cell r="J28" t="str">
            <v>1</v>
          </cell>
          <cell r="L28" t="str">
            <v>SC Mon2Sat</v>
          </cell>
          <cell r="M28">
            <v>0</v>
          </cell>
          <cell r="N28">
            <v>0</v>
          </cell>
          <cell r="O28">
            <v>30</v>
          </cell>
          <cell r="R28">
            <v>11</v>
          </cell>
          <cell r="S28" t="e">
            <v>#N/A</v>
          </cell>
          <cell r="T28">
            <v>11</v>
          </cell>
        </row>
        <row r="29">
          <cell r="F29" t="str">
            <v>HK</v>
          </cell>
          <cell r="G29">
            <v>3</v>
          </cell>
          <cell r="H29" t="str">
            <v>Lec</v>
          </cell>
          <cell r="I29">
            <v>1</v>
          </cell>
          <cell r="J29" t="str">
            <v>1</v>
          </cell>
          <cell r="L29" t="str">
            <v>SC Mon2Sat</v>
          </cell>
          <cell r="M29">
            <v>0</v>
          </cell>
          <cell r="N29">
            <v>0</v>
          </cell>
          <cell r="O29">
            <v>30</v>
          </cell>
          <cell r="R29">
            <v>22</v>
          </cell>
          <cell r="S29" t="e">
            <v>#N/A</v>
          </cell>
          <cell r="T29">
            <v>159</v>
          </cell>
        </row>
        <row r="30">
          <cell r="F30" t="str">
            <v>H#</v>
          </cell>
          <cell r="G30">
            <v>5</v>
          </cell>
          <cell r="H30" t="str">
            <v>Lec</v>
          </cell>
          <cell r="I30">
            <v>1</v>
          </cell>
          <cell r="J30" t="str">
            <v>2</v>
          </cell>
          <cell r="L30" t="str">
            <v>SC Mon2Sat</v>
          </cell>
          <cell r="M30">
            <v>0</v>
          </cell>
          <cell r="N30">
            <v>0</v>
          </cell>
          <cell r="O30">
            <v>45</v>
          </cell>
          <cell r="R30">
            <v>86</v>
          </cell>
          <cell r="S30" t="e">
            <v>#N/A</v>
          </cell>
          <cell r="T30">
            <v>312</v>
          </cell>
        </row>
        <row r="31">
          <cell r="F31" t="str">
            <v>H#</v>
          </cell>
          <cell r="G31">
            <v>5</v>
          </cell>
          <cell r="H31" t="str">
            <v>Lec</v>
          </cell>
          <cell r="I31">
            <v>1</v>
          </cell>
          <cell r="J31" t="str">
            <v>2</v>
          </cell>
          <cell r="L31" t="str">
            <v>SC Mon2Sat</v>
          </cell>
          <cell r="M31">
            <v>0</v>
          </cell>
          <cell r="N31">
            <v>0</v>
          </cell>
          <cell r="O31">
            <v>45</v>
          </cell>
          <cell r="R31">
            <v>70</v>
          </cell>
          <cell r="S31" t="e">
            <v>#N/A</v>
          </cell>
          <cell r="T31">
            <v>312</v>
          </cell>
        </row>
        <row r="32">
          <cell r="F32" t="str">
            <v>DZ</v>
          </cell>
          <cell r="G32">
            <v>5</v>
          </cell>
          <cell r="H32" t="str">
            <v>Lec</v>
          </cell>
          <cell r="I32">
            <v>1</v>
          </cell>
          <cell r="J32" t="str">
            <v>2</v>
          </cell>
          <cell r="L32" t="str">
            <v>SC Mon2Fri</v>
          </cell>
          <cell r="M32">
            <v>0</v>
          </cell>
          <cell r="N32">
            <v>0</v>
          </cell>
          <cell r="O32">
            <v>60</v>
          </cell>
          <cell r="R32">
            <v>27</v>
          </cell>
          <cell r="S32" t="e">
            <v>#N/A</v>
          </cell>
          <cell r="T32">
            <v>101</v>
          </cell>
        </row>
        <row r="33">
          <cell r="F33" t="str">
            <v>;</v>
          </cell>
          <cell r="G33">
            <v>5</v>
          </cell>
          <cell r="H33" t="str">
            <v>Lec</v>
          </cell>
          <cell r="I33">
            <v>1</v>
          </cell>
          <cell r="J33" t="str">
            <v>1</v>
          </cell>
          <cell r="L33" t="str">
            <v>SC Mon2Fri</v>
          </cell>
          <cell r="M33">
            <v>0</v>
          </cell>
          <cell r="N33">
            <v>0</v>
          </cell>
          <cell r="O33">
            <v>60</v>
          </cell>
          <cell r="R33">
            <v>48</v>
          </cell>
          <cell r="S33" t="e">
            <v>#N/A</v>
          </cell>
          <cell r="T33">
            <v>148</v>
          </cell>
        </row>
        <row r="34">
          <cell r="F34" t="str">
            <v>;</v>
          </cell>
          <cell r="G34">
            <v>5</v>
          </cell>
          <cell r="H34" t="str">
            <v>Lec</v>
          </cell>
          <cell r="I34">
            <v>1</v>
          </cell>
          <cell r="J34" t="str">
            <v>1</v>
          </cell>
          <cell r="L34" t="str">
            <v>SC Mon2Fri</v>
          </cell>
          <cell r="M34">
            <v>0</v>
          </cell>
          <cell r="N34">
            <v>0</v>
          </cell>
          <cell r="O34">
            <v>60</v>
          </cell>
          <cell r="R34">
            <v>50</v>
          </cell>
          <cell r="S34" t="e">
            <v>#N/A</v>
          </cell>
          <cell r="T34">
            <v>148</v>
          </cell>
        </row>
        <row r="35">
          <cell r="F35" t="str">
            <v>;</v>
          </cell>
          <cell r="G35">
            <v>5</v>
          </cell>
          <cell r="H35" t="str">
            <v>Lec</v>
          </cell>
          <cell r="I35">
            <v>1</v>
          </cell>
          <cell r="J35" t="str">
            <v>2</v>
          </cell>
          <cell r="L35" t="str">
            <v>SC Mon2Fri</v>
          </cell>
          <cell r="M35">
            <v>0</v>
          </cell>
          <cell r="N35">
            <v>0</v>
          </cell>
          <cell r="O35">
            <v>60</v>
          </cell>
          <cell r="R35">
            <v>50</v>
          </cell>
          <cell r="S35" t="e">
            <v>#N/A</v>
          </cell>
          <cell r="T35">
            <v>148</v>
          </cell>
        </row>
        <row r="36">
          <cell r="F36" t="str">
            <v>MB</v>
          </cell>
          <cell r="G36">
            <v>5</v>
          </cell>
          <cell r="H36" t="str">
            <v>Lec</v>
          </cell>
          <cell r="I36">
            <v>1</v>
          </cell>
          <cell r="J36" t="str">
            <v>1</v>
          </cell>
          <cell r="L36" t="str">
            <v>SC Mon2Sat</v>
          </cell>
          <cell r="M36">
            <v>0</v>
          </cell>
          <cell r="N36">
            <v>0</v>
          </cell>
          <cell r="O36">
            <v>60</v>
          </cell>
          <cell r="R36">
            <v>113</v>
          </cell>
          <cell r="S36" t="e">
            <v>#N/A</v>
          </cell>
          <cell r="T36">
            <v>1442</v>
          </cell>
        </row>
        <row r="37">
          <cell r="F37" t="str">
            <v>MB</v>
          </cell>
          <cell r="G37">
            <v>5</v>
          </cell>
          <cell r="H37" t="str">
            <v>Lec</v>
          </cell>
          <cell r="I37">
            <v>1</v>
          </cell>
          <cell r="J37" t="str">
            <v>1</v>
          </cell>
          <cell r="L37" t="str">
            <v>SC Mon2Sat</v>
          </cell>
          <cell r="M37">
            <v>0</v>
          </cell>
          <cell r="N37">
            <v>0</v>
          </cell>
          <cell r="O37">
            <v>60</v>
          </cell>
          <cell r="R37">
            <v>304</v>
          </cell>
          <cell r="S37" t="e">
            <v>#N/A</v>
          </cell>
          <cell r="T37">
            <v>1442</v>
          </cell>
        </row>
        <row r="38">
          <cell r="F38" t="str">
            <v>MB</v>
          </cell>
          <cell r="G38">
            <v>5</v>
          </cell>
          <cell r="H38" t="str">
            <v>Lec</v>
          </cell>
          <cell r="I38">
            <v>1</v>
          </cell>
          <cell r="J38" t="str">
            <v>2</v>
          </cell>
          <cell r="L38" t="str">
            <v>SC Mon2Sat</v>
          </cell>
          <cell r="M38">
            <v>0</v>
          </cell>
          <cell r="N38">
            <v>0</v>
          </cell>
          <cell r="O38">
            <v>60</v>
          </cell>
          <cell r="R38">
            <v>304</v>
          </cell>
          <cell r="S38" t="e">
            <v>#N/A</v>
          </cell>
          <cell r="T38">
            <v>1442</v>
          </cell>
        </row>
        <row r="39">
          <cell r="F39" t="str">
            <v>X</v>
          </cell>
          <cell r="G39">
            <v>5</v>
          </cell>
          <cell r="H39" t="str">
            <v>Lec</v>
          </cell>
          <cell r="I39">
            <v>1</v>
          </cell>
          <cell r="J39" t="str">
            <v>1</v>
          </cell>
          <cell r="L39" t="str">
            <v>SC Mon2Fri</v>
          </cell>
          <cell r="M39">
            <v>0</v>
          </cell>
          <cell r="N39">
            <v>0</v>
          </cell>
          <cell r="O39">
            <v>60</v>
          </cell>
          <cell r="R39">
            <v>84</v>
          </cell>
          <cell r="S39" t="e">
            <v>#N/A</v>
          </cell>
          <cell r="T39">
            <v>363</v>
          </cell>
        </row>
        <row r="40">
          <cell r="F40" t="str">
            <v>X</v>
          </cell>
          <cell r="G40">
            <v>5</v>
          </cell>
          <cell r="H40" t="str">
            <v>Lec</v>
          </cell>
          <cell r="I40">
            <v>1</v>
          </cell>
          <cell r="J40" t="str">
            <v>2</v>
          </cell>
          <cell r="L40" t="str">
            <v>SC Mon2Fri</v>
          </cell>
          <cell r="M40">
            <v>0</v>
          </cell>
          <cell r="N40">
            <v>0</v>
          </cell>
          <cell r="O40">
            <v>60</v>
          </cell>
          <cell r="R40">
            <v>104</v>
          </cell>
          <cell r="S40" t="e">
            <v>#N/A</v>
          </cell>
          <cell r="T40">
            <v>363</v>
          </cell>
        </row>
        <row r="41">
          <cell r="F41" t="str">
            <v>X1</v>
          </cell>
          <cell r="G41">
            <v>5</v>
          </cell>
          <cell r="H41" t="str">
            <v>Lec</v>
          </cell>
          <cell r="I41">
            <v>1</v>
          </cell>
          <cell r="J41" t="str">
            <v>1</v>
          </cell>
          <cell r="L41" t="str">
            <v>SC Mon2Fri</v>
          </cell>
          <cell r="M41">
            <v>0</v>
          </cell>
          <cell r="N41">
            <v>0</v>
          </cell>
          <cell r="O41">
            <v>60</v>
          </cell>
          <cell r="R41">
            <v>61</v>
          </cell>
          <cell r="S41" t="e">
            <v>#N/A</v>
          </cell>
          <cell r="T41">
            <v>308</v>
          </cell>
        </row>
        <row r="42">
          <cell r="F42" t="str">
            <v>X1</v>
          </cell>
          <cell r="G42">
            <v>5</v>
          </cell>
          <cell r="H42" t="str">
            <v>Lec</v>
          </cell>
          <cell r="I42">
            <v>1</v>
          </cell>
          <cell r="J42" t="str">
            <v>2</v>
          </cell>
          <cell r="L42" t="str">
            <v>SC Mon2Fri</v>
          </cell>
          <cell r="M42">
            <v>0</v>
          </cell>
          <cell r="N42">
            <v>0</v>
          </cell>
          <cell r="O42">
            <v>60</v>
          </cell>
          <cell r="R42">
            <v>247</v>
          </cell>
          <cell r="S42" t="e">
            <v>#N/A</v>
          </cell>
          <cell r="T42">
            <v>308</v>
          </cell>
        </row>
        <row r="43">
          <cell r="F43" t="str">
            <v>X</v>
          </cell>
          <cell r="G43">
            <v>5</v>
          </cell>
          <cell r="H43" t="str">
            <v>Lec</v>
          </cell>
          <cell r="I43">
            <v>1</v>
          </cell>
          <cell r="J43" t="str">
            <v>1</v>
          </cell>
          <cell r="L43" t="str">
            <v>SC Mon2Sat</v>
          </cell>
          <cell r="M43">
            <v>0</v>
          </cell>
          <cell r="N43">
            <v>0</v>
          </cell>
          <cell r="O43">
            <v>60</v>
          </cell>
          <cell r="R43">
            <v>42</v>
          </cell>
          <cell r="S43" t="e">
            <v>#N/A</v>
          </cell>
          <cell r="T43">
            <v>363</v>
          </cell>
        </row>
        <row r="44">
          <cell r="F44" t="str">
            <v>J</v>
          </cell>
          <cell r="G44">
            <v>5</v>
          </cell>
          <cell r="H44" t="str">
            <v>Lec</v>
          </cell>
          <cell r="I44">
            <v>1</v>
          </cell>
          <cell r="J44" t="str">
            <v>1</v>
          </cell>
          <cell r="L44" t="str">
            <v>SC Mon2Fri</v>
          </cell>
          <cell r="M44">
            <v>0</v>
          </cell>
          <cell r="N44">
            <v>0</v>
          </cell>
          <cell r="O44">
            <v>60</v>
          </cell>
          <cell r="R44">
            <v>46</v>
          </cell>
          <cell r="S44" t="e">
            <v>#N/A</v>
          </cell>
          <cell r="T44">
            <v>132</v>
          </cell>
        </row>
        <row r="45">
          <cell r="F45" t="str">
            <v>J</v>
          </cell>
          <cell r="G45">
            <v>5</v>
          </cell>
          <cell r="H45" t="str">
            <v>Lec</v>
          </cell>
          <cell r="I45">
            <v>1</v>
          </cell>
          <cell r="J45" t="str">
            <v>1</v>
          </cell>
          <cell r="L45" t="str">
            <v>SC Mon2Fri</v>
          </cell>
          <cell r="M45">
            <v>0</v>
          </cell>
          <cell r="N45">
            <v>0</v>
          </cell>
          <cell r="O45">
            <v>60</v>
          </cell>
          <cell r="R45">
            <v>43</v>
          </cell>
          <cell r="S45" t="e">
            <v>#N/A</v>
          </cell>
          <cell r="T45">
            <v>132</v>
          </cell>
        </row>
        <row r="46">
          <cell r="F46" t="str">
            <v>J</v>
          </cell>
          <cell r="G46">
            <v>5</v>
          </cell>
          <cell r="H46" t="str">
            <v>Lec</v>
          </cell>
          <cell r="I46">
            <v>1</v>
          </cell>
          <cell r="J46" t="str">
            <v>2</v>
          </cell>
          <cell r="L46" t="str">
            <v>SC Mon2Fri</v>
          </cell>
          <cell r="M46">
            <v>0</v>
          </cell>
          <cell r="N46">
            <v>0</v>
          </cell>
          <cell r="O46">
            <v>60</v>
          </cell>
          <cell r="R46">
            <v>43</v>
          </cell>
          <cell r="S46" t="e">
            <v>#N/A</v>
          </cell>
          <cell r="T46">
            <v>132</v>
          </cell>
        </row>
        <row r="47">
          <cell r="F47" t="str">
            <v>CC</v>
          </cell>
          <cell r="G47">
            <v>5</v>
          </cell>
          <cell r="H47" t="str">
            <v>Lec</v>
          </cell>
          <cell r="I47">
            <v>1</v>
          </cell>
          <cell r="J47" t="str">
            <v>1</v>
          </cell>
          <cell r="L47" t="str">
            <v>SC Mon2Fri</v>
          </cell>
          <cell r="M47">
            <v>0</v>
          </cell>
          <cell r="N47">
            <v>0</v>
          </cell>
          <cell r="O47">
            <v>60</v>
          </cell>
          <cell r="R47">
            <v>42</v>
          </cell>
          <cell r="S47" t="e">
            <v>#N/A</v>
          </cell>
          <cell r="T47">
            <v>824</v>
          </cell>
        </row>
        <row r="48">
          <cell r="F48" t="str">
            <v>CC</v>
          </cell>
          <cell r="G48">
            <v>5</v>
          </cell>
          <cell r="H48" t="str">
            <v>Lec</v>
          </cell>
          <cell r="I48">
            <v>1</v>
          </cell>
          <cell r="J48" t="str">
            <v>2</v>
          </cell>
          <cell r="L48" t="str">
            <v>SC Mon2Fri</v>
          </cell>
          <cell r="M48">
            <v>0</v>
          </cell>
          <cell r="N48">
            <v>0</v>
          </cell>
          <cell r="O48">
            <v>60</v>
          </cell>
          <cell r="R48">
            <v>351</v>
          </cell>
          <cell r="S48" t="e">
            <v>#N/A</v>
          </cell>
          <cell r="T48">
            <v>824</v>
          </cell>
        </row>
        <row r="49">
          <cell r="F49" t="str">
            <v>CY</v>
          </cell>
          <cell r="G49">
            <v>5</v>
          </cell>
          <cell r="H49" t="str">
            <v>Lec</v>
          </cell>
          <cell r="I49">
            <v>1</v>
          </cell>
          <cell r="J49" t="str">
            <v>2</v>
          </cell>
          <cell r="L49" t="str">
            <v>SC Mon2Sun</v>
          </cell>
          <cell r="M49">
            <v>0</v>
          </cell>
          <cell r="N49">
            <v>0</v>
          </cell>
          <cell r="O49">
            <v>60</v>
          </cell>
          <cell r="R49">
            <v>83</v>
          </cell>
          <cell r="S49" t="e">
            <v>#N/A</v>
          </cell>
          <cell r="T49">
            <v>656</v>
          </cell>
        </row>
        <row r="50">
          <cell r="F50" t="str">
            <v>°</v>
          </cell>
          <cell r="G50">
            <v>5</v>
          </cell>
          <cell r="H50" t="str">
            <v>Lec</v>
          </cell>
          <cell r="I50">
            <v>1</v>
          </cell>
          <cell r="J50" t="str">
            <v>1</v>
          </cell>
          <cell r="L50" t="str">
            <v>SC Mon2Fri</v>
          </cell>
          <cell r="M50">
            <v>0</v>
          </cell>
          <cell r="N50">
            <v>0</v>
          </cell>
          <cell r="O50">
            <v>75</v>
          </cell>
          <cell r="R50">
            <v>45</v>
          </cell>
          <cell r="S50" t="e">
            <v>#N/A</v>
          </cell>
          <cell r="T50">
            <v>847</v>
          </cell>
        </row>
        <row r="51">
          <cell r="F51" t="str">
            <v>°</v>
          </cell>
          <cell r="G51">
            <v>5</v>
          </cell>
          <cell r="H51" t="str">
            <v>Lec</v>
          </cell>
          <cell r="I51">
            <v>1</v>
          </cell>
          <cell r="J51" t="str">
            <v>2</v>
          </cell>
          <cell r="L51" t="str">
            <v>SC Mon2Fri</v>
          </cell>
          <cell r="M51">
            <v>0</v>
          </cell>
          <cell r="N51">
            <v>0</v>
          </cell>
          <cell r="O51">
            <v>75</v>
          </cell>
          <cell r="R51">
            <v>102</v>
          </cell>
          <cell r="S51" t="e">
            <v>#N/A</v>
          </cell>
          <cell r="T51">
            <v>847</v>
          </cell>
        </row>
        <row r="52">
          <cell r="F52" t="str">
            <v>CP</v>
          </cell>
          <cell r="G52">
            <v>5</v>
          </cell>
          <cell r="H52" t="str">
            <v>Lec</v>
          </cell>
          <cell r="I52">
            <v>1</v>
          </cell>
          <cell r="J52" t="str">
            <v>1</v>
          </cell>
          <cell r="L52" t="str">
            <v>SC Mon2Fri</v>
          </cell>
          <cell r="M52">
            <v>0</v>
          </cell>
          <cell r="N52">
            <v>0</v>
          </cell>
          <cell r="O52">
            <v>60</v>
          </cell>
          <cell r="R52">
            <v>0</v>
          </cell>
          <cell r="S52" t="e">
            <v>#N/A</v>
          </cell>
          <cell r="T52">
            <v>0</v>
          </cell>
        </row>
        <row r="53">
          <cell r="F53" t="str">
            <v>CP</v>
          </cell>
          <cell r="G53">
            <v>5</v>
          </cell>
          <cell r="H53" t="str">
            <v>Lec</v>
          </cell>
          <cell r="I53">
            <v>1</v>
          </cell>
          <cell r="J53" t="str">
            <v>1</v>
          </cell>
          <cell r="L53" t="str">
            <v>SC Mon2Fri</v>
          </cell>
          <cell r="M53">
            <v>0</v>
          </cell>
          <cell r="N53">
            <v>0</v>
          </cell>
          <cell r="O53">
            <v>60</v>
          </cell>
          <cell r="R53">
            <v>0</v>
          </cell>
          <cell r="S53" t="e">
            <v>#N/A</v>
          </cell>
          <cell r="T53">
            <v>0</v>
          </cell>
        </row>
        <row r="54">
          <cell r="F54" t="str">
            <v>CP</v>
          </cell>
          <cell r="G54">
            <v>5</v>
          </cell>
          <cell r="H54" t="str">
            <v>Lec</v>
          </cell>
          <cell r="I54">
            <v>1</v>
          </cell>
          <cell r="J54" t="str">
            <v>2</v>
          </cell>
          <cell r="L54" t="str">
            <v>SC Mon2Fri</v>
          </cell>
          <cell r="M54">
            <v>0</v>
          </cell>
          <cell r="N54">
            <v>0</v>
          </cell>
          <cell r="O54">
            <v>60</v>
          </cell>
          <cell r="R54">
            <v>0</v>
          </cell>
          <cell r="S54" t="e">
            <v>#N/A</v>
          </cell>
          <cell r="T54">
            <v>0</v>
          </cell>
        </row>
        <row r="55">
          <cell r="F55" t="str">
            <v>;</v>
          </cell>
          <cell r="G55">
            <v>5</v>
          </cell>
          <cell r="H55" t="str">
            <v>Lec</v>
          </cell>
          <cell r="I55">
            <v>1</v>
          </cell>
          <cell r="J55" t="str">
            <v>1</v>
          </cell>
          <cell r="L55" t="str">
            <v>SC Mon2Fri</v>
          </cell>
          <cell r="M55">
            <v>0</v>
          </cell>
          <cell r="N55">
            <v>0</v>
          </cell>
          <cell r="O55">
            <v>60</v>
          </cell>
          <cell r="R55">
            <v>0</v>
          </cell>
          <cell r="S55" t="e">
            <v>#N/A</v>
          </cell>
          <cell r="T55">
            <v>148</v>
          </cell>
        </row>
        <row r="56">
          <cell r="F56" t="str">
            <v>;</v>
          </cell>
          <cell r="G56">
            <v>5</v>
          </cell>
          <cell r="H56" t="str">
            <v>Lec</v>
          </cell>
          <cell r="I56">
            <v>1</v>
          </cell>
          <cell r="J56" t="str">
            <v>1</v>
          </cell>
          <cell r="L56" t="str">
            <v>SC Mon2Sun</v>
          </cell>
          <cell r="M56">
            <v>0</v>
          </cell>
          <cell r="N56">
            <v>0</v>
          </cell>
          <cell r="O56">
            <v>60</v>
          </cell>
          <cell r="R56">
            <v>0</v>
          </cell>
          <cell r="S56" t="e">
            <v>#N/A</v>
          </cell>
          <cell r="T56">
            <v>148</v>
          </cell>
        </row>
        <row r="57">
          <cell r="F57" t="str">
            <v>;</v>
          </cell>
          <cell r="G57">
            <v>5</v>
          </cell>
          <cell r="H57" t="str">
            <v>Lec</v>
          </cell>
          <cell r="I57">
            <v>1</v>
          </cell>
          <cell r="J57" t="str">
            <v>2</v>
          </cell>
          <cell r="L57" t="str">
            <v>SC Mon2Sun</v>
          </cell>
          <cell r="M57">
            <v>0</v>
          </cell>
          <cell r="N57">
            <v>0</v>
          </cell>
          <cell r="O57">
            <v>60</v>
          </cell>
          <cell r="R57">
            <v>0</v>
          </cell>
          <cell r="S57" t="e">
            <v>#N/A</v>
          </cell>
          <cell r="T57">
            <v>148</v>
          </cell>
        </row>
        <row r="58">
          <cell r="F58" t="str">
            <v>E2</v>
          </cell>
          <cell r="G58">
            <v>5</v>
          </cell>
          <cell r="H58" t="str">
            <v>Lec</v>
          </cell>
          <cell r="I58">
            <v>1</v>
          </cell>
          <cell r="J58" t="str">
            <v>2</v>
          </cell>
          <cell r="L58" t="str">
            <v>SC Mon2Sun</v>
          </cell>
          <cell r="M58">
            <v>0</v>
          </cell>
          <cell r="N58">
            <v>0</v>
          </cell>
          <cell r="O58">
            <v>75</v>
          </cell>
          <cell r="R58">
            <v>0</v>
          </cell>
          <cell r="S58" t="e">
            <v>#N/A</v>
          </cell>
          <cell r="T58">
            <v>145</v>
          </cell>
        </row>
        <row r="59">
          <cell r="F59" t="str">
            <v>CY</v>
          </cell>
          <cell r="G59">
            <v>5</v>
          </cell>
          <cell r="H59" t="str">
            <v>Lab</v>
          </cell>
          <cell r="I59">
            <v>8</v>
          </cell>
          <cell r="J59" t="str">
            <v>2</v>
          </cell>
          <cell r="K59" t="str">
            <v>DICH</v>
          </cell>
          <cell r="L59" t="str">
            <v>SC Mon2Sun</v>
          </cell>
          <cell r="M59">
            <v>0</v>
          </cell>
          <cell r="N59">
            <v>0</v>
          </cell>
          <cell r="O59">
            <v>20</v>
          </cell>
          <cell r="P59" t="str">
            <v>ME2099</v>
          </cell>
          <cell r="Q59" t="str">
            <v>3e</v>
          </cell>
          <cell r="R59">
            <v>102</v>
          </cell>
          <cell r="S59">
            <v>0</v>
          </cell>
          <cell r="T59">
            <v>656</v>
          </cell>
        </row>
        <row r="60">
          <cell r="F60" t="str">
            <v>CY</v>
          </cell>
          <cell r="G60">
            <v>5</v>
          </cell>
          <cell r="H60" t="str">
            <v>Lab</v>
          </cell>
          <cell r="I60">
            <v>8</v>
          </cell>
          <cell r="J60" t="str">
            <v>2</v>
          </cell>
          <cell r="K60" t="str">
            <v>DICH</v>
          </cell>
          <cell r="L60" t="str">
            <v>SC Mon2Sun</v>
          </cell>
          <cell r="M60">
            <v>0</v>
          </cell>
          <cell r="N60">
            <v>0</v>
          </cell>
          <cell r="O60">
            <v>20</v>
          </cell>
          <cell r="P60" t="str">
            <v>ME2121</v>
          </cell>
          <cell r="Q60" t="str">
            <v>3e</v>
          </cell>
          <cell r="R60">
            <v>102</v>
          </cell>
          <cell r="S60">
            <v>0</v>
          </cell>
          <cell r="T60">
            <v>656</v>
          </cell>
        </row>
        <row r="61">
          <cell r="F61" t="str">
            <v>VX</v>
          </cell>
          <cell r="G61">
            <v>5</v>
          </cell>
          <cell r="H61" t="str">
            <v>Lab</v>
          </cell>
          <cell r="I61">
            <v>6</v>
          </cell>
          <cell r="J61" t="str">
            <v>1</v>
          </cell>
          <cell r="L61" t="str">
            <v>SC Mon2Fri</v>
          </cell>
          <cell r="M61">
            <v>0</v>
          </cell>
          <cell r="N61">
            <v>0</v>
          </cell>
          <cell r="O61">
            <v>15</v>
          </cell>
          <cell r="P61" t="str">
            <v>CI2037</v>
          </cell>
          <cell r="Q61" t="str">
            <v>3g</v>
          </cell>
          <cell r="R61">
            <v>80</v>
          </cell>
          <cell r="S61">
            <v>0</v>
          </cell>
          <cell r="T61">
            <v>702</v>
          </cell>
        </row>
        <row r="62">
          <cell r="F62" t="str">
            <v>VX</v>
          </cell>
          <cell r="G62">
            <v>5</v>
          </cell>
          <cell r="H62" t="str">
            <v>Lab</v>
          </cell>
          <cell r="I62">
            <v>6</v>
          </cell>
          <cell r="J62" t="str">
            <v>2</v>
          </cell>
          <cell r="L62" t="str">
            <v>SC Mon2Sun</v>
          </cell>
          <cell r="M62">
            <v>0</v>
          </cell>
          <cell r="N62">
            <v>0</v>
          </cell>
          <cell r="O62">
            <v>15</v>
          </cell>
          <cell r="P62" t="str">
            <v>CI2037</v>
          </cell>
          <cell r="Q62" t="str">
            <v>3g</v>
          </cell>
          <cell r="R62">
            <v>585</v>
          </cell>
          <cell r="S62">
            <v>0</v>
          </cell>
          <cell r="T62">
            <v>702</v>
          </cell>
        </row>
        <row r="63">
          <cell r="F63" t="str">
            <v>VX</v>
          </cell>
          <cell r="G63">
            <v>5</v>
          </cell>
          <cell r="H63" t="str">
            <v>Lab</v>
          </cell>
          <cell r="I63">
            <v>6</v>
          </cell>
          <cell r="J63" t="str">
            <v>1</v>
          </cell>
          <cell r="L63" t="str">
            <v>SC Mon2Fri</v>
          </cell>
          <cell r="M63">
            <v>0</v>
          </cell>
          <cell r="N63">
            <v>0</v>
          </cell>
          <cell r="O63">
            <v>15</v>
          </cell>
          <cell r="P63" t="str">
            <v>CI2037</v>
          </cell>
          <cell r="Q63" t="str">
            <v>3g</v>
          </cell>
          <cell r="R63">
            <v>1</v>
          </cell>
          <cell r="S63">
            <v>0</v>
          </cell>
          <cell r="T63">
            <v>702</v>
          </cell>
        </row>
        <row r="64">
          <cell r="F64" t="str">
            <v>MD</v>
          </cell>
          <cell r="G64">
            <v>5</v>
          </cell>
          <cell r="H64" t="str">
            <v>Lab</v>
          </cell>
          <cell r="I64">
            <v>10</v>
          </cell>
          <cell r="J64" t="str">
            <v>1</v>
          </cell>
          <cell r="L64" t="str">
            <v>SC Mon2Sat</v>
          </cell>
          <cell r="M64">
            <v>0</v>
          </cell>
          <cell r="N64">
            <v>0</v>
          </cell>
          <cell r="O64">
            <v>15</v>
          </cell>
          <cell r="P64" t="str">
            <v>404711</v>
          </cell>
          <cell r="Q64" t="str">
            <v>3g</v>
          </cell>
          <cell r="R64">
            <v>34</v>
          </cell>
          <cell r="S64">
            <v>0</v>
          </cell>
          <cell r="T64">
            <v>750</v>
          </cell>
        </row>
        <row r="65">
          <cell r="F65" t="str">
            <v>E</v>
          </cell>
          <cell r="G65">
            <v>5</v>
          </cell>
          <cell r="H65" t="str">
            <v>Lab</v>
          </cell>
          <cell r="I65">
            <v>9</v>
          </cell>
          <cell r="J65" t="str">
            <v>2</v>
          </cell>
          <cell r="K65" t="str">
            <v>DICH_CHANLE</v>
          </cell>
          <cell r="L65" t="str">
            <v>SC Mon2Sat</v>
          </cell>
          <cell r="M65">
            <v>0</v>
          </cell>
          <cell r="N65">
            <v>0</v>
          </cell>
          <cell r="O65">
            <v>15</v>
          </cell>
          <cell r="P65" t="str">
            <v>EE3143</v>
          </cell>
          <cell r="Q65" t="str">
            <v>3g</v>
          </cell>
          <cell r="R65">
            <v>0</v>
          </cell>
          <cell r="S65">
            <v>0</v>
          </cell>
          <cell r="T65">
            <v>221</v>
          </cell>
        </row>
        <row r="66">
          <cell r="F66" t="str">
            <v>E5</v>
          </cell>
          <cell r="G66">
            <v>5</v>
          </cell>
          <cell r="H66" t="str">
            <v>Lab</v>
          </cell>
          <cell r="I66">
            <v>4</v>
          </cell>
          <cell r="J66" t="str">
            <v>2</v>
          </cell>
          <cell r="L66" t="str">
            <v>SC Mon2Sun</v>
          </cell>
          <cell r="M66">
            <v>0</v>
          </cell>
          <cell r="N66">
            <v>0</v>
          </cell>
          <cell r="O66">
            <v>15</v>
          </cell>
          <cell r="P66" t="str">
            <v>EE3179</v>
          </cell>
          <cell r="Q66" t="str">
            <v>3g</v>
          </cell>
          <cell r="R66">
            <v>0</v>
          </cell>
          <cell r="S66">
            <v>0</v>
          </cell>
          <cell r="T66">
            <v>0</v>
          </cell>
        </row>
        <row r="67">
          <cell r="F67" t="str">
            <v>F</v>
          </cell>
          <cell r="G67">
            <v>5</v>
          </cell>
          <cell r="H67" t="str">
            <v>Lab</v>
          </cell>
          <cell r="I67">
            <v>9</v>
          </cell>
          <cell r="J67" t="str">
            <v>2</v>
          </cell>
          <cell r="L67" t="str">
            <v>SC Mon2Fri</v>
          </cell>
          <cell r="M67">
            <v>0</v>
          </cell>
          <cell r="N67">
            <v>0</v>
          </cell>
          <cell r="O67">
            <v>15</v>
          </cell>
          <cell r="P67" t="str">
            <v>EE3027</v>
          </cell>
          <cell r="Q67" t="str">
            <v>3g</v>
          </cell>
          <cell r="R67">
            <v>175</v>
          </cell>
          <cell r="S67">
            <v>0</v>
          </cell>
          <cell r="T67">
            <v>175</v>
          </cell>
        </row>
        <row r="68">
          <cell r="F68" t="str">
            <v>ET</v>
          </cell>
          <cell r="G68">
            <v>5</v>
          </cell>
          <cell r="H68" t="str">
            <v>Lab</v>
          </cell>
          <cell r="I68">
            <v>9</v>
          </cell>
          <cell r="J68" t="str">
            <v>2</v>
          </cell>
          <cell r="K68" t="str">
            <v>DICH_CHANLE</v>
          </cell>
          <cell r="L68" t="str">
            <v>SC Mon2Sat</v>
          </cell>
          <cell r="M68">
            <v>0</v>
          </cell>
          <cell r="N68">
            <v>0</v>
          </cell>
          <cell r="O68">
            <v>15</v>
          </cell>
          <cell r="P68" t="str">
            <v>EE3087</v>
          </cell>
          <cell r="Q68" t="str">
            <v>3g</v>
          </cell>
          <cell r="R68">
            <v>0</v>
          </cell>
          <cell r="S68">
            <v>0</v>
          </cell>
          <cell r="T68">
            <v>0</v>
          </cell>
        </row>
        <row r="69">
          <cell r="F69" t="str">
            <v>ET</v>
          </cell>
          <cell r="G69">
            <v>5</v>
          </cell>
          <cell r="H69" t="str">
            <v>Lab</v>
          </cell>
          <cell r="I69">
            <v>9</v>
          </cell>
          <cell r="J69" t="str">
            <v>2</v>
          </cell>
          <cell r="K69" t="str">
            <v>DICH_CHANLE</v>
          </cell>
          <cell r="L69" t="str">
            <v>SC Mon2Sat</v>
          </cell>
          <cell r="M69">
            <v>0</v>
          </cell>
          <cell r="N69">
            <v>0</v>
          </cell>
          <cell r="O69">
            <v>15</v>
          </cell>
          <cell r="P69" t="str">
            <v>EE3091</v>
          </cell>
          <cell r="Q69" t="str">
            <v>3g</v>
          </cell>
          <cell r="R69">
            <v>0</v>
          </cell>
          <cell r="S69">
            <v>0</v>
          </cell>
          <cell r="T69">
            <v>0</v>
          </cell>
        </row>
        <row r="70">
          <cell r="F70" t="str">
            <v>ET</v>
          </cell>
          <cell r="G70">
            <v>5</v>
          </cell>
          <cell r="H70" t="str">
            <v>Lab</v>
          </cell>
          <cell r="I70">
            <v>9</v>
          </cell>
          <cell r="J70" t="str">
            <v>2</v>
          </cell>
          <cell r="K70" t="str">
            <v>DICH_CHANLE</v>
          </cell>
          <cell r="L70" t="str">
            <v>SC Mon2Sat</v>
          </cell>
          <cell r="M70">
            <v>0</v>
          </cell>
          <cell r="N70">
            <v>0</v>
          </cell>
          <cell r="O70">
            <v>15</v>
          </cell>
          <cell r="P70" t="str">
            <v>EE3095</v>
          </cell>
          <cell r="Q70" t="str">
            <v>3g</v>
          </cell>
          <cell r="R70">
            <v>0</v>
          </cell>
          <cell r="S70">
            <v>0</v>
          </cell>
          <cell r="T70">
            <v>0</v>
          </cell>
        </row>
        <row r="71">
          <cell r="F71" t="str">
            <v>E</v>
          </cell>
          <cell r="G71">
            <v>5</v>
          </cell>
          <cell r="H71" t="str">
            <v>Lab</v>
          </cell>
          <cell r="I71">
            <v>5</v>
          </cell>
          <cell r="J71" t="str">
            <v>2</v>
          </cell>
          <cell r="L71" t="str">
            <v>SC Mon2Sat</v>
          </cell>
          <cell r="M71">
            <v>0</v>
          </cell>
          <cell r="N71">
            <v>0</v>
          </cell>
          <cell r="O71">
            <v>15</v>
          </cell>
          <cell r="P71" t="str">
            <v>EE3001</v>
          </cell>
          <cell r="Q71" t="str">
            <v>3g</v>
          </cell>
          <cell r="R71">
            <v>175</v>
          </cell>
          <cell r="S71">
            <v>0</v>
          </cell>
          <cell r="T71">
            <v>221</v>
          </cell>
        </row>
        <row r="72">
          <cell r="F72" t="str">
            <v>E</v>
          </cell>
          <cell r="G72">
            <v>5</v>
          </cell>
          <cell r="H72" t="str">
            <v>Lab</v>
          </cell>
          <cell r="I72">
            <v>9</v>
          </cell>
          <cell r="J72" t="str">
            <v>2</v>
          </cell>
          <cell r="K72" t="str">
            <v>DICH_CHANLE</v>
          </cell>
          <cell r="L72" t="str">
            <v>SC Mon2Sat</v>
          </cell>
          <cell r="M72">
            <v>0</v>
          </cell>
          <cell r="N72">
            <v>0</v>
          </cell>
          <cell r="O72">
            <v>15</v>
          </cell>
          <cell r="P72" t="str">
            <v>EE3097</v>
          </cell>
          <cell r="Q72" t="str">
            <v>3g</v>
          </cell>
          <cell r="R72">
            <v>0</v>
          </cell>
          <cell r="S72">
            <v>0</v>
          </cell>
          <cell r="T72">
            <v>221</v>
          </cell>
        </row>
        <row r="73">
          <cell r="F73" t="str">
            <v>E5</v>
          </cell>
          <cell r="G73">
            <v>5</v>
          </cell>
          <cell r="H73" t="str">
            <v>Lab</v>
          </cell>
          <cell r="I73">
            <v>8</v>
          </cell>
          <cell r="J73" t="str">
            <v>2</v>
          </cell>
          <cell r="K73" t="str">
            <v>DICH_CHANLE</v>
          </cell>
          <cell r="L73" t="str">
            <v>SC Mon2Sat</v>
          </cell>
          <cell r="M73">
            <v>0</v>
          </cell>
          <cell r="N73">
            <v>0</v>
          </cell>
          <cell r="O73">
            <v>15</v>
          </cell>
          <cell r="P73" t="str">
            <v>EE3099</v>
          </cell>
          <cell r="Q73" t="str">
            <v>3g</v>
          </cell>
          <cell r="R73">
            <v>0</v>
          </cell>
          <cell r="S73">
            <v>0</v>
          </cell>
          <cell r="T73">
            <v>0</v>
          </cell>
        </row>
        <row r="74">
          <cell r="F74" t="str">
            <v>H#</v>
          </cell>
          <cell r="G74">
            <v>5</v>
          </cell>
          <cell r="H74" t="str">
            <v>Lab</v>
          </cell>
          <cell r="I74">
            <v>6</v>
          </cell>
          <cell r="J74" t="str">
            <v>2</v>
          </cell>
          <cell r="L74" t="str">
            <v>SC Mon2Sat</v>
          </cell>
          <cell r="M74">
            <v>0</v>
          </cell>
          <cell r="N74">
            <v>0</v>
          </cell>
          <cell r="O74">
            <v>20</v>
          </cell>
          <cell r="P74" t="str">
            <v>ME3223</v>
          </cell>
          <cell r="Q74" t="str">
            <v>3e</v>
          </cell>
          <cell r="R74">
            <v>156</v>
          </cell>
          <cell r="S74">
            <v>0</v>
          </cell>
          <cell r="T74">
            <v>312</v>
          </cell>
        </row>
        <row r="75">
          <cell r="F75" t="str">
            <v>HH</v>
          </cell>
          <cell r="G75">
            <v>5</v>
          </cell>
          <cell r="H75" t="str">
            <v>Lab</v>
          </cell>
          <cell r="I75">
            <v>4</v>
          </cell>
          <cell r="J75" t="str">
            <v>2</v>
          </cell>
          <cell r="K75" t="str">
            <v>DICH</v>
          </cell>
          <cell r="L75" t="str">
            <v>SC Mon2Fri</v>
          </cell>
          <cell r="M75">
            <v>0</v>
          </cell>
          <cell r="N75">
            <v>0</v>
          </cell>
          <cell r="O75">
            <v>20</v>
          </cell>
          <cell r="P75" t="str">
            <v>CH1003</v>
          </cell>
          <cell r="Q75" t="str">
            <v>3e</v>
          </cell>
          <cell r="R75">
            <v>1754</v>
          </cell>
          <cell r="S75">
            <v>0</v>
          </cell>
          <cell r="T75">
            <v>1754</v>
          </cell>
        </row>
        <row r="76">
          <cell r="F76" t="str">
            <v>S</v>
          </cell>
          <cell r="G76">
            <v>5</v>
          </cell>
          <cell r="H76" t="str">
            <v>Lab</v>
          </cell>
          <cell r="I76">
            <v>4</v>
          </cell>
          <cell r="J76" t="str">
            <v>1</v>
          </cell>
          <cell r="K76" t="str">
            <v>DICH_CHANLE</v>
          </cell>
          <cell r="L76" t="str">
            <v>SC Mon2Fri</v>
          </cell>
          <cell r="M76">
            <v>0</v>
          </cell>
          <cell r="N76">
            <v>0</v>
          </cell>
          <cell r="O76">
            <v>20</v>
          </cell>
          <cell r="P76" t="str">
            <v>CI2001</v>
          </cell>
          <cell r="Q76" t="str">
            <v>3e</v>
          </cell>
          <cell r="R76">
            <v>81</v>
          </cell>
          <cell r="S76">
            <v>0</v>
          </cell>
          <cell r="T76">
            <v>867</v>
          </cell>
        </row>
        <row r="77">
          <cell r="F77" t="str">
            <v>S</v>
          </cell>
          <cell r="G77">
            <v>5</v>
          </cell>
          <cell r="H77" t="str">
            <v>Lab</v>
          </cell>
          <cell r="I77">
            <v>4</v>
          </cell>
          <cell r="J77" t="str">
            <v>2</v>
          </cell>
          <cell r="K77" t="str">
            <v>DICH_CHANLE</v>
          </cell>
          <cell r="L77" t="str">
            <v>SC Mon2Sun</v>
          </cell>
          <cell r="M77">
            <v>0</v>
          </cell>
          <cell r="N77">
            <v>0</v>
          </cell>
          <cell r="O77">
            <v>20</v>
          </cell>
          <cell r="P77" t="str">
            <v>CI2001</v>
          </cell>
          <cell r="Q77" t="str">
            <v>3e</v>
          </cell>
          <cell r="R77">
            <v>108</v>
          </cell>
          <cell r="S77">
            <v>0</v>
          </cell>
          <cell r="T77">
            <v>867</v>
          </cell>
        </row>
        <row r="78">
          <cell r="F78" t="str">
            <v>S</v>
          </cell>
          <cell r="G78">
            <v>5</v>
          </cell>
          <cell r="H78" t="str">
            <v>Lab</v>
          </cell>
          <cell r="I78">
            <v>3</v>
          </cell>
          <cell r="J78" t="str">
            <v>1</v>
          </cell>
          <cell r="L78" t="str">
            <v>SC Mon2Fri</v>
          </cell>
          <cell r="M78">
            <v>0</v>
          </cell>
          <cell r="N78">
            <v>0</v>
          </cell>
          <cell r="O78">
            <v>20</v>
          </cell>
          <cell r="P78" t="str">
            <v>CI2007</v>
          </cell>
          <cell r="Q78" t="str">
            <v>4d</v>
          </cell>
          <cell r="R78">
            <v>80</v>
          </cell>
          <cell r="S78">
            <v>0</v>
          </cell>
          <cell r="T78">
            <v>867</v>
          </cell>
        </row>
        <row r="79">
          <cell r="F79" t="str">
            <v>S</v>
          </cell>
          <cell r="G79">
            <v>5</v>
          </cell>
          <cell r="H79" t="str">
            <v>Lab</v>
          </cell>
          <cell r="I79">
            <v>3</v>
          </cell>
          <cell r="J79" t="str">
            <v>2</v>
          </cell>
          <cell r="L79" t="str">
            <v>SC Mon2Sun</v>
          </cell>
          <cell r="M79">
            <v>0</v>
          </cell>
          <cell r="N79">
            <v>0</v>
          </cell>
          <cell r="O79">
            <v>20</v>
          </cell>
          <cell r="P79" t="str">
            <v>CI2007</v>
          </cell>
          <cell r="Q79" t="str">
            <v>4d</v>
          </cell>
          <cell r="R79">
            <v>585</v>
          </cell>
          <cell r="S79">
            <v>0</v>
          </cell>
          <cell r="T79">
            <v>867</v>
          </cell>
        </row>
        <row r="80">
          <cell r="F80" t="str">
            <v>S</v>
          </cell>
          <cell r="G80">
            <v>5</v>
          </cell>
          <cell r="H80" t="str">
            <v>Lab</v>
          </cell>
          <cell r="I80">
            <v>3</v>
          </cell>
          <cell r="J80" t="str">
            <v>1</v>
          </cell>
          <cell r="L80" t="str">
            <v>SC Mon2Fri</v>
          </cell>
          <cell r="M80">
            <v>0</v>
          </cell>
          <cell r="N80">
            <v>0</v>
          </cell>
          <cell r="O80">
            <v>20</v>
          </cell>
          <cell r="P80" t="str">
            <v>CI2007</v>
          </cell>
          <cell r="Q80" t="str">
            <v>4d</v>
          </cell>
          <cell r="R80">
            <v>1</v>
          </cell>
          <cell r="S80">
            <v>0</v>
          </cell>
          <cell r="T80">
            <v>867</v>
          </cell>
        </row>
        <row r="81">
          <cell r="F81" t="str">
            <v>S</v>
          </cell>
          <cell r="G81">
            <v>5</v>
          </cell>
          <cell r="H81" t="str">
            <v>Lab</v>
          </cell>
          <cell r="I81">
            <v>3</v>
          </cell>
          <cell r="J81" t="str">
            <v>1</v>
          </cell>
          <cell r="L81" t="str">
            <v>SC Mon2Sat</v>
          </cell>
          <cell r="M81">
            <v>0</v>
          </cell>
          <cell r="N81">
            <v>0</v>
          </cell>
          <cell r="O81">
            <v>20</v>
          </cell>
          <cell r="P81" t="str">
            <v>CI2007</v>
          </cell>
          <cell r="Q81" t="str">
            <v>4d</v>
          </cell>
          <cell r="R81">
            <v>12</v>
          </cell>
          <cell r="S81">
            <v>0</v>
          </cell>
          <cell r="T81">
            <v>867</v>
          </cell>
        </row>
        <row r="82">
          <cell r="F82" t="str">
            <v>HM</v>
          </cell>
          <cell r="G82">
            <v>5</v>
          </cell>
          <cell r="H82" t="str">
            <v>Lab</v>
          </cell>
          <cell r="I82">
            <v>2</v>
          </cell>
          <cell r="J82" t="str">
            <v>2</v>
          </cell>
          <cell r="L82" t="str">
            <v>SC Mon2Sun</v>
          </cell>
          <cell r="M82">
            <v>0</v>
          </cell>
          <cell r="N82">
            <v>0</v>
          </cell>
          <cell r="O82">
            <v>20</v>
          </cell>
          <cell r="P82" t="str">
            <v>CO2017</v>
          </cell>
          <cell r="Q82" t="str">
            <v>3e</v>
          </cell>
          <cell r="R82">
            <v>299</v>
          </cell>
          <cell r="S82">
            <v>0</v>
          </cell>
          <cell r="T82">
            <v>2837</v>
          </cell>
        </row>
        <row r="83">
          <cell r="F83" t="str">
            <v>HM</v>
          </cell>
          <cell r="G83">
            <v>5</v>
          </cell>
          <cell r="H83" t="str">
            <v>Lab</v>
          </cell>
          <cell r="I83">
            <v>2</v>
          </cell>
          <cell r="J83" t="str">
            <v>2</v>
          </cell>
          <cell r="L83" t="str">
            <v>SC Mon2Sun</v>
          </cell>
          <cell r="M83">
            <v>0</v>
          </cell>
          <cell r="N83">
            <v>0</v>
          </cell>
          <cell r="O83">
            <v>20</v>
          </cell>
          <cell r="P83" t="str">
            <v>CO3047</v>
          </cell>
          <cell r="Q83" t="str">
            <v>3e</v>
          </cell>
          <cell r="R83">
            <v>393</v>
          </cell>
          <cell r="S83" t="str">
            <v>x</v>
          </cell>
          <cell r="T83">
            <v>2837</v>
          </cell>
        </row>
        <row r="84">
          <cell r="F84" t="str">
            <v>MQ</v>
          </cell>
          <cell r="G84">
            <v>5</v>
          </cell>
          <cell r="H84" t="str">
            <v>Lab</v>
          </cell>
          <cell r="I84">
            <v>4</v>
          </cell>
          <cell r="J84" t="str">
            <v>1</v>
          </cell>
          <cell r="K84" t="str">
            <v>DICH_CHANLE</v>
          </cell>
          <cell r="L84" t="str">
            <v>SC Mon2Fri</v>
          </cell>
          <cell r="M84">
            <v>0</v>
          </cell>
          <cell r="N84">
            <v>0</v>
          </cell>
          <cell r="O84">
            <v>20</v>
          </cell>
          <cell r="P84" t="str">
            <v>CO3049</v>
          </cell>
          <cell r="Q84" t="str">
            <v>3e</v>
          </cell>
          <cell r="R84">
            <v>85</v>
          </cell>
          <cell r="S84" t="str">
            <v>x</v>
          </cell>
          <cell r="T84">
            <v>564</v>
          </cell>
        </row>
        <row r="85">
          <cell r="F85" t="str">
            <v>HM</v>
          </cell>
          <cell r="G85">
            <v>5</v>
          </cell>
          <cell r="H85" t="str">
            <v>Lab</v>
          </cell>
          <cell r="I85">
            <v>2</v>
          </cell>
          <cell r="J85" t="str">
            <v>2</v>
          </cell>
          <cell r="L85" t="str">
            <v>SC Mon2Sun</v>
          </cell>
          <cell r="M85">
            <v>0</v>
          </cell>
          <cell r="N85">
            <v>0</v>
          </cell>
          <cell r="O85">
            <v>20</v>
          </cell>
          <cell r="P85" t="str">
            <v>CO3049</v>
          </cell>
          <cell r="Q85" t="str">
            <v>3e</v>
          </cell>
          <cell r="R85">
            <v>393</v>
          </cell>
          <cell r="S85" t="str">
            <v>x</v>
          </cell>
          <cell r="T85">
            <v>2837</v>
          </cell>
        </row>
        <row r="86">
          <cell r="F86" t="str">
            <v>MQ</v>
          </cell>
          <cell r="G86">
            <v>5</v>
          </cell>
          <cell r="H86" t="str">
            <v>Lab</v>
          </cell>
          <cell r="I86">
            <v>4</v>
          </cell>
          <cell r="J86" t="str">
            <v>1</v>
          </cell>
          <cell r="K86" t="str">
            <v>DICH_CHANLE</v>
          </cell>
          <cell r="L86" t="str">
            <v>SC Mon2Sun</v>
          </cell>
          <cell r="M86">
            <v>0</v>
          </cell>
          <cell r="N86">
            <v>0</v>
          </cell>
          <cell r="O86">
            <v>20</v>
          </cell>
          <cell r="P86" t="str">
            <v>CO3051</v>
          </cell>
          <cell r="Q86" t="str">
            <v>3e</v>
          </cell>
          <cell r="R86">
            <v>0</v>
          </cell>
          <cell r="S86">
            <v>0</v>
          </cell>
          <cell r="T86">
            <v>564</v>
          </cell>
        </row>
        <row r="87">
          <cell r="F87" t="str">
            <v>HM</v>
          </cell>
          <cell r="G87">
            <v>5</v>
          </cell>
          <cell r="H87" t="str">
            <v>Lab</v>
          </cell>
          <cell r="I87">
            <v>2</v>
          </cell>
          <cell r="J87" t="str">
            <v>2</v>
          </cell>
          <cell r="K87" t="str">
            <v>DICH_CHANLE</v>
          </cell>
          <cell r="L87" t="str">
            <v>SC Mon2Sun</v>
          </cell>
          <cell r="M87">
            <v>0</v>
          </cell>
          <cell r="N87">
            <v>0</v>
          </cell>
          <cell r="O87">
            <v>20</v>
          </cell>
          <cell r="P87" t="str">
            <v>CO3051</v>
          </cell>
          <cell r="Q87" t="str">
            <v>3e</v>
          </cell>
          <cell r="R87">
            <v>0</v>
          </cell>
          <cell r="S87">
            <v>0</v>
          </cell>
          <cell r="T87">
            <v>2837</v>
          </cell>
        </row>
        <row r="88">
          <cell r="F88" t="str">
            <v>MQ</v>
          </cell>
          <cell r="G88">
            <v>5</v>
          </cell>
          <cell r="H88" t="str">
            <v>Lab</v>
          </cell>
          <cell r="I88">
            <v>4</v>
          </cell>
          <cell r="J88" t="str">
            <v>1</v>
          </cell>
          <cell r="K88" t="str">
            <v>DICH_CHANLE</v>
          </cell>
          <cell r="L88" t="str">
            <v>SC Mon2Fri</v>
          </cell>
          <cell r="M88">
            <v>0</v>
          </cell>
          <cell r="N88">
            <v>0</v>
          </cell>
          <cell r="O88">
            <v>20</v>
          </cell>
          <cell r="P88" t="str">
            <v>CO3069</v>
          </cell>
          <cell r="Q88" t="str">
            <v>3e</v>
          </cell>
          <cell r="R88">
            <v>42</v>
          </cell>
          <cell r="S88" t="str">
            <v>x</v>
          </cell>
          <cell r="T88">
            <v>564</v>
          </cell>
        </row>
        <row r="89">
          <cell r="F89" t="str">
            <v>HM</v>
          </cell>
          <cell r="G89">
            <v>5</v>
          </cell>
          <cell r="H89" t="str">
            <v>Lab</v>
          </cell>
          <cell r="I89">
            <v>2</v>
          </cell>
          <cell r="J89" t="str">
            <v>2</v>
          </cell>
          <cell r="L89" t="str">
            <v>SC Mon2Sun</v>
          </cell>
          <cell r="M89">
            <v>0</v>
          </cell>
          <cell r="N89">
            <v>0</v>
          </cell>
          <cell r="O89">
            <v>20</v>
          </cell>
          <cell r="P89" t="str">
            <v>CO3069</v>
          </cell>
          <cell r="Q89" t="str">
            <v>3e</v>
          </cell>
          <cell r="R89">
            <v>35</v>
          </cell>
          <cell r="S89" t="str">
            <v>x</v>
          </cell>
          <cell r="T89">
            <v>2837</v>
          </cell>
        </row>
        <row r="90">
          <cell r="F90" t="str">
            <v>5</v>
          </cell>
          <cell r="G90">
            <v>5</v>
          </cell>
          <cell r="H90" t="str">
            <v>Lab</v>
          </cell>
          <cell r="I90">
            <v>4</v>
          </cell>
          <cell r="J90" t="str">
            <v>1</v>
          </cell>
          <cell r="K90" t="str">
            <v>DICH_CHANLE</v>
          </cell>
          <cell r="L90" t="str">
            <v>SC Mon2Sun</v>
          </cell>
          <cell r="M90">
            <v>0</v>
          </cell>
          <cell r="N90">
            <v>0</v>
          </cell>
          <cell r="O90">
            <v>20</v>
          </cell>
          <cell r="P90" t="str">
            <v>CO3097</v>
          </cell>
          <cell r="Q90" t="str">
            <v>3e</v>
          </cell>
          <cell r="R90">
            <v>60</v>
          </cell>
          <cell r="S90">
            <v>0</v>
          </cell>
          <cell r="T90">
            <v>871</v>
          </cell>
        </row>
        <row r="91">
          <cell r="F91" t="str">
            <v>5</v>
          </cell>
          <cell r="G91">
            <v>5</v>
          </cell>
          <cell r="H91" t="str">
            <v>Lab</v>
          </cell>
          <cell r="I91">
            <v>4</v>
          </cell>
          <cell r="J91" t="str">
            <v>2</v>
          </cell>
          <cell r="K91" t="str">
            <v>DICH_CHANLE</v>
          </cell>
          <cell r="L91" t="str">
            <v>SC Mon2Sun</v>
          </cell>
          <cell r="M91">
            <v>0</v>
          </cell>
          <cell r="N91">
            <v>0</v>
          </cell>
          <cell r="O91">
            <v>20</v>
          </cell>
          <cell r="P91" t="str">
            <v>CO3097</v>
          </cell>
          <cell r="Q91" t="str">
            <v>3e</v>
          </cell>
          <cell r="R91">
            <v>122</v>
          </cell>
          <cell r="S91">
            <v>0</v>
          </cell>
          <cell r="T91">
            <v>871</v>
          </cell>
        </row>
        <row r="92">
          <cell r="F92" t="str">
            <v>E2</v>
          </cell>
          <cell r="G92">
            <v>5</v>
          </cell>
          <cell r="H92" t="str">
            <v>Lab</v>
          </cell>
          <cell r="I92">
            <v>9</v>
          </cell>
          <cell r="J92" t="str">
            <v>2</v>
          </cell>
          <cell r="L92" t="str">
            <v>SC Mon2Sun</v>
          </cell>
          <cell r="M92">
            <v>0</v>
          </cell>
          <cell r="N92">
            <v>0</v>
          </cell>
          <cell r="O92">
            <v>20</v>
          </cell>
          <cell r="P92" t="str">
            <v>ME3095</v>
          </cell>
          <cell r="Q92" t="str">
            <v>3e</v>
          </cell>
          <cell r="R92">
            <v>57</v>
          </cell>
          <cell r="S92">
            <v>0</v>
          </cell>
          <cell r="T92">
            <v>145</v>
          </cell>
        </row>
        <row r="93">
          <cell r="F93" t="str">
            <v>E2</v>
          </cell>
          <cell r="G93">
            <v>5</v>
          </cell>
          <cell r="H93" t="str">
            <v>Lab</v>
          </cell>
          <cell r="I93">
            <v>11</v>
          </cell>
          <cell r="J93" t="str">
            <v>2</v>
          </cell>
          <cell r="L93" t="str">
            <v>SC Mon2Sun</v>
          </cell>
          <cell r="M93">
            <v>0</v>
          </cell>
          <cell r="N93">
            <v>0</v>
          </cell>
          <cell r="O93">
            <v>20</v>
          </cell>
          <cell r="P93" t="str">
            <v>ME3105</v>
          </cell>
          <cell r="Q93" t="str">
            <v>3e</v>
          </cell>
          <cell r="R93">
            <v>31</v>
          </cell>
          <cell r="S93" t="str">
            <v>x</v>
          </cell>
          <cell r="T93">
            <v>145</v>
          </cell>
        </row>
        <row r="94">
          <cell r="F94" t="str">
            <v>°</v>
          </cell>
          <cell r="G94">
            <v>5</v>
          </cell>
          <cell r="H94" t="str">
            <v>Lab</v>
          </cell>
          <cell r="I94">
            <v>9</v>
          </cell>
          <cell r="J94" t="str">
            <v>1</v>
          </cell>
          <cell r="L94" t="str">
            <v>SC Mon2Fri</v>
          </cell>
          <cell r="M94">
            <v>0</v>
          </cell>
          <cell r="N94">
            <v>0</v>
          </cell>
          <cell r="O94">
            <v>20</v>
          </cell>
          <cell r="P94" t="str">
            <v>TR2007</v>
          </cell>
          <cell r="Q94" t="str">
            <v>3e</v>
          </cell>
          <cell r="R94">
            <v>68</v>
          </cell>
          <cell r="S94">
            <v>0</v>
          </cell>
          <cell r="T94">
            <v>847</v>
          </cell>
        </row>
        <row r="95">
          <cell r="F95" t="str">
            <v>°</v>
          </cell>
          <cell r="G95">
            <v>5</v>
          </cell>
          <cell r="H95" t="str">
            <v>Lab</v>
          </cell>
          <cell r="I95">
            <v>9</v>
          </cell>
          <cell r="J95" t="str">
            <v>2</v>
          </cell>
          <cell r="L95" t="str">
            <v>SC Mon2Sun</v>
          </cell>
          <cell r="M95">
            <v>0</v>
          </cell>
          <cell r="N95">
            <v>0</v>
          </cell>
          <cell r="O95">
            <v>20</v>
          </cell>
          <cell r="P95" t="str">
            <v>TR2007</v>
          </cell>
          <cell r="Q95" t="str">
            <v>3e</v>
          </cell>
          <cell r="R95">
            <v>89</v>
          </cell>
          <cell r="S95">
            <v>0</v>
          </cell>
          <cell r="T95">
            <v>847</v>
          </cell>
        </row>
        <row r="96">
          <cell r="F96" t="str">
            <v>°</v>
          </cell>
          <cell r="G96">
            <v>5</v>
          </cell>
          <cell r="H96" t="str">
            <v>Lab</v>
          </cell>
          <cell r="I96">
            <v>9</v>
          </cell>
          <cell r="J96" t="str">
            <v>1</v>
          </cell>
          <cell r="L96" t="str">
            <v>SC Mon2Fri</v>
          </cell>
          <cell r="M96">
            <v>0</v>
          </cell>
          <cell r="N96">
            <v>0</v>
          </cell>
          <cell r="O96">
            <v>20</v>
          </cell>
          <cell r="P96" t="str">
            <v>TR2013</v>
          </cell>
          <cell r="Q96" t="str">
            <v>3e</v>
          </cell>
          <cell r="R96">
            <v>68</v>
          </cell>
          <cell r="S96">
            <v>0</v>
          </cell>
          <cell r="T96">
            <v>847</v>
          </cell>
        </row>
        <row r="97">
          <cell r="F97" t="str">
            <v>°</v>
          </cell>
          <cell r="G97">
            <v>5</v>
          </cell>
          <cell r="H97" t="str">
            <v>Lab</v>
          </cell>
          <cell r="I97">
            <v>9</v>
          </cell>
          <cell r="J97" t="str">
            <v>2</v>
          </cell>
          <cell r="L97" t="str">
            <v>SC Mon2Sun</v>
          </cell>
          <cell r="M97">
            <v>0</v>
          </cell>
          <cell r="N97">
            <v>0</v>
          </cell>
          <cell r="O97">
            <v>20</v>
          </cell>
          <cell r="P97" t="str">
            <v>TR2013</v>
          </cell>
          <cell r="Q97" t="str">
            <v>3e</v>
          </cell>
          <cell r="R97">
            <v>89</v>
          </cell>
          <cell r="S97">
            <v>0</v>
          </cell>
          <cell r="T97">
            <v>847</v>
          </cell>
        </row>
        <row r="98">
          <cell r="F98" t="str">
            <v>°</v>
          </cell>
          <cell r="G98">
            <v>5</v>
          </cell>
          <cell r="H98" t="str">
            <v>Lab</v>
          </cell>
          <cell r="I98">
            <v>9</v>
          </cell>
          <cell r="J98" t="str">
            <v>2</v>
          </cell>
          <cell r="L98" t="str">
            <v>SC Mon2Sun</v>
          </cell>
          <cell r="M98">
            <v>0</v>
          </cell>
          <cell r="N98">
            <v>0</v>
          </cell>
          <cell r="O98">
            <v>20</v>
          </cell>
          <cell r="P98" t="str">
            <v>TR2035</v>
          </cell>
          <cell r="Q98" t="str">
            <v>3e</v>
          </cell>
          <cell r="R98">
            <v>44</v>
          </cell>
          <cell r="S98">
            <v>0</v>
          </cell>
          <cell r="T98">
            <v>847</v>
          </cell>
        </row>
        <row r="99">
          <cell r="F99" t="str">
            <v>BI</v>
          </cell>
          <cell r="G99">
            <v>5</v>
          </cell>
          <cell r="H99" t="str">
            <v>Lab</v>
          </cell>
          <cell r="I99">
            <v>11</v>
          </cell>
          <cell r="J99" t="str">
            <v>2</v>
          </cell>
          <cell r="L99" t="str">
            <v>SC Mon2Fri</v>
          </cell>
          <cell r="M99">
            <v>0</v>
          </cell>
          <cell r="N99">
            <v>0</v>
          </cell>
          <cell r="O99">
            <v>20</v>
          </cell>
          <cell r="P99" t="str">
            <v>TR3005</v>
          </cell>
          <cell r="Q99" t="str">
            <v>3e</v>
          </cell>
          <cell r="R99">
            <v>24</v>
          </cell>
          <cell r="S99">
            <v>0</v>
          </cell>
          <cell r="T99">
            <v>24</v>
          </cell>
        </row>
        <row r="100">
          <cell r="F100" t="str">
            <v>V9</v>
          </cell>
          <cell r="G100">
            <v>5</v>
          </cell>
          <cell r="H100" t="str">
            <v>Lab</v>
          </cell>
          <cell r="I100">
            <v>3</v>
          </cell>
          <cell r="J100" t="str">
            <v>1</v>
          </cell>
          <cell r="L100" t="str">
            <v>SC Mon2Sat</v>
          </cell>
          <cell r="M100">
            <v>0</v>
          </cell>
          <cell r="N100">
            <v>0</v>
          </cell>
          <cell r="O100">
            <v>20</v>
          </cell>
          <cell r="P100" t="str">
            <v>AS2047</v>
          </cell>
          <cell r="Q100" t="str">
            <v>3e</v>
          </cell>
          <cell r="R100">
            <v>33</v>
          </cell>
          <cell r="S100">
            <v>0</v>
          </cell>
          <cell r="T100">
            <v>33</v>
          </cell>
        </row>
        <row r="101">
          <cell r="F101" t="str">
            <v>ªL</v>
          </cell>
          <cell r="G101">
            <v>5</v>
          </cell>
          <cell r="H101" t="str">
            <v>Lab</v>
          </cell>
          <cell r="I101">
            <v>3</v>
          </cell>
          <cell r="J101" t="str">
            <v>2</v>
          </cell>
          <cell r="L101" t="str">
            <v>SC Mon2Fri</v>
          </cell>
          <cell r="M101">
            <v>0</v>
          </cell>
          <cell r="N101">
            <v>0</v>
          </cell>
          <cell r="O101">
            <v>20</v>
          </cell>
          <cell r="P101" t="str">
            <v>AS3075</v>
          </cell>
          <cell r="Q101" t="str">
            <v>3e</v>
          </cell>
          <cell r="R101">
            <v>117</v>
          </cell>
          <cell r="S101" t="str">
            <v>x</v>
          </cell>
          <cell r="T101">
            <v>329</v>
          </cell>
        </row>
        <row r="102">
          <cell r="F102" t="str">
            <v>MT</v>
          </cell>
          <cell r="G102">
            <v>5</v>
          </cell>
          <cell r="H102" t="str">
            <v>Lab</v>
          </cell>
          <cell r="I102">
            <v>5</v>
          </cell>
          <cell r="J102" t="str">
            <v>1</v>
          </cell>
          <cell r="K102" t="str">
            <v>DICH_CHANLE</v>
          </cell>
          <cell r="L102" t="str">
            <v>SC Mon2Fri</v>
          </cell>
          <cell r="M102">
            <v>0</v>
          </cell>
          <cell r="N102">
            <v>10</v>
          </cell>
          <cell r="O102">
            <v>20</v>
          </cell>
          <cell r="P102" t="str">
            <v>CI1003</v>
          </cell>
          <cell r="Q102" t="str">
            <v>3k</v>
          </cell>
          <cell r="R102">
            <v>178</v>
          </cell>
          <cell r="S102">
            <v>0</v>
          </cell>
          <cell r="T102">
            <v>1033</v>
          </cell>
        </row>
        <row r="103">
          <cell r="F103" t="str">
            <v>MT</v>
          </cell>
          <cell r="G103">
            <v>5</v>
          </cell>
          <cell r="H103" t="str">
            <v>Lab</v>
          </cell>
          <cell r="I103">
            <v>5</v>
          </cell>
          <cell r="J103" t="str">
            <v>1</v>
          </cell>
          <cell r="K103" t="str">
            <v>DICH_CHANLE</v>
          </cell>
          <cell r="L103" t="str">
            <v>SC Mon2Fri</v>
          </cell>
          <cell r="M103">
            <v>0</v>
          </cell>
          <cell r="N103">
            <v>10</v>
          </cell>
          <cell r="O103">
            <v>20</v>
          </cell>
          <cell r="P103" t="str">
            <v>CI1003</v>
          </cell>
          <cell r="Q103" t="str">
            <v>3k</v>
          </cell>
          <cell r="R103">
            <v>37</v>
          </cell>
          <cell r="S103">
            <v>0</v>
          </cell>
          <cell r="T103">
            <v>1033</v>
          </cell>
        </row>
        <row r="104">
          <cell r="F104" t="str">
            <v>HM</v>
          </cell>
          <cell r="G104">
            <v>5</v>
          </cell>
          <cell r="H104" t="str">
            <v>Lab</v>
          </cell>
          <cell r="I104">
            <v>5</v>
          </cell>
          <cell r="J104" t="str">
            <v>2</v>
          </cell>
          <cell r="K104" t="str">
            <v>DICH_CHANLE</v>
          </cell>
          <cell r="L104" t="str">
            <v>SC Mon2Fri</v>
          </cell>
          <cell r="M104">
            <v>0</v>
          </cell>
          <cell r="N104">
            <v>10</v>
          </cell>
          <cell r="O104">
            <v>20</v>
          </cell>
          <cell r="P104" t="str">
            <v>CI1003</v>
          </cell>
          <cell r="Q104" t="str">
            <v>3k</v>
          </cell>
          <cell r="R104">
            <v>856</v>
          </cell>
          <cell r="S104">
            <v>0</v>
          </cell>
          <cell r="T104">
            <v>2837</v>
          </cell>
        </row>
        <row r="105">
          <cell r="F105" t="str">
            <v>MT</v>
          </cell>
          <cell r="G105">
            <v>5</v>
          </cell>
          <cell r="H105" t="str">
            <v>Lab</v>
          </cell>
          <cell r="I105">
            <v>5</v>
          </cell>
          <cell r="J105" t="str">
            <v>1</v>
          </cell>
          <cell r="K105" t="str">
            <v>DICH_CHANLE</v>
          </cell>
          <cell r="L105" t="str">
            <v>SC Mon2Fri</v>
          </cell>
          <cell r="M105">
            <v>0</v>
          </cell>
          <cell r="N105">
            <v>10</v>
          </cell>
          <cell r="O105">
            <v>20</v>
          </cell>
          <cell r="P105" t="str">
            <v>CI1003</v>
          </cell>
          <cell r="Q105" t="str">
            <v>3k</v>
          </cell>
          <cell r="R105">
            <v>4</v>
          </cell>
          <cell r="S105">
            <v>0</v>
          </cell>
          <cell r="T105">
            <v>1033</v>
          </cell>
        </row>
        <row r="106">
          <cell r="F106" t="str">
            <v>MT</v>
          </cell>
          <cell r="G106">
            <v>5</v>
          </cell>
          <cell r="H106" t="str">
            <v>Lab</v>
          </cell>
          <cell r="I106">
            <v>5</v>
          </cell>
          <cell r="J106" t="str">
            <v>1</v>
          </cell>
          <cell r="K106" t="str">
            <v>DICH_CHANLE</v>
          </cell>
          <cell r="L106" t="str">
            <v>SC Mon2Fri</v>
          </cell>
          <cell r="M106">
            <v>0</v>
          </cell>
          <cell r="N106">
            <v>10</v>
          </cell>
          <cell r="O106">
            <v>20</v>
          </cell>
          <cell r="P106" t="str">
            <v>CI1033</v>
          </cell>
          <cell r="Q106" t="str">
            <v>3k</v>
          </cell>
          <cell r="R106">
            <v>55</v>
          </cell>
          <cell r="S106">
            <v>0</v>
          </cell>
          <cell r="T106">
            <v>1033</v>
          </cell>
        </row>
        <row r="107">
          <cell r="F107" t="str">
            <v>MT</v>
          </cell>
          <cell r="G107">
            <v>5</v>
          </cell>
          <cell r="H107" t="str">
            <v>Lab</v>
          </cell>
          <cell r="I107">
            <v>5</v>
          </cell>
          <cell r="J107" t="str">
            <v>2</v>
          </cell>
          <cell r="K107" t="str">
            <v>DICH_CHANLE</v>
          </cell>
          <cell r="L107" t="str">
            <v>SC Mon2Fri</v>
          </cell>
          <cell r="M107">
            <v>0</v>
          </cell>
          <cell r="N107">
            <v>10</v>
          </cell>
          <cell r="O107">
            <v>20</v>
          </cell>
          <cell r="P107" t="str">
            <v>CI1033</v>
          </cell>
          <cell r="Q107" t="str">
            <v>3k</v>
          </cell>
          <cell r="R107">
            <v>578</v>
          </cell>
          <cell r="S107">
            <v>0</v>
          </cell>
          <cell r="T107">
            <v>1033</v>
          </cell>
        </row>
        <row r="108">
          <cell r="F108" t="str">
            <v>5</v>
          </cell>
          <cell r="G108">
            <v>5</v>
          </cell>
          <cell r="H108" t="str">
            <v>Lab</v>
          </cell>
          <cell r="I108">
            <v>5</v>
          </cell>
          <cell r="J108" t="str">
            <v>2</v>
          </cell>
          <cell r="K108" t="str">
            <v>DICH_CHANLE</v>
          </cell>
          <cell r="L108" t="str">
            <v>SC Mon2Fri</v>
          </cell>
          <cell r="M108">
            <v>0</v>
          </cell>
          <cell r="N108">
            <v>0</v>
          </cell>
          <cell r="O108">
            <v>20</v>
          </cell>
          <cell r="P108" t="str">
            <v>CO1025</v>
          </cell>
          <cell r="Q108" t="str">
            <v>3e</v>
          </cell>
          <cell r="R108">
            <v>109</v>
          </cell>
          <cell r="S108">
            <v>0</v>
          </cell>
          <cell r="T108">
            <v>871</v>
          </cell>
        </row>
        <row r="109">
          <cell r="F109" t="str">
            <v>TH</v>
          </cell>
          <cell r="G109">
            <v>5</v>
          </cell>
          <cell r="H109" t="str">
            <v>Lab</v>
          </cell>
          <cell r="I109">
            <v>4</v>
          </cell>
          <cell r="J109" t="str">
            <v>2</v>
          </cell>
          <cell r="K109" t="str">
            <v>DICH_CHANLE</v>
          </cell>
          <cell r="L109" t="str">
            <v>SC Mon2Fri</v>
          </cell>
          <cell r="M109">
            <v>0</v>
          </cell>
          <cell r="N109">
            <v>0</v>
          </cell>
          <cell r="O109">
            <v>20</v>
          </cell>
          <cell r="P109" t="str">
            <v>CO1027</v>
          </cell>
          <cell r="Q109" t="str">
            <v>3e</v>
          </cell>
          <cell r="R109">
            <v>363</v>
          </cell>
          <cell r="S109">
            <v>0</v>
          </cell>
          <cell r="T109">
            <v>766</v>
          </cell>
        </row>
        <row r="110">
          <cell r="F110" t="str">
            <v>MT</v>
          </cell>
          <cell r="G110">
            <v>5</v>
          </cell>
          <cell r="H110" t="str">
            <v>Lab</v>
          </cell>
          <cell r="I110">
            <v>5</v>
          </cell>
          <cell r="J110" t="str">
            <v>1</v>
          </cell>
          <cell r="K110" t="str">
            <v>DICH_CHANLE</v>
          </cell>
          <cell r="L110" t="str">
            <v>SC Mon2Fri</v>
          </cell>
          <cell r="M110">
            <v>0</v>
          </cell>
          <cell r="N110">
            <v>0</v>
          </cell>
          <cell r="O110">
            <v>20</v>
          </cell>
          <cell r="P110" t="str">
            <v>CO2007</v>
          </cell>
          <cell r="Q110" t="str">
            <v>4d</v>
          </cell>
          <cell r="R110">
            <v>95</v>
          </cell>
          <cell r="S110">
            <v>0</v>
          </cell>
          <cell r="T110">
            <v>1033</v>
          </cell>
        </row>
        <row r="111">
          <cell r="F111" t="str">
            <v>HM</v>
          </cell>
          <cell r="G111">
            <v>5</v>
          </cell>
          <cell r="H111" t="str">
            <v>Lab</v>
          </cell>
          <cell r="I111">
            <v>5</v>
          </cell>
          <cell r="J111" t="str">
            <v>2</v>
          </cell>
          <cell r="K111" t="str">
            <v>DICH_CHANLE</v>
          </cell>
          <cell r="L111" t="str">
            <v>SC Mon2Sun</v>
          </cell>
          <cell r="M111">
            <v>0</v>
          </cell>
          <cell r="N111">
            <v>0</v>
          </cell>
          <cell r="O111">
            <v>20</v>
          </cell>
          <cell r="P111" t="str">
            <v>CO2007</v>
          </cell>
          <cell r="Q111" t="str">
            <v>4d</v>
          </cell>
          <cell r="R111">
            <v>151</v>
          </cell>
          <cell r="S111">
            <v>0</v>
          </cell>
          <cell r="T111">
            <v>2837</v>
          </cell>
        </row>
        <row r="112">
          <cell r="F112" t="str">
            <v>N5</v>
          </cell>
          <cell r="G112">
            <v>5</v>
          </cell>
          <cell r="H112" t="str">
            <v>Lab</v>
          </cell>
          <cell r="I112">
            <v>2</v>
          </cell>
          <cell r="J112" t="str">
            <v>2</v>
          </cell>
          <cell r="L112" t="str">
            <v>SC Mon2Sun</v>
          </cell>
          <cell r="M112">
            <v>0</v>
          </cell>
          <cell r="N112">
            <v>0</v>
          </cell>
          <cell r="O112">
            <v>20</v>
          </cell>
          <cell r="P112" t="str">
            <v>CO3039</v>
          </cell>
          <cell r="Q112" t="str">
            <v>3e</v>
          </cell>
          <cell r="R112">
            <v>0</v>
          </cell>
          <cell r="S112">
            <v>0</v>
          </cell>
          <cell r="T112">
            <v>0</v>
          </cell>
        </row>
        <row r="113">
          <cell r="F113" t="str">
            <v>TH</v>
          </cell>
          <cell r="G113">
            <v>5</v>
          </cell>
          <cell r="H113" t="str">
            <v>Lab</v>
          </cell>
          <cell r="I113">
            <v>4</v>
          </cell>
          <cell r="J113" t="str">
            <v>2</v>
          </cell>
          <cell r="K113" t="str">
            <v>DICH_CHANLE</v>
          </cell>
          <cell r="L113" t="str">
            <v>SC Mon2Sun</v>
          </cell>
          <cell r="M113">
            <v>0</v>
          </cell>
          <cell r="N113">
            <v>0</v>
          </cell>
          <cell r="O113">
            <v>20</v>
          </cell>
          <cell r="P113" t="str">
            <v>CO3067</v>
          </cell>
          <cell r="Q113" t="str">
            <v>3e</v>
          </cell>
          <cell r="R113">
            <v>35</v>
          </cell>
          <cell r="S113" t="str">
            <v>x</v>
          </cell>
          <cell r="T113">
            <v>766</v>
          </cell>
        </row>
        <row r="114">
          <cell r="F114" t="str">
            <v>TH</v>
          </cell>
          <cell r="G114">
            <v>5</v>
          </cell>
          <cell r="H114" t="str">
            <v>Lab</v>
          </cell>
          <cell r="I114">
            <v>4</v>
          </cell>
          <cell r="J114" t="str">
            <v>2</v>
          </cell>
          <cell r="K114" t="str">
            <v>DICH_CHANLE</v>
          </cell>
          <cell r="L114" t="str">
            <v>SC Mon2Sun</v>
          </cell>
          <cell r="M114">
            <v>0</v>
          </cell>
          <cell r="N114">
            <v>0</v>
          </cell>
          <cell r="O114">
            <v>20</v>
          </cell>
          <cell r="P114" t="str">
            <v>CO3093</v>
          </cell>
          <cell r="Q114" t="str">
            <v>3e</v>
          </cell>
          <cell r="R114">
            <v>122</v>
          </cell>
          <cell r="S114">
            <v>0</v>
          </cell>
          <cell r="T114">
            <v>766</v>
          </cell>
        </row>
        <row r="115">
          <cell r="F115" t="str">
            <v>MT</v>
          </cell>
          <cell r="G115">
            <v>5</v>
          </cell>
          <cell r="H115" t="str">
            <v>Lab</v>
          </cell>
          <cell r="I115">
            <v>11</v>
          </cell>
          <cell r="J115" t="str">
            <v>2</v>
          </cell>
          <cell r="L115" t="str">
            <v>SC Mon2Fri</v>
          </cell>
          <cell r="M115">
            <v>0</v>
          </cell>
          <cell r="N115">
            <v>0</v>
          </cell>
          <cell r="O115">
            <v>20</v>
          </cell>
          <cell r="P115" t="str">
            <v>ME3231</v>
          </cell>
          <cell r="Q115" t="str">
            <v>3e</v>
          </cell>
          <cell r="R115">
            <v>86</v>
          </cell>
          <cell r="S115">
            <v>0</v>
          </cell>
          <cell r="T115">
            <v>1033</v>
          </cell>
        </row>
        <row r="116">
          <cell r="F116" t="str">
            <v>SO</v>
          </cell>
          <cell r="G116">
            <v>5</v>
          </cell>
          <cell r="H116" t="str">
            <v>Lab</v>
          </cell>
          <cell r="I116">
            <v>10</v>
          </cell>
          <cell r="J116" t="str">
            <v>1</v>
          </cell>
          <cell r="L116" t="str">
            <v>SC Mon2Sun</v>
          </cell>
          <cell r="M116">
            <v>0</v>
          </cell>
          <cell r="N116">
            <v>0</v>
          </cell>
          <cell r="O116">
            <v>20</v>
          </cell>
          <cell r="P116" t="str">
            <v>405713</v>
          </cell>
          <cell r="Q116" t="str">
            <v>3e</v>
          </cell>
          <cell r="R116">
            <v>17</v>
          </cell>
          <cell r="S116">
            <v>0</v>
          </cell>
          <cell r="T116">
            <v>347</v>
          </cell>
        </row>
        <row r="117">
          <cell r="F117" t="str">
            <v>G</v>
          </cell>
          <cell r="G117">
            <v>5</v>
          </cell>
          <cell r="H117" t="str">
            <v>Lab</v>
          </cell>
          <cell r="I117">
            <v>11</v>
          </cell>
          <cell r="J117" t="str">
            <v>1</v>
          </cell>
          <cell r="L117" t="str">
            <v>SC Mon2Fri</v>
          </cell>
          <cell r="M117">
            <v>0</v>
          </cell>
          <cell r="N117">
            <v>0</v>
          </cell>
          <cell r="O117">
            <v>20</v>
          </cell>
          <cell r="P117" t="str">
            <v>409401</v>
          </cell>
          <cell r="Q117" t="str">
            <v>4d</v>
          </cell>
          <cell r="R117">
            <v>25</v>
          </cell>
          <cell r="S117">
            <v>0</v>
          </cell>
          <cell r="T117">
            <v>304</v>
          </cell>
        </row>
        <row r="118">
          <cell r="F118" t="str">
            <v>ªL</v>
          </cell>
          <cell r="G118">
            <v>5</v>
          </cell>
          <cell r="H118" t="str">
            <v>Lab</v>
          </cell>
          <cell r="I118">
            <v>11</v>
          </cell>
          <cell r="J118" t="str">
            <v>2</v>
          </cell>
          <cell r="L118" t="str">
            <v>SC Mon2Fri</v>
          </cell>
          <cell r="M118">
            <v>0</v>
          </cell>
          <cell r="N118">
            <v>0</v>
          </cell>
          <cell r="O118">
            <v>20</v>
          </cell>
          <cell r="P118" t="str">
            <v>AS3045</v>
          </cell>
          <cell r="Q118" t="str">
            <v>3e</v>
          </cell>
          <cell r="R118">
            <v>212</v>
          </cell>
          <cell r="S118" t="str">
            <v>x</v>
          </cell>
          <cell r="T118">
            <v>329</v>
          </cell>
        </row>
        <row r="119">
          <cell r="F119" t="str">
            <v>VC</v>
          </cell>
          <cell r="G119">
            <v>5</v>
          </cell>
          <cell r="H119" t="str">
            <v>Lab</v>
          </cell>
          <cell r="I119">
            <v>4</v>
          </cell>
          <cell r="J119" t="str">
            <v>1</v>
          </cell>
          <cell r="K119" t="str">
            <v>DICH</v>
          </cell>
          <cell r="L119" t="str">
            <v>SC Mon2Fri</v>
          </cell>
          <cell r="M119">
            <v>0</v>
          </cell>
          <cell r="N119">
            <v>0</v>
          </cell>
          <cell r="O119">
            <v>20</v>
          </cell>
          <cell r="P119" t="str">
            <v>CH1003</v>
          </cell>
          <cell r="Q119" t="str">
            <v>3e</v>
          </cell>
          <cell r="R119">
            <v>144</v>
          </cell>
          <cell r="S119">
            <v>0</v>
          </cell>
          <cell r="T119">
            <v>160</v>
          </cell>
        </row>
        <row r="120">
          <cell r="F120" t="str">
            <v>VC</v>
          </cell>
          <cell r="G120">
            <v>5</v>
          </cell>
          <cell r="H120" t="str">
            <v>Lab</v>
          </cell>
          <cell r="I120">
            <v>4</v>
          </cell>
          <cell r="J120" t="str">
            <v>1</v>
          </cell>
          <cell r="K120" t="str">
            <v>DICH</v>
          </cell>
          <cell r="L120" t="str">
            <v>SC Mon2Fri</v>
          </cell>
          <cell r="M120">
            <v>0</v>
          </cell>
          <cell r="N120">
            <v>0</v>
          </cell>
          <cell r="O120">
            <v>20</v>
          </cell>
          <cell r="P120" t="str">
            <v>CH1003</v>
          </cell>
          <cell r="Q120" t="str">
            <v>3e</v>
          </cell>
          <cell r="S120">
            <v>0</v>
          </cell>
          <cell r="T120">
            <v>160</v>
          </cell>
        </row>
        <row r="121">
          <cell r="F121" t="str">
            <v>VC</v>
          </cell>
          <cell r="G121">
            <v>5</v>
          </cell>
          <cell r="H121" t="str">
            <v>Lab</v>
          </cell>
          <cell r="I121">
            <v>4</v>
          </cell>
          <cell r="J121" t="str">
            <v>1</v>
          </cell>
          <cell r="K121" t="str">
            <v>DICH</v>
          </cell>
          <cell r="L121" t="str">
            <v>SC Mon2Fri</v>
          </cell>
          <cell r="M121">
            <v>0</v>
          </cell>
          <cell r="N121">
            <v>0</v>
          </cell>
          <cell r="O121">
            <v>20</v>
          </cell>
          <cell r="P121" t="str">
            <v>CH1003</v>
          </cell>
          <cell r="Q121" t="str">
            <v>3e</v>
          </cell>
          <cell r="R121">
            <v>16</v>
          </cell>
          <cell r="S121">
            <v>0</v>
          </cell>
          <cell r="T121">
            <v>160</v>
          </cell>
        </row>
        <row r="122">
          <cell r="F122" t="str">
            <v>MQ</v>
          </cell>
          <cell r="G122">
            <v>5</v>
          </cell>
          <cell r="H122" t="str">
            <v>Lab</v>
          </cell>
          <cell r="I122">
            <v>4</v>
          </cell>
          <cell r="J122" t="str">
            <v>1</v>
          </cell>
          <cell r="K122" t="str">
            <v>DICH_CHANLE</v>
          </cell>
          <cell r="L122" t="str">
            <v>SC Mon2Fri</v>
          </cell>
          <cell r="M122">
            <v>0</v>
          </cell>
          <cell r="N122">
            <v>0</v>
          </cell>
          <cell r="O122">
            <v>20</v>
          </cell>
          <cell r="P122" t="str">
            <v>CO1003</v>
          </cell>
          <cell r="Q122" t="str">
            <v>3e</v>
          </cell>
          <cell r="R122">
            <v>57</v>
          </cell>
          <cell r="S122">
            <v>0</v>
          </cell>
          <cell r="T122">
            <v>564</v>
          </cell>
        </row>
        <row r="123">
          <cell r="F123" t="str">
            <v>MQ</v>
          </cell>
          <cell r="G123">
            <v>5</v>
          </cell>
          <cell r="H123" t="str">
            <v>Lab</v>
          </cell>
          <cell r="I123">
            <v>4</v>
          </cell>
          <cell r="J123" t="str">
            <v>1</v>
          </cell>
          <cell r="K123" t="str">
            <v>DICH_CHANLE</v>
          </cell>
          <cell r="L123" t="str">
            <v>SC Mon2Fri</v>
          </cell>
          <cell r="M123">
            <v>0</v>
          </cell>
          <cell r="N123">
            <v>0</v>
          </cell>
          <cell r="O123">
            <v>20</v>
          </cell>
          <cell r="P123" t="str">
            <v>CO1005</v>
          </cell>
          <cell r="Q123" t="str">
            <v>3e</v>
          </cell>
          <cell r="S123">
            <v>0</v>
          </cell>
          <cell r="T123">
            <v>564</v>
          </cell>
        </row>
        <row r="124">
          <cell r="F124" t="str">
            <v>MQ</v>
          </cell>
          <cell r="G124">
            <v>5</v>
          </cell>
          <cell r="H124" t="str">
            <v>Lab</v>
          </cell>
          <cell r="I124">
            <v>4</v>
          </cell>
          <cell r="J124" t="str">
            <v>1</v>
          </cell>
          <cell r="K124" t="str">
            <v>DICH_CHANLE</v>
          </cell>
          <cell r="L124" t="str">
            <v>SC Mon2Sun</v>
          </cell>
          <cell r="M124">
            <v>0</v>
          </cell>
          <cell r="N124">
            <v>0</v>
          </cell>
          <cell r="O124">
            <v>20</v>
          </cell>
          <cell r="P124" t="str">
            <v>CO1005</v>
          </cell>
          <cell r="Q124" t="str">
            <v>3e</v>
          </cell>
          <cell r="S124">
            <v>0</v>
          </cell>
          <cell r="T124">
            <v>564</v>
          </cell>
        </row>
        <row r="125">
          <cell r="F125" t="str">
            <v>5</v>
          </cell>
          <cell r="G125">
            <v>5</v>
          </cell>
          <cell r="H125" t="str">
            <v>Lab</v>
          </cell>
          <cell r="I125">
            <v>5</v>
          </cell>
          <cell r="J125" t="str">
            <v>1</v>
          </cell>
          <cell r="K125" t="str">
            <v>DICH_CHANLE</v>
          </cell>
          <cell r="L125" t="str">
            <v>SC Mon2Fri</v>
          </cell>
          <cell r="M125">
            <v>0</v>
          </cell>
          <cell r="N125">
            <v>0</v>
          </cell>
          <cell r="O125">
            <v>20</v>
          </cell>
          <cell r="P125" t="str">
            <v>CO1025</v>
          </cell>
          <cell r="Q125" t="str">
            <v>3e</v>
          </cell>
          <cell r="R125">
            <v>60</v>
          </cell>
          <cell r="S125">
            <v>0</v>
          </cell>
          <cell r="T125">
            <v>871</v>
          </cell>
        </row>
        <row r="126">
          <cell r="F126" t="str">
            <v>MQ</v>
          </cell>
          <cell r="G126">
            <v>5</v>
          </cell>
          <cell r="H126" t="str">
            <v>Lab</v>
          </cell>
          <cell r="I126">
            <v>9</v>
          </cell>
          <cell r="J126" t="str">
            <v>1</v>
          </cell>
          <cell r="L126" t="str">
            <v>SC Mon2Fri</v>
          </cell>
          <cell r="M126">
            <v>0</v>
          </cell>
          <cell r="N126">
            <v>0</v>
          </cell>
          <cell r="O126">
            <v>20</v>
          </cell>
          <cell r="P126" t="str">
            <v>CO1027</v>
          </cell>
          <cell r="Q126" t="str">
            <v>3e</v>
          </cell>
          <cell r="R126">
            <v>175</v>
          </cell>
          <cell r="S126">
            <v>0</v>
          </cell>
          <cell r="T126">
            <v>564</v>
          </cell>
        </row>
        <row r="127">
          <cell r="F127" t="str">
            <v>MQ</v>
          </cell>
          <cell r="G127">
            <v>5</v>
          </cell>
          <cell r="H127" t="str">
            <v>Lab</v>
          </cell>
          <cell r="I127">
            <v>9</v>
          </cell>
          <cell r="J127" t="str">
            <v>1</v>
          </cell>
          <cell r="L127" t="str">
            <v>SC Mon2Fri</v>
          </cell>
          <cell r="M127">
            <v>0</v>
          </cell>
          <cell r="N127">
            <v>0</v>
          </cell>
          <cell r="O127">
            <v>20</v>
          </cell>
          <cell r="P127" t="str">
            <v>CO1027</v>
          </cell>
          <cell r="Q127" t="str">
            <v>3e</v>
          </cell>
          <cell r="R127">
            <v>60</v>
          </cell>
          <cell r="S127">
            <v>0</v>
          </cell>
          <cell r="T127">
            <v>564</v>
          </cell>
        </row>
        <row r="128">
          <cell r="F128" t="str">
            <v>TH</v>
          </cell>
          <cell r="G128">
            <v>5</v>
          </cell>
          <cell r="H128" t="str">
            <v>Lab</v>
          </cell>
          <cell r="I128">
            <v>4</v>
          </cell>
          <cell r="J128" t="str">
            <v>1</v>
          </cell>
          <cell r="K128" t="str">
            <v>DICH_CHANLE</v>
          </cell>
          <cell r="L128" t="str">
            <v>SC Mon2Fri</v>
          </cell>
          <cell r="M128">
            <v>0</v>
          </cell>
          <cell r="N128">
            <v>0</v>
          </cell>
          <cell r="O128">
            <v>20</v>
          </cell>
          <cell r="P128" t="str">
            <v>CO2017</v>
          </cell>
          <cell r="Q128" t="str">
            <v>3e</v>
          </cell>
          <cell r="R128">
            <v>188</v>
          </cell>
          <cell r="S128">
            <v>0</v>
          </cell>
          <cell r="T128">
            <v>766</v>
          </cell>
        </row>
        <row r="129">
          <cell r="F129" t="str">
            <v>TH</v>
          </cell>
          <cell r="G129">
            <v>5</v>
          </cell>
          <cell r="H129" t="str">
            <v>Lab</v>
          </cell>
          <cell r="I129">
            <v>4</v>
          </cell>
          <cell r="J129" t="str">
            <v>1</v>
          </cell>
          <cell r="K129" t="str">
            <v>DICH_CHANLE</v>
          </cell>
          <cell r="L129" t="str">
            <v>SC Mon2Fri</v>
          </cell>
          <cell r="M129">
            <v>0</v>
          </cell>
          <cell r="N129">
            <v>0</v>
          </cell>
          <cell r="O129">
            <v>20</v>
          </cell>
          <cell r="P129" t="str">
            <v>CO2017</v>
          </cell>
          <cell r="Q129" t="str">
            <v>3e</v>
          </cell>
          <cell r="R129">
            <v>50</v>
          </cell>
          <cell r="S129">
            <v>0</v>
          </cell>
          <cell r="T129">
            <v>766</v>
          </cell>
        </row>
        <row r="130">
          <cell r="F130" t="str">
            <v>TH</v>
          </cell>
          <cell r="G130">
            <v>5</v>
          </cell>
          <cell r="H130" t="str">
            <v>Lab</v>
          </cell>
          <cell r="I130">
            <v>4</v>
          </cell>
          <cell r="J130" t="str">
            <v>1</v>
          </cell>
          <cell r="K130" t="str">
            <v>DICH_CHANLE</v>
          </cell>
          <cell r="L130" t="str">
            <v>SC Mon2Sun</v>
          </cell>
          <cell r="M130">
            <v>0</v>
          </cell>
          <cell r="N130">
            <v>0</v>
          </cell>
          <cell r="O130">
            <v>20</v>
          </cell>
          <cell r="P130" t="str">
            <v>CO2017</v>
          </cell>
          <cell r="Q130" t="str">
            <v>3e</v>
          </cell>
          <cell r="R130">
            <v>8</v>
          </cell>
          <cell r="S130">
            <v>0</v>
          </cell>
          <cell r="T130">
            <v>766</v>
          </cell>
        </row>
        <row r="131">
          <cell r="F131" t="str">
            <v>MQ</v>
          </cell>
          <cell r="G131">
            <v>5</v>
          </cell>
          <cell r="H131" t="str">
            <v>Lab</v>
          </cell>
          <cell r="I131">
            <v>4</v>
          </cell>
          <cell r="J131" t="str">
            <v>1</v>
          </cell>
          <cell r="K131" t="str">
            <v>DICH_CHANLE</v>
          </cell>
          <cell r="L131" t="str">
            <v>SC Mon2Sun</v>
          </cell>
          <cell r="M131">
            <v>0</v>
          </cell>
          <cell r="N131">
            <v>0</v>
          </cell>
          <cell r="O131">
            <v>20</v>
          </cell>
          <cell r="P131" t="str">
            <v>CO3093</v>
          </cell>
          <cell r="Q131" t="str">
            <v>3e</v>
          </cell>
          <cell r="R131">
            <v>60</v>
          </cell>
          <cell r="S131">
            <v>0</v>
          </cell>
          <cell r="T131">
            <v>564</v>
          </cell>
        </row>
        <row r="132">
          <cell r="F132" t="str">
            <v>T6</v>
          </cell>
          <cell r="G132">
            <v>5</v>
          </cell>
          <cell r="H132" t="str">
            <v>Lab</v>
          </cell>
          <cell r="I132">
            <v>5</v>
          </cell>
          <cell r="J132" t="str">
            <v>2</v>
          </cell>
          <cell r="K132" t="str">
            <v>DICH_CHANLE</v>
          </cell>
          <cell r="L132" t="str">
            <v>SC Mon2Fri</v>
          </cell>
          <cell r="M132">
            <v>0</v>
          </cell>
          <cell r="N132">
            <v>0</v>
          </cell>
          <cell r="O132">
            <v>20</v>
          </cell>
          <cell r="P132" t="str">
            <v>EE1009</v>
          </cell>
          <cell r="Q132" t="str">
            <v>3e</v>
          </cell>
          <cell r="R132">
            <v>0</v>
          </cell>
          <cell r="S132">
            <v>0</v>
          </cell>
          <cell r="T132">
            <v>639</v>
          </cell>
        </row>
        <row r="133">
          <cell r="F133" t="str">
            <v>G</v>
          </cell>
          <cell r="G133">
            <v>5</v>
          </cell>
          <cell r="H133" t="str">
            <v>Lab</v>
          </cell>
          <cell r="I133">
            <v>8</v>
          </cell>
          <cell r="J133" t="str">
            <v>2</v>
          </cell>
          <cell r="K133" t="str">
            <v>DICH_CHANLE</v>
          </cell>
          <cell r="L133" t="str">
            <v>SC Mon2Fri</v>
          </cell>
          <cell r="M133">
            <v>0</v>
          </cell>
          <cell r="N133">
            <v>0</v>
          </cell>
          <cell r="O133">
            <v>20</v>
          </cell>
          <cell r="P133" t="str">
            <v>EE2019</v>
          </cell>
          <cell r="Q133" t="str">
            <v>3e</v>
          </cell>
          <cell r="R133">
            <v>71</v>
          </cell>
          <cell r="S133" t="str">
            <v>x</v>
          </cell>
          <cell r="T133">
            <v>304</v>
          </cell>
        </row>
        <row r="134">
          <cell r="F134" t="str">
            <v>SC</v>
          </cell>
          <cell r="G134">
            <v>5</v>
          </cell>
          <cell r="H134" t="str">
            <v>Lab</v>
          </cell>
          <cell r="I134">
            <v>11</v>
          </cell>
          <cell r="J134" t="str">
            <v>2</v>
          </cell>
          <cell r="L134" t="str">
            <v>SC Mon2Fri</v>
          </cell>
          <cell r="M134">
            <v>0</v>
          </cell>
          <cell r="N134">
            <v>0</v>
          </cell>
          <cell r="O134">
            <v>20</v>
          </cell>
          <cell r="P134" t="str">
            <v>EE3017</v>
          </cell>
          <cell r="Q134" t="str">
            <v>3e</v>
          </cell>
          <cell r="R134">
            <v>208</v>
          </cell>
          <cell r="S134">
            <v>0</v>
          </cell>
          <cell r="T134">
            <v>208</v>
          </cell>
        </row>
        <row r="135">
          <cell r="F135" t="str">
            <v>SO</v>
          </cell>
          <cell r="G135">
            <v>5</v>
          </cell>
          <cell r="H135" t="str">
            <v>Lab</v>
          </cell>
          <cell r="I135">
            <v>4</v>
          </cell>
          <cell r="J135" t="str">
            <v>2</v>
          </cell>
          <cell r="K135" t="str">
            <v>DICH_CHANLE</v>
          </cell>
          <cell r="L135" t="str">
            <v>SC Mon2Fri</v>
          </cell>
          <cell r="M135">
            <v>0</v>
          </cell>
          <cell r="N135">
            <v>0</v>
          </cell>
          <cell r="O135">
            <v>20</v>
          </cell>
          <cell r="P135" t="str">
            <v>EE3019</v>
          </cell>
          <cell r="Q135" t="str">
            <v>3e</v>
          </cell>
          <cell r="R135">
            <v>310</v>
          </cell>
          <cell r="S135">
            <v>0</v>
          </cell>
          <cell r="T135">
            <v>347</v>
          </cell>
        </row>
        <row r="136">
          <cell r="F136" t="str">
            <v>D1</v>
          </cell>
          <cell r="G136">
            <v>5</v>
          </cell>
          <cell r="H136" t="str">
            <v>Lab</v>
          </cell>
          <cell r="I136">
            <v>8</v>
          </cell>
          <cell r="J136" t="str">
            <v>1</v>
          </cell>
          <cell r="K136" t="str">
            <v>DICH_CHANLE</v>
          </cell>
          <cell r="L136" t="str">
            <v>SC Mon2Sun</v>
          </cell>
          <cell r="M136">
            <v>0</v>
          </cell>
          <cell r="N136">
            <v>0</v>
          </cell>
          <cell r="O136">
            <v>20</v>
          </cell>
          <cell r="P136" t="str">
            <v>EE3189</v>
          </cell>
          <cell r="Q136" t="str">
            <v>3e</v>
          </cell>
          <cell r="R136">
            <v>21</v>
          </cell>
          <cell r="S136">
            <v>0</v>
          </cell>
          <cell r="T136">
            <v>758</v>
          </cell>
        </row>
        <row r="137">
          <cell r="F137" t="str">
            <v>»</v>
          </cell>
          <cell r="G137">
            <v>5</v>
          </cell>
          <cell r="H137" t="str">
            <v>Lab</v>
          </cell>
          <cell r="I137">
            <v>8</v>
          </cell>
          <cell r="J137" t="str">
            <v>1</v>
          </cell>
          <cell r="L137" t="str">
            <v>SC Mon2Fri</v>
          </cell>
          <cell r="M137">
            <v>0</v>
          </cell>
          <cell r="N137">
            <v>0</v>
          </cell>
          <cell r="O137">
            <v>20</v>
          </cell>
          <cell r="P137" t="str">
            <v>EN3097</v>
          </cell>
          <cell r="Q137" t="str">
            <v>3e</v>
          </cell>
          <cell r="R137">
            <v>2</v>
          </cell>
          <cell r="S137" t="str">
            <v>x</v>
          </cell>
          <cell r="T137">
            <v>176</v>
          </cell>
        </row>
        <row r="138">
          <cell r="F138" t="str">
            <v>»</v>
          </cell>
          <cell r="G138">
            <v>5</v>
          </cell>
          <cell r="H138" t="str">
            <v>Lab</v>
          </cell>
          <cell r="I138">
            <v>8</v>
          </cell>
          <cell r="J138" t="str">
            <v>2</v>
          </cell>
          <cell r="L138" t="str">
            <v>SC Mon2Sun</v>
          </cell>
          <cell r="M138">
            <v>0</v>
          </cell>
          <cell r="N138">
            <v>0</v>
          </cell>
          <cell r="O138">
            <v>20</v>
          </cell>
          <cell r="P138" t="str">
            <v>EN3097</v>
          </cell>
          <cell r="Q138" t="str">
            <v>3e</v>
          </cell>
          <cell r="R138">
            <v>39</v>
          </cell>
          <cell r="S138" t="str">
            <v>x</v>
          </cell>
          <cell r="T138">
            <v>176</v>
          </cell>
        </row>
        <row r="139">
          <cell r="F139" t="str">
            <v>M3</v>
          </cell>
          <cell r="G139">
            <v>5</v>
          </cell>
          <cell r="H139" t="str">
            <v>Lab</v>
          </cell>
          <cell r="I139">
            <v>11</v>
          </cell>
          <cell r="J139" t="str">
            <v>1</v>
          </cell>
          <cell r="L139" t="str">
            <v>SC Mon2Fri</v>
          </cell>
          <cell r="M139">
            <v>0</v>
          </cell>
          <cell r="N139">
            <v>0</v>
          </cell>
          <cell r="O139">
            <v>20</v>
          </cell>
          <cell r="P139" t="str">
            <v>EN3099</v>
          </cell>
          <cell r="Q139" t="str">
            <v>3e</v>
          </cell>
          <cell r="R139">
            <v>2</v>
          </cell>
          <cell r="S139" t="str">
            <v>x</v>
          </cell>
          <cell r="T139">
            <v>135</v>
          </cell>
        </row>
        <row r="140">
          <cell r="F140" t="str">
            <v>M3</v>
          </cell>
          <cell r="G140">
            <v>5</v>
          </cell>
          <cell r="H140" t="str">
            <v>Lab</v>
          </cell>
          <cell r="I140">
            <v>11</v>
          </cell>
          <cell r="J140" t="str">
            <v>2</v>
          </cell>
          <cell r="L140" t="str">
            <v>SC Mon2Sun</v>
          </cell>
          <cell r="M140">
            <v>0</v>
          </cell>
          <cell r="N140">
            <v>0</v>
          </cell>
          <cell r="O140">
            <v>20</v>
          </cell>
          <cell r="P140" t="str">
            <v>EN3099</v>
          </cell>
          <cell r="Q140" t="str">
            <v>3e</v>
          </cell>
          <cell r="R140">
            <v>39</v>
          </cell>
          <cell r="S140" t="str">
            <v>x</v>
          </cell>
          <cell r="T140">
            <v>135</v>
          </cell>
        </row>
        <row r="141">
          <cell r="F141" t="str">
            <v>N1</v>
          </cell>
          <cell r="G141">
            <v>5</v>
          </cell>
          <cell r="H141" t="str">
            <v>Lab</v>
          </cell>
          <cell r="I141">
            <v>8</v>
          </cell>
          <cell r="J141" t="str">
            <v>2</v>
          </cell>
          <cell r="K141" t="str">
            <v>DICH_CHANLE</v>
          </cell>
          <cell r="L141" t="str">
            <v>SC Mon2Sun</v>
          </cell>
          <cell r="M141">
            <v>0</v>
          </cell>
          <cell r="N141">
            <v>10</v>
          </cell>
          <cell r="O141">
            <v>20</v>
          </cell>
          <cell r="P141" t="str">
            <v>MA2037</v>
          </cell>
          <cell r="Q141" t="str">
            <v>3k</v>
          </cell>
          <cell r="R141">
            <v>147</v>
          </cell>
          <cell r="S141">
            <v>0</v>
          </cell>
          <cell r="T141">
            <v>147</v>
          </cell>
        </row>
        <row r="142">
          <cell r="F142" t="str">
            <v>VL</v>
          </cell>
          <cell r="G142">
            <v>5</v>
          </cell>
          <cell r="H142" t="str">
            <v>Lab</v>
          </cell>
          <cell r="I142">
            <v>5</v>
          </cell>
          <cell r="J142" t="str">
            <v>2</v>
          </cell>
          <cell r="L142" t="str">
            <v>SC Mon2Sun</v>
          </cell>
          <cell r="M142">
            <v>0</v>
          </cell>
          <cell r="N142">
            <v>10</v>
          </cell>
          <cell r="O142">
            <v>20</v>
          </cell>
          <cell r="P142" t="str">
            <v>MA2041</v>
          </cell>
          <cell r="Q142" t="str">
            <v>3k</v>
          </cell>
          <cell r="R142">
            <v>0</v>
          </cell>
          <cell r="S142">
            <v>0</v>
          </cell>
          <cell r="T142">
            <v>37</v>
          </cell>
        </row>
        <row r="143">
          <cell r="F143" t="str">
            <v>K1</v>
          </cell>
          <cell r="G143">
            <v>5</v>
          </cell>
          <cell r="H143" t="str">
            <v>Lab</v>
          </cell>
          <cell r="I143">
            <v>11</v>
          </cell>
          <cell r="J143" t="str">
            <v>1</v>
          </cell>
          <cell r="L143" t="str">
            <v>SC Mon2Fri</v>
          </cell>
          <cell r="M143">
            <v>0</v>
          </cell>
          <cell r="N143">
            <v>0</v>
          </cell>
          <cell r="O143">
            <v>20</v>
          </cell>
          <cell r="P143" t="str">
            <v>ME1009</v>
          </cell>
          <cell r="Q143" t="str">
            <v>3e</v>
          </cell>
          <cell r="R143">
            <v>0</v>
          </cell>
          <cell r="S143">
            <v>0</v>
          </cell>
          <cell r="T143">
            <v>140</v>
          </cell>
        </row>
        <row r="144">
          <cell r="F144" t="str">
            <v>H#</v>
          </cell>
          <cell r="G144">
            <v>5</v>
          </cell>
          <cell r="H144" t="str">
            <v>Lab</v>
          </cell>
          <cell r="I144">
            <v>11</v>
          </cell>
          <cell r="J144" t="str">
            <v>2</v>
          </cell>
          <cell r="L144" t="str">
            <v>SC Mon2Fri</v>
          </cell>
          <cell r="M144">
            <v>0</v>
          </cell>
          <cell r="N144">
            <v>0</v>
          </cell>
          <cell r="O144">
            <v>20</v>
          </cell>
          <cell r="P144" t="str">
            <v>ME1009</v>
          </cell>
          <cell r="Q144" t="str">
            <v>3e</v>
          </cell>
          <cell r="R144">
            <v>0</v>
          </cell>
          <cell r="S144">
            <v>0</v>
          </cell>
          <cell r="T144">
            <v>312</v>
          </cell>
        </row>
        <row r="145">
          <cell r="F145" t="str">
            <v>CY</v>
          </cell>
          <cell r="G145">
            <v>5</v>
          </cell>
          <cell r="H145" t="str">
            <v>Lab</v>
          </cell>
          <cell r="I145">
            <v>8</v>
          </cell>
          <cell r="J145" t="str">
            <v>1</v>
          </cell>
          <cell r="L145" t="str">
            <v>SC Mon2Sun</v>
          </cell>
          <cell r="M145">
            <v>0</v>
          </cell>
          <cell r="N145">
            <v>0</v>
          </cell>
          <cell r="O145">
            <v>20</v>
          </cell>
          <cell r="P145" t="str">
            <v>ME2013</v>
          </cell>
          <cell r="Q145" t="str">
            <v>3e</v>
          </cell>
          <cell r="R145">
            <v>110</v>
          </cell>
          <cell r="S145">
            <v>0</v>
          </cell>
          <cell r="T145">
            <v>656</v>
          </cell>
        </row>
        <row r="146">
          <cell r="F146" t="str">
            <v>CY</v>
          </cell>
          <cell r="G146">
            <v>5</v>
          </cell>
          <cell r="H146" t="str">
            <v>Lab</v>
          </cell>
          <cell r="I146">
            <v>8</v>
          </cell>
          <cell r="J146" t="str">
            <v>2</v>
          </cell>
          <cell r="K146" t="str">
            <v>DICH</v>
          </cell>
          <cell r="L146" t="str">
            <v>SC Mon2Sun</v>
          </cell>
          <cell r="M146">
            <v>0</v>
          </cell>
          <cell r="N146">
            <v>0</v>
          </cell>
          <cell r="O146">
            <v>20</v>
          </cell>
          <cell r="P146" t="str">
            <v>ME2013</v>
          </cell>
          <cell r="Q146" t="str">
            <v>3e</v>
          </cell>
          <cell r="R146">
            <v>71</v>
          </cell>
          <cell r="S146">
            <v>0</v>
          </cell>
          <cell r="T146">
            <v>656</v>
          </cell>
        </row>
        <row r="147">
          <cell r="F147" t="str">
            <v>CY</v>
          </cell>
          <cell r="G147">
            <v>5</v>
          </cell>
          <cell r="H147" t="str">
            <v>Lab</v>
          </cell>
          <cell r="I147">
            <v>8</v>
          </cell>
          <cell r="J147" t="str">
            <v>1</v>
          </cell>
          <cell r="K147" t="str">
            <v>DICH</v>
          </cell>
          <cell r="L147" t="str">
            <v>SC Mon2Sun</v>
          </cell>
          <cell r="M147">
            <v>0</v>
          </cell>
          <cell r="N147">
            <v>0</v>
          </cell>
          <cell r="O147">
            <v>20</v>
          </cell>
          <cell r="P147" t="str">
            <v>ME2013</v>
          </cell>
          <cell r="Q147" t="str">
            <v>3e</v>
          </cell>
          <cell r="R147">
            <v>22</v>
          </cell>
          <cell r="S147">
            <v>0</v>
          </cell>
          <cell r="T147">
            <v>656</v>
          </cell>
        </row>
        <row r="148">
          <cell r="F148" t="str">
            <v>MX</v>
          </cell>
          <cell r="G148">
            <v>5</v>
          </cell>
          <cell r="H148" t="str">
            <v>Lab</v>
          </cell>
          <cell r="I148">
            <v>13</v>
          </cell>
          <cell r="J148" t="str">
            <v>1</v>
          </cell>
          <cell r="K148" t="str">
            <v>DICH_CHANLE</v>
          </cell>
          <cell r="L148" t="str">
            <v>SC Mon2Fri</v>
          </cell>
          <cell r="M148">
            <v>0</v>
          </cell>
          <cell r="N148">
            <v>0</v>
          </cell>
          <cell r="O148">
            <v>20</v>
          </cell>
          <cell r="P148" t="str">
            <v>ME3021</v>
          </cell>
          <cell r="Q148" t="str">
            <v>3e</v>
          </cell>
          <cell r="R148">
            <v>38</v>
          </cell>
          <cell r="S148" t="str">
            <v>x</v>
          </cell>
          <cell r="T148">
            <v>458</v>
          </cell>
        </row>
        <row r="149">
          <cell r="F149" t="str">
            <v>MX</v>
          </cell>
          <cell r="G149">
            <v>5</v>
          </cell>
          <cell r="H149" t="str">
            <v>Lab</v>
          </cell>
          <cell r="I149">
            <v>13</v>
          </cell>
          <cell r="J149" t="str">
            <v>2</v>
          </cell>
          <cell r="K149" t="str">
            <v>DICH_CHANLE</v>
          </cell>
          <cell r="L149" t="str">
            <v>SC Mon2Fri</v>
          </cell>
          <cell r="M149">
            <v>0</v>
          </cell>
          <cell r="N149">
            <v>0</v>
          </cell>
          <cell r="O149">
            <v>20</v>
          </cell>
          <cell r="P149" t="str">
            <v>ME3021</v>
          </cell>
          <cell r="Q149" t="str">
            <v>3e</v>
          </cell>
          <cell r="R149">
            <v>140</v>
          </cell>
          <cell r="S149" t="str">
            <v>x</v>
          </cell>
          <cell r="T149">
            <v>458</v>
          </cell>
        </row>
        <row r="150">
          <cell r="F150" t="str">
            <v>CY</v>
          </cell>
          <cell r="G150">
            <v>5</v>
          </cell>
          <cell r="H150" t="str">
            <v>Lab</v>
          </cell>
          <cell r="I150">
            <v>8</v>
          </cell>
          <cell r="J150" t="str">
            <v>1</v>
          </cell>
          <cell r="K150" t="str">
            <v>DICH</v>
          </cell>
          <cell r="L150" t="str">
            <v>SC Mon2Sun</v>
          </cell>
          <cell r="M150">
            <v>0</v>
          </cell>
          <cell r="N150">
            <v>0</v>
          </cell>
          <cell r="O150">
            <v>20</v>
          </cell>
          <cell r="P150" t="str">
            <v>ME3035</v>
          </cell>
          <cell r="Q150" t="str">
            <v>3e</v>
          </cell>
          <cell r="R150">
            <v>0</v>
          </cell>
          <cell r="S150">
            <v>0</v>
          </cell>
          <cell r="T150">
            <v>656</v>
          </cell>
        </row>
        <row r="151">
          <cell r="F151" t="str">
            <v>CY</v>
          </cell>
          <cell r="G151">
            <v>5</v>
          </cell>
          <cell r="H151" t="str">
            <v>Lab</v>
          </cell>
          <cell r="I151">
            <v>8</v>
          </cell>
          <cell r="J151" t="str">
            <v>2</v>
          </cell>
          <cell r="K151" t="str">
            <v>DICH</v>
          </cell>
          <cell r="L151" t="str">
            <v>SC Mon2Sun</v>
          </cell>
          <cell r="M151">
            <v>0</v>
          </cell>
          <cell r="N151">
            <v>0</v>
          </cell>
          <cell r="O151">
            <v>20</v>
          </cell>
          <cell r="P151" t="str">
            <v>ME3035</v>
          </cell>
          <cell r="Q151" t="str">
            <v>3e</v>
          </cell>
          <cell r="R151">
            <v>0</v>
          </cell>
          <cell r="S151">
            <v>0</v>
          </cell>
          <cell r="T151">
            <v>656</v>
          </cell>
        </row>
        <row r="152">
          <cell r="F152" t="str">
            <v>CY</v>
          </cell>
          <cell r="G152">
            <v>5</v>
          </cell>
          <cell r="H152" t="str">
            <v>Lab</v>
          </cell>
          <cell r="I152">
            <v>8</v>
          </cell>
          <cell r="J152" t="str">
            <v>2</v>
          </cell>
          <cell r="K152" t="str">
            <v>DICH</v>
          </cell>
          <cell r="L152" t="str">
            <v>SC Mon2Sun</v>
          </cell>
          <cell r="M152">
            <v>0</v>
          </cell>
          <cell r="N152">
            <v>0</v>
          </cell>
          <cell r="O152">
            <v>20</v>
          </cell>
          <cell r="P152" t="str">
            <v>ME3043</v>
          </cell>
          <cell r="Q152" t="str">
            <v>3e</v>
          </cell>
          <cell r="R152">
            <v>83</v>
          </cell>
          <cell r="S152">
            <v>0</v>
          </cell>
          <cell r="T152">
            <v>656</v>
          </cell>
        </row>
        <row r="153">
          <cell r="F153" t="str">
            <v>MX</v>
          </cell>
          <cell r="G153">
            <v>5</v>
          </cell>
          <cell r="H153" t="str">
            <v>Lab</v>
          </cell>
          <cell r="I153">
            <v>8</v>
          </cell>
          <cell r="J153" t="str">
            <v>2</v>
          </cell>
          <cell r="K153" t="str">
            <v>DICH_CHANLE</v>
          </cell>
          <cell r="L153" t="str">
            <v>SC Mon2Fri</v>
          </cell>
          <cell r="M153">
            <v>0</v>
          </cell>
          <cell r="N153">
            <v>0</v>
          </cell>
          <cell r="O153">
            <v>20</v>
          </cell>
          <cell r="P153" t="str">
            <v>ME3245</v>
          </cell>
          <cell r="Q153" t="str">
            <v>3e</v>
          </cell>
          <cell r="R153">
            <v>140</v>
          </cell>
          <cell r="S153" t="str">
            <v>x</v>
          </cell>
          <cell r="T153">
            <v>458</v>
          </cell>
        </row>
        <row r="154">
          <cell r="F154" t="str">
            <v>K1</v>
          </cell>
          <cell r="G154">
            <v>5</v>
          </cell>
          <cell r="H154" t="str">
            <v>Lab</v>
          </cell>
          <cell r="I154">
            <v>5</v>
          </cell>
          <cell r="J154" t="str">
            <v>2</v>
          </cell>
          <cell r="L154" t="str">
            <v>SC Mon2Fri</v>
          </cell>
          <cell r="M154">
            <v>0</v>
          </cell>
          <cell r="N154">
            <v>0</v>
          </cell>
          <cell r="O154">
            <v>20</v>
          </cell>
          <cell r="P154" t="str">
            <v>ME3253</v>
          </cell>
          <cell r="Q154" t="str">
            <v>3e</v>
          </cell>
          <cell r="R154">
            <v>70</v>
          </cell>
          <cell r="S154">
            <v>0</v>
          </cell>
          <cell r="T154">
            <v>140</v>
          </cell>
        </row>
        <row r="155">
          <cell r="F155" t="str">
            <v>C2</v>
          </cell>
          <cell r="G155">
            <v>5</v>
          </cell>
          <cell r="H155" t="str">
            <v>Lab</v>
          </cell>
          <cell r="I155">
            <v>8</v>
          </cell>
          <cell r="J155" t="str">
            <v>1</v>
          </cell>
          <cell r="K155" t="str">
            <v>DICH_CHANLE</v>
          </cell>
          <cell r="L155" t="str">
            <v>SC Mon2Sat</v>
          </cell>
          <cell r="M155">
            <v>0</v>
          </cell>
          <cell r="N155">
            <v>0</v>
          </cell>
          <cell r="O155">
            <v>20</v>
          </cell>
          <cell r="P155" t="str">
            <v>ME4007</v>
          </cell>
          <cell r="Q155" t="str">
            <v>3e</v>
          </cell>
          <cell r="R155">
            <v>38</v>
          </cell>
          <cell r="S155" t="str">
            <v>x</v>
          </cell>
          <cell r="T155">
            <v>775</v>
          </cell>
        </row>
        <row r="156">
          <cell r="F156" t="str">
            <v>MX</v>
          </cell>
          <cell r="G156">
            <v>5</v>
          </cell>
          <cell r="H156" t="str">
            <v>Lab</v>
          </cell>
          <cell r="I156">
            <v>8</v>
          </cell>
          <cell r="J156" t="str">
            <v>2</v>
          </cell>
          <cell r="K156" t="str">
            <v>DICH_CHANLE</v>
          </cell>
          <cell r="L156" t="str">
            <v>SC Mon2Fri</v>
          </cell>
          <cell r="M156">
            <v>0</v>
          </cell>
          <cell r="N156">
            <v>0</v>
          </cell>
          <cell r="O156">
            <v>20</v>
          </cell>
          <cell r="P156" t="str">
            <v>ME4011</v>
          </cell>
          <cell r="Q156" t="str">
            <v>3e</v>
          </cell>
          <cell r="R156">
            <v>140</v>
          </cell>
          <cell r="S156" t="str">
            <v>x</v>
          </cell>
          <cell r="T156">
            <v>458</v>
          </cell>
        </row>
        <row r="157">
          <cell r="F157" t="str">
            <v>MB</v>
          </cell>
          <cell r="G157">
            <v>5</v>
          </cell>
          <cell r="H157" t="str">
            <v>Lab</v>
          </cell>
          <cell r="I157">
            <v>4</v>
          </cell>
          <cell r="J157" t="str">
            <v>1</v>
          </cell>
          <cell r="L157" t="str">
            <v>SC Mon2Sat</v>
          </cell>
          <cell r="M157">
            <v>0</v>
          </cell>
          <cell r="N157">
            <v>0</v>
          </cell>
          <cell r="O157">
            <v>20</v>
          </cell>
          <cell r="P157" t="str">
            <v>CH3341</v>
          </cell>
          <cell r="Q157" t="str">
            <v>3e</v>
          </cell>
          <cell r="R157">
            <v>113</v>
          </cell>
          <cell r="S157" t="str">
            <v>x</v>
          </cell>
          <cell r="T157">
            <v>1442</v>
          </cell>
        </row>
        <row r="158">
          <cell r="F158" t="str">
            <v>MB</v>
          </cell>
          <cell r="G158">
            <v>5</v>
          </cell>
          <cell r="H158" t="str">
            <v>Lab</v>
          </cell>
          <cell r="I158">
            <v>4</v>
          </cell>
          <cell r="J158" t="str">
            <v>1</v>
          </cell>
          <cell r="L158" t="str">
            <v>SC Mon2Sat</v>
          </cell>
          <cell r="M158">
            <v>0</v>
          </cell>
          <cell r="N158">
            <v>0</v>
          </cell>
          <cell r="O158">
            <v>20</v>
          </cell>
          <cell r="P158" t="str">
            <v>CH3341</v>
          </cell>
          <cell r="Q158" t="str">
            <v>3e</v>
          </cell>
          <cell r="R158">
            <v>304</v>
          </cell>
          <cell r="S158" t="str">
            <v>x</v>
          </cell>
          <cell r="T158">
            <v>1442</v>
          </cell>
        </row>
        <row r="159">
          <cell r="F159" t="str">
            <v>MB</v>
          </cell>
          <cell r="G159">
            <v>5</v>
          </cell>
          <cell r="H159" t="str">
            <v>Lab</v>
          </cell>
          <cell r="I159">
            <v>4</v>
          </cell>
          <cell r="J159" t="str">
            <v>2</v>
          </cell>
          <cell r="L159" t="str">
            <v>SC Mon2Sat</v>
          </cell>
          <cell r="M159">
            <v>0</v>
          </cell>
          <cell r="N159">
            <v>0</v>
          </cell>
          <cell r="O159">
            <v>20</v>
          </cell>
          <cell r="P159" t="str">
            <v>CH3341</v>
          </cell>
          <cell r="Q159" t="str">
            <v>3e</v>
          </cell>
          <cell r="R159">
            <v>304</v>
          </cell>
          <cell r="S159" t="str">
            <v>x</v>
          </cell>
          <cell r="T159">
            <v>1442</v>
          </cell>
        </row>
        <row r="160">
          <cell r="F160" t="str">
            <v>C</v>
          </cell>
          <cell r="G160">
            <v>5</v>
          </cell>
          <cell r="H160" t="str">
            <v>Lab</v>
          </cell>
          <cell r="I160">
            <v>6</v>
          </cell>
          <cell r="J160" t="str">
            <v>1</v>
          </cell>
          <cell r="L160" t="str">
            <v>SC Mon2Fri</v>
          </cell>
          <cell r="M160">
            <v>0</v>
          </cell>
          <cell r="N160">
            <v>0</v>
          </cell>
          <cell r="O160">
            <v>20</v>
          </cell>
          <cell r="P160" t="str">
            <v>CI2003</v>
          </cell>
          <cell r="Q160" t="str">
            <v>3e</v>
          </cell>
          <cell r="R160">
            <v>42</v>
          </cell>
          <cell r="S160">
            <v>0</v>
          </cell>
          <cell r="T160">
            <v>54</v>
          </cell>
        </row>
        <row r="161">
          <cell r="F161" t="str">
            <v>CL</v>
          </cell>
          <cell r="G161">
            <v>5</v>
          </cell>
          <cell r="H161" t="str">
            <v>Lab</v>
          </cell>
          <cell r="I161">
            <v>6</v>
          </cell>
          <cell r="J161" t="str">
            <v>2</v>
          </cell>
          <cell r="L161" t="str">
            <v>SC Mon2Fri</v>
          </cell>
          <cell r="M161">
            <v>0</v>
          </cell>
          <cell r="N161">
            <v>0</v>
          </cell>
          <cell r="O161">
            <v>20</v>
          </cell>
          <cell r="P161" t="str">
            <v>CI2003</v>
          </cell>
          <cell r="Q161" t="str">
            <v>3e</v>
          </cell>
          <cell r="R161">
            <v>497</v>
          </cell>
          <cell r="S161">
            <v>0</v>
          </cell>
          <cell r="T161">
            <v>580</v>
          </cell>
        </row>
        <row r="162">
          <cell r="F162" t="str">
            <v>C</v>
          </cell>
          <cell r="G162">
            <v>5</v>
          </cell>
          <cell r="H162" t="str">
            <v>Lab</v>
          </cell>
          <cell r="I162">
            <v>6</v>
          </cell>
          <cell r="J162" t="str">
            <v>1</v>
          </cell>
          <cell r="L162" t="str">
            <v>SC Mon2Sat</v>
          </cell>
          <cell r="M162">
            <v>0</v>
          </cell>
          <cell r="N162">
            <v>0</v>
          </cell>
          <cell r="O162">
            <v>20</v>
          </cell>
          <cell r="P162" t="str">
            <v>CI2003</v>
          </cell>
          <cell r="Q162" t="str">
            <v>3e</v>
          </cell>
          <cell r="R162">
            <v>12</v>
          </cell>
          <cell r="S162">
            <v>0</v>
          </cell>
          <cell r="T162">
            <v>54</v>
          </cell>
        </row>
        <row r="163">
          <cell r="F163" t="str">
            <v>CL</v>
          </cell>
          <cell r="G163">
            <v>5</v>
          </cell>
          <cell r="H163" t="str">
            <v>Lab</v>
          </cell>
          <cell r="I163">
            <v>2</v>
          </cell>
          <cell r="J163" t="str">
            <v>1</v>
          </cell>
          <cell r="L163" t="str">
            <v>SC Mon2Fri</v>
          </cell>
          <cell r="M163">
            <v>0</v>
          </cell>
          <cell r="N163">
            <v>0</v>
          </cell>
          <cell r="O163">
            <v>20</v>
          </cell>
          <cell r="P163" t="str">
            <v>CI3131</v>
          </cell>
          <cell r="Q163" t="str">
            <v>3e</v>
          </cell>
          <cell r="R163">
            <v>0</v>
          </cell>
          <cell r="S163">
            <v>0</v>
          </cell>
          <cell r="T163">
            <v>580</v>
          </cell>
        </row>
        <row r="164">
          <cell r="F164" t="str">
            <v>CL</v>
          </cell>
          <cell r="G164">
            <v>5</v>
          </cell>
          <cell r="H164" t="str">
            <v>Lab</v>
          </cell>
          <cell r="I164">
            <v>2</v>
          </cell>
          <cell r="J164" t="str">
            <v>2</v>
          </cell>
          <cell r="L164" t="str">
            <v>SC Mon2Fri</v>
          </cell>
          <cell r="M164">
            <v>0</v>
          </cell>
          <cell r="N164">
            <v>0</v>
          </cell>
          <cell r="O164">
            <v>20</v>
          </cell>
          <cell r="P164" t="str">
            <v>CI3131</v>
          </cell>
          <cell r="Q164" t="str">
            <v>3e</v>
          </cell>
          <cell r="R164">
            <v>0</v>
          </cell>
          <cell r="S164">
            <v>0</v>
          </cell>
          <cell r="T164">
            <v>580</v>
          </cell>
        </row>
        <row r="165">
          <cell r="F165" t="str">
            <v>MD</v>
          </cell>
          <cell r="G165">
            <v>5</v>
          </cell>
          <cell r="H165" t="str">
            <v>Lab</v>
          </cell>
          <cell r="I165">
            <v>4</v>
          </cell>
          <cell r="J165" t="str">
            <v>2</v>
          </cell>
          <cell r="K165" t="str">
            <v>DICH_CHANLE</v>
          </cell>
          <cell r="L165" t="str">
            <v>SC Mon2Sun</v>
          </cell>
          <cell r="M165">
            <v>0</v>
          </cell>
          <cell r="N165">
            <v>0</v>
          </cell>
          <cell r="O165">
            <v>20</v>
          </cell>
          <cell r="P165" t="str">
            <v>EE2035</v>
          </cell>
          <cell r="Q165" t="str">
            <v>3e</v>
          </cell>
          <cell r="R165">
            <v>716</v>
          </cell>
          <cell r="S165">
            <v>0</v>
          </cell>
          <cell r="T165">
            <v>750</v>
          </cell>
        </row>
        <row r="166">
          <cell r="F166" t="str">
            <v>D1</v>
          </cell>
          <cell r="G166">
            <v>5</v>
          </cell>
          <cell r="H166" t="str">
            <v>Lab</v>
          </cell>
          <cell r="I166">
            <v>4</v>
          </cell>
          <cell r="J166" t="str">
            <v>2</v>
          </cell>
          <cell r="K166" t="str">
            <v>DICH_CHANLE</v>
          </cell>
          <cell r="L166" t="str">
            <v>SC Mon2Sun</v>
          </cell>
          <cell r="M166">
            <v>0</v>
          </cell>
          <cell r="N166">
            <v>0</v>
          </cell>
          <cell r="O166">
            <v>20</v>
          </cell>
          <cell r="P166" t="str">
            <v>EE2039</v>
          </cell>
          <cell r="Q166" t="str">
            <v>3e</v>
          </cell>
          <cell r="R166">
            <v>716</v>
          </cell>
          <cell r="S166">
            <v>0</v>
          </cell>
          <cell r="T166">
            <v>758</v>
          </cell>
        </row>
        <row r="167">
          <cell r="F167" t="str">
            <v>D1</v>
          </cell>
          <cell r="G167">
            <v>5</v>
          </cell>
          <cell r="H167" t="str">
            <v>Lab</v>
          </cell>
          <cell r="I167">
            <v>4</v>
          </cell>
          <cell r="J167" t="str">
            <v>1</v>
          </cell>
          <cell r="K167" t="str">
            <v>DICH_CHANLE</v>
          </cell>
          <cell r="L167" t="str">
            <v>SC Mon2Sun</v>
          </cell>
          <cell r="M167">
            <v>0</v>
          </cell>
          <cell r="N167">
            <v>0</v>
          </cell>
          <cell r="O167">
            <v>20</v>
          </cell>
          <cell r="P167" t="str">
            <v>EE2039</v>
          </cell>
          <cell r="Q167" t="str">
            <v>3e</v>
          </cell>
          <cell r="R167">
            <v>21</v>
          </cell>
          <cell r="S167">
            <v>0</v>
          </cell>
          <cell r="T167">
            <v>758</v>
          </cell>
        </row>
        <row r="168">
          <cell r="F168" t="str">
            <v>N</v>
          </cell>
          <cell r="G168">
            <v>5</v>
          </cell>
          <cell r="H168" t="str">
            <v>Lab</v>
          </cell>
          <cell r="I168">
            <v>5</v>
          </cell>
          <cell r="J168" t="str">
            <v>2</v>
          </cell>
          <cell r="L168" t="str">
            <v>SC Mon2Sun</v>
          </cell>
          <cell r="M168">
            <v>0</v>
          </cell>
          <cell r="N168">
            <v>0</v>
          </cell>
          <cell r="O168">
            <v>20</v>
          </cell>
          <cell r="P168" t="str">
            <v>EE3009</v>
          </cell>
          <cell r="Q168" t="str">
            <v>3e</v>
          </cell>
          <cell r="R168">
            <v>175</v>
          </cell>
          <cell r="S168">
            <v>0</v>
          </cell>
          <cell r="T168">
            <v>867</v>
          </cell>
        </row>
        <row r="169">
          <cell r="F169" t="str">
            <v>M4</v>
          </cell>
          <cell r="G169">
            <v>5</v>
          </cell>
          <cell r="H169" t="str">
            <v>Lab</v>
          </cell>
          <cell r="I169">
            <v>11</v>
          </cell>
          <cell r="J169" t="str">
            <v>1</v>
          </cell>
          <cell r="L169" t="str">
            <v>SC Mon2Fri</v>
          </cell>
          <cell r="M169">
            <v>0</v>
          </cell>
          <cell r="N169">
            <v>0</v>
          </cell>
          <cell r="O169">
            <v>20</v>
          </cell>
          <cell r="P169" t="str">
            <v>EN3003</v>
          </cell>
          <cell r="Q169" t="str">
            <v>3e</v>
          </cell>
          <cell r="R169">
            <v>2</v>
          </cell>
          <cell r="S169">
            <v>0</v>
          </cell>
          <cell r="T169">
            <v>41</v>
          </cell>
        </row>
        <row r="170">
          <cell r="F170" t="str">
            <v>M4</v>
          </cell>
          <cell r="G170">
            <v>5</v>
          </cell>
          <cell r="H170" t="str">
            <v>Lab</v>
          </cell>
          <cell r="I170">
            <v>11</v>
          </cell>
          <cell r="J170" t="str">
            <v>2</v>
          </cell>
          <cell r="L170" t="str">
            <v>SC Mon2Sun</v>
          </cell>
          <cell r="M170">
            <v>0</v>
          </cell>
          <cell r="N170">
            <v>0</v>
          </cell>
          <cell r="O170">
            <v>20</v>
          </cell>
          <cell r="P170" t="str">
            <v>EN3003</v>
          </cell>
          <cell r="Q170" t="str">
            <v>3e</v>
          </cell>
          <cell r="R170">
            <v>39</v>
          </cell>
          <cell r="S170">
            <v>0</v>
          </cell>
          <cell r="T170">
            <v>41</v>
          </cell>
        </row>
        <row r="171">
          <cell r="F171" t="str">
            <v>X9</v>
          </cell>
          <cell r="G171">
            <v>5</v>
          </cell>
          <cell r="H171" t="str">
            <v>Lab</v>
          </cell>
          <cell r="I171">
            <v>8</v>
          </cell>
          <cell r="J171" t="str">
            <v>1</v>
          </cell>
          <cell r="L171" t="str">
            <v>SC Mon2Fri</v>
          </cell>
          <cell r="M171">
            <v>0</v>
          </cell>
          <cell r="N171">
            <v>0</v>
          </cell>
          <cell r="O171">
            <v>20</v>
          </cell>
          <cell r="P171" t="str">
            <v>ME2111</v>
          </cell>
          <cell r="Q171" t="str">
            <v>3e</v>
          </cell>
          <cell r="R171">
            <v>47</v>
          </cell>
          <cell r="S171">
            <v>0</v>
          </cell>
          <cell r="T171">
            <v>147</v>
          </cell>
        </row>
        <row r="172">
          <cell r="F172" t="str">
            <v>X9</v>
          </cell>
          <cell r="G172">
            <v>5</v>
          </cell>
          <cell r="H172" t="str">
            <v>Lab</v>
          </cell>
          <cell r="I172">
            <v>8</v>
          </cell>
          <cell r="J172" t="str">
            <v>2</v>
          </cell>
          <cell r="L172" t="str">
            <v>SC Mon2Sun</v>
          </cell>
          <cell r="M172">
            <v>0</v>
          </cell>
          <cell r="N172">
            <v>0</v>
          </cell>
          <cell r="O172">
            <v>20</v>
          </cell>
          <cell r="P172" t="str">
            <v>ME2111</v>
          </cell>
          <cell r="Q172" t="str">
            <v>3e</v>
          </cell>
          <cell r="R172">
            <v>100</v>
          </cell>
          <cell r="S172">
            <v>0</v>
          </cell>
          <cell r="T172">
            <v>147</v>
          </cell>
        </row>
        <row r="173">
          <cell r="F173" t="str">
            <v>CY</v>
          </cell>
          <cell r="G173">
            <v>5</v>
          </cell>
          <cell r="H173" t="str">
            <v>Lab</v>
          </cell>
          <cell r="I173">
            <v>8</v>
          </cell>
          <cell r="J173" t="str">
            <v>2</v>
          </cell>
          <cell r="K173" t="str">
            <v>DICH</v>
          </cell>
          <cell r="L173" t="str">
            <v>SC Mon2Sun</v>
          </cell>
          <cell r="M173">
            <v>0</v>
          </cell>
          <cell r="N173">
            <v>0</v>
          </cell>
          <cell r="O173">
            <v>20</v>
          </cell>
          <cell r="P173" t="str">
            <v>ME3153</v>
          </cell>
          <cell r="Q173" t="str">
            <v>3e</v>
          </cell>
          <cell r="R173">
            <v>83</v>
          </cell>
          <cell r="S173">
            <v>0</v>
          </cell>
          <cell r="T173">
            <v>656</v>
          </cell>
        </row>
        <row r="174">
          <cell r="F174" t="str">
            <v>K1</v>
          </cell>
          <cell r="G174">
            <v>5</v>
          </cell>
          <cell r="H174" t="str">
            <v>Lab</v>
          </cell>
          <cell r="I174">
            <v>12</v>
          </cell>
          <cell r="J174" t="str">
            <v>2</v>
          </cell>
          <cell r="L174" t="str">
            <v>SC Mon2Fri</v>
          </cell>
          <cell r="M174">
            <v>0</v>
          </cell>
          <cell r="N174">
            <v>0</v>
          </cell>
          <cell r="O174">
            <v>20</v>
          </cell>
          <cell r="P174" t="str">
            <v>ME3225</v>
          </cell>
          <cell r="Q174" t="str">
            <v>3e</v>
          </cell>
          <cell r="R174">
            <v>70</v>
          </cell>
          <cell r="S174">
            <v>0</v>
          </cell>
          <cell r="T174">
            <v>140</v>
          </cell>
        </row>
        <row r="175">
          <cell r="F175" t="str">
            <v>S2</v>
          </cell>
          <cell r="G175">
            <v>5</v>
          </cell>
          <cell r="H175" t="str">
            <v>Lab</v>
          </cell>
          <cell r="I175">
            <v>2</v>
          </cell>
          <cell r="J175" t="str">
            <v>2</v>
          </cell>
          <cell r="L175" t="str">
            <v>SC Mon2Fri</v>
          </cell>
          <cell r="M175">
            <v>0</v>
          </cell>
          <cell r="N175">
            <v>0</v>
          </cell>
          <cell r="O175">
            <v>20</v>
          </cell>
          <cell r="P175" t="str">
            <v>CH3361</v>
          </cell>
          <cell r="Q175" t="str">
            <v>4d</v>
          </cell>
          <cell r="R175">
            <v>70</v>
          </cell>
          <cell r="S175" t="str">
            <v>x</v>
          </cell>
          <cell r="T175">
            <v>70</v>
          </cell>
        </row>
        <row r="176">
          <cell r="F176" t="str">
            <v>S2</v>
          </cell>
          <cell r="G176">
            <v>5</v>
          </cell>
          <cell r="H176" t="str">
            <v>Lab</v>
          </cell>
          <cell r="I176">
            <v>2</v>
          </cell>
          <cell r="J176" t="str">
            <v>2</v>
          </cell>
          <cell r="L176" t="str">
            <v>SC Mon2Sun</v>
          </cell>
          <cell r="M176">
            <v>0</v>
          </cell>
          <cell r="N176">
            <v>0</v>
          </cell>
          <cell r="O176">
            <v>20</v>
          </cell>
          <cell r="P176" t="str">
            <v>CH3367</v>
          </cell>
          <cell r="Q176" t="str">
            <v>4d</v>
          </cell>
          <cell r="R176">
            <v>0</v>
          </cell>
          <cell r="S176">
            <v>0</v>
          </cell>
          <cell r="T176">
            <v>70</v>
          </cell>
        </row>
        <row r="177">
          <cell r="F177" t="str">
            <v>VX</v>
          </cell>
          <cell r="G177">
            <v>5</v>
          </cell>
          <cell r="H177" t="str">
            <v>Lab</v>
          </cell>
          <cell r="I177">
            <v>6</v>
          </cell>
          <cell r="J177" t="str">
            <v>2</v>
          </cell>
          <cell r="L177" t="str">
            <v>SC Mon2Fri</v>
          </cell>
          <cell r="M177">
            <v>0</v>
          </cell>
          <cell r="N177">
            <v>0</v>
          </cell>
          <cell r="O177">
            <v>20</v>
          </cell>
          <cell r="P177" t="str">
            <v>CI3057</v>
          </cell>
          <cell r="Q177" t="str">
            <v>3e</v>
          </cell>
          <cell r="R177">
            <v>36</v>
          </cell>
          <cell r="S177">
            <v>0</v>
          </cell>
          <cell r="T177">
            <v>702</v>
          </cell>
        </row>
        <row r="178">
          <cell r="F178" t="str">
            <v>DX</v>
          </cell>
          <cell r="G178">
            <v>5</v>
          </cell>
          <cell r="H178" t="str">
            <v>Lab</v>
          </cell>
          <cell r="I178">
            <v>4</v>
          </cell>
          <cell r="J178" t="str">
            <v>1</v>
          </cell>
          <cell r="K178" t="str">
            <v>DICH_CHANLE</v>
          </cell>
          <cell r="L178" t="str">
            <v>SC Mon2Fri</v>
          </cell>
          <cell r="M178">
            <v>0</v>
          </cell>
          <cell r="N178">
            <v>0</v>
          </cell>
          <cell r="O178">
            <v>20</v>
          </cell>
          <cell r="P178" t="str">
            <v>EE2031</v>
          </cell>
          <cell r="Q178" t="str">
            <v>3e</v>
          </cell>
          <cell r="R178">
            <v>156</v>
          </cell>
          <cell r="S178">
            <v>0</v>
          </cell>
          <cell r="T178">
            <v>156</v>
          </cell>
        </row>
        <row r="179">
          <cell r="F179" t="str">
            <v>G2</v>
          </cell>
          <cell r="G179">
            <v>5</v>
          </cell>
          <cell r="H179" t="str">
            <v>Lab</v>
          </cell>
          <cell r="I179">
            <v>11</v>
          </cell>
          <cell r="J179" t="str">
            <v>2</v>
          </cell>
          <cell r="L179" t="str">
            <v>SC Mon2Fri</v>
          </cell>
          <cell r="M179">
            <v>0</v>
          </cell>
          <cell r="N179">
            <v>0</v>
          </cell>
          <cell r="O179">
            <v>20</v>
          </cell>
          <cell r="P179" t="str">
            <v>EE3005</v>
          </cell>
          <cell r="Q179" t="str">
            <v>3e</v>
          </cell>
          <cell r="R179">
            <v>208</v>
          </cell>
          <cell r="S179">
            <v>0</v>
          </cell>
          <cell r="T179">
            <v>208</v>
          </cell>
        </row>
        <row r="180">
          <cell r="F180" t="str">
            <v>G</v>
          </cell>
          <cell r="G180">
            <v>5</v>
          </cell>
          <cell r="H180" t="str">
            <v>Lab</v>
          </cell>
          <cell r="I180">
            <v>11</v>
          </cell>
          <cell r="J180" t="str">
            <v>2</v>
          </cell>
          <cell r="L180" t="str">
            <v>SC Mon2Fri</v>
          </cell>
          <cell r="M180">
            <v>0</v>
          </cell>
          <cell r="N180">
            <v>0</v>
          </cell>
          <cell r="O180">
            <v>20</v>
          </cell>
          <cell r="P180" t="str">
            <v>EE3007</v>
          </cell>
          <cell r="Q180" t="str">
            <v>3e</v>
          </cell>
          <cell r="R180">
            <v>208</v>
          </cell>
          <cell r="S180">
            <v>0</v>
          </cell>
          <cell r="T180">
            <v>304</v>
          </cell>
        </row>
        <row r="181">
          <cell r="F181" t="str">
            <v>X2</v>
          </cell>
          <cell r="G181">
            <v>5</v>
          </cell>
          <cell r="H181" t="str">
            <v>Lab</v>
          </cell>
          <cell r="I181">
            <v>9</v>
          </cell>
          <cell r="J181" t="str">
            <v>1</v>
          </cell>
          <cell r="L181" t="str">
            <v>SC Mon2Sat</v>
          </cell>
          <cell r="M181">
            <v>0</v>
          </cell>
          <cell r="N181">
            <v>0</v>
          </cell>
          <cell r="O181">
            <v>20</v>
          </cell>
          <cell r="P181" t="str">
            <v>ME2005</v>
          </cell>
          <cell r="Q181" t="str">
            <v>4d</v>
          </cell>
          <cell r="R181">
            <v>19</v>
          </cell>
          <cell r="S181">
            <v>0</v>
          </cell>
          <cell r="T181">
            <v>19</v>
          </cell>
        </row>
        <row r="182">
          <cell r="F182" t="str">
            <v>C5</v>
          </cell>
          <cell r="G182">
            <v>5</v>
          </cell>
          <cell r="H182" t="str">
            <v>Lab</v>
          </cell>
          <cell r="I182">
            <v>9</v>
          </cell>
          <cell r="J182" t="str">
            <v>1</v>
          </cell>
          <cell r="L182" t="str">
            <v>SC Mon2Fri</v>
          </cell>
          <cell r="M182">
            <v>0</v>
          </cell>
          <cell r="N182">
            <v>0</v>
          </cell>
          <cell r="O182">
            <v>20</v>
          </cell>
          <cell r="P182" t="str">
            <v>ME2015</v>
          </cell>
          <cell r="Q182" t="str">
            <v>3e</v>
          </cell>
          <cell r="R182">
            <v>61</v>
          </cell>
          <cell r="S182">
            <v>0</v>
          </cell>
          <cell r="T182">
            <v>346</v>
          </cell>
        </row>
        <row r="183">
          <cell r="F183" t="str">
            <v>C5</v>
          </cell>
          <cell r="G183">
            <v>5</v>
          </cell>
          <cell r="H183" t="str">
            <v>Lab</v>
          </cell>
          <cell r="I183">
            <v>9</v>
          </cell>
          <cell r="J183" t="str">
            <v>2</v>
          </cell>
          <cell r="L183" t="str">
            <v>SC Mon2Sun</v>
          </cell>
          <cell r="M183">
            <v>0</v>
          </cell>
          <cell r="N183">
            <v>0</v>
          </cell>
          <cell r="O183">
            <v>20</v>
          </cell>
          <cell r="P183" t="str">
            <v>ME2015</v>
          </cell>
          <cell r="Q183" t="str">
            <v>3e</v>
          </cell>
          <cell r="R183">
            <v>247</v>
          </cell>
          <cell r="S183">
            <v>0</v>
          </cell>
          <cell r="T183">
            <v>346</v>
          </cell>
        </row>
        <row r="184">
          <cell r="F184" t="str">
            <v>CC</v>
          </cell>
          <cell r="G184">
            <v>5</v>
          </cell>
          <cell r="H184" t="str">
            <v>Lab</v>
          </cell>
          <cell r="I184">
            <v>10</v>
          </cell>
          <cell r="J184" t="str">
            <v>1</v>
          </cell>
          <cell r="K184" t="str">
            <v>DICH_CHANLE</v>
          </cell>
          <cell r="L184" t="str">
            <v>SC Mon2Sat</v>
          </cell>
          <cell r="M184">
            <v>0</v>
          </cell>
          <cell r="N184">
            <v>0</v>
          </cell>
          <cell r="O184">
            <v>20</v>
          </cell>
          <cell r="P184" t="str">
            <v>ME2071</v>
          </cell>
          <cell r="Q184" t="str">
            <v>3e</v>
          </cell>
          <cell r="R184">
            <v>42</v>
          </cell>
          <cell r="S184">
            <v>0</v>
          </cell>
          <cell r="T184">
            <v>824</v>
          </cell>
        </row>
        <row r="185">
          <cell r="F185" t="str">
            <v>CC</v>
          </cell>
          <cell r="G185">
            <v>5</v>
          </cell>
          <cell r="H185" t="str">
            <v>Lab</v>
          </cell>
          <cell r="I185">
            <v>10</v>
          </cell>
          <cell r="J185" t="str">
            <v>2</v>
          </cell>
          <cell r="K185" t="str">
            <v>DICH_CHANLE</v>
          </cell>
          <cell r="L185" t="str">
            <v>SC Mon2Sat</v>
          </cell>
          <cell r="M185">
            <v>0</v>
          </cell>
          <cell r="N185">
            <v>0</v>
          </cell>
          <cell r="O185">
            <v>20</v>
          </cell>
          <cell r="P185" t="str">
            <v>ME2071</v>
          </cell>
          <cell r="Q185" t="str">
            <v>3e</v>
          </cell>
          <cell r="R185">
            <v>351</v>
          </cell>
          <cell r="S185">
            <v>0</v>
          </cell>
          <cell r="T185">
            <v>824</v>
          </cell>
        </row>
        <row r="186">
          <cell r="F186" t="str">
            <v>CX</v>
          </cell>
          <cell r="G186">
            <v>5</v>
          </cell>
          <cell r="H186" t="str">
            <v>Lab</v>
          </cell>
          <cell r="I186">
            <v>9</v>
          </cell>
          <cell r="J186" t="str">
            <v>1</v>
          </cell>
          <cell r="L186" t="str">
            <v>SC Mon2Fri</v>
          </cell>
          <cell r="M186">
            <v>0</v>
          </cell>
          <cell r="N186">
            <v>0</v>
          </cell>
          <cell r="O186">
            <v>20</v>
          </cell>
          <cell r="P186" t="str">
            <v>ME3007</v>
          </cell>
          <cell r="Q186" t="str">
            <v>3e</v>
          </cell>
          <cell r="R186">
            <v>61</v>
          </cell>
          <cell r="S186">
            <v>0</v>
          </cell>
          <cell r="T186">
            <v>285</v>
          </cell>
        </row>
        <row r="187">
          <cell r="F187" t="str">
            <v>CX</v>
          </cell>
          <cell r="G187">
            <v>5</v>
          </cell>
          <cell r="H187" t="str">
            <v>Lab</v>
          </cell>
          <cell r="I187">
            <v>9</v>
          </cell>
          <cell r="J187" t="str">
            <v>2</v>
          </cell>
          <cell r="L187" t="str">
            <v>SC Mon2Fri</v>
          </cell>
          <cell r="M187">
            <v>0</v>
          </cell>
          <cell r="N187">
            <v>0</v>
          </cell>
          <cell r="O187">
            <v>20</v>
          </cell>
          <cell r="P187" t="str">
            <v>ME3007</v>
          </cell>
          <cell r="Q187" t="str">
            <v>3e</v>
          </cell>
          <cell r="R187">
            <v>153</v>
          </cell>
          <cell r="S187">
            <v>0</v>
          </cell>
          <cell r="T187">
            <v>285</v>
          </cell>
        </row>
        <row r="188">
          <cell r="F188" t="str">
            <v>C5</v>
          </cell>
          <cell r="G188">
            <v>5</v>
          </cell>
          <cell r="H188" t="str">
            <v>Lab</v>
          </cell>
          <cell r="I188">
            <v>9</v>
          </cell>
          <cell r="J188" t="str">
            <v>1</v>
          </cell>
          <cell r="L188" t="str">
            <v>SC Mon2Sun</v>
          </cell>
          <cell r="M188">
            <v>0</v>
          </cell>
          <cell r="N188">
            <v>0</v>
          </cell>
          <cell r="O188">
            <v>20</v>
          </cell>
          <cell r="P188" t="str">
            <v>ME3031</v>
          </cell>
          <cell r="Q188" t="str">
            <v>3e</v>
          </cell>
          <cell r="R188">
            <v>38</v>
          </cell>
          <cell r="S188" t="str">
            <v>x</v>
          </cell>
          <cell r="T188">
            <v>346</v>
          </cell>
        </row>
        <row r="189">
          <cell r="F189" t="str">
            <v>CC</v>
          </cell>
          <cell r="G189">
            <v>5</v>
          </cell>
          <cell r="H189" t="str">
            <v>Lab</v>
          </cell>
          <cell r="I189">
            <v>12</v>
          </cell>
          <cell r="J189" t="str">
            <v>1</v>
          </cell>
          <cell r="K189" t="str">
            <v>DICH_CHANLE</v>
          </cell>
          <cell r="L189" t="str">
            <v>SC Mon2Sat</v>
          </cell>
          <cell r="M189">
            <v>0</v>
          </cell>
          <cell r="N189">
            <v>0</v>
          </cell>
          <cell r="O189">
            <v>20</v>
          </cell>
          <cell r="P189" t="str">
            <v>ME3033</v>
          </cell>
          <cell r="Q189" t="str">
            <v>3e</v>
          </cell>
          <cell r="R189">
            <v>38</v>
          </cell>
          <cell r="S189" t="str">
            <v>x</v>
          </cell>
          <cell r="T189">
            <v>824</v>
          </cell>
        </row>
        <row r="190">
          <cell r="F190" t="str">
            <v>CC</v>
          </cell>
          <cell r="G190">
            <v>5</v>
          </cell>
          <cell r="H190" t="str">
            <v>Lab</v>
          </cell>
          <cell r="I190">
            <v>8</v>
          </cell>
          <cell r="J190" t="str">
            <v>1</v>
          </cell>
          <cell r="K190" t="str">
            <v>DICH_CHANLE</v>
          </cell>
          <cell r="L190" t="str">
            <v>SC Mon2Sat</v>
          </cell>
          <cell r="M190">
            <v>0</v>
          </cell>
          <cell r="N190">
            <v>0</v>
          </cell>
          <cell r="O190">
            <v>20</v>
          </cell>
          <cell r="P190" t="str">
            <v>ME3201</v>
          </cell>
          <cell r="Q190" t="str">
            <v>3e</v>
          </cell>
          <cell r="R190">
            <v>0</v>
          </cell>
          <cell r="S190">
            <v>0</v>
          </cell>
          <cell r="T190">
            <v>824</v>
          </cell>
        </row>
        <row r="191">
          <cell r="F191" t="str">
            <v>C2</v>
          </cell>
          <cell r="G191">
            <v>5</v>
          </cell>
          <cell r="H191" t="str">
            <v>Lab</v>
          </cell>
          <cell r="I191">
            <v>8</v>
          </cell>
          <cell r="J191" t="str">
            <v>1</v>
          </cell>
          <cell r="K191" t="str">
            <v>DICH_CHANLE</v>
          </cell>
          <cell r="L191" t="str">
            <v>SC Mon2Sat</v>
          </cell>
          <cell r="M191">
            <v>0</v>
          </cell>
          <cell r="N191">
            <v>0</v>
          </cell>
          <cell r="O191">
            <v>20</v>
          </cell>
          <cell r="P191" t="str">
            <v>ME3207</v>
          </cell>
          <cell r="Q191" t="str">
            <v>3e</v>
          </cell>
          <cell r="R191">
            <v>0</v>
          </cell>
          <cell r="S191">
            <v>0</v>
          </cell>
          <cell r="T191">
            <v>775</v>
          </cell>
        </row>
        <row r="192">
          <cell r="F192" t="str">
            <v>CC</v>
          </cell>
          <cell r="G192">
            <v>5</v>
          </cell>
          <cell r="H192" t="str">
            <v>Lab</v>
          </cell>
          <cell r="I192">
            <v>8</v>
          </cell>
          <cell r="J192" t="str">
            <v>1</v>
          </cell>
          <cell r="K192" t="str">
            <v>DICH_CHANLE</v>
          </cell>
          <cell r="L192" t="str">
            <v>SC Mon2Sat</v>
          </cell>
          <cell r="M192">
            <v>0</v>
          </cell>
          <cell r="N192">
            <v>0</v>
          </cell>
          <cell r="O192">
            <v>20</v>
          </cell>
          <cell r="P192" t="str">
            <v>ME3209</v>
          </cell>
          <cell r="Q192" t="str">
            <v>3e</v>
          </cell>
          <cell r="R192">
            <v>0</v>
          </cell>
          <cell r="S192">
            <v>0</v>
          </cell>
          <cell r="T192">
            <v>824</v>
          </cell>
        </row>
        <row r="193">
          <cell r="F193" t="str">
            <v>CX</v>
          </cell>
          <cell r="G193">
            <v>5</v>
          </cell>
          <cell r="H193" t="str">
            <v>Lab</v>
          </cell>
          <cell r="I193">
            <v>11</v>
          </cell>
          <cell r="J193" t="str">
            <v>2</v>
          </cell>
          <cell r="L193" t="str">
            <v>SC Mon2Sat</v>
          </cell>
          <cell r="M193">
            <v>0</v>
          </cell>
          <cell r="N193">
            <v>0</v>
          </cell>
          <cell r="O193">
            <v>20</v>
          </cell>
          <cell r="P193" t="str">
            <v>ME3237</v>
          </cell>
          <cell r="Q193" t="str">
            <v>3e</v>
          </cell>
          <cell r="R193">
            <v>71</v>
          </cell>
          <cell r="S193" t="str">
            <v>x</v>
          </cell>
          <cell r="T193">
            <v>285</v>
          </cell>
        </row>
        <row r="194">
          <cell r="F194" t="str">
            <v>CC</v>
          </cell>
          <cell r="G194">
            <v>5</v>
          </cell>
          <cell r="H194" t="str">
            <v>Lab</v>
          </cell>
          <cell r="I194">
            <v>8</v>
          </cell>
          <cell r="J194" t="str">
            <v>1</v>
          </cell>
          <cell r="K194" t="str">
            <v>DICH_CHANLE</v>
          </cell>
          <cell r="L194" t="str">
            <v>SC Mon2Sat</v>
          </cell>
          <cell r="M194">
            <v>0</v>
          </cell>
          <cell r="N194">
            <v>0</v>
          </cell>
          <cell r="O194">
            <v>20</v>
          </cell>
          <cell r="P194" t="str">
            <v>ME3239</v>
          </cell>
          <cell r="Q194" t="str">
            <v>3e</v>
          </cell>
          <cell r="R194">
            <v>0</v>
          </cell>
          <cell r="S194">
            <v>0</v>
          </cell>
          <cell r="T194">
            <v>824</v>
          </cell>
        </row>
        <row r="195">
          <cell r="F195" t="str">
            <v>CC</v>
          </cell>
          <cell r="G195">
            <v>5</v>
          </cell>
          <cell r="H195" t="str">
            <v>Lab</v>
          </cell>
          <cell r="I195">
            <v>8</v>
          </cell>
          <cell r="J195" t="str">
            <v>2</v>
          </cell>
          <cell r="K195" t="str">
            <v>DICH_CHANLE</v>
          </cell>
          <cell r="L195" t="str">
            <v>SC Mon2Sat</v>
          </cell>
          <cell r="M195">
            <v>0</v>
          </cell>
          <cell r="N195">
            <v>0</v>
          </cell>
          <cell r="O195">
            <v>20</v>
          </cell>
          <cell r="P195" t="str">
            <v>ME3239</v>
          </cell>
          <cell r="Q195" t="str">
            <v>3e</v>
          </cell>
          <cell r="R195">
            <v>0</v>
          </cell>
          <cell r="S195">
            <v>0</v>
          </cell>
          <cell r="T195">
            <v>824</v>
          </cell>
        </row>
        <row r="196">
          <cell r="F196" t="str">
            <v>CY</v>
          </cell>
          <cell r="G196">
            <v>5</v>
          </cell>
          <cell r="H196" t="str">
            <v>Lab</v>
          </cell>
          <cell r="I196">
            <v>8</v>
          </cell>
          <cell r="J196" t="str">
            <v>2</v>
          </cell>
          <cell r="K196" t="str">
            <v>DICH</v>
          </cell>
          <cell r="L196" t="str">
            <v>SC Mon2Sun</v>
          </cell>
          <cell r="M196">
            <v>0</v>
          </cell>
          <cell r="N196">
            <v>0</v>
          </cell>
          <cell r="O196">
            <v>20</v>
          </cell>
          <cell r="P196" t="str">
            <v>ME4303</v>
          </cell>
          <cell r="Q196" t="str">
            <v>3e</v>
          </cell>
          <cell r="R196">
            <v>0</v>
          </cell>
          <cell r="S196">
            <v>0</v>
          </cell>
          <cell r="T196">
            <v>656</v>
          </cell>
        </row>
        <row r="197">
          <cell r="F197" t="str">
            <v>C2</v>
          </cell>
          <cell r="G197">
            <v>5</v>
          </cell>
          <cell r="H197" t="str">
            <v>Lab</v>
          </cell>
          <cell r="I197">
            <v>8</v>
          </cell>
          <cell r="J197" t="str">
            <v>1</v>
          </cell>
          <cell r="K197" t="str">
            <v>DICH_CHANLE</v>
          </cell>
          <cell r="L197" t="str">
            <v>SC Mon2Sat</v>
          </cell>
          <cell r="M197">
            <v>0</v>
          </cell>
          <cell r="N197">
            <v>0</v>
          </cell>
          <cell r="O197">
            <v>20</v>
          </cell>
          <cell r="P197" t="str">
            <v>ME4401</v>
          </cell>
          <cell r="Q197" t="str">
            <v>3e</v>
          </cell>
          <cell r="R197">
            <v>38</v>
          </cell>
          <cell r="S197" t="str">
            <v>x</v>
          </cell>
          <cell r="T197">
            <v>775</v>
          </cell>
        </row>
        <row r="198">
          <cell r="F198" t="str">
            <v>C2</v>
          </cell>
          <cell r="G198">
            <v>5</v>
          </cell>
          <cell r="H198" t="str">
            <v>Lab</v>
          </cell>
          <cell r="I198">
            <v>8</v>
          </cell>
          <cell r="J198" t="str">
            <v>1</v>
          </cell>
          <cell r="K198" t="str">
            <v>DICH_CHANLE</v>
          </cell>
          <cell r="L198" t="str">
            <v>SC Mon2Sat</v>
          </cell>
          <cell r="M198">
            <v>0</v>
          </cell>
          <cell r="N198">
            <v>0</v>
          </cell>
          <cell r="O198">
            <v>20</v>
          </cell>
          <cell r="P198" t="str">
            <v>ME4411</v>
          </cell>
          <cell r="Q198" t="str">
            <v>3e</v>
          </cell>
          <cell r="R198">
            <v>38</v>
          </cell>
          <cell r="S198" t="str">
            <v>x</v>
          </cell>
          <cell r="T198">
            <v>775</v>
          </cell>
        </row>
        <row r="199">
          <cell r="F199" t="str">
            <v>C5</v>
          </cell>
          <cell r="G199">
            <v>5</v>
          </cell>
          <cell r="H199" t="str">
            <v>Lab</v>
          </cell>
          <cell r="I199">
            <v>9</v>
          </cell>
          <cell r="J199" t="str">
            <v>1</v>
          </cell>
          <cell r="L199" t="str">
            <v>SC Mon2Sun</v>
          </cell>
          <cell r="M199">
            <v>0</v>
          </cell>
          <cell r="N199">
            <v>0</v>
          </cell>
          <cell r="O199">
            <v>20</v>
          </cell>
          <cell r="P199" t="str">
            <v>ME4461</v>
          </cell>
          <cell r="Q199" t="str">
            <v>3e</v>
          </cell>
          <cell r="R199">
            <v>0</v>
          </cell>
          <cell r="S199">
            <v>0</v>
          </cell>
          <cell r="T199">
            <v>346</v>
          </cell>
        </row>
        <row r="200">
          <cell r="F200" t="str">
            <v>C5</v>
          </cell>
          <cell r="G200">
            <v>5</v>
          </cell>
          <cell r="H200" t="str">
            <v>Lab</v>
          </cell>
          <cell r="I200">
            <v>9</v>
          </cell>
          <cell r="J200" t="str">
            <v>2</v>
          </cell>
          <cell r="L200" t="str">
            <v>SC Mon2Sun</v>
          </cell>
          <cell r="M200">
            <v>0</v>
          </cell>
          <cell r="N200">
            <v>0</v>
          </cell>
          <cell r="O200">
            <v>20</v>
          </cell>
          <cell r="P200" t="str">
            <v>ME4461</v>
          </cell>
          <cell r="Q200" t="str">
            <v>3e</v>
          </cell>
          <cell r="R200">
            <v>0</v>
          </cell>
          <cell r="S200">
            <v>0</v>
          </cell>
          <cell r="T200">
            <v>346</v>
          </cell>
        </row>
        <row r="201">
          <cell r="F201" t="str">
            <v>C2</v>
          </cell>
          <cell r="G201">
            <v>5</v>
          </cell>
          <cell r="H201" t="str">
            <v>Lab</v>
          </cell>
          <cell r="I201">
            <v>13</v>
          </cell>
          <cell r="J201" t="str">
            <v>1</v>
          </cell>
          <cell r="K201" t="str">
            <v>DICH_CHANLE</v>
          </cell>
          <cell r="L201" t="str">
            <v>SC Mon2Sat</v>
          </cell>
          <cell r="M201">
            <v>0</v>
          </cell>
          <cell r="N201">
            <v>0</v>
          </cell>
          <cell r="O201">
            <v>20</v>
          </cell>
          <cell r="P201" t="str">
            <v>ME4479</v>
          </cell>
          <cell r="Q201" t="str">
            <v>3e</v>
          </cell>
          <cell r="R201">
            <v>0</v>
          </cell>
          <cell r="S201">
            <v>0</v>
          </cell>
          <cell r="T201">
            <v>775</v>
          </cell>
        </row>
        <row r="202">
          <cell r="F202" t="str">
            <v>°</v>
          </cell>
          <cell r="G202">
            <v>5</v>
          </cell>
          <cell r="H202" t="str">
            <v>Lab</v>
          </cell>
          <cell r="I202">
            <v>8</v>
          </cell>
          <cell r="J202" t="str">
            <v>2</v>
          </cell>
          <cell r="L202" t="str">
            <v>SC Mon2Fri</v>
          </cell>
          <cell r="M202">
            <v>0</v>
          </cell>
          <cell r="N202">
            <v>0</v>
          </cell>
          <cell r="O202">
            <v>20</v>
          </cell>
          <cell r="P202" t="str">
            <v>TR3037</v>
          </cell>
          <cell r="Q202" t="str">
            <v>3e</v>
          </cell>
          <cell r="R202">
            <v>24</v>
          </cell>
          <cell r="S202">
            <v>0</v>
          </cell>
          <cell r="T202">
            <v>847</v>
          </cell>
        </row>
        <row r="203">
          <cell r="F203" t="str">
            <v>°</v>
          </cell>
          <cell r="G203">
            <v>5</v>
          </cell>
          <cell r="H203" t="str">
            <v>Lab</v>
          </cell>
          <cell r="I203">
            <v>10</v>
          </cell>
          <cell r="J203" t="str">
            <v>2</v>
          </cell>
          <cell r="L203" t="str">
            <v>SC Mon2Sun</v>
          </cell>
          <cell r="M203">
            <v>0</v>
          </cell>
          <cell r="N203">
            <v>0</v>
          </cell>
          <cell r="O203">
            <v>20</v>
          </cell>
          <cell r="P203" t="str">
            <v>TR3057</v>
          </cell>
          <cell r="Q203" t="str">
            <v>3e</v>
          </cell>
          <cell r="R203">
            <v>24</v>
          </cell>
          <cell r="S203">
            <v>0</v>
          </cell>
          <cell r="T203">
            <v>847</v>
          </cell>
        </row>
        <row r="204">
          <cell r="F204" t="str">
            <v>N</v>
          </cell>
          <cell r="G204">
            <v>5</v>
          </cell>
          <cell r="H204" t="str">
            <v>Lab</v>
          </cell>
          <cell r="I204">
            <v>11</v>
          </cell>
          <cell r="J204" t="str">
            <v>2</v>
          </cell>
          <cell r="L204" t="str">
            <v>SC Mon2Sun</v>
          </cell>
          <cell r="M204">
            <v>0</v>
          </cell>
          <cell r="N204">
            <v>0</v>
          </cell>
          <cell r="O204">
            <v>20</v>
          </cell>
          <cell r="P204" t="str">
            <v>EE3137</v>
          </cell>
          <cell r="Q204" t="str">
            <v>3e</v>
          </cell>
          <cell r="R204">
            <v>0</v>
          </cell>
          <cell r="S204">
            <v>0</v>
          </cell>
          <cell r="T204">
            <v>867</v>
          </cell>
        </row>
        <row r="205">
          <cell r="F205" t="str">
            <v>N</v>
          </cell>
          <cell r="G205">
            <v>5</v>
          </cell>
          <cell r="H205" t="str">
            <v>Lab</v>
          </cell>
          <cell r="I205">
            <v>11</v>
          </cell>
          <cell r="J205" t="str">
            <v>2</v>
          </cell>
          <cell r="L205" t="str">
            <v>SC Mon2Sun</v>
          </cell>
          <cell r="M205">
            <v>0</v>
          </cell>
          <cell r="N205">
            <v>0</v>
          </cell>
          <cell r="O205">
            <v>20</v>
          </cell>
          <cell r="P205" t="str">
            <v>EE3139</v>
          </cell>
          <cell r="Q205" t="str">
            <v>3e</v>
          </cell>
          <cell r="R205">
            <v>677</v>
          </cell>
          <cell r="S205" t="str">
            <v>x</v>
          </cell>
          <cell r="T205">
            <v>867</v>
          </cell>
        </row>
        <row r="206">
          <cell r="F206" t="str">
            <v>VI</v>
          </cell>
          <cell r="G206">
            <v>5</v>
          </cell>
          <cell r="H206" t="str">
            <v>Lab</v>
          </cell>
          <cell r="I206">
            <v>8</v>
          </cell>
          <cell r="J206" t="str">
            <v>2</v>
          </cell>
          <cell r="L206" t="str">
            <v>SC Mon2Fri</v>
          </cell>
          <cell r="M206">
            <v>0</v>
          </cell>
          <cell r="N206">
            <v>0</v>
          </cell>
          <cell r="O206">
            <v>30</v>
          </cell>
          <cell r="P206" t="str">
            <v>CI3005</v>
          </cell>
          <cell r="Q206" t="str">
            <v>3d</v>
          </cell>
          <cell r="R206">
            <v>9</v>
          </cell>
          <cell r="S206">
            <v>0</v>
          </cell>
          <cell r="T206">
            <v>9</v>
          </cell>
        </row>
        <row r="207">
          <cell r="F207" t="str">
            <v>HM</v>
          </cell>
          <cell r="G207">
            <v>5</v>
          </cell>
          <cell r="H207" t="str">
            <v>Lab</v>
          </cell>
          <cell r="I207">
            <v>4</v>
          </cell>
          <cell r="J207" t="str">
            <v>2</v>
          </cell>
          <cell r="K207" t="str">
            <v>DICH_CHANLE</v>
          </cell>
          <cell r="L207" t="str">
            <v>SC Mon2Fri</v>
          </cell>
          <cell r="M207">
            <v>0</v>
          </cell>
          <cell r="N207">
            <v>0</v>
          </cell>
          <cell r="O207">
            <v>30</v>
          </cell>
          <cell r="P207" t="str">
            <v>CO2013</v>
          </cell>
          <cell r="Q207" t="str">
            <v>4c</v>
          </cell>
          <cell r="R207">
            <v>106</v>
          </cell>
          <cell r="S207" t="str">
            <v>x</v>
          </cell>
          <cell r="T207">
            <v>2837</v>
          </cell>
        </row>
        <row r="208">
          <cell r="F208" t="str">
            <v>HM</v>
          </cell>
          <cell r="G208">
            <v>5</v>
          </cell>
          <cell r="H208" t="str">
            <v>Lab</v>
          </cell>
          <cell r="I208">
            <v>4</v>
          </cell>
          <cell r="J208" t="str">
            <v>1</v>
          </cell>
          <cell r="K208" t="str">
            <v>DICH_CHANLE</v>
          </cell>
          <cell r="L208" t="str">
            <v>SC Mon2Sun</v>
          </cell>
          <cell r="M208">
            <v>0</v>
          </cell>
          <cell r="N208">
            <v>0</v>
          </cell>
          <cell r="O208">
            <v>30</v>
          </cell>
          <cell r="P208" t="str">
            <v>CO3011</v>
          </cell>
          <cell r="Q208" t="str">
            <v>3d</v>
          </cell>
          <cell r="R208">
            <v>0</v>
          </cell>
          <cell r="S208">
            <v>0</v>
          </cell>
          <cell r="T208">
            <v>2837</v>
          </cell>
        </row>
        <row r="209">
          <cell r="F209" t="str">
            <v>HM</v>
          </cell>
          <cell r="G209">
            <v>5</v>
          </cell>
          <cell r="H209" t="str">
            <v>Lab</v>
          </cell>
          <cell r="I209">
            <v>4</v>
          </cell>
          <cell r="J209" t="str">
            <v>2</v>
          </cell>
          <cell r="K209" t="str">
            <v>DICH_CHANLE</v>
          </cell>
          <cell r="L209" t="str">
            <v>SC Mon2Sun</v>
          </cell>
          <cell r="M209">
            <v>0</v>
          </cell>
          <cell r="N209">
            <v>0</v>
          </cell>
          <cell r="O209">
            <v>30</v>
          </cell>
          <cell r="P209" t="str">
            <v>CO3011</v>
          </cell>
          <cell r="Q209" t="str">
            <v>3d</v>
          </cell>
          <cell r="R209">
            <v>0</v>
          </cell>
          <cell r="S209">
            <v>0</v>
          </cell>
          <cell r="T209">
            <v>2837</v>
          </cell>
        </row>
        <row r="210">
          <cell r="F210" t="str">
            <v>HM</v>
          </cell>
          <cell r="G210">
            <v>5</v>
          </cell>
          <cell r="H210" t="str">
            <v>Lab</v>
          </cell>
          <cell r="I210">
            <v>4</v>
          </cell>
          <cell r="J210" t="str">
            <v>1</v>
          </cell>
          <cell r="K210" t="str">
            <v>DICH_CHANLE</v>
          </cell>
          <cell r="L210" t="str">
            <v>SC Mon2Sun</v>
          </cell>
          <cell r="M210">
            <v>0</v>
          </cell>
          <cell r="N210">
            <v>0</v>
          </cell>
          <cell r="O210">
            <v>30</v>
          </cell>
          <cell r="P210" t="str">
            <v>CO3017</v>
          </cell>
          <cell r="Q210" t="str">
            <v>3d</v>
          </cell>
          <cell r="R210">
            <v>0</v>
          </cell>
          <cell r="S210">
            <v>0</v>
          </cell>
          <cell r="T210">
            <v>2837</v>
          </cell>
        </row>
        <row r="211">
          <cell r="F211" t="str">
            <v>HM</v>
          </cell>
          <cell r="G211">
            <v>5</v>
          </cell>
          <cell r="H211" t="str">
            <v>Lab</v>
          </cell>
          <cell r="I211">
            <v>4</v>
          </cell>
          <cell r="J211" t="str">
            <v>2</v>
          </cell>
          <cell r="K211" t="str">
            <v>DICH_CHANLE</v>
          </cell>
          <cell r="L211" t="str">
            <v>SC Mon2Sun</v>
          </cell>
          <cell r="M211">
            <v>0</v>
          </cell>
          <cell r="N211">
            <v>0</v>
          </cell>
          <cell r="O211">
            <v>30</v>
          </cell>
          <cell r="P211" t="str">
            <v>CO3017</v>
          </cell>
          <cell r="Q211" t="str">
            <v>3d</v>
          </cell>
          <cell r="R211">
            <v>0</v>
          </cell>
          <cell r="S211">
            <v>0</v>
          </cell>
          <cell r="T211">
            <v>2837</v>
          </cell>
        </row>
        <row r="212">
          <cell r="F212" t="str">
            <v>HM</v>
          </cell>
          <cell r="G212">
            <v>5</v>
          </cell>
          <cell r="H212" t="str">
            <v>Lab</v>
          </cell>
          <cell r="I212">
            <v>2</v>
          </cell>
          <cell r="J212" t="str">
            <v>2</v>
          </cell>
          <cell r="L212" t="str">
            <v>SC Mon2Sun</v>
          </cell>
          <cell r="M212">
            <v>0</v>
          </cell>
          <cell r="N212">
            <v>0</v>
          </cell>
          <cell r="O212">
            <v>30</v>
          </cell>
          <cell r="P212" t="str">
            <v>CO3033</v>
          </cell>
          <cell r="Q212" t="str">
            <v>3d</v>
          </cell>
          <cell r="R212">
            <v>358</v>
          </cell>
          <cell r="S212" t="str">
            <v>x</v>
          </cell>
          <cell r="T212">
            <v>2837</v>
          </cell>
        </row>
        <row r="213">
          <cell r="F213" t="str">
            <v>HM</v>
          </cell>
          <cell r="G213">
            <v>5</v>
          </cell>
          <cell r="H213" t="str">
            <v>Lab</v>
          </cell>
          <cell r="I213">
            <v>3</v>
          </cell>
          <cell r="J213" t="str">
            <v>2</v>
          </cell>
          <cell r="L213" t="str">
            <v>SC Mon2Sun</v>
          </cell>
          <cell r="M213">
            <v>0</v>
          </cell>
          <cell r="N213">
            <v>0</v>
          </cell>
          <cell r="O213">
            <v>30</v>
          </cell>
          <cell r="P213" t="str">
            <v>CO3065</v>
          </cell>
          <cell r="Q213" t="str">
            <v>3d</v>
          </cell>
          <cell r="R213">
            <v>0</v>
          </cell>
          <cell r="S213">
            <v>0</v>
          </cell>
          <cell r="T213">
            <v>2837</v>
          </cell>
        </row>
        <row r="214">
          <cell r="F214" t="str">
            <v>MQ</v>
          </cell>
          <cell r="G214">
            <v>5</v>
          </cell>
          <cell r="H214" t="str">
            <v>Lab</v>
          </cell>
          <cell r="I214">
            <v>2</v>
          </cell>
          <cell r="J214" t="str">
            <v>1</v>
          </cell>
          <cell r="L214" t="str">
            <v>SC Mon2Sun</v>
          </cell>
          <cell r="M214">
            <v>0</v>
          </cell>
          <cell r="N214">
            <v>0</v>
          </cell>
          <cell r="O214">
            <v>30</v>
          </cell>
          <cell r="P214" t="str">
            <v>CO3071</v>
          </cell>
          <cell r="Q214" t="str">
            <v>3d</v>
          </cell>
          <cell r="R214">
            <v>0</v>
          </cell>
          <cell r="S214">
            <v>0</v>
          </cell>
          <cell r="T214">
            <v>564</v>
          </cell>
        </row>
        <row r="215">
          <cell r="F215" t="str">
            <v>HM</v>
          </cell>
          <cell r="G215">
            <v>5</v>
          </cell>
          <cell r="H215" t="str">
            <v>Lab</v>
          </cell>
          <cell r="I215">
            <v>2</v>
          </cell>
          <cell r="J215" t="str">
            <v>2</v>
          </cell>
          <cell r="L215" t="str">
            <v>SC Mon2Sun</v>
          </cell>
          <cell r="M215">
            <v>0</v>
          </cell>
          <cell r="N215">
            <v>0</v>
          </cell>
          <cell r="O215">
            <v>30</v>
          </cell>
          <cell r="P215" t="str">
            <v>CO3071</v>
          </cell>
          <cell r="Q215" t="str">
            <v>3d</v>
          </cell>
          <cell r="R215">
            <v>0</v>
          </cell>
          <cell r="S215">
            <v>0</v>
          </cell>
          <cell r="T215">
            <v>2837</v>
          </cell>
        </row>
        <row r="216">
          <cell r="F216" t="str">
            <v>MQ</v>
          </cell>
          <cell r="G216">
            <v>5</v>
          </cell>
          <cell r="H216" t="str">
            <v>Lab</v>
          </cell>
          <cell r="I216">
            <v>4</v>
          </cell>
          <cell r="J216" t="str">
            <v>1</v>
          </cell>
          <cell r="K216" t="str">
            <v>DICH_CHANLE</v>
          </cell>
          <cell r="L216" t="str">
            <v>SC Mon2Sun</v>
          </cell>
          <cell r="M216">
            <v>0</v>
          </cell>
          <cell r="N216">
            <v>0</v>
          </cell>
          <cell r="O216">
            <v>30</v>
          </cell>
          <cell r="P216" t="str">
            <v>CO3083</v>
          </cell>
          <cell r="Q216" t="str">
            <v>3d</v>
          </cell>
          <cell r="R216">
            <v>0</v>
          </cell>
          <cell r="S216">
            <v>0</v>
          </cell>
          <cell r="T216">
            <v>564</v>
          </cell>
        </row>
        <row r="217">
          <cell r="F217" t="str">
            <v>HM</v>
          </cell>
          <cell r="G217">
            <v>5</v>
          </cell>
          <cell r="H217" t="str">
            <v>Lab</v>
          </cell>
          <cell r="I217">
            <v>4</v>
          </cell>
          <cell r="J217" t="str">
            <v>2</v>
          </cell>
          <cell r="K217" t="str">
            <v>DICH_CHANLE</v>
          </cell>
          <cell r="L217" t="str">
            <v>SC Mon2Sun</v>
          </cell>
          <cell r="M217">
            <v>0</v>
          </cell>
          <cell r="N217">
            <v>0</v>
          </cell>
          <cell r="O217">
            <v>30</v>
          </cell>
          <cell r="P217" t="str">
            <v>CO3083</v>
          </cell>
          <cell r="Q217" t="str">
            <v>3d</v>
          </cell>
          <cell r="R217">
            <v>0</v>
          </cell>
          <cell r="S217">
            <v>0</v>
          </cell>
          <cell r="T217">
            <v>2837</v>
          </cell>
        </row>
        <row r="218">
          <cell r="F218" t="str">
            <v>ND</v>
          </cell>
          <cell r="G218">
            <v>5</v>
          </cell>
          <cell r="H218" t="str">
            <v>Lab</v>
          </cell>
          <cell r="I218">
            <v>4</v>
          </cell>
          <cell r="J218" t="str">
            <v>1</v>
          </cell>
          <cell r="K218" t="str">
            <v>DICH_CHANLE</v>
          </cell>
          <cell r="L218" t="str">
            <v>SC Mon2Sat</v>
          </cell>
          <cell r="M218">
            <v>0</v>
          </cell>
          <cell r="N218">
            <v>0</v>
          </cell>
          <cell r="O218">
            <v>30</v>
          </cell>
          <cell r="P218" t="str">
            <v>EE2009</v>
          </cell>
          <cell r="Q218" t="str">
            <v>3d</v>
          </cell>
          <cell r="R218">
            <v>36</v>
          </cell>
          <cell r="S218">
            <v>0</v>
          </cell>
          <cell r="T218">
            <v>36</v>
          </cell>
        </row>
        <row r="219">
          <cell r="F219" t="str">
            <v>HK</v>
          </cell>
          <cell r="G219">
            <v>5</v>
          </cell>
          <cell r="H219" t="str">
            <v>Lab</v>
          </cell>
          <cell r="I219">
            <v>4</v>
          </cell>
          <cell r="J219" t="str">
            <v>1</v>
          </cell>
          <cell r="L219" t="str">
            <v>SC Mon2Fri</v>
          </cell>
          <cell r="M219">
            <v>0</v>
          </cell>
          <cell r="N219">
            <v>0</v>
          </cell>
          <cell r="O219">
            <v>30</v>
          </cell>
          <cell r="P219" t="str">
            <v>GE3079</v>
          </cell>
          <cell r="Q219" t="str">
            <v>3d</v>
          </cell>
          <cell r="R219">
            <v>19</v>
          </cell>
          <cell r="S219" t="str">
            <v>x</v>
          </cell>
          <cell r="T219">
            <v>159</v>
          </cell>
        </row>
        <row r="220">
          <cell r="F220" t="str">
            <v>HK</v>
          </cell>
          <cell r="G220">
            <v>5</v>
          </cell>
          <cell r="H220" t="str">
            <v>Lab</v>
          </cell>
          <cell r="I220">
            <v>4</v>
          </cell>
          <cell r="J220" t="str">
            <v>2</v>
          </cell>
          <cell r="L220" t="str">
            <v>SC Mon2Fri</v>
          </cell>
          <cell r="M220">
            <v>0</v>
          </cell>
          <cell r="N220">
            <v>0</v>
          </cell>
          <cell r="O220">
            <v>30</v>
          </cell>
          <cell r="P220" t="str">
            <v>GE3079</v>
          </cell>
          <cell r="Q220" t="str">
            <v>3d</v>
          </cell>
          <cell r="R220">
            <v>63</v>
          </cell>
          <cell r="S220" t="str">
            <v>x</v>
          </cell>
          <cell r="T220">
            <v>159</v>
          </cell>
        </row>
        <row r="221">
          <cell r="F221" t="str">
            <v>C2</v>
          </cell>
          <cell r="G221">
            <v>5</v>
          </cell>
          <cell r="H221" t="str">
            <v>Lab</v>
          </cell>
          <cell r="I221">
            <v>11</v>
          </cell>
          <cell r="J221" t="str">
            <v>2</v>
          </cell>
          <cell r="L221" t="str">
            <v>SC Mon2Fri</v>
          </cell>
          <cell r="M221">
            <v>0</v>
          </cell>
          <cell r="N221">
            <v>0</v>
          </cell>
          <cell r="O221">
            <v>30</v>
          </cell>
          <cell r="P221" t="str">
            <v>ME2021</v>
          </cell>
          <cell r="Q221" t="str">
            <v>3d</v>
          </cell>
          <cell r="R221">
            <v>140</v>
          </cell>
          <cell r="S221" t="str">
            <v>x</v>
          </cell>
          <cell r="T221">
            <v>775</v>
          </cell>
        </row>
        <row r="222">
          <cell r="F222" t="str">
            <v>TK</v>
          </cell>
          <cell r="G222">
            <v>5</v>
          </cell>
          <cell r="H222" t="str">
            <v>Lab</v>
          </cell>
          <cell r="I222">
            <v>1</v>
          </cell>
          <cell r="J222" t="str">
            <v>1</v>
          </cell>
          <cell r="K222" t="str">
            <v>DICH_CHANLE</v>
          </cell>
          <cell r="L222" t="str">
            <v>SC Mon2Fri</v>
          </cell>
          <cell r="M222">
            <v>0</v>
          </cell>
          <cell r="N222">
            <v>30</v>
          </cell>
          <cell r="O222">
            <v>30</v>
          </cell>
          <cell r="P222" t="str">
            <v>ME2089</v>
          </cell>
          <cell r="Q222" t="str">
            <v>4g</v>
          </cell>
          <cell r="R222">
            <v>81</v>
          </cell>
          <cell r="S222">
            <v>0</v>
          </cell>
          <cell r="T222">
            <v>189</v>
          </cell>
        </row>
        <row r="223">
          <cell r="F223" t="str">
            <v>TK</v>
          </cell>
          <cell r="G223">
            <v>5</v>
          </cell>
          <cell r="H223" t="str">
            <v>Lab</v>
          </cell>
          <cell r="I223">
            <v>1</v>
          </cell>
          <cell r="J223" t="str">
            <v>2</v>
          </cell>
          <cell r="K223" t="str">
            <v>DICH_CHANLE</v>
          </cell>
          <cell r="L223" t="str">
            <v>SC Mon2Sun</v>
          </cell>
          <cell r="M223">
            <v>0</v>
          </cell>
          <cell r="N223">
            <v>30</v>
          </cell>
          <cell r="O223">
            <v>30</v>
          </cell>
          <cell r="P223" t="str">
            <v>ME2089</v>
          </cell>
          <cell r="Q223" t="str">
            <v>4g</v>
          </cell>
          <cell r="R223">
            <v>108</v>
          </cell>
          <cell r="S223">
            <v>0</v>
          </cell>
          <cell r="T223">
            <v>189</v>
          </cell>
        </row>
        <row r="224">
          <cell r="F224" t="str">
            <v>T6</v>
          </cell>
          <cell r="G224">
            <v>5</v>
          </cell>
          <cell r="H224" t="str">
            <v>Lab</v>
          </cell>
          <cell r="I224">
            <v>5</v>
          </cell>
          <cell r="J224" t="str">
            <v>2</v>
          </cell>
          <cell r="K224" t="str">
            <v>DICH_CHANLE</v>
          </cell>
          <cell r="L224" t="str">
            <v>SC Mon2Fri</v>
          </cell>
          <cell r="M224">
            <v>0</v>
          </cell>
          <cell r="N224">
            <v>0</v>
          </cell>
          <cell r="O224">
            <v>30</v>
          </cell>
          <cell r="P224" t="str">
            <v>EE1007</v>
          </cell>
          <cell r="Q224" t="str">
            <v>4e</v>
          </cell>
          <cell r="R224">
            <v>639</v>
          </cell>
          <cell r="S224">
            <v>0</v>
          </cell>
          <cell r="T224">
            <v>639</v>
          </cell>
        </row>
        <row r="225">
          <cell r="F225" t="str">
            <v>B2</v>
          </cell>
          <cell r="G225">
            <v>5</v>
          </cell>
          <cell r="H225" t="str">
            <v>Lab</v>
          </cell>
          <cell r="I225">
            <v>4</v>
          </cell>
          <cell r="J225" t="str">
            <v>1</v>
          </cell>
          <cell r="L225" t="str">
            <v>SC Mon2Fri</v>
          </cell>
          <cell r="M225">
            <v>0</v>
          </cell>
          <cell r="N225">
            <v>0</v>
          </cell>
          <cell r="O225">
            <v>30</v>
          </cell>
          <cell r="P225" t="str">
            <v>EE1007</v>
          </cell>
          <cell r="Q225" t="str">
            <v>4e</v>
          </cell>
          <cell r="R225">
            <v>16</v>
          </cell>
          <cell r="S225">
            <v>0</v>
          </cell>
          <cell r="T225">
            <v>16</v>
          </cell>
        </row>
        <row r="226">
          <cell r="F226" t="str">
            <v>HM</v>
          </cell>
          <cell r="G226">
            <v>5</v>
          </cell>
          <cell r="H226" t="str">
            <v>Lab</v>
          </cell>
          <cell r="I226">
            <v>4</v>
          </cell>
          <cell r="J226" t="str">
            <v>1</v>
          </cell>
          <cell r="L226" t="str">
            <v>SC Mon2Fri</v>
          </cell>
          <cell r="M226">
            <v>0</v>
          </cell>
          <cell r="N226">
            <v>0</v>
          </cell>
          <cell r="O226">
            <v>30</v>
          </cell>
          <cell r="P226" t="str">
            <v>CO2003</v>
          </cell>
          <cell r="Q226" t="str">
            <v>4e</v>
          </cell>
          <cell r="R226">
            <v>95</v>
          </cell>
          <cell r="S226">
            <v>0</v>
          </cell>
          <cell r="T226">
            <v>2837</v>
          </cell>
        </row>
        <row r="227">
          <cell r="F227" t="str">
            <v>HM</v>
          </cell>
          <cell r="G227">
            <v>5</v>
          </cell>
          <cell r="H227" t="str">
            <v>Lab</v>
          </cell>
          <cell r="I227">
            <v>4</v>
          </cell>
          <cell r="J227" t="str">
            <v>2</v>
          </cell>
          <cell r="K227" t="str">
            <v>DICH_CHANLE</v>
          </cell>
          <cell r="L227" t="str">
            <v>SC Mon2Sun</v>
          </cell>
          <cell r="M227">
            <v>0</v>
          </cell>
          <cell r="N227">
            <v>0</v>
          </cell>
          <cell r="O227">
            <v>30</v>
          </cell>
          <cell r="P227" t="str">
            <v>CO2003</v>
          </cell>
          <cell r="Q227" t="str">
            <v>4e</v>
          </cell>
          <cell r="R227">
            <v>151</v>
          </cell>
          <cell r="S227">
            <v>0</v>
          </cell>
          <cell r="T227">
            <v>2837</v>
          </cell>
        </row>
        <row r="228">
          <cell r="F228" t="str">
            <v>N5</v>
          </cell>
          <cell r="G228">
            <v>5</v>
          </cell>
          <cell r="H228" t="str">
            <v>Lab</v>
          </cell>
          <cell r="I228">
            <v>2</v>
          </cell>
          <cell r="J228" t="str">
            <v>2</v>
          </cell>
          <cell r="L228" t="str">
            <v>SC Mon2Sun</v>
          </cell>
          <cell r="M228">
            <v>0</v>
          </cell>
          <cell r="N228">
            <v>0</v>
          </cell>
          <cell r="O228">
            <v>30</v>
          </cell>
          <cell r="P228" t="str">
            <v>CO2031</v>
          </cell>
          <cell r="Q228" t="str">
            <v>3d</v>
          </cell>
          <cell r="R228">
            <v>0</v>
          </cell>
          <cell r="S228">
            <v>0</v>
          </cell>
          <cell r="T228">
            <v>0</v>
          </cell>
        </row>
        <row r="229">
          <cell r="F229" t="str">
            <v>5</v>
          </cell>
          <cell r="G229">
            <v>5</v>
          </cell>
          <cell r="H229" t="str">
            <v>Lab</v>
          </cell>
          <cell r="I229">
            <v>2</v>
          </cell>
          <cell r="J229" t="str">
            <v>2</v>
          </cell>
          <cell r="L229" t="str">
            <v>SC Mon2Sun</v>
          </cell>
          <cell r="M229">
            <v>0</v>
          </cell>
          <cell r="N229">
            <v>0</v>
          </cell>
          <cell r="O229">
            <v>30</v>
          </cell>
          <cell r="P229" t="str">
            <v>CO3037</v>
          </cell>
          <cell r="Q229" t="str">
            <v>3d</v>
          </cell>
          <cell r="R229">
            <v>393</v>
          </cell>
          <cell r="S229" t="str">
            <v>x</v>
          </cell>
          <cell r="T229">
            <v>871</v>
          </cell>
        </row>
        <row r="230">
          <cell r="F230" t="str">
            <v>N5</v>
          </cell>
          <cell r="G230">
            <v>5</v>
          </cell>
          <cell r="H230" t="str">
            <v>Lab</v>
          </cell>
          <cell r="I230">
            <v>9</v>
          </cell>
          <cell r="J230" t="str">
            <v>2</v>
          </cell>
          <cell r="L230" t="str">
            <v>SC Mon2Sun</v>
          </cell>
          <cell r="M230">
            <v>0</v>
          </cell>
          <cell r="N230">
            <v>0</v>
          </cell>
          <cell r="O230">
            <v>30</v>
          </cell>
          <cell r="P230" t="str">
            <v>CO4001</v>
          </cell>
          <cell r="Q230" t="str">
            <v>3d</v>
          </cell>
          <cell r="R230">
            <v>0</v>
          </cell>
          <cell r="S230">
            <v>0</v>
          </cell>
          <cell r="T230">
            <v>0</v>
          </cell>
        </row>
        <row r="231">
          <cell r="F231" t="str">
            <v>N5</v>
          </cell>
          <cell r="G231">
            <v>5</v>
          </cell>
          <cell r="H231" t="str">
            <v>Lab</v>
          </cell>
          <cell r="I231">
            <v>9</v>
          </cell>
          <cell r="J231" t="str">
            <v>2</v>
          </cell>
          <cell r="L231" t="str">
            <v>SC Mon2Sun</v>
          </cell>
          <cell r="M231">
            <v>0</v>
          </cell>
          <cell r="N231">
            <v>0</v>
          </cell>
          <cell r="O231">
            <v>30</v>
          </cell>
          <cell r="P231" t="str">
            <v>CO4003</v>
          </cell>
          <cell r="Q231" t="str">
            <v>3d</v>
          </cell>
          <cell r="R231">
            <v>0</v>
          </cell>
          <cell r="S231">
            <v>0</v>
          </cell>
          <cell r="T231">
            <v>0</v>
          </cell>
        </row>
        <row r="232">
          <cell r="F232" t="str">
            <v>N5</v>
          </cell>
          <cell r="G232">
            <v>5</v>
          </cell>
          <cell r="H232" t="str">
            <v>Lab</v>
          </cell>
          <cell r="I232">
            <v>4</v>
          </cell>
          <cell r="J232" t="str">
            <v>1</v>
          </cell>
          <cell r="K232" t="str">
            <v>DICH_CHANLE</v>
          </cell>
          <cell r="L232" t="str">
            <v>SC Mon2Fri</v>
          </cell>
          <cell r="M232">
            <v>0</v>
          </cell>
          <cell r="N232">
            <v>0</v>
          </cell>
          <cell r="O232">
            <v>30</v>
          </cell>
          <cell r="P232" t="str">
            <v>CO4005</v>
          </cell>
          <cell r="Q232" t="str">
            <v>3d</v>
          </cell>
          <cell r="R232">
            <v>0</v>
          </cell>
          <cell r="S232">
            <v>0</v>
          </cell>
          <cell r="T232">
            <v>0</v>
          </cell>
        </row>
        <row r="233">
          <cell r="F233" t="str">
            <v>N5</v>
          </cell>
          <cell r="G233">
            <v>5</v>
          </cell>
          <cell r="H233" t="str">
            <v>Lab</v>
          </cell>
          <cell r="I233">
            <v>4</v>
          </cell>
          <cell r="J233" t="str">
            <v>2</v>
          </cell>
          <cell r="K233" t="str">
            <v>DICH_CHANLE</v>
          </cell>
          <cell r="L233" t="str">
            <v>SC Mon2Sun</v>
          </cell>
          <cell r="M233">
            <v>0</v>
          </cell>
          <cell r="N233">
            <v>0</v>
          </cell>
          <cell r="O233">
            <v>30</v>
          </cell>
          <cell r="P233" t="str">
            <v>CO4005</v>
          </cell>
          <cell r="Q233" t="str">
            <v>3d</v>
          </cell>
          <cell r="R233">
            <v>0</v>
          </cell>
          <cell r="S233">
            <v>0</v>
          </cell>
          <cell r="T233">
            <v>0</v>
          </cell>
        </row>
        <row r="234">
          <cell r="F234" t="str">
            <v>N5</v>
          </cell>
          <cell r="G234">
            <v>5</v>
          </cell>
          <cell r="H234" t="str">
            <v>Lab</v>
          </cell>
          <cell r="I234">
            <v>4</v>
          </cell>
          <cell r="J234" t="str">
            <v>2</v>
          </cell>
          <cell r="K234" t="str">
            <v>DICH_CHANLE</v>
          </cell>
          <cell r="L234" t="str">
            <v>SC Mon2Sun</v>
          </cell>
          <cell r="M234">
            <v>0</v>
          </cell>
          <cell r="N234">
            <v>0</v>
          </cell>
          <cell r="O234">
            <v>30</v>
          </cell>
          <cell r="P234" t="str">
            <v>CO4023</v>
          </cell>
          <cell r="Q234" t="str">
            <v>3d</v>
          </cell>
          <cell r="R234">
            <v>0</v>
          </cell>
          <cell r="S234">
            <v>0</v>
          </cell>
          <cell r="T234">
            <v>0</v>
          </cell>
        </row>
        <row r="235">
          <cell r="F235" t="str">
            <v>C2</v>
          </cell>
          <cell r="G235">
            <v>5</v>
          </cell>
          <cell r="H235" t="str">
            <v>Lab</v>
          </cell>
          <cell r="I235">
            <v>13</v>
          </cell>
          <cell r="J235" t="str">
            <v>1</v>
          </cell>
          <cell r="K235" t="str">
            <v>DICH_CHANLE</v>
          </cell>
          <cell r="L235" t="str">
            <v>SC Mon2Sat</v>
          </cell>
          <cell r="M235">
            <v>0</v>
          </cell>
          <cell r="N235">
            <v>0</v>
          </cell>
          <cell r="O235">
            <v>30</v>
          </cell>
          <cell r="P235" t="str">
            <v>ME3027</v>
          </cell>
          <cell r="Q235" t="str">
            <v>3d</v>
          </cell>
          <cell r="R235">
            <v>93</v>
          </cell>
          <cell r="S235" t="str">
            <v>x</v>
          </cell>
          <cell r="T235">
            <v>775</v>
          </cell>
        </row>
        <row r="236">
          <cell r="F236" t="str">
            <v>C2</v>
          </cell>
          <cell r="G236">
            <v>5</v>
          </cell>
          <cell r="H236" t="str">
            <v>Lab</v>
          </cell>
          <cell r="I236">
            <v>13</v>
          </cell>
          <cell r="J236" t="str">
            <v>2</v>
          </cell>
          <cell r="K236" t="str">
            <v>DICH_CHANLE</v>
          </cell>
          <cell r="L236" t="str">
            <v>SC Mon2Fri</v>
          </cell>
          <cell r="M236">
            <v>0</v>
          </cell>
          <cell r="N236">
            <v>0</v>
          </cell>
          <cell r="O236">
            <v>30</v>
          </cell>
          <cell r="P236" t="str">
            <v>ME3027</v>
          </cell>
          <cell r="Q236" t="str">
            <v>3d</v>
          </cell>
          <cell r="R236">
            <v>140</v>
          </cell>
          <cell r="S236" t="str">
            <v>x</v>
          </cell>
          <cell r="T236">
            <v>775</v>
          </cell>
        </row>
        <row r="237">
          <cell r="F237" t="str">
            <v>C2</v>
          </cell>
          <cell r="G237">
            <v>5</v>
          </cell>
          <cell r="H237" t="str">
            <v>Lab</v>
          </cell>
          <cell r="I237">
            <v>4</v>
          </cell>
          <cell r="J237" t="str">
            <v>1</v>
          </cell>
          <cell r="K237" t="str">
            <v>DICH_CHANLE</v>
          </cell>
          <cell r="L237" t="str">
            <v>SC Mon2Sat</v>
          </cell>
          <cell r="M237">
            <v>0</v>
          </cell>
          <cell r="N237">
            <v>0</v>
          </cell>
          <cell r="O237">
            <v>30</v>
          </cell>
          <cell r="P237" t="str">
            <v>ME4459</v>
          </cell>
          <cell r="Q237" t="str">
            <v>3d</v>
          </cell>
          <cell r="R237">
            <v>93</v>
          </cell>
          <cell r="S237" t="str">
            <v>x</v>
          </cell>
          <cell r="T237">
            <v>775</v>
          </cell>
        </row>
        <row r="238">
          <cell r="F238" t="str">
            <v>C2</v>
          </cell>
          <cell r="G238">
            <v>5</v>
          </cell>
          <cell r="H238" t="str">
            <v>Lab</v>
          </cell>
          <cell r="I238">
            <v>4</v>
          </cell>
          <cell r="J238" t="str">
            <v>2</v>
          </cell>
          <cell r="K238" t="str">
            <v>DICH_CHANLE</v>
          </cell>
          <cell r="L238" t="str">
            <v>SC Mon2Fri</v>
          </cell>
          <cell r="M238">
            <v>0</v>
          </cell>
          <cell r="N238">
            <v>0</v>
          </cell>
          <cell r="O238">
            <v>30</v>
          </cell>
          <cell r="P238" t="str">
            <v>ME4459</v>
          </cell>
          <cell r="Q238" t="str">
            <v>3d</v>
          </cell>
          <cell r="R238">
            <v>140</v>
          </cell>
          <cell r="S238" t="str">
            <v>x</v>
          </cell>
          <cell r="T238">
            <v>775</v>
          </cell>
        </row>
        <row r="239">
          <cell r="F239" t="str">
            <v>HS</v>
          </cell>
          <cell r="G239">
            <v>5</v>
          </cell>
          <cell r="H239" t="str">
            <v>Lab</v>
          </cell>
          <cell r="I239">
            <v>2</v>
          </cell>
          <cell r="J239" t="str">
            <v>2</v>
          </cell>
          <cell r="L239" t="str">
            <v>SC Mon2Sun</v>
          </cell>
          <cell r="M239">
            <v>0</v>
          </cell>
          <cell r="N239">
            <v>0</v>
          </cell>
          <cell r="O239">
            <v>30</v>
          </cell>
          <cell r="P239" t="str">
            <v>CH2033</v>
          </cell>
          <cell r="Q239" t="str">
            <v>4c</v>
          </cell>
          <cell r="R239">
            <v>66</v>
          </cell>
          <cell r="S239">
            <v>0</v>
          </cell>
          <cell r="T239">
            <v>66</v>
          </cell>
        </row>
        <row r="240">
          <cell r="F240" t="str">
            <v>5</v>
          </cell>
          <cell r="G240">
            <v>5</v>
          </cell>
          <cell r="H240" t="str">
            <v>Lab</v>
          </cell>
          <cell r="I240">
            <v>7</v>
          </cell>
          <cell r="J240" t="str">
            <v>1</v>
          </cell>
          <cell r="L240" t="str">
            <v>SC Mon2Fri</v>
          </cell>
          <cell r="M240">
            <v>0</v>
          </cell>
          <cell r="N240">
            <v>0</v>
          </cell>
          <cell r="O240">
            <v>30</v>
          </cell>
          <cell r="P240" t="str">
            <v>CO1023</v>
          </cell>
          <cell r="Q240" t="str">
            <v>3d</v>
          </cell>
          <cell r="S240">
            <v>0</v>
          </cell>
          <cell r="T240">
            <v>871</v>
          </cell>
        </row>
        <row r="241">
          <cell r="F241" t="str">
            <v>5</v>
          </cell>
          <cell r="G241">
            <v>5</v>
          </cell>
          <cell r="H241" t="str">
            <v>Lab</v>
          </cell>
          <cell r="I241">
            <v>7</v>
          </cell>
          <cell r="J241" t="str">
            <v>1</v>
          </cell>
          <cell r="L241" t="str">
            <v>SC Mon2Fri</v>
          </cell>
          <cell r="M241">
            <v>0</v>
          </cell>
          <cell r="N241">
            <v>0</v>
          </cell>
          <cell r="O241">
            <v>30</v>
          </cell>
          <cell r="P241" t="str">
            <v>CO1023</v>
          </cell>
          <cell r="Q241" t="str">
            <v>3d</v>
          </cell>
          <cell r="S241">
            <v>0</v>
          </cell>
          <cell r="T241">
            <v>871</v>
          </cell>
        </row>
        <row r="242">
          <cell r="F242" t="str">
            <v>MQ</v>
          </cell>
          <cell r="G242">
            <v>5</v>
          </cell>
          <cell r="H242" t="str">
            <v>Lab</v>
          </cell>
          <cell r="I242">
            <v>2</v>
          </cell>
          <cell r="J242" t="str">
            <v>1</v>
          </cell>
          <cell r="L242" t="str">
            <v>SC Mon2Fri</v>
          </cell>
          <cell r="M242">
            <v>0</v>
          </cell>
          <cell r="N242">
            <v>0</v>
          </cell>
          <cell r="O242">
            <v>30</v>
          </cell>
          <cell r="P242" t="str">
            <v>CO3033</v>
          </cell>
          <cell r="Q242" t="str">
            <v>3d</v>
          </cell>
          <cell r="R242">
            <v>85</v>
          </cell>
          <cell r="S242" t="str">
            <v>x</v>
          </cell>
          <cell r="T242">
            <v>564</v>
          </cell>
        </row>
        <row r="243">
          <cell r="F243" t="str">
            <v>5</v>
          </cell>
          <cell r="G243">
            <v>5</v>
          </cell>
          <cell r="H243" t="str">
            <v>Lab</v>
          </cell>
          <cell r="I243">
            <v>2</v>
          </cell>
          <cell r="J243" t="str">
            <v>1</v>
          </cell>
          <cell r="L243" t="str">
            <v>SC Mon2Fri</v>
          </cell>
          <cell r="M243">
            <v>0</v>
          </cell>
          <cell r="N243">
            <v>0</v>
          </cell>
          <cell r="O243">
            <v>30</v>
          </cell>
          <cell r="P243" t="str">
            <v>CO3037</v>
          </cell>
          <cell r="Q243" t="str">
            <v>3d</v>
          </cell>
          <cell r="R243">
            <v>127</v>
          </cell>
          <cell r="S243" t="str">
            <v>x</v>
          </cell>
          <cell r="T243">
            <v>871</v>
          </cell>
        </row>
        <row r="244">
          <cell r="F244" t="str">
            <v>5</v>
          </cell>
          <cell r="G244">
            <v>5</v>
          </cell>
          <cell r="H244" t="str">
            <v>Lab</v>
          </cell>
          <cell r="I244">
            <v>9</v>
          </cell>
          <cell r="J244" t="str">
            <v>1</v>
          </cell>
          <cell r="L244" t="str">
            <v>SC Mon2Fri</v>
          </cell>
          <cell r="M244">
            <v>0</v>
          </cell>
          <cell r="N244">
            <v>0</v>
          </cell>
          <cell r="O244">
            <v>30</v>
          </cell>
          <cell r="P244" t="str">
            <v>CO4001</v>
          </cell>
          <cell r="Q244" t="str">
            <v>3d</v>
          </cell>
          <cell r="R244">
            <v>0</v>
          </cell>
          <cell r="S244">
            <v>0</v>
          </cell>
          <cell r="T244">
            <v>871</v>
          </cell>
        </row>
        <row r="245">
          <cell r="F245" t="str">
            <v>5</v>
          </cell>
          <cell r="G245">
            <v>5</v>
          </cell>
          <cell r="H245" t="str">
            <v>Lab</v>
          </cell>
          <cell r="I245">
            <v>4</v>
          </cell>
          <cell r="J245" t="str">
            <v>1</v>
          </cell>
          <cell r="K245" t="str">
            <v>DICH_CHANLE</v>
          </cell>
          <cell r="L245" t="str">
            <v>SC Mon2Fri</v>
          </cell>
          <cell r="M245">
            <v>0</v>
          </cell>
          <cell r="N245">
            <v>0</v>
          </cell>
          <cell r="O245">
            <v>30</v>
          </cell>
          <cell r="P245" t="str">
            <v>CO4023</v>
          </cell>
          <cell r="Q245" t="str">
            <v>3d</v>
          </cell>
          <cell r="R245">
            <v>0</v>
          </cell>
          <cell r="S245">
            <v>0</v>
          </cell>
          <cell r="T245">
            <v>871</v>
          </cell>
        </row>
        <row r="246">
          <cell r="F246" t="str">
            <v>»</v>
          </cell>
          <cell r="G246">
            <v>5</v>
          </cell>
          <cell r="H246" t="str">
            <v>Lab</v>
          </cell>
          <cell r="I246">
            <v>9</v>
          </cell>
          <cell r="J246" t="str">
            <v>1</v>
          </cell>
          <cell r="L246" t="str">
            <v>SC Mon2Fri</v>
          </cell>
          <cell r="M246">
            <v>0</v>
          </cell>
          <cell r="N246">
            <v>0</v>
          </cell>
          <cell r="O246">
            <v>30</v>
          </cell>
          <cell r="P246" t="str">
            <v>EN1015</v>
          </cell>
          <cell r="Q246" t="str">
            <v>4e</v>
          </cell>
          <cell r="R246">
            <v>17</v>
          </cell>
          <cell r="S246">
            <v>0</v>
          </cell>
          <cell r="T246">
            <v>176</v>
          </cell>
        </row>
        <row r="247">
          <cell r="F247" t="str">
            <v>»</v>
          </cell>
          <cell r="G247">
            <v>5</v>
          </cell>
          <cell r="H247" t="str">
            <v>Lab</v>
          </cell>
          <cell r="I247">
            <v>9</v>
          </cell>
          <cell r="J247" t="str">
            <v>2</v>
          </cell>
          <cell r="L247" t="str">
            <v>SC Mon2Fri</v>
          </cell>
          <cell r="M247">
            <v>0</v>
          </cell>
          <cell r="N247">
            <v>0</v>
          </cell>
          <cell r="O247">
            <v>30</v>
          </cell>
          <cell r="P247" t="str">
            <v>EN1015</v>
          </cell>
          <cell r="Q247" t="str">
            <v>4e</v>
          </cell>
          <cell r="R247">
            <v>118</v>
          </cell>
          <cell r="S247">
            <v>0</v>
          </cell>
          <cell r="T247">
            <v>176</v>
          </cell>
        </row>
        <row r="248">
          <cell r="F248" t="str">
            <v>M2</v>
          </cell>
          <cell r="G248">
            <v>5</v>
          </cell>
          <cell r="H248" t="str">
            <v>Lab</v>
          </cell>
          <cell r="I248">
            <v>9</v>
          </cell>
          <cell r="J248" t="str">
            <v>2</v>
          </cell>
          <cell r="L248" t="str">
            <v>SC Mon2Sun</v>
          </cell>
          <cell r="M248">
            <v>0</v>
          </cell>
          <cell r="N248">
            <v>0</v>
          </cell>
          <cell r="O248">
            <v>30</v>
          </cell>
          <cell r="P248" t="str">
            <v>EN2041</v>
          </cell>
          <cell r="Q248" t="str">
            <v>4c</v>
          </cell>
          <cell r="R248">
            <v>66</v>
          </cell>
          <cell r="S248">
            <v>0</v>
          </cell>
          <cell r="T248">
            <v>66</v>
          </cell>
        </row>
        <row r="249">
          <cell r="F249" t="str">
            <v>¿</v>
          </cell>
          <cell r="G249">
            <v>5</v>
          </cell>
          <cell r="H249" t="str">
            <v>Lab</v>
          </cell>
          <cell r="I249">
            <v>8</v>
          </cell>
          <cell r="J249" t="str">
            <v>1</v>
          </cell>
          <cell r="L249" t="str">
            <v>SC Mon2Fri</v>
          </cell>
          <cell r="M249">
            <v>0</v>
          </cell>
          <cell r="N249">
            <v>0</v>
          </cell>
          <cell r="O249">
            <v>30</v>
          </cell>
          <cell r="P249" t="str">
            <v>EN3075</v>
          </cell>
          <cell r="Q249" t="str">
            <v>4c</v>
          </cell>
          <cell r="R249">
            <v>2</v>
          </cell>
          <cell r="S249">
            <v>0</v>
          </cell>
          <cell r="T249">
            <v>135</v>
          </cell>
        </row>
        <row r="250">
          <cell r="F250" t="str">
            <v>¿</v>
          </cell>
          <cell r="G250">
            <v>5</v>
          </cell>
          <cell r="H250" t="str">
            <v>Lab</v>
          </cell>
          <cell r="I250">
            <v>8</v>
          </cell>
          <cell r="J250" t="str">
            <v>2</v>
          </cell>
          <cell r="L250" t="str">
            <v>SC Mon2Sun</v>
          </cell>
          <cell r="M250">
            <v>0</v>
          </cell>
          <cell r="N250">
            <v>0</v>
          </cell>
          <cell r="O250">
            <v>30</v>
          </cell>
          <cell r="P250" t="str">
            <v>EN3075</v>
          </cell>
          <cell r="Q250" t="str">
            <v>4c</v>
          </cell>
          <cell r="R250">
            <v>39</v>
          </cell>
          <cell r="S250">
            <v>0</v>
          </cell>
          <cell r="T250">
            <v>135</v>
          </cell>
        </row>
        <row r="251">
          <cell r="F251" t="str">
            <v>1</v>
          </cell>
          <cell r="G251">
            <v>5</v>
          </cell>
          <cell r="H251" t="str">
            <v>Lab</v>
          </cell>
          <cell r="I251">
            <v>10</v>
          </cell>
          <cell r="J251" t="str">
            <v>1</v>
          </cell>
          <cell r="L251" t="str">
            <v>SC Mon2Fri</v>
          </cell>
          <cell r="M251">
            <v>0</v>
          </cell>
          <cell r="N251">
            <v>0</v>
          </cell>
          <cell r="O251">
            <v>30</v>
          </cell>
          <cell r="P251" t="str">
            <v>GE1013</v>
          </cell>
          <cell r="Q251" t="str">
            <v>4e</v>
          </cell>
          <cell r="R251">
            <v>24</v>
          </cell>
          <cell r="S251">
            <v>0</v>
          </cell>
          <cell r="T251">
            <v>142</v>
          </cell>
        </row>
        <row r="252">
          <cell r="F252" t="str">
            <v>1</v>
          </cell>
          <cell r="G252">
            <v>5</v>
          </cell>
          <cell r="H252" t="str">
            <v>Lab</v>
          </cell>
          <cell r="I252">
            <v>10</v>
          </cell>
          <cell r="J252" t="str">
            <v>2</v>
          </cell>
          <cell r="L252" t="str">
            <v>SC Mon2Fri</v>
          </cell>
          <cell r="M252">
            <v>0</v>
          </cell>
          <cell r="N252">
            <v>0</v>
          </cell>
          <cell r="O252">
            <v>30</v>
          </cell>
          <cell r="P252" t="str">
            <v>GE1013</v>
          </cell>
          <cell r="Q252" t="str">
            <v>4e</v>
          </cell>
          <cell r="R252">
            <v>118</v>
          </cell>
          <cell r="S252">
            <v>0</v>
          </cell>
          <cell r="T252">
            <v>142</v>
          </cell>
        </row>
        <row r="253">
          <cell r="F253" t="str">
            <v>PO</v>
          </cell>
          <cell r="G253">
            <v>5</v>
          </cell>
          <cell r="H253" t="str">
            <v>Lab</v>
          </cell>
          <cell r="I253">
            <v>9</v>
          </cell>
          <cell r="J253" t="str">
            <v>2</v>
          </cell>
          <cell r="L253" t="str">
            <v>SC Mon2Sun</v>
          </cell>
          <cell r="M253">
            <v>0</v>
          </cell>
          <cell r="N253">
            <v>0</v>
          </cell>
          <cell r="O253">
            <v>30</v>
          </cell>
          <cell r="P253" t="str">
            <v>MA2039</v>
          </cell>
          <cell r="Q253" t="str">
            <v>3d</v>
          </cell>
          <cell r="R253">
            <v>0</v>
          </cell>
          <cell r="S253">
            <v>0</v>
          </cell>
          <cell r="T253">
            <v>50</v>
          </cell>
        </row>
        <row r="254">
          <cell r="F254" t="str">
            <v>PO</v>
          </cell>
          <cell r="G254">
            <v>5</v>
          </cell>
          <cell r="H254" t="str">
            <v>Lab</v>
          </cell>
          <cell r="I254">
            <v>5</v>
          </cell>
          <cell r="J254" t="str">
            <v>2</v>
          </cell>
          <cell r="L254" t="str">
            <v>SC Mon2Sun</v>
          </cell>
          <cell r="M254">
            <v>0</v>
          </cell>
          <cell r="N254">
            <v>0</v>
          </cell>
          <cell r="O254">
            <v>30</v>
          </cell>
          <cell r="P254" t="str">
            <v>MA3019</v>
          </cell>
          <cell r="Q254" t="str">
            <v>3d</v>
          </cell>
          <cell r="R254">
            <v>50</v>
          </cell>
          <cell r="S254">
            <v>0</v>
          </cell>
          <cell r="T254">
            <v>50</v>
          </cell>
        </row>
        <row r="255">
          <cell r="F255" t="str">
            <v>C2</v>
          </cell>
          <cell r="G255">
            <v>5</v>
          </cell>
          <cell r="H255" t="str">
            <v>Lab</v>
          </cell>
          <cell r="I255">
            <v>11</v>
          </cell>
          <cell r="J255" t="str">
            <v>1</v>
          </cell>
          <cell r="L255" t="str">
            <v>SC Mon2Sat</v>
          </cell>
          <cell r="M255">
            <v>0</v>
          </cell>
          <cell r="N255">
            <v>0</v>
          </cell>
          <cell r="O255">
            <v>30</v>
          </cell>
          <cell r="P255" t="str">
            <v>ME2021</v>
          </cell>
          <cell r="Q255" t="str">
            <v>3d</v>
          </cell>
          <cell r="R255">
            <v>55</v>
          </cell>
          <cell r="S255" t="str">
            <v>x</v>
          </cell>
          <cell r="T255">
            <v>775</v>
          </cell>
        </row>
        <row r="256">
          <cell r="F256" t="str">
            <v>°</v>
          </cell>
          <cell r="G256">
            <v>5</v>
          </cell>
          <cell r="H256" t="str">
            <v>Lab</v>
          </cell>
          <cell r="I256">
            <v>9</v>
          </cell>
          <cell r="J256" t="str">
            <v>1</v>
          </cell>
          <cell r="L256" t="str">
            <v>SC Mon2Fri</v>
          </cell>
          <cell r="M256">
            <v>0</v>
          </cell>
          <cell r="N256">
            <v>0</v>
          </cell>
          <cell r="O256">
            <v>30</v>
          </cell>
          <cell r="P256" t="str">
            <v>TR3121</v>
          </cell>
          <cell r="Q256" t="str">
            <v>3d</v>
          </cell>
          <cell r="R256">
            <v>45</v>
          </cell>
          <cell r="S256">
            <v>0</v>
          </cell>
          <cell r="T256">
            <v>847</v>
          </cell>
        </row>
        <row r="257">
          <cell r="F257" t="str">
            <v>°</v>
          </cell>
          <cell r="G257">
            <v>5</v>
          </cell>
          <cell r="H257" t="str">
            <v>Lab</v>
          </cell>
          <cell r="I257">
            <v>9</v>
          </cell>
          <cell r="J257" t="str">
            <v>2</v>
          </cell>
          <cell r="L257" t="str">
            <v>SC Mon2Fri</v>
          </cell>
          <cell r="M257">
            <v>0</v>
          </cell>
          <cell r="N257">
            <v>0</v>
          </cell>
          <cell r="O257">
            <v>30</v>
          </cell>
          <cell r="P257" t="str">
            <v>TR3121</v>
          </cell>
          <cell r="Q257" t="str">
            <v>3d</v>
          </cell>
          <cell r="R257">
            <v>102</v>
          </cell>
          <cell r="S257">
            <v>0</v>
          </cell>
          <cell r="T257">
            <v>847</v>
          </cell>
        </row>
        <row r="258">
          <cell r="F258" t="str">
            <v>°</v>
          </cell>
          <cell r="G258">
            <v>5</v>
          </cell>
          <cell r="H258" t="str">
            <v>Lab</v>
          </cell>
          <cell r="I258">
            <v>9</v>
          </cell>
          <cell r="J258" t="str">
            <v>1</v>
          </cell>
          <cell r="L258" t="str">
            <v>SC Mon2Fri</v>
          </cell>
          <cell r="M258">
            <v>0</v>
          </cell>
          <cell r="N258">
            <v>0</v>
          </cell>
          <cell r="O258">
            <v>30</v>
          </cell>
          <cell r="P258" t="str">
            <v>TR3123</v>
          </cell>
          <cell r="Q258" t="str">
            <v>3d</v>
          </cell>
          <cell r="R258">
            <v>45</v>
          </cell>
          <cell r="S258">
            <v>0</v>
          </cell>
          <cell r="T258">
            <v>847</v>
          </cell>
        </row>
        <row r="259">
          <cell r="F259" t="str">
            <v>°</v>
          </cell>
          <cell r="G259">
            <v>5</v>
          </cell>
          <cell r="H259" t="str">
            <v>Lab</v>
          </cell>
          <cell r="I259">
            <v>9</v>
          </cell>
          <cell r="J259" t="str">
            <v>2</v>
          </cell>
          <cell r="L259" t="str">
            <v>SC Mon2Fri</v>
          </cell>
          <cell r="M259">
            <v>0</v>
          </cell>
          <cell r="N259">
            <v>0</v>
          </cell>
          <cell r="O259">
            <v>30</v>
          </cell>
          <cell r="P259" t="str">
            <v>TR3123</v>
          </cell>
          <cell r="Q259" t="str">
            <v>3d</v>
          </cell>
          <cell r="R259">
            <v>102</v>
          </cell>
          <cell r="S259">
            <v>0</v>
          </cell>
          <cell r="T259">
            <v>847</v>
          </cell>
        </row>
        <row r="260">
          <cell r="F260" t="str">
            <v>T7</v>
          </cell>
          <cell r="G260">
            <v>5</v>
          </cell>
          <cell r="H260" t="str">
            <v>Lab</v>
          </cell>
          <cell r="I260">
            <v>4</v>
          </cell>
          <cell r="J260" t="str">
            <v>2</v>
          </cell>
          <cell r="K260" t="str">
            <v>DICH_CHANLE</v>
          </cell>
          <cell r="L260" t="str">
            <v>SC Mon2Sun</v>
          </cell>
          <cell r="M260">
            <v>0</v>
          </cell>
          <cell r="N260">
            <v>0</v>
          </cell>
          <cell r="O260">
            <v>30</v>
          </cell>
          <cell r="P260" t="str">
            <v>EE2017</v>
          </cell>
          <cell r="Q260" t="str">
            <v>3d</v>
          </cell>
          <cell r="R260">
            <v>408</v>
          </cell>
          <cell r="S260">
            <v>0</v>
          </cell>
          <cell r="T260">
            <v>408</v>
          </cell>
        </row>
        <row r="261">
          <cell r="F261" t="str">
            <v>N</v>
          </cell>
          <cell r="G261">
            <v>5</v>
          </cell>
          <cell r="H261" t="str">
            <v>Lab</v>
          </cell>
          <cell r="I261">
            <v>4</v>
          </cell>
          <cell r="J261" t="str">
            <v>1</v>
          </cell>
          <cell r="K261" t="str">
            <v>DICH_CHANLE</v>
          </cell>
          <cell r="L261" t="str">
            <v>SC Mon2Fri</v>
          </cell>
          <cell r="M261">
            <v>0</v>
          </cell>
          <cell r="N261">
            <v>0</v>
          </cell>
          <cell r="O261">
            <v>30</v>
          </cell>
          <cell r="P261" t="str">
            <v>EE2017</v>
          </cell>
          <cell r="Q261" t="str">
            <v>3d</v>
          </cell>
          <cell r="R261">
            <v>15</v>
          </cell>
          <cell r="S261">
            <v>0</v>
          </cell>
          <cell r="T261">
            <v>867</v>
          </cell>
        </row>
        <row r="262">
          <cell r="F262" t="str">
            <v>¿</v>
          </cell>
          <cell r="G262">
            <v>5</v>
          </cell>
          <cell r="H262" t="str">
            <v>Lab</v>
          </cell>
          <cell r="I262">
            <v>8</v>
          </cell>
          <cell r="J262" t="str">
            <v>1</v>
          </cell>
          <cell r="L262" t="str">
            <v>SC Mon2Fri</v>
          </cell>
          <cell r="M262">
            <v>0</v>
          </cell>
          <cell r="N262">
            <v>0</v>
          </cell>
          <cell r="O262">
            <v>30</v>
          </cell>
          <cell r="P262" t="str">
            <v>EN3001</v>
          </cell>
          <cell r="Q262" t="str">
            <v>4c</v>
          </cell>
          <cell r="R262">
            <v>22</v>
          </cell>
          <cell r="S262">
            <v>0</v>
          </cell>
          <cell r="T262">
            <v>135</v>
          </cell>
        </row>
        <row r="263">
          <cell r="F263" t="str">
            <v>¿</v>
          </cell>
          <cell r="G263">
            <v>5</v>
          </cell>
          <cell r="H263" t="str">
            <v>Lab</v>
          </cell>
          <cell r="I263">
            <v>8</v>
          </cell>
          <cell r="J263" t="str">
            <v>2</v>
          </cell>
          <cell r="L263" t="str">
            <v>SC Mon2Sun</v>
          </cell>
          <cell r="M263">
            <v>0</v>
          </cell>
          <cell r="N263">
            <v>0</v>
          </cell>
          <cell r="O263">
            <v>30</v>
          </cell>
          <cell r="P263" t="str">
            <v>EN3001</v>
          </cell>
          <cell r="Q263" t="str">
            <v>4c</v>
          </cell>
          <cell r="R263">
            <v>72</v>
          </cell>
          <cell r="S263">
            <v>0</v>
          </cell>
          <cell r="T263">
            <v>135</v>
          </cell>
        </row>
        <row r="264">
          <cell r="F264" t="str">
            <v>M3</v>
          </cell>
          <cell r="G264">
            <v>5</v>
          </cell>
          <cell r="H264" t="str">
            <v>Lab</v>
          </cell>
          <cell r="I264">
            <v>8</v>
          </cell>
          <cell r="J264" t="str">
            <v>1</v>
          </cell>
          <cell r="L264" t="str">
            <v>SC Mon2Fri</v>
          </cell>
          <cell r="M264">
            <v>0</v>
          </cell>
          <cell r="N264">
            <v>0</v>
          </cell>
          <cell r="O264">
            <v>30</v>
          </cell>
          <cell r="P264" t="str">
            <v>EN3027</v>
          </cell>
          <cell r="Q264" t="str">
            <v>4e</v>
          </cell>
          <cell r="R264">
            <v>22</v>
          </cell>
          <cell r="S264">
            <v>0</v>
          </cell>
          <cell r="T264">
            <v>135</v>
          </cell>
        </row>
        <row r="265">
          <cell r="F265" t="str">
            <v>M3</v>
          </cell>
          <cell r="G265">
            <v>5</v>
          </cell>
          <cell r="H265" t="str">
            <v>Lab</v>
          </cell>
          <cell r="I265">
            <v>8</v>
          </cell>
          <cell r="J265" t="str">
            <v>2</v>
          </cell>
          <cell r="L265" t="str">
            <v>SC Mon2Sun</v>
          </cell>
          <cell r="M265">
            <v>0</v>
          </cell>
          <cell r="N265">
            <v>0</v>
          </cell>
          <cell r="O265">
            <v>30</v>
          </cell>
          <cell r="P265" t="str">
            <v>EN3027</v>
          </cell>
          <cell r="Q265" t="str">
            <v>4e</v>
          </cell>
          <cell r="R265">
            <v>72</v>
          </cell>
          <cell r="S265">
            <v>0</v>
          </cell>
          <cell r="T265">
            <v>135</v>
          </cell>
        </row>
        <row r="266">
          <cell r="F266" t="str">
            <v>DU</v>
          </cell>
          <cell r="G266">
            <v>5</v>
          </cell>
          <cell r="H266" t="str">
            <v>Lab</v>
          </cell>
          <cell r="I266">
            <v>5</v>
          </cell>
          <cell r="J266" t="str">
            <v>2</v>
          </cell>
          <cell r="L266" t="str">
            <v>SC Mon2Fri</v>
          </cell>
          <cell r="M266">
            <v>0</v>
          </cell>
          <cell r="N266">
            <v>0</v>
          </cell>
          <cell r="O266">
            <v>30</v>
          </cell>
          <cell r="P266" t="str">
            <v>IU3017</v>
          </cell>
          <cell r="Q266" t="str">
            <v>3d</v>
          </cell>
          <cell r="R266">
            <v>150</v>
          </cell>
          <cell r="S266">
            <v>0</v>
          </cell>
          <cell r="T266">
            <v>150</v>
          </cell>
        </row>
        <row r="267">
          <cell r="F267" t="str">
            <v>/</v>
          </cell>
          <cell r="G267">
            <v>5</v>
          </cell>
          <cell r="H267" t="str">
            <v>Lab</v>
          </cell>
          <cell r="I267">
            <v>11</v>
          </cell>
          <cell r="J267" t="str">
            <v>2</v>
          </cell>
          <cell r="L267" t="str">
            <v>SC Mon2Sun</v>
          </cell>
          <cell r="M267">
            <v>0</v>
          </cell>
          <cell r="N267">
            <v>18</v>
          </cell>
          <cell r="O267">
            <v>30</v>
          </cell>
          <cell r="P267" t="str">
            <v>MA3009</v>
          </cell>
          <cell r="Q267" t="str">
            <v>4i</v>
          </cell>
          <cell r="R267">
            <v>50</v>
          </cell>
          <cell r="S267">
            <v>0</v>
          </cell>
          <cell r="T267">
            <v>50</v>
          </cell>
        </row>
        <row r="268">
          <cell r="F268" t="str">
            <v>E3</v>
          </cell>
          <cell r="G268">
            <v>5</v>
          </cell>
          <cell r="H268" t="str">
            <v>Lab</v>
          </cell>
          <cell r="I268">
            <v>9</v>
          </cell>
          <cell r="J268" t="str">
            <v>2</v>
          </cell>
          <cell r="L268" t="str">
            <v>SC Mon2Fri</v>
          </cell>
          <cell r="M268">
            <v>0</v>
          </cell>
          <cell r="N268">
            <v>0</v>
          </cell>
          <cell r="O268">
            <v>30</v>
          </cell>
          <cell r="P268" t="str">
            <v>ME2083</v>
          </cell>
          <cell r="Q268" t="str">
            <v>3d</v>
          </cell>
          <cell r="R268">
            <v>51</v>
          </cell>
          <cell r="S268" t="str">
            <v>x</v>
          </cell>
          <cell r="T268">
            <v>51</v>
          </cell>
        </row>
        <row r="269">
          <cell r="F269" t="str">
            <v>&gt;</v>
          </cell>
          <cell r="G269">
            <v>5</v>
          </cell>
          <cell r="H269" t="str">
            <v>Lab</v>
          </cell>
          <cell r="I269">
            <v>10</v>
          </cell>
          <cell r="J269" t="str">
            <v>1</v>
          </cell>
          <cell r="L269" t="str">
            <v>SC Mon2Fri</v>
          </cell>
          <cell r="M269">
            <v>0</v>
          </cell>
          <cell r="N269">
            <v>0</v>
          </cell>
          <cell r="O269">
            <v>30</v>
          </cell>
          <cell r="P269" t="str">
            <v>215725</v>
          </cell>
          <cell r="Q269" t="str">
            <v>3d</v>
          </cell>
          <cell r="R269">
            <v>10</v>
          </cell>
          <cell r="S269">
            <v>0</v>
          </cell>
          <cell r="T269">
            <v>0</v>
          </cell>
        </row>
        <row r="270">
          <cell r="F270" t="str">
            <v>LM</v>
          </cell>
          <cell r="G270">
            <v>5</v>
          </cell>
          <cell r="H270" t="str">
            <v>Lab</v>
          </cell>
          <cell r="I270">
            <v>2</v>
          </cell>
          <cell r="J270" t="str">
            <v>2</v>
          </cell>
          <cell r="L270" t="str">
            <v>SC Mon2Fri</v>
          </cell>
          <cell r="M270">
            <v>0</v>
          </cell>
          <cell r="N270">
            <v>0</v>
          </cell>
          <cell r="O270">
            <v>30</v>
          </cell>
          <cell r="P270" t="str">
            <v>CH3019</v>
          </cell>
          <cell r="Q270" t="str">
            <v>4e</v>
          </cell>
          <cell r="R270">
            <v>70</v>
          </cell>
          <cell r="S270">
            <v>0</v>
          </cell>
          <cell r="T270">
            <v>70</v>
          </cell>
        </row>
        <row r="271">
          <cell r="F271" t="str">
            <v>{}</v>
          </cell>
          <cell r="G271">
            <v>5</v>
          </cell>
          <cell r="H271" t="str">
            <v>Lab</v>
          </cell>
          <cell r="I271">
            <v>2</v>
          </cell>
          <cell r="J271" t="str">
            <v>2</v>
          </cell>
          <cell r="L271" t="str">
            <v>SC Mon2Sun</v>
          </cell>
          <cell r="M271">
            <v>0</v>
          </cell>
          <cell r="N271">
            <v>0</v>
          </cell>
          <cell r="O271">
            <v>30</v>
          </cell>
          <cell r="P271" t="str">
            <v>CH3359</v>
          </cell>
          <cell r="Q271" t="str">
            <v>4c</v>
          </cell>
          <cell r="R271">
            <v>70</v>
          </cell>
          <cell r="S271">
            <v>0</v>
          </cell>
          <cell r="T271">
            <v>70</v>
          </cell>
        </row>
        <row r="272">
          <cell r="F272" t="str">
            <v>KN</v>
          </cell>
          <cell r="G272">
            <v>5</v>
          </cell>
          <cell r="H272" t="str">
            <v>Lab</v>
          </cell>
          <cell r="I272">
            <v>5</v>
          </cell>
          <cell r="J272" t="str">
            <v>2</v>
          </cell>
          <cell r="L272" t="str">
            <v>SC Mon2Fri</v>
          </cell>
          <cell r="M272">
            <v>0</v>
          </cell>
          <cell r="N272">
            <v>0</v>
          </cell>
          <cell r="O272">
            <v>30</v>
          </cell>
          <cell r="P272" t="str">
            <v>IU3063</v>
          </cell>
          <cell r="Q272" t="str">
            <v>3d</v>
          </cell>
          <cell r="R272">
            <v>150</v>
          </cell>
          <cell r="S272">
            <v>0</v>
          </cell>
          <cell r="T272">
            <v>300</v>
          </cell>
        </row>
        <row r="273">
          <cell r="F273" t="str">
            <v>KN</v>
          </cell>
          <cell r="G273">
            <v>5</v>
          </cell>
          <cell r="H273" t="str">
            <v>Lab</v>
          </cell>
          <cell r="I273">
            <v>5</v>
          </cell>
          <cell r="J273" t="str">
            <v>2</v>
          </cell>
          <cell r="L273" t="str">
            <v>SC Mon2Fri</v>
          </cell>
          <cell r="M273">
            <v>0</v>
          </cell>
          <cell r="N273">
            <v>0</v>
          </cell>
          <cell r="O273">
            <v>30</v>
          </cell>
          <cell r="P273" t="str">
            <v>IU3065</v>
          </cell>
          <cell r="Q273" t="str">
            <v>3d</v>
          </cell>
          <cell r="R273">
            <v>150</v>
          </cell>
          <cell r="S273">
            <v>0</v>
          </cell>
          <cell r="T273">
            <v>300</v>
          </cell>
        </row>
        <row r="274">
          <cell r="F274" t="str">
            <v>E2</v>
          </cell>
          <cell r="G274">
            <v>5</v>
          </cell>
          <cell r="H274" t="str">
            <v>Lab</v>
          </cell>
          <cell r="I274">
            <v>9</v>
          </cell>
          <cell r="J274" t="str">
            <v>2</v>
          </cell>
          <cell r="L274" t="str">
            <v>SC Mon2Sun</v>
          </cell>
          <cell r="M274">
            <v>0</v>
          </cell>
          <cell r="N274">
            <v>0</v>
          </cell>
          <cell r="O274">
            <v>30</v>
          </cell>
          <cell r="P274" t="str">
            <v>ME4055</v>
          </cell>
          <cell r="Q274" t="str">
            <v>4e</v>
          </cell>
          <cell r="R274">
            <v>0</v>
          </cell>
          <cell r="S274">
            <v>0</v>
          </cell>
          <cell r="T274">
            <v>145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O310"/>
  <sheetViews>
    <sheetView workbookViewId="0">
      <selection activeCell="G16" sqref="G16"/>
    </sheetView>
  </sheetViews>
  <sheetFormatPr defaultColWidth="13.875" defaultRowHeight="15.75" x14ac:dyDescent="0.25"/>
  <cols>
    <col min="1" max="1" width="14" style="2" bestFit="1" customWidth="1"/>
    <col min="2" max="2" width="5.875" style="2" bestFit="1" customWidth="1"/>
    <col min="3" max="3" width="8.375" style="2" bestFit="1" customWidth="1"/>
    <col min="4" max="4" width="9.75" style="2" bestFit="1" customWidth="1"/>
    <col min="5" max="5" width="9.25" style="2" bestFit="1" customWidth="1"/>
    <col min="6" max="6" width="7.875" style="8" bestFit="1" customWidth="1"/>
    <col min="7" max="7" width="7.5" style="8" bestFit="1" customWidth="1"/>
    <col min="8" max="8" width="15.25" style="2" bestFit="1" customWidth="1"/>
    <col min="9" max="9" width="19.875" style="2" bestFit="1" customWidth="1"/>
    <col min="10" max="10" width="15.25" style="2" bestFit="1" customWidth="1"/>
    <col min="11" max="11" width="19.875" style="2" bestFit="1" customWidth="1"/>
    <col min="12" max="12" width="15.25" style="2" bestFit="1" customWidth="1"/>
    <col min="13" max="13" width="19.875" style="2" bestFit="1" customWidth="1"/>
    <col min="14" max="14" width="15.25" style="2" bestFit="1" customWidth="1"/>
    <col min="15" max="15" width="19.875" style="2" bestFit="1" customWidth="1"/>
    <col min="16" max="16" width="5.75" style="2" bestFit="1" customWidth="1"/>
    <col min="17" max="16384" width="13.875" style="2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8" t="s">
        <v>948</v>
      </c>
      <c r="G1" s="8" t="s">
        <v>949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3" t="s">
        <v>11138</v>
      </c>
      <c r="B2" s="3" t="s">
        <v>937</v>
      </c>
      <c r="C2" s="3" t="s">
        <v>946</v>
      </c>
      <c r="D2" s="3" t="s">
        <v>6961</v>
      </c>
      <c r="E2" s="3" t="s">
        <v>6970</v>
      </c>
      <c r="F2" s="3">
        <v>1</v>
      </c>
      <c r="G2" s="3">
        <v>18</v>
      </c>
      <c r="H2" s="3">
        <v>5</v>
      </c>
      <c r="I2" s="3">
        <v>2</v>
      </c>
      <c r="J2" s="3">
        <v>10</v>
      </c>
      <c r="K2" s="3">
        <v>1</v>
      </c>
      <c r="L2" s="3"/>
      <c r="M2" s="3"/>
    </row>
    <row r="3" spans="1:15" x14ac:dyDescent="0.25">
      <c r="A3" s="3" t="s">
        <v>11239</v>
      </c>
      <c r="B3" s="3" t="s">
        <v>937</v>
      </c>
      <c r="C3" s="3" t="s">
        <v>946</v>
      </c>
      <c r="D3" s="3" t="s">
        <v>6961</v>
      </c>
      <c r="E3" s="3" t="s">
        <v>6973</v>
      </c>
      <c r="F3" s="3">
        <v>1</v>
      </c>
      <c r="G3" s="3">
        <v>18</v>
      </c>
      <c r="H3" s="3">
        <v>5</v>
      </c>
      <c r="I3" s="3">
        <v>2</v>
      </c>
      <c r="J3" s="3">
        <v>10</v>
      </c>
      <c r="K3" s="3">
        <v>1</v>
      </c>
      <c r="L3" s="3"/>
      <c r="M3" s="3"/>
    </row>
    <row r="4" spans="1:15" x14ac:dyDescent="0.25">
      <c r="A4" s="3" t="s">
        <v>6960</v>
      </c>
      <c r="B4" s="3" t="s">
        <v>937</v>
      </c>
      <c r="C4" s="3" t="s">
        <v>946</v>
      </c>
      <c r="D4" s="3" t="s">
        <v>6961</v>
      </c>
      <c r="E4" s="3" t="s">
        <v>6974</v>
      </c>
      <c r="F4" s="3">
        <v>1</v>
      </c>
      <c r="G4" s="3">
        <v>18</v>
      </c>
      <c r="H4" s="3">
        <v>5</v>
      </c>
      <c r="I4" s="3">
        <v>2</v>
      </c>
      <c r="J4" s="3">
        <v>10</v>
      </c>
      <c r="K4" s="3">
        <v>1</v>
      </c>
      <c r="L4" s="3"/>
      <c r="M4" s="3"/>
    </row>
    <row r="5" spans="1:15" x14ac:dyDescent="0.25">
      <c r="A5" s="3" t="s">
        <v>11064</v>
      </c>
      <c r="B5" s="3" t="s">
        <v>937</v>
      </c>
      <c r="C5" s="3" t="s">
        <v>946</v>
      </c>
      <c r="D5" s="3" t="s">
        <v>6961</v>
      </c>
      <c r="E5" s="3" t="s">
        <v>11116</v>
      </c>
      <c r="F5" s="3">
        <v>1</v>
      </c>
      <c r="G5" s="3">
        <v>18</v>
      </c>
      <c r="H5" s="3">
        <v>5</v>
      </c>
      <c r="I5" s="3">
        <v>2</v>
      </c>
      <c r="J5" s="3">
        <v>10</v>
      </c>
      <c r="K5" s="3">
        <v>4</v>
      </c>
      <c r="L5" s="3"/>
      <c r="M5" s="3"/>
    </row>
    <row r="6" spans="1:15" x14ac:dyDescent="0.25">
      <c r="A6" s="3" t="s">
        <v>11139</v>
      </c>
      <c r="B6" s="3" t="s">
        <v>937</v>
      </c>
      <c r="C6" s="3" t="s">
        <v>290</v>
      </c>
      <c r="D6" s="3" t="s">
        <v>6971</v>
      </c>
      <c r="E6" s="3" t="s">
        <v>6970</v>
      </c>
      <c r="F6" s="3">
        <v>1</v>
      </c>
      <c r="G6" s="3">
        <v>18</v>
      </c>
      <c r="H6" s="3">
        <v>5</v>
      </c>
      <c r="I6" s="3">
        <v>2</v>
      </c>
      <c r="J6" s="3">
        <v>10</v>
      </c>
      <c r="K6" s="3">
        <v>1</v>
      </c>
      <c r="L6" s="3"/>
      <c r="M6" s="3"/>
    </row>
    <row r="7" spans="1:15" x14ac:dyDescent="0.25">
      <c r="A7" s="3" t="s">
        <v>11227</v>
      </c>
      <c r="B7" s="3" t="s">
        <v>937</v>
      </c>
      <c r="C7" s="3" t="s">
        <v>290</v>
      </c>
      <c r="D7" s="3" t="s">
        <v>6971</v>
      </c>
      <c r="E7" s="3" t="s">
        <v>6973</v>
      </c>
      <c r="F7" s="3">
        <v>1</v>
      </c>
      <c r="G7" s="3">
        <v>18</v>
      </c>
      <c r="H7" s="3">
        <v>5</v>
      </c>
      <c r="I7" s="3">
        <v>2</v>
      </c>
      <c r="J7" s="3">
        <v>10</v>
      </c>
      <c r="K7" s="3">
        <v>1</v>
      </c>
      <c r="L7" s="3"/>
      <c r="M7" s="3"/>
    </row>
    <row r="8" spans="1:15" x14ac:dyDescent="0.25">
      <c r="A8" s="3" t="s">
        <v>11094</v>
      </c>
      <c r="B8" s="3" t="s">
        <v>937</v>
      </c>
      <c r="C8" s="3" t="s">
        <v>290</v>
      </c>
      <c r="D8" s="3" t="s">
        <v>6971</v>
      </c>
      <c r="E8" s="3" t="s">
        <v>6974</v>
      </c>
      <c r="F8" s="3">
        <v>1</v>
      </c>
      <c r="G8" s="3">
        <v>18</v>
      </c>
      <c r="H8" s="3">
        <v>5</v>
      </c>
      <c r="I8" s="3">
        <v>2</v>
      </c>
      <c r="J8" s="3">
        <v>10</v>
      </c>
      <c r="K8" s="3">
        <v>4</v>
      </c>
      <c r="L8" s="3"/>
      <c r="M8" s="3"/>
    </row>
    <row r="9" spans="1:15" x14ac:dyDescent="0.25">
      <c r="A9" s="3" t="s">
        <v>11315</v>
      </c>
      <c r="B9" s="3" t="s">
        <v>937</v>
      </c>
      <c r="C9" s="3" t="s">
        <v>290</v>
      </c>
      <c r="D9" s="3" t="s">
        <v>6971</v>
      </c>
      <c r="E9" s="3" t="s">
        <v>6974</v>
      </c>
      <c r="F9" s="3">
        <v>1</v>
      </c>
      <c r="G9" s="3">
        <v>18</v>
      </c>
      <c r="H9" s="3">
        <v>5</v>
      </c>
      <c r="I9" s="3">
        <v>2</v>
      </c>
      <c r="J9" s="3">
        <v>10</v>
      </c>
      <c r="K9" s="3">
        <v>4</v>
      </c>
      <c r="L9" s="3"/>
      <c r="M9" s="3"/>
    </row>
    <row r="10" spans="1:15" x14ac:dyDescent="0.25">
      <c r="A10" s="3" t="s">
        <v>11296</v>
      </c>
      <c r="B10" s="3" t="s">
        <v>937</v>
      </c>
      <c r="C10" s="3" t="s">
        <v>290</v>
      </c>
      <c r="D10" s="3" t="s">
        <v>6971</v>
      </c>
      <c r="E10" s="3" t="s">
        <v>11116</v>
      </c>
      <c r="F10" s="3">
        <v>1</v>
      </c>
      <c r="G10" s="3">
        <v>18</v>
      </c>
      <c r="H10" s="3">
        <v>5</v>
      </c>
      <c r="I10" s="3">
        <v>2</v>
      </c>
      <c r="J10" s="3">
        <v>10</v>
      </c>
      <c r="K10" s="3">
        <v>4</v>
      </c>
      <c r="L10" s="3"/>
      <c r="M10" s="3"/>
    </row>
    <row r="11" spans="1:15" x14ac:dyDescent="0.25">
      <c r="A11" s="3" t="s">
        <v>21097</v>
      </c>
      <c r="B11" s="3" t="s">
        <v>937</v>
      </c>
      <c r="C11" s="3" t="s">
        <v>290</v>
      </c>
      <c r="D11" s="3" t="s">
        <v>6971</v>
      </c>
      <c r="E11" s="3" t="s">
        <v>11116</v>
      </c>
      <c r="F11" s="3">
        <v>1</v>
      </c>
      <c r="G11" s="3">
        <v>18</v>
      </c>
      <c r="H11" s="3">
        <v>5</v>
      </c>
      <c r="I11" s="3">
        <v>2</v>
      </c>
      <c r="J11" s="3">
        <v>10</v>
      </c>
      <c r="K11" s="3">
        <v>4</v>
      </c>
      <c r="L11" s="3"/>
      <c r="M11" s="3"/>
    </row>
    <row r="12" spans="1:15" x14ac:dyDescent="0.25">
      <c r="A12" s="3" t="s">
        <v>11140</v>
      </c>
      <c r="B12" s="3" t="s">
        <v>937</v>
      </c>
      <c r="C12" s="3" t="s">
        <v>290</v>
      </c>
      <c r="D12" s="3" t="s">
        <v>6962</v>
      </c>
      <c r="E12" s="3" t="s">
        <v>6970</v>
      </c>
      <c r="F12" s="3">
        <v>1</v>
      </c>
      <c r="G12" s="3">
        <v>18</v>
      </c>
      <c r="H12" s="3">
        <v>5</v>
      </c>
      <c r="I12" s="3">
        <v>2</v>
      </c>
      <c r="J12" s="3">
        <v>10</v>
      </c>
      <c r="K12" s="3">
        <v>1</v>
      </c>
      <c r="L12" s="3"/>
      <c r="M12" s="3"/>
    </row>
    <row r="13" spans="1:15" x14ac:dyDescent="0.25">
      <c r="A13" s="3" t="s">
        <v>11228</v>
      </c>
      <c r="B13" s="3" t="s">
        <v>937</v>
      </c>
      <c r="C13" s="3" t="s">
        <v>290</v>
      </c>
      <c r="D13" s="3" t="s">
        <v>6962</v>
      </c>
      <c r="E13" s="3" t="s">
        <v>6973</v>
      </c>
      <c r="F13" s="3">
        <v>1</v>
      </c>
      <c r="G13" s="3">
        <v>18</v>
      </c>
      <c r="H13" s="3">
        <v>5</v>
      </c>
      <c r="I13" s="3">
        <v>2</v>
      </c>
      <c r="J13" s="3">
        <v>10</v>
      </c>
      <c r="K13" s="3">
        <v>1</v>
      </c>
      <c r="L13" s="3"/>
      <c r="M13" s="3"/>
    </row>
    <row r="14" spans="1:15" x14ac:dyDescent="0.25">
      <c r="A14" s="3" t="s">
        <v>11095</v>
      </c>
      <c r="B14" s="3" t="s">
        <v>937</v>
      </c>
      <c r="C14" s="3" t="s">
        <v>290</v>
      </c>
      <c r="D14" s="3" t="s">
        <v>6962</v>
      </c>
      <c r="E14" s="3" t="s">
        <v>6974</v>
      </c>
      <c r="F14" s="3">
        <v>1</v>
      </c>
      <c r="G14" s="3">
        <v>18</v>
      </c>
      <c r="H14" s="3">
        <v>5</v>
      </c>
      <c r="I14" s="3">
        <v>2</v>
      </c>
      <c r="J14" s="3">
        <v>10</v>
      </c>
      <c r="K14" s="3">
        <v>4</v>
      </c>
      <c r="L14" s="3"/>
      <c r="M14" s="3"/>
    </row>
    <row r="15" spans="1:15" x14ac:dyDescent="0.25">
      <c r="A15" s="3" t="s">
        <v>11316</v>
      </c>
      <c r="B15" s="3" t="s">
        <v>937</v>
      </c>
      <c r="C15" s="3" t="s">
        <v>290</v>
      </c>
      <c r="D15" s="3" t="s">
        <v>6962</v>
      </c>
      <c r="E15" s="3" t="s">
        <v>6974</v>
      </c>
      <c r="F15" s="3">
        <v>1</v>
      </c>
      <c r="G15" s="3">
        <v>18</v>
      </c>
      <c r="H15" s="3">
        <v>5</v>
      </c>
      <c r="I15" s="3">
        <v>2</v>
      </c>
      <c r="J15" s="3">
        <v>10</v>
      </c>
      <c r="K15" s="3">
        <v>4</v>
      </c>
      <c r="L15" s="3"/>
      <c r="M15" s="3"/>
    </row>
    <row r="16" spans="1:15" x14ac:dyDescent="0.25">
      <c r="A16" s="3" t="s">
        <v>11297</v>
      </c>
      <c r="B16" s="3" t="s">
        <v>937</v>
      </c>
      <c r="C16" s="3" t="s">
        <v>290</v>
      </c>
      <c r="D16" s="3" t="s">
        <v>6962</v>
      </c>
      <c r="E16" s="3" t="s">
        <v>11116</v>
      </c>
      <c r="F16" s="3">
        <v>1</v>
      </c>
      <c r="G16" s="3">
        <v>18</v>
      </c>
      <c r="H16" s="3">
        <v>5</v>
      </c>
      <c r="I16" s="3">
        <v>2</v>
      </c>
      <c r="J16" s="3">
        <v>10</v>
      </c>
      <c r="K16" s="3">
        <v>4</v>
      </c>
      <c r="L16" s="3"/>
      <c r="M16" s="3"/>
    </row>
    <row r="17" spans="1:13" x14ac:dyDescent="0.25">
      <c r="A17" s="3" t="s">
        <v>21098</v>
      </c>
      <c r="B17" s="3" t="s">
        <v>937</v>
      </c>
      <c r="C17" s="3" t="s">
        <v>290</v>
      </c>
      <c r="D17" s="3" t="s">
        <v>6962</v>
      </c>
      <c r="E17" s="3" t="s">
        <v>11116</v>
      </c>
      <c r="F17" s="3">
        <v>1</v>
      </c>
      <c r="G17" s="3">
        <v>18</v>
      </c>
      <c r="H17" s="3">
        <v>5</v>
      </c>
      <c r="I17" s="3">
        <v>2</v>
      </c>
      <c r="J17" s="3">
        <v>10</v>
      </c>
      <c r="K17" s="3">
        <v>4</v>
      </c>
      <c r="L17" s="3"/>
      <c r="M17" s="3"/>
    </row>
    <row r="18" spans="1:13" x14ac:dyDescent="0.25">
      <c r="A18" s="3" t="s">
        <v>11141</v>
      </c>
      <c r="B18" s="3" t="s">
        <v>937</v>
      </c>
      <c r="C18" s="3" t="s">
        <v>290</v>
      </c>
      <c r="D18" s="3" t="s">
        <v>11097</v>
      </c>
      <c r="E18" s="3" t="s">
        <v>6970</v>
      </c>
      <c r="F18" s="3">
        <v>1</v>
      </c>
      <c r="G18" s="3">
        <v>18</v>
      </c>
      <c r="H18" s="3">
        <v>5</v>
      </c>
      <c r="I18" s="3">
        <v>2</v>
      </c>
      <c r="J18" s="3">
        <v>10</v>
      </c>
      <c r="K18" s="3">
        <v>1</v>
      </c>
      <c r="L18" s="3"/>
      <c r="M18" s="3"/>
    </row>
    <row r="19" spans="1:13" x14ac:dyDescent="0.25">
      <c r="A19" s="3" t="s">
        <v>11229</v>
      </c>
      <c r="B19" s="3" t="s">
        <v>937</v>
      </c>
      <c r="C19" s="3" t="s">
        <v>290</v>
      </c>
      <c r="D19" s="3" t="s">
        <v>11097</v>
      </c>
      <c r="E19" s="3" t="s">
        <v>6973</v>
      </c>
      <c r="F19" s="3">
        <v>1</v>
      </c>
      <c r="G19" s="3">
        <v>18</v>
      </c>
      <c r="H19" s="3">
        <v>5</v>
      </c>
      <c r="I19" s="3">
        <v>2</v>
      </c>
      <c r="J19" s="3">
        <v>10</v>
      </c>
      <c r="K19" s="3">
        <v>1</v>
      </c>
      <c r="L19" s="3"/>
      <c r="M19" s="3"/>
    </row>
    <row r="20" spans="1:13" x14ac:dyDescent="0.25">
      <c r="A20" s="3" t="s">
        <v>11096</v>
      </c>
      <c r="B20" s="3" t="s">
        <v>937</v>
      </c>
      <c r="C20" s="3" t="s">
        <v>290</v>
      </c>
      <c r="D20" s="3" t="s">
        <v>11097</v>
      </c>
      <c r="E20" s="3" t="s">
        <v>6974</v>
      </c>
      <c r="F20" s="3">
        <v>1</v>
      </c>
      <c r="G20" s="3">
        <v>18</v>
      </c>
      <c r="H20" s="3">
        <v>5</v>
      </c>
      <c r="I20" s="3">
        <v>2</v>
      </c>
      <c r="J20" s="3">
        <v>10</v>
      </c>
      <c r="K20" s="3">
        <v>4</v>
      </c>
      <c r="L20" s="3"/>
      <c r="M20" s="3"/>
    </row>
    <row r="21" spans="1:13" x14ac:dyDescent="0.25">
      <c r="A21" s="3" t="s">
        <v>11317</v>
      </c>
      <c r="B21" s="3" t="s">
        <v>937</v>
      </c>
      <c r="C21" s="3" t="s">
        <v>290</v>
      </c>
      <c r="D21" s="3" t="s">
        <v>11097</v>
      </c>
      <c r="E21" s="3" t="s">
        <v>6974</v>
      </c>
      <c r="F21" s="3">
        <v>1</v>
      </c>
      <c r="G21" s="3">
        <v>18</v>
      </c>
      <c r="H21" s="3">
        <v>5</v>
      </c>
      <c r="I21" s="3">
        <v>2</v>
      </c>
      <c r="J21" s="3">
        <v>10</v>
      </c>
      <c r="K21" s="3">
        <v>4</v>
      </c>
      <c r="L21" s="3"/>
      <c r="M21" s="3"/>
    </row>
    <row r="22" spans="1:13" x14ac:dyDescent="0.25">
      <c r="A22" s="3" t="s">
        <v>11298</v>
      </c>
      <c r="B22" s="3" t="s">
        <v>937</v>
      </c>
      <c r="C22" s="3" t="s">
        <v>290</v>
      </c>
      <c r="D22" s="3" t="s">
        <v>11097</v>
      </c>
      <c r="E22" s="3" t="s">
        <v>11116</v>
      </c>
      <c r="F22" s="3">
        <v>1</v>
      </c>
      <c r="G22" s="3">
        <v>18</v>
      </c>
      <c r="H22" s="3">
        <v>5</v>
      </c>
      <c r="I22" s="3">
        <v>2</v>
      </c>
      <c r="J22" s="3">
        <v>10</v>
      </c>
      <c r="K22" s="3">
        <v>4</v>
      </c>
      <c r="L22" s="3"/>
      <c r="M22" s="3"/>
    </row>
    <row r="23" spans="1:13" x14ac:dyDescent="0.25">
      <c r="A23" s="3" t="s">
        <v>21099</v>
      </c>
      <c r="B23" s="3" t="s">
        <v>937</v>
      </c>
      <c r="C23" s="3" t="s">
        <v>290</v>
      </c>
      <c r="D23" s="3" t="s">
        <v>11097</v>
      </c>
      <c r="E23" s="3" t="s">
        <v>11116</v>
      </c>
      <c r="F23" s="3">
        <v>1</v>
      </c>
      <c r="G23" s="3">
        <v>18</v>
      </c>
      <c r="H23" s="3">
        <v>5</v>
      </c>
      <c r="I23" s="3">
        <v>2</v>
      </c>
      <c r="J23" s="3">
        <v>10</v>
      </c>
      <c r="K23" s="3">
        <v>4</v>
      </c>
      <c r="L23" s="3"/>
      <c r="M23" s="3"/>
    </row>
    <row r="24" spans="1:13" x14ac:dyDescent="0.25">
      <c r="A24" s="3" t="s">
        <v>11142</v>
      </c>
      <c r="B24" s="3" t="s">
        <v>937</v>
      </c>
      <c r="C24" s="3" t="s">
        <v>290</v>
      </c>
      <c r="D24" s="3" t="s">
        <v>6975</v>
      </c>
      <c r="E24" s="3" t="s">
        <v>6970</v>
      </c>
      <c r="F24" s="3">
        <v>1</v>
      </c>
      <c r="G24" s="3">
        <v>18</v>
      </c>
      <c r="H24" s="3">
        <v>5</v>
      </c>
      <c r="I24" s="3">
        <v>2</v>
      </c>
      <c r="J24" s="3">
        <v>10</v>
      </c>
      <c r="K24" s="3">
        <v>1</v>
      </c>
      <c r="L24" s="3"/>
      <c r="M24" s="3"/>
    </row>
    <row r="25" spans="1:13" x14ac:dyDescent="0.25">
      <c r="A25" s="3" t="s">
        <v>11230</v>
      </c>
      <c r="B25" s="3" t="s">
        <v>937</v>
      </c>
      <c r="C25" s="3" t="s">
        <v>290</v>
      </c>
      <c r="D25" s="3" t="s">
        <v>6975</v>
      </c>
      <c r="E25" s="3" t="s">
        <v>6973</v>
      </c>
      <c r="F25" s="3">
        <v>1</v>
      </c>
      <c r="G25" s="3">
        <v>18</v>
      </c>
      <c r="H25" s="3">
        <v>5</v>
      </c>
      <c r="I25" s="3">
        <v>2</v>
      </c>
      <c r="J25" s="3">
        <v>10</v>
      </c>
      <c r="K25" s="3">
        <v>1</v>
      </c>
      <c r="L25" s="3"/>
      <c r="M25" s="3"/>
    </row>
    <row r="26" spans="1:13" x14ac:dyDescent="0.25">
      <c r="A26" s="3" t="s">
        <v>11098</v>
      </c>
      <c r="B26" s="3" t="s">
        <v>937</v>
      </c>
      <c r="C26" s="3" t="s">
        <v>290</v>
      </c>
      <c r="D26" s="3" t="s">
        <v>6975</v>
      </c>
      <c r="E26" s="3" t="s">
        <v>6974</v>
      </c>
      <c r="F26" s="3">
        <v>1</v>
      </c>
      <c r="G26" s="3">
        <v>18</v>
      </c>
      <c r="H26" s="3">
        <v>5</v>
      </c>
      <c r="I26" s="3">
        <v>2</v>
      </c>
      <c r="J26" s="3">
        <v>10</v>
      </c>
      <c r="K26" s="3">
        <v>4</v>
      </c>
      <c r="L26" s="3"/>
      <c r="M26" s="3"/>
    </row>
    <row r="27" spans="1:13" x14ac:dyDescent="0.25">
      <c r="A27" s="3" t="s">
        <v>11318</v>
      </c>
      <c r="B27" s="3" t="s">
        <v>937</v>
      </c>
      <c r="C27" s="3" t="s">
        <v>290</v>
      </c>
      <c r="D27" s="3" t="s">
        <v>6975</v>
      </c>
      <c r="E27" s="3" t="s">
        <v>6974</v>
      </c>
      <c r="F27" s="3">
        <v>1</v>
      </c>
      <c r="G27" s="3">
        <v>18</v>
      </c>
      <c r="H27" s="3">
        <v>5</v>
      </c>
      <c r="I27" s="3">
        <v>2</v>
      </c>
      <c r="J27" s="3">
        <v>10</v>
      </c>
      <c r="K27" s="3">
        <v>4</v>
      </c>
      <c r="L27" s="3"/>
      <c r="M27" s="3"/>
    </row>
    <row r="28" spans="1:13" x14ac:dyDescent="0.25">
      <c r="A28" s="3" t="s">
        <v>11299</v>
      </c>
      <c r="B28" s="3" t="s">
        <v>937</v>
      </c>
      <c r="C28" s="3" t="s">
        <v>290</v>
      </c>
      <c r="D28" s="3" t="s">
        <v>6975</v>
      </c>
      <c r="E28" s="3" t="s">
        <v>11116</v>
      </c>
      <c r="F28" s="3">
        <v>1</v>
      </c>
      <c r="G28" s="3">
        <v>18</v>
      </c>
      <c r="H28" s="3">
        <v>5</v>
      </c>
      <c r="I28" s="3">
        <v>2</v>
      </c>
      <c r="J28" s="3">
        <v>10</v>
      </c>
      <c r="K28" s="3">
        <v>4</v>
      </c>
      <c r="L28" s="3"/>
      <c r="M28" s="3"/>
    </row>
    <row r="29" spans="1:13" x14ac:dyDescent="0.25">
      <c r="A29" s="3" t="s">
        <v>21100</v>
      </c>
      <c r="B29" s="3" t="s">
        <v>937</v>
      </c>
      <c r="C29" s="3" t="s">
        <v>290</v>
      </c>
      <c r="D29" s="3" t="s">
        <v>6975</v>
      </c>
      <c r="E29" s="3" t="s">
        <v>11116</v>
      </c>
      <c r="F29" s="3">
        <v>1</v>
      </c>
      <c r="G29" s="3">
        <v>18</v>
      </c>
      <c r="H29" s="3">
        <v>5</v>
      </c>
      <c r="I29" s="3">
        <v>2</v>
      </c>
      <c r="J29" s="3">
        <v>10</v>
      </c>
      <c r="K29" s="3">
        <v>4</v>
      </c>
      <c r="L29" s="3"/>
      <c r="M29" s="3"/>
    </row>
    <row r="30" spans="1:13" x14ac:dyDescent="0.25">
      <c r="A30" s="3" t="s">
        <v>11099</v>
      </c>
      <c r="B30" s="3" t="s">
        <v>937</v>
      </c>
      <c r="C30" s="3" t="s">
        <v>290</v>
      </c>
      <c r="D30" s="3" t="s">
        <v>26968</v>
      </c>
      <c r="E30" s="3" t="s">
        <v>6974</v>
      </c>
      <c r="F30" s="3">
        <v>1</v>
      </c>
      <c r="G30" s="3">
        <v>18</v>
      </c>
      <c r="H30" s="3">
        <v>5</v>
      </c>
      <c r="I30" s="3">
        <v>2</v>
      </c>
      <c r="J30" s="3">
        <v>10</v>
      </c>
      <c r="K30" s="3">
        <v>4</v>
      </c>
      <c r="L30" s="3"/>
      <c r="M30" s="3"/>
    </row>
    <row r="31" spans="1:13" x14ac:dyDescent="0.25">
      <c r="A31" s="3" t="s">
        <v>11319</v>
      </c>
      <c r="B31" s="3" t="s">
        <v>937</v>
      </c>
      <c r="C31" s="3" t="s">
        <v>290</v>
      </c>
      <c r="D31" s="3" t="s">
        <v>6976</v>
      </c>
      <c r="E31" s="3" t="s">
        <v>6974</v>
      </c>
      <c r="F31" s="3">
        <v>1</v>
      </c>
      <c r="G31" s="3">
        <v>18</v>
      </c>
      <c r="H31" s="3">
        <v>5</v>
      </c>
      <c r="I31" s="3">
        <v>2</v>
      </c>
      <c r="J31" s="3">
        <v>10</v>
      </c>
      <c r="K31" s="3">
        <v>4</v>
      </c>
      <c r="L31" s="3"/>
      <c r="M31" s="3"/>
    </row>
    <row r="32" spans="1:13" x14ac:dyDescent="0.25">
      <c r="A32" s="3" t="s">
        <v>11300</v>
      </c>
      <c r="B32" s="3" t="s">
        <v>937</v>
      </c>
      <c r="C32" s="3" t="s">
        <v>290</v>
      </c>
      <c r="D32" s="3" t="s">
        <v>6976</v>
      </c>
      <c r="E32" s="3" t="s">
        <v>11116</v>
      </c>
      <c r="F32" s="3">
        <v>1</v>
      </c>
      <c r="G32" s="3">
        <v>18</v>
      </c>
      <c r="H32" s="3">
        <v>5</v>
      </c>
      <c r="I32" s="3">
        <v>2</v>
      </c>
      <c r="J32" s="3">
        <v>10</v>
      </c>
      <c r="K32" s="3">
        <v>4</v>
      </c>
      <c r="L32" s="3"/>
      <c r="M32" s="3"/>
    </row>
    <row r="33" spans="1:13" x14ac:dyDescent="0.25">
      <c r="A33" s="3" t="s">
        <v>21101</v>
      </c>
      <c r="B33" s="3" t="s">
        <v>937</v>
      </c>
      <c r="C33" s="3" t="s">
        <v>290</v>
      </c>
      <c r="D33" s="3" t="s">
        <v>6976</v>
      </c>
      <c r="E33" s="3" t="s">
        <v>11116</v>
      </c>
      <c r="F33" s="3">
        <v>1</v>
      </c>
      <c r="G33" s="3">
        <v>18</v>
      </c>
      <c r="H33" s="3">
        <v>5</v>
      </c>
      <c r="I33" s="3">
        <v>2</v>
      </c>
      <c r="J33" s="3">
        <v>10</v>
      </c>
      <c r="K33" s="3">
        <v>4</v>
      </c>
      <c r="L33" s="3"/>
      <c r="M33" s="3"/>
    </row>
    <row r="34" spans="1:13" x14ac:dyDescent="0.25">
      <c r="A34" s="3" t="s">
        <v>11143</v>
      </c>
      <c r="B34" s="3" t="s">
        <v>937</v>
      </c>
      <c r="C34" s="3" t="s">
        <v>290</v>
      </c>
      <c r="D34" s="3" t="s">
        <v>6977</v>
      </c>
      <c r="E34" s="3" t="s">
        <v>6970</v>
      </c>
      <c r="F34" s="3">
        <v>1</v>
      </c>
      <c r="G34" s="3">
        <v>18</v>
      </c>
      <c r="H34" s="3">
        <v>5</v>
      </c>
      <c r="I34" s="3">
        <v>2</v>
      </c>
      <c r="J34" s="3">
        <v>10</v>
      </c>
      <c r="K34" s="3">
        <v>1</v>
      </c>
      <c r="L34" s="3"/>
      <c r="M34" s="3"/>
    </row>
    <row r="35" spans="1:13" x14ac:dyDescent="0.25">
      <c r="A35" s="3" t="s">
        <v>11231</v>
      </c>
      <c r="B35" s="3" t="s">
        <v>937</v>
      </c>
      <c r="C35" s="3" t="s">
        <v>290</v>
      </c>
      <c r="D35" s="3" t="s">
        <v>6977</v>
      </c>
      <c r="E35" s="3" t="s">
        <v>6973</v>
      </c>
      <c r="F35" s="3">
        <v>1</v>
      </c>
      <c r="G35" s="3">
        <v>18</v>
      </c>
      <c r="H35" s="3">
        <v>5</v>
      </c>
      <c r="I35" s="3">
        <v>2</v>
      </c>
      <c r="J35" s="3">
        <v>10</v>
      </c>
      <c r="K35" s="3">
        <v>1</v>
      </c>
      <c r="L35" s="3"/>
      <c r="M35" s="3"/>
    </row>
    <row r="36" spans="1:13" x14ac:dyDescent="0.25">
      <c r="A36" s="3" t="s">
        <v>11100</v>
      </c>
      <c r="B36" s="3" t="s">
        <v>937</v>
      </c>
      <c r="C36" s="3" t="s">
        <v>290</v>
      </c>
      <c r="D36" s="3" t="s">
        <v>6977</v>
      </c>
      <c r="E36" s="3" t="s">
        <v>6974</v>
      </c>
      <c r="F36" s="3">
        <v>1</v>
      </c>
      <c r="G36" s="3">
        <v>18</v>
      </c>
      <c r="H36" s="3">
        <v>5</v>
      </c>
      <c r="I36" s="3">
        <v>2</v>
      </c>
      <c r="J36" s="3">
        <v>10</v>
      </c>
      <c r="K36" s="3">
        <v>4</v>
      </c>
      <c r="L36" s="3"/>
      <c r="M36" s="3"/>
    </row>
    <row r="37" spans="1:13" x14ac:dyDescent="0.25">
      <c r="A37" s="3" t="s">
        <v>11320</v>
      </c>
      <c r="B37" s="3" t="s">
        <v>937</v>
      </c>
      <c r="C37" s="3" t="s">
        <v>290</v>
      </c>
      <c r="D37" s="3" t="s">
        <v>6977</v>
      </c>
      <c r="E37" s="3" t="s">
        <v>6974</v>
      </c>
      <c r="F37" s="3">
        <v>1</v>
      </c>
      <c r="G37" s="3">
        <v>18</v>
      </c>
      <c r="H37" s="3">
        <v>5</v>
      </c>
      <c r="I37" s="3">
        <v>2</v>
      </c>
      <c r="J37" s="3">
        <v>10</v>
      </c>
      <c r="K37" s="3">
        <v>4</v>
      </c>
      <c r="L37" s="3"/>
      <c r="M37" s="3"/>
    </row>
    <row r="38" spans="1:13" x14ac:dyDescent="0.25">
      <c r="A38" s="3" t="s">
        <v>11301</v>
      </c>
      <c r="B38" s="3" t="s">
        <v>937</v>
      </c>
      <c r="C38" s="3" t="s">
        <v>290</v>
      </c>
      <c r="D38" s="3" t="s">
        <v>6977</v>
      </c>
      <c r="E38" s="3" t="s">
        <v>11116</v>
      </c>
      <c r="F38" s="3">
        <v>1</v>
      </c>
      <c r="G38" s="3">
        <v>18</v>
      </c>
      <c r="H38" s="3">
        <v>5</v>
      </c>
      <c r="I38" s="3">
        <v>2</v>
      </c>
      <c r="J38" s="3">
        <v>10</v>
      </c>
      <c r="K38" s="3">
        <v>4</v>
      </c>
      <c r="L38" s="3"/>
      <c r="M38" s="3"/>
    </row>
    <row r="39" spans="1:13" x14ac:dyDescent="0.25">
      <c r="A39" s="3" t="s">
        <v>21102</v>
      </c>
      <c r="B39" s="3" t="s">
        <v>937</v>
      </c>
      <c r="C39" s="3" t="s">
        <v>290</v>
      </c>
      <c r="D39" s="3" t="s">
        <v>6977</v>
      </c>
      <c r="E39" s="3" t="s">
        <v>11116</v>
      </c>
      <c r="F39" s="3">
        <v>1</v>
      </c>
      <c r="G39" s="3">
        <v>18</v>
      </c>
      <c r="H39" s="3">
        <v>5</v>
      </c>
      <c r="I39" s="3">
        <v>2</v>
      </c>
      <c r="J39" s="3">
        <v>10</v>
      </c>
      <c r="K39" s="3">
        <v>4</v>
      </c>
      <c r="L39" s="3"/>
      <c r="M39" s="3"/>
    </row>
    <row r="40" spans="1:13" x14ac:dyDescent="0.25">
      <c r="A40" s="3" t="s">
        <v>11302</v>
      </c>
      <c r="B40" s="3" t="s">
        <v>937</v>
      </c>
      <c r="C40" s="3" t="s">
        <v>290</v>
      </c>
      <c r="D40" s="3" t="s">
        <v>11303</v>
      </c>
      <c r="E40" s="3" t="s">
        <v>11116</v>
      </c>
      <c r="F40" s="3">
        <v>1</v>
      </c>
      <c r="G40" s="3">
        <v>18</v>
      </c>
      <c r="H40" s="3">
        <v>5</v>
      </c>
      <c r="I40" s="3">
        <v>2</v>
      </c>
      <c r="J40" s="3">
        <v>10</v>
      </c>
      <c r="K40" s="3">
        <v>4</v>
      </c>
      <c r="L40" s="3"/>
      <c r="M40" s="3"/>
    </row>
    <row r="41" spans="1:13" x14ac:dyDescent="0.25">
      <c r="A41" s="3" t="s">
        <v>21103</v>
      </c>
      <c r="B41" s="3" t="s">
        <v>937</v>
      </c>
      <c r="C41" s="3" t="s">
        <v>290</v>
      </c>
      <c r="D41" s="3" t="s">
        <v>11303</v>
      </c>
      <c r="E41" s="3" t="s">
        <v>11116</v>
      </c>
      <c r="F41" s="3">
        <v>1</v>
      </c>
      <c r="G41" s="3">
        <v>18</v>
      </c>
      <c r="H41" s="3">
        <v>5</v>
      </c>
      <c r="I41" s="3">
        <v>2</v>
      </c>
      <c r="J41" s="3">
        <v>10</v>
      </c>
      <c r="K41" s="3">
        <v>4</v>
      </c>
      <c r="L41" s="3"/>
      <c r="M41" s="3"/>
    </row>
    <row r="42" spans="1:13" x14ac:dyDescent="0.25">
      <c r="A42" s="3" t="s">
        <v>11144</v>
      </c>
      <c r="B42" s="3" t="s">
        <v>937</v>
      </c>
      <c r="C42" s="3" t="s">
        <v>290</v>
      </c>
      <c r="D42" s="3" t="s">
        <v>6964</v>
      </c>
      <c r="E42" s="3" t="s">
        <v>6970</v>
      </c>
      <c r="F42" s="3">
        <v>1</v>
      </c>
      <c r="G42" s="3">
        <v>18</v>
      </c>
      <c r="H42" s="3">
        <v>5</v>
      </c>
      <c r="I42" s="3">
        <v>2</v>
      </c>
      <c r="J42" s="3">
        <v>10</v>
      </c>
      <c r="K42" s="3">
        <v>1</v>
      </c>
      <c r="L42" s="3"/>
      <c r="M42" s="3"/>
    </row>
    <row r="43" spans="1:13" x14ac:dyDescent="0.25">
      <c r="A43" s="3" t="s">
        <v>11232</v>
      </c>
      <c r="B43" s="3" t="s">
        <v>937</v>
      </c>
      <c r="C43" s="3" t="s">
        <v>290</v>
      </c>
      <c r="D43" s="3" t="s">
        <v>6964</v>
      </c>
      <c r="E43" s="3" t="s">
        <v>6973</v>
      </c>
      <c r="F43" s="3">
        <v>1</v>
      </c>
      <c r="G43" s="3">
        <v>18</v>
      </c>
      <c r="H43" s="3">
        <v>5</v>
      </c>
      <c r="I43" s="3">
        <v>2</v>
      </c>
      <c r="J43" s="3">
        <v>10</v>
      </c>
      <c r="K43" s="3">
        <v>1</v>
      </c>
      <c r="L43" s="3"/>
      <c r="M43" s="3"/>
    </row>
    <row r="44" spans="1:13" x14ac:dyDescent="0.25">
      <c r="A44" s="3" t="s">
        <v>11101</v>
      </c>
      <c r="B44" s="3" t="s">
        <v>937</v>
      </c>
      <c r="C44" s="3" t="s">
        <v>290</v>
      </c>
      <c r="D44" s="3" t="s">
        <v>6964</v>
      </c>
      <c r="E44" s="3" t="s">
        <v>6974</v>
      </c>
      <c r="F44" s="3">
        <v>1</v>
      </c>
      <c r="G44" s="3">
        <v>18</v>
      </c>
      <c r="H44" s="3">
        <v>5</v>
      </c>
      <c r="I44" s="3">
        <v>2</v>
      </c>
      <c r="J44" s="3">
        <v>10</v>
      </c>
      <c r="K44" s="3">
        <v>4</v>
      </c>
      <c r="L44" s="3"/>
      <c r="M44" s="3"/>
    </row>
    <row r="45" spans="1:13" x14ac:dyDescent="0.25">
      <c r="A45" s="3" t="s">
        <v>11321</v>
      </c>
      <c r="B45" s="3" t="s">
        <v>937</v>
      </c>
      <c r="C45" s="3" t="s">
        <v>290</v>
      </c>
      <c r="D45" s="3" t="s">
        <v>6964</v>
      </c>
      <c r="E45" s="3" t="s">
        <v>6974</v>
      </c>
      <c r="F45" s="3">
        <v>1</v>
      </c>
      <c r="G45" s="3">
        <v>18</v>
      </c>
      <c r="H45" s="3">
        <v>5</v>
      </c>
      <c r="I45" s="3">
        <v>2</v>
      </c>
      <c r="J45" s="3">
        <v>10</v>
      </c>
      <c r="K45" s="3">
        <v>4</v>
      </c>
      <c r="L45" s="3"/>
      <c r="M45" s="3"/>
    </row>
    <row r="46" spans="1:13" x14ac:dyDescent="0.25">
      <c r="A46" s="3" t="s">
        <v>11304</v>
      </c>
      <c r="B46" s="3" t="s">
        <v>937</v>
      </c>
      <c r="C46" s="3" t="s">
        <v>290</v>
      </c>
      <c r="D46" s="3" t="s">
        <v>6964</v>
      </c>
      <c r="E46" s="3" t="s">
        <v>11116</v>
      </c>
      <c r="F46" s="3">
        <v>1</v>
      </c>
      <c r="G46" s="3">
        <v>18</v>
      </c>
      <c r="H46" s="3">
        <v>5</v>
      </c>
      <c r="I46" s="3">
        <v>2</v>
      </c>
      <c r="J46" s="3">
        <v>10</v>
      </c>
      <c r="K46" s="3">
        <v>4</v>
      </c>
      <c r="L46" s="3"/>
      <c r="M46" s="3"/>
    </row>
    <row r="47" spans="1:13" x14ac:dyDescent="0.25">
      <c r="A47" s="3" t="s">
        <v>21104</v>
      </c>
      <c r="B47" s="3" t="s">
        <v>937</v>
      </c>
      <c r="C47" s="3" t="s">
        <v>290</v>
      </c>
      <c r="D47" s="3" t="s">
        <v>6964</v>
      </c>
      <c r="E47" s="3" t="s">
        <v>11116</v>
      </c>
      <c r="F47" s="3">
        <v>1</v>
      </c>
      <c r="G47" s="3">
        <v>18</v>
      </c>
      <c r="H47" s="3">
        <v>5</v>
      </c>
      <c r="I47" s="3">
        <v>2</v>
      </c>
      <c r="J47" s="3">
        <v>10</v>
      </c>
      <c r="K47" s="3">
        <v>4</v>
      </c>
      <c r="L47" s="3"/>
      <c r="M47" s="3"/>
    </row>
    <row r="48" spans="1:13" x14ac:dyDescent="0.25">
      <c r="A48" s="3" t="s">
        <v>11145</v>
      </c>
      <c r="B48" s="3" t="s">
        <v>937</v>
      </c>
      <c r="C48" s="3" t="s">
        <v>290</v>
      </c>
      <c r="D48" s="3" t="s">
        <v>6978</v>
      </c>
      <c r="E48" s="3" t="s">
        <v>6970</v>
      </c>
      <c r="F48" s="3">
        <v>1</v>
      </c>
      <c r="G48" s="3">
        <v>18</v>
      </c>
      <c r="H48" s="3">
        <v>5</v>
      </c>
      <c r="I48" s="3">
        <v>2</v>
      </c>
      <c r="J48" s="3">
        <v>10</v>
      </c>
      <c r="K48" s="3">
        <v>1</v>
      </c>
      <c r="L48" s="3"/>
      <c r="M48" s="3"/>
    </row>
    <row r="49" spans="1:13" x14ac:dyDescent="0.25">
      <c r="A49" s="3" t="s">
        <v>11233</v>
      </c>
      <c r="B49" s="3" t="s">
        <v>937</v>
      </c>
      <c r="C49" s="3" t="s">
        <v>290</v>
      </c>
      <c r="D49" s="3" t="s">
        <v>6978</v>
      </c>
      <c r="E49" s="3" t="s">
        <v>6973</v>
      </c>
      <c r="F49" s="3">
        <v>1</v>
      </c>
      <c r="G49" s="3">
        <v>18</v>
      </c>
      <c r="H49" s="3">
        <v>5</v>
      </c>
      <c r="I49" s="3">
        <v>2</v>
      </c>
      <c r="J49" s="3">
        <v>10</v>
      </c>
      <c r="K49" s="3">
        <v>1</v>
      </c>
      <c r="L49" s="3"/>
      <c r="M49" s="3"/>
    </row>
    <row r="50" spans="1:13" x14ac:dyDescent="0.25">
      <c r="A50" s="3" t="s">
        <v>11146</v>
      </c>
      <c r="B50" s="3" t="s">
        <v>937</v>
      </c>
      <c r="C50" s="3" t="s">
        <v>290</v>
      </c>
      <c r="D50" s="3" t="s">
        <v>6965</v>
      </c>
      <c r="E50" s="3" t="s">
        <v>6970</v>
      </c>
      <c r="F50" s="3">
        <v>1</v>
      </c>
      <c r="G50" s="3">
        <v>18</v>
      </c>
      <c r="H50" s="3">
        <v>5</v>
      </c>
      <c r="I50" s="3">
        <v>2</v>
      </c>
      <c r="J50" s="3">
        <v>10</v>
      </c>
      <c r="K50" s="3">
        <v>1</v>
      </c>
      <c r="L50" s="3"/>
      <c r="M50" s="3"/>
    </row>
    <row r="51" spans="1:13" x14ac:dyDescent="0.25">
      <c r="A51" s="3" t="s">
        <v>11234</v>
      </c>
      <c r="B51" s="3" t="s">
        <v>937</v>
      </c>
      <c r="C51" s="3" t="s">
        <v>290</v>
      </c>
      <c r="D51" s="3" t="s">
        <v>6965</v>
      </c>
      <c r="E51" s="3" t="s">
        <v>6973</v>
      </c>
      <c r="F51" s="3">
        <v>1</v>
      </c>
      <c r="G51" s="3">
        <v>18</v>
      </c>
      <c r="H51" s="3">
        <v>5</v>
      </c>
      <c r="I51" s="3">
        <v>2</v>
      </c>
      <c r="J51" s="3">
        <v>10</v>
      </c>
      <c r="K51" s="3">
        <v>1</v>
      </c>
      <c r="L51" s="3"/>
      <c r="M51" s="3"/>
    </row>
    <row r="52" spans="1:13" x14ac:dyDescent="0.25">
      <c r="A52" s="3" t="s">
        <v>11102</v>
      </c>
      <c r="B52" s="3" t="s">
        <v>937</v>
      </c>
      <c r="C52" s="3" t="s">
        <v>290</v>
      </c>
      <c r="D52" s="3" t="s">
        <v>6965</v>
      </c>
      <c r="E52" s="3" t="s">
        <v>6974</v>
      </c>
      <c r="F52" s="3">
        <v>1</v>
      </c>
      <c r="G52" s="3">
        <v>18</v>
      </c>
      <c r="H52" s="3">
        <v>5</v>
      </c>
      <c r="I52" s="3">
        <v>2</v>
      </c>
      <c r="J52" s="3">
        <v>10</v>
      </c>
      <c r="K52" s="3">
        <v>4</v>
      </c>
      <c r="L52" s="3"/>
      <c r="M52" s="3"/>
    </row>
    <row r="53" spans="1:13" x14ac:dyDescent="0.25">
      <c r="A53" s="3" t="s">
        <v>11322</v>
      </c>
      <c r="B53" s="3" t="s">
        <v>937</v>
      </c>
      <c r="C53" s="3" t="s">
        <v>290</v>
      </c>
      <c r="D53" s="3" t="s">
        <v>6965</v>
      </c>
      <c r="E53" s="3" t="s">
        <v>6974</v>
      </c>
      <c r="F53" s="3">
        <v>1</v>
      </c>
      <c r="G53" s="3">
        <v>18</v>
      </c>
      <c r="H53" s="3">
        <v>5</v>
      </c>
      <c r="I53" s="3">
        <v>2</v>
      </c>
      <c r="J53" s="3">
        <v>10</v>
      </c>
      <c r="K53" s="3">
        <v>4</v>
      </c>
      <c r="L53" s="3"/>
      <c r="M53" s="3"/>
    </row>
    <row r="54" spans="1:13" x14ac:dyDescent="0.25">
      <c r="A54" s="3" t="s">
        <v>11305</v>
      </c>
      <c r="B54" s="3" t="s">
        <v>937</v>
      </c>
      <c r="C54" s="3" t="s">
        <v>290</v>
      </c>
      <c r="D54" s="3" t="s">
        <v>6965</v>
      </c>
      <c r="E54" s="3" t="s">
        <v>11116</v>
      </c>
      <c r="F54" s="3">
        <v>1</v>
      </c>
      <c r="G54" s="3">
        <v>18</v>
      </c>
      <c r="H54" s="3">
        <v>5</v>
      </c>
      <c r="I54" s="3">
        <v>2</v>
      </c>
      <c r="J54" s="3">
        <v>10</v>
      </c>
      <c r="K54" s="3">
        <v>4</v>
      </c>
      <c r="L54" s="3"/>
      <c r="M54" s="3"/>
    </row>
    <row r="55" spans="1:13" x14ac:dyDescent="0.25">
      <c r="A55" s="3" t="s">
        <v>21105</v>
      </c>
      <c r="B55" s="3" t="s">
        <v>937</v>
      </c>
      <c r="C55" s="3" t="s">
        <v>290</v>
      </c>
      <c r="D55" s="3" t="s">
        <v>6965</v>
      </c>
      <c r="E55" s="3" t="s">
        <v>11116</v>
      </c>
      <c r="F55" s="3">
        <v>1</v>
      </c>
      <c r="G55" s="3">
        <v>18</v>
      </c>
      <c r="H55" s="3">
        <v>5</v>
      </c>
      <c r="I55" s="3">
        <v>2</v>
      </c>
      <c r="J55" s="3">
        <v>10</v>
      </c>
      <c r="K55" s="3">
        <v>4</v>
      </c>
      <c r="L55" s="3"/>
      <c r="M55" s="3"/>
    </row>
    <row r="56" spans="1:13" x14ac:dyDescent="0.25">
      <c r="A56" s="3" t="s">
        <v>11147</v>
      </c>
      <c r="B56" s="3" t="s">
        <v>937</v>
      </c>
      <c r="C56" s="3" t="s">
        <v>290</v>
      </c>
      <c r="D56" s="3" t="s">
        <v>6963</v>
      </c>
      <c r="E56" s="3" t="s">
        <v>6970</v>
      </c>
      <c r="F56" s="3">
        <v>1</v>
      </c>
      <c r="G56" s="3">
        <v>18</v>
      </c>
      <c r="H56" s="3">
        <v>5</v>
      </c>
      <c r="I56" s="3">
        <v>2</v>
      </c>
      <c r="J56" s="3">
        <v>10</v>
      </c>
      <c r="K56" s="3">
        <v>1</v>
      </c>
      <c r="L56" s="3"/>
      <c r="M56" s="3"/>
    </row>
    <row r="57" spans="1:13" x14ac:dyDescent="0.25">
      <c r="A57" s="3" t="s">
        <v>11235</v>
      </c>
      <c r="B57" s="3" t="s">
        <v>937</v>
      </c>
      <c r="C57" s="3" t="s">
        <v>290</v>
      </c>
      <c r="D57" s="3" t="s">
        <v>6963</v>
      </c>
      <c r="E57" s="3" t="s">
        <v>6973</v>
      </c>
      <c r="F57" s="3">
        <v>1</v>
      </c>
      <c r="G57" s="3">
        <v>18</v>
      </c>
      <c r="H57" s="3">
        <v>5</v>
      </c>
      <c r="I57" s="3">
        <v>2</v>
      </c>
      <c r="J57" s="3">
        <v>10</v>
      </c>
      <c r="K57" s="3">
        <v>1</v>
      </c>
      <c r="L57" s="3"/>
      <c r="M57" s="3"/>
    </row>
    <row r="58" spans="1:13" x14ac:dyDescent="0.25">
      <c r="A58" s="3" t="s">
        <v>11103</v>
      </c>
      <c r="B58" s="3" t="s">
        <v>937</v>
      </c>
      <c r="C58" s="3" t="s">
        <v>290</v>
      </c>
      <c r="D58" s="3" t="s">
        <v>6963</v>
      </c>
      <c r="E58" s="3" t="s">
        <v>6974</v>
      </c>
      <c r="F58" s="3">
        <v>1</v>
      </c>
      <c r="G58" s="3">
        <v>18</v>
      </c>
      <c r="H58" s="3">
        <v>5</v>
      </c>
      <c r="I58" s="3">
        <v>2</v>
      </c>
      <c r="J58" s="3">
        <v>10</v>
      </c>
      <c r="K58" s="3">
        <v>4</v>
      </c>
      <c r="L58" s="3"/>
      <c r="M58" s="3"/>
    </row>
    <row r="59" spans="1:13" x14ac:dyDescent="0.25">
      <c r="A59" s="3" t="s">
        <v>11323</v>
      </c>
      <c r="B59" s="3" t="s">
        <v>937</v>
      </c>
      <c r="C59" s="3" t="s">
        <v>290</v>
      </c>
      <c r="D59" s="3" t="s">
        <v>6963</v>
      </c>
      <c r="E59" s="3" t="s">
        <v>6974</v>
      </c>
      <c r="F59" s="3">
        <v>1</v>
      </c>
      <c r="G59" s="3">
        <v>18</v>
      </c>
      <c r="H59" s="3">
        <v>5</v>
      </c>
      <c r="I59" s="3">
        <v>2</v>
      </c>
      <c r="J59" s="3">
        <v>10</v>
      </c>
      <c r="K59" s="3">
        <v>4</v>
      </c>
      <c r="L59" s="3"/>
      <c r="M59" s="3"/>
    </row>
    <row r="60" spans="1:13" x14ac:dyDescent="0.25">
      <c r="A60" s="3" t="s">
        <v>11306</v>
      </c>
      <c r="B60" s="3" t="s">
        <v>937</v>
      </c>
      <c r="C60" s="3" t="s">
        <v>290</v>
      </c>
      <c r="D60" s="3" t="s">
        <v>6963</v>
      </c>
      <c r="E60" s="3" t="s">
        <v>11116</v>
      </c>
      <c r="F60" s="3">
        <v>1</v>
      </c>
      <c r="G60" s="3">
        <v>18</v>
      </c>
      <c r="H60" s="3">
        <v>5</v>
      </c>
      <c r="I60" s="3">
        <v>2</v>
      </c>
      <c r="J60" s="3">
        <v>10</v>
      </c>
      <c r="K60" s="3">
        <v>4</v>
      </c>
      <c r="L60" s="3"/>
      <c r="M60" s="3"/>
    </row>
    <row r="61" spans="1:13" x14ac:dyDescent="0.25">
      <c r="A61" s="3" t="s">
        <v>21106</v>
      </c>
      <c r="B61" s="3" t="s">
        <v>937</v>
      </c>
      <c r="C61" s="3" t="s">
        <v>290</v>
      </c>
      <c r="D61" s="3" t="s">
        <v>6963</v>
      </c>
      <c r="E61" s="3" t="s">
        <v>11116</v>
      </c>
      <c r="F61" s="3">
        <v>1</v>
      </c>
      <c r="G61" s="3">
        <v>18</v>
      </c>
      <c r="H61" s="3">
        <v>5</v>
      </c>
      <c r="I61" s="3">
        <v>2</v>
      </c>
      <c r="J61" s="3">
        <v>10</v>
      </c>
      <c r="K61" s="3">
        <v>4</v>
      </c>
      <c r="L61" s="3"/>
      <c r="M61" s="3"/>
    </row>
    <row r="62" spans="1:13" x14ac:dyDescent="0.25">
      <c r="A62" s="3" t="s">
        <v>11148</v>
      </c>
      <c r="B62" s="3" t="s">
        <v>937</v>
      </c>
      <c r="C62" s="3" t="s">
        <v>290</v>
      </c>
      <c r="D62" s="3" t="s">
        <v>6979</v>
      </c>
      <c r="E62" s="3" t="s">
        <v>6970</v>
      </c>
      <c r="F62" s="3">
        <v>1</v>
      </c>
      <c r="G62" s="3">
        <v>18</v>
      </c>
      <c r="H62" s="3">
        <v>5</v>
      </c>
      <c r="I62" s="3">
        <v>2</v>
      </c>
      <c r="J62" s="3">
        <v>10</v>
      </c>
      <c r="K62" s="3">
        <v>1</v>
      </c>
      <c r="L62" s="3"/>
      <c r="M62" s="3"/>
    </row>
    <row r="63" spans="1:13" x14ac:dyDescent="0.25">
      <c r="A63" s="3" t="s">
        <v>11236</v>
      </c>
      <c r="B63" s="3" t="s">
        <v>937</v>
      </c>
      <c r="C63" s="3" t="s">
        <v>290</v>
      </c>
      <c r="D63" s="3" t="s">
        <v>6979</v>
      </c>
      <c r="E63" s="3" t="s">
        <v>6973</v>
      </c>
      <c r="F63" s="3">
        <v>1</v>
      </c>
      <c r="G63" s="3">
        <v>18</v>
      </c>
      <c r="H63" s="3">
        <v>5</v>
      </c>
      <c r="I63" s="3">
        <v>2</v>
      </c>
      <c r="J63" s="3">
        <v>10</v>
      </c>
      <c r="K63" s="3">
        <v>1</v>
      </c>
      <c r="L63" s="3"/>
      <c r="M63" s="3"/>
    </row>
    <row r="64" spans="1:13" x14ac:dyDescent="0.25">
      <c r="A64" s="3" t="s">
        <v>11104</v>
      </c>
      <c r="B64" s="3" t="s">
        <v>937</v>
      </c>
      <c r="C64" s="3" t="s">
        <v>290</v>
      </c>
      <c r="D64" s="3" t="s">
        <v>11089</v>
      </c>
      <c r="E64" s="3" t="s">
        <v>6974</v>
      </c>
      <c r="F64" s="3">
        <v>1</v>
      </c>
      <c r="G64" s="3">
        <v>18</v>
      </c>
      <c r="H64" s="3">
        <v>5</v>
      </c>
      <c r="I64" s="3">
        <v>2</v>
      </c>
      <c r="J64" s="3">
        <v>10</v>
      </c>
      <c r="K64" s="3">
        <v>4</v>
      </c>
      <c r="L64" s="3"/>
      <c r="M64" s="3"/>
    </row>
    <row r="65" spans="1:13" x14ac:dyDescent="0.25">
      <c r="A65" s="3" t="s">
        <v>11324</v>
      </c>
      <c r="B65" s="3" t="s">
        <v>937</v>
      </c>
      <c r="C65" s="3" t="s">
        <v>290</v>
      </c>
      <c r="D65" s="3" t="s">
        <v>11089</v>
      </c>
      <c r="E65" s="3" t="s">
        <v>6974</v>
      </c>
      <c r="F65" s="3">
        <v>1</v>
      </c>
      <c r="G65" s="3">
        <v>18</v>
      </c>
      <c r="H65" s="3">
        <v>5</v>
      </c>
      <c r="I65" s="3">
        <v>2</v>
      </c>
      <c r="J65" s="3">
        <v>10</v>
      </c>
      <c r="K65" s="3">
        <v>4</v>
      </c>
      <c r="L65" s="3"/>
      <c r="M65" s="3"/>
    </row>
    <row r="66" spans="1:13" x14ac:dyDescent="0.25">
      <c r="A66" s="3" t="s">
        <v>11307</v>
      </c>
      <c r="B66" s="3" t="s">
        <v>937</v>
      </c>
      <c r="C66" s="3" t="s">
        <v>290</v>
      </c>
      <c r="D66" s="3" t="s">
        <v>11089</v>
      </c>
      <c r="E66" s="3" t="s">
        <v>11116</v>
      </c>
      <c r="F66" s="3">
        <v>1</v>
      </c>
      <c r="G66" s="3">
        <v>18</v>
      </c>
      <c r="H66" s="3">
        <v>5</v>
      </c>
      <c r="I66" s="3">
        <v>2</v>
      </c>
      <c r="J66" s="3">
        <v>10</v>
      </c>
      <c r="K66" s="3">
        <v>4</v>
      </c>
      <c r="L66" s="3"/>
      <c r="M66" s="3"/>
    </row>
    <row r="67" spans="1:13" x14ac:dyDescent="0.25">
      <c r="A67" s="3" t="s">
        <v>21107</v>
      </c>
      <c r="B67" s="3" t="s">
        <v>937</v>
      </c>
      <c r="C67" s="3" t="s">
        <v>290</v>
      </c>
      <c r="D67" s="3" t="s">
        <v>11089</v>
      </c>
      <c r="E67" s="3" t="s">
        <v>11116</v>
      </c>
      <c r="F67" s="3">
        <v>1</v>
      </c>
      <c r="G67" s="3">
        <v>18</v>
      </c>
      <c r="H67" s="3">
        <v>5</v>
      </c>
      <c r="I67" s="3">
        <v>2</v>
      </c>
      <c r="J67" s="3">
        <v>10</v>
      </c>
      <c r="K67" s="3">
        <v>4</v>
      </c>
      <c r="L67" s="3"/>
      <c r="M67" s="3"/>
    </row>
    <row r="68" spans="1:13" x14ac:dyDescent="0.25">
      <c r="A68" s="3" t="s">
        <v>11105</v>
      </c>
      <c r="B68" s="3" t="s">
        <v>937</v>
      </c>
      <c r="C68" s="3" t="s">
        <v>290</v>
      </c>
      <c r="D68" s="3" t="s">
        <v>6980</v>
      </c>
      <c r="E68" s="3" t="s">
        <v>6974</v>
      </c>
      <c r="F68" s="3">
        <v>1</v>
      </c>
      <c r="G68" s="3">
        <v>18</v>
      </c>
      <c r="H68" s="3">
        <v>5</v>
      </c>
      <c r="I68" s="3">
        <v>2</v>
      </c>
      <c r="J68" s="3">
        <v>10</v>
      </c>
      <c r="K68" s="3">
        <v>4</v>
      </c>
      <c r="L68" s="3"/>
      <c r="M68" s="3"/>
    </row>
    <row r="69" spans="1:13" x14ac:dyDescent="0.25">
      <c r="A69" s="3" t="s">
        <v>11325</v>
      </c>
      <c r="B69" s="3" t="s">
        <v>937</v>
      </c>
      <c r="C69" s="3" t="s">
        <v>290</v>
      </c>
      <c r="D69" s="3" t="s">
        <v>6980</v>
      </c>
      <c r="E69" s="3" t="s">
        <v>6974</v>
      </c>
      <c r="F69" s="3">
        <v>1</v>
      </c>
      <c r="G69" s="3">
        <v>18</v>
      </c>
      <c r="H69" s="3">
        <v>5</v>
      </c>
      <c r="I69" s="3">
        <v>2</v>
      </c>
      <c r="J69" s="3">
        <v>10</v>
      </c>
      <c r="K69" s="3">
        <v>4</v>
      </c>
      <c r="L69" s="3"/>
      <c r="M69" s="3"/>
    </row>
    <row r="70" spans="1:13" x14ac:dyDescent="0.25">
      <c r="A70" s="3" t="s">
        <v>11308</v>
      </c>
      <c r="B70" s="3" t="s">
        <v>937</v>
      </c>
      <c r="C70" s="3" t="s">
        <v>290</v>
      </c>
      <c r="D70" s="3" t="s">
        <v>6980</v>
      </c>
      <c r="E70" s="3" t="s">
        <v>11116</v>
      </c>
      <c r="F70" s="3">
        <v>1</v>
      </c>
      <c r="G70" s="3">
        <v>18</v>
      </c>
      <c r="H70" s="3">
        <v>5</v>
      </c>
      <c r="I70" s="3">
        <v>2</v>
      </c>
      <c r="J70" s="3">
        <v>10</v>
      </c>
      <c r="K70" s="3">
        <v>4</v>
      </c>
      <c r="L70" s="3"/>
      <c r="M70" s="3"/>
    </row>
    <row r="71" spans="1:13" x14ac:dyDescent="0.25">
      <c r="A71" s="3" t="s">
        <v>21108</v>
      </c>
      <c r="B71" s="3" t="s">
        <v>937</v>
      </c>
      <c r="C71" s="3" t="s">
        <v>290</v>
      </c>
      <c r="D71" s="3" t="s">
        <v>6980</v>
      </c>
      <c r="E71" s="3" t="s">
        <v>11116</v>
      </c>
      <c r="F71" s="3">
        <v>1</v>
      </c>
      <c r="G71" s="3">
        <v>18</v>
      </c>
      <c r="H71" s="3">
        <v>5</v>
      </c>
      <c r="I71" s="3">
        <v>2</v>
      </c>
      <c r="J71" s="3">
        <v>10</v>
      </c>
      <c r="K71" s="3">
        <v>4</v>
      </c>
      <c r="L71" s="3"/>
      <c r="M71" s="3"/>
    </row>
    <row r="72" spans="1:13" x14ac:dyDescent="0.25">
      <c r="A72" s="3" t="s">
        <v>11309</v>
      </c>
      <c r="B72" s="3" t="s">
        <v>937</v>
      </c>
      <c r="C72" s="3" t="s">
        <v>290</v>
      </c>
      <c r="D72" s="3" t="s">
        <v>11083</v>
      </c>
      <c r="E72" s="3" t="s">
        <v>11116</v>
      </c>
      <c r="F72" s="3">
        <v>1</v>
      </c>
      <c r="G72" s="3">
        <v>18</v>
      </c>
      <c r="H72" s="3">
        <v>5</v>
      </c>
      <c r="I72" s="3">
        <v>2</v>
      </c>
      <c r="J72" s="3">
        <v>10</v>
      </c>
      <c r="K72" s="3">
        <v>4</v>
      </c>
      <c r="L72" s="3"/>
      <c r="M72" s="3"/>
    </row>
    <row r="73" spans="1:13" x14ac:dyDescent="0.25">
      <c r="A73" s="3" t="s">
        <v>21109</v>
      </c>
      <c r="B73" s="3" t="s">
        <v>937</v>
      </c>
      <c r="C73" s="3" t="s">
        <v>290</v>
      </c>
      <c r="D73" s="3" t="s">
        <v>11083</v>
      </c>
      <c r="E73" s="3" t="s">
        <v>11116</v>
      </c>
      <c r="F73" s="3">
        <v>1</v>
      </c>
      <c r="G73" s="3">
        <v>18</v>
      </c>
      <c r="H73" s="3">
        <v>5</v>
      </c>
      <c r="I73" s="3">
        <v>2</v>
      </c>
      <c r="J73" s="3">
        <v>10</v>
      </c>
      <c r="K73" s="3">
        <v>4</v>
      </c>
      <c r="L73" s="3"/>
      <c r="M73" s="3"/>
    </row>
    <row r="74" spans="1:13" x14ac:dyDescent="0.25">
      <c r="A74" s="3" t="s">
        <v>11149</v>
      </c>
      <c r="B74" s="3" t="s">
        <v>937</v>
      </c>
      <c r="C74" s="3" t="s">
        <v>290</v>
      </c>
      <c r="D74" s="3" t="s">
        <v>11107</v>
      </c>
      <c r="E74" s="3" t="s">
        <v>6970</v>
      </c>
      <c r="F74" s="3">
        <v>1</v>
      </c>
      <c r="G74" s="3">
        <v>18</v>
      </c>
      <c r="H74" s="3">
        <v>5</v>
      </c>
      <c r="I74" s="3">
        <v>2</v>
      </c>
      <c r="J74" s="3">
        <v>10</v>
      </c>
      <c r="K74" s="3">
        <v>1</v>
      </c>
      <c r="L74" s="3"/>
      <c r="M74" s="3"/>
    </row>
    <row r="75" spans="1:13" x14ac:dyDescent="0.25">
      <c r="A75" s="3" t="s">
        <v>11237</v>
      </c>
      <c r="B75" s="3" t="s">
        <v>937</v>
      </c>
      <c r="C75" s="3" t="s">
        <v>290</v>
      </c>
      <c r="D75" s="3" t="s">
        <v>11107</v>
      </c>
      <c r="E75" s="3" t="s">
        <v>6973</v>
      </c>
      <c r="F75" s="3">
        <v>1</v>
      </c>
      <c r="G75" s="3">
        <v>18</v>
      </c>
      <c r="H75" s="3">
        <v>5</v>
      </c>
      <c r="I75" s="3">
        <v>2</v>
      </c>
      <c r="J75" s="3">
        <v>10</v>
      </c>
      <c r="K75" s="3">
        <v>1</v>
      </c>
      <c r="L75" s="3"/>
      <c r="M75" s="3"/>
    </row>
    <row r="76" spans="1:13" x14ac:dyDescent="0.25">
      <c r="A76" s="3" t="s">
        <v>11106</v>
      </c>
      <c r="B76" s="3" t="s">
        <v>937</v>
      </c>
      <c r="C76" s="3" t="s">
        <v>290</v>
      </c>
      <c r="D76" s="3" t="s">
        <v>11107</v>
      </c>
      <c r="E76" s="3" t="s">
        <v>6974</v>
      </c>
      <c r="F76" s="3">
        <v>1</v>
      </c>
      <c r="G76" s="3">
        <v>18</v>
      </c>
      <c r="H76" s="3">
        <v>5</v>
      </c>
      <c r="I76" s="3">
        <v>2</v>
      </c>
      <c r="J76" s="3">
        <v>10</v>
      </c>
      <c r="K76" s="3">
        <v>4</v>
      </c>
      <c r="L76" s="3"/>
      <c r="M76" s="3"/>
    </row>
    <row r="77" spans="1:13" x14ac:dyDescent="0.25">
      <c r="A77" s="3" t="s">
        <v>11326</v>
      </c>
      <c r="B77" s="3" t="s">
        <v>937</v>
      </c>
      <c r="C77" s="3" t="s">
        <v>290</v>
      </c>
      <c r="D77" s="3" t="s">
        <v>11107</v>
      </c>
      <c r="E77" s="3" t="s">
        <v>6974</v>
      </c>
      <c r="F77" s="3">
        <v>1</v>
      </c>
      <c r="G77" s="3">
        <v>18</v>
      </c>
      <c r="H77" s="3">
        <v>5</v>
      </c>
      <c r="I77" s="3">
        <v>2</v>
      </c>
      <c r="J77" s="3">
        <v>10</v>
      </c>
      <c r="K77" s="3">
        <v>4</v>
      </c>
      <c r="L77" s="3"/>
      <c r="M77" s="3"/>
    </row>
    <row r="78" spans="1:13" x14ac:dyDescent="0.25">
      <c r="A78" s="3" t="s">
        <v>11310</v>
      </c>
      <c r="B78" s="3" t="s">
        <v>937</v>
      </c>
      <c r="C78" s="3" t="s">
        <v>290</v>
      </c>
      <c r="D78" s="3" t="s">
        <v>11107</v>
      </c>
      <c r="E78" s="3" t="s">
        <v>11116</v>
      </c>
      <c r="F78" s="3">
        <v>1</v>
      </c>
      <c r="G78" s="3">
        <v>18</v>
      </c>
      <c r="H78" s="3">
        <v>5</v>
      </c>
      <c r="I78" s="3">
        <v>2</v>
      </c>
      <c r="J78" s="3">
        <v>10</v>
      </c>
      <c r="K78" s="3">
        <v>4</v>
      </c>
      <c r="L78" s="3"/>
      <c r="M78" s="3"/>
    </row>
    <row r="79" spans="1:13" x14ac:dyDescent="0.25">
      <c r="A79" s="3" t="s">
        <v>21110</v>
      </c>
      <c r="B79" s="3" t="s">
        <v>937</v>
      </c>
      <c r="C79" s="3" t="s">
        <v>290</v>
      </c>
      <c r="D79" s="3" t="s">
        <v>11107</v>
      </c>
      <c r="E79" s="3" t="s">
        <v>11116</v>
      </c>
      <c r="F79" s="3">
        <v>1</v>
      </c>
      <c r="G79" s="3">
        <v>18</v>
      </c>
      <c r="H79" s="3">
        <v>5</v>
      </c>
      <c r="I79" s="3">
        <v>2</v>
      </c>
      <c r="J79" s="3">
        <v>10</v>
      </c>
      <c r="K79" s="3">
        <v>4</v>
      </c>
      <c r="L79" s="3"/>
      <c r="M79" s="3"/>
    </row>
    <row r="80" spans="1:13" x14ac:dyDescent="0.25">
      <c r="A80" s="3" t="s">
        <v>11150</v>
      </c>
      <c r="B80" s="3" t="s">
        <v>937</v>
      </c>
      <c r="C80" s="3" t="s">
        <v>290</v>
      </c>
      <c r="D80" s="3" t="s">
        <v>6981</v>
      </c>
      <c r="E80" s="3" t="s">
        <v>6970</v>
      </c>
      <c r="F80" s="3">
        <v>1</v>
      </c>
      <c r="G80" s="3">
        <v>18</v>
      </c>
      <c r="H80" s="3">
        <v>5</v>
      </c>
      <c r="I80" s="3">
        <v>2</v>
      </c>
      <c r="J80" s="3">
        <v>10</v>
      </c>
      <c r="K80" s="3">
        <v>1</v>
      </c>
      <c r="L80" s="3"/>
      <c r="M80" s="3"/>
    </row>
    <row r="81" spans="1:13" x14ac:dyDescent="0.25">
      <c r="A81" s="3" t="s">
        <v>21111</v>
      </c>
      <c r="B81" s="3" t="s">
        <v>937</v>
      </c>
      <c r="C81" s="3" t="s">
        <v>290</v>
      </c>
      <c r="D81" s="3" t="s">
        <v>6981</v>
      </c>
      <c r="E81" s="3" t="s">
        <v>6973</v>
      </c>
      <c r="F81" s="3">
        <v>1</v>
      </c>
      <c r="G81" s="3">
        <v>18</v>
      </c>
      <c r="H81" s="3">
        <v>5</v>
      </c>
      <c r="I81" s="3">
        <v>2</v>
      </c>
      <c r="J81" s="3">
        <v>10</v>
      </c>
      <c r="K81" s="3">
        <v>1</v>
      </c>
      <c r="L81" s="3"/>
      <c r="M81" s="3"/>
    </row>
    <row r="82" spans="1:13" x14ac:dyDescent="0.25">
      <c r="A82" s="3" t="s">
        <v>11108</v>
      </c>
      <c r="B82" s="3" t="s">
        <v>937</v>
      </c>
      <c r="C82" s="3" t="s">
        <v>290</v>
      </c>
      <c r="D82" s="3" t="s">
        <v>6981</v>
      </c>
      <c r="E82" s="3" t="s">
        <v>6974</v>
      </c>
      <c r="F82" s="3">
        <v>1</v>
      </c>
      <c r="G82" s="3">
        <v>18</v>
      </c>
      <c r="H82" s="3">
        <v>5</v>
      </c>
      <c r="I82" s="3">
        <v>2</v>
      </c>
      <c r="J82" s="3">
        <v>10</v>
      </c>
      <c r="K82" s="3">
        <v>4</v>
      </c>
      <c r="L82" s="3"/>
      <c r="M82" s="3"/>
    </row>
    <row r="83" spans="1:13" x14ac:dyDescent="0.25">
      <c r="A83" s="3" t="s">
        <v>11327</v>
      </c>
      <c r="B83" s="3" t="s">
        <v>937</v>
      </c>
      <c r="C83" s="3" t="s">
        <v>290</v>
      </c>
      <c r="D83" s="3" t="s">
        <v>6981</v>
      </c>
      <c r="E83" s="3" t="s">
        <v>6974</v>
      </c>
      <c r="F83" s="3">
        <v>1</v>
      </c>
      <c r="G83" s="3">
        <v>18</v>
      </c>
      <c r="H83" s="3">
        <v>5</v>
      </c>
      <c r="I83" s="3">
        <v>2</v>
      </c>
      <c r="J83" s="3">
        <v>10</v>
      </c>
      <c r="K83" s="3">
        <v>4</v>
      </c>
      <c r="L83" s="3"/>
      <c r="M83" s="3"/>
    </row>
    <row r="84" spans="1:13" x14ac:dyDescent="0.25">
      <c r="A84" s="3" t="s">
        <v>11109</v>
      </c>
      <c r="B84" s="3" t="s">
        <v>937</v>
      </c>
      <c r="C84" s="3" t="s">
        <v>290</v>
      </c>
      <c r="D84" s="3" t="s">
        <v>11110</v>
      </c>
      <c r="E84" s="3" t="s">
        <v>6974</v>
      </c>
      <c r="F84" s="3">
        <v>1</v>
      </c>
      <c r="G84" s="3">
        <v>18</v>
      </c>
      <c r="H84" s="3">
        <v>5</v>
      </c>
      <c r="I84" s="3">
        <v>2</v>
      </c>
      <c r="J84" s="3">
        <v>10</v>
      </c>
      <c r="K84" s="3">
        <v>4</v>
      </c>
      <c r="L84" s="3"/>
      <c r="M84" s="3"/>
    </row>
    <row r="85" spans="1:13" x14ac:dyDescent="0.25">
      <c r="A85" s="3" t="s">
        <v>11328</v>
      </c>
      <c r="B85" s="3" t="s">
        <v>937</v>
      </c>
      <c r="C85" s="3" t="s">
        <v>290</v>
      </c>
      <c r="D85" s="3" t="s">
        <v>11110</v>
      </c>
      <c r="E85" s="3" t="s">
        <v>6974</v>
      </c>
      <c r="F85" s="3">
        <v>1</v>
      </c>
      <c r="G85" s="3">
        <v>18</v>
      </c>
      <c r="H85" s="3">
        <v>5</v>
      </c>
      <c r="I85" s="3">
        <v>2</v>
      </c>
      <c r="J85" s="3">
        <v>10</v>
      </c>
      <c r="K85" s="3">
        <v>4</v>
      </c>
      <c r="L85" s="3"/>
      <c r="M85" s="3"/>
    </row>
    <row r="86" spans="1:13" x14ac:dyDescent="0.25">
      <c r="A86" s="3" t="s">
        <v>11311</v>
      </c>
      <c r="B86" s="3" t="s">
        <v>937</v>
      </c>
      <c r="C86" s="3" t="s">
        <v>290</v>
      </c>
      <c r="D86" s="3" t="s">
        <v>11110</v>
      </c>
      <c r="E86" s="3" t="s">
        <v>11116</v>
      </c>
      <c r="F86" s="3">
        <v>1</v>
      </c>
      <c r="G86" s="3">
        <v>18</v>
      </c>
      <c r="H86" s="3">
        <v>5</v>
      </c>
      <c r="I86" s="3">
        <v>2</v>
      </c>
      <c r="J86" s="3">
        <v>10</v>
      </c>
      <c r="K86" s="3">
        <v>4</v>
      </c>
      <c r="L86" s="3"/>
      <c r="M86" s="3"/>
    </row>
    <row r="87" spans="1:13" x14ac:dyDescent="0.25">
      <c r="A87" s="3" t="s">
        <v>21112</v>
      </c>
      <c r="B87" s="3" t="s">
        <v>937</v>
      </c>
      <c r="C87" s="3" t="s">
        <v>290</v>
      </c>
      <c r="D87" s="3" t="s">
        <v>11110</v>
      </c>
      <c r="E87" s="3" t="s">
        <v>11116</v>
      </c>
      <c r="F87" s="3">
        <v>1</v>
      </c>
      <c r="G87" s="3">
        <v>18</v>
      </c>
      <c r="H87" s="3">
        <v>5</v>
      </c>
      <c r="I87" s="3">
        <v>2</v>
      </c>
      <c r="J87" s="3">
        <v>10</v>
      </c>
      <c r="K87" s="3">
        <v>4</v>
      </c>
      <c r="L87" s="3"/>
      <c r="M87" s="3"/>
    </row>
    <row r="88" spans="1:13" x14ac:dyDescent="0.25">
      <c r="A88" s="3" t="s">
        <v>11111</v>
      </c>
      <c r="B88" s="3" t="s">
        <v>937</v>
      </c>
      <c r="C88" s="3" t="s">
        <v>290</v>
      </c>
      <c r="D88" s="3" t="s">
        <v>11093</v>
      </c>
      <c r="E88" s="3" t="s">
        <v>6974</v>
      </c>
      <c r="F88" s="3">
        <v>1</v>
      </c>
      <c r="G88" s="3">
        <v>18</v>
      </c>
      <c r="H88" s="3">
        <v>5</v>
      </c>
      <c r="I88" s="3">
        <v>2</v>
      </c>
      <c r="J88" s="3">
        <v>10</v>
      </c>
      <c r="K88" s="3">
        <v>4</v>
      </c>
      <c r="L88" s="3"/>
      <c r="M88" s="3"/>
    </row>
    <row r="89" spans="1:13" x14ac:dyDescent="0.25">
      <c r="A89" s="3" t="s">
        <v>11329</v>
      </c>
      <c r="B89" s="3" t="s">
        <v>937</v>
      </c>
      <c r="C89" s="3" t="s">
        <v>290</v>
      </c>
      <c r="D89" s="3" t="s">
        <v>11093</v>
      </c>
      <c r="E89" s="3" t="s">
        <v>6974</v>
      </c>
      <c r="F89" s="3">
        <v>1</v>
      </c>
      <c r="G89" s="3">
        <v>18</v>
      </c>
      <c r="H89" s="3">
        <v>5</v>
      </c>
      <c r="I89" s="3">
        <v>2</v>
      </c>
      <c r="J89" s="3">
        <v>10</v>
      </c>
      <c r="K89" s="3">
        <v>4</v>
      </c>
      <c r="L89" s="3"/>
      <c r="M89" s="3"/>
    </row>
    <row r="90" spans="1:13" x14ac:dyDescent="0.25">
      <c r="A90" s="3" t="s">
        <v>11312</v>
      </c>
      <c r="B90" s="3" t="s">
        <v>937</v>
      </c>
      <c r="C90" s="3" t="s">
        <v>290</v>
      </c>
      <c r="D90" s="3" t="s">
        <v>11093</v>
      </c>
      <c r="E90" s="3" t="s">
        <v>11116</v>
      </c>
      <c r="F90" s="3">
        <v>1</v>
      </c>
      <c r="G90" s="3">
        <v>18</v>
      </c>
      <c r="H90" s="3">
        <v>5</v>
      </c>
      <c r="I90" s="3">
        <v>2</v>
      </c>
      <c r="J90" s="3">
        <v>10</v>
      </c>
      <c r="K90" s="3">
        <v>4</v>
      </c>
      <c r="L90" s="3"/>
      <c r="M90" s="3"/>
    </row>
    <row r="91" spans="1:13" x14ac:dyDescent="0.25">
      <c r="A91" s="3" t="s">
        <v>21113</v>
      </c>
      <c r="B91" s="3" t="s">
        <v>937</v>
      </c>
      <c r="C91" s="3" t="s">
        <v>290</v>
      </c>
      <c r="D91" s="3" t="s">
        <v>11093</v>
      </c>
      <c r="E91" s="3" t="s">
        <v>11116</v>
      </c>
      <c r="F91" s="3">
        <v>1</v>
      </c>
      <c r="G91" s="3">
        <v>18</v>
      </c>
      <c r="H91" s="3">
        <v>5</v>
      </c>
      <c r="I91" s="3">
        <v>2</v>
      </c>
      <c r="J91" s="3">
        <v>10</v>
      </c>
      <c r="K91" s="3">
        <v>4</v>
      </c>
      <c r="L91" s="3"/>
      <c r="M91" s="3"/>
    </row>
    <row r="92" spans="1:13" x14ac:dyDescent="0.25">
      <c r="A92" s="3" t="s">
        <v>11151</v>
      </c>
      <c r="B92" s="3" t="s">
        <v>937</v>
      </c>
      <c r="C92" s="3" t="s">
        <v>290</v>
      </c>
      <c r="D92" s="3" t="s">
        <v>11152</v>
      </c>
      <c r="E92" s="3" t="s">
        <v>6970</v>
      </c>
      <c r="F92" s="3">
        <v>1</v>
      </c>
      <c r="G92" s="3">
        <v>18</v>
      </c>
      <c r="H92" s="3">
        <v>5</v>
      </c>
      <c r="I92" s="3">
        <v>2</v>
      </c>
      <c r="J92" s="3">
        <v>10</v>
      </c>
      <c r="K92" s="3">
        <v>1</v>
      </c>
      <c r="L92" s="3"/>
      <c r="M92" s="3"/>
    </row>
    <row r="93" spans="1:13" x14ac:dyDescent="0.25">
      <c r="A93" s="3" t="s">
        <v>11238</v>
      </c>
      <c r="B93" s="3" t="s">
        <v>937</v>
      </c>
      <c r="C93" s="3" t="s">
        <v>290</v>
      </c>
      <c r="D93" s="3" t="s">
        <v>11152</v>
      </c>
      <c r="E93" s="3" t="s">
        <v>6973</v>
      </c>
      <c r="F93" s="3">
        <v>1</v>
      </c>
      <c r="G93" s="3">
        <v>18</v>
      </c>
      <c r="H93" s="3">
        <v>5</v>
      </c>
      <c r="I93" s="3">
        <v>2</v>
      </c>
      <c r="J93" s="3">
        <v>10</v>
      </c>
      <c r="K93" s="3">
        <v>1</v>
      </c>
      <c r="L93" s="3"/>
      <c r="M93" s="3"/>
    </row>
    <row r="94" spans="1:13" x14ac:dyDescent="0.25">
      <c r="A94" s="3" t="s">
        <v>11153</v>
      </c>
      <c r="B94" s="3" t="s">
        <v>937</v>
      </c>
      <c r="C94" s="3" t="s">
        <v>940</v>
      </c>
      <c r="D94" s="3" t="s">
        <v>6982</v>
      </c>
      <c r="E94" s="3" t="s">
        <v>6970</v>
      </c>
      <c r="F94" s="3">
        <v>1</v>
      </c>
      <c r="G94" s="3">
        <v>18</v>
      </c>
      <c r="H94" s="3">
        <v>5</v>
      </c>
      <c r="I94" s="3">
        <v>2</v>
      </c>
      <c r="J94" s="3">
        <v>10</v>
      </c>
      <c r="K94" s="3">
        <v>1</v>
      </c>
      <c r="L94" s="3"/>
      <c r="M94" s="3"/>
    </row>
    <row r="95" spans="1:13" x14ac:dyDescent="0.25">
      <c r="A95" s="3" t="s">
        <v>11240</v>
      </c>
      <c r="B95" s="3" t="s">
        <v>937</v>
      </c>
      <c r="C95" s="3" t="s">
        <v>940</v>
      </c>
      <c r="D95" s="3" t="s">
        <v>6982</v>
      </c>
      <c r="E95" s="3" t="s">
        <v>6973</v>
      </c>
      <c r="F95" s="3">
        <v>1</v>
      </c>
      <c r="G95" s="3">
        <v>18</v>
      </c>
      <c r="H95" s="3">
        <v>5</v>
      </c>
      <c r="I95" s="3">
        <v>2</v>
      </c>
      <c r="J95" s="3">
        <v>10</v>
      </c>
      <c r="K95" s="3">
        <v>1</v>
      </c>
      <c r="L95" s="3"/>
      <c r="M95" s="3"/>
    </row>
    <row r="96" spans="1:13" x14ac:dyDescent="0.25">
      <c r="A96" s="3" t="s">
        <v>7424</v>
      </c>
      <c r="B96" s="3" t="s">
        <v>937</v>
      </c>
      <c r="C96" s="3" t="s">
        <v>940</v>
      </c>
      <c r="D96" s="3" t="s">
        <v>6982</v>
      </c>
      <c r="E96" s="3" t="s">
        <v>6974</v>
      </c>
      <c r="F96" s="3">
        <v>1</v>
      </c>
      <c r="G96" s="3">
        <v>18</v>
      </c>
      <c r="H96" s="3">
        <v>5</v>
      </c>
      <c r="I96" s="3">
        <v>2</v>
      </c>
      <c r="J96" s="3">
        <v>10</v>
      </c>
      <c r="K96" s="3">
        <v>1</v>
      </c>
      <c r="L96" s="3"/>
      <c r="M96" s="3"/>
    </row>
    <row r="97" spans="1:13" x14ac:dyDescent="0.25">
      <c r="A97" s="3" t="s">
        <v>11154</v>
      </c>
      <c r="B97" s="3" t="s">
        <v>937</v>
      </c>
      <c r="C97" s="3" t="s">
        <v>940</v>
      </c>
      <c r="D97" s="3" t="s">
        <v>11155</v>
      </c>
      <c r="E97" s="3" t="s">
        <v>6970</v>
      </c>
      <c r="F97" s="3">
        <v>1</v>
      </c>
      <c r="G97" s="3">
        <v>18</v>
      </c>
      <c r="H97" s="3">
        <v>5</v>
      </c>
      <c r="I97" s="3">
        <v>2</v>
      </c>
      <c r="J97" s="3">
        <v>10</v>
      </c>
      <c r="K97" s="3">
        <v>1</v>
      </c>
      <c r="L97" s="3"/>
      <c r="M97" s="3"/>
    </row>
    <row r="98" spans="1:13" x14ac:dyDescent="0.25">
      <c r="A98" s="3" t="s">
        <v>11241</v>
      </c>
      <c r="B98" s="3" t="s">
        <v>937</v>
      </c>
      <c r="C98" s="3" t="s">
        <v>940</v>
      </c>
      <c r="D98" s="3" t="s">
        <v>11155</v>
      </c>
      <c r="E98" s="3" t="s">
        <v>6973</v>
      </c>
      <c r="F98" s="3">
        <v>1</v>
      </c>
      <c r="G98" s="3">
        <v>18</v>
      </c>
      <c r="H98" s="3">
        <v>5</v>
      </c>
      <c r="I98" s="3">
        <v>2</v>
      </c>
      <c r="J98" s="3">
        <v>10</v>
      </c>
      <c r="K98" s="3">
        <v>1</v>
      </c>
      <c r="L98" s="3"/>
      <c r="M98" s="3"/>
    </row>
    <row r="99" spans="1:13" x14ac:dyDescent="0.25">
      <c r="A99" s="3" t="s">
        <v>11156</v>
      </c>
      <c r="B99" s="3" t="s">
        <v>937</v>
      </c>
      <c r="C99" s="3" t="s">
        <v>940</v>
      </c>
      <c r="D99" s="3" t="s">
        <v>6971</v>
      </c>
      <c r="E99" s="3" t="s">
        <v>6970</v>
      </c>
      <c r="F99" s="3">
        <v>1</v>
      </c>
      <c r="G99" s="3">
        <v>18</v>
      </c>
      <c r="H99" s="3">
        <v>5</v>
      </c>
      <c r="I99" s="3">
        <v>2</v>
      </c>
      <c r="J99" s="3">
        <v>10</v>
      </c>
      <c r="K99" s="3">
        <v>1</v>
      </c>
      <c r="L99" s="3"/>
      <c r="M99" s="3"/>
    </row>
    <row r="100" spans="1:13" x14ac:dyDescent="0.25">
      <c r="A100" s="3" t="s">
        <v>7425</v>
      </c>
      <c r="B100" s="3" t="s">
        <v>937</v>
      </c>
      <c r="C100" s="3" t="s">
        <v>940</v>
      </c>
      <c r="D100" s="3" t="s">
        <v>6971</v>
      </c>
      <c r="E100" s="3" t="s">
        <v>6974</v>
      </c>
      <c r="F100" s="3">
        <v>1</v>
      </c>
      <c r="G100" s="3">
        <v>18</v>
      </c>
      <c r="H100" s="3">
        <v>5</v>
      </c>
      <c r="I100" s="3">
        <v>2</v>
      </c>
      <c r="J100" s="3">
        <v>10</v>
      </c>
      <c r="K100" s="3">
        <v>1</v>
      </c>
      <c r="L100" s="3"/>
      <c r="M100" s="3"/>
    </row>
    <row r="101" spans="1:13" x14ac:dyDescent="0.25">
      <c r="A101" s="3" t="s">
        <v>11065</v>
      </c>
      <c r="B101" s="3" t="s">
        <v>937</v>
      </c>
      <c r="C101" s="3" t="s">
        <v>940</v>
      </c>
      <c r="D101" s="3" t="s">
        <v>11066</v>
      </c>
      <c r="E101" s="3" t="s">
        <v>11116</v>
      </c>
      <c r="F101" s="3">
        <v>1</v>
      </c>
      <c r="G101" s="3">
        <v>18</v>
      </c>
      <c r="H101" s="3">
        <v>5</v>
      </c>
      <c r="I101" s="3">
        <v>2</v>
      </c>
      <c r="J101" s="3">
        <v>10</v>
      </c>
      <c r="K101" s="3">
        <v>4</v>
      </c>
      <c r="L101" s="3"/>
      <c r="M101" s="3"/>
    </row>
    <row r="102" spans="1:13" x14ac:dyDescent="0.25">
      <c r="A102" s="3" t="s">
        <v>11157</v>
      </c>
      <c r="B102" s="3" t="s">
        <v>937</v>
      </c>
      <c r="C102" s="3" t="s">
        <v>940</v>
      </c>
      <c r="D102" s="3" t="s">
        <v>6962</v>
      </c>
      <c r="E102" s="3" t="s">
        <v>6970</v>
      </c>
      <c r="F102" s="3">
        <v>1</v>
      </c>
      <c r="G102" s="3">
        <v>18</v>
      </c>
      <c r="H102" s="3">
        <v>5</v>
      </c>
      <c r="I102" s="3">
        <v>2</v>
      </c>
      <c r="J102" s="3">
        <v>10</v>
      </c>
      <c r="K102" s="3">
        <v>1</v>
      </c>
      <c r="L102" s="3"/>
      <c r="M102" s="3"/>
    </row>
    <row r="103" spans="1:13" x14ac:dyDescent="0.25">
      <c r="A103" s="3" t="s">
        <v>11242</v>
      </c>
      <c r="B103" s="3" t="s">
        <v>937</v>
      </c>
      <c r="C103" s="3" t="s">
        <v>940</v>
      </c>
      <c r="D103" s="3" t="s">
        <v>6962</v>
      </c>
      <c r="E103" s="3" t="s">
        <v>6973</v>
      </c>
      <c r="F103" s="3">
        <v>1</v>
      </c>
      <c r="G103" s="3">
        <v>18</v>
      </c>
      <c r="H103" s="3">
        <v>5</v>
      </c>
      <c r="I103" s="3">
        <v>2</v>
      </c>
      <c r="J103" s="3">
        <v>10</v>
      </c>
      <c r="K103" s="3">
        <v>1</v>
      </c>
      <c r="L103" s="3"/>
      <c r="M103" s="3"/>
    </row>
    <row r="104" spans="1:13" x14ac:dyDescent="0.25">
      <c r="A104" s="3" t="s">
        <v>6952</v>
      </c>
      <c r="B104" s="3" t="s">
        <v>937</v>
      </c>
      <c r="C104" s="3" t="s">
        <v>940</v>
      </c>
      <c r="D104" s="3" t="s">
        <v>6962</v>
      </c>
      <c r="E104" s="3" t="s">
        <v>6974</v>
      </c>
      <c r="F104" s="3">
        <v>1</v>
      </c>
      <c r="G104" s="3">
        <v>18</v>
      </c>
      <c r="H104" s="3">
        <v>5</v>
      </c>
      <c r="I104" s="3">
        <v>2</v>
      </c>
      <c r="J104" s="3">
        <v>10</v>
      </c>
      <c r="K104" s="3">
        <v>1</v>
      </c>
      <c r="L104" s="3"/>
      <c r="M104" s="3"/>
    </row>
    <row r="105" spans="1:13" x14ac:dyDescent="0.25">
      <c r="A105" s="3" t="s">
        <v>11067</v>
      </c>
      <c r="B105" s="3" t="s">
        <v>937</v>
      </c>
      <c r="C105" s="3" t="s">
        <v>940</v>
      </c>
      <c r="D105" s="3" t="s">
        <v>6962</v>
      </c>
      <c r="E105" s="3" t="s">
        <v>11116</v>
      </c>
      <c r="F105" s="3">
        <v>1</v>
      </c>
      <c r="G105" s="3">
        <v>18</v>
      </c>
      <c r="H105" s="3">
        <v>5</v>
      </c>
      <c r="I105" s="3">
        <v>2</v>
      </c>
      <c r="J105" s="3">
        <v>10</v>
      </c>
      <c r="K105" s="3">
        <v>4</v>
      </c>
      <c r="L105" s="3"/>
      <c r="M105" s="3"/>
    </row>
    <row r="106" spans="1:13" x14ac:dyDescent="0.25">
      <c r="A106" s="3" t="s">
        <v>11158</v>
      </c>
      <c r="B106" s="3" t="s">
        <v>937</v>
      </c>
      <c r="C106" s="3" t="s">
        <v>940</v>
      </c>
      <c r="D106" s="3" t="s">
        <v>6983</v>
      </c>
      <c r="E106" s="3" t="s">
        <v>6970</v>
      </c>
      <c r="F106" s="3">
        <v>1</v>
      </c>
      <c r="G106" s="3">
        <v>18</v>
      </c>
      <c r="H106" s="3">
        <v>5</v>
      </c>
      <c r="I106" s="3">
        <v>2</v>
      </c>
      <c r="J106" s="3">
        <v>10</v>
      </c>
      <c r="K106" s="3">
        <v>1</v>
      </c>
      <c r="L106" s="3"/>
      <c r="M106" s="3"/>
    </row>
    <row r="107" spans="1:13" x14ac:dyDescent="0.25">
      <c r="A107" s="3" t="s">
        <v>11243</v>
      </c>
      <c r="B107" s="3" t="s">
        <v>937</v>
      </c>
      <c r="C107" s="3" t="s">
        <v>940</v>
      </c>
      <c r="D107" s="3" t="s">
        <v>6983</v>
      </c>
      <c r="E107" s="3" t="s">
        <v>6973</v>
      </c>
      <c r="F107" s="3">
        <v>1</v>
      </c>
      <c r="G107" s="3">
        <v>18</v>
      </c>
      <c r="H107" s="3">
        <v>5</v>
      </c>
      <c r="I107" s="3">
        <v>2</v>
      </c>
      <c r="J107" s="3">
        <v>10</v>
      </c>
      <c r="K107" s="3">
        <v>1</v>
      </c>
      <c r="L107" s="3"/>
      <c r="M107" s="3"/>
    </row>
    <row r="108" spans="1:13" x14ac:dyDescent="0.25">
      <c r="A108" s="3" t="s">
        <v>7441</v>
      </c>
      <c r="B108" s="3" t="s">
        <v>937</v>
      </c>
      <c r="C108" s="3" t="s">
        <v>940</v>
      </c>
      <c r="D108" s="3" t="s">
        <v>6983</v>
      </c>
      <c r="E108" s="3" t="s">
        <v>6974</v>
      </c>
      <c r="F108" s="3">
        <v>1</v>
      </c>
      <c r="G108" s="3">
        <v>18</v>
      </c>
      <c r="H108" s="3">
        <v>5</v>
      </c>
      <c r="I108" s="3">
        <v>2</v>
      </c>
      <c r="J108" s="3">
        <v>10</v>
      </c>
      <c r="K108" s="3">
        <v>1</v>
      </c>
      <c r="L108" s="3"/>
      <c r="M108" s="3"/>
    </row>
    <row r="109" spans="1:13" x14ac:dyDescent="0.25">
      <c r="A109" s="3" t="s">
        <v>11068</v>
      </c>
      <c r="B109" s="3" t="s">
        <v>937</v>
      </c>
      <c r="C109" s="3" t="s">
        <v>940</v>
      </c>
      <c r="D109" s="3" t="s">
        <v>11069</v>
      </c>
      <c r="E109" s="3" t="s">
        <v>11116</v>
      </c>
      <c r="F109" s="3">
        <v>1</v>
      </c>
      <c r="G109" s="3">
        <v>18</v>
      </c>
      <c r="H109" s="3">
        <v>5</v>
      </c>
      <c r="I109" s="3">
        <v>2</v>
      </c>
      <c r="J109" s="3">
        <v>10</v>
      </c>
      <c r="K109" s="3">
        <v>4</v>
      </c>
      <c r="L109" s="3"/>
      <c r="M109" s="3"/>
    </row>
    <row r="110" spans="1:13" x14ac:dyDescent="0.25">
      <c r="A110" s="3" t="s">
        <v>11159</v>
      </c>
      <c r="B110" s="3" t="s">
        <v>937</v>
      </c>
      <c r="C110" s="3" t="s">
        <v>940</v>
      </c>
      <c r="D110" s="3" t="s">
        <v>6984</v>
      </c>
      <c r="E110" s="3" t="s">
        <v>6970</v>
      </c>
      <c r="F110" s="3">
        <v>1</v>
      </c>
      <c r="G110" s="3">
        <v>18</v>
      </c>
      <c r="H110" s="3">
        <v>5</v>
      </c>
      <c r="I110" s="3">
        <v>2</v>
      </c>
      <c r="J110" s="3">
        <v>10</v>
      </c>
      <c r="K110" s="3">
        <v>1</v>
      </c>
      <c r="L110" s="3"/>
      <c r="M110" s="3"/>
    </row>
    <row r="111" spans="1:13" x14ac:dyDescent="0.25">
      <c r="A111" s="3" t="s">
        <v>11244</v>
      </c>
      <c r="B111" s="3" t="s">
        <v>937</v>
      </c>
      <c r="C111" s="3" t="s">
        <v>940</v>
      </c>
      <c r="D111" s="3" t="s">
        <v>6984</v>
      </c>
      <c r="E111" s="3" t="s">
        <v>6973</v>
      </c>
      <c r="F111" s="3">
        <v>1</v>
      </c>
      <c r="G111" s="3">
        <v>18</v>
      </c>
      <c r="H111" s="3">
        <v>5</v>
      </c>
      <c r="I111" s="3">
        <v>2</v>
      </c>
      <c r="J111" s="3">
        <v>10</v>
      </c>
      <c r="K111" s="3">
        <v>1</v>
      </c>
      <c r="L111" s="3"/>
      <c r="M111" s="3"/>
    </row>
    <row r="112" spans="1:13" x14ac:dyDescent="0.25">
      <c r="A112" s="3" t="s">
        <v>7426</v>
      </c>
      <c r="B112" s="3" t="s">
        <v>937</v>
      </c>
      <c r="C112" s="3" t="s">
        <v>940</v>
      </c>
      <c r="D112" s="3" t="s">
        <v>6984</v>
      </c>
      <c r="E112" s="3" t="s">
        <v>6974</v>
      </c>
      <c r="F112" s="3">
        <v>1</v>
      </c>
      <c r="G112" s="3">
        <v>18</v>
      </c>
      <c r="H112" s="3">
        <v>5</v>
      </c>
      <c r="I112" s="3">
        <v>2</v>
      </c>
      <c r="J112" s="3">
        <v>10</v>
      </c>
      <c r="K112" s="3">
        <v>1</v>
      </c>
      <c r="L112" s="3"/>
      <c r="M112" s="3"/>
    </row>
    <row r="113" spans="1:13" x14ac:dyDescent="0.25">
      <c r="A113" s="3" t="s">
        <v>11070</v>
      </c>
      <c r="B113" s="3" t="s">
        <v>937</v>
      </c>
      <c r="C113" s="3" t="s">
        <v>940</v>
      </c>
      <c r="D113" s="3" t="s">
        <v>11071</v>
      </c>
      <c r="E113" s="3" t="s">
        <v>11116</v>
      </c>
      <c r="F113" s="3">
        <v>1</v>
      </c>
      <c r="G113" s="3">
        <v>18</v>
      </c>
      <c r="H113" s="3">
        <v>5</v>
      </c>
      <c r="I113" s="3">
        <v>2</v>
      </c>
      <c r="J113" s="3">
        <v>10</v>
      </c>
      <c r="K113" s="3">
        <v>4</v>
      </c>
      <c r="L113" s="3"/>
      <c r="M113" s="3"/>
    </row>
    <row r="114" spans="1:13" x14ac:dyDescent="0.25">
      <c r="A114" s="3" t="s">
        <v>11245</v>
      </c>
      <c r="B114" s="3" t="s">
        <v>937</v>
      </c>
      <c r="C114" s="3" t="s">
        <v>940</v>
      </c>
      <c r="D114" s="3" t="s">
        <v>9994</v>
      </c>
      <c r="E114" s="3" t="s">
        <v>6973</v>
      </c>
      <c r="F114" s="3">
        <v>1</v>
      </c>
      <c r="G114" s="3">
        <v>18</v>
      </c>
      <c r="H114" s="3">
        <v>5</v>
      </c>
      <c r="I114" s="3">
        <v>2</v>
      </c>
      <c r="J114" s="3">
        <v>10</v>
      </c>
      <c r="K114" s="3">
        <v>1</v>
      </c>
      <c r="L114" s="3"/>
      <c r="M114" s="3"/>
    </row>
    <row r="115" spans="1:13" x14ac:dyDescent="0.25">
      <c r="A115" s="3" t="s">
        <v>11160</v>
      </c>
      <c r="B115" s="3" t="s">
        <v>937</v>
      </c>
      <c r="C115" s="3" t="s">
        <v>940</v>
      </c>
      <c r="D115" s="3" t="s">
        <v>6985</v>
      </c>
      <c r="E115" s="3" t="s">
        <v>6970</v>
      </c>
      <c r="F115" s="3">
        <v>1</v>
      </c>
      <c r="G115" s="3">
        <v>18</v>
      </c>
      <c r="H115" s="3">
        <v>5</v>
      </c>
      <c r="I115" s="3">
        <v>2</v>
      </c>
      <c r="J115" s="3">
        <v>10</v>
      </c>
      <c r="K115" s="3">
        <v>1</v>
      </c>
      <c r="L115" s="3"/>
      <c r="M115" s="3"/>
    </row>
    <row r="116" spans="1:13" x14ac:dyDescent="0.25">
      <c r="A116" s="3" t="s">
        <v>11246</v>
      </c>
      <c r="B116" s="3" t="s">
        <v>937</v>
      </c>
      <c r="C116" s="3" t="s">
        <v>940</v>
      </c>
      <c r="D116" s="3" t="s">
        <v>6985</v>
      </c>
      <c r="E116" s="3" t="s">
        <v>6973</v>
      </c>
      <c r="F116" s="3">
        <v>1</v>
      </c>
      <c r="G116" s="3">
        <v>18</v>
      </c>
      <c r="H116" s="3">
        <v>5</v>
      </c>
      <c r="I116" s="3">
        <v>2</v>
      </c>
      <c r="J116" s="3">
        <v>10</v>
      </c>
      <c r="K116" s="3">
        <v>1</v>
      </c>
      <c r="L116" s="3"/>
      <c r="M116" s="3"/>
    </row>
    <row r="117" spans="1:13" x14ac:dyDescent="0.25">
      <c r="A117" s="3" t="s">
        <v>7427</v>
      </c>
      <c r="B117" s="3" t="s">
        <v>937</v>
      </c>
      <c r="C117" s="3" t="s">
        <v>940</v>
      </c>
      <c r="D117" s="3" t="s">
        <v>6985</v>
      </c>
      <c r="E117" s="3" t="s">
        <v>6974</v>
      </c>
      <c r="F117" s="3">
        <v>1</v>
      </c>
      <c r="G117" s="3">
        <v>18</v>
      </c>
      <c r="H117" s="3">
        <v>5</v>
      </c>
      <c r="I117" s="3">
        <v>2</v>
      </c>
      <c r="J117" s="3">
        <v>10</v>
      </c>
      <c r="K117" s="3">
        <v>1</v>
      </c>
      <c r="L117" s="3"/>
      <c r="M117" s="3"/>
    </row>
    <row r="118" spans="1:13" x14ac:dyDescent="0.25">
      <c r="A118" s="3" t="s">
        <v>11161</v>
      </c>
      <c r="B118" s="3" t="s">
        <v>937</v>
      </c>
      <c r="C118" s="3" t="s">
        <v>940</v>
      </c>
      <c r="D118" s="3" t="s">
        <v>6980</v>
      </c>
      <c r="E118" s="3" t="s">
        <v>6970</v>
      </c>
      <c r="F118" s="3">
        <v>1</v>
      </c>
      <c r="G118" s="3">
        <v>18</v>
      </c>
      <c r="H118" s="3">
        <v>5</v>
      </c>
      <c r="I118" s="3">
        <v>2</v>
      </c>
      <c r="J118" s="3">
        <v>10</v>
      </c>
      <c r="K118" s="3">
        <v>1</v>
      </c>
      <c r="L118" s="3"/>
      <c r="M118" s="3"/>
    </row>
    <row r="119" spans="1:13" x14ac:dyDescent="0.25">
      <c r="A119" s="3" t="s">
        <v>11247</v>
      </c>
      <c r="B119" s="3" t="s">
        <v>937</v>
      </c>
      <c r="C119" s="3" t="s">
        <v>940</v>
      </c>
      <c r="D119" s="3" t="s">
        <v>6980</v>
      </c>
      <c r="E119" s="3" t="s">
        <v>6973</v>
      </c>
      <c r="F119" s="3">
        <v>1</v>
      </c>
      <c r="G119" s="3">
        <v>18</v>
      </c>
      <c r="H119" s="3">
        <v>5</v>
      </c>
      <c r="I119" s="3">
        <v>2</v>
      </c>
      <c r="J119" s="3">
        <v>10</v>
      </c>
      <c r="K119" s="3">
        <v>1</v>
      </c>
      <c r="L119" s="3"/>
      <c r="M119" s="3"/>
    </row>
    <row r="120" spans="1:13" x14ac:dyDescent="0.25">
      <c r="A120" s="3" t="s">
        <v>7428</v>
      </c>
      <c r="B120" s="3" t="s">
        <v>937</v>
      </c>
      <c r="C120" s="3" t="s">
        <v>940</v>
      </c>
      <c r="D120" s="3" t="s">
        <v>6980</v>
      </c>
      <c r="E120" s="3" t="s">
        <v>6974</v>
      </c>
      <c r="F120" s="3">
        <v>1</v>
      </c>
      <c r="G120" s="3">
        <v>18</v>
      </c>
      <c r="H120" s="3">
        <v>5</v>
      </c>
      <c r="I120" s="3">
        <v>2</v>
      </c>
      <c r="J120" s="3">
        <v>10</v>
      </c>
      <c r="K120" s="3">
        <v>1</v>
      </c>
      <c r="L120" s="3"/>
      <c r="M120" s="3"/>
    </row>
    <row r="121" spans="1:13" x14ac:dyDescent="0.25">
      <c r="A121" s="3" t="s">
        <v>7438</v>
      </c>
      <c r="B121" s="3" t="s">
        <v>937</v>
      </c>
      <c r="C121" s="3" t="s">
        <v>940</v>
      </c>
      <c r="D121" s="3" t="s">
        <v>7451</v>
      </c>
      <c r="E121" s="3" t="s">
        <v>6974</v>
      </c>
      <c r="F121" s="3">
        <v>1</v>
      </c>
      <c r="G121" s="3">
        <v>18</v>
      </c>
      <c r="H121" s="3">
        <v>5</v>
      </c>
      <c r="I121" s="3">
        <v>2</v>
      </c>
      <c r="J121" s="3">
        <v>10</v>
      </c>
      <c r="K121" s="3">
        <v>1</v>
      </c>
      <c r="L121" s="3"/>
      <c r="M121" s="3"/>
    </row>
    <row r="122" spans="1:13" x14ac:dyDescent="0.25">
      <c r="A122" s="3" t="s">
        <v>11162</v>
      </c>
      <c r="B122" s="3" t="s">
        <v>937</v>
      </c>
      <c r="C122" s="3" t="s">
        <v>940</v>
      </c>
      <c r="D122" s="3" t="s">
        <v>11073</v>
      </c>
      <c r="E122" s="3" t="s">
        <v>6970</v>
      </c>
      <c r="F122" s="3">
        <v>1</v>
      </c>
      <c r="G122" s="3">
        <v>18</v>
      </c>
      <c r="H122" s="3">
        <v>5</v>
      </c>
      <c r="I122" s="3">
        <v>2</v>
      </c>
      <c r="J122" s="3">
        <v>10</v>
      </c>
      <c r="K122" s="3">
        <v>1</v>
      </c>
      <c r="L122" s="3"/>
      <c r="M122" s="3"/>
    </row>
    <row r="123" spans="1:13" x14ac:dyDescent="0.25">
      <c r="A123" s="3" t="s">
        <v>11248</v>
      </c>
      <c r="B123" s="3" t="s">
        <v>937</v>
      </c>
      <c r="C123" s="3" t="s">
        <v>940</v>
      </c>
      <c r="D123" s="3" t="s">
        <v>11073</v>
      </c>
      <c r="E123" s="3" t="s">
        <v>6973</v>
      </c>
      <c r="F123" s="3">
        <v>1</v>
      </c>
      <c r="G123" s="3">
        <v>18</v>
      </c>
      <c r="H123" s="3">
        <v>5</v>
      </c>
      <c r="I123" s="3">
        <v>2</v>
      </c>
      <c r="J123" s="3">
        <v>10</v>
      </c>
      <c r="K123" s="3">
        <v>1</v>
      </c>
      <c r="L123" s="3"/>
      <c r="M123" s="3"/>
    </row>
    <row r="124" spans="1:13" x14ac:dyDescent="0.25">
      <c r="A124" s="3" t="s">
        <v>11072</v>
      </c>
      <c r="B124" s="3" t="s">
        <v>937</v>
      </c>
      <c r="C124" s="3" t="s">
        <v>940</v>
      </c>
      <c r="D124" s="3" t="s">
        <v>11073</v>
      </c>
      <c r="E124" s="3" t="s">
        <v>11116</v>
      </c>
      <c r="F124" s="3">
        <v>1</v>
      </c>
      <c r="G124" s="3">
        <v>18</v>
      </c>
      <c r="H124" s="3">
        <v>5</v>
      </c>
      <c r="I124" s="3">
        <v>2</v>
      </c>
      <c r="J124" s="3">
        <v>10</v>
      </c>
      <c r="K124" s="3">
        <v>4</v>
      </c>
      <c r="L124" s="3"/>
      <c r="M124" s="3"/>
    </row>
    <row r="125" spans="1:13" x14ac:dyDescent="0.25">
      <c r="A125" s="3" t="s">
        <v>11313</v>
      </c>
      <c r="B125" s="3" t="s">
        <v>937</v>
      </c>
      <c r="C125" s="3" t="s">
        <v>939</v>
      </c>
      <c r="D125" s="3" t="s">
        <v>6967</v>
      </c>
      <c r="E125" s="3" t="s">
        <v>11116</v>
      </c>
      <c r="F125" s="3">
        <v>1</v>
      </c>
      <c r="G125" s="3">
        <v>18</v>
      </c>
      <c r="H125" s="3">
        <v>5</v>
      </c>
      <c r="I125" s="3">
        <v>2</v>
      </c>
      <c r="J125" s="3">
        <v>10</v>
      </c>
      <c r="K125" s="3">
        <v>4</v>
      </c>
      <c r="L125" s="3"/>
      <c r="M125" s="3"/>
    </row>
    <row r="126" spans="1:13" x14ac:dyDescent="0.25">
      <c r="A126" s="3" t="s">
        <v>11112</v>
      </c>
      <c r="B126" s="3" t="s">
        <v>937</v>
      </c>
      <c r="C126" s="3" t="s">
        <v>939</v>
      </c>
      <c r="D126" s="3" t="s">
        <v>6964</v>
      </c>
      <c r="E126" s="3" t="s">
        <v>6974</v>
      </c>
      <c r="F126" s="3">
        <v>1</v>
      </c>
      <c r="G126" s="3">
        <v>18</v>
      </c>
      <c r="H126" s="3">
        <v>5</v>
      </c>
      <c r="I126" s="3">
        <v>2</v>
      </c>
      <c r="J126" s="3">
        <v>10</v>
      </c>
      <c r="K126" s="3">
        <v>4</v>
      </c>
      <c r="L126" s="3"/>
      <c r="M126" s="3"/>
    </row>
    <row r="127" spans="1:13" x14ac:dyDescent="0.25">
      <c r="A127" s="3" t="s">
        <v>11314</v>
      </c>
      <c r="B127" s="3" t="s">
        <v>937</v>
      </c>
      <c r="C127" s="3" t="s">
        <v>939</v>
      </c>
      <c r="D127" s="3" t="s">
        <v>6964</v>
      </c>
      <c r="E127" s="3" t="s">
        <v>11116</v>
      </c>
      <c r="F127" s="3">
        <v>1</v>
      </c>
      <c r="G127" s="3">
        <v>18</v>
      </c>
      <c r="H127" s="3">
        <v>5</v>
      </c>
      <c r="I127" s="3">
        <v>2</v>
      </c>
      <c r="J127" s="3">
        <v>10</v>
      </c>
      <c r="K127" s="3">
        <v>4</v>
      </c>
      <c r="L127" s="3"/>
      <c r="M127" s="3"/>
    </row>
    <row r="128" spans="1:13" x14ac:dyDescent="0.25">
      <c r="A128" s="3" t="s">
        <v>11163</v>
      </c>
      <c r="B128" s="3" t="s">
        <v>937</v>
      </c>
      <c r="C128" s="3" t="s">
        <v>257</v>
      </c>
      <c r="D128" s="3" t="s">
        <v>10487</v>
      </c>
      <c r="E128" s="3" t="s">
        <v>6970</v>
      </c>
      <c r="F128" s="3">
        <v>1</v>
      </c>
      <c r="G128" s="3">
        <v>18</v>
      </c>
      <c r="H128" s="3">
        <v>5</v>
      </c>
      <c r="I128" s="3">
        <v>2</v>
      </c>
      <c r="J128" s="3">
        <v>10</v>
      </c>
      <c r="K128" s="3">
        <v>1</v>
      </c>
      <c r="L128" s="3"/>
      <c r="M128" s="3"/>
    </row>
    <row r="129" spans="1:13" x14ac:dyDescent="0.25">
      <c r="A129" s="3" t="s">
        <v>11249</v>
      </c>
      <c r="B129" s="3" t="s">
        <v>937</v>
      </c>
      <c r="C129" s="3" t="s">
        <v>257</v>
      </c>
      <c r="D129" s="3" t="s">
        <v>7448</v>
      </c>
      <c r="E129" s="3" t="s">
        <v>6973</v>
      </c>
      <c r="F129" s="3">
        <v>1</v>
      </c>
      <c r="G129" s="3">
        <v>18</v>
      </c>
      <c r="H129" s="3">
        <v>5</v>
      </c>
      <c r="I129" s="3">
        <v>2</v>
      </c>
      <c r="J129" s="3">
        <v>10</v>
      </c>
      <c r="K129" s="3">
        <v>1</v>
      </c>
      <c r="L129" s="3"/>
      <c r="M129" s="3"/>
    </row>
    <row r="130" spans="1:13" x14ac:dyDescent="0.25">
      <c r="A130" s="3" t="s">
        <v>7429</v>
      </c>
      <c r="B130" s="3" t="s">
        <v>937</v>
      </c>
      <c r="C130" s="3" t="s">
        <v>257</v>
      </c>
      <c r="D130" s="3" t="s">
        <v>7448</v>
      </c>
      <c r="E130" s="3" t="s">
        <v>6974</v>
      </c>
      <c r="F130" s="3">
        <v>1</v>
      </c>
      <c r="G130" s="3">
        <v>18</v>
      </c>
      <c r="H130" s="3">
        <v>5</v>
      </c>
      <c r="I130" s="3">
        <v>2</v>
      </c>
      <c r="J130" s="3">
        <v>10</v>
      </c>
      <c r="K130" s="3">
        <v>1</v>
      </c>
      <c r="L130" s="3"/>
      <c r="M130" s="3"/>
    </row>
    <row r="131" spans="1:13" x14ac:dyDescent="0.25">
      <c r="A131" s="3" t="s">
        <v>11164</v>
      </c>
      <c r="B131" s="3" t="s">
        <v>937</v>
      </c>
      <c r="C131" s="3" t="s">
        <v>257</v>
      </c>
      <c r="D131" s="3" t="s">
        <v>10480</v>
      </c>
      <c r="E131" s="3" t="s">
        <v>6970</v>
      </c>
      <c r="F131" s="3">
        <v>1</v>
      </c>
      <c r="G131" s="3">
        <v>18</v>
      </c>
      <c r="H131" s="3">
        <v>5</v>
      </c>
      <c r="I131" s="3">
        <v>2</v>
      </c>
      <c r="J131" s="3">
        <v>10</v>
      </c>
      <c r="K131" s="3">
        <v>1</v>
      </c>
      <c r="L131" s="3"/>
      <c r="M131" s="3"/>
    </row>
    <row r="132" spans="1:13" x14ac:dyDescent="0.25">
      <c r="A132" s="3" t="s">
        <v>11165</v>
      </c>
      <c r="B132" s="3" t="s">
        <v>937</v>
      </c>
      <c r="C132" s="3" t="s">
        <v>257</v>
      </c>
      <c r="D132" s="3" t="s">
        <v>10489</v>
      </c>
      <c r="E132" s="3" t="s">
        <v>6970</v>
      </c>
      <c r="F132" s="3">
        <v>1</v>
      </c>
      <c r="G132" s="3">
        <v>18</v>
      </c>
      <c r="H132" s="3">
        <v>5</v>
      </c>
      <c r="I132" s="3">
        <v>2</v>
      </c>
      <c r="J132" s="3">
        <v>10</v>
      </c>
      <c r="K132" s="3">
        <v>1</v>
      </c>
      <c r="L132" s="3"/>
      <c r="M132" s="3"/>
    </row>
    <row r="133" spans="1:13" x14ac:dyDescent="0.25">
      <c r="A133" s="3" t="s">
        <v>11074</v>
      </c>
      <c r="B133" s="3" t="s">
        <v>937</v>
      </c>
      <c r="C133" s="3" t="s">
        <v>257</v>
      </c>
      <c r="D133" s="3" t="s">
        <v>9991</v>
      </c>
      <c r="E133" s="3" t="s">
        <v>11116</v>
      </c>
      <c r="F133" s="3">
        <v>1</v>
      </c>
      <c r="G133" s="3">
        <v>18</v>
      </c>
      <c r="H133" s="3">
        <v>5</v>
      </c>
      <c r="I133" s="3">
        <v>2</v>
      </c>
      <c r="J133" s="3">
        <v>10</v>
      </c>
      <c r="K133" s="3">
        <v>4</v>
      </c>
      <c r="L133" s="3"/>
      <c r="M133" s="3"/>
    </row>
    <row r="134" spans="1:13" x14ac:dyDescent="0.25">
      <c r="A134" s="3" t="s">
        <v>11250</v>
      </c>
      <c r="B134" s="3" t="s">
        <v>937</v>
      </c>
      <c r="C134" s="3" t="s">
        <v>257</v>
      </c>
      <c r="D134" s="3" t="s">
        <v>11097</v>
      </c>
      <c r="E134" s="3" t="s">
        <v>6973</v>
      </c>
      <c r="F134" s="3">
        <v>1</v>
      </c>
      <c r="G134" s="3">
        <v>18</v>
      </c>
      <c r="H134" s="3">
        <v>5</v>
      </c>
      <c r="I134" s="3">
        <v>2</v>
      </c>
      <c r="J134" s="3">
        <v>10</v>
      </c>
      <c r="K134" s="3">
        <v>1</v>
      </c>
      <c r="L134" s="3"/>
      <c r="M134" s="3"/>
    </row>
    <row r="135" spans="1:13" x14ac:dyDescent="0.25">
      <c r="A135" s="3" t="s">
        <v>21114</v>
      </c>
      <c r="B135" s="3" t="s">
        <v>937</v>
      </c>
      <c r="C135" s="3" t="s">
        <v>257</v>
      </c>
      <c r="D135" s="3" t="s">
        <v>11097</v>
      </c>
      <c r="E135" s="3" t="s">
        <v>6974</v>
      </c>
      <c r="F135" s="3">
        <v>1</v>
      </c>
      <c r="G135" s="3">
        <v>18</v>
      </c>
      <c r="H135" s="3">
        <v>5</v>
      </c>
      <c r="I135" s="3">
        <v>2</v>
      </c>
      <c r="J135" s="3">
        <v>10</v>
      </c>
      <c r="K135" s="3">
        <v>1</v>
      </c>
      <c r="L135" s="3"/>
      <c r="M135" s="3"/>
    </row>
    <row r="136" spans="1:13" x14ac:dyDescent="0.25">
      <c r="A136" s="3" t="s">
        <v>11166</v>
      </c>
      <c r="B136" s="3" t="s">
        <v>937</v>
      </c>
      <c r="C136" s="3" t="s">
        <v>257</v>
      </c>
      <c r="D136" s="3" t="s">
        <v>10479</v>
      </c>
      <c r="E136" s="3" t="s">
        <v>6970</v>
      </c>
      <c r="F136" s="3">
        <v>1</v>
      </c>
      <c r="G136" s="3">
        <v>18</v>
      </c>
      <c r="H136" s="3">
        <v>5</v>
      </c>
      <c r="I136" s="3">
        <v>2</v>
      </c>
      <c r="J136" s="3">
        <v>10</v>
      </c>
      <c r="K136" s="3">
        <v>1</v>
      </c>
      <c r="L136" s="3"/>
      <c r="M136" s="3"/>
    </row>
    <row r="137" spans="1:13" x14ac:dyDescent="0.25">
      <c r="A137" s="3" t="s">
        <v>11075</v>
      </c>
      <c r="B137" s="3" t="s">
        <v>937</v>
      </c>
      <c r="C137" s="3" t="s">
        <v>941</v>
      </c>
      <c r="D137" s="3" t="s">
        <v>11076</v>
      </c>
      <c r="E137" s="3" t="s">
        <v>11116</v>
      </c>
      <c r="F137" s="3">
        <v>1</v>
      </c>
      <c r="G137" s="3">
        <v>18</v>
      </c>
      <c r="H137" s="3">
        <v>5</v>
      </c>
      <c r="I137" s="3">
        <v>2</v>
      </c>
      <c r="J137" s="3">
        <v>10</v>
      </c>
      <c r="K137" s="3">
        <v>4</v>
      </c>
      <c r="L137" s="3"/>
      <c r="M137" s="3"/>
    </row>
    <row r="138" spans="1:13" x14ac:dyDescent="0.25">
      <c r="A138" s="3" t="s">
        <v>11167</v>
      </c>
      <c r="B138" s="3" t="s">
        <v>937</v>
      </c>
      <c r="C138" s="3" t="s">
        <v>941</v>
      </c>
      <c r="D138" s="3" t="s">
        <v>11168</v>
      </c>
      <c r="E138" s="3" t="s">
        <v>6970</v>
      </c>
      <c r="F138" s="3">
        <v>1</v>
      </c>
      <c r="G138" s="3">
        <v>18</v>
      </c>
      <c r="H138" s="3">
        <v>5</v>
      </c>
      <c r="I138" s="3">
        <v>2</v>
      </c>
      <c r="J138" s="3">
        <v>10</v>
      </c>
      <c r="K138" s="3">
        <v>1</v>
      </c>
      <c r="L138" s="3"/>
      <c r="M138" s="3"/>
    </row>
    <row r="139" spans="1:13" x14ac:dyDescent="0.25">
      <c r="A139" s="3" t="s">
        <v>11251</v>
      </c>
      <c r="B139" s="3" t="s">
        <v>937</v>
      </c>
      <c r="C139" s="3" t="s">
        <v>941</v>
      </c>
      <c r="D139" s="3" t="s">
        <v>11168</v>
      </c>
      <c r="E139" s="3" t="s">
        <v>6973</v>
      </c>
      <c r="F139" s="3">
        <v>1</v>
      </c>
      <c r="G139" s="3">
        <v>18</v>
      </c>
      <c r="H139" s="3">
        <v>5</v>
      </c>
      <c r="I139" s="3">
        <v>2</v>
      </c>
      <c r="J139" s="3">
        <v>10</v>
      </c>
      <c r="K139" s="3">
        <v>1</v>
      </c>
      <c r="L139" s="3"/>
      <c r="M139" s="3"/>
    </row>
    <row r="140" spans="1:13" x14ac:dyDescent="0.25">
      <c r="A140" s="3" t="s">
        <v>21115</v>
      </c>
      <c r="B140" s="3" t="s">
        <v>937</v>
      </c>
      <c r="C140" s="3" t="s">
        <v>941</v>
      </c>
      <c r="D140" s="3" t="s">
        <v>11168</v>
      </c>
      <c r="E140" s="3" t="s">
        <v>6974</v>
      </c>
      <c r="F140" s="3">
        <v>1</v>
      </c>
      <c r="G140" s="3">
        <v>18</v>
      </c>
      <c r="H140" s="3">
        <v>5</v>
      </c>
      <c r="I140" s="3">
        <v>2</v>
      </c>
      <c r="J140" s="3">
        <v>10</v>
      </c>
      <c r="K140" s="3">
        <v>1</v>
      </c>
      <c r="L140" s="3"/>
      <c r="M140" s="3"/>
    </row>
    <row r="141" spans="1:13" x14ac:dyDescent="0.25">
      <c r="A141" s="3" t="s">
        <v>11169</v>
      </c>
      <c r="B141" s="3" t="s">
        <v>937</v>
      </c>
      <c r="C141" s="3" t="s">
        <v>941</v>
      </c>
      <c r="D141" s="3" t="s">
        <v>11170</v>
      </c>
      <c r="E141" s="3" t="s">
        <v>6970</v>
      </c>
      <c r="F141" s="3">
        <v>1</v>
      </c>
      <c r="G141" s="3">
        <v>18</v>
      </c>
      <c r="H141" s="3">
        <v>5</v>
      </c>
      <c r="I141" s="3">
        <v>2</v>
      </c>
      <c r="J141" s="3">
        <v>10</v>
      </c>
      <c r="K141" s="3">
        <v>1</v>
      </c>
      <c r="L141" s="3"/>
      <c r="M141" s="3"/>
    </row>
    <row r="142" spans="1:13" x14ac:dyDescent="0.25">
      <c r="A142" s="3" t="s">
        <v>11252</v>
      </c>
      <c r="B142" s="3" t="s">
        <v>937</v>
      </c>
      <c r="C142" s="3" t="s">
        <v>941</v>
      </c>
      <c r="D142" s="3" t="s">
        <v>11170</v>
      </c>
      <c r="E142" s="3" t="s">
        <v>6973</v>
      </c>
      <c r="F142" s="3">
        <v>1</v>
      </c>
      <c r="G142" s="3">
        <v>18</v>
      </c>
      <c r="H142" s="3">
        <v>5</v>
      </c>
      <c r="I142" s="3">
        <v>2</v>
      </c>
      <c r="J142" s="3">
        <v>10</v>
      </c>
      <c r="K142" s="3">
        <v>1</v>
      </c>
      <c r="L142" s="3"/>
      <c r="M142" s="3"/>
    </row>
    <row r="143" spans="1:13" x14ac:dyDescent="0.25">
      <c r="A143" s="3" t="s">
        <v>21116</v>
      </c>
      <c r="B143" s="3" t="s">
        <v>937</v>
      </c>
      <c r="C143" s="3" t="s">
        <v>941</v>
      </c>
      <c r="D143" s="3" t="s">
        <v>11170</v>
      </c>
      <c r="E143" s="3" t="s">
        <v>6974</v>
      </c>
      <c r="F143" s="3">
        <v>1</v>
      </c>
      <c r="G143" s="3">
        <v>18</v>
      </c>
      <c r="H143" s="3">
        <v>5</v>
      </c>
      <c r="I143" s="3">
        <v>2</v>
      </c>
      <c r="J143" s="3">
        <v>10</v>
      </c>
      <c r="K143" s="3">
        <v>1</v>
      </c>
      <c r="L143" s="3"/>
      <c r="M143" s="3"/>
    </row>
    <row r="144" spans="1:13" x14ac:dyDescent="0.25">
      <c r="A144" s="3" t="s">
        <v>11171</v>
      </c>
      <c r="B144" s="3" t="s">
        <v>937</v>
      </c>
      <c r="C144" s="3" t="s">
        <v>941</v>
      </c>
      <c r="D144" s="3" t="s">
        <v>6986</v>
      </c>
      <c r="E144" s="3" t="s">
        <v>6970</v>
      </c>
      <c r="F144" s="3">
        <v>1</v>
      </c>
      <c r="G144" s="3">
        <v>18</v>
      </c>
      <c r="H144" s="3">
        <v>5</v>
      </c>
      <c r="I144" s="3">
        <v>2</v>
      </c>
      <c r="J144" s="3">
        <v>10</v>
      </c>
      <c r="K144" s="3">
        <v>1</v>
      </c>
      <c r="L144" s="3"/>
      <c r="M144" s="3"/>
    </row>
    <row r="145" spans="1:13" x14ac:dyDescent="0.25">
      <c r="A145" s="3" t="s">
        <v>11253</v>
      </c>
      <c r="B145" s="3" t="s">
        <v>937</v>
      </c>
      <c r="C145" s="3" t="s">
        <v>941</v>
      </c>
      <c r="D145" s="3" t="s">
        <v>6986</v>
      </c>
      <c r="E145" s="3" t="s">
        <v>6973</v>
      </c>
      <c r="F145" s="3">
        <v>1</v>
      </c>
      <c r="G145" s="3">
        <v>18</v>
      </c>
      <c r="H145" s="3">
        <v>5</v>
      </c>
      <c r="I145" s="3">
        <v>2</v>
      </c>
      <c r="J145" s="3">
        <v>10</v>
      </c>
      <c r="K145" s="3">
        <v>1</v>
      </c>
      <c r="L145" s="3"/>
      <c r="M145" s="3"/>
    </row>
    <row r="146" spans="1:13" x14ac:dyDescent="0.25">
      <c r="A146" s="3" t="s">
        <v>7430</v>
      </c>
      <c r="B146" s="3" t="s">
        <v>937</v>
      </c>
      <c r="C146" s="3" t="s">
        <v>941</v>
      </c>
      <c r="D146" s="3" t="s">
        <v>6986</v>
      </c>
      <c r="E146" s="3" t="s">
        <v>6974</v>
      </c>
      <c r="F146" s="3">
        <v>1</v>
      </c>
      <c r="G146" s="3">
        <v>18</v>
      </c>
      <c r="H146" s="3">
        <v>5</v>
      </c>
      <c r="I146" s="3">
        <v>2</v>
      </c>
      <c r="J146" s="3">
        <v>10</v>
      </c>
      <c r="K146" s="3">
        <v>1</v>
      </c>
      <c r="L146" s="3"/>
      <c r="M146" s="3"/>
    </row>
    <row r="147" spans="1:13" x14ac:dyDescent="0.25">
      <c r="A147" s="3" t="s">
        <v>11172</v>
      </c>
      <c r="B147" s="3" t="s">
        <v>937</v>
      </c>
      <c r="C147" s="3" t="s">
        <v>941</v>
      </c>
      <c r="D147" s="3" t="s">
        <v>11173</v>
      </c>
      <c r="E147" s="3" t="s">
        <v>6970</v>
      </c>
      <c r="F147" s="3">
        <v>1</v>
      </c>
      <c r="G147" s="3">
        <v>18</v>
      </c>
      <c r="H147" s="3">
        <v>5</v>
      </c>
      <c r="I147" s="3">
        <v>2</v>
      </c>
      <c r="J147" s="3">
        <v>10</v>
      </c>
      <c r="K147" s="3">
        <v>1</v>
      </c>
      <c r="L147" s="3"/>
      <c r="M147" s="3"/>
    </row>
    <row r="148" spans="1:13" x14ac:dyDescent="0.25">
      <c r="A148" s="3" t="s">
        <v>11254</v>
      </c>
      <c r="B148" s="3" t="s">
        <v>937</v>
      </c>
      <c r="C148" s="3" t="s">
        <v>941</v>
      </c>
      <c r="D148" s="3" t="s">
        <v>11173</v>
      </c>
      <c r="E148" s="3" t="s">
        <v>6973</v>
      </c>
      <c r="F148" s="3">
        <v>1</v>
      </c>
      <c r="G148" s="3">
        <v>18</v>
      </c>
      <c r="H148" s="3">
        <v>5</v>
      </c>
      <c r="I148" s="3">
        <v>2</v>
      </c>
      <c r="J148" s="3">
        <v>10</v>
      </c>
      <c r="K148" s="3">
        <v>1</v>
      </c>
      <c r="L148" s="3"/>
      <c r="M148" s="3"/>
    </row>
    <row r="149" spans="1:13" x14ac:dyDescent="0.25">
      <c r="A149" s="3" t="s">
        <v>21117</v>
      </c>
      <c r="B149" s="3" t="s">
        <v>937</v>
      </c>
      <c r="C149" s="3" t="s">
        <v>941</v>
      </c>
      <c r="D149" s="3" t="s">
        <v>11173</v>
      </c>
      <c r="E149" s="3" t="s">
        <v>6974</v>
      </c>
      <c r="F149" s="3">
        <v>1</v>
      </c>
      <c r="G149" s="3">
        <v>18</v>
      </c>
      <c r="H149" s="3">
        <v>5</v>
      </c>
      <c r="I149" s="3">
        <v>2</v>
      </c>
      <c r="J149" s="3">
        <v>10</v>
      </c>
      <c r="K149" s="3">
        <v>1</v>
      </c>
      <c r="L149" s="3"/>
      <c r="M149" s="3"/>
    </row>
    <row r="150" spans="1:13" x14ac:dyDescent="0.25">
      <c r="A150" s="3" t="s">
        <v>11174</v>
      </c>
      <c r="B150" s="3" t="s">
        <v>937</v>
      </c>
      <c r="C150" s="3" t="s">
        <v>941</v>
      </c>
      <c r="D150" s="3" t="s">
        <v>11175</v>
      </c>
      <c r="E150" s="3" t="s">
        <v>6970</v>
      </c>
      <c r="F150" s="3">
        <v>1</v>
      </c>
      <c r="G150" s="3">
        <v>18</v>
      </c>
      <c r="H150" s="3">
        <v>5</v>
      </c>
      <c r="I150" s="3">
        <v>2</v>
      </c>
      <c r="J150" s="3">
        <v>10</v>
      </c>
      <c r="K150" s="3">
        <v>1</v>
      </c>
      <c r="L150" s="3"/>
      <c r="M150" s="3"/>
    </row>
    <row r="151" spans="1:13" x14ac:dyDescent="0.25">
      <c r="A151" s="3" t="s">
        <v>11255</v>
      </c>
      <c r="B151" s="3" t="s">
        <v>937</v>
      </c>
      <c r="C151" s="3" t="s">
        <v>941</v>
      </c>
      <c r="D151" s="3" t="s">
        <v>11175</v>
      </c>
      <c r="E151" s="3" t="s">
        <v>6973</v>
      </c>
      <c r="F151" s="3">
        <v>1</v>
      </c>
      <c r="G151" s="3">
        <v>18</v>
      </c>
      <c r="H151" s="3">
        <v>5</v>
      </c>
      <c r="I151" s="3">
        <v>2</v>
      </c>
      <c r="J151" s="3">
        <v>10</v>
      </c>
      <c r="K151" s="3">
        <v>1</v>
      </c>
      <c r="L151" s="3"/>
      <c r="M151" s="3"/>
    </row>
    <row r="152" spans="1:13" x14ac:dyDescent="0.25">
      <c r="A152" s="3" t="s">
        <v>21118</v>
      </c>
      <c r="B152" s="3" t="s">
        <v>937</v>
      </c>
      <c r="C152" s="3" t="s">
        <v>941</v>
      </c>
      <c r="D152" s="3" t="s">
        <v>11175</v>
      </c>
      <c r="E152" s="3" t="s">
        <v>6974</v>
      </c>
      <c r="F152" s="3">
        <v>1</v>
      </c>
      <c r="G152" s="3">
        <v>18</v>
      </c>
      <c r="H152" s="3">
        <v>5</v>
      </c>
      <c r="I152" s="3">
        <v>2</v>
      </c>
      <c r="J152" s="3">
        <v>10</v>
      </c>
      <c r="K152" s="3">
        <v>1</v>
      </c>
      <c r="L152" s="3"/>
      <c r="M152" s="3"/>
    </row>
    <row r="153" spans="1:13" x14ac:dyDescent="0.25">
      <c r="A153" s="3" t="s">
        <v>11176</v>
      </c>
      <c r="B153" s="3" t="s">
        <v>937</v>
      </c>
      <c r="C153" s="3" t="s">
        <v>942</v>
      </c>
      <c r="D153" s="3" t="s">
        <v>6976</v>
      </c>
      <c r="E153" s="3" t="s">
        <v>6970</v>
      </c>
      <c r="F153" s="3">
        <v>1</v>
      </c>
      <c r="G153" s="3">
        <v>18</v>
      </c>
      <c r="H153" s="3">
        <v>5</v>
      </c>
      <c r="I153" s="3">
        <v>2</v>
      </c>
      <c r="J153" s="3">
        <v>10</v>
      </c>
      <c r="K153" s="3">
        <v>1</v>
      </c>
      <c r="L153" s="3"/>
      <c r="M153" s="3"/>
    </row>
    <row r="154" spans="1:13" x14ac:dyDescent="0.25">
      <c r="A154" s="3" t="s">
        <v>11256</v>
      </c>
      <c r="B154" s="3" t="s">
        <v>937</v>
      </c>
      <c r="C154" s="3" t="s">
        <v>942</v>
      </c>
      <c r="D154" s="3" t="s">
        <v>6976</v>
      </c>
      <c r="E154" s="3" t="s">
        <v>6973</v>
      </c>
      <c r="F154" s="3">
        <v>1</v>
      </c>
      <c r="G154" s="3">
        <v>18</v>
      </c>
      <c r="H154" s="3">
        <v>5</v>
      </c>
      <c r="I154" s="3">
        <v>2</v>
      </c>
      <c r="J154" s="3">
        <v>10</v>
      </c>
      <c r="K154" s="3">
        <v>1</v>
      </c>
      <c r="L154" s="3"/>
      <c r="M154" s="3"/>
    </row>
    <row r="155" spans="1:13" x14ac:dyDescent="0.25">
      <c r="A155" s="3" t="s">
        <v>11177</v>
      </c>
      <c r="B155" s="3" t="s">
        <v>937</v>
      </c>
      <c r="C155" s="3" t="s">
        <v>942</v>
      </c>
      <c r="D155" s="3" t="s">
        <v>6963</v>
      </c>
      <c r="E155" s="3" t="s">
        <v>6970</v>
      </c>
      <c r="F155" s="3">
        <v>1</v>
      </c>
      <c r="G155" s="3">
        <v>18</v>
      </c>
      <c r="H155" s="3">
        <v>5</v>
      </c>
      <c r="I155" s="3">
        <v>2</v>
      </c>
      <c r="J155" s="3">
        <v>10</v>
      </c>
      <c r="K155" s="3">
        <v>1</v>
      </c>
      <c r="L155" s="3"/>
      <c r="M155" s="3"/>
    </row>
    <row r="156" spans="1:13" x14ac:dyDescent="0.25">
      <c r="A156" s="3" t="s">
        <v>11257</v>
      </c>
      <c r="B156" s="3" t="s">
        <v>937</v>
      </c>
      <c r="C156" s="3" t="s">
        <v>942</v>
      </c>
      <c r="D156" s="3" t="s">
        <v>6963</v>
      </c>
      <c r="E156" s="3" t="s">
        <v>6973</v>
      </c>
      <c r="F156" s="3">
        <v>1</v>
      </c>
      <c r="G156" s="3">
        <v>18</v>
      </c>
      <c r="H156" s="3">
        <v>5</v>
      </c>
      <c r="I156" s="3">
        <v>2</v>
      </c>
      <c r="J156" s="3">
        <v>10</v>
      </c>
      <c r="K156" s="3">
        <v>1</v>
      </c>
      <c r="L156" s="3"/>
      <c r="M156" s="3"/>
    </row>
    <row r="157" spans="1:13" x14ac:dyDescent="0.25">
      <c r="A157" s="3" t="s">
        <v>6959</v>
      </c>
      <c r="B157" s="3" t="s">
        <v>937</v>
      </c>
      <c r="C157" s="3" t="s">
        <v>942</v>
      </c>
      <c r="D157" s="3" t="s">
        <v>6963</v>
      </c>
      <c r="E157" s="3" t="s">
        <v>6974</v>
      </c>
      <c r="F157" s="3">
        <v>1</v>
      </c>
      <c r="G157" s="3">
        <v>18</v>
      </c>
      <c r="H157" s="3">
        <v>5</v>
      </c>
      <c r="I157" s="3">
        <v>2</v>
      </c>
      <c r="J157" s="3">
        <v>10</v>
      </c>
      <c r="K157" s="3">
        <v>1</v>
      </c>
      <c r="L157" s="3"/>
      <c r="M157" s="3"/>
    </row>
    <row r="158" spans="1:13" x14ac:dyDescent="0.25">
      <c r="A158" s="3" t="s">
        <v>11077</v>
      </c>
      <c r="B158" s="3" t="s">
        <v>937</v>
      </c>
      <c r="C158" s="3" t="s">
        <v>942</v>
      </c>
      <c r="D158" s="3" t="s">
        <v>6963</v>
      </c>
      <c r="E158" s="3" t="s">
        <v>11116</v>
      </c>
      <c r="F158" s="3">
        <v>1</v>
      </c>
      <c r="G158" s="3">
        <v>18</v>
      </c>
      <c r="H158" s="3">
        <v>5</v>
      </c>
      <c r="I158" s="3">
        <v>2</v>
      </c>
      <c r="J158" s="3">
        <v>10</v>
      </c>
      <c r="K158" s="3">
        <v>4</v>
      </c>
      <c r="L158" s="3"/>
      <c r="M158" s="3"/>
    </row>
    <row r="159" spans="1:13" x14ac:dyDescent="0.25">
      <c r="A159" s="3" t="s">
        <v>11258</v>
      </c>
      <c r="B159" s="3" t="s">
        <v>937</v>
      </c>
      <c r="C159" s="3" t="s">
        <v>942</v>
      </c>
      <c r="D159" s="3" t="s">
        <v>10857</v>
      </c>
      <c r="E159" s="3" t="s">
        <v>6973</v>
      </c>
      <c r="F159" s="3">
        <v>1</v>
      </c>
      <c r="G159" s="3">
        <v>18</v>
      </c>
      <c r="H159" s="3">
        <v>5</v>
      </c>
      <c r="I159" s="3">
        <v>2</v>
      </c>
      <c r="J159" s="3">
        <v>10</v>
      </c>
      <c r="K159" s="3">
        <v>1</v>
      </c>
      <c r="L159" s="3"/>
      <c r="M159" s="3"/>
    </row>
    <row r="160" spans="1:13" x14ac:dyDescent="0.25">
      <c r="A160" s="3" t="s">
        <v>21119</v>
      </c>
      <c r="B160" s="3" t="s">
        <v>937</v>
      </c>
      <c r="C160" s="3" t="s">
        <v>942</v>
      </c>
      <c r="D160" s="3" t="s">
        <v>11079</v>
      </c>
      <c r="E160" s="3" t="s">
        <v>6974</v>
      </c>
      <c r="F160" s="3">
        <v>1</v>
      </c>
      <c r="G160" s="3">
        <v>18</v>
      </c>
      <c r="H160" s="3">
        <v>5</v>
      </c>
      <c r="I160" s="3">
        <v>2</v>
      </c>
      <c r="J160" s="3">
        <v>10</v>
      </c>
      <c r="K160" s="3">
        <v>1</v>
      </c>
      <c r="L160" s="3"/>
      <c r="M160" s="3"/>
    </row>
    <row r="161" spans="1:13" x14ac:dyDescent="0.25">
      <c r="A161" s="3" t="s">
        <v>11078</v>
      </c>
      <c r="B161" s="3" t="s">
        <v>937</v>
      </c>
      <c r="C161" s="3" t="s">
        <v>942</v>
      </c>
      <c r="D161" s="3" t="s">
        <v>11079</v>
      </c>
      <c r="E161" s="3" t="s">
        <v>11116</v>
      </c>
      <c r="F161" s="3">
        <v>1</v>
      </c>
      <c r="G161" s="3">
        <v>18</v>
      </c>
      <c r="H161" s="3">
        <v>5</v>
      </c>
      <c r="I161" s="3">
        <v>2</v>
      </c>
      <c r="J161" s="3">
        <v>10</v>
      </c>
      <c r="K161" s="3">
        <v>4</v>
      </c>
      <c r="L161" s="3"/>
      <c r="M161" s="3"/>
    </row>
    <row r="162" spans="1:13" x14ac:dyDescent="0.25">
      <c r="A162" s="3" t="s">
        <v>11178</v>
      </c>
      <c r="B162" s="3" t="s">
        <v>937</v>
      </c>
      <c r="C162" s="3" t="s">
        <v>943</v>
      </c>
      <c r="D162" s="3" t="s">
        <v>6987</v>
      </c>
      <c r="E162" s="3" t="s">
        <v>6970</v>
      </c>
      <c r="F162" s="3">
        <v>1</v>
      </c>
      <c r="G162" s="3">
        <v>18</v>
      </c>
      <c r="H162" s="3">
        <v>5</v>
      </c>
      <c r="I162" s="3">
        <v>2</v>
      </c>
      <c r="J162" s="3">
        <v>10</v>
      </c>
      <c r="K162" s="3">
        <v>1</v>
      </c>
      <c r="L162" s="3"/>
      <c r="M162" s="3"/>
    </row>
    <row r="163" spans="1:13" x14ac:dyDescent="0.25">
      <c r="A163" s="3" t="s">
        <v>11259</v>
      </c>
      <c r="B163" s="3" t="s">
        <v>937</v>
      </c>
      <c r="C163" s="3" t="s">
        <v>943</v>
      </c>
      <c r="D163" s="3" t="s">
        <v>6987</v>
      </c>
      <c r="E163" s="3" t="s">
        <v>6973</v>
      </c>
      <c r="F163" s="3">
        <v>1</v>
      </c>
      <c r="G163" s="3">
        <v>18</v>
      </c>
      <c r="H163" s="3">
        <v>5</v>
      </c>
      <c r="I163" s="3">
        <v>2</v>
      </c>
      <c r="J163" s="3">
        <v>10</v>
      </c>
      <c r="K163" s="3">
        <v>1</v>
      </c>
      <c r="L163" s="3"/>
      <c r="M163" s="3"/>
    </row>
    <row r="164" spans="1:13" x14ac:dyDescent="0.25">
      <c r="A164" s="3" t="s">
        <v>7431</v>
      </c>
      <c r="B164" s="3" t="s">
        <v>937</v>
      </c>
      <c r="C164" s="3" t="s">
        <v>943</v>
      </c>
      <c r="D164" s="3" t="s">
        <v>6987</v>
      </c>
      <c r="E164" s="3" t="s">
        <v>6974</v>
      </c>
      <c r="F164" s="3">
        <v>1</v>
      </c>
      <c r="G164" s="3">
        <v>18</v>
      </c>
      <c r="H164" s="3">
        <v>5</v>
      </c>
      <c r="I164" s="3">
        <v>2</v>
      </c>
      <c r="J164" s="3">
        <v>10</v>
      </c>
      <c r="K164" s="3">
        <v>1</v>
      </c>
      <c r="L164" s="3"/>
      <c r="M164" s="3"/>
    </row>
    <row r="165" spans="1:13" x14ac:dyDescent="0.25">
      <c r="A165" s="3" t="s">
        <v>11260</v>
      </c>
      <c r="B165" s="3" t="s">
        <v>937</v>
      </c>
      <c r="C165" s="3" t="s">
        <v>943</v>
      </c>
      <c r="D165" s="3" t="s">
        <v>6975</v>
      </c>
      <c r="E165" s="3" t="s">
        <v>6973</v>
      </c>
      <c r="F165" s="3">
        <v>1</v>
      </c>
      <c r="G165" s="3">
        <v>18</v>
      </c>
      <c r="H165" s="3">
        <v>5</v>
      </c>
      <c r="I165" s="3">
        <v>2</v>
      </c>
      <c r="J165" s="3">
        <v>10</v>
      </c>
      <c r="K165" s="3">
        <v>1</v>
      </c>
      <c r="L165" s="3"/>
      <c r="M165" s="3"/>
    </row>
    <row r="166" spans="1:13" x14ac:dyDescent="0.25">
      <c r="A166" s="3" t="s">
        <v>7432</v>
      </c>
      <c r="B166" s="3" t="s">
        <v>937</v>
      </c>
      <c r="C166" s="3" t="s">
        <v>943</v>
      </c>
      <c r="D166" s="3" t="s">
        <v>6975</v>
      </c>
      <c r="E166" s="3" t="s">
        <v>6974</v>
      </c>
      <c r="F166" s="3">
        <v>1</v>
      </c>
      <c r="G166" s="3">
        <v>18</v>
      </c>
      <c r="H166" s="3">
        <v>5</v>
      </c>
      <c r="I166" s="3">
        <v>2</v>
      </c>
      <c r="J166" s="3">
        <v>10</v>
      </c>
      <c r="K166" s="3">
        <v>1</v>
      </c>
      <c r="L166" s="3"/>
      <c r="M166" s="3"/>
    </row>
    <row r="167" spans="1:13" x14ac:dyDescent="0.25">
      <c r="A167" s="3" t="s">
        <v>11179</v>
      </c>
      <c r="B167" s="3" t="s">
        <v>937</v>
      </c>
      <c r="C167" s="3" t="s">
        <v>943</v>
      </c>
      <c r="D167" s="3" t="s">
        <v>10075</v>
      </c>
      <c r="E167" s="3" t="s">
        <v>6970</v>
      </c>
      <c r="F167" s="3">
        <v>1</v>
      </c>
      <c r="G167" s="3">
        <v>18</v>
      </c>
      <c r="H167" s="3">
        <v>5</v>
      </c>
      <c r="I167" s="3">
        <v>2</v>
      </c>
      <c r="J167" s="3">
        <v>10</v>
      </c>
      <c r="K167" s="3">
        <v>1</v>
      </c>
      <c r="L167" s="3"/>
      <c r="M167" s="3"/>
    </row>
    <row r="168" spans="1:13" x14ac:dyDescent="0.25">
      <c r="A168" s="3" t="s">
        <v>11180</v>
      </c>
      <c r="B168" s="3" t="s">
        <v>937</v>
      </c>
      <c r="C168" s="3" t="s">
        <v>943</v>
      </c>
      <c r="D168" s="3" t="s">
        <v>11181</v>
      </c>
      <c r="E168" s="3" t="s">
        <v>6970</v>
      </c>
      <c r="F168" s="3">
        <v>1</v>
      </c>
      <c r="G168" s="3">
        <v>18</v>
      </c>
      <c r="H168" s="3">
        <v>5</v>
      </c>
      <c r="I168" s="3">
        <v>2</v>
      </c>
      <c r="J168" s="3">
        <v>10</v>
      </c>
      <c r="K168" s="3">
        <v>1</v>
      </c>
      <c r="L168" s="3"/>
      <c r="M168" s="3"/>
    </row>
    <row r="169" spans="1:13" x14ac:dyDescent="0.25">
      <c r="A169" s="3" t="s">
        <v>11182</v>
      </c>
      <c r="B169" s="3" t="s">
        <v>937</v>
      </c>
      <c r="C169" s="3" t="s">
        <v>943</v>
      </c>
      <c r="D169" s="3" t="s">
        <v>11183</v>
      </c>
      <c r="E169" s="3" t="s">
        <v>6970</v>
      </c>
      <c r="F169" s="3">
        <v>1</v>
      </c>
      <c r="G169" s="3">
        <v>18</v>
      </c>
      <c r="H169" s="3">
        <v>5</v>
      </c>
      <c r="I169" s="3">
        <v>2</v>
      </c>
      <c r="J169" s="3">
        <v>10</v>
      </c>
      <c r="K169" s="3">
        <v>1</v>
      </c>
      <c r="L169" s="3"/>
      <c r="M169" s="3"/>
    </row>
    <row r="170" spans="1:13" x14ac:dyDescent="0.25">
      <c r="A170" s="3" t="s">
        <v>11184</v>
      </c>
      <c r="B170" s="3" t="s">
        <v>937</v>
      </c>
      <c r="C170" s="3" t="s">
        <v>943</v>
      </c>
      <c r="D170" s="3" t="s">
        <v>11185</v>
      </c>
      <c r="E170" s="3" t="s">
        <v>6970</v>
      </c>
      <c r="F170" s="3">
        <v>1</v>
      </c>
      <c r="G170" s="3">
        <v>18</v>
      </c>
      <c r="H170" s="3">
        <v>5</v>
      </c>
      <c r="I170" s="3">
        <v>2</v>
      </c>
      <c r="J170" s="3">
        <v>10</v>
      </c>
      <c r="K170" s="3">
        <v>1</v>
      </c>
      <c r="L170" s="3"/>
      <c r="M170" s="3"/>
    </row>
    <row r="171" spans="1:13" x14ac:dyDescent="0.25">
      <c r="A171" s="3" t="s">
        <v>11186</v>
      </c>
      <c r="B171" s="3" t="s">
        <v>937</v>
      </c>
      <c r="C171" s="3" t="s">
        <v>943</v>
      </c>
      <c r="D171" s="3" t="s">
        <v>11187</v>
      </c>
      <c r="E171" s="3" t="s">
        <v>6970</v>
      </c>
      <c r="F171" s="3">
        <v>1</v>
      </c>
      <c r="G171" s="3">
        <v>18</v>
      </c>
      <c r="H171" s="3">
        <v>5</v>
      </c>
      <c r="I171" s="3">
        <v>2</v>
      </c>
      <c r="J171" s="3">
        <v>10</v>
      </c>
      <c r="K171" s="3">
        <v>1</v>
      </c>
      <c r="L171" s="3"/>
      <c r="M171" s="3"/>
    </row>
    <row r="172" spans="1:13" x14ac:dyDescent="0.25">
      <c r="A172" s="3" t="s">
        <v>11188</v>
      </c>
      <c r="B172" s="3" t="s">
        <v>937</v>
      </c>
      <c r="C172" s="3" t="s">
        <v>943</v>
      </c>
      <c r="D172" s="3" t="s">
        <v>11189</v>
      </c>
      <c r="E172" s="3" t="s">
        <v>6970</v>
      </c>
      <c r="F172" s="3">
        <v>1</v>
      </c>
      <c r="G172" s="3">
        <v>18</v>
      </c>
      <c r="H172" s="3">
        <v>5</v>
      </c>
      <c r="I172" s="3">
        <v>2</v>
      </c>
      <c r="J172" s="3">
        <v>10</v>
      </c>
      <c r="K172" s="3">
        <v>1</v>
      </c>
      <c r="L172" s="3"/>
      <c r="M172" s="3"/>
    </row>
    <row r="173" spans="1:13" x14ac:dyDescent="0.25">
      <c r="A173" s="3" t="s">
        <v>11190</v>
      </c>
      <c r="B173" s="3" t="s">
        <v>937</v>
      </c>
      <c r="C173" s="3" t="s">
        <v>943</v>
      </c>
      <c r="D173" s="3" t="s">
        <v>11191</v>
      </c>
      <c r="E173" s="3" t="s">
        <v>6970</v>
      </c>
      <c r="F173" s="3">
        <v>1</v>
      </c>
      <c r="G173" s="3">
        <v>18</v>
      </c>
      <c r="H173" s="3">
        <v>5</v>
      </c>
      <c r="I173" s="3">
        <v>2</v>
      </c>
      <c r="J173" s="3">
        <v>10</v>
      </c>
      <c r="K173" s="3">
        <v>1</v>
      </c>
      <c r="L173" s="3"/>
      <c r="M173" s="3"/>
    </row>
    <row r="174" spans="1:13" x14ac:dyDescent="0.25">
      <c r="A174" s="3" t="s">
        <v>11192</v>
      </c>
      <c r="B174" s="3" t="s">
        <v>937</v>
      </c>
      <c r="C174" s="3" t="s">
        <v>943</v>
      </c>
      <c r="D174" s="3" t="s">
        <v>11193</v>
      </c>
      <c r="E174" s="3" t="s">
        <v>6970</v>
      </c>
      <c r="F174" s="3">
        <v>1</v>
      </c>
      <c r="G174" s="3">
        <v>18</v>
      </c>
      <c r="H174" s="3">
        <v>5</v>
      </c>
      <c r="I174" s="3">
        <v>2</v>
      </c>
      <c r="J174" s="3">
        <v>10</v>
      </c>
      <c r="K174" s="3">
        <v>1</v>
      </c>
      <c r="L174" s="3"/>
      <c r="M174" s="3"/>
    </row>
    <row r="175" spans="1:13" x14ac:dyDescent="0.25">
      <c r="A175" s="3" t="s">
        <v>11261</v>
      </c>
      <c r="B175" s="3" t="s">
        <v>937</v>
      </c>
      <c r="C175" s="3" t="s">
        <v>943</v>
      </c>
      <c r="D175" s="3" t="s">
        <v>7449</v>
      </c>
      <c r="E175" s="3" t="s">
        <v>6973</v>
      </c>
      <c r="F175" s="3">
        <v>1</v>
      </c>
      <c r="G175" s="3">
        <v>18</v>
      </c>
      <c r="H175" s="3">
        <v>5</v>
      </c>
      <c r="I175" s="3">
        <v>2</v>
      </c>
      <c r="J175" s="3">
        <v>10</v>
      </c>
      <c r="K175" s="3">
        <v>1</v>
      </c>
      <c r="L175" s="3"/>
      <c r="M175" s="3"/>
    </row>
    <row r="176" spans="1:13" x14ac:dyDescent="0.25">
      <c r="A176" s="3" t="s">
        <v>7433</v>
      </c>
      <c r="B176" s="3" t="s">
        <v>937</v>
      </c>
      <c r="C176" s="3" t="s">
        <v>943</v>
      </c>
      <c r="D176" s="3" t="s">
        <v>7449</v>
      </c>
      <c r="E176" s="3" t="s">
        <v>6974</v>
      </c>
      <c r="F176" s="3">
        <v>1</v>
      </c>
      <c r="G176" s="3">
        <v>18</v>
      </c>
      <c r="H176" s="3">
        <v>5</v>
      </c>
      <c r="I176" s="3">
        <v>2</v>
      </c>
      <c r="J176" s="3">
        <v>10</v>
      </c>
      <c r="K176" s="3">
        <v>1</v>
      </c>
      <c r="L176" s="3"/>
      <c r="M176" s="3"/>
    </row>
    <row r="177" spans="1:13" x14ac:dyDescent="0.25">
      <c r="A177" s="3" t="s">
        <v>11194</v>
      </c>
      <c r="B177" s="3" t="s">
        <v>937</v>
      </c>
      <c r="C177" s="3" t="s">
        <v>943</v>
      </c>
      <c r="D177" s="3" t="s">
        <v>6977</v>
      </c>
      <c r="E177" s="3" t="s">
        <v>6970</v>
      </c>
      <c r="F177" s="3">
        <v>1</v>
      </c>
      <c r="G177" s="3">
        <v>18</v>
      </c>
      <c r="H177" s="3">
        <v>5</v>
      </c>
      <c r="I177" s="3">
        <v>2</v>
      </c>
      <c r="J177" s="3">
        <v>10</v>
      </c>
      <c r="K177" s="3">
        <v>1</v>
      </c>
      <c r="L177" s="3"/>
      <c r="M177" s="3"/>
    </row>
    <row r="178" spans="1:13" x14ac:dyDescent="0.25">
      <c r="A178" s="3" t="s">
        <v>11262</v>
      </c>
      <c r="B178" s="3" t="s">
        <v>937</v>
      </c>
      <c r="C178" s="3" t="s">
        <v>943</v>
      </c>
      <c r="D178" s="3" t="s">
        <v>6977</v>
      </c>
      <c r="E178" s="3" t="s">
        <v>6973</v>
      </c>
      <c r="F178" s="3">
        <v>1</v>
      </c>
      <c r="G178" s="3">
        <v>18</v>
      </c>
      <c r="H178" s="3">
        <v>5</v>
      </c>
      <c r="I178" s="3">
        <v>2</v>
      </c>
      <c r="J178" s="3">
        <v>10</v>
      </c>
      <c r="K178" s="3">
        <v>1</v>
      </c>
      <c r="L178" s="3"/>
      <c r="M178" s="3"/>
    </row>
    <row r="179" spans="1:13" x14ac:dyDescent="0.25">
      <c r="A179" s="3" t="s">
        <v>7434</v>
      </c>
      <c r="B179" s="3" t="s">
        <v>937</v>
      </c>
      <c r="C179" s="3" t="s">
        <v>943</v>
      </c>
      <c r="D179" s="3" t="s">
        <v>6977</v>
      </c>
      <c r="E179" s="3" t="s">
        <v>6974</v>
      </c>
      <c r="F179" s="3">
        <v>1</v>
      </c>
      <c r="G179" s="3">
        <v>18</v>
      </c>
      <c r="H179" s="3">
        <v>5</v>
      </c>
      <c r="I179" s="3">
        <v>2</v>
      </c>
      <c r="J179" s="3">
        <v>10</v>
      </c>
      <c r="K179" s="3">
        <v>1</v>
      </c>
      <c r="L179" s="3"/>
      <c r="M179" s="3"/>
    </row>
    <row r="180" spans="1:13" x14ac:dyDescent="0.25">
      <c r="A180" s="3" t="s">
        <v>11080</v>
      </c>
      <c r="B180" s="3" t="s">
        <v>937</v>
      </c>
      <c r="C180" s="3" t="s">
        <v>943</v>
      </c>
      <c r="D180" s="3" t="s">
        <v>11081</v>
      </c>
      <c r="E180" s="3" t="s">
        <v>11116</v>
      </c>
      <c r="F180" s="3">
        <v>1</v>
      </c>
      <c r="G180" s="3">
        <v>18</v>
      </c>
      <c r="H180" s="3">
        <v>5</v>
      </c>
      <c r="I180" s="3">
        <v>2</v>
      </c>
      <c r="J180" s="3">
        <v>10</v>
      </c>
      <c r="K180" s="3">
        <v>4</v>
      </c>
      <c r="L180" s="3"/>
      <c r="M180" s="3"/>
    </row>
    <row r="181" spans="1:13" x14ac:dyDescent="0.25">
      <c r="A181" s="3" t="s">
        <v>11195</v>
      </c>
      <c r="B181" s="3" t="s">
        <v>937</v>
      </c>
      <c r="C181" s="3" t="s">
        <v>943</v>
      </c>
      <c r="D181" s="3" t="s">
        <v>6988</v>
      </c>
      <c r="E181" s="3" t="s">
        <v>6970</v>
      </c>
      <c r="F181" s="3">
        <v>1</v>
      </c>
      <c r="G181" s="3">
        <v>18</v>
      </c>
      <c r="H181" s="3">
        <v>5</v>
      </c>
      <c r="I181" s="3">
        <v>2</v>
      </c>
      <c r="J181" s="3">
        <v>10</v>
      </c>
      <c r="K181" s="3">
        <v>1</v>
      </c>
      <c r="L181" s="3"/>
      <c r="M181" s="3"/>
    </row>
    <row r="182" spans="1:13" x14ac:dyDescent="0.25">
      <c r="A182" s="3" t="s">
        <v>11263</v>
      </c>
      <c r="B182" s="3" t="s">
        <v>937</v>
      </c>
      <c r="C182" s="3" t="s">
        <v>943</v>
      </c>
      <c r="D182" s="3" t="s">
        <v>6988</v>
      </c>
      <c r="E182" s="3" t="s">
        <v>6973</v>
      </c>
      <c r="F182" s="3">
        <v>1</v>
      </c>
      <c r="G182" s="3">
        <v>18</v>
      </c>
      <c r="H182" s="3">
        <v>5</v>
      </c>
      <c r="I182" s="3">
        <v>2</v>
      </c>
      <c r="J182" s="3">
        <v>10</v>
      </c>
      <c r="K182" s="3">
        <v>1</v>
      </c>
      <c r="L182" s="3"/>
      <c r="M182" s="3"/>
    </row>
    <row r="183" spans="1:13" x14ac:dyDescent="0.25">
      <c r="A183" s="3" t="s">
        <v>7435</v>
      </c>
      <c r="B183" s="3" t="s">
        <v>937</v>
      </c>
      <c r="C183" s="3" t="s">
        <v>943</v>
      </c>
      <c r="D183" s="3" t="s">
        <v>6988</v>
      </c>
      <c r="E183" s="3" t="s">
        <v>6974</v>
      </c>
      <c r="F183" s="3">
        <v>1</v>
      </c>
      <c r="G183" s="3">
        <v>18</v>
      </c>
      <c r="H183" s="3">
        <v>5</v>
      </c>
      <c r="I183" s="3">
        <v>2</v>
      </c>
      <c r="J183" s="3">
        <v>10</v>
      </c>
      <c r="K183" s="3">
        <v>1</v>
      </c>
      <c r="L183" s="3"/>
      <c r="M183" s="3"/>
    </row>
    <row r="184" spans="1:13" x14ac:dyDescent="0.25">
      <c r="A184" s="3" t="s">
        <v>11196</v>
      </c>
      <c r="B184" s="3" t="s">
        <v>937</v>
      </c>
      <c r="C184" s="3" t="s">
        <v>943</v>
      </c>
      <c r="D184" s="3" t="s">
        <v>10052</v>
      </c>
      <c r="E184" s="3" t="s">
        <v>6970</v>
      </c>
      <c r="F184" s="3">
        <v>1</v>
      </c>
      <c r="G184" s="3">
        <v>18</v>
      </c>
      <c r="H184" s="3">
        <v>5</v>
      </c>
      <c r="I184" s="3">
        <v>2</v>
      </c>
      <c r="J184" s="3">
        <v>10</v>
      </c>
      <c r="K184" s="3">
        <v>1</v>
      </c>
      <c r="L184" s="3"/>
      <c r="M184" s="3"/>
    </row>
    <row r="185" spans="1:13" x14ac:dyDescent="0.25">
      <c r="A185" s="3" t="s">
        <v>11197</v>
      </c>
      <c r="B185" s="3" t="s">
        <v>937</v>
      </c>
      <c r="C185" s="3" t="s">
        <v>943</v>
      </c>
      <c r="D185" s="3" t="s">
        <v>11198</v>
      </c>
      <c r="E185" s="3" t="s">
        <v>6970</v>
      </c>
      <c r="F185" s="3">
        <v>1</v>
      </c>
      <c r="G185" s="3">
        <v>18</v>
      </c>
      <c r="H185" s="3">
        <v>5</v>
      </c>
      <c r="I185" s="3">
        <v>2</v>
      </c>
      <c r="J185" s="3">
        <v>10</v>
      </c>
      <c r="K185" s="3">
        <v>1</v>
      </c>
      <c r="L185" s="3"/>
      <c r="M185" s="3"/>
    </row>
    <row r="186" spans="1:13" x14ac:dyDescent="0.25">
      <c r="A186" s="3" t="s">
        <v>11199</v>
      </c>
      <c r="B186" s="3" t="s">
        <v>937</v>
      </c>
      <c r="C186" s="3" t="s">
        <v>943</v>
      </c>
      <c r="D186" s="3" t="s">
        <v>10067</v>
      </c>
      <c r="E186" s="3" t="s">
        <v>6970</v>
      </c>
      <c r="F186" s="3">
        <v>1</v>
      </c>
      <c r="G186" s="3">
        <v>18</v>
      </c>
      <c r="H186" s="3">
        <v>5</v>
      </c>
      <c r="I186" s="3">
        <v>2</v>
      </c>
      <c r="J186" s="3">
        <v>10</v>
      </c>
      <c r="K186" s="3">
        <v>1</v>
      </c>
      <c r="L186" s="3"/>
      <c r="M186" s="3"/>
    </row>
    <row r="187" spans="1:13" x14ac:dyDescent="0.25">
      <c r="A187" s="3" t="s">
        <v>957</v>
      </c>
      <c r="B187" s="3" t="s">
        <v>937</v>
      </c>
      <c r="C187" s="3" t="s">
        <v>84</v>
      </c>
      <c r="D187" s="3" t="s">
        <v>6978</v>
      </c>
      <c r="E187" s="3" t="s">
        <v>6970</v>
      </c>
      <c r="F187" s="3">
        <v>1</v>
      </c>
      <c r="G187" s="3">
        <v>18</v>
      </c>
      <c r="H187" s="3">
        <v>5</v>
      </c>
      <c r="I187" s="3">
        <v>2</v>
      </c>
      <c r="J187" s="3">
        <v>10</v>
      </c>
      <c r="K187" s="3">
        <v>1</v>
      </c>
      <c r="L187" s="3"/>
      <c r="M187" s="3"/>
    </row>
    <row r="188" spans="1:13" x14ac:dyDescent="0.25">
      <c r="A188" s="3" t="s">
        <v>959</v>
      </c>
      <c r="B188" s="3" t="s">
        <v>937</v>
      </c>
      <c r="C188" s="3" t="s">
        <v>84</v>
      </c>
      <c r="D188" s="3" t="s">
        <v>6978</v>
      </c>
      <c r="E188" s="3" t="s">
        <v>6973</v>
      </c>
      <c r="F188" s="3">
        <v>1</v>
      </c>
      <c r="G188" s="3">
        <v>18</v>
      </c>
      <c r="H188" s="3">
        <v>5</v>
      </c>
      <c r="I188" s="3">
        <v>2</v>
      </c>
      <c r="J188" s="3">
        <v>10</v>
      </c>
      <c r="K188" s="3">
        <v>1</v>
      </c>
      <c r="L188" s="3"/>
      <c r="M188" s="3"/>
    </row>
    <row r="189" spans="1:13" x14ac:dyDescent="0.25">
      <c r="A189" s="3" t="s">
        <v>7436</v>
      </c>
      <c r="B189" s="3" t="s">
        <v>937</v>
      </c>
      <c r="C189" s="3" t="s">
        <v>84</v>
      </c>
      <c r="D189" s="3" t="s">
        <v>6978</v>
      </c>
      <c r="E189" s="3" t="s">
        <v>6974</v>
      </c>
      <c r="F189" s="3">
        <v>1</v>
      </c>
      <c r="G189" s="3">
        <v>18</v>
      </c>
      <c r="H189" s="3">
        <v>5</v>
      </c>
      <c r="I189" s="3">
        <v>2</v>
      </c>
      <c r="J189" s="3">
        <v>10</v>
      </c>
      <c r="K189" s="3">
        <v>1</v>
      </c>
      <c r="L189" s="3"/>
      <c r="M189" s="3"/>
    </row>
    <row r="190" spans="1:13" x14ac:dyDescent="0.25">
      <c r="A190" s="3" t="s">
        <v>11082</v>
      </c>
      <c r="B190" s="3" t="s">
        <v>937</v>
      </c>
      <c r="C190" s="3" t="s">
        <v>84</v>
      </c>
      <c r="D190" s="3" t="s">
        <v>11083</v>
      </c>
      <c r="E190" s="3" t="s">
        <v>11116</v>
      </c>
      <c r="F190" s="3">
        <v>1</v>
      </c>
      <c r="G190" s="3">
        <v>18</v>
      </c>
      <c r="H190" s="3">
        <v>5</v>
      </c>
      <c r="I190" s="3">
        <v>2</v>
      </c>
      <c r="J190" s="3">
        <v>10</v>
      </c>
      <c r="K190" s="3">
        <v>4</v>
      </c>
      <c r="L190" s="3"/>
      <c r="M190" s="3"/>
    </row>
    <row r="191" spans="1:13" x14ac:dyDescent="0.25">
      <c r="A191" s="3" t="s">
        <v>958</v>
      </c>
      <c r="B191" s="3" t="s">
        <v>937</v>
      </c>
      <c r="C191" s="3" t="s">
        <v>84</v>
      </c>
      <c r="D191" s="3" t="s">
        <v>6981</v>
      </c>
      <c r="E191" s="3" t="s">
        <v>6970</v>
      </c>
      <c r="F191" s="3">
        <v>1</v>
      </c>
      <c r="G191" s="3">
        <v>18</v>
      </c>
      <c r="H191" s="3">
        <v>5</v>
      </c>
      <c r="I191" s="3">
        <v>2</v>
      </c>
      <c r="J191" s="3">
        <v>10</v>
      </c>
      <c r="K191" s="3">
        <v>1</v>
      </c>
      <c r="L191" s="3"/>
      <c r="M191" s="3"/>
    </row>
    <row r="192" spans="1:13" x14ac:dyDescent="0.25">
      <c r="A192" s="3" t="s">
        <v>960</v>
      </c>
      <c r="B192" s="3" t="s">
        <v>937</v>
      </c>
      <c r="C192" s="3" t="s">
        <v>84</v>
      </c>
      <c r="D192" s="3" t="s">
        <v>6981</v>
      </c>
      <c r="E192" s="3" t="s">
        <v>6973</v>
      </c>
      <c r="F192" s="3">
        <v>1</v>
      </c>
      <c r="G192" s="3">
        <v>18</v>
      </c>
      <c r="H192" s="3">
        <v>5</v>
      </c>
      <c r="I192" s="3">
        <v>2</v>
      </c>
      <c r="J192" s="3">
        <v>10</v>
      </c>
      <c r="K192" s="3">
        <v>1</v>
      </c>
      <c r="L192" s="3"/>
      <c r="M192" s="3"/>
    </row>
    <row r="193" spans="1:13" x14ac:dyDescent="0.25">
      <c r="A193" s="3" t="s">
        <v>7439</v>
      </c>
      <c r="B193" s="3" t="s">
        <v>937</v>
      </c>
      <c r="C193" s="3" t="s">
        <v>84</v>
      </c>
      <c r="D193" s="3" t="s">
        <v>7452</v>
      </c>
      <c r="E193" s="3" t="s">
        <v>6974</v>
      </c>
      <c r="F193" s="3">
        <v>1</v>
      </c>
      <c r="G193" s="3">
        <v>18</v>
      </c>
      <c r="H193" s="3">
        <v>5</v>
      </c>
      <c r="I193" s="3">
        <v>2</v>
      </c>
      <c r="J193" s="3">
        <v>10</v>
      </c>
      <c r="K193" s="3">
        <v>1</v>
      </c>
      <c r="L193" s="3"/>
      <c r="M193" s="3"/>
    </row>
    <row r="194" spans="1:13" x14ac:dyDescent="0.25">
      <c r="A194" s="3" t="s">
        <v>961</v>
      </c>
      <c r="B194" s="3" t="s">
        <v>937</v>
      </c>
      <c r="C194" s="3" t="s">
        <v>96</v>
      </c>
      <c r="D194" s="3" t="s">
        <v>6964</v>
      </c>
      <c r="E194" s="3" t="s">
        <v>6970</v>
      </c>
      <c r="F194" s="3">
        <v>1</v>
      </c>
      <c r="G194" s="3">
        <v>18</v>
      </c>
      <c r="H194" s="3">
        <v>5</v>
      </c>
      <c r="I194" s="3">
        <v>2</v>
      </c>
      <c r="J194" s="3">
        <v>10</v>
      </c>
      <c r="K194" s="3">
        <v>1</v>
      </c>
      <c r="L194" s="3"/>
      <c r="M194" s="3"/>
    </row>
    <row r="195" spans="1:13" x14ac:dyDescent="0.25">
      <c r="A195" s="3" t="s">
        <v>965</v>
      </c>
      <c r="B195" s="3" t="s">
        <v>937</v>
      </c>
      <c r="C195" s="3" t="s">
        <v>96</v>
      </c>
      <c r="D195" s="3" t="s">
        <v>6964</v>
      </c>
      <c r="E195" s="3" t="s">
        <v>6973</v>
      </c>
      <c r="F195" s="3">
        <v>1</v>
      </c>
      <c r="G195" s="3">
        <v>18</v>
      </c>
      <c r="H195" s="3">
        <v>5</v>
      </c>
      <c r="I195" s="3">
        <v>2</v>
      </c>
      <c r="J195" s="3">
        <v>10</v>
      </c>
      <c r="K195" s="3">
        <v>1</v>
      </c>
      <c r="L195" s="3"/>
      <c r="M195" s="3"/>
    </row>
    <row r="196" spans="1:13" x14ac:dyDescent="0.25">
      <c r="A196" s="3" t="s">
        <v>6954</v>
      </c>
      <c r="B196" s="3" t="s">
        <v>937</v>
      </c>
      <c r="C196" s="3" t="s">
        <v>96</v>
      </c>
      <c r="D196" s="3" t="s">
        <v>6964</v>
      </c>
      <c r="E196" s="3" t="s">
        <v>6974</v>
      </c>
      <c r="F196" s="3">
        <v>1</v>
      </c>
      <c r="G196" s="3">
        <v>18</v>
      </c>
      <c r="H196" s="3">
        <v>5</v>
      </c>
      <c r="I196" s="3">
        <v>2</v>
      </c>
      <c r="J196" s="3">
        <v>10</v>
      </c>
      <c r="K196" s="3">
        <v>1</v>
      </c>
      <c r="L196" s="3"/>
      <c r="M196" s="3"/>
    </row>
    <row r="197" spans="1:13" x14ac:dyDescent="0.25">
      <c r="A197" s="3" t="s">
        <v>11084</v>
      </c>
      <c r="B197" s="3" t="s">
        <v>937</v>
      </c>
      <c r="C197" s="3" t="s">
        <v>96</v>
      </c>
      <c r="D197" s="3" t="s">
        <v>6964</v>
      </c>
      <c r="E197" s="3" t="s">
        <v>11116</v>
      </c>
      <c r="F197" s="3">
        <v>1</v>
      </c>
      <c r="G197" s="3">
        <v>18</v>
      </c>
      <c r="H197" s="3">
        <v>5</v>
      </c>
      <c r="I197" s="3">
        <v>2</v>
      </c>
      <c r="J197" s="3">
        <v>10</v>
      </c>
      <c r="K197" s="3">
        <v>4</v>
      </c>
      <c r="L197" s="3"/>
      <c r="M197" s="3"/>
    </row>
    <row r="198" spans="1:13" x14ac:dyDescent="0.25">
      <c r="A198" s="3" t="s">
        <v>962</v>
      </c>
      <c r="B198" s="3" t="s">
        <v>937</v>
      </c>
      <c r="C198" s="3" t="s">
        <v>96</v>
      </c>
      <c r="D198" s="3" t="s">
        <v>7442</v>
      </c>
      <c r="E198" s="3" t="s">
        <v>6970</v>
      </c>
      <c r="F198" s="3">
        <v>1</v>
      </c>
      <c r="G198" s="3">
        <v>18</v>
      </c>
      <c r="H198" s="3">
        <v>5</v>
      </c>
      <c r="I198" s="3">
        <v>2</v>
      </c>
      <c r="J198" s="3">
        <v>10</v>
      </c>
      <c r="K198" s="3">
        <v>1</v>
      </c>
      <c r="L198" s="3"/>
      <c r="M198" s="3"/>
    </row>
    <row r="199" spans="1:13" x14ac:dyDescent="0.25">
      <c r="A199" s="3" t="s">
        <v>966</v>
      </c>
      <c r="B199" s="3" t="s">
        <v>937</v>
      </c>
      <c r="C199" s="3" t="s">
        <v>96</v>
      </c>
      <c r="D199" s="3" t="s">
        <v>7442</v>
      </c>
      <c r="E199" s="3" t="s">
        <v>6973</v>
      </c>
      <c r="F199" s="3">
        <v>1</v>
      </c>
      <c r="G199" s="3">
        <v>18</v>
      </c>
      <c r="H199" s="3">
        <v>5</v>
      </c>
      <c r="I199" s="3">
        <v>2</v>
      </c>
      <c r="J199" s="3">
        <v>10</v>
      </c>
      <c r="K199" s="3">
        <v>1</v>
      </c>
      <c r="L199" s="3"/>
      <c r="M199" s="3"/>
    </row>
    <row r="200" spans="1:13" x14ac:dyDescent="0.25">
      <c r="A200" s="3" t="s">
        <v>963</v>
      </c>
      <c r="B200" s="3" t="s">
        <v>937</v>
      </c>
      <c r="C200" s="3" t="s">
        <v>96</v>
      </c>
      <c r="D200" s="3" t="s">
        <v>6965</v>
      </c>
      <c r="E200" s="3" t="s">
        <v>6970</v>
      </c>
      <c r="F200" s="3">
        <v>1</v>
      </c>
      <c r="G200" s="3">
        <v>18</v>
      </c>
      <c r="H200" s="3">
        <v>5</v>
      </c>
      <c r="I200" s="3">
        <v>2</v>
      </c>
      <c r="J200" s="3">
        <v>10</v>
      </c>
      <c r="K200" s="3">
        <v>1</v>
      </c>
      <c r="L200" s="3"/>
      <c r="M200" s="3"/>
    </row>
    <row r="201" spans="1:13" x14ac:dyDescent="0.25">
      <c r="A201" s="3" t="s">
        <v>967</v>
      </c>
      <c r="B201" s="3" t="s">
        <v>937</v>
      </c>
      <c r="C201" s="3" t="s">
        <v>96</v>
      </c>
      <c r="D201" s="3" t="s">
        <v>6965</v>
      </c>
      <c r="E201" s="3" t="s">
        <v>6973</v>
      </c>
      <c r="F201" s="3">
        <v>1</v>
      </c>
      <c r="G201" s="3">
        <v>18</v>
      </c>
      <c r="H201" s="3">
        <v>5</v>
      </c>
      <c r="I201" s="3">
        <v>2</v>
      </c>
      <c r="J201" s="3">
        <v>10</v>
      </c>
      <c r="K201" s="3">
        <v>1</v>
      </c>
      <c r="L201" s="3"/>
      <c r="M201" s="3"/>
    </row>
    <row r="202" spans="1:13" x14ac:dyDescent="0.25">
      <c r="A202" s="3" t="s">
        <v>6958</v>
      </c>
      <c r="B202" s="3" t="s">
        <v>937</v>
      </c>
      <c r="C202" s="3" t="s">
        <v>96</v>
      </c>
      <c r="D202" s="3" t="s">
        <v>6965</v>
      </c>
      <c r="E202" s="3" t="s">
        <v>6974</v>
      </c>
      <c r="F202" s="3">
        <v>1</v>
      </c>
      <c r="G202" s="3">
        <v>18</v>
      </c>
      <c r="H202" s="3">
        <v>5</v>
      </c>
      <c r="I202" s="3">
        <v>2</v>
      </c>
      <c r="J202" s="3">
        <v>10</v>
      </c>
      <c r="K202" s="3">
        <v>1</v>
      </c>
      <c r="L202" s="3"/>
      <c r="M202" s="3"/>
    </row>
    <row r="203" spans="1:13" x14ac:dyDescent="0.25">
      <c r="A203" s="3" t="s">
        <v>11085</v>
      </c>
      <c r="B203" s="3" t="s">
        <v>937</v>
      </c>
      <c r="C203" s="3" t="s">
        <v>96</v>
      </c>
      <c r="D203" s="3" t="s">
        <v>6965</v>
      </c>
      <c r="E203" s="3" t="s">
        <v>11116</v>
      </c>
      <c r="F203" s="3">
        <v>1</v>
      </c>
      <c r="G203" s="3">
        <v>18</v>
      </c>
      <c r="H203" s="3">
        <v>5</v>
      </c>
      <c r="I203" s="3">
        <v>2</v>
      </c>
      <c r="J203" s="3">
        <v>10</v>
      </c>
      <c r="K203" s="3">
        <v>4</v>
      </c>
      <c r="L203" s="3"/>
      <c r="M203" s="3"/>
    </row>
    <row r="204" spans="1:13" x14ac:dyDescent="0.25">
      <c r="A204" s="3" t="s">
        <v>964</v>
      </c>
      <c r="B204" s="3" t="s">
        <v>937</v>
      </c>
      <c r="C204" s="3" t="s">
        <v>96</v>
      </c>
      <c r="D204" s="3" t="s">
        <v>7443</v>
      </c>
      <c r="E204" s="3" t="s">
        <v>6970</v>
      </c>
      <c r="F204" s="3">
        <v>1</v>
      </c>
      <c r="G204" s="3">
        <v>18</v>
      </c>
      <c r="H204" s="3">
        <v>5</v>
      </c>
      <c r="I204" s="3">
        <v>2</v>
      </c>
      <c r="J204" s="3">
        <v>10</v>
      </c>
      <c r="K204" s="3">
        <v>1</v>
      </c>
      <c r="L204" s="3"/>
      <c r="M204" s="3"/>
    </row>
    <row r="205" spans="1:13" x14ac:dyDescent="0.25">
      <c r="A205" s="3" t="s">
        <v>968</v>
      </c>
      <c r="B205" s="3" t="s">
        <v>937</v>
      </c>
      <c r="C205" s="3" t="s">
        <v>96</v>
      </c>
      <c r="D205" s="3" t="s">
        <v>7443</v>
      </c>
      <c r="E205" s="3" t="s">
        <v>6973</v>
      </c>
      <c r="F205" s="3">
        <v>1</v>
      </c>
      <c r="G205" s="3">
        <v>18</v>
      </c>
      <c r="H205" s="3">
        <v>5</v>
      </c>
      <c r="I205" s="3">
        <v>2</v>
      </c>
      <c r="J205" s="3">
        <v>10</v>
      </c>
      <c r="K205" s="3">
        <v>1</v>
      </c>
      <c r="L205" s="3"/>
      <c r="M205" s="3"/>
    </row>
    <row r="206" spans="1:13" x14ac:dyDescent="0.25">
      <c r="A206" s="3" t="s">
        <v>11200</v>
      </c>
      <c r="B206" s="3" t="s">
        <v>937</v>
      </c>
      <c r="C206" s="3" t="s">
        <v>945</v>
      </c>
      <c r="D206" s="3" t="s">
        <v>6966</v>
      </c>
      <c r="E206" s="3" t="s">
        <v>6970</v>
      </c>
      <c r="F206" s="3">
        <v>1</v>
      </c>
      <c r="G206" s="3">
        <v>18</v>
      </c>
      <c r="H206" s="3">
        <v>5</v>
      </c>
      <c r="I206" s="3">
        <v>2</v>
      </c>
      <c r="J206" s="3">
        <v>10</v>
      </c>
      <c r="K206" s="3">
        <v>1</v>
      </c>
      <c r="L206" s="3"/>
      <c r="M206" s="3"/>
    </row>
    <row r="207" spans="1:13" x14ac:dyDescent="0.25">
      <c r="A207" s="3" t="s">
        <v>11264</v>
      </c>
      <c r="B207" s="3" t="s">
        <v>937</v>
      </c>
      <c r="C207" s="3" t="s">
        <v>945</v>
      </c>
      <c r="D207" s="3" t="s">
        <v>6966</v>
      </c>
      <c r="E207" s="3" t="s">
        <v>6973</v>
      </c>
      <c r="F207" s="3">
        <v>1</v>
      </c>
      <c r="G207" s="3">
        <v>18</v>
      </c>
      <c r="H207" s="3">
        <v>5</v>
      </c>
      <c r="I207" s="3">
        <v>2</v>
      </c>
      <c r="J207" s="3">
        <v>10</v>
      </c>
      <c r="K207" s="3">
        <v>1</v>
      </c>
      <c r="L207" s="3"/>
      <c r="M207" s="3"/>
    </row>
    <row r="208" spans="1:13" x14ac:dyDescent="0.25">
      <c r="A208" s="3" t="s">
        <v>6955</v>
      </c>
      <c r="B208" s="3" t="s">
        <v>937</v>
      </c>
      <c r="C208" s="3" t="s">
        <v>945</v>
      </c>
      <c r="D208" s="3" t="s">
        <v>6966</v>
      </c>
      <c r="E208" s="3" t="s">
        <v>6974</v>
      </c>
      <c r="F208" s="3">
        <v>1</v>
      </c>
      <c r="G208" s="3">
        <v>18</v>
      </c>
      <c r="H208" s="3">
        <v>5</v>
      </c>
      <c r="I208" s="3">
        <v>2</v>
      </c>
      <c r="J208" s="3">
        <v>10</v>
      </c>
      <c r="K208" s="3">
        <v>1</v>
      </c>
      <c r="L208" s="3"/>
      <c r="M208" s="3"/>
    </row>
    <row r="209" spans="1:13" x14ac:dyDescent="0.25">
      <c r="A209" s="3" t="s">
        <v>11086</v>
      </c>
      <c r="B209" s="3" t="s">
        <v>937</v>
      </c>
      <c r="C209" s="3" t="s">
        <v>945</v>
      </c>
      <c r="D209" s="3" t="s">
        <v>6966</v>
      </c>
      <c r="E209" s="3" t="s">
        <v>11116</v>
      </c>
      <c r="F209" s="3">
        <v>1</v>
      </c>
      <c r="G209" s="3">
        <v>18</v>
      </c>
      <c r="H209" s="3">
        <v>5</v>
      </c>
      <c r="I209" s="3">
        <v>2</v>
      </c>
      <c r="J209" s="3">
        <v>10</v>
      </c>
      <c r="K209" s="3">
        <v>4</v>
      </c>
      <c r="L209" s="3"/>
      <c r="M209" s="3"/>
    </row>
    <row r="210" spans="1:13" x14ac:dyDescent="0.25">
      <c r="A210" s="3" t="s">
        <v>11201</v>
      </c>
      <c r="B210" s="3" t="s">
        <v>937</v>
      </c>
      <c r="C210" s="3" t="s">
        <v>945</v>
      </c>
      <c r="D210" s="3" t="s">
        <v>11107</v>
      </c>
      <c r="E210" s="3" t="s">
        <v>6970</v>
      </c>
      <c r="F210" s="3">
        <v>1</v>
      </c>
      <c r="G210" s="3">
        <v>18</v>
      </c>
      <c r="H210" s="3">
        <v>5</v>
      </c>
      <c r="I210" s="3">
        <v>2</v>
      </c>
      <c r="J210" s="3">
        <v>10</v>
      </c>
      <c r="K210" s="3">
        <v>1</v>
      </c>
      <c r="L210" s="3"/>
      <c r="M210" s="3"/>
    </row>
    <row r="211" spans="1:13" x14ac:dyDescent="0.25">
      <c r="A211" s="3" t="s">
        <v>11265</v>
      </c>
      <c r="B211" s="3" t="s">
        <v>937</v>
      </c>
      <c r="C211" s="3" t="s">
        <v>945</v>
      </c>
      <c r="D211" s="3" t="s">
        <v>11107</v>
      </c>
      <c r="E211" s="3" t="s">
        <v>6973</v>
      </c>
      <c r="F211" s="3">
        <v>1</v>
      </c>
      <c r="G211" s="3">
        <v>18</v>
      </c>
      <c r="H211" s="3">
        <v>5</v>
      </c>
      <c r="I211" s="3">
        <v>2</v>
      </c>
      <c r="J211" s="3">
        <v>10</v>
      </c>
      <c r="K211" s="3">
        <v>1</v>
      </c>
      <c r="L211" s="3"/>
      <c r="M211" s="3"/>
    </row>
    <row r="212" spans="1:13" x14ac:dyDescent="0.25">
      <c r="A212" s="3" t="s">
        <v>11284</v>
      </c>
      <c r="B212" s="3" t="s">
        <v>937</v>
      </c>
      <c r="C212" s="3" t="s">
        <v>47</v>
      </c>
      <c r="D212" s="3" t="s">
        <v>11285</v>
      </c>
      <c r="E212" s="3" t="s">
        <v>6974</v>
      </c>
      <c r="F212" s="3">
        <v>1</v>
      </c>
      <c r="G212" s="3">
        <v>18</v>
      </c>
      <c r="H212" s="3">
        <v>5</v>
      </c>
      <c r="I212" s="3">
        <v>2</v>
      </c>
      <c r="J212" s="3">
        <v>10</v>
      </c>
      <c r="K212" s="3">
        <v>4</v>
      </c>
      <c r="L212" s="3"/>
      <c r="M212" s="3"/>
    </row>
    <row r="213" spans="1:13" x14ac:dyDescent="0.25">
      <c r="A213" s="3" t="s">
        <v>11330</v>
      </c>
      <c r="B213" s="3" t="s">
        <v>937</v>
      </c>
      <c r="C213" s="3" t="s">
        <v>47</v>
      </c>
      <c r="D213" s="3" t="s">
        <v>11285</v>
      </c>
      <c r="E213" s="3" t="s">
        <v>6974</v>
      </c>
      <c r="F213" s="3">
        <v>1</v>
      </c>
      <c r="G213" s="3">
        <v>18</v>
      </c>
      <c r="H213" s="3">
        <v>5</v>
      </c>
      <c r="I213" s="3">
        <v>2</v>
      </c>
      <c r="J213" s="3">
        <v>10</v>
      </c>
      <c r="K213" s="3">
        <v>4</v>
      </c>
      <c r="L213" s="3"/>
      <c r="M213" s="3"/>
    </row>
    <row r="214" spans="1:13" x14ac:dyDescent="0.25">
      <c r="A214" s="3" t="s">
        <v>21120</v>
      </c>
      <c r="B214" s="3" t="s">
        <v>937</v>
      </c>
      <c r="C214" s="3" t="s">
        <v>47</v>
      </c>
      <c r="D214" s="3" t="s">
        <v>11285</v>
      </c>
      <c r="E214" s="3" t="s">
        <v>11116</v>
      </c>
      <c r="F214" s="3">
        <v>1</v>
      </c>
      <c r="G214" s="3">
        <v>18</v>
      </c>
      <c r="H214" s="3">
        <v>5</v>
      </c>
      <c r="I214" s="3">
        <v>2</v>
      </c>
      <c r="J214" s="3">
        <v>10</v>
      </c>
      <c r="K214" s="3">
        <v>4</v>
      </c>
      <c r="L214" s="3"/>
      <c r="M214" s="3"/>
    </row>
    <row r="215" spans="1:13" x14ac:dyDescent="0.25">
      <c r="A215" s="3" t="s">
        <v>21121</v>
      </c>
      <c r="B215" s="3" t="s">
        <v>937</v>
      </c>
      <c r="C215" s="3" t="s">
        <v>47</v>
      </c>
      <c r="D215" s="3" t="s">
        <v>6962</v>
      </c>
      <c r="E215" s="3" t="s">
        <v>11116</v>
      </c>
      <c r="F215" s="3">
        <v>1</v>
      </c>
      <c r="G215" s="3">
        <v>18</v>
      </c>
      <c r="H215" s="3">
        <v>5</v>
      </c>
      <c r="I215" s="3">
        <v>2</v>
      </c>
      <c r="J215" s="3">
        <v>10</v>
      </c>
      <c r="K215" s="3">
        <v>4</v>
      </c>
      <c r="L215" s="3"/>
      <c r="M215" s="3"/>
    </row>
    <row r="216" spans="1:13" x14ac:dyDescent="0.25">
      <c r="A216" s="3" t="s">
        <v>21122</v>
      </c>
      <c r="B216" s="3" t="s">
        <v>937</v>
      </c>
      <c r="C216" s="3" t="s">
        <v>47</v>
      </c>
      <c r="D216" s="3" t="s">
        <v>11097</v>
      </c>
      <c r="E216" s="3" t="s">
        <v>11116</v>
      </c>
      <c r="F216" s="3">
        <v>1</v>
      </c>
      <c r="G216" s="3">
        <v>18</v>
      </c>
      <c r="H216" s="3">
        <v>5</v>
      </c>
      <c r="I216" s="3">
        <v>2</v>
      </c>
      <c r="J216" s="3">
        <v>10</v>
      </c>
      <c r="K216" s="3">
        <v>4</v>
      </c>
      <c r="L216" s="3"/>
      <c r="M216" s="3"/>
    </row>
    <row r="217" spans="1:13" x14ac:dyDescent="0.25">
      <c r="A217" s="3" t="s">
        <v>11286</v>
      </c>
      <c r="B217" s="3" t="s">
        <v>937</v>
      </c>
      <c r="C217" s="3" t="s">
        <v>47</v>
      </c>
      <c r="D217" s="3" t="s">
        <v>6975</v>
      </c>
      <c r="E217" s="3" t="s">
        <v>6974</v>
      </c>
      <c r="F217" s="3">
        <v>1</v>
      </c>
      <c r="G217" s="3">
        <v>18</v>
      </c>
      <c r="H217" s="3">
        <v>5</v>
      </c>
      <c r="I217" s="3">
        <v>2</v>
      </c>
      <c r="J217" s="3">
        <v>10</v>
      </c>
      <c r="K217" s="3">
        <v>4</v>
      </c>
      <c r="L217" s="3"/>
      <c r="M217" s="3"/>
    </row>
    <row r="218" spans="1:13" x14ac:dyDescent="0.25">
      <c r="A218" s="3" t="s">
        <v>21123</v>
      </c>
      <c r="B218" s="3" t="s">
        <v>937</v>
      </c>
      <c r="C218" s="3" t="s">
        <v>47</v>
      </c>
      <c r="D218" s="3" t="s">
        <v>6975</v>
      </c>
      <c r="E218" s="3" t="s">
        <v>11116</v>
      </c>
      <c r="F218" s="3">
        <v>1</v>
      </c>
      <c r="G218" s="3">
        <v>18</v>
      </c>
      <c r="H218" s="3">
        <v>5</v>
      </c>
      <c r="I218" s="3">
        <v>2</v>
      </c>
      <c r="J218" s="3">
        <v>10</v>
      </c>
      <c r="K218" s="3">
        <v>4</v>
      </c>
      <c r="L218" s="3"/>
      <c r="M218" s="3"/>
    </row>
    <row r="219" spans="1:13" x14ac:dyDescent="0.25">
      <c r="A219" s="3" t="s">
        <v>21124</v>
      </c>
      <c r="B219" s="3" t="s">
        <v>937</v>
      </c>
      <c r="C219" s="3" t="s">
        <v>47</v>
      </c>
      <c r="D219" s="3" t="s">
        <v>6975</v>
      </c>
      <c r="E219" s="3" t="s">
        <v>11116</v>
      </c>
      <c r="F219" s="3">
        <v>1</v>
      </c>
      <c r="G219" s="3">
        <v>18</v>
      </c>
      <c r="H219" s="3">
        <v>5</v>
      </c>
      <c r="I219" s="3">
        <v>2</v>
      </c>
      <c r="J219" s="3">
        <v>10</v>
      </c>
      <c r="K219" s="3">
        <v>4</v>
      </c>
      <c r="L219" s="3"/>
      <c r="M219" s="3"/>
    </row>
    <row r="220" spans="1:13" x14ac:dyDescent="0.25">
      <c r="A220" s="3" t="s">
        <v>11287</v>
      </c>
      <c r="B220" s="3" t="s">
        <v>937</v>
      </c>
      <c r="C220" s="3" t="s">
        <v>47</v>
      </c>
      <c r="D220" s="3" t="s">
        <v>11181</v>
      </c>
      <c r="E220" s="3" t="s">
        <v>6974</v>
      </c>
      <c r="F220" s="3">
        <v>1</v>
      </c>
      <c r="G220" s="3">
        <v>18</v>
      </c>
      <c r="H220" s="3">
        <v>5</v>
      </c>
      <c r="I220" s="3">
        <v>2</v>
      </c>
      <c r="J220" s="3">
        <v>10</v>
      </c>
      <c r="K220" s="3">
        <v>4</v>
      </c>
      <c r="L220" s="3"/>
      <c r="M220" s="3"/>
    </row>
    <row r="221" spans="1:13" x14ac:dyDescent="0.25">
      <c r="A221" s="3" t="s">
        <v>21125</v>
      </c>
      <c r="B221" s="3" t="s">
        <v>937</v>
      </c>
      <c r="C221" s="3" t="s">
        <v>47</v>
      </c>
      <c r="D221" s="3" t="s">
        <v>11181</v>
      </c>
      <c r="E221" s="3" t="s">
        <v>11116</v>
      </c>
      <c r="F221" s="3">
        <v>1</v>
      </c>
      <c r="G221" s="3">
        <v>18</v>
      </c>
      <c r="H221" s="3">
        <v>5</v>
      </c>
      <c r="I221" s="3">
        <v>2</v>
      </c>
      <c r="J221" s="3">
        <v>10</v>
      </c>
      <c r="K221" s="3">
        <v>4</v>
      </c>
      <c r="L221" s="3"/>
      <c r="M221" s="3"/>
    </row>
    <row r="222" spans="1:13" x14ac:dyDescent="0.25">
      <c r="A222" s="3" t="s">
        <v>21126</v>
      </c>
      <c r="B222" s="3" t="s">
        <v>937</v>
      </c>
      <c r="C222" s="3" t="s">
        <v>47</v>
      </c>
      <c r="D222" s="3" t="s">
        <v>11181</v>
      </c>
      <c r="E222" s="3" t="s">
        <v>11116</v>
      </c>
      <c r="F222" s="3">
        <v>1</v>
      </c>
      <c r="G222" s="3">
        <v>18</v>
      </c>
      <c r="H222" s="3">
        <v>5</v>
      </c>
      <c r="I222" s="3">
        <v>2</v>
      </c>
      <c r="J222" s="3">
        <v>10</v>
      </c>
      <c r="K222" s="3">
        <v>4</v>
      </c>
      <c r="L222" s="3"/>
      <c r="M222" s="3"/>
    </row>
    <row r="223" spans="1:13" x14ac:dyDescent="0.25">
      <c r="A223" s="3" t="s">
        <v>21127</v>
      </c>
      <c r="B223" s="3" t="s">
        <v>937</v>
      </c>
      <c r="C223" s="3" t="s">
        <v>47</v>
      </c>
      <c r="D223" s="3" t="s">
        <v>6978</v>
      </c>
      <c r="E223" s="3" t="s">
        <v>11116</v>
      </c>
      <c r="F223" s="3">
        <v>1</v>
      </c>
      <c r="G223" s="3">
        <v>18</v>
      </c>
      <c r="H223" s="3">
        <v>5</v>
      </c>
      <c r="I223" s="3">
        <v>2</v>
      </c>
      <c r="J223" s="3">
        <v>10</v>
      </c>
      <c r="K223" s="3">
        <v>4</v>
      </c>
      <c r="L223" s="3"/>
      <c r="M223" s="3"/>
    </row>
    <row r="224" spans="1:13" x14ac:dyDescent="0.25">
      <c r="A224" s="3" t="s">
        <v>11288</v>
      </c>
      <c r="B224" s="3" t="s">
        <v>937</v>
      </c>
      <c r="C224" s="3" t="s">
        <v>47</v>
      </c>
      <c r="D224" s="3" t="s">
        <v>6979</v>
      </c>
      <c r="E224" s="3" t="s">
        <v>6974</v>
      </c>
      <c r="F224" s="3">
        <v>1</v>
      </c>
      <c r="G224" s="3">
        <v>18</v>
      </c>
      <c r="H224" s="3">
        <v>5</v>
      </c>
      <c r="I224" s="3">
        <v>2</v>
      </c>
      <c r="J224" s="3">
        <v>10</v>
      </c>
      <c r="K224" s="3">
        <v>4</v>
      </c>
      <c r="L224" s="3"/>
      <c r="M224" s="3"/>
    </row>
    <row r="225" spans="1:13" x14ac:dyDescent="0.25">
      <c r="A225" s="3" t="s">
        <v>21128</v>
      </c>
      <c r="B225" s="3" t="s">
        <v>937</v>
      </c>
      <c r="C225" s="3" t="s">
        <v>47</v>
      </c>
      <c r="D225" s="3" t="s">
        <v>6979</v>
      </c>
      <c r="E225" s="3" t="s">
        <v>11116</v>
      </c>
      <c r="F225" s="3">
        <v>1</v>
      </c>
      <c r="G225" s="3">
        <v>18</v>
      </c>
      <c r="H225" s="3">
        <v>5</v>
      </c>
      <c r="I225" s="3">
        <v>2</v>
      </c>
      <c r="J225" s="3">
        <v>10</v>
      </c>
      <c r="K225" s="3">
        <v>4</v>
      </c>
      <c r="L225" s="3"/>
      <c r="M225" s="3"/>
    </row>
    <row r="226" spans="1:13" x14ac:dyDescent="0.25">
      <c r="A226" s="3" t="s">
        <v>21129</v>
      </c>
      <c r="B226" s="3" t="s">
        <v>937</v>
      </c>
      <c r="C226" s="3" t="s">
        <v>47</v>
      </c>
      <c r="D226" s="3" t="s">
        <v>11107</v>
      </c>
      <c r="E226" s="3" t="s">
        <v>11116</v>
      </c>
      <c r="F226" s="3">
        <v>1</v>
      </c>
      <c r="G226" s="3">
        <v>18</v>
      </c>
      <c r="H226" s="3">
        <v>5</v>
      </c>
      <c r="I226" s="3">
        <v>2</v>
      </c>
      <c r="J226" s="3">
        <v>10</v>
      </c>
      <c r="K226" s="3">
        <v>4</v>
      </c>
      <c r="L226" s="3"/>
      <c r="M226" s="3"/>
    </row>
    <row r="227" spans="1:13" x14ac:dyDescent="0.25">
      <c r="A227" s="3" t="s">
        <v>21130</v>
      </c>
      <c r="B227" s="3" t="s">
        <v>937</v>
      </c>
      <c r="C227" s="3" t="s">
        <v>47</v>
      </c>
      <c r="D227" s="3" t="s">
        <v>11107</v>
      </c>
      <c r="E227" s="3" t="s">
        <v>11116</v>
      </c>
      <c r="F227" s="3">
        <v>1</v>
      </c>
      <c r="G227" s="3">
        <v>18</v>
      </c>
      <c r="H227" s="3">
        <v>5</v>
      </c>
      <c r="I227" s="3">
        <v>2</v>
      </c>
      <c r="J227" s="3">
        <v>10</v>
      </c>
      <c r="K227" s="3">
        <v>4</v>
      </c>
      <c r="L227" s="3"/>
      <c r="M227" s="3"/>
    </row>
    <row r="228" spans="1:13" x14ac:dyDescent="0.25">
      <c r="A228" s="3" t="s">
        <v>21131</v>
      </c>
      <c r="B228" s="3" t="s">
        <v>937</v>
      </c>
      <c r="C228" s="3" t="s">
        <v>7398</v>
      </c>
      <c r="D228" s="3" t="s">
        <v>11076</v>
      </c>
      <c r="E228" s="3" t="s">
        <v>11116</v>
      </c>
      <c r="F228" s="3">
        <v>1</v>
      </c>
      <c r="G228" s="3">
        <v>18</v>
      </c>
      <c r="H228" s="3">
        <v>5</v>
      </c>
      <c r="I228" s="3">
        <v>2</v>
      </c>
      <c r="J228" s="3">
        <v>10</v>
      </c>
      <c r="K228" s="3">
        <v>4</v>
      </c>
      <c r="L228" s="3"/>
      <c r="M228" s="3"/>
    </row>
    <row r="229" spans="1:13" x14ac:dyDescent="0.25">
      <c r="A229" s="3" t="s">
        <v>11202</v>
      </c>
      <c r="B229" s="3" t="s">
        <v>937</v>
      </c>
      <c r="C229" s="3" t="s">
        <v>938</v>
      </c>
      <c r="D229" s="3" t="s">
        <v>11203</v>
      </c>
      <c r="E229" s="3" t="s">
        <v>6970</v>
      </c>
      <c r="F229" s="3">
        <v>1</v>
      </c>
      <c r="G229" s="3">
        <v>18</v>
      </c>
      <c r="H229" s="3">
        <v>5</v>
      </c>
      <c r="I229" s="3">
        <v>2</v>
      </c>
      <c r="J229" s="3">
        <v>10</v>
      </c>
      <c r="K229" s="3">
        <v>1</v>
      </c>
      <c r="L229" s="3"/>
      <c r="M229" s="3"/>
    </row>
    <row r="230" spans="1:13" x14ac:dyDescent="0.25">
      <c r="A230" s="3" t="s">
        <v>21132</v>
      </c>
      <c r="B230" s="3" t="s">
        <v>937</v>
      </c>
      <c r="C230" s="3" t="s">
        <v>938</v>
      </c>
      <c r="D230" s="3" t="s">
        <v>11203</v>
      </c>
      <c r="E230" s="3" t="s">
        <v>6970</v>
      </c>
      <c r="F230" s="3">
        <v>1</v>
      </c>
      <c r="G230" s="3">
        <v>18</v>
      </c>
      <c r="H230" s="3">
        <v>5</v>
      </c>
      <c r="I230" s="3">
        <v>2</v>
      </c>
      <c r="J230" s="3">
        <v>10</v>
      </c>
      <c r="K230" s="3">
        <v>1</v>
      </c>
      <c r="L230" s="3"/>
      <c r="M230" s="3"/>
    </row>
    <row r="231" spans="1:13" x14ac:dyDescent="0.25">
      <c r="A231" s="3" t="s">
        <v>11204</v>
      </c>
      <c r="B231" s="3" t="s">
        <v>937</v>
      </c>
      <c r="C231" s="3" t="s">
        <v>938</v>
      </c>
      <c r="D231" s="3" t="s">
        <v>11205</v>
      </c>
      <c r="E231" s="3" t="s">
        <v>6970</v>
      </c>
      <c r="F231" s="3">
        <v>1</v>
      </c>
      <c r="G231" s="3">
        <v>18</v>
      </c>
      <c r="H231" s="3">
        <v>5</v>
      </c>
      <c r="I231" s="3">
        <v>2</v>
      </c>
      <c r="J231" s="3">
        <v>10</v>
      </c>
      <c r="K231" s="3">
        <v>1</v>
      </c>
      <c r="L231" s="3"/>
      <c r="M231" s="3"/>
    </row>
    <row r="232" spans="1:13" x14ac:dyDescent="0.25">
      <c r="A232" s="3" t="s">
        <v>21133</v>
      </c>
      <c r="B232" s="3" t="s">
        <v>937</v>
      </c>
      <c r="C232" s="3" t="s">
        <v>938</v>
      </c>
      <c r="D232" s="3" t="s">
        <v>11205</v>
      </c>
      <c r="E232" s="3" t="s">
        <v>6970</v>
      </c>
      <c r="F232" s="3">
        <v>1</v>
      </c>
      <c r="G232" s="3">
        <v>18</v>
      </c>
      <c r="H232" s="3">
        <v>5</v>
      </c>
      <c r="I232" s="3">
        <v>2</v>
      </c>
      <c r="J232" s="3">
        <v>10</v>
      </c>
      <c r="K232" s="3">
        <v>1</v>
      </c>
      <c r="L232" s="3"/>
      <c r="M232" s="3"/>
    </row>
    <row r="233" spans="1:13" x14ac:dyDescent="0.25">
      <c r="A233" s="3" t="s">
        <v>11331</v>
      </c>
      <c r="B233" s="3" t="s">
        <v>937</v>
      </c>
      <c r="C233" s="3" t="s">
        <v>938</v>
      </c>
      <c r="D233" s="3" t="s">
        <v>11076</v>
      </c>
      <c r="E233" s="3" t="s">
        <v>6973</v>
      </c>
      <c r="F233" s="3">
        <v>1</v>
      </c>
      <c r="G233" s="3">
        <v>18</v>
      </c>
      <c r="H233" s="3">
        <v>5</v>
      </c>
      <c r="I233" s="3">
        <v>2</v>
      </c>
      <c r="J233" s="3">
        <v>10</v>
      </c>
      <c r="K233" s="3">
        <v>1</v>
      </c>
      <c r="L233" s="3"/>
      <c r="M233" s="3"/>
    </row>
    <row r="234" spans="1:13" x14ac:dyDescent="0.25">
      <c r="A234" s="3" t="s">
        <v>11206</v>
      </c>
      <c r="B234" s="3" t="s">
        <v>937</v>
      </c>
      <c r="C234" s="3" t="s">
        <v>944</v>
      </c>
      <c r="D234" s="3" t="s">
        <v>6967</v>
      </c>
      <c r="E234" s="3" t="s">
        <v>6970</v>
      </c>
      <c r="F234" s="3">
        <v>1</v>
      </c>
      <c r="G234" s="3">
        <v>18</v>
      </c>
      <c r="H234" s="3">
        <v>5</v>
      </c>
      <c r="I234" s="3">
        <v>2</v>
      </c>
      <c r="J234" s="3">
        <v>10</v>
      </c>
      <c r="K234" s="3">
        <v>1</v>
      </c>
      <c r="L234" s="3"/>
      <c r="M234" s="3"/>
    </row>
    <row r="235" spans="1:13" x14ac:dyDescent="0.25">
      <c r="A235" s="3" t="s">
        <v>11266</v>
      </c>
      <c r="B235" s="3" t="s">
        <v>937</v>
      </c>
      <c r="C235" s="3" t="s">
        <v>944</v>
      </c>
      <c r="D235" s="3" t="s">
        <v>6967</v>
      </c>
      <c r="E235" s="3" t="s">
        <v>6973</v>
      </c>
      <c r="F235" s="3">
        <v>1</v>
      </c>
      <c r="G235" s="3">
        <v>18</v>
      </c>
      <c r="H235" s="3">
        <v>5</v>
      </c>
      <c r="I235" s="3">
        <v>2</v>
      </c>
      <c r="J235" s="3">
        <v>10</v>
      </c>
      <c r="K235" s="3">
        <v>1</v>
      </c>
      <c r="L235" s="3"/>
      <c r="M235" s="3"/>
    </row>
    <row r="236" spans="1:13" x14ac:dyDescent="0.25">
      <c r="A236" s="3" t="s">
        <v>6953</v>
      </c>
      <c r="B236" s="3" t="s">
        <v>937</v>
      </c>
      <c r="C236" s="3" t="s">
        <v>944</v>
      </c>
      <c r="D236" s="3" t="s">
        <v>6967</v>
      </c>
      <c r="E236" s="3" t="s">
        <v>6974</v>
      </c>
      <c r="F236" s="3">
        <v>1</v>
      </c>
      <c r="G236" s="3">
        <v>18</v>
      </c>
      <c r="H236" s="3">
        <v>5</v>
      </c>
      <c r="I236" s="3">
        <v>2</v>
      </c>
      <c r="J236" s="3">
        <v>10</v>
      </c>
      <c r="K236" s="3">
        <v>1</v>
      </c>
      <c r="L236" s="3"/>
      <c r="M236" s="3"/>
    </row>
    <row r="237" spans="1:13" x14ac:dyDescent="0.25">
      <c r="A237" s="3" t="s">
        <v>11087</v>
      </c>
      <c r="B237" s="3" t="s">
        <v>937</v>
      </c>
      <c r="C237" s="3" t="s">
        <v>944</v>
      </c>
      <c r="D237" s="3" t="s">
        <v>6967</v>
      </c>
      <c r="E237" s="3" t="s">
        <v>11116</v>
      </c>
      <c r="F237" s="3">
        <v>1</v>
      </c>
      <c r="G237" s="3">
        <v>18</v>
      </c>
      <c r="H237" s="3">
        <v>5</v>
      </c>
      <c r="I237" s="3">
        <v>2</v>
      </c>
      <c r="J237" s="3">
        <v>10</v>
      </c>
      <c r="K237" s="3">
        <v>4</v>
      </c>
      <c r="L237" s="3"/>
      <c r="M237" s="3"/>
    </row>
    <row r="238" spans="1:13" x14ac:dyDescent="0.25">
      <c r="A238" s="3" t="s">
        <v>21134</v>
      </c>
      <c r="B238" s="3" t="s">
        <v>937</v>
      </c>
      <c r="C238" s="3" t="s">
        <v>944</v>
      </c>
      <c r="D238" s="3" t="s">
        <v>21135</v>
      </c>
      <c r="E238" s="3" t="s">
        <v>6974</v>
      </c>
      <c r="F238" s="3">
        <v>1</v>
      </c>
      <c r="G238" s="3">
        <v>18</v>
      </c>
      <c r="H238" s="3">
        <v>5</v>
      </c>
      <c r="I238" s="3">
        <v>2</v>
      </c>
      <c r="J238" s="3">
        <v>10</v>
      </c>
      <c r="K238" s="3">
        <v>1</v>
      </c>
      <c r="L238" s="3"/>
      <c r="M238" s="3"/>
    </row>
    <row r="239" spans="1:13" x14ac:dyDescent="0.25">
      <c r="A239" s="3" t="s">
        <v>11207</v>
      </c>
      <c r="B239" s="3" t="s">
        <v>937</v>
      </c>
      <c r="C239" s="3" t="s">
        <v>944</v>
      </c>
      <c r="D239" s="3" t="s">
        <v>11089</v>
      </c>
      <c r="E239" s="3" t="s">
        <v>6970</v>
      </c>
      <c r="F239" s="3">
        <v>1</v>
      </c>
      <c r="G239" s="3">
        <v>18</v>
      </c>
      <c r="H239" s="3">
        <v>5</v>
      </c>
      <c r="I239" s="3">
        <v>2</v>
      </c>
      <c r="J239" s="3">
        <v>10</v>
      </c>
      <c r="K239" s="3">
        <v>1</v>
      </c>
      <c r="L239" s="3"/>
      <c r="M239" s="3"/>
    </row>
    <row r="240" spans="1:13" x14ac:dyDescent="0.25">
      <c r="A240" s="3" t="s">
        <v>11267</v>
      </c>
      <c r="B240" s="3" t="s">
        <v>937</v>
      </c>
      <c r="C240" s="3" t="s">
        <v>944</v>
      </c>
      <c r="D240" s="3" t="s">
        <v>11089</v>
      </c>
      <c r="E240" s="3" t="s">
        <v>6973</v>
      </c>
      <c r="F240" s="3">
        <v>1</v>
      </c>
      <c r="G240" s="3">
        <v>18</v>
      </c>
      <c r="H240" s="3">
        <v>5</v>
      </c>
      <c r="I240" s="3">
        <v>2</v>
      </c>
      <c r="J240" s="3">
        <v>10</v>
      </c>
      <c r="K240" s="3">
        <v>1</v>
      </c>
      <c r="L240" s="3"/>
      <c r="M240" s="3"/>
    </row>
    <row r="241" spans="1:13" x14ac:dyDescent="0.25">
      <c r="A241" s="3" t="s">
        <v>11088</v>
      </c>
      <c r="B241" s="3" t="s">
        <v>937</v>
      </c>
      <c r="C241" s="3" t="s">
        <v>944</v>
      </c>
      <c r="D241" s="3" t="s">
        <v>11089</v>
      </c>
      <c r="E241" s="3" t="s">
        <v>11116</v>
      </c>
      <c r="F241" s="3">
        <v>1</v>
      </c>
      <c r="G241" s="3">
        <v>18</v>
      </c>
      <c r="H241" s="3">
        <v>5</v>
      </c>
      <c r="I241" s="3">
        <v>2</v>
      </c>
      <c r="J241" s="3">
        <v>10</v>
      </c>
      <c r="K241" s="3">
        <v>4</v>
      </c>
      <c r="L241" s="3"/>
      <c r="M241" s="3"/>
    </row>
    <row r="242" spans="1:13" x14ac:dyDescent="0.25">
      <c r="A242" s="3" t="s">
        <v>7437</v>
      </c>
      <c r="B242" s="3" t="s">
        <v>937</v>
      </c>
      <c r="C242" s="3" t="s">
        <v>944</v>
      </c>
      <c r="D242" s="3" t="s">
        <v>7450</v>
      </c>
      <c r="E242" s="3" t="s">
        <v>6974</v>
      </c>
      <c r="F242" s="3">
        <v>1</v>
      </c>
      <c r="G242" s="3">
        <v>18</v>
      </c>
      <c r="H242" s="3">
        <v>5</v>
      </c>
      <c r="I242" s="3">
        <v>2</v>
      </c>
      <c r="J242" s="3">
        <v>10</v>
      </c>
      <c r="K242" s="3">
        <v>1</v>
      </c>
      <c r="L242" s="3"/>
      <c r="M242" s="3"/>
    </row>
    <row r="243" spans="1:13" x14ac:dyDescent="0.25">
      <c r="A243" s="3" t="s">
        <v>969</v>
      </c>
      <c r="B243" s="3" t="s">
        <v>937</v>
      </c>
      <c r="C243" s="3" t="s">
        <v>954</v>
      </c>
      <c r="D243" s="3" t="s">
        <v>7444</v>
      </c>
      <c r="E243" s="3" t="s">
        <v>6970</v>
      </c>
      <c r="F243" s="3">
        <v>1</v>
      </c>
      <c r="G243" s="3">
        <v>18</v>
      </c>
      <c r="H243" s="3">
        <v>5</v>
      </c>
      <c r="I243" s="3">
        <v>2</v>
      </c>
      <c r="J243" s="3">
        <v>10</v>
      </c>
      <c r="K243" s="3">
        <v>1</v>
      </c>
      <c r="L243" s="3"/>
      <c r="M243" s="3"/>
    </row>
    <row r="244" spans="1:13" x14ac:dyDescent="0.25">
      <c r="A244" s="3" t="s">
        <v>975</v>
      </c>
      <c r="B244" s="3" t="s">
        <v>937</v>
      </c>
      <c r="C244" s="3" t="s">
        <v>954</v>
      </c>
      <c r="D244" s="3" t="s">
        <v>7444</v>
      </c>
      <c r="E244" s="3" t="s">
        <v>6973</v>
      </c>
      <c r="F244" s="3">
        <v>1</v>
      </c>
      <c r="G244" s="3">
        <v>18</v>
      </c>
      <c r="H244" s="3">
        <v>5</v>
      </c>
      <c r="I244" s="3">
        <v>2</v>
      </c>
      <c r="J244" s="3">
        <v>10</v>
      </c>
      <c r="K244" s="3">
        <v>1</v>
      </c>
      <c r="L244" s="3"/>
      <c r="M244" s="3"/>
    </row>
    <row r="245" spans="1:13" x14ac:dyDescent="0.25">
      <c r="A245" s="3" t="s">
        <v>970</v>
      </c>
      <c r="B245" s="3" t="s">
        <v>937</v>
      </c>
      <c r="C245" s="3" t="s">
        <v>954</v>
      </c>
      <c r="D245" s="3" t="s">
        <v>7445</v>
      </c>
      <c r="E245" s="3" t="s">
        <v>6970</v>
      </c>
      <c r="F245" s="3">
        <v>1</v>
      </c>
      <c r="G245" s="3">
        <v>18</v>
      </c>
      <c r="H245" s="3">
        <v>5</v>
      </c>
      <c r="I245" s="3">
        <v>2</v>
      </c>
      <c r="J245" s="3">
        <v>10</v>
      </c>
      <c r="K245" s="3">
        <v>1</v>
      </c>
      <c r="L245" s="3"/>
      <c r="M245" s="3"/>
    </row>
    <row r="246" spans="1:13" x14ac:dyDescent="0.25">
      <c r="A246" s="3" t="s">
        <v>976</v>
      </c>
      <c r="B246" s="3" t="s">
        <v>937</v>
      </c>
      <c r="C246" s="3" t="s">
        <v>954</v>
      </c>
      <c r="D246" s="3" t="s">
        <v>7445</v>
      </c>
      <c r="E246" s="3" t="s">
        <v>6973</v>
      </c>
      <c r="F246" s="3">
        <v>1</v>
      </c>
      <c r="G246" s="3">
        <v>18</v>
      </c>
      <c r="H246" s="3">
        <v>5</v>
      </c>
      <c r="I246" s="3">
        <v>2</v>
      </c>
      <c r="J246" s="3">
        <v>10</v>
      </c>
      <c r="K246" s="3">
        <v>1</v>
      </c>
      <c r="L246" s="3"/>
      <c r="M246" s="3"/>
    </row>
    <row r="247" spans="1:13" x14ac:dyDescent="0.25">
      <c r="A247" s="3" t="s">
        <v>6956</v>
      </c>
      <c r="B247" s="3" t="s">
        <v>937</v>
      </c>
      <c r="C247" s="3" t="s">
        <v>954</v>
      </c>
      <c r="D247" s="3" t="s">
        <v>6968</v>
      </c>
      <c r="E247" s="3" t="s">
        <v>6974</v>
      </c>
      <c r="F247" s="3">
        <v>1</v>
      </c>
      <c r="G247" s="3">
        <v>18</v>
      </c>
      <c r="H247" s="3">
        <v>5</v>
      </c>
      <c r="I247" s="3">
        <v>2</v>
      </c>
      <c r="J247" s="3">
        <v>10</v>
      </c>
      <c r="K247" s="3">
        <v>1</v>
      </c>
      <c r="L247" s="3"/>
      <c r="M247" s="3"/>
    </row>
    <row r="248" spans="1:13" x14ac:dyDescent="0.25">
      <c r="A248" s="3" t="s">
        <v>11090</v>
      </c>
      <c r="B248" s="3" t="s">
        <v>937</v>
      </c>
      <c r="C248" s="3" t="s">
        <v>954</v>
      </c>
      <c r="D248" s="3" t="s">
        <v>6968</v>
      </c>
      <c r="E248" s="3" t="s">
        <v>11116</v>
      </c>
      <c r="F248" s="3">
        <v>1</v>
      </c>
      <c r="G248" s="3">
        <v>18</v>
      </c>
      <c r="H248" s="3">
        <v>5</v>
      </c>
      <c r="I248" s="3">
        <v>2</v>
      </c>
      <c r="J248" s="3">
        <v>10</v>
      </c>
      <c r="K248" s="3">
        <v>4</v>
      </c>
      <c r="L248" s="3"/>
      <c r="M248" s="3"/>
    </row>
    <row r="249" spans="1:13" x14ac:dyDescent="0.25">
      <c r="A249" s="3" t="s">
        <v>971</v>
      </c>
      <c r="B249" s="3" t="s">
        <v>937</v>
      </c>
      <c r="C249" s="3" t="s">
        <v>954</v>
      </c>
      <c r="D249" s="3" t="s">
        <v>7446</v>
      </c>
      <c r="E249" s="3" t="s">
        <v>6970</v>
      </c>
      <c r="F249" s="3">
        <v>1</v>
      </c>
      <c r="G249" s="3">
        <v>18</v>
      </c>
      <c r="H249" s="3">
        <v>5</v>
      </c>
      <c r="I249" s="3">
        <v>2</v>
      </c>
      <c r="J249" s="3">
        <v>10</v>
      </c>
      <c r="K249" s="3">
        <v>1</v>
      </c>
      <c r="L249" s="3"/>
      <c r="M249" s="3"/>
    </row>
    <row r="250" spans="1:13" x14ac:dyDescent="0.25">
      <c r="A250" s="3" t="s">
        <v>977</v>
      </c>
      <c r="B250" s="3" t="s">
        <v>937</v>
      </c>
      <c r="C250" s="3" t="s">
        <v>954</v>
      </c>
      <c r="D250" s="3" t="s">
        <v>7446</v>
      </c>
      <c r="E250" s="3" t="s">
        <v>6973</v>
      </c>
      <c r="F250" s="3">
        <v>1</v>
      </c>
      <c r="G250" s="3">
        <v>18</v>
      </c>
      <c r="H250" s="3">
        <v>5</v>
      </c>
      <c r="I250" s="3">
        <v>2</v>
      </c>
      <c r="J250" s="3">
        <v>10</v>
      </c>
      <c r="K250" s="3">
        <v>1</v>
      </c>
      <c r="L250" s="3"/>
      <c r="M250" s="3"/>
    </row>
    <row r="251" spans="1:13" x14ac:dyDescent="0.25">
      <c r="A251" s="3" t="s">
        <v>972</v>
      </c>
      <c r="B251" s="3" t="s">
        <v>937</v>
      </c>
      <c r="C251" s="3" t="s">
        <v>954</v>
      </c>
      <c r="D251" s="3" t="s">
        <v>7447</v>
      </c>
      <c r="E251" s="3" t="s">
        <v>6970</v>
      </c>
      <c r="F251" s="3">
        <v>1</v>
      </c>
      <c r="G251" s="3">
        <v>18</v>
      </c>
      <c r="H251" s="3">
        <v>5</v>
      </c>
      <c r="I251" s="3">
        <v>2</v>
      </c>
      <c r="J251" s="3">
        <v>10</v>
      </c>
      <c r="K251" s="3">
        <v>1</v>
      </c>
      <c r="L251" s="3"/>
      <c r="M251" s="3"/>
    </row>
    <row r="252" spans="1:13" x14ac:dyDescent="0.25">
      <c r="A252" s="3" t="s">
        <v>978</v>
      </c>
      <c r="B252" s="3" t="s">
        <v>937</v>
      </c>
      <c r="C252" s="3" t="s">
        <v>954</v>
      </c>
      <c r="D252" s="3" t="s">
        <v>7447</v>
      </c>
      <c r="E252" s="3" t="s">
        <v>6973</v>
      </c>
      <c r="F252" s="3">
        <v>1</v>
      </c>
      <c r="G252" s="3">
        <v>18</v>
      </c>
      <c r="H252" s="3">
        <v>5</v>
      </c>
      <c r="I252" s="3">
        <v>2</v>
      </c>
      <c r="J252" s="3">
        <v>10</v>
      </c>
      <c r="K252" s="3">
        <v>1</v>
      </c>
      <c r="L252" s="3"/>
      <c r="M252" s="3"/>
    </row>
    <row r="253" spans="1:13" x14ac:dyDescent="0.25">
      <c r="A253" s="3" t="s">
        <v>11131</v>
      </c>
      <c r="B253" s="3" t="s">
        <v>937</v>
      </c>
      <c r="C253" s="3" t="s">
        <v>11114</v>
      </c>
      <c r="D253" s="3" t="s">
        <v>11115</v>
      </c>
      <c r="E253" s="3" t="s">
        <v>6972</v>
      </c>
      <c r="F253" s="3">
        <v>1</v>
      </c>
      <c r="G253" s="3">
        <v>18</v>
      </c>
      <c r="H253" s="3">
        <v>5</v>
      </c>
      <c r="I253" s="3">
        <v>2</v>
      </c>
      <c r="J253" s="3">
        <v>10</v>
      </c>
      <c r="K253" s="3">
        <v>1</v>
      </c>
      <c r="L253" s="3"/>
      <c r="M253" s="3"/>
    </row>
    <row r="254" spans="1:13" x14ac:dyDescent="0.25">
      <c r="A254" s="3" t="s">
        <v>11208</v>
      </c>
      <c r="B254" s="3" t="s">
        <v>937</v>
      </c>
      <c r="C254" s="3" t="s">
        <v>11114</v>
      </c>
      <c r="D254" s="3" t="s">
        <v>11115</v>
      </c>
      <c r="E254" s="3" t="s">
        <v>6970</v>
      </c>
      <c r="F254" s="3">
        <v>1</v>
      </c>
      <c r="G254" s="3">
        <v>18</v>
      </c>
      <c r="H254" s="3">
        <v>5</v>
      </c>
      <c r="I254" s="3">
        <v>2</v>
      </c>
      <c r="J254" s="3">
        <v>10</v>
      </c>
      <c r="K254" s="3">
        <v>1</v>
      </c>
      <c r="L254" s="3"/>
      <c r="M254" s="3"/>
    </row>
    <row r="255" spans="1:13" x14ac:dyDescent="0.25">
      <c r="A255" s="3" t="s">
        <v>11268</v>
      </c>
      <c r="B255" s="3" t="s">
        <v>937</v>
      </c>
      <c r="C255" s="3" t="s">
        <v>11114</v>
      </c>
      <c r="D255" s="3" t="s">
        <v>11115</v>
      </c>
      <c r="E255" s="3" t="s">
        <v>6973</v>
      </c>
      <c r="F255" s="3">
        <v>1</v>
      </c>
      <c r="G255" s="3">
        <v>18</v>
      </c>
      <c r="H255" s="3">
        <v>5</v>
      </c>
      <c r="I255" s="3">
        <v>2</v>
      </c>
      <c r="J255" s="3">
        <v>10</v>
      </c>
      <c r="K255" s="3">
        <v>1</v>
      </c>
      <c r="L255" s="3"/>
      <c r="M255" s="3"/>
    </row>
    <row r="256" spans="1:13" x14ac:dyDescent="0.25">
      <c r="A256" s="3" t="s">
        <v>11289</v>
      </c>
      <c r="B256" s="3" t="s">
        <v>937</v>
      </c>
      <c r="C256" s="3" t="s">
        <v>11114</v>
      </c>
      <c r="D256" s="3" t="s">
        <v>11115</v>
      </c>
      <c r="E256" s="3" t="s">
        <v>6974</v>
      </c>
      <c r="F256" s="3">
        <v>1</v>
      </c>
      <c r="G256" s="3">
        <v>18</v>
      </c>
      <c r="H256" s="3">
        <v>5</v>
      </c>
      <c r="I256" s="3">
        <v>2</v>
      </c>
      <c r="J256" s="3">
        <v>10</v>
      </c>
      <c r="K256" s="3">
        <v>1</v>
      </c>
      <c r="L256" s="3"/>
      <c r="M256" s="3"/>
    </row>
    <row r="257" spans="1:13" x14ac:dyDescent="0.25">
      <c r="A257" s="3" t="s">
        <v>11113</v>
      </c>
      <c r="B257" s="3" t="s">
        <v>937</v>
      </c>
      <c r="C257" s="3" t="s">
        <v>11114</v>
      </c>
      <c r="D257" s="3" t="s">
        <v>11115</v>
      </c>
      <c r="E257" s="3" t="s">
        <v>11116</v>
      </c>
      <c r="F257" s="3">
        <v>1</v>
      </c>
      <c r="G257" s="3">
        <v>18</v>
      </c>
      <c r="H257" s="3">
        <v>5</v>
      </c>
      <c r="I257" s="3">
        <v>2</v>
      </c>
      <c r="J257" s="3">
        <v>10</v>
      </c>
      <c r="K257" s="3">
        <v>4</v>
      </c>
      <c r="L257" s="3"/>
      <c r="M257" s="3"/>
    </row>
    <row r="258" spans="1:13" x14ac:dyDescent="0.25">
      <c r="A258" s="3" t="s">
        <v>11132</v>
      </c>
      <c r="B258" s="3" t="s">
        <v>937</v>
      </c>
      <c r="C258" s="3" t="s">
        <v>11114</v>
      </c>
      <c r="D258" s="3" t="s">
        <v>11118</v>
      </c>
      <c r="E258" s="3" t="s">
        <v>6972</v>
      </c>
      <c r="F258" s="3">
        <v>1</v>
      </c>
      <c r="G258" s="3">
        <v>18</v>
      </c>
      <c r="H258" s="3">
        <v>5</v>
      </c>
      <c r="I258" s="3">
        <v>2</v>
      </c>
      <c r="J258" s="3">
        <v>10</v>
      </c>
      <c r="K258" s="3">
        <v>1</v>
      </c>
      <c r="L258" s="3"/>
      <c r="M258" s="3"/>
    </row>
    <row r="259" spans="1:13" x14ac:dyDescent="0.25">
      <c r="A259" s="3" t="s">
        <v>11209</v>
      </c>
      <c r="B259" s="3" t="s">
        <v>937</v>
      </c>
      <c r="C259" s="3" t="s">
        <v>11114</v>
      </c>
      <c r="D259" s="3" t="s">
        <v>11118</v>
      </c>
      <c r="E259" s="3" t="s">
        <v>6970</v>
      </c>
      <c r="F259" s="3">
        <v>1</v>
      </c>
      <c r="G259" s="3">
        <v>18</v>
      </c>
      <c r="H259" s="3">
        <v>5</v>
      </c>
      <c r="I259" s="3">
        <v>2</v>
      </c>
      <c r="J259" s="3">
        <v>10</v>
      </c>
      <c r="K259" s="3">
        <v>1</v>
      </c>
      <c r="L259" s="3"/>
      <c r="M259" s="3"/>
    </row>
    <row r="260" spans="1:13" x14ac:dyDescent="0.25">
      <c r="A260" s="3" t="s">
        <v>11269</v>
      </c>
      <c r="B260" s="3" t="s">
        <v>937</v>
      </c>
      <c r="C260" s="3" t="s">
        <v>11114</v>
      </c>
      <c r="D260" s="3" t="s">
        <v>11118</v>
      </c>
      <c r="E260" s="3" t="s">
        <v>6973</v>
      </c>
      <c r="F260" s="3">
        <v>1</v>
      </c>
      <c r="G260" s="3">
        <v>18</v>
      </c>
      <c r="H260" s="3">
        <v>5</v>
      </c>
      <c r="I260" s="3">
        <v>2</v>
      </c>
      <c r="J260" s="3">
        <v>10</v>
      </c>
      <c r="K260" s="3">
        <v>1</v>
      </c>
      <c r="L260" s="3"/>
      <c r="M260" s="3"/>
    </row>
    <row r="261" spans="1:13" x14ac:dyDescent="0.25">
      <c r="A261" s="3" t="s">
        <v>11290</v>
      </c>
      <c r="B261" s="3" t="s">
        <v>937</v>
      </c>
      <c r="C261" s="3" t="s">
        <v>11114</v>
      </c>
      <c r="D261" s="3" t="s">
        <v>11118</v>
      </c>
      <c r="E261" s="3" t="s">
        <v>6974</v>
      </c>
      <c r="F261" s="3">
        <v>1</v>
      </c>
      <c r="G261" s="3">
        <v>18</v>
      </c>
      <c r="H261" s="3">
        <v>5</v>
      </c>
      <c r="I261" s="3">
        <v>2</v>
      </c>
      <c r="J261" s="3">
        <v>10</v>
      </c>
      <c r="K261" s="3">
        <v>1</v>
      </c>
      <c r="L261" s="3"/>
      <c r="M261" s="3"/>
    </row>
    <row r="262" spans="1:13" x14ac:dyDescent="0.25">
      <c r="A262" s="3" t="s">
        <v>11117</v>
      </c>
      <c r="B262" s="3" t="s">
        <v>937</v>
      </c>
      <c r="C262" s="3" t="s">
        <v>11114</v>
      </c>
      <c r="D262" s="3" t="s">
        <v>11118</v>
      </c>
      <c r="E262" s="3" t="s">
        <v>11116</v>
      </c>
      <c r="F262" s="3">
        <v>1</v>
      </c>
      <c r="G262" s="3">
        <v>18</v>
      </c>
      <c r="H262" s="3">
        <v>5</v>
      </c>
      <c r="I262" s="3">
        <v>2</v>
      </c>
      <c r="J262" s="3">
        <v>10</v>
      </c>
      <c r="K262" s="3">
        <v>4</v>
      </c>
      <c r="L262" s="3"/>
      <c r="M262" s="3"/>
    </row>
    <row r="263" spans="1:13" x14ac:dyDescent="0.25">
      <c r="A263" s="3" t="s">
        <v>11133</v>
      </c>
      <c r="B263" s="3" t="s">
        <v>937</v>
      </c>
      <c r="C263" s="3" t="s">
        <v>11114</v>
      </c>
      <c r="D263" s="3" t="s">
        <v>11120</v>
      </c>
      <c r="E263" s="3" t="s">
        <v>6972</v>
      </c>
      <c r="F263" s="3">
        <v>1</v>
      </c>
      <c r="G263" s="3">
        <v>18</v>
      </c>
      <c r="H263" s="3">
        <v>5</v>
      </c>
      <c r="I263" s="3">
        <v>2</v>
      </c>
      <c r="J263" s="3">
        <v>10</v>
      </c>
      <c r="K263" s="3">
        <v>1</v>
      </c>
      <c r="L263" s="3"/>
      <c r="M263" s="3"/>
    </row>
    <row r="264" spans="1:13" x14ac:dyDescent="0.25">
      <c r="A264" s="3" t="s">
        <v>11210</v>
      </c>
      <c r="B264" s="3" t="s">
        <v>937</v>
      </c>
      <c r="C264" s="3" t="s">
        <v>11114</v>
      </c>
      <c r="D264" s="3" t="s">
        <v>11120</v>
      </c>
      <c r="E264" s="3" t="s">
        <v>6970</v>
      </c>
      <c r="F264" s="3">
        <v>1</v>
      </c>
      <c r="G264" s="3">
        <v>18</v>
      </c>
      <c r="H264" s="3">
        <v>5</v>
      </c>
      <c r="I264" s="3">
        <v>2</v>
      </c>
      <c r="J264" s="3">
        <v>10</v>
      </c>
      <c r="K264" s="3">
        <v>1</v>
      </c>
      <c r="L264" s="3"/>
      <c r="M264" s="3"/>
    </row>
    <row r="265" spans="1:13" x14ac:dyDescent="0.25">
      <c r="A265" s="3" t="s">
        <v>11270</v>
      </c>
      <c r="B265" s="3" t="s">
        <v>937</v>
      </c>
      <c r="C265" s="3" t="s">
        <v>11114</v>
      </c>
      <c r="D265" s="3" t="s">
        <v>11120</v>
      </c>
      <c r="E265" s="3" t="s">
        <v>6973</v>
      </c>
      <c r="F265" s="3">
        <v>1</v>
      </c>
      <c r="G265" s="3">
        <v>18</v>
      </c>
      <c r="H265" s="3">
        <v>5</v>
      </c>
      <c r="I265" s="3">
        <v>2</v>
      </c>
      <c r="J265" s="3">
        <v>10</v>
      </c>
      <c r="K265" s="3">
        <v>1</v>
      </c>
      <c r="L265" s="3"/>
      <c r="M265" s="3"/>
    </row>
    <row r="266" spans="1:13" x14ac:dyDescent="0.25">
      <c r="A266" s="3" t="s">
        <v>11291</v>
      </c>
      <c r="B266" s="3" t="s">
        <v>937</v>
      </c>
      <c r="C266" s="3" t="s">
        <v>11114</v>
      </c>
      <c r="D266" s="3" t="s">
        <v>11120</v>
      </c>
      <c r="E266" s="3" t="s">
        <v>6974</v>
      </c>
      <c r="F266" s="3">
        <v>1</v>
      </c>
      <c r="G266" s="3">
        <v>18</v>
      </c>
      <c r="H266" s="3">
        <v>5</v>
      </c>
      <c r="I266" s="3">
        <v>2</v>
      </c>
      <c r="J266" s="3">
        <v>10</v>
      </c>
      <c r="K266" s="3">
        <v>1</v>
      </c>
      <c r="L266" s="3"/>
      <c r="M266" s="3"/>
    </row>
    <row r="267" spans="1:13" x14ac:dyDescent="0.25">
      <c r="A267" s="3" t="s">
        <v>11119</v>
      </c>
      <c r="B267" s="3" t="s">
        <v>937</v>
      </c>
      <c r="C267" s="3" t="s">
        <v>11114</v>
      </c>
      <c r="D267" s="3" t="s">
        <v>11120</v>
      </c>
      <c r="E267" s="3" t="s">
        <v>11116</v>
      </c>
      <c r="F267" s="3">
        <v>1</v>
      </c>
      <c r="G267" s="3">
        <v>18</v>
      </c>
      <c r="H267" s="3">
        <v>5</v>
      </c>
      <c r="I267" s="3">
        <v>2</v>
      </c>
      <c r="J267" s="3">
        <v>10</v>
      </c>
      <c r="K267" s="3">
        <v>4</v>
      </c>
      <c r="L267" s="3"/>
      <c r="M267" s="3"/>
    </row>
    <row r="268" spans="1:13" x14ac:dyDescent="0.25">
      <c r="A268" s="3" t="s">
        <v>11271</v>
      </c>
      <c r="B268" s="3" t="s">
        <v>937</v>
      </c>
      <c r="C268" s="3" t="s">
        <v>11114</v>
      </c>
      <c r="D268" s="3" t="s">
        <v>11122</v>
      </c>
      <c r="E268" s="3" t="s">
        <v>6973</v>
      </c>
      <c r="F268" s="3">
        <v>1</v>
      </c>
      <c r="G268" s="3">
        <v>18</v>
      </c>
      <c r="H268" s="3">
        <v>5</v>
      </c>
      <c r="I268" s="3">
        <v>2</v>
      </c>
      <c r="J268" s="3">
        <v>10</v>
      </c>
      <c r="K268" s="3">
        <v>1</v>
      </c>
      <c r="L268" s="3"/>
      <c r="M268" s="3"/>
    </row>
    <row r="269" spans="1:13" x14ac:dyDescent="0.25">
      <c r="A269" s="3" t="s">
        <v>11292</v>
      </c>
      <c r="B269" s="3" t="s">
        <v>937</v>
      </c>
      <c r="C269" s="3" t="s">
        <v>11114</v>
      </c>
      <c r="D269" s="3" t="s">
        <v>11122</v>
      </c>
      <c r="E269" s="3" t="s">
        <v>6974</v>
      </c>
      <c r="F269" s="3">
        <v>1</v>
      </c>
      <c r="G269" s="3">
        <v>18</v>
      </c>
      <c r="H269" s="3">
        <v>5</v>
      </c>
      <c r="I269" s="3">
        <v>2</v>
      </c>
      <c r="J269" s="3">
        <v>10</v>
      </c>
      <c r="K269" s="3">
        <v>1</v>
      </c>
      <c r="L269" s="3"/>
      <c r="M269" s="3"/>
    </row>
    <row r="270" spans="1:13" x14ac:dyDescent="0.25">
      <c r="A270" s="3" t="s">
        <v>11121</v>
      </c>
      <c r="B270" s="3" t="s">
        <v>937</v>
      </c>
      <c r="C270" s="3" t="s">
        <v>11114</v>
      </c>
      <c r="D270" s="3" t="s">
        <v>11122</v>
      </c>
      <c r="E270" s="3" t="s">
        <v>11116</v>
      </c>
      <c r="F270" s="3">
        <v>1</v>
      </c>
      <c r="G270" s="3">
        <v>18</v>
      </c>
      <c r="H270" s="3">
        <v>5</v>
      </c>
      <c r="I270" s="3">
        <v>2</v>
      </c>
      <c r="J270" s="3">
        <v>10</v>
      </c>
      <c r="K270" s="3">
        <v>4</v>
      </c>
      <c r="L270" s="3"/>
      <c r="M270" s="3"/>
    </row>
    <row r="271" spans="1:13" x14ac:dyDescent="0.25">
      <c r="A271" s="3" t="s">
        <v>21136</v>
      </c>
      <c r="B271" s="3" t="s">
        <v>937</v>
      </c>
      <c r="C271" s="3" t="s">
        <v>11114</v>
      </c>
      <c r="D271" s="3" t="s">
        <v>11124</v>
      </c>
      <c r="E271" s="3" t="s">
        <v>6974</v>
      </c>
      <c r="F271" s="3">
        <v>1</v>
      </c>
      <c r="G271" s="3">
        <v>18</v>
      </c>
      <c r="H271" s="3">
        <v>5</v>
      </c>
      <c r="I271" s="3">
        <v>2</v>
      </c>
      <c r="J271" s="3">
        <v>10</v>
      </c>
      <c r="K271" s="3">
        <v>1</v>
      </c>
      <c r="L271" s="3"/>
      <c r="M271" s="3"/>
    </row>
    <row r="272" spans="1:13" x14ac:dyDescent="0.25">
      <c r="A272" s="3" t="s">
        <v>11123</v>
      </c>
      <c r="B272" s="3" t="s">
        <v>937</v>
      </c>
      <c r="C272" s="3" t="s">
        <v>11114</v>
      </c>
      <c r="D272" s="3" t="s">
        <v>11124</v>
      </c>
      <c r="E272" s="3" t="s">
        <v>11116</v>
      </c>
      <c r="F272" s="3">
        <v>1</v>
      </c>
      <c r="G272" s="3">
        <v>18</v>
      </c>
      <c r="H272" s="3">
        <v>5</v>
      </c>
      <c r="I272" s="3">
        <v>2</v>
      </c>
      <c r="J272" s="3">
        <v>10</v>
      </c>
      <c r="K272" s="3">
        <v>4</v>
      </c>
      <c r="L272" s="3"/>
      <c r="M272" s="3"/>
    </row>
    <row r="273" spans="1:13" x14ac:dyDescent="0.25">
      <c r="A273" s="3" t="s">
        <v>11134</v>
      </c>
      <c r="B273" s="3" t="s">
        <v>937</v>
      </c>
      <c r="C273" s="3" t="s">
        <v>11114</v>
      </c>
      <c r="D273" s="3" t="s">
        <v>11135</v>
      </c>
      <c r="E273" s="3" t="s">
        <v>6972</v>
      </c>
      <c r="F273" s="3">
        <v>1</v>
      </c>
      <c r="G273" s="3">
        <v>18</v>
      </c>
      <c r="H273" s="3">
        <v>5</v>
      </c>
      <c r="I273" s="3">
        <v>2</v>
      </c>
      <c r="J273" s="3">
        <v>10</v>
      </c>
      <c r="K273" s="3">
        <v>1</v>
      </c>
      <c r="L273" s="3"/>
      <c r="M273" s="3"/>
    </row>
    <row r="274" spans="1:13" x14ac:dyDescent="0.25">
      <c r="A274" s="3" t="s">
        <v>11211</v>
      </c>
      <c r="B274" s="3" t="s">
        <v>937</v>
      </c>
      <c r="C274" s="3" t="s">
        <v>11114</v>
      </c>
      <c r="D274" s="3" t="s">
        <v>11135</v>
      </c>
      <c r="E274" s="3" t="s">
        <v>6970</v>
      </c>
      <c r="F274" s="3">
        <v>1</v>
      </c>
      <c r="G274" s="3">
        <v>18</v>
      </c>
      <c r="H274" s="3">
        <v>5</v>
      </c>
      <c r="I274" s="3">
        <v>2</v>
      </c>
      <c r="J274" s="3">
        <v>10</v>
      </c>
      <c r="K274" s="3">
        <v>1</v>
      </c>
      <c r="L274" s="3"/>
      <c r="M274" s="3"/>
    </row>
    <row r="275" spans="1:13" x14ac:dyDescent="0.25">
      <c r="A275" s="3" t="s">
        <v>11272</v>
      </c>
      <c r="B275" s="3" t="s">
        <v>937</v>
      </c>
      <c r="C275" s="3" t="s">
        <v>11114</v>
      </c>
      <c r="D275" s="3" t="s">
        <v>11126</v>
      </c>
      <c r="E275" s="3" t="s">
        <v>6973</v>
      </c>
      <c r="F275" s="3">
        <v>1</v>
      </c>
      <c r="G275" s="3">
        <v>18</v>
      </c>
      <c r="H275" s="3">
        <v>5</v>
      </c>
      <c r="I275" s="3">
        <v>2</v>
      </c>
      <c r="J275" s="3">
        <v>10</v>
      </c>
      <c r="K275" s="3">
        <v>1</v>
      </c>
      <c r="L275" s="3"/>
      <c r="M275" s="3"/>
    </row>
    <row r="276" spans="1:13" x14ac:dyDescent="0.25">
      <c r="A276" s="3" t="s">
        <v>11293</v>
      </c>
      <c r="B276" s="3" t="s">
        <v>937</v>
      </c>
      <c r="C276" s="3" t="s">
        <v>11114</v>
      </c>
      <c r="D276" s="3" t="s">
        <v>11126</v>
      </c>
      <c r="E276" s="3" t="s">
        <v>6974</v>
      </c>
      <c r="F276" s="3">
        <v>1</v>
      </c>
      <c r="G276" s="3">
        <v>18</v>
      </c>
      <c r="H276" s="3">
        <v>5</v>
      </c>
      <c r="I276" s="3">
        <v>2</v>
      </c>
      <c r="J276" s="3">
        <v>10</v>
      </c>
      <c r="K276" s="3">
        <v>1</v>
      </c>
      <c r="L276" s="3"/>
      <c r="M276" s="3"/>
    </row>
    <row r="277" spans="1:13" x14ac:dyDescent="0.25">
      <c r="A277" s="3" t="s">
        <v>11125</v>
      </c>
      <c r="B277" s="3" t="s">
        <v>937</v>
      </c>
      <c r="C277" s="3" t="s">
        <v>11114</v>
      </c>
      <c r="D277" s="3" t="s">
        <v>11126</v>
      </c>
      <c r="E277" s="3" t="s">
        <v>11116</v>
      </c>
      <c r="F277" s="3">
        <v>1</v>
      </c>
      <c r="G277" s="3">
        <v>18</v>
      </c>
      <c r="H277" s="3">
        <v>5</v>
      </c>
      <c r="I277" s="3">
        <v>2</v>
      </c>
      <c r="J277" s="3">
        <v>10</v>
      </c>
      <c r="K277" s="3">
        <v>4</v>
      </c>
      <c r="L277" s="3"/>
      <c r="M277" s="3"/>
    </row>
    <row r="278" spans="1:13" x14ac:dyDescent="0.25">
      <c r="A278" s="3" t="s">
        <v>11136</v>
      </c>
      <c r="B278" s="3" t="s">
        <v>937</v>
      </c>
      <c r="C278" s="3" t="s">
        <v>11114</v>
      </c>
      <c r="D278" s="3" t="s">
        <v>11128</v>
      </c>
      <c r="E278" s="3" t="s">
        <v>6972</v>
      </c>
      <c r="F278" s="3">
        <v>1</v>
      </c>
      <c r="G278" s="3">
        <v>18</v>
      </c>
      <c r="H278" s="3">
        <v>5</v>
      </c>
      <c r="I278" s="3">
        <v>2</v>
      </c>
      <c r="J278" s="3">
        <v>10</v>
      </c>
      <c r="K278" s="3">
        <v>1</v>
      </c>
      <c r="L278" s="3"/>
      <c r="M278" s="3"/>
    </row>
    <row r="279" spans="1:13" x14ac:dyDescent="0.25">
      <c r="A279" s="3" t="s">
        <v>11212</v>
      </c>
      <c r="B279" s="3" t="s">
        <v>937</v>
      </c>
      <c r="C279" s="3" t="s">
        <v>11114</v>
      </c>
      <c r="D279" s="3" t="s">
        <v>11128</v>
      </c>
      <c r="E279" s="3" t="s">
        <v>6970</v>
      </c>
      <c r="F279" s="3">
        <v>1</v>
      </c>
      <c r="G279" s="3">
        <v>18</v>
      </c>
      <c r="H279" s="3">
        <v>5</v>
      </c>
      <c r="I279" s="3">
        <v>2</v>
      </c>
      <c r="J279" s="3">
        <v>10</v>
      </c>
      <c r="K279" s="3">
        <v>1</v>
      </c>
      <c r="L279" s="3"/>
      <c r="M279" s="3"/>
    </row>
    <row r="280" spans="1:13" x14ac:dyDescent="0.25">
      <c r="A280" s="3" t="s">
        <v>11273</v>
      </c>
      <c r="B280" s="3" t="s">
        <v>937</v>
      </c>
      <c r="C280" s="3" t="s">
        <v>11114</v>
      </c>
      <c r="D280" s="3" t="s">
        <v>11128</v>
      </c>
      <c r="E280" s="3" t="s">
        <v>6973</v>
      </c>
      <c r="F280" s="3">
        <v>1</v>
      </c>
      <c r="G280" s="3">
        <v>18</v>
      </c>
      <c r="H280" s="3">
        <v>5</v>
      </c>
      <c r="I280" s="3">
        <v>2</v>
      </c>
      <c r="J280" s="3">
        <v>10</v>
      </c>
      <c r="K280" s="3">
        <v>1</v>
      </c>
      <c r="L280" s="3"/>
      <c r="M280" s="3"/>
    </row>
    <row r="281" spans="1:13" x14ac:dyDescent="0.25">
      <c r="A281" s="3" t="s">
        <v>11294</v>
      </c>
      <c r="B281" s="3" t="s">
        <v>937</v>
      </c>
      <c r="C281" s="3" t="s">
        <v>11114</v>
      </c>
      <c r="D281" s="3" t="s">
        <v>11128</v>
      </c>
      <c r="E281" s="3" t="s">
        <v>6974</v>
      </c>
      <c r="F281" s="3">
        <v>1</v>
      </c>
      <c r="G281" s="3">
        <v>18</v>
      </c>
      <c r="H281" s="3">
        <v>5</v>
      </c>
      <c r="I281" s="3">
        <v>2</v>
      </c>
      <c r="J281" s="3">
        <v>10</v>
      </c>
      <c r="K281" s="3">
        <v>1</v>
      </c>
      <c r="L281" s="3"/>
      <c r="M281" s="3"/>
    </row>
    <row r="282" spans="1:13" x14ac:dyDescent="0.25">
      <c r="A282" s="3" t="s">
        <v>11127</v>
      </c>
      <c r="B282" s="3" t="s">
        <v>937</v>
      </c>
      <c r="C282" s="3" t="s">
        <v>11114</v>
      </c>
      <c r="D282" s="3" t="s">
        <v>11128</v>
      </c>
      <c r="E282" s="3" t="s">
        <v>11116</v>
      </c>
      <c r="F282" s="3">
        <v>1</v>
      </c>
      <c r="G282" s="3">
        <v>18</v>
      </c>
      <c r="H282" s="3">
        <v>5</v>
      </c>
      <c r="I282" s="3">
        <v>2</v>
      </c>
      <c r="J282" s="3">
        <v>10</v>
      </c>
      <c r="K282" s="3">
        <v>4</v>
      </c>
      <c r="L282" s="3"/>
      <c r="M282" s="3"/>
    </row>
    <row r="283" spans="1:13" x14ac:dyDescent="0.25">
      <c r="A283" s="3" t="s">
        <v>11137</v>
      </c>
      <c r="B283" s="3" t="s">
        <v>937</v>
      </c>
      <c r="C283" s="3" t="s">
        <v>11114</v>
      </c>
      <c r="D283" s="3" t="s">
        <v>11130</v>
      </c>
      <c r="E283" s="3" t="s">
        <v>6972</v>
      </c>
      <c r="F283" s="3">
        <v>1</v>
      </c>
      <c r="G283" s="3">
        <v>18</v>
      </c>
      <c r="H283" s="3">
        <v>5</v>
      </c>
      <c r="I283" s="3">
        <v>2</v>
      </c>
      <c r="J283" s="3">
        <v>10</v>
      </c>
      <c r="K283" s="3">
        <v>1</v>
      </c>
      <c r="L283" s="3"/>
      <c r="M283" s="3"/>
    </row>
    <row r="284" spans="1:13" x14ac:dyDescent="0.25">
      <c r="A284" s="3" t="s">
        <v>11213</v>
      </c>
      <c r="B284" s="3" t="s">
        <v>937</v>
      </c>
      <c r="C284" s="3" t="s">
        <v>11114</v>
      </c>
      <c r="D284" s="3" t="s">
        <v>11130</v>
      </c>
      <c r="E284" s="3" t="s">
        <v>6970</v>
      </c>
      <c r="F284" s="3">
        <v>1</v>
      </c>
      <c r="G284" s="3">
        <v>18</v>
      </c>
      <c r="H284" s="3">
        <v>5</v>
      </c>
      <c r="I284" s="3">
        <v>2</v>
      </c>
      <c r="J284" s="3">
        <v>10</v>
      </c>
      <c r="K284" s="3">
        <v>1</v>
      </c>
      <c r="L284" s="3"/>
      <c r="M284" s="3"/>
    </row>
    <row r="285" spans="1:13" x14ac:dyDescent="0.25">
      <c r="A285" s="3" t="s">
        <v>11274</v>
      </c>
      <c r="B285" s="3" t="s">
        <v>937</v>
      </c>
      <c r="C285" s="3" t="s">
        <v>11114</v>
      </c>
      <c r="D285" s="3" t="s">
        <v>11130</v>
      </c>
      <c r="E285" s="3" t="s">
        <v>6973</v>
      </c>
      <c r="F285" s="3">
        <v>1</v>
      </c>
      <c r="G285" s="3">
        <v>18</v>
      </c>
      <c r="H285" s="3">
        <v>5</v>
      </c>
      <c r="I285" s="3">
        <v>2</v>
      </c>
      <c r="J285" s="3">
        <v>10</v>
      </c>
      <c r="K285" s="3">
        <v>1</v>
      </c>
      <c r="L285" s="3"/>
      <c r="M285" s="3"/>
    </row>
    <row r="286" spans="1:13" x14ac:dyDescent="0.25">
      <c r="A286" s="3" t="s">
        <v>11295</v>
      </c>
      <c r="B286" s="3" t="s">
        <v>937</v>
      </c>
      <c r="C286" s="3" t="s">
        <v>11114</v>
      </c>
      <c r="D286" s="3" t="s">
        <v>11130</v>
      </c>
      <c r="E286" s="3" t="s">
        <v>6974</v>
      </c>
      <c r="F286" s="3">
        <v>1</v>
      </c>
      <c r="G286" s="3">
        <v>18</v>
      </c>
      <c r="H286" s="3">
        <v>5</v>
      </c>
      <c r="I286" s="3">
        <v>2</v>
      </c>
      <c r="J286" s="3">
        <v>10</v>
      </c>
      <c r="K286" s="3">
        <v>1</v>
      </c>
      <c r="L286" s="3"/>
      <c r="M286" s="3"/>
    </row>
    <row r="287" spans="1:13" x14ac:dyDescent="0.25">
      <c r="A287" s="3" t="s">
        <v>11129</v>
      </c>
      <c r="B287" s="3" t="s">
        <v>937</v>
      </c>
      <c r="C287" s="3" t="s">
        <v>11114</v>
      </c>
      <c r="D287" s="3" t="s">
        <v>11130</v>
      </c>
      <c r="E287" s="3" t="s">
        <v>11116</v>
      </c>
      <c r="F287" s="3">
        <v>1</v>
      </c>
      <c r="G287" s="3">
        <v>18</v>
      </c>
      <c r="H287" s="3">
        <v>5</v>
      </c>
      <c r="I287" s="3">
        <v>2</v>
      </c>
      <c r="J287" s="3">
        <v>10</v>
      </c>
      <c r="K287" s="3">
        <v>4</v>
      </c>
      <c r="L287" s="3"/>
      <c r="M287" s="3"/>
    </row>
    <row r="288" spans="1:13" x14ac:dyDescent="0.25">
      <c r="A288" s="3" t="s">
        <v>11214</v>
      </c>
      <c r="B288" s="3" t="s">
        <v>937</v>
      </c>
      <c r="C288" s="3" t="s">
        <v>419</v>
      </c>
      <c r="D288" s="3" t="s">
        <v>11215</v>
      </c>
      <c r="E288" s="3" t="s">
        <v>6970</v>
      </c>
      <c r="F288" s="3">
        <v>1</v>
      </c>
      <c r="G288" s="3">
        <v>18</v>
      </c>
      <c r="H288" s="3">
        <v>5</v>
      </c>
      <c r="I288" s="3">
        <v>2</v>
      </c>
      <c r="J288" s="3">
        <v>10</v>
      </c>
      <c r="K288" s="3">
        <v>1</v>
      </c>
      <c r="L288" s="3"/>
      <c r="M288" s="3"/>
    </row>
    <row r="289" spans="1:13" x14ac:dyDescent="0.25">
      <c r="A289" s="3" t="s">
        <v>11275</v>
      </c>
      <c r="B289" s="3" t="s">
        <v>937</v>
      </c>
      <c r="C289" s="3" t="s">
        <v>419</v>
      </c>
      <c r="D289" s="3" t="s">
        <v>11215</v>
      </c>
      <c r="E289" s="3" t="s">
        <v>6973</v>
      </c>
      <c r="F289" s="3">
        <v>1</v>
      </c>
      <c r="G289" s="3">
        <v>18</v>
      </c>
      <c r="H289" s="3">
        <v>5</v>
      </c>
      <c r="I289" s="3">
        <v>2</v>
      </c>
      <c r="J289" s="3">
        <v>10</v>
      </c>
      <c r="K289" s="3">
        <v>1</v>
      </c>
      <c r="L289" s="3"/>
      <c r="M289" s="3"/>
    </row>
    <row r="290" spans="1:13" x14ac:dyDescent="0.25">
      <c r="A290" s="3" t="s">
        <v>11216</v>
      </c>
      <c r="B290" s="3" t="s">
        <v>937</v>
      </c>
      <c r="C290" s="3" t="s">
        <v>419</v>
      </c>
      <c r="D290" s="3" t="s">
        <v>10264</v>
      </c>
      <c r="E290" s="3" t="s">
        <v>6970</v>
      </c>
      <c r="F290" s="3">
        <v>1</v>
      </c>
      <c r="G290" s="3">
        <v>18</v>
      </c>
      <c r="H290" s="3">
        <v>5</v>
      </c>
      <c r="I290" s="3">
        <v>2</v>
      </c>
      <c r="J290" s="3">
        <v>10</v>
      </c>
      <c r="K290" s="3">
        <v>1</v>
      </c>
      <c r="L290" s="3"/>
      <c r="M290" s="3"/>
    </row>
    <row r="291" spans="1:13" x14ac:dyDescent="0.25">
      <c r="A291" s="3" t="s">
        <v>11217</v>
      </c>
      <c r="B291" s="3" t="s">
        <v>937</v>
      </c>
      <c r="C291" s="3" t="s">
        <v>419</v>
      </c>
      <c r="D291" s="3" t="s">
        <v>10239</v>
      </c>
      <c r="E291" s="3" t="s">
        <v>6970</v>
      </c>
      <c r="F291" s="3">
        <v>1</v>
      </c>
      <c r="G291" s="3">
        <v>18</v>
      </c>
      <c r="H291" s="3">
        <v>5</v>
      </c>
      <c r="I291" s="3">
        <v>2</v>
      </c>
      <c r="J291" s="3">
        <v>10</v>
      </c>
      <c r="K291" s="3">
        <v>1</v>
      </c>
      <c r="L291" s="3"/>
      <c r="M291" s="3"/>
    </row>
    <row r="292" spans="1:13" x14ac:dyDescent="0.25">
      <c r="A292" s="3" t="s">
        <v>11218</v>
      </c>
      <c r="B292" s="3" t="s">
        <v>937</v>
      </c>
      <c r="C292" s="3" t="s">
        <v>419</v>
      </c>
      <c r="D292" s="3" t="s">
        <v>11219</v>
      </c>
      <c r="E292" s="3" t="s">
        <v>6970</v>
      </c>
      <c r="F292" s="3">
        <v>1</v>
      </c>
      <c r="G292" s="3">
        <v>18</v>
      </c>
      <c r="H292" s="3">
        <v>5</v>
      </c>
      <c r="I292" s="3">
        <v>2</v>
      </c>
      <c r="J292" s="3">
        <v>10</v>
      </c>
      <c r="K292" s="3">
        <v>1</v>
      </c>
      <c r="L292" s="3"/>
      <c r="M292" s="3"/>
    </row>
    <row r="293" spans="1:13" x14ac:dyDescent="0.25">
      <c r="A293" s="3" t="s">
        <v>11276</v>
      </c>
      <c r="B293" s="3" t="s">
        <v>937</v>
      </c>
      <c r="C293" s="3" t="s">
        <v>419</v>
      </c>
      <c r="D293" s="3" t="s">
        <v>11219</v>
      </c>
      <c r="E293" s="3" t="s">
        <v>6973</v>
      </c>
      <c r="F293" s="3">
        <v>1</v>
      </c>
      <c r="G293" s="3">
        <v>18</v>
      </c>
      <c r="H293" s="3">
        <v>5</v>
      </c>
      <c r="I293" s="3">
        <v>2</v>
      </c>
      <c r="J293" s="3">
        <v>10</v>
      </c>
      <c r="K293" s="3">
        <v>1</v>
      </c>
      <c r="L293" s="3"/>
      <c r="M293" s="3"/>
    </row>
    <row r="294" spans="1:13" x14ac:dyDescent="0.25">
      <c r="A294" s="3" t="s">
        <v>973</v>
      </c>
      <c r="B294" s="3" t="s">
        <v>937</v>
      </c>
      <c r="C294" s="3" t="s">
        <v>419</v>
      </c>
      <c r="D294" s="3" t="s">
        <v>6969</v>
      </c>
      <c r="E294" s="3" t="s">
        <v>6970</v>
      </c>
      <c r="F294" s="3">
        <v>1</v>
      </c>
      <c r="G294" s="3">
        <v>18</v>
      </c>
      <c r="H294" s="3">
        <v>5</v>
      </c>
      <c r="I294" s="3">
        <v>2</v>
      </c>
      <c r="J294" s="3">
        <v>10</v>
      </c>
      <c r="K294" s="3">
        <v>1</v>
      </c>
      <c r="L294" s="3"/>
      <c r="M294" s="3"/>
    </row>
    <row r="295" spans="1:13" x14ac:dyDescent="0.25">
      <c r="A295" s="3" t="s">
        <v>974</v>
      </c>
      <c r="B295" s="3" t="s">
        <v>937</v>
      </c>
      <c r="C295" s="3" t="s">
        <v>419</v>
      </c>
      <c r="D295" s="3" t="s">
        <v>6969</v>
      </c>
      <c r="E295" s="3" t="s">
        <v>6973</v>
      </c>
      <c r="F295" s="3">
        <v>1</v>
      </c>
      <c r="G295" s="3">
        <v>18</v>
      </c>
      <c r="H295" s="3">
        <v>5</v>
      </c>
      <c r="I295" s="3">
        <v>2</v>
      </c>
      <c r="J295" s="3">
        <v>10</v>
      </c>
      <c r="K295" s="3">
        <v>1</v>
      </c>
      <c r="L295" s="3"/>
      <c r="M295" s="3"/>
    </row>
    <row r="296" spans="1:13" x14ac:dyDescent="0.25">
      <c r="A296" s="3" t="s">
        <v>6957</v>
      </c>
      <c r="B296" s="3" t="s">
        <v>937</v>
      </c>
      <c r="C296" s="3" t="s">
        <v>419</v>
      </c>
      <c r="D296" s="3" t="s">
        <v>6969</v>
      </c>
      <c r="E296" s="3" t="s">
        <v>6974</v>
      </c>
      <c r="F296" s="3">
        <v>1</v>
      </c>
      <c r="G296" s="3">
        <v>18</v>
      </c>
      <c r="H296" s="3">
        <v>5</v>
      </c>
      <c r="I296" s="3">
        <v>2</v>
      </c>
      <c r="J296" s="3">
        <v>10</v>
      </c>
      <c r="K296" s="3">
        <v>1</v>
      </c>
      <c r="L296" s="3"/>
      <c r="M296" s="3"/>
    </row>
    <row r="297" spans="1:13" x14ac:dyDescent="0.25">
      <c r="A297" s="3" t="s">
        <v>11091</v>
      </c>
      <c r="B297" s="3" t="s">
        <v>937</v>
      </c>
      <c r="C297" s="3" t="s">
        <v>419</v>
      </c>
      <c r="D297" s="3" t="s">
        <v>6969</v>
      </c>
      <c r="E297" s="3" t="s">
        <v>11116</v>
      </c>
      <c r="F297" s="3">
        <v>1</v>
      </c>
      <c r="G297" s="3">
        <v>18</v>
      </c>
      <c r="H297" s="3">
        <v>5</v>
      </c>
      <c r="I297" s="3">
        <v>2</v>
      </c>
      <c r="J297" s="3">
        <v>10</v>
      </c>
      <c r="K297" s="3">
        <v>4</v>
      </c>
      <c r="L297" s="3"/>
      <c r="M297" s="3"/>
    </row>
    <row r="298" spans="1:13" x14ac:dyDescent="0.25">
      <c r="A298" s="3" t="s">
        <v>7440</v>
      </c>
      <c r="B298" s="3" t="s">
        <v>937</v>
      </c>
      <c r="C298" s="3" t="s">
        <v>419</v>
      </c>
      <c r="D298" s="3" t="s">
        <v>6979</v>
      </c>
      <c r="E298" s="3" t="s">
        <v>6974</v>
      </c>
      <c r="F298" s="3">
        <v>1</v>
      </c>
      <c r="G298" s="3">
        <v>18</v>
      </c>
      <c r="H298" s="3">
        <v>5</v>
      </c>
      <c r="I298" s="3">
        <v>2</v>
      </c>
      <c r="J298" s="3">
        <v>10</v>
      </c>
      <c r="K298" s="3">
        <v>1</v>
      </c>
      <c r="L298" s="3"/>
      <c r="M298" s="3"/>
    </row>
    <row r="299" spans="1:13" x14ac:dyDescent="0.25">
      <c r="A299" s="3" t="s">
        <v>11277</v>
      </c>
      <c r="B299" s="3" t="s">
        <v>937</v>
      </c>
      <c r="C299" s="3" t="s">
        <v>419</v>
      </c>
      <c r="D299" s="3" t="s">
        <v>11278</v>
      </c>
      <c r="E299" s="3" t="s">
        <v>6973</v>
      </c>
      <c r="F299" s="3">
        <v>1</v>
      </c>
      <c r="G299" s="3">
        <v>18</v>
      </c>
      <c r="H299" s="3">
        <v>5</v>
      </c>
      <c r="I299" s="3">
        <v>2</v>
      </c>
      <c r="J299" s="3">
        <v>10</v>
      </c>
      <c r="K299" s="3">
        <v>1</v>
      </c>
      <c r="L299" s="3"/>
      <c r="M299" s="3"/>
    </row>
    <row r="300" spans="1:13" x14ac:dyDescent="0.25">
      <c r="A300" s="3" t="s">
        <v>21137</v>
      </c>
      <c r="B300" s="3" t="s">
        <v>937</v>
      </c>
      <c r="C300" s="3" t="s">
        <v>419</v>
      </c>
      <c r="D300" s="3" t="s">
        <v>21138</v>
      </c>
      <c r="E300" s="3" t="s">
        <v>6974</v>
      </c>
      <c r="F300" s="3">
        <v>1</v>
      </c>
      <c r="G300" s="3">
        <v>18</v>
      </c>
      <c r="H300" s="3">
        <v>5</v>
      </c>
      <c r="I300" s="3">
        <v>2</v>
      </c>
      <c r="J300" s="3">
        <v>10</v>
      </c>
      <c r="K300" s="3">
        <v>1</v>
      </c>
      <c r="L300" s="3"/>
      <c r="M300" s="3"/>
    </row>
    <row r="301" spans="1:13" x14ac:dyDescent="0.25">
      <c r="A301" s="3" t="s">
        <v>11220</v>
      </c>
      <c r="B301" s="3" t="s">
        <v>937</v>
      </c>
      <c r="C301" s="3" t="s">
        <v>419</v>
      </c>
      <c r="D301" s="3" t="s">
        <v>10202</v>
      </c>
      <c r="E301" s="3" t="s">
        <v>6970</v>
      </c>
      <c r="F301" s="3">
        <v>1</v>
      </c>
      <c r="G301" s="3">
        <v>18</v>
      </c>
      <c r="H301" s="3">
        <v>5</v>
      </c>
      <c r="I301" s="3">
        <v>2</v>
      </c>
      <c r="J301" s="3">
        <v>10</v>
      </c>
      <c r="K301" s="3">
        <v>1</v>
      </c>
      <c r="L301" s="3"/>
      <c r="M301" s="3"/>
    </row>
    <row r="302" spans="1:13" x14ac:dyDescent="0.25">
      <c r="A302" s="3" t="s">
        <v>11279</v>
      </c>
      <c r="B302" s="3" t="s">
        <v>937</v>
      </c>
      <c r="C302" s="3" t="s">
        <v>419</v>
      </c>
      <c r="D302" s="3" t="s">
        <v>10202</v>
      </c>
      <c r="E302" s="3" t="s">
        <v>6973</v>
      </c>
      <c r="F302" s="3">
        <v>1</v>
      </c>
      <c r="G302" s="3">
        <v>18</v>
      </c>
      <c r="H302" s="3">
        <v>5</v>
      </c>
      <c r="I302" s="3">
        <v>2</v>
      </c>
      <c r="J302" s="3">
        <v>10</v>
      </c>
      <c r="K302" s="3">
        <v>1</v>
      </c>
      <c r="L302" s="3"/>
      <c r="M302" s="3"/>
    </row>
    <row r="303" spans="1:13" x14ac:dyDescent="0.25">
      <c r="A303" s="3" t="s">
        <v>11221</v>
      </c>
      <c r="B303" s="3" t="s">
        <v>937</v>
      </c>
      <c r="C303" s="3" t="s">
        <v>419</v>
      </c>
      <c r="D303" s="3" t="s">
        <v>11222</v>
      </c>
      <c r="E303" s="3" t="s">
        <v>6970</v>
      </c>
      <c r="F303" s="3">
        <v>1</v>
      </c>
      <c r="G303" s="3">
        <v>18</v>
      </c>
      <c r="H303" s="3">
        <v>5</v>
      </c>
      <c r="I303" s="3">
        <v>2</v>
      </c>
      <c r="J303" s="3">
        <v>10</v>
      </c>
      <c r="K303" s="3">
        <v>1</v>
      </c>
      <c r="L303" s="3"/>
      <c r="M303" s="3"/>
    </row>
    <row r="304" spans="1:13" x14ac:dyDescent="0.25">
      <c r="A304" s="3" t="s">
        <v>11280</v>
      </c>
      <c r="B304" s="3" t="s">
        <v>937</v>
      </c>
      <c r="C304" s="3" t="s">
        <v>419</v>
      </c>
      <c r="D304" s="3" t="s">
        <v>11222</v>
      </c>
      <c r="E304" s="3" t="s">
        <v>6973</v>
      </c>
      <c r="F304" s="3">
        <v>1</v>
      </c>
      <c r="G304" s="3">
        <v>18</v>
      </c>
      <c r="H304" s="3">
        <v>5</v>
      </c>
      <c r="I304" s="3">
        <v>2</v>
      </c>
      <c r="J304" s="3">
        <v>10</v>
      </c>
      <c r="K304" s="3">
        <v>1</v>
      </c>
      <c r="L304" s="3"/>
      <c r="M304" s="3"/>
    </row>
    <row r="305" spans="1:13" x14ac:dyDescent="0.25">
      <c r="A305" s="3" t="s">
        <v>11223</v>
      </c>
      <c r="B305" s="3" t="s">
        <v>937</v>
      </c>
      <c r="C305" s="3" t="s">
        <v>419</v>
      </c>
      <c r="D305" s="3" t="s">
        <v>11224</v>
      </c>
      <c r="E305" s="3" t="s">
        <v>6970</v>
      </c>
      <c r="F305" s="3">
        <v>1</v>
      </c>
      <c r="G305" s="3">
        <v>18</v>
      </c>
      <c r="H305" s="3">
        <v>5</v>
      </c>
      <c r="I305" s="3">
        <v>2</v>
      </c>
      <c r="J305" s="3">
        <v>10</v>
      </c>
      <c r="K305" s="3">
        <v>1</v>
      </c>
      <c r="L305" s="3"/>
      <c r="M305" s="3"/>
    </row>
    <row r="306" spans="1:13" x14ac:dyDescent="0.25">
      <c r="A306" s="3" t="s">
        <v>11281</v>
      </c>
      <c r="B306" s="3" t="s">
        <v>937</v>
      </c>
      <c r="C306" s="3" t="s">
        <v>419</v>
      </c>
      <c r="D306" s="3" t="s">
        <v>11224</v>
      </c>
      <c r="E306" s="3" t="s">
        <v>6973</v>
      </c>
      <c r="F306" s="3">
        <v>1</v>
      </c>
      <c r="G306" s="3">
        <v>18</v>
      </c>
      <c r="H306" s="3">
        <v>5</v>
      </c>
      <c r="I306" s="3">
        <v>2</v>
      </c>
      <c r="J306" s="3">
        <v>10</v>
      </c>
      <c r="K306" s="3">
        <v>1</v>
      </c>
      <c r="L306" s="3"/>
      <c r="M306" s="3"/>
    </row>
    <row r="307" spans="1:13" x14ac:dyDescent="0.25">
      <c r="A307" s="3" t="s">
        <v>11092</v>
      </c>
      <c r="B307" s="3" t="s">
        <v>937</v>
      </c>
      <c r="C307" s="3" t="s">
        <v>419</v>
      </c>
      <c r="D307" s="3" t="s">
        <v>11093</v>
      </c>
      <c r="E307" s="3" t="s">
        <v>11116</v>
      </c>
      <c r="F307" s="3">
        <v>1</v>
      </c>
      <c r="G307" s="3">
        <v>18</v>
      </c>
      <c r="H307" s="3">
        <v>5</v>
      </c>
      <c r="I307" s="3">
        <v>2</v>
      </c>
      <c r="J307" s="3">
        <v>10</v>
      </c>
      <c r="K307" s="3">
        <v>4</v>
      </c>
      <c r="L307" s="3"/>
      <c r="M307" s="3"/>
    </row>
    <row r="308" spans="1:13" x14ac:dyDescent="0.25">
      <c r="A308" s="3" t="s">
        <v>11282</v>
      </c>
      <c r="B308" s="3" t="s">
        <v>937</v>
      </c>
      <c r="C308" s="3" t="s">
        <v>419</v>
      </c>
      <c r="D308" s="3" t="s">
        <v>11152</v>
      </c>
      <c r="E308" s="3" t="s">
        <v>6973</v>
      </c>
      <c r="F308" s="3">
        <v>1</v>
      </c>
      <c r="G308" s="3">
        <v>18</v>
      </c>
      <c r="H308" s="3">
        <v>5</v>
      </c>
      <c r="I308" s="3">
        <v>2</v>
      </c>
      <c r="J308" s="3">
        <v>10</v>
      </c>
      <c r="K308" s="3">
        <v>1</v>
      </c>
      <c r="L308" s="3"/>
      <c r="M308" s="3"/>
    </row>
    <row r="309" spans="1:13" x14ac:dyDescent="0.25">
      <c r="A309" s="3" t="s">
        <v>11225</v>
      </c>
      <c r="B309" s="3" t="s">
        <v>937</v>
      </c>
      <c r="C309" s="3" t="s">
        <v>419</v>
      </c>
      <c r="D309" s="3" t="s">
        <v>11226</v>
      </c>
      <c r="E309" s="3" t="s">
        <v>6970</v>
      </c>
      <c r="F309" s="3">
        <v>1</v>
      </c>
      <c r="G309" s="3">
        <v>18</v>
      </c>
      <c r="H309" s="3">
        <v>5</v>
      </c>
      <c r="I309" s="3">
        <v>2</v>
      </c>
      <c r="J309" s="3">
        <v>10</v>
      </c>
      <c r="K309" s="3">
        <v>1</v>
      </c>
      <c r="L309" s="3"/>
      <c r="M309" s="3"/>
    </row>
    <row r="310" spans="1:13" x14ac:dyDescent="0.25">
      <c r="A310" s="3" t="s">
        <v>11283</v>
      </c>
      <c r="B310" s="3" t="s">
        <v>937</v>
      </c>
      <c r="C310" s="3" t="s">
        <v>419</v>
      </c>
      <c r="D310" s="3" t="s">
        <v>11226</v>
      </c>
      <c r="E310" s="3" t="s">
        <v>6973</v>
      </c>
      <c r="F310" s="3">
        <v>1</v>
      </c>
      <c r="G310" s="3">
        <v>18</v>
      </c>
      <c r="H310" s="3">
        <v>5</v>
      </c>
      <c r="I310" s="3">
        <v>2</v>
      </c>
      <c r="J310" s="3">
        <v>10</v>
      </c>
      <c r="K310" s="3">
        <v>1</v>
      </c>
      <c r="L310" s="3"/>
      <c r="M310" s="3"/>
    </row>
  </sheetData>
  <sortState xmlns:xlrd2="http://schemas.microsoft.com/office/spreadsheetml/2017/richdata2" ref="A2:R243">
    <sortCondition ref="A2:A243"/>
  </sortState>
  <conditionalFormatting sqref="A1:XFD1">
    <cfRule type="duplicateValues" dxfId="20" priority="2"/>
  </conditionalFormatting>
  <conditionalFormatting sqref="A1:A1048576">
    <cfRule type="duplicateValues" dxfId="19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theme="5" tint="0.39997558519241921"/>
  </sheetPr>
  <dimension ref="A1:J2307"/>
  <sheetViews>
    <sheetView workbookViewId="0">
      <selection activeCell="O2313" sqref="O2313"/>
    </sheetView>
  </sheetViews>
  <sheetFormatPr defaultColWidth="13.75" defaultRowHeight="15.75" x14ac:dyDescent="0.25"/>
  <cols>
    <col min="1" max="1" width="16" style="48" bestFit="1" customWidth="1"/>
    <col min="2" max="2" width="10.625" style="48" bestFit="1" customWidth="1"/>
    <col min="3" max="3" width="8.625" style="48" bestFit="1" customWidth="1"/>
    <col min="4" max="4" width="8.875" style="48" bestFit="1" customWidth="1"/>
    <col min="5" max="5" width="8.25" style="48" bestFit="1" customWidth="1"/>
    <col min="6" max="6" width="5.75" style="48" bestFit="1" customWidth="1"/>
    <col min="7" max="7" width="7.875" style="48" bestFit="1" customWidth="1"/>
    <col min="8" max="8" width="8.25" style="49" bestFit="1" customWidth="1"/>
    <col min="9" max="16384" width="13.75" style="49"/>
  </cols>
  <sheetData>
    <row r="1" spans="1:10" ht="15" customHeight="1" x14ac:dyDescent="0.25">
      <c r="A1" s="48" t="s">
        <v>0</v>
      </c>
      <c r="B1" s="48" t="s">
        <v>5</v>
      </c>
      <c r="C1" s="48" t="s">
        <v>6</v>
      </c>
      <c r="D1" s="48" t="s">
        <v>7</v>
      </c>
      <c r="E1" s="48" t="s">
        <v>8</v>
      </c>
      <c r="F1" s="48" t="s">
        <v>9</v>
      </c>
      <c r="G1" s="48" t="s">
        <v>7423</v>
      </c>
      <c r="H1" s="49" t="s">
        <v>6951</v>
      </c>
    </row>
    <row r="2" spans="1:10" hidden="1" x14ac:dyDescent="0.25">
      <c r="A2" s="3" t="s">
        <v>11131</v>
      </c>
      <c r="B2" s="3">
        <v>2021</v>
      </c>
      <c r="C2" s="3">
        <v>2</v>
      </c>
      <c r="D2" s="3" t="s">
        <v>7310</v>
      </c>
      <c r="E2" s="3" t="s">
        <v>29814</v>
      </c>
      <c r="F2" s="3">
        <v>1</v>
      </c>
      <c r="G2" s="3"/>
      <c r="H2" s="3" t="s">
        <v>11114</v>
      </c>
      <c r="I2" s="3"/>
      <c r="J2" s="3" t="s">
        <v>37</v>
      </c>
    </row>
    <row r="3" spans="1:10" hidden="1" x14ac:dyDescent="0.25">
      <c r="A3" s="3" t="s">
        <v>11131</v>
      </c>
      <c r="B3" s="3">
        <v>2021</v>
      </c>
      <c r="C3" s="3">
        <v>2</v>
      </c>
      <c r="D3" s="3" t="s">
        <v>7311</v>
      </c>
      <c r="E3" s="3" t="s">
        <v>29814</v>
      </c>
      <c r="F3" s="3">
        <v>2</v>
      </c>
      <c r="G3" s="3"/>
      <c r="H3" s="3" t="s">
        <v>11114</v>
      </c>
      <c r="I3" s="3"/>
      <c r="J3" s="3" t="s">
        <v>37</v>
      </c>
    </row>
    <row r="4" spans="1:10" hidden="1" x14ac:dyDescent="0.25">
      <c r="A4" s="3" t="s">
        <v>11132</v>
      </c>
      <c r="B4" s="3">
        <v>2021</v>
      </c>
      <c r="C4" s="3">
        <v>2</v>
      </c>
      <c r="D4" s="3" t="s">
        <v>7338</v>
      </c>
      <c r="E4" s="3" t="s">
        <v>29814</v>
      </c>
      <c r="F4" s="3">
        <v>1</v>
      </c>
      <c r="G4" s="3"/>
      <c r="H4" s="3" t="s">
        <v>11114</v>
      </c>
      <c r="I4" s="3"/>
      <c r="J4" s="3" t="s">
        <v>37</v>
      </c>
    </row>
    <row r="5" spans="1:10" hidden="1" x14ac:dyDescent="0.25">
      <c r="A5" s="3" t="s">
        <v>11132</v>
      </c>
      <c r="B5" s="3">
        <v>2021</v>
      </c>
      <c r="C5" s="3">
        <v>2</v>
      </c>
      <c r="D5" s="3" t="s">
        <v>7339</v>
      </c>
      <c r="E5" s="3" t="s">
        <v>29814</v>
      </c>
      <c r="F5" s="3">
        <v>2</v>
      </c>
      <c r="G5" s="3"/>
      <c r="H5" s="3" t="s">
        <v>11114</v>
      </c>
      <c r="I5" s="3"/>
      <c r="J5" s="3" t="s">
        <v>37</v>
      </c>
    </row>
    <row r="6" spans="1:10" hidden="1" x14ac:dyDescent="0.25">
      <c r="A6" s="3" t="s">
        <v>11133</v>
      </c>
      <c r="B6" s="3">
        <v>2021</v>
      </c>
      <c r="C6" s="3">
        <v>2</v>
      </c>
      <c r="D6" s="3" t="s">
        <v>7346</v>
      </c>
      <c r="E6" s="3" t="s">
        <v>29814</v>
      </c>
      <c r="F6" s="3">
        <v>1</v>
      </c>
      <c r="G6" s="3"/>
      <c r="H6" s="3" t="s">
        <v>11114</v>
      </c>
      <c r="I6" s="3"/>
      <c r="J6" s="3" t="s">
        <v>37</v>
      </c>
    </row>
    <row r="7" spans="1:10" hidden="1" x14ac:dyDescent="0.25">
      <c r="A7" s="3" t="s">
        <v>11133</v>
      </c>
      <c r="B7" s="3">
        <v>2021</v>
      </c>
      <c r="C7" s="3">
        <v>2</v>
      </c>
      <c r="D7" s="3" t="s">
        <v>7347</v>
      </c>
      <c r="E7" s="3" t="s">
        <v>29814</v>
      </c>
      <c r="F7" s="3">
        <v>2</v>
      </c>
      <c r="G7" s="3"/>
      <c r="H7" s="3" t="s">
        <v>11114</v>
      </c>
      <c r="I7" s="3"/>
      <c r="J7" s="3" t="s">
        <v>37</v>
      </c>
    </row>
    <row r="8" spans="1:10" hidden="1" x14ac:dyDescent="0.25">
      <c r="A8" s="3" t="s">
        <v>11134</v>
      </c>
      <c r="B8" s="3">
        <v>2021</v>
      </c>
      <c r="C8" s="3">
        <v>2</v>
      </c>
      <c r="D8" s="3" t="s">
        <v>7973</v>
      </c>
      <c r="E8" s="3" t="s">
        <v>29814</v>
      </c>
      <c r="F8" s="3">
        <v>1</v>
      </c>
      <c r="G8" s="3"/>
      <c r="H8" s="3" t="s">
        <v>11114</v>
      </c>
      <c r="I8" s="3"/>
      <c r="J8" s="3" t="s">
        <v>37</v>
      </c>
    </row>
    <row r="9" spans="1:10" hidden="1" x14ac:dyDescent="0.25">
      <c r="A9" s="3" t="s">
        <v>11134</v>
      </c>
      <c r="B9" s="3">
        <v>2021</v>
      </c>
      <c r="C9" s="3">
        <v>2</v>
      </c>
      <c r="D9" s="3" t="s">
        <v>7974</v>
      </c>
      <c r="E9" s="3" t="s">
        <v>29814</v>
      </c>
      <c r="F9" s="3">
        <v>2</v>
      </c>
      <c r="G9" s="3"/>
      <c r="H9" s="3" t="s">
        <v>11114</v>
      </c>
      <c r="I9" s="3"/>
      <c r="J9" s="3" t="s">
        <v>37</v>
      </c>
    </row>
    <row r="10" spans="1:10" hidden="1" x14ac:dyDescent="0.25">
      <c r="A10" s="3" t="s">
        <v>11136</v>
      </c>
      <c r="B10" s="3">
        <v>2021</v>
      </c>
      <c r="C10" s="3">
        <v>2</v>
      </c>
      <c r="D10" s="3" t="s">
        <v>7371</v>
      </c>
      <c r="E10" s="3" t="s">
        <v>29814</v>
      </c>
      <c r="F10" s="3">
        <v>1</v>
      </c>
      <c r="G10" s="3"/>
      <c r="H10" s="3" t="s">
        <v>11114</v>
      </c>
      <c r="I10" s="3"/>
      <c r="J10" s="3" t="s">
        <v>37</v>
      </c>
    </row>
    <row r="11" spans="1:10" hidden="1" x14ac:dyDescent="0.25">
      <c r="A11" s="3" t="s">
        <v>11136</v>
      </c>
      <c r="B11" s="3">
        <v>2021</v>
      </c>
      <c r="C11" s="3">
        <v>2</v>
      </c>
      <c r="D11" s="3" t="s">
        <v>7372</v>
      </c>
      <c r="E11" s="3" t="s">
        <v>29814</v>
      </c>
      <c r="F11" s="3">
        <v>2</v>
      </c>
      <c r="G11" s="3"/>
      <c r="H11" s="3" t="s">
        <v>11114</v>
      </c>
      <c r="I11" s="3"/>
      <c r="J11" s="3" t="s">
        <v>37</v>
      </c>
    </row>
    <row r="12" spans="1:10" hidden="1" x14ac:dyDescent="0.25">
      <c r="A12" s="3" t="s">
        <v>11137</v>
      </c>
      <c r="B12" s="3">
        <v>2021</v>
      </c>
      <c r="C12" s="3">
        <v>2</v>
      </c>
      <c r="D12" s="3" t="s">
        <v>7374</v>
      </c>
      <c r="E12" s="3" t="s">
        <v>29814</v>
      </c>
      <c r="F12" s="3">
        <v>1</v>
      </c>
      <c r="G12" s="3"/>
      <c r="H12" s="3" t="s">
        <v>11114</v>
      </c>
      <c r="I12" s="3"/>
      <c r="J12" s="3" t="s">
        <v>37</v>
      </c>
    </row>
    <row r="13" spans="1:10" hidden="1" x14ac:dyDescent="0.25">
      <c r="A13" s="3" t="s">
        <v>11137</v>
      </c>
      <c r="B13" s="3">
        <v>2021</v>
      </c>
      <c r="C13" s="3">
        <v>2</v>
      </c>
      <c r="D13" s="3" t="s">
        <v>7375</v>
      </c>
      <c r="E13" s="3" t="s">
        <v>29814</v>
      </c>
      <c r="F13" s="3">
        <v>2</v>
      </c>
      <c r="G13" s="3"/>
      <c r="H13" s="3" t="s">
        <v>11114</v>
      </c>
      <c r="I13" s="3"/>
      <c r="J13" s="3" t="s">
        <v>37</v>
      </c>
    </row>
    <row r="14" spans="1:10" hidden="1" x14ac:dyDescent="0.25">
      <c r="A14" s="3" t="s">
        <v>11144</v>
      </c>
      <c r="B14" s="3">
        <v>2021</v>
      </c>
      <c r="C14" s="3">
        <v>2</v>
      </c>
      <c r="D14" s="3" t="s">
        <v>418</v>
      </c>
      <c r="E14" s="3" t="s">
        <v>29814</v>
      </c>
      <c r="F14" s="3">
        <v>1</v>
      </c>
      <c r="G14" s="3"/>
      <c r="H14" s="3" t="s">
        <v>290</v>
      </c>
      <c r="I14" s="3" t="s">
        <v>142</v>
      </c>
      <c r="J14" s="3" t="s">
        <v>37</v>
      </c>
    </row>
    <row r="15" spans="1:10" hidden="1" x14ac:dyDescent="0.25">
      <c r="A15" s="3" t="s">
        <v>11144</v>
      </c>
      <c r="B15" s="3">
        <v>2021</v>
      </c>
      <c r="C15" s="3">
        <v>2</v>
      </c>
      <c r="D15" s="3" t="s">
        <v>143</v>
      </c>
      <c r="E15" s="3" t="s">
        <v>947</v>
      </c>
      <c r="F15" s="3">
        <v>2</v>
      </c>
      <c r="G15" s="3"/>
      <c r="H15" s="3" t="s">
        <v>290</v>
      </c>
      <c r="I15" s="3"/>
      <c r="J15" s="3" t="s">
        <v>37</v>
      </c>
    </row>
    <row r="16" spans="1:10" hidden="1" x14ac:dyDescent="0.25">
      <c r="A16" s="3" t="s">
        <v>11144</v>
      </c>
      <c r="B16" s="3">
        <v>2021</v>
      </c>
      <c r="C16" s="3">
        <v>2</v>
      </c>
      <c r="D16" s="3" t="s">
        <v>154</v>
      </c>
      <c r="E16" s="3" t="s">
        <v>947</v>
      </c>
      <c r="F16" s="3">
        <v>3</v>
      </c>
      <c r="G16" s="3" t="s">
        <v>21139</v>
      </c>
      <c r="H16" s="3" t="s">
        <v>290</v>
      </c>
      <c r="I16" s="3"/>
      <c r="J16" s="3" t="s">
        <v>37</v>
      </c>
    </row>
    <row r="17" spans="1:10" hidden="1" x14ac:dyDescent="0.25">
      <c r="A17" s="3" t="s">
        <v>11144</v>
      </c>
      <c r="B17" s="3">
        <v>2021</v>
      </c>
      <c r="C17" s="3">
        <v>2</v>
      </c>
      <c r="D17" s="3" t="s">
        <v>162</v>
      </c>
      <c r="E17" s="3" t="s">
        <v>947</v>
      </c>
      <c r="F17" s="3">
        <v>4</v>
      </c>
      <c r="G17" s="3"/>
      <c r="H17" s="3" t="s">
        <v>290</v>
      </c>
      <c r="I17" s="3"/>
      <c r="J17" s="3" t="s">
        <v>37</v>
      </c>
    </row>
    <row r="18" spans="1:10" hidden="1" x14ac:dyDescent="0.25">
      <c r="A18" s="3" t="s">
        <v>11144</v>
      </c>
      <c r="B18" s="3">
        <v>2021</v>
      </c>
      <c r="C18" s="3">
        <v>2</v>
      </c>
      <c r="D18" s="3" t="s">
        <v>146</v>
      </c>
      <c r="E18" s="3" t="s">
        <v>947</v>
      </c>
      <c r="F18" s="3">
        <v>5</v>
      </c>
      <c r="G18" s="3" t="s">
        <v>21139</v>
      </c>
      <c r="H18" s="3" t="s">
        <v>290</v>
      </c>
      <c r="I18" s="3"/>
      <c r="J18" s="3" t="s">
        <v>37</v>
      </c>
    </row>
    <row r="19" spans="1:10" hidden="1" x14ac:dyDescent="0.25">
      <c r="A19" s="3" t="s">
        <v>11144</v>
      </c>
      <c r="B19" s="3">
        <v>2021</v>
      </c>
      <c r="C19" s="3">
        <v>2</v>
      </c>
      <c r="D19" s="3" t="s">
        <v>147</v>
      </c>
      <c r="E19" s="3" t="s">
        <v>947</v>
      </c>
      <c r="F19" s="3">
        <v>6</v>
      </c>
      <c r="G19" s="3" t="s">
        <v>21139</v>
      </c>
      <c r="H19" s="3" t="s">
        <v>290</v>
      </c>
      <c r="I19" s="3"/>
      <c r="J19" s="3" t="s">
        <v>37</v>
      </c>
    </row>
    <row r="20" spans="1:10" hidden="1" x14ac:dyDescent="0.25">
      <c r="A20" s="3" t="s">
        <v>11144</v>
      </c>
      <c r="B20" s="3">
        <v>2021</v>
      </c>
      <c r="C20" s="3">
        <v>2</v>
      </c>
      <c r="D20" s="3" t="s">
        <v>148</v>
      </c>
      <c r="E20" s="3" t="s">
        <v>947</v>
      </c>
      <c r="F20" s="3">
        <v>7</v>
      </c>
      <c r="G20" s="3" t="s">
        <v>21139</v>
      </c>
      <c r="H20" s="3" t="s">
        <v>290</v>
      </c>
      <c r="I20" s="3"/>
      <c r="J20" s="3" t="s">
        <v>37</v>
      </c>
    </row>
    <row r="21" spans="1:10" hidden="1" x14ac:dyDescent="0.25">
      <c r="A21" s="3" t="s">
        <v>11144</v>
      </c>
      <c r="B21" s="3">
        <v>2021</v>
      </c>
      <c r="C21" s="3">
        <v>2</v>
      </c>
      <c r="D21" s="3" t="s">
        <v>149</v>
      </c>
      <c r="E21" s="3" t="s">
        <v>947</v>
      </c>
      <c r="F21" s="3">
        <v>8</v>
      </c>
      <c r="G21" s="3" t="s">
        <v>21139</v>
      </c>
      <c r="H21" s="3" t="s">
        <v>290</v>
      </c>
      <c r="I21" s="3"/>
      <c r="J21" s="3" t="s">
        <v>37</v>
      </c>
    </row>
    <row r="22" spans="1:10" hidden="1" x14ac:dyDescent="0.25">
      <c r="A22" s="3" t="s">
        <v>11144</v>
      </c>
      <c r="B22" s="3">
        <v>2021</v>
      </c>
      <c r="C22" s="3">
        <v>2</v>
      </c>
      <c r="D22" s="3" t="s">
        <v>153</v>
      </c>
      <c r="E22" s="3" t="s">
        <v>947</v>
      </c>
      <c r="F22" s="3">
        <v>9</v>
      </c>
      <c r="G22" s="3"/>
      <c r="H22" s="3" t="s">
        <v>290</v>
      </c>
      <c r="I22" s="3"/>
      <c r="J22" s="3" t="s">
        <v>37</v>
      </c>
    </row>
    <row r="23" spans="1:10" hidden="1" x14ac:dyDescent="0.25">
      <c r="A23" s="3" t="s">
        <v>11145</v>
      </c>
      <c r="B23" s="3">
        <v>2021</v>
      </c>
      <c r="C23" s="3">
        <v>2</v>
      </c>
      <c r="D23" s="3" t="s">
        <v>8736</v>
      </c>
      <c r="E23" s="3" t="s">
        <v>29814</v>
      </c>
      <c r="F23" s="3">
        <v>1</v>
      </c>
      <c r="G23" s="3"/>
      <c r="H23" s="3" t="s">
        <v>290</v>
      </c>
      <c r="I23" s="3" t="s">
        <v>10901</v>
      </c>
      <c r="J23" s="3" t="s">
        <v>37</v>
      </c>
    </row>
    <row r="24" spans="1:10" hidden="1" x14ac:dyDescent="0.25">
      <c r="A24" s="3" t="s">
        <v>11146</v>
      </c>
      <c r="B24" s="3">
        <v>2021</v>
      </c>
      <c r="C24" s="3">
        <v>2</v>
      </c>
      <c r="D24" s="3" t="s">
        <v>8728</v>
      </c>
      <c r="E24" s="3" t="s">
        <v>29814</v>
      </c>
      <c r="F24" s="3">
        <v>1</v>
      </c>
      <c r="G24" s="3"/>
      <c r="H24" s="3" t="s">
        <v>290</v>
      </c>
      <c r="I24" s="3" t="s">
        <v>10901</v>
      </c>
      <c r="J24" s="3" t="s">
        <v>37</v>
      </c>
    </row>
    <row r="25" spans="1:10" hidden="1" x14ac:dyDescent="0.25">
      <c r="A25" s="3" t="s">
        <v>11146</v>
      </c>
      <c r="B25" s="3">
        <v>2021</v>
      </c>
      <c r="C25" s="3">
        <v>2</v>
      </c>
      <c r="D25" s="3" t="s">
        <v>418</v>
      </c>
      <c r="E25" s="3" t="s">
        <v>29814</v>
      </c>
      <c r="F25" s="3">
        <v>2</v>
      </c>
      <c r="G25" s="3"/>
      <c r="H25" s="3" t="s">
        <v>290</v>
      </c>
      <c r="I25" s="3" t="s">
        <v>142</v>
      </c>
      <c r="J25" s="3" t="s">
        <v>37</v>
      </c>
    </row>
    <row r="26" spans="1:10" hidden="1" x14ac:dyDescent="0.25">
      <c r="A26" s="3" t="s">
        <v>11146</v>
      </c>
      <c r="B26" s="3">
        <v>2021</v>
      </c>
      <c r="C26" s="3">
        <v>2</v>
      </c>
      <c r="D26" s="3" t="s">
        <v>160</v>
      </c>
      <c r="E26" s="3" t="s">
        <v>947</v>
      </c>
      <c r="F26" s="3">
        <v>3</v>
      </c>
      <c r="G26" s="3" t="s">
        <v>21139</v>
      </c>
      <c r="H26" s="3" t="s">
        <v>290</v>
      </c>
      <c r="I26" s="3"/>
      <c r="J26" s="3" t="s">
        <v>37</v>
      </c>
    </row>
    <row r="27" spans="1:10" hidden="1" x14ac:dyDescent="0.25">
      <c r="A27" s="3" t="s">
        <v>11146</v>
      </c>
      <c r="B27" s="3">
        <v>2021</v>
      </c>
      <c r="C27" s="3">
        <v>2</v>
      </c>
      <c r="D27" s="3" t="s">
        <v>162</v>
      </c>
      <c r="E27" s="3" t="s">
        <v>947</v>
      </c>
      <c r="F27" s="3">
        <v>4</v>
      </c>
      <c r="G27" s="3"/>
      <c r="H27" s="3" t="s">
        <v>290</v>
      </c>
      <c r="I27" s="3"/>
      <c r="J27" s="3" t="s">
        <v>37</v>
      </c>
    </row>
    <row r="28" spans="1:10" hidden="1" x14ac:dyDescent="0.25">
      <c r="A28" s="3" t="s">
        <v>11146</v>
      </c>
      <c r="B28" s="3">
        <v>2021</v>
      </c>
      <c r="C28" s="3">
        <v>2</v>
      </c>
      <c r="D28" s="3" t="s">
        <v>126</v>
      </c>
      <c r="E28" s="3" t="s">
        <v>947</v>
      </c>
      <c r="F28" s="3">
        <v>5</v>
      </c>
      <c r="G28" s="3"/>
      <c r="H28" s="3" t="s">
        <v>290</v>
      </c>
      <c r="I28" s="3"/>
      <c r="J28" s="3" t="s">
        <v>37</v>
      </c>
    </row>
    <row r="29" spans="1:10" hidden="1" x14ac:dyDescent="0.25">
      <c r="A29" s="3" t="s">
        <v>11146</v>
      </c>
      <c r="B29" s="3">
        <v>2021</v>
      </c>
      <c r="C29" s="3">
        <v>2</v>
      </c>
      <c r="D29" s="3" t="s">
        <v>151</v>
      </c>
      <c r="E29" s="3" t="s">
        <v>947</v>
      </c>
      <c r="F29" s="3">
        <v>6</v>
      </c>
      <c r="G29" s="3" t="s">
        <v>21139</v>
      </c>
      <c r="H29" s="3" t="s">
        <v>290</v>
      </c>
      <c r="I29" s="3"/>
      <c r="J29" s="3" t="s">
        <v>37</v>
      </c>
    </row>
    <row r="30" spans="1:10" hidden="1" x14ac:dyDescent="0.25">
      <c r="A30" s="3" t="s">
        <v>11146</v>
      </c>
      <c r="B30" s="3">
        <v>2021</v>
      </c>
      <c r="C30" s="3">
        <v>2</v>
      </c>
      <c r="D30" s="3" t="s">
        <v>165</v>
      </c>
      <c r="E30" s="3" t="s">
        <v>947</v>
      </c>
      <c r="F30" s="3">
        <v>7</v>
      </c>
      <c r="G30" s="3"/>
      <c r="H30" s="3" t="s">
        <v>290</v>
      </c>
      <c r="I30" s="3"/>
      <c r="J30" s="3" t="s">
        <v>37</v>
      </c>
    </row>
    <row r="31" spans="1:10" hidden="1" x14ac:dyDescent="0.25">
      <c r="A31" s="3" t="s">
        <v>11146</v>
      </c>
      <c r="B31" s="3">
        <v>2021</v>
      </c>
      <c r="C31" s="3">
        <v>2</v>
      </c>
      <c r="D31" s="3" t="s">
        <v>143</v>
      </c>
      <c r="E31" s="3" t="s">
        <v>947</v>
      </c>
      <c r="F31" s="3">
        <v>8</v>
      </c>
      <c r="G31" s="3"/>
      <c r="H31" s="3" t="s">
        <v>290</v>
      </c>
      <c r="I31" s="3"/>
      <c r="J31" s="3" t="s">
        <v>37</v>
      </c>
    </row>
    <row r="32" spans="1:10" hidden="1" x14ac:dyDescent="0.25">
      <c r="A32" s="3" t="s">
        <v>11147</v>
      </c>
      <c r="B32" s="3">
        <v>2021</v>
      </c>
      <c r="C32" s="3">
        <v>2</v>
      </c>
      <c r="D32" s="3" t="s">
        <v>8748</v>
      </c>
      <c r="E32" s="3" t="s">
        <v>29814</v>
      </c>
      <c r="F32" s="3">
        <v>1</v>
      </c>
      <c r="G32" s="3"/>
      <c r="H32" s="3" t="s">
        <v>290</v>
      </c>
      <c r="I32" s="3" t="s">
        <v>10901</v>
      </c>
      <c r="J32" s="3" t="s">
        <v>37</v>
      </c>
    </row>
    <row r="33" spans="1:10" hidden="1" x14ac:dyDescent="0.25">
      <c r="A33" s="3" t="s">
        <v>11150</v>
      </c>
      <c r="B33" s="3">
        <v>2021</v>
      </c>
      <c r="C33" s="3">
        <v>2</v>
      </c>
      <c r="D33" s="3" t="s">
        <v>8735</v>
      </c>
      <c r="E33" s="3" t="s">
        <v>29814</v>
      </c>
      <c r="F33" s="3">
        <v>1</v>
      </c>
      <c r="G33" s="3"/>
      <c r="H33" s="3" t="s">
        <v>290</v>
      </c>
      <c r="I33" s="3" t="s">
        <v>10901</v>
      </c>
      <c r="J33" s="3" t="s">
        <v>37</v>
      </c>
    </row>
    <row r="34" spans="1:10" hidden="1" x14ac:dyDescent="0.25">
      <c r="A34" s="3" t="s">
        <v>11154</v>
      </c>
      <c r="B34" s="3">
        <v>2021</v>
      </c>
      <c r="C34" s="3">
        <v>2</v>
      </c>
      <c r="D34" s="3" t="s">
        <v>261</v>
      </c>
      <c r="E34" s="3" t="s">
        <v>947</v>
      </c>
      <c r="F34" s="3">
        <v>1</v>
      </c>
      <c r="G34" s="3"/>
      <c r="H34" s="3" t="s">
        <v>19</v>
      </c>
      <c r="I34" s="3" t="s">
        <v>9790</v>
      </c>
      <c r="J34" s="3" t="s">
        <v>142</v>
      </c>
    </row>
    <row r="35" spans="1:10" hidden="1" x14ac:dyDescent="0.25">
      <c r="A35" s="3" t="s">
        <v>11154</v>
      </c>
      <c r="B35" s="3">
        <v>2021</v>
      </c>
      <c r="C35" s="3">
        <v>2</v>
      </c>
      <c r="D35" s="3" t="s">
        <v>272</v>
      </c>
      <c r="E35" s="3" t="s">
        <v>947</v>
      </c>
      <c r="F35" s="3">
        <v>2</v>
      </c>
      <c r="G35" s="3"/>
      <c r="H35" s="3" t="s">
        <v>19</v>
      </c>
      <c r="I35" s="3" t="s">
        <v>9790</v>
      </c>
      <c r="J35" s="3" t="s">
        <v>142</v>
      </c>
    </row>
    <row r="36" spans="1:10" hidden="1" x14ac:dyDescent="0.25">
      <c r="A36" s="3" t="s">
        <v>11154</v>
      </c>
      <c r="B36" s="3">
        <v>2021</v>
      </c>
      <c r="C36" s="3">
        <v>2</v>
      </c>
      <c r="D36" s="3" t="s">
        <v>266</v>
      </c>
      <c r="E36" s="3" t="s">
        <v>947</v>
      </c>
      <c r="F36" s="3">
        <v>3</v>
      </c>
      <c r="G36" s="3"/>
      <c r="H36" s="3" t="s">
        <v>19</v>
      </c>
      <c r="I36" s="3" t="s">
        <v>9790</v>
      </c>
      <c r="J36" s="3" t="s">
        <v>142</v>
      </c>
    </row>
    <row r="37" spans="1:10" hidden="1" x14ac:dyDescent="0.25">
      <c r="A37" s="3" t="s">
        <v>11154</v>
      </c>
      <c r="B37" s="3">
        <v>2021</v>
      </c>
      <c r="C37" s="3">
        <v>2</v>
      </c>
      <c r="D37" s="3" t="s">
        <v>6998</v>
      </c>
      <c r="E37" s="3" t="s">
        <v>947</v>
      </c>
      <c r="F37" s="3">
        <v>4</v>
      </c>
      <c r="G37" s="3"/>
      <c r="H37" s="3" t="s">
        <v>19</v>
      </c>
      <c r="I37" s="3" t="s">
        <v>9790</v>
      </c>
      <c r="J37" s="3" t="s">
        <v>142</v>
      </c>
    </row>
    <row r="38" spans="1:10" hidden="1" x14ac:dyDescent="0.25">
      <c r="A38" s="3" t="s">
        <v>11154</v>
      </c>
      <c r="B38" s="3">
        <v>2021</v>
      </c>
      <c r="C38" s="3">
        <v>2</v>
      </c>
      <c r="D38" s="3" t="s">
        <v>267</v>
      </c>
      <c r="E38" s="3" t="s">
        <v>947</v>
      </c>
      <c r="F38" s="3">
        <v>5</v>
      </c>
      <c r="G38" s="3"/>
      <c r="H38" s="3" t="s">
        <v>19</v>
      </c>
      <c r="I38" s="3" t="s">
        <v>9790</v>
      </c>
      <c r="J38" s="3" t="s">
        <v>142</v>
      </c>
    </row>
    <row r="39" spans="1:10" hidden="1" x14ac:dyDescent="0.25">
      <c r="A39" s="3" t="s">
        <v>11154</v>
      </c>
      <c r="B39" s="3">
        <v>2021</v>
      </c>
      <c r="C39" s="3">
        <v>2</v>
      </c>
      <c r="D39" s="3" t="s">
        <v>273</v>
      </c>
      <c r="E39" s="3" t="s">
        <v>947</v>
      </c>
      <c r="F39" s="3">
        <v>6</v>
      </c>
      <c r="G39" s="3"/>
      <c r="H39" s="3" t="s">
        <v>19</v>
      </c>
      <c r="I39" s="3" t="s">
        <v>9790</v>
      </c>
      <c r="J39" s="3" t="s">
        <v>142</v>
      </c>
    </row>
    <row r="40" spans="1:10" hidden="1" x14ac:dyDescent="0.25">
      <c r="A40" s="3" t="s">
        <v>11154</v>
      </c>
      <c r="B40" s="3">
        <v>2021</v>
      </c>
      <c r="C40" s="3">
        <v>2</v>
      </c>
      <c r="D40" s="3" t="s">
        <v>291</v>
      </c>
      <c r="E40" s="3" t="s">
        <v>947</v>
      </c>
      <c r="F40" s="3">
        <v>7</v>
      </c>
      <c r="G40" s="3" t="s">
        <v>21139</v>
      </c>
      <c r="H40" s="3" t="s">
        <v>19</v>
      </c>
      <c r="I40" s="3" t="s">
        <v>9790</v>
      </c>
      <c r="J40" s="3" t="s">
        <v>142</v>
      </c>
    </row>
    <row r="41" spans="1:10" hidden="1" x14ac:dyDescent="0.25">
      <c r="A41" s="3" t="s">
        <v>11154</v>
      </c>
      <c r="B41" s="3">
        <v>2021</v>
      </c>
      <c r="C41" s="3">
        <v>2</v>
      </c>
      <c r="D41" s="3" t="s">
        <v>315</v>
      </c>
      <c r="E41" s="3" t="s">
        <v>947</v>
      </c>
      <c r="F41" s="3">
        <v>8</v>
      </c>
      <c r="G41" s="3" t="s">
        <v>21139</v>
      </c>
      <c r="H41" s="3" t="s">
        <v>19</v>
      </c>
      <c r="I41" s="3" t="s">
        <v>9790</v>
      </c>
      <c r="J41" s="3" t="s">
        <v>142</v>
      </c>
    </row>
    <row r="42" spans="1:10" hidden="1" x14ac:dyDescent="0.25">
      <c r="A42" s="3" t="s">
        <v>11154</v>
      </c>
      <c r="B42" s="3">
        <v>2021</v>
      </c>
      <c r="C42" s="3">
        <v>2</v>
      </c>
      <c r="D42" s="3" t="s">
        <v>366</v>
      </c>
      <c r="E42" s="3" t="s">
        <v>947</v>
      </c>
      <c r="F42" s="3">
        <v>9</v>
      </c>
      <c r="G42" s="3" t="s">
        <v>21139</v>
      </c>
      <c r="H42" s="3" t="s">
        <v>19</v>
      </c>
      <c r="I42" s="3" t="s">
        <v>9790</v>
      </c>
      <c r="J42" s="3" t="s">
        <v>142</v>
      </c>
    </row>
    <row r="43" spans="1:10" hidden="1" x14ac:dyDescent="0.25">
      <c r="A43" s="3" t="s">
        <v>11154</v>
      </c>
      <c r="B43" s="3">
        <v>2021</v>
      </c>
      <c r="C43" s="3">
        <v>2</v>
      </c>
      <c r="D43" s="3" t="s">
        <v>6999</v>
      </c>
      <c r="E43" s="3" t="s">
        <v>947</v>
      </c>
      <c r="F43" s="3">
        <v>10</v>
      </c>
      <c r="G43" s="3" t="s">
        <v>21139</v>
      </c>
      <c r="H43" s="3" t="s">
        <v>19</v>
      </c>
      <c r="I43" s="3" t="s">
        <v>9790</v>
      </c>
      <c r="J43" s="3" t="s">
        <v>142</v>
      </c>
    </row>
    <row r="44" spans="1:10" hidden="1" x14ac:dyDescent="0.25">
      <c r="A44" s="3" t="s">
        <v>11154</v>
      </c>
      <c r="B44" s="3">
        <v>2021</v>
      </c>
      <c r="C44" s="3">
        <v>2</v>
      </c>
      <c r="D44" s="3" t="s">
        <v>320</v>
      </c>
      <c r="E44" s="3" t="s">
        <v>947</v>
      </c>
      <c r="F44" s="3">
        <v>11</v>
      </c>
      <c r="G44" s="3" t="s">
        <v>21139</v>
      </c>
      <c r="H44" s="3" t="s">
        <v>19</v>
      </c>
      <c r="I44" s="3" t="s">
        <v>9790</v>
      </c>
      <c r="J44" s="3" t="s">
        <v>142</v>
      </c>
    </row>
    <row r="45" spans="1:10" hidden="1" x14ac:dyDescent="0.25">
      <c r="A45" s="3" t="s">
        <v>11154</v>
      </c>
      <c r="B45" s="3">
        <v>2021</v>
      </c>
      <c r="C45" s="3">
        <v>2</v>
      </c>
      <c r="D45" s="3" t="s">
        <v>7000</v>
      </c>
      <c r="E45" s="3" t="s">
        <v>947</v>
      </c>
      <c r="F45" s="3">
        <v>12</v>
      </c>
      <c r="G45" s="3" t="s">
        <v>21139</v>
      </c>
      <c r="H45" s="3" t="s">
        <v>19</v>
      </c>
      <c r="I45" s="3" t="s">
        <v>9790</v>
      </c>
      <c r="J45" s="3" t="s">
        <v>142</v>
      </c>
    </row>
    <row r="46" spans="1:10" hidden="1" x14ac:dyDescent="0.25">
      <c r="A46" s="3" t="s">
        <v>11154</v>
      </c>
      <c r="B46" s="3">
        <v>2021</v>
      </c>
      <c r="C46" s="3">
        <v>2</v>
      </c>
      <c r="D46" s="3" t="s">
        <v>7001</v>
      </c>
      <c r="E46" s="3" t="s">
        <v>947</v>
      </c>
      <c r="F46" s="3">
        <v>13</v>
      </c>
      <c r="G46" s="3" t="s">
        <v>21139</v>
      </c>
      <c r="H46" s="3" t="s">
        <v>19</v>
      </c>
      <c r="I46" s="3" t="s">
        <v>9790</v>
      </c>
      <c r="J46" s="3" t="s">
        <v>142</v>
      </c>
    </row>
    <row r="47" spans="1:10" hidden="1" x14ac:dyDescent="0.25">
      <c r="A47" s="3" t="s">
        <v>11154</v>
      </c>
      <c r="B47" s="3">
        <v>2021</v>
      </c>
      <c r="C47" s="3">
        <v>2</v>
      </c>
      <c r="D47" s="3" t="s">
        <v>352</v>
      </c>
      <c r="E47" s="3" t="s">
        <v>947</v>
      </c>
      <c r="F47" s="3">
        <v>14</v>
      </c>
      <c r="G47" s="3"/>
      <c r="H47" s="3" t="s">
        <v>19</v>
      </c>
      <c r="I47" s="3" t="s">
        <v>9790</v>
      </c>
      <c r="J47" s="3" t="s">
        <v>142</v>
      </c>
    </row>
    <row r="48" spans="1:10" hidden="1" x14ac:dyDescent="0.25">
      <c r="A48" s="3" t="s">
        <v>11154</v>
      </c>
      <c r="B48" s="3">
        <v>2021</v>
      </c>
      <c r="C48" s="3">
        <v>2</v>
      </c>
      <c r="D48" s="3" t="s">
        <v>7002</v>
      </c>
      <c r="E48" s="3" t="s">
        <v>947</v>
      </c>
      <c r="F48" s="3">
        <v>15</v>
      </c>
      <c r="G48" s="3" t="s">
        <v>21139</v>
      </c>
      <c r="H48" s="3" t="s">
        <v>19</v>
      </c>
      <c r="I48" s="3" t="s">
        <v>9790</v>
      </c>
      <c r="J48" s="3" t="s">
        <v>142</v>
      </c>
    </row>
    <row r="49" spans="1:10" hidden="1" x14ac:dyDescent="0.25">
      <c r="A49" s="3" t="s">
        <v>11154</v>
      </c>
      <c r="B49" s="3">
        <v>2021</v>
      </c>
      <c r="C49" s="3">
        <v>2</v>
      </c>
      <c r="D49" s="3" t="s">
        <v>7007</v>
      </c>
      <c r="E49" s="3" t="s">
        <v>947</v>
      </c>
      <c r="F49" s="3">
        <v>16</v>
      </c>
      <c r="G49" s="3"/>
      <c r="H49" s="3" t="s">
        <v>19</v>
      </c>
      <c r="I49" s="3" t="s">
        <v>9790</v>
      </c>
      <c r="J49" s="3" t="s">
        <v>142</v>
      </c>
    </row>
    <row r="50" spans="1:10" hidden="1" x14ac:dyDescent="0.25">
      <c r="A50" s="3" t="s">
        <v>11154</v>
      </c>
      <c r="B50" s="3">
        <v>2021</v>
      </c>
      <c r="C50" s="3">
        <v>2</v>
      </c>
      <c r="D50" s="3" t="s">
        <v>383</v>
      </c>
      <c r="E50" s="3" t="s">
        <v>947</v>
      </c>
      <c r="F50" s="3">
        <v>17</v>
      </c>
      <c r="G50" s="3"/>
      <c r="H50" s="3" t="s">
        <v>19</v>
      </c>
      <c r="I50" s="3" t="s">
        <v>9790</v>
      </c>
      <c r="J50" s="3" t="s">
        <v>142</v>
      </c>
    </row>
    <row r="51" spans="1:10" hidden="1" x14ac:dyDescent="0.25">
      <c r="A51" s="3" t="s">
        <v>11154</v>
      </c>
      <c r="B51" s="3">
        <v>2021</v>
      </c>
      <c r="C51" s="3">
        <v>2</v>
      </c>
      <c r="D51" s="3" t="s">
        <v>7003</v>
      </c>
      <c r="E51" s="3" t="s">
        <v>947</v>
      </c>
      <c r="F51" s="3">
        <v>18</v>
      </c>
      <c r="G51" s="3" t="s">
        <v>21139</v>
      </c>
      <c r="H51" s="3" t="s">
        <v>19</v>
      </c>
      <c r="I51" s="3" t="s">
        <v>9790</v>
      </c>
      <c r="J51" s="3" t="s">
        <v>142</v>
      </c>
    </row>
    <row r="52" spans="1:10" hidden="1" x14ac:dyDescent="0.25">
      <c r="A52" s="3" t="s">
        <v>11154</v>
      </c>
      <c r="B52" s="3">
        <v>2021</v>
      </c>
      <c r="C52" s="3">
        <v>2</v>
      </c>
      <c r="D52" s="3" t="s">
        <v>7008</v>
      </c>
      <c r="E52" s="3" t="s">
        <v>947</v>
      </c>
      <c r="F52" s="3">
        <v>19</v>
      </c>
      <c r="G52" s="3" t="s">
        <v>21139</v>
      </c>
      <c r="H52" s="3" t="s">
        <v>19</v>
      </c>
      <c r="I52" s="3" t="s">
        <v>9790</v>
      </c>
      <c r="J52" s="3" t="s">
        <v>142</v>
      </c>
    </row>
    <row r="53" spans="1:10" hidden="1" x14ac:dyDescent="0.25">
      <c r="A53" s="3" t="s">
        <v>11154</v>
      </c>
      <c r="B53" s="3">
        <v>2021</v>
      </c>
      <c r="C53" s="3">
        <v>2</v>
      </c>
      <c r="D53" s="3" t="s">
        <v>381</v>
      </c>
      <c r="E53" s="3" t="s">
        <v>947</v>
      </c>
      <c r="F53" s="3">
        <v>20</v>
      </c>
      <c r="G53" s="3" t="s">
        <v>21139</v>
      </c>
      <c r="H53" s="3" t="s">
        <v>19</v>
      </c>
      <c r="I53" s="3" t="s">
        <v>9790</v>
      </c>
      <c r="J53" s="3" t="s">
        <v>142</v>
      </c>
    </row>
    <row r="54" spans="1:10" hidden="1" x14ac:dyDescent="0.25">
      <c r="A54" s="3" t="s">
        <v>11154</v>
      </c>
      <c r="B54" s="3">
        <v>2021</v>
      </c>
      <c r="C54" s="3">
        <v>2</v>
      </c>
      <c r="D54" s="3" t="s">
        <v>7006</v>
      </c>
      <c r="E54" s="3" t="s">
        <v>947</v>
      </c>
      <c r="F54" s="3">
        <v>21</v>
      </c>
      <c r="G54" s="3"/>
      <c r="H54" s="3" t="s">
        <v>19</v>
      </c>
      <c r="I54" s="3" t="s">
        <v>9790</v>
      </c>
      <c r="J54" s="3" t="s">
        <v>142</v>
      </c>
    </row>
    <row r="55" spans="1:10" hidden="1" x14ac:dyDescent="0.25">
      <c r="A55" s="3" t="s">
        <v>11154</v>
      </c>
      <c r="B55" s="3">
        <v>2021</v>
      </c>
      <c r="C55" s="3">
        <v>2</v>
      </c>
      <c r="D55" s="3" t="s">
        <v>326</v>
      </c>
      <c r="E55" s="3" t="s">
        <v>947</v>
      </c>
      <c r="F55" s="3">
        <v>22</v>
      </c>
      <c r="G55" s="3"/>
      <c r="H55" s="3" t="s">
        <v>19</v>
      </c>
      <c r="I55" s="3" t="s">
        <v>9790</v>
      </c>
      <c r="J55" s="3" t="s">
        <v>142</v>
      </c>
    </row>
    <row r="56" spans="1:10" hidden="1" x14ac:dyDescent="0.25">
      <c r="A56" s="3" t="s">
        <v>11154</v>
      </c>
      <c r="B56" s="3">
        <v>2021</v>
      </c>
      <c r="C56" s="3">
        <v>2</v>
      </c>
      <c r="D56" s="3" t="s">
        <v>354</v>
      </c>
      <c r="E56" s="3" t="s">
        <v>947</v>
      </c>
      <c r="F56" s="3">
        <v>23</v>
      </c>
      <c r="G56" s="3" t="s">
        <v>21139</v>
      </c>
      <c r="H56" s="3" t="s">
        <v>19</v>
      </c>
      <c r="I56" s="3" t="s">
        <v>9790</v>
      </c>
      <c r="J56" s="3" t="s">
        <v>142</v>
      </c>
    </row>
    <row r="57" spans="1:10" hidden="1" x14ac:dyDescent="0.25">
      <c r="A57" s="3" t="s">
        <v>11154</v>
      </c>
      <c r="B57" s="3">
        <v>2021</v>
      </c>
      <c r="C57" s="3">
        <v>2</v>
      </c>
      <c r="D57" s="3" t="s">
        <v>8758</v>
      </c>
      <c r="E57" s="3" t="s">
        <v>29814</v>
      </c>
      <c r="F57" s="3">
        <v>24</v>
      </c>
      <c r="G57" s="3"/>
      <c r="H57" s="3" t="s">
        <v>19</v>
      </c>
      <c r="I57" s="3" t="s">
        <v>10901</v>
      </c>
      <c r="J57" s="3" t="s">
        <v>142</v>
      </c>
    </row>
    <row r="58" spans="1:10" hidden="1" x14ac:dyDescent="0.25">
      <c r="A58" s="3" t="s">
        <v>11157</v>
      </c>
      <c r="B58" s="3">
        <v>2021</v>
      </c>
      <c r="C58" s="3">
        <v>2</v>
      </c>
      <c r="D58" s="3" t="s">
        <v>261</v>
      </c>
      <c r="E58" s="3" t="s">
        <v>947</v>
      </c>
      <c r="F58" s="3">
        <v>1</v>
      </c>
      <c r="G58" s="3"/>
      <c r="H58" s="3" t="s">
        <v>19</v>
      </c>
      <c r="I58" s="3" t="s">
        <v>9790</v>
      </c>
      <c r="J58" s="3" t="s">
        <v>142</v>
      </c>
    </row>
    <row r="59" spans="1:10" hidden="1" x14ac:dyDescent="0.25">
      <c r="A59" s="3" t="s">
        <v>11157</v>
      </c>
      <c r="B59" s="3">
        <v>2021</v>
      </c>
      <c r="C59" s="3">
        <v>2</v>
      </c>
      <c r="D59" s="3" t="s">
        <v>272</v>
      </c>
      <c r="E59" s="3" t="s">
        <v>947</v>
      </c>
      <c r="F59" s="3">
        <v>2</v>
      </c>
      <c r="G59" s="3"/>
      <c r="H59" s="3" t="s">
        <v>19</v>
      </c>
      <c r="I59" s="3" t="s">
        <v>9790</v>
      </c>
      <c r="J59" s="3" t="s">
        <v>142</v>
      </c>
    </row>
    <row r="60" spans="1:10" hidden="1" x14ac:dyDescent="0.25">
      <c r="A60" s="3" t="s">
        <v>11157</v>
      </c>
      <c r="B60" s="3">
        <v>2021</v>
      </c>
      <c r="C60" s="3">
        <v>2</v>
      </c>
      <c r="D60" s="3" t="s">
        <v>266</v>
      </c>
      <c r="E60" s="3" t="s">
        <v>947</v>
      </c>
      <c r="F60" s="3">
        <v>3</v>
      </c>
      <c r="G60" s="3"/>
      <c r="H60" s="3" t="s">
        <v>19</v>
      </c>
      <c r="I60" s="3" t="s">
        <v>9790</v>
      </c>
      <c r="J60" s="3" t="s">
        <v>142</v>
      </c>
    </row>
    <row r="61" spans="1:10" hidden="1" x14ac:dyDescent="0.25">
      <c r="A61" s="3" t="s">
        <v>11157</v>
      </c>
      <c r="B61" s="3">
        <v>2021</v>
      </c>
      <c r="C61" s="3">
        <v>2</v>
      </c>
      <c r="D61" s="3" t="s">
        <v>6998</v>
      </c>
      <c r="E61" s="3" t="s">
        <v>947</v>
      </c>
      <c r="F61" s="3">
        <v>4</v>
      </c>
      <c r="G61" s="3"/>
      <c r="H61" s="3" t="s">
        <v>19</v>
      </c>
      <c r="I61" s="3" t="s">
        <v>9790</v>
      </c>
      <c r="J61" s="3" t="s">
        <v>142</v>
      </c>
    </row>
    <row r="62" spans="1:10" hidden="1" x14ac:dyDescent="0.25">
      <c r="A62" s="3" t="s">
        <v>11157</v>
      </c>
      <c r="B62" s="3">
        <v>2021</v>
      </c>
      <c r="C62" s="3">
        <v>2</v>
      </c>
      <c r="D62" s="3" t="s">
        <v>267</v>
      </c>
      <c r="E62" s="3" t="s">
        <v>947</v>
      </c>
      <c r="F62" s="3">
        <v>5</v>
      </c>
      <c r="G62" s="3"/>
      <c r="H62" s="3" t="s">
        <v>19</v>
      </c>
      <c r="I62" s="3" t="s">
        <v>9790</v>
      </c>
      <c r="J62" s="3" t="s">
        <v>142</v>
      </c>
    </row>
    <row r="63" spans="1:10" hidden="1" x14ac:dyDescent="0.25">
      <c r="A63" s="3" t="s">
        <v>11157</v>
      </c>
      <c r="B63" s="3">
        <v>2021</v>
      </c>
      <c r="C63" s="3">
        <v>2</v>
      </c>
      <c r="D63" s="3" t="s">
        <v>273</v>
      </c>
      <c r="E63" s="3" t="s">
        <v>947</v>
      </c>
      <c r="F63" s="3">
        <v>6</v>
      </c>
      <c r="G63" s="3"/>
      <c r="H63" s="3" t="s">
        <v>19</v>
      </c>
      <c r="I63" s="3" t="s">
        <v>9790</v>
      </c>
      <c r="J63" s="3" t="s">
        <v>142</v>
      </c>
    </row>
    <row r="64" spans="1:10" hidden="1" x14ac:dyDescent="0.25">
      <c r="A64" s="3" t="s">
        <v>11157</v>
      </c>
      <c r="B64" s="3">
        <v>2021</v>
      </c>
      <c r="C64" s="3">
        <v>2</v>
      </c>
      <c r="D64" s="3" t="s">
        <v>291</v>
      </c>
      <c r="E64" s="3" t="s">
        <v>947</v>
      </c>
      <c r="F64" s="3">
        <v>7</v>
      </c>
      <c r="G64" s="3" t="s">
        <v>21139</v>
      </c>
      <c r="H64" s="3" t="s">
        <v>19</v>
      </c>
      <c r="I64" s="3" t="s">
        <v>9790</v>
      </c>
      <c r="J64" s="3" t="s">
        <v>142</v>
      </c>
    </row>
    <row r="65" spans="1:10" hidden="1" x14ac:dyDescent="0.25">
      <c r="A65" s="3" t="s">
        <v>11157</v>
      </c>
      <c r="B65" s="3">
        <v>2021</v>
      </c>
      <c r="C65" s="3">
        <v>2</v>
      </c>
      <c r="D65" s="3" t="s">
        <v>315</v>
      </c>
      <c r="E65" s="3" t="s">
        <v>947</v>
      </c>
      <c r="F65" s="3">
        <v>8</v>
      </c>
      <c r="G65" s="3" t="s">
        <v>21139</v>
      </c>
      <c r="H65" s="3" t="s">
        <v>19</v>
      </c>
      <c r="I65" s="3" t="s">
        <v>9790</v>
      </c>
      <c r="J65" s="3" t="s">
        <v>142</v>
      </c>
    </row>
    <row r="66" spans="1:10" hidden="1" x14ac:dyDescent="0.25">
      <c r="A66" s="3" t="s">
        <v>11157</v>
      </c>
      <c r="B66" s="3">
        <v>2021</v>
      </c>
      <c r="C66" s="3">
        <v>2</v>
      </c>
      <c r="D66" s="3" t="s">
        <v>366</v>
      </c>
      <c r="E66" s="3" t="s">
        <v>947</v>
      </c>
      <c r="F66" s="3">
        <v>9</v>
      </c>
      <c r="G66" s="3" t="s">
        <v>21139</v>
      </c>
      <c r="H66" s="3" t="s">
        <v>19</v>
      </c>
      <c r="I66" s="3" t="s">
        <v>9790</v>
      </c>
      <c r="J66" s="3" t="s">
        <v>142</v>
      </c>
    </row>
    <row r="67" spans="1:10" hidden="1" x14ac:dyDescent="0.25">
      <c r="A67" s="3" t="s">
        <v>11157</v>
      </c>
      <c r="B67" s="3">
        <v>2021</v>
      </c>
      <c r="C67" s="3">
        <v>2</v>
      </c>
      <c r="D67" s="3" t="s">
        <v>6999</v>
      </c>
      <c r="E67" s="3" t="s">
        <v>947</v>
      </c>
      <c r="F67" s="3">
        <v>10</v>
      </c>
      <c r="G67" s="3" t="s">
        <v>21139</v>
      </c>
      <c r="H67" s="3" t="s">
        <v>19</v>
      </c>
      <c r="I67" s="3" t="s">
        <v>9790</v>
      </c>
      <c r="J67" s="3" t="s">
        <v>142</v>
      </c>
    </row>
    <row r="68" spans="1:10" hidden="1" x14ac:dyDescent="0.25">
      <c r="A68" s="3" t="s">
        <v>11157</v>
      </c>
      <c r="B68" s="3">
        <v>2021</v>
      </c>
      <c r="C68" s="3">
        <v>2</v>
      </c>
      <c r="D68" s="3" t="s">
        <v>320</v>
      </c>
      <c r="E68" s="3" t="s">
        <v>947</v>
      </c>
      <c r="F68" s="3">
        <v>11</v>
      </c>
      <c r="G68" s="3" t="s">
        <v>21139</v>
      </c>
      <c r="H68" s="3" t="s">
        <v>19</v>
      </c>
      <c r="I68" s="3" t="s">
        <v>9790</v>
      </c>
      <c r="J68" s="3" t="s">
        <v>142</v>
      </c>
    </row>
    <row r="69" spans="1:10" hidden="1" x14ac:dyDescent="0.25">
      <c r="A69" s="3" t="s">
        <v>11157</v>
      </c>
      <c r="B69" s="3">
        <v>2021</v>
      </c>
      <c r="C69" s="3">
        <v>2</v>
      </c>
      <c r="D69" s="3" t="s">
        <v>7000</v>
      </c>
      <c r="E69" s="3" t="s">
        <v>947</v>
      </c>
      <c r="F69" s="3">
        <v>12</v>
      </c>
      <c r="G69" s="3" t="s">
        <v>21139</v>
      </c>
      <c r="H69" s="3" t="s">
        <v>19</v>
      </c>
      <c r="I69" s="3" t="s">
        <v>9790</v>
      </c>
      <c r="J69" s="3" t="s">
        <v>142</v>
      </c>
    </row>
    <row r="70" spans="1:10" hidden="1" x14ac:dyDescent="0.25">
      <c r="A70" s="3" t="s">
        <v>11157</v>
      </c>
      <c r="B70" s="3">
        <v>2021</v>
      </c>
      <c r="C70" s="3">
        <v>2</v>
      </c>
      <c r="D70" s="3" t="s">
        <v>7001</v>
      </c>
      <c r="E70" s="3" t="s">
        <v>947</v>
      </c>
      <c r="F70" s="3">
        <v>13</v>
      </c>
      <c r="G70" s="3" t="s">
        <v>21139</v>
      </c>
      <c r="H70" s="3" t="s">
        <v>19</v>
      </c>
      <c r="I70" s="3" t="s">
        <v>9790</v>
      </c>
      <c r="J70" s="3" t="s">
        <v>142</v>
      </c>
    </row>
    <row r="71" spans="1:10" hidden="1" x14ac:dyDescent="0.25">
      <c r="A71" s="3" t="s">
        <v>11157</v>
      </c>
      <c r="B71" s="3">
        <v>2021</v>
      </c>
      <c r="C71" s="3">
        <v>2</v>
      </c>
      <c r="D71" s="3" t="s">
        <v>352</v>
      </c>
      <c r="E71" s="3" t="s">
        <v>947</v>
      </c>
      <c r="F71" s="3">
        <v>14</v>
      </c>
      <c r="G71" s="3" t="s">
        <v>21139</v>
      </c>
      <c r="H71" s="3" t="s">
        <v>19</v>
      </c>
      <c r="I71" s="3" t="s">
        <v>9790</v>
      </c>
      <c r="J71" s="3" t="s">
        <v>142</v>
      </c>
    </row>
    <row r="72" spans="1:10" hidden="1" x14ac:dyDescent="0.25">
      <c r="A72" s="3" t="s">
        <v>11157</v>
      </c>
      <c r="B72" s="3">
        <v>2021</v>
      </c>
      <c r="C72" s="3">
        <v>2</v>
      </c>
      <c r="D72" s="3" t="s">
        <v>7002</v>
      </c>
      <c r="E72" s="3" t="s">
        <v>947</v>
      </c>
      <c r="F72" s="3">
        <v>15</v>
      </c>
      <c r="G72" s="3" t="s">
        <v>21139</v>
      </c>
      <c r="H72" s="3" t="s">
        <v>19</v>
      </c>
      <c r="I72" s="3" t="s">
        <v>9790</v>
      </c>
      <c r="J72" s="3" t="s">
        <v>142</v>
      </c>
    </row>
    <row r="73" spans="1:10" hidden="1" x14ac:dyDescent="0.25">
      <c r="A73" s="3" t="s">
        <v>11157</v>
      </c>
      <c r="B73" s="3">
        <v>2021</v>
      </c>
      <c r="C73" s="3">
        <v>2</v>
      </c>
      <c r="D73" s="3" t="s">
        <v>7007</v>
      </c>
      <c r="E73" s="3" t="s">
        <v>947</v>
      </c>
      <c r="F73" s="3">
        <v>16</v>
      </c>
      <c r="G73" s="3"/>
      <c r="H73" s="3" t="s">
        <v>19</v>
      </c>
      <c r="I73" s="3" t="s">
        <v>9790</v>
      </c>
      <c r="J73" s="3" t="s">
        <v>142</v>
      </c>
    </row>
    <row r="74" spans="1:10" hidden="1" x14ac:dyDescent="0.25">
      <c r="A74" s="3" t="s">
        <v>11157</v>
      </c>
      <c r="B74" s="3">
        <v>2021</v>
      </c>
      <c r="C74" s="3">
        <v>2</v>
      </c>
      <c r="D74" s="3" t="s">
        <v>383</v>
      </c>
      <c r="E74" s="3" t="s">
        <v>947</v>
      </c>
      <c r="F74" s="3">
        <v>17</v>
      </c>
      <c r="G74" s="3" t="s">
        <v>21139</v>
      </c>
      <c r="H74" s="3" t="s">
        <v>19</v>
      </c>
      <c r="I74" s="3" t="s">
        <v>9790</v>
      </c>
      <c r="J74" s="3" t="s">
        <v>142</v>
      </c>
    </row>
    <row r="75" spans="1:10" hidden="1" x14ac:dyDescent="0.25">
      <c r="A75" s="3" t="s">
        <v>11157</v>
      </c>
      <c r="B75" s="3">
        <v>2021</v>
      </c>
      <c r="C75" s="3">
        <v>2</v>
      </c>
      <c r="D75" s="3" t="s">
        <v>7003</v>
      </c>
      <c r="E75" s="3" t="s">
        <v>947</v>
      </c>
      <c r="F75" s="3">
        <v>18</v>
      </c>
      <c r="G75" s="3" t="s">
        <v>21139</v>
      </c>
      <c r="H75" s="3" t="s">
        <v>19</v>
      </c>
      <c r="I75" s="3" t="s">
        <v>9790</v>
      </c>
      <c r="J75" s="3" t="s">
        <v>142</v>
      </c>
    </row>
    <row r="76" spans="1:10" hidden="1" x14ac:dyDescent="0.25">
      <c r="A76" s="3" t="s">
        <v>11157</v>
      </c>
      <c r="B76" s="3">
        <v>2021</v>
      </c>
      <c r="C76" s="3">
        <v>2</v>
      </c>
      <c r="D76" s="3" t="s">
        <v>7008</v>
      </c>
      <c r="E76" s="3" t="s">
        <v>947</v>
      </c>
      <c r="F76" s="3">
        <v>19</v>
      </c>
      <c r="G76" s="3" t="s">
        <v>21139</v>
      </c>
      <c r="H76" s="3" t="s">
        <v>19</v>
      </c>
      <c r="I76" s="3" t="s">
        <v>9790</v>
      </c>
      <c r="J76" s="3" t="s">
        <v>142</v>
      </c>
    </row>
    <row r="77" spans="1:10" hidden="1" x14ac:dyDescent="0.25">
      <c r="A77" s="3" t="s">
        <v>11157</v>
      </c>
      <c r="B77" s="3">
        <v>2021</v>
      </c>
      <c r="C77" s="3">
        <v>2</v>
      </c>
      <c r="D77" s="3" t="s">
        <v>381</v>
      </c>
      <c r="E77" s="3" t="s">
        <v>947</v>
      </c>
      <c r="F77" s="3">
        <v>20</v>
      </c>
      <c r="G77" s="3" t="s">
        <v>21139</v>
      </c>
      <c r="H77" s="3" t="s">
        <v>19</v>
      </c>
      <c r="I77" s="3" t="s">
        <v>9790</v>
      </c>
      <c r="J77" s="3" t="s">
        <v>142</v>
      </c>
    </row>
    <row r="78" spans="1:10" hidden="1" x14ac:dyDescent="0.25">
      <c r="A78" s="3" t="s">
        <v>11157</v>
      </c>
      <c r="B78" s="3">
        <v>2021</v>
      </c>
      <c r="C78" s="3">
        <v>2</v>
      </c>
      <c r="D78" s="3" t="s">
        <v>7006</v>
      </c>
      <c r="E78" s="3" t="s">
        <v>947</v>
      </c>
      <c r="F78" s="3">
        <v>21</v>
      </c>
      <c r="G78" s="3"/>
      <c r="H78" s="3" t="s">
        <v>19</v>
      </c>
      <c r="I78" s="3" t="s">
        <v>9790</v>
      </c>
      <c r="J78" s="3" t="s">
        <v>142</v>
      </c>
    </row>
    <row r="79" spans="1:10" hidden="1" x14ac:dyDescent="0.25">
      <c r="A79" s="3" t="s">
        <v>11157</v>
      </c>
      <c r="B79" s="3">
        <v>2021</v>
      </c>
      <c r="C79" s="3">
        <v>2</v>
      </c>
      <c r="D79" s="3" t="s">
        <v>326</v>
      </c>
      <c r="E79" s="3" t="s">
        <v>947</v>
      </c>
      <c r="F79" s="3">
        <v>22</v>
      </c>
      <c r="G79" s="3"/>
      <c r="H79" s="3" t="s">
        <v>19</v>
      </c>
      <c r="I79" s="3" t="s">
        <v>9790</v>
      </c>
      <c r="J79" s="3" t="s">
        <v>142</v>
      </c>
    </row>
    <row r="80" spans="1:10" hidden="1" x14ac:dyDescent="0.25">
      <c r="A80" s="3" t="s">
        <v>11157</v>
      </c>
      <c r="B80" s="3">
        <v>2021</v>
      </c>
      <c r="C80" s="3">
        <v>2</v>
      </c>
      <c r="D80" s="3" t="s">
        <v>354</v>
      </c>
      <c r="E80" s="3" t="s">
        <v>947</v>
      </c>
      <c r="F80" s="3">
        <v>23</v>
      </c>
      <c r="G80" s="3" t="s">
        <v>21139</v>
      </c>
      <c r="H80" s="3" t="s">
        <v>19</v>
      </c>
      <c r="I80" s="3" t="s">
        <v>9790</v>
      </c>
      <c r="J80" s="3" t="s">
        <v>142</v>
      </c>
    </row>
    <row r="81" spans="1:10" hidden="1" x14ac:dyDescent="0.25">
      <c r="A81" s="3" t="s">
        <v>11157</v>
      </c>
      <c r="B81" s="3">
        <v>2021</v>
      </c>
      <c r="C81" s="3">
        <v>2</v>
      </c>
      <c r="D81" s="3" t="s">
        <v>8758</v>
      </c>
      <c r="E81" s="3" t="s">
        <v>29814</v>
      </c>
      <c r="F81" s="3">
        <v>24</v>
      </c>
      <c r="G81" s="3"/>
      <c r="H81" s="3" t="s">
        <v>19</v>
      </c>
      <c r="I81" s="3" t="s">
        <v>10901</v>
      </c>
      <c r="J81" s="3" t="s">
        <v>142</v>
      </c>
    </row>
    <row r="82" spans="1:10" hidden="1" x14ac:dyDescent="0.25">
      <c r="A82" s="3" t="s">
        <v>11158</v>
      </c>
      <c r="B82" s="3">
        <v>2021</v>
      </c>
      <c r="C82" s="3">
        <v>2</v>
      </c>
      <c r="D82" s="3" t="s">
        <v>7002</v>
      </c>
      <c r="E82" s="3" t="s">
        <v>947</v>
      </c>
      <c r="F82" s="3">
        <v>1</v>
      </c>
      <c r="G82" s="3" t="s">
        <v>21139</v>
      </c>
      <c r="H82" s="3" t="s">
        <v>19</v>
      </c>
      <c r="I82" s="3" t="s">
        <v>9790</v>
      </c>
      <c r="J82" s="3" t="s">
        <v>142</v>
      </c>
    </row>
    <row r="83" spans="1:10" hidden="1" x14ac:dyDescent="0.25">
      <c r="A83" s="3" t="s">
        <v>11158</v>
      </c>
      <c r="B83" s="3">
        <v>2021</v>
      </c>
      <c r="C83" s="3">
        <v>2</v>
      </c>
      <c r="D83" s="3" t="s">
        <v>7411</v>
      </c>
      <c r="E83" s="3" t="s">
        <v>947</v>
      </c>
      <c r="F83" s="3">
        <v>2</v>
      </c>
      <c r="G83" s="3" t="s">
        <v>21139</v>
      </c>
      <c r="H83" s="3" t="s">
        <v>19</v>
      </c>
      <c r="I83" s="3" t="s">
        <v>9790</v>
      </c>
      <c r="J83" s="3" t="s">
        <v>142</v>
      </c>
    </row>
    <row r="84" spans="1:10" hidden="1" x14ac:dyDescent="0.25">
      <c r="A84" s="3" t="s">
        <v>11158</v>
      </c>
      <c r="B84" s="3">
        <v>2021</v>
      </c>
      <c r="C84" s="3">
        <v>2</v>
      </c>
      <c r="D84" s="3" t="s">
        <v>7102</v>
      </c>
      <c r="E84" s="3" t="s">
        <v>947</v>
      </c>
      <c r="F84" s="3">
        <v>3</v>
      </c>
      <c r="G84" s="3" t="s">
        <v>21139</v>
      </c>
      <c r="H84" s="3" t="s">
        <v>19</v>
      </c>
      <c r="I84" s="3" t="s">
        <v>9790</v>
      </c>
      <c r="J84" s="3" t="s">
        <v>142</v>
      </c>
    </row>
    <row r="85" spans="1:10" hidden="1" x14ac:dyDescent="0.25">
      <c r="A85" s="3" t="s">
        <v>11158</v>
      </c>
      <c r="B85" s="3">
        <v>2021</v>
      </c>
      <c r="C85" s="3">
        <v>2</v>
      </c>
      <c r="D85" s="3" t="s">
        <v>7103</v>
      </c>
      <c r="E85" s="3" t="s">
        <v>947</v>
      </c>
      <c r="F85" s="3">
        <v>4</v>
      </c>
      <c r="G85" s="3" t="s">
        <v>21139</v>
      </c>
      <c r="H85" s="3" t="s">
        <v>19</v>
      </c>
      <c r="I85" s="3" t="s">
        <v>9790</v>
      </c>
      <c r="J85" s="3" t="s">
        <v>142</v>
      </c>
    </row>
    <row r="86" spans="1:10" hidden="1" x14ac:dyDescent="0.25">
      <c r="A86" s="3" t="s">
        <v>11158</v>
      </c>
      <c r="B86" s="3">
        <v>2021</v>
      </c>
      <c r="C86" s="3">
        <v>2</v>
      </c>
      <c r="D86" s="3" t="s">
        <v>296</v>
      </c>
      <c r="E86" s="3" t="s">
        <v>947</v>
      </c>
      <c r="F86" s="3">
        <v>5</v>
      </c>
      <c r="G86" s="3" t="s">
        <v>21139</v>
      </c>
      <c r="H86" s="3" t="s">
        <v>19</v>
      </c>
      <c r="I86" s="3" t="s">
        <v>9790</v>
      </c>
      <c r="J86" s="3" t="s">
        <v>142</v>
      </c>
    </row>
    <row r="87" spans="1:10" hidden="1" x14ac:dyDescent="0.25">
      <c r="A87" s="3" t="s">
        <v>11158</v>
      </c>
      <c r="B87" s="3">
        <v>2021</v>
      </c>
      <c r="C87" s="3">
        <v>2</v>
      </c>
      <c r="D87" s="3" t="s">
        <v>7104</v>
      </c>
      <c r="E87" s="3" t="s">
        <v>947</v>
      </c>
      <c r="F87" s="3">
        <v>6</v>
      </c>
      <c r="G87" s="3"/>
      <c r="H87" s="3" t="s">
        <v>19</v>
      </c>
      <c r="I87" s="3" t="s">
        <v>9790</v>
      </c>
      <c r="J87" s="3" t="s">
        <v>142</v>
      </c>
    </row>
    <row r="88" spans="1:10" hidden="1" x14ac:dyDescent="0.25">
      <c r="A88" s="3" t="s">
        <v>11158</v>
      </c>
      <c r="B88" s="3">
        <v>2021</v>
      </c>
      <c r="C88" s="3">
        <v>2</v>
      </c>
      <c r="D88" s="3" t="s">
        <v>8157</v>
      </c>
      <c r="E88" s="3" t="s">
        <v>947</v>
      </c>
      <c r="F88" s="3">
        <v>7</v>
      </c>
      <c r="G88" s="3" t="s">
        <v>21139</v>
      </c>
      <c r="H88" s="3" t="s">
        <v>19</v>
      </c>
      <c r="I88" s="3" t="s">
        <v>9790</v>
      </c>
      <c r="J88" s="3" t="s">
        <v>142</v>
      </c>
    </row>
    <row r="89" spans="1:10" hidden="1" x14ac:dyDescent="0.25">
      <c r="A89" s="3" t="s">
        <v>11158</v>
      </c>
      <c r="B89" s="3">
        <v>2021</v>
      </c>
      <c r="C89" s="3">
        <v>2</v>
      </c>
      <c r="D89" s="3" t="s">
        <v>8403</v>
      </c>
      <c r="E89" s="3" t="s">
        <v>947</v>
      </c>
      <c r="F89" s="3">
        <v>8</v>
      </c>
      <c r="G89" s="3" t="s">
        <v>21139</v>
      </c>
      <c r="H89" s="3" t="s">
        <v>19</v>
      </c>
      <c r="I89" s="3" t="s">
        <v>9790</v>
      </c>
      <c r="J89" s="3" t="s">
        <v>142</v>
      </c>
    </row>
    <row r="90" spans="1:10" hidden="1" x14ac:dyDescent="0.25">
      <c r="A90" s="3" t="s">
        <v>11158</v>
      </c>
      <c r="B90" s="3">
        <v>2021</v>
      </c>
      <c r="C90" s="3">
        <v>2</v>
      </c>
      <c r="D90" s="3" t="s">
        <v>8762</v>
      </c>
      <c r="E90" s="3" t="s">
        <v>29814</v>
      </c>
      <c r="F90" s="3">
        <v>10</v>
      </c>
      <c r="G90" s="3"/>
      <c r="H90" s="3" t="s">
        <v>19</v>
      </c>
      <c r="I90" s="3" t="s">
        <v>10901</v>
      </c>
      <c r="J90" s="3" t="s">
        <v>142</v>
      </c>
    </row>
    <row r="91" spans="1:10" hidden="1" x14ac:dyDescent="0.25">
      <c r="A91" s="3" t="s">
        <v>11160</v>
      </c>
      <c r="B91" s="3">
        <v>2021</v>
      </c>
      <c r="C91" s="3">
        <v>2</v>
      </c>
      <c r="D91" s="3" t="s">
        <v>8766</v>
      </c>
      <c r="E91" s="3" t="s">
        <v>29814</v>
      </c>
      <c r="F91" s="3">
        <v>1</v>
      </c>
      <c r="G91" s="3"/>
      <c r="H91" s="3" t="s">
        <v>19</v>
      </c>
      <c r="I91" s="3" t="s">
        <v>10901</v>
      </c>
      <c r="J91" s="3" t="s">
        <v>142</v>
      </c>
    </row>
    <row r="92" spans="1:10" hidden="1" x14ac:dyDescent="0.25">
      <c r="A92" s="3" t="s">
        <v>11160</v>
      </c>
      <c r="B92" s="3">
        <v>2021</v>
      </c>
      <c r="C92" s="3">
        <v>2</v>
      </c>
      <c r="D92" s="3" t="s">
        <v>7110</v>
      </c>
      <c r="E92" s="3" t="s">
        <v>947</v>
      </c>
      <c r="F92" s="3">
        <v>2</v>
      </c>
      <c r="G92" s="3" t="s">
        <v>21139</v>
      </c>
      <c r="H92" s="3" t="s">
        <v>19</v>
      </c>
      <c r="I92" s="3" t="s">
        <v>9790</v>
      </c>
      <c r="J92" s="3" t="s">
        <v>142</v>
      </c>
    </row>
    <row r="93" spans="1:10" hidden="1" x14ac:dyDescent="0.25">
      <c r="A93" s="3" t="s">
        <v>11160</v>
      </c>
      <c r="B93" s="3">
        <v>2021</v>
      </c>
      <c r="C93" s="3">
        <v>2</v>
      </c>
      <c r="D93" s="3" t="s">
        <v>7111</v>
      </c>
      <c r="E93" s="3" t="s">
        <v>947</v>
      </c>
      <c r="F93" s="3">
        <v>3</v>
      </c>
      <c r="G93" s="3" t="s">
        <v>21139</v>
      </c>
      <c r="H93" s="3" t="s">
        <v>19</v>
      </c>
      <c r="I93" s="3" t="s">
        <v>9790</v>
      </c>
      <c r="J93" s="3" t="s">
        <v>142</v>
      </c>
    </row>
    <row r="94" spans="1:10" hidden="1" x14ac:dyDescent="0.25">
      <c r="A94" s="3" t="s">
        <v>11160</v>
      </c>
      <c r="B94" s="3">
        <v>2021</v>
      </c>
      <c r="C94" s="3">
        <v>2</v>
      </c>
      <c r="D94" s="3" t="s">
        <v>7112</v>
      </c>
      <c r="E94" s="3" t="s">
        <v>947</v>
      </c>
      <c r="F94" s="3">
        <v>4</v>
      </c>
      <c r="G94" s="3"/>
      <c r="H94" s="3" t="s">
        <v>19</v>
      </c>
      <c r="I94" s="3" t="s">
        <v>9790</v>
      </c>
      <c r="J94" s="3" t="s">
        <v>142</v>
      </c>
    </row>
    <row r="95" spans="1:10" hidden="1" x14ac:dyDescent="0.25">
      <c r="A95" s="3" t="s">
        <v>11160</v>
      </c>
      <c r="B95" s="3">
        <v>2021</v>
      </c>
      <c r="C95" s="3">
        <v>2</v>
      </c>
      <c r="D95" s="3" t="s">
        <v>7113</v>
      </c>
      <c r="E95" s="3" t="s">
        <v>947</v>
      </c>
      <c r="F95" s="3">
        <v>5</v>
      </c>
      <c r="G95" s="3" t="s">
        <v>21139</v>
      </c>
      <c r="H95" s="3" t="s">
        <v>19</v>
      </c>
      <c r="I95" s="3" t="s">
        <v>9790</v>
      </c>
      <c r="J95" s="3" t="s">
        <v>142</v>
      </c>
    </row>
    <row r="96" spans="1:10" hidden="1" x14ac:dyDescent="0.25">
      <c r="A96" s="3" t="s">
        <v>11160</v>
      </c>
      <c r="B96" s="3">
        <v>2021</v>
      </c>
      <c r="C96" s="3">
        <v>2</v>
      </c>
      <c r="D96" s="3" t="s">
        <v>7114</v>
      </c>
      <c r="E96" s="3" t="s">
        <v>947</v>
      </c>
      <c r="F96" s="3">
        <v>6</v>
      </c>
      <c r="G96" s="3" t="s">
        <v>21139</v>
      </c>
      <c r="H96" s="3" t="s">
        <v>19</v>
      </c>
      <c r="I96" s="3" t="s">
        <v>9790</v>
      </c>
      <c r="J96" s="3" t="s">
        <v>142</v>
      </c>
    </row>
    <row r="97" spans="1:10" hidden="1" x14ac:dyDescent="0.25">
      <c r="A97" s="3" t="s">
        <v>11160</v>
      </c>
      <c r="B97" s="3">
        <v>2021</v>
      </c>
      <c r="C97" s="3">
        <v>2</v>
      </c>
      <c r="D97" s="3" t="s">
        <v>7100</v>
      </c>
      <c r="E97" s="3" t="s">
        <v>947</v>
      </c>
      <c r="F97" s="3">
        <v>7</v>
      </c>
      <c r="G97" s="3" t="s">
        <v>21139</v>
      </c>
      <c r="H97" s="3" t="s">
        <v>19</v>
      </c>
      <c r="I97" s="3" t="s">
        <v>9790</v>
      </c>
      <c r="J97" s="3" t="s">
        <v>142</v>
      </c>
    </row>
    <row r="98" spans="1:10" hidden="1" x14ac:dyDescent="0.25">
      <c r="A98" s="3" t="s">
        <v>11160</v>
      </c>
      <c r="B98" s="3">
        <v>2021</v>
      </c>
      <c r="C98" s="3">
        <v>2</v>
      </c>
      <c r="D98" s="3" t="s">
        <v>7115</v>
      </c>
      <c r="E98" s="3" t="s">
        <v>947</v>
      </c>
      <c r="F98" s="3">
        <v>8</v>
      </c>
      <c r="G98" s="3" t="s">
        <v>21139</v>
      </c>
      <c r="H98" s="3" t="s">
        <v>19</v>
      </c>
      <c r="I98" s="3" t="s">
        <v>9790</v>
      </c>
      <c r="J98" s="3" t="s">
        <v>142</v>
      </c>
    </row>
    <row r="99" spans="1:10" hidden="1" x14ac:dyDescent="0.25">
      <c r="A99" s="3" t="s">
        <v>11160</v>
      </c>
      <c r="B99" s="3">
        <v>2021</v>
      </c>
      <c r="C99" s="3">
        <v>2</v>
      </c>
      <c r="D99" s="3" t="s">
        <v>7116</v>
      </c>
      <c r="E99" s="3" t="s">
        <v>947</v>
      </c>
      <c r="F99" s="3">
        <v>9</v>
      </c>
      <c r="G99" s="3"/>
      <c r="H99" s="3" t="s">
        <v>19</v>
      </c>
      <c r="I99" s="3" t="s">
        <v>9790</v>
      </c>
      <c r="J99" s="3" t="s">
        <v>142</v>
      </c>
    </row>
    <row r="100" spans="1:10" hidden="1" x14ac:dyDescent="0.25">
      <c r="A100" s="3" t="s">
        <v>11160</v>
      </c>
      <c r="B100" s="3">
        <v>2021</v>
      </c>
      <c r="C100" s="3">
        <v>2</v>
      </c>
      <c r="D100" s="3" t="s">
        <v>7117</v>
      </c>
      <c r="E100" s="3" t="s">
        <v>947</v>
      </c>
      <c r="F100" s="3">
        <v>10</v>
      </c>
      <c r="G100" s="3"/>
      <c r="H100" s="3" t="s">
        <v>19</v>
      </c>
      <c r="I100" s="3" t="s">
        <v>9790</v>
      </c>
      <c r="J100" s="3" t="s">
        <v>142</v>
      </c>
    </row>
    <row r="101" spans="1:10" hidden="1" x14ac:dyDescent="0.25">
      <c r="A101" s="3" t="s">
        <v>11160</v>
      </c>
      <c r="B101" s="3">
        <v>2021</v>
      </c>
      <c r="C101" s="3">
        <v>2</v>
      </c>
      <c r="D101" s="3" t="s">
        <v>7118</v>
      </c>
      <c r="E101" s="3" t="s">
        <v>947</v>
      </c>
      <c r="F101" s="3">
        <v>11</v>
      </c>
      <c r="G101" s="3"/>
      <c r="H101" s="3" t="s">
        <v>19</v>
      </c>
      <c r="I101" s="3" t="s">
        <v>9790</v>
      </c>
      <c r="J101" s="3" t="s">
        <v>142</v>
      </c>
    </row>
    <row r="102" spans="1:10" hidden="1" x14ac:dyDescent="0.25">
      <c r="A102" s="3" t="s">
        <v>11160</v>
      </c>
      <c r="B102" s="3">
        <v>2021</v>
      </c>
      <c r="C102" s="3">
        <v>2</v>
      </c>
      <c r="D102" s="3" t="s">
        <v>7119</v>
      </c>
      <c r="E102" s="3" t="s">
        <v>947</v>
      </c>
      <c r="F102" s="3">
        <v>12</v>
      </c>
      <c r="G102" s="3"/>
      <c r="H102" s="3" t="s">
        <v>19</v>
      </c>
      <c r="I102" s="3" t="s">
        <v>9790</v>
      </c>
      <c r="J102" s="3" t="s">
        <v>142</v>
      </c>
    </row>
    <row r="103" spans="1:10" hidden="1" x14ac:dyDescent="0.25">
      <c r="A103" s="3" t="s">
        <v>11160</v>
      </c>
      <c r="B103" s="3">
        <v>2021</v>
      </c>
      <c r="C103" s="3">
        <v>2</v>
      </c>
      <c r="D103" s="3" t="s">
        <v>7120</v>
      </c>
      <c r="E103" s="3" t="s">
        <v>947</v>
      </c>
      <c r="F103" s="3">
        <v>13</v>
      </c>
      <c r="G103" s="3"/>
      <c r="H103" s="3" t="s">
        <v>19</v>
      </c>
      <c r="I103" s="3" t="s">
        <v>9790</v>
      </c>
      <c r="J103" s="3" t="s">
        <v>142</v>
      </c>
    </row>
    <row r="104" spans="1:10" hidden="1" x14ac:dyDescent="0.25">
      <c r="A104" s="3" t="s">
        <v>11160</v>
      </c>
      <c r="B104" s="3">
        <v>2021</v>
      </c>
      <c r="C104" s="3">
        <v>2</v>
      </c>
      <c r="D104" s="3" t="s">
        <v>7121</v>
      </c>
      <c r="E104" s="3" t="s">
        <v>947</v>
      </c>
      <c r="F104" s="3">
        <v>14</v>
      </c>
      <c r="G104" s="3"/>
      <c r="H104" s="3" t="s">
        <v>19</v>
      </c>
      <c r="I104" s="3" t="s">
        <v>9790</v>
      </c>
      <c r="J104" s="3" t="s">
        <v>142</v>
      </c>
    </row>
    <row r="105" spans="1:10" hidden="1" x14ac:dyDescent="0.25">
      <c r="A105" s="3" t="s">
        <v>11160</v>
      </c>
      <c r="B105" s="3">
        <v>2021</v>
      </c>
      <c r="C105" s="3">
        <v>2</v>
      </c>
      <c r="D105" s="3" t="s">
        <v>7122</v>
      </c>
      <c r="E105" s="3" t="s">
        <v>947</v>
      </c>
      <c r="F105" s="3">
        <v>15</v>
      </c>
      <c r="G105" s="3"/>
      <c r="H105" s="3" t="s">
        <v>19</v>
      </c>
      <c r="I105" s="3" t="s">
        <v>9790</v>
      </c>
      <c r="J105" s="3" t="s">
        <v>142</v>
      </c>
    </row>
    <row r="106" spans="1:10" hidden="1" x14ac:dyDescent="0.25">
      <c r="A106" s="3" t="s">
        <v>11160</v>
      </c>
      <c r="B106" s="3">
        <v>2021</v>
      </c>
      <c r="C106" s="3">
        <v>2</v>
      </c>
      <c r="D106" s="3" t="s">
        <v>7123</v>
      </c>
      <c r="E106" s="3" t="s">
        <v>947</v>
      </c>
      <c r="F106" s="3">
        <v>16</v>
      </c>
      <c r="G106" s="3"/>
      <c r="H106" s="3" t="s">
        <v>19</v>
      </c>
      <c r="I106" s="3" t="s">
        <v>9790</v>
      </c>
      <c r="J106" s="3" t="s">
        <v>142</v>
      </c>
    </row>
    <row r="107" spans="1:10" hidden="1" x14ac:dyDescent="0.25">
      <c r="A107" s="3" t="s">
        <v>11160</v>
      </c>
      <c r="B107" s="3">
        <v>2021</v>
      </c>
      <c r="C107" s="3">
        <v>2</v>
      </c>
      <c r="D107" s="3" t="s">
        <v>7124</v>
      </c>
      <c r="E107" s="3" t="s">
        <v>947</v>
      </c>
      <c r="F107" s="3">
        <v>17</v>
      </c>
      <c r="G107" s="3"/>
      <c r="H107" s="3" t="s">
        <v>19</v>
      </c>
      <c r="I107" s="3" t="s">
        <v>9790</v>
      </c>
      <c r="J107" s="3" t="s">
        <v>142</v>
      </c>
    </row>
    <row r="108" spans="1:10" hidden="1" x14ac:dyDescent="0.25">
      <c r="A108" s="3" t="s">
        <v>11160</v>
      </c>
      <c r="B108" s="3">
        <v>2021</v>
      </c>
      <c r="C108" s="3">
        <v>2</v>
      </c>
      <c r="D108" s="3" t="s">
        <v>7125</v>
      </c>
      <c r="E108" s="3" t="s">
        <v>947</v>
      </c>
      <c r="F108" s="3">
        <v>18</v>
      </c>
      <c r="G108" s="3"/>
      <c r="H108" s="3" t="s">
        <v>19</v>
      </c>
      <c r="I108" s="3" t="s">
        <v>9790</v>
      </c>
      <c r="J108" s="3" t="s">
        <v>142</v>
      </c>
    </row>
    <row r="109" spans="1:10" hidden="1" x14ac:dyDescent="0.25">
      <c r="A109" s="3" t="s">
        <v>11160</v>
      </c>
      <c r="B109" s="3">
        <v>2021</v>
      </c>
      <c r="C109" s="3">
        <v>2</v>
      </c>
      <c r="D109" s="3" t="s">
        <v>7126</v>
      </c>
      <c r="E109" s="3" t="s">
        <v>947</v>
      </c>
      <c r="F109" s="3">
        <v>19</v>
      </c>
      <c r="G109" s="3"/>
      <c r="H109" s="3" t="s">
        <v>19</v>
      </c>
      <c r="I109" s="3" t="s">
        <v>9790</v>
      </c>
      <c r="J109" s="3" t="s">
        <v>142</v>
      </c>
    </row>
    <row r="110" spans="1:10" hidden="1" x14ac:dyDescent="0.25">
      <c r="A110" s="3" t="s">
        <v>11160</v>
      </c>
      <c r="B110" s="3">
        <v>2021</v>
      </c>
      <c r="C110" s="3">
        <v>2</v>
      </c>
      <c r="D110" s="3" t="s">
        <v>7127</v>
      </c>
      <c r="E110" s="3" t="s">
        <v>947</v>
      </c>
      <c r="F110" s="3">
        <v>20</v>
      </c>
      <c r="G110" s="3" t="s">
        <v>21139</v>
      </c>
      <c r="H110" s="3" t="s">
        <v>19</v>
      </c>
      <c r="I110" s="3" t="s">
        <v>9790</v>
      </c>
      <c r="J110" s="3" t="s">
        <v>142</v>
      </c>
    </row>
    <row r="111" spans="1:10" hidden="1" x14ac:dyDescent="0.25">
      <c r="A111" s="3" t="s">
        <v>11160</v>
      </c>
      <c r="B111" s="3">
        <v>2021</v>
      </c>
      <c r="C111" s="3">
        <v>2</v>
      </c>
      <c r="D111" s="3" t="s">
        <v>7128</v>
      </c>
      <c r="E111" s="3" t="s">
        <v>947</v>
      </c>
      <c r="F111" s="3">
        <v>21</v>
      </c>
      <c r="G111" s="3"/>
      <c r="H111" s="3" t="s">
        <v>19</v>
      </c>
      <c r="I111" s="3" t="s">
        <v>9790</v>
      </c>
      <c r="J111" s="3" t="s">
        <v>142</v>
      </c>
    </row>
    <row r="112" spans="1:10" hidden="1" x14ac:dyDescent="0.25">
      <c r="A112" s="3" t="s">
        <v>11160</v>
      </c>
      <c r="B112" s="3">
        <v>2021</v>
      </c>
      <c r="C112" s="3">
        <v>2</v>
      </c>
      <c r="D112" s="3" t="s">
        <v>7129</v>
      </c>
      <c r="E112" s="3" t="s">
        <v>947</v>
      </c>
      <c r="F112" s="3">
        <v>22</v>
      </c>
      <c r="G112" s="3" t="s">
        <v>21139</v>
      </c>
      <c r="H112" s="3" t="s">
        <v>19</v>
      </c>
      <c r="I112" s="3" t="s">
        <v>9790</v>
      </c>
      <c r="J112" s="3" t="s">
        <v>142</v>
      </c>
    </row>
    <row r="113" spans="1:10" hidden="1" x14ac:dyDescent="0.25">
      <c r="A113" s="3" t="s">
        <v>11160</v>
      </c>
      <c r="B113" s="3">
        <v>2021</v>
      </c>
      <c r="C113" s="3">
        <v>2</v>
      </c>
      <c r="D113" s="3" t="s">
        <v>7130</v>
      </c>
      <c r="E113" s="3" t="s">
        <v>947</v>
      </c>
      <c r="F113" s="3">
        <v>23</v>
      </c>
      <c r="G113" s="3"/>
      <c r="H113" s="3" t="s">
        <v>19</v>
      </c>
      <c r="I113" s="3" t="s">
        <v>9790</v>
      </c>
      <c r="J113" s="3" t="s">
        <v>142</v>
      </c>
    </row>
    <row r="114" spans="1:10" hidden="1" x14ac:dyDescent="0.25">
      <c r="A114" s="3" t="s">
        <v>11160</v>
      </c>
      <c r="B114" s="3">
        <v>2021</v>
      </c>
      <c r="C114" s="3">
        <v>2</v>
      </c>
      <c r="D114" s="3" t="s">
        <v>7131</v>
      </c>
      <c r="E114" s="3" t="s">
        <v>947</v>
      </c>
      <c r="F114" s="3">
        <v>24</v>
      </c>
      <c r="G114" s="3" t="s">
        <v>21139</v>
      </c>
      <c r="H114" s="3" t="s">
        <v>19</v>
      </c>
      <c r="I114" s="3" t="s">
        <v>9790</v>
      </c>
      <c r="J114" s="3" t="s">
        <v>142</v>
      </c>
    </row>
    <row r="115" spans="1:10" hidden="1" x14ac:dyDescent="0.25">
      <c r="A115" s="3" t="s">
        <v>11160</v>
      </c>
      <c r="B115" s="3">
        <v>2021</v>
      </c>
      <c r="C115" s="3">
        <v>2</v>
      </c>
      <c r="D115" s="3" t="s">
        <v>7132</v>
      </c>
      <c r="E115" s="3" t="s">
        <v>947</v>
      </c>
      <c r="F115" s="3">
        <v>25</v>
      </c>
      <c r="G115" s="3" t="s">
        <v>21139</v>
      </c>
      <c r="H115" s="3" t="s">
        <v>19</v>
      </c>
      <c r="I115" s="3" t="s">
        <v>9790</v>
      </c>
      <c r="J115" s="3" t="s">
        <v>142</v>
      </c>
    </row>
    <row r="116" spans="1:10" hidden="1" x14ac:dyDescent="0.25">
      <c r="A116" s="3" t="s">
        <v>11160</v>
      </c>
      <c r="B116" s="3">
        <v>2021</v>
      </c>
      <c r="C116" s="3">
        <v>2</v>
      </c>
      <c r="D116" s="3" t="s">
        <v>7133</v>
      </c>
      <c r="E116" s="3" t="s">
        <v>947</v>
      </c>
      <c r="F116" s="3">
        <v>26</v>
      </c>
      <c r="G116" s="3" t="s">
        <v>21139</v>
      </c>
      <c r="H116" s="3" t="s">
        <v>19</v>
      </c>
      <c r="I116" s="3" t="s">
        <v>9790</v>
      </c>
      <c r="J116" s="3" t="s">
        <v>142</v>
      </c>
    </row>
    <row r="117" spans="1:10" hidden="1" x14ac:dyDescent="0.25">
      <c r="A117" s="3" t="s">
        <v>11160</v>
      </c>
      <c r="B117" s="3">
        <v>2021</v>
      </c>
      <c r="C117" s="3">
        <v>2</v>
      </c>
      <c r="D117" s="3" t="s">
        <v>7134</v>
      </c>
      <c r="E117" s="3" t="s">
        <v>947</v>
      </c>
      <c r="F117" s="3">
        <v>27</v>
      </c>
      <c r="G117" s="3" t="s">
        <v>21139</v>
      </c>
      <c r="H117" s="3" t="s">
        <v>19</v>
      </c>
      <c r="I117" s="3" t="s">
        <v>9790</v>
      </c>
      <c r="J117" s="3" t="s">
        <v>142</v>
      </c>
    </row>
    <row r="118" spans="1:10" hidden="1" x14ac:dyDescent="0.25">
      <c r="A118" s="3" t="s">
        <v>11160</v>
      </c>
      <c r="B118" s="3">
        <v>2021</v>
      </c>
      <c r="C118" s="3">
        <v>2</v>
      </c>
      <c r="D118" s="3" t="s">
        <v>7135</v>
      </c>
      <c r="E118" s="3" t="s">
        <v>947</v>
      </c>
      <c r="F118" s="3">
        <v>28</v>
      </c>
      <c r="G118" s="3"/>
      <c r="H118" s="3" t="s">
        <v>19</v>
      </c>
      <c r="I118" s="3" t="s">
        <v>9790</v>
      </c>
      <c r="J118" s="3" t="s">
        <v>142</v>
      </c>
    </row>
    <row r="119" spans="1:10" hidden="1" x14ac:dyDescent="0.25">
      <c r="A119" s="3" t="s">
        <v>11160</v>
      </c>
      <c r="B119" s="3">
        <v>2021</v>
      </c>
      <c r="C119" s="3">
        <v>2</v>
      </c>
      <c r="D119" s="3" t="s">
        <v>7136</v>
      </c>
      <c r="E119" s="3" t="s">
        <v>947</v>
      </c>
      <c r="F119" s="3">
        <v>29</v>
      </c>
      <c r="G119" s="3"/>
      <c r="H119" s="3" t="s">
        <v>19</v>
      </c>
      <c r="I119" s="3" t="s">
        <v>9790</v>
      </c>
      <c r="J119" s="3" t="s">
        <v>142</v>
      </c>
    </row>
    <row r="120" spans="1:10" hidden="1" x14ac:dyDescent="0.25">
      <c r="A120" s="3" t="s">
        <v>11160</v>
      </c>
      <c r="B120" s="3">
        <v>2021</v>
      </c>
      <c r="C120" s="3">
        <v>2</v>
      </c>
      <c r="D120" s="3" t="s">
        <v>7137</v>
      </c>
      <c r="E120" s="3" t="s">
        <v>947</v>
      </c>
      <c r="F120" s="3">
        <v>30</v>
      </c>
      <c r="G120" s="3" t="s">
        <v>21139</v>
      </c>
      <c r="H120" s="3" t="s">
        <v>19</v>
      </c>
      <c r="I120" s="3" t="s">
        <v>9790</v>
      </c>
      <c r="J120" s="3" t="s">
        <v>142</v>
      </c>
    </row>
    <row r="121" spans="1:10" hidden="1" x14ac:dyDescent="0.25">
      <c r="A121" s="3" t="s">
        <v>11160</v>
      </c>
      <c r="B121" s="3">
        <v>2021</v>
      </c>
      <c r="C121" s="3">
        <v>2</v>
      </c>
      <c r="D121" s="3" t="s">
        <v>7138</v>
      </c>
      <c r="E121" s="3" t="s">
        <v>947</v>
      </c>
      <c r="F121" s="3">
        <v>31</v>
      </c>
      <c r="G121" s="3"/>
      <c r="H121" s="3" t="s">
        <v>19</v>
      </c>
      <c r="I121" s="3" t="s">
        <v>9790</v>
      </c>
      <c r="J121" s="3" t="s">
        <v>142</v>
      </c>
    </row>
    <row r="122" spans="1:10" hidden="1" x14ac:dyDescent="0.25">
      <c r="A122" s="3" t="s">
        <v>11160</v>
      </c>
      <c r="B122" s="3">
        <v>2021</v>
      </c>
      <c r="C122" s="3">
        <v>2</v>
      </c>
      <c r="D122" s="3" t="s">
        <v>7139</v>
      </c>
      <c r="E122" s="3" t="s">
        <v>947</v>
      </c>
      <c r="F122" s="3">
        <v>32</v>
      </c>
      <c r="G122" s="3" t="s">
        <v>21139</v>
      </c>
      <c r="H122" s="3" t="s">
        <v>19</v>
      </c>
      <c r="I122" s="3" t="s">
        <v>9790</v>
      </c>
      <c r="J122" s="3" t="s">
        <v>142</v>
      </c>
    </row>
    <row r="123" spans="1:10" hidden="1" x14ac:dyDescent="0.25">
      <c r="A123" s="3" t="s">
        <v>11160</v>
      </c>
      <c r="B123" s="3">
        <v>2021</v>
      </c>
      <c r="C123" s="3">
        <v>2</v>
      </c>
      <c r="D123" s="3" t="s">
        <v>7140</v>
      </c>
      <c r="E123" s="3" t="s">
        <v>947</v>
      </c>
      <c r="F123" s="3">
        <v>33</v>
      </c>
      <c r="G123" s="3"/>
      <c r="H123" s="3" t="s">
        <v>19</v>
      </c>
      <c r="I123" s="3" t="s">
        <v>9790</v>
      </c>
      <c r="J123" s="3" t="s">
        <v>142</v>
      </c>
    </row>
    <row r="124" spans="1:10" hidden="1" x14ac:dyDescent="0.25">
      <c r="A124" s="3" t="s">
        <v>11160</v>
      </c>
      <c r="B124" s="3">
        <v>2021</v>
      </c>
      <c r="C124" s="3">
        <v>2</v>
      </c>
      <c r="D124" s="3" t="s">
        <v>7141</v>
      </c>
      <c r="E124" s="3" t="s">
        <v>947</v>
      </c>
      <c r="F124" s="3">
        <v>34</v>
      </c>
      <c r="G124" s="3"/>
      <c r="H124" s="3" t="s">
        <v>19</v>
      </c>
      <c r="I124" s="3" t="s">
        <v>9790</v>
      </c>
      <c r="J124" s="3" t="s">
        <v>142</v>
      </c>
    </row>
    <row r="125" spans="1:10" hidden="1" x14ac:dyDescent="0.25">
      <c r="A125" s="3" t="s">
        <v>11160</v>
      </c>
      <c r="B125" s="3">
        <v>2021</v>
      </c>
      <c r="C125" s="3">
        <v>2</v>
      </c>
      <c r="D125" s="3" t="s">
        <v>7142</v>
      </c>
      <c r="E125" s="3" t="s">
        <v>947</v>
      </c>
      <c r="F125" s="3">
        <v>35</v>
      </c>
      <c r="G125" s="3" t="s">
        <v>21139</v>
      </c>
      <c r="H125" s="3" t="s">
        <v>19</v>
      </c>
      <c r="I125" s="3" t="s">
        <v>9790</v>
      </c>
      <c r="J125" s="3" t="s">
        <v>142</v>
      </c>
    </row>
    <row r="126" spans="1:10" hidden="1" x14ac:dyDescent="0.25">
      <c r="A126" s="3" t="s">
        <v>11161</v>
      </c>
      <c r="B126" s="3">
        <v>2021</v>
      </c>
      <c r="C126" s="3">
        <v>2</v>
      </c>
      <c r="D126" s="3" t="s">
        <v>8768</v>
      </c>
      <c r="E126" s="3" t="s">
        <v>29814</v>
      </c>
      <c r="F126" s="3">
        <v>1</v>
      </c>
      <c r="G126" s="3"/>
      <c r="H126" s="3" t="s">
        <v>19</v>
      </c>
      <c r="I126" s="3"/>
      <c r="J126" s="3" t="s">
        <v>142</v>
      </c>
    </row>
    <row r="127" spans="1:10" hidden="1" x14ac:dyDescent="0.25">
      <c r="A127" s="3" t="s">
        <v>11162</v>
      </c>
      <c r="B127" s="3">
        <v>2021</v>
      </c>
      <c r="C127" s="3">
        <v>2</v>
      </c>
      <c r="D127" s="3" t="s">
        <v>8760</v>
      </c>
      <c r="E127" s="3" t="s">
        <v>29814</v>
      </c>
      <c r="F127" s="3">
        <v>1</v>
      </c>
      <c r="G127" s="3"/>
      <c r="H127" s="3" t="s">
        <v>19</v>
      </c>
      <c r="I127" s="3" t="s">
        <v>10901</v>
      </c>
      <c r="J127" s="3" t="s">
        <v>142</v>
      </c>
    </row>
    <row r="128" spans="1:10" hidden="1" x14ac:dyDescent="0.25">
      <c r="A128" s="3" t="s">
        <v>11162</v>
      </c>
      <c r="B128" s="3">
        <v>2021</v>
      </c>
      <c r="C128" s="3">
        <v>2</v>
      </c>
      <c r="D128" s="3" t="s">
        <v>261</v>
      </c>
      <c r="E128" s="3" t="s">
        <v>947</v>
      </c>
      <c r="F128" s="3">
        <v>2</v>
      </c>
      <c r="G128" s="3"/>
      <c r="H128" s="3" t="s">
        <v>19</v>
      </c>
      <c r="I128" s="3" t="s">
        <v>9790</v>
      </c>
      <c r="J128" s="3" t="s">
        <v>142</v>
      </c>
    </row>
    <row r="129" spans="1:10" hidden="1" x14ac:dyDescent="0.25">
      <c r="A129" s="3" t="s">
        <v>11162</v>
      </c>
      <c r="B129" s="3">
        <v>2021</v>
      </c>
      <c r="C129" s="3">
        <v>2</v>
      </c>
      <c r="D129" s="3" t="s">
        <v>272</v>
      </c>
      <c r="E129" s="3" t="s">
        <v>947</v>
      </c>
      <c r="F129" s="3">
        <v>3</v>
      </c>
      <c r="G129" s="3"/>
      <c r="H129" s="3" t="s">
        <v>19</v>
      </c>
      <c r="I129" s="3" t="s">
        <v>9790</v>
      </c>
      <c r="J129" s="3" t="s">
        <v>142</v>
      </c>
    </row>
    <row r="130" spans="1:10" hidden="1" x14ac:dyDescent="0.25">
      <c r="A130" s="3" t="s">
        <v>11162</v>
      </c>
      <c r="B130" s="3">
        <v>2021</v>
      </c>
      <c r="C130" s="3">
        <v>2</v>
      </c>
      <c r="D130" s="3" t="s">
        <v>266</v>
      </c>
      <c r="E130" s="3" t="s">
        <v>947</v>
      </c>
      <c r="F130" s="3">
        <v>4</v>
      </c>
      <c r="G130" s="3"/>
      <c r="H130" s="3" t="s">
        <v>19</v>
      </c>
      <c r="I130" s="3" t="s">
        <v>9790</v>
      </c>
      <c r="J130" s="3" t="s">
        <v>142</v>
      </c>
    </row>
    <row r="131" spans="1:10" hidden="1" x14ac:dyDescent="0.25">
      <c r="A131" s="3" t="s">
        <v>11162</v>
      </c>
      <c r="B131" s="3">
        <v>2021</v>
      </c>
      <c r="C131" s="3">
        <v>2</v>
      </c>
      <c r="D131" s="3" t="s">
        <v>6998</v>
      </c>
      <c r="E131" s="3" t="s">
        <v>947</v>
      </c>
      <c r="F131" s="3">
        <v>5</v>
      </c>
      <c r="G131" s="3"/>
      <c r="H131" s="3" t="s">
        <v>19</v>
      </c>
      <c r="I131" s="3" t="s">
        <v>9790</v>
      </c>
      <c r="J131" s="3" t="s">
        <v>142</v>
      </c>
    </row>
    <row r="132" spans="1:10" hidden="1" x14ac:dyDescent="0.25">
      <c r="A132" s="3" t="s">
        <v>11162</v>
      </c>
      <c r="B132" s="3">
        <v>2021</v>
      </c>
      <c r="C132" s="3">
        <v>2</v>
      </c>
      <c r="D132" s="3" t="s">
        <v>267</v>
      </c>
      <c r="E132" s="3" t="s">
        <v>947</v>
      </c>
      <c r="F132" s="3">
        <v>6</v>
      </c>
      <c r="G132" s="3"/>
      <c r="H132" s="3" t="s">
        <v>19</v>
      </c>
      <c r="I132" s="3" t="s">
        <v>9790</v>
      </c>
      <c r="J132" s="3" t="s">
        <v>142</v>
      </c>
    </row>
    <row r="133" spans="1:10" hidden="1" x14ac:dyDescent="0.25">
      <c r="A133" s="3" t="s">
        <v>11162</v>
      </c>
      <c r="B133" s="3">
        <v>2021</v>
      </c>
      <c r="C133" s="3">
        <v>2</v>
      </c>
      <c r="D133" s="3" t="s">
        <v>273</v>
      </c>
      <c r="E133" s="3" t="s">
        <v>947</v>
      </c>
      <c r="F133" s="3">
        <v>7</v>
      </c>
      <c r="G133" s="3"/>
      <c r="H133" s="3" t="s">
        <v>19</v>
      </c>
      <c r="I133" s="3" t="s">
        <v>9790</v>
      </c>
      <c r="J133" s="3" t="s">
        <v>142</v>
      </c>
    </row>
    <row r="134" spans="1:10" hidden="1" x14ac:dyDescent="0.25">
      <c r="A134" s="3" t="s">
        <v>11162</v>
      </c>
      <c r="B134" s="3">
        <v>2021</v>
      </c>
      <c r="C134" s="3">
        <v>2</v>
      </c>
      <c r="D134" s="3" t="s">
        <v>7145</v>
      </c>
      <c r="E134" s="3" t="s">
        <v>947</v>
      </c>
      <c r="F134" s="3">
        <v>8</v>
      </c>
      <c r="G134" s="3"/>
      <c r="H134" s="3" t="s">
        <v>19</v>
      </c>
      <c r="I134" s="3" t="s">
        <v>9790</v>
      </c>
      <c r="J134" s="3" t="s">
        <v>142</v>
      </c>
    </row>
    <row r="135" spans="1:10" hidden="1" x14ac:dyDescent="0.25">
      <c r="A135" s="3" t="s">
        <v>11162</v>
      </c>
      <c r="B135" s="3">
        <v>2021</v>
      </c>
      <c r="C135" s="3">
        <v>2</v>
      </c>
      <c r="D135" s="3" t="s">
        <v>7146</v>
      </c>
      <c r="E135" s="3" t="s">
        <v>947</v>
      </c>
      <c r="F135" s="3">
        <v>9</v>
      </c>
      <c r="G135" s="3"/>
      <c r="H135" s="3" t="s">
        <v>19</v>
      </c>
      <c r="I135" s="3" t="s">
        <v>9790</v>
      </c>
      <c r="J135" s="3" t="s">
        <v>142</v>
      </c>
    </row>
    <row r="136" spans="1:10" hidden="1" x14ac:dyDescent="0.25">
      <c r="A136" s="3" t="s">
        <v>11162</v>
      </c>
      <c r="B136" s="3">
        <v>2021</v>
      </c>
      <c r="C136" s="3">
        <v>2</v>
      </c>
      <c r="D136" s="3" t="s">
        <v>7147</v>
      </c>
      <c r="E136" s="3" t="s">
        <v>947</v>
      </c>
      <c r="F136" s="3">
        <v>10</v>
      </c>
      <c r="G136" s="3"/>
      <c r="H136" s="3" t="s">
        <v>19</v>
      </c>
      <c r="I136" s="3" t="s">
        <v>9790</v>
      </c>
      <c r="J136" s="3" t="s">
        <v>142</v>
      </c>
    </row>
    <row r="137" spans="1:10" hidden="1" x14ac:dyDescent="0.25">
      <c r="A137" s="3" t="s">
        <v>11162</v>
      </c>
      <c r="B137" s="3">
        <v>2021</v>
      </c>
      <c r="C137" s="3">
        <v>2</v>
      </c>
      <c r="D137" s="3" t="s">
        <v>7148</v>
      </c>
      <c r="E137" s="3" t="s">
        <v>947</v>
      </c>
      <c r="F137" s="3">
        <v>11</v>
      </c>
      <c r="G137" s="3"/>
      <c r="H137" s="3" t="s">
        <v>19</v>
      </c>
      <c r="I137" s="3" t="s">
        <v>9790</v>
      </c>
      <c r="J137" s="3" t="s">
        <v>142</v>
      </c>
    </row>
    <row r="138" spans="1:10" hidden="1" x14ac:dyDescent="0.25">
      <c r="A138" s="3" t="s">
        <v>11162</v>
      </c>
      <c r="B138" s="3">
        <v>2021</v>
      </c>
      <c r="C138" s="3">
        <v>2</v>
      </c>
      <c r="D138" s="3" t="s">
        <v>7149</v>
      </c>
      <c r="E138" s="3" t="s">
        <v>947</v>
      </c>
      <c r="F138" s="3">
        <v>12</v>
      </c>
      <c r="G138" s="3"/>
      <c r="H138" s="3" t="s">
        <v>19</v>
      </c>
      <c r="I138" s="3" t="s">
        <v>9790</v>
      </c>
      <c r="J138" s="3" t="s">
        <v>142</v>
      </c>
    </row>
    <row r="139" spans="1:10" hidden="1" x14ac:dyDescent="0.25">
      <c r="A139" s="3" t="s">
        <v>11162</v>
      </c>
      <c r="B139" s="3">
        <v>2021</v>
      </c>
      <c r="C139" s="3">
        <v>2</v>
      </c>
      <c r="D139" s="3" t="s">
        <v>7150</v>
      </c>
      <c r="E139" s="3" t="s">
        <v>947</v>
      </c>
      <c r="F139" s="3">
        <v>13</v>
      </c>
      <c r="G139" s="3" t="s">
        <v>21139</v>
      </c>
      <c r="H139" s="3" t="s">
        <v>19</v>
      </c>
      <c r="I139" s="3" t="s">
        <v>9790</v>
      </c>
      <c r="J139" s="3" t="s">
        <v>142</v>
      </c>
    </row>
    <row r="140" spans="1:10" hidden="1" x14ac:dyDescent="0.25">
      <c r="A140" s="3" t="s">
        <v>11162</v>
      </c>
      <c r="B140" s="3">
        <v>2021</v>
      </c>
      <c r="C140" s="3">
        <v>2</v>
      </c>
      <c r="D140" s="3" t="s">
        <v>7151</v>
      </c>
      <c r="E140" s="3" t="s">
        <v>947</v>
      </c>
      <c r="F140" s="3">
        <v>14</v>
      </c>
      <c r="G140" s="3"/>
      <c r="H140" s="3" t="s">
        <v>19</v>
      </c>
      <c r="I140" s="3" t="s">
        <v>9790</v>
      </c>
      <c r="J140" s="3" t="s">
        <v>142</v>
      </c>
    </row>
    <row r="141" spans="1:10" hidden="1" x14ac:dyDescent="0.25">
      <c r="A141" s="3" t="s">
        <v>11163</v>
      </c>
      <c r="B141" s="3">
        <v>2021</v>
      </c>
      <c r="C141" s="3">
        <v>2</v>
      </c>
      <c r="D141" s="3" t="s">
        <v>8741</v>
      </c>
      <c r="E141" s="3" t="s">
        <v>29814</v>
      </c>
      <c r="F141" s="3">
        <v>1</v>
      </c>
      <c r="G141" s="3"/>
      <c r="H141" s="3" t="s">
        <v>19</v>
      </c>
      <c r="I141" s="3" t="s">
        <v>10901</v>
      </c>
      <c r="J141" s="3" t="s">
        <v>142</v>
      </c>
    </row>
    <row r="142" spans="1:10" hidden="1" x14ac:dyDescent="0.25">
      <c r="A142" s="3" t="s">
        <v>11164</v>
      </c>
      <c r="B142" s="3">
        <v>2021</v>
      </c>
      <c r="C142" s="3">
        <v>2</v>
      </c>
      <c r="D142" s="3" t="s">
        <v>8739</v>
      </c>
      <c r="E142" s="3" t="s">
        <v>29814</v>
      </c>
      <c r="F142" s="3">
        <v>1</v>
      </c>
      <c r="G142" s="3"/>
      <c r="H142" s="3" t="s">
        <v>19</v>
      </c>
      <c r="I142" s="3" t="s">
        <v>10901</v>
      </c>
      <c r="J142" s="3" t="s">
        <v>142</v>
      </c>
    </row>
    <row r="143" spans="1:10" hidden="1" x14ac:dyDescent="0.25">
      <c r="A143" s="3" t="s">
        <v>11165</v>
      </c>
      <c r="B143" s="3">
        <v>2021</v>
      </c>
      <c r="C143" s="3">
        <v>2</v>
      </c>
      <c r="D143" s="3" t="s">
        <v>8741</v>
      </c>
      <c r="E143" s="3" t="s">
        <v>29814</v>
      </c>
      <c r="F143" s="3">
        <v>1</v>
      </c>
      <c r="G143" s="3"/>
      <c r="H143" s="3" t="s">
        <v>19</v>
      </c>
      <c r="I143" s="3" t="s">
        <v>10901</v>
      </c>
      <c r="J143" s="3" t="s">
        <v>142</v>
      </c>
    </row>
    <row r="144" spans="1:10" hidden="1" x14ac:dyDescent="0.25">
      <c r="A144" s="3" t="s">
        <v>11166</v>
      </c>
      <c r="B144" s="3">
        <v>2021</v>
      </c>
      <c r="C144" s="3">
        <v>2</v>
      </c>
      <c r="D144" s="3" t="s">
        <v>8739</v>
      </c>
      <c r="E144" s="3" t="s">
        <v>29814</v>
      </c>
      <c r="F144" s="3">
        <v>1</v>
      </c>
      <c r="G144" s="3"/>
      <c r="H144" s="3" t="s">
        <v>19</v>
      </c>
      <c r="I144" s="3" t="s">
        <v>10901</v>
      </c>
      <c r="J144" s="3" t="s">
        <v>142</v>
      </c>
    </row>
    <row r="145" spans="1:10" hidden="1" x14ac:dyDescent="0.25">
      <c r="A145" s="3" t="s">
        <v>11167</v>
      </c>
      <c r="B145" s="3">
        <v>2021</v>
      </c>
      <c r="C145" s="3">
        <v>2</v>
      </c>
      <c r="D145" s="3" t="s">
        <v>418</v>
      </c>
      <c r="E145" s="3" t="s">
        <v>29814</v>
      </c>
      <c r="F145" s="3">
        <v>1</v>
      </c>
      <c r="G145" s="3"/>
      <c r="H145" s="3" t="s">
        <v>19</v>
      </c>
      <c r="I145" s="3" t="s">
        <v>142</v>
      </c>
      <c r="J145" s="3" t="s">
        <v>142</v>
      </c>
    </row>
    <row r="146" spans="1:10" hidden="1" x14ac:dyDescent="0.25">
      <c r="A146" s="3" t="s">
        <v>11167</v>
      </c>
      <c r="B146" s="3">
        <v>2021</v>
      </c>
      <c r="C146" s="3">
        <v>2</v>
      </c>
      <c r="D146" s="3" t="s">
        <v>8732</v>
      </c>
      <c r="E146" s="3" t="s">
        <v>29814</v>
      </c>
      <c r="F146" s="3">
        <v>2</v>
      </c>
      <c r="G146" s="3"/>
      <c r="H146" s="3" t="s">
        <v>19</v>
      </c>
      <c r="I146" s="3" t="s">
        <v>10901</v>
      </c>
      <c r="J146" s="3" t="s">
        <v>142</v>
      </c>
    </row>
    <row r="147" spans="1:10" hidden="1" x14ac:dyDescent="0.25">
      <c r="A147" s="3" t="s">
        <v>11167</v>
      </c>
      <c r="B147" s="3">
        <v>2021</v>
      </c>
      <c r="C147" s="3">
        <v>2</v>
      </c>
      <c r="D147" s="3" t="s">
        <v>194</v>
      </c>
      <c r="E147" s="3" t="s">
        <v>947</v>
      </c>
      <c r="F147" s="3">
        <v>3</v>
      </c>
      <c r="G147" s="3" t="s">
        <v>21139</v>
      </c>
      <c r="H147" s="3" t="s">
        <v>19</v>
      </c>
      <c r="I147" s="3" t="s">
        <v>9790</v>
      </c>
      <c r="J147" s="3" t="s">
        <v>142</v>
      </c>
    </row>
    <row r="148" spans="1:10" hidden="1" x14ac:dyDescent="0.25">
      <c r="A148" s="3" t="s">
        <v>11167</v>
      </c>
      <c r="B148" s="3">
        <v>2021</v>
      </c>
      <c r="C148" s="3">
        <v>2</v>
      </c>
      <c r="D148" s="3" t="s">
        <v>7155</v>
      </c>
      <c r="E148" s="3" t="s">
        <v>947</v>
      </c>
      <c r="F148" s="3">
        <v>4</v>
      </c>
      <c r="G148" s="3" t="s">
        <v>21139</v>
      </c>
      <c r="H148" s="3" t="s">
        <v>19</v>
      </c>
      <c r="I148" s="3" t="s">
        <v>9790</v>
      </c>
      <c r="J148" s="3" t="s">
        <v>142</v>
      </c>
    </row>
    <row r="149" spans="1:10" hidden="1" x14ac:dyDescent="0.25">
      <c r="A149" s="3" t="s">
        <v>11167</v>
      </c>
      <c r="B149" s="3">
        <v>2021</v>
      </c>
      <c r="C149" s="3">
        <v>2</v>
      </c>
      <c r="D149" s="3" t="s">
        <v>7156</v>
      </c>
      <c r="E149" s="3" t="s">
        <v>947</v>
      </c>
      <c r="F149" s="3">
        <v>5</v>
      </c>
      <c r="G149" s="3" t="s">
        <v>21139</v>
      </c>
      <c r="H149" s="3" t="s">
        <v>19</v>
      </c>
      <c r="I149" s="3" t="s">
        <v>9790</v>
      </c>
      <c r="J149" s="3" t="s">
        <v>142</v>
      </c>
    </row>
    <row r="150" spans="1:10" hidden="1" x14ac:dyDescent="0.25">
      <c r="A150" s="3" t="s">
        <v>11167</v>
      </c>
      <c r="B150" s="3">
        <v>2021</v>
      </c>
      <c r="C150" s="3">
        <v>2</v>
      </c>
      <c r="D150" s="3" t="s">
        <v>7157</v>
      </c>
      <c r="E150" s="3" t="s">
        <v>947</v>
      </c>
      <c r="F150" s="3">
        <v>6</v>
      </c>
      <c r="G150" s="3" t="s">
        <v>21139</v>
      </c>
      <c r="H150" s="3" t="s">
        <v>19</v>
      </c>
      <c r="I150" s="3" t="s">
        <v>9790</v>
      </c>
      <c r="J150" s="3" t="s">
        <v>142</v>
      </c>
    </row>
    <row r="151" spans="1:10" hidden="1" x14ac:dyDescent="0.25">
      <c r="A151" s="3" t="s">
        <v>11167</v>
      </c>
      <c r="B151" s="3">
        <v>2021</v>
      </c>
      <c r="C151" s="3">
        <v>2</v>
      </c>
      <c r="D151" s="3" t="s">
        <v>7158</v>
      </c>
      <c r="E151" s="3" t="s">
        <v>947</v>
      </c>
      <c r="F151" s="3">
        <v>7</v>
      </c>
      <c r="G151" s="3"/>
      <c r="H151" s="3" t="s">
        <v>19</v>
      </c>
      <c r="I151" s="3" t="s">
        <v>9790</v>
      </c>
      <c r="J151" s="3" t="s">
        <v>142</v>
      </c>
    </row>
    <row r="152" spans="1:10" hidden="1" x14ac:dyDescent="0.25">
      <c r="A152" s="3" t="s">
        <v>11167</v>
      </c>
      <c r="B152" s="3">
        <v>2021</v>
      </c>
      <c r="C152" s="3">
        <v>2</v>
      </c>
      <c r="D152" s="3" t="s">
        <v>7159</v>
      </c>
      <c r="E152" s="3" t="s">
        <v>947</v>
      </c>
      <c r="F152" s="3">
        <v>8</v>
      </c>
      <c r="G152" s="3"/>
      <c r="H152" s="3" t="s">
        <v>19</v>
      </c>
      <c r="I152" s="3"/>
      <c r="J152" s="3" t="s">
        <v>142</v>
      </c>
    </row>
    <row r="153" spans="1:10" hidden="1" x14ac:dyDescent="0.25">
      <c r="A153" s="3" t="s">
        <v>11167</v>
      </c>
      <c r="B153" s="3">
        <v>2021</v>
      </c>
      <c r="C153" s="3">
        <v>2</v>
      </c>
      <c r="D153" s="3" t="s">
        <v>7160</v>
      </c>
      <c r="E153" s="3" t="s">
        <v>947</v>
      </c>
      <c r="F153" s="3">
        <v>9</v>
      </c>
      <c r="G153" s="3" t="s">
        <v>21139</v>
      </c>
      <c r="H153" s="3" t="s">
        <v>19</v>
      </c>
      <c r="I153" s="3" t="s">
        <v>9790</v>
      </c>
      <c r="J153" s="3" t="s">
        <v>142</v>
      </c>
    </row>
    <row r="154" spans="1:10" hidden="1" x14ac:dyDescent="0.25">
      <c r="A154" s="3" t="s">
        <v>11167</v>
      </c>
      <c r="B154" s="3">
        <v>2021</v>
      </c>
      <c r="C154" s="3">
        <v>2</v>
      </c>
      <c r="D154" s="3" t="s">
        <v>7161</v>
      </c>
      <c r="E154" s="3" t="s">
        <v>947</v>
      </c>
      <c r="F154" s="3">
        <v>10</v>
      </c>
      <c r="G154" s="3" t="s">
        <v>21139</v>
      </c>
      <c r="H154" s="3" t="s">
        <v>19</v>
      </c>
      <c r="I154" s="3" t="s">
        <v>9790</v>
      </c>
      <c r="J154" s="3" t="s">
        <v>142</v>
      </c>
    </row>
    <row r="155" spans="1:10" hidden="1" x14ac:dyDescent="0.25">
      <c r="A155" s="3" t="s">
        <v>11167</v>
      </c>
      <c r="B155" s="3">
        <v>2021</v>
      </c>
      <c r="C155" s="3">
        <v>2</v>
      </c>
      <c r="D155" s="3" t="s">
        <v>7162</v>
      </c>
      <c r="E155" s="3" t="s">
        <v>947</v>
      </c>
      <c r="F155" s="3">
        <v>11</v>
      </c>
      <c r="G155" s="3" t="s">
        <v>21139</v>
      </c>
      <c r="H155" s="3" t="s">
        <v>19</v>
      </c>
      <c r="I155" s="3" t="s">
        <v>9790</v>
      </c>
      <c r="J155" s="3" t="s">
        <v>142</v>
      </c>
    </row>
    <row r="156" spans="1:10" hidden="1" x14ac:dyDescent="0.25">
      <c r="A156" s="3" t="s">
        <v>11167</v>
      </c>
      <c r="B156" s="3">
        <v>2021</v>
      </c>
      <c r="C156" s="3">
        <v>2</v>
      </c>
      <c r="D156" s="3" t="s">
        <v>7163</v>
      </c>
      <c r="E156" s="3" t="s">
        <v>947</v>
      </c>
      <c r="F156" s="3">
        <v>12</v>
      </c>
      <c r="G156" s="3"/>
      <c r="H156" s="3" t="s">
        <v>19</v>
      </c>
      <c r="I156" s="3" t="s">
        <v>9790</v>
      </c>
      <c r="J156" s="3" t="s">
        <v>142</v>
      </c>
    </row>
    <row r="157" spans="1:10" hidden="1" x14ac:dyDescent="0.25">
      <c r="A157" s="3" t="s">
        <v>11167</v>
      </c>
      <c r="B157" s="3">
        <v>2021</v>
      </c>
      <c r="C157" s="3">
        <v>2</v>
      </c>
      <c r="D157" s="3" t="s">
        <v>7164</v>
      </c>
      <c r="E157" s="3" t="s">
        <v>947</v>
      </c>
      <c r="F157" s="3">
        <v>13</v>
      </c>
      <c r="G157" s="3"/>
      <c r="H157" s="3" t="s">
        <v>19</v>
      </c>
      <c r="I157" s="3" t="s">
        <v>9790</v>
      </c>
      <c r="J157" s="3" t="s">
        <v>142</v>
      </c>
    </row>
    <row r="158" spans="1:10" hidden="1" x14ac:dyDescent="0.25">
      <c r="A158" s="3" t="s">
        <v>11167</v>
      </c>
      <c r="B158" s="3">
        <v>2021</v>
      </c>
      <c r="C158" s="3">
        <v>2</v>
      </c>
      <c r="D158" s="3" t="s">
        <v>7165</v>
      </c>
      <c r="E158" s="3" t="s">
        <v>947</v>
      </c>
      <c r="F158" s="3">
        <v>14</v>
      </c>
      <c r="G158" s="3"/>
      <c r="H158" s="3" t="s">
        <v>19</v>
      </c>
      <c r="I158" s="3" t="s">
        <v>9790</v>
      </c>
      <c r="J158" s="3" t="s">
        <v>142</v>
      </c>
    </row>
    <row r="159" spans="1:10" hidden="1" x14ac:dyDescent="0.25">
      <c r="A159" s="3" t="s">
        <v>11167</v>
      </c>
      <c r="B159" s="3">
        <v>2021</v>
      </c>
      <c r="C159" s="3">
        <v>2</v>
      </c>
      <c r="D159" s="3" t="s">
        <v>7166</v>
      </c>
      <c r="E159" s="3" t="s">
        <v>947</v>
      </c>
      <c r="F159" s="3">
        <v>15</v>
      </c>
      <c r="G159" s="3"/>
      <c r="H159" s="3" t="s">
        <v>19</v>
      </c>
      <c r="I159" s="3" t="s">
        <v>9790</v>
      </c>
      <c r="J159" s="3" t="s">
        <v>142</v>
      </c>
    </row>
    <row r="160" spans="1:10" hidden="1" x14ac:dyDescent="0.25">
      <c r="A160" s="3" t="s">
        <v>11167</v>
      </c>
      <c r="B160" s="3">
        <v>2021</v>
      </c>
      <c r="C160" s="3">
        <v>2</v>
      </c>
      <c r="D160" s="3" t="s">
        <v>7167</v>
      </c>
      <c r="E160" s="3" t="s">
        <v>947</v>
      </c>
      <c r="F160" s="3">
        <v>16</v>
      </c>
      <c r="G160" s="3" t="s">
        <v>21139</v>
      </c>
      <c r="H160" s="3" t="s">
        <v>19</v>
      </c>
      <c r="I160" s="3" t="s">
        <v>9790</v>
      </c>
      <c r="J160" s="3" t="s">
        <v>142</v>
      </c>
    </row>
    <row r="161" spans="1:10" hidden="1" x14ac:dyDescent="0.25">
      <c r="A161" s="3" t="s">
        <v>11167</v>
      </c>
      <c r="B161" s="3">
        <v>2021</v>
      </c>
      <c r="C161" s="3">
        <v>2</v>
      </c>
      <c r="D161" s="3" t="s">
        <v>7168</v>
      </c>
      <c r="E161" s="3" t="s">
        <v>947</v>
      </c>
      <c r="F161" s="3">
        <v>17</v>
      </c>
      <c r="G161" s="3"/>
      <c r="H161" s="3" t="s">
        <v>19</v>
      </c>
      <c r="I161" s="3" t="s">
        <v>9790</v>
      </c>
      <c r="J161" s="3" t="s">
        <v>142</v>
      </c>
    </row>
    <row r="162" spans="1:10" hidden="1" x14ac:dyDescent="0.25">
      <c r="A162" s="3" t="s">
        <v>11167</v>
      </c>
      <c r="B162" s="3">
        <v>2021</v>
      </c>
      <c r="C162" s="3">
        <v>2</v>
      </c>
      <c r="D162" s="3" t="s">
        <v>7169</v>
      </c>
      <c r="E162" s="3" t="s">
        <v>947</v>
      </c>
      <c r="F162" s="3">
        <v>18</v>
      </c>
      <c r="G162" s="3"/>
      <c r="H162" s="3" t="s">
        <v>19</v>
      </c>
      <c r="I162" s="3" t="s">
        <v>9790</v>
      </c>
      <c r="J162" s="3" t="s">
        <v>142</v>
      </c>
    </row>
    <row r="163" spans="1:10" hidden="1" x14ac:dyDescent="0.25">
      <c r="A163" s="3" t="s">
        <v>11167</v>
      </c>
      <c r="B163" s="3">
        <v>2021</v>
      </c>
      <c r="C163" s="3">
        <v>2</v>
      </c>
      <c r="D163" s="3" t="s">
        <v>7170</v>
      </c>
      <c r="E163" s="3" t="s">
        <v>947</v>
      </c>
      <c r="F163" s="3">
        <v>19</v>
      </c>
      <c r="G163" s="3"/>
      <c r="H163" s="3" t="s">
        <v>19</v>
      </c>
      <c r="I163" s="3" t="s">
        <v>9790</v>
      </c>
      <c r="J163" s="3" t="s">
        <v>142</v>
      </c>
    </row>
    <row r="164" spans="1:10" hidden="1" x14ac:dyDescent="0.25">
      <c r="A164" s="3" t="s">
        <v>11167</v>
      </c>
      <c r="B164" s="3">
        <v>2021</v>
      </c>
      <c r="C164" s="3">
        <v>2</v>
      </c>
      <c r="D164" s="3" t="s">
        <v>7171</v>
      </c>
      <c r="E164" s="3" t="s">
        <v>947</v>
      </c>
      <c r="F164" s="3">
        <v>20</v>
      </c>
      <c r="G164" s="3"/>
      <c r="H164" s="3" t="s">
        <v>19</v>
      </c>
      <c r="I164" s="3" t="s">
        <v>9790</v>
      </c>
      <c r="J164" s="3" t="s">
        <v>142</v>
      </c>
    </row>
    <row r="165" spans="1:10" hidden="1" x14ac:dyDescent="0.25">
      <c r="A165" s="3" t="s">
        <v>11167</v>
      </c>
      <c r="B165" s="3">
        <v>2021</v>
      </c>
      <c r="C165" s="3">
        <v>2</v>
      </c>
      <c r="D165" s="3" t="s">
        <v>7172</v>
      </c>
      <c r="E165" s="3" t="s">
        <v>947</v>
      </c>
      <c r="F165" s="3">
        <v>21</v>
      </c>
      <c r="G165" s="3"/>
      <c r="H165" s="3" t="s">
        <v>19</v>
      </c>
      <c r="I165" s="3" t="s">
        <v>9790</v>
      </c>
      <c r="J165" s="3" t="s">
        <v>142</v>
      </c>
    </row>
    <row r="166" spans="1:10" hidden="1" x14ac:dyDescent="0.25">
      <c r="A166" s="3" t="s">
        <v>11167</v>
      </c>
      <c r="B166" s="3">
        <v>2021</v>
      </c>
      <c r="C166" s="3">
        <v>2</v>
      </c>
      <c r="D166" s="3" t="s">
        <v>7173</v>
      </c>
      <c r="E166" s="3" t="s">
        <v>947</v>
      </c>
      <c r="F166" s="3">
        <v>22</v>
      </c>
      <c r="G166" s="3"/>
      <c r="H166" s="3" t="s">
        <v>19</v>
      </c>
      <c r="I166" s="3" t="s">
        <v>9790</v>
      </c>
      <c r="J166" s="3" t="s">
        <v>142</v>
      </c>
    </row>
    <row r="167" spans="1:10" hidden="1" x14ac:dyDescent="0.25">
      <c r="A167" s="3" t="s">
        <v>11167</v>
      </c>
      <c r="B167" s="3">
        <v>2021</v>
      </c>
      <c r="C167" s="3">
        <v>2</v>
      </c>
      <c r="D167" s="3" t="s">
        <v>7174</v>
      </c>
      <c r="E167" s="3" t="s">
        <v>947</v>
      </c>
      <c r="F167" s="3">
        <v>23</v>
      </c>
      <c r="G167" s="3"/>
      <c r="H167" s="3" t="s">
        <v>19</v>
      </c>
      <c r="I167" s="3" t="s">
        <v>9790</v>
      </c>
      <c r="J167" s="3" t="s">
        <v>142</v>
      </c>
    </row>
    <row r="168" spans="1:10" hidden="1" x14ac:dyDescent="0.25">
      <c r="A168" s="3" t="s">
        <v>11167</v>
      </c>
      <c r="B168" s="3">
        <v>2021</v>
      </c>
      <c r="C168" s="3">
        <v>2</v>
      </c>
      <c r="D168" s="3" t="s">
        <v>7175</v>
      </c>
      <c r="E168" s="3" t="s">
        <v>947</v>
      </c>
      <c r="F168" s="3">
        <v>24</v>
      </c>
      <c r="G168" s="3"/>
      <c r="H168" s="3" t="s">
        <v>19</v>
      </c>
      <c r="I168" s="3" t="s">
        <v>9790</v>
      </c>
      <c r="J168" s="3" t="s">
        <v>142</v>
      </c>
    </row>
    <row r="169" spans="1:10" hidden="1" x14ac:dyDescent="0.25">
      <c r="A169" s="3" t="s">
        <v>11167</v>
      </c>
      <c r="B169" s="3">
        <v>2021</v>
      </c>
      <c r="C169" s="3">
        <v>2</v>
      </c>
      <c r="D169" s="3" t="s">
        <v>7176</v>
      </c>
      <c r="E169" s="3" t="s">
        <v>947</v>
      </c>
      <c r="F169" s="3">
        <v>25</v>
      </c>
      <c r="G169" s="3"/>
      <c r="H169" s="3" t="s">
        <v>19</v>
      </c>
      <c r="I169" s="3" t="s">
        <v>9790</v>
      </c>
      <c r="J169" s="3" t="s">
        <v>142</v>
      </c>
    </row>
    <row r="170" spans="1:10" hidden="1" x14ac:dyDescent="0.25">
      <c r="A170" s="3" t="s">
        <v>11167</v>
      </c>
      <c r="B170" s="3">
        <v>2021</v>
      </c>
      <c r="C170" s="3">
        <v>2</v>
      </c>
      <c r="D170" s="3" t="s">
        <v>7177</v>
      </c>
      <c r="E170" s="3" t="s">
        <v>947</v>
      </c>
      <c r="F170" s="3">
        <v>26</v>
      </c>
      <c r="G170" s="3"/>
      <c r="H170" s="3" t="s">
        <v>19</v>
      </c>
      <c r="I170" s="3" t="s">
        <v>9790</v>
      </c>
      <c r="J170" s="3" t="s">
        <v>142</v>
      </c>
    </row>
    <row r="171" spans="1:10" hidden="1" x14ac:dyDescent="0.25">
      <c r="A171" s="3" t="s">
        <v>11167</v>
      </c>
      <c r="B171" s="3">
        <v>2021</v>
      </c>
      <c r="C171" s="3">
        <v>2</v>
      </c>
      <c r="D171" s="3" t="s">
        <v>7178</v>
      </c>
      <c r="E171" s="3" t="s">
        <v>947</v>
      </c>
      <c r="F171" s="3">
        <v>27</v>
      </c>
      <c r="G171" s="3"/>
      <c r="H171" s="3" t="s">
        <v>19</v>
      </c>
      <c r="I171" s="3" t="s">
        <v>9790</v>
      </c>
      <c r="J171" s="3" t="s">
        <v>142</v>
      </c>
    </row>
    <row r="172" spans="1:10" hidden="1" x14ac:dyDescent="0.25">
      <c r="A172" s="3" t="s">
        <v>11167</v>
      </c>
      <c r="B172" s="3">
        <v>2021</v>
      </c>
      <c r="C172" s="3">
        <v>2</v>
      </c>
      <c r="D172" s="3" t="s">
        <v>7179</v>
      </c>
      <c r="E172" s="3" t="s">
        <v>947</v>
      </c>
      <c r="F172" s="3">
        <v>28</v>
      </c>
      <c r="G172" s="3"/>
      <c r="H172" s="3" t="s">
        <v>19</v>
      </c>
      <c r="I172" s="3" t="s">
        <v>9790</v>
      </c>
      <c r="J172" s="3" t="s">
        <v>142</v>
      </c>
    </row>
    <row r="173" spans="1:10" hidden="1" x14ac:dyDescent="0.25">
      <c r="A173" s="3" t="s">
        <v>11167</v>
      </c>
      <c r="B173" s="3">
        <v>2021</v>
      </c>
      <c r="C173" s="3">
        <v>2</v>
      </c>
      <c r="D173" s="3" t="s">
        <v>7180</v>
      </c>
      <c r="E173" s="3" t="s">
        <v>947</v>
      </c>
      <c r="F173" s="3">
        <v>29</v>
      </c>
      <c r="G173" s="3"/>
      <c r="H173" s="3" t="s">
        <v>19</v>
      </c>
      <c r="I173" s="3" t="s">
        <v>9790</v>
      </c>
      <c r="J173" s="3" t="s">
        <v>142</v>
      </c>
    </row>
    <row r="174" spans="1:10" hidden="1" x14ac:dyDescent="0.25">
      <c r="A174" s="3" t="s">
        <v>11167</v>
      </c>
      <c r="B174" s="3">
        <v>2021</v>
      </c>
      <c r="C174" s="3">
        <v>2</v>
      </c>
      <c r="D174" s="3" t="s">
        <v>195</v>
      </c>
      <c r="E174" s="3" t="s">
        <v>947</v>
      </c>
      <c r="F174" s="3">
        <v>30</v>
      </c>
      <c r="G174" s="3"/>
      <c r="H174" s="3" t="s">
        <v>19</v>
      </c>
      <c r="I174" s="3" t="s">
        <v>9790</v>
      </c>
      <c r="J174" s="3" t="s">
        <v>142</v>
      </c>
    </row>
    <row r="175" spans="1:10" hidden="1" x14ac:dyDescent="0.25">
      <c r="A175" s="3" t="s">
        <v>11167</v>
      </c>
      <c r="B175" s="3">
        <v>2021</v>
      </c>
      <c r="C175" s="3">
        <v>2</v>
      </c>
      <c r="D175" s="3" t="s">
        <v>7181</v>
      </c>
      <c r="E175" s="3" t="s">
        <v>947</v>
      </c>
      <c r="F175" s="3">
        <v>31</v>
      </c>
      <c r="G175" s="3"/>
      <c r="H175" s="3" t="s">
        <v>19</v>
      </c>
      <c r="I175" s="3" t="s">
        <v>9790</v>
      </c>
      <c r="J175" s="3" t="s">
        <v>142</v>
      </c>
    </row>
    <row r="176" spans="1:10" hidden="1" x14ac:dyDescent="0.25">
      <c r="A176" s="3" t="s">
        <v>11167</v>
      </c>
      <c r="B176" s="3">
        <v>2021</v>
      </c>
      <c r="C176" s="3">
        <v>2</v>
      </c>
      <c r="D176" s="3" t="s">
        <v>197</v>
      </c>
      <c r="E176" s="3" t="s">
        <v>947</v>
      </c>
      <c r="F176" s="3">
        <v>32</v>
      </c>
      <c r="G176" s="3"/>
      <c r="H176" s="3" t="s">
        <v>19</v>
      </c>
      <c r="I176" s="3" t="s">
        <v>9790</v>
      </c>
      <c r="J176" s="3" t="s">
        <v>142</v>
      </c>
    </row>
    <row r="177" spans="1:10" hidden="1" x14ac:dyDescent="0.25">
      <c r="A177" s="3" t="s">
        <v>11167</v>
      </c>
      <c r="B177" s="3">
        <v>2021</v>
      </c>
      <c r="C177" s="3">
        <v>2</v>
      </c>
      <c r="D177" s="3" t="s">
        <v>7182</v>
      </c>
      <c r="E177" s="3" t="s">
        <v>947</v>
      </c>
      <c r="F177" s="3">
        <v>33</v>
      </c>
      <c r="G177" s="3"/>
      <c r="H177" s="3" t="s">
        <v>19</v>
      </c>
      <c r="I177" s="3" t="s">
        <v>9790</v>
      </c>
      <c r="J177" s="3" t="s">
        <v>142</v>
      </c>
    </row>
    <row r="178" spans="1:10" hidden="1" x14ac:dyDescent="0.25">
      <c r="A178" s="3" t="s">
        <v>11167</v>
      </c>
      <c r="B178" s="3">
        <v>2021</v>
      </c>
      <c r="C178" s="3">
        <v>2</v>
      </c>
      <c r="D178" s="3" t="s">
        <v>199</v>
      </c>
      <c r="E178" s="3" t="s">
        <v>947</v>
      </c>
      <c r="F178" s="3">
        <v>34</v>
      </c>
      <c r="G178" s="3"/>
      <c r="H178" s="3" t="s">
        <v>19</v>
      </c>
      <c r="I178" s="3" t="s">
        <v>9790</v>
      </c>
      <c r="J178" s="3" t="s">
        <v>142</v>
      </c>
    </row>
    <row r="179" spans="1:10" hidden="1" x14ac:dyDescent="0.25">
      <c r="A179" s="3" t="s">
        <v>11167</v>
      </c>
      <c r="B179" s="3">
        <v>2021</v>
      </c>
      <c r="C179" s="3">
        <v>2</v>
      </c>
      <c r="D179" s="3" t="s">
        <v>209</v>
      </c>
      <c r="E179" s="3" t="s">
        <v>947</v>
      </c>
      <c r="F179" s="3">
        <v>35</v>
      </c>
      <c r="G179" s="3"/>
      <c r="H179" s="3" t="s">
        <v>19</v>
      </c>
      <c r="I179" s="3" t="s">
        <v>9790</v>
      </c>
      <c r="J179" s="3" t="s">
        <v>142</v>
      </c>
    </row>
    <row r="180" spans="1:10" hidden="1" x14ac:dyDescent="0.25">
      <c r="A180" s="3" t="s">
        <v>11167</v>
      </c>
      <c r="B180" s="3">
        <v>2021</v>
      </c>
      <c r="C180" s="3">
        <v>2</v>
      </c>
      <c r="D180" s="3" t="s">
        <v>201</v>
      </c>
      <c r="E180" s="3" t="s">
        <v>947</v>
      </c>
      <c r="F180" s="3">
        <v>36</v>
      </c>
      <c r="G180" s="3"/>
      <c r="H180" s="3" t="s">
        <v>19</v>
      </c>
      <c r="I180" s="3" t="s">
        <v>9790</v>
      </c>
      <c r="J180" s="3" t="s">
        <v>142</v>
      </c>
    </row>
    <row r="181" spans="1:10" hidden="1" x14ac:dyDescent="0.25">
      <c r="A181" s="3" t="s">
        <v>11167</v>
      </c>
      <c r="B181" s="3">
        <v>2021</v>
      </c>
      <c r="C181" s="3">
        <v>2</v>
      </c>
      <c r="D181" s="3" t="s">
        <v>203</v>
      </c>
      <c r="E181" s="3" t="s">
        <v>947</v>
      </c>
      <c r="F181" s="3">
        <v>37</v>
      </c>
      <c r="G181" s="3"/>
      <c r="H181" s="3" t="s">
        <v>19</v>
      </c>
      <c r="I181" s="3" t="s">
        <v>9790</v>
      </c>
      <c r="J181" s="3" t="s">
        <v>142</v>
      </c>
    </row>
    <row r="182" spans="1:10" hidden="1" x14ac:dyDescent="0.25">
      <c r="A182" s="3" t="s">
        <v>11167</v>
      </c>
      <c r="B182" s="3">
        <v>2021</v>
      </c>
      <c r="C182" s="3">
        <v>2</v>
      </c>
      <c r="D182" s="3" t="s">
        <v>7183</v>
      </c>
      <c r="E182" s="3" t="s">
        <v>947</v>
      </c>
      <c r="F182" s="3">
        <v>38</v>
      </c>
      <c r="G182" s="3"/>
      <c r="H182" s="3" t="s">
        <v>19</v>
      </c>
      <c r="I182" s="3" t="s">
        <v>9790</v>
      </c>
      <c r="J182" s="3" t="s">
        <v>142</v>
      </c>
    </row>
    <row r="183" spans="1:10" hidden="1" x14ac:dyDescent="0.25">
      <c r="A183" s="3" t="s">
        <v>11167</v>
      </c>
      <c r="B183" s="3">
        <v>2021</v>
      </c>
      <c r="C183" s="3">
        <v>2</v>
      </c>
      <c r="D183" s="3" t="s">
        <v>211</v>
      </c>
      <c r="E183" s="3" t="s">
        <v>947</v>
      </c>
      <c r="F183" s="3">
        <v>39</v>
      </c>
      <c r="G183" s="3"/>
      <c r="H183" s="3" t="s">
        <v>19</v>
      </c>
      <c r="I183" s="3" t="s">
        <v>9790</v>
      </c>
      <c r="J183" s="3" t="s">
        <v>142</v>
      </c>
    </row>
    <row r="184" spans="1:10" hidden="1" x14ac:dyDescent="0.25">
      <c r="A184" s="3" t="s">
        <v>11167</v>
      </c>
      <c r="B184" s="3">
        <v>2021</v>
      </c>
      <c r="C184" s="3">
        <v>2</v>
      </c>
      <c r="D184" s="3" t="s">
        <v>7184</v>
      </c>
      <c r="E184" s="3" t="s">
        <v>947</v>
      </c>
      <c r="F184" s="3">
        <v>40</v>
      </c>
      <c r="G184" s="3" t="s">
        <v>21139</v>
      </c>
      <c r="H184" s="3" t="s">
        <v>19</v>
      </c>
      <c r="I184" s="3" t="s">
        <v>9790</v>
      </c>
      <c r="J184" s="3" t="s">
        <v>142</v>
      </c>
    </row>
    <row r="185" spans="1:10" hidden="1" x14ac:dyDescent="0.25">
      <c r="A185" s="3" t="s">
        <v>11167</v>
      </c>
      <c r="B185" s="3">
        <v>2021</v>
      </c>
      <c r="C185" s="3">
        <v>2</v>
      </c>
      <c r="D185" s="3" t="s">
        <v>7185</v>
      </c>
      <c r="E185" s="3" t="s">
        <v>947</v>
      </c>
      <c r="F185" s="3">
        <v>41</v>
      </c>
      <c r="G185" s="3"/>
      <c r="H185" s="3" t="s">
        <v>19</v>
      </c>
      <c r="I185" s="3" t="s">
        <v>9790</v>
      </c>
      <c r="J185" s="3" t="s">
        <v>142</v>
      </c>
    </row>
    <row r="186" spans="1:10" hidden="1" x14ac:dyDescent="0.25">
      <c r="A186" s="3" t="s">
        <v>11167</v>
      </c>
      <c r="B186" s="3">
        <v>2021</v>
      </c>
      <c r="C186" s="3">
        <v>2</v>
      </c>
      <c r="D186" s="3" t="s">
        <v>7186</v>
      </c>
      <c r="E186" s="3" t="s">
        <v>947</v>
      </c>
      <c r="F186" s="3">
        <v>42</v>
      </c>
      <c r="G186" s="3" t="s">
        <v>21139</v>
      </c>
      <c r="H186" s="3" t="s">
        <v>19</v>
      </c>
      <c r="I186" s="3" t="s">
        <v>9790</v>
      </c>
      <c r="J186" s="3" t="s">
        <v>142</v>
      </c>
    </row>
    <row r="187" spans="1:10" hidden="1" x14ac:dyDescent="0.25">
      <c r="A187" s="3" t="s">
        <v>11167</v>
      </c>
      <c r="B187" s="3">
        <v>2021</v>
      </c>
      <c r="C187" s="3">
        <v>2</v>
      </c>
      <c r="D187" s="3" t="s">
        <v>205</v>
      </c>
      <c r="E187" s="3" t="s">
        <v>947</v>
      </c>
      <c r="F187" s="3">
        <v>43</v>
      </c>
      <c r="G187" s="3"/>
      <c r="H187" s="3" t="s">
        <v>19</v>
      </c>
      <c r="I187" s="3" t="s">
        <v>9790</v>
      </c>
      <c r="J187" s="3" t="s">
        <v>142</v>
      </c>
    </row>
    <row r="188" spans="1:10" hidden="1" x14ac:dyDescent="0.25">
      <c r="A188" s="3" t="s">
        <v>11167</v>
      </c>
      <c r="B188" s="3">
        <v>2021</v>
      </c>
      <c r="C188" s="3">
        <v>2</v>
      </c>
      <c r="D188" s="3" t="s">
        <v>207</v>
      </c>
      <c r="E188" s="3" t="s">
        <v>947</v>
      </c>
      <c r="F188" s="3">
        <v>44</v>
      </c>
      <c r="G188" s="3" t="s">
        <v>21139</v>
      </c>
      <c r="H188" s="3" t="s">
        <v>19</v>
      </c>
      <c r="I188" s="3" t="s">
        <v>9790</v>
      </c>
      <c r="J188" s="3" t="s">
        <v>142</v>
      </c>
    </row>
    <row r="189" spans="1:10" hidden="1" x14ac:dyDescent="0.25">
      <c r="A189" s="3" t="s">
        <v>11167</v>
      </c>
      <c r="B189" s="3">
        <v>2021</v>
      </c>
      <c r="C189" s="3">
        <v>2</v>
      </c>
      <c r="D189" s="3" t="s">
        <v>7187</v>
      </c>
      <c r="E189" s="3" t="s">
        <v>947</v>
      </c>
      <c r="F189" s="3">
        <v>45</v>
      </c>
      <c r="G189" s="3"/>
      <c r="H189" s="3" t="s">
        <v>19</v>
      </c>
      <c r="I189" s="3" t="s">
        <v>9790</v>
      </c>
      <c r="J189" s="3" t="s">
        <v>142</v>
      </c>
    </row>
    <row r="190" spans="1:10" hidden="1" x14ac:dyDescent="0.25">
      <c r="A190" s="3" t="s">
        <v>11169</v>
      </c>
      <c r="B190" s="3">
        <v>2021</v>
      </c>
      <c r="C190" s="3">
        <v>2</v>
      </c>
      <c r="D190" s="3" t="s">
        <v>418</v>
      </c>
      <c r="E190" s="3" t="s">
        <v>29814</v>
      </c>
      <c r="F190" s="3">
        <v>1</v>
      </c>
      <c r="G190" s="3"/>
      <c r="H190" s="3" t="s">
        <v>19</v>
      </c>
      <c r="I190" s="3" t="s">
        <v>142</v>
      </c>
      <c r="J190" s="3" t="s">
        <v>142</v>
      </c>
    </row>
    <row r="191" spans="1:10" hidden="1" x14ac:dyDescent="0.25">
      <c r="A191" s="3" t="s">
        <v>11169</v>
      </c>
      <c r="B191" s="3">
        <v>2021</v>
      </c>
      <c r="C191" s="3">
        <v>2</v>
      </c>
      <c r="D191" s="3" t="s">
        <v>8734</v>
      </c>
      <c r="E191" s="3" t="s">
        <v>29814</v>
      </c>
      <c r="F191" s="3">
        <v>2</v>
      </c>
      <c r="G191" s="3"/>
      <c r="H191" s="3" t="s">
        <v>19</v>
      </c>
      <c r="I191" s="3" t="s">
        <v>10901</v>
      </c>
      <c r="J191" s="3" t="s">
        <v>142</v>
      </c>
    </row>
    <row r="192" spans="1:10" hidden="1" x14ac:dyDescent="0.25">
      <c r="A192" s="3" t="s">
        <v>11169</v>
      </c>
      <c r="B192" s="3">
        <v>2021</v>
      </c>
      <c r="C192" s="3">
        <v>2</v>
      </c>
      <c r="D192" s="3" t="s">
        <v>187</v>
      </c>
      <c r="E192" s="3" t="s">
        <v>947</v>
      </c>
      <c r="F192" s="3">
        <v>3</v>
      </c>
      <c r="G192" s="3" t="s">
        <v>21139</v>
      </c>
      <c r="H192" s="3" t="s">
        <v>19</v>
      </c>
      <c r="I192" s="3" t="s">
        <v>9790</v>
      </c>
      <c r="J192" s="3" t="s">
        <v>142</v>
      </c>
    </row>
    <row r="193" spans="1:10" hidden="1" x14ac:dyDescent="0.25">
      <c r="A193" s="3" t="s">
        <v>11169</v>
      </c>
      <c r="B193" s="3">
        <v>2021</v>
      </c>
      <c r="C193" s="3">
        <v>2</v>
      </c>
      <c r="D193" s="3" t="s">
        <v>7188</v>
      </c>
      <c r="E193" s="3" t="s">
        <v>947</v>
      </c>
      <c r="F193" s="3">
        <v>4</v>
      </c>
      <c r="G193" s="3"/>
      <c r="H193" s="3" t="s">
        <v>19</v>
      </c>
      <c r="I193" s="3" t="s">
        <v>9790</v>
      </c>
      <c r="J193" s="3" t="s">
        <v>142</v>
      </c>
    </row>
    <row r="194" spans="1:10" hidden="1" x14ac:dyDescent="0.25">
      <c r="A194" s="3" t="s">
        <v>11169</v>
      </c>
      <c r="B194" s="3">
        <v>2021</v>
      </c>
      <c r="C194" s="3">
        <v>2</v>
      </c>
      <c r="D194" s="3" t="s">
        <v>188</v>
      </c>
      <c r="E194" s="3" t="s">
        <v>947</v>
      </c>
      <c r="F194" s="3">
        <v>5</v>
      </c>
      <c r="G194" s="3" t="s">
        <v>21139</v>
      </c>
      <c r="H194" s="3" t="s">
        <v>19</v>
      </c>
      <c r="I194" s="3" t="s">
        <v>9790</v>
      </c>
      <c r="J194" s="3" t="s">
        <v>142</v>
      </c>
    </row>
    <row r="195" spans="1:10" hidden="1" x14ac:dyDescent="0.25">
      <c r="A195" s="3" t="s">
        <v>11169</v>
      </c>
      <c r="B195" s="3">
        <v>2021</v>
      </c>
      <c r="C195" s="3">
        <v>2</v>
      </c>
      <c r="D195" s="3" t="s">
        <v>189</v>
      </c>
      <c r="E195" s="3" t="s">
        <v>947</v>
      </c>
      <c r="F195" s="3">
        <v>6</v>
      </c>
      <c r="G195" s="3" t="s">
        <v>21139</v>
      </c>
      <c r="H195" s="3" t="s">
        <v>19</v>
      </c>
      <c r="I195" s="3" t="s">
        <v>9790</v>
      </c>
      <c r="J195" s="3" t="s">
        <v>142</v>
      </c>
    </row>
    <row r="196" spans="1:10" hidden="1" x14ac:dyDescent="0.25">
      <c r="A196" s="3" t="s">
        <v>11169</v>
      </c>
      <c r="B196" s="3">
        <v>2021</v>
      </c>
      <c r="C196" s="3">
        <v>2</v>
      </c>
      <c r="D196" s="3" t="s">
        <v>190</v>
      </c>
      <c r="E196" s="3" t="s">
        <v>947</v>
      </c>
      <c r="F196" s="3">
        <v>7</v>
      </c>
      <c r="G196" s="3" t="s">
        <v>21139</v>
      </c>
      <c r="H196" s="3" t="s">
        <v>19</v>
      </c>
      <c r="I196" s="3" t="s">
        <v>9790</v>
      </c>
      <c r="J196" s="3" t="s">
        <v>142</v>
      </c>
    </row>
    <row r="197" spans="1:10" hidden="1" x14ac:dyDescent="0.25">
      <c r="A197" s="3" t="s">
        <v>11169</v>
      </c>
      <c r="B197" s="3">
        <v>2021</v>
      </c>
      <c r="C197" s="3">
        <v>2</v>
      </c>
      <c r="D197" s="3" t="s">
        <v>191</v>
      </c>
      <c r="E197" s="3" t="s">
        <v>947</v>
      </c>
      <c r="F197" s="3">
        <v>8</v>
      </c>
      <c r="G197" s="3" t="s">
        <v>21139</v>
      </c>
      <c r="H197" s="3" t="s">
        <v>19</v>
      </c>
      <c r="I197" s="3" t="s">
        <v>9790</v>
      </c>
      <c r="J197" s="3" t="s">
        <v>142</v>
      </c>
    </row>
    <row r="198" spans="1:10" hidden="1" x14ac:dyDescent="0.25">
      <c r="A198" s="3" t="s">
        <v>11169</v>
      </c>
      <c r="B198" s="3">
        <v>2021</v>
      </c>
      <c r="C198" s="3">
        <v>2</v>
      </c>
      <c r="D198" s="3" t="s">
        <v>192</v>
      </c>
      <c r="E198" s="3" t="s">
        <v>947</v>
      </c>
      <c r="F198" s="3">
        <v>9</v>
      </c>
      <c r="G198" s="3" t="s">
        <v>21139</v>
      </c>
      <c r="H198" s="3" t="s">
        <v>19</v>
      </c>
      <c r="I198" s="3" t="s">
        <v>9790</v>
      </c>
      <c r="J198" s="3" t="s">
        <v>142</v>
      </c>
    </row>
    <row r="199" spans="1:10" hidden="1" x14ac:dyDescent="0.25">
      <c r="A199" s="3" t="s">
        <v>11169</v>
      </c>
      <c r="B199" s="3">
        <v>2021</v>
      </c>
      <c r="C199" s="3">
        <v>2</v>
      </c>
      <c r="D199" s="3" t="s">
        <v>7189</v>
      </c>
      <c r="E199" s="3" t="s">
        <v>947</v>
      </c>
      <c r="F199" s="3">
        <v>10</v>
      </c>
      <c r="G199" s="3" t="s">
        <v>21139</v>
      </c>
      <c r="H199" s="3" t="s">
        <v>19</v>
      </c>
      <c r="I199" s="3" t="s">
        <v>9790</v>
      </c>
      <c r="J199" s="3" t="s">
        <v>142</v>
      </c>
    </row>
    <row r="200" spans="1:10" hidden="1" x14ac:dyDescent="0.25">
      <c r="A200" s="3" t="s">
        <v>11169</v>
      </c>
      <c r="B200" s="3">
        <v>2021</v>
      </c>
      <c r="C200" s="3">
        <v>2</v>
      </c>
      <c r="D200" s="3" t="s">
        <v>193</v>
      </c>
      <c r="E200" s="3" t="s">
        <v>947</v>
      </c>
      <c r="F200" s="3">
        <v>11</v>
      </c>
      <c r="G200" s="3" t="s">
        <v>21139</v>
      </c>
      <c r="H200" s="3" t="s">
        <v>19</v>
      </c>
      <c r="I200" s="3" t="s">
        <v>9790</v>
      </c>
      <c r="J200" s="3" t="s">
        <v>142</v>
      </c>
    </row>
    <row r="201" spans="1:10" hidden="1" x14ac:dyDescent="0.25">
      <c r="A201" s="3" t="s">
        <v>11169</v>
      </c>
      <c r="B201" s="3">
        <v>2021</v>
      </c>
      <c r="C201" s="3">
        <v>2</v>
      </c>
      <c r="D201" s="3" t="s">
        <v>7190</v>
      </c>
      <c r="E201" s="3" t="s">
        <v>947</v>
      </c>
      <c r="F201" s="3">
        <v>12</v>
      </c>
      <c r="G201" s="3" t="s">
        <v>21139</v>
      </c>
      <c r="H201" s="3" t="s">
        <v>19</v>
      </c>
      <c r="I201" s="3" t="s">
        <v>9790</v>
      </c>
      <c r="J201" s="3" t="s">
        <v>142</v>
      </c>
    </row>
    <row r="202" spans="1:10" hidden="1" x14ac:dyDescent="0.25">
      <c r="A202" s="3" t="s">
        <v>11169</v>
      </c>
      <c r="B202" s="3">
        <v>2021</v>
      </c>
      <c r="C202" s="3">
        <v>2</v>
      </c>
      <c r="D202" s="3" t="s">
        <v>195</v>
      </c>
      <c r="E202" s="3" t="s">
        <v>947</v>
      </c>
      <c r="F202" s="3">
        <v>13</v>
      </c>
      <c r="G202" s="3"/>
      <c r="H202" s="3" t="s">
        <v>19</v>
      </c>
      <c r="I202" s="3" t="s">
        <v>9790</v>
      </c>
      <c r="J202" s="3" t="s">
        <v>142</v>
      </c>
    </row>
    <row r="203" spans="1:10" hidden="1" x14ac:dyDescent="0.25">
      <c r="A203" s="3" t="s">
        <v>11169</v>
      </c>
      <c r="B203" s="3">
        <v>2021</v>
      </c>
      <c r="C203" s="3">
        <v>2</v>
      </c>
      <c r="D203" s="3" t="s">
        <v>7181</v>
      </c>
      <c r="E203" s="3" t="s">
        <v>947</v>
      </c>
      <c r="F203" s="3">
        <v>14</v>
      </c>
      <c r="G203" s="3"/>
      <c r="H203" s="3" t="s">
        <v>19</v>
      </c>
      <c r="I203" s="3" t="s">
        <v>9790</v>
      </c>
      <c r="J203" s="3" t="s">
        <v>142</v>
      </c>
    </row>
    <row r="204" spans="1:10" hidden="1" x14ac:dyDescent="0.25">
      <c r="A204" s="3" t="s">
        <v>11169</v>
      </c>
      <c r="B204" s="3">
        <v>2021</v>
      </c>
      <c r="C204" s="3">
        <v>2</v>
      </c>
      <c r="D204" s="3" t="s">
        <v>197</v>
      </c>
      <c r="E204" s="3" t="s">
        <v>947</v>
      </c>
      <c r="F204" s="3">
        <v>15</v>
      </c>
      <c r="G204" s="3" t="s">
        <v>21139</v>
      </c>
      <c r="H204" s="3" t="s">
        <v>19</v>
      </c>
      <c r="I204" s="3" t="s">
        <v>9790</v>
      </c>
      <c r="J204" s="3" t="s">
        <v>142</v>
      </c>
    </row>
    <row r="205" spans="1:10" hidden="1" x14ac:dyDescent="0.25">
      <c r="A205" s="3" t="s">
        <v>11169</v>
      </c>
      <c r="B205" s="3">
        <v>2021</v>
      </c>
      <c r="C205" s="3">
        <v>2</v>
      </c>
      <c r="D205" s="3" t="s">
        <v>7182</v>
      </c>
      <c r="E205" s="3" t="s">
        <v>947</v>
      </c>
      <c r="F205" s="3">
        <v>16</v>
      </c>
      <c r="G205" s="3"/>
      <c r="H205" s="3" t="s">
        <v>19</v>
      </c>
      <c r="I205" s="3" t="s">
        <v>9790</v>
      </c>
      <c r="J205" s="3" t="s">
        <v>142</v>
      </c>
    </row>
    <row r="206" spans="1:10" hidden="1" x14ac:dyDescent="0.25">
      <c r="A206" s="3" t="s">
        <v>11169</v>
      </c>
      <c r="B206" s="3">
        <v>2021</v>
      </c>
      <c r="C206" s="3">
        <v>2</v>
      </c>
      <c r="D206" s="3" t="s">
        <v>199</v>
      </c>
      <c r="E206" s="3" t="s">
        <v>947</v>
      </c>
      <c r="F206" s="3">
        <v>17</v>
      </c>
      <c r="G206" s="3" t="s">
        <v>21139</v>
      </c>
      <c r="H206" s="3" t="s">
        <v>19</v>
      </c>
      <c r="I206" s="3" t="s">
        <v>9790</v>
      </c>
      <c r="J206" s="3" t="s">
        <v>142</v>
      </c>
    </row>
    <row r="207" spans="1:10" hidden="1" x14ac:dyDescent="0.25">
      <c r="A207" s="3" t="s">
        <v>11169</v>
      </c>
      <c r="B207" s="3">
        <v>2021</v>
      </c>
      <c r="C207" s="3">
        <v>2</v>
      </c>
      <c r="D207" s="3" t="s">
        <v>209</v>
      </c>
      <c r="E207" s="3" t="s">
        <v>947</v>
      </c>
      <c r="F207" s="3">
        <v>18</v>
      </c>
      <c r="G207" s="3"/>
      <c r="H207" s="3" t="s">
        <v>19</v>
      </c>
      <c r="I207" s="3" t="s">
        <v>9790</v>
      </c>
      <c r="J207" s="3" t="s">
        <v>142</v>
      </c>
    </row>
    <row r="208" spans="1:10" hidden="1" x14ac:dyDescent="0.25">
      <c r="A208" s="3" t="s">
        <v>11169</v>
      </c>
      <c r="B208" s="3">
        <v>2021</v>
      </c>
      <c r="C208" s="3">
        <v>2</v>
      </c>
      <c r="D208" s="3" t="s">
        <v>201</v>
      </c>
      <c r="E208" s="3" t="s">
        <v>947</v>
      </c>
      <c r="F208" s="3">
        <v>19</v>
      </c>
      <c r="G208" s="3"/>
      <c r="H208" s="3" t="s">
        <v>19</v>
      </c>
      <c r="I208" s="3" t="s">
        <v>9790</v>
      </c>
      <c r="J208" s="3" t="s">
        <v>142</v>
      </c>
    </row>
    <row r="209" spans="1:10" hidden="1" x14ac:dyDescent="0.25">
      <c r="A209" s="3" t="s">
        <v>11169</v>
      </c>
      <c r="B209" s="3">
        <v>2021</v>
      </c>
      <c r="C209" s="3">
        <v>2</v>
      </c>
      <c r="D209" s="3" t="s">
        <v>203</v>
      </c>
      <c r="E209" s="3" t="s">
        <v>947</v>
      </c>
      <c r="F209" s="3">
        <v>20</v>
      </c>
      <c r="G209" s="3"/>
      <c r="H209" s="3" t="s">
        <v>19</v>
      </c>
      <c r="I209" s="3" t="s">
        <v>9790</v>
      </c>
      <c r="J209" s="3" t="s">
        <v>142</v>
      </c>
    </row>
    <row r="210" spans="1:10" hidden="1" x14ac:dyDescent="0.25">
      <c r="A210" s="3" t="s">
        <v>11169</v>
      </c>
      <c r="B210" s="3">
        <v>2021</v>
      </c>
      <c r="C210" s="3">
        <v>2</v>
      </c>
      <c r="D210" s="3" t="s">
        <v>7183</v>
      </c>
      <c r="E210" s="3" t="s">
        <v>947</v>
      </c>
      <c r="F210" s="3">
        <v>21</v>
      </c>
      <c r="G210" s="3"/>
      <c r="H210" s="3" t="s">
        <v>19</v>
      </c>
      <c r="I210" s="3" t="s">
        <v>9790</v>
      </c>
      <c r="J210" s="3" t="s">
        <v>142</v>
      </c>
    </row>
    <row r="211" spans="1:10" hidden="1" x14ac:dyDescent="0.25">
      <c r="A211" s="3" t="s">
        <v>11169</v>
      </c>
      <c r="B211" s="3">
        <v>2021</v>
      </c>
      <c r="C211" s="3">
        <v>2</v>
      </c>
      <c r="D211" s="3" t="s">
        <v>211</v>
      </c>
      <c r="E211" s="3" t="s">
        <v>947</v>
      </c>
      <c r="F211" s="3">
        <v>22</v>
      </c>
      <c r="G211" s="3" t="s">
        <v>21139</v>
      </c>
      <c r="H211" s="3" t="s">
        <v>19</v>
      </c>
      <c r="I211" s="3" t="s">
        <v>9790</v>
      </c>
      <c r="J211" s="3" t="s">
        <v>142</v>
      </c>
    </row>
    <row r="212" spans="1:10" hidden="1" x14ac:dyDescent="0.25">
      <c r="A212" s="3" t="s">
        <v>11169</v>
      </c>
      <c r="B212" s="3">
        <v>2021</v>
      </c>
      <c r="C212" s="3">
        <v>2</v>
      </c>
      <c r="D212" s="3" t="s">
        <v>7184</v>
      </c>
      <c r="E212" s="3" t="s">
        <v>947</v>
      </c>
      <c r="F212" s="3">
        <v>23</v>
      </c>
      <c r="G212" s="3" t="s">
        <v>21139</v>
      </c>
      <c r="H212" s="3" t="s">
        <v>19</v>
      </c>
      <c r="I212" s="3" t="s">
        <v>9790</v>
      </c>
      <c r="J212" s="3" t="s">
        <v>142</v>
      </c>
    </row>
    <row r="213" spans="1:10" hidden="1" x14ac:dyDescent="0.25">
      <c r="A213" s="3" t="s">
        <v>11169</v>
      </c>
      <c r="B213" s="3">
        <v>2021</v>
      </c>
      <c r="C213" s="3">
        <v>2</v>
      </c>
      <c r="D213" s="3" t="s">
        <v>7185</v>
      </c>
      <c r="E213" s="3" t="s">
        <v>947</v>
      </c>
      <c r="F213" s="3">
        <v>24</v>
      </c>
      <c r="G213" s="3"/>
      <c r="H213" s="3" t="s">
        <v>19</v>
      </c>
      <c r="I213" s="3" t="s">
        <v>9790</v>
      </c>
      <c r="J213" s="3" t="s">
        <v>142</v>
      </c>
    </row>
    <row r="214" spans="1:10" hidden="1" x14ac:dyDescent="0.25">
      <c r="A214" s="3" t="s">
        <v>11169</v>
      </c>
      <c r="B214" s="3">
        <v>2021</v>
      </c>
      <c r="C214" s="3">
        <v>2</v>
      </c>
      <c r="D214" s="3" t="s">
        <v>7186</v>
      </c>
      <c r="E214" s="3" t="s">
        <v>947</v>
      </c>
      <c r="F214" s="3">
        <v>25</v>
      </c>
      <c r="G214" s="3" t="s">
        <v>21139</v>
      </c>
      <c r="H214" s="3" t="s">
        <v>19</v>
      </c>
      <c r="I214" s="3" t="s">
        <v>9790</v>
      </c>
      <c r="J214" s="3" t="s">
        <v>142</v>
      </c>
    </row>
    <row r="215" spans="1:10" hidden="1" x14ac:dyDescent="0.25">
      <c r="A215" s="3" t="s">
        <v>11169</v>
      </c>
      <c r="B215" s="3">
        <v>2021</v>
      </c>
      <c r="C215" s="3">
        <v>2</v>
      </c>
      <c r="D215" s="3" t="s">
        <v>205</v>
      </c>
      <c r="E215" s="3" t="s">
        <v>947</v>
      </c>
      <c r="F215" s="3">
        <v>26</v>
      </c>
      <c r="G215" s="3"/>
      <c r="H215" s="3" t="s">
        <v>19</v>
      </c>
      <c r="I215" s="3" t="s">
        <v>9790</v>
      </c>
      <c r="J215" s="3" t="s">
        <v>142</v>
      </c>
    </row>
    <row r="216" spans="1:10" hidden="1" x14ac:dyDescent="0.25">
      <c r="A216" s="3" t="s">
        <v>11169</v>
      </c>
      <c r="B216" s="3">
        <v>2021</v>
      </c>
      <c r="C216" s="3">
        <v>2</v>
      </c>
      <c r="D216" s="3" t="s">
        <v>207</v>
      </c>
      <c r="E216" s="3" t="s">
        <v>947</v>
      </c>
      <c r="F216" s="3">
        <v>27</v>
      </c>
      <c r="G216" s="3" t="s">
        <v>21139</v>
      </c>
      <c r="H216" s="3" t="s">
        <v>19</v>
      </c>
      <c r="I216" s="3" t="s">
        <v>9790</v>
      </c>
      <c r="J216" s="3" t="s">
        <v>142</v>
      </c>
    </row>
    <row r="217" spans="1:10" hidden="1" x14ac:dyDescent="0.25">
      <c r="A217" s="3" t="s">
        <v>11169</v>
      </c>
      <c r="B217" s="3">
        <v>2021</v>
      </c>
      <c r="C217" s="3">
        <v>2</v>
      </c>
      <c r="D217" s="3" t="s">
        <v>7187</v>
      </c>
      <c r="E217" s="3" t="s">
        <v>947</v>
      </c>
      <c r="F217" s="3">
        <v>28</v>
      </c>
      <c r="G217" s="3"/>
      <c r="H217" s="3" t="s">
        <v>19</v>
      </c>
      <c r="I217" s="3" t="s">
        <v>9790</v>
      </c>
      <c r="J217" s="3" t="s">
        <v>142</v>
      </c>
    </row>
    <row r="218" spans="1:10" hidden="1" x14ac:dyDescent="0.25">
      <c r="A218" s="3" t="s">
        <v>11171</v>
      </c>
      <c r="B218" s="3">
        <v>2021</v>
      </c>
      <c r="C218" s="3">
        <v>2</v>
      </c>
      <c r="D218" s="3" t="s">
        <v>418</v>
      </c>
      <c r="E218" s="3" t="s">
        <v>29814</v>
      </c>
      <c r="F218" s="3">
        <v>1</v>
      </c>
      <c r="G218" s="3"/>
      <c r="H218" s="3" t="s">
        <v>19</v>
      </c>
      <c r="I218" s="3" t="s">
        <v>142</v>
      </c>
      <c r="J218" s="3" t="s">
        <v>142</v>
      </c>
    </row>
    <row r="219" spans="1:10" hidden="1" x14ac:dyDescent="0.25">
      <c r="A219" s="3" t="s">
        <v>11171</v>
      </c>
      <c r="B219" s="3">
        <v>2021</v>
      </c>
      <c r="C219" s="3">
        <v>2</v>
      </c>
      <c r="D219" s="3" t="s">
        <v>8730</v>
      </c>
      <c r="E219" s="3" t="s">
        <v>29814</v>
      </c>
      <c r="F219" s="3">
        <v>2</v>
      </c>
      <c r="G219" s="3"/>
      <c r="H219" s="3" t="s">
        <v>19</v>
      </c>
      <c r="I219" s="3" t="s">
        <v>10901</v>
      </c>
      <c r="J219" s="3" t="s">
        <v>142</v>
      </c>
    </row>
    <row r="220" spans="1:10" hidden="1" x14ac:dyDescent="0.25">
      <c r="A220" s="3" t="s">
        <v>11171</v>
      </c>
      <c r="B220" s="3">
        <v>2021</v>
      </c>
      <c r="C220" s="3">
        <v>2</v>
      </c>
      <c r="D220" s="3" t="s">
        <v>194</v>
      </c>
      <c r="E220" s="3" t="s">
        <v>947</v>
      </c>
      <c r="F220" s="3">
        <v>3</v>
      </c>
      <c r="G220" s="3" t="s">
        <v>21139</v>
      </c>
      <c r="H220" s="3" t="s">
        <v>19</v>
      </c>
      <c r="I220" s="3" t="s">
        <v>9790</v>
      </c>
      <c r="J220" s="3" t="s">
        <v>142</v>
      </c>
    </row>
    <row r="221" spans="1:10" hidden="1" x14ac:dyDescent="0.25">
      <c r="A221" s="3" t="s">
        <v>11171</v>
      </c>
      <c r="B221" s="3">
        <v>2021</v>
      </c>
      <c r="C221" s="3">
        <v>2</v>
      </c>
      <c r="D221" s="3" t="s">
        <v>7155</v>
      </c>
      <c r="E221" s="3" t="s">
        <v>947</v>
      </c>
      <c r="F221" s="3">
        <v>4</v>
      </c>
      <c r="G221" s="3" t="s">
        <v>21139</v>
      </c>
      <c r="H221" s="3" t="s">
        <v>19</v>
      </c>
      <c r="I221" s="3" t="s">
        <v>9790</v>
      </c>
      <c r="J221" s="3" t="s">
        <v>142</v>
      </c>
    </row>
    <row r="222" spans="1:10" hidden="1" x14ac:dyDescent="0.25">
      <c r="A222" s="3" t="s">
        <v>11171</v>
      </c>
      <c r="B222" s="3">
        <v>2021</v>
      </c>
      <c r="C222" s="3">
        <v>2</v>
      </c>
      <c r="D222" s="3" t="s">
        <v>7156</v>
      </c>
      <c r="E222" s="3" t="s">
        <v>947</v>
      </c>
      <c r="F222" s="3">
        <v>5</v>
      </c>
      <c r="G222" s="3" t="s">
        <v>21139</v>
      </c>
      <c r="H222" s="3" t="s">
        <v>19</v>
      </c>
      <c r="I222" s="3" t="s">
        <v>9790</v>
      </c>
      <c r="J222" s="3" t="s">
        <v>142</v>
      </c>
    </row>
    <row r="223" spans="1:10" hidden="1" x14ac:dyDescent="0.25">
      <c r="A223" s="3" t="s">
        <v>11171</v>
      </c>
      <c r="B223" s="3">
        <v>2021</v>
      </c>
      <c r="C223" s="3">
        <v>2</v>
      </c>
      <c r="D223" s="3" t="s">
        <v>7157</v>
      </c>
      <c r="E223" s="3" t="s">
        <v>947</v>
      </c>
      <c r="F223" s="3">
        <v>6</v>
      </c>
      <c r="G223" s="3" t="s">
        <v>21139</v>
      </c>
      <c r="H223" s="3" t="s">
        <v>19</v>
      </c>
      <c r="I223" s="3" t="s">
        <v>9790</v>
      </c>
      <c r="J223" s="3" t="s">
        <v>142</v>
      </c>
    </row>
    <row r="224" spans="1:10" hidden="1" x14ac:dyDescent="0.25">
      <c r="A224" s="3" t="s">
        <v>11171</v>
      </c>
      <c r="B224" s="3">
        <v>2021</v>
      </c>
      <c r="C224" s="3">
        <v>2</v>
      </c>
      <c r="D224" s="3" t="s">
        <v>7158</v>
      </c>
      <c r="E224" s="3" t="s">
        <v>947</v>
      </c>
      <c r="F224" s="3">
        <v>7</v>
      </c>
      <c r="G224" s="3"/>
      <c r="H224" s="3" t="s">
        <v>19</v>
      </c>
      <c r="I224" s="3" t="s">
        <v>9790</v>
      </c>
      <c r="J224" s="3" t="s">
        <v>142</v>
      </c>
    </row>
    <row r="225" spans="1:10" hidden="1" x14ac:dyDescent="0.25">
      <c r="A225" s="3" t="s">
        <v>11171</v>
      </c>
      <c r="B225" s="3">
        <v>2021</v>
      </c>
      <c r="C225" s="3">
        <v>2</v>
      </c>
      <c r="D225" s="3" t="s">
        <v>7159</v>
      </c>
      <c r="E225" s="3" t="s">
        <v>947</v>
      </c>
      <c r="F225" s="3">
        <v>8</v>
      </c>
      <c r="G225" s="3"/>
      <c r="H225" s="3" t="s">
        <v>19</v>
      </c>
      <c r="I225" s="3"/>
      <c r="J225" s="3" t="s">
        <v>142</v>
      </c>
    </row>
    <row r="226" spans="1:10" hidden="1" x14ac:dyDescent="0.25">
      <c r="A226" s="3" t="s">
        <v>11171</v>
      </c>
      <c r="B226" s="3">
        <v>2021</v>
      </c>
      <c r="C226" s="3">
        <v>2</v>
      </c>
      <c r="D226" s="3" t="s">
        <v>7160</v>
      </c>
      <c r="E226" s="3" t="s">
        <v>947</v>
      </c>
      <c r="F226" s="3">
        <v>9</v>
      </c>
      <c r="G226" s="3" t="s">
        <v>21139</v>
      </c>
      <c r="H226" s="3" t="s">
        <v>19</v>
      </c>
      <c r="I226" s="3" t="s">
        <v>9790</v>
      </c>
      <c r="J226" s="3" t="s">
        <v>142</v>
      </c>
    </row>
    <row r="227" spans="1:10" hidden="1" x14ac:dyDescent="0.25">
      <c r="A227" s="3" t="s">
        <v>11171</v>
      </c>
      <c r="B227" s="3">
        <v>2021</v>
      </c>
      <c r="C227" s="3">
        <v>2</v>
      </c>
      <c r="D227" s="3" t="s">
        <v>7161</v>
      </c>
      <c r="E227" s="3" t="s">
        <v>947</v>
      </c>
      <c r="F227" s="3">
        <v>10</v>
      </c>
      <c r="G227" s="3" t="s">
        <v>21139</v>
      </c>
      <c r="H227" s="3" t="s">
        <v>19</v>
      </c>
      <c r="I227" s="3" t="s">
        <v>9790</v>
      </c>
      <c r="J227" s="3" t="s">
        <v>142</v>
      </c>
    </row>
    <row r="228" spans="1:10" hidden="1" x14ac:dyDescent="0.25">
      <c r="A228" s="3" t="s">
        <v>11171</v>
      </c>
      <c r="B228" s="3">
        <v>2021</v>
      </c>
      <c r="C228" s="3">
        <v>2</v>
      </c>
      <c r="D228" s="3" t="s">
        <v>7162</v>
      </c>
      <c r="E228" s="3" t="s">
        <v>947</v>
      </c>
      <c r="F228" s="3">
        <v>11</v>
      </c>
      <c r="G228" s="3" t="s">
        <v>21139</v>
      </c>
      <c r="H228" s="3" t="s">
        <v>19</v>
      </c>
      <c r="I228" s="3" t="s">
        <v>9790</v>
      </c>
      <c r="J228" s="3" t="s">
        <v>142</v>
      </c>
    </row>
    <row r="229" spans="1:10" hidden="1" x14ac:dyDescent="0.25">
      <c r="A229" s="3" t="s">
        <v>11171</v>
      </c>
      <c r="B229" s="3">
        <v>2021</v>
      </c>
      <c r="C229" s="3">
        <v>2</v>
      </c>
      <c r="D229" s="3" t="s">
        <v>7163</v>
      </c>
      <c r="E229" s="3" t="s">
        <v>947</v>
      </c>
      <c r="F229" s="3">
        <v>12</v>
      </c>
      <c r="G229" s="3"/>
      <c r="H229" s="3" t="s">
        <v>19</v>
      </c>
      <c r="I229" s="3" t="s">
        <v>9790</v>
      </c>
      <c r="J229" s="3" t="s">
        <v>142</v>
      </c>
    </row>
    <row r="230" spans="1:10" hidden="1" x14ac:dyDescent="0.25">
      <c r="A230" s="3" t="s">
        <v>11171</v>
      </c>
      <c r="B230" s="3">
        <v>2021</v>
      </c>
      <c r="C230" s="3">
        <v>2</v>
      </c>
      <c r="D230" s="3" t="s">
        <v>7164</v>
      </c>
      <c r="E230" s="3" t="s">
        <v>947</v>
      </c>
      <c r="F230" s="3">
        <v>13</v>
      </c>
      <c r="G230" s="3"/>
      <c r="H230" s="3" t="s">
        <v>19</v>
      </c>
      <c r="I230" s="3" t="s">
        <v>9790</v>
      </c>
      <c r="J230" s="3" t="s">
        <v>142</v>
      </c>
    </row>
    <row r="231" spans="1:10" hidden="1" x14ac:dyDescent="0.25">
      <c r="A231" s="3" t="s">
        <v>11171</v>
      </c>
      <c r="B231" s="3">
        <v>2021</v>
      </c>
      <c r="C231" s="3">
        <v>2</v>
      </c>
      <c r="D231" s="3" t="s">
        <v>7165</v>
      </c>
      <c r="E231" s="3" t="s">
        <v>947</v>
      </c>
      <c r="F231" s="3">
        <v>14</v>
      </c>
      <c r="G231" s="3"/>
      <c r="H231" s="3" t="s">
        <v>19</v>
      </c>
      <c r="I231" s="3" t="s">
        <v>9790</v>
      </c>
      <c r="J231" s="3" t="s">
        <v>142</v>
      </c>
    </row>
    <row r="232" spans="1:10" hidden="1" x14ac:dyDescent="0.25">
      <c r="A232" s="3" t="s">
        <v>11171</v>
      </c>
      <c r="B232" s="3">
        <v>2021</v>
      </c>
      <c r="C232" s="3">
        <v>2</v>
      </c>
      <c r="D232" s="3" t="s">
        <v>7166</v>
      </c>
      <c r="E232" s="3" t="s">
        <v>947</v>
      </c>
      <c r="F232" s="3">
        <v>15</v>
      </c>
      <c r="G232" s="3"/>
      <c r="H232" s="3" t="s">
        <v>19</v>
      </c>
      <c r="I232" s="3" t="s">
        <v>9790</v>
      </c>
      <c r="J232" s="3" t="s">
        <v>142</v>
      </c>
    </row>
    <row r="233" spans="1:10" hidden="1" x14ac:dyDescent="0.25">
      <c r="A233" s="3" t="s">
        <v>11171</v>
      </c>
      <c r="B233" s="3">
        <v>2021</v>
      </c>
      <c r="C233" s="3">
        <v>2</v>
      </c>
      <c r="D233" s="3" t="s">
        <v>7167</v>
      </c>
      <c r="E233" s="3" t="s">
        <v>947</v>
      </c>
      <c r="F233" s="3">
        <v>16</v>
      </c>
      <c r="G233" s="3" t="s">
        <v>21139</v>
      </c>
      <c r="H233" s="3" t="s">
        <v>19</v>
      </c>
      <c r="I233" s="3" t="s">
        <v>9790</v>
      </c>
      <c r="J233" s="3" t="s">
        <v>142</v>
      </c>
    </row>
    <row r="234" spans="1:10" hidden="1" x14ac:dyDescent="0.25">
      <c r="A234" s="3" t="s">
        <v>11171</v>
      </c>
      <c r="B234" s="3">
        <v>2021</v>
      </c>
      <c r="C234" s="3">
        <v>2</v>
      </c>
      <c r="D234" s="3" t="s">
        <v>7168</v>
      </c>
      <c r="E234" s="3" t="s">
        <v>947</v>
      </c>
      <c r="F234" s="3">
        <v>17</v>
      </c>
      <c r="G234" s="3"/>
      <c r="H234" s="3" t="s">
        <v>19</v>
      </c>
      <c r="I234" s="3" t="s">
        <v>9790</v>
      </c>
      <c r="J234" s="3" t="s">
        <v>142</v>
      </c>
    </row>
    <row r="235" spans="1:10" hidden="1" x14ac:dyDescent="0.25">
      <c r="A235" s="3" t="s">
        <v>11171</v>
      </c>
      <c r="B235" s="3">
        <v>2021</v>
      </c>
      <c r="C235" s="3">
        <v>2</v>
      </c>
      <c r="D235" s="3" t="s">
        <v>7169</v>
      </c>
      <c r="E235" s="3" t="s">
        <v>947</v>
      </c>
      <c r="F235" s="3">
        <v>18</v>
      </c>
      <c r="G235" s="3"/>
      <c r="H235" s="3" t="s">
        <v>19</v>
      </c>
      <c r="I235" s="3" t="s">
        <v>9790</v>
      </c>
      <c r="J235" s="3" t="s">
        <v>142</v>
      </c>
    </row>
    <row r="236" spans="1:10" hidden="1" x14ac:dyDescent="0.25">
      <c r="A236" s="3" t="s">
        <v>11171</v>
      </c>
      <c r="B236" s="3">
        <v>2021</v>
      </c>
      <c r="C236" s="3">
        <v>2</v>
      </c>
      <c r="D236" s="3" t="s">
        <v>7170</v>
      </c>
      <c r="E236" s="3" t="s">
        <v>947</v>
      </c>
      <c r="F236" s="3">
        <v>19</v>
      </c>
      <c r="G236" s="3"/>
      <c r="H236" s="3" t="s">
        <v>19</v>
      </c>
      <c r="I236" s="3" t="s">
        <v>9790</v>
      </c>
      <c r="J236" s="3" t="s">
        <v>142</v>
      </c>
    </row>
    <row r="237" spans="1:10" hidden="1" x14ac:dyDescent="0.25">
      <c r="A237" s="3" t="s">
        <v>11171</v>
      </c>
      <c r="B237" s="3">
        <v>2021</v>
      </c>
      <c r="C237" s="3">
        <v>2</v>
      </c>
      <c r="D237" s="3" t="s">
        <v>7171</v>
      </c>
      <c r="E237" s="3" t="s">
        <v>947</v>
      </c>
      <c r="F237" s="3">
        <v>20</v>
      </c>
      <c r="G237" s="3"/>
      <c r="H237" s="3" t="s">
        <v>19</v>
      </c>
      <c r="I237" s="3" t="s">
        <v>9790</v>
      </c>
      <c r="J237" s="3" t="s">
        <v>142</v>
      </c>
    </row>
    <row r="238" spans="1:10" hidden="1" x14ac:dyDescent="0.25">
      <c r="A238" s="3" t="s">
        <v>11171</v>
      </c>
      <c r="B238" s="3">
        <v>2021</v>
      </c>
      <c r="C238" s="3">
        <v>2</v>
      </c>
      <c r="D238" s="3" t="s">
        <v>7172</v>
      </c>
      <c r="E238" s="3" t="s">
        <v>947</v>
      </c>
      <c r="F238" s="3">
        <v>21</v>
      </c>
      <c r="G238" s="3"/>
      <c r="H238" s="3" t="s">
        <v>19</v>
      </c>
      <c r="I238" s="3" t="s">
        <v>9790</v>
      </c>
      <c r="J238" s="3" t="s">
        <v>142</v>
      </c>
    </row>
    <row r="239" spans="1:10" hidden="1" x14ac:dyDescent="0.25">
      <c r="A239" s="3" t="s">
        <v>11171</v>
      </c>
      <c r="B239" s="3">
        <v>2021</v>
      </c>
      <c r="C239" s="3">
        <v>2</v>
      </c>
      <c r="D239" s="3" t="s">
        <v>7173</v>
      </c>
      <c r="E239" s="3" t="s">
        <v>947</v>
      </c>
      <c r="F239" s="3">
        <v>22</v>
      </c>
      <c r="G239" s="3"/>
      <c r="H239" s="3" t="s">
        <v>19</v>
      </c>
      <c r="I239" s="3" t="s">
        <v>9790</v>
      </c>
      <c r="J239" s="3" t="s">
        <v>142</v>
      </c>
    </row>
    <row r="240" spans="1:10" hidden="1" x14ac:dyDescent="0.25">
      <c r="A240" s="3" t="s">
        <v>11171</v>
      </c>
      <c r="B240" s="3">
        <v>2021</v>
      </c>
      <c r="C240" s="3">
        <v>2</v>
      </c>
      <c r="D240" s="3" t="s">
        <v>7174</v>
      </c>
      <c r="E240" s="3" t="s">
        <v>947</v>
      </c>
      <c r="F240" s="3">
        <v>23</v>
      </c>
      <c r="G240" s="3"/>
      <c r="H240" s="3" t="s">
        <v>19</v>
      </c>
      <c r="I240" s="3" t="s">
        <v>9790</v>
      </c>
      <c r="J240" s="3" t="s">
        <v>142</v>
      </c>
    </row>
    <row r="241" spans="1:10" hidden="1" x14ac:dyDescent="0.25">
      <c r="A241" s="3" t="s">
        <v>11171</v>
      </c>
      <c r="B241" s="3">
        <v>2021</v>
      </c>
      <c r="C241" s="3">
        <v>2</v>
      </c>
      <c r="D241" s="3" t="s">
        <v>7175</v>
      </c>
      <c r="E241" s="3" t="s">
        <v>947</v>
      </c>
      <c r="F241" s="3">
        <v>24</v>
      </c>
      <c r="G241" s="3"/>
      <c r="H241" s="3" t="s">
        <v>19</v>
      </c>
      <c r="I241" s="3" t="s">
        <v>9790</v>
      </c>
      <c r="J241" s="3" t="s">
        <v>142</v>
      </c>
    </row>
    <row r="242" spans="1:10" hidden="1" x14ac:dyDescent="0.25">
      <c r="A242" s="3" t="s">
        <v>11171</v>
      </c>
      <c r="B242" s="3">
        <v>2021</v>
      </c>
      <c r="C242" s="3">
        <v>2</v>
      </c>
      <c r="D242" s="3" t="s">
        <v>7176</v>
      </c>
      <c r="E242" s="3" t="s">
        <v>947</v>
      </c>
      <c r="F242" s="3">
        <v>25</v>
      </c>
      <c r="G242" s="3"/>
      <c r="H242" s="3" t="s">
        <v>19</v>
      </c>
      <c r="I242" s="3" t="s">
        <v>9790</v>
      </c>
      <c r="J242" s="3" t="s">
        <v>142</v>
      </c>
    </row>
    <row r="243" spans="1:10" hidden="1" x14ac:dyDescent="0.25">
      <c r="A243" s="3" t="s">
        <v>11171</v>
      </c>
      <c r="B243" s="3">
        <v>2021</v>
      </c>
      <c r="C243" s="3">
        <v>2</v>
      </c>
      <c r="D243" s="3" t="s">
        <v>7177</v>
      </c>
      <c r="E243" s="3" t="s">
        <v>947</v>
      </c>
      <c r="F243" s="3">
        <v>26</v>
      </c>
      <c r="G243" s="3"/>
      <c r="H243" s="3" t="s">
        <v>19</v>
      </c>
      <c r="I243" s="3" t="s">
        <v>9790</v>
      </c>
      <c r="J243" s="3" t="s">
        <v>142</v>
      </c>
    </row>
    <row r="244" spans="1:10" hidden="1" x14ac:dyDescent="0.25">
      <c r="A244" s="3" t="s">
        <v>11171</v>
      </c>
      <c r="B244" s="3">
        <v>2021</v>
      </c>
      <c r="C244" s="3">
        <v>2</v>
      </c>
      <c r="D244" s="3" t="s">
        <v>7178</v>
      </c>
      <c r="E244" s="3" t="s">
        <v>947</v>
      </c>
      <c r="F244" s="3">
        <v>27</v>
      </c>
      <c r="G244" s="3"/>
      <c r="H244" s="3" t="s">
        <v>19</v>
      </c>
      <c r="I244" s="3" t="s">
        <v>9790</v>
      </c>
      <c r="J244" s="3" t="s">
        <v>142</v>
      </c>
    </row>
    <row r="245" spans="1:10" hidden="1" x14ac:dyDescent="0.25">
      <c r="A245" s="3" t="s">
        <v>11171</v>
      </c>
      <c r="B245" s="3">
        <v>2021</v>
      </c>
      <c r="C245" s="3">
        <v>2</v>
      </c>
      <c r="D245" s="3" t="s">
        <v>7179</v>
      </c>
      <c r="E245" s="3" t="s">
        <v>947</v>
      </c>
      <c r="F245" s="3">
        <v>28</v>
      </c>
      <c r="G245" s="3"/>
      <c r="H245" s="3" t="s">
        <v>19</v>
      </c>
      <c r="I245" s="3" t="s">
        <v>9790</v>
      </c>
      <c r="J245" s="3" t="s">
        <v>142</v>
      </c>
    </row>
    <row r="246" spans="1:10" hidden="1" x14ac:dyDescent="0.25">
      <c r="A246" s="3" t="s">
        <v>11171</v>
      </c>
      <c r="B246" s="3">
        <v>2021</v>
      </c>
      <c r="C246" s="3">
        <v>2</v>
      </c>
      <c r="D246" s="3" t="s">
        <v>7180</v>
      </c>
      <c r="E246" s="3" t="s">
        <v>947</v>
      </c>
      <c r="F246" s="3">
        <v>29</v>
      </c>
      <c r="G246" s="3"/>
      <c r="H246" s="3" t="s">
        <v>19</v>
      </c>
      <c r="I246" s="3" t="s">
        <v>9790</v>
      </c>
      <c r="J246" s="3" t="s">
        <v>142</v>
      </c>
    </row>
    <row r="247" spans="1:10" hidden="1" x14ac:dyDescent="0.25">
      <c r="A247" s="3" t="s">
        <v>11171</v>
      </c>
      <c r="B247" s="3">
        <v>2021</v>
      </c>
      <c r="C247" s="3">
        <v>2</v>
      </c>
      <c r="D247" s="3" t="s">
        <v>187</v>
      </c>
      <c r="E247" s="3" t="s">
        <v>947</v>
      </c>
      <c r="F247" s="3">
        <v>30</v>
      </c>
      <c r="G247" s="3" t="s">
        <v>21139</v>
      </c>
      <c r="H247" s="3" t="s">
        <v>19</v>
      </c>
      <c r="I247" s="3" t="s">
        <v>9790</v>
      </c>
      <c r="J247" s="3" t="s">
        <v>142</v>
      </c>
    </row>
    <row r="248" spans="1:10" hidden="1" x14ac:dyDescent="0.25">
      <c r="A248" s="3" t="s">
        <v>11171</v>
      </c>
      <c r="B248" s="3">
        <v>2021</v>
      </c>
      <c r="C248" s="3">
        <v>2</v>
      </c>
      <c r="D248" s="3" t="s">
        <v>7188</v>
      </c>
      <c r="E248" s="3" t="s">
        <v>947</v>
      </c>
      <c r="F248" s="3">
        <v>31</v>
      </c>
      <c r="G248" s="3"/>
      <c r="H248" s="3" t="s">
        <v>19</v>
      </c>
      <c r="I248" s="3" t="s">
        <v>9790</v>
      </c>
      <c r="J248" s="3" t="s">
        <v>142</v>
      </c>
    </row>
    <row r="249" spans="1:10" hidden="1" x14ac:dyDescent="0.25">
      <c r="A249" s="3" t="s">
        <v>11171</v>
      </c>
      <c r="B249" s="3">
        <v>2021</v>
      </c>
      <c r="C249" s="3">
        <v>2</v>
      </c>
      <c r="D249" s="3" t="s">
        <v>188</v>
      </c>
      <c r="E249" s="3" t="s">
        <v>947</v>
      </c>
      <c r="F249" s="3">
        <v>32</v>
      </c>
      <c r="G249" s="3" t="s">
        <v>21139</v>
      </c>
      <c r="H249" s="3" t="s">
        <v>19</v>
      </c>
      <c r="I249" s="3" t="s">
        <v>9790</v>
      </c>
      <c r="J249" s="3" t="s">
        <v>142</v>
      </c>
    </row>
    <row r="250" spans="1:10" hidden="1" x14ac:dyDescent="0.25">
      <c r="A250" s="3" t="s">
        <v>11171</v>
      </c>
      <c r="B250" s="3">
        <v>2021</v>
      </c>
      <c r="C250" s="3">
        <v>2</v>
      </c>
      <c r="D250" s="3" t="s">
        <v>189</v>
      </c>
      <c r="E250" s="3" t="s">
        <v>947</v>
      </c>
      <c r="F250" s="3">
        <v>33</v>
      </c>
      <c r="G250" s="3" t="s">
        <v>21139</v>
      </c>
      <c r="H250" s="3" t="s">
        <v>19</v>
      </c>
      <c r="I250" s="3" t="s">
        <v>9790</v>
      </c>
      <c r="J250" s="3" t="s">
        <v>142</v>
      </c>
    </row>
    <row r="251" spans="1:10" hidden="1" x14ac:dyDescent="0.25">
      <c r="A251" s="3" t="s">
        <v>11171</v>
      </c>
      <c r="B251" s="3">
        <v>2021</v>
      </c>
      <c r="C251" s="3">
        <v>2</v>
      </c>
      <c r="D251" s="3" t="s">
        <v>190</v>
      </c>
      <c r="E251" s="3" t="s">
        <v>947</v>
      </c>
      <c r="F251" s="3">
        <v>34</v>
      </c>
      <c r="G251" s="3" t="s">
        <v>21139</v>
      </c>
      <c r="H251" s="3" t="s">
        <v>19</v>
      </c>
      <c r="I251" s="3" t="s">
        <v>9790</v>
      </c>
      <c r="J251" s="3" t="s">
        <v>142</v>
      </c>
    </row>
    <row r="252" spans="1:10" hidden="1" x14ac:dyDescent="0.25">
      <c r="A252" s="3" t="s">
        <v>11171</v>
      </c>
      <c r="B252" s="3">
        <v>2021</v>
      </c>
      <c r="C252" s="3">
        <v>2</v>
      </c>
      <c r="D252" s="3" t="s">
        <v>191</v>
      </c>
      <c r="E252" s="3" t="s">
        <v>947</v>
      </c>
      <c r="F252" s="3">
        <v>35</v>
      </c>
      <c r="G252" s="3" t="s">
        <v>21139</v>
      </c>
      <c r="H252" s="3" t="s">
        <v>19</v>
      </c>
      <c r="I252" s="3" t="s">
        <v>9790</v>
      </c>
      <c r="J252" s="3" t="s">
        <v>142</v>
      </c>
    </row>
    <row r="253" spans="1:10" hidden="1" x14ac:dyDescent="0.25">
      <c r="A253" s="3" t="s">
        <v>11171</v>
      </c>
      <c r="B253" s="3">
        <v>2021</v>
      </c>
      <c r="C253" s="3">
        <v>2</v>
      </c>
      <c r="D253" s="3" t="s">
        <v>192</v>
      </c>
      <c r="E253" s="3" t="s">
        <v>947</v>
      </c>
      <c r="F253" s="3">
        <v>36</v>
      </c>
      <c r="G253" s="3" t="s">
        <v>21139</v>
      </c>
      <c r="H253" s="3" t="s">
        <v>19</v>
      </c>
      <c r="I253" s="3" t="s">
        <v>9790</v>
      </c>
      <c r="J253" s="3" t="s">
        <v>142</v>
      </c>
    </row>
    <row r="254" spans="1:10" hidden="1" x14ac:dyDescent="0.25">
      <c r="A254" s="3" t="s">
        <v>11171</v>
      </c>
      <c r="B254" s="3">
        <v>2021</v>
      </c>
      <c r="C254" s="3">
        <v>2</v>
      </c>
      <c r="D254" s="3" t="s">
        <v>7189</v>
      </c>
      <c r="E254" s="3" t="s">
        <v>947</v>
      </c>
      <c r="F254" s="3">
        <v>37</v>
      </c>
      <c r="G254" s="3" t="s">
        <v>21139</v>
      </c>
      <c r="H254" s="3" t="s">
        <v>19</v>
      </c>
      <c r="I254" s="3" t="s">
        <v>9790</v>
      </c>
      <c r="J254" s="3" t="s">
        <v>142</v>
      </c>
    </row>
    <row r="255" spans="1:10" hidden="1" x14ac:dyDescent="0.25">
      <c r="A255" s="3" t="s">
        <v>11171</v>
      </c>
      <c r="B255" s="3">
        <v>2021</v>
      </c>
      <c r="C255" s="3">
        <v>2</v>
      </c>
      <c r="D255" s="3" t="s">
        <v>193</v>
      </c>
      <c r="E255" s="3" t="s">
        <v>947</v>
      </c>
      <c r="F255" s="3">
        <v>38</v>
      </c>
      <c r="G255" s="3" t="s">
        <v>21139</v>
      </c>
      <c r="H255" s="3" t="s">
        <v>19</v>
      </c>
      <c r="I255" s="3" t="s">
        <v>9790</v>
      </c>
      <c r="J255" s="3" t="s">
        <v>142</v>
      </c>
    </row>
    <row r="256" spans="1:10" hidden="1" x14ac:dyDescent="0.25">
      <c r="A256" s="3" t="s">
        <v>11171</v>
      </c>
      <c r="B256" s="3">
        <v>2021</v>
      </c>
      <c r="C256" s="3">
        <v>2</v>
      </c>
      <c r="D256" s="3" t="s">
        <v>7190</v>
      </c>
      <c r="E256" s="3" t="s">
        <v>947</v>
      </c>
      <c r="F256" s="3">
        <v>39</v>
      </c>
      <c r="G256" s="3" t="s">
        <v>21139</v>
      </c>
      <c r="H256" s="3" t="s">
        <v>19</v>
      </c>
      <c r="I256" s="3" t="s">
        <v>9790</v>
      </c>
      <c r="J256" s="3" t="s">
        <v>142</v>
      </c>
    </row>
    <row r="257" spans="1:10" hidden="1" x14ac:dyDescent="0.25">
      <c r="A257" s="3" t="s">
        <v>11172</v>
      </c>
      <c r="B257" s="3">
        <v>2021</v>
      </c>
      <c r="C257" s="3">
        <v>2</v>
      </c>
      <c r="D257" s="3" t="s">
        <v>418</v>
      </c>
      <c r="E257" s="3" t="s">
        <v>29814</v>
      </c>
      <c r="F257" s="3">
        <v>1</v>
      </c>
      <c r="G257" s="3"/>
      <c r="H257" s="3" t="s">
        <v>19</v>
      </c>
      <c r="I257" s="3" t="s">
        <v>142</v>
      </c>
      <c r="J257" s="3" t="s">
        <v>142</v>
      </c>
    </row>
    <row r="258" spans="1:10" hidden="1" x14ac:dyDescent="0.25">
      <c r="A258" s="3" t="s">
        <v>11172</v>
      </c>
      <c r="B258" s="3">
        <v>2021</v>
      </c>
      <c r="C258" s="3">
        <v>2</v>
      </c>
      <c r="D258" s="3" t="s">
        <v>8732</v>
      </c>
      <c r="E258" s="3" t="s">
        <v>29814</v>
      </c>
      <c r="F258" s="3">
        <v>2</v>
      </c>
      <c r="G258" s="3"/>
      <c r="H258" s="3" t="s">
        <v>19</v>
      </c>
      <c r="I258" s="3" t="s">
        <v>10901</v>
      </c>
      <c r="J258" s="3" t="s">
        <v>142</v>
      </c>
    </row>
    <row r="259" spans="1:10" hidden="1" x14ac:dyDescent="0.25">
      <c r="A259" s="3" t="s">
        <v>11172</v>
      </c>
      <c r="B259" s="3">
        <v>2021</v>
      </c>
      <c r="C259" s="3">
        <v>2</v>
      </c>
      <c r="D259" s="3" t="s">
        <v>194</v>
      </c>
      <c r="E259" s="3" t="s">
        <v>947</v>
      </c>
      <c r="F259" s="3">
        <v>3</v>
      </c>
      <c r="G259" s="3" t="s">
        <v>21139</v>
      </c>
      <c r="H259" s="3" t="s">
        <v>19</v>
      </c>
      <c r="I259" s="3" t="s">
        <v>9790</v>
      </c>
      <c r="J259" s="3" t="s">
        <v>142</v>
      </c>
    </row>
    <row r="260" spans="1:10" hidden="1" x14ac:dyDescent="0.25">
      <c r="A260" s="3" t="s">
        <v>11172</v>
      </c>
      <c r="B260" s="3">
        <v>2021</v>
      </c>
      <c r="C260" s="3">
        <v>2</v>
      </c>
      <c r="D260" s="3" t="s">
        <v>7155</v>
      </c>
      <c r="E260" s="3" t="s">
        <v>947</v>
      </c>
      <c r="F260" s="3">
        <v>4</v>
      </c>
      <c r="G260" s="3" t="s">
        <v>21139</v>
      </c>
      <c r="H260" s="3" t="s">
        <v>19</v>
      </c>
      <c r="I260" s="3" t="s">
        <v>9790</v>
      </c>
      <c r="J260" s="3" t="s">
        <v>142</v>
      </c>
    </row>
    <row r="261" spans="1:10" hidden="1" x14ac:dyDescent="0.25">
      <c r="A261" s="3" t="s">
        <v>11172</v>
      </c>
      <c r="B261" s="3">
        <v>2021</v>
      </c>
      <c r="C261" s="3">
        <v>2</v>
      </c>
      <c r="D261" s="3" t="s">
        <v>7156</v>
      </c>
      <c r="E261" s="3" t="s">
        <v>947</v>
      </c>
      <c r="F261" s="3">
        <v>5</v>
      </c>
      <c r="G261" s="3" t="s">
        <v>21139</v>
      </c>
      <c r="H261" s="3" t="s">
        <v>19</v>
      </c>
      <c r="I261" s="3" t="s">
        <v>9790</v>
      </c>
      <c r="J261" s="3" t="s">
        <v>142</v>
      </c>
    </row>
    <row r="262" spans="1:10" hidden="1" x14ac:dyDescent="0.25">
      <c r="A262" s="3" t="s">
        <v>11172</v>
      </c>
      <c r="B262" s="3">
        <v>2021</v>
      </c>
      <c r="C262" s="3">
        <v>2</v>
      </c>
      <c r="D262" s="3" t="s">
        <v>7157</v>
      </c>
      <c r="E262" s="3" t="s">
        <v>947</v>
      </c>
      <c r="F262" s="3">
        <v>6</v>
      </c>
      <c r="G262" s="3" t="s">
        <v>21139</v>
      </c>
      <c r="H262" s="3" t="s">
        <v>19</v>
      </c>
      <c r="I262" s="3" t="s">
        <v>9790</v>
      </c>
      <c r="J262" s="3" t="s">
        <v>142</v>
      </c>
    </row>
    <row r="263" spans="1:10" hidden="1" x14ac:dyDescent="0.25">
      <c r="A263" s="3" t="s">
        <v>11172</v>
      </c>
      <c r="B263" s="3">
        <v>2021</v>
      </c>
      <c r="C263" s="3">
        <v>2</v>
      </c>
      <c r="D263" s="3" t="s">
        <v>7158</v>
      </c>
      <c r="E263" s="3" t="s">
        <v>947</v>
      </c>
      <c r="F263" s="3">
        <v>7</v>
      </c>
      <c r="G263" s="3"/>
      <c r="H263" s="3" t="s">
        <v>19</v>
      </c>
      <c r="I263" s="3" t="s">
        <v>9790</v>
      </c>
      <c r="J263" s="3" t="s">
        <v>142</v>
      </c>
    </row>
    <row r="264" spans="1:10" hidden="1" x14ac:dyDescent="0.25">
      <c r="A264" s="3" t="s">
        <v>11172</v>
      </c>
      <c r="B264" s="3">
        <v>2021</v>
      </c>
      <c r="C264" s="3">
        <v>2</v>
      </c>
      <c r="D264" s="3" t="s">
        <v>7159</v>
      </c>
      <c r="E264" s="3" t="s">
        <v>947</v>
      </c>
      <c r="F264" s="3">
        <v>8</v>
      </c>
      <c r="G264" s="3"/>
      <c r="H264" s="3" t="s">
        <v>19</v>
      </c>
      <c r="I264" s="3"/>
      <c r="J264" s="3" t="s">
        <v>142</v>
      </c>
    </row>
    <row r="265" spans="1:10" hidden="1" x14ac:dyDescent="0.25">
      <c r="A265" s="3" t="s">
        <v>11172</v>
      </c>
      <c r="B265" s="3">
        <v>2021</v>
      </c>
      <c r="C265" s="3">
        <v>2</v>
      </c>
      <c r="D265" s="3" t="s">
        <v>7160</v>
      </c>
      <c r="E265" s="3" t="s">
        <v>947</v>
      </c>
      <c r="F265" s="3">
        <v>9</v>
      </c>
      <c r="G265" s="3" t="s">
        <v>21139</v>
      </c>
      <c r="H265" s="3" t="s">
        <v>19</v>
      </c>
      <c r="I265" s="3" t="s">
        <v>9790</v>
      </c>
      <c r="J265" s="3" t="s">
        <v>142</v>
      </c>
    </row>
    <row r="266" spans="1:10" hidden="1" x14ac:dyDescent="0.25">
      <c r="A266" s="3" t="s">
        <v>11172</v>
      </c>
      <c r="B266" s="3">
        <v>2021</v>
      </c>
      <c r="C266" s="3">
        <v>2</v>
      </c>
      <c r="D266" s="3" t="s">
        <v>7161</v>
      </c>
      <c r="E266" s="3" t="s">
        <v>947</v>
      </c>
      <c r="F266" s="3">
        <v>10</v>
      </c>
      <c r="G266" s="3" t="s">
        <v>21139</v>
      </c>
      <c r="H266" s="3" t="s">
        <v>19</v>
      </c>
      <c r="I266" s="3" t="s">
        <v>9790</v>
      </c>
      <c r="J266" s="3" t="s">
        <v>142</v>
      </c>
    </row>
    <row r="267" spans="1:10" hidden="1" x14ac:dyDescent="0.25">
      <c r="A267" s="3" t="s">
        <v>11172</v>
      </c>
      <c r="B267" s="3">
        <v>2021</v>
      </c>
      <c r="C267" s="3">
        <v>2</v>
      </c>
      <c r="D267" s="3" t="s">
        <v>7162</v>
      </c>
      <c r="E267" s="3" t="s">
        <v>947</v>
      </c>
      <c r="F267" s="3">
        <v>11</v>
      </c>
      <c r="G267" s="3" t="s">
        <v>21139</v>
      </c>
      <c r="H267" s="3" t="s">
        <v>19</v>
      </c>
      <c r="I267" s="3" t="s">
        <v>9790</v>
      </c>
      <c r="J267" s="3" t="s">
        <v>142</v>
      </c>
    </row>
    <row r="268" spans="1:10" hidden="1" x14ac:dyDescent="0.25">
      <c r="A268" s="3" t="s">
        <v>11172</v>
      </c>
      <c r="B268" s="3">
        <v>2021</v>
      </c>
      <c r="C268" s="3">
        <v>2</v>
      </c>
      <c r="D268" s="3" t="s">
        <v>7163</v>
      </c>
      <c r="E268" s="3" t="s">
        <v>947</v>
      </c>
      <c r="F268" s="3">
        <v>12</v>
      </c>
      <c r="G268" s="3"/>
      <c r="H268" s="3" t="s">
        <v>19</v>
      </c>
      <c r="I268" s="3" t="s">
        <v>9790</v>
      </c>
      <c r="J268" s="3" t="s">
        <v>142</v>
      </c>
    </row>
    <row r="269" spans="1:10" hidden="1" x14ac:dyDescent="0.25">
      <c r="A269" s="3" t="s">
        <v>11172</v>
      </c>
      <c r="B269" s="3">
        <v>2021</v>
      </c>
      <c r="C269" s="3">
        <v>2</v>
      </c>
      <c r="D269" s="3" t="s">
        <v>7164</v>
      </c>
      <c r="E269" s="3" t="s">
        <v>947</v>
      </c>
      <c r="F269" s="3">
        <v>13</v>
      </c>
      <c r="G269" s="3"/>
      <c r="H269" s="3" t="s">
        <v>19</v>
      </c>
      <c r="I269" s="3" t="s">
        <v>9790</v>
      </c>
      <c r="J269" s="3" t="s">
        <v>142</v>
      </c>
    </row>
    <row r="270" spans="1:10" hidden="1" x14ac:dyDescent="0.25">
      <c r="A270" s="3" t="s">
        <v>11172</v>
      </c>
      <c r="B270" s="3">
        <v>2021</v>
      </c>
      <c r="C270" s="3">
        <v>2</v>
      </c>
      <c r="D270" s="3" t="s">
        <v>7165</v>
      </c>
      <c r="E270" s="3" t="s">
        <v>947</v>
      </c>
      <c r="F270" s="3">
        <v>14</v>
      </c>
      <c r="G270" s="3"/>
      <c r="H270" s="3" t="s">
        <v>19</v>
      </c>
      <c r="I270" s="3" t="s">
        <v>9790</v>
      </c>
      <c r="J270" s="3" t="s">
        <v>142</v>
      </c>
    </row>
    <row r="271" spans="1:10" hidden="1" x14ac:dyDescent="0.25">
      <c r="A271" s="3" t="s">
        <v>11172</v>
      </c>
      <c r="B271" s="3">
        <v>2021</v>
      </c>
      <c r="C271" s="3">
        <v>2</v>
      </c>
      <c r="D271" s="3" t="s">
        <v>7166</v>
      </c>
      <c r="E271" s="3" t="s">
        <v>947</v>
      </c>
      <c r="F271" s="3">
        <v>15</v>
      </c>
      <c r="G271" s="3"/>
      <c r="H271" s="3" t="s">
        <v>19</v>
      </c>
      <c r="I271" s="3" t="s">
        <v>9790</v>
      </c>
      <c r="J271" s="3" t="s">
        <v>142</v>
      </c>
    </row>
    <row r="272" spans="1:10" hidden="1" x14ac:dyDescent="0.25">
      <c r="A272" s="3" t="s">
        <v>11172</v>
      </c>
      <c r="B272" s="3">
        <v>2021</v>
      </c>
      <c r="C272" s="3">
        <v>2</v>
      </c>
      <c r="D272" s="3" t="s">
        <v>7167</v>
      </c>
      <c r="E272" s="3" t="s">
        <v>947</v>
      </c>
      <c r="F272" s="3">
        <v>16</v>
      </c>
      <c r="G272" s="3" t="s">
        <v>21139</v>
      </c>
      <c r="H272" s="3" t="s">
        <v>19</v>
      </c>
      <c r="I272" s="3" t="s">
        <v>9790</v>
      </c>
      <c r="J272" s="3" t="s">
        <v>142</v>
      </c>
    </row>
    <row r="273" spans="1:10" hidden="1" x14ac:dyDescent="0.25">
      <c r="A273" s="3" t="s">
        <v>11172</v>
      </c>
      <c r="B273" s="3">
        <v>2021</v>
      </c>
      <c r="C273" s="3">
        <v>2</v>
      </c>
      <c r="D273" s="3" t="s">
        <v>7168</v>
      </c>
      <c r="E273" s="3" t="s">
        <v>947</v>
      </c>
      <c r="F273" s="3">
        <v>17</v>
      </c>
      <c r="G273" s="3"/>
      <c r="H273" s="3" t="s">
        <v>19</v>
      </c>
      <c r="I273" s="3" t="s">
        <v>9790</v>
      </c>
      <c r="J273" s="3" t="s">
        <v>142</v>
      </c>
    </row>
    <row r="274" spans="1:10" hidden="1" x14ac:dyDescent="0.25">
      <c r="A274" s="3" t="s">
        <v>11172</v>
      </c>
      <c r="B274" s="3">
        <v>2021</v>
      </c>
      <c r="C274" s="3">
        <v>2</v>
      </c>
      <c r="D274" s="3" t="s">
        <v>7169</v>
      </c>
      <c r="E274" s="3" t="s">
        <v>947</v>
      </c>
      <c r="F274" s="3">
        <v>18</v>
      </c>
      <c r="G274" s="3"/>
      <c r="H274" s="3" t="s">
        <v>19</v>
      </c>
      <c r="I274" s="3" t="s">
        <v>9790</v>
      </c>
      <c r="J274" s="3" t="s">
        <v>142</v>
      </c>
    </row>
    <row r="275" spans="1:10" hidden="1" x14ac:dyDescent="0.25">
      <c r="A275" s="3" t="s">
        <v>11172</v>
      </c>
      <c r="B275" s="3">
        <v>2021</v>
      </c>
      <c r="C275" s="3">
        <v>2</v>
      </c>
      <c r="D275" s="3" t="s">
        <v>7170</v>
      </c>
      <c r="E275" s="3" t="s">
        <v>947</v>
      </c>
      <c r="F275" s="3">
        <v>19</v>
      </c>
      <c r="G275" s="3"/>
      <c r="H275" s="3" t="s">
        <v>19</v>
      </c>
      <c r="I275" s="3" t="s">
        <v>9790</v>
      </c>
      <c r="J275" s="3" t="s">
        <v>142</v>
      </c>
    </row>
    <row r="276" spans="1:10" hidden="1" x14ac:dyDescent="0.25">
      <c r="A276" s="3" t="s">
        <v>11172</v>
      </c>
      <c r="B276" s="3">
        <v>2021</v>
      </c>
      <c r="C276" s="3">
        <v>2</v>
      </c>
      <c r="D276" s="3" t="s">
        <v>7171</v>
      </c>
      <c r="E276" s="3" t="s">
        <v>947</v>
      </c>
      <c r="F276" s="3">
        <v>20</v>
      </c>
      <c r="G276" s="3"/>
      <c r="H276" s="3" t="s">
        <v>19</v>
      </c>
      <c r="I276" s="3" t="s">
        <v>9790</v>
      </c>
      <c r="J276" s="3" t="s">
        <v>142</v>
      </c>
    </row>
    <row r="277" spans="1:10" hidden="1" x14ac:dyDescent="0.25">
      <c r="A277" s="3" t="s">
        <v>11172</v>
      </c>
      <c r="B277" s="3">
        <v>2021</v>
      </c>
      <c r="C277" s="3">
        <v>2</v>
      </c>
      <c r="D277" s="3" t="s">
        <v>7172</v>
      </c>
      <c r="E277" s="3" t="s">
        <v>947</v>
      </c>
      <c r="F277" s="3">
        <v>21</v>
      </c>
      <c r="G277" s="3"/>
      <c r="H277" s="3" t="s">
        <v>19</v>
      </c>
      <c r="I277" s="3" t="s">
        <v>9790</v>
      </c>
      <c r="J277" s="3" t="s">
        <v>142</v>
      </c>
    </row>
    <row r="278" spans="1:10" hidden="1" x14ac:dyDescent="0.25">
      <c r="A278" s="3" t="s">
        <v>11172</v>
      </c>
      <c r="B278" s="3">
        <v>2021</v>
      </c>
      <c r="C278" s="3">
        <v>2</v>
      </c>
      <c r="D278" s="3" t="s">
        <v>7173</v>
      </c>
      <c r="E278" s="3" t="s">
        <v>947</v>
      </c>
      <c r="F278" s="3">
        <v>22</v>
      </c>
      <c r="G278" s="3"/>
      <c r="H278" s="3" t="s">
        <v>19</v>
      </c>
      <c r="I278" s="3" t="s">
        <v>9790</v>
      </c>
      <c r="J278" s="3" t="s">
        <v>142</v>
      </c>
    </row>
    <row r="279" spans="1:10" hidden="1" x14ac:dyDescent="0.25">
      <c r="A279" s="3" t="s">
        <v>11172</v>
      </c>
      <c r="B279" s="3">
        <v>2021</v>
      </c>
      <c r="C279" s="3">
        <v>2</v>
      </c>
      <c r="D279" s="3" t="s">
        <v>7174</v>
      </c>
      <c r="E279" s="3" t="s">
        <v>947</v>
      </c>
      <c r="F279" s="3">
        <v>23</v>
      </c>
      <c r="G279" s="3"/>
      <c r="H279" s="3" t="s">
        <v>19</v>
      </c>
      <c r="I279" s="3" t="s">
        <v>9790</v>
      </c>
      <c r="J279" s="3" t="s">
        <v>142</v>
      </c>
    </row>
    <row r="280" spans="1:10" hidden="1" x14ac:dyDescent="0.25">
      <c r="A280" s="3" t="s">
        <v>11172</v>
      </c>
      <c r="B280" s="3">
        <v>2021</v>
      </c>
      <c r="C280" s="3">
        <v>2</v>
      </c>
      <c r="D280" s="3" t="s">
        <v>7175</v>
      </c>
      <c r="E280" s="3" t="s">
        <v>947</v>
      </c>
      <c r="F280" s="3">
        <v>24</v>
      </c>
      <c r="G280" s="3"/>
      <c r="H280" s="3" t="s">
        <v>19</v>
      </c>
      <c r="I280" s="3" t="s">
        <v>9790</v>
      </c>
      <c r="J280" s="3" t="s">
        <v>142</v>
      </c>
    </row>
    <row r="281" spans="1:10" hidden="1" x14ac:dyDescent="0.25">
      <c r="A281" s="3" t="s">
        <v>11172</v>
      </c>
      <c r="B281" s="3">
        <v>2021</v>
      </c>
      <c r="C281" s="3">
        <v>2</v>
      </c>
      <c r="D281" s="3" t="s">
        <v>7176</v>
      </c>
      <c r="E281" s="3" t="s">
        <v>947</v>
      </c>
      <c r="F281" s="3">
        <v>25</v>
      </c>
      <c r="G281" s="3"/>
      <c r="H281" s="3" t="s">
        <v>19</v>
      </c>
      <c r="I281" s="3" t="s">
        <v>9790</v>
      </c>
      <c r="J281" s="3" t="s">
        <v>142</v>
      </c>
    </row>
    <row r="282" spans="1:10" hidden="1" x14ac:dyDescent="0.25">
      <c r="A282" s="3" t="s">
        <v>11172</v>
      </c>
      <c r="B282" s="3">
        <v>2021</v>
      </c>
      <c r="C282" s="3">
        <v>2</v>
      </c>
      <c r="D282" s="3" t="s">
        <v>7177</v>
      </c>
      <c r="E282" s="3" t="s">
        <v>947</v>
      </c>
      <c r="F282" s="3">
        <v>26</v>
      </c>
      <c r="G282" s="3"/>
      <c r="H282" s="3" t="s">
        <v>19</v>
      </c>
      <c r="I282" s="3" t="s">
        <v>9790</v>
      </c>
      <c r="J282" s="3" t="s">
        <v>142</v>
      </c>
    </row>
    <row r="283" spans="1:10" hidden="1" x14ac:dyDescent="0.25">
      <c r="A283" s="3" t="s">
        <v>11172</v>
      </c>
      <c r="B283" s="3">
        <v>2021</v>
      </c>
      <c r="C283" s="3">
        <v>2</v>
      </c>
      <c r="D283" s="3" t="s">
        <v>7178</v>
      </c>
      <c r="E283" s="3" t="s">
        <v>947</v>
      </c>
      <c r="F283" s="3">
        <v>27</v>
      </c>
      <c r="G283" s="3"/>
      <c r="H283" s="3" t="s">
        <v>19</v>
      </c>
      <c r="I283" s="3" t="s">
        <v>9790</v>
      </c>
      <c r="J283" s="3" t="s">
        <v>142</v>
      </c>
    </row>
    <row r="284" spans="1:10" hidden="1" x14ac:dyDescent="0.25">
      <c r="A284" s="3" t="s">
        <v>11172</v>
      </c>
      <c r="B284" s="3">
        <v>2021</v>
      </c>
      <c r="C284" s="3">
        <v>2</v>
      </c>
      <c r="D284" s="3" t="s">
        <v>7179</v>
      </c>
      <c r="E284" s="3" t="s">
        <v>947</v>
      </c>
      <c r="F284" s="3">
        <v>28</v>
      </c>
      <c r="G284" s="3"/>
      <c r="H284" s="3" t="s">
        <v>19</v>
      </c>
      <c r="I284" s="3" t="s">
        <v>9790</v>
      </c>
      <c r="J284" s="3" t="s">
        <v>142</v>
      </c>
    </row>
    <row r="285" spans="1:10" hidden="1" x14ac:dyDescent="0.25">
      <c r="A285" s="3" t="s">
        <v>11172</v>
      </c>
      <c r="B285" s="3">
        <v>2021</v>
      </c>
      <c r="C285" s="3">
        <v>2</v>
      </c>
      <c r="D285" s="3" t="s">
        <v>7180</v>
      </c>
      <c r="E285" s="3" t="s">
        <v>947</v>
      </c>
      <c r="F285" s="3">
        <v>29</v>
      </c>
      <c r="G285" s="3"/>
      <c r="H285" s="3" t="s">
        <v>19</v>
      </c>
      <c r="I285" s="3" t="s">
        <v>9790</v>
      </c>
      <c r="J285" s="3" t="s">
        <v>142</v>
      </c>
    </row>
    <row r="286" spans="1:10" hidden="1" x14ac:dyDescent="0.25">
      <c r="A286" s="3" t="s">
        <v>11172</v>
      </c>
      <c r="B286" s="3">
        <v>2021</v>
      </c>
      <c r="C286" s="3">
        <v>2</v>
      </c>
      <c r="D286" s="3" t="s">
        <v>195</v>
      </c>
      <c r="E286" s="3" t="s">
        <v>947</v>
      </c>
      <c r="F286" s="3">
        <v>30</v>
      </c>
      <c r="G286" s="3"/>
      <c r="H286" s="3" t="s">
        <v>19</v>
      </c>
      <c r="I286" s="3" t="s">
        <v>9790</v>
      </c>
      <c r="J286" s="3" t="s">
        <v>142</v>
      </c>
    </row>
    <row r="287" spans="1:10" hidden="1" x14ac:dyDescent="0.25">
      <c r="A287" s="3" t="s">
        <v>11172</v>
      </c>
      <c r="B287" s="3">
        <v>2021</v>
      </c>
      <c r="C287" s="3">
        <v>2</v>
      </c>
      <c r="D287" s="3" t="s">
        <v>7181</v>
      </c>
      <c r="E287" s="3" t="s">
        <v>947</v>
      </c>
      <c r="F287" s="3">
        <v>31</v>
      </c>
      <c r="G287" s="3"/>
      <c r="H287" s="3" t="s">
        <v>19</v>
      </c>
      <c r="I287" s="3" t="s">
        <v>9790</v>
      </c>
      <c r="J287" s="3" t="s">
        <v>142</v>
      </c>
    </row>
    <row r="288" spans="1:10" hidden="1" x14ac:dyDescent="0.25">
      <c r="A288" s="3" t="s">
        <v>11172</v>
      </c>
      <c r="B288" s="3">
        <v>2021</v>
      </c>
      <c r="C288" s="3">
        <v>2</v>
      </c>
      <c r="D288" s="3" t="s">
        <v>197</v>
      </c>
      <c r="E288" s="3" t="s">
        <v>947</v>
      </c>
      <c r="F288" s="3">
        <v>32</v>
      </c>
      <c r="G288" s="3"/>
      <c r="H288" s="3" t="s">
        <v>19</v>
      </c>
      <c r="I288" s="3" t="s">
        <v>9790</v>
      </c>
      <c r="J288" s="3" t="s">
        <v>142</v>
      </c>
    </row>
    <row r="289" spans="1:10" hidden="1" x14ac:dyDescent="0.25">
      <c r="A289" s="3" t="s">
        <v>11172</v>
      </c>
      <c r="B289" s="3">
        <v>2021</v>
      </c>
      <c r="C289" s="3">
        <v>2</v>
      </c>
      <c r="D289" s="3" t="s">
        <v>7182</v>
      </c>
      <c r="E289" s="3" t="s">
        <v>947</v>
      </c>
      <c r="F289" s="3">
        <v>33</v>
      </c>
      <c r="G289" s="3"/>
      <c r="H289" s="3" t="s">
        <v>19</v>
      </c>
      <c r="I289" s="3" t="s">
        <v>9790</v>
      </c>
      <c r="J289" s="3" t="s">
        <v>142</v>
      </c>
    </row>
    <row r="290" spans="1:10" hidden="1" x14ac:dyDescent="0.25">
      <c r="A290" s="3" t="s">
        <v>11172</v>
      </c>
      <c r="B290" s="3">
        <v>2021</v>
      </c>
      <c r="C290" s="3">
        <v>2</v>
      </c>
      <c r="D290" s="3" t="s">
        <v>199</v>
      </c>
      <c r="E290" s="3" t="s">
        <v>947</v>
      </c>
      <c r="F290" s="3">
        <v>34</v>
      </c>
      <c r="G290" s="3"/>
      <c r="H290" s="3" t="s">
        <v>19</v>
      </c>
      <c r="I290" s="3" t="s">
        <v>9790</v>
      </c>
      <c r="J290" s="3" t="s">
        <v>142</v>
      </c>
    </row>
    <row r="291" spans="1:10" hidden="1" x14ac:dyDescent="0.25">
      <c r="A291" s="3" t="s">
        <v>11172</v>
      </c>
      <c r="B291" s="3">
        <v>2021</v>
      </c>
      <c r="C291" s="3">
        <v>2</v>
      </c>
      <c r="D291" s="3" t="s">
        <v>209</v>
      </c>
      <c r="E291" s="3" t="s">
        <v>947</v>
      </c>
      <c r="F291" s="3">
        <v>35</v>
      </c>
      <c r="G291" s="3"/>
      <c r="H291" s="3" t="s">
        <v>19</v>
      </c>
      <c r="I291" s="3" t="s">
        <v>9790</v>
      </c>
      <c r="J291" s="3" t="s">
        <v>142</v>
      </c>
    </row>
    <row r="292" spans="1:10" hidden="1" x14ac:dyDescent="0.25">
      <c r="A292" s="3" t="s">
        <v>11172</v>
      </c>
      <c r="B292" s="3">
        <v>2021</v>
      </c>
      <c r="C292" s="3">
        <v>2</v>
      </c>
      <c r="D292" s="3" t="s">
        <v>201</v>
      </c>
      <c r="E292" s="3" t="s">
        <v>947</v>
      </c>
      <c r="F292" s="3">
        <v>36</v>
      </c>
      <c r="G292" s="3"/>
      <c r="H292" s="3" t="s">
        <v>19</v>
      </c>
      <c r="I292" s="3" t="s">
        <v>9790</v>
      </c>
      <c r="J292" s="3" t="s">
        <v>142</v>
      </c>
    </row>
    <row r="293" spans="1:10" hidden="1" x14ac:dyDescent="0.25">
      <c r="A293" s="3" t="s">
        <v>11172</v>
      </c>
      <c r="B293" s="3">
        <v>2021</v>
      </c>
      <c r="C293" s="3">
        <v>2</v>
      </c>
      <c r="D293" s="3" t="s">
        <v>203</v>
      </c>
      <c r="E293" s="3" t="s">
        <v>947</v>
      </c>
      <c r="F293" s="3">
        <v>37</v>
      </c>
      <c r="G293" s="3"/>
      <c r="H293" s="3" t="s">
        <v>19</v>
      </c>
      <c r="I293" s="3" t="s">
        <v>9790</v>
      </c>
      <c r="J293" s="3" t="s">
        <v>142</v>
      </c>
    </row>
    <row r="294" spans="1:10" hidden="1" x14ac:dyDescent="0.25">
      <c r="A294" s="3" t="s">
        <v>11172</v>
      </c>
      <c r="B294" s="3">
        <v>2021</v>
      </c>
      <c r="C294" s="3">
        <v>2</v>
      </c>
      <c r="D294" s="3" t="s">
        <v>7183</v>
      </c>
      <c r="E294" s="3" t="s">
        <v>947</v>
      </c>
      <c r="F294" s="3">
        <v>38</v>
      </c>
      <c r="G294" s="3"/>
      <c r="H294" s="3" t="s">
        <v>19</v>
      </c>
      <c r="I294" s="3" t="s">
        <v>9790</v>
      </c>
      <c r="J294" s="3" t="s">
        <v>142</v>
      </c>
    </row>
    <row r="295" spans="1:10" hidden="1" x14ac:dyDescent="0.25">
      <c r="A295" s="3" t="s">
        <v>11172</v>
      </c>
      <c r="B295" s="3">
        <v>2021</v>
      </c>
      <c r="C295" s="3">
        <v>2</v>
      </c>
      <c r="D295" s="3" t="s">
        <v>211</v>
      </c>
      <c r="E295" s="3" t="s">
        <v>947</v>
      </c>
      <c r="F295" s="3">
        <v>39</v>
      </c>
      <c r="G295" s="3"/>
      <c r="H295" s="3" t="s">
        <v>19</v>
      </c>
      <c r="I295" s="3" t="s">
        <v>9790</v>
      </c>
      <c r="J295" s="3" t="s">
        <v>142</v>
      </c>
    </row>
    <row r="296" spans="1:10" hidden="1" x14ac:dyDescent="0.25">
      <c r="A296" s="3" t="s">
        <v>11172</v>
      </c>
      <c r="B296" s="3">
        <v>2021</v>
      </c>
      <c r="C296" s="3">
        <v>2</v>
      </c>
      <c r="D296" s="3" t="s">
        <v>7184</v>
      </c>
      <c r="E296" s="3" t="s">
        <v>947</v>
      </c>
      <c r="F296" s="3">
        <v>40</v>
      </c>
      <c r="G296" s="3" t="s">
        <v>21139</v>
      </c>
      <c r="H296" s="3" t="s">
        <v>19</v>
      </c>
      <c r="I296" s="3" t="s">
        <v>9790</v>
      </c>
      <c r="J296" s="3" t="s">
        <v>142</v>
      </c>
    </row>
    <row r="297" spans="1:10" hidden="1" x14ac:dyDescent="0.25">
      <c r="A297" s="3" t="s">
        <v>11172</v>
      </c>
      <c r="B297" s="3">
        <v>2021</v>
      </c>
      <c r="C297" s="3">
        <v>2</v>
      </c>
      <c r="D297" s="3" t="s">
        <v>7185</v>
      </c>
      <c r="E297" s="3" t="s">
        <v>947</v>
      </c>
      <c r="F297" s="3">
        <v>41</v>
      </c>
      <c r="G297" s="3"/>
      <c r="H297" s="3" t="s">
        <v>19</v>
      </c>
      <c r="I297" s="3" t="s">
        <v>9790</v>
      </c>
      <c r="J297" s="3" t="s">
        <v>142</v>
      </c>
    </row>
    <row r="298" spans="1:10" hidden="1" x14ac:dyDescent="0.25">
      <c r="A298" s="3" t="s">
        <v>11172</v>
      </c>
      <c r="B298" s="3">
        <v>2021</v>
      </c>
      <c r="C298" s="3">
        <v>2</v>
      </c>
      <c r="D298" s="3" t="s">
        <v>7186</v>
      </c>
      <c r="E298" s="3" t="s">
        <v>947</v>
      </c>
      <c r="F298" s="3">
        <v>42</v>
      </c>
      <c r="G298" s="3" t="s">
        <v>21139</v>
      </c>
      <c r="H298" s="3" t="s">
        <v>19</v>
      </c>
      <c r="I298" s="3" t="s">
        <v>9790</v>
      </c>
      <c r="J298" s="3" t="s">
        <v>142</v>
      </c>
    </row>
    <row r="299" spans="1:10" hidden="1" x14ac:dyDescent="0.25">
      <c r="A299" s="3" t="s">
        <v>11172</v>
      </c>
      <c r="B299" s="3">
        <v>2021</v>
      </c>
      <c r="C299" s="3">
        <v>2</v>
      </c>
      <c r="D299" s="3" t="s">
        <v>205</v>
      </c>
      <c r="E299" s="3" t="s">
        <v>947</v>
      </c>
      <c r="F299" s="3">
        <v>43</v>
      </c>
      <c r="G299" s="3"/>
      <c r="H299" s="3" t="s">
        <v>19</v>
      </c>
      <c r="I299" s="3" t="s">
        <v>9790</v>
      </c>
      <c r="J299" s="3" t="s">
        <v>142</v>
      </c>
    </row>
    <row r="300" spans="1:10" hidden="1" x14ac:dyDescent="0.25">
      <c r="A300" s="3" t="s">
        <v>11172</v>
      </c>
      <c r="B300" s="3">
        <v>2021</v>
      </c>
      <c r="C300" s="3">
        <v>2</v>
      </c>
      <c r="D300" s="3" t="s">
        <v>207</v>
      </c>
      <c r="E300" s="3" t="s">
        <v>947</v>
      </c>
      <c r="F300" s="3">
        <v>44</v>
      </c>
      <c r="G300" s="3" t="s">
        <v>21139</v>
      </c>
      <c r="H300" s="3" t="s">
        <v>19</v>
      </c>
      <c r="I300" s="3" t="s">
        <v>9790</v>
      </c>
      <c r="J300" s="3" t="s">
        <v>142</v>
      </c>
    </row>
    <row r="301" spans="1:10" hidden="1" x14ac:dyDescent="0.25">
      <c r="A301" s="3" t="s">
        <v>11172</v>
      </c>
      <c r="B301" s="3">
        <v>2021</v>
      </c>
      <c r="C301" s="3">
        <v>2</v>
      </c>
      <c r="D301" s="3" t="s">
        <v>7187</v>
      </c>
      <c r="E301" s="3" t="s">
        <v>947</v>
      </c>
      <c r="F301" s="3">
        <v>45</v>
      </c>
      <c r="G301" s="3"/>
      <c r="H301" s="3" t="s">
        <v>19</v>
      </c>
      <c r="I301" s="3" t="s">
        <v>9790</v>
      </c>
      <c r="J301" s="3" t="s">
        <v>142</v>
      </c>
    </row>
    <row r="302" spans="1:10" hidden="1" x14ac:dyDescent="0.25">
      <c r="A302" s="3" t="s">
        <v>11174</v>
      </c>
      <c r="B302" s="3">
        <v>2021</v>
      </c>
      <c r="C302" s="3">
        <v>2</v>
      </c>
      <c r="D302" s="3" t="s">
        <v>418</v>
      </c>
      <c r="E302" s="3" t="s">
        <v>29814</v>
      </c>
      <c r="F302" s="3">
        <v>1</v>
      </c>
      <c r="G302" s="3"/>
      <c r="H302" s="3" t="s">
        <v>19</v>
      </c>
      <c r="I302" s="3" t="s">
        <v>142</v>
      </c>
      <c r="J302" s="3" t="s">
        <v>142</v>
      </c>
    </row>
    <row r="303" spans="1:10" hidden="1" x14ac:dyDescent="0.25">
      <c r="A303" s="3" t="s">
        <v>11174</v>
      </c>
      <c r="B303" s="3">
        <v>2021</v>
      </c>
      <c r="C303" s="3">
        <v>2</v>
      </c>
      <c r="D303" s="3" t="s">
        <v>8734</v>
      </c>
      <c r="E303" s="3" t="s">
        <v>29814</v>
      </c>
      <c r="F303" s="3">
        <v>2</v>
      </c>
      <c r="G303" s="3"/>
      <c r="H303" s="3" t="s">
        <v>19</v>
      </c>
      <c r="I303" s="3" t="s">
        <v>10901</v>
      </c>
      <c r="J303" s="3" t="s">
        <v>142</v>
      </c>
    </row>
    <row r="304" spans="1:10" hidden="1" x14ac:dyDescent="0.25">
      <c r="A304" s="3" t="s">
        <v>11174</v>
      </c>
      <c r="B304" s="3">
        <v>2021</v>
      </c>
      <c r="C304" s="3">
        <v>2</v>
      </c>
      <c r="D304" s="3" t="s">
        <v>187</v>
      </c>
      <c r="E304" s="3" t="s">
        <v>947</v>
      </c>
      <c r="F304" s="3">
        <v>3</v>
      </c>
      <c r="G304" s="3" t="s">
        <v>21139</v>
      </c>
      <c r="H304" s="3" t="s">
        <v>19</v>
      </c>
      <c r="I304" s="3" t="s">
        <v>9790</v>
      </c>
      <c r="J304" s="3" t="s">
        <v>142</v>
      </c>
    </row>
    <row r="305" spans="1:10" hidden="1" x14ac:dyDescent="0.25">
      <c r="A305" s="3" t="s">
        <v>11174</v>
      </c>
      <c r="B305" s="3">
        <v>2021</v>
      </c>
      <c r="C305" s="3">
        <v>2</v>
      </c>
      <c r="D305" s="3" t="s">
        <v>7188</v>
      </c>
      <c r="E305" s="3" t="s">
        <v>947</v>
      </c>
      <c r="F305" s="3">
        <v>4</v>
      </c>
      <c r="G305" s="3"/>
      <c r="H305" s="3" t="s">
        <v>19</v>
      </c>
      <c r="I305" s="3" t="s">
        <v>9790</v>
      </c>
      <c r="J305" s="3" t="s">
        <v>142</v>
      </c>
    </row>
    <row r="306" spans="1:10" hidden="1" x14ac:dyDescent="0.25">
      <c r="A306" s="3" t="s">
        <v>11174</v>
      </c>
      <c r="B306" s="3">
        <v>2021</v>
      </c>
      <c r="C306" s="3">
        <v>2</v>
      </c>
      <c r="D306" s="3" t="s">
        <v>188</v>
      </c>
      <c r="E306" s="3" t="s">
        <v>947</v>
      </c>
      <c r="F306" s="3">
        <v>5</v>
      </c>
      <c r="G306" s="3" t="s">
        <v>21139</v>
      </c>
      <c r="H306" s="3" t="s">
        <v>19</v>
      </c>
      <c r="I306" s="3" t="s">
        <v>9790</v>
      </c>
      <c r="J306" s="3" t="s">
        <v>142</v>
      </c>
    </row>
    <row r="307" spans="1:10" hidden="1" x14ac:dyDescent="0.25">
      <c r="A307" s="3" t="s">
        <v>11174</v>
      </c>
      <c r="B307" s="3">
        <v>2021</v>
      </c>
      <c r="C307" s="3">
        <v>2</v>
      </c>
      <c r="D307" s="3" t="s">
        <v>189</v>
      </c>
      <c r="E307" s="3" t="s">
        <v>947</v>
      </c>
      <c r="F307" s="3">
        <v>6</v>
      </c>
      <c r="G307" s="3" t="s">
        <v>21139</v>
      </c>
      <c r="H307" s="3" t="s">
        <v>19</v>
      </c>
      <c r="I307" s="3" t="s">
        <v>9790</v>
      </c>
      <c r="J307" s="3" t="s">
        <v>142</v>
      </c>
    </row>
    <row r="308" spans="1:10" hidden="1" x14ac:dyDescent="0.25">
      <c r="A308" s="3" t="s">
        <v>11174</v>
      </c>
      <c r="B308" s="3">
        <v>2021</v>
      </c>
      <c r="C308" s="3">
        <v>2</v>
      </c>
      <c r="D308" s="3" t="s">
        <v>190</v>
      </c>
      <c r="E308" s="3" t="s">
        <v>947</v>
      </c>
      <c r="F308" s="3">
        <v>7</v>
      </c>
      <c r="G308" s="3" t="s">
        <v>21139</v>
      </c>
      <c r="H308" s="3" t="s">
        <v>19</v>
      </c>
      <c r="I308" s="3" t="s">
        <v>9790</v>
      </c>
      <c r="J308" s="3" t="s">
        <v>142</v>
      </c>
    </row>
    <row r="309" spans="1:10" hidden="1" x14ac:dyDescent="0.25">
      <c r="A309" s="3" t="s">
        <v>11174</v>
      </c>
      <c r="B309" s="3">
        <v>2021</v>
      </c>
      <c r="C309" s="3">
        <v>2</v>
      </c>
      <c r="D309" s="3" t="s">
        <v>191</v>
      </c>
      <c r="E309" s="3" t="s">
        <v>947</v>
      </c>
      <c r="F309" s="3">
        <v>8</v>
      </c>
      <c r="G309" s="3" t="s">
        <v>21139</v>
      </c>
      <c r="H309" s="3" t="s">
        <v>19</v>
      </c>
      <c r="I309" s="3" t="s">
        <v>9790</v>
      </c>
      <c r="J309" s="3" t="s">
        <v>142</v>
      </c>
    </row>
    <row r="310" spans="1:10" hidden="1" x14ac:dyDescent="0.25">
      <c r="A310" s="3" t="s">
        <v>11174</v>
      </c>
      <c r="B310" s="3">
        <v>2021</v>
      </c>
      <c r="C310" s="3">
        <v>2</v>
      </c>
      <c r="D310" s="3" t="s">
        <v>192</v>
      </c>
      <c r="E310" s="3" t="s">
        <v>947</v>
      </c>
      <c r="F310" s="3">
        <v>9</v>
      </c>
      <c r="G310" s="3" t="s">
        <v>21139</v>
      </c>
      <c r="H310" s="3" t="s">
        <v>19</v>
      </c>
      <c r="I310" s="3" t="s">
        <v>9790</v>
      </c>
      <c r="J310" s="3" t="s">
        <v>142</v>
      </c>
    </row>
    <row r="311" spans="1:10" hidden="1" x14ac:dyDescent="0.25">
      <c r="A311" s="3" t="s">
        <v>11174</v>
      </c>
      <c r="B311" s="3">
        <v>2021</v>
      </c>
      <c r="C311" s="3">
        <v>2</v>
      </c>
      <c r="D311" s="3" t="s">
        <v>7189</v>
      </c>
      <c r="E311" s="3" t="s">
        <v>947</v>
      </c>
      <c r="F311" s="3">
        <v>10</v>
      </c>
      <c r="G311" s="3" t="s">
        <v>21139</v>
      </c>
      <c r="H311" s="3" t="s">
        <v>19</v>
      </c>
      <c r="I311" s="3" t="s">
        <v>9790</v>
      </c>
      <c r="J311" s="3" t="s">
        <v>142</v>
      </c>
    </row>
    <row r="312" spans="1:10" hidden="1" x14ac:dyDescent="0.25">
      <c r="A312" s="3" t="s">
        <v>11174</v>
      </c>
      <c r="B312" s="3">
        <v>2021</v>
      </c>
      <c r="C312" s="3">
        <v>2</v>
      </c>
      <c r="D312" s="3" t="s">
        <v>193</v>
      </c>
      <c r="E312" s="3" t="s">
        <v>947</v>
      </c>
      <c r="F312" s="3">
        <v>11</v>
      </c>
      <c r="G312" s="3" t="s">
        <v>21139</v>
      </c>
      <c r="H312" s="3" t="s">
        <v>19</v>
      </c>
      <c r="I312" s="3" t="s">
        <v>9790</v>
      </c>
      <c r="J312" s="3" t="s">
        <v>142</v>
      </c>
    </row>
    <row r="313" spans="1:10" hidden="1" x14ac:dyDescent="0.25">
      <c r="A313" s="3" t="s">
        <v>11174</v>
      </c>
      <c r="B313" s="3">
        <v>2021</v>
      </c>
      <c r="C313" s="3">
        <v>2</v>
      </c>
      <c r="D313" s="3" t="s">
        <v>7190</v>
      </c>
      <c r="E313" s="3" t="s">
        <v>947</v>
      </c>
      <c r="F313" s="3">
        <v>12</v>
      </c>
      <c r="G313" s="3" t="s">
        <v>21139</v>
      </c>
      <c r="H313" s="3" t="s">
        <v>19</v>
      </c>
      <c r="I313" s="3" t="s">
        <v>9790</v>
      </c>
      <c r="J313" s="3" t="s">
        <v>142</v>
      </c>
    </row>
    <row r="314" spans="1:10" hidden="1" x14ac:dyDescent="0.25">
      <c r="A314" s="3" t="s">
        <v>11174</v>
      </c>
      <c r="B314" s="3">
        <v>2021</v>
      </c>
      <c r="C314" s="3">
        <v>2</v>
      </c>
      <c r="D314" s="3" t="s">
        <v>195</v>
      </c>
      <c r="E314" s="3" t="s">
        <v>947</v>
      </c>
      <c r="F314" s="3">
        <v>13</v>
      </c>
      <c r="G314" s="3"/>
      <c r="H314" s="3" t="s">
        <v>19</v>
      </c>
      <c r="I314" s="3" t="s">
        <v>9790</v>
      </c>
      <c r="J314" s="3" t="s">
        <v>142</v>
      </c>
    </row>
    <row r="315" spans="1:10" hidden="1" x14ac:dyDescent="0.25">
      <c r="A315" s="3" t="s">
        <v>11174</v>
      </c>
      <c r="B315" s="3">
        <v>2021</v>
      </c>
      <c r="C315" s="3">
        <v>2</v>
      </c>
      <c r="D315" s="3" t="s">
        <v>7181</v>
      </c>
      <c r="E315" s="3" t="s">
        <v>947</v>
      </c>
      <c r="F315" s="3">
        <v>14</v>
      </c>
      <c r="G315" s="3"/>
      <c r="H315" s="3" t="s">
        <v>19</v>
      </c>
      <c r="I315" s="3" t="s">
        <v>9790</v>
      </c>
      <c r="J315" s="3" t="s">
        <v>142</v>
      </c>
    </row>
    <row r="316" spans="1:10" hidden="1" x14ac:dyDescent="0.25">
      <c r="A316" s="3" t="s">
        <v>11174</v>
      </c>
      <c r="B316" s="3">
        <v>2021</v>
      </c>
      <c r="C316" s="3">
        <v>2</v>
      </c>
      <c r="D316" s="3" t="s">
        <v>197</v>
      </c>
      <c r="E316" s="3" t="s">
        <v>947</v>
      </c>
      <c r="F316" s="3">
        <v>15</v>
      </c>
      <c r="G316" s="3"/>
      <c r="H316" s="3" t="s">
        <v>19</v>
      </c>
      <c r="I316" s="3" t="s">
        <v>9790</v>
      </c>
      <c r="J316" s="3" t="s">
        <v>142</v>
      </c>
    </row>
    <row r="317" spans="1:10" hidden="1" x14ac:dyDescent="0.25">
      <c r="A317" s="3" t="s">
        <v>11174</v>
      </c>
      <c r="B317" s="3">
        <v>2021</v>
      </c>
      <c r="C317" s="3">
        <v>2</v>
      </c>
      <c r="D317" s="3" t="s">
        <v>7182</v>
      </c>
      <c r="E317" s="3" t="s">
        <v>947</v>
      </c>
      <c r="F317" s="3">
        <v>16</v>
      </c>
      <c r="G317" s="3"/>
      <c r="H317" s="3" t="s">
        <v>19</v>
      </c>
      <c r="I317" s="3" t="s">
        <v>9790</v>
      </c>
      <c r="J317" s="3" t="s">
        <v>142</v>
      </c>
    </row>
    <row r="318" spans="1:10" hidden="1" x14ac:dyDescent="0.25">
      <c r="A318" s="3" t="s">
        <v>11174</v>
      </c>
      <c r="B318" s="3">
        <v>2021</v>
      </c>
      <c r="C318" s="3">
        <v>2</v>
      </c>
      <c r="D318" s="3" t="s">
        <v>199</v>
      </c>
      <c r="E318" s="3" t="s">
        <v>947</v>
      </c>
      <c r="F318" s="3">
        <v>17</v>
      </c>
      <c r="G318" s="3"/>
      <c r="H318" s="3" t="s">
        <v>19</v>
      </c>
      <c r="I318" s="3" t="s">
        <v>9790</v>
      </c>
      <c r="J318" s="3" t="s">
        <v>142</v>
      </c>
    </row>
    <row r="319" spans="1:10" hidden="1" x14ac:dyDescent="0.25">
      <c r="A319" s="3" t="s">
        <v>11174</v>
      </c>
      <c r="B319" s="3">
        <v>2021</v>
      </c>
      <c r="C319" s="3">
        <v>2</v>
      </c>
      <c r="D319" s="3" t="s">
        <v>209</v>
      </c>
      <c r="E319" s="3" t="s">
        <v>947</v>
      </c>
      <c r="F319" s="3">
        <v>18</v>
      </c>
      <c r="G319" s="3"/>
      <c r="H319" s="3" t="s">
        <v>19</v>
      </c>
      <c r="I319" s="3" t="s">
        <v>9790</v>
      </c>
      <c r="J319" s="3" t="s">
        <v>142</v>
      </c>
    </row>
    <row r="320" spans="1:10" hidden="1" x14ac:dyDescent="0.25">
      <c r="A320" s="3" t="s">
        <v>11174</v>
      </c>
      <c r="B320" s="3">
        <v>2021</v>
      </c>
      <c r="C320" s="3">
        <v>2</v>
      </c>
      <c r="D320" s="3" t="s">
        <v>201</v>
      </c>
      <c r="E320" s="3" t="s">
        <v>947</v>
      </c>
      <c r="F320" s="3">
        <v>19</v>
      </c>
      <c r="G320" s="3"/>
      <c r="H320" s="3" t="s">
        <v>19</v>
      </c>
      <c r="I320" s="3" t="s">
        <v>9790</v>
      </c>
      <c r="J320" s="3" t="s">
        <v>142</v>
      </c>
    </row>
    <row r="321" spans="1:10" hidden="1" x14ac:dyDescent="0.25">
      <c r="A321" s="3" t="s">
        <v>11174</v>
      </c>
      <c r="B321" s="3">
        <v>2021</v>
      </c>
      <c r="C321" s="3">
        <v>2</v>
      </c>
      <c r="D321" s="3" t="s">
        <v>203</v>
      </c>
      <c r="E321" s="3" t="s">
        <v>947</v>
      </c>
      <c r="F321" s="3">
        <v>20</v>
      </c>
      <c r="G321" s="3"/>
      <c r="H321" s="3" t="s">
        <v>19</v>
      </c>
      <c r="I321" s="3" t="s">
        <v>9790</v>
      </c>
      <c r="J321" s="3" t="s">
        <v>142</v>
      </c>
    </row>
    <row r="322" spans="1:10" hidden="1" x14ac:dyDescent="0.25">
      <c r="A322" s="3" t="s">
        <v>11174</v>
      </c>
      <c r="B322" s="3">
        <v>2021</v>
      </c>
      <c r="C322" s="3">
        <v>2</v>
      </c>
      <c r="D322" s="3" t="s">
        <v>7183</v>
      </c>
      <c r="E322" s="3" t="s">
        <v>947</v>
      </c>
      <c r="F322" s="3">
        <v>21</v>
      </c>
      <c r="G322" s="3"/>
      <c r="H322" s="3" t="s">
        <v>19</v>
      </c>
      <c r="I322" s="3" t="s">
        <v>9790</v>
      </c>
      <c r="J322" s="3" t="s">
        <v>142</v>
      </c>
    </row>
    <row r="323" spans="1:10" hidden="1" x14ac:dyDescent="0.25">
      <c r="A323" s="3" t="s">
        <v>11174</v>
      </c>
      <c r="B323" s="3">
        <v>2021</v>
      </c>
      <c r="C323" s="3">
        <v>2</v>
      </c>
      <c r="D323" s="3" t="s">
        <v>211</v>
      </c>
      <c r="E323" s="3" t="s">
        <v>947</v>
      </c>
      <c r="F323" s="3">
        <v>22</v>
      </c>
      <c r="G323" s="3"/>
      <c r="H323" s="3" t="s">
        <v>19</v>
      </c>
      <c r="I323" s="3" t="s">
        <v>9790</v>
      </c>
      <c r="J323" s="3" t="s">
        <v>142</v>
      </c>
    </row>
    <row r="324" spans="1:10" hidden="1" x14ac:dyDescent="0.25">
      <c r="A324" s="3" t="s">
        <v>11174</v>
      </c>
      <c r="B324" s="3">
        <v>2021</v>
      </c>
      <c r="C324" s="3">
        <v>2</v>
      </c>
      <c r="D324" s="3" t="s">
        <v>7184</v>
      </c>
      <c r="E324" s="3" t="s">
        <v>947</v>
      </c>
      <c r="F324" s="3">
        <v>23</v>
      </c>
      <c r="G324" s="3" t="s">
        <v>21139</v>
      </c>
      <c r="H324" s="3" t="s">
        <v>19</v>
      </c>
      <c r="I324" s="3" t="s">
        <v>9790</v>
      </c>
      <c r="J324" s="3" t="s">
        <v>142</v>
      </c>
    </row>
    <row r="325" spans="1:10" hidden="1" x14ac:dyDescent="0.25">
      <c r="A325" s="3" t="s">
        <v>11174</v>
      </c>
      <c r="B325" s="3">
        <v>2021</v>
      </c>
      <c r="C325" s="3">
        <v>2</v>
      </c>
      <c r="D325" s="3" t="s">
        <v>7185</v>
      </c>
      <c r="E325" s="3" t="s">
        <v>947</v>
      </c>
      <c r="F325" s="3">
        <v>24</v>
      </c>
      <c r="G325" s="3"/>
      <c r="H325" s="3" t="s">
        <v>19</v>
      </c>
      <c r="I325" s="3" t="s">
        <v>9790</v>
      </c>
      <c r="J325" s="3" t="s">
        <v>142</v>
      </c>
    </row>
    <row r="326" spans="1:10" hidden="1" x14ac:dyDescent="0.25">
      <c r="A326" s="3" t="s">
        <v>11174</v>
      </c>
      <c r="B326" s="3">
        <v>2021</v>
      </c>
      <c r="C326" s="3">
        <v>2</v>
      </c>
      <c r="D326" s="3" t="s">
        <v>7186</v>
      </c>
      <c r="E326" s="3" t="s">
        <v>947</v>
      </c>
      <c r="F326" s="3">
        <v>25</v>
      </c>
      <c r="G326" s="3" t="s">
        <v>21139</v>
      </c>
      <c r="H326" s="3" t="s">
        <v>19</v>
      </c>
      <c r="I326" s="3" t="s">
        <v>9790</v>
      </c>
      <c r="J326" s="3" t="s">
        <v>142</v>
      </c>
    </row>
    <row r="327" spans="1:10" hidden="1" x14ac:dyDescent="0.25">
      <c r="A327" s="3" t="s">
        <v>11174</v>
      </c>
      <c r="B327" s="3">
        <v>2021</v>
      </c>
      <c r="C327" s="3">
        <v>2</v>
      </c>
      <c r="D327" s="3" t="s">
        <v>205</v>
      </c>
      <c r="E327" s="3" t="s">
        <v>947</v>
      </c>
      <c r="F327" s="3">
        <v>26</v>
      </c>
      <c r="G327" s="3"/>
      <c r="H327" s="3" t="s">
        <v>19</v>
      </c>
      <c r="I327" s="3" t="s">
        <v>9790</v>
      </c>
      <c r="J327" s="3" t="s">
        <v>142</v>
      </c>
    </row>
    <row r="328" spans="1:10" hidden="1" x14ac:dyDescent="0.25">
      <c r="A328" s="3" t="s">
        <v>11174</v>
      </c>
      <c r="B328" s="3">
        <v>2021</v>
      </c>
      <c r="C328" s="3">
        <v>2</v>
      </c>
      <c r="D328" s="3" t="s">
        <v>207</v>
      </c>
      <c r="E328" s="3" t="s">
        <v>947</v>
      </c>
      <c r="F328" s="3">
        <v>27</v>
      </c>
      <c r="G328" s="3" t="s">
        <v>21139</v>
      </c>
      <c r="H328" s="3" t="s">
        <v>19</v>
      </c>
      <c r="I328" s="3" t="s">
        <v>9790</v>
      </c>
      <c r="J328" s="3" t="s">
        <v>142</v>
      </c>
    </row>
    <row r="329" spans="1:10" hidden="1" x14ac:dyDescent="0.25">
      <c r="A329" s="3" t="s">
        <v>11174</v>
      </c>
      <c r="B329" s="3">
        <v>2021</v>
      </c>
      <c r="C329" s="3">
        <v>2</v>
      </c>
      <c r="D329" s="3" t="s">
        <v>7187</v>
      </c>
      <c r="E329" s="3" t="s">
        <v>947</v>
      </c>
      <c r="F329" s="3">
        <v>28</v>
      </c>
      <c r="G329" s="3"/>
      <c r="H329" s="3" t="s">
        <v>19</v>
      </c>
      <c r="I329" s="3" t="s">
        <v>9790</v>
      </c>
      <c r="J329" s="3" t="s">
        <v>142</v>
      </c>
    </row>
    <row r="330" spans="1:10" hidden="1" x14ac:dyDescent="0.25">
      <c r="A330" s="3" t="s">
        <v>11176</v>
      </c>
      <c r="B330" s="3">
        <v>2021</v>
      </c>
      <c r="C330" s="3">
        <v>2</v>
      </c>
      <c r="D330" s="3" t="s">
        <v>7192</v>
      </c>
      <c r="E330" s="3" t="s">
        <v>947</v>
      </c>
      <c r="F330" s="3">
        <v>1</v>
      </c>
      <c r="G330" s="3"/>
      <c r="H330" s="3" t="s">
        <v>19</v>
      </c>
      <c r="I330" s="3" t="s">
        <v>9790</v>
      </c>
      <c r="J330" s="3" t="s">
        <v>142</v>
      </c>
    </row>
    <row r="331" spans="1:10" hidden="1" x14ac:dyDescent="0.25">
      <c r="A331" s="3" t="s">
        <v>11176</v>
      </c>
      <c r="B331" s="3">
        <v>2021</v>
      </c>
      <c r="C331" s="3">
        <v>2</v>
      </c>
      <c r="D331" s="3" t="s">
        <v>7193</v>
      </c>
      <c r="E331" s="3" t="s">
        <v>947</v>
      </c>
      <c r="F331" s="3">
        <v>2</v>
      </c>
      <c r="G331" s="3"/>
      <c r="H331" s="3" t="s">
        <v>19</v>
      </c>
      <c r="I331" s="3" t="s">
        <v>9790</v>
      </c>
      <c r="J331" s="3" t="s">
        <v>142</v>
      </c>
    </row>
    <row r="332" spans="1:10" hidden="1" x14ac:dyDescent="0.25">
      <c r="A332" s="3" t="s">
        <v>11176</v>
      </c>
      <c r="B332" s="3">
        <v>2021</v>
      </c>
      <c r="C332" s="3">
        <v>2</v>
      </c>
      <c r="D332" s="3" t="s">
        <v>7194</v>
      </c>
      <c r="E332" s="3" t="s">
        <v>947</v>
      </c>
      <c r="F332" s="3">
        <v>3</v>
      </c>
      <c r="G332" s="3"/>
      <c r="H332" s="3" t="s">
        <v>19</v>
      </c>
      <c r="I332" s="3" t="s">
        <v>9790</v>
      </c>
      <c r="J332" s="3" t="s">
        <v>142</v>
      </c>
    </row>
    <row r="333" spans="1:10" hidden="1" x14ac:dyDescent="0.25">
      <c r="A333" s="3" t="s">
        <v>11176</v>
      </c>
      <c r="B333" s="3">
        <v>2021</v>
      </c>
      <c r="C333" s="3">
        <v>2</v>
      </c>
      <c r="D333" s="3" t="s">
        <v>7195</v>
      </c>
      <c r="E333" s="3" t="s">
        <v>947</v>
      </c>
      <c r="F333" s="3">
        <v>4</v>
      </c>
      <c r="G333" s="3"/>
      <c r="H333" s="3" t="s">
        <v>19</v>
      </c>
      <c r="I333" s="3" t="s">
        <v>9790</v>
      </c>
      <c r="J333" s="3" t="s">
        <v>142</v>
      </c>
    </row>
    <row r="334" spans="1:10" hidden="1" x14ac:dyDescent="0.25">
      <c r="A334" s="3" t="s">
        <v>11176</v>
      </c>
      <c r="B334" s="3">
        <v>2021</v>
      </c>
      <c r="C334" s="3">
        <v>2</v>
      </c>
      <c r="D334" s="3" t="s">
        <v>7196</v>
      </c>
      <c r="E334" s="3" t="s">
        <v>947</v>
      </c>
      <c r="F334" s="3">
        <v>5</v>
      </c>
      <c r="G334" s="3"/>
      <c r="H334" s="3" t="s">
        <v>19</v>
      </c>
      <c r="I334" s="3" t="s">
        <v>9790</v>
      </c>
      <c r="J334" s="3" t="s">
        <v>142</v>
      </c>
    </row>
    <row r="335" spans="1:10" hidden="1" x14ac:dyDescent="0.25">
      <c r="A335" s="3" t="s">
        <v>11176</v>
      </c>
      <c r="B335" s="3">
        <v>2021</v>
      </c>
      <c r="C335" s="3">
        <v>2</v>
      </c>
      <c r="D335" s="3" t="s">
        <v>8750</v>
      </c>
      <c r="E335" s="3" t="s">
        <v>29814</v>
      </c>
      <c r="F335" s="3">
        <v>6</v>
      </c>
      <c r="G335" s="3"/>
      <c r="H335" s="3" t="s">
        <v>19</v>
      </c>
      <c r="I335" s="3" t="s">
        <v>10901</v>
      </c>
      <c r="J335" s="3" t="s">
        <v>142</v>
      </c>
    </row>
    <row r="336" spans="1:10" hidden="1" x14ac:dyDescent="0.25">
      <c r="A336" s="3" t="s">
        <v>11177</v>
      </c>
      <c r="B336" s="3">
        <v>2021</v>
      </c>
      <c r="C336" s="3">
        <v>2</v>
      </c>
      <c r="D336" s="3" t="s">
        <v>8748</v>
      </c>
      <c r="E336" s="3" t="s">
        <v>29814</v>
      </c>
      <c r="F336" s="3">
        <v>1</v>
      </c>
      <c r="G336" s="3"/>
      <c r="H336" s="3" t="s">
        <v>19</v>
      </c>
      <c r="I336" s="3" t="s">
        <v>10901</v>
      </c>
      <c r="J336" s="3" t="s">
        <v>142</v>
      </c>
    </row>
    <row r="337" spans="1:10" hidden="1" x14ac:dyDescent="0.25">
      <c r="A337" s="3" t="s">
        <v>11178</v>
      </c>
      <c r="B337" s="3">
        <v>2021</v>
      </c>
      <c r="C337" s="3">
        <v>2</v>
      </c>
      <c r="D337" s="3" t="s">
        <v>8711</v>
      </c>
      <c r="E337" s="3" t="s">
        <v>29814</v>
      </c>
      <c r="F337" s="3">
        <v>1</v>
      </c>
      <c r="G337" s="3"/>
      <c r="H337" s="3" t="s">
        <v>19</v>
      </c>
      <c r="I337" s="3" t="s">
        <v>10901</v>
      </c>
      <c r="J337" s="3" t="s">
        <v>142</v>
      </c>
    </row>
    <row r="338" spans="1:10" hidden="1" x14ac:dyDescent="0.25">
      <c r="A338" s="3" t="s">
        <v>11179</v>
      </c>
      <c r="B338" s="3">
        <v>2021</v>
      </c>
      <c r="C338" s="3">
        <v>2</v>
      </c>
      <c r="D338" s="3" t="s">
        <v>8707</v>
      </c>
      <c r="E338" s="3" t="s">
        <v>29814</v>
      </c>
      <c r="F338" s="3">
        <v>1</v>
      </c>
      <c r="G338" s="3"/>
      <c r="H338" s="3" t="s">
        <v>19</v>
      </c>
      <c r="I338" s="3" t="s">
        <v>10901</v>
      </c>
      <c r="J338" s="3" t="s">
        <v>142</v>
      </c>
    </row>
    <row r="339" spans="1:10" hidden="1" x14ac:dyDescent="0.25">
      <c r="A339" s="3" t="s">
        <v>11180</v>
      </c>
      <c r="B339" s="3">
        <v>2021</v>
      </c>
      <c r="C339" s="3">
        <v>2</v>
      </c>
      <c r="D339" s="3" t="s">
        <v>8707</v>
      </c>
      <c r="E339" s="3" t="s">
        <v>29814</v>
      </c>
      <c r="F339" s="3">
        <v>1</v>
      </c>
      <c r="G339" s="3"/>
      <c r="H339" s="3" t="s">
        <v>19</v>
      </c>
      <c r="I339" s="3" t="s">
        <v>10901</v>
      </c>
      <c r="J339" s="3" t="s">
        <v>142</v>
      </c>
    </row>
    <row r="340" spans="1:10" hidden="1" x14ac:dyDescent="0.25">
      <c r="A340" s="3" t="s">
        <v>11182</v>
      </c>
      <c r="B340" s="3">
        <v>2021</v>
      </c>
      <c r="C340" s="3">
        <v>2</v>
      </c>
      <c r="D340" s="3" t="s">
        <v>8707</v>
      </c>
      <c r="E340" s="3" t="s">
        <v>29814</v>
      </c>
      <c r="F340" s="3">
        <v>1</v>
      </c>
      <c r="G340" s="3"/>
      <c r="H340" s="3" t="s">
        <v>19</v>
      </c>
      <c r="I340" s="3" t="s">
        <v>10901</v>
      </c>
      <c r="J340" s="3" t="s">
        <v>37</v>
      </c>
    </row>
    <row r="341" spans="1:10" hidden="1" x14ac:dyDescent="0.25">
      <c r="A341" s="3" t="s">
        <v>11184</v>
      </c>
      <c r="B341" s="3">
        <v>2021</v>
      </c>
      <c r="C341" s="3">
        <v>2</v>
      </c>
      <c r="D341" s="3" t="s">
        <v>8707</v>
      </c>
      <c r="E341" s="3" t="s">
        <v>29814</v>
      </c>
      <c r="F341" s="3">
        <v>1</v>
      </c>
      <c r="G341" s="3"/>
      <c r="H341" s="3" t="s">
        <v>19</v>
      </c>
      <c r="I341" s="3" t="s">
        <v>10901</v>
      </c>
      <c r="J341" s="3" t="s">
        <v>142</v>
      </c>
    </row>
    <row r="342" spans="1:10" hidden="1" x14ac:dyDescent="0.25">
      <c r="A342" s="3" t="s">
        <v>11186</v>
      </c>
      <c r="B342" s="3">
        <v>2021</v>
      </c>
      <c r="C342" s="3">
        <v>2</v>
      </c>
      <c r="D342" s="3" t="s">
        <v>8707</v>
      </c>
      <c r="E342" s="3" t="s">
        <v>29814</v>
      </c>
      <c r="F342" s="3">
        <v>1</v>
      </c>
      <c r="G342" s="3"/>
      <c r="H342" s="3" t="s">
        <v>19</v>
      </c>
      <c r="I342" s="3" t="s">
        <v>10901</v>
      </c>
      <c r="J342" s="3" t="s">
        <v>37</v>
      </c>
    </row>
    <row r="343" spans="1:10" hidden="1" x14ac:dyDescent="0.25">
      <c r="A343" s="3" t="s">
        <v>11188</v>
      </c>
      <c r="B343" s="3">
        <v>2021</v>
      </c>
      <c r="C343" s="3">
        <v>2</v>
      </c>
      <c r="D343" s="3" t="s">
        <v>8707</v>
      </c>
      <c r="E343" s="3" t="s">
        <v>29814</v>
      </c>
      <c r="F343" s="3">
        <v>1</v>
      </c>
      <c r="G343" s="3"/>
      <c r="H343" s="3" t="s">
        <v>19</v>
      </c>
      <c r="I343" s="3" t="s">
        <v>10901</v>
      </c>
      <c r="J343" s="3" t="s">
        <v>37</v>
      </c>
    </row>
    <row r="344" spans="1:10" hidden="1" x14ac:dyDescent="0.25">
      <c r="A344" s="3" t="s">
        <v>11190</v>
      </c>
      <c r="B344" s="3">
        <v>2021</v>
      </c>
      <c r="C344" s="3">
        <v>2</v>
      </c>
      <c r="D344" s="3" t="s">
        <v>8707</v>
      </c>
      <c r="E344" s="3" t="s">
        <v>29814</v>
      </c>
      <c r="F344" s="3">
        <v>1</v>
      </c>
      <c r="G344" s="3"/>
      <c r="H344" s="3" t="s">
        <v>19</v>
      </c>
      <c r="I344" s="3" t="s">
        <v>10901</v>
      </c>
      <c r="J344" s="3" t="s">
        <v>142</v>
      </c>
    </row>
    <row r="345" spans="1:10" hidden="1" x14ac:dyDescent="0.25">
      <c r="A345" s="3" t="s">
        <v>11192</v>
      </c>
      <c r="B345" s="3">
        <v>2021</v>
      </c>
      <c r="C345" s="3">
        <v>2</v>
      </c>
      <c r="D345" s="3" t="s">
        <v>8707</v>
      </c>
      <c r="E345" s="3" t="s">
        <v>29814</v>
      </c>
      <c r="F345" s="3">
        <v>1</v>
      </c>
      <c r="G345" s="3"/>
      <c r="H345" s="3" t="s">
        <v>19</v>
      </c>
      <c r="I345" s="3" t="s">
        <v>10901</v>
      </c>
      <c r="J345" s="3" t="s">
        <v>37</v>
      </c>
    </row>
    <row r="346" spans="1:10" hidden="1" x14ac:dyDescent="0.25">
      <c r="A346" s="3" t="s">
        <v>11194</v>
      </c>
      <c r="B346" s="3">
        <v>2021</v>
      </c>
      <c r="C346" s="3">
        <v>2</v>
      </c>
      <c r="D346" s="3" t="s">
        <v>8709</v>
      </c>
      <c r="E346" s="3" t="s">
        <v>29814</v>
      </c>
      <c r="F346" s="3">
        <v>1</v>
      </c>
      <c r="G346" s="3"/>
      <c r="H346" s="3" t="s">
        <v>19</v>
      </c>
      <c r="I346" s="3" t="s">
        <v>10901</v>
      </c>
      <c r="J346" s="3" t="s">
        <v>142</v>
      </c>
    </row>
    <row r="347" spans="1:10" hidden="1" x14ac:dyDescent="0.25">
      <c r="A347" s="3" t="s">
        <v>11195</v>
      </c>
      <c r="B347" s="3">
        <v>2021</v>
      </c>
      <c r="C347" s="3">
        <v>2</v>
      </c>
      <c r="D347" s="3" t="s">
        <v>8709</v>
      </c>
      <c r="E347" s="3" t="s">
        <v>29814</v>
      </c>
      <c r="F347" s="3">
        <v>1</v>
      </c>
      <c r="G347" s="3"/>
      <c r="H347" s="3" t="s">
        <v>19</v>
      </c>
      <c r="I347" s="3" t="s">
        <v>10901</v>
      </c>
      <c r="J347" s="3" t="s">
        <v>37</v>
      </c>
    </row>
    <row r="348" spans="1:10" hidden="1" x14ac:dyDescent="0.25">
      <c r="A348" s="3" t="s">
        <v>11196</v>
      </c>
      <c r="B348" s="3">
        <v>2021</v>
      </c>
      <c r="C348" s="3">
        <v>2</v>
      </c>
      <c r="D348" s="3" t="s">
        <v>8707</v>
      </c>
      <c r="E348" s="3" t="s">
        <v>29814</v>
      </c>
      <c r="F348" s="3">
        <v>1</v>
      </c>
      <c r="G348" s="3"/>
      <c r="H348" s="3" t="s">
        <v>19</v>
      </c>
      <c r="I348" s="3" t="s">
        <v>10901</v>
      </c>
      <c r="J348" s="3" t="s">
        <v>142</v>
      </c>
    </row>
    <row r="349" spans="1:10" hidden="1" x14ac:dyDescent="0.25">
      <c r="A349" s="3" t="s">
        <v>11197</v>
      </c>
      <c r="B349" s="3">
        <v>2021</v>
      </c>
      <c r="C349" s="3">
        <v>2</v>
      </c>
      <c r="D349" s="3" t="s">
        <v>8707</v>
      </c>
      <c r="E349" s="3" t="s">
        <v>29814</v>
      </c>
      <c r="F349" s="3">
        <v>1</v>
      </c>
      <c r="G349" s="3"/>
      <c r="H349" s="3" t="s">
        <v>19</v>
      </c>
      <c r="I349" s="3" t="s">
        <v>10901</v>
      </c>
      <c r="J349" s="3" t="s">
        <v>37</v>
      </c>
    </row>
    <row r="350" spans="1:10" hidden="1" x14ac:dyDescent="0.25">
      <c r="A350" s="3" t="s">
        <v>11199</v>
      </c>
      <c r="B350" s="3">
        <v>2021</v>
      </c>
      <c r="C350" s="3">
        <v>2</v>
      </c>
      <c r="D350" s="3" t="s">
        <v>8707</v>
      </c>
      <c r="E350" s="3" t="s">
        <v>29814</v>
      </c>
      <c r="F350" s="3">
        <v>1</v>
      </c>
      <c r="G350" s="3"/>
      <c r="H350" s="3" t="s">
        <v>19</v>
      </c>
      <c r="I350" s="3" t="s">
        <v>10901</v>
      </c>
      <c r="J350" s="3" t="s">
        <v>142</v>
      </c>
    </row>
    <row r="351" spans="1:10" hidden="1" x14ac:dyDescent="0.25">
      <c r="A351" s="3" t="s">
        <v>957</v>
      </c>
      <c r="B351" s="3">
        <v>2021</v>
      </c>
      <c r="C351" s="3">
        <v>2</v>
      </c>
      <c r="D351" s="3" t="s">
        <v>8736</v>
      </c>
      <c r="E351" s="3" t="s">
        <v>29814</v>
      </c>
      <c r="F351" s="3">
        <v>1</v>
      </c>
      <c r="G351" s="3"/>
      <c r="H351" s="3" t="s">
        <v>19</v>
      </c>
      <c r="I351" s="3" t="s">
        <v>10901</v>
      </c>
      <c r="J351" s="3" t="s">
        <v>142</v>
      </c>
    </row>
    <row r="352" spans="1:10" hidden="1" x14ac:dyDescent="0.25">
      <c r="A352" s="3" t="s">
        <v>958</v>
      </c>
      <c r="B352" s="3">
        <v>2021</v>
      </c>
      <c r="C352" s="3">
        <v>2</v>
      </c>
      <c r="D352" s="3" t="s">
        <v>8735</v>
      </c>
      <c r="E352" s="3" t="s">
        <v>29814</v>
      </c>
      <c r="F352" s="3">
        <v>1</v>
      </c>
      <c r="G352" s="3"/>
      <c r="H352" s="3" t="s">
        <v>19</v>
      </c>
      <c r="I352" s="3" t="s">
        <v>10901</v>
      </c>
      <c r="J352" s="3" t="s">
        <v>142</v>
      </c>
    </row>
    <row r="353" spans="1:10" hidden="1" x14ac:dyDescent="0.25">
      <c r="A353" s="3" t="s">
        <v>961</v>
      </c>
      <c r="B353" s="3">
        <v>2021</v>
      </c>
      <c r="C353" s="3">
        <v>2</v>
      </c>
      <c r="D353" s="3" t="s">
        <v>162</v>
      </c>
      <c r="E353" s="3" t="s">
        <v>947</v>
      </c>
      <c r="F353" s="3">
        <v>1</v>
      </c>
      <c r="G353" s="3"/>
      <c r="H353" s="3" t="s">
        <v>19</v>
      </c>
      <c r="I353" s="3" t="s">
        <v>9790</v>
      </c>
      <c r="J353" s="3" t="s">
        <v>142</v>
      </c>
    </row>
    <row r="354" spans="1:10" hidden="1" x14ac:dyDescent="0.25">
      <c r="A354" s="3" t="s">
        <v>961</v>
      </c>
      <c r="B354" s="3">
        <v>2021</v>
      </c>
      <c r="C354" s="3">
        <v>2</v>
      </c>
      <c r="D354" s="3" t="s">
        <v>738</v>
      </c>
      <c r="E354" s="3" t="s">
        <v>947</v>
      </c>
      <c r="F354" s="3">
        <v>2</v>
      </c>
      <c r="G354" s="3"/>
      <c r="H354" s="3" t="s">
        <v>19</v>
      </c>
      <c r="I354" s="3" t="s">
        <v>9790</v>
      </c>
      <c r="J354" s="3" t="s">
        <v>142</v>
      </c>
    </row>
    <row r="355" spans="1:10" hidden="1" x14ac:dyDescent="0.25">
      <c r="A355" s="3" t="s">
        <v>961</v>
      </c>
      <c r="B355" s="3">
        <v>2021</v>
      </c>
      <c r="C355" s="3">
        <v>2</v>
      </c>
      <c r="D355" s="3" t="s">
        <v>979</v>
      </c>
      <c r="E355" s="3" t="s">
        <v>947</v>
      </c>
      <c r="F355" s="3">
        <v>3</v>
      </c>
      <c r="G355" s="3"/>
      <c r="H355" s="3" t="s">
        <v>19</v>
      </c>
      <c r="I355" s="3" t="s">
        <v>9790</v>
      </c>
      <c r="J355" s="3" t="s">
        <v>142</v>
      </c>
    </row>
    <row r="356" spans="1:10" hidden="1" x14ac:dyDescent="0.25">
      <c r="A356" s="3" t="s">
        <v>961</v>
      </c>
      <c r="B356" s="3">
        <v>2021</v>
      </c>
      <c r="C356" s="3">
        <v>2</v>
      </c>
      <c r="D356" s="3" t="s">
        <v>143</v>
      </c>
      <c r="E356" s="3" t="s">
        <v>947</v>
      </c>
      <c r="F356" s="3">
        <v>4</v>
      </c>
      <c r="G356" s="3" t="s">
        <v>21139</v>
      </c>
      <c r="H356" s="3" t="s">
        <v>19</v>
      </c>
      <c r="I356" s="3" t="s">
        <v>9790</v>
      </c>
      <c r="J356" s="3" t="s">
        <v>142</v>
      </c>
    </row>
    <row r="357" spans="1:10" hidden="1" x14ac:dyDescent="0.25">
      <c r="A357" s="3" t="s">
        <v>961</v>
      </c>
      <c r="B357" s="3">
        <v>2021</v>
      </c>
      <c r="C357" s="3">
        <v>2</v>
      </c>
      <c r="D357" s="3" t="s">
        <v>144</v>
      </c>
      <c r="E357" s="3" t="s">
        <v>947</v>
      </c>
      <c r="F357" s="3">
        <v>5</v>
      </c>
      <c r="G357" s="3"/>
      <c r="H357" s="3" t="s">
        <v>19</v>
      </c>
      <c r="I357" s="3" t="s">
        <v>9790</v>
      </c>
      <c r="J357" s="3" t="s">
        <v>142</v>
      </c>
    </row>
    <row r="358" spans="1:10" hidden="1" x14ac:dyDescent="0.25">
      <c r="A358" s="3" t="s">
        <v>961</v>
      </c>
      <c r="B358" s="3">
        <v>2021</v>
      </c>
      <c r="C358" s="3">
        <v>2</v>
      </c>
      <c r="D358" s="3" t="s">
        <v>146</v>
      </c>
      <c r="E358" s="3" t="s">
        <v>947</v>
      </c>
      <c r="F358" s="3">
        <v>6</v>
      </c>
      <c r="G358" s="3" t="s">
        <v>21139</v>
      </c>
      <c r="H358" s="3" t="s">
        <v>19</v>
      </c>
      <c r="I358" s="3" t="s">
        <v>9790</v>
      </c>
      <c r="J358" s="3" t="s">
        <v>142</v>
      </c>
    </row>
    <row r="359" spans="1:10" hidden="1" x14ac:dyDescent="0.25">
      <c r="A359" s="3" t="s">
        <v>961</v>
      </c>
      <c r="B359" s="3">
        <v>2021</v>
      </c>
      <c r="C359" s="3">
        <v>2</v>
      </c>
      <c r="D359" s="3" t="s">
        <v>980</v>
      </c>
      <c r="E359" s="3" t="s">
        <v>947</v>
      </c>
      <c r="F359" s="3">
        <v>7</v>
      </c>
      <c r="G359" s="3" t="s">
        <v>21139</v>
      </c>
      <c r="H359" s="3" t="s">
        <v>19</v>
      </c>
      <c r="I359" s="3" t="s">
        <v>9790</v>
      </c>
      <c r="J359" s="3" t="s">
        <v>142</v>
      </c>
    </row>
    <row r="360" spans="1:10" hidden="1" x14ac:dyDescent="0.25">
      <c r="A360" s="3" t="s">
        <v>961</v>
      </c>
      <c r="B360" s="3">
        <v>2021</v>
      </c>
      <c r="C360" s="3">
        <v>2</v>
      </c>
      <c r="D360" s="3" t="s">
        <v>147</v>
      </c>
      <c r="E360" s="3" t="s">
        <v>947</v>
      </c>
      <c r="F360" s="3">
        <v>8</v>
      </c>
      <c r="G360" s="3" t="s">
        <v>21139</v>
      </c>
      <c r="H360" s="3" t="s">
        <v>19</v>
      </c>
      <c r="I360" s="3" t="s">
        <v>9790</v>
      </c>
      <c r="J360" s="3" t="s">
        <v>142</v>
      </c>
    </row>
    <row r="361" spans="1:10" hidden="1" x14ac:dyDescent="0.25">
      <c r="A361" s="3" t="s">
        <v>961</v>
      </c>
      <c r="B361" s="3">
        <v>2021</v>
      </c>
      <c r="C361" s="3">
        <v>2</v>
      </c>
      <c r="D361" s="3" t="s">
        <v>981</v>
      </c>
      <c r="E361" s="3" t="s">
        <v>947</v>
      </c>
      <c r="F361" s="3">
        <v>9</v>
      </c>
      <c r="G361" s="3" t="s">
        <v>21139</v>
      </c>
      <c r="H361" s="3" t="s">
        <v>19</v>
      </c>
      <c r="I361" s="3" t="s">
        <v>9790</v>
      </c>
      <c r="J361" s="3" t="s">
        <v>142</v>
      </c>
    </row>
    <row r="362" spans="1:10" hidden="1" x14ac:dyDescent="0.25">
      <c r="A362" s="3" t="s">
        <v>961</v>
      </c>
      <c r="B362" s="3">
        <v>2021</v>
      </c>
      <c r="C362" s="3">
        <v>2</v>
      </c>
      <c r="D362" s="3" t="s">
        <v>148</v>
      </c>
      <c r="E362" s="3" t="s">
        <v>947</v>
      </c>
      <c r="F362" s="3">
        <v>10</v>
      </c>
      <c r="G362" s="3" t="s">
        <v>21139</v>
      </c>
      <c r="H362" s="3" t="s">
        <v>19</v>
      </c>
      <c r="I362" s="3" t="s">
        <v>9790</v>
      </c>
      <c r="J362" s="3" t="s">
        <v>142</v>
      </c>
    </row>
    <row r="363" spans="1:10" hidden="1" x14ac:dyDescent="0.25">
      <c r="A363" s="3" t="s">
        <v>961</v>
      </c>
      <c r="B363" s="3">
        <v>2021</v>
      </c>
      <c r="C363" s="3">
        <v>2</v>
      </c>
      <c r="D363" s="3" t="s">
        <v>149</v>
      </c>
      <c r="E363" s="3" t="s">
        <v>947</v>
      </c>
      <c r="F363" s="3">
        <v>11</v>
      </c>
      <c r="G363" s="3" t="s">
        <v>21139</v>
      </c>
      <c r="H363" s="3" t="s">
        <v>19</v>
      </c>
      <c r="I363" s="3" t="s">
        <v>9790</v>
      </c>
      <c r="J363" s="3" t="s">
        <v>142</v>
      </c>
    </row>
    <row r="364" spans="1:10" hidden="1" x14ac:dyDescent="0.25">
      <c r="A364" s="3" t="s">
        <v>961</v>
      </c>
      <c r="B364" s="3">
        <v>2021</v>
      </c>
      <c r="C364" s="3">
        <v>2</v>
      </c>
      <c r="D364" s="3" t="s">
        <v>740</v>
      </c>
      <c r="E364" s="3" t="s">
        <v>947</v>
      </c>
      <c r="F364" s="3">
        <v>12</v>
      </c>
      <c r="G364" s="3"/>
      <c r="H364" s="3" t="s">
        <v>19</v>
      </c>
      <c r="I364" s="3" t="s">
        <v>9790</v>
      </c>
      <c r="J364" s="3" t="s">
        <v>142</v>
      </c>
    </row>
    <row r="365" spans="1:10" hidden="1" x14ac:dyDescent="0.25">
      <c r="A365" s="3" t="s">
        <v>961</v>
      </c>
      <c r="B365" s="3">
        <v>2021</v>
      </c>
      <c r="C365" s="3">
        <v>2</v>
      </c>
      <c r="D365" s="3" t="s">
        <v>982</v>
      </c>
      <c r="E365" s="3" t="s">
        <v>947</v>
      </c>
      <c r="F365" s="3">
        <v>13</v>
      </c>
      <c r="G365" s="3"/>
      <c r="H365" s="3" t="s">
        <v>19</v>
      </c>
      <c r="I365" s="3" t="s">
        <v>9790</v>
      </c>
      <c r="J365" s="3" t="s">
        <v>142</v>
      </c>
    </row>
    <row r="366" spans="1:10" hidden="1" x14ac:dyDescent="0.25">
      <c r="A366" s="3" t="s">
        <v>961</v>
      </c>
      <c r="B366" s="3">
        <v>2021</v>
      </c>
      <c r="C366" s="3">
        <v>2</v>
      </c>
      <c r="D366" s="3" t="s">
        <v>153</v>
      </c>
      <c r="E366" s="3" t="s">
        <v>947</v>
      </c>
      <c r="F366" s="3">
        <v>14</v>
      </c>
      <c r="G366" s="3" t="s">
        <v>21139</v>
      </c>
      <c r="H366" s="3" t="s">
        <v>19</v>
      </c>
      <c r="I366" s="3" t="s">
        <v>9790</v>
      </c>
      <c r="J366" s="3" t="s">
        <v>142</v>
      </c>
    </row>
    <row r="367" spans="1:10" hidden="1" x14ac:dyDescent="0.25">
      <c r="A367" s="3" t="s">
        <v>961</v>
      </c>
      <c r="B367" s="3">
        <v>2021</v>
      </c>
      <c r="C367" s="3">
        <v>2</v>
      </c>
      <c r="D367" s="3" t="s">
        <v>983</v>
      </c>
      <c r="E367" s="3" t="s">
        <v>947</v>
      </c>
      <c r="F367" s="3">
        <v>15</v>
      </c>
      <c r="G367" s="3"/>
      <c r="H367" s="3" t="s">
        <v>19</v>
      </c>
      <c r="I367" s="3" t="s">
        <v>9790</v>
      </c>
      <c r="J367" s="3" t="s">
        <v>142</v>
      </c>
    </row>
    <row r="368" spans="1:10" hidden="1" x14ac:dyDescent="0.25">
      <c r="A368" s="3" t="s">
        <v>961</v>
      </c>
      <c r="B368" s="3">
        <v>2021</v>
      </c>
      <c r="C368" s="3">
        <v>2</v>
      </c>
      <c r="D368" s="3" t="s">
        <v>744</v>
      </c>
      <c r="E368" s="3" t="s">
        <v>947</v>
      </c>
      <c r="F368" s="3">
        <v>16</v>
      </c>
      <c r="G368" s="3" t="s">
        <v>21139</v>
      </c>
      <c r="H368" s="3" t="s">
        <v>19</v>
      </c>
      <c r="I368" s="3" t="s">
        <v>9790</v>
      </c>
      <c r="J368" s="3" t="s">
        <v>142</v>
      </c>
    </row>
    <row r="369" spans="1:10" hidden="1" x14ac:dyDescent="0.25">
      <c r="A369" s="3" t="s">
        <v>961</v>
      </c>
      <c r="B369" s="3">
        <v>2021</v>
      </c>
      <c r="C369" s="3">
        <v>2</v>
      </c>
      <c r="D369" s="3" t="s">
        <v>154</v>
      </c>
      <c r="E369" s="3" t="s">
        <v>947</v>
      </c>
      <c r="F369" s="3">
        <v>17</v>
      </c>
      <c r="G369" s="3" t="s">
        <v>21139</v>
      </c>
      <c r="H369" s="3" t="s">
        <v>19</v>
      </c>
      <c r="I369" s="3" t="s">
        <v>9790</v>
      </c>
      <c r="J369" s="3" t="s">
        <v>142</v>
      </c>
    </row>
    <row r="370" spans="1:10" hidden="1" x14ac:dyDescent="0.25">
      <c r="A370" s="3" t="s">
        <v>961</v>
      </c>
      <c r="B370" s="3">
        <v>2021</v>
      </c>
      <c r="C370" s="3">
        <v>2</v>
      </c>
      <c r="D370" s="3" t="s">
        <v>746</v>
      </c>
      <c r="E370" s="3" t="s">
        <v>947</v>
      </c>
      <c r="F370" s="3">
        <v>18</v>
      </c>
      <c r="G370" s="3"/>
      <c r="H370" s="3" t="s">
        <v>19</v>
      </c>
      <c r="I370" s="3" t="s">
        <v>9790</v>
      </c>
      <c r="J370" s="3" t="s">
        <v>142</v>
      </c>
    </row>
    <row r="371" spans="1:10" hidden="1" x14ac:dyDescent="0.25">
      <c r="A371" s="3" t="s">
        <v>961</v>
      </c>
      <c r="B371" s="3">
        <v>2021</v>
      </c>
      <c r="C371" s="3">
        <v>2</v>
      </c>
      <c r="D371" s="3" t="s">
        <v>984</v>
      </c>
      <c r="E371" s="3" t="s">
        <v>947</v>
      </c>
      <c r="F371" s="3">
        <v>19</v>
      </c>
      <c r="G371" s="3"/>
      <c r="H371" s="3" t="s">
        <v>19</v>
      </c>
      <c r="I371" s="3" t="s">
        <v>9790</v>
      </c>
      <c r="J371" s="3" t="s">
        <v>142</v>
      </c>
    </row>
    <row r="372" spans="1:10" hidden="1" x14ac:dyDescent="0.25">
      <c r="A372" s="3" t="s">
        <v>961</v>
      </c>
      <c r="B372" s="3">
        <v>2021</v>
      </c>
      <c r="C372" s="3">
        <v>2</v>
      </c>
      <c r="D372" s="3" t="s">
        <v>151</v>
      </c>
      <c r="E372" s="3" t="s">
        <v>947</v>
      </c>
      <c r="F372" s="3">
        <v>20</v>
      </c>
      <c r="G372" s="3" t="s">
        <v>21139</v>
      </c>
      <c r="H372" s="3" t="s">
        <v>19</v>
      </c>
      <c r="I372" s="3" t="s">
        <v>9790</v>
      </c>
      <c r="J372" s="3" t="s">
        <v>142</v>
      </c>
    </row>
    <row r="373" spans="1:10" hidden="1" x14ac:dyDescent="0.25">
      <c r="A373" s="3" t="s">
        <v>961</v>
      </c>
      <c r="B373" s="3">
        <v>2021</v>
      </c>
      <c r="C373" s="3">
        <v>2</v>
      </c>
      <c r="D373" s="3" t="s">
        <v>985</v>
      </c>
      <c r="E373" s="3" t="s">
        <v>947</v>
      </c>
      <c r="F373" s="3">
        <v>21</v>
      </c>
      <c r="G373" s="3"/>
      <c r="H373" s="3" t="s">
        <v>19</v>
      </c>
      <c r="I373" s="3" t="s">
        <v>9790</v>
      </c>
      <c r="J373" s="3" t="s">
        <v>142</v>
      </c>
    </row>
    <row r="374" spans="1:10" hidden="1" x14ac:dyDescent="0.25">
      <c r="A374" s="3" t="s">
        <v>961</v>
      </c>
      <c r="B374" s="3">
        <v>2021</v>
      </c>
      <c r="C374" s="3">
        <v>2</v>
      </c>
      <c r="D374" s="3" t="s">
        <v>750</v>
      </c>
      <c r="E374" s="3" t="s">
        <v>947</v>
      </c>
      <c r="F374" s="3">
        <v>22</v>
      </c>
      <c r="G374" s="3"/>
      <c r="H374" s="3" t="s">
        <v>19</v>
      </c>
      <c r="I374" s="3" t="s">
        <v>9790</v>
      </c>
      <c r="J374" s="3" t="s">
        <v>142</v>
      </c>
    </row>
    <row r="375" spans="1:10" hidden="1" x14ac:dyDescent="0.25">
      <c r="A375" s="3" t="s">
        <v>961</v>
      </c>
      <c r="B375" s="3">
        <v>2021</v>
      </c>
      <c r="C375" s="3">
        <v>2</v>
      </c>
      <c r="D375" s="3" t="s">
        <v>986</v>
      </c>
      <c r="E375" s="3" t="s">
        <v>947</v>
      </c>
      <c r="F375" s="3">
        <v>23</v>
      </c>
      <c r="G375" s="3"/>
      <c r="H375" s="3" t="s">
        <v>19</v>
      </c>
      <c r="I375" s="3" t="s">
        <v>9790</v>
      </c>
      <c r="J375" s="3" t="s">
        <v>142</v>
      </c>
    </row>
    <row r="376" spans="1:10" hidden="1" x14ac:dyDescent="0.25">
      <c r="A376" s="3" t="s">
        <v>961</v>
      </c>
      <c r="B376" s="3">
        <v>2021</v>
      </c>
      <c r="C376" s="3">
        <v>2</v>
      </c>
      <c r="D376" s="3" t="s">
        <v>987</v>
      </c>
      <c r="E376" s="3" t="s">
        <v>947</v>
      </c>
      <c r="F376" s="3">
        <v>24</v>
      </c>
      <c r="G376" s="3"/>
      <c r="H376" s="3" t="s">
        <v>19</v>
      </c>
      <c r="I376" s="3" t="s">
        <v>9790</v>
      </c>
      <c r="J376" s="3" t="s">
        <v>142</v>
      </c>
    </row>
    <row r="377" spans="1:10" hidden="1" x14ac:dyDescent="0.25">
      <c r="A377" s="3" t="s">
        <v>961</v>
      </c>
      <c r="B377" s="3">
        <v>2021</v>
      </c>
      <c r="C377" s="3">
        <v>2</v>
      </c>
      <c r="D377" s="3" t="s">
        <v>164</v>
      </c>
      <c r="E377" s="3" t="s">
        <v>947</v>
      </c>
      <c r="F377" s="3">
        <v>25</v>
      </c>
      <c r="G377" s="3"/>
      <c r="H377" s="3" t="s">
        <v>19</v>
      </c>
      <c r="I377" s="3"/>
      <c r="J377" s="3" t="s">
        <v>142</v>
      </c>
    </row>
    <row r="378" spans="1:10" hidden="1" x14ac:dyDescent="0.25">
      <c r="A378" s="3" t="s">
        <v>961</v>
      </c>
      <c r="B378" s="3">
        <v>2021</v>
      </c>
      <c r="C378" s="3">
        <v>2</v>
      </c>
      <c r="D378" s="3" t="s">
        <v>418</v>
      </c>
      <c r="E378" s="3" t="s">
        <v>29814</v>
      </c>
      <c r="F378" s="3">
        <v>26</v>
      </c>
      <c r="G378" s="3"/>
      <c r="H378" s="3" t="s">
        <v>19</v>
      </c>
      <c r="I378" s="3" t="s">
        <v>142</v>
      </c>
      <c r="J378" s="3" t="s">
        <v>142</v>
      </c>
    </row>
    <row r="379" spans="1:10" hidden="1" x14ac:dyDescent="0.25">
      <c r="A379" s="3" t="s">
        <v>961</v>
      </c>
      <c r="B379" s="3">
        <v>2021</v>
      </c>
      <c r="C379" s="3">
        <v>2</v>
      </c>
      <c r="D379" s="3" t="s">
        <v>8727</v>
      </c>
      <c r="E379" s="3" t="s">
        <v>29814</v>
      </c>
      <c r="F379" s="3">
        <v>27</v>
      </c>
      <c r="G379" s="3"/>
      <c r="H379" s="3" t="s">
        <v>19</v>
      </c>
      <c r="I379" s="3" t="s">
        <v>10901</v>
      </c>
      <c r="J379" s="3" t="s">
        <v>142</v>
      </c>
    </row>
    <row r="380" spans="1:10" hidden="1" x14ac:dyDescent="0.25">
      <c r="A380" s="3" t="s">
        <v>962</v>
      </c>
      <c r="B380" s="3">
        <v>2021</v>
      </c>
      <c r="C380" s="3">
        <v>2</v>
      </c>
      <c r="D380" s="3" t="s">
        <v>162</v>
      </c>
      <c r="E380" s="3" t="s">
        <v>947</v>
      </c>
      <c r="F380" s="3">
        <v>1</v>
      </c>
      <c r="G380" s="3"/>
      <c r="H380" s="3" t="s">
        <v>19</v>
      </c>
      <c r="I380" s="3" t="s">
        <v>9790</v>
      </c>
      <c r="J380" s="3" t="s">
        <v>142</v>
      </c>
    </row>
    <row r="381" spans="1:10" hidden="1" x14ac:dyDescent="0.25">
      <c r="A381" s="3" t="s">
        <v>962</v>
      </c>
      <c r="B381" s="3">
        <v>2021</v>
      </c>
      <c r="C381" s="3">
        <v>2</v>
      </c>
      <c r="D381" s="3" t="s">
        <v>738</v>
      </c>
      <c r="E381" s="3" t="s">
        <v>947</v>
      </c>
      <c r="F381" s="3">
        <v>2</v>
      </c>
      <c r="G381" s="3"/>
      <c r="H381" s="3" t="s">
        <v>19</v>
      </c>
      <c r="I381" s="3" t="s">
        <v>9790</v>
      </c>
      <c r="J381" s="3" t="s">
        <v>142</v>
      </c>
    </row>
    <row r="382" spans="1:10" hidden="1" x14ac:dyDescent="0.25">
      <c r="A382" s="3" t="s">
        <v>962</v>
      </c>
      <c r="B382" s="3">
        <v>2021</v>
      </c>
      <c r="C382" s="3">
        <v>2</v>
      </c>
      <c r="D382" s="3" t="s">
        <v>979</v>
      </c>
      <c r="E382" s="3" t="s">
        <v>947</v>
      </c>
      <c r="F382" s="3">
        <v>3</v>
      </c>
      <c r="G382" s="3"/>
      <c r="H382" s="3" t="s">
        <v>19</v>
      </c>
      <c r="I382" s="3" t="s">
        <v>9790</v>
      </c>
      <c r="J382" s="3" t="s">
        <v>142</v>
      </c>
    </row>
    <row r="383" spans="1:10" hidden="1" x14ac:dyDescent="0.25">
      <c r="A383" s="3" t="s">
        <v>962</v>
      </c>
      <c r="B383" s="3">
        <v>2021</v>
      </c>
      <c r="C383" s="3">
        <v>2</v>
      </c>
      <c r="D383" s="3" t="s">
        <v>143</v>
      </c>
      <c r="E383" s="3" t="s">
        <v>947</v>
      </c>
      <c r="F383" s="3">
        <v>4</v>
      </c>
      <c r="G383" s="3"/>
      <c r="H383" s="3" t="s">
        <v>19</v>
      </c>
      <c r="I383" s="3" t="s">
        <v>9790</v>
      </c>
      <c r="J383" s="3" t="s">
        <v>142</v>
      </c>
    </row>
    <row r="384" spans="1:10" hidden="1" x14ac:dyDescent="0.25">
      <c r="A384" s="3" t="s">
        <v>962</v>
      </c>
      <c r="B384" s="3">
        <v>2021</v>
      </c>
      <c r="C384" s="3">
        <v>2</v>
      </c>
      <c r="D384" s="3" t="s">
        <v>144</v>
      </c>
      <c r="E384" s="3" t="s">
        <v>947</v>
      </c>
      <c r="F384" s="3">
        <v>5</v>
      </c>
      <c r="G384" s="3"/>
      <c r="H384" s="3" t="s">
        <v>19</v>
      </c>
      <c r="I384" s="3" t="s">
        <v>9790</v>
      </c>
      <c r="J384" s="3" t="s">
        <v>142</v>
      </c>
    </row>
    <row r="385" spans="1:10" hidden="1" x14ac:dyDescent="0.25">
      <c r="A385" s="3" t="s">
        <v>962</v>
      </c>
      <c r="B385" s="3">
        <v>2021</v>
      </c>
      <c r="C385" s="3">
        <v>2</v>
      </c>
      <c r="D385" s="3" t="s">
        <v>146</v>
      </c>
      <c r="E385" s="3" t="s">
        <v>947</v>
      </c>
      <c r="F385" s="3">
        <v>6</v>
      </c>
      <c r="G385" s="3" t="s">
        <v>21139</v>
      </c>
      <c r="H385" s="3" t="s">
        <v>19</v>
      </c>
      <c r="I385" s="3" t="s">
        <v>9790</v>
      </c>
      <c r="J385" s="3" t="s">
        <v>142</v>
      </c>
    </row>
    <row r="386" spans="1:10" hidden="1" x14ac:dyDescent="0.25">
      <c r="A386" s="3" t="s">
        <v>962</v>
      </c>
      <c r="B386" s="3">
        <v>2021</v>
      </c>
      <c r="C386" s="3">
        <v>2</v>
      </c>
      <c r="D386" s="3" t="s">
        <v>980</v>
      </c>
      <c r="E386" s="3" t="s">
        <v>947</v>
      </c>
      <c r="F386" s="3">
        <v>7</v>
      </c>
      <c r="G386" s="3" t="s">
        <v>21139</v>
      </c>
      <c r="H386" s="3" t="s">
        <v>19</v>
      </c>
      <c r="I386" s="3" t="s">
        <v>9790</v>
      </c>
      <c r="J386" s="3" t="s">
        <v>142</v>
      </c>
    </row>
    <row r="387" spans="1:10" hidden="1" x14ac:dyDescent="0.25">
      <c r="A387" s="3" t="s">
        <v>962</v>
      </c>
      <c r="B387" s="3">
        <v>2021</v>
      </c>
      <c r="C387" s="3">
        <v>2</v>
      </c>
      <c r="D387" s="3" t="s">
        <v>147</v>
      </c>
      <c r="E387" s="3" t="s">
        <v>947</v>
      </c>
      <c r="F387" s="3">
        <v>8</v>
      </c>
      <c r="G387" s="3" t="s">
        <v>21139</v>
      </c>
      <c r="H387" s="3" t="s">
        <v>19</v>
      </c>
      <c r="I387" s="3" t="s">
        <v>9790</v>
      </c>
      <c r="J387" s="3" t="s">
        <v>142</v>
      </c>
    </row>
    <row r="388" spans="1:10" hidden="1" x14ac:dyDescent="0.25">
      <c r="A388" s="3" t="s">
        <v>962</v>
      </c>
      <c r="B388" s="3">
        <v>2021</v>
      </c>
      <c r="C388" s="3">
        <v>2</v>
      </c>
      <c r="D388" s="3" t="s">
        <v>981</v>
      </c>
      <c r="E388" s="3" t="s">
        <v>947</v>
      </c>
      <c r="F388" s="3">
        <v>9</v>
      </c>
      <c r="G388" s="3" t="s">
        <v>21139</v>
      </c>
      <c r="H388" s="3" t="s">
        <v>19</v>
      </c>
      <c r="I388" s="3" t="s">
        <v>9790</v>
      </c>
      <c r="J388" s="3" t="s">
        <v>142</v>
      </c>
    </row>
    <row r="389" spans="1:10" hidden="1" x14ac:dyDescent="0.25">
      <c r="A389" s="3" t="s">
        <v>962</v>
      </c>
      <c r="B389" s="3">
        <v>2021</v>
      </c>
      <c r="C389" s="3">
        <v>2</v>
      </c>
      <c r="D389" s="3" t="s">
        <v>148</v>
      </c>
      <c r="E389" s="3" t="s">
        <v>947</v>
      </c>
      <c r="F389" s="3">
        <v>10</v>
      </c>
      <c r="G389" s="3" t="s">
        <v>21139</v>
      </c>
      <c r="H389" s="3" t="s">
        <v>19</v>
      </c>
      <c r="I389" s="3" t="s">
        <v>9790</v>
      </c>
      <c r="J389" s="3" t="s">
        <v>142</v>
      </c>
    </row>
    <row r="390" spans="1:10" hidden="1" x14ac:dyDescent="0.25">
      <c r="A390" s="3" t="s">
        <v>962</v>
      </c>
      <c r="B390" s="3">
        <v>2021</v>
      </c>
      <c r="C390" s="3">
        <v>2</v>
      </c>
      <c r="D390" s="3" t="s">
        <v>149</v>
      </c>
      <c r="E390" s="3" t="s">
        <v>947</v>
      </c>
      <c r="F390" s="3">
        <v>11</v>
      </c>
      <c r="G390" s="3" t="s">
        <v>21139</v>
      </c>
      <c r="H390" s="3" t="s">
        <v>19</v>
      </c>
      <c r="I390" s="3" t="s">
        <v>9790</v>
      </c>
      <c r="J390" s="3" t="s">
        <v>142</v>
      </c>
    </row>
    <row r="391" spans="1:10" hidden="1" x14ac:dyDescent="0.25">
      <c r="A391" s="3" t="s">
        <v>962</v>
      </c>
      <c r="B391" s="3">
        <v>2021</v>
      </c>
      <c r="C391" s="3">
        <v>2</v>
      </c>
      <c r="D391" s="3" t="s">
        <v>740</v>
      </c>
      <c r="E391" s="3" t="s">
        <v>947</v>
      </c>
      <c r="F391" s="3">
        <v>12</v>
      </c>
      <c r="G391" s="3"/>
      <c r="H391" s="3" t="s">
        <v>19</v>
      </c>
      <c r="I391" s="3" t="s">
        <v>9790</v>
      </c>
      <c r="J391" s="3" t="s">
        <v>142</v>
      </c>
    </row>
    <row r="392" spans="1:10" hidden="1" x14ac:dyDescent="0.25">
      <c r="A392" s="3" t="s">
        <v>962</v>
      </c>
      <c r="B392" s="3">
        <v>2021</v>
      </c>
      <c r="C392" s="3">
        <v>2</v>
      </c>
      <c r="D392" s="3" t="s">
        <v>982</v>
      </c>
      <c r="E392" s="3" t="s">
        <v>947</v>
      </c>
      <c r="F392" s="3">
        <v>13</v>
      </c>
      <c r="G392" s="3"/>
      <c r="H392" s="3" t="s">
        <v>19</v>
      </c>
      <c r="I392" s="3" t="s">
        <v>9790</v>
      </c>
      <c r="J392" s="3" t="s">
        <v>142</v>
      </c>
    </row>
    <row r="393" spans="1:10" hidden="1" x14ac:dyDescent="0.25">
      <c r="A393" s="3" t="s">
        <v>962</v>
      </c>
      <c r="B393" s="3">
        <v>2021</v>
      </c>
      <c r="C393" s="3">
        <v>2</v>
      </c>
      <c r="D393" s="3" t="s">
        <v>153</v>
      </c>
      <c r="E393" s="3" t="s">
        <v>947</v>
      </c>
      <c r="F393" s="3">
        <v>14</v>
      </c>
      <c r="G393" s="3"/>
      <c r="H393" s="3" t="s">
        <v>19</v>
      </c>
      <c r="I393" s="3" t="s">
        <v>9790</v>
      </c>
      <c r="J393" s="3" t="s">
        <v>142</v>
      </c>
    </row>
    <row r="394" spans="1:10" hidden="1" x14ac:dyDescent="0.25">
      <c r="A394" s="3" t="s">
        <v>962</v>
      </c>
      <c r="B394" s="3">
        <v>2021</v>
      </c>
      <c r="C394" s="3">
        <v>2</v>
      </c>
      <c r="D394" s="3" t="s">
        <v>983</v>
      </c>
      <c r="E394" s="3" t="s">
        <v>947</v>
      </c>
      <c r="F394" s="3">
        <v>15</v>
      </c>
      <c r="G394" s="3"/>
      <c r="H394" s="3" t="s">
        <v>19</v>
      </c>
      <c r="I394" s="3" t="s">
        <v>9790</v>
      </c>
      <c r="J394" s="3" t="s">
        <v>142</v>
      </c>
    </row>
    <row r="395" spans="1:10" hidden="1" x14ac:dyDescent="0.25">
      <c r="A395" s="3" t="s">
        <v>962</v>
      </c>
      <c r="B395" s="3">
        <v>2021</v>
      </c>
      <c r="C395" s="3">
        <v>2</v>
      </c>
      <c r="D395" s="3" t="s">
        <v>744</v>
      </c>
      <c r="E395" s="3" t="s">
        <v>947</v>
      </c>
      <c r="F395" s="3">
        <v>16</v>
      </c>
      <c r="G395" s="3" t="s">
        <v>21139</v>
      </c>
      <c r="H395" s="3" t="s">
        <v>19</v>
      </c>
      <c r="I395" s="3" t="s">
        <v>9790</v>
      </c>
      <c r="J395" s="3" t="s">
        <v>142</v>
      </c>
    </row>
    <row r="396" spans="1:10" hidden="1" x14ac:dyDescent="0.25">
      <c r="A396" s="3" t="s">
        <v>962</v>
      </c>
      <c r="B396" s="3">
        <v>2021</v>
      </c>
      <c r="C396" s="3">
        <v>2</v>
      </c>
      <c r="D396" s="3" t="s">
        <v>154</v>
      </c>
      <c r="E396" s="3" t="s">
        <v>947</v>
      </c>
      <c r="F396" s="3">
        <v>17</v>
      </c>
      <c r="G396" s="3" t="s">
        <v>21139</v>
      </c>
      <c r="H396" s="3" t="s">
        <v>19</v>
      </c>
      <c r="I396" s="3" t="s">
        <v>9790</v>
      </c>
      <c r="J396" s="3" t="s">
        <v>142</v>
      </c>
    </row>
    <row r="397" spans="1:10" hidden="1" x14ac:dyDescent="0.25">
      <c r="A397" s="3" t="s">
        <v>962</v>
      </c>
      <c r="B397" s="3">
        <v>2021</v>
      </c>
      <c r="C397" s="3">
        <v>2</v>
      </c>
      <c r="D397" s="3" t="s">
        <v>746</v>
      </c>
      <c r="E397" s="3" t="s">
        <v>947</v>
      </c>
      <c r="F397" s="3">
        <v>18</v>
      </c>
      <c r="G397" s="3"/>
      <c r="H397" s="3" t="s">
        <v>19</v>
      </c>
      <c r="I397" s="3" t="s">
        <v>9790</v>
      </c>
      <c r="J397" s="3" t="s">
        <v>142</v>
      </c>
    </row>
    <row r="398" spans="1:10" hidden="1" x14ac:dyDescent="0.25">
      <c r="A398" s="3" t="s">
        <v>962</v>
      </c>
      <c r="B398" s="3">
        <v>2021</v>
      </c>
      <c r="C398" s="3">
        <v>2</v>
      </c>
      <c r="D398" s="3" t="s">
        <v>984</v>
      </c>
      <c r="E398" s="3" t="s">
        <v>947</v>
      </c>
      <c r="F398" s="3">
        <v>19</v>
      </c>
      <c r="G398" s="3"/>
      <c r="H398" s="3" t="s">
        <v>19</v>
      </c>
      <c r="I398" s="3" t="s">
        <v>9790</v>
      </c>
      <c r="J398" s="3" t="s">
        <v>142</v>
      </c>
    </row>
    <row r="399" spans="1:10" hidden="1" x14ac:dyDescent="0.25">
      <c r="A399" s="3" t="s">
        <v>962</v>
      </c>
      <c r="B399" s="3">
        <v>2021</v>
      </c>
      <c r="C399" s="3">
        <v>2</v>
      </c>
      <c r="D399" s="3" t="s">
        <v>151</v>
      </c>
      <c r="E399" s="3" t="s">
        <v>947</v>
      </c>
      <c r="F399" s="3">
        <v>20</v>
      </c>
      <c r="G399" s="3" t="s">
        <v>21139</v>
      </c>
      <c r="H399" s="3" t="s">
        <v>19</v>
      </c>
      <c r="I399" s="3" t="s">
        <v>9790</v>
      </c>
      <c r="J399" s="3" t="s">
        <v>142</v>
      </c>
    </row>
    <row r="400" spans="1:10" hidden="1" x14ac:dyDescent="0.25">
      <c r="A400" s="3" t="s">
        <v>962</v>
      </c>
      <c r="B400" s="3">
        <v>2021</v>
      </c>
      <c r="C400" s="3">
        <v>2</v>
      </c>
      <c r="D400" s="3" t="s">
        <v>985</v>
      </c>
      <c r="E400" s="3" t="s">
        <v>947</v>
      </c>
      <c r="F400" s="3">
        <v>21</v>
      </c>
      <c r="G400" s="3"/>
      <c r="H400" s="3" t="s">
        <v>19</v>
      </c>
      <c r="I400" s="3" t="s">
        <v>9790</v>
      </c>
      <c r="J400" s="3" t="s">
        <v>142</v>
      </c>
    </row>
    <row r="401" spans="1:10" hidden="1" x14ac:dyDescent="0.25">
      <c r="A401" s="3" t="s">
        <v>962</v>
      </c>
      <c r="B401" s="3">
        <v>2021</v>
      </c>
      <c r="C401" s="3">
        <v>2</v>
      </c>
      <c r="D401" s="3" t="s">
        <v>750</v>
      </c>
      <c r="E401" s="3" t="s">
        <v>947</v>
      </c>
      <c r="F401" s="3">
        <v>22</v>
      </c>
      <c r="G401" s="3"/>
      <c r="H401" s="3" t="s">
        <v>19</v>
      </c>
      <c r="I401" s="3" t="s">
        <v>9790</v>
      </c>
      <c r="J401" s="3" t="s">
        <v>142</v>
      </c>
    </row>
    <row r="402" spans="1:10" hidden="1" x14ac:dyDescent="0.25">
      <c r="A402" s="3" t="s">
        <v>962</v>
      </c>
      <c r="B402" s="3">
        <v>2021</v>
      </c>
      <c r="C402" s="3">
        <v>2</v>
      </c>
      <c r="D402" s="3" t="s">
        <v>986</v>
      </c>
      <c r="E402" s="3" t="s">
        <v>947</v>
      </c>
      <c r="F402" s="3">
        <v>23</v>
      </c>
      <c r="G402" s="3"/>
      <c r="H402" s="3" t="s">
        <v>19</v>
      </c>
      <c r="I402" s="3" t="s">
        <v>9790</v>
      </c>
      <c r="J402" s="3" t="s">
        <v>142</v>
      </c>
    </row>
    <row r="403" spans="1:10" hidden="1" x14ac:dyDescent="0.25">
      <c r="A403" s="3" t="s">
        <v>962</v>
      </c>
      <c r="B403" s="3">
        <v>2021</v>
      </c>
      <c r="C403" s="3">
        <v>2</v>
      </c>
      <c r="D403" s="3" t="s">
        <v>987</v>
      </c>
      <c r="E403" s="3" t="s">
        <v>947</v>
      </c>
      <c r="F403" s="3">
        <v>24</v>
      </c>
      <c r="G403" s="3"/>
      <c r="H403" s="3" t="s">
        <v>19</v>
      </c>
      <c r="I403" s="3" t="s">
        <v>9790</v>
      </c>
      <c r="J403" s="3" t="s">
        <v>142</v>
      </c>
    </row>
    <row r="404" spans="1:10" hidden="1" x14ac:dyDescent="0.25">
      <c r="A404" s="3" t="s">
        <v>962</v>
      </c>
      <c r="B404" s="3">
        <v>2021</v>
      </c>
      <c r="C404" s="3">
        <v>2</v>
      </c>
      <c r="D404" s="3" t="s">
        <v>164</v>
      </c>
      <c r="E404" s="3" t="s">
        <v>947</v>
      </c>
      <c r="F404" s="3">
        <v>25</v>
      </c>
      <c r="G404" s="3"/>
      <c r="H404" s="3" t="s">
        <v>19</v>
      </c>
      <c r="I404" s="3"/>
      <c r="J404" s="3" t="s">
        <v>142</v>
      </c>
    </row>
    <row r="405" spans="1:10" hidden="1" x14ac:dyDescent="0.25">
      <c r="A405" s="3" t="s">
        <v>962</v>
      </c>
      <c r="B405" s="3">
        <v>2021</v>
      </c>
      <c r="C405" s="3">
        <v>2</v>
      </c>
      <c r="D405" s="3" t="s">
        <v>418</v>
      </c>
      <c r="E405" s="3" t="s">
        <v>29814</v>
      </c>
      <c r="F405" s="3">
        <v>26</v>
      </c>
      <c r="G405" s="3"/>
      <c r="H405" s="3" t="s">
        <v>19</v>
      </c>
      <c r="I405" s="3" t="s">
        <v>142</v>
      </c>
      <c r="J405" s="3" t="s">
        <v>142</v>
      </c>
    </row>
    <row r="406" spans="1:10" hidden="1" x14ac:dyDescent="0.25">
      <c r="A406" s="3" t="s">
        <v>962</v>
      </c>
      <c r="B406" s="3">
        <v>2021</v>
      </c>
      <c r="C406" s="3">
        <v>2</v>
      </c>
      <c r="D406" s="3" t="s">
        <v>8727</v>
      </c>
      <c r="E406" s="3" t="s">
        <v>29814</v>
      </c>
      <c r="F406" s="3">
        <v>27</v>
      </c>
      <c r="G406" s="3"/>
      <c r="H406" s="3" t="s">
        <v>19</v>
      </c>
      <c r="I406" s="3" t="s">
        <v>10901</v>
      </c>
      <c r="J406" s="3" t="s">
        <v>142</v>
      </c>
    </row>
    <row r="407" spans="1:10" hidden="1" x14ac:dyDescent="0.25">
      <c r="A407" s="3" t="s">
        <v>963</v>
      </c>
      <c r="B407" s="3">
        <v>2021</v>
      </c>
      <c r="C407" s="3">
        <v>2</v>
      </c>
      <c r="D407" s="3" t="s">
        <v>8728</v>
      </c>
      <c r="E407" s="3" t="s">
        <v>29814</v>
      </c>
      <c r="F407" s="3">
        <v>1</v>
      </c>
      <c r="G407" s="3"/>
      <c r="H407" s="3" t="s">
        <v>19</v>
      </c>
      <c r="I407" s="3" t="s">
        <v>10901</v>
      </c>
      <c r="J407" s="3" t="s">
        <v>142</v>
      </c>
    </row>
    <row r="408" spans="1:10" hidden="1" x14ac:dyDescent="0.25">
      <c r="A408" s="3" t="s">
        <v>963</v>
      </c>
      <c r="B408" s="3">
        <v>2021</v>
      </c>
      <c r="C408" s="3">
        <v>2</v>
      </c>
      <c r="D408" s="3" t="s">
        <v>418</v>
      </c>
      <c r="E408" s="3" t="s">
        <v>29814</v>
      </c>
      <c r="F408" s="3">
        <v>2</v>
      </c>
      <c r="G408" s="3"/>
      <c r="H408" s="3" t="s">
        <v>19</v>
      </c>
      <c r="I408" s="3" t="s">
        <v>142</v>
      </c>
      <c r="J408" s="3" t="s">
        <v>142</v>
      </c>
    </row>
    <row r="409" spans="1:10" hidden="1" x14ac:dyDescent="0.25">
      <c r="A409" s="3" t="s">
        <v>963</v>
      </c>
      <c r="B409" s="3">
        <v>2021</v>
      </c>
      <c r="C409" s="3">
        <v>2</v>
      </c>
      <c r="D409" s="3" t="s">
        <v>742</v>
      </c>
      <c r="E409" s="3" t="s">
        <v>947</v>
      </c>
      <c r="F409" s="3">
        <v>3</v>
      </c>
      <c r="G409" s="3"/>
      <c r="H409" s="3" t="s">
        <v>19</v>
      </c>
      <c r="I409" s="3" t="s">
        <v>9790</v>
      </c>
      <c r="J409" s="3" t="s">
        <v>142</v>
      </c>
    </row>
    <row r="410" spans="1:10" hidden="1" x14ac:dyDescent="0.25">
      <c r="A410" s="3" t="s">
        <v>963</v>
      </c>
      <c r="B410" s="3">
        <v>2021</v>
      </c>
      <c r="C410" s="3">
        <v>2</v>
      </c>
      <c r="D410" s="3" t="s">
        <v>160</v>
      </c>
      <c r="E410" s="3" t="s">
        <v>947</v>
      </c>
      <c r="F410" s="3">
        <v>4</v>
      </c>
      <c r="G410" s="3" t="s">
        <v>21139</v>
      </c>
      <c r="H410" s="3" t="s">
        <v>19</v>
      </c>
      <c r="I410" s="3" t="s">
        <v>9790</v>
      </c>
      <c r="J410" s="3" t="s">
        <v>142</v>
      </c>
    </row>
    <row r="411" spans="1:10" hidden="1" x14ac:dyDescent="0.25">
      <c r="A411" s="3" t="s">
        <v>963</v>
      </c>
      <c r="B411" s="3">
        <v>2021</v>
      </c>
      <c r="C411" s="3">
        <v>2</v>
      </c>
      <c r="D411" s="3" t="s">
        <v>165</v>
      </c>
      <c r="E411" s="3" t="s">
        <v>947</v>
      </c>
      <c r="F411" s="3">
        <v>5</v>
      </c>
      <c r="G411" s="3"/>
      <c r="H411" s="3" t="s">
        <v>19</v>
      </c>
      <c r="I411" s="3" t="s">
        <v>9790</v>
      </c>
      <c r="J411" s="3" t="s">
        <v>142</v>
      </c>
    </row>
    <row r="412" spans="1:10" hidden="1" x14ac:dyDescent="0.25">
      <c r="A412" s="3" t="s">
        <v>963</v>
      </c>
      <c r="B412" s="3">
        <v>2021</v>
      </c>
      <c r="C412" s="3">
        <v>2</v>
      </c>
      <c r="D412" s="3" t="s">
        <v>740</v>
      </c>
      <c r="E412" s="3" t="s">
        <v>947</v>
      </c>
      <c r="F412" s="3">
        <v>6</v>
      </c>
      <c r="G412" s="3"/>
      <c r="H412" s="3" t="s">
        <v>19</v>
      </c>
      <c r="I412" s="3" t="s">
        <v>9790</v>
      </c>
      <c r="J412" s="3" t="s">
        <v>142</v>
      </c>
    </row>
    <row r="413" spans="1:10" hidden="1" x14ac:dyDescent="0.25">
      <c r="A413" s="3" t="s">
        <v>963</v>
      </c>
      <c r="B413" s="3">
        <v>2021</v>
      </c>
      <c r="C413" s="3">
        <v>2</v>
      </c>
      <c r="D413" s="3" t="s">
        <v>752</v>
      </c>
      <c r="E413" s="3" t="s">
        <v>947</v>
      </c>
      <c r="F413" s="3">
        <v>7</v>
      </c>
      <c r="G413" s="3"/>
      <c r="H413" s="3" t="s">
        <v>19</v>
      </c>
      <c r="I413" s="3" t="s">
        <v>9790</v>
      </c>
      <c r="J413" s="3" t="s">
        <v>142</v>
      </c>
    </row>
    <row r="414" spans="1:10" hidden="1" x14ac:dyDescent="0.25">
      <c r="A414" s="3" t="s">
        <v>963</v>
      </c>
      <c r="B414" s="3">
        <v>2021</v>
      </c>
      <c r="C414" s="3">
        <v>2</v>
      </c>
      <c r="D414" s="3" t="s">
        <v>754</v>
      </c>
      <c r="E414" s="3" t="s">
        <v>947</v>
      </c>
      <c r="F414" s="3">
        <v>8</v>
      </c>
      <c r="G414" s="3"/>
      <c r="H414" s="3" t="s">
        <v>19</v>
      </c>
      <c r="I414" s="3" t="s">
        <v>9790</v>
      </c>
      <c r="J414" s="3" t="s">
        <v>142</v>
      </c>
    </row>
    <row r="415" spans="1:10" hidden="1" x14ac:dyDescent="0.25">
      <c r="A415" s="3" t="s">
        <v>963</v>
      </c>
      <c r="B415" s="3">
        <v>2021</v>
      </c>
      <c r="C415" s="3">
        <v>2</v>
      </c>
      <c r="D415" s="3" t="s">
        <v>756</v>
      </c>
      <c r="E415" s="3" t="s">
        <v>947</v>
      </c>
      <c r="F415" s="3">
        <v>9</v>
      </c>
      <c r="G415" s="3"/>
      <c r="H415" s="3" t="s">
        <v>19</v>
      </c>
      <c r="I415" s="3" t="s">
        <v>9790</v>
      </c>
      <c r="J415" s="3" t="s">
        <v>142</v>
      </c>
    </row>
    <row r="416" spans="1:10" hidden="1" x14ac:dyDescent="0.25">
      <c r="A416" s="3" t="s">
        <v>963</v>
      </c>
      <c r="B416" s="3">
        <v>2021</v>
      </c>
      <c r="C416" s="3">
        <v>2</v>
      </c>
      <c r="D416" s="3" t="s">
        <v>836</v>
      </c>
      <c r="E416" s="3" t="s">
        <v>947</v>
      </c>
      <c r="F416" s="3">
        <v>10</v>
      </c>
      <c r="G416" s="3" t="s">
        <v>21139</v>
      </c>
      <c r="H416" s="3" t="s">
        <v>19</v>
      </c>
      <c r="I416" s="3" t="s">
        <v>9790</v>
      </c>
      <c r="J416" s="3" t="s">
        <v>142</v>
      </c>
    </row>
    <row r="417" spans="1:10" hidden="1" x14ac:dyDescent="0.25">
      <c r="A417" s="3" t="s">
        <v>963</v>
      </c>
      <c r="B417" s="3">
        <v>2021</v>
      </c>
      <c r="C417" s="3">
        <v>2</v>
      </c>
      <c r="D417" s="3" t="s">
        <v>162</v>
      </c>
      <c r="E417" s="3" t="s">
        <v>947</v>
      </c>
      <c r="F417" s="3">
        <v>11</v>
      </c>
      <c r="G417" s="3"/>
      <c r="H417" s="3" t="s">
        <v>19</v>
      </c>
      <c r="I417" s="3" t="s">
        <v>9790</v>
      </c>
      <c r="J417" s="3" t="s">
        <v>142</v>
      </c>
    </row>
    <row r="418" spans="1:10" hidden="1" x14ac:dyDescent="0.25">
      <c r="A418" s="3" t="s">
        <v>963</v>
      </c>
      <c r="B418" s="3">
        <v>2021</v>
      </c>
      <c r="C418" s="3">
        <v>2</v>
      </c>
      <c r="D418" s="3" t="s">
        <v>726</v>
      </c>
      <c r="E418" s="3" t="s">
        <v>947</v>
      </c>
      <c r="F418" s="3">
        <v>12</v>
      </c>
      <c r="G418" s="3" t="s">
        <v>21139</v>
      </c>
      <c r="H418" s="3" t="s">
        <v>19</v>
      </c>
      <c r="I418" s="3" t="s">
        <v>9790</v>
      </c>
      <c r="J418" s="3" t="s">
        <v>142</v>
      </c>
    </row>
    <row r="419" spans="1:10" hidden="1" x14ac:dyDescent="0.25">
      <c r="A419" s="3" t="s">
        <v>963</v>
      </c>
      <c r="B419" s="3">
        <v>2021</v>
      </c>
      <c r="C419" s="3">
        <v>2</v>
      </c>
      <c r="D419" s="3" t="s">
        <v>154</v>
      </c>
      <c r="E419" s="3" t="s">
        <v>947</v>
      </c>
      <c r="F419" s="3">
        <v>13</v>
      </c>
      <c r="G419" s="3" t="s">
        <v>21139</v>
      </c>
      <c r="H419" s="3" t="s">
        <v>19</v>
      </c>
      <c r="I419" s="3" t="s">
        <v>9790</v>
      </c>
      <c r="J419" s="3" t="s">
        <v>142</v>
      </c>
    </row>
    <row r="420" spans="1:10" hidden="1" x14ac:dyDescent="0.25">
      <c r="A420" s="3" t="s">
        <v>963</v>
      </c>
      <c r="B420" s="3">
        <v>2021</v>
      </c>
      <c r="C420" s="3">
        <v>2</v>
      </c>
      <c r="D420" s="3" t="s">
        <v>746</v>
      </c>
      <c r="E420" s="3" t="s">
        <v>947</v>
      </c>
      <c r="F420" s="3">
        <v>14</v>
      </c>
      <c r="G420" s="3"/>
      <c r="H420" s="3" t="s">
        <v>19</v>
      </c>
      <c r="I420" s="3" t="s">
        <v>9790</v>
      </c>
      <c r="J420" s="3" t="s">
        <v>142</v>
      </c>
    </row>
    <row r="421" spans="1:10" hidden="1" x14ac:dyDescent="0.25">
      <c r="A421" s="3" t="s">
        <v>963</v>
      </c>
      <c r="B421" s="3">
        <v>2021</v>
      </c>
      <c r="C421" s="3">
        <v>2</v>
      </c>
      <c r="D421" s="3" t="s">
        <v>126</v>
      </c>
      <c r="E421" s="3" t="s">
        <v>947</v>
      </c>
      <c r="F421" s="3">
        <v>15</v>
      </c>
      <c r="G421" s="3"/>
      <c r="H421" s="3" t="s">
        <v>19</v>
      </c>
      <c r="I421" s="3" t="s">
        <v>9790</v>
      </c>
      <c r="J421" s="3" t="s">
        <v>142</v>
      </c>
    </row>
    <row r="422" spans="1:10" hidden="1" x14ac:dyDescent="0.25">
      <c r="A422" s="3" t="s">
        <v>963</v>
      </c>
      <c r="B422" s="3">
        <v>2021</v>
      </c>
      <c r="C422" s="3">
        <v>2</v>
      </c>
      <c r="D422" s="3" t="s">
        <v>744</v>
      </c>
      <c r="E422" s="3" t="s">
        <v>947</v>
      </c>
      <c r="F422" s="3">
        <v>16</v>
      </c>
      <c r="G422" s="3" t="s">
        <v>21139</v>
      </c>
      <c r="H422" s="3" t="s">
        <v>19</v>
      </c>
      <c r="I422" s="3" t="s">
        <v>9790</v>
      </c>
      <c r="J422" s="3" t="s">
        <v>142</v>
      </c>
    </row>
    <row r="423" spans="1:10" hidden="1" x14ac:dyDescent="0.25">
      <c r="A423" s="3" t="s">
        <v>963</v>
      </c>
      <c r="B423" s="3">
        <v>2021</v>
      </c>
      <c r="C423" s="3">
        <v>2</v>
      </c>
      <c r="D423" s="3" t="s">
        <v>151</v>
      </c>
      <c r="E423" s="3" t="s">
        <v>947</v>
      </c>
      <c r="F423" s="3">
        <v>17</v>
      </c>
      <c r="G423" s="3" t="s">
        <v>21139</v>
      </c>
      <c r="H423" s="3" t="s">
        <v>19</v>
      </c>
      <c r="I423" s="3" t="s">
        <v>9790</v>
      </c>
      <c r="J423" s="3" t="s">
        <v>142</v>
      </c>
    </row>
    <row r="424" spans="1:10" hidden="1" x14ac:dyDescent="0.25">
      <c r="A424" s="3" t="s">
        <v>963</v>
      </c>
      <c r="B424" s="3">
        <v>2021</v>
      </c>
      <c r="C424" s="3">
        <v>2</v>
      </c>
      <c r="D424" s="3" t="s">
        <v>748</v>
      </c>
      <c r="E424" s="3" t="s">
        <v>947</v>
      </c>
      <c r="F424" s="3">
        <v>18</v>
      </c>
      <c r="G424" s="3"/>
      <c r="H424" s="3" t="s">
        <v>19</v>
      </c>
      <c r="I424" s="3" t="s">
        <v>9790</v>
      </c>
      <c r="J424" s="3" t="s">
        <v>142</v>
      </c>
    </row>
    <row r="425" spans="1:10" hidden="1" x14ac:dyDescent="0.25">
      <c r="A425" s="3" t="s">
        <v>963</v>
      </c>
      <c r="B425" s="3">
        <v>2021</v>
      </c>
      <c r="C425" s="3">
        <v>2</v>
      </c>
      <c r="D425" s="3" t="s">
        <v>143</v>
      </c>
      <c r="E425" s="3" t="s">
        <v>947</v>
      </c>
      <c r="F425" s="3">
        <v>19</v>
      </c>
      <c r="G425" s="3" t="s">
        <v>21139</v>
      </c>
      <c r="H425" s="3" t="s">
        <v>19</v>
      </c>
      <c r="I425" s="3" t="s">
        <v>9790</v>
      </c>
      <c r="J425" s="3" t="s">
        <v>142</v>
      </c>
    </row>
    <row r="426" spans="1:10" hidden="1" x14ac:dyDescent="0.25">
      <c r="A426" s="3" t="s">
        <v>963</v>
      </c>
      <c r="B426" s="3">
        <v>2021</v>
      </c>
      <c r="C426" s="3">
        <v>2</v>
      </c>
      <c r="D426" s="3" t="s">
        <v>144</v>
      </c>
      <c r="E426" s="3" t="s">
        <v>947</v>
      </c>
      <c r="F426" s="3">
        <v>20</v>
      </c>
      <c r="G426" s="3"/>
      <c r="H426" s="3" t="s">
        <v>19</v>
      </c>
      <c r="I426" s="3" t="s">
        <v>9790</v>
      </c>
      <c r="J426" s="3" t="s">
        <v>142</v>
      </c>
    </row>
    <row r="427" spans="1:10" hidden="1" x14ac:dyDescent="0.25">
      <c r="A427" s="3" t="s">
        <v>963</v>
      </c>
      <c r="B427" s="3">
        <v>2021</v>
      </c>
      <c r="C427" s="3">
        <v>2</v>
      </c>
      <c r="D427" s="3" t="s">
        <v>147</v>
      </c>
      <c r="E427" s="3" t="s">
        <v>947</v>
      </c>
      <c r="F427" s="3">
        <v>21</v>
      </c>
      <c r="G427" s="3" t="s">
        <v>21139</v>
      </c>
      <c r="H427" s="3" t="s">
        <v>19</v>
      </c>
      <c r="I427" s="3" t="s">
        <v>9790</v>
      </c>
      <c r="J427" s="3" t="s">
        <v>142</v>
      </c>
    </row>
    <row r="428" spans="1:10" hidden="1" x14ac:dyDescent="0.25">
      <c r="A428" s="3" t="s">
        <v>963</v>
      </c>
      <c r="B428" s="3">
        <v>2021</v>
      </c>
      <c r="C428" s="3">
        <v>2</v>
      </c>
      <c r="D428" s="3" t="s">
        <v>738</v>
      </c>
      <c r="E428" s="3" t="s">
        <v>947</v>
      </c>
      <c r="F428" s="3">
        <v>22</v>
      </c>
      <c r="G428" s="3"/>
      <c r="H428" s="3" t="s">
        <v>19</v>
      </c>
      <c r="I428" s="3" t="s">
        <v>9790</v>
      </c>
      <c r="J428" s="3" t="s">
        <v>142</v>
      </c>
    </row>
    <row r="429" spans="1:10" hidden="1" x14ac:dyDescent="0.25">
      <c r="A429" s="3" t="s">
        <v>963</v>
      </c>
      <c r="B429" s="3">
        <v>2021</v>
      </c>
      <c r="C429" s="3">
        <v>2</v>
      </c>
      <c r="D429" s="3" t="s">
        <v>695</v>
      </c>
      <c r="E429" s="3" t="s">
        <v>947</v>
      </c>
      <c r="F429" s="3">
        <v>23</v>
      </c>
      <c r="G429" s="3"/>
      <c r="H429" s="3" t="s">
        <v>19</v>
      </c>
      <c r="I429" s="3" t="s">
        <v>9790</v>
      </c>
      <c r="J429" s="3" t="s">
        <v>142</v>
      </c>
    </row>
    <row r="430" spans="1:10" hidden="1" x14ac:dyDescent="0.25">
      <c r="A430" s="3" t="s">
        <v>964</v>
      </c>
      <c r="B430" s="3">
        <v>2021</v>
      </c>
      <c r="C430" s="3">
        <v>2</v>
      </c>
      <c r="D430" s="3" t="s">
        <v>8728</v>
      </c>
      <c r="E430" s="3" t="s">
        <v>29814</v>
      </c>
      <c r="F430" s="3">
        <v>1</v>
      </c>
      <c r="G430" s="3"/>
      <c r="H430" s="3" t="s">
        <v>19</v>
      </c>
      <c r="I430" s="3" t="s">
        <v>10901</v>
      </c>
      <c r="J430" s="3" t="s">
        <v>142</v>
      </c>
    </row>
    <row r="431" spans="1:10" hidden="1" x14ac:dyDescent="0.25">
      <c r="A431" s="3" t="s">
        <v>964</v>
      </c>
      <c r="B431" s="3">
        <v>2021</v>
      </c>
      <c r="C431" s="3">
        <v>2</v>
      </c>
      <c r="D431" s="3" t="s">
        <v>418</v>
      </c>
      <c r="E431" s="3" t="s">
        <v>29814</v>
      </c>
      <c r="F431" s="3">
        <v>2</v>
      </c>
      <c r="G431" s="3"/>
      <c r="H431" s="3" t="s">
        <v>19</v>
      </c>
      <c r="I431" s="3" t="s">
        <v>142</v>
      </c>
      <c r="J431" s="3" t="s">
        <v>142</v>
      </c>
    </row>
    <row r="432" spans="1:10" hidden="1" x14ac:dyDescent="0.25">
      <c r="A432" s="3" t="s">
        <v>964</v>
      </c>
      <c r="B432" s="3">
        <v>2021</v>
      </c>
      <c r="C432" s="3">
        <v>2</v>
      </c>
      <c r="D432" s="3" t="s">
        <v>742</v>
      </c>
      <c r="E432" s="3" t="s">
        <v>947</v>
      </c>
      <c r="F432" s="3">
        <v>3</v>
      </c>
      <c r="G432" s="3"/>
      <c r="H432" s="3" t="s">
        <v>19</v>
      </c>
      <c r="I432" s="3" t="s">
        <v>9790</v>
      </c>
      <c r="J432" s="3" t="s">
        <v>142</v>
      </c>
    </row>
    <row r="433" spans="1:10" hidden="1" x14ac:dyDescent="0.25">
      <c r="A433" s="3" t="s">
        <v>964</v>
      </c>
      <c r="B433" s="3">
        <v>2021</v>
      </c>
      <c r="C433" s="3">
        <v>2</v>
      </c>
      <c r="D433" s="3" t="s">
        <v>160</v>
      </c>
      <c r="E433" s="3" t="s">
        <v>947</v>
      </c>
      <c r="F433" s="3">
        <v>4</v>
      </c>
      <c r="G433" s="3" t="s">
        <v>21139</v>
      </c>
      <c r="H433" s="3" t="s">
        <v>19</v>
      </c>
      <c r="I433" s="3" t="s">
        <v>9790</v>
      </c>
      <c r="J433" s="3" t="s">
        <v>142</v>
      </c>
    </row>
    <row r="434" spans="1:10" hidden="1" x14ac:dyDescent="0.25">
      <c r="A434" s="3" t="s">
        <v>964</v>
      </c>
      <c r="B434" s="3">
        <v>2021</v>
      </c>
      <c r="C434" s="3">
        <v>2</v>
      </c>
      <c r="D434" s="3" t="s">
        <v>165</v>
      </c>
      <c r="E434" s="3" t="s">
        <v>947</v>
      </c>
      <c r="F434" s="3">
        <v>5</v>
      </c>
      <c r="G434" s="3"/>
      <c r="H434" s="3" t="s">
        <v>19</v>
      </c>
      <c r="I434" s="3" t="s">
        <v>9790</v>
      </c>
      <c r="J434" s="3" t="s">
        <v>142</v>
      </c>
    </row>
    <row r="435" spans="1:10" hidden="1" x14ac:dyDescent="0.25">
      <c r="A435" s="3" t="s">
        <v>964</v>
      </c>
      <c r="B435" s="3">
        <v>2021</v>
      </c>
      <c r="C435" s="3">
        <v>2</v>
      </c>
      <c r="D435" s="3" t="s">
        <v>740</v>
      </c>
      <c r="E435" s="3" t="s">
        <v>947</v>
      </c>
      <c r="F435" s="3">
        <v>6</v>
      </c>
      <c r="G435" s="3"/>
      <c r="H435" s="3" t="s">
        <v>19</v>
      </c>
      <c r="I435" s="3" t="s">
        <v>9790</v>
      </c>
      <c r="J435" s="3" t="s">
        <v>142</v>
      </c>
    </row>
    <row r="436" spans="1:10" hidden="1" x14ac:dyDescent="0.25">
      <c r="A436" s="3" t="s">
        <v>964</v>
      </c>
      <c r="B436" s="3">
        <v>2021</v>
      </c>
      <c r="C436" s="3">
        <v>2</v>
      </c>
      <c r="D436" s="3" t="s">
        <v>752</v>
      </c>
      <c r="E436" s="3" t="s">
        <v>947</v>
      </c>
      <c r="F436" s="3">
        <v>7</v>
      </c>
      <c r="G436" s="3"/>
      <c r="H436" s="3" t="s">
        <v>19</v>
      </c>
      <c r="I436" s="3" t="s">
        <v>9790</v>
      </c>
      <c r="J436" s="3" t="s">
        <v>142</v>
      </c>
    </row>
    <row r="437" spans="1:10" hidden="1" x14ac:dyDescent="0.25">
      <c r="A437" s="3" t="s">
        <v>964</v>
      </c>
      <c r="B437" s="3">
        <v>2021</v>
      </c>
      <c r="C437" s="3">
        <v>2</v>
      </c>
      <c r="D437" s="3" t="s">
        <v>754</v>
      </c>
      <c r="E437" s="3" t="s">
        <v>947</v>
      </c>
      <c r="F437" s="3">
        <v>8</v>
      </c>
      <c r="G437" s="3"/>
      <c r="H437" s="3" t="s">
        <v>19</v>
      </c>
      <c r="I437" s="3" t="s">
        <v>9790</v>
      </c>
      <c r="J437" s="3" t="s">
        <v>142</v>
      </c>
    </row>
    <row r="438" spans="1:10" hidden="1" x14ac:dyDescent="0.25">
      <c r="A438" s="3" t="s">
        <v>964</v>
      </c>
      <c r="B438" s="3">
        <v>2021</v>
      </c>
      <c r="C438" s="3">
        <v>2</v>
      </c>
      <c r="D438" s="3" t="s">
        <v>756</v>
      </c>
      <c r="E438" s="3" t="s">
        <v>947</v>
      </c>
      <c r="F438" s="3">
        <v>9</v>
      </c>
      <c r="G438" s="3"/>
      <c r="H438" s="3" t="s">
        <v>19</v>
      </c>
      <c r="I438" s="3" t="s">
        <v>9790</v>
      </c>
      <c r="J438" s="3" t="s">
        <v>142</v>
      </c>
    </row>
    <row r="439" spans="1:10" hidden="1" x14ac:dyDescent="0.25">
      <c r="A439" s="3" t="s">
        <v>964</v>
      </c>
      <c r="B439" s="3">
        <v>2021</v>
      </c>
      <c r="C439" s="3">
        <v>2</v>
      </c>
      <c r="D439" s="3" t="s">
        <v>836</v>
      </c>
      <c r="E439" s="3" t="s">
        <v>947</v>
      </c>
      <c r="F439" s="3">
        <v>10</v>
      </c>
      <c r="G439" s="3" t="s">
        <v>21139</v>
      </c>
      <c r="H439" s="3" t="s">
        <v>19</v>
      </c>
      <c r="I439" s="3" t="s">
        <v>9790</v>
      </c>
      <c r="J439" s="3" t="s">
        <v>142</v>
      </c>
    </row>
    <row r="440" spans="1:10" hidden="1" x14ac:dyDescent="0.25">
      <c r="A440" s="3" t="s">
        <v>964</v>
      </c>
      <c r="B440" s="3">
        <v>2021</v>
      </c>
      <c r="C440" s="3">
        <v>2</v>
      </c>
      <c r="D440" s="3" t="s">
        <v>162</v>
      </c>
      <c r="E440" s="3" t="s">
        <v>947</v>
      </c>
      <c r="F440" s="3">
        <v>11</v>
      </c>
      <c r="G440" s="3"/>
      <c r="H440" s="3" t="s">
        <v>19</v>
      </c>
      <c r="I440" s="3" t="s">
        <v>9790</v>
      </c>
      <c r="J440" s="3" t="s">
        <v>142</v>
      </c>
    </row>
    <row r="441" spans="1:10" hidden="1" x14ac:dyDescent="0.25">
      <c r="A441" s="3" t="s">
        <v>964</v>
      </c>
      <c r="B441" s="3">
        <v>2021</v>
      </c>
      <c r="C441" s="3">
        <v>2</v>
      </c>
      <c r="D441" s="3" t="s">
        <v>726</v>
      </c>
      <c r="E441" s="3" t="s">
        <v>947</v>
      </c>
      <c r="F441" s="3">
        <v>12</v>
      </c>
      <c r="G441" s="3" t="s">
        <v>21139</v>
      </c>
      <c r="H441" s="3" t="s">
        <v>19</v>
      </c>
      <c r="I441" s="3" t="s">
        <v>9790</v>
      </c>
      <c r="J441" s="3" t="s">
        <v>142</v>
      </c>
    </row>
    <row r="442" spans="1:10" hidden="1" x14ac:dyDescent="0.25">
      <c r="A442" s="3" t="s">
        <v>964</v>
      </c>
      <c r="B442" s="3">
        <v>2021</v>
      </c>
      <c r="C442" s="3">
        <v>2</v>
      </c>
      <c r="D442" s="3" t="s">
        <v>154</v>
      </c>
      <c r="E442" s="3" t="s">
        <v>947</v>
      </c>
      <c r="F442" s="3">
        <v>13</v>
      </c>
      <c r="G442" s="3" t="s">
        <v>21139</v>
      </c>
      <c r="H442" s="3" t="s">
        <v>19</v>
      </c>
      <c r="I442" s="3" t="s">
        <v>9790</v>
      </c>
      <c r="J442" s="3" t="s">
        <v>142</v>
      </c>
    </row>
    <row r="443" spans="1:10" hidden="1" x14ac:dyDescent="0.25">
      <c r="A443" s="3" t="s">
        <v>964</v>
      </c>
      <c r="B443" s="3">
        <v>2021</v>
      </c>
      <c r="C443" s="3">
        <v>2</v>
      </c>
      <c r="D443" s="3" t="s">
        <v>746</v>
      </c>
      <c r="E443" s="3" t="s">
        <v>947</v>
      </c>
      <c r="F443" s="3">
        <v>14</v>
      </c>
      <c r="G443" s="3"/>
      <c r="H443" s="3" t="s">
        <v>19</v>
      </c>
      <c r="I443" s="3" t="s">
        <v>9790</v>
      </c>
      <c r="J443" s="3" t="s">
        <v>142</v>
      </c>
    </row>
    <row r="444" spans="1:10" hidden="1" x14ac:dyDescent="0.25">
      <c r="A444" s="3" t="s">
        <v>964</v>
      </c>
      <c r="B444" s="3">
        <v>2021</v>
      </c>
      <c r="C444" s="3">
        <v>2</v>
      </c>
      <c r="D444" s="3" t="s">
        <v>126</v>
      </c>
      <c r="E444" s="3" t="s">
        <v>947</v>
      </c>
      <c r="F444" s="3">
        <v>15</v>
      </c>
      <c r="G444" s="3"/>
      <c r="H444" s="3" t="s">
        <v>19</v>
      </c>
      <c r="I444" s="3" t="s">
        <v>9790</v>
      </c>
      <c r="J444" s="3" t="s">
        <v>142</v>
      </c>
    </row>
    <row r="445" spans="1:10" hidden="1" x14ac:dyDescent="0.25">
      <c r="A445" s="3" t="s">
        <v>964</v>
      </c>
      <c r="B445" s="3">
        <v>2021</v>
      </c>
      <c r="C445" s="3">
        <v>2</v>
      </c>
      <c r="D445" s="3" t="s">
        <v>744</v>
      </c>
      <c r="E445" s="3" t="s">
        <v>947</v>
      </c>
      <c r="F445" s="3">
        <v>16</v>
      </c>
      <c r="G445" s="3" t="s">
        <v>21139</v>
      </c>
      <c r="H445" s="3" t="s">
        <v>19</v>
      </c>
      <c r="I445" s="3" t="s">
        <v>9790</v>
      </c>
      <c r="J445" s="3" t="s">
        <v>142</v>
      </c>
    </row>
    <row r="446" spans="1:10" hidden="1" x14ac:dyDescent="0.25">
      <c r="A446" s="3" t="s">
        <v>964</v>
      </c>
      <c r="B446" s="3">
        <v>2021</v>
      </c>
      <c r="C446" s="3">
        <v>2</v>
      </c>
      <c r="D446" s="3" t="s">
        <v>151</v>
      </c>
      <c r="E446" s="3" t="s">
        <v>947</v>
      </c>
      <c r="F446" s="3">
        <v>17</v>
      </c>
      <c r="G446" s="3" t="s">
        <v>21139</v>
      </c>
      <c r="H446" s="3" t="s">
        <v>19</v>
      </c>
      <c r="I446" s="3" t="s">
        <v>9790</v>
      </c>
      <c r="J446" s="3" t="s">
        <v>142</v>
      </c>
    </row>
    <row r="447" spans="1:10" hidden="1" x14ac:dyDescent="0.25">
      <c r="A447" s="3" t="s">
        <v>964</v>
      </c>
      <c r="B447" s="3">
        <v>2021</v>
      </c>
      <c r="C447" s="3">
        <v>2</v>
      </c>
      <c r="D447" s="3" t="s">
        <v>748</v>
      </c>
      <c r="E447" s="3" t="s">
        <v>947</v>
      </c>
      <c r="F447" s="3">
        <v>18</v>
      </c>
      <c r="G447" s="3"/>
      <c r="H447" s="3" t="s">
        <v>19</v>
      </c>
      <c r="I447" s="3" t="s">
        <v>9790</v>
      </c>
      <c r="J447" s="3" t="s">
        <v>142</v>
      </c>
    </row>
    <row r="448" spans="1:10" hidden="1" x14ac:dyDescent="0.25">
      <c r="A448" s="3" t="s">
        <v>964</v>
      </c>
      <c r="B448" s="3">
        <v>2021</v>
      </c>
      <c r="C448" s="3">
        <v>2</v>
      </c>
      <c r="D448" s="3" t="s">
        <v>143</v>
      </c>
      <c r="E448" s="3" t="s">
        <v>947</v>
      </c>
      <c r="F448" s="3">
        <v>19</v>
      </c>
      <c r="G448" s="3"/>
      <c r="H448" s="3" t="s">
        <v>19</v>
      </c>
      <c r="I448" s="3" t="s">
        <v>9790</v>
      </c>
      <c r="J448" s="3" t="s">
        <v>142</v>
      </c>
    </row>
    <row r="449" spans="1:10" hidden="1" x14ac:dyDescent="0.25">
      <c r="A449" s="3" t="s">
        <v>964</v>
      </c>
      <c r="B449" s="3">
        <v>2021</v>
      </c>
      <c r="C449" s="3">
        <v>2</v>
      </c>
      <c r="D449" s="3" t="s">
        <v>144</v>
      </c>
      <c r="E449" s="3" t="s">
        <v>947</v>
      </c>
      <c r="F449" s="3">
        <v>20</v>
      </c>
      <c r="G449" s="3"/>
      <c r="H449" s="3" t="s">
        <v>19</v>
      </c>
      <c r="I449" s="3" t="s">
        <v>9790</v>
      </c>
      <c r="J449" s="3" t="s">
        <v>142</v>
      </c>
    </row>
    <row r="450" spans="1:10" hidden="1" x14ac:dyDescent="0.25">
      <c r="A450" s="3" t="s">
        <v>964</v>
      </c>
      <c r="B450" s="3">
        <v>2021</v>
      </c>
      <c r="C450" s="3">
        <v>2</v>
      </c>
      <c r="D450" s="3" t="s">
        <v>147</v>
      </c>
      <c r="E450" s="3" t="s">
        <v>947</v>
      </c>
      <c r="F450" s="3">
        <v>21</v>
      </c>
      <c r="G450" s="3" t="s">
        <v>21139</v>
      </c>
      <c r="H450" s="3" t="s">
        <v>19</v>
      </c>
      <c r="I450" s="3" t="s">
        <v>9790</v>
      </c>
      <c r="J450" s="3" t="s">
        <v>142</v>
      </c>
    </row>
    <row r="451" spans="1:10" hidden="1" x14ac:dyDescent="0.25">
      <c r="A451" s="3" t="s">
        <v>964</v>
      </c>
      <c r="B451" s="3">
        <v>2021</v>
      </c>
      <c r="C451" s="3">
        <v>2</v>
      </c>
      <c r="D451" s="3" t="s">
        <v>738</v>
      </c>
      <c r="E451" s="3" t="s">
        <v>947</v>
      </c>
      <c r="F451" s="3">
        <v>22</v>
      </c>
      <c r="G451" s="3"/>
      <c r="H451" s="3" t="s">
        <v>19</v>
      </c>
      <c r="I451" s="3" t="s">
        <v>9790</v>
      </c>
      <c r="J451" s="3" t="s">
        <v>142</v>
      </c>
    </row>
    <row r="452" spans="1:10" hidden="1" x14ac:dyDescent="0.25">
      <c r="A452" s="3" t="s">
        <v>964</v>
      </c>
      <c r="B452" s="3">
        <v>2021</v>
      </c>
      <c r="C452" s="3">
        <v>2</v>
      </c>
      <c r="D452" s="3" t="s">
        <v>695</v>
      </c>
      <c r="E452" s="3" t="s">
        <v>947</v>
      </c>
      <c r="F452" s="3">
        <v>23</v>
      </c>
      <c r="G452" s="3"/>
      <c r="H452" s="3" t="s">
        <v>19</v>
      </c>
      <c r="I452" s="3" t="s">
        <v>9790</v>
      </c>
      <c r="J452" s="3" t="s">
        <v>142</v>
      </c>
    </row>
    <row r="453" spans="1:10" hidden="1" x14ac:dyDescent="0.25">
      <c r="A453" s="3" t="s">
        <v>11200</v>
      </c>
      <c r="B453" s="3">
        <v>2021</v>
      </c>
      <c r="C453" s="3">
        <v>2</v>
      </c>
      <c r="D453" s="3" t="s">
        <v>8743</v>
      </c>
      <c r="E453" s="3" t="s">
        <v>29814</v>
      </c>
      <c r="F453" s="3">
        <v>1</v>
      </c>
      <c r="G453" s="3"/>
      <c r="H453" s="3" t="s">
        <v>19</v>
      </c>
      <c r="I453" s="3" t="s">
        <v>10901</v>
      </c>
      <c r="J453" s="3" t="s">
        <v>142</v>
      </c>
    </row>
    <row r="454" spans="1:10" hidden="1" x14ac:dyDescent="0.25">
      <c r="A454" s="3" t="s">
        <v>11201</v>
      </c>
      <c r="B454" s="3">
        <v>2021</v>
      </c>
      <c r="C454" s="3">
        <v>2</v>
      </c>
      <c r="D454" s="3" t="s">
        <v>8743</v>
      </c>
      <c r="E454" s="3" t="s">
        <v>29814</v>
      </c>
      <c r="F454" s="3">
        <v>1</v>
      </c>
      <c r="G454" s="3"/>
      <c r="H454" s="3" t="s">
        <v>19</v>
      </c>
      <c r="I454" s="3" t="s">
        <v>10901</v>
      </c>
      <c r="J454" s="3" t="s">
        <v>142</v>
      </c>
    </row>
    <row r="455" spans="1:10" hidden="1" x14ac:dyDescent="0.25">
      <c r="A455" s="3" t="s">
        <v>11204</v>
      </c>
      <c r="B455" s="3">
        <v>2021</v>
      </c>
      <c r="C455" s="3">
        <v>2</v>
      </c>
      <c r="D455" s="3" t="s">
        <v>8027</v>
      </c>
      <c r="E455" s="3" t="s">
        <v>29814</v>
      </c>
      <c r="F455" s="3">
        <v>1</v>
      </c>
      <c r="G455" s="3"/>
      <c r="H455" s="3" t="s">
        <v>938</v>
      </c>
      <c r="I455" s="3"/>
      <c r="J455" s="3" t="s">
        <v>37</v>
      </c>
    </row>
    <row r="456" spans="1:10" hidden="1" x14ac:dyDescent="0.25">
      <c r="A456" s="3" t="s">
        <v>11204</v>
      </c>
      <c r="B456" s="3">
        <v>2021</v>
      </c>
      <c r="C456" s="3">
        <v>2</v>
      </c>
      <c r="D456" s="3" t="s">
        <v>8024</v>
      </c>
      <c r="E456" s="3" t="s">
        <v>29814</v>
      </c>
      <c r="F456" s="3">
        <v>2</v>
      </c>
      <c r="G456" s="3"/>
      <c r="H456" s="3" t="s">
        <v>938</v>
      </c>
      <c r="I456" s="3"/>
      <c r="J456" s="3" t="s">
        <v>37</v>
      </c>
    </row>
    <row r="457" spans="1:10" hidden="1" x14ac:dyDescent="0.25">
      <c r="A457" s="3" t="s">
        <v>11204</v>
      </c>
      <c r="B457" s="3">
        <v>2021</v>
      </c>
      <c r="C457" s="3">
        <v>2</v>
      </c>
      <c r="D457" s="3" t="s">
        <v>8026</v>
      </c>
      <c r="E457" s="3" t="s">
        <v>29814</v>
      </c>
      <c r="F457" s="3">
        <v>3</v>
      </c>
      <c r="G457" s="3"/>
      <c r="H457" s="3" t="s">
        <v>938</v>
      </c>
      <c r="I457" s="3"/>
      <c r="J457" s="3" t="s">
        <v>37</v>
      </c>
    </row>
    <row r="458" spans="1:10" hidden="1" x14ac:dyDescent="0.25">
      <c r="A458" s="3" t="s">
        <v>11204</v>
      </c>
      <c r="B458" s="3">
        <v>2021</v>
      </c>
      <c r="C458" s="3">
        <v>2</v>
      </c>
      <c r="D458" s="3" t="s">
        <v>7268</v>
      </c>
      <c r="E458" s="3" t="s">
        <v>29814</v>
      </c>
      <c r="F458" s="3">
        <v>4</v>
      </c>
      <c r="G458" s="3"/>
      <c r="H458" s="3" t="s">
        <v>938</v>
      </c>
      <c r="I458" s="3"/>
      <c r="J458" s="3" t="s">
        <v>37</v>
      </c>
    </row>
    <row r="459" spans="1:10" hidden="1" x14ac:dyDescent="0.25">
      <c r="A459" s="3" t="s">
        <v>11204</v>
      </c>
      <c r="B459" s="3">
        <v>2021</v>
      </c>
      <c r="C459" s="3">
        <v>2</v>
      </c>
      <c r="D459" s="3" t="s">
        <v>7259</v>
      </c>
      <c r="E459" s="3" t="s">
        <v>29814</v>
      </c>
      <c r="F459" s="3">
        <v>5</v>
      </c>
      <c r="G459" s="3"/>
      <c r="H459" s="3" t="s">
        <v>938</v>
      </c>
      <c r="I459" s="3"/>
      <c r="J459" s="3" t="s">
        <v>37</v>
      </c>
    </row>
    <row r="460" spans="1:10" hidden="1" x14ac:dyDescent="0.25">
      <c r="A460" s="3" t="s">
        <v>11204</v>
      </c>
      <c r="B460" s="3">
        <v>2021</v>
      </c>
      <c r="C460" s="3">
        <v>2</v>
      </c>
      <c r="D460" s="3" t="s">
        <v>8029</v>
      </c>
      <c r="E460" s="3" t="s">
        <v>29814</v>
      </c>
      <c r="F460" s="3">
        <v>6</v>
      </c>
      <c r="G460" s="3"/>
      <c r="H460" s="3" t="s">
        <v>938</v>
      </c>
      <c r="I460" s="3"/>
      <c r="J460" s="3" t="s">
        <v>37</v>
      </c>
    </row>
    <row r="461" spans="1:10" hidden="1" x14ac:dyDescent="0.25">
      <c r="A461" s="3" t="s">
        <v>11204</v>
      </c>
      <c r="B461" s="3">
        <v>2021</v>
      </c>
      <c r="C461" s="3">
        <v>2</v>
      </c>
      <c r="D461" s="3" t="s">
        <v>7264</v>
      </c>
      <c r="E461" s="3" t="s">
        <v>29814</v>
      </c>
      <c r="F461" s="3">
        <v>7</v>
      </c>
      <c r="G461" s="3"/>
      <c r="H461" s="3" t="s">
        <v>938</v>
      </c>
      <c r="I461" s="3"/>
      <c r="J461" s="3" t="s">
        <v>37</v>
      </c>
    </row>
    <row r="462" spans="1:10" hidden="1" x14ac:dyDescent="0.25">
      <c r="A462" s="3" t="s">
        <v>11206</v>
      </c>
      <c r="B462" s="3">
        <v>2021</v>
      </c>
      <c r="C462" s="3">
        <v>2</v>
      </c>
      <c r="D462" s="3" t="s">
        <v>8703</v>
      </c>
      <c r="E462" s="3" t="s">
        <v>29814</v>
      </c>
      <c r="F462" s="3">
        <v>1</v>
      </c>
      <c r="G462" s="3"/>
      <c r="H462" s="3" t="s">
        <v>19</v>
      </c>
      <c r="I462" s="3" t="s">
        <v>10901</v>
      </c>
      <c r="J462" s="3" t="s">
        <v>142</v>
      </c>
    </row>
    <row r="463" spans="1:10" hidden="1" x14ac:dyDescent="0.25">
      <c r="A463" s="3" t="s">
        <v>11207</v>
      </c>
      <c r="B463" s="3">
        <v>2021</v>
      </c>
      <c r="C463" s="3">
        <v>2</v>
      </c>
      <c r="D463" s="3" t="s">
        <v>7292</v>
      </c>
      <c r="E463" s="3" t="s">
        <v>947</v>
      </c>
      <c r="F463" s="3">
        <v>1</v>
      </c>
      <c r="G463" s="3"/>
      <c r="H463" s="3" t="s">
        <v>19</v>
      </c>
      <c r="I463" s="3" t="s">
        <v>9790</v>
      </c>
      <c r="J463" s="3" t="s">
        <v>142</v>
      </c>
    </row>
    <row r="464" spans="1:10" hidden="1" x14ac:dyDescent="0.25">
      <c r="A464" s="3" t="s">
        <v>11207</v>
      </c>
      <c r="B464" s="3">
        <v>2021</v>
      </c>
      <c r="C464" s="3">
        <v>2</v>
      </c>
      <c r="D464" s="3" t="s">
        <v>7293</v>
      </c>
      <c r="E464" s="3" t="s">
        <v>947</v>
      </c>
      <c r="F464" s="3">
        <v>2</v>
      </c>
      <c r="G464" s="3" t="s">
        <v>21139</v>
      </c>
      <c r="H464" s="3" t="s">
        <v>19</v>
      </c>
      <c r="I464" s="3" t="s">
        <v>9790</v>
      </c>
      <c r="J464" s="3" t="s">
        <v>142</v>
      </c>
    </row>
    <row r="465" spans="1:10" hidden="1" x14ac:dyDescent="0.25">
      <c r="A465" s="3" t="s">
        <v>11207</v>
      </c>
      <c r="B465" s="3">
        <v>2021</v>
      </c>
      <c r="C465" s="3">
        <v>2</v>
      </c>
      <c r="D465" s="3" t="s">
        <v>7294</v>
      </c>
      <c r="E465" s="3" t="s">
        <v>947</v>
      </c>
      <c r="F465" s="3">
        <v>3</v>
      </c>
      <c r="G465" s="3" t="s">
        <v>21139</v>
      </c>
      <c r="H465" s="3" t="s">
        <v>19</v>
      </c>
      <c r="I465" s="3" t="s">
        <v>9790</v>
      </c>
      <c r="J465" s="3" t="s">
        <v>142</v>
      </c>
    </row>
    <row r="466" spans="1:10" hidden="1" x14ac:dyDescent="0.25">
      <c r="A466" s="3" t="s">
        <v>11207</v>
      </c>
      <c r="B466" s="3">
        <v>2021</v>
      </c>
      <c r="C466" s="3">
        <v>2</v>
      </c>
      <c r="D466" s="3" t="s">
        <v>7295</v>
      </c>
      <c r="E466" s="3" t="s">
        <v>947</v>
      </c>
      <c r="F466" s="3">
        <v>4</v>
      </c>
      <c r="G466" s="3" t="s">
        <v>21139</v>
      </c>
      <c r="H466" s="3" t="s">
        <v>19</v>
      </c>
      <c r="I466" s="3" t="s">
        <v>9790</v>
      </c>
      <c r="J466" s="3" t="s">
        <v>142</v>
      </c>
    </row>
    <row r="467" spans="1:10" hidden="1" x14ac:dyDescent="0.25">
      <c r="A467" s="3" t="s">
        <v>11207</v>
      </c>
      <c r="B467" s="3">
        <v>2021</v>
      </c>
      <c r="C467" s="3">
        <v>2</v>
      </c>
      <c r="D467" s="3" t="s">
        <v>7296</v>
      </c>
      <c r="E467" s="3" t="s">
        <v>947</v>
      </c>
      <c r="F467" s="3">
        <v>5</v>
      </c>
      <c r="G467" s="3" t="s">
        <v>21139</v>
      </c>
      <c r="H467" s="3" t="s">
        <v>19</v>
      </c>
      <c r="I467" s="3" t="s">
        <v>9790</v>
      </c>
      <c r="J467" s="3" t="s">
        <v>142</v>
      </c>
    </row>
    <row r="468" spans="1:10" hidden="1" x14ac:dyDescent="0.25">
      <c r="A468" s="3" t="s">
        <v>11207</v>
      </c>
      <c r="B468" s="3">
        <v>2021</v>
      </c>
      <c r="C468" s="3">
        <v>2</v>
      </c>
      <c r="D468" s="3" t="s">
        <v>7297</v>
      </c>
      <c r="E468" s="3" t="s">
        <v>947</v>
      </c>
      <c r="F468" s="3">
        <v>6</v>
      </c>
      <c r="G468" s="3" t="s">
        <v>21139</v>
      </c>
      <c r="H468" s="3" t="s">
        <v>19</v>
      </c>
      <c r="I468" s="3" t="s">
        <v>9790</v>
      </c>
      <c r="J468" s="3" t="s">
        <v>142</v>
      </c>
    </row>
    <row r="469" spans="1:10" hidden="1" x14ac:dyDescent="0.25">
      <c r="A469" s="3" t="s">
        <v>11207</v>
      </c>
      <c r="B469" s="3">
        <v>2021</v>
      </c>
      <c r="C469" s="3">
        <v>2</v>
      </c>
      <c r="D469" s="3" t="s">
        <v>7298</v>
      </c>
      <c r="E469" s="3" t="s">
        <v>947</v>
      </c>
      <c r="F469" s="3">
        <v>7</v>
      </c>
      <c r="G469" s="3" t="s">
        <v>21139</v>
      </c>
      <c r="H469" s="3" t="s">
        <v>19</v>
      </c>
      <c r="I469" s="3" t="s">
        <v>9790</v>
      </c>
      <c r="J469" s="3" t="s">
        <v>142</v>
      </c>
    </row>
    <row r="470" spans="1:10" hidden="1" x14ac:dyDescent="0.25">
      <c r="A470" s="3" t="s">
        <v>11207</v>
      </c>
      <c r="B470" s="3">
        <v>2021</v>
      </c>
      <c r="C470" s="3">
        <v>2</v>
      </c>
      <c r="D470" s="3" t="s">
        <v>7299</v>
      </c>
      <c r="E470" s="3" t="s">
        <v>947</v>
      </c>
      <c r="F470" s="3">
        <v>8</v>
      </c>
      <c r="G470" s="3"/>
      <c r="H470" s="3" t="s">
        <v>19</v>
      </c>
      <c r="I470" s="3" t="s">
        <v>9790</v>
      </c>
      <c r="J470" s="3" t="s">
        <v>142</v>
      </c>
    </row>
    <row r="471" spans="1:10" hidden="1" x14ac:dyDescent="0.25">
      <c r="A471" s="3" t="s">
        <v>11207</v>
      </c>
      <c r="B471" s="3">
        <v>2021</v>
      </c>
      <c r="C471" s="3">
        <v>2</v>
      </c>
      <c r="D471" s="3" t="s">
        <v>7300</v>
      </c>
      <c r="E471" s="3" t="s">
        <v>947</v>
      </c>
      <c r="F471" s="3">
        <v>9</v>
      </c>
      <c r="G471" s="3"/>
      <c r="H471" s="3" t="s">
        <v>19</v>
      </c>
      <c r="I471" s="3" t="s">
        <v>9790</v>
      </c>
      <c r="J471" s="3" t="s">
        <v>142</v>
      </c>
    </row>
    <row r="472" spans="1:10" hidden="1" x14ac:dyDescent="0.25">
      <c r="A472" s="3" t="s">
        <v>11207</v>
      </c>
      <c r="B472" s="3">
        <v>2021</v>
      </c>
      <c r="C472" s="3">
        <v>2</v>
      </c>
      <c r="D472" s="3" t="s">
        <v>7301</v>
      </c>
      <c r="E472" s="3" t="s">
        <v>947</v>
      </c>
      <c r="F472" s="3">
        <v>10</v>
      </c>
      <c r="G472" s="3" t="s">
        <v>21139</v>
      </c>
      <c r="H472" s="3" t="s">
        <v>19</v>
      </c>
      <c r="I472" s="3" t="s">
        <v>9790</v>
      </c>
      <c r="J472" s="3" t="s">
        <v>142</v>
      </c>
    </row>
    <row r="473" spans="1:10" hidden="1" x14ac:dyDescent="0.25">
      <c r="A473" s="3" t="s">
        <v>11207</v>
      </c>
      <c r="B473" s="3">
        <v>2021</v>
      </c>
      <c r="C473" s="3">
        <v>2</v>
      </c>
      <c r="D473" s="3" t="s">
        <v>8705</v>
      </c>
      <c r="E473" s="3" t="s">
        <v>29814</v>
      </c>
      <c r="F473" s="3">
        <v>11</v>
      </c>
      <c r="G473" s="3"/>
      <c r="H473" s="3" t="s">
        <v>19</v>
      </c>
      <c r="I473" s="3" t="s">
        <v>10901</v>
      </c>
      <c r="J473" s="3" t="s">
        <v>142</v>
      </c>
    </row>
    <row r="474" spans="1:10" hidden="1" x14ac:dyDescent="0.25">
      <c r="A474" s="3" t="s">
        <v>969</v>
      </c>
      <c r="B474" s="3">
        <v>2021</v>
      </c>
      <c r="C474" s="3">
        <v>2</v>
      </c>
      <c r="D474" s="3" t="s">
        <v>8746</v>
      </c>
      <c r="E474" s="3" t="s">
        <v>29814</v>
      </c>
      <c r="F474" s="3">
        <v>1</v>
      </c>
      <c r="G474" s="3"/>
      <c r="H474" s="3" t="s">
        <v>19</v>
      </c>
      <c r="I474" s="3" t="s">
        <v>10901</v>
      </c>
      <c r="J474" s="3" t="s">
        <v>142</v>
      </c>
    </row>
    <row r="475" spans="1:10" hidden="1" x14ac:dyDescent="0.25">
      <c r="A475" s="3" t="s">
        <v>970</v>
      </c>
      <c r="B475" s="3">
        <v>2021</v>
      </c>
      <c r="C475" s="3">
        <v>2</v>
      </c>
      <c r="D475" s="3" t="s">
        <v>8746</v>
      </c>
      <c r="E475" s="3" t="s">
        <v>29814</v>
      </c>
      <c r="F475" s="3">
        <v>1</v>
      </c>
      <c r="G475" s="3"/>
      <c r="H475" s="3" t="s">
        <v>19</v>
      </c>
      <c r="I475" s="3" t="s">
        <v>10901</v>
      </c>
      <c r="J475" s="3" t="s">
        <v>142</v>
      </c>
    </row>
    <row r="476" spans="1:10" hidden="1" x14ac:dyDescent="0.25">
      <c r="A476" s="3" t="s">
        <v>971</v>
      </c>
      <c r="B476" s="3">
        <v>2021</v>
      </c>
      <c r="C476" s="3">
        <v>2</v>
      </c>
      <c r="D476" s="3" t="s">
        <v>8746</v>
      </c>
      <c r="E476" s="3" t="s">
        <v>29814</v>
      </c>
      <c r="F476" s="3">
        <v>1</v>
      </c>
      <c r="G476" s="3"/>
      <c r="H476" s="3" t="s">
        <v>19</v>
      </c>
      <c r="I476" s="3" t="s">
        <v>10901</v>
      </c>
      <c r="J476" s="3" t="s">
        <v>142</v>
      </c>
    </row>
    <row r="477" spans="1:10" hidden="1" x14ac:dyDescent="0.25">
      <c r="A477" s="3" t="s">
        <v>972</v>
      </c>
      <c r="B477" s="3">
        <v>2021</v>
      </c>
      <c r="C477" s="3">
        <v>2</v>
      </c>
      <c r="D477" s="3" t="s">
        <v>8746</v>
      </c>
      <c r="E477" s="3" t="s">
        <v>29814</v>
      </c>
      <c r="F477" s="3">
        <v>1</v>
      </c>
      <c r="G477" s="3"/>
      <c r="H477" s="3" t="s">
        <v>19</v>
      </c>
      <c r="I477" s="3" t="s">
        <v>10901</v>
      </c>
      <c r="J477" s="3" t="s">
        <v>142</v>
      </c>
    </row>
    <row r="478" spans="1:10" hidden="1" x14ac:dyDescent="0.25">
      <c r="A478" s="3" t="s">
        <v>11208</v>
      </c>
      <c r="B478" s="3">
        <v>2021</v>
      </c>
      <c r="C478" s="3">
        <v>2</v>
      </c>
      <c r="D478" s="3" t="s">
        <v>7312</v>
      </c>
      <c r="E478" s="3" t="s">
        <v>29814</v>
      </c>
      <c r="F478" s="3">
        <v>1</v>
      </c>
      <c r="G478" s="3"/>
      <c r="H478" s="3" t="s">
        <v>11114</v>
      </c>
      <c r="I478" s="3"/>
      <c r="J478" s="3" t="s">
        <v>37</v>
      </c>
    </row>
    <row r="479" spans="1:10" hidden="1" x14ac:dyDescent="0.25">
      <c r="A479" s="3" t="s">
        <v>11208</v>
      </c>
      <c r="B479" s="3">
        <v>2021</v>
      </c>
      <c r="C479" s="3">
        <v>2</v>
      </c>
      <c r="D479" s="3" t="s">
        <v>7313</v>
      </c>
      <c r="E479" s="3" t="s">
        <v>29814</v>
      </c>
      <c r="F479" s="3">
        <v>2</v>
      </c>
      <c r="G479" s="3"/>
      <c r="H479" s="3" t="s">
        <v>11114</v>
      </c>
      <c r="I479" s="3"/>
      <c r="J479" s="3" t="s">
        <v>37</v>
      </c>
    </row>
    <row r="480" spans="1:10" hidden="1" x14ac:dyDescent="0.25">
      <c r="A480" s="3" t="s">
        <v>11208</v>
      </c>
      <c r="B480" s="3">
        <v>2021</v>
      </c>
      <c r="C480" s="3">
        <v>2</v>
      </c>
      <c r="D480" s="3" t="s">
        <v>7314</v>
      </c>
      <c r="E480" s="3" t="s">
        <v>29814</v>
      </c>
      <c r="F480" s="3">
        <v>3</v>
      </c>
      <c r="G480" s="3"/>
      <c r="H480" s="3" t="s">
        <v>11114</v>
      </c>
      <c r="I480" s="3"/>
      <c r="J480" s="3" t="s">
        <v>37</v>
      </c>
    </row>
    <row r="481" spans="1:10" hidden="1" x14ac:dyDescent="0.25">
      <c r="A481" s="3" t="s">
        <v>11208</v>
      </c>
      <c r="B481" s="3">
        <v>2021</v>
      </c>
      <c r="C481" s="3">
        <v>2</v>
      </c>
      <c r="D481" s="3" t="s">
        <v>7315</v>
      </c>
      <c r="E481" s="3" t="s">
        <v>29814</v>
      </c>
      <c r="F481" s="3">
        <v>4</v>
      </c>
      <c r="G481" s="3"/>
      <c r="H481" s="3" t="s">
        <v>11114</v>
      </c>
      <c r="I481" s="3"/>
      <c r="J481" s="3" t="s">
        <v>37</v>
      </c>
    </row>
    <row r="482" spans="1:10" hidden="1" x14ac:dyDescent="0.25">
      <c r="A482" s="3" t="s">
        <v>11208</v>
      </c>
      <c r="B482" s="3">
        <v>2021</v>
      </c>
      <c r="C482" s="3">
        <v>2</v>
      </c>
      <c r="D482" s="3" t="s">
        <v>7316</v>
      </c>
      <c r="E482" s="3" t="s">
        <v>29814</v>
      </c>
      <c r="F482" s="3">
        <v>5</v>
      </c>
      <c r="G482" s="3"/>
      <c r="H482" s="3" t="s">
        <v>11114</v>
      </c>
      <c r="I482" s="3"/>
      <c r="J482" s="3" t="s">
        <v>37</v>
      </c>
    </row>
    <row r="483" spans="1:10" hidden="1" x14ac:dyDescent="0.25">
      <c r="A483" s="3" t="s">
        <v>11208</v>
      </c>
      <c r="B483" s="3">
        <v>2021</v>
      </c>
      <c r="C483" s="3">
        <v>2</v>
      </c>
      <c r="D483" s="3" t="s">
        <v>7317</v>
      </c>
      <c r="E483" s="3" t="s">
        <v>29814</v>
      </c>
      <c r="F483" s="3">
        <v>6</v>
      </c>
      <c r="G483" s="3"/>
      <c r="H483" s="3" t="s">
        <v>11114</v>
      </c>
      <c r="I483" s="3"/>
      <c r="J483" s="3" t="s">
        <v>37</v>
      </c>
    </row>
    <row r="484" spans="1:10" hidden="1" x14ac:dyDescent="0.25">
      <c r="A484" s="3" t="s">
        <v>11208</v>
      </c>
      <c r="B484" s="3">
        <v>2021</v>
      </c>
      <c r="C484" s="3">
        <v>2</v>
      </c>
      <c r="D484" s="3" t="s">
        <v>7318</v>
      </c>
      <c r="E484" s="3" t="s">
        <v>29814</v>
      </c>
      <c r="F484" s="3">
        <v>7</v>
      </c>
      <c r="G484" s="3"/>
      <c r="H484" s="3" t="s">
        <v>11114</v>
      </c>
      <c r="I484" s="3"/>
      <c r="J484" s="3" t="s">
        <v>37</v>
      </c>
    </row>
    <row r="485" spans="1:10" hidden="1" x14ac:dyDescent="0.25">
      <c r="A485" s="3" t="s">
        <v>11208</v>
      </c>
      <c r="B485" s="3">
        <v>2021</v>
      </c>
      <c r="C485" s="3">
        <v>2</v>
      </c>
      <c r="D485" s="3" t="s">
        <v>7319</v>
      </c>
      <c r="E485" s="3" t="s">
        <v>29814</v>
      </c>
      <c r="F485" s="3">
        <v>8</v>
      </c>
      <c r="G485" s="3"/>
      <c r="H485" s="3" t="s">
        <v>11114</v>
      </c>
      <c r="I485" s="3"/>
      <c r="J485" s="3" t="s">
        <v>37</v>
      </c>
    </row>
    <row r="486" spans="1:10" hidden="1" x14ac:dyDescent="0.25">
      <c r="A486" s="3" t="s">
        <v>11208</v>
      </c>
      <c r="B486" s="3">
        <v>2021</v>
      </c>
      <c r="C486" s="3">
        <v>2</v>
      </c>
      <c r="D486" s="3" t="s">
        <v>7320</v>
      </c>
      <c r="E486" s="3" t="s">
        <v>29814</v>
      </c>
      <c r="F486" s="3">
        <v>9</v>
      </c>
      <c r="G486" s="3"/>
      <c r="H486" s="3" t="s">
        <v>11114</v>
      </c>
      <c r="I486" s="3"/>
      <c r="J486" s="3" t="s">
        <v>37</v>
      </c>
    </row>
    <row r="487" spans="1:10" hidden="1" x14ac:dyDescent="0.25">
      <c r="A487" s="3" t="s">
        <v>11208</v>
      </c>
      <c r="B487" s="3">
        <v>2021</v>
      </c>
      <c r="C487" s="3">
        <v>2</v>
      </c>
      <c r="D487" s="3" t="s">
        <v>7321</v>
      </c>
      <c r="E487" s="3" t="s">
        <v>29814</v>
      </c>
      <c r="F487" s="3">
        <v>10</v>
      </c>
      <c r="G487" s="3"/>
      <c r="H487" s="3" t="s">
        <v>11114</v>
      </c>
      <c r="I487" s="3"/>
      <c r="J487" s="3" t="s">
        <v>37</v>
      </c>
    </row>
    <row r="488" spans="1:10" hidden="1" x14ac:dyDescent="0.25">
      <c r="A488" s="3" t="s">
        <v>11208</v>
      </c>
      <c r="B488" s="3">
        <v>2021</v>
      </c>
      <c r="C488" s="3">
        <v>2</v>
      </c>
      <c r="D488" s="3" t="s">
        <v>7322</v>
      </c>
      <c r="E488" s="3" t="s">
        <v>29814</v>
      </c>
      <c r="F488" s="3">
        <v>11</v>
      </c>
      <c r="G488" s="3"/>
      <c r="H488" s="3" t="s">
        <v>11114</v>
      </c>
      <c r="I488" s="3"/>
      <c r="J488" s="3" t="s">
        <v>37</v>
      </c>
    </row>
    <row r="489" spans="1:10" hidden="1" x14ac:dyDescent="0.25">
      <c r="A489" s="3" t="s">
        <v>11208</v>
      </c>
      <c r="B489" s="3">
        <v>2021</v>
      </c>
      <c r="C489" s="3">
        <v>2</v>
      </c>
      <c r="D489" s="3" t="s">
        <v>7323</v>
      </c>
      <c r="E489" s="3" t="s">
        <v>29814</v>
      </c>
      <c r="F489" s="3">
        <v>12</v>
      </c>
      <c r="G489" s="3"/>
      <c r="H489" s="3" t="s">
        <v>11114</v>
      </c>
      <c r="I489" s="3"/>
      <c r="J489" s="3" t="s">
        <v>37</v>
      </c>
    </row>
    <row r="490" spans="1:10" hidden="1" x14ac:dyDescent="0.25">
      <c r="A490" s="3" t="s">
        <v>11208</v>
      </c>
      <c r="B490" s="3">
        <v>2021</v>
      </c>
      <c r="C490" s="3">
        <v>2</v>
      </c>
      <c r="D490" s="3" t="s">
        <v>7324</v>
      </c>
      <c r="E490" s="3" t="s">
        <v>29814</v>
      </c>
      <c r="F490" s="3">
        <v>13</v>
      </c>
      <c r="G490" s="3"/>
      <c r="H490" s="3" t="s">
        <v>11114</v>
      </c>
      <c r="I490" s="3"/>
      <c r="J490" s="3" t="s">
        <v>37</v>
      </c>
    </row>
    <row r="491" spans="1:10" hidden="1" x14ac:dyDescent="0.25">
      <c r="A491" s="3" t="s">
        <v>11208</v>
      </c>
      <c r="B491" s="3">
        <v>2021</v>
      </c>
      <c r="C491" s="3">
        <v>2</v>
      </c>
      <c r="D491" s="3" t="s">
        <v>7325</v>
      </c>
      <c r="E491" s="3" t="s">
        <v>29814</v>
      </c>
      <c r="F491" s="3">
        <v>14</v>
      </c>
      <c r="G491" s="3"/>
      <c r="H491" s="3" t="s">
        <v>11114</v>
      </c>
      <c r="I491" s="3"/>
      <c r="J491" s="3" t="s">
        <v>37</v>
      </c>
    </row>
    <row r="492" spans="1:10" hidden="1" x14ac:dyDescent="0.25">
      <c r="A492" s="3" t="s">
        <v>11208</v>
      </c>
      <c r="B492" s="3">
        <v>2021</v>
      </c>
      <c r="C492" s="3">
        <v>2</v>
      </c>
      <c r="D492" s="3" t="s">
        <v>7326</v>
      </c>
      <c r="E492" s="3" t="s">
        <v>29814</v>
      </c>
      <c r="F492" s="3">
        <v>15</v>
      </c>
      <c r="G492" s="3"/>
      <c r="H492" s="3" t="s">
        <v>11114</v>
      </c>
      <c r="I492" s="3"/>
      <c r="J492" s="3" t="s">
        <v>37</v>
      </c>
    </row>
    <row r="493" spans="1:10" hidden="1" x14ac:dyDescent="0.25">
      <c r="A493" s="3" t="s">
        <v>11208</v>
      </c>
      <c r="B493" s="3">
        <v>2021</v>
      </c>
      <c r="C493" s="3">
        <v>2</v>
      </c>
      <c r="D493" s="3" t="s">
        <v>7327</v>
      </c>
      <c r="E493" s="3" t="s">
        <v>29814</v>
      </c>
      <c r="F493" s="3">
        <v>16</v>
      </c>
      <c r="G493" s="3"/>
      <c r="H493" s="3" t="s">
        <v>11114</v>
      </c>
      <c r="I493" s="3"/>
      <c r="J493" s="3" t="s">
        <v>37</v>
      </c>
    </row>
    <row r="494" spans="1:10" hidden="1" x14ac:dyDescent="0.25">
      <c r="A494" s="3" t="s">
        <v>11208</v>
      </c>
      <c r="B494" s="3">
        <v>2021</v>
      </c>
      <c r="C494" s="3">
        <v>2</v>
      </c>
      <c r="D494" s="3" t="s">
        <v>7328</v>
      </c>
      <c r="E494" s="3" t="s">
        <v>29814</v>
      </c>
      <c r="F494" s="3">
        <v>17</v>
      </c>
      <c r="G494" s="3"/>
      <c r="H494" s="3" t="s">
        <v>11114</v>
      </c>
      <c r="I494" s="3"/>
      <c r="J494" s="3" t="s">
        <v>37</v>
      </c>
    </row>
    <row r="495" spans="1:10" hidden="1" x14ac:dyDescent="0.25">
      <c r="A495" s="3" t="s">
        <v>11208</v>
      </c>
      <c r="B495" s="3">
        <v>2021</v>
      </c>
      <c r="C495" s="3">
        <v>2</v>
      </c>
      <c r="D495" s="3" t="s">
        <v>7329</v>
      </c>
      <c r="E495" s="3" t="s">
        <v>29814</v>
      </c>
      <c r="F495" s="3">
        <v>18</v>
      </c>
      <c r="G495" s="3"/>
      <c r="H495" s="3" t="s">
        <v>11114</v>
      </c>
      <c r="I495" s="3"/>
      <c r="J495" s="3" t="s">
        <v>37</v>
      </c>
    </row>
    <row r="496" spans="1:10" hidden="1" x14ac:dyDescent="0.25">
      <c r="A496" s="3" t="s">
        <v>11208</v>
      </c>
      <c r="B496" s="3">
        <v>2021</v>
      </c>
      <c r="C496" s="3">
        <v>2</v>
      </c>
      <c r="D496" s="3" t="s">
        <v>7330</v>
      </c>
      <c r="E496" s="3" t="s">
        <v>29814</v>
      </c>
      <c r="F496" s="3">
        <v>19</v>
      </c>
      <c r="G496" s="3"/>
      <c r="H496" s="3" t="s">
        <v>11114</v>
      </c>
      <c r="I496" s="3"/>
      <c r="J496" s="3" t="s">
        <v>37</v>
      </c>
    </row>
    <row r="497" spans="1:10" hidden="1" x14ac:dyDescent="0.25">
      <c r="A497" s="3" t="s">
        <v>11208</v>
      </c>
      <c r="B497" s="3">
        <v>2021</v>
      </c>
      <c r="C497" s="3">
        <v>2</v>
      </c>
      <c r="D497" s="3" t="s">
        <v>7331</v>
      </c>
      <c r="E497" s="3" t="s">
        <v>29814</v>
      </c>
      <c r="F497" s="3">
        <v>20</v>
      </c>
      <c r="G497" s="3"/>
      <c r="H497" s="3" t="s">
        <v>11114</v>
      </c>
      <c r="I497" s="3"/>
      <c r="J497" s="3" t="s">
        <v>37</v>
      </c>
    </row>
    <row r="498" spans="1:10" hidden="1" x14ac:dyDescent="0.25">
      <c r="A498" s="3" t="s">
        <v>11208</v>
      </c>
      <c r="B498" s="3">
        <v>2021</v>
      </c>
      <c r="C498" s="3">
        <v>2</v>
      </c>
      <c r="D498" s="3" t="s">
        <v>7332</v>
      </c>
      <c r="E498" s="3" t="s">
        <v>29814</v>
      </c>
      <c r="F498" s="3">
        <v>21</v>
      </c>
      <c r="G498" s="3"/>
      <c r="H498" s="3" t="s">
        <v>11114</v>
      </c>
      <c r="I498" s="3"/>
      <c r="J498" s="3" t="s">
        <v>37</v>
      </c>
    </row>
    <row r="499" spans="1:10" hidden="1" x14ac:dyDescent="0.25">
      <c r="A499" s="3" t="s">
        <v>11208</v>
      </c>
      <c r="B499" s="3">
        <v>2021</v>
      </c>
      <c r="C499" s="3">
        <v>2</v>
      </c>
      <c r="D499" s="3" t="s">
        <v>7333</v>
      </c>
      <c r="E499" s="3" t="s">
        <v>29814</v>
      </c>
      <c r="F499" s="3">
        <v>22</v>
      </c>
      <c r="G499" s="3"/>
      <c r="H499" s="3" t="s">
        <v>11114</v>
      </c>
      <c r="I499" s="3"/>
      <c r="J499" s="3" t="s">
        <v>37</v>
      </c>
    </row>
    <row r="500" spans="1:10" hidden="1" x14ac:dyDescent="0.25">
      <c r="A500" s="3" t="s">
        <v>11209</v>
      </c>
      <c r="B500" s="3">
        <v>2021</v>
      </c>
      <c r="C500" s="3">
        <v>2</v>
      </c>
      <c r="D500" s="3" t="s">
        <v>7312</v>
      </c>
      <c r="E500" s="3" t="s">
        <v>29814</v>
      </c>
      <c r="F500" s="3">
        <v>1</v>
      </c>
      <c r="G500" s="3"/>
      <c r="H500" s="3" t="s">
        <v>11114</v>
      </c>
      <c r="I500" s="3"/>
      <c r="J500" s="3" t="s">
        <v>37</v>
      </c>
    </row>
    <row r="501" spans="1:10" hidden="1" x14ac:dyDescent="0.25">
      <c r="A501" s="3" t="s">
        <v>11209</v>
      </c>
      <c r="B501" s="3">
        <v>2021</v>
      </c>
      <c r="C501" s="3">
        <v>2</v>
      </c>
      <c r="D501" s="3" t="s">
        <v>7313</v>
      </c>
      <c r="E501" s="3" t="s">
        <v>29814</v>
      </c>
      <c r="F501" s="3">
        <v>2</v>
      </c>
      <c r="G501" s="3"/>
      <c r="H501" s="3" t="s">
        <v>11114</v>
      </c>
      <c r="I501" s="3"/>
      <c r="J501" s="3" t="s">
        <v>37</v>
      </c>
    </row>
    <row r="502" spans="1:10" hidden="1" x14ac:dyDescent="0.25">
      <c r="A502" s="3" t="s">
        <v>11209</v>
      </c>
      <c r="B502" s="3">
        <v>2021</v>
      </c>
      <c r="C502" s="3">
        <v>2</v>
      </c>
      <c r="D502" s="3" t="s">
        <v>7319</v>
      </c>
      <c r="E502" s="3" t="s">
        <v>29814</v>
      </c>
      <c r="F502" s="3">
        <v>3</v>
      </c>
      <c r="G502" s="3"/>
      <c r="H502" s="3" t="s">
        <v>11114</v>
      </c>
      <c r="I502" s="3"/>
      <c r="J502" s="3" t="s">
        <v>37</v>
      </c>
    </row>
    <row r="503" spans="1:10" hidden="1" x14ac:dyDescent="0.25">
      <c r="A503" s="3" t="s">
        <v>11209</v>
      </c>
      <c r="B503" s="3">
        <v>2021</v>
      </c>
      <c r="C503" s="3">
        <v>2</v>
      </c>
      <c r="D503" s="3" t="s">
        <v>7320</v>
      </c>
      <c r="E503" s="3" t="s">
        <v>29814</v>
      </c>
      <c r="F503" s="3">
        <v>4</v>
      </c>
      <c r="G503" s="3"/>
      <c r="H503" s="3" t="s">
        <v>11114</v>
      </c>
      <c r="I503" s="3"/>
      <c r="J503" s="3" t="s">
        <v>37</v>
      </c>
    </row>
    <row r="504" spans="1:10" hidden="1" x14ac:dyDescent="0.25">
      <c r="A504" s="3" t="s">
        <v>11209</v>
      </c>
      <c r="B504" s="3">
        <v>2021</v>
      </c>
      <c r="C504" s="3">
        <v>2</v>
      </c>
      <c r="D504" s="3" t="s">
        <v>7321</v>
      </c>
      <c r="E504" s="3" t="s">
        <v>29814</v>
      </c>
      <c r="F504" s="3">
        <v>5</v>
      </c>
      <c r="G504" s="3"/>
      <c r="H504" s="3" t="s">
        <v>11114</v>
      </c>
      <c r="I504" s="3"/>
      <c r="J504" s="3" t="s">
        <v>37</v>
      </c>
    </row>
    <row r="505" spans="1:10" hidden="1" x14ac:dyDescent="0.25">
      <c r="A505" s="3" t="s">
        <v>11209</v>
      </c>
      <c r="B505" s="3">
        <v>2021</v>
      </c>
      <c r="C505" s="3">
        <v>2</v>
      </c>
      <c r="D505" s="3" t="s">
        <v>7322</v>
      </c>
      <c r="E505" s="3" t="s">
        <v>29814</v>
      </c>
      <c r="F505" s="3">
        <v>6</v>
      </c>
      <c r="G505" s="3"/>
      <c r="H505" s="3" t="s">
        <v>11114</v>
      </c>
      <c r="I505" s="3"/>
      <c r="J505" s="3" t="s">
        <v>37</v>
      </c>
    </row>
    <row r="506" spans="1:10" hidden="1" x14ac:dyDescent="0.25">
      <c r="A506" s="3" t="s">
        <v>11209</v>
      </c>
      <c r="B506" s="3">
        <v>2021</v>
      </c>
      <c r="C506" s="3">
        <v>2</v>
      </c>
      <c r="D506" s="3" t="s">
        <v>7323</v>
      </c>
      <c r="E506" s="3" t="s">
        <v>29814</v>
      </c>
      <c r="F506" s="3">
        <v>7</v>
      </c>
      <c r="G506" s="3"/>
      <c r="H506" s="3" t="s">
        <v>11114</v>
      </c>
      <c r="I506" s="3"/>
      <c r="J506" s="3" t="s">
        <v>37</v>
      </c>
    </row>
    <row r="507" spans="1:10" hidden="1" x14ac:dyDescent="0.25">
      <c r="A507" s="3" t="s">
        <v>11209</v>
      </c>
      <c r="B507" s="3">
        <v>2021</v>
      </c>
      <c r="C507" s="3">
        <v>2</v>
      </c>
      <c r="D507" s="3" t="s">
        <v>7324</v>
      </c>
      <c r="E507" s="3" t="s">
        <v>29814</v>
      </c>
      <c r="F507" s="3">
        <v>8</v>
      </c>
      <c r="G507" s="3"/>
      <c r="H507" s="3" t="s">
        <v>11114</v>
      </c>
      <c r="I507" s="3"/>
      <c r="J507" s="3" t="s">
        <v>37</v>
      </c>
    </row>
    <row r="508" spans="1:10" hidden="1" x14ac:dyDescent="0.25">
      <c r="A508" s="3" t="s">
        <v>11209</v>
      </c>
      <c r="B508" s="3">
        <v>2021</v>
      </c>
      <c r="C508" s="3">
        <v>2</v>
      </c>
      <c r="D508" s="3" t="s">
        <v>7325</v>
      </c>
      <c r="E508" s="3" t="s">
        <v>29814</v>
      </c>
      <c r="F508" s="3">
        <v>9</v>
      </c>
      <c r="G508" s="3"/>
      <c r="H508" s="3" t="s">
        <v>11114</v>
      </c>
      <c r="I508" s="3"/>
      <c r="J508" s="3" t="s">
        <v>37</v>
      </c>
    </row>
    <row r="509" spans="1:10" hidden="1" x14ac:dyDescent="0.25">
      <c r="A509" s="3" t="s">
        <v>11209</v>
      </c>
      <c r="B509" s="3">
        <v>2021</v>
      </c>
      <c r="C509" s="3">
        <v>2</v>
      </c>
      <c r="D509" s="3" t="s">
        <v>7326</v>
      </c>
      <c r="E509" s="3" t="s">
        <v>29814</v>
      </c>
      <c r="F509" s="3">
        <v>10</v>
      </c>
      <c r="G509" s="3"/>
      <c r="H509" s="3" t="s">
        <v>11114</v>
      </c>
      <c r="I509" s="3"/>
      <c r="J509" s="3" t="s">
        <v>37</v>
      </c>
    </row>
    <row r="510" spans="1:10" hidden="1" x14ac:dyDescent="0.25">
      <c r="A510" s="3" t="s">
        <v>11209</v>
      </c>
      <c r="B510" s="3">
        <v>2021</v>
      </c>
      <c r="C510" s="3">
        <v>2</v>
      </c>
      <c r="D510" s="3" t="s">
        <v>7327</v>
      </c>
      <c r="E510" s="3" t="s">
        <v>29814</v>
      </c>
      <c r="F510" s="3">
        <v>11</v>
      </c>
      <c r="G510" s="3"/>
      <c r="H510" s="3" t="s">
        <v>11114</v>
      </c>
      <c r="I510" s="3"/>
      <c r="J510" s="3" t="s">
        <v>37</v>
      </c>
    </row>
    <row r="511" spans="1:10" hidden="1" x14ac:dyDescent="0.25">
      <c r="A511" s="3" t="s">
        <v>11209</v>
      </c>
      <c r="B511" s="3">
        <v>2021</v>
      </c>
      <c r="C511" s="3">
        <v>2</v>
      </c>
      <c r="D511" s="3" t="s">
        <v>7328</v>
      </c>
      <c r="E511" s="3" t="s">
        <v>29814</v>
      </c>
      <c r="F511" s="3">
        <v>12</v>
      </c>
      <c r="G511" s="3"/>
      <c r="H511" s="3" t="s">
        <v>11114</v>
      </c>
      <c r="I511" s="3"/>
      <c r="J511" s="3" t="s">
        <v>37</v>
      </c>
    </row>
    <row r="512" spans="1:10" hidden="1" x14ac:dyDescent="0.25">
      <c r="A512" s="3" t="s">
        <v>11209</v>
      </c>
      <c r="B512" s="3">
        <v>2021</v>
      </c>
      <c r="C512" s="3">
        <v>2</v>
      </c>
      <c r="D512" s="3" t="s">
        <v>7329</v>
      </c>
      <c r="E512" s="3" t="s">
        <v>29814</v>
      </c>
      <c r="F512" s="3">
        <v>13</v>
      </c>
      <c r="G512" s="3"/>
      <c r="H512" s="3" t="s">
        <v>11114</v>
      </c>
      <c r="I512" s="3"/>
      <c r="J512" s="3" t="s">
        <v>37</v>
      </c>
    </row>
    <row r="513" spans="1:10" hidden="1" x14ac:dyDescent="0.25">
      <c r="A513" s="3" t="s">
        <v>11209</v>
      </c>
      <c r="B513" s="3">
        <v>2021</v>
      </c>
      <c r="C513" s="3">
        <v>2</v>
      </c>
      <c r="D513" s="3" t="s">
        <v>7340</v>
      </c>
      <c r="E513" s="3" t="s">
        <v>29814</v>
      </c>
      <c r="F513" s="3">
        <v>14</v>
      </c>
      <c r="G513" s="3"/>
      <c r="H513" s="3" t="s">
        <v>11114</v>
      </c>
      <c r="I513" s="3"/>
      <c r="J513" s="3" t="s">
        <v>37</v>
      </c>
    </row>
    <row r="514" spans="1:10" hidden="1" x14ac:dyDescent="0.25">
      <c r="A514" s="3" t="s">
        <v>11209</v>
      </c>
      <c r="B514" s="3">
        <v>2021</v>
      </c>
      <c r="C514" s="3">
        <v>2</v>
      </c>
      <c r="D514" s="3" t="s">
        <v>7341</v>
      </c>
      <c r="E514" s="3" t="s">
        <v>29814</v>
      </c>
      <c r="F514" s="3">
        <v>15</v>
      </c>
      <c r="G514" s="3"/>
      <c r="H514" s="3" t="s">
        <v>11114</v>
      </c>
      <c r="I514" s="3"/>
      <c r="J514" s="3" t="s">
        <v>37</v>
      </c>
    </row>
    <row r="515" spans="1:10" hidden="1" x14ac:dyDescent="0.25">
      <c r="A515" s="3" t="s">
        <v>11209</v>
      </c>
      <c r="B515" s="3">
        <v>2021</v>
      </c>
      <c r="C515" s="3">
        <v>2</v>
      </c>
      <c r="D515" s="3" t="s">
        <v>7342</v>
      </c>
      <c r="E515" s="3" t="s">
        <v>29814</v>
      </c>
      <c r="F515" s="3">
        <v>16</v>
      </c>
      <c r="G515" s="3"/>
      <c r="H515" s="3" t="s">
        <v>11114</v>
      </c>
      <c r="I515" s="3"/>
      <c r="J515" s="3" t="s">
        <v>37</v>
      </c>
    </row>
    <row r="516" spans="1:10" hidden="1" x14ac:dyDescent="0.25">
      <c r="A516" s="3" t="s">
        <v>11209</v>
      </c>
      <c r="B516" s="3">
        <v>2021</v>
      </c>
      <c r="C516" s="3">
        <v>2</v>
      </c>
      <c r="D516" s="3" t="s">
        <v>7330</v>
      </c>
      <c r="E516" s="3" t="s">
        <v>29814</v>
      </c>
      <c r="F516" s="3">
        <v>17</v>
      </c>
      <c r="G516" s="3"/>
      <c r="H516" s="3" t="s">
        <v>11114</v>
      </c>
      <c r="I516" s="3"/>
      <c r="J516" s="3" t="s">
        <v>37</v>
      </c>
    </row>
    <row r="517" spans="1:10" hidden="1" x14ac:dyDescent="0.25">
      <c r="A517" s="3" t="s">
        <v>11209</v>
      </c>
      <c r="B517" s="3">
        <v>2021</v>
      </c>
      <c r="C517" s="3">
        <v>2</v>
      </c>
      <c r="D517" s="3" t="s">
        <v>7343</v>
      </c>
      <c r="E517" s="3" t="s">
        <v>29814</v>
      </c>
      <c r="F517" s="3">
        <v>18</v>
      </c>
      <c r="G517" s="3"/>
      <c r="H517" s="3" t="s">
        <v>11114</v>
      </c>
      <c r="I517" s="3"/>
      <c r="J517" s="3" t="s">
        <v>37</v>
      </c>
    </row>
    <row r="518" spans="1:10" hidden="1" x14ac:dyDescent="0.25">
      <c r="A518" s="3" t="s">
        <v>11209</v>
      </c>
      <c r="B518" s="3">
        <v>2021</v>
      </c>
      <c r="C518" s="3">
        <v>2</v>
      </c>
      <c r="D518" s="3" t="s">
        <v>7344</v>
      </c>
      <c r="E518" s="3" t="s">
        <v>29814</v>
      </c>
      <c r="F518" s="3">
        <v>19</v>
      </c>
      <c r="G518" s="3"/>
      <c r="H518" s="3" t="s">
        <v>11114</v>
      </c>
      <c r="I518" s="3"/>
      <c r="J518" s="3" t="s">
        <v>37</v>
      </c>
    </row>
    <row r="519" spans="1:10" hidden="1" x14ac:dyDescent="0.25">
      <c r="A519" s="3" t="s">
        <v>11209</v>
      </c>
      <c r="B519" s="3">
        <v>2021</v>
      </c>
      <c r="C519" s="3">
        <v>2</v>
      </c>
      <c r="D519" s="3" t="s">
        <v>7332</v>
      </c>
      <c r="E519" s="3" t="s">
        <v>29814</v>
      </c>
      <c r="F519" s="3">
        <v>20</v>
      </c>
      <c r="G519" s="3"/>
      <c r="H519" s="3" t="s">
        <v>11114</v>
      </c>
      <c r="I519" s="3"/>
      <c r="J519" s="3" t="s">
        <v>37</v>
      </c>
    </row>
    <row r="520" spans="1:10" hidden="1" x14ac:dyDescent="0.25">
      <c r="A520" s="3" t="s">
        <v>11209</v>
      </c>
      <c r="B520" s="3">
        <v>2021</v>
      </c>
      <c r="C520" s="3">
        <v>2</v>
      </c>
      <c r="D520" s="3" t="s">
        <v>7345</v>
      </c>
      <c r="E520" s="3" t="s">
        <v>29814</v>
      </c>
      <c r="F520" s="3">
        <v>21</v>
      </c>
      <c r="G520" s="3"/>
      <c r="H520" s="3" t="s">
        <v>11114</v>
      </c>
      <c r="I520" s="3"/>
      <c r="J520" s="3" t="s">
        <v>37</v>
      </c>
    </row>
    <row r="521" spans="1:10" hidden="1" x14ac:dyDescent="0.25">
      <c r="A521" s="3" t="s">
        <v>11210</v>
      </c>
      <c r="B521" s="3">
        <v>2021</v>
      </c>
      <c r="C521" s="3">
        <v>2</v>
      </c>
      <c r="D521" s="3" t="s">
        <v>7312</v>
      </c>
      <c r="E521" s="3" t="s">
        <v>29814</v>
      </c>
      <c r="F521" s="3">
        <v>1</v>
      </c>
      <c r="G521" s="3"/>
      <c r="H521" s="3" t="s">
        <v>11114</v>
      </c>
      <c r="I521" s="3"/>
      <c r="J521" s="3" t="s">
        <v>37</v>
      </c>
    </row>
    <row r="522" spans="1:10" hidden="1" x14ac:dyDescent="0.25">
      <c r="A522" s="3" t="s">
        <v>11210</v>
      </c>
      <c r="B522" s="3">
        <v>2021</v>
      </c>
      <c r="C522" s="3">
        <v>2</v>
      </c>
      <c r="D522" s="3" t="s">
        <v>7313</v>
      </c>
      <c r="E522" s="3" t="s">
        <v>29814</v>
      </c>
      <c r="F522" s="3">
        <v>2</v>
      </c>
      <c r="G522" s="3"/>
      <c r="H522" s="3" t="s">
        <v>11114</v>
      </c>
      <c r="I522" s="3"/>
      <c r="J522" s="3" t="s">
        <v>37</v>
      </c>
    </row>
    <row r="523" spans="1:10" hidden="1" x14ac:dyDescent="0.25">
      <c r="A523" s="3" t="s">
        <v>11210</v>
      </c>
      <c r="B523" s="3">
        <v>2021</v>
      </c>
      <c r="C523" s="3">
        <v>2</v>
      </c>
      <c r="D523" s="3" t="s">
        <v>3136</v>
      </c>
      <c r="E523" s="3" t="s">
        <v>29814</v>
      </c>
      <c r="F523" s="3">
        <v>3</v>
      </c>
      <c r="G523" s="3"/>
      <c r="H523" s="3" t="s">
        <v>11114</v>
      </c>
      <c r="I523" s="3"/>
      <c r="J523" s="3" t="s">
        <v>37</v>
      </c>
    </row>
    <row r="524" spans="1:10" hidden="1" x14ac:dyDescent="0.25">
      <c r="A524" s="3" t="s">
        <v>11210</v>
      </c>
      <c r="B524" s="3">
        <v>2021</v>
      </c>
      <c r="C524" s="3">
        <v>2</v>
      </c>
      <c r="D524" s="3" t="s">
        <v>7348</v>
      </c>
      <c r="E524" s="3" t="s">
        <v>29814</v>
      </c>
      <c r="F524" s="3">
        <v>4</v>
      </c>
      <c r="G524" s="3"/>
      <c r="H524" s="3" t="s">
        <v>11114</v>
      </c>
      <c r="I524" s="3"/>
      <c r="J524" s="3" t="s">
        <v>37</v>
      </c>
    </row>
    <row r="525" spans="1:10" hidden="1" x14ac:dyDescent="0.25">
      <c r="A525" s="3" t="s">
        <v>11210</v>
      </c>
      <c r="B525" s="3">
        <v>2021</v>
      </c>
      <c r="C525" s="3">
        <v>2</v>
      </c>
      <c r="D525" s="3" t="s">
        <v>7349</v>
      </c>
      <c r="E525" s="3" t="s">
        <v>29814</v>
      </c>
      <c r="F525" s="3">
        <v>5</v>
      </c>
      <c r="G525" s="3"/>
      <c r="H525" s="3" t="s">
        <v>11114</v>
      </c>
      <c r="I525" s="3"/>
      <c r="J525" s="3" t="s">
        <v>37</v>
      </c>
    </row>
    <row r="526" spans="1:10" hidden="1" x14ac:dyDescent="0.25">
      <c r="A526" s="3" t="s">
        <v>11210</v>
      </c>
      <c r="B526" s="3">
        <v>2021</v>
      </c>
      <c r="C526" s="3">
        <v>2</v>
      </c>
      <c r="D526" s="3" t="s">
        <v>7350</v>
      </c>
      <c r="E526" s="3" t="s">
        <v>29814</v>
      </c>
      <c r="F526" s="3">
        <v>6</v>
      </c>
      <c r="G526" s="3"/>
      <c r="H526" s="3" t="s">
        <v>11114</v>
      </c>
      <c r="I526" s="3"/>
      <c r="J526" s="3" t="s">
        <v>37</v>
      </c>
    </row>
    <row r="527" spans="1:10" hidden="1" x14ac:dyDescent="0.25">
      <c r="A527" s="3" t="s">
        <v>11210</v>
      </c>
      <c r="B527" s="3">
        <v>2021</v>
      </c>
      <c r="C527" s="3">
        <v>2</v>
      </c>
      <c r="D527" s="3" t="s">
        <v>7351</v>
      </c>
      <c r="E527" s="3" t="s">
        <v>29814</v>
      </c>
      <c r="F527" s="3">
        <v>7</v>
      </c>
      <c r="G527" s="3"/>
      <c r="H527" s="3" t="s">
        <v>11114</v>
      </c>
      <c r="I527" s="3"/>
      <c r="J527" s="3" t="s">
        <v>37</v>
      </c>
    </row>
    <row r="528" spans="1:10" hidden="1" x14ac:dyDescent="0.25">
      <c r="A528" s="3" t="s">
        <v>11210</v>
      </c>
      <c r="B528" s="3">
        <v>2021</v>
      </c>
      <c r="C528" s="3">
        <v>2</v>
      </c>
      <c r="D528" s="3" t="s">
        <v>7352</v>
      </c>
      <c r="E528" s="3" t="s">
        <v>29814</v>
      </c>
      <c r="F528" s="3">
        <v>8</v>
      </c>
      <c r="G528" s="3"/>
      <c r="H528" s="3" t="s">
        <v>11114</v>
      </c>
      <c r="I528" s="3"/>
      <c r="J528" s="3" t="s">
        <v>37</v>
      </c>
    </row>
    <row r="529" spans="1:10" hidden="1" x14ac:dyDescent="0.25">
      <c r="A529" s="3" t="s">
        <v>11210</v>
      </c>
      <c r="B529" s="3">
        <v>2021</v>
      </c>
      <c r="C529" s="3">
        <v>2</v>
      </c>
      <c r="D529" s="3" t="s">
        <v>7353</v>
      </c>
      <c r="E529" s="3" t="s">
        <v>29814</v>
      </c>
      <c r="F529" s="3">
        <v>9</v>
      </c>
      <c r="G529" s="3"/>
      <c r="H529" s="3" t="s">
        <v>11114</v>
      </c>
      <c r="I529" s="3"/>
      <c r="J529" s="3" t="s">
        <v>37</v>
      </c>
    </row>
    <row r="530" spans="1:10" hidden="1" x14ac:dyDescent="0.25">
      <c r="A530" s="3" t="s">
        <v>11210</v>
      </c>
      <c r="B530" s="3">
        <v>2021</v>
      </c>
      <c r="C530" s="3">
        <v>2</v>
      </c>
      <c r="D530" s="3" t="s">
        <v>7354</v>
      </c>
      <c r="E530" s="3" t="s">
        <v>29814</v>
      </c>
      <c r="F530" s="3">
        <v>10</v>
      </c>
      <c r="G530" s="3"/>
      <c r="H530" s="3" t="s">
        <v>11114</v>
      </c>
      <c r="I530" s="3"/>
      <c r="J530" s="3" t="s">
        <v>37</v>
      </c>
    </row>
    <row r="531" spans="1:10" hidden="1" x14ac:dyDescent="0.25">
      <c r="A531" s="3" t="s">
        <v>11210</v>
      </c>
      <c r="B531" s="3">
        <v>2021</v>
      </c>
      <c r="C531" s="3">
        <v>2</v>
      </c>
      <c r="D531" s="3" t="s">
        <v>7355</v>
      </c>
      <c r="E531" s="3" t="s">
        <v>29814</v>
      </c>
      <c r="F531" s="3">
        <v>11</v>
      </c>
      <c r="G531" s="3"/>
      <c r="H531" s="3" t="s">
        <v>11114</v>
      </c>
      <c r="I531" s="3"/>
      <c r="J531" s="3" t="s">
        <v>37</v>
      </c>
    </row>
    <row r="532" spans="1:10" hidden="1" x14ac:dyDescent="0.25">
      <c r="A532" s="3" t="s">
        <v>11210</v>
      </c>
      <c r="B532" s="3">
        <v>2021</v>
      </c>
      <c r="C532" s="3">
        <v>2</v>
      </c>
      <c r="D532" s="3" t="s">
        <v>7356</v>
      </c>
      <c r="E532" s="3" t="s">
        <v>29814</v>
      </c>
      <c r="F532" s="3">
        <v>12</v>
      </c>
      <c r="G532" s="3"/>
      <c r="H532" s="3" t="s">
        <v>11114</v>
      </c>
      <c r="I532" s="3"/>
      <c r="J532" s="3" t="s">
        <v>37</v>
      </c>
    </row>
    <row r="533" spans="1:10" hidden="1" x14ac:dyDescent="0.25">
      <c r="A533" s="3" t="s">
        <v>11210</v>
      </c>
      <c r="B533" s="3">
        <v>2021</v>
      </c>
      <c r="C533" s="3">
        <v>2</v>
      </c>
      <c r="D533" s="3" t="s">
        <v>7357</v>
      </c>
      <c r="E533" s="3" t="s">
        <v>29814</v>
      </c>
      <c r="F533" s="3">
        <v>13</v>
      </c>
      <c r="G533" s="3"/>
      <c r="H533" s="3" t="s">
        <v>11114</v>
      </c>
      <c r="I533" s="3"/>
      <c r="J533" s="3" t="s">
        <v>37</v>
      </c>
    </row>
    <row r="534" spans="1:10" hidden="1" x14ac:dyDescent="0.25">
      <c r="A534" s="3" t="s">
        <v>11210</v>
      </c>
      <c r="B534" s="3">
        <v>2021</v>
      </c>
      <c r="C534" s="3">
        <v>2</v>
      </c>
      <c r="D534" s="3" t="s">
        <v>7358</v>
      </c>
      <c r="E534" s="3" t="s">
        <v>29814</v>
      </c>
      <c r="F534" s="3">
        <v>14</v>
      </c>
      <c r="G534" s="3"/>
      <c r="H534" s="3" t="s">
        <v>11114</v>
      </c>
      <c r="I534" s="3"/>
      <c r="J534" s="3" t="s">
        <v>37</v>
      </c>
    </row>
    <row r="535" spans="1:10" hidden="1" x14ac:dyDescent="0.25">
      <c r="A535" s="3" t="s">
        <v>11210</v>
      </c>
      <c r="B535" s="3">
        <v>2021</v>
      </c>
      <c r="C535" s="3">
        <v>2</v>
      </c>
      <c r="D535" s="3" t="s">
        <v>7359</v>
      </c>
      <c r="E535" s="3" t="s">
        <v>29814</v>
      </c>
      <c r="F535" s="3">
        <v>15</v>
      </c>
      <c r="G535" s="3"/>
      <c r="H535" s="3" t="s">
        <v>11114</v>
      </c>
      <c r="I535" s="3"/>
      <c r="J535" s="3" t="s">
        <v>37</v>
      </c>
    </row>
    <row r="536" spans="1:10" hidden="1" x14ac:dyDescent="0.25">
      <c r="A536" s="3" t="s">
        <v>11210</v>
      </c>
      <c r="B536" s="3">
        <v>2021</v>
      </c>
      <c r="C536" s="3">
        <v>2</v>
      </c>
      <c r="D536" s="3" t="s">
        <v>7360</v>
      </c>
      <c r="E536" s="3" t="s">
        <v>29814</v>
      </c>
      <c r="F536" s="3">
        <v>16</v>
      </c>
      <c r="G536" s="3"/>
      <c r="H536" s="3" t="s">
        <v>11114</v>
      </c>
      <c r="I536" s="3"/>
      <c r="J536" s="3" t="s">
        <v>37</v>
      </c>
    </row>
    <row r="537" spans="1:10" hidden="1" x14ac:dyDescent="0.25">
      <c r="A537" s="3" t="s">
        <v>11210</v>
      </c>
      <c r="B537" s="3">
        <v>2021</v>
      </c>
      <c r="C537" s="3">
        <v>2</v>
      </c>
      <c r="D537" s="3" t="s">
        <v>7361</v>
      </c>
      <c r="E537" s="3" t="s">
        <v>29814</v>
      </c>
      <c r="F537" s="3">
        <v>17</v>
      </c>
      <c r="G537" s="3"/>
      <c r="H537" s="3" t="s">
        <v>11114</v>
      </c>
      <c r="I537" s="3"/>
      <c r="J537" s="3" t="s">
        <v>37</v>
      </c>
    </row>
    <row r="538" spans="1:10" hidden="1" x14ac:dyDescent="0.25">
      <c r="A538" s="3" t="s">
        <v>11210</v>
      </c>
      <c r="B538" s="3">
        <v>2021</v>
      </c>
      <c r="C538" s="3">
        <v>2</v>
      </c>
      <c r="D538" s="3" t="s">
        <v>7332</v>
      </c>
      <c r="E538" s="3" t="s">
        <v>29814</v>
      </c>
      <c r="F538" s="3">
        <v>18</v>
      </c>
      <c r="G538" s="3"/>
      <c r="H538" s="3" t="s">
        <v>11114</v>
      </c>
      <c r="I538" s="3"/>
      <c r="J538" s="3" t="s">
        <v>37</v>
      </c>
    </row>
    <row r="539" spans="1:10" hidden="1" x14ac:dyDescent="0.25">
      <c r="A539" s="3" t="s">
        <v>11210</v>
      </c>
      <c r="B539" s="3">
        <v>2021</v>
      </c>
      <c r="C539" s="3">
        <v>2</v>
      </c>
      <c r="D539" s="3" t="s">
        <v>3135</v>
      </c>
      <c r="E539" s="3" t="s">
        <v>29814</v>
      </c>
      <c r="F539" s="3">
        <v>19</v>
      </c>
      <c r="G539" s="3"/>
      <c r="H539" s="3" t="s">
        <v>11114</v>
      </c>
      <c r="I539" s="3"/>
      <c r="J539" s="3" t="s">
        <v>37</v>
      </c>
    </row>
    <row r="540" spans="1:10" hidden="1" x14ac:dyDescent="0.25">
      <c r="A540" s="3" t="s">
        <v>11210</v>
      </c>
      <c r="B540" s="3">
        <v>2021</v>
      </c>
      <c r="C540" s="3">
        <v>2</v>
      </c>
      <c r="D540" s="3" t="s">
        <v>7362</v>
      </c>
      <c r="E540" s="3" t="s">
        <v>29814</v>
      </c>
      <c r="F540" s="3">
        <v>20</v>
      </c>
      <c r="G540" s="3"/>
      <c r="H540" s="3" t="s">
        <v>11114</v>
      </c>
      <c r="I540" s="3"/>
      <c r="J540" s="3" t="s">
        <v>37</v>
      </c>
    </row>
    <row r="541" spans="1:10" hidden="1" x14ac:dyDescent="0.25">
      <c r="A541" s="3" t="s">
        <v>11211</v>
      </c>
      <c r="B541" s="3">
        <v>2021</v>
      </c>
      <c r="C541" s="3">
        <v>2</v>
      </c>
      <c r="D541" s="3" t="s">
        <v>7323</v>
      </c>
      <c r="E541" s="3" t="s">
        <v>29814</v>
      </c>
      <c r="F541" s="3">
        <v>1</v>
      </c>
      <c r="G541" s="3"/>
      <c r="H541" s="3" t="s">
        <v>11114</v>
      </c>
      <c r="I541" s="3"/>
      <c r="J541" s="3" t="s">
        <v>37</v>
      </c>
    </row>
    <row r="542" spans="1:10" hidden="1" x14ac:dyDescent="0.25">
      <c r="A542" s="3" t="s">
        <v>11211</v>
      </c>
      <c r="B542" s="3">
        <v>2021</v>
      </c>
      <c r="C542" s="3">
        <v>2</v>
      </c>
      <c r="D542" s="3" t="s">
        <v>7320</v>
      </c>
      <c r="E542" s="3" t="s">
        <v>29814</v>
      </c>
      <c r="F542" s="3">
        <v>2</v>
      </c>
      <c r="G542" s="3"/>
      <c r="H542" s="3" t="s">
        <v>11114</v>
      </c>
      <c r="I542" s="3"/>
      <c r="J542" s="3" t="s">
        <v>37</v>
      </c>
    </row>
    <row r="543" spans="1:10" hidden="1" x14ac:dyDescent="0.25">
      <c r="A543" s="3" t="s">
        <v>11211</v>
      </c>
      <c r="B543" s="3">
        <v>2021</v>
      </c>
      <c r="C543" s="3">
        <v>2</v>
      </c>
      <c r="D543" s="3" t="s">
        <v>7327</v>
      </c>
      <c r="E543" s="3" t="s">
        <v>29814</v>
      </c>
      <c r="F543" s="3">
        <v>3</v>
      </c>
      <c r="G543" s="3"/>
      <c r="H543" s="3" t="s">
        <v>11114</v>
      </c>
      <c r="I543" s="3"/>
      <c r="J543" s="3" t="s">
        <v>37</v>
      </c>
    </row>
    <row r="544" spans="1:10" hidden="1" x14ac:dyDescent="0.25">
      <c r="A544" s="3" t="s">
        <v>11211</v>
      </c>
      <c r="B544" s="3">
        <v>2021</v>
      </c>
      <c r="C544" s="3">
        <v>2</v>
      </c>
      <c r="D544" s="3" t="s">
        <v>7364</v>
      </c>
      <c r="E544" s="3" t="s">
        <v>29814</v>
      </c>
      <c r="F544" s="3">
        <v>4</v>
      </c>
      <c r="G544" s="3"/>
      <c r="H544" s="3" t="s">
        <v>11114</v>
      </c>
      <c r="I544" s="3"/>
      <c r="J544" s="3" t="s">
        <v>37</v>
      </c>
    </row>
    <row r="545" spans="1:10" hidden="1" x14ac:dyDescent="0.25">
      <c r="A545" s="3" t="s">
        <v>11211</v>
      </c>
      <c r="B545" s="3">
        <v>2021</v>
      </c>
      <c r="C545" s="3">
        <v>2</v>
      </c>
      <c r="D545" s="3" t="s">
        <v>3132</v>
      </c>
      <c r="E545" s="3" t="s">
        <v>29814</v>
      </c>
      <c r="F545" s="3">
        <v>5</v>
      </c>
      <c r="G545" s="3"/>
      <c r="H545" s="3" t="s">
        <v>11114</v>
      </c>
      <c r="I545" s="3"/>
      <c r="J545" s="3" t="s">
        <v>37</v>
      </c>
    </row>
    <row r="546" spans="1:10" hidden="1" x14ac:dyDescent="0.25">
      <c r="A546" s="3" t="s">
        <v>11211</v>
      </c>
      <c r="B546" s="3">
        <v>2021</v>
      </c>
      <c r="C546" s="3">
        <v>2</v>
      </c>
      <c r="D546" s="3" t="s">
        <v>7326</v>
      </c>
      <c r="E546" s="3" t="s">
        <v>29814</v>
      </c>
      <c r="F546" s="3">
        <v>6</v>
      </c>
      <c r="G546" s="3"/>
      <c r="H546" s="3" t="s">
        <v>11114</v>
      </c>
      <c r="I546" s="3"/>
      <c r="J546" s="3" t="s">
        <v>37</v>
      </c>
    </row>
    <row r="547" spans="1:10" hidden="1" x14ac:dyDescent="0.25">
      <c r="A547" s="3" t="s">
        <v>11211</v>
      </c>
      <c r="B547" s="3">
        <v>2021</v>
      </c>
      <c r="C547" s="3">
        <v>2</v>
      </c>
      <c r="D547" s="3" t="s">
        <v>7365</v>
      </c>
      <c r="E547" s="3" t="s">
        <v>29814</v>
      </c>
      <c r="F547" s="3">
        <v>7</v>
      </c>
      <c r="G547" s="3"/>
      <c r="H547" s="3" t="s">
        <v>11114</v>
      </c>
      <c r="I547" s="3"/>
      <c r="J547" s="3" t="s">
        <v>37</v>
      </c>
    </row>
    <row r="548" spans="1:10" hidden="1" x14ac:dyDescent="0.25">
      <c r="A548" s="3" t="s">
        <v>11211</v>
      </c>
      <c r="B548" s="3">
        <v>2021</v>
      </c>
      <c r="C548" s="3">
        <v>2</v>
      </c>
      <c r="D548" s="3" t="s">
        <v>3134</v>
      </c>
      <c r="E548" s="3" t="s">
        <v>29814</v>
      </c>
      <c r="F548" s="3">
        <v>8</v>
      </c>
      <c r="G548" s="3"/>
      <c r="H548" s="3" t="s">
        <v>11114</v>
      </c>
      <c r="I548" s="3"/>
      <c r="J548" s="3" t="s">
        <v>37</v>
      </c>
    </row>
    <row r="549" spans="1:10" hidden="1" x14ac:dyDescent="0.25">
      <c r="A549" s="3" t="s">
        <v>11211</v>
      </c>
      <c r="B549" s="3">
        <v>2021</v>
      </c>
      <c r="C549" s="3">
        <v>2</v>
      </c>
      <c r="D549" s="3" t="s">
        <v>7312</v>
      </c>
      <c r="E549" s="3" t="s">
        <v>29814</v>
      </c>
      <c r="F549" s="3">
        <v>9</v>
      </c>
      <c r="G549" s="3"/>
      <c r="H549" s="3" t="s">
        <v>11114</v>
      </c>
      <c r="I549" s="3"/>
      <c r="J549" s="3" t="s">
        <v>37</v>
      </c>
    </row>
    <row r="550" spans="1:10" hidden="1" x14ac:dyDescent="0.25">
      <c r="A550" s="3" t="s">
        <v>11211</v>
      </c>
      <c r="B550" s="3">
        <v>2021</v>
      </c>
      <c r="C550" s="3">
        <v>2</v>
      </c>
      <c r="D550" s="3" t="s">
        <v>7313</v>
      </c>
      <c r="E550" s="3" t="s">
        <v>29814</v>
      </c>
      <c r="F550" s="3">
        <v>10</v>
      </c>
      <c r="G550" s="3"/>
      <c r="H550" s="3" t="s">
        <v>11114</v>
      </c>
      <c r="I550" s="3"/>
      <c r="J550" s="3" t="s">
        <v>37</v>
      </c>
    </row>
    <row r="551" spans="1:10" hidden="1" x14ac:dyDescent="0.25">
      <c r="A551" s="3" t="s">
        <v>11211</v>
      </c>
      <c r="B551" s="3">
        <v>2021</v>
      </c>
      <c r="C551" s="3">
        <v>2</v>
      </c>
      <c r="D551" s="3" t="s">
        <v>7366</v>
      </c>
      <c r="E551" s="3" t="s">
        <v>29814</v>
      </c>
      <c r="F551" s="3">
        <v>11</v>
      </c>
      <c r="G551" s="3"/>
      <c r="H551" s="3" t="s">
        <v>11114</v>
      </c>
      <c r="I551" s="3"/>
      <c r="J551" s="3" t="s">
        <v>37</v>
      </c>
    </row>
    <row r="552" spans="1:10" hidden="1" x14ac:dyDescent="0.25">
      <c r="A552" s="3" t="s">
        <v>11211</v>
      </c>
      <c r="B552" s="3">
        <v>2021</v>
      </c>
      <c r="C552" s="3">
        <v>2</v>
      </c>
      <c r="D552" s="3" t="s">
        <v>7329</v>
      </c>
      <c r="E552" s="3" t="s">
        <v>947</v>
      </c>
      <c r="F552" s="3">
        <v>12</v>
      </c>
      <c r="G552" s="3"/>
      <c r="H552" s="3" t="s">
        <v>11114</v>
      </c>
      <c r="I552" s="3"/>
      <c r="J552" s="3" t="s">
        <v>37</v>
      </c>
    </row>
    <row r="553" spans="1:10" hidden="1" x14ac:dyDescent="0.25">
      <c r="A553" s="3" t="s">
        <v>11211</v>
      </c>
      <c r="B553" s="3">
        <v>2021</v>
      </c>
      <c r="C553" s="3">
        <v>2</v>
      </c>
      <c r="D553" s="3" t="s">
        <v>7322</v>
      </c>
      <c r="E553" s="3" t="s">
        <v>947</v>
      </c>
      <c r="F553" s="3">
        <v>13</v>
      </c>
      <c r="G553" s="3"/>
      <c r="H553" s="3" t="s">
        <v>11114</v>
      </c>
      <c r="I553" s="3"/>
      <c r="J553" s="3" t="s">
        <v>37</v>
      </c>
    </row>
    <row r="554" spans="1:10" hidden="1" x14ac:dyDescent="0.25">
      <c r="A554" s="3" t="s">
        <v>11211</v>
      </c>
      <c r="B554" s="3">
        <v>2021</v>
      </c>
      <c r="C554" s="3">
        <v>2</v>
      </c>
      <c r="D554" s="3" t="s">
        <v>7315</v>
      </c>
      <c r="E554" s="3" t="s">
        <v>947</v>
      </c>
      <c r="F554" s="3">
        <v>14</v>
      </c>
      <c r="G554" s="3"/>
      <c r="H554" s="3" t="s">
        <v>11114</v>
      </c>
      <c r="I554" s="3"/>
      <c r="J554" s="3" t="s">
        <v>37</v>
      </c>
    </row>
    <row r="555" spans="1:10" hidden="1" x14ac:dyDescent="0.25">
      <c r="A555" s="3" t="s">
        <v>11211</v>
      </c>
      <c r="B555" s="3">
        <v>2021</v>
      </c>
      <c r="C555" s="3">
        <v>2</v>
      </c>
      <c r="D555" s="3" t="s">
        <v>7330</v>
      </c>
      <c r="E555" s="3" t="s">
        <v>947</v>
      </c>
      <c r="F555" s="3">
        <v>15</v>
      </c>
      <c r="G555" s="3"/>
      <c r="H555" s="3" t="s">
        <v>11114</v>
      </c>
      <c r="I555" s="3"/>
      <c r="J555" s="3" t="s">
        <v>37</v>
      </c>
    </row>
    <row r="556" spans="1:10" hidden="1" x14ac:dyDescent="0.25">
      <c r="A556" s="3" t="s">
        <v>11211</v>
      </c>
      <c r="B556" s="3">
        <v>2021</v>
      </c>
      <c r="C556" s="3">
        <v>2</v>
      </c>
      <c r="D556" s="3" t="s">
        <v>7321</v>
      </c>
      <c r="E556" s="3" t="s">
        <v>947</v>
      </c>
      <c r="F556" s="3">
        <v>16</v>
      </c>
      <c r="G556" s="3"/>
      <c r="H556" s="3" t="s">
        <v>11114</v>
      </c>
      <c r="I556" s="3"/>
      <c r="J556" s="3" t="s">
        <v>37</v>
      </c>
    </row>
    <row r="557" spans="1:10" hidden="1" x14ac:dyDescent="0.25">
      <c r="A557" s="3" t="s">
        <v>11211</v>
      </c>
      <c r="B557" s="3">
        <v>2021</v>
      </c>
      <c r="C557" s="3">
        <v>2</v>
      </c>
      <c r="D557" s="3" t="s">
        <v>7324</v>
      </c>
      <c r="E557" s="3" t="s">
        <v>947</v>
      </c>
      <c r="F557" s="3">
        <v>17</v>
      </c>
      <c r="G557" s="3"/>
      <c r="H557" s="3" t="s">
        <v>11114</v>
      </c>
      <c r="I557" s="3"/>
      <c r="J557" s="3" t="s">
        <v>37</v>
      </c>
    </row>
    <row r="558" spans="1:10" hidden="1" x14ac:dyDescent="0.25">
      <c r="A558" s="3" t="s">
        <v>11211</v>
      </c>
      <c r="B558" s="3">
        <v>2021</v>
      </c>
      <c r="C558" s="3">
        <v>2</v>
      </c>
      <c r="D558" s="3" t="s">
        <v>7325</v>
      </c>
      <c r="E558" s="3" t="s">
        <v>947</v>
      </c>
      <c r="F558" s="3">
        <v>18</v>
      </c>
      <c r="G558" s="3"/>
      <c r="H558" s="3" t="s">
        <v>11114</v>
      </c>
      <c r="I558" s="3"/>
      <c r="J558" s="3" t="s">
        <v>37</v>
      </c>
    </row>
    <row r="559" spans="1:10" hidden="1" x14ac:dyDescent="0.25">
      <c r="A559" s="3" t="s">
        <v>11211</v>
      </c>
      <c r="B559" s="3">
        <v>2021</v>
      </c>
      <c r="C559" s="3">
        <v>2</v>
      </c>
      <c r="D559" s="3" t="s">
        <v>7332</v>
      </c>
      <c r="E559" s="3" t="s">
        <v>29814</v>
      </c>
      <c r="F559" s="3">
        <v>19</v>
      </c>
      <c r="G559" s="3"/>
      <c r="H559" s="3" t="s">
        <v>11114</v>
      </c>
      <c r="I559" s="3"/>
      <c r="J559" s="3" t="s">
        <v>37</v>
      </c>
    </row>
    <row r="560" spans="1:10" hidden="1" x14ac:dyDescent="0.25">
      <c r="A560" s="3" t="s">
        <v>11211</v>
      </c>
      <c r="B560" s="3">
        <v>2021</v>
      </c>
      <c r="C560" s="3">
        <v>2</v>
      </c>
      <c r="D560" s="3" t="s">
        <v>7367</v>
      </c>
      <c r="E560" s="3" t="s">
        <v>947</v>
      </c>
      <c r="F560" s="3">
        <v>20</v>
      </c>
      <c r="G560" s="3"/>
      <c r="H560" s="3" t="s">
        <v>11114</v>
      </c>
      <c r="I560" s="3"/>
      <c r="J560" s="3" t="s">
        <v>37</v>
      </c>
    </row>
    <row r="561" spans="1:10" hidden="1" x14ac:dyDescent="0.25">
      <c r="A561" s="3" t="s">
        <v>11211</v>
      </c>
      <c r="B561" s="3">
        <v>2021</v>
      </c>
      <c r="C561" s="3">
        <v>2</v>
      </c>
      <c r="D561" s="3" t="s">
        <v>7368</v>
      </c>
      <c r="E561" s="3" t="s">
        <v>947</v>
      </c>
      <c r="F561" s="3">
        <v>21</v>
      </c>
      <c r="G561" s="3"/>
      <c r="H561" s="3" t="s">
        <v>11114</v>
      </c>
      <c r="I561" s="3"/>
      <c r="J561" s="3" t="s">
        <v>37</v>
      </c>
    </row>
    <row r="562" spans="1:10" hidden="1" x14ac:dyDescent="0.25">
      <c r="A562" s="3" t="s">
        <v>11211</v>
      </c>
      <c r="B562" s="3">
        <v>2021</v>
      </c>
      <c r="C562" s="3">
        <v>2</v>
      </c>
      <c r="D562" s="3" t="s">
        <v>7369</v>
      </c>
      <c r="E562" s="3" t="s">
        <v>947</v>
      </c>
      <c r="F562" s="3">
        <v>22</v>
      </c>
      <c r="G562" s="3"/>
      <c r="H562" s="3" t="s">
        <v>11114</v>
      </c>
      <c r="I562" s="3"/>
      <c r="J562" s="3" t="s">
        <v>37</v>
      </c>
    </row>
    <row r="563" spans="1:10" hidden="1" x14ac:dyDescent="0.25">
      <c r="A563" s="3" t="s">
        <v>11211</v>
      </c>
      <c r="B563" s="3">
        <v>2021</v>
      </c>
      <c r="C563" s="3">
        <v>2</v>
      </c>
      <c r="D563" s="3" t="s">
        <v>7370</v>
      </c>
      <c r="E563" s="3" t="s">
        <v>947</v>
      </c>
      <c r="F563" s="3">
        <v>23</v>
      </c>
      <c r="G563" s="3"/>
      <c r="H563" s="3" t="s">
        <v>11114</v>
      </c>
      <c r="I563" s="3"/>
      <c r="J563" s="3" t="s">
        <v>37</v>
      </c>
    </row>
    <row r="564" spans="1:10" hidden="1" x14ac:dyDescent="0.25">
      <c r="A564" s="3" t="s">
        <v>11211</v>
      </c>
      <c r="B564" s="3">
        <v>2021</v>
      </c>
      <c r="C564" s="3">
        <v>2</v>
      </c>
      <c r="D564" s="3" t="s">
        <v>7328</v>
      </c>
      <c r="E564" s="3" t="s">
        <v>947</v>
      </c>
      <c r="F564" s="3">
        <v>24</v>
      </c>
      <c r="G564" s="3"/>
      <c r="H564" s="3" t="s">
        <v>11114</v>
      </c>
      <c r="I564" s="3"/>
      <c r="J564" s="3" t="s">
        <v>37</v>
      </c>
    </row>
    <row r="565" spans="1:10" hidden="1" x14ac:dyDescent="0.25">
      <c r="A565" s="3" t="s">
        <v>11212</v>
      </c>
      <c r="B565" s="3">
        <v>2021</v>
      </c>
      <c r="C565" s="3">
        <v>2</v>
      </c>
      <c r="D565" s="3" t="s">
        <v>7312</v>
      </c>
      <c r="E565" s="3" t="s">
        <v>29814</v>
      </c>
      <c r="F565" s="3">
        <v>1</v>
      </c>
      <c r="G565" s="3"/>
      <c r="H565" s="3" t="s">
        <v>11114</v>
      </c>
      <c r="I565" s="3"/>
      <c r="J565" s="3" t="s">
        <v>37</v>
      </c>
    </row>
    <row r="566" spans="1:10" hidden="1" x14ac:dyDescent="0.25">
      <c r="A566" s="3" t="s">
        <v>11212</v>
      </c>
      <c r="B566" s="3">
        <v>2021</v>
      </c>
      <c r="C566" s="3">
        <v>2</v>
      </c>
      <c r="D566" s="3" t="s">
        <v>7313</v>
      </c>
      <c r="E566" s="3" t="s">
        <v>29814</v>
      </c>
      <c r="F566" s="3">
        <v>2</v>
      </c>
      <c r="G566" s="3"/>
      <c r="H566" s="3" t="s">
        <v>11114</v>
      </c>
      <c r="I566" s="3"/>
      <c r="J566" s="3" t="s">
        <v>37</v>
      </c>
    </row>
    <row r="567" spans="1:10" hidden="1" x14ac:dyDescent="0.25">
      <c r="A567" s="3" t="s">
        <v>11212</v>
      </c>
      <c r="B567" s="3">
        <v>2021</v>
      </c>
      <c r="C567" s="3">
        <v>2</v>
      </c>
      <c r="D567" s="3" t="s">
        <v>3136</v>
      </c>
      <c r="E567" s="3" t="s">
        <v>29814</v>
      </c>
      <c r="F567" s="3">
        <v>3</v>
      </c>
      <c r="G567" s="3"/>
      <c r="H567" s="3" t="s">
        <v>11114</v>
      </c>
      <c r="I567" s="3"/>
      <c r="J567" s="3" t="s">
        <v>37</v>
      </c>
    </row>
    <row r="568" spans="1:10" hidden="1" x14ac:dyDescent="0.25">
      <c r="A568" s="3" t="s">
        <v>11212</v>
      </c>
      <c r="B568" s="3">
        <v>2021</v>
      </c>
      <c r="C568" s="3">
        <v>2</v>
      </c>
      <c r="D568" s="3" t="s">
        <v>7348</v>
      </c>
      <c r="E568" s="3" t="s">
        <v>29814</v>
      </c>
      <c r="F568" s="3">
        <v>4</v>
      </c>
      <c r="G568" s="3"/>
      <c r="H568" s="3" t="s">
        <v>11114</v>
      </c>
      <c r="I568" s="3"/>
      <c r="J568" s="3" t="s">
        <v>37</v>
      </c>
    </row>
    <row r="569" spans="1:10" hidden="1" x14ac:dyDescent="0.25">
      <c r="A569" s="3" t="s">
        <v>11212</v>
      </c>
      <c r="B569" s="3">
        <v>2021</v>
      </c>
      <c r="C569" s="3">
        <v>2</v>
      </c>
      <c r="D569" s="3" t="s">
        <v>7349</v>
      </c>
      <c r="E569" s="3" t="s">
        <v>29814</v>
      </c>
      <c r="F569" s="3">
        <v>5</v>
      </c>
      <c r="G569" s="3"/>
      <c r="H569" s="3" t="s">
        <v>11114</v>
      </c>
      <c r="I569" s="3"/>
      <c r="J569" s="3" t="s">
        <v>37</v>
      </c>
    </row>
    <row r="570" spans="1:10" hidden="1" x14ac:dyDescent="0.25">
      <c r="A570" s="3" t="s">
        <v>11212</v>
      </c>
      <c r="B570" s="3">
        <v>2021</v>
      </c>
      <c r="C570" s="3">
        <v>2</v>
      </c>
      <c r="D570" s="3" t="s">
        <v>7350</v>
      </c>
      <c r="E570" s="3" t="s">
        <v>29814</v>
      </c>
      <c r="F570" s="3">
        <v>6</v>
      </c>
      <c r="G570" s="3"/>
      <c r="H570" s="3" t="s">
        <v>11114</v>
      </c>
      <c r="I570" s="3"/>
      <c r="J570" s="3" t="s">
        <v>37</v>
      </c>
    </row>
    <row r="571" spans="1:10" hidden="1" x14ac:dyDescent="0.25">
      <c r="A571" s="3" t="s">
        <v>11212</v>
      </c>
      <c r="B571" s="3">
        <v>2021</v>
      </c>
      <c r="C571" s="3">
        <v>2</v>
      </c>
      <c r="D571" s="3" t="s">
        <v>7351</v>
      </c>
      <c r="E571" s="3" t="s">
        <v>29814</v>
      </c>
      <c r="F571" s="3">
        <v>7</v>
      </c>
      <c r="G571" s="3"/>
      <c r="H571" s="3" t="s">
        <v>11114</v>
      </c>
      <c r="I571" s="3"/>
      <c r="J571" s="3" t="s">
        <v>37</v>
      </c>
    </row>
    <row r="572" spans="1:10" hidden="1" x14ac:dyDescent="0.25">
      <c r="A572" s="3" t="s">
        <v>11212</v>
      </c>
      <c r="B572" s="3">
        <v>2021</v>
      </c>
      <c r="C572" s="3">
        <v>2</v>
      </c>
      <c r="D572" s="3" t="s">
        <v>7354</v>
      </c>
      <c r="E572" s="3" t="s">
        <v>29814</v>
      </c>
      <c r="F572" s="3">
        <v>8</v>
      </c>
      <c r="G572" s="3"/>
      <c r="H572" s="3" t="s">
        <v>11114</v>
      </c>
      <c r="I572" s="3"/>
      <c r="J572" s="3" t="s">
        <v>37</v>
      </c>
    </row>
    <row r="573" spans="1:10" hidden="1" x14ac:dyDescent="0.25">
      <c r="A573" s="3" t="s">
        <v>11212</v>
      </c>
      <c r="B573" s="3">
        <v>2021</v>
      </c>
      <c r="C573" s="3">
        <v>2</v>
      </c>
      <c r="D573" s="3" t="s">
        <v>7355</v>
      </c>
      <c r="E573" s="3" t="s">
        <v>29814</v>
      </c>
      <c r="F573" s="3">
        <v>9</v>
      </c>
      <c r="G573" s="3"/>
      <c r="H573" s="3" t="s">
        <v>11114</v>
      </c>
      <c r="I573" s="3"/>
      <c r="J573" s="3" t="s">
        <v>37</v>
      </c>
    </row>
    <row r="574" spans="1:10" hidden="1" x14ac:dyDescent="0.25">
      <c r="A574" s="3" t="s">
        <v>11212</v>
      </c>
      <c r="B574" s="3">
        <v>2021</v>
      </c>
      <c r="C574" s="3">
        <v>2</v>
      </c>
      <c r="D574" s="3" t="s">
        <v>7356</v>
      </c>
      <c r="E574" s="3" t="s">
        <v>29814</v>
      </c>
      <c r="F574" s="3">
        <v>10</v>
      </c>
      <c r="G574" s="3"/>
      <c r="H574" s="3" t="s">
        <v>11114</v>
      </c>
      <c r="I574" s="3"/>
      <c r="J574" s="3" t="s">
        <v>37</v>
      </c>
    </row>
    <row r="575" spans="1:10" hidden="1" x14ac:dyDescent="0.25">
      <c r="A575" s="3" t="s">
        <v>11212</v>
      </c>
      <c r="B575" s="3">
        <v>2021</v>
      </c>
      <c r="C575" s="3">
        <v>2</v>
      </c>
      <c r="D575" s="3" t="s">
        <v>7357</v>
      </c>
      <c r="E575" s="3" t="s">
        <v>29814</v>
      </c>
      <c r="F575" s="3">
        <v>11</v>
      </c>
      <c r="G575" s="3"/>
      <c r="H575" s="3" t="s">
        <v>11114</v>
      </c>
      <c r="I575" s="3"/>
      <c r="J575" s="3" t="s">
        <v>37</v>
      </c>
    </row>
    <row r="576" spans="1:10" hidden="1" x14ac:dyDescent="0.25">
      <c r="A576" s="3" t="s">
        <v>11212</v>
      </c>
      <c r="B576" s="3">
        <v>2021</v>
      </c>
      <c r="C576" s="3">
        <v>2</v>
      </c>
      <c r="D576" s="3" t="s">
        <v>7359</v>
      </c>
      <c r="E576" s="3" t="s">
        <v>29814</v>
      </c>
      <c r="F576" s="3">
        <v>12</v>
      </c>
      <c r="G576" s="3"/>
      <c r="H576" s="3" t="s">
        <v>11114</v>
      </c>
      <c r="I576" s="3"/>
      <c r="J576" s="3" t="s">
        <v>37</v>
      </c>
    </row>
    <row r="577" spans="1:10" hidden="1" x14ac:dyDescent="0.25">
      <c r="A577" s="3" t="s">
        <v>11212</v>
      </c>
      <c r="B577" s="3">
        <v>2021</v>
      </c>
      <c r="C577" s="3">
        <v>2</v>
      </c>
      <c r="D577" s="3" t="s">
        <v>7360</v>
      </c>
      <c r="E577" s="3" t="s">
        <v>29814</v>
      </c>
      <c r="F577" s="3">
        <v>13</v>
      </c>
      <c r="G577" s="3"/>
      <c r="H577" s="3" t="s">
        <v>11114</v>
      </c>
      <c r="I577" s="3"/>
      <c r="J577" s="3" t="s">
        <v>37</v>
      </c>
    </row>
    <row r="578" spans="1:10" hidden="1" x14ac:dyDescent="0.25">
      <c r="A578" s="3" t="s">
        <v>11212</v>
      </c>
      <c r="B578" s="3">
        <v>2021</v>
      </c>
      <c r="C578" s="3">
        <v>2</v>
      </c>
      <c r="D578" s="3" t="s">
        <v>7361</v>
      </c>
      <c r="E578" s="3" t="s">
        <v>29814</v>
      </c>
      <c r="F578" s="3">
        <v>14</v>
      </c>
      <c r="G578" s="3"/>
      <c r="H578" s="3" t="s">
        <v>11114</v>
      </c>
      <c r="I578" s="3"/>
      <c r="J578" s="3" t="s">
        <v>37</v>
      </c>
    </row>
    <row r="579" spans="1:10" hidden="1" x14ac:dyDescent="0.25">
      <c r="A579" s="3" t="s">
        <v>11212</v>
      </c>
      <c r="B579" s="3">
        <v>2021</v>
      </c>
      <c r="C579" s="3">
        <v>2</v>
      </c>
      <c r="D579" s="3" t="s">
        <v>7332</v>
      </c>
      <c r="E579" s="3" t="s">
        <v>29814</v>
      </c>
      <c r="F579" s="3">
        <v>15</v>
      </c>
      <c r="G579" s="3"/>
      <c r="H579" s="3" t="s">
        <v>11114</v>
      </c>
      <c r="I579" s="3"/>
      <c r="J579" s="3" t="s">
        <v>37</v>
      </c>
    </row>
    <row r="580" spans="1:10" hidden="1" x14ac:dyDescent="0.25">
      <c r="A580" s="3" t="s">
        <v>11212</v>
      </c>
      <c r="B580" s="3">
        <v>2021</v>
      </c>
      <c r="C580" s="3">
        <v>2</v>
      </c>
      <c r="D580" s="3" t="s">
        <v>3138</v>
      </c>
      <c r="E580" s="3" t="s">
        <v>29814</v>
      </c>
      <c r="F580" s="3">
        <v>16</v>
      </c>
      <c r="G580" s="3"/>
      <c r="H580" s="3" t="s">
        <v>11114</v>
      </c>
      <c r="I580" s="3"/>
      <c r="J580" s="3" t="s">
        <v>37</v>
      </c>
    </row>
    <row r="581" spans="1:10" hidden="1" x14ac:dyDescent="0.25">
      <c r="A581" s="3" t="s">
        <v>11212</v>
      </c>
      <c r="B581" s="3">
        <v>2021</v>
      </c>
      <c r="C581" s="3">
        <v>2</v>
      </c>
      <c r="D581" s="3" t="s">
        <v>7373</v>
      </c>
      <c r="E581" s="3" t="s">
        <v>29814</v>
      </c>
      <c r="F581" s="3">
        <v>17</v>
      </c>
      <c r="G581" s="3"/>
      <c r="H581" s="3" t="s">
        <v>11114</v>
      </c>
      <c r="I581" s="3"/>
      <c r="J581" s="3" t="s">
        <v>37</v>
      </c>
    </row>
    <row r="582" spans="1:10" hidden="1" x14ac:dyDescent="0.25">
      <c r="A582" s="3" t="s">
        <v>11212</v>
      </c>
      <c r="B582" s="3">
        <v>2021</v>
      </c>
      <c r="C582" s="3">
        <v>2</v>
      </c>
      <c r="D582" s="3" t="s">
        <v>3135</v>
      </c>
      <c r="E582" s="3" t="s">
        <v>29814</v>
      </c>
      <c r="F582" s="3">
        <v>18</v>
      </c>
      <c r="G582" s="3"/>
      <c r="H582" s="3" t="s">
        <v>11114</v>
      </c>
      <c r="I582" s="3"/>
      <c r="J582" s="3" t="s">
        <v>37</v>
      </c>
    </row>
    <row r="583" spans="1:10" hidden="1" x14ac:dyDescent="0.25">
      <c r="A583" s="3" t="s">
        <v>11213</v>
      </c>
      <c r="B583" s="3">
        <v>2021</v>
      </c>
      <c r="C583" s="3">
        <v>2</v>
      </c>
      <c r="D583" s="3" t="s">
        <v>7376</v>
      </c>
      <c r="E583" s="3" t="s">
        <v>29814</v>
      </c>
      <c r="F583" s="3">
        <v>1</v>
      </c>
      <c r="G583" s="3"/>
      <c r="H583" s="3" t="s">
        <v>11114</v>
      </c>
      <c r="I583" s="3"/>
      <c r="J583" s="3" t="s">
        <v>37</v>
      </c>
    </row>
    <row r="584" spans="1:10" hidden="1" x14ac:dyDescent="0.25">
      <c r="A584" s="3" t="s">
        <v>11213</v>
      </c>
      <c r="B584" s="3">
        <v>2021</v>
      </c>
      <c r="C584" s="3">
        <v>2</v>
      </c>
      <c r="D584" s="3" t="s">
        <v>7377</v>
      </c>
      <c r="E584" s="3" t="s">
        <v>29814</v>
      </c>
      <c r="F584" s="3">
        <v>2</v>
      </c>
      <c r="G584" s="3"/>
      <c r="H584" s="3" t="s">
        <v>11114</v>
      </c>
      <c r="I584" s="3"/>
      <c r="J584" s="3" t="s">
        <v>37</v>
      </c>
    </row>
    <row r="585" spans="1:10" hidden="1" x14ac:dyDescent="0.25">
      <c r="A585" s="3" t="s">
        <v>11213</v>
      </c>
      <c r="B585" s="3">
        <v>2021</v>
      </c>
      <c r="C585" s="3">
        <v>2</v>
      </c>
      <c r="D585" s="3" t="s">
        <v>7378</v>
      </c>
      <c r="E585" s="3" t="s">
        <v>29814</v>
      </c>
      <c r="F585" s="3">
        <v>3</v>
      </c>
      <c r="G585" s="3"/>
      <c r="H585" s="3" t="s">
        <v>11114</v>
      </c>
      <c r="I585" s="3"/>
      <c r="J585" s="3" t="s">
        <v>37</v>
      </c>
    </row>
    <row r="586" spans="1:10" hidden="1" x14ac:dyDescent="0.25">
      <c r="A586" s="3" t="s">
        <v>11213</v>
      </c>
      <c r="B586" s="3">
        <v>2021</v>
      </c>
      <c r="C586" s="3">
        <v>2</v>
      </c>
      <c r="D586" s="3" t="s">
        <v>7379</v>
      </c>
      <c r="E586" s="3" t="s">
        <v>29814</v>
      </c>
      <c r="F586" s="3">
        <v>4</v>
      </c>
      <c r="G586" s="3"/>
      <c r="H586" s="3" t="s">
        <v>11114</v>
      </c>
      <c r="I586" s="3"/>
      <c r="J586" s="3" t="s">
        <v>37</v>
      </c>
    </row>
    <row r="587" spans="1:10" hidden="1" x14ac:dyDescent="0.25">
      <c r="A587" s="3" t="s">
        <v>11213</v>
      </c>
      <c r="B587" s="3">
        <v>2021</v>
      </c>
      <c r="C587" s="3">
        <v>2</v>
      </c>
      <c r="D587" s="3" t="s">
        <v>7380</v>
      </c>
      <c r="E587" s="3" t="s">
        <v>29814</v>
      </c>
      <c r="F587" s="3">
        <v>5</v>
      </c>
      <c r="G587" s="3"/>
      <c r="H587" s="3" t="s">
        <v>11114</v>
      </c>
      <c r="I587" s="3"/>
      <c r="J587" s="3" t="s">
        <v>37</v>
      </c>
    </row>
    <row r="588" spans="1:10" hidden="1" x14ac:dyDescent="0.25">
      <c r="A588" s="3" t="s">
        <v>11213</v>
      </c>
      <c r="B588" s="3">
        <v>2021</v>
      </c>
      <c r="C588" s="3">
        <v>2</v>
      </c>
      <c r="D588" s="3" t="s">
        <v>7381</v>
      </c>
      <c r="E588" s="3" t="s">
        <v>29814</v>
      </c>
      <c r="F588" s="3">
        <v>6</v>
      </c>
      <c r="G588" s="3"/>
      <c r="H588" s="3" t="s">
        <v>11114</v>
      </c>
      <c r="I588" s="3"/>
      <c r="J588" s="3" t="s">
        <v>37</v>
      </c>
    </row>
    <row r="589" spans="1:10" hidden="1" x14ac:dyDescent="0.25">
      <c r="A589" s="3" t="s">
        <v>11213</v>
      </c>
      <c r="B589" s="3">
        <v>2021</v>
      </c>
      <c r="C589" s="3">
        <v>2</v>
      </c>
      <c r="D589" s="3" t="s">
        <v>7382</v>
      </c>
      <c r="E589" s="3" t="s">
        <v>29814</v>
      </c>
      <c r="F589" s="3">
        <v>7</v>
      </c>
      <c r="G589" s="3"/>
      <c r="H589" s="3" t="s">
        <v>11114</v>
      </c>
      <c r="I589" s="3"/>
      <c r="J589" s="3" t="s">
        <v>37</v>
      </c>
    </row>
    <row r="590" spans="1:10" hidden="1" x14ac:dyDescent="0.25">
      <c r="A590" s="3" t="s">
        <v>11213</v>
      </c>
      <c r="B590" s="3">
        <v>2021</v>
      </c>
      <c r="C590" s="3">
        <v>2</v>
      </c>
      <c r="D590" s="3" t="s">
        <v>7383</v>
      </c>
      <c r="E590" s="3" t="s">
        <v>29814</v>
      </c>
      <c r="F590" s="3">
        <v>8</v>
      </c>
      <c r="G590" s="3"/>
      <c r="H590" s="3" t="s">
        <v>11114</v>
      </c>
      <c r="I590" s="3"/>
      <c r="J590" s="3" t="s">
        <v>37</v>
      </c>
    </row>
    <row r="591" spans="1:10" hidden="1" x14ac:dyDescent="0.25">
      <c r="A591" s="3" t="s">
        <v>11213</v>
      </c>
      <c r="B591" s="3">
        <v>2021</v>
      </c>
      <c r="C591" s="3">
        <v>2</v>
      </c>
      <c r="D591" s="3" t="s">
        <v>7384</v>
      </c>
      <c r="E591" s="3" t="s">
        <v>29814</v>
      </c>
      <c r="F591" s="3">
        <v>9</v>
      </c>
      <c r="G591" s="3"/>
      <c r="H591" s="3" t="s">
        <v>11114</v>
      </c>
      <c r="I591" s="3"/>
      <c r="J591" s="3" t="s">
        <v>37</v>
      </c>
    </row>
    <row r="592" spans="1:10" hidden="1" x14ac:dyDescent="0.25">
      <c r="A592" s="3" t="s">
        <v>11213</v>
      </c>
      <c r="B592" s="3">
        <v>2021</v>
      </c>
      <c r="C592" s="3">
        <v>2</v>
      </c>
      <c r="D592" s="3" t="s">
        <v>7385</v>
      </c>
      <c r="E592" s="3" t="s">
        <v>29814</v>
      </c>
      <c r="F592" s="3">
        <v>10</v>
      </c>
      <c r="G592" s="3"/>
      <c r="H592" s="3" t="s">
        <v>11114</v>
      </c>
      <c r="I592" s="3"/>
      <c r="J592" s="3" t="s">
        <v>37</v>
      </c>
    </row>
    <row r="593" spans="1:10" hidden="1" x14ac:dyDescent="0.25">
      <c r="A593" s="3" t="s">
        <v>11213</v>
      </c>
      <c r="B593" s="3">
        <v>2021</v>
      </c>
      <c r="C593" s="3">
        <v>2</v>
      </c>
      <c r="D593" s="3" t="s">
        <v>7407</v>
      </c>
      <c r="E593" s="3" t="s">
        <v>29814</v>
      </c>
      <c r="F593" s="3">
        <v>11</v>
      </c>
      <c r="G593" s="3"/>
      <c r="H593" s="3" t="s">
        <v>11114</v>
      </c>
      <c r="I593" s="3"/>
      <c r="J593" s="3" t="s">
        <v>37</v>
      </c>
    </row>
    <row r="594" spans="1:10" hidden="1" x14ac:dyDescent="0.25">
      <c r="A594" s="3" t="s">
        <v>11213</v>
      </c>
      <c r="B594" s="3">
        <v>2021</v>
      </c>
      <c r="C594" s="3">
        <v>2</v>
      </c>
      <c r="D594" s="3" t="s">
        <v>7386</v>
      </c>
      <c r="E594" s="3" t="s">
        <v>29814</v>
      </c>
      <c r="F594" s="3">
        <v>12</v>
      </c>
      <c r="G594" s="3"/>
      <c r="H594" s="3" t="s">
        <v>11114</v>
      </c>
      <c r="I594" s="3"/>
      <c r="J594" s="3" t="s">
        <v>37</v>
      </c>
    </row>
    <row r="595" spans="1:10" hidden="1" x14ac:dyDescent="0.25">
      <c r="A595" s="3" t="s">
        <v>11213</v>
      </c>
      <c r="B595" s="3">
        <v>2021</v>
      </c>
      <c r="C595" s="3">
        <v>2</v>
      </c>
      <c r="D595" s="3" t="s">
        <v>7387</v>
      </c>
      <c r="E595" s="3" t="s">
        <v>29814</v>
      </c>
      <c r="F595" s="3">
        <v>13</v>
      </c>
      <c r="G595" s="3"/>
      <c r="H595" s="3" t="s">
        <v>11114</v>
      </c>
      <c r="I595" s="3"/>
      <c r="J595" s="3" t="s">
        <v>37</v>
      </c>
    </row>
    <row r="596" spans="1:10" hidden="1" x14ac:dyDescent="0.25">
      <c r="A596" s="3" t="s">
        <v>11214</v>
      </c>
      <c r="B596" s="3">
        <v>2021</v>
      </c>
      <c r="C596" s="3">
        <v>2</v>
      </c>
      <c r="D596" s="3" t="s">
        <v>8724</v>
      </c>
      <c r="E596" s="3" t="s">
        <v>29814</v>
      </c>
      <c r="F596" s="3">
        <v>1</v>
      </c>
      <c r="G596" s="3"/>
      <c r="H596" s="3" t="s">
        <v>19</v>
      </c>
      <c r="I596" s="3" t="s">
        <v>10901</v>
      </c>
      <c r="J596" s="3" t="s">
        <v>142</v>
      </c>
    </row>
    <row r="597" spans="1:10" hidden="1" x14ac:dyDescent="0.25">
      <c r="A597" s="3" t="s">
        <v>11214</v>
      </c>
      <c r="B597" s="3">
        <v>2021</v>
      </c>
      <c r="C597" s="3">
        <v>2</v>
      </c>
      <c r="D597" s="3" t="s">
        <v>34</v>
      </c>
      <c r="E597" s="3" t="s">
        <v>29814</v>
      </c>
      <c r="F597" s="3">
        <v>2</v>
      </c>
      <c r="G597" s="3"/>
      <c r="H597" s="3" t="s">
        <v>19</v>
      </c>
      <c r="I597" s="3" t="s">
        <v>142</v>
      </c>
      <c r="J597" s="3" t="s">
        <v>142</v>
      </c>
    </row>
    <row r="598" spans="1:10" hidden="1" x14ac:dyDescent="0.25">
      <c r="A598" s="3" t="s">
        <v>11216</v>
      </c>
      <c r="B598" s="3">
        <v>2021</v>
      </c>
      <c r="C598" s="3">
        <v>2</v>
      </c>
      <c r="D598" s="3" t="s">
        <v>97</v>
      </c>
      <c r="E598" s="3" t="s">
        <v>947</v>
      </c>
      <c r="F598" s="3">
        <v>1</v>
      </c>
      <c r="G598" s="3"/>
      <c r="H598" s="3" t="s">
        <v>19</v>
      </c>
      <c r="I598" s="3" t="s">
        <v>9790</v>
      </c>
      <c r="J598" s="3" t="s">
        <v>142</v>
      </c>
    </row>
    <row r="599" spans="1:10" hidden="1" x14ac:dyDescent="0.25">
      <c r="A599" s="3" t="s">
        <v>11216</v>
      </c>
      <c r="B599" s="3">
        <v>2021</v>
      </c>
      <c r="C599" s="3">
        <v>2</v>
      </c>
      <c r="D599" s="3" t="s">
        <v>7080</v>
      </c>
      <c r="E599" s="3" t="s">
        <v>947</v>
      </c>
      <c r="F599" s="3">
        <v>2</v>
      </c>
      <c r="G599" s="3"/>
      <c r="H599" s="3" t="s">
        <v>19</v>
      </c>
      <c r="I599" s="3" t="s">
        <v>9790</v>
      </c>
      <c r="J599" s="3" t="s">
        <v>142</v>
      </c>
    </row>
    <row r="600" spans="1:10" hidden="1" x14ac:dyDescent="0.25">
      <c r="A600" s="3" t="s">
        <v>11216</v>
      </c>
      <c r="B600" s="3">
        <v>2021</v>
      </c>
      <c r="C600" s="3">
        <v>2</v>
      </c>
      <c r="D600" s="3" t="s">
        <v>7081</v>
      </c>
      <c r="E600" s="3" t="s">
        <v>947</v>
      </c>
      <c r="F600" s="3">
        <v>3</v>
      </c>
      <c r="G600" s="3"/>
      <c r="H600" s="3" t="s">
        <v>19</v>
      </c>
      <c r="I600" s="3" t="s">
        <v>9790</v>
      </c>
      <c r="J600" s="3" t="s">
        <v>142</v>
      </c>
    </row>
    <row r="601" spans="1:10" hidden="1" x14ac:dyDescent="0.25">
      <c r="A601" s="3" t="s">
        <v>11216</v>
      </c>
      <c r="B601" s="3">
        <v>2021</v>
      </c>
      <c r="C601" s="3">
        <v>2</v>
      </c>
      <c r="D601" s="3" t="s">
        <v>7082</v>
      </c>
      <c r="E601" s="3" t="s">
        <v>947</v>
      </c>
      <c r="F601" s="3">
        <v>4</v>
      </c>
      <c r="G601" s="3"/>
      <c r="H601" s="3" t="s">
        <v>19</v>
      </c>
      <c r="I601" s="3" t="s">
        <v>9790</v>
      </c>
      <c r="J601" s="3" t="s">
        <v>142</v>
      </c>
    </row>
    <row r="602" spans="1:10" hidden="1" x14ac:dyDescent="0.25">
      <c r="A602" s="3" t="s">
        <v>11216</v>
      </c>
      <c r="B602" s="3">
        <v>2021</v>
      </c>
      <c r="C602" s="3">
        <v>2</v>
      </c>
      <c r="D602" s="3" t="s">
        <v>7083</v>
      </c>
      <c r="E602" s="3" t="s">
        <v>947</v>
      </c>
      <c r="F602" s="3">
        <v>5</v>
      </c>
      <c r="G602" s="3"/>
      <c r="H602" s="3" t="s">
        <v>19</v>
      </c>
      <c r="I602" s="3" t="s">
        <v>9790</v>
      </c>
      <c r="J602" s="3" t="s">
        <v>142</v>
      </c>
    </row>
    <row r="603" spans="1:10" hidden="1" x14ac:dyDescent="0.25">
      <c r="A603" s="3" t="s">
        <v>11216</v>
      </c>
      <c r="B603" s="3">
        <v>2021</v>
      </c>
      <c r="C603" s="3">
        <v>2</v>
      </c>
      <c r="D603" s="3" t="s">
        <v>8714</v>
      </c>
      <c r="E603" s="3" t="s">
        <v>29814</v>
      </c>
      <c r="F603" s="3">
        <v>6</v>
      </c>
      <c r="G603" s="3"/>
      <c r="H603" s="3" t="s">
        <v>19</v>
      </c>
      <c r="I603" s="3" t="s">
        <v>10901</v>
      </c>
      <c r="J603" s="3" t="s">
        <v>142</v>
      </c>
    </row>
    <row r="604" spans="1:10" hidden="1" x14ac:dyDescent="0.25">
      <c r="A604" s="3" t="s">
        <v>11216</v>
      </c>
      <c r="B604" s="3">
        <v>2021</v>
      </c>
      <c r="C604" s="3">
        <v>2</v>
      </c>
      <c r="D604" s="3" t="s">
        <v>34</v>
      </c>
      <c r="E604" s="3" t="s">
        <v>29814</v>
      </c>
      <c r="F604" s="3">
        <v>7</v>
      </c>
      <c r="G604" s="3"/>
      <c r="H604" s="3" t="s">
        <v>19</v>
      </c>
      <c r="I604" s="3" t="s">
        <v>142</v>
      </c>
      <c r="J604" s="3" t="s">
        <v>142</v>
      </c>
    </row>
    <row r="605" spans="1:10" hidden="1" x14ac:dyDescent="0.25">
      <c r="A605" s="3" t="s">
        <v>11217</v>
      </c>
      <c r="B605" s="3">
        <v>2021</v>
      </c>
      <c r="C605" s="3">
        <v>2</v>
      </c>
      <c r="D605" s="3" t="s">
        <v>8716</v>
      </c>
      <c r="E605" s="3" t="s">
        <v>29814</v>
      </c>
      <c r="F605" s="3">
        <v>1</v>
      </c>
      <c r="G605" s="3"/>
      <c r="H605" s="3" t="s">
        <v>19</v>
      </c>
      <c r="I605" s="3" t="s">
        <v>10901</v>
      </c>
      <c r="J605" s="3" t="s">
        <v>142</v>
      </c>
    </row>
    <row r="606" spans="1:10" hidden="1" x14ac:dyDescent="0.25">
      <c r="A606" s="3" t="s">
        <v>11217</v>
      </c>
      <c r="B606" s="3">
        <v>2021</v>
      </c>
      <c r="C606" s="3">
        <v>2</v>
      </c>
      <c r="D606" s="3" t="s">
        <v>34</v>
      </c>
      <c r="E606" s="3" t="s">
        <v>29814</v>
      </c>
      <c r="F606" s="3">
        <v>2</v>
      </c>
      <c r="G606" s="3"/>
      <c r="H606" s="3" t="s">
        <v>19</v>
      </c>
      <c r="I606" s="3" t="s">
        <v>142</v>
      </c>
      <c r="J606" s="3" t="s">
        <v>142</v>
      </c>
    </row>
    <row r="607" spans="1:10" hidden="1" x14ac:dyDescent="0.25">
      <c r="A607" s="3" t="s">
        <v>11217</v>
      </c>
      <c r="B607" s="3">
        <v>2021</v>
      </c>
      <c r="C607" s="3">
        <v>2</v>
      </c>
      <c r="D607" s="3" t="s">
        <v>7392</v>
      </c>
      <c r="E607" s="3" t="s">
        <v>947</v>
      </c>
      <c r="F607" s="3">
        <v>3</v>
      </c>
      <c r="G607" s="3"/>
      <c r="H607" s="3" t="s">
        <v>19</v>
      </c>
      <c r="I607" s="3" t="s">
        <v>9790</v>
      </c>
      <c r="J607" s="3" t="s">
        <v>142</v>
      </c>
    </row>
    <row r="608" spans="1:10" hidden="1" x14ac:dyDescent="0.25">
      <c r="A608" s="3" t="s">
        <v>11217</v>
      </c>
      <c r="B608" s="3">
        <v>2021</v>
      </c>
      <c r="C608" s="3">
        <v>2</v>
      </c>
      <c r="D608" s="3" t="s">
        <v>7393</v>
      </c>
      <c r="E608" s="3" t="s">
        <v>947</v>
      </c>
      <c r="F608" s="3">
        <v>4</v>
      </c>
      <c r="G608" s="3"/>
      <c r="H608" s="3" t="s">
        <v>19</v>
      </c>
      <c r="I608" s="3" t="s">
        <v>9790</v>
      </c>
      <c r="J608" s="3" t="s">
        <v>142</v>
      </c>
    </row>
    <row r="609" spans="1:10" hidden="1" x14ac:dyDescent="0.25">
      <c r="A609" s="3" t="s">
        <v>11217</v>
      </c>
      <c r="B609" s="3">
        <v>2021</v>
      </c>
      <c r="C609" s="3">
        <v>2</v>
      </c>
      <c r="D609" s="3" t="s">
        <v>7394</v>
      </c>
      <c r="E609" s="3" t="s">
        <v>947</v>
      </c>
      <c r="F609" s="3">
        <v>5</v>
      </c>
      <c r="G609" s="3"/>
      <c r="H609" s="3" t="s">
        <v>19</v>
      </c>
      <c r="I609" s="3" t="s">
        <v>9790</v>
      </c>
      <c r="J609" s="3" t="s">
        <v>142</v>
      </c>
    </row>
    <row r="610" spans="1:10" hidden="1" x14ac:dyDescent="0.25">
      <c r="A610" s="3" t="s">
        <v>11217</v>
      </c>
      <c r="B610" s="3">
        <v>2021</v>
      </c>
      <c r="C610" s="3">
        <v>2</v>
      </c>
      <c r="D610" s="3" t="s">
        <v>7395</v>
      </c>
      <c r="E610" s="3" t="s">
        <v>947</v>
      </c>
      <c r="F610" s="3">
        <v>6</v>
      </c>
      <c r="G610" s="3"/>
      <c r="H610" s="3" t="s">
        <v>19</v>
      </c>
      <c r="I610" s="3" t="s">
        <v>9790</v>
      </c>
      <c r="J610" s="3" t="s">
        <v>142</v>
      </c>
    </row>
    <row r="611" spans="1:10" hidden="1" x14ac:dyDescent="0.25">
      <c r="A611" s="3" t="s">
        <v>973</v>
      </c>
      <c r="B611" s="3">
        <v>2021</v>
      </c>
      <c r="C611" s="3">
        <v>2</v>
      </c>
      <c r="D611" s="3" t="s">
        <v>125</v>
      </c>
      <c r="E611" s="3" t="s">
        <v>29814</v>
      </c>
      <c r="F611" s="3">
        <v>1</v>
      </c>
      <c r="G611" s="3"/>
      <c r="H611" s="3" t="s">
        <v>19</v>
      </c>
      <c r="I611" s="3" t="s">
        <v>9790</v>
      </c>
      <c r="J611" s="3" t="s">
        <v>142</v>
      </c>
    </row>
    <row r="612" spans="1:10" hidden="1" x14ac:dyDescent="0.25">
      <c r="A612" s="3" t="s">
        <v>973</v>
      </c>
      <c r="B612" s="3">
        <v>2021</v>
      </c>
      <c r="C612" s="3">
        <v>2</v>
      </c>
      <c r="D612" s="3" t="s">
        <v>418</v>
      </c>
      <c r="E612" s="3" t="s">
        <v>29814</v>
      </c>
      <c r="F612" s="3">
        <v>2</v>
      </c>
      <c r="G612" s="3"/>
      <c r="H612" s="3" t="s">
        <v>19</v>
      </c>
      <c r="I612" s="3" t="s">
        <v>142</v>
      </c>
      <c r="J612" s="3" t="s">
        <v>142</v>
      </c>
    </row>
    <row r="613" spans="1:10" hidden="1" x14ac:dyDescent="0.25">
      <c r="A613" s="3" t="s">
        <v>973</v>
      </c>
      <c r="B613" s="3">
        <v>2021</v>
      </c>
      <c r="C613" s="3">
        <v>2</v>
      </c>
      <c r="D613" s="3" t="s">
        <v>121</v>
      </c>
      <c r="E613" s="3" t="s">
        <v>29814</v>
      </c>
      <c r="F613" s="3">
        <v>3</v>
      </c>
      <c r="G613" s="3"/>
      <c r="H613" s="3" t="s">
        <v>19</v>
      </c>
      <c r="I613" s="3" t="s">
        <v>9790</v>
      </c>
      <c r="J613" s="3" t="s">
        <v>142</v>
      </c>
    </row>
    <row r="614" spans="1:10" hidden="1" x14ac:dyDescent="0.25">
      <c r="A614" s="3" t="s">
        <v>973</v>
      </c>
      <c r="B614" s="3">
        <v>2021</v>
      </c>
      <c r="C614" s="3">
        <v>2</v>
      </c>
      <c r="D614" s="3" t="s">
        <v>122</v>
      </c>
      <c r="E614" s="3" t="s">
        <v>29814</v>
      </c>
      <c r="F614" s="3">
        <v>4</v>
      </c>
      <c r="G614" s="3"/>
      <c r="H614" s="3" t="s">
        <v>19</v>
      </c>
      <c r="I614" s="3" t="s">
        <v>9790</v>
      </c>
      <c r="J614" s="3" t="s">
        <v>142</v>
      </c>
    </row>
    <row r="615" spans="1:10" hidden="1" x14ac:dyDescent="0.25">
      <c r="A615" s="3" t="s">
        <v>973</v>
      </c>
      <c r="B615" s="3">
        <v>2021</v>
      </c>
      <c r="C615" s="3">
        <v>2</v>
      </c>
      <c r="D615" s="3" t="s">
        <v>124</v>
      </c>
      <c r="E615" s="3" t="s">
        <v>29814</v>
      </c>
      <c r="F615" s="3">
        <v>5</v>
      </c>
      <c r="G615" s="3"/>
      <c r="H615" s="3" t="s">
        <v>19</v>
      </c>
      <c r="I615" s="3" t="s">
        <v>9790</v>
      </c>
      <c r="J615" s="3" t="s">
        <v>142</v>
      </c>
    </row>
    <row r="616" spans="1:10" hidden="1" x14ac:dyDescent="0.25">
      <c r="A616" s="3" t="s">
        <v>973</v>
      </c>
      <c r="B616" s="3">
        <v>2021</v>
      </c>
      <c r="C616" s="3">
        <v>2</v>
      </c>
      <c r="D616" s="3" t="s">
        <v>97</v>
      </c>
      <c r="E616" s="3" t="s">
        <v>29814</v>
      </c>
      <c r="F616" s="3">
        <v>6</v>
      </c>
      <c r="G616" s="3"/>
      <c r="H616" s="3" t="s">
        <v>19</v>
      </c>
      <c r="I616" s="3" t="s">
        <v>9790</v>
      </c>
      <c r="J616" s="3" t="s">
        <v>142</v>
      </c>
    </row>
    <row r="617" spans="1:10" hidden="1" x14ac:dyDescent="0.25">
      <c r="A617" s="3" t="s">
        <v>973</v>
      </c>
      <c r="B617" s="3">
        <v>2021</v>
      </c>
      <c r="C617" s="3">
        <v>2</v>
      </c>
      <c r="D617" s="3" t="s">
        <v>8712</v>
      </c>
      <c r="E617" s="3" t="s">
        <v>29814</v>
      </c>
      <c r="F617" s="3">
        <v>7</v>
      </c>
      <c r="G617" s="3"/>
      <c r="H617" s="3" t="s">
        <v>19</v>
      </c>
      <c r="I617" s="3" t="s">
        <v>2498</v>
      </c>
      <c r="J617" s="3" t="s">
        <v>142</v>
      </c>
    </row>
    <row r="618" spans="1:10" hidden="1" x14ac:dyDescent="0.25">
      <c r="A618" s="3" t="s">
        <v>11220</v>
      </c>
      <c r="B618" s="3">
        <v>2021</v>
      </c>
      <c r="C618" s="3">
        <v>2</v>
      </c>
      <c r="D618" s="3" t="s">
        <v>8720</v>
      </c>
      <c r="E618" s="3" t="s">
        <v>29814</v>
      </c>
      <c r="F618" s="3">
        <v>1</v>
      </c>
      <c r="G618" s="3"/>
      <c r="H618" s="3" t="s">
        <v>19</v>
      </c>
      <c r="I618" s="3" t="s">
        <v>10901</v>
      </c>
      <c r="J618" s="3" t="s">
        <v>142</v>
      </c>
    </row>
    <row r="619" spans="1:10" hidden="1" x14ac:dyDescent="0.25">
      <c r="A619" s="3" t="s">
        <v>11220</v>
      </c>
      <c r="B619" s="3">
        <v>2021</v>
      </c>
      <c r="C619" s="3">
        <v>2</v>
      </c>
      <c r="D619" s="3" t="s">
        <v>34</v>
      </c>
      <c r="E619" s="3" t="s">
        <v>29814</v>
      </c>
      <c r="F619" s="3">
        <v>2</v>
      </c>
      <c r="G619" s="3"/>
      <c r="H619" s="3" t="s">
        <v>19</v>
      </c>
      <c r="I619" s="3" t="s">
        <v>142</v>
      </c>
      <c r="J619" s="3" t="s">
        <v>142</v>
      </c>
    </row>
    <row r="620" spans="1:10" hidden="1" x14ac:dyDescent="0.25">
      <c r="A620" s="3" t="s">
        <v>11221</v>
      </c>
      <c r="B620" s="3">
        <v>2021</v>
      </c>
      <c r="C620" s="3">
        <v>2</v>
      </c>
      <c r="D620" s="3" t="s">
        <v>8722</v>
      </c>
      <c r="E620" s="3" t="s">
        <v>29814</v>
      </c>
      <c r="F620" s="3">
        <v>1</v>
      </c>
      <c r="G620" s="3"/>
      <c r="H620" s="3" t="s">
        <v>19</v>
      </c>
      <c r="I620" s="3" t="s">
        <v>10901</v>
      </c>
      <c r="J620" s="3" t="s">
        <v>142</v>
      </c>
    </row>
    <row r="621" spans="1:10" hidden="1" x14ac:dyDescent="0.25">
      <c r="A621" s="3" t="s">
        <v>11221</v>
      </c>
      <c r="B621" s="3">
        <v>2021</v>
      </c>
      <c r="C621" s="3">
        <v>2</v>
      </c>
      <c r="D621" s="3" t="s">
        <v>34</v>
      </c>
      <c r="E621" s="3" t="s">
        <v>29814</v>
      </c>
      <c r="F621" s="3">
        <v>2</v>
      </c>
      <c r="G621" s="3"/>
      <c r="H621" s="3" t="s">
        <v>19</v>
      </c>
      <c r="I621" s="3" t="s">
        <v>142</v>
      </c>
      <c r="J621" s="3" t="s">
        <v>142</v>
      </c>
    </row>
    <row r="622" spans="1:10" hidden="1" x14ac:dyDescent="0.25">
      <c r="A622" s="3" t="s">
        <v>11218</v>
      </c>
      <c r="B622" s="3">
        <v>2021</v>
      </c>
      <c r="C622" s="3">
        <v>2</v>
      </c>
      <c r="D622" s="3" t="s">
        <v>8726</v>
      </c>
      <c r="E622" s="3" t="s">
        <v>29814</v>
      </c>
      <c r="F622" s="3">
        <v>1</v>
      </c>
      <c r="G622" s="3"/>
      <c r="H622" s="3" t="s">
        <v>19</v>
      </c>
      <c r="I622" s="3" t="s">
        <v>10901</v>
      </c>
      <c r="J622" s="3" t="s">
        <v>142</v>
      </c>
    </row>
    <row r="623" spans="1:10" hidden="1" x14ac:dyDescent="0.25">
      <c r="A623" s="3" t="s">
        <v>11218</v>
      </c>
      <c r="B623" s="3">
        <v>2021</v>
      </c>
      <c r="C623" s="3">
        <v>2</v>
      </c>
      <c r="D623" s="3" t="s">
        <v>34</v>
      </c>
      <c r="E623" s="3" t="s">
        <v>29814</v>
      </c>
      <c r="F623" s="3">
        <v>2</v>
      </c>
      <c r="G623" s="3"/>
      <c r="H623" s="3" t="s">
        <v>19</v>
      </c>
      <c r="I623" s="3" t="s">
        <v>142</v>
      </c>
      <c r="J623" s="3" t="s">
        <v>142</v>
      </c>
    </row>
    <row r="624" spans="1:10" hidden="1" x14ac:dyDescent="0.25">
      <c r="A624" s="3" t="s">
        <v>11218</v>
      </c>
      <c r="B624" s="3">
        <v>2021</v>
      </c>
      <c r="C624" s="3">
        <v>2</v>
      </c>
      <c r="D624" s="3" t="s">
        <v>7055</v>
      </c>
      <c r="E624" s="3" t="s">
        <v>947</v>
      </c>
      <c r="F624" s="3">
        <v>3</v>
      </c>
      <c r="G624" s="3"/>
      <c r="H624" s="3" t="s">
        <v>19</v>
      </c>
      <c r="I624" s="3" t="s">
        <v>9790</v>
      </c>
      <c r="J624" s="3" t="s">
        <v>142</v>
      </c>
    </row>
    <row r="625" spans="1:10" hidden="1" x14ac:dyDescent="0.25">
      <c r="A625" s="3" t="s">
        <v>11218</v>
      </c>
      <c r="B625" s="3">
        <v>2021</v>
      </c>
      <c r="C625" s="3">
        <v>2</v>
      </c>
      <c r="D625" s="3" t="s">
        <v>7056</v>
      </c>
      <c r="E625" s="3" t="s">
        <v>947</v>
      </c>
      <c r="F625" s="3">
        <v>4</v>
      </c>
      <c r="G625" s="3"/>
      <c r="H625" s="3" t="s">
        <v>19</v>
      </c>
      <c r="I625" s="3" t="s">
        <v>9790</v>
      </c>
      <c r="J625" s="3" t="s">
        <v>142</v>
      </c>
    </row>
    <row r="626" spans="1:10" hidden="1" x14ac:dyDescent="0.25">
      <c r="A626" s="3" t="s">
        <v>11218</v>
      </c>
      <c r="B626" s="3">
        <v>2021</v>
      </c>
      <c r="C626" s="3">
        <v>2</v>
      </c>
      <c r="D626" s="3" t="s">
        <v>7396</v>
      </c>
      <c r="E626" s="3" t="s">
        <v>947</v>
      </c>
      <c r="F626" s="3">
        <v>5</v>
      </c>
      <c r="G626" s="3"/>
      <c r="H626" s="3" t="s">
        <v>19</v>
      </c>
      <c r="I626" s="3" t="s">
        <v>9790</v>
      </c>
      <c r="J626" s="3" t="s">
        <v>142</v>
      </c>
    </row>
    <row r="627" spans="1:10" hidden="1" x14ac:dyDescent="0.25">
      <c r="A627" s="3" t="s">
        <v>11218</v>
      </c>
      <c r="B627" s="3">
        <v>2021</v>
      </c>
      <c r="C627" s="3">
        <v>2</v>
      </c>
      <c r="D627" s="3" t="s">
        <v>7397</v>
      </c>
      <c r="E627" s="3" t="s">
        <v>947</v>
      </c>
      <c r="F627" s="3">
        <v>6</v>
      </c>
      <c r="G627" s="3"/>
      <c r="H627" s="3" t="s">
        <v>19</v>
      </c>
      <c r="I627" s="3" t="s">
        <v>9790</v>
      </c>
      <c r="J627" s="3" t="s">
        <v>142</v>
      </c>
    </row>
    <row r="628" spans="1:10" hidden="1" x14ac:dyDescent="0.25">
      <c r="A628" s="3" t="s">
        <v>11218</v>
      </c>
      <c r="B628" s="3">
        <v>2021</v>
      </c>
      <c r="C628" s="3">
        <v>2</v>
      </c>
      <c r="D628" s="3" t="s">
        <v>7052</v>
      </c>
      <c r="E628" s="3" t="s">
        <v>947</v>
      </c>
      <c r="F628" s="3">
        <v>7</v>
      </c>
      <c r="G628" s="3"/>
      <c r="H628" s="3" t="s">
        <v>19</v>
      </c>
      <c r="I628" s="3" t="s">
        <v>9790</v>
      </c>
      <c r="J628" s="3" t="s">
        <v>142</v>
      </c>
    </row>
    <row r="629" spans="1:10" hidden="1" x14ac:dyDescent="0.25">
      <c r="A629" s="3" t="s">
        <v>11223</v>
      </c>
      <c r="B629" s="3">
        <v>2021</v>
      </c>
      <c r="C629" s="3">
        <v>2</v>
      </c>
      <c r="D629" s="3" t="s">
        <v>8718</v>
      </c>
      <c r="E629" s="3" t="s">
        <v>29814</v>
      </c>
      <c r="F629" s="3">
        <v>1</v>
      </c>
      <c r="G629" s="3"/>
      <c r="H629" s="3" t="s">
        <v>19</v>
      </c>
      <c r="I629" s="3" t="s">
        <v>10901</v>
      </c>
      <c r="J629" s="3" t="s">
        <v>142</v>
      </c>
    </row>
    <row r="630" spans="1:10" hidden="1" x14ac:dyDescent="0.25">
      <c r="A630" s="3" t="s">
        <v>11223</v>
      </c>
      <c r="B630" s="3">
        <v>2021</v>
      </c>
      <c r="C630" s="3">
        <v>2</v>
      </c>
      <c r="D630" s="3" t="s">
        <v>34</v>
      </c>
      <c r="E630" s="3" t="s">
        <v>29814</v>
      </c>
      <c r="F630" s="3">
        <v>2</v>
      </c>
      <c r="G630" s="3"/>
      <c r="H630" s="3" t="s">
        <v>19</v>
      </c>
      <c r="I630" s="3" t="s">
        <v>142</v>
      </c>
      <c r="J630" s="3" t="s">
        <v>142</v>
      </c>
    </row>
    <row r="631" spans="1:10" hidden="1" x14ac:dyDescent="0.25">
      <c r="A631" s="3" t="s">
        <v>11223</v>
      </c>
      <c r="B631" s="3">
        <v>2021</v>
      </c>
      <c r="C631" s="3">
        <v>2</v>
      </c>
      <c r="D631" s="3" t="s">
        <v>115</v>
      </c>
      <c r="E631" s="3" t="s">
        <v>947</v>
      </c>
      <c r="F631" s="3">
        <v>3</v>
      </c>
      <c r="G631" s="3"/>
      <c r="H631" s="3" t="s">
        <v>19</v>
      </c>
      <c r="I631" s="3" t="s">
        <v>9790</v>
      </c>
      <c r="J631" s="3" t="s">
        <v>142</v>
      </c>
    </row>
    <row r="632" spans="1:10" hidden="1" x14ac:dyDescent="0.25">
      <c r="A632" s="3" t="s">
        <v>11223</v>
      </c>
      <c r="B632" s="3">
        <v>2021</v>
      </c>
      <c r="C632" s="3">
        <v>2</v>
      </c>
      <c r="D632" s="3" t="s">
        <v>119</v>
      </c>
      <c r="E632" s="3" t="s">
        <v>947</v>
      </c>
      <c r="F632" s="3">
        <v>4</v>
      </c>
      <c r="G632" s="3"/>
      <c r="H632" s="3" t="s">
        <v>19</v>
      </c>
      <c r="I632" s="3" t="s">
        <v>9790</v>
      </c>
      <c r="J632" s="3" t="s">
        <v>142</v>
      </c>
    </row>
    <row r="633" spans="1:10" hidden="1" x14ac:dyDescent="0.25">
      <c r="A633" s="3" t="s">
        <v>11223</v>
      </c>
      <c r="B633" s="3">
        <v>2021</v>
      </c>
      <c r="C633" s="3">
        <v>2</v>
      </c>
      <c r="D633" s="3" t="s">
        <v>7041</v>
      </c>
      <c r="E633" s="3" t="s">
        <v>947</v>
      </c>
      <c r="F633" s="3">
        <v>5</v>
      </c>
      <c r="G633" s="3"/>
      <c r="H633" s="3" t="s">
        <v>19</v>
      </c>
      <c r="I633" s="3" t="s">
        <v>9790</v>
      </c>
      <c r="J633" s="3" t="s">
        <v>142</v>
      </c>
    </row>
    <row r="634" spans="1:10" hidden="1" x14ac:dyDescent="0.25">
      <c r="A634" s="3" t="s">
        <v>11223</v>
      </c>
      <c r="B634" s="3">
        <v>2021</v>
      </c>
      <c r="C634" s="3">
        <v>2</v>
      </c>
      <c r="D634" s="3" t="s">
        <v>7042</v>
      </c>
      <c r="E634" s="3" t="s">
        <v>947</v>
      </c>
      <c r="F634" s="3">
        <v>6</v>
      </c>
      <c r="G634" s="3"/>
      <c r="H634" s="3" t="s">
        <v>19</v>
      </c>
      <c r="I634" s="3" t="s">
        <v>9790</v>
      </c>
      <c r="J634" s="3" t="s">
        <v>142</v>
      </c>
    </row>
    <row r="635" spans="1:10" hidden="1" x14ac:dyDescent="0.25">
      <c r="A635" s="3" t="s">
        <v>11223</v>
      </c>
      <c r="B635" s="3">
        <v>2021</v>
      </c>
      <c r="C635" s="3">
        <v>2</v>
      </c>
      <c r="D635" s="3" t="s">
        <v>7043</v>
      </c>
      <c r="E635" s="3" t="s">
        <v>947</v>
      </c>
      <c r="F635" s="3">
        <v>7</v>
      </c>
      <c r="G635" s="3"/>
      <c r="H635" s="3" t="s">
        <v>19</v>
      </c>
      <c r="I635" s="3" t="s">
        <v>9790</v>
      </c>
      <c r="J635" s="3" t="s">
        <v>142</v>
      </c>
    </row>
    <row r="636" spans="1:10" hidden="1" x14ac:dyDescent="0.25">
      <c r="A636" s="3" t="s">
        <v>11225</v>
      </c>
      <c r="B636" s="3">
        <v>2021</v>
      </c>
      <c r="C636" s="3">
        <v>2</v>
      </c>
      <c r="D636" s="3" t="s">
        <v>8718</v>
      </c>
      <c r="E636" s="3" t="s">
        <v>29814</v>
      </c>
      <c r="F636" s="3">
        <v>1</v>
      </c>
      <c r="G636" s="3"/>
      <c r="H636" s="3" t="s">
        <v>19</v>
      </c>
      <c r="I636" s="3" t="s">
        <v>10901</v>
      </c>
      <c r="J636" s="3" t="s">
        <v>142</v>
      </c>
    </row>
    <row r="637" spans="1:10" hidden="1" x14ac:dyDescent="0.25">
      <c r="A637" s="3" t="s">
        <v>11225</v>
      </c>
      <c r="B637" s="3">
        <v>2021</v>
      </c>
      <c r="C637" s="3">
        <v>2</v>
      </c>
      <c r="D637" s="3" t="s">
        <v>34</v>
      </c>
      <c r="E637" s="3" t="s">
        <v>29814</v>
      </c>
      <c r="F637" s="3">
        <v>2</v>
      </c>
      <c r="G637" s="3"/>
      <c r="H637" s="3" t="s">
        <v>19</v>
      </c>
      <c r="I637" s="3" t="s">
        <v>142</v>
      </c>
      <c r="J637" s="3" t="s">
        <v>142</v>
      </c>
    </row>
    <row r="638" spans="1:10" hidden="1" x14ac:dyDescent="0.25">
      <c r="A638" s="3" t="s">
        <v>11225</v>
      </c>
      <c r="B638" s="3">
        <v>2021</v>
      </c>
      <c r="C638" s="3">
        <v>2</v>
      </c>
      <c r="D638" s="3" t="s">
        <v>115</v>
      </c>
      <c r="E638" s="3" t="s">
        <v>947</v>
      </c>
      <c r="F638" s="3">
        <v>3</v>
      </c>
      <c r="G638" s="3"/>
      <c r="H638" s="3" t="s">
        <v>19</v>
      </c>
      <c r="I638" s="3" t="s">
        <v>9790</v>
      </c>
      <c r="J638" s="3" t="s">
        <v>142</v>
      </c>
    </row>
    <row r="639" spans="1:10" hidden="1" x14ac:dyDescent="0.25">
      <c r="A639" s="3" t="s">
        <v>11225</v>
      </c>
      <c r="B639" s="3">
        <v>2021</v>
      </c>
      <c r="C639" s="3">
        <v>2</v>
      </c>
      <c r="D639" s="3" t="s">
        <v>119</v>
      </c>
      <c r="E639" s="3" t="s">
        <v>947</v>
      </c>
      <c r="F639" s="3">
        <v>4</v>
      </c>
      <c r="G639" s="3"/>
      <c r="H639" s="3" t="s">
        <v>19</v>
      </c>
      <c r="I639" s="3" t="s">
        <v>9790</v>
      </c>
      <c r="J639" s="3" t="s">
        <v>142</v>
      </c>
    </row>
    <row r="640" spans="1:10" hidden="1" x14ac:dyDescent="0.25">
      <c r="A640" s="3" t="s">
        <v>11225</v>
      </c>
      <c r="B640" s="3">
        <v>2021</v>
      </c>
      <c r="C640" s="3">
        <v>2</v>
      </c>
      <c r="D640" s="3" t="s">
        <v>7041</v>
      </c>
      <c r="E640" s="3" t="s">
        <v>947</v>
      </c>
      <c r="F640" s="3">
        <v>5</v>
      </c>
      <c r="G640" s="3"/>
      <c r="H640" s="3" t="s">
        <v>19</v>
      </c>
      <c r="I640" s="3" t="s">
        <v>9790</v>
      </c>
      <c r="J640" s="3" t="s">
        <v>142</v>
      </c>
    </row>
    <row r="641" spans="1:10" hidden="1" x14ac:dyDescent="0.25">
      <c r="A641" s="3" t="s">
        <v>11225</v>
      </c>
      <c r="B641" s="3">
        <v>2021</v>
      </c>
      <c r="C641" s="3">
        <v>2</v>
      </c>
      <c r="D641" s="3" t="s">
        <v>7042</v>
      </c>
      <c r="E641" s="3" t="s">
        <v>947</v>
      </c>
      <c r="F641" s="3">
        <v>6</v>
      </c>
      <c r="G641" s="3"/>
      <c r="H641" s="3" t="s">
        <v>19</v>
      </c>
      <c r="I641" s="3" t="s">
        <v>9790</v>
      </c>
      <c r="J641" s="3" t="s">
        <v>142</v>
      </c>
    </row>
    <row r="642" spans="1:10" hidden="1" x14ac:dyDescent="0.25">
      <c r="A642" s="3" t="s">
        <v>11225</v>
      </c>
      <c r="B642" s="3">
        <v>2021</v>
      </c>
      <c r="C642" s="3">
        <v>2</v>
      </c>
      <c r="D642" s="3" t="s">
        <v>7043</v>
      </c>
      <c r="E642" s="3" t="s">
        <v>947</v>
      </c>
      <c r="F642" s="3">
        <v>7</v>
      </c>
      <c r="G642" s="3"/>
      <c r="H642" s="3" t="s">
        <v>19</v>
      </c>
      <c r="I642" s="3" t="s">
        <v>9790</v>
      </c>
      <c r="J642" s="3" t="s">
        <v>142</v>
      </c>
    </row>
    <row r="643" spans="1:10" hidden="1" x14ac:dyDescent="0.25">
      <c r="A643" s="3" t="s">
        <v>11202</v>
      </c>
      <c r="B643" s="3">
        <v>2021</v>
      </c>
      <c r="C643" s="3">
        <v>2</v>
      </c>
      <c r="D643" s="3" t="s">
        <v>7259</v>
      </c>
      <c r="E643" s="3" t="s">
        <v>29814</v>
      </c>
      <c r="F643" s="3">
        <v>1</v>
      </c>
      <c r="G643" s="3"/>
      <c r="H643" s="3" t="s">
        <v>938</v>
      </c>
      <c r="I643" s="3"/>
      <c r="J643" s="3" t="s">
        <v>37</v>
      </c>
    </row>
    <row r="644" spans="1:10" hidden="1" x14ac:dyDescent="0.25">
      <c r="A644" s="3" t="s">
        <v>11202</v>
      </c>
      <c r="B644" s="3">
        <v>2021</v>
      </c>
      <c r="C644" s="3">
        <v>2</v>
      </c>
      <c r="D644" s="3" t="s">
        <v>7260</v>
      </c>
      <c r="E644" s="3" t="s">
        <v>29814</v>
      </c>
      <c r="F644" s="3">
        <v>2</v>
      </c>
      <c r="G644" s="3"/>
      <c r="H644" s="3" t="s">
        <v>938</v>
      </c>
      <c r="I644" s="3"/>
      <c r="J644" s="3" t="s">
        <v>37</v>
      </c>
    </row>
    <row r="645" spans="1:10" hidden="1" x14ac:dyDescent="0.25">
      <c r="A645" s="3" t="s">
        <v>11202</v>
      </c>
      <c r="B645" s="3">
        <v>2021</v>
      </c>
      <c r="C645" s="3">
        <v>2</v>
      </c>
      <c r="D645" s="3" t="s">
        <v>7261</v>
      </c>
      <c r="E645" s="3" t="s">
        <v>29814</v>
      </c>
      <c r="F645" s="3">
        <v>3</v>
      </c>
      <c r="G645" s="3"/>
      <c r="H645" s="3" t="s">
        <v>938</v>
      </c>
      <c r="I645" s="3"/>
      <c r="J645" s="3" t="s">
        <v>37</v>
      </c>
    </row>
    <row r="646" spans="1:10" hidden="1" x14ac:dyDescent="0.25">
      <c r="A646" s="3" t="s">
        <v>11202</v>
      </c>
      <c r="B646" s="3">
        <v>2021</v>
      </c>
      <c r="C646" s="3">
        <v>2</v>
      </c>
      <c r="D646" s="3" t="s">
        <v>7262</v>
      </c>
      <c r="E646" s="3" t="s">
        <v>29814</v>
      </c>
      <c r="F646" s="3">
        <v>4</v>
      </c>
      <c r="G646" s="3"/>
      <c r="H646" s="3" t="s">
        <v>938</v>
      </c>
      <c r="I646" s="3"/>
      <c r="J646" s="3" t="s">
        <v>37</v>
      </c>
    </row>
    <row r="647" spans="1:10" hidden="1" x14ac:dyDescent="0.25">
      <c r="A647" s="3" t="s">
        <v>11202</v>
      </c>
      <c r="B647" s="3">
        <v>2021</v>
      </c>
      <c r="C647" s="3">
        <v>2</v>
      </c>
      <c r="D647" s="3" t="s">
        <v>7263</v>
      </c>
      <c r="E647" s="3" t="s">
        <v>29814</v>
      </c>
      <c r="F647" s="3">
        <v>5</v>
      </c>
      <c r="G647" s="3"/>
      <c r="H647" s="3" t="s">
        <v>938</v>
      </c>
      <c r="I647" s="3"/>
      <c r="J647" s="3" t="s">
        <v>37</v>
      </c>
    </row>
    <row r="648" spans="1:10" hidden="1" x14ac:dyDescent="0.25">
      <c r="A648" s="3" t="s">
        <v>11202</v>
      </c>
      <c r="B648" s="3">
        <v>2021</v>
      </c>
      <c r="C648" s="3">
        <v>2</v>
      </c>
      <c r="D648" s="3" t="s">
        <v>7264</v>
      </c>
      <c r="E648" s="3" t="s">
        <v>29814</v>
      </c>
      <c r="F648" s="3">
        <v>6</v>
      </c>
      <c r="G648" s="3"/>
      <c r="H648" s="3" t="s">
        <v>938</v>
      </c>
      <c r="I648" s="3"/>
      <c r="J648" s="3" t="s">
        <v>37</v>
      </c>
    </row>
    <row r="649" spans="1:10" hidden="1" x14ac:dyDescent="0.25">
      <c r="A649" s="3" t="s">
        <v>963</v>
      </c>
      <c r="B649" s="3">
        <v>2021</v>
      </c>
      <c r="C649" s="3">
        <v>2</v>
      </c>
      <c r="D649" s="3" t="s">
        <v>158</v>
      </c>
      <c r="E649" s="3" t="s">
        <v>947</v>
      </c>
      <c r="F649" s="3">
        <v>24</v>
      </c>
      <c r="G649" s="3" t="s">
        <v>21139</v>
      </c>
      <c r="H649" s="3" t="s">
        <v>19</v>
      </c>
      <c r="I649" s="3" t="s">
        <v>9790</v>
      </c>
      <c r="J649" s="3" t="s">
        <v>142</v>
      </c>
    </row>
    <row r="650" spans="1:10" hidden="1" x14ac:dyDescent="0.25">
      <c r="A650" s="3" t="s">
        <v>963</v>
      </c>
      <c r="B650" s="3">
        <v>2021</v>
      </c>
      <c r="C650" s="3">
        <v>2</v>
      </c>
      <c r="D650" s="3" t="s">
        <v>159</v>
      </c>
      <c r="E650" s="3" t="s">
        <v>947</v>
      </c>
      <c r="F650" s="3">
        <v>25</v>
      </c>
      <c r="G650" s="3" t="s">
        <v>21139</v>
      </c>
      <c r="H650" s="3" t="s">
        <v>19</v>
      </c>
      <c r="I650" s="3" t="s">
        <v>9790</v>
      </c>
      <c r="J650" s="3" t="s">
        <v>142</v>
      </c>
    </row>
    <row r="651" spans="1:10" hidden="1" x14ac:dyDescent="0.25">
      <c r="A651" s="3" t="s">
        <v>963</v>
      </c>
      <c r="B651" s="3">
        <v>2021</v>
      </c>
      <c r="C651" s="3">
        <v>2</v>
      </c>
      <c r="D651" s="3" t="s">
        <v>981</v>
      </c>
      <c r="E651" s="3" t="s">
        <v>947</v>
      </c>
      <c r="F651" s="3">
        <v>26</v>
      </c>
      <c r="G651" s="3" t="s">
        <v>21139</v>
      </c>
      <c r="H651" s="3" t="s">
        <v>19</v>
      </c>
      <c r="I651" s="3" t="s">
        <v>9790</v>
      </c>
      <c r="J651" s="3" t="s">
        <v>142</v>
      </c>
    </row>
    <row r="652" spans="1:10" hidden="1" x14ac:dyDescent="0.25">
      <c r="A652" s="3" t="s">
        <v>964</v>
      </c>
      <c r="B652" s="3">
        <v>2021</v>
      </c>
      <c r="C652" s="3">
        <v>2</v>
      </c>
      <c r="D652" s="3" t="s">
        <v>158</v>
      </c>
      <c r="E652" s="3" t="s">
        <v>947</v>
      </c>
      <c r="F652" s="3">
        <v>24</v>
      </c>
      <c r="G652" s="3"/>
      <c r="H652" s="3" t="s">
        <v>19</v>
      </c>
      <c r="I652" s="3" t="s">
        <v>9790</v>
      </c>
      <c r="J652" s="3" t="s">
        <v>142</v>
      </c>
    </row>
    <row r="653" spans="1:10" hidden="1" x14ac:dyDescent="0.25">
      <c r="A653" s="3" t="s">
        <v>964</v>
      </c>
      <c r="B653" s="3">
        <v>2021</v>
      </c>
      <c r="C653" s="3">
        <v>2</v>
      </c>
      <c r="D653" s="3" t="s">
        <v>159</v>
      </c>
      <c r="E653" s="3" t="s">
        <v>947</v>
      </c>
      <c r="F653" s="3">
        <v>25</v>
      </c>
      <c r="G653" s="3" t="s">
        <v>21139</v>
      </c>
      <c r="H653" s="3" t="s">
        <v>19</v>
      </c>
      <c r="I653" s="3" t="s">
        <v>9790</v>
      </c>
      <c r="J653" s="3" t="s">
        <v>142</v>
      </c>
    </row>
    <row r="654" spans="1:10" hidden="1" x14ac:dyDescent="0.25">
      <c r="A654" s="3" t="s">
        <v>964</v>
      </c>
      <c r="B654" s="3">
        <v>2021</v>
      </c>
      <c r="C654" s="3">
        <v>2</v>
      </c>
      <c r="D654" s="3" t="s">
        <v>981</v>
      </c>
      <c r="E654" s="3" t="s">
        <v>947</v>
      </c>
      <c r="F654" s="3">
        <v>26</v>
      </c>
      <c r="G654" s="3" t="s">
        <v>21139</v>
      </c>
      <c r="H654" s="3" t="s">
        <v>19</v>
      </c>
      <c r="I654" s="3" t="s">
        <v>9790</v>
      </c>
      <c r="J654" s="3" t="s">
        <v>142</v>
      </c>
    </row>
    <row r="655" spans="1:10" hidden="1" x14ac:dyDescent="0.25">
      <c r="A655" s="3" t="s">
        <v>11140</v>
      </c>
      <c r="B655" s="3">
        <v>2021</v>
      </c>
      <c r="C655" s="3">
        <v>2</v>
      </c>
      <c r="D655" s="3" t="s">
        <v>8758</v>
      </c>
      <c r="E655" s="3" t="s">
        <v>29814</v>
      </c>
      <c r="F655" s="3">
        <v>1</v>
      </c>
      <c r="G655" s="3"/>
      <c r="H655" s="3" t="s">
        <v>290</v>
      </c>
      <c r="I655" s="3" t="s">
        <v>10901</v>
      </c>
      <c r="J655" s="3" t="s">
        <v>37</v>
      </c>
    </row>
    <row r="656" spans="1:10" hidden="1" x14ac:dyDescent="0.25">
      <c r="A656" s="3" t="s">
        <v>11140</v>
      </c>
      <c r="B656" s="3">
        <v>2021</v>
      </c>
      <c r="C656" s="3">
        <v>2</v>
      </c>
      <c r="D656" s="3" t="s">
        <v>261</v>
      </c>
      <c r="E656" s="3" t="s">
        <v>947</v>
      </c>
      <c r="F656" s="3">
        <v>2</v>
      </c>
      <c r="G656" s="3"/>
      <c r="H656" s="3" t="s">
        <v>290</v>
      </c>
      <c r="I656" s="3"/>
      <c r="J656" s="3" t="s">
        <v>37</v>
      </c>
    </row>
    <row r="657" spans="1:10" hidden="1" x14ac:dyDescent="0.25">
      <c r="A657" s="3" t="s">
        <v>11140</v>
      </c>
      <c r="B657" s="3">
        <v>2021</v>
      </c>
      <c r="C657" s="3">
        <v>2</v>
      </c>
      <c r="D657" s="3" t="s">
        <v>272</v>
      </c>
      <c r="E657" s="3" t="s">
        <v>947</v>
      </c>
      <c r="F657" s="3">
        <v>3</v>
      </c>
      <c r="G657" s="3"/>
      <c r="H657" s="3" t="s">
        <v>290</v>
      </c>
      <c r="I657" s="3"/>
      <c r="J657" s="3" t="s">
        <v>37</v>
      </c>
    </row>
    <row r="658" spans="1:10" hidden="1" x14ac:dyDescent="0.25">
      <c r="A658" s="3" t="s">
        <v>11140</v>
      </c>
      <c r="B658" s="3">
        <v>2021</v>
      </c>
      <c r="C658" s="3">
        <v>2</v>
      </c>
      <c r="D658" s="3" t="s">
        <v>6998</v>
      </c>
      <c r="E658" s="3" t="s">
        <v>947</v>
      </c>
      <c r="F658" s="3">
        <v>4</v>
      </c>
      <c r="G658" s="3"/>
      <c r="H658" s="3" t="s">
        <v>290</v>
      </c>
      <c r="I658" s="3"/>
      <c r="J658" s="3" t="s">
        <v>37</v>
      </c>
    </row>
    <row r="659" spans="1:10" hidden="1" x14ac:dyDescent="0.25">
      <c r="A659" s="3" t="s">
        <v>11140</v>
      </c>
      <c r="B659" s="3">
        <v>2021</v>
      </c>
      <c r="C659" s="3">
        <v>2</v>
      </c>
      <c r="D659" s="3" t="s">
        <v>267</v>
      </c>
      <c r="E659" s="3" t="s">
        <v>947</v>
      </c>
      <c r="F659" s="3">
        <v>5</v>
      </c>
      <c r="G659" s="3"/>
      <c r="H659" s="3" t="s">
        <v>290</v>
      </c>
      <c r="I659" s="3"/>
      <c r="J659" s="3" t="s">
        <v>37</v>
      </c>
    </row>
    <row r="660" spans="1:10" hidden="1" x14ac:dyDescent="0.25">
      <c r="A660" s="3" t="s">
        <v>11140</v>
      </c>
      <c r="B660" s="3">
        <v>2021</v>
      </c>
      <c r="C660" s="3">
        <v>2</v>
      </c>
      <c r="D660" s="3" t="s">
        <v>291</v>
      </c>
      <c r="E660" s="3" t="s">
        <v>947</v>
      </c>
      <c r="F660" s="3">
        <v>6</v>
      </c>
      <c r="G660" s="3" t="s">
        <v>21139</v>
      </c>
      <c r="H660" s="3" t="s">
        <v>290</v>
      </c>
      <c r="I660" s="3"/>
      <c r="J660" s="3" t="s">
        <v>37</v>
      </c>
    </row>
    <row r="661" spans="1:10" hidden="1" x14ac:dyDescent="0.25">
      <c r="A661" s="3" t="s">
        <v>11140</v>
      </c>
      <c r="B661" s="3">
        <v>2021</v>
      </c>
      <c r="C661" s="3">
        <v>2</v>
      </c>
      <c r="D661" s="3" t="s">
        <v>6999</v>
      </c>
      <c r="E661" s="3" t="s">
        <v>947</v>
      </c>
      <c r="F661" s="3">
        <v>7</v>
      </c>
      <c r="G661" s="3" t="s">
        <v>21139</v>
      </c>
      <c r="H661" s="3" t="s">
        <v>290</v>
      </c>
      <c r="I661" s="3"/>
      <c r="J661" s="3" t="s">
        <v>37</v>
      </c>
    </row>
    <row r="662" spans="1:10" hidden="1" x14ac:dyDescent="0.25">
      <c r="A662" s="3" t="s">
        <v>11140</v>
      </c>
      <c r="B662" s="3">
        <v>2021</v>
      </c>
      <c r="C662" s="3">
        <v>2</v>
      </c>
      <c r="D662" s="3" t="s">
        <v>320</v>
      </c>
      <c r="E662" s="3" t="s">
        <v>947</v>
      </c>
      <c r="F662" s="3">
        <v>8</v>
      </c>
      <c r="G662" s="3" t="s">
        <v>21139</v>
      </c>
      <c r="H662" s="3" t="s">
        <v>290</v>
      </c>
      <c r="I662" s="3"/>
      <c r="J662" s="3" t="s">
        <v>37</v>
      </c>
    </row>
    <row r="663" spans="1:10" hidden="1" x14ac:dyDescent="0.25">
      <c r="A663" s="3" t="s">
        <v>11140</v>
      </c>
      <c r="B663" s="3">
        <v>2021</v>
      </c>
      <c r="C663" s="3">
        <v>2</v>
      </c>
      <c r="D663" s="3" t="s">
        <v>7000</v>
      </c>
      <c r="E663" s="3" t="s">
        <v>947</v>
      </c>
      <c r="F663" s="3">
        <v>9</v>
      </c>
      <c r="G663" s="3"/>
      <c r="H663" s="3" t="s">
        <v>290</v>
      </c>
      <c r="I663" s="3"/>
      <c r="J663" s="3" t="s">
        <v>37</v>
      </c>
    </row>
    <row r="664" spans="1:10" hidden="1" x14ac:dyDescent="0.25">
      <c r="A664" s="3" t="s">
        <v>11140</v>
      </c>
      <c r="B664" s="3">
        <v>2021</v>
      </c>
      <c r="C664" s="3">
        <v>2</v>
      </c>
      <c r="D664" s="3" t="s">
        <v>7001</v>
      </c>
      <c r="E664" s="3" t="s">
        <v>947</v>
      </c>
      <c r="F664" s="3">
        <v>10</v>
      </c>
      <c r="G664" s="3" t="s">
        <v>21139</v>
      </c>
      <c r="H664" s="3" t="s">
        <v>290</v>
      </c>
      <c r="I664" s="3"/>
      <c r="J664" s="3" t="s">
        <v>37</v>
      </c>
    </row>
    <row r="665" spans="1:10" hidden="1" x14ac:dyDescent="0.25">
      <c r="A665" s="3" t="s">
        <v>11140</v>
      </c>
      <c r="B665" s="3">
        <v>2021</v>
      </c>
      <c r="C665" s="3">
        <v>2</v>
      </c>
      <c r="D665" s="3" t="s">
        <v>352</v>
      </c>
      <c r="E665" s="3" t="s">
        <v>947</v>
      </c>
      <c r="F665" s="3">
        <v>11</v>
      </c>
      <c r="G665" s="3"/>
      <c r="H665" s="3" t="s">
        <v>290</v>
      </c>
      <c r="I665" s="3"/>
      <c r="J665" s="3" t="s">
        <v>37</v>
      </c>
    </row>
    <row r="666" spans="1:10" hidden="1" x14ac:dyDescent="0.25">
      <c r="A666" s="3" t="s">
        <v>11140</v>
      </c>
      <c r="B666" s="3">
        <v>2021</v>
      </c>
      <c r="C666" s="3">
        <v>2</v>
      </c>
      <c r="D666" s="3" t="s">
        <v>7002</v>
      </c>
      <c r="E666" s="3" t="s">
        <v>947</v>
      </c>
      <c r="F666" s="3">
        <v>12</v>
      </c>
      <c r="G666" s="3" t="s">
        <v>21139</v>
      </c>
      <c r="H666" s="3" t="s">
        <v>290</v>
      </c>
      <c r="I666" s="3"/>
      <c r="J666" s="3" t="s">
        <v>37</v>
      </c>
    </row>
    <row r="667" spans="1:10" hidden="1" x14ac:dyDescent="0.25">
      <c r="A667" s="3" t="s">
        <v>11140</v>
      </c>
      <c r="B667" s="3">
        <v>2021</v>
      </c>
      <c r="C667" s="3">
        <v>2</v>
      </c>
      <c r="D667" s="3" t="s">
        <v>7003</v>
      </c>
      <c r="E667" s="3" t="s">
        <v>947</v>
      </c>
      <c r="F667" s="3">
        <v>13</v>
      </c>
      <c r="G667" s="3"/>
      <c r="H667" s="3" t="s">
        <v>290</v>
      </c>
      <c r="I667" s="3"/>
      <c r="J667" s="3" t="s">
        <v>37</v>
      </c>
    </row>
    <row r="668" spans="1:10" hidden="1" x14ac:dyDescent="0.25">
      <c r="A668" s="3" t="s">
        <v>11140</v>
      </c>
      <c r="B668" s="3">
        <v>2021</v>
      </c>
      <c r="C668" s="3">
        <v>2</v>
      </c>
      <c r="D668" s="3" t="s">
        <v>381</v>
      </c>
      <c r="E668" s="3" t="s">
        <v>947</v>
      </c>
      <c r="F668" s="3">
        <v>14</v>
      </c>
      <c r="G668" s="3"/>
      <c r="H668" s="3" t="s">
        <v>290</v>
      </c>
      <c r="I668" s="3"/>
      <c r="J668" s="3" t="s">
        <v>37</v>
      </c>
    </row>
    <row r="669" spans="1:10" hidden="1" x14ac:dyDescent="0.25">
      <c r="A669" s="3" t="s">
        <v>11140</v>
      </c>
      <c r="B669" s="3">
        <v>2021</v>
      </c>
      <c r="C669" s="3">
        <v>2</v>
      </c>
      <c r="D669" s="3" t="s">
        <v>326</v>
      </c>
      <c r="E669" s="3" t="s">
        <v>947</v>
      </c>
      <c r="F669" s="3">
        <v>15</v>
      </c>
      <c r="G669" s="3"/>
      <c r="H669" s="3" t="s">
        <v>290</v>
      </c>
      <c r="I669" s="3"/>
      <c r="J669" s="3" t="s">
        <v>37</v>
      </c>
    </row>
    <row r="670" spans="1:10" hidden="1" x14ac:dyDescent="0.25">
      <c r="A670" s="3" t="s">
        <v>11139</v>
      </c>
      <c r="B670" s="3">
        <v>2021</v>
      </c>
      <c r="C670" s="3">
        <v>2</v>
      </c>
      <c r="D670" s="3" t="s">
        <v>7144</v>
      </c>
      <c r="E670" s="3" t="s">
        <v>29814</v>
      </c>
      <c r="F670" s="3">
        <v>1</v>
      </c>
      <c r="G670" s="3"/>
      <c r="H670" s="3" t="s">
        <v>290</v>
      </c>
      <c r="I670" s="3" t="s">
        <v>10901</v>
      </c>
      <c r="J670" s="3" t="s">
        <v>37</v>
      </c>
    </row>
    <row r="671" spans="1:10" hidden="1" x14ac:dyDescent="0.25">
      <c r="A671" s="3" t="s">
        <v>11139</v>
      </c>
      <c r="B671" s="3">
        <v>2021</v>
      </c>
      <c r="C671" s="3">
        <v>2</v>
      </c>
      <c r="D671" s="3" t="s">
        <v>261</v>
      </c>
      <c r="E671" s="3" t="s">
        <v>947</v>
      </c>
      <c r="F671" s="3">
        <v>2</v>
      </c>
      <c r="G671" s="3"/>
      <c r="H671" s="3" t="s">
        <v>290</v>
      </c>
      <c r="I671" s="3"/>
      <c r="J671" s="3" t="s">
        <v>37</v>
      </c>
    </row>
    <row r="672" spans="1:10" hidden="1" x14ac:dyDescent="0.25">
      <c r="A672" s="3" t="s">
        <v>11139</v>
      </c>
      <c r="B672" s="3">
        <v>2021</v>
      </c>
      <c r="C672" s="3">
        <v>2</v>
      </c>
      <c r="D672" s="3" t="s">
        <v>272</v>
      </c>
      <c r="E672" s="3" t="s">
        <v>947</v>
      </c>
      <c r="F672" s="3">
        <v>3</v>
      </c>
      <c r="G672" s="3"/>
      <c r="H672" s="3" t="s">
        <v>290</v>
      </c>
      <c r="I672" s="3"/>
      <c r="J672" s="3" t="s">
        <v>37</v>
      </c>
    </row>
    <row r="673" spans="1:10" hidden="1" x14ac:dyDescent="0.25">
      <c r="A673" s="3" t="s">
        <v>11139</v>
      </c>
      <c r="B673" s="3">
        <v>2021</v>
      </c>
      <c r="C673" s="3">
        <v>2</v>
      </c>
      <c r="D673" s="3" t="s">
        <v>6998</v>
      </c>
      <c r="E673" s="3" t="s">
        <v>947</v>
      </c>
      <c r="F673" s="3">
        <v>4</v>
      </c>
      <c r="G673" s="3"/>
      <c r="H673" s="3" t="s">
        <v>290</v>
      </c>
      <c r="I673" s="3"/>
      <c r="J673" s="3" t="s">
        <v>37</v>
      </c>
    </row>
    <row r="674" spans="1:10" hidden="1" x14ac:dyDescent="0.25">
      <c r="A674" s="3" t="s">
        <v>11139</v>
      </c>
      <c r="B674" s="3">
        <v>2021</v>
      </c>
      <c r="C674" s="3">
        <v>2</v>
      </c>
      <c r="D674" s="3" t="s">
        <v>267</v>
      </c>
      <c r="E674" s="3" t="s">
        <v>947</v>
      </c>
      <c r="F674" s="3">
        <v>5</v>
      </c>
      <c r="G674" s="3"/>
      <c r="H674" s="3" t="s">
        <v>290</v>
      </c>
      <c r="I674" s="3"/>
      <c r="J674" s="3" t="s">
        <v>37</v>
      </c>
    </row>
    <row r="675" spans="1:10" hidden="1" x14ac:dyDescent="0.25">
      <c r="A675" s="3" t="s">
        <v>11139</v>
      </c>
      <c r="B675" s="3">
        <v>2021</v>
      </c>
      <c r="C675" s="3">
        <v>2</v>
      </c>
      <c r="D675" s="3" t="s">
        <v>266</v>
      </c>
      <c r="E675" s="3" t="s">
        <v>947</v>
      </c>
      <c r="F675" s="3">
        <v>6</v>
      </c>
      <c r="G675" s="3"/>
      <c r="H675" s="3" t="s">
        <v>290</v>
      </c>
      <c r="I675" s="3"/>
      <c r="J675" s="3" t="s">
        <v>37</v>
      </c>
    </row>
    <row r="676" spans="1:10" hidden="1" x14ac:dyDescent="0.25">
      <c r="A676" s="3" t="s">
        <v>11139</v>
      </c>
      <c r="B676" s="3">
        <v>2021</v>
      </c>
      <c r="C676" s="3">
        <v>2</v>
      </c>
      <c r="D676" s="3" t="s">
        <v>322</v>
      </c>
      <c r="E676" s="3" t="s">
        <v>947</v>
      </c>
      <c r="F676" s="3">
        <v>7</v>
      </c>
      <c r="G676" s="3" t="s">
        <v>21139</v>
      </c>
      <c r="H676" s="3" t="s">
        <v>290</v>
      </c>
      <c r="I676" s="3"/>
      <c r="J676" s="3" t="s">
        <v>37</v>
      </c>
    </row>
    <row r="677" spans="1:10" hidden="1" x14ac:dyDescent="0.25">
      <c r="A677" s="3" t="s">
        <v>11139</v>
      </c>
      <c r="B677" s="3">
        <v>2021</v>
      </c>
      <c r="C677" s="3">
        <v>2</v>
      </c>
      <c r="D677" s="3" t="s">
        <v>324</v>
      </c>
      <c r="E677" s="3" t="s">
        <v>947</v>
      </c>
      <c r="F677" s="3">
        <v>8</v>
      </c>
      <c r="G677" s="3" t="s">
        <v>21139</v>
      </c>
      <c r="H677" s="3" t="s">
        <v>290</v>
      </c>
      <c r="I677" s="3"/>
      <c r="J677" s="3" t="s">
        <v>37</v>
      </c>
    </row>
    <row r="678" spans="1:10" hidden="1" x14ac:dyDescent="0.25">
      <c r="A678" s="3" t="s">
        <v>11139</v>
      </c>
      <c r="B678" s="3">
        <v>2021</v>
      </c>
      <c r="C678" s="3">
        <v>2</v>
      </c>
      <c r="D678" s="3" t="s">
        <v>340</v>
      </c>
      <c r="E678" s="3" t="s">
        <v>947</v>
      </c>
      <c r="F678" s="3">
        <v>9</v>
      </c>
      <c r="G678" s="3"/>
      <c r="H678" s="3" t="s">
        <v>290</v>
      </c>
      <c r="I678" s="3"/>
      <c r="J678" s="3" t="s">
        <v>37</v>
      </c>
    </row>
    <row r="679" spans="1:10" hidden="1" x14ac:dyDescent="0.25">
      <c r="A679" s="3" t="s">
        <v>11139</v>
      </c>
      <c r="B679" s="3">
        <v>2021</v>
      </c>
      <c r="C679" s="3">
        <v>2</v>
      </c>
      <c r="D679" s="3" t="s">
        <v>364</v>
      </c>
      <c r="E679" s="3" t="s">
        <v>947</v>
      </c>
      <c r="F679" s="3">
        <v>10</v>
      </c>
      <c r="G679" s="3" t="s">
        <v>21139</v>
      </c>
      <c r="H679" s="3" t="s">
        <v>290</v>
      </c>
      <c r="I679" s="3"/>
      <c r="J679" s="3" t="s">
        <v>37</v>
      </c>
    </row>
    <row r="680" spans="1:10" hidden="1" x14ac:dyDescent="0.25">
      <c r="A680" s="3" t="s">
        <v>11139</v>
      </c>
      <c r="B680" s="3">
        <v>2021</v>
      </c>
      <c r="C680" s="3">
        <v>2</v>
      </c>
      <c r="D680" s="3" t="s">
        <v>346</v>
      </c>
      <c r="E680" s="3" t="s">
        <v>947</v>
      </c>
      <c r="F680" s="3">
        <v>11</v>
      </c>
      <c r="G680" s="3"/>
      <c r="H680" s="3" t="s">
        <v>290</v>
      </c>
      <c r="I680" s="3"/>
      <c r="J680" s="3" t="s">
        <v>37</v>
      </c>
    </row>
    <row r="681" spans="1:10" hidden="1" x14ac:dyDescent="0.25">
      <c r="A681" s="3" t="s">
        <v>11139</v>
      </c>
      <c r="B681" s="3">
        <v>2021</v>
      </c>
      <c r="C681" s="3">
        <v>2</v>
      </c>
      <c r="D681" s="3" t="s">
        <v>348</v>
      </c>
      <c r="E681" s="3" t="s">
        <v>947</v>
      </c>
      <c r="F681" s="3">
        <v>12</v>
      </c>
      <c r="G681" s="3"/>
      <c r="H681" s="3" t="s">
        <v>290</v>
      </c>
      <c r="I681" s="3"/>
      <c r="J681" s="3" t="s">
        <v>37</v>
      </c>
    </row>
    <row r="682" spans="1:10" hidden="1" x14ac:dyDescent="0.25">
      <c r="A682" s="3" t="s">
        <v>11139</v>
      </c>
      <c r="B682" s="3">
        <v>2021</v>
      </c>
      <c r="C682" s="3">
        <v>2</v>
      </c>
      <c r="D682" s="3" t="s">
        <v>373</v>
      </c>
      <c r="E682" s="3" t="s">
        <v>947</v>
      </c>
      <c r="F682" s="3">
        <v>13</v>
      </c>
      <c r="G682" s="3" t="s">
        <v>21139</v>
      </c>
      <c r="H682" s="3" t="s">
        <v>290</v>
      </c>
      <c r="I682" s="3"/>
      <c r="J682" s="3" t="s">
        <v>37</v>
      </c>
    </row>
    <row r="683" spans="1:10" hidden="1" x14ac:dyDescent="0.25">
      <c r="A683" s="3" t="s">
        <v>11139</v>
      </c>
      <c r="B683" s="3">
        <v>2021</v>
      </c>
      <c r="C683" s="3">
        <v>2</v>
      </c>
      <c r="D683" s="3" t="s">
        <v>389</v>
      </c>
      <c r="E683" s="3" t="s">
        <v>947</v>
      </c>
      <c r="F683" s="3">
        <v>14</v>
      </c>
      <c r="G683" s="3"/>
      <c r="H683" s="3" t="s">
        <v>290</v>
      </c>
      <c r="I683" s="3"/>
      <c r="J683" s="3" t="s">
        <v>37</v>
      </c>
    </row>
    <row r="684" spans="1:10" hidden="1" x14ac:dyDescent="0.25">
      <c r="A684" s="3" t="s">
        <v>11139</v>
      </c>
      <c r="B684" s="3">
        <v>2021</v>
      </c>
      <c r="C684" s="3">
        <v>2</v>
      </c>
      <c r="D684" s="3" t="s">
        <v>369</v>
      </c>
      <c r="E684" s="3" t="s">
        <v>947</v>
      </c>
      <c r="F684" s="3">
        <v>15</v>
      </c>
      <c r="G684" s="3" t="s">
        <v>21139</v>
      </c>
      <c r="H684" s="3" t="s">
        <v>290</v>
      </c>
      <c r="I684" s="3"/>
      <c r="J684" s="3" t="s">
        <v>37</v>
      </c>
    </row>
    <row r="685" spans="1:10" hidden="1" x14ac:dyDescent="0.25">
      <c r="A685" s="3" t="s">
        <v>11139</v>
      </c>
      <c r="B685" s="3">
        <v>2021</v>
      </c>
      <c r="C685" s="3">
        <v>2</v>
      </c>
      <c r="D685" s="3" t="s">
        <v>352</v>
      </c>
      <c r="E685" s="3" t="s">
        <v>947</v>
      </c>
      <c r="F685" s="3">
        <v>16</v>
      </c>
      <c r="G685" s="3"/>
      <c r="H685" s="3" t="s">
        <v>290</v>
      </c>
      <c r="I685" s="3"/>
      <c r="J685" s="3" t="s">
        <v>37</v>
      </c>
    </row>
    <row r="686" spans="1:10" hidden="1" x14ac:dyDescent="0.25">
      <c r="A686" s="3" t="s">
        <v>11139</v>
      </c>
      <c r="B686" s="3">
        <v>2021</v>
      </c>
      <c r="C686" s="3">
        <v>2</v>
      </c>
      <c r="D686" s="3" t="s">
        <v>7004</v>
      </c>
      <c r="E686" s="3" t="s">
        <v>947</v>
      </c>
      <c r="F686" s="3">
        <v>17</v>
      </c>
      <c r="G686" s="3"/>
      <c r="H686" s="3" t="s">
        <v>290</v>
      </c>
      <c r="I686" s="3"/>
      <c r="J686" s="3" t="s">
        <v>37</v>
      </c>
    </row>
    <row r="687" spans="1:10" hidden="1" x14ac:dyDescent="0.25">
      <c r="A687" s="3" t="s">
        <v>11139</v>
      </c>
      <c r="B687" s="3">
        <v>2021</v>
      </c>
      <c r="C687" s="3">
        <v>2</v>
      </c>
      <c r="D687" s="3" t="s">
        <v>7005</v>
      </c>
      <c r="E687" s="3" t="s">
        <v>947</v>
      </c>
      <c r="F687" s="3">
        <v>18</v>
      </c>
      <c r="G687" s="3" t="s">
        <v>21139</v>
      </c>
      <c r="H687" s="3" t="s">
        <v>290</v>
      </c>
      <c r="I687" s="3"/>
      <c r="J687" s="3" t="s">
        <v>37</v>
      </c>
    </row>
    <row r="688" spans="1:10" hidden="1" x14ac:dyDescent="0.25">
      <c r="A688" s="3" t="s">
        <v>11139</v>
      </c>
      <c r="B688" s="3">
        <v>2021</v>
      </c>
      <c r="C688" s="3">
        <v>2</v>
      </c>
      <c r="D688" s="3" t="s">
        <v>7006</v>
      </c>
      <c r="E688" s="3" t="s">
        <v>947</v>
      </c>
      <c r="F688" s="3">
        <v>19</v>
      </c>
      <c r="G688" s="3"/>
      <c r="H688" s="3" t="s">
        <v>290</v>
      </c>
      <c r="I688" s="3"/>
      <c r="J688" s="3" t="s">
        <v>37</v>
      </c>
    </row>
    <row r="689" spans="1:10" hidden="1" x14ac:dyDescent="0.25">
      <c r="A689" s="3" t="s">
        <v>11139</v>
      </c>
      <c r="B689" s="3">
        <v>2021</v>
      </c>
      <c r="C689" s="3">
        <v>2</v>
      </c>
      <c r="D689" s="3" t="s">
        <v>381</v>
      </c>
      <c r="E689" s="3" t="s">
        <v>947</v>
      </c>
      <c r="F689" s="3">
        <v>20</v>
      </c>
      <c r="G689" s="3"/>
      <c r="H689" s="3" t="s">
        <v>290</v>
      </c>
      <c r="I689" s="3"/>
      <c r="J689" s="3" t="s">
        <v>37</v>
      </c>
    </row>
    <row r="690" spans="1:10" hidden="1" x14ac:dyDescent="0.25">
      <c r="A690" s="3" t="s">
        <v>11139</v>
      </c>
      <c r="B690" s="3">
        <v>2021</v>
      </c>
      <c r="C690" s="3">
        <v>2</v>
      </c>
      <c r="D690" s="3" t="s">
        <v>7002</v>
      </c>
      <c r="E690" s="3" t="s">
        <v>947</v>
      </c>
      <c r="F690" s="3">
        <v>21</v>
      </c>
      <c r="G690" s="3" t="s">
        <v>21139</v>
      </c>
      <c r="H690" s="3" t="s">
        <v>290</v>
      </c>
      <c r="I690" s="3"/>
      <c r="J690" s="3" t="s">
        <v>37</v>
      </c>
    </row>
    <row r="691" spans="1:10" hidden="1" x14ac:dyDescent="0.25">
      <c r="A691" s="3" t="s">
        <v>11139</v>
      </c>
      <c r="B691" s="3">
        <v>2021</v>
      </c>
      <c r="C691" s="3">
        <v>2</v>
      </c>
      <c r="D691" s="3" t="s">
        <v>7007</v>
      </c>
      <c r="E691" s="3" t="s">
        <v>947</v>
      </c>
      <c r="F691" s="3">
        <v>22</v>
      </c>
      <c r="G691" s="3"/>
      <c r="H691" s="3" t="s">
        <v>290</v>
      </c>
      <c r="I691" s="3"/>
      <c r="J691" s="3" t="s">
        <v>37</v>
      </c>
    </row>
    <row r="692" spans="1:10" hidden="1" x14ac:dyDescent="0.25">
      <c r="A692" s="3" t="s">
        <v>11139</v>
      </c>
      <c r="B692" s="3">
        <v>2021</v>
      </c>
      <c r="C692" s="3">
        <v>2</v>
      </c>
      <c r="D692" s="3" t="s">
        <v>383</v>
      </c>
      <c r="E692" s="3" t="s">
        <v>947</v>
      </c>
      <c r="F692" s="3">
        <v>23</v>
      </c>
      <c r="G692" s="3" t="s">
        <v>21139</v>
      </c>
      <c r="H692" s="3" t="s">
        <v>290</v>
      </c>
      <c r="I692" s="3"/>
      <c r="J692" s="3" t="s">
        <v>37</v>
      </c>
    </row>
    <row r="693" spans="1:10" hidden="1" x14ac:dyDescent="0.25">
      <c r="A693" s="3" t="s">
        <v>11139</v>
      </c>
      <c r="B693" s="3">
        <v>2021</v>
      </c>
      <c r="C693" s="3">
        <v>2</v>
      </c>
      <c r="D693" s="3" t="s">
        <v>7003</v>
      </c>
      <c r="E693" s="3" t="s">
        <v>947</v>
      </c>
      <c r="F693" s="3">
        <v>24</v>
      </c>
      <c r="G693" s="3"/>
      <c r="H693" s="3" t="s">
        <v>290</v>
      </c>
      <c r="I693" s="3"/>
      <c r="J693" s="3" t="s">
        <v>37</v>
      </c>
    </row>
    <row r="694" spans="1:10" hidden="1" x14ac:dyDescent="0.25">
      <c r="A694" s="3" t="s">
        <v>11139</v>
      </c>
      <c r="B694" s="3">
        <v>2021</v>
      </c>
      <c r="C694" s="3">
        <v>2</v>
      </c>
      <c r="D694" s="3" t="s">
        <v>7008</v>
      </c>
      <c r="E694" s="3" t="s">
        <v>947</v>
      </c>
      <c r="F694" s="3">
        <v>25</v>
      </c>
      <c r="G694" s="3"/>
      <c r="H694" s="3" t="s">
        <v>290</v>
      </c>
      <c r="I694" s="3"/>
      <c r="J694" s="3" t="s">
        <v>37</v>
      </c>
    </row>
    <row r="695" spans="1:10" hidden="1" x14ac:dyDescent="0.25">
      <c r="A695" s="3" t="s">
        <v>11139</v>
      </c>
      <c r="B695" s="3">
        <v>2021</v>
      </c>
      <c r="C695" s="3">
        <v>2</v>
      </c>
      <c r="D695" s="3" t="s">
        <v>315</v>
      </c>
      <c r="E695" s="3" t="s">
        <v>947</v>
      </c>
      <c r="F695" s="3">
        <v>26</v>
      </c>
      <c r="G695" s="3" t="s">
        <v>21139</v>
      </c>
      <c r="H695" s="3" t="s">
        <v>290</v>
      </c>
      <c r="I695" s="3"/>
      <c r="J695" s="3" t="s">
        <v>37</v>
      </c>
    </row>
    <row r="696" spans="1:10" hidden="1" x14ac:dyDescent="0.25">
      <c r="A696" s="3" t="s">
        <v>11139</v>
      </c>
      <c r="B696" s="3">
        <v>2021</v>
      </c>
      <c r="C696" s="3">
        <v>2</v>
      </c>
      <c r="D696" s="3" t="s">
        <v>6999</v>
      </c>
      <c r="E696" s="3" t="s">
        <v>947</v>
      </c>
      <c r="F696" s="3">
        <v>27</v>
      </c>
      <c r="G696" s="3" t="s">
        <v>21139</v>
      </c>
      <c r="H696" s="3" t="s">
        <v>290</v>
      </c>
      <c r="I696" s="3"/>
      <c r="J696" s="3" t="s">
        <v>37</v>
      </c>
    </row>
    <row r="697" spans="1:10" hidden="1" x14ac:dyDescent="0.25">
      <c r="A697" s="3" t="s">
        <v>11139</v>
      </c>
      <c r="B697" s="3">
        <v>2021</v>
      </c>
      <c r="C697" s="3">
        <v>2</v>
      </c>
      <c r="D697" s="3" t="s">
        <v>320</v>
      </c>
      <c r="E697" s="3" t="s">
        <v>947</v>
      </c>
      <c r="F697" s="3">
        <v>28</v>
      </c>
      <c r="G697" s="3" t="s">
        <v>21139</v>
      </c>
      <c r="H697" s="3" t="s">
        <v>290</v>
      </c>
      <c r="I697" s="3"/>
      <c r="J697" s="3" t="s">
        <v>37</v>
      </c>
    </row>
    <row r="698" spans="1:10" hidden="1" x14ac:dyDescent="0.25">
      <c r="A698" s="3" t="s">
        <v>11139</v>
      </c>
      <c r="B698" s="3">
        <v>2021</v>
      </c>
      <c r="C698" s="3">
        <v>2</v>
      </c>
      <c r="D698" s="3" t="s">
        <v>7000</v>
      </c>
      <c r="E698" s="3" t="s">
        <v>947</v>
      </c>
      <c r="F698" s="3">
        <v>29</v>
      </c>
      <c r="G698" s="3"/>
      <c r="H698" s="3" t="s">
        <v>290</v>
      </c>
      <c r="I698" s="3"/>
      <c r="J698" s="3" t="s">
        <v>37</v>
      </c>
    </row>
    <row r="699" spans="1:10" hidden="1" x14ac:dyDescent="0.25">
      <c r="A699" s="3" t="s">
        <v>11139</v>
      </c>
      <c r="B699" s="3">
        <v>2021</v>
      </c>
      <c r="C699" s="3">
        <v>2</v>
      </c>
      <c r="D699" s="3" t="s">
        <v>7001</v>
      </c>
      <c r="E699" s="3" t="s">
        <v>947</v>
      </c>
      <c r="F699" s="3">
        <v>30</v>
      </c>
      <c r="G699" s="3" t="s">
        <v>21139</v>
      </c>
      <c r="H699" s="3" t="s">
        <v>290</v>
      </c>
      <c r="I699" s="3"/>
      <c r="J699" s="3" t="s">
        <v>37</v>
      </c>
    </row>
    <row r="700" spans="1:10" hidden="1" x14ac:dyDescent="0.25">
      <c r="A700" s="3" t="s">
        <v>11148</v>
      </c>
      <c r="B700" s="3">
        <v>2021</v>
      </c>
      <c r="C700" s="3">
        <v>2</v>
      </c>
      <c r="D700" s="3" t="s">
        <v>8718</v>
      </c>
      <c r="E700" s="3" t="s">
        <v>29814</v>
      </c>
      <c r="F700" s="3">
        <v>1</v>
      </c>
      <c r="G700" s="3"/>
      <c r="H700" s="3" t="s">
        <v>290</v>
      </c>
      <c r="I700" s="3" t="s">
        <v>10901</v>
      </c>
      <c r="J700" s="3" t="s">
        <v>37</v>
      </c>
    </row>
    <row r="701" spans="1:10" hidden="1" x14ac:dyDescent="0.25">
      <c r="A701" s="3" t="s">
        <v>11148</v>
      </c>
      <c r="B701" s="3">
        <v>2021</v>
      </c>
      <c r="C701" s="3">
        <v>2</v>
      </c>
      <c r="D701" s="3" t="s">
        <v>34</v>
      </c>
      <c r="E701" s="3" t="s">
        <v>29814</v>
      </c>
      <c r="F701" s="3">
        <v>2</v>
      </c>
      <c r="G701" s="3"/>
      <c r="H701" s="3" t="s">
        <v>290</v>
      </c>
      <c r="I701" s="3" t="s">
        <v>142</v>
      </c>
      <c r="J701" s="3" t="s">
        <v>37</v>
      </c>
    </row>
    <row r="702" spans="1:10" hidden="1" x14ac:dyDescent="0.25">
      <c r="A702" s="3" t="s">
        <v>11148</v>
      </c>
      <c r="B702" s="3">
        <v>2021</v>
      </c>
      <c r="C702" s="3">
        <v>2</v>
      </c>
      <c r="D702" s="3" t="s">
        <v>115</v>
      </c>
      <c r="E702" s="3" t="s">
        <v>947</v>
      </c>
      <c r="F702" s="3">
        <v>3</v>
      </c>
      <c r="G702" s="3"/>
      <c r="H702" s="3" t="s">
        <v>290</v>
      </c>
      <c r="I702" s="3"/>
      <c r="J702" s="3" t="s">
        <v>37</v>
      </c>
    </row>
    <row r="703" spans="1:10" hidden="1" x14ac:dyDescent="0.25">
      <c r="A703" s="3" t="s">
        <v>11148</v>
      </c>
      <c r="B703" s="3">
        <v>2021</v>
      </c>
      <c r="C703" s="3">
        <v>2</v>
      </c>
      <c r="D703" s="3" t="s">
        <v>119</v>
      </c>
      <c r="E703" s="3" t="s">
        <v>947</v>
      </c>
      <c r="F703" s="3">
        <v>4</v>
      </c>
      <c r="G703" s="3"/>
      <c r="H703" s="3" t="s">
        <v>290</v>
      </c>
      <c r="I703" s="3"/>
      <c r="J703" s="3" t="s">
        <v>37</v>
      </c>
    </row>
    <row r="704" spans="1:10" hidden="1" x14ac:dyDescent="0.25">
      <c r="A704" s="3" t="s">
        <v>11148</v>
      </c>
      <c r="B704" s="3">
        <v>2021</v>
      </c>
      <c r="C704" s="3">
        <v>2</v>
      </c>
      <c r="D704" s="3" t="s">
        <v>7041</v>
      </c>
      <c r="E704" s="3" t="s">
        <v>947</v>
      </c>
      <c r="F704" s="3">
        <v>5</v>
      </c>
      <c r="G704" s="3"/>
      <c r="H704" s="3" t="s">
        <v>290</v>
      </c>
      <c r="I704" s="3"/>
      <c r="J704" s="3" t="s">
        <v>37</v>
      </c>
    </row>
    <row r="705" spans="1:10" hidden="1" x14ac:dyDescent="0.25">
      <c r="A705" s="3" t="s">
        <v>11148</v>
      </c>
      <c r="B705" s="3">
        <v>2021</v>
      </c>
      <c r="C705" s="3">
        <v>2</v>
      </c>
      <c r="D705" s="3" t="s">
        <v>7042</v>
      </c>
      <c r="E705" s="3" t="s">
        <v>947</v>
      </c>
      <c r="F705" s="3">
        <v>6</v>
      </c>
      <c r="G705" s="3"/>
      <c r="H705" s="3" t="s">
        <v>290</v>
      </c>
      <c r="I705" s="3"/>
      <c r="J705" s="3" t="s">
        <v>37</v>
      </c>
    </row>
    <row r="706" spans="1:10" hidden="1" x14ac:dyDescent="0.25">
      <c r="A706" s="3" t="s">
        <v>11148</v>
      </c>
      <c r="B706" s="3">
        <v>2021</v>
      </c>
      <c r="C706" s="3">
        <v>2</v>
      </c>
      <c r="D706" s="3" t="s">
        <v>7043</v>
      </c>
      <c r="E706" s="3" t="s">
        <v>947</v>
      </c>
      <c r="F706" s="3">
        <v>7</v>
      </c>
      <c r="G706" s="3"/>
      <c r="H706" s="3" t="s">
        <v>290</v>
      </c>
      <c r="I706" s="3"/>
      <c r="J706" s="3" t="s">
        <v>37</v>
      </c>
    </row>
    <row r="707" spans="1:10" hidden="1" x14ac:dyDescent="0.25">
      <c r="A707" s="3" t="s">
        <v>11151</v>
      </c>
      <c r="B707" s="3">
        <v>2021</v>
      </c>
      <c r="C707" s="3">
        <v>2</v>
      </c>
      <c r="D707" s="3" t="s">
        <v>8714</v>
      </c>
      <c r="E707" s="3" t="s">
        <v>29814</v>
      </c>
      <c r="F707" s="3">
        <v>1</v>
      </c>
      <c r="G707" s="3"/>
      <c r="H707" s="3" t="s">
        <v>290</v>
      </c>
      <c r="I707" s="3" t="s">
        <v>10901</v>
      </c>
      <c r="J707" s="3" t="s">
        <v>37</v>
      </c>
    </row>
    <row r="708" spans="1:10" hidden="1" x14ac:dyDescent="0.25">
      <c r="A708" s="3" t="s">
        <v>11151</v>
      </c>
      <c r="B708" s="3">
        <v>2021</v>
      </c>
      <c r="C708" s="3">
        <v>2</v>
      </c>
      <c r="D708" s="3" t="s">
        <v>34</v>
      </c>
      <c r="E708" s="3" t="s">
        <v>29814</v>
      </c>
      <c r="F708" s="3">
        <v>2</v>
      </c>
      <c r="G708" s="3"/>
      <c r="H708" s="3" t="s">
        <v>290</v>
      </c>
      <c r="I708" s="3" t="s">
        <v>142</v>
      </c>
      <c r="J708" s="3" t="s">
        <v>37</v>
      </c>
    </row>
    <row r="709" spans="1:10" hidden="1" x14ac:dyDescent="0.25">
      <c r="A709" s="3" t="s">
        <v>11151</v>
      </c>
      <c r="B709" s="3">
        <v>2021</v>
      </c>
      <c r="C709" s="3">
        <v>2</v>
      </c>
      <c r="D709" s="3" t="s">
        <v>97</v>
      </c>
      <c r="E709" s="3" t="s">
        <v>947</v>
      </c>
      <c r="F709" s="3">
        <v>3</v>
      </c>
      <c r="G709" s="3"/>
      <c r="H709" s="3" t="s">
        <v>290</v>
      </c>
      <c r="I709" s="3"/>
      <c r="J709" s="3" t="s">
        <v>37</v>
      </c>
    </row>
    <row r="710" spans="1:10" hidden="1" x14ac:dyDescent="0.25">
      <c r="A710" s="3" t="s">
        <v>11151</v>
      </c>
      <c r="B710" s="3">
        <v>2021</v>
      </c>
      <c r="C710" s="3">
        <v>2</v>
      </c>
      <c r="D710" s="3" t="s">
        <v>7080</v>
      </c>
      <c r="E710" s="3" t="s">
        <v>947</v>
      </c>
      <c r="F710" s="3">
        <v>4</v>
      </c>
      <c r="G710" s="3"/>
      <c r="H710" s="3" t="s">
        <v>290</v>
      </c>
      <c r="I710" s="3"/>
      <c r="J710" s="3" t="s">
        <v>37</v>
      </c>
    </row>
    <row r="711" spans="1:10" hidden="1" x14ac:dyDescent="0.25">
      <c r="A711" s="3" t="s">
        <v>11151</v>
      </c>
      <c r="B711" s="3">
        <v>2021</v>
      </c>
      <c r="C711" s="3">
        <v>2</v>
      </c>
      <c r="D711" s="3" t="s">
        <v>7081</v>
      </c>
      <c r="E711" s="3" t="s">
        <v>947</v>
      </c>
      <c r="F711" s="3">
        <v>5</v>
      </c>
      <c r="G711" s="3"/>
      <c r="H711" s="3" t="s">
        <v>290</v>
      </c>
      <c r="I711" s="3"/>
      <c r="J711" s="3" t="s">
        <v>37</v>
      </c>
    </row>
    <row r="712" spans="1:10" hidden="1" x14ac:dyDescent="0.25">
      <c r="A712" s="3" t="s">
        <v>11151</v>
      </c>
      <c r="B712" s="3">
        <v>2021</v>
      </c>
      <c r="C712" s="3">
        <v>2</v>
      </c>
      <c r="D712" s="3" t="s">
        <v>7082</v>
      </c>
      <c r="E712" s="3" t="s">
        <v>947</v>
      </c>
      <c r="F712" s="3">
        <v>6</v>
      </c>
      <c r="G712" s="3"/>
      <c r="H712" s="3" t="s">
        <v>290</v>
      </c>
      <c r="I712" s="3"/>
      <c r="J712" s="3" t="s">
        <v>37</v>
      </c>
    </row>
    <row r="713" spans="1:10" hidden="1" x14ac:dyDescent="0.25">
      <c r="A713" s="3" t="s">
        <v>11151</v>
      </c>
      <c r="B713" s="3">
        <v>2021</v>
      </c>
      <c r="C713" s="3">
        <v>2</v>
      </c>
      <c r="D713" s="3" t="s">
        <v>7083</v>
      </c>
      <c r="E713" s="3" t="s">
        <v>947</v>
      </c>
      <c r="F713" s="3">
        <v>7</v>
      </c>
      <c r="G713" s="3"/>
      <c r="H713" s="3" t="s">
        <v>290</v>
      </c>
      <c r="I713" s="3"/>
      <c r="J713" s="3" t="s">
        <v>37</v>
      </c>
    </row>
    <row r="714" spans="1:10" hidden="1" x14ac:dyDescent="0.25">
      <c r="A714" s="3" t="s">
        <v>11149</v>
      </c>
      <c r="B714" s="3">
        <v>2021</v>
      </c>
      <c r="C714" s="3">
        <v>2</v>
      </c>
      <c r="D714" s="3" t="s">
        <v>8743</v>
      </c>
      <c r="E714" s="3" t="s">
        <v>29814</v>
      </c>
      <c r="F714" s="3">
        <v>1</v>
      </c>
      <c r="G714" s="3"/>
      <c r="H714" s="3" t="s">
        <v>290</v>
      </c>
      <c r="I714" s="3" t="s">
        <v>10901</v>
      </c>
      <c r="J714" s="3" t="s">
        <v>37</v>
      </c>
    </row>
    <row r="715" spans="1:10" hidden="1" x14ac:dyDescent="0.25">
      <c r="A715" s="3" t="s">
        <v>11141</v>
      </c>
      <c r="B715" s="3">
        <v>2021</v>
      </c>
      <c r="C715" s="3">
        <v>2</v>
      </c>
      <c r="D715" s="3" t="s">
        <v>8741</v>
      </c>
      <c r="E715" s="3" t="s">
        <v>29814</v>
      </c>
      <c r="F715" s="3">
        <v>1</v>
      </c>
      <c r="G715" s="3"/>
      <c r="H715" s="3" t="s">
        <v>290</v>
      </c>
      <c r="I715" s="3" t="s">
        <v>10901</v>
      </c>
      <c r="J715" s="3" t="s">
        <v>37</v>
      </c>
    </row>
    <row r="716" spans="1:10" hidden="1" x14ac:dyDescent="0.25">
      <c r="A716" s="3" t="s">
        <v>11138</v>
      </c>
      <c r="B716" s="3">
        <v>2021</v>
      </c>
      <c r="C716" s="3">
        <v>2</v>
      </c>
      <c r="D716" s="3" t="s">
        <v>8745</v>
      </c>
      <c r="E716" s="3" t="s">
        <v>29814</v>
      </c>
      <c r="F716" s="3">
        <v>1</v>
      </c>
      <c r="G716" s="3"/>
      <c r="H716" s="3" t="s">
        <v>19</v>
      </c>
      <c r="I716" s="3"/>
      <c r="J716" s="3" t="s">
        <v>142</v>
      </c>
    </row>
    <row r="717" spans="1:10" hidden="1" x14ac:dyDescent="0.25">
      <c r="A717" s="3" t="s">
        <v>11138</v>
      </c>
      <c r="B717" s="3">
        <v>2021</v>
      </c>
      <c r="C717" s="3">
        <v>2</v>
      </c>
      <c r="D717" s="3" t="s">
        <v>261</v>
      </c>
      <c r="E717" s="3" t="s">
        <v>947</v>
      </c>
      <c r="F717" s="3">
        <v>2</v>
      </c>
      <c r="G717" s="3"/>
      <c r="H717" s="3" t="s">
        <v>19</v>
      </c>
      <c r="I717" s="3" t="s">
        <v>9790</v>
      </c>
      <c r="J717" s="3" t="s">
        <v>142</v>
      </c>
    </row>
    <row r="718" spans="1:10" hidden="1" x14ac:dyDescent="0.25">
      <c r="A718" s="3" t="s">
        <v>11138</v>
      </c>
      <c r="B718" s="3">
        <v>2021</v>
      </c>
      <c r="C718" s="3">
        <v>2</v>
      </c>
      <c r="D718" s="3" t="s">
        <v>272</v>
      </c>
      <c r="E718" s="3" t="s">
        <v>947</v>
      </c>
      <c r="F718" s="3">
        <v>3</v>
      </c>
      <c r="G718" s="3"/>
      <c r="H718" s="3" t="s">
        <v>19</v>
      </c>
      <c r="I718" s="3" t="s">
        <v>9790</v>
      </c>
      <c r="J718" s="3" t="s">
        <v>142</v>
      </c>
    </row>
    <row r="719" spans="1:10" hidden="1" x14ac:dyDescent="0.25">
      <c r="A719" s="3" t="s">
        <v>11138</v>
      </c>
      <c r="B719" s="3">
        <v>2021</v>
      </c>
      <c r="C719" s="3">
        <v>2</v>
      </c>
      <c r="D719" s="3" t="s">
        <v>266</v>
      </c>
      <c r="E719" s="3" t="s">
        <v>947</v>
      </c>
      <c r="F719" s="3">
        <v>4</v>
      </c>
      <c r="G719" s="3"/>
      <c r="H719" s="3" t="s">
        <v>19</v>
      </c>
      <c r="I719" s="3" t="s">
        <v>9790</v>
      </c>
      <c r="J719" s="3" t="s">
        <v>142</v>
      </c>
    </row>
    <row r="720" spans="1:10" hidden="1" x14ac:dyDescent="0.25">
      <c r="A720" s="3" t="s">
        <v>11138</v>
      </c>
      <c r="B720" s="3">
        <v>2021</v>
      </c>
      <c r="C720" s="3">
        <v>2</v>
      </c>
      <c r="D720" s="3" t="s">
        <v>6998</v>
      </c>
      <c r="E720" s="3" t="s">
        <v>947</v>
      </c>
      <c r="F720" s="3">
        <v>5</v>
      </c>
      <c r="G720" s="3"/>
      <c r="H720" s="3" t="s">
        <v>19</v>
      </c>
      <c r="I720" s="3" t="s">
        <v>9790</v>
      </c>
      <c r="J720" s="3" t="s">
        <v>142</v>
      </c>
    </row>
    <row r="721" spans="1:10" hidden="1" x14ac:dyDescent="0.25">
      <c r="A721" s="3" t="s">
        <v>11138</v>
      </c>
      <c r="B721" s="3">
        <v>2021</v>
      </c>
      <c r="C721" s="3">
        <v>2</v>
      </c>
      <c r="D721" s="3" t="s">
        <v>267</v>
      </c>
      <c r="E721" s="3" t="s">
        <v>947</v>
      </c>
      <c r="F721" s="3">
        <v>6</v>
      </c>
      <c r="G721" s="3"/>
      <c r="H721" s="3" t="s">
        <v>19</v>
      </c>
      <c r="I721" s="3" t="s">
        <v>9790</v>
      </c>
      <c r="J721" s="3" t="s">
        <v>142</v>
      </c>
    </row>
    <row r="722" spans="1:10" hidden="1" x14ac:dyDescent="0.25">
      <c r="A722" s="3" t="s">
        <v>11138</v>
      </c>
      <c r="B722" s="3">
        <v>2021</v>
      </c>
      <c r="C722" s="3">
        <v>2</v>
      </c>
      <c r="D722" s="3" t="s">
        <v>8640</v>
      </c>
      <c r="E722" s="3" t="s">
        <v>947</v>
      </c>
      <c r="F722" s="3">
        <v>7</v>
      </c>
      <c r="G722" s="3"/>
      <c r="H722" s="3" t="s">
        <v>19</v>
      </c>
      <c r="I722" s="3" t="s">
        <v>9790</v>
      </c>
      <c r="J722" s="3" t="s">
        <v>142</v>
      </c>
    </row>
    <row r="723" spans="1:10" hidden="1" x14ac:dyDescent="0.25">
      <c r="A723" s="3" t="s">
        <v>11239</v>
      </c>
      <c r="B723" s="3">
        <v>2021</v>
      </c>
      <c r="C723" s="3">
        <v>2</v>
      </c>
      <c r="D723" s="3" t="s">
        <v>9082</v>
      </c>
      <c r="E723" s="3" t="s">
        <v>29814</v>
      </c>
      <c r="F723" s="3">
        <v>1</v>
      </c>
      <c r="G723" s="3"/>
      <c r="H723" s="3" t="s">
        <v>19</v>
      </c>
      <c r="I723" s="3" t="s">
        <v>21140</v>
      </c>
      <c r="J723" s="3" t="s">
        <v>142</v>
      </c>
    </row>
    <row r="724" spans="1:10" hidden="1" x14ac:dyDescent="0.25">
      <c r="A724" s="3" t="s">
        <v>11239</v>
      </c>
      <c r="B724" s="3">
        <v>2021</v>
      </c>
      <c r="C724" s="3">
        <v>2</v>
      </c>
      <c r="D724" s="3" t="s">
        <v>8644</v>
      </c>
      <c r="E724" s="3" t="s">
        <v>29814</v>
      </c>
      <c r="F724" s="3">
        <v>2</v>
      </c>
      <c r="G724" s="3"/>
      <c r="H724" s="3" t="s">
        <v>19</v>
      </c>
      <c r="I724" s="3" t="s">
        <v>9786</v>
      </c>
      <c r="J724" s="3" t="s">
        <v>142</v>
      </c>
    </row>
    <row r="725" spans="1:10" hidden="1" x14ac:dyDescent="0.25">
      <c r="A725" s="3" t="s">
        <v>11239</v>
      </c>
      <c r="B725" s="3">
        <v>2021</v>
      </c>
      <c r="C725" s="3">
        <v>2</v>
      </c>
      <c r="D725" s="3" t="s">
        <v>3148</v>
      </c>
      <c r="E725" s="3" t="s">
        <v>29814</v>
      </c>
      <c r="F725" s="3">
        <v>3</v>
      </c>
      <c r="G725" s="3"/>
      <c r="H725" s="3" t="s">
        <v>19</v>
      </c>
      <c r="I725" s="3" t="s">
        <v>10900</v>
      </c>
      <c r="J725" s="3" t="s">
        <v>142</v>
      </c>
    </row>
    <row r="726" spans="1:10" hidden="1" x14ac:dyDescent="0.25">
      <c r="A726" s="3" t="s">
        <v>11239</v>
      </c>
      <c r="B726" s="3">
        <v>2021</v>
      </c>
      <c r="C726" s="3">
        <v>2</v>
      </c>
      <c r="D726" s="3" t="s">
        <v>9083</v>
      </c>
      <c r="E726" s="3" t="s">
        <v>29814</v>
      </c>
      <c r="F726" s="3">
        <v>4</v>
      </c>
      <c r="G726" s="3"/>
      <c r="H726" s="3" t="s">
        <v>19</v>
      </c>
      <c r="I726" s="3" t="s">
        <v>21140</v>
      </c>
      <c r="J726" s="3" t="s">
        <v>142</v>
      </c>
    </row>
    <row r="727" spans="1:10" hidden="1" x14ac:dyDescent="0.25">
      <c r="A727" s="3" t="s">
        <v>11239</v>
      </c>
      <c r="B727" s="3">
        <v>2021</v>
      </c>
      <c r="C727" s="3">
        <v>2</v>
      </c>
      <c r="D727" s="3" t="s">
        <v>8831</v>
      </c>
      <c r="E727" s="3" t="s">
        <v>29814</v>
      </c>
      <c r="F727" s="3">
        <v>5</v>
      </c>
      <c r="G727" s="3"/>
      <c r="H727" s="3" t="s">
        <v>19</v>
      </c>
      <c r="I727" s="3" t="s">
        <v>21141</v>
      </c>
      <c r="J727" s="3" t="s">
        <v>142</v>
      </c>
    </row>
    <row r="728" spans="1:10" hidden="1" x14ac:dyDescent="0.25">
      <c r="A728" s="3" t="s">
        <v>11227</v>
      </c>
      <c r="B728" s="3">
        <v>2021</v>
      </c>
      <c r="C728" s="3">
        <v>2</v>
      </c>
      <c r="D728" s="3" t="s">
        <v>8644</v>
      </c>
      <c r="E728" s="3" t="s">
        <v>29814</v>
      </c>
      <c r="F728" s="3">
        <v>1</v>
      </c>
      <c r="G728" s="3"/>
      <c r="H728" s="3" t="s">
        <v>290</v>
      </c>
      <c r="I728" s="3" t="s">
        <v>9786</v>
      </c>
      <c r="J728" s="3" t="s">
        <v>37</v>
      </c>
    </row>
    <row r="729" spans="1:10" hidden="1" x14ac:dyDescent="0.25">
      <c r="A729" s="3" t="s">
        <v>11227</v>
      </c>
      <c r="B729" s="3">
        <v>2021</v>
      </c>
      <c r="C729" s="3">
        <v>2</v>
      </c>
      <c r="D729" s="3" t="s">
        <v>101</v>
      </c>
      <c r="E729" s="3" t="s">
        <v>29814</v>
      </c>
      <c r="F729" s="3">
        <v>2</v>
      </c>
      <c r="G729" s="3"/>
      <c r="H729" s="3" t="s">
        <v>290</v>
      </c>
      <c r="I729" s="3" t="s">
        <v>10900</v>
      </c>
      <c r="J729" s="3" t="s">
        <v>37</v>
      </c>
    </row>
    <row r="730" spans="1:10" hidden="1" x14ac:dyDescent="0.25">
      <c r="A730" s="3" t="s">
        <v>11227</v>
      </c>
      <c r="B730" s="3">
        <v>2021</v>
      </c>
      <c r="C730" s="3">
        <v>2</v>
      </c>
      <c r="D730" s="3" t="s">
        <v>281</v>
      </c>
      <c r="E730" s="3" t="s">
        <v>29814</v>
      </c>
      <c r="F730" s="3">
        <v>3</v>
      </c>
      <c r="G730" s="3"/>
      <c r="H730" s="3" t="s">
        <v>290</v>
      </c>
      <c r="I730" s="3" t="s">
        <v>10900</v>
      </c>
      <c r="J730" s="3" t="s">
        <v>37</v>
      </c>
    </row>
    <row r="731" spans="1:10" hidden="1" x14ac:dyDescent="0.25">
      <c r="A731" s="3" t="s">
        <v>11227</v>
      </c>
      <c r="B731" s="3">
        <v>2021</v>
      </c>
      <c r="C731" s="3">
        <v>2</v>
      </c>
      <c r="D731" s="3" t="s">
        <v>294</v>
      </c>
      <c r="E731" s="3" t="s">
        <v>29814</v>
      </c>
      <c r="F731" s="3">
        <v>4</v>
      </c>
      <c r="G731" s="3"/>
      <c r="H731" s="3" t="s">
        <v>290</v>
      </c>
      <c r="I731" s="3" t="s">
        <v>21140</v>
      </c>
      <c r="J731" s="3" t="s">
        <v>37</v>
      </c>
    </row>
    <row r="732" spans="1:10" hidden="1" x14ac:dyDescent="0.25">
      <c r="A732" s="3" t="s">
        <v>11227</v>
      </c>
      <c r="B732" s="3">
        <v>2021</v>
      </c>
      <c r="C732" s="3">
        <v>2</v>
      </c>
      <c r="D732" s="3" t="s">
        <v>9045</v>
      </c>
      <c r="E732" s="3" t="s">
        <v>29814</v>
      </c>
      <c r="F732" s="3">
        <v>5</v>
      </c>
      <c r="G732" s="3"/>
      <c r="H732" s="3" t="s">
        <v>290</v>
      </c>
      <c r="I732" s="3" t="s">
        <v>21140</v>
      </c>
      <c r="J732" s="3" t="s">
        <v>37</v>
      </c>
    </row>
    <row r="733" spans="1:10" hidden="1" x14ac:dyDescent="0.25">
      <c r="A733" s="3" t="s">
        <v>11227</v>
      </c>
      <c r="B733" s="3">
        <v>2021</v>
      </c>
      <c r="C733" s="3">
        <v>2</v>
      </c>
      <c r="D733" s="3" t="s">
        <v>9040</v>
      </c>
      <c r="E733" s="3" t="s">
        <v>29814</v>
      </c>
      <c r="F733" s="3">
        <v>6</v>
      </c>
      <c r="G733" s="3"/>
      <c r="H733" s="3" t="s">
        <v>290</v>
      </c>
      <c r="I733" s="3" t="s">
        <v>21141</v>
      </c>
      <c r="J733" s="3" t="s">
        <v>37</v>
      </c>
    </row>
    <row r="734" spans="1:10" hidden="1" x14ac:dyDescent="0.25">
      <c r="A734" s="3" t="s">
        <v>11227</v>
      </c>
      <c r="B734" s="3">
        <v>2021</v>
      </c>
      <c r="C734" s="3">
        <v>2</v>
      </c>
      <c r="D734" s="3" t="s">
        <v>261</v>
      </c>
      <c r="E734" s="3" t="s">
        <v>947</v>
      </c>
      <c r="F734" s="3">
        <v>7</v>
      </c>
      <c r="G734" s="3"/>
      <c r="H734" s="3" t="s">
        <v>290</v>
      </c>
      <c r="I734" s="3" t="s">
        <v>9790</v>
      </c>
      <c r="J734" s="3" t="s">
        <v>37</v>
      </c>
    </row>
    <row r="735" spans="1:10" hidden="1" x14ac:dyDescent="0.25">
      <c r="A735" s="3" t="s">
        <v>11227</v>
      </c>
      <c r="B735" s="3">
        <v>2021</v>
      </c>
      <c r="C735" s="3">
        <v>2</v>
      </c>
      <c r="D735" s="3" t="s">
        <v>272</v>
      </c>
      <c r="E735" s="3" t="s">
        <v>947</v>
      </c>
      <c r="F735" s="3">
        <v>8</v>
      </c>
      <c r="G735" s="3"/>
      <c r="H735" s="3" t="s">
        <v>290</v>
      </c>
      <c r="I735" s="3" t="s">
        <v>9790</v>
      </c>
      <c r="J735" s="3" t="s">
        <v>37</v>
      </c>
    </row>
    <row r="736" spans="1:10" hidden="1" x14ac:dyDescent="0.25">
      <c r="A736" s="3" t="s">
        <v>11227</v>
      </c>
      <c r="B736" s="3">
        <v>2021</v>
      </c>
      <c r="C736" s="3">
        <v>2</v>
      </c>
      <c r="D736" s="3" t="s">
        <v>265</v>
      </c>
      <c r="E736" s="3" t="s">
        <v>947</v>
      </c>
      <c r="F736" s="3">
        <v>9</v>
      </c>
      <c r="G736" s="3"/>
      <c r="H736" s="3" t="s">
        <v>290</v>
      </c>
      <c r="I736" s="3" t="s">
        <v>9790</v>
      </c>
      <c r="J736" s="3" t="s">
        <v>37</v>
      </c>
    </row>
    <row r="737" spans="1:10" hidden="1" x14ac:dyDescent="0.25">
      <c r="A737" s="3" t="s">
        <v>11227</v>
      </c>
      <c r="B737" s="3">
        <v>2021</v>
      </c>
      <c r="C737" s="3">
        <v>2</v>
      </c>
      <c r="D737" s="3" t="s">
        <v>263</v>
      </c>
      <c r="E737" s="3" t="s">
        <v>947</v>
      </c>
      <c r="F737" s="3">
        <v>10</v>
      </c>
      <c r="G737" s="3"/>
      <c r="H737" s="3" t="s">
        <v>290</v>
      </c>
      <c r="I737" s="3" t="s">
        <v>9790</v>
      </c>
      <c r="J737" s="3" t="s">
        <v>37</v>
      </c>
    </row>
    <row r="738" spans="1:10" hidden="1" x14ac:dyDescent="0.25">
      <c r="A738" s="3" t="s">
        <v>11227</v>
      </c>
      <c r="B738" s="3">
        <v>2021</v>
      </c>
      <c r="C738" s="3">
        <v>2</v>
      </c>
      <c r="D738" s="3" t="s">
        <v>264</v>
      </c>
      <c r="E738" s="3" t="s">
        <v>947</v>
      </c>
      <c r="F738" s="3">
        <v>11</v>
      </c>
      <c r="G738" s="3"/>
      <c r="H738" s="3" t="s">
        <v>290</v>
      </c>
      <c r="I738" s="3" t="s">
        <v>9790</v>
      </c>
      <c r="J738" s="3" t="s">
        <v>37</v>
      </c>
    </row>
    <row r="739" spans="1:10" hidden="1" x14ac:dyDescent="0.25">
      <c r="A739" s="3" t="s">
        <v>11228</v>
      </c>
      <c r="B739" s="3">
        <v>2021</v>
      </c>
      <c r="C739" s="3">
        <v>2</v>
      </c>
      <c r="D739" s="3" t="s">
        <v>8644</v>
      </c>
      <c r="E739" s="3" t="s">
        <v>29814</v>
      </c>
      <c r="F739" s="3">
        <v>1</v>
      </c>
      <c r="G739" s="3"/>
      <c r="H739" s="3" t="s">
        <v>290</v>
      </c>
      <c r="I739" s="3" t="s">
        <v>9786</v>
      </c>
      <c r="J739" s="3" t="s">
        <v>37</v>
      </c>
    </row>
    <row r="740" spans="1:10" hidden="1" x14ac:dyDescent="0.25">
      <c r="A740" s="3" t="s">
        <v>11228</v>
      </c>
      <c r="B740" s="3">
        <v>2021</v>
      </c>
      <c r="C740" s="3">
        <v>2</v>
      </c>
      <c r="D740" s="3" t="s">
        <v>9034</v>
      </c>
      <c r="E740" s="3" t="s">
        <v>29814</v>
      </c>
      <c r="F740" s="3">
        <v>2</v>
      </c>
      <c r="G740" s="3"/>
      <c r="H740" s="3" t="s">
        <v>290</v>
      </c>
      <c r="I740" s="3" t="s">
        <v>21141</v>
      </c>
      <c r="J740" s="3" t="s">
        <v>37</v>
      </c>
    </row>
    <row r="741" spans="1:10" hidden="1" x14ac:dyDescent="0.25">
      <c r="A741" s="3" t="s">
        <v>11228</v>
      </c>
      <c r="B741" s="3">
        <v>2021</v>
      </c>
      <c r="C741" s="3">
        <v>2</v>
      </c>
      <c r="D741" s="3" t="s">
        <v>308</v>
      </c>
      <c r="E741" s="3" t="s">
        <v>29814</v>
      </c>
      <c r="F741" s="3">
        <v>3</v>
      </c>
      <c r="G741" s="3"/>
      <c r="H741" s="3" t="s">
        <v>290</v>
      </c>
      <c r="I741" s="3" t="s">
        <v>21140</v>
      </c>
      <c r="J741" s="3" t="s">
        <v>37</v>
      </c>
    </row>
    <row r="742" spans="1:10" hidden="1" x14ac:dyDescent="0.25">
      <c r="A742" s="3" t="s">
        <v>11228</v>
      </c>
      <c r="B742" s="3">
        <v>2021</v>
      </c>
      <c r="C742" s="3">
        <v>2</v>
      </c>
      <c r="D742" s="3" t="s">
        <v>8305</v>
      </c>
      <c r="E742" s="3" t="s">
        <v>29814</v>
      </c>
      <c r="F742" s="3">
        <v>4</v>
      </c>
      <c r="G742" s="3"/>
      <c r="H742" s="3" t="s">
        <v>290</v>
      </c>
      <c r="I742" s="3" t="s">
        <v>21140</v>
      </c>
      <c r="J742" s="3" t="s">
        <v>37</v>
      </c>
    </row>
    <row r="743" spans="1:10" hidden="1" x14ac:dyDescent="0.25">
      <c r="A743" s="3" t="s">
        <v>11228</v>
      </c>
      <c r="B743" s="3">
        <v>2021</v>
      </c>
      <c r="C743" s="3">
        <v>2</v>
      </c>
      <c r="D743" s="3" t="s">
        <v>7011</v>
      </c>
      <c r="E743" s="3" t="s">
        <v>29814</v>
      </c>
      <c r="F743" s="3">
        <v>5</v>
      </c>
      <c r="G743" s="3"/>
      <c r="H743" s="3" t="s">
        <v>290</v>
      </c>
      <c r="I743" s="3" t="s">
        <v>21140</v>
      </c>
      <c r="J743" s="3" t="s">
        <v>37</v>
      </c>
    </row>
    <row r="744" spans="1:10" hidden="1" x14ac:dyDescent="0.25">
      <c r="A744" s="3" t="s">
        <v>11229</v>
      </c>
      <c r="B744" s="3">
        <v>2021</v>
      </c>
      <c r="C744" s="3">
        <v>2</v>
      </c>
      <c r="D744" s="3" t="s">
        <v>7012</v>
      </c>
      <c r="E744" s="3" t="s">
        <v>29814</v>
      </c>
      <c r="F744" s="3">
        <v>2</v>
      </c>
      <c r="G744" s="3"/>
      <c r="H744" s="3" t="s">
        <v>290</v>
      </c>
      <c r="I744" s="3" t="s">
        <v>21140</v>
      </c>
      <c r="J744" s="3" t="s">
        <v>37</v>
      </c>
    </row>
    <row r="745" spans="1:10" hidden="1" x14ac:dyDescent="0.25">
      <c r="A745" s="3" t="s">
        <v>11229</v>
      </c>
      <c r="B745" s="3">
        <v>2021</v>
      </c>
      <c r="C745" s="3">
        <v>2</v>
      </c>
      <c r="D745" s="3" t="s">
        <v>8644</v>
      </c>
      <c r="E745" s="3" t="s">
        <v>29814</v>
      </c>
      <c r="F745" s="3">
        <v>3</v>
      </c>
      <c r="G745" s="3"/>
      <c r="H745" s="3" t="s">
        <v>290</v>
      </c>
      <c r="I745" s="3" t="s">
        <v>9786</v>
      </c>
      <c r="J745" s="3" t="s">
        <v>37</v>
      </c>
    </row>
    <row r="746" spans="1:10" hidden="1" x14ac:dyDescent="0.25">
      <c r="A746" s="3" t="s">
        <v>11229</v>
      </c>
      <c r="B746" s="3">
        <v>2021</v>
      </c>
      <c r="C746" s="3">
        <v>2</v>
      </c>
      <c r="D746" s="3" t="s">
        <v>8700</v>
      </c>
      <c r="E746" s="3" t="s">
        <v>29814</v>
      </c>
      <c r="F746" s="3">
        <v>4</v>
      </c>
      <c r="G746" s="3"/>
      <c r="H746" s="3" t="s">
        <v>290</v>
      </c>
      <c r="I746" s="3" t="s">
        <v>21140</v>
      </c>
      <c r="J746" s="3" t="s">
        <v>37</v>
      </c>
    </row>
    <row r="747" spans="1:10" hidden="1" x14ac:dyDescent="0.25">
      <c r="A747" s="3" t="s">
        <v>11229</v>
      </c>
      <c r="B747" s="3">
        <v>2021</v>
      </c>
      <c r="C747" s="3">
        <v>2</v>
      </c>
      <c r="D747" s="3" t="s">
        <v>8690</v>
      </c>
      <c r="E747" s="3" t="s">
        <v>29814</v>
      </c>
      <c r="F747" s="3">
        <v>5</v>
      </c>
      <c r="G747" s="3"/>
      <c r="H747" s="3" t="s">
        <v>290</v>
      </c>
      <c r="I747" s="3" t="s">
        <v>21141</v>
      </c>
      <c r="J747" s="3" t="s">
        <v>37</v>
      </c>
    </row>
    <row r="748" spans="1:10" hidden="1" x14ac:dyDescent="0.25">
      <c r="A748" s="3" t="s">
        <v>11229</v>
      </c>
      <c r="B748" s="3">
        <v>2021</v>
      </c>
      <c r="C748" s="3">
        <v>2</v>
      </c>
      <c r="D748" s="3" t="s">
        <v>259</v>
      </c>
      <c r="E748" s="3" t="s">
        <v>947</v>
      </c>
      <c r="F748" s="3">
        <v>6</v>
      </c>
      <c r="G748" s="3" t="s">
        <v>21139</v>
      </c>
      <c r="H748" s="3" t="s">
        <v>290</v>
      </c>
      <c r="I748" s="3" t="s">
        <v>21140</v>
      </c>
      <c r="J748" s="3" t="s">
        <v>37</v>
      </c>
    </row>
    <row r="749" spans="1:10" hidden="1" x14ac:dyDescent="0.25">
      <c r="A749" s="3" t="s">
        <v>11229</v>
      </c>
      <c r="B749" s="3">
        <v>2021</v>
      </c>
      <c r="C749" s="3">
        <v>2</v>
      </c>
      <c r="D749" s="3" t="s">
        <v>8692</v>
      </c>
      <c r="E749" s="3" t="s">
        <v>947</v>
      </c>
      <c r="F749" s="3">
        <v>7</v>
      </c>
      <c r="G749" s="3" t="s">
        <v>21139</v>
      </c>
      <c r="H749" s="3" t="s">
        <v>290</v>
      </c>
      <c r="I749" s="3" t="s">
        <v>21140</v>
      </c>
      <c r="J749" s="3" t="s">
        <v>37</v>
      </c>
    </row>
    <row r="750" spans="1:10" hidden="1" x14ac:dyDescent="0.25">
      <c r="A750" s="3" t="s">
        <v>11229</v>
      </c>
      <c r="B750" s="3">
        <v>2021</v>
      </c>
      <c r="C750" s="3">
        <v>2</v>
      </c>
      <c r="D750" s="3" t="s">
        <v>8691</v>
      </c>
      <c r="E750" s="3" t="s">
        <v>947</v>
      </c>
      <c r="F750" s="3">
        <v>8</v>
      </c>
      <c r="G750" s="3"/>
      <c r="H750" s="3" t="s">
        <v>290</v>
      </c>
      <c r="I750" s="3" t="s">
        <v>21140</v>
      </c>
      <c r="J750" s="3" t="s">
        <v>37</v>
      </c>
    </row>
    <row r="751" spans="1:10" hidden="1" x14ac:dyDescent="0.25">
      <c r="A751" s="3" t="s">
        <v>11229</v>
      </c>
      <c r="B751" s="3">
        <v>2021</v>
      </c>
      <c r="C751" s="3">
        <v>2</v>
      </c>
      <c r="D751" s="3" t="s">
        <v>9032</v>
      </c>
      <c r="E751" s="3" t="s">
        <v>947</v>
      </c>
      <c r="F751" s="3">
        <v>9</v>
      </c>
      <c r="G751" s="3" t="s">
        <v>21139</v>
      </c>
      <c r="H751" s="3" t="s">
        <v>290</v>
      </c>
      <c r="I751" s="3" t="s">
        <v>21140</v>
      </c>
      <c r="J751" s="3" t="s">
        <v>37</v>
      </c>
    </row>
    <row r="752" spans="1:10" hidden="1" x14ac:dyDescent="0.25">
      <c r="A752" s="3" t="s">
        <v>11229</v>
      </c>
      <c r="B752" s="3">
        <v>2021</v>
      </c>
      <c r="C752" s="3">
        <v>2</v>
      </c>
      <c r="D752" s="3" t="s">
        <v>8616</v>
      </c>
      <c r="E752" s="3" t="s">
        <v>947</v>
      </c>
      <c r="F752" s="3">
        <v>10</v>
      </c>
      <c r="G752" s="3" t="s">
        <v>21139</v>
      </c>
      <c r="H752" s="3" t="s">
        <v>290</v>
      </c>
      <c r="I752" s="3" t="s">
        <v>21140</v>
      </c>
      <c r="J752" s="3" t="s">
        <v>37</v>
      </c>
    </row>
    <row r="753" spans="1:10" hidden="1" x14ac:dyDescent="0.25">
      <c r="A753" s="3" t="s">
        <v>11229</v>
      </c>
      <c r="B753" s="3">
        <v>2021</v>
      </c>
      <c r="C753" s="3">
        <v>2</v>
      </c>
      <c r="D753" s="3" t="s">
        <v>8687</v>
      </c>
      <c r="E753" s="3" t="s">
        <v>947</v>
      </c>
      <c r="F753" s="3">
        <v>11</v>
      </c>
      <c r="G753" s="3" t="s">
        <v>21139</v>
      </c>
      <c r="H753" s="3" t="s">
        <v>290</v>
      </c>
      <c r="I753" s="3" t="s">
        <v>21140</v>
      </c>
      <c r="J753" s="3" t="s">
        <v>37</v>
      </c>
    </row>
    <row r="754" spans="1:10" hidden="1" x14ac:dyDescent="0.25">
      <c r="A754" s="3" t="s">
        <v>11229</v>
      </c>
      <c r="B754" s="3">
        <v>2021</v>
      </c>
      <c r="C754" s="3">
        <v>2</v>
      </c>
      <c r="D754" s="3" t="s">
        <v>8697</v>
      </c>
      <c r="E754" s="3" t="s">
        <v>947</v>
      </c>
      <c r="F754" s="3">
        <v>12</v>
      </c>
      <c r="G754" s="3" t="s">
        <v>21139</v>
      </c>
      <c r="H754" s="3" t="s">
        <v>290</v>
      </c>
      <c r="I754" s="3" t="s">
        <v>21140</v>
      </c>
      <c r="J754" s="3" t="s">
        <v>37</v>
      </c>
    </row>
    <row r="755" spans="1:10" hidden="1" x14ac:dyDescent="0.25">
      <c r="A755" s="3" t="s">
        <v>11229</v>
      </c>
      <c r="B755" s="3">
        <v>2021</v>
      </c>
      <c r="C755" s="3">
        <v>2</v>
      </c>
      <c r="D755" s="3" t="s">
        <v>8693</v>
      </c>
      <c r="E755" s="3" t="s">
        <v>947</v>
      </c>
      <c r="F755" s="3">
        <v>13</v>
      </c>
      <c r="G755" s="3" t="s">
        <v>21139</v>
      </c>
      <c r="H755" s="3" t="s">
        <v>290</v>
      </c>
      <c r="I755" s="3" t="s">
        <v>21140</v>
      </c>
      <c r="J755" s="3" t="s">
        <v>37</v>
      </c>
    </row>
    <row r="756" spans="1:10" hidden="1" x14ac:dyDescent="0.25">
      <c r="A756" s="3" t="s">
        <v>11229</v>
      </c>
      <c r="B756" s="3">
        <v>2021</v>
      </c>
      <c r="C756" s="3">
        <v>2</v>
      </c>
      <c r="D756" s="3" t="s">
        <v>8793</v>
      </c>
      <c r="E756" s="3" t="s">
        <v>947</v>
      </c>
      <c r="F756" s="3">
        <v>14</v>
      </c>
      <c r="G756" s="3" t="s">
        <v>21139</v>
      </c>
      <c r="H756" s="3" t="s">
        <v>290</v>
      </c>
      <c r="I756" s="3" t="s">
        <v>21140</v>
      </c>
      <c r="J756" s="3" t="s">
        <v>37</v>
      </c>
    </row>
    <row r="757" spans="1:10" hidden="1" x14ac:dyDescent="0.25">
      <c r="A757" s="3" t="s">
        <v>11229</v>
      </c>
      <c r="B757" s="3">
        <v>2021</v>
      </c>
      <c r="C757" s="3">
        <v>2</v>
      </c>
      <c r="D757" s="3" t="s">
        <v>8795</v>
      </c>
      <c r="E757" s="3" t="s">
        <v>947</v>
      </c>
      <c r="F757" s="3">
        <v>15</v>
      </c>
      <c r="G757" s="3" t="s">
        <v>21139</v>
      </c>
      <c r="H757" s="3" t="s">
        <v>290</v>
      </c>
      <c r="I757" s="3" t="s">
        <v>21140</v>
      </c>
      <c r="J757" s="3" t="s">
        <v>37</v>
      </c>
    </row>
    <row r="758" spans="1:10" hidden="1" x14ac:dyDescent="0.25">
      <c r="A758" s="3" t="s">
        <v>11229</v>
      </c>
      <c r="B758" s="3">
        <v>2021</v>
      </c>
      <c r="C758" s="3">
        <v>2</v>
      </c>
      <c r="D758" s="3" t="s">
        <v>8797</v>
      </c>
      <c r="E758" s="3" t="s">
        <v>947</v>
      </c>
      <c r="F758" s="3">
        <v>16</v>
      </c>
      <c r="G758" s="3" t="s">
        <v>21139</v>
      </c>
      <c r="H758" s="3" t="s">
        <v>290</v>
      </c>
      <c r="I758" s="3" t="s">
        <v>21140</v>
      </c>
      <c r="J758" s="3" t="s">
        <v>37</v>
      </c>
    </row>
    <row r="759" spans="1:10" hidden="1" x14ac:dyDescent="0.25">
      <c r="A759" s="3" t="s">
        <v>11232</v>
      </c>
      <c r="B759" s="3">
        <v>2021</v>
      </c>
      <c r="C759" s="3">
        <v>2</v>
      </c>
      <c r="D759" s="3" t="s">
        <v>8644</v>
      </c>
      <c r="E759" s="3" t="s">
        <v>29814</v>
      </c>
      <c r="F759" s="3">
        <v>1</v>
      </c>
      <c r="G759" s="3"/>
      <c r="H759" s="3" t="s">
        <v>290</v>
      </c>
      <c r="I759" s="3" t="s">
        <v>9786</v>
      </c>
      <c r="J759" s="3" t="s">
        <v>37</v>
      </c>
    </row>
    <row r="760" spans="1:10" hidden="1" x14ac:dyDescent="0.25">
      <c r="A760" s="3" t="s">
        <v>11232</v>
      </c>
      <c r="B760" s="3">
        <v>2021</v>
      </c>
      <c r="C760" s="3">
        <v>2</v>
      </c>
      <c r="D760" s="3" t="s">
        <v>8066</v>
      </c>
      <c r="E760" s="3" t="s">
        <v>29814</v>
      </c>
      <c r="F760" s="3">
        <v>2</v>
      </c>
      <c r="G760" s="3"/>
      <c r="H760" s="3" t="s">
        <v>290</v>
      </c>
      <c r="I760" s="3" t="s">
        <v>2498</v>
      </c>
      <c r="J760" s="3" t="s">
        <v>37</v>
      </c>
    </row>
    <row r="761" spans="1:10" hidden="1" x14ac:dyDescent="0.25">
      <c r="A761" s="3" t="s">
        <v>11232</v>
      </c>
      <c r="B761" s="3">
        <v>2021</v>
      </c>
      <c r="C761" s="3">
        <v>2</v>
      </c>
      <c r="D761" s="3" t="s">
        <v>8133</v>
      </c>
      <c r="E761" s="3" t="s">
        <v>29814</v>
      </c>
      <c r="F761" s="3">
        <v>3</v>
      </c>
      <c r="G761" s="3"/>
      <c r="H761" s="3" t="s">
        <v>290</v>
      </c>
      <c r="I761" s="3" t="s">
        <v>21140</v>
      </c>
      <c r="J761" s="3" t="s">
        <v>37</v>
      </c>
    </row>
    <row r="762" spans="1:10" hidden="1" x14ac:dyDescent="0.25">
      <c r="A762" s="3" t="s">
        <v>11232</v>
      </c>
      <c r="B762" s="3">
        <v>2021</v>
      </c>
      <c r="C762" s="3">
        <v>2</v>
      </c>
      <c r="D762" s="3" t="s">
        <v>8806</v>
      </c>
      <c r="E762" s="3" t="s">
        <v>947</v>
      </c>
      <c r="F762" s="3">
        <v>5</v>
      </c>
      <c r="G762" s="3" t="s">
        <v>21139</v>
      </c>
      <c r="H762" s="3" t="s">
        <v>290</v>
      </c>
      <c r="I762" s="3"/>
      <c r="J762" s="3" t="s">
        <v>37</v>
      </c>
    </row>
    <row r="763" spans="1:10" hidden="1" x14ac:dyDescent="0.25">
      <c r="A763" s="3" t="s">
        <v>11232</v>
      </c>
      <c r="B763" s="3">
        <v>2021</v>
      </c>
      <c r="C763" s="3">
        <v>2</v>
      </c>
      <c r="D763" s="3" t="s">
        <v>8808</v>
      </c>
      <c r="E763" s="3" t="s">
        <v>947</v>
      </c>
      <c r="F763" s="3">
        <v>6</v>
      </c>
      <c r="G763" s="3" t="s">
        <v>21139</v>
      </c>
      <c r="H763" s="3" t="s">
        <v>290</v>
      </c>
      <c r="I763" s="3"/>
      <c r="J763" s="3" t="s">
        <v>37</v>
      </c>
    </row>
    <row r="764" spans="1:10" hidden="1" x14ac:dyDescent="0.25">
      <c r="A764" s="3" t="s">
        <v>11232</v>
      </c>
      <c r="B764" s="3">
        <v>2021</v>
      </c>
      <c r="C764" s="3">
        <v>2</v>
      </c>
      <c r="D764" s="3" t="s">
        <v>8810</v>
      </c>
      <c r="E764" s="3" t="s">
        <v>947</v>
      </c>
      <c r="F764" s="3">
        <v>7</v>
      </c>
      <c r="G764" s="3" t="s">
        <v>21139</v>
      </c>
      <c r="H764" s="3" t="s">
        <v>290</v>
      </c>
      <c r="I764" s="3"/>
      <c r="J764" s="3" t="s">
        <v>37</v>
      </c>
    </row>
    <row r="765" spans="1:10" hidden="1" x14ac:dyDescent="0.25">
      <c r="A765" s="3" t="s">
        <v>11232</v>
      </c>
      <c r="B765" s="3">
        <v>2021</v>
      </c>
      <c r="C765" s="3">
        <v>2</v>
      </c>
      <c r="D765" s="3" t="s">
        <v>8784</v>
      </c>
      <c r="E765" s="3" t="s">
        <v>29814</v>
      </c>
      <c r="F765" s="3">
        <v>8</v>
      </c>
      <c r="G765" s="3"/>
      <c r="H765" s="3" t="s">
        <v>290</v>
      </c>
      <c r="I765" s="3" t="s">
        <v>21141</v>
      </c>
      <c r="J765" s="3" t="s">
        <v>37</v>
      </c>
    </row>
    <row r="766" spans="1:10" hidden="1" x14ac:dyDescent="0.25">
      <c r="A766" s="3" t="s">
        <v>11233</v>
      </c>
      <c r="B766" s="3">
        <v>2021</v>
      </c>
      <c r="C766" s="3">
        <v>2</v>
      </c>
      <c r="D766" s="3" t="s">
        <v>7511</v>
      </c>
      <c r="E766" s="3" t="s">
        <v>29814</v>
      </c>
      <c r="F766" s="3">
        <v>1</v>
      </c>
      <c r="G766" s="3"/>
      <c r="H766" s="3" t="s">
        <v>290</v>
      </c>
      <c r="I766" s="3" t="s">
        <v>9786</v>
      </c>
      <c r="J766" s="3" t="s">
        <v>37</v>
      </c>
    </row>
    <row r="767" spans="1:10" hidden="1" x14ac:dyDescent="0.25">
      <c r="A767" s="3" t="s">
        <v>11233</v>
      </c>
      <c r="B767" s="3">
        <v>2021</v>
      </c>
      <c r="C767" s="3">
        <v>2</v>
      </c>
      <c r="D767" s="3" t="s">
        <v>238</v>
      </c>
      <c r="E767" s="3" t="s">
        <v>29814</v>
      </c>
      <c r="F767" s="3">
        <v>2</v>
      </c>
      <c r="G767" s="3"/>
      <c r="H767" s="3" t="s">
        <v>290</v>
      </c>
      <c r="I767" s="3" t="s">
        <v>21140</v>
      </c>
      <c r="J767" s="3" t="s">
        <v>37</v>
      </c>
    </row>
    <row r="768" spans="1:10" hidden="1" x14ac:dyDescent="0.25">
      <c r="A768" s="3" t="s">
        <v>11233</v>
      </c>
      <c r="B768" s="3">
        <v>2021</v>
      </c>
      <c r="C768" s="3">
        <v>2</v>
      </c>
      <c r="D768" s="3" t="s">
        <v>699</v>
      </c>
      <c r="E768" s="3" t="s">
        <v>29814</v>
      </c>
      <c r="F768" s="3">
        <v>3</v>
      </c>
      <c r="G768" s="3"/>
      <c r="H768" s="3" t="s">
        <v>290</v>
      </c>
      <c r="I768" s="3" t="s">
        <v>21140</v>
      </c>
      <c r="J768" s="3" t="s">
        <v>37</v>
      </c>
    </row>
    <row r="769" spans="1:10" hidden="1" x14ac:dyDescent="0.25">
      <c r="A769" s="3" t="s">
        <v>11233</v>
      </c>
      <c r="B769" s="3">
        <v>2021</v>
      </c>
      <c r="C769" s="3">
        <v>2</v>
      </c>
      <c r="D769" s="3" t="s">
        <v>8909</v>
      </c>
      <c r="E769" s="3" t="s">
        <v>29814</v>
      </c>
      <c r="F769" s="3">
        <v>4</v>
      </c>
      <c r="G769" s="3"/>
      <c r="H769" s="3" t="s">
        <v>290</v>
      </c>
      <c r="I769" s="3" t="s">
        <v>21140</v>
      </c>
      <c r="J769" s="3" t="s">
        <v>37</v>
      </c>
    </row>
    <row r="770" spans="1:10" hidden="1" x14ac:dyDescent="0.25">
      <c r="A770" s="3" t="s">
        <v>11233</v>
      </c>
      <c r="B770" s="3">
        <v>2021</v>
      </c>
      <c r="C770" s="3">
        <v>2</v>
      </c>
      <c r="D770" s="3" t="s">
        <v>8838</v>
      </c>
      <c r="E770" s="3" t="s">
        <v>29814</v>
      </c>
      <c r="F770" s="3">
        <v>5</v>
      </c>
      <c r="G770" s="3"/>
      <c r="H770" s="3" t="s">
        <v>290</v>
      </c>
      <c r="I770" s="3" t="s">
        <v>21141</v>
      </c>
      <c r="J770" s="3" t="s">
        <v>37</v>
      </c>
    </row>
    <row r="771" spans="1:10" hidden="1" x14ac:dyDescent="0.25">
      <c r="A771" s="3" t="s">
        <v>11234</v>
      </c>
      <c r="B771" s="3">
        <v>2021</v>
      </c>
      <c r="C771" s="3">
        <v>2</v>
      </c>
      <c r="D771" s="3" t="s">
        <v>7512</v>
      </c>
      <c r="E771" s="3" t="s">
        <v>29814</v>
      </c>
      <c r="F771" s="3">
        <v>1</v>
      </c>
      <c r="G771" s="3"/>
      <c r="H771" s="3" t="s">
        <v>290</v>
      </c>
      <c r="I771" s="3" t="s">
        <v>21140</v>
      </c>
      <c r="J771" s="3" t="s">
        <v>37</v>
      </c>
    </row>
    <row r="772" spans="1:10" hidden="1" x14ac:dyDescent="0.25">
      <c r="A772" s="3" t="s">
        <v>11234</v>
      </c>
      <c r="B772" s="3">
        <v>2021</v>
      </c>
      <c r="C772" s="3">
        <v>2</v>
      </c>
      <c r="D772" s="3" t="s">
        <v>139</v>
      </c>
      <c r="E772" s="3" t="s">
        <v>29814</v>
      </c>
      <c r="F772" s="3">
        <v>2</v>
      </c>
      <c r="G772" s="3"/>
      <c r="H772" s="3" t="s">
        <v>290</v>
      </c>
      <c r="I772" s="3" t="s">
        <v>21140</v>
      </c>
      <c r="J772" s="3" t="s">
        <v>37</v>
      </c>
    </row>
    <row r="773" spans="1:10" hidden="1" x14ac:dyDescent="0.25">
      <c r="A773" s="3" t="s">
        <v>11234</v>
      </c>
      <c r="B773" s="3">
        <v>2021</v>
      </c>
      <c r="C773" s="3">
        <v>2</v>
      </c>
      <c r="D773" s="3" t="s">
        <v>8066</v>
      </c>
      <c r="E773" s="3" t="s">
        <v>29814</v>
      </c>
      <c r="F773" s="3">
        <v>3</v>
      </c>
      <c r="G773" s="3"/>
      <c r="H773" s="3" t="s">
        <v>290</v>
      </c>
      <c r="I773" s="3" t="s">
        <v>2498</v>
      </c>
      <c r="J773" s="3" t="s">
        <v>37</v>
      </c>
    </row>
    <row r="774" spans="1:10" hidden="1" x14ac:dyDescent="0.25">
      <c r="A774" s="3" t="s">
        <v>11234</v>
      </c>
      <c r="B774" s="3">
        <v>2021</v>
      </c>
      <c r="C774" s="3">
        <v>2</v>
      </c>
      <c r="D774" s="3" t="s">
        <v>8644</v>
      </c>
      <c r="E774" s="3" t="s">
        <v>29814</v>
      </c>
      <c r="F774" s="3">
        <v>4</v>
      </c>
      <c r="G774" s="3"/>
      <c r="H774" s="3" t="s">
        <v>290</v>
      </c>
      <c r="I774" s="3" t="s">
        <v>9786</v>
      </c>
      <c r="J774" s="3" t="s">
        <v>37</v>
      </c>
    </row>
    <row r="775" spans="1:10" hidden="1" x14ac:dyDescent="0.25">
      <c r="A775" s="3" t="s">
        <v>11234</v>
      </c>
      <c r="B775" s="3">
        <v>2021</v>
      </c>
      <c r="C775" s="3">
        <v>2</v>
      </c>
      <c r="D775" s="3" t="s">
        <v>8786</v>
      </c>
      <c r="E775" s="3" t="s">
        <v>29814</v>
      </c>
      <c r="F775" s="3">
        <v>5</v>
      </c>
      <c r="G775" s="3"/>
      <c r="H775" s="3" t="s">
        <v>290</v>
      </c>
      <c r="I775" s="3" t="s">
        <v>21140</v>
      </c>
      <c r="J775" s="3" t="s">
        <v>37</v>
      </c>
    </row>
    <row r="776" spans="1:10" hidden="1" x14ac:dyDescent="0.25">
      <c r="A776" s="3" t="s">
        <v>11234</v>
      </c>
      <c r="B776" s="3">
        <v>2021</v>
      </c>
      <c r="C776" s="3">
        <v>2</v>
      </c>
      <c r="D776" s="3" t="s">
        <v>8806</v>
      </c>
      <c r="E776" s="3" t="s">
        <v>947</v>
      </c>
      <c r="F776" s="3">
        <v>6</v>
      </c>
      <c r="G776" s="3" t="s">
        <v>21139</v>
      </c>
      <c r="H776" s="3" t="s">
        <v>290</v>
      </c>
      <c r="I776" s="3"/>
      <c r="J776" s="3" t="s">
        <v>37</v>
      </c>
    </row>
    <row r="777" spans="1:10" hidden="1" x14ac:dyDescent="0.25">
      <c r="A777" s="3" t="s">
        <v>11234</v>
      </c>
      <c r="B777" s="3">
        <v>2021</v>
      </c>
      <c r="C777" s="3">
        <v>2</v>
      </c>
      <c r="D777" s="3" t="s">
        <v>8808</v>
      </c>
      <c r="E777" s="3" t="s">
        <v>947</v>
      </c>
      <c r="F777" s="3">
        <v>7</v>
      </c>
      <c r="G777" s="3" t="s">
        <v>21139</v>
      </c>
      <c r="H777" s="3" t="s">
        <v>290</v>
      </c>
      <c r="I777" s="3"/>
      <c r="J777" s="3" t="s">
        <v>37</v>
      </c>
    </row>
    <row r="778" spans="1:10" hidden="1" x14ac:dyDescent="0.25">
      <c r="A778" s="3" t="s">
        <v>11234</v>
      </c>
      <c r="B778" s="3">
        <v>2021</v>
      </c>
      <c r="C778" s="3">
        <v>2</v>
      </c>
      <c r="D778" s="3" t="s">
        <v>8810</v>
      </c>
      <c r="E778" s="3" t="s">
        <v>947</v>
      </c>
      <c r="F778" s="3">
        <v>8</v>
      </c>
      <c r="G778" s="3" t="s">
        <v>21139</v>
      </c>
      <c r="H778" s="3" t="s">
        <v>290</v>
      </c>
      <c r="I778" s="3"/>
      <c r="J778" s="3" t="s">
        <v>37</v>
      </c>
    </row>
    <row r="779" spans="1:10" hidden="1" x14ac:dyDescent="0.25">
      <c r="A779" s="3" t="s">
        <v>11234</v>
      </c>
      <c r="B779" s="3">
        <v>2021</v>
      </c>
      <c r="C779" s="3">
        <v>2</v>
      </c>
      <c r="D779" s="3" t="s">
        <v>8785</v>
      </c>
      <c r="E779" s="3" t="s">
        <v>29814</v>
      </c>
      <c r="F779" s="3">
        <v>9</v>
      </c>
      <c r="G779" s="3"/>
      <c r="H779" s="3" t="s">
        <v>290</v>
      </c>
      <c r="I779" s="3" t="s">
        <v>21141</v>
      </c>
      <c r="J779" s="3" t="s">
        <v>37</v>
      </c>
    </row>
    <row r="780" spans="1:10" hidden="1" x14ac:dyDescent="0.25">
      <c r="A780" s="3" t="s">
        <v>11235</v>
      </c>
      <c r="B780" s="3">
        <v>2021</v>
      </c>
      <c r="C780" s="3">
        <v>2</v>
      </c>
      <c r="D780" s="3" t="s">
        <v>7511</v>
      </c>
      <c r="E780" s="3" t="s">
        <v>29814</v>
      </c>
      <c r="F780" s="3">
        <v>1</v>
      </c>
      <c r="G780" s="3"/>
      <c r="H780" s="3" t="s">
        <v>290</v>
      </c>
      <c r="I780" s="3" t="s">
        <v>9786</v>
      </c>
      <c r="J780" s="3" t="s">
        <v>37</v>
      </c>
    </row>
    <row r="781" spans="1:10" hidden="1" x14ac:dyDescent="0.25">
      <c r="A781" s="3" t="s">
        <v>11235</v>
      </c>
      <c r="B781" s="3">
        <v>2021</v>
      </c>
      <c r="C781" s="3">
        <v>2</v>
      </c>
      <c r="D781" s="3" t="s">
        <v>8812</v>
      </c>
      <c r="E781" s="3" t="s">
        <v>29814</v>
      </c>
      <c r="F781" s="3">
        <v>2</v>
      </c>
      <c r="G781" s="3"/>
      <c r="H781" s="3" t="s">
        <v>290</v>
      </c>
      <c r="I781" s="3" t="s">
        <v>21140</v>
      </c>
      <c r="J781" s="3" t="s">
        <v>37</v>
      </c>
    </row>
    <row r="782" spans="1:10" hidden="1" x14ac:dyDescent="0.25">
      <c r="A782" s="3" t="s">
        <v>11235</v>
      </c>
      <c r="B782" s="3">
        <v>2021</v>
      </c>
      <c r="C782" s="3">
        <v>2</v>
      </c>
      <c r="D782" s="3" t="s">
        <v>8814</v>
      </c>
      <c r="E782" s="3" t="s">
        <v>29814</v>
      </c>
      <c r="F782" s="3">
        <v>3</v>
      </c>
      <c r="G782" s="3"/>
      <c r="H782" s="3" t="s">
        <v>290</v>
      </c>
      <c r="I782" s="3" t="s">
        <v>21140</v>
      </c>
      <c r="J782" s="3" t="s">
        <v>37</v>
      </c>
    </row>
    <row r="783" spans="1:10" hidden="1" x14ac:dyDescent="0.25">
      <c r="A783" s="3" t="s">
        <v>11235</v>
      </c>
      <c r="B783" s="3">
        <v>2021</v>
      </c>
      <c r="C783" s="3">
        <v>2</v>
      </c>
      <c r="D783" s="3" t="s">
        <v>8815</v>
      </c>
      <c r="E783" s="3" t="s">
        <v>29814</v>
      </c>
      <c r="F783" s="3">
        <v>4</v>
      </c>
      <c r="G783" s="3"/>
      <c r="H783" s="3" t="s">
        <v>290</v>
      </c>
      <c r="I783" s="3" t="s">
        <v>21140</v>
      </c>
      <c r="J783" s="3" t="s">
        <v>37</v>
      </c>
    </row>
    <row r="784" spans="1:10" hidden="1" x14ac:dyDescent="0.25">
      <c r="A784" s="3" t="s">
        <v>11235</v>
      </c>
      <c r="B784" s="3">
        <v>2021</v>
      </c>
      <c r="C784" s="3">
        <v>2</v>
      </c>
      <c r="D784" s="3" t="s">
        <v>8754</v>
      </c>
      <c r="E784" s="3" t="s">
        <v>29814</v>
      </c>
      <c r="F784" s="3">
        <v>5</v>
      </c>
      <c r="G784" s="3"/>
      <c r="H784" s="3" t="s">
        <v>290</v>
      </c>
      <c r="I784" s="3" t="s">
        <v>21141</v>
      </c>
      <c r="J784" s="3" t="s">
        <v>37</v>
      </c>
    </row>
    <row r="785" spans="1:10" hidden="1" x14ac:dyDescent="0.25">
      <c r="A785" s="3" t="s">
        <v>11236</v>
      </c>
      <c r="B785" s="3">
        <v>2021</v>
      </c>
      <c r="C785" s="3">
        <v>2</v>
      </c>
      <c r="D785" s="3" t="s">
        <v>7511</v>
      </c>
      <c r="E785" s="3" t="s">
        <v>29814</v>
      </c>
      <c r="F785" s="3">
        <v>1</v>
      </c>
      <c r="G785" s="3"/>
      <c r="H785" s="3" t="s">
        <v>290</v>
      </c>
      <c r="I785" s="3" t="s">
        <v>9786</v>
      </c>
      <c r="J785" s="3" t="s">
        <v>37</v>
      </c>
    </row>
    <row r="786" spans="1:10" hidden="1" x14ac:dyDescent="0.25">
      <c r="A786" s="3" t="s">
        <v>11236</v>
      </c>
      <c r="B786" s="3">
        <v>2021</v>
      </c>
      <c r="C786" s="3">
        <v>2</v>
      </c>
      <c r="D786" s="3" t="s">
        <v>8847</v>
      </c>
      <c r="E786" s="3" t="s">
        <v>29814</v>
      </c>
      <c r="F786" s="3">
        <v>3</v>
      </c>
      <c r="G786" s="3"/>
      <c r="H786" s="3" t="s">
        <v>290</v>
      </c>
      <c r="I786" s="3" t="s">
        <v>10900</v>
      </c>
      <c r="J786" s="3" t="s">
        <v>37</v>
      </c>
    </row>
    <row r="787" spans="1:10" hidden="1" x14ac:dyDescent="0.25">
      <c r="A787" s="3" t="s">
        <v>11236</v>
      </c>
      <c r="B787" s="3">
        <v>2021</v>
      </c>
      <c r="C787" s="3">
        <v>2</v>
      </c>
      <c r="D787" s="3" t="s">
        <v>8849</v>
      </c>
      <c r="E787" s="3" t="s">
        <v>29814</v>
      </c>
      <c r="F787" s="3">
        <v>4</v>
      </c>
      <c r="G787" s="3"/>
      <c r="H787" s="3" t="s">
        <v>290</v>
      </c>
      <c r="I787" s="3" t="s">
        <v>21140</v>
      </c>
      <c r="J787" s="3" t="s">
        <v>37</v>
      </c>
    </row>
    <row r="788" spans="1:10" hidden="1" x14ac:dyDescent="0.25">
      <c r="A788" s="3" t="s">
        <v>11236</v>
      </c>
      <c r="B788" s="3">
        <v>2021</v>
      </c>
      <c r="C788" s="3">
        <v>2</v>
      </c>
      <c r="D788" s="3" t="s">
        <v>7052</v>
      </c>
      <c r="E788" s="3" t="s">
        <v>29814</v>
      </c>
      <c r="F788" s="3">
        <v>5</v>
      </c>
      <c r="G788" s="3"/>
      <c r="H788" s="3" t="s">
        <v>290</v>
      </c>
      <c r="I788" s="3" t="s">
        <v>21140</v>
      </c>
      <c r="J788" s="3" t="s">
        <v>37</v>
      </c>
    </row>
    <row r="789" spans="1:10" hidden="1" x14ac:dyDescent="0.25">
      <c r="A789" s="3" t="s">
        <v>11236</v>
      </c>
      <c r="B789" s="3">
        <v>2021</v>
      </c>
      <c r="C789" s="3">
        <v>2</v>
      </c>
      <c r="D789" s="3" t="s">
        <v>8826</v>
      </c>
      <c r="E789" s="3" t="s">
        <v>29814</v>
      </c>
      <c r="F789" s="3">
        <v>6</v>
      </c>
      <c r="G789" s="3"/>
      <c r="H789" s="3" t="s">
        <v>290</v>
      </c>
      <c r="I789" s="3" t="s">
        <v>21141</v>
      </c>
      <c r="J789" s="3" t="s">
        <v>37</v>
      </c>
    </row>
    <row r="790" spans="1:10" hidden="1" x14ac:dyDescent="0.25">
      <c r="A790" s="3" t="s">
        <v>11237</v>
      </c>
      <c r="B790" s="3">
        <v>2021</v>
      </c>
      <c r="C790" s="3">
        <v>2</v>
      </c>
      <c r="D790" s="3" t="s">
        <v>8644</v>
      </c>
      <c r="E790" s="3" t="s">
        <v>29814</v>
      </c>
      <c r="F790" s="3">
        <v>1</v>
      </c>
      <c r="G790" s="3"/>
      <c r="H790" s="3" t="s">
        <v>290</v>
      </c>
      <c r="I790" s="3" t="s">
        <v>9786</v>
      </c>
      <c r="J790" s="3" t="s">
        <v>37</v>
      </c>
    </row>
    <row r="791" spans="1:10" hidden="1" x14ac:dyDescent="0.25">
      <c r="A791" s="3" t="s">
        <v>11237</v>
      </c>
      <c r="B791" s="3">
        <v>2021</v>
      </c>
      <c r="C791" s="3">
        <v>2</v>
      </c>
      <c r="D791" s="3" t="s">
        <v>7252</v>
      </c>
      <c r="E791" s="3" t="s">
        <v>29814</v>
      </c>
      <c r="F791" s="3">
        <v>2</v>
      </c>
      <c r="G791" s="3"/>
      <c r="H791" s="3" t="s">
        <v>290</v>
      </c>
      <c r="I791" s="3" t="s">
        <v>9788</v>
      </c>
      <c r="J791" s="3" t="s">
        <v>37</v>
      </c>
    </row>
    <row r="792" spans="1:10" hidden="1" x14ac:dyDescent="0.25">
      <c r="A792" s="3" t="s">
        <v>11237</v>
      </c>
      <c r="B792" s="3">
        <v>2021</v>
      </c>
      <c r="C792" s="3">
        <v>2</v>
      </c>
      <c r="D792" s="3" t="s">
        <v>8788</v>
      </c>
      <c r="E792" s="3" t="s">
        <v>947</v>
      </c>
      <c r="F792" s="3">
        <v>3</v>
      </c>
      <c r="G792" s="3" t="s">
        <v>21139</v>
      </c>
      <c r="H792" s="3" t="s">
        <v>290</v>
      </c>
      <c r="I792" s="3" t="s">
        <v>21140</v>
      </c>
      <c r="J792" s="3" t="s">
        <v>37</v>
      </c>
    </row>
    <row r="793" spans="1:10" hidden="1" x14ac:dyDescent="0.25">
      <c r="A793" s="3" t="s">
        <v>11237</v>
      </c>
      <c r="B793" s="3">
        <v>2021</v>
      </c>
      <c r="C793" s="3">
        <v>2</v>
      </c>
      <c r="D793" s="3" t="s">
        <v>8790</v>
      </c>
      <c r="E793" s="3" t="s">
        <v>947</v>
      </c>
      <c r="F793" s="3">
        <v>4</v>
      </c>
      <c r="G793" s="3" t="s">
        <v>21139</v>
      </c>
      <c r="H793" s="3" t="s">
        <v>290</v>
      </c>
      <c r="I793" s="3" t="s">
        <v>21140</v>
      </c>
      <c r="J793" s="3" t="s">
        <v>37</v>
      </c>
    </row>
    <row r="794" spans="1:10" hidden="1" x14ac:dyDescent="0.25">
      <c r="A794" s="3" t="s">
        <v>11237</v>
      </c>
      <c r="B794" s="3">
        <v>2021</v>
      </c>
      <c r="C794" s="3">
        <v>2</v>
      </c>
      <c r="D794" s="3" t="s">
        <v>8791</v>
      </c>
      <c r="E794" s="3" t="s">
        <v>947</v>
      </c>
      <c r="F794" s="3">
        <v>5</v>
      </c>
      <c r="G794" s="3" t="s">
        <v>21139</v>
      </c>
      <c r="H794" s="3" t="s">
        <v>290</v>
      </c>
      <c r="I794" s="3" t="s">
        <v>21140</v>
      </c>
      <c r="J794" s="3" t="s">
        <v>37</v>
      </c>
    </row>
    <row r="795" spans="1:10" hidden="1" x14ac:dyDescent="0.25">
      <c r="A795" s="3" t="s">
        <v>11237</v>
      </c>
      <c r="B795" s="3">
        <v>2021</v>
      </c>
      <c r="C795" s="3">
        <v>2</v>
      </c>
      <c r="D795" s="3" t="s">
        <v>7074</v>
      </c>
      <c r="E795" s="3" t="s">
        <v>947</v>
      </c>
      <c r="F795" s="3">
        <v>6</v>
      </c>
      <c r="G795" s="3" t="s">
        <v>21139</v>
      </c>
      <c r="H795" s="3" t="s">
        <v>290</v>
      </c>
      <c r="I795" s="3" t="s">
        <v>21140</v>
      </c>
      <c r="J795" s="3" t="s">
        <v>37</v>
      </c>
    </row>
    <row r="796" spans="1:10" hidden="1" x14ac:dyDescent="0.25">
      <c r="A796" s="3" t="s">
        <v>11237</v>
      </c>
      <c r="B796" s="3">
        <v>2021</v>
      </c>
      <c r="C796" s="3">
        <v>2</v>
      </c>
      <c r="D796" s="3" t="s">
        <v>8787</v>
      </c>
      <c r="E796" s="3" t="s">
        <v>29814</v>
      </c>
      <c r="F796" s="3">
        <v>8</v>
      </c>
      <c r="G796" s="3"/>
      <c r="H796" s="3" t="s">
        <v>290</v>
      </c>
      <c r="I796" s="3" t="s">
        <v>21141</v>
      </c>
      <c r="J796" s="3" t="s">
        <v>37</v>
      </c>
    </row>
    <row r="797" spans="1:10" hidden="1" x14ac:dyDescent="0.25">
      <c r="A797" s="3" t="s">
        <v>21111</v>
      </c>
      <c r="B797" s="3">
        <v>2021</v>
      </c>
      <c r="C797" s="3">
        <v>2</v>
      </c>
      <c r="D797" s="3" t="s">
        <v>7511</v>
      </c>
      <c r="E797" s="3" t="s">
        <v>29814</v>
      </c>
      <c r="F797" s="3">
        <v>1</v>
      </c>
      <c r="G797" s="3"/>
      <c r="H797" s="3" t="s">
        <v>290</v>
      </c>
      <c r="I797" s="3" t="s">
        <v>9786</v>
      </c>
      <c r="J797" s="3" t="s">
        <v>37</v>
      </c>
    </row>
    <row r="798" spans="1:10" hidden="1" x14ac:dyDescent="0.25">
      <c r="A798" s="3" t="s">
        <v>21111</v>
      </c>
      <c r="B798" s="3">
        <v>2021</v>
      </c>
      <c r="C798" s="3">
        <v>2</v>
      </c>
      <c r="D798" s="3" t="s">
        <v>8873</v>
      </c>
      <c r="E798" s="3" t="s">
        <v>29814</v>
      </c>
      <c r="F798" s="3">
        <v>2</v>
      </c>
      <c r="G798" s="3"/>
      <c r="H798" s="3" t="s">
        <v>290</v>
      </c>
      <c r="I798" s="3" t="s">
        <v>10900</v>
      </c>
      <c r="J798" s="3" t="s">
        <v>37</v>
      </c>
    </row>
    <row r="799" spans="1:10" hidden="1" x14ac:dyDescent="0.25">
      <c r="A799" s="3" t="s">
        <v>21111</v>
      </c>
      <c r="B799" s="3">
        <v>2021</v>
      </c>
      <c r="C799" s="3">
        <v>2</v>
      </c>
      <c r="D799" s="3" t="s">
        <v>228</v>
      </c>
      <c r="E799" s="3" t="s">
        <v>29814</v>
      </c>
      <c r="F799" s="3">
        <v>3</v>
      </c>
      <c r="G799" s="3"/>
      <c r="H799" s="3" t="s">
        <v>290</v>
      </c>
      <c r="I799" s="3" t="s">
        <v>21140</v>
      </c>
      <c r="J799" s="3" t="s">
        <v>37</v>
      </c>
    </row>
    <row r="800" spans="1:10" hidden="1" x14ac:dyDescent="0.25">
      <c r="A800" s="3" t="s">
        <v>21111</v>
      </c>
      <c r="B800" s="3">
        <v>2021</v>
      </c>
      <c r="C800" s="3">
        <v>2</v>
      </c>
      <c r="D800" s="3" t="s">
        <v>7460</v>
      </c>
      <c r="E800" s="3" t="s">
        <v>29814</v>
      </c>
      <c r="F800" s="3">
        <v>4</v>
      </c>
      <c r="G800" s="3"/>
      <c r="H800" s="3" t="s">
        <v>290</v>
      </c>
      <c r="I800" s="3" t="s">
        <v>21140</v>
      </c>
      <c r="J800" s="3" t="s">
        <v>37</v>
      </c>
    </row>
    <row r="801" spans="1:10" hidden="1" x14ac:dyDescent="0.25">
      <c r="A801" s="3" t="s">
        <v>21111</v>
      </c>
      <c r="B801" s="3">
        <v>2021</v>
      </c>
      <c r="C801" s="3">
        <v>2</v>
      </c>
      <c r="D801" s="3" t="s">
        <v>8837</v>
      </c>
      <c r="E801" s="3" t="s">
        <v>29814</v>
      </c>
      <c r="F801" s="3">
        <v>5</v>
      </c>
      <c r="G801" s="3"/>
      <c r="H801" s="3" t="s">
        <v>290</v>
      </c>
      <c r="I801" s="3" t="s">
        <v>21141</v>
      </c>
      <c r="J801" s="3" t="s">
        <v>37</v>
      </c>
    </row>
    <row r="802" spans="1:10" hidden="1" x14ac:dyDescent="0.25">
      <c r="A802" s="3" t="s">
        <v>21111</v>
      </c>
      <c r="B802" s="3">
        <v>2021</v>
      </c>
      <c r="C802" s="3">
        <v>2</v>
      </c>
      <c r="D802" s="3" t="s">
        <v>8967</v>
      </c>
      <c r="E802" s="3" t="s">
        <v>947</v>
      </c>
      <c r="F802" s="3">
        <v>6</v>
      </c>
      <c r="G802" s="3" t="s">
        <v>21139</v>
      </c>
      <c r="H802" s="3" t="s">
        <v>290</v>
      </c>
      <c r="I802" s="3" t="s">
        <v>21140</v>
      </c>
      <c r="J802" s="3" t="s">
        <v>37</v>
      </c>
    </row>
    <row r="803" spans="1:10" hidden="1" x14ac:dyDescent="0.25">
      <c r="A803" s="3" t="s">
        <v>21111</v>
      </c>
      <c r="B803" s="3">
        <v>2021</v>
      </c>
      <c r="C803" s="3">
        <v>2</v>
      </c>
      <c r="D803" s="3" t="s">
        <v>8966</v>
      </c>
      <c r="E803" s="3" t="s">
        <v>947</v>
      </c>
      <c r="F803" s="3">
        <v>7</v>
      </c>
      <c r="G803" s="3" t="s">
        <v>21139</v>
      </c>
      <c r="H803" s="3" t="s">
        <v>290</v>
      </c>
      <c r="I803" s="3" t="s">
        <v>21140</v>
      </c>
      <c r="J803" s="3" t="s">
        <v>37</v>
      </c>
    </row>
    <row r="804" spans="1:10" hidden="1" x14ac:dyDescent="0.25">
      <c r="A804" s="3" t="s">
        <v>21111</v>
      </c>
      <c r="B804" s="3">
        <v>2021</v>
      </c>
      <c r="C804" s="3">
        <v>2</v>
      </c>
      <c r="D804" s="3" t="s">
        <v>8911</v>
      </c>
      <c r="E804" s="3" t="s">
        <v>947</v>
      </c>
      <c r="F804" s="3">
        <v>8</v>
      </c>
      <c r="G804" s="3"/>
      <c r="H804" s="3" t="s">
        <v>290</v>
      </c>
      <c r="I804" s="3" t="s">
        <v>21140</v>
      </c>
      <c r="J804" s="3" t="s">
        <v>37</v>
      </c>
    </row>
    <row r="805" spans="1:10" hidden="1" x14ac:dyDescent="0.25">
      <c r="A805" s="3" t="s">
        <v>21111</v>
      </c>
      <c r="B805" s="3">
        <v>2021</v>
      </c>
      <c r="C805" s="3">
        <v>2</v>
      </c>
      <c r="D805" s="3" t="s">
        <v>8969</v>
      </c>
      <c r="E805" s="3" t="s">
        <v>947</v>
      </c>
      <c r="F805" s="3">
        <v>9</v>
      </c>
      <c r="G805" s="3" t="s">
        <v>21139</v>
      </c>
      <c r="H805" s="3" t="s">
        <v>290</v>
      </c>
      <c r="I805" s="3" t="s">
        <v>21140</v>
      </c>
      <c r="J805" s="3" t="s">
        <v>37</v>
      </c>
    </row>
    <row r="806" spans="1:10" hidden="1" x14ac:dyDescent="0.25">
      <c r="A806" s="3" t="s">
        <v>21111</v>
      </c>
      <c r="B806" s="3">
        <v>2021</v>
      </c>
      <c r="C806" s="3">
        <v>2</v>
      </c>
      <c r="D806" s="3" t="s">
        <v>8971</v>
      </c>
      <c r="E806" s="3" t="s">
        <v>947</v>
      </c>
      <c r="F806" s="3">
        <v>10</v>
      </c>
      <c r="G806" s="3"/>
      <c r="H806" s="3" t="s">
        <v>290</v>
      </c>
      <c r="I806" s="3" t="s">
        <v>21140</v>
      </c>
      <c r="J806" s="3" t="s">
        <v>37</v>
      </c>
    </row>
    <row r="807" spans="1:10" hidden="1" x14ac:dyDescent="0.25">
      <c r="A807" s="3" t="s">
        <v>21111</v>
      </c>
      <c r="B807" s="3">
        <v>2021</v>
      </c>
      <c r="C807" s="3">
        <v>2</v>
      </c>
      <c r="D807" s="3" t="s">
        <v>8972</v>
      </c>
      <c r="E807" s="3" t="s">
        <v>947</v>
      </c>
      <c r="F807" s="3">
        <v>11</v>
      </c>
      <c r="G807" s="3" t="s">
        <v>21139</v>
      </c>
      <c r="H807" s="3" t="s">
        <v>290</v>
      </c>
      <c r="I807" s="3" t="s">
        <v>21140</v>
      </c>
      <c r="J807" s="3" t="s">
        <v>37</v>
      </c>
    </row>
    <row r="808" spans="1:10" hidden="1" x14ac:dyDescent="0.25">
      <c r="A808" s="3" t="s">
        <v>21111</v>
      </c>
      <c r="B808" s="3">
        <v>2021</v>
      </c>
      <c r="C808" s="3">
        <v>2</v>
      </c>
      <c r="D808" s="3" t="s">
        <v>8973</v>
      </c>
      <c r="E808" s="3" t="s">
        <v>947</v>
      </c>
      <c r="F808" s="3">
        <v>12</v>
      </c>
      <c r="G808" s="3" t="s">
        <v>21139</v>
      </c>
      <c r="H808" s="3" t="s">
        <v>290</v>
      </c>
      <c r="I808" s="3" t="s">
        <v>21140</v>
      </c>
      <c r="J808" s="3" t="s">
        <v>37</v>
      </c>
    </row>
    <row r="809" spans="1:10" hidden="1" x14ac:dyDescent="0.25">
      <c r="A809" s="3" t="s">
        <v>21111</v>
      </c>
      <c r="B809" s="3">
        <v>2021</v>
      </c>
      <c r="C809" s="3">
        <v>2</v>
      </c>
      <c r="D809" s="3" t="s">
        <v>8974</v>
      </c>
      <c r="E809" s="3" t="s">
        <v>947</v>
      </c>
      <c r="F809" s="3">
        <v>13</v>
      </c>
      <c r="G809" s="3" t="s">
        <v>21139</v>
      </c>
      <c r="H809" s="3" t="s">
        <v>290</v>
      </c>
      <c r="I809" s="3" t="s">
        <v>21140</v>
      </c>
      <c r="J809" s="3" t="s">
        <v>37</v>
      </c>
    </row>
    <row r="810" spans="1:10" hidden="1" x14ac:dyDescent="0.25">
      <c r="A810" s="3" t="s">
        <v>21111</v>
      </c>
      <c r="B810" s="3">
        <v>2021</v>
      </c>
      <c r="C810" s="3">
        <v>2</v>
      </c>
      <c r="D810" s="3" t="s">
        <v>8976</v>
      </c>
      <c r="E810" s="3" t="s">
        <v>947</v>
      </c>
      <c r="F810" s="3">
        <v>14</v>
      </c>
      <c r="G810" s="3" t="s">
        <v>21139</v>
      </c>
      <c r="H810" s="3" t="s">
        <v>290</v>
      </c>
      <c r="I810" s="3" t="s">
        <v>21140</v>
      </c>
      <c r="J810" s="3" t="s">
        <v>37</v>
      </c>
    </row>
    <row r="811" spans="1:10" hidden="1" x14ac:dyDescent="0.25">
      <c r="A811" s="3" t="s">
        <v>21111</v>
      </c>
      <c r="B811" s="3">
        <v>2021</v>
      </c>
      <c r="C811" s="3">
        <v>2</v>
      </c>
      <c r="D811" s="3" t="s">
        <v>8963</v>
      </c>
      <c r="E811" s="3" t="s">
        <v>947</v>
      </c>
      <c r="F811" s="3">
        <v>15</v>
      </c>
      <c r="G811" s="3"/>
      <c r="H811" s="3" t="s">
        <v>290</v>
      </c>
      <c r="I811" s="3" t="s">
        <v>21140</v>
      </c>
      <c r="J811" s="3" t="s">
        <v>37</v>
      </c>
    </row>
    <row r="812" spans="1:10" hidden="1" x14ac:dyDescent="0.25">
      <c r="A812" s="3" t="s">
        <v>21111</v>
      </c>
      <c r="B812" s="3">
        <v>2021</v>
      </c>
      <c r="C812" s="3">
        <v>2</v>
      </c>
      <c r="D812" s="3" t="s">
        <v>242</v>
      </c>
      <c r="E812" s="3" t="s">
        <v>947</v>
      </c>
      <c r="F812" s="3">
        <v>16</v>
      </c>
      <c r="G812" s="3"/>
      <c r="H812" s="3" t="s">
        <v>290</v>
      </c>
      <c r="I812" s="3" t="s">
        <v>21140</v>
      </c>
      <c r="J812" s="3" t="s">
        <v>37</v>
      </c>
    </row>
    <row r="813" spans="1:10" hidden="1" x14ac:dyDescent="0.25">
      <c r="A813" s="3" t="s">
        <v>21111</v>
      </c>
      <c r="B813" s="3">
        <v>2021</v>
      </c>
      <c r="C813" s="3">
        <v>2</v>
      </c>
      <c r="D813" s="3" t="s">
        <v>237</v>
      </c>
      <c r="E813" s="3" t="s">
        <v>947</v>
      </c>
      <c r="F813" s="3">
        <v>17</v>
      </c>
      <c r="G813" s="3"/>
      <c r="H813" s="3" t="s">
        <v>290</v>
      </c>
      <c r="I813" s="3" t="s">
        <v>21140</v>
      </c>
      <c r="J813" s="3" t="s">
        <v>37</v>
      </c>
    </row>
    <row r="814" spans="1:10" hidden="1" x14ac:dyDescent="0.25">
      <c r="A814" s="3" t="s">
        <v>21111</v>
      </c>
      <c r="B814" s="3">
        <v>2021</v>
      </c>
      <c r="C814" s="3">
        <v>2</v>
      </c>
      <c r="D814" s="3" t="s">
        <v>8961</v>
      </c>
      <c r="E814" s="3" t="s">
        <v>947</v>
      </c>
      <c r="F814" s="3">
        <v>18</v>
      </c>
      <c r="G814" s="3"/>
      <c r="H814" s="3" t="s">
        <v>290</v>
      </c>
      <c r="I814" s="3" t="s">
        <v>21140</v>
      </c>
      <c r="J814" s="3" t="s">
        <v>37</v>
      </c>
    </row>
    <row r="815" spans="1:10" hidden="1" x14ac:dyDescent="0.25">
      <c r="A815" s="3" t="s">
        <v>21111</v>
      </c>
      <c r="B815" s="3">
        <v>2021</v>
      </c>
      <c r="C815" s="3">
        <v>2</v>
      </c>
      <c r="D815" s="3" t="s">
        <v>8987</v>
      </c>
      <c r="E815" s="3" t="s">
        <v>947</v>
      </c>
      <c r="F815" s="3">
        <v>19</v>
      </c>
      <c r="G815" s="3"/>
      <c r="H815" s="3" t="s">
        <v>290</v>
      </c>
      <c r="I815" s="3" t="s">
        <v>21140</v>
      </c>
      <c r="J815" s="3" t="s">
        <v>37</v>
      </c>
    </row>
    <row r="816" spans="1:10" hidden="1" x14ac:dyDescent="0.25">
      <c r="A816" s="3" t="s">
        <v>21111</v>
      </c>
      <c r="B816" s="3">
        <v>2021</v>
      </c>
      <c r="C816" s="3">
        <v>2</v>
      </c>
      <c r="D816" s="3" t="s">
        <v>8989</v>
      </c>
      <c r="E816" s="3" t="s">
        <v>947</v>
      </c>
      <c r="F816" s="3">
        <v>20</v>
      </c>
      <c r="G816" s="3"/>
      <c r="H816" s="3" t="s">
        <v>290</v>
      </c>
      <c r="I816" s="3" t="s">
        <v>21140</v>
      </c>
      <c r="J816" s="3" t="s">
        <v>37</v>
      </c>
    </row>
    <row r="817" spans="1:10" hidden="1" x14ac:dyDescent="0.25">
      <c r="A817" s="3" t="s">
        <v>21111</v>
      </c>
      <c r="B817" s="3">
        <v>2021</v>
      </c>
      <c r="C817" s="3">
        <v>2</v>
      </c>
      <c r="D817" s="3" t="s">
        <v>8977</v>
      </c>
      <c r="E817" s="3" t="s">
        <v>947</v>
      </c>
      <c r="F817" s="3">
        <v>21</v>
      </c>
      <c r="G817" s="3"/>
      <c r="H817" s="3" t="s">
        <v>290</v>
      </c>
      <c r="I817" s="3" t="s">
        <v>21140</v>
      </c>
      <c r="J817" s="3" t="s">
        <v>37</v>
      </c>
    </row>
    <row r="818" spans="1:10" hidden="1" x14ac:dyDescent="0.25">
      <c r="A818" s="3" t="s">
        <v>21111</v>
      </c>
      <c r="B818" s="3">
        <v>2021</v>
      </c>
      <c r="C818" s="3">
        <v>2</v>
      </c>
      <c r="D818" s="3" t="s">
        <v>8979</v>
      </c>
      <c r="E818" s="3" t="s">
        <v>947</v>
      </c>
      <c r="F818" s="3">
        <v>22</v>
      </c>
      <c r="G818" s="3"/>
      <c r="H818" s="3" t="s">
        <v>290</v>
      </c>
      <c r="I818" s="3" t="s">
        <v>21140</v>
      </c>
      <c r="J818" s="3" t="s">
        <v>37</v>
      </c>
    </row>
    <row r="819" spans="1:10" hidden="1" x14ac:dyDescent="0.25">
      <c r="A819" s="3" t="s">
        <v>21111</v>
      </c>
      <c r="B819" s="3">
        <v>2021</v>
      </c>
      <c r="C819" s="3">
        <v>2</v>
      </c>
      <c r="D819" s="3" t="s">
        <v>8981</v>
      </c>
      <c r="E819" s="3" t="s">
        <v>947</v>
      </c>
      <c r="F819" s="3">
        <v>23</v>
      </c>
      <c r="G819" s="3"/>
      <c r="H819" s="3" t="s">
        <v>290</v>
      </c>
      <c r="I819" s="3" t="s">
        <v>21140</v>
      </c>
      <c r="J819" s="3" t="s">
        <v>37</v>
      </c>
    </row>
    <row r="820" spans="1:10" hidden="1" x14ac:dyDescent="0.25">
      <c r="A820" s="3" t="s">
        <v>21111</v>
      </c>
      <c r="B820" s="3">
        <v>2021</v>
      </c>
      <c r="C820" s="3">
        <v>2</v>
      </c>
      <c r="D820" s="3" t="s">
        <v>8983</v>
      </c>
      <c r="E820" s="3" t="s">
        <v>947</v>
      </c>
      <c r="F820" s="3">
        <v>24</v>
      </c>
      <c r="G820" s="3"/>
      <c r="H820" s="3" t="s">
        <v>290</v>
      </c>
      <c r="I820" s="3" t="s">
        <v>21140</v>
      </c>
      <c r="J820" s="3" t="s">
        <v>37</v>
      </c>
    </row>
    <row r="821" spans="1:10" hidden="1" x14ac:dyDescent="0.25">
      <c r="A821" s="3" t="s">
        <v>21111</v>
      </c>
      <c r="B821" s="3">
        <v>2021</v>
      </c>
      <c r="C821" s="3">
        <v>2</v>
      </c>
      <c r="D821" s="3" t="s">
        <v>8985</v>
      </c>
      <c r="E821" s="3" t="s">
        <v>947</v>
      </c>
      <c r="F821" s="3">
        <v>25</v>
      </c>
      <c r="G821" s="3"/>
      <c r="H821" s="3" t="s">
        <v>290</v>
      </c>
      <c r="I821" s="3" t="s">
        <v>21140</v>
      </c>
      <c r="J821" s="3" t="s">
        <v>37</v>
      </c>
    </row>
    <row r="822" spans="1:10" hidden="1" x14ac:dyDescent="0.25">
      <c r="A822" s="3" t="s">
        <v>11238</v>
      </c>
      <c r="B822" s="3">
        <v>2021</v>
      </c>
      <c r="C822" s="3">
        <v>2</v>
      </c>
      <c r="D822" s="3" t="s">
        <v>7511</v>
      </c>
      <c r="E822" s="3" t="s">
        <v>29814</v>
      </c>
      <c r="F822" s="3">
        <v>1</v>
      </c>
      <c r="G822" s="3"/>
      <c r="H822" s="3" t="s">
        <v>290</v>
      </c>
      <c r="I822" s="3" t="s">
        <v>9786</v>
      </c>
      <c r="J822" s="3" t="s">
        <v>37</v>
      </c>
    </row>
    <row r="823" spans="1:10" hidden="1" x14ac:dyDescent="0.25">
      <c r="A823" s="3" t="s">
        <v>11238</v>
      </c>
      <c r="B823" s="3">
        <v>2021</v>
      </c>
      <c r="C823" s="3">
        <v>2</v>
      </c>
      <c r="D823" s="3" t="s">
        <v>8847</v>
      </c>
      <c r="E823" s="3" t="s">
        <v>29814</v>
      </c>
      <c r="F823" s="3">
        <v>3</v>
      </c>
      <c r="G823" s="3"/>
      <c r="H823" s="3" t="s">
        <v>290</v>
      </c>
      <c r="I823" s="3" t="s">
        <v>10900</v>
      </c>
      <c r="J823" s="3" t="s">
        <v>37</v>
      </c>
    </row>
    <row r="824" spans="1:10" hidden="1" x14ac:dyDescent="0.25">
      <c r="A824" s="3" t="s">
        <v>11238</v>
      </c>
      <c r="B824" s="3">
        <v>2021</v>
      </c>
      <c r="C824" s="3">
        <v>2</v>
      </c>
      <c r="D824" s="3" t="s">
        <v>8860</v>
      </c>
      <c r="E824" s="3" t="s">
        <v>29814</v>
      </c>
      <c r="F824" s="3">
        <v>4</v>
      </c>
      <c r="G824" s="3"/>
      <c r="H824" s="3" t="s">
        <v>290</v>
      </c>
      <c r="I824" s="3" t="s">
        <v>21140</v>
      </c>
      <c r="J824" s="3" t="s">
        <v>37</v>
      </c>
    </row>
    <row r="825" spans="1:10" hidden="1" x14ac:dyDescent="0.25">
      <c r="A825" s="3" t="s">
        <v>11238</v>
      </c>
      <c r="B825" s="3">
        <v>2021</v>
      </c>
      <c r="C825" s="3">
        <v>2</v>
      </c>
      <c r="D825" s="3" t="s">
        <v>8862</v>
      </c>
      <c r="E825" s="3" t="s">
        <v>29814</v>
      </c>
      <c r="F825" s="3">
        <v>5</v>
      </c>
      <c r="G825" s="3"/>
      <c r="H825" s="3" t="s">
        <v>290</v>
      </c>
      <c r="I825" s="3" t="s">
        <v>21140</v>
      </c>
      <c r="J825" s="3" t="s">
        <v>37</v>
      </c>
    </row>
    <row r="826" spans="1:10" hidden="1" x14ac:dyDescent="0.25">
      <c r="A826" s="3" t="s">
        <v>11238</v>
      </c>
      <c r="B826" s="3">
        <v>2021</v>
      </c>
      <c r="C826" s="3">
        <v>2</v>
      </c>
      <c r="D826" s="3" t="s">
        <v>8823</v>
      </c>
      <c r="E826" s="3" t="s">
        <v>29814</v>
      </c>
      <c r="F826" s="3">
        <v>6</v>
      </c>
      <c r="G826" s="3"/>
      <c r="H826" s="3" t="s">
        <v>290</v>
      </c>
      <c r="I826" s="3" t="s">
        <v>21141</v>
      </c>
      <c r="J826" s="3" t="s">
        <v>37</v>
      </c>
    </row>
    <row r="827" spans="1:10" hidden="1" x14ac:dyDescent="0.25">
      <c r="A827" s="3" t="s">
        <v>11241</v>
      </c>
      <c r="B827" s="3">
        <v>2021</v>
      </c>
      <c r="C827" s="3">
        <v>2</v>
      </c>
      <c r="D827" s="3" t="s">
        <v>8644</v>
      </c>
      <c r="E827" s="3" t="s">
        <v>29814</v>
      </c>
      <c r="F827" s="3">
        <v>1</v>
      </c>
      <c r="G827" s="3"/>
      <c r="H827" s="3" t="s">
        <v>19</v>
      </c>
      <c r="I827" s="3" t="s">
        <v>9786</v>
      </c>
      <c r="J827" s="3" t="s">
        <v>142</v>
      </c>
    </row>
    <row r="828" spans="1:10" hidden="1" x14ac:dyDescent="0.25">
      <c r="A828" s="3" t="s">
        <v>11241</v>
      </c>
      <c r="B828" s="3">
        <v>2021</v>
      </c>
      <c r="C828" s="3">
        <v>2</v>
      </c>
      <c r="D828" s="3" t="s">
        <v>9034</v>
      </c>
      <c r="E828" s="3" t="s">
        <v>29814</v>
      </c>
      <c r="F828" s="3">
        <v>2</v>
      </c>
      <c r="G828" s="3"/>
      <c r="H828" s="3" t="s">
        <v>19</v>
      </c>
      <c r="I828" s="3" t="s">
        <v>21141</v>
      </c>
      <c r="J828" s="3" t="s">
        <v>142</v>
      </c>
    </row>
    <row r="829" spans="1:10" hidden="1" x14ac:dyDescent="0.25">
      <c r="A829" s="3" t="s">
        <v>11241</v>
      </c>
      <c r="B829" s="3">
        <v>2021</v>
      </c>
      <c r="C829" s="3">
        <v>2</v>
      </c>
      <c r="D829" s="3" t="s">
        <v>308</v>
      </c>
      <c r="E829" s="3" t="s">
        <v>29814</v>
      </c>
      <c r="F829" s="3">
        <v>3</v>
      </c>
      <c r="G829" s="3"/>
      <c r="H829" s="3" t="s">
        <v>19</v>
      </c>
      <c r="I829" s="3" t="s">
        <v>21140</v>
      </c>
      <c r="J829" s="3" t="s">
        <v>142</v>
      </c>
    </row>
    <row r="830" spans="1:10" hidden="1" x14ac:dyDescent="0.25">
      <c r="A830" s="3" t="s">
        <v>11241</v>
      </c>
      <c r="B830" s="3">
        <v>2021</v>
      </c>
      <c r="C830" s="3">
        <v>2</v>
      </c>
      <c r="D830" s="3" t="s">
        <v>8305</v>
      </c>
      <c r="E830" s="3" t="s">
        <v>29814</v>
      </c>
      <c r="F830" s="3">
        <v>4</v>
      </c>
      <c r="G830" s="3"/>
      <c r="H830" s="3" t="s">
        <v>19</v>
      </c>
      <c r="I830" s="3" t="s">
        <v>21140</v>
      </c>
      <c r="J830" s="3" t="s">
        <v>142</v>
      </c>
    </row>
    <row r="831" spans="1:10" hidden="1" x14ac:dyDescent="0.25">
      <c r="A831" s="3" t="s">
        <v>11241</v>
      </c>
      <c r="B831" s="3">
        <v>2021</v>
      </c>
      <c r="C831" s="3">
        <v>2</v>
      </c>
      <c r="D831" s="3" t="s">
        <v>7011</v>
      </c>
      <c r="E831" s="3" t="s">
        <v>29814</v>
      </c>
      <c r="F831" s="3">
        <v>5</v>
      </c>
      <c r="G831" s="3"/>
      <c r="H831" s="3" t="s">
        <v>19</v>
      </c>
      <c r="I831" s="3" t="s">
        <v>21140</v>
      </c>
      <c r="J831" s="3" t="s">
        <v>142</v>
      </c>
    </row>
    <row r="832" spans="1:10" hidden="1" x14ac:dyDescent="0.25">
      <c r="A832" s="3" t="s">
        <v>11242</v>
      </c>
      <c r="B832" s="3">
        <v>2021</v>
      </c>
      <c r="C832" s="3">
        <v>2</v>
      </c>
      <c r="D832" s="3" t="s">
        <v>8644</v>
      </c>
      <c r="E832" s="3" t="s">
        <v>29814</v>
      </c>
      <c r="F832" s="3">
        <v>1</v>
      </c>
      <c r="G832" s="3"/>
      <c r="H832" s="3" t="s">
        <v>19</v>
      </c>
      <c r="I832" s="3" t="s">
        <v>9786</v>
      </c>
      <c r="J832" s="3" t="s">
        <v>142</v>
      </c>
    </row>
    <row r="833" spans="1:10" hidden="1" x14ac:dyDescent="0.25">
      <c r="A833" s="3" t="s">
        <v>11242</v>
      </c>
      <c r="B833" s="3">
        <v>2021</v>
      </c>
      <c r="C833" s="3">
        <v>2</v>
      </c>
      <c r="D833" s="3" t="s">
        <v>9034</v>
      </c>
      <c r="E833" s="3" t="s">
        <v>29814</v>
      </c>
      <c r="F833" s="3">
        <v>2</v>
      </c>
      <c r="G833" s="3"/>
      <c r="H833" s="3" t="s">
        <v>19</v>
      </c>
      <c r="I833" s="3" t="s">
        <v>21141</v>
      </c>
      <c r="J833" s="3" t="s">
        <v>142</v>
      </c>
    </row>
    <row r="834" spans="1:10" hidden="1" x14ac:dyDescent="0.25">
      <c r="A834" s="3" t="s">
        <v>11242</v>
      </c>
      <c r="B834" s="3">
        <v>2021</v>
      </c>
      <c r="C834" s="3">
        <v>2</v>
      </c>
      <c r="D834" s="3" t="s">
        <v>308</v>
      </c>
      <c r="E834" s="3" t="s">
        <v>29814</v>
      </c>
      <c r="F834" s="3">
        <v>3</v>
      </c>
      <c r="G834" s="3"/>
      <c r="H834" s="3" t="s">
        <v>19</v>
      </c>
      <c r="I834" s="3" t="s">
        <v>21140</v>
      </c>
      <c r="J834" s="3" t="s">
        <v>142</v>
      </c>
    </row>
    <row r="835" spans="1:10" hidden="1" x14ac:dyDescent="0.25">
      <c r="A835" s="3" t="s">
        <v>11242</v>
      </c>
      <c r="B835" s="3">
        <v>2021</v>
      </c>
      <c r="C835" s="3">
        <v>2</v>
      </c>
      <c r="D835" s="3" t="s">
        <v>8305</v>
      </c>
      <c r="E835" s="3" t="s">
        <v>29814</v>
      </c>
      <c r="F835" s="3">
        <v>4</v>
      </c>
      <c r="G835" s="3"/>
      <c r="H835" s="3" t="s">
        <v>19</v>
      </c>
      <c r="I835" s="3" t="s">
        <v>21140</v>
      </c>
      <c r="J835" s="3" t="s">
        <v>142</v>
      </c>
    </row>
    <row r="836" spans="1:10" hidden="1" x14ac:dyDescent="0.25">
      <c r="A836" s="3" t="s">
        <v>11242</v>
      </c>
      <c r="B836" s="3">
        <v>2021</v>
      </c>
      <c r="C836" s="3">
        <v>2</v>
      </c>
      <c r="D836" s="3" t="s">
        <v>7011</v>
      </c>
      <c r="E836" s="3" t="s">
        <v>29814</v>
      </c>
      <c r="F836" s="3">
        <v>5</v>
      </c>
      <c r="G836" s="3"/>
      <c r="H836" s="3" t="s">
        <v>19</v>
      </c>
      <c r="I836" s="3" t="s">
        <v>21140</v>
      </c>
      <c r="J836" s="3" t="s">
        <v>142</v>
      </c>
    </row>
    <row r="837" spans="1:10" hidden="1" x14ac:dyDescent="0.25">
      <c r="A837" s="3" t="s">
        <v>11243</v>
      </c>
      <c r="B837" s="3">
        <v>2021</v>
      </c>
      <c r="C837" s="3">
        <v>2</v>
      </c>
      <c r="D837" s="3" t="s">
        <v>8644</v>
      </c>
      <c r="E837" s="3" t="s">
        <v>29814</v>
      </c>
      <c r="F837" s="3">
        <v>1</v>
      </c>
      <c r="G837" s="3"/>
      <c r="H837" s="3" t="s">
        <v>19</v>
      </c>
      <c r="I837" s="3" t="s">
        <v>9786</v>
      </c>
      <c r="J837" s="3" t="s">
        <v>142</v>
      </c>
    </row>
    <row r="838" spans="1:10" hidden="1" x14ac:dyDescent="0.25">
      <c r="A838" s="3" t="s">
        <v>11243</v>
      </c>
      <c r="B838" s="3">
        <v>2021</v>
      </c>
      <c r="C838" s="3">
        <v>2</v>
      </c>
      <c r="D838" s="3" t="s">
        <v>7105</v>
      </c>
      <c r="E838" s="3" t="s">
        <v>29814</v>
      </c>
      <c r="F838" s="3">
        <v>2</v>
      </c>
      <c r="G838" s="3"/>
      <c r="H838" s="3" t="s">
        <v>19</v>
      </c>
      <c r="I838" s="3" t="s">
        <v>21140</v>
      </c>
      <c r="J838" s="3" t="s">
        <v>142</v>
      </c>
    </row>
    <row r="839" spans="1:10" hidden="1" x14ac:dyDescent="0.25">
      <c r="A839" s="3" t="s">
        <v>11243</v>
      </c>
      <c r="B839" s="3">
        <v>2021</v>
      </c>
      <c r="C839" s="3">
        <v>2</v>
      </c>
      <c r="D839" s="3" t="s">
        <v>9068</v>
      </c>
      <c r="E839" s="3" t="s">
        <v>29814</v>
      </c>
      <c r="F839" s="3">
        <v>3</v>
      </c>
      <c r="G839" s="3"/>
      <c r="H839" s="3" t="s">
        <v>19</v>
      </c>
      <c r="I839" s="3" t="s">
        <v>21140</v>
      </c>
      <c r="J839" s="3" t="s">
        <v>142</v>
      </c>
    </row>
    <row r="840" spans="1:10" hidden="1" x14ac:dyDescent="0.25">
      <c r="A840" s="3" t="s">
        <v>11243</v>
      </c>
      <c r="B840" s="3">
        <v>2021</v>
      </c>
      <c r="C840" s="3">
        <v>2</v>
      </c>
      <c r="D840" s="3" t="s">
        <v>7410</v>
      </c>
      <c r="E840" s="3" t="s">
        <v>29814</v>
      </c>
      <c r="F840" s="3">
        <v>4</v>
      </c>
      <c r="G840" s="3"/>
      <c r="H840" s="3" t="s">
        <v>19</v>
      </c>
      <c r="I840" s="3" t="s">
        <v>21140</v>
      </c>
      <c r="J840" s="3" t="s">
        <v>142</v>
      </c>
    </row>
    <row r="841" spans="1:10" hidden="1" x14ac:dyDescent="0.25">
      <c r="A841" s="3" t="s">
        <v>11243</v>
      </c>
      <c r="B841" s="3">
        <v>2021</v>
      </c>
      <c r="C841" s="3">
        <v>2</v>
      </c>
      <c r="D841" s="3" t="s">
        <v>9038</v>
      </c>
      <c r="E841" s="3" t="s">
        <v>29814</v>
      </c>
      <c r="F841" s="3">
        <v>5</v>
      </c>
      <c r="G841" s="3"/>
      <c r="H841" s="3" t="s">
        <v>19</v>
      </c>
      <c r="I841" s="3" t="s">
        <v>21141</v>
      </c>
      <c r="J841" s="3" t="s">
        <v>142</v>
      </c>
    </row>
    <row r="842" spans="1:10" hidden="1" x14ac:dyDescent="0.25">
      <c r="A842" s="3" t="s">
        <v>11243</v>
      </c>
      <c r="B842" s="3">
        <v>2021</v>
      </c>
      <c r="C842" s="3">
        <v>2</v>
      </c>
      <c r="D842" s="3" t="s">
        <v>261</v>
      </c>
      <c r="E842" s="3" t="s">
        <v>947</v>
      </c>
      <c r="F842" s="3">
        <v>6</v>
      </c>
      <c r="G842" s="3"/>
      <c r="H842" s="3" t="s">
        <v>19</v>
      </c>
      <c r="I842" s="3" t="s">
        <v>9790</v>
      </c>
      <c r="J842" s="3" t="s">
        <v>142</v>
      </c>
    </row>
    <row r="843" spans="1:10" hidden="1" x14ac:dyDescent="0.25">
      <c r="A843" s="3" t="s">
        <v>11243</v>
      </c>
      <c r="B843" s="3">
        <v>2021</v>
      </c>
      <c r="C843" s="3">
        <v>2</v>
      </c>
      <c r="D843" s="3" t="s">
        <v>272</v>
      </c>
      <c r="E843" s="3" t="s">
        <v>947</v>
      </c>
      <c r="F843" s="3">
        <v>7</v>
      </c>
      <c r="G843" s="3"/>
      <c r="H843" s="3" t="s">
        <v>19</v>
      </c>
      <c r="I843" s="3" t="s">
        <v>9790</v>
      </c>
      <c r="J843" s="3" t="s">
        <v>142</v>
      </c>
    </row>
    <row r="844" spans="1:10" hidden="1" x14ac:dyDescent="0.25">
      <c r="A844" s="3" t="s">
        <v>11243</v>
      </c>
      <c r="B844" s="3">
        <v>2021</v>
      </c>
      <c r="C844" s="3">
        <v>2</v>
      </c>
      <c r="D844" s="3" t="s">
        <v>265</v>
      </c>
      <c r="E844" s="3" t="s">
        <v>947</v>
      </c>
      <c r="F844" s="3">
        <v>8</v>
      </c>
      <c r="G844" s="3"/>
      <c r="H844" s="3" t="s">
        <v>19</v>
      </c>
      <c r="I844" s="3" t="s">
        <v>9790</v>
      </c>
      <c r="J844" s="3" t="s">
        <v>142</v>
      </c>
    </row>
    <row r="845" spans="1:10" hidden="1" x14ac:dyDescent="0.25">
      <c r="A845" s="3" t="s">
        <v>11243</v>
      </c>
      <c r="B845" s="3">
        <v>2021</v>
      </c>
      <c r="C845" s="3">
        <v>2</v>
      </c>
      <c r="D845" s="3" t="s">
        <v>263</v>
      </c>
      <c r="E845" s="3" t="s">
        <v>947</v>
      </c>
      <c r="F845" s="3">
        <v>9</v>
      </c>
      <c r="G845" s="3"/>
      <c r="H845" s="3" t="s">
        <v>19</v>
      </c>
      <c r="I845" s="3" t="s">
        <v>9790</v>
      </c>
      <c r="J845" s="3" t="s">
        <v>142</v>
      </c>
    </row>
    <row r="846" spans="1:10" hidden="1" x14ac:dyDescent="0.25">
      <c r="A846" s="3" t="s">
        <v>11243</v>
      </c>
      <c r="B846" s="3">
        <v>2021</v>
      </c>
      <c r="C846" s="3">
        <v>2</v>
      </c>
      <c r="D846" s="3" t="s">
        <v>264</v>
      </c>
      <c r="E846" s="3" t="s">
        <v>947</v>
      </c>
      <c r="F846" s="3">
        <v>10</v>
      </c>
      <c r="G846" s="3"/>
      <c r="H846" s="3" t="s">
        <v>19</v>
      </c>
      <c r="I846" s="3" t="s">
        <v>9790</v>
      </c>
      <c r="J846" s="3" t="s">
        <v>142</v>
      </c>
    </row>
    <row r="847" spans="1:10" hidden="1" x14ac:dyDescent="0.25">
      <c r="A847" s="3" t="s">
        <v>11245</v>
      </c>
      <c r="B847" s="3">
        <v>2021</v>
      </c>
      <c r="C847" s="3">
        <v>2</v>
      </c>
      <c r="D847" s="3" t="s">
        <v>8644</v>
      </c>
      <c r="E847" s="3" t="s">
        <v>29814</v>
      </c>
      <c r="F847" s="3">
        <v>1</v>
      </c>
      <c r="G847" s="3"/>
      <c r="H847" s="3" t="s">
        <v>19</v>
      </c>
      <c r="I847" s="3" t="s">
        <v>9786</v>
      </c>
      <c r="J847" s="3" t="s">
        <v>142</v>
      </c>
    </row>
    <row r="848" spans="1:10" hidden="1" x14ac:dyDescent="0.25">
      <c r="A848" s="3" t="s">
        <v>11245</v>
      </c>
      <c r="B848" s="3">
        <v>2021</v>
      </c>
      <c r="C848" s="3">
        <v>2</v>
      </c>
      <c r="D848" s="3" t="s">
        <v>101</v>
      </c>
      <c r="E848" s="3" t="s">
        <v>29814</v>
      </c>
      <c r="F848" s="3">
        <v>2</v>
      </c>
      <c r="G848" s="3"/>
      <c r="H848" s="3" t="s">
        <v>19</v>
      </c>
      <c r="I848" s="3" t="s">
        <v>10900</v>
      </c>
      <c r="J848" s="3" t="s">
        <v>142</v>
      </c>
    </row>
    <row r="849" spans="1:10" hidden="1" x14ac:dyDescent="0.25">
      <c r="A849" s="3" t="s">
        <v>11245</v>
      </c>
      <c r="B849" s="3">
        <v>2021</v>
      </c>
      <c r="C849" s="3">
        <v>2</v>
      </c>
      <c r="D849" s="3" t="s">
        <v>281</v>
      </c>
      <c r="E849" s="3" t="s">
        <v>29814</v>
      </c>
      <c r="F849" s="3">
        <v>3</v>
      </c>
      <c r="G849" s="3"/>
      <c r="H849" s="3" t="s">
        <v>19</v>
      </c>
      <c r="I849" s="3" t="s">
        <v>10900</v>
      </c>
      <c r="J849" s="3" t="s">
        <v>142</v>
      </c>
    </row>
    <row r="850" spans="1:10" hidden="1" x14ac:dyDescent="0.25">
      <c r="A850" s="3" t="s">
        <v>11245</v>
      </c>
      <c r="B850" s="3">
        <v>2021</v>
      </c>
      <c r="C850" s="3">
        <v>2</v>
      </c>
      <c r="D850" s="3" t="s">
        <v>294</v>
      </c>
      <c r="E850" s="3" t="s">
        <v>29814</v>
      </c>
      <c r="F850" s="3">
        <v>4</v>
      </c>
      <c r="G850" s="3"/>
      <c r="H850" s="3" t="s">
        <v>19</v>
      </c>
      <c r="I850" s="3" t="s">
        <v>21140</v>
      </c>
      <c r="J850" s="3" t="s">
        <v>142</v>
      </c>
    </row>
    <row r="851" spans="1:10" hidden="1" x14ac:dyDescent="0.25">
      <c r="A851" s="3" t="s">
        <v>11245</v>
      </c>
      <c r="B851" s="3">
        <v>2021</v>
      </c>
      <c r="C851" s="3">
        <v>2</v>
      </c>
      <c r="D851" s="3" t="s">
        <v>9045</v>
      </c>
      <c r="E851" s="3" t="s">
        <v>29814</v>
      </c>
      <c r="F851" s="3">
        <v>5</v>
      </c>
      <c r="G851" s="3"/>
      <c r="H851" s="3" t="s">
        <v>19</v>
      </c>
      <c r="I851" s="3" t="s">
        <v>21140</v>
      </c>
      <c r="J851" s="3" t="s">
        <v>142</v>
      </c>
    </row>
    <row r="852" spans="1:10" hidden="1" x14ac:dyDescent="0.25">
      <c r="A852" s="3" t="s">
        <v>11245</v>
      </c>
      <c r="B852" s="3">
        <v>2021</v>
      </c>
      <c r="C852" s="3">
        <v>2</v>
      </c>
      <c r="D852" s="3" t="s">
        <v>9040</v>
      </c>
      <c r="E852" s="3" t="s">
        <v>29814</v>
      </c>
      <c r="F852" s="3">
        <v>6</v>
      </c>
      <c r="G852" s="3"/>
      <c r="H852" s="3" t="s">
        <v>19</v>
      </c>
      <c r="I852" s="3" t="s">
        <v>21141</v>
      </c>
      <c r="J852" s="3" t="s">
        <v>142</v>
      </c>
    </row>
    <row r="853" spans="1:10" hidden="1" x14ac:dyDescent="0.25">
      <c r="A853" s="3" t="s">
        <v>11245</v>
      </c>
      <c r="B853" s="3">
        <v>2021</v>
      </c>
      <c r="C853" s="3">
        <v>2</v>
      </c>
      <c r="D853" s="3" t="s">
        <v>261</v>
      </c>
      <c r="E853" s="3" t="s">
        <v>947</v>
      </c>
      <c r="F853" s="3">
        <v>7</v>
      </c>
      <c r="G853" s="3"/>
      <c r="H853" s="3" t="s">
        <v>19</v>
      </c>
      <c r="I853" s="3" t="s">
        <v>9790</v>
      </c>
      <c r="J853" s="3" t="s">
        <v>142</v>
      </c>
    </row>
    <row r="854" spans="1:10" hidden="1" x14ac:dyDescent="0.25">
      <c r="A854" s="3" t="s">
        <v>11245</v>
      </c>
      <c r="B854" s="3">
        <v>2021</v>
      </c>
      <c r="C854" s="3">
        <v>2</v>
      </c>
      <c r="D854" s="3" t="s">
        <v>272</v>
      </c>
      <c r="E854" s="3" t="s">
        <v>947</v>
      </c>
      <c r="F854" s="3">
        <v>8</v>
      </c>
      <c r="G854" s="3"/>
      <c r="H854" s="3" t="s">
        <v>19</v>
      </c>
      <c r="I854" s="3" t="s">
        <v>9790</v>
      </c>
      <c r="J854" s="3" t="s">
        <v>142</v>
      </c>
    </row>
    <row r="855" spans="1:10" hidden="1" x14ac:dyDescent="0.25">
      <c r="A855" s="3" t="s">
        <v>11245</v>
      </c>
      <c r="B855" s="3">
        <v>2021</v>
      </c>
      <c r="C855" s="3">
        <v>2</v>
      </c>
      <c r="D855" s="3" t="s">
        <v>265</v>
      </c>
      <c r="E855" s="3" t="s">
        <v>947</v>
      </c>
      <c r="F855" s="3">
        <v>9</v>
      </c>
      <c r="G855" s="3"/>
      <c r="H855" s="3" t="s">
        <v>19</v>
      </c>
      <c r="I855" s="3" t="s">
        <v>9790</v>
      </c>
      <c r="J855" s="3" t="s">
        <v>142</v>
      </c>
    </row>
    <row r="856" spans="1:10" hidden="1" x14ac:dyDescent="0.25">
      <c r="A856" s="3" t="s">
        <v>11245</v>
      </c>
      <c r="B856" s="3">
        <v>2021</v>
      </c>
      <c r="C856" s="3">
        <v>2</v>
      </c>
      <c r="D856" s="3" t="s">
        <v>263</v>
      </c>
      <c r="E856" s="3" t="s">
        <v>947</v>
      </c>
      <c r="F856" s="3">
        <v>10</v>
      </c>
      <c r="G856" s="3"/>
      <c r="H856" s="3" t="s">
        <v>19</v>
      </c>
      <c r="I856" s="3" t="s">
        <v>9790</v>
      </c>
      <c r="J856" s="3" t="s">
        <v>142</v>
      </c>
    </row>
    <row r="857" spans="1:10" hidden="1" x14ac:dyDescent="0.25">
      <c r="A857" s="3" t="s">
        <v>11245</v>
      </c>
      <c r="B857" s="3">
        <v>2021</v>
      </c>
      <c r="C857" s="3">
        <v>2</v>
      </c>
      <c r="D857" s="3" t="s">
        <v>264</v>
      </c>
      <c r="E857" s="3" t="s">
        <v>947</v>
      </c>
      <c r="F857" s="3">
        <v>11</v>
      </c>
      <c r="G857" s="3"/>
      <c r="H857" s="3" t="s">
        <v>19</v>
      </c>
      <c r="I857" s="3" t="s">
        <v>9790</v>
      </c>
      <c r="J857" s="3" t="s">
        <v>142</v>
      </c>
    </row>
    <row r="858" spans="1:10" hidden="1" x14ac:dyDescent="0.25">
      <c r="A858" s="3" t="s">
        <v>11246</v>
      </c>
      <c r="B858" s="3">
        <v>2021</v>
      </c>
      <c r="C858" s="3">
        <v>2</v>
      </c>
      <c r="D858" s="3" t="s">
        <v>8644</v>
      </c>
      <c r="E858" s="3" t="s">
        <v>29814</v>
      </c>
      <c r="F858" s="3">
        <v>1</v>
      </c>
      <c r="G858" s="3"/>
      <c r="H858" s="3" t="s">
        <v>19</v>
      </c>
      <c r="I858" s="3" t="s">
        <v>9786</v>
      </c>
      <c r="J858" s="3" t="s">
        <v>142</v>
      </c>
    </row>
    <row r="859" spans="1:10" hidden="1" x14ac:dyDescent="0.25">
      <c r="A859" s="3" t="s">
        <v>11246</v>
      </c>
      <c r="B859" s="3">
        <v>2021</v>
      </c>
      <c r="C859" s="3">
        <v>2</v>
      </c>
      <c r="D859" s="3" t="s">
        <v>9060</v>
      </c>
      <c r="E859" s="3" t="s">
        <v>29814</v>
      </c>
      <c r="F859" s="3">
        <v>2</v>
      </c>
      <c r="G859" s="3"/>
      <c r="H859" s="3" t="s">
        <v>19</v>
      </c>
      <c r="I859" s="3" t="s">
        <v>10900</v>
      </c>
      <c r="J859" s="3" t="s">
        <v>142</v>
      </c>
    </row>
    <row r="860" spans="1:10" hidden="1" x14ac:dyDescent="0.25">
      <c r="A860" s="3" t="s">
        <v>11246</v>
      </c>
      <c r="B860" s="3">
        <v>2021</v>
      </c>
      <c r="C860" s="3">
        <v>2</v>
      </c>
      <c r="D860" s="3" t="s">
        <v>8162</v>
      </c>
      <c r="E860" s="3" t="s">
        <v>29814</v>
      </c>
      <c r="F860" s="3">
        <v>3</v>
      </c>
      <c r="G860" s="3"/>
      <c r="H860" s="3" t="s">
        <v>19</v>
      </c>
      <c r="I860" s="3" t="s">
        <v>21140</v>
      </c>
      <c r="J860" s="3" t="s">
        <v>142</v>
      </c>
    </row>
    <row r="861" spans="1:10" hidden="1" x14ac:dyDescent="0.25">
      <c r="A861" s="3" t="s">
        <v>11246</v>
      </c>
      <c r="B861" s="3">
        <v>2021</v>
      </c>
      <c r="C861" s="3">
        <v>2</v>
      </c>
      <c r="D861" s="3" t="s">
        <v>7108</v>
      </c>
      <c r="E861" s="3" t="s">
        <v>29814</v>
      </c>
      <c r="F861" s="3">
        <v>5</v>
      </c>
      <c r="G861" s="3"/>
      <c r="H861" s="3" t="s">
        <v>19</v>
      </c>
      <c r="I861" s="3" t="s">
        <v>10900</v>
      </c>
      <c r="J861" s="3" t="s">
        <v>142</v>
      </c>
    </row>
    <row r="862" spans="1:10" hidden="1" x14ac:dyDescent="0.25">
      <c r="A862" s="3" t="s">
        <v>11246</v>
      </c>
      <c r="B862" s="3">
        <v>2021</v>
      </c>
      <c r="C862" s="3">
        <v>2</v>
      </c>
      <c r="D862" s="3" t="s">
        <v>9062</v>
      </c>
      <c r="E862" s="3" t="s">
        <v>29814</v>
      </c>
      <c r="F862" s="3">
        <v>6</v>
      </c>
      <c r="G862" s="3"/>
      <c r="H862" s="3" t="s">
        <v>19</v>
      </c>
      <c r="I862" s="3" t="s">
        <v>10900</v>
      </c>
      <c r="J862" s="3" t="s">
        <v>142</v>
      </c>
    </row>
    <row r="863" spans="1:10" hidden="1" x14ac:dyDescent="0.25">
      <c r="A863" s="3" t="s">
        <v>11246</v>
      </c>
      <c r="B863" s="3">
        <v>2021</v>
      </c>
      <c r="C863" s="3">
        <v>2</v>
      </c>
      <c r="D863" s="3" t="s">
        <v>9036</v>
      </c>
      <c r="E863" s="3" t="s">
        <v>29814</v>
      </c>
      <c r="F863" s="3">
        <v>7</v>
      </c>
      <c r="G863" s="3"/>
      <c r="H863" s="3" t="s">
        <v>19</v>
      </c>
      <c r="I863" s="3" t="s">
        <v>21141</v>
      </c>
      <c r="J863" s="3" t="s">
        <v>142</v>
      </c>
    </row>
    <row r="864" spans="1:10" hidden="1" x14ac:dyDescent="0.25">
      <c r="A864" s="3" t="s">
        <v>11247</v>
      </c>
      <c r="B864" s="3">
        <v>2021</v>
      </c>
      <c r="C864" s="3">
        <v>2</v>
      </c>
      <c r="D864" s="3" t="s">
        <v>8644</v>
      </c>
      <c r="E864" s="3" t="s">
        <v>29814</v>
      </c>
      <c r="F864" s="3">
        <v>1</v>
      </c>
      <c r="G864" s="3"/>
      <c r="H864" s="3" t="s">
        <v>19</v>
      </c>
      <c r="I864" s="3" t="s">
        <v>9786</v>
      </c>
      <c r="J864" s="3" t="s">
        <v>142</v>
      </c>
    </row>
    <row r="865" spans="1:10" hidden="1" x14ac:dyDescent="0.25">
      <c r="A865" s="3" t="s">
        <v>11247</v>
      </c>
      <c r="B865" s="3">
        <v>2021</v>
      </c>
      <c r="C865" s="3">
        <v>2</v>
      </c>
      <c r="D865" s="3" t="s">
        <v>8162</v>
      </c>
      <c r="E865" s="3" t="s">
        <v>29814</v>
      </c>
      <c r="F865" s="3">
        <v>2</v>
      </c>
      <c r="G865" s="3"/>
      <c r="H865" s="3" t="s">
        <v>19</v>
      </c>
      <c r="I865" s="3" t="s">
        <v>10900</v>
      </c>
      <c r="J865" s="3" t="s">
        <v>142</v>
      </c>
    </row>
    <row r="866" spans="1:10" hidden="1" x14ac:dyDescent="0.25">
      <c r="A866" s="3" t="s">
        <v>11247</v>
      </c>
      <c r="B866" s="3">
        <v>2021</v>
      </c>
      <c r="C866" s="3">
        <v>2</v>
      </c>
      <c r="D866" s="3" t="s">
        <v>9065</v>
      </c>
      <c r="E866" s="3" t="s">
        <v>29814</v>
      </c>
      <c r="F866" s="3">
        <v>3</v>
      </c>
      <c r="G866" s="3"/>
      <c r="H866" s="3" t="s">
        <v>19</v>
      </c>
      <c r="I866" s="3" t="s">
        <v>10900</v>
      </c>
      <c r="J866" s="3" t="s">
        <v>142</v>
      </c>
    </row>
    <row r="867" spans="1:10" hidden="1" x14ac:dyDescent="0.25">
      <c r="A867" s="3" t="s">
        <v>11247</v>
      </c>
      <c r="B867" s="3">
        <v>2021</v>
      </c>
      <c r="C867" s="3">
        <v>2</v>
      </c>
      <c r="D867" s="3" t="s">
        <v>7143</v>
      </c>
      <c r="E867" s="3" t="s">
        <v>29814</v>
      </c>
      <c r="F867" s="3">
        <v>4</v>
      </c>
      <c r="G867" s="3"/>
      <c r="H867" s="3" t="s">
        <v>19</v>
      </c>
      <c r="I867" s="3" t="s">
        <v>10900</v>
      </c>
      <c r="J867" s="3" t="s">
        <v>142</v>
      </c>
    </row>
    <row r="868" spans="1:10" hidden="1" x14ac:dyDescent="0.25">
      <c r="A868" s="3" t="s">
        <v>11247</v>
      </c>
      <c r="B868" s="3">
        <v>2021</v>
      </c>
      <c r="C868" s="3">
        <v>2</v>
      </c>
      <c r="D868" s="3" t="s">
        <v>862</v>
      </c>
      <c r="E868" s="3" t="s">
        <v>29814</v>
      </c>
      <c r="F868" s="3">
        <v>5</v>
      </c>
      <c r="G868" s="3"/>
      <c r="H868" s="3" t="s">
        <v>19</v>
      </c>
      <c r="I868" s="3" t="s">
        <v>21140</v>
      </c>
      <c r="J868" s="3" t="s">
        <v>142</v>
      </c>
    </row>
    <row r="869" spans="1:10" hidden="1" x14ac:dyDescent="0.25">
      <c r="A869" s="3" t="s">
        <v>11247</v>
      </c>
      <c r="B869" s="3">
        <v>2021</v>
      </c>
      <c r="C869" s="3">
        <v>2</v>
      </c>
      <c r="D869" s="3" t="s">
        <v>9037</v>
      </c>
      <c r="E869" s="3" t="s">
        <v>29814</v>
      </c>
      <c r="F869" s="3">
        <v>6</v>
      </c>
      <c r="G869" s="3"/>
      <c r="H869" s="3" t="s">
        <v>19</v>
      </c>
      <c r="I869" s="3" t="s">
        <v>21141</v>
      </c>
      <c r="J869" s="3" t="s">
        <v>142</v>
      </c>
    </row>
    <row r="870" spans="1:10" hidden="1" x14ac:dyDescent="0.25">
      <c r="A870" s="3" t="s">
        <v>11248</v>
      </c>
      <c r="B870" s="3">
        <v>2021</v>
      </c>
      <c r="C870" s="3">
        <v>2</v>
      </c>
      <c r="D870" s="3" t="s">
        <v>8644</v>
      </c>
      <c r="E870" s="3" t="s">
        <v>29814</v>
      </c>
      <c r="F870" s="3">
        <v>1</v>
      </c>
      <c r="G870" s="3"/>
      <c r="H870" s="3" t="s">
        <v>19</v>
      </c>
      <c r="I870" s="3" t="s">
        <v>9786</v>
      </c>
      <c r="J870" s="3" t="s">
        <v>142</v>
      </c>
    </row>
    <row r="871" spans="1:10" hidden="1" x14ac:dyDescent="0.25">
      <c r="A871" s="3" t="s">
        <v>11248</v>
      </c>
      <c r="B871" s="3">
        <v>2021</v>
      </c>
      <c r="C871" s="3">
        <v>2</v>
      </c>
      <c r="D871" s="3" t="s">
        <v>9051</v>
      </c>
      <c r="E871" s="3" t="s">
        <v>29814</v>
      </c>
      <c r="F871" s="3">
        <v>2</v>
      </c>
      <c r="G871" s="3"/>
      <c r="H871" s="3" t="s">
        <v>19</v>
      </c>
      <c r="I871" s="3" t="s">
        <v>21140</v>
      </c>
      <c r="J871" s="3" t="s">
        <v>142</v>
      </c>
    </row>
    <row r="872" spans="1:10" hidden="1" x14ac:dyDescent="0.25">
      <c r="A872" s="3" t="s">
        <v>11248</v>
      </c>
      <c r="B872" s="3">
        <v>2021</v>
      </c>
      <c r="C872" s="3">
        <v>2</v>
      </c>
      <c r="D872" s="3" t="s">
        <v>330</v>
      </c>
      <c r="E872" s="3" t="s">
        <v>29814</v>
      </c>
      <c r="F872" s="3">
        <v>3</v>
      </c>
      <c r="G872" s="3"/>
      <c r="H872" s="3" t="s">
        <v>19</v>
      </c>
      <c r="I872" s="3" t="s">
        <v>21140</v>
      </c>
      <c r="J872" s="3" t="s">
        <v>142</v>
      </c>
    </row>
    <row r="873" spans="1:10" hidden="1" x14ac:dyDescent="0.25">
      <c r="A873" s="3" t="s">
        <v>11248</v>
      </c>
      <c r="B873" s="3">
        <v>2021</v>
      </c>
      <c r="C873" s="3">
        <v>2</v>
      </c>
      <c r="D873" s="3" t="s">
        <v>9053</v>
      </c>
      <c r="E873" s="3" t="s">
        <v>29814</v>
      </c>
      <c r="F873" s="3">
        <v>4</v>
      </c>
      <c r="G873" s="3"/>
      <c r="H873" s="3" t="s">
        <v>19</v>
      </c>
      <c r="I873" s="3" t="s">
        <v>21140</v>
      </c>
      <c r="J873" s="3" t="s">
        <v>142</v>
      </c>
    </row>
    <row r="874" spans="1:10" hidden="1" x14ac:dyDescent="0.25">
      <c r="A874" s="3" t="s">
        <v>11248</v>
      </c>
      <c r="B874" s="3">
        <v>2021</v>
      </c>
      <c r="C874" s="3">
        <v>2</v>
      </c>
      <c r="D874" s="3" t="s">
        <v>9055</v>
      </c>
      <c r="E874" s="3" t="s">
        <v>29814</v>
      </c>
      <c r="F874" s="3">
        <v>5</v>
      </c>
      <c r="G874" s="3"/>
      <c r="H874" s="3" t="s">
        <v>19</v>
      </c>
      <c r="I874" s="3" t="s">
        <v>21140</v>
      </c>
      <c r="J874" s="3" t="s">
        <v>142</v>
      </c>
    </row>
    <row r="875" spans="1:10" hidden="1" x14ac:dyDescent="0.25">
      <c r="A875" s="3" t="s">
        <v>11248</v>
      </c>
      <c r="B875" s="3">
        <v>2021</v>
      </c>
      <c r="C875" s="3">
        <v>2</v>
      </c>
      <c r="D875" s="3" t="s">
        <v>9035</v>
      </c>
      <c r="E875" s="3" t="s">
        <v>29814</v>
      </c>
      <c r="F875" s="3">
        <v>6</v>
      </c>
      <c r="G875" s="3"/>
      <c r="H875" s="3" t="s">
        <v>19</v>
      </c>
      <c r="I875" s="3" t="s">
        <v>21141</v>
      </c>
      <c r="J875" s="3" t="s">
        <v>142</v>
      </c>
    </row>
    <row r="876" spans="1:10" hidden="1" x14ac:dyDescent="0.25">
      <c r="A876" s="3" t="s">
        <v>11248</v>
      </c>
      <c r="B876" s="3">
        <v>2021</v>
      </c>
      <c r="C876" s="3">
        <v>2</v>
      </c>
      <c r="D876" s="3" t="s">
        <v>261</v>
      </c>
      <c r="E876" s="3" t="s">
        <v>947</v>
      </c>
      <c r="F876" s="3">
        <v>7</v>
      </c>
      <c r="G876" s="3"/>
      <c r="H876" s="3" t="s">
        <v>19</v>
      </c>
      <c r="I876" s="3" t="s">
        <v>9790</v>
      </c>
      <c r="J876" s="3" t="s">
        <v>142</v>
      </c>
    </row>
    <row r="877" spans="1:10" hidden="1" x14ac:dyDescent="0.25">
      <c r="A877" s="3" t="s">
        <v>11248</v>
      </c>
      <c r="B877" s="3">
        <v>2021</v>
      </c>
      <c r="C877" s="3">
        <v>2</v>
      </c>
      <c r="D877" s="3" t="s">
        <v>272</v>
      </c>
      <c r="E877" s="3" t="s">
        <v>947</v>
      </c>
      <c r="F877" s="3">
        <v>8</v>
      </c>
      <c r="G877" s="3"/>
      <c r="H877" s="3" t="s">
        <v>19</v>
      </c>
      <c r="I877" s="3" t="s">
        <v>9790</v>
      </c>
      <c r="J877" s="3" t="s">
        <v>142</v>
      </c>
    </row>
    <row r="878" spans="1:10" hidden="1" x14ac:dyDescent="0.25">
      <c r="A878" s="3" t="s">
        <v>11248</v>
      </c>
      <c r="B878" s="3">
        <v>2021</v>
      </c>
      <c r="C878" s="3">
        <v>2</v>
      </c>
      <c r="D878" s="3" t="s">
        <v>265</v>
      </c>
      <c r="E878" s="3" t="s">
        <v>947</v>
      </c>
      <c r="F878" s="3">
        <v>9</v>
      </c>
      <c r="G878" s="3"/>
      <c r="H878" s="3" t="s">
        <v>19</v>
      </c>
      <c r="I878" s="3" t="s">
        <v>9790</v>
      </c>
      <c r="J878" s="3" t="s">
        <v>142</v>
      </c>
    </row>
    <row r="879" spans="1:10" hidden="1" x14ac:dyDescent="0.25">
      <c r="A879" s="3" t="s">
        <v>11248</v>
      </c>
      <c r="B879" s="3">
        <v>2021</v>
      </c>
      <c r="C879" s="3">
        <v>2</v>
      </c>
      <c r="D879" s="3" t="s">
        <v>263</v>
      </c>
      <c r="E879" s="3" t="s">
        <v>947</v>
      </c>
      <c r="F879" s="3">
        <v>10</v>
      </c>
      <c r="G879" s="3"/>
      <c r="H879" s="3" t="s">
        <v>19</v>
      </c>
      <c r="I879" s="3" t="s">
        <v>9790</v>
      </c>
      <c r="J879" s="3" t="s">
        <v>142</v>
      </c>
    </row>
    <row r="880" spans="1:10" hidden="1" x14ac:dyDescent="0.25">
      <c r="A880" s="3" t="s">
        <v>11248</v>
      </c>
      <c r="B880" s="3">
        <v>2021</v>
      </c>
      <c r="C880" s="3">
        <v>2</v>
      </c>
      <c r="D880" s="3" t="s">
        <v>264</v>
      </c>
      <c r="E880" s="3" t="s">
        <v>947</v>
      </c>
      <c r="F880" s="3">
        <v>11</v>
      </c>
      <c r="G880" s="3"/>
      <c r="H880" s="3" t="s">
        <v>19</v>
      </c>
      <c r="I880" s="3" t="s">
        <v>9790</v>
      </c>
      <c r="J880" s="3" t="s">
        <v>142</v>
      </c>
    </row>
    <row r="881" spans="1:10" hidden="1" x14ac:dyDescent="0.25">
      <c r="A881" s="3" t="s">
        <v>11251</v>
      </c>
      <c r="B881" s="3">
        <v>2021</v>
      </c>
      <c r="C881" s="3">
        <v>2</v>
      </c>
      <c r="D881" s="3" t="s">
        <v>180</v>
      </c>
      <c r="E881" s="3" t="s">
        <v>29814</v>
      </c>
      <c r="F881" s="3">
        <v>1</v>
      </c>
      <c r="G881" s="3"/>
      <c r="H881" s="3" t="s">
        <v>19</v>
      </c>
      <c r="I881" s="3" t="s">
        <v>21140</v>
      </c>
      <c r="J881" s="3" t="s">
        <v>142</v>
      </c>
    </row>
    <row r="882" spans="1:10" hidden="1" x14ac:dyDescent="0.25">
      <c r="A882" s="3" t="s">
        <v>11251</v>
      </c>
      <c r="B882" s="3">
        <v>2021</v>
      </c>
      <c r="C882" s="3">
        <v>2</v>
      </c>
      <c r="D882" s="3" t="s">
        <v>187</v>
      </c>
      <c r="E882" s="3" t="s">
        <v>947</v>
      </c>
      <c r="F882" s="3">
        <v>8</v>
      </c>
      <c r="G882" s="3" t="s">
        <v>21139</v>
      </c>
      <c r="H882" s="3" t="s">
        <v>19</v>
      </c>
      <c r="I882" s="3" t="s">
        <v>21140</v>
      </c>
      <c r="J882" s="3" t="s">
        <v>142</v>
      </c>
    </row>
    <row r="883" spans="1:10" hidden="1" x14ac:dyDescent="0.25">
      <c r="A883" s="3" t="s">
        <v>11251</v>
      </c>
      <c r="B883" s="3">
        <v>2021</v>
      </c>
      <c r="C883" s="3">
        <v>2</v>
      </c>
      <c r="D883" s="3" t="s">
        <v>8668</v>
      </c>
      <c r="E883" s="3" t="s">
        <v>947</v>
      </c>
      <c r="F883" s="3">
        <v>9</v>
      </c>
      <c r="G883" s="3"/>
      <c r="H883" s="3" t="s">
        <v>19</v>
      </c>
      <c r="I883" s="3" t="s">
        <v>21140</v>
      </c>
      <c r="J883" s="3" t="s">
        <v>142</v>
      </c>
    </row>
    <row r="884" spans="1:10" hidden="1" x14ac:dyDescent="0.25">
      <c r="A884" s="3" t="s">
        <v>11251</v>
      </c>
      <c r="B884" s="3">
        <v>2021</v>
      </c>
      <c r="C884" s="3">
        <v>2</v>
      </c>
      <c r="D884" s="3" t="s">
        <v>188</v>
      </c>
      <c r="E884" s="3" t="s">
        <v>947</v>
      </c>
      <c r="F884" s="3">
        <v>10</v>
      </c>
      <c r="G884" s="3" t="s">
        <v>21139</v>
      </c>
      <c r="H884" s="3" t="s">
        <v>19</v>
      </c>
      <c r="I884" s="3" t="s">
        <v>21140</v>
      </c>
      <c r="J884" s="3" t="s">
        <v>142</v>
      </c>
    </row>
    <row r="885" spans="1:10" hidden="1" x14ac:dyDescent="0.25">
      <c r="A885" s="3" t="s">
        <v>11251</v>
      </c>
      <c r="B885" s="3">
        <v>2021</v>
      </c>
      <c r="C885" s="3">
        <v>2</v>
      </c>
      <c r="D885" s="3" t="s">
        <v>190</v>
      </c>
      <c r="E885" s="3" t="s">
        <v>947</v>
      </c>
      <c r="F885" s="3">
        <v>11</v>
      </c>
      <c r="G885" s="3" t="s">
        <v>21139</v>
      </c>
      <c r="H885" s="3" t="s">
        <v>19</v>
      </c>
      <c r="I885" s="3" t="s">
        <v>21140</v>
      </c>
      <c r="J885" s="3" t="s">
        <v>142</v>
      </c>
    </row>
    <row r="886" spans="1:10" hidden="1" x14ac:dyDescent="0.25">
      <c r="A886" s="3" t="s">
        <v>11251</v>
      </c>
      <c r="B886" s="3">
        <v>2021</v>
      </c>
      <c r="C886" s="3">
        <v>2</v>
      </c>
      <c r="D886" s="3" t="s">
        <v>191</v>
      </c>
      <c r="E886" s="3" t="s">
        <v>947</v>
      </c>
      <c r="F886" s="3">
        <v>12</v>
      </c>
      <c r="G886" s="3" t="s">
        <v>21139</v>
      </c>
      <c r="H886" s="3" t="s">
        <v>19</v>
      </c>
      <c r="I886" s="3" t="s">
        <v>21140</v>
      </c>
      <c r="J886" s="3" t="s">
        <v>142</v>
      </c>
    </row>
    <row r="887" spans="1:10" hidden="1" x14ac:dyDescent="0.25">
      <c r="A887" s="3" t="s">
        <v>11251</v>
      </c>
      <c r="B887" s="3">
        <v>2021</v>
      </c>
      <c r="C887" s="3">
        <v>2</v>
      </c>
      <c r="D887" s="3" t="s">
        <v>192</v>
      </c>
      <c r="E887" s="3" t="s">
        <v>947</v>
      </c>
      <c r="F887" s="3">
        <v>13</v>
      </c>
      <c r="G887" s="3" t="s">
        <v>21139</v>
      </c>
      <c r="H887" s="3" t="s">
        <v>19</v>
      </c>
      <c r="I887" s="3" t="s">
        <v>21140</v>
      </c>
      <c r="J887" s="3" t="s">
        <v>142</v>
      </c>
    </row>
    <row r="888" spans="1:10" hidden="1" x14ac:dyDescent="0.25">
      <c r="A888" s="3" t="s">
        <v>11251</v>
      </c>
      <c r="B888" s="3">
        <v>2021</v>
      </c>
      <c r="C888" s="3">
        <v>2</v>
      </c>
      <c r="D888" s="3" t="s">
        <v>7189</v>
      </c>
      <c r="E888" s="3" t="s">
        <v>947</v>
      </c>
      <c r="F888" s="3">
        <v>14</v>
      </c>
      <c r="G888" s="3" t="s">
        <v>21139</v>
      </c>
      <c r="H888" s="3" t="s">
        <v>19</v>
      </c>
      <c r="I888" s="3" t="s">
        <v>21140</v>
      </c>
      <c r="J888" s="3" t="s">
        <v>142</v>
      </c>
    </row>
    <row r="889" spans="1:10" hidden="1" x14ac:dyDescent="0.25">
      <c r="A889" s="3" t="s">
        <v>11251</v>
      </c>
      <c r="B889" s="3">
        <v>2021</v>
      </c>
      <c r="C889" s="3">
        <v>2</v>
      </c>
      <c r="D889" s="3" t="s">
        <v>193</v>
      </c>
      <c r="E889" s="3" t="s">
        <v>947</v>
      </c>
      <c r="F889" s="3">
        <v>15</v>
      </c>
      <c r="G889" s="3" t="s">
        <v>21139</v>
      </c>
      <c r="H889" s="3" t="s">
        <v>19</v>
      </c>
      <c r="I889" s="3" t="s">
        <v>21140</v>
      </c>
      <c r="J889" s="3" t="s">
        <v>142</v>
      </c>
    </row>
    <row r="890" spans="1:10" hidden="1" x14ac:dyDescent="0.25">
      <c r="A890" s="3" t="s">
        <v>11251</v>
      </c>
      <c r="B890" s="3">
        <v>2021</v>
      </c>
      <c r="C890" s="3">
        <v>2</v>
      </c>
      <c r="D890" s="3" t="s">
        <v>7190</v>
      </c>
      <c r="E890" s="3" t="s">
        <v>947</v>
      </c>
      <c r="F890" s="3">
        <v>16</v>
      </c>
      <c r="G890" s="3" t="s">
        <v>21139</v>
      </c>
      <c r="H890" s="3" t="s">
        <v>19</v>
      </c>
      <c r="I890" s="3" t="s">
        <v>21140</v>
      </c>
      <c r="J890" s="3" t="s">
        <v>142</v>
      </c>
    </row>
    <row r="891" spans="1:10" hidden="1" x14ac:dyDescent="0.25">
      <c r="A891" s="3" t="s">
        <v>11251</v>
      </c>
      <c r="B891" s="3">
        <v>2021</v>
      </c>
      <c r="C891" s="3">
        <v>2</v>
      </c>
      <c r="D891" s="3" t="s">
        <v>8666</v>
      </c>
      <c r="E891" s="3" t="s">
        <v>947</v>
      </c>
      <c r="F891" s="3">
        <v>17</v>
      </c>
      <c r="G891" s="3" t="s">
        <v>21139</v>
      </c>
      <c r="H891" s="3" t="s">
        <v>19</v>
      </c>
      <c r="I891" s="3" t="s">
        <v>21140</v>
      </c>
      <c r="J891" s="3" t="s">
        <v>142</v>
      </c>
    </row>
    <row r="892" spans="1:10" hidden="1" x14ac:dyDescent="0.25">
      <c r="A892" s="3" t="s">
        <v>11251</v>
      </c>
      <c r="B892" s="3">
        <v>2021</v>
      </c>
      <c r="C892" s="3">
        <v>2</v>
      </c>
      <c r="D892" s="3" t="s">
        <v>7511</v>
      </c>
      <c r="E892" s="3" t="s">
        <v>29814</v>
      </c>
      <c r="F892" s="3">
        <v>5</v>
      </c>
      <c r="G892" s="3"/>
      <c r="H892" s="3" t="s">
        <v>19</v>
      </c>
      <c r="I892" s="3" t="s">
        <v>9786</v>
      </c>
      <c r="J892" s="3" t="s">
        <v>142</v>
      </c>
    </row>
    <row r="893" spans="1:10" hidden="1" x14ac:dyDescent="0.25">
      <c r="A893" s="3" t="s">
        <v>11251</v>
      </c>
      <c r="B893" s="3">
        <v>2021</v>
      </c>
      <c r="C893" s="3">
        <v>2</v>
      </c>
      <c r="D893" s="3" t="s">
        <v>8833</v>
      </c>
      <c r="E893" s="3" t="s">
        <v>29814</v>
      </c>
      <c r="F893" s="3">
        <v>6</v>
      </c>
      <c r="G893" s="3"/>
      <c r="H893" s="3" t="s">
        <v>19</v>
      </c>
      <c r="I893" s="3" t="s">
        <v>21141</v>
      </c>
      <c r="J893" s="3" t="s">
        <v>142</v>
      </c>
    </row>
    <row r="894" spans="1:10" hidden="1" x14ac:dyDescent="0.25">
      <c r="A894" s="3" t="s">
        <v>11252</v>
      </c>
      <c r="B894" s="3">
        <v>2021</v>
      </c>
      <c r="C894" s="3">
        <v>2</v>
      </c>
      <c r="D894" s="3" t="s">
        <v>669</v>
      </c>
      <c r="E894" s="3" t="s">
        <v>29814</v>
      </c>
      <c r="F894" s="3">
        <v>1</v>
      </c>
      <c r="G894" s="3"/>
      <c r="H894" s="3" t="s">
        <v>19</v>
      </c>
      <c r="I894" s="3" t="s">
        <v>10900</v>
      </c>
      <c r="J894" s="3" t="s">
        <v>142</v>
      </c>
    </row>
    <row r="895" spans="1:10" hidden="1" x14ac:dyDescent="0.25">
      <c r="A895" s="3" t="s">
        <v>11252</v>
      </c>
      <c r="B895" s="3">
        <v>2021</v>
      </c>
      <c r="C895" s="3">
        <v>2</v>
      </c>
      <c r="D895" s="3" t="s">
        <v>194</v>
      </c>
      <c r="E895" s="3" t="s">
        <v>947</v>
      </c>
      <c r="F895" s="3">
        <v>9</v>
      </c>
      <c r="G895" s="3" t="s">
        <v>21139</v>
      </c>
      <c r="H895" s="3" t="s">
        <v>19</v>
      </c>
      <c r="I895" s="3" t="s">
        <v>21140</v>
      </c>
      <c r="J895" s="3" t="s">
        <v>142</v>
      </c>
    </row>
    <row r="896" spans="1:10" hidden="1" x14ac:dyDescent="0.25">
      <c r="A896" s="3" t="s">
        <v>11252</v>
      </c>
      <c r="B896" s="3">
        <v>2021</v>
      </c>
      <c r="C896" s="3">
        <v>2</v>
      </c>
      <c r="D896" s="3" t="s">
        <v>7155</v>
      </c>
      <c r="E896" s="3" t="s">
        <v>947</v>
      </c>
      <c r="F896" s="3">
        <v>11</v>
      </c>
      <c r="G896" s="3" t="s">
        <v>21139</v>
      </c>
      <c r="H896" s="3" t="s">
        <v>19</v>
      </c>
      <c r="I896" s="3" t="s">
        <v>21140</v>
      </c>
      <c r="J896" s="3" t="s">
        <v>142</v>
      </c>
    </row>
    <row r="897" spans="1:10" hidden="1" x14ac:dyDescent="0.25">
      <c r="A897" s="3" t="s">
        <v>11252</v>
      </c>
      <c r="B897" s="3">
        <v>2021</v>
      </c>
      <c r="C897" s="3">
        <v>2</v>
      </c>
      <c r="D897" s="3" t="s">
        <v>7156</v>
      </c>
      <c r="E897" s="3" t="s">
        <v>947</v>
      </c>
      <c r="F897" s="3">
        <v>8</v>
      </c>
      <c r="G897" s="3" t="s">
        <v>21139</v>
      </c>
      <c r="H897" s="3" t="s">
        <v>19</v>
      </c>
      <c r="I897" s="3" t="s">
        <v>21140</v>
      </c>
      <c r="J897" s="3" t="s">
        <v>142</v>
      </c>
    </row>
    <row r="898" spans="1:10" hidden="1" x14ac:dyDescent="0.25">
      <c r="A898" s="3" t="s">
        <v>11252</v>
      </c>
      <c r="B898" s="3">
        <v>2021</v>
      </c>
      <c r="C898" s="3">
        <v>2</v>
      </c>
      <c r="D898" s="3" t="s">
        <v>7160</v>
      </c>
      <c r="E898" s="3" t="s">
        <v>947</v>
      </c>
      <c r="F898" s="3">
        <v>10</v>
      </c>
      <c r="G898" s="3" t="s">
        <v>21139</v>
      </c>
      <c r="H898" s="3" t="s">
        <v>19</v>
      </c>
      <c r="I898" s="3" t="s">
        <v>21140</v>
      </c>
      <c r="J898" s="3" t="s">
        <v>142</v>
      </c>
    </row>
    <row r="899" spans="1:10" hidden="1" x14ac:dyDescent="0.25">
      <c r="A899" s="3" t="s">
        <v>11252</v>
      </c>
      <c r="B899" s="3">
        <v>2021</v>
      </c>
      <c r="C899" s="3">
        <v>2</v>
      </c>
      <c r="D899" s="3" t="s">
        <v>7162</v>
      </c>
      <c r="E899" s="3" t="s">
        <v>947</v>
      </c>
      <c r="F899" s="3">
        <v>12</v>
      </c>
      <c r="G899" s="3" t="s">
        <v>21139</v>
      </c>
      <c r="H899" s="3" t="s">
        <v>19</v>
      </c>
      <c r="I899" s="3" t="s">
        <v>21140</v>
      </c>
      <c r="J899" s="3" t="s">
        <v>142</v>
      </c>
    </row>
    <row r="900" spans="1:10" hidden="1" x14ac:dyDescent="0.25">
      <c r="A900" s="3" t="s">
        <v>11252</v>
      </c>
      <c r="B900" s="3">
        <v>2021</v>
      </c>
      <c r="C900" s="3">
        <v>2</v>
      </c>
      <c r="D900" s="3" t="s">
        <v>8662</v>
      </c>
      <c r="E900" s="3" t="s">
        <v>947</v>
      </c>
      <c r="F900" s="3">
        <v>13</v>
      </c>
      <c r="G900" s="3" t="s">
        <v>21139</v>
      </c>
      <c r="H900" s="3" t="s">
        <v>19</v>
      </c>
      <c r="I900" s="3" t="s">
        <v>21140</v>
      </c>
      <c r="J900" s="3" t="s">
        <v>142</v>
      </c>
    </row>
    <row r="901" spans="1:10" hidden="1" x14ac:dyDescent="0.25">
      <c r="A901" s="3" t="s">
        <v>11252</v>
      </c>
      <c r="B901" s="3">
        <v>2021</v>
      </c>
      <c r="C901" s="3">
        <v>2</v>
      </c>
      <c r="D901" s="3" t="s">
        <v>8660</v>
      </c>
      <c r="E901" s="3" t="s">
        <v>947</v>
      </c>
      <c r="F901" s="3">
        <v>14</v>
      </c>
      <c r="G901" s="3" t="s">
        <v>21139</v>
      </c>
      <c r="H901" s="3" t="s">
        <v>19</v>
      </c>
      <c r="I901" s="3" t="s">
        <v>21140</v>
      </c>
      <c r="J901" s="3" t="s">
        <v>142</v>
      </c>
    </row>
    <row r="902" spans="1:10" hidden="1" x14ac:dyDescent="0.25">
      <c r="A902" s="3" t="s">
        <v>11252</v>
      </c>
      <c r="B902" s="3">
        <v>2021</v>
      </c>
      <c r="C902" s="3">
        <v>2</v>
      </c>
      <c r="D902" s="3" t="s">
        <v>7177</v>
      </c>
      <c r="E902" s="3" t="s">
        <v>947</v>
      </c>
      <c r="F902" s="3">
        <v>15</v>
      </c>
      <c r="G902" s="3" t="s">
        <v>21139</v>
      </c>
      <c r="H902" s="3" t="s">
        <v>19</v>
      </c>
      <c r="I902" s="3" t="s">
        <v>21140</v>
      </c>
      <c r="J902" s="3" t="s">
        <v>142</v>
      </c>
    </row>
    <row r="903" spans="1:10" hidden="1" x14ac:dyDescent="0.25">
      <c r="A903" s="3" t="s">
        <v>11252</v>
      </c>
      <c r="B903" s="3">
        <v>2021</v>
      </c>
      <c r="C903" s="3">
        <v>2</v>
      </c>
      <c r="D903" s="3" t="s">
        <v>7171</v>
      </c>
      <c r="E903" s="3" t="s">
        <v>947</v>
      </c>
      <c r="F903" s="3">
        <v>16</v>
      </c>
      <c r="G903" s="3" t="s">
        <v>21139</v>
      </c>
      <c r="H903" s="3" t="s">
        <v>19</v>
      </c>
      <c r="I903" s="3" t="s">
        <v>21140</v>
      </c>
      <c r="J903" s="3" t="s">
        <v>142</v>
      </c>
    </row>
    <row r="904" spans="1:10" hidden="1" x14ac:dyDescent="0.25">
      <c r="A904" s="3" t="s">
        <v>11252</v>
      </c>
      <c r="B904" s="3">
        <v>2021</v>
      </c>
      <c r="C904" s="3">
        <v>2</v>
      </c>
      <c r="D904" s="3" t="s">
        <v>7172</v>
      </c>
      <c r="E904" s="3" t="s">
        <v>947</v>
      </c>
      <c r="F904" s="3">
        <v>17</v>
      </c>
      <c r="G904" s="3" t="s">
        <v>21139</v>
      </c>
      <c r="H904" s="3" t="s">
        <v>19</v>
      </c>
      <c r="I904" s="3" t="s">
        <v>21140</v>
      </c>
      <c r="J904" s="3" t="s">
        <v>142</v>
      </c>
    </row>
    <row r="905" spans="1:10" hidden="1" x14ac:dyDescent="0.25">
      <c r="A905" s="3" t="s">
        <v>11252</v>
      </c>
      <c r="B905" s="3">
        <v>2021</v>
      </c>
      <c r="C905" s="3">
        <v>2</v>
      </c>
      <c r="D905" s="3" t="s">
        <v>7178</v>
      </c>
      <c r="E905" s="3" t="s">
        <v>947</v>
      </c>
      <c r="F905" s="3">
        <v>18</v>
      </c>
      <c r="G905" s="3" t="s">
        <v>21139</v>
      </c>
      <c r="H905" s="3" t="s">
        <v>19</v>
      </c>
      <c r="I905" s="3" t="s">
        <v>21140</v>
      </c>
      <c r="J905" s="3" t="s">
        <v>142</v>
      </c>
    </row>
    <row r="906" spans="1:10" hidden="1" x14ac:dyDescent="0.25">
      <c r="A906" s="3" t="s">
        <v>11252</v>
      </c>
      <c r="B906" s="3">
        <v>2021</v>
      </c>
      <c r="C906" s="3">
        <v>2</v>
      </c>
      <c r="D906" s="3" t="s">
        <v>7176</v>
      </c>
      <c r="E906" s="3" t="s">
        <v>947</v>
      </c>
      <c r="F906" s="3">
        <v>19</v>
      </c>
      <c r="G906" s="3" t="s">
        <v>21139</v>
      </c>
      <c r="H906" s="3" t="s">
        <v>19</v>
      </c>
      <c r="I906" s="3" t="s">
        <v>21140</v>
      </c>
      <c r="J906" s="3" t="s">
        <v>142</v>
      </c>
    </row>
    <row r="907" spans="1:10" hidden="1" x14ac:dyDescent="0.25">
      <c r="A907" s="3" t="s">
        <v>11252</v>
      </c>
      <c r="B907" s="3">
        <v>2021</v>
      </c>
      <c r="C907" s="3">
        <v>2</v>
      </c>
      <c r="D907" s="3" t="s">
        <v>7175</v>
      </c>
      <c r="E907" s="3" t="s">
        <v>947</v>
      </c>
      <c r="F907" s="3">
        <v>20</v>
      </c>
      <c r="G907" s="3" t="s">
        <v>21139</v>
      </c>
      <c r="H907" s="3" t="s">
        <v>19</v>
      </c>
      <c r="I907" s="3" t="s">
        <v>21140</v>
      </c>
      <c r="J907" s="3" t="s">
        <v>142</v>
      </c>
    </row>
    <row r="908" spans="1:10" hidden="1" x14ac:dyDescent="0.25">
      <c r="A908" s="3" t="s">
        <v>11252</v>
      </c>
      <c r="B908" s="3">
        <v>2021</v>
      </c>
      <c r="C908" s="3">
        <v>2</v>
      </c>
      <c r="D908" s="3" t="s">
        <v>7174</v>
      </c>
      <c r="E908" s="3" t="s">
        <v>947</v>
      </c>
      <c r="F908" s="3">
        <v>21</v>
      </c>
      <c r="G908" s="3" t="s">
        <v>21139</v>
      </c>
      <c r="H908" s="3" t="s">
        <v>19</v>
      </c>
      <c r="I908" s="3" t="s">
        <v>21140</v>
      </c>
      <c r="J908" s="3" t="s">
        <v>142</v>
      </c>
    </row>
    <row r="909" spans="1:10" hidden="1" x14ac:dyDescent="0.25">
      <c r="A909" s="3" t="s">
        <v>11252</v>
      </c>
      <c r="B909" s="3">
        <v>2021</v>
      </c>
      <c r="C909" s="3">
        <v>2</v>
      </c>
      <c r="D909" s="3" t="s">
        <v>8772</v>
      </c>
      <c r="E909" s="3" t="s">
        <v>947</v>
      </c>
      <c r="F909" s="3">
        <v>22</v>
      </c>
      <c r="G909" s="3"/>
      <c r="H909" s="3" t="s">
        <v>19</v>
      </c>
      <c r="I909" s="3" t="s">
        <v>21140</v>
      </c>
      <c r="J909" s="3" t="s">
        <v>142</v>
      </c>
    </row>
    <row r="910" spans="1:10" hidden="1" x14ac:dyDescent="0.25">
      <c r="A910" s="3" t="s">
        <v>11252</v>
      </c>
      <c r="B910" s="3">
        <v>2021</v>
      </c>
      <c r="C910" s="3">
        <v>2</v>
      </c>
      <c r="D910" s="3" t="s">
        <v>7511</v>
      </c>
      <c r="E910" s="3" t="s">
        <v>29814</v>
      </c>
      <c r="F910" s="3">
        <v>5</v>
      </c>
      <c r="G910" s="3"/>
      <c r="H910" s="3" t="s">
        <v>19</v>
      </c>
      <c r="I910" s="3" t="s">
        <v>9786</v>
      </c>
      <c r="J910" s="3" t="s">
        <v>142</v>
      </c>
    </row>
    <row r="911" spans="1:10" hidden="1" x14ac:dyDescent="0.25">
      <c r="A911" s="3" t="s">
        <v>11252</v>
      </c>
      <c r="B911" s="3">
        <v>2021</v>
      </c>
      <c r="C911" s="3">
        <v>2</v>
      </c>
      <c r="D911" s="3" t="s">
        <v>8834</v>
      </c>
      <c r="E911" s="3" t="s">
        <v>29814</v>
      </c>
      <c r="F911" s="3">
        <v>6</v>
      </c>
      <c r="G911" s="3"/>
      <c r="H911" s="3" t="s">
        <v>19</v>
      </c>
      <c r="I911" s="3" t="s">
        <v>21141</v>
      </c>
      <c r="J911" s="3" t="s">
        <v>142</v>
      </c>
    </row>
    <row r="912" spans="1:10" hidden="1" x14ac:dyDescent="0.25">
      <c r="A912" s="3" t="s">
        <v>11253</v>
      </c>
      <c r="B912" s="3">
        <v>2021</v>
      </c>
      <c r="C912" s="3">
        <v>2</v>
      </c>
      <c r="D912" s="3" t="s">
        <v>671</v>
      </c>
      <c r="E912" s="3" t="s">
        <v>29814</v>
      </c>
      <c r="F912" s="3">
        <v>1</v>
      </c>
      <c r="G912" s="3"/>
      <c r="H912" s="3" t="s">
        <v>19</v>
      </c>
      <c r="I912" s="3" t="s">
        <v>21140</v>
      </c>
      <c r="J912" s="3" t="s">
        <v>142</v>
      </c>
    </row>
    <row r="913" spans="1:10" hidden="1" x14ac:dyDescent="0.25">
      <c r="A913" s="3" t="s">
        <v>11253</v>
      </c>
      <c r="B913" s="3">
        <v>2021</v>
      </c>
      <c r="C913" s="3">
        <v>2</v>
      </c>
      <c r="D913" s="3" t="s">
        <v>211</v>
      </c>
      <c r="E913" s="3" t="s">
        <v>947</v>
      </c>
      <c r="F913" s="3">
        <v>5</v>
      </c>
      <c r="G913" s="3"/>
      <c r="H913" s="3" t="s">
        <v>19</v>
      </c>
      <c r="I913" s="3" t="s">
        <v>21140</v>
      </c>
      <c r="J913" s="3" t="s">
        <v>142</v>
      </c>
    </row>
    <row r="914" spans="1:10" hidden="1" x14ac:dyDescent="0.25">
      <c r="A914" s="3" t="s">
        <v>11253</v>
      </c>
      <c r="B914" s="3">
        <v>2021</v>
      </c>
      <c r="C914" s="3">
        <v>2</v>
      </c>
      <c r="D914" s="3" t="s">
        <v>7184</v>
      </c>
      <c r="E914" s="3" t="s">
        <v>947</v>
      </c>
      <c r="F914" s="3">
        <v>6</v>
      </c>
      <c r="G914" s="3" t="s">
        <v>21139</v>
      </c>
      <c r="H914" s="3" t="s">
        <v>19</v>
      </c>
      <c r="I914" s="3" t="s">
        <v>21140</v>
      </c>
      <c r="J914" s="3" t="s">
        <v>142</v>
      </c>
    </row>
    <row r="915" spans="1:10" hidden="1" x14ac:dyDescent="0.25">
      <c r="A915" s="3" t="s">
        <v>11253</v>
      </c>
      <c r="B915" s="3">
        <v>2021</v>
      </c>
      <c r="C915" s="3">
        <v>2</v>
      </c>
      <c r="D915" s="3" t="s">
        <v>207</v>
      </c>
      <c r="E915" s="3" t="s">
        <v>947</v>
      </c>
      <c r="F915" s="3">
        <v>7</v>
      </c>
      <c r="G915" s="3" t="s">
        <v>21139</v>
      </c>
      <c r="H915" s="3" t="s">
        <v>19</v>
      </c>
      <c r="I915" s="3" t="s">
        <v>21140</v>
      </c>
      <c r="J915" s="3" t="s">
        <v>142</v>
      </c>
    </row>
    <row r="916" spans="1:10" hidden="1" x14ac:dyDescent="0.25">
      <c r="A916" s="3" t="s">
        <v>11253</v>
      </c>
      <c r="B916" s="3">
        <v>2021</v>
      </c>
      <c r="C916" s="3">
        <v>2</v>
      </c>
      <c r="D916" s="3" t="s">
        <v>7181</v>
      </c>
      <c r="E916" s="3" t="s">
        <v>947</v>
      </c>
      <c r="F916" s="3">
        <v>8</v>
      </c>
      <c r="G916" s="3" t="s">
        <v>21139</v>
      </c>
      <c r="H916" s="3" t="s">
        <v>19</v>
      </c>
      <c r="I916" s="3" t="s">
        <v>21140</v>
      </c>
      <c r="J916" s="3" t="s">
        <v>142</v>
      </c>
    </row>
    <row r="917" spans="1:10" hidden="1" x14ac:dyDescent="0.25">
      <c r="A917" s="3" t="s">
        <v>11253</v>
      </c>
      <c r="B917" s="3">
        <v>2021</v>
      </c>
      <c r="C917" s="3">
        <v>2</v>
      </c>
      <c r="D917" s="3" t="s">
        <v>203</v>
      </c>
      <c r="E917" s="3" t="s">
        <v>947</v>
      </c>
      <c r="F917" s="3">
        <v>9</v>
      </c>
      <c r="G917" s="3"/>
      <c r="H917" s="3" t="s">
        <v>19</v>
      </c>
      <c r="I917" s="3" t="s">
        <v>21140</v>
      </c>
      <c r="J917" s="3" t="s">
        <v>142</v>
      </c>
    </row>
    <row r="918" spans="1:10" hidden="1" x14ac:dyDescent="0.25">
      <c r="A918" s="3" t="s">
        <v>11253</v>
      </c>
      <c r="B918" s="3">
        <v>2021</v>
      </c>
      <c r="C918" s="3">
        <v>2</v>
      </c>
      <c r="D918" s="3" t="s">
        <v>209</v>
      </c>
      <c r="E918" s="3" t="s">
        <v>947</v>
      </c>
      <c r="F918" s="3">
        <v>10</v>
      </c>
      <c r="G918" s="3"/>
      <c r="H918" s="3" t="s">
        <v>19</v>
      </c>
      <c r="I918" s="3" t="s">
        <v>21140</v>
      </c>
      <c r="J918" s="3" t="s">
        <v>142</v>
      </c>
    </row>
    <row r="919" spans="1:10" hidden="1" x14ac:dyDescent="0.25">
      <c r="A919" s="3" t="s">
        <v>11253</v>
      </c>
      <c r="B919" s="3">
        <v>2021</v>
      </c>
      <c r="C919" s="3">
        <v>2</v>
      </c>
      <c r="D919" s="3" t="s">
        <v>7186</v>
      </c>
      <c r="E919" s="3" t="s">
        <v>947</v>
      </c>
      <c r="F919" s="3">
        <v>11</v>
      </c>
      <c r="G919" s="3" t="s">
        <v>21139</v>
      </c>
      <c r="H919" s="3" t="s">
        <v>19</v>
      </c>
      <c r="I919" s="3" t="s">
        <v>21140</v>
      </c>
      <c r="J919" s="3" t="s">
        <v>142</v>
      </c>
    </row>
    <row r="920" spans="1:10" hidden="1" x14ac:dyDescent="0.25">
      <c r="A920" s="3" t="s">
        <v>11253</v>
      </c>
      <c r="B920" s="3">
        <v>2021</v>
      </c>
      <c r="C920" s="3">
        <v>2</v>
      </c>
      <c r="D920" s="3" t="s">
        <v>7185</v>
      </c>
      <c r="E920" s="3" t="s">
        <v>947</v>
      </c>
      <c r="F920" s="3">
        <v>12</v>
      </c>
      <c r="G920" s="3"/>
      <c r="H920" s="3" t="s">
        <v>19</v>
      </c>
      <c r="I920" s="3" t="s">
        <v>21140</v>
      </c>
      <c r="J920" s="3" t="s">
        <v>142</v>
      </c>
    </row>
    <row r="921" spans="1:10" hidden="1" x14ac:dyDescent="0.25">
      <c r="A921" s="3" t="s">
        <v>11253</v>
      </c>
      <c r="B921" s="3">
        <v>2021</v>
      </c>
      <c r="C921" s="3">
        <v>2</v>
      </c>
      <c r="D921" s="3" t="s">
        <v>8664</v>
      </c>
      <c r="E921" s="3" t="s">
        <v>947</v>
      </c>
      <c r="F921" s="3">
        <v>13</v>
      </c>
      <c r="G921" s="3"/>
      <c r="H921" s="3" t="s">
        <v>19</v>
      </c>
      <c r="I921" s="3" t="s">
        <v>21140</v>
      </c>
      <c r="J921" s="3" t="s">
        <v>142</v>
      </c>
    </row>
    <row r="922" spans="1:10" hidden="1" x14ac:dyDescent="0.25">
      <c r="A922" s="3" t="s">
        <v>11253</v>
      </c>
      <c r="B922" s="3">
        <v>2021</v>
      </c>
      <c r="C922" s="3">
        <v>2</v>
      </c>
      <c r="D922" s="3" t="s">
        <v>195</v>
      </c>
      <c r="E922" s="3" t="s">
        <v>947</v>
      </c>
      <c r="F922" s="3">
        <v>14</v>
      </c>
      <c r="G922" s="3" t="s">
        <v>21139</v>
      </c>
      <c r="H922" s="3" t="s">
        <v>19</v>
      </c>
      <c r="I922" s="3" t="s">
        <v>21140</v>
      </c>
      <c r="J922" s="3" t="s">
        <v>142</v>
      </c>
    </row>
    <row r="923" spans="1:10" hidden="1" x14ac:dyDescent="0.25">
      <c r="A923" s="3" t="s">
        <v>11253</v>
      </c>
      <c r="B923" s="3">
        <v>2021</v>
      </c>
      <c r="C923" s="3">
        <v>2</v>
      </c>
      <c r="D923" s="3" t="s">
        <v>7182</v>
      </c>
      <c r="E923" s="3" t="s">
        <v>947</v>
      </c>
      <c r="F923" s="3">
        <v>15</v>
      </c>
      <c r="G923" s="3" t="s">
        <v>21139</v>
      </c>
      <c r="H923" s="3" t="s">
        <v>19</v>
      </c>
      <c r="I923" s="3" t="s">
        <v>21140</v>
      </c>
      <c r="J923" s="3" t="s">
        <v>142</v>
      </c>
    </row>
    <row r="924" spans="1:10" hidden="1" x14ac:dyDescent="0.25">
      <c r="A924" s="3" t="s">
        <v>11253</v>
      </c>
      <c r="B924" s="3">
        <v>2021</v>
      </c>
      <c r="C924" s="3">
        <v>2</v>
      </c>
      <c r="D924" s="3" t="s">
        <v>7511</v>
      </c>
      <c r="E924" s="3" t="s">
        <v>29814</v>
      </c>
      <c r="F924" s="3">
        <v>18</v>
      </c>
      <c r="G924" s="3"/>
      <c r="H924" s="3" t="s">
        <v>19</v>
      </c>
      <c r="I924" s="3" t="s">
        <v>9786</v>
      </c>
      <c r="J924" s="3" t="s">
        <v>142</v>
      </c>
    </row>
    <row r="925" spans="1:10" hidden="1" x14ac:dyDescent="0.25">
      <c r="A925" s="3" t="s">
        <v>11253</v>
      </c>
      <c r="B925" s="3">
        <v>2021</v>
      </c>
      <c r="C925" s="3">
        <v>2</v>
      </c>
      <c r="D925" s="3" t="s">
        <v>8832</v>
      </c>
      <c r="E925" s="3" t="s">
        <v>29814</v>
      </c>
      <c r="F925" s="3">
        <v>17</v>
      </c>
      <c r="G925" s="3"/>
      <c r="H925" s="3" t="s">
        <v>19</v>
      </c>
      <c r="I925" s="3" t="s">
        <v>21141</v>
      </c>
      <c r="J925" s="3" t="s">
        <v>142</v>
      </c>
    </row>
    <row r="926" spans="1:10" hidden="1" x14ac:dyDescent="0.25">
      <c r="A926" s="3" t="s">
        <v>11254</v>
      </c>
      <c r="B926" s="3">
        <v>2021</v>
      </c>
      <c r="C926" s="3">
        <v>2</v>
      </c>
      <c r="D926" s="3" t="s">
        <v>180</v>
      </c>
      <c r="E926" s="3" t="s">
        <v>29814</v>
      </c>
      <c r="F926" s="3">
        <v>1</v>
      </c>
      <c r="G926" s="3"/>
      <c r="H926" s="3" t="s">
        <v>19</v>
      </c>
      <c r="I926" s="3" t="s">
        <v>21140</v>
      </c>
      <c r="J926" s="3" t="s">
        <v>142</v>
      </c>
    </row>
    <row r="927" spans="1:10" hidden="1" x14ac:dyDescent="0.25">
      <c r="A927" s="3" t="s">
        <v>11254</v>
      </c>
      <c r="B927" s="3">
        <v>2021</v>
      </c>
      <c r="C927" s="3">
        <v>2</v>
      </c>
      <c r="D927" s="3" t="s">
        <v>663</v>
      </c>
      <c r="E927" s="3" t="s">
        <v>29814</v>
      </c>
      <c r="F927" s="3">
        <v>2</v>
      </c>
      <c r="G927" s="3"/>
      <c r="H927" s="3" t="s">
        <v>19</v>
      </c>
      <c r="I927" s="3" t="s">
        <v>21140</v>
      </c>
      <c r="J927" s="3" t="s">
        <v>142</v>
      </c>
    </row>
    <row r="928" spans="1:10" hidden="1" x14ac:dyDescent="0.25">
      <c r="A928" s="3" t="s">
        <v>11254</v>
      </c>
      <c r="B928" s="3">
        <v>2021</v>
      </c>
      <c r="C928" s="3">
        <v>2</v>
      </c>
      <c r="D928" s="3" t="s">
        <v>665</v>
      </c>
      <c r="E928" s="3" t="s">
        <v>29814</v>
      </c>
      <c r="F928" s="3">
        <v>3</v>
      </c>
      <c r="G928" s="3"/>
      <c r="H928" s="3" t="s">
        <v>19</v>
      </c>
      <c r="I928" s="3" t="s">
        <v>21140</v>
      </c>
      <c r="J928" s="3" t="s">
        <v>142</v>
      </c>
    </row>
    <row r="929" spans="1:10" hidden="1" x14ac:dyDescent="0.25">
      <c r="A929" s="3" t="s">
        <v>11254</v>
      </c>
      <c r="B929" s="3">
        <v>2021</v>
      </c>
      <c r="C929" s="3">
        <v>2</v>
      </c>
      <c r="D929" s="3" t="s">
        <v>8175</v>
      </c>
      <c r="E929" s="3" t="s">
        <v>29814</v>
      </c>
      <c r="F929" s="3">
        <v>4</v>
      </c>
      <c r="G929" s="3"/>
      <c r="H929" s="3" t="s">
        <v>19</v>
      </c>
      <c r="I929" s="3" t="s">
        <v>10900</v>
      </c>
      <c r="J929" s="3" t="s">
        <v>142</v>
      </c>
    </row>
    <row r="930" spans="1:10" hidden="1" x14ac:dyDescent="0.25">
      <c r="A930" s="3" t="s">
        <v>11254</v>
      </c>
      <c r="B930" s="3">
        <v>2021</v>
      </c>
      <c r="C930" s="3">
        <v>2</v>
      </c>
      <c r="D930" s="3" t="s">
        <v>7511</v>
      </c>
      <c r="E930" s="3" t="s">
        <v>29814</v>
      </c>
      <c r="F930" s="3">
        <v>5</v>
      </c>
      <c r="G930" s="3"/>
      <c r="H930" s="3" t="s">
        <v>19</v>
      </c>
      <c r="I930" s="3" t="s">
        <v>9786</v>
      </c>
      <c r="J930" s="3" t="s">
        <v>142</v>
      </c>
    </row>
    <row r="931" spans="1:10" hidden="1" x14ac:dyDescent="0.25">
      <c r="A931" s="3" t="s">
        <v>11254</v>
      </c>
      <c r="B931" s="3">
        <v>2021</v>
      </c>
      <c r="C931" s="3">
        <v>2</v>
      </c>
      <c r="D931" s="3" t="s">
        <v>8833</v>
      </c>
      <c r="E931" s="3" t="s">
        <v>29814</v>
      </c>
      <c r="F931" s="3">
        <v>6</v>
      </c>
      <c r="G931" s="3"/>
      <c r="H931" s="3" t="s">
        <v>19</v>
      </c>
      <c r="I931" s="3" t="s">
        <v>21141</v>
      </c>
      <c r="J931" s="3" t="s">
        <v>142</v>
      </c>
    </row>
    <row r="932" spans="1:10" hidden="1" x14ac:dyDescent="0.25">
      <c r="A932" s="3" t="s">
        <v>11254</v>
      </c>
      <c r="B932" s="3">
        <v>2021</v>
      </c>
      <c r="C932" s="3">
        <v>2</v>
      </c>
      <c r="D932" s="3" t="s">
        <v>9014</v>
      </c>
      <c r="E932" s="3" t="s">
        <v>29814</v>
      </c>
      <c r="F932" s="3">
        <v>7</v>
      </c>
      <c r="G932" s="3"/>
      <c r="H932" s="3" t="s">
        <v>19</v>
      </c>
      <c r="I932" s="3" t="s">
        <v>10900</v>
      </c>
      <c r="J932" s="3" t="s">
        <v>142</v>
      </c>
    </row>
    <row r="933" spans="1:10" hidden="1" x14ac:dyDescent="0.25">
      <c r="A933" s="3" t="s">
        <v>11254</v>
      </c>
      <c r="B933" s="3">
        <v>2021</v>
      </c>
      <c r="C933" s="3">
        <v>2</v>
      </c>
      <c r="D933" s="3" t="s">
        <v>187</v>
      </c>
      <c r="E933" s="3" t="s">
        <v>947</v>
      </c>
      <c r="F933" s="3">
        <v>8</v>
      </c>
      <c r="G933" s="3" t="s">
        <v>21139</v>
      </c>
      <c r="H933" s="3" t="s">
        <v>19</v>
      </c>
      <c r="I933" s="3" t="s">
        <v>21140</v>
      </c>
      <c r="J933" s="3" t="s">
        <v>142</v>
      </c>
    </row>
    <row r="934" spans="1:10" hidden="1" x14ac:dyDescent="0.25">
      <c r="A934" s="3" t="s">
        <v>11254</v>
      </c>
      <c r="B934" s="3">
        <v>2021</v>
      </c>
      <c r="C934" s="3">
        <v>2</v>
      </c>
      <c r="D934" s="3" t="s">
        <v>8668</v>
      </c>
      <c r="E934" s="3" t="s">
        <v>947</v>
      </c>
      <c r="F934" s="3">
        <v>9</v>
      </c>
      <c r="G934" s="3"/>
      <c r="H934" s="3" t="s">
        <v>19</v>
      </c>
      <c r="I934" s="3" t="s">
        <v>21140</v>
      </c>
      <c r="J934" s="3" t="s">
        <v>142</v>
      </c>
    </row>
    <row r="935" spans="1:10" hidden="1" x14ac:dyDescent="0.25">
      <c r="A935" s="3" t="s">
        <v>11254</v>
      </c>
      <c r="B935" s="3">
        <v>2021</v>
      </c>
      <c r="C935" s="3">
        <v>2</v>
      </c>
      <c r="D935" s="3" t="s">
        <v>188</v>
      </c>
      <c r="E935" s="3" t="s">
        <v>947</v>
      </c>
      <c r="F935" s="3">
        <v>10</v>
      </c>
      <c r="G935" s="3" t="s">
        <v>21139</v>
      </c>
      <c r="H935" s="3" t="s">
        <v>19</v>
      </c>
      <c r="I935" s="3" t="s">
        <v>21140</v>
      </c>
      <c r="J935" s="3" t="s">
        <v>142</v>
      </c>
    </row>
    <row r="936" spans="1:10" hidden="1" x14ac:dyDescent="0.25">
      <c r="A936" s="3" t="s">
        <v>11254</v>
      </c>
      <c r="B936" s="3">
        <v>2021</v>
      </c>
      <c r="C936" s="3">
        <v>2</v>
      </c>
      <c r="D936" s="3" t="s">
        <v>190</v>
      </c>
      <c r="E936" s="3" t="s">
        <v>947</v>
      </c>
      <c r="F936" s="3">
        <v>11</v>
      </c>
      <c r="G936" s="3" t="s">
        <v>21139</v>
      </c>
      <c r="H936" s="3" t="s">
        <v>19</v>
      </c>
      <c r="I936" s="3" t="s">
        <v>21140</v>
      </c>
      <c r="J936" s="3" t="s">
        <v>142</v>
      </c>
    </row>
    <row r="937" spans="1:10" hidden="1" x14ac:dyDescent="0.25">
      <c r="A937" s="3" t="s">
        <v>11254</v>
      </c>
      <c r="B937" s="3">
        <v>2021</v>
      </c>
      <c r="C937" s="3">
        <v>2</v>
      </c>
      <c r="D937" s="3" t="s">
        <v>191</v>
      </c>
      <c r="E937" s="3" t="s">
        <v>947</v>
      </c>
      <c r="F937" s="3">
        <v>12</v>
      </c>
      <c r="G937" s="3" t="s">
        <v>21139</v>
      </c>
      <c r="H937" s="3" t="s">
        <v>19</v>
      </c>
      <c r="I937" s="3" t="s">
        <v>21140</v>
      </c>
      <c r="J937" s="3" t="s">
        <v>142</v>
      </c>
    </row>
    <row r="938" spans="1:10" hidden="1" x14ac:dyDescent="0.25">
      <c r="A938" s="3" t="s">
        <v>11254</v>
      </c>
      <c r="B938" s="3">
        <v>2021</v>
      </c>
      <c r="C938" s="3">
        <v>2</v>
      </c>
      <c r="D938" s="3" t="s">
        <v>192</v>
      </c>
      <c r="E938" s="3" t="s">
        <v>947</v>
      </c>
      <c r="F938" s="3">
        <v>13</v>
      </c>
      <c r="G938" s="3" t="s">
        <v>21139</v>
      </c>
      <c r="H938" s="3" t="s">
        <v>19</v>
      </c>
      <c r="I938" s="3" t="s">
        <v>21140</v>
      </c>
      <c r="J938" s="3" t="s">
        <v>142</v>
      </c>
    </row>
    <row r="939" spans="1:10" hidden="1" x14ac:dyDescent="0.25">
      <c r="A939" s="3" t="s">
        <v>11254</v>
      </c>
      <c r="B939" s="3">
        <v>2021</v>
      </c>
      <c r="C939" s="3">
        <v>2</v>
      </c>
      <c r="D939" s="3" t="s">
        <v>7189</v>
      </c>
      <c r="E939" s="3" t="s">
        <v>947</v>
      </c>
      <c r="F939" s="3">
        <v>14</v>
      </c>
      <c r="G939" s="3" t="s">
        <v>21139</v>
      </c>
      <c r="H939" s="3" t="s">
        <v>19</v>
      </c>
      <c r="I939" s="3" t="s">
        <v>21140</v>
      </c>
      <c r="J939" s="3" t="s">
        <v>142</v>
      </c>
    </row>
    <row r="940" spans="1:10" hidden="1" x14ac:dyDescent="0.25">
      <c r="A940" s="3" t="s">
        <v>11254</v>
      </c>
      <c r="B940" s="3">
        <v>2021</v>
      </c>
      <c r="C940" s="3">
        <v>2</v>
      </c>
      <c r="D940" s="3" t="s">
        <v>193</v>
      </c>
      <c r="E940" s="3" t="s">
        <v>947</v>
      </c>
      <c r="F940" s="3">
        <v>15</v>
      </c>
      <c r="G940" s="3" t="s">
        <v>21139</v>
      </c>
      <c r="H940" s="3" t="s">
        <v>19</v>
      </c>
      <c r="I940" s="3" t="s">
        <v>21140</v>
      </c>
      <c r="J940" s="3" t="s">
        <v>142</v>
      </c>
    </row>
    <row r="941" spans="1:10" hidden="1" x14ac:dyDescent="0.25">
      <c r="A941" s="3" t="s">
        <v>11254</v>
      </c>
      <c r="B941" s="3">
        <v>2021</v>
      </c>
      <c r="C941" s="3">
        <v>2</v>
      </c>
      <c r="D941" s="3" t="s">
        <v>7190</v>
      </c>
      <c r="E941" s="3" t="s">
        <v>947</v>
      </c>
      <c r="F941" s="3">
        <v>16</v>
      </c>
      <c r="G941" s="3" t="s">
        <v>21139</v>
      </c>
      <c r="H941" s="3" t="s">
        <v>19</v>
      </c>
      <c r="I941" s="3" t="s">
        <v>21140</v>
      </c>
      <c r="J941" s="3" t="s">
        <v>142</v>
      </c>
    </row>
    <row r="942" spans="1:10" hidden="1" x14ac:dyDescent="0.25">
      <c r="A942" s="3" t="s">
        <v>11254</v>
      </c>
      <c r="B942" s="3">
        <v>2021</v>
      </c>
      <c r="C942" s="3">
        <v>2</v>
      </c>
      <c r="D942" s="3" t="s">
        <v>8666</v>
      </c>
      <c r="E942" s="3" t="s">
        <v>947</v>
      </c>
      <c r="F942" s="3">
        <v>17</v>
      </c>
      <c r="G942" s="3" t="s">
        <v>21139</v>
      </c>
      <c r="H942" s="3" t="s">
        <v>19</v>
      </c>
      <c r="I942" s="3" t="s">
        <v>21140</v>
      </c>
      <c r="J942" s="3" t="s">
        <v>142</v>
      </c>
    </row>
    <row r="943" spans="1:10" hidden="1" x14ac:dyDescent="0.25">
      <c r="A943" s="3" t="s">
        <v>11255</v>
      </c>
      <c r="B943" s="3">
        <v>2021</v>
      </c>
      <c r="C943" s="3">
        <v>2</v>
      </c>
      <c r="D943" s="3" t="s">
        <v>669</v>
      </c>
      <c r="E943" s="3" t="s">
        <v>29814</v>
      </c>
      <c r="F943" s="3">
        <v>1</v>
      </c>
      <c r="G943" s="3"/>
      <c r="H943" s="3" t="s">
        <v>19</v>
      </c>
      <c r="I943" s="3" t="s">
        <v>10900</v>
      </c>
      <c r="J943" s="3" t="s">
        <v>142</v>
      </c>
    </row>
    <row r="944" spans="1:10" hidden="1" x14ac:dyDescent="0.25">
      <c r="A944" s="3" t="s">
        <v>11255</v>
      </c>
      <c r="B944" s="3">
        <v>2021</v>
      </c>
      <c r="C944" s="3">
        <v>2</v>
      </c>
      <c r="D944" s="3" t="s">
        <v>8137</v>
      </c>
      <c r="E944" s="3" t="s">
        <v>29814</v>
      </c>
      <c r="F944" s="3">
        <v>2</v>
      </c>
      <c r="G944" s="3"/>
      <c r="H944" s="3" t="s">
        <v>19</v>
      </c>
      <c r="I944" s="3" t="s">
        <v>21140</v>
      </c>
      <c r="J944" s="3" t="s">
        <v>142</v>
      </c>
    </row>
    <row r="945" spans="1:10" hidden="1" x14ac:dyDescent="0.25">
      <c r="A945" s="3" t="s">
        <v>11255</v>
      </c>
      <c r="B945" s="3">
        <v>2021</v>
      </c>
      <c r="C945" s="3">
        <v>2</v>
      </c>
      <c r="D945" s="3" t="s">
        <v>8659</v>
      </c>
      <c r="E945" s="3" t="s">
        <v>29814</v>
      </c>
      <c r="F945" s="3">
        <v>3</v>
      </c>
      <c r="G945" s="3"/>
      <c r="H945" s="3" t="s">
        <v>19</v>
      </c>
      <c r="I945" s="3" t="s">
        <v>21140</v>
      </c>
      <c r="J945" s="3" t="s">
        <v>142</v>
      </c>
    </row>
    <row r="946" spans="1:10" hidden="1" x14ac:dyDescent="0.25">
      <c r="A946" s="3" t="s">
        <v>11255</v>
      </c>
      <c r="B946" s="3">
        <v>2021</v>
      </c>
      <c r="C946" s="3">
        <v>2</v>
      </c>
      <c r="D946" s="3" t="s">
        <v>8176</v>
      </c>
      <c r="E946" s="3" t="s">
        <v>29814</v>
      </c>
      <c r="F946" s="3">
        <v>4</v>
      </c>
      <c r="G946" s="3"/>
      <c r="H946" s="3" t="s">
        <v>19</v>
      </c>
      <c r="I946" s="3" t="s">
        <v>10900</v>
      </c>
      <c r="J946" s="3" t="s">
        <v>142</v>
      </c>
    </row>
    <row r="947" spans="1:10" hidden="1" x14ac:dyDescent="0.25">
      <c r="A947" s="3" t="s">
        <v>11255</v>
      </c>
      <c r="B947" s="3">
        <v>2021</v>
      </c>
      <c r="C947" s="3">
        <v>2</v>
      </c>
      <c r="D947" s="3" t="s">
        <v>7511</v>
      </c>
      <c r="E947" s="3" t="s">
        <v>29814</v>
      </c>
      <c r="F947" s="3">
        <v>5</v>
      </c>
      <c r="G947" s="3"/>
      <c r="H947" s="3" t="s">
        <v>19</v>
      </c>
      <c r="I947" s="3" t="s">
        <v>9786</v>
      </c>
      <c r="J947" s="3" t="s">
        <v>142</v>
      </c>
    </row>
    <row r="948" spans="1:10" hidden="1" x14ac:dyDescent="0.25">
      <c r="A948" s="3" t="s">
        <v>11255</v>
      </c>
      <c r="B948" s="3">
        <v>2021</v>
      </c>
      <c r="C948" s="3">
        <v>2</v>
      </c>
      <c r="D948" s="3" t="s">
        <v>8834</v>
      </c>
      <c r="E948" s="3" t="s">
        <v>29814</v>
      </c>
      <c r="F948" s="3">
        <v>6</v>
      </c>
      <c r="G948" s="3"/>
      <c r="H948" s="3" t="s">
        <v>19</v>
      </c>
      <c r="I948" s="3" t="s">
        <v>21141</v>
      </c>
      <c r="J948" s="3" t="s">
        <v>142</v>
      </c>
    </row>
    <row r="949" spans="1:10" hidden="1" x14ac:dyDescent="0.25">
      <c r="A949" s="3" t="s">
        <v>11255</v>
      </c>
      <c r="B949" s="3">
        <v>2021</v>
      </c>
      <c r="C949" s="3">
        <v>2</v>
      </c>
      <c r="D949" s="3" t="s">
        <v>9012</v>
      </c>
      <c r="E949" s="3" t="s">
        <v>29814</v>
      </c>
      <c r="F949" s="3">
        <v>7</v>
      </c>
      <c r="G949" s="3"/>
      <c r="H949" s="3" t="s">
        <v>19</v>
      </c>
      <c r="I949" s="3" t="s">
        <v>10900</v>
      </c>
      <c r="J949" s="3" t="s">
        <v>142</v>
      </c>
    </row>
    <row r="950" spans="1:10" hidden="1" x14ac:dyDescent="0.25">
      <c r="A950" s="3" t="s">
        <v>11255</v>
      </c>
      <c r="B950" s="3">
        <v>2021</v>
      </c>
      <c r="C950" s="3">
        <v>2</v>
      </c>
      <c r="D950" s="3" t="s">
        <v>7156</v>
      </c>
      <c r="E950" s="3" t="s">
        <v>947</v>
      </c>
      <c r="F950" s="3">
        <v>8</v>
      </c>
      <c r="G950" s="3" t="s">
        <v>21139</v>
      </c>
      <c r="H950" s="3" t="s">
        <v>19</v>
      </c>
      <c r="I950" s="3" t="s">
        <v>21140</v>
      </c>
      <c r="J950" s="3" t="s">
        <v>142</v>
      </c>
    </row>
    <row r="951" spans="1:10" hidden="1" x14ac:dyDescent="0.25">
      <c r="A951" s="3" t="s">
        <v>11255</v>
      </c>
      <c r="B951" s="3">
        <v>2021</v>
      </c>
      <c r="C951" s="3">
        <v>2</v>
      </c>
      <c r="D951" s="3" t="s">
        <v>194</v>
      </c>
      <c r="E951" s="3" t="s">
        <v>947</v>
      </c>
      <c r="F951" s="3">
        <v>9</v>
      </c>
      <c r="G951" s="3" t="s">
        <v>21139</v>
      </c>
      <c r="H951" s="3" t="s">
        <v>19</v>
      </c>
      <c r="I951" s="3" t="s">
        <v>21140</v>
      </c>
      <c r="J951" s="3" t="s">
        <v>142</v>
      </c>
    </row>
    <row r="952" spans="1:10" hidden="1" x14ac:dyDescent="0.25">
      <c r="A952" s="3" t="s">
        <v>11255</v>
      </c>
      <c r="B952" s="3">
        <v>2021</v>
      </c>
      <c r="C952" s="3">
        <v>2</v>
      </c>
      <c r="D952" s="3" t="s">
        <v>7160</v>
      </c>
      <c r="E952" s="3" t="s">
        <v>947</v>
      </c>
      <c r="F952" s="3">
        <v>10</v>
      </c>
      <c r="G952" s="3" t="s">
        <v>21139</v>
      </c>
      <c r="H952" s="3" t="s">
        <v>19</v>
      </c>
      <c r="I952" s="3" t="s">
        <v>21140</v>
      </c>
      <c r="J952" s="3" t="s">
        <v>142</v>
      </c>
    </row>
    <row r="953" spans="1:10" hidden="1" x14ac:dyDescent="0.25">
      <c r="A953" s="3" t="s">
        <v>11255</v>
      </c>
      <c r="B953" s="3">
        <v>2021</v>
      </c>
      <c r="C953" s="3">
        <v>2</v>
      </c>
      <c r="D953" s="3" t="s">
        <v>7155</v>
      </c>
      <c r="E953" s="3" t="s">
        <v>947</v>
      </c>
      <c r="F953" s="3">
        <v>11</v>
      </c>
      <c r="G953" s="3" t="s">
        <v>21139</v>
      </c>
      <c r="H953" s="3" t="s">
        <v>19</v>
      </c>
      <c r="I953" s="3" t="s">
        <v>21140</v>
      </c>
      <c r="J953" s="3" t="s">
        <v>142</v>
      </c>
    </row>
    <row r="954" spans="1:10" hidden="1" x14ac:dyDescent="0.25">
      <c r="A954" s="3" t="s">
        <v>11255</v>
      </c>
      <c r="B954" s="3">
        <v>2021</v>
      </c>
      <c r="C954" s="3">
        <v>2</v>
      </c>
      <c r="D954" s="3" t="s">
        <v>7162</v>
      </c>
      <c r="E954" s="3" t="s">
        <v>947</v>
      </c>
      <c r="F954" s="3">
        <v>12</v>
      </c>
      <c r="G954" s="3" t="s">
        <v>21139</v>
      </c>
      <c r="H954" s="3" t="s">
        <v>19</v>
      </c>
      <c r="I954" s="3" t="s">
        <v>21140</v>
      </c>
      <c r="J954" s="3" t="s">
        <v>142</v>
      </c>
    </row>
    <row r="955" spans="1:10" hidden="1" x14ac:dyDescent="0.25">
      <c r="A955" s="3" t="s">
        <v>11255</v>
      </c>
      <c r="B955" s="3">
        <v>2021</v>
      </c>
      <c r="C955" s="3">
        <v>2</v>
      </c>
      <c r="D955" s="3" t="s">
        <v>8662</v>
      </c>
      <c r="E955" s="3" t="s">
        <v>947</v>
      </c>
      <c r="F955" s="3">
        <v>13</v>
      </c>
      <c r="G955" s="3" t="s">
        <v>21139</v>
      </c>
      <c r="H955" s="3" t="s">
        <v>19</v>
      </c>
      <c r="I955" s="3" t="s">
        <v>21140</v>
      </c>
      <c r="J955" s="3" t="s">
        <v>142</v>
      </c>
    </row>
    <row r="956" spans="1:10" hidden="1" x14ac:dyDescent="0.25">
      <c r="A956" s="3" t="s">
        <v>11255</v>
      </c>
      <c r="B956" s="3">
        <v>2021</v>
      </c>
      <c r="C956" s="3">
        <v>2</v>
      </c>
      <c r="D956" s="3" t="s">
        <v>8660</v>
      </c>
      <c r="E956" s="3" t="s">
        <v>947</v>
      </c>
      <c r="F956" s="3">
        <v>14</v>
      </c>
      <c r="G956" s="3" t="s">
        <v>21139</v>
      </c>
      <c r="H956" s="3" t="s">
        <v>19</v>
      </c>
      <c r="I956" s="3" t="s">
        <v>21140</v>
      </c>
      <c r="J956" s="3" t="s">
        <v>142</v>
      </c>
    </row>
    <row r="957" spans="1:10" hidden="1" x14ac:dyDescent="0.25">
      <c r="A957" s="3" t="s">
        <v>11255</v>
      </c>
      <c r="B957" s="3">
        <v>2021</v>
      </c>
      <c r="C957" s="3">
        <v>2</v>
      </c>
      <c r="D957" s="3" t="s">
        <v>7177</v>
      </c>
      <c r="E957" s="3" t="s">
        <v>947</v>
      </c>
      <c r="F957" s="3">
        <v>15</v>
      </c>
      <c r="G957" s="3" t="s">
        <v>21139</v>
      </c>
      <c r="H957" s="3" t="s">
        <v>19</v>
      </c>
      <c r="I957" s="3" t="s">
        <v>21140</v>
      </c>
      <c r="J957" s="3" t="s">
        <v>142</v>
      </c>
    </row>
    <row r="958" spans="1:10" hidden="1" x14ac:dyDescent="0.25">
      <c r="A958" s="3" t="s">
        <v>11255</v>
      </c>
      <c r="B958" s="3">
        <v>2021</v>
      </c>
      <c r="C958" s="3">
        <v>2</v>
      </c>
      <c r="D958" s="3" t="s">
        <v>7171</v>
      </c>
      <c r="E958" s="3" t="s">
        <v>947</v>
      </c>
      <c r="F958" s="3">
        <v>16</v>
      </c>
      <c r="G958" s="3" t="s">
        <v>21139</v>
      </c>
      <c r="H958" s="3" t="s">
        <v>19</v>
      </c>
      <c r="I958" s="3" t="s">
        <v>21140</v>
      </c>
      <c r="J958" s="3" t="s">
        <v>142</v>
      </c>
    </row>
    <row r="959" spans="1:10" hidden="1" x14ac:dyDescent="0.25">
      <c r="A959" s="3" t="s">
        <v>11255</v>
      </c>
      <c r="B959" s="3">
        <v>2021</v>
      </c>
      <c r="C959" s="3">
        <v>2</v>
      </c>
      <c r="D959" s="3" t="s">
        <v>7172</v>
      </c>
      <c r="E959" s="3" t="s">
        <v>947</v>
      </c>
      <c r="F959" s="3">
        <v>17</v>
      </c>
      <c r="G959" s="3" t="s">
        <v>21139</v>
      </c>
      <c r="H959" s="3" t="s">
        <v>19</v>
      </c>
      <c r="I959" s="3" t="s">
        <v>21140</v>
      </c>
      <c r="J959" s="3" t="s">
        <v>142</v>
      </c>
    </row>
    <row r="960" spans="1:10" hidden="1" x14ac:dyDescent="0.25">
      <c r="A960" s="3" t="s">
        <v>11255</v>
      </c>
      <c r="B960" s="3">
        <v>2021</v>
      </c>
      <c r="C960" s="3">
        <v>2</v>
      </c>
      <c r="D960" s="3" t="s">
        <v>7178</v>
      </c>
      <c r="E960" s="3" t="s">
        <v>947</v>
      </c>
      <c r="F960" s="3">
        <v>18</v>
      </c>
      <c r="G960" s="3" t="s">
        <v>21139</v>
      </c>
      <c r="H960" s="3" t="s">
        <v>19</v>
      </c>
      <c r="I960" s="3" t="s">
        <v>21140</v>
      </c>
      <c r="J960" s="3" t="s">
        <v>142</v>
      </c>
    </row>
    <row r="961" spans="1:10" hidden="1" x14ac:dyDescent="0.25">
      <c r="A961" s="3" t="s">
        <v>11255</v>
      </c>
      <c r="B961" s="3">
        <v>2021</v>
      </c>
      <c r="C961" s="3">
        <v>2</v>
      </c>
      <c r="D961" s="3" t="s">
        <v>7176</v>
      </c>
      <c r="E961" s="3" t="s">
        <v>947</v>
      </c>
      <c r="F961" s="3">
        <v>19</v>
      </c>
      <c r="G961" s="3" t="s">
        <v>21139</v>
      </c>
      <c r="H961" s="3" t="s">
        <v>19</v>
      </c>
      <c r="I961" s="3" t="s">
        <v>21140</v>
      </c>
      <c r="J961" s="3" t="s">
        <v>142</v>
      </c>
    </row>
    <row r="962" spans="1:10" hidden="1" x14ac:dyDescent="0.25">
      <c r="A962" s="3" t="s">
        <v>11255</v>
      </c>
      <c r="B962" s="3">
        <v>2021</v>
      </c>
      <c r="C962" s="3">
        <v>2</v>
      </c>
      <c r="D962" s="3" t="s">
        <v>7175</v>
      </c>
      <c r="E962" s="3" t="s">
        <v>947</v>
      </c>
      <c r="F962" s="3">
        <v>20</v>
      </c>
      <c r="G962" s="3" t="s">
        <v>21139</v>
      </c>
      <c r="H962" s="3" t="s">
        <v>19</v>
      </c>
      <c r="I962" s="3" t="s">
        <v>21140</v>
      </c>
      <c r="J962" s="3" t="s">
        <v>142</v>
      </c>
    </row>
    <row r="963" spans="1:10" hidden="1" x14ac:dyDescent="0.25">
      <c r="A963" s="3" t="s">
        <v>11255</v>
      </c>
      <c r="B963" s="3">
        <v>2021</v>
      </c>
      <c r="C963" s="3">
        <v>2</v>
      </c>
      <c r="D963" s="3" t="s">
        <v>7174</v>
      </c>
      <c r="E963" s="3" t="s">
        <v>947</v>
      </c>
      <c r="F963" s="3">
        <v>21</v>
      </c>
      <c r="G963" s="3" t="s">
        <v>21139</v>
      </c>
      <c r="H963" s="3" t="s">
        <v>19</v>
      </c>
      <c r="I963" s="3" t="s">
        <v>21140</v>
      </c>
      <c r="J963" s="3" t="s">
        <v>142</v>
      </c>
    </row>
    <row r="964" spans="1:10" hidden="1" x14ac:dyDescent="0.25">
      <c r="A964" s="3" t="s">
        <v>11255</v>
      </c>
      <c r="B964" s="3">
        <v>2021</v>
      </c>
      <c r="C964" s="3">
        <v>2</v>
      </c>
      <c r="D964" s="3" t="s">
        <v>8772</v>
      </c>
      <c r="E964" s="3" t="s">
        <v>947</v>
      </c>
      <c r="F964" s="3">
        <v>22</v>
      </c>
      <c r="G964" s="3"/>
      <c r="H964" s="3" t="s">
        <v>19</v>
      </c>
      <c r="I964" s="3" t="s">
        <v>21140</v>
      </c>
      <c r="J964" s="3" t="s">
        <v>142</v>
      </c>
    </row>
    <row r="965" spans="1:10" hidden="1" x14ac:dyDescent="0.25">
      <c r="A965" s="3" t="s">
        <v>11256</v>
      </c>
      <c r="B965" s="3">
        <v>2021</v>
      </c>
      <c r="C965" s="3">
        <v>2</v>
      </c>
      <c r="D965" s="3" t="s">
        <v>7511</v>
      </c>
      <c r="E965" s="3" t="s">
        <v>29814</v>
      </c>
      <c r="F965" s="3">
        <v>1</v>
      </c>
      <c r="G965" s="3"/>
      <c r="H965" s="3" t="s">
        <v>19</v>
      </c>
      <c r="I965" s="3" t="s">
        <v>9786</v>
      </c>
      <c r="J965" s="3" t="s">
        <v>142</v>
      </c>
    </row>
    <row r="966" spans="1:10" hidden="1" x14ac:dyDescent="0.25">
      <c r="A966" s="3" t="s">
        <v>11256</v>
      </c>
      <c r="B966" s="3">
        <v>2021</v>
      </c>
      <c r="C966" s="3">
        <v>2</v>
      </c>
      <c r="D966" s="3" t="s">
        <v>8168</v>
      </c>
      <c r="E966" s="3" t="s">
        <v>29814</v>
      </c>
      <c r="F966" s="3">
        <v>2</v>
      </c>
      <c r="G966" s="3"/>
      <c r="H966" s="3" t="s">
        <v>19</v>
      </c>
      <c r="I966" s="3" t="s">
        <v>21140</v>
      </c>
      <c r="J966" s="3" t="s">
        <v>142</v>
      </c>
    </row>
    <row r="967" spans="1:10" hidden="1" x14ac:dyDescent="0.25">
      <c r="A967" s="3" t="s">
        <v>11256</v>
      </c>
      <c r="B967" s="3">
        <v>2021</v>
      </c>
      <c r="C967" s="3">
        <v>2</v>
      </c>
      <c r="D967" s="3" t="s">
        <v>9622</v>
      </c>
      <c r="E967" s="3" t="s">
        <v>29814</v>
      </c>
      <c r="F967" s="3">
        <v>3</v>
      </c>
      <c r="G967" s="3"/>
      <c r="H967" s="3" t="s">
        <v>19</v>
      </c>
      <c r="I967" s="3" t="s">
        <v>10900</v>
      </c>
      <c r="J967" s="3" t="s">
        <v>142</v>
      </c>
    </row>
    <row r="968" spans="1:10" hidden="1" x14ac:dyDescent="0.25">
      <c r="A968" s="3" t="s">
        <v>11256</v>
      </c>
      <c r="B968" s="3">
        <v>2021</v>
      </c>
      <c r="C968" s="3">
        <v>2</v>
      </c>
      <c r="D968" s="3" t="s">
        <v>7199</v>
      </c>
      <c r="E968" s="3" t="s">
        <v>29814</v>
      </c>
      <c r="F968" s="3">
        <v>4</v>
      </c>
      <c r="G968" s="3"/>
      <c r="H968" s="3" t="s">
        <v>19</v>
      </c>
      <c r="I968" s="3" t="s">
        <v>10900</v>
      </c>
      <c r="J968" s="3" t="s">
        <v>142</v>
      </c>
    </row>
    <row r="969" spans="1:10" hidden="1" x14ac:dyDescent="0.25">
      <c r="A969" s="3" t="s">
        <v>11256</v>
      </c>
      <c r="B969" s="3">
        <v>2021</v>
      </c>
      <c r="C969" s="3">
        <v>2</v>
      </c>
      <c r="D969" s="3" t="s">
        <v>7197</v>
      </c>
      <c r="E969" s="3" t="s">
        <v>29814</v>
      </c>
      <c r="F969" s="3">
        <v>5</v>
      </c>
      <c r="G969" s="3"/>
      <c r="H969" s="3" t="s">
        <v>19</v>
      </c>
      <c r="I969" s="3" t="s">
        <v>21140</v>
      </c>
      <c r="J969" s="3" t="s">
        <v>142</v>
      </c>
    </row>
    <row r="970" spans="1:10" hidden="1" x14ac:dyDescent="0.25">
      <c r="A970" s="3" t="s">
        <v>11256</v>
      </c>
      <c r="B970" s="3">
        <v>2021</v>
      </c>
      <c r="C970" s="3">
        <v>2</v>
      </c>
      <c r="D970" s="3" t="s">
        <v>8753</v>
      </c>
      <c r="E970" s="3" t="s">
        <v>29814</v>
      </c>
      <c r="F970" s="3">
        <v>7</v>
      </c>
      <c r="G970" s="3"/>
      <c r="H970" s="3" t="s">
        <v>19</v>
      </c>
      <c r="I970" s="3" t="s">
        <v>21141</v>
      </c>
      <c r="J970" s="3" t="s">
        <v>142</v>
      </c>
    </row>
    <row r="971" spans="1:10" hidden="1" x14ac:dyDescent="0.25">
      <c r="A971" s="3" t="s">
        <v>11257</v>
      </c>
      <c r="B971" s="3">
        <v>2021</v>
      </c>
      <c r="C971" s="3">
        <v>2</v>
      </c>
      <c r="D971" s="3" t="s">
        <v>7511</v>
      </c>
      <c r="E971" s="3" t="s">
        <v>29814</v>
      </c>
      <c r="F971" s="3">
        <v>1</v>
      </c>
      <c r="G971" s="3"/>
      <c r="H971" s="3" t="s">
        <v>19</v>
      </c>
      <c r="I971" s="3" t="s">
        <v>9786</v>
      </c>
      <c r="J971" s="3" t="s">
        <v>142</v>
      </c>
    </row>
    <row r="972" spans="1:10" hidden="1" x14ac:dyDescent="0.25">
      <c r="A972" s="3" t="s">
        <v>11257</v>
      </c>
      <c r="B972" s="3">
        <v>2021</v>
      </c>
      <c r="C972" s="3">
        <v>2</v>
      </c>
      <c r="D972" s="3" t="s">
        <v>8812</v>
      </c>
      <c r="E972" s="3" t="s">
        <v>29814</v>
      </c>
      <c r="F972" s="3">
        <v>2</v>
      </c>
      <c r="G972" s="3"/>
      <c r="H972" s="3" t="s">
        <v>19</v>
      </c>
      <c r="I972" s="3" t="s">
        <v>21140</v>
      </c>
      <c r="J972" s="3" t="s">
        <v>142</v>
      </c>
    </row>
    <row r="973" spans="1:10" hidden="1" x14ac:dyDescent="0.25">
      <c r="A973" s="3" t="s">
        <v>11257</v>
      </c>
      <c r="B973" s="3">
        <v>2021</v>
      </c>
      <c r="C973" s="3">
        <v>2</v>
      </c>
      <c r="D973" s="3" t="s">
        <v>8814</v>
      </c>
      <c r="E973" s="3" t="s">
        <v>29814</v>
      </c>
      <c r="F973" s="3">
        <v>3</v>
      </c>
      <c r="G973" s="3"/>
      <c r="H973" s="3" t="s">
        <v>19</v>
      </c>
      <c r="I973" s="3" t="s">
        <v>21140</v>
      </c>
      <c r="J973" s="3" t="s">
        <v>142</v>
      </c>
    </row>
    <row r="974" spans="1:10" hidden="1" x14ac:dyDescent="0.25">
      <c r="A974" s="3" t="s">
        <v>11257</v>
      </c>
      <c r="B974" s="3">
        <v>2021</v>
      </c>
      <c r="C974" s="3">
        <v>2</v>
      </c>
      <c r="D974" s="3" t="s">
        <v>8815</v>
      </c>
      <c r="E974" s="3" t="s">
        <v>29814</v>
      </c>
      <c r="F974" s="3">
        <v>4</v>
      </c>
      <c r="G974" s="3"/>
      <c r="H974" s="3" t="s">
        <v>19</v>
      </c>
      <c r="I974" s="3" t="s">
        <v>21140</v>
      </c>
      <c r="J974" s="3" t="s">
        <v>142</v>
      </c>
    </row>
    <row r="975" spans="1:10" hidden="1" x14ac:dyDescent="0.25">
      <c r="A975" s="3" t="s">
        <v>11257</v>
      </c>
      <c r="B975" s="3">
        <v>2021</v>
      </c>
      <c r="C975" s="3">
        <v>2</v>
      </c>
      <c r="D975" s="3" t="s">
        <v>8754</v>
      </c>
      <c r="E975" s="3" t="s">
        <v>29814</v>
      </c>
      <c r="F975" s="3">
        <v>5</v>
      </c>
      <c r="G975" s="3"/>
      <c r="H975" s="3" t="s">
        <v>19</v>
      </c>
      <c r="I975" s="3" t="s">
        <v>21141</v>
      </c>
      <c r="J975" s="3" t="s">
        <v>142</v>
      </c>
    </row>
    <row r="976" spans="1:10" hidden="1" x14ac:dyDescent="0.25">
      <c r="A976" s="3" t="s">
        <v>11258</v>
      </c>
      <c r="B976" s="3">
        <v>2021</v>
      </c>
      <c r="C976" s="3">
        <v>2</v>
      </c>
      <c r="D976" s="3" t="s">
        <v>7511</v>
      </c>
      <c r="E976" s="3" t="s">
        <v>29814</v>
      </c>
      <c r="F976" s="3">
        <v>1</v>
      </c>
      <c r="G976" s="3"/>
      <c r="H976" s="3" t="s">
        <v>19</v>
      </c>
      <c r="I976" s="3" t="s">
        <v>9786</v>
      </c>
      <c r="J976" s="3" t="s">
        <v>142</v>
      </c>
    </row>
    <row r="977" spans="1:10" hidden="1" x14ac:dyDescent="0.25">
      <c r="A977" s="3" t="s">
        <v>11258</v>
      </c>
      <c r="B977" s="3">
        <v>2021</v>
      </c>
      <c r="C977" s="3">
        <v>2</v>
      </c>
      <c r="D977" s="3" t="s">
        <v>8255</v>
      </c>
      <c r="E977" s="3" t="s">
        <v>29814</v>
      </c>
      <c r="F977" s="3">
        <v>2</v>
      </c>
      <c r="G977" s="3"/>
      <c r="H977" s="3" t="s">
        <v>19</v>
      </c>
      <c r="I977" s="3" t="s">
        <v>21140</v>
      </c>
      <c r="J977" s="3" t="s">
        <v>142</v>
      </c>
    </row>
    <row r="978" spans="1:10" hidden="1" x14ac:dyDescent="0.25">
      <c r="A978" s="3" t="s">
        <v>11258</v>
      </c>
      <c r="B978" s="3">
        <v>2021</v>
      </c>
      <c r="C978" s="3">
        <v>2</v>
      </c>
      <c r="D978" s="3" t="s">
        <v>679</v>
      </c>
      <c r="E978" s="3" t="s">
        <v>29814</v>
      </c>
      <c r="F978" s="3">
        <v>3</v>
      </c>
      <c r="G978" s="3"/>
      <c r="H978" s="3" t="s">
        <v>19</v>
      </c>
      <c r="I978" s="3" t="s">
        <v>21140</v>
      </c>
      <c r="J978" s="3" t="s">
        <v>142</v>
      </c>
    </row>
    <row r="979" spans="1:10" hidden="1" x14ac:dyDescent="0.25">
      <c r="A979" s="3" t="s">
        <v>11258</v>
      </c>
      <c r="B979" s="3">
        <v>2021</v>
      </c>
      <c r="C979" s="3">
        <v>2</v>
      </c>
      <c r="D979" s="3" t="s">
        <v>8258</v>
      </c>
      <c r="E979" s="3" t="s">
        <v>29814</v>
      </c>
      <c r="F979" s="3">
        <v>4</v>
      </c>
      <c r="G979" s="3"/>
      <c r="H979" s="3" t="s">
        <v>19</v>
      </c>
      <c r="I979" s="3" t="s">
        <v>21140</v>
      </c>
      <c r="J979" s="3" t="s">
        <v>142</v>
      </c>
    </row>
    <row r="980" spans="1:10" hidden="1" x14ac:dyDescent="0.25">
      <c r="A980" s="3" t="s">
        <v>11258</v>
      </c>
      <c r="B980" s="3">
        <v>2021</v>
      </c>
      <c r="C980" s="3">
        <v>2</v>
      </c>
      <c r="D980" s="3" t="s">
        <v>8755</v>
      </c>
      <c r="E980" s="3" t="s">
        <v>29814</v>
      </c>
      <c r="F980" s="3">
        <v>5</v>
      </c>
      <c r="G980" s="3"/>
      <c r="H980" s="3" t="s">
        <v>19</v>
      </c>
      <c r="I980" s="3" t="s">
        <v>21141</v>
      </c>
      <c r="J980" s="3" t="s">
        <v>142</v>
      </c>
    </row>
    <row r="981" spans="1:10" hidden="1" x14ac:dyDescent="0.25">
      <c r="A981" s="3" t="s">
        <v>11259</v>
      </c>
      <c r="B981" s="3">
        <v>2021</v>
      </c>
      <c r="C981" s="3">
        <v>2</v>
      </c>
      <c r="D981" s="3" t="s">
        <v>8644</v>
      </c>
      <c r="E981" s="3" t="s">
        <v>29814</v>
      </c>
      <c r="F981" s="3">
        <v>1</v>
      </c>
      <c r="G981" s="3"/>
      <c r="H981" s="3" t="s">
        <v>19</v>
      </c>
      <c r="I981" s="3" t="s">
        <v>9786</v>
      </c>
      <c r="J981" s="3" t="s">
        <v>142</v>
      </c>
    </row>
    <row r="982" spans="1:10" hidden="1" x14ac:dyDescent="0.25">
      <c r="A982" s="3" t="s">
        <v>11259</v>
      </c>
      <c r="B982" s="3">
        <v>2021</v>
      </c>
      <c r="C982" s="3">
        <v>2</v>
      </c>
      <c r="D982" s="3" t="s">
        <v>8895</v>
      </c>
      <c r="E982" s="3" t="s">
        <v>29814</v>
      </c>
      <c r="F982" s="3">
        <v>2</v>
      </c>
      <c r="G982" s="3"/>
      <c r="H982" s="3" t="s">
        <v>19</v>
      </c>
      <c r="I982" s="3" t="s">
        <v>21140</v>
      </c>
      <c r="J982" s="3" t="s">
        <v>142</v>
      </c>
    </row>
    <row r="983" spans="1:10" hidden="1" x14ac:dyDescent="0.25">
      <c r="A983" s="3" t="s">
        <v>11259</v>
      </c>
      <c r="B983" s="3">
        <v>2021</v>
      </c>
      <c r="C983" s="3">
        <v>2</v>
      </c>
      <c r="D983" s="3" t="s">
        <v>659</v>
      </c>
      <c r="E983" s="3" t="s">
        <v>29814</v>
      </c>
      <c r="F983" s="3">
        <v>3</v>
      </c>
      <c r="G983" s="3"/>
      <c r="H983" s="3" t="s">
        <v>19</v>
      </c>
      <c r="I983" s="3" t="s">
        <v>21140</v>
      </c>
      <c r="J983" s="3" t="s">
        <v>142</v>
      </c>
    </row>
    <row r="984" spans="1:10" hidden="1" x14ac:dyDescent="0.25">
      <c r="A984" s="3" t="s">
        <v>11259</v>
      </c>
      <c r="B984" s="3">
        <v>2021</v>
      </c>
      <c r="C984" s="3">
        <v>2</v>
      </c>
      <c r="D984" s="3" t="s">
        <v>8822</v>
      </c>
      <c r="E984" s="3" t="s">
        <v>29814</v>
      </c>
      <c r="F984" s="3">
        <v>4</v>
      </c>
      <c r="G984" s="3"/>
      <c r="H984" s="3" t="s">
        <v>19</v>
      </c>
      <c r="I984" s="3" t="s">
        <v>21141</v>
      </c>
      <c r="J984" s="3" t="s">
        <v>142</v>
      </c>
    </row>
    <row r="985" spans="1:10" hidden="1" x14ac:dyDescent="0.25">
      <c r="A985" s="3" t="s">
        <v>11259</v>
      </c>
      <c r="B985" s="3">
        <v>2021</v>
      </c>
      <c r="C985" s="3">
        <v>2</v>
      </c>
      <c r="D985" s="3" t="s">
        <v>8892</v>
      </c>
      <c r="E985" s="3" t="s">
        <v>947</v>
      </c>
      <c r="F985" s="3">
        <v>5</v>
      </c>
      <c r="G985" s="3" t="s">
        <v>21139</v>
      </c>
      <c r="H985" s="3" t="s">
        <v>19</v>
      </c>
      <c r="I985" s="3" t="s">
        <v>10900</v>
      </c>
      <c r="J985" s="3" t="s">
        <v>142</v>
      </c>
    </row>
    <row r="986" spans="1:10" hidden="1" x14ac:dyDescent="0.25">
      <c r="A986" s="3" t="s">
        <v>11259</v>
      </c>
      <c r="B986" s="3">
        <v>2021</v>
      </c>
      <c r="C986" s="3">
        <v>2</v>
      </c>
      <c r="D986" s="3" t="s">
        <v>8893</v>
      </c>
      <c r="E986" s="3" t="s">
        <v>947</v>
      </c>
      <c r="F986" s="3">
        <v>6</v>
      </c>
      <c r="G986" s="3"/>
      <c r="H986" s="3" t="s">
        <v>19</v>
      </c>
      <c r="I986" s="3" t="s">
        <v>10900</v>
      </c>
      <c r="J986" s="3" t="s">
        <v>142</v>
      </c>
    </row>
    <row r="987" spans="1:10" hidden="1" x14ac:dyDescent="0.25">
      <c r="A987" s="3" t="s">
        <v>11260</v>
      </c>
      <c r="B987" s="3">
        <v>2021</v>
      </c>
      <c r="C987" s="3">
        <v>2</v>
      </c>
      <c r="D987" s="3" t="s">
        <v>8889</v>
      </c>
      <c r="E987" s="3" t="s">
        <v>29814</v>
      </c>
      <c r="F987" s="3">
        <v>1</v>
      </c>
      <c r="G987" s="3"/>
      <c r="H987" s="3" t="s">
        <v>19</v>
      </c>
      <c r="I987" s="3" t="s">
        <v>10900</v>
      </c>
      <c r="J987" s="3" t="s">
        <v>142</v>
      </c>
    </row>
    <row r="988" spans="1:10" hidden="1" x14ac:dyDescent="0.25">
      <c r="A988" s="3" t="s">
        <v>11260</v>
      </c>
      <c r="B988" s="3">
        <v>2021</v>
      </c>
      <c r="C988" s="3">
        <v>2</v>
      </c>
      <c r="D988" s="3" t="s">
        <v>8890</v>
      </c>
      <c r="E988" s="3" t="s">
        <v>29814</v>
      </c>
      <c r="F988" s="3">
        <v>2</v>
      </c>
      <c r="G988" s="3"/>
      <c r="H988" s="3" t="s">
        <v>19</v>
      </c>
      <c r="I988" s="3" t="s">
        <v>21140</v>
      </c>
      <c r="J988" s="3" t="s">
        <v>142</v>
      </c>
    </row>
    <row r="989" spans="1:10" hidden="1" x14ac:dyDescent="0.25">
      <c r="A989" s="3" t="s">
        <v>11260</v>
      </c>
      <c r="B989" s="3">
        <v>2021</v>
      </c>
      <c r="C989" s="3">
        <v>2</v>
      </c>
      <c r="D989" s="3" t="s">
        <v>8644</v>
      </c>
      <c r="E989" s="3" t="s">
        <v>29814</v>
      </c>
      <c r="F989" s="3">
        <v>3</v>
      </c>
      <c r="G989" s="3"/>
      <c r="H989" s="3" t="s">
        <v>19</v>
      </c>
      <c r="I989" s="3" t="s">
        <v>9786</v>
      </c>
      <c r="J989" s="3" t="s">
        <v>142</v>
      </c>
    </row>
    <row r="990" spans="1:10" hidden="1" x14ac:dyDescent="0.25">
      <c r="A990" s="3" t="s">
        <v>11260</v>
      </c>
      <c r="B990" s="3">
        <v>2021</v>
      </c>
      <c r="C990" s="3">
        <v>2</v>
      </c>
      <c r="D990" s="3" t="s">
        <v>8903</v>
      </c>
      <c r="E990" s="3" t="s">
        <v>29814</v>
      </c>
      <c r="F990" s="3">
        <v>4</v>
      </c>
      <c r="G990" s="3"/>
      <c r="H990" s="3" t="s">
        <v>19</v>
      </c>
      <c r="I990" s="3" t="s">
        <v>21140</v>
      </c>
      <c r="J990" s="3" t="s">
        <v>142</v>
      </c>
    </row>
    <row r="991" spans="1:10" hidden="1" x14ac:dyDescent="0.25">
      <c r="A991" s="3" t="s">
        <v>11260</v>
      </c>
      <c r="B991" s="3">
        <v>2021</v>
      </c>
      <c r="C991" s="3">
        <v>2</v>
      </c>
      <c r="D991" s="3" t="s">
        <v>8128</v>
      </c>
      <c r="E991" s="3" t="s">
        <v>29814</v>
      </c>
      <c r="F991" s="3">
        <v>5</v>
      </c>
      <c r="G991" s="3"/>
      <c r="H991" s="3" t="s">
        <v>19</v>
      </c>
      <c r="I991" s="3" t="s">
        <v>21140</v>
      </c>
      <c r="J991" s="3" t="s">
        <v>142</v>
      </c>
    </row>
    <row r="992" spans="1:10" hidden="1" x14ac:dyDescent="0.25">
      <c r="A992" s="3" t="s">
        <v>11260</v>
      </c>
      <c r="B992" s="3">
        <v>2021</v>
      </c>
      <c r="C992" s="3">
        <v>2</v>
      </c>
      <c r="D992" s="3" t="s">
        <v>8881</v>
      </c>
      <c r="E992" s="3" t="s">
        <v>947</v>
      </c>
      <c r="F992" s="3">
        <v>6</v>
      </c>
      <c r="G992" s="3" t="s">
        <v>21139</v>
      </c>
      <c r="H992" s="3" t="s">
        <v>19</v>
      </c>
      <c r="I992" s="3" t="s">
        <v>10900</v>
      </c>
      <c r="J992" s="3" t="s">
        <v>142</v>
      </c>
    </row>
    <row r="993" spans="1:10" hidden="1" x14ac:dyDescent="0.25">
      <c r="A993" s="3" t="s">
        <v>11260</v>
      </c>
      <c r="B993" s="3">
        <v>2021</v>
      </c>
      <c r="C993" s="3">
        <v>2</v>
      </c>
      <c r="D993" s="3" t="s">
        <v>8882</v>
      </c>
      <c r="E993" s="3" t="s">
        <v>947</v>
      </c>
      <c r="F993" s="3">
        <v>7</v>
      </c>
      <c r="G993" s="3" t="s">
        <v>21139</v>
      </c>
      <c r="H993" s="3" t="s">
        <v>19</v>
      </c>
      <c r="I993" s="3" t="s">
        <v>10900</v>
      </c>
      <c r="J993" s="3" t="s">
        <v>142</v>
      </c>
    </row>
    <row r="994" spans="1:10" hidden="1" x14ac:dyDescent="0.25">
      <c r="A994" s="3" t="s">
        <v>11260</v>
      </c>
      <c r="B994" s="3">
        <v>2021</v>
      </c>
      <c r="C994" s="3">
        <v>2</v>
      </c>
      <c r="D994" s="3" t="s">
        <v>8884</v>
      </c>
      <c r="E994" s="3" t="s">
        <v>947</v>
      </c>
      <c r="F994" s="3">
        <v>8</v>
      </c>
      <c r="G994" s="3" t="s">
        <v>21139</v>
      </c>
      <c r="H994" s="3" t="s">
        <v>19</v>
      </c>
      <c r="I994" s="3" t="s">
        <v>10900</v>
      </c>
      <c r="J994" s="3" t="s">
        <v>142</v>
      </c>
    </row>
    <row r="995" spans="1:10" hidden="1" x14ac:dyDescent="0.25">
      <c r="A995" s="3" t="s">
        <v>11260</v>
      </c>
      <c r="B995" s="3">
        <v>2021</v>
      </c>
      <c r="C995" s="3">
        <v>2</v>
      </c>
      <c r="D995" s="3" t="s">
        <v>8886</v>
      </c>
      <c r="E995" s="3" t="s">
        <v>947</v>
      </c>
      <c r="F995" s="3">
        <v>9</v>
      </c>
      <c r="G995" s="3" t="s">
        <v>21139</v>
      </c>
      <c r="H995" s="3" t="s">
        <v>19</v>
      </c>
      <c r="I995" s="3" t="s">
        <v>10900</v>
      </c>
      <c r="J995" s="3" t="s">
        <v>142</v>
      </c>
    </row>
    <row r="996" spans="1:10" hidden="1" x14ac:dyDescent="0.25">
      <c r="A996" s="3" t="s">
        <v>11260</v>
      </c>
      <c r="B996" s="3">
        <v>2021</v>
      </c>
      <c r="C996" s="3">
        <v>2</v>
      </c>
      <c r="D996" s="3" t="s">
        <v>8887</v>
      </c>
      <c r="E996" s="3" t="s">
        <v>947</v>
      </c>
      <c r="F996" s="3">
        <v>10</v>
      </c>
      <c r="G996" s="3" t="s">
        <v>21139</v>
      </c>
      <c r="H996" s="3" t="s">
        <v>19</v>
      </c>
      <c r="I996" s="3" t="s">
        <v>10900</v>
      </c>
      <c r="J996" s="3" t="s">
        <v>142</v>
      </c>
    </row>
    <row r="997" spans="1:10" hidden="1" x14ac:dyDescent="0.25">
      <c r="A997" s="3" t="s">
        <v>11260</v>
      </c>
      <c r="B997" s="3">
        <v>2021</v>
      </c>
      <c r="C997" s="3">
        <v>2</v>
      </c>
      <c r="D997" s="3" t="s">
        <v>8956</v>
      </c>
      <c r="E997" s="3" t="s">
        <v>947</v>
      </c>
      <c r="F997" s="3">
        <v>11</v>
      </c>
      <c r="G997" s="3" t="s">
        <v>21139</v>
      </c>
      <c r="H997" s="3" t="s">
        <v>19</v>
      </c>
      <c r="I997" s="3" t="s">
        <v>10900</v>
      </c>
      <c r="J997" s="3" t="s">
        <v>142</v>
      </c>
    </row>
    <row r="998" spans="1:10" hidden="1" x14ac:dyDescent="0.25">
      <c r="A998" s="3" t="s">
        <v>11260</v>
      </c>
      <c r="B998" s="3">
        <v>2021</v>
      </c>
      <c r="C998" s="3">
        <v>2</v>
      </c>
      <c r="D998" s="3" t="s">
        <v>8820</v>
      </c>
      <c r="E998" s="3" t="s">
        <v>29814</v>
      </c>
      <c r="F998" s="3">
        <v>12</v>
      </c>
      <c r="G998" s="3"/>
      <c r="H998" s="3" t="s">
        <v>19</v>
      </c>
      <c r="I998" s="3" t="s">
        <v>21141</v>
      </c>
      <c r="J998" s="3" t="s">
        <v>142</v>
      </c>
    </row>
    <row r="999" spans="1:10" hidden="1" x14ac:dyDescent="0.25">
      <c r="A999" s="3" t="s">
        <v>11261</v>
      </c>
      <c r="B999" s="3">
        <v>2021</v>
      </c>
      <c r="C999" s="3">
        <v>2</v>
      </c>
      <c r="D999" s="3" t="s">
        <v>8889</v>
      </c>
      <c r="E999" s="3" t="s">
        <v>29814</v>
      </c>
      <c r="F999" s="3">
        <v>1</v>
      </c>
      <c r="G999" s="3"/>
      <c r="H999" s="3" t="s">
        <v>19</v>
      </c>
      <c r="I999" s="3" t="s">
        <v>10900</v>
      </c>
      <c r="J999" s="3" t="s">
        <v>37</v>
      </c>
    </row>
    <row r="1000" spans="1:10" hidden="1" x14ac:dyDescent="0.25">
      <c r="A1000" s="3" t="s">
        <v>11261</v>
      </c>
      <c r="B1000" s="3">
        <v>2021</v>
      </c>
      <c r="C1000" s="3">
        <v>2</v>
      </c>
      <c r="D1000" s="3" t="s">
        <v>8890</v>
      </c>
      <c r="E1000" s="3" t="s">
        <v>29814</v>
      </c>
      <c r="F1000" s="3">
        <v>2</v>
      </c>
      <c r="G1000" s="3"/>
      <c r="H1000" s="3" t="s">
        <v>19</v>
      </c>
      <c r="I1000" s="3" t="s">
        <v>21140</v>
      </c>
      <c r="J1000" s="3" t="s">
        <v>37</v>
      </c>
    </row>
    <row r="1001" spans="1:10" hidden="1" x14ac:dyDescent="0.25">
      <c r="A1001" s="3" t="s">
        <v>11261</v>
      </c>
      <c r="B1001" s="3">
        <v>2021</v>
      </c>
      <c r="C1001" s="3">
        <v>2</v>
      </c>
      <c r="D1001" s="3" t="s">
        <v>8644</v>
      </c>
      <c r="E1001" s="3" t="s">
        <v>29814</v>
      </c>
      <c r="F1001" s="3">
        <v>3</v>
      </c>
      <c r="G1001" s="3"/>
      <c r="H1001" s="3" t="s">
        <v>19</v>
      </c>
      <c r="I1001" s="3" t="s">
        <v>9786</v>
      </c>
      <c r="J1001" s="3" t="s">
        <v>37</v>
      </c>
    </row>
    <row r="1002" spans="1:10" hidden="1" x14ac:dyDescent="0.25">
      <c r="A1002" s="3" t="s">
        <v>11261</v>
      </c>
      <c r="B1002" s="3">
        <v>2021</v>
      </c>
      <c r="C1002" s="3">
        <v>2</v>
      </c>
      <c r="D1002" s="3" t="s">
        <v>8903</v>
      </c>
      <c r="E1002" s="3" t="s">
        <v>29814</v>
      </c>
      <c r="F1002" s="3">
        <v>4</v>
      </c>
      <c r="G1002" s="3"/>
      <c r="H1002" s="3" t="s">
        <v>19</v>
      </c>
      <c r="I1002" s="3" t="s">
        <v>21140</v>
      </c>
      <c r="J1002" s="3" t="s">
        <v>37</v>
      </c>
    </row>
    <row r="1003" spans="1:10" hidden="1" x14ac:dyDescent="0.25">
      <c r="A1003" s="3" t="s">
        <v>11261</v>
      </c>
      <c r="B1003" s="3">
        <v>2021</v>
      </c>
      <c r="C1003" s="3">
        <v>2</v>
      </c>
      <c r="D1003" s="3" t="s">
        <v>8128</v>
      </c>
      <c r="E1003" s="3" t="s">
        <v>29814</v>
      </c>
      <c r="F1003" s="3">
        <v>5</v>
      </c>
      <c r="G1003" s="3"/>
      <c r="H1003" s="3" t="s">
        <v>19</v>
      </c>
      <c r="I1003" s="3" t="s">
        <v>21140</v>
      </c>
      <c r="J1003" s="3" t="s">
        <v>37</v>
      </c>
    </row>
    <row r="1004" spans="1:10" hidden="1" x14ac:dyDescent="0.25">
      <c r="A1004" s="3" t="s">
        <v>11261</v>
      </c>
      <c r="B1004" s="3">
        <v>2021</v>
      </c>
      <c r="C1004" s="3">
        <v>2</v>
      </c>
      <c r="D1004" s="3" t="s">
        <v>8881</v>
      </c>
      <c r="E1004" s="3" t="s">
        <v>947</v>
      </c>
      <c r="F1004" s="3">
        <v>6</v>
      </c>
      <c r="G1004" s="3"/>
      <c r="H1004" s="3" t="s">
        <v>19</v>
      </c>
      <c r="I1004" s="3" t="s">
        <v>10900</v>
      </c>
      <c r="J1004" s="3" t="s">
        <v>37</v>
      </c>
    </row>
    <row r="1005" spans="1:10" hidden="1" x14ac:dyDescent="0.25">
      <c r="A1005" s="3" t="s">
        <v>11261</v>
      </c>
      <c r="B1005" s="3">
        <v>2021</v>
      </c>
      <c r="C1005" s="3">
        <v>2</v>
      </c>
      <c r="D1005" s="3" t="s">
        <v>8882</v>
      </c>
      <c r="E1005" s="3" t="s">
        <v>947</v>
      </c>
      <c r="F1005" s="3">
        <v>7</v>
      </c>
      <c r="G1005" s="3"/>
      <c r="H1005" s="3" t="s">
        <v>19</v>
      </c>
      <c r="I1005" s="3" t="s">
        <v>10900</v>
      </c>
      <c r="J1005" s="3" t="s">
        <v>37</v>
      </c>
    </row>
    <row r="1006" spans="1:10" hidden="1" x14ac:dyDescent="0.25">
      <c r="A1006" s="3" t="s">
        <v>11261</v>
      </c>
      <c r="B1006" s="3">
        <v>2021</v>
      </c>
      <c r="C1006" s="3">
        <v>2</v>
      </c>
      <c r="D1006" s="3" t="s">
        <v>8884</v>
      </c>
      <c r="E1006" s="3" t="s">
        <v>947</v>
      </c>
      <c r="F1006" s="3">
        <v>8</v>
      </c>
      <c r="G1006" s="3"/>
      <c r="H1006" s="3" t="s">
        <v>19</v>
      </c>
      <c r="I1006" s="3" t="s">
        <v>10900</v>
      </c>
      <c r="J1006" s="3" t="s">
        <v>37</v>
      </c>
    </row>
    <row r="1007" spans="1:10" hidden="1" x14ac:dyDescent="0.25">
      <c r="A1007" s="3" t="s">
        <v>11261</v>
      </c>
      <c r="B1007" s="3">
        <v>2021</v>
      </c>
      <c r="C1007" s="3">
        <v>2</v>
      </c>
      <c r="D1007" s="3" t="s">
        <v>8886</v>
      </c>
      <c r="E1007" s="3" t="s">
        <v>947</v>
      </c>
      <c r="F1007" s="3">
        <v>9</v>
      </c>
      <c r="G1007" s="3" t="s">
        <v>21139</v>
      </c>
      <c r="H1007" s="3" t="s">
        <v>19</v>
      </c>
      <c r="I1007" s="3" t="s">
        <v>10900</v>
      </c>
      <c r="J1007" s="3" t="s">
        <v>37</v>
      </c>
    </row>
    <row r="1008" spans="1:10" hidden="1" x14ac:dyDescent="0.25">
      <c r="A1008" s="3" t="s">
        <v>11261</v>
      </c>
      <c r="B1008" s="3">
        <v>2021</v>
      </c>
      <c r="C1008" s="3">
        <v>2</v>
      </c>
      <c r="D1008" s="3" t="s">
        <v>8887</v>
      </c>
      <c r="E1008" s="3" t="s">
        <v>947</v>
      </c>
      <c r="F1008" s="3">
        <v>10</v>
      </c>
      <c r="G1008" s="3" t="s">
        <v>21139</v>
      </c>
      <c r="H1008" s="3" t="s">
        <v>19</v>
      </c>
      <c r="I1008" s="3" t="s">
        <v>10900</v>
      </c>
      <c r="J1008" s="3" t="s">
        <v>37</v>
      </c>
    </row>
    <row r="1009" spans="1:10" hidden="1" x14ac:dyDescent="0.25">
      <c r="A1009" s="3" t="s">
        <v>11261</v>
      </c>
      <c r="B1009" s="3">
        <v>2021</v>
      </c>
      <c r="C1009" s="3">
        <v>2</v>
      </c>
      <c r="D1009" s="3" t="s">
        <v>8956</v>
      </c>
      <c r="E1009" s="3" t="s">
        <v>947</v>
      </c>
      <c r="F1009" s="3">
        <v>11</v>
      </c>
      <c r="G1009" s="3" t="s">
        <v>21139</v>
      </c>
      <c r="H1009" s="3" t="s">
        <v>19</v>
      </c>
      <c r="I1009" s="3" t="s">
        <v>10900</v>
      </c>
      <c r="J1009" s="3" t="s">
        <v>37</v>
      </c>
    </row>
    <row r="1010" spans="1:10" hidden="1" x14ac:dyDescent="0.25">
      <c r="A1010" s="3" t="s">
        <v>11261</v>
      </c>
      <c r="B1010" s="3">
        <v>2021</v>
      </c>
      <c r="C1010" s="3">
        <v>2</v>
      </c>
      <c r="D1010" s="3" t="s">
        <v>8820</v>
      </c>
      <c r="E1010" s="3" t="s">
        <v>29814</v>
      </c>
      <c r="F1010" s="3">
        <v>12</v>
      </c>
      <c r="G1010" s="3"/>
      <c r="H1010" s="3" t="s">
        <v>19</v>
      </c>
      <c r="I1010" s="3" t="s">
        <v>21141</v>
      </c>
      <c r="J1010" s="3" t="s">
        <v>37</v>
      </c>
    </row>
    <row r="1011" spans="1:10" hidden="1" x14ac:dyDescent="0.25">
      <c r="A1011" s="3" t="s">
        <v>11262</v>
      </c>
      <c r="B1011" s="3">
        <v>2021</v>
      </c>
      <c r="C1011" s="3">
        <v>2</v>
      </c>
      <c r="D1011" s="3" t="s">
        <v>8644</v>
      </c>
      <c r="E1011" s="3" t="s">
        <v>29814</v>
      </c>
      <c r="F1011" s="3">
        <v>1</v>
      </c>
      <c r="G1011" s="3"/>
      <c r="H1011" s="3" t="s">
        <v>19</v>
      </c>
      <c r="I1011" s="3" t="s">
        <v>9786</v>
      </c>
      <c r="J1011" s="3" t="s">
        <v>142</v>
      </c>
    </row>
    <row r="1012" spans="1:10" hidden="1" x14ac:dyDescent="0.25">
      <c r="A1012" s="3" t="s">
        <v>11262</v>
      </c>
      <c r="B1012" s="3">
        <v>2021</v>
      </c>
      <c r="C1012" s="3">
        <v>2</v>
      </c>
      <c r="D1012" s="3" t="s">
        <v>8179</v>
      </c>
      <c r="E1012" s="3" t="s">
        <v>29814</v>
      </c>
      <c r="F1012" s="3">
        <v>2</v>
      </c>
      <c r="G1012" s="3"/>
      <c r="H1012" s="3" t="s">
        <v>19</v>
      </c>
      <c r="I1012" s="3" t="s">
        <v>10900</v>
      </c>
      <c r="J1012" s="3" t="s">
        <v>142</v>
      </c>
    </row>
    <row r="1013" spans="1:10" hidden="1" x14ac:dyDescent="0.25">
      <c r="A1013" s="3" t="s">
        <v>11262</v>
      </c>
      <c r="B1013" s="3">
        <v>2021</v>
      </c>
      <c r="C1013" s="3">
        <v>2</v>
      </c>
      <c r="D1013" s="3" t="s">
        <v>8177</v>
      </c>
      <c r="E1013" s="3" t="s">
        <v>29814</v>
      </c>
      <c r="F1013" s="3">
        <v>3</v>
      </c>
      <c r="G1013" s="3"/>
      <c r="H1013" s="3" t="s">
        <v>19</v>
      </c>
      <c r="I1013" s="3" t="s">
        <v>21140</v>
      </c>
      <c r="J1013" s="3" t="s">
        <v>142</v>
      </c>
    </row>
    <row r="1014" spans="1:10" hidden="1" x14ac:dyDescent="0.25">
      <c r="A1014" s="3" t="s">
        <v>11262</v>
      </c>
      <c r="B1014" s="3">
        <v>2021</v>
      </c>
      <c r="C1014" s="3">
        <v>2</v>
      </c>
      <c r="D1014" s="3" t="s">
        <v>7031</v>
      </c>
      <c r="E1014" s="3" t="s">
        <v>29814</v>
      </c>
      <c r="F1014" s="3">
        <v>4</v>
      </c>
      <c r="G1014" s="3"/>
      <c r="H1014" s="3" t="s">
        <v>19</v>
      </c>
      <c r="I1014" s="3" t="s">
        <v>21140</v>
      </c>
      <c r="J1014" s="3" t="s">
        <v>142</v>
      </c>
    </row>
    <row r="1015" spans="1:10" hidden="1" x14ac:dyDescent="0.25">
      <c r="A1015" s="3" t="s">
        <v>11262</v>
      </c>
      <c r="B1015" s="3">
        <v>2021</v>
      </c>
      <c r="C1015" s="3">
        <v>2</v>
      </c>
      <c r="D1015" s="3" t="s">
        <v>8088</v>
      </c>
      <c r="E1015" s="3" t="s">
        <v>29814</v>
      </c>
      <c r="F1015" s="3">
        <v>5</v>
      </c>
      <c r="G1015" s="3"/>
      <c r="H1015" s="3" t="s">
        <v>19</v>
      </c>
      <c r="I1015" s="3" t="s">
        <v>10900</v>
      </c>
      <c r="J1015" s="3" t="s">
        <v>142</v>
      </c>
    </row>
    <row r="1016" spans="1:10" hidden="1" x14ac:dyDescent="0.25">
      <c r="A1016" s="3" t="s">
        <v>11262</v>
      </c>
      <c r="B1016" s="3">
        <v>2021</v>
      </c>
      <c r="C1016" s="3">
        <v>2</v>
      </c>
      <c r="D1016" s="3" t="s">
        <v>8899</v>
      </c>
      <c r="E1016" s="3" t="s">
        <v>947</v>
      </c>
      <c r="F1016" s="3">
        <v>6</v>
      </c>
      <c r="G1016" s="3" t="s">
        <v>21139</v>
      </c>
      <c r="H1016" s="3" t="s">
        <v>19</v>
      </c>
      <c r="I1016" s="3" t="s">
        <v>10900</v>
      </c>
      <c r="J1016" s="3" t="s">
        <v>142</v>
      </c>
    </row>
    <row r="1017" spans="1:10" hidden="1" x14ac:dyDescent="0.25">
      <c r="A1017" s="3" t="s">
        <v>11262</v>
      </c>
      <c r="B1017" s="3">
        <v>2021</v>
      </c>
      <c r="C1017" s="3">
        <v>2</v>
      </c>
      <c r="D1017" s="3" t="s">
        <v>8901</v>
      </c>
      <c r="E1017" s="3" t="s">
        <v>947</v>
      </c>
      <c r="F1017" s="3">
        <v>7</v>
      </c>
      <c r="G1017" s="3"/>
      <c r="H1017" s="3" t="s">
        <v>19</v>
      </c>
      <c r="I1017" s="3" t="s">
        <v>10900</v>
      </c>
      <c r="J1017" s="3" t="s">
        <v>142</v>
      </c>
    </row>
    <row r="1018" spans="1:10" hidden="1" x14ac:dyDescent="0.25">
      <c r="A1018" s="3" t="s">
        <v>11262</v>
      </c>
      <c r="B1018" s="3">
        <v>2021</v>
      </c>
      <c r="C1018" s="3">
        <v>2</v>
      </c>
      <c r="D1018" s="3" t="s">
        <v>8821</v>
      </c>
      <c r="E1018" s="3" t="s">
        <v>29814</v>
      </c>
      <c r="F1018" s="3">
        <v>8</v>
      </c>
      <c r="G1018" s="3"/>
      <c r="H1018" s="3" t="s">
        <v>19</v>
      </c>
      <c r="I1018" s="3" t="s">
        <v>21141</v>
      </c>
      <c r="J1018" s="3" t="s">
        <v>142</v>
      </c>
    </row>
    <row r="1019" spans="1:10" hidden="1" x14ac:dyDescent="0.25">
      <c r="A1019" s="3" t="s">
        <v>11263</v>
      </c>
      <c r="B1019" s="3">
        <v>2021</v>
      </c>
      <c r="C1019" s="3">
        <v>2</v>
      </c>
      <c r="D1019" s="3" t="s">
        <v>8644</v>
      </c>
      <c r="E1019" s="3" t="s">
        <v>29814</v>
      </c>
      <c r="F1019" s="3">
        <v>1</v>
      </c>
      <c r="G1019" s="3"/>
      <c r="H1019" s="3" t="s">
        <v>19</v>
      </c>
      <c r="I1019" s="3" t="s">
        <v>9786</v>
      </c>
      <c r="J1019" s="3" t="s">
        <v>37</v>
      </c>
    </row>
    <row r="1020" spans="1:10" hidden="1" x14ac:dyDescent="0.25">
      <c r="A1020" s="3" t="s">
        <v>11263</v>
      </c>
      <c r="B1020" s="3">
        <v>2021</v>
      </c>
      <c r="C1020" s="3">
        <v>2</v>
      </c>
      <c r="D1020" s="3" t="s">
        <v>8179</v>
      </c>
      <c r="E1020" s="3" t="s">
        <v>29814</v>
      </c>
      <c r="F1020" s="3">
        <v>2</v>
      </c>
      <c r="G1020" s="3"/>
      <c r="H1020" s="3" t="s">
        <v>19</v>
      </c>
      <c r="I1020" s="3" t="s">
        <v>10900</v>
      </c>
      <c r="J1020" s="3" t="s">
        <v>37</v>
      </c>
    </row>
    <row r="1021" spans="1:10" hidden="1" x14ac:dyDescent="0.25">
      <c r="A1021" s="3" t="s">
        <v>11263</v>
      </c>
      <c r="B1021" s="3">
        <v>2021</v>
      </c>
      <c r="C1021" s="3">
        <v>2</v>
      </c>
      <c r="D1021" s="3" t="s">
        <v>8177</v>
      </c>
      <c r="E1021" s="3" t="s">
        <v>29814</v>
      </c>
      <c r="F1021" s="3">
        <v>3</v>
      </c>
      <c r="G1021" s="3"/>
      <c r="H1021" s="3" t="s">
        <v>19</v>
      </c>
      <c r="I1021" s="3" t="s">
        <v>21140</v>
      </c>
      <c r="J1021" s="3" t="s">
        <v>37</v>
      </c>
    </row>
    <row r="1022" spans="1:10" hidden="1" x14ac:dyDescent="0.25">
      <c r="A1022" s="3" t="s">
        <v>11263</v>
      </c>
      <c r="B1022" s="3">
        <v>2021</v>
      </c>
      <c r="C1022" s="3">
        <v>2</v>
      </c>
      <c r="D1022" s="3" t="s">
        <v>7031</v>
      </c>
      <c r="E1022" s="3" t="s">
        <v>29814</v>
      </c>
      <c r="F1022" s="3">
        <v>4</v>
      </c>
      <c r="G1022" s="3"/>
      <c r="H1022" s="3" t="s">
        <v>19</v>
      </c>
      <c r="I1022" s="3" t="s">
        <v>21140</v>
      </c>
      <c r="J1022" s="3" t="s">
        <v>37</v>
      </c>
    </row>
    <row r="1023" spans="1:10" hidden="1" x14ac:dyDescent="0.25">
      <c r="A1023" s="3" t="s">
        <v>11263</v>
      </c>
      <c r="B1023" s="3">
        <v>2021</v>
      </c>
      <c r="C1023" s="3">
        <v>2</v>
      </c>
      <c r="D1023" s="3" t="s">
        <v>8088</v>
      </c>
      <c r="E1023" s="3" t="s">
        <v>29814</v>
      </c>
      <c r="F1023" s="3">
        <v>5</v>
      </c>
      <c r="G1023" s="3"/>
      <c r="H1023" s="3" t="s">
        <v>19</v>
      </c>
      <c r="I1023" s="3" t="s">
        <v>10900</v>
      </c>
      <c r="J1023" s="3" t="s">
        <v>37</v>
      </c>
    </row>
    <row r="1024" spans="1:10" hidden="1" x14ac:dyDescent="0.25">
      <c r="A1024" s="3" t="s">
        <v>11263</v>
      </c>
      <c r="B1024" s="3">
        <v>2021</v>
      </c>
      <c r="C1024" s="3">
        <v>2</v>
      </c>
      <c r="D1024" s="3" t="s">
        <v>8899</v>
      </c>
      <c r="E1024" s="3" t="s">
        <v>947</v>
      </c>
      <c r="F1024" s="3">
        <v>6</v>
      </c>
      <c r="G1024" s="3" t="s">
        <v>21139</v>
      </c>
      <c r="H1024" s="3" t="s">
        <v>19</v>
      </c>
      <c r="I1024" s="3" t="s">
        <v>10900</v>
      </c>
      <c r="J1024" s="3" t="s">
        <v>37</v>
      </c>
    </row>
    <row r="1025" spans="1:10" hidden="1" x14ac:dyDescent="0.25">
      <c r="A1025" s="3" t="s">
        <v>11263</v>
      </c>
      <c r="B1025" s="3">
        <v>2021</v>
      </c>
      <c r="C1025" s="3">
        <v>2</v>
      </c>
      <c r="D1025" s="3" t="s">
        <v>8901</v>
      </c>
      <c r="E1025" s="3" t="s">
        <v>947</v>
      </c>
      <c r="F1025" s="3">
        <v>7</v>
      </c>
      <c r="G1025" s="3"/>
      <c r="H1025" s="3" t="s">
        <v>19</v>
      </c>
      <c r="I1025" s="3" t="s">
        <v>10900</v>
      </c>
      <c r="J1025" s="3" t="s">
        <v>37</v>
      </c>
    </row>
    <row r="1026" spans="1:10" hidden="1" x14ac:dyDescent="0.25">
      <c r="A1026" s="3" t="s">
        <v>11263</v>
      </c>
      <c r="B1026" s="3">
        <v>2021</v>
      </c>
      <c r="C1026" s="3">
        <v>2</v>
      </c>
      <c r="D1026" s="3" t="s">
        <v>8821</v>
      </c>
      <c r="E1026" s="3" t="s">
        <v>29814</v>
      </c>
      <c r="F1026" s="3">
        <v>8</v>
      </c>
      <c r="G1026" s="3"/>
      <c r="H1026" s="3" t="s">
        <v>19</v>
      </c>
      <c r="I1026" s="3" t="s">
        <v>21141</v>
      </c>
      <c r="J1026" s="3" t="s">
        <v>37</v>
      </c>
    </row>
    <row r="1027" spans="1:10" hidden="1" x14ac:dyDescent="0.25">
      <c r="A1027" s="3" t="s">
        <v>959</v>
      </c>
      <c r="B1027" s="3">
        <v>2021</v>
      </c>
      <c r="C1027" s="3">
        <v>2</v>
      </c>
      <c r="D1027" s="3" t="s">
        <v>7511</v>
      </c>
      <c r="E1027" s="3" t="s">
        <v>29814</v>
      </c>
      <c r="F1027" s="3">
        <v>1</v>
      </c>
      <c r="G1027" s="3"/>
      <c r="H1027" s="3" t="s">
        <v>19</v>
      </c>
      <c r="I1027" s="3" t="s">
        <v>9786</v>
      </c>
      <c r="J1027" s="3" t="s">
        <v>142</v>
      </c>
    </row>
    <row r="1028" spans="1:10" hidden="1" x14ac:dyDescent="0.25">
      <c r="A1028" s="3" t="s">
        <v>959</v>
      </c>
      <c r="B1028" s="3">
        <v>2021</v>
      </c>
      <c r="C1028" s="3">
        <v>2</v>
      </c>
      <c r="D1028" s="3" t="s">
        <v>238</v>
      </c>
      <c r="E1028" s="3" t="s">
        <v>29814</v>
      </c>
      <c r="F1028" s="3">
        <v>2</v>
      </c>
      <c r="G1028" s="3"/>
      <c r="H1028" s="3" t="s">
        <v>19</v>
      </c>
      <c r="I1028" s="3" t="s">
        <v>21140</v>
      </c>
      <c r="J1028" s="3" t="s">
        <v>142</v>
      </c>
    </row>
    <row r="1029" spans="1:10" hidden="1" x14ac:dyDescent="0.25">
      <c r="A1029" s="3" t="s">
        <v>959</v>
      </c>
      <c r="B1029" s="3">
        <v>2021</v>
      </c>
      <c r="C1029" s="3">
        <v>2</v>
      </c>
      <c r="D1029" s="3" t="s">
        <v>699</v>
      </c>
      <c r="E1029" s="3" t="s">
        <v>29814</v>
      </c>
      <c r="F1029" s="3">
        <v>3</v>
      </c>
      <c r="G1029" s="3"/>
      <c r="H1029" s="3" t="s">
        <v>19</v>
      </c>
      <c r="I1029" s="3" t="s">
        <v>21140</v>
      </c>
      <c r="J1029" s="3" t="s">
        <v>142</v>
      </c>
    </row>
    <row r="1030" spans="1:10" hidden="1" x14ac:dyDescent="0.25">
      <c r="A1030" s="3" t="s">
        <v>959</v>
      </c>
      <c r="B1030" s="3">
        <v>2021</v>
      </c>
      <c r="C1030" s="3">
        <v>2</v>
      </c>
      <c r="D1030" s="3" t="s">
        <v>8909</v>
      </c>
      <c r="E1030" s="3" t="s">
        <v>29814</v>
      </c>
      <c r="F1030" s="3">
        <v>4</v>
      </c>
      <c r="G1030" s="3"/>
      <c r="H1030" s="3" t="s">
        <v>19</v>
      </c>
      <c r="I1030" s="3" t="s">
        <v>21140</v>
      </c>
      <c r="J1030" s="3" t="s">
        <v>142</v>
      </c>
    </row>
    <row r="1031" spans="1:10" hidden="1" x14ac:dyDescent="0.25">
      <c r="A1031" s="3" t="s">
        <v>959</v>
      </c>
      <c r="B1031" s="3">
        <v>2021</v>
      </c>
      <c r="C1031" s="3">
        <v>2</v>
      </c>
      <c r="D1031" s="3" t="s">
        <v>8838</v>
      </c>
      <c r="E1031" s="3" t="s">
        <v>29814</v>
      </c>
      <c r="F1031" s="3">
        <v>5</v>
      </c>
      <c r="G1031" s="3"/>
      <c r="H1031" s="3" t="s">
        <v>19</v>
      </c>
      <c r="I1031" s="3" t="s">
        <v>21141</v>
      </c>
      <c r="J1031" s="3" t="s">
        <v>142</v>
      </c>
    </row>
    <row r="1032" spans="1:10" hidden="1" x14ac:dyDescent="0.25">
      <c r="A1032" s="3" t="s">
        <v>960</v>
      </c>
      <c r="B1032" s="3">
        <v>2021</v>
      </c>
      <c r="C1032" s="3">
        <v>2</v>
      </c>
      <c r="D1032" s="3" t="s">
        <v>7511</v>
      </c>
      <c r="E1032" s="3" t="s">
        <v>29814</v>
      </c>
      <c r="F1032" s="3">
        <v>1</v>
      </c>
      <c r="G1032" s="3"/>
      <c r="H1032" s="3" t="s">
        <v>19</v>
      </c>
      <c r="I1032" s="3" t="s">
        <v>9786</v>
      </c>
      <c r="J1032" s="3" t="s">
        <v>142</v>
      </c>
    </row>
    <row r="1033" spans="1:10" hidden="1" x14ac:dyDescent="0.25">
      <c r="A1033" s="3" t="s">
        <v>960</v>
      </c>
      <c r="B1033" s="3">
        <v>2021</v>
      </c>
      <c r="C1033" s="3">
        <v>2</v>
      </c>
      <c r="D1033" s="3" t="s">
        <v>8873</v>
      </c>
      <c r="E1033" s="3" t="s">
        <v>29814</v>
      </c>
      <c r="F1033" s="3">
        <v>2</v>
      </c>
      <c r="G1033" s="3"/>
      <c r="H1033" s="3" t="s">
        <v>19</v>
      </c>
      <c r="I1033" s="3" t="s">
        <v>10900</v>
      </c>
      <c r="J1033" s="3" t="s">
        <v>142</v>
      </c>
    </row>
    <row r="1034" spans="1:10" hidden="1" x14ac:dyDescent="0.25">
      <c r="A1034" s="3" t="s">
        <v>960</v>
      </c>
      <c r="B1034" s="3">
        <v>2021</v>
      </c>
      <c r="C1034" s="3">
        <v>2</v>
      </c>
      <c r="D1034" s="3" t="s">
        <v>228</v>
      </c>
      <c r="E1034" s="3" t="s">
        <v>29814</v>
      </c>
      <c r="F1034" s="3">
        <v>3</v>
      </c>
      <c r="G1034" s="3"/>
      <c r="H1034" s="3" t="s">
        <v>19</v>
      </c>
      <c r="I1034" s="3" t="s">
        <v>21140</v>
      </c>
      <c r="J1034" s="3" t="s">
        <v>142</v>
      </c>
    </row>
    <row r="1035" spans="1:10" hidden="1" x14ac:dyDescent="0.25">
      <c r="A1035" s="3" t="s">
        <v>960</v>
      </c>
      <c r="B1035" s="3">
        <v>2021</v>
      </c>
      <c r="C1035" s="3">
        <v>2</v>
      </c>
      <c r="D1035" s="3" t="s">
        <v>7460</v>
      </c>
      <c r="E1035" s="3" t="s">
        <v>29814</v>
      </c>
      <c r="F1035" s="3">
        <v>4</v>
      </c>
      <c r="G1035" s="3"/>
      <c r="H1035" s="3" t="s">
        <v>19</v>
      </c>
      <c r="I1035" s="3" t="s">
        <v>21140</v>
      </c>
      <c r="J1035" s="3" t="s">
        <v>142</v>
      </c>
    </row>
    <row r="1036" spans="1:10" hidden="1" x14ac:dyDescent="0.25">
      <c r="A1036" s="3" t="s">
        <v>960</v>
      </c>
      <c r="B1036" s="3">
        <v>2021</v>
      </c>
      <c r="C1036" s="3">
        <v>2</v>
      </c>
      <c r="D1036" s="3" t="s">
        <v>8967</v>
      </c>
      <c r="E1036" s="3" t="s">
        <v>947</v>
      </c>
      <c r="F1036" s="3">
        <v>6</v>
      </c>
      <c r="G1036" s="3"/>
      <c r="H1036" s="3" t="s">
        <v>19</v>
      </c>
      <c r="I1036" s="3" t="s">
        <v>21140</v>
      </c>
      <c r="J1036" s="3" t="s">
        <v>142</v>
      </c>
    </row>
    <row r="1037" spans="1:10" hidden="1" x14ac:dyDescent="0.25">
      <c r="A1037" s="3" t="s">
        <v>960</v>
      </c>
      <c r="B1037" s="3">
        <v>2021</v>
      </c>
      <c r="C1037" s="3">
        <v>2</v>
      </c>
      <c r="D1037" s="3" t="s">
        <v>8966</v>
      </c>
      <c r="E1037" s="3" t="s">
        <v>947</v>
      </c>
      <c r="F1037" s="3">
        <v>7</v>
      </c>
      <c r="G1037" s="3" t="s">
        <v>21139</v>
      </c>
      <c r="H1037" s="3" t="s">
        <v>19</v>
      </c>
      <c r="I1037" s="3" t="s">
        <v>21140</v>
      </c>
      <c r="J1037" s="3" t="s">
        <v>142</v>
      </c>
    </row>
    <row r="1038" spans="1:10" hidden="1" x14ac:dyDescent="0.25">
      <c r="A1038" s="3" t="s">
        <v>960</v>
      </c>
      <c r="B1038" s="3">
        <v>2021</v>
      </c>
      <c r="C1038" s="3">
        <v>2</v>
      </c>
      <c r="D1038" s="3" t="s">
        <v>8911</v>
      </c>
      <c r="E1038" s="3" t="s">
        <v>947</v>
      </c>
      <c r="F1038" s="3">
        <v>8</v>
      </c>
      <c r="G1038" s="3" t="s">
        <v>21139</v>
      </c>
      <c r="H1038" s="3" t="s">
        <v>19</v>
      </c>
      <c r="I1038" s="3" t="s">
        <v>21140</v>
      </c>
      <c r="J1038" s="3" t="s">
        <v>142</v>
      </c>
    </row>
    <row r="1039" spans="1:10" hidden="1" x14ac:dyDescent="0.25">
      <c r="A1039" s="3" t="s">
        <v>960</v>
      </c>
      <c r="B1039" s="3">
        <v>2021</v>
      </c>
      <c r="C1039" s="3">
        <v>2</v>
      </c>
      <c r="D1039" s="3" t="s">
        <v>8969</v>
      </c>
      <c r="E1039" s="3" t="s">
        <v>947</v>
      </c>
      <c r="F1039" s="3">
        <v>9</v>
      </c>
      <c r="G1039" s="3" t="s">
        <v>21139</v>
      </c>
      <c r="H1039" s="3" t="s">
        <v>19</v>
      </c>
      <c r="I1039" s="3" t="s">
        <v>21140</v>
      </c>
      <c r="J1039" s="3" t="s">
        <v>142</v>
      </c>
    </row>
    <row r="1040" spans="1:10" hidden="1" x14ac:dyDescent="0.25">
      <c r="A1040" s="3" t="s">
        <v>960</v>
      </c>
      <c r="B1040" s="3">
        <v>2021</v>
      </c>
      <c r="C1040" s="3">
        <v>2</v>
      </c>
      <c r="D1040" s="3" t="s">
        <v>8971</v>
      </c>
      <c r="E1040" s="3" t="s">
        <v>947</v>
      </c>
      <c r="F1040" s="3">
        <v>10</v>
      </c>
      <c r="G1040" s="3"/>
      <c r="H1040" s="3" t="s">
        <v>19</v>
      </c>
      <c r="I1040" s="3" t="s">
        <v>21140</v>
      </c>
      <c r="J1040" s="3" t="s">
        <v>142</v>
      </c>
    </row>
    <row r="1041" spans="1:10" hidden="1" x14ac:dyDescent="0.25">
      <c r="A1041" s="3" t="s">
        <v>960</v>
      </c>
      <c r="B1041" s="3">
        <v>2021</v>
      </c>
      <c r="C1041" s="3">
        <v>2</v>
      </c>
      <c r="D1041" s="3" t="s">
        <v>8972</v>
      </c>
      <c r="E1041" s="3" t="s">
        <v>947</v>
      </c>
      <c r="F1041" s="3">
        <v>11</v>
      </c>
      <c r="G1041" s="3" t="s">
        <v>21139</v>
      </c>
      <c r="H1041" s="3" t="s">
        <v>19</v>
      </c>
      <c r="I1041" s="3" t="s">
        <v>21140</v>
      </c>
      <c r="J1041" s="3" t="s">
        <v>142</v>
      </c>
    </row>
    <row r="1042" spans="1:10" hidden="1" x14ac:dyDescent="0.25">
      <c r="A1042" s="3" t="s">
        <v>960</v>
      </c>
      <c r="B1042" s="3">
        <v>2021</v>
      </c>
      <c r="C1042" s="3">
        <v>2</v>
      </c>
      <c r="D1042" s="3" t="s">
        <v>8973</v>
      </c>
      <c r="E1042" s="3" t="s">
        <v>947</v>
      </c>
      <c r="F1042" s="3">
        <v>12</v>
      </c>
      <c r="G1042" s="3" t="s">
        <v>21139</v>
      </c>
      <c r="H1042" s="3" t="s">
        <v>19</v>
      </c>
      <c r="I1042" s="3" t="s">
        <v>21140</v>
      </c>
      <c r="J1042" s="3" t="s">
        <v>142</v>
      </c>
    </row>
    <row r="1043" spans="1:10" hidden="1" x14ac:dyDescent="0.25">
      <c r="A1043" s="3" t="s">
        <v>960</v>
      </c>
      <c r="B1043" s="3">
        <v>2021</v>
      </c>
      <c r="C1043" s="3">
        <v>2</v>
      </c>
      <c r="D1043" s="3" t="s">
        <v>8974</v>
      </c>
      <c r="E1043" s="3" t="s">
        <v>947</v>
      </c>
      <c r="F1043" s="3">
        <v>13</v>
      </c>
      <c r="G1043" s="3" t="s">
        <v>21139</v>
      </c>
      <c r="H1043" s="3" t="s">
        <v>19</v>
      </c>
      <c r="I1043" s="3" t="s">
        <v>21140</v>
      </c>
      <c r="J1043" s="3" t="s">
        <v>142</v>
      </c>
    </row>
    <row r="1044" spans="1:10" hidden="1" x14ac:dyDescent="0.25">
      <c r="A1044" s="3" t="s">
        <v>960</v>
      </c>
      <c r="B1044" s="3">
        <v>2021</v>
      </c>
      <c r="C1044" s="3">
        <v>2</v>
      </c>
      <c r="D1044" s="3" t="s">
        <v>8976</v>
      </c>
      <c r="E1044" s="3" t="s">
        <v>947</v>
      </c>
      <c r="F1044" s="3">
        <v>14</v>
      </c>
      <c r="G1044" s="3" t="s">
        <v>21139</v>
      </c>
      <c r="H1044" s="3" t="s">
        <v>19</v>
      </c>
      <c r="I1044" s="3" t="s">
        <v>21140</v>
      </c>
      <c r="J1044" s="3" t="s">
        <v>142</v>
      </c>
    </row>
    <row r="1045" spans="1:10" hidden="1" x14ac:dyDescent="0.25">
      <c r="A1045" s="3" t="s">
        <v>960</v>
      </c>
      <c r="B1045" s="3">
        <v>2021</v>
      </c>
      <c r="C1045" s="3">
        <v>2</v>
      </c>
      <c r="D1045" s="3" t="s">
        <v>8977</v>
      </c>
      <c r="E1045" s="3" t="s">
        <v>947</v>
      </c>
      <c r="F1045" s="3">
        <v>21</v>
      </c>
      <c r="G1045" s="3"/>
      <c r="H1045" s="3" t="s">
        <v>19</v>
      </c>
      <c r="I1045" s="3" t="s">
        <v>21140</v>
      </c>
      <c r="J1045" s="3" t="s">
        <v>142</v>
      </c>
    </row>
    <row r="1046" spans="1:10" hidden="1" x14ac:dyDescent="0.25">
      <c r="A1046" s="3" t="s">
        <v>960</v>
      </c>
      <c r="B1046" s="3">
        <v>2021</v>
      </c>
      <c r="C1046" s="3">
        <v>2</v>
      </c>
      <c r="D1046" s="3" t="s">
        <v>8979</v>
      </c>
      <c r="E1046" s="3" t="s">
        <v>947</v>
      </c>
      <c r="F1046" s="3">
        <v>22</v>
      </c>
      <c r="G1046" s="3"/>
      <c r="H1046" s="3" t="s">
        <v>19</v>
      </c>
      <c r="I1046" s="3" t="s">
        <v>21140</v>
      </c>
      <c r="J1046" s="3" t="s">
        <v>142</v>
      </c>
    </row>
    <row r="1047" spans="1:10" hidden="1" x14ac:dyDescent="0.25">
      <c r="A1047" s="3" t="s">
        <v>960</v>
      </c>
      <c r="B1047" s="3">
        <v>2021</v>
      </c>
      <c r="C1047" s="3">
        <v>2</v>
      </c>
      <c r="D1047" s="3" t="s">
        <v>8981</v>
      </c>
      <c r="E1047" s="3" t="s">
        <v>947</v>
      </c>
      <c r="F1047" s="3">
        <v>23</v>
      </c>
      <c r="G1047" s="3"/>
      <c r="H1047" s="3" t="s">
        <v>19</v>
      </c>
      <c r="I1047" s="3" t="s">
        <v>21140</v>
      </c>
      <c r="J1047" s="3" t="s">
        <v>142</v>
      </c>
    </row>
    <row r="1048" spans="1:10" hidden="1" x14ac:dyDescent="0.25">
      <c r="A1048" s="3" t="s">
        <v>960</v>
      </c>
      <c r="B1048" s="3">
        <v>2021</v>
      </c>
      <c r="C1048" s="3">
        <v>2</v>
      </c>
      <c r="D1048" s="3" t="s">
        <v>8983</v>
      </c>
      <c r="E1048" s="3" t="s">
        <v>947</v>
      </c>
      <c r="F1048" s="3">
        <v>24</v>
      </c>
      <c r="G1048" s="3"/>
      <c r="H1048" s="3" t="s">
        <v>19</v>
      </c>
      <c r="I1048" s="3" t="s">
        <v>21140</v>
      </c>
      <c r="J1048" s="3" t="s">
        <v>142</v>
      </c>
    </row>
    <row r="1049" spans="1:10" hidden="1" x14ac:dyDescent="0.25">
      <c r="A1049" s="3" t="s">
        <v>960</v>
      </c>
      <c r="B1049" s="3">
        <v>2021</v>
      </c>
      <c r="C1049" s="3">
        <v>2</v>
      </c>
      <c r="D1049" s="3" t="s">
        <v>8985</v>
      </c>
      <c r="E1049" s="3" t="s">
        <v>947</v>
      </c>
      <c r="F1049" s="3">
        <v>25</v>
      </c>
      <c r="G1049" s="3"/>
      <c r="H1049" s="3" t="s">
        <v>19</v>
      </c>
      <c r="I1049" s="3" t="s">
        <v>21140</v>
      </c>
      <c r="J1049" s="3" t="s">
        <v>142</v>
      </c>
    </row>
    <row r="1050" spans="1:10" hidden="1" x14ac:dyDescent="0.25">
      <c r="A1050" s="3" t="s">
        <v>960</v>
      </c>
      <c r="B1050" s="3">
        <v>2021</v>
      </c>
      <c r="C1050" s="3">
        <v>2</v>
      </c>
      <c r="D1050" s="3" t="s">
        <v>8963</v>
      </c>
      <c r="E1050" s="3" t="s">
        <v>947</v>
      </c>
      <c r="F1050" s="3">
        <v>15</v>
      </c>
      <c r="G1050" s="3"/>
      <c r="H1050" s="3" t="s">
        <v>19</v>
      </c>
      <c r="I1050" s="3" t="s">
        <v>21140</v>
      </c>
      <c r="J1050" s="3" t="s">
        <v>142</v>
      </c>
    </row>
    <row r="1051" spans="1:10" hidden="1" x14ac:dyDescent="0.25">
      <c r="A1051" s="3" t="s">
        <v>960</v>
      </c>
      <c r="B1051" s="3">
        <v>2021</v>
      </c>
      <c r="C1051" s="3">
        <v>2</v>
      </c>
      <c r="D1051" s="3" t="s">
        <v>242</v>
      </c>
      <c r="E1051" s="3" t="s">
        <v>947</v>
      </c>
      <c r="F1051" s="3">
        <v>16</v>
      </c>
      <c r="G1051" s="3"/>
      <c r="H1051" s="3" t="s">
        <v>19</v>
      </c>
      <c r="I1051" s="3" t="s">
        <v>21140</v>
      </c>
      <c r="J1051" s="3" t="s">
        <v>142</v>
      </c>
    </row>
    <row r="1052" spans="1:10" hidden="1" x14ac:dyDescent="0.25">
      <c r="A1052" s="3" t="s">
        <v>960</v>
      </c>
      <c r="B1052" s="3">
        <v>2021</v>
      </c>
      <c r="C1052" s="3">
        <v>2</v>
      </c>
      <c r="D1052" s="3" t="s">
        <v>237</v>
      </c>
      <c r="E1052" s="3" t="s">
        <v>947</v>
      </c>
      <c r="F1052" s="3">
        <v>17</v>
      </c>
      <c r="G1052" s="3" t="s">
        <v>21139</v>
      </c>
      <c r="H1052" s="3" t="s">
        <v>19</v>
      </c>
      <c r="I1052" s="3" t="s">
        <v>21140</v>
      </c>
      <c r="J1052" s="3" t="s">
        <v>142</v>
      </c>
    </row>
    <row r="1053" spans="1:10" hidden="1" x14ac:dyDescent="0.25">
      <c r="A1053" s="3" t="s">
        <v>960</v>
      </c>
      <c r="B1053" s="3">
        <v>2021</v>
      </c>
      <c r="C1053" s="3">
        <v>2</v>
      </c>
      <c r="D1053" s="3" t="s">
        <v>8961</v>
      </c>
      <c r="E1053" s="3" t="s">
        <v>947</v>
      </c>
      <c r="F1053" s="3">
        <v>18</v>
      </c>
      <c r="G1053" s="3"/>
      <c r="H1053" s="3" t="s">
        <v>19</v>
      </c>
      <c r="I1053" s="3" t="s">
        <v>21140</v>
      </c>
      <c r="J1053" s="3" t="s">
        <v>142</v>
      </c>
    </row>
    <row r="1054" spans="1:10" hidden="1" x14ac:dyDescent="0.25">
      <c r="A1054" s="3" t="s">
        <v>960</v>
      </c>
      <c r="B1054" s="3">
        <v>2021</v>
      </c>
      <c r="C1054" s="3">
        <v>2</v>
      </c>
      <c r="D1054" s="3" t="s">
        <v>8987</v>
      </c>
      <c r="E1054" s="3" t="s">
        <v>947</v>
      </c>
      <c r="F1054" s="3">
        <v>19</v>
      </c>
      <c r="G1054" s="3"/>
      <c r="H1054" s="3" t="s">
        <v>19</v>
      </c>
      <c r="I1054" s="3" t="s">
        <v>21140</v>
      </c>
      <c r="J1054" s="3" t="s">
        <v>142</v>
      </c>
    </row>
    <row r="1055" spans="1:10" hidden="1" x14ac:dyDescent="0.25">
      <c r="A1055" s="3" t="s">
        <v>960</v>
      </c>
      <c r="B1055" s="3">
        <v>2021</v>
      </c>
      <c r="C1055" s="3">
        <v>2</v>
      </c>
      <c r="D1055" s="3" t="s">
        <v>8989</v>
      </c>
      <c r="E1055" s="3" t="s">
        <v>947</v>
      </c>
      <c r="F1055" s="3">
        <v>20</v>
      </c>
      <c r="G1055" s="3"/>
      <c r="H1055" s="3" t="s">
        <v>19</v>
      </c>
      <c r="I1055" s="3" t="s">
        <v>21140</v>
      </c>
      <c r="J1055" s="3" t="s">
        <v>142</v>
      </c>
    </row>
    <row r="1056" spans="1:10" hidden="1" x14ac:dyDescent="0.25">
      <c r="A1056" s="3" t="s">
        <v>960</v>
      </c>
      <c r="B1056" s="3">
        <v>2021</v>
      </c>
      <c r="C1056" s="3">
        <v>2</v>
      </c>
      <c r="D1056" s="3" t="s">
        <v>8837</v>
      </c>
      <c r="E1056" s="3" t="s">
        <v>29814</v>
      </c>
      <c r="F1056" s="3">
        <v>5</v>
      </c>
      <c r="G1056" s="3"/>
      <c r="H1056" s="3" t="s">
        <v>19</v>
      </c>
      <c r="I1056" s="3" t="s">
        <v>21141</v>
      </c>
      <c r="J1056" s="3" t="s">
        <v>142</v>
      </c>
    </row>
    <row r="1057" spans="1:10" hidden="1" x14ac:dyDescent="0.25">
      <c r="A1057" s="3" t="s">
        <v>965</v>
      </c>
      <c r="B1057" s="3">
        <v>2021</v>
      </c>
      <c r="C1057" s="3">
        <v>2</v>
      </c>
      <c r="D1057" s="3" t="s">
        <v>8644</v>
      </c>
      <c r="E1057" s="3" t="s">
        <v>29814</v>
      </c>
      <c r="F1057" s="3">
        <v>1</v>
      </c>
      <c r="G1057" s="3"/>
      <c r="H1057" s="3" t="s">
        <v>19</v>
      </c>
      <c r="I1057" s="3" t="s">
        <v>9786</v>
      </c>
      <c r="J1057" s="3" t="s">
        <v>142</v>
      </c>
    </row>
    <row r="1058" spans="1:10" hidden="1" x14ac:dyDescent="0.25">
      <c r="A1058" s="3" t="s">
        <v>965</v>
      </c>
      <c r="B1058" s="3">
        <v>2021</v>
      </c>
      <c r="C1058" s="3">
        <v>2</v>
      </c>
      <c r="D1058" s="3" t="s">
        <v>8066</v>
      </c>
      <c r="E1058" s="3" t="s">
        <v>29814</v>
      </c>
      <c r="F1058" s="3">
        <v>2</v>
      </c>
      <c r="G1058" s="3"/>
      <c r="H1058" s="3" t="s">
        <v>19</v>
      </c>
      <c r="I1058" s="3" t="s">
        <v>2498</v>
      </c>
      <c r="J1058" s="3" t="s">
        <v>142</v>
      </c>
    </row>
    <row r="1059" spans="1:10" hidden="1" x14ac:dyDescent="0.25">
      <c r="A1059" s="3" t="s">
        <v>965</v>
      </c>
      <c r="B1059" s="3">
        <v>2021</v>
      </c>
      <c r="C1059" s="3">
        <v>2</v>
      </c>
      <c r="D1059" s="3" t="s">
        <v>8133</v>
      </c>
      <c r="E1059" s="3" t="s">
        <v>29814</v>
      </c>
      <c r="F1059" s="3">
        <v>3</v>
      </c>
      <c r="G1059" s="3"/>
      <c r="H1059" s="3" t="s">
        <v>19</v>
      </c>
      <c r="I1059" s="3" t="s">
        <v>21140</v>
      </c>
      <c r="J1059" s="3" t="s">
        <v>142</v>
      </c>
    </row>
    <row r="1060" spans="1:10" hidden="1" x14ac:dyDescent="0.25">
      <c r="A1060" s="3" t="s">
        <v>965</v>
      </c>
      <c r="B1060" s="3">
        <v>2021</v>
      </c>
      <c r="C1060" s="3">
        <v>2</v>
      </c>
      <c r="D1060" s="3" t="s">
        <v>8806</v>
      </c>
      <c r="E1060" s="3" t="s">
        <v>947</v>
      </c>
      <c r="F1060" s="3">
        <v>5</v>
      </c>
      <c r="G1060" s="3" t="s">
        <v>21139</v>
      </c>
      <c r="H1060" s="3" t="s">
        <v>19</v>
      </c>
      <c r="I1060" s="3"/>
      <c r="J1060" s="3" t="s">
        <v>142</v>
      </c>
    </row>
    <row r="1061" spans="1:10" hidden="1" x14ac:dyDescent="0.25">
      <c r="A1061" s="3" t="s">
        <v>966</v>
      </c>
      <c r="B1061" s="3">
        <v>2021</v>
      </c>
      <c r="C1061" s="3">
        <v>2</v>
      </c>
      <c r="D1061" s="3" t="s">
        <v>8644</v>
      </c>
      <c r="E1061" s="3" t="s">
        <v>29814</v>
      </c>
      <c r="F1061" s="3">
        <v>1</v>
      </c>
      <c r="G1061" s="3"/>
      <c r="H1061" s="3" t="s">
        <v>19</v>
      </c>
      <c r="I1061" s="3" t="s">
        <v>9786</v>
      </c>
      <c r="J1061" s="3" t="s">
        <v>142</v>
      </c>
    </row>
    <row r="1062" spans="1:10" hidden="1" x14ac:dyDescent="0.25">
      <c r="A1062" s="3" t="s">
        <v>966</v>
      </c>
      <c r="B1062" s="3">
        <v>2021</v>
      </c>
      <c r="C1062" s="3">
        <v>2</v>
      </c>
      <c r="D1062" s="3" t="s">
        <v>8066</v>
      </c>
      <c r="E1062" s="3" t="s">
        <v>29814</v>
      </c>
      <c r="F1062" s="3">
        <v>2</v>
      </c>
      <c r="G1062" s="3"/>
      <c r="H1062" s="3" t="s">
        <v>19</v>
      </c>
      <c r="I1062" s="3" t="s">
        <v>2498</v>
      </c>
      <c r="J1062" s="3" t="s">
        <v>142</v>
      </c>
    </row>
    <row r="1063" spans="1:10" hidden="1" x14ac:dyDescent="0.25">
      <c r="A1063" s="3" t="s">
        <v>966</v>
      </c>
      <c r="B1063" s="3">
        <v>2021</v>
      </c>
      <c r="C1063" s="3">
        <v>2</v>
      </c>
      <c r="D1063" s="3" t="s">
        <v>8133</v>
      </c>
      <c r="E1063" s="3" t="s">
        <v>29814</v>
      </c>
      <c r="F1063" s="3">
        <v>3</v>
      </c>
      <c r="G1063" s="3"/>
      <c r="H1063" s="3" t="s">
        <v>19</v>
      </c>
      <c r="I1063" s="3" t="s">
        <v>21140</v>
      </c>
      <c r="J1063" s="3" t="s">
        <v>142</v>
      </c>
    </row>
    <row r="1064" spans="1:10" hidden="1" x14ac:dyDescent="0.25">
      <c r="A1064" s="3" t="s">
        <v>966</v>
      </c>
      <c r="B1064" s="3">
        <v>2021</v>
      </c>
      <c r="C1064" s="3">
        <v>2</v>
      </c>
      <c r="D1064" s="3" t="s">
        <v>8806</v>
      </c>
      <c r="E1064" s="3" t="s">
        <v>947</v>
      </c>
      <c r="F1064" s="3">
        <v>5</v>
      </c>
      <c r="G1064" s="3" t="s">
        <v>21139</v>
      </c>
      <c r="H1064" s="3" t="s">
        <v>19</v>
      </c>
      <c r="I1064" s="3"/>
      <c r="J1064" s="3" t="s">
        <v>142</v>
      </c>
    </row>
    <row r="1065" spans="1:10" hidden="1" x14ac:dyDescent="0.25">
      <c r="A1065" s="3" t="s">
        <v>966</v>
      </c>
      <c r="B1065" s="3">
        <v>2021</v>
      </c>
      <c r="C1065" s="3">
        <v>2</v>
      </c>
      <c r="D1065" s="3" t="s">
        <v>8808</v>
      </c>
      <c r="E1065" s="3" t="s">
        <v>947</v>
      </c>
      <c r="F1065" s="3">
        <v>6</v>
      </c>
      <c r="G1065" s="3" t="s">
        <v>21139</v>
      </c>
      <c r="H1065" s="3" t="s">
        <v>19</v>
      </c>
      <c r="I1065" s="3"/>
      <c r="J1065" s="3" t="s">
        <v>142</v>
      </c>
    </row>
    <row r="1066" spans="1:10" hidden="1" x14ac:dyDescent="0.25">
      <c r="A1066" s="3" t="s">
        <v>966</v>
      </c>
      <c r="B1066" s="3">
        <v>2021</v>
      </c>
      <c r="C1066" s="3">
        <v>2</v>
      </c>
      <c r="D1066" s="3" t="s">
        <v>8810</v>
      </c>
      <c r="E1066" s="3" t="s">
        <v>947</v>
      </c>
      <c r="F1066" s="3">
        <v>7</v>
      </c>
      <c r="G1066" s="3" t="s">
        <v>21139</v>
      </c>
      <c r="H1066" s="3" t="s">
        <v>19</v>
      </c>
      <c r="I1066" s="3"/>
      <c r="J1066" s="3" t="s">
        <v>142</v>
      </c>
    </row>
    <row r="1067" spans="1:10" hidden="1" x14ac:dyDescent="0.25">
      <c r="A1067" s="3" t="s">
        <v>966</v>
      </c>
      <c r="B1067" s="3">
        <v>2021</v>
      </c>
      <c r="C1067" s="3">
        <v>2</v>
      </c>
      <c r="D1067" s="3" t="s">
        <v>8784</v>
      </c>
      <c r="E1067" s="3" t="s">
        <v>29814</v>
      </c>
      <c r="F1067" s="3">
        <v>8</v>
      </c>
      <c r="G1067" s="3"/>
      <c r="H1067" s="3" t="s">
        <v>19</v>
      </c>
      <c r="I1067" s="3" t="s">
        <v>21141</v>
      </c>
      <c r="J1067" s="3" t="s">
        <v>142</v>
      </c>
    </row>
    <row r="1068" spans="1:10" hidden="1" x14ac:dyDescent="0.25">
      <c r="A1068" s="3" t="s">
        <v>968</v>
      </c>
      <c r="B1068" s="3">
        <v>2021</v>
      </c>
      <c r="C1068" s="3">
        <v>2</v>
      </c>
      <c r="D1068" s="3" t="s">
        <v>7512</v>
      </c>
      <c r="E1068" s="3" t="s">
        <v>29814</v>
      </c>
      <c r="F1068" s="3">
        <v>1</v>
      </c>
      <c r="G1068" s="3"/>
      <c r="H1068" s="3" t="s">
        <v>19</v>
      </c>
      <c r="I1068" s="3" t="s">
        <v>21140</v>
      </c>
      <c r="J1068" s="3" t="s">
        <v>142</v>
      </c>
    </row>
    <row r="1069" spans="1:10" hidden="1" x14ac:dyDescent="0.25">
      <c r="A1069" s="3" t="s">
        <v>968</v>
      </c>
      <c r="B1069" s="3">
        <v>2021</v>
      </c>
      <c r="C1069" s="3">
        <v>2</v>
      </c>
      <c r="D1069" s="3" t="s">
        <v>139</v>
      </c>
      <c r="E1069" s="3" t="s">
        <v>29814</v>
      </c>
      <c r="F1069" s="3">
        <v>2</v>
      </c>
      <c r="G1069" s="3"/>
      <c r="H1069" s="3" t="s">
        <v>19</v>
      </c>
      <c r="I1069" s="3" t="s">
        <v>21140</v>
      </c>
      <c r="J1069" s="3" t="s">
        <v>142</v>
      </c>
    </row>
    <row r="1070" spans="1:10" hidden="1" x14ac:dyDescent="0.25">
      <c r="A1070" s="3" t="s">
        <v>968</v>
      </c>
      <c r="B1070" s="3">
        <v>2021</v>
      </c>
      <c r="C1070" s="3">
        <v>2</v>
      </c>
      <c r="D1070" s="3" t="s">
        <v>8066</v>
      </c>
      <c r="E1070" s="3" t="s">
        <v>29814</v>
      </c>
      <c r="F1070" s="3">
        <v>3</v>
      </c>
      <c r="G1070" s="3"/>
      <c r="H1070" s="3" t="s">
        <v>19</v>
      </c>
      <c r="I1070" s="3" t="s">
        <v>2498</v>
      </c>
      <c r="J1070" s="3" t="s">
        <v>142</v>
      </c>
    </row>
    <row r="1071" spans="1:10" hidden="1" x14ac:dyDescent="0.25">
      <c r="A1071" s="3" t="s">
        <v>968</v>
      </c>
      <c r="B1071" s="3">
        <v>2021</v>
      </c>
      <c r="C1071" s="3">
        <v>2</v>
      </c>
      <c r="D1071" s="3" t="s">
        <v>8644</v>
      </c>
      <c r="E1071" s="3" t="s">
        <v>29814</v>
      </c>
      <c r="F1071" s="3">
        <v>4</v>
      </c>
      <c r="G1071" s="3"/>
      <c r="H1071" s="3" t="s">
        <v>19</v>
      </c>
      <c r="I1071" s="3" t="s">
        <v>9786</v>
      </c>
      <c r="J1071" s="3" t="s">
        <v>142</v>
      </c>
    </row>
    <row r="1072" spans="1:10" hidden="1" x14ac:dyDescent="0.25">
      <c r="A1072" s="3" t="s">
        <v>968</v>
      </c>
      <c r="B1072" s="3">
        <v>2021</v>
      </c>
      <c r="C1072" s="3">
        <v>2</v>
      </c>
      <c r="D1072" s="3" t="s">
        <v>8786</v>
      </c>
      <c r="E1072" s="3" t="s">
        <v>29814</v>
      </c>
      <c r="F1072" s="3">
        <v>5</v>
      </c>
      <c r="G1072" s="3"/>
      <c r="H1072" s="3" t="s">
        <v>19</v>
      </c>
      <c r="I1072" s="3" t="s">
        <v>21140</v>
      </c>
      <c r="J1072" s="3" t="s">
        <v>142</v>
      </c>
    </row>
    <row r="1073" spans="1:10" hidden="1" x14ac:dyDescent="0.25">
      <c r="A1073" s="3" t="s">
        <v>968</v>
      </c>
      <c r="B1073" s="3">
        <v>2021</v>
      </c>
      <c r="C1073" s="3">
        <v>2</v>
      </c>
      <c r="D1073" s="3" t="s">
        <v>8806</v>
      </c>
      <c r="E1073" s="3" t="s">
        <v>947</v>
      </c>
      <c r="F1073" s="3">
        <v>6</v>
      </c>
      <c r="G1073" s="3" t="s">
        <v>21139</v>
      </c>
      <c r="H1073" s="3" t="s">
        <v>19</v>
      </c>
      <c r="I1073" s="3"/>
      <c r="J1073" s="3" t="s">
        <v>142</v>
      </c>
    </row>
    <row r="1074" spans="1:10" hidden="1" x14ac:dyDescent="0.25">
      <c r="A1074" s="3" t="s">
        <v>968</v>
      </c>
      <c r="B1074" s="3">
        <v>2021</v>
      </c>
      <c r="C1074" s="3">
        <v>2</v>
      </c>
      <c r="D1074" s="3" t="s">
        <v>8808</v>
      </c>
      <c r="E1074" s="3" t="s">
        <v>947</v>
      </c>
      <c r="F1074" s="3">
        <v>7</v>
      </c>
      <c r="G1074" s="3" t="s">
        <v>21139</v>
      </c>
      <c r="H1074" s="3" t="s">
        <v>19</v>
      </c>
      <c r="I1074" s="3"/>
      <c r="J1074" s="3" t="s">
        <v>142</v>
      </c>
    </row>
    <row r="1075" spans="1:10" hidden="1" x14ac:dyDescent="0.25">
      <c r="A1075" s="3" t="s">
        <v>968</v>
      </c>
      <c r="B1075" s="3">
        <v>2021</v>
      </c>
      <c r="C1075" s="3">
        <v>2</v>
      </c>
      <c r="D1075" s="3" t="s">
        <v>8810</v>
      </c>
      <c r="E1075" s="3" t="s">
        <v>947</v>
      </c>
      <c r="F1075" s="3">
        <v>8</v>
      </c>
      <c r="G1075" s="3" t="s">
        <v>21139</v>
      </c>
      <c r="H1075" s="3" t="s">
        <v>19</v>
      </c>
      <c r="I1075" s="3"/>
      <c r="J1075" s="3" t="s">
        <v>142</v>
      </c>
    </row>
    <row r="1076" spans="1:10" hidden="1" x14ac:dyDescent="0.25">
      <c r="A1076" s="3" t="s">
        <v>968</v>
      </c>
      <c r="B1076" s="3">
        <v>2021</v>
      </c>
      <c r="C1076" s="3">
        <v>2</v>
      </c>
      <c r="D1076" s="3" t="s">
        <v>8785</v>
      </c>
      <c r="E1076" s="3" t="s">
        <v>29814</v>
      </c>
      <c r="F1076" s="3">
        <v>9</v>
      </c>
      <c r="G1076" s="3"/>
      <c r="H1076" s="3" t="s">
        <v>19</v>
      </c>
      <c r="I1076" s="3" t="s">
        <v>21141</v>
      </c>
      <c r="J1076" s="3" t="s">
        <v>142</v>
      </c>
    </row>
    <row r="1077" spans="1:10" hidden="1" x14ac:dyDescent="0.25">
      <c r="A1077" s="3" t="s">
        <v>11264</v>
      </c>
      <c r="B1077" s="3">
        <v>2021</v>
      </c>
      <c r="C1077" s="3">
        <v>2</v>
      </c>
      <c r="D1077" s="3" t="s">
        <v>8644</v>
      </c>
      <c r="E1077" s="3" t="s">
        <v>29814</v>
      </c>
      <c r="F1077" s="3">
        <v>1</v>
      </c>
      <c r="G1077" s="3"/>
      <c r="H1077" s="3" t="s">
        <v>19</v>
      </c>
      <c r="I1077" s="3" t="s">
        <v>9786</v>
      </c>
      <c r="J1077" s="3" t="s">
        <v>142</v>
      </c>
    </row>
    <row r="1078" spans="1:10" hidden="1" x14ac:dyDescent="0.25">
      <c r="A1078" s="3" t="s">
        <v>11264</v>
      </c>
      <c r="B1078" s="3">
        <v>2021</v>
      </c>
      <c r="C1078" s="3">
        <v>2</v>
      </c>
      <c r="D1078" s="3" t="s">
        <v>7252</v>
      </c>
      <c r="E1078" s="3" t="s">
        <v>29814</v>
      </c>
      <c r="F1078" s="3">
        <v>2</v>
      </c>
      <c r="G1078" s="3"/>
      <c r="H1078" s="3" t="s">
        <v>19</v>
      </c>
      <c r="I1078" s="3" t="s">
        <v>9788</v>
      </c>
      <c r="J1078" s="3" t="s">
        <v>142</v>
      </c>
    </row>
    <row r="1079" spans="1:10" hidden="1" x14ac:dyDescent="0.25">
      <c r="A1079" s="3" t="s">
        <v>11264</v>
      </c>
      <c r="B1079" s="3">
        <v>2021</v>
      </c>
      <c r="C1079" s="3">
        <v>2</v>
      </c>
      <c r="D1079" s="3" t="s">
        <v>7073</v>
      </c>
      <c r="E1079" s="3" t="s">
        <v>947</v>
      </c>
      <c r="F1079" s="3">
        <v>3</v>
      </c>
      <c r="G1079" s="3" t="s">
        <v>21139</v>
      </c>
      <c r="H1079" s="3" t="s">
        <v>19</v>
      </c>
      <c r="I1079" s="3" t="s">
        <v>21140</v>
      </c>
      <c r="J1079" s="3" t="s">
        <v>142</v>
      </c>
    </row>
    <row r="1080" spans="1:10" hidden="1" x14ac:dyDescent="0.25">
      <c r="A1080" s="3" t="s">
        <v>11264</v>
      </c>
      <c r="B1080" s="3">
        <v>2021</v>
      </c>
      <c r="C1080" s="3">
        <v>2</v>
      </c>
      <c r="D1080" s="3" t="s">
        <v>7253</v>
      </c>
      <c r="E1080" s="3" t="s">
        <v>947</v>
      </c>
      <c r="F1080" s="3">
        <v>4</v>
      </c>
      <c r="G1080" s="3" t="s">
        <v>21139</v>
      </c>
      <c r="H1080" s="3" t="s">
        <v>19</v>
      </c>
      <c r="I1080" s="3" t="s">
        <v>21140</v>
      </c>
      <c r="J1080" s="3" t="s">
        <v>142</v>
      </c>
    </row>
    <row r="1081" spans="1:10" hidden="1" x14ac:dyDescent="0.25">
      <c r="A1081" s="3" t="s">
        <v>11264</v>
      </c>
      <c r="B1081" s="3">
        <v>2021</v>
      </c>
      <c r="C1081" s="3">
        <v>2</v>
      </c>
      <c r="D1081" s="3" t="s">
        <v>7255</v>
      </c>
      <c r="E1081" s="3" t="s">
        <v>947</v>
      </c>
      <c r="F1081" s="3">
        <v>5</v>
      </c>
      <c r="G1081" s="3" t="s">
        <v>21139</v>
      </c>
      <c r="H1081" s="3" t="s">
        <v>19</v>
      </c>
      <c r="I1081" s="3" t="s">
        <v>21140</v>
      </c>
      <c r="J1081" s="3" t="s">
        <v>142</v>
      </c>
    </row>
    <row r="1082" spans="1:10" hidden="1" x14ac:dyDescent="0.25">
      <c r="A1082" s="3" t="s">
        <v>11264</v>
      </c>
      <c r="B1082" s="3">
        <v>2021</v>
      </c>
      <c r="C1082" s="3">
        <v>2</v>
      </c>
      <c r="D1082" s="3" t="s">
        <v>8787</v>
      </c>
      <c r="E1082" s="3" t="s">
        <v>29814</v>
      </c>
      <c r="F1082" s="3">
        <v>11</v>
      </c>
      <c r="G1082" s="3"/>
      <c r="H1082" s="3" t="s">
        <v>19</v>
      </c>
      <c r="I1082" s="3" t="s">
        <v>21141</v>
      </c>
      <c r="J1082" s="3" t="s">
        <v>142</v>
      </c>
    </row>
    <row r="1083" spans="1:10" hidden="1" x14ac:dyDescent="0.25">
      <c r="A1083" s="3" t="s">
        <v>11265</v>
      </c>
      <c r="B1083" s="3">
        <v>2021</v>
      </c>
      <c r="C1083" s="3">
        <v>2</v>
      </c>
      <c r="D1083" s="3" t="s">
        <v>8644</v>
      </c>
      <c r="E1083" s="3" t="s">
        <v>29814</v>
      </c>
      <c r="F1083" s="3">
        <v>1</v>
      </c>
      <c r="G1083" s="3"/>
      <c r="H1083" s="3" t="s">
        <v>19</v>
      </c>
      <c r="I1083" s="3" t="s">
        <v>9786</v>
      </c>
      <c r="J1083" s="3" t="s">
        <v>142</v>
      </c>
    </row>
    <row r="1084" spans="1:10" hidden="1" x14ac:dyDescent="0.25">
      <c r="A1084" s="3" t="s">
        <v>11265</v>
      </c>
      <c r="B1084" s="3">
        <v>2021</v>
      </c>
      <c r="C1084" s="3">
        <v>2</v>
      </c>
      <c r="D1084" s="3" t="s">
        <v>7252</v>
      </c>
      <c r="E1084" s="3" t="s">
        <v>29814</v>
      </c>
      <c r="F1084" s="3">
        <v>2</v>
      </c>
      <c r="G1084" s="3"/>
      <c r="H1084" s="3" t="s">
        <v>19</v>
      </c>
      <c r="I1084" s="3" t="s">
        <v>9788</v>
      </c>
      <c r="J1084" s="3" t="s">
        <v>142</v>
      </c>
    </row>
    <row r="1085" spans="1:10" hidden="1" x14ac:dyDescent="0.25">
      <c r="A1085" s="3" t="s">
        <v>11265</v>
      </c>
      <c r="B1085" s="3">
        <v>2021</v>
      </c>
      <c r="C1085" s="3">
        <v>2</v>
      </c>
      <c r="D1085" s="3" t="s">
        <v>8788</v>
      </c>
      <c r="E1085" s="3" t="s">
        <v>947</v>
      </c>
      <c r="F1085" s="3">
        <v>3</v>
      </c>
      <c r="G1085" s="3" t="s">
        <v>21139</v>
      </c>
      <c r="H1085" s="3" t="s">
        <v>19</v>
      </c>
      <c r="I1085" s="3" t="s">
        <v>21140</v>
      </c>
      <c r="J1085" s="3" t="s">
        <v>142</v>
      </c>
    </row>
    <row r="1086" spans="1:10" hidden="1" x14ac:dyDescent="0.25">
      <c r="A1086" s="3" t="s">
        <v>11265</v>
      </c>
      <c r="B1086" s="3">
        <v>2021</v>
      </c>
      <c r="C1086" s="3">
        <v>2</v>
      </c>
      <c r="D1086" s="3" t="s">
        <v>8790</v>
      </c>
      <c r="E1086" s="3" t="s">
        <v>947</v>
      </c>
      <c r="F1086" s="3">
        <v>4</v>
      </c>
      <c r="G1086" s="3" t="s">
        <v>21139</v>
      </c>
      <c r="H1086" s="3" t="s">
        <v>19</v>
      </c>
      <c r="I1086" s="3" t="s">
        <v>21140</v>
      </c>
      <c r="J1086" s="3" t="s">
        <v>142</v>
      </c>
    </row>
    <row r="1087" spans="1:10" hidden="1" x14ac:dyDescent="0.25">
      <c r="A1087" s="3" t="s">
        <v>11265</v>
      </c>
      <c r="B1087" s="3">
        <v>2021</v>
      </c>
      <c r="C1087" s="3">
        <v>2</v>
      </c>
      <c r="D1087" s="3" t="s">
        <v>8791</v>
      </c>
      <c r="E1087" s="3" t="s">
        <v>947</v>
      </c>
      <c r="F1087" s="3">
        <v>5</v>
      </c>
      <c r="G1087" s="3" t="s">
        <v>21139</v>
      </c>
      <c r="H1087" s="3" t="s">
        <v>19</v>
      </c>
      <c r="I1087" s="3" t="s">
        <v>21140</v>
      </c>
      <c r="J1087" s="3" t="s">
        <v>142</v>
      </c>
    </row>
    <row r="1088" spans="1:10" hidden="1" x14ac:dyDescent="0.25">
      <c r="A1088" s="3" t="s">
        <v>11265</v>
      </c>
      <c r="B1088" s="3">
        <v>2021</v>
      </c>
      <c r="C1088" s="3">
        <v>2</v>
      </c>
      <c r="D1088" s="3" t="s">
        <v>7074</v>
      </c>
      <c r="E1088" s="3" t="s">
        <v>947</v>
      </c>
      <c r="F1088" s="3">
        <v>6</v>
      </c>
      <c r="G1088" s="3" t="s">
        <v>21139</v>
      </c>
      <c r="H1088" s="3" t="s">
        <v>19</v>
      </c>
      <c r="I1088" s="3" t="s">
        <v>21140</v>
      </c>
      <c r="J1088" s="3" t="s">
        <v>142</v>
      </c>
    </row>
    <row r="1089" spans="1:10" hidden="1" x14ac:dyDescent="0.25">
      <c r="A1089" s="3" t="s">
        <v>11265</v>
      </c>
      <c r="B1089" s="3">
        <v>2021</v>
      </c>
      <c r="C1089" s="3">
        <v>2</v>
      </c>
      <c r="D1089" s="3" t="s">
        <v>8787</v>
      </c>
      <c r="E1089" s="3" t="s">
        <v>29814</v>
      </c>
      <c r="F1089" s="3">
        <v>8</v>
      </c>
      <c r="G1089" s="3"/>
      <c r="H1089" s="3" t="s">
        <v>19</v>
      </c>
      <c r="I1089" s="3" t="s">
        <v>21141</v>
      </c>
      <c r="J1089" s="3" t="s">
        <v>142</v>
      </c>
    </row>
    <row r="1090" spans="1:10" hidden="1" x14ac:dyDescent="0.25">
      <c r="A1090" s="3" t="s">
        <v>11266</v>
      </c>
      <c r="B1090" s="3">
        <v>2021</v>
      </c>
      <c r="C1090" s="3">
        <v>2</v>
      </c>
      <c r="D1090" s="3" t="s">
        <v>8644</v>
      </c>
      <c r="E1090" s="3" t="s">
        <v>29814</v>
      </c>
      <c r="F1090" s="3">
        <v>1</v>
      </c>
      <c r="G1090" s="3"/>
      <c r="H1090" s="3" t="s">
        <v>19</v>
      </c>
      <c r="I1090" s="3" t="s">
        <v>9786</v>
      </c>
      <c r="J1090" s="3" t="s">
        <v>142</v>
      </c>
    </row>
    <row r="1091" spans="1:10" hidden="1" x14ac:dyDescent="0.25">
      <c r="A1091" s="3" t="s">
        <v>11266</v>
      </c>
      <c r="B1091" s="3">
        <v>2021</v>
      </c>
      <c r="C1091" s="3">
        <v>2</v>
      </c>
      <c r="D1091" s="3" t="s">
        <v>7284</v>
      </c>
      <c r="E1091" s="3" t="s">
        <v>29814</v>
      </c>
      <c r="F1091" s="3">
        <v>2</v>
      </c>
      <c r="G1091" s="3"/>
      <c r="H1091" s="3" t="s">
        <v>19</v>
      </c>
      <c r="I1091" s="3" t="s">
        <v>21140</v>
      </c>
      <c r="J1091" s="3" t="s">
        <v>142</v>
      </c>
    </row>
    <row r="1092" spans="1:10" hidden="1" x14ac:dyDescent="0.25">
      <c r="A1092" s="3" t="s">
        <v>11266</v>
      </c>
      <c r="B1092" s="3">
        <v>2021</v>
      </c>
      <c r="C1092" s="3">
        <v>2</v>
      </c>
      <c r="D1092" s="3" t="s">
        <v>7283</v>
      </c>
      <c r="E1092" s="3" t="s">
        <v>29814</v>
      </c>
      <c r="F1092" s="3">
        <v>3</v>
      </c>
      <c r="G1092" s="3"/>
      <c r="H1092" s="3" t="s">
        <v>19</v>
      </c>
      <c r="I1092" s="3" t="s">
        <v>10900</v>
      </c>
      <c r="J1092" s="3" t="s">
        <v>142</v>
      </c>
    </row>
    <row r="1093" spans="1:10" hidden="1" x14ac:dyDescent="0.25">
      <c r="A1093" s="3" t="s">
        <v>11266</v>
      </c>
      <c r="B1093" s="3">
        <v>2021</v>
      </c>
      <c r="C1093" s="3">
        <v>2</v>
      </c>
      <c r="D1093" s="3" t="s">
        <v>8189</v>
      </c>
      <c r="E1093" s="3" t="s">
        <v>29814</v>
      </c>
      <c r="F1093" s="3">
        <v>4</v>
      </c>
      <c r="G1093" s="3"/>
      <c r="H1093" s="3" t="s">
        <v>19</v>
      </c>
      <c r="I1093" s="3" t="s">
        <v>10900</v>
      </c>
      <c r="J1093" s="3" t="s">
        <v>142</v>
      </c>
    </row>
    <row r="1094" spans="1:10" hidden="1" x14ac:dyDescent="0.25">
      <c r="A1094" s="3" t="s">
        <v>11266</v>
      </c>
      <c r="B1094" s="3">
        <v>2021</v>
      </c>
      <c r="C1094" s="3">
        <v>2</v>
      </c>
      <c r="D1094" s="3" t="s">
        <v>8191</v>
      </c>
      <c r="E1094" s="3" t="s">
        <v>29814</v>
      </c>
      <c r="F1094" s="3">
        <v>5</v>
      </c>
      <c r="G1094" s="3"/>
      <c r="H1094" s="3" t="s">
        <v>19</v>
      </c>
      <c r="I1094" s="3" t="s">
        <v>21140</v>
      </c>
      <c r="J1094" s="3" t="s">
        <v>142</v>
      </c>
    </row>
    <row r="1095" spans="1:10" hidden="1" x14ac:dyDescent="0.25">
      <c r="A1095" s="3" t="s">
        <v>11266</v>
      </c>
      <c r="B1095" s="3">
        <v>2021</v>
      </c>
      <c r="C1095" s="3">
        <v>2</v>
      </c>
      <c r="D1095" s="3" t="s">
        <v>8839</v>
      </c>
      <c r="E1095" s="3" t="s">
        <v>29814</v>
      </c>
      <c r="F1095" s="3">
        <v>6</v>
      </c>
      <c r="G1095" s="3"/>
      <c r="H1095" s="3" t="s">
        <v>19</v>
      </c>
      <c r="I1095" s="3" t="s">
        <v>21141</v>
      </c>
      <c r="J1095" s="3" t="s">
        <v>142</v>
      </c>
    </row>
    <row r="1096" spans="1:10" hidden="1" x14ac:dyDescent="0.25">
      <c r="A1096" s="3" t="s">
        <v>11266</v>
      </c>
      <c r="B1096" s="3">
        <v>2021</v>
      </c>
      <c r="C1096" s="3">
        <v>2</v>
      </c>
      <c r="D1096" s="3" t="s">
        <v>7286</v>
      </c>
      <c r="E1096" s="3" t="s">
        <v>947</v>
      </c>
      <c r="F1096" s="3">
        <v>7</v>
      </c>
      <c r="G1096" s="3" t="s">
        <v>21139</v>
      </c>
      <c r="H1096" s="3" t="s">
        <v>19</v>
      </c>
      <c r="I1096" s="3" t="s">
        <v>21140</v>
      </c>
      <c r="J1096" s="3" t="s">
        <v>142</v>
      </c>
    </row>
    <row r="1097" spans="1:10" hidden="1" x14ac:dyDescent="0.25">
      <c r="A1097" s="3" t="s">
        <v>11266</v>
      </c>
      <c r="B1097" s="3">
        <v>2021</v>
      </c>
      <c r="C1097" s="3">
        <v>2</v>
      </c>
      <c r="D1097" s="3" t="s">
        <v>8451</v>
      </c>
      <c r="E1097" s="3" t="s">
        <v>947</v>
      </c>
      <c r="F1097" s="3">
        <v>8</v>
      </c>
      <c r="G1097" s="3" t="s">
        <v>21139</v>
      </c>
      <c r="H1097" s="3" t="s">
        <v>19</v>
      </c>
      <c r="I1097" s="3" t="s">
        <v>21140</v>
      </c>
      <c r="J1097" s="3" t="s">
        <v>142</v>
      </c>
    </row>
    <row r="1098" spans="1:10" hidden="1" x14ac:dyDescent="0.25">
      <c r="A1098" s="3" t="s">
        <v>11266</v>
      </c>
      <c r="B1098" s="3">
        <v>2021</v>
      </c>
      <c r="C1098" s="3">
        <v>2</v>
      </c>
      <c r="D1098" s="3" t="s">
        <v>776</v>
      </c>
      <c r="E1098" s="3" t="s">
        <v>947</v>
      </c>
      <c r="F1098" s="3">
        <v>9</v>
      </c>
      <c r="G1098" s="3" t="s">
        <v>21139</v>
      </c>
      <c r="H1098" s="3" t="s">
        <v>19</v>
      </c>
      <c r="I1098" s="3"/>
      <c r="J1098" s="3" t="s">
        <v>142</v>
      </c>
    </row>
    <row r="1099" spans="1:10" hidden="1" x14ac:dyDescent="0.25">
      <c r="A1099" s="3" t="s">
        <v>11266</v>
      </c>
      <c r="B1099" s="3">
        <v>2021</v>
      </c>
      <c r="C1099" s="3">
        <v>2</v>
      </c>
      <c r="D1099" s="3" t="s">
        <v>8185</v>
      </c>
      <c r="E1099" s="3" t="s">
        <v>947</v>
      </c>
      <c r="F1099" s="3">
        <v>10</v>
      </c>
      <c r="G1099" s="3" t="s">
        <v>21139</v>
      </c>
      <c r="H1099" s="3" t="s">
        <v>19</v>
      </c>
      <c r="I1099" s="3" t="s">
        <v>21140</v>
      </c>
      <c r="J1099" s="3" t="s">
        <v>142</v>
      </c>
    </row>
    <row r="1100" spans="1:10" hidden="1" x14ac:dyDescent="0.25">
      <c r="A1100" s="3" t="s">
        <v>11266</v>
      </c>
      <c r="B1100" s="3">
        <v>2021</v>
      </c>
      <c r="C1100" s="3">
        <v>2</v>
      </c>
      <c r="D1100" s="3" t="s">
        <v>8195</v>
      </c>
      <c r="E1100" s="3" t="s">
        <v>947</v>
      </c>
      <c r="F1100" s="3">
        <v>11</v>
      </c>
      <c r="G1100" s="3" t="s">
        <v>21139</v>
      </c>
      <c r="H1100" s="3" t="s">
        <v>19</v>
      </c>
      <c r="I1100" s="3" t="s">
        <v>21140</v>
      </c>
      <c r="J1100" s="3" t="s">
        <v>142</v>
      </c>
    </row>
    <row r="1101" spans="1:10" hidden="1" x14ac:dyDescent="0.25">
      <c r="A1101" s="3" t="s">
        <v>11266</v>
      </c>
      <c r="B1101" s="3">
        <v>2021</v>
      </c>
      <c r="C1101" s="3">
        <v>2</v>
      </c>
      <c r="D1101" s="3" t="s">
        <v>8183</v>
      </c>
      <c r="E1101" s="3" t="s">
        <v>947</v>
      </c>
      <c r="F1101" s="3">
        <v>12</v>
      </c>
      <c r="G1101" s="3" t="s">
        <v>21139</v>
      </c>
      <c r="H1101" s="3" t="s">
        <v>19</v>
      </c>
      <c r="I1101" s="3"/>
      <c r="J1101" s="3" t="s">
        <v>142</v>
      </c>
    </row>
    <row r="1102" spans="1:10" hidden="1" x14ac:dyDescent="0.25">
      <c r="A1102" s="3" t="s">
        <v>11266</v>
      </c>
      <c r="B1102" s="3">
        <v>2021</v>
      </c>
      <c r="C1102" s="3">
        <v>2</v>
      </c>
      <c r="D1102" s="3" t="s">
        <v>7289</v>
      </c>
      <c r="E1102" s="3" t="s">
        <v>947</v>
      </c>
      <c r="F1102" s="3">
        <v>13</v>
      </c>
      <c r="G1102" s="3" t="s">
        <v>21139</v>
      </c>
      <c r="H1102" s="3" t="s">
        <v>19</v>
      </c>
      <c r="I1102" s="3"/>
      <c r="J1102" s="3" t="s">
        <v>142</v>
      </c>
    </row>
    <row r="1103" spans="1:10" hidden="1" x14ac:dyDescent="0.25">
      <c r="A1103" s="3" t="s">
        <v>11266</v>
      </c>
      <c r="B1103" s="3">
        <v>2021</v>
      </c>
      <c r="C1103" s="3">
        <v>2</v>
      </c>
      <c r="D1103" s="3" t="s">
        <v>8529</v>
      </c>
      <c r="E1103" s="3" t="s">
        <v>947</v>
      </c>
      <c r="F1103" s="3">
        <v>14</v>
      </c>
      <c r="G1103" s="3" t="s">
        <v>21139</v>
      </c>
      <c r="H1103" s="3" t="s">
        <v>19</v>
      </c>
      <c r="I1103" s="3"/>
      <c r="J1103" s="3" t="s">
        <v>142</v>
      </c>
    </row>
    <row r="1104" spans="1:10" hidden="1" x14ac:dyDescent="0.25">
      <c r="A1104" s="3" t="s">
        <v>11266</v>
      </c>
      <c r="B1104" s="3">
        <v>2021</v>
      </c>
      <c r="C1104" s="3">
        <v>2</v>
      </c>
      <c r="D1104" s="3" t="s">
        <v>8447</v>
      </c>
      <c r="E1104" s="3" t="s">
        <v>947</v>
      </c>
      <c r="F1104" s="3">
        <v>15</v>
      </c>
      <c r="G1104" s="3"/>
      <c r="H1104" s="3" t="s">
        <v>19</v>
      </c>
      <c r="I1104" s="3"/>
      <c r="J1104" s="3" t="s">
        <v>142</v>
      </c>
    </row>
    <row r="1105" spans="1:10" hidden="1" x14ac:dyDescent="0.25">
      <c r="A1105" s="3" t="s">
        <v>11266</v>
      </c>
      <c r="B1105" s="3">
        <v>2021</v>
      </c>
      <c r="C1105" s="3">
        <v>2</v>
      </c>
      <c r="D1105" s="3" t="s">
        <v>726</v>
      </c>
      <c r="E1105" s="3" t="s">
        <v>947</v>
      </c>
      <c r="F1105" s="3">
        <v>16</v>
      </c>
      <c r="G1105" s="3"/>
      <c r="H1105" s="3" t="s">
        <v>19</v>
      </c>
      <c r="I1105" s="3"/>
      <c r="J1105" s="3" t="s">
        <v>142</v>
      </c>
    </row>
    <row r="1106" spans="1:10" hidden="1" x14ac:dyDescent="0.25">
      <c r="A1106" s="3" t="s">
        <v>11266</v>
      </c>
      <c r="B1106" s="3">
        <v>2021</v>
      </c>
      <c r="C1106" s="3">
        <v>2</v>
      </c>
      <c r="D1106" s="3" t="s">
        <v>609</v>
      </c>
      <c r="E1106" s="3" t="s">
        <v>947</v>
      </c>
      <c r="F1106" s="3">
        <v>17</v>
      </c>
      <c r="G1106" s="3"/>
      <c r="H1106" s="3" t="s">
        <v>19</v>
      </c>
      <c r="I1106" s="3"/>
      <c r="J1106" s="3" t="s">
        <v>142</v>
      </c>
    </row>
    <row r="1107" spans="1:10" hidden="1" x14ac:dyDescent="0.25">
      <c r="A1107" s="3" t="s">
        <v>11266</v>
      </c>
      <c r="B1107" s="3">
        <v>2021</v>
      </c>
      <c r="C1107" s="3">
        <v>2</v>
      </c>
      <c r="D1107" s="3" t="s">
        <v>724</v>
      </c>
      <c r="E1107" s="3" t="s">
        <v>947</v>
      </c>
      <c r="F1107" s="3">
        <v>18</v>
      </c>
      <c r="G1107" s="3" t="s">
        <v>21139</v>
      </c>
      <c r="H1107" s="3" t="s">
        <v>19</v>
      </c>
      <c r="I1107" s="3"/>
      <c r="J1107" s="3" t="s">
        <v>142</v>
      </c>
    </row>
    <row r="1108" spans="1:10" hidden="1" x14ac:dyDescent="0.25">
      <c r="A1108" s="3" t="s">
        <v>11266</v>
      </c>
      <c r="B1108" s="3">
        <v>2021</v>
      </c>
      <c r="C1108" s="3">
        <v>2</v>
      </c>
      <c r="D1108" s="3" t="s">
        <v>8187</v>
      </c>
      <c r="E1108" s="3" t="s">
        <v>947</v>
      </c>
      <c r="F1108" s="3">
        <v>19</v>
      </c>
      <c r="G1108" s="3" t="s">
        <v>21139</v>
      </c>
      <c r="H1108" s="3" t="s">
        <v>19</v>
      </c>
      <c r="I1108" s="3" t="s">
        <v>21140</v>
      </c>
      <c r="J1108" s="3" t="s">
        <v>142</v>
      </c>
    </row>
    <row r="1109" spans="1:10" hidden="1" x14ac:dyDescent="0.25">
      <c r="A1109" s="3" t="s">
        <v>11266</v>
      </c>
      <c r="B1109" s="3">
        <v>2021</v>
      </c>
      <c r="C1109" s="3">
        <v>2</v>
      </c>
      <c r="D1109" s="3" t="s">
        <v>8086</v>
      </c>
      <c r="E1109" s="3" t="s">
        <v>947</v>
      </c>
      <c r="F1109" s="3">
        <v>20</v>
      </c>
      <c r="G1109" s="3"/>
      <c r="H1109" s="3" t="s">
        <v>19</v>
      </c>
      <c r="I1109" s="3" t="s">
        <v>21140</v>
      </c>
      <c r="J1109" s="3" t="s">
        <v>142</v>
      </c>
    </row>
    <row r="1110" spans="1:10" hidden="1" x14ac:dyDescent="0.25">
      <c r="A1110" s="3" t="s">
        <v>11266</v>
      </c>
      <c r="B1110" s="3">
        <v>2021</v>
      </c>
      <c r="C1110" s="3">
        <v>2</v>
      </c>
      <c r="D1110" s="3" t="s">
        <v>8449</v>
      </c>
      <c r="E1110" s="3" t="s">
        <v>947</v>
      </c>
      <c r="F1110" s="3">
        <v>21</v>
      </c>
      <c r="G1110" s="3"/>
      <c r="H1110" s="3" t="s">
        <v>19</v>
      </c>
      <c r="I1110" s="3" t="s">
        <v>21140</v>
      </c>
      <c r="J1110" s="3" t="s">
        <v>142</v>
      </c>
    </row>
    <row r="1111" spans="1:10" hidden="1" x14ac:dyDescent="0.25">
      <c r="A1111" s="3" t="s">
        <v>11266</v>
      </c>
      <c r="B1111" s="3">
        <v>2021</v>
      </c>
      <c r="C1111" s="3">
        <v>2</v>
      </c>
      <c r="D1111" s="3" t="s">
        <v>8952</v>
      </c>
      <c r="E1111" s="3" t="s">
        <v>947</v>
      </c>
      <c r="F1111" s="3">
        <v>22</v>
      </c>
      <c r="G1111" s="3"/>
      <c r="H1111" s="3" t="s">
        <v>19</v>
      </c>
      <c r="I1111" s="3"/>
      <c r="J1111" s="3" t="s">
        <v>142</v>
      </c>
    </row>
    <row r="1112" spans="1:10" hidden="1" x14ac:dyDescent="0.25">
      <c r="A1112" s="3" t="s">
        <v>11266</v>
      </c>
      <c r="B1112" s="3">
        <v>2021</v>
      </c>
      <c r="C1112" s="3">
        <v>2</v>
      </c>
      <c r="D1112" s="3" t="s">
        <v>7291</v>
      </c>
      <c r="E1112" s="3" t="s">
        <v>947</v>
      </c>
      <c r="F1112" s="3">
        <v>23</v>
      </c>
      <c r="G1112" s="3"/>
      <c r="H1112" s="3" t="s">
        <v>19</v>
      </c>
      <c r="I1112" s="3" t="s">
        <v>21140</v>
      </c>
      <c r="J1112" s="3" t="s">
        <v>142</v>
      </c>
    </row>
    <row r="1113" spans="1:10" hidden="1" x14ac:dyDescent="0.25">
      <c r="A1113" s="3" t="s">
        <v>11266</v>
      </c>
      <c r="B1113" s="3">
        <v>2021</v>
      </c>
      <c r="C1113" s="3">
        <v>2</v>
      </c>
      <c r="D1113" s="3" t="s">
        <v>8181</v>
      </c>
      <c r="E1113" s="3" t="s">
        <v>947</v>
      </c>
      <c r="F1113" s="3">
        <v>24</v>
      </c>
      <c r="G1113" s="3"/>
      <c r="H1113" s="3" t="s">
        <v>19</v>
      </c>
      <c r="I1113" s="3" t="s">
        <v>21140</v>
      </c>
      <c r="J1113" s="3" t="s">
        <v>142</v>
      </c>
    </row>
    <row r="1114" spans="1:10" hidden="1" x14ac:dyDescent="0.25">
      <c r="A1114" s="3" t="s">
        <v>11266</v>
      </c>
      <c r="B1114" s="3">
        <v>2021</v>
      </c>
      <c r="C1114" s="3">
        <v>2</v>
      </c>
      <c r="D1114" s="3" t="s">
        <v>281</v>
      </c>
      <c r="E1114" s="3" t="s">
        <v>947</v>
      </c>
      <c r="F1114" s="3">
        <v>25</v>
      </c>
      <c r="G1114" s="3" t="s">
        <v>21139</v>
      </c>
      <c r="H1114" s="3" t="s">
        <v>19</v>
      </c>
      <c r="I1114" s="3"/>
      <c r="J1114" s="3" t="s">
        <v>142</v>
      </c>
    </row>
    <row r="1115" spans="1:10" hidden="1" x14ac:dyDescent="0.25">
      <c r="A1115" s="3" t="s">
        <v>11267</v>
      </c>
      <c r="B1115" s="3">
        <v>2021</v>
      </c>
      <c r="C1115" s="3">
        <v>2</v>
      </c>
      <c r="D1115" s="3" t="s">
        <v>8644</v>
      </c>
      <c r="E1115" s="3" t="s">
        <v>29814</v>
      </c>
      <c r="F1115" s="3">
        <v>1</v>
      </c>
      <c r="G1115" s="3"/>
      <c r="H1115" s="3" t="s">
        <v>19</v>
      </c>
      <c r="I1115" s="3" t="s">
        <v>9786</v>
      </c>
      <c r="J1115" s="3" t="s">
        <v>142</v>
      </c>
    </row>
    <row r="1116" spans="1:10" hidden="1" x14ac:dyDescent="0.25">
      <c r="A1116" s="3" t="s">
        <v>11267</v>
      </c>
      <c r="B1116" s="3">
        <v>2021</v>
      </c>
      <c r="C1116" s="3">
        <v>2</v>
      </c>
      <c r="D1116" s="3" t="s">
        <v>7303</v>
      </c>
      <c r="E1116" s="3" t="s">
        <v>29814</v>
      </c>
      <c r="F1116" s="3">
        <v>2</v>
      </c>
      <c r="G1116" s="3"/>
      <c r="H1116" s="3" t="s">
        <v>19</v>
      </c>
      <c r="I1116" s="3" t="s">
        <v>21140</v>
      </c>
      <c r="J1116" s="3" t="s">
        <v>142</v>
      </c>
    </row>
    <row r="1117" spans="1:10" hidden="1" x14ac:dyDescent="0.25">
      <c r="A1117" s="3" t="s">
        <v>11267</v>
      </c>
      <c r="B1117" s="3">
        <v>2021</v>
      </c>
      <c r="C1117" s="3">
        <v>2</v>
      </c>
      <c r="D1117" s="3" t="s">
        <v>7304</v>
      </c>
      <c r="E1117" s="3" t="s">
        <v>29814</v>
      </c>
      <c r="F1117" s="3">
        <v>3</v>
      </c>
      <c r="G1117" s="3"/>
      <c r="H1117" s="3" t="s">
        <v>19</v>
      </c>
      <c r="I1117" s="3" t="s">
        <v>21140</v>
      </c>
      <c r="J1117" s="3" t="s">
        <v>142</v>
      </c>
    </row>
    <row r="1118" spans="1:10" hidden="1" x14ac:dyDescent="0.25">
      <c r="A1118" s="3" t="s">
        <v>11267</v>
      </c>
      <c r="B1118" s="3">
        <v>2021</v>
      </c>
      <c r="C1118" s="3">
        <v>2</v>
      </c>
      <c r="D1118" s="3" t="s">
        <v>7302</v>
      </c>
      <c r="E1118" s="3" t="s">
        <v>29814</v>
      </c>
      <c r="F1118" s="3">
        <v>4</v>
      </c>
      <c r="G1118" s="3"/>
      <c r="H1118" s="3" t="s">
        <v>19</v>
      </c>
      <c r="I1118" s="3" t="s">
        <v>10900</v>
      </c>
      <c r="J1118" s="3" t="s">
        <v>142</v>
      </c>
    </row>
    <row r="1119" spans="1:10" hidden="1" x14ac:dyDescent="0.25">
      <c r="A1119" s="3" t="s">
        <v>11267</v>
      </c>
      <c r="B1119" s="3">
        <v>2021</v>
      </c>
      <c r="C1119" s="3">
        <v>2</v>
      </c>
      <c r="D1119" s="3" t="s">
        <v>8840</v>
      </c>
      <c r="E1119" s="3" t="s">
        <v>29814</v>
      </c>
      <c r="F1119" s="3">
        <v>5</v>
      </c>
      <c r="G1119" s="3"/>
      <c r="H1119" s="3" t="s">
        <v>19</v>
      </c>
      <c r="I1119" s="3" t="s">
        <v>21141</v>
      </c>
      <c r="J1119" s="3" t="s">
        <v>142</v>
      </c>
    </row>
    <row r="1120" spans="1:10" hidden="1" x14ac:dyDescent="0.25">
      <c r="A1120" s="3" t="s">
        <v>11267</v>
      </c>
      <c r="B1120" s="3">
        <v>2021</v>
      </c>
      <c r="C1120" s="3">
        <v>2</v>
      </c>
      <c r="D1120" s="3" t="s">
        <v>7296</v>
      </c>
      <c r="E1120" s="3" t="s">
        <v>29814</v>
      </c>
      <c r="F1120" s="3">
        <v>6</v>
      </c>
      <c r="G1120" s="3"/>
      <c r="H1120" s="3" t="s">
        <v>19</v>
      </c>
      <c r="I1120" s="3" t="s">
        <v>21140</v>
      </c>
      <c r="J1120" s="3" t="s">
        <v>142</v>
      </c>
    </row>
    <row r="1121" spans="1:10" hidden="1" x14ac:dyDescent="0.25">
      <c r="A1121" s="3" t="s">
        <v>11267</v>
      </c>
      <c r="B1121" s="3">
        <v>2021</v>
      </c>
      <c r="C1121" s="3">
        <v>2</v>
      </c>
      <c r="D1121" s="3" t="s">
        <v>7292</v>
      </c>
      <c r="E1121" s="3" t="s">
        <v>947</v>
      </c>
      <c r="F1121" s="3">
        <v>7</v>
      </c>
      <c r="G1121" s="3"/>
      <c r="H1121" s="3" t="s">
        <v>19</v>
      </c>
      <c r="I1121" s="3"/>
      <c r="J1121" s="3" t="s">
        <v>142</v>
      </c>
    </row>
    <row r="1122" spans="1:10" hidden="1" x14ac:dyDescent="0.25">
      <c r="A1122" s="3" t="s">
        <v>11267</v>
      </c>
      <c r="B1122" s="3">
        <v>2021</v>
      </c>
      <c r="C1122" s="3">
        <v>2</v>
      </c>
      <c r="D1122" s="3" t="s">
        <v>7306</v>
      </c>
      <c r="E1122" s="3" t="s">
        <v>947</v>
      </c>
      <c r="F1122" s="3">
        <v>8</v>
      </c>
      <c r="G1122" s="3"/>
      <c r="H1122" s="3" t="s">
        <v>19</v>
      </c>
      <c r="I1122" s="3"/>
      <c r="J1122" s="3" t="s">
        <v>142</v>
      </c>
    </row>
    <row r="1123" spans="1:10" hidden="1" x14ac:dyDescent="0.25">
      <c r="A1123" s="3" t="s">
        <v>11267</v>
      </c>
      <c r="B1123" s="3">
        <v>2021</v>
      </c>
      <c r="C1123" s="3">
        <v>2</v>
      </c>
      <c r="D1123" s="3" t="s">
        <v>8917</v>
      </c>
      <c r="E1123" s="3" t="s">
        <v>947</v>
      </c>
      <c r="F1123" s="3">
        <v>9</v>
      </c>
      <c r="G1123" s="3" t="s">
        <v>21139</v>
      </c>
      <c r="H1123" s="3" t="s">
        <v>19</v>
      </c>
      <c r="I1123" s="3"/>
      <c r="J1123" s="3" t="s">
        <v>142</v>
      </c>
    </row>
    <row r="1124" spans="1:10" hidden="1" x14ac:dyDescent="0.25">
      <c r="A1124" s="3" t="s">
        <v>11267</v>
      </c>
      <c r="B1124" s="3">
        <v>2021</v>
      </c>
      <c r="C1124" s="3">
        <v>2</v>
      </c>
      <c r="D1124" s="3" t="s">
        <v>7308</v>
      </c>
      <c r="E1124" s="3" t="s">
        <v>947</v>
      </c>
      <c r="F1124" s="3">
        <v>10</v>
      </c>
      <c r="G1124" s="3" t="s">
        <v>21139</v>
      </c>
      <c r="H1124" s="3" t="s">
        <v>19</v>
      </c>
      <c r="I1124" s="3"/>
      <c r="J1124" s="3" t="s">
        <v>142</v>
      </c>
    </row>
    <row r="1125" spans="1:10" hidden="1" x14ac:dyDescent="0.25">
      <c r="A1125" s="3" t="s">
        <v>11267</v>
      </c>
      <c r="B1125" s="3">
        <v>2021</v>
      </c>
      <c r="C1125" s="3">
        <v>2</v>
      </c>
      <c r="D1125" s="3" t="s">
        <v>7307</v>
      </c>
      <c r="E1125" s="3" t="s">
        <v>947</v>
      </c>
      <c r="F1125" s="3">
        <v>11</v>
      </c>
      <c r="G1125" s="3"/>
      <c r="H1125" s="3" t="s">
        <v>19</v>
      </c>
      <c r="I1125" s="3"/>
      <c r="J1125" s="3" t="s">
        <v>142</v>
      </c>
    </row>
    <row r="1126" spans="1:10" hidden="1" x14ac:dyDescent="0.25">
      <c r="A1126" s="3" t="s">
        <v>11267</v>
      </c>
      <c r="B1126" s="3">
        <v>2021</v>
      </c>
      <c r="C1126" s="3">
        <v>2</v>
      </c>
      <c r="D1126" s="3" t="s">
        <v>7293</v>
      </c>
      <c r="E1126" s="3" t="s">
        <v>947</v>
      </c>
      <c r="F1126" s="3">
        <v>12</v>
      </c>
      <c r="G1126" s="3" t="s">
        <v>21139</v>
      </c>
      <c r="H1126" s="3" t="s">
        <v>19</v>
      </c>
      <c r="I1126" s="3"/>
      <c r="J1126" s="3" t="s">
        <v>142</v>
      </c>
    </row>
    <row r="1127" spans="1:10" hidden="1" x14ac:dyDescent="0.25">
      <c r="A1127" s="3" t="s">
        <v>11267</v>
      </c>
      <c r="B1127" s="3">
        <v>2021</v>
      </c>
      <c r="C1127" s="3">
        <v>2</v>
      </c>
      <c r="D1127" s="3" t="s">
        <v>7309</v>
      </c>
      <c r="E1127" s="3" t="s">
        <v>947</v>
      </c>
      <c r="F1127" s="3">
        <v>13</v>
      </c>
      <c r="G1127" s="3" t="s">
        <v>21139</v>
      </c>
      <c r="H1127" s="3" t="s">
        <v>19</v>
      </c>
      <c r="I1127" s="3"/>
      <c r="J1127" s="3" t="s">
        <v>142</v>
      </c>
    </row>
    <row r="1128" spans="1:10" hidden="1" x14ac:dyDescent="0.25">
      <c r="A1128" s="3" t="s">
        <v>11267</v>
      </c>
      <c r="B1128" s="3">
        <v>2021</v>
      </c>
      <c r="C1128" s="3">
        <v>2</v>
      </c>
      <c r="D1128" s="3" t="s">
        <v>7294</v>
      </c>
      <c r="E1128" s="3" t="s">
        <v>947</v>
      </c>
      <c r="F1128" s="3">
        <v>14</v>
      </c>
      <c r="G1128" s="3" t="s">
        <v>21139</v>
      </c>
      <c r="H1128" s="3" t="s">
        <v>19</v>
      </c>
      <c r="I1128" s="3"/>
      <c r="J1128" s="3" t="s">
        <v>142</v>
      </c>
    </row>
    <row r="1129" spans="1:10" hidden="1" x14ac:dyDescent="0.25">
      <c r="A1129" s="3" t="s">
        <v>11267</v>
      </c>
      <c r="B1129" s="3">
        <v>2021</v>
      </c>
      <c r="C1129" s="3">
        <v>2</v>
      </c>
      <c r="D1129" s="3" t="s">
        <v>7297</v>
      </c>
      <c r="E1129" s="3" t="s">
        <v>947</v>
      </c>
      <c r="F1129" s="3">
        <v>15</v>
      </c>
      <c r="G1129" s="3" t="s">
        <v>21139</v>
      </c>
      <c r="H1129" s="3" t="s">
        <v>19</v>
      </c>
      <c r="I1129" s="3"/>
      <c r="J1129" s="3" t="s">
        <v>142</v>
      </c>
    </row>
    <row r="1130" spans="1:10" hidden="1" x14ac:dyDescent="0.25">
      <c r="A1130" s="3" t="s">
        <v>11267</v>
      </c>
      <c r="B1130" s="3">
        <v>2021</v>
      </c>
      <c r="C1130" s="3">
        <v>2</v>
      </c>
      <c r="D1130" s="3" t="s">
        <v>7298</v>
      </c>
      <c r="E1130" s="3" t="s">
        <v>947</v>
      </c>
      <c r="F1130" s="3">
        <v>16</v>
      </c>
      <c r="G1130" s="3" t="s">
        <v>21139</v>
      </c>
      <c r="H1130" s="3" t="s">
        <v>19</v>
      </c>
      <c r="I1130" s="3"/>
      <c r="J1130" s="3" t="s">
        <v>142</v>
      </c>
    </row>
    <row r="1131" spans="1:10" hidden="1" x14ac:dyDescent="0.25">
      <c r="A1131" s="3" t="s">
        <v>11267</v>
      </c>
      <c r="B1131" s="3">
        <v>2021</v>
      </c>
      <c r="C1131" s="3">
        <v>2</v>
      </c>
      <c r="D1131" s="3" t="s">
        <v>8919</v>
      </c>
      <c r="E1131" s="3" t="s">
        <v>947</v>
      </c>
      <c r="F1131" s="3">
        <v>17</v>
      </c>
      <c r="G1131" s="3" t="s">
        <v>21139</v>
      </c>
      <c r="H1131" s="3" t="s">
        <v>19</v>
      </c>
      <c r="I1131" s="3"/>
      <c r="J1131" s="3" t="s">
        <v>142</v>
      </c>
    </row>
    <row r="1132" spans="1:10" hidden="1" x14ac:dyDescent="0.25">
      <c r="A1132" s="3" t="s">
        <v>11267</v>
      </c>
      <c r="B1132" s="3">
        <v>2021</v>
      </c>
      <c r="C1132" s="3">
        <v>2</v>
      </c>
      <c r="D1132" s="3" t="s">
        <v>8921</v>
      </c>
      <c r="E1132" s="3" t="s">
        <v>947</v>
      </c>
      <c r="F1132" s="3">
        <v>18</v>
      </c>
      <c r="G1132" s="3" t="s">
        <v>21139</v>
      </c>
      <c r="H1132" s="3" t="s">
        <v>19</v>
      </c>
      <c r="I1132" s="3"/>
      <c r="J1132" s="3" t="s">
        <v>142</v>
      </c>
    </row>
    <row r="1133" spans="1:10" hidden="1" x14ac:dyDescent="0.25">
      <c r="A1133" s="3" t="s">
        <v>11267</v>
      </c>
      <c r="B1133" s="3">
        <v>2021</v>
      </c>
      <c r="C1133" s="3">
        <v>2</v>
      </c>
      <c r="D1133" s="3" t="s">
        <v>8293</v>
      </c>
      <c r="E1133" s="3" t="s">
        <v>947</v>
      </c>
      <c r="F1133" s="3">
        <v>19</v>
      </c>
      <c r="G1133" s="3"/>
      <c r="H1133" s="3" t="s">
        <v>19</v>
      </c>
      <c r="I1133" s="3"/>
      <c r="J1133" s="3" t="s">
        <v>142</v>
      </c>
    </row>
    <row r="1134" spans="1:10" hidden="1" x14ac:dyDescent="0.25">
      <c r="A1134" s="3" t="s">
        <v>11267</v>
      </c>
      <c r="B1134" s="3">
        <v>2021</v>
      </c>
      <c r="C1134" s="3">
        <v>2</v>
      </c>
      <c r="D1134" s="3" t="s">
        <v>8923</v>
      </c>
      <c r="E1134" s="3" t="s">
        <v>947</v>
      </c>
      <c r="F1134" s="3">
        <v>20</v>
      </c>
      <c r="G1134" s="3"/>
      <c r="H1134" s="3" t="s">
        <v>19</v>
      </c>
      <c r="I1134" s="3"/>
      <c r="J1134" s="3" t="s">
        <v>142</v>
      </c>
    </row>
    <row r="1135" spans="1:10" hidden="1" x14ac:dyDescent="0.25">
      <c r="A1135" s="3" t="s">
        <v>11267</v>
      </c>
      <c r="B1135" s="3">
        <v>2021</v>
      </c>
      <c r="C1135" s="3">
        <v>2</v>
      </c>
      <c r="D1135" s="3" t="s">
        <v>8925</v>
      </c>
      <c r="E1135" s="3" t="s">
        <v>947</v>
      </c>
      <c r="F1135" s="3">
        <v>21</v>
      </c>
      <c r="G1135" s="3"/>
      <c r="H1135" s="3" t="s">
        <v>19</v>
      </c>
      <c r="I1135" s="3"/>
      <c r="J1135" s="3" t="s">
        <v>142</v>
      </c>
    </row>
    <row r="1136" spans="1:10" hidden="1" x14ac:dyDescent="0.25">
      <c r="A1136" s="3" t="s">
        <v>11267</v>
      </c>
      <c r="B1136" s="3">
        <v>2021</v>
      </c>
      <c r="C1136" s="3">
        <v>2</v>
      </c>
      <c r="D1136" s="3" t="s">
        <v>8927</v>
      </c>
      <c r="E1136" s="3" t="s">
        <v>947</v>
      </c>
      <c r="F1136" s="3">
        <v>22</v>
      </c>
      <c r="G1136" s="3"/>
      <c r="H1136" s="3" t="s">
        <v>19</v>
      </c>
      <c r="I1136" s="3"/>
      <c r="J1136" s="3" t="s">
        <v>142</v>
      </c>
    </row>
    <row r="1137" spans="1:10" hidden="1" x14ac:dyDescent="0.25">
      <c r="A1137" s="3" t="s">
        <v>11267</v>
      </c>
      <c r="B1137" s="3">
        <v>2021</v>
      </c>
      <c r="C1137" s="3">
        <v>2</v>
      </c>
      <c r="D1137" s="3" t="s">
        <v>8929</v>
      </c>
      <c r="E1137" s="3" t="s">
        <v>947</v>
      </c>
      <c r="F1137" s="3">
        <v>23</v>
      </c>
      <c r="G1137" s="3"/>
      <c r="H1137" s="3" t="s">
        <v>19</v>
      </c>
      <c r="I1137" s="3"/>
      <c r="J1137" s="3" t="s">
        <v>142</v>
      </c>
    </row>
    <row r="1138" spans="1:10" hidden="1" x14ac:dyDescent="0.25">
      <c r="A1138" s="3" t="s">
        <v>11267</v>
      </c>
      <c r="B1138" s="3">
        <v>2021</v>
      </c>
      <c r="C1138" s="3">
        <v>2</v>
      </c>
      <c r="D1138" s="3" t="s">
        <v>8931</v>
      </c>
      <c r="E1138" s="3" t="s">
        <v>947</v>
      </c>
      <c r="F1138" s="3">
        <v>24</v>
      </c>
      <c r="G1138" s="3"/>
      <c r="H1138" s="3" t="s">
        <v>19</v>
      </c>
      <c r="I1138" s="3"/>
      <c r="J1138" s="3" t="s">
        <v>142</v>
      </c>
    </row>
    <row r="1139" spans="1:10" hidden="1" x14ac:dyDescent="0.25">
      <c r="A1139" s="3" t="s">
        <v>11267</v>
      </c>
      <c r="B1139" s="3">
        <v>2021</v>
      </c>
      <c r="C1139" s="3">
        <v>2</v>
      </c>
      <c r="D1139" s="3" t="s">
        <v>7295</v>
      </c>
      <c r="E1139" s="3" t="s">
        <v>947</v>
      </c>
      <c r="F1139" s="3">
        <v>25</v>
      </c>
      <c r="G1139" s="3" t="s">
        <v>21139</v>
      </c>
      <c r="H1139" s="3" t="s">
        <v>19</v>
      </c>
      <c r="I1139" s="3"/>
      <c r="J1139" s="3" t="s">
        <v>142</v>
      </c>
    </row>
    <row r="1140" spans="1:10" hidden="1" x14ac:dyDescent="0.25">
      <c r="A1140" s="3" t="s">
        <v>11267</v>
      </c>
      <c r="B1140" s="3">
        <v>2021</v>
      </c>
      <c r="C1140" s="3">
        <v>2</v>
      </c>
      <c r="D1140" s="3" t="s">
        <v>8933</v>
      </c>
      <c r="E1140" s="3" t="s">
        <v>947</v>
      </c>
      <c r="F1140" s="3">
        <v>26</v>
      </c>
      <c r="G1140" s="3"/>
      <c r="H1140" s="3" t="s">
        <v>19</v>
      </c>
      <c r="I1140" s="3"/>
      <c r="J1140" s="3" t="s">
        <v>142</v>
      </c>
    </row>
    <row r="1141" spans="1:10" hidden="1" x14ac:dyDescent="0.25">
      <c r="A1141" s="3" t="s">
        <v>11267</v>
      </c>
      <c r="B1141" s="3">
        <v>2021</v>
      </c>
      <c r="C1141" s="3">
        <v>2</v>
      </c>
      <c r="D1141" s="3" t="s">
        <v>8935</v>
      </c>
      <c r="E1141" s="3" t="s">
        <v>947</v>
      </c>
      <c r="F1141" s="3">
        <v>27</v>
      </c>
      <c r="G1141" s="3"/>
      <c r="H1141" s="3" t="s">
        <v>19</v>
      </c>
      <c r="I1141" s="3"/>
      <c r="J1141" s="3" t="s">
        <v>142</v>
      </c>
    </row>
    <row r="1142" spans="1:10" hidden="1" x14ac:dyDescent="0.25">
      <c r="A1142" s="3" t="s">
        <v>11267</v>
      </c>
      <c r="B1142" s="3">
        <v>2021</v>
      </c>
      <c r="C1142" s="3">
        <v>2</v>
      </c>
      <c r="D1142" s="3" t="s">
        <v>8937</v>
      </c>
      <c r="E1142" s="3" t="s">
        <v>947</v>
      </c>
      <c r="F1142" s="3">
        <v>28</v>
      </c>
      <c r="G1142" s="3"/>
      <c r="H1142" s="3" t="s">
        <v>19</v>
      </c>
      <c r="I1142" s="3"/>
      <c r="J1142" s="3" t="s">
        <v>142</v>
      </c>
    </row>
    <row r="1143" spans="1:10" hidden="1" x14ac:dyDescent="0.25">
      <c r="A1143" s="3" t="s">
        <v>11267</v>
      </c>
      <c r="B1143" s="3">
        <v>2021</v>
      </c>
      <c r="C1143" s="3">
        <v>2</v>
      </c>
      <c r="D1143" s="3" t="s">
        <v>8939</v>
      </c>
      <c r="E1143" s="3" t="s">
        <v>947</v>
      </c>
      <c r="F1143" s="3">
        <v>29</v>
      </c>
      <c r="G1143" s="3"/>
      <c r="H1143" s="3" t="s">
        <v>19</v>
      </c>
      <c r="I1143" s="3"/>
      <c r="J1143" s="3" t="s">
        <v>142</v>
      </c>
    </row>
    <row r="1144" spans="1:10" hidden="1" x14ac:dyDescent="0.25">
      <c r="A1144" s="3" t="s">
        <v>11267</v>
      </c>
      <c r="B1144" s="3">
        <v>2021</v>
      </c>
      <c r="C1144" s="3">
        <v>2</v>
      </c>
      <c r="D1144" s="3" t="s">
        <v>8941</v>
      </c>
      <c r="E1144" s="3" t="s">
        <v>947</v>
      </c>
      <c r="F1144" s="3">
        <v>30</v>
      </c>
      <c r="G1144" s="3"/>
      <c r="H1144" s="3" t="s">
        <v>19</v>
      </c>
      <c r="I1144" s="3"/>
      <c r="J1144" s="3" t="s">
        <v>142</v>
      </c>
    </row>
    <row r="1145" spans="1:10" hidden="1" x14ac:dyDescent="0.25">
      <c r="A1145" s="3" t="s">
        <v>11267</v>
      </c>
      <c r="B1145" s="3">
        <v>2021</v>
      </c>
      <c r="C1145" s="3">
        <v>2</v>
      </c>
      <c r="D1145" s="3" t="s">
        <v>8943</v>
      </c>
      <c r="E1145" s="3" t="s">
        <v>947</v>
      </c>
      <c r="F1145" s="3">
        <v>31</v>
      </c>
      <c r="G1145" s="3" t="s">
        <v>21139</v>
      </c>
      <c r="H1145" s="3" t="s">
        <v>19</v>
      </c>
      <c r="I1145" s="3"/>
      <c r="J1145" s="3" t="s">
        <v>142</v>
      </c>
    </row>
    <row r="1146" spans="1:10" hidden="1" x14ac:dyDescent="0.25">
      <c r="A1146" s="3" t="s">
        <v>11267</v>
      </c>
      <c r="B1146" s="3">
        <v>2021</v>
      </c>
      <c r="C1146" s="3">
        <v>2</v>
      </c>
      <c r="D1146" s="3" t="s">
        <v>8945</v>
      </c>
      <c r="E1146" s="3" t="s">
        <v>947</v>
      </c>
      <c r="F1146" s="3">
        <v>32</v>
      </c>
      <c r="G1146" s="3"/>
      <c r="H1146" s="3" t="s">
        <v>19</v>
      </c>
      <c r="I1146" s="3"/>
      <c r="J1146" s="3" t="s">
        <v>142</v>
      </c>
    </row>
    <row r="1147" spans="1:10" hidden="1" x14ac:dyDescent="0.25">
      <c r="A1147" s="3" t="s">
        <v>11267</v>
      </c>
      <c r="B1147" s="3">
        <v>2021</v>
      </c>
      <c r="C1147" s="3">
        <v>2</v>
      </c>
      <c r="D1147" s="3" t="s">
        <v>8947</v>
      </c>
      <c r="E1147" s="3" t="s">
        <v>947</v>
      </c>
      <c r="F1147" s="3">
        <v>33</v>
      </c>
      <c r="G1147" s="3"/>
      <c r="H1147" s="3" t="s">
        <v>19</v>
      </c>
      <c r="I1147" s="3"/>
      <c r="J1147" s="3" t="s">
        <v>142</v>
      </c>
    </row>
    <row r="1148" spans="1:10" hidden="1" x14ac:dyDescent="0.25">
      <c r="A1148" s="3" t="s">
        <v>11267</v>
      </c>
      <c r="B1148" s="3">
        <v>2021</v>
      </c>
      <c r="C1148" s="3">
        <v>2</v>
      </c>
      <c r="D1148" s="3" t="s">
        <v>8948</v>
      </c>
      <c r="E1148" s="3" t="s">
        <v>947</v>
      </c>
      <c r="F1148" s="3">
        <v>34</v>
      </c>
      <c r="G1148" s="3"/>
      <c r="H1148" s="3" t="s">
        <v>19</v>
      </c>
      <c r="I1148" s="3"/>
      <c r="J1148" s="3" t="s">
        <v>142</v>
      </c>
    </row>
    <row r="1149" spans="1:10" hidden="1" x14ac:dyDescent="0.25">
      <c r="A1149" s="3" t="s">
        <v>11267</v>
      </c>
      <c r="B1149" s="3">
        <v>2021</v>
      </c>
      <c r="C1149" s="3">
        <v>2</v>
      </c>
      <c r="D1149" s="3" t="s">
        <v>8950</v>
      </c>
      <c r="E1149" s="3" t="s">
        <v>947</v>
      </c>
      <c r="F1149" s="3">
        <v>35</v>
      </c>
      <c r="G1149" s="3"/>
      <c r="H1149" s="3" t="s">
        <v>19</v>
      </c>
      <c r="I1149" s="3"/>
      <c r="J1149" s="3" t="s">
        <v>142</v>
      </c>
    </row>
    <row r="1150" spans="1:10" hidden="1" x14ac:dyDescent="0.25">
      <c r="A1150" s="3" t="s">
        <v>975</v>
      </c>
      <c r="B1150" s="3">
        <v>2021</v>
      </c>
      <c r="C1150" s="3">
        <v>2</v>
      </c>
      <c r="D1150" s="3" t="s">
        <v>7511</v>
      </c>
      <c r="E1150" s="3" t="s">
        <v>29814</v>
      </c>
      <c r="F1150" s="3">
        <v>1</v>
      </c>
      <c r="G1150" s="3"/>
      <c r="H1150" s="3" t="s">
        <v>19</v>
      </c>
      <c r="I1150" s="3" t="s">
        <v>9786</v>
      </c>
      <c r="J1150" s="3" t="s">
        <v>142</v>
      </c>
    </row>
    <row r="1151" spans="1:10" hidden="1" x14ac:dyDescent="0.25">
      <c r="A1151" s="3" t="s">
        <v>975</v>
      </c>
      <c r="B1151" s="3">
        <v>2021</v>
      </c>
      <c r="C1151" s="3">
        <v>2</v>
      </c>
      <c r="D1151" s="3" t="s">
        <v>8991</v>
      </c>
      <c r="E1151" s="3" t="s">
        <v>29814</v>
      </c>
      <c r="F1151" s="3">
        <v>2</v>
      </c>
      <c r="G1151" s="3"/>
      <c r="H1151" s="3" t="s">
        <v>19</v>
      </c>
      <c r="I1151" s="3" t="s">
        <v>10900</v>
      </c>
      <c r="J1151" s="3" t="s">
        <v>142</v>
      </c>
    </row>
    <row r="1152" spans="1:10" hidden="1" x14ac:dyDescent="0.25">
      <c r="A1152" s="3" t="s">
        <v>975</v>
      </c>
      <c r="B1152" s="3">
        <v>2021</v>
      </c>
      <c r="C1152" s="3">
        <v>2</v>
      </c>
      <c r="D1152" s="3" t="s">
        <v>9076</v>
      </c>
      <c r="E1152" s="3" t="s">
        <v>29814</v>
      </c>
      <c r="F1152" s="3">
        <v>4</v>
      </c>
      <c r="G1152" s="3"/>
      <c r="H1152" s="3" t="s">
        <v>19</v>
      </c>
      <c r="I1152" s="3" t="s">
        <v>21140</v>
      </c>
      <c r="J1152" s="3" t="s">
        <v>142</v>
      </c>
    </row>
    <row r="1153" spans="1:10" hidden="1" x14ac:dyDescent="0.25">
      <c r="A1153" s="3" t="s">
        <v>975</v>
      </c>
      <c r="B1153" s="3">
        <v>2021</v>
      </c>
      <c r="C1153" s="3">
        <v>2</v>
      </c>
      <c r="D1153" s="3" t="s">
        <v>8994</v>
      </c>
      <c r="E1153" s="3" t="s">
        <v>29814</v>
      </c>
      <c r="F1153" s="3">
        <v>5</v>
      </c>
      <c r="G1153" s="3"/>
      <c r="H1153" s="3" t="s">
        <v>19</v>
      </c>
      <c r="I1153" s="3" t="s">
        <v>21140</v>
      </c>
      <c r="J1153" s="3" t="s">
        <v>142</v>
      </c>
    </row>
    <row r="1154" spans="1:10" hidden="1" x14ac:dyDescent="0.25">
      <c r="A1154" s="3" t="s">
        <v>975</v>
      </c>
      <c r="B1154" s="3">
        <v>2021</v>
      </c>
      <c r="C1154" s="3">
        <v>2</v>
      </c>
      <c r="D1154" s="3" t="s">
        <v>8841</v>
      </c>
      <c r="E1154" s="3" t="s">
        <v>29814</v>
      </c>
      <c r="F1154" s="3">
        <v>6</v>
      </c>
      <c r="G1154" s="3"/>
      <c r="H1154" s="3" t="s">
        <v>19</v>
      </c>
      <c r="I1154" s="3" t="s">
        <v>21141</v>
      </c>
      <c r="J1154" s="3" t="s">
        <v>142</v>
      </c>
    </row>
    <row r="1155" spans="1:10" hidden="1" x14ac:dyDescent="0.25">
      <c r="A1155" s="3" t="s">
        <v>976</v>
      </c>
      <c r="B1155" s="3">
        <v>2021</v>
      </c>
      <c r="C1155" s="3">
        <v>2</v>
      </c>
      <c r="D1155" s="3" t="s">
        <v>7511</v>
      </c>
      <c r="E1155" s="3" t="s">
        <v>29814</v>
      </c>
      <c r="F1155" s="3">
        <v>1</v>
      </c>
      <c r="G1155" s="3"/>
      <c r="H1155" s="3" t="s">
        <v>19</v>
      </c>
      <c r="I1155" s="3" t="s">
        <v>9786</v>
      </c>
      <c r="J1155" s="3" t="s">
        <v>142</v>
      </c>
    </row>
    <row r="1156" spans="1:10" hidden="1" x14ac:dyDescent="0.25">
      <c r="A1156" s="3" t="s">
        <v>976</v>
      </c>
      <c r="B1156" s="3">
        <v>2021</v>
      </c>
      <c r="C1156" s="3">
        <v>2</v>
      </c>
      <c r="D1156" s="3" t="s">
        <v>8991</v>
      </c>
      <c r="E1156" s="3" t="s">
        <v>29814</v>
      </c>
      <c r="F1156" s="3">
        <v>2</v>
      </c>
      <c r="G1156" s="3"/>
      <c r="H1156" s="3" t="s">
        <v>19</v>
      </c>
      <c r="I1156" s="3" t="s">
        <v>10900</v>
      </c>
      <c r="J1156" s="3" t="s">
        <v>142</v>
      </c>
    </row>
    <row r="1157" spans="1:10" hidden="1" x14ac:dyDescent="0.25">
      <c r="A1157" s="3" t="s">
        <v>976</v>
      </c>
      <c r="B1157" s="3">
        <v>2021</v>
      </c>
      <c r="C1157" s="3">
        <v>2</v>
      </c>
      <c r="D1157" s="3" t="s">
        <v>8148</v>
      </c>
      <c r="E1157" s="3" t="s">
        <v>29814</v>
      </c>
      <c r="F1157" s="3">
        <v>4</v>
      </c>
      <c r="G1157" s="3"/>
      <c r="H1157" s="3" t="s">
        <v>19</v>
      </c>
      <c r="I1157" s="3" t="s">
        <v>21140</v>
      </c>
      <c r="J1157" s="3" t="s">
        <v>142</v>
      </c>
    </row>
    <row r="1158" spans="1:10" hidden="1" x14ac:dyDescent="0.25">
      <c r="A1158" s="3" t="s">
        <v>976</v>
      </c>
      <c r="B1158" s="3">
        <v>2021</v>
      </c>
      <c r="C1158" s="3">
        <v>2</v>
      </c>
      <c r="D1158" s="3" t="s">
        <v>8997</v>
      </c>
      <c r="E1158" s="3" t="s">
        <v>29814</v>
      </c>
      <c r="F1158" s="3">
        <v>6</v>
      </c>
      <c r="G1158" s="3"/>
      <c r="H1158" s="3" t="s">
        <v>19</v>
      </c>
      <c r="I1158" s="3" t="s">
        <v>21140</v>
      </c>
      <c r="J1158" s="3" t="s">
        <v>142</v>
      </c>
    </row>
    <row r="1159" spans="1:10" hidden="1" x14ac:dyDescent="0.25">
      <c r="A1159" s="3" t="s">
        <v>976</v>
      </c>
      <c r="B1159" s="3">
        <v>2021</v>
      </c>
      <c r="C1159" s="3">
        <v>2</v>
      </c>
      <c r="D1159" s="3" t="s">
        <v>8841</v>
      </c>
      <c r="E1159" s="3" t="s">
        <v>29814</v>
      </c>
      <c r="F1159" s="3">
        <v>7</v>
      </c>
      <c r="G1159" s="3"/>
      <c r="H1159" s="3" t="s">
        <v>19</v>
      </c>
      <c r="I1159" s="3" t="s">
        <v>21141</v>
      </c>
      <c r="J1159" s="3" t="s">
        <v>142</v>
      </c>
    </row>
    <row r="1160" spans="1:10" hidden="1" x14ac:dyDescent="0.25">
      <c r="A1160" s="3" t="s">
        <v>977</v>
      </c>
      <c r="B1160" s="3">
        <v>2021</v>
      </c>
      <c r="C1160" s="3">
        <v>2</v>
      </c>
      <c r="D1160" s="3" t="s">
        <v>7511</v>
      </c>
      <c r="E1160" s="3" t="s">
        <v>29814</v>
      </c>
      <c r="F1160" s="3">
        <v>1</v>
      </c>
      <c r="G1160" s="3"/>
      <c r="H1160" s="3" t="s">
        <v>19</v>
      </c>
      <c r="I1160" s="3" t="s">
        <v>9786</v>
      </c>
      <c r="J1160" s="3" t="s">
        <v>142</v>
      </c>
    </row>
    <row r="1161" spans="1:10" hidden="1" x14ac:dyDescent="0.25">
      <c r="A1161" s="3" t="s">
        <v>977</v>
      </c>
      <c r="B1161" s="3">
        <v>2021</v>
      </c>
      <c r="C1161" s="3">
        <v>2</v>
      </c>
      <c r="D1161" s="3" t="s">
        <v>8991</v>
      </c>
      <c r="E1161" s="3" t="s">
        <v>29814</v>
      </c>
      <c r="F1161" s="3">
        <v>2</v>
      </c>
      <c r="G1161" s="3"/>
      <c r="H1161" s="3" t="s">
        <v>19</v>
      </c>
      <c r="I1161" s="3" t="s">
        <v>10900</v>
      </c>
      <c r="J1161" s="3" t="s">
        <v>142</v>
      </c>
    </row>
    <row r="1162" spans="1:10" hidden="1" x14ac:dyDescent="0.25">
      <c r="A1162" s="3" t="s">
        <v>977</v>
      </c>
      <c r="B1162" s="3">
        <v>2021</v>
      </c>
      <c r="C1162" s="3">
        <v>2</v>
      </c>
      <c r="D1162" s="3" t="s">
        <v>703</v>
      </c>
      <c r="E1162" s="3" t="s">
        <v>29814</v>
      </c>
      <c r="F1162" s="3">
        <v>4</v>
      </c>
      <c r="G1162" s="3"/>
      <c r="H1162" s="3" t="s">
        <v>19</v>
      </c>
      <c r="I1162" s="3" t="s">
        <v>21140</v>
      </c>
      <c r="J1162" s="3" t="s">
        <v>142</v>
      </c>
    </row>
    <row r="1163" spans="1:10" hidden="1" x14ac:dyDescent="0.25">
      <c r="A1163" s="3" t="s">
        <v>977</v>
      </c>
      <c r="B1163" s="3">
        <v>2021</v>
      </c>
      <c r="C1163" s="3">
        <v>2</v>
      </c>
      <c r="D1163" s="3" t="s">
        <v>707</v>
      </c>
      <c r="E1163" s="3" t="s">
        <v>29814</v>
      </c>
      <c r="F1163" s="3">
        <v>5</v>
      </c>
      <c r="G1163" s="3"/>
      <c r="H1163" s="3" t="s">
        <v>19</v>
      </c>
      <c r="I1163" s="3" t="s">
        <v>21140</v>
      </c>
      <c r="J1163" s="3" t="s">
        <v>142</v>
      </c>
    </row>
    <row r="1164" spans="1:10" hidden="1" x14ac:dyDescent="0.25">
      <c r="A1164" s="3" t="s">
        <v>977</v>
      </c>
      <c r="B1164" s="3">
        <v>2021</v>
      </c>
      <c r="C1164" s="3">
        <v>2</v>
      </c>
      <c r="D1164" s="3" t="s">
        <v>8841</v>
      </c>
      <c r="E1164" s="3" t="s">
        <v>29814</v>
      </c>
      <c r="F1164" s="3">
        <v>6</v>
      </c>
      <c r="G1164" s="3"/>
      <c r="H1164" s="3" t="s">
        <v>19</v>
      </c>
      <c r="I1164" s="3" t="s">
        <v>21141</v>
      </c>
      <c r="J1164" s="3" t="s">
        <v>142</v>
      </c>
    </row>
    <row r="1165" spans="1:10" hidden="1" x14ac:dyDescent="0.25">
      <c r="A1165" s="3" t="s">
        <v>978</v>
      </c>
      <c r="B1165" s="3">
        <v>2021</v>
      </c>
      <c r="C1165" s="3">
        <v>2</v>
      </c>
      <c r="D1165" s="3" t="s">
        <v>7511</v>
      </c>
      <c r="E1165" s="3" t="s">
        <v>29814</v>
      </c>
      <c r="F1165" s="3">
        <v>1</v>
      </c>
      <c r="G1165" s="3"/>
      <c r="H1165" s="3" t="s">
        <v>19</v>
      </c>
      <c r="I1165" s="3" t="s">
        <v>9786</v>
      </c>
      <c r="J1165" s="3" t="s">
        <v>142</v>
      </c>
    </row>
    <row r="1166" spans="1:10" hidden="1" x14ac:dyDescent="0.25">
      <c r="A1166" s="3" t="s">
        <v>978</v>
      </c>
      <c r="B1166" s="3">
        <v>2021</v>
      </c>
      <c r="C1166" s="3">
        <v>2</v>
      </c>
      <c r="D1166" s="3" t="s">
        <v>8991</v>
      </c>
      <c r="E1166" s="3" t="s">
        <v>29814</v>
      </c>
      <c r="F1166" s="3">
        <v>2</v>
      </c>
      <c r="G1166" s="3"/>
      <c r="H1166" s="3" t="s">
        <v>19</v>
      </c>
      <c r="I1166" s="3" t="s">
        <v>10900</v>
      </c>
      <c r="J1166" s="3" t="s">
        <v>142</v>
      </c>
    </row>
    <row r="1167" spans="1:10" hidden="1" x14ac:dyDescent="0.25">
      <c r="A1167" s="3" t="s">
        <v>978</v>
      </c>
      <c r="B1167" s="3">
        <v>2021</v>
      </c>
      <c r="C1167" s="3">
        <v>2</v>
      </c>
      <c r="D1167" s="3" t="s">
        <v>8992</v>
      </c>
      <c r="E1167" s="3" t="s">
        <v>29814</v>
      </c>
      <c r="F1167" s="3">
        <v>4</v>
      </c>
      <c r="G1167" s="3"/>
      <c r="H1167" s="3" t="s">
        <v>19</v>
      </c>
      <c r="I1167" s="3" t="s">
        <v>21140</v>
      </c>
      <c r="J1167" s="3" t="s">
        <v>142</v>
      </c>
    </row>
    <row r="1168" spans="1:10" hidden="1" x14ac:dyDescent="0.25">
      <c r="A1168" s="3" t="s">
        <v>978</v>
      </c>
      <c r="B1168" s="3">
        <v>2021</v>
      </c>
      <c r="C1168" s="3">
        <v>2</v>
      </c>
      <c r="D1168" s="3" t="s">
        <v>8152</v>
      </c>
      <c r="E1168" s="3" t="s">
        <v>29814</v>
      </c>
      <c r="F1168" s="3">
        <v>5</v>
      </c>
      <c r="G1168" s="3"/>
      <c r="H1168" s="3" t="s">
        <v>19</v>
      </c>
      <c r="I1168" s="3" t="s">
        <v>21140</v>
      </c>
      <c r="J1168" s="3" t="s">
        <v>142</v>
      </c>
    </row>
    <row r="1169" spans="1:10" hidden="1" x14ac:dyDescent="0.25">
      <c r="A1169" s="3" t="s">
        <v>978</v>
      </c>
      <c r="B1169" s="3">
        <v>2021</v>
      </c>
      <c r="C1169" s="3">
        <v>2</v>
      </c>
      <c r="D1169" s="3" t="s">
        <v>990</v>
      </c>
      <c r="E1169" s="3" t="s">
        <v>29814</v>
      </c>
      <c r="F1169" s="3">
        <v>6</v>
      </c>
      <c r="G1169" s="3"/>
      <c r="H1169" s="3" t="s">
        <v>19</v>
      </c>
      <c r="I1169" s="3" t="s">
        <v>21140</v>
      </c>
      <c r="J1169" s="3" t="s">
        <v>142</v>
      </c>
    </row>
    <row r="1170" spans="1:10" hidden="1" x14ac:dyDescent="0.25">
      <c r="A1170" s="3" t="s">
        <v>978</v>
      </c>
      <c r="B1170" s="3">
        <v>2021</v>
      </c>
      <c r="C1170" s="3">
        <v>2</v>
      </c>
      <c r="D1170" s="3" t="s">
        <v>8841</v>
      </c>
      <c r="E1170" s="3" t="s">
        <v>29814</v>
      </c>
      <c r="F1170" s="3">
        <v>7</v>
      </c>
      <c r="G1170" s="3"/>
      <c r="H1170" s="3" t="s">
        <v>19</v>
      </c>
      <c r="I1170" s="3" t="s">
        <v>21141</v>
      </c>
      <c r="J1170" s="3" t="s">
        <v>142</v>
      </c>
    </row>
    <row r="1171" spans="1:10" hidden="1" x14ac:dyDescent="0.25">
      <c r="A1171" s="3" t="s">
        <v>11268</v>
      </c>
      <c r="B1171" s="3">
        <v>2021</v>
      </c>
      <c r="C1171" s="3">
        <v>2</v>
      </c>
      <c r="D1171" s="3" t="s">
        <v>9112</v>
      </c>
      <c r="E1171" s="3" t="s">
        <v>29814</v>
      </c>
      <c r="F1171" s="3">
        <v>1</v>
      </c>
      <c r="G1171" s="3"/>
      <c r="H1171" s="3" t="s">
        <v>11114</v>
      </c>
      <c r="I1171" s="3" t="s">
        <v>21140</v>
      </c>
      <c r="J1171" s="3" t="s">
        <v>37</v>
      </c>
    </row>
    <row r="1172" spans="1:10" hidden="1" x14ac:dyDescent="0.25">
      <c r="A1172" s="3" t="s">
        <v>11268</v>
      </c>
      <c r="B1172" s="3">
        <v>2021</v>
      </c>
      <c r="C1172" s="3">
        <v>2</v>
      </c>
      <c r="D1172" s="3" t="s">
        <v>7511</v>
      </c>
      <c r="E1172" s="3" t="s">
        <v>29814</v>
      </c>
      <c r="F1172" s="3">
        <v>2</v>
      </c>
      <c r="G1172" s="3"/>
      <c r="H1172" s="3" t="s">
        <v>11114</v>
      </c>
      <c r="I1172" s="3" t="s">
        <v>9786</v>
      </c>
      <c r="J1172" s="3" t="s">
        <v>37</v>
      </c>
    </row>
    <row r="1173" spans="1:10" hidden="1" x14ac:dyDescent="0.25">
      <c r="A1173" s="3" t="s">
        <v>11268</v>
      </c>
      <c r="B1173" s="3">
        <v>2021</v>
      </c>
      <c r="C1173" s="3">
        <v>2</v>
      </c>
      <c r="D1173" s="3" t="s">
        <v>9017</v>
      </c>
      <c r="E1173" s="3" t="s">
        <v>29814</v>
      </c>
      <c r="F1173" s="3">
        <v>3</v>
      </c>
      <c r="G1173" s="3"/>
      <c r="H1173" s="3" t="s">
        <v>11114</v>
      </c>
      <c r="I1173" s="3" t="s">
        <v>3155</v>
      </c>
      <c r="J1173" s="3" t="s">
        <v>37</v>
      </c>
    </row>
    <row r="1174" spans="1:10" hidden="1" x14ac:dyDescent="0.25">
      <c r="A1174" s="3" t="s">
        <v>11268</v>
      </c>
      <c r="B1174" s="3">
        <v>2021</v>
      </c>
      <c r="C1174" s="3">
        <v>2</v>
      </c>
      <c r="D1174" s="3" t="s">
        <v>615</v>
      </c>
      <c r="E1174" s="3" t="s">
        <v>29814</v>
      </c>
      <c r="F1174" s="3">
        <v>4</v>
      </c>
      <c r="G1174" s="3"/>
      <c r="H1174" s="3" t="s">
        <v>11114</v>
      </c>
      <c r="I1174" s="3" t="s">
        <v>10900</v>
      </c>
      <c r="J1174" s="3" t="s">
        <v>37</v>
      </c>
    </row>
    <row r="1175" spans="1:10" hidden="1" x14ac:dyDescent="0.25">
      <c r="A1175" s="3" t="s">
        <v>11268</v>
      </c>
      <c r="B1175" s="3">
        <v>2021</v>
      </c>
      <c r="C1175" s="3">
        <v>2</v>
      </c>
      <c r="D1175" s="3" t="s">
        <v>274</v>
      </c>
      <c r="E1175" s="3" t="s">
        <v>29814</v>
      </c>
      <c r="F1175" s="3">
        <v>5</v>
      </c>
      <c r="G1175" s="3"/>
      <c r="H1175" s="3" t="s">
        <v>11114</v>
      </c>
      <c r="I1175" s="3" t="s">
        <v>10900</v>
      </c>
      <c r="J1175" s="3" t="s">
        <v>37</v>
      </c>
    </row>
    <row r="1176" spans="1:10" hidden="1" x14ac:dyDescent="0.25">
      <c r="A1176" s="3" t="s">
        <v>11268</v>
      </c>
      <c r="B1176" s="3">
        <v>2021</v>
      </c>
      <c r="C1176" s="3">
        <v>2</v>
      </c>
      <c r="D1176" s="3" t="s">
        <v>262</v>
      </c>
      <c r="E1176" s="3" t="s">
        <v>29814</v>
      </c>
      <c r="F1176" s="3">
        <v>6</v>
      </c>
      <c r="G1176" s="3"/>
      <c r="H1176" s="3" t="s">
        <v>11114</v>
      </c>
      <c r="I1176" s="3" t="s">
        <v>9790</v>
      </c>
      <c r="J1176" s="3" t="s">
        <v>37</v>
      </c>
    </row>
    <row r="1177" spans="1:10" hidden="1" x14ac:dyDescent="0.25">
      <c r="A1177" s="3" t="s">
        <v>11269</v>
      </c>
      <c r="B1177" s="3">
        <v>2021</v>
      </c>
      <c r="C1177" s="3">
        <v>2</v>
      </c>
      <c r="D1177" s="3" t="s">
        <v>7511</v>
      </c>
      <c r="E1177" s="3" t="s">
        <v>29814</v>
      </c>
      <c r="F1177" s="3">
        <v>1</v>
      </c>
      <c r="G1177" s="3"/>
      <c r="H1177" s="3" t="s">
        <v>11114</v>
      </c>
      <c r="I1177" s="3" t="s">
        <v>9786</v>
      </c>
      <c r="J1177" s="3" t="s">
        <v>37</v>
      </c>
    </row>
    <row r="1178" spans="1:10" hidden="1" x14ac:dyDescent="0.25">
      <c r="A1178" s="3" t="s">
        <v>11269</v>
      </c>
      <c r="B1178" s="3">
        <v>2021</v>
      </c>
      <c r="C1178" s="3">
        <v>2</v>
      </c>
      <c r="D1178" s="3" t="s">
        <v>9017</v>
      </c>
      <c r="E1178" s="3" t="s">
        <v>29814</v>
      </c>
      <c r="F1178" s="3">
        <v>2</v>
      </c>
      <c r="G1178" s="3"/>
      <c r="H1178" s="3" t="s">
        <v>11114</v>
      </c>
      <c r="I1178" s="3" t="s">
        <v>3155</v>
      </c>
      <c r="J1178" s="3" t="s">
        <v>37</v>
      </c>
    </row>
    <row r="1179" spans="1:10" hidden="1" x14ac:dyDescent="0.25">
      <c r="A1179" s="3" t="s">
        <v>11269</v>
      </c>
      <c r="B1179" s="3">
        <v>2021</v>
      </c>
      <c r="C1179" s="3">
        <v>2</v>
      </c>
      <c r="D1179" s="3" t="s">
        <v>281</v>
      </c>
      <c r="E1179" s="3" t="s">
        <v>29814</v>
      </c>
      <c r="F1179" s="3">
        <v>3</v>
      </c>
      <c r="G1179" s="3"/>
      <c r="H1179" s="3" t="s">
        <v>11114</v>
      </c>
      <c r="I1179" s="3" t="s">
        <v>10900</v>
      </c>
      <c r="J1179" s="3" t="s">
        <v>37</v>
      </c>
    </row>
    <row r="1180" spans="1:10" hidden="1" x14ac:dyDescent="0.25">
      <c r="A1180" s="3" t="s">
        <v>11269</v>
      </c>
      <c r="B1180" s="3">
        <v>2021</v>
      </c>
      <c r="C1180" s="3">
        <v>2</v>
      </c>
      <c r="D1180" s="3" t="s">
        <v>1006</v>
      </c>
      <c r="E1180" s="3" t="s">
        <v>29814</v>
      </c>
      <c r="F1180" s="3">
        <v>4</v>
      </c>
      <c r="G1180" s="3"/>
      <c r="H1180" s="3" t="s">
        <v>11114</v>
      </c>
      <c r="I1180" s="3" t="s">
        <v>10900</v>
      </c>
      <c r="J1180" s="3" t="s">
        <v>37</v>
      </c>
    </row>
    <row r="1181" spans="1:10" hidden="1" x14ac:dyDescent="0.25">
      <c r="A1181" s="3" t="s">
        <v>11269</v>
      </c>
      <c r="B1181" s="3">
        <v>2021</v>
      </c>
      <c r="C1181" s="3">
        <v>2</v>
      </c>
      <c r="D1181" s="3" t="s">
        <v>8171</v>
      </c>
      <c r="E1181" s="3" t="s">
        <v>29814</v>
      </c>
      <c r="F1181" s="3">
        <v>5</v>
      </c>
      <c r="G1181" s="3"/>
      <c r="H1181" s="3" t="s">
        <v>11114</v>
      </c>
      <c r="I1181" s="3" t="s">
        <v>10900</v>
      </c>
      <c r="J1181" s="3" t="s">
        <v>37</v>
      </c>
    </row>
    <row r="1182" spans="1:10" hidden="1" x14ac:dyDescent="0.25">
      <c r="A1182" s="3" t="s">
        <v>11269</v>
      </c>
      <c r="B1182" s="3">
        <v>2021</v>
      </c>
      <c r="C1182" s="3">
        <v>2</v>
      </c>
      <c r="D1182" s="3" t="s">
        <v>262</v>
      </c>
      <c r="E1182" s="3" t="s">
        <v>29814</v>
      </c>
      <c r="F1182" s="3">
        <v>6</v>
      </c>
      <c r="G1182" s="3"/>
      <c r="H1182" s="3" t="s">
        <v>11114</v>
      </c>
      <c r="I1182" s="3" t="s">
        <v>9790</v>
      </c>
      <c r="J1182" s="3" t="s">
        <v>37</v>
      </c>
    </row>
    <row r="1183" spans="1:10" hidden="1" x14ac:dyDescent="0.25">
      <c r="A1183" s="3" t="s">
        <v>11269</v>
      </c>
      <c r="B1183" s="3">
        <v>2021</v>
      </c>
      <c r="C1183" s="3">
        <v>2</v>
      </c>
      <c r="D1183" s="3" t="s">
        <v>9026</v>
      </c>
      <c r="E1183" s="3" t="s">
        <v>29814</v>
      </c>
      <c r="F1183" s="3">
        <v>7</v>
      </c>
      <c r="G1183" s="3"/>
      <c r="H1183" s="3" t="s">
        <v>11114</v>
      </c>
      <c r="I1183" s="3" t="s">
        <v>21140</v>
      </c>
      <c r="J1183" s="3" t="s">
        <v>37</v>
      </c>
    </row>
    <row r="1184" spans="1:10" hidden="1" x14ac:dyDescent="0.25">
      <c r="A1184" s="3" t="s">
        <v>11270</v>
      </c>
      <c r="B1184" s="3">
        <v>2021</v>
      </c>
      <c r="C1184" s="3">
        <v>2</v>
      </c>
      <c r="D1184" s="3" t="s">
        <v>7511</v>
      </c>
      <c r="E1184" s="3" t="s">
        <v>29814</v>
      </c>
      <c r="F1184" s="3">
        <v>1</v>
      </c>
      <c r="G1184" s="3"/>
      <c r="H1184" s="3" t="s">
        <v>11114</v>
      </c>
      <c r="I1184" s="3" t="s">
        <v>9786</v>
      </c>
      <c r="J1184" s="3" t="s">
        <v>37</v>
      </c>
    </row>
    <row r="1185" spans="1:10" hidden="1" x14ac:dyDescent="0.25">
      <c r="A1185" s="3" t="s">
        <v>11270</v>
      </c>
      <c r="B1185" s="3">
        <v>2021</v>
      </c>
      <c r="C1185" s="3">
        <v>2</v>
      </c>
      <c r="D1185" s="3" t="s">
        <v>9017</v>
      </c>
      <c r="E1185" s="3" t="s">
        <v>29814</v>
      </c>
      <c r="F1185" s="3">
        <v>2</v>
      </c>
      <c r="G1185" s="3"/>
      <c r="H1185" s="3" t="s">
        <v>11114</v>
      </c>
      <c r="I1185" s="3" t="s">
        <v>3155</v>
      </c>
      <c r="J1185" s="3" t="s">
        <v>37</v>
      </c>
    </row>
    <row r="1186" spans="1:10" hidden="1" x14ac:dyDescent="0.25">
      <c r="A1186" s="3" t="s">
        <v>11270</v>
      </c>
      <c r="B1186" s="3">
        <v>2021</v>
      </c>
      <c r="C1186" s="3">
        <v>2</v>
      </c>
      <c r="D1186" s="3" t="s">
        <v>174</v>
      </c>
      <c r="E1186" s="3" t="s">
        <v>29814</v>
      </c>
      <c r="F1186" s="3">
        <v>3</v>
      </c>
      <c r="G1186" s="3"/>
      <c r="H1186" s="3" t="s">
        <v>11114</v>
      </c>
      <c r="I1186" s="3" t="s">
        <v>10900</v>
      </c>
      <c r="J1186" s="3" t="s">
        <v>37</v>
      </c>
    </row>
    <row r="1187" spans="1:10" hidden="1" x14ac:dyDescent="0.25">
      <c r="A1187" s="3" t="s">
        <v>11270</v>
      </c>
      <c r="B1187" s="3">
        <v>2021</v>
      </c>
      <c r="C1187" s="3">
        <v>2</v>
      </c>
      <c r="D1187" s="3" t="s">
        <v>645</v>
      </c>
      <c r="E1187" s="3" t="s">
        <v>29814</v>
      </c>
      <c r="F1187" s="3">
        <v>4</v>
      </c>
      <c r="G1187" s="3"/>
      <c r="H1187" s="3" t="s">
        <v>11114</v>
      </c>
      <c r="I1187" s="3" t="s">
        <v>10900</v>
      </c>
      <c r="J1187" s="3" t="s">
        <v>37</v>
      </c>
    </row>
    <row r="1188" spans="1:10" hidden="1" x14ac:dyDescent="0.25">
      <c r="A1188" s="3" t="s">
        <v>11270</v>
      </c>
      <c r="B1188" s="3">
        <v>2021</v>
      </c>
      <c r="C1188" s="3">
        <v>2</v>
      </c>
      <c r="D1188" s="3" t="s">
        <v>613</v>
      </c>
      <c r="E1188" s="3" t="s">
        <v>29814</v>
      </c>
      <c r="F1188" s="3">
        <v>5</v>
      </c>
      <c r="G1188" s="3"/>
      <c r="H1188" s="3" t="s">
        <v>11114</v>
      </c>
      <c r="I1188" s="3" t="s">
        <v>10900</v>
      </c>
      <c r="J1188" s="3" t="s">
        <v>37</v>
      </c>
    </row>
    <row r="1189" spans="1:10" hidden="1" x14ac:dyDescent="0.25">
      <c r="A1189" s="3" t="s">
        <v>11270</v>
      </c>
      <c r="B1189" s="3">
        <v>2021</v>
      </c>
      <c r="C1189" s="3">
        <v>2</v>
      </c>
      <c r="D1189" s="3" t="s">
        <v>8836</v>
      </c>
      <c r="E1189" s="3" t="s">
        <v>29814</v>
      </c>
      <c r="F1189" s="3">
        <v>7</v>
      </c>
      <c r="G1189" s="3"/>
      <c r="H1189" s="3" t="s">
        <v>11114</v>
      </c>
      <c r="I1189" s="3" t="s">
        <v>21140</v>
      </c>
      <c r="J1189" s="3" t="s">
        <v>37</v>
      </c>
    </row>
    <row r="1190" spans="1:10" hidden="1" x14ac:dyDescent="0.25">
      <c r="A1190" s="3" t="s">
        <v>11271</v>
      </c>
      <c r="B1190" s="3">
        <v>2021</v>
      </c>
      <c r="C1190" s="3">
        <v>2</v>
      </c>
      <c r="D1190" s="3" t="s">
        <v>9025</v>
      </c>
      <c r="E1190" s="3" t="s">
        <v>29814</v>
      </c>
      <c r="F1190" s="3">
        <v>1</v>
      </c>
      <c r="G1190" s="3"/>
      <c r="H1190" s="3" t="s">
        <v>11114</v>
      </c>
      <c r="I1190" s="3" t="s">
        <v>21140</v>
      </c>
      <c r="J1190" s="3" t="s">
        <v>37</v>
      </c>
    </row>
    <row r="1191" spans="1:10" hidden="1" x14ac:dyDescent="0.25">
      <c r="A1191" s="3" t="s">
        <v>11271</v>
      </c>
      <c r="B1191" s="3">
        <v>2021</v>
      </c>
      <c r="C1191" s="3">
        <v>2</v>
      </c>
      <c r="D1191" s="3" t="s">
        <v>7511</v>
      </c>
      <c r="E1191" s="3" t="s">
        <v>29814</v>
      </c>
      <c r="F1191" s="3">
        <v>2</v>
      </c>
      <c r="G1191" s="3"/>
      <c r="H1191" s="3" t="s">
        <v>11114</v>
      </c>
      <c r="I1191" s="3" t="s">
        <v>9786</v>
      </c>
      <c r="J1191" s="3" t="s">
        <v>37</v>
      </c>
    </row>
    <row r="1192" spans="1:10" hidden="1" x14ac:dyDescent="0.25">
      <c r="A1192" s="3" t="s">
        <v>11271</v>
      </c>
      <c r="B1192" s="3">
        <v>2021</v>
      </c>
      <c r="C1192" s="3">
        <v>2</v>
      </c>
      <c r="D1192" s="3" t="s">
        <v>9017</v>
      </c>
      <c r="E1192" s="3" t="s">
        <v>29814</v>
      </c>
      <c r="F1192" s="3">
        <v>3</v>
      </c>
      <c r="G1192" s="3"/>
      <c r="H1192" s="3" t="s">
        <v>11114</v>
      </c>
      <c r="I1192" s="3" t="s">
        <v>3155</v>
      </c>
      <c r="J1192" s="3" t="s">
        <v>37</v>
      </c>
    </row>
    <row r="1193" spans="1:10" hidden="1" x14ac:dyDescent="0.25">
      <c r="A1193" s="3" t="s">
        <v>11271</v>
      </c>
      <c r="B1193" s="3">
        <v>2021</v>
      </c>
      <c r="C1193" s="3">
        <v>2</v>
      </c>
      <c r="D1193" s="3" t="s">
        <v>7559</v>
      </c>
      <c r="E1193" s="3" t="s">
        <v>29814</v>
      </c>
      <c r="F1193" s="3">
        <v>4</v>
      </c>
      <c r="G1193" s="3"/>
      <c r="H1193" s="3" t="s">
        <v>11114</v>
      </c>
      <c r="I1193" s="3" t="s">
        <v>10900</v>
      </c>
      <c r="J1193" s="3" t="s">
        <v>37</v>
      </c>
    </row>
    <row r="1194" spans="1:10" hidden="1" x14ac:dyDescent="0.25">
      <c r="A1194" s="3" t="s">
        <v>11271</v>
      </c>
      <c r="B1194" s="3">
        <v>2021</v>
      </c>
      <c r="C1194" s="3">
        <v>2</v>
      </c>
      <c r="D1194" s="3" t="s">
        <v>732</v>
      </c>
      <c r="E1194" s="3" t="s">
        <v>29814</v>
      </c>
      <c r="F1194" s="3">
        <v>5</v>
      </c>
      <c r="G1194" s="3"/>
      <c r="H1194" s="3" t="s">
        <v>11114</v>
      </c>
      <c r="I1194" s="3" t="s">
        <v>10900</v>
      </c>
      <c r="J1194" s="3" t="s">
        <v>37</v>
      </c>
    </row>
    <row r="1195" spans="1:10" hidden="1" x14ac:dyDescent="0.25">
      <c r="A1195" s="3" t="s">
        <v>11271</v>
      </c>
      <c r="B1195" s="3">
        <v>2021</v>
      </c>
      <c r="C1195" s="3">
        <v>2</v>
      </c>
      <c r="D1195" s="3" t="s">
        <v>7527</v>
      </c>
      <c r="E1195" s="3" t="s">
        <v>29814</v>
      </c>
      <c r="F1195" s="3">
        <v>6</v>
      </c>
      <c r="G1195" s="3"/>
      <c r="H1195" s="3" t="s">
        <v>11114</v>
      </c>
      <c r="I1195" s="3" t="s">
        <v>10900</v>
      </c>
      <c r="J1195" s="3" t="s">
        <v>37</v>
      </c>
    </row>
    <row r="1196" spans="1:10" hidden="1" x14ac:dyDescent="0.25">
      <c r="A1196" s="3" t="s">
        <v>11271</v>
      </c>
      <c r="B1196" s="3">
        <v>2021</v>
      </c>
      <c r="C1196" s="3">
        <v>2</v>
      </c>
      <c r="D1196" s="3" t="s">
        <v>262</v>
      </c>
      <c r="E1196" s="3" t="s">
        <v>29814</v>
      </c>
      <c r="F1196" s="3">
        <v>7</v>
      </c>
      <c r="G1196" s="3"/>
      <c r="H1196" s="3" t="s">
        <v>11114</v>
      </c>
      <c r="I1196" s="3" t="s">
        <v>9790</v>
      </c>
      <c r="J1196" s="3" t="s">
        <v>37</v>
      </c>
    </row>
    <row r="1197" spans="1:10" hidden="1" x14ac:dyDescent="0.25">
      <c r="A1197" s="3" t="s">
        <v>11272</v>
      </c>
      <c r="B1197" s="3">
        <v>2021</v>
      </c>
      <c r="C1197" s="3">
        <v>2</v>
      </c>
      <c r="D1197" s="3" t="s">
        <v>7511</v>
      </c>
      <c r="E1197" s="3" t="s">
        <v>29814</v>
      </c>
      <c r="F1197" s="3">
        <v>1</v>
      </c>
      <c r="G1197" s="3"/>
      <c r="H1197" s="3" t="s">
        <v>11114</v>
      </c>
      <c r="I1197" s="3" t="s">
        <v>9786</v>
      </c>
      <c r="J1197" s="3" t="s">
        <v>37</v>
      </c>
    </row>
    <row r="1198" spans="1:10" hidden="1" x14ac:dyDescent="0.25">
      <c r="A1198" s="3" t="s">
        <v>11272</v>
      </c>
      <c r="B1198" s="3">
        <v>2021</v>
      </c>
      <c r="C1198" s="3">
        <v>2</v>
      </c>
      <c r="D1198" s="3" t="s">
        <v>9017</v>
      </c>
      <c r="E1198" s="3" t="s">
        <v>29814</v>
      </c>
      <c r="F1198" s="3">
        <v>2</v>
      </c>
      <c r="G1198" s="3"/>
      <c r="H1198" s="3" t="s">
        <v>11114</v>
      </c>
      <c r="I1198" s="3" t="s">
        <v>3155</v>
      </c>
      <c r="J1198" s="3" t="s">
        <v>37</v>
      </c>
    </row>
    <row r="1199" spans="1:10" hidden="1" x14ac:dyDescent="0.25">
      <c r="A1199" s="3" t="s">
        <v>11272</v>
      </c>
      <c r="B1199" s="3">
        <v>2021</v>
      </c>
      <c r="C1199" s="3">
        <v>2</v>
      </c>
      <c r="D1199" s="3" t="s">
        <v>9615</v>
      </c>
      <c r="E1199" s="3" t="s">
        <v>29814</v>
      </c>
      <c r="F1199" s="3">
        <v>3</v>
      </c>
      <c r="G1199" s="3"/>
      <c r="H1199" s="3" t="s">
        <v>11114</v>
      </c>
      <c r="I1199" s="3" t="s">
        <v>10900</v>
      </c>
      <c r="J1199" s="3" t="s">
        <v>37</v>
      </c>
    </row>
    <row r="1200" spans="1:10" hidden="1" x14ac:dyDescent="0.25">
      <c r="A1200" s="3" t="s">
        <v>11272</v>
      </c>
      <c r="B1200" s="3">
        <v>2021</v>
      </c>
      <c r="C1200" s="3">
        <v>2</v>
      </c>
      <c r="D1200" s="3" t="s">
        <v>9617</v>
      </c>
      <c r="E1200" s="3" t="s">
        <v>29814</v>
      </c>
      <c r="F1200" s="3">
        <v>4</v>
      </c>
      <c r="G1200" s="3"/>
      <c r="H1200" s="3" t="s">
        <v>11114</v>
      </c>
      <c r="I1200" s="3" t="s">
        <v>10900</v>
      </c>
      <c r="J1200" s="3" t="s">
        <v>37</v>
      </c>
    </row>
    <row r="1201" spans="1:10" hidden="1" x14ac:dyDescent="0.25">
      <c r="A1201" s="3" t="s">
        <v>11272</v>
      </c>
      <c r="B1201" s="3">
        <v>2021</v>
      </c>
      <c r="C1201" s="3">
        <v>2</v>
      </c>
      <c r="D1201" s="3" t="s">
        <v>9612</v>
      </c>
      <c r="E1201" s="3" t="s">
        <v>947</v>
      </c>
      <c r="F1201" s="3">
        <v>5</v>
      </c>
      <c r="G1201" s="3"/>
      <c r="H1201" s="3" t="s">
        <v>11114</v>
      </c>
      <c r="I1201" s="3" t="s">
        <v>21140</v>
      </c>
      <c r="J1201" s="3" t="s">
        <v>37</v>
      </c>
    </row>
    <row r="1202" spans="1:10" hidden="1" x14ac:dyDescent="0.25">
      <c r="A1202" s="3" t="s">
        <v>11272</v>
      </c>
      <c r="B1202" s="3">
        <v>2021</v>
      </c>
      <c r="C1202" s="3">
        <v>2</v>
      </c>
      <c r="D1202" s="3" t="s">
        <v>9619</v>
      </c>
      <c r="E1202" s="3" t="s">
        <v>947</v>
      </c>
      <c r="F1202" s="3">
        <v>6</v>
      </c>
      <c r="G1202" s="3"/>
      <c r="H1202" s="3" t="s">
        <v>11114</v>
      </c>
      <c r="I1202" s="3" t="s">
        <v>21140</v>
      </c>
      <c r="J1202" s="3" t="s">
        <v>37</v>
      </c>
    </row>
    <row r="1203" spans="1:10" hidden="1" x14ac:dyDescent="0.25">
      <c r="A1203" s="3" t="s">
        <v>11272</v>
      </c>
      <c r="B1203" s="3">
        <v>2021</v>
      </c>
      <c r="C1203" s="3">
        <v>2</v>
      </c>
      <c r="D1203" s="3" t="s">
        <v>9621</v>
      </c>
      <c r="E1203" s="3" t="s">
        <v>947</v>
      </c>
      <c r="F1203" s="3">
        <v>7</v>
      </c>
      <c r="G1203" s="3"/>
      <c r="H1203" s="3" t="s">
        <v>11114</v>
      </c>
      <c r="I1203" s="3" t="s">
        <v>21140</v>
      </c>
      <c r="J1203" s="3" t="s">
        <v>37</v>
      </c>
    </row>
    <row r="1204" spans="1:10" hidden="1" x14ac:dyDescent="0.25">
      <c r="A1204" s="3" t="s">
        <v>11272</v>
      </c>
      <c r="B1204" s="3">
        <v>2021</v>
      </c>
      <c r="C1204" s="3">
        <v>2</v>
      </c>
      <c r="D1204" s="3" t="s">
        <v>9613</v>
      </c>
      <c r="E1204" s="3" t="s">
        <v>947</v>
      </c>
      <c r="F1204" s="3">
        <v>8</v>
      </c>
      <c r="G1204" s="3"/>
      <c r="H1204" s="3" t="s">
        <v>11114</v>
      </c>
      <c r="I1204" s="3" t="s">
        <v>21140</v>
      </c>
      <c r="J1204" s="3" t="s">
        <v>37</v>
      </c>
    </row>
    <row r="1205" spans="1:10" hidden="1" x14ac:dyDescent="0.25">
      <c r="A1205" s="3" t="s">
        <v>11272</v>
      </c>
      <c r="B1205" s="3">
        <v>2021</v>
      </c>
      <c r="C1205" s="3">
        <v>2</v>
      </c>
      <c r="D1205" s="3" t="s">
        <v>9608</v>
      </c>
      <c r="E1205" s="3" t="s">
        <v>947</v>
      </c>
      <c r="F1205" s="3">
        <v>9</v>
      </c>
      <c r="G1205" s="3"/>
      <c r="H1205" s="3" t="s">
        <v>11114</v>
      </c>
      <c r="I1205" s="3" t="s">
        <v>21140</v>
      </c>
      <c r="J1205" s="3" t="s">
        <v>37</v>
      </c>
    </row>
    <row r="1206" spans="1:10" hidden="1" x14ac:dyDescent="0.25">
      <c r="A1206" s="3" t="s">
        <v>11272</v>
      </c>
      <c r="B1206" s="3">
        <v>2021</v>
      </c>
      <c r="C1206" s="3">
        <v>2</v>
      </c>
      <c r="D1206" s="3" t="s">
        <v>9610</v>
      </c>
      <c r="E1206" s="3" t="s">
        <v>947</v>
      </c>
      <c r="F1206" s="3">
        <v>10</v>
      </c>
      <c r="G1206" s="3"/>
      <c r="H1206" s="3" t="s">
        <v>11114</v>
      </c>
      <c r="I1206" s="3" t="s">
        <v>21140</v>
      </c>
      <c r="J1206" s="3" t="s">
        <v>37</v>
      </c>
    </row>
    <row r="1207" spans="1:10" hidden="1" x14ac:dyDescent="0.25">
      <c r="A1207" s="3" t="s">
        <v>11272</v>
      </c>
      <c r="B1207" s="3">
        <v>2021</v>
      </c>
      <c r="C1207" s="3">
        <v>2</v>
      </c>
      <c r="D1207" s="3" t="s">
        <v>9024</v>
      </c>
      <c r="E1207" s="3" t="s">
        <v>29814</v>
      </c>
      <c r="F1207" s="3">
        <v>11</v>
      </c>
      <c r="G1207" s="3"/>
      <c r="H1207" s="3" t="s">
        <v>11114</v>
      </c>
      <c r="I1207" s="3" t="s">
        <v>21140</v>
      </c>
      <c r="J1207" s="3" t="s">
        <v>37</v>
      </c>
    </row>
    <row r="1208" spans="1:10" hidden="1" x14ac:dyDescent="0.25">
      <c r="A1208" s="3" t="s">
        <v>11273</v>
      </c>
      <c r="B1208" s="3">
        <v>2021</v>
      </c>
      <c r="C1208" s="3">
        <v>2</v>
      </c>
      <c r="D1208" s="3" t="s">
        <v>7511</v>
      </c>
      <c r="E1208" s="3" t="s">
        <v>29814</v>
      </c>
      <c r="F1208" s="3">
        <v>1</v>
      </c>
      <c r="G1208" s="3"/>
      <c r="H1208" s="3" t="s">
        <v>11114</v>
      </c>
      <c r="I1208" s="3" t="s">
        <v>9786</v>
      </c>
      <c r="J1208" s="3" t="s">
        <v>37</v>
      </c>
    </row>
    <row r="1209" spans="1:10" hidden="1" x14ac:dyDescent="0.25">
      <c r="A1209" s="3" t="s">
        <v>11273</v>
      </c>
      <c r="B1209" s="3">
        <v>2021</v>
      </c>
      <c r="C1209" s="3">
        <v>2</v>
      </c>
      <c r="D1209" s="3" t="s">
        <v>9017</v>
      </c>
      <c r="E1209" s="3" t="s">
        <v>29814</v>
      </c>
      <c r="F1209" s="3">
        <v>2</v>
      </c>
      <c r="G1209" s="3"/>
      <c r="H1209" s="3" t="s">
        <v>11114</v>
      </c>
      <c r="I1209" s="3" t="s">
        <v>3155</v>
      </c>
      <c r="J1209" s="3" t="s">
        <v>37</v>
      </c>
    </row>
    <row r="1210" spans="1:10" hidden="1" x14ac:dyDescent="0.25">
      <c r="A1210" s="3" t="s">
        <v>11273</v>
      </c>
      <c r="B1210" s="3">
        <v>2021</v>
      </c>
      <c r="C1210" s="3">
        <v>2</v>
      </c>
      <c r="D1210" s="3" t="s">
        <v>9704</v>
      </c>
      <c r="E1210" s="3" t="s">
        <v>29814</v>
      </c>
      <c r="F1210" s="3">
        <v>3</v>
      </c>
      <c r="G1210" s="3"/>
      <c r="H1210" s="3" t="s">
        <v>11114</v>
      </c>
      <c r="I1210" s="3" t="s">
        <v>10900</v>
      </c>
      <c r="J1210" s="3" t="s">
        <v>37</v>
      </c>
    </row>
    <row r="1211" spans="1:10" hidden="1" x14ac:dyDescent="0.25">
      <c r="A1211" s="3" t="s">
        <v>11273</v>
      </c>
      <c r="B1211" s="3">
        <v>2021</v>
      </c>
      <c r="C1211" s="3">
        <v>2</v>
      </c>
      <c r="D1211" s="3" t="s">
        <v>179</v>
      </c>
      <c r="E1211" s="3" t="s">
        <v>29814</v>
      </c>
      <c r="F1211" s="3">
        <v>4</v>
      </c>
      <c r="G1211" s="3"/>
      <c r="H1211" s="3" t="s">
        <v>11114</v>
      </c>
      <c r="I1211" s="3" t="s">
        <v>10900</v>
      </c>
      <c r="J1211" s="3" t="s">
        <v>37</v>
      </c>
    </row>
    <row r="1212" spans="1:10" hidden="1" x14ac:dyDescent="0.25">
      <c r="A1212" s="3" t="s">
        <v>11273</v>
      </c>
      <c r="B1212" s="3">
        <v>2021</v>
      </c>
      <c r="C1212" s="3">
        <v>2</v>
      </c>
      <c r="D1212" s="3" t="s">
        <v>613</v>
      </c>
      <c r="E1212" s="3" t="s">
        <v>29814</v>
      </c>
      <c r="F1212" s="3">
        <v>5</v>
      </c>
      <c r="G1212" s="3"/>
      <c r="H1212" s="3" t="s">
        <v>11114</v>
      </c>
      <c r="I1212" s="3" t="s">
        <v>10900</v>
      </c>
      <c r="J1212" s="3" t="s">
        <v>37</v>
      </c>
    </row>
    <row r="1213" spans="1:10" hidden="1" x14ac:dyDescent="0.25">
      <c r="A1213" s="3" t="s">
        <v>11273</v>
      </c>
      <c r="B1213" s="3">
        <v>2021</v>
      </c>
      <c r="C1213" s="3">
        <v>2</v>
      </c>
      <c r="D1213" s="3" t="s">
        <v>8835</v>
      </c>
      <c r="E1213" s="3" t="s">
        <v>29814</v>
      </c>
      <c r="F1213" s="3">
        <v>7</v>
      </c>
      <c r="G1213" s="3"/>
      <c r="H1213" s="3" t="s">
        <v>11114</v>
      </c>
      <c r="I1213" s="3" t="s">
        <v>21140</v>
      </c>
      <c r="J1213" s="3" t="s">
        <v>37</v>
      </c>
    </row>
    <row r="1214" spans="1:10" hidden="1" x14ac:dyDescent="0.25">
      <c r="A1214" s="3" t="s">
        <v>11274</v>
      </c>
      <c r="B1214" s="3">
        <v>2021</v>
      </c>
      <c r="C1214" s="3">
        <v>2</v>
      </c>
      <c r="D1214" s="3" t="s">
        <v>8830</v>
      </c>
      <c r="E1214" s="3" t="s">
        <v>29814</v>
      </c>
      <c r="F1214" s="3">
        <v>1</v>
      </c>
      <c r="G1214" s="3"/>
      <c r="H1214" s="3" t="s">
        <v>11114</v>
      </c>
      <c r="I1214" s="3" t="s">
        <v>10900</v>
      </c>
      <c r="J1214" s="3" t="s">
        <v>37</v>
      </c>
    </row>
    <row r="1215" spans="1:10" hidden="1" x14ac:dyDescent="0.25">
      <c r="A1215" s="3" t="s">
        <v>11274</v>
      </c>
      <c r="B1215" s="3">
        <v>2021</v>
      </c>
      <c r="C1215" s="3">
        <v>2</v>
      </c>
      <c r="D1215" s="3" t="s">
        <v>7511</v>
      </c>
      <c r="E1215" s="3" t="s">
        <v>29814</v>
      </c>
      <c r="F1215" s="3">
        <v>2</v>
      </c>
      <c r="G1215" s="3"/>
      <c r="H1215" s="3" t="s">
        <v>11114</v>
      </c>
      <c r="I1215" s="3" t="s">
        <v>9786</v>
      </c>
      <c r="J1215" s="3" t="s">
        <v>37</v>
      </c>
    </row>
    <row r="1216" spans="1:10" hidden="1" x14ac:dyDescent="0.25">
      <c r="A1216" s="3" t="s">
        <v>11274</v>
      </c>
      <c r="B1216" s="3">
        <v>2021</v>
      </c>
      <c r="C1216" s="3">
        <v>2</v>
      </c>
      <c r="D1216" s="3" t="s">
        <v>9017</v>
      </c>
      <c r="E1216" s="3" t="s">
        <v>29814</v>
      </c>
      <c r="F1216" s="3">
        <v>3</v>
      </c>
      <c r="G1216" s="3"/>
      <c r="H1216" s="3" t="s">
        <v>11114</v>
      </c>
      <c r="I1216" s="3" t="s">
        <v>3155</v>
      </c>
      <c r="J1216" s="3" t="s">
        <v>37</v>
      </c>
    </row>
    <row r="1217" spans="1:10" hidden="1" x14ac:dyDescent="0.25">
      <c r="A1217" s="3" t="s">
        <v>11274</v>
      </c>
      <c r="B1217" s="3">
        <v>2021</v>
      </c>
      <c r="C1217" s="3">
        <v>2</v>
      </c>
      <c r="D1217" s="3" t="s">
        <v>101</v>
      </c>
      <c r="E1217" s="3" t="s">
        <v>29814</v>
      </c>
      <c r="F1217" s="3">
        <v>4</v>
      </c>
      <c r="G1217" s="3"/>
      <c r="H1217" s="3" t="s">
        <v>11114</v>
      </c>
      <c r="I1217" s="3" t="s">
        <v>10900</v>
      </c>
      <c r="J1217" s="3" t="s">
        <v>37</v>
      </c>
    </row>
    <row r="1218" spans="1:10" hidden="1" x14ac:dyDescent="0.25">
      <c r="A1218" s="3" t="s">
        <v>11274</v>
      </c>
      <c r="B1218" s="3">
        <v>2021</v>
      </c>
      <c r="C1218" s="3">
        <v>2</v>
      </c>
      <c r="D1218" s="3" t="s">
        <v>103</v>
      </c>
      <c r="E1218" s="3" t="s">
        <v>29814</v>
      </c>
      <c r="F1218" s="3">
        <v>5</v>
      </c>
      <c r="G1218" s="3"/>
      <c r="H1218" s="3" t="s">
        <v>11114</v>
      </c>
      <c r="I1218" s="3" t="s">
        <v>10900</v>
      </c>
      <c r="J1218" s="3" t="s">
        <v>37</v>
      </c>
    </row>
    <row r="1219" spans="1:10" hidden="1" x14ac:dyDescent="0.25">
      <c r="A1219" s="3" t="s">
        <v>11275</v>
      </c>
      <c r="B1219" s="3">
        <v>2021</v>
      </c>
      <c r="C1219" s="3">
        <v>2</v>
      </c>
      <c r="D1219" s="3" t="s">
        <v>7511</v>
      </c>
      <c r="E1219" s="3" t="s">
        <v>29814</v>
      </c>
      <c r="F1219" s="3">
        <v>1</v>
      </c>
      <c r="G1219" s="3"/>
      <c r="H1219" s="3" t="s">
        <v>19</v>
      </c>
      <c r="I1219" s="3" t="s">
        <v>9786</v>
      </c>
      <c r="J1219" s="3" t="s">
        <v>142</v>
      </c>
    </row>
    <row r="1220" spans="1:10" hidden="1" x14ac:dyDescent="0.25">
      <c r="A1220" s="3" t="s">
        <v>11275</v>
      </c>
      <c r="B1220" s="3">
        <v>2021</v>
      </c>
      <c r="C1220" s="3">
        <v>2</v>
      </c>
      <c r="D1220" s="3" t="s">
        <v>8847</v>
      </c>
      <c r="E1220" s="3" t="s">
        <v>29814</v>
      </c>
      <c r="F1220" s="3">
        <v>3</v>
      </c>
      <c r="G1220" s="3"/>
      <c r="H1220" s="3" t="s">
        <v>19</v>
      </c>
      <c r="I1220" s="3" t="s">
        <v>10900</v>
      </c>
      <c r="J1220" s="3" t="s">
        <v>142</v>
      </c>
    </row>
    <row r="1221" spans="1:10" hidden="1" x14ac:dyDescent="0.25">
      <c r="A1221" s="3" t="s">
        <v>11275</v>
      </c>
      <c r="B1221" s="3">
        <v>2021</v>
      </c>
      <c r="C1221" s="3">
        <v>2</v>
      </c>
      <c r="D1221" s="3" t="s">
        <v>8848</v>
      </c>
      <c r="E1221" s="3" t="s">
        <v>29814</v>
      </c>
      <c r="F1221" s="3">
        <v>4</v>
      </c>
      <c r="G1221" s="3"/>
      <c r="H1221" s="3" t="s">
        <v>19</v>
      </c>
      <c r="I1221" s="3" t="s">
        <v>21140</v>
      </c>
      <c r="J1221" s="3" t="s">
        <v>142</v>
      </c>
    </row>
    <row r="1222" spans="1:10" hidden="1" x14ac:dyDescent="0.25">
      <c r="A1222" s="3" t="s">
        <v>11275</v>
      </c>
      <c r="B1222" s="3">
        <v>2021</v>
      </c>
      <c r="C1222" s="3">
        <v>2</v>
      </c>
      <c r="D1222" s="3" t="s">
        <v>8864</v>
      </c>
      <c r="E1222" s="3" t="s">
        <v>29814</v>
      </c>
      <c r="F1222" s="3">
        <v>5</v>
      </c>
      <c r="G1222" s="3"/>
      <c r="H1222" s="3" t="s">
        <v>19</v>
      </c>
      <c r="I1222" s="3" t="s">
        <v>21140</v>
      </c>
      <c r="J1222" s="3" t="s">
        <v>142</v>
      </c>
    </row>
    <row r="1223" spans="1:10" hidden="1" x14ac:dyDescent="0.25">
      <c r="A1223" s="3" t="s">
        <v>11275</v>
      </c>
      <c r="B1223" s="3">
        <v>2021</v>
      </c>
      <c r="C1223" s="3">
        <v>2</v>
      </c>
      <c r="D1223" s="3" t="s">
        <v>8824</v>
      </c>
      <c r="E1223" s="3" t="s">
        <v>29814</v>
      </c>
      <c r="F1223" s="3">
        <v>6</v>
      </c>
      <c r="G1223" s="3"/>
      <c r="H1223" s="3" t="s">
        <v>19</v>
      </c>
      <c r="I1223" s="3" t="s">
        <v>21141</v>
      </c>
      <c r="J1223" s="3" t="s">
        <v>142</v>
      </c>
    </row>
    <row r="1224" spans="1:10" hidden="1" x14ac:dyDescent="0.25">
      <c r="A1224" s="3" t="s">
        <v>11277</v>
      </c>
      <c r="B1224" s="3">
        <v>2021</v>
      </c>
      <c r="C1224" s="3">
        <v>2</v>
      </c>
      <c r="D1224" s="3" t="s">
        <v>7511</v>
      </c>
      <c r="E1224" s="3" t="s">
        <v>29814</v>
      </c>
      <c r="F1224" s="3">
        <v>1</v>
      </c>
      <c r="G1224" s="3"/>
      <c r="H1224" s="3" t="s">
        <v>19</v>
      </c>
      <c r="I1224" s="3" t="s">
        <v>9786</v>
      </c>
      <c r="J1224" s="3" t="s">
        <v>142</v>
      </c>
    </row>
    <row r="1225" spans="1:10" hidden="1" x14ac:dyDescent="0.25">
      <c r="A1225" s="3" t="s">
        <v>11277</v>
      </c>
      <c r="B1225" s="3">
        <v>2021</v>
      </c>
      <c r="C1225" s="3">
        <v>2</v>
      </c>
      <c r="D1225" s="3" t="s">
        <v>8847</v>
      </c>
      <c r="E1225" s="3" t="s">
        <v>29814</v>
      </c>
      <c r="F1225" s="3">
        <v>3</v>
      </c>
      <c r="G1225" s="3"/>
      <c r="H1225" s="3" t="s">
        <v>19</v>
      </c>
      <c r="I1225" s="3" t="s">
        <v>10900</v>
      </c>
      <c r="J1225" s="3" t="s">
        <v>142</v>
      </c>
    </row>
    <row r="1226" spans="1:10" hidden="1" x14ac:dyDescent="0.25">
      <c r="A1226" s="3" t="s">
        <v>11277</v>
      </c>
      <c r="B1226" s="3">
        <v>2021</v>
      </c>
      <c r="C1226" s="3">
        <v>2</v>
      </c>
      <c r="D1226" s="3" t="s">
        <v>8853</v>
      </c>
      <c r="E1226" s="3" t="s">
        <v>29814</v>
      </c>
      <c r="F1226" s="3">
        <v>4</v>
      </c>
      <c r="G1226" s="3"/>
      <c r="H1226" s="3" t="s">
        <v>19</v>
      </c>
      <c r="I1226" s="3" t="s">
        <v>21140</v>
      </c>
      <c r="J1226" s="3" t="s">
        <v>142</v>
      </c>
    </row>
    <row r="1227" spans="1:10" hidden="1" x14ac:dyDescent="0.25">
      <c r="A1227" s="3" t="s">
        <v>11277</v>
      </c>
      <c r="B1227" s="3">
        <v>2021</v>
      </c>
      <c r="C1227" s="3">
        <v>2</v>
      </c>
      <c r="D1227" s="3" t="s">
        <v>8131</v>
      </c>
      <c r="E1227" s="3" t="s">
        <v>29814</v>
      </c>
      <c r="F1227" s="3">
        <v>5</v>
      </c>
      <c r="G1227" s="3"/>
      <c r="H1227" s="3" t="s">
        <v>19</v>
      </c>
      <c r="I1227" s="3" t="s">
        <v>21140</v>
      </c>
      <c r="J1227" s="3" t="s">
        <v>142</v>
      </c>
    </row>
    <row r="1228" spans="1:10" hidden="1" x14ac:dyDescent="0.25">
      <c r="A1228" s="3" t="s">
        <v>11277</v>
      </c>
      <c r="B1228" s="3">
        <v>2021</v>
      </c>
      <c r="C1228" s="3">
        <v>2</v>
      </c>
      <c r="D1228" s="3" t="s">
        <v>8825</v>
      </c>
      <c r="E1228" s="3" t="s">
        <v>29814</v>
      </c>
      <c r="F1228" s="3">
        <v>6</v>
      </c>
      <c r="G1228" s="3"/>
      <c r="H1228" s="3" t="s">
        <v>19</v>
      </c>
      <c r="I1228" s="3" t="s">
        <v>21141</v>
      </c>
      <c r="J1228" s="3" t="s">
        <v>142</v>
      </c>
    </row>
    <row r="1229" spans="1:10" hidden="1" x14ac:dyDescent="0.25">
      <c r="A1229" s="3" t="s">
        <v>11276</v>
      </c>
      <c r="B1229" s="3">
        <v>2021</v>
      </c>
      <c r="C1229" s="3">
        <v>2</v>
      </c>
      <c r="D1229" s="3" t="s">
        <v>7511</v>
      </c>
      <c r="E1229" s="3" t="s">
        <v>29814</v>
      </c>
      <c r="F1229" s="3">
        <v>1</v>
      </c>
      <c r="G1229" s="3"/>
      <c r="H1229" s="3" t="s">
        <v>19</v>
      </c>
      <c r="I1229" s="3" t="s">
        <v>9786</v>
      </c>
      <c r="J1229" s="3" t="s">
        <v>142</v>
      </c>
    </row>
    <row r="1230" spans="1:10" hidden="1" x14ac:dyDescent="0.25">
      <c r="A1230" s="3" t="s">
        <v>11276</v>
      </c>
      <c r="B1230" s="3">
        <v>2021</v>
      </c>
      <c r="C1230" s="3">
        <v>2</v>
      </c>
      <c r="D1230" s="3" t="s">
        <v>8847</v>
      </c>
      <c r="E1230" s="3" t="s">
        <v>29814</v>
      </c>
      <c r="F1230" s="3">
        <v>3</v>
      </c>
      <c r="G1230" s="3"/>
      <c r="H1230" s="3" t="s">
        <v>19</v>
      </c>
      <c r="I1230" s="3" t="s">
        <v>10900</v>
      </c>
      <c r="J1230" s="3" t="s">
        <v>142</v>
      </c>
    </row>
    <row r="1231" spans="1:10" hidden="1" x14ac:dyDescent="0.25">
      <c r="A1231" s="3" t="s">
        <v>11276</v>
      </c>
      <c r="B1231" s="3">
        <v>2021</v>
      </c>
      <c r="C1231" s="3">
        <v>2</v>
      </c>
      <c r="D1231" s="3" t="s">
        <v>8851</v>
      </c>
      <c r="E1231" s="3" t="s">
        <v>29814</v>
      </c>
      <c r="F1231" s="3">
        <v>4</v>
      </c>
      <c r="G1231" s="3"/>
      <c r="H1231" s="3" t="s">
        <v>19</v>
      </c>
      <c r="I1231" s="3" t="s">
        <v>21140</v>
      </c>
      <c r="J1231" s="3" t="s">
        <v>142</v>
      </c>
    </row>
    <row r="1232" spans="1:10" hidden="1" x14ac:dyDescent="0.25">
      <c r="A1232" s="3" t="s">
        <v>11276</v>
      </c>
      <c r="B1232" s="3">
        <v>2021</v>
      </c>
      <c r="C1232" s="3">
        <v>2</v>
      </c>
      <c r="D1232" s="3" t="s">
        <v>3142</v>
      </c>
      <c r="E1232" s="3" t="s">
        <v>29814</v>
      </c>
      <c r="F1232" s="3">
        <v>5</v>
      </c>
      <c r="G1232" s="3"/>
      <c r="H1232" s="3" t="s">
        <v>19</v>
      </c>
      <c r="I1232" s="3" t="s">
        <v>21140</v>
      </c>
      <c r="J1232" s="3" t="s">
        <v>142</v>
      </c>
    </row>
    <row r="1233" spans="1:10" hidden="1" x14ac:dyDescent="0.25">
      <c r="A1233" s="3" t="s">
        <v>11276</v>
      </c>
      <c r="B1233" s="3">
        <v>2021</v>
      </c>
      <c r="C1233" s="3">
        <v>2</v>
      </c>
      <c r="D1233" s="3" t="s">
        <v>8828</v>
      </c>
      <c r="E1233" s="3" t="s">
        <v>29814</v>
      </c>
      <c r="F1233" s="3">
        <v>6</v>
      </c>
      <c r="G1233" s="3"/>
      <c r="H1233" s="3" t="s">
        <v>19</v>
      </c>
      <c r="I1233" s="3" t="s">
        <v>21141</v>
      </c>
      <c r="J1233" s="3" t="s">
        <v>142</v>
      </c>
    </row>
    <row r="1234" spans="1:10" hidden="1" x14ac:dyDescent="0.25">
      <c r="A1234" s="3" t="s">
        <v>974</v>
      </c>
      <c r="B1234" s="3">
        <v>2021</v>
      </c>
      <c r="C1234" s="3">
        <v>2</v>
      </c>
      <c r="D1234" s="3" t="s">
        <v>7511</v>
      </c>
      <c r="E1234" s="3" t="s">
        <v>29814</v>
      </c>
      <c r="F1234" s="3">
        <v>1</v>
      </c>
      <c r="G1234" s="3"/>
      <c r="H1234" s="3" t="s">
        <v>19</v>
      </c>
      <c r="I1234" s="3" t="s">
        <v>9786</v>
      </c>
      <c r="J1234" s="3" t="s">
        <v>142</v>
      </c>
    </row>
    <row r="1235" spans="1:10" hidden="1" x14ac:dyDescent="0.25">
      <c r="A1235" s="3" t="s">
        <v>974</v>
      </c>
      <c r="B1235" s="3">
        <v>2021</v>
      </c>
      <c r="C1235" s="3">
        <v>2</v>
      </c>
      <c r="D1235" s="3" t="s">
        <v>21142</v>
      </c>
      <c r="E1235" s="3" t="s">
        <v>29814</v>
      </c>
      <c r="F1235" s="3">
        <v>3</v>
      </c>
      <c r="G1235" s="3"/>
      <c r="H1235" s="3" t="s">
        <v>19</v>
      </c>
      <c r="I1235" s="3" t="s">
        <v>10900</v>
      </c>
      <c r="J1235" s="3" t="s">
        <v>142</v>
      </c>
    </row>
    <row r="1236" spans="1:10" hidden="1" x14ac:dyDescent="0.25">
      <c r="A1236" s="3" t="s">
        <v>974</v>
      </c>
      <c r="B1236" s="3">
        <v>2021</v>
      </c>
      <c r="C1236" s="3">
        <v>2</v>
      </c>
      <c r="D1236" s="3" t="s">
        <v>21143</v>
      </c>
      <c r="E1236" s="3" t="s">
        <v>29814</v>
      </c>
      <c r="F1236" s="3">
        <v>4</v>
      </c>
      <c r="G1236" s="3"/>
      <c r="H1236" s="3" t="s">
        <v>19</v>
      </c>
      <c r="I1236" s="3" t="s">
        <v>10900</v>
      </c>
      <c r="J1236" s="3" t="s">
        <v>142</v>
      </c>
    </row>
    <row r="1237" spans="1:10" hidden="1" x14ac:dyDescent="0.25">
      <c r="A1237" s="3" t="s">
        <v>974</v>
      </c>
      <c r="B1237" s="3">
        <v>2021</v>
      </c>
      <c r="C1237" s="3">
        <v>2</v>
      </c>
      <c r="D1237" s="3" t="s">
        <v>8868</v>
      </c>
      <c r="E1237" s="3" t="s">
        <v>29814</v>
      </c>
      <c r="F1237" s="3">
        <v>5</v>
      </c>
      <c r="G1237" s="3"/>
      <c r="H1237" s="3" t="s">
        <v>19</v>
      </c>
      <c r="I1237" s="3" t="s">
        <v>21140</v>
      </c>
      <c r="J1237" s="3" t="s">
        <v>142</v>
      </c>
    </row>
    <row r="1238" spans="1:10" hidden="1" x14ac:dyDescent="0.25">
      <c r="A1238" s="3" t="s">
        <v>974</v>
      </c>
      <c r="B1238" s="3">
        <v>2021</v>
      </c>
      <c r="C1238" s="3">
        <v>2</v>
      </c>
      <c r="D1238" s="3" t="s">
        <v>9075</v>
      </c>
      <c r="E1238" s="3" t="s">
        <v>29814</v>
      </c>
      <c r="F1238" s="3">
        <v>6</v>
      </c>
      <c r="G1238" s="3"/>
      <c r="H1238" s="3" t="s">
        <v>19</v>
      </c>
      <c r="I1238" s="3" t="s">
        <v>21141</v>
      </c>
      <c r="J1238" s="3" t="s">
        <v>142</v>
      </c>
    </row>
    <row r="1239" spans="1:10" hidden="1" x14ac:dyDescent="0.25">
      <c r="A1239" s="3" t="s">
        <v>11279</v>
      </c>
      <c r="B1239" s="3">
        <v>2021</v>
      </c>
      <c r="C1239" s="3">
        <v>2</v>
      </c>
      <c r="D1239" s="3" t="s">
        <v>7511</v>
      </c>
      <c r="E1239" s="3" t="s">
        <v>29814</v>
      </c>
      <c r="F1239" s="3">
        <v>1</v>
      </c>
      <c r="G1239" s="3"/>
      <c r="H1239" s="3" t="s">
        <v>19</v>
      </c>
      <c r="I1239" s="3" t="s">
        <v>9786</v>
      </c>
      <c r="J1239" s="3" t="s">
        <v>142</v>
      </c>
    </row>
    <row r="1240" spans="1:10" hidden="1" x14ac:dyDescent="0.25">
      <c r="A1240" s="3" t="s">
        <v>11279</v>
      </c>
      <c r="B1240" s="3">
        <v>2021</v>
      </c>
      <c r="C1240" s="3">
        <v>2</v>
      </c>
      <c r="D1240" s="3" t="s">
        <v>689</v>
      </c>
      <c r="E1240" s="3" t="s">
        <v>29814</v>
      </c>
      <c r="F1240" s="3">
        <v>3</v>
      </c>
      <c r="G1240" s="3"/>
      <c r="H1240" s="3" t="s">
        <v>19</v>
      </c>
      <c r="I1240" s="3" t="s">
        <v>10900</v>
      </c>
      <c r="J1240" s="3" t="s">
        <v>142</v>
      </c>
    </row>
    <row r="1241" spans="1:10" hidden="1" x14ac:dyDescent="0.25">
      <c r="A1241" s="3" t="s">
        <v>11279</v>
      </c>
      <c r="B1241" s="3">
        <v>2021</v>
      </c>
      <c r="C1241" s="3">
        <v>2</v>
      </c>
      <c r="D1241" s="3" t="s">
        <v>8857</v>
      </c>
      <c r="E1241" s="3" t="s">
        <v>29814</v>
      </c>
      <c r="F1241" s="3">
        <v>4</v>
      </c>
      <c r="G1241" s="3"/>
      <c r="H1241" s="3" t="s">
        <v>19</v>
      </c>
      <c r="I1241" s="3" t="s">
        <v>10900</v>
      </c>
      <c r="J1241" s="3" t="s">
        <v>142</v>
      </c>
    </row>
    <row r="1242" spans="1:10" hidden="1" x14ac:dyDescent="0.25">
      <c r="A1242" s="3" t="s">
        <v>11279</v>
      </c>
      <c r="B1242" s="3">
        <v>2021</v>
      </c>
      <c r="C1242" s="3">
        <v>2</v>
      </c>
      <c r="D1242" s="3" t="s">
        <v>8858</v>
      </c>
      <c r="E1242" s="3" t="s">
        <v>29814</v>
      </c>
      <c r="F1242" s="3">
        <v>5</v>
      </c>
      <c r="G1242" s="3"/>
      <c r="H1242" s="3" t="s">
        <v>19</v>
      </c>
      <c r="I1242" s="3" t="s">
        <v>21140</v>
      </c>
      <c r="J1242" s="3" t="s">
        <v>142</v>
      </c>
    </row>
    <row r="1243" spans="1:10" hidden="1" x14ac:dyDescent="0.25">
      <c r="A1243" s="3" t="s">
        <v>11279</v>
      </c>
      <c r="B1243" s="3">
        <v>2021</v>
      </c>
      <c r="C1243" s="3">
        <v>2</v>
      </c>
      <c r="D1243" s="3" t="s">
        <v>8827</v>
      </c>
      <c r="E1243" s="3" t="s">
        <v>29814</v>
      </c>
      <c r="F1243" s="3">
        <v>6</v>
      </c>
      <c r="G1243" s="3"/>
      <c r="H1243" s="3" t="s">
        <v>19</v>
      </c>
      <c r="I1243" s="3" t="s">
        <v>21141</v>
      </c>
      <c r="J1243" s="3" t="s">
        <v>142</v>
      </c>
    </row>
    <row r="1244" spans="1:10" hidden="1" x14ac:dyDescent="0.25">
      <c r="A1244" s="3" t="s">
        <v>11280</v>
      </c>
      <c r="B1244" s="3">
        <v>2021</v>
      </c>
      <c r="C1244" s="3">
        <v>2</v>
      </c>
      <c r="D1244" s="3" t="s">
        <v>7511</v>
      </c>
      <c r="E1244" s="3" t="s">
        <v>29814</v>
      </c>
      <c r="F1244" s="3">
        <v>1</v>
      </c>
      <c r="G1244" s="3"/>
      <c r="H1244" s="3" t="s">
        <v>19</v>
      </c>
      <c r="I1244" s="3" t="s">
        <v>9786</v>
      </c>
      <c r="J1244" s="3" t="s">
        <v>142</v>
      </c>
    </row>
    <row r="1245" spans="1:10" hidden="1" x14ac:dyDescent="0.25">
      <c r="A1245" s="3" t="s">
        <v>11280</v>
      </c>
      <c r="B1245" s="3">
        <v>2021</v>
      </c>
      <c r="C1245" s="3">
        <v>2</v>
      </c>
      <c r="D1245" s="3" t="s">
        <v>8847</v>
      </c>
      <c r="E1245" s="3" t="s">
        <v>29814</v>
      </c>
      <c r="F1245" s="3">
        <v>3</v>
      </c>
      <c r="G1245" s="3"/>
      <c r="H1245" s="3" t="s">
        <v>19</v>
      </c>
      <c r="I1245" s="3" t="s">
        <v>10900</v>
      </c>
      <c r="J1245" s="3" t="s">
        <v>142</v>
      </c>
    </row>
    <row r="1246" spans="1:10" hidden="1" x14ac:dyDescent="0.25">
      <c r="A1246" s="3" t="s">
        <v>11280</v>
      </c>
      <c r="B1246" s="3">
        <v>2021</v>
      </c>
      <c r="C1246" s="3">
        <v>2</v>
      </c>
      <c r="D1246" s="3" t="s">
        <v>8848</v>
      </c>
      <c r="E1246" s="3" t="s">
        <v>29814</v>
      </c>
      <c r="F1246" s="3">
        <v>4</v>
      </c>
      <c r="G1246" s="3"/>
      <c r="H1246" s="3" t="s">
        <v>19</v>
      </c>
      <c r="I1246" s="3" t="s">
        <v>21140</v>
      </c>
      <c r="J1246" s="3" t="s">
        <v>142</v>
      </c>
    </row>
    <row r="1247" spans="1:10" hidden="1" x14ac:dyDescent="0.25">
      <c r="A1247" s="3" t="s">
        <v>11280</v>
      </c>
      <c r="B1247" s="3">
        <v>2021</v>
      </c>
      <c r="C1247" s="3">
        <v>2</v>
      </c>
      <c r="D1247" s="3" t="s">
        <v>8865</v>
      </c>
      <c r="E1247" s="3" t="s">
        <v>29814</v>
      </c>
      <c r="F1247" s="3">
        <v>5</v>
      </c>
      <c r="G1247" s="3"/>
      <c r="H1247" s="3" t="s">
        <v>19</v>
      </c>
      <c r="I1247" s="3" t="s">
        <v>21140</v>
      </c>
      <c r="J1247" s="3" t="s">
        <v>142</v>
      </c>
    </row>
    <row r="1248" spans="1:10" hidden="1" x14ac:dyDescent="0.25">
      <c r="A1248" s="3" t="s">
        <v>11280</v>
      </c>
      <c r="B1248" s="3">
        <v>2021</v>
      </c>
      <c r="C1248" s="3">
        <v>2</v>
      </c>
      <c r="D1248" s="3" t="s">
        <v>8829</v>
      </c>
      <c r="E1248" s="3" t="s">
        <v>29814</v>
      </c>
      <c r="F1248" s="3">
        <v>6</v>
      </c>
      <c r="G1248" s="3"/>
      <c r="H1248" s="3" t="s">
        <v>19</v>
      </c>
      <c r="I1248" s="3" t="s">
        <v>21141</v>
      </c>
      <c r="J1248" s="3" t="s">
        <v>142</v>
      </c>
    </row>
    <row r="1249" spans="1:10" hidden="1" x14ac:dyDescent="0.25">
      <c r="A1249" s="3" t="s">
        <v>11281</v>
      </c>
      <c r="B1249" s="3">
        <v>2021</v>
      </c>
      <c r="C1249" s="3">
        <v>2</v>
      </c>
      <c r="D1249" s="3" t="s">
        <v>7511</v>
      </c>
      <c r="E1249" s="3" t="s">
        <v>29814</v>
      </c>
      <c r="F1249" s="3">
        <v>1</v>
      </c>
      <c r="G1249" s="3"/>
      <c r="H1249" s="3" t="s">
        <v>19</v>
      </c>
      <c r="I1249" s="3" t="s">
        <v>9786</v>
      </c>
      <c r="J1249" s="3" t="s">
        <v>142</v>
      </c>
    </row>
    <row r="1250" spans="1:10" hidden="1" x14ac:dyDescent="0.25">
      <c r="A1250" s="3" t="s">
        <v>11281</v>
      </c>
      <c r="B1250" s="3">
        <v>2021</v>
      </c>
      <c r="C1250" s="3">
        <v>2</v>
      </c>
      <c r="D1250" s="3" t="s">
        <v>8847</v>
      </c>
      <c r="E1250" s="3" t="s">
        <v>29814</v>
      </c>
      <c r="F1250" s="3">
        <v>3</v>
      </c>
      <c r="G1250" s="3"/>
      <c r="H1250" s="3" t="s">
        <v>19</v>
      </c>
      <c r="I1250" s="3" t="s">
        <v>10900</v>
      </c>
      <c r="J1250" s="3" t="s">
        <v>142</v>
      </c>
    </row>
    <row r="1251" spans="1:10" hidden="1" x14ac:dyDescent="0.25">
      <c r="A1251" s="3" t="s">
        <v>11281</v>
      </c>
      <c r="B1251" s="3">
        <v>2021</v>
      </c>
      <c r="C1251" s="3">
        <v>2</v>
      </c>
      <c r="D1251" s="3" t="s">
        <v>8849</v>
      </c>
      <c r="E1251" s="3" t="s">
        <v>29814</v>
      </c>
      <c r="F1251" s="3">
        <v>4</v>
      </c>
      <c r="G1251" s="3"/>
      <c r="H1251" s="3" t="s">
        <v>19</v>
      </c>
      <c r="I1251" s="3" t="s">
        <v>21140</v>
      </c>
      <c r="J1251" s="3" t="s">
        <v>142</v>
      </c>
    </row>
    <row r="1252" spans="1:10" hidden="1" x14ac:dyDescent="0.25">
      <c r="A1252" s="3" t="s">
        <v>11281</v>
      </c>
      <c r="B1252" s="3">
        <v>2021</v>
      </c>
      <c r="C1252" s="3">
        <v>2</v>
      </c>
      <c r="D1252" s="3" t="s">
        <v>7052</v>
      </c>
      <c r="E1252" s="3" t="s">
        <v>29814</v>
      </c>
      <c r="F1252" s="3">
        <v>5</v>
      </c>
      <c r="G1252" s="3"/>
      <c r="H1252" s="3" t="s">
        <v>19</v>
      </c>
      <c r="I1252" s="3" t="s">
        <v>21140</v>
      </c>
      <c r="J1252" s="3" t="s">
        <v>142</v>
      </c>
    </row>
    <row r="1253" spans="1:10" hidden="1" x14ac:dyDescent="0.25">
      <c r="A1253" s="3" t="s">
        <v>11281</v>
      </c>
      <c r="B1253" s="3">
        <v>2021</v>
      </c>
      <c r="C1253" s="3">
        <v>2</v>
      </c>
      <c r="D1253" s="3" t="s">
        <v>8826</v>
      </c>
      <c r="E1253" s="3" t="s">
        <v>29814</v>
      </c>
      <c r="F1253" s="3">
        <v>6</v>
      </c>
      <c r="G1253" s="3"/>
      <c r="H1253" s="3" t="s">
        <v>19</v>
      </c>
      <c r="I1253" s="3" t="s">
        <v>21141</v>
      </c>
      <c r="J1253" s="3" t="s">
        <v>142</v>
      </c>
    </row>
    <row r="1254" spans="1:10" hidden="1" x14ac:dyDescent="0.25">
      <c r="A1254" s="3" t="s">
        <v>11283</v>
      </c>
      <c r="B1254" s="3">
        <v>2021</v>
      </c>
      <c r="C1254" s="3">
        <v>2</v>
      </c>
      <c r="D1254" s="3" t="s">
        <v>7511</v>
      </c>
      <c r="E1254" s="3" t="s">
        <v>29814</v>
      </c>
      <c r="F1254" s="3">
        <v>1</v>
      </c>
      <c r="G1254" s="3"/>
      <c r="H1254" s="3" t="s">
        <v>19</v>
      </c>
      <c r="I1254" s="3" t="s">
        <v>9786</v>
      </c>
      <c r="J1254" s="3" t="s">
        <v>142</v>
      </c>
    </row>
    <row r="1255" spans="1:10" hidden="1" x14ac:dyDescent="0.25">
      <c r="A1255" s="3" t="s">
        <v>11283</v>
      </c>
      <c r="B1255" s="3">
        <v>2021</v>
      </c>
      <c r="C1255" s="3">
        <v>2</v>
      </c>
      <c r="D1255" s="3" t="s">
        <v>8847</v>
      </c>
      <c r="E1255" s="3" t="s">
        <v>29814</v>
      </c>
      <c r="F1255" s="3">
        <v>3</v>
      </c>
      <c r="G1255" s="3"/>
      <c r="H1255" s="3" t="s">
        <v>19</v>
      </c>
      <c r="I1255" s="3" t="s">
        <v>10900</v>
      </c>
      <c r="J1255" s="3" t="s">
        <v>142</v>
      </c>
    </row>
    <row r="1256" spans="1:10" hidden="1" x14ac:dyDescent="0.25">
      <c r="A1256" s="3" t="s">
        <v>11283</v>
      </c>
      <c r="B1256" s="3">
        <v>2021</v>
      </c>
      <c r="C1256" s="3">
        <v>2</v>
      </c>
      <c r="D1256" s="3" t="s">
        <v>8849</v>
      </c>
      <c r="E1256" s="3" t="s">
        <v>29814</v>
      </c>
      <c r="F1256" s="3">
        <v>4</v>
      </c>
      <c r="G1256" s="3"/>
      <c r="H1256" s="3" t="s">
        <v>19</v>
      </c>
      <c r="I1256" s="3" t="s">
        <v>21140</v>
      </c>
      <c r="J1256" s="3" t="s">
        <v>142</v>
      </c>
    </row>
    <row r="1257" spans="1:10" hidden="1" x14ac:dyDescent="0.25">
      <c r="A1257" s="3" t="s">
        <v>11283</v>
      </c>
      <c r="B1257" s="3">
        <v>2021</v>
      </c>
      <c r="C1257" s="3">
        <v>2</v>
      </c>
      <c r="D1257" s="3" t="s">
        <v>7052</v>
      </c>
      <c r="E1257" s="3" t="s">
        <v>29814</v>
      </c>
      <c r="F1257" s="3">
        <v>5</v>
      </c>
      <c r="G1257" s="3"/>
      <c r="H1257" s="3" t="s">
        <v>19</v>
      </c>
      <c r="I1257" s="3" t="s">
        <v>21140</v>
      </c>
      <c r="J1257" s="3" t="s">
        <v>142</v>
      </c>
    </row>
    <row r="1258" spans="1:10" hidden="1" x14ac:dyDescent="0.25">
      <c r="A1258" s="3" t="s">
        <v>11283</v>
      </c>
      <c r="B1258" s="3">
        <v>2021</v>
      </c>
      <c r="C1258" s="3">
        <v>2</v>
      </c>
      <c r="D1258" s="3" t="s">
        <v>8826</v>
      </c>
      <c r="E1258" s="3" t="s">
        <v>29814</v>
      </c>
      <c r="F1258" s="3">
        <v>6</v>
      </c>
      <c r="G1258" s="3"/>
      <c r="H1258" s="3" t="s">
        <v>19</v>
      </c>
      <c r="I1258" s="3" t="s">
        <v>21141</v>
      </c>
      <c r="J1258" s="3" t="s">
        <v>142</v>
      </c>
    </row>
    <row r="1259" spans="1:10" hidden="1" x14ac:dyDescent="0.25">
      <c r="A1259" s="3" t="s">
        <v>11159</v>
      </c>
      <c r="B1259" s="3">
        <v>2021</v>
      </c>
      <c r="C1259" s="3">
        <v>2</v>
      </c>
      <c r="D1259" s="3" t="s">
        <v>8766</v>
      </c>
      <c r="E1259" s="3" t="s">
        <v>29814</v>
      </c>
      <c r="F1259" s="3">
        <v>1</v>
      </c>
      <c r="G1259" s="3"/>
      <c r="H1259" s="3" t="s">
        <v>19</v>
      </c>
      <c r="I1259" s="3" t="s">
        <v>10901</v>
      </c>
      <c r="J1259" s="3" t="s">
        <v>142</v>
      </c>
    </row>
    <row r="1260" spans="1:10" hidden="1" x14ac:dyDescent="0.25">
      <c r="A1260" s="3" t="s">
        <v>11159</v>
      </c>
      <c r="B1260" s="3">
        <v>2021</v>
      </c>
      <c r="C1260" s="3">
        <v>2</v>
      </c>
      <c r="D1260" s="3" t="s">
        <v>7110</v>
      </c>
      <c r="E1260" s="3" t="s">
        <v>947</v>
      </c>
      <c r="F1260" s="3">
        <v>2</v>
      </c>
      <c r="G1260" s="3" t="s">
        <v>21139</v>
      </c>
      <c r="H1260" s="3" t="s">
        <v>19</v>
      </c>
      <c r="I1260" s="3" t="s">
        <v>9790</v>
      </c>
      <c r="J1260" s="3" t="s">
        <v>142</v>
      </c>
    </row>
    <row r="1261" spans="1:10" hidden="1" x14ac:dyDescent="0.25">
      <c r="A1261" s="3" t="s">
        <v>11159</v>
      </c>
      <c r="B1261" s="3">
        <v>2021</v>
      </c>
      <c r="C1261" s="3">
        <v>2</v>
      </c>
      <c r="D1261" s="3" t="s">
        <v>7111</v>
      </c>
      <c r="E1261" s="3" t="s">
        <v>947</v>
      </c>
      <c r="F1261" s="3">
        <v>3</v>
      </c>
      <c r="G1261" s="3" t="s">
        <v>21139</v>
      </c>
      <c r="H1261" s="3" t="s">
        <v>19</v>
      </c>
      <c r="I1261" s="3" t="s">
        <v>9790</v>
      </c>
      <c r="J1261" s="3" t="s">
        <v>142</v>
      </c>
    </row>
    <row r="1262" spans="1:10" hidden="1" x14ac:dyDescent="0.25">
      <c r="A1262" s="3" t="s">
        <v>11159</v>
      </c>
      <c r="B1262" s="3">
        <v>2021</v>
      </c>
      <c r="C1262" s="3">
        <v>2</v>
      </c>
      <c r="D1262" s="3" t="s">
        <v>7112</v>
      </c>
      <c r="E1262" s="3" t="s">
        <v>947</v>
      </c>
      <c r="F1262" s="3">
        <v>4</v>
      </c>
      <c r="G1262" s="3"/>
      <c r="H1262" s="3" t="s">
        <v>19</v>
      </c>
      <c r="I1262" s="3" t="s">
        <v>9790</v>
      </c>
      <c r="J1262" s="3" t="s">
        <v>142</v>
      </c>
    </row>
    <row r="1263" spans="1:10" hidden="1" x14ac:dyDescent="0.25">
      <c r="A1263" s="3" t="s">
        <v>11159</v>
      </c>
      <c r="B1263" s="3">
        <v>2021</v>
      </c>
      <c r="C1263" s="3">
        <v>2</v>
      </c>
      <c r="D1263" s="3" t="s">
        <v>7113</v>
      </c>
      <c r="E1263" s="3" t="s">
        <v>947</v>
      </c>
      <c r="F1263" s="3">
        <v>5</v>
      </c>
      <c r="G1263" s="3" t="s">
        <v>21139</v>
      </c>
      <c r="H1263" s="3" t="s">
        <v>19</v>
      </c>
      <c r="I1263" s="3" t="s">
        <v>9790</v>
      </c>
      <c r="J1263" s="3" t="s">
        <v>142</v>
      </c>
    </row>
    <row r="1264" spans="1:10" hidden="1" x14ac:dyDescent="0.25">
      <c r="A1264" s="3" t="s">
        <v>11159</v>
      </c>
      <c r="B1264" s="3">
        <v>2021</v>
      </c>
      <c r="C1264" s="3">
        <v>2</v>
      </c>
      <c r="D1264" s="3" t="s">
        <v>7114</v>
      </c>
      <c r="E1264" s="3" t="s">
        <v>947</v>
      </c>
      <c r="F1264" s="3">
        <v>6</v>
      </c>
      <c r="G1264" s="3" t="s">
        <v>21139</v>
      </c>
      <c r="H1264" s="3" t="s">
        <v>19</v>
      </c>
      <c r="I1264" s="3" t="s">
        <v>9790</v>
      </c>
      <c r="J1264" s="3" t="s">
        <v>142</v>
      </c>
    </row>
    <row r="1265" spans="1:10" hidden="1" x14ac:dyDescent="0.25">
      <c r="A1265" s="3" t="s">
        <v>11159</v>
      </c>
      <c r="B1265" s="3">
        <v>2021</v>
      </c>
      <c r="C1265" s="3">
        <v>2</v>
      </c>
      <c r="D1265" s="3" t="s">
        <v>7100</v>
      </c>
      <c r="E1265" s="3" t="s">
        <v>947</v>
      </c>
      <c r="F1265" s="3">
        <v>7</v>
      </c>
      <c r="G1265" s="3" t="s">
        <v>21139</v>
      </c>
      <c r="H1265" s="3" t="s">
        <v>19</v>
      </c>
      <c r="I1265" s="3" t="s">
        <v>9790</v>
      </c>
      <c r="J1265" s="3" t="s">
        <v>142</v>
      </c>
    </row>
    <row r="1266" spans="1:10" hidden="1" x14ac:dyDescent="0.25">
      <c r="A1266" s="3" t="s">
        <v>11159</v>
      </c>
      <c r="B1266" s="3">
        <v>2021</v>
      </c>
      <c r="C1266" s="3">
        <v>2</v>
      </c>
      <c r="D1266" s="3" t="s">
        <v>7115</v>
      </c>
      <c r="E1266" s="3" t="s">
        <v>947</v>
      </c>
      <c r="F1266" s="3">
        <v>8</v>
      </c>
      <c r="G1266" s="3" t="s">
        <v>21139</v>
      </c>
      <c r="H1266" s="3" t="s">
        <v>19</v>
      </c>
      <c r="I1266" s="3" t="s">
        <v>9790</v>
      </c>
      <c r="J1266" s="3" t="s">
        <v>142</v>
      </c>
    </row>
    <row r="1267" spans="1:10" hidden="1" x14ac:dyDescent="0.25">
      <c r="A1267" s="3" t="s">
        <v>11159</v>
      </c>
      <c r="B1267" s="3">
        <v>2021</v>
      </c>
      <c r="C1267" s="3">
        <v>2</v>
      </c>
      <c r="D1267" s="3" t="s">
        <v>7116</v>
      </c>
      <c r="E1267" s="3" t="s">
        <v>947</v>
      </c>
      <c r="F1267" s="3">
        <v>9</v>
      </c>
      <c r="G1267" s="3"/>
      <c r="H1267" s="3" t="s">
        <v>19</v>
      </c>
      <c r="I1267" s="3" t="s">
        <v>9790</v>
      </c>
      <c r="J1267" s="3" t="s">
        <v>142</v>
      </c>
    </row>
    <row r="1268" spans="1:10" hidden="1" x14ac:dyDescent="0.25">
      <c r="A1268" s="3" t="s">
        <v>11159</v>
      </c>
      <c r="B1268" s="3">
        <v>2021</v>
      </c>
      <c r="C1268" s="3">
        <v>2</v>
      </c>
      <c r="D1268" s="3" t="s">
        <v>7117</v>
      </c>
      <c r="E1268" s="3" t="s">
        <v>947</v>
      </c>
      <c r="F1268" s="3">
        <v>10</v>
      </c>
      <c r="G1268" s="3"/>
      <c r="H1268" s="3" t="s">
        <v>19</v>
      </c>
      <c r="I1268" s="3" t="s">
        <v>9790</v>
      </c>
      <c r="J1268" s="3" t="s">
        <v>142</v>
      </c>
    </row>
    <row r="1269" spans="1:10" hidden="1" x14ac:dyDescent="0.25">
      <c r="A1269" s="3" t="s">
        <v>11159</v>
      </c>
      <c r="B1269" s="3">
        <v>2021</v>
      </c>
      <c r="C1269" s="3">
        <v>2</v>
      </c>
      <c r="D1269" s="3" t="s">
        <v>7118</v>
      </c>
      <c r="E1269" s="3" t="s">
        <v>947</v>
      </c>
      <c r="F1269" s="3">
        <v>11</v>
      </c>
      <c r="G1269" s="3"/>
      <c r="H1269" s="3" t="s">
        <v>19</v>
      </c>
      <c r="I1269" s="3" t="s">
        <v>9790</v>
      </c>
      <c r="J1269" s="3" t="s">
        <v>142</v>
      </c>
    </row>
    <row r="1270" spans="1:10" hidden="1" x14ac:dyDescent="0.25">
      <c r="A1270" s="3" t="s">
        <v>11159</v>
      </c>
      <c r="B1270" s="3">
        <v>2021</v>
      </c>
      <c r="C1270" s="3">
        <v>2</v>
      </c>
      <c r="D1270" s="3" t="s">
        <v>7119</v>
      </c>
      <c r="E1270" s="3" t="s">
        <v>947</v>
      </c>
      <c r="F1270" s="3">
        <v>12</v>
      </c>
      <c r="G1270" s="3"/>
      <c r="H1270" s="3" t="s">
        <v>19</v>
      </c>
      <c r="I1270" s="3" t="s">
        <v>9790</v>
      </c>
      <c r="J1270" s="3" t="s">
        <v>142</v>
      </c>
    </row>
    <row r="1271" spans="1:10" hidden="1" x14ac:dyDescent="0.25">
      <c r="A1271" s="3" t="s">
        <v>11159</v>
      </c>
      <c r="B1271" s="3">
        <v>2021</v>
      </c>
      <c r="C1271" s="3">
        <v>2</v>
      </c>
      <c r="D1271" s="3" t="s">
        <v>7120</v>
      </c>
      <c r="E1271" s="3" t="s">
        <v>947</v>
      </c>
      <c r="F1271" s="3">
        <v>13</v>
      </c>
      <c r="G1271" s="3"/>
      <c r="H1271" s="3" t="s">
        <v>19</v>
      </c>
      <c r="I1271" s="3" t="s">
        <v>9790</v>
      </c>
      <c r="J1271" s="3" t="s">
        <v>142</v>
      </c>
    </row>
    <row r="1272" spans="1:10" hidden="1" x14ac:dyDescent="0.25">
      <c r="A1272" s="3" t="s">
        <v>11159</v>
      </c>
      <c r="B1272" s="3">
        <v>2021</v>
      </c>
      <c r="C1272" s="3">
        <v>2</v>
      </c>
      <c r="D1272" s="3" t="s">
        <v>7121</v>
      </c>
      <c r="E1272" s="3" t="s">
        <v>947</v>
      </c>
      <c r="F1272" s="3">
        <v>14</v>
      </c>
      <c r="G1272" s="3"/>
      <c r="H1272" s="3" t="s">
        <v>19</v>
      </c>
      <c r="I1272" s="3" t="s">
        <v>9790</v>
      </c>
      <c r="J1272" s="3" t="s">
        <v>142</v>
      </c>
    </row>
    <row r="1273" spans="1:10" hidden="1" x14ac:dyDescent="0.25">
      <c r="A1273" s="3" t="s">
        <v>11159</v>
      </c>
      <c r="B1273" s="3">
        <v>2021</v>
      </c>
      <c r="C1273" s="3">
        <v>2</v>
      </c>
      <c r="D1273" s="3" t="s">
        <v>7122</v>
      </c>
      <c r="E1273" s="3" t="s">
        <v>947</v>
      </c>
      <c r="F1273" s="3">
        <v>15</v>
      </c>
      <c r="G1273" s="3"/>
      <c r="H1273" s="3" t="s">
        <v>19</v>
      </c>
      <c r="I1273" s="3" t="s">
        <v>9790</v>
      </c>
      <c r="J1273" s="3" t="s">
        <v>142</v>
      </c>
    </row>
    <row r="1274" spans="1:10" hidden="1" x14ac:dyDescent="0.25">
      <c r="A1274" s="3" t="s">
        <v>11159</v>
      </c>
      <c r="B1274" s="3">
        <v>2021</v>
      </c>
      <c r="C1274" s="3">
        <v>2</v>
      </c>
      <c r="D1274" s="3" t="s">
        <v>7123</v>
      </c>
      <c r="E1274" s="3" t="s">
        <v>947</v>
      </c>
      <c r="F1274" s="3">
        <v>16</v>
      </c>
      <c r="G1274" s="3"/>
      <c r="H1274" s="3" t="s">
        <v>19</v>
      </c>
      <c r="I1274" s="3" t="s">
        <v>9790</v>
      </c>
      <c r="J1274" s="3" t="s">
        <v>142</v>
      </c>
    </row>
    <row r="1275" spans="1:10" hidden="1" x14ac:dyDescent="0.25">
      <c r="A1275" s="3" t="s">
        <v>11159</v>
      </c>
      <c r="B1275" s="3">
        <v>2021</v>
      </c>
      <c r="C1275" s="3">
        <v>2</v>
      </c>
      <c r="D1275" s="3" t="s">
        <v>7124</v>
      </c>
      <c r="E1275" s="3" t="s">
        <v>947</v>
      </c>
      <c r="F1275" s="3">
        <v>17</v>
      </c>
      <c r="G1275" s="3"/>
      <c r="H1275" s="3" t="s">
        <v>19</v>
      </c>
      <c r="I1275" s="3" t="s">
        <v>9790</v>
      </c>
      <c r="J1275" s="3" t="s">
        <v>142</v>
      </c>
    </row>
    <row r="1276" spans="1:10" hidden="1" x14ac:dyDescent="0.25">
      <c r="A1276" s="3" t="s">
        <v>11159</v>
      </c>
      <c r="B1276" s="3">
        <v>2021</v>
      </c>
      <c r="C1276" s="3">
        <v>2</v>
      </c>
      <c r="D1276" s="3" t="s">
        <v>7125</v>
      </c>
      <c r="E1276" s="3" t="s">
        <v>947</v>
      </c>
      <c r="F1276" s="3">
        <v>18</v>
      </c>
      <c r="G1276" s="3"/>
      <c r="H1276" s="3" t="s">
        <v>19</v>
      </c>
      <c r="I1276" s="3" t="s">
        <v>9790</v>
      </c>
      <c r="J1276" s="3" t="s">
        <v>142</v>
      </c>
    </row>
    <row r="1277" spans="1:10" hidden="1" x14ac:dyDescent="0.25">
      <c r="A1277" s="3" t="s">
        <v>11159</v>
      </c>
      <c r="B1277" s="3">
        <v>2021</v>
      </c>
      <c r="C1277" s="3">
        <v>2</v>
      </c>
      <c r="D1277" s="3" t="s">
        <v>7126</v>
      </c>
      <c r="E1277" s="3" t="s">
        <v>947</v>
      </c>
      <c r="F1277" s="3">
        <v>19</v>
      </c>
      <c r="G1277" s="3"/>
      <c r="H1277" s="3" t="s">
        <v>19</v>
      </c>
      <c r="I1277" s="3" t="s">
        <v>9790</v>
      </c>
      <c r="J1277" s="3" t="s">
        <v>142</v>
      </c>
    </row>
    <row r="1278" spans="1:10" hidden="1" x14ac:dyDescent="0.25">
      <c r="A1278" s="3" t="s">
        <v>11159</v>
      </c>
      <c r="B1278" s="3">
        <v>2021</v>
      </c>
      <c r="C1278" s="3">
        <v>2</v>
      </c>
      <c r="D1278" s="3" t="s">
        <v>7127</v>
      </c>
      <c r="E1278" s="3" t="s">
        <v>947</v>
      </c>
      <c r="F1278" s="3">
        <v>20</v>
      </c>
      <c r="G1278" s="3" t="s">
        <v>21139</v>
      </c>
      <c r="H1278" s="3" t="s">
        <v>19</v>
      </c>
      <c r="I1278" s="3" t="s">
        <v>9790</v>
      </c>
      <c r="J1278" s="3" t="s">
        <v>142</v>
      </c>
    </row>
    <row r="1279" spans="1:10" hidden="1" x14ac:dyDescent="0.25">
      <c r="A1279" s="3" t="s">
        <v>11159</v>
      </c>
      <c r="B1279" s="3">
        <v>2021</v>
      </c>
      <c r="C1279" s="3">
        <v>2</v>
      </c>
      <c r="D1279" s="3" t="s">
        <v>7128</v>
      </c>
      <c r="E1279" s="3" t="s">
        <v>947</v>
      </c>
      <c r="F1279" s="3">
        <v>21</v>
      </c>
      <c r="G1279" s="3"/>
      <c r="H1279" s="3" t="s">
        <v>19</v>
      </c>
      <c r="I1279" s="3" t="s">
        <v>9790</v>
      </c>
      <c r="J1279" s="3" t="s">
        <v>142</v>
      </c>
    </row>
    <row r="1280" spans="1:10" hidden="1" x14ac:dyDescent="0.25">
      <c r="A1280" s="3" t="s">
        <v>11159</v>
      </c>
      <c r="B1280" s="3">
        <v>2021</v>
      </c>
      <c r="C1280" s="3">
        <v>2</v>
      </c>
      <c r="D1280" s="3" t="s">
        <v>7129</v>
      </c>
      <c r="E1280" s="3" t="s">
        <v>947</v>
      </c>
      <c r="F1280" s="3">
        <v>22</v>
      </c>
      <c r="G1280" s="3" t="s">
        <v>21139</v>
      </c>
      <c r="H1280" s="3" t="s">
        <v>19</v>
      </c>
      <c r="I1280" s="3" t="s">
        <v>9790</v>
      </c>
      <c r="J1280" s="3" t="s">
        <v>142</v>
      </c>
    </row>
    <row r="1281" spans="1:10" hidden="1" x14ac:dyDescent="0.25">
      <c r="A1281" s="3" t="s">
        <v>11159</v>
      </c>
      <c r="B1281" s="3">
        <v>2021</v>
      </c>
      <c r="C1281" s="3">
        <v>2</v>
      </c>
      <c r="D1281" s="3" t="s">
        <v>7130</v>
      </c>
      <c r="E1281" s="3" t="s">
        <v>947</v>
      </c>
      <c r="F1281" s="3">
        <v>23</v>
      </c>
      <c r="G1281" s="3"/>
      <c r="H1281" s="3" t="s">
        <v>19</v>
      </c>
      <c r="I1281" s="3" t="s">
        <v>9790</v>
      </c>
      <c r="J1281" s="3" t="s">
        <v>142</v>
      </c>
    </row>
    <row r="1282" spans="1:10" hidden="1" x14ac:dyDescent="0.25">
      <c r="A1282" s="3" t="s">
        <v>11159</v>
      </c>
      <c r="B1282" s="3">
        <v>2021</v>
      </c>
      <c r="C1282" s="3">
        <v>2</v>
      </c>
      <c r="D1282" s="3" t="s">
        <v>7131</v>
      </c>
      <c r="E1282" s="3" t="s">
        <v>947</v>
      </c>
      <c r="F1282" s="3">
        <v>24</v>
      </c>
      <c r="G1282" s="3"/>
      <c r="H1282" s="3" t="s">
        <v>19</v>
      </c>
      <c r="I1282" s="3" t="s">
        <v>9790</v>
      </c>
      <c r="J1282" s="3" t="s">
        <v>142</v>
      </c>
    </row>
    <row r="1283" spans="1:10" hidden="1" x14ac:dyDescent="0.25">
      <c r="A1283" s="3" t="s">
        <v>11159</v>
      </c>
      <c r="B1283" s="3">
        <v>2021</v>
      </c>
      <c r="C1283" s="3">
        <v>2</v>
      </c>
      <c r="D1283" s="3" t="s">
        <v>7132</v>
      </c>
      <c r="E1283" s="3" t="s">
        <v>947</v>
      </c>
      <c r="F1283" s="3">
        <v>25</v>
      </c>
      <c r="G1283" s="3" t="s">
        <v>21139</v>
      </c>
      <c r="H1283" s="3" t="s">
        <v>19</v>
      </c>
      <c r="I1283" s="3" t="s">
        <v>9790</v>
      </c>
      <c r="J1283" s="3" t="s">
        <v>142</v>
      </c>
    </row>
    <row r="1284" spans="1:10" hidden="1" x14ac:dyDescent="0.25">
      <c r="A1284" s="3" t="s">
        <v>11159</v>
      </c>
      <c r="B1284" s="3">
        <v>2021</v>
      </c>
      <c r="C1284" s="3">
        <v>2</v>
      </c>
      <c r="D1284" s="3" t="s">
        <v>7133</v>
      </c>
      <c r="E1284" s="3" t="s">
        <v>947</v>
      </c>
      <c r="F1284" s="3">
        <v>26</v>
      </c>
      <c r="G1284" s="3" t="s">
        <v>21139</v>
      </c>
      <c r="H1284" s="3" t="s">
        <v>19</v>
      </c>
      <c r="I1284" s="3" t="s">
        <v>9790</v>
      </c>
      <c r="J1284" s="3" t="s">
        <v>142</v>
      </c>
    </row>
    <row r="1285" spans="1:10" hidden="1" x14ac:dyDescent="0.25">
      <c r="A1285" s="3" t="s">
        <v>11159</v>
      </c>
      <c r="B1285" s="3">
        <v>2021</v>
      </c>
      <c r="C1285" s="3">
        <v>2</v>
      </c>
      <c r="D1285" s="3" t="s">
        <v>7134</v>
      </c>
      <c r="E1285" s="3" t="s">
        <v>947</v>
      </c>
      <c r="F1285" s="3">
        <v>27</v>
      </c>
      <c r="G1285" s="3" t="s">
        <v>21139</v>
      </c>
      <c r="H1285" s="3" t="s">
        <v>19</v>
      </c>
      <c r="I1285" s="3" t="s">
        <v>9790</v>
      </c>
      <c r="J1285" s="3" t="s">
        <v>142</v>
      </c>
    </row>
    <row r="1286" spans="1:10" hidden="1" x14ac:dyDescent="0.25">
      <c r="A1286" s="3" t="s">
        <v>11159</v>
      </c>
      <c r="B1286" s="3">
        <v>2021</v>
      </c>
      <c r="C1286" s="3">
        <v>2</v>
      </c>
      <c r="D1286" s="3" t="s">
        <v>7135</v>
      </c>
      <c r="E1286" s="3" t="s">
        <v>947</v>
      </c>
      <c r="F1286" s="3">
        <v>28</v>
      </c>
      <c r="G1286" s="3"/>
      <c r="H1286" s="3" t="s">
        <v>19</v>
      </c>
      <c r="I1286" s="3" t="s">
        <v>9790</v>
      </c>
      <c r="J1286" s="3" t="s">
        <v>142</v>
      </c>
    </row>
    <row r="1287" spans="1:10" hidden="1" x14ac:dyDescent="0.25">
      <c r="A1287" s="3" t="s">
        <v>11159</v>
      </c>
      <c r="B1287" s="3">
        <v>2021</v>
      </c>
      <c r="C1287" s="3">
        <v>2</v>
      </c>
      <c r="D1287" s="3" t="s">
        <v>7136</v>
      </c>
      <c r="E1287" s="3" t="s">
        <v>947</v>
      </c>
      <c r="F1287" s="3">
        <v>29</v>
      </c>
      <c r="G1287" s="3"/>
      <c r="H1287" s="3" t="s">
        <v>19</v>
      </c>
      <c r="I1287" s="3" t="s">
        <v>9790</v>
      </c>
      <c r="J1287" s="3" t="s">
        <v>142</v>
      </c>
    </row>
    <row r="1288" spans="1:10" hidden="1" x14ac:dyDescent="0.25">
      <c r="A1288" s="3" t="s">
        <v>11159</v>
      </c>
      <c r="B1288" s="3">
        <v>2021</v>
      </c>
      <c r="C1288" s="3">
        <v>2</v>
      </c>
      <c r="D1288" s="3" t="s">
        <v>7137</v>
      </c>
      <c r="E1288" s="3" t="s">
        <v>947</v>
      </c>
      <c r="F1288" s="3">
        <v>30</v>
      </c>
      <c r="G1288" s="3" t="s">
        <v>21139</v>
      </c>
      <c r="H1288" s="3" t="s">
        <v>19</v>
      </c>
      <c r="I1288" s="3" t="s">
        <v>9790</v>
      </c>
      <c r="J1288" s="3" t="s">
        <v>142</v>
      </c>
    </row>
    <row r="1289" spans="1:10" hidden="1" x14ac:dyDescent="0.25">
      <c r="A1289" s="3" t="s">
        <v>11159</v>
      </c>
      <c r="B1289" s="3">
        <v>2021</v>
      </c>
      <c r="C1289" s="3">
        <v>2</v>
      </c>
      <c r="D1289" s="3" t="s">
        <v>7138</v>
      </c>
      <c r="E1289" s="3" t="s">
        <v>947</v>
      </c>
      <c r="F1289" s="3">
        <v>31</v>
      </c>
      <c r="G1289" s="3"/>
      <c r="H1289" s="3" t="s">
        <v>19</v>
      </c>
      <c r="I1289" s="3" t="s">
        <v>9790</v>
      </c>
      <c r="J1289" s="3" t="s">
        <v>142</v>
      </c>
    </row>
    <row r="1290" spans="1:10" hidden="1" x14ac:dyDescent="0.25">
      <c r="A1290" s="3" t="s">
        <v>11159</v>
      </c>
      <c r="B1290" s="3">
        <v>2021</v>
      </c>
      <c r="C1290" s="3">
        <v>2</v>
      </c>
      <c r="D1290" s="3" t="s">
        <v>7139</v>
      </c>
      <c r="E1290" s="3" t="s">
        <v>947</v>
      </c>
      <c r="F1290" s="3">
        <v>32</v>
      </c>
      <c r="G1290" s="3" t="s">
        <v>21139</v>
      </c>
      <c r="H1290" s="3" t="s">
        <v>19</v>
      </c>
      <c r="I1290" s="3" t="s">
        <v>9790</v>
      </c>
      <c r="J1290" s="3" t="s">
        <v>142</v>
      </c>
    </row>
    <row r="1291" spans="1:10" hidden="1" x14ac:dyDescent="0.25">
      <c r="A1291" s="3" t="s">
        <v>11159</v>
      </c>
      <c r="B1291" s="3">
        <v>2021</v>
      </c>
      <c r="C1291" s="3">
        <v>2</v>
      </c>
      <c r="D1291" s="3" t="s">
        <v>7140</v>
      </c>
      <c r="E1291" s="3" t="s">
        <v>947</v>
      </c>
      <c r="F1291" s="3">
        <v>33</v>
      </c>
      <c r="G1291" s="3"/>
      <c r="H1291" s="3" t="s">
        <v>19</v>
      </c>
      <c r="I1291" s="3" t="s">
        <v>9790</v>
      </c>
      <c r="J1291" s="3" t="s">
        <v>142</v>
      </c>
    </row>
    <row r="1292" spans="1:10" hidden="1" x14ac:dyDescent="0.25">
      <c r="A1292" s="3" t="s">
        <v>11159</v>
      </c>
      <c r="B1292" s="3">
        <v>2021</v>
      </c>
      <c r="C1292" s="3">
        <v>2</v>
      </c>
      <c r="D1292" s="3" t="s">
        <v>7141</v>
      </c>
      <c r="E1292" s="3" t="s">
        <v>947</v>
      </c>
      <c r="F1292" s="3">
        <v>34</v>
      </c>
      <c r="G1292" s="3"/>
      <c r="H1292" s="3" t="s">
        <v>19</v>
      </c>
      <c r="I1292" s="3" t="s">
        <v>9790</v>
      </c>
      <c r="J1292" s="3" t="s">
        <v>142</v>
      </c>
    </row>
    <row r="1293" spans="1:10" hidden="1" x14ac:dyDescent="0.25">
      <c r="A1293" s="3" t="s">
        <v>11159</v>
      </c>
      <c r="B1293" s="3">
        <v>2021</v>
      </c>
      <c r="C1293" s="3">
        <v>2</v>
      </c>
      <c r="D1293" s="3" t="s">
        <v>7142</v>
      </c>
      <c r="E1293" s="3" t="s">
        <v>947</v>
      </c>
      <c r="F1293" s="3">
        <v>35</v>
      </c>
      <c r="G1293" s="3" t="s">
        <v>21139</v>
      </c>
      <c r="H1293" s="3" t="s">
        <v>19</v>
      </c>
      <c r="I1293" s="3" t="s">
        <v>9790</v>
      </c>
      <c r="J1293" s="3" t="s">
        <v>142</v>
      </c>
    </row>
    <row r="1294" spans="1:10" hidden="1" x14ac:dyDescent="0.25">
      <c r="A1294" s="3" t="s">
        <v>11244</v>
      </c>
      <c r="B1294" s="3">
        <v>2021</v>
      </c>
      <c r="C1294" s="3">
        <v>2</v>
      </c>
      <c r="D1294" s="3" t="s">
        <v>8644</v>
      </c>
      <c r="E1294" s="3" t="s">
        <v>29814</v>
      </c>
      <c r="F1294" s="3">
        <v>1</v>
      </c>
      <c r="G1294" s="3"/>
      <c r="H1294" s="3" t="s">
        <v>19</v>
      </c>
      <c r="I1294" s="3" t="s">
        <v>9786</v>
      </c>
      <c r="J1294" s="3" t="s">
        <v>142</v>
      </c>
    </row>
    <row r="1295" spans="1:10" hidden="1" x14ac:dyDescent="0.25">
      <c r="A1295" s="3" t="s">
        <v>11244</v>
      </c>
      <c r="B1295" s="3">
        <v>2021</v>
      </c>
      <c r="C1295" s="3">
        <v>2</v>
      </c>
      <c r="D1295" s="3" t="s">
        <v>9060</v>
      </c>
      <c r="E1295" s="3" t="s">
        <v>29814</v>
      </c>
      <c r="F1295" s="3">
        <v>2</v>
      </c>
      <c r="G1295" s="3"/>
      <c r="H1295" s="3" t="s">
        <v>19</v>
      </c>
      <c r="I1295" s="3" t="s">
        <v>10900</v>
      </c>
      <c r="J1295" s="3" t="s">
        <v>142</v>
      </c>
    </row>
    <row r="1296" spans="1:10" hidden="1" x14ac:dyDescent="0.25">
      <c r="A1296" s="3" t="s">
        <v>11244</v>
      </c>
      <c r="B1296" s="3">
        <v>2021</v>
      </c>
      <c r="C1296" s="3">
        <v>2</v>
      </c>
      <c r="D1296" s="3" t="s">
        <v>8162</v>
      </c>
      <c r="E1296" s="3" t="s">
        <v>29814</v>
      </c>
      <c r="F1296" s="3">
        <v>3</v>
      </c>
      <c r="G1296" s="3"/>
      <c r="H1296" s="3" t="s">
        <v>19</v>
      </c>
      <c r="I1296" s="3" t="s">
        <v>21140</v>
      </c>
      <c r="J1296" s="3" t="s">
        <v>142</v>
      </c>
    </row>
    <row r="1297" spans="1:10" hidden="1" x14ac:dyDescent="0.25">
      <c r="A1297" s="3" t="s">
        <v>11244</v>
      </c>
      <c r="B1297" s="3">
        <v>2021</v>
      </c>
      <c r="C1297" s="3">
        <v>2</v>
      </c>
      <c r="D1297" s="3" t="s">
        <v>7108</v>
      </c>
      <c r="E1297" s="3" t="s">
        <v>29814</v>
      </c>
      <c r="F1297" s="3">
        <v>5</v>
      </c>
      <c r="G1297" s="3"/>
      <c r="H1297" s="3" t="s">
        <v>19</v>
      </c>
      <c r="I1297" s="3" t="s">
        <v>10900</v>
      </c>
      <c r="J1297" s="3" t="s">
        <v>142</v>
      </c>
    </row>
    <row r="1298" spans="1:10" hidden="1" x14ac:dyDescent="0.25">
      <c r="A1298" s="3" t="s">
        <v>11244</v>
      </c>
      <c r="B1298" s="3">
        <v>2021</v>
      </c>
      <c r="C1298" s="3">
        <v>2</v>
      </c>
      <c r="D1298" s="3" t="s">
        <v>9062</v>
      </c>
      <c r="E1298" s="3" t="s">
        <v>29814</v>
      </c>
      <c r="F1298" s="3">
        <v>6</v>
      </c>
      <c r="G1298" s="3"/>
      <c r="H1298" s="3" t="s">
        <v>19</v>
      </c>
      <c r="I1298" s="3" t="s">
        <v>10900</v>
      </c>
      <c r="J1298" s="3" t="s">
        <v>142</v>
      </c>
    </row>
    <row r="1299" spans="1:10" hidden="1" x14ac:dyDescent="0.25">
      <c r="A1299" s="3" t="s">
        <v>11244</v>
      </c>
      <c r="B1299" s="3">
        <v>2021</v>
      </c>
      <c r="C1299" s="3">
        <v>2</v>
      </c>
      <c r="D1299" s="3" t="s">
        <v>9036</v>
      </c>
      <c r="E1299" s="3" t="s">
        <v>29814</v>
      </c>
      <c r="F1299" s="3">
        <v>7</v>
      </c>
      <c r="G1299" s="3"/>
      <c r="H1299" s="3" t="s">
        <v>19</v>
      </c>
      <c r="I1299" s="3" t="s">
        <v>21141</v>
      </c>
      <c r="J1299" s="3" t="s">
        <v>142</v>
      </c>
    </row>
    <row r="1300" spans="1:10" hidden="1" x14ac:dyDescent="0.25">
      <c r="A1300" s="3" t="s">
        <v>11144</v>
      </c>
      <c r="B1300" s="3">
        <v>2021</v>
      </c>
      <c r="C1300" s="3">
        <v>2</v>
      </c>
      <c r="D1300" s="3" t="s">
        <v>151</v>
      </c>
      <c r="E1300" s="3" t="s">
        <v>947</v>
      </c>
      <c r="F1300" s="3">
        <v>10</v>
      </c>
      <c r="G1300" s="3" t="s">
        <v>21139</v>
      </c>
      <c r="H1300" s="3" t="s">
        <v>290</v>
      </c>
      <c r="I1300" s="3"/>
      <c r="J1300" s="3" t="s">
        <v>37</v>
      </c>
    </row>
    <row r="1301" spans="1:10" hidden="1" x14ac:dyDescent="0.25">
      <c r="A1301" s="3" t="s">
        <v>11144</v>
      </c>
      <c r="B1301" s="3">
        <v>2021</v>
      </c>
      <c r="C1301" s="3">
        <v>2</v>
      </c>
      <c r="D1301" s="3" t="s">
        <v>164</v>
      </c>
      <c r="E1301" s="3" t="s">
        <v>947</v>
      </c>
      <c r="F1301" s="3">
        <v>11</v>
      </c>
      <c r="G1301" s="3"/>
      <c r="H1301" s="3" t="s">
        <v>290</v>
      </c>
      <c r="I1301" s="3"/>
      <c r="J1301" s="3" t="s">
        <v>37</v>
      </c>
    </row>
    <row r="1302" spans="1:10" hidden="1" x14ac:dyDescent="0.25">
      <c r="A1302" s="3" t="s">
        <v>11144</v>
      </c>
      <c r="B1302" s="3">
        <v>2021</v>
      </c>
      <c r="C1302" s="3">
        <v>2</v>
      </c>
      <c r="D1302" s="3" t="s">
        <v>144</v>
      </c>
      <c r="E1302" s="3" t="s">
        <v>947</v>
      </c>
      <c r="F1302" s="3">
        <v>12</v>
      </c>
      <c r="G1302" s="3"/>
      <c r="H1302" s="3" t="s">
        <v>290</v>
      </c>
      <c r="I1302" s="3"/>
      <c r="J1302" s="3" t="s">
        <v>37</v>
      </c>
    </row>
    <row r="1303" spans="1:10" hidden="1" x14ac:dyDescent="0.25">
      <c r="A1303" s="3" t="s">
        <v>11144</v>
      </c>
      <c r="B1303" s="3">
        <v>2021</v>
      </c>
      <c r="C1303" s="3">
        <v>2</v>
      </c>
      <c r="D1303" s="3" t="s">
        <v>8727</v>
      </c>
      <c r="E1303" s="3" t="s">
        <v>29814</v>
      </c>
      <c r="F1303" s="3">
        <v>20</v>
      </c>
      <c r="G1303" s="3"/>
      <c r="H1303" s="3" t="s">
        <v>290</v>
      </c>
      <c r="I1303" s="3" t="s">
        <v>10901</v>
      </c>
      <c r="J1303" s="3" t="s">
        <v>37</v>
      </c>
    </row>
    <row r="1304" spans="1:10" hidden="1" x14ac:dyDescent="0.25">
      <c r="A1304" s="3" t="s">
        <v>11146</v>
      </c>
      <c r="B1304" s="3">
        <v>2021</v>
      </c>
      <c r="C1304" s="3">
        <v>2</v>
      </c>
      <c r="D1304" s="3" t="s">
        <v>147</v>
      </c>
      <c r="E1304" s="3" t="s">
        <v>947</v>
      </c>
      <c r="F1304" s="3">
        <v>9</v>
      </c>
      <c r="G1304" s="3" t="s">
        <v>21139</v>
      </c>
      <c r="H1304" s="3" t="s">
        <v>290</v>
      </c>
      <c r="I1304" s="3"/>
      <c r="J1304" s="3" t="s">
        <v>37</v>
      </c>
    </row>
    <row r="1305" spans="1:10" hidden="1" x14ac:dyDescent="0.25">
      <c r="A1305" s="3" t="s">
        <v>11146</v>
      </c>
      <c r="B1305" s="3">
        <v>2021</v>
      </c>
      <c r="C1305" s="3">
        <v>2</v>
      </c>
      <c r="D1305" s="3" t="s">
        <v>144</v>
      </c>
      <c r="E1305" s="3" t="s">
        <v>947</v>
      </c>
      <c r="F1305" s="3">
        <v>10</v>
      </c>
      <c r="G1305" s="3"/>
      <c r="H1305" s="3" t="s">
        <v>290</v>
      </c>
      <c r="I1305" s="3"/>
      <c r="J1305" s="3" t="s">
        <v>37</v>
      </c>
    </row>
    <row r="1306" spans="1:10" hidden="1" x14ac:dyDescent="0.25">
      <c r="A1306" s="3" t="s">
        <v>11142</v>
      </c>
      <c r="B1306" s="3">
        <v>2021</v>
      </c>
      <c r="C1306" s="3">
        <v>2</v>
      </c>
      <c r="D1306" s="3" t="s">
        <v>8707</v>
      </c>
      <c r="E1306" s="3" t="s">
        <v>29814</v>
      </c>
      <c r="F1306" s="3">
        <v>1</v>
      </c>
      <c r="G1306" s="3"/>
      <c r="H1306" s="3" t="s">
        <v>290</v>
      </c>
      <c r="I1306" s="3" t="s">
        <v>10901</v>
      </c>
      <c r="J1306" s="3" t="s">
        <v>37</v>
      </c>
    </row>
    <row r="1307" spans="1:10" hidden="1" x14ac:dyDescent="0.25">
      <c r="A1307" s="3" t="s">
        <v>11230</v>
      </c>
      <c r="B1307" s="3">
        <v>2021</v>
      </c>
      <c r="C1307" s="3">
        <v>2</v>
      </c>
      <c r="D1307" s="3" t="s">
        <v>8889</v>
      </c>
      <c r="E1307" s="3" t="s">
        <v>29814</v>
      </c>
      <c r="F1307" s="3">
        <v>1</v>
      </c>
      <c r="G1307" s="3"/>
      <c r="H1307" s="3" t="s">
        <v>290</v>
      </c>
      <c r="I1307" s="3" t="s">
        <v>10900</v>
      </c>
      <c r="J1307" s="3" t="s">
        <v>37</v>
      </c>
    </row>
    <row r="1308" spans="1:10" hidden="1" x14ac:dyDescent="0.25">
      <c r="A1308" s="3" t="s">
        <v>11230</v>
      </c>
      <c r="B1308" s="3">
        <v>2021</v>
      </c>
      <c r="C1308" s="3">
        <v>2</v>
      </c>
      <c r="D1308" s="3" t="s">
        <v>8890</v>
      </c>
      <c r="E1308" s="3" t="s">
        <v>29814</v>
      </c>
      <c r="F1308" s="3">
        <v>2</v>
      </c>
      <c r="G1308" s="3"/>
      <c r="H1308" s="3" t="s">
        <v>290</v>
      </c>
      <c r="I1308" s="3" t="s">
        <v>21140</v>
      </c>
      <c r="J1308" s="3" t="s">
        <v>37</v>
      </c>
    </row>
    <row r="1309" spans="1:10" hidden="1" x14ac:dyDescent="0.25">
      <c r="A1309" s="3" t="s">
        <v>11230</v>
      </c>
      <c r="B1309" s="3">
        <v>2021</v>
      </c>
      <c r="C1309" s="3">
        <v>2</v>
      </c>
      <c r="D1309" s="3" t="s">
        <v>8644</v>
      </c>
      <c r="E1309" s="3" t="s">
        <v>29814</v>
      </c>
      <c r="F1309" s="3">
        <v>3</v>
      </c>
      <c r="G1309" s="3"/>
      <c r="H1309" s="3" t="s">
        <v>290</v>
      </c>
      <c r="I1309" s="3" t="s">
        <v>9786</v>
      </c>
      <c r="J1309" s="3" t="s">
        <v>37</v>
      </c>
    </row>
    <row r="1310" spans="1:10" hidden="1" x14ac:dyDescent="0.25">
      <c r="A1310" s="3" t="s">
        <v>11230</v>
      </c>
      <c r="B1310" s="3">
        <v>2021</v>
      </c>
      <c r="C1310" s="3">
        <v>2</v>
      </c>
      <c r="D1310" s="3" t="s">
        <v>8903</v>
      </c>
      <c r="E1310" s="3" t="s">
        <v>29814</v>
      </c>
      <c r="F1310" s="3">
        <v>4</v>
      </c>
      <c r="G1310" s="3"/>
      <c r="H1310" s="3" t="s">
        <v>290</v>
      </c>
      <c r="I1310" s="3" t="s">
        <v>21140</v>
      </c>
      <c r="J1310" s="3" t="s">
        <v>37</v>
      </c>
    </row>
    <row r="1311" spans="1:10" hidden="1" x14ac:dyDescent="0.25">
      <c r="A1311" s="3" t="s">
        <v>11230</v>
      </c>
      <c r="B1311" s="3">
        <v>2021</v>
      </c>
      <c r="C1311" s="3">
        <v>2</v>
      </c>
      <c r="D1311" s="3" t="s">
        <v>8128</v>
      </c>
      <c r="E1311" s="3" t="s">
        <v>29814</v>
      </c>
      <c r="F1311" s="3">
        <v>5</v>
      </c>
      <c r="G1311" s="3"/>
      <c r="H1311" s="3" t="s">
        <v>290</v>
      </c>
      <c r="I1311" s="3" t="s">
        <v>21140</v>
      </c>
      <c r="J1311" s="3" t="s">
        <v>37</v>
      </c>
    </row>
    <row r="1312" spans="1:10" hidden="1" x14ac:dyDescent="0.25">
      <c r="A1312" s="3" t="s">
        <v>11230</v>
      </c>
      <c r="B1312" s="3">
        <v>2021</v>
      </c>
      <c r="C1312" s="3">
        <v>2</v>
      </c>
      <c r="D1312" s="3" t="s">
        <v>8881</v>
      </c>
      <c r="E1312" s="3" t="s">
        <v>947</v>
      </c>
      <c r="F1312" s="3">
        <v>6</v>
      </c>
      <c r="G1312" s="3" t="s">
        <v>21139</v>
      </c>
      <c r="H1312" s="3" t="s">
        <v>290</v>
      </c>
      <c r="I1312" s="3" t="s">
        <v>10900</v>
      </c>
      <c r="J1312" s="3" t="s">
        <v>37</v>
      </c>
    </row>
    <row r="1313" spans="1:10" hidden="1" x14ac:dyDescent="0.25">
      <c r="A1313" s="3" t="s">
        <v>11230</v>
      </c>
      <c r="B1313" s="3">
        <v>2021</v>
      </c>
      <c r="C1313" s="3">
        <v>2</v>
      </c>
      <c r="D1313" s="3" t="s">
        <v>8882</v>
      </c>
      <c r="E1313" s="3" t="s">
        <v>947</v>
      </c>
      <c r="F1313" s="3">
        <v>7</v>
      </c>
      <c r="G1313" s="3" t="s">
        <v>21139</v>
      </c>
      <c r="H1313" s="3" t="s">
        <v>290</v>
      </c>
      <c r="I1313" s="3" t="s">
        <v>10900</v>
      </c>
      <c r="J1313" s="3" t="s">
        <v>37</v>
      </c>
    </row>
    <row r="1314" spans="1:10" hidden="1" x14ac:dyDescent="0.25">
      <c r="A1314" s="3" t="s">
        <v>11230</v>
      </c>
      <c r="B1314" s="3">
        <v>2021</v>
      </c>
      <c r="C1314" s="3">
        <v>2</v>
      </c>
      <c r="D1314" s="3" t="s">
        <v>8884</v>
      </c>
      <c r="E1314" s="3" t="s">
        <v>947</v>
      </c>
      <c r="F1314" s="3">
        <v>8</v>
      </c>
      <c r="G1314" s="3" t="s">
        <v>21139</v>
      </c>
      <c r="H1314" s="3" t="s">
        <v>290</v>
      </c>
      <c r="I1314" s="3" t="s">
        <v>10900</v>
      </c>
      <c r="J1314" s="3" t="s">
        <v>37</v>
      </c>
    </row>
    <row r="1315" spans="1:10" hidden="1" x14ac:dyDescent="0.25">
      <c r="A1315" s="3" t="s">
        <v>11230</v>
      </c>
      <c r="B1315" s="3">
        <v>2021</v>
      </c>
      <c r="C1315" s="3">
        <v>2</v>
      </c>
      <c r="D1315" s="3" t="s">
        <v>8886</v>
      </c>
      <c r="E1315" s="3" t="s">
        <v>947</v>
      </c>
      <c r="F1315" s="3">
        <v>9</v>
      </c>
      <c r="G1315" s="3" t="s">
        <v>21139</v>
      </c>
      <c r="H1315" s="3" t="s">
        <v>290</v>
      </c>
      <c r="I1315" s="3" t="s">
        <v>10900</v>
      </c>
      <c r="J1315" s="3" t="s">
        <v>37</v>
      </c>
    </row>
    <row r="1316" spans="1:10" hidden="1" x14ac:dyDescent="0.25">
      <c r="A1316" s="3" t="s">
        <v>11230</v>
      </c>
      <c r="B1316" s="3">
        <v>2021</v>
      </c>
      <c r="C1316" s="3">
        <v>2</v>
      </c>
      <c r="D1316" s="3" t="s">
        <v>8887</v>
      </c>
      <c r="E1316" s="3" t="s">
        <v>947</v>
      </c>
      <c r="F1316" s="3">
        <v>10</v>
      </c>
      <c r="G1316" s="3" t="s">
        <v>21139</v>
      </c>
      <c r="H1316" s="3" t="s">
        <v>290</v>
      </c>
      <c r="I1316" s="3" t="s">
        <v>10900</v>
      </c>
      <c r="J1316" s="3" t="s">
        <v>37</v>
      </c>
    </row>
    <row r="1317" spans="1:10" hidden="1" x14ac:dyDescent="0.25">
      <c r="A1317" s="3" t="s">
        <v>11230</v>
      </c>
      <c r="B1317" s="3">
        <v>2021</v>
      </c>
      <c r="C1317" s="3">
        <v>2</v>
      </c>
      <c r="D1317" s="3" t="s">
        <v>8956</v>
      </c>
      <c r="E1317" s="3" t="s">
        <v>947</v>
      </c>
      <c r="F1317" s="3">
        <v>11</v>
      </c>
      <c r="G1317" s="3" t="s">
        <v>21139</v>
      </c>
      <c r="H1317" s="3" t="s">
        <v>290</v>
      </c>
      <c r="I1317" s="3" t="s">
        <v>10900</v>
      </c>
      <c r="J1317" s="3" t="s">
        <v>37</v>
      </c>
    </row>
    <row r="1318" spans="1:10" hidden="1" x14ac:dyDescent="0.25">
      <c r="A1318" s="3" t="s">
        <v>11230</v>
      </c>
      <c r="B1318" s="3">
        <v>2021</v>
      </c>
      <c r="C1318" s="3">
        <v>2</v>
      </c>
      <c r="D1318" s="3" t="s">
        <v>8820</v>
      </c>
      <c r="E1318" s="3" t="s">
        <v>29814</v>
      </c>
      <c r="F1318" s="3">
        <v>12</v>
      </c>
      <c r="G1318" s="3"/>
      <c r="H1318" s="3" t="s">
        <v>290</v>
      </c>
      <c r="I1318" s="3" t="s">
        <v>21141</v>
      </c>
      <c r="J1318" s="3" t="s">
        <v>37</v>
      </c>
    </row>
    <row r="1319" spans="1:10" hidden="1" x14ac:dyDescent="0.25">
      <c r="A1319" s="3" t="s">
        <v>11158</v>
      </c>
      <c r="B1319" s="3">
        <v>2021</v>
      </c>
      <c r="C1319" s="3">
        <v>2</v>
      </c>
      <c r="D1319" s="3" t="s">
        <v>8302</v>
      </c>
      <c r="E1319" s="3" t="s">
        <v>947</v>
      </c>
      <c r="F1319" s="3">
        <v>9</v>
      </c>
      <c r="G1319" s="3" t="s">
        <v>21139</v>
      </c>
      <c r="H1319" s="3" t="s">
        <v>19</v>
      </c>
      <c r="I1319" s="3" t="s">
        <v>9790</v>
      </c>
      <c r="J1319" s="3" t="s">
        <v>142</v>
      </c>
    </row>
    <row r="1320" spans="1:10" hidden="1" x14ac:dyDescent="0.25">
      <c r="A1320" s="3" t="s">
        <v>11153</v>
      </c>
      <c r="B1320" s="3">
        <v>2021</v>
      </c>
      <c r="C1320" s="3">
        <v>2</v>
      </c>
      <c r="D1320" s="3" t="s">
        <v>7412</v>
      </c>
      <c r="E1320" s="3" t="s">
        <v>947</v>
      </c>
      <c r="F1320" s="3">
        <v>1</v>
      </c>
      <c r="G1320" s="3"/>
      <c r="H1320" s="3" t="s">
        <v>19</v>
      </c>
      <c r="I1320" s="3" t="s">
        <v>9790</v>
      </c>
      <c r="J1320" s="3" t="s">
        <v>142</v>
      </c>
    </row>
    <row r="1321" spans="1:10" hidden="1" x14ac:dyDescent="0.25">
      <c r="A1321" s="3" t="s">
        <v>11153</v>
      </c>
      <c r="B1321" s="3">
        <v>2021</v>
      </c>
      <c r="C1321" s="3">
        <v>2</v>
      </c>
      <c r="D1321" s="3" t="s">
        <v>7095</v>
      </c>
      <c r="E1321" s="3" t="s">
        <v>947</v>
      </c>
      <c r="F1321" s="3">
        <v>2</v>
      </c>
      <c r="G1321" s="3" t="s">
        <v>21139</v>
      </c>
      <c r="H1321" s="3" t="s">
        <v>19</v>
      </c>
      <c r="I1321" s="3" t="s">
        <v>9790</v>
      </c>
      <c r="J1321" s="3" t="s">
        <v>142</v>
      </c>
    </row>
    <row r="1322" spans="1:10" hidden="1" x14ac:dyDescent="0.25">
      <c r="A1322" s="3" t="s">
        <v>11153</v>
      </c>
      <c r="B1322" s="3">
        <v>2021</v>
      </c>
      <c r="C1322" s="3">
        <v>2</v>
      </c>
      <c r="D1322" s="3" t="s">
        <v>786</v>
      </c>
      <c r="E1322" s="3" t="s">
        <v>947</v>
      </c>
      <c r="F1322" s="3">
        <v>3</v>
      </c>
      <c r="G1322" s="3"/>
      <c r="H1322" s="3" t="s">
        <v>19</v>
      </c>
      <c r="I1322" s="3" t="s">
        <v>9790</v>
      </c>
      <c r="J1322" s="3" t="s">
        <v>142</v>
      </c>
    </row>
    <row r="1323" spans="1:10" hidden="1" x14ac:dyDescent="0.25">
      <c r="A1323" s="3" t="s">
        <v>11153</v>
      </c>
      <c r="B1323" s="3">
        <v>2021</v>
      </c>
      <c r="C1323" s="3">
        <v>2</v>
      </c>
      <c r="D1323" s="3" t="s">
        <v>335</v>
      </c>
      <c r="E1323" s="3" t="s">
        <v>947</v>
      </c>
      <c r="F1323" s="3">
        <v>4</v>
      </c>
      <c r="G1323" s="3" t="s">
        <v>21139</v>
      </c>
      <c r="H1323" s="3" t="s">
        <v>19</v>
      </c>
      <c r="I1323" s="3" t="s">
        <v>9790</v>
      </c>
      <c r="J1323" s="3" t="s">
        <v>142</v>
      </c>
    </row>
    <row r="1324" spans="1:10" hidden="1" x14ac:dyDescent="0.25">
      <c r="A1324" s="3" t="s">
        <v>11153</v>
      </c>
      <c r="B1324" s="3">
        <v>2021</v>
      </c>
      <c r="C1324" s="3">
        <v>2</v>
      </c>
      <c r="D1324" s="3" t="s">
        <v>7097</v>
      </c>
      <c r="E1324" s="3" t="s">
        <v>947</v>
      </c>
      <c r="F1324" s="3">
        <v>5</v>
      </c>
      <c r="G1324" s="3" t="s">
        <v>21139</v>
      </c>
      <c r="H1324" s="3" t="s">
        <v>19</v>
      </c>
      <c r="I1324" s="3" t="s">
        <v>9790</v>
      </c>
      <c r="J1324" s="3" t="s">
        <v>142</v>
      </c>
    </row>
    <row r="1325" spans="1:10" hidden="1" x14ac:dyDescent="0.25">
      <c r="A1325" s="3" t="s">
        <v>11153</v>
      </c>
      <c r="B1325" s="3">
        <v>2021</v>
      </c>
      <c r="C1325" s="3">
        <v>2</v>
      </c>
      <c r="D1325" s="3" t="s">
        <v>7098</v>
      </c>
      <c r="E1325" s="3" t="s">
        <v>947</v>
      </c>
      <c r="F1325" s="3">
        <v>6</v>
      </c>
      <c r="G1325" s="3" t="s">
        <v>21139</v>
      </c>
      <c r="H1325" s="3" t="s">
        <v>19</v>
      </c>
      <c r="I1325" s="3" t="s">
        <v>9790</v>
      </c>
      <c r="J1325" s="3" t="s">
        <v>142</v>
      </c>
    </row>
    <row r="1326" spans="1:10" hidden="1" x14ac:dyDescent="0.25">
      <c r="A1326" s="3" t="s">
        <v>11153</v>
      </c>
      <c r="B1326" s="3">
        <v>2021</v>
      </c>
      <c r="C1326" s="3">
        <v>2</v>
      </c>
      <c r="D1326" s="3" t="s">
        <v>7413</v>
      </c>
      <c r="E1326" s="3" t="s">
        <v>947</v>
      </c>
      <c r="F1326" s="3">
        <v>7</v>
      </c>
      <c r="G1326" s="3" t="s">
        <v>21139</v>
      </c>
      <c r="H1326" s="3" t="s">
        <v>19</v>
      </c>
      <c r="I1326" s="3" t="s">
        <v>9790</v>
      </c>
      <c r="J1326" s="3" t="s">
        <v>142</v>
      </c>
    </row>
    <row r="1327" spans="1:10" hidden="1" x14ac:dyDescent="0.25">
      <c r="A1327" s="3" t="s">
        <v>11153</v>
      </c>
      <c r="B1327" s="3">
        <v>2021</v>
      </c>
      <c r="C1327" s="3">
        <v>2</v>
      </c>
      <c r="D1327" s="3" t="s">
        <v>8764</v>
      </c>
      <c r="E1327" s="3" t="s">
        <v>29814</v>
      </c>
      <c r="F1327" s="3">
        <v>8</v>
      </c>
      <c r="G1327" s="3"/>
      <c r="H1327" s="3" t="s">
        <v>19</v>
      </c>
      <c r="I1327" s="3" t="s">
        <v>10901</v>
      </c>
      <c r="J1327" s="3" t="s">
        <v>142</v>
      </c>
    </row>
    <row r="1328" spans="1:10" hidden="1" x14ac:dyDescent="0.25">
      <c r="A1328" s="3" t="s">
        <v>11240</v>
      </c>
      <c r="B1328" s="3">
        <v>2021</v>
      </c>
      <c r="C1328" s="3">
        <v>2</v>
      </c>
      <c r="D1328" s="3" t="s">
        <v>8644</v>
      </c>
      <c r="E1328" s="3" t="s">
        <v>29814</v>
      </c>
      <c r="F1328" s="3">
        <v>1</v>
      </c>
      <c r="G1328" s="3"/>
      <c r="H1328" s="3" t="s">
        <v>19</v>
      </c>
      <c r="I1328" s="3" t="s">
        <v>9786</v>
      </c>
      <c r="J1328" s="3" t="s">
        <v>142</v>
      </c>
    </row>
    <row r="1329" spans="1:10" hidden="1" x14ac:dyDescent="0.25">
      <c r="A1329" s="3" t="s">
        <v>11240</v>
      </c>
      <c r="B1329" s="3">
        <v>2021</v>
      </c>
      <c r="C1329" s="3">
        <v>2</v>
      </c>
      <c r="D1329" s="3" t="s">
        <v>335</v>
      </c>
      <c r="E1329" s="3" t="s">
        <v>29814</v>
      </c>
      <c r="F1329" s="3">
        <v>2</v>
      </c>
      <c r="G1329" s="3"/>
      <c r="H1329" s="3" t="s">
        <v>19</v>
      </c>
      <c r="I1329" s="3" t="s">
        <v>21140</v>
      </c>
      <c r="J1329" s="3" t="s">
        <v>142</v>
      </c>
    </row>
    <row r="1330" spans="1:10" hidden="1" x14ac:dyDescent="0.25">
      <c r="A1330" s="3" t="s">
        <v>11240</v>
      </c>
      <c r="B1330" s="3">
        <v>2021</v>
      </c>
      <c r="C1330" s="3">
        <v>2</v>
      </c>
      <c r="D1330" s="3" t="s">
        <v>7089</v>
      </c>
      <c r="E1330" s="3" t="s">
        <v>29814</v>
      </c>
      <c r="F1330" s="3">
        <v>3</v>
      </c>
      <c r="G1330" s="3"/>
      <c r="H1330" s="3" t="s">
        <v>19</v>
      </c>
      <c r="I1330" s="3" t="s">
        <v>21140</v>
      </c>
      <c r="J1330" s="3" t="s">
        <v>142</v>
      </c>
    </row>
    <row r="1331" spans="1:10" hidden="1" x14ac:dyDescent="0.25">
      <c r="A1331" s="3" t="s">
        <v>11240</v>
      </c>
      <c r="B1331" s="3">
        <v>2021</v>
      </c>
      <c r="C1331" s="3">
        <v>2</v>
      </c>
      <c r="D1331" s="3" t="s">
        <v>770</v>
      </c>
      <c r="E1331" s="3" t="s">
        <v>29814</v>
      </c>
      <c r="F1331" s="3">
        <v>4</v>
      </c>
      <c r="G1331" s="3"/>
      <c r="H1331" s="3" t="s">
        <v>19</v>
      </c>
      <c r="I1331" s="3" t="s">
        <v>21140</v>
      </c>
      <c r="J1331" s="3" t="s">
        <v>142</v>
      </c>
    </row>
    <row r="1332" spans="1:10" hidden="1" x14ac:dyDescent="0.25">
      <c r="A1332" s="3" t="s">
        <v>11240</v>
      </c>
      <c r="B1332" s="3">
        <v>2021</v>
      </c>
      <c r="C1332" s="3">
        <v>2</v>
      </c>
      <c r="D1332" s="3" t="s">
        <v>9071</v>
      </c>
      <c r="E1332" s="3" t="s">
        <v>29814</v>
      </c>
      <c r="F1332" s="3">
        <v>5</v>
      </c>
      <c r="G1332" s="3"/>
      <c r="H1332" s="3" t="s">
        <v>19</v>
      </c>
      <c r="I1332" s="3" t="s">
        <v>21140</v>
      </c>
      <c r="J1332" s="3" t="s">
        <v>142</v>
      </c>
    </row>
    <row r="1333" spans="1:10" hidden="1" x14ac:dyDescent="0.25">
      <c r="A1333" s="3" t="s">
        <v>11240</v>
      </c>
      <c r="B1333" s="3">
        <v>2021</v>
      </c>
      <c r="C1333" s="3">
        <v>2</v>
      </c>
      <c r="D1333" s="3" t="s">
        <v>9039</v>
      </c>
      <c r="E1333" s="3" t="s">
        <v>29814</v>
      </c>
      <c r="F1333" s="3">
        <v>6</v>
      </c>
      <c r="G1333" s="3"/>
      <c r="H1333" s="3" t="s">
        <v>19</v>
      </c>
      <c r="I1333" s="3" t="s">
        <v>21141</v>
      </c>
      <c r="J1333" s="3" t="s">
        <v>142</v>
      </c>
    </row>
    <row r="1334" spans="1:10" hidden="1" x14ac:dyDescent="0.25">
      <c r="A1334" s="3" t="s">
        <v>11240</v>
      </c>
      <c r="B1334" s="3">
        <v>2021</v>
      </c>
      <c r="C1334" s="3">
        <v>2</v>
      </c>
      <c r="D1334" s="3" t="s">
        <v>261</v>
      </c>
      <c r="E1334" s="3" t="s">
        <v>947</v>
      </c>
      <c r="F1334" s="3">
        <v>7</v>
      </c>
      <c r="G1334" s="3"/>
      <c r="H1334" s="3" t="s">
        <v>19</v>
      </c>
      <c r="I1334" s="3" t="s">
        <v>9790</v>
      </c>
      <c r="J1334" s="3" t="s">
        <v>142</v>
      </c>
    </row>
    <row r="1335" spans="1:10" hidden="1" x14ac:dyDescent="0.25">
      <c r="A1335" s="3" t="s">
        <v>11240</v>
      </c>
      <c r="B1335" s="3">
        <v>2021</v>
      </c>
      <c r="C1335" s="3">
        <v>2</v>
      </c>
      <c r="D1335" s="3" t="s">
        <v>272</v>
      </c>
      <c r="E1335" s="3" t="s">
        <v>947</v>
      </c>
      <c r="F1335" s="3">
        <v>8</v>
      </c>
      <c r="G1335" s="3"/>
      <c r="H1335" s="3" t="s">
        <v>19</v>
      </c>
      <c r="I1335" s="3" t="s">
        <v>9790</v>
      </c>
      <c r="J1335" s="3" t="s">
        <v>142</v>
      </c>
    </row>
    <row r="1336" spans="1:10" hidden="1" x14ac:dyDescent="0.25">
      <c r="A1336" s="3" t="s">
        <v>11240</v>
      </c>
      <c r="B1336" s="3">
        <v>2021</v>
      </c>
      <c r="C1336" s="3">
        <v>2</v>
      </c>
      <c r="D1336" s="3" t="s">
        <v>265</v>
      </c>
      <c r="E1336" s="3" t="s">
        <v>947</v>
      </c>
      <c r="F1336" s="3">
        <v>9</v>
      </c>
      <c r="G1336" s="3"/>
      <c r="H1336" s="3" t="s">
        <v>19</v>
      </c>
      <c r="I1336" s="3" t="s">
        <v>9790</v>
      </c>
      <c r="J1336" s="3" t="s">
        <v>142</v>
      </c>
    </row>
    <row r="1337" spans="1:10" hidden="1" x14ac:dyDescent="0.25">
      <c r="A1337" s="3" t="s">
        <v>11240</v>
      </c>
      <c r="B1337" s="3">
        <v>2021</v>
      </c>
      <c r="C1337" s="3">
        <v>2</v>
      </c>
      <c r="D1337" s="3" t="s">
        <v>263</v>
      </c>
      <c r="E1337" s="3" t="s">
        <v>947</v>
      </c>
      <c r="F1337" s="3">
        <v>10</v>
      </c>
      <c r="G1337" s="3"/>
      <c r="H1337" s="3" t="s">
        <v>19</v>
      </c>
      <c r="I1337" s="3" t="s">
        <v>9790</v>
      </c>
      <c r="J1337" s="3" t="s">
        <v>142</v>
      </c>
    </row>
    <row r="1338" spans="1:10" hidden="1" x14ac:dyDescent="0.25">
      <c r="A1338" s="3" t="s">
        <v>11240</v>
      </c>
      <c r="B1338" s="3">
        <v>2021</v>
      </c>
      <c r="C1338" s="3">
        <v>2</v>
      </c>
      <c r="D1338" s="3" t="s">
        <v>264</v>
      </c>
      <c r="E1338" s="3" t="s">
        <v>947</v>
      </c>
      <c r="F1338" s="3">
        <v>11</v>
      </c>
      <c r="G1338" s="3"/>
      <c r="H1338" s="3" t="s">
        <v>19</v>
      </c>
      <c r="I1338" s="3" t="s">
        <v>9790</v>
      </c>
      <c r="J1338" s="3" t="s">
        <v>142</v>
      </c>
    </row>
    <row r="1339" spans="1:10" hidden="1" x14ac:dyDescent="0.25">
      <c r="A1339" s="3" t="s">
        <v>965</v>
      </c>
      <c r="B1339" s="3">
        <v>2021</v>
      </c>
      <c r="C1339" s="3">
        <v>2</v>
      </c>
      <c r="D1339" s="3" t="s">
        <v>8808</v>
      </c>
      <c r="E1339" s="3" t="s">
        <v>947</v>
      </c>
      <c r="F1339" s="3">
        <v>6</v>
      </c>
      <c r="G1339" s="3" t="s">
        <v>21139</v>
      </c>
      <c r="H1339" s="3" t="s">
        <v>19</v>
      </c>
      <c r="I1339" s="3"/>
      <c r="J1339" s="3" t="s">
        <v>142</v>
      </c>
    </row>
    <row r="1340" spans="1:10" hidden="1" x14ac:dyDescent="0.25">
      <c r="A1340" s="3" t="s">
        <v>965</v>
      </c>
      <c r="B1340" s="3">
        <v>2021</v>
      </c>
      <c r="C1340" s="3">
        <v>2</v>
      </c>
      <c r="D1340" s="3" t="s">
        <v>8810</v>
      </c>
      <c r="E1340" s="3" t="s">
        <v>947</v>
      </c>
      <c r="F1340" s="3">
        <v>7</v>
      </c>
      <c r="G1340" s="3" t="s">
        <v>21139</v>
      </c>
      <c r="H1340" s="3" t="s">
        <v>19</v>
      </c>
      <c r="I1340" s="3"/>
      <c r="J1340" s="3" t="s">
        <v>142</v>
      </c>
    </row>
    <row r="1341" spans="1:10" hidden="1" x14ac:dyDescent="0.25">
      <c r="A1341" s="3" t="s">
        <v>11156</v>
      </c>
      <c r="B1341" s="3">
        <v>2021</v>
      </c>
      <c r="C1341" s="3">
        <v>2</v>
      </c>
      <c r="D1341" s="3" t="s">
        <v>7144</v>
      </c>
      <c r="E1341" s="3" t="s">
        <v>29814</v>
      </c>
      <c r="F1341" s="3">
        <v>1</v>
      </c>
      <c r="G1341" s="3"/>
      <c r="H1341" s="3" t="s">
        <v>19</v>
      </c>
      <c r="I1341" s="3"/>
      <c r="J1341" s="3" t="s">
        <v>142</v>
      </c>
    </row>
    <row r="1342" spans="1:10" hidden="1" x14ac:dyDescent="0.25">
      <c r="A1342" s="3" t="s">
        <v>11156</v>
      </c>
      <c r="B1342" s="3">
        <v>2021</v>
      </c>
      <c r="C1342" s="3">
        <v>2</v>
      </c>
      <c r="D1342" s="3" t="s">
        <v>261</v>
      </c>
      <c r="E1342" s="3" t="s">
        <v>947</v>
      </c>
      <c r="F1342" s="3">
        <v>2</v>
      </c>
      <c r="G1342" s="3"/>
      <c r="H1342" s="3" t="s">
        <v>19</v>
      </c>
      <c r="I1342" s="3"/>
      <c r="J1342" s="3" t="s">
        <v>142</v>
      </c>
    </row>
    <row r="1343" spans="1:10" hidden="1" x14ac:dyDescent="0.25">
      <c r="A1343" s="3" t="s">
        <v>11156</v>
      </c>
      <c r="B1343" s="3">
        <v>2021</v>
      </c>
      <c r="C1343" s="3">
        <v>2</v>
      </c>
      <c r="D1343" s="3" t="s">
        <v>272</v>
      </c>
      <c r="E1343" s="3" t="s">
        <v>947</v>
      </c>
      <c r="F1343" s="3">
        <v>3</v>
      </c>
      <c r="G1343" s="3"/>
      <c r="H1343" s="3" t="s">
        <v>19</v>
      </c>
      <c r="I1343" s="3"/>
      <c r="J1343" s="3" t="s">
        <v>142</v>
      </c>
    </row>
    <row r="1344" spans="1:10" hidden="1" x14ac:dyDescent="0.25">
      <c r="A1344" s="3" t="s">
        <v>11156</v>
      </c>
      <c r="B1344" s="3">
        <v>2021</v>
      </c>
      <c r="C1344" s="3">
        <v>2</v>
      </c>
      <c r="D1344" s="3" t="s">
        <v>266</v>
      </c>
      <c r="E1344" s="3" t="s">
        <v>947</v>
      </c>
      <c r="F1344" s="3">
        <v>4</v>
      </c>
      <c r="G1344" s="3"/>
      <c r="H1344" s="3" t="s">
        <v>19</v>
      </c>
      <c r="I1344" s="3"/>
      <c r="J1344" s="3" t="s">
        <v>142</v>
      </c>
    </row>
    <row r="1345" spans="1:10" hidden="1" x14ac:dyDescent="0.25">
      <c r="A1345" s="3" t="s">
        <v>11156</v>
      </c>
      <c r="B1345" s="3">
        <v>2021</v>
      </c>
      <c r="C1345" s="3">
        <v>2</v>
      </c>
      <c r="D1345" s="3" t="s">
        <v>6998</v>
      </c>
      <c r="E1345" s="3" t="s">
        <v>947</v>
      </c>
      <c r="F1345" s="3">
        <v>5</v>
      </c>
      <c r="G1345" s="3"/>
      <c r="H1345" s="3" t="s">
        <v>19</v>
      </c>
      <c r="I1345" s="3"/>
      <c r="J1345" s="3" t="s">
        <v>142</v>
      </c>
    </row>
    <row r="1346" spans="1:10" hidden="1" x14ac:dyDescent="0.25">
      <c r="A1346" s="3" t="s">
        <v>11156</v>
      </c>
      <c r="B1346" s="3">
        <v>2021</v>
      </c>
      <c r="C1346" s="3">
        <v>2</v>
      </c>
      <c r="D1346" s="3" t="s">
        <v>267</v>
      </c>
      <c r="E1346" s="3" t="s">
        <v>947</v>
      </c>
      <c r="F1346" s="3">
        <v>6</v>
      </c>
      <c r="G1346" s="3"/>
      <c r="H1346" s="3" t="s">
        <v>19</v>
      </c>
      <c r="I1346" s="3"/>
      <c r="J1346" s="3" t="s">
        <v>142</v>
      </c>
    </row>
    <row r="1347" spans="1:10" hidden="1" x14ac:dyDescent="0.25">
      <c r="A1347" s="3" t="s">
        <v>11156</v>
      </c>
      <c r="B1347" s="3">
        <v>2021</v>
      </c>
      <c r="C1347" s="3">
        <v>2</v>
      </c>
      <c r="D1347" s="3" t="s">
        <v>273</v>
      </c>
      <c r="E1347" s="3" t="s">
        <v>947</v>
      </c>
      <c r="F1347" s="3">
        <v>7</v>
      </c>
      <c r="G1347" s="3"/>
      <c r="H1347" s="3" t="s">
        <v>19</v>
      </c>
      <c r="I1347" s="3"/>
      <c r="J1347" s="3" t="s">
        <v>142</v>
      </c>
    </row>
    <row r="1348" spans="1:10" hidden="1" x14ac:dyDescent="0.25">
      <c r="A1348" s="3" t="s">
        <v>11250</v>
      </c>
      <c r="B1348" s="3">
        <v>2021</v>
      </c>
      <c r="C1348" s="3">
        <v>2</v>
      </c>
      <c r="D1348" s="3" t="s">
        <v>7012</v>
      </c>
      <c r="E1348" s="3" t="s">
        <v>29814</v>
      </c>
      <c r="F1348" s="3">
        <v>2</v>
      </c>
      <c r="G1348" s="3"/>
      <c r="H1348" s="3" t="s">
        <v>19</v>
      </c>
      <c r="I1348" s="3" t="s">
        <v>21140</v>
      </c>
      <c r="J1348" s="3" t="s">
        <v>142</v>
      </c>
    </row>
    <row r="1349" spans="1:10" hidden="1" x14ac:dyDescent="0.25">
      <c r="A1349" s="3" t="s">
        <v>11250</v>
      </c>
      <c r="B1349" s="3">
        <v>2021</v>
      </c>
      <c r="C1349" s="3">
        <v>2</v>
      </c>
      <c r="D1349" s="3" t="s">
        <v>8644</v>
      </c>
      <c r="E1349" s="3" t="s">
        <v>29814</v>
      </c>
      <c r="F1349" s="3">
        <v>3</v>
      </c>
      <c r="G1349" s="3"/>
      <c r="H1349" s="3" t="s">
        <v>19</v>
      </c>
      <c r="I1349" s="3" t="s">
        <v>9786</v>
      </c>
      <c r="J1349" s="3" t="s">
        <v>142</v>
      </c>
    </row>
    <row r="1350" spans="1:10" hidden="1" x14ac:dyDescent="0.25">
      <c r="A1350" s="3" t="s">
        <v>11250</v>
      </c>
      <c r="B1350" s="3">
        <v>2021</v>
      </c>
      <c r="C1350" s="3">
        <v>2</v>
      </c>
      <c r="D1350" s="3" t="s">
        <v>8700</v>
      </c>
      <c r="E1350" s="3" t="s">
        <v>29814</v>
      </c>
      <c r="F1350" s="3">
        <v>4</v>
      </c>
      <c r="G1350" s="3"/>
      <c r="H1350" s="3" t="s">
        <v>19</v>
      </c>
      <c r="I1350" s="3" t="s">
        <v>21140</v>
      </c>
      <c r="J1350" s="3" t="s">
        <v>142</v>
      </c>
    </row>
    <row r="1351" spans="1:10" hidden="1" x14ac:dyDescent="0.25">
      <c r="A1351" s="3" t="s">
        <v>11250</v>
      </c>
      <c r="B1351" s="3">
        <v>2021</v>
      </c>
      <c r="C1351" s="3">
        <v>2</v>
      </c>
      <c r="D1351" s="3" t="s">
        <v>8690</v>
      </c>
      <c r="E1351" s="3" t="s">
        <v>29814</v>
      </c>
      <c r="F1351" s="3">
        <v>5</v>
      </c>
      <c r="G1351" s="3"/>
      <c r="H1351" s="3" t="s">
        <v>19</v>
      </c>
      <c r="I1351" s="3" t="s">
        <v>21141</v>
      </c>
      <c r="J1351" s="3" t="s">
        <v>142</v>
      </c>
    </row>
    <row r="1352" spans="1:10" hidden="1" x14ac:dyDescent="0.25">
      <c r="A1352" s="3" t="s">
        <v>11250</v>
      </c>
      <c r="B1352" s="3">
        <v>2021</v>
      </c>
      <c r="C1352" s="3">
        <v>2</v>
      </c>
      <c r="D1352" s="3" t="s">
        <v>259</v>
      </c>
      <c r="E1352" s="3" t="s">
        <v>947</v>
      </c>
      <c r="F1352" s="3">
        <v>6</v>
      </c>
      <c r="G1352" s="3" t="s">
        <v>21139</v>
      </c>
      <c r="H1352" s="3" t="s">
        <v>19</v>
      </c>
      <c r="I1352" s="3" t="s">
        <v>21140</v>
      </c>
      <c r="J1352" s="3" t="s">
        <v>142</v>
      </c>
    </row>
    <row r="1353" spans="1:10" hidden="1" x14ac:dyDescent="0.25">
      <c r="A1353" s="3" t="s">
        <v>11250</v>
      </c>
      <c r="B1353" s="3">
        <v>2021</v>
      </c>
      <c r="C1353" s="3">
        <v>2</v>
      </c>
      <c r="D1353" s="3" t="s">
        <v>8692</v>
      </c>
      <c r="E1353" s="3" t="s">
        <v>947</v>
      </c>
      <c r="F1353" s="3">
        <v>7</v>
      </c>
      <c r="G1353" s="3" t="s">
        <v>21139</v>
      </c>
      <c r="H1353" s="3" t="s">
        <v>19</v>
      </c>
      <c r="I1353" s="3" t="s">
        <v>21140</v>
      </c>
      <c r="J1353" s="3" t="s">
        <v>142</v>
      </c>
    </row>
    <row r="1354" spans="1:10" hidden="1" x14ac:dyDescent="0.25">
      <c r="A1354" s="3" t="s">
        <v>11250</v>
      </c>
      <c r="B1354" s="3">
        <v>2021</v>
      </c>
      <c r="C1354" s="3">
        <v>2</v>
      </c>
      <c r="D1354" s="3" t="s">
        <v>8691</v>
      </c>
      <c r="E1354" s="3" t="s">
        <v>947</v>
      </c>
      <c r="F1354" s="3">
        <v>8</v>
      </c>
      <c r="G1354" s="3" t="s">
        <v>21139</v>
      </c>
      <c r="H1354" s="3" t="s">
        <v>19</v>
      </c>
      <c r="I1354" s="3" t="s">
        <v>21140</v>
      </c>
      <c r="J1354" s="3" t="s">
        <v>142</v>
      </c>
    </row>
    <row r="1355" spans="1:10" hidden="1" x14ac:dyDescent="0.25">
      <c r="A1355" s="3" t="s">
        <v>11250</v>
      </c>
      <c r="B1355" s="3">
        <v>2021</v>
      </c>
      <c r="C1355" s="3">
        <v>2</v>
      </c>
      <c r="D1355" s="3" t="s">
        <v>9032</v>
      </c>
      <c r="E1355" s="3" t="s">
        <v>947</v>
      </c>
      <c r="F1355" s="3">
        <v>9</v>
      </c>
      <c r="G1355" s="3" t="s">
        <v>21139</v>
      </c>
      <c r="H1355" s="3" t="s">
        <v>19</v>
      </c>
      <c r="I1355" s="3" t="s">
        <v>21140</v>
      </c>
      <c r="J1355" s="3" t="s">
        <v>142</v>
      </c>
    </row>
    <row r="1356" spans="1:10" hidden="1" x14ac:dyDescent="0.25">
      <c r="A1356" s="3" t="s">
        <v>11250</v>
      </c>
      <c r="B1356" s="3">
        <v>2021</v>
      </c>
      <c r="C1356" s="3">
        <v>2</v>
      </c>
      <c r="D1356" s="3" t="s">
        <v>8616</v>
      </c>
      <c r="E1356" s="3" t="s">
        <v>947</v>
      </c>
      <c r="F1356" s="3">
        <v>10</v>
      </c>
      <c r="G1356" s="3" t="s">
        <v>21139</v>
      </c>
      <c r="H1356" s="3" t="s">
        <v>19</v>
      </c>
      <c r="I1356" s="3" t="s">
        <v>21140</v>
      </c>
      <c r="J1356" s="3" t="s">
        <v>142</v>
      </c>
    </row>
    <row r="1357" spans="1:10" hidden="1" x14ac:dyDescent="0.25">
      <c r="A1357" s="3" t="s">
        <v>11250</v>
      </c>
      <c r="B1357" s="3">
        <v>2021</v>
      </c>
      <c r="C1357" s="3">
        <v>2</v>
      </c>
      <c r="D1357" s="3" t="s">
        <v>8687</v>
      </c>
      <c r="E1357" s="3" t="s">
        <v>947</v>
      </c>
      <c r="F1357" s="3">
        <v>11</v>
      </c>
      <c r="G1357" s="3" t="s">
        <v>21139</v>
      </c>
      <c r="H1357" s="3" t="s">
        <v>19</v>
      </c>
      <c r="I1357" s="3" t="s">
        <v>21140</v>
      </c>
      <c r="J1357" s="3" t="s">
        <v>142</v>
      </c>
    </row>
    <row r="1358" spans="1:10" hidden="1" x14ac:dyDescent="0.25">
      <c r="A1358" s="3" t="s">
        <v>11249</v>
      </c>
      <c r="B1358" s="3">
        <v>2021</v>
      </c>
      <c r="C1358" s="3">
        <v>2</v>
      </c>
      <c r="D1358" s="3" t="s">
        <v>8672</v>
      </c>
      <c r="E1358" s="3" t="s">
        <v>29814</v>
      </c>
      <c r="F1358" s="3">
        <v>1</v>
      </c>
      <c r="G1358" s="3"/>
      <c r="H1358" s="3" t="s">
        <v>19</v>
      </c>
      <c r="I1358" s="3" t="s">
        <v>10900</v>
      </c>
      <c r="J1358" s="3" t="s">
        <v>142</v>
      </c>
    </row>
    <row r="1359" spans="1:10" hidden="1" x14ac:dyDescent="0.25">
      <c r="A1359" s="3" t="s">
        <v>11249</v>
      </c>
      <c r="B1359" s="3">
        <v>2021</v>
      </c>
      <c r="C1359" s="3">
        <v>2</v>
      </c>
      <c r="D1359" s="3" t="s">
        <v>8644</v>
      </c>
      <c r="E1359" s="3" t="s">
        <v>29814</v>
      </c>
      <c r="F1359" s="3">
        <v>2</v>
      </c>
      <c r="G1359" s="3"/>
      <c r="H1359" s="3" t="s">
        <v>19</v>
      </c>
      <c r="I1359" s="3" t="s">
        <v>9786</v>
      </c>
      <c r="J1359" s="3" t="s">
        <v>142</v>
      </c>
    </row>
    <row r="1360" spans="1:10" hidden="1" x14ac:dyDescent="0.25">
      <c r="A1360" s="3" t="s">
        <v>11249</v>
      </c>
      <c r="B1360" s="3">
        <v>2021</v>
      </c>
      <c r="C1360" s="3">
        <v>2</v>
      </c>
      <c r="D1360" s="3" t="s">
        <v>8616</v>
      </c>
      <c r="E1360" s="3" t="s">
        <v>29814</v>
      </c>
      <c r="F1360" s="3">
        <v>3</v>
      </c>
      <c r="G1360" s="3"/>
      <c r="H1360" s="3" t="s">
        <v>19</v>
      </c>
      <c r="I1360" s="3" t="s">
        <v>2498</v>
      </c>
      <c r="J1360" s="3" t="s">
        <v>142</v>
      </c>
    </row>
    <row r="1361" spans="1:10" hidden="1" x14ac:dyDescent="0.25">
      <c r="A1361" s="3" t="s">
        <v>11249</v>
      </c>
      <c r="B1361" s="3">
        <v>2021</v>
      </c>
      <c r="C1361" s="3">
        <v>2</v>
      </c>
      <c r="D1361" s="3" t="s">
        <v>8774</v>
      </c>
      <c r="E1361" s="3" t="s">
        <v>29814</v>
      </c>
      <c r="F1361" s="3">
        <v>4</v>
      </c>
      <c r="G1361" s="3"/>
      <c r="H1361" s="3" t="s">
        <v>19</v>
      </c>
      <c r="I1361" s="3" t="s">
        <v>9790</v>
      </c>
      <c r="J1361" s="3" t="s">
        <v>142</v>
      </c>
    </row>
    <row r="1362" spans="1:10" hidden="1" x14ac:dyDescent="0.25">
      <c r="A1362" s="3" t="s">
        <v>11249</v>
      </c>
      <c r="B1362" s="3">
        <v>2021</v>
      </c>
      <c r="C1362" s="3">
        <v>2</v>
      </c>
      <c r="D1362" s="3" t="s">
        <v>8673</v>
      </c>
      <c r="E1362" s="3" t="s">
        <v>29814</v>
      </c>
      <c r="F1362" s="3">
        <v>5</v>
      </c>
      <c r="G1362" s="3"/>
      <c r="H1362" s="3" t="s">
        <v>19</v>
      </c>
      <c r="I1362" s="3" t="s">
        <v>21141</v>
      </c>
      <c r="J1362" s="3" t="s">
        <v>142</v>
      </c>
    </row>
    <row r="1363" spans="1:10" hidden="1" x14ac:dyDescent="0.25">
      <c r="A1363" s="3" t="s">
        <v>11141</v>
      </c>
      <c r="B1363" s="3">
        <v>2021</v>
      </c>
      <c r="C1363" s="3">
        <v>2</v>
      </c>
      <c r="D1363" s="3" t="s">
        <v>34</v>
      </c>
      <c r="E1363" s="3" t="s">
        <v>29814</v>
      </c>
      <c r="F1363" s="3">
        <v>2</v>
      </c>
      <c r="G1363" s="3"/>
      <c r="H1363" s="3" t="s">
        <v>290</v>
      </c>
      <c r="I1363" s="3" t="s">
        <v>142</v>
      </c>
      <c r="J1363" s="3" t="s">
        <v>37</v>
      </c>
    </row>
    <row r="1364" spans="1:10" hidden="1" x14ac:dyDescent="0.25">
      <c r="A1364" s="3" t="s">
        <v>11143</v>
      </c>
      <c r="B1364" s="3">
        <v>2021</v>
      </c>
      <c r="C1364" s="3">
        <v>2</v>
      </c>
      <c r="D1364" s="3" t="s">
        <v>8709</v>
      </c>
      <c r="E1364" s="3" t="s">
        <v>29814</v>
      </c>
      <c r="F1364" s="3">
        <v>1</v>
      </c>
      <c r="G1364" s="3"/>
      <c r="H1364" s="3" t="s">
        <v>290</v>
      </c>
      <c r="I1364" s="3" t="s">
        <v>10901</v>
      </c>
      <c r="J1364" s="3" t="s">
        <v>37</v>
      </c>
    </row>
    <row r="1365" spans="1:10" hidden="1" x14ac:dyDescent="0.25">
      <c r="A1365" s="3" t="s">
        <v>11250</v>
      </c>
      <c r="B1365" s="3">
        <v>2021</v>
      </c>
      <c r="C1365" s="3">
        <v>2</v>
      </c>
      <c r="D1365" s="3" t="s">
        <v>8697</v>
      </c>
      <c r="E1365" s="3" t="s">
        <v>947</v>
      </c>
      <c r="F1365" s="3">
        <v>12</v>
      </c>
      <c r="G1365" s="3" t="s">
        <v>21139</v>
      </c>
      <c r="H1365" s="3" t="s">
        <v>19</v>
      </c>
      <c r="I1365" s="3" t="s">
        <v>21140</v>
      </c>
      <c r="J1365" s="3" t="s">
        <v>142</v>
      </c>
    </row>
    <row r="1366" spans="1:10" hidden="1" x14ac:dyDescent="0.25">
      <c r="A1366" s="3" t="s">
        <v>11250</v>
      </c>
      <c r="B1366" s="3">
        <v>2021</v>
      </c>
      <c r="C1366" s="3">
        <v>2</v>
      </c>
      <c r="D1366" s="3" t="s">
        <v>8693</v>
      </c>
      <c r="E1366" s="3" t="s">
        <v>947</v>
      </c>
      <c r="F1366" s="3">
        <v>13</v>
      </c>
      <c r="G1366" s="3" t="s">
        <v>21139</v>
      </c>
      <c r="H1366" s="3" t="s">
        <v>19</v>
      </c>
      <c r="I1366" s="3" t="s">
        <v>21140</v>
      </c>
      <c r="J1366" s="3" t="s">
        <v>142</v>
      </c>
    </row>
    <row r="1367" spans="1:10" hidden="1" x14ac:dyDescent="0.25">
      <c r="A1367" s="3" t="s">
        <v>11250</v>
      </c>
      <c r="B1367" s="3">
        <v>2021</v>
      </c>
      <c r="C1367" s="3">
        <v>2</v>
      </c>
      <c r="D1367" s="3" t="s">
        <v>8793</v>
      </c>
      <c r="E1367" s="3" t="s">
        <v>947</v>
      </c>
      <c r="F1367" s="3">
        <v>14</v>
      </c>
      <c r="G1367" s="3" t="s">
        <v>21139</v>
      </c>
      <c r="H1367" s="3" t="s">
        <v>19</v>
      </c>
      <c r="I1367" s="3" t="s">
        <v>21140</v>
      </c>
      <c r="J1367" s="3" t="s">
        <v>142</v>
      </c>
    </row>
    <row r="1368" spans="1:10" hidden="1" x14ac:dyDescent="0.25">
      <c r="A1368" s="3" t="s">
        <v>11250</v>
      </c>
      <c r="B1368" s="3">
        <v>2021</v>
      </c>
      <c r="C1368" s="3">
        <v>2</v>
      </c>
      <c r="D1368" s="3" t="s">
        <v>8795</v>
      </c>
      <c r="E1368" s="3" t="s">
        <v>947</v>
      </c>
      <c r="F1368" s="3">
        <v>15</v>
      </c>
      <c r="G1368" s="3" t="s">
        <v>21139</v>
      </c>
      <c r="H1368" s="3" t="s">
        <v>19</v>
      </c>
      <c r="I1368" s="3" t="s">
        <v>21140</v>
      </c>
      <c r="J1368" s="3" t="s">
        <v>142</v>
      </c>
    </row>
    <row r="1369" spans="1:10" hidden="1" x14ac:dyDescent="0.25">
      <c r="A1369" s="3" t="s">
        <v>11249</v>
      </c>
      <c r="B1369" s="3">
        <v>2021</v>
      </c>
      <c r="C1369" s="3">
        <v>2</v>
      </c>
      <c r="D1369" s="3" t="s">
        <v>7154</v>
      </c>
      <c r="E1369" s="3" t="s">
        <v>947</v>
      </c>
      <c r="F1369" s="3">
        <v>6</v>
      </c>
      <c r="G1369" s="3" t="s">
        <v>21139</v>
      </c>
      <c r="H1369" s="3" t="s">
        <v>19</v>
      </c>
      <c r="I1369" s="3" t="s">
        <v>21140</v>
      </c>
      <c r="J1369" s="3" t="s">
        <v>142</v>
      </c>
    </row>
    <row r="1370" spans="1:10" hidden="1" x14ac:dyDescent="0.25">
      <c r="A1370" s="3" t="s">
        <v>11249</v>
      </c>
      <c r="B1370" s="3">
        <v>2021</v>
      </c>
      <c r="C1370" s="3">
        <v>2</v>
      </c>
      <c r="D1370" s="3" t="s">
        <v>8676</v>
      </c>
      <c r="E1370" s="3" t="s">
        <v>947</v>
      </c>
      <c r="F1370" s="3">
        <v>7</v>
      </c>
      <c r="G1370" s="3" t="s">
        <v>21139</v>
      </c>
      <c r="H1370" s="3" t="s">
        <v>19</v>
      </c>
      <c r="I1370" s="3" t="s">
        <v>21140</v>
      </c>
      <c r="J1370" s="3" t="s">
        <v>142</v>
      </c>
    </row>
    <row r="1371" spans="1:10" hidden="1" x14ac:dyDescent="0.25">
      <c r="A1371" s="3" t="s">
        <v>11249</v>
      </c>
      <c r="B1371" s="3">
        <v>2021</v>
      </c>
      <c r="C1371" s="3">
        <v>2</v>
      </c>
      <c r="D1371" s="3" t="s">
        <v>8675</v>
      </c>
      <c r="E1371" s="3" t="s">
        <v>947</v>
      </c>
      <c r="F1371" s="3">
        <v>8</v>
      </c>
      <c r="G1371" s="3" t="s">
        <v>21139</v>
      </c>
      <c r="H1371" s="3" t="s">
        <v>19</v>
      </c>
      <c r="I1371" s="3" t="s">
        <v>21140</v>
      </c>
      <c r="J1371" s="3" t="s">
        <v>142</v>
      </c>
    </row>
    <row r="1372" spans="1:10" hidden="1" x14ac:dyDescent="0.25">
      <c r="A1372" s="3" t="s">
        <v>11249</v>
      </c>
      <c r="B1372" s="3">
        <v>2021</v>
      </c>
      <c r="C1372" s="3">
        <v>2</v>
      </c>
      <c r="D1372" s="3" t="s">
        <v>7153</v>
      </c>
      <c r="E1372" s="3" t="s">
        <v>947</v>
      </c>
      <c r="F1372" s="3">
        <v>9</v>
      </c>
      <c r="G1372" s="3" t="s">
        <v>21139</v>
      </c>
      <c r="H1372" s="3" t="s">
        <v>19</v>
      </c>
      <c r="I1372" s="3" t="s">
        <v>21140</v>
      </c>
      <c r="J1372" s="3" t="s">
        <v>142</v>
      </c>
    </row>
    <row r="1373" spans="1:10" hidden="1" x14ac:dyDescent="0.25">
      <c r="A1373" s="3" t="s">
        <v>11249</v>
      </c>
      <c r="B1373" s="3">
        <v>2021</v>
      </c>
      <c r="C1373" s="3">
        <v>2</v>
      </c>
      <c r="D1373" s="3" t="s">
        <v>8677</v>
      </c>
      <c r="E1373" s="3" t="s">
        <v>947</v>
      </c>
      <c r="F1373" s="3">
        <v>10</v>
      </c>
      <c r="G1373" s="3" t="s">
        <v>21139</v>
      </c>
      <c r="H1373" s="3" t="s">
        <v>19</v>
      </c>
      <c r="I1373" s="3" t="s">
        <v>21140</v>
      </c>
      <c r="J1373" s="3" t="s">
        <v>142</v>
      </c>
    </row>
    <row r="1374" spans="1:10" hidden="1" x14ac:dyDescent="0.25">
      <c r="A1374" s="3" t="s">
        <v>11249</v>
      </c>
      <c r="B1374" s="3">
        <v>2021</v>
      </c>
      <c r="C1374" s="3">
        <v>2</v>
      </c>
      <c r="D1374" s="3" t="s">
        <v>8678</v>
      </c>
      <c r="E1374" s="3" t="s">
        <v>947</v>
      </c>
      <c r="F1374" s="3">
        <v>11</v>
      </c>
      <c r="G1374" s="3" t="s">
        <v>21139</v>
      </c>
      <c r="H1374" s="3" t="s">
        <v>19</v>
      </c>
      <c r="I1374" s="3" t="s">
        <v>21140</v>
      </c>
      <c r="J1374" s="3" t="s">
        <v>142</v>
      </c>
    </row>
    <row r="1375" spans="1:10" hidden="1" x14ac:dyDescent="0.25">
      <c r="A1375" s="3" t="s">
        <v>11249</v>
      </c>
      <c r="B1375" s="3">
        <v>2021</v>
      </c>
      <c r="C1375" s="3">
        <v>2</v>
      </c>
      <c r="D1375" s="3" t="s">
        <v>8680</v>
      </c>
      <c r="E1375" s="3" t="s">
        <v>947</v>
      </c>
      <c r="F1375" s="3">
        <v>12</v>
      </c>
      <c r="G1375" s="3" t="s">
        <v>21139</v>
      </c>
      <c r="H1375" s="3" t="s">
        <v>19</v>
      </c>
      <c r="I1375" s="3" t="s">
        <v>21140</v>
      </c>
      <c r="J1375" s="3" t="s">
        <v>142</v>
      </c>
    </row>
    <row r="1376" spans="1:10" hidden="1" x14ac:dyDescent="0.25">
      <c r="A1376" s="3" t="s">
        <v>11249</v>
      </c>
      <c r="B1376" s="3">
        <v>2021</v>
      </c>
      <c r="C1376" s="3">
        <v>2</v>
      </c>
      <c r="D1376" s="3" t="s">
        <v>8682</v>
      </c>
      <c r="E1376" s="3" t="s">
        <v>947</v>
      </c>
      <c r="F1376" s="3">
        <v>13</v>
      </c>
      <c r="G1376" s="3" t="s">
        <v>21139</v>
      </c>
      <c r="H1376" s="3" t="s">
        <v>19</v>
      </c>
      <c r="I1376" s="3" t="s">
        <v>21140</v>
      </c>
      <c r="J1376" s="3" t="s">
        <v>142</v>
      </c>
    </row>
    <row r="1377" spans="1:10" hidden="1" x14ac:dyDescent="0.25">
      <c r="A1377" s="3" t="s">
        <v>11249</v>
      </c>
      <c r="B1377" s="3">
        <v>2021</v>
      </c>
      <c r="C1377" s="3">
        <v>2</v>
      </c>
      <c r="D1377" s="3" t="s">
        <v>8802</v>
      </c>
      <c r="E1377" s="3" t="s">
        <v>947</v>
      </c>
      <c r="F1377" s="3">
        <v>14</v>
      </c>
      <c r="G1377" s="3" t="s">
        <v>21139</v>
      </c>
      <c r="H1377" s="3" t="s">
        <v>19</v>
      </c>
      <c r="I1377" s="3" t="s">
        <v>21140</v>
      </c>
      <c r="J1377" s="3" t="s">
        <v>142</v>
      </c>
    </row>
    <row r="1378" spans="1:10" hidden="1" x14ac:dyDescent="0.25">
      <c r="A1378" s="3" t="s">
        <v>11249</v>
      </c>
      <c r="B1378" s="3">
        <v>2021</v>
      </c>
      <c r="C1378" s="3">
        <v>2</v>
      </c>
      <c r="D1378" s="3" t="s">
        <v>8804</v>
      </c>
      <c r="E1378" s="3" t="s">
        <v>947</v>
      </c>
      <c r="F1378" s="3">
        <v>15</v>
      </c>
      <c r="G1378" s="3" t="s">
        <v>21139</v>
      </c>
      <c r="H1378" s="3" t="s">
        <v>19</v>
      </c>
      <c r="I1378" s="3" t="s">
        <v>21140</v>
      </c>
      <c r="J1378" s="3" t="s">
        <v>142</v>
      </c>
    </row>
    <row r="1379" spans="1:10" hidden="1" x14ac:dyDescent="0.25">
      <c r="A1379" s="3" t="s">
        <v>11249</v>
      </c>
      <c r="B1379" s="3">
        <v>2021</v>
      </c>
      <c r="C1379" s="3">
        <v>2</v>
      </c>
      <c r="D1379" s="3" t="s">
        <v>9030</v>
      </c>
      <c r="E1379" s="3" t="s">
        <v>947</v>
      </c>
      <c r="F1379" s="3">
        <v>16</v>
      </c>
      <c r="G1379" s="3" t="s">
        <v>21139</v>
      </c>
      <c r="H1379" s="3" t="s">
        <v>19</v>
      </c>
      <c r="I1379" s="3" t="s">
        <v>21140</v>
      </c>
      <c r="J1379" s="3" t="s">
        <v>142</v>
      </c>
    </row>
    <row r="1380" spans="1:10" hidden="1" x14ac:dyDescent="0.25">
      <c r="A1380" s="3" t="s">
        <v>11249</v>
      </c>
      <c r="B1380" s="3">
        <v>2021</v>
      </c>
      <c r="C1380" s="3">
        <v>2</v>
      </c>
      <c r="D1380" s="3" t="s">
        <v>8684</v>
      </c>
      <c r="E1380" s="3" t="s">
        <v>947</v>
      </c>
      <c r="F1380" s="3">
        <v>17</v>
      </c>
      <c r="G1380" s="3" t="s">
        <v>21139</v>
      </c>
      <c r="H1380" s="3" t="s">
        <v>19</v>
      </c>
      <c r="I1380" s="3" t="s">
        <v>21140</v>
      </c>
      <c r="J1380" s="3" t="s">
        <v>142</v>
      </c>
    </row>
    <row r="1381" spans="1:10" hidden="1" x14ac:dyDescent="0.25">
      <c r="A1381" s="3" t="s">
        <v>11249</v>
      </c>
      <c r="B1381" s="3">
        <v>2021</v>
      </c>
      <c r="C1381" s="3">
        <v>2</v>
      </c>
      <c r="D1381" s="3" t="s">
        <v>8685</v>
      </c>
      <c r="E1381" s="3" t="s">
        <v>947</v>
      </c>
      <c r="F1381" s="3">
        <v>18</v>
      </c>
      <c r="G1381" s="3" t="s">
        <v>21139</v>
      </c>
      <c r="H1381" s="3" t="s">
        <v>19</v>
      </c>
      <c r="I1381" s="3" t="s">
        <v>21140</v>
      </c>
      <c r="J1381" s="3" t="s">
        <v>142</v>
      </c>
    </row>
    <row r="1382" spans="1:10" hidden="1" x14ac:dyDescent="0.25">
      <c r="A1382" s="3" t="s">
        <v>965</v>
      </c>
      <c r="B1382" s="3">
        <v>2021</v>
      </c>
      <c r="C1382" s="3">
        <v>2</v>
      </c>
      <c r="D1382" s="3" t="s">
        <v>8784</v>
      </c>
      <c r="E1382" s="3" t="s">
        <v>29814</v>
      </c>
      <c r="F1382" s="3">
        <v>8</v>
      </c>
      <c r="G1382" s="3"/>
      <c r="H1382" s="3" t="s">
        <v>19</v>
      </c>
      <c r="I1382" s="3" t="s">
        <v>21141</v>
      </c>
      <c r="J1382" s="3" t="s">
        <v>142</v>
      </c>
    </row>
    <row r="1383" spans="1:10" hidden="1" x14ac:dyDescent="0.25">
      <c r="A1383" s="3" t="s">
        <v>967</v>
      </c>
      <c r="B1383" s="3">
        <v>2021</v>
      </c>
      <c r="C1383" s="3">
        <v>2</v>
      </c>
      <c r="D1383" s="3" t="s">
        <v>7512</v>
      </c>
      <c r="E1383" s="3" t="s">
        <v>29814</v>
      </c>
      <c r="F1383" s="3">
        <v>1</v>
      </c>
      <c r="G1383" s="3"/>
      <c r="H1383" s="3" t="s">
        <v>19</v>
      </c>
      <c r="I1383" s="3" t="s">
        <v>21140</v>
      </c>
      <c r="J1383" s="3" t="s">
        <v>142</v>
      </c>
    </row>
    <row r="1384" spans="1:10" hidden="1" x14ac:dyDescent="0.25">
      <c r="A1384" s="3" t="s">
        <v>967</v>
      </c>
      <c r="B1384" s="3">
        <v>2021</v>
      </c>
      <c r="C1384" s="3">
        <v>2</v>
      </c>
      <c r="D1384" s="3" t="s">
        <v>139</v>
      </c>
      <c r="E1384" s="3" t="s">
        <v>29814</v>
      </c>
      <c r="F1384" s="3">
        <v>2</v>
      </c>
      <c r="G1384" s="3"/>
      <c r="H1384" s="3" t="s">
        <v>19</v>
      </c>
      <c r="I1384" s="3" t="s">
        <v>21140</v>
      </c>
      <c r="J1384" s="3" t="s">
        <v>142</v>
      </c>
    </row>
    <row r="1385" spans="1:10" hidden="1" x14ac:dyDescent="0.25">
      <c r="A1385" s="3" t="s">
        <v>967</v>
      </c>
      <c r="B1385" s="3">
        <v>2021</v>
      </c>
      <c r="C1385" s="3">
        <v>2</v>
      </c>
      <c r="D1385" s="3" t="s">
        <v>8066</v>
      </c>
      <c r="E1385" s="3" t="s">
        <v>29814</v>
      </c>
      <c r="F1385" s="3">
        <v>3</v>
      </c>
      <c r="G1385" s="3"/>
      <c r="H1385" s="3" t="s">
        <v>19</v>
      </c>
      <c r="I1385" s="3" t="s">
        <v>2498</v>
      </c>
      <c r="J1385" s="3" t="s">
        <v>142</v>
      </c>
    </row>
    <row r="1386" spans="1:10" hidden="1" x14ac:dyDescent="0.25">
      <c r="A1386" s="3" t="s">
        <v>967</v>
      </c>
      <c r="B1386" s="3">
        <v>2021</v>
      </c>
      <c r="C1386" s="3">
        <v>2</v>
      </c>
      <c r="D1386" s="3" t="s">
        <v>8644</v>
      </c>
      <c r="E1386" s="3" t="s">
        <v>29814</v>
      </c>
      <c r="F1386" s="3">
        <v>4</v>
      </c>
      <c r="G1386" s="3"/>
      <c r="H1386" s="3" t="s">
        <v>19</v>
      </c>
      <c r="I1386" s="3" t="s">
        <v>9786</v>
      </c>
      <c r="J1386" s="3" t="s">
        <v>142</v>
      </c>
    </row>
    <row r="1387" spans="1:10" hidden="1" x14ac:dyDescent="0.25">
      <c r="A1387" s="3" t="s">
        <v>967</v>
      </c>
      <c r="B1387" s="3">
        <v>2021</v>
      </c>
      <c r="C1387" s="3">
        <v>2</v>
      </c>
      <c r="D1387" s="3" t="s">
        <v>8786</v>
      </c>
      <c r="E1387" s="3" t="s">
        <v>29814</v>
      </c>
      <c r="F1387" s="3">
        <v>5</v>
      </c>
      <c r="G1387" s="3"/>
      <c r="H1387" s="3" t="s">
        <v>19</v>
      </c>
      <c r="I1387" s="3" t="s">
        <v>21140</v>
      </c>
      <c r="J1387" s="3" t="s">
        <v>142</v>
      </c>
    </row>
    <row r="1388" spans="1:10" hidden="1" x14ac:dyDescent="0.25">
      <c r="A1388" s="3" t="s">
        <v>967</v>
      </c>
      <c r="B1388" s="3">
        <v>2021</v>
      </c>
      <c r="C1388" s="3">
        <v>2</v>
      </c>
      <c r="D1388" s="3" t="s">
        <v>8806</v>
      </c>
      <c r="E1388" s="3" t="s">
        <v>947</v>
      </c>
      <c r="F1388" s="3">
        <v>6</v>
      </c>
      <c r="G1388" s="3" t="s">
        <v>21139</v>
      </c>
      <c r="H1388" s="3" t="s">
        <v>19</v>
      </c>
      <c r="I1388" s="3"/>
      <c r="J1388" s="3" t="s">
        <v>142</v>
      </c>
    </row>
    <row r="1389" spans="1:10" hidden="1" x14ac:dyDescent="0.25">
      <c r="A1389" s="3" t="s">
        <v>967</v>
      </c>
      <c r="B1389" s="3">
        <v>2021</v>
      </c>
      <c r="C1389" s="3">
        <v>2</v>
      </c>
      <c r="D1389" s="3" t="s">
        <v>8808</v>
      </c>
      <c r="E1389" s="3" t="s">
        <v>947</v>
      </c>
      <c r="F1389" s="3">
        <v>7</v>
      </c>
      <c r="G1389" s="3" t="s">
        <v>21139</v>
      </c>
      <c r="H1389" s="3" t="s">
        <v>19</v>
      </c>
      <c r="I1389" s="3"/>
      <c r="J1389" s="3" t="s">
        <v>142</v>
      </c>
    </row>
    <row r="1390" spans="1:10" hidden="1" x14ac:dyDescent="0.25">
      <c r="A1390" s="3" t="s">
        <v>967</v>
      </c>
      <c r="B1390" s="3">
        <v>2021</v>
      </c>
      <c r="C1390" s="3">
        <v>2</v>
      </c>
      <c r="D1390" s="3" t="s">
        <v>8810</v>
      </c>
      <c r="E1390" s="3" t="s">
        <v>947</v>
      </c>
      <c r="F1390" s="3">
        <v>8</v>
      </c>
      <c r="G1390" s="3" t="s">
        <v>21139</v>
      </c>
      <c r="H1390" s="3" t="s">
        <v>19</v>
      </c>
      <c r="I1390" s="3"/>
      <c r="J1390" s="3" t="s">
        <v>142</v>
      </c>
    </row>
    <row r="1391" spans="1:10" hidden="1" x14ac:dyDescent="0.25">
      <c r="A1391" s="3" t="s">
        <v>967</v>
      </c>
      <c r="B1391" s="3">
        <v>2021</v>
      </c>
      <c r="C1391" s="3">
        <v>2</v>
      </c>
      <c r="D1391" s="3" t="s">
        <v>8785</v>
      </c>
      <c r="E1391" s="3" t="s">
        <v>29814</v>
      </c>
      <c r="F1391" s="3">
        <v>9</v>
      </c>
      <c r="G1391" s="3"/>
      <c r="H1391" s="3" t="s">
        <v>19</v>
      </c>
      <c r="I1391" s="3" t="s">
        <v>21141</v>
      </c>
      <c r="J1391" s="3" t="s">
        <v>142</v>
      </c>
    </row>
    <row r="1392" spans="1:10" hidden="1" x14ac:dyDescent="0.25">
      <c r="A1392" s="3" t="s">
        <v>11251</v>
      </c>
      <c r="B1392" s="3">
        <v>2021</v>
      </c>
      <c r="C1392" s="3">
        <v>2</v>
      </c>
      <c r="D1392" s="3" t="s">
        <v>663</v>
      </c>
      <c r="E1392" s="3" t="s">
        <v>29814</v>
      </c>
      <c r="F1392" s="3">
        <v>2</v>
      </c>
      <c r="G1392" s="3"/>
      <c r="H1392" s="3" t="s">
        <v>19</v>
      </c>
      <c r="I1392" s="3" t="s">
        <v>21140</v>
      </c>
      <c r="J1392" s="3" t="s">
        <v>142</v>
      </c>
    </row>
    <row r="1393" spans="1:10" hidden="1" x14ac:dyDescent="0.25">
      <c r="A1393" s="3" t="s">
        <v>11251</v>
      </c>
      <c r="B1393" s="3">
        <v>2021</v>
      </c>
      <c r="C1393" s="3">
        <v>2</v>
      </c>
      <c r="D1393" s="3" t="s">
        <v>665</v>
      </c>
      <c r="E1393" s="3" t="s">
        <v>29814</v>
      </c>
      <c r="F1393" s="3">
        <v>3</v>
      </c>
      <c r="G1393" s="3"/>
      <c r="H1393" s="3" t="s">
        <v>19</v>
      </c>
      <c r="I1393" s="3" t="s">
        <v>21140</v>
      </c>
      <c r="J1393" s="3" t="s">
        <v>142</v>
      </c>
    </row>
    <row r="1394" spans="1:10" hidden="1" x14ac:dyDescent="0.25">
      <c r="A1394" s="3" t="s">
        <v>11251</v>
      </c>
      <c r="B1394" s="3">
        <v>2021</v>
      </c>
      <c r="C1394" s="3">
        <v>2</v>
      </c>
      <c r="D1394" s="3" t="s">
        <v>8175</v>
      </c>
      <c r="E1394" s="3" t="s">
        <v>29814</v>
      </c>
      <c r="F1394" s="3">
        <v>4</v>
      </c>
      <c r="G1394" s="3"/>
      <c r="H1394" s="3" t="s">
        <v>19</v>
      </c>
      <c r="I1394" s="3" t="s">
        <v>10900</v>
      </c>
      <c r="J1394" s="3" t="s">
        <v>142</v>
      </c>
    </row>
    <row r="1395" spans="1:10" hidden="1" x14ac:dyDescent="0.25">
      <c r="A1395" s="3" t="s">
        <v>11253</v>
      </c>
      <c r="B1395" s="3">
        <v>2021</v>
      </c>
      <c r="C1395" s="3">
        <v>2</v>
      </c>
      <c r="D1395" s="3" t="s">
        <v>183</v>
      </c>
      <c r="E1395" s="3" t="s">
        <v>29814</v>
      </c>
      <c r="F1395" s="3">
        <v>2</v>
      </c>
      <c r="G1395" s="3"/>
      <c r="H1395" s="3" t="s">
        <v>19</v>
      </c>
      <c r="I1395" s="3" t="s">
        <v>21140</v>
      </c>
      <c r="J1395" s="3" t="s">
        <v>142</v>
      </c>
    </row>
    <row r="1396" spans="1:10" hidden="1" x14ac:dyDescent="0.25">
      <c r="A1396" s="3" t="s">
        <v>11253</v>
      </c>
      <c r="B1396" s="3">
        <v>2021</v>
      </c>
      <c r="C1396" s="3">
        <v>2</v>
      </c>
      <c r="D1396" s="3" t="s">
        <v>673</v>
      </c>
      <c r="E1396" s="3" t="s">
        <v>29814</v>
      </c>
      <c r="F1396" s="3">
        <v>3</v>
      </c>
      <c r="G1396" s="3"/>
      <c r="H1396" s="3" t="s">
        <v>19</v>
      </c>
      <c r="I1396" s="3" t="s">
        <v>21140</v>
      </c>
      <c r="J1396" s="3" t="s">
        <v>142</v>
      </c>
    </row>
    <row r="1397" spans="1:10" hidden="1" x14ac:dyDescent="0.25">
      <c r="A1397" s="3" t="s">
        <v>11253</v>
      </c>
      <c r="B1397" s="3">
        <v>2021</v>
      </c>
      <c r="C1397" s="3">
        <v>2</v>
      </c>
      <c r="D1397" s="3" t="s">
        <v>8175</v>
      </c>
      <c r="E1397" s="3" t="s">
        <v>29814</v>
      </c>
      <c r="F1397" s="3">
        <v>4</v>
      </c>
      <c r="G1397" s="3"/>
      <c r="H1397" s="3" t="s">
        <v>19</v>
      </c>
      <c r="I1397" s="3" t="s">
        <v>10900</v>
      </c>
      <c r="J1397" s="3" t="s">
        <v>142</v>
      </c>
    </row>
    <row r="1398" spans="1:10" hidden="1" x14ac:dyDescent="0.25">
      <c r="A1398" s="3" t="s">
        <v>11252</v>
      </c>
      <c r="B1398" s="3">
        <v>2021</v>
      </c>
      <c r="C1398" s="3">
        <v>2</v>
      </c>
      <c r="D1398" s="3" t="s">
        <v>8137</v>
      </c>
      <c r="E1398" s="3" t="s">
        <v>29814</v>
      </c>
      <c r="F1398" s="3">
        <v>2</v>
      </c>
      <c r="G1398" s="3"/>
      <c r="H1398" s="3" t="s">
        <v>19</v>
      </c>
      <c r="I1398" s="3" t="s">
        <v>21140</v>
      </c>
      <c r="J1398" s="3" t="s">
        <v>142</v>
      </c>
    </row>
    <row r="1399" spans="1:10" hidden="1" x14ac:dyDescent="0.25">
      <c r="A1399" s="3" t="s">
        <v>11252</v>
      </c>
      <c r="B1399" s="3">
        <v>2021</v>
      </c>
      <c r="C1399" s="3">
        <v>2</v>
      </c>
      <c r="D1399" s="3" t="s">
        <v>8659</v>
      </c>
      <c r="E1399" s="3" t="s">
        <v>29814</v>
      </c>
      <c r="F1399" s="3">
        <v>3</v>
      </c>
      <c r="G1399" s="3"/>
      <c r="H1399" s="3" t="s">
        <v>19</v>
      </c>
      <c r="I1399" s="3" t="s">
        <v>21140</v>
      </c>
      <c r="J1399" s="3" t="s">
        <v>142</v>
      </c>
    </row>
    <row r="1400" spans="1:10" hidden="1" x14ac:dyDescent="0.25">
      <c r="A1400" s="3" t="s">
        <v>11252</v>
      </c>
      <c r="B1400" s="3">
        <v>2021</v>
      </c>
      <c r="C1400" s="3">
        <v>2</v>
      </c>
      <c r="D1400" s="3" t="s">
        <v>8176</v>
      </c>
      <c r="E1400" s="3" t="s">
        <v>29814</v>
      </c>
      <c r="F1400" s="3">
        <v>4</v>
      </c>
      <c r="G1400" s="3"/>
      <c r="H1400" s="3" t="s">
        <v>19</v>
      </c>
      <c r="I1400" s="3" t="s">
        <v>10900</v>
      </c>
      <c r="J1400" s="3" t="s">
        <v>142</v>
      </c>
    </row>
    <row r="1401" spans="1:10" hidden="1" x14ac:dyDescent="0.25">
      <c r="A1401" s="3" t="s">
        <v>11282</v>
      </c>
      <c r="B1401" s="3">
        <v>2021</v>
      </c>
      <c r="C1401" s="3">
        <v>2</v>
      </c>
      <c r="D1401" s="3" t="s">
        <v>7511</v>
      </c>
      <c r="E1401" s="3" t="s">
        <v>29814</v>
      </c>
      <c r="F1401" s="3">
        <v>1</v>
      </c>
      <c r="G1401" s="3"/>
      <c r="H1401" s="3" t="s">
        <v>19</v>
      </c>
      <c r="I1401" s="3" t="s">
        <v>9786</v>
      </c>
      <c r="J1401" s="3" t="s">
        <v>142</v>
      </c>
    </row>
    <row r="1402" spans="1:10" hidden="1" x14ac:dyDescent="0.25">
      <c r="A1402" s="3" t="s">
        <v>11282</v>
      </c>
      <c r="B1402" s="3">
        <v>2021</v>
      </c>
      <c r="C1402" s="3">
        <v>2</v>
      </c>
      <c r="D1402" s="3" t="s">
        <v>8847</v>
      </c>
      <c r="E1402" s="3" t="s">
        <v>29814</v>
      </c>
      <c r="F1402" s="3">
        <v>3</v>
      </c>
      <c r="G1402" s="3"/>
      <c r="H1402" s="3" t="s">
        <v>19</v>
      </c>
      <c r="I1402" s="3" t="s">
        <v>10900</v>
      </c>
      <c r="J1402" s="3" t="s">
        <v>142</v>
      </c>
    </row>
    <row r="1403" spans="1:10" hidden="1" x14ac:dyDescent="0.25">
      <c r="A1403" s="3" t="s">
        <v>11282</v>
      </c>
      <c r="B1403" s="3">
        <v>2021</v>
      </c>
      <c r="C1403" s="3">
        <v>2</v>
      </c>
      <c r="D1403" s="3" t="s">
        <v>8860</v>
      </c>
      <c r="E1403" s="3" t="s">
        <v>29814</v>
      </c>
      <c r="F1403" s="3">
        <v>4</v>
      </c>
      <c r="G1403" s="3"/>
      <c r="H1403" s="3" t="s">
        <v>19</v>
      </c>
      <c r="I1403" s="3" t="s">
        <v>21140</v>
      </c>
      <c r="J1403" s="3" t="s">
        <v>142</v>
      </c>
    </row>
    <row r="1404" spans="1:10" hidden="1" x14ac:dyDescent="0.25">
      <c r="A1404" s="3" t="s">
        <v>11282</v>
      </c>
      <c r="B1404" s="3">
        <v>2021</v>
      </c>
      <c r="C1404" s="3">
        <v>2</v>
      </c>
      <c r="D1404" s="3" t="s">
        <v>8862</v>
      </c>
      <c r="E1404" s="3" t="s">
        <v>29814</v>
      </c>
      <c r="F1404" s="3">
        <v>5</v>
      </c>
      <c r="G1404" s="3"/>
      <c r="H1404" s="3" t="s">
        <v>19</v>
      </c>
      <c r="I1404" s="3" t="s">
        <v>21140</v>
      </c>
      <c r="J1404" s="3" t="s">
        <v>142</v>
      </c>
    </row>
    <row r="1405" spans="1:10" hidden="1" x14ac:dyDescent="0.25">
      <c r="A1405" s="3" t="s">
        <v>11282</v>
      </c>
      <c r="B1405" s="3">
        <v>2021</v>
      </c>
      <c r="C1405" s="3">
        <v>2</v>
      </c>
      <c r="D1405" s="3" t="s">
        <v>8823</v>
      </c>
      <c r="E1405" s="3" t="s">
        <v>29814</v>
      </c>
      <c r="F1405" s="3">
        <v>6</v>
      </c>
      <c r="G1405" s="3"/>
      <c r="H1405" s="3" t="s">
        <v>19</v>
      </c>
      <c r="I1405" s="3" t="s">
        <v>21141</v>
      </c>
      <c r="J1405" s="3" t="s">
        <v>142</v>
      </c>
    </row>
    <row r="1406" spans="1:10" hidden="1" x14ac:dyDescent="0.25">
      <c r="A1406" s="3" t="s">
        <v>11250</v>
      </c>
      <c r="B1406" s="3">
        <v>2021</v>
      </c>
      <c r="C1406" s="3">
        <v>2</v>
      </c>
      <c r="D1406" s="3" t="s">
        <v>8797</v>
      </c>
      <c r="E1406" s="3" t="s">
        <v>947</v>
      </c>
      <c r="F1406" s="3">
        <v>16</v>
      </c>
      <c r="G1406" s="3" t="s">
        <v>21139</v>
      </c>
      <c r="H1406" s="3" t="s">
        <v>19</v>
      </c>
      <c r="I1406" s="3" t="s">
        <v>21140</v>
      </c>
      <c r="J1406" s="3" t="s">
        <v>142</v>
      </c>
    </row>
    <row r="1407" spans="1:10" hidden="1" x14ac:dyDescent="0.25">
      <c r="A1407" s="3" t="s">
        <v>11253</v>
      </c>
      <c r="B1407" s="3">
        <v>2021</v>
      </c>
      <c r="C1407" s="3">
        <v>2</v>
      </c>
      <c r="D1407" s="3" t="s">
        <v>9010</v>
      </c>
      <c r="E1407" s="3" t="s">
        <v>29814</v>
      </c>
      <c r="F1407" s="3">
        <v>19</v>
      </c>
      <c r="G1407" s="3"/>
      <c r="H1407" s="3" t="s">
        <v>19</v>
      </c>
      <c r="I1407" s="3" t="s">
        <v>10900</v>
      </c>
      <c r="J1407" s="3" t="s">
        <v>142</v>
      </c>
    </row>
    <row r="1408" spans="1:10" hidden="1" x14ac:dyDescent="0.25">
      <c r="A1408" s="3" t="s">
        <v>11253</v>
      </c>
      <c r="B1408" s="3">
        <v>2021</v>
      </c>
      <c r="C1408" s="3">
        <v>2</v>
      </c>
      <c r="D1408" s="3" t="s">
        <v>8955</v>
      </c>
      <c r="E1408" s="3" t="s">
        <v>947</v>
      </c>
      <c r="F1408" s="3">
        <v>16</v>
      </c>
      <c r="G1408" s="3"/>
      <c r="H1408" s="3" t="s">
        <v>19</v>
      </c>
      <c r="I1408" s="3" t="s">
        <v>21140</v>
      </c>
      <c r="J1408" s="3" t="s">
        <v>142</v>
      </c>
    </row>
    <row r="1409" spans="1:10" hidden="1" x14ac:dyDescent="0.25">
      <c r="A1409" s="3" t="s">
        <v>11252</v>
      </c>
      <c r="B1409" s="3">
        <v>2021</v>
      </c>
      <c r="C1409" s="3">
        <v>2</v>
      </c>
      <c r="D1409" s="3" t="s">
        <v>9012</v>
      </c>
      <c r="E1409" s="3" t="s">
        <v>29814</v>
      </c>
      <c r="F1409" s="3">
        <v>7</v>
      </c>
      <c r="G1409" s="3"/>
      <c r="H1409" s="3" t="s">
        <v>19</v>
      </c>
      <c r="I1409" s="3" t="s">
        <v>10900</v>
      </c>
      <c r="J1409" s="3" t="s">
        <v>142</v>
      </c>
    </row>
    <row r="1410" spans="1:10" hidden="1" x14ac:dyDescent="0.25">
      <c r="A1410" s="3" t="s">
        <v>11251</v>
      </c>
      <c r="B1410" s="3">
        <v>2021</v>
      </c>
      <c r="C1410" s="3">
        <v>2</v>
      </c>
      <c r="D1410" s="3" t="s">
        <v>9014</v>
      </c>
      <c r="E1410" s="3" t="s">
        <v>29814</v>
      </c>
      <c r="F1410" s="3">
        <v>7</v>
      </c>
      <c r="G1410" s="3"/>
      <c r="H1410" s="3" t="s">
        <v>19</v>
      </c>
      <c r="I1410" s="3" t="s">
        <v>10900</v>
      </c>
      <c r="J1410" s="3" t="s">
        <v>142</v>
      </c>
    </row>
    <row r="1411" spans="1:10" hidden="1" x14ac:dyDescent="0.25">
      <c r="A1411" s="3" t="s">
        <v>11231</v>
      </c>
      <c r="B1411" s="3">
        <v>2021</v>
      </c>
      <c r="C1411" s="3">
        <v>2</v>
      </c>
      <c r="D1411" s="3" t="s">
        <v>8644</v>
      </c>
      <c r="E1411" s="3" t="s">
        <v>29814</v>
      </c>
      <c r="F1411" s="3">
        <v>1</v>
      </c>
      <c r="G1411" s="3"/>
      <c r="H1411" s="3" t="s">
        <v>290</v>
      </c>
      <c r="I1411" s="3" t="s">
        <v>9786</v>
      </c>
      <c r="J1411" s="3" t="s">
        <v>37</v>
      </c>
    </row>
    <row r="1412" spans="1:10" hidden="1" x14ac:dyDescent="0.25">
      <c r="A1412" s="3" t="s">
        <v>11231</v>
      </c>
      <c r="B1412" s="3">
        <v>2021</v>
      </c>
      <c r="C1412" s="3">
        <v>2</v>
      </c>
      <c r="D1412" s="3" t="s">
        <v>8179</v>
      </c>
      <c r="E1412" s="3" t="s">
        <v>29814</v>
      </c>
      <c r="F1412" s="3">
        <v>2</v>
      </c>
      <c r="G1412" s="3"/>
      <c r="H1412" s="3" t="s">
        <v>290</v>
      </c>
      <c r="I1412" s="3" t="s">
        <v>10900</v>
      </c>
      <c r="J1412" s="3" t="s">
        <v>37</v>
      </c>
    </row>
    <row r="1413" spans="1:10" hidden="1" x14ac:dyDescent="0.25">
      <c r="A1413" s="3" t="s">
        <v>11231</v>
      </c>
      <c r="B1413" s="3">
        <v>2021</v>
      </c>
      <c r="C1413" s="3">
        <v>2</v>
      </c>
      <c r="D1413" s="3" t="s">
        <v>8177</v>
      </c>
      <c r="E1413" s="3" t="s">
        <v>29814</v>
      </c>
      <c r="F1413" s="3">
        <v>3</v>
      </c>
      <c r="G1413" s="3"/>
      <c r="H1413" s="3" t="s">
        <v>290</v>
      </c>
      <c r="I1413" s="3" t="s">
        <v>21140</v>
      </c>
      <c r="J1413" s="3" t="s">
        <v>37</v>
      </c>
    </row>
    <row r="1414" spans="1:10" hidden="1" x14ac:dyDescent="0.25">
      <c r="A1414" s="3" t="s">
        <v>11231</v>
      </c>
      <c r="B1414" s="3">
        <v>2021</v>
      </c>
      <c r="C1414" s="3">
        <v>2</v>
      </c>
      <c r="D1414" s="3" t="s">
        <v>7031</v>
      </c>
      <c r="E1414" s="3" t="s">
        <v>29814</v>
      </c>
      <c r="F1414" s="3">
        <v>4</v>
      </c>
      <c r="G1414" s="3"/>
      <c r="H1414" s="3" t="s">
        <v>290</v>
      </c>
      <c r="I1414" s="3" t="s">
        <v>21140</v>
      </c>
      <c r="J1414" s="3" t="s">
        <v>37</v>
      </c>
    </row>
    <row r="1415" spans="1:10" hidden="1" x14ac:dyDescent="0.25">
      <c r="A1415" s="3" t="s">
        <v>11231</v>
      </c>
      <c r="B1415" s="3">
        <v>2021</v>
      </c>
      <c r="C1415" s="3">
        <v>2</v>
      </c>
      <c r="D1415" s="3" t="s">
        <v>8088</v>
      </c>
      <c r="E1415" s="3" t="s">
        <v>29814</v>
      </c>
      <c r="F1415" s="3">
        <v>5</v>
      </c>
      <c r="G1415" s="3"/>
      <c r="H1415" s="3" t="s">
        <v>290</v>
      </c>
      <c r="I1415" s="3" t="s">
        <v>10900</v>
      </c>
      <c r="J1415" s="3" t="s">
        <v>37</v>
      </c>
    </row>
    <row r="1416" spans="1:10" hidden="1" x14ac:dyDescent="0.25">
      <c r="A1416" s="3" t="s">
        <v>11231</v>
      </c>
      <c r="B1416" s="3">
        <v>2021</v>
      </c>
      <c r="C1416" s="3">
        <v>2</v>
      </c>
      <c r="D1416" s="3" t="s">
        <v>8899</v>
      </c>
      <c r="E1416" s="3" t="s">
        <v>947</v>
      </c>
      <c r="F1416" s="3">
        <v>6</v>
      </c>
      <c r="G1416" s="3" t="s">
        <v>21139</v>
      </c>
      <c r="H1416" s="3" t="s">
        <v>290</v>
      </c>
      <c r="I1416" s="3" t="s">
        <v>10900</v>
      </c>
      <c r="J1416" s="3" t="s">
        <v>37</v>
      </c>
    </row>
    <row r="1417" spans="1:10" hidden="1" x14ac:dyDescent="0.25">
      <c r="A1417" s="3" t="s">
        <v>11231</v>
      </c>
      <c r="B1417" s="3">
        <v>2021</v>
      </c>
      <c r="C1417" s="3">
        <v>2</v>
      </c>
      <c r="D1417" s="3" t="s">
        <v>8901</v>
      </c>
      <c r="E1417" s="3" t="s">
        <v>947</v>
      </c>
      <c r="F1417" s="3">
        <v>7</v>
      </c>
      <c r="G1417" s="3"/>
      <c r="H1417" s="3" t="s">
        <v>290</v>
      </c>
      <c r="I1417" s="3" t="s">
        <v>10900</v>
      </c>
      <c r="J1417" s="3" t="s">
        <v>37</v>
      </c>
    </row>
    <row r="1418" spans="1:10" hidden="1" x14ac:dyDescent="0.25">
      <c r="A1418" s="3" t="s">
        <v>11231</v>
      </c>
      <c r="B1418" s="3">
        <v>2021</v>
      </c>
      <c r="C1418" s="3">
        <v>2</v>
      </c>
      <c r="D1418" s="3" t="s">
        <v>8821</v>
      </c>
      <c r="E1418" s="3" t="s">
        <v>29814</v>
      </c>
      <c r="F1418" s="3">
        <v>8</v>
      </c>
      <c r="G1418" s="3"/>
      <c r="H1418" s="3" t="s">
        <v>290</v>
      </c>
      <c r="I1418" s="3" t="s">
        <v>21141</v>
      </c>
      <c r="J1418" s="3" t="s">
        <v>37</v>
      </c>
    </row>
    <row r="1419" spans="1:10" hidden="1" x14ac:dyDescent="0.25">
      <c r="A1419" s="3" t="s">
        <v>6960</v>
      </c>
      <c r="B1419" s="3">
        <v>2021</v>
      </c>
      <c r="C1419" s="3">
        <v>2</v>
      </c>
      <c r="D1419" s="3" t="s">
        <v>410</v>
      </c>
      <c r="E1419" s="3" t="s">
        <v>29814</v>
      </c>
      <c r="F1419" s="3">
        <v>2</v>
      </c>
      <c r="G1419" s="3"/>
      <c r="H1419" s="3" t="s">
        <v>19</v>
      </c>
      <c r="I1419" s="3" t="s">
        <v>37</v>
      </c>
      <c r="J1419" s="3" t="s">
        <v>142</v>
      </c>
    </row>
    <row r="1420" spans="1:10" hidden="1" x14ac:dyDescent="0.25">
      <c r="A1420" s="3" t="s">
        <v>6960</v>
      </c>
      <c r="B1420" s="3">
        <v>2021</v>
      </c>
      <c r="C1420" s="3">
        <v>2</v>
      </c>
      <c r="D1420" s="3" t="s">
        <v>992</v>
      </c>
      <c r="E1420" s="3" t="s">
        <v>29814</v>
      </c>
      <c r="F1420" s="3">
        <v>3</v>
      </c>
      <c r="G1420" s="3"/>
      <c r="H1420" s="3" t="s">
        <v>19</v>
      </c>
      <c r="I1420" s="3" t="s">
        <v>10900</v>
      </c>
      <c r="J1420" s="3" t="s">
        <v>142</v>
      </c>
    </row>
    <row r="1421" spans="1:10" hidden="1" x14ac:dyDescent="0.25">
      <c r="A1421" s="3" t="s">
        <v>6960</v>
      </c>
      <c r="B1421" s="3">
        <v>2021</v>
      </c>
      <c r="C1421" s="3">
        <v>2</v>
      </c>
      <c r="D1421" s="3" t="s">
        <v>993</v>
      </c>
      <c r="E1421" s="3" t="s">
        <v>29814</v>
      </c>
      <c r="F1421" s="3">
        <v>4</v>
      </c>
      <c r="G1421" s="3"/>
      <c r="H1421" s="3" t="s">
        <v>19</v>
      </c>
      <c r="I1421" s="3" t="s">
        <v>10900</v>
      </c>
      <c r="J1421" s="3" t="s">
        <v>142</v>
      </c>
    </row>
    <row r="1422" spans="1:10" hidden="1" x14ac:dyDescent="0.25">
      <c r="A1422" s="3" t="s">
        <v>6960</v>
      </c>
      <c r="B1422" s="3">
        <v>2021</v>
      </c>
      <c r="C1422" s="3">
        <v>2</v>
      </c>
      <c r="D1422" s="3" t="s">
        <v>994</v>
      </c>
      <c r="E1422" s="3" t="s">
        <v>29814</v>
      </c>
      <c r="F1422" s="3">
        <v>5</v>
      </c>
      <c r="G1422" s="3"/>
      <c r="H1422" s="3" t="s">
        <v>19</v>
      </c>
      <c r="I1422" s="3" t="s">
        <v>3154</v>
      </c>
      <c r="J1422" s="3" t="s">
        <v>142</v>
      </c>
    </row>
    <row r="1423" spans="1:10" hidden="1" x14ac:dyDescent="0.25">
      <c r="A1423" s="3" t="s">
        <v>6960</v>
      </c>
      <c r="B1423" s="3">
        <v>2021</v>
      </c>
      <c r="C1423" s="3">
        <v>2</v>
      </c>
      <c r="D1423" s="3" t="s">
        <v>421</v>
      </c>
      <c r="E1423" s="3" t="s">
        <v>29814</v>
      </c>
      <c r="F1423" s="3">
        <v>6</v>
      </c>
      <c r="G1423" s="3"/>
      <c r="H1423" s="3" t="s">
        <v>19</v>
      </c>
      <c r="I1423" s="3" t="s">
        <v>9786</v>
      </c>
      <c r="J1423" s="3" t="s">
        <v>142</v>
      </c>
    </row>
    <row r="1424" spans="1:10" hidden="1" x14ac:dyDescent="0.25">
      <c r="A1424" s="3" t="s">
        <v>11094</v>
      </c>
      <c r="B1424" s="3">
        <v>2021</v>
      </c>
      <c r="C1424" s="3">
        <v>2</v>
      </c>
      <c r="D1424" s="3" t="s">
        <v>8046</v>
      </c>
      <c r="E1424" s="3" t="s">
        <v>29814</v>
      </c>
      <c r="F1424" s="3">
        <v>7</v>
      </c>
      <c r="G1424" s="3"/>
      <c r="H1424" s="3" t="s">
        <v>290</v>
      </c>
      <c r="I1424" s="3" t="s">
        <v>10901</v>
      </c>
      <c r="J1424" s="3" t="s">
        <v>37</v>
      </c>
    </row>
    <row r="1425" spans="1:10" hidden="1" x14ac:dyDescent="0.25">
      <c r="A1425" s="3" t="s">
        <v>11094</v>
      </c>
      <c r="B1425" s="3">
        <v>2021</v>
      </c>
      <c r="C1425" s="3">
        <v>2</v>
      </c>
      <c r="D1425" s="3" t="s">
        <v>410</v>
      </c>
      <c r="E1425" s="3" t="s">
        <v>29814</v>
      </c>
      <c r="F1425" s="3">
        <v>1</v>
      </c>
      <c r="G1425" s="3"/>
      <c r="H1425" s="3" t="s">
        <v>290</v>
      </c>
      <c r="I1425" s="3" t="s">
        <v>37</v>
      </c>
      <c r="J1425" s="3" t="s">
        <v>37</v>
      </c>
    </row>
    <row r="1426" spans="1:10" hidden="1" x14ac:dyDescent="0.25">
      <c r="A1426" s="3" t="s">
        <v>11094</v>
      </c>
      <c r="B1426" s="3">
        <v>2021</v>
      </c>
      <c r="C1426" s="3">
        <v>2</v>
      </c>
      <c r="D1426" s="3" t="s">
        <v>421</v>
      </c>
      <c r="E1426" s="3" t="s">
        <v>29814</v>
      </c>
      <c r="F1426" s="3">
        <v>2</v>
      </c>
      <c r="G1426" s="3"/>
      <c r="H1426" s="3" t="s">
        <v>290</v>
      </c>
      <c r="I1426" s="3" t="s">
        <v>9786</v>
      </c>
      <c r="J1426" s="3" t="s">
        <v>37</v>
      </c>
    </row>
    <row r="1427" spans="1:10" hidden="1" x14ac:dyDescent="0.25">
      <c r="A1427" s="3" t="s">
        <v>11094</v>
      </c>
      <c r="B1427" s="3">
        <v>2021</v>
      </c>
      <c r="C1427" s="3">
        <v>2</v>
      </c>
      <c r="D1427" s="3" t="s">
        <v>274</v>
      </c>
      <c r="E1427" s="3" t="s">
        <v>29814</v>
      </c>
      <c r="F1427" s="3">
        <v>3</v>
      </c>
      <c r="G1427" s="3"/>
      <c r="H1427" s="3" t="s">
        <v>290</v>
      </c>
      <c r="I1427" s="3" t="s">
        <v>10900</v>
      </c>
      <c r="J1427" s="3" t="s">
        <v>37</v>
      </c>
    </row>
    <row r="1428" spans="1:10" hidden="1" x14ac:dyDescent="0.25">
      <c r="A1428" s="3" t="s">
        <v>11094</v>
      </c>
      <c r="B1428" s="3">
        <v>2021</v>
      </c>
      <c r="C1428" s="3">
        <v>2</v>
      </c>
      <c r="D1428" s="3" t="s">
        <v>299</v>
      </c>
      <c r="E1428" s="3" t="s">
        <v>29814</v>
      </c>
      <c r="F1428" s="3">
        <v>4</v>
      </c>
      <c r="G1428" s="3"/>
      <c r="H1428" s="3" t="s">
        <v>290</v>
      </c>
      <c r="I1428" s="3" t="s">
        <v>10900</v>
      </c>
      <c r="J1428" s="3" t="s">
        <v>37</v>
      </c>
    </row>
    <row r="1429" spans="1:10" hidden="1" x14ac:dyDescent="0.25">
      <c r="A1429" s="3" t="s">
        <v>11094</v>
      </c>
      <c r="B1429" s="3">
        <v>2021</v>
      </c>
      <c r="C1429" s="3">
        <v>2</v>
      </c>
      <c r="D1429" s="3" t="s">
        <v>285</v>
      </c>
      <c r="E1429" s="3" t="s">
        <v>29814</v>
      </c>
      <c r="F1429" s="3">
        <v>5</v>
      </c>
      <c r="G1429" s="3"/>
      <c r="H1429" s="3" t="s">
        <v>290</v>
      </c>
      <c r="I1429" s="3" t="s">
        <v>21140</v>
      </c>
      <c r="J1429" s="3" t="s">
        <v>37</v>
      </c>
    </row>
    <row r="1430" spans="1:10" hidden="1" x14ac:dyDescent="0.25">
      <c r="A1430" s="3" t="s">
        <v>11094</v>
      </c>
      <c r="B1430" s="3">
        <v>2021</v>
      </c>
      <c r="C1430" s="3">
        <v>2</v>
      </c>
      <c r="D1430" s="3" t="s">
        <v>304</v>
      </c>
      <c r="E1430" s="3" t="s">
        <v>29814</v>
      </c>
      <c r="F1430" s="3">
        <v>6</v>
      </c>
      <c r="G1430" s="3"/>
      <c r="H1430" s="3" t="s">
        <v>290</v>
      </c>
      <c r="I1430" s="3" t="s">
        <v>10900</v>
      </c>
      <c r="J1430" s="3" t="s">
        <v>37</v>
      </c>
    </row>
    <row r="1431" spans="1:10" hidden="1" x14ac:dyDescent="0.25">
      <c r="A1431" s="3" t="s">
        <v>11315</v>
      </c>
      <c r="B1431" s="3">
        <v>2021</v>
      </c>
      <c r="C1431" s="3">
        <v>2</v>
      </c>
      <c r="D1431" s="3" t="s">
        <v>8046</v>
      </c>
      <c r="E1431" s="3" t="s">
        <v>29814</v>
      </c>
      <c r="F1431" s="3">
        <v>7</v>
      </c>
      <c r="G1431" s="3"/>
      <c r="H1431" s="3" t="s">
        <v>290</v>
      </c>
      <c r="I1431" s="3" t="s">
        <v>10901</v>
      </c>
      <c r="J1431" s="3" t="s">
        <v>37</v>
      </c>
    </row>
    <row r="1432" spans="1:10" hidden="1" x14ac:dyDescent="0.25">
      <c r="A1432" s="3" t="s">
        <v>11315</v>
      </c>
      <c r="B1432" s="3">
        <v>2021</v>
      </c>
      <c r="C1432" s="3">
        <v>2</v>
      </c>
      <c r="D1432" s="3" t="s">
        <v>410</v>
      </c>
      <c r="E1432" s="3" t="s">
        <v>29814</v>
      </c>
      <c r="F1432" s="3">
        <v>1</v>
      </c>
      <c r="G1432" s="3"/>
      <c r="H1432" s="3" t="s">
        <v>290</v>
      </c>
      <c r="I1432" s="3" t="s">
        <v>37</v>
      </c>
      <c r="J1432" s="3" t="s">
        <v>37</v>
      </c>
    </row>
    <row r="1433" spans="1:10" hidden="1" x14ac:dyDescent="0.25">
      <c r="A1433" s="3" t="s">
        <v>11315</v>
      </c>
      <c r="B1433" s="3">
        <v>2021</v>
      </c>
      <c r="C1433" s="3">
        <v>2</v>
      </c>
      <c r="D1433" s="3" t="s">
        <v>421</v>
      </c>
      <c r="E1433" s="3" t="s">
        <v>29814</v>
      </c>
      <c r="F1433" s="3">
        <v>2</v>
      </c>
      <c r="G1433" s="3"/>
      <c r="H1433" s="3" t="s">
        <v>290</v>
      </c>
      <c r="I1433" s="3" t="s">
        <v>9786</v>
      </c>
      <c r="J1433" s="3" t="s">
        <v>37</v>
      </c>
    </row>
    <row r="1434" spans="1:10" hidden="1" x14ac:dyDescent="0.25">
      <c r="A1434" s="3" t="s">
        <v>11315</v>
      </c>
      <c r="B1434" s="3">
        <v>2021</v>
      </c>
      <c r="C1434" s="3">
        <v>2</v>
      </c>
      <c r="D1434" s="3" t="s">
        <v>274</v>
      </c>
      <c r="E1434" s="3" t="s">
        <v>29814</v>
      </c>
      <c r="F1434" s="3">
        <v>3</v>
      </c>
      <c r="G1434" s="3"/>
      <c r="H1434" s="3" t="s">
        <v>290</v>
      </c>
      <c r="I1434" s="3" t="s">
        <v>10900</v>
      </c>
      <c r="J1434" s="3" t="s">
        <v>37</v>
      </c>
    </row>
    <row r="1435" spans="1:10" hidden="1" x14ac:dyDescent="0.25">
      <c r="A1435" s="3" t="s">
        <v>11315</v>
      </c>
      <c r="B1435" s="3">
        <v>2021</v>
      </c>
      <c r="C1435" s="3">
        <v>2</v>
      </c>
      <c r="D1435" s="3" t="s">
        <v>299</v>
      </c>
      <c r="E1435" s="3" t="s">
        <v>29814</v>
      </c>
      <c r="F1435" s="3">
        <v>4</v>
      </c>
      <c r="G1435" s="3"/>
      <c r="H1435" s="3" t="s">
        <v>290</v>
      </c>
      <c r="I1435" s="3" t="s">
        <v>10900</v>
      </c>
      <c r="J1435" s="3" t="s">
        <v>37</v>
      </c>
    </row>
    <row r="1436" spans="1:10" hidden="1" x14ac:dyDescent="0.25">
      <c r="A1436" s="3" t="s">
        <v>11315</v>
      </c>
      <c r="B1436" s="3">
        <v>2021</v>
      </c>
      <c r="C1436" s="3">
        <v>2</v>
      </c>
      <c r="D1436" s="3" t="s">
        <v>285</v>
      </c>
      <c r="E1436" s="3" t="s">
        <v>29814</v>
      </c>
      <c r="F1436" s="3">
        <v>5</v>
      </c>
      <c r="G1436" s="3"/>
      <c r="H1436" s="3" t="s">
        <v>290</v>
      </c>
      <c r="I1436" s="3" t="s">
        <v>21140</v>
      </c>
      <c r="J1436" s="3" t="s">
        <v>37</v>
      </c>
    </row>
    <row r="1437" spans="1:10" hidden="1" x14ac:dyDescent="0.25">
      <c r="A1437" s="3" t="s">
        <v>11315</v>
      </c>
      <c r="B1437" s="3">
        <v>2021</v>
      </c>
      <c r="C1437" s="3">
        <v>2</v>
      </c>
      <c r="D1437" s="3" t="s">
        <v>304</v>
      </c>
      <c r="E1437" s="3" t="s">
        <v>29814</v>
      </c>
      <c r="F1437" s="3">
        <v>6</v>
      </c>
      <c r="G1437" s="3"/>
      <c r="H1437" s="3" t="s">
        <v>290</v>
      </c>
      <c r="I1437" s="3" t="s">
        <v>10900</v>
      </c>
      <c r="J1437" s="3" t="s">
        <v>37</v>
      </c>
    </row>
    <row r="1438" spans="1:10" hidden="1" x14ac:dyDescent="0.25">
      <c r="A1438" s="3" t="s">
        <v>11095</v>
      </c>
      <c r="B1438" s="3">
        <v>2021</v>
      </c>
      <c r="C1438" s="3">
        <v>2</v>
      </c>
      <c r="D1438" s="3" t="s">
        <v>8046</v>
      </c>
      <c r="E1438" s="3" t="s">
        <v>29814</v>
      </c>
      <c r="F1438" s="3">
        <v>6</v>
      </c>
      <c r="G1438" s="3"/>
      <c r="H1438" s="3" t="s">
        <v>290</v>
      </c>
      <c r="I1438" s="3" t="s">
        <v>10901</v>
      </c>
      <c r="J1438" s="3" t="s">
        <v>37</v>
      </c>
    </row>
    <row r="1439" spans="1:10" hidden="1" x14ac:dyDescent="0.25">
      <c r="A1439" s="3" t="s">
        <v>11095</v>
      </c>
      <c r="B1439" s="3">
        <v>2021</v>
      </c>
      <c r="C1439" s="3">
        <v>2</v>
      </c>
      <c r="D1439" s="3" t="s">
        <v>421</v>
      </c>
      <c r="E1439" s="3" t="s">
        <v>29814</v>
      </c>
      <c r="F1439" s="3">
        <v>1</v>
      </c>
      <c r="G1439" s="3"/>
      <c r="H1439" s="3" t="s">
        <v>290</v>
      </c>
      <c r="I1439" s="3" t="s">
        <v>9786</v>
      </c>
      <c r="J1439" s="3" t="s">
        <v>37</v>
      </c>
    </row>
    <row r="1440" spans="1:10" hidden="1" x14ac:dyDescent="0.25">
      <c r="A1440" s="3" t="s">
        <v>11095</v>
      </c>
      <c r="B1440" s="3">
        <v>2021</v>
      </c>
      <c r="C1440" s="3">
        <v>2</v>
      </c>
      <c r="D1440" s="3" t="s">
        <v>98</v>
      </c>
      <c r="E1440" s="3" t="s">
        <v>29814</v>
      </c>
      <c r="F1440" s="3">
        <v>2</v>
      </c>
      <c r="G1440" s="3"/>
      <c r="H1440" s="3" t="s">
        <v>290</v>
      </c>
      <c r="I1440" s="3" t="s">
        <v>10900</v>
      </c>
      <c r="J1440" s="3" t="s">
        <v>37</v>
      </c>
    </row>
    <row r="1441" spans="1:10" hidden="1" x14ac:dyDescent="0.25">
      <c r="A1441" s="3" t="s">
        <v>11095</v>
      </c>
      <c r="B1441" s="3">
        <v>2021</v>
      </c>
      <c r="C1441" s="3">
        <v>2</v>
      </c>
      <c r="D1441" s="3" t="s">
        <v>410</v>
      </c>
      <c r="E1441" s="3" t="s">
        <v>29814</v>
      </c>
      <c r="F1441" s="3">
        <v>3</v>
      </c>
      <c r="G1441" s="3"/>
      <c r="H1441" s="3" t="s">
        <v>290</v>
      </c>
      <c r="I1441" s="3" t="s">
        <v>37</v>
      </c>
      <c r="J1441" s="3" t="s">
        <v>37</v>
      </c>
    </row>
    <row r="1442" spans="1:10" hidden="1" x14ac:dyDescent="0.25">
      <c r="A1442" s="3" t="s">
        <v>11095</v>
      </c>
      <c r="B1442" s="3">
        <v>2021</v>
      </c>
      <c r="C1442" s="3">
        <v>2</v>
      </c>
      <c r="D1442" s="3" t="s">
        <v>301</v>
      </c>
      <c r="E1442" s="3" t="s">
        <v>29814</v>
      </c>
      <c r="F1442" s="3">
        <v>4</v>
      </c>
      <c r="G1442" s="3"/>
      <c r="H1442" s="3" t="s">
        <v>290</v>
      </c>
      <c r="I1442" s="3" t="s">
        <v>10900</v>
      </c>
      <c r="J1442" s="3" t="s">
        <v>37</v>
      </c>
    </row>
    <row r="1443" spans="1:10" hidden="1" x14ac:dyDescent="0.25">
      <c r="A1443" s="3" t="s">
        <v>11095</v>
      </c>
      <c r="B1443" s="3">
        <v>2021</v>
      </c>
      <c r="C1443" s="3">
        <v>2</v>
      </c>
      <c r="D1443" s="3" t="s">
        <v>303</v>
      </c>
      <c r="E1443" s="3" t="s">
        <v>29814</v>
      </c>
      <c r="F1443" s="3">
        <v>5</v>
      </c>
      <c r="G1443" s="3"/>
      <c r="H1443" s="3" t="s">
        <v>290</v>
      </c>
      <c r="I1443" s="3" t="s">
        <v>10900</v>
      </c>
      <c r="J1443" s="3" t="s">
        <v>37</v>
      </c>
    </row>
    <row r="1444" spans="1:10" hidden="1" x14ac:dyDescent="0.25">
      <c r="A1444" s="3" t="s">
        <v>11316</v>
      </c>
      <c r="B1444" s="3">
        <v>2021</v>
      </c>
      <c r="C1444" s="3">
        <v>2</v>
      </c>
      <c r="D1444" s="3" t="s">
        <v>8046</v>
      </c>
      <c r="E1444" s="3" t="s">
        <v>29814</v>
      </c>
      <c r="F1444" s="3">
        <v>6</v>
      </c>
      <c r="G1444" s="3"/>
      <c r="H1444" s="3" t="s">
        <v>290</v>
      </c>
      <c r="I1444" s="3" t="s">
        <v>10901</v>
      </c>
      <c r="J1444" s="3" t="s">
        <v>37</v>
      </c>
    </row>
    <row r="1445" spans="1:10" hidden="1" x14ac:dyDescent="0.25">
      <c r="A1445" s="3" t="s">
        <v>11316</v>
      </c>
      <c r="B1445" s="3">
        <v>2021</v>
      </c>
      <c r="C1445" s="3">
        <v>2</v>
      </c>
      <c r="D1445" s="3" t="s">
        <v>421</v>
      </c>
      <c r="E1445" s="3" t="s">
        <v>29814</v>
      </c>
      <c r="F1445" s="3">
        <v>1</v>
      </c>
      <c r="G1445" s="3"/>
      <c r="H1445" s="3" t="s">
        <v>290</v>
      </c>
      <c r="I1445" s="3" t="s">
        <v>9786</v>
      </c>
      <c r="J1445" s="3" t="s">
        <v>37</v>
      </c>
    </row>
    <row r="1446" spans="1:10" hidden="1" x14ac:dyDescent="0.25">
      <c r="A1446" s="3" t="s">
        <v>11316</v>
      </c>
      <c r="B1446" s="3">
        <v>2021</v>
      </c>
      <c r="C1446" s="3">
        <v>2</v>
      </c>
      <c r="D1446" s="3" t="s">
        <v>98</v>
      </c>
      <c r="E1446" s="3" t="s">
        <v>29814</v>
      </c>
      <c r="F1446" s="3">
        <v>2</v>
      </c>
      <c r="G1446" s="3"/>
      <c r="H1446" s="3" t="s">
        <v>290</v>
      </c>
      <c r="I1446" s="3" t="s">
        <v>10900</v>
      </c>
      <c r="J1446" s="3" t="s">
        <v>37</v>
      </c>
    </row>
    <row r="1447" spans="1:10" hidden="1" x14ac:dyDescent="0.25">
      <c r="A1447" s="3" t="s">
        <v>11316</v>
      </c>
      <c r="B1447" s="3">
        <v>2021</v>
      </c>
      <c r="C1447" s="3">
        <v>2</v>
      </c>
      <c r="D1447" s="3" t="s">
        <v>410</v>
      </c>
      <c r="E1447" s="3" t="s">
        <v>29814</v>
      </c>
      <c r="F1447" s="3">
        <v>3</v>
      </c>
      <c r="G1447" s="3"/>
      <c r="H1447" s="3" t="s">
        <v>290</v>
      </c>
      <c r="I1447" s="3" t="s">
        <v>37</v>
      </c>
      <c r="J1447" s="3" t="s">
        <v>37</v>
      </c>
    </row>
    <row r="1448" spans="1:10" hidden="1" x14ac:dyDescent="0.25">
      <c r="A1448" s="3" t="s">
        <v>11316</v>
      </c>
      <c r="B1448" s="3">
        <v>2021</v>
      </c>
      <c r="C1448" s="3">
        <v>2</v>
      </c>
      <c r="D1448" s="3" t="s">
        <v>301</v>
      </c>
      <c r="E1448" s="3" t="s">
        <v>29814</v>
      </c>
      <c r="F1448" s="3">
        <v>4</v>
      </c>
      <c r="G1448" s="3"/>
      <c r="H1448" s="3" t="s">
        <v>290</v>
      </c>
      <c r="I1448" s="3" t="s">
        <v>10900</v>
      </c>
      <c r="J1448" s="3" t="s">
        <v>37</v>
      </c>
    </row>
    <row r="1449" spans="1:10" hidden="1" x14ac:dyDescent="0.25">
      <c r="A1449" s="3" t="s">
        <v>11316</v>
      </c>
      <c r="B1449" s="3">
        <v>2021</v>
      </c>
      <c r="C1449" s="3">
        <v>2</v>
      </c>
      <c r="D1449" s="3" t="s">
        <v>303</v>
      </c>
      <c r="E1449" s="3" t="s">
        <v>29814</v>
      </c>
      <c r="F1449" s="3">
        <v>5</v>
      </c>
      <c r="G1449" s="3"/>
      <c r="H1449" s="3" t="s">
        <v>290</v>
      </c>
      <c r="I1449" s="3" t="s">
        <v>10900</v>
      </c>
      <c r="J1449" s="3" t="s">
        <v>37</v>
      </c>
    </row>
    <row r="1450" spans="1:10" hidden="1" x14ac:dyDescent="0.25">
      <c r="A1450" s="3" t="s">
        <v>11096</v>
      </c>
      <c r="B1450" s="3">
        <v>2021</v>
      </c>
      <c r="C1450" s="3">
        <v>2</v>
      </c>
      <c r="D1450" s="3" t="s">
        <v>8046</v>
      </c>
      <c r="E1450" s="3" t="s">
        <v>29814</v>
      </c>
      <c r="F1450" s="3">
        <v>8</v>
      </c>
      <c r="G1450" s="3"/>
      <c r="H1450" s="3" t="s">
        <v>290</v>
      </c>
      <c r="I1450" s="3" t="s">
        <v>10901</v>
      </c>
      <c r="J1450" s="3" t="s">
        <v>37</v>
      </c>
    </row>
    <row r="1451" spans="1:10" hidden="1" x14ac:dyDescent="0.25">
      <c r="A1451" s="3" t="s">
        <v>11096</v>
      </c>
      <c r="B1451" s="3">
        <v>2021</v>
      </c>
      <c r="C1451" s="3">
        <v>2</v>
      </c>
      <c r="D1451" s="3" t="s">
        <v>410</v>
      </c>
      <c r="E1451" s="3" t="s">
        <v>29814</v>
      </c>
      <c r="F1451" s="3">
        <v>1</v>
      </c>
      <c r="G1451" s="3"/>
      <c r="H1451" s="3" t="s">
        <v>290</v>
      </c>
      <c r="I1451" s="3" t="s">
        <v>37</v>
      </c>
      <c r="J1451" s="3" t="s">
        <v>37</v>
      </c>
    </row>
    <row r="1452" spans="1:10" hidden="1" x14ac:dyDescent="0.25">
      <c r="A1452" s="3" t="s">
        <v>11096</v>
      </c>
      <c r="B1452" s="3">
        <v>2021</v>
      </c>
      <c r="C1452" s="3">
        <v>2</v>
      </c>
      <c r="D1452" s="3" t="s">
        <v>255</v>
      </c>
      <c r="E1452" s="3" t="s">
        <v>29814</v>
      </c>
      <c r="F1452" s="3">
        <v>2</v>
      </c>
      <c r="G1452" s="3"/>
      <c r="H1452" s="3" t="s">
        <v>290</v>
      </c>
      <c r="I1452" s="3" t="s">
        <v>10900</v>
      </c>
      <c r="J1452" s="3" t="s">
        <v>37</v>
      </c>
    </row>
    <row r="1453" spans="1:10" hidden="1" x14ac:dyDescent="0.25">
      <c r="A1453" s="3" t="s">
        <v>11096</v>
      </c>
      <c r="B1453" s="3">
        <v>2021</v>
      </c>
      <c r="C1453" s="3">
        <v>2</v>
      </c>
      <c r="D1453" s="3" t="s">
        <v>421</v>
      </c>
      <c r="E1453" s="3" t="s">
        <v>29814</v>
      </c>
      <c r="F1453" s="3">
        <v>3</v>
      </c>
      <c r="G1453" s="3"/>
      <c r="H1453" s="3" t="s">
        <v>290</v>
      </c>
      <c r="I1453" s="3" t="s">
        <v>9786</v>
      </c>
      <c r="J1453" s="3" t="s">
        <v>37</v>
      </c>
    </row>
    <row r="1454" spans="1:10" hidden="1" x14ac:dyDescent="0.25">
      <c r="A1454" s="3" t="s">
        <v>11096</v>
      </c>
      <c r="B1454" s="3">
        <v>2021</v>
      </c>
      <c r="C1454" s="3">
        <v>2</v>
      </c>
      <c r="D1454" s="3" t="s">
        <v>254</v>
      </c>
      <c r="E1454" s="3" t="s">
        <v>947</v>
      </c>
      <c r="F1454" s="3">
        <v>4</v>
      </c>
      <c r="G1454" s="3" t="s">
        <v>21139</v>
      </c>
      <c r="H1454" s="3" t="s">
        <v>290</v>
      </c>
      <c r="I1454" s="3" t="s">
        <v>10900</v>
      </c>
      <c r="J1454" s="3" t="s">
        <v>37</v>
      </c>
    </row>
    <row r="1455" spans="1:10" hidden="1" x14ac:dyDescent="0.25">
      <c r="A1455" s="3" t="s">
        <v>11096</v>
      </c>
      <c r="B1455" s="3">
        <v>2021</v>
      </c>
      <c r="C1455" s="3">
        <v>2</v>
      </c>
      <c r="D1455" s="3" t="s">
        <v>253</v>
      </c>
      <c r="E1455" s="3" t="s">
        <v>947</v>
      </c>
      <c r="F1455" s="3">
        <v>5</v>
      </c>
      <c r="G1455" s="3" t="s">
        <v>21139</v>
      </c>
      <c r="H1455" s="3" t="s">
        <v>290</v>
      </c>
      <c r="I1455" s="3" t="s">
        <v>10900</v>
      </c>
      <c r="J1455" s="3" t="s">
        <v>37</v>
      </c>
    </row>
    <row r="1456" spans="1:10" hidden="1" x14ac:dyDescent="0.25">
      <c r="A1456" s="3" t="s">
        <v>11096</v>
      </c>
      <c r="B1456" s="3">
        <v>2021</v>
      </c>
      <c r="C1456" s="3">
        <v>2</v>
      </c>
      <c r="D1456" s="3" t="s">
        <v>256</v>
      </c>
      <c r="E1456" s="3" t="s">
        <v>947</v>
      </c>
      <c r="F1456" s="3">
        <v>6</v>
      </c>
      <c r="G1456" s="3" t="s">
        <v>21139</v>
      </c>
      <c r="H1456" s="3" t="s">
        <v>290</v>
      </c>
      <c r="I1456" s="3" t="s">
        <v>10900</v>
      </c>
      <c r="J1456" s="3" t="s">
        <v>37</v>
      </c>
    </row>
    <row r="1457" spans="1:10" hidden="1" x14ac:dyDescent="0.25">
      <c r="A1457" s="3" t="s">
        <v>11096</v>
      </c>
      <c r="B1457" s="3">
        <v>2021</v>
      </c>
      <c r="C1457" s="3">
        <v>2</v>
      </c>
      <c r="D1457" s="3" t="s">
        <v>8081</v>
      </c>
      <c r="E1457" s="3" t="s">
        <v>29814</v>
      </c>
      <c r="F1457" s="3">
        <v>7</v>
      </c>
      <c r="G1457" s="3"/>
      <c r="H1457" s="3" t="s">
        <v>290</v>
      </c>
      <c r="I1457" s="3" t="s">
        <v>21140</v>
      </c>
      <c r="J1457" s="3" t="s">
        <v>37</v>
      </c>
    </row>
    <row r="1458" spans="1:10" hidden="1" x14ac:dyDescent="0.25">
      <c r="A1458" s="3" t="s">
        <v>11317</v>
      </c>
      <c r="B1458" s="3">
        <v>2021</v>
      </c>
      <c r="C1458" s="3">
        <v>2</v>
      </c>
      <c r="D1458" s="3" t="s">
        <v>8046</v>
      </c>
      <c r="E1458" s="3" t="s">
        <v>29814</v>
      </c>
      <c r="F1458" s="3">
        <v>7</v>
      </c>
      <c r="G1458" s="3"/>
      <c r="H1458" s="3" t="s">
        <v>290</v>
      </c>
      <c r="I1458" s="3" t="s">
        <v>10901</v>
      </c>
      <c r="J1458" s="3" t="s">
        <v>37</v>
      </c>
    </row>
    <row r="1459" spans="1:10" hidden="1" x14ac:dyDescent="0.25">
      <c r="A1459" s="3" t="s">
        <v>11317</v>
      </c>
      <c r="B1459" s="3">
        <v>2021</v>
      </c>
      <c r="C1459" s="3">
        <v>2</v>
      </c>
      <c r="D1459" s="3" t="s">
        <v>410</v>
      </c>
      <c r="E1459" s="3" t="s">
        <v>29814</v>
      </c>
      <c r="F1459" s="3">
        <v>1</v>
      </c>
      <c r="G1459" s="3"/>
      <c r="H1459" s="3" t="s">
        <v>290</v>
      </c>
      <c r="I1459" s="3" t="s">
        <v>37</v>
      </c>
      <c r="J1459" s="3" t="s">
        <v>37</v>
      </c>
    </row>
    <row r="1460" spans="1:10" hidden="1" x14ac:dyDescent="0.25">
      <c r="A1460" s="3" t="s">
        <v>11317</v>
      </c>
      <c r="B1460" s="3">
        <v>2021</v>
      </c>
      <c r="C1460" s="3">
        <v>2</v>
      </c>
      <c r="D1460" s="3" t="s">
        <v>255</v>
      </c>
      <c r="E1460" s="3" t="s">
        <v>29814</v>
      </c>
      <c r="F1460" s="3">
        <v>2</v>
      </c>
      <c r="G1460" s="3"/>
      <c r="H1460" s="3" t="s">
        <v>290</v>
      </c>
      <c r="I1460" s="3" t="s">
        <v>10900</v>
      </c>
      <c r="J1460" s="3" t="s">
        <v>37</v>
      </c>
    </row>
    <row r="1461" spans="1:10" hidden="1" x14ac:dyDescent="0.25">
      <c r="A1461" s="3" t="s">
        <v>11317</v>
      </c>
      <c r="B1461" s="3">
        <v>2021</v>
      </c>
      <c r="C1461" s="3">
        <v>2</v>
      </c>
      <c r="D1461" s="3" t="s">
        <v>421</v>
      </c>
      <c r="E1461" s="3" t="s">
        <v>29814</v>
      </c>
      <c r="F1461" s="3">
        <v>3</v>
      </c>
      <c r="G1461" s="3"/>
      <c r="H1461" s="3" t="s">
        <v>290</v>
      </c>
      <c r="I1461" s="3" t="s">
        <v>9786</v>
      </c>
      <c r="J1461" s="3" t="s">
        <v>37</v>
      </c>
    </row>
    <row r="1462" spans="1:10" hidden="1" x14ac:dyDescent="0.25">
      <c r="A1462" s="3" t="s">
        <v>11317</v>
      </c>
      <c r="B1462" s="3">
        <v>2021</v>
      </c>
      <c r="C1462" s="3">
        <v>2</v>
      </c>
      <c r="D1462" s="3" t="s">
        <v>254</v>
      </c>
      <c r="E1462" s="3" t="s">
        <v>947</v>
      </c>
      <c r="F1462" s="3">
        <v>4</v>
      </c>
      <c r="G1462" s="3" t="s">
        <v>21139</v>
      </c>
      <c r="H1462" s="3" t="s">
        <v>290</v>
      </c>
      <c r="I1462" s="3" t="s">
        <v>10900</v>
      </c>
      <c r="J1462" s="3" t="s">
        <v>37</v>
      </c>
    </row>
    <row r="1463" spans="1:10" hidden="1" x14ac:dyDescent="0.25">
      <c r="A1463" s="3" t="s">
        <v>11317</v>
      </c>
      <c r="B1463" s="3">
        <v>2021</v>
      </c>
      <c r="C1463" s="3">
        <v>2</v>
      </c>
      <c r="D1463" s="3" t="s">
        <v>253</v>
      </c>
      <c r="E1463" s="3" t="s">
        <v>947</v>
      </c>
      <c r="F1463" s="3">
        <v>5</v>
      </c>
      <c r="G1463" s="3" t="s">
        <v>21139</v>
      </c>
      <c r="H1463" s="3" t="s">
        <v>290</v>
      </c>
      <c r="I1463" s="3" t="s">
        <v>10900</v>
      </c>
      <c r="J1463" s="3" t="s">
        <v>37</v>
      </c>
    </row>
    <row r="1464" spans="1:10" hidden="1" x14ac:dyDescent="0.25">
      <c r="A1464" s="3" t="s">
        <v>11317</v>
      </c>
      <c r="B1464" s="3">
        <v>2021</v>
      </c>
      <c r="C1464" s="3">
        <v>2</v>
      </c>
      <c r="D1464" s="3" t="s">
        <v>256</v>
      </c>
      <c r="E1464" s="3" t="s">
        <v>947</v>
      </c>
      <c r="F1464" s="3">
        <v>6</v>
      </c>
      <c r="G1464" s="3" t="s">
        <v>21139</v>
      </c>
      <c r="H1464" s="3" t="s">
        <v>290</v>
      </c>
      <c r="I1464" s="3" t="s">
        <v>10900</v>
      </c>
      <c r="J1464" s="3" t="s">
        <v>37</v>
      </c>
    </row>
    <row r="1465" spans="1:10" hidden="1" x14ac:dyDescent="0.25">
      <c r="A1465" s="3" t="s">
        <v>11317</v>
      </c>
      <c r="B1465" s="3">
        <v>2021</v>
      </c>
      <c r="C1465" s="3">
        <v>2</v>
      </c>
      <c r="D1465" s="3" t="s">
        <v>8081</v>
      </c>
      <c r="E1465" s="3" t="s">
        <v>29814</v>
      </c>
      <c r="F1465" s="3">
        <v>7</v>
      </c>
      <c r="G1465" s="3"/>
      <c r="H1465" s="3" t="s">
        <v>290</v>
      </c>
      <c r="I1465" s="3" t="s">
        <v>21140</v>
      </c>
      <c r="J1465" s="3" t="s">
        <v>37</v>
      </c>
    </row>
    <row r="1466" spans="1:10" hidden="1" x14ac:dyDescent="0.25">
      <c r="A1466" s="3" t="s">
        <v>11098</v>
      </c>
      <c r="B1466" s="3">
        <v>2021</v>
      </c>
      <c r="C1466" s="3">
        <v>2</v>
      </c>
      <c r="D1466" s="3" t="s">
        <v>8046</v>
      </c>
      <c r="E1466" s="3" t="s">
        <v>29814</v>
      </c>
      <c r="F1466" s="3">
        <v>7</v>
      </c>
      <c r="G1466" s="3"/>
      <c r="H1466" s="3" t="s">
        <v>290</v>
      </c>
      <c r="I1466" s="3" t="s">
        <v>10901</v>
      </c>
      <c r="J1466" s="3" t="s">
        <v>37</v>
      </c>
    </row>
    <row r="1467" spans="1:10" hidden="1" x14ac:dyDescent="0.25">
      <c r="A1467" s="3" t="s">
        <v>11098</v>
      </c>
      <c r="B1467" s="3">
        <v>2021</v>
      </c>
      <c r="C1467" s="3">
        <v>2</v>
      </c>
      <c r="D1467" s="3" t="s">
        <v>410</v>
      </c>
      <c r="E1467" s="3" t="s">
        <v>29814</v>
      </c>
      <c r="F1467" s="3">
        <v>1</v>
      </c>
      <c r="G1467" s="3"/>
      <c r="H1467" s="3" t="s">
        <v>290</v>
      </c>
      <c r="I1467" s="3" t="s">
        <v>37</v>
      </c>
      <c r="J1467" s="3" t="s">
        <v>37</v>
      </c>
    </row>
    <row r="1468" spans="1:10" hidden="1" x14ac:dyDescent="0.25">
      <c r="A1468" s="3" t="s">
        <v>11098</v>
      </c>
      <c r="B1468" s="3">
        <v>2021</v>
      </c>
      <c r="C1468" s="3">
        <v>2</v>
      </c>
      <c r="D1468" s="3" t="s">
        <v>69</v>
      </c>
      <c r="E1468" s="3" t="s">
        <v>29814</v>
      </c>
      <c r="F1468" s="3">
        <v>2</v>
      </c>
      <c r="G1468" s="3"/>
      <c r="H1468" s="3" t="s">
        <v>290</v>
      </c>
      <c r="I1468" s="3" t="s">
        <v>10900</v>
      </c>
      <c r="J1468" s="3" t="s">
        <v>37</v>
      </c>
    </row>
    <row r="1469" spans="1:10" hidden="1" x14ac:dyDescent="0.25">
      <c r="A1469" s="3" t="s">
        <v>11098</v>
      </c>
      <c r="B1469" s="3">
        <v>2021</v>
      </c>
      <c r="C1469" s="3">
        <v>2</v>
      </c>
      <c r="D1469" s="3" t="s">
        <v>70</v>
      </c>
      <c r="E1469" s="3" t="s">
        <v>29814</v>
      </c>
      <c r="F1469" s="3">
        <v>3</v>
      </c>
      <c r="G1469" s="3"/>
      <c r="H1469" s="3" t="s">
        <v>290</v>
      </c>
      <c r="I1469" s="3" t="s">
        <v>10900</v>
      </c>
      <c r="J1469" s="3" t="s">
        <v>37</v>
      </c>
    </row>
    <row r="1470" spans="1:10" hidden="1" x14ac:dyDescent="0.25">
      <c r="A1470" s="3" t="s">
        <v>11098</v>
      </c>
      <c r="B1470" s="3">
        <v>2021</v>
      </c>
      <c r="C1470" s="3">
        <v>2</v>
      </c>
      <c r="D1470" s="3" t="s">
        <v>75</v>
      </c>
      <c r="E1470" s="3" t="s">
        <v>29814</v>
      </c>
      <c r="F1470" s="3">
        <v>4</v>
      </c>
      <c r="G1470" s="3"/>
      <c r="H1470" s="3" t="s">
        <v>290</v>
      </c>
      <c r="I1470" s="3" t="s">
        <v>10900</v>
      </c>
      <c r="J1470" s="3" t="s">
        <v>37</v>
      </c>
    </row>
    <row r="1471" spans="1:10" hidden="1" x14ac:dyDescent="0.25">
      <c r="A1471" s="3" t="s">
        <v>11098</v>
      </c>
      <c r="B1471" s="3">
        <v>2021</v>
      </c>
      <c r="C1471" s="3">
        <v>2</v>
      </c>
      <c r="D1471" s="3" t="s">
        <v>421</v>
      </c>
      <c r="E1471" s="3" t="s">
        <v>29814</v>
      </c>
      <c r="F1471" s="3">
        <v>5</v>
      </c>
      <c r="G1471" s="3"/>
      <c r="H1471" s="3" t="s">
        <v>290</v>
      </c>
      <c r="I1471" s="3" t="s">
        <v>9786</v>
      </c>
      <c r="J1471" s="3" t="s">
        <v>37</v>
      </c>
    </row>
    <row r="1472" spans="1:10" hidden="1" x14ac:dyDescent="0.25">
      <c r="A1472" s="3" t="s">
        <v>11318</v>
      </c>
      <c r="B1472" s="3">
        <v>2021</v>
      </c>
      <c r="C1472" s="3">
        <v>2</v>
      </c>
      <c r="D1472" s="3" t="s">
        <v>8046</v>
      </c>
      <c r="E1472" s="3" t="s">
        <v>29814</v>
      </c>
      <c r="F1472" s="3">
        <v>7</v>
      </c>
      <c r="G1472" s="3"/>
      <c r="H1472" s="3" t="s">
        <v>290</v>
      </c>
      <c r="I1472" s="3" t="s">
        <v>10901</v>
      </c>
      <c r="J1472" s="3" t="s">
        <v>37</v>
      </c>
    </row>
    <row r="1473" spans="1:10" hidden="1" x14ac:dyDescent="0.25">
      <c r="A1473" s="3" t="s">
        <v>11318</v>
      </c>
      <c r="B1473" s="3">
        <v>2021</v>
      </c>
      <c r="C1473" s="3">
        <v>2</v>
      </c>
      <c r="D1473" s="3" t="s">
        <v>410</v>
      </c>
      <c r="E1473" s="3" t="s">
        <v>29814</v>
      </c>
      <c r="F1473" s="3">
        <v>1</v>
      </c>
      <c r="G1473" s="3"/>
      <c r="H1473" s="3" t="s">
        <v>290</v>
      </c>
      <c r="I1473" s="3" t="s">
        <v>37</v>
      </c>
      <c r="J1473" s="3" t="s">
        <v>37</v>
      </c>
    </row>
    <row r="1474" spans="1:10" hidden="1" x14ac:dyDescent="0.25">
      <c r="A1474" s="3" t="s">
        <v>11318</v>
      </c>
      <c r="B1474" s="3">
        <v>2021</v>
      </c>
      <c r="C1474" s="3">
        <v>2</v>
      </c>
      <c r="D1474" s="3" t="s">
        <v>69</v>
      </c>
      <c r="E1474" s="3" t="s">
        <v>29814</v>
      </c>
      <c r="F1474" s="3">
        <v>2</v>
      </c>
      <c r="G1474" s="3"/>
      <c r="H1474" s="3" t="s">
        <v>290</v>
      </c>
      <c r="I1474" s="3" t="s">
        <v>10900</v>
      </c>
      <c r="J1474" s="3" t="s">
        <v>37</v>
      </c>
    </row>
    <row r="1475" spans="1:10" hidden="1" x14ac:dyDescent="0.25">
      <c r="A1475" s="3" t="s">
        <v>11318</v>
      </c>
      <c r="B1475" s="3">
        <v>2021</v>
      </c>
      <c r="C1475" s="3">
        <v>2</v>
      </c>
      <c r="D1475" s="3" t="s">
        <v>70</v>
      </c>
      <c r="E1475" s="3" t="s">
        <v>29814</v>
      </c>
      <c r="F1475" s="3">
        <v>3</v>
      </c>
      <c r="G1475" s="3"/>
      <c r="H1475" s="3" t="s">
        <v>290</v>
      </c>
      <c r="I1475" s="3" t="s">
        <v>10900</v>
      </c>
      <c r="J1475" s="3" t="s">
        <v>37</v>
      </c>
    </row>
    <row r="1476" spans="1:10" hidden="1" x14ac:dyDescent="0.25">
      <c r="A1476" s="3" t="s">
        <v>11318</v>
      </c>
      <c r="B1476" s="3">
        <v>2021</v>
      </c>
      <c r="C1476" s="3">
        <v>2</v>
      </c>
      <c r="D1476" s="3" t="s">
        <v>75</v>
      </c>
      <c r="E1476" s="3" t="s">
        <v>29814</v>
      </c>
      <c r="F1476" s="3">
        <v>4</v>
      </c>
      <c r="G1476" s="3"/>
      <c r="H1476" s="3" t="s">
        <v>290</v>
      </c>
      <c r="I1476" s="3" t="s">
        <v>10900</v>
      </c>
      <c r="J1476" s="3" t="s">
        <v>37</v>
      </c>
    </row>
    <row r="1477" spans="1:10" hidden="1" x14ac:dyDescent="0.25">
      <c r="A1477" s="3" t="s">
        <v>11318</v>
      </c>
      <c r="B1477" s="3">
        <v>2021</v>
      </c>
      <c r="C1477" s="3">
        <v>2</v>
      </c>
      <c r="D1477" s="3" t="s">
        <v>421</v>
      </c>
      <c r="E1477" s="3" t="s">
        <v>29814</v>
      </c>
      <c r="F1477" s="3">
        <v>5</v>
      </c>
      <c r="G1477" s="3"/>
      <c r="H1477" s="3" t="s">
        <v>290</v>
      </c>
      <c r="I1477" s="3" t="s">
        <v>9786</v>
      </c>
      <c r="J1477" s="3" t="s">
        <v>37</v>
      </c>
    </row>
    <row r="1478" spans="1:10" hidden="1" x14ac:dyDescent="0.25">
      <c r="A1478" s="3" t="s">
        <v>11100</v>
      </c>
      <c r="B1478" s="3">
        <v>2021</v>
      </c>
      <c r="C1478" s="3">
        <v>2</v>
      </c>
      <c r="D1478" s="3" t="s">
        <v>8046</v>
      </c>
      <c r="E1478" s="3" t="s">
        <v>29814</v>
      </c>
      <c r="F1478" s="3">
        <v>6</v>
      </c>
      <c r="G1478" s="3"/>
      <c r="H1478" s="3" t="s">
        <v>290</v>
      </c>
      <c r="I1478" s="3" t="s">
        <v>10901</v>
      </c>
      <c r="J1478" s="3" t="s">
        <v>37</v>
      </c>
    </row>
    <row r="1479" spans="1:10" hidden="1" x14ac:dyDescent="0.25">
      <c r="A1479" s="3" t="s">
        <v>11100</v>
      </c>
      <c r="B1479" s="3">
        <v>2021</v>
      </c>
      <c r="C1479" s="3">
        <v>2</v>
      </c>
      <c r="D1479" s="3" t="s">
        <v>421</v>
      </c>
      <c r="E1479" s="3" t="s">
        <v>29814</v>
      </c>
      <c r="F1479" s="3">
        <v>1</v>
      </c>
      <c r="G1479" s="3"/>
      <c r="H1479" s="3" t="s">
        <v>290</v>
      </c>
      <c r="I1479" s="3" t="s">
        <v>9786</v>
      </c>
      <c r="J1479" s="3" t="s">
        <v>37</v>
      </c>
    </row>
    <row r="1480" spans="1:10" hidden="1" x14ac:dyDescent="0.25">
      <c r="A1480" s="3" t="s">
        <v>11100</v>
      </c>
      <c r="B1480" s="3">
        <v>2021</v>
      </c>
      <c r="C1480" s="3">
        <v>2</v>
      </c>
      <c r="D1480" s="3" t="s">
        <v>68</v>
      </c>
      <c r="E1480" s="3" t="s">
        <v>29814</v>
      </c>
      <c r="F1480" s="3">
        <v>2</v>
      </c>
      <c r="G1480" s="3"/>
      <c r="H1480" s="3" t="s">
        <v>290</v>
      </c>
      <c r="I1480" s="3" t="s">
        <v>10900</v>
      </c>
      <c r="J1480" s="3" t="s">
        <v>37</v>
      </c>
    </row>
    <row r="1481" spans="1:10" hidden="1" x14ac:dyDescent="0.25">
      <c r="A1481" s="3" t="s">
        <v>11100</v>
      </c>
      <c r="B1481" s="3">
        <v>2021</v>
      </c>
      <c r="C1481" s="3">
        <v>2</v>
      </c>
      <c r="D1481" s="3" t="s">
        <v>65</v>
      </c>
      <c r="E1481" s="3" t="s">
        <v>29814</v>
      </c>
      <c r="F1481" s="3">
        <v>3</v>
      </c>
      <c r="G1481" s="3"/>
      <c r="H1481" s="3" t="s">
        <v>290</v>
      </c>
      <c r="I1481" s="3" t="s">
        <v>10900</v>
      </c>
      <c r="J1481" s="3" t="s">
        <v>37</v>
      </c>
    </row>
    <row r="1482" spans="1:10" hidden="1" x14ac:dyDescent="0.25">
      <c r="A1482" s="3" t="s">
        <v>11100</v>
      </c>
      <c r="B1482" s="3">
        <v>2021</v>
      </c>
      <c r="C1482" s="3">
        <v>2</v>
      </c>
      <c r="D1482" s="3" t="s">
        <v>73</v>
      </c>
      <c r="E1482" s="3" t="s">
        <v>29814</v>
      </c>
      <c r="F1482" s="3">
        <v>4</v>
      </c>
      <c r="G1482" s="3"/>
      <c r="H1482" s="3" t="s">
        <v>290</v>
      </c>
      <c r="I1482" s="3" t="s">
        <v>10900</v>
      </c>
      <c r="J1482" s="3" t="s">
        <v>37</v>
      </c>
    </row>
    <row r="1483" spans="1:10" hidden="1" x14ac:dyDescent="0.25">
      <c r="A1483" s="3" t="s">
        <v>11100</v>
      </c>
      <c r="B1483" s="3">
        <v>2021</v>
      </c>
      <c r="C1483" s="3">
        <v>2</v>
      </c>
      <c r="D1483" s="3" t="s">
        <v>410</v>
      </c>
      <c r="E1483" s="3" t="s">
        <v>29814</v>
      </c>
      <c r="F1483" s="3">
        <v>5</v>
      </c>
      <c r="G1483" s="3"/>
      <c r="H1483" s="3" t="s">
        <v>290</v>
      </c>
      <c r="I1483" s="3" t="s">
        <v>37</v>
      </c>
      <c r="J1483" s="3" t="s">
        <v>37</v>
      </c>
    </row>
    <row r="1484" spans="1:10" hidden="1" x14ac:dyDescent="0.25">
      <c r="A1484" s="3" t="s">
        <v>11320</v>
      </c>
      <c r="B1484" s="3">
        <v>2021</v>
      </c>
      <c r="C1484" s="3">
        <v>2</v>
      </c>
      <c r="D1484" s="3" t="s">
        <v>8046</v>
      </c>
      <c r="E1484" s="3" t="s">
        <v>29814</v>
      </c>
      <c r="F1484" s="3">
        <v>6</v>
      </c>
      <c r="G1484" s="3"/>
      <c r="H1484" s="3" t="s">
        <v>290</v>
      </c>
      <c r="I1484" s="3" t="s">
        <v>10901</v>
      </c>
      <c r="J1484" s="3" t="s">
        <v>37</v>
      </c>
    </row>
    <row r="1485" spans="1:10" hidden="1" x14ac:dyDescent="0.25">
      <c r="A1485" s="3" t="s">
        <v>11320</v>
      </c>
      <c r="B1485" s="3">
        <v>2021</v>
      </c>
      <c r="C1485" s="3">
        <v>2</v>
      </c>
      <c r="D1485" s="3" t="s">
        <v>421</v>
      </c>
      <c r="E1485" s="3" t="s">
        <v>29814</v>
      </c>
      <c r="F1485" s="3">
        <v>1</v>
      </c>
      <c r="G1485" s="3"/>
      <c r="H1485" s="3" t="s">
        <v>290</v>
      </c>
      <c r="I1485" s="3" t="s">
        <v>9786</v>
      </c>
      <c r="J1485" s="3" t="s">
        <v>37</v>
      </c>
    </row>
    <row r="1486" spans="1:10" hidden="1" x14ac:dyDescent="0.25">
      <c r="A1486" s="3" t="s">
        <v>11320</v>
      </c>
      <c r="B1486" s="3">
        <v>2021</v>
      </c>
      <c r="C1486" s="3">
        <v>2</v>
      </c>
      <c r="D1486" s="3" t="s">
        <v>68</v>
      </c>
      <c r="E1486" s="3" t="s">
        <v>29814</v>
      </c>
      <c r="F1486" s="3">
        <v>2</v>
      </c>
      <c r="G1486" s="3"/>
      <c r="H1486" s="3" t="s">
        <v>290</v>
      </c>
      <c r="I1486" s="3" t="s">
        <v>10900</v>
      </c>
      <c r="J1486" s="3" t="s">
        <v>37</v>
      </c>
    </row>
    <row r="1487" spans="1:10" hidden="1" x14ac:dyDescent="0.25">
      <c r="A1487" s="3" t="s">
        <v>11320</v>
      </c>
      <c r="B1487" s="3">
        <v>2021</v>
      </c>
      <c r="C1487" s="3">
        <v>2</v>
      </c>
      <c r="D1487" s="3" t="s">
        <v>65</v>
      </c>
      <c r="E1487" s="3" t="s">
        <v>29814</v>
      </c>
      <c r="F1487" s="3">
        <v>3</v>
      </c>
      <c r="G1487" s="3"/>
      <c r="H1487" s="3" t="s">
        <v>290</v>
      </c>
      <c r="I1487" s="3" t="s">
        <v>10900</v>
      </c>
      <c r="J1487" s="3" t="s">
        <v>37</v>
      </c>
    </row>
    <row r="1488" spans="1:10" hidden="1" x14ac:dyDescent="0.25">
      <c r="A1488" s="3" t="s">
        <v>11320</v>
      </c>
      <c r="B1488" s="3">
        <v>2021</v>
      </c>
      <c r="C1488" s="3">
        <v>2</v>
      </c>
      <c r="D1488" s="3" t="s">
        <v>73</v>
      </c>
      <c r="E1488" s="3" t="s">
        <v>29814</v>
      </c>
      <c r="F1488" s="3">
        <v>4</v>
      </c>
      <c r="G1488" s="3"/>
      <c r="H1488" s="3" t="s">
        <v>290</v>
      </c>
      <c r="I1488" s="3" t="s">
        <v>10900</v>
      </c>
      <c r="J1488" s="3" t="s">
        <v>37</v>
      </c>
    </row>
    <row r="1489" spans="1:10" hidden="1" x14ac:dyDescent="0.25">
      <c r="A1489" s="3" t="s">
        <v>11320</v>
      </c>
      <c r="B1489" s="3">
        <v>2021</v>
      </c>
      <c r="C1489" s="3">
        <v>2</v>
      </c>
      <c r="D1489" s="3" t="s">
        <v>410</v>
      </c>
      <c r="E1489" s="3" t="s">
        <v>29814</v>
      </c>
      <c r="F1489" s="3">
        <v>5</v>
      </c>
      <c r="G1489" s="3"/>
      <c r="H1489" s="3" t="s">
        <v>290</v>
      </c>
      <c r="I1489" s="3" t="s">
        <v>37</v>
      </c>
      <c r="J1489" s="3" t="s">
        <v>37</v>
      </c>
    </row>
    <row r="1490" spans="1:10" hidden="1" x14ac:dyDescent="0.25">
      <c r="A1490" s="3" t="s">
        <v>11101</v>
      </c>
      <c r="B1490" s="3">
        <v>2021</v>
      </c>
      <c r="C1490" s="3">
        <v>2</v>
      </c>
      <c r="D1490" s="3" t="s">
        <v>8046</v>
      </c>
      <c r="E1490" s="3" t="s">
        <v>29814</v>
      </c>
      <c r="F1490" s="3">
        <v>6</v>
      </c>
      <c r="G1490" s="3"/>
      <c r="H1490" s="3" t="s">
        <v>290</v>
      </c>
      <c r="I1490" s="3" t="s">
        <v>10901</v>
      </c>
      <c r="J1490" s="3" t="s">
        <v>37</v>
      </c>
    </row>
    <row r="1491" spans="1:10" hidden="1" x14ac:dyDescent="0.25">
      <c r="A1491" s="3" t="s">
        <v>11101</v>
      </c>
      <c r="B1491" s="3">
        <v>2021</v>
      </c>
      <c r="C1491" s="3">
        <v>2</v>
      </c>
      <c r="D1491" s="3" t="s">
        <v>421</v>
      </c>
      <c r="E1491" s="3" t="s">
        <v>29814</v>
      </c>
      <c r="F1491" s="3">
        <v>1</v>
      </c>
      <c r="G1491" s="3"/>
      <c r="H1491" s="3" t="s">
        <v>290</v>
      </c>
      <c r="I1491" s="3" t="s">
        <v>9786</v>
      </c>
      <c r="J1491" s="3" t="s">
        <v>37</v>
      </c>
    </row>
    <row r="1492" spans="1:10" hidden="1" x14ac:dyDescent="0.25">
      <c r="A1492" s="3" t="s">
        <v>11101</v>
      </c>
      <c r="B1492" s="3">
        <v>2021</v>
      </c>
      <c r="C1492" s="3">
        <v>2</v>
      </c>
      <c r="D1492" s="3" t="s">
        <v>135</v>
      </c>
      <c r="E1492" s="3" t="s">
        <v>29814</v>
      </c>
      <c r="F1492" s="3">
        <v>2</v>
      </c>
      <c r="G1492" s="3"/>
      <c r="H1492" s="3" t="s">
        <v>290</v>
      </c>
      <c r="I1492" s="3" t="s">
        <v>21140</v>
      </c>
      <c r="J1492" s="3" t="s">
        <v>37</v>
      </c>
    </row>
    <row r="1493" spans="1:10" hidden="1" x14ac:dyDescent="0.25">
      <c r="A1493" s="3" t="s">
        <v>11101</v>
      </c>
      <c r="B1493" s="3">
        <v>2021</v>
      </c>
      <c r="C1493" s="3">
        <v>2</v>
      </c>
      <c r="D1493" s="3" t="s">
        <v>138</v>
      </c>
      <c r="E1493" s="3" t="s">
        <v>29814</v>
      </c>
      <c r="F1493" s="3">
        <v>3</v>
      </c>
      <c r="G1493" s="3"/>
      <c r="H1493" s="3" t="s">
        <v>290</v>
      </c>
      <c r="I1493" s="3" t="s">
        <v>10900</v>
      </c>
      <c r="J1493" s="3" t="s">
        <v>37</v>
      </c>
    </row>
    <row r="1494" spans="1:10" hidden="1" x14ac:dyDescent="0.25">
      <c r="A1494" s="3" t="s">
        <v>11101</v>
      </c>
      <c r="B1494" s="3">
        <v>2021</v>
      </c>
      <c r="C1494" s="3">
        <v>2</v>
      </c>
      <c r="D1494" s="3" t="s">
        <v>410</v>
      </c>
      <c r="E1494" s="3" t="s">
        <v>29814</v>
      </c>
      <c r="F1494" s="3">
        <v>4</v>
      </c>
      <c r="G1494" s="3"/>
      <c r="H1494" s="3" t="s">
        <v>290</v>
      </c>
      <c r="I1494" s="3" t="s">
        <v>37</v>
      </c>
      <c r="J1494" s="3" t="s">
        <v>37</v>
      </c>
    </row>
    <row r="1495" spans="1:10" hidden="1" x14ac:dyDescent="0.25">
      <c r="A1495" s="3" t="s">
        <v>11321</v>
      </c>
      <c r="B1495" s="3">
        <v>2021</v>
      </c>
      <c r="C1495" s="3">
        <v>2</v>
      </c>
      <c r="D1495" s="3" t="s">
        <v>8046</v>
      </c>
      <c r="E1495" s="3" t="s">
        <v>29814</v>
      </c>
      <c r="F1495" s="3">
        <v>6</v>
      </c>
      <c r="G1495" s="3"/>
      <c r="H1495" s="3" t="s">
        <v>290</v>
      </c>
      <c r="I1495" s="3" t="s">
        <v>10901</v>
      </c>
      <c r="J1495" s="3" t="s">
        <v>37</v>
      </c>
    </row>
    <row r="1496" spans="1:10" hidden="1" x14ac:dyDescent="0.25">
      <c r="A1496" s="3" t="s">
        <v>11321</v>
      </c>
      <c r="B1496" s="3">
        <v>2021</v>
      </c>
      <c r="C1496" s="3">
        <v>2</v>
      </c>
      <c r="D1496" s="3" t="s">
        <v>421</v>
      </c>
      <c r="E1496" s="3" t="s">
        <v>29814</v>
      </c>
      <c r="F1496" s="3">
        <v>1</v>
      </c>
      <c r="G1496" s="3"/>
      <c r="H1496" s="3" t="s">
        <v>290</v>
      </c>
      <c r="I1496" s="3" t="s">
        <v>9786</v>
      </c>
      <c r="J1496" s="3" t="s">
        <v>37</v>
      </c>
    </row>
    <row r="1497" spans="1:10" hidden="1" x14ac:dyDescent="0.25">
      <c r="A1497" s="3" t="s">
        <v>11321</v>
      </c>
      <c r="B1497" s="3">
        <v>2021</v>
      </c>
      <c r="C1497" s="3">
        <v>2</v>
      </c>
      <c r="D1497" s="3" t="s">
        <v>135</v>
      </c>
      <c r="E1497" s="3" t="s">
        <v>29814</v>
      </c>
      <c r="F1497" s="3">
        <v>2</v>
      </c>
      <c r="G1497" s="3"/>
      <c r="H1497" s="3" t="s">
        <v>290</v>
      </c>
      <c r="I1497" s="3" t="s">
        <v>21140</v>
      </c>
      <c r="J1497" s="3" t="s">
        <v>37</v>
      </c>
    </row>
    <row r="1498" spans="1:10" hidden="1" x14ac:dyDescent="0.25">
      <c r="A1498" s="3" t="s">
        <v>11321</v>
      </c>
      <c r="B1498" s="3">
        <v>2021</v>
      </c>
      <c r="C1498" s="3">
        <v>2</v>
      </c>
      <c r="D1498" s="3" t="s">
        <v>138</v>
      </c>
      <c r="E1498" s="3" t="s">
        <v>29814</v>
      </c>
      <c r="F1498" s="3">
        <v>3</v>
      </c>
      <c r="G1498" s="3"/>
      <c r="H1498" s="3" t="s">
        <v>290</v>
      </c>
      <c r="I1498" s="3" t="s">
        <v>10900</v>
      </c>
      <c r="J1498" s="3" t="s">
        <v>37</v>
      </c>
    </row>
    <row r="1499" spans="1:10" hidden="1" x14ac:dyDescent="0.25">
      <c r="A1499" s="3" t="s">
        <v>11321</v>
      </c>
      <c r="B1499" s="3">
        <v>2021</v>
      </c>
      <c r="C1499" s="3">
        <v>2</v>
      </c>
      <c r="D1499" s="3" t="s">
        <v>410</v>
      </c>
      <c r="E1499" s="3" t="s">
        <v>29814</v>
      </c>
      <c r="F1499" s="3">
        <v>4</v>
      </c>
      <c r="G1499" s="3"/>
      <c r="H1499" s="3" t="s">
        <v>290</v>
      </c>
      <c r="I1499" s="3" t="s">
        <v>37</v>
      </c>
      <c r="J1499" s="3" t="s">
        <v>37</v>
      </c>
    </row>
    <row r="1500" spans="1:10" hidden="1" x14ac:dyDescent="0.25">
      <c r="A1500" s="3" t="s">
        <v>11102</v>
      </c>
      <c r="B1500" s="3">
        <v>2021</v>
      </c>
      <c r="C1500" s="3">
        <v>2</v>
      </c>
      <c r="D1500" s="3" t="s">
        <v>8046</v>
      </c>
      <c r="E1500" s="3" t="s">
        <v>29814</v>
      </c>
      <c r="F1500" s="3">
        <v>5</v>
      </c>
      <c r="G1500" s="3"/>
      <c r="H1500" s="3" t="s">
        <v>290</v>
      </c>
      <c r="I1500" s="3" t="s">
        <v>10901</v>
      </c>
      <c r="J1500" s="3" t="s">
        <v>37</v>
      </c>
    </row>
    <row r="1501" spans="1:10" hidden="1" x14ac:dyDescent="0.25">
      <c r="A1501" s="3" t="s">
        <v>11102</v>
      </c>
      <c r="B1501" s="3">
        <v>2021</v>
      </c>
      <c r="C1501" s="3">
        <v>2</v>
      </c>
      <c r="D1501" s="3" t="s">
        <v>410</v>
      </c>
      <c r="E1501" s="3" t="s">
        <v>29814</v>
      </c>
      <c r="F1501" s="3">
        <v>1</v>
      </c>
      <c r="G1501" s="3"/>
      <c r="H1501" s="3" t="s">
        <v>290</v>
      </c>
      <c r="I1501" s="3" t="s">
        <v>37</v>
      </c>
      <c r="J1501" s="3" t="s">
        <v>37</v>
      </c>
    </row>
    <row r="1502" spans="1:10" hidden="1" x14ac:dyDescent="0.25">
      <c r="A1502" s="3" t="s">
        <v>11102</v>
      </c>
      <c r="B1502" s="3">
        <v>2021</v>
      </c>
      <c r="C1502" s="3">
        <v>2</v>
      </c>
      <c r="D1502" s="3" t="s">
        <v>421</v>
      </c>
      <c r="E1502" s="3" t="s">
        <v>29814</v>
      </c>
      <c r="F1502" s="3">
        <v>2</v>
      </c>
      <c r="G1502" s="3"/>
      <c r="H1502" s="3" t="s">
        <v>290</v>
      </c>
      <c r="I1502" s="3" t="s">
        <v>9786</v>
      </c>
      <c r="J1502" s="3" t="s">
        <v>37</v>
      </c>
    </row>
    <row r="1503" spans="1:10" hidden="1" x14ac:dyDescent="0.25">
      <c r="A1503" s="3" t="s">
        <v>11102</v>
      </c>
      <c r="B1503" s="3">
        <v>2021</v>
      </c>
      <c r="C1503" s="3">
        <v>2</v>
      </c>
      <c r="D1503" s="3" t="s">
        <v>133</v>
      </c>
      <c r="E1503" s="3" t="s">
        <v>29814</v>
      </c>
      <c r="F1503" s="3">
        <v>3</v>
      </c>
      <c r="G1503" s="3"/>
      <c r="H1503" s="3" t="s">
        <v>290</v>
      </c>
      <c r="I1503" s="3" t="s">
        <v>10900</v>
      </c>
      <c r="J1503" s="3" t="s">
        <v>37</v>
      </c>
    </row>
    <row r="1504" spans="1:10" hidden="1" x14ac:dyDescent="0.25">
      <c r="A1504" s="3" t="s">
        <v>11102</v>
      </c>
      <c r="B1504" s="3">
        <v>2021</v>
      </c>
      <c r="C1504" s="3">
        <v>2</v>
      </c>
      <c r="D1504" s="3" t="s">
        <v>131</v>
      </c>
      <c r="E1504" s="3" t="s">
        <v>29814</v>
      </c>
      <c r="F1504" s="3">
        <v>4</v>
      </c>
      <c r="G1504" s="3"/>
      <c r="H1504" s="3" t="s">
        <v>290</v>
      </c>
      <c r="I1504" s="3" t="s">
        <v>10900</v>
      </c>
      <c r="J1504" s="3" t="s">
        <v>37</v>
      </c>
    </row>
    <row r="1505" spans="1:10" hidden="1" x14ac:dyDescent="0.25">
      <c r="A1505" s="3" t="s">
        <v>11322</v>
      </c>
      <c r="B1505" s="3">
        <v>2021</v>
      </c>
      <c r="C1505" s="3">
        <v>2</v>
      </c>
      <c r="D1505" s="3" t="s">
        <v>8046</v>
      </c>
      <c r="E1505" s="3" t="s">
        <v>29814</v>
      </c>
      <c r="F1505" s="3">
        <v>5</v>
      </c>
      <c r="G1505" s="3"/>
      <c r="H1505" s="3" t="s">
        <v>290</v>
      </c>
      <c r="I1505" s="3" t="s">
        <v>10901</v>
      </c>
      <c r="J1505" s="3" t="s">
        <v>37</v>
      </c>
    </row>
    <row r="1506" spans="1:10" hidden="1" x14ac:dyDescent="0.25">
      <c r="A1506" s="3" t="s">
        <v>11322</v>
      </c>
      <c r="B1506" s="3">
        <v>2021</v>
      </c>
      <c r="C1506" s="3">
        <v>2</v>
      </c>
      <c r="D1506" s="3" t="s">
        <v>410</v>
      </c>
      <c r="E1506" s="3" t="s">
        <v>29814</v>
      </c>
      <c r="F1506" s="3">
        <v>1</v>
      </c>
      <c r="G1506" s="3"/>
      <c r="H1506" s="3" t="s">
        <v>290</v>
      </c>
      <c r="I1506" s="3" t="s">
        <v>37</v>
      </c>
      <c r="J1506" s="3" t="s">
        <v>37</v>
      </c>
    </row>
    <row r="1507" spans="1:10" hidden="1" x14ac:dyDescent="0.25">
      <c r="A1507" s="3" t="s">
        <v>11322</v>
      </c>
      <c r="B1507" s="3">
        <v>2021</v>
      </c>
      <c r="C1507" s="3">
        <v>2</v>
      </c>
      <c r="D1507" s="3" t="s">
        <v>421</v>
      </c>
      <c r="E1507" s="3" t="s">
        <v>29814</v>
      </c>
      <c r="F1507" s="3">
        <v>2</v>
      </c>
      <c r="G1507" s="3"/>
      <c r="H1507" s="3" t="s">
        <v>290</v>
      </c>
      <c r="I1507" s="3" t="s">
        <v>9786</v>
      </c>
      <c r="J1507" s="3" t="s">
        <v>37</v>
      </c>
    </row>
    <row r="1508" spans="1:10" hidden="1" x14ac:dyDescent="0.25">
      <c r="A1508" s="3" t="s">
        <v>11322</v>
      </c>
      <c r="B1508" s="3">
        <v>2021</v>
      </c>
      <c r="C1508" s="3">
        <v>2</v>
      </c>
      <c r="D1508" s="3" t="s">
        <v>133</v>
      </c>
      <c r="E1508" s="3" t="s">
        <v>29814</v>
      </c>
      <c r="F1508" s="3">
        <v>3</v>
      </c>
      <c r="G1508" s="3"/>
      <c r="H1508" s="3" t="s">
        <v>290</v>
      </c>
      <c r="I1508" s="3" t="s">
        <v>10900</v>
      </c>
      <c r="J1508" s="3" t="s">
        <v>37</v>
      </c>
    </row>
    <row r="1509" spans="1:10" hidden="1" x14ac:dyDescent="0.25">
      <c r="A1509" s="3" t="s">
        <v>11322</v>
      </c>
      <c r="B1509" s="3">
        <v>2021</v>
      </c>
      <c r="C1509" s="3">
        <v>2</v>
      </c>
      <c r="D1509" s="3" t="s">
        <v>131</v>
      </c>
      <c r="E1509" s="3" t="s">
        <v>29814</v>
      </c>
      <c r="F1509" s="3">
        <v>4</v>
      </c>
      <c r="G1509" s="3"/>
      <c r="H1509" s="3" t="s">
        <v>290</v>
      </c>
      <c r="I1509" s="3" t="s">
        <v>10900</v>
      </c>
      <c r="J1509" s="3" t="s">
        <v>37</v>
      </c>
    </row>
    <row r="1510" spans="1:10" hidden="1" x14ac:dyDescent="0.25">
      <c r="A1510" s="3" t="s">
        <v>11103</v>
      </c>
      <c r="B1510" s="3">
        <v>2021</v>
      </c>
      <c r="C1510" s="3">
        <v>2</v>
      </c>
      <c r="D1510" s="3" t="s">
        <v>8046</v>
      </c>
      <c r="E1510" s="3" t="s">
        <v>29814</v>
      </c>
      <c r="F1510" s="3">
        <v>6</v>
      </c>
      <c r="G1510" s="3"/>
      <c r="H1510" s="3" t="s">
        <v>290</v>
      </c>
      <c r="I1510" s="3" t="s">
        <v>10901</v>
      </c>
      <c r="J1510" s="3" t="s">
        <v>37</v>
      </c>
    </row>
    <row r="1511" spans="1:10" hidden="1" x14ac:dyDescent="0.25">
      <c r="A1511" s="3" t="s">
        <v>11103</v>
      </c>
      <c r="B1511" s="3">
        <v>2021</v>
      </c>
      <c r="C1511" s="3">
        <v>2</v>
      </c>
      <c r="D1511" s="3" t="s">
        <v>420</v>
      </c>
      <c r="E1511" s="3" t="s">
        <v>29814</v>
      </c>
      <c r="F1511" s="3">
        <v>1</v>
      </c>
      <c r="G1511" s="3"/>
      <c r="H1511" s="3" t="s">
        <v>290</v>
      </c>
      <c r="I1511" s="3" t="s">
        <v>9786</v>
      </c>
      <c r="J1511" s="3" t="s">
        <v>37</v>
      </c>
    </row>
    <row r="1512" spans="1:10" hidden="1" x14ac:dyDescent="0.25">
      <c r="A1512" s="3" t="s">
        <v>11103</v>
      </c>
      <c r="B1512" s="3">
        <v>2021</v>
      </c>
      <c r="C1512" s="3">
        <v>2</v>
      </c>
      <c r="D1512" s="3" t="s">
        <v>403</v>
      </c>
      <c r="E1512" s="3" t="s">
        <v>29814</v>
      </c>
      <c r="F1512" s="3">
        <v>2</v>
      </c>
      <c r="G1512" s="3"/>
      <c r="H1512" s="3" t="s">
        <v>290</v>
      </c>
      <c r="I1512" s="3" t="s">
        <v>3154</v>
      </c>
      <c r="J1512" s="3" t="s">
        <v>37</v>
      </c>
    </row>
    <row r="1513" spans="1:10" hidden="1" x14ac:dyDescent="0.25">
      <c r="A1513" s="3" t="s">
        <v>11103</v>
      </c>
      <c r="B1513" s="3">
        <v>2021</v>
      </c>
      <c r="C1513" s="3">
        <v>2</v>
      </c>
      <c r="D1513" s="3" t="s">
        <v>281</v>
      </c>
      <c r="E1513" s="3" t="s">
        <v>29814</v>
      </c>
      <c r="F1513" s="3">
        <v>3</v>
      </c>
      <c r="G1513" s="3"/>
      <c r="H1513" s="3" t="s">
        <v>290</v>
      </c>
      <c r="I1513" s="3" t="s">
        <v>10900</v>
      </c>
      <c r="J1513" s="3" t="s">
        <v>37</v>
      </c>
    </row>
    <row r="1514" spans="1:10" hidden="1" x14ac:dyDescent="0.25">
      <c r="A1514" s="3" t="s">
        <v>11103</v>
      </c>
      <c r="B1514" s="3">
        <v>2021</v>
      </c>
      <c r="C1514" s="3">
        <v>2</v>
      </c>
      <c r="D1514" s="3" t="s">
        <v>422</v>
      </c>
      <c r="E1514" s="3" t="s">
        <v>29814</v>
      </c>
      <c r="F1514" s="3">
        <v>4</v>
      </c>
      <c r="G1514" s="3"/>
      <c r="H1514" s="3" t="s">
        <v>290</v>
      </c>
      <c r="I1514" s="3" t="s">
        <v>21140</v>
      </c>
      <c r="J1514" s="3" t="s">
        <v>37</v>
      </c>
    </row>
    <row r="1515" spans="1:10" hidden="1" x14ac:dyDescent="0.25">
      <c r="A1515" s="3" t="s">
        <v>11103</v>
      </c>
      <c r="B1515" s="3">
        <v>2021</v>
      </c>
      <c r="C1515" s="3">
        <v>2</v>
      </c>
      <c r="D1515" s="3" t="s">
        <v>423</v>
      </c>
      <c r="E1515" s="3" t="s">
        <v>29814</v>
      </c>
      <c r="F1515" s="3">
        <v>5</v>
      </c>
      <c r="G1515" s="3"/>
      <c r="H1515" s="3" t="s">
        <v>290</v>
      </c>
      <c r="I1515" s="3" t="s">
        <v>21140</v>
      </c>
      <c r="J1515" s="3" t="s">
        <v>37</v>
      </c>
    </row>
    <row r="1516" spans="1:10" hidden="1" x14ac:dyDescent="0.25">
      <c r="A1516" s="3" t="s">
        <v>11323</v>
      </c>
      <c r="B1516" s="3">
        <v>2021</v>
      </c>
      <c r="C1516" s="3">
        <v>2</v>
      </c>
      <c r="D1516" s="3" t="s">
        <v>8046</v>
      </c>
      <c r="E1516" s="3" t="s">
        <v>29814</v>
      </c>
      <c r="F1516" s="3">
        <v>6</v>
      </c>
      <c r="G1516" s="3"/>
      <c r="H1516" s="3" t="s">
        <v>290</v>
      </c>
      <c r="I1516" s="3" t="s">
        <v>10901</v>
      </c>
      <c r="J1516" s="3" t="s">
        <v>37</v>
      </c>
    </row>
    <row r="1517" spans="1:10" hidden="1" x14ac:dyDescent="0.25">
      <c r="A1517" s="3" t="s">
        <v>11323</v>
      </c>
      <c r="B1517" s="3">
        <v>2021</v>
      </c>
      <c r="C1517" s="3">
        <v>2</v>
      </c>
      <c r="D1517" s="3" t="s">
        <v>420</v>
      </c>
      <c r="E1517" s="3" t="s">
        <v>29814</v>
      </c>
      <c r="F1517" s="3">
        <v>1</v>
      </c>
      <c r="G1517" s="3"/>
      <c r="H1517" s="3" t="s">
        <v>290</v>
      </c>
      <c r="I1517" s="3" t="s">
        <v>9786</v>
      </c>
      <c r="J1517" s="3" t="s">
        <v>37</v>
      </c>
    </row>
    <row r="1518" spans="1:10" hidden="1" x14ac:dyDescent="0.25">
      <c r="A1518" s="3" t="s">
        <v>11323</v>
      </c>
      <c r="B1518" s="3">
        <v>2021</v>
      </c>
      <c r="C1518" s="3">
        <v>2</v>
      </c>
      <c r="D1518" s="3" t="s">
        <v>403</v>
      </c>
      <c r="E1518" s="3" t="s">
        <v>29814</v>
      </c>
      <c r="F1518" s="3">
        <v>2</v>
      </c>
      <c r="G1518" s="3"/>
      <c r="H1518" s="3" t="s">
        <v>290</v>
      </c>
      <c r="I1518" s="3" t="s">
        <v>3154</v>
      </c>
      <c r="J1518" s="3" t="s">
        <v>37</v>
      </c>
    </row>
    <row r="1519" spans="1:10" hidden="1" x14ac:dyDescent="0.25">
      <c r="A1519" s="3" t="s">
        <v>11323</v>
      </c>
      <c r="B1519" s="3">
        <v>2021</v>
      </c>
      <c r="C1519" s="3">
        <v>2</v>
      </c>
      <c r="D1519" s="3" t="s">
        <v>281</v>
      </c>
      <c r="E1519" s="3" t="s">
        <v>29814</v>
      </c>
      <c r="F1519" s="3">
        <v>3</v>
      </c>
      <c r="G1519" s="3"/>
      <c r="H1519" s="3" t="s">
        <v>290</v>
      </c>
      <c r="I1519" s="3" t="s">
        <v>10900</v>
      </c>
      <c r="J1519" s="3" t="s">
        <v>37</v>
      </c>
    </row>
    <row r="1520" spans="1:10" hidden="1" x14ac:dyDescent="0.25">
      <c r="A1520" s="3" t="s">
        <v>11323</v>
      </c>
      <c r="B1520" s="3">
        <v>2021</v>
      </c>
      <c r="C1520" s="3">
        <v>2</v>
      </c>
      <c r="D1520" s="3" t="s">
        <v>422</v>
      </c>
      <c r="E1520" s="3" t="s">
        <v>29814</v>
      </c>
      <c r="F1520" s="3">
        <v>4</v>
      </c>
      <c r="G1520" s="3"/>
      <c r="H1520" s="3" t="s">
        <v>290</v>
      </c>
      <c r="I1520" s="3" t="s">
        <v>21140</v>
      </c>
      <c r="J1520" s="3" t="s">
        <v>37</v>
      </c>
    </row>
    <row r="1521" spans="1:10" hidden="1" x14ac:dyDescent="0.25">
      <c r="A1521" s="3" t="s">
        <v>11323</v>
      </c>
      <c r="B1521" s="3">
        <v>2021</v>
      </c>
      <c r="C1521" s="3">
        <v>2</v>
      </c>
      <c r="D1521" s="3" t="s">
        <v>423</v>
      </c>
      <c r="E1521" s="3" t="s">
        <v>29814</v>
      </c>
      <c r="F1521" s="3">
        <v>5</v>
      </c>
      <c r="G1521" s="3"/>
      <c r="H1521" s="3" t="s">
        <v>290</v>
      </c>
      <c r="I1521" s="3" t="s">
        <v>21140</v>
      </c>
      <c r="J1521" s="3" t="s">
        <v>37</v>
      </c>
    </row>
    <row r="1522" spans="1:10" hidden="1" x14ac:dyDescent="0.25">
      <c r="A1522" s="3" t="s">
        <v>11106</v>
      </c>
      <c r="B1522" s="3">
        <v>2021</v>
      </c>
      <c r="C1522" s="3">
        <v>2</v>
      </c>
      <c r="D1522" s="3" t="s">
        <v>8046</v>
      </c>
      <c r="E1522" s="3" t="s">
        <v>29814</v>
      </c>
      <c r="F1522" s="3">
        <v>6</v>
      </c>
      <c r="G1522" s="3"/>
      <c r="H1522" s="3" t="s">
        <v>290</v>
      </c>
      <c r="I1522" s="3" t="s">
        <v>10901</v>
      </c>
      <c r="J1522" s="3" t="s">
        <v>37</v>
      </c>
    </row>
    <row r="1523" spans="1:10" hidden="1" x14ac:dyDescent="0.25">
      <c r="A1523" s="3" t="s">
        <v>11106</v>
      </c>
      <c r="B1523" s="3">
        <v>2021</v>
      </c>
      <c r="C1523" s="3">
        <v>2</v>
      </c>
      <c r="D1523" s="3" t="s">
        <v>421</v>
      </c>
      <c r="E1523" s="3" t="s">
        <v>29814</v>
      </c>
      <c r="F1523" s="3">
        <v>1</v>
      </c>
      <c r="G1523" s="3"/>
      <c r="H1523" s="3" t="s">
        <v>290</v>
      </c>
      <c r="I1523" s="3" t="s">
        <v>9786</v>
      </c>
      <c r="J1523" s="3" t="s">
        <v>37</v>
      </c>
    </row>
    <row r="1524" spans="1:10" hidden="1" x14ac:dyDescent="0.25">
      <c r="A1524" s="3" t="s">
        <v>11106</v>
      </c>
      <c r="B1524" s="3">
        <v>2021</v>
      </c>
      <c r="C1524" s="3">
        <v>2</v>
      </c>
      <c r="D1524" s="3" t="s">
        <v>269</v>
      </c>
      <c r="E1524" s="3" t="s">
        <v>29814</v>
      </c>
      <c r="F1524" s="3">
        <v>2</v>
      </c>
      <c r="G1524" s="3"/>
      <c r="H1524" s="3" t="s">
        <v>290</v>
      </c>
      <c r="I1524" s="3" t="s">
        <v>9788</v>
      </c>
      <c r="J1524" s="3" t="s">
        <v>37</v>
      </c>
    </row>
    <row r="1525" spans="1:10" hidden="1" x14ac:dyDescent="0.25">
      <c r="A1525" s="3" t="s">
        <v>11106</v>
      </c>
      <c r="B1525" s="3">
        <v>2021</v>
      </c>
      <c r="C1525" s="3">
        <v>2</v>
      </c>
      <c r="D1525" s="3" t="s">
        <v>270</v>
      </c>
      <c r="E1525" s="3" t="s">
        <v>29814</v>
      </c>
      <c r="F1525" s="3">
        <v>3</v>
      </c>
      <c r="G1525" s="3"/>
      <c r="H1525" s="3" t="s">
        <v>290</v>
      </c>
      <c r="I1525" s="3" t="s">
        <v>9788</v>
      </c>
      <c r="J1525" s="3" t="s">
        <v>37</v>
      </c>
    </row>
    <row r="1526" spans="1:10" hidden="1" x14ac:dyDescent="0.25">
      <c r="A1526" s="3" t="s">
        <v>11106</v>
      </c>
      <c r="B1526" s="3">
        <v>2021</v>
      </c>
      <c r="C1526" s="3">
        <v>2</v>
      </c>
      <c r="D1526" s="3" t="s">
        <v>271</v>
      </c>
      <c r="E1526" s="3" t="s">
        <v>29814</v>
      </c>
      <c r="F1526" s="3">
        <v>4</v>
      </c>
      <c r="G1526" s="3"/>
      <c r="H1526" s="3" t="s">
        <v>290</v>
      </c>
      <c r="I1526" s="3" t="s">
        <v>9788</v>
      </c>
      <c r="J1526" s="3" t="s">
        <v>37</v>
      </c>
    </row>
    <row r="1527" spans="1:10" hidden="1" x14ac:dyDescent="0.25">
      <c r="A1527" s="3" t="s">
        <v>11106</v>
      </c>
      <c r="B1527" s="3">
        <v>2021</v>
      </c>
      <c r="C1527" s="3">
        <v>2</v>
      </c>
      <c r="D1527" s="3" t="s">
        <v>268</v>
      </c>
      <c r="E1527" s="3" t="s">
        <v>29814</v>
      </c>
      <c r="F1527" s="3">
        <v>5</v>
      </c>
      <c r="G1527" s="3"/>
      <c r="H1527" s="3" t="s">
        <v>290</v>
      </c>
      <c r="I1527" s="3" t="s">
        <v>9788</v>
      </c>
      <c r="J1527" s="3" t="s">
        <v>37</v>
      </c>
    </row>
    <row r="1528" spans="1:10" hidden="1" x14ac:dyDescent="0.25">
      <c r="A1528" s="3" t="s">
        <v>11326</v>
      </c>
      <c r="B1528" s="3">
        <v>2021</v>
      </c>
      <c r="C1528" s="3">
        <v>2</v>
      </c>
      <c r="D1528" s="3" t="s">
        <v>8046</v>
      </c>
      <c r="E1528" s="3" t="s">
        <v>29814</v>
      </c>
      <c r="F1528" s="3">
        <v>6</v>
      </c>
      <c r="G1528" s="3"/>
      <c r="H1528" s="3" t="s">
        <v>290</v>
      </c>
      <c r="I1528" s="3" t="s">
        <v>10901</v>
      </c>
      <c r="J1528" s="3" t="s">
        <v>37</v>
      </c>
    </row>
    <row r="1529" spans="1:10" hidden="1" x14ac:dyDescent="0.25">
      <c r="A1529" s="3" t="s">
        <v>11326</v>
      </c>
      <c r="B1529" s="3">
        <v>2021</v>
      </c>
      <c r="C1529" s="3">
        <v>2</v>
      </c>
      <c r="D1529" s="3" t="s">
        <v>421</v>
      </c>
      <c r="E1529" s="3" t="s">
        <v>29814</v>
      </c>
      <c r="F1529" s="3">
        <v>1</v>
      </c>
      <c r="G1529" s="3"/>
      <c r="H1529" s="3" t="s">
        <v>290</v>
      </c>
      <c r="I1529" s="3" t="s">
        <v>9786</v>
      </c>
      <c r="J1529" s="3" t="s">
        <v>37</v>
      </c>
    </row>
    <row r="1530" spans="1:10" hidden="1" x14ac:dyDescent="0.25">
      <c r="A1530" s="3" t="s">
        <v>11326</v>
      </c>
      <c r="B1530" s="3">
        <v>2021</v>
      </c>
      <c r="C1530" s="3">
        <v>2</v>
      </c>
      <c r="D1530" s="3" t="s">
        <v>269</v>
      </c>
      <c r="E1530" s="3" t="s">
        <v>29814</v>
      </c>
      <c r="F1530" s="3">
        <v>2</v>
      </c>
      <c r="G1530" s="3"/>
      <c r="H1530" s="3" t="s">
        <v>290</v>
      </c>
      <c r="I1530" s="3" t="s">
        <v>9788</v>
      </c>
      <c r="J1530" s="3" t="s">
        <v>37</v>
      </c>
    </row>
    <row r="1531" spans="1:10" hidden="1" x14ac:dyDescent="0.25">
      <c r="A1531" s="3" t="s">
        <v>11326</v>
      </c>
      <c r="B1531" s="3">
        <v>2021</v>
      </c>
      <c r="C1531" s="3">
        <v>2</v>
      </c>
      <c r="D1531" s="3" t="s">
        <v>270</v>
      </c>
      <c r="E1531" s="3" t="s">
        <v>29814</v>
      </c>
      <c r="F1531" s="3">
        <v>3</v>
      </c>
      <c r="G1531" s="3"/>
      <c r="H1531" s="3" t="s">
        <v>290</v>
      </c>
      <c r="I1531" s="3" t="s">
        <v>9788</v>
      </c>
      <c r="J1531" s="3" t="s">
        <v>37</v>
      </c>
    </row>
    <row r="1532" spans="1:10" hidden="1" x14ac:dyDescent="0.25">
      <c r="A1532" s="3" t="s">
        <v>11326</v>
      </c>
      <c r="B1532" s="3">
        <v>2021</v>
      </c>
      <c r="C1532" s="3">
        <v>2</v>
      </c>
      <c r="D1532" s="3" t="s">
        <v>271</v>
      </c>
      <c r="E1532" s="3" t="s">
        <v>29814</v>
      </c>
      <c r="F1532" s="3">
        <v>4</v>
      </c>
      <c r="G1532" s="3"/>
      <c r="H1532" s="3" t="s">
        <v>290</v>
      </c>
      <c r="I1532" s="3" t="s">
        <v>9788</v>
      </c>
      <c r="J1532" s="3" t="s">
        <v>37</v>
      </c>
    </row>
    <row r="1533" spans="1:10" hidden="1" x14ac:dyDescent="0.25">
      <c r="A1533" s="3" t="s">
        <v>11326</v>
      </c>
      <c r="B1533" s="3">
        <v>2021</v>
      </c>
      <c r="C1533" s="3">
        <v>2</v>
      </c>
      <c r="D1533" s="3" t="s">
        <v>268</v>
      </c>
      <c r="E1533" s="3" t="s">
        <v>29814</v>
      </c>
      <c r="F1533" s="3">
        <v>5</v>
      </c>
      <c r="G1533" s="3"/>
      <c r="H1533" s="3" t="s">
        <v>290</v>
      </c>
      <c r="I1533" s="3" t="s">
        <v>9788</v>
      </c>
      <c r="J1533" s="3" t="s">
        <v>37</v>
      </c>
    </row>
    <row r="1534" spans="1:10" hidden="1" x14ac:dyDescent="0.25">
      <c r="A1534" s="3" t="s">
        <v>11108</v>
      </c>
      <c r="B1534" s="3">
        <v>2021</v>
      </c>
      <c r="C1534" s="3">
        <v>2</v>
      </c>
      <c r="D1534" s="3" t="s">
        <v>8046</v>
      </c>
      <c r="E1534" s="3" t="s">
        <v>29814</v>
      </c>
      <c r="F1534" s="3">
        <v>8</v>
      </c>
      <c r="G1534" s="3"/>
      <c r="H1534" s="3" t="s">
        <v>290</v>
      </c>
      <c r="I1534" s="3" t="s">
        <v>10901</v>
      </c>
      <c r="J1534" s="3" t="s">
        <v>37</v>
      </c>
    </row>
    <row r="1535" spans="1:10" hidden="1" x14ac:dyDescent="0.25">
      <c r="A1535" s="3" t="s">
        <v>11108</v>
      </c>
      <c r="B1535" s="3">
        <v>2021</v>
      </c>
      <c r="C1535" s="3">
        <v>2</v>
      </c>
      <c r="D1535" s="3" t="s">
        <v>420</v>
      </c>
      <c r="E1535" s="3" t="s">
        <v>29814</v>
      </c>
      <c r="F1535" s="3">
        <v>1</v>
      </c>
      <c r="G1535" s="3"/>
      <c r="H1535" s="3" t="s">
        <v>290</v>
      </c>
      <c r="I1535" s="3" t="s">
        <v>9786</v>
      </c>
      <c r="J1535" s="3" t="s">
        <v>37</v>
      </c>
    </row>
    <row r="1536" spans="1:10" hidden="1" x14ac:dyDescent="0.25">
      <c r="A1536" s="3" t="s">
        <v>11108</v>
      </c>
      <c r="B1536" s="3">
        <v>2021</v>
      </c>
      <c r="C1536" s="3">
        <v>2</v>
      </c>
      <c r="D1536" s="3" t="s">
        <v>223</v>
      </c>
      <c r="E1536" s="3" t="s">
        <v>29814</v>
      </c>
      <c r="F1536" s="3">
        <v>2</v>
      </c>
      <c r="G1536" s="3"/>
      <c r="H1536" s="3" t="s">
        <v>290</v>
      </c>
      <c r="I1536" s="3" t="s">
        <v>10900</v>
      </c>
      <c r="J1536" s="3" t="s">
        <v>37</v>
      </c>
    </row>
    <row r="1537" spans="1:10" hidden="1" x14ac:dyDescent="0.25">
      <c r="A1537" s="3" t="s">
        <v>11108</v>
      </c>
      <c r="B1537" s="3">
        <v>2021</v>
      </c>
      <c r="C1537" s="3">
        <v>2</v>
      </c>
      <c r="D1537" s="3" t="s">
        <v>224</v>
      </c>
      <c r="E1537" s="3" t="s">
        <v>29814</v>
      </c>
      <c r="F1537" s="3">
        <v>3</v>
      </c>
      <c r="G1537" s="3"/>
      <c r="H1537" s="3" t="s">
        <v>290</v>
      </c>
      <c r="I1537" s="3" t="s">
        <v>10900</v>
      </c>
      <c r="J1537" s="3" t="s">
        <v>37</v>
      </c>
    </row>
    <row r="1538" spans="1:10" hidden="1" x14ac:dyDescent="0.25">
      <c r="A1538" s="3" t="s">
        <v>11108</v>
      </c>
      <c r="B1538" s="3">
        <v>2021</v>
      </c>
      <c r="C1538" s="3">
        <v>2</v>
      </c>
      <c r="D1538" s="3" t="s">
        <v>225</v>
      </c>
      <c r="E1538" s="3" t="s">
        <v>29814</v>
      </c>
      <c r="F1538" s="3">
        <v>4</v>
      </c>
      <c r="G1538" s="3"/>
      <c r="H1538" s="3" t="s">
        <v>290</v>
      </c>
      <c r="I1538" s="3" t="s">
        <v>10900</v>
      </c>
      <c r="J1538" s="3" t="s">
        <v>37</v>
      </c>
    </row>
    <row r="1539" spans="1:10" hidden="1" x14ac:dyDescent="0.25">
      <c r="A1539" s="3" t="s">
        <v>11108</v>
      </c>
      <c r="B1539" s="3">
        <v>2021</v>
      </c>
      <c r="C1539" s="3">
        <v>2</v>
      </c>
      <c r="D1539" s="3" t="s">
        <v>265</v>
      </c>
      <c r="E1539" s="3" t="s">
        <v>947</v>
      </c>
      <c r="F1539" s="3">
        <v>5</v>
      </c>
      <c r="G1539" s="3" t="s">
        <v>21139</v>
      </c>
      <c r="H1539" s="3" t="s">
        <v>290</v>
      </c>
      <c r="I1539" s="3" t="s">
        <v>9790</v>
      </c>
      <c r="J1539" s="3" t="s">
        <v>37</v>
      </c>
    </row>
    <row r="1540" spans="1:10" hidden="1" x14ac:dyDescent="0.25">
      <c r="A1540" s="3" t="s">
        <v>11108</v>
      </c>
      <c r="B1540" s="3">
        <v>2021</v>
      </c>
      <c r="C1540" s="3">
        <v>2</v>
      </c>
      <c r="D1540" s="3" t="s">
        <v>264</v>
      </c>
      <c r="E1540" s="3" t="s">
        <v>947</v>
      </c>
      <c r="F1540" s="3">
        <v>6</v>
      </c>
      <c r="G1540" s="3"/>
      <c r="H1540" s="3" t="s">
        <v>290</v>
      </c>
      <c r="I1540" s="3" t="s">
        <v>9790</v>
      </c>
      <c r="J1540" s="3" t="s">
        <v>37</v>
      </c>
    </row>
    <row r="1541" spans="1:10" hidden="1" x14ac:dyDescent="0.25">
      <c r="A1541" s="3" t="s">
        <v>11108</v>
      </c>
      <c r="B1541" s="3">
        <v>2021</v>
      </c>
      <c r="C1541" s="3">
        <v>2</v>
      </c>
      <c r="D1541" s="3" t="s">
        <v>262</v>
      </c>
      <c r="E1541" s="3" t="s">
        <v>947</v>
      </c>
      <c r="F1541" s="3">
        <v>7</v>
      </c>
      <c r="G1541" s="3"/>
      <c r="H1541" s="3" t="s">
        <v>290</v>
      </c>
      <c r="I1541" s="3" t="s">
        <v>9790</v>
      </c>
      <c r="J1541" s="3" t="s">
        <v>37</v>
      </c>
    </row>
    <row r="1542" spans="1:10" hidden="1" x14ac:dyDescent="0.25">
      <c r="A1542" s="3" t="s">
        <v>11327</v>
      </c>
      <c r="B1542" s="3">
        <v>2021</v>
      </c>
      <c r="C1542" s="3">
        <v>2</v>
      </c>
      <c r="D1542" s="3" t="s">
        <v>8046</v>
      </c>
      <c r="E1542" s="3" t="s">
        <v>29814</v>
      </c>
      <c r="F1542" s="3">
        <v>8</v>
      </c>
      <c r="G1542" s="3"/>
      <c r="H1542" s="3" t="s">
        <v>290</v>
      </c>
      <c r="I1542" s="3" t="s">
        <v>10901</v>
      </c>
      <c r="J1542" s="3" t="s">
        <v>37</v>
      </c>
    </row>
    <row r="1543" spans="1:10" hidden="1" x14ac:dyDescent="0.25">
      <c r="A1543" s="3" t="s">
        <v>11327</v>
      </c>
      <c r="B1543" s="3">
        <v>2021</v>
      </c>
      <c r="C1543" s="3">
        <v>2</v>
      </c>
      <c r="D1543" s="3" t="s">
        <v>420</v>
      </c>
      <c r="E1543" s="3" t="s">
        <v>29814</v>
      </c>
      <c r="F1543" s="3">
        <v>1</v>
      </c>
      <c r="G1543" s="3"/>
      <c r="H1543" s="3" t="s">
        <v>290</v>
      </c>
      <c r="I1543" s="3" t="s">
        <v>9786</v>
      </c>
      <c r="J1543" s="3" t="s">
        <v>37</v>
      </c>
    </row>
    <row r="1544" spans="1:10" hidden="1" x14ac:dyDescent="0.25">
      <c r="A1544" s="3" t="s">
        <v>11327</v>
      </c>
      <c r="B1544" s="3">
        <v>2021</v>
      </c>
      <c r="C1544" s="3">
        <v>2</v>
      </c>
      <c r="D1544" s="3" t="s">
        <v>223</v>
      </c>
      <c r="E1544" s="3" t="s">
        <v>29814</v>
      </c>
      <c r="F1544" s="3">
        <v>2</v>
      </c>
      <c r="G1544" s="3"/>
      <c r="H1544" s="3" t="s">
        <v>290</v>
      </c>
      <c r="I1544" s="3" t="s">
        <v>10900</v>
      </c>
      <c r="J1544" s="3" t="s">
        <v>37</v>
      </c>
    </row>
    <row r="1545" spans="1:10" hidden="1" x14ac:dyDescent="0.25">
      <c r="A1545" s="3" t="s">
        <v>11327</v>
      </c>
      <c r="B1545" s="3">
        <v>2021</v>
      </c>
      <c r="C1545" s="3">
        <v>2</v>
      </c>
      <c r="D1545" s="3" t="s">
        <v>224</v>
      </c>
      <c r="E1545" s="3" t="s">
        <v>29814</v>
      </c>
      <c r="F1545" s="3">
        <v>3</v>
      </c>
      <c r="G1545" s="3"/>
      <c r="H1545" s="3" t="s">
        <v>290</v>
      </c>
      <c r="I1545" s="3" t="s">
        <v>10900</v>
      </c>
      <c r="J1545" s="3" t="s">
        <v>37</v>
      </c>
    </row>
    <row r="1546" spans="1:10" hidden="1" x14ac:dyDescent="0.25">
      <c r="A1546" s="3" t="s">
        <v>11327</v>
      </c>
      <c r="B1546" s="3">
        <v>2021</v>
      </c>
      <c r="C1546" s="3">
        <v>2</v>
      </c>
      <c r="D1546" s="3" t="s">
        <v>225</v>
      </c>
      <c r="E1546" s="3" t="s">
        <v>29814</v>
      </c>
      <c r="F1546" s="3">
        <v>4</v>
      </c>
      <c r="G1546" s="3"/>
      <c r="H1546" s="3" t="s">
        <v>290</v>
      </c>
      <c r="I1546" s="3" t="s">
        <v>10900</v>
      </c>
      <c r="J1546" s="3" t="s">
        <v>37</v>
      </c>
    </row>
    <row r="1547" spans="1:10" hidden="1" x14ac:dyDescent="0.25">
      <c r="A1547" s="3" t="s">
        <v>11327</v>
      </c>
      <c r="B1547" s="3">
        <v>2021</v>
      </c>
      <c r="C1547" s="3">
        <v>2</v>
      </c>
      <c r="D1547" s="3" t="s">
        <v>265</v>
      </c>
      <c r="E1547" s="3" t="s">
        <v>947</v>
      </c>
      <c r="F1547" s="3">
        <v>5</v>
      </c>
      <c r="G1547" s="3" t="s">
        <v>21139</v>
      </c>
      <c r="H1547" s="3" t="s">
        <v>290</v>
      </c>
      <c r="I1547" s="3" t="s">
        <v>9790</v>
      </c>
      <c r="J1547" s="3" t="s">
        <v>37</v>
      </c>
    </row>
    <row r="1548" spans="1:10" hidden="1" x14ac:dyDescent="0.25">
      <c r="A1548" s="3" t="s">
        <v>11327</v>
      </c>
      <c r="B1548" s="3">
        <v>2021</v>
      </c>
      <c r="C1548" s="3">
        <v>2</v>
      </c>
      <c r="D1548" s="3" t="s">
        <v>264</v>
      </c>
      <c r="E1548" s="3" t="s">
        <v>947</v>
      </c>
      <c r="F1548" s="3">
        <v>6</v>
      </c>
      <c r="G1548" s="3" t="s">
        <v>21139</v>
      </c>
      <c r="H1548" s="3" t="s">
        <v>290</v>
      </c>
      <c r="I1548" s="3" t="s">
        <v>9790</v>
      </c>
      <c r="J1548" s="3" t="s">
        <v>37</v>
      </c>
    </row>
    <row r="1549" spans="1:10" hidden="1" x14ac:dyDescent="0.25">
      <c r="A1549" s="3" t="s">
        <v>11327</v>
      </c>
      <c r="B1549" s="3">
        <v>2021</v>
      </c>
      <c r="C1549" s="3">
        <v>2</v>
      </c>
      <c r="D1549" s="3" t="s">
        <v>262</v>
      </c>
      <c r="E1549" s="3" t="s">
        <v>947</v>
      </c>
      <c r="F1549" s="3">
        <v>7</v>
      </c>
      <c r="G1549" s="3"/>
      <c r="H1549" s="3" t="s">
        <v>290</v>
      </c>
      <c r="I1549" s="3" t="s">
        <v>9790</v>
      </c>
      <c r="J1549" s="3" t="s">
        <v>37</v>
      </c>
    </row>
    <row r="1550" spans="1:10" hidden="1" x14ac:dyDescent="0.25">
      <c r="A1550" s="3" t="s">
        <v>7424</v>
      </c>
      <c r="B1550" s="3">
        <v>2021</v>
      </c>
      <c r="C1550" s="3">
        <v>2</v>
      </c>
      <c r="D1550" s="3" t="s">
        <v>410</v>
      </c>
      <c r="E1550" s="3" t="s">
        <v>29814</v>
      </c>
      <c r="F1550" s="3">
        <v>2</v>
      </c>
      <c r="G1550" s="3"/>
      <c r="H1550" s="3" t="s">
        <v>19</v>
      </c>
      <c r="I1550" s="3" t="s">
        <v>37</v>
      </c>
      <c r="J1550" s="3" t="s">
        <v>142</v>
      </c>
    </row>
    <row r="1551" spans="1:10" hidden="1" x14ac:dyDescent="0.25">
      <c r="A1551" s="3" t="s">
        <v>7424</v>
      </c>
      <c r="B1551" s="3">
        <v>2021</v>
      </c>
      <c r="C1551" s="3">
        <v>2</v>
      </c>
      <c r="D1551" s="3" t="s">
        <v>421</v>
      </c>
      <c r="E1551" s="3" t="s">
        <v>29814</v>
      </c>
      <c r="F1551" s="3">
        <v>3</v>
      </c>
      <c r="G1551" s="3"/>
      <c r="H1551" s="3" t="s">
        <v>19</v>
      </c>
      <c r="I1551" s="3" t="s">
        <v>9786</v>
      </c>
      <c r="J1551" s="3" t="s">
        <v>142</v>
      </c>
    </row>
    <row r="1552" spans="1:10" hidden="1" x14ac:dyDescent="0.25">
      <c r="A1552" s="3" t="s">
        <v>7424</v>
      </c>
      <c r="B1552" s="3">
        <v>2021</v>
      </c>
      <c r="C1552" s="3">
        <v>2</v>
      </c>
      <c r="D1552" s="3" t="s">
        <v>1017</v>
      </c>
      <c r="E1552" s="3" t="s">
        <v>29814</v>
      </c>
      <c r="F1552" s="3">
        <v>4</v>
      </c>
      <c r="G1552" s="3"/>
      <c r="H1552" s="3" t="s">
        <v>19</v>
      </c>
      <c r="I1552" s="3" t="s">
        <v>21140</v>
      </c>
      <c r="J1552" s="3" t="s">
        <v>142</v>
      </c>
    </row>
    <row r="1553" spans="1:10" hidden="1" x14ac:dyDescent="0.25">
      <c r="A1553" s="3" t="s">
        <v>7424</v>
      </c>
      <c r="B1553" s="3">
        <v>2021</v>
      </c>
      <c r="C1553" s="3">
        <v>2</v>
      </c>
      <c r="D1553" s="3" t="s">
        <v>1018</v>
      </c>
      <c r="E1553" s="3" t="s">
        <v>29814</v>
      </c>
      <c r="F1553" s="3">
        <v>5</v>
      </c>
      <c r="G1553" s="3"/>
      <c r="H1553" s="3" t="s">
        <v>19</v>
      </c>
      <c r="I1553" s="3" t="s">
        <v>21140</v>
      </c>
      <c r="J1553" s="3" t="s">
        <v>142</v>
      </c>
    </row>
    <row r="1554" spans="1:10" hidden="1" x14ac:dyDescent="0.25">
      <c r="A1554" s="3" t="s">
        <v>7424</v>
      </c>
      <c r="B1554" s="3">
        <v>2021</v>
      </c>
      <c r="C1554" s="3">
        <v>2</v>
      </c>
      <c r="D1554" s="3" t="s">
        <v>997</v>
      </c>
      <c r="E1554" s="3" t="s">
        <v>29814</v>
      </c>
      <c r="F1554" s="3">
        <v>6</v>
      </c>
      <c r="G1554" s="3"/>
      <c r="H1554" s="3" t="s">
        <v>19</v>
      </c>
      <c r="I1554" s="3" t="s">
        <v>10900</v>
      </c>
      <c r="J1554" s="3" t="s">
        <v>142</v>
      </c>
    </row>
    <row r="1555" spans="1:10" hidden="1" x14ac:dyDescent="0.25">
      <c r="A1555" s="3" t="s">
        <v>7425</v>
      </c>
      <c r="B1555" s="3">
        <v>2021</v>
      </c>
      <c r="C1555" s="3">
        <v>2</v>
      </c>
      <c r="D1555" s="3" t="s">
        <v>410</v>
      </c>
      <c r="E1555" s="3" t="s">
        <v>29814</v>
      </c>
      <c r="F1555" s="3">
        <v>1</v>
      </c>
      <c r="G1555" s="3"/>
      <c r="H1555" s="3" t="s">
        <v>19</v>
      </c>
      <c r="I1555" s="3" t="s">
        <v>37</v>
      </c>
      <c r="J1555" s="3" t="s">
        <v>142</v>
      </c>
    </row>
    <row r="1556" spans="1:10" hidden="1" x14ac:dyDescent="0.25">
      <c r="A1556" s="3" t="s">
        <v>7425</v>
      </c>
      <c r="B1556" s="3">
        <v>2021</v>
      </c>
      <c r="C1556" s="3">
        <v>2</v>
      </c>
      <c r="D1556" s="3" t="s">
        <v>421</v>
      </c>
      <c r="E1556" s="3" t="s">
        <v>29814</v>
      </c>
      <c r="F1556" s="3">
        <v>2</v>
      </c>
      <c r="G1556" s="3"/>
      <c r="H1556" s="3" t="s">
        <v>19</v>
      </c>
      <c r="I1556" s="3" t="s">
        <v>9786</v>
      </c>
      <c r="J1556" s="3" t="s">
        <v>142</v>
      </c>
    </row>
    <row r="1557" spans="1:10" hidden="1" x14ac:dyDescent="0.25">
      <c r="A1557" s="3" t="s">
        <v>7425</v>
      </c>
      <c r="B1557" s="3">
        <v>2021</v>
      </c>
      <c r="C1557" s="3">
        <v>2</v>
      </c>
      <c r="D1557" s="3" t="s">
        <v>274</v>
      </c>
      <c r="E1557" s="3" t="s">
        <v>29814</v>
      </c>
      <c r="F1557" s="3">
        <v>4</v>
      </c>
      <c r="G1557" s="3"/>
      <c r="H1557" s="3" t="s">
        <v>19</v>
      </c>
      <c r="I1557" s="3" t="s">
        <v>10900</v>
      </c>
      <c r="J1557" s="3" t="s">
        <v>142</v>
      </c>
    </row>
    <row r="1558" spans="1:10" hidden="1" x14ac:dyDescent="0.25">
      <c r="A1558" s="3" t="s">
        <v>7425</v>
      </c>
      <c r="B1558" s="3">
        <v>2021</v>
      </c>
      <c r="C1558" s="3">
        <v>2</v>
      </c>
      <c r="D1558" s="3" t="s">
        <v>299</v>
      </c>
      <c r="E1558" s="3" t="s">
        <v>29814</v>
      </c>
      <c r="F1558" s="3">
        <v>5</v>
      </c>
      <c r="G1558" s="3"/>
      <c r="H1558" s="3" t="s">
        <v>19</v>
      </c>
      <c r="I1558" s="3" t="s">
        <v>10900</v>
      </c>
      <c r="J1558" s="3" t="s">
        <v>142</v>
      </c>
    </row>
    <row r="1559" spans="1:10" hidden="1" x14ac:dyDescent="0.25">
      <c r="A1559" s="3" t="s">
        <v>7425</v>
      </c>
      <c r="B1559" s="3">
        <v>2021</v>
      </c>
      <c r="C1559" s="3">
        <v>2</v>
      </c>
      <c r="D1559" s="3" t="s">
        <v>285</v>
      </c>
      <c r="E1559" s="3" t="s">
        <v>29814</v>
      </c>
      <c r="F1559" s="3">
        <v>6</v>
      </c>
      <c r="G1559" s="3"/>
      <c r="H1559" s="3" t="s">
        <v>19</v>
      </c>
      <c r="I1559" s="3" t="s">
        <v>21140</v>
      </c>
      <c r="J1559" s="3" t="s">
        <v>142</v>
      </c>
    </row>
    <row r="1560" spans="1:10" hidden="1" x14ac:dyDescent="0.25">
      <c r="A1560" s="3" t="s">
        <v>7425</v>
      </c>
      <c r="B1560" s="3">
        <v>2021</v>
      </c>
      <c r="C1560" s="3">
        <v>2</v>
      </c>
      <c r="D1560" s="3" t="s">
        <v>304</v>
      </c>
      <c r="E1560" s="3" t="s">
        <v>29814</v>
      </c>
      <c r="F1560" s="3">
        <v>7</v>
      </c>
      <c r="G1560" s="3"/>
      <c r="H1560" s="3" t="s">
        <v>19</v>
      </c>
      <c r="I1560" s="3" t="s">
        <v>10900</v>
      </c>
      <c r="J1560" s="3" t="s">
        <v>142</v>
      </c>
    </row>
    <row r="1561" spans="1:10" hidden="1" x14ac:dyDescent="0.25">
      <c r="A1561" s="3" t="s">
        <v>6952</v>
      </c>
      <c r="B1561" s="3">
        <v>2021</v>
      </c>
      <c r="C1561" s="3">
        <v>2</v>
      </c>
      <c r="D1561" s="3" t="s">
        <v>301</v>
      </c>
      <c r="E1561" s="3" t="s">
        <v>29814</v>
      </c>
      <c r="F1561" s="3">
        <v>5</v>
      </c>
      <c r="G1561" s="3"/>
      <c r="H1561" s="3" t="s">
        <v>19</v>
      </c>
      <c r="I1561" s="3" t="s">
        <v>10900</v>
      </c>
      <c r="J1561" s="3" t="s">
        <v>142</v>
      </c>
    </row>
    <row r="1562" spans="1:10" hidden="1" x14ac:dyDescent="0.25">
      <c r="A1562" s="3" t="s">
        <v>6952</v>
      </c>
      <c r="B1562" s="3">
        <v>2021</v>
      </c>
      <c r="C1562" s="3">
        <v>2</v>
      </c>
      <c r="D1562" s="3" t="s">
        <v>98</v>
      </c>
      <c r="E1562" s="3" t="s">
        <v>29814</v>
      </c>
      <c r="F1562" s="3">
        <v>3</v>
      </c>
      <c r="G1562" s="3"/>
      <c r="H1562" s="3" t="s">
        <v>19</v>
      </c>
      <c r="I1562" s="3" t="s">
        <v>10900</v>
      </c>
      <c r="J1562" s="3" t="s">
        <v>142</v>
      </c>
    </row>
    <row r="1563" spans="1:10" hidden="1" x14ac:dyDescent="0.25">
      <c r="A1563" s="3" t="s">
        <v>6952</v>
      </c>
      <c r="B1563" s="3">
        <v>2021</v>
      </c>
      <c r="C1563" s="3">
        <v>2</v>
      </c>
      <c r="D1563" s="3" t="s">
        <v>421</v>
      </c>
      <c r="E1563" s="3" t="s">
        <v>29814</v>
      </c>
      <c r="F1563" s="3">
        <v>2</v>
      </c>
      <c r="G1563" s="3"/>
      <c r="H1563" s="3" t="s">
        <v>19</v>
      </c>
      <c r="I1563" s="3" t="s">
        <v>9786</v>
      </c>
      <c r="J1563" s="3" t="s">
        <v>142</v>
      </c>
    </row>
    <row r="1564" spans="1:10" hidden="1" x14ac:dyDescent="0.25">
      <c r="A1564" s="3" t="s">
        <v>6952</v>
      </c>
      <c r="B1564" s="3">
        <v>2021</v>
      </c>
      <c r="C1564" s="3">
        <v>2</v>
      </c>
      <c r="D1564" s="3" t="s">
        <v>410</v>
      </c>
      <c r="E1564" s="3" t="s">
        <v>29814</v>
      </c>
      <c r="F1564" s="3">
        <v>4</v>
      </c>
      <c r="G1564" s="3"/>
      <c r="H1564" s="3" t="s">
        <v>19</v>
      </c>
      <c r="I1564" s="3" t="s">
        <v>37</v>
      </c>
      <c r="J1564" s="3" t="s">
        <v>142</v>
      </c>
    </row>
    <row r="1565" spans="1:10" hidden="1" x14ac:dyDescent="0.25">
      <c r="A1565" s="3" t="s">
        <v>6952</v>
      </c>
      <c r="B1565" s="3">
        <v>2021</v>
      </c>
      <c r="C1565" s="3">
        <v>2</v>
      </c>
      <c r="D1565" s="3" t="s">
        <v>303</v>
      </c>
      <c r="E1565" s="3" t="s">
        <v>29814</v>
      </c>
      <c r="F1565" s="3">
        <v>6</v>
      </c>
      <c r="G1565" s="3"/>
      <c r="H1565" s="3" t="s">
        <v>19</v>
      </c>
      <c r="I1565" s="3" t="s">
        <v>10900</v>
      </c>
      <c r="J1565" s="3" t="s">
        <v>142</v>
      </c>
    </row>
    <row r="1566" spans="1:10" hidden="1" x14ac:dyDescent="0.25">
      <c r="A1566" s="3" t="s">
        <v>7441</v>
      </c>
      <c r="B1566" s="3">
        <v>2021</v>
      </c>
      <c r="C1566" s="3">
        <v>2</v>
      </c>
      <c r="D1566" s="3" t="s">
        <v>410</v>
      </c>
      <c r="E1566" s="3" t="s">
        <v>29814</v>
      </c>
      <c r="F1566" s="3">
        <v>2</v>
      </c>
      <c r="G1566" s="3"/>
      <c r="H1566" s="3" t="s">
        <v>19</v>
      </c>
      <c r="I1566" s="3" t="s">
        <v>37</v>
      </c>
      <c r="J1566" s="3" t="s">
        <v>142</v>
      </c>
    </row>
    <row r="1567" spans="1:10" hidden="1" x14ac:dyDescent="0.25">
      <c r="A1567" s="3" t="s">
        <v>7441</v>
      </c>
      <c r="B1567" s="3">
        <v>2021</v>
      </c>
      <c r="C1567" s="3">
        <v>2</v>
      </c>
      <c r="D1567" s="3" t="s">
        <v>421</v>
      </c>
      <c r="E1567" s="3" t="s">
        <v>29814</v>
      </c>
      <c r="F1567" s="3">
        <v>3</v>
      </c>
      <c r="G1567" s="3"/>
      <c r="H1567" s="3" t="s">
        <v>19</v>
      </c>
      <c r="I1567" s="3" t="s">
        <v>9786</v>
      </c>
      <c r="J1567" s="3" t="s">
        <v>142</v>
      </c>
    </row>
    <row r="1568" spans="1:10" hidden="1" x14ac:dyDescent="0.25">
      <c r="A1568" s="3" t="s">
        <v>7441</v>
      </c>
      <c r="B1568" s="3">
        <v>2021</v>
      </c>
      <c r="C1568" s="3">
        <v>2</v>
      </c>
      <c r="D1568" s="3" t="s">
        <v>995</v>
      </c>
      <c r="E1568" s="3" t="s">
        <v>29814</v>
      </c>
      <c r="F1568" s="3">
        <v>4</v>
      </c>
      <c r="G1568" s="3"/>
      <c r="H1568" s="3" t="s">
        <v>19</v>
      </c>
      <c r="I1568" s="3" t="s">
        <v>21140</v>
      </c>
      <c r="J1568" s="3" t="s">
        <v>142</v>
      </c>
    </row>
    <row r="1569" spans="1:10" hidden="1" x14ac:dyDescent="0.25">
      <c r="A1569" s="3" t="s">
        <v>7441</v>
      </c>
      <c r="B1569" s="3">
        <v>2021</v>
      </c>
      <c r="C1569" s="3">
        <v>2</v>
      </c>
      <c r="D1569" s="3" t="s">
        <v>996</v>
      </c>
      <c r="E1569" s="3" t="s">
        <v>29814</v>
      </c>
      <c r="F1569" s="3">
        <v>5</v>
      </c>
      <c r="G1569" s="3"/>
      <c r="H1569" s="3" t="s">
        <v>19</v>
      </c>
      <c r="I1569" s="3" t="s">
        <v>21140</v>
      </c>
      <c r="J1569" s="3" t="s">
        <v>142</v>
      </c>
    </row>
    <row r="1570" spans="1:10" hidden="1" x14ac:dyDescent="0.25">
      <c r="A1570" s="3" t="s">
        <v>7441</v>
      </c>
      <c r="B1570" s="3">
        <v>2021</v>
      </c>
      <c r="C1570" s="3">
        <v>2</v>
      </c>
      <c r="D1570" s="3" t="s">
        <v>997</v>
      </c>
      <c r="E1570" s="3" t="s">
        <v>29814</v>
      </c>
      <c r="F1570" s="3">
        <v>6</v>
      </c>
      <c r="G1570" s="3"/>
      <c r="H1570" s="3" t="s">
        <v>19</v>
      </c>
      <c r="I1570" s="3" t="s">
        <v>10900</v>
      </c>
      <c r="J1570" s="3" t="s">
        <v>142</v>
      </c>
    </row>
    <row r="1571" spans="1:10" hidden="1" x14ac:dyDescent="0.25">
      <c r="A1571" s="3" t="s">
        <v>7426</v>
      </c>
      <c r="B1571" s="3">
        <v>2021</v>
      </c>
      <c r="C1571" s="3">
        <v>2</v>
      </c>
      <c r="D1571" s="3" t="s">
        <v>410</v>
      </c>
      <c r="E1571" s="3" t="s">
        <v>29814</v>
      </c>
      <c r="F1571" s="3">
        <v>2</v>
      </c>
      <c r="G1571" s="3"/>
      <c r="H1571" s="3" t="s">
        <v>19</v>
      </c>
      <c r="I1571" s="3" t="s">
        <v>37</v>
      </c>
      <c r="J1571" s="3" t="s">
        <v>142</v>
      </c>
    </row>
    <row r="1572" spans="1:10" hidden="1" x14ac:dyDescent="0.25">
      <c r="A1572" s="3" t="s">
        <v>7426</v>
      </c>
      <c r="B1572" s="3">
        <v>2021</v>
      </c>
      <c r="C1572" s="3">
        <v>2</v>
      </c>
      <c r="D1572" s="3" t="s">
        <v>421</v>
      </c>
      <c r="E1572" s="3" t="s">
        <v>29814</v>
      </c>
      <c r="F1572" s="3">
        <v>3</v>
      </c>
      <c r="G1572" s="3"/>
      <c r="H1572" s="3" t="s">
        <v>19</v>
      </c>
      <c r="I1572" s="3" t="s">
        <v>9786</v>
      </c>
      <c r="J1572" s="3" t="s">
        <v>142</v>
      </c>
    </row>
    <row r="1573" spans="1:10" hidden="1" x14ac:dyDescent="0.25">
      <c r="A1573" s="3" t="s">
        <v>7426</v>
      </c>
      <c r="B1573" s="3">
        <v>2021</v>
      </c>
      <c r="C1573" s="3">
        <v>2</v>
      </c>
      <c r="D1573" s="3" t="s">
        <v>998</v>
      </c>
      <c r="E1573" s="3" t="s">
        <v>29814</v>
      </c>
      <c r="F1573" s="3">
        <v>4</v>
      </c>
      <c r="G1573" s="3"/>
      <c r="H1573" s="3" t="s">
        <v>19</v>
      </c>
      <c r="I1573" s="3" t="s">
        <v>10900</v>
      </c>
      <c r="J1573" s="3" t="s">
        <v>142</v>
      </c>
    </row>
    <row r="1574" spans="1:10" hidden="1" x14ac:dyDescent="0.25">
      <c r="A1574" s="3" t="s">
        <v>7426</v>
      </c>
      <c r="B1574" s="3">
        <v>2021</v>
      </c>
      <c r="C1574" s="3">
        <v>2</v>
      </c>
      <c r="D1574" s="3" t="s">
        <v>999</v>
      </c>
      <c r="E1574" s="3" t="s">
        <v>29814</v>
      </c>
      <c r="F1574" s="3">
        <v>5</v>
      </c>
      <c r="G1574" s="3"/>
      <c r="H1574" s="3" t="s">
        <v>19</v>
      </c>
      <c r="I1574" s="3" t="s">
        <v>2498</v>
      </c>
      <c r="J1574" s="3" t="s">
        <v>142</v>
      </c>
    </row>
    <row r="1575" spans="1:10" hidden="1" x14ac:dyDescent="0.25">
      <c r="A1575" s="3" t="s">
        <v>7426</v>
      </c>
      <c r="B1575" s="3">
        <v>2021</v>
      </c>
      <c r="C1575" s="3">
        <v>2</v>
      </c>
      <c r="D1575" s="3" t="s">
        <v>1000</v>
      </c>
      <c r="E1575" s="3" t="s">
        <v>29814</v>
      </c>
      <c r="F1575" s="3">
        <v>6</v>
      </c>
      <c r="G1575" s="3"/>
      <c r="H1575" s="3" t="s">
        <v>19</v>
      </c>
      <c r="I1575" s="3" t="s">
        <v>10900</v>
      </c>
      <c r="J1575" s="3" t="s">
        <v>142</v>
      </c>
    </row>
    <row r="1576" spans="1:10" hidden="1" x14ac:dyDescent="0.25">
      <c r="A1576" s="3" t="s">
        <v>7427</v>
      </c>
      <c r="B1576" s="3">
        <v>2021</v>
      </c>
      <c r="C1576" s="3">
        <v>2</v>
      </c>
      <c r="D1576" s="3" t="s">
        <v>410</v>
      </c>
      <c r="E1576" s="3" t="s">
        <v>29814</v>
      </c>
      <c r="F1576" s="3">
        <v>2</v>
      </c>
      <c r="G1576" s="3"/>
      <c r="H1576" s="3" t="s">
        <v>19</v>
      </c>
      <c r="I1576" s="3" t="s">
        <v>37</v>
      </c>
      <c r="J1576" s="3" t="s">
        <v>142</v>
      </c>
    </row>
    <row r="1577" spans="1:10" hidden="1" x14ac:dyDescent="0.25">
      <c r="A1577" s="3" t="s">
        <v>7427</v>
      </c>
      <c r="B1577" s="3">
        <v>2021</v>
      </c>
      <c r="C1577" s="3">
        <v>2</v>
      </c>
      <c r="D1577" s="3" t="s">
        <v>421</v>
      </c>
      <c r="E1577" s="3" t="s">
        <v>29814</v>
      </c>
      <c r="F1577" s="3">
        <v>3</v>
      </c>
      <c r="G1577" s="3"/>
      <c r="H1577" s="3" t="s">
        <v>19</v>
      </c>
      <c r="I1577" s="3" t="s">
        <v>9786</v>
      </c>
      <c r="J1577" s="3" t="s">
        <v>142</v>
      </c>
    </row>
    <row r="1578" spans="1:10" hidden="1" x14ac:dyDescent="0.25">
      <c r="A1578" s="3" t="s">
        <v>7427</v>
      </c>
      <c r="B1578" s="3">
        <v>2021</v>
      </c>
      <c r="C1578" s="3">
        <v>2</v>
      </c>
      <c r="D1578" s="3" t="s">
        <v>998</v>
      </c>
      <c r="E1578" s="3" t="s">
        <v>29814</v>
      </c>
      <c r="F1578" s="3">
        <v>4</v>
      </c>
      <c r="G1578" s="3"/>
      <c r="H1578" s="3" t="s">
        <v>19</v>
      </c>
      <c r="I1578" s="3" t="s">
        <v>10900</v>
      </c>
      <c r="J1578" s="3" t="s">
        <v>142</v>
      </c>
    </row>
    <row r="1579" spans="1:10" hidden="1" x14ac:dyDescent="0.25">
      <c r="A1579" s="3" t="s">
        <v>7427</v>
      </c>
      <c r="B1579" s="3">
        <v>2021</v>
      </c>
      <c r="C1579" s="3">
        <v>2</v>
      </c>
      <c r="D1579" s="3" t="s">
        <v>999</v>
      </c>
      <c r="E1579" s="3" t="s">
        <v>29814</v>
      </c>
      <c r="F1579" s="3">
        <v>5</v>
      </c>
      <c r="G1579" s="3"/>
      <c r="H1579" s="3" t="s">
        <v>19</v>
      </c>
      <c r="I1579" s="3" t="s">
        <v>2498</v>
      </c>
      <c r="J1579" s="3" t="s">
        <v>142</v>
      </c>
    </row>
    <row r="1580" spans="1:10" hidden="1" x14ac:dyDescent="0.25">
      <c r="A1580" s="3" t="s">
        <v>7427</v>
      </c>
      <c r="B1580" s="3">
        <v>2021</v>
      </c>
      <c r="C1580" s="3">
        <v>2</v>
      </c>
      <c r="D1580" s="3" t="s">
        <v>1000</v>
      </c>
      <c r="E1580" s="3" t="s">
        <v>29814</v>
      </c>
      <c r="F1580" s="3">
        <v>6</v>
      </c>
      <c r="G1580" s="3"/>
      <c r="H1580" s="3" t="s">
        <v>19</v>
      </c>
      <c r="I1580" s="3" t="s">
        <v>10900</v>
      </c>
      <c r="J1580" s="3" t="s">
        <v>142</v>
      </c>
    </row>
    <row r="1581" spans="1:10" hidden="1" x14ac:dyDescent="0.25">
      <c r="A1581" s="3" t="s">
        <v>7428</v>
      </c>
      <c r="B1581" s="3">
        <v>2021</v>
      </c>
      <c r="C1581" s="3">
        <v>2</v>
      </c>
      <c r="D1581" s="3" t="s">
        <v>410</v>
      </c>
      <c r="E1581" s="3" t="s">
        <v>29814</v>
      </c>
      <c r="F1581" s="3">
        <v>2</v>
      </c>
      <c r="G1581" s="3"/>
      <c r="H1581" s="3" t="s">
        <v>19</v>
      </c>
      <c r="I1581" s="3" t="s">
        <v>37</v>
      </c>
      <c r="J1581" s="3" t="s">
        <v>142</v>
      </c>
    </row>
    <row r="1582" spans="1:10" hidden="1" x14ac:dyDescent="0.25">
      <c r="A1582" s="3" t="s">
        <v>7428</v>
      </c>
      <c r="B1582" s="3">
        <v>2021</v>
      </c>
      <c r="C1582" s="3">
        <v>2</v>
      </c>
      <c r="D1582" s="3" t="s">
        <v>421</v>
      </c>
      <c r="E1582" s="3" t="s">
        <v>29814</v>
      </c>
      <c r="F1582" s="3">
        <v>3</v>
      </c>
      <c r="G1582" s="3"/>
      <c r="H1582" s="3" t="s">
        <v>19</v>
      </c>
      <c r="I1582" s="3" t="s">
        <v>9786</v>
      </c>
      <c r="J1582" s="3" t="s">
        <v>142</v>
      </c>
    </row>
    <row r="1583" spans="1:10" hidden="1" x14ac:dyDescent="0.25">
      <c r="A1583" s="3" t="s">
        <v>7428</v>
      </c>
      <c r="B1583" s="3">
        <v>2021</v>
      </c>
      <c r="C1583" s="3">
        <v>2</v>
      </c>
      <c r="D1583" s="3" t="s">
        <v>1001</v>
      </c>
      <c r="E1583" s="3" t="s">
        <v>29814</v>
      </c>
      <c r="F1583" s="3">
        <v>4</v>
      </c>
      <c r="G1583" s="3"/>
      <c r="H1583" s="3" t="s">
        <v>19</v>
      </c>
      <c r="I1583" s="3" t="s">
        <v>10900</v>
      </c>
      <c r="J1583" s="3" t="s">
        <v>142</v>
      </c>
    </row>
    <row r="1584" spans="1:10" hidden="1" x14ac:dyDescent="0.25">
      <c r="A1584" s="3" t="s">
        <v>7428</v>
      </c>
      <c r="B1584" s="3">
        <v>2021</v>
      </c>
      <c r="C1584" s="3">
        <v>2</v>
      </c>
      <c r="D1584" s="3" t="s">
        <v>999</v>
      </c>
      <c r="E1584" s="3" t="s">
        <v>29814</v>
      </c>
      <c r="F1584" s="3">
        <v>5</v>
      </c>
      <c r="G1584" s="3"/>
      <c r="H1584" s="3" t="s">
        <v>19</v>
      </c>
      <c r="I1584" s="3" t="s">
        <v>2498</v>
      </c>
      <c r="J1584" s="3" t="s">
        <v>142</v>
      </c>
    </row>
    <row r="1585" spans="1:10" hidden="1" x14ac:dyDescent="0.25">
      <c r="A1585" s="3" t="s">
        <v>7428</v>
      </c>
      <c r="B1585" s="3">
        <v>2021</v>
      </c>
      <c r="C1585" s="3">
        <v>2</v>
      </c>
      <c r="D1585" s="3" t="s">
        <v>1002</v>
      </c>
      <c r="E1585" s="3" t="s">
        <v>29814</v>
      </c>
      <c r="F1585" s="3">
        <v>6</v>
      </c>
      <c r="G1585" s="3"/>
      <c r="H1585" s="3" t="s">
        <v>19</v>
      </c>
      <c r="I1585" s="3" t="s">
        <v>10900</v>
      </c>
      <c r="J1585" s="3" t="s">
        <v>142</v>
      </c>
    </row>
    <row r="1586" spans="1:10" hidden="1" x14ac:dyDescent="0.25">
      <c r="A1586" s="3" t="s">
        <v>7429</v>
      </c>
      <c r="B1586" s="3">
        <v>2021</v>
      </c>
      <c r="C1586" s="3">
        <v>2</v>
      </c>
      <c r="D1586" s="3" t="s">
        <v>1008</v>
      </c>
      <c r="E1586" s="3" t="s">
        <v>29814</v>
      </c>
      <c r="F1586" s="3">
        <v>2</v>
      </c>
      <c r="G1586" s="3"/>
      <c r="H1586" s="3" t="s">
        <v>19</v>
      </c>
      <c r="I1586" s="3" t="s">
        <v>10900</v>
      </c>
      <c r="J1586" s="3" t="s">
        <v>142</v>
      </c>
    </row>
    <row r="1587" spans="1:10" hidden="1" x14ac:dyDescent="0.25">
      <c r="A1587" s="3" t="s">
        <v>7429</v>
      </c>
      <c r="B1587" s="3">
        <v>2021</v>
      </c>
      <c r="C1587" s="3">
        <v>2</v>
      </c>
      <c r="D1587" s="3" t="s">
        <v>410</v>
      </c>
      <c r="E1587" s="3" t="s">
        <v>29814</v>
      </c>
      <c r="F1587" s="3">
        <v>3</v>
      </c>
      <c r="G1587" s="3"/>
      <c r="H1587" s="3" t="s">
        <v>19</v>
      </c>
      <c r="I1587" s="3" t="s">
        <v>37</v>
      </c>
      <c r="J1587" s="3" t="s">
        <v>142</v>
      </c>
    </row>
    <row r="1588" spans="1:10" hidden="1" x14ac:dyDescent="0.25">
      <c r="A1588" s="3" t="s">
        <v>7429</v>
      </c>
      <c r="B1588" s="3">
        <v>2021</v>
      </c>
      <c r="C1588" s="3">
        <v>2</v>
      </c>
      <c r="D1588" s="3" t="s">
        <v>421</v>
      </c>
      <c r="E1588" s="3" t="s">
        <v>29814</v>
      </c>
      <c r="F1588" s="3">
        <v>4</v>
      </c>
      <c r="G1588" s="3"/>
      <c r="H1588" s="3" t="s">
        <v>19</v>
      </c>
      <c r="I1588" s="3" t="s">
        <v>9786</v>
      </c>
      <c r="J1588" s="3" t="s">
        <v>142</v>
      </c>
    </row>
    <row r="1589" spans="1:10" hidden="1" x14ac:dyDescent="0.25">
      <c r="A1589" s="3" t="s">
        <v>7429</v>
      </c>
      <c r="B1589" s="3">
        <v>2021</v>
      </c>
      <c r="C1589" s="3">
        <v>2</v>
      </c>
      <c r="D1589" s="3" t="s">
        <v>1019</v>
      </c>
      <c r="E1589" s="3" t="s">
        <v>29814</v>
      </c>
      <c r="F1589" s="3">
        <v>5</v>
      </c>
      <c r="G1589" s="3"/>
      <c r="H1589" s="3" t="s">
        <v>19</v>
      </c>
      <c r="I1589" s="3" t="s">
        <v>10900</v>
      </c>
      <c r="J1589" s="3" t="s">
        <v>142</v>
      </c>
    </row>
    <row r="1590" spans="1:10" hidden="1" x14ac:dyDescent="0.25">
      <c r="A1590" s="3" t="s">
        <v>7429</v>
      </c>
      <c r="B1590" s="3">
        <v>2021</v>
      </c>
      <c r="C1590" s="3">
        <v>2</v>
      </c>
      <c r="D1590" s="3" t="s">
        <v>1020</v>
      </c>
      <c r="E1590" s="3" t="s">
        <v>29814</v>
      </c>
      <c r="F1590" s="3">
        <v>6</v>
      </c>
      <c r="G1590" s="3"/>
      <c r="H1590" s="3" t="s">
        <v>19</v>
      </c>
      <c r="I1590" s="3" t="s">
        <v>21140</v>
      </c>
      <c r="J1590" s="3" t="s">
        <v>142</v>
      </c>
    </row>
    <row r="1591" spans="1:10" hidden="1" x14ac:dyDescent="0.25">
      <c r="A1591" s="3" t="s">
        <v>21114</v>
      </c>
      <c r="B1591" s="3">
        <v>2021</v>
      </c>
      <c r="C1591" s="3">
        <v>2</v>
      </c>
      <c r="D1591" s="3" t="s">
        <v>410</v>
      </c>
      <c r="E1591" s="3" t="s">
        <v>29814</v>
      </c>
      <c r="F1591" s="3">
        <v>2</v>
      </c>
      <c r="G1591" s="3"/>
      <c r="H1591" s="3" t="s">
        <v>19</v>
      </c>
      <c r="I1591" s="3" t="s">
        <v>37</v>
      </c>
      <c r="J1591" s="3" t="s">
        <v>142</v>
      </c>
    </row>
    <row r="1592" spans="1:10" hidden="1" x14ac:dyDescent="0.25">
      <c r="A1592" s="3" t="s">
        <v>21114</v>
      </c>
      <c r="B1592" s="3">
        <v>2021</v>
      </c>
      <c r="C1592" s="3">
        <v>2</v>
      </c>
      <c r="D1592" s="3" t="s">
        <v>255</v>
      </c>
      <c r="E1592" s="3" t="s">
        <v>29814</v>
      </c>
      <c r="F1592" s="3">
        <v>3</v>
      </c>
      <c r="G1592" s="3"/>
      <c r="H1592" s="3" t="s">
        <v>19</v>
      </c>
      <c r="I1592" s="3" t="s">
        <v>10900</v>
      </c>
      <c r="J1592" s="3" t="s">
        <v>142</v>
      </c>
    </row>
    <row r="1593" spans="1:10" hidden="1" x14ac:dyDescent="0.25">
      <c r="A1593" s="3" t="s">
        <v>21114</v>
      </c>
      <c r="B1593" s="3">
        <v>2021</v>
      </c>
      <c r="C1593" s="3">
        <v>2</v>
      </c>
      <c r="D1593" s="3" t="s">
        <v>421</v>
      </c>
      <c r="E1593" s="3" t="s">
        <v>29814</v>
      </c>
      <c r="F1593" s="3">
        <v>4</v>
      </c>
      <c r="G1593" s="3"/>
      <c r="H1593" s="3" t="s">
        <v>19</v>
      </c>
      <c r="I1593" s="3" t="s">
        <v>9786</v>
      </c>
      <c r="J1593" s="3" t="s">
        <v>142</v>
      </c>
    </row>
    <row r="1594" spans="1:10" hidden="1" x14ac:dyDescent="0.25">
      <c r="A1594" s="3" t="s">
        <v>21114</v>
      </c>
      <c r="B1594" s="3">
        <v>2021</v>
      </c>
      <c r="C1594" s="3">
        <v>2</v>
      </c>
      <c r="D1594" s="3" t="s">
        <v>254</v>
      </c>
      <c r="E1594" s="3" t="s">
        <v>947</v>
      </c>
      <c r="F1594" s="3">
        <v>5</v>
      </c>
      <c r="G1594" s="3" t="s">
        <v>21139</v>
      </c>
      <c r="H1594" s="3" t="s">
        <v>19</v>
      </c>
      <c r="I1594" s="3" t="s">
        <v>10900</v>
      </c>
      <c r="J1594" s="3" t="s">
        <v>142</v>
      </c>
    </row>
    <row r="1595" spans="1:10" hidden="1" x14ac:dyDescent="0.25">
      <c r="A1595" s="3" t="s">
        <v>21114</v>
      </c>
      <c r="B1595" s="3">
        <v>2021</v>
      </c>
      <c r="C1595" s="3">
        <v>2</v>
      </c>
      <c r="D1595" s="3" t="s">
        <v>253</v>
      </c>
      <c r="E1595" s="3" t="s">
        <v>947</v>
      </c>
      <c r="F1595" s="3">
        <v>6</v>
      </c>
      <c r="G1595" s="3" t="s">
        <v>21139</v>
      </c>
      <c r="H1595" s="3" t="s">
        <v>19</v>
      </c>
      <c r="I1595" s="3" t="s">
        <v>10900</v>
      </c>
      <c r="J1595" s="3" t="s">
        <v>142</v>
      </c>
    </row>
    <row r="1596" spans="1:10" hidden="1" x14ac:dyDescent="0.25">
      <c r="A1596" s="3" t="s">
        <v>21114</v>
      </c>
      <c r="B1596" s="3">
        <v>2021</v>
      </c>
      <c r="C1596" s="3">
        <v>2</v>
      </c>
      <c r="D1596" s="3" t="s">
        <v>256</v>
      </c>
      <c r="E1596" s="3" t="s">
        <v>947</v>
      </c>
      <c r="F1596" s="3">
        <v>7</v>
      </c>
      <c r="G1596" s="3" t="s">
        <v>21139</v>
      </c>
      <c r="H1596" s="3" t="s">
        <v>19</v>
      </c>
      <c r="I1596" s="3" t="s">
        <v>10900</v>
      </c>
      <c r="J1596" s="3" t="s">
        <v>142</v>
      </c>
    </row>
    <row r="1597" spans="1:10" hidden="1" x14ac:dyDescent="0.25">
      <c r="A1597" s="3" t="s">
        <v>21114</v>
      </c>
      <c r="B1597" s="3">
        <v>2021</v>
      </c>
      <c r="C1597" s="3">
        <v>2</v>
      </c>
      <c r="D1597" s="3" t="s">
        <v>8081</v>
      </c>
      <c r="E1597" s="3" t="s">
        <v>29814</v>
      </c>
      <c r="F1597" s="3">
        <v>8</v>
      </c>
      <c r="G1597" s="3"/>
      <c r="H1597" s="3" t="s">
        <v>19</v>
      </c>
      <c r="I1597" s="3" t="s">
        <v>21140</v>
      </c>
      <c r="J1597" s="3" t="s">
        <v>142</v>
      </c>
    </row>
    <row r="1598" spans="1:10" hidden="1" x14ac:dyDescent="0.25">
      <c r="A1598" s="3" t="s">
        <v>21115</v>
      </c>
      <c r="B1598" s="3">
        <v>2021</v>
      </c>
      <c r="C1598" s="3">
        <v>2</v>
      </c>
      <c r="D1598" s="3" t="s">
        <v>645</v>
      </c>
      <c r="E1598" s="3" t="s">
        <v>29814</v>
      </c>
      <c r="F1598" s="3">
        <v>2</v>
      </c>
      <c r="G1598" s="3"/>
      <c r="H1598" s="3" t="s">
        <v>19</v>
      </c>
      <c r="I1598" s="3" t="s">
        <v>10900</v>
      </c>
      <c r="J1598" s="3" t="s">
        <v>142</v>
      </c>
    </row>
    <row r="1599" spans="1:10" hidden="1" x14ac:dyDescent="0.25">
      <c r="A1599" s="3" t="s">
        <v>21115</v>
      </c>
      <c r="B1599" s="3">
        <v>2021</v>
      </c>
      <c r="C1599" s="3">
        <v>2</v>
      </c>
      <c r="D1599" s="3" t="s">
        <v>175</v>
      </c>
      <c r="E1599" s="3" t="s">
        <v>29814</v>
      </c>
      <c r="F1599" s="3">
        <v>3</v>
      </c>
      <c r="G1599" s="3"/>
      <c r="H1599" s="3" t="s">
        <v>19</v>
      </c>
      <c r="I1599" s="3" t="s">
        <v>10900</v>
      </c>
      <c r="J1599" s="3" t="s">
        <v>142</v>
      </c>
    </row>
    <row r="1600" spans="1:10" hidden="1" x14ac:dyDescent="0.25">
      <c r="A1600" s="3" t="s">
        <v>21115</v>
      </c>
      <c r="B1600" s="3">
        <v>2021</v>
      </c>
      <c r="C1600" s="3">
        <v>2</v>
      </c>
      <c r="D1600" s="3" t="s">
        <v>179</v>
      </c>
      <c r="E1600" s="3" t="s">
        <v>29814</v>
      </c>
      <c r="F1600" s="3">
        <v>4</v>
      </c>
      <c r="G1600" s="3"/>
      <c r="H1600" s="3" t="s">
        <v>19</v>
      </c>
      <c r="I1600" s="3" t="s">
        <v>10900</v>
      </c>
      <c r="J1600" s="3" t="s">
        <v>142</v>
      </c>
    </row>
    <row r="1601" spans="1:10" hidden="1" x14ac:dyDescent="0.25">
      <c r="A1601" s="3" t="s">
        <v>21115</v>
      </c>
      <c r="B1601" s="3">
        <v>2021</v>
      </c>
      <c r="C1601" s="3">
        <v>2</v>
      </c>
      <c r="D1601" s="3" t="s">
        <v>178</v>
      </c>
      <c r="E1601" s="3" t="s">
        <v>29814</v>
      </c>
      <c r="F1601" s="3">
        <v>5</v>
      </c>
      <c r="G1601" s="3"/>
      <c r="H1601" s="3" t="s">
        <v>19</v>
      </c>
      <c r="I1601" s="3" t="s">
        <v>10900</v>
      </c>
      <c r="J1601" s="3" t="s">
        <v>142</v>
      </c>
    </row>
    <row r="1602" spans="1:10" hidden="1" x14ac:dyDescent="0.25">
      <c r="A1602" s="3" t="s">
        <v>21115</v>
      </c>
      <c r="B1602" s="3">
        <v>2021</v>
      </c>
      <c r="C1602" s="3">
        <v>2</v>
      </c>
      <c r="D1602" s="3" t="s">
        <v>420</v>
      </c>
      <c r="E1602" s="3" t="s">
        <v>29814</v>
      </c>
      <c r="F1602" s="3">
        <v>6</v>
      </c>
      <c r="G1602" s="3"/>
      <c r="H1602" s="3" t="s">
        <v>19</v>
      </c>
      <c r="I1602" s="3" t="s">
        <v>9786</v>
      </c>
      <c r="J1602" s="3" t="s">
        <v>142</v>
      </c>
    </row>
    <row r="1603" spans="1:10" hidden="1" x14ac:dyDescent="0.25">
      <c r="A1603" s="3" t="s">
        <v>21116</v>
      </c>
      <c r="B1603" s="3">
        <v>2021</v>
      </c>
      <c r="C1603" s="3">
        <v>2</v>
      </c>
      <c r="D1603" s="3" t="s">
        <v>174</v>
      </c>
      <c r="E1603" s="3" t="s">
        <v>29814</v>
      </c>
      <c r="F1603" s="3">
        <v>2</v>
      </c>
      <c r="G1603" s="3"/>
      <c r="H1603" s="3" t="s">
        <v>19</v>
      </c>
      <c r="I1603" s="3" t="s">
        <v>10900</v>
      </c>
      <c r="J1603" s="3" t="s">
        <v>142</v>
      </c>
    </row>
    <row r="1604" spans="1:10" hidden="1" x14ac:dyDescent="0.25">
      <c r="A1604" s="3" t="s">
        <v>21116</v>
      </c>
      <c r="B1604" s="3">
        <v>2021</v>
      </c>
      <c r="C1604" s="3">
        <v>2</v>
      </c>
      <c r="D1604" s="3" t="s">
        <v>175</v>
      </c>
      <c r="E1604" s="3" t="s">
        <v>29814</v>
      </c>
      <c r="F1604" s="3">
        <v>3</v>
      </c>
      <c r="G1604" s="3"/>
      <c r="H1604" s="3" t="s">
        <v>19</v>
      </c>
      <c r="I1604" s="3" t="s">
        <v>10900</v>
      </c>
      <c r="J1604" s="3" t="s">
        <v>142</v>
      </c>
    </row>
    <row r="1605" spans="1:10" hidden="1" x14ac:dyDescent="0.25">
      <c r="A1605" s="3" t="s">
        <v>21116</v>
      </c>
      <c r="B1605" s="3">
        <v>2021</v>
      </c>
      <c r="C1605" s="3">
        <v>2</v>
      </c>
      <c r="D1605" s="3" t="s">
        <v>179</v>
      </c>
      <c r="E1605" s="3" t="s">
        <v>29814</v>
      </c>
      <c r="F1605" s="3">
        <v>4</v>
      </c>
      <c r="G1605" s="3"/>
      <c r="H1605" s="3" t="s">
        <v>19</v>
      </c>
      <c r="I1605" s="3" t="s">
        <v>10900</v>
      </c>
      <c r="J1605" s="3" t="s">
        <v>142</v>
      </c>
    </row>
    <row r="1606" spans="1:10" hidden="1" x14ac:dyDescent="0.25">
      <c r="A1606" s="3" t="s">
        <v>21116</v>
      </c>
      <c r="B1606" s="3">
        <v>2021</v>
      </c>
      <c r="C1606" s="3">
        <v>2</v>
      </c>
      <c r="D1606" s="3" t="s">
        <v>178</v>
      </c>
      <c r="E1606" s="3" t="s">
        <v>29814</v>
      </c>
      <c r="F1606" s="3">
        <v>5</v>
      </c>
      <c r="G1606" s="3"/>
      <c r="H1606" s="3" t="s">
        <v>19</v>
      </c>
      <c r="I1606" s="3" t="s">
        <v>10900</v>
      </c>
      <c r="J1606" s="3" t="s">
        <v>142</v>
      </c>
    </row>
    <row r="1607" spans="1:10" hidden="1" x14ac:dyDescent="0.25">
      <c r="A1607" s="3" t="s">
        <v>21116</v>
      </c>
      <c r="B1607" s="3">
        <v>2021</v>
      </c>
      <c r="C1607" s="3">
        <v>2</v>
      </c>
      <c r="D1607" s="3" t="s">
        <v>420</v>
      </c>
      <c r="E1607" s="3" t="s">
        <v>29814</v>
      </c>
      <c r="F1607" s="3">
        <v>6</v>
      </c>
      <c r="G1607" s="3"/>
      <c r="H1607" s="3" t="s">
        <v>19</v>
      </c>
      <c r="I1607" s="3" t="s">
        <v>9786</v>
      </c>
      <c r="J1607" s="3" t="s">
        <v>142</v>
      </c>
    </row>
    <row r="1608" spans="1:10" hidden="1" x14ac:dyDescent="0.25">
      <c r="A1608" s="3" t="s">
        <v>7430</v>
      </c>
      <c r="B1608" s="3">
        <v>2021</v>
      </c>
      <c r="C1608" s="3">
        <v>2</v>
      </c>
      <c r="D1608" s="3" t="s">
        <v>645</v>
      </c>
      <c r="E1608" s="3" t="s">
        <v>29814</v>
      </c>
      <c r="F1608" s="3">
        <v>2</v>
      </c>
      <c r="G1608" s="3"/>
      <c r="H1608" s="3" t="s">
        <v>19</v>
      </c>
      <c r="I1608" s="3" t="s">
        <v>10900</v>
      </c>
      <c r="J1608" s="3" t="s">
        <v>142</v>
      </c>
    </row>
    <row r="1609" spans="1:10" hidden="1" x14ac:dyDescent="0.25">
      <c r="A1609" s="3" t="s">
        <v>7430</v>
      </c>
      <c r="B1609" s="3">
        <v>2021</v>
      </c>
      <c r="C1609" s="3">
        <v>2</v>
      </c>
      <c r="D1609" s="3" t="s">
        <v>174</v>
      </c>
      <c r="E1609" s="3" t="s">
        <v>29814</v>
      </c>
      <c r="F1609" s="3">
        <v>3</v>
      </c>
      <c r="G1609" s="3"/>
      <c r="H1609" s="3" t="s">
        <v>19</v>
      </c>
      <c r="I1609" s="3" t="s">
        <v>10900</v>
      </c>
      <c r="J1609" s="3" t="s">
        <v>142</v>
      </c>
    </row>
    <row r="1610" spans="1:10" hidden="1" x14ac:dyDescent="0.25">
      <c r="A1610" s="3" t="s">
        <v>7430</v>
      </c>
      <c r="B1610" s="3">
        <v>2021</v>
      </c>
      <c r="C1610" s="3">
        <v>2</v>
      </c>
      <c r="D1610" s="3" t="s">
        <v>179</v>
      </c>
      <c r="E1610" s="3" t="s">
        <v>29814</v>
      </c>
      <c r="F1610" s="3">
        <v>4</v>
      </c>
      <c r="G1610" s="3"/>
      <c r="H1610" s="3" t="s">
        <v>19</v>
      </c>
      <c r="I1610" s="3" t="s">
        <v>10900</v>
      </c>
      <c r="J1610" s="3" t="s">
        <v>142</v>
      </c>
    </row>
    <row r="1611" spans="1:10" hidden="1" x14ac:dyDescent="0.25">
      <c r="A1611" s="3" t="s">
        <v>7430</v>
      </c>
      <c r="B1611" s="3">
        <v>2021</v>
      </c>
      <c r="C1611" s="3">
        <v>2</v>
      </c>
      <c r="D1611" s="3" t="s">
        <v>178</v>
      </c>
      <c r="E1611" s="3" t="s">
        <v>29814</v>
      </c>
      <c r="F1611" s="3">
        <v>5</v>
      </c>
      <c r="G1611" s="3"/>
      <c r="H1611" s="3" t="s">
        <v>19</v>
      </c>
      <c r="I1611" s="3" t="s">
        <v>10900</v>
      </c>
      <c r="J1611" s="3" t="s">
        <v>142</v>
      </c>
    </row>
    <row r="1612" spans="1:10" hidden="1" x14ac:dyDescent="0.25">
      <c r="A1612" s="3" t="s">
        <v>7430</v>
      </c>
      <c r="B1612" s="3">
        <v>2021</v>
      </c>
      <c r="C1612" s="3">
        <v>2</v>
      </c>
      <c r="D1612" s="3" t="s">
        <v>420</v>
      </c>
      <c r="E1612" s="3" t="s">
        <v>29814</v>
      </c>
      <c r="F1612" s="3">
        <v>6</v>
      </c>
      <c r="G1612" s="3"/>
      <c r="H1612" s="3" t="s">
        <v>19</v>
      </c>
      <c r="I1612" s="3" t="s">
        <v>9786</v>
      </c>
      <c r="J1612" s="3" t="s">
        <v>142</v>
      </c>
    </row>
    <row r="1613" spans="1:10" hidden="1" x14ac:dyDescent="0.25">
      <c r="A1613" s="3" t="s">
        <v>21117</v>
      </c>
      <c r="B1613" s="3">
        <v>2021</v>
      </c>
      <c r="C1613" s="3">
        <v>2</v>
      </c>
      <c r="D1613" s="3" t="s">
        <v>645</v>
      </c>
      <c r="E1613" s="3" t="s">
        <v>29814</v>
      </c>
      <c r="F1613" s="3">
        <v>2</v>
      </c>
      <c r="G1613" s="3"/>
      <c r="H1613" s="3" t="s">
        <v>19</v>
      </c>
      <c r="I1613" s="3" t="s">
        <v>10900</v>
      </c>
      <c r="J1613" s="3" t="s">
        <v>142</v>
      </c>
    </row>
    <row r="1614" spans="1:10" hidden="1" x14ac:dyDescent="0.25">
      <c r="A1614" s="3" t="s">
        <v>21117</v>
      </c>
      <c r="B1614" s="3">
        <v>2021</v>
      </c>
      <c r="C1614" s="3">
        <v>2</v>
      </c>
      <c r="D1614" s="3" t="s">
        <v>175</v>
      </c>
      <c r="E1614" s="3" t="s">
        <v>29814</v>
      </c>
      <c r="F1614" s="3">
        <v>3</v>
      </c>
      <c r="G1614" s="3"/>
      <c r="H1614" s="3" t="s">
        <v>19</v>
      </c>
      <c r="I1614" s="3" t="s">
        <v>10900</v>
      </c>
      <c r="J1614" s="3" t="s">
        <v>142</v>
      </c>
    </row>
    <row r="1615" spans="1:10" hidden="1" x14ac:dyDescent="0.25">
      <c r="A1615" s="3" t="s">
        <v>21117</v>
      </c>
      <c r="B1615" s="3">
        <v>2021</v>
      </c>
      <c r="C1615" s="3">
        <v>2</v>
      </c>
      <c r="D1615" s="3" t="s">
        <v>179</v>
      </c>
      <c r="E1615" s="3" t="s">
        <v>29814</v>
      </c>
      <c r="F1615" s="3">
        <v>4</v>
      </c>
      <c r="G1615" s="3"/>
      <c r="H1615" s="3" t="s">
        <v>19</v>
      </c>
      <c r="I1615" s="3" t="s">
        <v>10900</v>
      </c>
      <c r="J1615" s="3" t="s">
        <v>142</v>
      </c>
    </row>
    <row r="1616" spans="1:10" hidden="1" x14ac:dyDescent="0.25">
      <c r="A1616" s="3" t="s">
        <v>21117</v>
      </c>
      <c r="B1616" s="3">
        <v>2021</v>
      </c>
      <c r="C1616" s="3">
        <v>2</v>
      </c>
      <c r="D1616" s="3" t="s">
        <v>178</v>
      </c>
      <c r="E1616" s="3" t="s">
        <v>29814</v>
      </c>
      <c r="F1616" s="3">
        <v>5</v>
      </c>
      <c r="G1616" s="3"/>
      <c r="H1616" s="3" t="s">
        <v>19</v>
      </c>
      <c r="I1616" s="3" t="s">
        <v>10900</v>
      </c>
      <c r="J1616" s="3" t="s">
        <v>142</v>
      </c>
    </row>
    <row r="1617" spans="1:10" hidden="1" x14ac:dyDescent="0.25">
      <c r="A1617" s="3" t="s">
        <v>21117</v>
      </c>
      <c r="B1617" s="3">
        <v>2021</v>
      </c>
      <c r="C1617" s="3">
        <v>2</v>
      </c>
      <c r="D1617" s="3" t="s">
        <v>420</v>
      </c>
      <c r="E1617" s="3" t="s">
        <v>29814</v>
      </c>
      <c r="F1617" s="3">
        <v>6</v>
      </c>
      <c r="G1617" s="3"/>
      <c r="H1617" s="3" t="s">
        <v>19</v>
      </c>
      <c r="I1617" s="3" t="s">
        <v>9786</v>
      </c>
      <c r="J1617" s="3" t="s">
        <v>142</v>
      </c>
    </row>
    <row r="1618" spans="1:10" hidden="1" x14ac:dyDescent="0.25">
      <c r="A1618" s="3" t="s">
        <v>21118</v>
      </c>
      <c r="B1618" s="3">
        <v>2021</v>
      </c>
      <c r="C1618" s="3">
        <v>2</v>
      </c>
      <c r="D1618" s="3" t="s">
        <v>174</v>
      </c>
      <c r="E1618" s="3" t="s">
        <v>29814</v>
      </c>
      <c r="F1618" s="3">
        <v>2</v>
      </c>
      <c r="G1618" s="3"/>
      <c r="H1618" s="3" t="s">
        <v>19</v>
      </c>
      <c r="I1618" s="3" t="s">
        <v>10900</v>
      </c>
      <c r="J1618" s="3" t="s">
        <v>142</v>
      </c>
    </row>
    <row r="1619" spans="1:10" hidden="1" x14ac:dyDescent="0.25">
      <c r="A1619" s="3" t="s">
        <v>21118</v>
      </c>
      <c r="B1619" s="3">
        <v>2021</v>
      </c>
      <c r="C1619" s="3">
        <v>2</v>
      </c>
      <c r="D1619" s="3" t="s">
        <v>175</v>
      </c>
      <c r="E1619" s="3" t="s">
        <v>29814</v>
      </c>
      <c r="F1619" s="3">
        <v>3</v>
      </c>
      <c r="G1619" s="3"/>
      <c r="H1619" s="3" t="s">
        <v>19</v>
      </c>
      <c r="I1619" s="3" t="s">
        <v>10900</v>
      </c>
      <c r="J1619" s="3" t="s">
        <v>142</v>
      </c>
    </row>
    <row r="1620" spans="1:10" hidden="1" x14ac:dyDescent="0.25">
      <c r="A1620" s="3" t="s">
        <v>21118</v>
      </c>
      <c r="B1620" s="3">
        <v>2021</v>
      </c>
      <c r="C1620" s="3">
        <v>2</v>
      </c>
      <c r="D1620" s="3" t="s">
        <v>179</v>
      </c>
      <c r="E1620" s="3" t="s">
        <v>29814</v>
      </c>
      <c r="F1620" s="3">
        <v>4</v>
      </c>
      <c r="G1620" s="3"/>
      <c r="H1620" s="3" t="s">
        <v>19</v>
      </c>
      <c r="I1620" s="3" t="s">
        <v>10900</v>
      </c>
      <c r="J1620" s="3" t="s">
        <v>142</v>
      </c>
    </row>
    <row r="1621" spans="1:10" hidden="1" x14ac:dyDescent="0.25">
      <c r="A1621" s="3" t="s">
        <v>21118</v>
      </c>
      <c r="B1621" s="3">
        <v>2021</v>
      </c>
      <c r="C1621" s="3">
        <v>2</v>
      </c>
      <c r="D1621" s="3" t="s">
        <v>178</v>
      </c>
      <c r="E1621" s="3" t="s">
        <v>29814</v>
      </c>
      <c r="F1621" s="3">
        <v>5</v>
      </c>
      <c r="G1621" s="3"/>
      <c r="H1621" s="3" t="s">
        <v>19</v>
      </c>
      <c r="I1621" s="3" t="s">
        <v>10900</v>
      </c>
      <c r="J1621" s="3" t="s">
        <v>142</v>
      </c>
    </row>
    <row r="1622" spans="1:10" hidden="1" x14ac:dyDescent="0.25">
      <c r="A1622" s="3" t="s">
        <v>21118</v>
      </c>
      <c r="B1622" s="3">
        <v>2021</v>
      </c>
      <c r="C1622" s="3">
        <v>2</v>
      </c>
      <c r="D1622" s="3" t="s">
        <v>420</v>
      </c>
      <c r="E1622" s="3" t="s">
        <v>29814</v>
      </c>
      <c r="F1622" s="3">
        <v>6</v>
      </c>
      <c r="G1622" s="3"/>
      <c r="H1622" s="3" t="s">
        <v>19</v>
      </c>
      <c r="I1622" s="3" t="s">
        <v>9786</v>
      </c>
      <c r="J1622" s="3" t="s">
        <v>142</v>
      </c>
    </row>
    <row r="1623" spans="1:10" hidden="1" x14ac:dyDescent="0.25">
      <c r="A1623" s="3" t="s">
        <v>6959</v>
      </c>
      <c r="B1623" s="3">
        <v>2021</v>
      </c>
      <c r="C1623" s="3">
        <v>2</v>
      </c>
      <c r="D1623" s="3" t="s">
        <v>420</v>
      </c>
      <c r="E1623" s="3" t="s">
        <v>29814</v>
      </c>
      <c r="F1623" s="3">
        <v>2</v>
      </c>
      <c r="G1623" s="3"/>
      <c r="H1623" s="3" t="s">
        <v>19</v>
      </c>
      <c r="I1623" s="3" t="s">
        <v>9786</v>
      </c>
      <c r="J1623" s="3" t="s">
        <v>142</v>
      </c>
    </row>
    <row r="1624" spans="1:10" hidden="1" x14ac:dyDescent="0.25">
      <c r="A1624" s="3" t="s">
        <v>6959</v>
      </c>
      <c r="B1624" s="3">
        <v>2021</v>
      </c>
      <c r="C1624" s="3">
        <v>2</v>
      </c>
      <c r="D1624" s="3" t="s">
        <v>403</v>
      </c>
      <c r="E1624" s="3" t="s">
        <v>29814</v>
      </c>
      <c r="F1624" s="3">
        <v>3</v>
      </c>
      <c r="G1624" s="3"/>
      <c r="H1624" s="3" t="s">
        <v>19</v>
      </c>
      <c r="I1624" s="3" t="s">
        <v>3154</v>
      </c>
      <c r="J1624" s="3" t="s">
        <v>142</v>
      </c>
    </row>
    <row r="1625" spans="1:10" hidden="1" x14ac:dyDescent="0.25">
      <c r="A1625" s="3" t="s">
        <v>6959</v>
      </c>
      <c r="B1625" s="3">
        <v>2021</v>
      </c>
      <c r="C1625" s="3">
        <v>2</v>
      </c>
      <c r="D1625" s="3" t="s">
        <v>281</v>
      </c>
      <c r="E1625" s="3" t="s">
        <v>29814</v>
      </c>
      <c r="F1625" s="3">
        <v>4</v>
      </c>
      <c r="G1625" s="3"/>
      <c r="H1625" s="3" t="s">
        <v>19</v>
      </c>
      <c r="I1625" s="3" t="s">
        <v>10900</v>
      </c>
      <c r="J1625" s="3" t="s">
        <v>142</v>
      </c>
    </row>
    <row r="1626" spans="1:10" hidden="1" x14ac:dyDescent="0.25">
      <c r="A1626" s="3" t="s">
        <v>6959</v>
      </c>
      <c r="B1626" s="3">
        <v>2021</v>
      </c>
      <c r="C1626" s="3">
        <v>2</v>
      </c>
      <c r="D1626" s="3" t="s">
        <v>422</v>
      </c>
      <c r="E1626" s="3" t="s">
        <v>29814</v>
      </c>
      <c r="F1626" s="3">
        <v>5</v>
      </c>
      <c r="G1626" s="3"/>
      <c r="H1626" s="3" t="s">
        <v>19</v>
      </c>
      <c r="I1626" s="3" t="s">
        <v>21140</v>
      </c>
      <c r="J1626" s="3" t="s">
        <v>142</v>
      </c>
    </row>
    <row r="1627" spans="1:10" hidden="1" x14ac:dyDescent="0.25">
      <c r="A1627" s="3" t="s">
        <v>6959</v>
      </c>
      <c r="B1627" s="3">
        <v>2021</v>
      </c>
      <c r="C1627" s="3">
        <v>2</v>
      </c>
      <c r="D1627" s="3" t="s">
        <v>423</v>
      </c>
      <c r="E1627" s="3" t="s">
        <v>29814</v>
      </c>
      <c r="F1627" s="3">
        <v>6</v>
      </c>
      <c r="G1627" s="3"/>
      <c r="H1627" s="3" t="s">
        <v>19</v>
      </c>
      <c r="I1627" s="3" t="s">
        <v>21140</v>
      </c>
      <c r="J1627" s="3" t="s">
        <v>142</v>
      </c>
    </row>
    <row r="1628" spans="1:10" hidden="1" x14ac:dyDescent="0.25">
      <c r="A1628" s="3" t="s">
        <v>21119</v>
      </c>
      <c r="B1628" s="3">
        <v>2021</v>
      </c>
      <c r="C1628" s="3">
        <v>2</v>
      </c>
      <c r="D1628" s="3" t="s">
        <v>403</v>
      </c>
      <c r="E1628" s="3" t="s">
        <v>29814</v>
      </c>
      <c r="F1628" s="3">
        <v>2</v>
      </c>
      <c r="G1628" s="3"/>
      <c r="H1628" s="3" t="s">
        <v>19</v>
      </c>
      <c r="I1628" s="3" t="s">
        <v>3154</v>
      </c>
      <c r="J1628" s="3" t="s">
        <v>142</v>
      </c>
    </row>
    <row r="1629" spans="1:10" hidden="1" x14ac:dyDescent="0.25">
      <c r="A1629" s="3" t="s">
        <v>21119</v>
      </c>
      <c r="B1629" s="3">
        <v>2021</v>
      </c>
      <c r="C1629" s="3">
        <v>2</v>
      </c>
      <c r="D1629" s="3" t="s">
        <v>420</v>
      </c>
      <c r="E1629" s="3" t="s">
        <v>29814</v>
      </c>
      <c r="F1629" s="3">
        <v>3</v>
      </c>
      <c r="G1629" s="3"/>
      <c r="H1629" s="3" t="s">
        <v>19</v>
      </c>
      <c r="I1629" s="3" t="s">
        <v>9786</v>
      </c>
      <c r="J1629" s="3" t="s">
        <v>142</v>
      </c>
    </row>
    <row r="1630" spans="1:10" hidden="1" x14ac:dyDescent="0.25">
      <c r="A1630" s="3" t="s">
        <v>21119</v>
      </c>
      <c r="B1630" s="3">
        <v>2021</v>
      </c>
      <c r="C1630" s="3">
        <v>2</v>
      </c>
      <c r="D1630" s="3" t="s">
        <v>8877</v>
      </c>
      <c r="E1630" s="3" t="s">
        <v>29814</v>
      </c>
      <c r="F1630" s="3">
        <v>4</v>
      </c>
      <c r="G1630" s="3"/>
      <c r="H1630" s="3" t="s">
        <v>19</v>
      </c>
      <c r="I1630" s="3" t="s">
        <v>10900</v>
      </c>
      <c r="J1630" s="3" t="s">
        <v>142</v>
      </c>
    </row>
    <row r="1631" spans="1:10" hidden="1" x14ac:dyDescent="0.25">
      <c r="A1631" s="3" t="s">
        <v>21119</v>
      </c>
      <c r="B1631" s="3">
        <v>2021</v>
      </c>
      <c r="C1631" s="3">
        <v>2</v>
      </c>
      <c r="D1631" s="3" t="s">
        <v>281</v>
      </c>
      <c r="E1631" s="3" t="s">
        <v>29814</v>
      </c>
      <c r="F1631" s="3">
        <v>5</v>
      </c>
      <c r="G1631" s="3"/>
      <c r="H1631" s="3" t="s">
        <v>19</v>
      </c>
      <c r="I1631" s="3" t="s">
        <v>10900</v>
      </c>
      <c r="J1631" s="3" t="s">
        <v>142</v>
      </c>
    </row>
    <row r="1632" spans="1:10" hidden="1" x14ac:dyDescent="0.25">
      <c r="A1632" s="3" t="s">
        <v>21119</v>
      </c>
      <c r="B1632" s="3">
        <v>2021</v>
      </c>
      <c r="C1632" s="3">
        <v>2</v>
      </c>
      <c r="D1632" s="3" t="s">
        <v>1006</v>
      </c>
      <c r="E1632" s="3" t="s">
        <v>29814</v>
      </c>
      <c r="F1632" s="3">
        <v>6</v>
      </c>
      <c r="G1632" s="3"/>
      <c r="H1632" s="3" t="s">
        <v>19</v>
      </c>
      <c r="I1632" s="3" t="s">
        <v>21140</v>
      </c>
      <c r="J1632" s="3" t="s">
        <v>142</v>
      </c>
    </row>
    <row r="1633" spans="1:10" hidden="1" x14ac:dyDescent="0.25">
      <c r="A1633" s="3" t="s">
        <v>7431</v>
      </c>
      <c r="B1633" s="3">
        <v>2021</v>
      </c>
      <c r="C1633" s="3">
        <v>2</v>
      </c>
      <c r="D1633" s="3" t="s">
        <v>421</v>
      </c>
      <c r="E1633" s="3" t="s">
        <v>29814</v>
      </c>
      <c r="F1633" s="3">
        <v>2</v>
      </c>
      <c r="G1633" s="3"/>
      <c r="H1633" s="3" t="s">
        <v>19</v>
      </c>
      <c r="I1633" s="3" t="s">
        <v>9786</v>
      </c>
      <c r="J1633" s="3" t="s">
        <v>142</v>
      </c>
    </row>
    <row r="1634" spans="1:10" hidden="1" x14ac:dyDescent="0.25">
      <c r="A1634" s="3" t="s">
        <v>7431</v>
      </c>
      <c r="B1634" s="3">
        <v>2021</v>
      </c>
      <c r="C1634" s="3">
        <v>2</v>
      </c>
      <c r="D1634" s="3" t="s">
        <v>70</v>
      </c>
      <c r="E1634" s="3" t="s">
        <v>29814</v>
      </c>
      <c r="F1634" s="3">
        <v>3</v>
      </c>
      <c r="G1634" s="3"/>
      <c r="H1634" s="3" t="s">
        <v>19</v>
      </c>
      <c r="I1634" s="3" t="s">
        <v>3154</v>
      </c>
      <c r="J1634" s="3" t="s">
        <v>142</v>
      </c>
    </row>
    <row r="1635" spans="1:10" hidden="1" x14ac:dyDescent="0.25">
      <c r="A1635" s="3" t="s">
        <v>7431</v>
      </c>
      <c r="B1635" s="3">
        <v>2021</v>
      </c>
      <c r="C1635" s="3">
        <v>2</v>
      </c>
      <c r="D1635" s="3" t="s">
        <v>635</v>
      </c>
      <c r="E1635" s="3" t="s">
        <v>29814</v>
      </c>
      <c r="F1635" s="3">
        <v>4</v>
      </c>
      <c r="G1635" s="3"/>
      <c r="H1635" s="3" t="s">
        <v>19</v>
      </c>
      <c r="I1635" s="3" t="s">
        <v>10900</v>
      </c>
      <c r="J1635" s="3" t="s">
        <v>142</v>
      </c>
    </row>
    <row r="1636" spans="1:10" hidden="1" x14ac:dyDescent="0.25">
      <c r="A1636" s="3" t="s">
        <v>7431</v>
      </c>
      <c r="B1636" s="3">
        <v>2021</v>
      </c>
      <c r="C1636" s="3">
        <v>2</v>
      </c>
      <c r="D1636" s="3" t="s">
        <v>410</v>
      </c>
      <c r="E1636" s="3" t="s">
        <v>29814</v>
      </c>
      <c r="F1636" s="3">
        <v>5</v>
      </c>
      <c r="G1636" s="3"/>
      <c r="H1636" s="3" t="s">
        <v>19</v>
      </c>
      <c r="I1636" s="3" t="s">
        <v>37</v>
      </c>
      <c r="J1636" s="3" t="s">
        <v>142</v>
      </c>
    </row>
    <row r="1637" spans="1:10" hidden="1" x14ac:dyDescent="0.25">
      <c r="A1637" s="3" t="s">
        <v>7431</v>
      </c>
      <c r="B1637" s="3">
        <v>2021</v>
      </c>
      <c r="C1637" s="3">
        <v>2</v>
      </c>
      <c r="D1637" s="3" t="s">
        <v>69</v>
      </c>
      <c r="E1637" s="3" t="s">
        <v>29814</v>
      </c>
      <c r="F1637" s="3">
        <v>6</v>
      </c>
      <c r="G1637" s="3"/>
      <c r="H1637" s="3" t="s">
        <v>19</v>
      </c>
      <c r="I1637" s="3" t="s">
        <v>10900</v>
      </c>
      <c r="J1637" s="3" t="s">
        <v>142</v>
      </c>
    </row>
    <row r="1638" spans="1:10" hidden="1" x14ac:dyDescent="0.25">
      <c r="A1638" s="3" t="s">
        <v>7432</v>
      </c>
      <c r="B1638" s="3">
        <v>2021</v>
      </c>
      <c r="C1638" s="3">
        <v>2</v>
      </c>
      <c r="D1638" s="3" t="s">
        <v>410</v>
      </c>
      <c r="E1638" s="3" t="s">
        <v>29814</v>
      </c>
      <c r="F1638" s="3">
        <v>2</v>
      </c>
      <c r="G1638" s="3"/>
      <c r="H1638" s="3" t="s">
        <v>19</v>
      </c>
      <c r="I1638" s="3" t="s">
        <v>37</v>
      </c>
      <c r="J1638" s="3" t="s">
        <v>142</v>
      </c>
    </row>
    <row r="1639" spans="1:10" hidden="1" x14ac:dyDescent="0.25">
      <c r="A1639" s="3" t="s">
        <v>7432</v>
      </c>
      <c r="B1639" s="3">
        <v>2021</v>
      </c>
      <c r="C1639" s="3">
        <v>2</v>
      </c>
      <c r="D1639" s="3" t="s">
        <v>69</v>
      </c>
      <c r="E1639" s="3" t="s">
        <v>29814</v>
      </c>
      <c r="F1639" s="3">
        <v>3</v>
      </c>
      <c r="G1639" s="3"/>
      <c r="H1639" s="3" t="s">
        <v>19</v>
      </c>
      <c r="I1639" s="3" t="s">
        <v>10900</v>
      </c>
      <c r="J1639" s="3" t="s">
        <v>142</v>
      </c>
    </row>
    <row r="1640" spans="1:10" hidden="1" x14ac:dyDescent="0.25">
      <c r="A1640" s="3" t="s">
        <v>7432</v>
      </c>
      <c r="B1640" s="3">
        <v>2021</v>
      </c>
      <c r="C1640" s="3">
        <v>2</v>
      </c>
      <c r="D1640" s="3" t="s">
        <v>70</v>
      </c>
      <c r="E1640" s="3" t="s">
        <v>29814</v>
      </c>
      <c r="F1640" s="3">
        <v>4</v>
      </c>
      <c r="G1640" s="3"/>
      <c r="H1640" s="3" t="s">
        <v>19</v>
      </c>
      <c r="I1640" s="3" t="s">
        <v>10900</v>
      </c>
      <c r="J1640" s="3" t="s">
        <v>142</v>
      </c>
    </row>
    <row r="1641" spans="1:10" hidden="1" x14ac:dyDescent="0.25">
      <c r="A1641" s="3" t="s">
        <v>7432</v>
      </c>
      <c r="B1641" s="3">
        <v>2021</v>
      </c>
      <c r="C1641" s="3">
        <v>2</v>
      </c>
      <c r="D1641" s="3" t="s">
        <v>75</v>
      </c>
      <c r="E1641" s="3" t="s">
        <v>29814</v>
      </c>
      <c r="F1641" s="3">
        <v>5</v>
      </c>
      <c r="G1641" s="3"/>
      <c r="H1641" s="3" t="s">
        <v>19</v>
      </c>
      <c r="I1641" s="3" t="s">
        <v>10900</v>
      </c>
      <c r="J1641" s="3" t="s">
        <v>142</v>
      </c>
    </row>
    <row r="1642" spans="1:10" hidden="1" x14ac:dyDescent="0.25">
      <c r="A1642" s="3" t="s">
        <v>7432</v>
      </c>
      <c r="B1642" s="3">
        <v>2021</v>
      </c>
      <c r="C1642" s="3">
        <v>2</v>
      </c>
      <c r="D1642" s="3" t="s">
        <v>421</v>
      </c>
      <c r="E1642" s="3" t="s">
        <v>29814</v>
      </c>
      <c r="F1642" s="3">
        <v>6</v>
      </c>
      <c r="G1642" s="3"/>
      <c r="H1642" s="3" t="s">
        <v>19</v>
      </c>
      <c r="I1642" s="3" t="s">
        <v>9786</v>
      </c>
      <c r="J1642" s="3" t="s">
        <v>142</v>
      </c>
    </row>
    <row r="1643" spans="1:10" hidden="1" x14ac:dyDescent="0.25">
      <c r="A1643" s="3" t="s">
        <v>7433</v>
      </c>
      <c r="B1643" s="3">
        <v>2021</v>
      </c>
      <c r="C1643" s="3">
        <v>2</v>
      </c>
      <c r="D1643" s="3" t="s">
        <v>410</v>
      </c>
      <c r="E1643" s="3" t="s">
        <v>29814</v>
      </c>
      <c r="F1643" s="3">
        <v>2</v>
      </c>
      <c r="G1643" s="3"/>
      <c r="H1643" s="3" t="s">
        <v>19</v>
      </c>
      <c r="I1643" s="3" t="s">
        <v>37</v>
      </c>
      <c r="J1643" s="3" t="s">
        <v>37</v>
      </c>
    </row>
    <row r="1644" spans="1:10" hidden="1" x14ac:dyDescent="0.25">
      <c r="A1644" s="3" t="s">
        <v>7433</v>
      </c>
      <c r="B1644" s="3">
        <v>2021</v>
      </c>
      <c r="C1644" s="3">
        <v>2</v>
      </c>
      <c r="D1644" s="3" t="s">
        <v>69</v>
      </c>
      <c r="E1644" s="3" t="s">
        <v>29814</v>
      </c>
      <c r="F1644" s="3">
        <v>3</v>
      </c>
      <c r="G1644" s="3"/>
      <c r="H1644" s="3" t="s">
        <v>19</v>
      </c>
      <c r="I1644" s="3" t="s">
        <v>10900</v>
      </c>
      <c r="J1644" s="3" t="s">
        <v>37</v>
      </c>
    </row>
    <row r="1645" spans="1:10" hidden="1" x14ac:dyDescent="0.25">
      <c r="A1645" s="3" t="s">
        <v>7433</v>
      </c>
      <c r="B1645" s="3">
        <v>2021</v>
      </c>
      <c r="C1645" s="3">
        <v>2</v>
      </c>
      <c r="D1645" s="3" t="s">
        <v>70</v>
      </c>
      <c r="E1645" s="3" t="s">
        <v>29814</v>
      </c>
      <c r="F1645" s="3">
        <v>4</v>
      </c>
      <c r="G1645" s="3"/>
      <c r="H1645" s="3" t="s">
        <v>19</v>
      </c>
      <c r="I1645" s="3" t="s">
        <v>10900</v>
      </c>
      <c r="J1645" s="3" t="s">
        <v>37</v>
      </c>
    </row>
    <row r="1646" spans="1:10" hidden="1" x14ac:dyDescent="0.25">
      <c r="A1646" s="3" t="s">
        <v>7433</v>
      </c>
      <c r="B1646" s="3">
        <v>2021</v>
      </c>
      <c r="C1646" s="3">
        <v>2</v>
      </c>
      <c r="D1646" s="3" t="s">
        <v>75</v>
      </c>
      <c r="E1646" s="3" t="s">
        <v>29814</v>
      </c>
      <c r="F1646" s="3">
        <v>5</v>
      </c>
      <c r="G1646" s="3"/>
      <c r="H1646" s="3" t="s">
        <v>19</v>
      </c>
      <c r="I1646" s="3" t="s">
        <v>10900</v>
      </c>
      <c r="J1646" s="3" t="s">
        <v>37</v>
      </c>
    </row>
    <row r="1647" spans="1:10" hidden="1" x14ac:dyDescent="0.25">
      <c r="A1647" s="3" t="s">
        <v>7433</v>
      </c>
      <c r="B1647" s="3">
        <v>2021</v>
      </c>
      <c r="C1647" s="3">
        <v>2</v>
      </c>
      <c r="D1647" s="3" t="s">
        <v>421</v>
      </c>
      <c r="E1647" s="3" t="s">
        <v>29814</v>
      </c>
      <c r="F1647" s="3">
        <v>6</v>
      </c>
      <c r="G1647" s="3"/>
      <c r="H1647" s="3" t="s">
        <v>19</v>
      </c>
      <c r="I1647" s="3" t="s">
        <v>9786</v>
      </c>
      <c r="J1647" s="3" t="s">
        <v>37</v>
      </c>
    </row>
    <row r="1648" spans="1:10" hidden="1" x14ac:dyDescent="0.25">
      <c r="A1648" s="3" t="s">
        <v>7434</v>
      </c>
      <c r="B1648" s="3">
        <v>2021</v>
      </c>
      <c r="C1648" s="3">
        <v>2</v>
      </c>
      <c r="D1648" s="3" t="s">
        <v>421</v>
      </c>
      <c r="E1648" s="3" t="s">
        <v>29814</v>
      </c>
      <c r="F1648" s="3">
        <v>2</v>
      </c>
      <c r="G1648" s="3"/>
      <c r="H1648" s="3" t="s">
        <v>19</v>
      </c>
      <c r="I1648" s="3" t="s">
        <v>9786</v>
      </c>
      <c r="J1648" s="3" t="s">
        <v>142</v>
      </c>
    </row>
    <row r="1649" spans="1:10" hidden="1" x14ac:dyDescent="0.25">
      <c r="A1649" s="3" t="s">
        <v>7434</v>
      </c>
      <c r="B1649" s="3">
        <v>2021</v>
      </c>
      <c r="C1649" s="3">
        <v>2</v>
      </c>
      <c r="D1649" s="3" t="s">
        <v>68</v>
      </c>
      <c r="E1649" s="3" t="s">
        <v>29814</v>
      </c>
      <c r="F1649" s="3">
        <v>3</v>
      </c>
      <c r="G1649" s="3"/>
      <c r="H1649" s="3" t="s">
        <v>19</v>
      </c>
      <c r="I1649" s="3" t="s">
        <v>10900</v>
      </c>
      <c r="J1649" s="3" t="s">
        <v>142</v>
      </c>
    </row>
    <row r="1650" spans="1:10" hidden="1" x14ac:dyDescent="0.25">
      <c r="A1650" s="3" t="s">
        <v>7434</v>
      </c>
      <c r="B1650" s="3">
        <v>2021</v>
      </c>
      <c r="C1650" s="3">
        <v>2</v>
      </c>
      <c r="D1650" s="3" t="s">
        <v>65</v>
      </c>
      <c r="E1650" s="3" t="s">
        <v>29814</v>
      </c>
      <c r="F1650" s="3">
        <v>4</v>
      </c>
      <c r="G1650" s="3"/>
      <c r="H1650" s="3" t="s">
        <v>19</v>
      </c>
      <c r="I1650" s="3" t="s">
        <v>10900</v>
      </c>
      <c r="J1650" s="3" t="s">
        <v>142</v>
      </c>
    </row>
    <row r="1651" spans="1:10" hidden="1" x14ac:dyDescent="0.25">
      <c r="A1651" s="3" t="s">
        <v>7434</v>
      </c>
      <c r="B1651" s="3">
        <v>2021</v>
      </c>
      <c r="C1651" s="3">
        <v>2</v>
      </c>
      <c r="D1651" s="3" t="s">
        <v>73</v>
      </c>
      <c r="E1651" s="3" t="s">
        <v>29814</v>
      </c>
      <c r="F1651" s="3">
        <v>5</v>
      </c>
      <c r="G1651" s="3"/>
      <c r="H1651" s="3" t="s">
        <v>19</v>
      </c>
      <c r="I1651" s="3" t="s">
        <v>10900</v>
      </c>
      <c r="J1651" s="3" t="s">
        <v>142</v>
      </c>
    </row>
    <row r="1652" spans="1:10" hidden="1" x14ac:dyDescent="0.25">
      <c r="A1652" s="3" t="s">
        <v>7434</v>
      </c>
      <c r="B1652" s="3">
        <v>2021</v>
      </c>
      <c r="C1652" s="3">
        <v>2</v>
      </c>
      <c r="D1652" s="3" t="s">
        <v>410</v>
      </c>
      <c r="E1652" s="3" t="s">
        <v>29814</v>
      </c>
      <c r="F1652" s="3">
        <v>6</v>
      </c>
      <c r="G1652" s="3"/>
      <c r="H1652" s="3" t="s">
        <v>19</v>
      </c>
      <c r="I1652" s="3" t="s">
        <v>37</v>
      </c>
      <c r="J1652" s="3" t="s">
        <v>142</v>
      </c>
    </row>
    <row r="1653" spans="1:10" hidden="1" x14ac:dyDescent="0.25">
      <c r="A1653" s="3" t="s">
        <v>7435</v>
      </c>
      <c r="B1653" s="3">
        <v>2021</v>
      </c>
      <c r="C1653" s="3">
        <v>2</v>
      </c>
      <c r="D1653" s="3" t="s">
        <v>421</v>
      </c>
      <c r="E1653" s="3" t="s">
        <v>29814</v>
      </c>
      <c r="F1653" s="3">
        <v>2</v>
      </c>
      <c r="G1653" s="3"/>
      <c r="H1653" s="3" t="s">
        <v>19</v>
      </c>
      <c r="I1653" s="3" t="s">
        <v>9786</v>
      </c>
      <c r="J1653" s="3" t="s">
        <v>37</v>
      </c>
    </row>
    <row r="1654" spans="1:10" hidden="1" x14ac:dyDescent="0.25">
      <c r="A1654" s="3" t="s">
        <v>7435</v>
      </c>
      <c r="B1654" s="3">
        <v>2021</v>
      </c>
      <c r="C1654" s="3">
        <v>2</v>
      </c>
      <c r="D1654" s="3" t="s">
        <v>68</v>
      </c>
      <c r="E1654" s="3" t="s">
        <v>29814</v>
      </c>
      <c r="F1654" s="3">
        <v>3</v>
      </c>
      <c r="G1654" s="3"/>
      <c r="H1654" s="3" t="s">
        <v>19</v>
      </c>
      <c r="I1654" s="3" t="s">
        <v>10900</v>
      </c>
      <c r="J1654" s="3" t="s">
        <v>37</v>
      </c>
    </row>
    <row r="1655" spans="1:10" hidden="1" x14ac:dyDescent="0.25">
      <c r="A1655" s="3" t="s">
        <v>7435</v>
      </c>
      <c r="B1655" s="3">
        <v>2021</v>
      </c>
      <c r="C1655" s="3">
        <v>2</v>
      </c>
      <c r="D1655" s="3" t="s">
        <v>65</v>
      </c>
      <c r="E1655" s="3" t="s">
        <v>29814</v>
      </c>
      <c r="F1655" s="3">
        <v>4</v>
      </c>
      <c r="G1655" s="3"/>
      <c r="H1655" s="3" t="s">
        <v>19</v>
      </c>
      <c r="I1655" s="3" t="s">
        <v>10900</v>
      </c>
      <c r="J1655" s="3" t="s">
        <v>37</v>
      </c>
    </row>
    <row r="1656" spans="1:10" hidden="1" x14ac:dyDescent="0.25">
      <c r="A1656" s="3" t="s">
        <v>7435</v>
      </c>
      <c r="B1656" s="3">
        <v>2021</v>
      </c>
      <c r="C1656" s="3">
        <v>2</v>
      </c>
      <c r="D1656" s="3" t="s">
        <v>73</v>
      </c>
      <c r="E1656" s="3" t="s">
        <v>29814</v>
      </c>
      <c r="F1656" s="3">
        <v>5</v>
      </c>
      <c r="G1656" s="3"/>
      <c r="H1656" s="3" t="s">
        <v>19</v>
      </c>
      <c r="I1656" s="3" t="s">
        <v>10900</v>
      </c>
      <c r="J1656" s="3" t="s">
        <v>37</v>
      </c>
    </row>
    <row r="1657" spans="1:10" hidden="1" x14ac:dyDescent="0.25">
      <c r="A1657" s="3" t="s">
        <v>7435</v>
      </c>
      <c r="B1657" s="3">
        <v>2021</v>
      </c>
      <c r="C1657" s="3">
        <v>2</v>
      </c>
      <c r="D1657" s="3" t="s">
        <v>410</v>
      </c>
      <c r="E1657" s="3" t="s">
        <v>29814</v>
      </c>
      <c r="F1657" s="3">
        <v>6</v>
      </c>
      <c r="G1657" s="3"/>
      <c r="H1657" s="3" t="s">
        <v>19</v>
      </c>
      <c r="I1657" s="3" t="s">
        <v>37</v>
      </c>
      <c r="J1657" s="3" t="s">
        <v>37</v>
      </c>
    </row>
    <row r="1658" spans="1:10" hidden="1" x14ac:dyDescent="0.25">
      <c r="A1658" s="3" t="s">
        <v>7436</v>
      </c>
      <c r="B1658" s="3">
        <v>2021</v>
      </c>
      <c r="C1658" s="3">
        <v>2</v>
      </c>
      <c r="D1658" s="3" t="s">
        <v>420</v>
      </c>
      <c r="E1658" s="3" t="s">
        <v>29814</v>
      </c>
      <c r="F1658" s="3">
        <v>2</v>
      </c>
      <c r="G1658" s="3"/>
      <c r="H1658" s="3" t="s">
        <v>19</v>
      </c>
      <c r="I1658" s="3" t="s">
        <v>9786</v>
      </c>
      <c r="J1658" s="3" t="s">
        <v>142</v>
      </c>
    </row>
    <row r="1659" spans="1:10" hidden="1" x14ac:dyDescent="0.25">
      <c r="A1659" s="3" t="s">
        <v>7436</v>
      </c>
      <c r="B1659" s="3">
        <v>2021</v>
      </c>
      <c r="C1659" s="3">
        <v>2</v>
      </c>
      <c r="D1659" s="3" t="s">
        <v>226</v>
      </c>
      <c r="E1659" s="3" t="s">
        <v>29814</v>
      </c>
      <c r="F1659" s="3">
        <v>3</v>
      </c>
      <c r="G1659" s="3"/>
      <c r="H1659" s="3" t="s">
        <v>19</v>
      </c>
      <c r="I1659" s="3" t="s">
        <v>10900</v>
      </c>
      <c r="J1659" s="3" t="s">
        <v>142</v>
      </c>
    </row>
    <row r="1660" spans="1:10" hidden="1" x14ac:dyDescent="0.25">
      <c r="A1660" s="3" t="s">
        <v>7436</v>
      </c>
      <c r="B1660" s="3">
        <v>2021</v>
      </c>
      <c r="C1660" s="3">
        <v>2</v>
      </c>
      <c r="D1660" s="3" t="s">
        <v>227</v>
      </c>
      <c r="E1660" s="3" t="s">
        <v>29814</v>
      </c>
      <c r="F1660" s="3">
        <v>4</v>
      </c>
      <c r="G1660" s="3"/>
      <c r="H1660" s="3" t="s">
        <v>19</v>
      </c>
      <c r="I1660" s="3" t="s">
        <v>10900</v>
      </c>
      <c r="J1660" s="3" t="s">
        <v>142</v>
      </c>
    </row>
    <row r="1661" spans="1:10" hidden="1" x14ac:dyDescent="0.25">
      <c r="A1661" s="3" t="s">
        <v>7436</v>
      </c>
      <c r="B1661" s="3">
        <v>2021</v>
      </c>
      <c r="C1661" s="3">
        <v>2</v>
      </c>
      <c r="D1661" s="3" t="s">
        <v>101</v>
      </c>
      <c r="E1661" s="3" t="s">
        <v>29814</v>
      </c>
      <c r="F1661" s="3">
        <v>5</v>
      </c>
      <c r="G1661" s="3"/>
      <c r="H1661" s="3" t="s">
        <v>19</v>
      </c>
      <c r="I1661" s="3" t="s">
        <v>10900</v>
      </c>
      <c r="J1661" s="3" t="s">
        <v>142</v>
      </c>
    </row>
    <row r="1662" spans="1:10" hidden="1" x14ac:dyDescent="0.25">
      <c r="A1662" s="3" t="s">
        <v>6954</v>
      </c>
      <c r="B1662" s="3">
        <v>2021</v>
      </c>
      <c r="C1662" s="3">
        <v>2</v>
      </c>
      <c r="D1662" s="3" t="s">
        <v>421</v>
      </c>
      <c r="E1662" s="3" t="s">
        <v>29814</v>
      </c>
      <c r="F1662" s="3">
        <v>2</v>
      </c>
      <c r="G1662" s="3"/>
      <c r="H1662" s="3" t="s">
        <v>19</v>
      </c>
      <c r="I1662" s="3" t="s">
        <v>9786</v>
      </c>
      <c r="J1662" s="3" t="s">
        <v>142</v>
      </c>
    </row>
    <row r="1663" spans="1:10" hidden="1" x14ac:dyDescent="0.25">
      <c r="A1663" s="3" t="s">
        <v>6954</v>
      </c>
      <c r="B1663" s="3">
        <v>2021</v>
      </c>
      <c r="C1663" s="3">
        <v>2</v>
      </c>
      <c r="D1663" s="3" t="s">
        <v>135</v>
      </c>
      <c r="E1663" s="3" t="s">
        <v>29814</v>
      </c>
      <c r="F1663" s="3">
        <v>3</v>
      </c>
      <c r="G1663" s="3"/>
      <c r="H1663" s="3" t="s">
        <v>19</v>
      </c>
      <c r="I1663" s="3" t="s">
        <v>21140</v>
      </c>
      <c r="J1663" s="3" t="s">
        <v>142</v>
      </c>
    </row>
    <row r="1664" spans="1:10" hidden="1" x14ac:dyDescent="0.25">
      <c r="A1664" s="3" t="s">
        <v>6954</v>
      </c>
      <c r="B1664" s="3">
        <v>2021</v>
      </c>
      <c r="C1664" s="3">
        <v>2</v>
      </c>
      <c r="D1664" s="3" t="s">
        <v>138</v>
      </c>
      <c r="E1664" s="3" t="s">
        <v>29814</v>
      </c>
      <c r="F1664" s="3">
        <v>4</v>
      </c>
      <c r="G1664" s="3"/>
      <c r="H1664" s="3" t="s">
        <v>19</v>
      </c>
      <c r="I1664" s="3" t="s">
        <v>10900</v>
      </c>
      <c r="J1664" s="3" t="s">
        <v>142</v>
      </c>
    </row>
    <row r="1665" spans="1:10" hidden="1" x14ac:dyDescent="0.25">
      <c r="A1665" s="3" t="s">
        <v>6954</v>
      </c>
      <c r="B1665" s="3">
        <v>2021</v>
      </c>
      <c r="C1665" s="3">
        <v>2</v>
      </c>
      <c r="D1665" s="3" t="s">
        <v>410</v>
      </c>
      <c r="E1665" s="3" t="s">
        <v>29814</v>
      </c>
      <c r="F1665" s="3">
        <v>5</v>
      </c>
      <c r="G1665" s="3"/>
      <c r="H1665" s="3" t="s">
        <v>19</v>
      </c>
      <c r="I1665" s="3" t="s">
        <v>37</v>
      </c>
      <c r="J1665" s="3" t="s">
        <v>142</v>
      </c>
    </row>
    <row r="1666" spans="1:10" hidden="1" x14ac:dyDescent="0.25">
      <c r="A1666" s="3" t="s">
        <v>6958</v>
      </c>
      <c r="B1666" s="3">
        <v>2021</v>
      </c>
      <c r="C1666" s="3">
        <v>2</v>
      </c>
      <c r="D1666" s="3" t="s">
        <v>410</v>
      </c>
      <c r="E1666" s="3" t="s">
        <v>29814</v>
      </c>
      <c r="F1666" s="3">
        <v>2</v>
      </c>
      <c r="G1666" s="3"/>
      <c r="H1666" s="3" t="s">
        <v>19</v>
      </c>
      <c r="I1666" s="3" t="s">
        <v>37</v>
      </c>
      <c r="J1666" s="3" t="s">
        <v>142</v>
      </c>
    </row>
    <row r="1667" spans="1:10" hidden="1" x14ac:dyDescent="0.25">
      <c r="A1667" s="3" t="s">
        <v>6958</v>
      </c>
      <c r="B1667" s="3">
        <v>2021</v>
      </c>
      <c r="C1667" s="3">
        <v>2</v>
      </c>
      <c r="D1667" s="3" t="s">
        <v>421</v>
      </c>
      <c r="E1667" s="3" t="s">
        <v>29814</v>
      </c>
      <c r="F1667" s="3">
        <v>3</v>
      </c>
      <c r="G1667" s="3"/>
      <c r="H1667" s="3" t="s">
        <v>19</v>
      </c>
      <c r="I1667" s="3" t="s">
        <v>9786</v>
      </c>
      <c r="J1667" s="3" t="s">
        <v>142</v>
      </c>
    </row>
    <row r="1668" spans="1:10" hidden="1" x14ac:dyDescent="0.25">
      <c r="A1668" s="3" t="s">
        <v>6958</v>
      </c>
      <c r="B1668" s="3">
        <v>2021</v>
      </c>
      <c r="C1668" s="3">
        <v>2</v>
      </c>
      <c r="D1668" s="3" t="s">
        <v>133</v>
      </c>
      <c r="E1668" s="3" t="s">
        <v>29814</v>
      </c>
      <c r="F1668" s="3">
        <v>4</v>
      </c>
      <c r="G1668" s="3"/>
      <c r="H1668" s="3" t="s">
        <v>19</v>
      </c>
      <c r="I1668" s="3" t="s">
        <v>10900</v>
      </c>
      <c r="J1668" s="3" t="s">
        <v>142</v>
      </c>
    </row>
    <row r="1669" spans="1:10" hidden="1" x14ac:dyDescent="0.25">
      <c r="A1669" s="3" t="s">
        <v>6958</v>
      </c>
      <c r="B1669" s="3">
        <v>2021</v>
      </c>
      <c r="C1669" s="3">
        <v>2</v>
      </c>
      <c r="D1669" s="3" t="s">
        <v>131</v>
      </c>
      <c r="E1669" s="3" t="s">
        <v>29814</v>
      </c>
      <c r="F1669" s="3">
        <v>5</v>
      </c>
      <c r="G1669" s="3"/>
      <c r="H1669" s="3" t="s">
        <v>19</v>
      </c>
      <c r="I1669" s="3" t="s">
        <v>10900</v>
      </c>
      <c r="J1669" s="3" t="s">
        <v>142</v>
      </c>
    </row>
    <row r="1670" spans="1:10" hidden="1" x14ac:dyDescent="0.25">
      <c r="A1670" s="3" t="s">
        <v>6955</v>
      </c>
      <c r="B1670" s="3">
        <v>2021</v>
      </c>
      <c r="C1670" s="3">
        <v>2</v>
      </c>
      <c r="D1670" s="3" t="s">
        <v>421</v>
      </c>
      <c r="E1670" s="3" t="s">
        <v>29814</v>
      </c>
      <c r="F1670" s="3">
        <v>2</v>
      </c>
      <c r="G1670" s="3"/>
      <c r="H1670" s="3" t="s">
        <v>19</v>
      </c>
      <c r="I1670" s="3" t="s">
        <v>9786</v>
      </c>
      <c r="J1670" s="3" t="s">
        <v>142</v>
      </c>
    </row>
    <row r="1671" spans="1:10" hidden="1" x14ac:dyDescent="0.25">
      <c r="A1671" s="3" t="s">
        <v>6955</v>
      </c>
      <c r="B1671" s="3">
        <v>2021</v>
      </c>
      <c r="C1671" s="3">
        <v>2</v>
      </c>
      <c r="D1671" s="3" t="s">
        <v>269</v>
      </c>
      <c r="E1671" s="3" t="s">
        <v>29814</v>
      </c>
      <c r="F1671" s="3">
        <v>3</v>
      </c>
      <c r="G1671" s="3"/>
      <c r="H1671" s="3" t="s">
        <v>19</v>
      </c>
      <c r="I1671" s="3" t="s">
        <v>9788</v>
      </c>
      <c r="J1671" s="3" t="s">
        <v>142</v>
      </c>
    </row>
    <row r="1672" spans="1:10" hidden="1" x14ac:dyDescent="0.25">
      <c r="A1672" s="3" t="s">
        <v>6955</v>
      </c>
      <c r="B1672" s="3">
        <v>2021</v>
      </c>
      <c r="C1672" s="3">
        <v>2</v>
      </c>
      <c r="D1672" s="3" t="s">
        <v>270</v>
      </c>
      <c r="E1672" s="3" t="s">
        <v>29814</v>
      </c>
      <c r="F1672" s="3">
        <v>4</v>
      </c>
      <c r="G1672" s="3"/>
      <c r="H1672" s="3" t="s">
        <v>19</v>
      </c>
      <c r="I1672" s="3" t="s">
        <v>9788</v>
      </c>
      <c r="J1672" s="3" t="s">
        <v>142</v>
      </c>
    </row>
    <row r="1673" spans="1:10" hidden="1" x14ac:dyDescent="0.25">
      <c r="A1673" s="3" t="s">
        <v>6955</v>
      </c>
      <c r="B1673" s="3">
        <v>2021</v>
      </c>
      <c r="C1673" s="3">
        <v>2</v>
      </c>
      <c r="D1673" s="3" t="s">
        <v>271</v>
      </c>
      <c r="E1673" s="3" t="s">
        <v>29814</v>
      </c>
      <c r="F1673" s="3">
        <v>5</v>
      </c>
      <c r="G1673" s="3"/>
      <c r="H1673" s="3" t="s">
        <v>19</v>
      </c>
      <c r="I1673" s="3" t="s">
        <v>9788</v>
      </c>
      <c r="J1673" s="3" t="s">
        <v>142</v>
      </c>
    </row>
    <row r="1674" spans="1:10" hidden="1" x14ac:dyDescent="0.25">
      <c r="A1674" s="3" t="s">
        <v>6955</v>
      </c>
      <c r="B1674" s="3">
        <v>2021</v>
      </c>
      <c r="C1674" s="3">
        <v>2</v>
      </c>
      <c r="D1674" s="3" t="s">
        <v>268</v>
      </c>
      <c r="E1674" s="3" t="s">
        <v>29814</v>
      </c>
      <c r="F1674" s="3">
        <v>6</v>
      </c>
      <c r="G1674" s="3"/>
      <c r="H1674" s="3" t="s">
        <v>19</v>
      </c>
      <c r="I1674" s="3" t="s">
        <v>9788</v>
      </c>
      <c r="J1674" s="3" t="s">
        <v>142</v>
      </c>
    </row>
    <row r="1675" spans="1:10" hidden="1" x14ac:dyDescent="0.25">
      <c r="A1675" s="3" t="s">
        <v>11286</v>
      </c>
      <c r="B1675" s="3">
        <v>2021</v>
      </c>
      <c r="C1675" s="3">
        <v>2</v>
      </c>
      <c r="D1675" s="3" t="s">
        <v>410</v>
      </c>
      <c r="E1675" s="3" t="s">
        <v>29814</v>
      </c>
      <c r="F1675" s="3">
        <v>1</v>
      </c>
      <c r="G1675" s="3"/>
      <c r="H1675" s="3" t="s">
        <v>47</v>
      </c>
      <c r="I1675" s="3" t="s">
        <v>37</v>
      </c>
      <c r="J1675" s="3" t="s">
        <v>37</v>
      </c>
    </row>
    <row r="1676" spans="1:10" hidden="1" x14ac:dyDescent="0.25">
      <c r="A1676" s="3" t="s">
        <v>11286</v>
      </c>
      <c r="B1676" s="3">
        <v>2021</v>
      </c>
      <c r="C1676" s="3">
        <v>2</v>
      </c>
      <c r="D1676" s="3" t="s">
        <v>69</v>
      </c>
      <c r="E1676" s="3" t="s">
        <v>29814</v>
      </c>
      <c r="F1676" s="3">
        <v>2</v>
      </c>
      <c r="G1676" s="3"/>
      <c r="H1676" s="3" t="s">
        <v>47</v>
      </c>
      <c r="I1676" s="3" t="s">
        <v>10900</v>
      </c>
      <c r="J1676" s="3" t="s">
        <v>37</v>
      </c>
    </row>
    <row r="1677" spans="1:10" hidden="1" x14ac:dyDescent="0.25">
      <c r="A1677" s="3" t="s">
        <v>11286</v>
      </c>
      <c r="B1677" s="3">
        <v>2021</v>
      </c>
      <c r="C1677" s="3">
        <v>2</v>
      </c>
      <c r="D1677" s="3" t="s">
        <v>70</v>
      </c>
      <c r="E1677" s="3" t="s">
        <v>29814</v>
      </c>
      <c r="F1677" s="3">
        <v>3</v>
      </c>
      <c r="G1677" s="3"/>
      <c r="H1677" s="3" t="s">
        <v>47</v>
      </c>
      <c r="I1677" s="3" t="s">
        <v>10900</v>
      </c>
      <c r="J1677" s="3" t="s">
        <v>37</v>
      </c>
    </row>
    <row r="1678" spans="1:10" hidden="1" x14ac:dyDescent="0.25">
      <c r="A1678" s="3" t="s">
        <v>11286</v>
      </c>
      <c r="B1678" s="3">
        <v>2021</v>
      </c>
      <c r="C1678" s="3">
        <v>2</v>
      </c>
      <c r="D1678" s="3" t="s">
        <v>75</v>
      </c>
      <c r="E1678" s="3" t="s">
        <v>29814</v>
      </c>
      <c r="F1678" s="3">
        <v>4</v>
      </c>
      <c r="G1678" s="3"/>
      <c r="H1678" s="3" t="s">
        <v>47</v>
      </c>
      <c r="I1678" s="3" t="s">
        <v>10900</v>
      </c>
      <c r="J1678" s="3" t="s">
        <v>37</v>
      </c>
    </row>
    <row r="1679" spans="1:10" hidden="1" x14ac:dyDescent="0.25">
      <c r="A1679" s="3" t="s">
        <v>11286</v>
      </c>
      <c r="B1679" s="3">
        <v>2021</v>
      </c>
      <c r="C1679" s="3">
        <v>2</v>
      </c>
      <c r="D1679" s="3" t="s">
        <v>421</v>
      </c>
      <c r="E1679" s="3" t="s">
        <v>29814</v>
      </c>
      <c r="F1679" s="3">
        <v>5</v>
      </c>
      <c r="G1679" s="3"/>
      <c r="H1679" s="3" t="s">
        <v>47</v>
      </c>
      <c r="I1679" s="3" t="s">
        <v>9786</v>
      </c>
      <c r="J1679" s="3" t="s">
        <v>37</v>
      </c>
    </row>
    <row r="1680" spans="1:10" hidden="1" x14ac:dyDescent="0.25">
      <c r="A1680" s="3" t="s">
        <v>11288</v>
      </c>
      <c r="B1680" s="3">
        <v>2021</v>
      </c>
      <c r="C1680" s="3">
        <v>2</v>
      </c>
      <c r="D1680" s="3" t="s">
        <v>403</v>
      </c>
      <c r="E1680" s="3" t="s">
        <v>29814</v>
      </c>
      <c r="F1680" s="3">
        <v>1</v>
      </c>
      <c r="G1680" s="3"/>
      <c r="H1680" s="3" t="s">
        <v>47</v>
      </c>
      <c r="I1680" s="3" t="s">
        <v>3154</v>
      </c>
      <c r="J1680" s="3" t="s">
        <v>37</v>
      </c>
    </row>
    <row r="1681" spans="1:10" hidden="1" x14ac:dyDescent="0.25">
      <c r="A1681" s="3" t="s">
        <v>11288</v>
      </c>
      <c r="B1681" s="3">
        <v>2021</v>
      </c>
      <c r="C1681" s="3">
        <v>2</v>
      </c>
      <c r="D1681" s="3" t="s">
        <v>420</v>
      </c>
      <c r="E1681" s="3" t="s">
        <v>29814</v>
      </c>
      <c r="F1681" s="3">
        <v>2</v>
      </c>
      <c r="G1681" s="3"/>
      <c r="H1681" s="3" t="s">
        <v>47</v>
      </c>
      <c r="I1681" s="3" t="s">
        <v>9786</v>
      </c>
      <c r="J1681" s="3" t="s">
        <v>37</v>
      </c>
    </row>
    <row r="1682" spans="1:10" hidden="1" x14ac:dyDescent="0.25">
      <c r="A1682" s="3" t="s">
        <v>6953</v>
      </c>
      <c r="B1682" s="3">
        <v>2021</v>
      </c>
      <c r="C1682" s="3">
        <v>2</v>
      </c>
      <c r="D1682" s="3" t="s">
        <v>410</v>
      </c>
      <c r="E1682" s="3" t="s">
        <v>29814</v>
      </c>
      <c r="F1682" s="3">
        <v>2</v>
      </c>
      <c r="G1682" s="3"/>
      <c r="H1682" s="3" t="s">
        <v>19</v>
      </c>
      <c r="I1682" s="3" t="s">
        <v>37</v>
      </c>
      <c r="J1682" s="3" t="s">
        <v>142</v>
      </c>
    </row>
    <row r="1683" spans="1:10" hidden="1" x14ac:dyDescent="0.25">
      <c r="A1683" s="3" t="s">
        <v>6953</v>
      </c>
      <c r="B1683" s="3">
        <v>2021</v>
      </c>
      <c r="C1683" s="3">
        <v>2</v>
      </c>
      <c r="D1683" s="3" t="s">
        <v>101</v>
      </c>
      <c r="E1683" s="3" t="s">
        <v>29814</v>
      </c>
      <c r="F1683" s="3">
        <v>3</v>
      </c>
      <c r="G1683" s="3"/>
      <c r="H1683" s="3" t="s">
        <v>19</v>
      </c>
      <c r="I1683" s="3" t="s">
        <v>10900</v>
      </c>
      <c r="J1683" s="3" t="s">
        <v>142</v>
      </c>
    </row>
    <row r="1684" spans="1:10" hidden="1" x14ac:dyDescent="0.25">
      <c r="A1684" s="3" t="s">
        <v>6953</v>
      </c>
      <c r="B1684" s="3">
        <v>2021</v>
      </c>
      <c r="C1684" s="3">
        <v>2</v>
      </c>
      <c r="D1684" s="3" t="s">
        <v>1007</v>
      </c>
      <c r="E1684" s="3" t="s">
        <v>29814</v>
      </c>
      <c r="F1684" s="3">
        <v>4</v>
      </c>
      <c r="G1684" s="3"/>
      <c r="H1684" s="3" t="s">
        <v>19</v>
      </c>
      <c r="I1684" s="3" t="s">
        <v>10900</v>
      </c>
      <c r="J1684" s="3" t="s">
        <v>142</v>
      </c>
    </row>
    <row r="1685" spans="1:10" hidden="1" x14ac:dyDescent="0.25">
      <c r="A1685" s="3" t="s">
        <v>6953</v>
      </c>
      <c r="B1685" s="3">
        <v>2021</v>
      </c>
      <c r="C1685" s="3">
        <v>2</v>
      </c>
      <c r="D1685" s="3" t="s">
        <v>176</v>
      </c>
      <c r="E1685" s="3" t="s">
        <v>29814</v>
      </c>
      <c r="F1685" s="3">
        <v>5</v>
      </c>
      <c r="G1685" s="3"/>
      <c r="H1685" s="3" t="s">
        <v>19</v>
      </c>
      <c r="I1685" s="3" t="s">
        <v>10900</v>
      </c>
      <c r="J1685" s="3" t="s">
        <v>142</v>
      </c>
    </row>
    <row r="1686" spans="1:10" hidden="1" x14ac:dyDescent="0.25">
      <c r="A1686" s="3" t="s">
        <v>6953</v>
      </c>
      <c r="B1686" s="3">
        <v>2021</v>
      </c>
      <c r="C1686" s="3">
        <v>2</v>
      </c>
      <c r="D1686" s="3" t="s">
        <v>421</v>
      </c>
      <c r="E1686" s="3" t="s">
        <v>29814</v>
      </c>
      <c r="F1686" s="3">
        <v>6</v>
      </c>
      <c r="G1686" s="3"/>
      <c r="H1686" s="3" t="s">
        <v>19</v>
      </c>
      <c r="I1686" s="3" t="s">
        <v>9786</v>
      </c>
      <c r="J1686" s="3" t="s">
        <v>142</v>
      </c>
    </row>
    <row r="1687" spans="1:10" hidden="1" x14ac:dyDescent="0.25">
      <c r="A1687" s="3" t="s">
        <v>7437</v>
      </c>
      <c r="B1687" s="3">
        <v>2021</v>
      </c>
      <c r="C1687" s="3">
        <v>2</v>
      </c>
      <c r="D1687" s="3" t="s">
        <v>421</v>
      </c>
      <c r="E1687" s="3" t="s">
        <v>29814</v>
      </c>
      <c r="F1687" s="3">
        <v>2</v>
      </c>
      <c r="G1687" s="3"/>
      <c r="H1687" s="3" t="s">
        <v>19</v>
      </c>
      <c r="I1687" s="3" t="s">
        <v>9786</v>
      </c>
      <c r="J1687" s="3" t="s">
        <v>142</v>
      </c>
    </row>
    <row r="1688" spans="1:10" hidden="1" x14ac:dyDescent="0.25">
      <c r="A1688" s="3" t="s">
        <v>7437</v>
      </c>
      <c r="B1688" s="3">
        <v>2021</v>
      </c>
      <c r="C1688" s="3">
        <v>2</v>
      </c>
      <c r="D1688" s="3" t="s">
        <v>410</v>
      </c>
      <c r="E1688" s="3" t="s">
        <v>29814</v>
      </c>
      <c r="F1688" s="3">
        <v>3</v>
      </c>
      <c r="G1688" s="3"/>
      <c r="H1688" s="3" t="s">
        <v>19</v>
      </c>
      <c r="I1688" s="3" t="s">
        <v>37</v>
      </c>
      <c r="J1688" s="3" t="s">
        <v>142</v>
      </c>
    </row>
    <row r="1689" spans="1:10" hidden="1" x14ac:dyDescent="0.25">
      <c r="A1689" s="3" t="s">
        <v>7437</v>
      </c>
      <c r="B1689" s="3">
        <v>2021</v>
      </c>
      <c r="C1689" s="3">
        <v>2</v>
      </c>
      <c r="D1689" s="3" t="s">
        <v>176</v>
      </c>
      <c r="E1689" s="3" t="s">
        <v>29814</v>
      </c>
      <c r="F1689" s="3">
        <v>4</v>
      </c>
      <c r="G1689" s="3"/>
      <c r="H1689" s="3" t="s">
        <v>19</v>
      </c>
      <c r="I1689" s="3" t="s">
        <v>10900</v>
      </c>
      <c r="J1689" s="3" t="s">
        <v>142</v>
      </c>
    </row>
    <row r="1690" spans="1:10" hidden="1" x14ac:dyDescent="0.25">
      <c r="A1690" s="3" t="s">
        <v>7437</v>
      </c>
      <c r="B1690" s="3">
        <v>2021</v>
      </c>
      <c r="C1690" s="3">
        <v>2</v>
      </c>
      <c r="D1690" s="3" t="s">
        <v>1008</v>
      </c>
      <c r="E1690" s="3" t="s">
        <v>29814</v>
      </c>
      <c r="F1690" s="3">
        <v>5</v>
      </c>
      <c r="G1690" s="3"/>
      <c r="H1690" s="3" t="s">
        <v>19</v>
      </c>
      <c r="I1690" s="3" t="s">
        <v>10900</v>
      </c>
      <c r="J1690" s="3" t="s">
        <v>142</v>
      </c>
    </row>
    <row r="1691" spans="1:10" hidden="1" x14ac:dyDescent="0.25">
      <c r="A1691" s="3" t="s">
        <v>7437</v>
      </c>
      <c r="B1691" s="3">
        <v>2021</v>
      </c>
      <c r="C1691" s="3">
        <v>2</v>
      </c>
      <c r="D1691" s="3" t="s">
        <v>1009</v>
      </c>
      <c r="E1691" s="3" t="s">
        <v>947</v>
      </c>
      <c r="F1691" s="3">
        <v>6</v>
      </c>
      <c r="G1691" s="3" t="s">
        <v>21139</v>
      </c>
      <c r="H1691" s="3" t="s">
        <v>19</v>
      </c>
      <c r="I1691" s="3" t="s">
        <v>21140</v>
      </c>
      <c r="J1691" s="3" t="s">
        <v>142</v>
      </c>
    </row>
    <row r="1692" spans="1:10" hidden="1" x14ac:dyDescent="0.25">
      <c r="A1692" s="3" t="s">
        <v>7437</v>
      </c>
      <c r="B1692" s="3">
        <v>2021</v>
      </c>
      <c r="C1692" s="3">
        <v>2</v>
      </c>
      <c r="D1692" s="3" t="s">
        <v>7305</v>
      </c>
      <c r="E1692" s="3" t="s">
        <v>947</v>
      </c>
      <c r="F1692" s="3">
        <v>7</v>
      </c>
      <c r="G1692" s="3"/>
      <c r="H1692" s="3" t="s">
        <v>19</v>
      </c>
      <c r="I1692" s="3" t="s">
        <v>21140</v>
      </c>
      <c r="J1692" s="3" t="s">
        <v>142</v>
      </c>
    </row>
    <row r="1693" spans="1:10" hidden="1" x14ac:dyDescent="0.25">
      <c r="A1693" s="3" t="s">
        <v>6956</v>
      </c>
      <c r="B1693" s="3">
        <v>2021</v>
      </c>
      <c r="C1693" s="3">
        <v>2</v>
      </c>
      <c r="D1693" s="3" t="s">
        <v>420</v>
      </c>
      <c r="E1693" s="3" t="s">
        <v>29814</v>
      </c>
      <c r="F1693" s="3">
        <v>2</v>
      </c>
      <c r="G1693" s="3"/>
      <c r="H1693" s="3" t="s">
        <v>19</v>
      </c>
      <c r="I1693" s="3" t="s">
        <v>9786</v>
      </c>
      <c r="J1693" s="3" t="s">
        <v>142</v>
      </c>
    </row>
    <row r="1694" spans="1:10" hidden="1" x14ac:dyDescent="0.25">
      <c r="A1694" s="3" t="s">
        <v>6956</v>
      </c>
      <c r="B1694" s="3">
        <v>2021</v>
      </c>
      <c r="C1694" s="3">
        <v>2</v>
      </c>
      <c r="D1694" s="3" t="s">
        <v>167</v>
      </c>
      <c r="E1694" s="3" t="s">
        <v>29814</v>
      </c>
      <c r="F1694" s="3">
        <v>3</v>
      </c>
      <c r="G1694" s="3"/>
      <c r="H1694" s="3" t="s">
        <v>19</v>
      </c>
      <c r="I1694" s="3" t="s">
        <v>10900</v>
      </c>
      <c r="J1694" s="3" t="s">
        <v>142</v>
      </c>
    </row>
    <row r="1695" spans="1:10" hidden="1" x14ac:dyDescent="0.25">
      <c r="A1695" s="3" t="s">
        <v>6956</v>
      </c>
      <c r="B1695" s="3">
        <v>2021</v>
      </c>
      <c r="C1695" s="3">
        <v>2</v>
      </c>
      <c r="D1695" s="3" t="s">
        <v>1010</v>
      </c>
      <c r="E1695" s="3" t="s">
        <v>29814</v>
      </c>
      <c r="F1695" s="3">
        <v>4</v>
      </c>
      <c r="G1695" s="3"/>
      <c r="H1695" s="3" t="s">
        <v>19</v>
      </c>
      <c r="I1695" s="3" t="s">
        <v>10900</v>
      </c>
      <c r="J1695" s="3" t="s">
        <v>142</v>
      </c>
    </row>
    <row r="1696" spans="1:10" hidden="1" x14ac:dyDescent="0.25">
      <c r="A1696" s="3" t="s">
        <v>6956</v>
      </c>
      <c r="B1696" s="3">
        <v>2021</v>
      </c>
      <c r="C1696" s="3">
        <v>2</v>
      </c>
      <c r="D1696" s="3" t="s">
        <v>1011</v>
      </c>
      <c r="E1696" s="3" t="s">
        <v>29814</v>
      </c>
      <c r="F1696" s="3">
        <v>5</v>
      </c>
      <c r="G1696" s="3"/>
      <c r="H1696" s="3" t="s">
        <v>19</v>
      </c>
      <c r="I1696" s="3" t="s">
        <v>10900</v>
      </c>
      <c r="J1696" s="3" t="s">
        <v>142</v>
      </c>
    </row>
    <row r="1697" spans="1:10" hidden="1" x14ac:dyDescent="0.25">
      <c r="A1697" s="3" t="s">
        <v>6956</v>
      </c>
      <c r="B1697" s="3">
        <v>2021</v>
      </c>
      <c r="C1697" s="3">
        <v>2</v>
      </c>
      <c r="D1697" s="3" t="s">
        <v>1013</v>
      </c>
      <c r="E1697" s="3" t="s">
        <v>947</v>
      </c>
      <c r="F1697" s="3">
        <v>6</v>
      </c>
      <c r="G1697" s="3"/>
      <c r="H1697" s="3" t="s">
        <v>19</v>
      </c>
      <c r="I1697" s="3" t="s">
        <v>10900</v>
      </c>
      <c r="J1697" s="3" t="s">
        <v>142</v>
      </c>
    </row>
    <row r="1698" spans="1:10" hidden="1" x14ac:dyDescent="0.25">
      <c r="A1698" s="3" t="s">
        <v>6956</v>
      </c>
      <c r="B1698" s="3">
        <v>2021</v>
      </c>
      <c r="C1698" s="3">
        <v>2</v>
      </c>
      <c r="D1698" s="3" t="s">
        <v>1012</v>
      </c>
      <c r="E1698" s="3" t="s">
        <v>947</v>
      </c>
      <c r="F1698" s="3">
        <v>7</v>
      </c>
      <c r="G1698" s="3"/>
      <c r="H1698" s="3" t="s">
        <v>19</v>
      </c>
      <c r="I1698" s="3" t="s">
        <v>10900</v>
      </c>
      <c r="J1698" s="3" t="s">
        <v>142</v>
      </c>
    </row>
    <row r="1699" spans="1:10" hidden="1" x14ac:dyDescent="0.25">
      <c r="A1699" s="3" t="s">
        <v>11289</v>
      </c>
      <c r="B1699" s="3">
        <v>2021</v>
      </c>
      <c r="C1699" s="3">
        <v>2</v>
      </c>
      <c r="D1699" s="3" t="s">
        <v>420</v>
      </c>
      <c r="E1699" s="3" t="s">
        <v>29814</v>
      </c>
      <c r="F1699" s="3">
        <v>1</v>
      </c>
      <c r="G1699" s="3"/>
      <c r="H1699" s="3" t="s">
        <v>11114</v>
      </c>
      <c r="I1699" s="3" t="s">
        <v>9786</v>
      </c>
      <c r="J1699" s="3" t="s">
        <v>37</v>
      </c>
    </row>
    <row r="1700" spans="1:10" hidden="1" x14ac:dyDescent="0.25">
      <c r="A1700" s="3" t="s">
        <v>11289</v>
      </c>
      <c r="B1700" s="3">
        <v>2021</v>
      </c>
      <c r="C1700" s="3">
        <v>2</v>
      </c>
      <c r="D1700" s="3" t="s">
        <v>6990</v>
      </c>
      <c r="E1700" s="3" t="s">
        <v>29814</v>
      </c>
      <c r="F1700" s="3">
        <v>2</v>
      </c>
      <c r="G1700" s="3"/>
      <c r="H1700" s="3" t="s">
        <v>11114</v>
      </c>
      <c r="I1700" s="3" t="s">
        <v>3155</v>
      </c>
      <c r="J1700" s="3" t="s">
        <v>37</v>
      </c>
    </row>
    <row r="1701" spans="1:10" hidden="1" x14ac:dyDescent="0.25">
      <c r="A1701" s="3" t="s">
        <v>11289</v>
      </c>
      <c r="B1701" s="3">
        <v>2021</v>
      </c>
      <c r="C1701" s="3">
        <v>2</v>
      </c>
      <c r="D1701" s="3" t="s">
        <v>177</v>
      </c>
      <c r="E1701" s="3" t="s">
        <v>29814</v>
      </c>
      <c r="F1701" s="3">
        <v>3</v>
      </c>
      <c r="G1701" s="3"/>
      <c r="H1701" s="3" t="s">
        <v>11114</v>
      </c>
      <c r="I1701" s="3" t="s">
        <v>10900</v>
      </c>
      <c r="J1701" s="3" t="s">
        <v>37</v>
      </c>
    </row>
    <row r="1702" spans="1:10" hidden="1" x14ac:dyDescent="0.25">
      <c r="A1702" s="3" t="s">
        <v>11289</v>
      </c>
      <c r="B1702" s="3">
        <v>2021</v>
      </c>
      <c r="C1702" s="3">
        <v>2</v>
      </c>
      <c r="D1702" s="3" t="s">
        <v>7336</v>
      </c>
      <c r="E1702" s="3" t="s">
        <v>29814</v>
      </c>
      <c r="F1702" s="3">
        <v>4</v>
      </c>
      <c r="G1702" s="3"/>
      <c r="H1702" s="3" t="s">
        <v>11114</v>
      </c>
      <c r="I1702" s="3" t="s">
        <v>3154</v>
      </c>
      <c r="J1702" s="3" t="s">
        <v>37</v>
      </c>
    </row>
    <row r="1703" spans="1:10" hidden="1" x14ac:dyDescent="0.25">
      <c r="A1703" s="3" t="s">
        <v>11289</v>
      </c>
      <c r="B1703" s="3">
        <v>2021</v>
      </c>
      <c r="C1703" s="3">
        <v>2</v>
      </c>
      <c r="D1703" s="3" t="s">
        <v>7337</v>
      </c>
      <c r="E1703" s="3" t="s">
        <v>29814</v>
      </c>
      <c r="F1703" s="3">
        <v>5</v>
      </c>
      <c r="G1703" s="3"/>
      <c r="H1703" s="3" t="s">
        <v>11114</v>
      </c>
      <c r="I1703" s="3" t="s">
        <v>37</v>
      </c>
      <c r="J1703" s="3" t="s">
        <v>37</v>
      </c>
    </row>
    <row r="1704" spans="1:10" hidden="1" x14ac:dyDescent="0.25">
      <c r="A1704" s="3" t="s">
        <v>11290</v>
      </c>
      <c r="B1704" s="3">
        <v>2021</v>
      </c>
      <c r="C1704" s="3">
        <v>2</v>
      </c>
      <c r="D1704" s="3" t="s">
        <v>420</v>
      </c>
      <c r="E1704" s="3" t="s">
        <v>29814</v>
      </c>
      <c r="F1704" s="3">
        <v>1</v>
      </c>
      <c r="G1704" s="3"/>
      <c r="H1704" s="3" t="s">
        <v>11114</v>
      </c>
      <c r="I1704" s="3" t="s">
        <v>9786</v>
      </c>
      <c r="J1704" s="3" t="s">
        <v>37</v>
      </c>
    </row>
    <row r="1705" spans="1:10" hidden="1" x14ac:dyDescent="0.25">
      <c r="A1705" s="3" t="s">
        <v>11290</v>
      </c>
      <c r="B1705" s="3">
        <v>2021</v>
      </c>
      <c r="C1705" s="3">
        <v>2</v>
      </c>
      <c r="D1705" s="3" t="s">
        <v>6990</v>
      </c>
      <c r="E1705" s="3" t="s">
        <v>29814</v>
      </c>
      <c r="F1705" s="3">
        <v>2</v>
      </c>
      <c r="G1705" s="3"/>
      <c r="H1705" s="3" t="s">
        <v>11114</v>
      </c>
      <c r="I1705" s="3" t="s">
        <v>3155</v>
      </c>
      <c r="J1705" s="3" t="s">
        <v>37</v>
      </c>
    </row>
    <row r="1706" spans="1:10" hidden="1" x14ac:dyDescent="0.25">
      <c r="A1706" s="3" t="s">
        <v>11290</v>
      </c>
      <c r="B1706" s="3">
        <v>2021</v>
      </c>
      <c r="C1706" s="3">
        <v>2</v>
      </c>
      <c r="D1706" s="3" t="s">
        <v>177</v>
      </c>
      <c r="E1706" s="3" t="s">
        <v>29814</v>
      </c>
      <c r="F1706" s="3">
        <v>3</v>
      </c>
      <c r="G1706" s="3"/>
      <c r="H1706" s="3" t="s">
        <v>11114</v>
      </c>
      <c r="I1706" s="3" t="s">
        <v>10900</v>
      </c>
      <c r="J1706" s="3" t="s">
        <v>37</v>
      </c>
    </row>
    <row r="1707" spans="1:10" hidden="1" x14ac:dyDescent="0.25">
      <c r="A1707" s="3" t="s">
        <v>11290</v>
      </c>
      <c r="B1707" s="3">
        <v>2021</v>
      </c>
      <c r="C1707" s="3">
        <v>2</v>
      </c>
      <c r="D1707" s="3" t="s">
        <v>7336</v>
      </c>
      <c r="E1707" s="3" t="s">
        <v>29814</v>
      </c>
      <c r="F1707" s="3">
        <v>4</v>
      </c>
      <c r="G1707" s="3"/>
      <c r="H1707" s="3" t="s">
        <v>11114</v>
      </c>
      <c r="I1707" s="3" t="s">
        <v>3154</v>
      </c>
      <c r="J1707" s="3" t="s">
        <v>37</v>
      </c>
    </row>
    <row r="1708" spans="1:10" hidden="1" x14ac:dyDescent="0.25">
      <c r="A1708" s="3" t="s">
        <v>11290</v>
      </c>
      <c r="B1708" s="3">
        <v>2021</v>
      </c>
      <c r="C1708" s="3">
        <v>2</v>
      </c>
      <c r="D1708" s="3" t="s">
        <v>7337</v>
      </c>
      <c r="E1708" s="3" t="s">
        <v>29814</v>
      </c>
      <c r="F1708" s="3">
        <v>5</v>
      </c>
      <c r="G1708" s="3"/>
      <c r="H1708" s="3" t="s">
        <v>11114</v>
      </c>
      <c r="I1708" s="3" t="s">
        <v>37</v>
      </c>
      <c r="J1708" s="3" t="s">
        <v>37</v>
      </c>
    </row>
    <row r="1709" spans="1:10" hidden="1" x14ac:dyDescent="0.25">
      <c r="A1709" s="3" t="s">
        <v>11291</v>
      </c>
      <c r="B1709" s="3">
        <v>2021</v>
      </c>
      <c r="C1709" s="3">
        <v>2</v>
      </c>
      <c r="D1709" s="3" t="s">
        <v>420</v>
      </c>
      <c r="E1709" s="3" t="s">
        <v>29814</v>
      </c>
      <c r="F1709" s="3">
        <v>1</v>
      </c>
      <c r="G1709" s="3"/>
      <c r="H1709" s="3" t="s">
        <v>11114</v>
      </c>
      <c r="I1709" s="3" t="s">
        <v>9786</v>
      </c>
      <c r="J1709" s="3" t="s">
        <v>37</v>
      </c>
    </row>
    <row r="1710" spans="1:10" hidden="1" x14ac:dyDescent="0.25">
      <c r="A1710" s="3" t="s">
        <v>11291</v>
      </c>
      <c r="B1710" s="3">
        <v>2021</v>
      </c>
      <c r="C1710" s="3">
        <v>2</v>
      </c>
      <c r="D1710" s="3" t="s">
        <v>6990</v>
      </c>
      <c r="E1710" s="3" t="s">
        <v>29814</v>
      </c>
      <c r="F1710" s="3">
        <v>2</v>
      </c>
      <c r="G1710" s="3"/>
      <c r="H1710" s="3" t="s">
        <v>11114</v>
      </c>
      <c r="I1710" s="3" t="s">
        <v>3155</v>
      </c>
      <c r="J1710" s="3" t="s">
        <v>37</v>
      </c>
    </row>
    <row r="1711" spans="1:10" hidden="1" x14ac:dyDescent="0.25">
      <c r="A1711" s="3" t="s">
        <v>11291</v>
      </c>
      <c r="B1711" s="3">
        <v>2021</v>
      </c>
      <c r="C1711" s="3">
        <v>2</v>
      </c>
      <c r="D1711" s="3" t="s">
        <v>177</v>
      </c>
      <c r="E1711" s="3" t="s">
        <v>29814</v>
      </c>
      <c r="F1711" s="3">
        <v>3</v>
      </c>
      <c r="G1711" s="3"/>
      <c r="H1711" s="3" t="s">
        <v>11114</v>
      </c>
      <c r="I1711" s="3" t="s">
        <v>10900</v>
      </c>
      <c r="J1711" s="3" t="s">
        <v>37</v>
      </c>
    </row>
    <row r="1712" spans="1:10" hidden="1" x14ac:dyDescent="0.25">
      <c r="A1712" s="3" t="s">
        <v>11291</v>
      </c>
      <c r="B1712" s="3">
        <v>2021</v>
      </c>
      <c r="C1712" s="3">
        <v>2</v>
      </c>
      <c r="D1712" s="3" t="s">
        <v>7363</v>
      </c>
      <c r="E1712" s="3" t="s">
        <v>29814</v>
      </c>
      <c r="F1712" s="3">
        <v>4</v>
      </c>
      <c r="G1712" s="3"/>
      <c r="H1712" s="3" t="s">
        <v>11114</v>
      </c>
      <c r="I1712" s="3" t="s">
        <v>3154</v>
      </c>
      <c r="J1712" s="3" t="s">
        <v>37</v>
      </c>
    </row>
    <row r="1713" spans="1:10" hidden="1" x14ac:dyDescent="0.25">
      <c r="A1713" s="3" t="s">
        <v>11291</v>
      </c>
      <c r="B1713" s="3">
        <v>2021</v>
      </c>
      <c r="C1713" s="3">
        <v>2</v>
      </c>
      <c r="D1713" s="3" t="s">
        <v>7337</v>
      </c>
      <c r="E1713" s="3" t="s">
        <v>29814</v>
      </c>
      <c r="F1713" s="3">
        <v>5</v>
      </c>
      <c r="G1713" s="3"/>
      <c r="H1713" s="3" t="s">
        <v>11114</v>
      </c>
      <c r="I1713" s="3" t="s">
        <v>37</v>
      </c>
      <c r="J1713" s="3" t="s">
        <v>37</v>
      </c>
    </row>
    <row r="1714" spans="1:10" hidden="1" x14ac:dyDescent="0.25">
      <c r="A1714" s="3" t="s">
        <v>11292</v>
      </c>
      <c r="B1714" s="3">
        <v>2021</v>
      </c>
      <c r="C1714" s="3">
        <v>2</v>
      </c>
      <c r="D1714" s="3" t="s">
        <v>420</v>
      </c>
      <c r="E1714" s="3" t="s">
        <v>29814</v>
      </c>
      <c r="F1714" s="3">
        <v>1</v>
      </c>
      <c r="G1714" s="3"/>
      <c r="H1714" s="3" t="s">
        <v>11114</v>
      </c>
      <c r="I1714" s="3" t="s">
        <v>9786</v>
      </c>
      <c r="J1714" s="3" t="s">
        <v>37</v>
      </c>
    </row>
    <row r="1715" spans="1:10" hidden="1" x14ac:dyDescent="0.25">
      <c r="A1715" s="3" t="s">
        <v>11292</v>
      </c>
      <c r="B1715" s="3">
        <v>2021</v>
      </c>
      <c r="C1715" s="3">
        <v>2</v>
      </c>
      <c r="D1715" s="3" t="s">
        <v>6990</v>
      </c>
      <c r="E1715" s="3" t="s">
        <v>29814</v>
      </c>
      <c r="F1715" s="3">
        <v>2</v>
      </c>
      <c r="G1715" s="3"/>
      <c r="H1715" s="3" t="s">
        <v>11114</v>
      </c>
      <c r="I1715" s="3" t="s">
        <v>3155</v>
      </c>
      <c r="J1715" s="3" t="s">
        <v>37</v>
      </c>
    </row>
    <row r="1716" spans="1:10" hidden="1" x14ac:dyDescent="0.25">
      <c r="A1716" s="3" t="s">
        <v>11292</v>
      </c>
      <c r="B1716" s="3">
        <v>2021</v>
      </c>
      <c r="C1716" s="3">
        <v>2</v>
      </c>
      <c r="D1716" s="3" t="s">
        <v>177</v>
      </c>
      <c r="E1716" s="3" t="s">
        <v>29814</v>
      </c>
      <c r="F1716" s="3">
        <v>3</v>
      </c>
      <c r="G1716" s="3"/>
      <c r="H1716" s="3" t="s">
        <v>11114</v>
      </c>
      <c r="I1716" s="3" t="s">
        <v>10900</v>
      </c>
      <c r="J1716" s="3" t="s">
        <v>37</v>
      </c>
    </row>
    <row r="1717" spans="1:10" hidden="1" x14ac:dyDescent="0.25">
      <c r="A1717" s="3" t="s">
        <v>11292</v>
      </c>
      <c r="B1717" s="3">
        <v>2021</v>
      </c>
      <c r="C1717" s="3">
        <v>2</v>
      </c>
      <c r="D1717" s="3" t="s">
        <v>7336</v>
      </c>
      <c r="E1717" s="3" t="s">
        <v>29814</v>
      </c>
      <c r="F1717" s="3">
        <v>4</v>
      </c>
      <c r="G1717" s="3"/>
      <c r="H1717" s="3" t="s">
        <v>11114</v>
      </c>
      <c r="I1717" s="3" t="s">
        <v>3154</v>
      </c>
      <c r="J1717" s="3" t="s">
        <v>37</v>
      </c>
    </row>
    <row r="1718" spans="1:10" hidden="1" x14ac:dyDescent="0.25">
      <c r="A1718" s="3" t="s">
        <v>11292</v>
      </c>
      <c r="B1718" s="3">
        <v>2021</v>
      </c>
      <c r="C1718" s="3">
        <v>2</v>
      </c>
      <c r="D1718" s="3" t="s">
        <v>7337</v>
      </c>
      <c r="E1718" s="3" t="s">
        <v>29814</v>
      </c>
      <c r="F1718" s="3">
        <v>5</v>
      </c>
      <c r="G1718" s="3"/>
      <c r="H1718" s="3" t="s">
        <v>11114</v>
      </c>
      <c r="I1718" s="3" t="s">
        <v>37</v>
      </c>
      <c r="J1718" s="3" t="s">
        <v>37</v>
      </c>
    </row>
    <row r="1719" spans="1:10" hidden="1" x14ac:dyDescent="0.25">
      <c r="A1719" s="3" t="s">
        <v>21136</v>
      </c>
      <c r="B1719" s="3">
        <v>2021</v>
      </c>
      <c r="C1719" s="3">
        <v>2</v>
      </c>
      <c r="D1719" s="3" t="s">
        <v>420</v>
      </c>
      <c r="E1719" s="3" t="s">
        <v>29814</v>
      </c>
      <c r="F1719" s="3">
        <v>1</v>
      </c>
      <c r="G1719" s="3"/>
      <c r="H1719" s="3" t="s">
        <v>11114</v>
      </c>
      <c r="I1719" s="3" t="s">
        <v>9786</v>
      </c>
      <c r="J1719" s="3" t="s">
        <v>37</v>
      </c>
    </row>
    <row r="1720" spans="1:10" hidden="1" x14ac:dyDescent="0.25">
      <c r="A1720" s="3" t="s">
        <v>21136</v>
      </c>
      <c r="B1720" s="3">
        <v>2021</v>
      </c>
      <c r="C1720" s="3">
        <v>2</v>
      </c>
      <c r="D1720" s="3" t="s">
        <v>6990</v>
      </c>
      <c r="E1720" s="3" t="s">
        <v>29814</v>
      </c>
      <c r="F1720" s="3">
        <v>2</v>
      </c>
      <c r="G1720" s="3"/>
      <c r="H1720" s="3" t="s">
        <v>11114</v>
      </c>
      <c r="I1720" s="3" t="s">
        <v>3155</v>
      </c>
      <c r="J1720" s="3" t="s">
        <v>37</v>
      </c>
    </row>
    <row r="1721" spans="1:10" hidden="1" x14ac:dyDescent="0.25">
      <c r="A1721" s="3" t="s">
        <v>21136</v>
      </c>
      <c r="B1721" s="3">
        <v>2021</v>
      </c>
      <c r="C1721" s="3">
        <v>2</v>
      </c>
      <c r="D1721" s="3" t="s">
        <v>177</v>
      </c>
      <c r="E1721" s="3" t="s">
        <v>29814</v>
      </c>
      <c r="F1721" s="3">
        <v>3</v>
      </c>
      <c r="G1721" s="3"/>
      <c r="H1721" s="3" t="s">
        <v>11114</v>
      </c>
      <c r="I1721" s="3" t="s">
        <v>10900</v>
      </c>
      <c r="J1721" s="3" t="s">
        <v>37</v>
      </c>
    </row>
    <row r="1722" spans="1:10" hidden="1" x14ac:dyDescent="0.25">
      <c r="A1722" s="3" t="s">
        <v>21136</v>
      </c>
      <c r="B1722" s="3">
        <v>2021</v>
      </c>
      <c r="C1722" s="3">
        <v>2</v>
      </c>
      <c r="D1722" s="3" t="s">
        <v>7336</v>
      </c>
      <c r="E1722" s="3" t="s">
        <v>29814</v>
      </c>
      <c r="F1722" s="3">
        <v>4</v>
      </c>
      <c r="G1722" s="3"/>
      <c r="H1722" s="3" t="s">
        <v>11114</v>
      </c>
      <c r="I1722" s="3" t="s">
        <v>3154</v>
      </c>
      <c r="J1722" s="3" t="s">
        <v>37</v>
      </c>
    </row>
    <row r="1723" spans="1:10" hidden="1" x14ac:dyDescent="0.25">
      <c r="A1723" s="3" t="s">
        <v>21136</v>
      </c>
      <c r="B1723" s="3">
        <v>2021</v>
      </c>
      <c r="C1723" s="3">
        <v>2</v>
      </c>
      <c r="D1723" s="3" t="s">
        <v>7337</v>
      </c>
      <c r="E1723" s="3" t="s">
        <v>29814</v>
      </c>
      <c r="F1723" s="3">
        <v>5</v>
      </c>
      <c r="G1723" s="3"/>
      <c r="H1723" s="3" t="s">
        <v>11114</v>
      </c>
      <c r="I1723" s="3" t="s">
        <v>37</v>
      </c>
      <c r="J1723" s="3" t="s">
        <v>37</v>
      </c>
    </row>
    <row r="1724" spans="1:10" hidden="1" x14ac:dyDescent="0.25">
      <c r="A1724" s="3" t="s">
        <v>11293</v>
      </c>
      <c r="B1724" s="3">
        <v>2021</v>
      </c>
      <c r="C1724" s="3">
        <v>2</v>
      </c>
      <c r="D1724" s="3" t="s">
        <v>420</v>
      </c>
      <c r="E1724" s="3" t="s">
        <v>29814</v>
      </c>
      <c r="F1724" s="3">
        <v>1</v>
      </c>
      <c r="G1724" s="3"/>
      <c r="H1724" s="3" t="s">
        <v>11114</v>
      </c>
      <c r="I1724" s="3" t="s">
        <v>9786</v>
      </c>
      <c r="J1724" s="3" t="s">
        <v>37</v>
      </c>
    </row>
    <row r="1725" spans="1:10" hidden="1" x14ac:dyDescent="0.25">
      <c r="A1725" s="3" t="s">
        <v>11293</v>
      </c>
      <c r="B1725" s="3">
        <v>2021</v>
      </c>
      <c r="C1725" s="3">
        <v>2</v>
      </c>
      <c r="D1725" s="3" t="s">
        <v>6990</v>
      </c>
      <c r="E1725" s="3" t="s">
        <v>29814</v>
      </c>
      <c r="F1725" s="3">
        <v>2</v>
      </c>
      <c r="G1725" s="3"/>
      <c r="H1725" s="3" t="s">
        <v>11114</v>
      </c>
      <c r="I1725" s="3" t="s">
        <v>3155</v>
      </c>
      <c r="J1725" s="3" t="s">
        <v>37</v>
      </c>
    </row>
    <row r="1726" spans="1:10" hidden="1" x14ac:dyDescent="0.25">
      <c r="A1726" s="3" t="s">
        <v>11293</v>
      </c>
      <c r="B1726" s="3">
        <v>2021</v>
      </c>
      <c r="C1726" s="3">
        <v>2</v>
      </c>
      <c r="D1726" s="3" t="s">
        <v>177</v>
      </c>
      <c r="E1726" s="3" t="s">
        <v>29814</v>
      </c>
      <c r="F1726" s="3">
        <v>3</v>
      </c>
      <c r="G1726" s="3"/>
      <c r="H1726" s="3" t="s">
        <v>11114</v>
      </c>
      <c r="I1726" s="3" t="s">
        <v>10900</v>
      </c>
      <c r="J1726" s="3" t="s">
        <v>37</v>
      </c>
    </row>
    <row r="1727" spans="1:10" hidden="1" x14ac:dyDescent="0.25">
      <c r="A1727" s="3" t="s">
        <v>11293</v>
      </c>
      <c r="B1727" s="3">
        <v>2021</v>
      </c>
      <c r="C1727" s="3">
        <v>2</v>
      </c>
      <c r="D1727" s="3" t="s">
        <v>7336</v>
      </c>
      <c r="E1727" s="3" t="s">
        <v>29814</v>
      </c>
      <c r="F1727" s="3">
        <v>4</v>
      </c>
      <c r="G1727" s="3"/>
      <c r="H1727" s="3" t="s">
        <v>11114</v>
      </c>
      <c r="I1727" s="3" t="s">
        <v>3154</v>
      </c>
      <c r="J1727" s="3" t="s">
        <v>37</v>
      </c>
    </row>
    <row r="1728" spans="1:10" hidden="1" x14ac:dyDescent="0.25">
      <c r="A1728" s="3" t="s">
        <v>11293</v>
      </c>
      <c r="B1728" s="3">
        <v>2021</v>
      </c>
      <c r="C1728" s="3">
        <v>2</v>
      </c>
      <c r="D1728" s="3" t="s">
        <v>7337</v>
      </c>
      <c r="E1728" s="3" t="s">
        <v>29814</v>
      </c>
      <c r="F1728" s="3">
        <v>5</v>
      </c>
      <c r="G1728" s="3"/>
      <c r="H1728" s="3" t="s">
        <v>11114</v>
      </c>
      <c r="I1728" s="3" t="s">
        <v>37</v>
      </c>
      <c r="J1728" s="3" t="s">
        <v>37</v>
      </c>
    </row>
    <row r="1729" spans="1:10" hidden="1" x14ac:dyDescent="0.25">
      <c r="A1729" s="3" t="s">
        <v>11294</v>
      </c>
      <c r="B1729" s="3">
        <v>2021</v>
      </c>
      <c r="C1729" s="3">
        <v>2</v>
      </c>
      <c r="D1729" s="3" t="s">
        <v>420</v>
      </c>
      <c r="E1729" s="3" t="s">
        <v>29814</v>
      </c>
      <c r="F1729" s="3">
        <v>1</v>
      </c>
      <c r="G1729" s="3"/>
      <c r="H1729" s="3" t="s">
        <v>11114</v>
      </c>
      <c r="I1729" s="3" t="s">
        <v>9786</v>
      </c>
      <c r="J1729" s="3" t="s">
        <v>37</v>
      </c>
    </row>
    <row r="1730" spans="1:10" hidden="1" x14ac:dyDescent="0.25">
      <c r="A1730" s="3" t="s">
        <v>11294</v>
      </c>
      <c r="B1730" s="3">
        <v>2021</v>
      </c>
      <c r="C1730" s="3">
        <v>2</v>
      </c>
      <c r="D1730" s="3" t="s">
        <v>6990</v>
      </c>
      <c r="E1730" s="3" t="s">
        <v>29814</v>
      </c>
      <c r="F1730" s="3">
        <v>2</v>
      </c>
      <c r="G1730" s="3"/>
      <c r="H1730" s="3" t="s">
        <v>11114</v>
      </c>
      <c r="I1730" s="3" t="s">
        <v>3155</v>
      </c>
      <c r="J1730" s="3" t="s">
        <v>37</v>
      </c>
    </row>
    <row r="1731" spans="1:10" hidden="1" x14ac:dyDescent="0.25">
      <c r="A1731" s="3" t="s">
        <v>11294</v>
      </c>
      <c r="B1731" s="3">
        <v>2021</v>
      </c>
      <c r="C1731" s="3">
        <v>2</v>
      </c>
      <c r="D1731" s="3" t="s">
        <v>177</v>
      </c>
      <c r="E1731" s="3" t="s">
        <v>29814</v>
      </c>
      <c r="F1731" s="3">
        <v>3</v>
      </c>
      <c r="G1731" s="3"/>
      <c r="H1731" s="3" t="s">
        <v>11114</v>
      </c>
      <c r="I1731" s="3" t="s">
        <v>10900</v>
      </c>
      <c r="J1731" s="3" t="s">
        <v>37</v>
      </c>
    </row>
    <row r="1732" spans="1:10" hidden="1" x14ac:dyDescent="0.25">
      <c r="A1732" s="3" t="s">
        <v>11294</v>
      </c>
      <c r="B1732" s="3">
        <v>2021</v>
      </c>
      <c r="C1732" s="3">
        <v>2</v>
      </c>
      <c r="D1732" s="3" t="s">
        <v>7363</v>
      </c>
      <c r="E1732" s="3" t="s">
        <v>29814</v>
      </c>
      <c r="F1732" s="3">
        <v>4</v>
      </c>
      <c r="G1732" s="3"/>
      <c r="H1732" s="3" t="s">
        <v>11114</v>
      </c>
      <c r="I1732" s="3" t="s">
        <v>3154</v>
      </c>
      <c r="J1732" s="3" t="s">
        <v>37</v>
      </c>
    </row>
    <row r="1733" spans="1:10" hidden="1" x14ac:dyDescent="0.25">
      <c r="A1733" s="3" t="s">
        <v>11294</v>
      </c>
      <c r="B1733" s="3">
        <v>2021</v>
      </c>
      <c r="C1733" s="3">
        <v>2</v>
      </c>
      <c r="D1733" s="3" t="s">
        <v>7337</v>
      </c>
      <c r="E1733" s="3" t="s">
        <v>29814</v>
      </c>
      <c r="F1733" s="3">
        <v>5</v>
      </c>
      <c r="G1733" s="3"/>
      <c r="H1733" s="3" t="s">
        <v>11114</v>
      </c>
      <c r="I1733" s="3" t="s">
        <v>37</v>
      </c>
      <c r="J1733" s="3" t="s">
        <v>37</v>
      </c>
    </row>
    <row r="1734" spans="1:10" hidden="1" x14ac:dyDescent="0.25">
      <c r="A1734" s="3" t="s">
        <v>11295</v>
      </c>
      <c r="B1734" s="3">
        <v>2021</v>
      </c>
      <c r="C1734" s="3">
        <v>2</v>
      </c>
      <c r="D1734" s="3" t="s">
        <v>420</v>
      </c>
      <c r="E1734" s="3" t="s">
        <v>29814</v>
      </c>
      <c r="F1734" s="3">
        <v>1</v>
      </c>
      <c r="G1734" s="3"/>
      <c r="H1734" s="3" t="s">
        <v>11114</v>
      </c>
      <c r="I1734" s="3" t="s">
        <v>9786</v>
      </c>
      <c r="J1734" s="3" t="s">
        <v>37</v>
      </c>
    </row>
    <row r="1735" spans="1:10" hidden="1" x14ac:dyDescent="0.25">
      <c r="A1735" s="3" t="s">
        <v>11295</v>
      </c>
      <c r="B1735" s="3">
        <v>2021</v>
      </c>
      <c r="C1735" s="3">
        <v>2</v>
      </c>
      <c r="D1735" s="3" t="s">
        <v>6990</v>
      </c>
      <c r="E1735" s="3" t="s">
        <v>29814</v>
      </c>
      <c r="F1735" s="3">
        <v>2</v>
      </c>
      <c r="G1735" s="3"/>
      <c r="H1735" s="3" t="s">
        <v>11114</v>
      </c>
      <c r="I1735" s="3" t="s">
        <v>3155</v>
      </c>
      <c r="J1735" s="3" t="s">
        <v>37</v>
      </c>
    </row>
    <row r="1736" spans="1:10" hidden="1" x14ac:dyDescent="0.25">
      <c r="A1736" s="3" t="s">
        <v>11295</v>
      </c>
      <c r="B1736" s="3">
        <v>2021</v>
      </c>
      <c r="C1736" s="3">
        <v>2</v>
      </c>
      <c r="D1736" s="3" t="s">
        <v>177</v>
      </c>
      <c r="E1736" s="3" t="s">
        <v>29814</v>
      </c>
      <c r="F1736" s="3">
        <v>3</v>
      </c>
      <c r="G1736" s="3"/>
      <c r="H1736" s="3" t="s">
        <v>11114</v>
      </c>
      <c r="I1736" s="3" t="s">
        <v>10900</v>
      </c>
      <c r="J1736" s="3" t="s">
        <v>37</v>
      </c>
    </row>
    <row r="1737" spans="1:10" hidden="1" x14ac:dyDescent="0.25">
      <c r="A1737" s="3" t="s">
        <v>11295</v>
      </c>
      <c r="B1737" s="3">
        <v>2021</v>
      </c>
      <c r="C1737" s="3">
        <v>2</v>
      </c>
      <c r="D1737" s="3" t="s">
        <v>7336</v>
      </c>
      <c r="E1737" s="3" t="s">
        <v>29814</v>
      </c>
      <c r="F1737" s="3">
        <v>4</v>
      </c>
      <c r="G1737" s="3"/>
      <c r="H1737" s="3" t="s">
        <v>11114</v>
      </c>
      <c r="I1737" s="3" t="s">
        <v>3154</v>
      </c>
      <c r="J1737" s="3" t="s">
        <v>37</v>
      </c>
    </row>
    <row r="1738" spans="1:10" hidden="1" x14ac:dyDescent="0.25">
      <c r="A1738" s="3" t="s">
        <v>11295</v>
      </c>
      <c r="B1738" s="3">
        <v>2021</v>
      </c>
      <c r="C1738" s="3">
        <v>2</v>
      </c>
      <c r="D1738" s="3" t="s">
        <v>7337</v>
      </c>
      <c r="E1738" s="3" t="s">
        <v>29814</v>
      </c>
      <c r="F1738" s="3">
        <v>5</v>
      </c>
      <c r="G1738" s="3"/>
      <c r="H1738" s="3" t="s">
        <v>11114</v>
      </c>
      <c r="I1738" s="3" t="s">
        <v>37</v>
      </c>
      <c r="J1738" s="3" t="s">
        <v>37</v>
      </c>
    </row>
    <row r="1739" spans="1:10" hidden="1" x14ac:dyDescent="0.25">
      <c r="A1739" s="3" t="s">
        <v>6957</v>
      </c>
      <c r="B1739" s="3">
        <v>2021</v>
      </c>
      <c r="C1739" s="3">
        <v>2</v>
      </c>
      <c r="D1739" s="3" t="s">
        <v>403</v>
      </c>
      <c r="E1739" s="3" t="s">
        <v>29814</v>
      </c>
      <c r="F1739" s="3">
        <v>1</v>
      </c>
      <c r="G1739" s="3"/>
      <c r="H1739" s="3" t="s">
        <v>19</v>
      </c>
      <c r="I1739" s="3" t="s">
        <v>3154</v>
      </c>
      <c r="J1739" s="3" t="s">
        <v>142</v>
      </c>
    </row>
    <row r="1740" spans="1:10" hidden="1" x14ac:dyDescent="0.25">
      <c r="A1740" s="3" t="s">
        <v>6957</v>
      </c>
      <c r="B1740" s="3">
        <v>2021</v>
      </c>
      <c r="C1740" s="3">
        <v>2</v>
      </c>
      <c r="D1740" s="3" t="s">
        <v>420</v>
      </c>
      <c r="E1740" s="3" t="s">
        <v>29814</v>
      </c>
      <c r="F1740" s="3">
        <v>2</v>
      </c>
      <c r="G1740" s="3"/>
      <c r="H1740" s="3" t="s">
        <v>19</v>
      </c>
      <c r="I1740" s="3" t="s">
        <v>9786</v>
      </c>
      <c r="J1740" s="3" t="s">
        <v>142</v>
      </c>
    </row>
    <row r="1741" spans="1:10" hidden="1" x14ac:dyDescent="0.25">
      <c r="A1741" s="3" t="s">
        <v>6957</v>
      </c>
      <c r="B1741" s="3">
        <v>2021</v>
      </c>
      <c r="C1741" s="3">
        <v>2</v>
      </c>
      <c r="D1741" s="3" t="s">
        <v>1014</v>
      </c>
      <c r="E1741" s="3" t="s">
        <v>29814</v>
      </c>
      <c r="F1741" s="3">
        <v>4</v>
      </c>
      <c r="G1741" s="3"/>
      <c r="H1741" s="3" t="s">
        <v>19</v>
      </c>
      <c r="I1741" s="3" t="s">
        <v>10900</v>
      </c>
      <c r="J1741" s="3" t="s">
        <v>142</v>
      </c>
    </row>
    <row r="1742" spans="1:10" hidden="1" x14ac:dyDescent="0.25">
      <c r="A1742" s="3" t="s">
        <v>6957</v>
      </c>
      <c r="B1742" s="3">
        <v>2021</v>
      </c>
      <c r="C1742" s="3">
        <v>2</v>
      </c>
      <c r="D1742" s="3" t="s">
        <v>1015</v>
      </c>
      <c r="E1742" s="3" t="s">
        <v>29814</v>
      </c>
      <c r="F1742" s="3">
        <v>5</v>
      </c>
      <c r="G1742" s="3"/>
      <c r="H1742" s="3" t="s">
        <v>19</v>
      </c>
      <c r="I1742" s="3" t="s">
        <v>10900</v>
      </c>
      <c r="J1742" s="3" t="s">
        <v>142</v>
      </c>
    </row>
    <row r="1743" spans="1:10" hidden="1" x14ac:dyDescent="0.25">
      <c r="A1743" s="3" t="s">
        <v>6957</v>
      </c>
      <c r="B1743" s="3">
        <v>2021</v>
      </c>
      <c r="C1743" s="3">
        <v>2</v>
      </c>
      <c r="D1743" s="3" t="s">
        <v>1016</v>
      </c>
      <c r="E1743" s="3" t="s">
        <v>29814</v>
      </c>
      <c r="F1743" s="3">
        <v>6</v>
      </c>
      <c r="G1743" s="3"/>
      <c r="H1743" s="3" t="s">
        <v>19</v>
      </c>
      <c r="I1743" s="3" t="s">
        <v>21140</v>
      </c>
      <c r="J1743" s="3" t="s">
        <v>142</v>
      </c>
    </row>
    <row r="1744" spans="1:10" hidden="1" x14ac:dyDescent="0.25">
      <c r="A1744" s="3" t="s">
        <v>21132</v>
      </c>
      <c r="B1744" s="3">
        <v>2021</v>
      </c>
      <c r="C1744" s="3">
        <v>2</v>
      </c>
      <c r="D1744" s="3" t="s">
        <v>59</v>
      </c>
      <c r="E1744" s="3" t="s">
        <v>29814</v>
      </c>
      <c r="F1744" s="3">
        <v>1</v>
      </c>
      <c r="G1744" s="3"/>
      <c r="H1744" s="3" t="s">
        <v>938</v>
      </c>
      <c r="I1744" s="3"/>
      <c r="J1744" s="3" t="s">
        <v>37</v>
      </c>
    </row>
    <row r="1745" spans="1:10" hidden="1" x14ac:dyDescent="0.25">
      <c r="A1745" s="3" t="s">
        <v>21132</v>
      </c>
      <c r="B1745" s="3">
        <v>2021</v>
      </c>
      <c r="C1745" s="3">
        <v>2</v>
      </c>
      <c r="D1745" s="3" t="s">
        <v>7265</v>
      </c>
      <c r="E1745" s="3" t="s">
        <v>29814</v>
      </c>
      <c r="F1745" s="3">
        <v>2</v>
      </c>
      <c r="G1745" s="3"/>
      <c r="H1745" s="3" t="s">
        <v>938</v>
      </c>
      <c r="I1745" s="3"/>
      <c r="J1745" s="3" t="s">
        <v>37</v>
      </c>
    </row>
    <row r="1746" spans="1:10" hidden="1" x14ac:dyDescent="0.25">
      <c r="A1746" s="3" t="s">
        <v>21132</v>
      </c>
      <c r="B1746" s="3">
        <v>2021</v>
      </c>
      <c r="C1746" s="3">
        <v>2</v>
      </c>
      <c r="D1746" s="3" t="s">
        <v>7266</v>
      </c>
      <c r="E1746" s="3" t="s">
        <v>29814</v>
      </c>
      <c r="F1746" s="3">
        <v>3</v>
      </c>
      <c r="G1746" s="3"/>
      <c r="H1746" s="3" t="s">
        <v>938</v>
      </c>
      <c r="I1746" s="3"/>
      <c r="J1746" s="3" t="s">
        <v>37</v>
      </c>
    </row>
    <row r="1747" spans="1:10" hidden="1" x14ac:dyDescent="0.25">
      <c r="A1747" s="3" t="s">
        <v>21132</v>
      </c>
      <c r="B1747" s="3">
        <v>2021</v>
      </c>
      <c r="C1747" s="3">
        <v>2</v>
      </c>
      <c r="D1747" s="3" t="s">
        <v>7267</v>
      </c>
      <c r="E1747" s="3" t="s">
        <v>29814</v>
      </c>
      <c r="F1747" s="3">
        <v>4</v>
      </c>
      <c r="G1747" s="3"/>
      <c r="H1747" s="3" t="s">
        <v>938</v>
      </c>
      <c r="I1747" s="3"/>
      <c r="J1747" s="3" t="s">
        <v>37</v>
      </c>
    </row>
    <row r="1748" spans="1:10" hidden="1" x14ac:dyDescent="0.25">
      <c r="A1748" s="3" t="s">
        <v>21132</v>
      </c>
      <c r="B1748" s="3">
        <v>2021</v>
      </c>
      <c r="C1748" s="3">
        <v>2</v>
      </c>
      <c r="D1748" s="3" t="s">
        <v>7268</v>
      </c>
      <c r="E1748" s="3" t="s">
        <v>29814</v>
      </c>
      <c r="F1748" s="3">
        <v>5</v>
      </c>
      <c r="G1748" s="3"/>
      <c r="H1748" s="3" t="s">
        <v>938</v>
      </c>
      <c r="I1748" s="3"/>
      <c r="J1748" s="3" t="s">
        <v>37</v>
      </c>
    </row>
    <row r="1749" spans="1:10" hidden="1" x14ac:dyDescent="0.25">
      <c r="A1749" s="3" t="s">
        <v>21132</v>
      </c>
      <c r="B1749" s="3">
        <v>2021</v>
      </c>
      <c r="C1749" s="3">
        <v>2</v>
      </c>
      <c r="D1749" s="3" t="s">
        <v>7269</v>
      </c>
      <c r="E1749" s="3" t="s">
        <v>29814</v>
      </c>
      <c r="F1749" s="3">
        <v>6</v>
      </c>
      <c r="G1749" s="3"/>
      <c r="H1749" s="3" t="s">
        <v>938</v>
      </c>
      <c r="I1749" s="3"/>
      <c r="J1749" s="3" t="s">
        <v>37</v>
      </c>
    </row>
    <row r="1750" spans="1:10" hidden="1" x14ac:dyDescent="0.25">
      <c r="A1750" s="3" t="s">
        <v>21133</v>
      </c>
      <c r="B1750" s="3">
        <v>2021</v>
      </c>
      <c r="C1750" s="3">
        <v>2</v>
      </c>
      <c r="D1750" s="3" t="s">
        <v>8017</v>
      </c>
      <c r="E1750" s="3" t="s">
        <v>29814</v>
      </c>
      <c r="F1750" s="3">
        <v>1</v>
      </c>
      <c r="G1750" s="3"/>
      <c r="H1750" s="3" t="s">
        <v>938</v>
      </c>
      <c r="I1750" s="3"/>
      <c r="J1750" s="3" t="s">
        <v>37</v>
      </c>
    </row>
    <row r="1751" spans="1:10" hidden="1" x14ac:dyDescent="0.25">
      <c r="A1751" s="3" t="s">
        <v>21133</v>
      </c>
      <c r="B1751" s="3">
        <v>2021</v>
      </c>
      <c r="C1751" s="3">
        <v>2</v>
      </c>
      <c r="D1751" s="3" t="s">
        <v>8015</v>
      </c>
      <c r="E1751" s="3" t="s">
        <v>29814</v>
      </c>
      <c r="F1751" s="3">
        <v>2</v>
      </c>
      <c r="G1751" s="3"/>
      <c r="H1751" s="3" t="s">
        <v>938</v>
      </c>
      <c r="I1751" s="3"/>
      <c r="J1751" s="3" t="s">
        <v>37</v>
      </c>
    </row>
    <row r="1752" spans="1:10" hidden="1" x14ac:dyDescent="0.25">
      <c r="A1752" s="3" t="s">
        <v>21133</v>
      </c>
      <c r="B1752" s="3">
        <v>2021</v>
      </c>
      <c r="C1752" s="3">
        <v>2</v>
      </c>
      <c r="D1752" s="3" t="s">
        <v>8013</v>
      </c>
      <c r="E1752" s="3" t="s">
        <v>29814</v>
      </c>
      <c r="F1752" s="3">
        <v>3</v>
      </c>
      <c r="G1752" s="3"/>
      <c r="H1752" s="3" t="s">
        <v>938</v>
      </c>
      <c r="I1752" s="3"/>
      <c r="J1752" s="3" t="s">
        <v>37</v>
      </c>
    </row>
    <row r="1753" spans="1:10" hidden="1" x14ac:dyDescent="0.25">
      <c r="A1753" s="3" t="s">
        <v>21133</v>
      </c>
      <c r="B1753" s="3">
        <v>2021</v>
      </c>
      <c r="C1753" s="3">
        <v>2</v>
      </c>
      <c r="D1753" s="3" t="s">
        <v>8019</v>
      </c>
      <c r="E1753" s="3" t="s">
        <v>29814</v>
      </c>
      <c r="F1753" s="3">
        <v>4</v>
      </c>
      <c r="G1753" s="3"/>
      <c r="H1753" s="3" t="s">
        <v>938</v>
      </c>
      <c r="I1753" s="3"/>
      <c r="J1753" s="3" t="s">
        <v>37</v>
      </c>
    </row>
    <row r="1754" spans="1:10" hidden="1" x14ac:dyDescent="0.25">
      <c r="A1754" s="3" t="s">
        <v>21133</v>
      </c>
      <c r="B1754" s="3">
        <v>2021</v>
      </c>
      <c r="C1754" s="3">
        <v>2</v>
      </c>
      <c r="D1754" s="3" t="s">
        <v>7266</v>
      </c>
      <c r="E1754" s="3" t="s">
        <v>29814</v>
      </c>
      <c r="F1754" s="3">
        <v>5</v>
      </c>
      <c r="G1754" s="3"/>
      <c r="H1754" s="3" t="s">
        <v>938</v>
      </c>
      <c r="I1754" s="3"/>
      <c r="J1754" s="3" t="s">
        <v>37</v>
      </c>
    </row>
    <row r="1755" spans="1:10" hidden="1" x14ac:dyDescent="0.25">
      <c r="A1755" s="3" t="s">
        <v>21133</v>
      </c>
      <c r="B1755" s="3">
        <v>2021</v>
      </c>
      <c r="C1755" s="3">
        <v>2</v>
      </c>
      <c r="D1755" s="3" t="s">
        <v>7267</v>
      </c>
      <c r="E1755" s="3" t="s">
        <v>29814</v>
      </c>
      <c r="F1755" s="3">
        <v>6</v>
      </c>
      <c r="G1755" s="3"/>
      <c r="H1755" s="3" t="s">
        <v>938</v>
      </c>
      <c r="I1755" s="3"/>
      <c r="J1755" s="3" t="s">
        <v>37</v>
      </c>
    </row>
    <row r="1756" spans="1:10" hidden="1" x14ac:dyDescent="0.25">
      <c r="A1756" s="3" t="s">
        <v>11098</v>
      </c>
      <c r="B1756" s="3">
        <v>2021</v>
      </c>
      <c r="C1756" s="3">
        <v>2</v>
      </c>
      <c r="D1756" s="3" t="s">
        <v>76</v>
      </c>
      <c r="E1756" s="3" t="s">
        <v>29814</v>
      </c>
      <c r="F1756" s="3">
        <v>6</v>
      </c>
      <c r="G1756" s="3"/>
      <c r="H1756" s="3" t="s">
        <v>290</v>
      </c>
      <c r="I1756" s="3" t="s">
        <v>3154</v>
      </c>
      <c r="J1756" s="3" t="s">
        <v>37</v>
      </c>
    </row>
    <row r="1757" spans="1:10" hidden="1" x14ac:dyDescent="0.25">
      <c r="A1757" s="3" t="s">
        <v>11318</v>
      </c>
      <c r="B1757" s="3">
        <v>2021</v>
      </c>
      <c r="C1757" s="3">
        <v>2</v>
      </c>
      <c r="D1757" s="3" t="s">
        <v>76</v>
      </c>
      <c r="E1757" s="3" t="s">
        <v>29814</v>
      </c>
      <c r="F1757" s="3">
        <v>6</v>
      </c>
      <c r="G1757" s="3"/>
      <c r="H1757" s="3" t="s">
        <v>290</v>
      </c>
      <c r="I1757" s="3" t="s">
        <v>3154</v>
      </c>
      <c r="J1757" s="3" t="s">
        <v>37</v>
      </c>
    </row>
    <row r="1758" spans="1:10" hidden="1" x14ac:dyDescent="0.25">
      <c r="A1758" s="3" t="s">
        <v>7432</v>
      </c>
      <c r="B1758" s="3">
        <v>2021</v>
      </c>
      <c r="C1758" s="3">
        <v>2</v>
      </c>
      <c r="D1758" s="3" t="s">
        <v>76</v>
      </c>
      <c r="E1758" s="3" t="s">
        <v>29814</v>
      </c>
      <c r="F1758" s="3">
        <v>7</v>
      </c>
      <c r="G1758" s="3"/>
      <c r="H1758" s="3" t="s">
        <v>19</v>
      </c>
      <c r="I1758" s="3" t="s">
        <v>3154</v>
      </c>
      <c r="J1758" s="3" t="s">
        <v>142</v>
      </c>
    </row>
    <row r="1759" spans="1:10" hidden="1" x14ac:dyDescent="0.25">
      <c r="A1759" s="3" t="s">
        <v>7433</v>
      </c>
      <c r="B1759" s="3">
        <v>2021</v>
      </c>
      <c r="C1759" s="3">
        <v>2</v>
      </c>
      <c r="D1759" s="3" t="s">
        <v>76</v>
      </c>
      <c r="E1759" s="3" t="s">
        <v>29814</v>
      </c>
      <c r="F1759" s="3">
        <v>7</v>
      </c>
      <c r="G1759" s="3"/>
      <c r="H1759" s="3" t="s">
        <v>19</v>
      </c>
      <c r="I1759" s="3" t="s">
        <v>3154</v>
      </c>
      <c r="J1759" s="3" t="s">
        <v>37</v>
      </c>
    </row>
    <row r="1760" spans="1:10" hidden="1" x14ac:dyDescent="0.25">
      <c r="A1760" s="3" t="s">
        <v>11112</v>
      </c>
      <c r="B1760" s="3">
        <v>2021</v>
      </c>
      <c r="C1760" s="3">
        <v>2</v>
      </c>
      <c r="D1760" s="3" t="s">
        <v>8046</v>
      </c>
      <c r="E1760" s="3" t="s">
        <v>29814</v>
      </c>
      <c r="F1760" s="3">
        <v>8</v>
      </c>
      <c r="G1760" s="3"/>
      <c r="H1760" s="3" t="s">
        <v>939</v>
      </c>
      <c r="I1760" s="3" t="s">
        <v>10901</v>
      </c>
      <c r="J1760" s="3" t="s">
        <v>37</v>
      </c>
    </row>
    <row r="1761" spans="1:10" hidden="1" x14ac:dyDescent="0.25">
      <c r="A1761" s="3" t="s">
        <v>11112</v>
      </c>
      <c r="B1761" s="3">
        <v>2021</v>
      </c>
      <c r="C1761" s="3">
        <v>2</v>
      </c>
      <c r="D1761" s="3" t="s">
        <v>421</v>
      </c>
      <c r="E1761" s="3" t="s">
        <v>29814</v>
      </c>
      <c r="F1761" s="3">
        <v>2</v>
      </c>
      <c r="G1761" s="3"/>
      <c r="H1761" s="3" t="s">
        <v>939</v>
      </c>
      <c r="I1761" s="3" t="s">
        <v>9786</v>
      </c>
      <c r="J1761" s="3" t="s">
        <v>37</v>
      </c>
    </row>
    <row r="1762" spans="1:10" hidden="1" x14ac:dyDescent="0.25">
      <c r="A1762" s="3" t="s">
        <v>11112</v>
      </c>
      <c r="B1762" s="3">
        <v>2021</v>
      </c>
      <c r="C1762" s="3">
        <v>2</v>
      </c>
      <c r="D1762" s="3" t="s">
        <v>135</v>
      </c>
      <c r="E1762" s="3" t="s">
        <v>29814</v>
      </c>
      <c r="F1762" s="3">
        <v>3</v>
      </c>
      <c r="G1762" s="3"/>
      <c r="H1762" s="3" t="s">
        <v>939</v>
      </c>
      <c r="I1762" s="3" t="s">
        <v>21140</v>
      </c>
      <c r="J1762" s="3" t="s">
        <v>37</v>
      </c>
    </row>
    <row r="1763" spans="1:10" hidden="1" x14ac:dyDescent="0.25">
      <c r="A1763" s="3" t="s">
        <v>11112</v>
      </c>
      <c r="B1763" s="3">
        <v>2021</v>
      </c>
      <c r="C1763" s="3">
        <v>2</v>
      </c>
      <c r="D1763" s="3" t="s">
        <v>138</v>
      </c>
      <c r="E1763" s="3" t="s">
        <v>29814</v>
      </c>
      <c r="F1763" s="3">
        <v>4</v>
      </c>
      <c r="G1763" s="3"/>
      <c r="H1763" s="3" t="s">
        <v>939</v>
      </c>
      <c r="I1763" s="3" t="s">
        <v>10900</v>
      </c>
      <c r="J1763" s="3" t="s">
        <v>37</v>
      </c>
    </row>
    <row r="1764" spans="1:10" hidden="1" x14ac:dyDescent="0.25">
      <c r="A1764" s="3" t="s">
        <v>11112</v>
      </c>
      <c r="B1764" s="3">
        <v>2021</v>
      </c>
      <c r="C1764" s="3">
        <v>2</v>
      </c>
      <c r="D1764" s="3" t="s">
        <v>410</v>
      </c>
      <c r="E1764" s="3" t="s">
        <v>29814</v>
      </c>
      <c r="F1764" s="3">
        <v>5</v>
      </c>
      <c r="G1764" s="3"/>
      <c r="H1764" s="3" t="s">
        <v>939</v>
      </c>
      <c r="I1764" s="3" t="s">
        <v>37</v>
      </c>
      <c r="J1764" s="3" t="s">
        <v>37</v>
      </c>
    </row>
    <row r="1765" spans="1:10" hidden="1" x14ac:dyDescent="0.25">
      <c r="A1765" s="3" t="s">
        <v>11109</v>
      </c>
      <c r="B1765" s="3">
        <v>2021</v>
      </c>
      <c r="C1765" s="3">
        <v>2</v>
      </c>
      <c r="D1765" s="3" t="s">
        <v>8046</v>
      </c>
      <c r="E1765" s="3" t="s">
        <v>29814</v>
      </c>
      <c r="F1765" s="3">
        <v>6</v>
      </c>
      <c r="G1765" s="3"/>
      <c r="H1765" s="3" t="s">
        <v>290</v>
      </c>
      <c r="I1765" s="3" t="s">
        <v>10901</v>
      </c>
      <c r="J1765" s="3" t="s">
        <v>37</v>
      </c>
    </row>
    <row r="1766" spans="1:10" hidden="1" x14ac:dyDescent="0.25">
      <c r="A1766" s="3" t="s">
        <v>11109</v>
      </c>
      <c r="B1766" s="3">
        <v>2021</v>
      </c>
      <c r="C1766" s="3">
        <v>2</v>
      </c>
      <c r="D1766" s="3" t="s">
        <v>421</v>
      </c>
      <c r="E1766" s="3" t="s">
        <v>29814</v>
      </c>
      <c r="F1766" s="3">
        <v>1</v>
      </c>
      <c r="G1766" s="3"/>
      <c r="H1766" s="3" t="s">
        <v>290</v>
      </c>
      <c r="I1766" s="3" t="s">
        <v>9786</v>
      </c>
      <c r="J1766" s="3" t="s">
        <v>37</v>
      </c>
    </row>
    <row r="1767" spans="1:10" hidden="1" x14ac:dyDescent="0.25">
      <c r="A1767" s="3" t="s">
        <v>11109</v>
      </c>
      <c r="B1767" s="3">
        <v>2021</v>
      </c>
      <c r="C1767" s="3">
        <v>2</v>
      </c>
      <c r="D1767" s="3" t="s">
        <v>98</v>
      </c>
      <c r="E1767" s="3" t="s">
        <v>29814</v>
      </c>
      <c r="F1767" s="3">
        <v>2</v>
      </c>
      <c r="G1767" s="3"/>
      <c r="H1767" s="3" t="s">
        <v>290</v>
      </c>
      <c r="I1767" s="3" t="s">
        <v>10900</v>
      </c>
      <c r="J1767" s="3" t="s">
        <v>37</v>
      </c>
    </row>
    <row r="1768" spans="1:10" hidden="1" x14ac:dyDescent="0.25">
      <c r="A1768" s="3" t="s">
        <v>11109</v>
      </c>
      <c r="B1768" s="3">
        <v>2021</v>
      </c>
      <c r="C1768" s="3">
        <v>2</v>
      </c>
      <c r="D1768" s="3" t="s">
        <v>410</v>
      </c>
      <c r="E1768" s="3" t="s">
        <v>29814</v>
      </c>
      <c r="F1768" s="3">
        <v>3</v>
      </c>
      <c r="G1768" s="3"/>
      <c r="H1768" s="3" t="s">
        <v>290</v>
      </c>
      <c r="I1768" s="3" t="s">
        <v>37</v>
      </c>
      <c r="J1768" s="3" t="s">
        <v>37</v>
      </c>
    </row>
    <row r="1769" spans="1:10" hidden="1" x14ac:dyDescent="0.25">
      <c r="A1769" s="3" t="s">
        <v>11109</v>
      </c>
      <c r="B1769" s="3">
        <v>2021</v>
      </c>
      <c r="C1769" s="3">
        <v>2</v>
      </c>
      <c r="D1769" s="3" t="s">
        <v>301</v>
      </c>
      <c r="E1769" s="3" t="s">
        <v>29814</v>
      </c>
      <c r="F1769" s="3">
        <v>4</v>
      </c>
      <c r="G1769" s="3"/>
      <c r="H1769" s="3" t="s">
        <v>290</v>
      </c>
      <c r="I1769" s="3" t="s">
        <v>10900</v>
      </c>
      <c r="J1769" s="3" t="s">
        <v>37</v>
      </c>
    </row>
    <row r="1770" spans="1:10" hidden="1" x14ac:dyDescent="0.25">
      <c r="A1770" s="3" t="s">
        <v>11109</v>
      </c>
      <c r="B1770" s="3">
        <v>2021</v>
      </c>
      <c r="C1770" s="3">
        <v>2</v>
      </c>
      <c r="D1770" s="3" t="s">
        <v>303</v>
      </c>
      <c r="E1770" s="3" t="s">
        <v>29814</v>
      </c>
      <c r="F1770" s="3">
        <v>5</v>
      </c>
      <c r="G1770" s="3"/>
      <c r="H1770" s="3" t="s">
        <v>290</v>
      </c>
      <c r="I1770" s="3" t="s">
        <v>10900</v>
      </c>
      <c r="J1770" s="3" t="s">
        <v>37</v>
      </c>
    </row>
    <row r="1771" spans="1:10" hidden="1" x14ac:dyDescent="0.25">
      <c r="A1771" s="3" t="s">
        <v>11328</v>
      </c>
      <c r="B1771" s="3">
        <v>2021</v>
      </c>
      <c r="C1771" s="3">
        <v>2</v>
      </c>
      <c r="D1771" s="3" t="s">
        <v>8046</v>
      </c>
      <c r="E1771" s="3" t="s">
        <v>29814</v>
      </c>
      <c r="F1771" s="3">
        <v>6</v>
      </c>
      <c r="G1771" s="3"/>
      <c r="H1771" s="3" t="s">
        <v>290</v>
      </c>
      <c r="I1771" s="3" t="s">
        <v>10901</v>
      </c>
      <c r="J1771" s="3" t="s">
        <v>37</v>
      </c>
    </row>
    <row r="1772" spans="1:10" hidden="1" x14ac:dyDescent="0.25">
      <c r="A1772" s="3" t="s">
        <v>11328</v>
      </c>
      <c r="B1772" s="3">
        <v>2021</v>
      </c>
      <c r="C1772" s="3">
        <v>2</v>
      </c>
      <c r="D1772" s="3" t="s">
        <v>421</v>
      </c>
      <c r="E1772" s="3" t="s">
        <v>29814</v>
      </c>
      <c r="F1772" s="3">
        <v>1</v>
      </c>
      <c r="G1772" s="3"/>
      <c r="H1772" s="3" t="s">
        <v>290</v>
      </c>
      <c r="I1772" s="3" t="s">
        <v>9786</v>
      </c>
      <c r="J1772" s="3" t="s">
        <v>37</v>
      </c>
    </row>
    <row r="1773" spans="1:10" hidden="1" x14ac:dyDescent="0.25">
      <c r="A1773" s="3" t="s">
        <v>11328</v>
      </c>
      <c r="B1773" s="3">
        <v>2021</v>
      </c>
      <c r="C1773" s="3">
        <v>2</v>
      </c>
      <c r="D1773" s="3" t="s">
        <v>35</v>
      </c>
      <c r="E1773" s="3" t="s">
        <v>29814</v>
      </c>
      <c r="F1773" s="3">
        <v>2</v>
      </c>
      <c r="G1773" s="3"/>
      <c r="H1773" s="3" t="s">
        <v>290</v>
      </c>
      <c r="I1773" s="3" t="s">
        <v>10900</v>
      </c>
      <c r="J1773" s="3" t="s">
        <v>37</v>
      </c>
    </row>
    <row r="1774" spans="1:10" hidden="1" x14ac:dyDescent="0.25">
      <c r="A1774" s="3" t="s">
        <v>11328</v>
      </c>
      <c r="B1774" s="3">
        <v>2021</v>
      </c>
      <c r="C1774" s="3">
        <v>2</v>
      </c>
      <c r="D1774" s="3" t="s">
        <v>410</v>
      </c>
      <c r="E1774" s="3" t="s">
        <v>29814</v>
      </c>
      <c r="F1774" s="3">
        <v>3</v>
      </c>
      <c r="G1774" s="3"/>
      <c r="H1774" s="3" t="s">
        <v>290</v>
      </c>
      <c r="I1774" s="3" t="s">
        <v>37</v>
      </c>
      <c r="J1774" s="3" t="s">
        <v>37</v>
      </c>
    </row>
    <row r="1775" spans="1:10" hidden="1" x14ac:dyDescent="0.25">
      <c r="A1775" s="3" t="s">
        <v>11328</v>
      </c>
      <c r="B1775" s="3">
        <v>2021</v>
      </c>
      <c r="C1775" s="3">
        <v>2</v>
      </c>
      <c r="D1775" s="3" t="s">
        <v>3168</v>
      </c>
      <c r="E1775" s="3" t="s">
        <v>29814</v>
      </c>
      <c r="F1775" s="3">
        <v>4</v>
      </c>
      <c r="G1775" s="3"/>
      <c r="H1775" s="3" t="s">
        <v>290</v>
      </c>
      <c r="I1775" s="3" t="s">
        <v>10900</v>
      </c>
      <c r="J1775" s="3" t="s">
        <v>37</v>
      </c>
    </row>
    <row r="1776" spans="1:10" hidden="1" x14ac:dyDescent="0.25">
      <c r="A1776" s="3" t="s">
        <v>11328</v>
      </c>
      <c r="B1776" s="3">
        <v>2021</v>
      </c>
      <c r="C1776" s="3">
        <v>2</v>
      </c>
      <c r="D1776" s="3" t="s">
        <v>303</v>
      </c>
      <c r="E1776" s="3" t="s">
        <v>29814</v>
      </c>
      <c r="F1776" s="3">
        <v>5</v>
      </c>
      <c r="G1776" s="3"/>
      <c r="H1776" s="3" t="s">
        <v>290</v>
      </c>
      <c r="I1776" s="3" t="s">
        <v>10900</v>
      </c>
      <c r="J1776" s="3" t="s">
        <v>37</v>
      </c>
    </row>
    <row r="1777" spans="1:10" hidden="1" x14ac:dyDescent="0.25">
      <c r="A1777" s="3" t="s">
        <v>11111</v>
      </c>
      <c r="B1777" s="3">
        <v>2021</v>
      </c>
      <c r="C1777" s="3">
        <v>2</v>
      </c>
      <c r="D1777" s="3" t="s">
        <v>8046</v>
      </c>
      <c r="E1777" s="3" t="s">
        <v>29814</v>
      </c>
      <c r="F1777" s="3">
        <v>5</v>
      </c>
      <c r="G1777" s="3"/>
      <c r="H1777" s="3" t="s">
        <v>290</v>
      </c>
      <c r="I1777" s="3" t="s">
        <v>10901</v>
      </c>
      <c r="J1777" s="3" t="s">
        <v>37</v>
      </c>
    </row>
    <row r="1778" spans="1:10" hidden="1" x14ac:dyDescent="0.25">
      <c r="A1778" s="3" t="s">
        <v>11111</v>
      </c>
      <c r="B1778" s="3">
        <v>2021</v>
      </c>
      <c r="C1778" s="3">
        <v>2</v>
      </c>
      <c r="D1778" s="3" t="s">
        <v>403</v>
      </c>
      <c r="E1778" s="3" t="s">
        <v>29814</v>
      </c>
      <c r="F1778" s="3">
        <v>1</v>
      </c>
      <c r="G1778" s="3"/>
      <c r="H1778" s="3" t="s">
        <v>290</v>
      </c>
      <c r="I1778" s="3" t="s">
        <v>3154</v>
      </c>
      <c r="J1778" s="3" t="s">
        <v>37</v>
      </c>
    </row>
    <row r="1779" spans="1:10" hidden="1" x14ac:dyDescent="0.25">
      <c r="A1779" s="3" t="s">
        <v>11111</v>
      </c>
      <c r="B1779" s="3">
        <v>2021</v>
      </c>
      <c r="C1779" s="3">
        <v>2</v>
      </c>
      <c r="D1779" s="3" t="s">
        <v>420</v>
      </c>
      <c r="E1779" s="3" t="s">
        <v>29814</v>
      </c>
      <c r="F1779" s="3">
        <v>2</v>
      </c>
      <c r="G1779" s="3"/>
      <c r="H1779" s="3" t="s">
        <v>290</v>
      </c>
      <c r="I1779" s="3" t="s">
        <v>9786</v>
      </c>
      <c r="J1779" s="3" t="s">
        <v>37</v>
      </c>
    </row>
    <row r="1780" spans="1:10" hidden="1" x14ac:dyDescent="0.25">
      <c r="A1780" s="3" t="s">
        <v>11111</v>
      </c>
      <c r="B1780" s="3">
        <v>2021</v>
      </c>
      <c r="C1780" s="3">
        <v>2</v>
      </c>
      <c r="D1780" s="3" t="s">
        <v>105</v>
      </c>
      <c r="E1780" s="3" t="s">
        <v>29814</v>
      </c>
      <c r="F1780" s="3">
        <v>3</v>
      </c>
      <c r="G1780" s="3"/>
      <c r="H1780" s="3" t="s">
        <v>290</v>
      </c>
      <c r="I1780" s="3" t="s">
        <v>10900</v>
      </c>
      <c r="J1780" s="3" t="s">
        <v>37</v>
      </c>
    </row>
    <row r="1781" spans="1:10" hidden="1" x14ac:dyDescent="0.25">
      <c r="A1781" s="3" t="s">
        <v>11111</v>
      </c>
      <c r="B1781" s="3">
        <v>2021</v>
      </c>
      <c r="C1781" s="3">
        <v>2</v>
      </c>
      <c r="D1781" s="3" t="s">
        <v>103</v>
      </c>
      <c r="E1781" s="3" t="s">
        <v>29814</v>
      </c>
      <c r="F1781" s="3">
        <v>4</v>
      </c>
      <c r="G1781" s="3"/>
      <c r="H1781" s="3" t="s">
        <v>290</v>
      </c>
      <c r="I1781" s="3" t="s">
        <v>10900</v>
      </c>
      <c r="J1781" s="3" t="s">
        <v>37</v>
      </c>
    </row>
    <row r="1782" spans="1:10" hidden="1" x14ac:dyDescent="0.25">
      <c r="A1782" s="3" t="s">
        <v>11329</v>
      </c>
      <c r="B1782" s="3">
        <v>2021</v>
      </c>
      <c r="C1782" s="3">
        <v>2</v>
      </c>
      <c r="D1782" s="3" t="s">
        <v>8046</v>
      </c>
      <c r="E1782" s="3" t="s">
        <v>29814</v>
      </c>
      <c r="F1782" s="3">
        <v>5</v>
      </c>
      <c r="G1782" s="3"/>
      <c r="H1782" s="3" t="s">
        <v>290</v>
      </c>
      <c r="I1782" s="3" t="s">
        <v>10901</v>
      </c>
      <c r="J1782" s="3" t="s">
        <v>37</v>
      </c>
    </row>
    <row r="1783" spans="1:10" hidden="1" x14ac:dyDescent="0.25">
      <c r="A1783" s="3" t="s">
        <v>11329</v>
      </c>
      <c r="B1783" s="3">
        <v>2021</v>
      </c>
      <c r="C1783" s="3">
        <v>2</v>
      </c>
      <c r="D1783" s="3" t="s">
        <v>403</v>
      </c>
      <c r="E1783" s="3" t="s">
        <v>29814</v>
      </c>
      <c r="F1783" s="3">
        <v>1</v>
      </c>
      <c r="G1783" s="3"/>
      <c r="H1783" s="3" t="s">
        <v>290</v>
      </c>
      <c r="I1783" s="3" t="s">
        <v>3154</v>
      </c>
      <c r="J1783" s="3" t="s">
        <v>37</v>
      </c>
    </row>
    <row r="1784" spans="1:10" hidden="1" x14ac:dyDescent="0.25">
      <c r="A1784" s="3" t="s">
        <v>11329</v>
      </c>
      <c r="B1784" s="3">
        <v>2021</v>
      </c>
      <c r="C1784" s="3">
        <v>2</v>
      </c>
      <c r="D1784" s="3" t="s">
        <v>420</v>
      </c>
      <c r="E1784" s="3" t="s">
        <v>29814</v>
      </c>
      <c r="F1784" s="3">
        <v>2</v>
      </c>
      <c r="G1784" s="3"/>
      <c r="H1784" s="3" t="s">
        <v>290</v>
      </c>
      <c r="I1784" s="3" t="s">
        <v>9786</v>
      </c>
      <c r="J1784" s="3" t="s">
        <v>37</v>
      </c>
    </row>
    <row r="1785" spans="1:10" hidden="1" x14ac:dyDescent="0.25">
      <c r="A1785" s="3" t="s">
        <v>11329</v>
      </c>
      <c r="B1785" s="3">
        <v>2021</v>
      </c>
      <c r="C1785" s="3">
        <v>2</v>
      </c>
      <c r="D1785" s="3" t="s">
        <v>105</v>
      </c>
      <c r="E1785" s="3" t="s">
        <v>29814</v>
      </c>
      <c r="F1785" s="3">
        <v>3</v>
      </c>
      <c r="G1785" s="3"/>
      <c r="H1785" s="3" t="s">
        <v>290</v>
      </c>
      <c r="I1785" s="3" t="s">
        <v>10900</v>
      </c>
      <c r="J1785" s="3" t="s">
        <v>37</v>
      </c>
    </row>
    <row r="1786" spans="1:10" hidden="1" x14ac:dyDescent="0.25">
      <c r="A1786" s="3" t="s">
        <v>11329</v>
      </c>
      <c r="B1786" s="3">
        <v>2021</v>
      </c>
      <c r="C1786" s="3">
        <v>2</v>
      </c>
      <c r="D1786" s="3" t="s">
        <v>103</v>
      </c>
      <c r="E1786" s="3" t="s">
        <v>29814</v>
      </c>
      <c r="F1786" s="3">
        <v>4</v>
      </c>
      <c r="G1786" s="3"/>
      <c r="H1786" s="3" t="s">
        <v>290</v>
      </c>
      <c r="I1786" s="3" t="s">
        <v>10900</v>
      </c>
      <c r="J1786" s="3" t="s">
        <v>37</v>
      </c>
    </row>
    <row r="1787" spans="1:10" hidden="1" x14ac:dyDescent="0.25">
      <c r="A1787" s="3" t="s">
        <v>11286</v>
      </c>
      <c r="B1787" s="3">
        <v>2021</v>
      </c>
      <c r="C1787" s="3">
        <v>2</v>
      </c>
      <c r="D1787" s="3" t="s">
        <v>76</v>
      </c>
      <c r="E1787" s="3" t="s">
        <v>29814</v>
      </c>
      <c r="F1787" s="3">
        <v>6</v>
      </c>
      <c r="G1787" s="3"/>
      <c r="H1787" s="3" t="s">
        <v>47</v>
      </c>
      <c r="I1787" s="3" t="s">
        <v>3154</v>
      </c>
      <c r="J1787" s="3" t="s">
        <v>37</v>
      </c>
    </row>
    <row r="1788" spans="1:10" hidden="1" x14ac:dyDescent="0.25">
      <c r="A1788" s="3" t="s">
        <v>11104</v>
      </c>
      <c r="B1788" s="3">
        <v>2021</v>
      </c>
      <c r="C1788" s="3">
        <v>2</v>
      </c>
      <c r="D1788" s="3" t="s">
        <v>8046</v>
      </c>
      <c r="E1788" s="3" t="s">
        <v>29814</v>
      </c>
      <c r="F1788" s="3">
        <v>6</v>
      </c>
      <c r="G1788" s="3"/>
      <c r="H1788" s="3" t="s">
        <v>290</v>
      </c>
      <c r="I1788" s="3" t="s">
        <v>10901</v>
      </c>
      <c r="J1788" s="3" t="s">
        <v>37</v>
      </c>
    </row>
    <row r="1789" spans="1:10" hidden="1" x14ac:dyDescent="0.25">
      <c r="A1789" s="3" t="s">
        <v>11104</v>
      </c>
      <c r="B1789" s="3">
        <v>2021</v>
      </c>
      <c r="C1789" s="3">
        <v>2</v>
      </c>
      <c r="D1789" s="3" t="s">
        <v>421</v>
      </c>
      <c r="E1789" s="3" t="s">
        <v>29814</v>
      </c>
      <c r="F1789" s="3">
        <v>1</v>
      </c>
      <c r="G1789" s="3"/>
      <c r="H1789" s="3" t="s">
        <v>290</v>
      </c>
      <c r="I1789" s="3" t="s">
        <v>9786</v>
      </c>
      <c r="J1789" s="3" t="s">
        <v>37</v>
      </c>
    </row>
    <row r="1790" spans="1:10" hidden="1" x14ac:dyDescent="0.25">
      <c r="A1790" s="3" t="s">
        <v>11104</v>
      </c>
      <c r="B1790" s="3">
        <v>2021</v>
      </c>
      <c r="C1790" s="3">
        <v>2</v>
      </c>
      <c r="D1790" s="3" t="s">
        <v>410</v>
      </c>
      <c r="E1790" s="3" t="s">
        <v>29814</v>
      </c>
      <c r="F1790" s="3">
        <v>2</v>
      </c>
      <c r="G1790" s="3"/>
      <c r="H1790" s="3" t="s">
        <v>290</v>
      </c>
      <c r="I1790" s="3" t="s">
        <v>37</v>
      </c>
      <c r="J1790" s="3" t="s">
        <v>37</v>
      </c>
    </row>
    <row r="1791" spans="1:10" hidden="1" x14ac:dyDescent="0.25">
      <c r="A1791" s="3" t="s">
        <v>11104</v>
      </c>
      <c r="B1791" s="3">
        <v>2021</v>
      </c>
      <c r="C1791" s="3">
        <v>2</v>
      </c>
      <c r="D1791" s="3" t="s">
        <v>176</v>
      </c>
      <c r="E1791" s="3" t="s">
        <v>29814</v>
      </c>
      <c r="F1791" s="3">
        <v>3</v>
      </c>
      <c r="G1791" s="3"/>
      <c r="H1791" s="3" t="s">
        <v>290</v>
      </c>
      <c r="I1791" s="3" t="s">
        <v>10900</v>
      </c>
      <c r="J1791" s="3" t="s">
        <v>37</v>
      </c>
    </row>
    <row r="1792" spans="1:10" hidden="1" x14ac:dyDescent="0.25">
      <c r="A1792" s="3" t="s">
        <v>11104</v>
      </c>
      <c r="B1792" s="3">
        <v>2021</v>
      </c>
      <c r="C1792" s="3">
        <v>2</v>
      </c>
      <c r="D1792" s="3" t="s">
        <v>1008</v>
      </c>
      <c r="E1792" s="3" t="s">
        <v>29814</v>
      </c>
      <c r="F1792" s="3">
        <v>4</v>
      </c>
      <c r="G1792" s="3"/>
      <c r="H1792" s="3" t="s">
        <v>290</v>
      </c>
      <c r="I1792" s="3" t="s">
        <v>10900</v>
      </c>
      <c r="J1792" s="3" t="s">
        <v>37</v>
      </c>
    </row>
    <row r="1793" spans="1:10" hidden="1" x14ac:dyDescent="0.25">
      <c r="A1793" s="3" t="s">
        <v>11104</v>
      </c>
      <c r="B1793" s="3">
        <v>2021</v>
      </c>
      <c r="C1793" s="3">
        <v>2</v>
      </c>
      <c r="D1793" s="3" t="s">
        <v>1009</v>
      </c>
      <c r="E1793" s="3" t="s">
        <v>29814</v>
      </c>
      <c r="F1793" s="3">
        <v>5</v>
      </c>
      <c r="G1793" s="3"/>
      <c r="H1793" s="3" t="s">
        <v>290</v>
      </c>
      <c r="I1793" s="3" t="s">
        <v>21140</v>
      </c>
      <c r="J1793" s="3" t="s">
        <v>37</v>
      </c>
    </row>
    <row r="1794" spans="1:10" hidden="1" x14ac:dyDescent="0.25">
      <c r="A1794" s="3" t="s">
        <v>11284</v>
      </c>
      <c r="B1794" s="3">
        <v>2021</v>
      </c>
      <c r="C1794" s="3">
        <v>2</v>
      </c>
      <c r="D1794" s="3" t="s">
        <v>421</v>
      </c>
      <c r="E1794" s="3" t="s">
        <v>29814</v>
      </c>
      <c r="F1794" s="3">
        <v>1</v>
      </c>
      <c r="G1794" s="3"/>
      <c r="H1794" s="3" t="s">
        <v>47</v>
      </c>
      <c r="I1794" s="3" t="s">
        <v>9786</v>
      </c>
      <c r="J1794" s="3" t="s">
        <v>37</v>
      </c>
    </row>
    <row r="1795" spans="1:10" hidden="1" x14ac:dyDescent="0.25">
      <c r="A1795" s="3" t="s">
        <v>11284</v>
      </c>
      <c r="B1795" s="3">
        <v>2021</v>
      </c>
      <c r="C1795" s="3">
        <v>2</v>
      </c>
      <c r="D1795" s="3" t="s">
        <v>135</v>
      </c>
      <c r="E1795" s="3" t="s">
        <v>29814</v>
      </c>
      <c r="F1795" s="3">
        <v>2</v>
      </c>
      <c r="G1795" s="3"/>
      <c r="H1795" s="3" t="s">
        <v>47</v>
      </c>
      <c r="I1795" s="3" t="s">
        <v>21140</v>
      </c>
      <c r="J1795" s="3" t="s">
        <v>37</v>
      </c>
    </row>
    <row r="1796" spans="1:10" hidden="1" x14ac:dyDescent="0.25">
      <c r="A1796" s="3" t="s">
        <v>11284</v>
      </c>
      <c r="B1796" s="3">
        <v>2021</v>
      </c>
      <c r="C1796" s="3">
        <v>2</v>
      </c>
      <c r="D1796" s="3" t="s">
        <v>138</v>
      </c>
      <c r="E1796" s="3" t="s">
        <v>29814</v>
      </c>
      <c r="F1796" s="3">
        <v>3</v>
      </c>
      <c r="G1796" s="3"/>
      <c r="H1796" s="3" t="s">
        <v>47</v>
      </c>
      <c r="I1796" s="3" t="s">
        <v>10900</v>
      </c>
      <c r="J1796" s="3" t="s">
        <v>37</v>
      </c>
    </row>
    <row r="1797" spans="1:10" hidden="1" x14ac:dyDescent="0.25">
      <c r="A1797" s="3" t="s">
        <v>11287</v>
      </c>
      <c r="B1797" s="3">
        <v>2021</v>
      </c>
      <c r="C1797" s="3">
        <v>2</v>
      </c>
      <c r="D1797" s="3" t="s">
        <v>410</v>
      </c>
      <c r="E1797" s="3" t="s">
        <v>29814</v>
      </c>
      <c r="F1797" s="3">
        <v>1</v>
      </c>
      <c r="G1797" s="3"/>
      <c r="H1797" s="3" t="s">
        <v>47</v>
      </c>
      <c r="I1797" s="3" t="s">
        <v>37</v>
      </c>
      <c r="J1797" s="3" t="s">
        <v>37</v>
      </c>
    </row>
    <row r="1798" spans="1:10" hidden="1" x14ac:dyDescent="0.25">
      <c r="A1798" s="3" t="s">
        <v>11287</v>
      </c>
      <c r="B1798" s="3">
        <v>2021</v>
      </c>
      <c r="C1798" s="3">
        <v>2</v>
      </c>
      <c r="D1798" s="3" t="s">
        <v>69</v>
      </c>
      <c r="E1798" s="3" t="s">
        <v>29814</v>
      </c>
      <c r="F1798" s="3">
        <v>2</v>
      </c>
      <c r="G1798" s="3"/>
      <c r="H1798" s="3" t="s">
        <v>47</v>
      </c>
      <c r="I1798" s="3" t="s">
        <v>10900</v>
      </c>
      <c r="J1798" s="3" t="s">
        <v>37</v>
      </c>
    </row>
    <row r="1799" spans="1:10" hidden="1" x14ac:dyDescent="0.25">
      <c r="A1799" s="3" t="s">
        <v>11287</v>
      </c>
      <c r="B1799" s="3">
        <v>2021</v>
      </c>
      <c r="C1799" s="3">
        <v>2</v>
      </c>
      <c r="D1799" s="3" t="s">
        <v>70</v>
      </c>
      <c r="E1799" s="3" t="s">
        <v>29814</v>
      </c>
      <c r="F1799" s="3">
        <v>3</v>
      </c>
      <c r="G1799" s="3"/>
      <c r="H1799" s="3" t="s">
        <v>47</v>
      </c>
      <c r="I1799" s="3" t="s">
        <v>10900</v>
      </c>
      <c r="J1799" s="3" t="s">
        <v>37</v>
      </c>
    </row>
    <row r="1800" spans="1:10" hidden="1" x14ac:dyDescent="0.25">
      <c r="A1800" s="3" t="s">
        <v>11287</v>
      </c>
      <c r="B1800" s="3">
        <v>2021</v>
      </c>
      <c r="C1800" s="3">
        <v>2</v>
      </c>
      <c r="D1800" s="3" t="s">
        <v>75</v>
      </c>
      <c r="E1800" s="3" t="s">
        <v>29814</v>
      </c>
      <c r="F1800" s="3">
        <v>4</v>
      </c>
      <c r="G1800" s="3"/>
      <c r="H1800" s="3" t="s">
        <v>47</v>
      </c>
      <c r="I1800" s="3" t="s">
        <v>10900</v>
      </c>
      <c r="J1800" s="3" t="s">
        <v>37</v>
      </c>
    </row>
    <row r="1801" spans="1:10" hidden="1" x14ac:dyDescent="0.25">
      <c r="A1801" s="3" t="s">
        <v>11287</v>
      </c>
      <c r="B1801" s="3">
        <v>2021</v>
      </c>
      <c r="C1801" s="3">
        <v>2</v>
      </c>
      <c r="D1801" s="3" t="s">
        <v>421</v>
      </c>
      <c r="E1801" s="3" t="s">
        <v>29814</v>
      </c>
      <c r="F1801" s="3">
        <v>5</v>
      </c>
      <c r="G1801" s="3"/>
      <c r="H1801" s="3" t="s">
        <v>47</v>
      </c>
      <c r="I1801" s="3" t="s">
        <v>9786</v>
      </c>
      <c r="J1801" s="3" t="s">
        <v>37</v>
      </c>
    </row>
    <row r="1802" spans="1:10" hidden="1" x14ac:dyDescent="0.25">
      <c r="A1802" s="3" t="s">
        <v>11287</v>
      </c>
      <c r="B1802" s="3">
        <v>2021</v>
      </c>
      <c r="C1802" s="3">
        <v>2</v>
      </c>
      <c r="D1802" s="3" t="s">
        <v>76</v>
      </c>
      <c r="E1802" s="3" t="s">
        <v>29814</v>
      </c>
      <c r="F1802" s="3">
        <v>6</v>
      </c>
      <c r="G1802" s="3"/>
      <c r="H1802" s="3" t="s">
        <v>47</v>
      </c>
      <c r="I1802" s="3" t="s">
        <v>3154</v>
      </c>
      <c r="J1802" s="3" t="s">
        <v>37</v>
      </c>
    </row>
    <row r="1803" spans="1:10" hidden="1" x14ac:dyDescent="0.25">
      <c r="A1803" s="3" t="s">
        <v>11324</v>
      </c>
      <c r="B1803" s="3">
        <v>2021</v>
      </c>
      <c r="C1803" s="3">
        <v>2</v>
      </c>
      <c r="D1803" s="3" t="s">
        <v>8046</v>
      </c>
      <c r="E1803" s="3" t="s">
        <v>29814</v>
      </c>
      <c r="F1803" s="3">
        <v>6</v>
      </c>
      <c r="G1803" s="3"/>
      <c r="H1803" s="3" t="s">
        <v>290</v>
      </c>
      <c r="I1803" s="3" t="s">
        <v>10901</v>
      </c>
      <c r="J1803" s="3" t="s">
        <v>37</v>
      </c>
    </row>
    <row r="1804" spans="1:10" hidden="1" x14ac:dyDescent="0.25">
      <c r="A1804" s="3" t="s">
        <v>11324</v>
      </c>
      <c r="B1804" s="3">
        <v>2021</v>
      </c>
      <c r="C1804" s="3">
        <v>2</v>
      </c>
      <c r="D1804" s="3" t="s">
        <v>421</v>
      </c>
      <c r="E1804" s="3" t="s">
        <v>29814</v>
      </c>
      <c r="F1804" s="3">
        <v>1</v>
      </c>
      <c r="G1804" s="3"/>
      <c r="H1804" s="3" t="s">
        <v>290</v>
      </c>
      <c r="I1804" s="3" t="s">
        <v>9786</v>
      </c>
      <c r="J1804" s="3" t="s">
        <v>37</v>
      </c>
    </row>
    <row r="1805" spans="1:10" hidden="1" x14ac:dyDescent="0.25">
      <c r="A1805" s="3" t="s">
        <v>11324</v>
      </c>
      <c r="B1805" s="3">
        <v>2021</v>
      </c>
      <c r="C1805" s="3">
        <v>2</v>
      </c>
      <c r="D1805" s="3" t="s">
        <v>410</v>
      </c>
      <c r="E1805" s="3" t="s">
        <v>29814</v>
      </c>
      <c r="F1805" s="3">
        <v>2</v>
      </c>
      <c r="G1805" s="3"/>
      <c r="H1805" s="3" t="s">
        <v>290</v>
      </c>
      <c r="I1805" s="3" t="s">
        <v>37</v>
      </c>
      <c r="J1805" s="3" t="s">
        <v>37</v>
      </c>
    </row>
    <row r="1806" spans="1:10" hidden="1" x14ac:dyDescent="0.25">
      <c r="A1806" s="3" t="s">
        <v>11324</v>
      </c>
      <c r="B1806" s="3">
        <v>2021</v>
      </c>
      <c r="C1806" s="3">
        <v>2</v>
      </c>
      <c r="D1806" s="3" t="s">
        <v>176</v>
      </c>
      <c r="E1806" s="3" t="s">
        <v>29814</v>
      </c>
      <c r="F1806" s="3">
        <v>3</v>
      </c>
      <c r="G1806" s="3"/>
      <c r="H1806" s="3" t="s">
        <v>290</v>
      </c>
      <c r="I1806" s="3" t="s">
        <v>10900</v>
      </c>
      <c r="J1806" s="3" t="s">
        <v>37</v>
      </c>
    </row>
    <row r="1807" spans="1:10" hidden="1" x14ac:dyDescent="0.25">
      <c r="A1807" s="3" t="s">
        <v>11324</v>
      </c>
      <c r="B1807" s="3">
        <v>2021</v>
      </c>
      <c r="C1807" s="3">
        <v>2</v>
      </c>
      <c r="D1807" s="3" t="s">
        <v>1008</v>
      </c>
      <c r="E1807" s="3" t="s">
        <v>29814</v>
      </c>
      <c r="F1807" s="3">
        <v>4</v>
      </c>
      <c r="G1807" s="3"/>
      <c r="H1807" s="3" t="s">
        <v>290</v>
      </c>
      <c r="I1807" s="3" t="s">
        <v>10900</v>
      </c>
      <c r="J1807" s="3" t="s">
        <v>37</v>
      </c>
    </row>
    <row r="1808" spans="1:10" hidden="1" x14ac:dyDescent="0.25">
      <c r="A1808" s="3" t="s">
        <v>11324</v>
      </c>
      <c r="B1808" s="3">
        <v>2021</v>
      </c>
      <c r="C1808" s="3">
        <v>2</v>
      </c>
      <c r="D1808" s="3" t="s">
        <v>1009</v>
      </c>
      <c r="E1808" s="3" t="s">
        <v>29814</v>
      </c>
      <c r="F1808" s="3">
        <v>5</v>
      </c>
      <c r="G1808" s="3"/>
      <c r="H1808" s="3" t="s">
        <v>290</v>
      </c>
      <c r="I1808" s="3" t="s">
        <v>21140</v>
      </c>
      <c r="J1808" s="3" t="s">
        <v>37</v>
      </c>
    </row>
    <row r="1809" spans="1:10" hidden="1" x14ac:dyDescent="0.25">
      <c r="A1809" s="3" t="s">
        <v>11099</v>
      </c>
      <c r="B1809" s="3">
        <v>2021</v>
      </c>
      <c r="C1809" s="3">
        <v>2</v>
      </c>
      <c r="D1809" s="3" t="s">
        <v>8046</v>
      </c>
      <c r="E1809" s="3" t="s">
        <v>29814</v>
      </c>
      <c r="F1809" s="3">
        <v>6</v>
      </c>
      <c r="G1809" s="3"/>
      <c r="H1809" s="3" t="s">
        <v>290</v>
      </c>
      <c r="I1809" s="3" t="s">
        <v>10901</v>
      </c>
      <c r="J1809" s="3" t="s">
        <v>37</v>
      </c>
    </row>
    <row r="1810" spans="1:10" hidden="1" x14ac:dyDescent="0.25">
      <c r="A1810" s="3" t="s">
        <v>11099</v>
      </c>
      <c r="B1810" s="3">
        <v>2021</v>
      </c>
      <c r="C1810" s="3">
        <v>2</v>
      </c>
      <c r="D1810" s="3" t="s">
        <v>1005</v>
      </c>
      <c r="E1810" s="3" t="s">
        <v>29814</v>
      </c>
      <c r="F1810" s="3">
        <v>1</v>
      </c>
      <c r="G1810" s="3"/>
      <c r="H1810" s="3" t="s">
        <v>290</v>
      </c>
      <c r="I1810" s="3" t="s">
        <v>10900</v>
      </c>
      <c r="J1810" s="3" t="s">
        <v>37</v>
      </c>
    </row>
    <row r="1811" spans="1:10" hidden="1" x14ac:dyDescent="0.25">
      <c r="A1811" s="3" t="s">
        <v>11099</v>
      </c>
      <c r="B1811" s="3">
        <v>2021</v>
      </c>
      <c r="C1811" s="3">
        <v>2</v>
      </c>
      <c r="D1811" s="3" t="s">
        <v>176</v>
      </c>
      <c r="E1811" s="3" t="s">
        <v>29814</v>
      </c>
      <c r="F1811" s="3">
        <v>2</v>
      </c>
      <c r="G1811" s="3"/>
      <c r="H1811" s="3" t="s">
        <v>290</v>
      </c>
      <c r="I1811" s="3" t="s">
        <v>10900</v>
      </c>
      <c r="J1811" s="3" t="s">
        <v>37</v>
      </c>
    </row>
    <row r="1812" spans="1:10" hidden="1" x14ac:dyDescent="0.25">
      <c r="A1812" s="3" t="s">
        <v>11099</v>
      </c>
      <c r="B1812" s="3">
        <v>2021</v>
      </c>
      <c r="C1812" s="3">
        <v>2</v>
      </c>
      <c r="D1812" s="3" t="s">
        <v>403</v>
      </c>
      <c r="E1812" s="3" t="s">
        <v>29814</v>
      </c>
      <c r="F1812" s="3">
        <v>3</v>
      </c>
      <c r="G1812" s="3"/>
      <c r="H1812" s="3" t="s">
        <v>290</v>
      </c>
      <c r="I1812" s="3" t="s">
        <v>3154</v>
      </c>
      <c r="J1812" s="3" t="s">
        <v>37</v>
      </c>
    </row>
    <row r="1813" spans="1:10" hidden="1" x14ac:dyDescent="0.25">
      <c r="A1813" s="3" t="s">
        <v>11099</v>
      </c>
      <c r="B1813" s="3">
        <v>2021</v>
      </c>
      <c r="C1813" s="3">
        <v>2</v>
      </c>
      <c r="D1813" s="3" t="s">
        <v>420</v>
      </c>
      <c r="E1813" s="3" t="s">
        <v>29814</v>
      </c>
      <c r="F1813" s="3">
        <v>4</v>
      </c>
      <c r="G1813" s="3"/>
      <c r="H1813" s="3" t="s">
        <v>290</v>
      </c>
      <c r="I1813" s="3" t="s">
        <v>9786</v>
      </c>
      <c r="J1813" s="3" t="s">
        <v>37</v>
      </c>
    </row>
    <row r="1814" spans="1:10" hidden="1" x14ac:dyDescent="0.25">
      <c r="A1814" s="3" t="s">
        <v>11099</v>
      </c>
      <c r="B1814" s="3">
        <v>2021</v>
      </c>
      <c r="C1814" s="3">
        <v>2</v>
      </c>
      <c r="D1814" s="3" t="s">
        <v>1006</v>
      </c>
      <c r="E1814" s="3" t="s">
        <v>29814</v>
      </c>
      <c r="F1814" s="3">
        <v>5</v>
      </c>
      <c r="G1814" s="3"/>
      <c r="H1814" s="3" t="s">
        <v>290</v>
      </c>
      <c r="I1814" s="3" t="s">
        <v>10900</v>
      </c>
      <c r="J1814" s="3" t="s">
        <v>37</v>
      </c>
    </row>
    <row r="1815" spans="1:10" hidden="1" x14ac:dyDescent="0.25">
      <c r="A1815" s="3" t="s">
        <v>11105</v>
      </c>
      <c r="B1815" s="3">
        <v>2021</v>
      </c>
      <c r="C1815" s="3">
        <v>2</v>
      </c>
      <c r="D1815" s="3" t="s">
        <v>8046</v>
      </c>
      <c r="E1815" s="3" t="s">
        <v>29814</v>
      </c>
      <c r="F1815" s="3">
        <v>6</v>
      </c>
      <c r="G1815" s="3"/>
      <c r="H1815" s="3" t="s">
        <v>290</v>
      </c>
      <c r="I1815" s="3" t="s">
        <v>10901</v>
      </c>
      <c r="J1815" s="3" t="s">
        <v>37</v>
      </c>
    </row>
    <row r="1816" spans="1:10" hidden="1" x14ac:dyDescent="0.25">
      <c r="A1816" s="3" t="s">
        <v>11105</v>
      </c>
      <c r="B1816" s="3">
        <v>2021</v>
      </c>
      <c r="C1816" s="3">
        <v>2</v>
      </c>
      <c r="D1816" s="3" t="s">
        <v>410</v>
      </c>
      <c r="E1816" s="3" t="s">
        <v>29814</v>
      </c>
      <c r="F1816" s="3">
        <v>1</v>
      </c>
      <c r="G1816" s="3"/>
      <c r="H1816" s="3" t="s">
        <v>290</v>
      </c>
      <c r="I1816" s="3" t="s">
        <v>37</v>
      </c>
      <c r="J1816" s="3" t="s">
        <v>37</v>
      </c>
    </row>
    <row r="1817" spans="1:10" hidden="1" x14ac:dyDescent="0.25">
      <c r="A1817" s="3" t="s">
        <v>11105</v>
      </c>
      <c r="B1817" s="3">
        <v>2021</v>
      </c>
      <c r="C1817" s="3">
        <v>2</v>
      </c>
      <c r="D1817" s="3" t="s">
        <v>421</v>
      </c>
      <c r="E1817" s="3" t="s">
        <v>29814</v>
      </c>
      <c r="F1817" s="3">
        <v>2</v>
      </c>
      <c r="G1817" s="3"/>
      <c r="H1817" s="3" t="s">
        <v>290</v>
      </c>
      <c r="I1817" s="3" t="s">
        <v>9786</v>
      </c>
      <c r="J1817" s="3" t="s">
        <v>37</v>
      </c>
    </row>
    <row r="1818" spans="1:10" hidden="1" x14ac:dyDescent="0.25">
      <c r="A1818" s="3" t="s">
        <v>11105</v>
      </c>
      <c r="B1818" s="3">
        <v>2021</v>
      </c>
      <c r="C1818" s="3">
        <v>2</v>
      </c>
      <c r="D1818" s="3" t="s">
        <v>1001</v>
      </c>
      <c r="E1818" s="3" t="s">
        <v>29814</v>
      </c>
      <c r="F1818" s="3">
        <v>3</v>
      </c>
      <c r="G1818" s="3"/>
      <c r="H1818" s="3" t="s">
        <v>290</v>
      </c>
      <c r="I1818" s="3" t="s">
        <v>10900</v>
      </c>
      <c r="J1818" s="3" t="s">
        <v>37</v>
      </c>
    </row>
    <row r="1819" spans="1:10" hidden="1" x14ac:dyDescent="0.25">
      <c r="A1819" s="3" t="s">
        <v>11105</v>
      </c>
      <c r="B1819" s="3">
        <v>2021</v>
      </c>
      <c r="C1819" s="3">
        <v>2</v>
      </c>
      <c r="D1819" s="3" t="s">
        <v>999</v>
      </c>
      <c r="E1819" s="3" t="s">
        <v>29814</v>
      </c>
      <c r="F1819" s="3">
        <v>4</v>
      </c>
      <c r="G1819" s="3"/>
      <c r="H1819" s="3" t="s">
        <v>290</v>
      </c>
      <c r="I1819" s="3" t="s">
        <v>2498</v>
      </c>
      <c r="J1819" s="3" t="s">
        <v>37</v>
      </c>
    </row>
    <row r="1820" spans="1:10" hidden="1" x14ac:dyDescent="0.25">
      <c r="A1820" s="3" t="s">
        <v>11105</v>
      </c>
      <c r="B1820" s="3">
        <v>2021</v>
      </c>
      <c r="C1820" s="3">
        <v>2</v>
      </c>
      <c r="D1820" s="3" t="s">
        <v>1002</v>
      </c>
      <c r="E1820" s="3" t="s">
        <v>29814</v>
      </c>
      <c r="F1820" s="3">
        <v>5</v>
      </c>
      <c r="G1820" s="3"/>
      <c r="H1820" s="3" t="s">
        <v>290</v>
      </c>
      <c r="I1820" s="3" t="s">
        <v>10900</v>
      </c>
      <c r="J1820" s="3" t="s">
        <v>37</v>
      </c>
    </row>
    <row r="1821" spans="1:10" hidden="1" x14ac:dyDescent="0.25">
      <c r="A1821" s="3" t="s">
        <v>11319</v>
      </c>
      <c r="B1821" s="3">
        <v>2021</v>
      </c>
      <c r="C1821" s="3">
        <v>2</v>
      </c>
      <c r="D1821" s="3" t="s">
        <v>8046</v>
      </c>
      <c r="E1821" s="3" t="s">
        <v>29814</v>
      </c>
      <c r="F1821" s="3">
        <v>6</v>
      </c>
      <c r="G1821" s="3"/>
      <c r="H1821" s="3" t="s">
        <v>290</v>
      </c>
      <c r="I1821" s="3" t="s">
        <v>10901</v>
      </c>
      <c r="J1821" s="3" t="s">
        <v>37</v>
      </c>
    </row>
    <row r="1822" spans="1:10" hidden="1" x14ac:dyDescent="0.25">
      <c r="A1822" s="3" t="s">
        <v>11319</v>
      </c>
      <c r="B1822" s="3">
        <v>2021</v>
      </c>
      <c r="C1822" s="3">
        <v>2</v>
      </c>
      <c r="D1822" s="3" t="s">
        <v>1005</v>
      </c>
      <c r="E1822" s="3" t="s">
        <v>29814</v>
      </c>
      <c r="F1822" s="3">
        <v>1</v>
      </c>
      <c r="G1822" s="3"/>
      <c r="H1822" s="3" t="s">
        <v>290</v>
      </c>
      <c r="I1822" s="3" t="s">
        <v>10900</v>
      </c>
      <c r="J1822" s="3" t="s">
        <v>37</v>
      </c>
    </row>
    <row r="1823" spans="1:10" hidden="1" x14ac:dyDescent="0.25">
      <c r="A1823" s="3" t="s">
        <v>11319</v>
      </c>
      <c r="B1823" s="3">
        <v>2021</v>
      </c>
      <c r="C1823" s="3">
        <v>2</v>
      </c>
      <c r="D1823" s="3" t="s">
        <v>176</v>
      </c>
      <c r="E1823" s="3" t="s">
        <v>29814</v>
      </c>
      <c r="F1823" s="3">
        <v>2</v>
      </c>
      <c r="G1823" s="3"/>
      <c r="H1823" s="3" t="s">
        <v>290</v>
      </c>
      <c r="I1823" s="3" t="s">
        <v>10900</v>
      </c>
      <c r="J1823" s="3" t="s">
        <v>37</v>
      </c>
    </row>
    <row r="1824" spans="1:10" hidden="1" x14ac:dyDescent="0.25">
      <c r="A1824" s="3" t="s">
        <v>11319</v>
      </c>
      <c r="B1824" s="3">
        <v>2021</v>
      </c>
      <c r="C1824" s="3">
        <v>2</v>
      </c>
      <c r="D1824" s="3" t="s">
        <v>403</v>
      </c>
      <c r="E1824" s="3" t="s">
        <v>29814</v>
      </c>
      <c r="F1824" s="3">
        <v>3</v>
      </c>
      <c r="G1824" s="3"/>
      <c r="H1824" s="3" t="s">
        <v>290</v>
      </c>
      <c r="I1824" s="3" t="s">
        <v>3154</v>
      </c>
      <c r="J1824" s="3" t="s">
        <v>37</v>
      </c>
    </row>
    <row r="1825" spans="1:10" hidden="1" x14ac:dyDescent="0.25">
      <c r="A1825" s="3" t="s">
        <v>11319</v>
      </c>
      <c r="B1825" s="3">
        <v>2021</v>
      </c>
      <c r="C1825" s="3">
        <v>2</v>
      </c>
      <c r="D1825" s="3" t="s">
        <v>420</v>
      </c>
      <c r="E1825" s="3" t="s">
        <v>29814</v>
      </c>
      <c r="F1825" s="3">
        <v>4</v>
      </c>
      <c r="G1825" s="3"/>
      <c r="H1825" s="3" t="s">
        <v>290</v>
      </c>
      <c r="I1825" s="3" t="s">
        <v>9786</v>
      </c>
      <c r="J1825" s="3" t="s">
        <v>37</v>
      </c>
    </row>
    <row r="1826" spans="1:10" hidden="1" x14ac:dyDescent="0.25">
      <c r="A1826" s="3" t="s">
        <v>11319</v>
      </c>
      <c r="B1826" s="3">
        <v>2021</v>
      </c>
      <c r="C1826" s="3">
        <v>2</v>
      </c>
      <c r="D1826" s="3" t="s">
        <v>1006</v>
      </c>
      <c r="E1826" s="3" t="s">
        <v>29814</v>
      </c>
      <c r="F1826" s="3">
        <v>5</v>
      </c>
      <c r="G1826" s="3"/>
      <c r="H1826" s="3" t="s">
        <v>290</v>
      </c>
      <c r="I1826" s="3" t="s">
        <v>10900</v>
      </c>
      <c r="J1826" s="3" t="s">
        <v>37</v>
      </c>
    </row>
    <row r="1827" spans="1:10" hidden="1" x14ac:dyDescent="0.25">
      <c r="A1827" s="3" t="s">
        <v>11325</v>
      </c>
      <c r="B1827" s="3">
        <v>2021</v>
      </c>
      <c r="C1827" s="3">
        <v>2</v>
      </c>
      <c r="D1827" s="3" t="s">
        <v>8046</v>
      </c>
      <c r="E1827" s="3" t="s">
        <v>29814</v>
      </c>
      <c r="F1827" s="3">
        <v>6</v>
      </c>
      <c r="G1827" s="3"/>
      <c r="H1827" s="3" t="s">
        <v>290</v>
      </c>
      <c r="I1827" s="3" t="s">
        <v>10901</v>
      </c>
      <c r="J1827" s="3" t="s">
        <v>37</v>
      </c>
    </row>
    <row r="1828" spans="1:10" hidden="1" x14ac:dyDescent="0.25">
      <c r="A1828" s="3" t="s">
        <v>11325</v>
      </c>
      <c r="B1828" s="3">
        <v>2021</v>
      </c>
      <c r="C1828" s="3">
        <v>2</v>
      </c>
      <c r="D1828" s="3" t="s">
        <v>410</v>
      </c>
      <c r="E1828" s="3" t="s">
        <v>29814</v>
      </c>
      <c r="F1828" s="3">
        <v>1</v>
      </c>
      <c r="G1828" s="3"/>
      <c r="H1828" s="3" t="s">
        <v>290</v>
      </c>
      <c r="I1828" s="3" t="s">
        <v>37</v>
      </c>
      <c r="J1828" s="3" t="s">
        <v>37</v>
      </c>
    </row>
    <row r="1829" spans="1:10" hidden="1" x14ac:dyDescent="0.25">
      <c r="A1829" s="3" t="s">
        <v>11325</v>
      </c>
      <c r="B1829" s="3">
        <v>2021</v>
      </c>
      <c r="C1829" s="3">
        <v>2</v>
      </c>
      <c r="D1829" s="3" t="s">
        <v>421</v>
      </c>
      <c r="E1829" s="3" t="s">
        <v>29814</v>
      </c>
      <c r="F1829" s="3">
        <v>2</v>
      </c>
      <c r="G1829" s="3"/>
      <c r="H1829" s="3" t="s">
        <v>290</v>
      </c>
      <c r="I1829" s="3" t="s">
        <v>9786</v>
      </c>
      <c r="J1829" s="3" t="s">
        <v>37</v>
      </c>
    </row>
    <row r="1830" spans="1:10" hidden="1" x14ac:dyDescent="0.25">
      <c r="A1830" s="3" t="s">
        <v>11325</v>
      </c>
      <c r="B1830" s="3">
        <v>2021</v>
      </c>
      <c r="C1830" s="3">
        <v>2</v>
      </c>
      <c r="D1830" s="3" t="s">
        <v>1001</v>
      </c>
      <c r="E1830" s="3" t="s">
        <v>29814</v>
      </c>
      <c r="F1830" s="3">
        <v>3</v>
      </c>
      <c r="G1830" s="3"/>
      <c r="H1830" s="3" t="s">
        <v>290</v>
      </c>
      <c r="I1830" s="3" t="s">
        <v>10900</v>
      </c>
      <c r="J1830" s="3" t="s">
        <v>37</v>
      </c>
    </row>
    <row r="1831" spans="1:10" hidden="1" x14ac:dyDescent="0.25">
      <c r="A1831" s="3" t="s">
        <v>11325</v>
      </c>
      <c r="B1831" s="3">
        <v>2021</v>
      </c>
      <c r="C1831" s="3">
        <v>2</v>
      </c>
      <c r="D1831" s="3" t="s">
        <v>999</v>
      </c>
      <c r="E1831" s="3" t="s">
        <v>29814</v>
      </c>
      <c r="F1831" s="3">
        <v>4</v>
      </c>
      <c r="G1831" s="3"/>
      <c r="H1831" s="3" t="s">
        <v>290</v>
      </c>
      <c r="I1831" s="3" t="s">
        <v>2498</v>
      </c>
      <c r="J1831" s="3" t="s">
        <v>37</v>
      </c>
    </row>
    <row r="1832" spans="1:10" hidden="1" x14ac:dyDescent="0.25">
      <c r="A1832" s="3" t="s">
        <v>11325</v>
      </c>
      <c r="B1832" s="3">
        <v>2021</v>
      </c>
      <c r="C1832" s="3">
        <v>2</v>
      </c>
      <c r="D1832" s="3" t="s">
        <v>1002</v>
      </c>
      <c r="E1832" s="3" t="s">
        <v>29814</v>
      </c>
      <c r="F1832" s="3">
        <v>5</v>
      </c>
      <c r="G1832" s="3"/>
      <c r="H1832" s="3" t="s">
        <v>290</v>
      </c>
      <c r="I1832" s="3" t="s">
        <v>10900</v>
      </c>
      <c r="J1832" s="3" t="s">
        <v>37</v>
      </c>
    </row>
    <row r="1833" spans="1:10" hidden="1" x14ac:dyDescent="0.25">
      <c r="A1833" s="3" t="s">
        <v>21134</v>
      </c>
      <c r="B1833" s="3">
        <v>2021</v>
      </c>
      <c r="C1833" s="3">
        <v>2</v>
      </c>
      <c r="D1833" s="3" t="s">
        <v>410</v>
      </c>
      <c r="E1833" s="3" t="s">
        <v>29814</v>
      </c>
      <c r="F1833" s="3">
        <v>2</v>
      </c>
      <c r="G1833" s="3"/>
      <c r="H1833" s="3" t="s">
        <v>19</v>
      </c>
      <c r="I1833" s="3" t="s">
        <v>37</v>
      </c>
      <c r="J1833" s="3" t="s">
        <v>142</v>
      </c>
    </row>
    <row r="1834" spans="1:10" hidden="1" x14ac:dyDescent="0.25">
      <c r="A1834" s="3" t="s">
        <v>21134</v>
      </c>
      <c r="B1834" s="3">
        <v>2021</v>
      </c>
      <c r="C1834" s="3">
        <v>2</v>
      </c>
      <c r="D1834" s="3" t="s">
        <v>101</v>
      </c>
      <c r="E1834" s="3" t="s">
        <v>29814</v>
      </c>
      <c r="F1834" s="3">
        <v>3</v>
      </c>
      <c r="G1834" s="3"/>
      <c r="H1834" s="3" t="s">
        <v>19</v>
      </c>
      <c r="I1834" s="3" t="s">
        <v>10900</v>
      </c>
      <c r="J1834" s="3" t="s">
        <v>142</v>
      </c>
    </row>
    <row r="1835" spans="1:10" hidden="1" x14ac:dyDescent="0.25">
      <c r="A1835" s="3" t="s">
        <v>21134</v>
      </c>
      <c r="B1835" s="3">
        <v>2021</v>
      </c>
      <c r="C1835" s="3">
        <v>2</v>
      </c>
      <c r="D1835" s="3" t="s">
        <v>1007</v>
      </c>
      <c r="E1835" s="3" t="s">
        <v>29814</v>
      </c>
      <c r="F1835" s="3">
        <v>4</v>
      </c>
      <c r="G1835" s="3"/>
      <c r="H1835" s="3" t="s">
        <v>19</v>
      </c>
      <c r="I1835" s="3" t="s">
        <v>10900</v>
      </c>
      <c r="J1835" s="3" t="s">
        <v>142</v>
      </c>
    </row>
    <row r="1836" spans="1:10" hidden="1" x14ac:dyDescent="0.25">
      <c r="A1836" s="3" t="s">
        <v>21134</v>
      </c>
      <c r="B1836" s="3">
        <v>2021</v>
      </c>
      <c r="C1836" s="3">
        <v>2</v>
      </c>
      <c r="D1836" s="3" t="s">
        <v>176</v>
      </c>
      <c r="E1836" s="3" t="s">
        <v>29814</v>
      </c>
      <c r="F1836" s="3">
        <v>5</v>
      </c>
      <c r="G1836" s="3"/>
      <c r="H1836" s="3" t="s">
        <v>19</v>
      </c>
      <c r="I1836" s="3" t="s">
        <v>10900</v>
      </c>
      <c r="J1836" s="3" t="s">
        <v>142</v>
      </c>
    </row>
    <row r="1837" spans="1:10" hidden="1" x14ac:dyDescent="0.25">
      <c r="A1837" s="3" t="s">
        <v>21134</v>
      </c>
      <c r="B1837" s="3">
        <v>2021</v>
      </c>
      <c r="C1837" s="3">
        <v>2</v>
      </c>
      <c r="D1837" s="3" t="s">
        <v>421</v>
      </c>
      <c r="E1837" s="3" t="s">
        <v>29814</v>
      </c>
      <c r="F1837" s="3">
        <v>6</v>
      </c>
      <c r="G1837" s="3"/>
      <c r="H1837" s="3" t="s">
        <v>19</v>
      </c>
      <c r="I1837" s="3" t="s">
        <v>9786</v>
      </c>
      <c r="J1837" s="3" t="s">
        <v>142</v>
      </c>
    </row>
    <row r="1838" spans="1:10" hidden="1" x14ac:dyDescent="0.25">
      <c r="A1838" s="3" t="s">
        <v>11112</v>
      </c>
      <c r="B1838" s="3">
        <v>2021</v>
      </c>
      <c r="C1838" s="3">
        <v>2</v>
      </c>
      <c r="D1838" s="3" t="s">
        <v>9093</v>
      </c>
      <c r="E1838" s="3" t="s">
        <v>29814</v>
      </c>
      <c r="F1838" s="3">
        <v>7</v>
      </c>
      <c r="G1838" s="3"/>
      <c r="H1838" s="3" t="s">
        <v>939</v>
      </c>
      <c r="I1838" s="3" t="s">
        <v>3155</v>
      </c>
      <c r="J1838" s="3" t="s">
        <v>37</v>
      </c>
    </row>
    <row r="1839" spans="1:10" hidden="1" x14ac:dyDescent="0.25">
      <c r="A1839" s="3" t="s">
        <v>11330</v>
      </c>
      <c r="B1839" s="3">
        <v>2021</v>
      </c>
      <c r="C1839" s="3">
        <v>2</v>
      </c>
      <c r="D1839" s="3" t="s">
        <v>421</v>
      </c>
      <c r="E1839" s="3" t="s">
        <v>29814</v>
      </c>
      <c r="F1839" s="3">
        <v>1</v>
      </c>
      <c r="G1839" s="3"/>
      <c r="H1839" s="3" t="s">
        <v>47</v>
      </c>
      <c r="I1839" s="3" t="s">
        <v>9786</v>
      </c>
      <c r="J1839" s="3" t="s">
        <v>37</v>
      </c>
    </row>
    <row r="1840" spans="1:10" hidden="1" x14ac:dyDescent="0.25">
      <c r="A1840" s="3" t="s">
        <v>11330</v>
      </c>
      <c r="B1840" s="3">
        <v>2021</v>
      </c>
      <c r="C1840" s="3">
        <v>2</v>
      </c>
      <c r="D1840" s="3" t="s">
        <v>135</v>
      </c>
      <c r="E1840" s="3" t="s">
        <v>29814</v>
      </c>
      <c r="F1840" s="3">
        <v>2</v>
      </c>
      <c r="G1840" s="3"/>
      <c r="H1840" s="3" t="s">
        <v>47</v>
      </c>
      <c r="I1840" s="3" t="s">
        <v>21140</v>
      </c>
      <c r="J1840" s="3" t="s">
        <v>37</v>
      </c>
    </row>
    <row r="1841" spans="1:10" hidden="1" x14ac:dyDescent="0.25">
      <c r="A1841" s="3" t="s">
        <v>11330</v>
      </c>
      <c r="B1841" s="3">
        <v>2021</v>
      </c>
      <c r="C1841" s="3">
        <v>2</v>
      </c>
      <c r="D1841" s="3" t="s">
        <v>138</v>
      </c>
      <c r="E1841" s="3" t="s">
        <v>29814</v>
      </c>
      <c r="F1841" s="3">
        <v>3</v>
      </c>
      <c r="G1841" s="3"/>
      <c r="H1841" s="3" t="s">
        <v>47</v>
      </c>
      <c r="I1841" s="3" t="s">
        <v>10900</v>
      </c>
      <c r="J1841" s="3" t="s">
        <v>37</v>
      </c>
    </row>
    <row r="1842" spans="1:10" hidden="1" x14ac:dyDescent="0.25">
      <c r="A1842" s="3" t="s">
        <v>11064</v>
      </c>
      <c r="B1842" s="3">
        <v>2021</v>
      </c>
      <c r="C1842" s="3">
        <v>2</v>
      </c>
      <c r="D1842" s="3" t="s">
        <v>399</v>
      </c>
      <c r="E1842" s="3" t="s">
        <v>29814</v>
      </c>
      <c r="F1842" s="3">
        <v>2</v>
      </c>
      <c r="G1842" s="3"/>
      <c r="H1842" s="3" t="s">
        <v>19</v>
      </c>
      <c r="I1842" s="3" t="s">
        <v>37</v>
      </c>
      <c r="J1842" s="3" t="s">
        <v>142</v>
      </c>
    </row>
    <row r="1843" spans="1:10" hidden="1" x14ac:dyDescent="0.25">
      <c r="A1843" s="3" t="s">
        <v>11064</v>
      </c>
      <c r="B1843" s="3">
        <v>2021</v>
      </c>
      <c r="C1843" s="3">
        <v>2</v>
      </c>
      <c r="D1843" s="3" t="s">
        <v>3170</v>
      </c>
      <c r="E1843" s="3" t="s">
        <v>29814</v>
      </c>
      <c r="F1843" s="3">
        <v>3</v>
      </c>
      <c r="G1843" s="3"/>
      <c r="H1843" s="3" t="s">
        <v>19</v>
      </c>
      <c r="I1843" s="3" t="s">
        <v>142</v>
      </c>
      <c r="J1843" s="3" t="s">
        <v>142</v>
      </c>
    </row>
    <row r="1844" spans="1:10" hidden="1" x14ac:dyDescent="0.25">
      <c r="A1844" s="3" t="s">
        <v>11064</v>
      </c>
      <c r="B1844" s="3">
        <v>2021</v>
      </c>
      <c r="C1844" s="3">
        <v>2</v>
      </c>
      <c r="D1844" s="3" t="s">
        <v>411</v>
      </c>
      <c r="E1844" s="3" t="s">
        <v>29814</v>
      </c>
      <c r="F1844" s="3">
        <v>4</v>
      </c>
      <c r="G1844" s="3"/>
      <c r="H1844" s="3" t="s">
        <v>19</v>
      </c>
      <c r="I1844" s="3" t="s">
        <v>3154</v>
      </c>
      <c r="J1844" s="3" t="s">
        <v>142</v>
      </c>
    </row>
    <row r="1845" spans="1:10" hidden="1" x14ac:dyDescent="0.25">
      <c r="A1845" s="3" t="s">
        <v>11064</v>
      </c>
      <c r="B1845" s="3">
        <v>2021</v>
      </c>
      <c r="C1845" s="3">
        <v>2</v>
      </c>
      <c r="D1845" s="3" t="s">
        <v>3165</v>
      </c>
      <c r="E1845" s="3" t="s">
        <v>29814</v>
      </c>
      <c r="F1845" s="3">
        <v>5</v>
      </c>
      <c r="G1845" s="3"/>
      <c r="H1845" s="3" t="s">
        <v>19</v>
      </c>
      <c r="I1845" s="3" t="s">
        <v>10900</v>
      </c>
      <c r="J1845" s="3" t="s">
        <v>142</v>
      </c>
    </row>
    <row r="1846" spans="1:10" hidden="1" x14ac:dyDescent="0.25">
      <c r="A1846" s="3" t="s">
        <v>11064</v>
      </c>
      <c r="B1846" s="3">
        <v>2021</v>
      </c>
      <c r="C1846" s="3">
        <v>2</v>
      </c>
      <c r="D1846" s="3" t="s">
        <v>401</v>
      </c>
      <c r="E1846" s="3" t="s">
        <v>29814</v>
      </c>
      <c r="F1846" s="3">
        <v>6</v>
      </c>
      <c r="G1846" s="3"/>
      <c r="H1846" s="3" t="s">
        <v>19</v>
      </c>
      <c r="I1846" s="3" t="s">
        <v>37</v>
      </c>
      <c r="J1846" s="3" t="s">
        <v>142</v>
      </c>
    </row>
    <row r="1847" spans="1:10" hidden="1" x14ac:dyDescent="0.25">
      <c r="A1847" s="3" t="s">
        <v>11296</v>
      </c>
      <c r="B1847" s="3">
        <v>2021</v>
      </c>
      <c r="C1847" s="3">
        <v>2</v>
      </c>
      <c r="D1847" s="3" t="s">
        <v>3170</v>
      </c>
      <c r="E1847" s="3" t="s">
        <v>29814</v>
      </c>
      <c r="F1847" s="3">
        <v>1</v>
      </c>
      <c r="G1847" s="3"/>
      <c r="H1847" s="3" t="s">
        <v>290</v>
      </c>
      <c r="I1847" s="3" t="s">
        <v>142</v>
      </c>
      <c r="J1847" s="3" t="s">
        <v>37</v>
      </c>
    </row>
    <row r="1848" spans="1:10" hidden="1" x14ac:dyDescent="0.25">
      <c r="A1848" s="3" t="s">
        <v>11296</v>
      </c>
      <c r="B1848" s="3">
        <v>2021</v>
      </c>
      <c r="C1848" s="3">
        <v>2</v>
      </c>
      <c r="D1848" s="3" t="s">
        <v>401</v>
      </c>
      <c r="E1848" s="3" t="s">
        <v>29814</v>
      </c>
      <c r="F1848" s="3">
        <v>2</v>
      </c>
      <c r="G1848" s="3"/>
      <c r="H1848" s="3" t="s">
        <v>290</v>
      </c>
      <c r="I1848" s="3" t="s">
        <v>37</v>
      </c>
      <c r="J1848" s="3" t="s">
        <v>37</v>
      </c>
    </row>
    <row r="1849" spans="1:10" hidden="1" x14ac:dyDescent="0.25">
      <c r="A1849" s="3" t="s">
        <v>11296</v>
      </c>
      <c r="B1849" s="3">
        <v>2021</v>
      </c>
      <c r="C1849" s="3">
        <v>2</v>
      </c>
      <c r="D1849" s="3" t="s">
        <v>399</v>
      </c>
      <c r="E1849" s="3" t="s">
        <v>29814</v>
      </c>
      <c r="F1849" s="3">
        <v>3</v>
      </c>
      <c r="G1849" s="3"/>
      <c r="H1849" s="3" t="s">
        <v>290</v>
      </c>
      <c r="I1849" s="3" t="s">
        <v>37</v>
      </c>
      <c r="J1849" s="3" t="s">
        <v>37</v>
      </c>
    </row>
    <row r="1850" spans="1:10" hidden="1" x14ac:dyDescent="0.25">
      <c r="A1850" s="3" t="s">
        <v>11296</v>
      </c>
      <c r="B1850" s="3">
        <v>2021</v>
      </c>
      <c r="C1850" s="3">
        <v>2</v>
      </c>
      <c r="D1850" s="3" t="s">
        <v>411</v>
      </c>
      <c r="E1850" s="3" t="s">
        <v>29814</v>
      </c>
      <c r="F1850" s="3">
        <v>4</v>
      </c>
      <c r="G1850" s="3"/>
      <c r="H1850" s="3" t="s">
        <v>290</v>
      </c>
      <c r="I1850" s="3" t="s">
        <v>3154</v>
      </c>
      <c r="J1850" s="3" t="s">
        <v>37</v>
      </c>
    </row>
    <row r="1851" spans="1:10" hidden="1" x14ac:dyDescent="0.25">
      <c r="A1851" s="3" t="s">
        <v>11296</v>
      </c>
      <c r="B1851" s="3">
        <v>2021</v>
      </c>
      <c r="C1851" s="3">
        <v>2</v>
      </c>
      <c r="D1851" s="3" t="s">
        <v>3168</v>
      </c>
      <c r="E1851" s="3" t="s">
        <v>29814</v>
      </c>
      <c r="F1851" s="3">
        <v>6</v>
      </c>
      <c r="G1851" s="3"/>
      <c r="H1851" s="3" t="s">
        <v>290</v>
      </c>
      <c r="I1851" s="3" t="s">
        <v>10900</v>
      </c>
      <c r="J1851" s="3" t="s">
        <v>37</v>
      </c>
    </row>
    <row r="1852" spans="1:10" hidden="1" x14ac:dyDescent="0.25">
      <c r="A1852" s="3" t="s">
        <v>11296</v>
      </c>
      <c r="B1852" s="3">
        <v>2021</v>
      </c>
      <c r="C1852" s="3">
        <v>2</v>
      </c>
      <c r="D1852" s="3" t="s">
        <v>8046</v>
      </c>
      <c r="E1852" s="3" t="s">
        <v>29814</v>
      </c>
      <c r="F1852" s="3">
        <v>7</v>
      </c>
      <c r="G1852" s="3"/>
      <c r="H1852" s="3" t="s">
        <v>290</v>
      </c>
      <c r="I1852" s="3" t="s">
        <v>10901</v>
      </c>
      <c r="J1852" s="3" t="s">
        <v>37</v>
      </c>
    </row>
    <row r="1853" spans="1:10" hidden="1" x14ac:dyDescent="0.25">
      <c r="A1853" s="3" t="s">
        <v>11297</v>
      </c>
      <c r="B1853" s="3">
        <v>2021</v>
      </c>
      <c r="C1853" s="3">
        <v>2</v>
      </c>
      <c r="D1853" s="3" t="s">
        <v>399</v>
      </c>
      <c r="E1853" s="3" t="s">
        <v>29814</v>
      </c>
      <c r="F1853" s="3">
        <v>1</v>
      </c>
      <c r="G1853" s="3"/>
      <c r="H1853" s="3" t="s">
        <v>290</v>
      </c>
      <c r="I1853" s="3" t="s">
        <v>37</v>
      </c>
      <c r="J1853" s="3" t="s">
        <v>37</v>
      </c>
    </row>
    <row r="1854" spans="1:10" hidden="1" x14ac:dyDescent="0.25">
      <c r="A1854" s="3" t="s">
        <v>11297</v>
      </c>
      <c r="B1854" s="3">
        <v>2021</v>
      </c>
      <c r="C1854" s="3">
        <v>2</v>
      </c>
      <c r="D1854" s="3" t="s">
        <v>411</v>
      </c>
      <c r="E1854" s="3" t="s">
        <v>29814</v>
      </c>
      <c r="F1854" s="3">
        <v>2</v>
      </c>
      <c r="G1854" s="3"/>
      <c r="H1854" s="3" t="s">
        <v>290</v>
      </c>
      <c r="I1854" s="3" t="s">
        <v>3154</v>
      </c>
      <c r="J1854" s="3" t="s">
        <v>37</v>
      </c>
    </row>
    <row r="1855" spans="1:10" hidden="1" x14ac:dyDescent="0.25">
      <c r="A1855" s="3" t="s">
        <v>11297</v>
      </c>
      <c r="B1855" s="3">
        <v>2021</v>
      </c>
      <c r="C1855" s="3">
        <v>2</v>
      </c>
      <c r="D1855" s="3" t="s">
        <v>3170</v>
      </c>
      <c r="E1855" s="3" t="s">
        <v>29814</v>
      </c>
      <c r="F1855" s="3">
        <v>3</v>
      </c>
      <c r="G1855" s="3"/>
      <c r="H1855" s="3" t="s">
        <v>290</v>
      </c>
      <c r="I1855" s="3" t="s">
        <v>142</v>
      </c>
      <c r="J1855" s="3" t="s">
        <v>37</v>
      </c>
    </row>
    <row r="1856" spans="1:10" hidden="1" x14ac:dyDescent="0.25">
      <c r="A1856" s="3" t="s">
        <v>11297</v>
      </c>
      <c r="B1856" s="3">
        <v>2021</v>
      </c>
      <c r="C1856" s="3">
        <v>2</v>
      </c>
      <c r="D1856" s="3" t="s">
        <v>401</v>
      </c>
      <c r="E1856" s="3" t="s">
        <v>29814</v>
      </c>
      <c r="F1856" s="3">
        <v>5</v>
      </c>
      <c r="G1856" s="3"/>
      <c r="H1856" s="3" t="s">
        <v>290</v>
      </c>
      <c r="I1856" s="3" t="s">
        <v>37</v>
      </c>
      <c r="J1856" s="3" t="s">
        <v>37</v>
      </c>
    </row>
    <row r="1857" spans="1:10" hidden="1" x14ac:dyDescent="0.25">
      <c r="A1857" s="3" t="s">
        <v>11297</v>
      </c>
      <c r="B1857" s="3">
        <v>2021</v>
      </c>
      <c r="C1857" s="3">
        <v>2</v>
      </c>
      <c r="D1857" s="3" t="s">
        <v>3167</v>
      </c>
      <c r="E1857" s="3" t="s">
        <v>29814</v>
      </c>
      <c r="F1857" s="3">
        <v>6</v>
      </c>
      <c r="G1857" s="3"/>
      <c r="H1857" s="3" t="s">
        <v>290</v>
      </c>
      <c r="I1857" s="3" t="s">
        <v>10900</v>
      </c>
      <c r="J1857" s="3" t="s">
        <v>37</v>
      </c>
    </row>
    <row r="1858" spans="1:10" hidden="1" x14ac:dyDescent="0.25">
      <c r="A1858" s="3" t="s">
        <v>11297</v>
      </c>
      <c r="B1858" s="3">
        <v>2021</v>
      </c>
      <c r="C1858" s="3">
        <v>2</v>
      </c>
      <c r="D1858" s="3" t="s">
        <v>8046</v>
      </c>
      <c r="E1858" s="3" t="s">
        <v>29814</v>
      </c>
      <c r="F1858" s="3">
        <v>7</v>
      </c>
      <c r="G1858" s="3"/>
      <c r="H1858" s="3" t="s">
        <v>290</v>
      </c>
      <c r="I1858" s="3" t="s">
        <v>10901</v>
      </c>
      <c r="J1858" s="3" t="s">
        <v>37</v>
      </c>
    </row>
    <row r="1859" spans="1:10" hidden="1" x14ac:dyDescent="0.25">
      <c r="A1859" s="3" t="s">
        <v>11298</v>
      </c>
      <c r="B1859" s="3">
        <v>2021</v>
      </c>
      <c r="C1859" s="3">
        <v>2</v>
      </c>
      <c r="D1859" s="3" t="s">
        <v>401</v>
      </c>
      <c r="E1859" s="3" t="s">
        <v>29814</v>
      </c>
      <c r="F1859" s="3">
        <v>1</v>
      </c>
      <c r="G1859" s="3"/>
      <c r="H1859" s="3" t="s">
        <v>290</v>
      </c>
      <c r="I1859" s="3" t="s">
        <v>37</v>
      </c>
      <c r="J1859" s="3" t="s">
        <v>37</v>
      </c>
    </row>
    <row r="1860" spans="1:10" hidden="1" x14ac:dyDescent="0.25">
      <c r="A1860" s="3" t="s">
        <v>11298</v>
      </c>
      <c r="B1860" s="3">
        <v>2021</v>
      </c>
      <c r="C1860" s="3">
        <v>2</v>
      </c>
      <c r="D1860" s="3" t="s">
        <v>3170</v>
      </c>
      <c r="E1860" s="3" t="s">
        <v>29814</v>
      </c>
      <c r="F1860" s="3">
        <v>2</v>
      </c>
      <c r="G1860" s="3"/>
      <c r="H1860" s="3" t="s">
        <v>290</v>
      </c>
      <c r="I1860" s="3" t="s">
        <v>142</v>
      </c>
      <c r="J1860" s="3" t="s">
        <v>37</v>
      </c>
    </row>
    <row r="1861" spans="1:10" hidden="1" x14ac:dyDescent="0.25">
      <c r="A1861" s="3" t="s">
        <v>11298</v>
      </c>
      <c r="B1861" s="3">
        <v>2021</v>
      </c>
      <c r="C1861" s="3">
        <v>2</v>
      </c>
      <c r="D1861" s="3" t="s">
        <v>399</v>
      </c>
      <c r="E1861" s="3" t="s">
        <v>29814</v>
      </c>
      <c r="F1861" s="3">
        <v>3</v>
      </c>
      <c r="G1861" s="3"/>
      <c r="H1861" s="3" t="s">
        <v>290</v>
      </c>
      <c r="I1861" s="3" t="s">
        <v>37</v>
      </c>
      <c r="J1861" s="3" t="s">
        <v>37</v>
      </c>
    </row>
    <row r="1862" spans="1:10" hidden="1" x14ac:dyDescent="0.25">
      <c r="A1862" s="3" t="s">
        <v>11298</v>
      </c>
      <c r="B1862" s="3">
        <v>2021</v>
      </c>
      <c r="C1862" s="3">
        <v>2</v>
      </c>
      <c r="D1862" s="3" t="s">
        <v>3160</v>
      </c>
      <c r="E1862" s="3" t="s">
        <v>29814</v>
      </c>
      <c r="F1862" s="3">
        <v>4</v>
      </c>
      <c r="G1862" s="3"/>
      <c r="H1862" s="3" t="s">
        <v>290</v>
      </c>
      <c r="I1862" s="3" t="s">
        <v>10900</v>
      </c>
      <c r="J1862" s="3" t="s">
        <v>37</v>
      </c>
    </row>
    <row r="1863" spans="1:10" hidden="1" x14ac:dyDescent="0.25">
      <c r="A1863" s="3" t="s">
        <v>11298</v>
      </c>
      <c r="B1863" s="3">
        <v>2021</v>
      </c>
      <c r="C1863" s="3">
        <v>2</v>
      </c>
      <c r="D1863" s="3" t="s">
        <v>251</v>
      </c>
      <c r="E1863" s="3" t="s">
        <v>29814</v>
      </c>
      <c r="F1863" s="3">
        <v>5</v>
      </c>
      <c r="G1863" s="3"/>
      <c r="H1863" s="3" t="s">
        <v>290</v>
      </c>
      <c r="I1863" s="3" t="s">
        <v>3154</v>
      </c>
      <c r="J1863" s="3" t="s">
        <v>37</v>
      </c>
    </row>
    <row r="1864" spans="1:10" hidden="1" x14ac:dyDescent="0.25">
      <c r="A1864" s="3" t="s">
        <v>11298</v>
      </c>
      <c r="B1864" s="3">
        <v>2021</v>
      </c>
      <c r="C1864" s="3">
        <v>2</v>
      </c>
      <c r="D1864" s="3" t="s">
        <v>8046</v>
      </c>
      <c r="E1864" s="3" t="s">
        <v>29814</v>
      </c>
      <c r="F1864" s="3">
        <v>7</v>
      </c>
      <c r="G1864" s="3"/>
      <c r="H1864" s="3" t="s">
        <v>290</v>
      </c>
      <c r="I1864" s="3" t="s">
        <v>10901</v>
      </c>
      <c r="J1864" s="3" t="s">
        <v>37</v>
      </c>
    </row>
    <row r="1865" spans="1:10" hidden="1" x14ac:dyDescent="0.25">
      <c r="A1865" s="3" t="s">
        <v>11299</v>
      </c>
      <c r="B1865" s="3">
        <v>2021</v>
      </c>
      <c r="C1865" s="3">
        <v>2</v>
      </c>
      <c r="D1865" s="3" t="s">
        <v>399</v>
      </c>
      <c r="E1865" s="3" t="s">
        <v>29814</v>
      </c>
      <c r="F1865" s="3">
        <v>1</v>
      </c>
      <c r="G1865" s="3"/>
      <c r="H1865" s="3" t="s">
        <v>290</v>
      </c>
      <c r="I1865" s="3" t="s">
        <v>37</v>
      </c>
      <c r="J1865" s="3" t="s">
        <v>37</v>
      </c>
    </row>
    <row r="1866" spans="1:10" hidden="1" x14ac:dyDescent="0.25">
      <c r="A1866" s="3" t="s">
        <v>11299</v>
      </c>
      <c r="B1866" s="3">
        <v>2021</v>
      </c>
      <c r="C1866" s="3">
        <v>2</v>
      </c>
      <c r="D1866" s="3" t="s">
        <v>3170</v>
      </c>
      <c r="E1866" s="3" t="s">
        <v>29814</v>
      </c>
      <c r="F1866" s="3">
        <v>2</v>
      </c>
      <c r="G1866" s="3"/>
      <c r="H1866" s="3" t="s">
        <v>290</v>
      </c>
      <c r="I1866" s="3" t="s">
        <v>142</v>
      </c>
      <c r="J1866" s="3" t="s">
        <v>37</v>
      </c>
    </row>
    <row r="1867" spans="1:10" hidden="1" x14ac:dyDescent="0.25">
      <c r="A1867" s="3" t="s">
        <v>11299</v>
      </c>
      <c r="B1867" s="3">
        <v>2021</v>
      </c>
      <c r="C1867" s="3">
        <v>2</v>
      </c>
      <c r="D1867" s="3" t="s">
        <v>401</v>
      </c>
      <c r="E1867" s="3" t="s">
        <v>29814</v>
      </c>
      <c r="F1867" s="3">
        <v>3</v>
      </c>
      <c r="G1867" s="3"/>
      <c r="H1867" s="3" t="s">
        <v>290</v>
      </c>
      <c r="I1867" s="3" t="s">
        <v>37</v>
      </c>
      <c r="J1867" s="3" t="s">
        <v>37</v>
      </c>
    </row>
    <row r="1868" spans="1:10" x14ac:dyDescent="0.25">
      <c r="A1868" s="3" t="s">
        <v>11299</v>
      </c>
      <c r="B1868" s="3">
        <v>2021</v>
      </c>
      <c r="C1868" s="3">
        <v>2</v>
      </c>
      <c r="D1868" s="3" t="s">
        <v>91</v>
      </c>
      <c r="E1868" s="3" t="s">
        <v>29814</v>
      </c>
      <c r="F1868" s="3">
        <v>4</v>
      </c>
      <c r="G1868" s="3"/>
      <c r="H1868" s="3" t="s">
        <v>290</v>
      </c>
      <c r="I1868" s="3" t="s">
        <v>10900</v>
      </c>
      <c r="J1868" s="3" t="s">
        <v>37</v>
      </c>
    </row>
    <row r="1869" spans="1:10" hidden="1" x14ac:dyDescent="0.25">
      <c r="A1869" s="3" t="s">
        <v>11299</v>
      </c>
      <c r="B1869" s="3">
        <v>2021</v>
      </c>
      <c r="C1869" s="3">
        <v>2</v>
      </c>
      <c r="D1869" s="3" t="s">
        <v>261</v>
      </c>
      <c r="E1869" s="3" t="s">
        <v>947</v>
      </c>
      <c r="F1869" s="3">
        <v>6</v>
      </c>
      <c r="G1869" s="3"/>
      <c r="H1869" s="3" t="s">
        <v>290</v>
      </c>
      <c r="I1869" s="3" t="s">
        <v>9790</v>
      </c>
      <c r="J1869" s="3" t="s">
        <v>37</v>
      </c>
    </row>
    <row r="1870" spans="1:10" hidden="1" x14ac:dyDescent="0.25">
      <c r="A1870" s="3" t="s">
        <v>11299</v>
      </c>
      <c r="B1870" s="3">
        <v>2021</v>
      </c>
      <c r="C1870" s="3">
        <v>2</v>
      </c>
      <c r="D1870" s="3" t="s">
        <v>265</v>
      </c>
      <c r="E1870" s="3" t="s">
        <v>947</v>
      </c>
      <c r="F1870" s="3">
        <v>7</v>
      </c>
      <c r="G1870" s="3"/>
      <c r="H1870" s="3" t="s">
        <v>290</v>
      </c>
      <c r="I1870" s="3" t="s">
        <v>9790</v>
      </c>
      <c r="J1870" s="3" t="s">
        <v>37</v>
      </c>
    </row>
    <row r="1871" spans="1:10" hidden="1" x14ac:dyDescent="0.25">
      <c r="A1871" s="3" t="s">
        <v>11299</v>
      </c>
      <c r="B1871" s="3">
        <v>2021</v>
      </c>
      <c r="C1871" s="3">
        <v>2</v>
      </c>
      <c r="D1871" s="3" t="s">
        <v>262</v>
      </c>
      <c r="E1871" s="3" t="s">
        <v>947</v>
      </c>
      <c r="F1871" s="3">
        <v>8</v>
      </c>
      <c r="G1871" s="3"/>
      <c r="H1871" s="3" t="s">
        <v>290</v>
      </c>
      <c r="I1871" s="3" t="s">
        <v>9790</v>
      </c>
      <c r="J1871" s="3" t="s">
        <v>37</v>
      </c>
    </row>
    <row r="1872" spans="1:10" hidden="1" x14ac:dyDescent="0.25">
      <c r="A1872" s="3" t="s">
        <v>11299</v>
      </c>
      <c r="B1872" s="3">
        <v>2021</v>
      </c>
      <c r="C1872" s="3">
        <v>2</v>
      </c>
      <c r="D1872" s="3" t="s">
        <v>264</v>
      </c>
      <c r="E1872" s="3" t="s">
        <v>947</v>
      </c>
      <c r="F1872" s="3">
        <v>9</v>
      </c>
      <c r="G1872" s="3"/>
      <c r="H1872" s="3" t="s">
        <v>290</v>
      </c>
      <c r="I1872" s="3" t="s">
        <v>9790</v>
      </c>
      <c r="J1872" s="3" t="s">
        <v>37</v>
      </c>
    </row>
    <row r="1873" spans="1:10" hidden="1" x14ac:dyDescent="0.25">
      <c r="A1873" s="3" t="s">
        <v>11299</v>
      </c>
      <c r="B1873" s="3">
        <v>2021</v>
      </c>
      <c r="C1873" s="3">
        <v>2</v>
      </c>
      <c r="D1873" s="3" t="s">
        <v>263</v>
      </c>
      <c r="E1873" s="3" t="s">
        <v>947</v>
      </c>
      <c r="F1873" s="3">
        <v>10</v>
      </c>
      <c r="G1873" s="3"/>
      <c r="H1873" s="3" t="s">
        <v>290</v>
      </c>
      <c r="I1873" s="3" t="s">
        <v>9790</v>
      </c>
      <c r="J1873" s="3" t="s">
        <v>37</v>
      </c>
    </row>
    <row r="1874" spans="1:10" hidden="1" x14ac:dyDescent="0.25">
      <c r="A1874" s="3" t="s">
        <v>11299</v>
      </c>
      <c r="B1874" s="3">
        <v>2021</v>
      </c>
      <c r="C1874" s="3">
        <v>2</v>
      </c>
      <c r="D1874" s="3" t="s">
        <v>8046</v>
      </c>
      <c r="E1874" s="3" t="s">
        <v>29814</v>
      </c>
      <c r="F1874" s="3">
        <v>11</v>
      </c>
      <c r="G1874" s="3"/>
      <c r="H1874" s="3" t="s">
        <v>290</v>
      </c>
      <c r="I1874" s="3" t="s">
        <v>10901</v>
      </c>
      <c r="J1874" s="3" t="s">
        <v>37</v>
      </c>
    </row>
    <row r="1875" spans="1:10" hidden="1" x14ac:dyDescent="0.25">
      <c r="A1875" s="3" t="s">
        <v>11300</v>
      </c>
      <c r="B1875" s="3">
        <v>2021</v>
      </c>
      <c r="C1875" s="3">
        <v>2</v>
      </c>
      <c r="D1875" s="3" t="s">
        <v>399</v>
      </c>
      <c r="E1875" s="3" t="s">
        <v>29814</v>
      </c>
      <c r="F1875" s="3">
        <v>2</v>
      </c>
      <c r="G1875" s="3"/>
      <c r="H1875" s="3" t="s">
        <v>290</v>
      </c>
      <c r="I1875" s="3" t="s">
        <v>37</v>
      </c>
      <c r="J1875" s="3" t="s">
        <v>37</v>
      </c>
    </row>
    <row r="1876" spans="1:10" hidden="1" x14ac:dyDescent="0.25">
      <c r="A1876" s="3" t="s">
        <v>11300</v>
      </c>
      <c r="B1876" s="3">
        <v>2021</v>
      </c>
      <c r="C1876" s="3">
        <v>2</v>
      </c>
      <c r="D1876" s="3" t="s">
        <v>411</v>
      </c>
      <c r="E1876" s="3" t="s">
        <v>29814</v>
      </c>
      <c r="F1876" s="3">
        <v>3</v>
      </c>
      <c r="G1876" s="3"/>
      <c r="H1876" s="3" t="s">
        <v>290</v>
      </c>
      <c r="I1876" s="3" t="s">
        <v>3154</v>
      </c>
      <c r="J1876" s="3" t="s">
        <v>37</v>
      </c>
    </row>
    <row r="1877" spans="1:10" hidden="1" x14ac:dyDescent="0.25">
      <c r="A1877" s="3" t="s">
        <v>11300</v>
      </c>
      <c r="B1877" s="3">
        <v>2021</v>
      </c>
      <c r="C1877" s="3">
        <v>2</v>
      </c>
      <c r="D1877" s="3" t="s">
        <v>15</v>
      </c>
      <c r="E1877" s="3" t="s">
        <v>29814</v>
      </c>
      <c r="F1877" s="3">
        <v>4</v>
      </c>
      <c r="G1877" s="3"/>
      <c r="H1877" s="3" t="s">
        <v>290</v>
      </c>
      <c r="I1877" s="3" t="s">
        <v>142</v>
      </c>
      <c r="J1877" s="3" t="s">
        <v>37</v>
      </c>
    </row>
    <row r="1878" spans="1:10" hidden="1" x14ac:dyDescent="0.25">
      <c r="A1878" s="3" t="s">
        <v>11300</v>
      </c>
      <c r="B1878" s="3">
        <v>2021</v>
      </c>
      <c r="C1878" s="3">
        <v>2</v>
      </c>
      <c r="D1878" s="3" t="s">
        <v>35</v>
      </c>
      <c r="E1878" s="3" t="s">
        <v>29814</v>
      </c>
      <c r="F1878" s="3">
        <v>5</v>
      </c>
      <c r="G1878" s="3"/>
      <c r="H1878" s="3" t="s">
        <v>290</v>
      </c>
      <c r="I1878" s="3" t="s">
        <v>10900</v>
      </c>
      <c r="J1878" s="3" t="s">
        <v>37</v>
      </c>
    </row>
    <row r="1879" spans="1:10" hidden="1" x14ac:dyDescent="0.25">
      <c r="A1879" s="3" t="s">
        <v>11300</v>
      </c>
      <c r="B1879" s="3">
        <v>2021</v>
      </c>
      <c r="C1879" s="3">
        <v>2</v>
      </c>
      <c r="D1879" s="3" t="s">
        <v>8046</v>
      </c>
      <c r="E1879" s="3" t="s">
        <v>29814</v>
      </c>
      <c r="F1879" s="3">
        <v>6</v>
      </c>
      <c r="G1879" s="3"/>
      <c r="H1879" s="3" t="s">
        <v>290</v>
      </c>
      <c r="I1879" s="3" t="s">
        <v>10901</v>
      </c>
      <c r="J1879" s="3" t="s">
        <v>37</v>
      </c>
    </row>
    <row r="1880" spans="1:10" hidden="1" x14ac:dyDescent="0.25">
      <c r="A1880" s="3" t="s">
        <v>11301</v>
      </c>
      <c r="B1880" s="3">
        <v>2021</v>
      </c>
      <c r="C1880" s="3">
        <v>2</v>
      </c>
      <c r="D1880" s="3" t="s">
        <v>399</v>
      </c>
      <c r="E1880" s="3" t="s">
        <v>29814</v>
      </c>
      <c r="F1880" s="3">
        <v>1</v>
      </c>
      <c r="G1880" s="3"/>
      <c r="H1880" s="3" t="s">
        <v>290</v>
      </c>
      <c r="I1880" s="3" t="s">
        <v>37</v>
      </c>
      <c r="J1880" s="3" t="s">
        <v>37</v>
      </c>
    </row>
    <row r="1881" spans="1:10" hidden="1" x14ac:dyDescent="0.25">
      <c r="A1881" s="3" t="s">
        <v>11301</v>
      </c>
      <c r="B1881" s="3">
        <v>2021</v>
      </c>
      <c r="C1881" s="3">
        <v>2</v>
      </c>
      <c r="D1881" s="3" t="s">
        <v>401</v>
      </c>
      <c r="E1881" s="3" t="s">
        <v>29814</v>
      </c>
      <c r="F1881" s="3">
        <v>2</v>
      </c>
      <c r="G1881" s="3"/>
      <c r="H1881" s="3" t="s">
        <v>290</v>
      </c>
      <c r="I1881" s="3" t="s">
        <v>37</v>
      </c>
      <c r="J1881" s="3" t="s">
        <v>37</v>
      </c>
    </row>
    <row r="1882" spans="1:10" hidden="1" x14ac:dyDescent="0.25">
      <c r="A1882" s="3" t="s">
        <v>11301</v>
      </c>
      <c r="B1882" s="3">
        <v>2021</v>
      </c>
      <c r="C1882" s="3">
        <v>2</v>
      </c>
      <c r="D1882" s="3" t="s">
        <v>3170</v>
      </c>
      <c r="E1882" s="3" t="s">
        <v>29814</v>
      </c>
      <c r="F1882" s="3">
        <v>3</v>
      </c>
      <c r="G1882" s="3"/>
      <c r="H1882" s="3" t="s">
        <v>290</v>
      </c>
      <c r="I1882" s="3" t="s">
        <v>142</v>
      </c>
      <c r="J1882" s="3" t="s">
        <v>37</v>
      </c>
    </row>
    <row r="1883" spans="1:10" x14ac:dyDescent="0.25">
      <c r="A1883" s="3" t="s">
        <v>11301</v>
      </c>
      <c r="B1883" s="3">
        <v>2021</v>
      </c>
      <c r="C1883" s="3">
        <v>2</v>
      </c>
      <c r="D1883" s="3" t="s">
        <v>91</v>
      </c>
      <c r="E1883" s="3" t="s">
        <v>29814</v>
      </c>
      <c r="F1883" s="3">
        <v>4</v>
      </c>
      <c r="G1883" s="3"/>
      <c r="H1883" s="3" t="s">
        <v>290</v>
      </c>
      <c r="I1883" s="3" t="s">
        <v>10900</v>
      </c>
      <c r="J1883" s="3" t="s">
        <v>37</v>
      </c>
    </row>
    <row r="1884" spans="1:10" hidden="1" x14ac:dyDescent="0.25">
      <c r="A1884" s="3" t="s">
        <v>11301</v>
      </c>
      <c r="B1884" s="3">
        <v>2021</v>
      </c>
      <c r="C1884" s="3">
        <v>2</v>
      </c>
      <c r="D1884" s="3" t="s">
        <v>261</v>
      </c>
      <c r="E1884" s="3" t="s">
        <v>947</v>
      </c>
      <c r="F1884" s="3">
        <v>6</v>
      </c>
      <c r="G1884" s="3"/>
      <c r="H1884" s="3" t="s">
        <v>290</v>
      </c>
      <c r="I1884" s="3" t="s">
        <v>9790</v>
      </c>
      <c r="J1884" s="3" t="s">
        <v>37</v>
      </c>
    </row>
    <row r="1885" spans="1:10" hidden="1" x14ac:dyDescent="0.25">
      <c r="A1885" s="3" t="s">
        <v>11301</v>
      </c>
      <c r="B1885" s="3">
        <v>2021</v>
      </c>
      <c r="C1885" s="3">
        <v>2</v>
      </c>
      <c r="D1885" s="3" t="s">
        <v>265</v>
      </c>
      <c r="E1885" s="3" t="s">
        <v>947</v>
      </c>
      <c r="F1885" s="3">
        <v>7</v>
      </c>
      <c r="G1885" s="3"/>
      <c r="H1885" s="3" t="s">
        <v>290</v>
      </c>
      <c r="I1885" s="3" t="s">
        <v>9790</v>
      </c>
      <c r="J1885" s="3" t="s">
        <v>37</v>
      </c>
    </row>
    <row r="1886" spans="1:10" hidden="1" x14ac:dyDescent="0.25">
      <c r="A1886" s="3" t="s">
        <v>11301</v>
      </c>
      <c r="B1886" s="3">
        <v>2021</v>
      </c>
      <c r="C1886" s="3">
        <v>2</v>
      </c>
      <c r="D1886" s="3" t="s">
        <v>262</v>
      </c>
      <c r="E1886" s="3" t="s">
        <v>947</v>
      </c>
      <c r="F1886" s="3">
        <v>8</v>
      </c>
      <c r="G1886" s="3"/>
      <c r="H1886" s="3" t="s">
        <v>290</v>
      </c>
      <c r="I1886" s="3" t="s">
        <v>9790</v>
      </c>
      <c r="J1886" s="3" t="s">
        <v>37</v>
      </c>
    </row>
    <row r="1887" spans="1:10" hidden="1" x14ac:dyDescent="0.25">
      <c r="A1887" s="3" t="s">
        <v>11301</v>
      </c>
      <c r="B1887" s="3">
        <v>2021</v>
      </c>
      <c r="C1887" s="3">
        <v>2</v>
      </c>
      <c r="D1887" s="3" t="s">
        <v>264</v>
      </c>
      <c r="E1887" s="3" t="s">
        <v>947</v>
      </c>
      <c r="F1887" s="3">
        <v>9</v>
      </c>
      <c r="G1887" s="3"/>
      <c r="H1887" s="3" t="s">
        <v>290</v>
      </c>
      <c r="I1887" s="3" t="s">
        <v>9790</v>
      </c>
      <c r="J1887" s="3" t="s">
        <v>37</v>
      </c>
    </row>
    <row r="1888" spans="1:10" hidden="1" x14ac:dyDescent="0.25">
      <c r="A1888" s="3" t="s">
        <v>11301</v>
      </c>
      <c r="B1888" s="3">
        <v>2021</v>
      </c>
      <c r="C1888" s="3">
        <v>2</v>
      </c>
      <c r="D1888" s="3" t="s">
        <v>263</v>
      </c>
      <c r="E1888" s="3" t="s">
        <v>947</v>
      </c>
      <c r="F1888" s="3">
        <v>10</v>
      </c>
      <c r="G1888" s="3"/>
      <c r="H1888" s="3" t="s">
        <v>290</v>
      </c>
      <c r="I1888" s="3" t="s">
        <v>9790</v>
      </c>
      <c r="J1888" s="3" t="s">
        <v>37</v>
      </c>
    </row>
    <row r="1889" spans="1:10" hidden="1" x14ac:dyDescent="0.25">
      <c r="A1889" s="3" t="s">
        <v>11301</v>
      </c>
      <c r="B1889" s="3">
        <v>2021</v>
      </c>
      <c r="C1889" s="3">
        <v>2</v>
      </c>
      <c r="D1889" s="3" t="s">
        <v>8046</v>
      </c>
      <c r="E1889" s="3" t="s">
        <v>29814</v>
      </c>
      <c r="F1889" s="3">
        <v>11</v>
      </c>
      <c r="G1889" s="3"/>
      <c r="H1889" s="3" t="s">
        <v>290</v>
      </c>
      <c r="I1889" s="3" t="s">
        <v>10901</v>
      </c>
      <c r="J1889" s="3" t="s">
        <v>37</v>
      </c>
    </row>
    <row r="1890" spans="1:10" hidden="1" x14ac:dyDescent="0.25">
      <c r="A1890" s="3" t="s">
        <v>11304</v>
      </c>
      <c r="B1890" s="3">
        <v>2021</v>
      </c>
      <c r="C1890" s="3">
        <v>2</v>
      </c>
      <c r="D1890" s="3" t="s">
        <v>399</v>
      </c>
      <c r="E1890" s="3" t="s">
        <v>29814</v>
      </c>
      <c r="F1890" s="3">
        <v>2</v>
      </c>
      <c r="G1890" s="3"/>
      <c r="H1890" s="3" t="s">
        <v>290</v>
      </c>
      <c r="I1890" s="3" t="s">
        <v>37</v>
      </c>
      <c r="J1890" s="3" t="s">
        <v>37</v>
      </c>
    </row>
    <row r="1891" spans="1:10" hidden="1" x14ac:dyDescent="0.25">
      <c r="A1891" s="3" t="s">
        <v>11304</v>
      </c>
      <c r="B1891" s="3">
        <v>2021</v>
      </c>
      <c r="C1891" s="3">
        <v>2</v>
      </c>
      <c r="D1891" s="3" t="s">
        <v>401</v>
      </c>
      <c r="E1891" s="3" t="s">
        <v>29814</v>
      </c>
      <c r="F1891" s="3">
        <v>3</v>
      </c>
      <c r="G1891" s="3"/>
      <c r="H1891" s="3" t="s">
        <v>290</v>
      </c>
      <c r="I1891" s="3" t="s">
        <v>37</v>
      </c>
      <c r="J1891" s="3" t="s">
        <v>37</v>
      </c>
    </row>
    <row r="1892" spans="1:10" hidden="1" x14ac:dyDescent="0.25">
      <c r="A1892" s="3" t="s">
        <v>11304</v>
      </c>
      <c r="B1892" s="3">
        <v>2021</v>
      </c>
      <c r="C1892" s="3">
        <v>2</v>
      </c>
      <c r="D1892" s="3" t="s">
        <v>3159</v>
      </c>
      <c r="E1892" s="3" t="s">
        <v>29814</v>
      </c>
      <c r="F1892" s="3">
        <v>4</v>
      </c>
      <c r="G1892" s="3"/>
      <c r="H1892" s="3" t="s">
        <v>290</v>
      </c>
      <c r="I1892" s="3" t="s">
        <v>3154</v>
      </c>
      <c r="J1892" s="3" t="s">
        <v>37</v>
      </c>
    </row>
    <row r="1893" spans="1:10" hidden="1" x14ac:dyDescent="0.25">
      <c r="A1893" s="3" t="s">
        <v>11304</v>
      </c>
      <c r="B1893" s="3">
        <v>2021</v>
      </c>
      <c r="C1893" s="3">
        <v>2</v>
      </c>
      <c r="D1893" s="3" t="s">
        <v>129</v>
      </c>
      <c r="E1893" s="3" t="s">
        <v>29814</v>
      </c>
      <c r="F1893" s="3">
        <v>5</v>
      </c>
      <c r="G1893" s="3"/>
      <c r="H1893" s="3" t="s">
        <v>290</v>
      </c>
      <c r="I1893" s="3" t="s">
        <v>10900</v>
      </c>
      <c r="J1893" s="3" t="s">
        <v>37</v>
      </c>
    </row>
    <row r="1894" spans="1:10" hidden="1" x14ac:dyDescent="0.25">
      <c r="A1894" s="3" t="s">
        <v>11304</v>
      </c>
      <c r="B1894" s="3">
        <v>2021</v>
      </c>
      <c r="C1894" s="3">
        <v>2</v>
      </c>
      <c r="D1894" s="3" t="s">
        <v>3170</v>
      </c>
      <c r="E1894" s="3" t="s">
        <v>29814</v>
      </c>
      <c r="F1894" s="3">
        <v>6</v>
      </c>
      <c r="G1894" s="3"/>
      <c r="H1894" s="3" t="s">
        <v>290</v>
      </c>
      <c r="I1894" s="3" t="s">
        <v>142</v>
      </c>
      <c r="J1894" s="3" t="s">
        <v>37</v>
      </c>
    </row>
    <row r="1895" spans="1:10" hidden="1" x14ac:dyDescent="0.25">
      <c r="A1895" s="3" t="s">
        <v>11304</v>
      </c>
      <c r="B1895" s="3">
        <v>2021</v>
      </c>
      <c r="C1895" s="3">
        <v>2</v>
      </c>
      <c r="D1895" s="3" t="s">
        <v>8046</v>
      </c>
      <c r="E1895" s="3" t="s">
        <v>29814</v>
      </c>
      <c r="F1895" s="3">
        <v>7</v>
      </c>
      <c r="G1895" s="3"/>
      <c r="H1895" s="3" t="s">
        <v>290</v>
      </c>
      <c r="I1895" s="3" t="s">
        <v>10901</v>
      </c>
      <c r="J1895" s="3" t="s">
        <v>37</v>
      </c>
    </row>
    <row r="1896" spans="1:10" hidden="1" x14ac:dyDescent="0.25">
      <c r="A1896" s="3" t="s">
        <v>11305</v>
      </c>
      <c r="B1896" s="3">
        <v>2021</v>
      </c>
      <c r="C1896" s="3">
        <v>2</v>
      </c>
      <c r="D1896" s="3" t="s">
        <v>399</v>
      </c>
      <c r="E1896" s="3" t="s">
        <v>29814</v>
      </c>
      <c r="F1896" s="3">
        <v>2</v>
      </c>
      <c r="G1896" s="3"/>
      <c r="H1896" s="3" t="s">
        <v>290</v>
      </c>
      <c r="I1896" s="3" t="s">
        <v>37</v>
      </c>
      <c r="J1896" s="3" t="s">
        <v>37</v>
      </c>
    </row>
    <row r="1897" spans="1:10" hidden="1" x14ac:dyDescent="0.25">
      <c r="A1897" s="3" t="s">
        <v>11305</v>
      </c>
      <c r="B1897" s="3">
        <v>2021</v>
      </c>
      <c r="C1897" s="3">
        <v>2</v>
      </c>
      <c r="D1897" s="3" t="s">
        <v>401</v>
      </c>
      <c r="E1897" s="3" t="s">
        <v>29814</v>
      </c>
      <c r="F1897" s="3">
        <v>3</v>
      </c>
      <c r="G1897" s="3"/>
      <c r="H1897" s="3" t="s">
        <v>290</v>
      </c>
      <c r="I1897" s="3" t="s">
        <v>37</v>
      </c>
      <c r="J1897" s="3" t="s">
        <v>37</v>
      </c>
    </row>
    <row r="1898" spans="1:10" hidden="1" x14ac:dyDescent="0.25">
      <c r="A1898" s="3" t="s">
        <v>11305</v>
      </c>
      <c r="B1898" s="3">
        <v>2021</v>
      </c>
      <c r="C1898" s="3">
        <v>2</v>
      </c>
      <c r="D1898" s="3" t="s">
        <v>127</v>
      </c>
      <c r="E1898" s="3" t="s">
        <v>29814</v>
      </c>
      <c r="F1898" s="3">
        <v>4</v>
      </c>
      <c r="G1898" s="3"/>
      <c r="H1898" s="3" t="s">
        <v>290</v>
      </c>
      <c r="I1898" s="3" t="s">
        <v>10900</v>
      </c>
      <c r="J1898" s="3" t="s">
        <v>37</v>
      </c>
    </row>
    <row r="1899" spans="1:10" hidden="1" x14ac:dyDescent="0.25">
      <c r="A1899" s="3" t="s">
        <v>11305</v>
      </c>
      <c r="B1899" s="3">
        <v>2021</v>
      </c>
      <c r="C1899" s="3">
        <v>2</v>
      </c>
      <c r="D1899" s="3" t="s">
        <v>129</v>
      </c>
      <c r="E1899" s="3" t="s">
        <v>29814</v>
      </c>
      <c r="F1899" s="3">
        <v>5</v>
      </c>
      <c r="G1899" s="3"/>
      <c r="H1899" s="3" t="s">
        <v>290</v>
      </c>
      <c r="I1899" s="3" t="s">
        <v>10900</v>
      </c>
      <c r="J1899" s="3" t="s">
        <v>37</v>
      </c>
    </row>
    <row r="1900" spans="1:10" hidden="1" x14ac:dyDescent="0.25">
      <c r="A1900" s="3" t="s">
        <v>11305</v>
      </c>
      <c r="B1900" s="3">
        <v>2021</v>
      </c>
      <c r="C1900" s="3">
        <v>2</v>
      </c>
      <c r="D1900" s="3" t="s">
        <v>3170</v>
      </c>
      <c r="E1900" s="3" t="s">
        <v>29814</v>
      </c>
      <c r="F1900" s="3">
        <v>6</v>
      </c>
      <c r="G1900" s="3"/>
      <c r="H1900" s="3" t="s">
        <v>290</v>
      </c>
      <c r="I1900" s="3" t="s">
        <v>142</v>
      </c>
      <c r="J1900" s="3" t="s">
        <v>37</v>
      </c>
    </row>
    <row r="1901" spans="1:10" hidden="1" x14ac:dyDescent="0.25">
      <c r="A1901" s="3" t="s">
        <v>11305</v>
      </c>
      <c r="B1901" s="3">
        <v>2021</v>
      </c>
      <c r="C1901" s="3">
        <v>2</v>
      </c>
      <c r="D1901" s="3" t="s">
        <v>8046</v>
      </c>
      <c r="E1901" s="3" t="s">
        <v>29814</v>
      </c>
      <c r="F1901" s="3">
        <v>7</v>
      </c>
      <c r="G1901" s="3"/>
      <c r="H1901" s="3" t="s">
        <v>290</v>
      </c>
      <c r="I1901" s="3" t="s">
        <v>10901</v>
      </c>
      <c r="J1901" s="3" t="s">
        <v>37</v>
      </c>
    </row>
    <row r="1902" spans="1:10" hidden="1" x14ac:dyDescent="0.25">
      <c r="A1902" s="3" t="s">
        <v>11306</v>
      </c>
      <c r="B1902" s="3">
        <v>2021</v>
      </c>
      <c r="C1902" s="3">
        <v>2</v>
      </c>
      <c r="D1902" s="3" t="s">
        <v>399</v>
      </c>
      <c r="E1902" s="3" t="s">
        <v>29814</v>
      </c>
      <c r="F1902" s="3">
        <v>2</v>
      </c>
      <c r="G1902" s="3"/>
      <c r="H1902" s="3" t="s">
        <v>290</v>
      </c>
      <c r="I1902" s="3" t="s">
        <v>37</v>
      </c>
      <c r="J1902" s="3" t="s">
        <v>37</v>
      </c>
    </row>
    <row r="1903" spans="1:10" hidden="1" x14ac:dyDescent="0.25">
      <c r="A1903" s="3" t="s">
        <v>11306</v>
      </c>
      <c r="B1903" s="3">
        <v>2021</v>
      </c>
      <c r="C1903" s="3">
        <v>2</v>
      </c>
      <c r="D1903" s="3" t="s">
        <v>411</v>
      </c>
      <c r="E1903" s="3" t="s">
        <v>29814</v>
      </c>
      <c r="F1903" s="3">
        <v>3</v>
      </c>
      <c r="G1903" s="3"/>
      <c r="H1903" s="3" t="s">
        <v>290</v>
      </c>
      <c r="I1903" s="3" t="s">
        <v>3154</v>
      </c>
      <c r="J1903" s="3" t="s">
        <v>37</v>
      </c>
    </row>
    <row r="1904" spans="1:10" hidden="1" x14ac:dyDescent="0.25">
      <c r="A1904" s="3" t="s">
        <v>11306</v>
      </c>
      <c r="B1904" s="3">
        <v>2021</v>
      </c>
      <c r="C1904" s="3">
        <v>2</v>
      </c>
      <c r="D1904" s="3" t="s">
        <v>15</v>
      </c>
      <c r="E1904" s="3" t="s">
        <v>29814</v>
      </c>
      <c r="F1904" s="3">
        <v>4</v>
      </c>
      <c r="G1904" s="3"/>
      <c r="H1904" s="3" t="s">
        <v>290</v>
      </c>
      <c r="I1904" s="3" t="s">
        <v>142</v>
      </c>
      <c r="J1904" s="3" t="s">
        <v>37</v>
      </c>
    </row>
    <row r="1905" spans="1:10" hidden="1" x14ac:dyDescent="0.25">
      <c r="A1905" s="3" t="s">
        <v>11306</v>
      </c>
      <c r="B1905" s="3">
        <v>2021</v>
      </c>
      <c r="C1905" s="3">
        <v>2</v>
      </c>
      <c r="D1905" s="3" t="s">
        <v>3156</v>
      </c>
      <c r="E1905" s="3" t="s">
        <v>29814</v>
      </c>
      <c r="F1905" s="3">
        <v>5</v>
      </c>
      <c r="G1905" s="3"/>
      <c r="H1905" s="3" t="s">
        <v>290</v>
      </c>
      <c r="I1905" s="3" t="s">
        <v>10900</v>
      </c>
      <c r="J1905" s="3" t="s">
        <v>37</v>
      </c>
    </row>
    <row r="1906" spans="1:10" hidden="1" x14ac:dyDescent="0.25">
      <c r="A1906" s="3" t="s">
        <v>11306</v>
      </c>
      <c r="B1906" s="3">
        <v>2021</v>
      </c>
      <c r="C1906" s="3">
        <v>2</v>
      </c>
      <c r="D1906" s="3" t="s">
        <v>3166</v>
      </c>
      <c r="E1906" s="3" t="s">
        <v>29814</v>
      </c>
      <c r="F1906" s="3">
        <v>6</v>
      </c>
      <c r="G1906" s="3"/>
      <c r="H1906" s="3" t="s">
        <v>290</v>
      </c>
      <c r="I1906" s="3" t="s">
        <v>10900</v>
      </c>
      <c r="J1906" s="3" t="s">
        <v>37</v>
      </c>
    </row>
    <row r="1907" spans="1:10" hidden="1" x14ac:dyDescent="0.25">
      <c r="A1907" s="3" t="s">
        <v>11306</v>
      </c>
      <c r="B1907" s="3">
        <v>2021</v>
      </c>
      <c r="C1907" s="3">
        <v>2</v>
      </c>
      <c r="D1907" s="3" t="s">
        <v>8046</v>
      </c>
      <c r="E1907" s="3" t="s">
        <v>29814</v>
      </c>
      <c r="F1907" s="3">
        <v>7</v>
      </c>
      <c r="G1907" s="3"/>
      <c r="H1907" s="3" t="s">
        <v>290</v>
      </c>
      <c r="I1907" s="3" t="s">
        <v>10901</v>
      </c>
      <c r="J1907" s="3" t="s">
        <v>37</v>
      </c>
    </row>
    <row r="1908" spans="1:10" hidden="1" x14ac:dyDescent="0.25">
      <c r="A1908" s="3" t="s">
        <v>11307</v>
      </c>
      <c r="B1908" s="3">
        <v>2021</v>
      </c>
      <c r="C1908" s="3">
        <v>2</v>
      </c>
      <c r="D1908" s="3" t="s">
        <v>399</v>
      </c>
      <c r="E1908" s="3" t="s">
        <v>29814</v>
      </c>
      <c r="F1908" s="3">
        <v>1</v>
      </c>
      <c r="G1908" s="3"/>
      <c r="H1908" s="3" t="s">
        <v>290</v>
      </c>
      <c r="I1908" s="3" t="s">
        <v>37</v>
      </c>
      <c r="J1908" s="3" t="s">
        <v>37</v>
      </c>
    </row>
    <row r="1909" spans="1:10" hidden="1" x14ac:dyDescent="0.25">
      <c r="A1909" s="3" t="s">
        <v>11307</v>
      </c>
      <c r="B1909" s="3">
        <v>2021</v>
      </c>
      <c r="C1909" s="3">
        <v>2</v>
      </c>
      <c r="D1909" s="3" t="s">
        <v>411</v>
      </c>
      <c r="E1909" s="3" t="s">
        <v>29814</v>
      </c>
      <c r="F1909" s="3">
        <v>2</v>
      </c>
      <c r="G1909" s="3"/>
      <c r="H1909" s="3" t="s">
        <v>290</v>
      </c>
      <c r="I1909" s="3" t="s">
        <v>3154</v>
      </c>
      <c r="J1909" s="3" t="s">
        <v>37</v>
      </c>
    </row>
    <row r="1910" spans="1:10" hidden="1" x14ac:dyDescent="0.25">
      <c r="A1910" s="3" t="s">
        <v>11307</v>
      </c>
      <c r="B1910" s="3">
        <v>2021</v>
      </c>
      <c r="C1910" s="3">
        <v>2</v>
      </c>
      <c r="D1910" s="3" t="s">
        <v>401</v>
      </c>
      <c r="E1910" s="3" t="s">
        <v>29814</v>
      </c>
      <c r="F1910" s="3">
        <v>3</v>
      </c>
      <c r="G1910" s="3"/>
      <c r="H1910" s="3" t="s">
        <v>290</v>
      </c>
      <c r="I1910" s="3" t="s">
        <v>37</v>
      </c>
      <c r="J1910" s="3" t="s">
        <v>37</v>
      </c>
    </row>
    <row r="1911" spans="1:10" x14ac:dyDescent="0.25">
      <c r="A1911" s="3" t="s">
        <v>11307</v>
      </c>
      <c r="B1911" s="3">
        <v>2021</v>
      </c>
      <c r="C1911" s="3">
        <v>2</v>
      </c>
      <c r="D1911" s="3" t="s">
        <v>91</v>
      </c>
      <c r="E1911" s="3" t="s">
        <v>29814</v>
      </c>
      <c r="F1911" s="3">
        <v>4</v>
      </c>
      <c r="G1911" s="3"/>
      <c r="H1911" s="3" t="s">
        <v>290</v>
      </c>
      <c r="I1911" s="3" t="s">
        <v>10900</v>
      </c>
      <c r="J1911" s="3" t="s">
        <v>37</v>
      </c>
    </row>
    <row r="1912" spans="1:10" hidden="1" x14ac:dyDescent="0.25">
      <c r="A1912" s="3" t="s">
        <v>11307</v>
      </c>
      <c r="B1912" s="3">
        <v>2021</v>
      </c>
      <c r="C1912" s="3">
        <v>2</v>
      </c>
      <c r="D1912" s="3" t="s">
        <v>3170</v>
      </c>
      <c r="E1912" s="3" t="s">
        <v>29814</v>
      </c>
      <c r="F1912" s="3">
        <v>5</v>
      </c>
      <c r="G1912" s="3"/>
      <c r="H1912" s="3" t="s">
        <v>290</v>
      </c>
      <c r="I1912" s="3" t="s">
        <v>142</v>
      </c>
      <c r="J1912" s="3" t="s">
        <v>37</v>
      </c>
    </row>
    <row r="1913" spans="1:10" hidden="1" x14ac:dyDescent="0.25">
      <c r="A1913" s="3" t="s">
        <v>11307</v>
      </c>
      <c r="B1913" s="3">
        <v>2021</v>
      </c>
      <c r="C1913" s="3">
        <v>2</v>
      </c>
      <c r="D1913" s="3" t="s">
        <v>8046</v>
      </c>
      <c r="E1913" s="3" t="s">
        <v>29814</v>
      </c>
      <c r="F1913" s="3">
        <v>7</v>
      </c>
      <c r="G1913" s="3"/>
      <c r="H1913" s="3" t="s">
        <v>290</v>
      </c>
      <c r="I1913" s="3" t="s">
        <v>10901</v>
      </c>
      <c r="J1913" s="3" t="s">
        <v>37</v>
      </c>
    </row>
    <row r="1914" spans="1:10" hidden="1" x14ac:dyDescent="0.25">
      <c r="A1914" s="3" t="s">
        <v>11308</v>
      </c>
      <c r="B1914" s="3">
        <v>2021</v>
      </c>
      <c r="C1914" s="3">
        <v>2</v>
      </c>
      <c r="D1914" s="3" t="s">
        <v>399</v>
      </c>
      <c r="E1914" s="3" t="s">
        <v>29814</v>
      </c>
      <c r="F1914" s="3">
        <v>1</v>
      </c>
      <c r="G1914" s="3"/>
      <c r="H1914" s="3" t="s">
        <v>290</v>
      </c>
      <c r="I1914" s="3" t="s">
        <v>37</v>
      </c>
      <c r="J1914" s="3" t="s">
        <v>37</v>
      </c>
    </row>
    <row r="1915" spans="1:10" hidden="1" x14ac:dyDescent="0.25">
      <c r="A1915" s="3" t="s">
        <v>11308</v>
      </c>
      <c r="B1915" s="3">
        <v>2021</v>
      </c>
      <c r="C1915" s="3">
        <v>2</v>
      </c>
      <c r="D1915" s="3" t="s">
        <v>401</v>
      </c>
      <c r="E1915" s="3" t="s">
        <v>29814</v>
      </c>
      <c r="F1915" s="3">
        <v>2</v>
      </c>
      <c r="G1915" s="3"/>
      <c r="H1915" s="3" t="s">
        <v>290</v>
      </c>
      <c r="I1915" s="3" t="s">
        <v>37</v>
      </c>
      <c r="J1915" s="3" t="s">
        <v>37</v>
      </c>
    </row>
    <row r="1916" spans="1:10" hidden="1" x14ac:dyDescent="0.25">
      <c r="A1916" s="3" t="s">
        <v>11308</v>
      </c>
      <c r="B1916" s="3">
        <v>2021</v>
      </c>
      <c r="C1916" s="3">
        <v>2</v>
      </c>
      <c r="D1916" s="3" t="s">
        <v>411</v>
      </c>
      <c r="E1916" s="3" t="s">
        <v>29814</v>
      </c>
      <c r="F1916" s="3">
        <v>3</v>
      </c>
      <c r="G1916" s="3"/>
      <c r="H1916" s="3" t="s">
        <v>290</v>
      </c>
      <c r="I1916" s="3" t="s">
        <v>3154</v>
      </c>
      <c r="J1916" s="3" t="s">
        <v>37</v>
      </c>
    </row>
    <row r="1917" spans="1:10" hidden="1" x14ac:dyDescent="0.25">
      <c r="A1917" s="3" t="s">
        <v>11308</v>
      </c>
      <c r="B1917" s="3">
        <v>2021</v>
      </c>
      <c r="C1917" s="3">
        <v>2</v>
      </c>
      <c r="D1917" s="3" t="s">
        <v>3170</v>
      </c>
      <c r="E1917" s="3" t="s">
        <v>29814</v>
      </c>
      <c r="F1917" s="3">
        <v>4</v>
      </c>
      <c r="G1917" s="3"/>
      <c r="H1917" s="3" t="s">
        <v>290</v>
      </c>
      <c r="I1917" s="3" t="s">
        <v>142</v>
      </c>
      <c r="J1917" s="3" t="s">
        <v>37</v>
      </c>
    </row>
    <row r="1918" spans="1:10" hidden="1" x14ac:dyDescent="0.25">
      <c r="A1918" s="3" t="s">
        <v>11308</v>
      </c>
      <c r="B1918" s="3">
        <v>2021</v>
      </c>
      <c r="C1918" s="3">
        <v>2</v>
      </c>
      <c r="D1918" s="3" t="s">
        <v>273</v>
      </c>
      <c r="E1918" s="3" t="s">
        <v>29814</v>
      </c>
      <c r="F1918" s="3">
        <v>6</v>
      </c>
      <c r="G1918" s="3"/>
      <c r="H1918" s="3" t="s">
        <v>290</v>
      </c>
      <c r="I1918" s="3" t="s">
        <v>9790</v>
      </c>
      <c r="J1918" s="3" t="s">
        <v>37</v>
      </c>
    </row>
    <row r="1919" spans="1:10" hidden="1" x14ac:dyDescent="0.25">
      <c r="A1919" s="3" t="s">
        <v>11308</v>
      </c>
      <c r="B1919" s="3">
        <v>2021</v>
      </c>
      <c r="C1919" s="3">
        <v>2</v>
      </c>
      <c r="D1919" s="3" t="s">
        <v>8046</v>
      </c>
      <c r="E1919" s="3" t="s">
        <v>29814</v>
      </c>
      <c r="F1919" s="3">
        <v>7</v>
      </c>
      <c r="G1919" s="3"/>
      <c r="H1919" s="3" t="s">
        <v>290</v>
      </c>
      <c r="I1919" s="3" t="s">
        <v>10901</v>
      </c>
      <c r="J1919" s="3" t="s">
        <v>37</v>
      </c>
    </row>
    <row r="1920" spans="1:10" hidden="1" x14ac:dyDescent="0.25">
      <c r="A1920" s="3" t="s">
        <v>11310</v>
      </c>
      <c r="B1920" s="3">
        <v>2021</v>
      </c>
      <c r="C1920" s="3">
        <v>2</v>
      </c>
      <c r="D1920" s="3" t="s">
        <v>3169</v>
      </c>
      <c r="E1920" s="3" t="s">
        <v>29814</v>
      </c>
      <c r="F1920" s="3">
        <v>2</v>
      </c>
      <c r="G1920" s="3"/>
      <c r="H1920" s="3" t="s">
        <v>290</v>
      </c>
      <c r="I1920" s="3" t="s">
        <v>37</v>
      </c>
      <c r="J1920" s="3" t="s">
        <v>37</v>
      </c>
    </row>
    <row r="1921" spans="1:10" hidden="1" x14ac:dyDescent="0.25">
      <c r="A1921" s="3" t="s">
        <v>11310</v>
      </c>
      <c r="B1921" s="3">
        <v>2021</v>
      </c>
      <c r="C1921" s="3">
        <v>2</v>
      </c>
      <c r="D1921" s="3" t="s">
        <v>3163</v>
      </c>
      <c r="E1921" s="3" t="s">
        <v>29814</v>
      </c>
      <c r="F1921" s="3">
        <v>3</v>
      </c>
      <c r="G1921" s="3"/>
      <c r="H1921" s="3" t="s">
        <v>290</v>
      </c>
      <c r="I1921" s="3" t="s">
        <v>37</v>
      </c>
      <c r="J1921" s="3" t="s">
        <v>37</v>
      </c>
    </row>
    <row r="1922" spans="1:10" hidden="1" x14ac:dyDescent="0.25">
      <c r="A1922" s="3" t="s">
        <v>11310</v>
      </c>
      <c r="B1922" s="3">
        <v>2021</v>
      </c>
      <c r="C1922" s="3">
        <v>2</v>
      </c>
      <c r="D1922" s="3" t="s">
        <v>3161</v>
      </c>
      <c r="E1922" s="3" t="s">
        <v>29814</v>
      </c>
      <c r="F1922" s="3">
        <v>4</v>
      </c>
      <c r="G1922" s="3"/>
      <c r="H1922" s="3" t="s">
        <v>290</v>
      </c>
      <c r="I1922" s="3" t="s">
        <v>10900</v>
      </c>
      <c r="J1922" s="3" t="s">
        <v>37</v>
      </c>
    </row>
    <row r="1923" spans="1:10" hidden="1" x14ac:dyDescent="0.25">
      <c r="A1923" s="3" t="s">
        <v>11310</v>
      </c>
      <c r="B1923" s="3">
        <v>2021</v>
      </c>
      <c r="C1923" s="3">
        <v>2</v>
      </c>
      <c r="D1923" s="3" t="s">
        <v>3162</v>
      </c>
      <c r="E1923" s="3" t="s">
        <v>29814</v>
      </c>
      <c r="F1923" s="3">
        <v>5</v>
      </c>
      <c r="G1923" s="3"/>
      <c r="H1923" s="3" t="s">
        <v>290</v>
      </c>
      <c r="I1923" s="3" t="s">
        <v>10900</v>
      </c>
      <c r="J1923" s="3" t="s">
        <v>37</v>
      </c>
    </row>
    <row r="1924" spans="1:10" hidden="1" x14ac:dyDescent="0.25">
      <c r="A1924" s="3" t="s">
        <v>11310</v>
      </c>
      <c r="B1924" s="3">
        <v>2021</v>
      </c>
      <c r="C1924" s="3">
        <v>2</v>
      </c>
      <c r="D1924" s="3" t="s">
        <v>3164</v>
      </c>
      <c r="E1924" s="3" t="s">
        <v>29814</v>
      </c>
      <c r="F1924" s="3">
        <v>6</v>
      </c>
      <c r="G1924" s="3"/>
      <c r="H1924" s="3" t="s">
        <v>290</v>
      </c>
      <c r="I1924" s="3" t="s">
        <v>10900</v>
      </c>
      <c r="J1924" s="3" t="s">
        <v>37</v>
      </c>
    </row>
    <row r="1925" spans="1:10" hidden="1" x14ac:dyDescent="0.25">
      <c r="A1925" s="3" t="s">
        <v>11310</v>
      </c>
      <c r="B1925" s="3">
        <v>2021</v>
      </c>
      <c r="C1925" s="3">
        <v>2</v>
      </c>
      <c r="D1925" s="3" t="s">
        <v>8046</v>
      </c>
      <c r="E1925" s="3" t="s">
        <v>29814</v>
      </c>
      <c r="F1925" s="3">
        <v>7</v>
      </c>
      <c r="G1925" s="3"/>
      <c r="H1925" s="3" t="s">
        <v>290</v>
      </c>
      <c r="I1925" s="3" t="s">
        <v>10901</v>
      </c>
      <c r="J1925" s="3" t="s">
        <v>37</v>
      </c>
    </row>
    <row r="1926" spans="1:10" hidden="1" x14ac:dyDescent="0.25">
      <c r="A1926" s="3" t="s">
        <v>11311</v>
      </c>
      <c r="B1926" s="3">
        <v>2021</v>
      </c>
      <c r="C1926" s="3">
        <v>2</v>
      </c>
      <c r="D1926" s="3" t="s">
        <v>399</v>
      </c>
      <c r="E1926" s="3" t="s">
        <v>29814</v>
      </c>
      <c r="F1926" s="3">
        <v>1</v>
      </c>
      <c r="G1926" s="3"/>
      <c r="H1926" s="3" t="s">
        <v>290</v>
      </c>
      <c r="I1926" s="3" t="s">
        <v>37</v>
      </c>
      <c r="J1926" s="3" t="s">
        <v>37</v>
      </c>
    </row>
    <row r="1927" spans="1:10" hidden="1" x14ac:dyDescent="0.25">
      <c r="A1927" s="3" t="s">
        <v>11311</v>
      </c>
      <c r="B1927" s="3">
        <v>2021</v>
      </c>
      <c r="C1927" s="3">
        <v>2</v>
      </c>
      <c r="D1927" s="3" t="s">
        <v>411</v>
      </c>
      <c r="E1927" s="3" t="s">
        <v>29814</v>
      </c>
      <c r="F1927" s="3">
        <v>2</v>
      </c>
      <c r="G1927" s="3"/>
      <c r="H1927" s="3" t="s">
        <v>290</v>
      </c>
      <c r="I1927" s="3" t="s">
        <v>3154</v>
      </c>
      <c r="J1927" s="3" t="s">
        <v>37</v>
      </c>
    </row>
    <row r="1928" spans="1:10" hidden="1" x14ac:dyDescent="0.25">
      <c r="A1928" s="3" t="s">
        <v>11311</v>
      </c>
      <c r="B1928" s="3">
        <v>2021</v>
      </c>
      <c r="C1928" s="3">
        <v>2</v>
      </c>
      <c r="D1928" s="3" t="s">
        <v>3170</v>
      </c>
      <c r="E1928" s="3" t="s">
        <v>29814</v>
      </c>
      <c r="F1928" s="3">
        <v>3</v>
      </c>
      <c r="G1928" s="3"/>
      <c r="H1928" s="3" t="s">
        <v>290</v>
      </c>
      <c r="I1928" s="3" t="s">
        <v>142</v>
      </c>
      <c r="J1928" s="3" t="s">
        <v>37</v>
      </c>
    </row>
    <row r="1929" spans="1:10" hidden="1" x14ac:dyDescent="0.25">
      <c r="A1929" s="3" t="s">
        <v>11311</v>
      </c>
      <c r="B1929" s="3">
        <v>2021</v>
      </c>
      <c r="C1929" s="3">
        <v>2</v>
      </c>
      <c r="D1929" s="3" t="s">
        <v>401</v>
      </c>
      <c r="E1929" s="3" t="s">
        <v>29814</v>
      </c>
      <c r="F1929" s="3">
        <v>5</v>
      </c>
      <c r="G1929" s="3"/>
      <c r="H1929" s="3" t="s">
        <v>290</v>
      </c>
      <c r="I1929" s="3" t="s">
        <v>37</v>
      </c>
      <c r="J1929" s="3" t="s">
        <v>37</v>
      </c>
    </row>
    <row r="1930" spans="1:10" hidden="1" x14ac:dyDescent="0.25">
      <c r="A1930" s="3" t="s">
        <v>11311</v>
      </c>
      <c r="B1930" s="3">
        <v>2021</v>
      </c>
      <c r="C1930" s="3">
        <v>2</v>
      </c>
      <c r="D1930" s="3" t="s">
        <v>3167</v>
      </c>
      <c r="E1930" s="3" t="s">
        <v>29814</v>
      </c>
      <c r="F1930" s="3">
        <v>6</v>
      </c>
      <c r="G1930" s="3"/>
      <c r="H1930" s="3" t="s">
        <v>290</v>
      </c>
      <c r="I1930" s="3" t="s">
        <v>10900</v>
      </c>
      <c r="J1930" s="3" t="s">
        <v>37</v>
      </c>
    </row>
    <row r="1931" spans="1:10" hidden="1" x14ac:dyDescent="0.25">
      <c r="A1931" s="3" t="s">
        <v>11311</v>
      </c>
      <c r="B1931" s="3">
        <v>2021</v>
      </c>
      <c r="C1931" s="3">
        <v>2</v>
      </c>
      <c r="D1931" s="3" t="s">
        <v>8046</v>
      </c>
      <c r="E1931" s="3" t="s">
        <v>29814</v>
      </c>
      <c r="F1931" s="3">
        <v>7</v>
      </c>
      <c r="G1931" s="3"/>
      <c r="H1931" s="3" t="s">
        <v>290</v>
      </c>
      <c r="I1931" s="3" t="s">
        <v>10901</v>
      </c>
      <c r="J1931" s="3" t="s">
        <v>37</v>
      </c>
    </row>
    <row r="1932" spans="1:10" hidden="1" x14ac:dyDescent="0.25">
      <c r="A1932" s="3" t="s">
        <v>11312</v>
      </c>
      <c r="B1932" s="3">
        <v>2021</v>
      </c>
      <c r="C1932" s="3">
        <v>2</v>
      </c>
      <c r="D1932" s="3" t="s">
        <v>399</v>
      </c>
      <c r="E1932" s="3" t="s">
        <v>29814</v>
      </c>
      <c r="F1932" s="3">
        <v>2</v>
      </c>
      <c r="G1932" s="3"/>
      <c r="H1932" s="3" t="s">
        <v>290</v>
      </c>
      <c r="I1932" s="3" t="s">
        <v>37</v>
      </c>
      <c r="J1932" s="3" t="s">
        <v>37</v>
      </c>
    </row>
    <row r="1933" spans="1:10" hidden="1" x14ac:dyDescent="0.25">
      <c r="A1933" s="3" t="s">
        <v>11312</v>
      </c>
      <c r="B1933" s="3">
        <v>2021</v>
      </c>
      <c r="C1933" s="3">
        <v>2</v>
      </c>
      <c r="D1933" s="3" t="s">
        <v>15</v>
      </c>
      <c r="E1933" s="3" t="s">
        <v>29814</v>
      </c>
      <c r="F1933" s="3">
        <v>3</v>
      </c>
      <c r="G1933" s="3"/>
      <c r="H1933" s="3" t="s">
        <v>290</v>
      </c>
      <c r="I1933" s="3" t="s">
        <v>142</v>
      </c>
      <c r="J1933" s="3" t="s">
        <v>37</v>
      </c>
    </row>
    <row r="1934" spans="1:10" hidden="1" x14ac:dyDescent="0.25">
      <c r="A1934" s="3" t="s">
        <v>11312</v>
      </c>
      <c r="B1934" s="3">
        <v>2021</v>
      </c>
      <c r="C1934" s="3">
        <v>2</v>
      </c>
      <c r="D1934" s="3" t="s">
        <v>3158</v>
      </c>
      <c r="E1934" s="3" t="s">
        <v>29814</v>
      </c>
      <c r="F1934" s="3">
        <v>4</v>
      </c>
      <c r="G1934" s="3"/>
      <c r="H1934" s="3" t="s">
        <v>290</v>
      </c>
      <c r="I1934" s="3" t="s">
        <v>3154</v>
      </c>
      <c r="J1934" s="3" t="s">
        <v>37</v>
      </c>
    </row>
    <row r="1935" spans="1:10" hidden="1" x14ac:dyDescent="0.25">
      <c r="A1935" s="3" t="s">
        <v>11312</v>
      </c>
      <c r="B1935" s="3">
        <v>2021</v>
      </c>
      <c r="C1935" s="3">
        <v>2</v>
      </c>
      <c r="D1935" s="3" t="s">
        <v>94</v>
      </c>
      <c r="E1935" s="3" t="s">
        <v>29814</v>
      </c>
      <c r="F1935" s="3">
        <v>5</v>
      </c>
      <c r="G1935" s="3"/>
      <c r="H1935" s="3" t="s">
        <v>290</v>
      </c>
      <c r="I1935" s="3" t="s">
        <v>10900</v>
      </c>
      <c r="J1935" s="3" t="s">
        <v>37</v>
      </c>
    </row>
    <row r="1936" spans="1:10" hidden="1" x14ac:dyDescent="0.25">
      <c r="A1936" s="3" t="s">
        <v>11312</v>
      </c>
      <c r="B1936" s="3">
        <v>2021</v>
      </c>
      <c r="C1936" s="3">
        <v>2</v>
      </c>
      <c r="D1936" s="3" t="s">
        <v>8046</v>
      </c>
      <c r="E1936" s="3" t="s">
        <v>29814</v>
      </c>
      <c r="F1936" s="3">
        <v>6</v>
      </c>
      <c r="G1936" s="3"/>
      <c r="H1936" s="3" t="s">
        <v>290</v>
      </c>
      <c r="I1936" s="3" t="s">
        <v>10901</v>
      </c>
      <c r="J1936" s="3" t="s">
        <v>37</v>
      </c>
    </row>
    <row r="1937" spans="1:10" hidden="1" x14ac:dyDescent="0.25">
      <c r="A1937" s="3" t="s">
        <v>11065</v>
      </c>
      <c r="B1937" s="3">
        <v>2021</v>
      </c>
      <c r="C1937" s="3">
        <v>2</v>
      </c>
      <c r="D1937" s="3" t="s">
        <v>3170</v>
      </c>
      <c r="E1937" s="3" t="s">
        <v>29814</v>
      </c>
      <c r="F1937" s="3">
        <v>1</v>
      </c>
      <c r="G1937" s="3"/>
      <c r="H1937" s="3" t="s">
        <v>19</v>
      </c>
      <c r="I1937" s="3" t="s">
        <v>142</v>
      </c>
      <c r="J1937" s="3" t="s">
        <v>142</v>
      </c>
    </row>
    <row r="1938" spans="1:10" hidden="1" x14ac:dyDescent="0.25">
      <c r="A1938" s="3" t="s">
        <v>11065</v>
      </c>
      <c r="B1938" s="3">
        <v>2021</v>
      </c>
      <c r="C1938" s="3">
        <v>2</v>
      </c>
      <c r="D1938" s="3" t="s">
        <v>401</v>
      </c>
      <c r="E1938" s="3" t="s">
        <v>29814</v>
      </c>
      <c r="F1938" s="3">
        <v>2</v>
      </c>
      <c r="G1938" s="3"/>
      <c r="H1938" s="3" t="s">
        <v>19</v>
      </c>
      <c r="I1938" s="3" t="s">
        <v>37</v>
      </c>
      <c r="J1938" s="3" t="s">
        <v>142</v>
      </c>
    </row>
    <row r="1939" spans="1:10" hidden="1" x14ac:dyDescent="0.25">
      <c r="A1939" s="3" t="s">
        <v>11065</v>
      </c>
      <c r="B1939" s="3">
        <v>2021</v>
      </c>
      <c r="C1939" s="3">
        <v>2</v>
      </c>
      <c r="D1939" s="3" t="s">
        <v>399</v>
      </c>
      <c r="E1939" s="3" t="s">
        <v>29814</v>
      </c>
      <c r="F1939" s="3">
        <v>3</v>
      </c>
      <c r="G1939" s="3"/>
      <c r="H1939" s="3" t="s">
        <v>19</v>
      </c>
      <c r="I1939" s="3" t="s">
        <v>37</v>
      </c>
      <c r="J1939" s="3" t="s">
        <v>142</v>
      </c>
    </row>
    <row r="1940" spans="1:10" hidden="1" x14ac:dyDescent="0.25">
      <c r="A1940" s="3" t="s">
        <v>11065</v>
      </c>
      <c r="B1940" s="3">
        <v>2021</v>
      </c>
      <c r="C1940" s="3">
        <v>2</v>
      </c>
      <c r="D1940" s="3" t="s">
        <v>411</v>
      </c>
      <c r="E1940" s="3" t="s">
        <v>29814</v>
      </c>
      <c r="F1940" s="3">
        <v>4</v>
      </c>
      <c r="G1940" s="3"/>
      <c r="H1940" s="3" t="s">
        <v>19</v>
      </c>
      <c r="I1940" s="3" t="s">
        <v>3154</v>
      </c>
      <c r="J1940" s="3" t="s">
        <v>142</v>
      </c>
    </row>
    <row r="1941" spans="1:10" hidden="1" x14ac:dyDescent="0.25">
      <c r="A1941" s="3" t="s">
        <v>11065</v>
      </c>
      <c r="B1941" s="3">
        <v>2021</v>
      </c>
      <c r="C1941" s="3">
        <v>2</v>
      </c>
      <c r="D1941" s="3" t="s">
        <v>3168</v>
      </c>
      <c r="E1941" s="3" t="s">
        <v>29814</v>
      </c>
      <c r="F1941" s="3">
        <v>7</v>
      </c>
      <c r="G1941" s="3"/>
      <c r="H1941" s="3" t="s">
        <v>19</v>
      </c>
      <c r="I1941" s="3" t="s">
        <v>10900</v>
      </c>
      <c r="J1941" s="3" t="s">
        <v>142</v>
      </c>
    </row>
    <row r="1942" spans="1:10" hidden="1" x14ac:dyDescent="0.25">
      <c r="A1942" s="3" t="s">
        <v>11067</v>
      </c>
      <c r="B1942" s="3">
        <v>2021</v>
      </c>
      <c r="C1942" s="3">
        <v>2</v>
      </c>
      <c r="D1942" s="3" t="s">
        <v>399</v>
      </c>
      <c r="E1942" s="3" t="s">
        <v>29814</v>
      </c>
      <c r="F1942" s="3">
        <v>2</v>
      </c>
      <c r="G1942" s="3"/>
      <c r="H1942" s="3" t="s">
        <v>19</v>
      </c>
      <c r="I1942" s="3" t="s">
        <v>37</v>
      </c>
      <c r="J1942" s="3" t="s">
        <v>142</v>
      </c>
    </row>
    <row r="1943" spans="1:10" hidden="1" x14ac:dyDescent="0.25">
      <c r="A1943" s="3" t="s">
        <v>11067</v>
      </c>
      <c r="B1943" s="3">
        <v>2021</v>
      </c>
      <c r="C1943" s="3">
        <v>2</v>
      </c>
      <c r="D1943" s="3" t="s">
        <v>411</v>
      </c>
      <c r="E1943" s="3" t="s">
        <v>29814</v>
      </c>
      <c r="F1943" s="3">
        <v>3</v>
      </c>
      <c r="G1943" s="3"/>
      <c r="H1943" s="3" t="s">
        <v>19</v>
      </c>
      <c r="I1943" s="3" t="s">
        <v>3154</v>
      </c>
      <c r="J1943" s="3" t="s">
        <v>142</v>
      </c>
    </row>
    <row r="1944" spans="1:10" hidden="1" x14ac:dyDescent="0.25">
      <c r="A1944" s="3" t="s">
        <v>11067</v>
      </c>
      <c r="B1944" s="3">
        <v>2021</v>
      </c>
      <c r="C1944" s="3">
        <v>2</v>
      </c>
      <c r="D1944" s="3" t="s">
        <v>3170</v>
      </c>
      <c r="E1944" s="3" t="s">
        <v>29814</v>
      </c>
      <c r="F1944" s="3">
        <v>4</v>
      </c>
      <c r="G1944" s="3"/>
      <c r="H1944" s="3" t="s">
        <v>19</v>
      </c>
      <c r="I1944" s="3" t="s">
        <v>142</v>
      </c>
      <c r="J1944" s="3" t="s">
        <v>142</v>
      </c>
    </row>
    <row r="1945" spans="1:10" hidden="1" x14ac:dyDescent="0.25">
      <c r="A1945" s="3" t="s">
        <v>11067</v>
      </c>
      <c r="B1945" s="3">
        <v>2021</v>
      </c>
      <c r="C1945" s="3">
        <v>2</v>
      </c>
      <c r="D1945" s="3" t="s">
        <v>401</v>
      </c>
      <c r="E1945" s="3" t="s">
        <v>29814</v>
      </c>
      <c r="F1945" s="3">
        <v>6</v>
      </c>
      <c r="G1945" s="3"/>
      <c r="H1945" s="3" t="s">
        <v>19</v>
      </c>
      <c r="I1945" s="3" t="s">
        <v>37</v>
      </c>
      <c r="J1945" s="3" t="s">
        <v>142</v>
      </c>
    </row>
    <row r="1946" spans="1:10" hidden="1" x14ac:dyDescent="0.25">
      <c r="A1946" s="3" t="s">
        <v>11067</v>
      </c>
      <c r="B1946" s="3">
        <v>2021</v>
      </c>
      <c r="C1946" s="3">
        <v>2</v>
      </c>
      <c r="D1946" s="3" t="s">
        <v>3167</v>
      </c>
      <c r="E1946" s="3" t="s">
        <v>29814</v>
      </c>
      <c r="F1946" s="3">
        <v>7</v>
      </c>
      <c r="G1946" s="3"/>
      <c r="H1946" s="3" t="s">
        <v>19</v>
      </c>
      <c r="I1946" s="3" t="s">
        <v>10900</v>
      </c>
      <c r="J1946" s="3" t="s">
        <v>142</v>
      </c>
    </row>
    <row r="1947" spans="1:10" hidden="1" x14ac:dyDescent="0.25">
      <c r="A1947" s="3" t="s">
        <v>11068</v>
      </c>
      <c r="B1947" s="3">
        <v>2021</v>
      </c>
      <c r="C1947" s="3">
        <v>2</v>
      </c>
      <c r="D1947" s="3" t="s">
        <v>399</v>
      </c>
      <c r="E1947" s="3" t="s">
        <v>29814</v>
      </c>
      <c r="F1947" s="3">
        <v>2</v>
      </c>
      <c r="G1947" s="3"/>
      <c r="H1947" s="3" t="s">
        <v>19</v>
      </c>
      <c r="I1947" s="3" t="s">
        <v>37</v>
      </c>
      <c r="J1947" s="3" t="s">
        <v>142</v>
      </c>
    </row>
    <row r="1948" spans="1:10" hidden="1" x14ac:dyDescent="0.25">
      <c r="A1948" s="3" t="s">
        <v>11068</v>
      </c>
      <c r="B1948" s="3">
        <v>2021</v>
      </c>
      <c r="C1948" s="3">
        <v>2</v>
      </c>
      <c r="D1948" s="3" t="s">
        <v>401</v>
      </c>
      <c r="E1948" s="3" t="s">
        <v>29814</v>
      </c>
      <c r="F1948" s="3">
        <v>3</v>
      </c>
      <c r="G1948" s="3"/>
      <c r="H1948" s="3" t="s">
        <v>19</v>
      </c>
      <c r="I1948" s="3" t="s">
        <v>37</v>
      </c>
      <c r="J1948" s="3" t="s">
        <v>142</v>
      </c>
    </row>
    <row r="1949" spans="1:10" hidden="1" x14ac:dyDescent="0.25">
      <c r="A1949" s="3" t="s">
        <v>11068</v>
      </c>
      <c r="B1949" s="3">
        <v>2021</v>
      </c>
      <c r="C1949" s="3">
        <v>2</v>
      </c>
      <c r="D1949" s="3" t="s">
        <v>411</v>
      </c>
      <c r="E1949" s="3" t="s">
        <v>29814</v>
      </c>
      <c r="F1949" s="3">
        <v>4</v>
      </c>
      <c r="G1949" s="3"/>
      <c r="H1949" s="3" t="s">
        <v>19</v>
      </c>
      <c r="I1949" s="3" t="s">
        <v>3154</v>
      </c>
      <c r="J1949" s="3" t="s">
        <v>142</v>
      </c>
    </row>
    <row r="1950" spans="1:10" hidden="1" x14ac:dyDescent="0.25">
      <c r="A1950" s="3" t="s">
        <v>11068</v>
      </c>
      <c r="B1950" s="3">
        <v>2021</v>
      </c>
      <c r="C1950" s="3">
        <v>2</v>
      </c>
      <c r="D1950" s="3" t="s">
        <v>3170</v>
      </c>
      <c r="E1950" s="3" t="s">
        <v>29814</v>
      </c>
      <c r="F1950" s="3">
        <v>5</v>
      </c>
      <c r="G1950" s="3"/>
      <c r="H1950" s="3" t="s">
        <v>19</v>
      </c>
      <c r="I1950" s="3" t="s">
        <v>142</v>
      </c>
      <c r="J1950" s="3" t="s">
        <v>142</v>
      </c>
    </row>
    <row r="1951" spans="1:10" hidden="1" x14ac:dyDescent="0.25">
      <c r="A1951" s="3" t="s">
        <v>11068</v>
      </c>
      <c r="B1951" s="3">
        <v>2021</v>
      </c>
      <c r="C1951" s="3">
        <v>2</v>
      </c>
      <c r="D1951" s="3" t="s">
        <v>589</v>
      </c>
      <c r="E1951" s="3" t="s">
        <v>29814</v>
      </c>
      <c r="F1951" s="3">
        <v>7</v>
      </c>
      <c r="G1951" s="3"/>
      <c r="H1951" s="3" t="s">
        <v>19</v>
      </c>
      <c r="I1951" s="3" t="s">
        <v>10900</v>
      </c>
      <c r="J1951" s="3" t="s">
        <v>142</v>
      </c>
    </row>
    <row r="1952" spans="1:10" hidden="1" x14ac:dyDescent="0.25">
      <c r="A1952" s="3" t="s">
        <v>11070</v>
      </c>
      <c r="B1952" s="3">
        <v>2021</v>
      </c>
      <c r="C1952" s="3">
        <v>2</v>
      </c>
      <c r="D1952" s="3" t="s">
        <v>399</v>
      </c>
      <c r="E1952" s="3" t="s">
        <v>29814</v>
      </c>
      <c r="F1952" s="3">
        <v>2</v>
      </c>
      <c r="G1952" s="3"/>
      <c r="H1952" s="3" t="s">
        <v>19</v>
      </c>
      <c r="I1952" s="3" t="s">
        <v>37</v>
      </c>
      <c r="J1952" s="3" t="s">
        <v>142</v>
      </c>
    </row>
    <row r="1953" spans="1:10" hidden="1" x14ac:dyDescent="0.25">
      <c r="A1953" s="3" t="s">
        <v>11070</v>
      </c>
      <c r="B1953" s="3">
        <v>2021</v>
      </c>
      <c r="C1953" s="3">
        <v>2</v>
      </c>
      <c r="D1953" s="3" t="s">
        <v>401</v>
      </c>
      <c r="E1953" s="3" t="s">
        <v>29814</v>
      </c>
      <c r="F1953" s="3">
        <v>3</v>
      </c>
      <c r="G1953" s="3"/>
      <c r="H1953" s="3" t="s">
        <v>19</v>
      </c>
      <c r="I1953" s="3" t="s">
        <v>37</v>
      </c>
      <c r="J1953" s="3" t="s">
        <v>142</v>
      </c>
    </row>
    <row r="1954" spans="1:10" hidden="1" x14ac:dyDescent="0.25">
      <c r="A1954" s="3" t="s">
        <v>11070</v>
      </c>
      <c r="B1954" s="3">
        <v>2021</v>
      </c>
      <c r="C1954" s="3">
        <v>2</v>
      </c>
      <c r="D1954" s="3" t="s">
        <v>411</v>
      </c>
      <c r="E1954" s="3" t="s">
        <v>29814</v>
      </c>
      <c r="F1954" s="3">
        <v>4</v>
      </c>
      <c r="G1954" s="3"/>
      <c r="H1954" s="3" t="s">
        <v>19</v>
      </c>
      <c r="I1954" s="3" t="s">
        <v>3154</v>
      </c>
      <c r="J1954" s="3" t="s">
        <v>142</v>
      </c>
    </row>
    <row r="1955" spans="1:10" hidden="1" x14ac:dyDescent="0.25">
      <c r="A1955" s="3" t="s">
        <v>11070</v>
      </c>
      <c r="B1955" s="3">
        <v>2021</v>
      </c>
      <c r="C1955" s="3">
        <v>2</v>
      </c>
      <c r="D1955" s="3" t="s">
        <v>3170</v>
      </c>
      <c r="E1955" s="3" t="s">
        <v>29814</v>
      </c>
      <c r="F1955" s="3">
        <v>5</v>
      </c>
      <c r="G1955" s="3"/>
      <c r="H1955" s="3" t="s">
        <v>19</v>
      </c>
      <c r="I1955" s="3" t="s">
        <v>142</v>
      </c>
      <c r="J1955" s="3" t="s">
        <v>142</v>
      </c>
    </row>
    <row r="1956" spans="1:10" hidden="1" x14ac:dyDescent="0.25">
      <c r="A1956" s="3" t="s">
        <v>11070</v>
      </c>
      <c r="B1956" s="3">
        <v>2021</v>
      </c>
      <c r="C1956" s="3">
        <v>2</v>
      </c>
      <c r="D1956" s="3" t="s">
        <v>273</v>
      </c>
      <c r="E1956" s="3" t="s">
        <v>29814</v>
      </c>
      <c r="F1956" s="3">
        <v>7</v>
      </c>
      <c r="G1956" s="3"/>
      <c r="H1956" s="3" t="s">
        <v>19</v>
      </c>
      <c r="I1956" s="3" t="s">
        <v>9790</v>
      </c>
      <c r="J1956" s="3" t="s">
        <v>142</v>
      </c>
    </row>
    <row r="1957" spans="1:10" hidden="1" x14ac:dyDescent="0.25">
      <c r="A1957" s="3" t="s">
        <v>11072</v>
      </c>
      <c r="B1957" s="3">
        <v>2021</v>
      </c>
      <c r="C1957" s="3">
        <v>2</v>
      </c>
      <c r="D1957" s="3" t="s">
        <v>399</v>
      </c>
      <c r="E1957" s="3" t="s">
        <v>29814</v>
      </c>
      <c r="F1957" s="3">
        <v>2</v>
      </c>
      <c r="G1957" s="3"/>
      <c r="H1957" s="3" t="s">
        <v>19</v>
      </c>
      <c r="I1957" s="3" t="s">
        <v>37</v>
      </c>
      <c r="J1957" s="3" t="s">
        <v>142</v>
      </c>
    </row>
    <row r="1958" spans="1:10" hidden="1" x14ac:dyDescent="0.25">
      <c r="A1958" s="3" t="s">
        <v>11072</v>
      </c>
      <c r="B1958" s="3">
        <v>2021</v>
      </c>
      <c r="C1958" s="3">
        <v>2</v>
      </c>
      <c r="D1958" s="3" t="s">
        <v>401</v>
      </c>
      <c r="E1958" s="3" t="s">
        <v>29814</v>
      </c>
      <c r="F1958" s="3">
        <v>3</v>
      </c>
      <c r="G1958" s="3"/>
      <c r="H1958" s="3" t="s">
        <v>19</v>
      </c>
      <c r="I1958" s="3" t="s">
        <v>37</v>
      </c>
      <c r="J1958" s="3" t="s">
        <v>142</v>
      </c>
    </row>
    <row r="1959" spans="1:10" hidden="1" x14ac:dyDescent="0.25">
      <c r="A1959" s="3" t="s">
        <v>11072</v>
      </c>
      <c r="B1959" s="3">
        <v>2021</v>
      </c>
      <c r="C1959" s="3">
        <v>2</v>
      </c>
      <c r="D1959" s="3" t="s">
        <v>411</v>
      </c>
      <c r="E1959" s="3" t="s">
        <v>29814</v>
      </c>
      <c r="F1959" s="3">
        <v>4</v>
      </c>
      <c r="G1959" s="3"/>
      <c r="H1959" s="3" t="s">
        <v>19</v>
      </c>
      <c r="I1959" s="3" t="s">
        <v>3154</v>
      </c>
      <c r="J1959" s="3" t="s">
        <v>142</v>
      </c>
    </row>
    <row r="1960" spans="1:10" hidden="1" x14ac:dyDescent="0.25">
      <c r="A1960" s="3" t="s">
        <v>11072</v>
      </c>
      <c r="B1960" s="3">
        <v>2021</v>
      </c>
      <c r="C1960" s="3">
        <v>2</v>
      </c>
      <c r="D1960" s="3" t="s">
        <v>3170</v>
      </c>
      <c r="E1960" s="3" t="s">
        <v>29814</v>
      </c>
      <c r="F1960" s="3">
        <v>5</v>
      </c>
      <c r="G1960" s="3"/>
      <c r="H1960" s="3" t="s">
        <v>19</v>
      </c>
      <c r="I1960" s="3" t="s">
        <v>142</v>
      </c>
      <c r="J1960" s="3" t="s">
        <v>142</v>
      </c>
    </row>
    <row r="1961" spans="1:10" x14ac:dyDescent="0.25">
      <c r="A1961" s="3" t="s">
        <v>11072</v>
      </c>
      <c r="B1961" s="3">
        <v>2021</v>
      </c>
      <c r="C1961" s="3">
        <v>2</v>
      </c>
      <c r="D1961" s="3" t="s">
        <v>91</v>
      </c>
      <c r="E1961" s="3" t="s">
        <v>29814</v>
      </c>
      <c r="F1961" s="3">
        <v>7</v>
      </c>
      <c r="G1961" s="3"/>
      <c r="H1961" s="3" t="s">
        <v>19</v>
      </c>
      <c r="I1961" s="3" t="s">
        <v>10900</v>
      </c>
      <c r="J1961" s="3" t="s">
        <v>142</v>
      </c>
    </row>
    <row r="1962" spans="1:10" hidden="1" x14ac:dyDescent="0.25">
      <c r="A1962" s="3" t="s">
        <v>11314</v>
      </c>
      <c r="B1962" s="3">
        <v>2021</v>
      </c>
      <c r="C1962" s="3">
        <v>2</v>
      </c>
      <c r="D1962" s="3" t="s">
        <v>399</v>
      </c>
      <c r="E1962" s="3" t="s">
        <v>29814</v>
      </c>
      <c r="F1962" s="3">
        <v>3</v>
      </c>
      <c r="G1962" s="3"/>
      <c r="H1962" s="3" t="s">
        <v>939</v>
      </c>
      <c r="I1962" s="3" t="s">
        <v>37</v>
      </c>
      <c r="J1962" s="3" t="s">
        <v>37</v>
      </c>
    </row>
    <row r="1963" spans="1:10" hidden="1" x14ac:dyDescent="0.25">
      <c r="A1963" s="3" t="s">
        <v>11314</v>
      </c>
      <c r="B1963" s="3">
        <v>2021</v>
      </c>
      <c r="C1963" s="3">
        <v>2</v>
      </c>
      <c r="D1963" s="3" t="s">
        <v>401</v>
      </c>
      <c r="E1963" s="3" t="s">
        <v>29814</v>
      </c>
      <c r="F1963" s="3">
        <v>4</v>
      </c>
      <c r="G1963" s="3"/>
      <c r="H1963" s="3" t="s">
        <v>939</v>
      </c>
      <c r="I1963" s="3" t="s">
        <v>37</v>
      </c>
      <c r="J1963" s="3" t="s">
        <v>37</v>
      </c>
    </row>
    <row r="1964" spans="1:10" hidden="1" x14ac:dyDescent="0.25">
      <c r="A1964" s="3" t="s">
        <v>11314</v>
      </c>
      <c r="B1964" s="3">
        <v>2021</v>
      </c>
      <c r="C1964" s="3">
        <v>2</v>
      </c>
      <c r="D1964" s="3" t="s">
        <v>3159</v>
      </c>
      <c r="E1964" s="3" t="s">
        <v>29814</v>
      </c>
      <c r="F1964" s="3">
        <v>5</v>
      </c>
      <c r="G1964" s="3"/>
      <c r="H1964" s="3" t="s">
        <v>939</v>
      </c>
      <c r="I1964" s="3" t="s">
        <v>3154</v>
      </c>
      <c r="J1964" s="3" t="s">
        <v>37</v>
      </c>
    </row>
    <row r="1965" spans="1:10" hidden="1" x14ac:dyDescent="0.25">
      <c r="A1965" s="3" t="s">
        <v>11314</v>
      </c>
      <c r="B1965" s="3">
        <v>2021</v>
      </c>
      <c r="C1965" s="3">
        <v>2</v>
      </c>
      <c r="D1965" s="3" t="s">
        <v>129</v>
      </c>
      <c r="E1965" s="3" t="s">
        <v>29814</v>
      </c>
      <c r="F1965" s="3">
        <v>6</v>
      </c>
      <c r="G1965" s="3"/>
      <c r="H1965" s="3" t="s">
        <v>939</v>
      </c>
      <c r="I1965" s="3" t="s">
        <v>10900</v>
      </c>
      <c r="J1965" s="3" t="s">
        <v>37</v>
      </c>
    </row>
    <row r="1966" spans="1:10" hidden="1" x14ac:dyDescent="0.25">
      <c r="A1966" s="3" t="s">
        <v>11314</v>
      </c>
      <c r="B1966" s="3">
        <v>2021</v>
      </c>
      <c r="C1966" s="3">
        <v>2</v>
      </c>
      <c r="D1966" s="3" t="s">
        <v>3170</v>
      </c>
      <c r="E1966" s="3" t="s">
        <v>29814</v>
      </c>
      <c r="F1966" s="3">
        <v>7</v>
      </c>
      <c r="G1966" s="3"/>
      <c r="H1966" s="3" t="s">
        <v>939</v>
      </c>
      <c r="I1966" s="3" t="s">
        <v>142</v>
      </c>
      <c r="J1966" s="3" t="s">
        <v>37</v>
      </c>
    </row>
    <row r="1967" spans="1:10" hidden="1" x14ac:dyDescent="0.25">
      <c r="A1967" s="3" t="s">
        <v>11314</v>
      </c>
      <c r="B1967" s="3">
        <v>2021</v>
      </c>
      <c r="C1967" s="3">
        <v>2</v>
      </c>
      <c r="D1967" s="3" t="s">
        <v>6991</v>
      </c>
      <c r="E1967" s="3" t="s">
        <v>29814</v>
      </c>
      <c r="F1967" s="3">
        <v>8</v>
      </c>
      <c r="G1967" s="3"/>
      <c r="H1967" s="3" t="s">
        <v>939</v>
      </c>
      <c r="I1967" s="3" t="s">
        <v>3155</v>
      </c>
      <c r="J1967" s="3" t="s">
        <v>37</v>
      </c>
    </row>
    <row r="1968" spans="1:10" hidden="1" x14ac:dyDescent="0.25">
      <c r="A1968" s="3" t="s">
        <v>11314</v>
      </c>
      <c r="B1968" s="3">
        <v>2021</v>
      </c>
      <c r="C1968" s="3">
        <v>2</v>
      </c>
      <c r="D1968" s="3" t="s">
        <v>8046</v>
      </c>
      <c r="E1968" s="3" t="s">
        <v>29814</v>
      </c>
      <c r="F1968" s="3">
        <v>9</v>
      </c>
      <c r="G1968" s="3"/>
      <c r="H1968" s="3" t="s">
        <v>939</v>
      </c>
      <c r="I1968" s="3" t="s">
        <v>10901</v>
      </c>
      <c r="J1968" s="3" t="s">
        <v>37</v>
      </c>
    </row>
    <row r="1969" spans="1:10" hidden="1" x14ac:dyDescent="0.25">
      <c r="A1969" s="3" t="s">
        <v>11074</v>
      </c>
      <c r="B1969" s="3">
        <v>2021</v>
      </c>
      <c r="C1969" s="3">
        <v>2</v>
      </c>
      <c r="D1969" s="3" t="s">
        <v>401</v>
      </c>
      <c r="E1969" s="3" t="s">
        <v>29814</v>
      </c>
      <c r="F1969" s="3">
        <v>2</v>
      </c>
      <c r="G1969" s="3"/>
      <c r="H1969" s="3" t="s">
        <v>19</v>
      </c>
      <c r="I1969" s="3" t="s">
        <v>37</v>
      </c>
      <c r="J1969" s="3" t="s">
        <v>142</v>
      </c>
    </row>
    <row r="1970" spans="1:10" hidden="1" x14ac:dyDescent="0.25">
      <c r="A1970" s="3" t="s">
        <v>11074</v>
      </c>
      <c r="B1970" s="3">
        <v>2021</v>
      </c>
      <c r="C1970" s="3">
        <v>2</v>
      </c>
      <c r="D1970" s="3" t="s">
        <v>3170</v>
      </c>
      <c r="E1970" s="3" t="s">
        <v>29814</v>
      </c>
      <c r="F1970" s="3">
        <v>3</v>
      </c>
      <c r="G1970" s="3"/>
      <c r="H1970" s="3" t="s">
        <v>19</v>
      </c>
      <c r="I1970" s="3" t="s">
        <v>142</v>
      </c>
      <c r="J1970" s="3" t="s">
        <v>142</v>
      </c>
    </row>
    <row r="1971" spans="1:10" hidden="1" x14ac:dyDescent="0.25">
      <c r="A1971" s="3" t="s">
        <v>11074</v>
      </c>
      <c r="B1971" s="3">
        <v>2021</v>
      </c>
      <c r="C1971" s="3">
        <v>2</v>
      </c>
      <c r="D1971" s="3" t="s">
        <v>399</v>
      </c>
      <c r="E1971" s="3" t="s">
        <v>29814</v>
      </c>
      <c r="F1971" s="3">
        <v>4</v>
      </c>
      <c r="G1971" s="3"/>
      <c r="H1971" s="3" t="s">
        <v>19</v>
      </c>
      <c r="I1971" s="3" t="s">
        <v>37</v>
      </c>
      <c r="J1971" s="3" t="s">
        <v>142</v>
      </c>
    </row>
    <row r="1972" spans="1:10" hidden="1" x14ac:dyDescent="0.25">
      <c r="A1972" s="3" t="s">
        <v>11074</v>
      </c>
      <c r="B1972" s="3">
        <v>2021</v>
      </c>
      <c r="C1972" s="3">
        <v>2</v>
      </c>
      <c r="D1972" s="3" t="s">
        <v>3160</v>
      </c>
      <c r="E1972" s="3" t="s">
        <v>29814</v>
      </c>
      <c r="F1972" s="3">
        <v>5</v>
      </c>
      <c r="G1972" s="3"/>
      <c r="H1972" s="3" t="s">
        <v>19</v>
      </c>
      <c r="I1972" s="3" t="s">
        <v>10900</v>
      </c>
      <c r="J1972" s="3" t="s">
        <v>142</v>
      </c>
    </row>
    <row r="1973" spans="1:10" hidden="1" x14ac:dyDescent="0.25">
      <c r="A1973" s="3" t="s">
        <v>11074</v>
      </c>
      <c r="B1973" s="3">
        <v>2021</v>
      </c>
      <c r="C1973" s="3">
        <v>2</v>
      </c>
      <c r="D1973" s="3" t="s">
        <v>251</v>
      </c>
      <c r="E1973" s="3" t="s">
        <v>29814</v>
      </c>
      <c r="F1973" s="3">
        <v>6</v>
      </c>
      <c r="G1973" s="3"/>
      <c r="H1973" s="3" t="s">
        <v>19</v>
      </c>
      <c r="I1973" s="3" t="s">
        <v>3154</v>
      </c>
      <c r="J1973" s="3" t="s">
        <v>142</v>
      </c>
    </row>
    <row r="1974" spans="1:10" hidden="1" x14ac:dyDescent="0.25">
      <c r="A1974" s="3" t="s">
        <v>11075</v>
      </c>
      <c r="B1974" s="3">
        <v>2021</v>
      </c>
      <c r="C1974" s="3">
        <v>2</v>
      </c>
      <c r="D1974" s="3" t="s">
        <v>399</v>
      </c>
      <c r="E1974" s="3" t="s">
        <v>29814</v>
      </c>
      <c r="F1974" s="3">
        <v>2</v>
      </c>
      <c r="G1974" s="3"/>
      <c r="H1974" s="3" t="s">
        <v>19</v>
      </c>
      <c r="I1974" s="3" t="s">
        <v>37</v>
      </c>
      <c r="J1974" s="3" t="s">
        <v>142</v>
      </c>
    </row>
    <row r="1975" spans="1:10" hidden="1" x14ac:dyDescent="0.25">
      <c r="A1975" s="3" t="s">
        <v>11075</v>
      </c>
      <c r="B1975" s="3">
        <v>2021</v>
      </c>
      <c r="C1975" s="3">
        <v>2</v>
      </c>
      <c r="D1975" s="3" t="s">
        <v>583</v>
      </c>
      <c r="E1975" s="3" t="s">
        <v>29814</v>
      </c>
      <c r="F1975" s="3">
        <v>3</v>
      </c>
      <c r="G1975" s="3"/>
      <c r="H1975" s="3" t="s">
        <v>19</v>
      </c>
      <c r="I1975" s="3" t="s">
        <v>3154</v>
      </c>
      <c r="J1975" s="3" t="s">
        <v>142</v>
      </c>
    </row>
    <row r="1976" spans="1:10" hidden="1" x14ac:dyDescent="0.25">
      <c r="A1976" s="3" t="s">
        <v>11075</v>
      </c>
      <c r="B1976" s="3">
        <v>2021</v>
      </c>
      <c r="C1976" s="3">
        <v>2</v>
      </c>
      <c r="D1976" s="3" t="s">
        <v>403</v>
      </c>
      <c r="E1976" s="3" t="s">
        <v>29814</v>
      </c>
      <c r="F1976" s="3">
        <v>4</v>
      </c>
      <c r="G1976" s="3"/>
      <c r="H1976" s="3" t="s">
        <v>19</v>
      </c>
      <c r="I1976" s="3" t="s">
        <v>3154</v>
      </c>
      <c r="J1976" s="3" t="s">
        <v>142</v>
      </c>
    </row>
    <row r="1977" spans="1:10" hidden="1" x14ac:dyDescent="0.25">
      <c r="A1977" s="3" t="s">
        <v>11075</v>
      </c>
      <c r="B1977" s="3">
        <v>2021</v>
      </c>
      <c r="C1977" s="3">
        <v>2</v>
      </c>
      <c r="D1977" s="3" t="s">
        <v>15</v>
      </c>
      <c r="E1977" s="3" t="s">
        <v>29814</v>
      </c>
      <c r="F1977" s="3">
        <v>5</v>
      </c>
      <c r="G1977" s="3"/>
      <c r="H1977" s="3" t="s">
        <v>19</v>
      </c>
      <c r="I1977" s="3" t="s">
        <v>142</v>
      </c>
      <c r="J1977" s="3" t="s">
        <v>142</v>
      </c>
    </row>
    <row r="1978" spans="1:10" hidden="1" x14ac:dyDescent="0.25">
      <c r="A1978" s="3" t="s">
        <v>11077</v>
      </c>
      <c r="B1978" s="3">
        <v>2021</v>
      </c>
      <c r="C1978" s="3">
        <v>2</v>
      </c>
      <c r="D1978" s="3" t="s">
        <v>399</v>
      </c>
      <c r="E1978" s="3" t="s">
        <v>29814</v>
      </c>
      <c r="F1978" s="3">
        <v>3</v>
      </c>
      <c r="G1978" s="3"/>
      <c r="H1978" s="3" t="s">
        <v>19</v>
      </c>
      <c r="I1978" s="3" t="s">
        <v>37</v>
      </c>
      <c r="J1978" s="3" t="s">
        <v>142</v>
      </c>
    </row>
    <row r="1979" spans="1:10" hidden="1" x14ac:dyDescent="0.25">
      <c r="A1979" s="3" t="s">
        <v>11077</v>
      </c>
      <c r="B1979" s="3">
        <v>2021</v>
      </c>
      <c r="C1979" s="3">
        <v>2</v>
      </c>
      <c r="D1979" s="3" t="s">
        <v>411</v>
      </c>
      <c r="E1979" s="3" t="s">
        <v>29814</v>
      </c>
      <c r="F1979" s="3">
        <v>4</v>
      </c>
      <c r="G1979" s="3"/>
      <c r="H1979" s="3" t="s">
        <v>19</v>
      </c>
      <c r="I1979" s="3" t="s">
        <v>3154</v>
      </c>
      <c r="J1979" s="3" t="s">
        <v>142</v>
      </c>
    </row>
    <row r="1980" spans="1:10" hidden="1" x14ac:dyDescent="0.25">
      <c r="A1980" s="3" t="s">
        <v>11077</v>
      </c>
      <c r="B1980" s="3">
        <v>2021</v>
      </c>
      <c r="C1980" s="3">
        <v>2</v>
      </c>
      <c r="D1980" s="3" t="s">
        <v>15</v>
      </c>
      <c r="E1980" s="3" t="s">
        <v>29814</v>
      </c>
      <c r="F1980" s="3">
        <v>5</v>
      </c>
      <c r="G1980" s="3"/>
      <c r="H1980" s="3" t="s">
        <v>19</v>
      </c>
      <c r="I1980" s="3" t="s">
        <v>142</v>
      </c>
      <c r="J1980" s="3" t="s">
        <v>142</v>
      </c>
    </row>
    <row r="1981" spans="1:10" hidden="1" x14ac:dyDescent="0.25">
      <c r="A1981" s="3" t="s">
        <v>11077</v>
      </c>
      <c r="B1981" s="3">
        <v>2021</v>
      </c>
      <c r="C1981" s="3">
        <v>2</v>
      </c>
      <c r="D1981" s="3" t="s">
        <v>3156</v>
      </c>
      <c r="E1981" s="3" t="s">
        <v>29814</v>
      </c>
      <c r="F1981" s="3">
        <v>6</v>
      </c>
      <c r="G1981" s="3"/>
      <c r="H1981" s="3" t="s">
        <v>19</v>
      </c>
      <c r="I1981" s="3" t="s">
        <v>10900</v>
      </c>
      <c r="J1981" s="3" t="s">
        <v>142</v>
      </c>
    </row>
    <row r="1982" spans="1:10" hidden="1" x14ac:dyDescent="0.25">
      <c r="A1982" s="3" t="s">
        <v>11077</v>
      </c>
      <c r="B1982" s="3">
        <v>2021</v>
      </c>
      <c r="C1982" s="3">
        <v>2</v>
      </c>
      <c r="D1982" s="3" t="s">
        <v>3166</v>
      </c>
      <c r="E1982" s="3" t="s">
        <v>29814</v>
      </c>
      <c r="F1982" s="3">
        <v>7</v>
      </c>
      <c r="G1982" s="3"/>
      <c r="H1982" s="3" t="s">
        <v>19</v>
      </c>
      <c r="I1982" s="3" t="s">
        <v>10900</v>
      </c>
      <c r="J1982" s="3" t="s">
        <v>142</v>
      </c>
    </row>
    <row r="1983" spans="1:10" hidden="1" x14ac:dyDescent="0.25">
      <c r="A1983" s="3" t="s">
        <v>11078</v>
      </c>
      <c r="B1983" s="3">
        <v>2021</v>
      </c>
      <c r="C1983" s="3">
        <v>2</v>
      </c>
      <c r="D1983" s="3" t="s">
        <v>399</v>
      </c>
      <c r="E1983" s="3" t="s">
        <v>29814</v>
      </c>
      <c r="F1983" s="3">
        <v>2</v>
      </c>
      <c r="G1983" s="3"/>
      <c r="H1983" s="3" t="s">
        <v>19</v>
      </c>
      <c r="I1983" s="3" t="s">
        <v>37</v>
      </c>
      <c r="J1983" s="3" t="s">
        <v>142</v>
      </c>
    </row>
    <row r="1984" spans="1:10" hidden="1" x14ac:dyDescent="0.25">
      <c r="A1984" s="3" t="s">
        <v>11078</v>
      </c>
      <c r="B1984" s="3">
        <v>2021</v>
      </c>
      <c r="C1984" s="3">
        <v>2</v>
      </c>
      <c r="D1984" s="3" t="s">
        <v>15</v>
      </c>
      <c r="E1984" s="3" t="s">
        <v>29814</v>
      </c>
      <c r="F1984" s="3">
        <v>3</v>
      </c>
      <c r="G1984" s="3"/>
      <c r="H1984" s="3" t="s">
        <v>19</v>
      </c>
      <c r="I1984" s="3" t="s">
        <v>142</v>
      </c>
      <c r="J1984" s="3" t="s">
        <v>142</v>
      </c>
    </row>
    <row r="1985" spans="1:10" hidden="1" x14ac:dyDescent="0.25">
      <c r="A1985" s="3" t="s">
        <v>11078</v>
      </c>
      <c r="B1985" s="3">
        <v>2021</v>
      </c>
      <c r="C1985" s="3">
        <v>2</v>
      </c>
      <c r="D1985" s="3" t="s">
        <v>411</v>
      </c>
      <c r="E1985" s="3" t="s">
        <v>29814</v>
      </c>
      <c r="F1985" s="3">
        <v>4</v>
      </c>
      <c r="G1985" s="3"/>
      <c r="H1985" s="3" t="s">
        <v>19</v>
      </c>
      <c r="I1985" s="3" t="s">
        <v>3154</v>
      </c>
      <c r="J1985" s="3" t="s">
        <v>142</v>
      </c>
    </row>
    <row r="1986" spans="1:10" hidden="1" x14ac:dyDescent="0.25">
      <c r="A1986" s="3" t="s">
        <v>11078</v>
      </c>
      <c r="B1986" s="3">
        <v>2021</v>
      </c>
      <c r="C1986" s="3">
        <v>2</v>
      </c>
      <c r="D1986" s="3" t="s">
        <v>3171</v>
      </c>
      <c r="E1986" s="3" t="s">
        <v>29814</v>
      </c>
      <c r="F1986" s="3">
        <v>6</v>
      </c>
      <c r="G1986" s="3"/>
      <c r="H1986" s="3" t="s">
        <v>19</v>
      </c>
      <c r="I1986" s="3" t="s">
        <v>10900</v>
      </c>
      <c r="J1986" s="3" t="s">
        <v>142</v>
      </c>
    </row>
    <row r="1987" spans="1:10" hidden="1" x14ac:dyDescent="0.25">
      <c r="A1987" s="3" t="s">
        <v>11080</v>
      </c>
      <c r="B1987" s="3">
        <v>2021</v>
      </c>
      <c r="C1987" s="3">
        <v>2</v>
      </c>
      <c r="D1987" s="3" t="s">
        <v>399</v>
      </c>
      <c r="E1987" s="3" t="s">
        <v>29814</v>
      </c>
      <c r="F1987" s="3">
        <v>2</v>
      </c>
      <c r="G1987" s="3"/>
      <c r="H1987" s="3" t="s">
        <v>19</v>
      </c>
      <c r="I1987" s="3" t="s">
        <v>37</v>
      </c>
      <c r="J1987" s="3" t="s">
        <v>142</v>
      </c>
    </row>
    <row r="1988" spans="1:10" hidden="1" x14ac:dyDescent="0.25">
      <c r="A1988" s="3" t="s">
        <v>11080</v>
      </c>
      <c r="B1988" s="3">
        <v>2021</v>
      </c>
      <c r="C1988" s="3">
        <v>2</v>
      </c>
      <c r="D1988" s="3" t="s">
        <v>3170</v>
      </c>
      <c r="E1988" s="3" t="s">
        <v>29814</v>
      </c>
      <c r="F1988" s="3">
        <v>3</v>
      </c>
      <c r="G1988" s="3"/>
      <c r="H1988" s="3" t="s">
        <v>19</v>
      </c>
      <c r="I1988" s="3" t="s">
        <v>142</v>
      </c>
      <c r="J1988" s="3" t="s">
        <v>142</v>
      </c>
    </row>
    <row r="1989" spans="1:10" hidden="1" x14ac:dyDescent="0.25">
      <c r="A1989" s="3" t="s">
        <v>11080</v>
      </c>
      <c r="B1989" s="3">
        <v>2021</v>
      </c>
      <c r="C1989" s="3">
        <v>2</v>
      </c>
      <c r="D1989" s="3" t="s">
        <v>401</v>
      </c>
      <c r="E1989" s="3" t="s">
        <v>29814</v>
      </c>
      <c r="F1989" s="3">
        <v>4</v>
      </c>
      <c r="G1989" s="3"/>
      <c r="H1989" s="3" t="s">
        <v>19</v>
      </c>
      <c r="I1989" s="3" t="s">
        <v>37</v>
      </c>
      <c r="J1989" s="3" t="s">
        <v>142</v>
      </c>
    </row>
    <row r="1990" spans="1:10" x14ac:dyDescent="0.25">
      <c r="A1990" s="3" t="s">
        <v>11080</v>
      </c>
      <c r="B1990" s="3">
        <v>2021</v>
      </c>
      <c r="C1990" s="3">
        <v>2</v>
      </c>
      <c r="D1990" s="3" t="s">
        <v>91</v>
      </c>
      <c r="E1990" s="3" t="s">
        <v>29814</v>
      </c>
      <c r="F1990" s="3">
        <v>5</v>
      </c>
      <c r="G1990" s="3"/>
      <c r="H1990" s="3" t="s">
        <v>19</v>
      </c>
      <c r="I1990" s="3" t="s">
        <v>10900</v>
      </c>
      <c r="J1990" s="3" t="s">
        <v>142</v>
      </c>
    </row>
    <row r="1991" spans="1:10" hidden="1" x14ac:dyDescent="0.25">
      <c r="A1991" s="3" t="s">
        <v>11080</v>
      </c>
      <c r="B1991" s="3">
        <v>2021</v>
      </c>
      <c r="C1991" s="3">
        <v>2</v>
      </c>
      <c r="D1991" s="3" t="s">
        <v>261</v>
      </c>
      <c r="E1991" s="3" t="s">
        <v>947</v>
      </c>
      <c r="F1991" s="3">
        <v>7</v>
      </c>
      <c r="G1991" s="3"/>
      <c r="H1991" s="3" t="s">
        <v>19</v>
      </c>
      <c r="I1991" s="3" t="s">
        <v>9790</v>
      </c>
      <c r="J1991" s="3" t="s">
        <v>142</v>
      </c>
    </row>
    <row r="1992" spans="1:10" hidden="1" x14ac:dyDescent="0.25">
      <c r="A1992" s="3" t="s">
        <v>11080</v>
      </c>
      <c r="B1992" s="3">
        <v>2021</v>
      </c>
      <c r="C1992" s="3">
        <v>2</v>
      </c>
      <c r="D1992" s="3" t="s">
        <v>265</v>
      </c>
      <c r="E1992" s="3" t="s">
        <v>947</v>
      </c>
      <c r="F1992" s="3">
        <v>8</v>
      </c>
      <c r="G1992" s="3"/>
      <c r="H1992" s="3" t="s">
        <v>19</v>
      </c>
      <c r="I1992" s="3" t="s">
        <v>9790</v>
      </c>
      <c r="J1992" s="3" t="s">
        <v>142</v>
      </c>
    </row>
    <row r="1993" spans="1:10" hidden="1" x14ac:dyDescent="0.25">
      <c r="A1993" s="3" t="s">
        <v>11080</v>
      </c>
      <c r="B1993" s="3">
        <v>2021</v>
      </c>
      <c r="C1993" s="3">
        <v>2</v>
      </c>
      <c r="D1993" s="3" t="s">
        <v>262</v>
      </c>
      <c r="E1993" s="3" t="s">
        <v>947</v>
      </c>
      <c r="F1993" s="3">
        <v>9</v>
      </c>
      <c r="G1993" s="3"/>
      <c r="H1993" s="3" t="s">
        <v>19</v>
      </c>
      <c r="I1993" s="3" t="s">
        <v>9790</v>
      </c>
      <c r="J1993" s="3" t="s">
        <v>142</v>
      </c>
    </row>
    <row r="1994" spans="1:10" hidden="1" x14ac:dyDescent="0.25">
      <c r="A1994" s="3" t="s">
        <v>11080</v>
      </c>
      <c r="B1994" s="3">
        <v>2021</v>
      </c>
      <c r="C1994" s="3">
        <v>2</v>
      </c>
      <c r="D1994" s="3" t="s">
        <v>264</v>
      </c>
      <c r="E1994" s="3" t="s">
        <v>947</v>
      </c>
      <c r="F1994" s="3">
        <v>10</v>
      </c>
      <c r="G1994" s="3"/>
      <c r="H1994" s="3" t="s">
        <v>19</v>
      </c>
      <c r="I1994" s="3" t="s">
        <v>9790</v>
      </c>
      <c r="J1994" s="3" t="s">
        <v>142</v>
      </c>
    </row>
    <row r="1995" spans="1:10" hidden="1" x14ac:dyDescent="0.25">
      <c r="A1995" s="3" t="s">
        <v>11080</v>
      </c>
      <c r="B1995" s="3">
        <v>2021</v>
      </c>
      <c r="C1995" s="3">
        <v>2</v>
      </c>
      <c r="D1995" s="3" t="s">
        <v>263</v>
      </c>
      <c r="E1995" s="3" t="s">
        <v>947</v>
      </c>
      <c r="F1995" s="3">
        <v>11</v>
      </c>
      <c r="G1995" s="3"/>
      <c r="H1995" s="3" t="s">
        <v>19</v>
      </c>
      <c r="I1995" s="3" t="s">
        <v>9790</v>
      </c>
      <c r="J1995" s="3" t="s">
        <v>142</v>
      </c>
    </row>
    <row r="1996" spans="1:10" hidden="1" x14ac:dyDescent="0.25">
      <c r="A1996" s="3" t="s">
        <v>11082</v>
      </c>
      <c r="B1996" s="3">
        <v>2021</v>
      </c>
      <c r="C1996" s="3">
        <v>2</v>
      </c>
      <c r="D1996" s="3" t="s">
        <v>399</v>
      </c>
      <c r="E1996" s="3" t="s">
        <v>29814</v>
      </c>
      <c r="F1996" s="3">
        <v>3</v>
      </c>
      <c r="G1996" s="3"/>
      <c r="H1996" s="3" t="s">
        <v>19</v>
      </c>
      <c r="I1996" s="3" t="s">
        <v>37</v>
      </c>
      <c r="J1996" s="3" t="s">
        <v>142</v>
      </c>
    </row>
    <row r="1997" spans="1:10" hidden="1" x14ac:dyDescent="0.25">
      <c r="A1997" s="3" t="s">
        <v>11082</v>
      </c>
      <c r="B1997" s="3">
        <v>2021</v>
      </c>
      <c r="C1997" s="3">
        <v>2</v>
      </c>
      <c r="D1997" s="3" t="s">
        <v>15</v>
      </c>
      <c r="E1997" s="3" t="s">
        <v>29814</v>
      </c>
      <c r="F1997" s="3">
        <v>4</v>
      </c>
      <c r="G1997" s="3"/>
      <c r="H1997" s="3" t="s">
        <v>19</v>
      </c>
      <c r="I1997" s="3" t="s">
        <v>142</v>
      </c>
      <c r="J1997" s="3" t="s">
        <v>142</v>
      </c>
    </row>
    <row r="1998" spans="1:10" hidden="1" x14ac:dyDescent="0.25">
      <c r="A1998" s="3" t="s">
        <v>11082</v>
      </c>
      <c r="B1998" s="3">
        <v>2021</v>
      </c>
      <c r="C1998" s="3">
        <v>2</v>
      </c>
      <c r="D1998" s="3" t="s">
        <v>218</v>
      </c>
      <c r="E1998" s="3" t="s">
        <v>29814</v>
      </c>
      <c r="F1998" s="3">
        <v>5</v>
      </c>
      <c r="G1998" s="3"/>
      <c r="H1998" s="3" t="s">
        <v>19</v>
      </c>
      <c r="I1998" s="3" t="s">
        <v>3154</v>
      </c>
      <c r="J1998" s="3" t="s">
        <v>142</v>
      </c>
    </row>
    <row r="1999" spans="1:10" x14ac:dyDescent="0.25">
      <c r="A1999" s="3" t="s">
        <v>11082</v>
      </c>
      <c r="B1999" s="3">
        <v>2021</v>
      </c>
      <c r="C1999" s="3">
        <v>2</v>
      </c>
      <c r="D1999" s="3" t="s">
        <v>91</v>
      </c>
      <c r="E1999" s="3" t="s">
        <v>29814</v>
      </c>
      <c r="F1999" s="3">
        <v>6</v>
      </c>
      <c r="G1999" s="3"/>
      <c r="H1999" s="3" t="s">
        <v>19</v>
      </c>
      <c r="I1999" s="3" t="s">
        <v>10900</v>
      </c>
      <c r="J1999" s="3" t="s">
        <v>142</v>
      </c>
    </row>
    <row r="2000" spans="1:10" hidden="1" x14ac:dyDescent="0.25">
      <c r="A2000" s="3" t="s">
        <v>11084</v>
      </c>
      <c r="B2000" s="3">
        <v>2021</v>
      </c>
      <c r="C2000" s="3">
        <v>2</v>
      </c>
      <c r="D2000" s="3" t="s">
        <v>399</v>
      </c>
      <c r="E2000" s="3" t="s">
        <v>29814</v>
      </c>
      <c r="F2000" s="3">
        <v>3</v>
      </c>
      <c r="G2000" s="3"/>
      <c r="H2000" s="3" t="s">
        <v>19</v>
      </c>
      <c r="I2000" s="3" t="s">
        <v>37</v>
      </c>
      <c r="J2000" s="3" t="s">
        <v>142</v>
      </c>
    </row>
    <row r="2001" spans="1:10" hidden="1" x14ac:dyDescent="0.25">
      <c r="A2001" s="3" t="s">
        <v>11084</v>
      </c>
      <c r="B2001" s="3">
        <v>2021</v>
      </c>
      <c r="C2001" s="3">
        <v>2</v>
      </c>
      <c r="D2001" s="3" t="s">
        <v>401</v>
      </c>
      <c r="E2001" s="3" t="s">
        <v>29814</v>
      </c>
      <c r="F2001" s="3">
        <v>4</v>
      </c>
      <c r="G2001" s="3"/>
      <c r="H2001" s="3" t="s">
        <v>19</v>
      </c>
      <c r="I2001" s="3" t="s">
        <v>37</v>
      </c>
      <c r="J2001" s="3" t="s">
        <v>142</v>
      </c>
    </row>
    <row r="2002" spans="1:10" hidden="1" x14ac:dyDescent="0.25">
      <c r="A2002" s="3" t="s">
        <v>11084</v>
      </c>
      <c r="B2002" s="3">
        <v>2021</v>
      </c>
      <c r="C2002" s="3">
        <v>2</v>
      </c>
      <c r="D2002" s="3" t="s">
        <v>3159</v>
      </c>
      <c r="E2002" s="3" t="s">
        <v>29814</v>
      </c>
      <c r="F2002" s="3">
        <v>5</v>
      </c>
      <c r="G2002" s="3"/>
      <c r="H2002" s="3" t="s">
        <v>19</v>
      </c>
      <c r="I2002" s="3" t="s">
        <v>3154</v>
      </c>
      <c r="J2002" s="3" t="s">
        <v>142</v>
      </c>
    </row>
    <row r="2003" spans="1:10" hidden="1" x14ac:dyDescent="0.25">
      <c r="A2003" s="3" t="s">
        <v>11084</v>
      </c>
      <c r="B2003" s="3">
        <v>2021</v>
      </c>
      <c r="C2003" s="3">
        <v>2</v>
      </c>
      <c r="D2003" s="3" t="s">
        <v>129</v>
      </c>
      <c r="E2003" s="3" t="s">
        <v>29814</v>
      </c>
      <c r="F2003" s="3">
        <v>6</v>
      </c>
      <c r="G2003" s="3"/>
      <c r="H2003" s="3" t="s">
        <v>19</v>
      </c>
      <c r="I2003" s="3" t="s">
        <v>10900</v>
      </c>
      <c r="J2003" s="3" t="s">
        <v>142</v>
      </c>
    </row>
    <row r="2004" spans="1:10" hidden="1" x14ac:dyDescent="0.25">
      <c r="A2004" s="3" t="s">
        <v>11084</v>
      </c>
      <c r="B2004" s="3">
        <v>2021</v>
      </c>
      <c r="C2004" s="3">
        <v>2</v>
      </c>
      <c r="D2004" s="3" t="s">
        <v>3170</v>
      </c>
      <c r="E2004" s="3" t="s">
        <v>29814</v>
      </c>
      <c r="F2004" s="3">
        <v>7</v>
      </c>
      <c r="G2004" s="3"/>
      <c r="H2004" s="3" t="s">
        <v>19</v>
      </c>
      <c r="I2004" s="3" t="s">
        <v>142</v>
      </c>
      <c r="J2004" s="3" t="s">
        <v>142</v>
      </c>
    </row>
    <row r="2005" spans="1:10" hidden="1" x14ac:dyDescent="0.25">
      <c r="A2005" s="3" t="s">
        <v>11085</v>
      </c>
      <c r="B2005" s="3">
        <v>2021</v>
      </c>
      <c r="C2005" s="3">
        <v>2</v>
      </c>
      <c r="D2005" s="3" t="s">
        <v>399</v>
      </c>
      <c r="E2005" s="3" t="s">
        <v>29814</v>
      </c>
      <c r="F2005" s="3">
        <v>3</v>
      </c>
      <c r="G2005" s="3"/>
      <c r="H2005" s="3" t="s">
        <v>19</v>
      </c>
      <c r="I2005" s="3" t="s">
        <v>37</v>
      </c>
      <c r="J2005" s="3" t="s">
        <v>142</v>
      </c>
    </row>
    <row r="2006" spans="1:10" hidden="1" x14ac:dyDescent="0.25">
      <c r="A2006" s="3" t="s">
        <v>11085</v>
      </c>
      <c r="B2006" s="3">
        <v>2021</v>
      </c>
      <c r="C2006" s="3">
        <v>2</v>
      </c>
      <c r="D2006" s="3" t="s">
        <v>401</v>
      </c>
      <c r="E2006" s="3" t="s">
        <v>29814</v>
      </c>
      <c r="F2006" s="3">
        <v>4</v>
      </c>
      <c r="G2006" s="3"/>
      <c r="H2006" s="3" t="s">
        <v>19</v>
      </c>
      <c r="I2006" s="3" t="s">
        <v>37</v>
      </c>
      <c r="J2006" s="3" t="s">
        <v>142</v>
      </c>
    </row>
    <row r="2007" spans="1:10" hidden="1" x14ac:dyDescent="0.25">
      <c r="A2007" s="3" t="s">
        <v>11085</v>
      </c>
      <c r="B2007" s="3">
        <v>2021</v>
      </c>
      <c r="C2007" s="3">
        <v>2</v>
      </c>
      <c r="D2007" s="3" t="s">
        <v>127</v>
      </c>
      <c r="E2007" s="3" t="s">
        <v>29814</v>
      </c>
      <c r="F2007" s="3">
        <v>5</v>
      </c>
      <c r="G2007" s="3"/>
      <c r="H2007" s="3" t="s">
        <v>19</v>
      </c>
      <c r="I2007" s="3" t="s">
        <v>10900</v>
      </c>
      <c r="J2007" s="3" t="s">
        <v>142</v>
      </c>
    </row>
    <row r="2008" spans="1:10" hidden="1" x14ac:dyDescent="0.25">
      <c r="A2008" s="3" t="s">
        <v>11085</v>
      </c>
      <c r="B2008" s="3">
        <v>2021</v>
      </c>
      <c r="C2008" s="3">
        <v>2</v>
      </c>
      <c r="D2008" s="3" t="s">
        <v>129</v>
      </c>
      <c r="E2008" s="3" t="s">
        <v>29814</v>
      </c>
      <c r="F2008" s="3">
        <v>6</v>
      </c>
      <c r="G2008" s="3"/>
      <c r="H2008" s="3" t="s">
        <v>19</v>
      </c>
      <c r="I2008" s="3" t="s">
        <v>10900</v>
      </c>
      <c r="J2008" s="3" t="s">
        <v>142</v>
      </c>
    </row>
    <row r="2009" spans="1:10" hidden="1" x14ac:dyDescent="0.25">
      <c r="A2009" s="3" t="s">
        <v>11085</v>
      </c>
      <c r="B2009" s="3">
        <v>2021</v>
      </c>
      <c r="C2009" s="3">
        <v>2</v>
      </c>
      <c r="D2009" s="3" t="s">
        <v>3170</v>
      </c>
      <c r="E2009" s="3" t="s">
        <v>29814</v>
      </c>
      <c r="F2009" s="3">
        <v>7</v>
      </c>
      <c r="G2009" s="3"/>
      <c r="H2009" s="3" t="s">
        <v>19</v>
      </c>
      <c r="I2009" s="3" t="s">
        <v>142</v>
      </c>
      <c r="J2009" s="3" t="s">
        <v>142</v>
      </c>
    </row>
    <row r="2010" spans="1:10" hidden="1" x14ac:dyDescent="0.25">
      <c r="A2010" s="3" t="s">
        <v>11086</v>
      </c>
      <c r="B2010" s="3">
        <v>2021</v>
      </c>
      <c r="C2010" s="3">
        <v>2</v>
      </c>
      <c r="D2010" s="3" t="s">
        <v>3169</v>
      </c>
      <c r="E2010" s="3" t="s">
        <v>29814</v>
      </c>
      <c r="F2010" s="3">
        <v>3</v>
      </c>
      <c r="G2010" s="3"/>
      <c r="H2010" s="3" t="s">
        <v>19</v>
      </c>
      <c r="I2010" s="3" t="s">
        <v>37</v>
      </c>
      <c r="J2010" s="3" t="s">
        <v>142</v>
      </c>
    </row>
    <row r="2011" spans="1:10" hidden="1" x14ac:dyDescent="0.25">
      <c r="A2011" s="3" t="s">
        <v>11086</v>
      </c>
      <c r="B2011" s="3">
        <v>2021</v>
      </c>
      <c r="C2011" s="3">
        <v>2</v>
      </c>
      <c r="D2011" s="3" t="s">
        <v>3163</v>
      </c>
      <c r="E2011" s="3" t="s">
        <v>29814</v>
      </c>
      <c r="F2011" s="3">
        <v>4</v>
      </c>
      <c r="G2011" s="3"/>
      <c r="H2011" s="3" t="s">
        <v>19</v>
      </c>
      <c r="I2011" s="3" t="s">
        <v>37</v>
      </c>
      <c r="J2011" s="3" t="s">
        <v>142</v>
      </c>
    </row>
    <row r="2012" spans="1:10" hidden="1" x14ac:dyDescent="0.25">
      <c r="A2012" s="3" t="s">
        <v>11086</v>
      </c>
      <c r="B2012" s="3">
        <v>2021</v>
      </c>
      <c r="C2012" s="3">
        <v>2</v>
      </c>
      <c r="D2012" s="3" t="s">
        <v>3161</v>
      </c>
      <c r="E2012" s="3" t="s">
        <v>29814</v>
      </c>
      <c r="F2012" s="3">
        <v>5</v>
      </c>
      <c r="G2012" s="3"/>
      <c r="H2012" s="3" t="s">
        <v>19</v>
      </c>
      <c r="I2012" s="3" t="s">
        <v>10900</v>
      </c>
      <c r="J2012" s="3" t="s">
        <v>142</v>
      </c>
    </row>
    <row r="2013" spans="1:10" hidden="1" x14ac:dyDescent="0.25">
      <c r="A2013" s="3" t="s">
        <v>11086</v>
      </c>
      <c r="B2013" s="3">
        <v>2021</v>
      </c>
      <c r="C2013" s="3">
        <v>2</v>
      </c>
      <c r="D2013" s="3" t="s">
        <v>3162</v>
      </c>
      <c r="E2013" s="3" t="s">
        <v>29814</v>
      </c>
      <c r="F2013" s="3">
        <v>6</v>
      </c>
      <c r="G2013" s="3"/>
      <c r="H2013" s="3" t="s">
        <v>19</v>
      </c>
      <c r="I2013" s="3" t="s">
        <v>10900</v>
      </c>
      <c r="J2013" s="3" t="s">
        <v>142</v>
      </c>
    </row>
    <row r="2014" spans="1:10" hidden="1" x14ac:dyDescent="0.25">
      <c r="A2014" s="3" t="s">
        <v>11086</v>
      </c>
      <c r="B2014" s="3">
        <v>2021</v>
      </c>
      <c r="C2014" s="3">
        <v>2</v>
      </c>
      <c r="D2014" s="3" t="s">
        <v>3164</v>
      </c>
      <c r="E2014" s="3" t="s">
        <v>29814</v>
      </c>
      <c r="F2014" s="3">
        <v>7</v>
      </c>
      <c r="G2014" s="3"/>
      <c r="H2014" s="3" t="s">
        <v>19</v>
      </c>
      <c r="I2014" s="3" t="s">
        <v>10900</v>
      </c>
      <c r="J2014" s="3" t="s">
        <v>142</v>
      </c>
    </row>
    <row r="2015" spans="1:10" hidden="1" x14ac:dyDescent="0.25">
      <c r="A2015" s="3" t="s">
        <v>21123</v>
      </c>
      <c r="B2015" s="3">
        <v>2021</v>
      </c>
      <c r="C2015" s="3">
        <v>2</v>
      </c>
      <c r="D2015" s="3" t="s">
        <v>399</v>
      </c>
      <c r="E2015" s="3" t="s">
        <v>29814</v>
      </c>
      <c r="F2015" s="3">
        <v>1</v>
      </c>
      <c r="G2015" s="3"/>
      <c r="H2015" s="3" t="s">
        <v>47</v>
      </c>
      <c r="I2015" s="3" t="s">
        <v>37</v>
      </c>
      <c r="J2015" s="3" t="s">
        <v>37</v>
      </c>
    </row>
    <row r="2016" spans="1:10" hidden="1" x14ac:dyDescent="0.25">
      <c r="A2016" s="3" t="s">
        <v>21123</v>
      </c>
      <c r="B2016" s="3">
        <v>2021</v>
      </c>
      <c r="C2016" s="3">
        <v>2</v>
      </c>
      <c r="D2016" s="3" t="s">
        <v>3170</v>
      </c>
      <c r="E2016" s="3" t="s">
        <v>29814</v>
      </c>
      <c r="F2016" s="3">
        <v>2</v>
      </c>
      <c r="G2016" s="3"/>
      <c r="H2016" s="3" t="s">
        <v>47</v>
      </c>
      <c r="I2016" s="3" t="s">
        <v>142</v>
      </c>
      <c r="J2016" s="3" t="s">
        <v>37</v>
      </c>
    </row>
    <row r="2017" spans="1:10" hidden="1" x14ac:dyDescent="0.25">
      <c r="A2017" s="3" t="s">
        <v>21123</v>
      </c>
      <c r="B2017" s="3">
        <v>2021</v>
      </c>
      <c r="C2017" s="3">
        <v>2</v>
      </c>
      <c r="D2017" s="3" t="s">
        <v>401</v>
      </c>
      <c r="E2017" s="3" t="s">
        <v>29814</v>
      </c>
      <c r="F2017" s="3">
        <v>3</v>
      </c>
      <c r="G2017" s="3"/>
      <c r="H2017" s="3" t="s">
        <v>47</v>
      </c>
      <c r="I2017" s="3" t="s">
        <v>37</v>
      </c>
      <c r="J2017" s="3" t="s">
        <v>37</v>
      </c>
    </row>
    <row r="2018" spans="1:10" x14ac:dyDescent="0.25">
      <c r="A2018" s="3" t="s">
        <v>21123</v>
      </c>
      <c r="B2018" s="3">
        <v>2021</v>
      </c>
      <c r="C2018" s="3">
        <v>2</v>
      </c>
      <c r="D2018" s="3" t="s">
        <v>91</v>
      </c>
      <c r="E2018" s="3" t="s">
        <v>29814</v>
      </c>
      <c r="F2018" s="3">
        <v>4</v>
      </c>
      <c r="G2018" s="3"/>
      <c r="H2018" s="3" t="s">
        <v>47</v>
      </c>
      <c r="I2018" s="3" t="s">
        <v>10900</v>
      </c>
      <c r="J2018" s="3" t="s">
        <v>37</v>
      </c>
    </row>
    <row r="2019" spans="1:10" hidden="1" x14ac:dyDescent="0.25">
      <c r="A2019" s="3" t="s">
        <v>21123</v>
      </c>
      <c r="B2019" s="3">
        <v>2021</v>
      </c>
      <c r="C2019" s="3">
        <v>2</v>
      </c>
      <c r="D2019" s="3" t="s">
        <v>261</v>
      </c>
      <c r="E2019" s="3" t="s">
        <v>947</v>
      </c>
      <c r="F2019" s="3">
        <v>6</v>
      </c>
      <c r="G2019" s="3"/>
      <c r="H2019" s="3" t="s">
        <v>47</v>
      </c>
      <c r="I2019" s="3" t="s">
        <v>9790</v>
      </c>
      <c r="J2019" s="3" t="s">
        <v>37</v>
      </c>
    </row>
    <row r="2020" spans="1:10" hidden="1" x14ac:dyDescent="0.25">
      <c r="A2020" s="3" t="s">
        <v>21123</v>
      </c>
      <c r="B2020" s="3">
        <v>2021</v>
      </c>
      <c r="C2020" s="3">
        <v>2</v>
      </c>
      <c r="D2020" s="3" t="s">
        <v>265</v>
      </c>
      <c r="E2020" s="3" t="s">
        <v>947</v>
      </c>
      <c r="F2020" s="3">
        <v>7</v>
      </c>
      <c r="G2020" s="3"/>
      <c r="H2020" s="3" t="s">
        <v>47</v>
      </c>
      <c r="I2020" s="3" t="s">
        <v>9790</v>
      </c>
      <c r="J2020" s="3" t="s">
        <v>37</v>
      </c>
    </row>
    <row r="2021" spans="1:10" hidden="1" x14ac:dyDescent="0.25">
      <c r="A2021" s="3" t="s">
        <v>21123</v>
      </c>
      <c r="B2021" s="3">
        <v>2021</v>
      </c>
      <c r="C2021" s="3">
        <v>2</v>
      </c>
      <c r="D2021" s="3" t="s">
        <v>262</v>
      </c>
      <c r="E2021" s="3" t="s">
        <v>947</v>
      </c>
      <c r="F2021" s="3">
        <v>8</v>
      </c>
      <c r="G2021" s="3"/>
      <c r="H2021" s="3" t="s">
        <v>47</v>
      </c>
      <c r="I2021" s="3" t="s">
        <v>9790</v>
      </c>
      <c r="J2021" s="3" t="s">
        <v>37</v>
      </c>
    </row>
    <row r="2022" spans="1:10" hidden="1" x14ac:dyDescent="0.25">
      <c r="A2022" s="3" t="s">
        <v>21123</v>
      </c>
      <c r="B2022" s="3">
        <v>2021</v>
      </c>
      <c r="C2022" s="3">
        <v>2</v>
      </c>
      <c r="D2022" s="3" t="s">
        <v>264</v>
      </c>
      <c r="E2022" s="3" t="s">
        <v>947</v>
      </c>
      <c r="F2022" s="3">
        <v>9</v>
      </c>
      <c r="G2022" s="3"/>
      <c r="H2022" s="3" t="s">
        <v>47</v>
      </c>
      <c r="I2022" s="3" t="s">
        <v>9790</v>
      </c>
      <c r="J2022" s="3" t="s">
        <v>37</v>
      </c>
    </row>
    <row r="2023" spans="1:10" hidden="1" x14ac:dyDescent="0.25">
      <c r="A2023" s="3" t="s">
        <v>21123</v>
      </c>
      <c r="B2023" s="3">
        <v>2021</v>
      </c>
      <c r="C2023" s="3">
        <v>2</v>
      </c>
      <c r="D2023" s="3" t="s">
        <v>263</v>
      </c>
      <c r="E2023" s="3" t="s">
        <v>947</v>
      </c>
      <c r="F2023" s="3">
        <v>10</v>
      </c>
      <c r="G2023" s="3"/>
      <c r="H2023" s="3" t="s">
        <v>47</v>
      </c>
      <c r="I2023" s="3" t="s">
        <v>9790</v>
      </c>
      <c r="J2023" s="3" t="s">
        <v>37</v>
      </c>
    </row>
    <row r="2024" spans="1:10" hidden="1" x14ac:dyDescent="0.25">
      <c r="A2024" s="3" t="s">
        <v>21123</v>
      </c>
      <c r="B2024" s="3">
        <v>2021</v>
      </c>
      <c r="C2024" s="3">
        <v>2</v>
      </c>
      <c r="D2024" s="3" t="s">
        <v>8046</v>
      </c>
      <c r="E2024" s="3" t="s">
        <v>29814</v>
      </c>
      <c r="F2024" s="3">
        <v>11</v>
      </c>
      <c r="G2024" s="3"/>
      <c r="H2024" s="3" t="s">
        <v>47</v>
      </c>
      <c r="I2024" s="3" t="s">
        <v>10901</v>
      </c>
      <c r="J2024" s="3" t="s">
        <v>37</v>
      </c>
    </row>
    <row r="2025" spans="1:10" hidden="1" x14ac:dyDescent="0.25">
      <c r="A2025" s="3" t="s">
        <v>21125</v>
      </c>
      <c r="B2025" s="3">
        <v>2021</v>
      </c>
      <c r="C2025" s="3">
        <v>2</v>
      </c>
      <c r="D2025" s="3" t="s">
        <v>399</v>
      </c>
      <c r="E2025" s="3" t="s">
        <v>29814</v>
      </c>
      <c r="F2025" s="3">
        <v>1</v>
      </c>
      <c r="G2025" s="3"/>
      <c r="H2025" s="3" t="s">
        <v>47</v>
      </c>
      <c r="I2025" s="3" t="s">
        <v>37</v>
      </c>
      <c r="J2025" s="3" t="s">
        <v>37</v>
      </c>
    </row>
    <row r="2026" spans="1:10" hidden="1" x14ac:dyDescent="0.25">
      <c r="A2026" s="3" t="s">
        <v>21125</v>
      </c>
      <c r="B2026" s="3">
        <v>2021</v>
      </c>
      <c r="C2026" s="3">
        <v>2</v>
      </c>
      <c r="D2026" s="3" t="s">
        <v>3170</v>
      </c>
      <c r="E2026" s="3" t="s">
        <v>29814</v>
      </c>
      <c r="F2026" s="3">
        <v>2</v>
      </c>
      <c r="G2026" s="3"/>
      <c r="H2026" s="3" t="s">
        <v>47</v>
      </c>
      <c r="I2026" s="3" t="s">
        <v>142</v>
      </c>
      <c r="J2026" s="3" t="s">
        <v>37</v>
      </c>
    </row>
    <row r="2027" spans="1:10" hidden="1" x14ac:dyDescent="0.25">
      <c r="A2027" s="3" t="s">
        <v>21125</v>
      </c>
      <c r="B2027" s="3">
        <v>2021</v>
      </c>
      <c r="C2027" s="3">
        <v>2</v>
      </c>
      <c r="D2027" s="3" t="s">
        <v>401</v>
      </c>
      <c r="E2027" s="3" t="s">
        <v>29814</v>
      </c>
      <c r="F2027" s="3">
        <v>3</v>
      </c>
      <c r="G2027" s="3"/>
      <c r="H2027" s="3" t="s">
        <v>47</v>
      </c>
      <c r="I2027" s="3" t="s">
        <v>37</v>
      </c>
      <c r="J2027" s="3" t="s">
        <v>37</v>
      </c>
    </row>
    <row r="2028" spans="1:10" x14ac:dyDescent="0.25">
      <c r="A2028" s="3" t="s">
        <v>21125</v>
      </c>
      <c r="B2028" s="3">
        <v>2021</v>
      </c>
      <c r="C2028" s="3">
        <v>2</v>
      </c>
      <c r="D2028" s="3" t="s">
        <v>91</v>
      </c>
      <c r="E2028" s="3" t="s">
        <v>29814</v>
      </c>
      <c r="F2028" s="3">
        <v>4</v>
      </c>
      <c r="G2028" s="3"/>
      <c r="H2028" s="3" t="s">
        <v>47</v>
      </c>
      <c r="I2028" s="3" t="s">
        <v>10900</v>
      </c>
      <c r="J2028" s="3" t="s">
        <v>37</v>
      </c>
    </row>
    <row r="2029" spans="1:10" hidden="1" x14ac:dyDescent="0.25">
      <c r="A2029" s="3" t="s">
        <v>21125</v>
      </c>
      <c r="B2029" s="3">
        <v>2021</v>
      </c>
      <c r="C2029" s="3">
        <v>2</v>
      </c>
      <c r="D2029" s="3" t="s">
        <v>261</v>
      </c>
      <c r="E2029" s="3" t="s">
        <v>947</v>
      </c>
      <c r="F2029" s="3">
        <v>6</v>
      </c>
      <c r="G2029" s="3"/>
      <c r="H2029" s="3" t="s">
        <v>47</v>
      </c>
      <c r="I2029" s="3" t="s">
        <v>9790</v>
      </c>
      <c r="J2029" s="3" t="s">
        <v>37</v>
      </c>
    </row>
    <row r="2030" spans="1:10" hidden="1" x14ac:dyDescent="0.25">
      <c r="A2030" s="3" t="s">
        <v>21125</v>
      </c>
      <c r="B2030" s="3">
        <v>2021</v>
      </c>
      <c r="C2030" s="3">
        <v>2</v>
      </c>
      <c r="D2030" s="3" t="s">
        <v>265</v>
      </c>
      <c r="E2030" s="3" t="s">
        <v>947</v>
      </c>
      <c r="F2030" s="3">
        <v>7</v>
      </c>
      <c r="G2030" s="3"/>
      <c r="H2030" s="3" t="s">
        <v>47</v>
      </c>
      <c r="I2030" s="3" t="s">
        <v>9790</v>
      </c>
      <c r="J2030" s="3" t="s">
        <v>37</v>
      </c>
    </row>
    <row r="2031" spans="1:10" hidden="1" x14ac:dyDescent="0.25">
      <c r="A2031" s="3" t="s">
        <v>21125</v>
      </c>
      <c r="B2031" s="3">
        <v>2021</v>
      </c>
      <c r="C2031" s="3">
        <v>2</v>
      </c>
      <c r="D2031" s="3" t="s">
        <v>262</v>
      </c>
      <c r="E2031" s="3" t="s">
        <v>947</v>
      </c>
      <c r="F2031" s="3">
        <v>8</v>
      </c>
      <c r="G2031" s="3"/>
      <c r="H2031" s="3" t="s">
        <v>47</v>
      </c>
      <c r="I2031" s="3" t="s">
        <v>9790</v>
      </c>
      <c r="J2031" s="3" t="s">
        <v>37</v>
      </c>
    </row>
    <row r="2032" spans="1:10" hidden="1" x14ac:dyDescent="0.25">
      <c r="A2032" s="3" t="s">
        <v>21125</v>
      </c>
      <c r="B2032" s="3">
        <v>2021</v>
      </c>
      <c r="C2032" s="3">
        <v>2</v>
      </c>
      <c r="D2032" s="3" t="s">
        <v>264</v>
      </c>
      <c r="E2032" s="3" t="s">
        <v>947</v>
      </c>
      <c r="F2032" s="3">
        <v>9</v>
      </c>
      <c r="G2032" s="3"/>
      <c r="H2032" s="3" t="s">
        <v>47</v>
      </c>
      <c r="I2032" s="3" t="s">
        <v>9790</v>
      </c>
      <c r="J2032" s="3" t="s">
        <v>37</v>
      </c>
    </row>
    <row r="2033" spans="1:10" hidden="1" x14ac:dyDescent="0.25">
      <c r="A2033" s="3" t="s">
        <v>21125</v>
      </c>
      <c r="B2033" s="3">
        <v>2021</v>
      </c>
      <c r="C2033" s="3">
        <v>2</v>
      </c>
      <c r="D2033" s="3" t="s">
        <v>263</v>
      </c>
      <c r="E2033" s="3" t="s">
        <v>947</v>
      </c>
      <c r="F2033" s="3">
        <v>10</v>
      </c>
      <c r="G2033" s="3"/>
      <c r="H2033" s="3" t="s">
        <v>47</v>
      </c>
      <c r="I2033" s="3" t="s">
        <v>9790</v>
      </c>
      <c r="J2033" s="3" t="s">
        <v>37</v>
      </c>
    </row>
    <row r="2034" spans="1:10" hidden="1" x14ac:dyDescent="0.25">
      <c r="A2034" s="3" t="s">
        <v>21125</v>
      </c>
      <c r="B2034" s="3">
        <v>2021</v>
      </c>
      <c r="C2034" s="3">
        <v>2</v>
      </c>
      <c r="D2034" s="3" t="s">
        <v>8046</v>
      </c>
      <c r="E2034" s="3" t="s">
        <v>29814</v>
      </c>
      <c r="F2034" s="3">
        <v>11</v>
      </c>
      <c r="G2034" s="3"/>
      <c r="H2034" s="3" t="s">
        <v>47</v>
      </c>
      <c r="I2034" s="3" t="s">
        <v>10901</v>
      </c>
      <c r="J2034" s="3" t="s">
        <v>37</v>
      </c>
    </row>
    <row r="2035" spans="1:10" hidden="1" x14ac:dyDescent="0.25">
      <c r="A2035" s="3" t="s">
        <v>21129</v>
      </c>
      <c r="B2035" s="3">
        <v>2021</v>
      </c>
      <c r="C2035" s="3">
        <v>2</v>
      </c>
      <c r="D2035" s="3" t="s">
        <v>3169</v>
      </c>
      <c r="E2035" s="3" t="s">
        <v>29814</v>
      </c>
      <c r="F2035" s="3">
        <v>2</v>
      </c>
      <c r="G2035" s="3"/>
      <c r="H2035" s="3" t="s">
        <v>47</v>
      </c>
      <c r="I2035" s="3" t="s">
        <v>37</v>
      </c>
      <c r="J2035" s="3" t="s">
        <v>37</v>
      </c>
    </row>
    <row r="2036" spans="1:10" hidden="1" x14ac:dyDescent="0.25">
      <c r="A2036" s="3" t="s">
        <v>21129</v>
      </c>
      <c r="B2036" s="3">
        <v>2021</v>
      </c>
      <c r="C2036" s="3">
        <v>2</v>
      </c>
      <c r="D2036" s="3" t="s">
        <v>3163</v>
      </c>
      <c r="E2036" s="3" t="s">
        <v>29814</v>
      </c>
      <c r="F2036" s="3">
        <v>3</v>
      </c>
      <c r="G2036" s="3"/>
      <c r="H2036" s="3" t="s">
        <v>47</v>
      </c>
      <c r="I2036" s="3" t="s">
        <v>37</v>
      </c>
      <c r="J2036" s="3" t="s">
        <v>37</v>
      </c>
    </row>
    <row r="2037" spans="1:10" hidden="1" x14ac:dyDescent="0.25">
      <c r="A2037" s="3" t="s">
        <v>21129</v>
      </c>
      <c r="B2037" s="3">
        <v>2021</v>
      </c>
      <c r="C2037" s="3">
        <v>2</v>
      </c>
      <c r="D2037" s="3" t="s">
        <v>3161</v>
      </c>
      <c r="E2037" s="3" t="s">
        <v>29814</v>
      </c>
      <c r="F2037" s="3">
        <v>4</v>
      </c>
      <c r="G2037" s="3"/>
      <c r="H2037" s="3" t="s">
        <v>47</v>
      </c>
      <c r="I2037" s="3" t="s">
        <v>10900</v>
      </c>
      <c r="J2037" s="3" t="s">
        <v>37</v>
      </c>
    </row>
    <row r="2038" spans="1:10" hidden="1" x14ac:dyDescent="0.25">
      <c r="A2038" s="3" t="s">
        <v>21129</v>
      </c>
      <c r="B2038" s="3">
        <v>2021</v>
      </c>
      <c r="C2038" s="3">
        <v>2</v>
      </c>
      <c r="D2038" s="3" t="s">
        <v>3162</v>
      </c>
      <c r="E2038" s="3" t="s">
        <v>29814</v>
      </c>
      <c r="F2038" s="3">
        <v>5</v>
      </c>
      <c r="G2038" s="3"/>
      <c r="H2038" s="3" t="s">
        <v>47</v>
      </c>
      <c r="I2038" s="3" t="s">
        <v>10900</v>
      </c>
      <c r="J2038" s="3" t="s">
        <v>37</v>
      </c>
    </row>
    <row r="2039" spans="1:10" hidden="1" x14ac:dyDescent="0.25">
      <c r="A2039" s="3" t="s">
        <v>21129</v>
      </c>
      <c r="B2039" s="3">
        <v>2021</v>
      </c>
      <c r="C2039" s="3">
        <v>2</v>
      </c>
      <c r="D2039" s="3" t="s">
        <v>3164</v>
      </c>
      <c r="E2039" s="3" t="s">
        <v>29814</v>
      </c>
      <c r="F2039" s="3">
        <v>6</v>
      </c>
      <c r="G2039" s="3"/>
      <c r="H2039" s="3" t="s">
        <v>47</v>
      </c>
      <c r="I2039" s="3" t="s">
        <v>10900</v>
      </c>
      <c r="J2039" s="3" t="s">
        <v>37</v>
      </c>
    </row>
    <row r="2040" spans="1:10" hidden="1" x14ac:dyDescent="0.25">
      <c r="A2040" s="3" t="s">
        <v>21129</v>
      </c>
      <c r="B2040" s="3">
        <v>2021</v>
      </c>
      <c r="C2040" s="3">
        <v>2</v>
      </c>
      <c r="D2040" s="3" t="s">
        <v>8046</v>
      </c>
      <c r="E2040" s="3" t="s">
        <v>29814</v>
      </c>
      <c r="F2040" s="3">
        <v>7</v>
      </c>
      <c r="G2040" s="3"/>
      <c r="H2040" s="3" t="s">
        <v>47</v>
      </c>
      <c r="I2040" s="3" t="s">
        <v>10901</v>
      </c>
      <c r="J2040" s="3" t="s">
        <v>37</v>
      </c>
    </row>
    <row r="2041" spans="1:10" hidden="1" x14ac:dyDescent="0.25">
      <c r="A2041" s="3" t="s">
        <v>21131</v>
      </c>
      <c r="B2041" s="3">
        <v>2021</v>
      </c>
      <c r="C2041" s="3">
        <v>2</v>
      </c>
      <c r="D2041" s="3" t="s">
        <v>399</v>
      </c>
      <c r="E2041" s="3" t="s">
        <v>29814</v>
      </c>
      <c r="F2041" s="3">
        <v>2</v>
      </c>
      <c r="G2041" s="3"/>
      <c r="H2041" s="3" t="s">
        <v>7398</v>
      </c>
      <c r="I2041" s="3" t="s">
        <v>37</v>
      </c>
      <c r="J2041" s="3" t="s">
        <v>37</v>
      </c>
    </row>
    <row r="2042" spans="1:10" hidden="1" x14ac:dyDescent="0.25">
      <c r="A2042" s="3" t="s">
        <v>21131</v>
      </c>
      <c r="B2042" s="3">
        <v>2021</v>
      </c>
      <c r="C2042" s="3">
        <v>2</v>
      </c>
      <c r="D2042" s="3" t="s">
        <v>583</v>
      </c>
      <c r="E2042" s="3" t="s">
        <v>29814</v>
      </c>
      <c r="F2042" s="3">
        <v>3</v>
      </c>
      <c r="G2042" s="3"/>
      <c r="H2042" s="3" t="s">
        <v>7398</v>
      </c>
      <c r="I2042" s="3" t="s">
        <v>3154</v>
      </c>
      <c r="J2042" s="3" t="s">
        <v>37</v>
      </c>
    </row>
    <row r="2043" spans="1:10" hidden="1" x14ac:dyDescent="0.25">
      <c r="A2043" s="3" t="s">
        <v>21131</v>
      </c>
      <c r="B2043" s="3">
        <v>2021</v>
      </c>
      <c r="C2043" s="3">
        <v>2</v>
      </c>
      <c r="D2043" s="3" t="s">
        <v>403</v>
      </c>
      <c r="E2043" s="3" t="s">
        <v>29814</v>
      </c>
      <c r="F2043" s="3">
        <v>4</v>
      </c>
      <c r="G2043" s="3"/>
      <c r="H2043" s="3" t="s">
        <v>7398</v>
      </c>
      <c r="I2043" s="3" t="s">
        <v>3154</v>
      </c>
      <c r="J2043" s="3" t="s">
        <v>37</v>
      </c>
    </row>
    <row r="2044" spans="1:10" hidden="1" x14ac:dyDescent="0.25">
      <c r="A2044" s="3" t="s">
        <v>21131</v>
      </c>
      <c r="B2044" s="3">
        <v>2021</v>
      </c>
      <c r="C2044" s="3">
        <v>2</v>
      </c>
      <c r="D2044" s="3" t="s">
        <v>15</v>
      </c>
      <c r="E2044" s="3" t="s">
        <v>29814</v>
      </c>
      <c r="F2044" s="3">
        <v>5</v>
      </c>
      <c r="G2044" s="3"/>
      <c r="H2044" s="3" t="s">
        <v>7398</v>
      </c>
      <c r="I2044" s="3" t="s">
        <v>142</v>
      </c>
      <c r="J2044" s="3" t="s">
        <v>37</v>
      </c>
    </row>
    <row r="2045" spans="1:10" hidden="1" x14ac:dyDescent="0.25">
      <c r="A2045" s="3" t="s">
        <v>11087</v>
      </c>
      <c r="B2045" s="3">
        <v>2021</v>
      </c>
      <c r="C2045" s="3">
        <v>2</v>
      </c>
      <c r="D2045" s="3" t="s">
        <v>399</v>
      </c>
      <c r="E2045" s="3" t="s">
        <v>29814</v>
      </c>
      <c r="F2045" s="3">
        <v>2</v>
      </c>
      <c r="G2045" s="3"/>
      <c r="H2045" s="3" t="s">
        <v>19</v>
      </c>
      <c r="I2045" s="3" t="s">
        <v>37</v>
      </c>
      <c r="J2045" s="3" t="s">
        <v>142</v>
      </c>
    </row>
    <row r="2046" spans="1:10" hidden="1" x14ac:dyDescent="0.25">
      <c r="A2046" s="3" t="s">
        <v>11087</v>
      </c>
      <c r="B2046" s="3">
        <v>2021</v>
      </c>
      <c r="C2046" s="3">
        <v>2</v>
      </c>
      <c r="D2046" s="3" t="s">
        <v>411</v>
      </c>
      <c r="E2046" s="3" t="s">
        <v>29814</v>
      </c>
      <c r="F2046" s="3">
        <v>3</v>
      </c>
      <c r="G2046" s="3"/>
      <c r="H2046" s="3" t="s">
        <v>19</v>
      </c>
      <c r="I2046" s="3" t="s">
        <v>3154</v>
      </c>
      <c r="J2046" s="3" t="s">
        <v>142</v>
      </c>
    </row>
    <row r="2047" spans="1:10" hidden="1" x14ac:dyDescent="0.25">
      <c r="A2047" s="3" t="s">
        <v>11087</v>
      </c>
      <c r="B2047" s="3">
        <v>2021</v>
      </c>
      <c r="C2047" s="3">
        <v>2</v>
      </c>
      <c r="D2047" s="3" t="s">
        <v>3170</v>
      </c>
      <c r="E2047" s="3" t="s">
        <v>29814</v>
      </c>
      <c r="F2047" s="3">
        <v>4</v>
      </c>
      <c r="G2047" s="3"/>
      <c r="H2047" s="3" t="s">
        <v>19</v>
      </c>
      <c r="I2047" s="3" t="s">
        <v>142</v>
      </c>
      <c r="J2047" s="3" t="s">
        <v>142</v>
      </c>
    </row>
    <row r="2048" spans="1:10" hidden="1" x14ac:dyDescent="0.25">
      <c r="A2048" s="3" t="s">
        <v>11087</v>
      </c>
      <c r="B2048" s="3">
        <v>2021</v>
      </c>
      <c r="C2048" s="3">
        <v>2</v>
      </c>
      <c r="D2048" s="3" t="s">
        <v>401</v>
      </c>
      <c r="E2048" s="3" t="s">
        <v>29814</v>
      </c>
      <c r="F2048" s="3">
        <v>5</v>
      </c>
      <c r="G2048" s="3"/>
      <c r="H2048" s="3" t="s">
        <v>19</v>
      </c>
      <c r="I2048" s="3" t="s">
        <v>37</v>
      </c>
      <c r="J2048" s="3" t="s">
        <v>142</v>
      </c>
    </row>
    <row r="2049" spans="1:10" x14ac:dyDescent="0.25">
      <c r="A2049" s="3" t="s">
        <v>11087</v>
      </c>
      <c r="B2049" s="3">
        <v>2021</v>
      </c>
      <c r="C2049" s="3">
        <v>2</v>
      </c>
      <c r="D2049" s="3" t="s">
        <v>91</v>
      </c>
      <c r="E2049" s="3" t="s">
        <v>29814</v>
      </c>
      <c r="F2049" s="3">
        <v>6</v>
      </c>
      <c r="G2049" s="3"/>
      <c r="H2049" s="3" t="s">
        <v>19</v>
      </c>
      <c r="I2049" s="3" t="s">
        <v>10900</v>
      </c>
      <c r="J2049" s="3" t="s">
        <v>142</v>
      </c>
    </row>
    <row r="2050" spans="1:10" hidden="1" x14ac:dyDescent="0.25">
      <c r="A2050" s="3" t="s">
        <v>11088</v>
      </c>
      <c r="B2050" s="3">
        <v>2021</v>
      </c>
      <c r="C2050" s="3">
        <v>2</v>
      </c>
      <c r="D2050" s="3" t="s">
        <v>399</v>
      </c>
      <c r="E2050" s="3" t="s">
        <v>29814</v>
      </c>
      <c r="F2050" s="3">
        <v>2</v>
      </c>
      <c r="G2050" s="3"/>
      <c r="H2050" s="3" t="s">
        <v>19</v>
      </c>
      <c r="I2050" s="3" t="s">
        <v>37</v>
      </c>
      <c r="J2050" s="3" t="s">
        <v>142</v>
      </c>
    </row>
    <row r="2051" spans="1:10" hidden="1" x14ac:dyDescent="0.25">
      <c r="A2051" s="3" t="s">
        <v>11088</v>
      </c>
      <c r="B2051" s="3">
        <v>2021</v>
      </c>
      <c r="C2051" s="3">
        <v>2</v>
      </c>
      <c r="D2051" s="3" t="s">
        <v>411</v>
      </c>
      <c r="E2051" s="3" t="s">
        <v>29814</v>
      </c>
      <c r="F2051" s="3">
        <v>3</v>
      </c>
      <c r="G2051" s="3"/>
      <c r="H2051" s="3" t="s">
        <v>19</v>
      </c>
      <c r="I2051" s="3" t="s">
        <v>3154</v>
      </c>
      <c r="J2051" s="3" t="s">
        <v>142</v>
      </c>
    </row>
    <row r="2052" spans="1:10" hidden="1" x14ac:dyDescent="0.25">
      <c r="A2052" s="3" t="s">
        <v>11088</v>
      </c>
      <c r="B2052" s="3">
        <v>2021</v>
      </c>
      <c r="C2052" s="3">
        <v>2</v>
      </c>
      <c r="D2052" s="3" t="s">
        <v>401</v>
      </c>
      <c r="E2052" s="3" t="s">
        <v>29814</v>
      </c>
      <c r="F2052" s="3">
        <v>4</v>
      </c>
      <c r="G2052" s="3"/>
      <c r="H2052" s="3" t="s">
        <v>19</v>
      </c>
      <c r="I2052" s="3" t="s">
        <v>37</v>
      </c>
      <c r="J2052" s="3" t="s">
        <v>142</v>
      </c>
    </row>
    <row r="2053" spans="1:10" x14ac:dyDescent="0.25">
      <c r="A2053" s="3" t="s">
        <v>11088</v>
      </c>
      <c r="B2053" s="3">
        <v>2021</v>
      </c>
      <c r="C2053" s="3">
        <v>2</v>
      </c>
      <c r="D2053" s="3" t="s">
        <v>91</v>
      </c>
      <c r="E2053" s="3" t="s">
        <v>29814</v>
      </c>
      <c r="F2053" s="3">
        <v>5</v>
      </c>
      <c r="G2053" s="3"/>
      <c r="H2053" s="3" t="s">
        <v>19</v>
      </c>
      <c r="I2053" s="3" t="s">
        <v>10900</v>
      </c>
      <c r="J2053" s="3" t="s">
        <v>142</v>
      </c>
    </row>
    <row r="2054" spans="1:10" hidden="1" x14ac:dyDescent="0.25">
      <c r="A2054" s="3" t="s">
        <v>11088</v>
      </c>
      <c r="B2054" s="3">
        <v>2021</v>
      </c>
      <c r="C2054" s="3">
        <v>2</v>
      </c>
      <c r="D2054" s="3" t="s">
        <v>3170</v>
      </c>
      <c r="E2054" s="3" t="s">
        <v>29814</v>
      </c>
      <c r="F2054" s="3">
        <v>6</v>
      </c>
      <c r="G2054" s="3"/>
      <c r="H2054" s="3" t="s">
        <v>19</v>
      </c>
      <c r="I2054" s="3" t="s">
        <v>142</v>
      </c>
      <c r="J2054" s="3" t="s">
        <v>142</v>
      </c>
    </row>
    <row r="2055" spans="1:10" hidden="1" x14ac:dyDescent="0.25">
      <c r="A2055" s="3" t="s">
        <v>11090</v>
      </c>
      <c r="B2055" s="3">
        <v>2021</v>
      </c>
      <c r="C2055" s="3">
        <v>2</v>
      </c>
      <c r="D2055" s="3" t="s">
        <v>399</v>
      </c>
      <c r="E2055" s="3" t="s">
        <v>29814</v>
      </c>
      <c r="F2055" s="3">
        <v>3</v>
      </c>
      <c r="G2055" s="3"/>
      <c r="H2055" s="3" t="s">
        <v>19</v>
      </c>
      <c r="I2055" s="3" t="s">
        <v>37</v>
      </c>
      <c r="J2055" s="3" t="s">
        <v>142</v>
      </c>
    </row>
    <row r="2056" spans="1:10" hidden="1" x14ac:dyDescent="0.25">
      <c r="A2056" s="3" t="s">
        <v>11090</v>
      </c>
      <c r="B2056" s="3">
        <v>2021</v>
      </c>
      <c r="C2056" s="3">
        <v>2</v>
      </c>
      <c r="D2056" s="3" t="s">
        <v>411</v>
      </c>
      <c r="E2056" s="3" t="s">
        <v>29814</v>
      </c>
      <c r="F2056" s="3">
        <v>4</v>
      </c>
      <c r="G2056" s="3"/>
      <c r="H2056" s="3" t="s">
        <v>19</v>
      </c>
      <c r="I2056" s="3" t="s">
        <v>3154</v>
      </c>
      <c r="J2056" s="3" t="s">
        <v>142</v>
      </c>
    </row>
    <row r="2057" spans="1:10" hidden="1" x14ac:dyDescent="0.25">
      <c r="A2057" s="3" t="s">
        <v>11090</v>
      </c>
      <c r="B2057" s="3">
        <v>2021</v>
      </c>
      <c r="C2057" s="3">
        <v>2</v>
      </c>
      <c r="D2057" s="3" t="s">
        <v>15</v>
      </c>
      <c r="E2057" s="3" t="s">
        <v>29814</v>
      </c>
      <c r="F2057" s="3">
        <v>5</v>
      </c>
      <c r="G2057" s="3"/>
      <c r="H2057" s="3" t="s">
        <v>19</v>
      </c>
      <c r="I2057" s="3" t="s">
        <v>142</v>
      </c>
      <c r="J2057" s="3" t="s">
        <v>142</v>
      </c>
    </row>
    <row r="2058" spans="1:10" x14ac:dyDescent="0.25">
      <c r="A2058" s="3" t="s">
        <v>11090</v>
      </c>
      <c r="B2058" s="3">
        <v>2021</v>
      </c>
      <c r="C2058" s="3">
        <v>2</v>
      </c>
      <c r="D2058" s="3" t="s">
        <v>91</v>
      </c>
      <c r="E2058" s="3" t="s">
        <v>29814</v>
      </c>
      <c r="F2058" s="3">
        <v>6</v>
      </c>
      <c r="G2058" s="3"/>
      <c r="H2058" s="3" t="s">
        <v>19</v>
      </c>
      <c r="I2058" s="3" t="s">
        <v>10900</v>
      </c>
      <c r="J2058" s="3" t="s">
        <v>142</v>
      </c>
    </row>
    <row r="2059" spans="1:10" hidden="1" x14ac:dyDescent="0.25">
      <c r="A2059" s="3" t="s">
        <v>11113</v>
      </c>
      <c r="B2059" s="3">
        <v>2021</v>
      </c>
      <c r="C2059" s="3">
        <v>2</v>
      </c>
      <c r="D2059" s="3" t="s">
        <v>214</v>
      </c>
      <c r="E2059" s="3" t="s">
        <v>29814</v>
      </c>
      <c r="F2059" s="3">
        <v>1</v>
      </c>
      <c r="G2059" s="3"/>
      <c r="H2059" s="3" t="s">
        <v>11114</v>
      </c>
      <c r="I2059" s="3" t="s">
        <v>2498</v>
      </c>
      <c r="J2059" s="3" t="s">
        <v>37</v>
      </c>
    </row>
    <row r="2060" spans="1:10" hidden="1" x14ac:dyDescent="0.25">
      <c r="A2060" s="3" t="s">
        <v>11113</v>
      </c>
      <c r="B2060" s="3">
        <v>2021</v>
      </c>
      <c r="C2060" s="3">
        <v>2</v>
      </c>
      <c r="D2060" s="3" t="s">
        <v>6989</v>
      </c>
      <c r="E2060" s="3" t="s">
        <v>29814</v>
      </c>
      <c r="F2060" s="3">
        <v>2</v>
      </c>
      <c r="G2060" s="3"/>
      <c r="H2060" s="3" t="s">
        <v>11114</v>
      </c>
      <c r="I2060" s="3" t="s">
        <v>3155</v>
      </c>
      <c r="J2060" s="3" t="s">
        <v>37</v>
      </c>
    </row>
    <row r="2061" spans="1:10" hidden="1" x14ac:dyDescent="0.25">
      <c r="A2061" s="3" t="s">
        <v>11113</v>
      </c>
      <c r="B2061" s="3">
        <v>2021</v>
      </c>
      <c r="C2061" s="3">
        <v>2</v>
      </c>
      <c r="D2061" s="3" t="s">
        <v>414</v>
      </c>
      <c r="E2061" s="3" t="s">
        <v>29814</v>
      </c>
      <c r="F2061" s="3">
        <v>3</v>
      </c>
      <c r="G2061" s="3"/>
      <c r="H2061" s="3" t="s">
        <v>11114</v>
      </c>
      <c r="I2061" s="3" t="s">
        <v>142</v>
      </c>
      <c r="J2061" s="3" t="s">
        <v>37</v>
      </c>
    </row>
    <row r="2062" spans="1:10" hidden="1" x14ac:dyDescent="0.25">
      <c r="A2062" s="3" t="s">
        <v>11113</v>
      </c>
      <c r="B2062" s="3">
        <v>2021</v>
      </c>
      <c r="C2062" s="3">
        <v>2</v>
      </c>
      <c r="D2062" s="3" t="s">
        <v>404</v>
      </c>
      <c r="E2062" s="3" t="s">
        <v>29814</v>
      </c>
      <c r="F2062" s="3">
        <v>5</v>
      </c>
      <c r="G2062" s="3"/>
      <c r="H2062" s="3" t="s">
        <v>11114</v>
      </c>
      <c r="I2062" s="3" t="s">
        <v>37</v>
      </c>
      <c r="J2062" s="3" t="s">
        <v>37</v>
      </c>
    </row>
    <row r="2063" spans="1:10" hidden="1" x14ac:dyDescent="0.25">
      <c r="A2063" s="3" t="s">
        <v>11113</v>
      </c>
      <c r="B2063" s="3">
        <v>2021</v>
      </c>
      <c r="C2063" s="3">
        <v>2</v>
      </c>
      <c r="D2063" s="3" t="s">
        <v>34</v>
      </c>
      <c r="E2063" s="3" t="s">
        <v>29814</v>
      </c>
      <c r="F2063" s="3">
        <v>6</v>
      </c>
      <c r="G2063" s="3"/>
      <c r="H2063" s="3" t="s">
        <v>11114</v>
      </c>
      <c r="I2063" s="3" t="s">
        <v>9786</v>
      </c>
      <c r="J2063" s="3" t="s">
        <v>37</v>
      </c>
    </row>
    <row r="2064" spans="1:10" hidden="1" x14ac:dyDescent="0.25">
      <c r="A2064" s="3" t="s">
        <v>11117</v>
      </c>
      <c r="B2064" s="3">
        <v>2021</v>
      </c>
      <c r="C2064" s="3">
        <v>2</v>
      </c>
      <c r="D2064" s="3" t="s">
        <v>214</v>
      </c>
      <c r="E2064" s="3" t="s">
        <v>29814</v>
      </c>
      <c r="F2064" s="3">
        <v>1</v>
      </c>
      <c r="G2064" s="3"/>
      <c r="H2064" s="3" t="s">
        <v>11114</v>
      </c>
      <c r="I2064" s="3" t="s">
        <v>2498</v>
      </c>
      <c r="J2064" s="3" t="s">
        <v>37</v>
      </c>
    </row>
    <row r="2065" spans="1:10" hidden="1" x14ac:dyDescent="0.25">
      <c r="A2065" s="3" t="s">
        <v>11117</v>
      </c>
      <c r="B2065" s="3">
        <v>2021</v>
      </c>
      <c r="C2065" s="3">
        <v>2</v>
      </c>
      <c r="D2065" s="3" t="s">
        <v>6989</v>
      </c>
      <c r="E2065" s="3" t="s">
        <v>29814</v>
      </c>
      <c r="F2065" s="3">
        <v>2</v>
      </c>
      <c r="G2065" s="3"/>
      <c r="H2065" s="3" t="s">
        <v>11114</v>
      </c>
      <c r="I2065" s="3" t="s">
        <v>3155</v>
      </c>
      <c r="J2065" s="3" t="s">
        <v>37</v>
      </c>
    </row>
    <row r="2066" spans="1:10" hidden="1" x14ac:dyDescent="0.25">
      <c r="A2066" s="3" t="s">
        <v>11117</v>
      </c>
      <c r="B2066" s="3">
        <v>2021</v>
      </c>
      <c r="C2066" s="3">
        <v>2</v>
      </c>
      <c r="D2066" s="3" t="s">
        <v>414</v>
      </c>
      <c r="E2066" s="3" t="s">
        <v>29814</v>
      </c>
      <c r="F2066" s="3">
        <v>3</v>
      </c>
      <c r="G2066" s="3"/>
      <c r="H2066" s="3" t="s">
        <v>11114</v>
      </c>
      <c r="I2066" s="3" t="s">
        <v>142</v>
      </c>
      <c r="J2066" s="3" t="s">
        <v>37</v>
      </c>
    </row>
    <row r="2067" spans="1:10" hidden="1" x14ac:dyDescent="0.25">
      <c r="A2067" s="3" t="s">
        <v>11117</v>
      </c>
      <c r="B2067" s="3">
        <v>2021</v>
      </c>
      <c r="C2067" s="3">
        <v>2</v>
      </c>
      <c r="D2067" s="3" t="s">
        <v>404</v>
      </c>
      <c r="E2067" s="3" t="s">
        <v>29814</v>
      </c>
      <c r="F2067" s="3">
        <v>5</v>
      </c>
      <c r="G2067" s="3"/>
      <c r="H2067" s="3" t="s">
        <v>11114</v>
      </c>
      <c r="I2067" s="3" t="s">
        <v>37</v>
      </c>
      <c r="J2067" s="3" t="s">
        <v>37</v>
      </c>
    </row>
    <row r="2068" spans="1:10" hidden="1" x14ac:dyDescent="0.25">
      <c r="A2068" s="3" t="s">
        <v>11117</v>
      </c>
      <c r="B2068" s="3">
        <v>2021</v>
      </c>
      <c r="C2068" s="3">
        <v>2</v>
      </c>
      <c r="D2068" s="3" t="s">
        <v>34</v>
      </c>
      <c r="E2068" s="3" t="s">
        <v>29814</v>
      </c>
      <c r="F2068" s="3">
        <v>6</v>
      </c>
      <c r="G2068" s="3"/>
      <c r="H2068" s="3" t="s">
        <v>11114</v>
      </c>
      <c r="I2068" s="3" t="s">
        <v>9786</v>
      </c>
      <c r="J2068" s="3" t="s">
        <v>37</v>
      </c>
    </row>
    <row r="2069" spans="1:10" hidden="1" x14ac:dyDescent="0.25">
      <c r="A2069" s="3" t="s">
        <v>11119</v>
      </c>
      <c r="B2069" s="3">
        <v>2021</v>
      </c>
      <c r="C2069" s="3">
        <v>2</v>
      </c>
      <c r="D2069" s="3" t="s">
        <v>214</v>
      </c>
      <c r="E2069" s="3" t="s">
        <v>29814</v>
      </c>
      <c r="F2069" s="3">
        <v>1</v>
      </c>
      <c r="G2069" s="3"/>
      <c r="H2069" s="3" t="s">
        <v>11114</v>
      </c>
      <c r="I2069" s="3" t="s">
        <v>2498</v>
      </c>
      <c r="J2069" s="3" t="s">
        <v>37</v>
      </c>
    </row>
    <row r="2070" spans="1:10" hidden="1" x14ac:dyDescent="0.25">
      <c r="A2070" s="3" t="s">
        <v>11119</v>
      </c>
      <c r="B2070" s="3">
        <v>2021</v>
      </c>
      <c r="C2070" s="3">
        <v>2</v>
      </c>
      <c r="D2070" s="3" t="s">
        <v>6989</v>
      </c>
      <c r="E2070" s="3" t="s">
        <v>29814</v>
      </c>
      <c r="F2070" s="3">
        <v>2</v>
      </c>
      <c r="G2070" s="3"/>
      <c r="H2070" s="3" t="s">
        <v>11114</v>
      </c>
      <c r="I2070" s="3" t="s">
        <v>3155</v>
      </c>
      <c r="J2070" s="3" t="s">
        <v>37</v>
      </c>
    </row>
    <row r="2071" spans="1:10" hidden="1" x14ac:dyDescent="0.25">
      <c r="A2071" s="3" t="s">
        <v>11119</v>
      </c>
      <c r="B2071" s="3">
        <v>2021</v>
      </c>
      <c r="C2071" s="3">
        <v>2</v>
      </c>
      <c r="D2071" s="3" t="s">
        <v>414</v>
      </c>
      <c r="E2071" s="3" t="s">
        <v>29814</v>
      </c>
      <c r="F2071" s="3">
        <v>3</v>
      </c>
      <c r="G2071" s="3"/>
      <c r="H2071" s="3" t="s">
        <v>11114</v>
      </c>
      <c r="I2071" s="3" t="s">
        <v>142</v>
      </c>
      <c r="J2071" s="3" t="s">
        <v>37</v>
      </c>
    </row>
    <row r="2072" spans="1:10" hidden="1" x14ac:dyDescent="0.25">
      <c r="A2072" s="3" t="s">
        <v>11119</v>
      </c>
      <c r="B2072" s="3">
        <v>2021</v>
      </c>
      <c r="C2072" s="3">
        <v>2</v>
      </c>
      <c r="D2072" s="3" t="s">
        <v>404</v>
      </c>
      <c r="E2072" s="3" t="s">
        <v>29814</v>
      </c>
      <c r="F2072" s="3">
        <v>5</v>
      </c>
      <c r="G2072" s="3"/>
      <c r="H2072" s="3" t="s">
        <v>11114</v>
      </c>
      <c r="I2072" s="3" t="s">
        <v>37</v>
      </c>
      <c r="J2072" s="3" t="s">
        <v>37</v>
      </c>
    </row>
    <row r="2073" spans="1:10" hidden="1" x14ac:dyDescent="0.25">
      <c r="A2073" s="3" t="s">
        <v>11119</v>
      </c>
      <c r="B2073" s="3">
        <v>2021</v>
      </c>
      <c r="C2073" s="3">
        <v>2</v>
      </c>
      <c r="D2073" s="3" t="s">
        <v>34</v>
      </c>
      <c r="E2073" s="3" t="s">
        <v>29814</v>
      </c>
      <c r="F2073" s="3">
        <v>6</v>
      </c>
      <c r="G2073" s="3"/>
      <c r="H2073" s="3" t="s">
        <v>11114</v>
      </c>
      <c r="I2073" s="3" t="s">
        <v>9786</v>
      </c>
      <c r="J2073" s="3" t="s">
        <v>37</v>
      </c>
    </row>
    <row r="2074" spans="1:10" hidden="1" x14ac:dyDescent="0.25">
      <c r="A2074" s="3" t="s">
        <v>11121</v>
      </c>
      <c r="B2074" s="3">
        <v>2021</v>
      </c>
      <c r="C2074" s="3">
        <v>2</v>
      </c>
      <c r="D2074" s="3" t="s">
        <v>214</v>
      </c>
      <c r="E2074" s="3" t="s">
        <v>29814</v>
      </c>
      <c r="F2074" s="3">
        <v>1</v>
      </c>
      <c r="G2074" s="3"/>
      <c r="H2074" s="3" t="s">
        <v>11114</v>
      </c>
      <c r="I2074" s="3" t="s">
        <v>2498</v>
      </c>
      <c r="J2074" s="3" t="s">
        <v>37</v>
      </c>
    </row>
    <row r="2075" spans="1:10" hidden="1" x14ac:dyDescent="0.25">
      <c r="A2075" s="3" t="s">
        <v>11121</v>
      </c>
      <c r="B2075" s="3">
        <v>2021</v>
      </c>
      <c r="C2075" s="3">
        <v>2</v>
      </c>
      <c r="D2075" s="3" t="s">
        <v>6989</v>
      </c>
      <c r="E2075" s="3" t="s">
        <v>29814</v>
      </c>
      <c r="F2075" s="3">
        <v>2</v>
      </c>
      <c r="G2075" s="3"/>
      <c r="H2075" s="3" t="s">
        <v>11114</v>
      </c>
      <c r="I2075" s="3" t="s">
        <v>3155</v>
      </c>
      <c r="J2075" s="3" t="s">
        <v>37</v>
      </c>
    </row>
    <row r="2076" spans="1:10" hidden="1" x14ac:dyDescent="0.25">
      <c r="A2076" s="3" t="s">
        <v>11121</v>
      </c>
      <c r="B2076" s="3">
        <v>2021</v>
      </c>
      <c r="C2076" s="3">
        <v>2</v>
      </c>
      <c r="D2076" s="3" t="s">
        <v>414</v>
      </c>
      <c r="E2076" s="3" t="s">
        <v>29814</v>
      </c>
      <c r="F2076" s="3">
        <v>3</v>
      </c>
      <c r="G2076" s="3"/>
      <c r="H2076" s="3" t="s">
        <v>11114</v>
      </c>
      <c r="I2076" s="3" t="s">
        <v>142</v>
      </c>
      <c r="J2076" s="3" t="s">
        <v>37</v>
      </c>
    </row>
    <row r="2077" spans="1:10" hidden="1" x14ac:dyDescent="0.25">
      <c r="A2077" s="3" t="s">
        <v>11121</v>
      </c>
      <c r="B2077" s="3">
        <v>2021</v>
      </c>
      <c r="C2077" s="3">
        <v>2</v>
      </c>
      <c r="D2077" s="3" t="s">
        <v>404</v>
      </c>
      <c r="E2077" s="3" t="s">
        <v>29814</v>
      </c>
      <c r="F2077" s="3">
        <v>5</v>
      </c>
      <c r="G2077" s="3"/>
      <c r="H2077" s="3" t="s">
        <v>11114</v>
      </c>
      <c r="I2077" s="3" t="s">
        <v>37</v>
      </c>
      <c r="J2077" s="3" t="s">
        <v>37</v>
      </c>
    </row>
    <row r="2078" spans="1:10" hidden="1" x14ac:dyDescent="0.25">
      <c r="A2078" s="3" t="s">
        <v>11121</v>
      </c>
      <c r="B2078" s="3">
        <v>2021</v>
      </c>
      <c r="C2078" s="3">
        <v>2</v>
      </c>
      <c r="D2078" s="3" t="s">
        <v>34</v>
      </c>
      <c r="E2078" s="3" t="s">
        <v>29814</v>
      </c>
      <c r="F2078" s="3">
        <v>6</v>
      </c>
      <c r="G2078" s="3"/>
      <c r="H2078" s="3" t="s">
        <v>11114</v>
      </c>
      <c r="I2078" s="3" t="s">
        <v>9786</v>
      </c>
      <c r="J2078" s="3" t="s">
        <v>37</v>
      </c>
    </row>
    <row r="2079" spans="1:10" hidden="1" x14ac:dyDescent="0.25">
      <c r="A2079" s="3" t="s">
        <v>11123</v>
      </c>
      <c r="B2079" s="3">
        <v>2021</v>
      </c>
      <c r="C2079" s="3">
        <v>2</v>
      </c>
      <c r="D2079" s="3" t="s">
        <v>214</v>
      </c>
      <c r="E2079" s="3" t="s">
        <v>29814</v>
      </c>
      <c r="F2079" s="3">
        <v>1</v>
      </c>
      <c r="G2079" s="3"/>
      <c r="H2079" s="3" t="s">
        <v>11114</v>
      </c>
      <c r="I2079" s="3" t="s">
        <v>2498</v>
      </c>
      <c r="J2079" s="3" t="s">
        <v>37</v>
      </c>
    </row>
    <row r="2080" spans="1:10" hidden="1" x14ac:dyDescent="0.25">
      <c r="A2080" s="3" t="s">
        <v>11123</v>
      </c>
      <c r="B2080" s="3">
        <v>2021</v>
      </c>
      <c r="C2080" s="3">
        <v>2</v>
      </c>
      <c r="D2080" s="3" t="s">
        <v>6989</v>
      </c>
      <c r="E2080" s="3" t="s">
        <v>29814</v>
      </c>
      <c r="F2080" s="3">
        <v>2</v>
      </c>
      <c r="G2080" s="3"/>
      <c r="H2080" s="3" t="s">
        <v>11114</v>
      </c>
      <c r="I2080" s="3" t="s">
        <v>3155</v>
      </c>
      <c r="J2080" s="3" t="s">
        <v>37</v>
      </c>
    </row>
    <row r="2081" spans="1:10" hidden="1" x14ac:dyDescent="0.25">
      <c r="A2081" s="3" t="s">
        <v>11123</v>
      </c>
      <c r="B2081" s="3">
        <v>2021</v>
      </c>
      <c r="C2081" s="3">
        <v>2</v>
      </c>
      <c r="D2081" s="3" t="s">
        <v>414</v>
      </c>
      <c r="E2081" s="3" t="s">
        <v>29814</v>
      </c>
      <c r="F2081" s="3">
        <v>3</v>
      </c>
      <c r="G2081" s="3"/>
      <c r="H2081" s="3" t="s">
        <v>11114</v>
      </c>
      <c r="I2081" s="3" t="s">
        <v>142</v>
      </c>
      <c r="J2081" s="3" t="s">
        <v>37</v>
      </c>
    </row>
    <row r="2082" spans="1:10" hidden="1" x14ac:dyDescent="0.25">
      <c r="A2082" s="3" t="s">
        <v>11123</v>
      </c>
      <c r="B2082" s="3">
        <v>2021</v>
      </c>
      <c r="C2082" s="3">
        <v>2</v>
      </c>
      <c r="D2082" s="3" t="s">
        <v>404</v>
      </c>
      <c r="E2082" s="3" t="s">
        <v>29814</v>
      </c>
      <c r="F2082" s="3">
        <v>5</v>
      </c>
      <c r="G2082" s="3"/>
      <c r="H2082" s="3" t="s">
        <v>11114</v>
      </c>
      <c r="I2082" s="3" t="s">
        <v>37</v>
      </c>
      <c r="J2082" s="3" t="s">
        <v>37</v>
      </c>
    </row>
    <row r="2083" spans="1:10" hidden="1" x14ac:dyDescent="0.25">
      <c r="A2083" s="3" t="s">
        <v>11123</v>
      </c>
      <c r="B2083" s="3">
        <v>2021</v>
      </c>
      <c r="C2083" s="3">
        <v>2</v>
      </c>
      <c r="D2083" s="3" t="s">
        <v>34</v>
      </c>
      <c r="E2083" s="3" t="s">
        <v>29814</v>
      </c>
      <c r="F2083" s="3">
        <v>6</v>
      </c>
      <c r="G2083" s="3"/>
      <c r="H2083" s="3" t="s">
        <v>11114</v>
      </c>
      <c r="I2083" s="3" t="s">
        <v>9786</v>
      </c>
      <c r="J2083" s="3" t="s">
        <v>37</v>
      </c>
    </row>
    <row r="2084" spans="1:10" hidden="1" x14ac:dyDescent="0.25">
      <c r="A2084" s="3" t="s">
        <v>11125</v>
      </c>
      <c r="B2084" s="3">
        <v>2021</v>
      </c>
      <c r="C2084" s="3">
        <v>2</v>
      </c>
      <c r="D2084" s="3" t="s">
        <v>214</v>
      </c>
      <c r="E2084" s="3" t="s">
        <v>29814</v>
      </c>
      <c r="F2084" s="3">
        <v>1</v>
      </c>
      <c r="G2084" s="3"/>
      <c r="H2084" s="3" t="s">
        <v>11114</v>
      </c>
      <c r="I2084" s="3" t="s">
        <v>2498</v>
      </c>
      <c r="J2084" s="3" t="s">
        <v>37</v>
      </c>
    </row>
    <row r="2085" spans="1:10" hidden="1" x14ac:dyDescent="0.25">
      <c r="A2085" s="3" t="s">
        <v>11125</v>
      </c>
      <c r="B2085" s="3">
        <v>2021</v>
      </c>
      <c r="C2085" s="3">
        <v>2</v>
      </c>
      <c r="D2085" s="3" t="s">
        <v>6989</v>
      </c>
      <c r="E2085" s="3" t="s">
        <v>29814</v>
      </c>
      <c r="F2085" s="3">
        <v>2</v>
      </c>
      <c r="G2085" s="3"/>
      <c r="H2085" s="3" t="s">
        <v>11114</v>
      </c>
      <c r="I2085" s="3" t="s">
        <v>3155</v>
      </c>
      <c r="J2085" s="3" t="s">
        <v>37</v>
      </c>
    </row>
    <row r="2086" spans="1:10" hidden="1" x14ac:dyDescent="0.25">
      <c r="A2086" s="3" t="s">
        <v>11125</v>
      </c>
      <c r="B2086" s="3">
        <v>2021</v>
      </c>
      <c r="C2086" s="3">
        <v>2</v>
      </c>
      <c r="D2086" s="3" t="s">
        <v>414</v>
      </c>
      <c r="E2086" s="3" t="s">
        <v>29814</v>
      </c>
      <c r="F2086" s="3">
        <v>3</v>
      </c>
      <c r="G2086" s="3"/>
      <c r="H2086" s="3" t="s">
        <v>11114</v>
      </c>
      <c r="I2086" s="3" t="s">
        <v>142</v>
      </c>
      <c r="J2086" s="3" t="s">
        <v>37</v>
      </c>
    </row>
    <row r="2087" spans="1:10" hidden="1" x14ac:dyDescent="0.25">
      <c r="A2087" s="3" t="s">
        <v>11125</v>
      </c>
      <c r="B2087" s="3">
        <v>2021</v>
      </c>
      <c r="C2087" s="3">
        <v>2</v>
      </c>
      <c r="D2087" s="3" t="s">
        <v>404</v>
      </c>
      <c r="E2087" s="3" t="s">
        <v>29814</v>
      </c>
      <c r="F2087" s="3">
        <v>5</v>
      </c>
      <c r="G2087" s="3"/>
      <c r="H2087" s="3" t="s">
        <v>11114</v>
      </c>
      <c r="I2087" s="3" t="s">
        <v>37</v>
      </c>
      <c r="J2087" s="3" t="s">
        <v>37</v>
      </c>
    </row>
    <row r="2088" spans="1:10" hidden="1" x14ac:dyDescent="0.25">
      <c r="A2088" s="3" t="s">
        <v>11125</v>
      </c>
      <c r="B2088" s="3">
        <v>2021</v>
      </c>
      <c r="C2088" s="3">
        <v>2</v>
      </c>
      <c r="D2088" s="3" t="s">
        <v>34</v>
      </c>
      <c r="E2088" s="3" t="s">
        <v>29814</v>
      </c>
      <c r="F2088" s="3">
        <v>6</v>
      </c>
      <c r="G2088" s="3"/>
      <c r="H2088" s="3" t="s">
        <v>11114</v>
      </c>
      <c r="I2088" s="3" t="s">
        <v>9786</v>
      </c>
      <c r="J2088" s="3" t="s">
        <v>37</v>
      </c>
    </row>
    <row r="2089" spans="1:10" hidden="1" x14ac:dyDescent="0.25">
      <c r="A2089" s="3" t="s">
        <v>11127</v>
      </c>
      <c r="B2089" s="3">
        <v>2021</v>
      </c>
      <c r="C2089" s="3">
        <v>2</v>
      </c>
      <c r="D2089" s="3" t="s">
        <v>214</v>
      </c>
      <c r="E2089" s="3" t="s">
        <v>29814</v>
      </c>
      <c r="F2089" s="3">
        <v>1</v>
      </c>
      <c r="G2089" s="3"/>
      <c r="H2089" s="3" t="s">
        <v>11114</v>
      </c>
      <c r="I2089" s="3" t="s">
        <v>2498</v>
      </c>
      <c r="J2089" s="3" t="s">
        <v>37</v>
      </c>
    </row>
    <row r="2090" spans="1:10" hidden="1" x14ac:dyDescent="0.25">
      <c r="A2090" s="3" t="s">
        <v>11127</v>
      </c>
      <c r="B2090" s="3">
        <v>2021</v>
      </c>
      <c r="C2090" s="3">
        <v>2</v>
      </c>
      <c r="D2090" s="3" t="s">
        <v>6989</v>
      </c>
      <c r="E2090" s="3" t="s">
        <v>29814</v>
      </c>
      <c r="F2090" s="3">
        <v>2</v>
      </c>
      <c r="G2090" s="3"/>
      <c r="H2090" s="3" t="s">
        <v>11114</v>
      </c>
      <c r="I2090" s="3" t="s">
        <v>3155</v>
      </c>
      <c r="J2090" s="3" t="s">
        <v>37</v>
      </c>
    </row>
    <row r="2091" spans="1:10" hidden="1" x14ac:dyDescent="0.25">
      <c r="A2091" s="3" t="s">
        <v>11127</v>
      </c>
      <c r="B2091" s="3">
        <v>2021</v>
      </c>
      <c r="C2091" s="3">
        <v>2</v>
      </c>
      <c r="D2091" s="3" t="s">
        <v>414</v>
      </c>
      <c r="E2091" s="3" t="s">
        <v>29814</v>
      </c>
      <c r="F2091" s="3">
        <v>3</v>
      </c>
      <c r="G2091" s="3"/>
      <c r="H2091" s="3" t="s">
        <v>11114</v>
      </c>
      <c r="I2091" s="3" t="s">
        <v>142</v>
      </c>
      <c r="J2091" s="3" t="s">
        <v>37</v>
      </c>
    </row>
    <row r="2092" spans="1:10" hidden="1" x14ac:dyDescent="0.25">
      <c r="A2092" s="3" t="s">
        <v>11127</v>
      </c>
      <c r="B2092" s="3">
        <v>2021</v>
      </c>
      <c r="C2092" s="3">
        <v>2</v>
      </c>
      <c r="D2092" s="3" t="s">
        <v>404</v>
      </c>
      <c r="E2092" s="3" t="s">
        <v>29814</v>
      </c>
      <c r="F2092" s="3">
        <v>5</v>
      </c>
      <c r="G2092" s="3"/>
      <c r="H2092" s="3" t="s">
        <v>11114</v>
      </c>
      <c r="I2092" s="3" t="s">
        <v>37</v>
      </c>
      <c r="J2092" s="3" t="s">
        <v>37</v>
      </c>
    </row>
    <row r="2093" spans="1:10" hidden="1" x14ac:dyDescent="0.25">
      <c r="A2093" s="3" t="s">
        <v>11127</v>
      </c>
      <c r="B2093" s="3">
        <v>2021</v>
      </c>
      <c r="C2093" s="3">
        <v>2</v>
      </c>
      <c r="D2093" s="3" t="s">
        <v>34</v>
      </c>
      <c r="E2093" s="3" t="s">
        <v>29814</v>
      </c>
      <c r="F2093" s="3">
        <v>6</v>
      </c>
      <c r="G2093" s="3"/>
      <c r="H2093" s="3" t="s">
        <v>11114</v>
      </c>
      <c r="I2093" s="3" t="s">
        <v>9786</v>
      </c>
      <c r="J2093" s="3" t="s">
        <v>37</v>
      </c>
    </row>
    <row r="2094" spans="1:10" hidden="1" x14ac:dyDescent="0.25">
      <c r="A2094" s="3" t="s">
        <v>11129</v>
      </c>
      <c r="B2094" s="3">
        <v>2021</v>
      </c>
      <c r="C2094" s="3">
        <v>2</v>
      </c>
      <c r="D2094" s="3" t="s">
        <v>214</v>
      </c>
      <c r="E2094" s="3" t="s">
        <v>29814</v>
      </c>
      <c r="F2094" s="3">
        <v>1</v>
      </c>
      <c r="G2094" s="3"/>
      <c r="H2094" s="3" t="s">
        <v>11114</v>
      </c>
      <c r="I2094" s="3" t="s">
        <v>2498</v>
      </c>
      <c r="J2094" s="3" t="s">
        <v>37</v>
      </c>
    </row>
    <row r="2095" spans="1:10" hidden="1" x14ac:dyDescent="0.25">
      <c r="A2095" s="3" t="s">
        <v>11129</v>
      </c>
      <c r="B2095" s="3">
        <v>2021</v>
      </c>
      <c r="C2095" s="3">
        <v>2</v>
      </c>
      <c r="D2095" s="3" t="s">
        <v>6989</v>
      </c>
      <c r="E2095" s="3" t="s">
        <v>29814</v>
      </c>
      <c r="F2095" s="3">
        <v>2</v>
      </c>
      <c r="G2095" s="3"/>
      <c r="H2095" s="3" t="s">
        <v>11114</v>
      </c>
      <c r="I2095" s="3" t="s">
        <v>3155</v>
      </c>
      <c r="J2095" s="3" t="s">
        <v>37</v>
      </c>
    </row>
    <row r="2096" spans="1:10" hidden="1" x14ac:dyDescent="0.25">
      <c r="A2096" s="3" t="s">
        <v>11129</v>
      </c>
      <c r="B2096" s="3">
        <v>2021</v>
      </c>
      <c r="C2096" s="3">
        <v>2</v>
      </c>
      <c r="D2096" s="3" t="s">
        <v>414</v>
      </c>
      <c r="E2096" s="3" t="s">
        <v>29814</v>
      </c>
      <c r="F2096" s="3">
        <v>3</v>
      </c>
      <c r="G2096" s="3"/>
      <c r="H2096" s="3" t="s">
        <v>11114</v>
      </c>
      <c r="I2096" s="3" t="s">
        <v>142</v>
      </c>
      <c r="J2096" s="3" t="s">
        <v>37</v>
      </c>
    </row>
    <row r="2097" spans="1:10" hidden="1" x14ac:dyDescent="0.25">
      <c r="A2097" s="3" t="s">
        <v>11129</v>
      </c>
      <c r="B2097" s="3">
        <v>2021</v>
      </c>
      <c r="C2097" s="3">
        <v>2</v>
      </c>
      <c r="D2097" s="3" t="s">
        <v>404</v>
      </c>
      <c r="E2097" s="3" t="s">
        <v>29814</v>
      </c>
      <c r="F2097" s="3">
        <v>5</v>
      </c>
      <c r="G2097" s="3"/>
      <c r="H2097" s="3" t="s">
        <v>11114</v>
      </c>
      <c r="I2097" s="3" t="s">
        <v>37</v>
      </c>
      <c r="J2097" s="3" t="s">
        <v>37</v>
      </c>
    </row>
    <row r="2098" spans="1:10" hidden="1" x14ac:dyDescent="0.25">
      <c r="A2098" s="3" t="s">
        <v>11129</v>
      </c>
      <c r="B2098" s="3">
        <v>2021</v>
      </c>
      <c r="C2098" s="3">
        <v>2</v>
      </c>
      <c r="D2098" s="3" t="s">
        <v>34</v>
      </c>
      <c r="E2098" s="3" t="s">
        <v>29814</v>
      </c>
      <c r="F2098" s="3">
        <v>6</v>
      </c>
      <c r="G2098" s="3"/>
      <c r="H2098" s="3" t="s">
        <v>11114</v>
      </c>
      <c r="I2098" s="3" t="s">
        <v>9786</v>
      </c>
      <c r="J2098" s="3" t="s">
        <v>37</v>
      </c>
    </row>
    <row r="2099" spans="1:10" hidden="1" x14ac:dyDescent="0.25">
      <c r="A2099" s="3" t="s">
        <v>11091</v>
      </c>
      <c r="B2099" s="3">
        <v>2021</v>
      </c>
      <c r="C2099" s="3">
        <v>2</v>
      </c>
      <c r="D2099" s="3" t="s">
        <v>399</v>
      </c>
      <c r="E2099" s="3" t="s">
        <v>29814</v>
      </c>
      <c r="F2099" s="3">
        <v>2</v>
      </c>
      <c r="G2099" s="3"/>
      <c r="H2099" s="3" t="s">
        <v>19</v>
      </c>
      <c r="I2099" s="3" t="s">
        <v>37</v>
      </c>
      <c r="J2099" s="3" t="s">
        <v>142</v>
      </c>
    </row>
    <row r="2100" spans="1:10" hidden="1" x14ac:dyDescent="0.25">
      <c r="A2100" s="3" t="s">
        <v>11091</v>
      </c>
      <c r="B2100" s="3">
        <v>2021</v>
      </c>
      <c r="C2100" s="3">
        <v>2</v>
      </c>
      <c r="D2100" s="3" t="s">
        <v>15</v>
      </c>
      <c r="E2100" s="3" t="s">
        <v>29814</v>
      </c>
      <c r="F2100" s="3">
        <v>4</v>
      </c>
      <c r="G2100" s="3"/>
      <c r="H2100" s="3" t="s">
        <v>19</v>
      </c>
      <c r="I2100" s="3" t="s">
        <v>142</v>
      </c>
      <c r="J2100" s="3" t="s">
        <v>142</v>
      </c>
    </row>
    <row r="2101" spans="1:10" hidden="1" x14ac:dyDescent="0.25">
      <c r="A2101" s="3" t="s">
        <v>11091</v>
      </c>
      <c r="B2101" s="3">
        <v>2021</v>
      </c>
      <c r="C2101" s="3">
        <v>2</v>
      </c>
      <c r="D2101" s="3" t="s">
        <v>3158</v>
      </c>
      <c r="E2101" s="3" t="s">
        <v>29814</v>
      </c>
      <c r="F2101" s="3">
        <v>5</v>
      </c>
      <c r="G2101" s="3"/>
      <c r="H2101" s="3" t="s">
        <v>19</v>
      </c>
      <c r="I2101" s="3" t="s">
        <v>3154</v>
      </c>
      <c r="J2101" s="3" t="s">
        <v>142</v>
      </c>
    </row>
    <row r="2102" spans="1:10" hidden="1" x14ac:dyDescent="0.25">
      <c r="A2102" s="3" t="s">
        <v>11091</v>
      </c>
      <c r="B2102" s="3">
        <v>2021</v>
      </c>
      <c r="C2102" s="3">
        <v>2</v>
      </c>
      <c r="D2102" s="3" t="s">
        <v>3157</v>
      </c>
      <c r="E2102" s="3" t="s">
        <v>29814</v>
      </c>
      <c r="F2102" s="3">
        <v>6</v>
      </c>
      <c r="G2102" s="3"/>
      <c r="H2102" s="3" t="s">
        <v>19</v>
      </c>
      <c r="I2102" s="3" t="s">
        <v>10900</v>
      </c>
      <c r="J2102" s="3" t="s">
        <v>142</v>
      </c>
    </row>
    <row r="2103" spans="1:10" hidden="1" x14ac:dyDescent="0.25">
      <c r="A2103" s="3" t="s">
        <v>11092</v>
      </c>
      <c r="B2103" s="3">
        <v>2021</v>
      </c>
      <c r="C2103" s="3">
        <v>2</v>
      </c>
      <c r="D2103" s="3" t="s">
        <v>399</v>
      </c>
      <c r="E2103" s="3" t="s">
        <v>29814</v>
      </c>
      <c r="F2103" s="3">
        <v>2</v>
      </c>
      <c r="G2103" s="3"/>
      <c r="H2103" s="3" t="s">
        <v>19</v>
      </c>
      <c r="I2103" s="3" t="s">
        <v>37</v>
      </c>
      <c r="J2103" s="3" t="s">
        <v>142</v>
      </c>
    </row>
    <row r="2104" spans="1:10" hidden="1" x14ac:dyDescent="0.25">
      <c r="A2104" s="3" t="s">
        <v>11092</v>
      </c>
      <c r="B2104" s="3">
        <v>2021</v>
      </c>
      <c r="C2104" s="3">
        <v>2</v>
      </c>
      <c r="D2104" s="3" t="s">
        <v>15</v>
      </c>
      <c r="E2104" s="3" t="s">
        <v>29814</v>
      </c>
      <c r="F2104" s="3">
        <v>4</v>
      </c>
      <c r="G2104" s="3"/>
      <c r="H2104" s="3" t="s">
        <v>19</v>
      </c>
      <c r="I2104" s="3" t="s">
        <v>142</v>
      </c>
      <c r="J2104" s="3" t="s">
        <v>142</v>
      </c>
    </row>
    <row r="2105" spans="1:10" hidden="1" x14ac:dyDescent="0.25">
      <c r="A2105" s="3" t="s">
        <v>11092</v>
      </c>
      <c r="B2105" s="3">
        <v>2021</v>
      </c>
      <c r="C2105" s="3">
        <v>2</v>
      </c>
      <c r="D2105" s="3" t="s">
        <v>3158</v>
      </c>
      <c r="E2105" s="3" t="s">
        <v>29814</v>
      </c>
      <c r="F2105" s="3">
        <v>5</v>
      </c>
      <c r="G2105" s="3"/>
      <c r="H2105" s="3" t="s">
        <v>19</v>
      </c>
      <c r="I2105" s="3" t="s">
        <v>3154</v>
      </c>
      <c r="J2105" s="3" t="s">
        <v>142</v>
      </c>
    </row>
    <row r="2106" spans="1:10" hidden="1" x14ac:dyDescent="0.25">
      <c r="A2106" s="3" t="s">
        <v>11092</v>
      </c>
      <c r="B2106" s="3">
        <v>2021</v>
      </c>
      <c r="C2106" s="3">
        <v>2</v>
      </c>
      <c r="D2106" s="3" t="s">
        <v>94</v>
      </c>
      <c r="E2106" s="3" t="s">
        <v>29814</v>
      </c>
      <c r="F2106" s="3">
        <v>6</v>
      </c>
      <c r="G2106" s="3"/>
      <c r="H2106" s="3" t="s">
        <v>19</v>
      </c>
      <c r="I2106" s="3" t="s">
        <v>10900</v>
      </c>
      <c r="J2106" s="3" t="s">
        <v>142</v>
      </c>
    </row>
    <row r="2107" spans="1:10" hidden="1" x14ac:dyDescent="0.25">
      <c r="A2107" s="3" t="s">
        <v>11313</v>
      </c>
      <c r="B2107" s="3">
        <v>2021</v>
      </c>
      <c r="C2107" s="3">
        <v>2</v>
      </c>
      <c r="D2107" s="3" t="s">
        <v>399</v>
      </c>
      <c r="E2107" s="3" t="s">
        <v>29814</v>
      </c>
      <c r="F2107" s="3">
        <v>2</v>
      </c>
      <c r="G2107" s="3"/>
      <c r="H2107" s="3" t="s">
        <v>939</v>
      </c>
      <c r="I2107" s="3" t="s">
        <v>37</v>
      </c>
      <c r="J2107" s="3" t="s">
        <v>37</v>
      </c>
    </row>
    <row r="2108" spans="1:10" hidden="1" x14ac:dyDescent="0.25">
      <c r="A2108" s="3" t="s">
        <v>11313</v>
      </c>
      <c r="B2108" s="3">
        <v>2021</v>
      </c>
      <c r="C2108" s="3">
        <v>2</v>
      </c>
      <c r="D2108" s="3" t="s">
        <v>411</v>
      </c>
      <c r="E2108" s="3" t="s">
        <v>29814</v>
      </c>
      <c r="F2108" s="3">
        <v>3</v>
      </c>
      <c r="G2108" s="3"/>
      <c r="H2108" s="3" t="s">
        <v>939</v>
      </c>
      <c r="I2108" s="3" t="s">
        <v>3154</v>
      </c>
      <c r="J2108" s="3" t="s">
        <v>37</v>
      </c>
    </row>
    <row r="2109" spans="1:10" hidden="1" x14ac:dyDescent="0.25">
      <c r="A2109" s="3" t="s">
        <v>11313</v>
      </c>
      <c r="B2109" s="3">
        <v>2021</v>
      </c>
      <c r="C2109" s="3">
        <v>2</v>
      </c>
      <c r="D2109" s="3" t="s">
        <v>3170</v>
      </c>
      <c r="E2109" s="3" t="s">
        <v>29814</v>
      </c>
      <c r="F2109" s="3">
        <v>4</v>
      </c>
      <c r="G2109" s="3"/>
      <c r="H2109" s="3" t="s">
        <v>939</v>
      </c>
      <c r="I2109" s="3" t="s">
        <v>142</v>
      </c>
      <c r="J2109" s="3" t="s">
        <v>37</v>
      </c>
    </row>
    <row r="2110" spans="1:10" hidden="1" x14ac:dyDescent="0.25">
      <c r="A2110" s="3" t="s">
        <v>11313</v>
      </c>
      <c r="B2110" s="3">
        <v>2021</v>
      </c>
      <c r="C2110" s="3">
        <v>2</v>
      </c>
      <c r="D2110" s="3" t="s">
        <v>401</v>
      </c>
      <c r="E2110" s="3" t="s">
        <v>29814</v>
      </c>
      <c r="F2110" s="3">
        <v>5</v>
      </c>
      <c r="G2110" s="3"/>
      <c r="H2110" s="3" t="s">
        <v>939</v>
      </c>
      <c r="I2110" s="3" t="s">
        <v>37</v>
      </c>
      <c r="J2110" s="3" t="s">
        <v>37</v>
      </c>
    </row>
    <row r="2111" spans="1:10" x14ac:dyDescent="0.25">
      <c r="A2111" s="3" t="s">
        <v>11313</v>
      </c>
      <c r="B2111" s="3">
        <v>2021</v>
      </c>
      <c r="C2111" s="3">
        <v>2</v>
      </c>
      <c r="D2111" s="3" t="s">
        <v>91</v>
      </c>
      <c r="E2111" s="3" t="s">
        <v>29814</v>
      </c>
      <c r="F2111" s="3">
        <v>6</v>
      </c>
      <c r="G2111" s="3"/>
      <c r="H2111" s="3" t="s">
        <v>939</v>
      </c>
      <c r="I2111" s="3" t="s">
        <v>10900</v>
      </c>
      <c r="J2111" s="3" t="s">
        <v>37</v>
      </c>
    </row>
    <row r="2112" spans="1:10" hidden="1" x14ac:dyDescent="0.25">
      <c r="A2112" s="3" t="s">
        <v>11313</v>
      </c>
      <c r="B2112" s="3">
        <v>2021</v>
      </c>
      <c r="C2112" s="3">
        <v>2</v>
      </c>
      <c r="D2112" s="3" t="s">
        <v>26969</v>
      </c>
      <c r="E2112" s="3" t="s">
        <v>29814</v>
      </c>
      <c r="F2112" s="3">
        <v>8</v>
      </c>
      <c r="G2112" s="3"/>
      <c r="H2112" s="3" t="s">
        <v>939</v>
      </c>
      <c r="I2112" s="3" t="s">
        <v>3155</v>
      </c>
      <c r="J2112" s="3" t="s">
        <v>37</v>
      </c>
    </row>
    <row r="2113" spans="1:10" hidden="1" x14ac:dyDescent="0.25">
      <c r="A2113" s="3" t="s">
        <v>11313</v>
      </c>
      <c r="B2113" s="3">
        <v>2021</v>
      </c>
      <c r="C2113" s="3">
        <v>2</v>
      </c>
      <c r="D2113" s="3" t="s">
        <v>8046</v>
      </c>
      <c r="E2113" s="3" t="s">
        <v>29814</v>
      </c>
      <c r="F2113" s="3">
        <v>9</v>
      </c>
      <c r="G2113" s="3"/>
      <c r="H2113" s="3" t="s">
        <v>939</v>
      </c>
      <c r="I2113" s="3" t="s">
        <v>10901</v>
      </c>
      <c r="J2113" s="3" t="s">
        <v>37</v>
      </c>
    </row>
    <row r="2114" spans="1:10" hidden="1" x14ac:dyDescent="0.25">
      <c r="A2114" s="3" t="s">
        <v>11309</v>
      </c>
      <c r="B2114" s="3">
        <v>2021</v>
      </c>
      <c r="C2114" s="3">
        <v>2</v>
      </c>
      <c r="D2114" s="3" t="s">
        <v>399</v>
      </c>
      <c r="E2114" s="3" t="s">
        <v>29814</v>
      </c>
      <c r="F2114" s="3">
        <v>2</v>
      </c>
      <c r="G2114" s="3"/>
      <c r="H2114" s="3" t="s">
        <v>290</v>
      </c>
      <c r="I2114" s="3" t="s">
        <v>37</v>
      </c>
      <c r="J2114" s="3" t="s">
        <v>37</v>
      </c>
    </row>
    <row r="2115" spans="1:10" hidden="1" x14ac:dyDescent="0.25">
      <c r="A2115" s="3" t="s">
        <v>11309</v>
      </c>
      <c r="B2115" s="3">
        <v>2021</v>
      </c>
      <c r="C2115" s="3">
        <v>2</v>
      </c>
      <c r="D2115" s="3" t="s">
        <v>15</v>
      </c>
      <c r="E2115" s="3" t="s">
        <v>29814</v>
      </c>
      <c r="F2115" s="3">
        <v>3</v>
      </c>
      <c r="G2115" s="3"/>
      <c r="H2115" s="3" t="s">
        <v>290</v>
      </c>
      <c r="I2115" s="3" t="s">
        <v>142</v>
      </c>
      <c r="J2115" s="3" t="s">
        <v>37</v>
      </c>
    </row>
    <row r="2116" spans="1:10" hidden="1" x14ac:dyDescent="0.25">
      <c r="A2116" s="3" t="s">
        <v>11309</v>
      </c>
      <c r="B2116" s="3">
        <v>2021</v>
      </c>
      <c r="C2116" s="3">
        <v>2</v>
      </c>
      <c r="D2116" s="3" t="s">
        <v>218</v>
      </c>
      <c r="E2116" s="3" t="s">
        <v>29814</v>
      </c>
      <c r="F2116" s="3">
        <v>4</v>
      </c>
      <c r="G2116" s="3"/>
      <c r="H2116" s="3" t="s">
        <v>290</v>
      </c>
      <c r="I2116" s="3" t="s">
        <v>3154</v>
      </c>
      <c r="J2116" s="3" t="s">
        <v>37</v>
      </c>
    </row>
    <row r="2117" spans="1:10" x14ac:dyDescent="0.25">
      <c r="A2117" s="3" t="s">
        <v>11309</v>
      </c>
      <c r="B2117" s="3">
        <v>2021</v>
      </c>
      <c r="C2117" s="3">
        <v>2</v>
      </c>
      <c r="D2117" s="3" t="s">
        <v>91</v>
      </c>
      <c r="E2117" s="3" t="s">
        <v>29814</v>
      </c>
      <c r="F2117" s="3">
        <v>5</v>
      </c>
      <c r="G2117" s="3"/>
      <c r="H2117" s="3" t="s">
        <v>290</v>
      </c>
      <c r="I2117" s="3" t="s">
        <v>10900</v>
      </c>
      <c r="J2117" s="3" t="s">
        <v>37</v>
      </c>
    </row>
    <row r="2118" spans="1:10" hidden="1" x14ac:dyDescent="0.25">
      <c r="A2118" s="3" t="s">
        <v>11309</v>
      </c>
      <c r="B2118" s="3">
        <v>2021</v>
      </c>
      <c r="C2118" s="3">
        <v>2</v>
      </c>
      <c r="D2118" s="3" t="s">
        <v>8046</v>
      </c>
      <c r="E2118" s="3" t="s">
        <v>29814</v>
      </c>
      <c r="F2118" s="3">
        <v>6</v>
      </c>
      <c r="G2118" s="3"/>
      <c r="H2118" s="3" t="s">
        <v>290</v>
      </c>
      <c r="I2118" s="3" t="s">
        <v>10901</v>
      </c>
      <c r="J2118" s="3" t="s">
        <v>37</v>
      </c>
    </row>
    <row r="2119" spans="1:10" hidden="1" x14ac:dyDescent="0.25">
      <c r="A2119" s="3" t="s">
        <v>11289</v>
      </c>
      <c r="B2119" s="3">
        <v>2021</v>
      </c>
      <c r="C2119" s="3">
        <v>2</v>
      </c>
      <c r="D2119" s="3" t="s">
        <v>9110</v>
      </c>
      <c r="E2119" s="3" t="s">
        <v>29814</v>
      </c>
      <c r="F2119" s="3">
        <v>7</v>
      </c>
      <c r="G2119" s="3"/>
      <c r="H2119" s="3" t="s">
        <v>11114</v>
      </c>
      <c r="I2119" s="3" t="s">
        <v>10900</v>
      </c>
      <c r="J2119" s="3" t="s">
        <v>37</v>
      </c>
    </row>
    <row r="2120" spans="1:10" hidden="1" x14ac:dyDescent="0.25">
      <c r="A2120" s="3" t="s">
        <v>11290</v>
      </c>
      <c r="B2120" s="3">
        <v>2021</v>
      </c>
      <c r="C2120" s="3">
        <v>2</v>
      </c>
      <c r="D2120" s="3" t="s">
        <v>9110</v>
      </c>
      <c r="E2120" s="3" t="s">
        <v>29814</v>
      </c>
      <c r="F2120" s="3">
        <v>7</v>
      </c>
      <c r="G2120" s="3"/>
      <c r="H2120" s="3" t="s">
        <v>11114</v>
      </c>
      <c r="I2120" s="3" t="s">
        <v>10900</v>
      </c>
      <c r="J2120" s="3" t="s">
        <v>37</v>
      </c>
    </row>
    <row r="2121" spans="1:10" hidden="1" x14ac:dyDescent="0.25">
      <c r="A2121" s="3" t="s">
        <v>11291</v>
      </c>
      <c r="B2121" s="3">
        <v>2021</v>
      </c>
      <c r="C2121" s="3">
        <v>2</v>
      </c>
      <c r="D2121" s="3" t="s">
        <v>9022</v>
      </c>
      <c r="E2121" s="3" t="s">
        <v>29814</v>
      </c>
      <c r="F2121" s="3">
        <v>7</v>
      </c>
      <c r="G2121" s="3"/>
      <c r="H2121" s="3" t="s">
        <v>11114</v>
      </c>
      <c r="I2121" s="3" t="s">
        <v>10900</v>
      </c>
      <c r="J2121" s="3" t="s">
        <v>37</v>
      </c>
    </row>
    <row r="2122" spans="1:10" hidden="1" x14ac:dyDescent="0.25">
      <c r="A2122" s="3" t="s">
        <v>11292</v>
      </c>
      <c r="B2122" s="3">
        <v>2021</v>
      </c>
      <c r="C2122" s="3">
        <v>2</v>
      </c>
      <c r="D2122" s="3" t="s">
        <v>9023</v>
      </c>
      <c r="E2122" s="3" t="s">
        <v>29814</v>
      </c>
      <c r="F2122" s="3">
        <v>7</v>
      </c>
      <c r="G2122" s="3"/>
      <c r="H2122" s="3" t="s">
        <v>11114</v>
      </c>
      <c r="I2122" s="3" t="s">
        <v>10900</v>
      </c>
      <c r="J2122" s="3" t="s">
        <v>37</v>
      </c>
    </row>
    <row r="2123" spans="1:10" hidden="1" x14ac:dyDescent="0.25">
      <c r="A2123" s="3" t="s">
        <v>21136</v>
      </c>
      <c r="B2123" s="3">
        <v>2021</v>
      </c>
      <c r="C2123" s="3">
        <v>2</v>
      </c>
      <c r="D2123" s="3" t="s">
        <v>9020</v>
      </c>
      <c r="E2123" s="3" t="s">
        <v>29814</v>
      </c>
      <c r="F2123" s="3">
        <v>7</v>
      </c>
      <c r="G2123" s="3"/>
      <c r="H2123" s="3" t="s">
        <v>11114</v>
      </c>
      <c r="I2123" s="3" t="s">
        <v>10900</v>
      </c>
      <c r="J2123" s="3" t="s">
        <v>37</v>
      </c>
    </row>
    <row r="2124" spans="1:10" hidden="1" x14ac:dyDescent="0.25">
      <c r="A2124" s="3" t="s">
        <v>11293</v>
      </c>
      <c r="B2124" s="3">
        <v>2021</v>
      </c>
      <c r="C2124" s="3">
        <v>2</v>
      </c>
      <c r="D2124" s="3" t="s">
        <v>7408</v>
      </c>
      <c r="E2124" s="3" t="s">
        <v>29814</v>
      </c>
      <c r="F2124" s="3">
        <v>7</v>
      </c>
      <c r="G2124" s="3"/>
      <c r="H2124" s="3" t="s">
        <v>11114</v>
      </c>
      <c r="I2124" s="3" t="s">
        <v>21140</v>
      </c>
      <c r="J2124" s="3" t="s">
        <v>37</v>
      </c>
    </row>
    <row r="2125" spans="1:10" hidden="1" x14ac:dyDescent="0.25">
      <c r="A2125" s="3" t="s">
        <v>11294</v>
      </c>
      <c r="B2125" s="3">
        <v>2021</v>
      </c>
      <c r="C2125" s="3">
        <v>2</v>
      </c>
      <c r="D2125" s="3" t="s">
        <v>9021</v>
      </c>
      <c r="E2125" s="3" t="s">
        <v>29814</v>
      </c>
      <c r="F2125" s="3">
        <v>7</v>
      </c>
      <c r="G2125" s="3"/>
      <c r="H2125" s="3" t="s">
        <v>11114</v>
      </c>
      <c r="I2125" s="3" t="s">
        <v>10900</v>
      </c>
      <c r="J2125" s="3" t="s">
        <v>37</v>
      </c>
    </row>
    <row r="2126" spans="1:10" hidden="1" x14ac:dyDescent="0.25">
      <c r="A2126" s="3" t="s">
        <v>11295</v>
      </c>
      <c r="B2126" s="3">
        <v>2021</v>
      </c>
      <c r="C2126" s="3">
        <v>2</v>
      </c>
      <c r="D2126" s="3" t="s">
        <v>9019</v>
      </c>
      <c r="E2126" s="3" t="s">
        <v>29814</v>
      </c>
      <c r="F2126" s="3">
        <v>7</v>
      </c>
      <c r="G2126" s="3"/>
      <c r="H2126" s="3" t="s">
        <v>11114</v>
      </c>
      <c r="I2126" s="3" t="s">
        <v>10900</v>
      </c>
      <c r="J2126" s="3" t="s">
        <v>37</v>
      </c>
    </row>
    <row r="2127" spans="1:10" hidden="1" x14ac:dyDescent="0.25">
      <c r="A2127" s="3" t="s">
        <v>7438</v>
      </c>
      <c r="B2127" s="3">
        <v>2021</v>
      </c>
      <c r="C2127" s="3">
        <v>2</v>
      </c>
      <c r="D2127" s="3" t="s">
        <v>410</v>
      </c>
      <c r="E2127" s="3" t="s">
        <v>29814</v>
      </c>
      <c r="F2127" s="3">
        <v>2</v>
      </c>
      <c r="G2127" s="3"/>
      <c r="H2127" s="3" t="s">
        <v>19</v>
      </c>
      <c r="I2127" s="3" t="s">
        <v>37</v>
      </c>
      <c r="J2127" s="3" t="s">
        <v>142</v>
      </c>
    </row>
    <row r="2128" spans="1:10" hidden="1" x14ac:dyDescent="0.25">
      <c r="A2128" s="3" t="s">
        <v>7438</v>
      </c>
      <c r="B2128" s="3">
        <v>2021</v>
      </c>
      <c r="C2128" s="3">
        <v>2</v>
      </c>
      <c r="D2128" s="3" t="s">
        <v>421</v>
      </c>
      <c r="E2128" s="3" t="s">
        <v>29814</v>
      </c>
      <c r="F2128" s="3">
        <v>3</v>
      </c>
      <c r="G2128" s="3"/>
      <c r="H2128" s="3" t="s">
        <v>19</v>
      </c>
      <c r="I2128" s="3" t="s">
        <v>9786</v>
      </c>
      <c r="J2128" s="3" t="s">
        <v>142</v>
      </c>
    </row>
    <row r="2129" spans="1:10" hidden="1" x14ac:dyDescent="0.25">
      <c r="A2129" s="3" t="s">
        <v>7438</v>
      </c>
      <c r="B2129" s="3">
        <v>2021</v>
      </c>
      <c r="C2129" s="3">
        <v>2</v>
      </c>
      <c r="D2129" s="3" t="s">
        <v>9701</v>
      </c>
      <c r="E2129" s="3" t="s">
        <v>29814</v>
      </c>
      <c r="F2129" s="3">
        <v>4</v>
      </c>
      <c r="G2129" s="3"/>
      <c r="H2129" s="3" t="s">
        <v>19</v>
      </c>
      <c r="I2129" s="3" t="s">
        <v>10900</v>
      </c>
      <c r="J2129" s="3" t="s">
        <v>142</v>
      </c>
    </row>
    <row r="2130" spans="1:10" hidden="1" x14ac:dyDescent="0.25">
      <c r="A2130" s="3" t="s">
        <v>7438</v>
      </c>
      <c r="B2130" s="3">
        <v>2021</v>
      </c>
      <c r="C2130" s="3">
        <v>2</v>
      </c>
      <c r="D2130" s="3" t="s">
        <v>1003</v>
      </c>
      <c r="E2130" s="3" t="s">
        <v>29814</v>
      </c>
      <c r="F2130" s="3">
        <v>5</v>
      </c>
      <c r="G2130" s="3"/>
      <c r="H2130" s="3" t="s">
        <v>19</v>
      </c>
      <c r="I2130" s="3" t="s">
        <v>10900</v>
      </c>
      <c r="J2130" s="3" t="s">
        <v>142</v>
      </c>
    </row>
    <row r="2131" spans="1:10" hidden="1" x14ac:dyDescent="0.25">
      <c r="A2131" s="3" t="s">
        <v>7438</v>
      </c>
      <c r="B2131" s="3">
        <v>2021</v>
      </c>
      <c r="C2131" s="3">
        <v>2</v>
      </c>
      <c r="D2131" s="3" t="s">
        <v>1004</v>
      </c>
      <c r="E2131" s="3" t="s">
        <v>29814</v>
      </c>
      <c r="F2131" s="3">
        <v>6</v>
      </c>
      <c r="G2131" s="3"/>
      <c r="H2131" s="3" t="s">
        <v>19</v>
      </c>
      <c r="I2131" s="3" t="s">
        <v>10900</v>
      </c>
      <c r="J2131" s="3" t="s">
        <v>142</v>
      </c>
    </row>
    <row r="2132" spans="1:10" hidden="1" x14ac:dyDescent="0.25">
      <c r="A2132" s="3" t="s">
        <v>976</v>
      </c>
      <c r="B2132" s="3">
        <v>2021</v>
      </c>
      <c r="C2132" s="3">
        <v>2</v>
      </c>
      <c r="D2132" s="3" t="s">
        <v>9708</v>
      </c>
      <c r="E2132" s="3" t="s">
        <v>29814</v>
      </c>
      <c r="F2132" s="3">
        <v>5</v>
      </c>
      <c r="G2132" s="3"/>
      <c r="H2132" s="3" t="s">
        <v>19</v>
      </c>
      <c r="I2132" s="3" t="s">
        <v>21140</v>
      </c>
      <c r="J2132" s="3" t="s">
        <v>142</v>
      </c>
    </row>
    <row r="2133" spans="1:10" hidden="1" x14ac:dyDescent="0.25">
      <c r="A2133" s="3" t="s">
        <v>7439</v>
      </c>
      <c r="B2133" s="3">
        <v>2021</v>
      </c>
      <c r="C2133" s="3">
        <v>2</v>
      </c>
      <c r="D2133" s="3" t="s">
        <v>420</v>
      </c>
      <c r="E2133" s="3" t="s">
        <v>29814</v>
      </c>
      <c r="F2133" s="3">
        <v>2</v>
      </c>
      <c r="G2133" s="3"/>
      <c r="H2133" s="3" t="s">
        <v>19</v>
      </c>
      <c r="I2133" s="3" t="s">
        <v>9786</v>
      </c>
      <c r="J2133" s="3" t="s">
        <v>142</v>
      </c>
    </row>
    <row r="2134" spans="1:10" hidden="1" x14ac:dyDescent="0.25">
      <c r="A2134" s="3" t="s">
        <v>7439</v>
      </c>
      <c r="B2134" s="3">
        <v>2021</v>
      </c>
      <c r="C2134" s="3">
        <v>2</v>
      </c>
      <c r="D2134" s="3" t="s">
        <v>223</v>
      </c>
      <c r="E2134" s="3" t="s">
        <v>29814</v>
      </c>
      <c r="F2134" s="3">
        <v>3</v>
      </c>
      <c r="G2134" s="3"/>
      <c r="H2134" s="3" t="s">
        <v>19</v>
      </c>
      <c r="I2134" s="3" t="s">
        <v>10900</v>
      </c>
      <c r="J2134" s="3" t="s">
        <v>142</v>
      </c>
    </row>
    <row r="2135" spans="1:10" hidden="1" x14ac:dyDescent="0.25">
      <c r="A2135" s="3" t="s">
        <v>7439</v>
      </c>
      <c r="B2135" s="3">
        <v>2021</v>
      </c>
      <c r="C2135" s="3">
        <v>2</v>
      </c>
      <c r="D2135" s="3" t="s">
        <v>224</v>
      </c>
      <c r="E2135" s="3" t="s">
        <v>29814</v>
      </c>
      <c r="F2135" s="3">
        <v>4</v>
      </c>
      <c r="G2135" s="3"/>
      <c r="H2135" s="3" t="s">
        <v>19</v>
      </c>
      <c r="I2135" s="3" t="s">
        <v>10900</v>
      </c>
      <c r="J2135" s="3" t="s">
        <v>142</v>
      </c>
    </row>
    <row r="2136" spans="1:10" hidden="1" x14ac:dyDescent="0.25">
      <c r="A2136" s="3" t="s">
        <v>7439</v>
      </c>
      <c r="B2136" s="3">
        <v>2021</v>
      </c>
      <c r="C2136" s="3">
        <v>2</v>
      </c>
      <c r="D2136" s="3" t="s">
        <v>225</v>
      </c>
      <c r="E2136" s="3" t="s">
        <v>29814</v>
      </c>
      <c r="F2136" s="3">
        <v>5</v>
      </c>
      <c r="G2136" s="3"/>
      <c r="H2136" s="3" t="s">
        <v>19</v>
      </c>
      <c r="I2136" s="3" t="s">
        <v>10900</v>
      </c>
      <c r="J2136" s="3" t="s">
        <v>142</v>
      </c>
    </row>
    <row r="2137" spans="1:10" hidden="1" x14ac:dyDescent="0.25">
      <c r="A2137" s="3" t="s">
        <v>7439</v>
      </c>
      <c r="B2137" s="3">
        <v>2021</v>
      </c>
      <c r="C2137" s="3">
        <v>2</v>
      </c>
      <c r="D2137" s="3" t="s">
        <v>265</v>
      </c>
      <c r="E2137" s="3" t="s">
        <v>947</v>
      </c>
      <c r="F2137" s="3">
        <v>6</v>
      </c>
      <c r="G2137" s="3"/>
      <c r="H2137" s="3" t="s">
        <v>19</v>
      </c>
      <c r="I2137" s="3" t="s">
        <v>9790</v>
      </c>
      <c r="J2137" s="3" t="s">
        <v>142</v>
      </c>
    </row>
    <row r="2138" spans="1:10" hidden="1" x14ac:dyDescent="0.25">
      <c r="A2138" s="3" t="s">
        <v>7439</v>
      </c>
      <c r="B2138" s="3">
        <v>2021</v>
      </c>
      <c r="C2138" s="3">
        <v>2</v>
      </c>
      <c r="D2138" s="3" t="s">
        <v>264</v>
      </c>
      <c r="E2138" s="3" t="s">
        <v>947</v>
      </c>
      <c r="F2138" s="3">
        <v>7</v>
      </c>
      <c r="G2138" s="3"/>
      <c r="H2138" s="3" t="s">
        <v>19</v>
      </c>
      <c r="I2138" s="3" t="s">
        <v>9790</v>
      </c>
      <c r="J2138" s="3" t="s">
        <v>142</v>
      </c>
    </row>
    <row r="2139" spans="1:10" hidden="1" x14ac:dyDescent="0.25">
      <c r="A2139" s="3" t="s">
        <v>7439</v>
      </c>
      <c r="B2139" s="3">
        <v>2021</v>
      </c>
      <c r="C2139" s="3">
        <v>2</v>
      </c>
      <c r="D2139" s="3" t="s">
        <v>262</v>
      </c>
      <c r="E2139" s="3" t="s">
        <v>947</v>
      </c>
      <c r="F2139" s="3">
        <v>8</v>
      </c>
      <c r="G2139" s="3" t="s">
        <v>21139</v>
      </c>
      <c r="H2139" s="3" t="s">
        <v>19</v>
      </c>
      <c r="I2139" s="3" t="s">
        <v>9790</v>
      </c>
      <c r="J2139" s="3" t="s">
        <v>142</v>
      </c>
    </row>
    <row r="2140" spans="1:10" hidden="1" x14ac:dyDescent="0.25">
      <c r="A2140" s="3" t="s">
        <v>7440</v>
      </c>
      <c r="B2140" s="3">
        <v>2021</v>
      </c>
      <c r="C2140" s="3">
        <v>2</v>
      </c>
      <c r="D2140" s="3" t="s">
        <v>403</v>
      </c>
      <c r="E2140" s="3" t="s">
        <v>29814</v>
      </c>
      <c r="F2140" s="3">
        <v>1</v>
      </c>
      <c r="G2140" s="3"/>
      <c r="H2140" s="3" t="s">
        <v>19</v>
      </c>
      <c r="I2140" s="3" t="s">
        <v>3154</v>
      </c>
      <c r="J2140" s="3" t="s">
        <v>142</v>
      </c>
    </row>
    <row r="2141" spans="1:10" hidden="1" x14ac:dyDescent="0.25">
      <c r="A2141" s="3" t="s">
        <v>7440</v>
      </c>
      <c r="B2141" s="3">
        <v>2021</v>
      </c>
      <c r="C2141" s="3">
        <v>2</v>
      </c>
      <c r="D2141" s="3" t="s">
        <v>420</v>
      </c>
      <c r="E2141" s="3" t="s">
        <v>29814</v>
      </c>
      <c r="F2141" s="3">
        <v>2</v>
      </c>
      <c r="G2141" s="3"/>
      <c r="H2141" s="3" t="s">
        <v>19</v>
      </c>
      <c r="I2141" s="3" t="s">
        <v>9786</v>
      </c>
      <c r="J2141" s="3" t="s">
        <v>142</v>
      </c>
    </row>
    <row r="2142" spans="1:10" hidden="1" x14ac:dyDescent="0.25">
      <c r="A2142" s="3" t="s">
        <v>7440</v>
      </c>
      <c r="B2142" s="3">
        <v>2021</v>
      </c>
      <c r="C2142" s="3">
        <v>2</v>
      </c>
      <c r="D2142" s="3" t="s">
        <v>105</v>
      </c>
      <c r="E2142" s="3" t="s">
        <v>29814</v>
      </c>
      <c r="F2142" s="3">
        <v>4</v>
      </c>
      <c r="G2142" s="3"/>
      <c r="H2142" s="3" t="s">
        <v>19</v>
      </c>
      <c r="I2142" s="3" t="s">
        <v>10900</v>
      </c>
      <c r="J2142" s="3" t="s">
        <v>142</v>
      </c>
    </row>
    <row r="2143" spans="1:10" hidden="1" x14ac:dyDescent="0.25">
      <c r="A2143" s="3" t="s">
        <v>7440</v>
      </c>
      <c r="B2143" s="3">
        <v>2021</v>
      </c>
      <c r="C2143" s="3">
        <v>2</v>
      </c>
      <c r="D2143" s="3" t="s">
        <v>103</v>
      </c>
      <c r="E2143" s="3" t="s">
        <v>29814</v>
      </c>
      <c r="F2143" s="3">
        <v>5</v>
      </c>
      <c r="G2143" s="3"/>
      <c r="H2143" s="3" t="s">
        <v>19</v>
      </c>
      <c r="I2143" s="3" t="s">
        <v>10900</v>
      </c>
      <c r="J2143" s="3" t="s">
        <v>142</v>
      </c>
    </row>
    <row r="2144" spans="1:10" hidden="1" x14ac:dyDescent="0.25">
      <c r="A2144" s="3" t="s">
        <v>11250</v>
      </c>
      <c r="B2144" s="3">
        <v>2021</v>
      </c>
      <c r="C2144" s="3">
        <v>2</v>
      </c>
      <c r="D2144" s="3" t="s">
        <v>21144</v>
      </c>
      <c r="E2144" s="3" t="s">
        <v>29814</v>
      </c>
      <c r="F2144" s="3">
        <v>1</v>
      </c>
      <c r="G2144" s="3"/>
      <c r="H2144" s="3" t="s">
        <v>19</v>
      </c>
      <c r="I2144" s="3" t="s">
        <v>21140</v>
      </c>
      <c r="J2144" s="3" t="s">
        <v>142</v>
      </c>
    </row>
    <row r="2145" spans="1:10" hidden="1" x14ac:dyDescent="0.25">
      <c r="A2145" s="3" t="s">
        <v>11229</v>
      </c>
      <c r="B2145" s="3">
        <v>2021</v>
      </c>
      <c r="C2145" s="3">
        <v>2</v>
      </c>
      <c r="D2145" s="3" t="s">
        <v>21144</v>
      </c>
      <c r="E2145" s="3" t="s">
        <v>29814</v>
      </c>
      <c r="F2145" s="3">
        <v>1</v>
      </c>
      <c r="G2145" s="3"/>
      <c r="H2145" s="3" t="s">
        <v>290</v>
      </c>
      <c r="I2145" s="3" t="s">
        <v>21140</v>
      </c>
      <c r="J2145" s="3" t="s">
        <v>37</v>
      </c>
    </row>
    <row r="2146" spans="1:10" hidden="1" x14ac:dyDescent="0.25">
      <c r="A2146" s="3" t="s">
        <v>11144</v>
      </c>
      <c r="B2146" s="3">
        <v>2021</v>
      </c>
      <c r="C2146" s="3">
        <v>2</v>
      </c>
      <c r="D2146" s="3" t="s">
        <v>980</v>
      </c>
      <c r="E2146" s="3" t="s">
        <v>947</v>
      </c>
      <c r="F2146" s="3">
        <v>13</v>
      </c>
      <c r="G2146" s="3"/>
      <c r="H2146" s="3" t="s">
        <v>290</v>
      </c>
      <c r="I2146" s="3"/>
      <c r="J2146" s="3" t="s">
        <v>37</v>
      </c>
    </row>
    <row r="2147" spans="1:10" hidden="1" x14ac:dyDescent="0.25">
      <c r="A2147" s="3" t="s">
        <v>11144</v>
      </c>
      <c r="B2147" s="3">
        <v>2021</v>
      </c>
      <c r="C2147" s="3">
        <v>2</v>
      </c>
      <c r="D2147" s="3" t="s">
        <v>738</v>
      </c>
      <c r="E2147" s="3" t="s">
        <v>947</v>
      </c>
      <c r="F2147" s="3">
        <v>14</v>
      </c>
      <c r="G2147" s="3"/>
      <c r="H2147" s="3" t="s">
        <v>290</v>
      </c>
      <c r="I2147" s="3"/>
      <c r="J2147" s="3" t="s">
        <v>37</v>
      </c>
    </row>
    <row r="2148" spans="1:10" hidden="1" x14ac:dyDescent="0.25">
      <c r="A2148" s="3" t="s">
        <v>11144</v>
      </c>
      <c r="B2148" s="3">
        <v>2021</v>
      </c>
      <c r="C2148" s="3">
        <v>2</v>
      </c>
      <c r="D2148" s="3" t="s">
        <v>979</v>
      </c>
      <c r="E2148" s="3" t="s">
        <v>947</v>
      </c>
      <c r="F2148" s="3">
        <v>15</v>
      </c>
      <c r="G2148" s="3"/>
      <c r="H2148" s="3" t="s">
        <v>290</v>
      </c>
      <c r="I2148" s="3"/>
      <c r="J2148" s="3" t="s">
        <v>37</v>
      </c>
    </row>
    <row r="2149" spans="1:10" hidden="1" x14ac:dyDescent="0.25">
      <c r="A2149" s="3" t="s">
        <v>11144</v>
      </c>
      <c r="B2149" s="3">
        <v>2021</v>
      </c>
      <c r="C2149" s="3">
        <v>2</v>
      </c>
      <c r="D2149" s="3" t="s">
        <v>740</v>
      </c>
      <c r="E2149" s="3" t="s">
        <v>947</v>
      </c>
      <c r="F2149" s="3">
        <v>16</v>
      </c>
      <c r="G2149" s="3"/>
      <c r="H2149" s="3" t="s">
        <v>290</v>
      </c>
      <c r="I2149" s="3"/>
      <c r="J2149" s="3" t="s">
        <v>37</v>
      </c>
    </row>
    <row r="2150" spans="1:10" hidden="1" x14ac:dyDescent="0.25">
      <c r="A2150" s="3" t="s">
        <v>11144</v>
      </c>
      <c r="B2150" s="3">
        <v>2021</v>
      </c>
      <c r="C2150" s="3">
        <v>2</v>
      </c>
      <c r="D2150" s="3" t="s">
        <v>746</v>
      </c>
      <c r="E2150" s="3" t="s">
        <v>947</v>
      </c>
      <c r="F2150" s="3">
        <v>17</v>
      </c>
      <c r="G2150" s="3"/>
      <c r="H2150" s="3" t="s">
        <v>290</v>
      </c>
      <c r="I2150" s="3"/>
      <c r="J2150" s="3" t="s">
        <v>37</v>
      </c>
    </row>
    <row r="2151" spans="1:10" hidden="1" x14ac:dyDescent="0.25">
      <c r="A2151" s="3" t="s">
        <v>11144</v>
      </c>
      <c r="B2151" s="3">
        <v>2021</v>
      </c>
      <c r="C2151" s="3">
        <v>2</v>
      </c>
      <c r="D2151" s="3" t="s">
        <v>985</v>
      </c>
      <c r="E2151" s="3" t="s">
        <v>947</v>
      </c>
      <c r="F2151" s="3">
        <v>18</v>
      </c>
      <c r="G2151" s="3" t="s">
        <v>21139</v>
      </c>
      <c r="H2151" s="3" t="s">
        <v>290</v>
      </c>
      <c r="I2151" s="3"/>
      <c r="J2151" s="3" t="s">
        <v>37</v>
      </c>
    </row>
    <row r="2152" spans="1:10" hidden="1" x14ac:dyDescent="0.25">
      <c r="A2152" s="3" t="s">
        <v>11144</v>
      </c>
      <c r="B2152" s="3">
        <v>2021</v>
      </c>
      <c r="C2152" s="3">
        <v>2</v>
      </c>
      <c r="D2152" s="3" t="s">
        <v>750</v>
      </c>
      <c r="E2152" s="3" t="s">
        <v>947</v>
      </c>
      <c r="F2152" s="3">
        <v>19</v>
      </c>
      <c r="G2152" s="3"/>
      <c r="H2152" s="3" t="s">
        <v>290</v>
      </c>
      <c r="I2152" s="3"/>
      <c r="J2152" s="3" t="s">
        <v>37</v>
      </c>
    </row>
    <row r="2153" spans="1:10" hidden="1" x14ac:dyDescent="0.25">
      <c r="A2153" s="3" t="s">
        <v>11146</v>
      </c>
      <c r="B2153" s="3">
        <v>2021</v>
      </c>
      <c r="C2153" s="3">
        <v>2</v>
      </c>
      <c r="D2153" s="3" t="s">
        <v>738</v>
      </c>
      <c r="E2153" s="3" t="s">
        <v>947</v>
      </c>
      <c r="F2153" s="3">
        <v>11</v>
      </c>
      <c r="G2153" s="3"/>
      <c r="H2153" s="3" t="s">
        <v>290</v>
      </c>
      <c r="I2153" s="3"/>
      <c r="J2153" s="3" t="s">
        <v>37</v>
      </c>
    </row>
    <row r="2154" spans="1:10" hidden="1" x14ac:dyDescent="0.25">
      <c r="A2154" s="3" t="s">
        <v>11146</v>
      </c>
      <c r="B2154" s="3">
        <v>2021</v>
      </c>
      <c r="C2154" s="3">
        <v>2</v>
      </c>
      <c r="D2154" s="3" t="s">
        <v>981</v>
      </c>
      <c r="E2154" s="3" t="s">
        <v>947</v>
      </c>
      <c r="F2154" s="3">
        <v>12</v>
      </c>
      <c r="G2154" s="3" t="s">
        <v>21139</v>
      </c>
      <c r="H2154" s="3" t="s">
        <v>290</v>
      </c>
      <c r="I2154" s="3"/>
      <c r="J2154" s="3" t="s">
        <v>37</v>
      </c>
    </row>
    <row r="2155" spans="1:10" hidden="1" x14ac:dyDescent="0.25">
      <c r="A2155" s="3" t="s">
        <v>11146</v>
      </c>
      <c r="B2155" s="3">
        <v>2021</v>
      </c>
      <c r="C2155" s="3">
        <v>2</v>
      </c>
      <c r="D2155" s="3" t="s">
        <v>740</v>
      </c>
      <c r="E2155" s="3" t="s">
        <v>947</v>
      </c>
      <c r="F2155" s="3">
        <v>13</v>
      </c>
      <c r="G2155" s="3"/>
      <c r="H2155" s="3" t="s">
        <v>290</v>
      </c>
      <c r="I2155" s="3"/>
      <c r="J2155" s="3" t="s">
        <v>37</v>
      </c>
    </row>
    <row r="2156" spans="1:10" hidden="1" x14ac:dyDescent="0.25">
      <c r="A2156" s="3" t="s">
        <v>11146</v>
      </c>
      <c r="B2156" s="3">
        <v>2021</v>
      </c>
      <c r="C2156" s="3">
        <v>2</v>
      </c>
      <c r="D2156" s="3" t="s">
        <v>746</v>
      </c>
      <c r="E2156" s="3" t="s">
        <v>947</v>
      </c>
      <c r="F2156" s="3">
        <v>14</v>
      </c>
      <c r="G2156" s="3"/>
      <c r="H2156" s="3" t="s">
        <v>290</v>
      </c>
      <c r="I2156" s="3"/>
      <c r="J2156" s="3" t="s">
        <v>37</v>
      </c>
    </row>
    <row r="2157" spans="1:10" hidden="1" x14ac:dyDescent="0.25">
      <c r="A2157" s="3" t="s">
        <v>11146</v>
      </c>
      <c r="B2157" s="3">
        <v>2021</v>
      </c>
      <c r="C2157" s="3">
        <v>2</v>
      </c>
      <c r="D2157" s="3" t="s">
        <v>159</v>
      </c>
      <c r="E2157" s="3" t="s">
        <v>947</v>
      </c>
      <c r="F2157" s="3">
        <v>15</v>
      </c>
      <c r="G2157" s="3" t="s">
        <v>21139</v>
      </c>
      <c r="H2157" s="3" t="s">
        <v>290</v>
      </c>
      <c r="I2157" s="3"/>
      <c r="J2157" s="3" t="s">
        <v>37</v>
      </c>
    </row>
    <row r="2158" spans="1:10" hidden="1" x14ac:dyDescent="0.25">
      <c r="A2158" s="3" t="s">
        <v>11146</v>
      </c>
      <c r="B2158" s="3">
        <v>2021</v>
      </c>
      <c r="C2158" s="3">
        <v>2</v>
      </c>
      <c r="D2158" s="3" t="s">
        <v>754</v>
      </c>
      <c r="E2158" s="3" t="s">
        <v>947</v>
      </c>
      <c r="F2158" s="3">
        <v>16</v>
      </c>
      <c r="G2158" s="3"/>
      <c r="H2158" s="3" t="s">
        <v>290</v>
      </c>
      <c r="I2158" s="3"/>
      <c r="J2158" s="3" t="s">
        <v>37</v>
      </c>
    </row>
    <row r="2159" spans="1:10" hidden="1" x14ac:dyDescent="0.25">
      <c r="A2159" s="3" t="s">
        <v>11146</v>
      </c>
      <c r="B2159" s="3">
        <v>2021</v>
      </c>
      <c r="C2159" s="3">
        <v>2</v>
      </c>
      <c r="D2159" s="3" t="s">
        <v>756</v>
      </c>
      <c r="E2159" s="3" t="s">
        <v>947</v>
      </c>
      <c r="F2159" s="3">
        <v>17</v>
      </c>
      <c r="G2159" s="3"/>
      <c r="H2159" s="3" t="s">
        <v>290</v>
      </c>
      <c r="I2159" s="3"/>
      <c r="J2159" s="3" t="s">
        <v>37</v>
      </c>
    </row>
    <row r="2160" spans="1:10" hidden="1" x14ac:dyDescent="0.25">
      <c r="A2160" s="3" t="s">
        <v>11302</v>
      </c>
      <c r="B2160" s="3">
        <v>2021</v>
      </c>
      <c r="C2160" s="3">
        <v>2</v>
      </c>
      <c r="D2160" s="3" t="s">
        <v>399</v>
      </c>
      <c r="E2160" s="3" t="s">
        <v>29814</v>
      </c>
      <c r="F2160" s="3">
        <v>2</v>
      </c>
      <c r="G2160" s="3"/>
      <c r="H2160" s="3" t="s">
        <v>290</v>
      </c>
      <c r="I2160" s="3" t="s">
        <v>37</v>
      </c>
      <c r="J2160" s="3" t="s">
        <v>37</v>
      </c>
    </row>
    <row r="2161" spans="1:10" hidden="1" x14ac:dyDescent="0.25">
      <c r="A2161" s="3" t="s">
        <v>11302</v>
      </c>
      <c r="B2161" s="3">
        <v>2021</v>
      </c>
      <c r="C2161" s="3">
        <v>2</v>
      </c>
      <c r="D2161" s="3" t="s">
        <v>15</v>
      </c>
      <c r="E2161" s="3" t="s">
        <v>29814</v>
      </c>
      <c r="F2161" s="3">
        <v>3</v>
      </c>
      <c r="G2161" s="3"/>
      <c r="H2161" s="3" t="s">
        <v>290</v>
      </c>
      <c r="I2161" s="3" t="s">
        <v>142</v>
      </c>
      <c r="J2161" s="3" t="s">
        <v>37</v>
      </c>
    </row>
    <row r="2162" spans="1:10" hidden="1" x14ac:dyDescent="0.25">
      <c r="A2162" s="3" t="s">
        <v>11302</v>
      </c>
      <c r="B2162" s="3">
        <v>2021</v>
      </c>
      <c r="C2162" s="3">
        <v>2</v>
      </c>
      <c r="D2162" s="3" t="s">
        <v>3158</v>
      </c>
      <c r="E2162" s="3" t="s">
        <v>29814</v>
      </c>
      <c r="F2162" s="3">
        <v>4</v>
      </c>
      <c r="G2162" s="3"/>
      <c r="H2162" s="3" t="s">
        <v>290</v>
      </c>
      <c r="I2162" s="3" t="s">
        <v>3154</v>
      </c>
      <c r="J2162" s="3" t="s">
        <v>37</v>
      </c>
    </row>
    <row r="2163" spans="1:10" hidden="1" x14ac:dyDescent="0.25">
      <c r="A2163" s="3" t="s">
        <v>11302</v>
      </c>
      <c r="B2163" s="3">
        <v>2021</v>
      </c>
      <c r="C2163" s="3">
        <v>2</v>
      </c>
      <c r="D2163" s="3" t="s">
        <v>3157</v>
      </c>
      <c r="E2163" s="3" t="s">
        <v>29814</v>
      </c>
      <c r="F2163" s="3">
        <v>5</v>
      </c>
      <c r="G2163" s="3"/>
      <c r="H2163" s="3" t="s">
        <v>290</v>
      </c>
      <c r="I2163" s="3" t="s">
        <v>10900</v>
      </c>
      <c r="J2163" s="3" t="s">
        <v>37</v>
      </c>
    </row>
    <row r="2164" spans="1:10" hidden="1" x14ac:dyDescent="0.25">
      <c r="A2164" s="3" t="s">
        <v>11302</v>
      </c>
      <c r="B2164" s="3">
        <v>2021</v>
      </c>
      <c r="C2164" s="3">
        <v>2</v>
      </c>
      <c r="D2164" s="3" t="s">
        <v>8046</v>
      </c>
      <c r="E2164" s="3" t="s">
        <v>29814</v>
      </c>
      <c r="F2164" s="3">
        <v>6</v>
      </c>
      <c r="G2164" s="3"/>
      <c r="H2164" s="3" t="s">
        <v>290</v>
      </c>
      <c r="I2164" s="3" t="s">
        <v>10901</v>
      </c>
      <c r="J2164" s="3" t="s">
        <v>37</v>
      </c>
    </row>
    <row r="2165" spans="1:10" hidden="1" x14ac:dyDescent="0.25">
      <c r="A2165" s="3" t="s">
        <v>11264</v>
      </c>
      <c r="B2165" s="3">
        <v>2021</v>
      </c>
      <c r="C2165" s="3">
        <v>2</v>
      </c>
      <c r="D2165" s="3" t="s">
        <v>8788</v>
      </c>
      <c r="E2165" s="3" t="s">
        <v>947</v>
      </c>
      <c r="F2165" s="3">
        <v>6</v>
      </c>
      <c r="G2165" s="3" t="s">
        <v>21139</v>
      </c>
      <c r="H2165" s="3" t="s">
        <v>19</v>
      </c>
      <c r="I2165" s="3" t="s">
        <v>21140</v>
      </c>
      <c r="J2165" s="3" t="s">
        <v>142</v>
      </c>
    </row>
    <row r="2166" spans="1:10" hidden="1" x14ac:dyDescent="0.25">
      <c r="A2166" s="3" t="s">
        <v>11264</v>
      </c>
      <c r="B2166" s="3">
        <v>2021</v>
      </c>
      <c r="C2166" s="3">
        <v>2</v>
      </c>
      <c r="D2166" s="3" t="s">
        <v>8790</v>
      </c>
      <c r="E2166" s="3" t="s">
        <v>947</v>
      </c>
      <c r="F2166" s="3">
        <v>7</v>
      </c>
      <c r="G2166" s="3" t="s">
        <v>21139</v>
      </c>
      <c r="H2166" s="3" t="s">
        <v>19</v>
      </c>
      <c r="I2166" s="3" t="s">
        <v>21140</v>
      </c>
      <c r="J2166" s="3" t="s">
        <v>142</v>
      </c>
    </row>
    <row r="2167" spans="1:10" hidden="1" x14ac:dyDescent="0.25">
      <c r="A2167" s="3" t="s">
        <v>11264</v>
      </c>
      <c r="B2167" s="3">
        <v>2021</v>
      </c>
      <c r="C2167" s="3">
        <v>2</v>
      </c>
      <c r="D2167" s="3" t="s">
        <v>8791</v>
      </c>
      <c r="E2167" s="3" t="s">
        <v>947</v>
      </c>
      <c r="F2167" s="3">
        <v>8</v>
      </c>
      <c r="G2167" s="3" t="s">
        <v>21139</v>
      </c>
      <c r="H2167" s="3" t="s">
        <v>19</v>
      </c>
      <c r="I2167" s="3" t="s">
        <v>21140</v>
      </c>
      <c r="J2167" s="3" t="s">
        <v>142</v>
      </c>
    </row>
    <row r="2168" spans="1:10" hidden="1" x14ac:dyDescent="0.25">
      <c r="A2168" s="3" t="s">
        <v>11264</v>
      </c>
      <c r="B2168" s="3">
        <v>2021</v>
      </c>
      <c r="C2168" s="3">
        <v>2</v>
      </c>
      <c r="D2168" s="3" t="s">
        <v>7074</v>
      </c>
      <c r="E2168" s="3" t="s">
        <v>947</v>
      </c>
      <c r="F2168" s="3">
        <v>9</v>
      </c>
      <c r="G2168" s="3" t="s">
        <v>21139</v>
      </c>
      <c r="H2168" s="3" t="s">
        <v>19</v>
      </c>
      <c r="I2168" s="3" t="s">
        <v>21140</v>
      </c>
      <c r="J2168" s="3" t="s">
        <v>142</v>
      </c>
    </row>
    <row r="2169" spans="1:10" hidden="1" x14ac:dyDescent="0.25">
      <c r="A2169" s="3" t="s">
        <v>974</v>
      </c>
      <c r="B2169" s="3">
        <v>2021</v>
      </c>
      <c r="C2169" s="3">
        <v>2</v>
      </c>
      <c r="D2169" s="3" t="s">
        <v>991</v>
      </c>
      <c r="E2169" s="3" t="s">
        <v>29814</v>
      </c>
      <c r="F2169" s="3">
        <v>7</v>
      </c>
      <c r="G2169" s="3"/>
      <c r="H2169" s="3" t="s">
        <v>19</v>
      </c>
      <c r="I2169" s="3" t="s">
        <v>21140</v>
      </c>
      <c r="J2169" s="3" t="s">
        <v>142</v>
      </c>
    </row>
    <row r="2170" spans="1:10" hidden="1" x14ac:dyDescent="0.25">
      <c r="A2170" s="3" t="s">
        <v>11284</v>
      </c>
      <c r="B2170" s="3">
        <v>2021</v>
      </c>
      <c r="C2170" s="3">
        <v>2</v>
      </c>
      <c r="D2170" s="3" t="s">
        <v>410</v>
      </c>
      <c r="E2170" s="3" t="s">
        <v>29814</v>
      </c>
      <c r="F2170" s="3">
        <v>4</v>
      </c>
      <c r="G2170" s="3"/>
      <c r="H2170" s="3" t="s">
        <v>47</v>
      </c>
      <c r="I2170" s="3" t="s">
        <v>37</v>
      </c>
      <c r="J2170" s="3" t="s">
        <v>37</v>
      </c>
    </row>
    <row r="2171" spans="1:10" hidden="1" x14ac:dyDescent="0.25">
      <c r="A2171" s="3" t="s">
        <v>11284</v>
      </c>
      <c r="B2171" s="3">
        <v>2021</v>
      </c>
      <c r="C2171" s="3">
        <v>2</v>
      </c>
      <c r="D2171" s="3" t="s">
        <v>8046</v>
      </c>
      <c r="E2171" s="3" t="s">
        <v>29814</v>
      </c>
      <c r="F2171" s="3">
        <v>6</v>
      </c>
      <c r="G2171" s="3"/>
      <c r="H2171" s="3" t="s">
        <v>47</v>
      </c>
      <c r="I2171" s="3" t="s">
        <v>10901</v>
      </c>
      <c r="J2171" s="3" t="s">
        <v>37</v>
      </c>
    </row>
    <row r="2172" spans="1:10" hidden="1" x14ac:dyDescent="0.25">
      <c r="A2172" s="3" t="s">
        <v>11330</v>
      </c>
      <c r="B2172" s="3">
        <v>2021</v>
      </c>
      <c r="C2172" s="3">
        <v>2</v>
      </c>
      <c r="D2172" s="3" t="s">
        <v>410</v>
      </c>
      <c r="E2172" s="3" t="s">
        <v>29814</v>
      </c>
      <c r="F2172" s="3">
        <v>4</v>
      </c>
      <c r="G2172" s="3"/>
      <c r="H2172" s="3" t="s">
        <v>47</v>
      </c>
      <c r="I2172" s="3" t="s">
        <v>37</v>
      </c>
      <c r="J2172" s="3" t="s">
        <v>37</v>
      </c>
    </row>
    <row r="2173" spans="1:10" hidden="1" x14ac:dyDescent="0.25">
      <c r="A2173" s="3" t="s">
        <v>11330</v>
      </c>
      <c r="B2173" s="3">
        <v>2021</v>
      </c>
      <c r="C2173" s="3">
        <v>2</v>
      </c>
      <c r="D2173" s="3" t="s">
        <v>8046</v>
      </c>
      <c r="E2173" s="3" t="s">
        <v>29814</v>
      </c>
      <c r="F2173" s="3">
        <v>6</v>
      </c>
      <c r="G2173" s="3"/>
      <c r="H2173" s="3" t="s">
        <v>47</v>
      </c>
      <c r="I2173" s="3" t="s">
        <v>10901</v>
      </c>
      <c r="J2173" s="3" t="s">
        <v>37</v>
      </c>
    </row>
    <row r="2174" spans="1:10" hidden="1" x14ac:dyDescent="0.25">
      <c r="A2174" s="3" t="s">
        <v>11286</v>
      </c>
      <c r="B2174" s="3">
        <v>2021</v>
      </c>
      <c r="C2174" s="3">
        <v>2</v>
      </c>
      <c r="D2174" s="3" t="s">
        <v>8046</v>
      </c>
      <c r="E2174" s="3" t="s">
        <v>29814</v>
      </c>
      <c r="F2174" s="3">
        <v>7</v>
      </c>
      <c r="G2174" s="3"/>
      <c r="H2174" s="3" t="s">
        <v>47</v>
      </c>
      <c r="I2174" s="3" t="s">
        <v>10901</v>
      </c>
      <c r="J2174" s="3" t="s">
        <v>37</v>
      </c>
    </row>
    <row r="2175" spans="1:10" hidden="1" x14ac:dyDescent="0.25">
      <c r="A2175" s="3" t="s">
        <v>11287</v>
      </c>
      <c r="B2175" s="3">
        <v>2021</v>
      </c>
      <c r="C2175" s="3">
        <v>2</v>
      </c>
      <c r="D2175" s="3" t="s">
        <v>8046</v>
      </c>
      <c r="E2175" s="3" t="s">
        <v>29814</v>
      </c>
      <c r="F2175" s="3">
        <v>7</v>
      </c>
      <c r="G2175" s="3"/>
      <c r="H2175" s="3" t="s">
        <v>47</v>
      </c>
      <c r="I2175" s="3" t="s">
        <v>10901</v>
      </c>
      <c r="J2175" s="3" t="s">
        <v>37</v>
      </c>
    </row>
    <row r="2176" spans="1:10" hidden="1" x14ac:dyDescent="0.25">
      <c r="A2176" s="3" t="s">
        <v>11288</v>
      </c>
      <c r="B2176" s="3">
        <v>2021</v>
      </c>
      <c r="C2176" s="3">
        <v>2</v>
      </c>
      <c r="D2176" s="3" t="s">
        <v>105</v>
      </c>
      <c r="E2176" s="3" t="s">
        <v>29814</v>
      </c>
      <c r="F2176" s="3">
        <v>3</v>
      </c>
      <c r="G2176" s="3"/>
      <c r="H2176" s="3" t="s">
        <v>47</v>
      </c>
      <c r="I2176" s="3" t="s">
        <v>10900</v>
      </c>
      <c r="J2176" s="3" t="s">
        <v>37</v>
      </c>
    </row>
    <row r="2177" spans="1:10" hidden="1" x14ac:dyDescent="0.25">
      <c r="A2177" s="3" t="s">
        <v>11288</v>
      </c>
      <c r="B2177" s="3">
        <v>2021</v>
      </c>
      <c r="C2177" s="3">
        <v>2</v>
      </c>
      <c r="D2177" s="3" t="s">
        <v>103</v>
      </c>
      <c r="E2177" s="3" t="s">
        <v>29814</v>
      </c>
      <c r="F2177" s="3">
        <v>4</v>
      </c>
      <c r="G2177" s="3"/>
      <c r="H2177" s="3" t="s">
        <v>47</v>
      </c>
      <c r="I2177" s="3" t="s">
        <v>10900</v>
      </c>
      <c r="J2177" s="3" t="s">
        <v>37</v>
      </c>
    </row>
    <row r="2178" spans="1:10" hidden="1" x14ac:dyDescent="0.25">
      <c r="A2178" s="3" t="s">
        <v>11288</v>
      </c>
      <c r="B2178" s="3">
        <v>2021</v>
      </c>
      <c r="C2178" s="3">
        <v>2</v>
      </c>
      <c r="D2178" s="3" t="s">
        <v>8046</v>
      </c>
      <c r="E2178" s="3" t="s">
        <v>29814</v>
      </c>
      <c r="F2178" s="3">
        <v>5</v>
      </c>
      <c r="G2178" s="3"/>
      <c r="H2178" s="3" t="s">
        <v>47</v>
      </c>
      <c r="I2178" s="3" t="s">
        <v>10901</v>
      </c>
      <c r="J2178" s="3" t="s">
        <v>37</v>
      </c>
    </row>
    <row r="2179" spans="1:10" hidden="1" x14ac:dyDescent="0.25">
      <c r="A2179" s="3" t="s">
        <v>21097</v>
      </c>
      <c r="B2179" s="3">
        <v>2021</v>
      </c>
      <c r="C2179" s="3">
        <v>2</v>
      </c>
      <c r="D2179" s="3" t="s">
        <v>13</v>
      </c>
      <c r="E2179" s="3" t="s">
        <v>29814</v>
      </c>
      <c r="F2179" s="3">
        <v>1</v>
      </c>
      <c r="G2179" s="3"/>
      <c r="H2179" s="3" t="s">
        <v>290</v>
      </c>
      <c r="I2179" s="3" t="s">
        <v>37</v>
      </c>
      <c r="J2179" s="3" t="s">
        <v>37</v>
      </c>
    </row>
    <row r="2180" spans="1:10" hidden="1" x14ac:dyDescent="0.25">
      <c r="A2180" s="3" t="s">
        <v>21097</v>
      </c>
      <c r="B2180" s="3">
        <v>2021</v>
      </c>
      <c r="C2180" s="3">
        <v>2</v>
      </c>
      <c r="D2180" s="3" t="s">
        <v>14</v>
      </c>
      <c r="E2180" s="3" t="s">
        <v>29814</v>
      </c>
      <c r="F2180" s="3">
        <v>2</v>
      </c>
      <c r="G2180" s="3"/>
      <c r="H2180" s="3" t="s">
        <v>290</v>
      </c>
      <c r="I2180" s="3" t="s">
        <v>142</v>
      </c>
      <c r="J2180" s="3" t="s">
        <v>37</v>
      </c>
    </row>
    <row r="2181" spans="1:10" hidden="1" x14ac:dyDescent="0.25">
      <c r="A2181" s="3" t="s">
        <v>21097</v>
      </c>
      <c r="B2181" s="3">
        <v>2021</v>
      </c>
      <c r="C2181" s="3">
        <v>2</v>
      </c>
      <c r="D2181" s="3" t="s">
        <v>15</v>
      </c>
      <c r="E2181" s="3" t="s">
        <v>29814</v>
      </c>
      <c r="F2181" s="3">
        <v>3</v>
      </c>
      <c r="G2181" s="3"/>
      <c r="H2181" s="3" t="s">
        <v>290</v>
      </c>
      <c r="I2181" s="3" t="s">
        <v>142</v>
      </c>
      <c r="J2181" s="3" t="s">
        <v>37</v>
      </c>
    </row>
    <row r="2182" spans="1:10" hidden="1" x14ac:dyDescent="0.25">
      <c r="A2182" s="3" t="s">
        <v>21097</v>
      </c>
      <c r="B2182" s="3">
        <v>2021</v>
      </c>
      <c r="C2182" s="3">
        <v>2</v>
      </c>
      <c r="D2182" s="3" t="s">
        <v>7010</v>
      </c>
      <c r="E2182" s="3" t="s">
        <v>29814</v>
      </c>
      <c r="F2182" s="3">
        <v>4</v>
      </c>
      <c r="G2182" s="3"/>
      <c r="H2182" s="3" t="s">
        <v>290</v>
      </c>
      <c r="I2182" s="3" t="s">
        <v>117</v>
      </c>
      <c r="J2182" s="3" t="s">
        <v>37</v>
      </c>
    </row>
    <row r="2183" spans="1:10" hidden="1" x14ac:dyDescent="0.25">
      <c r="A2183" s="3" t="s">
        <v>21097</v>
      </c>
      <c r="B2183" s="3">
        <v>2021</v>
      </c>
      <c r="C2183" s="3">
        <v>2</v>
      </c>
      <c r="D2183" s="3" t="s">
        <v>8046</v>
      </c>
      <c r="E2183" s="3" t="s">
        <v>29814</v>
      </c>
      <c r="F2183" s="3">
        <v>6</v>
      </c>
      <c r="G2183" s="3"/>
      <c r="H2183" s="3" t="s">
        <v>290</v>
      </c>
      <c r="I2183" s="3" t="s">
        <v>10901</v>
      </c>
      <c r="J2183" s="3" t="s">
        <v>37</v>
      </c>
    </row>
    <row r="2184" spans="1:10" hidden="1" x14ac:dyDescent="0.25">
      <c r="A2184" s="3" t="s">
        <v>21098</v>
      </c>
      <c r="B2184" s="3">
        <v>2021</v>
      </c>
      <c r="C2184" s="3">
        <v>2</v>
      </c>
      <c r="D2184" s="3" t="s">
        <v>15</v>
      </c>
      <c r="E2184" s="3" t="s">
        <v>29814</v>
      </c>
      <c r="F2184" s="3">
        <v>1</v>
      </c>
      <c r="G2184" s="3"/>
      <c r="H2184" s="3" t="s">
        <v>290</v>
      </c>
      <c r="I2184" s="3" t="s">
        <v>142</v>
      </c>
      <c r="J2184" s="3" t="s">
        <v>37</v>
      </c>
    </row>
    <row r="2185" spans="1:10" hidden="1" x14ac:dyDescent="0.25">
      <c r="A2185" s="3" t="s">
        <v>21098</v>
      </c>
      <c r="B2185" s="3">
        <v>2021</v>
      </c>
      <c r="C2185" s="3">
        <v>2</v>
      </c>
      <c r="D2185" s="3" t="s">
        <v>13</v>
      </c>
      <c r="E2185" s="3" t="s">
        <v>29814</v>
      </c>
      <c r="F2185" s="3">
        <v>2</v>
      </c>
      <c r="G2185" s="3"/>
      <c r="H2185" s="3" t="s">
        <v>290</v>
      </c>
      <c r="I2185" s="3" t="s">
        <v>37</v>
      </c>
      <c r="J2185" s="3" t="s">
        <v>37</v>
      </c>
    </row>
    <row r="2186" spans="1:10" hidden="1" x14ac:dyDescent="0.25">
      <c r="A2186" s="3" t="s">
        <v>21098</v>
      </c>
      <c r="B2186" s="3">
        <v>2021</v>
      </c>
      <c r="C2186" s="3">
        <v>2</v>
      </c>
      <c r="D2186" s="3" t="s">
        <v>14</v>
      </c>
      <c r="E2186" s="3" t="s">
        <v>29814</v>
      </c>
      <c r="F2186" s="3">
        <v>3</v>
      </c>
      <c r="G2186" s="3"/>
      <c r="H2186" s="3" t="s">
        <v>290</v>
      </c>
      <c r="I2186" s="3" t="s">
        <v>142</v>
      </c>
      <c r="J2186" s="3" t="s">
        <v>37</v>
      </c>
    </row>
    <row r="2187" spans="1:10" hidden="1" x14ac:dyDescent="0.25">
      <c r="A2187" s="3" t="s">
        <v>21098</v>
      </c>
      <c r="B2187" s="3">
        <v>2021</v>
      </c>
      <c r="C2187" s="3">
        <v>2</v>
      </c>
      <c r="D2187" s="3" t="s">
        <v>7010</v>
      </c>
      <c r="E2187" s="3" t="s">
        <v>29814</v>
      </c>
      <c r="F2187" s="3">
        <v>5</v>
      </c>
      <c r="G2187" s="3"/>
      <c r="H2187" s="3" t="s">
        <v>290</v>
      </c>
      <c r="I2187" s="3" t="s">
        <v>117</v>
      </c>
      <c r="J2187" s="3" t="s">
        <v>37</v>
      </c>
    </row>
    <row r="2188" spans="1:10" hidden="1" x14ac:dyDescent="0.25">
      <c r="A2188" s="3" t="s">
        <v>21098</v>
      </c>
      <c r="B2188" s="3">
        <v>2021</v>
      </c>
      <c r="C2188" s="3">
        <v>2</v>
      </c>
      <c r="D2188" s="3" t="s">
        <v>8046</v>
      </c>
      <c r="E2188" s="3" t="s">
        <v>29814</v>
      </c>
      <c r="F2188" s="3">
        <v>6</v>
      </c>
      <c r="G2188" s="3"/>
      <c r="H2188" s="3" t="s">
        <v>290</v>
      </c>
      <c r="I2188" s="3" t="s">
        <v>10901</v>
      </c>
      <c r="J2188" s="3" t="s">
        <v>37</v>
      </c>
    </row>
    <row r="2189" spans="1:10" hidden="1" x14ac:dyDescent="0.25">
      <c r="A2189" s="3" t="s">
        <v>21099</v>
      </c>
      <c r="B2189" s="3">
        <v>2021</v>
      </c>
      <c r="C2189" s="3">
        <v>2</v>
      </c>
      <c r="D2189" s="3" t="s">
        <v>13</v>
      </c>
      <c r="E2189" s="3" t="s">
        <v>29814</v>
      </c>
      <c r="F2189" s="3">
        <v>1</v>
      </c>
      <c r="G2189" s="3"/>
      <c r="H2189" s="3" t="s">
        <v>290</v>
      </c>
      <c r="I2189" s="3" t="s">
        <v>37</v>
      </c>
      <c r="J2189" s="3" t="s">
        <v>37</v>
      </c>
    </row>
    <row r="2190" spans="1:10" hidden="1" x14ac:dyDescent="0.25">
      <c r="A2190" s="3" t="s">
        <v>21099</v>
      </c>
      <c r="B2190" s="3">
        <v>2021</v>
      </c>
      <c r="C2190" s="3">
        <v>2</v>
      </c>
      <c r="D2190" s="3" t="s">
        <v>14</v>
      </c>
      <c r="E2190" s="3" t="s">
        <v>29814</v>
      </c>
      <c r="F2190" s="3">
        <v>2</v>
      </c>
      <c r="G2190" s="3"/>
      <c r="H2190" s="3" t="s">
        <v>290</v>
      </c>
      <c r="I2190" s="3" t="s">
        <v>142</v>
      </c>
      <c r="J2190" s="3" t="s">
        <v>37</v>
      </c>
    </row>
    <row r="2191" spans="1:10" hidden="1" x14ac:dyDescent="0.25">
      <c r="A2191" s="3" t="s">
        <v>21099</v>
      </c>
      <c r="B2191" s="3">
        <v>2021</v>
      </c>
      <c r="C2191" s="3">
        <v>2</v>
      </c>
      <c r="D2191" s="3" t="s">
        <v>15</v>
      </c>
      <c r="E2191" s="3" t="s">
        <v>29814</v>
      </c>
      <c r="F2191" s="3">
        <v>3</v>
      </c>
      <c r="G2191" s="3"/>
      <c r="H2191" s="3" t="s">
        <v>290</v>
      </c>
      <c r="I2191" s="3" t="s">
        <v>142</v>
      </c>
      <c r="J2191" s="3" t="s">
        <v>37</v>
      </c>
    </row>
    <row r="2192" spans="1:10" hidden="1" x14ac:dyDescent="0.25">
      <c r="A2192" s="3" t="s">
        <v>21099</v>
      </c>
      <c r="B2192" s="3">
        <v>2021</v>
      </c>
      <c r="C2192" s="3">
        <v>2</v>
      </c>
      <c r="D2192" s="3" t="s">
        <v>7014</v>
      </c>
      <c r="E2192" s="3" t="s">
        <v>29814</v>
      </c>
      <c r="F2192" s="3">
        <v>4</v>
      </c>
      <c r="G2192" s="3"/>
      <c r="H2192" s="3" t="s">
        <v>290</v>
      </c>
      <c r="I2192" s="3" t="s">
        <v>117</v>
      </c>
      <c r="J2192" s="3" t="s">
        <v>37</v>
      </c>
    </row>
    <row r="2193" spans="1:10" hidden="1" x14ac:dyDescent="0.25">
      <c r="A2193" s="3" t="s">
        <v>21099</v>
      </c>
      <c r="B2193" s="3">
        <v>2021</v>
      </c>
      <c r="C2193" s="3">
        <v>2</v>
      </c>
      <c r="D2193" s="3" t="s">
        <v>8046</v>
      </c>
      <c r="E2193" s="3" t="s">
        <v>29814</v>
      </c>
      <c r="F2193" s="3">
        <v>6</v>
      </c>
      <c r="G2193" s="3"/>
      <c r="H2193" s="3" t="s">
        <v>290</v>
      </c>
      <c r="I2193" s="3" t="s">
        <v>10901</v>
      </c>
      <c r="J2193" s="3" t="s">
        <v>37</v>
      </c>
    </row>
    <row r="2194" spans="1:10" hidden="1" x14ac:dyDescent="0.25">
      <c r="A2194" s="3" t="s">
        <v>21100</v>
      </c>
      <c r="B2194" s="3">
        <v>2021</v>
      </c>
      <c r="C2194" s="3">
        <v>2</v>
      </c>
      <c r="D2194" s="3" t="s">
        <v>7029</v>
      </c>
      <c r="E2194" s="3" t="s">
        <v>29814</v>
      </c>
      <c r="F2194" s="3">
        <v>1</v>
      </c>
      <c r="G2194" s="3"/>
      <c r="H2194" s="3" t="s">
        <v>290</v>
      </c>
      <c r="I2194" s="3" t="s">
        <v>117</v>
      </c>
      <c r="J2194" s="3" t="s">
        <v>37</v>
      </c>
    </row>
    <row r="2195" spans="1:10" hidden="1" x14ac:dyDescent="0.25">
      <c r="A2195" s="3" t="s">
        <v>21100</v>
      </c>
      <c r="B2195" s="3">
        <v>2021</v>
      </c>
      <c r="C2195" s="3">
        <v>2</v>
      </c>
      <c r="D2195" s="3" t="s">
        <v>13</v>
      </c>
      <c r="E2195" s="3" t="s">
        <v>29814</v>
      </c>
      <c r="F2195" s="3">
        <v>2</v>
      </c>
      <c r="G2195" s="3"/>
      <c r="H2195" s="3" t="s">
        <v>290</v>
      </c>
      <c r="I2195" s="3" t="s">
        <v>37</v>
      </c>
      <c r="J2195" s="3" t="s">
        <v>37</v>
      </c>
    </row>
    <row r="2196" spans="1:10" hidden="1" x14ac:dyDescent="0.25">
      <c r="A2196" s="3" t="s">
        <v>21100</v>
      </c>
      <c r="B2196" s="3">
        <v>2021</v>
      </c>
      <c r="C2196" s="3">
        <v>2</v>
      </c>
      <c r="D2196" s="3" t="s">
        <v>14</v>
      </c>
      <c r="E2196" s="3" t="s">
        <v>29814</v>
      </c>
      <c r="F2196" s="3">
        <v>3</v>
      </c>
      <c r="G2196" s="3"/>
      <c r="H2196" s="3" t="s">
        <v>290</v>
      </c>
      <c r="I2196" s="3" t="s">
        <v>142</v>
      </c>
      <c r="J2196" s="3" t="s">
        <v>37</v>
      </c>
    </row>
    <row r="2197" spans="1:10" hidden="1" x14ac:dyDescent="0.25">
      <c r="A2197" s="3" t="s">
        <v>21100</v>
      </c>
      <c r="B2197" s="3">
        <v>2021</v>
      </c>
      <c r="C2197" s="3">
        <v>2</v>
      </c>
      <c r="D2197" s="3" t="s">
        <v>15</v>
      </c>
      <c r="E2197" s="3" t="s">
        <v>29814</v>
      </c>
      <c r="F2197" s="3">
        <v>4</v>
      </c>
      <c r="G2197" s="3"/>
      <c r="H2197" s="3" t="s">
        <v>290</v>
      </c>
      <c r="I2197" s="3" t="s">
        <v>142</v>
      </c>
      <c r="J2197" s="3" t="s">
        <v>37</v>
      </c>
    </row>
    <row r="2198" spans="1:10" hidden="1" x14ac:dyDescent="0.25">
      <c r="A2198" s="3" t="s">
        <v>21100</v>
      </c>
      <c r="B2198" s="3">
        <v>2021</v>
      </c>
      <c r="C2198" s="3">
        <v>2</v>
      </c>
      <c r="D2198" s="3" t="s">
        <v>8046</v>
      </c>
      <c r="E2198" s="3" t="s">
        <v>29814</v>
      </c>
      <c r="F2198" s="3">
        <v>6</v>
      </c>
      <c r="G2198" s="3"/>
      <c r="H2198" s="3" t="s">
        <v>290</v>
      </c>
      <c r="I2198" s="3" t="s">
        <v>10901</v>
      </c>
      <c r="J2198" s="3" t="s">
        <v>37</v>
      </c>
    </row>
    <row r="2199" spans="1:10" hidden="1" x14ac:dyDescent="0.25">
      <c r="A2199" s="3" t="s">
        <v>21101</v>
      </c>
      <c r="B2199" s="3">
        <v>2021</v>
      </c>
      <c r="C2199" s="3">
        <v>2</v>
      </c>
      <c r="D2199" s="3" t="s">
        <v>401</v>
      </c>
      <c r="E2199" s="3" t="s">
        <v>29814</v>
      </c>
      <c r="F2199" s="3">
        <v>2</v>
      </c>
      <c r="G2199" s="3"/>
      <c r="H2199" s="3" t="s">
        <v>290</v>
      </c>
      <c r="I2199" s="3" t="s">
        <v>37</v>
      </c>
      <c r="J2199" s="3" t="s">
        <v>37</v>
      </c>
    </row>
    <row r="2200" spans="1:10" hidden="1" x14ac:dyDescent="0.25">
      <c r="A2200" s="3" t="s">
        <v>21101</v>
      </c>
      <c r="B2200" s="3">
        <v>2021</v>
      </c>
      <c r="C2200" s="3">
        <v>2</v>
      </c>
      <c r="D2200" s="3" t="s">
        <v>13</v>
      </c>
      <c r="E2200" s="3" t="s">
        <v>29814</v>
      </c>
      <c r="F2200" s="3">
        <v>3</v>
      </c>
      <c r="G2200" s="3"/>
      <c r="H2200" s="3" t="s">
        <v>290</v>
      </c>
      <c r="I2200" s="3" t="s">
        <v>37</v>
      </c>
      <c r="J2200" s="3" t="s">
        <v>37</v>
      </c>
    </row>
    <row r="2201" spans="1:10" hidden="1" x14ac:dyDescent="0.25">
      <c r="A2201" s="3" t="s">
        <v>21101</v>
      </c>
      <c r="B2201" s="3">
        <v>2021</v>
      </c>
      <c r="C2201" s="3">
        <v>2</v>
      </c>
      <c r="D2201" s="3" t="s">
        <v>14</v>
      </c>
      <c r="E2201" s="3" t="s">
        <v>29814</v>
      </c>
      <c r="F2201" s="3">
        <v>4</v>
      </c>
      <c r="G2201" s="3"/>
      <c r="H2201" s="3" t="s">
        <v>290</v>
      </c>
      <c r="I2201" s="3" t="s">
        <v>142</v>
      </c>
      <c r="J2201" s="3" t="s">
        <v>37</v>
      </c>
    </row>
    <row r="2202" spans="1:10" hidden="1" x14ac:dyDescent="0.25">
      <c r="A2202" s="3" t="s">
        <v>21101</v>
      </c>
      <c r="B2202" s="3">
        <v>2021</v>
      </c>
      <c r="C2202" s="3">
        <v>2</v>
      </c>
      <c r="D2202" s="3" t="s">
        <v>3170</v>
      </c>
      <c r="E2202" s="3" t="s">
        <v>29814</v>
      </c>
      <c r="F2202" s="3">
        <v>5</v>
      </c>
      <c r="G2202" s="3"/>
      <c r="H2202" s="3" t="s">
        <v>290</v>
      </c>
      <c r="I2202" s="3" t="s">
        <v>142</v>
      </c>
      <c r="J2202" s="3" t="s">
        <v>37</v>
      </c>
    </row>
    <row r="2203" spans="1:10" hidden="1" x14ac:dyDescent="0.25">
      <c r="A2203" s="3" t="s">
        <v>21101</v>
      </c>
      <c r="B2203" s="3">
        <v>2021</v>
      </c>
      <c r="C2203" s="3">
        <v>2</v>
      </c>
      <c r="D2203" s="3" t="s">
        <v>7030</v>
      </c>
      <c r="E2203" s="3" t="s">
        <v>29814</v>
      </c>
      <c r="F2203" s="3">
        <v>6</v>
      </c>
      <c r="G2203" s="3"/>
      <c r="H2203" s="3" t="s">
        <v>290</v>
      </c>
      <c r="I2203" s="3" t="s">
        <v>117</v>
      </c>
      <c r="J2203" s="3" t="s">
        <v>37</v>
      </c>
    </row>
    <row r="2204" spans="1:10" hidden="1" x14ac:dyDescent="0.25">
      <c r="A2204" s="3" t="s">
        <v>21101</v>
      </c>
      <c r="B2204" s="3">
        <v>2021</v>
      </c>
      <c r="C2204" s="3">
        <v>2</v>
      </c>
      <c r="D2204" s="3" t="s">
        <v>8046</v>
      </c>
      <c r="E2204" s="3" t="s">
        <v>29814</v>
      </c>
      <c r="F2204" s="3">
        <v>7</v>
      </c>
      <c r="G2204" s="3"/>
      <c r="H2204" s="3" t="s">
        <v>290</v>
      </c>
      <c r="I2204" s="3" t="s">
        <v>10901</v>
      </c>
      <c r="J2204" s="3" t="s">
        <v>37</v>
      </c>
    </row>
    <row r="2205" spans="1:10" hidden="1" x14ac:dyDescent="0.25">
      <c r="A2205" s="3" t="s">
        <v>21102</v>
      </c>
      <c r="B2205" s="3">
        <v>2021</v>
      </c>
      <c r="C2205" s="3">
        <v>2</v>
      </c>
      <c r="D2205" s="3" t="s">
        <v>7029</v>
      </c>
      <c r="E2205" s="3" t="s">
        <v>29814</v>
      </c>
      <c r="F2205" s="3">
        <v>1</v>
      </c>
      <c r="G2205" s="3"/>
      <c r="H2205" s="3" t="s">
        <v>290</v>
      </c>
      <c r="I2205" s="3" t="s">
        <v>117</v>
      </c>
      <c r="J2205" s="3" t="s">
        <v>37</v>
      </c>
    </row>
    <row r="2206" spans="1:10" hidden="1" x14ac:dyDescent="0.25">
      <c r="A2206" s="3" t="s">
        <v>21102</v>
      </c>
      <c r="B2206" s="3">
        <v>2021</v>
      </c>
      <c r="C2206" s="3">
        <v>2</v>
      </c>
      <c r="D2206" s="3" t="s">
        <v>13</v>
      </c>
      <c r="E2206" s="3" t="s">
        <v>29814</v>
      </c>
      <c r="F2206" s="3">
        <v>2</v>
      </c>
      <c r="G2206" s="3"/>
      <c r="H2206" s="3" t="s">
        <v>290</v>
      </c>
      <c r="I2206" s="3" t="s">
        <v>37</v>
      </c>
      <c r="J2206" s="3" t="s">
        <v>37</v>
      </c>
    </row>
    <row r="2207" spans="1:10" hidden="1" x14ac:dyDescent="0.25">
      <c r="A2207" s="3" t="s">
        <v>21102</v>
      </c>
      <c r="B2207" s="3">
        <v>2021</v>
      </c>
      <c r="C2207" s="3">
        <v>2</v>
      </c>
      <c r="D2207" s="3" t="s">
        <v>14</v>
      </c>
      <c r="E2207" s="3" t="s">
        <v>29814</v>
      </c>
      <c r="F2207" s="3">
        <v>3</v>
      </c>
      <c r="G2207" s="3"/>
      <c r="H2207" s="3" t="s">
        <v>290</v>
      </c>
      <c r="I2207" s="3" t="s">
        <v>142</v>
      </c>
      <c r="J2207" s="3" t="s">
        <v>37</v>
      </c>
    </row>
    <row r="2208" spans="1:10" hidden="1" x14ac:dyDescent="0.25">
      <c r="A2208" s="3" t="s">
        <v>21102</v>
      </c>
      <c r="B2208" s="3">
        <v>2021</v>
      </c>
      <c r="C2208" s="3">
        <v>2</v>
      </c>
      <c r="D2208" s="3" t="s">
        <v>15</v>
      </c>
      <c r="E2208" s="3" t="s">
        <v>29814</v>
      </c>
      <c r="F2208" s="3">
        <v>4</v>
      </c>
      <c r="G2208" s="3"/>
      <c r="H2208" s="3" t="s">
        <v>290</v>
      </c>
      <c r="I2208" s="3" t="s">
        <v>142</v>
      </c>
      <c r="J2208" s="3" t="s">
        <v>37</v>
      </c>
    </row>
    <row r="2209" spans="1:10" hidden="1" x14ac:dyDescent="0.25">
      <c r="A2209" s="3" t="s">
        <v>21102</v>
      </c>
      <c r="B2209" s="3">
        <v>2021</v>
      </c>
      <c r="C2209" s="3">
        <v>2</v>
      </c>
      <c r="D2209" s="3" t="s">
        <v>8046</v>
      </c>
      <c r="E2209" s="3" t="s">
        <v>29814</v>
      </c>
      <c r="F2209" s="3">
        <v>6</v>
      </c>
      <c r="G2209" s="3"/>
      <c r="H2209" s="3" t="s">
        <v>290</v>
      </c>
      <c r="I2209" s="3" t="s">
        <v>10901</v>
      </c>
      <c r="J2209" s="3" t="s">
        <v>37</v>
      </c>
    </row>
    <row r="2210" spans="1:10" hidden="1" x14ac:dyDescent="0.25">
      <c r="A2210" s="3" t="s">
        <v>21104</v>
      </c>
      <c r="B2210" s="3">
        <v>2021</v>
      </c>
      <c r="C2210" s="3">
        <v>2</v>
      </c>
      <c r="D2210" s="3" t="s">
        <v>13</v>
      </c>
      <c r="E2210" s="3" t="s">
        <v>29814</v>
      </c>
      <c r="F2210" s="3">
        <v>2</v>
      </c>
      <c r="G2210" s="3"/>
      <c r="H2210" s="3" t="s">
        <v>290</v>
      </c>
      <c r="I2210" s="3" t="s">
        <v>37</v>
      </c>
      <c r="J2210" s="3" t="s">
        <v>37</v>
      </c>
    </row>
    <row r="2211" spans="1:10" hidden="1" x14ac:dyDescent="0.25">
      <c r="A2211" s="3" t="s">
        <v>21104</v>
      </c>
      <c r="B2211" s="3">
        <v>2021</v>
      </c>
      <c r="C2211" s="3">
        <v>2</v>
      </c>
      <c r="D2211" s="3" t="s">
        <v>14</v>
      </c>
      <c r="E2211" s="3" t="s">
        <v>29814</v>
      </c>
      <c r="F2211" s="3">
        <v>3</v>
      </c>
      <c r="G2211" s="3"/>
      <c r="H2211" s="3" t="s">
        <v>290</v>
      </c>
      <c r="I2211" s="3" t="s">
        <v>142</v>
      </c>
      <c r="J2211" s="3" t="s">
        <v>37</v>
      </c>
    </row>
    <row r="2212" spans="1:10" hidden="1" x14ac:dyDescent="0.25">
      <c r="A2212" s="3" t="s">
        <v>21104</v>
      </c>
      <c r="B2212" s="3">
        <v>2021</v>
      </c>
      <c r="C2212" s="3">
        <v>2</v>
      </c>
      <c r="D2212" s="3" t="s">
        <v>555</v>
      </c>
      <c r="E2212" s="3" t="s">
        <v>29814</v>
      </c>
      <c r="F2212" s="3">
        <v>4</v>
      </c>
      <c r="G2212" s="3"/>
      <c r="H2212" s="3" t="s">
        <v>290</v>
      </c>
      <c r="I2212" s="3" t="s">
        <v>117</v>
      </c>
      <c r="J2212" s="3" t="s">
        <v>37</v>
      </c>
    </row>
    <row r="2213" spans="1:10" hidden="1" x14ac:dyDescent="0.25">
      <c r="A2213" s="3" t="s">
        <v>21104</v>
      </c>
      <c r="B2213" s="3">
        <v>2021</v>
      </c>
      <c r="C2213" s="3">
        <v>2</v>
      </c>
      <c r="D2213" s="3" t="s">
        <v>870</v>
      </c>
      <c r="E2213" s="3" t="s">
        <v>29814</v>
      </c>
      <c r="F2213" s="3">
        <v>5</v>
      </c>
      <c r="G2213" s="3"/>
      <c r="H2213" s="3" t="s">
        <v>290</v>
      </c>
      <c r="I2213" s="3" t="s">
        <v>10900</v>
      </c>
      <c r="J2213" s="3" t="s">
        <v>37</v>
      </c>
    </row>
    <row r="2214" spans="1:10" hidden="1" x14ac:dyDescent="0.25">
      <c r="A2214" s="3" t="s">
        <v>21104</v>
      </c>
      <c r="B2214" s="3">
        <v>2021</v>
      </c>
      <c r="C2214" s="3">
        <v>2</v>
      </c>
      <c r="D2214" s="3" t="s">
        <v>8046</v>
      </c>
      <c r="E2214" s="3" t="s">
        <v>29814</v>
      </c>
      <c r="F2214" s="3">
        <v>6</v>
      </c>
      <c r="G2214" s="3"/>
      <c r="H2214" s="3" t="s">
        <v>290</v>
      </c>
      <c r="I2214" s="3" t="s">
        <v>10901</v>
      </c>
      <c r="J2214" s="3" t="s">
        <v>37</v>
      </c>
    </row>
    <row r="2215" spans="1:10" hidden="1" x14ac:dyDescent="0.25">
      <c r="A2215" s="3" t="s">
        <v>21105</v>
      </c>
      <c r="B2215" s="3">
        <v>2021</v>
      </c>
      <c r="C2215" s="3">
        <v>2</v>
      </c>
      <c r="D2215" s="3" t="s">
        <v>13</v>
      </c>
      <c r="E2215" s="3" t="s">
        <v>29814</v>
      </c>
      <c r="F2215" s="3">
        <v>2</v>
      </c>
      <c r="G2215" s="3"/>
      <c r="H2215" s="3" t="s">
        <v>290</v>
      </c>
      <c r="I2215" s="3" t="s">
        <v>37</v>
      </c>
      <c r="J2215" s="3" t="s">
        <v>37</v>
      </c>
    </row>
    <row r="2216" spans="1:10" hidden="1" x14ac:dyDescent="0.25">
      <c r="A2216" s="3" t="s">
        <v>21105</v>
      </c>
      <c r="B2216" s="3">
        <v>2021</v>
      </c>
      <c r="C2216" s="3">
        <v>2</v>
      </c>
      <c r="D2216" s="3" t="s">
        <v>14</v>
      </c>
      <c r="E2216" s="3" t="s">
        <v>29814</v>
      </c>
      <c r="F2216" s="3">
        <v>3</v>
      </c>
      <c r="G2216" s="3"/>
      <c r="H2216" s="3" t="s">
        <v>290</v>
      </c>
      <c r="I2216" s="3" t="s">
        <v>142</v>
      </c>
      <c r="J2216" s="3" t="s">
        <v>37</v>
      </c>
    </row>
    <row r="2217" spans="1:10" hidden="1" x14ac:dyDescent="0.25">
      <c r="A2217" s="3" t="s">
        <v>21105</v>
      </c>
      <c r="B2217" s="3">
        <v>2021</v>
      </c>
      <c r="C2217" s="3">
        <v>2</v>
      </c>
      <c r="D2217" s="3" t="s">
        <v>555</v>
      </c>
      <c r="E2217" s="3" t="s">
        <v>29814</v>
      </c>
      <c r="F2217" s="3">
        <v>4</v>
      </c>
      <c r="G2217" s="3"/>
      <c r="H2217" s="3" t="s">
        <v>290</v>
      </c>
      <c r="I2217" s="3" t="s">
        <v>117</v>
      </c>
      <c r="J2217" s="3" t="s">
        <v>37</v>
      </c>
    </row>
    <row r="2218" spans="1:10" hidden="1" x14ac:dyDescent="0.25">
      <c r="A2218" s="3" t="s">
        <v>21105</v>
      </c>
      <c r="B2218" s="3">
        <v>2021</v>
      </c>
      <c r="C2218" s="3">
        <v>2</v>
      </c>
      <c r="D2218" s="3" t="s">
        <v>870</v>
      </c>
      <c r="E2218" s="3" t="s">
        <v>29814</v>
      </c>
      <c r="F2218" s="3">
        <v>5</v>
      </c>
      <c r="G2218" s="3"/>
      <c r="H2218" s="3" t="s">
        <v>290</v>
      </c>
      <c r="I2218" s="3" t="s">
        <v>10900</v>
      </c>
      <c r="J2218" s="3" t="s">
        <v>37</v>
      </c>
    </row>
    <row r="2219" spans="1:10" hidden="1" x14ac:dyDescent="0.25">
      <c r="A2219" s="3" t="s">
        <v>21105</v>
      </c>
      <c r="B2219" s="3">
        <v>2021</v>
      </c>
      <c r="C2219" s="3">
        <v>2</v>
      </c>
      <c r="D2219" s="3" t="s">
        <v>8046</v>
      </c>
      <c r="E2219" s="3" t="s">
        <v>29814</v>
      </c>
      <c r="F2219" s="3">
        <v>6</v>
      </c>
      <c r="G2219" s="3"/>
      <c r="H2219" s="3" t="s">
        <v>290</v>
      </c>
      <c r="I2219" s="3" t="s">
        <v>10901</v>
      </c>
      <c r="J2219" s="3" t="s">
        <v>37</v>
      </c>
    </row>
    <row r="2220" spans="1:10" hidden="1" x14ac:dyDescent="0.25">
      <c r="A2220" s="3" t="s">
        <v>21106</v>
      </c>
      <c r="B2220" s="3">
        <v>2021</v>
      </c>
      <c r="C2220" s="3">
        <v>2</v>
      </c>
      <c r="D2220" s="3" t="s">
        <v>401</v>
      </c>
      <c r="E2220" s="3" t="s">
        <v>29814</v>
      </c>
      <c r="F2220" s="3">
        <v>2</v>
      </c>
      <c r="G2220" s="3"/>
      <c r="H2220" s="3" t="s">
        <v>290</v>
      </c>
      <c r="I2220" s="3" t="s">
        <v>37</v>
      </c>
      <c r="J2220" s="3" t="s">
        <v>37</v>
      </c>
    </row>
    <row r="2221" spans="1:10" hidden="1" x14ac:dyDescent="0.25">
      <c r="A2221" s="3" t="s">
        <v>21106</v>
      </c>
      <c r="B2221" s="3">
        <v>2021</v>
      </c>
      <c r="C2221" s="3">
        <v>2</v>
      </c>
      <c r="D2221" s="3" t="s">
        <v>13</v>
      </c>
      <c r="E2221" s="3" t="s">
        <v>29814</v>
      </c>
      <c r="F2221" s="3">
        <v>3</v>
      </c>
      <c r="G2221" s="3"/>
      <c r="H2221" s="3" t="s">
        <v>290</v>
      </c>
      <c r="I2221" s="3" t="s">
        <v>37</v>
      </c>
      <c r="J2221" s="3" t="s">
        <v>37</v>
      </c>
    </row>
    <row r="2222" spans="1:10" hidden="1" x14ac:dyDescent="0.25">
      <c r="A2222" s="3" t="s">
        <v>21106</v>
      </c>
      <c r="B2222" s="3">
        <v>2021</v>
      </c>
      <c r="C2222" s="3">
        <v>2</v>
      </c>
      <c r="D2222" s="3" t="s">
        <v>14</v>
      </c>
      <c r="E2222" s="3" t="s">
        <v>29814</v>
      </c>
      <c r="F2222" s="3">
        <v>4</v>
      </c>
      <c r="G2222" s="3"/>
      <c r="H2222" s="3" t="s">
        <v>290</v>
      </c>
      <c r="I2222" s="3" t="s">
        <v>142</v>
      </c>
      <c r="J2222" s="3" t="s">
        <v>37</v>
      </c>
    </row>
    <row r="2223" spans="1:10" hidden="1" x14ac:dyDescent="0.25">
      <c r="A2223" s="3" t="s">
        <v>21106</v>
      </c>
      <c r="B2223" s="3">
        <v>2021</v>
      </c>
      <c r="C2223" s="3">
        <v>2</v>
      </c>
      <c r="D2223" s="3" t="s">
        <v>3170</v>
      </c>
      <c r="E2223" s="3" t="s">
        <v>29814</v>
      </c>
      <c r="F2223" s="3">
        <v>5</v>
      </c>
      <c r="G2223" s="3"/>
      <c r="H2223" s="3" t="s">
        <v>290</v>
      </c>
      <c r="I2223" s="3" t="s">
        <v>142</v>
      </c>
      <c r="J2223" s="3" t="s">
        <v>37</v>
      </c>
    </row>
    <row r="2224" spans="1:10" hidden="1" x14ac:dyDescent="0.25">
      <c r="A2224" s="3" t="s">
        <v>21106</v>
      </c>
      <c r="B2224" s="3">
        <v>2021</v>
      </c>
      <c r="C2224" s="3">
        <v>2</v>
      </c>
      <c r="D2224" s="3" t="s">
        <v>7030</v>
      </c>
      <c r="E2224" s="3" t="s">
        <v>29814</v>
      </c>
      <c r="F2224" s="3">
        <v>6</v>
      </c>
      <c r="G2224" s="3"/>
      <c r="H2224" s="3" t="s">
        <v>290</v>
      </c>
      <c r="I2224" s="3" t="s">
        <v>117</v>
      </c>
      <c r="J2224" s="3" t="s">
        <v>37</v>
      </c>
    </row>
    <row r="2225" spans="1:10" hidden="1" x14ac:dyDescent="0.25">
      <c r="A2225" s="3" t="s">
        <v>21106</v>
      </c>
      <c r="B2225" s="3">
        <v>2021</v>
      </c>
      <c r="C2225" s="3">
        <v>2</v>
      </c>
      <c r="D2225" s="3" t="s">
        <v>8046</v>
      </c>
      <c r="E2225" s="3" t="s">
        <v>29814</v>
      </c>
      <c r="F2225" s="3">
        <v>7</v>
      </c>
      <c r="G2225" s="3"/>
      <c r="H2225" s="3" t="s">
        <v>290</v>
      </c>
      <c r="I2225" s="3" t="s">
        <v>10901</v>
      </c>
      <c r="J2225" s="3" t="s">
        <v>37</v>
      </c>
    </row>
    <row r="2226" spans="1:10" hidden="1" x14ac:dyDescent="0.25">
      <c r="A2226" s="3" t="s">
        <v>21107</v>
      </c>
      <c r="B2226" s="3">
        <v>2021</v>
      </c>
      <c r="C2226" s="3">
        <v>2</v>
      </c>
      <c r="D2226" s="3" t="s">
        <v>15</v>
      </c>
      <c r="E2226" s="3" t="s">
        <v>29814</v>
      </c>
      <c r="F2226" s="3">
        <v>1</v>
      </c>
      <c r="G2226" s="3"/>
      <c r="H2226" s="3" t="s">
        <v>290</v>
      </c>
      <c r="I2226" s="3" t="s">
        <v>142</v>
      </c>
      <c r="J2226" s="3" t="s">
        <v>37</v>
      </c>
    </row>
    <row r="2227" spans="1:10" hidden="1" x14ac:dyDescent="0.25">
      <c r="A2227" s="3" t="s">
        <v>21107</v>
      </c>
      <c r="B2227" s="3">
        <v>2021</v>
      </c>
      <c r="C2227" s="3">
        <v>2</v>
      </c>
      <c r="D2227" s="3" t="s">
        <v>13</v>
      </c>
      <c r="E2227" s="3" t="s">
        <v>29814</v>
      </c>
      <c r="F2227" s="3">
        <v>2</v>
      </c>
      <c r="G2227" s="3"/>
      <c r="H2227" s="3" t="s">
        <v>290</v>
      </c>
      <c r="I2227" s="3" t="s">
        <v>37</v>
      </c>
      <c r="J2227" s="3" t="s">
        <v>37</v>
      </c>
    </row>
    <row r="2228" spans="1:10" hidden="1" x14ac:dyDescent="0.25">
      <c r="A2228" s="3" t="s">
        <v>21107</v>
      </c>
      <c r="B2228" s="3">
        <v>2021</v>
      </c>
      <c r="C2228" s="3">
        <v>2</v>
      </c>
      <c r="D2228" s="3" t="s">
        <v>14</v>
      </c>
      <c r="E2228" s="3" t="s">
        <v>29814</v>
      </c>
      <c r="F2228" s="3">
        <v>3</v>
      </c>
      <c r="G2228" s="3"/>
      <c r="H2228" s="3" t="s">
        <v>290</v>
      </c>
      <c r="I2228" s="3" t="s">
        <v>142</v>
      </c>
      <c r="J2228" s="3" t="s">
        <v>37</v>
      </c>
    </row>
    <row r="2229" spans="1:10" hidden="1" x14ac:dyDescent="0.25">
      <c r="A2229" s="3" t="s">
        <v>21107</v>
      </c>
      <c r="B2229" s="3">
        <v>2021</v>
      </c>
      <c r="C2229" s="3">
        <v>2</v>
      </c>
      <c r="D2229" s="3" t="s">
        <v>7057</v>
      </c>
      <c r="E2229" s="3" t="s">
        <v>29814</v>
      </c>
      <c r="F2229" s="3">
        <v>4</v>
      </c>
      <c r="G2229" s="3"/>
      <c r="H2229" s="3" t="s">
        <v>290</v>
      </c>
      <c r="I2229" s="3" t="s">
        <v>117</v>
      </c>
      <c r="J2229" s="3" t="s">
        <v>37</v>
      </c>
    </row>
    <row r="2230" spans="1:10" hidden="1" x14ac:dyDescent="0.25">
      <c r="A2230" s="3" t="s">
        <v>21107</v>
      </c>
      <c r="B2230" s="3">
        <v>2021</v>
      </c>
      <c r="C2230" s="3">
        <v>2</v>
      </c>
      <c r="D2230" s="3" t="s">
        <v>8046</v>
      </c>
      <c r="E2230" s="3" t="s">
        <v>29814</v>
      </c>
      <c r="F2230" s="3">
        <v>6</v>
      </c>
      <c r="G2230" s="3"/>
      <c r="H2230" s="3" t="s">
        <v>290</v>
      </c>
      <c r="I2230" s="3" t="s">
        <v>10901</v>
      </c>
      <c r="J2230" s="3" t="s">
        <v>37</v>
      </c>
    </row>
    <row r="2231" spans="1:10" hidden="1" x14ac:dyDescent="0.25">
      <c r="A2231" s="3" t="s">
        <v>21108</v>
      </c>
      <c r="B2231" s="3">
        <v>2021</v>
      </c>
      <c r="C2231" s="3">
        <v>2</v>
      </c>
      <c r="D2231" s="3" t="s">
        <v>13</v>
      </c>
      <c r="E2231" s="3" t="s">
        <v>29814</v>
      </c>
      <c r="F2231" s="3">
        <v>1</v>
      </c>
      <c r="G2231" s="3"/>
      <c r="H2231" s="3" t="s">
        <v>290</v>
      </c>
      <c r="I2231" s="3" t="s">
        <v>37</v>
      </c>
      <c r="J2231" s="3" t="s">
        <v>37</v>
      </c>
    </row>
    <row r="2232" spans="1:10" hidden="1" x14ac:dyDescent="0.25">
      <c r="A2232" s="3" t="s">
        <v>21108</v>
      </c>
      <c r="B2232" s="3">
        <v>2021</v>
      </c>
      <c r="C2232" s="3">
        <v>2</v>
      </c>
      <c r="D2232" s="3" t="s">
        <v>14</v>
      </c>
      <c r="E2232" s="3" t="s">
        <v>29814</v>
      </c>
      <c r="F2232" s="3">
        <v>2</v>
      </c>
      <c r="G2232" s="3"/>
      <c r="H2232" s="3" t="s">
        <v>290</v>
      </c>
      <c r="I2232" s="3" t="s">
        <v>142</v>
      </c>
      <c r="J2232" s="3" t="s">
        <v>37</v>
      </c>
    </row>
    <row r="2233" spans="1:10" hidden="1" x14ac:dyDescent="0.25">
      <c r="A2233" s="3" t="s">
        <v>21108</v>
      </c>
      <c r="B2233" s="3">
        <v>2021</v>
      </c>
      <c r="C2233" s="3">
        <v>2</v>
      </c>
      <c r="D2233" s="3" t="s">
        <v>15</v>
      </c>
      <c r="E2233" s="3" t="s">
        <v>29814</v>
      </c>
      <c r="F2233" s="3">
        <v>3</v>
      </c>
      <c r="G2233" s="3"/>
      <c r="H2233" s="3" t="s">
        <v>290</v>
      </c>
      <c r="I2233" s="3" t="s">
        <v>142</v>
      </c>
      <c r="J2233" s="3" t="s">
        <v>37</v>
      </c>
    </row>
    <row r="2234" spans="1:10" hidden="1" x14ac:dyDescent="0.25">
      <c r="A2234" s="3" t="s">
        <v>21108</v>
      </c>
      <c r="B2234" s="3">
        <v>2021</v>
      </c>
      <c r="C2234" s="3">
        <v>2</v>
      </c>
      <c r="D2234" s="3" t="s">
        <v>7010</v>
      </c>
      <c r="E2234" s="3" t="s">
        <v>29814</v>
      </c>
      <c r="F2234" s="3">
        <v>5</v>
      </c>
      <c r="G2234" s="3"/>
      <c r="H2234" s="3" t="s">
        <v>290</v>
      </c>
      <c r="I2234" s="3" t="s">
        <v>117</v>
      </c>
      <c r="J2234" s="3" t="s">
        <v>37</v>
      </c>
    </row>
    <row r="2235" spans="1:10" hidden="1" x14ac:dyDescent="0.25">
      <c r="A2235" s="3" t="s">
        <v>21108</v>
      </c>
      <c r="B2235" s="3">
        <v>2021</v>
      </c>
      <c r="C2235" s="3">
        <v>2</v>
      </c>
      <c r="D2235" s="3" t="s">
        <v>8046</v>
      </c>
      <c r="E2235" s="3" t="s">
        <v>29814</v>
      </c>
      <c r="F2235" s="3">
        <v>6</v>
      </c>
      <c r="G2235" s="3"/>
      <c r="H2235" s="3" t="s">
        <v>290</v>
      </c>
      <c r="I2235" s="3" t="s">
        <v>10901</v>
      </c>
      <c r="J2235" s="3" t="s">
        <v>37</v>
      </c>
    </row>
    <row r="2236" spans="1:10" hidden="1" x14ac:dyDescent="0.25">
      <c r="A2236" s="3" t="s">
        <v>21110</v>
      </c>
      <c r="B2236" s="3">
        <v>2021</v>
      </c>
      <c r="C2236" s="3">
        <v>2</v>
      </c>
      <c r="D2236" s="3" t="s">
        <v>401</v>
      </c>
      <c r="E2236" s="3" t="s">
        <v>29814</v>
      </c>
      <c r="F2236" s="3">
        <v>2</v>
      </c>
      <c r="G2236" s="3"/>
      <c r="H2236" s="3" t="s">
        <v>290</v>
      </c>
      <c r="I2236" s="3" t="s">
        <v>37</v>
      </c>
      <c r="J2236" s="3" t="s">
        <v>37</v>
      </c>
    </row>
    <row r="2237" spans="1:10" hidden="1" x14ac:dyDescent="0.25">
      <c r="A2237" s="3" t="s">
        <v>21110</v>
      </c>
      <c r="B2237" s="3">
        <v>2021</v>
      </c>
      <c r="C2237" s="3">
        <v>2</v>
      </c>
      <c r="D2237" s="3" t="s">
        <v>7075</v>
      </c>
      <c r="E2237" s="3" t="s">
        <v>29814</v>
      </c>
      <c r="F2237" s="3">
        <v>3</v>
      </c>
      <c r="G2237" s="3"/>
      <c r="H2237" s="3" t="s">
        <v>290</v>
      </c>
      <c r="I2237" s="3" t="s">
        <v>117</v>
      </c>
      <c r="J2237" s="3" t="s">
        <v>37</v>
      </c>
    </row>
    <row r="2238" spans="1:10" hidden="1" x14ac:dyDescent="0.25">
      <c r="A2238" s="3" t="s">
        <v>21110</v>
      </c>
      <c r="B2238" s="3">
        <v>2021</v>
      </c>
      <c r="C2238" s="3">
        <v>2</v>
      </c>
      <c r="D2238" s="3" t="s">
        <v>7076</v>
      </c>
      <c r="E2238" s="3" t="s">
        <v>29814</v>
      </c>
      <c r="F2238" s="3">
        <v>4</v>
      </c>
      <c r="G2238" s="3"/>
      <c r="H2238" s="3" t="s">
        <v>290</v>
      </c>
      <c r="I2238" s="3" t="s">
        <v>10900</v>
      </c>
      <c r="J2238" s="3" t="s">
        <v>37</v>
      </c>
    </row>
    <row r="2239" spans="1:10" hidden="1" x14ac:dyDescent="0.25">
      <c r="A2239" s="3" t="s">
        <v>21110</v>
      </c>
      <c r="B2239" s="3">
        <v>2021</v>
      </c>
      <c r="C2239" s="3">
        <v>2</v>
      </c>
      <c r="D2239" s="3" t="s">
        <v>7077</v>
      </c>
      <c r="E2239" s="3" t="s">
        <v>29814</v>
      </c>
      <c r="F2239" s="3">
        <v>5</v>
      </c>
      <c r="G2239" s="3"/>
      <c r="H2239" s="3" t="s">
        <v>290</v>
      </c>
      <c r="I2239" s="3" t="s">
        <v>10900</v>
      </c>
      <c r="J2239" s="3" t="s">
        <v>37</v>
      </c>
    </row>
    <row r="2240" spans="1:10" hidden="1" x14ac:dyDescent="0.25">
      <c r="A2240" s="3" t="s">
        <v>21110</v>
      </c>
      <c r="B2240" s="3">
        <v>2021</v>
      </c>
      <c r="C2240" s="3">
        <v>2</v>
      </c>
      <c r="D2240" s="3" t="s">
        <v>7078</v>
      </c>
      <c r="E2240" s="3" t="s">
        <v>29814</v>
      </c>
      <c r="F2240" s="3">
        <v>6</v>
      </c>
      <c r="G2240" s="3"/>
      <c r="H2240" s="3" t="s">
        <v>290</v>
      </c>
      <c r="I2240" s="3" t="s">
        <v>10900</v>
      </c>
      <c r="J2240" s="3" t="s">
        <v>37</v>
      </c>
    </row>
    <row r="2241" spans="1:10" hidden="1" x14ac:dyDescent="0.25">
      <c r="A2241" s="3" t="s">
        <v>21110</v>
      </c>
      <c r="B2241" s="3">
        <v>2021</v>
      </c>
      <c r="C2241" s="3">
        <v>2</v>
      </c>
      <c r="D2241" s="3" t="s">
        <v>8046</v>
      </c>
      <c r="E2241" s="3" t="s">
        <v>29814</v>
      </c>
      <c r="F2241" s="3">
        <v>7</v>
      </c>
      <c r="G2241" s="3"/>
      <c r="H2241" s="3" t="s">
        <v>290</v>
      </c>
      <c r="I2241" s="3" t="s">
        <v>10901</v>
      </c>
      <c r="J2241" s="3" t="s">
        <v>37</v>
      </c>
    </row>
    <row r="2242" spans="1:10" hidden="1" x14ac:dyDescent="0.25">
      <c r="A2242" s="3" t="s">
        <v>21112</v>
      </c>
      <c r="B2242" s="3">
        <v>2021</v>
      </c>
      <c r="C2242" s="3">
        <v>2</v>
      </c>
      <c r="D2242" s="3" t="s">
        <v>15</v>
      </c>
      <c r="E2242" s="3" t="s">
        <v>29814</v>
      </c>
      <c r="F2242" s="3">
        <v>1</v>
      </c>
      <c r="G2242" s="3"/>
      <c r="H2242" s="3" t="s">
        <v>290</v>
      </c>
      <c r="I2242" s="3" t="s">
        <v>142</v>
      </c>
      <c r="J2242" s="3" t="s">
        <v>37</v>
      </c>
    </row>
    <row r="2243" spans="1:10" hidden="1" x14ac:dyDescent="0.25">
      <c r="A2243" s="3" t="s">
        <v>21112</v>
      </c>
      <c r="B2243" s="3">
        <v>2021</v>
      </c>
      <c r="C2243" s="3">
        <v>2</v>
      </c>
      <c r="D2243" s="3" t="s">
        <v>13</v>
      </c>
      <c r="E2243" s="3" t="s">
        <v>29814</v>
      </c>
      <c r="F2243" s="3">
        <v>2</v>
      </c>
      <c r="G2243" s="3"/>
      <c r="H2243" s="3" t="s">
        <v>290</v>
      </c>
      <c r="I2243" s="3" t="s">
        <v>37</v>
      </c>
      <c r="J2243" s="3" t="s">
        <v>37</v>
      </c>
    </row>
    <row r="2244" spans="1:10" hidden="1" x14ac:dyDescent="0.25">
      <c r="A2244" s="3" t="s">
        <v>21112</v>
      </c>
      <c r="B2244" s="3">
        <v>2021</v>
      </c>
      <c r="C2244" s="3">
        <v>2</v>
      </c>
      <c r="D2244" s="3" t="s">
        <v>14</v>
      </c>
      <c r="E2244" s="3" t="s">
        <v>29814</v>
      </c>
      <c r="F2244" s="3">
        <v>3</v>
      </c>
      <c r="G2244" s="3"/>
      <c r="H2244" s="3" t="s">
        <v>290</v>
      </c>
      <c r="I2244" s="3" t="s">
        <v>142</v>
      </c>
      <c r="J2244" s="3" t="s">
        <v>37</v>
      </c>
    </row>
    <row r="2245" spans="1:10" hidden="1" x14ac:dyDescent="0.25">
      <c r="A2245" s="3" t="s">
        <v>21112</v>
      </c>
      <c r="B2245" s="3">
        <v>2021</v>
      </c>
      <c r="C2245" s="3">
        <v>2</v>
      </c>
      <c r="D2245" s="3" t="s">
        <v>7010</v>
      </c>
      <c r="E2245" s="3" t="s">
        <v>29814</v>
      </c>
      <c r="F2245" s="3">
        <v>5</v>
      </c>
      <c r="G2245" s="3"/>
      <c r="H2245" s="3" t="s">
        <v>290</v>
      </c>
      <c r="I2245" s="3" t="s">
        <v>117</v>
      </c>
      <c r="J2245" s="3" t="s">
        <v>37</v>
      </c>
    </row>
    <row r="2246" spans="1:10" hidden="1" x14ac:dyDescent="0.25">
      <c r="A2246" s="3" t="s">
        <v>21112</v>
      </c>
      <c r="B2246" s="3">
        <v>2021</v>
      </c>
      <c r="C2246" s="3">
        <v>2</v>
      </c>
      <c r="D2246" s="3" t="s">
        <v>8046</v>
      </c>
      <c r="E2246" s="3" t="s">
        <v>29814</v>
      </c>
      <c r="F2246" s="3">
        <v>6</v>
      </c>
      <c r="G2246" s="3"/>
      <c r="H2246" s="3" t="s">
        <v>290</v>
      </c>
      <c r="I2246" s="3" t="s">
        <v>10901</v>
      </c>
      <c r="J2246" s="3" t="s">
        <v>37</v>
      </c>
    </row>
    <row r="2247" spans="1:10" hidden="1" x14ac:dyDescent="0.25">
      <c r="A2247" s="3" t="s">
        <v>21113</v>
      </c>
      <c r="B2247" s="3">
        <v>2021</v>
      </c>
      <c r="C2247" s="3">
        <v>2</v>
      </c>
      <c r="D2247" s="3" t="s">
        <v>13</v>
      </c>
      <c r="E2247" s="3" t="s">
        <v>29814</v>
      </c>
      <c r="F2247" s="3">
        <v>1</v>
      </c>
      <c r="G2247" s="3"/>
      <c r="H2247" s="3" t="s">
        <v>290</v>
      </c>
      <c r="I2247" s="3" t="s">
        <v>37</v>
      </c>
      <c r="J2247" s="3" t="s">
        <v>37</v>
      </c>
    </row>
    <row r="2248" spans="1:10" hidden="1" x14ac:dyDescent="0.25">
      <c r="A2248" s="3" t="s">
        <v>21113</v>
      </c>
      <c r="B2248" s="3">
        <v>2021</v>
      </c>
      <c r="C2248" s="3">
        <v>2</v>
      </c>
      <c r="D2248" s="3" t="s">
        <v>14</v>
      </c>
      <c r="E2248" s="3" t="s">
        <v>29814</v>
      </c>
      <c r="F2248" s="3">
        <v>3</v>
      </c>
      <c r="G2248" s="3"/>
      <c r="H2248" s="3" t="s">
        <v>290</v>
      </c>
      <c r="I2248" s="3" t="s">
        <v>142</v>
      </c>
      <c r="J2248" s="3" t="s">
        <v>37</v>
      </c>
    </row>
    <row r="2249" spans="1:10" hidden="1" x14ac:dyDescent="0.25">
      <c r="A2249" s="3" t="s">
        <v>21113</v>
      </c>
      <c r="B2249" s="3">
        <v>2021</v>
      </c>
      <c r="C2249" s="3">
        <v>2</v>
      </c>
      <c r="D2249" s="3" t="s">
        <v>7086</v>
      </c>
      <c r="E2249" s="3" t="s">
        <v>29814</v>
      </c>
      <c r="F2249" s="3">
        <v>4</v>
      </c>
      <c r="G2249" s="3"/>
      <c r="H2249" s="3" t="s">
        <v>290</v>
      </c>
      <c r="I2249" s="3" t="s">
        <v>117</v>
      </c>
      <c r="J2249" s="3" t="s">
        <v>37</v>
      </c>
    </row>
    <row r="2250" spans="1:10" hidden="1" x14ac:dyDescent="0.25">
      <c r="A2250" s="3" t="s">
        <v>21113</v>
      </c>
      <c r="B2250" s="3">
        <v>2021</v>
      </c>
      <c r="C2250" s="3">
        <v>2</v>
      </c>
      <c r="D2250" s="3" t="s">
        <v>3170</v>
      </c>
      <c r="E2250" s="3" t="s">
        <v>29814</v>
      </c>
      <c r="F2250" s="3">
        <v>5</v>
      </c>
      <c r="G2250" s="3"/>
      <c r="H2250" s="3" t="s">
        <v>290</v>
      </c>
      <c r="I2250" s="3" t="s">
        <v>142</v>
      </c>
      <c r="J2250" s="3" t="s">
        <v>37</v>
      </c>
    </row>
    <row r="2251" spans="1:10" hidden="1" x14ac:dyDescent="0.25">
      <c r="A2251" s="3" t="s">
        <v>21113</v>
      </c>
      <c r="B2251" s="3">
        <v>2021</v>
      </c>
      <c r="C2251" s="3">
        <v>2</v>
      </c>
      <c r="D2251" s="3" t="s">
        <v>401</v>
      </c>
      <c r="E2251" s="3" t="s">
        <v>29814</v>
      </c>
      <c r="F2251" s="3">
        <v>6</v>
      </c>
      <c r="G2251" s="3"/>
      <c r="H2251" s="3" t="s">
        <v>290</v>
      </c>
      <c r="I2251" s="3" t="s">
        <v>37</v>
      </c>
      <c r="J2251" s="3" t="s">
        <v>37</v>
      </c>
    </row>
    <row r="2252" spans="1:10" hidden="1" x14ac:dyDescent="0.25">
      <c r="A2252" s="3" t="s">
        <v>21113</v>
      </c>
      <c r="B2252" s="3">
        <v>2021</v>
      </c>
      <c r="C2252" s="3">
        <v>2</v>
      </c>
      <c r="D2252" s="3" t="s">
        <v>8046</v>
      </c>
      <c r="E2252" s="3" t="s">
        <v>29814</v>
      </c>
      <c r="F2252" s="3">
        <v>7</v>
      </c>
      <c r="G2252" s="3"/>
      <c r="H2252" s="3" t="s">
        <v>290</v>
      </c>
      <c r="I2252" s="3" t="s">
        <v>10901</v>
      </c>
      <c r="J2252" s="3" t="s">
        <v>37</v>
      </c>
    </row>
    <row r="2253" spans="1:10" hidden="1" x14ac:dyDescent="0.25">
      <c r="A2253" s="3" t="s">
        <v>21120</v>
      </c>
      <c r="B2253" s="3">
        <v>2021</v>
      </c>
      <c r="C2253" s="3">
        <v>2</v>
      </c>
      <c r="D2253" s="3" t="s">
        <v>13</v>
      </c>
      <c r="E2253" s="3" t="s">
        <v>29814</v>
      </c>
      <c r="F2253" s="3">
        <v>2</v>
      </c>
      <c r="G2253" s="3"/>
      <c r="H2253" s="3" t="s">
        <v>47</v>
      </c>
      <c r="I2253" s="3" t="s">
        <v>37</v>
      </c>
      <c r="J2253" s="3" t="s">
        <v>37</v>
      </c>
    </row>
    <row r="2254" spans="1:10" hidden="1" x14ac:dyDescent="0.25">
      <c r="A2254" s="3" t="s">
        <v>21120</v>
      </c>
      <c r="B2254" s="3">
        <v>2021</v>
      </c>
      <c r="C2254" s="3">
        <v>2</v>
      </c>
      <c r="D2254" s="3" t="s">
        <v>14</v>
      </c>
      <c r="E2254" s="3" t="s">
        <v>29814</v>
      </c>
      <c r="F2254" s="3">
        <v>3</v>
      </c>
      <c r="G2254" s="3"/>
      <c r="H2254" s="3" t="s">
        <v>47</v>
      </c>
      <c r="I2254" s="3" t="s">
        <v>142</v>
      </c>
      <c r="J2254" s="3" t="s">
        <v>37</v>
      </c>
    </row>
    <row r="2255" spans="1:10" hidden="1" x14ac:dyDescent="0.25">
      <c r="A2255" s="3" t="s">
        <v>21120</v>
      </c>
      <c r="B2255" s="3">
        <v>2021</v>
      </c>
      <c r="C2255" s="3">
        <v>2</v>
      </c>
      <c r="D2255" s="3" t="s">
        <v>555</v>
      </c>
      <c r="E2255" s="3" t="s">
        <v>29814</v>
      </c>
      <c r="F2255" s="3">
        <v>4</v>
      </c>
      <c r="G2255" s="3"/>
      <c r="H2255" s="3" t="s">
        <v>47</v>
      </c>
      <c r="I2255" s="3" t="s">
        <v>117</v>
      </c>
      <c r="J2255" s="3" t="s">
        <v>37</v>
      </c>
    </row>
    <row r="2256" spans="1:10" hidden="1" x14ac:dyDescent="0.25">
      <c r="A2256" s="3" t="s">
        <v>21120</v>
      </c>
      <c r="B2256" s="3">
        <v>2021</v>
      </c>
      <c r="C2256" s="3">
        <v>2</v>
      </c>
      <c r="D2256" s="3" t="s">
        <v>870</v>
      </c>
      <c r="E2256" s="3" t="s">
        <v>29814</v>
      </c>
      <c r="F2256" s="3">
        <v>5</v>
      </c>
      <c r="G2256" s="3"/>
      <c r="H2256" s="3" t="s">
        <v>47</v>
      </c>
      <c r="I2256" s="3" t="s">
        <v>10900</v>
      </c>
      <c r="J2256" s="3" t="s">
        <v>37</v>
      </c>
    </row>
    <row r="2257" spans="1:10" hidden="1" x14ac:dyDescent="0.25">
      <c r="A2257" s="3" t="s">
        <v>21120</v>
      </c>
      <c r="B2257" s="3">
        <v>2021</v>
      </c>
      <c r="C2257" s="3">
        <v>2</v>
      </c>
      <c r="D2257" s="3" t="s">
        <v>8046</v>
      </c>
      <c r="E2257" s="3" t="s">
        <v>29814</v>
      </c>
      <c r="F2257" s="3">
        <v>6</v>
      </c>
      <c r="G2257" s="3"/>
      <c r="H2257" s="3" t="s">
        <v>47</v>
      </c>
      <c r="I2257" s="3" t="s">
        <v>10901</v>
      </c>
      <c r="J2257" s="3" t="s">
        <v>37</v>
      </c>
    </row>
    <row r="2258" spans="1:10" hidden="1" x14ac:dyDescent="0.25">
      <c r="A2258" s="3" t="s">
        <v>21121</v>
      </c>
      <c r="B2258" s="3">
        <v>2021</v>
      </c>
      <c r="C2258" s="3">
        <v>2</v>
      </c>
      <c r="D2258" s="3" t="s">
        <v>15</v>
      </c>
      <c r="E2258" s="3" t="s">
        <v>29814</v>
      </c>
      <c r="F2258" s="3">
        <v>1</v>
      </c>
      <c r="G2258" s="3"/>
      <c r="H2258" s="3" t="s">
        <v>47</v>
      </c>
      <c r="I2258" s="3" t="s">
        <v>142</v>
      </c>
      <c r="J2258" s="3" t="s">
        <v>37</v>
      </c>
    </row>
    <row r="2259" spans="1:10" hidden="1" x14ac:dyDescent="0.25">
      <c r="A2259" s="3" t="s">
        <v>21121</v>
      </c>
      <c r="B2259" s="3">
        <v>2021</v>
      </c>
      <c r="C2259" s="3">
        <v>2</v>
      </c>
      <c r="D2259" s="3" t="s">
        <v>13</v>
      </c>
      <c r="E2259" s="3" t="s">
        <v>29814</v>
      </c>
      <c r="F2259" s="3">
        <v>2</v>
      </c>
      <c r="G2259" s="3"/>
      <c r="H2259" s="3" t="s">
        <v>47</v>
      </c>
      <c r="I2259" s="3" t="s">
        <v>37</v>
      </c>
      <c r="J2259" s="3" t="s">
        <v>37</v>
      </c>
    </row>
    <row r="2260" spans="1:10" hidden="1" x14ac:dyDescent="0.25">
      <c r="A2260" s="3" t="s">
        <v>21121</v>
      </c>
      <c r="B2260" s="3">
        <v>2021</v>
      </c>
      <c r="C2260" s="3">
        <v>2</v>
      </c>
      <c r="D2260" s="3" t="s">
        <v>14</v>
      </c>
      <c r="E2260" s="3" t="s">
        <v>29814</v>
      </c>
      <c r="F2260" s="3">
        <v>3</v>
      </c>
      <c r="G2260" s="3"/>
      <c r="H2260" s="3" t="s">
        <v>47</v>
      </c>
      <c r="I2260" s="3" t="s">
        <v>142</v>
      </c>
      <c r="J2260" s="3" t="s">
        <v>37</v>
      </c>
    </row>
    <row r="2261" spans="1:10" hidden="1" x14ac:dyDescent="0.25">
      <c r="A2261" s="3" t="s">
        <v>21121</v>
      </c>
      <c r="B2261" s="3">
        <v>2021</v>
      </c>
      <c r="C2261" s="3">
        <v>2</v>
      </c>
      <c r="D2261" s="3" t="s">
        <v>7010</v>
      </c>
      <c r="E2261" s="3" t="s">
        <v>29814</v>
      </c>
      <c r="F2261" s="3">
        <v>5</v>
      </c>
      <c r="G2261" s="3"/>
      <c r="H2261" s="3" t="s">
        <v>47</v>
      </c>
      <c r="I2261" s="3" t="s">
        <v>117</v>
      </c>
      <c r="J2261" s="3" t="s">
        <v>37</v>
      </c>
    </row>
    <row r="2262" spans="1:10" hidden="1" x14ac:dyDescent="0.25">
      <c r="A2262" s="3" t="s">
        <v>21121</v>
      </c>
      <c r="B2262" s="3">
        <v>2021</v>
      </c>
      <c r="C2262" s="3">
        <v>2</v>
      </c>
      <c r="D2262" s="3" t="s">
        <v>8046</v>
      </c>
      <c r="E2262" s="3" t="s">
        <v>29814</v>
      </c>
      <c r="F2262" s="3">
        <v>6</v>
      </c>
      <c r="G2262" s="3"/>
      <c r="H2262" s="3" t="s">
        <v>47</v>
      </c>
      <c r="I2262" s="3" t="s">
        <v>10901</v>
      </c>
      <c r="J2262" s="3" t="s">
        <v>37</v>
      </c>
    </row>
    <row r="2263" spans="1:10" hidden="1" x14ac:dyDescent="0.25">
      <c r="A2263" s="3" t="s">
        <v>21122</v>
      </c>
      <c r="B2263" s="3">
        <v>2021</v>
      </c>
      <c r="C2263" s="3">
        <v>2</v>
      </c>
      <c r="D2263" s="3" t="s">
        <v>13</v>
      </c>
      <c r="E2263" s="3" t="s">
        <v>29814</v>
      </c>
      <c r="F2263" s="3">
        <v>1</v>
      </c>
      <c r="G2263" s="3"/>
      <c r="H2263" s="3" t="s">
        <v>47</v>
      </c>
      <c r="I2263" s="3" t="s">
        <v>37</v>
      </c>
      <c r="J2263" s="3" t="s">
        <v>37</v>
      </c>
    </row>
    <row r="2264" spans="1:10" hidden="1" x14ac:dyDescent="0.25">
      <c r="A2264" s="3" t="s">
        <v>21122</v>
      </c>
      <c r="B2264" s="3">
        <v>2021</v>
      </c>
      <c r="C2264" s="3">
        <v>2</v>
      </c>
      <c r="D2264" s="3" t="s">
        <v>14</v>
      </c>
      <c r="E2264" s="3" t="s">
        <v>29814</v>
      </c>
      <c r="F2264" s="3">
        <v>2</v>
      </c>
      <c r="G2264" s="3"/>
      <c r="H2264" s="3" t="s">
        <v>47</v>
      </c>
      <c r="I2264" s="3" t="s">
        <v>142</v>
      </c>
      <c r="J2264" s="3" t="s">
        <v>37</v>
      </c>
    </row>
    <row r="2265" spans="1:10" hidden="1" x14ac:dyDescent="0.25">
      <c r="A2265" s="3" t="s">
        <v>21122</v>
      </c>
      <c r="B2265" s="3">
        <v>2021</v>
      </c>
      <c r="C2265" s="3">
        <v>2</v>
      </c>
      <c r="D2265" s="3" t="s">
        <v>15</v>
      </c>
      <c r="E2265" s="3" t="s">
        <v>29814</v>
      </c>
      <c r="F2265" s="3">
        <v>3</v>
      </c>
      <c r="G2265" s="3"/>
      <c r="H2265" s="3" t="s">
        <v>47</v>
      </c>
      <c r="I2265" s="3" t="s">
        <v>142</v>
      </c>
      <c r="J2265" s="3" t="s">
        <v>37</v>
      </c>
    </row>
    <row r="2266" spans="1:10" hidden="1" x14ac:dyDescent="0.25">
      <c r="A2266" s="3" t="s">
        <v>21122</v>
      </c>
      <c r="B2266" s="3">
        <v>2021</v>
      </c>
      <c r="C2266" s="3">
        <v>2</v>
      </c>
      <c r="D2266" s="3" t="s">
        <v>7014</v>
      </c>
      <c r="E2266" s="3" t="s">
        <v>29814</v>
      </c>
      <c r="F2266" s="3">
        <v>4</v>
      </c>
      <c r="G2266" s="3"/>
      <c r="H2266" s="3" t="s">
        <v>47</v>
      </c>
      <c r="I2266" s="3" t="s">
        <v>117</v>
      </c>
      <c r="J2266" s="3" t="s">
        <v>37</v>
      </c>
    </row>
    <row r="2267" spans="1:10" hidden="1" x14ac:dyDescent="0.25">
      <c r="A2267" s="3" t="s">
        <v>21122</v>
      </c>
      <c r="B2267" s="3">
        <v>2021</v>
      </c>
      <c r="C2267" s="3">
        <v>2</v>
      </c>
      <c r="D2267" s="3" t="s">
        <v>8046</v>
      </c>
      <c r="E2267" s="3" t="s">
        <v>29814</v>
      </c>
      <c r="F2267" s="3">
        <v>6</v>
      </c>
      <c r="G2267" s="3"/>
      <c r="H2267" s="3" t="s">
        <v>47</v>
      </c>
      <c r="I2267" s="3" t="s">
        <v>10901</v>
      </c>
      <c r="J2267" s="3" t="s">
        <v>37</v>
      </c>
    </row>
    <row r="2268" spans="1:10" hidden="1" x14ac:dyDescent="0.25">
      <c r="A2268" s="3" t="s">
        <v>21124</v>
      </c>
      <c r="B2268" s="3">
        <v>2021</v>
      </c>
      <c r="C2268" s="3">
        <v>2</v>
      </c>
      <c r="D2268" s="3" t="s">
        <v>7029</v>
      </c>
      <c r="E2268" s="3" t="s">
        <v>29814</v>
      </c>
      <c r="F2268" s="3">
        <v>1</v>
      </c>
      <c r="G2268" s="3"/>
      <c r="H2268" s="3" t="s">
        <v>47</v>
      </c>
      <c r="I2268" s="3" t="s">
        <v>117</v>
      </c>
      <c r="J2268" s="3" t="s">
        <v>37</v>
      </c>
    </row>
    <row r="2269" spans="1:10" hidden="1" x14ac:dyDescent="0.25">
      <c r="A2269" s="3" t="s">
        <v>21124</v>
      </c>
      <c r="B2269" s="3">
        <v>2021</v>
      </c>
      <c r="C2269" s="3">
        <v>2</v>
      </c>
      <c r="D2269" s="3" t="s">
        <v>13</v>
      </c>
      <c r="E2269" s="3" t="s">
        <v>29814</v>
      </c>
      <c r="F2269" s="3">
        <v>2</v>
      </c>
      <c r="G2269" s="3"/>
      <c r="H2269" s="3" t="s">
        <v>47</v>
      </c>
      <c r="I2269" s="3" t="s">
        <v>37</v>
      </c>
      <c r="J2269" s="3" t="s">
        <v>37</v>
      </c>
    </row>
    <row r="2270" spans="1:10" hidden="1" x14ac:dyDescent="0.25">
      <c r="A2270" s="3" t="s">
        <v>21124</v>
      </c>
      <c r="B2270" s="3">
        <v>2021</v>
      </c>
      <c r="C2270" s="3">
        <v>2</v>
      </c>
      <c r="D2270" s="3" t="s">
        <v>14</v>
      </c>
      <c r="E2270" s="3" t="s">
        <v>29814</v>
      </c>
      <c r="F2270" s="3">
        <v>3</v>
      </c>
      <c r="G2270" s="3"/>
      <c r="H2270" s="3" t="s">
        <v>47</v>
      </c>
      <c r="I2270" s="3" t="s">
        <v>142</v>
      </c>
      <c r="J2270" s="3" t="s">
        <v>37</v>
      </c>
    </row>
    <row r="2271" spans="1:10" hidden="1" x14ac:dyDescent="0.25">
      <c r="A2271" s="3" t="s">
        <v>21124</v>
      </c>
      <c r="B2271" s="3">
        <v>2021</v>
      </c>
      <c r="C2271" s="3">
        <v>2</v>
      </c>
      <c r="D2271" s="3" t="s">
        <v>15</v>
      </c>
      <c r="E2271" s="3" t="s">
        <v>29814</v>
      </c>
      <c r="F2271" s="3">
        <v>4</v>
      </c>
      <c r="G2271" s="3"/>
      <c r="H2271" s="3" t="s">
        <v>47</v>
      </c>
      <c r="I2271" s="3" t="s">
        <v>142</v>
      </c>
      <c r="J2271" s="3" t="s">
        <v>37</v>
      </c>
    </row>
    <row r="2272" spans="1:10" hidden="1" x14ac:dyDescent="0.25">
      <c r="A2272" s="3" t="s">
        <v>21124</v>
      </c>
      <c r="B2272" s="3">
        <v>2021</v>
      </c>
      <c r="C2272" s="3">
        <v>2</v>
      </c>
      <c r="D2272" s="3" t="s">
        <v>8046</v>
      </c>
      <c r="E2272" s="3" t="s">
        <v>29814</v>
      </c>
      <c r="F2272" s="3">
        <v>6</v>
      </c>
      <c r="G2272" s="3"/>
      <c r="H2272" s="3" t="s">
        <v>47</v>
      </c>
      <c r="I2272" s="3" t="s">
        <v>10901</v>
      </c>
      <c r="J2272" s="3" t="s">
        <v>37</v>
      </c>
    </row>
    <row r="2273" spans="1:10" hidden="1" x14ac:dyDescent="0.25">
      <c r="A2273" s="3" t="s">
        <v>21126</v>
      </c>
      <c r="B2273" s="3">
        <v>2021</v>
      </c>
      <c r="C2273" s="3">
        <v>2</v>
      </c>
      <c r="D2273" s="3" t="s">
        <v>7029</v>
      </c>
      <c r="E2273" s="3" t="s">
        <v>29814</v>
      </c>
      <c r="F2273" s="3">
        <v>1</v>
      </c>
      <c r="G2273" s="3"/>
      <c r="H2273" s="3" t="s">
        <v>47</v>
      </c>
      <c r="I2273" s="3" t="s">
        <v>117</v>
      </c>
      <c r="J2273" s="3" t="s">
        <v>37</v>
      </c>
    </row>
    <row r="2274" spans="1:10" hidden="1" x14ac:dyDescent="0.25">
      <c r="A2274" s="3" t="s">
        <v>21126</v>
      </c>
      <c r="B2274" s="3">
        <v>2021</v>
      </c>
      <c r="C2274" s="3">
        <v>2</v>
      </c>
      <c r="D2274" s="3" t="s">
        <v>13</v>
      </c>
      <c r="E2274" s="3" t="s">
        <v>29814</v>
      </c>
      <c r="F2274" s="3">
        <v>2</v>
      </c>
      <c r="G2274" s="3"/>
      <c r="H2274" s="3" t="s">
        <v>47</v>
      </c>
      <c r="I2274" s="3" t="s">
        <v>37</v>
      </c>
      <c r="J2274" s="3" t="s">
        <v>37</v>
      </c>
    </row>
    <row r="2275" spans="1:10" hidden="1" x14ac:dyDescent="0.25">
      <c r="A2275" s="3" t="s">
        <v>21126</v>
      </c>
      <c r="B2275" s="3">
        <v>2021</v>
      </c>
      <c r="C2275" s="3">
        <v>2</v>
      </c>
      <c r="D2275" s="3" t="s">
        <v>14</v>
      </c>
      <c r="E2275" s="3" t="s">
        <v>29814</v>
      </c>
      <c r="F2275" s="3">
        <v>3</v>
      </c>
      <c r="G2275" s="3"/>
      <c r="H2275" s="3" t="s">
        <v>47</v>
      </c>
      <c r="I2275" s="3" t="s">
        <v>142</v>
      </c>
      <c r="J2275" s="3" t="s">
        <v>37</v>
      </c>
    </row>
    <row r="2276" spans="1:10" hidden="1" x14ac:dyDescent="0.25">
      <c r="A2276" s="3" t="s">
        <v>21126</v>
      </c>
      <c r="B2276" s="3">
        <v>2021</v>
      </c>
      <c r="C2276" s="3">
        <v>2</v>
      </c>
      <c r="D2276" s="3" t="s">
        <v>15</v>
      </c>
      <c r="E2276" s="3" t="s">
        <v>29814</v>
      </c>
      <c r="F2276" s="3">
        <v>4</v>
      </c>
      <c r="G2276" s="3"/>
      <c r="H2276" s="3" t="s">
        <v>47</v>
      </c>
      <c r="I2276" s="3" t="s">
        <v>142</v>
      </c>
      <c r="J2276" s="3" t="s">
        <v>37</v>
      </c>
    </row>
    <row r="2277" spans="1:10" hidden="1" x14ac:dyDescent="0.25">
      <c r="A2277" s="3" t="s">
        <v>21126</v>
      </c>
      <c r="B2277" s="3">
        <v>2021</v>
      </c>
      <c r="C2277" s="3">
        <v>2</v>
      </c>
      <c r="D2277" s="3" t="s">
        <v>8046</v>
      </c>
      <c r="E2277" s="3" t="s">
        <v>29814</v>
      </c>
      <c r="F2277" s="3">
        <v>6</v>
      </c>
      <c r="G2277" s="3"/>
      <c r="H2277" s="3" t="s">
        <v>47</v>
      </c>
      <c r="I2277" s="3" t="s">
        <v>10901</v>
      </c>
      <c r="J2277" s="3" t="s">
        <v>37</v>
      </c>
    </row>
    <row r="2278" spans="1:10" hidden="1" x14ac:dyDescent="0.25">
      <c r="A2278" s="3" t="s">
        <v>21127</v>
      </c>
      <c r="B2278" s="3">
        <v>2021</v>
      </c>
      <c r="C2278" s="3">
        <v>2</v>
      </c>
      <c r="D2278" s="3" t="s">
        <v>7079</v>
      </c>
      <c r="E2278" s="3" t="s">
        <v>29814</v>
      </c>
      <c r="F2278" s="3">
        <v>1</v>
      </c>
      <c r="G2278" s="3"/>
      <c r="H2278" s="3" t="s">
        <v>47</v>
      </c>
      <c r="I2278" s="3" t="s">
        <v>117</v>
      </c>
      <c r="J2278" s="3" t="s">
        <v>37</v>
      </c>
    </row>
    <row r="2279" spans="1:10" hidden="1" x14ac:dyDescent="0.25">
      <c r="A2279" s="3" t="s">
        <v>21127</v>
      </c>
      <c r="B2279" s="3">
        <v>2021</v>
      </c>
      <c r="C2279" s="3">
        <v>2</v>
      </c>
      <c r="D2279" s="3" t="s">
        <v>13</v>
      </c>
      <c r="E2279" s="3" t="s">
        <v>29814</v>
      </c>
      <c r="F2279" s="3">
        <v>3</v>
      </c>
      <c r="G2279" s="3"/>
      <c r="H2279" s="3" t="s">
        <v>47</v>
      </c>
      <c r="I2279" s="3" t="s">
        <v>37</v>
      </c>
      <c r="J2279" s="3" t="s">
        <v>37</v>
      </c>
    </row>
    <row r="2280" spans="1:10" hidden="1" x14ac:dyDescent="0.25">
      <c r="A2280" s="3" t="s">
        <v>21127</v>
      </c>
      <c r="B2280" s="3">
        <v>2021</v>
      </c>
      <c r="C2280" s="3">
        <v>2</v>
      </c>
      <c r="D2280" s="3" t="s">
        <v>401</v>
      </c>
      <c r="E2280" s="3" t="s">
        <v>29814</v>
      </c>
      <c r="F2280" s="3">
        <v>4</v>
      </c>
      <c r="G2280" s="3"/>
      <c r="H2280" s="3" t="s">
        <v>47</v>
      </c>
      <c r="I2280" s="3" t="s">
        <v>37</v>
      </c>
      <c r="J2280" s="3" t="s">
        <v>37</v>
      </c>
    </row>
    <row r="2281" spans="1:10" hidden="1" x14ac:dyDescent="0.25">
      <c r="A2281" s="3" t="s">
        <v>21127</v>
      </c>
      <c r="B2281" s="3">
        <v>2021</v>
      </c>
      <c r="C2281" s="3">
        <v>2</v>
      </c>
      <c r="D2281" s="3" t="s">
        <v>14</v>
      </c>
      <c r="E2281" s="3" t="s">
        <v>29814</v>
      </c>
      <c r="F2281" s="3">
        <v>5</v>
      </c>
      <c r="G2281" s="3"/>
      <c r="H2281" s="3" t="s">
        <v>47</v>
      </c>
      <c r="I2281" s="3" t="s">
        <v>142</v>
      </c>
      <c r="J2281" s="3" t="s">
        <v>37</v>
      </c>
    </row>
    <row r="2282" spans="1:10" hidden="1" x14ac:dyDescent="0.25">
      <c r="A2282" s="3" t="s">
        <v>21127</v>
      </c>
      <c r="B2282" s="3">
        <v>2021</v>
      </c>
      <c r="C2282" s="3">
        <v>2</v>
      </c>
      <c r="D2282" s="3" t="s">
        <v>3170</v>
      </c>
      <c r="E2282" s="3" t="s">
        <v>29814</v>
      </c>
      <c r="F2282" s="3">
        <v>6</v>
      </c>
      <c r="G2282" s="3"/>
      <c r="H2282" s="3" t="s">
        <v>47</v>
      </c>
      <c r="I2282" s="3" t="s">
        <v>142</v>
      </c>
      <c r="J2282" s="3" t="s">
        <v>37</v>
      </c>
    </row>
    <row r="2283" spans="1:10" hidden="1" x14ac:dyDescent="0.25">
      <c r="A2283" s="3" t="s">
        <v>21127</v>
      </c>
      <c r="B2283" s="3">
        <v>2021</v>
      </c>
      <c r="C2283" s="3">
        <v>2</v>
      </c>
      <c r="D2283" s="3" t="s">
        <v>8046</v>
      </c>
      <c r="E2283" s="3" t="s">
        <v>29814</v>
      </c>
      <c r="F2283" s="3">
        <v>7</v>
      </c>
      <c r="G2283" s="3"/>
      <c r="H2283" s="3" t="s">
        <v>47</v>
      </c>
      <c r="I2283" s="3" t="s">
        <v>10901</v>
      </c>
      <c r="J2283" s="3" t="s">
        <v>37</v>
      </c>
    </row>
    <row r="2284" spans="1:10" hidden="1" x14ac:dyDescent="0.25">
      <c r="A2284" s="3" t="s">
        <v>21128</v>
      </c>
      <c r="B2284" s="3">
        <v>2021</v>
      </c>
      <c r="C2284" s="3">
        <v>2</v>
      </c>
      <c r="D2284" s="3" t="s">
        <v>13</v>
      </c>
      <c r="E2284" s="3" t="s">
        <v>29814</v>
      </c>
      <c r="F2284" s="3">
        <v>1</v>
      </c>
      <c r="G2284" s="3"/>
      <c r="H2284" s="3" t="s">
        <v>47</v>
      </c>
      <c r="I2284" s="3" t="s">
        <v>37</v>
      </c>
      <c r="J2284" s="3" t="s">
        <v>37</v>
      </c>
    </row>
    <row r="2285" spans="1:10" hidden="1" x14ac:dyDescent="0.25">
      <c r="A2285" s="3" t="s">
        <v>21128</v>
      </c>
      <c r="B2285" s="3">
        <v>2021</v>
      </c>
      <c r="C2285" s="3">
        <v>2</v>
      </c>
      <c r="D2285" s="3" t="s">
        <v>14</v>
      </c>
      <c r="E2285" s="3" t="s">
        <v>29814</v>
      </c>
      <c r="F2285" s="3">
        <v>3</v>
      </c>
      <c r="G2285" s="3"/>
      <c r="H2285" s="3" t="s">
        <v>47</v>
      </c>
      <c r="I2285" s="3" t="s">
        <v>142</v>
      </c>
      <c r="J2285" s="3" t="s">
        <v>37</v>
      </c>
    </row>
    <row r="2286" spans="1:10" hidden="1" x14ac:dyDescent="0.25">
      <c r="A2286" s="3" t="s">
        <v>21128</v>
      </c>
      <c r="B2286" s="3">
        <v>2021</v>
      </c>
      <c r="C2286" s="3">
        <v>2</v>
      </c>
      <c r="D2286" s="3" t="s">
        <v>7086</v>
      </c>
      <c r="E2286" s="3" t="s">
        <v>29814</v>
      </c>
      <c r="F2286" s="3">
        <v>4</v>
      </c>
      <c r="G2286" s="3"/>
      <c r="H2286" s="3" t="s">
        <v>47</v>
      </c>
      <c r="I2286" s="3" t="s">
        <v>117</v>
      </c>
      <c r="J2286" s="3" t="s">
        <v>37</v>
      </c>
    </row>
    <row r="2287" spans="1:10" hidden="1" x14ac:dyDescent="0.25">
      <c r="A2287" s="3" t="s">
        <v>21128</v>
      </c>
      <c r="B2287" s="3">
        <v>2021</v>
      </c>
      <c r="C2287" s="3">
        <v>2</v>
      </c>
      <c r="D2287" s="3" t="s">
        <v>3170</v>
      </c>
      <c r="E2287" s="3" t="s">
        <v>29814</v>
      </c>
      <c r="F2287" s="3">
        <v>5</v>
      </c>
      <c r="G2287" s="3"/>
      <c r="H2287" s="3" t="s">
        <v>47</v>
      </c>
      <c r="I2287" s="3" t="s">
        <v>142</v>
      </c>
      <c r="J2287" s="3" t="s">
        <v>37</v>
      </c>
    </row>
    <row r="2288" spans="1:10" hidden="1" x14ac:dyDescent="0.25">
      <c r="A2288" s="3" t="s">
        <v>21128</v>
      </c>
      <c r="B2288" s="3">
        <v>2021</v>
      </c>
      <c r="C2288" s="3">
        <v>2</v>
      </c>
      <c r="D2288" s="3" t="s">
        <v>401</v>
      </c>
      <c r="E2288" s="3" t="s">
        <v>29814</v>
      </c>
      <c r="F2288" s="3">
        <v>6</v>
      </c>
      <c r="G2288" s="3"/>
      <c r="H2288" s="3" t="s">
        <v>47</v>
      </c>
      <c r="I2288" s="3" t="s">
        <v>37</v>
      </c>
      <c r="J2288" s="3" t="s">
        <v>37</v>
      </c>
    </row>
    <row r="2289" spans="1:10" hidden="1" x14ac:dyDescent="0.25">
      <c r="A2289" s="3" t="s">
        <v>21128</v>
      </c>
      <c r="B2289" s="3">
        <v>2021</v>
      </c>
      <c r="C2289" s="3">
        <v>2</v>
      </c>
      <c r="D2289" s="3" t="s">
        <v>8046</v>
      </c>
      <c r="E2289" s="3" t="s">
        <v>29814</v>
      </c>
      <c r="F2289" s="3">
        <v>7</v>
      </c>
      <c r="G2289" s="3"/>
      <c r="H2289" s="3" t="s">
        <v>47</v>
      </c>
      <c r="I2289" s="3" t="s">
        <v>10901</v>
      </c>
      <c r="J2289" s="3" t="s">
        <v>37</v>
      </c>
    </row>
    <row r="2290" spans="1:10" hidden="1" x14ac:dyDescent="0.25">
      <c r="A2290" s="3" t="s">
        <v>21130</v>
      </c>
      <c r="B2290" s="3">
        <v>2021</v>
      </c>
      <c r="C2290" s="3">
        <v>2</v>
      </c>
      <c r="D2290" s="3" t="s">
        <v>401</v>
      </c>
      <c r="E2290" s="3" t="s">
        <v>29814</v>
      </c>
      <c r="F2290" s="3">
        <v>2</v>
      </c>
      <c r="G2290" s="3"/>
      <c r="H2290" s="3" t="s">
        <v>47</v>
      </c>
      <c r="I2290" s="3" t="s">
        <v>37</v>
      </c>
      <c r="J2290" s="3" t="s">
        <v>37</v>
      </c>
    </row>
    <row r="2291" spans="1:10" hidden="1" x14ac:dyDescent="0.25">
      <c r="A2291" s="3" t="s">
        <v>21130</v>
      </c>
      <c r="B2291" s="3">
        <v>2021</v>
      </c>
      <c r="C2291" s="3">
        <v>2</v>
      </c>
      <c r="D2291" s="3" t="s">
        <v>7075</v>
      </c>
      <c r="E2291" s="3" t="s">
        <v>29814</v>
      </c>
      <c r="F2291" s="3">
        <v>3</v>
      </c>
      <c r="G2291" s="3"/>
      <c r="H2291" s="3" t="s">
        <v>47</v>
      </c>
      <c r="I2291" s="3" t="s">
        <v>117</v>
      </c>
      <c r="J2291" s="3" t="s">
        <v>37</v>
      </c>
    </row>
    <row r="2292" spans="1:10" hidden="1" x14ac:dyDescent="0.25">
      <c r="A2292" s="3" t="s">
        <v>21130</v>
      </c>
      <c r="B2292" s="3">
        <v>2021</v>
      </c>
      <c r="C2292" s="3">
        <v>2</v>
      </c>
      <c r="D2292" s="3" t="s">
        <v>7076</v>
      </c>
      <c r="E2292" s="3" t="s">
        <v>29814</v>
      </c>
      <c r="F2292" s="3">
        <v>4</v>
      </c>
      <c r="G2292" s="3"/>
      <c r="H2292" s="3" t="s">
        <v>47</v>
      </c>
      <c r="I2292" s="3" t="s">
        <v>10900</v>
      </c>
      <c r="J2292" s="3" t="s">
        <v>37</v>
      </c>
    </row>
    <row r="2293" spans="1:10" hidden="1" x14ac:dyDescent="0.25">
      <c r="A2293" s="3" t="s">
        <v>21130</v>
      </c>
      <c r="B2293" s="3">
        <v>2021</v>
      </c>
      <c r="C2293" s="3">
        <v>2</v>
      </c>
      <c r="D2293" s="3" t="s">
        <v>7077</v>
      </c>
      <c r="E2293" s="3" t="s">
        <v>29814</v>
      </c>
      <c r="F2293" s="3">
        <v>5</v>
      </c>
      <c r="G2293" s="3"/>
      <c r="H2293" s="3" t="s">
        <v>47</v>
      </c>
      <c r="I2293" s="3" t="s">
        <v>10900</v>
      </c>
      <c r="J2293" s="3" t="s">
        <v>37</v>
      </c>
    </row>
    <row r="2294" spans="1:10" hidden="1" x14ac:dyDescent="0.25">
      <c r="A2294" s="3" t="s">
        <v>21130</v>
      </c>
      <c r="B2294" s="3">
        <v>2021</v>
      </c>
      <c r="C2294" s="3">
        <v>2</v>
      </c>
      <c r="D2294" s="3" t="s">
        <v>7078</v>
      </c>
      <c r="E2294" s="3" t="s">
        <v>29814</v>
      </c>
      <c r="F2294" s="3">
        <v>6</v>
      </c>
      <c r="G2294" s="3"/>
      <c r="H2294" s="3" t="s">
        <v>47</v>
      </c>
      <c r="I2294" s="3" t="s">
        <v>10900</v>
      </c>
      <c r="J2294" s="3" t="s">
        <v>37</v>
      </c>
    </row>
    <row r="2295" spans="1:10" hidden="1" x14ac:dyDescent="0.25">
      <c r="A2295" s="3" t="s">
        <v>21130</v>
      </c>
      <c r="B2295" s="3">
        <v>2021</v>
      </c>
      <c r="C2295" s="3">
        <v>2</v>
      </c>
      <c r="D2295" s="3" t="s">
        <v>8046</v>
      </c>
      <c r="E2295" s="3" t="s">
        <v>29814</v>
      </c>
      <c r="F2295" s="3">
        <v>7</v>
      </c>
      <c r="G2295" s="3"/>
      <c r="H2295" s="3" t="s">
        <v>47</v>
      </c>
      <c r="I2295" s="3" t="s">
        <v>10901</v>
      </c>
      <c r="J2295" s="3" t="s">
        <v>37</v>
      </c>
    </row>
    <row r="2296" spans="1:10" hidden="1" x14ac:dyDescent="0.25">
      <c r="A2296" s="3" t="s">
        <v>21103</v>
      </c>
      <c r="B2296" s="3">
        <v>2021</v>
      </c>
      <c r="C2296" s="3">
        <v>2</v>
      </c>
      <c r="D2296" s="3" t="s">
        <v>13</v>
      </c>
      <c r="E2296" s="3" t="s">
        <v>29814</v>
      </c>
      <c r="F2296" s="3">
        <v>2</v>
      </c>
      <c r="G2296" s="3"/>
      <c r="H2296" s="3" t="s">
        <v>290</v>
      </c>
      <c r="I2296" s="3" t="s">
        <v>37</v>
      </c>
      <c r="J2296" s="3" t="s">
        <v>37</v>
      </c>
    </row>
    <row r="2297" spans="1:10" hidden="1" x14ac:dyDescent="0.25">
      <c r="A2297" s="3" t="s">
        <v>21103</v>
      </c>
      <c r="B2297" s="3">
        <v>2021</v>
      </c>
      <c r="C2297" s="3">
        <v>2</v>
      </c>
      <c r="D2297" s="3" t="s">
        <v>401</v>
      </c>
      <c r="E2297" s="3" t="s">
        <v>29814</v>
      </c>
      <c r="F2297" s="3">
        <v>3</v>
      </c>
      <c r="G2297" s="3"/>
      <c r="H2297" s="3" t="s">
        <v>290</v>
      </c>
      <c r="I2297" s="3" t="s">
        <v>37</v>
      </c>
      <c r="J2297" s="3" t="s">
        <v>37</v>
      </c>
    </row>
    <row r="2298" spans="1:10" hidden="1" x14ac:dyDescent="0.25">
      <c r="A2298" s="3" t="s">
        <v>21103</v>
      </c>
      <c r="B2298" s="3">
        <v>2021</v>
      </c>
      <c r="C2298" s="3">
        <v>2</v>
      </c>
      <c r="D2298" s="3" t="s">
        <v>14</v>
      </c>
      <c r="E2298" s="3" t="s">
        <v>29814</v>
      </c>
      <c r="F2298" s="3">
        <v>4</v>
      </c>
      <c r="G2298" s="3"/>
      <c r="H2298" s="3" t="s">
        <v>290</v>
      </c>
      <c r="I2298" s="3" t="s">
        <v>142</v>
      </c>
      <c r="J2298" s="3" t="s">
        <v>37</v>
      </c>
    </row>
    <row r="2299" spans="1:10" hidden="1" x14ac:dyDescent="0.25">
      <c r="A2299" s="3" t="s">
        <v>21103</v>
      </c>
      <c r="B2299" s="3">
        <v>2021</v>
      </c>
      <c r="C2299" s="3">
        <v>2</v>
      </c>
      <c r="D2299" s="3" t="s">
        <v>3170</v>
      </c>
      <c r="E2299" s="3" t="s">
        <v>29814</v>
      </c>
      <c r="F2299" s="3">
        <v>5</v>
      </c>
      <c r="G2299" s="3"/>
      <c r="H2299" s="3" t="s">
        <v>290</v>
      </c>
      <c r="I2299" s="3" t="s">
        <v>142</v>
      </c>
      <c r="J2299" s="3" t="s">
        <v>37</v>
      </c>
    </row>
    <row r="2300" spans="1:10" hidden="1" x14ac:dyDescent="0.25">
      <c r="A2300" s="3" t="s">
        <v>21103</v>
      </c>
      <c r="B2300" s="3">
        <v>2021</v>
      </c>
      <c r="C2300" s="3">
        <v>2</v>
      </c>
      <c r="D2300" s="3" t="s">
        <v>8653</v>
      </c>
      <c r="E2300" s="3" t="s">
        <v>29814</v>
      </c>
      <c r="F2300" s="3">
        <v>6</v>
      </c>
      <c r="G2300" s="3"/>
      <c r="H2300" s="3" t="s">
        <v>290</v>
      </c>
      <c r="I2300" s="3" t="s">
        <v>117</v>
      </c>
      <c r="J2300" s="3" t="s">
        <v>37</v>
      </c>
    </row>
    <row r="2301" spans="1:10" hidden="1" x14ac:dyDescent="0.25">
      <c r="A2301" s="3" t="s">
        <v>21103</v>
      </c>
      <c r="B2301" s="3">
        <v>2021</v>
      </c>
      <c r="C2301" s="3">
        <v>2</v>
      </c>
      <c r="D2301" s="3" t="s">
        <v>8046</v>
      </c>
      <c r="E2301" s="3" t="s">
        <v>29814</v>
      </c>
      <c r="F2301" s="3">
        <v>8</v>
      </c>
      <c r="G2301" s="3"/>
      <c r="H2301" s="3" t="s">
        <v>290</v>
      </c>
      <c r="I2301" s="3" t="s">
        <v>10901</v>
      </c>
      <c r="J2301" s="3" t="s">
        <v>37</v>
      </c>
    </row>
    <row r="2302" spans="1:10" hidden="1" x14ac:dyDescent="0.25">
      <c r="A2302" s="3" t="s">
        <v>21109</v>
      </c>
      <c r="B2302" s="3">
        <v>2021</v>
      </c>
      <c r="C2302" s="3">
        <v>2</v>
      </c>
      <c r="D2302" s="3" t="s">
        <v>7079</v>
      </c>
      <c r="E2302" s="3" t="s">
        <v>29814</v>
      </c>
      <c r="F2302" s="3">
        <v>1</v>
      </c>
      <c r="G2302" s="3"/>
      <c r="H2302" s="3" t="s">
        <v>290</v>
      </c>
      <c r="I2302" s="3" t="s">
        <v>117</v>
      </c>
      <c r="J2302" s="3" t="s">
        <v>37</v>
      </c>
    </row>
    <row r="2303" spans="1:10" hidden="1" x14ac:dyDescent="0.25">
      <c r="A2303" s="3" t="s">
        <v>21109</v>
      </c>
      <c r="B2303" s="3">
        <v>2021</v>
      </c>
      <c r="C2303" s="3">
        <v>2</v>
      </c>
      <c r="D2303" s="3" t="s">
        <v>13</v>
      </c>
      <c r="E2303" s="3" t="s">
        <v>29814</v>
      </c>
      <c r="F2303" s="3">
        <v>3</v>
      </c>
      <c r="G2303" s="3"/>
      <c r="H2303" s="3" t="s">
        <v>290</v>
      </c>
      <c r="I2303" s="3" t="s">
        <v>37</v>
      </c>
      <c r="J2303" s="3" t="s">
        <v>37</v>
      </c>
    </row>
    <row r="2304" spans="1:10" hidden="1" x14ac:dyDescent="0.25">
      <c r="A2304" s="3" t="s">
        <v>21109</v>
      </c>
      <c r="B2304" s="3">
        <v>2021</v>
      </c>
      <c r="C2304" s="3">
        <v>2</v>
      </c>
      <c r="D2304" s="3" t="s">
        <v>401</v>
      </c>
      <c r="E2304" s="3" t="s">
        <v>29814</v>
      </c>
      <c r="F2304" s="3">
        <v>4</v>
      </c>
      <c r="G2304" s="3"/>
      <c r="H2304" s="3" t="s">
        <v>290</v>
      </c>
      <c r="I2304" s="3" t="s">
        <v>37</v>
      </c>
      <c r="J2304" s="3" t="s">
        <v>37</v>
      </c>
    </row>
    <row r="2305" spans="1:10" hidden="1" x14ac:dyDescent="0.25">
      <c r="A2305" s="3" t="s">
        <v>21109</v>
      </c>
      <c r="B2305" s="3">
        <v>2021</v>
      </c>
      <c r="C2305" s="3">
        <v>2</v>
      </c>
      <c r="D2305" s="3" t="s">
        <v>14</v>
      </c>
      <c r="E2305" s="3" t="s">
        <v>29814</v>
      </c>
      <c r="F2305" s="3">
        <v>5</v>
      </c>
      <c r="G2305" s="3"/>
      <c r="H2305" s="3" t="s">
        <v>290</v>
      </c>
      <c r="I2305" s="3" t="s">
        <v>142</v>
      </c>
      <c r="J2305" s="3" t="s">
        <v>37</v>
      </c>
    </row>
    <row r="2306" spans="1:10" hidden="1" x14ac:dyDescent="0.25">
      <c r="A2306" s="3" t="s">
        <v>21109</v>
      </c>
      <c r="B2306" s="3">
        <v>2021</v>
      </c>
      <c r="C2306" s="3">
        <v>2</v>
      </c>
      <c r="D2306" s="3" t="s">
        <v>3170</v>
      </c>
      <c r="E2306" s="3" t="s">
        <v>29814</v>
      </c>
      <c r="F2306" s="3">
        <v>6</v>
      </c>
      <c r="G2306" s="3"/>
      <c r="H2306" s="3" t="s">
        <v>290</v>
      </c>
      <c r="I2306" s="3" t="s">
        <v>142</v>
      </c>
      <c r="J2306" s="3" t="s">
        <v>37</v>
      </c>
    </row>
    <row r="2307" spans="1:10" hidden="1" x14ac:dyDescent="0.25">
      <c r="A2307" s="3" t="s">
        <v>21109</v>
      </c>
      <c r="B2307" s="3">
        <v>2021</v>
      </c>
      <c r="C2307" s="3">
        <v>2</v>
      </c>
      <c r="D2307" s="3" t="s">
        <v>8046</v>
      </c>
      <c r="E2307" s="3" t="s">
        <v>29814</v>
      </c>
      <c r="F2307" s="3">
        <v>7</v>
      </c>
      <c r="G2307" s="3"/>
      <c r="H2307" s="3" t="s">
        <v>290</v>
      </c>
      <c r="I2307" s="3" t="s">
        <v>10901</v>
      </c>
      <c r="J2307" s="3" t="s">
        <v>37</v>
      </c>
    </row>
  </sheetData>
  <autoFilter ref="A1:J2307" xr:uid="{00000000-0001-0000-0100-000000000000}">
    <filterColumn colId="3">
      <filters>
        <filter val="CI1003"/>
      </filters>
    </filterColumn>
  </autoFilter>
  <sortState xmlns:xlrd2="http://schemas.microsoft.com/office/spreadsheetml/2017/richdata2" ref="A2212:G2229">
    <sortCondition ref="D2212:D2229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F629"/>
  <sheetViews>
    <sheetView workbookViewId="0">
      <selection activeCell="G27" sqref="G27"/>
    </sheetView>
  </sheetViews>
  <sheetFormatPr defaultRowHeight="15.75" x14ac:dyDescent="0.25"/>
  <cols>
    <col min="1" max="1" width="14" style="43" bestFit="1" customWidth="1"/>
    <col min="2" max="2" width="10.5" style="43" bestFit="1" customWidth="1"/>
    <col min="3" max="3" width="6.25" style="43" bestFit="1" customWidth="1"/>
    <col min="4" max="4" width="8.375" style="43" bestFit="1" customWidth="1"/>
    <col min="5" max="5" width="11.625" style="44" customWidth="1"/>
    <col min="6" max="6" width="9.5" style="7" customWidth="1"/>
    <col min="7" max="16384" width="9" style="7"/>
  </cols>
  <sheetData>
    <row r="1" spans="1:6" s="43" customFormat="1" x14ac:dyDescent="0.25">
      <c r="A1" s="5" t="s">
        <v>0</v>
      </c>
      <c r="B1" s="43" t="s">
        <v>10</v>
      </c>
      <c r="C1" s="43" t="s">
        <v>11</v>
      </c>
      <c r="D1" s="43" t="s">
        <v>955</v>
      </c>
      <c r="E1" s="44" t="s">
        <v>952</v>
      </c>
    </row>
    <row r="2" spans="1:6" x14ac:dyDescent="0.25">
      <c r="A2" s="3" t="s">
        <v>21100</v>
      </c>
      <c r="B2" s="3" t="s">
        <v>21171</v>
      </c>
      <c r="C2" s="3" t="s">
        <v>290</v>
      </c>
      <c r="D2" s="3" t="s">
        <v>37</v>
      </c>
      <c r="E2" s="3">
        <v>180</v>
      </c>
      <c r="F2" s="3">
        <v>0</v>
      </c>
    </row>
    <row r="3" spans="1:6" x14ac:dyDescent="0.25">
      <c r="A3" s="3" t="s">
        <v>21110</v>
      </c>
      <c r="B3" s="3" t="s">
        <v>21181</v>
      </c>
      <c r="C3" s="3" t="s">
        <v>290</v>
      </c>
      <c r="D3" s="3" t="s">
        <v>37</v>
      </c>
      <c r="E3" s="3">
        <v>92</v>
      </c>
      <c r="F3" s="3">
        <v>0</v>
      </c>
    </row>
    <row r="4" spans="1:6" x14ac:dyDescent="0.25">
      <c r="A4" s="3" t="s">
        <v>21113</v>
      </c>
      <c r="B4" s="3" t="s">
        <v>21183</v>
      </c>
      <c r="C4" s="3" t="s">
        <v>290</v>
      </c>
      <c r="D4" s="3" t="s">
        <v>37</v>
      </c>
      <c r="E4" s="3">
        <v>92</v>
      </c>
      <c r="F4" s="3">
        <v>0</v>
      </c>
    </row>
    <row r="5" spans="1:6" x14ac:dyDescent="0.25">
      <c r="A5" s="3" t="s">
        <v>21097</v>
      </c>
      <c r="B5" s="3" t="s">
        <v>21168</v>
      </c>
      <c r="C5" s="3" t="s">
        <v>290</v>
      </c>
      <c r="D5" s="3" t="s">
        <v>37</v>
      </c>
      <c r="E5" s="3">
        <v>75</v>
      </c>
      <c r="F5" s="3">
        <v>0</v>
      </c>
    </row>
    <row r="6" spans="1:6" x14ac:dyDescent="0.25">
      <c r="A6" s="3" t="s">
        <v>21106</v>
      </c>
      <c r="B6" s="3" t="s">
        <v>21177</v>
      </c>
      <c r="C6" s="3" t="s">
        <v>290</v>
      </c>
      <c r="D6" s="3" t="s">
        <v>37</v>
      </c>
      <c r="E6" s="3">
        <v>62</v>
      </c>
      <c r="F6" s="3">
        <v>1</v>
      </c>
    </row>
    <row r="7" spans="1:6" x14ac:dyDescent="0.25">
      <c r="A7" s="3" t="s">
        <v>21109</v>
      </c>
      <c r="B7" s="3" t="s">
        <v>21180</v>
      </c>
      <c r="C7" s="3" t="s">
        <v>290</v>
      </c>
      <c r="D7" s="3" t="s">
        <v>37</v>
      </c>
      <c r="E7" s="3">
        <v>58</v>
      </c>
      <c r="F7" s="3">
        <v>0</v>
      </c>
    </row>
    <row r="8" spans="1:6" x14ac:dyDescent="0.25">
      <c r="A8" s="3" t="s">
        <v>21099</v>
      </c>
      <c r="B8" s="3" t="s">
        <v>21170</v>
      </c>
      <c r="C8" s="3" t="s">
        <v>290</v>
      </c>
      <c r="D8" s="3" t="s">
        <v>37</v>
      </c>
      <c r="E8" s="3">
        <v>53</v>
      </c>
      <c r="F8" s="3">
        <v>0</v>
      </c>
    </row>
    <row r="9" spans="1:6" x14ac:dyDescent="0.25">
      <c r="A9" s="3" t="s">
        <v>21107</v>
      </c>
      <c r="B9" s="3" t="s">
        <v>21178</v>
      </c>
      <c r="C9" s="3" t="s">
        <v>290</v>
      </c>
      <c r="D9" s="3" t="s">
        <v>37</v>
      </c>
      <c r="E9" s="3">
        <v>52</v>
      </c>
      <c r="F9" s="3">
        <v>0</v>
      </c>
    </row>
    <row r="10" spans="1:6" x14ac:dyDescent="0.25">
      <c r="A10" s="3" t="s">
        <v>7429</v>
      </c>
      <c r="B10" s="3" t="s">
        <v>21145</v>
      </c>
      <c r="C10" s="3" t="s">
        <v>19</v>
      </c>
      <c r="D10" s="3" t="s">
        <v>142</v>
      </c>
      <c r="E10" s="3">
        <v>50</v>
      </c>
      <c r="F10" s="3">
        <v>0</v>
      </c>
    </row>
    <row r="11" spans="1:6" x14ac:dyDescent="0.25">
      <c r="A11" s="3" t="s">
        <v>21114</v>
      </c>
      <c r="B11" s="3" t="s">
        <v>21146</v>
      </c>
      <c r="C11" s="3" t="s">
        <v>19</v>
      </c>
      <c r="D11" s="3" t="s">
        <v>142</v>
      </c>
      <c r="E11" s="3">
        <v>50</v>
      </c>
      <c r="F11" s="3">
        <v>0</v>
      </c>
    </row>
    <row r="12" spans="1:6" x14ac:dyDescent="0.25">
      <c r="A12" s="3" t="s">
        <v>21105</v>
      </c>
      <c r="B12" s="3" t="s">
        <v>21176</v>
      </c>
      <c r="C12" s="3" t="s">
        <v>290</v>
      </c>
      <c r="D12" s="3" t="s">
        <v>37</v>
      </c>
      <c r="E12" s="3">
        <v>38</v>
      </c>
      <c r="F12" s="3">
        <v>0</v>
      </c>
    </row>
    <row r="13" spans="1:6" x14ac:dyDescent="0.25">
      <c r="A13" s="3" t="s">
        <v>21104</v>
      </c>
      <c r="B13" s="3" t="s">
        <v>21175</v>
      </c>
      <c r="C13" s="3" t="s">
        <v>290</v>
      </c>
      <c r="D13" s="3" t="s">
        <v>37</v>
      </c>
      <c r="E13" s="3">
        <v>37</v>
      </c>
      <c r="F13" s="3">
        <v>0</v>
      </c>
    </row>
    <row r="14" spans="1:6" x14ac:dyDescent="0.25">
      <c r="A14" s="3" t="s">
        <v>21112</v>
      </c>
      <c r="B14" s="3" t="s">
        <v>21182</v>
      </c>
      <c r="C14" s="3" t="s">
        <v>290</v>
      </c>
      <c r="D14" s="3" t="s">
        <v>37</v>
      </c>
      <c r="E14" s="3">
        <v>35</v>
      </c>
      <c r="F14" s="3">
        <v>0</v>
      </c>
    </row>
    <row r="15" spans="1:6" x14ac:dyDescent="0.25">
      <c r="A15" s="3" t="s">
        <v>21103</v>
      </c>
      <c r="B15" s="3" t="s">
        <v>21174</v>
      </c>
      <c r="C15" s="3" t="s">
        <v>290</v>
      </c>
      <c r="D15" s="3" t="s">
        <v>37</v>
      </c>
      <c r="E15" s="3">
        <v>31</v>
      </c>
      <c r="F15" s="3">
        <v>0</v>
      </c>
    </row>
    <row r="16" spans="1:6" x14ac:dyDescent="0.25">
      <c r="A16" s="3" t="s">
        <v>21098</v>
      </c>
      <c r="B16" s="3" t="s">
        <v>21169</v>
      </c>
      <c r="C16" s="3" t="s">
        <v>290</v>
      </c>
      <c r="D16" s="3" t="s">
        <v>37</v>
      </c>
      <c r="E16" s="3">
        <v>30</v>
      </c>
      <c r="F16" s="3">
        <v>0</v>
      </c>
    </row>
    <row r="17" spans="1:6" x14ac:dyDescent="0.25">
      <c r="A17" s="3" t="s">
        <v>21102</v>
      </c>
      <c r="B17" s="3" t="s">
        <v>21173</v>
      </c>
      <c r="C17" s="3" t="s">
        <v>290</v>
      </c>
      <c r="D17" s="3" t="s">
        <v>37</v>
      </c>
      <c r="E17" s="3">
        <v>30</v>
      </c>
      <c r="F17" s="3">
        <v>0</v>
      </c>
    </row>
    <row r="18" spans="1:6" x14ac:dyDescent="0.25">
      <c r="A18" s="3" t="s">
        <v>21101</v>
      </c>
      <c r="B18" s="3" t="s">
        <v>21172</v>
      </c>
      <c r="C18" s="3" t="s">
        <v>290</v>
      </c>
      <c r="D18" s="3" t="s">
        <v>37</v>
      </c>
      <c r="E18" s="3">
        <v>28</v>
      </c>
      <c r="F18" s="3">
        <v>0</v>
      </c>
    </row>
    <row r="19" spans="1:6" x14ac:dyDescent="0.25">
      <c r="A19" s="3" t="s">
        <v>21108</v>
      </c>
      <c r="B19" s="3" t="s">
        <v>21179</v>
      </c>
      <c r="C19" s="3" t="s">
        <v>290</v>
      </c>
      <c r="D19" s="3" t="s">
        <v>37</v>
      </c>
      <c r="E19" s="3">
        <v>26</v>
      </c>
      <c r="F19" s="3">
        <v>0</v>
      </c>
    </row>
    <row r="20" spans="1:6" x14ac:dyDescent="0.25">
      <c r="A20" s="3" t="s">
        <v>21124</v>
      </c>
      <c r="B20" s="3" t="s">
        <v>21190</v>
      </c>
      <c r="C20" s="3" t="s">
        <v>47</v>
      </c>
      <c r="D20" s="3" t="s">
        <v>37</v>
      </c>
      <c r="E20" s="3">
        <v>3</v>
      </c>
      <c r="F20" s="3">
        <v>0</v>
      </c>
    </row>
    <row r="21" spans="1:6" x14ac:dyDescent="0.25">
      <c r="A21" s="3" t="s">
        <v>21100</v>
      </c>
      <c r="B21" s="3" t="s">
        <v>21185</v>
      </c>
      <c r="C21" s="3" t="s">
        <v>290</v>
      </c>
      <c r="D21" s="3" t="s">
        <v>37</v>
      </c>
      <c r="E21" s="3">
        <v>2</v>
      </c>
      <c r="F21" s="3">
        <v>0</v>
      </c>
    </row>
    <row r="22" spans="1:6" x14ac:dyDescent="0.25">
      <c r="A22" s="3" t="s">
        <v>21130</v>
      </c>
      <c r="B22" s="3" t="s">
        <v>21194</v>
      </c>
      <c r="C22" s="3" t="s">
        <v>47</v>
      </c>
      <c r="D22" s="3" t="s">
        <v>37</v>
      </c>
      <c r="E22" s="3">
        <v>2</v>
      </c>
      <c r="F22" s="3">
        <v>0</v>
      </c>
    </row>
    <row r="23" spans="1:6" x14ac:dyDescent="0.25">
      <c r="A23" s="3" t="s">
        <v>21098</v>
      </c>
      <c r="B23" s="3" t="s">
        <v>21184</v>
      </c>
      <c r="C23" s="3" t="s">
        <v>290</v>
      </c>
      <c r="D23" s="3" t="s">
        <v>37</v>
      </c>
      <c r="E23" s="3">
        <v>1</v>
      </c>
      <c r="F23" s="3">
        <v>0</v>
      </c>
    </row>
    <row r="24" spans="1:6" x14ac:dyDescent="0.25">
      <c r="A24" s="3" t="s">
        <v>21104</v>
      </c>
      <c r="B24" s="3" t="s">
        <v>21186</v>
      </c>
      <c r="C24" s="3" t="s">
        <v>290</v>
      </c>
      <c r="D24" s="3" t="s">
        <v>37</v>
      </c>
      <c r="E24" s="3">
        <v>1</v>
      </c>
      <c r="F24" s="3">
        <v>0</v>
      </c>
    </row>
    <row r="25" spans="1:6" x14ac:dyDescent="0.25">
      <c r="A25" s="3" t="s">
        <v>21120</v>
      </c>
      <c r="B25" s="3" t="s">
        <v>21187</v>
      </c>
      <c r="C25" s="3" t="s">
        <v>47</v>
      </c>
      <c r="D25" s="3" t="s">
        <v>37</v>
      </c>
      <c r="E25" s="3">
        <v>1</v>
      </c>
      <c r="F25" s="3">
        <v>0</v>
      </c>
    </row>
    <row r="26" spans="1:6" x14ac:dyDescent="0.25">
      <c r="A26" s="3" t="s">
        <v>21121</v>
      </c>
      <c r="B26" s="3" t="s">
        <v>21188</v>
      </c>
      <c r="C26" s="3" t="s">
        <v>47</v>
      </c>
      <c r="D26" s="3" t="s">
        <v>37</v>
      </c>
      <c r="E26" s="3">
        <v>1</v>
      </c>
      <c r="F26" s="3">
        <v>0</v>
      </c>
    </row>
    <row r="27" spans="1:6" x14ac:dyDescent="0.25">
      <c r="A27" s="3" t="s">
        <v>21122</v>
      </c>
      <c r="B27" s="3" t="s">
        <v>21189</v>
      </c>
      <c r="C27" s="3" t="s">
        <v>47</v>
      </c>
      <c r="D27" s="3" t="s">
        <v>37</v>
      </c>
      <c r="E27" s="3">
        <v>1</v>
      </c>
      <c r="F27" s="3">
        <v>0</v>
      </c>
    </row>
    <row r="28" spans="1:6" x14ac:dyDescent="0.25">
      <c r="A28" s="3" t="s">
        <v>21126</v>
      </c>
      <c r="B28" s="3" t="s">
        <v>21191</v>
      </c>
      <c r="C28" s="3" t="s">
        <v>47</v>
      </c>
      <c r="D28" s="3" t="s">
        <v>37</v>
      </c>
      <c r="E28" s="3">
        <v>1</v>
      </c>
      <c r="F28" s="3">
        <v>0</v>
      </c>
    </row>
    <row r="29" spans="1:6" x14ac:dyDescent="0.25">
      <c r="A29" s="3" t="s">
        <v>21128</v>
      </c>
      <c r="B29" s="3" t="s">
        <v>21192</v>
      </c>
      <c r="C29" s="3" t="s">
        <v>47</v>
      </c>
      <c r="D29" s="3" t="s">
        <v>37</v>
      </c>
      <c r="E29" s="3">
        <v>1</v>
      </c>
      <c r="F29" s="3">
        <v>0</v>
      </c>
    </row>
    <row r="30" spans="1:6" x14ac:dyDescent="0.25">
      <c r="A30" s="3" t="s">
        <v>21127</v>
      </c>
      <c r="B30" s="3" t="s">
        <v>21193</v>
      </c>
      <c r="C30" s="3" t="s">
        <v>47</v>
      </c>
      <c r="D30" s="3" t="s">
        <v>37</v>
      </c>
      <c r="E30" s="3">
        <v>1</v>
      </c>
      <c r="F30" s="3">
        <v>0</v>
      </c>
    </row>
    <row r="31" spans="1:6" x14ac:dyDescent="0.25">
      <c r="A31" s="3" t="s">
        <v>11065</v>
      </c>
      <c r="B31" s="3" t="s">
        <v>11332</v>
      </c>
      <c r="C31" s="3" t="s">
        <v>19</v>
      </c>
      <c r="D31" s="3" t="s">
        <v>142</v>
      </c>
      <c r="E31" s="3"/>
      <c r="F31" s="3">
        <v>30</v>
      </c>
    </row>
    <row r="32" spans="1:6" x14ac:dyDescent="0.25">
      <c r="A32" s="3" t="s">
        <v>11065</v>
      </c>
      <c r="B32" s="3" t="s">
        <v>11333</v>
      </c>
      <c r="C32" s="3" t="s">
        <v>19</v>
      </c>
      <c r="D32" s="3" t="s">
        <v>142</v>
      </c>
      <c r="E32" s="3"/>
      <c r="F32" s="3">
        <v>31</v>
      </c>
    </row>
    <row r="33" spans="1:6" x14ac:dyDescent="0.25">
      <c r="A33" s="3" t="s">
        <v>11065</v>
      </c>
      <c r="B33" s="3" t="s">
        <v>11334</v>
      </c>
      <c r="C33" s="3" t="s">
        <v>19</v>
      </c>
      <c r="D33" s="3" t="s">
        <v>142</v>
      </c>
      <c r="E33" s="3"/>
      <c r="F33" s="3">
        <v>26</v>
      </c>
    </row>
    <row r="34" spans="1:6" x14ac:dyDescent="0.25">
      <c r="A34" s="3" t="s">
        <v>11065</v>
      </c>
      <c r="B34" s="3" t="s">
        <v>11335</v>
      </c>
      <c r="C34" s="3" t="s">
        <v>19</v>
      </c>
      <c r="D34" s="3" t="s">
        <v>142</v>
      </c>
      <c r="E34" s="3"/>
      <c r="F34" s="3">
        <v>28</v>
      </c>
    </row>
    <row r="35" spans="1:6" x14ac:dyDescent="0.25">
      <c r="A35" s="3" t="s">
        <v>11065</v>
      </c>
      <c r="B35" s="3" t="s">
        <v>11336</v>
      </c>
      <c r="C35" s="3" t="s">
        <v>19</v>
      </c>
      <c r="D35" s="3" t="s">
        <v>142</v>
      </c>
      <c r="E35" s="3"/>
      <c r="F35" s="3">
        <v>27</v>
      </c>
    </row>
    <row r="36" spans="1:6" x14ac:dyDescent="0.25">
      <c r="A36" s="3" t="s">
        <v>11065</v>
      </c>
      <c r="B36" s="3" t="s">
        <v>11337</v>
      </c>
      <c r="C36" s="3" t="s">
        <v>19</v>
      </c>
      <c r="D36" s="3" t="s">
        <v>142</v>
      </c>
      <c r="E36" s="3"/>
      <c r="F36" s="3">
        <v>28</v>
      </c>
    </row>
    <row r="37" spans="1:6" x14ac:dyDescent="0.25">
      <c r="A37" s="3" t="s">
        <v>11065</v>
      </c>
      <c r="B37" s="3" t="s">
        <v>11338</v>
      </c>
      <c r="C37" s="3" t="s">
        <v>19</v>
      </c>
      <c r="D37" s="3" t="s">
        <v>142</v>
      </c>
      <c r="E37" s="3"/>
      <c r="F37" s="3">
        <v>27</v>
      </c>
    </row>
    <row r="38" spans="1:6" x14ac:dyDescent="0.25">
      <c r="A38" s="3" t="s">
        <v>11065</v>
      </c>
      <c r="B38" s="3" t="s">
        <v>11339</v>
      </c>
      <c r="C38" s="3" t="s">
        <v>19</v>
      </c>
      <c r="D38" s="3" t="s">
        <v>142</v>
      </c>
      <c r="E38" s="3"/>
      <c r="F38" s="3">
        <v>28</v>
      </c>
    </row>
    <row r="39" spans="1:6" x14ac:dyDescent="0.25">
      <c r="A39" s="3" t="s">
        <v>11065</v>
      </c>
      <c r="B39" s="3" t="s">
        <v>11340</v>
      </c>
      <c r="C39" s="3" t="s">
        <v>19</v>
      </c>
      <c r="D39" s="3" t="s">
        <v>142</v>
      </c>
      <c r="E39" s="3"/>
      <c r="F39" s="3">
        <v>27</v>
      </c>
    </row>
    <row r="40" spans="1:6" x14ac:dyDescent="0.25">
      <c r="A40" s="3" t="s">
        <v>11065</v>
      </c>
      <c r="B40" s="3" t="s">
        <v>11341</v>
      </c>
      <c r="C40" s="3" t="s">
        <v>19</v>
      </c>
      <c r="D40" s="3" t="s">
        <v>142</v>
      </c>
      <c r="E40" s="3"/>
      <c r="F40" s="3">
        <v>23</v>
      </c>
    </row>
    <row r="41" spans="1:6" x14ac:dyDescent="0.25">
      <c r="A41" s="3" t="s">
        <v>11067</v>
      </c>
      <c r="B41" s="3" t="s">
        <v>11342</v>
      </c>
      <c r="C41" s="3" t="s">
        <v>19</v>
      </c>
      <c r="D41" s="3" t="s">
        <v>142</v>
      </c>
      <c r="E41" s="3"/>
      <c r="F41" s="3">
        <v>29</v>
      </c>
    </row>
    <row r="42" spans="1:6" x14ac:dyDescent="0.25">
      <c r="A42" s="3" t="s">
        <v>11067</v>
      </c>
      <c r="B42" s="3" t="s">
        <v>11343</v>
      </c>
      <c r="C42" s="3" t="s">
        <v>19</v>
      </c>
      <c r="D42" s="3" t="s">
        <v>142</v>
      </c>
      <c r="E42" s="3"/>
      <c r="F42" s="3">
        <v>25</v>
      </c>
    </row>
    <row r="43" spans="1:6" x14ac:dyDescent="0.25">
      <c r="A43" s="3" t="s">
        <v>11068</v>
      </c>
      <c r="B43" s="3" t="s">
        <v>11344</v>
      </c>
      <c r="C43" s="3" t="s">
        <v>19</v>
      </c>
      <c r="D43" s="3" t="s">
        <v>142</v>
      </c>
      <c r="E43" s="3"/>
      <c r="F43" s="3">
        <v>33</v>
      </c>
    </row>
    <row r="44" spans="1:6" x14ac:dyDescent="0.25">
      <c r="A44" s="3" t="s">
        <v>11068</v>
      </c>
      <c r="B44" s="3" t="s">
        <v>11345</v>
      </c>
      <c r="C44" s="3" t="s">
        <v>19</v>
      </c>
      <c r="D44" s="3" t="s">
        <v>142</v>
      </c>
      <c r="E44" s="3"/>
      <c r="F44" s="3">
        <v>33</v>
      </c>
    </row>
    <row r="45" spans="1:6" x14ac:dyDescent="0.25">
      <c r="A45" s="3" t="s">
        <v>11070</v>
      </c>
      <c r="B45" s="3" t="s">
        <v>11346</v>
      </c>
      <c r="C45" s="3" t="s">
        <v>19</v>
      </c>
      <c r="D45" s="3" t="s">
        <v>142</v>
      </c>
      <c r="E45" s="3"/>
      <c r="F45" s="3">
        <v>24</v>
      </c>
    </row>
    <row r="46" spans="1:6" x14ac:dyDescent="0.25">
      <c r="A46" s="3" t="s">
        <v>11070</v>
      </c>
      <c r="B46" s="3" t="s">
        <v>11347</v>
      </c>
      <c r="C46" s="3" t="s">
        <v>19</v>
      </c>
      <c r="D46" s="3" t="s">
        <v>142</v>
      </c>
      <c r="E46" s="3"/>
      <c r="F46" s="3">
        <v>25</v>
      </c>
    </row>
    <row r="47" spans="1:6" x14ac:dyDescent="0.25">
      <c r="A47" s="3" t="s">
        <v>11074</v>
      </c>
      <c r="B47" s="3" t="s">
        <v>11348</v>
      </c>
      <c r="C47" s="3" t="s">
        <v>19</v>
      </c>
      <c r="D47" s="3" t="s">
        <v>142</v>
      </c>
      <c r="E47" s="3"/>
      <c r="F47" s="3">
        <v>30</v>
      </c>
    </row>
    <row r="48" spans="1:6" x14ac:dyDescent="0.25">
      <c r="A48" s="3" t="s">
        <v>11074</v>
      </c>
      <c r="B48" s="3" t="s">
        <v>11349</v>
      </c>
      <c r="C48" s="3" t="s">
        <v>19</v>
      </c>
      <c r="D48" s="3" t="s">
        <v>142</v>
      </c>
      <c r="E48" s="3"/>
      <c r="F48" s="3">
        <v>31</v>
      </c>
    </row>
    <row r="49" spans="1:6" x14ac:dyDescent="0.25">
      <c r="A49" s="3" t="s">
        <v>11074</v>
      </c>
      <c r="B49" s="3" t="s">
        <v>11350</v>
      </c>
      <c r="C49" s="3" t="s">
        <v>19</v>
      </c>
      <c r="D49" s="3" t="s">
        <v>142</v>
      </c>
      <c r="E49" s="3"/>
      <c r="F49" s="3">
        <v>30</v>
      </c>
    </row>
    <row r="50" spans="1:6" x14ac:dyDescent="0.25">
      <c r="A50" s="3" t="s">
        <v>11075</v>
      </c>
      <c r="B50" s="3" t="s">
        <v>11351</v>
      </c>
      <c r="C50" s="3" t="s">
        <v>19</v>
      </c>
      <c r="D50" s="3" t="s">
        <v>142</v>
      </c>
      <c r="E50" s="3"/>
      <c r="F50" s="3">
        <v>37</v>
      </c>
    </row>
    <row r="51" spans="1:6" x14ac:dyDescent="0.25">
      <c r="A51" s="3" t="s">
        <v>11075</v>
      </c>
      <c r="B51" s="3" t="s">
        <v>11352</v>
      </c>
      <c r="C51" s="3" t="s">
        <v>19</v>
      </c>
      <c r="D51" s="3" t="s">
        <v>142</v>
      </c>
      <c r="E51" s="3"/>
      <c r="F51" s="3">
        <v>36</v>
      </c>
    </row>
    <row r="52" spans="1:6" x14ac:dyDescent="0.25">
      <c r="A52" s="3" t="s">
        <v>11075</v>
      </c>
      <c r="B52" s="3" t="s">
        <v>11353</v>
      </c>
      <c r="C52" s="3" t="s">
        <v>19</v>
      </c>
      <c r="D52" s="3" t="s">
        <v>142</v>
      </c>
      <c r="E52" s="3"/>
      <c r="F52" s="3">
        <v>36</v>
      </c>
    </row>
    <row r="53" spans="1:6" x14ac:dyDescent="0.25">
      <c r="A53" s="3" t="s">
        <v>11075</v>
      </c>
      <c r="B53" s="3" t="s">
        <v>11354</v>
      </c>
      <c r="C53" s="3" t="s">
        <v>19</v>
      </c>
      <c r="D53" s="3" t="s">
        <v>142</v>
      </c>
      <c r="E53" s="3"/>
      <c r="F53" s="3">
        <v>37</v>
      </c>
    </row>
    <row r="54" spans="1:6" x14ac:dyDescent="0.25">
      <c r="A54" s="3" t="s">
        <v>11075</v>
      </c>
      <c r="B54" s="3" t="s">
        <v>11355</v>
      </c>
      <c r="C54" s="3" t="s">
        <v>19</v>
      </c>
      <c r="D54" s="3" t="s">
        <v>142</v>
      </c>
      <c r="E54" s="3"/>
      <c r="F54" s="3">
        <v>33</v>
      </c>
    </row>
    <row r="55" spans="1:6" x14ac:dyDescent="0.25">
      <c r="A55" s="3" t="s">
        <v>11075</v>
      </c>
      <c r="B55" s="3" t="s">
        <v>11356</v>
      </c>
      <c r="C55" s="3" t="s">
        <v>19</v>
      </c>
      <c r="D55" s="3" t="s">
        <v>142</v>
      </c>
      <c r="E55" s="3"/>
      <c r="F55" s="3">
        <v>32</v>
      </c>
    </row>
    <row r="56" spans="1:6" x14ac:dyDescent="0.25">
      <c r="A56" s="3" t="s">
        <v>11075</v>
      </c>
      <c r="B56" s="3" t="s">
        <v>11357</v>
      </c>
      <c r="C56" s="3" t="s">
        <v>19</v>
      </c>
      <c r="D56" s="3" t="s">
        <v>142</v>
      </c>
      <c r="E56" s="3"/>
      <c r="F56" s="3">
        <v>35</v>
      </c>
    </row>
    <row r="57" spans="1:6" x14ac:dyDescent="0.25">
      <c r="A57" s="3" t="s">
        <v>11075</v>
      </c>
      <c r="B57" s="3" t="s">
        <v>11358</v>
      </c>
      <c r="C57" s="3" t="s">
        <v>19</v>
      </c>
      <c r="D57" s="3" t="s">
        <v>142</v>
      </c>
      <c r="E57" s="3"/>
      <c r="F57" s="3">
        <v>31</v>
      </c>
    </row>
    <row r="58" spans="1:6" x14ac:dyDescent="0.25">
      <c r="A58" s="3" t="s">
        <v>11075</v>
      </c>
      <c r="B58" s="3" t="s">
        <v>11359</v>
      </c>
      <c r="C58" s="3" t="s">
        <v>19</v>
      </c>
      <c r="D58" s="3" t="s">
        <v>142</v>
      </c>
      <c r="E58" s="3"/>
      <c r="F58" s="3">
        <v>37</v>
      </c>
    </row>
    <row r="59" spans="1:6" x14ac:dyDescent="0.25">
      <c r="A59" s="3" t="s">
        <v>11075</v>
      </c>
      <c r="B59" s="3" t="s">
        <v>11360</v>
      </c>
      <c r="C59" s="3" t="s">
        <v>19</v>
      </c>
      <c r="D59" s="3" t="s">
        <v>142</v>
      </c>
      <c r="E59" s="3"/>
      <c r="F59" s="3">
        <v>32</v>
      </c>
    </row>
    <row r="60" spans="1:6" x14ac:dyDescent="0.25">
      <c r="A60" s="3" t="s">
        <v>11075</v>
      </c>
      <c r="B60" s="3" t="s">
        <v>11361</v>
      </c>
      <c r="C60" s="3" t="s">
        <v>19</v>
      </c>
      <c r="D60" s="3" t="s">
        <v>142</v>
      </c>
      <c r="E60" s="3"/>
      <c r="F60" s="3">
        <v>39</v>
      </c>
    </row>
    <row r="61" spans="1:6" x14ac:dyDescent="0.25">
      <c r="A61" s="3" t="s">
        <v>11075</v>
      </c>
      <c r="B61" s="3" t="s">
        <v>11362</v>
      </c>
      <c r="C61" s="3" t="s">
        <v>19</v>
      </c>
      <c r="D61" s="3" t="s">
        <v>142</v>
      </c>
      <c r="E61" s="3"/>
      <c r="F61" s="3">
        <v>38</v>
      </c>
    </row>
    <row r="62" spans="1:6" x14ac:dyDescent="0.25">
      <c r="A62" s="3" t="s">
        <v>11075</v>
      </c>
      <c r="B62" s="3" t="s">
        <v>11363</v>
      </c>
      <c r="C62" s="3" t="s">
        <v>19</v>
      </c>
      <c r="D62" s="3" t="s">
        <v>142</v>
      </c>
      <c r="E62" s="3"/>
      <c r="F62" s="3">
        <v>35</v>
      </c>
    </row>
    <row r="63" spans="1:6" x14ac:dyDescent="0.25">
      <c r="A63" s="3" t="s">
        <v>11075</v>
      </c>
      <c r="B63" s="3" t="s">
        <v>11364</v>
      </c>
      <c r="C63" s="3" t="s">
        <v>19</v>
      </c>
      <c r="D63" s="3" t="s">
        <v>142</v>
      </c>
      <c r="E63" s="3"/>
      <c r="F63" s="3">
        <v>39</v>
      </c>
    </row>
    <row r="64" spans="1:6" x14ac:dyDescent="0.25">
      <c r="A64" s="3" t="s">
        <v>11075</v>
      </c>
      <c r="B64" s="3" t="s">
        <v>11365</v>
      </c>
      <c r="C64" s="3" t="s">
        <v>19</v>
      </c>
      <c r="D64" s="3" t="s">
        <v>142</v>
      </c>
      <c r="E64" s="3"/>
      <c r="F64" s="3">
        <v>38</v>
      </c>
    </row>
    <row r="65" spans="1:6" x14ac:dyDescent="0.25">
      <c r="A65" s="3" t="s">
        <v>11080</v>
      </c>
      <c r="B65" s="3" t="s">
        <v>11366</v>
      </c>
      <c r="C65" s="3" t="s">
        <v>19</v>
      </c>
      <c r="D65" s="3" t="s">
        <v>142</v>
      </c>
      <c r="E65" s="3"/>
      <c r="F65" s="3">
        <v>28</v>
      </c>
    </row>
    <row r="66" spans="1:6" x14ac:dyDescent="0.25">
      <c r="A66" s="3" t="s">
        <v>11080</v>
      </c>
      <c r="B66" s="3" t="s">
        <v>11367</v>
      </c>
      <c r="C66" s="3" t="s">
        <v>19</v>
      </c>
      <c r="D66" s="3" t="s">
        <v>142</v>
      </c>
      <c r="E66" s="3"/>
      <c r="F66" s="3">
        <v>25</v>
      </c>
    </row>
    <row r="67" spans="1:6" x14ac:dyDescent="0.25">
      <c r="A67" s="3" t="s">
        <v>11080</v>
      </c>
      <c r="B67" s="3" t="s">
        <v>11368</v>
      </c>
      <c r="C67" s="3" t="s">
        <v>19</v>
      </c>
      <c r="D67" s="3" t="s">
        <v>142</v>
      </c>
      <c r="E67" s="3"/>
      <c r="F67" s="3">
        <v>26</v>
      </c>
    </row>
    <row r="68" spans="1:6" x14ac:dyDescent="0.25">
      <c r="A68" s="3" t="s">
        <v>11080</v>
      </c>
      <c r="B68" s="3" t="s">
        <v>11369</v>
      </c>
      <c r="C68" s="3" t="s">
        <v>19</v>
      </c>
      <c r="D68" s="3" t="s">
        <v>142</v>
      </c>
      <c r="E68" s="3"/>
      <c r="F68" s="3">
        <v>29</v>
      </c>
    </row>
    <row r="69" spans="1:6" x14ac:dyDescent="0.25">
      <c r="A69" s="3" t="s">
        <v>11080</v>
      </c>
      <c r="B69" s="3" t="s">
        <v>11370</v>
      </c>
      <c r="C69" s="3" t="s">
        <v>19</v>
      </c>
      <c r="D69" s="3" t="s">
        <v>142</v>
      </c>
      <c r="E69" s="3"/>
      <c r="F69" s="3">
        <v>28</v>
      </c>
    </row>
    <row r="70" spans="1:6" x14ac:dyDescent="0.25">
      <c r="A70" s="3" t="s">
        <v>11080</v>
      </c>
      <c r="B70" s="3" t="s">
        <v>11371</v>
      </c>
      <c r="C70" s="3" t="s">
        <v>19</v>
      </c>
      <c r="D70" s="3" t="s">
        <v>142</v>
      </c>
      <c r="E70" s="3"/>
      <c r="F70" s="3">
        <v>26</v>
      </c>
    </row>
    <row r="71" spans="1:6" x14ac:dyDescent="0.25">
      <c r="A71" s="3" t="s">
        <v>11080</v>
      </c>
      <c r="B71" s="3" t="s">
        <v>11372</v>
      </c>
      <c r="C71" s="3" t="s">
        <v>19</v>
      </c>
      <c r="D71" s="3" t="s">
        <v>142</v>
      </c>
      <c r="E71" s="3"/>
      <c r="F71" s="3">
        <v>29</v>
      </c>
    </row>
    <row r="72" spans="1:6" x14ac:dyDescent="0.25">
      <c r="A72" s="3" t="s">
        <v>11080</v>
      </c>
      <c r="B72" s="3" t="s">
        <v>11373</v>
      </c>
      <c r="C72" s="3" t="s">
        <v>19</v>
      </c>
      <c r="D72" s="3" t="s">
        <v>142</v>
      </c>
      <c r="E72" s="3"/>
      <c r="F72" s="3">
        <v>30</v>
      </c>
    </row>
    <row r="73" spans="1:6" x14ac:dyDescent="0.25">
      <c r="A73" s="3" t="s">
        <v>11080</v>
      </c>
      <c r="B73" s="3" t="s">
        <v>11374</v>
      </c>
      <c r="C73" s="3" t="s">
        <v>19</v>
      </c>
      <c r="D73" s="3" t="s">
        <v>142</v>
      </c>
      <c r="E73" s="3"/>
      <c r="F73" s="3">
        <v>30</v>
      </c>
    </row>
    <row r="74" spans="1:6" x14ac:dyDescent="0.25">
      <c r="A74" s="3" t="s">
        <v>11080</v>
      </c>
      <c r="B74" s="3" t="s">
        <v>11375</v>
      </c>
      <c r="C74" s="3" t="s">
        <v>19</v>
      </c>
      <c r="D74" s="3" t="s">
        <v>142</v>
      </c>
      <c r="E74" s="3"/>
      <c r="F74" s="3">
        <v>30</v>
      </c>
    </row>
    <row r="75" spans="1:6" x14ac:dyDescent="0.25">
      <c r="A75" s="3" t="s">
        <v>11080</v>
      </c>
      <c r="B75" s="3" t="s">
        <v>11376</v>
      </c>
      <c r="C75" s="3" t="s">
        <v>19</v>
      </c>
      <c r="D75" s="3" t="s">
        <v>142</v>
      </c>
      <c r="E75" s="3"/>
      <c r="F75" s="3">
        <v>29</v>
      </c>
    </row>
    <row r="76" spans="1:6" x14ac:dyDescent="0.25">
      <c r="A76" s="3" t="s">
        <v>11087</v>
      </c>
      <c r="B76" s="3" t="s">
        <v>11377</v>
      </c>
      <c r="C76" s="3" t="s">
        <v>19</v>
      </c>
      <c r="D76" s="3" t="s">
        <v>142</v>
      </c>
      <c r="E76" s="3"/>
      <c r="F76" s="3">
        <v>33</v>
      </c>
    </row>
    <row r="77" spans="1:6" x14ac:dyDescent="0.25">
      <c r="A77" s="3" t="s">
        <v>11087</v>
      </c>
      <c r="B77" s="3" t="s">
        <v>11378</v>
      </c>
      <c r="C77" s="3" t="s">
        <v>19</v>
      </c>
      <c r="D77" s="3" t="s">
        <v>142</v>
      </c>
      <c r="E77" s="3"/>
      <c r="F77" s="3">
        <v>22</v>
      </c>
    </row>
    <row r="78" spans="1:6" x14ac:dyDescent="0.25">
      <c r="A78" s="3" t="s">
        <v>11088</v>
      </c>
      <c r="B78" s="3" t="s">
        <v>11379</v>
      </c>
      <c r="C78" s="3" t="s">
        <v>19</v>
      </c>
      <c r="D78" s="3" t="s">
        <v>142</v>
      </c>
      <c r="E78" s="3"/>
      <c r="F78" s="3">
        <v>32</v>
      </c>
    </row>
    <row r="79" spans="1:6" x14ac:dyDescent="0.25">
      <c r="A79" s="3" t="s">
        <v>11088</v>
      </c>
      <c r="B79" s="3" t="s">
        <v>11380</v>
      </c>
      <c r="C79" s="3" t="s">
        <v>19</v>
      </c>
      <c r="D79" s="3" t="s">
        <v>142</v>
      </c>
      <c r="E79" s="3"/>
      <c r="F79" s="3">
        <v>24</v>
      </c>
    </row>
    <row r="80" spans="1:6" x14ac:dyDescent="0.25">
      <c r="A80" s="3" t="s">
        <v>11082</v>
      </c>
      <c r="B80" s="3" t="s">
        <v>11381</v>
      </c>
      <c r="C80" s="3" t="s">
        <v>19</v>
      </c>
      <c r="D80" s="3" t="s">
        <v>142</v>
      </c>
      <c r="E80" s="3"/>
      <c r="F80" s="3">
        <v>30</v>
      </c>
    </row>
    <row r="81" spans="1:6" x14ac:dyDescent="0.25">
      <c r="A81" s="3" t="s">
        <v>11082</v>
      </c>
      <c r="B81" s="3" t="s">
        <v>11382</v>
      </c>
      <c r="C81" s="3" t="s">
        <v>19</v>
      </c>
      <c r="D81" s="3" t="s">
        <v>142</v>
      </c>
      <c r="E81" s="3"/>
      <c r="F81" s="3">
        <v>31</v>
      </c>
    </row>
    <row r="82" spans="1:6" x14ac:dyDescent="0.25">
      <c r="A82" s="3" t="s">
        <v>11082</v>
      </c>
      <c r="B82" s="3" t="s">
        <v>11383</v>
      </c>
      <c r="C82" s="3" t="s">
        <v>19</v>
      </c>
      <c r="D82" s="3" t="s">
        <v>142</v>
      </c>
      <c r="E82" s="3"/>
      <c r="F82" s="3">
        <v>27</v>
      </c>
    </row>
    <row r="83" spans="1:6" x14ac:dyDescent="0.25">
      <c r="A83" s="3" t="s">
        <v>11084</v>
      </c>
      <c r="B83" s="3" t="s">
        <v>11384</v>
      </c>
      <c r="C83" s="3" t="s">
        <v>19</v>
      </c>
      <c r="D83" s="3" t="s">
        <v>142</v>
      </c>
      <c r="E83" s="3"/>
      <c r="F83" s="3">
        <v>22</v>
      </c>
    </row>
    <row r="84" spans="1:6" x14ac:dyDescent="0.25">
      <c r="A84" s="3" t="s">
        <v>11084</v>
      </c>
      <c r="B84" s="3" t="s">
        <v>11385</v>
      </c>
      <c r="C84" s="3" t="s">
        <v>19</v>
      </c>
      <c r="D84" s="3" t="s">
        <v>142</v>
      </c>
      <c r="E84" s="3"/>
      <c r="F84" s="3">
        <v>19</v>
      </c>
    </row>
    <row r="85" spans="1:6" x14ac:dyDescent="0.25">
      <c r="A85" s="3" t="s">
        <v>11084</v>
      </c>
      <c r="B85" s="3" t="s">
        <v>11386</v>
      </c>
      <c r="C85" s="3" t="s">
        <v>19</v>
      </c>
      <c r="D85" s="3" t="s">
        <v>142</v>
      </c>
      <c r="E85" s="3"/>
      <c r="F85" s="3">
        <v>21</v>
      </c>
    </row>
    <row r="86" spans="1:6" x14ac:dyDescent="0.25">
      <c r="A86" s="3" t="s">
        <v>11084</v>
      </c>
      <c r="B86" s="3" t="s">
        <v>11387</v>
      </c>
      <c r="C86" s="3" t="s">
        <v>19</v>
      </c>
      <c r="D86" s="3" t="s">
        <v>142</v>
      </c>
      <c r="E86" s="3"/>
      <c r="F86" s="3">
        <v>20</v>
      </c>
    </row>
    <row r="87" spans="1:6" x14ac:dyDescent="0.25">
      <c r="A87" s="3" t="s">
        <v>11084</v>
      </c>
      <c r="B87" s="3" t="s">
        <v>11388</v>
      </c>
      <c r="C87" s="3" t="s">
        <v>19</v>
      </c>
      <c r="D87" s="3" t="s">
        <v>142</v>
      </c>
      <c r="E87" s="3"/>
      <c r="F87" s="3">
        <v>21</v>
      </c>
    </row>
    <row r="88" spans="1:6" x14ac:dyDescent="0.25">
      <c r="A88" s="3" t="s">
        <v>11084</v>
      </c>
      <c r="B88" s="3" t="s">
        <v>11389</v>
      </c>
      <c r="C88" s="3" t="s">
        <v>19</v>
      </c>
      <c r="D88" s="3" t="s">
        <v>142</v>
      </c>
      <c r="E88" s="3"/>
      <c r="F88" s="3">
        <v>21</v>
      </c>
    </row>
    <row r="89" spans="1:6" x14ac:dyDescent="0.25">
      <c r="A89" s="3" t="s">
        <v>11084</v>
      </c>
      <c r="B89" s="3" t="s">
        <v>11390</v>
      </c>
      <c r="C89" s="3" t="s">
        <v>19</v>
      </c>
      <c r="D89" s="3" t="s">
        <v>142</v>
      </c>
      <c r="E89" s="3"/>
      <c r="F89" s="3">
        <v>21</v>
      </c>
    </row>
    <row r="90" spans="1:6" x14ac:dyDescent="0.25">
      <c r="A90" s="3" t="s">
        <v>11086</v>
      </c>
      <c r="B90" s="3" t="s">
        <v>11391</v>
      </c>
      <c r="C90" s="3" t="s">
        <v>19</v>
      </c>
      <c r="D90" s="3" t="s">
        <v>142</v>
      </c>
      <c r="E90" s="3"/>
      <c r="F90" s="3">
        <v>32</v>
      </c>
    </row>
    <row r="91" spans="1:6" x14ac:dyDescent="0.25">
      <c r="A91" s="3" t="s">
        <v>11086</v>
      </c>
      <c r="B91" s="3" t="s">
        <v>11392</v>
      </c>
      <c r="C91" s="3" t="s">
        <v>19</v>
      </c>
      <c r="D91" s="3" t="s">
        <v>142</v>
      </c>
      <c r="E91" s="3"/>
      <c r="F91" s="3">
        <v>28</v>
      </c>
    </row>
    <row r="92" spans="1:6" x14ac:dyDescent="0.25">
      <c r="A92" s="3" t="s">
        <v>11086</v>
      </c>
      <c r="B92" s="3" t="s">
        <v>11393</v>
      </c>
      <c r="C92" s="3" t="s">
        <v>19</v>
      </c>
      <c r="D92" s="3" t="s">
        <v>142</v>
      </c>
      <c r="E92" s="3"/>
      <c r="F92" s="3">
        <v>31</v>
      </c>
    </row>
    <row r="93" spans="1:6" x14ac:dyDescent="0.25">
      <c r="A93" s="3" t="s">
        <v>11086</v>
      </c>
      <c r="B93" s="3" t="s">
        <v>11394</v>
      </c>
      <c r="C93" s="3" t="s">
        <v>19</v>
      </c>
      <c r="D93" s="3" t="s">
        <v>142</v>
      </c>
      <c r="E93" s="3"/>
      <c r="F93" s="3">
        <v>30</v>
      </c>
    </row>
    <row r="94" spans="1:6" x14ac:dyDescent="0.25">
      <c r="A94" s="3" t="s">
        <v>11090</v>
      </c>
      <c r="B94" s="3" t="s">
        <v>11395</v>
      </c>
      <c r="C94" s="3" t="s">
        <v>19</v>
      </c>
      <c r="D94" s="3" t="s">
        <v>142</v>
      </c>
      <c r="E94" s="3"/>
      <c r="F94" s="3">
        <v>28</v>
      </c>
    </row>
    <row r="95" spans="1:6" x14ac:dyDescent="0.25">
      <c r="A95" s="3" t="s">
        <v>11090</v>
      </c>
      <c r="B95" s="3" t="s">
        <v>11396</v>
      </c>
      <c r="C95" s="3" t="s">
        <v>19</v>
      </c>
      <c r="D95" s="3" t="s">
        <v>142</v>
      </c>
      <c r="E95" s="3"/>
      <c r="F95" s="3">
        <v>38</v>
      </c>
    </row>
    <row r="96" spans="1:6" x14ac:dyDescent="0.25">
      <c r="A96" s="3" t="s">
        <v>11090</v>
      </c>
      <c r="B96" s="3" t="s">
        <v>11397</v>
      </c>
      <c r="C96" s="3" t="s">
        <v>19</v>
      </c>
      <c r="D96" s="3" t="s">
        <v>142</v>
      </c>
      <c r="E96" s="3"/>
      <c r="F96" s="3">
        <v>38</v>
      </c>
    </row>
    <row r="97" spans="1:6" x14ac:dyDescent="0.25">
      <c r="A97" s="3" t="s">
        <v>11090</v>
      </c>
      <c r="B97" s="3" t="s">
        <v>11398</v>
      </c>
      <c r="C97" s="3" t="s">
        <v>19</v>
      </c>
      <c r="D97" s="3" t="s">
        <v>142</v>
      </c>
      <c r="E97" s="3"/>
      <c r="F97" s="3">
        <v>37</v>
      </c>
    </row>
    <row r="98" spans="1:6" x14ac:dyDescent="0.25">
      <c r="A98" s="3" t="s">
        <v>11090</v>
      </c>
      <c r="B98" s="3" t="s">
        <v>11399</v>
      </c>
      <c r="C98" s="3" t="s">
        <v>19</v>
      </c>
      <c r="D98" s="3" t="s">
        <v>142</v>
      </c>
      <c r="E98" s="3"/>
      <c r="F98" s="3">
        <v>31</v>
      </c>
    </row>
    <row r="99" spans="1:6" x14ac:dyDescent="0.25">
      <c r="A99" s="3" t="s">
        <v>11090</v>
      </c>
      <c r="B99" s="3" t="s">
        <v>11400</v>
      </c>
      <c r="C99" s="3" t="s">
        <v>19</v>
      </c>
      <c r="D99" s="3" t="s">
        <v>142</v>
      </c>
      <c r="E99" s="3"/>
      <c r="F99" s="3">
        <v>34</v>
      </c>
    </row>
    <row r="100" spans="1:6" x14ac:dyDescent="0.25">
      <c r="A100" s="3" t="s">
        <v>11091</v>
      </c>
      <c r="B100" s="3" t="s">
        <v>11401</v>
      </c>
      <c r="C100" s="3" t="s">
        <v>19</v>
      </c>
      <c r="D100" s="3" t="s">
        <v>142</v>
      </c>
      <c r="E100" s="3"/>
      <c r="F100" s="3">
        <v>73</v>
      </c>
    </row>
    <row r="101" spans="1:6" x14ac:dyDescent="0.25">
      <c r="A101" s="3" t="s">
        <v>11092</v>
      </c>
      <c r="B101" s="3" t="s">
        <v>11402</v>
      </c>
      <c r="C101" s="3" t="s">
        <v>19</v>
      </c>
      <c r="D101" s="3" t="s">
        <v>142</v>
      </c>
      <c r="E101" s="3"/>
      <c r="F101" s="3">
        <v>34</v>
      </c>
    </row>
    <row r="102" spans="1:6" x14ac:dyDescent="0.25">
      <c r="A102" s="3" t="s">
        <v>11092</v>
      </c>
      <c r="B102" s="3" t="s">
        <v>11403</v>
      </c>
      <c r="C102" s="3" t="s">
        <v>19</v>
      </c>
      <c r="D102" s="3" t="s">
        <v>142</v>
      </c>
      <c r="E102" s="3"/>
      <c r="F102" s="3">
        <v>30</v>
      </c>
    </row>
    <row r="103" spans="1:6" x14ac:dyDescent="0.25">
      <c r="A103" s="3" t="s">
        <v>11092</v>
      </c>
      <c r="B103" s="3" t="s">
        <v>11404</v>
      </c>
      <c r="C103" s="3" t="s">
        <v>19</v>
      </c>
      <c r="D103" s="3" t="s">
        <v>142</v>
      </c>
      <c r="E103" s="3"/>
      <c r="F103" s="3">
        <v>29</v>
      </c>
    </row>
    <row r="104" spans="1:6" x14ac:dyDescent="0.25">
      <c r="A104" s="3" t="s">
        <v>11092</v>
      </c>
      <c r="B104" s="3" t="s">
        <v>11405</v>
      </c>
      <c r="C104" s="3" t="s">
        <v>19</v>
      </c>
      <c r="D104" s="3" t="s">
        <v>142</v>
      </c>
      <c r="E104" s="3"/>
      <c r="F104" s="3">
        <v>23</v>
      </c>
    </row>
    <row r="105" spans="1:6" x14ac:dyDescent="0.25">
      <c r="A105" s="3" t="s">
        <v>11092</v>
      </c>
      <c r="B105" s="3" t="s">
        <v>11406</v>
      </c>
      <c r="C105" s="3" t="s">
        <v>19</v>
      </c>
      <c r="D105" s="3" t="s">
        <v>142</v>
      </c>
      <c r="E105" s="3"/>
      <c r="F105" s="3">
        <v>33</v>
      </c>
    </row>
    <row r="106" spans="1:6" x14ac:dyDescent="0.25">
      <c r="A106" s="3" t="s">
        <v>11092</v>
      </c>
      <c r="B106" s="3" t="s">
        <v>11407</v>
      </c>
      <c r="C106" s="3" t="s">
        <v>19</v>
      </c>
      <c r="D106" s="3" t="s">
        <v>142</v>
      </c>
      <c r="E106" s="3"/>
      <c r="F106" s="3">
        <v>33</v>
      </c>
    </row>
    <row r="107" spans="1:6" x14ac:dyDescent="0.25">
      <c r="A107" s="3" t="s">
        <v>11092</v>
      </c>
      <c r="B107" s="3" t="s">
        <v>11408</v>
      </c>
      <c r="C107" s="3" t="s">
        <v>19</v>
      </c>
      <c r="D107" s="3" t="s">
        <v>142</v>
      </c>
      <c r="E107" s="3"/>
      <c r="F107" s="3">
        <v>34</v>
      </c>
    </row>
    <row r="108" spans="1:6" x14ac:dyDescent="0.25">
      <c r="A108" s="3" t="s">
        <v>11092</v>
      </c>
      <c r="B108" s="3" t="s">
        <v>11409</v>
      </c>
      <c r="C108" s="3" t="s">
        <v>19</v>
      </c>
      <c r="D108" s="3" t="s">
        <v>142</v>
      </c>
      <c r="E108" s="3"/>
      <c r="F108" s="3">
        <v>33</v>
      </c>
    </row>
    <row r="109" spans="1:6" x14ac:dyDescent="0.25">
      <c r="A109" s="3" t="s">
        <v>11092</v>
      </c>
      <c r="B109" s="3" t="s">
        <v>11410</v>
      </c>
      <c r="C109" s="3" t="s">
        <v>19</v>
      </c>
      <c r="D109" s="3" t="s">
        <v>142</v>
      </c>
      <c r="E109" s="3"/>
      <c r="F109" s="3">
        <v>32</v>
      </c>
    </row>
    <row r="110" spans="1:6" x14ac:dyDescent="0.25">
      <c r="A110" s="3" t="s">
        <v>11092</v>
      </c>
      <c r="B110" s="3" t="s">
        <v>11411</v>
      </c>
      <c r="C110" s="3" t="s">
        <v>19</v>
      </c>
      <c r="D110" s="3" t="s">
        <v>142</v>
      </c>
      <c r="E110" s="3"/>
      <c r="F110" s="3">
        <v>32</v>
      </c>
    </row>
    <row r="111" spans="1:6" x14ac:dyDescent="0.25">
      <c r="A111" s="3" t="s">
        <v>11092</v>
      </c>
      <c r="B111" s="3" t="s">
        <v>11412</v>
      </c>
      <c r="C111" s="3" t="s">
        <v>19</v>
      </c>
      <c r="D111" s="3" t="s">
        <v>142</v>
      </c>
      <c r="E111" s="3"/>
      <c r="F111" s="3">
        <v>33</v>
      </c>
    </row>
    <row r="112" spans="1:6" x14ac:dyDescent="0.25">
      <c r="A112" s="3" t="s">
        <v>11092</v>
      </c>
      <c r="B112" s="3" t="s">
        <v>11413</v>
      </c>
      <c r="C112" s="3" t="s">
        <v>19</v>
      </c>
      <c r="D112" s="3" t="s">
        <v>142</v>
      </c>
      <c r="E112" s="3"/>
      <c r="F112" s="3">
        <v>35</v>
      </c>
    </row>
    <row r="113" spans="1:6" x14ac:dyDescent="0.25">
      <c r="A113" s="3" t="s">
        <v>11084</v>
      </c>
      <c r="B113" s="3" t="s">
        <v>11414</v>
      </c>
      <c r="C113" s="3" t="s">
        <v>19</v>
      </c>
      <c r="D113" s="3" t="s">
        <v>142</v>
      </c>
      <c r="E113" s="3"/>
      <c r="F113" s="3">
        <v>22</v>
      </c>
    </row>
    <row r="114" spans="1:6" x14ac:dyDescent="0.25">
      <c r="A114" s="3" t="s">
        <v>11092</v>
      </c>
      <c r="B114" s="3" t="s">
        <v>11415</v>
      </c>
      <c r="C114" s="3" t="s">
        <v>19</v>
      </c>
      <c r="D114" s="3" t="s">
        <v>142</v>
      </c>
      <c r="E114" s="3"/>
      <c r="F114" s="3">
        <v>30</v>
      </c>
    </row>
    <row r="115" spans="1:6" x14ac:dyDescent="0.25">
      <c r="A115" s="3" t="s">
        <v>11085</v>
      </c>
      <c r="B115" s="3" t="s">
        <v>11416</v>
      </c>
      <c r="C115" s="3" t="s">
        <v>19</v>
      </c>
      <c r="D115" s="3" t="s">
        <v>142</v>
      </c>
      <c r="E115" s="3"/>
      <c r="F115" s="3">
        <v>18</v>
      </c>
    </row>
    <row r="116" spans="1:6" x14ac:dyDescent="0.25">
      <c r="A116" s="3" t="s">
        <v>11072</v>
      </c>
      <c r="B116" s="3" t="s">
        <v>11417</v>
      </c>
      <c r="C116" s="3" t="s">
        <v>19</v>
      </c>
      <c r="D116" s="3" t="s">
        <v>142</v>
      </c>
      <c r="E116" s="3"/>
      <c r="F116" s="3">
        <v>42</v>
      </c>
    </row>
    <row r="117" spans="1:6" x14ac:dyDescent="0.25">
      <c r="A117" s="3" t="s">
        <v>11072</v>
      </c>
      <c r="B117" s="3" t="s">
        <v>11418</v>
      </c>
      <c r="C117" s="3" t="s">
        <v>19</v>
      </c>
      <c r="D117" s="3" t="s">
        <v>142</v>
      </c>
      <c r="E117" s="3"/>
      <c r="F117" s="3">
        <v>40</v>
      </c>
    </row>
    <row r="118" spans="1:6" x14ac:dyDescent="0.25">
      <c r="A118" s="3" t="s">
        <v>11080</v>
      </c>
      <c r="B118" s="3" t="s">
        <v>11419</v>
      </c>
      <c r="C118" s="3" t="s">
        <v>19</v>
      </c>
      <c r="D118" s="3" t="s">
        <v>142</v>
      </c>
      <c r="E118" s="3"/>
      <c r="F118" s="3">
        <v>29</v>
      </c>
    </row>
    <row r="119" spans="1:6" x14ac:dyDescent="0.25">
      <c r="A119" s="3" t="s">
        <v>11092</v>
      </c>
      <c r="B119" s="3" t="s">
        <v>11420</v>
      </c>
      <c r="C119" s="3" t="s">
        <v>19</v>
      </c>
      <c r="D119" s="3" t="s">
        <v>142</v>
      </c>
      <c r="E119" s="3"/>
      <c r="F119" s="3">
        <v>33</v>
      </c>
    </row>
    <row r="120" spans="1:6" x14ac:dyDescent="0.25">
      <c r="A120" s="3" t="s">
        <v>11077</v>
      </c>
      <c r="B120" s="3" t="s">
        <v>11421</v>
      </c>
      <c r="C120" s="3" t="s">
        <v>19</v>
      </c>
      <c r="D120" s="3" t="s">
        <v>142</v>
      </c>
      <c r="E120" s="3"/>
      <c r="F120" s="3">
        <v>35</v>
      </c>
    </row>
    <row r="121" spans="1:6" x14ac:dyDescent="0.25">
      <c r="A121" s="3" t="s">
        <v>11077</v>
      </c>
      <c r="B121" s="3" t="s">
        <v>11422</v>
      </c>
      <c r="C121" s="3" t="s">
        <v>19</v>
      </c>
      <c r="D121" s="3" t="s">
        <v>142</v>
      </c>
      <c r="E121" s="3"/>
      <c r="F121" s="3">
        <v>34</v>
      </c>
    </row>
    <row r="122" spans="1:6" x14ac:dyDescent="0.25">
      <c r="A122" s="3" t="s">
        <v>11064</v>
      </c>
      <c r="B122" s="3" t="s">
        <v>11423</v>
      </c>
      <c r="C122" s="3" t="s">
        <v>19</v>
      </c>
      <c r="D122" s="3" t="s">
        <v>142</v>
      </c>
      <c r="E122" s="3"/>
      <c r="F122" s="3">
        <v>18</v>
      </c>
    </row>
    <row r="123" spans="1:6" x14ac:dyDescent="0.25">
      <c r="A123" s="3" t="s">
        <v>11064</v>
      </c>
      <c r="B123" s="3" t="s">
        <v>11424</v>
      </c>
      <c r="C123" s="3" t="s">
        <v>19</v>
      </c>
      <c r="D123" s="3" t="s">
        <v>142</v>
      </c>
      <c r="E123" s="3"/>
      <c r="F123" s="3">
        <v>18</v>
      </c>
    </row>
    <row r="124" spans="1:6" x14ac:dyDescent="0.25">
      <c r="A124" s="3" t="s">
        <v>11064</v>
      </c>
      <c r="B124" s="3" t="s">
        <v>11425</v>
      </c>
      <c r="C124" s="3" t="s">
        <v>19</v>
      </c>
      <c r="D124" s="3" t="s">
        <v>142</v>
      </c>
      <c r="E124" s="3"/>
      <c r="F124" s="3">
        <v>17</v>
      </c>
    </row>
    <row r="125" spans="1:6" x14ac:dyDescent="0.25">
      <c r="A125" s="3" t="s">
        <v>11064</v>
      </c>
      <c r="B125" s="3" t="s">
        <v>11426</v>
      </c>
      <c r="C125" s="3" t="s">
        <v>19</v>
      </c>
      <c r="D125" s="3" t="s">
        <v>142</v>
      </c>
      <c r="E125" s="3"/>
      <c r="F125" s="3">
        <v>19</v>
      </c>
    </row>
    <row r="126" spans="1:6" x14ac:dyDescent="0.25">
      <c r="A126" s="3" t="s">
        <v>11075</v>
      </c>
      <c r="B126" s="3" t="s">
        <v>11427</v>
      </c>
      <c r="C126" s="3" t="s">
        <v>19</v>
      </c>
      <c r="D126" s="3" t="s">
        <v>142</v>
      </c>
      <c r="E126" s="3"/>
      <c r="F126" s="3">
        <v>37</v>
      </c>
    </row>
    <row r="127" spans="1:6" x14ac:dyDescent="0.25">
      <c r="A127" s="3" t="s">
        <v>11075</v>
      </c>
      <c r="B127" s="3" t="s">
        <v>11428</v>
      </c>
      <c r="C127" s="3" t="s">
        <v>19</v>
      </c>
      <c r="D127" s="3" t="s">
        <v>142</v>
      </c>
      <c r="E127" s="3"/>
      <c r="F127" s="3">
        <v>35</v>
      </c>
    </row>
    <row r="128" spans="1:6" x14ac:dyDescent="0.25">
      <c r="A128" s="3" t="s">
        <v>11075</v>
      </c>
      <c r="B128" s="3" t="s">
        <v>11429</v>
      </c>
      <c r="C128" s="3" t="s">
        <v>19</v>
      </c>
      <c r="D128" s="3" t="s">
        <v>142</v>
      </c>
      <c r="E128" s="3"/>
      <c r="F128" s="3">
        <v>32</v>
      </c>
    </row>
    <row r="129" spans="1:6" x14ac:dyDescent="0.25">
      <c r="A129" s="3" t="s">
        <v>11077</v>
      </c>
      <c r="B129" s="3" t="s">
        <v>11430</v>
      </c>
      <c r="C129" s="3" t="s">
        <v>19</v>
      </c>
      <c r="D129" s="3" t="s">
        <v>142</v>
      </c>
      <c r="E129" s="3"/>
      <c r="F129" s="3">
        <v>28</v>
      </c>
    </row>
    <row r="130" spans="1:6" x14ac:dyDescent="0.25">
      <c r="A130" s="3" t="s">
        <v>11078</v>
      </c>
      <c r="B130" s="3" t="s">
        <v>11431</v>
      </c>
      <c r="C130" s="3" t="s">
        <v>19</v>
      </c>
      <c r="D130" s="3" t="s">
        <v>142</v>
      </c>
      <c r="E130" s="3"/>
      <c r="F130" s="3">
        <v>21</v>
      </c>
    </row>
    <row r="131" spans="1:6" x14ac:dyDescent="0.25">
      <c r="A131" s="3" t="s">
        <v>11078</v>
      </c>
      <c r="B131" s="3" t="s">
        <v>11432</v>
      </c>
      <c r="C131" s="3" t="s">
        <v>19</v>
      </c>
      <c r="D131" s="3" t="s">
        <v>142</v>
      </c>
      <c r="E131" s="3"/>
      <c r="F131" s="3">
        <v>22</v>
      </c>
    </row>
    <row r="132" spans="1:6" x14ac:dyDescent="0.25">
      <c r="A132" s="3" t="s">
        <v>11085</v>
      </c>
      <c r="B132" s="3" t="s">
        <v>11433</v>
      </c>
      <c r="C132" s="3" t="s">
        <v>19</v>
      </c>
      <c r="D132" s="3" t="s">
        <v>142</v>
      </c>
      <c r="E132" s="3"/>
      <c r="F132" s="3">
        <v>17</v>
      </c>
    </row>
    <row r="133" spans="1:6" x14ac:dyDescent="0.25">
      <c r="A133" s="3" t="s">
        <v>11085</v>
      </c>
      <c r="B133" s="3" t="s">
        <v>11434</v>
      </c>
      <c r="C133" s="3" t="s">
        <v>19</v>
      </c>
      <c r="D133" s="3" t="s">
        <v>142</v>
      </c>
      <c r="E133" s="3"/>
      <c r="F133" s="3">
        <v>20</v>
      </c>
    </row>
    <row r="134" spans="1:6" x14ac:dyDescent="0.25">
      <c r="A134" s="3" t="s">
        <v>11085</v>
      </c>
      <c r="B134" s="3" t="s">
        <v>11435</v>
      </c>
      <c r="C134" s="3" t="s">
        <v>19</v>
      </c>
      <c r="D134" s="3" t="s">
        <v>142</v>
      </c>
      <c r="E134" s="3"/>
      <c r="F134" s="3">
        <v>20</v>
      </c>
    </row>
    <row r="135" spans="1:6" x14ac:dyDescent="0.25">
      <c r="A135" s="3" t="s">
        <v>11070</v>
      </c>
      <c r="B135" s="3" t="s">
        <v>11436</v>
      </c>
      <c r="C135" s="3" t="s">
        <v>19</v>
      </c>
      <c r="D135" s="3" t="s">
        <v>142</v>
      </c>
      <c r="E135" s="3"/>
      <c r="F135" s="3">
        <v>25</v>
      </c>
    </row>
    <row r="136" spans="1:6" x14ac:dyDescent="0.25">
      <c r="A136" s="3" t="s">
        <v>11070</v>
      </c>
      <c r="B136" s="3" t="s">
        <v>11437</v>
      </c>
      <c r="C136" s="3" t="s">
        <v>19</v>
      </c>
      <c r="D136" s="3" t="s">
        <v>142</v>
      </c>
      <c r="E136" s="3"/>
      <c r="F136" s="3">
        <v>24</v>
      </c>
    </row>
    <row r="137" spans="1:6" x14ac:dyDescent="0.25">
      <c r="A137" s="3" t="s">
        <v>11084</v>
      </c>
      <c r="B137" s="3" t="s">
        <v>11438</v>
      </c>
      <c r="C137" s="3" t="s">
        <v>19</v>
      </c>
      <c r="D137" s="3" t="s">
        <v>142</v>
      </c>
      <c r="E137" s="3"/>
      <c r="F137" s="3">
        <v>21</v>
      </c>
    </row>
    <row r="138" spans="1:6" x14ac:dyDescent="0.25">
      <c r="A138" s="3" t="s">
        <v>11084</v>
      </c>
      <c r="B138" s="3" t="s">
        <v>11439</v>
      </c>
      <c r="C138" s="3" t="s">
        <v>19</v>
      </c>
      <c r="D138" s="3" t="s">
        <v>142</v>
      </c>
      <c r="E138" s="3"/>
      <c r="F138" s="3">
        <v>22</v>
      </c>
    </row>
    <row r="139" spans="1:6" x14ac:dyDescent="0.25">
      <c r="A139" s="3" t="s">
        <v>11092</v>
      </c>
      <c r="B139" s="3" t="s">
        <v>11440</v>
      </c>
      <c r="C139" s="3" t="s">
        <v>19</v>
      </c>
      <c r="D139" s="3" t="s">
        <v>142</v>
      </c>
      <c r="E139" s="3"/>
      <c r="F139" s="3">
        <v>34</v>
      </c>
    </row>
    <row r="140" spans="1:6" x14ac:dyDescent="0.25">
      <c r="A140" s="3" t="s">
        <v>11092</v>
      </c>
      <c r="B140" s="3" t="s">
        <v>11441</v>
      </c>
      <c r="C140" s="3" t="s">
        <v>19</v>
      </c>
      <c r="D140" s="3" t="s">
        <v>142</v>
      </c>
      <c r="E140" s="3"/>
      <c r="F140" s="3">
        <v>36</v>
      </c>
    </row>
    <row r="141" spans="1:6" x14ac:dyDescent="0.25">
      <c r="A141" s="3" t="s">
        <v>11092</v>
      </c>
      <c r="B141" s="3" t="s">
        <v>11442</v>
      </c>
      <c r="C141" s="3" t="s">
        <v>19</v>
      </c>
      <c r="D141" s="3" t="s">
        <v>142</v>
      </c>
      <c r="E141" s="3"/>
      <c r="F141" s="3">
        <v>29</v>
      </c>
    </row>
    <row r="142" spans="1:6" x14ac:dyDescent="0.25">
      <c r="A142" s="3" t="s">
        <v>11092</v>
      </c>
      <c r="B142" s="3" t="s">
        <v>11443</v>
      </c>
      <c r="C142" s="3" t="s">
        <v>19</v>
      </c>
      <c r="D142" s="3" t="s">
        <v>142</v>
      </c>
      <c r="E142" s="3"/>
      <c r="F142" s="3">
        <v>35</v>
      </c>
    </row>
    <row r="143" spans="1:6" x14ac:dyDescent="0.25">
      <c r="A143" s="3" t="s">
        <v>11074</v>
      </c>
      <c r="B143" s="3" t="s">
        <v>11444</v>
      </c>
      <c r="C143" s="3" t="s">
        <v>19</v>
      </c>
      <c r="D143" s="3" t="s">
        <v>142</v>
      </c>
      <c r="E143" s="3"/>
      <c r="F143" s="3">
        <v>27</v>
      </c>
    </row>
    <row r="144" spans="1:6" x14ac:dyDescent="0.25">
      <c r="A144" s="3" t="s">
        <v>11082</v>
      </c>
      <c r="B144" s="3" t="s">
        <v>11445</v>
      </c>
      <c r="C144" s="3" t="s">
        <v>19</v>
      </c>
      <c r="D144" s="3" t="s">
        <v>142</v>
      </c>
      <c r="E144" s="3"/>
      <c r="F144" s="3">
        <v>30</v>
      </c>
    </row>
    <row r="145" spans="1:6" x14ac:dyDescent="0.25">
      <c r="A145" s="3" t="s">
        <v>11064</v>
      </c>
      <c r="B145" s="3" t="s">
        <v>11446</v>
      </c>
      <c r="C145" s="3" t="s">
        <v>19</v>
      </c>
      <c r="D145" s="3" t="s">
        <v>142</v>
      </c>
      <c r="E145" s="3"/>
      <c r="F145" s="3">
        <v>17</v>
      </c>
    </row>
    <row r="146" spans="1:6" x14ac:dyDescent="0.25">
      <c r="A146" s="3" t="s">
        <v>11064</v>
      </c>
      <c r="B146" s="3" t="s">
        <v>11447</v>
      </c>
      <c r="C146" s="3" t="s">
        <v>19</v>
      </c>
      <c r="D146" s="3" t="s">
        <v>142</v>
      </c>
      <c r="E146" s="3"/>
      <c r="F146" s="3">
        <v>12</v>
      </c>
    </row>
    <row r="147" spans="1:6" x14ac:dyDescent="0.25">
      <c r="A147" s="3" t="s">
        <v>11084</v>
      </c>
      <c r="B147" s="3" t="s">
        <v>11448</v>
      </c>
      <c r="C147" s="3" t="s">
        <v>19</v>
      </c>
      <c r="D147" s="3" t="s">
        <v>142</v>
      </c>
      <c r="E147" s="3"/>
      <c r="F147" s="3">
        <v>22</v>
      </c>
    </row>
    <row r="148" spans="1:6" x14ac:dyDescent="0.25">
      <c r="A148" s="3" t="s">
        <v>11084</v>
      </c>
      <c r="B148" s="3" t="s">
        <v>11449</v>
      </c>
      <c r="C148" s="3" t="s">
        <v>19</v>
      </c>
      <c r="D148" s="3" t="s">
        <v>142</v>
      </c>
      <c r="E148" s="3"/>
      <c r="F148" s="3">
        <v>22</v>
      </c>
    </row>
    <row r="149" spans="1:6" x14ac:dyDescent="0.25">
      <c r="A149" s="3" t="s">
        <v>11085</v>
      </c>
      <c r="B149" s="3" t="s">
        <v>11450</v>
      </c>
      <c r="C149" s="3" t="s">
        <v>19</v>
      </c>
      <c r="D149" s="3" t="s">
        <v>142</v>
      </c>
      <c r="E149" s="3"/>
      <c r="F149" s="3">
        <v>20</v>
      </c>
    </row>
    <row r="150" spans="1:6" x14ac:dyDescent="0.25">
      <c r="A150" s="3" t="s">
        <v>11085</v>
      </c>
      <c r="B150" s="3" t="s">
        <v>11451</v>
      </c>
      <c r="C150" s="3" t="s">
        <v>19</v>
      </c>
      <c r="D150" s="3" t="s">
        <v>142</v>
      </c>
      <c r="E150" s="3"/>
      <c r="F150" s="3">
        <v>14</v>
      </c>
    </row>
    <row r="151" spans="1:6" x14ac:dyDescent="0.25">
      <c r="A151" s="3" t="s">
        <v>11067</v>
      </c>
      <c r="B151" s="3" t="s">
        <v>11452</v>
      </c>
      <c r="C151" s="3" t="s">
        <v>19</v>
      </c>
      <c r="D151" s="3" t="s">
        <v>142</v>
      </c>
      <c r="E151" s="3"/>
      <c r="F151" s="3">
        <v>27</v>
      </c>
    </row>
    <row r="152" spans="1:6" x14ac:dyDescent="0.25">
      <c r="A152" s="3" t="s">
        <v>11067</v>
      </c>
      <c r="B152" s="3" t="s">
        <v>11453</v>
      </c>
      <c r="C152" s="3" t="s">
        <v>19</v>
      </c>
      <c r="D152" s="3" t="s">
        <v>142</v>
      </c>
      <c r="E152" s="3"/>
      <c r="F152" s="3">
        <v>23</v>
      </c>
    </row>
    <row r="153" spans="1:6" x14ac:dyDescent="0.25">
      <c r="A153" s="3" t="s">
        <v>6960</v>
      </c>
      <c r="B153" s="3" t="s">
        <v>3582</v>
      </c>
      <c r="C153" s="3" t="s">
        <v>19</v>
      </c>
      <c r="D153" s="3" t="s">
        <v>142</v>
      </c>
      <c r="E153" s="3"/>
      <c r="F153" s="3">
        <v>30</v>
      </c>
    </row>
    <row r="154" spans="1:6" x14ac:dyDescent="0.25">
      <c r="A154" s="3" t="s">
        <v>6960</v>
      </c>
      <c r="B154" s="3" t="s">
        <v>6740</v>
      </c>
      <c r="C154" s="3" t="s">
        <v>19</v>
      </c>
      <c r="D154" s="3" t="s">
        <v>142</v>
      </c>
      <c r="E154" s="3"/>
      <c r="F154" s="3">
        <v>28</v>
      </c>
    </row>
    <row r="155" spans="1:6" x14ac:dyDescent="0.25">
      <c r="A155" s="3" t="s">
        <v>6960</v>
      </c>
      <c r="B155" s="3" t="s">
        <v>6769</v>
      </c>
      <c r="C155" s="3" t="s">
        <v>19</v>
      </c>
      <c r="D155" s="3" t="s">
        <v>142</v>
      </c>
      <c r="E155" s="3"/>
      <c r="F155" s="3">
        <v>30</v>
      </c>
    </row>
    <row r="156" spans="1:6" x14ac:dyDescent="0.25">
      <c r="A156" s="3" t="s">
        <v>6960</v>
      </c>
      <c r="B156" s="3" t="s">
        <v>6800</v>
      </c>
      <c r="C156" s="3" t="s">
        <v>19</v>
      </c>
      <c r="D156" s="3" t="s">
        <v>142</v>
      </c>
      <c r="E156" s="3"/>
      <c r="F156" s="3">
        <v>33</v>
      </c>
    </row>
    <row r="157" spans="1:6" x14ac:dyDescent="0.25">
      <c r="A157" s="3" t="s">
        <v>6960</v>
      </c>
      <c r="B157" s="3" t="s">
        <v>6834</v>
      </c>
      <c r="C157" s="3" t="s">
        <v>19</v>
      </c>
      <c r="D157" s="3" t="s">
        <v>142</v>
      </c>
      <c r="E157" s="3"/>
      <c r="F157" s="3">
        <v>33</v>
      </c>
    </row>
    <row r="158" spans="1:6" x14ac:dyDescent="0.25">
      <c r="A158" s="3" t="s">
        <v>6960</v>
      </c>
      <c r="B158" s="3" t="s">
        <v>6868</v>
      </c>
      <c r="C158" s="3" t="s">
        <v>19</v>
      </c>
      <c r="D158" s="3" t="s">
        <v>142</v>
      </c>
      <c r="E158" s="3"/>
      <c r="F158" s="3">
        <v>26</v>
      </c>
    </row>
    <row r="159" spans="1:6" x14ac:dyDescent="0.25">
      <c r="A159" s="3" t="s">
        <v>6952</v>
      </c>
      <c r="B159" s="3" t="s">
        <v>3175</v>
      </c>
      <c r="C159" s="3" t="s">
        <v>19</v>
      </c>
      <c r="D159" s="3" t="s">
        <v>142</v>
      </c>
      <c r="E159" s="3"/>
      <c r="F159" s="3">
        <v>23</v>
      </c>
    </row>
    <row r="160" spans="1:6" x14ac:dyDescent="0.25">
      <c r="A160" s="3" t="s">
        <v>6952</v>
      </c>
      <c r="B160" s="3" t="s">
        <v>3683</v>
      </c>
      <c r="C160" s="3" t="s">
        <v>19</v>
      </c>
      <c r="D160" s="3" t="s">
        <v>142</v>
      </c>
      <c r="E160" s="3"/>
      <c r="F160" s="3">
        <v>27</v>
      </c>
    </row>
    <row r="161" spans="1:6" x14ac:dyDescent="0.25">
      <c r="A161" s="3" t="s">
        <v>6952</v>
      </c>
      <c r="B161" s="3" t="s">
        <v>4510</v>
      </c>
      <c r="C161" s="3" t="s">
        <v>19</v>
      </c>
      <c r="D161" s="3" t="s">
        <v>142</v>
      </c>
      <c r="E161" s="3"/>
      <c r="F161" s="3">
        <v>28</v>
      </c>
    </row>
    <row r="162" spans="1:6" x14ac:dyDescent="0.25">
      <c r="A162" s="3" t="s">
        <v>6952</v>
      </c>
      <c r="B162" s="3" t="s">
        <v>5323</v>
      </c>
      <c r="C162" s="3" t="s">
        <v>19</v>
      </c>
      <c r="D162" s="3" t="s">
        <v>142</v>
      </c>
      <c r="E162" s="3"/>
      <c r="F162" s="3">
        <v>30</v>
      </c>
    </row>
    <row r="163" spans="1:6" x14ac:dyDescent="0.25">
      <c r="A163" s="3" t="s">
        <v>7425</v>
      </c>
      <c r="B163" s="3" t="s">
        <v>3187</v>
      </c>
      <c r="C163" s="3" t="s">
        <v>19</v>
      </c>
      <c r="D163" s="3" t="s">
        <v>142</v>
      </c>
      <c r="E163" s="3"/>
      <c r="F163" s="3">
        <v>34</v>
      </c>
    </row>
    <row r="164" spans="1:6" x14ac:dyDescent="0.25">
      <c r="A164" s="3" t="s">
        <v>7425</v>
      </c>
      <c r="B164" s="3" t="s">
        <v>3667</v>
      </c>
      <c r="C164" s="3" t="s">
        <v>19</v>
      </c>
      <c r="D164" s="3" t="s">
        <v>142</v>
      </c>
      <c r="E164" s="3"/>
      <c r="F164" s="3">
        <v>39</v>
      </c>
    </row>
    <row r="165" spans="1:6" x14ac:dyDescent="0.25">
      <c r="A165" s="3" t="s">
        <v>7425</v>
      </c>
      <c r="B165" s="3" t="s">
        <v>3891</v>
      </c>
      <c r="C165" s="3" t="s">
        <v>19</v>
      </c>
      <c r="D165" s="3" t="s">
        <v>142</v>
      </c>
      <c r="E165" s="3"/>
      <c r="F165" s="3">
        <v>35</v>
      </c>
    </row>
    <row r="166" spans="1:6" x14ac:dyDescent="0.25">
      <c r="A166" s="3" t="s">
        <v>7425</v>
      </c>
      <c r="B166" s="3" t="s">
        <v>4117</v>
      </c>
      <c r="C166" s="3" t="s">
        <v>19</v>
      </c>
      <c r="D166" s="3" t="s">
        <v>142</v>
      </c>
      <c r="E166" s="3"/>
      <c r="F166" s="3">
        <v>39</v>
      </c>
    </row>
    <row r="167" spans="1:6" x14ac:dyDescent="0.25">
      <c r="A167" s="3" t="s">
        <v>7425</v>
      </c>
      <c r="B167" s="3" t="s">
        <v>4351</v>
      </c>
      <c r="C167" s="3" t="s">
        <v>19</v>
      </c>
      <c r="D167" s="3" t="s">
        <v>142</v>
      </c>
      <c r="E167" s="3"/>
      <c r="F167" s="3">
        <v>36</v>
      </c>
    </row>
    <row r="168" spans="1:6" x14ac:dyDescent="0.25">
      <c r="A168" s="3" t="s">
        <v>7425</v>
      </c>
      <c r="B168" s="3" t="s">
        <v>4540</v>
      </c>
      <c r="C168" s="3" t="s">
        <v>19</v>
      </c>
      <c r="D168" s="3" t="s">
        <v>142</v>
      </c>
      <c r="E168" s="3"/>
      <c r="F168" s="3">
        <v>39</v>
      </c>
    </row>
    <row r="169" spans="1:6" x14ac:dyDescent="0.25">
      <c r="A169" s="3" t="s">
        <v>7425</v>
      </c>
      <c r="B169" s="3" t="s">
        <v>5183</v>
      </c>
      <c r="C169" s="3" t="s">
        <v>19</v>
      </c>
      <c r="D169" s="3" t="s">
        <v>142</v>
      </c>
      <c r="E169" s="3"/>
      <c r="F169" s="3">
        <v>25</v>
      </c>
    </row>
    <row r="170" spans="1:6" x14ac:dyDescent="0.25">
      <c r="A170" s="3" t="s">
        <v>7424</v>
      </c>
      <c r="B170" s="3" t="s">
        <v>3184</v>
      </c>
      <c r="C170" s="3" t="s">
        <v>19</v>
      </c>
      <c r="D170" s="3" t="s">
        <v>142</v>
      </c>
      <c r="E170" s="3"/>
      <c r="F170" s="3">
        <v>49</v>
      </c>
    </row>
    <row r="171" spans="1:6" x14ac:dyDescent="0.25">
      <c r="A171" s="3" t="s">
        <v>7427</v>
      </c>
      <c r="B171" s="3" t="s">
        <v>3195</v>
      </c>
      <c r="C171" s="3" t="s">
        <v>19</v>
      </c>
      <c r="D171" s="3" t="s">
        <v>142</v>
      </c>
      <c r="E171" s="3"/>
      <c r="F171" s="3">
        <v>34</v>
      </c>
    </row>
    <row r="172" spans="1:6" x14ac:dyDescent="0.25">
      <c r="A172" s="3" t="s">
        <v>7426</v>
      </c>
      <c r="B172" s="3" t="s">
        <v>7565</v>
      </c>
      <c r="C172" s="3" t="s">
        <v>19</v>
      </c>
      <c r="D172" s="3" t="s">
        <v>142</v>
      </c>
      <c r="E172" s="3"/>
      <c r="F172" s="3">
        <v>9</v>
      </c>
    </row>
    <row r="173" spans="1:6" x14ac:dyDescent="0.25">
      <c r="A173" s="3" t="s">
        <v>7428</v>
      </c>
      <c r="B173" s="3" t="s">
        <v>7566</v>
      </c>
      <c r="C173" s="3" t="s">
        <v>19</v>
      </c>
      <c r="D173" s="3" t="s">
        <v>142</v>
      </c>
      <c r="E173" s="3"/>
      <c r="F173" s="3">
        <v>57</v>
      </c>
    </row>
    <row r="174" spans="1:6" x14ac:dyDescent="0.25">
      <c r="A174" s="3" t="s">
        <v>7438</v>
      </c>
      <c r="B174" s="3" t="s">
        <v>3268</v>
      </c>
      <c r="C174" s="3" t="s">
        <v>19</v>
      </c>
      <c r="D174" s="3" t="s">
        <v>142</v>
      </c>
      <c r="E174" s="3"/>
      <c r="F174" s="3">
        <v>50</v>
      </c>
    </row>
    <row r="175" spans="1:6" x14ac:dyDescent="0.25">
      <c r="A175" s="3" t="s">
        <v>7438</v>
      </c>
      <c r="B175" s="3" t="s">
        <v>6668</v>
      </c>
      <c r="C175" s="3" t="s">
        <v>19</v>
      </c>
      <c r="D175" s="3" t="s">
        <v>142</v>
      </c>
      <c r="E175" s="3"/>
      <c r="F175" s="3">
        <v>52</v>
      </c>
    </row>
    <row r="176" spans="1:6" x14ac:dyDescent="0.25">
      <c r="A176" s="3" t="s">
        <v>6959</v>
      </c>
      <c r="B176" s="3" t="s">
        <v>3203</v>
      </c>
      <c r="C176" s="3" t="s">
        <v>19</v>
      </c>
      <c r="D176" s="3" t="s">
        <v>142</v>
      </c>
      <c r="E176" s="3"/>
      <c r="F176" s="3">
        <v>30</v>
      </c>
    </row>
    <row r="177" spans="1:6" x14ac:dyDescent="0.25">
      <c r="A177" s="3" t="s">
        <v>6959</v>
      </c>
      <c r="B177" s="3" t="s">
        <v>3906</v>
      </c>
      <c r="C177" s="3" t="s">
        <v>19</v>
      </c>
      <c r="D177" s="3" t="s">
        <v>142</v>
      </c>
      <c r="E177" s="3"/>
      <c r="F177" s="3">
        <v>31</v>
      </c>
    </row>
    <row r="178" spans="1:6" x14ac:dyDescent="0.25">
      <c r="A178" s="3" t="s">
        <v>6959</v>
      </c>
      <c r="B178" s="3" t="s">
        <v>6904</v>
      </c>
      <c r="C178" s="3" t="s">
        <v>19</v>
      </c>
      <c r="D178" s="3" t="s">
        <v>142</v>
      </c>
      <c r="E178" s="3"/>
      <c r="F178" s="3">
        <v>28</v>
      </c>
    </row>
    <row r="179" spans="1:6" x14ac:dyDescent="0.25">
      <c r="A179" s="3" t="s">
        <v>7432</v>
      </c>
      <c r="B179" s="3" t="s">
        <v>7567</v>
      </c>
      <c r="C179" s="3" t="s">
        <v>19</v>
      </c>
      <c r="D179" s="3" t="s">
        <v>142</v>
      </c>
      <c r="E179" s="3"/>
      <c r="F179" s="3">
        <v>16</v>
      </c>
    </row>
    <row r="180" spans="1:6" x14ac:dyDescent="0.25">
      <c r="A180" s="3" t="s">
        <v>7432</v>
      </c>
      <c r="B180" s="3" t="s">
        <v>7568</v>
      </c>
      <c r="C180" s="3" t="s">
        <v>19</v>
      </c>
      <c r="D180" s="3" t="s">
        <v>142</v>
      </c>
      <c r="E180" s="3"/>
      <c r="F180" s="3">
        <v>30</v>
      </c>
    </row>
    <row r="181" spans="1:6" x14ac:dyDescent="0.25">
      <c r="A181" s="3" t="s">
        <v>7432</v>
      </c>
      <c r="B181" s="3" t="s">
        <v>7569</v>
      </c>
      <c r="C181" s="3" t="s">
        <v>19</v>
      </c>
      <c r="D181" s="3" t="s">
        <v>142</v>
      </c>
      <c r="E181" s="3"/>
      <c r="F181" s="3">
        <v>19</v>
      </c>
    </row>
    <row r="182" spans="1:6" x14ac:dyDescent="0.25">
      <c r="A182" s="3" t="s">
        <v>7432</v>
      </c>
      <c r="B182" s="3" t="s">
        <v>7570</v>
      </c>
      <c r="C182" s="3" t="s">
        <v>19</v>
      </c>
      <c r="D182" s="3" t="s">
        <v>142</v>
      </c>
      <c r="E182" s="3"/>
      <c r="F182" s="3">
        <v>29</v>
      </c>
    </row>
    <row r="183" spans="1:6" x14ac:dyDescent="0.25">
      <c r="A183" s="3" t="s">
        <v>7432</v>
      </c>
      <c r="B183" s="3" t="s">
        <v>7571</v>
      </c>
      <c r="C183" s="3" t="s">
        <v>19</v>
      </c>
      <c r="D183" s="3" t="s">
        <v>142</v>
      </c>
      <c r="E183" s="3"/>
      <c r="F183" s="3">
        <v>44</v>
      </c>
    </row>
    <row r="184" spans="1:6" x14ac:dyDescent="0.25">
      <c r="A184" s="3" t="s">
        <v>7432</v>
      </c>
      <c r="B184" s="3" t="s">
        <v>7572</v>
      </c>
      <c r="C184" s="3" t="s">
        <v>19</v>
      </c>
      <c r="D184" s="3" t="s">
        <v>142</v>
      </c>
      <c r="E184" s="3"/>
      <c r="F184" s="3">
        <v>32</v>
      </c>
    </row>
    <row r="185" spans="1:6" x14ac:dyDescent="0.25">
      <c r="A185" s="3" t="s">
        <v>7433</v>
      </c>
      <c r="B185" s="3" t="s">
        <v>7573</v>
      </c>
      <c r="C185" s="3" t="s">
        <v>19</v>
      </c>
      <c r="D185" s="3" t="s">
        <v>37</v>
      </c>
      <c r="E185" s="3"/>
      <c r="F185" s="3">
        <v>4</v>
      </c>
    </row>
    <row r="186" spans="1:6" x14ac:dyDescent="0.25">
      <c r="A186" s="3" t="s">
        <v>7433</v>
      </c>
      <c r="B186" s="3" t="s">
        <v>7574</v>
      </c>
      <c r="C186" s="3" t="s">
        <v>19</v>
      </c>
      <c r="D186" s="3" t="s">
        <v>37</v>
      </c>
      <c r="E186" s="3"/>
      <c r="F186" s="3">
        <v>22</v>
      </c>
    </row>
    <row r="187" spans="1:6" x14ac:dyDescent="0.25">
      <c r="A187" s="3" t="s">
        <v>7433</v>
      </c>
      <c r="B187" s="3" t="s">
        <v>7575</v>
      </c>
      <c r="C187" s="3" t="s">
        <v>19</v>
      </c>
      <c r="D187" s="3" t="s">
        <v>37</v>
      </c>
      <c r="E187" s="3"/>
      <c r="F187" s="3">
        <v>13</v>
      </c>
    </row>
    <row r="188" spans="1:6" x14ac:dyDescent="0.25">
      <c r="A188" s="3" t="s">
        <v>7433</v>
      </c>
      <c r="B188" s="3" t="s">
        <v>7576</v>
      </c>
      <c r="C188" s="3" t="s">
        <v>19</v>
      </c>
      <c r="D188" s="3" t="s">
        <v>37</v>
      </c>
      <c r="E188" s="3"/>
      <c r="F188" s="3">
        <v>17</v>
      </c>
    </row>
    <row r="189" spans="1:6" x14ac:dyDescent="0.25">
      <c r="A189" s="3" t="s">
        <v>7433</v>
      </c>
      <c r="B189" s="3" t="s">
        <v>7577</v>
      </c>
      <c r="C189" s="3" t="s">
        <v>19</v>
      </c>
      <c r="D189" s="3" t="s">
        <v>37</v>
      </c>
      <c r="E189" s="3"/>
      <c r="F189" s="3">
        <v>10</v>
      </c>
    </row>
    <row r="190" spans="1:6" x14ac:dyDescent="0.25">
      <c r="A190" s="3" t="s">
        <v>7433</v>
      </c>
      <c r="B190" s="3" t="s">
        <v>7578</v>
      </c>
      <c r="C190" s="3" t="s">
        <v>19</v>
      </c>
      <c r="D190" s="3" t="s">
        <v>37</v>
      </c>
      <c r="E190" s="3"/>
      <c r="F190" s="3">
        <v>2</v>
      </c>
    </row>
    <row r="191" spans="1:6" x14ac:dyDescent="0.25">
      <c r="A191" s="3" t="s">
        <v>7431</v>
      </c>
      <c r="B191" s="3" t="s">
        <v>7579</v>
      </c>
      <c r="C191" s="3" t="s">
        <v>19</v>
      </c>
      <c r="D191" s="3" t="s">
        <v>142</v>
      </c>
      <c r="E191" s="3"/>
      <c r="F191" s="3">
        <v>66</v>
      </c>
    </row>
    <row r="192" spans="1:6" x14ac:dyDescent="0.25">
      <c r="A192" s="3" t="s">
        <v>7434</v>
      </c>
      <c r="B192" s="3" t="s">
        <v>7580</v>
      </c>
      <c r="C192" s="3" t="s">
        <v>19</v>
      </c>
      <c r="D192" s="3" t="s">
        <v>142</v>
      </c>
      <c r="E192" s="3"/>
      <c r="F192" s="3">
        <v>27</v>
      </c>
    </row>
    <row r="193" spans="1:6" x14ac:dyDescent="0.25">
      <c r="A193" s="3" t="s">
        <v>7435</v>
      </c>
      <c r="B193" s="3" t="s">
        <v>7581</v>
      </c>
      <c r="C193" s="3" t="s">
        <v>19</v>
      </c>
      <c r="D193" s="3" t="s">
        <v>37</v>
      </c>
      <c r="E193" s="3"/>
      <c r="F193" s="3">
        <v>16</v>
      </c>
    </row>
    <row r="194" spans="1:6" x14ac:dyDescent="0.25">
      <c r="A194" s="3" t="s">
        <v>7436</v>
      </c>
      <c r="B194" s="3" t="s">
        <v>7582</v>
      </c>
      <c r="C194" s="3" t="s">
        <v>19</v>
      </c>
      <c r="D194" s="3" t="s">
        <v>142</v>
      </c>
      <c r="E194" s="3"/>
      <c r="F194" s="3">
        <v>66</v>
      </c>
    </row>
    <row r="195" spans="1:6" x14ac:dyDescent="0.25">
      <c r="A195" s="3" t="s">
        <v>7439</v>
      </c>
      <c r="B195" s="3" t="s">
        <v>7583</v>
      </c>
      <c r="C195" s="3" t="s">
        <v>19</v>
      </c>
      <c r="D195" s="3" t="s">
        <v>142</v>
      </c>
      <c r="E195" s="3"/>
      <c r="F195" s="3">
        <v>49</v>
      </c>
    </row>
    <row r="196" spans="1:6" x14ac:dyDescent="0.25">
      <c r="A196" s="3" t="s">
        <v>6954</v>
      </c>
      <c r="B196" s="3" t="s">
        <v>3182</v>
      </c>
      <c r="C196" s="3" t="s">
        <v>19</v>
      </c>
      <c r="D196" s="3" t="s">
        <v>142</v>
      </c>
      <c r="E196" s="3"/>
      <c r="F196" s="3">
        <v>23</v>
      </c>
    </row>
    <row r="197" spans="1:6" x14ac:dyDescent="0.25">
      <c r="A197" s="3" t="s">
        <v>6954</v>
      </c>
      <c r="B197" s="3" t="s">
        <v>3422</v>
      </c>
      <c r="C197" s="3" t="s">
        <v>19</v>
      </c>
      <c r="D197" s="3" t="s">
        <v>142</v>
      </c>
      <c r="E197" s="3"/>
      <c r="F197" s="3">
        <v>22</v>
      </c>
    </row>
    <row r="198" spans="1:6" x14ac:dyDescent="0.25">
      <c r="A198" s="3" t="s">
        <v>6954</v>
      </c>
      <c r="B198" s="3" t="s">
        <v>3579</v>
      </c>
      <c r="C198" s="3" t="s">
        <v>19</v>
      </c>
      <c r="D198" s="3" t="s">
        <v>142</v>
      </c>
      <c r="E198" s="3"/>
      <c r="F198" s="3">
        <v>27</v>
      </c>
    </row>
    <row r="199" spans="1:6" x14ac:dyDescent="0.25">
      <c r="A199" s="3" t="s">
        <v>6954</v>
      </c>
      <c r="B199" s="3" t="s">
        <v>3840</v>
      </c>
      <c r="C199" s="3" t="s">
        <v>19</v>
      </c>
      <c r="D199" s="3" t="s">
        <v>142</v>
      </c>
      <c r="E199" s="3"/>
      <c r="F199" s="3">
        <v>26</v>
      </c>
    </row>
    <row r="200" spans="1:6" x14ac:dyDescent="0.25">
      <c r="A200" s="3" t="s">
        <v>6954</v>
      </c>
      <c r="B200" s="3" t="s">
        <v>4131</v>
      </c>
      <c r="C200" s="3" t="s">
        <v>19</v>
      </c>
      <c r="D200" s="3" t="s">
        <v>142</v>
      </c>
      <c r="E200" s="3"/>
      <c r="F200" s="3">
        <v>27</v>
      </c>
    </row>
    <row r="201" spans="1:6" x14ac:dyDescent="0.25">
      <c r="A201" s="3" t="s">
        <v>6954</v>
      </c>
      <c r="B201" s="3" t="s">
        <v>4455</v>
      </c>
      <c r="C201" s="3" t="s">
        <v>19</v>
      </c>
      <c r="D201" s="3" t="s">
        <v>142</v>
      </c>
      <c r="E201" s="3"/>
      <c r="F201" s="3">
        <v>25</v>
      </c>
    </row>
    <row r="202" spans="1:6" x14ac:dyDescent="0.25">
      <c r="A202" s="3" t="s">
        <v>6954</v>
      </c>
      <c r="B202" s="3" t="s">
        <v>4635</v>
      </c>
      <c r="C202" s="3" t="s">
        <v>19</v>
      </c>
      <c r="D202" s="3" t="s">
        <v>142</v>
      </c>
      <c r="E202" s="3"/>
      <c r="F202" s="3">
        <v>23</v>
      </c>
    </row>
    <row r="203" spans="1:6" x14ac:dyDescent="0.25">
      <c r="A203" s="3" t="s">
        <v>6954</v>
      </c>
      <c r="B203" s="3" t="s">
        <v>4675</v>
      </c>
      <c r="C203" s="3" t="s">
        <v>19</v>
      </c>
      <c r="D203" s="3" t="s">
        <v>142</v>
      </c>
      <c r="E203" s="3"/>
      <c r="F203" s="3">
        <v>23</v>
      </c>
    </row>
    <row r="204" spans="1:6" x14ac:dyDescent="0.25">
      <c r="A204" s="3" t="s">
        <v>6954</v>
      </c>
      <c r="B204" s="3" t="s">
        <v>4699</v>
      </c>
      <c r="C204" s="3" t="s">
        <v>19</v>
      </c>
      <c r="D204" s="3" t="s">
        <v>142</v>
      </c>
      <c r="E204" s="3"/>
      <c r="F204" s="3">
        <v>25</v>
      </c>
    </row>
    <row r="205" spans="1:6" x14ac:dyDescent="0.25">
      <c r="A205" s="3" t="s">
        <v>6954</v>
      </c>
      <c r="B205" s="3" t="s">
        <v>4725</v>
      </c>
      <c r="C205" s="3" t="s">
        <v>19</v>
      </c>
      <c r="D205" s="3" t="s">
        <v>142</v>
      </c>
      <c r="E205" s="3"/>
      <c r="F205" s="3">
        <v>28</v>
      </c>
    </row>
    <row r="206" spans="1:6" x14ac:dyDescent="0.25">
      <c r="A206" s="3" t="s">
        <v>6954</v>
      </c>
      <c r="B206" s="3" t="s">
        <v>4756</v>
      </c>
      <c r="C206" s="3" t="s">
        <v>19</v>
      </c>
      <c r="D206" s="3" t="s">
        <v>142</v>
      </c>
      <c r="E206" s="3"/>
      <c r="F206" s="3">
        <v>27</v>
      </c>
    </row>
    <row r="207" spans="1:6" x14ac:dyDescent="0.25">
      <c r="A207" s="3" t="s">
        <v>6954</v>
      </c>
      <c r="B207" s="3" t="s">
        <v>4784</v>
      </c>
      <c r="C207" s="3" t="s">
        <v>19</v>
      </c>
      <c r="D207" s="3" t="s">
        <v>142</v>
      </c>
      <c r="E207" s="3"/>
      <c r="F207" s="3">
        <v>23</v>
      </c>
    </row>
    <row r="208" spans="1:6" x14ac:dyDescent="0.25">
      <c r="A208" s="3" t="s">
        <v>6958</v>
      </c>
      <c r="B208" s="3" t="s">
        <v>3213</v>
      </c>
      <c r="C208" s="3" t="s">
        <v>19</v>
      </c>
      <c r="D208" s="3" t="s">
        <v>142</v>
      </c>
      <c r="E208" s="3"/>
      <c r="F208" s="3">
        <v>24</v>
      </c>
    </row>
    <row r="209" spans="1:6" x14ac:dyDescent="0.25">
      <c r="A209" s="3" t="s">
        <v>6958</v>
      </c>
      <c r="B209" s="3" t="s">
        <v>3854</v>
      </c>
      <c r="C209" s="3" t="s">
        <v>19</v>
      </c>
      <c r="D209" s="3" t="s">
        <v>142</v>
      </c>
      <c r="E209" s="3"/>
      <c r="F209" s="3">
        <v>27</v>
      </c>
    </row>
    <row r="210" spans="1:6" x14ac:dyDescent="0.25">
      <c r="A210" s="3" t="s">
        <v>6958</v>
      </c>
      <c r="B210" s="3" t="s">
        <v>4571</v>
      </c>
      <c r="C210" s="3" t="s">
        <v>19</v>
      </c>
      <c r="D210" s="3" t="s">
        <v>142</v>
      </c>
      <c r="E210" s="3"/>
      <c r="F210" s="3">
        <v>23</v>
      </c>
    </row>
    <row r="211" spans="1:6" x14ac:dyDescent="0.25">
      <c r="A211" s="3" t="s">
        <v>6958</v>
      </c>
      <c r="B211" s="3" t="s">
        <v>4827</v>
      </c>
      <c r="C211" s="3" t="s">
        <v>19</v>
      </c>
      <c r="D211" s="3" t="s">
        <v>142</v>
      </c>
      <c r="E211" s="3"/>
      <c r="F211" s="3">
        <v>26</v>
      </c>
    </row>
    <row r="212" spans="1:6" x14ac:dyDescent="0.25">
      <c r="A212" s="3" t="s">
        <v>6958</v>
      </c>
      <c r="B212" s="3" t="s">
        <v>4854</v>
      </c>
      <c r="C212" s="3" t="s">
        <v>19</v>
      </c>
      <c r="D212" s="3" t="s">
        <v>142</v>
      </c>
      <c r="E212" s="3"/>
      <c r="F212" s="3">
        <v>23</v>
      </c>
    </row>
    <row r="213" spans="1:6" x14ac:dyDescent="0.25">
      <c r="A213" s="3" t="s">
        <v>6958</v>
      </c>
      <c r="B213" s="3" t="s">
        <v>4754</v>
      </c>
      <c r="C213" s="3" t="s">
        <v>19</v>
      </c>
      <c r="D213" s="3" t="s">
        <v>142</v>
      </c>
      <c r="E213" s="3"/>
      <c r="F213" s="3">
        <v>28</v>
      </c>
    </row>
    <row r="214" spans="1:6" x14ac:dyDescent="0.25">
      <c r="A214" s="3" t="s">
        <v>6955</v>
      </c>
      <c r="B214" s="3" t="s">
        <v>3239</v>
      </c>
      <c r="C214" s="3" t="s">
        <v>19</v>
      </c>
      <c r="D214" s="3" t="s">
        <v>142</v>
      </c>
      <c r="E214" s="3"/>
      <c r="F214" s="3">
        <v>29</v>
      </c>
    </row>
    <row r="215" spans="1:6" x14ac:dyDescent="0.25">
      <c r="A215" s="3" t="s">
        <v>6955</v>
      </c>
      <c r="B215" s="3" t="s">
        <v>4007</v>
      </c>
      <c r="C215" s="3" t="s">
        <v>19</v>
      </c>
      <c r="D215" s="3" t="s">
        <v>142</v>
      </c>
      <c r="E215" s="3"/>
      <c r="F215" s="3">
        <v>29</v>
      </c>
    </row>
    <row r="216" spans="1:6" x14ac:dyDescent="0.25">
      <c r="A216" s="3" t="s">
        <v>6955</v>
      </c>
      <c r="B216" s="3" t="s">
        <v>4610</v>
      </c>
      <c r="C216" s="3" t="s">
        <v>19</v>
      </c>
      <c r="D216" s="3" t="s">
        <v>142</v>
      </c>
      <c r="E216" s="3"/>
      <c r="F216" s="3">
        <v>28</v>
      </c>
    </row>
    <row r="217" spans="1:6" x14ac:dyDescent="0.25">
      <c r="A217" s="3" t="s">
        <v>6955</v>
      </c>
      <c r="B217" s="3" t="s">
        <v>6219</v>
      </c>
      <c r="C217" s="3" t="s">
        <v>19</v>
      </c>
      <c r="D217" s="3" t="s">
        <v>142</v>
      </c>
      <c r="E217" s="3"/>
      <c r="F217" s="3">
        <v>26</v>
      </c>
    </row>
    <row r="218" spans="1:6" x14ac:dyDescent="0.25">
      <c r="A218" s="3" t="s">
        <v>6953</v>
      </c>
      <c r="B218" s="3" t="s">
        <v>3265</v>
      </c>
      <c r="C218" s="3" t="s">
        <v>19</v>
      </c>
      <c r="D218" s="3" t="s">
        <v>142</v>
      </c>
      <c r="E218" s="3"/>
      <c r="F218" s="3">
        <v>29</v>
      </c>
    </row>
    <row r="219" spans="1:6" x14ac:dyDescent="0.25">
      <c r="A219" s="3" t="s">
        <v>6953</v>
      </c>
      <c r="B219" s="3" t="s">
        <v>6592</v>
      </c>
      <c r="C219" s="3" t="s">
        <v>19</v>
      </c>
      <c r="D219" s="3" t="s">
        <v>142</v>
      </c>
      <c r="E219" s="3"/>
      <c r="F219" s="3">
        <v>40</v>
      </c>
    </row>
    <row r="220" spans="1:6" x14ac:dyDescent="0.25">
      <c r="A220" s="3" t="s">
        <v>7437</v>
      </c>
      <c r="B220" s="3" t="s">
        <v>3177</v>
      </c>
      <c r="C220" s="3" t="s">
        <v>19</v>
      </c>
      <c r="D220" s="3" t="s">
        <v>142</v>
      </c>
      <c r="E220" s="3"/>
      <c r="F220" s="3">
        <v>34</v>
      </c>
    </row>
    <row r="221" spans="1:6" x14ac:dyDescent="0.25">
      <c r="A221" s="3" t="s">
        <v>7437</v>
      </c>
      <c r="B221" s="3" t="s">
        <v>6535</v>
      </c>
      <c r="C221" s="3" t="s">
        <v>19</v>
      </c>
      <c r="D221" s="3" t="s">
        <v>142</v>
      </c>
      <c r="E221" s="3"/>
      <c r="F221" s="3">
        <v>32</v>
      </c>
    </row>
    <row r="222" spans="1:6" x14ac:dyDescent="0.25">
      <c r="A222" s="3" t="s">
        <v>6956</v>
      </c>
      <c r="B222" s="3" t="s">
        <v>3350</v>
      </c>
      <c r="C222" s="3" t="s">
        <v>19</v>
      </c>
      <c r="D222" s="3" t="s">
        <v>142</v>
      </c>
      <c r="E222" s="3"/>
      <c r="F222" s="3">
        <v>18</v>
      </c>
    </row>
    <row r="223" spans="1:6" x14ac:dyDescent="0.25">
      <c r="A223" s="3" t="s">
        <v>6956</v>
      </c>
      <c r="B223" s="3" t="s">
        <v>6386</v>
      </c>
      <c r="C223" s="3" t="s">
        <v>19</v>
      </c>
      <c r="D223" s="3" t="s">
        <v>142</v>
      </c>
      <c r="E223" s="3"/>
      <c r="F223" s="3">
        <v>14</v>
      </c>
    </row>
    <row r="224" spans="1:6" x14ac:dyDescent="0.25">
      <c r="A224" s="3" t="s">
        <v>6956</v>
      </c>
      <c r="B224" s="3" t="s">
        <v>6400</v>
      </c>
      <c r="C224" s="3" t="s">
        <v>19</v>
      </c>
      <c r="D224" s="3" t="s">
        <v>142</v>
      </c>
      <c r="E224" s="3"/>
      <c r="F224" s="3">
        <v>21</v>
      </c>
    </row>
    <row r="225" spans="1:6" x14ac:dyDescent="0.25">
      <c r="A225" s="3" t="s">
        <v>6956</v>
      </c>
      <c r="B225" s="3" t="s">
        <v>6420</v>
      </c>
      <c r="C225" s="3" t="s">
        <v>19</v>
      </c>
      <c r="D225" s="3" t="s">
        <v>142</v>
      </c>
      <c r="E225" s="3"/>
      <c r="F225" s="3">
        <v>19</v>
      </c>
    </row>
    <row r="226" spans="1:6" x14ac:dyDescent="0.25">
      <c r="A226" s="3" t="s">
        <v>6956</v>
      </c>
      <c r="B226" s="3" t="s">
        <v>6437</v>
      </c>
      <c r="C226" s="3" t="s">
        <v>19</v>
      </c>
      <c r="D226" s="3" t="s">
        <v>142</v>
      </c>
      <c r="E226" s="3"/>
      <c r="F226" s="3">
        <v>21</v>
      </c>
    </row>
    <row r="227" spans="1:6" x14ac:dyDescent="0.25">
      <c r="A227" s="3" t="s">
        <v>6956</v>
      </c>
      <c r="B227" s="3" t="s">
        <v>6456</v>
      </c>
      <c r="C227" s="3" t="s">
        <v>19</v>
      </c>
      <c r="D227" s="3" t="s">
        <v>142</v>
      </c>
      <c r="E227" s="3"/>
      <c r="F227" s="3">
        <v>17</v>
      </c>
    </row>
    <row r="228" spans="1:6" x14ac:dyDescent="0.25">
      <c r="A228" s="3" t="s">
        <v>6956</v>
      </c>
      <c r="B228" s="3" t="s">
        <v>6472</v>
      </c>
      <c r="C228" s="3" t="s">
        <v>19</v>
      </c>
      <c r="D228" s="3" t="s">
        <v>142</v>
      </c>
      <c r="E228" s="3"/>
      <c r="F228" s="3">
        <v>21</v>
      </c>
    </row>
    <row r="229" spans="1:6" x14ac:dyDescent="0.25">
      <c r="A229" s="3" t="s">
        <v>6956</v>
      </c>
      <c r="B229" s="3" t="s">
        <v>6493</v>
      </c>
      <c r="C229" s="3" t="s">
        <v>19</v>
      </c>
      <c r="D229" s="3" t="s">
        <v>142</v>
      </c>
      <c r="E229" s="3"/>
      <c r="F229" s="3">
        <v>16</v>
      </c>
    </row>
    <row r="230" spans="1:6" x14ac:dyDescent="0.25">
      <c r="A230" s="3" t="s">
        <v>7440</v>
      </c>
      <c r="B230" s="3" t="s">
        <v>3179</v>
      </c>
      <c r="C230" s="3" t="s">
        <v>19</v>
      </c>
      <c r="D230" s="3" t="s">
        <v>142</v>
      </c>
      <c r="E230" s="3"/>
      <c r="F230" s="3">
        <v>26</v>
      </c>
    </row>
    <row r="231" spans="1:6" x14ac:dyDescent="0.25">
      <c r="A231" s="3" t="s">
        <v>7440</v>
      </c>
      <c r="B231" s="3" t="s">
        <v>3766</v>
      </c>
      <c r="C231" s="3" t="s">
        <v>19</v>
      </c>
      <c r="D231" s="3" t="s">
        <v>142</v>
      </c>
      <c r="E231" s="3"/>
      <c r="F231" s="3">
        <v>32</v>
      </c>
    </row>
    <row r="232" spans="1:6" x14ac:dyDescent="0.25">
      <c r="A232" s="3" t="s">
        <v>7440</v>
      </c>
      <c r="B232" s="3" t="s">
        <v>4053</v>
      </c>
      <c r="C232" s="3" t="s">
        <v>19</v>
      </c>
      <c r="D232" s="3" t="s">
        <v>142</v>
      </c>
      <c r="E232" s="3"/>
      <c r="F232" s="3">
        <v>28</v>
      </c>
    </row>
    <row r="233" spans="1:6" x14ac:dyDescent="0.25">
      <c r="A233" s="3" t="s">
        <v>7440</v>
      </c>
      <c r="B233" s="3" t="s">
        <v>4562</v>
      </c>
      <c r="C233" s="3" t="s">
        <v>19</v>
      </c>
      <c r="D233" s="3" t="s">
        <v>142</v>
      </c>
      <c r="E233" s="3"/>
      <c r="F233" s="3">
        <v>27</v>
      </c>
    </row>
    <row r="234" spans="1:6" x14ac:dyDescent="0.25">
      <c r="A234" s="3" t="s">
        <v>7440</v>
      </c>
      <c r="B234" s="3" t="s">
        <v>5622</v>
      </c>
      <c r="C234" s="3" t="s">
        <v>19</v>
      </c>
      <c r="D234" s="3" t="s">
        <v>142</v>
      </c>
      <c r="E234" s="3"/>
      <c r="F234" s="3">
        <v>30</v>
      </c>
    </row>
    <row r="235" spans="1:6" x14ac:dyDescent="0.25">
      <c r="A235" s="3" t="s">
        <v>7440</v>
      </c>
      <c r="B235" s="3" t="s">
        <v>5654</v>
      </c>
      <c r="C235" s="3" t="s">
        <v>19</v>
      </c>
      <c r="D235" s="3" t="s">
        <v>142</v>
      </c>
      <c r="E235" s="3"/>
      <c r="F235" s="3">
        <v>29</v>
      </c>
    </row>
    <row r="236" spans="1:6" x14ac:dyDescent="0.25">
      <c r="A236" s="3" t="s">
        <v>7440</v>
      </c>
      <c r="B236" s="3" t="s">
        <v>5686</v>
      </c>
      <c r="C236" s="3" t="s">
        <v>19</v>
      </c>
      <c r="D236" s="3" t="s">
        <v>142</v>
      </c>
      <c r="E236" s="3"/>
      <c r="F236" s="3">
        <v>27</v>
      </c>
    </row>
    <row r="237" spans="1:6" x14ac:dyDescent="0.25">
      <c r="A237" s="3" t="s">
        <v>7440</v>
      </c>
      <c r="B237" s="3" t="s">
        <v>5717</v>
      </c>
      <c r="C237" s="3" t="s">
        <v>19</v>
      </c>
      <c r="D237" s="3" t="s">
        <v>142</v>
      </c>
      <c r="E237" s="3"/>
      <c r="F237" s="3">
        <v>28</v>
      </c>
    </row>
    <row r="238" spans="1:6" x14ac:dyDescent="0.25">
      <c r="A238" s="3" t="s">
        <v>7440</v>
      </c>
      <c r="B238" s="3" t="s">
        <v>5749</v>
      </c>
      <c r="C238" s="3" t="s">
        <v>19</v>
      </c>
      <c r="D238" s="3" t="s">
        <v>142</v>
      </c>
      <c r="E238" s="3"/>
      <c r="F238" s="3">
        <v>26</v>
      </c>
    </row>
    <row r="239" spans="1:6" x14ac:dyDescent="0.25">
      <c r="A239" s="3" t="s">
        <v>7440</v>
      </c>
      <c r="B239" s="3" t="s">
        <v>5780</v>
      </c>
      <c r="C239" s="3" t="s">
        <v>19</v>
      </c>
      <c r="D239" s="3" t="s">
        <v>142</v>
      </c>
      <c r="E239" s="3"/>
      <c r="F239" s="3">
        <v>31</v>
      </c>
    </row>
    <row r="240" spans="1:6" x14ac:dyDescent="0.25">
      <c r="A240" s="3" t="s">
        <v>7440</v>
      </c>
      <c r="B240" s="3" t="s">
        <v>5813</v>
      </c>
      <c r="C240" s="3" t="s">
        <v>19</v>
      </c>
      <c r="D240" s="3" t="s">
        <v>142</v>
      </c>
      <c r="E240" s="3"/>
      <c r="F240" s="3">
        <v>30</v>
      </c>
    </row>
    <row r="241" spans="1:6" x14ac:dyDescent="0.25">
      <c r="A241" s="3" t="s">
        <v>7440</v>
      </c>
      <c r="B241" s="3" t="s">
        <v>5845</v>
      </c>
      <c r="C241" s="3" t="s">
        <v>19</v>
      </c>
      <c r="D241" s="3" t="s">
        <v>142</v>
      </c>
      <c r="E241" s="3"/>
      <c r="F241" s="3">
        <v>30</v>
      </c>
    </row>
    <row r="242" spans="1:6" x14ac:dyDescent="0.25">
      <c r="A242" s="3" t="s">
        <v>7440</v>
      </c>
      <c r="B242" s="3" t="s">
        <v>5879</v>
      </c>
      <c r="C242" s="3" t="s">
        <v>19</v>
      </c>
      <c r="D242" s="3" t="s">
        <v>142</v>
      </c>
      <c r="E242" s="3"/>
      <c r="F242" s="3">
        <v>32</v>
      </c>
    </row>
    <row r="243" spans="1:6" x14ac:dyDescent="0.25">
      <c r="A243" s="3" t="s">
        <v>7440</v>
      </c>
      <c r="B243" s="3" t="s">
        <v>5912</v>
      </c>
      <c r="C243" s="3" t="s">
        <v>19</v>
      </c>
      <c r="D243" s="3" t="s">
        <v>142</v>
      </c>
      <c r="E243" s="3"/>
      <c r="F243" s="3">
        <v>32</v>
      </c>
    </row>
    <row r="244" spans="1:6" x14ac:dyDescent="0.25">
      <c r="A244" s="3" t="s">
        <v>7440</v>
      </c>
      <c r="B244" s="3" t="s">
        <v>5945</v>
      </c>
      <c r="C244" s="3" t="s">
        <v>19</v>
      </c>
      <c r="D244" s="3" t="s">
        <v>142</v>
      </c>
      <c r="E244" s="3"/>
      <c r="F244" s="3">
        <v>30</v>
      </c>
    </row>
    <row r="245" spans="1:6" x14ac:dyDescent="0.25">
      <c r="A245" s="3" t="s">
        <v>7440</v>
      </c>
      <c r="B245" s="3" t="s">
        <v>5977</v>
      </c>
      <c r="C245" s="3" t="s">
        <v>19</v>
      </c>
      <c r="D245" s="3" t="s">
        <v>142</v>
      </c>
      <c r="E245" s="3"/>
      <c r="F245" s="3">
        <v>33</v>
      </c>
    </row>
    <row r="246" spans="1:6" x14ac:dyDescent="0.25">
      <c r="A246" s="3" t="s">
        <v>7440</v>
      </c>
      <c r="B246" s="3" t="s">
        <v>6011</v>
      </c>
      <c r="C246" s="3" t="s">
        <v>19</v>
      </c>
      <c r="D246" s="3" t="s">
        <v>142</v>
      </c>
      <c r="E246" s="3"/>
      <c r="F246" s="3">
        <v>32</v>
      </c>
    </row>
    <row r="247" spans="1:6" x14ac:dyDescent="0.25">
      <c r="A247" s="3" t="s">
        <v>7440</v>
      </c>
      <c r="B247" s="3" t="s">
        <v>6045</v>
      </c>
      <c r="C247" s="3" t="s">
        <v>19</v>
      </c>
      <c r="D247" s="3" t="s">
        <v>142</v>
      </c>
      <c r="E247" s="3"/>
      <c r="F247" s="3">
        <v>33</v>
      </c>
    </row>
    <row r="248" spans="1:6" x14ac:dyDescent="0.25">
      <c r="A248" s="3" t="s">
        <v>7440</v>
      </c>
      <c r="B248" s="3" t="s">
        <v>6080</v>
      </c>
      <c r="C248" s="3" t="s">
        <v>19</v>
      </c>
      <c r="D248" s="3" t="s">
        <v>142</v>
      </c>
      <c r="E248" s="3"/>
      <c r="F248" s="3">
        <v>29</v>
      </c>
    </row>
    <row r="249" spans="1:6" x14ac:dyDescent="0.25">
      <c r="A249" s="3" t="s">
        <v>7440</v>
      </c>
      <c r="B249" s="3" t="s">
        <v>6111</v>
      </c>
      <c r="C249" s="3" t="s">
        <v>19</v>
      </c>
      <c r="D249" s="3" t="s">
        <v>142</v>
      </c>
      <c r="E249" s="3"/>
      <c r="F249" s="3">
        <v>20</v>
      </c>
    </row>
    <row r="250" spans="1:6" x14ac:dyDescent="0.25">
      <c r="A250" s="3" t="s">
        <v>6957</v>
      </c>
      <c r="B250" s="3" t="s">
        <v>3263</v>
      </c>
      <c r="C250" s="3" t="s">
        <v>19</v>
      </c>
      <c r="D250" s="3" t="s">
        <v>142</v>
      </c>
      <c r="E250" s="3"/>
      <c r="F250" s="3">
        <v>90</v>
      </c>
    </row>
    <row r="251" spans="1:6" x14ac:dyDescent="0.25">
      <c r="A251" s="3" t="s">
        <v>961</v>
      </c>
      <c r="B251" s="3" t="s">
        <v>1026</v>
      </c>
      <c r="C251" s="3" t="s">
        <v>19</v>
      </c>
      <c r="D251" s="3" t="s">
        <v>142</v>
      </c>
      <c r="E251" s="3"/>
      <c r="F251" s="3">
        <v>56</v>
      </c>
    </row>
    <row r="252" spans="1:6" x14ac:dyDescent="0.25">
      <c r="A252" s="3" t="s">
        <v>961</v>
      </c>
      <c r="B252" s="3" t="s">
        <v>1027</v>
      </c>
      <c r="C252" s="3" t="s">
        <v>19</v>
      </c>
      <c r="D252" s="3" t="s">
        <v>142</v>
      </c>
      <c r="E252" s="3"/>
      <c r="F252" s="3">
        <v>48</v>
      </c>
    </row>
    <row r="253" spans="1:6" x14ac:dyDescent="0.25">
      <c r="A253" s="3" t="s">
        <v>961</v>
      </c>
      <c r="B253" s="3" t="s">
        <v>1028</v>
      </c>
      <c r="C253" s="3" t="s">
        <v>19</v>
      </c>
      <c r="D253" s="3" t="s">
        <v>142</v>
      </c>
      <c r="E253" s="3"/>
      <c r="F253" s="3">
        <v>43</v>
      </c>
    </row>
    <row r="254" spans="1:6" x14ac:dyDescent="0.25">
      <c r="A254" s="3" t="s">
        <v>961</v>
      </c>
      <c r="B254" s="3" t="s">
        <v>1029</v>
      </c>
      <c r="C254" s="3" t="s">
        <v>19</v>
      </c>
      <c r="D254" s="3" t="s">
        <v>142</v>
      </c>
      <c r="E254" s="3"/>
      <c r="F254" s="3">
        <v>42</v>
      </c>
    </row>
    <row r="255" spans="1:6" x14ac:dyDescent="0.25">
      <c r="A255" s="3" t="s">
        <v>961</v>
      </c>
      <c r="B255" s="3" t="s">
        <v>1030</v>
      </c>
      <c r="C255" s="3" t="s">
        <v>19</v>
      </c>
      <c r="D255" s="3" t="s">
        <v>142</v>
      </c>
      <c r="E255" s="3"/>
      <c r="F255" s="3">
        <v>42</v>
      </c>
    </row>
    <row r="256" spans="1:6" x14ac:dyDescent="0.25">
      <c r="A256" s="3" t="s">
        <v>961</v>
      </c>
      <c r="B256" s="3" t="s">
        <v>1031</v>
      </c>
      <c r="C256" s="3" t="s">
        <v>19</v>
      </c>
      <c r="D256" s="3" t="s">
        <v>142</v>
      </c>
      <c r="E256" s="3"/>
      <c r="F256" s="3">
        <v>46</v>
      </c>
    </row>
    <row r="257" spans="1:6" x14ac:dyDescent="0.25">
      <c r="A257" s="3" t="s">
        <v>961</v>
      </c>
      <c r="B257" s="3" t="s">
        <v>1032</v>
      </c>
      <c r="C257" s="3" t="s">
        <v>19</v>
      </c>
      <c r="D257" s="3" t="s">
        <v>142</v>
      </c>
      <c r="E257" s="3"/>
      <c r="F257" s="3">
        <v>49</v>
      </c>
    </row>
    <row r="258" spans="1:6" x14ac:dyDescent="0.25">
      <c r="A258" s="3" t="s">
        <v>962</v>
      </c>
      <c r="B258" s="3" t="s">
        <v>1033</v>
      </c>
      <c r="C258" s="3" t="s">
        <v>19</v>
      </c>
      <c r="D258" s="3" t="s">
        <v>142</v>
      </c>
      <c r="E258" s="3"/>
      <c r="F258" s="3">
        <v>32</v>
      </c>
    </row>
    <row r="259" spans="1:6" x14ac:dyDescent="0.25">
      <c r="A259" s="3" t="s">
        <v>963</v>
      </c>
      <c r="B259" s="3" t="s">
        <v>1034</v>
      </c>
      <c r="C259" s="3" t="s">
        <v>19</v>
      </c>
      <c r="D259" s="3" t="s">
        <v>142</v>
      </c>
      <c r="E259" s="3"/>
      <c r="F259" s="3">
        <v>18</v>
      </c>
    </row>
    <row r="260" spans="1:6" x14ac:dyDescent="0.25">
      <c r="A260" s="3" t="s">
        <v>963</v>
      </c>
      <c r="B260" s="3" t="s">
        <v>1035</v>
      </c>
      <c r="C260" s="3" t="s">
        <v>19</v>
      </c>
      <c r="D260" s="3" t="s">
        <v>142</v>
      </c>
      <c r="E260" s="3"/>
      <c r="F260" s="3">
        <v>15</v>
      </c>
    </row>
    <row r="261" spans="1:6" x14ac:dyDescent="0.25">
      <c r="A261" s="3" t="s">
        <v>964</v>
      </c>
      <c r="B261" s="3" t="s">
        <v>1036</v>
      </c>
      <c r="C261" s="3" t="s">
        <v>19</v>
      </c>
      <c r="D261" s="3" t="s">
        <v>142</v>
      </c>
      <c r="E261" s="3"/>
      <c r="F261" s="3">
        <v>2</v>
      </c>
    </row>
    <row r="262" spans="1:6" x14ac:dyDescent="0.25">
      <c r="A262" s="3" t="s">
        <v>965</v>
      </c>
      <c r="B262" s="3" t="s">
        <v>1037</v>
      </c>
      <c r="C262" s="3" t="s">
        <v>19</v>
      </c>
      <c r="D262" s="3" t="s">
        <v>142</v>
      </c>
      <c r="E262" s="3"/>
      <c r="F262" s="3">
        <v>39</v>
      </c>
    </row>
    <row r="263" spans="1:6" x14ac:dyDescent="0.25">
      <c r="A263" s="3" t="s">
        <v>965</v>
      </c>
      <c r="B263" s="3" t="s">
        <v>1038</v>
      </c>
      <c r="C263" s="3" t="s">
        <v>19</v>
      </c>
      <c r="D263" s="3" t="s">
        <v>142</v>
      </c>
      <c r="E263" s="3"/>
      <c r="F263" s="3">
        <v>33</v>
      </c>
    </row>
    <row r="264" spans="1:6" x14ac:dyDescent="0.25">
      <c r="A264" s="3" t="s">
        <v>965</v>
      </c>
      <c r="B264" s="3" t="s">
        <v>1039</v>
      </c>
      <c r="C264" s="3" t="s">
        <v>19</v>
      </c>
      <c r="D264" s="3" t="s">
        <v>142</v>
      </c>
      <c r="E264" s="3"/>
      <c r="F264" s="3">
        <v>31</v>
      </c>
    </row>
    <row r="265" spans="1:6" x14ac:dyDescent="0.25">
      <c r="A265" s="3" t="s">
        <v>965</v>
      </c>
      <c r="B265" s="3" t="s">
        <v>1040</v>
      </c>
      <c r="C265" s="3" t="s">
        <v>19</v>
      </c>
      <c r="D265" s="3" t="s">
        <v>142</v>
      </c>
      <c r="E265" s="3"/>
      <c r="F265" s="3">
        <v>34</v>
      </c>
    </row>
    <row r="266" spans="1:6" x14ac:dyDescent="0.25">
      <c r="A266" s="3" t="s">
        <v>965</v>
      </c>
      <c r="B266" s="3" t="s">
        <v>1041</v>
      </c>
      <c r="C266" s="3" t="s">
        <v>19</v>
      </c>
      <c r="D266" s="3" t="s">
        <v>142</v>
      </c>
      <c r="E266" s="3"/>
      <c r="F266" s="3">
        <v>32</v>
      </c>
    </row>
    <row r="267" spans="1:6" x14ac:dyDescent="0.25">
      <c r="A267" s="3" t="s">
        <v>965</v>
      </c>
      <c r="B267" s="3" t="s">
        <v>1042</v>
      </c>
      <c r="C267" s="3" t="s">
        <v>19</v>
      </c>
      <c r="D267" s="3" t="s">
        <v>142</v>
      </c>
      <c r="E267" s="3"/>
      <c r="F267" s="3">
        <v>29</v>
      </c>
    </row>
    <row r="268" spans="1:6" x14ac:dyDescent="0.25">
      <c r="A268" s="3" t="s">
        <v>965</v>
      </c>
      <c r="B268" s="3" t="s">
        <v>1043</v>
      </c>
      <c r="C268" s="3" t="s">
        <v>19</v>
      </c>
      <c r="D268" s="3" t="s">
        <v>142</v>
      </c>
      <c r="E268" s="3"/>
      <c r="F268" s="3">
        <v>32</v>
      </c>
    </row>
    <row r="269" spans="1:6" x14ac:dyDescent="0.25">
      <c r="A269" s="3" t="s">
        <v>965</v>
      </c>
      <c r="B269" s="3" t="s">
        <v>1044</v>
      </c>
      <c r="C269" s="3" t="s">
        <v>19</v>
      </c>
      <c r="D269" s="3" t="s">
        <v>142</v>
      </c>
      <c r="E269" s="3"/>
      <c r="F269" s="3">
        <v>28</v>
      </c>
    </row>
    <row r="270" spans="1:6" x14ac:dyDescent="0.25">
      <c r="A270" s="3" t="s">
        <v>965</v>
      </c>
      <c r="B270" s="3" t="s">
        <v>1045</v>
      </c>
      <c r="C270" s="3" t="s">
        <v>19</v>
      </c>
      <c r="D270" s="3" t="s">
        <v>142</v>
      </c>
      <c r="E270" s="3"/>
      <c r="F270" s="3">
        <v>28</v>
      </c>
    </row>
    <row r="271" spans="1:6" x14ac:dyDescent="0.25">
      <c r="A271" s="3" t="s">
        <v>965</v>
      </c>
      <c r="B271" s="3" t="s">
        <v>1046</v>
      </c>
      <c r="C271" s="3" t="s">
        <v>19</v>
      </c>
      <c r="D271" s="3" t="s">
        <v>142</v>
      </c>
      <c r="E271" s="3"/>
      <c r="F271" s="3">
        <v>26</v>
      </c>
    </row>
    <row r="272" spans="1:6" x14ac:dyDescent="0.25">
      <c r="A272" s="3" t="s">
        <v>967</v>
      </c>
      <c r="B272" s="3" t="s">
        <v>1048</v>
      </c>
      <c r="C272" s="3" t="s">
        <v>19</v>
      </c>
      <c r="D272" s="3" t="s">
        <v>142</v>
      </c>
      <c r="E272" s="3"/>
      <c r="F272" s="3">
        <v>33</v>
      </c>
    </row>
    <row r="273" spans="1:6" x14ac:dyDescent="0.25">
      <c r="A273" s="3" t="s">
        <v>967</v>
      </c>
      <c r="B273" s="3" t="s">
        <v>1049</v>
      </c>
      <c r="C273" s="3" t="s">
        <v>19</v>
      </c>
      <c r="D273" s="3" t="s">
        <v>142</v>
      </c>
      <c r="E273" s="3"/>
      <c r="F273" s="3">
        <v>27</v>
      </c>
    </row>
    <row r="274" spans="1:6" x14ac:dyDescent="0.25">
      <c r="A274" s="3" t="s">
        <v>967</v>
      </c>
      <c r="B274" s="3" t="s">
        <v>1050</v>
      </c>
      <c r="C274" s="3" t="s">
        <v>19</v>
      </c>
      <c r="D274" s="3" t="s">
        <v>142</v>
      </c>
      <c r="E274" s="3"/>
      <c r="F274" s="3">
        <v>31</v>
      </c>
    </row>
    <row r="275" spans="1:6" x14ac:dyDescent="0.25">
      <c r="A275" s="3" t="s">
        <v>967</v>
      </c>
      <c r="B275" s="3" t="s">
        <v>1051</v>
      </c>
      <c r="C275" s="3" t="s">
        <v>19</v>
      </c>
      <c r="D275" s="3" t="s">
        <v>142</v>
      </c>
      <c r="E275" s="3"/>
      <c r="F275" s="3">
        <v>24</v>
      </c>
    </row>
    <row r="276" spans="1:6" x14ac:dyDescent="0.25">
      <c r="A276" s="3" t="s">
        <v>966</v>
      </c>
      <c r="B276" s="3" t="s">
        <v>1047</v>
      </c>
      <c r="C276" s="3" t="s">
        <v>19</v>
      </c>
      <c r="D276" s="3" t="s">
        <v>142</v>
      </c>
      <c r="E276" s="3"/>
      <c r="F276" s="3">
        <v>37</v>
      </c>
    </row>
    <row r="277" spans="1:6" x14ac:dyDescent="0.25">
      <c r="A277" s="3" t="s">
        <v>968</v>
      </c>
      <c r="B277" s="3" t="s">
        <v>1052</v>
      </c>
      <c r="C277" s="3" t="s">
        <v>19</v>
      </c>
      <c r="D277" s="3" t="s">
        <v>142</v>
      </c>
      <c r="E277" s="3"/>
      <c r="F277" s="3">
        <v>7</v>
      </c>
    </row>
    <row r="278" spans="1:6" x14ac:dyDescent="0.25">
      <c r="A278" s="3" t="s">
        <v>969</v>
      </c>
      <c r="B278" s="3" t="s">
        <v>1053</v>
      </c>
      <c r="C278" s="3" t="s">
        <v>19</v>
      </c>
      <c r="D278" s="3" t="s">
        <v>142</v>
      </c>
      <c r="E278" s="3"/>
      <c r="F278" s="3">
        <v>32</v>
      </c>
    </row>
    <row r="279" spans="1:6" x14ac:dyDescent="0.25">
      <c r="A279" s="3" t="s">
        <v>970</v>
      </c>
      <c r="B279" s="3" t="s">
        <v>1054</v>
      </c>
      <c r="C279" s="3" t="s">
        <v>19</v>
      </c>
      <c r="D279" s="3" t="s">
        <v>142</v>
      </c>
      <c r="E279" s="3"/>
      <c r="F279" s="3">
        <v>17</v>
      </c>
    </row>
    <row r="280" spans="1:6" x14ac:dyDescent="0.25">
      <c r="A280" s="3" t="s">
        <v>971</v>
      </c>
      <c r="B280" s="3" t="s">
        <v>1055</v>
      </c>
      <c r="C280" s="3" t="s">
        <v>19</v>
      </c>
      <c r="D280" s="3" t="s">
        <v>142</v>
      </c>
      <c r="E280" s="3"/>
      <c r="F280" s="3">
        <v>52</v>
      </c>
    </row>
    <row r="281" spans="1:6" x14ac:dyDescent="0.25">
      <c r="A281" s="3" t="s">
        <v>972</v>
      </c>
      <c r="B281" s="3" t="s">
        <v>1056</v>
      </c>
      <c r="C281" s="3" t="s">
        <v>19</v>
      </c>
      <c r="D281" s="3" t="s">
        <v>142</v>
      </c>
      <c r="E281" s="3"/>
      <c r="F281" s="3">
        <v>44</v>
      </c>
    </row>
    <row r="282" spans="1:6" x14ac:dyDescent="0.25">
      <c r="A282" s="3" t="s">
        <v>975</v>
      </c>
      <c r="B282" s="3" t="s">
        <v>1059</v>
      </c>
      <c r="C282" s="3" t="s">
        <v>19</v>
      </c>
      <c r="D282" s="3" t="s">
        <v>142</v>
      </c>
      <c r="E282" s="3"/>
      <c r="F282" s="3">
        <v>47</v>
      </c>
    </row>
    <row r="283" spans="1:6" x14ac:dyDescent="0.25">
      <c r="A283" s="3" t="s">
        <v>976</v>
      </c>
      <c r="B283" s="3" t="s">
        <v>1060</v>
      </c>
      <c r="C283" s="3" t="s">
        <v>19</v>
      </c>
      <c r="D283" s="3" t="s">
        <v>142</v>
      </c>
      <c r="E283" s="3"/>
      <c r="F283" s="3">
        <v>27</v>
      </c>
    </row>
    <row r="284" spans="1:6" x14ac:dyDescent="0.25">
      <c r="A284" s="3" t="s">
        <v>977</v>
      </c>
      <c r="B284" s="3" t="s">
        <v>1061</v>
      </c>
      <c r="C284" s="3" t="s">
        <v>19</v>
      </c>
      <c r="D284" s="3" t="s">
        <v>142</v>
      </c>
      <c r="E284" s="3"/>
      <c r="F284" s="3">
        <v>50</v>
      </c>
    </row>
    <row r="285" spans="1:6" x14ac:dyDescent="0.25">
      <c r="A285" s="3" t="s">
        <v>978</v>
      </c>
      <c r="B285" s="3" t="s">
        <v>1062</v>
      </c>
      <c r="C285" s="3" t="s">
        <v>19</v>
      </c>
      <c r="D285" s="3" t="s">
        <v>142</v>
      </c>
      <c r="E285" s="3"/>
      <c r="F285" s="3">
        <v>37</v>
      </c>
    </row>
    <row r="286" spans="1:6" x14ac:dyDescent="0.25">
      <c r="A286" s="3" t="s">
        <v>957</v>
      </c>
      <c r="B286" s="3" t="s">
        <v>1021</v>
      </c>
      <c r="C286" s="3" t="s">
        <v>19</v>
      </c>
      <c r="D286" s="3" t="s">
        <v>142</v>
      </c>
      <c r="E286" s="3"/>
      <c r="F286" s="3">
        <v>55</v>
      </c>
    </row>
    <row r="287" spans="1:6" x14ac:dyDescent="0.25">
      <c r="A287" s="3" t="s">
        <v>958</v>
      </c>
      <c r="B287" s="3" t="s">
        <v>1022</v>
      </c>
      <c r="C287" s="3" t="s">
        <v>19</v>
      </c>
      <c r="D287" s="3" t="s">
        <v>142</v>
      </c>
      <c r="E287" s="3"/>
      <c r="F287" s="3">
        <v>33</v>
      </c>
    </row>
    <row r="288" spans="1:6" x14ac:dyDescent="0.25">
      <c r="A288" s="3" t="s">
        <v>959</v>
      </c>
      <c r="B288" s="3" t="s">
        <v>1023</v>
      </c>
      <c r="C288" s="3" t="s">
        <v>19</v>
      </c>
      <c r="D288" s="3" t="s">
        <v>142</v>
      </c>
      <c r="E288" s="3"/>
      <c r="F288" s="3">
        <v>36</v>
      </c>
    </row>
    <row r="289" spans="1:6" x14ac:dyDescent="0.25">
      <c r="A289" s="3" t="s">
        <v>960</v>
      </c>
      <c r="B289" s="3" t="s">
        <v>1025</v>
      </c>
      <c r="C289" s="3" t="s">
        <v>19</v>
      </c>
      <c r="D289" s="3" t="s">
        <v>142</v>
      </c>
      <c r="E289" s="3"/>
      <c r="F289" s="3">
        <v>39</v>
      </c>
    </row>
    <row r="290" spans="1:6" x14ac:dyDescent="0.25">
      <c r="A290" s="3" t="s">
        <v>959</v>
      </c>
      <c r="B290" s="3" t="s">
        <v>1024</v>
      </c>
      <c r="C290" s="3" t="s">
        <v>19</v>
      </c>
      <c r="D290" s="3" t="s">
        <v>142</v>
      </c>
      <c r="E290" s="3"/>
      <c r="F290" s="3">
        <v>36</v>
      </c>
    </row>
    <row r="291" spans="1:6" x14ac:dyDescent="0.25">
      <c r="A291" s="3" t="s">
        <v>974</v>
      </c>
      <c r="B291" s="3" t="s">
        <v>1058</v>
      </c>
      <c r="C291" s="3" t="s">
        <v>19</v>
      </c>
      <c r="D291" s="3" t="s">
        <v>142</v>
      </c>
      <c r="E291" s="3"/>
      <c r="F291" s="3">
        <v>68</v>
      </c>
    </row>
    <row r="292" spans="1:6" x14ac:dyDescent="0.25">
      <c r="A292" s="3" t="s">
        <v>973</v>
      </c>
      <c r="B292" s="3" t="s">
        <v>1057</v>
      </c>
      <c r="C292" s="3" t="s">
        <v>19</v>
      </c>
      <c r="D292" s="3" t="s">
        <v>142</v>
      </c>
      <c r="E292" s="3"/>
      <c r="F292" s="3">
        <v>56</v>
      </c>
    </row>
    <row r="293" spans="1:6" x14ac:dyDescent="0.25">
      <c r="A293" s="3" t="s">
        <v>11138</v>
      </c>
      <c r="B293" s="3" t="s">
        <v>11460</v>
      </c>
      <c r="C293" s="3" t="s">
        <v>19</v>
      </c>
      <c r="D293" s="3" t="s">
        <v>142</v>
      </c>
      <c r="E293" s="3"/>
      <c r="F293" s="3">
        <v>39</v>
      </c>
    </row>
    <row r="294" spans="1:6" x14ac:dyDescent="0.25">
      <c r="A294" s="3" t="s">
        <v>11138</v>
      </c>
      <c r="B294" s="3" t="s">
        <v>11461</v>
      </c>
      <c r="C294" s="3" t="s">
        <v>19</v>
      </c>
      <c r="D294" s="3" t="s">
        <v>142</v>
      </c>
      <c r="E294" s="3"/>
      <c r="F294" s="3">
        <v>42</v>
      </c>
    </row>
    <row r="295" spans="1:6" x14ac:dyDescent="0.25">
      <c r="A295" s="3" t="s">
        <v>11239</v>
      </c>
      <c r="B295" s="3" t="s">
        <v>11575</v>
      </c>
      <c r="C295" s="3" t="s">
        <v>19</v>
      </c>
      <c r="D295" s="3" t="s">
        <v>142</v>
      </c>
      <c r="E295" s="3"/>
      <c r="F295" s="3">
        <v>24</v>
      </c>
    </row>
    <row r="296" spans="1:6" x14ac:dyDescent="0.25">
      <c r="A296" s="3" t="s">
        <v>11239</v>
      </c>
      <c r="B296" s="3" t="s">
        <v>11576</v>
      </c>
      <c r="C296" s="3" t="s">
        <v>19</v>
      </c>
      <c r="D296" s="3" t="s">
        <v>142</v>
      </c>
      <c r="E296" s="3"/>
      <c r="F296" s="3">
        <v>28</v>
      </c>
    </row>
    <row r="297" spans="1:6" x14ac:dyDescent="0.25">
      <c r="A297" s="3" t="s">
        <v>11239</v>
      </c>
      <c r="B297" s="3" t="s">
        <v>11577</v>
      </c>
      <c r="C297" s="3" t="s">
        <v>19</v>
      </c>
      <c r="D297" s="3" t="s">
        <v>142</v>
      </c>
      <c r="E297" s="3"/>
      <c r="F297" s="3">
        <v>21</v>
      </c>
    </row>
    <row r="298" spans="1:6" x14ac:dyDescent="0.25">
      <c r="A298" s="3" t="s">
        <v>11239</v>
      </c>
      <c r="B298" s="3" t="s">
        <v>11578</v>
      </c>
      <c r="C298" s="3" t="s">
        <v>19</v>
      </c>
      <c r="D298" s="3" t="s">
        <v>142</v>
      </c>
      <c r="E298" s="3"/>
      <c r="F298" s="3">
        <v>24</v>
      </c>
    </row>
    <row r="299" spans="1:6" x14ac:dyDescent="0.25">
      <c r="A299" s="3" t="s">
        <v>11239</v>
      </c>
      <c r="B299" s="3" t="s">
        <v>11579</v>
      </c>
      <c r="C299" s="3" t="s">
        <v>19</v>
      </c>
      <c r="D299" s="3" t="s">
        <v>142</v>
      </c>
      <c r="E299" s="3"/>
      <c r="F299" s="3">
        <v>25</v>
      </c>
    </row>
    <row r="300" spans="1:6" x14ac:dyDescent="0.25">
      <c r="A300" s="3" t="s">
        <v>11239</v>
      </c>
      <c r="B300" s="3" t="s">
        <v>11580</v>
      </c>
      <c r="C300" s="3" t="s">
        <v>19</v>
      </c>
      <c r="D300" s="3" t="s">
        <v>142</v>
      </c>
      <c r="E300" s="3"/>
      <c r="F300" s="3">
        <v>28</v>
      </c>
    </row>
    <row r="301" spans="1:6" x14ac:dyDescent="0.25">
      <c r="A301" s="3" t="s">
        <v>11214</v>
      </c>
      <c r="B301" s="3" t="s">
        <v>11462</v>
      </c>
      <c r="C301" s="3" t="s">
        <v>19</v>
      </c>
      <c r="D301" s="3" t="s">
        <v>142</v>
      </c>
      <c r="E301" s="3"/>
      <c r="F301" s="3">
        <v>60</v>
      </c>
    </row>
    <row r="302" spans="1:6" x14ac:dyDescent="0.25">
      <c r="A302" s="3" t="s">
        <v>11275</v>
      </c>
      <c r="B302" s="3" t="s">
        <v>11581</v>
      </c>
      <c r="C302" s="3" t="s">
        <v>19</v>
      </c>
      <c r="D302" s="3" t="s">
        <v>142</v>
      </c>
      <c r="E302" s="3"/>
      <c r="F302" s="3">
        <v>58</v>
      </c>
    </row>
    <row r="303" spans="1:6" x14ac:dyDescent="0.25">
      <c r="A303" s="3" t="s">
        <v>11096</v>
      </c>
      <c r="B303" s="3" t="s">
        <v>11688</v>
      </c>
      <c r="C303" s="3" t="s">
        <v>290</v>
      </c>
      <c r="D303" s="3" t="s">
        <v>37</v>
      </c>
      <c r="E303" s="3"/>
      <c r="F303" s="3">
        <v>9</v>
      </c>
    </row>
    <row r="304" spans="1:6" x14ac:dyDescent="0.25">
      <c r="A304" s="3" t="s">
        <v>11105</v>
      </c>
      <c r="B304" s="3" t="s">
        <v>11689</v>
      </c>
      <c r="C304" s="3" t="s">
        <v>290</v>
      </c>
      <c r="D304" s="3" t="s">
        <v>37</v>
      </c>
      <c r="E304" s="3"/>
      <c r="F304" s="3">
        <v>22</v>
      </c>
    </row>
    <row r="305" spans="1:6" x14ac:dyDescent="0.25">
      <c r="A305" s="3" t="s">
        <v>11208</v>
      </c>
      <c r="B305" s="3" t="s">
        <v>11463</v>
      </c>
      <c r="C305" s="3" t="s">
        <v>11114</v>
      </c>
      <c r="D305" s="3" t="s">
        <v>37</v>
      </c>
      <c r="E305" s="3"/>
      <c r="F305" s="3">
        <v>18</v>
      </c>
    </row>
    <row r="306" spans="1:6" x14ac:dyDescent="0.25">
      <c r="A306" s="3" t="s">
        <v>11268</v>
      </c>
      <c r="B306" s="3" t="s">
        <v>11582</v>
      </c>
      <c r="C306" s="3" t="s">
        <v>11114</v>
      </c>
      <c r="D306" s="3" t="s">
        <v>37</v>
      </c>
      <c r="E306" s="3"/>
      <c r="F306" s="3">
        <v>19</v>
      </c>
    </row>
    <row r="307" spans="1:6" x14ac:dyDescent="0.25">
      <c r="A307" s="3" t="s">
        <v>11289</v>
      </c>
      <c r="B307" s="3" t="s">
        <v>11690</v>
      </c>
      <c r="C307" s="3" t="s">
        <v>11114</v>
      </c>
      <c r="D307" s="3" t="s">
        <v>37</v>
      </c>
      <c r="E307" s="3"/>
      <c r="F307" s="3">
        <v>17</v>
      </c>
    </row>
    <row r="308" spans="1:6" x14ac:dyDescent="0.25">
      <c r="A308" s="3" t="s">
        <v>11206</v>
      </c>
      <c r="B308" s="3" t="s">
        <v>11464</v>
      </c>
      <c r="C308" s="3" t="s">
        <v>19</v>
      </c>
      <c r="D308" s="3" t="s">
        <v>142</v>
      </c>
      <c r="E308" s="3"/>
      <c r="F308" s="3">
        <v>29</v>
      </c>
    </row>
    <row r="309" spans="1:6" x14ac:dyDescent="0.25">
      <c r="A309" s="3" t="s">
        <v>11206</v>
      </c>
      <c r="B309" s="3" t="s">
        <v>11465</v>
      </c>
      <c r="C309" s="3" t="s">
        <v>19</v>
      </c>
      <c r="D309" s="3" t="s">
        <v>142</v>
      </c>
      <c r="E309" s="3"/>
      <c r="F309" s="3">
        <v>30</v>
      </c>
    </row>
    <row r="310" spans="1:6" x14ac:dyDescent="0.25">
      <c r="A310" s="3" t="s">
        <v>11266</v>
      </c>
      <c r="B310" s="3" t="s">
        <v>11583</v>
      </c>
      <c r="C310" s="3" t="s">
        <v>19</v>
      </c>
      <c r="D310" s="3" t="s">
        <v>142</v>
      </c>
      <c r="E310" s="3"/>
      <c r="F310" s="3">
        <v>35</v>
      </c>
    </row>
    <row r="311" spans="1:6" x14ac:dyDescent="0.25">
      <c r="A311" s="3" t="s">
        <v>11266</v>
      </c>
      <c r="B311" s="3" t="s">
        <v>11584</v>
      </c>
      <c r="C311" s="3" t="s">
        <v>19</v>
      </c>
      <c r="D311" s="3" t="s">
        <v>142</v>
      </c>
      <c r="E311" s="3"/>
      <c r="F311" s="3">
        <v>36</v>
      </c>
    </row>
    <row r="312" spans="1:6" x14ac:dyDescent="0.25">
      <c r="A312" s="3" t="s">
        <v>11153</v>
      </c>
      <c r="B312" s="3" t="s">
        <v>11466</v>
      </c>
      <c r="C312" s="3" t="s">
        <v>19</v>
      </c>
      <c r="D312" s="3" t="s">
        <v>142</v>
      </c>
      <c r="E312" s="3"/>
      <c r="F312" s="3">
        <v>31</v>
      </c>
    </row>
    <row r="313" spans="1:6" x14ac:dyDescent="0.25">
      <c r="A313" s="3" t="s">
        <v>11240</v>
      </c>
      <c r="B313" s="3" t="s">
        <v>11585</v>
      </c>
      <c r="C313" s="3" t="s">
        <v>19</v>
      </c>
      <c r="D313" s="3" t="s">
        <v>142</v>
      </c>
      <c r="E313" s="3"/>
      <c r="F313" s="3">
        <v>57</v>
      </c>
    </row>
    <row r="314" spans="1:6" x14ac:dyDescent="0.25">
      <c r="A314" s="3" t="s">
        <v>11218</v>
      </c>
      <c r="B314" s="3" t="s">
        <v>11467</v>
      </c>
      <c r="C314" s="3" t="s">
        <v>19</v>
      </c>
      <c r="D314" s="3" t="s">
        <v>142</v>
      </c>
      <c r="E314" s="3"/>
      <c r="F314" s="3">
        <v>26</v>
      </c>
    </row>
    <row r="315" spans="1:6" x14ac:dyDescent="0.25">
      <c r="A315" s="3" t="s">
        <v>11276</v>
      </c>
      <c r="B315" s="3" t="s">
        <v>11586</v>
      </c>
      <c r="C315" s="3" t="s">
        <v>19</v>
      </c>
      <c r="D315" s="3" t="s">
        <v>142</v>
      </c>
      <c r="E315" s="3"/>
      <c r="F315" s="3">
        <v>36</v>
      </c>
    </row>
    <row r="316" spans="1:6" x14ac:dyDescent="0.25">
      <c r="A316" s="3" t="s">
        <v>11178</v>
      </c>
      <c r="B316" s="3" t="s">
        <v>11468</v>
      </c>
      <c r="C316" s="3" t="s">
        <v>19</v>
      </c>
      <c r="D316" s="3" t="s">
        <v>142</v>
      </c>
      <c r="E316" s="3"/>
      <c r="F316" s="3">
        <v>66</v>
      </c>
    </row>
    <row r="317" spans="1:6" x14ac:dyDescent="0.25">
      <c r="A317" s="3" t="s">
        <v>11259</v>
      </c>
      <c r="B317" s="3" t="s">
        <v>11587</v>
      </c>
      <c r="C317" s="3" t="s">
        <v>19</v>
      </c>
      <c r="D317" s="3" t="s">
        <v>142</v>
      </c>
      <c r="E317" s="3"/>
      <c r="F317" s="3">
        <v>35</v>
      </c>
    </row>
    <row r="318" spans="1:6" x14ac:dyDescent="0.25">
      <c r="A318" s="3" t="s">
        <v>11259</v>
      </c>
      <c r="B318" s="3" t="s">
        <v>11588</v>
      </c>
      <c r="C318" s="3" t="s">
        <v>19</v>
      </c>
      <c r="D318" s="3" t="s">
        <v>142</v>
      </c>
      <c r="E318" s="3"/>
      <c r="F318" s="3">
        <v>35</v>
      </c>
    </row>
    <row r="319" spans="1:6" x14ac:dyDescent="0.25">
      <c r="A319" s="3" t="s">
        <v>11231</v>
      </c>
      <c r="B319" s="3" t="s">
        <v>11589</v>
      </c>
      <c r="C319" s="3" t="s">
        <v>290</v>
      </c>
      <c r="D319" s="3" t="s">
        <v>37</v>
      </c>
      <c r="E319" s="3"/>
      <c r="F319" s="3">
        <v>24</v>
      </c>
    </row>
    <row r="320" spans="1:6" x14ac:dyDescent="0.25">
      <c r="A320" s="3" t="s">
        <v>11231</v>
      </c>
      <c r="B320" s="3" t="s">
        <v>11590</v>
      </c>
      <c r="C320" s="3" t="s">
        <v>290</v>
      </c>
      <c r="D320" s="3" t="s">
        <v>37</v>
      </c>
      <c r="E320" s="3"/>
      <c r="F320" s="3">
        <v>24</v>
      </c>
    </row>
    <row r="321" spans="1:6" x14ac:dyDescent="0.25">
      <c r="A321" s="3" t="s">
        <v>11100</v>
      </c>
      <c r="B321" s="3" t="s">
        <v>11691</v>
      </c>
      <c r="C321" s="3" t="s">
        <v>290</v>
      </c>
      <c r="D321" s="3" t="s">
        <v>37</v>
      </c>
      <c r="E321" s="3"/>
      <c r="F321" s="3">
        <v>21</v>
      </c>
    </row>
    <row r="322" spans="1:6" x14ac:dyDescent="0.25">
      <c r="A322" s="3" t="s">
        <v>11194</v>
      </c>
      <c r="B322" s="3" t="s">
        <v>11469</v>
      </c>
      <c r="C322" s="3" t="s">
        <v>19</v>
      </c>
      <c r="D322" s="3" t="s">
        <v>142</v>
      </c>
      <c r="E322" s="3"/>
      <c r="F322" s="3">
        <v>43</v>
      </c>
    </row>
    <row r="323" spans="1:6" x14ac:dyDescent="0.25">
      <c r="A323" s="3" t="s">
        <v>11262</v>
      </c>
      <c r="B323" s="3" t="s">
        <v>11591</v>
      </c>
      <c r="C323" s="3" t="s">
        <v>19</v>
      </c>
      <c r="D323" s="3" t="s">
        <v>142</v>
      </c>
      <c r="E323" s="3"/>
      <c r="F323" s="3">
        <v>44</v>
      </c>
    </row>
    <row r="324" spans="1:6" x14ac:dyDescent="0.25">
      <c r="A324" s="3" t="s">
        <v>11165</v>
      </c>
      <c r="B324" s="3" t="s">
        <v>11470</v>
      </c>
      <c r="C324" s="3" t="s">
        <v>19</v>
      </c>
      <c r="D324" s="3" t="s">
        <v>142</v>
      </c>
      <c r="E324" s="3"/>
      <c r="F324" s="3">
        <v>33</v>
      </c>
    </row>
    <row r="325" spans="1:6" x14ac:dyDescent="0.25">
      <c r="A325" s="3" t="s">
        <v>11164</v>
      </c>
      <c r="B325" s="3" t="s">
        <v>11471</v>
      </c>
      <c r="C325" s="3" t="s">
        <v>19</v>
      </c>
      <c r="D325" s="3" t="s">
        <v>142</v>
      </c>
      <c r="E325" s="3"/>
      <c r="F325" s="3">
        <v>23</v>
      </c>
    </row>
    <row r="326" spans="1:6" x14ac:dyDescent="0.25">
      <c r="A326" s="3" t="s">
        <v>11166</v>
      </c>
      <c r="B326" s="3" t="s">
        <v>11472</v>
      </c>
      <c r="C326" s="3" t="s">
        <v>19</v>
      </c>
      <c r="D326" s="3" t="s">
        <v>142</v>
      </c>
      <c r="E326" s="3"/>
      <c r="F326" s="3">
        <v>27</v>
      </c>
    </row>
    <row r="327" spans="1:6" x14ac:dyDescent="0.25">
      <c r="A327" s="3" t="s">
        <v>11209</v>
      </c>
      <c r="B327" s="3" t="s">
        <v>11473</v>
      </c>
      <c r="C327" s="3" t="s">
        <v>11114</v>
      </c>
      <c r="D327" s="3" t="s">
        <v>37</v>
      </c>
      <c r="E327" s="3"/>
      <c r="F327" s="3">
        <v>18</v>
      </c>
    </row>
    <row r="328" spans="1:6" x14ac:dyDescent="0.25">
      <c r="A328" s="3" t="s">
        <v>11269</v>
      </c>
      <c r="B328" s="3" t="s">
        <v>11592</v>
      </c>
      <c r="C328" s="3" t="s">
        <v>11114</v>
      </c>
      <c r="D328" s="3" t="s">
        <v>37</v>
      </c>
      <c r="E328" s="3"/>
      <c r="F328" s="3">
        <v>22</v>
      </c>
    </row>
    <row r="329" spans="1:6" x14ac:dyDescent="0.25">
      <c r="A329" s="3" t="s">
        <v>11290</v>
      </c>
      <c r="B329" s="3" t="s">
        <v>11692</v>
      </c>
      <c r="C329" s="3" t="s">
        <v>11114</v>
      </c>
      <c r="D329" s="3" t="s">
        <v>37</v>
      </c>
      <c r="E329" s="3"/>
      <c r="F329" s="3">
        <v>25</v>
      </c>
    </row>
    <row r="330" spans="1:6" x14ac:dyDescent="0.25">
      <c r="A330" s="3" t="s">
        <v>11210</v>
      </c>
      <c r="B330" s="3" t="s">
        <v>11474</v>
      </c>
      <c r="C330" s="3" t="s">
        <v>11114</v>
      </c>
      <c r="D330" s="3" t="s">
        <v>37</v>
      </c>
      <c r="E330" s="3"/>
      <c r="F330" s="3">
        <v>17</v>
      </c>
    </row>
    <row r="331" spans="1:6" x14ac:dyDescent="0.25">
      <c r="A331" s="3" t="s">
        <v>11270</v>
      </c>
      <c r="B331" s="3" t="s">
        <v>11593</v>
      </c>
      <c r="C331" s="3" t="s">
        <v>11114</v>
      </c>
      <c r="D331" s="3" t="s">
        <v>37</v>
      </c>
      <c r="E331" s="3"/>
      <c r="F331" s="3">
        <v>15</v>
      </c>
    </row>
    <row r="332" spans="1:6" x14ac:dyDescent="0.25">
      <c r="A332" s="3" t="s">
        <v>11291</v>
      </c>
      <c r="B332" s="3" t="s">
        <v>11693</v>
      </c>
      <c r="C332" s="3" t="s">
        <v>11114</v>
      </c>
      <c r="D332" s="3" t="s">
        <v>37</v>
      </c>
      <c r="E332" s="3"/>
      <c r="F332" s="3">
        <v>14</v>
      </c>
    </row>
    <row r="333" spans="1:6" x14ac:dyDescent="0.25">
      <c r="A333" s="3" t="s">
        <v>11232</v>
      </c>
      <c r="B333" s="3" t="s">
        <v>11594</v>
      </c>
      <c r="C333" s="3" t="s">
        <v>290</v>
      </c>
      <c r="D333" s="3" t="s">
        <v>37</v>
      </c>
      <c r="E333" s="3"/>
      <c r="F333" s="3">
        <v>76</v>
      </c>
    </row>
    <row r="334" spans="1:6" x14ac:dyDescent="0.25">
      <c r="A334" s="3" t="s">
        <v>11232</v>
      </c>
      <c r="B334" s="3" t="s">
        <v>11595</v>
      </c>
      <c r="C334" s="3" t="s">
        <v>290</v>
      </c>
      <c r="D334" s="3" t="s">
        <v>37</v>
      </c>
      <c r="E334" s="3"/>
      <c r="F334" s="3">
        <v>48</v>
      </c>
    </row>
    <row r="335" spans="1:6" x14ac:dyDescent="0.25">
      <c r="A335" s="3" t="s">
        <v>11101</v>
      </c>
      <c r="B335" s="3" t="s">
        <v>11694</v>
      </c>
      <c r="C335" s="3" t="s">
        <v>290</v>
      </c>
      <c r="D335" s="3" t="s">
        <v>37</v>
      </c>
      <c r="E335" s="3"/>
      <c r="F335" s="3">
        <v>134</v>
      </c>
    </row>
    <row r="336" spans="1:6" x14ac:dyDescent="0.25">
      <c r="A336" s="3" t="s">
        <v>11112</v>
      </c>
      <c r="B336" s="3" t="s">
        <v>11695</v>
      </c>
      <c r="C336" s="3" t="s">
        <v>939</v>
      </c>
      <c r="D336" s="3" t="s">
        <v>37</v>
      </c>
      <c r="E336" s="3"/>
      <c r="F336" s="3">
        <v>50</v>
      </c>
    </row>
    <row r="337" spans="1:6" x14ac:dyDescent="0.25">
      <c r="A337" s="3" t="s">
        <v>11163</v>
      </c>
      <c r="B337" s="3" t="s">
        <v>11475</v>
      </c>
      <c r="C337" s="3" t="s">
        <v>19</v>
      </c>
      <c r="D337" s="3" t="s">
        <v>142</v>
      </c>
      <c r="E337" s="3"/>
      <c r="F337" s="3">
        <v>29</v>
      </c>
    </row>
    <row r="338" spans="1:6" x14ac:dyDescent="0.25">
      <c r="A338" s="3" t="s">
        <v>11094</v>
      </c>
      <c r="B338" s="3" t="s">
        <v>11696</v>
      </c>
      <c r="C338" s="3" t="s">
        <v>290</v>
      </c>
      <c r="D338" s="3" t="s">
        <v>37</v>
      </c>
      <c r="E338" s="3"/>
      <c r="F338" s="3">
        <v>37</v>
      </c>
    </row>
    <row r="339" spans="1:6" x14ac:dyDescent="0.25">
      <c r="A339" s="3" t="s">
        <v>11245</v>
      </c>
      <c r="B339" s="3" t="s">
        <v>11596</v>
      </c>
      <c r="C339" s="3" t="s">
        <v>19</v>
      </c>
      <c r="D339" s="3" t="s">
        <v>142</v>
      </c>
      <c r="E339" s="3"/>
      <c r="F339" s="3">
        <v>87</v>
      </c>
    </row>
    <row r="340" spans="1:6" x14ac:dyDescent="0.25">
      <c r="A340" s="3" t="s">
        <v>11245</v>
      </c>
      <c r="B340" s="3" t="s">
        <v>11597</v>
      </c>
      <c r="C340" s="3" t="s">
        <v>19</v>
      </c>
      <c r="D340" s="3" t="s">
        <v>142</v>
      </c>
      <c r="E340" s="3"/>
      <c r="F340" s="3">
        <v>90</v>
      </c>
    </row>
    <row r="341" spans="1:6" x14ac:dyDescent="0.25">
      <c r="A341" s="3" t="s">
        <v>11245</v>
      </c>
      <c r="B341" s="3" t="s">
        <v>11598</v>
      </c>
      <c r="C341" s="3" t="s">
        <v>19</v>
      </c>
      <c r="D341" s="3" t="s">
        <v>142</v>
      </c>
      <c r="E341" s="3"/>
      <c r="F341" s="3">
        <v>90</v>
      </c>
    </row>
    <row r="342" spans="1:6" x14ac:dyDescent="0.25">
      <c r="A342" s="3" t="s">
        <v>11245</v>
      </c>
      <c r="B342" s="3" t="s">
        <v>11599</v>
      </c>
      <c r="C342" s="3" t="s">
        <v>19</v>
      </c>
      <c r="D342" s="3" t="s">
        <v>142</v>
      </c>
      <c r="E342" s="3"/>
      <c r="F342" s="3">
        <v>84</v>
      </c>
    </row>
    <row r="343" spans="1:6" x14ac:dyDescent="0.25">
      <c r="A343" s="3" t="s">
        <v>11228</v>
      </c>
      <c r="B343" s="3" t="s">
        <v>11600</v>
      </c>
      <c r="C343" s="3" t="s">
        <v>290</v>
      </c>
      <c r="D343" s="3" t="s">
        <v>37</v>
      </c>
      <c r="E343" s="3"/>
      <c r="F343" s="3">
        <v>40</v>
      </c>
    </row>
    <row r="344" spans="1:6" x14ac:dyDescent="0.25">
      <c r="A344" s="3" t="s">
        <v>11228</v>
      </c>
      <c r="B344" s="3" t="s">
        <v>11601</v>
      </c>
      <c r="C344" s="3" t="s">
        <v>290</v>
      </c>
      <c r="D344" s="3" t="s">
        <v>37</v>
      </c>
      <c r="E344" s="3"/>
      <c r="F344" s="3">
        <v>21</v>
      </c>
    </row>
    <row r="345" spans="1:6" x14ac:dyDescent="0.25">
      <c r="A345" s="3" t="s">
        <v>11157</v>
      </c>
      <c r="B345" s="3" t="s">
        <v>11476</v>
      </c>
      <c r="C345" s="3" t="s">
        <v>19</v>
      </c>
      <c r="D345" s="3" t="s">
        <v>142</v>
      </c>
      <c r="E345" s="3"/>
      <c r="F345" s="3">
        <v>48</v>
      </c>
    </row>
    <row r="346" spans="1:6" x14ac:dyDescent="0.25">
      <c r="A346" s="3" t="s">
        <v>11157</v>
      </c>
      <c r="B346" s="3" t="s">
        <v>11477</v>
      </c>
      <c r="C346" s="3" t="s">
        <v>19</v>
      </c>
      <c r="D346" s="3" t="s">
        <v>142</v>
      </c>
      <c r="E346" s="3"/>
      <c r="F346" s="3">
        <v>43</v>
      </c>
    </row>
    <row r="347" spans="1:6" x14ac:dyDescent="0.25">
      <c r="A347" s="3" t="s">
        <v>11157</v>
      </c>
      <c r="B347" s="3" t="s">
        <v>11478</v>
      </c>
      <c r="C347" s="3" t="s">
        <v>19</v>
      </c>
      <c r="D347" s="3" t="s">
        <v>142</v>
      </c>
      <c r="E347" s="3"/>
      <c r="F347" s="3">
        <v>44</v>
      </c>
    </row>
    <row r="348" spans="1:6" x14ac:dyDescent="0.25">
      <c r="A348" s="3" t="s">
        <v>11242</v>
      </c>
      <c r="B348" s="3" t="s">
        <v>11602</v>
      </c>
      <c r="C348" s="3" t="s">
        <v>19</v>
      </c>
      <c r="D348" s="3" t="s">
        <v>142</v>
      </c>
      <c r="E348" s="3"/>
      <c r="F348" s="3">
        <v>47</v>
      </c>
    </row>
    <row r="349" spans="1:6" x14ac:dyDescent="0.25">
      <c r="A349" s="3" t="s">
        <v>11242</v>
      </c>
      <c r="B349" s="3" t="s">
        <v>11603</v>
      </c>
      <c r="C349" s="3" t="s">
        <v>19</v>
      </c>
      <c r="D349" s="3" t="s">
        <v>142</v>
      </c>
      <c r="E349" s="3"/>
      <c r="F349" s="3">
        <v>43</v>
      </c>
    </row>
    <row r="350" spans="1:6" x14ac:dyDescent="0.25">
      <c r="A350" s="3" t="s">
        <v>11242</v>
      </c>
      <c r="B350" s="3" t="s">
        <v>11604</v>
      </c>
      <c r="C350" s="3" t="s">
        <v>19</v>
      </c>
      <c r="D350" s="3" t="s">
        <v>142</v>
      </c>
      <c r="E350" s="3"/>
      <c r="F350" s="3">
        <v>45</v>
      </c>
    </row>
    <row r="351" spans="1:6" x14ac:dyDescent="0.25">
      <c r="A351" s="3" t="s">
        <v>11227</v>
      </c>
      <c r="B351" s="3" t="s">
        <v>11605</v>
      </c>
      <c r="C351" s="3" t="s">
        <v>290</v>
      </c>
      <c r="D351" s="3" t="s">
        <v>37</v>
      </c>
      <c r="E351" s="3"/>
      <c r="F351" s="3">
        <v>22</v>
      </c>
    </row>
    <row r="352" spans="1:6" x14ac:dyDescent="0.25">
      <c r="A352" s="3" t="s">
        <v>11227</v>
      </c>
      <c r="B352" s="3" t="s">
        <v>11606</v>
      </c>
      <c r="C352" s="3" t="s">
        <v>290</v>
      </c>
      <c r="D352" s="3" t="s">
        <v>37</v>
      </c>
      <c r="E352" s="3"/>
      <c r="F352" s="3">
        <v>20</v>
      </c>
    </row>
    <row r="353" spans="1:6" x14ac:dyDescent="0.25">
      <c r="A353" s="3" t="s">
        <v>11156</v>
      </c>
      <c r="B353" s="3" t="s">
        <v>11479</v>
      </c>
      <c r="C353" s="3" t="s">
        <v>19</v>
      </c>
      <c r="D353" s="3" t="s">
        <v>142</v>
      </c>
      <c r="E353" s="3"/>
      <c r="F353" s="3">
        <v>82</v>
      </c>
    </row>
    <row r="354" spans="1:6" x14ac:dyDescent="0.25">
      <c r="A354" s="3" t="s">
        <v>11156</v>
      </c>
      <c r="B354" s="3" t="s">
        <v>11480</v>
      </c>
      <c r="C354" s="3" t="s">
        <v>19</v>
      </c>
      <c r="D354" s="3" t="s">
        <v>142</v>
      </c>
      <c r="E354" s="3"/>
      <c r="F354" s="3">
        <v>81</v>
      </c>
    </row>
    <row r="355" spans="1:6" x14ac:dyDescent="0.25">
      <c r="A355" s="3" t="s">
        <v>11156</v>
      </c>
      <c r="B355" s="3" t="s">
        <v>11481</v>
      </c>
      <c r="C355" s="3" t="s">
        <v>19</v>
      </c>
      <c r="D355" s="3" t="s">
        <v>142</v>
      </c>
      <c r="E355" s="3"/>
      <c r="F355" s="3">
        <v>79</v>
      </c>
    </row>
    <row r="356" spans="1:6" x14ac:dyDescent="0.25">
      <c r="A356" s="3" t="s">
        <v>11156</v>
      </c>
      <c r="B356" s="3" t="s">
        <v>11482</v>
      </c>
      <c r="C356" s="3" t="s">
        <v>19</v>
      </c>
      <c r="D356" s="3" t="s">
        <v>142</v>
      </c>
      <c r="E356" s="3"/>
      <c r="F356" s="3">
        <v>63</v>
      </c>
    </row>
    <row r="357" spans="1:6" x14ac:dyDescent="0.25">
      <c r="A357" s="3" t="s">
        <v>11229</v>
      </c>
      <c r="B357" s="3" t="s">
        <v>11607</v>
      </c>
      <c r="C357" s="3" t="s">
        <v>290</v>
      </c>
      <c r="D357" s="3" t="s">
        <v>37</v>
      </c>
      <c r="E357" s="3"/>
      <c r="F357" s="3">
        <v>16</v>
      </c>
    </row>
    <row r="358" spans="1:6" x14ac:dyDescent="0.25">
      <c r="A358" s="3" t="s">
        <v>11229</v>
      </c>
      <c r="B358" s="3" t="s">
        <v>11608</v>
      </c>
      <c r="C358" s="3" t="s">
        <v>290</v>
      </c>
      <c r="D358" s="3" t="s">
        <v>37</v>
      </c>
      <c r="E358" s="3"/>
      <c r="F358" s="3">
        <v>3</v>
      </c>
    </row>
    <row r="359" spans="1:6" x14ac:dyDescent="0.25">
      <c r="A359" s="3" t="s">
        <v>11250</v>
      </c>
      <c r="B359" s="3" t="s">
        <v>11609</v>
      </c>
      <c r="C359" s="3" t="s">
        <v>19</v>
      </c>
      <c r="D359" s="3" t="s">
        <v>142</v>
      </c>
      <c r="E359" s="3"/>
      <c r="F359" s="3">
        <v>63</v>
      </c>
    </row>
    <row r="360" spans="1:6" x14ac:dyDescent="0.25">
      <c r="A360" s="3" t="s">
        <v>11158</v>
      </c>
      <c r="B360" s="3" t="s">
        <v>11483</v>
      </c>
      <c r="C360" s="3" t="s">
        <v>19</v>
      </c>
      <c r="D360" s="3" t="s">
        <v>142</v>
      </c>
      <c r="E360" s="3"/>
      <c r="F360" s="3">
        <v>51</v>
      </c>
    </row>
    <row r="361" spans="1:6" x14ac:dyDescent="0.25">
      <c r="A361" s="3" t="s">
        <v>11243</v>
      </c>
      <c r="B361" s="3" t="s">
        <v>11610</v>
      </c>
      <c r="C361" s="3" t="s">
        <v>19</v>
      </c>
      <c r="D361" s="3" t="s">
        <v>142</v>
      </c>
      <c r="E361" s="3"/>
      <c r="F361" s="3">
        <v>38</v>
      </c>
    </row>
    <row r="362" spans="1:6" x14ac:dyDescent="0.25">
      <c r="A362" s="3" t="s">
        <v>11249</v>
      </c>
      <c r="B362" s="3" t="s">
        <v>11611</v>
      </c>
      <c r="C362" s="3" t="s">
        <v>19</v>
      </c>
      <c r="D362" s="3" t="s">
        <v>142</v>
      </c>
      <c r="E362" s="3"/>
      <c r="F362" s="3">
        <v>50</v>
      </c>
    </row>
    <row r="363" spans="1:6" x14ac:dyDescent="0.25">
      <c r="A363" s="3" t="s">
        <v>11171</v>
      </c>
      <c r="B363" s="3" t="s">
        <v>11484</v>
      </c>
      <c r="C363" s="3" t="s">
        <v>19</v>
      </c>
      <c r="D363" s="3" t="s">
        <v>142</v>
      </c>
      <c r="E363" s="3"/>
      <c r="F363" s="3">
        <v>35</v>
      </c>
    </row>
    <row r="364" spans="1:6" x14ac:dyDescent="0.25">
      <c r="A364" s="3" t="s">
        <v>11171</v>
      </c>
      <c r="B364" s="3" t="s">
        <v>21147</v>
      </c>
      <c r="C364" s="3" t="s">
        <v>19</v>
      </c>
      <c r="D364" s="3" t="s">
        <v>142</v>
      </c>
      <c r="E364" s="3"/>
      <c r="F364" s="3">
        <v>34</v>
      </c>
    </row>
    <row r="365" spans="1:6" x14ac:dyDescent="0.25">
      <c r="A365" s="3" t="s">
        <v>11171</v>
      </c>
      <c r="B365" s="3" t="s">
        <v>11485</v>
      </c>
      <c r="C365" s="3" t="s">
        <v>19</v>
      </c>
      <c r="D365" s="3" t="s">
        <v>142</v>
      </c>
      <c r="E365" s="3"/>
      <c r="F365" s="3">
        <v>37</v>
      </c>
    </row>
    <row r="366" spans="1:6" x14ac:dyDescent="0.25">
      <c r="A366" s="3" t="s">
        <v>11171</v>
      </c>
      <c r="B366" s="3" t="s">
        <v>11486</v>
      </c>
      <c r="C366" s="3" t="s">
        <v>19</v>
      </c>
      <c r="D366" s="3" t="s">
        <v>142</v>
      </c>
      <c r="E366" s="3"/>
      <c r="F366" s="3">
        <v>37</v>
      </c>
    </row>
    <row r="367" spans="1:6" x14ac:dyDescent="0.25">
      <c r="A367" s="3" t="s">
        <v>11171</v>
      </c>
      <c r="B367" s="3" t="s">
        <v>11487</v>
      </c>
      <c r="C367" s="3" t="s">
        <v>19</v>
      </c>
      <c r="D367" s="3" t="s">
        <v>142</v>
      </c>
      <c r="E367" s="3"/>
      <c r="F367" s="3">
        <v>37</v>
      </c>
    </row>
    <row r="368" spans="1:6" x14ac:dyDescent="0.25">
      <c r="A368" s="3" t="s">
        <v>11253</v>
      </c>
      <c r="B368" s="3" t="s">
        <v>11612</v>
      </c>
      <c r="C368" s="3" t="s">
        <v>19</v>
      </c>
      <c r="D368" s="3" t="s">
        <v>142</v>
      </c>
      <c r="E368" s="3"/>
      <c r="F368" s="3">
        <v>34</v>
      </c>
    </row>
    <row r="369" spans="1:6" x14ac:dyDescent="0.25">
      <c r="A369" s="3" t="s">
        <v>11253</v>
      </c>
      <c r="B369" s="3" t="s">
        <v>11613</v>
      </c>
      <c r="C369" s="3" t="s">
        <v>19</v>
      </c>
      <c r="D369" s="3" t="s">
        <v>142</v>
      </c>
      <c r="E369" s="3"/>
      <c r="F369" s="3">
        <v>37</v>
      </c>
    </row>
    <row r="370" spans="1:6" x14ac:dyDescent="0.25">
      <c r="A370" s="3" t="s">
        <v>11253</v>
      </c>
      <c r="B370" s="3" t="s">
        <v>11614</v>
      </c>
      <c r="C370" s="3" t="s">
        <v>19</v>
      </c>
      <c r="D370" s="3" t="s">
        <v>142</v>
      </c>
      <c r="E370" s="3"/>
      <c r="F370" s="3">
        <v>36</v>
      </c>
    </row>
    <row r="371" spans="1:6" x14ac:dyDescent="0.25">
      <c r="A371" s="3" t="s">
        <v>11253</v>
      </c>
      <c r="B371" s="3" t="s">
        <v>11615</v>
      </c>
      <c r="C371" s="3" t="s">
        <v>19</v>
      </c>
      <c r="D371" s="3" t="s">
        <v>142</v>
      </c>
      <c r="E371" s="3"/>
      <c r="F371" s="3">
        <v>34</v>
      </c>
    </row>
    <row r="372" spans="1:6" x14ac:dyDescent="0.25">
      <c r="A372" s="3" t="s">
        <v>11253</v>
      </c>
      <c r="B372" s="3" t="s">
        <v>11616</v>
      </c>
      <c r="C372" s="3" t="s">
        <v>19</v>
      </c>
      <c r="D372" s="3" t="s">
        <v>142</v>
      </c>
      <c r="E372" s="3"/>
      <c r="F372" s="3">
        <v>34</v>
      </c>
    </row>
    <row r="373" spans="1:6" x14ac:dyDescent="0.25">
      <c r="A373" s="3" t="s">
        <v>11169</v>
      </c>
      <c r="B373" s="3" t="s">
        <v>11488</v>
      </c>
      <c r="C373" s="3" t="s">
        <v>19</v>
      </c>
      <c r="D373" s="3" t="s">
        <v>142</v>
      </c>
      <c r="E373" s="3"/>
      <c r="F373" s="3">
        <v>38</v>
      </c>
    </row>
    <row r="374" spans="1:6" x14ac:dyDescent="0.25">
      <c r="A374" s="3" t="s">
        <v>11169</v>
      </c>
      <c r="B374" s="3" t="s">
        <v>11489</v>
      </c>
      <c r="C374" s="3" t="s">
        <v>19</v>
      </c>
      <c r="D374" s="3" t="s">
        <v>142</v>
      </c>
      <c r="E374" s="3"/>
      <c r="F374" s="3">
        <v>37</v>
      </c>
    </row>
    <row r="375" spans="1:6" x14ac:dyDescent="0.25">
      <c r="A375" s="3" t="s">
        <v>11169</v>
      </c>
      <c r="B375" s="3" t="s">
        <v>11490</v>
      </c>
      <c r="C375" s="3" t="s">
        <v>19</v>
      </c>
      <c r="D375" s="3" t="s">
        <v>142</v>
      </c>
      <c r="E375" s="3"/>
      <c r="F375" s="3">
        <v>35</v>
      </c>
    </row>
    <row r="376" spans="1:6" x14ac:dyDescent="0.25">
      <c r="A376" s="3" t="s">
        <v>11169</v>
      </c>
      <c r="B376" s="3" t="s">
        <v>11491</v>
      </c>
      <c r="C376" s="3" t="s">
        <v>19</v>
      </c>
      <c r="D376" s="3" t="s">
        <v>142</v>
      </c>
      <c r="E376" s="3"/>
      <c r="F376" s="3">
        <v>35</v>
      </c>
    </row>
    <row r="377" spans="1:6" x14ac:dyDescent="0.25">
      <c r="A377" s="3" t="s">
        <v>11169</v>
      </c>
      <c r="B377" s="3" t="s">
        <v>11492</v>
      </c>
      <c r="C377" s="3" t="s">
        <v>19</v>
      </c>
      <c r="D377" s="3" t="s">
        <v>142</v>
      </c>
      <c r="E377" s="3"/>
      <c r="F377" s="3">
        <v>38</v>
      </c>
    </row>
    <row r="378" spans="1:6" x14ac:dyDescent="0.25">
      <c r="A378" s="3" t="s">
        <v>11169</v>
      </c>
      <c r="B378" s="3" t="s">
        <v>11493</v>
      </c>
      <c r="C378" s="3" t="s">
        <v>19</v>
      </c>
      <c r="D378" s="3" t="s">
        <v>142</v>
      </c>
      <c r="E378" s="3"/>
      <c r="F378" s="3">
        <v>37</v>
      </c>
    </row>
    <row r="379" spans="1:6" x14ac:dyDescent="0.25">
      <c r="A379" s="3" t="s">
        <v>11169</v>
      </c>
      <c r="B379" s="3" t="s">
        <v>11494</v>
      </c>
      <c r="C379" s="3" t="s">
        <v>19</v>
      </c>
      <c r="D379" s="3" t="s">
        <v>142</v>
      </c>
      <c r="E379" s="3"/>
      <c r="F379" s="3">
        <v>36</v>
      </c>
    </row>
    <row r="380" spans="1:6" x14ac:dyDescent="0.25">
      <c r="A380" s="3" t="s">
        <v>11169</v>
      </c>
      <c r="B380" s="3" t="s">
        <v>11495</v>
      </c>
      <c r="C380" s="3" t="s">
        <v>19</v>
      </c>
      <c r="D380" s="3" t="s">
        <v>142</v>
      </c>
      <c r="E380" s="3"/>
      <c r="F380" s="3">
        <v>40</v>
      </c>
    </row>
    <row r="381" spans="1:6" x14ac:dyDescent="0.25">
      <c r="A381" s="3" t="s">
        <v>11252</v>
      </c>
      <c r="B381" s="3" t="s">
        <v>11617</v>
      </c>
      <c r="C381" s="3" t="s">
        <v>19</v>
      </c>
      <c r="D381" s="3" t="s">
        <v>142</v>
      </c>
      <c r="E381" s="3"/>
      <c r="F381" s="3">
        <v>39</v>
      </c>
    </row>
    <row r="382" spans="1:6" x14ac:dyDescent="0.25">
      <c r="A382" s="3" t="s">
        <v>11252</v>
      </c>
      <c r="B382" s="3" t="s">
        <v>11618</v>
      </c>
      <c r="C382" s="3" t="s">
        <v>19</v>
      </c>
      <c r="D382" s="3" t="s">
        <v>142</v>
      </c>
      <c r="E382" s="3"/>
      <c r="F382" s="3">
        <v>38</v>
      </c>
    </row>
    <row r="383" spans="1:6" x14ac:dyDescent="0.25">
      <c r="A383" s="3" t="s">
        <v>11252</v>
      </c>
      <c r="B383" s="3" t="s">
        <v>11619</v>
      </c>
      <c r="C383" s="3" t="s">
        <v>19</v>
      </c>
      <c r="D383" s="3" t="s">
        <v>142</v>
      </c>
      <c r="E383" s="3"/>
      <c r="F383" s="3">
        <v>37</v>
      </c>
    </row>
    <row r="384" spans="1:6" x14ac:dyDescent="0.25">
      <c r="A384" s="3" t="s">
        <v>11252</v>
      </c>
      <c r="B384" s="3" t="s">
        <v>11620</v>
      </c>
      <c r="C384" s="3" t="s">
        <v>19</v>
      </c>
      <c r="D384" s="3" t="s">
        <v>142</v>
      </c>
      <c r="E384" s="3"/>
      <c r="F384" s="3">
        <v>39</v>
      </c>
    </row>
    <row r="385" spans="1:6" x14ac:dyDescent="0.25">
      <c r="A385" s="3" t="s">
        <v>11252</v>
      </c>
      <c r="B385" s="3" t="s">
        <v>11621</v>
      </c>
      <c r="C385" s="3" t="s">
        <v>19</v>
      </c>
      <c r="D385" s="3" t="s">
        <v>142</v>
      </c>
      <c r="E385" s="3"/>
      <c r="F385" s="3">
        <v>38</v>
      </c>
    </row>
    <row r="386" spans="1:6" x14ac:dyDescent="0.25">
      <c r="A386" s="3" t="s">
        <v>11252</v>
      </c>
      <c r="B386" s="3" t="s">
        <v>11622</v>
      </c>
      <c r="C386" s="3" t="s">
        <v>19</v>
      </c>
      <c r="D386" s="3" t="s">
        <v>142</v>
      </c>
      <c r="E386" s="3"/>
      <c r="F386" s="3">
        <v>38</v>
      </c>
    </row>
    <row r="387" spans="1:6" x14ac:dyDescent="0.25">
      <c r="A387" s="3" t="s">
        <v>11252</v>
      </c>
      <c r="B387" s="3" t="s">
        <v>11623</v>
      </c>
      <c r="C387" s="3" t="s">
        <v>19</v>
      </c>
      <c r="D387" s="3" t="s">
        <v>142</v>
      </c>
      <c r="E387" s="3"/>
      <c r="F387" s="3">
        <v>38</v>
      </c>
    </row>
    <row r="388" spans="1:6" x14ac:dyDescent="0.25">
      <c r="A388" s="3" t="s">
        <v>11252</v>
      </c>
      <c r="B388" s="3" t="s">
        <v>11624</v>
      </c>
      <c r="C388" s="3" t="s">
        <v>19</v>
      </c>
      <c r="D388" s="3" t="s">
        <v>142</v>
      </c>
      <c r="E388" s="3"/>
      <c r="F388" s="3">
        <v>39</v>
      </c>
    </row>
    <row r="389" spans="1:6" x14ac:dyDescent="0.25">
      <c r="A389" s="3" t="s">
        <v>11167</v>
      </c>
      <c r="B389" s="3" t="s">
        <v>11496</v>
      </c>
      <c r="C389" s="3" t="s">
        <v>19</v>
      </c>
      <c r="D389" s="3" t="s">
        <v>142</v>
      </c>
      <c r="E389" s="3"/>
      <c r="F389" s="3">
        <v>39</v>
      </c>
    </row>
    <row r="390" spans="1:6" x14ac:dyDescent="0.25">
      <c r="A390" s="3" t="s">
        <v>11167</v>
      </c>
      <c r="B390" s="3" t="s">
        <v>11497</v>
      </c>
      <c r="C390" s="3" t="s">
        <v>19</v>
      </c>
      <c r="D390" s="3" t="s">
        <v>142</v>
      </c>
      <c r="E390" s="3"/>
      <c r="F390" s="3">
        <v>36</v>
      </c>
    </row>
    <row r="391" spans="1:6" x14ac:dyDescent="0.25">
      <c r="A391" s="3" t="s">
        <v>11167</v>
      </c>
      <c r="B391" s="3" t="s">
        <v>11498</v>
      </c>
      <c r="C391" s="3" t="s">
        <v>19</v>
      </c>
      <c r="D391" s="3" t="s">
        <v>142</v>
      </c>
      <c r="E391" s="3"/>
      <c r="F391" s="3">
        <v>34</v>
      </c>
    </row>
    <row r="392" spans="1:6" x14ac:dyDescent="0.25">
      <c r="A392" s="3" t="s">
        <v>11167</v>
      </c>
      <c r="B392" s="3" t="s">
        <v>11499</v>
      </c>
      <c r="C392" s="3" t="s">
        <v>19</v>
      </c>
      <c r="D392" s="3" t="s">
        <v>142</v>
      </c>
      <c r="E392" s="3"/>
      <c r="F392" s="3">
        <v>35</v>
      </c>
    </row>
    <row r="393" spans="1:6" x14ac:dyDescent="0.25">
      <c r="A393" s="3" t="s">
        <v>11167</v>
      </c>
      <c r="B393" s="3" t="s">
        <v>11500</v>
      </c>
      <c r="C393" s="3" t="s">
        <v>19</v>
      </c>
      <c r="D393" s="3" t="s">
        <v>142</v>
      </c>
      <c r="E393" s="3"/>
      <c r="F393" s="3">
        <v>35</v>
      </c>
    </row>
    <row r="394" spans="1:6" x14ac:dyDescent="0.25">
      <c r="A394" s="3" t="s">
        <v>11251</v>
      </c>
      <c r="B394" s="3" t="s">
        <v>11625</v>
      </c>
      <c r="C394" s="3" t="s">
        <v>19</v>
      </c>
      <c r="D394" s="3" t="s">
        <v>142</v>
      </c>
      <c r="E394" s="3"/>
      <c r="F394" s="3">
        <v>35</v>
      </c>
    </row>
    <row r="395" spans="1:6" x14ac:dyDescent="0.25">
      <c r="A395" s="3" t="s">
        <v>11251</v>
      </c>
      <c r="B395" s="3" t="s">
        <v>11626</v>
      </c>
      <c r="C395" s="3" t="s">
        <v>19</v>
      </c>
      <c r="D395" s="3" t="s">
        <v>142</v>
      </c>
      <c r="E395" s="3"/>
      <c r="F395" s="3">
        <v>38</v>
      </c>
    </row>
    <row r="396" spans="1:6" x14ac:dyDescent="0.25">
      <c r="A396" s="3" t="s">
        <v>11251</v>
      </c>
      <c r="B396" s="3" t="s">
        <v>11627</v>
      </c>
      <c r="C396" s="3" t="s">
        <v>19</v>
      </c>
      <c r="D396" s="3" t="s">
        <v>142</v>
      </c>
      <c r="E396" s="3"/>
      <c r="F396" s="3">
        <v>33</v>
      </c>
    </row>
    <row r="397" spans="1:6" x14ac:dyDescent="0.25">
      <c r="A397" s="3" t="s">
        <v>11251</v>
      </c>
      <c r="B397" s="3" t="s">
        <v>11628</v>
      </c>
      <c r="C397" s="3" t="s">
        <v>19</v>
      </c>
      <c r="D397" s="3" t="s">
        <v>142</v>
      </c>
      <c r="E397" s="3"/>
      <c r="F397" s="3">
        <v>32</v>
      </c>
    </row>
    <row r="398" spans="1:6" x14ac:dyDescent="0.25">
      <c r="A398" s="3" t="s">
        <v>11251</v>
      </c>
      <c r="B398" s="3" t="s">
        <v>11629</v>
      </c>
      <c r="C398" s="3" t="s">
        <v>19</v>
      </c>
      <c r="D398" s="3" t="s">
        <v>142</v>
      </c>
      <c r="E398" s="3"/>
      <c r="F398" s="3">
        <v>37</v>
      </c>
    </row>
    <row r="399" spans="1:6" x14ac:dyDescent="0.25">
      <c r="A399" s="3" t="s">
        <v>11099</v>
      </c>
      <c r="B399" s="3" t="s">
        <v>11697</v>
      </c>
      <c r="C399" s="3" t="s">
        <v>290</v>
      </c>
      <c r="D399" s="3" t="s">
        <v>37</v>
      </c>
      <c r="E399" s="3"/>
      <c r="F399" s="3">
        <v>26</v>
      </c>
    </row>
    <row r="400" spans="1:6" x14ac:dyDescent="0.25">
      <c r="A400" s="3" t="s">
        <v>11176</v>
      </c>
      <c r="B400" s="3" t="s">
        <v>11501</v>
      </c>
      <c r="C400" s="3" t="s">
        <v>19</v>
      </c>
      <c r="D400" s="3" t="s">
        <v>142</v>
      </c>
      <c r="E400" s="3"/>
      <c r="F400" s="3">
        <v>25</v>
      </c>
    </row>
    <row r="401" spans="1:6" x14ac:dyDescent="0.25">
      <c r="A401" s="3" t="s">
        <v>11176</v>
      </c>
      <c r="B401" s="3" t="s">
        <v>11502</v>
      </c>
      <c r="C401" s="3" t="s">
        <v>19</v>
      </c>
      <c r="D401" s="3" t="s">
        <v>142</v>
      </c>
      <c r="E401" s="3"/>
      <c r="F401" s="3">
        <v>23</v>
      </c>
    </row>
    <row r="402" spans="1:6" x14ac:dyDescent="0.25">
      <c r="A402" s="3" t="s">
        <v>11256</v>
      </c>
      <c r="B402" s="3" t="s">
        <v>11630</v>
      </c>
      <c r="C402" s="3" t="s">
        <v>19</v>
      </c>
      <c r="D402" s="3" t="s">
        <v>142</v>
      </c>
      <c r="E402" s="3"/>
      <c r="F402" s="3">
        <v>42</v>
      </c>
    </row>
    <row r="403" spans="1:6" x14ac:dyDescent="0.25">
      <c r="A403" s="3" t="s">
        <v>11160</v>
      </c>
      <c r="B403" s="3" t="s">
        <v>11503</v>
      </c>
      <c r="C403" s="3" t="s">
        <v>19</v>
      </c>
      <c r="D403" s="3" t="s">
        <v>142</v>
      </c>
      <c r="E403" s="3"/>
      <c r="F403" s="3">
        <v>24</v>
      </c>
    </row>
    <row r="404" spans="1:6" x14ac:dyDescent="0.25">
      <c r="A404" s="3" t="s">
        <v>11160</v>
      </c>
      <c r="B404" s="3" t="s">
        <v>11504</v>
      </c>
      <c r="C404" s="3" t="s">
        <v>19</v>
      </c>
      <c r="D404" s="3" t="s">
        <v>142</v>
      </c>
      <c r="E404" s="3"/>
      <c r="F404" s="3">
        <v>25</v>
      </c>
    </row>
    <row r="405" spans="1:6" x14ac:dyDescent="0.25">
      <c r="A405" s="3" t="s">
        <v>11246</v>
      </c>
      <c r="B405" s="3" t="s">
        <v>11631</v>
      </c>
      <c r="C405" s="3" t="s">
        <v>19</v>
      </c>
      <c r="D405" s="3" t="s">
        <v>142</v>
      </c>
      <c r="E405" s="3"/>
      <c r="F405" s="3">
        <v>41</v>
      </c>
    </row>
    <row r="406" spans="1:6" x14ac:dyDescent="0.25">
      <c r="A406" s="3" t="s">
        <v>11246</v>
      </c>
      <c r="B406" s="3" t="s">
        <v>11632</v>
      </c>
      <c r="C406" s="3" t="s">
        <v>19</v>
      </c>
      <c r="D406" s="3" t="s">
        <v>142</v>
      </c>
      <c r="E406" s="3"/>
      <c r="F406" s="3">
        <v>42</v>
      </c>
    </row>
    <row r="407" spans="1:6" x14ac:dyDescent="0.25">
      <c r="A407" s="3" t="s">
        <v>11230</v>
      </c>
      <c r="B407" s="3" t="s">
        <v>11633</v>
      </c>
      <c r="C407" s="3" t="s">
        <v>290</v>
      </c>
      <c r="D407" s="3" t="s">
        <v>37</v>
      </c>
      <c r="E407" s="3"/>
      <c r="F407" s="3">
        <v>59</v>
      </c>
    </row>
    <row r="408" spans="1:6" x14ac:dyDescent="0.25">
      <c r="A408" s="3" t="s">
        <v>11230</v>
      </c>
      <c r="B408" s="3" t="s">
        <v>11634</v>
      </c>
      <c r="C408" s="3" t="s">
        <v>290</v>
      </c>
      <c r="D408" s="3" t="s">
        <v>37</v>
      </c>
      <c r="E408" s="3"/>
      <c r="F408" s="3">
        <v>54</v>
      </c>
    </row>
    <row r="409" spans="1:6" x14ac:dyDescent="0.25">
      <c r="A409" s="3" t="s">
        <v>11098</v>
      </c>
      <c r="B409" s="3" t="s">
        <v>11698</v>
      </c>
      <c r="C409" s="3" t="s">
        <v>290</v>
      </c>
      <c r="D409" s="3" t="s">
        <v>37</v>
      </c>
      <c r="E409" s="3"/>
      <c r="F409" s="3">
        <v>88</v>
      </c>
    </row>
    <row r="410" spans="1:6" x14ac:dyDescent="0.25">
      <c r="A410" s="3" t="s">
        <v>11234</v>
      </c>
      <c r="B410" s="3" t="s">
        <v>11635</v>
      </c>
      <c r="C410" s="3" t="s">
        <v>290</v>
      </c>
      <c r="D410" s="3" t="s">
        <v>37</v>
      </c>
      <c r="E410" s="3"/>
      <c r="F410" s="3">
        <v>38</v>
      </c>
    </row>
    <row r="411" spans="1:6" x14ac:dyDescent="0.25">
      <c r="A411" s="3" t="s">
        <v>11234</v>
      </c>
      <c r="B411" s="3" t="s">
        <v>11636</v>
      </c>
      <c r="C411" s="3" t="s">
        <v>290</v>
      </c>
      <c r="D411" s="3" t="s">
        <v>37</v>
      </c>
      <c r="E411" s="3"/>
      <c r="F411" s="3">
        <v>22</v>
      </c>
    </row>
    <row r="412" spans="1:6" x14ac:dyDescent="0.25">
      <c r="A412" s="3" t="s">
        <v>11102</v>
      </c>
      <c r="B412" s="3" t="s">
        <v>11699</v>
      </c>
      <c r="C412" s="3" t="s">
        <v>290</v>
      </c>
      <c r="D412" s="3" t="s">
        <v>37</v>
      </c>
      <c r="E412" s="3"/>
      <c r="F412" s="3">
        <v>58</v>
      </c>
    </row>
    <row r="413" spans="1:6" x14ac:dyDescent="0.25">
      <c r="A413" s="3" t="s">
        <v>11233</v>
      </c>
      <c r="B413" s="3" t="s">
        <v>11637</v>
      </c>
      <c r="C413" s="3" t="s">
        <v>290</v>
      </c>
      <c r="D413" s="3" t="s">
        <v>37</v>
      </c>
      <c r="E413" s="3"/>
      <c r="F413" s="3">
        <v>14</v>
      </c>
    </row>
    <row r="414" spans="1:6" x14ac:dyDescent="0.25">
      <c r="A414" s="3" t="s">
        <v>11233</v>
      </c>
      <c r="B414" s="3" t="s">
        <v>11638</v>
      </c>
      <c r="C414" s="3" t="s">
        <v>290</v>
      </c>
      <c r="D414" s="3" t="s">
        <v>37</v>
      </c>
      <c r="E414" s="3"/>
      <c r="F414" s="3">
        <v>8</v>
      </c>
    </row>
    <row r="415" spans="1:6" x14ac:dyDescent="0.25">
      <c r="A415" s="3" t="s">
        <v>11109</v>
      </c>
      <c r="B415" s="3" t="s">
        <v>11700</v>
      </c>
      <c r="C415" s="3" t="s">
        <v>290</v>
      </c>
      <c r="D415" s="3" t="s">
        <v>37</v>
      </c>
      <c r="E415" s="3"/>
      <c r="F415" s="3">
        <v>18</v>
      </c>
    </row>
    <row r="416" spans="1:6" x14ac:dyDescent="0.25">
      <c r="A416" s="3" t="s">
        <v>11162</v>
      </c>
      <c r="B416" s="3" t="s">
        <v>11505</v>
      </c>
      <c r="C416" s="3" t="s">
        <v>19</v>
      </c>
      <c r="D416" s="3" t="s">
        <v>142</v>
      </c>
      <c r="E416" s="3"/>
      <c r="F416" s="3">
        <v>35</v>
      </c>
    </row>
    <row r="417" spans="1:6" x14ac:dyDescent="0.25">
      <c r="A417" s="3" t="s">
        <v>11248</v>
      </c>
      <c r="B417" s="3" t="s">
        <v>11639</v>
      </c>
      <c r="C417" s="3" t="s">
        <v>19</v>
      </c>
      <c r="D417" s="3" t="s">
        <v>142</v>
      </c>
      <c r="E417" s="3"/>
      <c r="F417" s="3">
        <v>43</v>
      </c>
    </row>
    <row r="418" spans="1:6" x14ac:dyDescent="0.25">
      <c r="A418" s="3" t="s">
        <v>11248</v>
      </c>
      <c r="B418" s="3" t="s">
        <v>11640</v>
      </c>
      <c r="C418" s="3" t="s">
        <v>19</v>
      </c>
      <c r="D418" s="3" t="s">
        <v>142</v>
      </c>
      <c r="E418" s="3"/>
      <c r="F418" s="3">
        <v>40</v>
      </c>
    </row>
    <row r="419" spans="1:6" x14ac:dyDescent="0.25">
      <c r="A419" s="3" t="s">
        <v>11235</v>
      </c>
      <c r="B419" s="3" t="s">
        <v>11641</v>
      </c>
      <c r="C419" s="3" t="s">
        <v>290</v>
      </c>
      <c r="D419" s="3" t="s">
        <v>37</v>
      </c>
      <c r="E419" s="3"/>
      <c r="F419" s="3">
        <v>28</v>
      </c>
    </row>
    <row r="420" spans="1:6" x14ac:dyDescent="0.25">
      <c r="A420" s="3" t="s">
        <v>11235</v>
      </c>
      <c r="B420" s="3" t="s">
        <v>11642</v>
      </c>
      <c r="C420" s="3" t="s">
        <v>290</v>
      </c>
      <c r="D420" s="3" t="s">
        <v>37</v>
      </c>
      <c r="E420" s="3"/>
      <c r="F420" s="3">
        <v>17</v>
      </c>
    </row>
    <row r="421" spans="1:6" x14ac:dyDescent="0.25">
      <c r="A421" s="3" t="s">
        <v>11103</v>
      </c>
      <c r="B421" s="3" t="s">
        <v>11701</v>
      </c>
      <c r="C421" s="3" t="s">
        <v>290</v>
      </c>
      <c r="D421" s="3" t="s">
        <v>37</v>
      </c>
      <c r="E421" s="3"/>
      <c r="F421" s="3">
        <v>40</v>
      </c>
    </row>
    <row r="422" spans="1:6" x14ac:dyDescent="0.25">
      <c r="A422" s="3" t="s">
        <v>11177</v>
      </c>
      <c r="B422" s="3" t="s">
        <v>11506</v>
      </c>
      <c r="C422" s="3" t="s">
        <v>19</v>
      </c>
      <c r="D422" s="3" t="s">
        <v>142</v>
      </c>
      <c r="E422" s="3"/>
      <c r="F422" s="3">
        <v>30</v>
      </c>
    </row>
    <row r="423" spans="1:6" x14ac:dyDescent="0.25">
      <c r="A423" s="3" t="s">
        <v>11177</v>
      </c>
      <c r="B423" s="3" t="s">
        <v>11507</v>
      </c>
      <c r="C423" s="3" t="s">
        <v>19</v>
      </c>
      <c r="D423" s="3" t="s">
        <v>142</v>
      </c>
      <c r="E423" s="3"/>
      <c r="F423" s="3">
        <v>32</v>
      </c>
    </row>
    <row r="424" spans="1:6" x14ac:dyDescent="0.25">
      <c r="A424" s="3" t="s">
        <v>11177</v>
      </c>
      <c r="B424" s="3" t="s">
        <v>11508</v>
      </c>
      <c r="C424" s="3" t="s">
        <v>19</v>
      </c>
      <c r="D424" s="3" t="s">
        <v>142</v>
      </c>
      <c r="E424" s="3"/>
      <c r="F424" s="3">
        <v>30</v>
      </c>
    </row>
    <row r="425" spans="1:6" x14ac:dyDescent="0.25">
      <c r="A425" s="3" t="s">
        <v>11177</v>
      </c>
      <c r="B425" s="3" t="s">
        <v>11509</v>
      </c>
      <c r="C425" s="3" t="s">
        <v>19</v>
      </c>
      <c r="D425" s="3" t="s">
        <v>142</v>
      </c>
      <c r="E425" s="3"/>
      <c r="F425" s="3">
        <v>31</v>
      </c>
    </row>
    <row r="426" spans="1:6" x14ac:dyDescent="0.25">
      <c r="A426" s="3" t="s">
        <v>11177</v>
      </c>
      <c r="B426" s="3" t="s">
        <v>11510</v>
      </c>
      <c r="C426" s="3" t="s">
        <v>19</v>
      </c>
      <c r="D426" s="3" t="s">
        <v>142</v>
      </c>
      <c r="E426" s="3"/>
      <c r="F426" s="3">
        <v>32</v>
      </c>
    </row>
    <row r="427" spans="1:6" x14ac:dyDescent="0.25">
      <c r="A427" s="3" t="s">
        <v>11257</v>
      </c>
      <c r="B427" s="3" t="s">
        <v>11643</v>
      </c>
      <c r="C427" s="3" t="s">
        <v>19</v>
      </c>
      <c r="D427" s="3" t="s">
        <v>142</v>
      </c>
      <c r="E427" s="3"/>
      <c r="F427" s="3">
        <v>36</v>
      </c>
    </row>
    <row r="428" spans="1:6" x14ac:dyDescent="0.25">
      <c r="A428" s="3" t="s">
        <v>11257</v>
      </c>
      <c r="B428" s="3" t="s">
        <v>11644</v>
      </c>
      <c r="C428" s="3" t="s">
        <v>19</v>
      </c>
      <c r="D428" s="3" t="s">
        <v>142</v>
      </c>
      <c r="E428" s="3"/>
      <c r="F428" s="3">
        <v>35</v>
      </c>
    </row>
    <row r="429" spans="1:6" x14ac:dyDescent="0.25">
      <c r="A429" s="3" t="s">
        <v>11257</v>
      </c>
      <c r="B429" s="3" t="s">
        <v>11645</v>
      </c>
      <c r="C429" s="3" t="s">
        <v>19</v>
      </c>
      <c r="D429" s="3" t="s">
        <v>142</v>
      </c>
      <c r="E429" s="3"/>
      <c r="F429" s="3">
        <v>31</v>
      </c>
    </row>
    <row r="430" spans="1:6" x14ac:dyDescent="0.25">
      <c r="A430" s="3" t="s">
        <v>11095</v>
      </c>
      <c r="B430" s="3" t="s">
        <v>11702</v>
      </c>
      <c r="C430" s="3" t="s">
        <v>290</v>
      </c>
      <c r="D430" s="3" t="s">
        <v>37</v>
      </c>
      <c r="E430" s="3"/>
      <c r="F430" s="3">
        <v>33</v>
      </c>
    </row>
    <row r="431" spans="1:6" x14ac:dyDescent="0.25">
      <c r="A431" s="3" t="s">
        <v>11258</v>
      </c>
      <c r="B431" s="3" t="s">
        <v>11646</v>
      </c>
      <c r="C431" s="3" t="s">
        <v>19</v>
      </c>
      <c r="D431" s="3" t="s">
        <v>142</v>
      </c>
      <c r="E431" s="3"/>
      <c r="F431" s="3">
        <v>24</v>
      </c>
    </row>
    <row r="432" spans="1:6" x14ac:dyDescent="0.25">
      <c r="A432" s="3" t="s">
        <v>11220</v>
      </c>
      <c r="B432" s="3" t="s">
        <v>11511</v>
      </c>
      <c r="C432" s="3" t="s">
        <v>19</v>
      </c>
      <c r="D432" s="3" t="s">
        <v>142</v>
      </c>
      <c r="E432" s="3"/>
      <c r="F432" s="3">
        <v>20</v>
      </c>
    </row>
    <row r="433" spans="1:6" x14ac:dyDescent="0.25">
      <c r="A433" s="3" t="s">
        <v>11279</v>
      </c>
      <c r="B433" s="3" t="s">
        <v>11647</v>
      </c>
      <c r="C433" s="3" t="s">
        <v>19</v>
      </c>
      <c r="D433" s="3" t="s">
        <v>142</v>
      </c>
      <c r="E433" s="3"/>
      <c r="F433" s="3">
        <v>9</v>
      </c>
    </row>
    <row r="434" spans="1:6" x14ac:dyDescent="0.25">
      <c r="A434" s="3" t="s">
        <v>11236</v>
      </c>
      <c r="B434" s="3" t="s">
        <v>11648</v>
      </c>
      <c r="C434" s="3" t="s">
        <v>290</v>
      </c>
      <c r="D434" s="3" t="s">
        <v>37</v>
      </c>
      <c r="E434" s="3"/>
      <c r="F434" s="3">
        <v>30</v>
      </c>
    </row>
    <row r="435" spans="1:6" x14ac:dyDescent="0.25">
      <c r="A435" s="3" t="s">
        <v>11236</v>
      </c>
      <c r="B435" s="3" t="s">
        <v>11649</v>
      </c>
      <c r="C435" s="3" t="s">
        <v>290</v>
      </c>
      <c r="D435" s="3" t="s">
        <v>37</v>
      </c>
      <c r="E435" s="3"/>
      <c r="F435" s="3">
        <v>17</v>
      </c>
    </row>
    <row r="436" spans="1:6" x14ac:dyDescent="0.25">
      <c r="A436" s="3" t="s">
        <v>11238</v>
      </c>
      <c r="B436" s="3" t="s">
        <v>11650</v>
      </c>
      <c r="C436" s="3" t="s">
        <v>290</v>
      </c>
      <c r="D436" s="3" t="s">
        <v>37</v>
      </c>
      <c r="E436" s="3"/>
      <c r="F436" s="3">
        <v>6</v>
      </c>
    </row>
    <row r="437" spans="1:6" x14ac:dyDescent="0.25">
      <c r="A437" s="3" t="s">
        <v>11104</v>
      </c>
      <c r="B437" s="3" t="s">
        <v>11703</v>
      </c>
      <c r="C437" s="3" t="s">
        <v>290</v>
      </c>
      <c r="D437" s="3" t="s">
        <v>37</v>
      </c>
      <c r="E437" s="3"/>
      <c r="F437" s="3">
        <v>12</v>
      </c>
    </row>
    <row r="438" spans="1:6" x14ac:dyDescent="0.25">
      <c r="A438" s="3" t="s">
        <v>11207</v>
      </c>
      <c r="B438" s="3" t="s">
        <v>11512</v>
      </c>
      <c r="C438" s="3" t="s">
        <v>19</v>
      </c>
      <c r="D438" s="3" t="s">
        <v>142</v>
      </c>
      <c r="E438" s="3"/>
      <c r="F438" s="3">
        <v>49</v>
      </c>
    </row>
    <row r="439" spans="1:6" x14ac:dyDescent="0.25">
      <c r="A439" s="3" t="s">
        <v>11207</v>
      </c>
      <c r="B439" s="3" t="s">
        <v>11513</v>
      </c>
      <c r="C439" s="3" t="s">
        <v>19</v>
      </c>
      <c r="D439" s="3" t="s">
        <v>142</v>
      </c>
      <c r="E439" s="3"/>
      <c r="F439" s="3">
        <v>46</v>
      </c>
    </row>
    <row r="440" spans="1:6" x14ac:dyDescent="0.25">
      <c r="A440" s="3" t="s">
        <v>11267</v>
      </c>
      <c r="B440" s="3" t="s">
        <v>11651</v>
      </c>
      <c r="C440" s="3" t="s">
        <v>19</v>
      </c>
      <c r="D440" s="3" t="s">
        <v>142</v>
      </c>
      <c r="E440" s="3"/>
      <c r="F440" s="3">
        <v>61</v>
      </c>
    </row>
    <row r="441" spans="1:6" x14ac:dyDescent="0.25">
      <c r="A441" s="3" t="s">
        <v>11267</v>
      </c>
      <c r="B441" s="3" t="s">
        <v>11652</v>
      </c>
      <c r="C441" s="3" t="s">
        <v>19</v>
      </c>
      <c r="D441" s="3" t="s">
        <v>142</v>
      </c>
      <c r="E441" s="3"/>
      <c r="F441" s="3">
        <v>56</v>
      </c>
    </row>
    <row r="442" spans="1:6" x14ac:dyDescent="0.25">
      <c r="A442" s="3" t="s">
        <v>11161</v>
      </c>
      <c r="B442" s="3" t="s">
        <v>11514</v>
      </c>
      <c r="C442" s="3" t="s">
        <v>19</v>
      </c>
      <c r="D442" s="3" t="s">
        <v>142</v>
      </c>
      <c r="E442" s="3"/>
      <c r="F442" s="3">
        <v>55</v>
      </c>
    </row>
    <row r="443" spans="1:6" x14ac:dyDescent="0.25">
      <c r="A443" s="3" t="s">
        <v>11161</v>
      </c>
      <c r="B443" s="3" t="s">
        <v>11515</v>
      </c>
      <c r="C443" s="3" t="s">
        <v>19</v>
      </c>
      <c r="D443" s="3" t="s">
        <v>142</v>
      </c>
      <c r="E443" s="3"/>
      <c r="F443" s="3">
        <v>53</v>
      </c>
    </row>
    <row r="444" spans="1:6" x14ac:dyDescent="0.25">
      <c r="A444" s="3" t="s">
        <v>11247</v>
      </c>
      <c r="B444" s="3" t="s">
        <v>11653</v>
      </c>
      <c r="C444" s="3" t="s">
        <v>19</v>
      </c>
      <c r="D444" s="3" t="s">
        <v>142</v>
      </c>
      <c r="E444" s="3"/>
      <c r="F444" s="3">
        <v>35</v>
      </c>
    </row>
    <row r="445" spans="1:6" x14ac:dyDescent="0.25">
      <c r="A445" s="3" t="s">
        <v>11247</v>
      </c>
      <c r="B445" s="3" t="s">
        <v>11654</v>
      </c>
      <c r="C445" s="3" t="s">
        <v>19</v>
      </c>
      <c r="D445" s="3" t="s">
        <v>142</v>
      </c>
      <c r="E445" s="3"/>
      <c r="F445" s="3">
        <v>35</v>
      </c>
    </row>
    <row r="446" spans="1:6" x14ac:dyDescent="0.25">
      <c r="A446" s="3" t="s">
        <v>11200</v>
      </c>
      <c r="B446" s="3" t="s">
        <v>11516</v>
      </c>
      <c r="C446" s="3" t="s">
        <v>19</v>
      </c>
      <c r="D446" s="3" t="s">
        <v>142</v>
      </c>
      <c r="E446" s="3"/>
      <c r="F446" s="3">
        <v>39</v>
      </c>
    </row>
    <row r="447" spans="1:6" x14ac:dyDescent="0.25">
      <c r="A447" s="3" t="s">
        <v>11200</v>
      </c>
      <c r="B447" s="3" t="s">
        <v>11517</v>
      </c>
      <c r="C447" s="3" t="s">
        <v>19</v>
      </c>
      <c r="D447" s="3" t="s">
        <v>142</v>
      </c>
      <c r="E447" s="3"/>
      <c r="F447" s="3">
        <v>38</v>
      </c>
    </row>
    <row r="448" spans="1:6" x14ac:dyDescent="0.25">
      <c r="A448" s="3" t="s">
        <v>11264</v>
      </c>
      <c r="B448" s="3" t="s">
        <v>11655</v>
      </c>
      <c r="C448" s="3" t="s">
        <v>19</v>
      </c>
      <c r="D448" s="3" t="s">
        <v>142</v>
      </c>
      <c r="E448" s="3"/>
      <c r="F448" s="3">
        <v>101</v>
      </c>
    </row>
    <row r="449" spans="1:6" x14ac:dyDescent="0.25">
      <c r="A449" s="3" t="s">
        <v>21111</v>
      </c>
      <c r="B449" s="3" t="s">
        <v>21148</v>
      </c>
      <c r="C449" s="3" t="s">
        <v>290</v>
      </c>
      <c r="D449" s="3" t="s">
        <v>37</v>
      </c>
      <c r="E449" s="3"/>
      <c r="F449" s="3">
        <v>1</v>
      </c>
    </row>
    <row r="450" spans="1:6" x14ac:dyDescent="0.25">
      <c r="A450" s="3" t="s">
        <v>21111</v>
      </c>
      <c r="B450" s="3" t="s">
        <v>21149</v>
      </c>
      <c r="C450" s="3" t="s">
        <v>290</v>
      </c>
      <c r="D450" s="3" t="s">
        <v>37</v>
      </c>
      <c r="E450" s="3"/>
      <c r="F450" s="3">
        <v>1</v>
      </c>
    </row>
    <row r="451" spans="1:6" x14ac:dyDescent="0.25">
      <c r="A451" s="3" t="s">
        <v>11108</v>
      </c>
      <c r="B451" s="3" t="s">
        <v>11704</v>
      </c>
      <c r="C451" s="3" t="s">
        <v>290</v>
      </c>
      <c r="D451" s="3" t="s">
        <v>37</v>
      </c>
      <c r="E451" s="3"/>
      <c r="F451" s="3">
        <v>15</v>
      </c>
    </row>
    <row r="452" spans="1:6" x14ac:dyDescent="0.25">
      <c r="A452" s="3" t="s">
        <v>11237</v>
      </c>
      <c r="B452" s="3" t="s">
        <v>11656</v>
      </c>
      <c r="C452" s="3" t="s">
        <v>290</v>
      </c>
      <c r="D452" s="3" t="s">
        <v>37</v>
      </c>
      <c r="E452" s="3"/>
      <c r="F452" s="3">
        <v>49</v>
      </c>
    </row>
    <row r="453" spans="1:6" x14ac:dyDescent="0.25">
      <c r="A453" s="3" t="s">
        <v>11237</v>
      </c>
      <c r="B453" s="3" t="s">
        <v>11657</v>
      </c>
      <c r="C453" s="3" t="s">
        <v>290</v>
      </c>
      <c r="D453" s="3" t="s">
        <v>37</v>
      </c>
      <c r="E453" s="3"/>
      <c r="F453" s="3">
        <v>38</v>
      </c>
    </row>
    <row r="454" spans="1:6" x14ac:dyDescent="0.25">
      <c r="A454" s="3" t="s">
        <v>11106</v>
      </c>
      <c r="B454" s="3" t="s">
        <v>11705</v>
      </c>
      <c r="C454" s="3" t="s">
        <v>290</v>
      </c>
      <c r="D454" s="3" t="s">
        <v>37</v>
      </c>
      <c r="E454" s="3"/>
      <c r="F454" s="3">
        <v>44</v>
      </c>
    </row>
    <row r="455" spans="1:6" x14ac:dyDescent="0.25">
      <c r="A455" s="3" t="s">
        <v>11201</v>
      </c>
      <c r="B455" s="3" t="s">
        <v>11518</v>
      </c>
      <c r="C455" s="3" t="s">
        <v>19</v>
      </c>
      <c r="D455" s="3" t="s">
        <v>142</v>
      </c>
      <c r="E455" s="3"/>
      <c r="F455" s="3">
        <v>41</v>
      </c>
    </row>
    <row r="456" spans="1:6" x14ac:dyDescent="0.25">
      <c r="A456" s="3" t="s">
        <v>11265</v>
      </c>
      <c r="B456" s="3" t="s">
        <v>11658</v>
      </c>
      <c r="C456" s="3" t="s">
        <v>19</v>
      </c>
      <c r="D456" s="3" t="s">
        <v>142</v>
      </c>
      <c r="E456" s="3"/>
      <c r="F456" s="3">
        <v>43</v>
      </c>
    </row>
    <row r="457" spans="1:6" x14ac:dyDescent="0.25">
      <c r="A457" s="3" t="s">
        <v>11111</v>
      </c>
      <c r="B457" s="3" t="s">
        <v>11706</v>
      </c>
      <c r="C457" s="3" t="s">
        <v>290</v>
      </c>
      <c r="D457" s="3" t="s">
        <v>37</v>
      </c>
      <c r="E457" s="3"/>
      <c r="F457" s="3">
        <v>50</v>
      </c>
    </row>
    <row r="458" spans="1:6" x14ac:dyDescent="0.25">
      <c r="A458" s="3" t="s">
        <v>11221</v>
      </c>
      <c r="B458" s="3" t="s">
        <v>11519</v>
      </c>
      <c r="C458" s="3" t="s">
        <v>19</v>
      </c>
      <c r="D458" s="3" t="s">
        <v>142</v>
      </c>
      <c r="E458" s="3"/>
      <c r="F458" s="3">
        <v>30</v>
      </c>
    </row>
    <row r="459" spans="1:6" x14ac:dyDescent="0.25">
      <c r="A459" s="3" t="s">
        <v>11280</v>
      </c>
      <c r="B459" s="3" t="s">
        <v>11659</v>
      </c>
      <c r="C459" s="3" t="s">
        <v>19</v>
      </c>
      <c r="D459" s="3" t="s">
        <v>142</v>
      </c>
      <c r="E459" s="3"/>
      <c r="F459" s="3">
        <v>38</v>
      </c>
    </row>
    <row r="460" spans="1:6" x14ac:dyDescent="0.25">
      <c r="A460" s="3" t="s">
        <v>11271</v>
      </c>
      <c r="B460" s="3" t="s">
        <v>11660</v>
      </c>
      <c r="C460" s="3" t="s">
        <v>11114</v>
      </c>
      <c r="D460" s="3" t="s">
        <v>37</v>
      </c>
      <c r="E460" s="3"/>
      <c r="F460" s="3">
        <v>11</v>
      </c>
    </row>
    <row r="461" spans="1:6" x14ac:dyDescent="0.25">
      <c r="A461" s="3" t="s">
        <v>11292</v>
      </c>
      <c r="B461" s="3" t="s">
        <v>11707</v>
      </c>
      <c r="C461" s="3" t="s">
        <v>11114</v>
      </c>
      <c r="D461" s="3" t="s">
        <v>37</v>
      </c>
      <c r="E461" s="3"/>
      <c r="F461" s="3">
        <v>21</v>
      </c>
    </row>
    <row r="462" spans="1:6" x14ac:dyDescent="0.25">
      <c r="A462" s="3" t="s">
        <v>11272</v>
      </c>
      <c r="B462" s="3" t="s">
        <v>11661</v>
      </c>
      <c r="C462" s="3" t="s">
        <v>11114</v>
      </c>
      <c r="D462" s="3" t="s">
        <v>37</v>
      </c>
      <c r="E462" s="3"/>
      <c r="F462" s="3">
        <v>17</v>
      </c>
    </row>
    <row r="463" spans="1:6" x14ac:dyDescent="0.25">
      <c r="A463" s="3" t="s">
        <v>11293</v>
      </c>
      <c r="B463" s="3" t="s">
        <v>11708</v>
      </c>
      <c r="C463" s="3" t="s">
        <v>11114</v>
      </c>
      <c r="D463" s="3" t="s">
        <v>37</v>
      </c>
      <c r="E463" s="3"/>
      <c r="F463" s="3">
        <v>23</v>
      </c>
    </row>
    <row r="464" spans="1:6" x14ac:dyDescent="0.25">
      <c r="A464" s="3" t="s">
        <v>11212</v>
      </c>
      <c r="B464" s="3" t="s">
        <v>11520</v>
      </c>
      <c r="C464" s="3" t="s">
        <v>11114</v>
      </c>
      <c r="D464" s="3" t="s">
        <v>37</v>
      </c>
      <c r="E464" s="3"/>
      <c r="F464" s="3">
        <v>17</v>
      </c>
    </row>
    <row r="465" spans="1:6" x14ac:dyDescent="0.25">
      <c r="A465" s="3" t="s">
        <v>11273</v>
      </c>
      <c r="B465" s="3" t="s">
        <v>11662</v>
      </c>
      <c r="C465" s="3" t="s">
        <v>11114</v>
      </c>
      <c r="D465" s="3" t="s">
        <v>37</v>
      </c>
      <c r="E465" s="3"/>
      <c r="F465" s="3">
        <v>21</v>
      </c>
    </row>
    <row r="466" spans="1:6" x14ac:dyDescent="0.25">
      <c r="A466" s="3" t="s">
        <v>11294</v>
      </c>
      <c r="B466" s="3" t="s">
        <v>11709</v>
      </c>
      <c r="C466" s="3" t="s">
        <v>11114</v>
      </c>
      <c r="D466" s="3" t="s">
        <v>37</v>
      </c>
      <c r="E466" s="3"/>
      <c r="F466" s="3">
        <v>19</v>
      </c>
    </row>
    <row r="467" spans="1:6" x14ac:dyDescent="0.25">
      <c r="A467" s="3" t="s">
        <v>11213</v>
      </c>
      <c r="B467" s="3" t="s">
        <v>11521</v>
      </c>
      <c r="C467" s="3" t="s">
        <v>11114</v>
      </c>
      <c r="D467" s="3" t="s">
        <v>37</v>
      </c>
      <c r="E467" s="3"/>
      <c r="F467" s="3">
        <v>15</v>
      </c>
    </row>
    <row r="468" spans="1:6" x14ac:dyDescent="0.25">
      <c r="A468" s="3" t="s">
        <v>11274</v>
      </c>
      <c r="B468" s="3" t="s">
        <v>11663</v>
      </c>
      <c r="C468" s="3" t="s">
        <v>11114</v>
      </c>
      <c r="D468" s="3" t="s">
        <v>37</v>
      </c>
      <c r="E468" s="3"/>
      <c r="F468" s="3">
        <v>12</v>
      </c>
    </row>
    <row r="469" spans="1:6" x14ac:dyDescent="0.25">
      <c r="A469" s="3" t="s">
        <v>11295</v>
      </c>
      <c r="B469" s="3" t="s">
        <v>11710</v>
      </c>
      <c r="C469" s="3" t="s">
        <v>11114</v>
      </c>
      <c r="D469" s="3" t="s">
        <v>37</v>
      </c>
      <c r="E469" s="3"/>
      <c r="F469" s="3">
        <v>28</v>
      </c>
    </row>
    <row r="470" spans="1:6" x14ac:dyDescent="0.25">
      <c r="A470" s="3" t="s">
        <v>11223</v>
      </c>
      <c r="B470" s="3" t="s">
        <v>11522</v>
      </c>
      <c r="C470" s="3" t="s">
        <v>19</v>
      </c>
      <c r="D470" s="3" t="s">
        <v>142</v>
      </c>
      <c r="E470" s="3"/>
      <c r="F470" s="3">
        <v>67</v>
      </c>
    </row>
    <row r="471" spans="1:6" x14ac:dyDescent="0.25">
      <c r="A471" s="3" t="s">
        <v>11223</v>
      </c>
      <c r="B471" s="3" t="s">
        <v>11523</v>
      </c>
      <c r="C471" s="3" t="s">
        <v>19</v>
      </c>
      <c r="D471" s="3" t="s">
        <v>142</v>
      </c>
      <c r="E471" s="3"/>
      <c r="F471" s="3">
        <v>75</v>
      </c>
    </row>
    <row r="472" spans="1:6" x14ac:dyDescent="0.25">
      <c r="A472" s="3" t="s">
        <v>11223</v>
      </c>
      <c r="B472" s="3" t="s">
        <v>11524</v>
      </c>
      <c r="C472" s="3" t="s">
        <v>19</v>
      </c>
      <c r="D472" s="3" t="s">
        <v>142</v>
      </c>
      <c r="E472" s="3"/>
      <c r="F472" s="3">
        <v>77</v>
      </c>
    </row>
    <row r="473" spans="1:6" x14ac:dyDescent="0.25">
      <c r="A473" s="3" t="s">
        <v>11281</v>
      </c>
      <c r="B473" s="3" t="s">
        <v>11664</v>
      </c>
      <c r="C473" s="3" t="s">
        <v>19</v>
      </c>
      <c r="D473" s="3" t="s">
        <v>142</v>
      </c>
      <c r="E473" s="3"/>
      <c r="F473" s="3">
        <v>91</v>
      </c>
    </row>
    <row r="474" spans="1:6" x14ac:dyDescent="0.25">
      <c r="A474" s="3" t="s">
        <v>11281</v>
      </c>
      <c r="B474" s="3" t="s">
        <v>11665</v>
      </c>
      <c r="C474" s="3" t="s">
        <v>19</v>
      </c>
      <c r="D474" s="3" t="s">
        <v>142</v>
      </c>
      <c r="E474" s="3"/>
      <c r="F474" s="3">
        <v>91</v>
      </c>
    </row>
    <row r="475" spans="1:6" x14ac:dyDescent="0.25">
      <c r="A475" s="3" t="s">
        <v>11281</v>
      </c>
      <c r="B475" s="3" t="s">
        <v>11666</v>
      </c>
      <c r="C475" s="3" t="s">
        <v>19</v>
      </c>
      <c r="D475" s="3" t="s">
        <v>142</v>
      </c>
      <c r="E475" s="3"/>
      <c r="F475" s="3">
        <v>91</v>
      </c>
    </row>
    <row r="476" spans="1:6" x14ac:dyDescent="0.25">
      <c r="A476" s="3" t="s">
        <v>11281</v>
      </c>
      <c r="B476" s="3" t="s">
        <v>11667</v>
      </c>
      <c r="C476" s="3" t="s">
        <v>19</v>
      </c>
      <c r="D476" s="3" t="s">
        <v>142</v>
      </c>
      <c r="E476" s="3"/>
      <c r="F476" s="3">
        <v>92</v>
      </c>
    </row>
    <row r="477" spans="1:6" x14ac:dyDescent="0.25">
      <c r="A477" s="3" t="s">
        <v>11131</v>
      </c>
      <c r="B477" s="3" t="s">
        <v>11454</v>
      </c>
      <c r="C477" s="3" t="s">
        <v>11114</v>
      </c>
      <c r="D477" s="3" t="s">
        <v>37</v>
      </c>
      <c r="E477" s="3"/>
      <c r="F477" s="3">
        <v>17</v>
      </c>
    </row>
    <row r="478" spans="1:6" x14ac:dyDescent="0.25">
      <c r="A478" s="3" t="s">
        <v>11132</v>
      </c>
      <c r="B478" s="3" t="s">
        <v>11455</v>
      </c>
      <c r="C478" s="3" t="s">
        <v>11114</v>
      </c>
      <c r="D478" s="3" t="s">
        <v>37</v>
      </c>
      <c r="E478" s="3"/>
      <c r="F478" s="3">
        <v>17</v>
      </c>
    </row>
    <row r="479" spans="1:6" x14ac:dyDescent="0.25">
      <c r="A479" s="3" t="s">
        <v>11133</v>
      </c>
      <c r="B479" s="3" t="s">
        <v>11456</v>
      </c>
      <c r="C479" s="3" t="s">
        <v>11114</v>
      </c>
      <c r="D479" s="3" t="s">
        <v>37</v>
      </c>
      <c r="E479" s="3"/>
      <c r="F479" s="3">
        <v>11</v>
      </c>
    </row>
    <row r="480" spans="1:6" x14ac:dyDescent="0.25">
      <c r="A480" s="3" t="s">
        <v>11134</v>
      </c>
      <c r="B480" s="3" t="s">
        <v>11457</v>
      </c>
      <c r="C480" s="3" t="s">
        <v>11114</v>
      </c>
      <c r="D480" s="3" t="s">
        <v>37</v>
      </c>
      <c r="E480" s="3"/>
      <c r="F480" s="3">
        <v>7</v>
      </c>
    </row>
    <row r="481" spans="1:6" x14ac:dyDescent="0.25">
      <c r="A481" s="3" t="s">
        <v>11136</v>
      </c>
      <c r="B481" s="3" t="s">
        <v>11458</v>
      </c>
      <c r="C481" s="3" t="s">
        <v>11114</v>
      </c>
      <c r="D481" s="3" t="s">
        <v>37</v>
      </c>
      <c r="E481" s="3"/>
      <c r="F481" s="3">
        <v>17</v>
      </c>
    </row>
    <row r="482" spans="1:6" x14ac:dyDescent="0.25">
      <c r="A482" s="3" t="s">
        <v>11137</v>
      </c>
      <c r="B482" s="3" t="s">
        <v>11459</v>
      </c>
      <c r="C482" s="3" t="s">
        <v>11114</v>
      </c>
      <c r="D482" s="3" t="s">
        <v>37</v>
      </c>
      <c r="E482" s="3"/>
      <c r="F482" s="3">
        <v>12</v>
      </c>
    </row>
    <row r="483" spans="1:6" x14ac:dyDescent="0.25">
      <c r="A483" s="3" t="s">
        <v>11140</v>
      </c>
      <c r="B483" s="3" t="s">
        <v>11525</v>
      </c>
      <c r="C483" s="3" t="s">
        <v>290</v>
      </c>
      <c r="D483" s="3" t="s">
        <v>37</v>
      </c>
      <c r="E483" s="3"/>
      <c r="F483" s="3">
        <v>34</v>
      </c>
    </row>
    <row r="484" spans="1:6" x14ac:dyDescent="0.25">
      <c r="A484" s="3" t="s">
        <v>11140</v>
      </c>
      <c r="B484" s="3" t="s">
        <v>11526</v>
      </c>
      <c r="C484" s="3" t="s">
        <v>290</v>
      </c>
      <c r="D484" s="3" t="s">
        <v>37</v>
      </c>
      <c r="E484" s="3"/>
      <c r="F484" s="3">
        <v>21</v>
      </c>
    </row>
    <row r="485" spans="1:6" x14ac:dyDescent="0.25">
      <c r="A485" s="3" t="s">
        <v>11139</v>
      </c>
      <c r="B485" s="3" t="s">
        <v>11527</v>
      </c>
      <c r="C485" s="3" t="s">
        <v>290</v>
      </c>
      <c r="D485" s="3" t="s">
        <v>37</v>
      </c>
      <c r="E485" s="3"/>
      <c r="F485" s="3">
        <v>22</v>
      </c>
    </row>
    <row r="486" spans="1:6" x14ac:dyDescent="0.25">
      <c r="A486" s="3" t="s">
        <v>11139</v>
      </c>
      <c r="B486" s="3" t="s">
        <v>11528</v>
      </c>
      <c r="C486" s="3" t="s">
        <v>290</v>
      </c>
      <c r="D486" s="3" t="s">
        <v>37</v>
      </c>
      <c r="E486" s="3"/>
      <c r="F486" s="3">
        <v>16</v>
      </c>
    </row>
    <row r="487" spans="1:6" x14ac:dyDescent="0.25">
      <c r="A487" s="3" t="s">
        <v>11141</v>
      </c>
      <c r="B487" s="3" t="s">
        <v>11529</v>
      </c>
      <c r="C487" s="3" t="s">
        <v>290</v>
      </c>
      <c r="D487" s="3" t="s">
        <v>37</v>
      </c>
      <c r="E487" s="3"/>
      <c r="F487" s="3">
        <v>13</v>
      </c>
    </row>
    <row r="488" spans="1:6" x14ac:dyDescent="0.25">
      <c r="A488" s="3" t="s">
        <v>11141</v>
      </c>
      <c r="B488" s="3" t="s">
        <v>11530</v>
      </c>
      <c r="C488" s="3" t="s">
        <v>290</v>
      </c>
      <c r="D488" s="3" t="s">
        <v>37</v>
      </c>
      <c r="E488" s="3"/>
      <c r="F488" s="3">
        <v>8</v>
      </c>
    </row>
    <row r="489" spans="1:6" x14ac:dyDescent="0.25">
      <c r="A489" s="3" t="s">
        <v>11142</v>
      </c>
      <c r="B489" s="3" t="s">
        <v>11531</v>
      </c>
      <c r="C489" s="3" t="s">
        <v>290</v>
      </c>
      <c r="D489" s="3" t="s">
        <v>37</v>
      </c>
      <c r="E489" s="3"/>
      <c r="F489" s="3">
        <v>24</v>
      </c>
    </row>
    <row r="490" spans="1:6" x14ac:dyDescent="0.25">
      <c r="A490" s="3" t="s">
        <v>11142</v>
      </c>
      <c r="B490" s="3" t="s">
        <v>11532</v>
      </c>
      <c r="C490" s="3" t="s">
        <v>290</v>
      </c>
      <c r="D490" s="3" t="s">
        <v>37</v>
      </c>
      <c r="E490" s="3"/>
      <c r="F490" s="3">
        <v>31</v>
      </c>
    </row>
    <row r="491" spans="1:6" x14ac:dyDescent="0.25">
      <c r="A491" s="3" t="s">
        <v>11143</v>
      </c>
      <c r="B491" s="3" t="s">
        <v>11533</v>
      </c>
      <c r="C491" s="3" t="s">
        <v>290</v>
      </c>
      <c r="D491" s="3" t="s">
        <v>37</v>
      </c>
      <c r="E491" s="3"/>
      <c r="F491" s="3">
        <v>19</v>
      </c>
    </row>
    <row r="492" spans="1:6" x14ac:dyDescent="0.25">
      <c r="A492" s="3" t="s">
        <v>11143</v>
      </c>
      <c r="B492" s="3" t="s">
        <v>11534</v>
      </c>
      <c r="C492" s="3" t="s">
        <v>290</v>
      </c>
      <c r="D492" s="3" t="s">
        <v>37</v>
      </c>
      <c r="E492" s="3"/>
      <c r="F492" s="3">
        <v>29</v>
      </c>
    </row>
    <row r="493" spans="1:6" x14ac:dyDescent="0.25">
      <c r="A493" s="3" t="s">
        <v>11148</v>
      </c>
      <c r="B493" s="3" t="s">
        <v>11535</v>
      </c>
      <c r="C493" s="3" t="s">
        <v>290</v>
      </c>
      <c r="D493" s="3" t="s">
        <v>37</v>
      </c>
      <c r="E493" s="3"/>
      <c r="F493" s="3">
        <v>37</v>
      </c>
    </row>
    <row r="494" spans="1:6" x14ac:dyDescent="0.25">
      <c r="A494" s="3" t="s">
        <v>11148</v>
      </c>
      <c r="B494" s="3" t="s">
        <v>11536</v>
      </c>
      <c r="C494" s="3" t="s">
        <v>290</v>
      </c>
      <c r="D494" s="3" t="s">
        <v>37</v>
      </c>
      <c r="E494" s="3"/>
      <c r="F494" s="3">
        <v>13</v>
      </c>
    </row>
    <row r="495" spans="1:6" x14ac:dyDescent="0.25">
      <c r="A495" s="3" t="s">
        <v>11144</v>
      </c>
      <c r="B495" s="3" t="s">
        <v>11537</v>
      </c>
      <c r="C495" s="3" t="s">
        <v>290</v>
      </c>
      <c r="D495" s="3" t="s">
        <v>37</v>
      </c>
      <c r="E495" s="3"/>
      <c r="F495" s="3">
        <v>50</v>
      </c>
    </row>
    <row r="496" spans="1:6" x14ac:dyDescent="0.25">
      <c r="A496" s="3" t="s">
        <v>11144</v>
      </c>
      <c r="B496" s="3" t="s">
        <v>11538</v>
      </c>
      <c r="C496" s="3" t="s">
        <v>290</v>
      </c>
      <c r="D496" s="3" t="s">
        <v>37</v>
      </c>
      <c r="E496" s="3"/>
      <c r="F496" s="3">
        <v>35</v>
      </c>
    </row>
    <row r="497" spans="1:6" x14ac:dyDescent="0.25">
      <c r="A497" s="3" t="s">
        <v>11145</v>
      </c>
      <c r="B497" s="3" t="s">
        <v>11539</v>
      </c>
      <c r="C497" s="3" t="s">
        <v>290</v>
      </c>
      <c r="D497" s="3" t="s">
        <v>37</v>
      </c>
      <c r="E497" s="3"/>
      <c r="F497" s="3">
        <v>17</v>
      </c>
    </row>
    <row r="498" spans="1:6" x14ac:dyDescent="0.25">
      <c r="A498" s="3" t="s">
        <v>11145</v>
      </c>
      <c r="B498" s="3" t="s">
        <v>11540</v>
      </c>
      <c r="C498" s="3" t="s">
        <v>290</v>
      </c>
      <c r="D498" s="3" t="s">
        <v>37</v>
      </c>
      <c r="E498" s="3"/>
      <c r="F498" s="3">
        <v>4</v>
      </c>
    </row>
    <row r="499" spans="1:6" x14ac:dyDescent="0.25">
      <c r="A499" s="3" t="s">
        <v>11146</v>
      </c>
      <c r="B499" s="3" t="s">
        <v>11541</v>
      </c>
      <c r="C499" s="3" t="s">
        <v>290</v>
      </c>
      <c r="D499" s="3" t="s">
        <v>37</v>
      </c>
      <c r="E499" s="3"/>
      <c r="F499" s="3">
        <v>21</v>
      </c>
    </row>
    <row r="500" spans="1:6" x14ac:dyDescent="0.25">
      <c r="A500" s="3" t="s">
        <v>11146</v>
      </c>
      <c r="B500" s="3" t="s">
        <v>11542</v>
      </c>
      <c r="C500" s="3" t="s">
        <v>290</v>
      </c>
      <c r="D500" s="3" t="s">
        <v>37</v>
      </c>
      <c r="E500" s="3"/>
      <c r="F500" s="3">
        <v>21</v>
      </c>
    </row>
    <row r="501" spans="1:6" x14ac:dyDescent="0.25">
      <c r="A501" s="3" t="s">
        <v>11147</v>
      </c>
      <c r="B501" s="3" t="s">
        <v>11543</v>
      </c>
      <c r="C501" s="3" t="s">
        <v>290</v>
      </c>
      <c r="D501" s="3" t="s">
        <v>37</v>
      </c>
      <c r="E501" s="3"/>
      <c r="F501" s="3">
        <v>27</v>
      </c>
    </row>
    <row r="502" spans="1:6" x14ac:dyDescent="0.25">
      <c r="A502" s="3" t="s">
        <v>11147</v>
      </c>
      <c r="B502" s="3" t="s">
        <v>11544</v>
      </c>
      <c r="C502" s="3" t="s">
        <v>290</v>
      </c>
      <c r="D502" s="3" t="s">
        <v>37</v>
      </c>
      <c r="E502" s="3"/>
      <c r="F502" s="3">
        <v>14</v>
      </c>
    </row>
    <row r="503" spans="1:6" x14ac:dyDescent="0.25">
      <c r="A503" s="3" t="s">
        <v>11149</v>
      </c>
      <c r="B503" s="3" t="s">
        <v>11545</v>
      </c>
      <c r="C503" s="3" t="s">
        <v>290</v>
      </c>
      <c r="D503" s="3" t="s">
        <v>37</v>
      </c>
      <c r="E503" s="3"/>
      <c r="F503" s="3">
        <v>26</v>
      </c>
    </row>
    <row r="504" spans="1:6" x14ac:dyDescent="0.25">
      <c r="A504" s="3" t="s">
        <v>11149</v>
      </c>
      <c r="B504" s="3" t="s">
        <v>11546</v>
      </c>
      <c r="C504" s="3" t="s">
        <v>290</v>
      </c>
      <c r="D504" s="3" t="s">
        <v>37</v>
      </c>
      <c r="E504" s="3"/>
      <c r="F504" s="3">
        <v>33</v>
      </c>
    </row>
    <row r="505" spans="1:6" x14ac:dyDescent="0.25">
      <c r="A505" s="3" t="s">
        <v>11150</v>
      </c>
      <c r="B505" s="3" t="s">
        <v>11547</v>
      </c>
      <c r="C505" s="3" t="s">
        <v>290</v>
      </c>
      <c r="D505" s="3" t="s">
        <v>37</v>
      </c>
      <c r="E505" s="3"/>
      <c r="F505" s="3">
        <v>16</v>
      </c>
    </row>
    <row r="506" spans="1:6" x14ac:dyDescent="0.25">
      <c r="A506" s="3" t="s">
        <v>11150</v>
      </c>
      <c r="B506" s="3" t="s">
        <v>11548</v>
      </c>
      <c r="C506" s="3" t="s">
        <v>290</v>
      </c>
      <c r="D506" s="3" t="s">
        <v>37</v>
      </c>
      <c r="E506" s="3"/>
      <c r="F506" s="3">
        <v>6</v>
      </c>
    </row>
    <row r="507" spans="1:6" x14ac:dyDescent="0.25">
      <c r="A507" s="3" t="s">
        <v>11151</v>
      </c>
      <c r="B507" s="3" t="s">
        <v>11549</v>
      </c>
      <c r="C507" s="3" t="s">
        <v>290</v>
      </c>
      <c r="D507" s="3" t="s">
        <v>37</v>
      </c>
      <c r="E507" s="3"/>
      <c r="F507" s="3">
        <v>8</v>
      </c>
    </row>
    <row r="508" spans="1:6" x14ac:dyDescent="0.25">
      <c r="A508" s="3" t="s">
        <v>11151</v>
      </c>
      <c r="B508" s="3" t="s">
        <v>11550</v>
      </c>
      <c r="C508" s="3" t="s">
        <v>290</v>
      </c>
      <c r="D508" s="3" t="s">
        <v>37</v>
      </c>
      <c r="E508" s="3"/>
      <c r="F508" s="3">
        <v>4</v>
      </c>
    </row>
    <row r="509" spans="1:6" x14ac:dyDescent="0.25">
      <c r="A509" s="3" t="s">
        <v>11159</v>
      </c>
      <c r="B509" s="3" t="s">
        <v>11551</v>
      </c>
      <c r="C509" s="3" t="s">
        <v>19</v>
      </c>
      <c r="D509" s="3" t="s">
        <v>142</v>
      </c>
      <c r="E509" s="3"/>
      <c r="F509" s="3">
        <v>4</v>
      </c>
    </row>
    <row r="510" spans="1:6" x14ac:dyDescent="0.25">
      <c r="A510" s="3" t="s">
        <v>11154</v>
      </c>
      <c r="B510" s="3" t="s">
        <v>11552</v>
      </c>
      <c r="C510" s="3" t="s">
        <v>19</v>
      </c>
      <c r="D510" s="3" t="s">
        <v>142</v>
      </c>
      <c r="E510" s="3"/>
      <c r="F510" s="3">
        <v>5</v>
      </c>
    </row>
    <row r="511" spans="1:6" x14ac:dyDescent="0.25">
      <c r="A511" s="3" t="s">
        <v>11172</v>
      </c>
      <c r="B511" s="3" t="s">
        <v>11553</v>
      </c>
      <c r="C511" s="3" t="s">
        <v>19</v>
      </c>
      <c r="D511" s="3" t="s">
        <v>142</v>
      </c>
      <c r="E511" s="3"/>
      <c r="F511" s="3">
        <v>15</v>
      </c>
    </row>
    <row r="512" spans="1:6" x14ac:dyDescent="0.25">
      <c r="A512" s="3" t="s">
        <v>11174</v>
      </c>
      <c r="B512" s="3" t="s">
        <v>11554</v>
      </c>
      <c r="C512" s="3" t="s">
        <v>19</v>
      </c>
      <c r="D512" s="3" t="s">
        <v>142</v>
      </c>
      <c r="E512" s="3"/>
      <c r="F512" s="3">
        <v>12</v>
      </c>
    </row>
    <row r="513" spans="1:6" x14ac:dyDescent="0.25">
      <c r="A513" s="3" t="s">
        <v>11184</v>
      </c>
      <c r="B513" s="3" t="s">
        <v>11555</v>
      </c>
      <c r="C513" s="3" t="s">
        <v>19</v>
      </c>
      <c r="D513" s="3" t="s">
        <v>142</v>
      </c>
      <c r="E513" s="3"/>
      <c r="F513" s="3">
        <v>41</v>
      </c>
    </row>
    <row r="514" spans="1:6" x14ac:dyDescent="0.25">
      <c r="A514" s="3" t="s">
        <v>11179</v>
      </c>
      <c r="B514" s="3" t="s">
        <v>11556</v>
      </c>
      <c r="C514" s="3" t="s">
        <v>19</v>
      </c>
      <c r="D514" s="3" t="s">
        <v>142</v>
      </c>
      <c r="E514" s="3"/>
      <c r="F514" s="3">
        <v>50</v>
      </c>
    </row>
    <row r="515" spans="1:6" x14ac:dyDescent="0.25">
      <c r="A515" s="3" t="s">
        <v>11180</v>
      </c>
      <c r="B515" s="3" t="s">
        <v>11557</v>
      </c>
      <c r="C515" s="3" t="s">
        <v>19</v>
      </c>
      <c r="D515" s="3" t="s">
        <v>142</v>
      </c>
      <c r="E515" s="3"/>
      <c r="F515" s="3">
        <v>29</v>
      </c>
    </row>
    <row r="516" spans="1:6" x14ac:dyDescent="0.25">
      <c r="A516" s="3" t="s">
        <v>11190</v>
      </c>
      <c r="B516" s="3" t="s">
        <v>11558</v>
      </c>
      <c r="C516" s="3" t="s">
        <v>19</v>
      </c>
      <c r="D516" s="3" t="s">
        <v>142</v>
      </c>
      <c r="E516" s="3"/>
      <c r="F516" s="3">
        <v>68</v>
      </c>
    </row>
    <row r="517" spans="1:6" x14ac:dyDescent="0.25">
      <c r="A517" s="3" t="s">
        <v>11182</v>
      </c>
      <c r="B517" s="3" t="s">
        <v>11559</v>
      </c>
      <c r="C517" s="3" t="s">
        <v>19</v>
      </c>
      <c r="D517" s="3" t="s">
        <v>37</v>
      </c>
      <c r="E517" s="3"/>
      <c r="F517" s="3">
        <v>1</v>
      </c>
    </row>
    <row r="518" spans="1:6" x14ac:dyDescent="0.25">
      <c r="A518" s="3" t="s">
        <v>11186</v>
      </c>
      <c r="B518" s="3" t="s">
        <v>11560</v>
      </c>
      <c r="C518" s="3" t="s">
        <v>19</v>
      </c>
      <c r="D518" s="3" t="s">
        <v>37</v>
      </c>
      <c r="E518" s="3"/>
      <c r="F518" s="3">
        <v>18</v>
      </c>
    </row>
    <row r="519" spans="1:6" x14ac:dyDescent="0.25">
      <c r="A519" s="3" t="s">
        <v>11188</v>
      </c>
      <c r="B519" s="3" t="s">
        <v>11561</v>
      </c>
      <c r="C519" s="3" t="s">
        <v>19</v>
      </c>
      <c r="D519" s="3" t="s">
        <v>37</v>
      </c>
      <c r="E519" s="3"/>
      <c r="F519" s="3">
        <v>3</v>
      </c>
    </row>
    <row r="520" spans="1:6" x14ac:dyDescent="0.25">
      <c r="A520" s="3" t="s">
        <v>11192</v>
      </c>
      <c r="B520" s="3" t="s">
        <v>11562</v>
      </c>
      <c r="C520" s="3" t="s">
        <v>19</v>
      </c>
      <c r="D520" s="3" t="s">
        <v>37</v>
      </c>
      <c r="E520" s="3"/>
      <c r="F520" s="3">
        <v>4</v>
      </c>
    </row>
    <row r="521" spans="1:6" x14ac:dyDescent="0.25">
      <c r="A521" s="3" t="s">
        <v>11195</v>
      </c>
      <c r="B521" s="3" t="s">
        <v>11563</v>
      </c>
      <c r="C521" s="3" t="s">
        <v>19</v>
      </c>
      <c r="D521" s="3" t="s">
        <v>37</v>
      </c>
      <c r="E521" s="3"/>
      <c r="F521" s="3">
        <v>6</v>
      </c>
    </row>
    <row r="522" spans="1:6" x14ac:dyDescent="0.25">
      <c r="A522" s="3" t="s">
        <v>11197</v>
      </c>
      <c r="B522" s="3" t="s">
        <v>11564</v>
      </c>
      <c r="C522" s="3" t="s">
        <v>19</v>
      </c>
      <c r="D522" s="3" t="s">
        <v>37</v>
      </c>
      <c r="E522" s="3"/>
      <c r="F522" s="3">
        <v>1</v>
      </c>
    </row>
    <row r="523" spans="1:6" x14ac:dyDescent="0.25">
      <c r="A523" s="3" t="s">
        <v>11199</v>
      </c>
      <c r="B523" s="3" t="s">
        <v>11565</v>
      </c>
      <c r="C523" s="3" t="s">
        <v>19</v>
      </c>
      <c r="D523" s="3" t="s">
        <v>142</v>
      </c>
      <c r="E523" s="3"/>
      <c r="F523" s="3">
        <v>41</v>
      </c>
    </row>
    <row r="524" spans="1:6" x14ac:dyDescent="0.25">
      <c r="A524" s="3" t="s">
        <v>11199</v>
      </c>
      <c r="B524" s="3" t="s">
        <v>11566</v>
      </c>
      <c r="C524" s="3" t="s">
        <v>19</v>
      </c>
      <c r="D524" s="3" t="s">
        <v>142</v>
      </c>
      <c r="E524" s="3"/>
      <c r="F524" s="3">
        <v>38</v>
      </c>
    </row>
    <row r="525" spans="1:6" x14ac:dyDescent="0.25">
      <c r="A525" s="3" t="s">
        <v>11196</v>
      </c>
      <c r="B525" s="3" t="s">
        <v>11567</v>
      </c>
      <c r="C525" s="3" t="s">
        <v>19</v>
      </c>
      <c r="D525" s="3" t="s">
        <v>142</v>
      </c>
      <c r="E525" s="3"/>
      <c r="F525" s="3">
        <v>49</v>
      </c>
    </row>
    <row r="526" spans="1:6" x14ac:dyDescent="0.25">
      <c r="A526" s="3" t="s">
        <v>11202</v>
      </c>
      <c r="B526" s="3" t="s">
        <v>11568</v>
      </c>
      <c r="C526" s="3" t="s">
        <v>938</v>
      </c>
      <c r="D526" s="3" t="s">
        <v>37</v>
      </c>
      <c r="E526" s="3"/>
      <c r="F526" s="3">
        <v>46</v>
      </c>
    </row>
    <row r="527" spans="1:6" x14ac:dyDescent="0.25">
      <c r="A527" s="3" t="s">
        <v>11204</v>
      </c>
      <c r="B527" s="3" t="s">
        <v>11569</v>
      </c>
      <c r="C527" s="3" t="s">
        <v>938</v>
      </c>
      <c r="D527" s="3" t="s">
        <v>37</v>
      </c>
      <c r="E527" s="3"/>
      <c r="F527" s="3">
        <v>10</v>
      </c>
    </row>
    <row r="528" spans="1:6" x14ac:dyDescent="0.25">
      <c r="A528" s="3" t="s">
        <v>11211</v>
      </c>
      <c r="B528" s="3" t="s">
        <v>11570</v>
      </c>
      <c r="C528" s="3" t="s">
        <v>11114</v>
      </c>
      <c r="D528" s="3" t="s">
        <v>37</v>
      </c>
      <c r="E528" s="3"/>
      <c r="F528" s="3">
        <v>10</v>
      </c>
    </row>
    <row r="529" spans="1:6" x14ac:dyDescent="0.25">
      <c r="A529" s="3" t="s">
        <v>11217</v>
      </c>
      <c r="B529" s="3" t="s">
        <v>11571</v>
      </c>
      <c r="C529" s="3" t="s">
        <v>19</v>
      </c>
      <c r="D529" s="3" t="s">
        <v>142</v>
      </c>
      <c r="E529" s="3"/>
      <c r="F529" s="3">
        <v>45</v>
      </c>
    </row>
    <row r="530" spans="1:6" x14ac:dyDescent="0.25">
      <c r="A530" s="3" t="s">
        <v>11216</v>
      </c>
      <c r="B530" s="3" t="s">
        <v>11572</v>
      </c>
      <c r="C530" s="3" t="s">
        <v>19</v>
      </c>
      <c r="D530" s="3" t="s">
        <v>142</v>
      </c>
      <c r="E530" s="3"/>
      <c r="F530" s="3">
        <v>43</v>
      </c>
    </row>
    <row r="531" spans="1:6" x14ac:dyDescent="0.25">
      <c r="A531" s="3" t="s">
        <v>11216</v>
      </c>
      <c r="B531" s="3" t="s">
        <v>11573</v>
      </c>
      <c r="C531" s="3" t="s">
        <v>19</v>
      </c>
      <c r="D531" s="3" t="s">
        <v>142</v>
      </c>
      <c r="E531" s="3"/>
      <c r="F531" s="3">
        <v>48</v>
      </c>
    </row>
    <row r="532" spans="1:6" x14ac:dyDescent="0.25">
      <c r="A532" s="3" t="s">
        <v>11225</v>
      </c>
      <c r="B532" s="3" t="s">
        <v>11574</v>
      </c>
      <c r="C532" s="3" t="s">
        <v>19</v>
      </c>
      <c r="D532" s="3" t="s">
        <v>142</v>
      </c>
      <c r="E532" s="3"/>
      <c r="F532" s="3">
        <v>3</v>
      </c>
    </row>
    <row r="533" spans="1:6" x14ac:dyDescent="0.25">
      <c r="A533" s="3" t="s">
        <v>11244</v>
      </c>
      <c r="B533" s="3" t="s">
        <v>11668</v>
      </c>
      <c r="C533" s="3" t="s">
        <v>19</v>
      </c>
      <c r="D533" s="3" t="s">
        <v>142</v>
      </c>
      <c r="E533" s="3"/>
      <c r="F533" s="3">
        <v>3</v>
      </c>
    </row>
    <row r="534" spans="1:6" x14ac:dyDescent="0.25">
      <c r="A534" s="3" t="s">
        <v>11241</v>
      </c>
      <c r="B534" s="3" t="s">
        <v>11669</v>
      </c>
      <c r="C534" s="3" t="s">
        <v>19</v>
      </c>
      <c r="D534" s="3" t="s">
        <v>142</v>
      </c>
      <c r="E534" s="3"/>
      <c r="F534" s="3">
        <v>18</v>
      </c>
    </row>
    <row r="535" spans="1:6" x14ac:dyDescent="0.25">
      <c r="A535" s="3" t="s">
        <v>11254</v>
      </c>
      <c r="B535" s="3" t="s">
        <v>11670</v>
      </c>
      <c r="C535" s="3" t="s">
        <v>19</v>
      </c>
      <c r="D535" s="3" t="s">
        <v>142</v>
      </c>
      <c r="E535" s="3"/>
      <c r="F535" s="3">
        <v>33</v>
      </c>
    </row>
    <row r="536" spans="1:6" x14ac:dyDescent="0.25">
      <c r="A536" s="3" t="s">
        <v>11255</v>
      </c>
      <c r="B536" s="3" t="s">
        <v>11671</v>
      </c>
      <c r="C536" s="3" t="s">
        <v>19</v>
      </c>
      <c r="D536" s="3" t="s">
        <v>142</v>
      </c>
      <c r="E536" s="3"/>
      <c r="F536" s="3">
        <v>4</v>
      </c>
    </row>
    <row r="537" spans="1:6" x14ac:dyDescent="0.25">
      <c r="A537" s="3" t="s">
        <v>11260</v>
      </c>
      <c r="B537" s="3" t="s">
        <v>11672</v>
      </c>
      <c r="C537" s="3" t="s">
        <v>19</v>
      </c>
      <c r="D537" s="3" t="s">
        <v>142</v>
      </c>
      <c r="E537" s="3"/>
      <c r="F537" s="3">
        <v>31</v>
      </c>
    </row>
    <row r="538" spans="1:6" x14ac:dyDescent="0.25">
      <c r="A538" s="3" t="s">
        <v>11260</v>
      </c>
      <c r="B538" s="3" t="s">
        <v>11673</v>
      </c>
      <c r="C538" s="3" t="s">
        <v>19</v>
      </c>
      <c r="D538" s="3" t="s">
        <v>142</v>
      </c>
      <c r="E538" s="3"/>
      <c r="F538" s="3">
        <v>43</v>
      </c>
    </row>
    <row r="539" spans="1:6" x14ac:dyDescent="0.25">
      <c r="A539" s="3" t="s">
        <v>11260</v>
      </c>
      <c r="B539" s="3" t="s">
        <v>11674</v>
      </c>
      <c r="C539" s="3" t="s">
        <v>19</v>
      </c>
      <c r="D539" s="3" t="s">
        <v>142</v>
      </c>
      <c r="E539" s="3"/>
      <c r="F539" s="3">
        <v>29</v>
      </c>
    </row>
    <row r="540" spans="1:6" x14ac:dyDescent="0.25">
      <c r="A540" s="3" t="s">
        <v>11260</v>
      </c>
      <c r="B540" s="3" t="s">
        <v>11675</v>
      </c>
      <c r="C540" s="3" t="s">
        <v>19</v>
      </c>
      <c r="D540" s="3" t="s">
        <v>142</v>
      </c>
      <c r="E540" s="3"/>
      <c r="F540" s="3">
        <v>56</v>
      </c>
    </row>
    <row r="541" spans="1:6" x14ac:dyDescent="0.25">
      <c r="A541" s="3" t="s">
        <v>11261</v>
      </c>
      <c r="B541" s="3" t="s">
        <v>11676</v>
      </c>
      <c r="C541" s="3" t="s">
        <v>19</v>
      </c>
      <c r="D541" s="3" t="s">
        <v>37</v>
      </c>
      <c r="E541" s="3"/>
      <c r="F541" s="3">
        <v>2</v>
      </c>
    </row>
    <row r="542" spans="1:6" x14ac:dyDescent="0.25">
      <c r="A542" s="3" t="s">
        <v>11261</v>
      </c>
      <c r="B542" s="3" t="s">
        <v>11677</v>
      </c>
      <c r="C542" s="3" t="s">
        <v>19</v>
      </c>
      <c r="D542" s="3" t="s">
        <v>37</v>
      </c>
      <c r="E542" s="3"/>
      <c r="F542" s="3">
        <v>17</v>
      </c>
    </row>
    <row r="543" spans="1:6" x14ac:dyDescent="0.25">
      <c r="A543" s="3" t="s">
        <v>11261</v>
      </c>
      <c r="B543" s="3" t="s">
        <v>11678</v>
      </c>
      <c r="C543" s="3" t="s">
        <v>19</v>
      </c>
      <c r="D543" s="3" t="s">
        <v>37</v>
      </c>
      <c r="E543" s="3"/>
      <c r="F543" s="3">
        <v>7</v>
      </c>
    </row>
    <row r="544" spans="1:6" x14ac:dyDescent="0.25">
      <c r="A544" s="3" t="s">
        <v>11261</v>
      </c>
      <c r="B544" s="3" t="s">
        <v>11679</v>
      </c>
      <c r="C544" s="3" t="s">
        <v>19</v>
      </c>
      <c r="D544" s="3" t="s">
        <v>37</v>
      </c>
      <c r="E544" s="3"/>
      <c r="F544" s="3">
        <v>3</v>
      </c>
    </row>
    <row r="545" spans="1:6" x14ac:dyDescent="0.25">
      <c r="A545" s="3" t="s">
        <v>11263</v>
      </c>
      <c r="B545" s="3" t="s">
        <v>11680</v>
      </c>
      <c r="C545" s="3" t="s">
        <v>19</v>
      </c>
      <c r="D545" s="3" t="s">
        <v>37</v>
      </c>
      <c r="E545" s="3"/>
      <c r="F545" s="3">
        <v>6</v>
      </c>
    </row>
    <row r="546" spans="1:6" x14ac:dyDescent="0.25">
      <c r="A546" s="3" t="s">
        <v>11260</v>
      </c>
      <c r="B546" s="3" t="s">
        <v>11681</v>
      </c>
      <c r="C546" s="3" t="s">
        <v>19</v>
      </c>
      <c r="D546" s="3" t="s">
        <v>142</v>
      </c>
      <c r="E546" s="3"/>
      <c r="F546" s="3">
        <v>36</v>
      </c>
    </row>
    <row r="547" spans="1:6" x14ac:dyDescent="0.25">
      <c r="A547" s="3" t="s">
        <v>11260</v>
      </c>
      <c r="B547" s="3" t="s">
        <v>11682</v>
      </c>
      <c r="C547" s="3" t="s">
        <v>19</v>
      </c>
      <c r="D547" s="3" t="s">
        <v>142</v>
      </c>
      <c r="E547" s="3"/>
      <c r="F547" s="3">
        <v>37</v>
      </c>
    </row>
    <row r="548" spans="1:6" x14ac:dyDescent="0.25">
      <c r="A548" s="3" t="s">
        <v>11260</v>
      </c>
      <c r="B548" s="3" t="s">
        <v>11683</v>
      </c>
      <c r="C548" s="3" t="s">
        <v>19</v>
      </c>
      <c r="D548" s="3" t="s">
        <v>142</v>
      </c>
      <c r="E548" s="3"/>
      <c r="F548" s="3">
        <v>43</v>
      </c>
    </row>
    <row r="549" spans="1:6" x14ac:dyDescent="0.25">
      <c r="A549" s="3" t="s">
        <v>11331</v>
      </c>
      <c r="B549" s="3" t="s">
        <v>11756</v>
      </c>
      <c r="C549" s="3" t="s">
        <v>938</v>
      </c>
      <c r="D549" s="3" t="s">
        <v>37</v>
      </c>
      <c r="E549" s="3"/>
      <c r="F549" s="3">
        <v>59</v>
      </c>
    </row>
    <row r="550" spans="1:6" x14ac:dyDescent="0.25">
      <c r="A550" s="3" t="s">
        <v>11277</v>
      </c>
      <c r="B550" s="3" t="s">
        <v>11684</v>
      </c>
      <c r="C550" s="3" t="s">
        <v>19</v>
      </c>
      <c r="D550" s="3" t="s">
        <v>142</v>
      </c>
      <c r="E550" s="3"/>
      <c r="F550" s="3">
        <v>36</v>
      </c>
    </row>
    <row r="551" spans="1:6" x14ac:dyDescent="0.25">
      <c r="A551" s="3" t="s">
        <v>11282</v>
      </c>
      <c r="B551" s="3" t="s">
        <v>11685</v>
      </c>
      <c r="C551" s="3" t="s">
        <v>19</v>
      </c>
      <c r="D551" s="3" t="s">
        <v>142</v>
      </c>
      <c r="E551" s="3"/>
      <c r="F551" s="3">
        <v>54</v>
      </c>
    </row>
    <row r="552" spans="1:6" x14ac:dyDescent="0.25">
      <c r="A552" s="3" t="s">
        <v>11282</v>
      </c>
      <c r="B552" s="3" t="s">
        <v>11686</v>
      </c>
      <c r="C552" s="3" t="s">
        <v>19</v>
      </c>
      <c r="D552" s="3" t="s">
        <v>142</v>
      </c>
      <c r="E552" s="3"/>
      <c r="F552" s="3">
        <v>55</v>
      </c>
    </row>
    <row r="553" spans="1:6" x14ac:dyDescent="0.25">
      <c r="A553" s="3" t="s">
        <v>11283</v>
      </c>
      <c r="B553" s="3" t="s">
        <v>11687</v>
      </c>
      <c r="C553" s="3" t="s">
        <v>19</v>
      </c>
      <c r="D553" s="3" t="s">
        <v>142</v>
      </c>
      <c r="E553" s="3"/>
      <c r="F553" s="3">
        <v>3</v>
      </c>
    </row>
    <row r="554" spans="1:6" x14ac:dyDescent="0.25">
      <c r="A554" s="3" t="s">
        <v>11315</v>
      </c>
      <c r="B554" s="3" t="s">
        <v>11740</v>
      </c>
      <c r="C554" s="3" t="s">
        <v>290</v>
      </c>
      <c r="D554" s="3" t="s">
        <v>37</v>
      </c>
      <c r="E554" s="3"/>
      <c r="F554" s="3">
        <v>24</v>
      </c>
    </row>
    <row r="555" spans="1:6" x14ac:dyDescent="0.25">
      <c r="A555" s="3" t="s">
        <v>11316</v>
      </c>
      <c r="B555" s="3" t="s">
        <v>11741</v>
      </c>
      <c r="C555" s="3" t="s">
        <v>290</v>
      </c>
      <c r="D555" s="3" t="s">
        <v>37</v>
      </c>
      <c r="E555" s="3"/>
      <c r="F555" s="3">
        <v>30</v>
      </c>
    </row>
    <row r="556" spans="1:6" x14ac:dyDescent="0.25">
      <c r="A556" s="3" t="s">
        <v>11317</v>
      </c>
      <c r="B556" s="3" t="s">
        <v>11742</v>
      </c>
      <c r="C556" s="3" t="s">
        <v>290</v>
      </c>
      <c r="D556" s="3" t="s">
        <v>37</v>
      </c>
      <c r="E556" s="3"/>
      <c r="F556" s="3">
        <v>5</v>
      </c>
    </row>
    <row r="557" spans="1:6" x14ac:dyDescent="0.25">
      <c r="A557" s="3" t="s">
        <v>11318</v>
      </c>
      <c r="B557" s="3" t="s">
        <v>11743</v>
      </c>
      <c r="C557" s="3" t="s">
        <v>290</v>
      </c>
      <c r="D557" s="3" t="s">
        <v>37</v>
      </c>
      <c r="E557" s="3"/>
      <c r="F557" s="3">
        <v>73</v>
      </c>
    </row>
    <row r="558" spans="1:6" x14ac:dyDescent="0.25">
      <c r="A558" s="3" t="s">
        <v>11319</v>
      </c>
      <c r="B558" s="3" t="s">
        <v>11744</v>
      </c>
      <c r="C558" s="3" t="s">
        <v>290</v>
      </c>
      <c r="D558" s="3" t="s">
        <v>37</v>
      </c>
      <c r="E558" s="3"/>
      <c r="F558" s="3">
        <v>20</v>
      </c>
    </row>
    <row r="559" spans="1:6" x14ac:dyDescent="0.25">
      <c r="A559" s="3" t="s">
        <v>11320</v>
      </c>
      <c r="B559" s="3" t="s">
        <v>11745</v>
      </c>
      <c r="C559" s="3" t="s">
        <v>290</v>
      </c>
      <c r="D559" s="3" t="s">
        <v>37</v>
      </c>
      <c r="E559" s="3"/>
      <c r="F559" s="3">
        <v>25</v>
      </c>
    </row>
    <row r="560" spans="1:6" x14ac:dyDescent="0.25">
      <c r="A560" s="3" t="s">
        <v>11321</v>
      </c>
      <c r="B560" s="3" t="s">
        <v>11746</v>
      </c>
      <c r="C560" s="3" t="s">
        <v>290</v>
      </c>
      <c r="D560" s="3" t="s">
        <v>37</v>
      </c>
      <c r="E560" s="3"/>
      <c r="F560" s="3">
        <v>54</v>
      </c>
    </row>
    <row r="561" spans="1:6" x14ac:dyDescent="0.25">
      <c r="A561" s="3" t="s">
        <v>11322</v>
      </c>
      <c r="B561" s="3" t="s">
        <v>11747</v>
      </c>
      <c r="C561" s="3" t="s">
        <v>290</v>
      </c>
      <c r="D561" s="3" t="s">
        <v>37</v>
      </c>
      <c r="E561" s="3"/>
      <c r="F561" s="3">
        <v>37</v>
      </c>
    </row>
    <row r="562" spans="1:6" x14ac:dyDescent="0.25">
      <c r="A562" s="3" t="s">
        <v>11323</v>
      </c>
      <c r="B562" s="3" t="s">
        <v>11748</v>
      </c>
      <c r="C562" s="3" t="s">
        <v>290</v>
      </c>
      <c r="D562" s="3" t="s">
        <v>37</v>
      </c>
      <c r="E562" s="3"/>
      <c r="F562" s="3">
        <v>28</v>
      </c>
    </row>
    <row r="563" spans="1:6" x14ac:dyDescent="0.25">
      <c r="A563" s="3" t="s">
        <v>11324</v>
      </c>
      <c r="B563" s="3" t="s">
        <v>11749</v>
      </c>
      <c r="C563" s="3" t="s">
        <v>290</v>
      </c>
      <c r="D563" s="3" t="s">
        <v>37</v>
      </c>
      <c r="E563" s="3"/>
      <c r="F563" s="3">
        <v>13</v>
      </c>
    </row>
    <row r="564" spans="1:6" x14ac:dyDescent="0.25">
      <c r="A564" s="3" t="s">
        <v>11325</v>
      </c>
      <c r="B564" s="3" t="s">
        <v>11750</v>
      </c>
      <c r="C564" s="3" t="s">
        <v>290</v>
      </c>
      <c r="D564" s="3" t="s">
        <v>37</v>
      </c>
      <c r="E564" s="3"/>
      <c r="F564" s="3">
        <v>25</v>
      </c>
    </row>
    <row r="565" spans="1:6" x14ac:dyDescent="0.25">
      <c r="A565" s="3" t="s">
        <v>11326</v>
      </c>
      <c r="B565" s="3" t="s">
        <v>11751</v>
      </c>
      <c r="C565" s="3" t="s">
        <v>290</v>
      </c>
      <c r="D565" s="3" t="s">
        <v>37</v>
      </c>
      <c r="E565" s="3"/>
      <c r="F565" s="3">
        <v>45</v>
      </c>
    </row>
    <row r="566" spans="1:6" x14ac:dyDescent="0.25">
      <c r="A566" s="3" t="s">
        <v>11327</v>
      </c>
      <c r="B566" s="3" t="s">
        <v>11752</v>
      </c>
      <c r="C566" s="3" t="s">
        <v>290</v>
      </c>
      <c r="D566" s="3" t="s">
        <v>37</v>
      </c>
      <c r="E566" s="3"/>
      <c r="F566" s="3">
        <v>8</v>
      </c>
    </row>
    <row r="567" spans="1:6" x14ac:dyDescent="0.25">
      <c r="A567" s="3" t="s">
        <v>11328</v>
      </c>
      <c r="B567" s="3" t="s">
        <v>11753</v>
      </c>
      <c r="C567" s="3" t="s">
        <v>290</v>
      </c>
      <c r="D567" s="3" t="s">
        <v>37</v>
      </c>
      <c r="E567" s="3"/>
      <c r="F567" s="3">
        <v>31</v>
      </c>
    </row>
    <row r="568" spans="1:6" x14ac:dyDescent="0.25">
      <c r="A568" s="3" t="s">
        <v>11329</v>
      </c>
      <c r="B568" s="3" t="s">
        <v>11754</v>
      </c>
      <c r="C568" s="3" t="s">
        <v>290</v>
      </c>
      <c r="D568" s="3" t="s">
        <v>37</v>
      </c>
      <c r="E568" s="3"/>
      <c r="F568" s="3">
        <v>30</v>
      </c>
    </row>
    <row r="569" spans="1:6" x14ac:dyDescent="0.25">
      <c r="A569" s="3" t="s">
        <v>11284</v>
      </c>
      <c r="B569" s="3" t="s">
        <v>11711</v>
      </c>
      <c r="C569" s="3" t="s">
        <v>47</v>
      </c>
      <c r="D569" s="3" t="s">
        <v>37</v>
      </c>
      <c r="E569" s="3"/>
      <c r="F569" s="3">
        <v>7</v>
      </c>
    </row>
    <row r="570" spans="1:6" x14ac:dyDescent="0.25">
      <c r="A570" s="3" t="s">
        <v>11330</v>
      </c>
      <c r="B570" s="3" t="s">
        <v>11755</v>
      </c>
      <c r="C570" s="3" t="s">
        <v>47</v>
      </c>
      <c r="D570" s="3" t="s">
        <v>37</v>
      </c>
      <c r="E570" s="3"/>
      <c r="F570" s="3">
        <v>1</v>
      </c>
    </row>
    <row r="571" spans="1:6" x14ac:dyDescent="0.25">
      <c r="A571" s="3" t="s">
        <v>11286</v>
      </c>
      <c r="B571" s="3" t="s">
        <v>11712</v>
      </c>
      <c r="C571" s="3" t="s">
        <v>47</v>
      </c>
      <c r="D571" s="3" t="s">
        <v>37</v>
      </c>
      <c r="E571" s="3"/>
      <c r="F571" s="3">
        <v>1</v>
      </c>
    </row>
    <row r="572" spans="1:6" x14ac:dyDescent="0.25">
      <c r="A572" s="3" t="s">
        <v>11287</v>
      </c>
      <c r="B572" s="3" t="s">
        <v>11713</v>
      </c>
      <c r="C572" s="3" t="s">
        <v>47</v>
      </c>
      <c r="D572" s="3" t="s">
        <v>37</v>
      </c>
      <c r="E572" s="3"/>
      <c r="F572" s="3">
        <v>4</v>
      </c>
    </row>
    <row r="573" spans="1:6" x14ac:dyDescent="0.25">
      <c r="A573" s="3" t="s">
        <v>11288</v>
      </c>
      <c r="B573" s="3" t="s">
        <v>11714</v>
      </c>
      <c r="C573" s="3" t="s">
        <v>47</v>
      </c>
      <c r="D573" s="3" t="s">
        <v>37</v>
      </c>
      <c r="E573" s="3"/>
      <c r="F573" s="3">
        <v>1</v>
      </c>
    </row>
    <row r="574" spans="1:6" x14ac:dyDescent="0.25">
      <c r="A574" s="3" t="s">
        <v>11296</v>
      </c>
      <c r="B574" s="3" t="s">
        <v>11715</v>
      </c>
      <c r="C574" s="3" t="s">
        <v>290</v>
      </c>
      <c r="D574" s="3" t="s">
        <v>37</v>
      </c>
      <c r="E574" s="3"/>
      <c r="F574" s="3">
        <v>43</v>
      </c>
    </row>
    <row r="575" spans="1:6" x14ac:dyDescent="0.25">
      <c r="A575" s="3" t="s">
        <v>11297</v>
      </c>
      <c r="B575" s="3" t="s">
        <v>11716</v>
      </c>
      <c r="C575" s="3" t="s">
        <v>290</v>
      </c>
      <c r="D575" s="3" t="s">
        <v>37</v>
      </c>
      <c r="E575" s="3"/>
      <c r="F575" s="3">
        <v>49</v>
      </c>
    </row>
    <row r="576" spans="1:6" x14ac:dyDescent="0.25">
      <c r="A576" s="3" t="s">
        <v>11298</v>
      </c>
      <c r="B576" s="3" t="s">
        <v>11717</v>
      </c>
      <c r="C576" s="3" t="s">
        <v>290</v>
      </c>
      <c r="D576" s="3" t="s">
        <v>37</v>
      </c>
      <c r="E576" s="3"/>
      <c r="F576" s="3">
        <v>23</v>
      </c>
    </row>
    <row r="577" spans="1:6" x14ac:dyDescent="0.25">
      <c r="A577" s="3" t="s">
        <v>11299</v>
      </c>
      <c r="B577" s="3" t="s">
        <v>11718</v>
      </c>
      <c r="C577" s="3" t="s">
        <v>290</v>
      </c>
      <c r="D577" s="3" t="s">
        <v>37</v>
      </c>
      <c r="E577" s="3"/>
      <c r="F577" s="3">
        <v>102</v>
      </c>
    </row>
    <row r="578" spans="1:6" x14ac:dyDescent="0.25">
      <c r="A578" s="3" t="s">
        <v>11300</v>
      </c>
      <c r="B578" s="3" t="s">
        <v>11719</v>
      </c>
      <c r="C578" s="3" t="s">
        <v>290</v>
      </c>
      <c r="D578" s="3" t="s">
        <v>37</v>
      </c>
      <c r="E578" s="3"/>
      <c r="F578" s="3">
        <v>26</v>
      </c>
    </row>
    <row r="579" spans="1:6" x14ac:dyDescent="0.25">
      <c r="A579" s="3" t="s">
        <v>11301</v>
      </c>
      <c r="B579" s="3" t="s">
        <v>11720</v>
      </c>
      <c r="C579" s="3" t="s">
        <v>290</v>
      </c>
      <c r="D579" s="3" t="s">
        <v>37</v>
      </c>
      <c r="E579" s="3"/>
      <c r="F579" s="3">
        <v>24</v>
      </c>
    </row>
    <row r="580" spans="1:6" x14ac:dyDescent="0.25">
      <c r="A580" s="3" t="s">
        <v>11302</v>
      </c>
      <c r="B580" s="3" t="s">
        <v>11721</v>
      </c>
      <c r="C580" s="3" t="s">
        <v>290</v>
      </c>
      <c r="D580" s="3" t="s">
        <v>37</v>
      </c>
      <c r="E580" s="3"/>
      <c r="F580" s="3">
        <v>10</v>
      </c>
    </row>
    <row r="581" spans="1:6" x14ac:dyDescent="0.25">
      <c r="A581" s="3" t="s">
        <v>11304</v>
      </c>
      <c r="B581" s="3" t="s">
        <v>11722</v>
      </c>
      <c r="C581" s="3" t="s">
        <v>290</v>
      </c>
      <c r="D581" s="3" t="s">
        <v>37</v>
      </c>
      <c r="E581" s="3"/>
      <c r="F581" s="3">
        <v>111</v>
      </c>
    </row>
    <row r="582" spans="1:6" x14ac:dyDescent="0.25">
      <c r="A582" s="3" t="s">
        <v>11305</v>
      </c>
      <c r="B582" s="3" t="s">
        <v>11723</v>
      </c>
      <c r="C582" s="3" t="s">
        <v>290</v>
      </c>
      <c r="D582" s="3" t="s">
        <v>37</v>
      </c>
      <c r="E582" s="3"/>
      <c r="F582" s="3">
        <v>60</v>
      </c>
    </row>
    <row r="583" spans="1:6" x14ac:dyDescent="0.25">
      <c r="A583" s="3" t="s">
        <v>11306</v>
      </c>
      <c r="B583" s="3" t="s">
        <v>11724</v>
      </c>
      <c r="C583" s="3" t="s">
        <v>290</v>
      </c>
      <c r="D583" s="3" t="s">
        <v>37</v>
      </c>
      <c r="E583" s="3"/>
      <c r="F583" s="3">
        <v>36</v>
      </c>
    </row>
    <row r="584" spans="1:6" x14ac:dyDescent="0.25">
      <c r="A584" s="3" t="s">
        <v>11307</v>
      </c>
      <c r="B584" s="3" t="s">
        <v>11725</v>
      </c>
      <c r="C584" s="3" t="s">
        <v>290</v>
      </c>
      <c r="D584" s="3" t="s">
        <v>37</v>
      </c>
      <c r="E584" s="3"/>
      <c r="F584" s="3">
        <v>31</v>
      </c>
    </row>
    <row r="585" spans="1:6" x14ac:dyDescent="0.25">
      <c r="A585" s="3" t="s">
        <v>11308</v>
      </c>
      <c r="B585" s="3" t="s">
        <v>11726</v>
      </c>
      <c r="C585" s="3" t="s">
        <v>290</v>
      </c>
      <c r="D585" s="3" t="s">
        <v>37</v>
      </c>
      <c r="E585" s="3"/>
      <c r="F585" s="3">
        <v>23</v>
      </c>
    </row>
    <row r="586" spans="1:6" x14ac:dyDescent="0.25">
      <c r="A586" s="3" t="s">
        <v>11309</v>
      </c>
      <c r="B586" s="3" t="s">
        <v>11727</v>
      </c>
      <c r="C586" s="3" t="s">
        <v>290</v>
      </c>
      <c r="D586" s="3" t="s">
        <v>37</v>
      </c>
      <c r="E586" s="3"/>
      <c r="F586" s="3">
        <v>17</v>
      </c>
    </row>
    <row r="587" spans="1:6" x14ac:dyDescent="0.25">
      <c r="A587" s="3" t="s">
        <v>11310</v>
      </c>
      <c r="B587" s="3" t="s">
        <v>11728</v>
      </c>
      <c r="C587" s="3" t="s">
        <v>290</v>
      </c>
      <c r="D587" s="3" t="s">
        <v>37</v>
      </c>
      <c r="E587" s="3"/>
      <c r="F587" s="3">
        <v>63</v>
      </c>
    </row>
    <row r="588" spans="1:6" x14ac:dyDescent="0.25">
      <c r="A588" s="3" t="s">
        <v>11311</v>
      </c>
      <c r="B588" s="3" t="s">
        <v>11729</v>
      </c>
      <c r="C588" s="3" t="s">
        <v>290</v>
      </c>
      <c r="D588" s="3" t="s">
        <v>37</v>
      </c>
      <c r="E588" s="3"/>
      <c r="F588" s="3">
        <v>32</v>
      </c>
    </row>
    <row r="589" spans="1:6" x14ac:dyDescent="0.25">
      <c r="A589" s="3" t="s">
        <v>11312</v>
      </c>
      <c r="B589" s="3" t="s">
        <v>11730</v>
      </c>
      <c r="C589" s="3" t="s">
        <v>290</v>
      </c>
      <c r="D589" s="3" t="s">
        <v>37</v>
      </c>
      <c r="E589" s="3"/>
      <c r="F589" s="3">
        <v>55</v>
      </c>
    </row>
    <row r="590" spans="1:6" x14ac:dyDescent="0.25">
      <c r="A590" s="3" t="s">
        <v>11313</v>
      </c>
      <c r="B590" s="3" t="s">
        <v>11731</v>
      </c>
      <c r="C590" s="3" t="s">
        <v>939</v>
      </c>
      <c r="D590" s="3" t="s">
        <v>37</v>
      </c>
      <c r="E590" s="3"/>
      <c r="F590" s="3">
        <v>37</v>
      </c>
    </row>
    <row r="591" spans="1:6" x14ac:dyDescent="0.25">
      <c r="A591" s="3" t="s">
        <v>11314</v>
      </c>
      <c r="B591" s="3" t="s">
        <v>11732</v>
      </c>
      <c r="C591" s="3" t="s">
        <v>939</v>
      </c>
      <c r="D591" s="3" t="s">
        <v>37</v>
      </c>
      <c r="E591" s="3"/>
      <c r="F591" s="3">
        <v>60</v>
      </c>
    </row>
    <row r="592" spans="1:6" x14ac:dyDescent="0.25">
      <c r="A592" s="3" t="s">
        <v>21131</v>
      </c>
      <c r="B592" s="3" t="s">
        <v>21150</v>
      </c>
      <c r="C592" s="3" t="s">
        <v>7398</v>
      </c>
      <c r="D592" s="3" t="s">
        <v>37</v>
      </c>
      <c r="E592" s="3"/>
      <c r="F592" s="3">
        <v>16</v>
      </c>
    </row>
    <row r="593" spans="1:6" x14ac:dyDescent="0.25">
      <c r="A593" s="3" t="s">
        <v>11113</v>
      </c>
      <c r="B593" s="3" t="s">
        <v>11733</v>
      </c>
      <c r="C593" s="3" t="s">
        <v>11114</v>
      </c>
      <c r="D593" s="3" t="s">
        <v>37</v>
      </c>
      <c r="E593" s="3"/>
      <c r="F593" s="3">
        <v>18</v>
      </c>
    </row>
    <row r="594" spans="1:6" x14ac:dyDescent="0.25">
      <c r="A594" s="3" t="s">
        <v>11117</v>
      </c>
      <c r="B594" s="3" t="s">
        <v>11734</v>
      </c>
      <c r="C594" s="3" t="s">
        <v>11114</v>
      </c>
      <c r="D594" s="3" t="s">
        <v>37</v>
      </c>
      <c r="E594" s="3"/>
      <c r="F594" s="3">
        <v>27</v>
      </c>
    </row>
    <row r="595" spans="1:6" x14ac:dyDescent="0.25">
      <c r="A595" s="3" t="s">
        <v>11119</v>
      </c>
      <c r="B595" s="3" t="s">
        <v>11735</v>
      </c>
      <c r="C595" s="3" t="s">
        <v>11114</v>
      </c>
      <c r="D595" s="3" t="s">
        <v>37</v>
      </c>
      <c r="E595" s="3"/>
      <c r="F595" s="3">
        <v>6</v>
      </c>
    </row>
    <row r="596" spans="1:6" x14ac:dyDescent="0.25">
      <c r="A596" s="3" t="s">
        <v>11121</v>
      </c>
      <c r="B596" s="3" t="s">
        <v>11736</v>
      </c>
      <c r="C596" s="3" t="s">
        <v>11114</v>
      </c>
      <c r="D596" s="3" t="s">
        <v>37</v>
      </c>
      <c r="E596" s="3"/>
      <c r="F596" s="3">
        <v>28</v>
      </c>
    </row>
    <row r="597" spans="1:6" x14ac:dyDescent="0.25">
      <c r="A597" s="3" t="s">
        <v>11125</v>
      </c>
      <c r="B597" s="3" t="s">
        <v>11737</v>
      </c>
      <c r="C597" s="3" t="s">
        <v>11114</v>
      </c>
      <c r="D597" s="3" t="s">
        <v>37</v>
      </c>
      <c r="E597" s="3"/>
      <c r="F597" s="3">
        <v>26</v>
      </c>
    </row>
    <row r="598" spans="1:6" x14ac:dyDescent="0.25">
      <c r="A598" s="3" t="s">
        <v>11127</v>
      </c>
      <c r="B598" s="3" t="s">
        <v>11738</v>
      </c>
      <c r="C598" s="3" t="s">
        <v>11114</v>
      </c>
      <c r="D598" s="3" t="s">
        <v>37</v>
      </c>
      <c r="E598" s="3"/>
      <c r="F598" s="3">
        <v>14</v>
      </c>
    </row>
    <row r="599" spans="1:6" x14ac:dyDescent="0.25">
      <c r="A599" s="3" t="s">
        <v>11129</v>
      </c>
      <c r="B599" s="3" t="s">
        <v>11739</v>
      </c>
      <c r="C599" s="3" t="s">
        <v>11114</v>
      </c>
      <c r="D599" s="3" t="s">
        <v>37</v>
      </c>
      <c r="E599" s="3"/>
      <c r="F599" s="3">
        <v>25</v>
      </c>
    </row>
    <row r="600" spans="1:6" x14ac:dyDescent="0.25">
      <c r="A600" s="3" t="s">
        <v>7441</v>
      </c>
      <c r="B600" s="3" t="s">
        <v>7584</v>
      </c>
      <c r="C600" s="3" t="s">
        <v>19</v>
      </c>
      <c r="D600" s="3" t="s">
        <v>142</v>
      </c>
      <c r="E600" s="3"/>
      <c r="F600" s="3">
        <v>47</v>
      </c>
    </row>
    <row r="601" spans="1:6" x14ac:dyDescent="0.25">
      <c r="A601" s="3" t="s">
        <v>11123</v>
      </c>
      <c r="B601" s="3" t="s">
        <v>11757</v>
      </c>
      <c r="C601" s="3" t="s">
        <v>11114</v>
      </c>
      <c r="D601" s="3" t="s">
        <v>37</v>
      </c>
      <c r="E601" s="3"/>
      <c r="F601" s="3">
        <v>7</v>
      </c>
    </row>
    <row r="602" spans="1:6" x14ac:dyDescent="0.25">
      <c r="A602" s="3" t="s">
        <v>21136</v>
      </c>
      <c r="B602" s="3" t="s">
        <v>21151</v>
      </c>
      <c r="C602" s="3" t="s">
        <v>11114</v>
      </c>
      <c r="D602" s="3" t="s">
        <v>37</v>
      </c>
      <c r="E602" s="3"/>
      <c r="F602" s="3">
        <v>9</v>
      </c>
    </row>
    <row r="603" spans="1:6" x14ac:dyDescent="0.25">
      <c r="A603" s="3" t="s">
        <v>21119</v>
      </c>
      <c r="B603" s="3" t="s">
        <v>21152</v>
      </c>
      <c r="C603" s="3" t="s">
        <v>19</v>
      </c>
      <c r="D603" s="3" t="s">
        <v>142</v>
      </c>
      <c r="E603" s="3"/>
      <c r="F603" s="3">
        <v>19</v>
      </c>
    </row>
    <row r="604" spans="1:6" x14ac:dyDescent="0.25">
      <c r="A604" s="3" t="s">
        <v>21119</v>
      </c>
      <c r="B604" s="3" t="s">
        <v>21153</v>
      </c>
      <c r="C604" s="3" t="s">
        <v>19</v>
      </c>
      <c r="D604" s="3" t="s">
        <v>142</v>
      </c>
      <c r="E604" s="3"/>
      <c r="F604" s="3">
        <v>25</v>
      </c>
    </row>
    <row r="605" spans="1:6" x14ac:dyDescent="0.25">
      <c r="A605" s="3" t="s">
        <v>11256</v>
      </c>
      <c r="B605" s="3" t="s">
        <v>21154</v>
      </c>
      <c r="C605" s="3" t="s">
        <v>19</v>
      </c>
      <c r="D605" s="3" t="s">
        <v>142</v>
      </c>
      <c r="E605" s="3"/>
      <c r="F605" s="3">
        <v>13</v>
      </c>
    </row>
    <row r="606" spans="1:6" x14ac:dyDescent="0.25">
      <c r="A606" s="3" t="s">
        <v>21123</v>
      </c>
      <c r="B606" s="3" t="s">
        <v>21161</v>
      </c>
      <c r="C606" s="3" t="s">
        <v>47</v>
      </c>
      <c r="D606" s="3" t="s">
        <v>37</v>
      </c>
      <c r="E606" s="3"/>
      <c r="F606" s="3">
        <v>3</v>
      </c>
    </row>
    <row r="607" spans="1:6" x14ac:dyDescent="0.25">
      <c r="A607" s="3" t="s">
        <v>21125</v>
      </c>
      <c r="B607" s="3" t="s">
        <v>21162</v>
      </c>
      <c r="C607" s="3" t="s">
        <v>47</v>
      </c>
      <c r="D607" s="3" t="s">
        <v>37</v>
      </c>
      <c r="E607" s="3"/>
      <c r="F607" s="3">
        <v>1</v>
      </c>
    </row>
    <row r="608" spans="1:6" x14ac:dyDescent="0.25">
      <c r="A608" s="3" t="s">
        <v>21129</v>
      </c>
      <c r="B608" s="3" t="s">
        <v>21163</v>
      </c>
      <c r="C608" s="3" t="s">
        <v>47</v>
      </c>
      <c r="D608" s="3" t="s">
        <v>37</v>
      </c>
      <c r="E608" s="3"/>
      <c r="F608" s="3">
        <v>2</v>
      </c>
    </row>
    <row r="609" spans="1:6" x14ac:dyDescent="0.25">
      <c r="A609" s="3" t="s">
        <v>21134</v>
      </c>
      <c r="B609" s="3" t="s">
        <v>21164</v>
      </c>
      <c r="C609" s="3" t="s">
        <v>19</v>
      </c>
      <c r="D609" s="3" t="s">
        <v>142</v>
      </c>
      <c r="E609" s="3"/>
      <c r="F609" s="3">
        <v>11</v>
      </c>
    </row>
    <row r="610" spans="1:6" x14ac:dyDescent="0.25">
      <c r="A610" s="3" t="s">
        <v>21137</v>
      </c>
      <c r="B610" s="3" t="s">
        <v>21165</v>
      </c>
      <c r="C610" s="3" t="s">
        <v>19</v>
      </c>
      <c r="D610" s="3" t="s">
        <v>142</v>
      </c>
      <c r="E610" s="3"/>
      <c r="F610" s="3">
        <v>25</v>
      </c>
    </row>
    <row r="611" spans="1:6" x14ac:dyDescent="0.25">
      <c r="A611" s="3" t="s">
        <v>21117</v>
      </c>
      <c r="B611" s="3" t="s">
        <v>21166</v>
      </c>
      <c r="C611" s="3" t="s">
        <v>19</v>
      </c>
      <c r="D611" s="3" t="s">
        <v>142</v>
      </c>
      <c r="E611" s="3"/>
      <c r="F611" s="3">
        <v>29</v>
      </c>
    </row>
    <row r="612" spans="1:6" x14ac:dyDescent="0.25">
      <c r="A612" s="3" t="s">
        <v>21118</v>
      </c>
      <c r="B612" s="3" t="s">
        <v>21167</v>
      </c>
      <c r="C612" s="3" t="s">
        <v>19</v>
      </c>
      <c r="D612" s="3" t="s">
        <v>142</v>
      </c>
      <c r="E612" s="3"/>
      <c r="F612" s="3">
        <v>11</v>
      </c>
    </row>
    <row r="613" spans="1:6" x14ac:dyDescent="0.25">
      <c r="A613" s="3" t="s">
        <v>7430</v>
      </c>
      <c r="B613" s="3" t="s">
        <v>21195</v>
      </c>
      <c r="C613" s="3" t="s">
        <v>19</v>
      </c>
      <c r="D613" s="3" t="s">
        <v>142</v>
      </c>
      <c r="E613" s="3"/>
      <c r="F613" s="3">
        <v>70</v>
      </c>
    </row>
    <row r="614" spans="1:6" x14ac:dyDescent="0.25">
      <c r="A614" s="3" t="s">
        <v>7430</v>
      </c>
      <c r="B614" s="3" t="s">
        <v>21196</v>
      </c>
      <c r="C614" s="3" t="s">
        <v>19</v>
      </c>
      <c r="D614" s="3" t="s">
        <v>142</v>
      </c>
      <c r="E614" s="3"/>
      <c r="F614" s="3">
        <v>63</v>
      </c>
    </row>
    <row r="615" spans="1:6" x14ac:dyDescent="0.25">
      <c r="A615" s="3" t="s">
        <v>7430</v>
      </c>
      <c r="B615" s="3" t="s">
        <v>21197</v>
      </c>
      <c r="C615" s="3" t="s">
        <v>19</v>
      </c>
      <c r="D615" s="3" t="s">
        <v>142</v>
      </c>
      <c r="E615" s="3"/>
      <c r="F615" s="3">
        <v>68</v>
      </c>
    </row>
    <row r="616" spans="1:6" x14ac:dyDescent="0.25">
      <c r="A616" s="3" t="s">
        <v>21116</v>
      </c>
      <c r="B616" s="3" t="s">
        <v>21198</v>
      </c>
      <c r="C616" s="3" t="s">
        <v>19</v>
      </c>
      <c r="D616" s="3" t="s">
        <v>142</v>
      </c>
      <c r="E616" s="3"/>
      <c r="F616" s="3">
        <v>67</v>
      </c>
    </row>
    <row r="617" spans="1:6" x14ac:dyDescent="0.25">
      <c r="A617" s="3" t="s">
        <v>21116</v>
      </c>
      <c r="B617" s="3" t="s">
        <v>21199</v>
      </c>
      <c r="C617" s="3" t="s">
        <v>19</v>
      </c>
      <c r="D617" s="3" t="s">
        <v>142</v>
      </c>
      <c r="E617" s="3"/>
      <c r="F617" s="3">
        <v>75</v>
      </c>
    </row>
    <row r="618" spans="1:6" x14ac:dyDescent="0.25">
      <c r="A618" s="3" t="s">
        <v>21116</v>
      </c>
      <c r="B618" s="3" t="s">
        <v>21200</v>
      </c>
      <c r="C618" s="3" t="s">
        <v>19</v>
      </c>
      <c r="D618" s="3" t="s">
        <v>142</v>
      </c>
      <c r="E618" s="3"/>
      <c r="F618" s="3">
        <v>75</v>
      </c>
    </row>
    <row r="619" spans="1:6" x14ac:dyDescent="0.25">
      <c r="A619" s="3" t="s">
        <v>21116</v>
      </c>
      <c r="B619" s="3" t="s">
        <v>21201</v>
      </c>
      <c r="C619" s="3" t="s">
        <v>19</v>
      </c>
      <c r="D619" s="3" t="s">
        <v>142</v>
      </c>
      <c r="E619" s="3"/>
      <c r="F619" s="3">
        <v>80</v>
      </c>
    </row>
    <row r="620" spans="1:6" x14ac:dyDescent="0.25">
      <c r="A620" s="3" t="s">
        <v>21115</v>
      </c>
      <c r="B620" s="3" t="s">
        <v>21202</v>
      </c>
      <c r="C620" s="3" t="s">
        <v>19</v>
      </c>
      <c r="D620" s="3" t="s">
        <v>142</v>
      </c>
      <c r="E620" s="3"/>
      <c r="F620" s="3">
        <v>89</v>
      </c>
    </row>
    <row r="621" spans="1:6" x14ac:dyDescent="0.25">
      <c r="A621" s="3" t="s">
        <v>21115</v>
      </c>
      <c r="B621" s="3" t="s">
        <v>21203</v>
      </c>
      <c r="C621" s="3" t="s">
        <v>19</v>
      </c>
      <c r="D621" s="3" t="s">
        <v>142</v>
      </c>
      <c r="E621" s="3"/>
      <c r="F621" s="3">
        <v>89</v>
      </c>
    </row>
    <row r="622" spans="1:6" x14ac:dyDescent="0.25">
      <c r="A622" s="3" t="s">
        <v>21132</v>
      </c>
      <c r="B622" s="3" t="s">
        <v>21204</v>
      </c>
      <c r="C622" s="3" t="s">
        <v>938</v>
      </c>
      <c r="D622" s="3" t="s">
        <v>37</v>
      </c>
      <c r="E622" s="3"/>
      <c r="F622" s="3">
        <v>25</v>
      </c>
    </row>
    <row r="623" spans="1:6" x14ac:dyDescent="0.25">
      <c r="A623" s="3" t="s">
        <v>21133</v>
      </c>
      <c r="B623" s="3" t="s">
        <v>21205</v>
      </c>
      <c r="C623" s="3" t="s">
        <v>938</v>
      </c>
      <c r="D623" s="3" t="s">
        <v>37</v>
      </c>
      <c r="E623" s="3"/>
      <c r="F623" s="3">
        <v>16</v>
      </c>
    </row>
    <row r="624" spans="1:6" x14ac:dyDescent="0.25">
      <c r="A624" s="3" t="s">
        <v>11297</v>
      </c>
      <c r="B624" s="3" t="s">
        <v>21155</v>
      </c>
      <c r="C624" s="3" t="s">
        <v>290</v>
      </c>
      <c r="D624" s="3" t="s">
        <v>37</v>
      </c>
      <c r="E624" s="3"/>
      <c r="F624" s="3">
        <v>3</v>
      </c>
    </row>
    <row r="625" spans="1:6" x14ac:dyDescent="0.25">
      <c r="A625" s="3" t="s">
        <v>11298</v>
      </c>
      <c r="B625" s="3" t="s">
        <v>21156</v>
      </c>
      <c r="C625" s="3" t="s">
        <v>290</v>
      </c>
      <c r="D625" s="3" t="s">
        <v>37</v>
      </c>
      <c r="E625" s="3"/>
      <c r="F625" s="3">
        <v>1</v>
      </c>
    </row>
    <row r="626" spans="1:6" x14ac:dyDescent="0.25">
      <c r="A626" s="3" t="s">
        <v>11299</v>
      </c>
      <c r="B626" s="3" t="s">
        <v>21157</v>
      </c>
      <c r="C626" s="3" t="s">
        <v>290</v>
      </c>
      <c r="D626" s="3" t="s">
        <v>37</v>
      </c>
      <c r="E626" s="3"/>
      <c r="F626" s="3">
        <v>3</v>
      </c>
    </row>
    <row r="627" spans="1:6" x14ac:dyDescent="0.25">
      <c r="A627" s="3" t="s">
        <v>11301</v>
      </c>
      <c r="B627" s="3" t="s">
        <v>21158</v>
      </c>
      <c r="C627" s="3" t="s">
        <v>290</v>
      </c>
      <c r="D627" s="3" t="s">
        <v>37</v>
      </c>
      <c r="E627" s="3"/>
      <c r="F627" s="3">
        <v>1</v>
      </c>
    </row>
    <row r="628" spans="1:6" x14ac:dyDescent="0.25">
      <c r="A628" s="3" t="s">
        <v>11304</v>
      </c>
      <c r="B628" s="3" t="s">
        <v>21159</v>
      </c>
      <c r="C628" s="3" t="s">
        <v>290</v>
      </c>
      <c r="D628" s="3" t="s">
        <v>37</v>
      </c>
      <c r="E628" s="3"/>
      <c r="F628" s="3">
        <v>4</v>
      </c>
    </row>
    <row r="629" spans="1:6" x14ac:dyDescent="0.25">
      <c r="A629" s="3" t="s">
        <v>11310</v>
      </c>
      <c r="B629" s="3" t="s">
        <v>21160</v>
      </c>
      <c r="C629" s="3" t="s">
        <v>290</v>
      </c>
      <c r="D629" s="3" t="s">
        <v>37</v>
      </c>
      <c r="E629" s="3"/>
      <c r="F629" s="3">
        <v>1</v>
      </c>
    </row>
  </sheetData>
  <sortState xmlns:xlrd2="http://schemas.microsoft.com/office/spreadsheetml/2017/richdata2" ref="A5:H342">
    <sortCondition ref="A5:A342"/>
  </sortState>
  <conditionalFormatting sqref="B1:B1048576">
    <cfRule type="duplicateValues" dxfId="18" priority="1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1:E19073"/>
  <sheetViews>
    <sheetView zoomScale="130" zoomScaleNormal="130" workbookViewId="0">
      <selection activeCell="D25" sqref="D25"/>
    </sheetView>
  </sheetViews>
  <sheetFormatPr defaultColWidth="11.625" defaultRowHeight="15.75" x14ac:dyDescent="0.25"/>
  <cols>
    <col min="1" max="1" width="10.875" style="45" bestFit="1" customWidth="1"/>
    <col min="2" max="2" width="11.5" style="45" bestFit="1" customWidth="1"/>
    <col min="3" max="3" width="12.875" style="45" bestFit="1" customWidth="1"/>
    <col min="4" max="4" width="11.5" style="45" customWidth="1"/>
    <col min="5" max="16384" width="11.625" style="45"/>
  </cols>
  <sheetData>
    <row r="1" spans="1:5" x14ac:dyDescent="0.25">
      <c r="A1" s="45" t="s">
        <v>10</v>
      </c>
      <c r="B1" s="46" t="s">
        <v>12</v>
      </c>
      <c r="C1" s="45" t="s">
        <v>28154</v>
      </c>
      <c r="D1" s="45" t="s">
        <v>6951</v>
      </c>
    </row>
    <row r="2" spans="1:5" x14ac:dyDescent="0.25">
      <c r="A2" s="3" t="s">
        <v>11527</v>
      </c>
      <c r="B2" s="3" t="s">
        <v>11758</v>
      </c>
      <c r="C2" s="3" t="s">
        <v>11139</v>
      </c>
      <c r="D2" s="3"/>
      <c r="E2" s="3" t="s">
        <v>290</v>
      </c>
    </row>
    <row r="3" spans="1:5" x14ac:dyDescent="0.25">
      <c r="A3" s="3" t="s">
        <v>11568</v>
      </c>
      <c r="B3" s="3" t="s">
        <v>21095</v>
      </c>
      <c r="C3" s="3" t="s">
        <v>11202</v>
      </c>
      <c r="D3" s="3"/>
      <c r="E3" s="3" t="s">
        <v>938</v>
      </c>
    </row>
    <row r="4" spans="1:5" x14ac:dyDescent="0.25">
      <c r="A4" s="3" t="s">
        <v>11527</v>
      </c>
      <c r="B4" s="3" t="s">
        <v>11759</v>
      </c>
      <c r="C4" s="3" t="s">
        <v>11139</v>
      </c>
      <c r="D4" s="3"/>
      <c r="E4" s="3" t="s">
        <v>290</v>
      </c>
    </row>
    <row r="5" spans="1:5" x14ac:dyDescent="0.25">
      <c r="A5" s="3" t="s">
        <v>11539</v>
      </c>
      <c r="B5" s="3" t="s">
        <v>11760</v>
      </c>
      <c r="C5" s="3" t="s">
        <v>11145</v>
      </c>
      <c r="D5" s="3"/>
      <c r="E5" s="3" t="s">
        <v>290</v>
      </c>
    </row>
    <row r="6" spans="1:5" x14ac:dyDescent="0.25">
      <c r="A6" s="3" t="s">
        <v>11458</v>
      </c>
      <c r="B6" s="3" t="s">
        <v>11761</v>
      </c>
      <c r="C6" s="3" t="s">
        <v>11136</v>
      </c>
      <c r="D6" s="3"/>
      <c r="E6" s="3" t="s">
        <v>11114</v>
      </c>
    </row>
    <row r="7" spans="1:5" x14ac:dyDescent="0.25">
      <c r="A7" s="3" t="s">
        <v>11648</v>
      </c>
      <c r="B7" s="3" t="s">
        <v>11762</v>
      </c>
      <c r="C7" s="3" t="s">
        <v>11236</v>
      </c>
      <c r="D7" s="3"/>
      <c r="E7" s="3" t="s">
        <v>290</v>
      </c>
    </row>
    <row r="8" spans="1:5" x14ac:dyDescent="0.25">
      <c r="A8" s="3" t="s">
        <v>11547</v>
      </c>
      <c r="B8" s="3" t="s">
        <v>11763</v>
      </c>
      <c r="C8" s="3" t="s">
        <v>11150</v>
      </c>
      <c r="D8" s="3"/>
      <c r="E8" s="3" t="s">
        <v>290</v>
      </c>
    </row>
    <row r="9" spans="1:5" x14ac:dyDescent="0.25">
      <c r="A9" s="3" t="s">
        <v>11545</v>
      </c>
      <c r="B9" s="3" t="s">
        <v>11764</v>
      </c>
      <c r="C9" s="3" t="s">
        <v>11149</v>
      </c>
      <c r="D9" s="3"/>
      <c r="E9" s="3" t="s">
        <v>290</v>
      </c>
    </row>
    <row r="10" spans="1:5" x14ac:dyDescent="0.25">
      <c r="A10" s="3" t="s">
        <v>11549</v>
      </c>
      <c r="B10" s="3" t="s">
        <v>11765</v>
      </c>
      <c r="C10" s="3" t="s">
        <v>11151</v>
      </c>
      <c r="D10" s="3"/>
      <c r="E10" s="3" t="s">
        <v>290</v>
      </c>
    </row>
    <row r="11" spans="1:5" x14ac:dyDescent="0.25">
      <c r="A11" s="3" t="s">
        <v>11459</v>
      </c>
      <c r="B11" s="3" t="s">
        <v>11766</v>
      </c>
      <c r="C11" s="3" t="s">
        <v>11137</v>
      </c>
      <c r="D11" s="3"/>
      <c r="E11" s="3" t="s">
        <v>11114</v>
      </c>
    </row>
    <row r="12" spans="1:5" x14ac:dyDescent="0.25">
      <c r="A12" s="3" t="s">
        <v>11535</v>
      </c>
      <c r="B12" s="3" t="s">
        <v>11767</v>
      </c>
      <c r="C12" s="3" t="s">
        <v>11148</v>
      </c>
      <c r="D12" s="3"/>
      <c r="E12" s="3" t="s">
        <v>290</v>
      </c>
    </row>
    <row r="13" spans="1:5" x14ac:dyDescent="0.25">
      <c r="A13" s="3" t="s">
        <v>11568</v>
      </c>
      <c r="B13" s="3" t="s">
        <v>11768</v>
      </c>
      <c r="C13" s="3" t="s">
        <v>11202</v>
      </c>
      <c r="D13" s="3"/>
      <c r="E13" s="3" t="s">
        <v>938</v>
      </c>
    </row>
    <row r="14" spans="1:5" x14ac:dyDescent="0.25">
      <c r="A14" s="3" t="s">
        <v>11525</v>
      </c>
      <c r="B14" s="3" t="s">
        <v>11769</v>
      </c>
      <c r="C14" s="3" t="s">
        <v>11140</v>
      </c>
      <c r="D14" s="3"/>
      <c r="E14" s="3" t="s">
        <v>290</v>
      </c>
    </row>
    <row r="15" spans="1:5" x14ac:dyDescent="0.25">
      <c r="A15" s="3" t="s">
        <v>11545</v>
      </c>
      <c r="B15" s="3" t="s">
        <v>11770</v>
      </c>
      <c r="C15" s="3" t="s">
        <v>11149</v>
      </c>
      <c r="D15" s="3"/>
      <c r="E15" s="3" t="s">
        <v>290</v>
      </c>
    </row>
    <row r="16" spans="1:5" x14ac:dyDescent="0.25">
      <c r="A16" s="3" t="s">
        <v>11543</v>
      </c>
      <c r="B16" s="3" t="s">
        <v>11771</v>
      </c>
      <c r="C16" s="3" t="s">
        <v>11147</v>
      </c>
      <c r="D16" s="3"/>
      <c r="E16" s="3" t="s">
        <v>290</v>
      </c>
    </row>
    <row r="17" spans="1:5" x14ac:dyDescent="0.25">
      <c r="A17" s="3" t="s">
        <v>21204</v>
      </c>
      <c r="B17" s="3" t="s">
        <v>21206</v>
      </c>
      <c r="C17" s="3" t="s">
        <v>21132</v>
      </c>
      <c r="D17" s="3"/>
      <c r="E17" s="3" t="s">
        <v>938</v>
      </c>
    </row>
    <row r="18" spans="1:5" x14ac:dyDescent="0.25">
      <c r="A18" s="3" t="s">
        <v>11537</v>
      </c>
      <c r="B18" s="3" t="s">
        <v>11772</v>
      </c>
      <c r="C18" s="3" t="s">
        <v>11144</v>
      </c>
      <c r="D18" s="3"/>
      <c r="E18" s="3" t="s">
        <v>290</v>
      </c>
    </row>
    <row r="19" spans="1:5" x14ac:dyDescent="0.25">
      <c r="A19" s="3" t="s">
        <v>11543</v>
      </c>
      <c r="B19" s="3" t="s">
        <v>11773</v>
      </c>
      <c r="C19" s="3" t="s">
        <v>11147</v>
      </c>
      <c r="D19" s="3"/>
      <c r="E19" s="3" t="s">
        <v>290</v>
      </c>
    </row>
    <row r="20" spans="1:5" x14ac:dyDescent="0.25">
      <c r="A20" s="3" t="s">
        <v>11547</v>
      </c>
      <c r="B20" s="3" t="s">
        <v>11774</v>
      </c>
      <c r="C20" s="3" t="s">
        <v>11150</v>
      </c>
      <c r="D20" s="3"/>
      <c r="E20" s="3" t="s">
        <v>290</v>
      </c>
    </row>
    <row r="21" spans="1:5" x14ac:dyDescent="0.25">
      <c r="A21" s="3" t="s">
        <v>11541</v>
      </c>
      <c r="B21" s="3" t="s">
        <v>11775</v>
      </c>
      <c r="C21" s="3" t="s">
        <v>11146</v>
      </c>
      <c r="D21" s="3"/>
      <c r="E21" s="3" t="s">
        <v>290</v>
      </c>
    </row>
    <row r="22" spans="1:5" x14ac:dyDescent="0.25">
      <c r="A22" s="3" t="s">
        <v>11527</v>
      </c>
      <c r="B22" s="3" t="s">
        <v>11776</v>
      </c>
      <c r="C22" s="3" t="s">
        <v>11139</v>
      </c>
      <c r="D22" s="3"/>
      <c r="E22" s="3" t="s">
        <v>290</v>
      </c>
    </row>
    <row r="23" spans="1:5" x14ac:dyDescent="0.25">
      <c r="A23" s="3" t="s">
        <v>11545</v>
      </c>
      <c r="B23" s="3" t="s">
        <v>11777</v>
      </c>
      <c r="C23" s="3" t="s">
        <v>11149</v>
      </c>
      <c r="D23" s="3"/>
      <c r="E23" s="3" t="s">
        <v>290</v>
      </c>
    </row>
    <row r="24" spans="1:5" x14ac:dyDescent="0.25">
      <c r="A24" s="3" t="s">
        <v>11537</v>
      </c>
      <c r="B24" s="3" t="s">
        <v>11778</v>
      </c>
      <c r="C24" s="3" t="s">
        <v>11144</v>
      </c>
      <c r="D24" s="3"/>
      <c r="E24" s="3" t="s">
        <v>290</v>
      </c>
    </row>
    <row r="25" spans="1:5" x14ac:dyDescent="0.25">
      <c r="A25" s="3" t="s">
        <v>11568</v>
      </c>
      <c r="B25" s="3" t="s">
        <v>11779</v>
      </c>
      <c r="C25" s="3" t="s">
        <v>11202</v>
      </c>
      <c r="D25" s="3"/>
      <c r="E25" s="3" t="s">
        <v>938</v>
      </c>
    </row>
    <row r="26" spans="1:5" x14ac:dyDescent="0.25">
      <c r="A26" s="3" t="s">
        <v>11529</v>
      </c>
      <c r="B26" s="3" t="s">
        <v>11780</v>
      </c>
      <c r="C26" s="3" t="s">
        <v>11141</v>
      </c>
      <c r="D26" s="3"/>
      <c r="E26" s="3" t="s">
        <v>290</v>
      </c>
    </row>
    <row r="27" spans="1:5" x14ac:dyDescent="0.25">
      <c r="A27" s="3" t="s">
        <v>11545</v>
      </c>
      <c r="B27" s="3" t="s">
        <v>11781</v>
      </c>
      <c r="C27" s="3" t="s">
        <v>11149</v>
      </c>
      <c r="D27" s="3"/>
      <c r="E27" s="3" t="s">
        <v>290</v>
      </c>
    </row>
    <row r="28" spans="1:5" x14ac:dyDescent="0.25">
      <c r="A28" s="3" t="s">
        <v>11543</v>
      </c>
      <c r="B28" s="3" t="s">
        <v>11782</v>
      </c>
      <c r="C28" s="3" t="s">
        <v>11147</v>
      </c>
      <c r="D28" s="3"/>
      <c r="E28" s="3" t="s">
        <v>290</v>
      </c>
    </row>
    <row r="29" spans="1:5" x14ac:dyDescent="0.25">
      <c r="A29" s="3" t="s">
        <v>11568</v>
      </c>
      <c r="B29" s="3" t="s">
        <v>11783</v>
      </c>
      <c r="C29" s="3" t="s">
        <v>11202</v>
      </c>
      <c r="D29" s="3"/>
      <c r="E29" s="3" t="s">
        <v>938</v>
      </c>
    </row>
    <row r="30" spans="1:5" x14ac:dyDescent="0.25">
      <c r="A30" s="3" t="s">
        <v>11543</v>
      </c>
      <c r="B30" s="3" t="s">
        <v>11784</v>
      </c>
      <c r="C30" s="3" t="s">
        <v>11147</v>
      </c>
      <c r="D30" s="3"/>
      <c r="E30" s="3" t="s">
        <v>290</v>
      </c>
    </row>
    <row r="31" spans="1:5" x14ac:dyDescent="0.25">
      <c r="A31" s="3" t="s">
        <v>11525</v>
      </c>
      <c r="B31" s="3" t="s">
        <v>11785</v>
      </c>
      <c r="C31" s="3" t="s">
        <v>11140</v>
      </c>
      <c r="D31" s="3"/>
      <c r="E31" s="3" t="s">
        <v>290</v>
      </c>
    </row>
    <row r="32" spans="1:5" x14ac:dyDescent="0.25">
      <c r="A32" s="3" t="s">
        <v>11535</v>
      </c>
      <c r="B32" s="3" t="s">
        <v>11786</v>
      </c>
      <c r="C32" s="3" t="s">
        <v>11148</v>
      </c>
      <c r="D32" s="3"/>
      <c r="E32" s="3" t="s">
        <v>290</v>
      </c>
    </row>
    <row r="33" spans="1:5" x14ac:dyDescent="0.25">
      <c r="A33" s="3" t="s">
        <v>11543</v>
      </c>
      <c r="B33" s="3" t="s">
        <v>11787</v>
      </c>
      <c r="C33" s="3" t="s">
        <v>11147</v>
      </c>
      <c r="D33" s="3"/>
      <c r="E33" s="3" t="s">
        <v>290</v>
      </c>
    </row>
    <row r="34" spans="1:5" x14ac:dyDescent="0.25">
      <c r="A34" s="3" t="s">
        <v>11525</v>
      </c>
      <c r="B34" s="3" t="s">
        <v>11788</v>
      </c>
      <c r="C34" s="3" t="s">
        <v>11140</v>
      </c>
      <c r="D34" s="3"/>
      <c r="E34" s="3" t="s">
        <v>290</v>
      </c>
    </row>
    <row r="35" spans="1:5" x14ac:dyDescent="0.25">
      <c r="A35" s="3" t="s">
        <v>11543</v>
      </c>
      <c r="B35" s="3" t="s">
        <v>11789</v>
      </c>
      <c r="C35" s="3" t="s">
        <v>11147</v>
      </c>
      <c r="D35" s="3"/>
      <c r="E35" s="3" t="s">
        <v>290</v>
      </c>
    </row>
    <row r="36" spans="1:5" x14ac:dyDescent="0.25">
      <c r="A36" s="3" t="s">
        <v>11656</v>
      </c>
      <c r="B36" s="3" t="s">
        <v>11790</v>
      </c>
      <c r="C36" s="3" t="s">
        <v>11237</v>
      </c>
      <c r="D36" s="3"/>
      <c r="E36" s="3" t="s">
        <v>290</v>
      </c>
    </row>
    <row r="37" spans="1:5" x14ac:dyDescent="0.25">
      <c r="A37" s="3" t="s">
        <v>11539</v>
      </c>
      <c r="B37" s="3" t="s">
        <v>11791</v>
      </c>
      <c r="C37" s="3" t="s">
        <v>11145</v>
      </c>
      <c r="D37" s="3"/>
      <c r="E37" s="3" t="s">
        <v>290</v>
      </c>
    </row>
    <row r="38" spans="1:5" x14ac:dyDescent="0.25">
      <c r="A38" s="3" t="s">
        <v>11527</v>
      </c>
      <c r="B38" s="3" t="s">
        <v>11792</v>
      </c>
      <c r="C38" s="3" t="s">
        <v>11139</v>
      </c>
      <c r="D38" s="3"/>
      <c r="E38" s="3" t="s">
        <v>290</v>
      </c>
    </row>
    <row r="39" spans="1:5" x14ac:dyDescent="0.25">
      <c r="A39" s="3" t="s">
        <v>11568</v>
      </c>
      <c r="B39" s="3" t="s">
        <v>11793</v>
      </c>
      <c r="C39" s="3" t="s">
        <v>11202</v>
      </c>
      <c r="D39" s="3"/>
      <c r="E39" s="3" t="s">
        <v>938</v>
      </c>
    </row>
    <row r="40" spans="1:5" x14ac:dyDescent="0.25">
      <c r="A40" s="3" t="s">
        <v>11537</v>
      </c>
      <c r="B40" s="3" t="s">
        <v>11794</v>
      </c>
      <c r="C40" s="3" t="s">
        <v>11144</v>
      </c>
      <c r="D40" s="3"/>
      <c r="E40" s="3" t="s">
        <v>290</v>
      </c>
    </row>
    <row r="41" spans="1:5" x14ac:dyDescent="0.25">
      <c r="A41" s="3" t="s">
        <v>11525</v>
      </c>
      <c r="B41" s="3" t="s">
        <v>11795</v>
      </c>
      <c r="C41" s="3" t="s">
        <v>11140</v>
      </c>
      <c r="D41" s="3"/>
      <c r="E41" s="3" t="s">
        <v>290</v>
      </c>
    </row>
    <row r="42" spans="1:5" x14ac:dyDescent="0.25">
      <c r="A42" s="3" t="s">
        <v>11637</v>
      </c>
      <c r="B42" s="3" t="s">
        <v>11796</v>
      </c>
      <c r="C42" s="3" t="s">
        <v>11233</v>
      </c>
      <c r="D42" s="3"/>
      <c r="E42" s="3" t="s">
        <v>290</v>
      </c>
    </row>
    <row r="43" spans="1:5" x14ac:dyDescent="0.25">
      <c r="A43" s="3" t="s">
        <v>11535</v>
      </c>
      <c r="B43" s="3" t="s">
        <v>11797</v>
      </c>
      <c r="C43" s="3" t="s">
        <v>11148</v>
      </c>
      <c r="D43" s="3"/>
      <c r="E43" s="3" t="s">
        <v>290</v>
      </c>
    </row>
    <row r="44" spans="1:5" x14ac:dyDescent="0.25">
      <c r="A44" s="3" t="s">
        <v>11527</v>
      </c>
      <c r="B44" s="3" t="s">
        <v>11798</v>
      </c>
      <c r="C44" s="3" t="s">
        <v>11139</v>
      </c>
      <c r="D44" s="3"/>
      <c r="E44" s="3" t="s">
        <v>290</v>
      </c>
    </row>
    <row r="45" spans="1:5" x14ac:dyDescent="0.25">
      <c r="A45" s="3" t="s">
        <v>11456</v>
      </c>
      <c r="B45" s="3" t="s">
        <v>11799</v>
      </c>
      <c r="C45" s="3" t="s">
        <v>11133</v>
      </c>
      <c r="D45" s="3"/>
      <c r="E45" s="3" t="s">
        <v>11114</v>
      </c>
    </row>
    <row r="46" spans="1:5" x14ac:dyDescent="0.25">
      <c r="A46" s="3" t="s">
        <v>11535</v>
      </c>
      <c r="B46" s="3" t="s">
        <v>11800</v>
      </c>
      <c r="C46" s="3" t="s">
        <v>11148</v>
      </c>
      <c r="D46" s="3"/>
      <c r="E46" s="3" t="s">
        <v>290</v>
      </c>
    </row>
    <row r="47" spans="1:5" x14ac:dyDescent="0.25">
      <c r="A47" s="3" t="s">
        <v>11455</v>
      </c>
      <c r="B47" s="3" t="s">
        <v>11801</v>
      </c>
      <c r="C47" s="3" t="s">
        <v>11132</v>
      </c>
      <c r="D47" s="3"/>
      <c r="E47" s="3" t="s">
        <v>11114</v>
      </c>
    </row>
    <row r="48" spans="1:5" x14ac:dyDescent="0.25">
      <c r="A48" s="3" t="s">
        <v>11529</v>
      </c>
      <c r="B48" s="3" t="s">
        <v>11802</v>
      </c>
      <c r="C48" s="3" t="s">
        <v>11141</v>
      </c>
      <c r="D48" s="3"/>
      <c r="E48" s="3" t="s">
        <v>290</v>
      </c>
    </row>
    <row r="49" spans="1:5" x14ac:dyDescent="0.25">
      <c r="A49" s="3" t="s">
        <v>11545</v>
      </c>
      <c r="B49" s="3" t="s">
        <v>11803</v>
      </c>
      <c r="C49" s="3" t="s">
        <v>11149</v>
      </c>
      <c r="D49" s="3"/>
      <c r="E49" s="3" t="s">
        <v>290</v>
      </c>
    </row>
    <row r="50" spans="1:5" x14ac:dyDescent="0.25">
      <c r="A50" s="3" t="s">
        <v>11549</v>
      </c>
      <c r="B50" s="3" t="s">
        <v>11804</v>
      </c>
      <c r="C50" s="3" t="s">
        <v>11151</v>
      </c>
      <c r="D50" s="3"/>
      <c r="E50" s="3" t="s">
        <v>290</v>
      </c>
    </row>
    <row r="51" spans="1:5" x14ac:dyDescent="0.25">
      <c r="A51" s="3" t="s">
        <v>11527</v>
      </c>
      <c r="B51" s="3" t="s">
        <v>11805</v>
      </c>
      <c r="C51" s="3" t="s">
        <v>11139</v>
      </c>
      <c r="D51" s="3"/>
      <c r="E51" s="3" t="s">
        <v>290</v>
      </c>
    </row>
    <row r="52" spans="1:5" x14ac:dyDescent="0.25">
      <c r="A52" s="3" t="s">
        <v>11547</v>
      </c>
      <c r="B52" s="3" t="s">
        <v>11806</v>
      </c>
      <c r="C52" s="3" t="s">
        <v>11150</v>
      </c>
      <c r="D52" s="3"/>
      <c r="E52" s="3" t="s">
        <v>290</v>
      </c>
    </row>
    <row r="53" spans="1:5" x14ac:dyDescent="0.25">
      <c r="A53" s="3" t="s">
        <v>11650</v>
      </c>
      <c r="B53" s="3" t="s">
        <v>11807</v>
      </c>
      <c r="C53" s="3" t="s">
        <v>11238</v>
      </c>
      <c r="D53" s="3"/>
      <c r="E53" s="3" t="s">
        <v>290</v>
      </c>
    </row>
    <row r="54" spans="1:5" x14ac:dyDescent="0.25">
      <c r="A54" s="3" t="s">
        <v>11543</v>
      </c>
      <c r="B54" s="3" t="s">
        <v>11808</v>
      </c>
      <c r="C54" s="3" t="s">
        <v>11147</v>
      </c>
      <c r="D54" s="3"/>
      <c r="E54" s="3" t="s">
        <v>290</v>
      </c>
    </row>
    <row r="55" spans="1:5" x14ac:dyDescent="0.25">
      <c r="A55" s="3" t="s">
        <v>11531</v>
      </c>
      <c r="B55" s="3" t="s">
        <v>11809</v>
      </c>
      <c r="C55" s="3" t="s">
        <v>11142</v>
      </c>
      <c r="D55" s="3"/>
      <c r="E55" s="3" t="s">
        <v>290</v>
      </c>
    </row>
    <row r="56" spans="1:5" x14ac:dyDescent="0.25">
      <c r="A56" s="3" t="s">
        <v>11541</v>
      </c>
      <c r="B56" s="3" t="s">
        <v>11810</v>
      </c>
      <c r="C56" s="3" t="s">
        <v>11146</v>
      </c>
      <c r="D56" s="3"/>
      <c r="E56" s="3" t="s">
        <v>290</v>
      </c>
    </row>
    <row r="57" spans="1:5" x14ac:dyDescent="0.25">
      <c r="A57" s="3" t="s">
        <v>11544</v>
      </c>
      <c r="B57" s="3" t="s">
        <v>11811</v>
      </c>
      <c r="C57" s="3" t="s">
        <v>11147</v>
      </c>
      <c r="D57" s="3"/>
      <c r="E57" s="3" t="s">
        <v>290</v>
      </c>
    </row>
    <row r="58" spans="1:5" x14ac:dyDescent="0.25">
      <c r="A58" s="3" t="s">
        <v>11543</v>
      </c>
      <c r="B58" s="3" t="s">
        <v>11812</v>
      </c>
      <c r="C58" s="3" t="s">
        <v>11147</v>
      </c>
      <c r="D58" s="3"/>
      <c r="E58" s="3" t="s">
        <v>290</v>
      </c>
    </row>
    <row r="59" spans="1:5" x14ac:dyDescent="0.25">
      <c r="A59" s="3" t="s">
        <v>11533</v>
      </c>
      <c r="B59" s="3" t="s">
        <v>11813</v>
      </c>
      <c r="C59" s="3" t="s">
        <v>11143</v>
      </c>
      <c r="D59" s="3"/>
      <c r="E59" s="3" t="s">
        <v>290</v>
      </c>
    </row>
    <row r="60" spans="1:5" x14ac:dyDescent="0.25">
      <c r="A60" s="3" t="s">
        <v>11527</v>
      </c>
      <c r="B60" s="3" t="s">
        <v>11814</v>
      </c>
      <c r="C60" s="3" t="s">
        <v>11139</v>
      </c>
      <c r="D60" s="3"/>
      <c r="E60" s="3" t="s">
        <v>290</v>
      </c>
    </row>
    <row r="61" spans="1:5" x14ac:dyDescent="0.25">
      <c r="A61" s="3" t="s">
        <v>11569</v>
      </c>
      <c r="B61" s="3" t="s">
        <v>11815</v>
      </c>
      <c r="C61" s="3" t="s">
        <v>11204</v>
      </c>
      <c r="D61" s="3"/>
      <c r="E61" s="3" t="s">
        <v>938</v>
      </c>
    </row>
    <row r="62" spans="1:5" x14ac:dyDescent="0.25">
      <c r="A62" s="3" t="s">
        <v>11545</v>
      </c>
      <c r="B62" s="3" t="s">
        <v>11816</v>
      </c>
      <c r="C62" s="3" t="s">
        <v>11149</v>
      </c>
      <c r="D62" s="3"/>
      <c r="E62" s="3" t="s">
        <v>290</v>
      </c>
    </row>
    <row r="63" spans="1:5" x14ac:dyDescent="0.25">
      <c r="A63" s="3" t="s">
        <v>11533</v>
      </c>
      <c r="B63" s="3" t="s">
        <v>11817</v>
      </c>
      <c r="C63" s="3" t="s">
        <v>11143</v>
      </c>
      <c r="D63" s="3"/>
      <c r="E63" s="3" t="s">
        <v>290</v>
      </c>
    </row>
    <row r="64" spans="1:5" x14ac:dyDescent="0.25">
      <c r="A64" s="3" t="s">
        <v>11535</v>
      </c>
      <c r="B64" s="3" t="s">
        <v>11818</v>
      </c>
      <c r="C64" s="3" t="s">
        <v>11148</v>
      </c>
      <c r="D64" s="3"/>
      <c r="E64" s="3" t="s">
        <v>290</v>
      </c>
    </row>
    <row r="65" spans="1:5" x14ac:dyDescent="0.25">
      <c r="A65" s="3" t="s">
        <v>11549</v>
      </c>
      <c r="B65" s="3" t="s">
        <v>11819</v>
      </c>
      <c r="C65" s="3" t="s">
        <v>11151</v>
      </c>
      <c r="D65" s="3"/>
      <c r="E65" s="3" t="s">
        <v>290</v>
      </c>
    </row>
    <row r="66" spans="1:5" x14ac:dyDescent="0.25">
      <c r="A66" s="3" t="s">
        <v>11537</v>
      </c>
      <c r="B66" s="3" t="s">
        <v>11820</v>
      </c>
      <c r="C66" s="3" t="s">
        <v>11144</v>
      </c>
      <c r="D66" s="3"/>
      <c r="E66" s="3" t="s">
        <v>290</v>
      </c>
    </row>
    <row r="67" spans="1:5" x14ac:dyDescent="0.25">
      <c r="A67" s="3" t="s">
        <v>11529</v>
      </c>
      <c r="B67" s="3" t="s">
        <v>11821</v>
      </c>
      <c r="C67" s="3" t="s">
        <v>11141</v>
      </c>
      <c r="D67" s="3"/>
      <c r="E67" s="3" t="s">
        <v>290</v>
      </c>
    </row>
    <row r="68" spans="1:5" x14ac:dyDescent="0.25">
      <c r="A68" s="3" t="s">
        <v>11547</v>
      </c>
      <c r="B68" s="3" t="s">
        <v>11822</v>
      </c>
      <c r="C68" s="3" t="s">
        <v>11150</v>
      </c>
      <c r="D68" s="3"/>
      <c r="E68" s="3" t="s">
        <v>290</v>
      </c>
    </row>
    <row r="69" spans="1:5" x14ac:dyDescent="0.25">
      <c r="A69" s="3" t="s">
        <v>11535</v>
      </c>
      <c r="B69" s="3" t="s">
        <v>11823</v>
      </c>
      <c r="C69" s="3" t="s">
        <v>11148</v>
      </c>
      <c r="D69" s="3"/>
      <c r="E69" s="3" t="s">
        <v>290</v>
      </c>
    </row>
    <row r="70" spans="1:5" x14ac:dyDescent="0.25">
      <c r="A70" s="3" t="s">
        <v>11459</v>
      </c>
      <c r="B70" s="3" t="s">
        <v>11824</v>
      </c>
      <c r="C70" s="3" t="s">
        <v>11137</v>
      </c>
      <c r="D70" s="3"/>
      <c r="E70" s="3" t="s">
        <v>11114</v>
      </c>
    </row>
    <row r="71" spans="1:5" x14ac:dyDescent="0.25">
      <c r="A71" s="3" t="s">
        <v>11457</v>
      </c>
      <c r="B71" s="3" t="s">
        <v>11825</v>
      </c>
      <c r="C71" s="3" t="s">
        <v>11134</v>
      </c>
      <c r="D71" s="3"/>
      <c r="E71" s="3" t="s">
        <v>11114</v>
      </c>
    </row>
    <row r="72" spans="1:5" x14ac:dyDescent="0.25">
      <c r="A72" s="3" t="s">
        <v>11533</v>
      </c>
      <c r="B72" s="3" t="s">
        <v>11826</v>
      </c>
      <c r="C72" s="3" t="s">
        <v>11143</v>
      </c>
      <c r="D72" s="3"/>
      <c r="E72" s="3" t="s">
        <v>290</v>
      </c>
    </row>
    <row r="73" spans="1:5" x14ac:dyDescent="0.25">
      <c r="A73" s="3" t="s">
        <v>11459</v>
      </c>
      <c r="B73" s="3" t="s">
        <v>11827</v>
      </c>
      <c r="C73" s="3" t="s">
        <v>11137</v>
      </c>
      <c r="D73" s="3"/>
      <c r="E73" s="3" t="s">
        <v>11114</v>
      </c>
    </row>
    <row r="74" spans="1:5" x14ac:dyDescent="0.25">
      <c r="A74" s="3" t="s">
        <v>11459</v>
      </c>
      <c r="B74" s="3" t="s">
        <v>11828</v>
      </c>
      <c r="C74" s="3" t="s">
        <v>11137</v>
      </c>
      <c r="D74" s="3"/>
      <c r="E74" s="3" t="s">
        <v>11114</v>
      </c>
    </row>
    <row r="75" spans="1:5" x14ac:dyDescent="0.25">
      <c r="A75" s="3" t="s">
        <v>11541</v>
      </c>
      <c r="B75" s="3" t="s">
        <v>11829</v>
      </c>
      <c r="C75" s="3" t="s">
        <v>11146</v>
      </c>
      <c r="D75" s="3"/>
      <c r="E75" s="3" t="s">
        <v>290</v>
      </c>
    </row>
    <row r="76" spans="1:5" x14ac:dyDescent="0.25">
      <c r="A76" s="3" t="s">
        <v>11458</v>
      </c>
      <c r="B76" s="3" t="s">
        <v>11830</v>
      </c>
      <c r="C76" s="3" t="s">
        <v>11136</v>
      </c>
      <c r="D76" s="3"/>
      <c r="E76" s="3" t="s">
        <v>11114</v>
      </c>
    </row>
    <row r="77" spans="1:5" x14ac:dyDescent="0.25">
      <c r="A77" s="3" t="s">
        <v>11454</v>
      </c>
      <c r="B77" s="3" t="s">
        <v>11831</v>
      </c>
      <c r="C77" s="3" t="s">
        <v>11131</v>
      </c>
      <c r="D77" s="3"/>
      <c r="E77" s="3" t="s">
        <v>11114</v>
      </c>
    </row>
    <row r="78" spans="1:5" x14ac:dyDescent="0.25">
      <c r="A78" s="3" t="s">
        <v>11529</v>
      </c>
      <c r="B78" s="3" t="s">
        <v>11832</v>
      </c>
      <c r="C78" s="3" t="s">
        <v>11141</v>
      </c>
      <c r="D78" s="3"/>
      <c r="E78" s="3" t="s">
        <v>290</v>
      </c>
    </row>
    <row r="79" spans="1:5" x14ac:dyDescent="0.25">
      <c r="A79" s="3" t="s">
        <v>11525</v>
      </c>
      <c r="B79" s="3" t="s">
        <v>11833</v>
      </c>
      <c r="C79" s="3" t="s">
        <v>11140</v>
      </c>
      <c r="D79" s="3"/>
      <c r="E79" s="3" t="s">
        <v>290</v>
      </c>
    </row>
    <row r="80" spans="1:5" x14ac:dyDescent="0.25">
      <c r="A80" s="3" t="s">
        <v>11527</v>
      </c>
      <c r="B80" s="3" t="s">
        <v>11834</v>
      </c>
      <c r="C80" s="3" t="s">
        <v>11139</v>
      </c>
      <c r="D80" s="3"/>
      <c r="E80" s="3" t="s">
        <v>290</v>
      </c>
    </row>
    <row r="81" spans="1:5" x14ac:dyDescent="0.25">
      <c r="A81" s="3" t="s">
        <v>11456</v>
      </c>
      <c r="B81" s="3" t="s">
        <v>11835</v>
      </c>
      <c r="C81" s="3" t="s">
        <v>11133</v>
      </c>
      <c r="D81" s="3"/>
      <c r="E81" s="3" t="s">
        <v>11114</v>
      </c>
    </row>
    <row r="82" spans="1:5" x14ac:dyDescent="0.25">
      <c r="A82" s="3" t="s">
        <v>11458</v>
      </c>
      <c r="B82" s="3" t="s">
        <v>11836</v>
      </c>
      <c r="C82" s="3" t="s">
        <v>11136</v>
      </c>
      <c r="D82" s="3"/>
      <c r="E82" s="3" t="s">
        <v>11114</v>
      </c>
    </row>
    <row r="83" spans="1:5" x14ac:dyDescent="0.25">
      <c r="A83" s="3" t="s">
        <v>11545</v>
      </c>
      <c r="B83" s="3" t="s">
        <v>11837</v>
      </c>
      <c r="C83" s="3" t="s">
        <v>11149</v>
      </c>
      <c r="D83" s="3"/>
      <c r="E83" s="3" t="s">
        <v>290</v>
      </c>
    </row>
    <row r="84" spans="1:5" x14ac:dyDescent="0.25">
      <c r="A84" s="3" t="s">
        <v>11545</v>
      </c>
      <c r="B84" s="3" t="s">
        <v>11838</v>
      </c>
      <c r="C84" s="3" t="s">
        <v>11149</v>
      </c>
      <c r="D84" s="3"/>
      <c r="E84" s="3" t="s">
        <v>290</v>
      </c>
    </row>
    <row r="85" spans="1:5" x14ac:dyDescent="0.25">
      <c r="A85" s="3" t="s">
        <v>11535</v>
      </c>
      <c r="B85" s="3" t="s">
        <v>11839</v>
      </c>
      <c r="C85" s="3" t="s">
        <v>11148</v>
      </c>
      <c r="D85" s="3"/>
      <c r="E85" s="3" t="s">
        <v>290</v>
      </c>
    </row>
    <row r="86" spans="1:5" x14ac:dyDescent="0.25">
      <c r="A86" s="3" t="s">
        <v>11533</v>
      </c>
      <c r="B86" s="3" t="s">
        <v>11840</v>
      </c>
      <c r="C86" s="3" t="s">
        <v>11143</v>
      </c>
      <c r="D86" s="3"/>
      <c r="E86" s="3" t="s">
        <v>290</v>
      </c>
    </row>
    <row r="87" spans="1:5" x14ac:dyDescent="0.25">
      <c r="A87" s="3" t="s">
        <v>11543</v>
      </c>
      <c r="B87" s="3" t="s">
        <v>11841</v>
      </c>
      <c r="C87" s="3" t="s">
        <v>11147</v>
      </c>
      <c r="D87" s="3"/>
      <c r="E87" s="3" t="s">
        <v>290</v>
      </c>
    </row>
    <row r="88" spans="1:5" x14ac:dyDescent="0.25">
      <c r="A88" s="3" t="s">
        <v>11527</v>
      </c>
      <c r="B88" s="3" t="s">
        <v>11842</v>
      </c>
      <c r="C88" s="3" t="s">
        <v>11139</v>
      </c>
      <c r="D88" s="3"/>
      <c r="E88" s="3" t="s">
        <v>290</v>
      </c>
    </row>
    <row r="89" spans="1:5" x14ac:dyDescent="0.25">
      <c r="A89" s="3" t="s">
        <v>11533</v>
      </c>
      <c r="B89" s="3" t="s">
        <v>11843</v>
      </c>
      <c r="C89" s="3" t="s">
        <v>11143</v>
      </c>
      <c r="D89" s="3"/>
      <c r="E89" s="3" t="s">
        <v>290</v>
      </c>
    </row>
    <row r="90" spans="1:5" x14ac:dyDescent="0.25">
      <c r="A90" s="3" t="s">
        <v>11457</v>
      </c>
      <c r="B90" s="3" t="s">
        <v>11844</v>
      </c>
      <c r="C90" s="3" t="s">
        <v>11134</v>
      </c>
      <c r="D90" s="3"/>
      <c r="E90" s="3" t="s">
        <v>11114</v>
      </c>
    </row>
    <row r="91" spans="1:5" x14ac:dyDescent="0.25">
      <c r="A91" s="3" t="s">
        <v>11543</v>
      </c>
      <c r="B91" s="3" t="s">
        <v>11845</v>
      </c>
      <c r="C91" s="3" t="s">
        <v>11147</v>
      </c>
      <c r="D91" s="3"/>
      <c r="E91" s="3" t="s">
        <v>290</v>
      </c>
    </row>
    <row r="92" spans="1:5" x14ac:dyDescent="0.25">
      <c r="A92" s="3" t="s">
        <v>11531</v>
      </c>
      <c r="B92" s="3" t="s">
        <v>11846</v>
      </c>
      <c r="C92" s="3" t="s">
        <v>11142</v>
      </c>
      <c r="D92" s="3"/>
      <c r="E92" s="3" t="s">
        <v>290</v>
      </c>
    </row>
    <row r="93" spans="1:5" x14ac:dyDescent="0.25">
      <c r="A93" s="3" t="s">
        <v>11455</v>
      </c>
      <c r="B93" s="3" t="s">
        <v>11847</v>
      </c>
      <c r="C93" s="3" t="s">
        <v>11132</v>
      </c>
      <c r="D93" s="3"/>
      <c r="E93" s="3" t="s">
        <v>11114</v>
      </c>
    </row>
    <row r="94" spans="1:5" x14ac:dyDescent="0.25">
      <c r="A94" s="3" t="s">
        <v>11529</v>
      </c>
      <c r="B94" s="3" t="s">
        <v>11848</v>
      </c>
      <c r="C94" s="3" t="s">
        <v>11141</v>
      </c>
      <c r="D94" s="3"/>
      <c r="E94" s="3" t="s">
        <v>290</v>
      </c>
    </row>
    <row r="95" spans="1:5" x14ac:dyDescent="0.25">
      <c r="A95" s="3" t="s">
        <v>11533</v>
      </c>
      <c r="B95" s="3" t="s">
        <v>11849</v>
      </c>
      <c r="C95" s="3" t="s">
        <v>11143</v>
      </c>
      <c r="D95" s="3"/>
      <c r="E95" s="3" t="s">
        <v>290</v>
      </c>
    </row>
    <row r="96" spans="1:5" x14ac:dyDescent="0.25">
      <c r="A96" s="3" t="s">
        <v>11535</v>
      </c>
      <c r="B96" s="3" t="s">
        <v>11850</v>
      </c>
      <c r="C96" s="3" t="s">
        <v>11148</v>
      </c>
      <c r="D96" s="3"/>
      <c r="E96" s="3" t="s">
        <v>290</v>
      </c>
    </row>
    <row r="97" spans="1:5" x14ac:dyDescent="0.25">
      <c r="A97" s="3" t="s">
        <v>11637</v>
      </c>
      <c r="B97" s="3" t="s">
        <v>11851</v>
      </c>
      <c r="C97" s="3" t="s">
        <v>11233</v>
      </c>
      <c r="D97" s="3"/>
      <c r="E97" s="3" t="s">
        <v>290</v>
      </c>
    </row>
    <row r="98" spans="1:5" x14ac:dyDescent="0.25">
      <c r="A98" s="3" t="s">
        <v>11529</v>
      </c>
      <c r="B98" s="3" t="s">
        <v>11852</v>
      </c>
      <c r="C98" s="3" t="s">
        <v>11141</v>
      </c>
      <c r="D98" s="3"/>
      <c r="E98" s="3" t="s">
        <v>290</v>
      </c>
    </row>
    <row r="99" spans="1:5" x14ac:dyDescent="0.25">
      <c r="A99" s="3" t="s">
        <v>11547</v>
      </c>
      <c r="B99" s="3" t="s">
        <v>11853</v>
      </c>
      <c r="C99" s="3" t="s">
        <v>11150</v>
      </c>
      <c r="D99" s="3"/>
      <c r="E99" s="3" t="s">
        <v>290</v>
      </c>
    </row>
    <row r="100" spans="1:5" x14ac:dyDescent="0.25">
      <c r="A100" s="3" t="s">
        <v>11543</v>
      </c>
      <c r="B100" s="3" t="s">
        <v>11854</v>
      </c>
      <c r="C100" s="3" t="s">
        <v>11147</v>
      </c>
      <c r="D100" s="3"/>
      <c r="E100" s="3" t="s">
        <v>290</v>
      </c>
    </row>
    <row r="101" spans="1:5" x14ac:dyDescent="0.25">
      <c r="A101" s="3" t="s">
        <v>11533</v>
      </c>
      <c r="B101" s="3" t="s">
        <v>11855</v>
      </c>
      <c r="C101" s="3" t="s">
        <v>11143</v>
      </c>
      <c r="D101" s="3"/>
      <c r="E101" s="3" t="s">
        <v>290</v>
      </c>
    </row>
    <row r="102" spans="1:5" x14ac:dyDescent="0.25">
      <c r="A102" s="3" t="s">
        <v>11531</v>
      </c>
      <c r="B102" s="3" t="s">
        <v>11856</v>
      </c>
      <c r="C102" s="3" t="s">
        <v>11142</v>
      </c>
      <c r="D102" s="3"/>
      <c r="E102" s="3" t="s">
        <v>290</v>
      </c>
    </row>
    <row r="103" spans="1:5" x14ac:dyDescent="0.25">
      <c r="A103" s="3" t="s">
        <v>11568</v>
      </c>
      <c r="B103" s="3" t="s">
        <v>11857</v>
      </c>
      <c r="C103" s="3" t="s">
        <v>11202</v>
      </c>
      <c r="D103" s="3"/>
      <c r="E103" s="3" t="s">
        <v>938</v>
      </c>
    </row>
    <row r="104" spans="1:5" x14ac:dyDescent="0.25">
      <c r="A104" s="3" t="s">
        <v>11543</v>
      </c>
      <c r="B104" s="3" t="s">
        <v>11858</v>
      </c>
      <c r="C104" s="3" t="s">
        <v>11147</v>
      </c>
      <c r="D104" s="3"/>
      <c r="E104" s="3" t="s">
        <v>290</v>
      </c>
    </row>
    <row r="105" spans="1:5" x14ac:dyDescent="0.25">
      <c r="A105" s="3" t="s">
        <v>11535</v>
      </c>
      <c r="B105" s="3" t="s">
        <v>11859</v>
      </c>
      <c r="C105" s="3" t="s">
        <v>11148</v>
      </c>
      <c r="D105" s="3"/>
      <c r="E105" s="3" t="s">
        <v>290</v>
      </c>
    </row>
    <row r="106" spans="1:5" x14ac:dyDescent="0.25">
      <c r="A106" s="3" t="s">
        <v>11531</v>
      </c>
      <c r="B106" s="3" t="s">
        <v>11860</v>
      </c>
      <c r="C106" s="3" t="s">
        <v>11142</v>
      </c>
      <c r="D106" s="3"/>
      <c r="E106" s="3" t="s">
        <v>290</v>
      </c>
    </row>
    <row r="107" spans="1:5" x14ac:dyDescent="0.25">
      <c r="A107" s="3" t="s">
        <v>11455</v>
      </c>
      <c r="B107" s="3" t="s">
        <v>11861</v>
      </c>
      <c r="C107" s="3" t="s">
        <v>11132</v>
      </c>
      <c r="D107" s="3"/>
      <c r="E107" s="3" t="s">
        <v>11114</v>
      </c>
    </row>
    <row r="108" spans="1:5" x14ac:dyDescent="0.25">
      <c r="A108" s="3" t="s">
        <v>11568</v>
      </c>
      <c r="B108" s="3" t="s">
        <v>11862</v>
      </c>
      <c r="C108" s="3" t="s">
        <v>11202</v>
      </c>
      <c r="D108" s="3"/>
      <c r="E108" s="3" t="s">
        <v>938</v>
      </c>
    </row>
    <row r="109" spans="1:5" x14ac:dyDescent="0.25">
      <c r="A109" s="3" t="s">
        <v>11535</v>
      </c>
      <c r="B109" s="3" t="s">
        <v>11863</v>
      </c>
      <c r="C109" s="3" t="s">
        <v>11148</v>
      </c>
      <c r="D109" s="3"/>
      <c r="E109" s="3" t="s">
        <v>290</v>
      </c>
    </row>
    <row r="110" spans="1:5" x14ac:dyDescent="0.25">
      <c r="A110" s="3" t="s">
        <v>11527</v>
      </c>
      <c r="B110" s="3" t="s">
        <v>11864</v>
      </c>
      <c r="C110" s="3" t="s">
        <v>11139</v>
      </c>
      <c r="D110" s="3"/>
      <c r="E110" s="3" t="s">
        <v>290</v>
      </c>
    </row>
    <row r="111" spans="1:5" x14ac:dyDescent="0.25">
      <c r="A111" s="3" t="s">
        <v>11541</v>
      </c>
      <c r="B111" s="3" t="s">
        <v>11865</v>
      </c>
      <c r="C111" s="3" t="s">
        <v>11146</v>
      </c>
      <c r="D111" s="3"/>
      <c r="E111" s="3" t="s">
        <v>290</v>
      </c>
    </row>
    <row r="112" spans="1:5" x14ac:dyDescent="0.25">
      <c r="A112" s="3" t="s">
        <v>11568</v>
      </c>
      <c r="B112" s="3" t="s">
        <v>11866</v>
      </c>
      <c r="C112" s="3" t="s">
        <v>11202</v>
      </c>
      <c r="D112" s="3"/>
      <c r="E112" s="3" t="s">
        <v>938</v>
      </c>
    </row>
    <row r="113" spans="1:5" x14ac:dyDescent="0.25">
      <c r="A113" s="3" t="s">
        <v>11545</v>
      </c>
      <c r="B113" s="3" t="s">
        <v>11867</v>
      </c>
      <c r="C113" s="3" t="s">
        <v>11149</v>
      </c>
      <c r="D113" s="3"/>
      <c r="E113" s="3" t="s">
        <v>290</v>
      </c>
    </row>
    <row r="114" spans="1:5" x14ac:dyDescent="0.25">
      <c r="A114" s="3" t="s">
        <v>11458</v>
      </c>
      <c r="B114" s="3" t="s">
        <v>11868</v>
      </c>
      <c r="C114" s="3" t="s">
        <v>11136</v>
      </c>
      <c r="D114" s="3"/>
      <c r="E114" s="3" t="s">
        <v>11114</v>
      </c>
    </row>
    <row r="115" spans="1:5" x14ac:dyDescent="0.25">
      <c r="A115" s="3" t="s">
        <v>21204</v>
      </c>
      <c r="B115" s="3" t="s">
        <v>21207</v>
      </c>
      <c r="C115" s="3" t="s">
        <v>21132</v>
      </c>
      <c r="D115" s="3"/>
      <c r="E115" s="3" t="s">
        <v>938</v>
      </c>
    </row>
    <row r="116" spans="1:5" x14ac:dyDescent="0.25">
      <c r="A116" s="3" t="s">
        <v>11457</v>
      </c>
      <c r="B116" s="3" t="s">
        <v>11869</v>
      </c>
      <c r="C116" s="3" t="s">
        <v>11134</v>
      </c>
      <c r="D116" s="3"/>
      <c r="E116" s="3" t="s">
        <v>11114</v>
      </c>
    </row>
    <row r="117" spans="1:5" x14ac:dyDescent="0.25">
      <c r="A117" s="3" t="s">
        <v>11525</v>
      </c>
      <c r="B117" s="3" t="s">
        <v>11870</v>
      </c>
      <c r="C117" s="3" t="s">
        <v>11140</v>
      </c>
      <c r="D117" s="3"/>
      <c r="E117" s="3" t="s">
        <v>290</v>
      </c>
    </row>
    <row r="118" spans="1:5" x14ac:dyDescent="0.25">
      <c r="A118" s="3" t="s">
        <v>11527</v>
      </c>
      <c r="B118" s="3" t="s">
        <v>11871</v>
      </c>
      <c r="C118" s="3" t="s">
        <v>11139</v>
      </c>
      <c r="D118" s="3"/>
      <c r="E118" s="3" t="s">
        <v>290</v>
      </c>
    </row>
    <row r="119" spans="1:5" x14ac:dyDescent="0.25">
      <c r="A119" s="3" t="s">
        <v>11525</v>
      </c>
      <c r="B119" s="3" t="s">
        <v>11872</v>
      </c>
      <c r="C119" s="3" t="s">
        <v>11140</v>
      </c>
      <c r="D119" s="3"/>
      <c r="E119" s="3" t="s">
        <v>290</v>
      </c>
    </row>
    <row r="120" spans="1:5" x14ac:dyDescent="0.25">
      <c r="A120" s="3" t="s">
        <v>11531</v>
      </c>
      <c r="B120" s="3" t="s">
        <v>11873</v>
      </c>
      <c r="C120" s="3" t="s">
        <v>11142</v>
      </c>
      <c r="D120" s="3"/>
      <c r="E120" s="3" t="s">
        <v>290</v>
      </c>
    </row>
    <row r="121" spans="1:5" x14ac:dyDescent="0.25">
      <c r="A121" s="3" t="s">
        <v>11455</v>
      </c>
      <c r="B121" s="3" t="s">
        <v>11874</v>
      </c>
      <c r="C121" s="3" t="s">
        <v>11132</v>
      </c>
      <c r="D121" s="3"/>
      <c r="E121" s="3" t="s">
        <v>11114</v>
      </c>
    </row>
    <row r="122" spans="1:5" x14ac:dyDescent="0.25">
      <c r="A122" s="3" t="s">
        <v>11535</v>
      </c>
      <c r="B122" s="3" t="s">
        <v>11875</v>
      </c>
      <c r="C122" s="3" t="s">
        <v>11148</v>
      </c>
      <c r="D122" s="3"/>
      <c r="E122" s="3" t="s">
        <v>290</v>
      </c>
    </row>
    <row r="123" spans="1:5" x14ac:dyDescent="0.25">
      <c r="A123" s="3" t="s">
        <v>11535</v>
      </c>
      <c r="B123" s="3" t="s">
        <v>11876</v>
      </c>
      <c r="C123" s="3" t="s">
        <v>11148</v>
      </c>
      <c r="D123" s="3"/>
      <c r="E123" s="3" t="s">
        <v>290</v>
      </c>
    </row>
    <row r="124" spans="1:5" x14ac:dyDescent="0.25">
      <c r="A124" s="3" t="s">
        <v>11568</v>
      </c>
      <c r="B124" s="3" t="s">
        <v>11877</v>
      </c>
      <c r="C124" s="3" t="s">
        <v>11202</v>
      </c>
      <c r="D124" s="3"/>
      <c r="E124" s="3" t="s">
        <v>938</v>
      </c>
    </row>
    <row r="125" spans="1:5" x14ac:dyDescent="0.25">
      <c r="A125" s="3" t="s">
        <v>11539</v>
      </c>
      <c r="B125" s="3" t="s">
        <v>11878</v>
      </c>
      <c r="C125" s="3" t="s">
        <v>11145</v>
      </c>
      <c r="D125" s="3"/>
      <c r="E125" s="3" t="s">
        <v>290</v>
      </c>
    </row>
    <row r="126" spans="1:5" x14ac:dyDescent="0.25">
      <c r="A126" s="3" t="s">
        <v>11543</v>
      </c>
      <c r="B126" s="3" t="s">
        <v>11879</v>
      </c>
      <c r="C126" s="3" t="s">
        <v>11147</v>
      </c>
      <c r="D126" s="3"/>
      <c r="E126" s="3" t="s">
        <v>290</v>
      </c>
    </row>
    <row r="127" spans="1:5" x14ac:dyDescent="0.25">
      <c r="A127" s="3" t="s">
        <v>11568</v>
      </c>
      <c r="B127" s="3" t="s">
        <v>11880</v>
      </c>
      <c r="C127" s="3" t="s">
        <v>11202</v>
      </c>
      <c r="D127" s="3"/>
      <c r="E127" s="3" t="s">
        <v>938</v>
      </c>
    </row>
    <row r="128" spans="1:5" x14ac:dyDescent="0.25">
      <c r="A128" s="3" t="s">
        <v>11535</v>
      </c>
      <c r="B128" s="3" t="s">
        <v>11881</v>
      </c>
      <c r="C128" s="3" t="s">
        <v>11148</v>
      </c>
      <c r="D128" s="3"/>
      <c r="E128" s="3" t="s">
        <v>290</v>
      </c>
    </row>
    <row r="129" spans="1:5" x14ac:dyDescent="0.25">
      <c r="A129" s="3" t="s">
        <v>11456</v>
      </c>
      <c r="B129" s="3" t="s">
        <v>11882</v>
      </c>
      <c r="C129" s="3" t="s">
        <v>11133</v>
      </c>
      <c r="D129" s="3"/>
      <c r="E129" s="3" t="s">
        <v>11114</v>
      </c>
    </row>
    <row r="130" spans="1:5" x14ac:dyDescent="0.25">
      <c r="A130" s="3" t="s">
        <v>11529</v>
      </c>
      <c r="B130" s="3" t="s">
        <v>11883</v>
      </c>
      <c r="C130" s="3" t="s">
        <v>11141</v>
      </c>
      <c r="D130" s="3"/>
      <c r="E130" s="3" t="s">
        <v>290</v>
      </c>
    </row>
    <row r="131" spans="1:5" x14ac:dyDescent="0.25">
      <c r="A131" s="3" t="s">
        <v>11535</v>
      </c>
      <c r="B131" s="3" t="s">
        <v>11884</v>
      </c>
      <c r="C131" s="3" t="s">
        <v>11148</v>
      </c>
      <c r="D131" s="3"/>
      <c r="E131" s="3" t="s">
        <v>290</v>
      </c>
    </row>
    <row r="132" spans="1:5" x14ac:dyDescent="0.25">
      <c r="A132" s="3" t="s">
        <v>11547</v>
      </c>
      <c r="B132" s="3" t="s">
        <v>11885</v>
      </c>
      <c r="C132" s="3" t="s">
        <v>11150</v>
      </c>
      <c r="D132" s="3"/>
      <c r="E132" s="3" t="s">
        <v>290</v>
      </c>
    </row>
    <row r="133" spans="1:5" x14ac:dyDescent="0.25">
      <c r="A133" s="3" t="s">
        <v>11541</v>
      </c>
      <c r="B133" s="3" t="s">
        <v>11886</v>
      </c>
      <c r="C133" s="3" t="s">
        <v>11146</v>
      </c>
      <c r="D133" s="3"/>
      <c r="E133" s="3" t="s">
        <v>290</v>
      </c>
    </row>
    <row r="134" spans="1:5" x14ac:dyDescent="0.25">
      <c r="A134" s="3" t="s">
        <v>11543</v>
      </c>
      <c r="B134" s="3" t="s">
        <v>11887</v>
      </c>
      <c r="C134" s="3" t="s">
        <v>11147</v>
      </c>
      <c r="D134" s="3"/>
      <c r="E134" s="3" t="s">
        <v>290</v>
      </c>
    </row>
    <row r="135" spans="1:5" x14ac:dyDescent="0.25">
      <c r="A135" s="3" t="s">
        <v>11547</v>
      </c>
      <c r="B135" s="3" t="s">
        <v>11888</v>
      </c>
      <c r="C135" s="3" t="s">
        <v>11150</v>
      </c>
      <c r="D135" s="3"/>
      <c r="E135" s="3" t="s">
        <v>290</v>
      </c>
    </row>
    <row r="136" spans="1:5" x14ac:dyDescent="0.25">
      <c r="A136" s="3" t="s">
        <v>11539</v>
      </c>
      <c r="B136" s="3" t="s">
        <v>11889</v>
      </c>
      <c r="C136" s="3" t="s">
        <v>11145</v>
      </c>
      <c r="D136" s="3"/>
      <c r="E136" s="3" t="s">
        <v>290</v>
      </c>
    </row>
    <row r="137" spans="1:5" x14ac:dyDescent="0.25">
      <c r="A137" s="3" t="s">
        <v>11545</v>
      </c>
      <c r="B137" s="3" t="s">
        <v>11890</v>
      </c>
      <c r="C137" s="3" t="s">
        <v>11149</v>
      </c>
      <c r="D137" s="3"/>
      <c r="E137" s="3" t="s">
        <v>290</v>
      </c>
    </row>
    <row r="138" spans="1:5" x14ac:dyDescent="0.25">
      <c r="A138" s="3" t="s">
        <v>11527</v>
      </c>
      <c r="B138" s="3" t="s">
        <v>11891</v>
      </c>
      <c r="C138" s="3" t="s">
        <v>11139</v>
      </c>
      <c r="D138" s="3"/>
      <c r="E138" s="3" t="s">
        <v>290</v>
      </c>
    </row>
    <row r="139" spans="1:5" x14ac:dyDescent="0.25">
      <c r="A139" s="3" t="s">
        <v>11547</v>
      </c>
      <c r="B139" s="3" t="s">
        <v>11892</v>
      </c>
      <c r="C139" s="3" t="s">
        <v>11150</v>
      </c>
      <c r="D139" s="3"/>
      <c r="E139" s="3" t="s">
        <v>290</v>
      </c>
    </row>
    <row r="140" spans="1:5" x14ac:dyDescent="0.25">
      <c r="A140" s="3" t="s">
        <v>11459</v>
      </c>
      <c r="B140" s="3" t="s">
        <v>11893</v>
      </c>
      <c r="C140" s="3" t="s">
        <v>11137</v>
      </c>
      <c r="D140" s="3"/>
      <c r="E140" s="3" t="s">
        <v>11114</v>
      </c>
    </row>
    <row r="141" spans="1:5" x14ac:dyDescent="0.25">
      <c r="A141" s="3" t="s">
        <v>11549</v>
      </c>
      <c r="B141" s="3" t="s">
        <v>11894</v>
      </c>
      <c r="C141" s="3" t="s">
        <v>11151</v>
      </c>
      <c r="D141" s="3"/>
      <c r="E141" s="3" t="s">
        <v>290</v>
      </c>
    </row>
    <row r="142" spans="1:5" x14ac:dyDescent="0.25">
      <c r="A142" s="3" t="s">
        <v>11535</v>
      </c>
      <c r="B142" s="3" t="s">
        <v>11895</v>
      </c>
      <c r="C142" s="3" t="s">
        <v>11148</v>
      </c>
      <c r="D142" s="3"/>
      <c r="E142" s="3" t="s">
        <v>290</v>
      </c>
    </row>
    <row r="143" spans="1:5" x14ac:dyDescent="0.25">
      <c r="A143" s="3" t="s">
        <v>11541</v>
      </c>
      <c r="B143" s="3" t="s">
        <v>11896</v>
      </c>
      <c r="C143" s="3" t="s">
        <v>11146</v>
      </c>
      <c r="D143" s="3"/>
      <c r="E143" s="3" t="s">
        <v>290</v>
      </c>
    </row>
    <row r="144" spans="1:5" x14ac:dyDescent="0.25">
      <c r="A144" s="3" t="s">
        <v>11568</v>
      </c>
      <c r="B144" s="3" t="s">
        <v>11897</v>
      </c>
      <c r="C144" s="3" t="s">
        <v>11202</v>
      </c>
      <c r="D144" s="3"/>
      <c r="E144" s="3" t="s">
        <v>938</v>
      </c>
    </row>
    <row r="145" spans="1:5" x14ac:dyDescent="0.25">
      <c r="A145" s="3" t="s">
        <v>11543</v>
      </c>
      <c r="B145" s="3" t="s">
        <v>11898</v>
      </c>
      <c r="C145" s="3" t="s">
        <v>11147</v>
      </c>
      <c r="D145" s="3"/>
      <c r="E145" s="3" t="s">
        <v>290</v>
      </c>
    </row>
    <row r="146" spans="1:5" x14ac:dyDescent="0.25">
      <c r="A146" s="3" t="s">
        <v>11454</v>
      </c>
      <c r="B146" s="3" t="s">
        <v>11899</v>
      </c>
      <c r="C146" s="3" t="s">
        <v>11131</v>
      </c>
      <c r="D146" s="3"/>
      <c r="E146" s="3" t="s">
        <v>11114</v>
      </c>
    </row>
    <row r="147" spans="1:5" x14ac:dyDescent="0.25">
      <c r="A147" s="3" t="s">
        <v>11501</v>
      </c>
      <c r="B147" s="3" t="s">
        <v>11900</v>
      </c>
      <c r="C147" s="3" t="s">
        <v>11176</v>
      </c>
      <c r="D147" s="3"/>
      <c r="E147" s="3" t="s">
        <v>19</v>
      </c>
    </row>
    <row r="148" spans="1:5" x14ac:dyDescent="0.25">
      <c r="A148" s="3" t="s">
        <v>11527</v>
      </c>
      <c r="B148" s="3" t="s">
        <v>11901</v>
      </c>
      <c r="C148" s="3" t="s">
        <v>11139</v>
      </c>
      <c r="D148" s="3"/>
      <c r="E148" s="3" t="s">
        <v>290</v>
      </c>
    </row>
    <row r="149" spans="1:5" x14ac:dyDescent="0.25">
      <c r="A149" s="3" t="s">
        <v>11547</v>
      </c>
      <c r="B149" s="3" t="s">
        <v>11902</v>
      </c>
      <c r="C149" s="3" t="s">
        <v>11150</v>
      </c>
      <c r="D149" s="3"/>
      <c r="E149" s="3" t="s">
        <v>290</v>
      </c>
    </row>
    <row r="150" spans="1:5" x14ac:dyDescent="0.25">
      <c r="A150" s="3" t="s">
        <v>21204</v>
      </c>
      <c r="B150" s="3" t="s">
        <v>21208</v>
      </c>
      <c r="C150" s="3" t="s">
        <v>21132</v>
      </c>
      <c r="D150" s="3"/>
      <c r="E150" s="3" t="s">
        <v>938</v>
      </c>
    </row>
    <row r="151" spans="1:5" x14ac:dyDescent="0.25">
      <c r="A151" s="3" t="s">
        <v>11535</v>
      </c>
      <c r="B151" s="3" t="s">
        <v>11903</v>
      </c>
      <c r="C151" s="3" t="s">
        <v>11148</v>
      </c>
      <c r="D151" s="3"/>
      <c r="E151" s="3" t="s">
        <v>290</v>
      </c>
    </row>
    <row r="152" spans="1:5" x14ac:dyDescent="0.25">
      <c r="A152" s="3" t="s">
        <v>11458</v>
      </c>
      <c r="B152" s="3" t="s">
        <v>11904</v>
      </c>
      <c r="C152" s="3" t="s">
        <v>11136</v>
      </c>
      <c r="D152" s="3"/>
      <c r="E152" s="3" t="s">
        <v>11114</v>
      </c>
    </row>
    <row r="153" spans="1:5" x14ac:dyDescent="0.25">
      <c r="A153" s="3" t="s">
        <v>11522</v>
      </c>
      <c r="B153" s="3" t="s">
        <v>11905</v>
      </c>
      <c r="C153" s="3" t="s">
        <v>11223</v>
      </c>
      <c r="D153" s="3"/>
      <c r="E153" s="3" t="s">
        <v>19</v>
      </c>
    </row>
    <row r="154" spans="1:5" x14ac:dyDescent="0.25">
      <c r="A154" s="3" t="s">
        <v>11531</v>
      </c>
      <c r="B154" s="3" t="s">
        <v>11906</v>
      </c>
      <c r="C154" s="3" t="s">
        <v>11142</v>
      </c>
      <c r="D154" s="3"/>
      <c r="E154" s="3" t="s">
        <v>290</v>
      </c>
    </row>
    <row r="155" spans="1:5" x14ac:dyDescent="0.25">
      <c r="A155" s="3" t="s">
        <v>11530</v>
      </c>
      <c r="B155" s="3" t="s">
        <v>11907</v>
      </c>
      <c r="C155" s="3" t="s">
        <v>11141</v>
      </c>
      <c r="D155" s="3"/>
      <c r="E155" s="3" t="s">
        <v>290</v>
      </c>
    </row>
    <row r="156" spans="1:5" x14ac:dyDescent="0.25">
      <c r="A156" s="3" t="s">
        <v>11454</v>
      </c>
      <c r="B156" s="3" t="s">
        <v>11908</v>
      </c>
      <c r="C156" s="3" t="s">
        <v>11131</v>
      </c>
      <c r="D156" s="3"/>
      <c r="E156" s="3" t="s">
        <v>11114</v>
      </c>
    </row>
    <row r="157" spans="1:5" x14ac:dyDescent="0.25">
      <c r="A157" s="3" t="s">
        <v>11535</v>
      </c>
      <c r="B157" s="3" t="s">
        <v>11909</v>
      </c>
      <c r="C157" s="3" t="s">
        <v>11148</v>
      </c>
      <c r="D157" s="3"/>
      <c r="E157" s="3" t="s">
        <v>290</v>
      </c>
    </row>
    <row r="158" spans="1:5" x14ac:dyDescent="0.25">
      <c r="A158" s="3" t="s">
        <v>11459</v>
      </c>
      <c r="B158" s="3" t="s">
        <v>11910</v>
      </c>
      <c r="C158" s="3" t="s">
        <v>11137</v>
      </c>
      <c r="D158" s="3"/>
      <c r="E158" s="3" t="s">
        <v>11114</v>
      </c>
    </row>
    <row r="159" spans="1:5" x14ac:dyDescent="0.25">
      <c r="A159" s="3" t="s">
        <v>11527</v>
      </c>
      <c r="B159" s="3" t="s">
        <v>11911</v>
      </c>
      <c r="C159" s="3" t="s">
        <v>11139</v>
      </c>
      <c r="D159" s="3"/>
      <c r="E159" s="3" t="s">
        <v>290</v>
      </c>
    </row>
    <row r="160" spans="1:5" x14ac:dyDescent="0.25">
      <c r="A160" s="3" t="s">
        <v>11547</v>
      </c>
      <c r="B160" s="3" t="s">
        <v>11912</v>
      </c>
      <c r="C160" s="3" t="s">
        <v>11150</v>
      </c>
      <c r="D160" s="3"/>
      <c r="E160" s="3" t="s">
        <v>290</v>
      </c>
    </row>
    <row r="161" spans="1:5" x14ac:dyDescent="0.25">
      <c r="A161" s="3" t="s">
        <v>11455</v>
      </c>
      <c r="B161" s="3" t="s">
        <v>11913</v>
      </c>
      <c r="C161" s="3" t="s">
        <v>11132</v>
      </c>
      <c r="D161" s="3"/>
      <c r="E161" s="3" t="s">
        <v>11114</v>
      </c>
    </row>
    <row r="162" spans="1:5" x14ac:dyDescent="0.25">
      <c r="A162" s="3" t="s">
        <v>11547</v>
      </c>
      <c r="B162" s="3" t="s">
        <v>11914</v>
      </c>
      <c r="C162" s="3" t="s">
        <v>11150</v>
      </c>
      <c r="D162" s="3"/>
      <c r="E162" s="3" t="s">
        <v>290</v>
      </c>
    </row>
    <row r="163" spans="1:5" x14ac:dyDescent="0.25">
      <c r="A163" s="3" t="s">
        <v>11459</v>
      </c>
      <c r="B163" s="3" t="s">
        <v>11915</v>
      </c>
      <c r="C163" s="3" t="s">
        <v>11137</v>
      </c>
      <c r="D163" s="3"/>
      <c r="E163" s="3" t="s">
        <v>11114</v>
      </c>
    </row>
    <row r="164" spans="1:5" x14ac:dyDescent="0.25">
      <c r="A164" s="3" t="s">
        <v>11545</v>
      </c>
      <c r="B164" s="3" t="s">
        <v>11916</v>
      </c>
      <c r="C164" s="3" t="s">
        <v>11149</v>
      </c>
      <c r="D164" s="3"/>
      <c r="E164" s="3" t="s">
        <v>290</v>
      </c>
    </row>
    <row r="165" spans="1:5" x14ac:dyDescent="0.25">
      <c r="A165" s="3" t="s">
        <v>11456</v>
      </c>
      <c r="B165" s="3" t="s">
        <v>11917</v>
      </c>
      <c r="C165" s="3" t="s">
        <v>11133</v>
      </c>
      <c r="D165" s="3"/>
      <c r="E165" s="3" t="s">
        <v>11114</v>
      </c>
    </row>
    <row r="166" spans="1:5" x14ac:dyDescent="0.25">
      <c r="A166" s="3" t="s">
        <v>11568</v>
      </c>
      <c r="B166" s="3" t="s">
        <v>11918</v>
      </c>
      <c r="C166" s="3" t="s">
        <v>11202</v>
      </c>
      <c r="D166" s="3"/>
      <c r="E166" s="3" t="s">
        <v>938</v>
      </c>
    </row>
    <row r="167" spans="1:5" x14ac:dyDescent="0.25">
      <c r="A167" s="3" t="s">
        <v>11547</v>
      </c>
      <c r="B167" s="3" t="s">
        <v>11919</v>
      </c>
      <c r="C167" s="3" t="s">
        <v>11150</v>
      </c>
      <c r="D167" s="3"/>
      <c r="E167" s="3" t="s">
        <v>290</v>
      </c>
    </row>
    <row r="168" spans="1:5" x14ac:dyDescent="0.25">
      <c r="A168" s="3" t="s">
        <v>11541</v>
      </c>
      <c r="B168" s="3" t="s">
        <v>11920</v>
      </c>
      <c r="C168" s="3" t="s">
        <v>11146</v>
      </c>
      <c r="D168" s="3"/>
      <c r="E168" s="3" t="s">
        <v>290</v>
      </c>
    </row>
    <row r="169" spans="1:5" x14ac:dyDescent="0.25">
      <c r="A169" s="3" t="s">
        <v>11454</v>
      </c>
      <c r="B169" s="3" t="s">
        <v>11921</v>
      </c>
      <c r="C169" s="3" t="s">
        <v>11131</v>
      </c>
      <c r="D169" s="3"/>
      <c r="E169" s="3" t="s">
        <v>11114</v>
      </c>
    </row>
    <row r="170" spans="1:5" x14ac:dyDescent="0.25">
      <c r="A170" s="3" t="s">
        <v>11535</v>
      </c>
      <c r="B170" s="3" t="s">
        <v>11922</v>
      </c>
      <c r="C170" s="3" t="s">
        <v>11148</v>
      </c>
      <c r="D170" s="3"/>
      <c r="E170" s="3" t="s">
        <v>290</v>
      </c>
    </row>
    <row r="171" spans="1:5" x14ac:dyDescent="0.25">
      <c r="A171" s="3" t="s">
        <v>11542</v>
      </c>
      <c r="B171" s="3" t="s">
        <v>11923</v>
      </c>
      <c r="C171" s="3" t="s">
        <v>11146</v>
      </c>
      <c r="D171" s="3"/>
      <c r="E171" s="3" t="s">
        <v>290</v>
      </c>
    </row>
    <row r="172" spans="1:5" x14ac:dyDescent="0.25">
      <c r="A172" s="3" t="s">
        <v>11547</v>
      </c>
      <c r="B172" s="3" t="s">
        <v>11924</v>
      </c>
      <c r="C172" s="3" t="s">
        <v>11150</v>
      </c>
      <c r="D172" s="3"/>
      <c r="E172" s="3" t="s">
        <v>290</v>
      </c>
    </row>
    <row r="173" spans="1:5" x14ac:dyDescent="0.25">
      <c r="A173" s="3" t="s">
        <v>11455</v>
      </c>
      <c r="B173" s="3" t="s">
        <v>11925</v>
      </c>
      <c r="C173" s="3" t="s">
        <v>11132</v>
      </c>
      <c r="D173" s="3"/>
      <c r="E173" s="3" t="s">
        <v>11114</v>
      </c>
    </row>
    <row r="174" spans="1:5" x14ac:dyDescent="0.25">
      <c r="A174" s="3" t="s">
        <v>11545</v>
      </c>
      <c r="B174" s="3" t="s">
        <v>11926</v>
      </c>
      <c r="C174" s="3" t="s">
        <v>11149</v>
      </c>
      <c r="D174" s="3"/>
      <c r="E174" s="3" t="s">
        <v>290</v>
      </c>
    </row>
    <row r="175" spans="1:5" x14ac:dyDescent="0.25">
      <c r="A175" s="3" t="s">
        <v>1022</v>
      </c>
      <c r="B175" s="3" t="s">
        <v>1063</v>
      </c>
      <c r="C175" s="3" t="s">
        <v>958</v>
      </c>
      <c r="D175" s="3"/>
      <c r="E175" s="3" t="s">
        <v>19</v>
      </c>
    </row>
    <row r="176" spans="1:5" x14ac:dyDescent="0.25">
      <c r="A176" s="3" t="s">
        <v>11454</v>
      </c>
      <c r="B176" s="3" t="s">
        <v>11927</v>
      </c>
      <c r="C176" s="3" t="s">
        <v>11131</v>
      </c>
      <c r="D176" s="3"/>
      <c r="E176" s="3" t="s">
        <v>11114</v>
      </c>
    </row>
    <row r="177" spans="1:5" x14ac:dyDescent="0.25">
      <c r="A177" s="3" t="s">
        <v>11456</v>
      </c>
      <c r="B177" s="3" t="s">
        <v>11928</v>
      </c>
      <c r="C177" s="3" t="s">
        <v>11133</v>
      </c>
      <c r="D177" s="3"/>
      <c r="E177" s="3" t="s">
        <v>11114</v>
      </c>
    </row>
    <row r="178" spans="1:5" x14ac:dyDescent="0.25">
      <c r="A178" s="3" t="s">
        <v>11454</v>
      </c>
      <c r="B178" s="3" t="s">
        <v>11929</v>
      </c>
      <c r="C178" s="3" t="s">
        <v>11131</v>
      </c>
      <c r="D178" s="3"/>
      <c r="E178" s="3" t="s">
        <v>11114</v>
      </c>
    </row>
    <row r="179" spans="1:5" x14ac:dyDescent="0.25">
      <c r="A179" s="3" t="s">
        <v>11455</v>
      </c>
      <c r="B179" s="3" t="s">
        <v>11930</v>
      </c>
      <c r="C179" s="3" t="s">
        <v>11132</v>
      </c>
      <c r="D179" s="3"/>
      <c r="E179" s="3" t="s">
        <v>11114</v>
      </c>
    </row>
    <row r="180" spans="1:5" x14ac:dyDescent="0.25">
      <c r="A180" s="3" t="s">
        <v>11539</v>
      </c>
      <c r="B180" s="3" t="s">
        <v>11931</v>
      </c>
      <c r="C180" s="3" t="s">
        <v>11145</v>
      </c>
      <c r="D180" s="3"/>
      <c r="E180" s="3" t="s">
        <v>290</v>
      </c>
    </row>
    <row r="181" spans="1:5" x14ac:dyDescent="0.25">
      <c r="A181" s="3" t="s">
        <v>11459</v>
      </c>
      <c r="B181" s="3" t="s">
        <v>11932</v>
      </c>
      <c r="C181" s="3" t="s">
        <v>11137</v>
      </c>
      <c r="D181" s="3"/>
      <c r="E181" s="3" t="s">
        <v>11114</v>
      </c>
    </row>
    <row r="182" spans="1:5" x14ac:dyDescent="0.25">
      <c r="A182" s="3" t="s">
        <v>11456</v>
      </c>
      <c r="B182" s="3" t="s">
        <v>11933</v>
      </c>
      <c r="C182" s="3" t="s">
        <v>11133</v>
      </c>
      <c r="D182" s="3"/>
      <c r="E182" s="3" t="s">
        <v>11114</v>
      </c>
    </row>
    <row r="183" spans="1:5" x14ac:dyDescent="0.25">
      <c r="A183" s="3" t="s">
        <v>11539</v>
      </c>
      <c r="B183" s="3" t="s">
        <v>11934</v>
      </c>
      <c r="C183" s="3" t="s">
        <v>11145</v>
      </c>
      <c r="D183" s="3"/>
      <c r="E183" s="3" t="s">
        <v>290</v>
      </c>
    </row>
    <row r="184" spans="1:5" x14ac:dyDescent="0.25">
      <c r="A184" s="3" t="s">
        <v>11545</v>
      </c>
      <c r="B184" s="3" t="s">
        <v>11935</v>
      </c>
      <c r="C184" s="3" t="s">
        <v>11149</v>
      </c>
      <c r="D184" s="3"/>
      <c r="E184" s="3" t="s">
        <v>290</v>
      </c>
    </row>
    <row r="185" spans="1:5" x14ac:dyDescent="0.25">
      <c r="A185" s="3" t="s">
        <v>11456</v>
      </c>
      <c r="B185" s="3" t="s">
        <v>11936</v>
      </c>
      <c r="C185" s="3" t="s">
        <v>11133</v>
      </c>
      <c r="D185" s="3"/>
      <c r="E185" s="3" t="s">
        <v>11114</v>
      </c>
    </row>
    <row r="186" spans="1:5" x14ac:dyDescent="0.25">
      <c r="A186" s="3" t="s">
        <v>11454</v>
      </c>
      <c r="B186" s="3" t="s">
        <v>11937</v>
      </c>
      <c r="C186" s="3" t="s">
        <v>11131</v>
      </c>
      <c r="D186" s="3"/>
      <c r="E186" s="3" t="s">
        <v>11114</v>
      </c>
    </row>
    <row r="187" spans="1:5" x14ac:dyDescent="0.25">
      <c r="A187" s="3" t="s">
        <v>11538</v>
      </c>
      <c r="B187" s="3" t="s">
        <v>11938</v>
      </c>
      <c r="C187" s="3" t="s">
        <v>11144</v>
      </c>
      <c r="D187" s="3"/>
      <c r="E187" s="3" t="s">
        <v>290</v>
      </c>
    </row>
    <row r="188" spans="1:5" x14ac:dyDescent="0.25">
      <c r="A188" s="3" t="s">
        <v>11533</v>
      </c>
      <c r="B188" s="3" t="s">
        <v>11939</v>
      </c>
      <c r="C188" s="3" t="s">
        <v>11143</v>
      </c>
      <c r="D188" s="3"/>
      <c r="E188" s="3" t="s">
        <v>290</v>
      </c>
    </row>
    <row r="189" spans="1:5" x14ac:dyDescent="0.25">
      <c r="A189" s="3" t="s">
        <v>11535</v>
      </c>
      <c r="B189" s="3" t="s">
        <v>11940</v>
      </c>
      <c r="C189" s="3" t="s">
        <v>11148</v>
      </c>
      <c r="D189" s="3"/>
      <c r="E189" s="3" t="s">
        <v>290</v>
      </c>
    </row>
    <row r="190" spans="1:5" x14ac:dyDescent="0.25">
      <c r="A190" s="3" t="s">
        <v>11539</v>
      </c>
      <c r="B190" s="3" t="s">
        <v>11941</v>
      </c>
      <c r="C190" s="3" t="s">
        <v>11145</v>
      </c>
      <c r="D190" s="3"/>
      <c r="E190" s="3" t="s">
        <v>290</v>
      </c>
    </row>
    <row r="191" spans="1:5" x14ac:dyDescent="0.25">
      <c r="A191" s="3" t="s">
        <v>11455</v>
      </c>
      <c r="B191" s="3" t="s">
        <v>11942</v>
      </c>
      <c r="C191" s="3" t="s">
        <v>11132</v>
      </c>
      <c r="D191" s="3"/>
      <c r="E191" s="3" t="s">
        <v>11114</v>
      </c>
    </row>
    <row r="192" spans="1:5" x14ac:dyDescent="0.25">
      <c r="A192" s="3" t="s">
        <v>11529</v>
      </c>
      <c r="B192" s="3" t="s">
        <v>11943</v>
      </c>
      <c r="C192" s="3" t="s">
        <v>11141</v>
      </c>
      <c r="D192" s="3"/>
      <c r="E192" s="3" t="s">
        <v>290</v>
      </c>
    </row>
    <row r="193" spans="1:5" x14ac:dyDescent="0.25">
      <c r="A193" s="3" t="s">
        <v>11525</v>
      </c>
      <c r="B193" s="3" t="s">
        <v>11944</v>
      </c>
      <c r="C193" s="3" t="s">
        <v>11140</v>
      </c>
      <c r="D193" s="3"/>
      <c r="E193" s="3" t="s">
        <v>290</v>
      </c>
    </row>
    <row r="194" spans="1:5" x14ac:dyDescent="0.25">
      <c r="A194" s="3" t="s">
        <v>11569</v>
      </c>
      <c r="B194" s="3" t="s">
        <v>11945</v>
      </c>
      <c r="C194" s="3" t="s">
        <v>11204</v>
      </c>
      <c r="D194" s="3"/>
      <c r="E194" s="3" t="s">
        <v>938</v>
      </c>
    </row>
    <row r="195" spans="1:5" x14ac:dyDescent="0.25">
      <c r="A195" s="3" t="s">
        <v>11529</v>
      </c>
      <c r="B195" s="3" t="s">
        <v>11946</v>
      </c>
      <c r="C195" s="3" t="s">
        <v>11141</v>
      </c>
      <c r="D195" s="3"/>
      <c r="E195" s="3" t="s">
        <v>290</v>
      </c>
    </row>
    <row r="196" spans="1:5" x14ac:dyDescent="0.25">
      <c r="A196" s="3" t="s">
        <v>11454</v>
      </c>
      <c r="B196" s="3" t="s">
        <v>11947</v>
      </c>
      <c r="C196" s="3" t="s">
        <v>11131</v>
      </c>
      <c r="D196" s="3"/>
      <c r="E196" s="3" t="s">
        <v>11114</v>
      </c>
    </row>
    <row r="197" spans="1:5" x14ac:dyDescent="0.25">
      <c r="A197" s="3" t="s">
        <v>11456</v>
      </c>
      <c r="B197" s="3" t="s">
        <v>11948</v>
      </c>
      <c r="C197" s="3" t="s">
        <v>11133</v>
      </c>
      <c r="D197" s="3"/>
      <c r="E197" s="3" t="s">
        <v>11114</v>
      </c>
    </row>
    <row r="198" spans="1:5" x14ac:dyDescent="0.25">
      <c r="A198" s="3" t="s">
        <v>11535</v>
      </c>
      <c r="B198" s="3" t="s">
        <v>11949</v>
      </c>
      <c r="C198" s="3" t="s">
        <v>11148</v>
      </c>
      <c r="D198" s="3"/>
      <c r="E198" s="3" t="s">
        <v>290</v>
      </c>
    </row>
    <row r="199" spans="1:5" x14ac:dyDescent="0.25">
      <c r="A199" s="3" t="s">
        <v>21204</v>
      </c>
      <c r="B199" s="3" t="s">
        <v>21209</v>
      </c>
      <c r="C199" s="3" t="s">
        <v>21132</v>
      </c>
      <c r="D199" s="3"/>
      <c r="E199" s="3" t="s">
        <v>938</v>
      </c>
    </row>
    <row r="200" spans="1:5" x14ac:dyDescent="0.25">
      <c r="A200" s="3" t="s">
        <v>11527</v>
      </c>
      <c r="B200" s="3" t="s">
        <v>11950</v>
      </c>
      <c r="C200" s="3" t="s">
        <v>11139</v>
      </c>
      <c r="D200" s="3"/>
      <c r="E200" s="3" t="s">
        <v>290</v>
      </c>
    </row>
    <row r="201" spans="1:5" x14ac:dyDescent="0.25">
      <c r="A201" s="3" t="s">
        <v>11568</v>
      </c>
      <c r="B201" s="3" t="s">
        <v>11951</v>
      </c>
      <c r="C201" s="3" t="s">
        <v>11202</v>
      </c>
      <c r="D201" s="3"/>
      <c r="E201" s="3" t="s">
        <v>938</v>
      </c>
    </row>
    <row r="202" spans="1:5" x14ac:dyDescent="0.25">
      <c r="A202" s="3" t="s">
        <v>11549</v>
      </c>
      <c r="B202" s="3" t="s">
        <v>11952</v>
      </c>
      <c r="C202" s="3" t="s">
        <v>11151</v>
      </c>
      <c r="D202" s="3"/>
      <c r="E202" s="3" t="s">
        <v>290</v>
      </c>
    </row>
    <row r="203" spans="1:5" x14ac:dyDescent="0.25">
      <c r="A203" s="3" t="s">
        <v>11531</v>
      </c>
      <c r="B203" s="3" t="s">
        <v>11953</v>
      </c>
      <c r="C203" s="3" t="s">
        <v>11142</v>
      </c>
      <c r="D203" s="3"/>
      <c r="E203" s="3" t="s">
        <v>290</v>
      </c>
    </row>
    <row r="204" spans="1:5" x14ac:dyDescent="0.25">
      <c r="A204" s="3" t="s">
        <v>11539</v>
      </c>
      <c r="B204" s="3" t="s">
        <v>11954</v>
      </c>
      <c r="C204" s="3" t="s">
        <v>11145</v>
      </c>
      <c r="D204" s="3"/>
      <c r="E204" s="3" t="s">
        <v>290</v>
      </c>
    </row>
    <row r="205" spans="1:5" x14ac:dyDescent="0.25">
      <c r="A205" s="3" t="s">
        <v>11568</v>
      </c>
      <c r="B205" s="3" t="s">
        <v>11955</v>
      </c>
      <c r="C205" s="3" t="s">
        <v>11202</v>
      </c>
      <c r="D205" s="3"/>
      <c r="E205" s="3" t="s">
        <v>938</v>
      </c>
    </row>
    <row r="206" spans="1:5" x14ac:dyDescent="0.25">
      <c r="A206" s="3" t="s">
        <v>11455</v>
      </c>
      <c r="B206" s="3" t="s">
        <v>11956</v>
      </c>
      <c r="C206" s="3" t="s">
        <v>11132</v>
      </c>
      <c r="D206" s="3"/>
      <c r="E206" s="3" t="s">
        <v>11114</v>
      </c>
    </row>
    <row r="207" spans="1:5" x14ac:dyDescent="0.25">
      <c r="A207" s="3" t="s">
        <v>11541</v>
      </c>
      <c r="B207" s="3" t="s">
        <v>11957</v>
      </c>
      <c r="C207" s="3" t="s">
        <v>11146</v>
      </c>
      <c r="D207" s="3"/>
      <c r="E207" s="3" t="s">
        <v>290</v>
      </c>
    </row>
    <row r="208" spans="1:5" x14ac:dyDescent="0.25">
      <c r="A208" s="3" t="s">
        <v>11455</v>
      </c>
      <c r="B208" s="3" t="s">
        <v>11958</v>
      </c>
      <c r="C208" s="3" t="s">
        <v>11132</v>
      </c>
      <c r="D208" s="3"/>
      <c r="E208" s="3" t="s">
        <v>11114</v>
      </c>
    </row>
    <row r="209" spans="1:5" x14ac:dyDescent="0.25">
      <c r="A209" s="3" t="s">
        <v>11539</v>
      </c>
      <c r="B209" s="3" t="s">
        <v>11959</v>
      </c>
      <c r="C209" s="3" t="s">
        <v>11145</v>
      </c>
      <c r="D209" s="3"/>
      <c r="E209" s="3" t="s">
        <v>290</v>
      </c>
    </row>
    <row r="210" spans="1:5" x14ac:dyDescent="0.25">
      <c r="A210" s="3" t="s">
        <v>11454</v>
      </c>
      <c r="B210" s="3" t="s">
        <v>11960</v>
      </c>
      <c r="C210" s="3" t="s">
        <v>11131</v>
      </c>
      <c r="D210" s="3"/>
      <c r="E210" s="3" t="s">
        <v>11114</v>
      </c>
    </row>
    <row r="211" spans="1:5" x14ac:dyDescent="0.25">
      <c r="A211" s="3" t="s">
        <v>11525</v>
      </c>
      <c r="B211" s="3" t="s">
        <v>11961</v>
      </c>
      <c r="C211" s="3" t="s">
        <v>11140</v>
      </c>
      <c r="D211" s="3"/>
      <c r="E211" s="3" t="s">
        <v>290</v>
      </c>
    </row>
    <row r="212" spans="1:5" x14ac:dyDescent="0.25">
      <c r="A212" s="3" t="s">
        <v>11455</v>
      </c>
      <c r="B212" s="3" t="s">
        <v>11962</v>
      </c>
      <c r="C212" s="3" t="s">
        <v>11132</v>
      </c>
      <c r="D212" s="3"/>
      <c r="E212" s="3" t="s">
        <v>11114</v>
      </c>
    </row>
    <row r="213" spans="1:5" x14ac:dyDescent="0.25">
      <c r="A213" s="3" t="s">
        <v>11539</v>
      </c>
      <c r="B213" s="3" t="s">
        <v>11963</v>
      </c>
      <c r="C213" s="3" t="s">
        <v>11145</v>
      </c>
      <c r="D213" s="3"/>
      <c r="E213" s="3" t="s">
        <v>290</v>
      </c>
    </row>
    <row r="214" spans="1:5" x14ac:dyDescent="0.25">
      <c r="A214" s="3" t="s">
        <v>11545</v>
      </c>
      <c r="B214" s="3" t="s">
        <v>11964</v>
      </c>
      <c r="C214" s="3" t="s">
        <v>11149</v>
      </c>
      <c r="D214" s="3"/>
      <c r="E214" s="3" t="s">
        <v>290</v>
      </c>
    </row>
    <row r="215" spans="1:5" x14ac:dyDescent="0.25">
      <c r="A215" s="3" t="s">
        <v>11459</v>
      </c>
      <c r="B215" s="3" t="s">
        <v>11965</v>
      </c>
      <c r="C215" s="3" t="s">
        <v>11137</v>
      </c>
      <c r="D215" s="3"/>
      <c r="E215" s="3" t="s">
        <v>11114</v>
      </c>
    </row>
    <row r="216" spans="1:5" x14ac:dyDescent="0.25">
      <c r="A216" s="3" t="s">
        <v>11537</v>
      </c>
      <c r="B216" s="3" t="s">
        <v>11966</v>
      </c>
      <c r="C216" s="3" t="s">
        <v>11144</v>
      </c>
      <c r="D216" s="3"/>
      <c r="E216" s="3" t="s">
        <v>290</v>
      </c>
    </row>
    <row r="217" spans="1:5" x14ac:dyDescent="0.25">
      <c r="A217" s="3" t="s">
        <v>11545</v>
      </c>
      <c r="B217" s="3" t="s">
        <v>11967</v>
      </c>
      <c r="C217" s="3" t="s">
        <v>11149</v>
      </c>
      <c r="D217" s="3"/>
      <c r="E217" s="3" t="s">
        <v>290</v>
      </c>
    </row>
    <row r="218" spans="1:5" x14ac:dyDescent="0.25">
      <c r="A218" s="3" t="s">
        <v>11535</v>
      </c>
      <c r="B218" s="3" t="s">
        <v>11968</v>
      </c>
      <c r="C218" s="3" t="s">
        <v>11148</v>
      </c>
      <c r="D218" s="3"/>
      <c r="E218" s="3" t="s">
        <v>290</v>
      </c>
    </row>
    <row r="219" spans="1:5" x14ac:dyDescent="0.25">
      <c r="A219" s="3" t="s">
        <v>11543</v>
      </c>
      <c r="B219" s="3" t="s">
        <v>11969</v>
      </c>
      <c r="C219" s="3" t="s">
        <v>11147</v>
      </c>
      <c r="D219" s="3"/>
      <c r="E219" s="3" t="s">
        <v>290</v>
      </c>
    </row>
    <row r="220" spans="1:5" x14ac:dyDescent="0.25">
      <c r="A220" s="3" t="s">
        <v>11535</v>
      </c>
      <c r="B220" s="3" t="s">
        <v>11970</v>
      </c>
      <c r="C220" s="3" t="s">
        <v>11148</v>
      </c>
      <c r="D220" s="3"/>
      <c r="E220" s="3" t="s">
        <v>290</v>
      </c>
    </row>
    <row r="221" spans="1:5" x14ac:dyDescent="0.25">
      <c r="A221" s="3" t="s">
        <v>11525</v>
      </c>
      <c r="B221" s="3" t="s">
        <v>11971</v>
      </c>
      <c r="C221" s="3" t="s">
        <v>11140</v>
      </c>
      <c r="D221" s="3"/>
      <c r="E221" s="3" t="s">
        <v>290</v>
      </c>
    </row>
    <row r="222" spans="1:5" x14ac:dyDescent="0.25">
      <c r="A222" s="3" t="s">
        <v>11458</v>
      </c>
      <c r="B222" s="3" t="s">
        <v>11972</v>
      </c>
      <c r="C222" s="3" t="s">
        <v>11136</v>
      </c>
      <c r="D222" s="3"/>
      <c r="E222" s="3" t="s">
        <v>11114</v>
      </c>
    </row>
    <row r="223" spans="1:5" x14ac:dyDescent="0.25">
      <c r="A223" s="3" t="s">
        <v>11605</v>
      </c>
      <c r="B223" s="3" t="s">
        <v>11973</v>
      </c>
      <c r="C223" s="3" t="s">
        <v>11227</v>
      </c>
      <c r="D223" s="3"/>
      <c r="E223" s="3" t="s">
        <v>290</v>
      </c>
    </row>
    <row r="224" spans="1:5" x14ac:dyDescent="0.25">
      <c r="A224" s="3" t="s">
        <v>11458</v>
      </c>
      <c r="B224" s="3" t="s">
        <v>11974</v>
      </c>
      <c r="C224" s="3" t="s">
        <v>11136</v>
      </c>
      <c r="D224" s="3"/>
      <c r="E224" s="3" t="s">
        <v>11114</v>
      </c>
    </row>
    <row r="225" spans="1:5" x14ac:dyDescent="0.25">
      <c r="A225" s="3" t="s">
        <v>11539</v>
      </c>
      <c r="B225" s="3" t="s">
        <v>11975</v>
      </c>
      <c r="C225" s="3" t="s">
        <v>11145</v>
      </c>
      <c r="D225" s="3"/>
      <c r="E225" s="3" t="s">
        <v>290</v>
      </c>
    </row>
    <row r="226" spans="1:5" x14ac:dyDescent="0.25">
      <c r="A226" s="3" t="s">
        <v>11537</v>
      </c>
      <c r="B226" s="3" t="s">
        <v>11976</v>
      </c>
      <c r="C226" s="3" t="s">
        <v>11144</v>
      </c>
      <c r="D226" s="3"/>
      <c r="E226" s="3" t="s">
        <v>290</v>
      </c>
    </row>
    <row r="227" spans="1:5" x14ac:dyDescent="0.25">
      <c r="A227" s="3" t="s">
        <v>11537</v>
      </c>
      <c r="B227" s="3" t="s">
        <v>11977</v>
      </c>
      <c r="C227" s="3" t="s">
        <v>11144</v>
      </c>
      <c r="D227" s="3"/>
      <c r="E227" s="3" t="s">
        <v>290</v>
      </c>
    </row>
    <row r="228" spans="1:5" x14ac:dyDescent="0.25">
      <c r="A228" s="3" t="s">
        <v>11568</v>
      </c>
      <c r="B228" s="3" t="s">
        <v>11978</v>
      </c>
      <c r="C228" s="3" t="s">
        <v>11202</v>
      </c>
      <c r="D228" s="3"/>
      <c r="E228" s="3" t="s">
        <v>938</v>
      </c>
    </row>
    <row r="229" spans="1:5" x14ac:dyDescent="0.25">
      <c r="A229" s="3" t="s">
        <v>11454</v>
      </c>
      <c r="B229" s="3" t="s">
        <v>11979</v>
      </c>
      <c r="C229" s="3" t="s">
        <v>11131</v>
      </c>
      <c r="D229" s="3"/>
      <c r="E229" s="3" t="s">
        <v>11114</v>
      </c>
    </row>
    <row r="230" spans="1:5" x14ac:dyDescent="0.25">
      <c r="A230" s="3" t="s">
        <v>11535</v>
      </c>
      <c r="B230" s="3" t="s">
        <v>11980</v>
      </c>
      <c r="C230" s="3" t="s">
        <v>11148</v>
      </c>
      <c r="D230" s="3"/>
      <c r="E230" s="3" t="s">
        <v>290</v>
      </c>
    </row>
    <row r="231" spans="1:5" x14ac:dyDescent="0.25">
      <c r="A231" s="3" t="s">
        <v>11458</v>
      </c>
      <c r="B231" s="3" t="s">
        <v>11981</v>
      </c>
      <c r="C231" s="3" t="s">
        <v>11136</v>
      </c>
      <c r="D231" s="3"/>
      <c r="E231" s="3" t="s">
        <v>11114</v>
      </c>
    </row>
    <row r="232" spans="1:5" x14ac:dyDescent="0.25">
      <c r="A232" s="3" t="s">
        <v>11455</v>
      </c>
      <c r="B232" s="3" t="s">
        <v>11982</v>
      </c>
      <c r="C232" s="3" t="s">
        <v>11132</v>
      </c>
      <c r="D232" s="3"/>
      <c r="E232" s="3" t="s">
        <v>11114</v>
      </c>
    </row>
    <row r="233" spans="1:5" x14ac:dyDescent="0.25">
      <c r="A233" s="3" t="s">
        <v>11458</v>
      </c>
      <c r="B233" s="3" t="s">
        <v>11983</v>
      </c>
      <c r="C233" s="3" t="s">
        <v>11136</v>
      </c>
      <c r="D233" s="3"/>
      <c r="E233" s="3" t="s">
        <v>11114</v>
      </c>
    </row>
    <row r="234" spans="1:5" x14ac:dyDescent="0.25">
      <c r="A234" s="3" t="s">
        <v>11541</v>
      </c>
      <c r="B234" s="3" t="s">
        <v>11984</v>
      </c>
      <c r="C234" s="3" t="s">
        <v>11146</v>
      </c>
      <c r="D234" s="3"/>
      <c r="E234" s="3" t="s">
        <v>290</v>
      </c>
    </row>
    <row r="235" spans="1:5" x14ac:dyDescent="0.25">
      <c r="A235" s="3" t="s">
        <v>11525</v>
      </c>
      <c r="B235" s="3" t="s">
        <v>11985</v>
      </c>
      <c r="C235" s="3" t="s">
        <v>11140</v>
      </c>
      <c r="D235" s="3"/>
      <c r="E235" s="3" t="s">
        <v>290</v>
      </c>
    </row>
    <row r="236" spans="1:5" x14ac:dyDescent="0.25">
      <c r="A236" s="3" t="s">
        <v>11568</v>
      </c>
      <c r="B236" s="3" t="s">
        <v>11986</v>
      </c>
      <c r="C236" s="3" t="s">
        <v>11202</v>
      </c>
      <c r="D236" s="3"/>
      <c r="E236" s="3" t="s">
        <v>938</v>
      </c>
    </row>
    <row r="237" spans="1:5" x14ac:dyDescent="0.25">
      <c r="A237" s="3" t="s">
        <v>11525</v>
      </c>
      <c r="B237" s="3" t="s">
        <v>11987</v>
      </c>
      <c r="C237" s="3" t="s">
        <v>11140</v>
      </c>
      <c r="D237" s="3"/>
      <c r="E237" s="3" t="s">
        <v>290</v>
      </c>
    </row>
    <row r="238" spans="1:5" x14ac:dyDescent="0.25">
      <c r="A238" s="3" t="s">
        <v>11531</v>
      </c>
      <c r="B238" s="3" t="s">
        <v>11988</v>
      </c>
      <c r="C238" s="3" t="s">
        <v>11142</v>
      </c>
      <c r="D238" s="3"/>
      <c r="E238" s="3" t="s">
        <v>290</v>
      </c>
    </row>
    <row r="239" spans="1:5" x14ac:dyDescent="0.25">
      <c r="A239" s="3" t="s">
        <v>11458</v>
      </c>
      <c r="B239" s="3" t="s">
        <v>11989</v>
      </c>
      <c r="C239" s="3" t="s">
        <v>11136</v>
      </c>
      <c r="D239" s="3"/>
      <c r="E239" s="3" t="s">
        <v>11114</v>
      </c>
    </row>
    <row r="240" spans="1:5" x14ac:dyDescent="0.25">
      <c r="A240" s="3" t="s">
        <v>11454</v>
      </c>
      <c r="B240" s="3" t="s">
        <v>11990</v>
      </c>
      <c r="C240" s="3" t="s">
        <v>11131</v>
      </c>
      <c r="D240" s="3"/>
      <c r="E240" s="3" t="s">
        <v>11114</v>
      </c>
    </row>
    <row r="241" spans="1:5" x14ac:dyDescent="0.25">
      <c r="A241" s="3" t="s">
        <v>11467</v>
      </c>
      <c r="B241" s="3" t="s">
        <v>11991</v>
      </c>
      <c r="C241" s="3" t="s">
        <v>11218</v>
      </c>
      <c r="D241" s="3"/>
      <c r="E241" s="3" t="s">
        <v>19</v>
      </c>
    </row>
    <row r="242" spans="1:5" x14ac:dyDescent="0.25">
      <c r="A242" s="3" t="s">
        <v>11454</v>
      </c>
      <c r="B242" s="3" t="s">
        <v>11992</v>
      </c>
      <c r="C242" s="3" t="s">
        <v>11131</v>
      </c>
      <c r="D242" s="3"/>
      <c r="E242" s="3" t="s">
        <v>11114</v>
      </c>
    </row>
    <row r="243" spans="1:5" x14ac:dyDescent="0.25">
      <c r="A243" s="3" t="s">
        <v>11457</v>
      </c>
      <c r="B243" s="3" t="s">
        <v>11993</v>
      </c>
      <c r="C243" s="3" t="s">
        <v>11134</v>
      </c>
      <c r="D243" s="3"/>
      <c r="E243" s="3" t="s">
        <v>11114</v>
      </c>
    </row>
    <row r="244" spans="1:5" x14ac:dyDescent="0.25">
      <c r="A244" s="3" t="s">
        <v>11543</v>
      </c>
      <c r="B244" s="3" t="s">
        <v>11994</v>
      </c>
      <c r="C244" s="3" t="s">
        <v>11147</v>
      </c>
      <c r="D244" s="3"/>
      <c r="E244" s="3" t="s">
        <v>290</v>
      </c>
    </row>
    <row r="245" spans="1:5" x14ac:dyDescent="0.25">
      <c r="A245" s="3" t="s">
        <v>11537</v>
      </c>
      <c r="B245" s="3" t="s">
        <v>11995</v>
      </c>
      <c r="C245" s="3" t="s">
        <v>11144</v>
      </c>
      <c r="D245" s="3"/>
      <c r="E245" s="3" t="s">
        <v>290</v>
      </c>
    </row>
    <row r="246" spans="1:5" x14ac:dyDescent="0.25">
      <c r="A246" s="3" t="s">
        <v>11459</v>
      </c>
      <c r="B246" s="3" t="s">
        <v>11996</v>
      </c>
      <c r="C246" s="3" t="s">
        <v>11137</v>
      </c>
      <c r="D246" s="3"/>
      <c r="E246" s="3" t="s">
        <v>11114</v>
      </c>
    </row>
    <row r="247" spans="1:5" x14ac:dyDescent="0.25">
      <c r="A247" s="3" t="s">
        <v>21205</v>
      </c>
      <c r="B247" s="3" t="s">
        <v>21210</v>
      </c>
      <c r="C247" s="3" t="s">
        <v>21133</v>
      </c>
      <c r="D247" s="3"/>
      <c r="E247" s="3" t="s">
        <v>938</v>
      </c>
    </row>
    <row r="248" spans="1:5" x14ac:dyDescent="0.25">
      <c r="A248" s="3" t="s">
        <v>11455</v>
      </c>
      <c r="B248" s="3" t="s">
        <v>11997</v>
      </c>
      <c r="C248" s="3" t="s">
        <v>11132</v>
      </c>
      <c r="D248" s="3"/>
      <c r="E248" s="3" t="s">
        <v>11114</v>
      </c>
    </row>
    <row r="249" spans="1:5" x14ac:dyDescent="0.25">
      <c r="A249" s="3" t="s">
        <v>11535</v>
      </c>
      <c r="B249" s="3" t="s">
        <v>11998</v>
      </c>
      <c r="C249" s="3" t="s">
        <v>11148</v>
      </c>
      <c r="D249" s="3"/>
      <c r="E249" s="3" t="s">
        <v>290</v>
      </c>
    </row>
    <row r="250" spans="1:5" x14ac:dyDescent="0.25">
      <c r="A250" s="3" t="s">
        <v>11539</v>
      </c>
      <c r="B250" s="3" t="s">
        <v>11999</v>
      </c>
      <c r="C250" s="3" t="s">
        <v>11145</v>
      </c>
      <c r="D250" s="3"/>
      <c r="E250" s="3" t="s">
        <v>290</v>
      </c>
    </row>
    <row r="251" spans="1:5" x14ac:dyDescent="0.25">
      <c r="A251" s="3" t="s">
        <v>11537</v>
      </c>
      <c r="B251" s="3" t="s">
        <v>12000</v>
      </c>
      <c r="C251" s="3" t="s">
        <v>11144</v>
      </c>
      <c r="D251" s="3"/>
      <c r="E251" s="3" t="s">
        <v>290</v>
      </c>
    </row>
    <row r="252" spans="1:5" x14ac:dyDescent="0.25">
      <c r="A252" s="3" t="s">
        <v>11533</v>
      </c>
      <c r="B252" s="3" t="s">
        <v>12001</v>
      </c>
      <c r="C252" s="3" t="s">
        <v>11143</v>
      </c>
      <c r="D252" s="3"/>
      <c r="E252" s="3" t="s">
        <v>290</v>
      </c>
    </row>
    <row r="253" spans="1:5" x14ac:dyDescent="0.25">
      <c r="A253" s="3" t="s">
        <v>11607</v>
      </c>
      <c r="B253" s="3" t="s">
        <v>12002</v>
      </c>
      <c r="C253" s="3" t="s">
        <v>11229</v>
      </c>
      <c r="D253" s="3"/>
      <c r="E253" s="3" t="s">
        <v>290</v>
      </c>
    </row>
    <row r="254" spans="1:5" x14ac:dyDescent="0.25">
      <c r="A254" s="3" t="s">
        <v>11457</v>
      </c>
      <c r="B254" s="3" t="s">
        <v>12003</v>
      </c>
      <c r="C254" s="3" t="s">
        <v>11134</v>
      </c>
      <c r="D254" s="3"/>
      <c r="E254" s="3" t="s">
        <v>11114</v>
      </c>
    </row>
    <row r="255" spans="1:5" x14ac:dyDescent="0.25">
      <c r="A255" s="3" t="s">
        <v>11459</v>
      </c>
      <c r="B255" s="3" t="s">
        <v>12004</v>
      </c>
      <c r="C255" s="3" t="s">
        <v>11137</v>
      </c>
      <c r="D255" s="3"/>
      <c r="E255" s="3" t="s">
        <v>11114</v>
      </c>
    </row>
    <row r="256" spans="1:5" x14ac:dyDescent="0.25">
      <c r="A256" s="3" t="s">
        <v>11458</v>
      </c>
      <c r="B256" s="3" t="s">
        <v>12005</v>
      </c>
      <c r="C256" s="3" t="s">
        <v>11136</v>
      </c>
      <c r="D256" s="3"/>
      <c r="E256" s="3" t="s">
        <v>11114</v>
      </c>
    </row>
    <row r="257" spans="1:5" x14ac:dyDescent="0.25">
      <c r="A257" s="3" t="s">
        <v>11541</v>
      </c>
      <c r="B257" s="3" t="s">
        <v>12006</v>
      </c>
      <c r="C257" s="3" t="s">
        <v>11146</v>
      </c>
      <c r="D257" s="3"/>
      <c r="E257" s="3" t="s">
        <v>290</v>
      </c>
    </row>
    <row r="258" spans="1:5" x14ac:dyDescent="0.25">
      <c r="A258" s="3" t="s">
        <v>11501</v>
      </c>
      <c r="B258" s="3" t="s">
        <v>12007</v>
      </c>
      <c r="C258" s="3" t="s">
        <v>11176</v>
      </c>
      <c r="D258" s="3"/>
      <c r="E258" s="3" t="s">
        <v>19</v>
      </c>
    </row>
    <row r="259" spans="1:5" x14ac:dyDescent="0.25">
      <c r="A259" s="3" t="s">
        <v>11458</v>
      </c>
      <c r="B259" s="3" t="s">
        <v>12008</v>
      </c>
      <c r="C259" s="3" t="s">
        <v>11136</v>
      </c>
      <c r="D259" s="3"/>
      <c r="E259" s="3" t="s">
        <v>11114</v>
      </c>
    </row>
    <row r="260" spans="1:5" x14ac:dyDescent="0.25">
      <c r="A260" s="3" t="s">
        <v>11525</v>
      </c>
      <c r="B260" s="3" t="s">
        <v>12009</v>
      </c>
      <c r="C260" s="3" t="s">
        <v>11140</v>
      </c>
      <c r="D260" s="3"/>
      <c r="E260" s="3" t="s">
        <v>290</v>
      </c>
    </row>
    <row r="261" spans="1:5" x14ac:dyDescent="0.25">
      <c r="A261" s="3" t="s">
        <v>11454</v>
      </c>
      <c r="B261" s="3" t="s">
        <v>12010</v>
      </c>
      <c r="C261" s="3" t="s">
        <v>11131</v>
      </c>
      <c r="D261" s="3"/>
      <c r="E261" s="3" t="s">
        <v>11114</v>
      </c>
    </row>
    <row r="262" spans="1:5" x14ac:dyDescent="0.25">
      <c r="A262" s="3" t="s">
        <v>11545</v>
      </c>
      <c r="B262" s="3" t="s">
        <v>12011</v>
      </c>
      <c r="C262" s="3" t="s">
        <v>11149</v>
      </c>
      <c r="D262" s="3"/>
      <c r="E262" s="3" t="s">
        <v>290</v>
      </c>
    </row>
    <row r="263" spans="1:5" x14ac:dyDescent="0.25">
      <c r="A263" s="3" t="s">
        <v>11569</v>
      </c>
      <c r="B263" s="3" t="s">
        <v>12012</v>
      </c>
      <c r="C263" s="3" t="s">
        <v>11204</v>
      </c>
      <c r="D263" s="3"/>
      <c r="E263" s="3" t="s">
        <v>938</v>
      </c>
    </row>
    <row r="264" spans="1:5" x14ac:dyDescent="0.25">
      <c r="A264" s="3" t="s">
        <v>11458</v>
      </c>
      <c r="B264" s="3" t="s">
        <v>12013</v>
      </c>
      <c r="C264" s="3" t="s">
        <v>11136</v>
      </c>
      <c r="D264" s="3"/>
      <c r="E264" s="3" t="s">
        <v>11114</v>
      </c>
    </row>
    <row r="265" spans="1:5" x14ac:dyDescent="0.25">
      <c r="A265" s="3" t="s">
        <v>11545</v>
      </c>
      <c r="B265" s="3" t="s">
        <v>12014</v>
      </c>
      <c r="C265" s="3" t="s">
        <v>11149</v>
      </c>
      <c r="D265" s="3"/>
      <c r="E265" s="3" t="s">
        <v>290</v>
      </c>
    </row>
    <row r="266" spans="1:5" x14ac:dyDescent="0.25">
      <c r="A266" s="3" t="s">
        <v>11535</v>
      </c>
      <c r="B266" s="3" t="s">
        <v>12015</v>
      </c>
      <c r="C266" s="3" t="s">
        <v>11148</v>
      </c>
      <c r="D266" s="3"/>
      <c r="E266" s="3" t="s">
        <v>290</v>
      </c>
    </row>
    <row r="267" spans="1:5" x14ac:dyDescent="0.25">
      <c r="A267" s="3" t="s">
        <v>11569</v>
      </c>
      <c r="B267" s="3" t="s">
        <v>12016</v>
      </c>
      <c r="C267" s="3" t="s">
        <v>11204</v>
      </c>
      <c r="D267" s="3"/>
      <c r="E267" s="3" t="s">
        <v>938</v>
      </c>
    </row>
    <row r="268" spans="1:5" x14ac:dyDescent="0.25">
      <c r="A268" s="3" t="s">
        <v>11456</v>
      </c>
      <c r="B268" s="3" t="s">
        <v>12017</v>
      </c>
      <c r="C268" s="3" t="s">
        <v>11133</v>
      </c>
      <c r="D268" s="3"/>
      <c r="E268" s="3" t="s">
        <v>11114</v>
      </c>
    </row>
    <row r="269" spans="1:5" x14ac:dyDescent="0.25">
      <c r="A269" s="3" t="s">
        <v>11459</v>
      </c>
      <c r="B269" s="3" t="s">
        <v>12018</v>
      </c>
      <c r="C269" s="3" t="s">
        <v>11137</v>
      </c>
      <c r="D269" s="3"/>
      <c r="E269" s="3" t="s">
        <v>11114</v>
      </c>
    </row>
    <row r="270" spans="1:5" x14ac:dyDescent="0.25">
      <c r="A270" s="3" t="s">
        <v>11458</v>
      </c>
      <c r="B270" s="3" t="s">
        <v>12019</v>
      </c>
      <c r="C270" s="3" t="s">
        <v>11136</v>
      </c>
      <c r="D270" s="3"/>
      <c r="E270" s="3" t="s">
        <v>11114</v>
      </c>
    </row>
    <row r="271" spans="1:5" x14ac:dyDescent="0.25">
      <c r="A271" s="3" t="s">
        <v>11456</v>
      </c>
      <c r="B271" s="3" t="s">
        <v>12020</v>
      </c>
      <c r="C271" s="3" t="s">
        <v>11133</v>
      </c>
      <c r="D271" s="3"/>
      <c r="E271" s="3" t="s">
        <v>11114</v>
      </c>
    </row>
    <row r="272" spans="1:5" x14ac:dyDescent="0.25">
      <c r="A272" s="3" t="s">
        <v>11454</v>
      </c>
      <c r="B272" s="3" t="s">
        <v>12021</v>
      </c>
      <c r="C272" s="3" t="s">
        <v>11131</v>
      </c>
      <c r="D272" s="3"/>
      <c r="E272" s="3" t="s">
        <v>11114</v>
      </c>
    </row>
    <row r="273" spans="1:5" x14ac:dyDescent="0.25">
      <c r="A273" s="3" t="s">
        <v>11531</v>
      </c>
      <c r="B273" s="3" t="s">
        <v>12022</v>
      </c>
      <c r="C273" s="3" t="s">
        <v>11142</v>
      </c>
      <c r="D273" s="3"/>
      <c r="E273" s="3" t="s">
        <v>290</v>
      </c>
    </row>
    <row r="274" spans="1:5" x14ac:dyDescent="0.25">
      <c r="A274" s="3" t="s">
        <v>11455</v>
      </c>
      <c r="B274" s="3" t="s">
        <v>12023</v>
      </c>
      <c r="C274" s="3" t="s">
        <v>11132</v>
      </c>
      <c r="D274" s="3"/>
      <c r="E274" s="3" t="s">
        <v>11114</v>
      </c>
    </row>
    <row r="275" spans="1:5" x14ac:dyDescent="0.25">
      <c r="A275" s="3" t="s">
        <v>11458</v>
      </c>
      <c r="B275" s="3" t="s">
        <v>12024</v>
      </c>
      <c r="C275" s="3" t="s">
        <v>11136</v>
      </c>
      <c r="D275" s="3"/>
      <c r="E275" s="3" t="s">
        <v>11114</v>
      </c>
    </row>
    <row r="276" spans="1:5" x14ac:dyDescent="0.25">
      <c r="A276" s="3" t="s">
        <v>11458</v>
      </c>
      <c r="B276" s="3" t="s">
        <v>12025</v>
      </c>
      <c r="C276" s="3" t="s">
        <v>11136</v>
      </c>
      <c r="D276" s="3"/>
      <c r="E276" s="3" t="s">
        <v>11114</v>
      </c>
    </row>
    <row r="277" spans="1:5" x14ac:dyDescent="0.25">
      <c r="A277" s="3" t="s">
        <v>11455</v>
      </c>
      <c r="B277" s="3" t="s">
        <v>12026</v>
      </c>
      <c r="C277" s="3" t="s">
        <v>11132</v>
      </c>
      <c r="D277" s="3"/>
      <c r="E277" s="3" t="s">
        <v>11114</v>
      </c>
    </row>
    <row r="278" spans="1:5" x14ac:dyDescent="0.25">
      <c r="A278" s="3" t="s">
        <v>11454</v>
      </c>
      <c r="B278" s="3" t="s">
        <v>12027</v>
      </c>
      <c r="C278" s="3" t="s">
        <v>11131</v>
      </c>
      <c r="D278" s="3"/>
      <c r="E278" s="3" t="s">
        <v>11114</v>
      </c>
    </row>
    <row r="279" spans="1:5" x14ac:dyDescent="0.25">
      <c r="A279" s="3" t="s">
        <v>11455</v>
      </c>
      <c r="B279" s="3" t="s">
        <v>12028</v>
      </c>
      <c r="C279" s="3" t="s">
        <v>11132</v>
      </c>
      <c r="D279" s="3"/>
      <c r="E279" s="3" t="s">
        <v>11114</v>
      </c>
    </row>
    <row r="280" spans="1:5" x14ac:dyDescent="0.25">
      <c r="A280" s="3" t="s">
        <v>11454</v>
      </c>
      <c r="B280" s="3" t="s">
        <v>12029</v>
      </c>
      <c r="C280" s="3" t="s">
        <v>11131</v>
      </c>
      <c r="D280" s="3"/>
      <c r="E280" s="3" t="s">
        <v>11114</v>
      </c>
    </row>
    <row r="281" spans="1:5" x14ac:dyDescent="0.25">
      <c r="A281" s="3" t="s">
        <v>11454</v>
      </c>
      <c r="B281" s="3" t="s">
        <v>12030</v>
      </c>
      <c r="C281" s="3" t="s">
        <v>11131</v>
      </c>
      <c r="D281" s="3"/>
      <c r="E281" s="3" t="s">
        <v>11114</v>
      </c>
    </row>
    <row r="282" spans="1:5" x14ac:dyDescent="0.25">
      <c r="A282" s="3" t="s">
        <v>11457</v>
      </c>
      <c r="B282" s="3" t="s">
        <v>12031</v>
      </c>
      <c r="C282" s="3" t="s">
        <v>11134</v>
      </c>
      <c r="D282" s="3"/>
      <c r="E282" s="3" t="s">
        <v>11114</v>
      </c>
    </row>
    <row r="283" spans="1:5" x14ac:dyDescent="0.25">
      <c r="A283" s="3" t="s">
        <v>11543</v>
      </c>
      <c r="B283" s="3" t="s">
        <v>12032</v>
      </c>
      <c r="C283" s="3" t="s">
        <v>11147</v>
      </c>
      <c r="D283" s="3"/>
      <c r="E283" s="3" t="s">
        <v>290</v>
      </c>
    </row>
    <row r="284" spans="1:5" x14ac:dyDescent="0.25">
      <c r="A284" s="3" t="s">
        <v>11537</v>
      </c>
      <c r="B284" s="3" t="s">
        <v>12033</v>
      </c>
      <c r="C284" s="3" t="s">
        <v>11144</v>
      </c>
      <c r="D284" s="3"/>
      <c r="E284" s="3" t="s">
        <v>290</v>
      </c>
    </row>
    <row r="285" spans="1:5" x14ac:dyDescent="0.25">
      <c r="A285" s="3" t="s">
        <v>11541</v>
      </c>
      <c r="B285" s="3" t="s">
        <v>12034</v>
      </c>
      <c r="C285" s="3" t="s">
        <v>11146</v>
      </c>
      <c r="D285" s="3"/>
      <c r="E285" s="3" t="s">
        <v>290</v>
      </c>
    </row>
    <row r="286" spans="1:5" x14ac:dyDescent="0.25">
      <c r="A286" s="3" t="s">
        <v>11568</v>
      </c>
      <c r="B286" s="3" t="s">
        <v>12035</v>
      </c>
      <c r="C286" s="3" t="s">
        <v>11202</v>
      </c>
      <c r="D286" s="3"/>
      <c r="E286" s="3" t="s">
        <v>938</v>
      </c>
    </row>
    <row r="287" spans="1:5" x14ac:dyDescent="0.25">
      <c r="A287" s="3" t="s">
        <v>11524</v>
      </c>
      <c r="B287" s="3" t="s">
        <v>12036</v>
      </c>
      <c r="C287" s="3" t="s">
        <v>11223</v>
      </c>
      <c r="D287" s="3"/>
      <c r="E287" s="3" t="s">
        <v>19</v>
      </c>
    </row>
    <row r="288" spans="1:5" x14ac:dyDescent="0.25">
      <c r="A288" s="3" t="s">
        <v>11549</v>
      </c>
      <c r="B288" s="3" t="s">
        <v>12037</v>
      </c>
      <c r="C288" s="3" t="s">
        <v>11151</v>
      </c>
      <c r="D288" s="3"/>
      <c r="E288" s="3" t="s">
        <v>290</v>
      </c>
    </row>
    <row r="289" spans="1:5" x14ac:dyDescent="0.25">
      <c r="A289" s="3" t="s">
        <v>1033</v>
      </c>
      <c r="B289" s="3" t="s">
        <v>1064</v>
      </c>
      <c r="C289" s="3" t="s">
        <v>962</v>
      </c>
      <c r="D289" s="3"/>
      <c r="E289" s="3" t="s">
        <v>19</v>
      </c>
    </row>
    <row r="290" spans="1:5" x14ac:dyDescent="0.25">
      <c r="A290" s="3" t="s">
        <v>1033</v>
      </c>
      <c r="B290" s="3" t="s">
        <v>1065</v>
      </c>
      <c r="C290" s="3" t="s">
        <v>962</v>
      </c>
      <c r="D290" s="3"/>
      <c r="E290" s="3" t="s">
        <v>19</v>
      </c>
    </row>
    <row r="291" spans="1:5" x14ac:dyDescent="0.25">
      <c r="A291" s="3" t="s">
        <v>1033</v>
      </c>
      <c r="B291" s="3" t="s">
        <v>1066</v>
      </c>
      <c r="C291" s="3" t="s">
        <v>962</v>
      </c>
      <c r="D291" s="3"/>
      <c r="E291" s="3" t="s">
        <v>19</v>
      </c>
    </row>
    <row r="292" spans="1:5" x14ac:dyDescent="0.25">
      <c r="A292" s="3" t="s">
        <v>1028</v>
      </c>
      <c r="B292" s="3" t="s">
        <v>1067</v>
      </c>
      <c r="C292" s="3" t="s">
        <v>961</v>
      </c>
      <c r="D292" s="3"/>
      <c r="E292" s="3" t="s">
        <v>19</v>
      </c>
    </row>
    <row r="293" spans="1:5" x14ac:dyDescent="0.25">
      <c r="A293" s="3" t="s">
        <v>1036</v>
      </c>
      <c r="B293" s="3" t="s">
        <v>1068</v>
      </c>
      <c r="C293" s="3" t="s">
        <v>964</v>
      </c>
      <c r="D293" s="3"/>
      <c r="E293" s="3" t="s">
        <v>19</v>
      </c>
    </row>
    <row r="294" spans="1:5" x14ac:dyDescent="0.25">
      <c r="A294" s="3" t="s">
        <v>1033</v>
      </c>
      <c r="B294" s="3" t="s">
        <v>1069</v>
      </c>
      <c r="C294" s="3" t="s">
        <v>962</v>
      </c>
      <c r="D294" s="3"/>
      <c r="E294" s="3" t="s">
        <v>19</v>
      </c>
    </row>
    <row r="295" spans="1:5" x14ac:dyDescent="0.25">
      <c r="A295" s="3" t="s">
        <v>1033</v>
      </c>
      <c r="B295" s="3" t="s">
        <v>1070</v>
      </c>
      <c r="C295" s="3" t="s">
        <v>962</v>
      </c>
      <c r="D295" s="3"/>
      <c r="E295" s="3" t="s">
        <v>19</v>
      </c>
    </row>
    <row r="296" spans="1:5" x14ac:dyDescent="0.25">
      <c r="A296" s="3" t="s">
        <v>1031</v>
      </c>
      <c r="B296" s="3" t="s">
        <v>1071</v>
      </c>
      <c r="C296" s="3" t="s">
        <v>961</v>
      </c>
      <c r="D296" s="3"/>
      <c r="E296" s="3" t="s">
        <v>19</v>
      </c>
    </row>
    <row r="297" spans="1:5" x14ac:dyDescent="0.25">
      <c r="A297" s="3" t="s">
        <v>1033</v>
      </c>
      <c r="B297" s="3" t="s">
        <v>1072</v>
      </c>
      <c r="C297" s="3" t="s">
        <v>962</v>
      </c>
      <c r="D297" s="3"/>
      <c r="E297" s="3" t="s">
        <v>19</v>
      </c>
    </row>
    <row r="298" spans="1:5" x14ac:dyDescent="0.25">
      <c r="A298" s="3" t="s">
        <v>1032</v>
      </c>
      <c r="B298" s="3" t="s">
        <v>1073</v>
      </c>
      <c r="C298" s="3" t="s">
        <v>961</v>
      </c>
      <c r="D298" s="3"/>
      <c r="E298" s="3" t="s">
        <v>19</v>
      </c>
    </row>
    <row r="299" spans="1:5" x14ac:dyDescent="0.25">
      <c r="A299" s="3" t="s">
        <v>1033</v>
      </c>
      <c r="B299" s="3" t="s">
        <v>1074</v>
      </c>
      <c r="C299" s="3" t="s">
        <v>962</v>
      </c>
      <c r="D299" s="3"/>
      <c r="E299" s="3" t="s">
        <v>19</v>
      </c>
    </row>
    <row r="300" spans="1:5" x14ac:dyDescent="0.25">
      <c r="A300" s="3" t="s">
        <v>1033</v>
      </c>
      <c r="B300" s="3" t="s">
        <v>1075</v>
      </c>
      <c r="C300" s="3" t="s">
        <v>962</v>
      </c>
      <c r="D300" s="3"/>
      <c r="E300" s="3" t="s">
        <v>19</v>
      </c>
    </row>
    <row r="301" spans="1:5" x14ac:dyDescent="0.25">
      <c r="A301" s="3" t="s">
        <v>1026</v>
      </c>
      <c r="B301" s="3" t="s">
        <v>1076</v>
      </c>
      <c r="C301" s="3" t="s">
        <v>961</v>
      </c>
      <c r="D301" s="3"/>
      <c r="E301" s="3" t="s">
        <v>19</v>
      </c>
    </row>
    <row r="302" spans="1:5" x14ac:dyDescent="0.25">
      <c r="A302" s="3" t="s">
        <v>1032</v>
      </c>
      <c r="B302" s="3" t="s">
        <v>1077</v>
      </c>
      <c r="C302" s="3" t="s">
        <v>961</v>
      </c>
      <c r="D302" s="3"/>
      <c r="E302" s="3" t="s">
        <v>19</v>
      </c>
    </row>
    <row r="303" spans="1:5" x14ac:dyDescent="0.25">
      <c r="A303" s="3" t="s">
        <v>1033</v>
      </c>
      <c r="B303" s="3" t="s">
        <v>1078</v>
      </c>
      <c r="C303" s="3" t="s">
        <v>962</v>
      </c>
      <c r="D303" s="3"/>
      <c r="E303" s="3" t="s">
        <v>19</v>
      </c>
    </row>
    <row r="304" spans="1:5" x14ac:dyDescent="0.25">
      <c r="A304" s="3" t="s">
        <v>1031</v>
      </c>
      <c r="B304" s="3" t="s">
        <v>1079</v>
      </c>
      <c r="C304" s="3" t="s">
        <v>961</v>
      </c>
      <c r="D304" s="3"/>
      <c r="E304" s="3" t="s">
        <v>19</v>
      </c>
    </row>
    <row r="305" spans="1:5" x14ac:dyDescent="0.25">
      <c r="A305" s="3" t="s">
        <v>11520</v>
      </c>
      <c r="B305" s="3" t="s">
        <v>12038</v>
      </c>
      <c r="C305" s="3" t="s">
        <v>11212</v>
      </c>
      <c r="D305" s="3"/>
      <c r="E305" s="3" t="s">
        <v>11114</v>
      </c>
    </row>
    <row r="306" spans="1:5" x14ac:dyDescent="0.25">
      <c r="A306" s="3" t="s">
        <v>1026</v>
      </c>
      <c r="B306" s="3" t="s">
        <v>1080</v>
      </c>
      <c r="C306" s="3" t="s">
        <v>961</v>
      </c>
      <c r="D306" s="3"/>
      <c r="E306" s="3" t="s">
        <v>19</v>
      </c>
    </row>
    <row r="307" spans="1:5" x14ac:dyDescent="0.25">
      <c r="A307" s="3" t="s">
        <v>11474</v>
      </c>
      <c r="B307" s="3" t="s">
        <v>12039</v>
      </c>
      <c r="C307" s="3" t="s">
        <v>11210</v>
      </c>
      <c r="D307" s="3"/>
      <c r="E307" s="3" t="s">
        <v>11114</v>
      </c>
    </row>
    <row r="308" spans="1:5" x14ac:dyDescent="0.25">
      <c r="A308" s="3" t="s">
        <v>1030</v>
      </c>
      <c r="B308" s="3" t="s">
        <v>1081</v>
      </c>
      <c r="C308" s="3" t="s">
        <v>961</v>
      </c>
      <c r="D308" s="3"/>
      <c r="E308" s="3" t="s">
        <v>19</v>
      </c>
    </row>
    <row r="309" spans="1:5" x14ac:dyDescent="0.25">
      <c r="A309" s="3" t="s">
        <v>1031</v>
      </c>
      <c r="B309" s="3" t="s">
        <v>1082</v>
      </c>
      <c r="C309" s="3" t="s">
        <v>961</v>
      </c>
      <c r="D309" s="3"/>
      <c r="E309" s="3" t="s">
        <v>19</v>
      </c>
    </row>
    <row r="310" spans="1:5" x14ac:dyDescent="0.25">
      <c r="A310" s="3" t="s">
        <v>1032</v>
      </c>
      <c r="B310" s="3" t="s">
        <v>1083</v>
      </c>
      <c r="C310" s="3" t="s">
        <v>961</v>
      </c>
      <c r="D310" s="3"/>
      <c r="E310" s="3" t="s">
        <v>19</v>
      </c>
    </row>
    <row r="311" spans="1:5" x14ac:dyDescent="0.25">
      <c r="A311" s="3" t="s">
        <v>1033</v>
      </c>
      <c r="B311" s="3" t="s">
        <v>1084</v>
      </c>
      <c r="C311" s="3" t="s">
        <v>962</v>
      </c>
      <c r="D311" s="3"/>
      <c r="E311" s="3" t="s">
        <v>19</v>
      </c>
    </row>
    <row r="312" spans="1:5" x14ac:dyDescent="0.25">
      <c r="A312" s="3" t="s">
        <v>1032</v>
      </c>
      <c r="B312" s="3" t="s">
        <v>1085</v>
      </c>
      <c r="C312" s="3" t="s">
        <v>961</v>
      </c>
      <c r="D312" s="3"/>
      <c r="E312" s="3" t="s">
        <v>19</v>
      </c>
    </row>
    <row r="313" spans="1:5" x14ac:dyDescent="0.25">
      <c r="A313" s="3" t="s">
        <v>1028</v>
      </c>
      <c r="B313" s="3" t="s">
        <v>1086</v>
      </c>
      <c r="C313" s="3" t="s">
        <v>961</v>
      </c>
      <c r="D313" s="3"/>
      <c r="E313" s="3" t="s">
        <v>19</v>
      </c>
    </row>
    <row r="314" spans="1:5" x14ac:dyDescent="0.25">
      <c r="A314" s="3" t="s">
        <v>1029</v>
      </c>
      <c r="B314" s="3" t="s">
        <v>1087</v>
      </c>
      <c r="C314" s="3" t="s">
        <v>961</v>
      </c>
      <c r="D314" s="3"/>
      <c r="E314" s="3" t="s">
        <v>19</v>
      </c>
    </row>
    <row r="315" spans="1:5" x14ac:dyDescent="0.25">
      <c r="A315" s="3" t="s">
        <v>1031</v>
      </c>
      <c r="B315" s="3" t="s">
        <v>1088</v>
      </c>
      <c r="C315" s="3" t="s">
        <v>961</v>
      </c>
      <c r="D315" s="3"/>
      <c r="E315" s="3" t="s">
        <v>19</v>
      </c>
    </row>
    <row r="316" spans="1:5" x14ac:dyDescent="0.25">
      <c r="A316" s="3" t="s">
        <v>1032</v>
      </c>
      <c r="B316" s="3" t="s">
        <v>1089</v>
      </c>
      <c r="C316" s="3" t="s">
        <v>961</v>
      </c>
      <c r="D316" s="3"/>
      <c r="E316" s="3" t="s">
        <v>19</v>
      </c>
    </row>
    <row r="317" spans="1:5" x14ac:dyDescent="0.25">
      <c r="A317" s="3" t="s">
        <v>1029</v>
      </c>
      <c r="B317" s="3" t="s">
        <v>1090</v>
      </c>
      <c r="C317" s="3" t="s">
        <v>961</v>
      </c>
      <c r="D317" s="3"/>
      <c r="E317" s="3" t="s">
        <v>19</v>
      </c>
    </row>
    <row r="318" spans="1:5" x14ac:dyDescent="0.25">
      <c r="A318" s="3" t="s">
        <v>1027</v>
      </c>
      <c r="B318" s="3" t="s">
        <v>1091</v>
      </c>
      <c r="C318" s="3" t="s">
        <v>961</v>
      </c>
      <c r="D318" s="3"/>
      <c r="E318" s="3" t="s">
        <v>19</v>
      </c>
    </row>
    <row r="319" spans="1:5" x14ac:dyDescent="0.25">
      <c r="A319" s="3" t="s">
        <v>1034</v>
      </c>
      <c r="B319" s="3" t="s">
        <v>1092</v>
      </c>
      <c r="C319" s="3" t="s">
        <v>963</v>
      </c>
      <c r="D319" s="3"/>
      <c r="E319" s="3" t="s">
        <v>19</v>
      </c>
    </row>
    <row r="320" spans="1:5" x14ac:dyDescent="0.25">
      <c r="A320" s="3" t="s">
        <v>1033</v>
      </c>
      <c r="B320" s="3" t="s">
        <v>1093</v>
      </c>
      <c r="C320" s="3" t="s">
        <v>962</v>
      </c>
      <c r="D320" s="3"/>
      <c r="E320" s="3" t="s">
        <v>19</v>
      </c>
    </row>
    <row r="321" spans="1:5" x14ac:dyDescent="0.25">
      <c r="A321" s="3" t="s">
        <v>1032</v>
      </c>
      <c r="B321" s="3" t="s">
        <v>1094</v>
      </c>
      <c r="C321" s="3" t="s">
        <v>961</v>
      </c>
      <c r="D321" s="3"/>
      <c r="E321" s="3" t="s">
        <v>19</v>
      </c>
    </row>
    <row r="322" spans="1:5" x14ac:dyDescent="0.25">
      <c r="A322" s="3" t="s">
        <v>1030</v>
      </c>
      <c r="B322" s="3" t="s">
        <v>1095</v>
      </c>
      <c r="C322" s="3" t="s">
        <v>961</v>
      </c>
      <c r="D322" s="3"/>
      <c r="E322" s="3" t="s">
        <v>19</v>
      </c>
    </row>
    <row r="323" spans="1:5" x14ac:dyDescent="0.25">
      <c r="A323" s="3" t="s">
        <v>1026</v>
      </c>
      <c r="B323" s="3" t="s">
        <v>1096</v>
      </c>
      <c r="C323" s="3" t="s">
        <v>961</v>
      </c>
      <c r="D323" s="3"/>
      <c r="E323" s="3" t="s">
        <v>19</v>
      </c>
    </row>
    <row r="324" spans="1:5" x14ac:dyDescent="0.25">
      <c r="A324" s="3" t="s">
        <v>1033</v>
      </c>
      <c r="B324" s="3" t="s">
        <v>1097</v>
      </c>
      <c r="C324" s="3" t="s">
        <v>962</v>
      </c>
      <c r="D324" s="3"/>
      <c r="E324" s="3" t="s">
        <v>19</v>
      </c>
    </row>
    <row r="325" spans="1:5" x14ac:dyDescent="0.25">
      <c r="A325" s="3" t="s">
        <v>1033</v>
      </c>
      <c r="B325" s="3" t="s">
        <v>1098</v>
      </c>
      <c r="C325" s="3" t="s">
        <v>962</v>
      </c>
      <c r="D325" s="3"/>
      <c r="E325" s="3" t="s">
        <v>19</v>
      </c>
    </row>
    <row r="326" spans="1:5" x14ac:dyDescent="0.25">
      <c r="A326" s="3" t="s">
        <v>1030</v>
      </c>
      <c r="B326" s="3" t="s">
        <v>1099</v>
      </c>
      <c r="C326" s="3" t="s">
        <v>961</v>
      </c>
      <c r="D326" s="3"/>
      <c r="E326" s="3" t="s">
        <v>19</v>
      </c>
    </row>
    <row r="327" spans="1:5" x14ac:dyDescent="0.25">
      <c r="A327" s="3" t="s">
        <v>1027</v>
      </c>
      <c r="B327" s="3" t="s">
        <v>1100</v>
      </c>
      <c r="C327" s="3" t="s">
        <v>961</v>
      </c>
      <c r="D327" s="3"/>
      <c r="E327" s="3" t="s">
        <v>19</v>
      </c>
    </row>
    <row r="328" spans="1:5" x14ac:dyDescent="0.25">
      <c r="A328" s="3" t="s">
        <v>1031</v>
      </c>
      <c r="B328" s="3" t="s">
        <v>1101</v>
      </c>
      <c r="C328" s="3" t="s">
        <v>961</v>
      </c>
      <c r="D328" s="3"/>
      <c r="E328" s="3" t="s">
        <v>19</v>
      </c>
    </row>
    <row r="329" spans="1:5" x14ac:dyDescent="0.25">
      <c r="A329" s="3" t="s">
        <v>1026</v>
      </c>
      <c r="B329" s="3" t="s">
        <v>1102</v>
      </c>
      <c r="C329" s="3" t="s">
        <v>961</v>
      </c>
      <c r="D329" s="3"/>
      <c r="E329" s="3" t="s">
        <v>19</v>
      </c>
    </row>
    <row r="330" spans="1:5" x14ac:dyDescent="0.25">
      <c r="A330" s="3" t="s">
        <v>1032</v>
      </c>
      <c r="B330" s="3" t="s">
        <v>1103</v>
      </c>
      <c r="C330" s="3" t="s">
        <v>961</v>
      </c>
      <c r="D330" s="3"/>
      <c r="E330" s="3" t="s">
        <v>19</v>
      </c>
    </row>
    <row r="331" spans="1:5" x14ac:dyDescent="0.25">
      <c r="A331" s="3" t="s">
        <v>11553</v>
      </c>
      <c r="B331" s="3" t="s">
        <v>12040</v>
      </c>
      <c r="C331" s="3" t="s">
        <v>11172</v>
      </c>
      <c r="D331" s="3"/>
      <c r="E331" s="3" t="s">
        <v>19</v>
      </c>
    </row>
    <row r="332" spans="1:5" x14ac:dyDescent="0.25">
      <c r="A332" s="3" t="s">
        <v>11473</v>
      </c>
      <c r="B332" s="3" t="s">
        <v>12041</v>
      </c>
      <c r="C332" s="3" t="s">
        <v>11209</v>
      </c>
      <c r="D332" s="3"/>
      <c r="E332" s="3" t="s">
        <v>11114</v>
      </c>
    </row>
    <row r="333" spans="1:5" x14ac:dyDescent="0.25">
      <c r="A333" s="3" t="s">
        <v>11496</v>
      </c>
      <c r="B333" s="3" t="s">
        <v>12042</v>
      </c>
      <c r="C333" s="3" t="s">
        <v>11167</v>
      </c>
      <c r="D333" s="3"/>
      <c r="E333" s="3" t="s">
        <v>19</v>
      </c>
    </row>
    <row r="334" spans="1:5" x14ac:dyDescent="0.25">
      <c r="A334" s="3" t="s">
        <v>11491</v>
      </c>
      <c r="B334" s="3" t="s">
        <v>12043</v>
      </c>
      <c r="C334" s="3" t="s">
        <v>11169</v>
      </c>
      <c r="D334" s="3"/>
      <c r="E334" s="3" t="s">
        <v>19</v>
      </c>
    </row>
    <row r="335" spans="1:5" x14ac:dyDescent="0.25">
      <c r="A335" s="3" t="s">
        <v>11500</v>
      </c>
      <c r="B335" s="3" t="s">
        <v>12044</v>
      </c>
      <c r="C335" s="3" t="s">
        <v>11167</v>
      </c>
      <c r="D335" s="3"/>
      <c r="E335" s="3" t="s">
        <v>19</v>
      </c>
    </row>
    <row r="336" spans="1:5" x14ac:dyDescent="0.25">
      <c r="A336" s="3" t="s">
        <v>11500</v>
      </c>
      <c r="B336" s="3" t="s">
        <v>12045</v>
      </c>
      <c r="C336" s="3" t="s">
        <v>11167</v>
      </c>
      <c r="D336" s="3"/>
      <c r="E336" s="3" t="s">
        <v>19</v>
      </c>
    </row>
    <row r="337" spans="1:5" x14ac:dyDescent="0.25">
      <c r="A337" s="3" t="s">
        <v>11496</v>
      </c>
      <c r="B337" s="3" t="s">
        <v>12046</v>
      </c>
      <c r="C337" s="3" t="s">
        <v>11167</v>
      </c>
      <c r="D337" s="3"/>
      <c r="E337" s="3" t="s">
        <v>19</v>
      </c>
    </row>
    <row r="338" spans="1:5" x14ac:dyDescent="0.25">
      <c r="A338" s="3" t="s">
        <v>11495</v>
      </c>
      <c r="B338" s="3" t="s">
        <v>12047</v>
      </c>
      <c r="C338" s="3" t="s">
        <v>11169</v>
      </c>
      <c r="D338" s="3"/>
      <c r="E338" s="3" t="s">
        <v>19</v>
      </c>
    </row>
    <row r="339" spans="1:5" x14ac:dyDescent="0.25">
      <c r="A339" s="3" t="s">
        <v>11498</v>
      </c>
      <c r="B339" s="3" t="s">
        <v>12048</v>
      </c>
      <c r="C339" s="3" t="s">
        <v>11167</v>
      </c>
      <c r="D339" s="3"/>
      <c r="E339" s="3" t="s">
        <v>19</v>
      </c>
    </row>
    <row r="340" spans="1:5" x14ac:dyDescent="0.25">
      <c r="A340" s="3" t="s">
        <v>11491</v>
      </c>
      <c r="B340" s="3" t="s">
        <v>12049</v>
      </c>
      <c r="C340" s="3" t="s">
        <v>11169</v>
      </c>
      <c r="D340" s="3"/>
      <c r="E340" s="3" t="s">
        <v>19</v>
      </c>
    </row>
    <row r="341" spans="1:5" x14ac:dyDescent="0.25">
      <c r="A341" s="3" t="s">
        <v>11496</v>
      </c>
      <c r="B341" s="3" t="s">
        <v>12050</v>
      </c>
      <c r="C341" s="3" t="s">
        <v>11167</v>
      </c>
      <c r="D341" s="3"/>
      <c r="E341" s="3" t="s">
        <v>19</v>
      </c>
    </row>
    <row r="342" spans="1:5" x14ac:dyDescent="0.25">
      <c r="A342" s="3" t="s">
        <v>11497</v>
      </c>
      <c r="B342" s="3" t="s">
        <v>12051</v>
      </c>
      <c r="C342" s="3" t="s">
        <v>11167</v>
      </c>
      <c r="D342" s="3"/>
      <c r="E342" s="3" t="s">
        <v>19</v>
      </c>
    </row>
    <row r="343" spans="1:5" x14ac:dyDescent="0.25">
      <c r="A343" s="3" t="s">
        <v>11491</v>
      </c>
      <c r="B343" s="3" t="s">
        <v>12052</v>
      </c>
      <c r="C343" s="3" t="s">
        <v>11169</v>
      </c>
      <c r="D343" s="3"/>
      <c r="E343" s="3" t="s">
        <v>19</v>
      </c>
    </row>
    <row r="344" spans="1:5" x14ac:dyDescent="0.25">
      <c r="A344" s="3" t="s">
        <v>11500</v>
      </c>
      <c r="B344" s="3" t="s">
        <v>12053</v>
      </c>
      <c r="C344" s="3" t="s">
        <v>11167</v>
      </c>
      <c r="D344" s="3"/>
      <c r="E344" s="3" t="s">
        <v>19</v>
      </c>
    </row>
    <row r="345" spans="1:5" x14ac:dyDescent="0.25">
      <c r="A345" s="3" t="s">
        <v>11499</v>
      </c>
      <c r="B345" s="3" t="s">
        <v>12054</v>
      </c>
      <c r="C345" s="3" t="s">
        <v>11167</v>
      </c>
      <c r="D345" s="3"/>
      <c r="E345" s="3" t="s">
        <v>19</v>
      </c>
    </row>
    <row r="346" spans="1:5" x14ac:dyDescent="0.25">
      <c r="A346" s="3" t="s">
        <v>11492</v>
      </c>
      <c r="B346" s="3" t="s">
        <v>12055</v>
      </c>
      <c r="C346" s="3" t="s">
        <v>11169</v>
      </c>
      <c r="D346" s="3"/>
      <c r="E346" s="3" t="s">
        <v>19</v>
      </c>
    </row>
    <row r="347" spans="1:5" x14ac:dyDescent="0.25">
      <c r="A347" s="3" t="s">
        <v>11497</v>
      </c>
      <c r="B347" s="3" t="s">
        <v>12056</v>
      </c>
      <c r="C347" s="3" t="s">
        <v>11167</v>
      </c>
      <c r="D347" s="3"/>
      <c r="E347" s="3" t="s">
        <v>19</v>
      </c>
    </row>
    <row r="348" spans="1:5" x14ac:dyDescent="0.25">
      <c r="A348" s="3" t="s">
        <v>11494</v>
      </c>
      <c r="B348" s="3" t="s">
        <v>12057</v>
      </c>
      <c r="C348" s="3" t="s">
        <v>11169</v>
      </c>
      <c r="D348" s="3"/>
      <c r="E348" s="3" t="s">
        <v>19</v>
      </c>
    </row>
    <row r="349" spans="1:5" x14ac:dyDescent="0.25">
      <c r="A349" s="3" t="s">
        <v>11496</v>
      </c>
      <c r="B349" s="3" t="s">
        <v>12058</v>
      </c>
      <c r="C349" s="3" t="s">
        <v>11167</v>
      </c>
      <c r="D349" s="3"/>
      <c r="E349" s="3" t="s">
        <v>19</v>
      </c>
    </row>
    <row r="350" spans="1:5" x14ac:dyDescent="0.25">
      <c r="A350" s="3" t="s">
        <v>11554</v>
      </c>
      <c r="B350" s="3" t="s">
        <v>12059</v>
      </c>
      <c r="C350" s="3" t="s">
        <v>11174</v>
      </c>
      <c r="D350" s="3"/>
      <c r="E350" s="3" t="s">
        <v>19</v>
      </c>
    </row>
    <row r="351" spans="1:5" x14ac:dyDescent="0.25">
      <c r="A351" s="3" t="s">
        <v>11496</v>
      </c>
      <c r="B351" s="3" t="s">
        <v>12060</v>
      </c>
      <c r="C351" s="3" t="s">
        <v>11167</v>
      </c>
      <c r="D351" s="3"/>
      <c r="E351" s="3" t="s">
        <v>19</v>
      </c>
    </row>
    <row r="352" spans="1:5" x14ac:dyDescent="0.25">
      <c r="A352" s="3" t="s">
        <v>11492</v>
      </c>
      <c r="B352" s="3" t="s">
        <v>12061</v>
      </c>
      <c r="C352" s="3" t="s">
        <v>11169</v>
      </c>
      <c r="D352" s="3"/>
      <c r="E352" s="3" t="s">
        <v>19</v>
      </c>
    </row>
    <row r="353" spans="1:5" x14ac:dyDescent="0.25">
      <c r="A353" s="3" t="s">
        <v>11495</v>
      </c>
      <c r="B353" s="3" t="s">
        <v>12062</v>
      </c>
      <c r="C353" s="3" t="s">
        <v>11169</v>
      </c>
      <c r="D353" s="3"/>
      <c r="E353" s="3" t="s">
        <v>19</v>
      </c>
    </row>
    <row r="354" spans="1:5" x14ac:dyDescent="0.25">
      <c r="A354" s="3" t="s">
        <v>11488</v>
      </c>
      <c r="B354" s="3" t="s">
        <v>12063</v>
      </c>
      <c r="C354" s="3" t="s">
        <v>11169</v>
      </c>
      <c r="D354" s="3"/>
      <c r="E354" s="3" t="s">
        <v>19</v>
      </c>
    </row>
    <row r="355" spans="1:5" x14ac:dyDescent="0.25">
      <c r="A355" s="3" t="s">
        <v>11491</v>
      </c>
      <c r="B355" s="3" t="s">
        <v>12064</v>
      </c>
      <c r="C355" s="3" t="s">
        <v>11169</v>
      </c>
      <c r="D355" s="3"/>
      <c r="E355" s="3" t="s">
        <v>19</v>
      </c>
    </row>
    <row r="356" spans="1:5" x14ac:dyDescent="0.25">
      <c r="A356" s="3" t="s">
        <v>11498</v>
      </c>
      <c r="B356" s="3" t="s">
        <v>12065</v>
      </c>
      <c r="C356" s="3" t="s">
        <v>11167</v>
      </c>
      <c r="D356" s="3"/>
      <c r="E356" s="3" t="s">
        <v>19</v>
      </c>
    </row>
    <row r="357" spans="1:5" x14ac:dyDescent="0.25">
      <c r="A357" s="3" t="s">
        <v>11499</v>
      </c>
      <c r="B357" s="3" t="s">
        <v>12066</v>
      </c>
      <c r="C357" s="3" t="s">
        <v>11167</v>
      </c>
      <c r="D357" s="3"/>
      <c r="E357" s="3" t="s">
        <v>19</v>
      </c>
    </row>
    <row r="358" spans="1:5" x14ac:dyDescent="0.25">
      <c r="A358" s="3" t="s">
        <v>11496</v>
      </c>
      <c r="B358" s="3" t="s">
        <v>12067</v>
      </c>
      <c r="C358" s="3" t="s">
        <v>11167</v>
      </c>
      <c r="D358" s="3"/>
      <c r="E358" s="3" t="s">
        <v>19</v>
      </c>
    </row>
    <row r="359" spans="1:5" x14ac:dyDescent="0.25">
      <c r="A359" s="3" t="s">
        <v>11495</v>
      </c>
      <c r="B359" s="3" t="s">
        <v>12068</v>
      </c>
      <c r="C359" s="3" t="s">
        <v>11169</v>
      </c>
      <c r="D359" s="3"/>
      <c r="E359" s="3" t="s">
        <v>19</v>
      </c>
    </row>
    <row r="360" spans="1:5" x14ac:dyDescent="0.25">
      <c r="A360" s="3" t="s">
        <v>11498</v>
      </c>
      <c r="B360" s="3" t="s">
        <v>12069</v>
      </c>
      <c r="C360" s="3" t="s">
        <v>11167</v>
      </c>
      <c r="D360" s="3"/>
      <c r="E360" s="3" t="s">
        <v>19</v>
      </c>
    </row>
    <row r="361" spans="1:5" x14ac:dyDescent="0.25">
      <c r="A361" s="3" t="s">
        <v>11497</v>
      </c>
      <c r="B361" s="3" t="s">
        <v>12070</v>
      </c>
      <c r="C361" s="3" t="s">
        <v>11167</v>
      </c>
      <c r="D361" s="3"/>
      <c r="E361" s="3" t="s">
        <v>19</v>
      </c>
    </row>
    <row r="362" spans="1:5" x14ac:dyDescent="0.25">
      <c r="A362" s="3" t="s">
        <v>11492</v>
      </c>
      <c r="B362" s="3" t="s">
        <v>12071</v>
      </c>
      <c r="C362" s="3" t="s">
        <v>11169</v>
      </c>
      <c r="D362" s="3"/>
      <c r="E362" s="3" t="s">
        <v>19</v>
      </c>
    </row>
    <row r="363" spans="1:5" x14ac:dyDescent="0.25">
      <c r="A363" s="3" t="s">
        <v>11499</v>
      </c>
      <c r="B363" s="3" t="s">
        <v>12072</v>
      </c>
      <c r="C363" s="3" t="s">
        <v>11167</v>
      </c>
      <c r="D363" s="3"/>
      <c r="E363" s="3" t="s">
        <v>19</v>
      </c>
    </row>
    <row r="364" spans="1:5" x14ac:dyDescent="0.25">
      <c r="A364" s="3" t="s">
        <v>11491</v>
      </c>
      <c r="B364" s="3" t="s">
        <v>12073</v>
      </c>
      <c r="C364" s="3" t="s">
        <v>11169</v>
      </c>
      <c r="D364" s="3"/>
      <c r="E364" s="3" t="s">
        <v>19</v>
      </c>
    </row>
    <row r="365" spans="1:5" x14ac:dyDescent="0.25">
      <c r="A365" s="3" t="s">
        <v>11498</v>
      </c>
      <c r="B365" s="3" t="s">
        <v>12074</v>
      </c>
      <c r="C365" s="3" t="s">
        <v>11167</v>
      </c>
      <c r="D365" s="3"/>
      <c r="E365" s="3" t="s">
        <v>19</v>
      </c>
    </row>
    <row r="366" spans="1:5" x14ac:dyDescent="0.25">
      <c r="A366" s="3" t="s">
        <v>11498</v>
      </c>
      <c r="B366" s="3" t="s">
        <v>12075</v>
      </c>
      <c r="C366" s="3" t="s">
        <v>11167</v>
      </c>
      <c r="D366" s="3"/>
      <c r="E366" s="3" t="s">
        <v>19</v>
      </c>
    </row>
    <row r="367" spans="1:5" x14ac:dyDescent="0.25">
      <c r="A367" s="3" t="s">
        <v>11554</v>
      </c>
      <c r="B367" s="3" t="s">
        <v>12076</v>
      </c>
      <c r="C367" s="3" t="s">
        <v>11174</v>
      </c>
      <c r="D367" s="3"/>
      <c r="E367" s="3" t="s">
        <v>19</v>
      </c>
    </row>
    <row r="368" spans="1:5" x14ac:dyDescent="0.25">
      <c r="A368" s="3" t="s">
        <v>11490</v>
      </c>
      <c r="B368" s="3" t="s">
        <v>12077</v>
      </c>
      <c r="C368" s="3" t="s">
        <v>11169</v>
      </c>
      <c r="D368" s="3"/>
      <c r="E368" s="3" t="s">
        <v>19</v>
      </c>
    </row>
    <row r="369" spans="1:5" x14ac:dyDescent="0.25">
      <c r="A369" s="3" t="s">
        <v>11485</v>
      </c>
      <c r="B369" s="3" t="s">
        <v>12078</v>
      </c>
      <c r="C369" s="3" t="s">
        <v>11171</v>
      </c>
      <c r="D369" s="3"/>
      <c r="E369" s="3" t="s">
        <v>19</v>
      </c>
    </row>
    <row r="370" spans="1:5" x14ac:dyDescent="0.25">
      <c r="A370" s="3" t="s">
        <v>11496</v>
      </c>
      <c r="B370" s="3" t="s">
        <v>12079</v>
      </c>
      <c r="C370" s="3" t="s">
        <v>11167</v>
      </c>
      <c r="D370" s="3"/>
      <c r="E370" s="3" t="s">
        <v>19</v>
      </c>
    </row>
    <row r="371" spans="1:5" x14ac:dyDescent="0.25">
      <c r="A371" s="3" t="s">
        <v>11499</v>
      </c>
      <c r="B371" s="3" t="s">
        <v>12080</v>
      </c>
      <c r="C371" s="3" t="s">
        <v>11167</v>
      </c>
      <c r="D371" s="3"/>
      <c r="E371" s="3" t="s">
        <v>19</v>
      </c>
    </row>
    <row r="372" spans="1:5" x14ac:dyDescent="0.25">
      <c r="A372" s="3" t="s">
        <v>11520</v>
      </c>
      <c r="B372" s="3" t="s">
        <v>12081</v>
      </c>
      <c r="C372" s="3" t="s">
        <v>11212</v>
      </c>
      <c r="D372" s="3"/>
      <c r="E372" s="3" t="s">
        <v>11114</v>
      </c>
    </row>
    <row r="373" spans="1:5" x14ac:dyDescent="0.25">
      <c r="A373" s="3" t="s">
        <v>11490</v>
      </c>
      <c r="B373" s="3" t="s">
        <v>12082</v>
      </c>
      <c r="C373" s="3" t="s">
        <v>11169</v>
      </c>
      <c r="D373" s="3"/>
      <c r="E373" s="3" t="s">
        <v>19</v>
      </c>
    </row>
    <row r="374" spans="1:5" x14ac:dyDescent="0.25">
      <c r="A374" s="3" t="s">
        <v>11498</v>
      </c>
      <c r="B374" s="3" t="s">
        <v>12083</v>
      </c>
      <c r="C374" s="3" t="s">
        <v>11167</v>
      </c>
      <c r="D374" s="3"/>
      <c r="E374" s="3" t="s">
        <v>19</v>
      </c>
    </row>
    <row r="375" spans="1:5" x14ac:dyDescent="0.25">
      <c r="A375" s="3" t="s">
        <v>11497</v>
      </c>
      <c r="B375" s="3" t="s">
        <v>12084</v>
      </c>
      <c r="C375" s="3" t="s">
        <v>11167</v>
      </c>
      <c r="D375" s="3"/>
      <c r="E375" s="3" t="s">
        <v>19</v>
      </c>
    </row>
    <row r="376" spans="1:5" x14ac:dyDescent="0.25">
      <c r="A376" s="3" t="s">
        <v>11494</v>
      </c>
      <c r="B376" s="3" t="s">
        <v>12085</v>
      </c>
      <c r="C376" s="3" t="s">
        <v>11169</v>
      </c>
      <c r="D376" s="3"/>
      <c r="E376" s="3" t="s">
        <v>19</v>
      </c>
    </row>
    <row r="377" spans="1:5" x14ac:dyDescent="0.25">
      <c r="A377" s="3" t="s">
        <v>11496</v>
      </c>
      <c r="B377" s="3" t="s">
        <v>12086</v>
      </c>
      <c r="C377" s="3" t="s">
        <v>11167</v>
      </c>
      <c r="D377" s="3"/>
      <c r="E377" s="3" t="s">
        <v>19</v>
      </c>
    </row>
    <row r="378" spans="1:5" x14ac:dyDescent="0.25">
      <c r="A378" s="3" t="s">
        <v>11489</v>
      </c>
      <c r="B378" s="3" t="s">
        <v>12087</v>
      </c>
      <c r="C378" s="3" t="s">
        <v>11169</v>
      </c>
      <c r="D378" s="3"/>
      <c r="E378" s="3" t="s">
        <v>19</v>
      </c>
    </row>
    <row r="379" spans="1:5" x14ac:dyDescent="0.25">
      <c r="A379" s="3" t="s">
        <v>11488</v>
      </c>
      <c r="B379" s="3" t="s">
        <v>12088</v>
      </c>
      <c r="C379" s="3" t="s">
        <v>11169</v>
      </c>
      <c r="D379" s="3"/>
      <c r="E379" s="3" t="s">
        <v>19</v>
      </c>
    </row>
    <row r="380" spans="1:5" x14ac:dyDescent="0.25">
      <c r="A380" s="3" t="s">
        <v>11498</v>
      </c>
      <c r="B380" s="3" t="s">
        <v>12089</v>
      </c>
      <c r="C380" s="3" t="s">
        <v>11167</v>
      </c>
      <c r="D380" s="3"/>
      <c r="E380" s="3" t="s">
        <v>19</v>
      </c>
    </row>
    <row r="381" spans="1:5" x14ac:dyDescent="0.25">
      <c r="A381" s="3" t="s">
        <v>11554</v>
      </c>
      <c r="B381" s="3" t="s">
        <v>12090</v>
      </c>
      <c r="C381" s="3" t="s">
        <v>11174</v>
      </c>
      <c r="D381" s="3"/>
      <c r="E381" s="3" t="s">
        <v>19</v>
      </c>
    </row>
    <row r="382" spans="1:5" x14ac:dyDescent="0.25">
      <c r="A382" s="3" t="s">
        <v>11491</v>
      </c>
      <c r="B382" s="3" t="s">
        <v>12091</v>
      </c>
      <c r="C382" s="3" t="s">
        <v>11169</v>
      </c>
      <c r="D382" s="3"/>
      <c r="E382" s="3" t="s">
        <v>19</v>
      </c>
    </row>
    <row r="383" spans="1:5" x14ac:dyDescent="0.25">
      <c r="A383" s="3" t="s">
        <v>11499</v>
      </c>
      <c r="B383" s="3" t="s">
        <v>12092</v>
      </c>
      <c r="C383" s="3" t="s">
        <v>11167</v>
      </c>
      <c r="D383" s="3"/>
      <c r="E383" s="3" t="s">
        <v>19</v>
      </c>
    </row>
    <row r="384" spans="1:5" x14ac:dyDescent="0.25">
      <c r="A384" s="3" t="s">
        <v>11494</v>
      </c>
      <c r="B384" s="3" t="s">
        <v>12093</v>
      </c>
      <c r="C384" s="3" t="s">
        <v>11169</v>
      </c>
      <c r="D384" s="3"/>
      <c r="E384" s="3" t="s">
        <v>19</v>
      </c>
    </row>
    <row r="385" spans="1:5" x14ac:dyDescent="0.25">
      <c r="A385" s="3" t="s">
        <v>11500</v>
      </c>
      <c r="B385" s="3" t="s">
        <v>12094</v>
      </c>
      <c r="C385" s="3" t="s">
        <v>11167</v>
      </c>
      <c r="D385" s="3"/>
      <c r="E385" s="3" t="s">
        <v>19</v>
      </c>
    </row>
    <row r="386" spans="1:5" x14ac:dyDescent="0.25">
      <c r="A386" s="3" t="s">
        <v>11490</v>
      </c>
      <c r="B386" s="3" t="s">
        <v>12095</v>
      </c>
      <c r="C386" s="3" t="s">
        <v>11169</v>
      </c>
      <c r="D386" s="3"/>
      <c r="E386" s="3" t="s">
        <v>19</v>
      </c>
    </row>
    <row r="387" spans="1:5" x14ac:dyDescent="0.25">
      <c r="A387" s="3" t="s">
        <v>11553</v>
      </c>
      <c r="B387" s="3" t="s">
        <v>12096</v>
      </c>
      <c r="C387" s="3" t="s">
        <v>11172</v>
      </c>
      <c r="D387" s="3"/>
      <c r="E387" s="3" t="s">
        <v>19</v>
      </c>
    </row>
    <row r="388" spans="1:5" x14ac:dyDescent="0.25">
      <c r="A388" s="3" t="s">
        <v>11490</v>
      </c>
      <c r="B388" s="3" t="s">
        <v>12097</v>
      </c>
      <c r="C388" s="3" t="s">
        <v>11169</v>
      </c>
      <c r="D388" s="3"/>
      <c r="E388" s="3" t="s">
        <v>19</v>
      </c>
    </row>
    <row r="389" spans="1:5" x14ac:dyDescent="0.25">
      <c r="A389" s="3" t="s">
        <v>11496</v>
      </c>
      <c r="B389" s="3" t="s">
        <v>12098</v>
      </c>
      <c r="C389" s="3" t="s">
        <v>11167</v>
      </c>
      <c r="D389" s="3"/>
      <c r="E389" s="3" t="s">
        <v>19</v>
      </c>
    </row>
    <row r="390" spans="1:5" x14ac:dyDescent="0.25">
      <c r="A390" s="3" t="s">
        <v>11488</v>
      </c>
      <c r="B390" s="3" t="s">
        <v>12099</v>
      </c>
      <c r="C390" s="3" t="s">
        <v>11169</v>
      </c>
      <c r="D390" s="3"/>
      <c r="E390" s="3" t="s">
        <v>19</v>
      </c>
    </row>
    <row r="391" spans="1:5" x14ac:dyDescent="0.25">
      <c r="A391" s="3" t="s">
        <v>11488</v>
      </c>
      <c r="B391" s="3" t="s">
        <v>12100</v>
      </c>
      <c r="C391" s="3" t="s">
        <v>11169</v>
      </c>
      <c r="D391" s="3"/>
      <c r="E391" s="3" t="s">
        <v>19</v>
      </c>
    </row>
    <row r="392" spans="1:5" x14ac:dyDescent="0.25">
      <c r="A392" s="3" t="s">
        <v>11499</v>
      </c>
      <c r="B392" s="3" t="s">
        <v>12101</v>
      </c>
      <c r="C392" s="3" t="s">
        <v>11167</v>
      </c>
      <c r="D392" s="3"/>
      <c r="E392" s="3" t="s">
        <v>19</v>
      </c>
    </row>
    <row r="393" spans="1:5" x14ac:dyDescent="0.25">
      <c r="A393" s="3" t="s">
        <v>11500</v>
      </c>
      <c r="B393" s="3" t="s">
        <v>12102</v>
      </c>
      <c r="C393" s="3" t="s">
        <v>11167</v>
      </c>
      <c r="D393" s="3"/>
      <c r="E393" s="3" t="s">
        <v>19</v>
      </c>
    </row>
    <row r="394" spans="1:5" x14ac:dyDescent="0.25">
      <c r="A394" s="3" t="s">
        <v>21147</v>
      </c>
      <c r="B394" s="3" t="s">
        <v>21077</v>
      </c>
      <c r="C394" s="3" t="s">
        <v>11171</v>
      </c>
      <c r="D394" s="3"/>
      <c r="E394" s="3" t="s">
        <v>19</v>
      </c>
    </row>
    <row r="395" spans="1:5" x14ac:dyDescent="0.25">
      <c r="A395" s="3" t="s">
        <v>11553</v>
      </c>
      <c r="B395" s="3" t="s">
        <v>12103</v>
      </c>
      <c r="C395" s="3" t="s">
        <v>11172</v>
      </c>
      <c r="D395" s="3"/>
      <c r="E395" s="3" t="s">
        <v>19</v>
      </c>
    </row>
    <row r="396" spans="1:5" x14ac:dyDescent="0.25">
      <c r="A396" s="3" t="s">
        <v>11494</v>
      </c>
      <c r="B396" s="3" t="s">
        <v>12104</v>
      </c>
      <c r="C396" s="3" t="s">
        <v>11169</v>
      </c>
      <c r="D396" s="3"/>
      <c r="E396" s="3" t="s">
        <v>19</v>
      </c>
    </row>
    <row r="397" spans="1:5" x14ac:dyDescent="0.25">
      <c r="A397" s="3" t="s">
        <v>11497</v>
      </c>
      <c r="B397" s="3" t="s">
        <v>12105</v>
      </c>
      <c r="C397" s="3" t="s">
        <v>11167</v>
      </c>
      <c r="D397" s="3"/>
      <c r="E397" s="3" t="s">
        <v>19</v>
      </c>
    </row>
    <row r="398" spans="1:5" x14ac:dyDescent="0.25">
      <c r="A398" s="3" t="s">
        <v>11487</v>
      </c>
      <c r="B398" s="3" t="s">
        <v>12106</v>
      </c>
      <c r="C398" s="3" t="s">
        <v>11171</v>
      </c>
      <c r="D398" s="3"/>
      <c r="E398" s="3" t="s">
        <v>19</v>
      </c>
    </row>
    <row r="399" spans="1:5" x14ac:dyDescent="0.25">
      <c r="A399" s="3" t="s">
        <v>11486</v>
      </c>
      <c r="B399" s="3" t="s">
        <v>12107</v>
      </c>
      <c r="C399" s="3" t="s">
        <v>11171</v>
      </c>
      <c r="D399" s="3"/>
      <c r="E399" s="3" t="s">
        <v>19</v>
      </c>
    </row>
    <row r="400" spans="1:5" x14ac:dyDescent="0.25">
      <c r="A400" s="3" t="s">
        <v>11494</v>
      </c>
      <c r="B400" s="3" t="s">
        <v>12108</v>
      </c>
      <c r="C400" s="3" t="s">
        <v>11169</v>
      </c>
      <c r="D400" s="3"/>
      <c r="E400" s="3" t="s">
        <v>19</v>
      </c>
    </row>
    <row r="401" spans="1:5" x14ac:dyDescent="0.25">
      <c r="A401" s="3" t="s">
        <v>11553</v>
      </c>
      <c r="B401" s="3" t="s">
        <v>12109</v>
      </c>
      <c r="C401" s="3" t="s">
        <v>11172</v>
      </c>
      <c r="D401" s="3"/>
      <c r="E401" s="3" t="s">
        <v>19</v>
      </c>
    </row>
    <row r="402" spans="1:5" x14ac:dyDescent="0.25">
      <c r="A402" s="3" t="s">
        <v>11495</v>
      </c>
      <c r="B402" s="3" t="s">
        <v>12110</v>
      </c>
      <c r="C402" s="3" t="s">
        <v>11169</v>
      </c>
      <c r="D402" s="3"/>
      <c r="E402" s="3" t="s">
        <v>19</v>
      </c>
    </row>
    <row r="403" spans="1:5" x14ac:dyDescent="0.25">
      <c r="A403" s="3" t="s">
        <v>11496</v>
      </c>
      <c r="B403" s="3" t="s">
        <v>12111</v>
      </c>
      <c r="C403" s="3" t="s">
        <v>11167</v>
      </c>
      <c r="D403" s="3"/>
      <c r="E403" s="3" t="s">
        <v>19</v>
      </c>
    </row>
    <row r="404" spans="1:5" x14ac:dyDescent="0.25">
      <c r="A404" s="3" t="s">
        <v>11488</v>
      </c>
      <c r="B404" s="3" t="s">
        <v>12112</v>
      </c>
      <c r="C404" s="3" t="s">
        <v>11169</v>
      </c>
      <c r="D404" s="3"/>
      <c r="E404" s="3" t="s">
        <v>19</v>
      </c>
    </row>
    <row r="405" spans="1:5" x14ac:dyDescent="0.25">
      <c r="A405" s="3" t="s">
        <v>11488</v>
      </c>
      <c r="B405" s="3" t="s">
        <v>12113</v>
      </c>
      <c r="C405" s="3" t="s">
        <v>11169</v>
      </c>
      <c r="D405" s="3"/>
      <c r="E405" s="3" t="s">
        <v>19</v>
      </c>
    </row>
    <row r="406" spans="1:5" x14ac:dyDescent="0.25">
      <c r="A406" s="3" t="s">
        <v>11554</v>
      </c>
      <c r="B406" s="3" t="s">
        <v>12114</v>
      </c>
      <c r="C406" s="3" t="s">
        <v>11174</v>
      </c>
      <c r="D406" s="3"/>
      <c r="E406" s="3" t="s">
        <v>19</v>
      </c>
    </row>
    <row r="407" spans="1:5" x14ac:dyDescent="0.25">
      <c r="A407" s="3" t="s">
        <v>11484</v>
      </c>
      <c r="B407" s="3" t="s">
        <v>12115</v>
      </c>
      <c r="C407" s="3" t="s">
        <v>11171</v>
      </c>
      <c r="D407" s="3"/>
      <c r="E407" s="3" t="s">
        <v>19</v>
      </c>
    </row>
    <row r="408" spans="1:5" x14ac:dyDescent="0.25">
      <c r="A408" s="3" t="s">
        <v>11497</v>
      </c>
      <c r="B408" s="3" t="s">
        <v>12116</v>
      </c>
      <c r="C408" s="3" t="s">
        <v>11167</v>
      </c>
      <c r="D408" s="3"/>
      <c r="E408" s="3" t="s">
        <v>19</v>
      </c>
    </row>
    <row r="409" spans="1:5" x14ac:dyDescent="0.25">
      <c r="A409" s="3" t="s">
        <v>11495</v>
      </c>
      <c r="B409" s="3" t="s">
        <v>12117</v>
      </c>
      <c r="C409" s="3" t="s">
        <v>11169</v>
      </c>
      <c r="D409" s="3"/>
      <c r="E409" s="3" t="s">
        <v>19</v>
      </c>
    </row>
    <row r="410" spans="1:5" x14ac:dyDescent="0.25">
      <c r="A410" s="3" t="s">
        <v>11499</v>
      </c>
      <c r="B410" s="3" t="s">
        <v>12118</v>
      </c>
      <c r="C410" s="3" t="s">
        <v>11167</v>
      </c>
      <c r="D410" s="3"/>
      <c r="E410" s="3" t="s">
        <v>19</v>
      </c>
    </row>
    <row r="411" spans="1:5" x14ac:dyDescent="0.25">
      <c r="A411" s="3" t="s">
        <v>11498</v>
      </c>
      <c r="B411" s="3" t="s">
        <v>12119</v>
      </c>
      <c r="C411" s="3" t="s">
        <v>11167</v>
      </c>
      <c r="D411" s="3"/>
      <c r="E411" s="3" t="s">
        <v>19</v>
      </c>
    </row>
    <row r="412" spans="1:5" x14ac:dyDescent="0.25">
      <c r="A412" s="3" t="s">
        <v>11484</v>
      </c>
      <c r="B412" s="3" t="s">
        <v>12120</v>
      </c>
      <c r="C412" s="3" t="s">
        <v>11171</v>
      </c>
      <c r="D412" s="3"/>
      <c r="E412" s="3" t="s">
        <v>19</v>
      </c>
    </row>
    <row r="413" spans="1:5" x14ac:dyDescent="0.25">
      <c r="A413" s="3" t="s">
        <v>11499</v>
      </c>
      <c r="B413" s="3" t="s">
        <v>12121</v>
      </c>
      <c r="C413" s="3" t="s">
        <v>11167</v>
      </c>
      <c r="D413" s="3"/>
      <c r="E413" s="3" t="s">
        <v>19</v>
      </c>
    </row>
    <row r="414" spans="1:5" x14ac:dyDescent="0.25">
      <c r="A414" s="3" t="s">
        <v>11488</v>
      </c>
      <c r="B414" s="3" t="s">
        <v>12122</v>
      </c>
      <c r="C414" s="3" t="s">
        <v>11169</v>
      </c>
      <c r="D414" s="3"/>
      <c r="E414" s="3" t="s">
        <v>19</v>
      </c>
    </row>
    <row r="415" spans="1:5" x14ac:dyDescent="0.25">
      <c r="A415" s="3" t="s">
        <v>11494</v>
      </c>
      <c r="B415" s="3" t="s">
        <v>12123</v>
      </c>
      <c r="C415" s="3" t="s">
        <v>11169</v>
      </c>
      <c r="D415" s="3"/>
      <c r="E415" s="3" t="s">
        <v>19</v>
      </c>
    </row>
    <row r="416" spans="1:5" x14ac:dyDescent="0.25">
      <c r="A416" s="3" t="s">
        <v>11541</v>
      </c>
      <c r="B416" s="3" t="s">
        <v>12124</v>
      </c>
      <c r="C416" s="3" t="s">
        <v>11146</v>
      </c>
      <c r="D416" s="3"/>
      <c r="E416" s="3" t="s">
        <v>290</v>
      </c>
    </row>
    <row r="417" spans="1:5" x14ac:dyDescent="0.25">
      <c r="A417" s="3" t="s">
        <v>11486</v>
      </c>
      <c r="B417" s="3" t="s">
        <v>12125</v>
      </c>
      <c r="C417" s="3" t="s">
        <v>11171</v>
      </c>
      <c r="D417" s="3"/>
      <c r="E417" s="3" t="s">
        <v>19</v>
      </c>
    </row>
    <row r="418" spans="1:5" x14ac:dyDescent="0.25">
      <c r="A418" s="3" t="s">
        <v>11490</v>
      </c>
      <c r="B418" s="3" t="s">
        <v>12126</v>
      </c>
      <c r="C418" s="3" t="s">
        <v>11169</v>
      </c>
      <c r="D418" s="3"/>
      <c r="E418" s="3" t="s">
        <v>19</v>
      </c>
    </row>
    <row r="419" spans="1:5" x14ac:dyDescent="0.25">
      <c r="A419" s="3" t="s">
        <v>11497</v>
      </c>
      <c r="B419" s="3" t="s">
        <v>12127</v>
      </c>
      <c r="C419" s="3" t="s">
        <v>11167</v>
      </c>
      <c r="D419" s="3"/>
      <c r="E419" s="3" t="s">
        <v>19</v>
      </c>
    </row>
    <row r="420" spans="1:5" x14ac:dyDescent="0.25">
      <c r="A420" s="3" t="s">
        <v>11554</v>
      </c>
      <c r="B420" s="3" t="s">
        <v>12128</v>
      </c>
      <c r="C420" s="3" t="s">
        <v>11174</v>
      </c>
      <c r="D420" s="3"/>
      <c r="E420" s="3" t="s">
        <v>19</v>
      </c>
    </row>
    <row r="421" spans="1:5" x14ac:dyDescent="0.25">
      <c r="A421" s="3" t="s">
        <v>11495</v>
      </c>
      <c r="B421" s="3" t="s">
        <v>12129</v>
      </c>
      <c r="C421" s="3" t="s">
        <v>11169</v>
      </c>
      <c r="D421" s="3"/>
      <c r="E421" s="3" t="s">
        <v>19</v>
      </c>
    </row>
    <row r="422" spans="1:5" x14ac:dyDescent="0.25">
      <c r="A422" s="3" t="s">
        <v>11496</v>
      </c>
      <c r="B422" s="3" t="s">
        <v>12130</v>
      </c>
      <c r="C422" s="3" t="s">
        <v>11167</v>
      </c>
      <c r="D422" s="3"/>
      <c r="E422" s="3" t="s">
        <v>19</v>
      </c>
    </row>
    <row r="423" spans="1:5" x14ac:dyDescent="0.25">
      <c r="A423" s="3" t="s">
        <v>11491</v>
      </c>
      <c r="B423" s="3" t="s">
        <v>12131</v>
      </c>
      <c r="C423" s="3" t="s">
        <v>11169</v>
      </c>
      <c r="D423" s="3"/>
      <c r="E423" s="3" t="s">
        <v>19</v>
      </c>
    </row>
    <row r="424" spans="1:5" x14ac:dyDescent="0.25">
      <c r="A424" s="3" t="s">
        <v>11488</v>
      </c>
      <c r="B424" s="3" t="s">
        <v>12132</v>
      </c>
      <c r="C424" s="3" t="s">
        <v>11169</v>
      </c>
      <c r="D424" s="3"/>
      <c r="E424" s="3" t="s">
        <v>19</v>
      </c>
    </row>
    <row r="425" spans="1:5" x14ac:dyDescent="0.25">
      <c r="A425" s="3" t="s">
        <v>11491</v>
      </c>
      <c r="B425" s="3" t="s">
        <v>12133</v>
      </c>
      <c r="C425" s="3" t="s">
        <v>11169</v>
      </c>
      <c r="D425" s="3"/>
      <c r="E425" s="3" t="s">
        <v>19</v>
      </c>
    </row>
    <row r="426" spans="1:5" x14ac:dyDescent="0.25">
      <c r="A426" s="3" t="s">
        <v>11487</v>
      </c>
      <c r="B426" s="3" t="s">
        <v>12134</v>
      </c>
      <c r="C426" s="3" t="s">
        <v>11171</v>
      </c>
      <c r="D426" s="3"/>
      <c r="E426" s="3" t="s">
        <v>19</v>
      </c>
    </row>
    <row r="427" spans="1:5" x14ac:dyDescent="0.25">
      <c r="A427" s="3" t="s">
        <v>11486</v>
      </c>
      <c r="B427" s="3" t="s">
        <v>12135</v>
      </c>
      <c r="C427" s="3" t="s">
        <v>11171</v>
      </c>
      <c r="D427" s="3"/>
      <c r="E427" s="3" t="s">
        <v>19</v>
      </c>
    </row>
    <row r="428" spans="1:5" x14ac:dyDescent="0.25">
      <c r="A428" s="3" t="s">
        <v>11486</v>
      </c>
      <c r="B428" s="3" t="s">
        <v>12136</v>
      </c>
      <c r="C428" s="3" t="s">
        <v>11171</v>
      </c>
      <c r="D428" s="3"/>
      <c r="E428" s="3" t="s">
        <v>19</v>
      </c>
    </row>
    <row r="429" spans="1:5" x14ac:dyDescent="0.25">
      <c r="A429" s="3" t="s">
        <v>21147</v>
      </c>
      <c r="B429" s="3" t="s">
        <v>21211</v>
      </c>
      <c r="C429" s="3" t="s">
        <v>11171</v>
      </c>
      <c r="D429" s="3"/>
      <c r="E429" s="3" t="s">
        <v>19</v>
      </c>
    </row>
    <row r="430" spans="1:5" x14ac:dyDescent="0.25">
      <c r="A430" s="3" t="s">
        <v>11494</v>
      </c>
      <c r="B430" s="3" t="s">
        <v>12137</v>
      </c>
      <c r="C430" s="3" t="s">
        <v>11169</v>
      </c>
      <c r="D430" s="3"/>
      <c r="E430" s="3" t="s">
        <v>19</v>
      </c>
    </row>
    <row r="431" spans="1:5" x14ac:dyDescent="0.25">
      <c r="A431" s="3" t="s">
        <v>11497</v>
      </c>
      <c r="B431" s="3" t="s">
        <v>12138</v>
      </c>
      <c r="C431" s="3" t="s">
        <v>11167</v>
      </c>
      <c r="D431" s="3"/>
      <c r="E431" s="3" t="s">
        <v>19</v>
      </c>
    </row>
    <row r="432" spans="1:5" x14ac:dyDescent="0.25">
      <c r="A432" s="3" t="s">
        <v>11498</v>
      </c>
      <c r="B432" s="3" t="s">
        <v>12139</v>
      </c>
      <c r="C432" s="3" t="s">
        <v>11167</v>
      </c>
      <c r="D432" s="3"/>
      <c r="E432" s="3" t="s">
        <v>19</v>
      </c>
    </row>
    <row r="433" spans="1:5" x14ac:dyDescent="0.25">
      <c r="A433" s="3" t="s">
        <v>11485</v>
      </c>
      <c r="B433" s="3" t="s">
        <v>12140</v>
      </c>
      <c r="C433" s="3" t="s">
        <v>11171</v>
      </c>
      <c r="D433" s="3"/>
      <c r="E433" s="3" t="s">
        <v>19</v>
      </c>
    </row>
    <row r="434" spans="1:5" x14ac:dyDescent="0.25">
      <c r="A434" s="3" t="s">
        <v>21147</v>
      </c>
      <c r="B434" s="3" t="s">
        <v>21088</v>
      </c>
      <c r="C434" s="3" t="s">
        <v>11171</v>
      </c>
      <c r="D434" s="3"/>
      <c r="E434" s="3" t="s">
        <v>19</v>
      </c>
    </row>
    <row r="435" spans="1:5" x14ac:dyDescent="0.25">
      <c r="A435" s="3" t="s">
        <v>11498</v>
      </c>
      <c r="B435" s="3" t="s">
        <v>12141</v>
      </c>
      <c r="C435" s="3" t="s">
        <v>11167</v>
      </c>
      <c r="D435" s="3"/>
      <c r="E435" s="3" t="s">
        <v>19</v>
      </c>
    </row>
    <row r="436" spans="1:5" x14ac:dyDescent="0.25">
      <c r="A436" s="3" t="s">
        <v>11490</v>
      </c>
      <c r="B436" s="3" t="s">
        <v>12142</v>
      </c>
      <c r="C436" s="3" t="s">
        <v>11169</v>
      </c>
      <c r="D436" s="3"/>
      <c r="E436" s="3" t="s">
        <v>19</v>
      </c>
    </row>
    <row r="437" spans="1:5" x14ac:dyDescent="0.25">
      <c r="A437" s="3" t="s">
        <v>11473</v>
      </c>
      <c r="B437" s="3" t="s">
        <v>12143</v>
      </c>
      <c r="C437" s="3" t="s">
        <v>11209</v>
      </c>
      <c r="D437" s="3"/>
      <c r="E437" s="3" t="s">
        <v>11114</v>
      </c>
    </row>
    <row r="438" spans="1:5" x14ac:dyDescent="0.25">
      <c r="A438" s="3" t="s">
        <v>11476</v>
      </c>
      <c r="B438" s="3" t="s">
        <v>12144</v>
      </c>
      <c r="C438" s="3" t="s">
        <v>11157</v>
      </c>
      <c r="D438" s="3"/>
      <c r="E438" s="3" t="s">
        <v>19</v>
      </c>
    </row>
    <row r="439" spans="1:5" x14ac:dyDescent="0.25">
      <c r="A439" s="3" t="s">
        <v>11477</v>
      </c>
      <c r="B439" s="3" t="s">
        <v>12145</v>
      </c>
      <c r="C439" s="3" t="s">
        <v>11157</v>
      </c>
      <c r="D439" s="3"/>
      <c r="E439" s="3" t="s">
        <v>19</v>
      </c>
    </row>
    <row r="440" spans="1:5" x14ac:dyDescent="0.25">
      <c r="A440" s="3" t="s">
        <v>11463</v>
      </c>
      <c r="B440" s="3" t="s">
        <v>12146</v>
      </c>
      <c r="C440" s="3" t="s">
        <v>11208</v>
      </c>
      <c r="D440" s="3"/>
      <c r="E440" s="3" t="s">
        <v>11114</v>
      </c>
    </row>
    <row r="441" spans="1:5" x14ac:dyDescent="0.25">
      <c r="A441" s="3" t="s">
        <v>11476</v>
      </c>
      <c r="B441" s="3" t="s">
        <v>12147</v>
      </c>
      <c r="C441" s="3" t="s">
        <v>11157</v>
      </c>
      <c r="D441" s="3"/>
      <c r="E441" s="3" t="s">
        <v>19</v>
      </c>
    </row>
    <row r="442" spans="1:5" x14ac:dyDescent="0.25">
      <c r="A442" s="3" t="s">
        <v>11476</v>
      </c>
      <c r="B442" s="3" t="s">
        <v>12148</v>
      </c>
      <c r="C442" s="3" t="s">
        <v>11157</v>
      </c>
      <c r="D442" s="3"/>
      <c r="E442" s="3" t="s">
        <v>19</v>
      </c>
    </row>
    <row r="443" spans="1:5" x14ac:dyDescent="0.25">
      <c r="A443" s="3" t="s">
        <v>11473</v>
      </c>
      <c r="B443" s="3" t="s">
        <v>12149</v>
      </c>
      <c r="C443" s="3" t="s">
        <v>11209</v>
      </c>
      <c r="D443" s="3"/>
      <c r="E443" s="3" t="s">
        <v>11114</v>
      </c>
    </row>
    <row r="444" spans="1:5" x14ac:dyDescent="0.25">
      <c r="A444" s="3" t="s">
        <v>11476</v>
      </c>
      <c r="B444" s="3" t="s">
        <v>12150</v>
      </c>
      <c r="C444" s="3" t="s">
        <v>11157</v>
      </c>
      <c r="D444" s="3"/>
      <c r="E444" s="3" t="s">
        <v>19</v>
      </c>
    </row>
    <row r="445" spans="1:5" x14ac:dyDescent="0.25">
      <c r="A445" s="3" t="s">
        <v>11476</v>
      </c>
      <c r="B445" s="3" t="s">
        <v>12151</v>
      </c>
      <c r="C445" s="3" t="s">
        <v>11157</v>
      </c>
      <c r="D445" s="3"/>
      <c r="E445" s="3" t="s">
        <v>19</v>
      </c>
    </row>
    <row r="446" spans="1:5" x14ac:dyDescent="0.25">
      <c r="A446" s="3" t="s">
        <v>11477</v>
      </c>
      <c r="B446" s="3" t="s">
        <v>12152</v>
      </c>
      <c r="C446" s="3" t="s">
        <v>11157</v>
      </c>
      <c r="D446" s="3"/>
      <c r="E446" s="3" t="s">
        <v>19</v>
      </c>
    </row>
    <row r="447" spans="1:5" x14ac:dyDescent="0.25">
      <c r="A447" s="3" t="s">
        <v>11476</v>
      </c>
      <c r="B447" s="3" t="s">
        <v>12153</v>
      </c>
      <c r="C447" s="3" t="s">
        <v>11157</v>
      </c>
      <c r="D447" s="3"/>
      <c r="E447" s="3" t="s">
        <v>19</v>
      </c>
    </row>
    <row r="448" spans="1:5" x14ac:dyDescent="0.25">
      <c r="A448" s="3" t="s">
        <v>11477</v>
      </c>
      <c r="B448" s="3" t="s">
        <v>12154</v>
      </c>
      <c r="C448" s="3" t="s">
        <v>11157</v>
      </c>
      <c r="D448" s="3"/>
      <c r="E448" s="3" t="s">
        <v>19</v>
      </c>
    </row>
    <row r="449" spans="1:5" x14ac:dyDescent="0.25">
      <c r="A449" s="3" t="s">
        <v>11476</v>
      </c>
      <c r="B449" s="3" t="s">
        <v>12155</v>
      </c>
      <c r="C449" s="3" t="s">
        <v>11157</v>
      </c>
      <c r="D449" s="3"/>
      <c r="E449" s="3" t="s">
        <v>19</v>
      </c>
    </row>
    <row r="450" spans="1:5" x14ac:dyDescent="0.25">
      <c r="A450" s="3" t="s">
        <v>11480</v>
      </c>
      <c r="B450" s="3" t="s">
        <v>12156</v>
      </c>
      <c r="C450" s="3" t="s">
        <v>11156</v>
      </c>
      <c r="D450" s="3"/>
      <c r="E450" s="3" t="s">
        <v>19</v>
      </c>
    </row>
    <row r="451" spans="1:5" x14ac:dyDescent="0.25">
      <c r="A451" s="3" t="s">
        <v>11463</v>
      </c>
      <c r="B451" s="3" t="s">
        <v>12157</v>
      </c>
      <c r="C451" s="3" t="s">
        <v>11208</v>
      </c>
      <c r="D451" s="3"/>
      <c r="E451" s="3" t="s">
        <v>11114</v>
      </c>
    </row>
    <row r="452" spans="1:5" x14ac:dyDescent="0.25">
      <c r="A452" s="3" t="s">
        <v>11477</v>
      </c>
      <c r="B452" s="3" t="s">
        <v>12158</v>
      </c>
      <c r="C452" s="3" t="s">
        <v>11157</v>
      </c>
      <c r="D452" s="3"/>
      <c r="E452" s="3" t="s">
        <v>19</v>
      </c>
    </row>
    <row r="453" spans="1:5" x14ac:dyDescent="0.25">
      <c r="A453" s="3" t="s">
        <v>11477</v>
      </c>
      <c r="B453" s="3" t="s">
        <v>12159</v>
      </c>
      <c r="C453" s="3" t="s">
        <v>11157</v>
      </c>
      <c r="D453" s="3"/>
      <c r="E453" s="3" t="s">
        <v>19</v>
      </c>
    </row>
    <row r="454" spans="1:5" x14ac:dyDescent="0.25">
      <c r="A454" s="3" t="s">
        <v>11478</v>
      </c>
      <c r="B454" s="3" t="s">
        <v>12160</v>
      </c>
      <c r="C454" s="3" t="s">
        <v>11157</v>
      </c>
      <c r="D454" s="3"/>
      <c r="E454" s="3" t="s">
        <v>19</v>
      </c>
    </row>
    <row r="455" spans="1:5" x14ac:dyDescent="0.25">
      <c r="A455" s="3" t="s">
        <v>11479</v>
      </c>
      <c r="B455" s="3" t="s">
        <v>12161</v>
      </c>
      <c r="C455" s="3" t="s">
        <v>11156</v>
      </c>
      <c r="D455" s="3"/>
      <c r="E455" s="3" t="s">
        <v>19</v>
      </c>
    </row>
    <row r="456" spans="1:5" x14ac:dyDescent="0.25">
      <c r="A456" s="3" t="s">
        <v>11476</v>
      </c>
      <c r="B456" s="3" t="s">
        <v>12162</v>
      </c>
      <c r="C456" s="3" t="s">
        <v>11157</v>
      </c>
      <c r="D456" s="3"/>
      <c r="E456" s="3" t="s">
        <v>19</v>
      </c>
    </row>
    <row r="457" spans="1:5" x14ac:dyDescent="0.25">
      <c r="A457" s="3" t="s">
        <v>11477</v>
      </c>
      <c r="B457" s="3" t="s">
        <v>12163</v>
      </c>
      <c r="C457" s="3" t="s">
        <v>11157</v>
      </c>
      <c r="D457" s="3"/>
      <c r="E457" s="3" t="s">
        <v>19</v>
      </c>
    </row>
    <row r="458" spans="1:5" x14ac:dyDescent="0.25">
      <c r="A458" s="3" t="s">
        <v>11480</v>
      </c>
      <c r="B458" s="3" t="s">
        <v>12164</v>
      </c>
      <c r="C458" s="3" t="s">
        <v>11156</v>
      </c>
      <c r="D458" s="3"/>
      <c r="E458" s="3" t="s">
        <v>19</v>
      </c>
    </row>
    <row r="459" spans="1:5" x14ac:dyDescent="0.25">
      <c r="A459" s="3" t="s">
        <v>11476</v>
      </c>
      <c r="B459" s="3" t="s">
        <v>12165</v>
      </c>
      <c r="C459" s="3" t="s">
        <v>11157</v>
      </c>
      <c r="D459" s="3"/>
      <c r="E459" s="3" t="s">
        <v>19</v>
      </c>
    </row>
    <row r="460" spans="1:5" x14ac:dyDescent="0.25">
      <c r="A460" s="3" t="s">
        <v>11477</v>
      </c>
      <c r="B460" s="3" t="s">
        <v>12166</v>
      </c>
      <c r="C460" s="3" t="s">
        <v>11157</v>
      </c>
      <c r="D460" s="3"/>
      <c r="E460" s="3" t="s">
        <v>19</v>
      </c>
    </row>
    <row r="461" spans="1:5" x14ac:dyDescent="0.25">
      <c r="A461" s="3" t="s">
        <v>11479</v>
      </c>
      <c r="B461" s="3" t="s">
        <v>12167</v>
      </c>
      <c r="C461" s="3" t="s">
        <v>11156</v>
      </c>
      <c r="D461" s="3"/>
      <c r="E461" s="3" t="s">
        <v>19</v>
      </c>
    </row>
    <row r="462" spans="1:5" x14ac:dyDescent="0.25">
      <c r="A462" s="3" t="s">
        <v>11480</v>
      </c>
      <c r="B462" s="3" t="s">
        <v>12168</v>
      </c>
      <c r="C462" s="3" t="s">
        <v>11156</v>
      </c>
      <c r="D462" s="3"/>
      <c r="E462" s="3" t="s">
        <v>19</v>
      </c>
    </row>
    <row r="463" spans="1:5" x14ac:dyDescent="0.25">
      <c r="A463" s="3" t="s">
        <v>11480</v>
      </c>
      <c r="B463" s="3" t="s">
        <v>12169</v>
      </c>
      <c r="C463" s="3" t="s">
        <v>11156</v>
      </c>
      <c r="D463" s="3"/>
      <c r="E463" s="3" t="s">
        <v>19</v>
      </c>
    </row>
    <row r="464" spans="1:5" x14ac:dyDescent="0.25">
      <c r="A464" s="3" t="s">
        <v>11474</v>
      </c>
      <c r="B464" s="3" t="s">
        <v>12170</v>
      </c>
      <c r="C464" s="3" t="s">
        <v>11210</v>
      </c>
      <c r="D464" s="3"/>
      <c r="E464" s="3" t="s">
        <v>11114</v>
      </c>
    </row>
    <row r="465" spans="1:5" x14ac:dyDescent="0.25">
      <c r="A465" s="3" t="s">
        <v>11473</v>
      </c>
      <c r="B465" s="3" t="s">
        <v>12171</v>
      </c>
      <c r="C465" s="3" t="s">
        <v>11209</v>
      </c>
      <c r="D465" s="3"/>
      <c r="E465" s="3" t="s">
        <v>11114</v>
      </c>
    </row>
    <row r="466" spans="1:5" x14ac:dyDescent="0.25">
      <c r="A466" s="3" t="s">
        <v>11481</v>
      </c>
      <c r="B466" s="3" t="s">
        <v>12172</v>
      </c>
      <c r="C466" s="3" t="s">
        <v>11156</v>
      </c>
      <c r="D466" s="3"/>
      <c r="E466" s="3" t="s">
        <v>19</v>
      </c>
    </row>
    <row r="467" spans="1:5" x14ac:dyDescent="0.25">
      <c r="A467" s="3" t="s">
        <v>11481</v>
      </c>
      <c r="B467" s="3" t="s">
        <v>12173</v>
      </c>
      <c r="C467" s="3" t="s">
        <v>11156</v>
      </c>
      <c r="D467" s="3"/>
      <c r="E467" s="3" t="s">
        <v>19</v>
      </c>
    </row>
    <row r="468" spans="1:5" x14ac:dyDescent="0.25">
      <c r="A468" s="3" t="s">
        <v>11478</v>
      </c>
      <c r="B468" s="3" t="s">
        <v>12174</v>
      </c>
      <c r="C468" s="3" t="s">
        <v>11157</v>
      </c>
      <c r="D468" s="3"/>
      <c r="E468" s="3" t="s">
        <v>19</v>
      </c>
    </row>
    <row r="469" spans="1:5" x14ac:dyDescent="0.25">
      <c r="A469" s="3" t="s">
        <v>11482</v>
      </c>
      <c r="B469" s="3" t="s">
        <v>12175</v>
      </c>
      <c r="C469" s="3" t="s">
        <v>11156</v>
      </c>
      <c r="D469" s="3"/>
      <c r="E469" s="3" t="s">
        <v>19</v>
      </c>
    </row>
    <row r="470" spans="1:5" x14ac:dyDescent="0.25">
      <c r="A470" s="3" t="s">
        <v>11477</v>
      </c>
      <c r="B470" s="3" t="s">
        <v>12176</v>
      </c>
      <c r="C470" s="3" t="s">
        <v>11157</v>
      </c>
      <c r="D470" s="3"/>
      <c r="E470" s="3" t="s">
        <v>19</v>
      </c>
    </row>
    <row r="471" spans="1:5" x14ac:dyDescent="0.25">
      <c r="A471" s="3" t="s">
        <v>11476</v>
      </c>
      <c r="B471" s="3" t="s">
        <v>12177</v>
      </c>
      <c r="C471" s="3" t="s">
        <v>11157</v>
      </c>
      <c r="D471" s="3"/>
      <c r="E471" s="3" t="s">
        <v>19</v>
      </c>
    </row>
    <row r="472" spans="1:5" x14ac:dyDescent="0.25">
      <c r="A472" s="3" t="s">
        <v>11463</v>
      </c>
      <c r="B472" s="3" t="s">
        <v>12178</v>
      </c>
      <c r="C472" s="3" t="s">
        <v>11208</v>
      </c>
      <c r="D472" s="3"/>
      <c r="E472" s="3" t="s">
        <v>11114</v>
      </c>
    </row>
    <row r="473" spans="1:5" x14ac:dyDescent="0.25">
      <c r="A473" s="3" t="s">
        <v>11477</v>
      </c>
      <c r="B473" s="3" t="s">
        <v>12179</v>
      </c>
      <c r="C473" s="3" t="s">
        <v>11157</v>
      </c>
      <c r="D473" s="3"/>
      <c r="E473" s="3" t="s">
        <v>19</v>
      </c>
    </row>
    <row r="474" spans="1:5" x14ac:dyDescent="0.25">
      <c r="A474" s="3" t="s">
        <v>11477</v>
      </c>
      <c r="B474" s="3" t="s">
        <v>12180</v>
      </c>
      <c r="C474" s="3" t="s">
        <v>11157</v>
      </c>
      <c r="D474" s="3"/>
      <c r="E474" s="3" t="s">
        <v>19</v>
      </c>
    </row>
    <row r="475" spans="1:5" x14ac:dyDescent="0.25">
      <c r="A475" s="3" t="s">
        <v>11481</v>
      </c>
      <c r="B475" s="3" t="s">
        <v>12181</v>
      </c>
      <c r="C475" s="3" t="s">
        <v>11156</v>
      </c>
      <c r="D475" s="3"/>
      <c r="E475" s="3" t="s">
        <v>19</v>
      </c>
    </row>
    <row r="476" spans="1:5" x14ac:dyDescent="0.25">
      <c r="A476" s="3" t="s">
        <v>11476</v>
      </c>
      <c r="B476" s="3" t="s">
        <v>12182</v>
      </c>
      <c r="C476" s="3" t="s">
        <v>11157</v>
      </c>
      <c r="D476" s="3"/>
      <c r="E476" s="3" t="s">
        <v>19</v>
      </c>
    </row>
    <row r="477" spans="1:5" x14ac:dyDescent="0.25">
      <c r="A477" s="3" t="s">
        <v>11480</v>
      </c>
      <c r="B477" s="3" t="s">
        <v>12183</v>
      </c>
      <c r="C477" s="3" t="s">
        <v>11156</v>
      </c>
      <c r="D477" s="3"/>
      <c r="E477" s="3" t="s">
        <v>19</v>
      </c>
    </row>
    <row r="478" spans="1:5" x14ac:dyDescent="0.25">
      <c r="A478" s="3" t="s">
        <v>11480</v>
      </c>
      <c r="B478" s="3" t="s">
        <v>12184</v>
      </c>
      <c r="C478" s="3" t="s">
        <v>11156</v>
      </c>
      <c r="D478" s="3"/>
      <c r="E478" s="3" t="s">
        <v>19</v>
      </c>
    </row>
    <row r="479" spans="1:5" x14ac:dyDescent="0.25">
      <c r="A479" s="3" t="s">
        <v>11480</v>
      </c>
      <c r="B479" s="3" t="s">
        <v>12185</v>
      </c>
      <c r="C479" s="3" t="s">
        <v>11156</v>
      </c>
      <c r="D479" s="3"/>
      <c r="E479" s="3" t="s">
        <v>19</v>
      </c>
    </row>
    <row r="480" spans="1:5" x14ac:dyDescent="0.25">
      <c r="A480" s="3" t="s">
        <v>11479</v>
      </c>
      <c r="B480" s="3" t="s">
        <v>12186</v>
      </c>
      <c r="C480" s="3" t="s">
        <v>11156</v>
      </c>
      <c r="D480" s="3"/>
      <c r="E480" s="3" t="s">
        <v>19</v>
      </c>
    </row>
    <row r="481" spans="1:5" x14ac:dyDescent="0.25">
      <c r="A481" s="3" t="s">
        <v>11552</v>
      </c>
      <c r="B481" s="3" t="s">
        <v>12187</v>
      </c>
      <c r="C481" s="3" t="s">
        <v>11154</v>
      </c>
      <c r="D481" s="3"/>
      <c r="E481" s="3" t="s">
        <v>19</v>
      </c>
    </row>
    <row r="482" spans="1:5" x14ac:dyDescent="0.25">
      <c r="A482" s="3" t="s">
        <v>11482</v>
      </c>
      <c r="B482" s="3" t="s">
        <v>12188</v>
      </c>
      <c r="C482" s="3" t="s">
        <v>11156</v>
      </c>
      <c r="D482" s="3"/>
      <c r="E482" s="3" t="s">
        <v>19</v>
      </c>
    </row>
    <row r="483" spans="1:5" x14ac:dyDescent="0.25">
      <c r="A483" s="3" t="s">
        <v>11481</v>
      </c>
      <c r="B483" s="3" t="s">
        <v>12189</v>
      </c>
      <c r="C483" s="3" t="s">
        <v>11156</v>
      </c>
      <c r="D483" s="3"/>
      <c r="E483" s="3" t="s">
        <v>19</v>
      </c>
    </row>
    <row r="484" spans="1:5" x14ac:dyDescent="0.25">
      <c r="A484" s="3" t="s">
        <v>11476</v>
      </c>
      <c r="B484" s="3" t="s">
        <v>12190</v>
      </c>
      <c r="C484" s="3" t="s">
        <v>11157</v>
      </c>
      <c r="D484" s="3"/>
      <c r="E484" s="3" t="s">
        <v>19</v>
      </c>
    </row>
    <row r="485" spans="1:5" x14ac:dyDescent="0.25">
      <c r="A485" s="3" t="s">
        <v>11481</v>
      </c>
      <c r="B485" s="3" t="s">
        <v>12191</v>
      </c>
      <c r="C485" s="3" t="s">
        <v>11156</v>
      </c>
      <c r="D485" s="3"/>
      <c r="E485" s="3" t="s">
        <v>19</v>
      </c>
    </row>
    <row r="486" spans="1:5" x14ac:dyDescent="0.25">
      <c r="A486" s="3" t="s">
        <v>11477</v>
      </c>
      <c r="B486" s="3" t="s">
        <v>12192</v>
      </c>
      <c r="C486" s="3" t="s">
        <v>11157</v>
      </c>
      <c r="D486" s="3"/>
      <c r="E486" s="3" t="s">
        <v>19</v>
      </c>
    </row>
    <row r="487" spans="1:5" x14ac:dyDescent="0.25">
      <c r="A487" s="3" t="s">
        <v>11478</v>
      </c>
      <c r="B487" s="3" t="s">
        <v>12193</v>
      </c>
      <c r="C487" s="3" t="s">
        <v>11157</v>
      </c>
      <c r="D487" s="3"/>
      <c r="E487" s="3" t="s">
        <v>19</v>
      </c>
    </row>
    <row r="488" spans="1:5" x14ac:dyDescent="0.25">
      <c r="A488" s="3" t="s">
        <v>11481</v>
      </c>
      <c r="B488" s="3" t="s">
        <v>12194</v>
      </c>
      <c r="C488" s="3" t="s">
        <v>11156</v>
      </c>
      <c r="D488" s="3"/>
      <c r="E488" s="3" t="s">
        <v>19</v>
      </c>
    </row>
    <row r="489" spans="1:5" x14ac:dyDescent="0.25">
      <c r="A489" s="3" t="s">
        <v>11481</v>
      </c>
      <c r="B489" s="3" t="s">
        <v>12195</v>
      </c>
      <c r="C489" s="3" t="s">
        <v>11156</v>
      </c>
      <c r="D489" s="3"/>
      <c r="E489" s="3" t="s">
        <v>19</v>
      </c>
    </row>
    <row r="490" spans="1:5" x14ac:dyDescent="0.25">
      <c r="A490" s="3" t="s">
        <v>11477</v>
      </c>
      <c r="B490" s="3" t="s">
        <v>12196</v>
      </c>
      <c r="C490" s="3" t="s">
        <v>11157</v>
      </c>
      <c r="D490" s="3"/>
      <c r="E490" s="3" t="s">
        <v>19</v>
      </c>
    </row>
    <row r="491" spans="1:5" x14ac:dyDescent="0.25">
      <c r="A491" s="3" t="s">
        <v>11480</v>
      </c>
      <c r="B491" s="3" t="s">
        <v>12197</v>
      </c>
      <c r="C491" s="3" t="s">
        <v>11156</v>
      </c>
      <c r="D491" s="3"/>
      <c r="E491" s="3" t="s">
        <v>19</v>
      </c>
    </row>
    <row r="492" spans="1:5" x14ac:dyDescent="0.25">
      <c r="A492" s="3" t="s">
        <v>11480</v>
      </c>
      <c r="B492" s="3" t="s">
        <v>12198</v>
      </c>
      <c r="C492" s="3" t="s">
        <v>11156</v>
      </c>
      <c r="D492" s="3"/>
      <c r="E492" s="3" t="s">
        <v>19</v>
      </c>
    </row>
    <row r="493" spans="1:5" x14ac:dyDescent="0.25">
      <c r="A493" s="3" t="s">
        <v>11478</v>
      </c>
      <c r="B493" s="3" t="s">
        <v>12199</v>
      </c>
      <c r="C493" s="3" t="s">
        <v>11157</v>
      </c>
      <c r="D493" s="3"/>
      <c r="E493" s="3" t="s">
        <v>19</v>
      </c>
    </row>
    <row r="494" spans="1:5" x14ac:dyDescent="0.25">
      <c r="A494" s="3" t="s">
        <v>11480</v>
      </c>
      <c r="B494" s="3" t="s">
        <v>12200</v>
      </c>
      <c r="C494" s="3" t="s">
        <v>11156</v>
      </c>
      <c r="D494" s="3"/>
      <c r="E494" s="3" t="s">
        <v>19</v>
      </c>
    </row>
    <row r="495" spans="1:5" x14ac:dyDescent="0.25">
      <c r="A495" s="3" t="s">
        <v>11476</v>
      </c>
      <c r="B495" s="3" t="s">
        <v>12201</v>
      </c>
      <c r="C495" s="3" t="s">
        <v>11157</v>
      </c>
      <c r="D495" s="3"/>
      <c r="E495" s="3" t="s">
        <v>19</v>
      </c>
    </row>
    <row r="496" spans="1:5" x14ac:dyDescent="0.25">
      <c r="A496" s="3" t="s">
        <v>11474</v>
      </c>
      <c r="B496" s="3" t="s">
        <v>12202</v>
      </c>
      <c r="C496" s="3" t="s">
        <v>11210</v>
      </c>
      <c r="D496" s="3"/>
      <c r="E496" s="3" t="s">
        <v>11114</v>
      </c>
    </row>
    <row r="497" spans="1:5" x14ac:dyDescent="0.25">
      <c r="A497" s="3" t="s">
        <v>11478</v>
      </c>
      <c r="B497" s="3" t="s">
        <v>12203</v>
      </c>
      <c r="C497" s="3" t="s">
        <v>11157</v>
      </c>
      <c r="D497" s="3"/>
      <c r="E497" s="3" t="s">
        <v>19</v>
      </c>
    </row>
    <row r="498" spans="1:5" x14ac:dyDescent="0.25">
      <c r="A498" s="3" t="s">
        <v>11479</v>
      </c>
      <c r="B498" s="3" t="s">
        <v>12204</v>
      </c>
      <c r="C498" s="3" t="s">
        <v>11156</v>
      </c>
      <c r="D498" s="3"/>
      <c r="E498" s="3" t="s">
        <v>19</v>
      </c>
    </row>
    <row r="499" spans="1:5" x14ac:dyDescent="0.25">
      <c r="A499" s="3" t="s">
        <v>11482</v>
      </c>
      <c r="B499" s="3" t="s">
        <v>12205</v>
      </c>
      <c r="C499" s="3" t="s">
        <v>11156</v>
      </c>
      <c r="D499" s="3"/>
      <c r="E499" s="3" t="s">
        <v>19</v>
      </c>
    </row>
    <row r="500" spans="1:5" x14ac:dyDescent="0.25">
      <c r="A500" s="3" t="s">
        <v>11463</v>
      </c>
      <c r="B500" s="3" t="s">
        <v>12206</v>
      </c>
      <c r="C500" s="3" t="s">
        <v>11208</v>
      </c>
      <c r="D500" s="3"/>
      <c r="E500" s="3" t="s">
        <v>11114</v>
      </c>
    </row>
    <row r="501" spans="1:5" x14ac:dyDescent="0.25">
      <c r="A501" s="3" t="s">
        <v>11481</v>
      </c>
      <c r="B501" s="3" t="s">
        <v>12207</v>
      </c>
      <c r="C501" s="3" t="s">
        <v>11156</v>
      </c>
      <c r="D501" s="3"/>
      <c r="E501" s="3" t="s">
        <v>19</v>
      </c>
    </row>
    <row r="502" spans="1:5" x14ac:dyDescent="0.25">
      <c r="A502" s="3" t="s">
        <v>11482</v>
      </c>
      <c r="B502" s="3" t="s">
        <v>12208</v>
      </c>
      <c r="C502" s="3" t="s">
        <v>11156</v>
      </c>
      <c r="D502" s="3"/>
      <c r="E502" s="3" t="s">
        <v>19</v>
      </c>
    </row>
    <row r="503" spans="1:5" x14ac:dyDescent="0.25">
      <c r="A503" s="3" t="s">
        <v>11480</v>
      </c>
      <c r="B503" s="3" t="s">
        <v>12209</v>
      </c>
      <c r="C503" s="3" t="s">
        <v>11156</v>
      </c>
      <c r="D503" s="3"/>
      <c r="E503" s="3" t="s">
        <v>19</v>
      </c>
    </row>
    <row r="504" spans="1:5" x14ac:dyDescent="0.25">
      <c r="A504" s="3" t="s">
        <v>11477</v>
      </c>
      <c r="B504" s="3" t="s">
        <v>12210</v>
      </c>
      <c r="C504" s="3" t="s">
        <v>11157</v>
      </c>
      <c r="D504" s="3"/>
      <c r="E504" s="3" t="s">
        <v>19</v>
      </c>
    </row>
    <row r="505" spans="1:5" x14ac:dyDescent="0.25">
      <c r="A505" s="3" t="s">
        <v>11479</v>
      </c>
      <c r="B505" s="3" t="s">
        <v>12211</v>
      </c>
      <c r="C505" s="3" t="s">
        <v>11156</v>
      </c>
      <c r="D505" s="3"/>
      <c r="E505" s="3" t="s">
        <v>19</v>
      </c>
    </row>
    <row r="506" spans="1:5" x14ac:dyDescent="0.25">
      <c r="A506" s="3" t="s">
        <v>11482</v>
      </c>
      <c r="B506" s="3" t="s">
        <v>12212</v>
      </c>
      <c r="C506" s="3" t="s">
        <v>11156</v>
      </c>
      <c r="D506" s="3"/>
      <c r="E506" s="3" t="s">
        <v>19</v>
      </c>
    </row>
    <row r="507" spans="1:5" x14ac:dyDescent="0.25">
      <c r="A507" s="3" t="s">
        <v>11466</v>
      </c>
      <c r="B507" s="3" t="s">
        <v>12213</v>
      </c>
      <c r="C507" s="3" t="s">
        <v>11153</v>
      </c>
      <c r="D507" s="3"/>
      <c r="E507" s="3" t="s">
        <v>19</v>
      </c>
    </row>
    <row r="508" spans="1:5" x14ac:dyDescent="0.25">
      <c r="A508" s="3" t="s">
        <v>11483</v>
      </c>
      <c r="B508" s="3" t="s">
        <v>12214</v>
      </c>
      <c r="C508" s="3" t="s">
        <v>11158</v>
      </c>
      <c r="D508" s="3"/>
      <c r="E508" s="3" t="s">
        <v>19</v>
      </c>
    </row>
    <row r="509" spans="1:5" x14ac:dyDescent="0.25">
      <c r="A509" s="3" t="s">
        <v>11483</v>
      </c>
      <c r="B509" s="3" t="s">
        <v>12215</v>
      </c>
      <c r="C509" s="3" t="s">
        <v>11158</v>
      </c>
      <c r="D509" s="3"/>
      <c r="E509" s="3" t="s">
        <v>19</v>
      </c>
    </row>
    <row r="510" spans="1:5" x14ac:dyDescent="0.25">
      <c r="A510" s="3" t="s">
        <v>11466</v>
      </c>
      <c r="B510" s="3" t="s">
        <v>12216</v>
      </c>
      <c r="C510" s="3" t="s">
        <v>11153</v>
      </c>
      <c r="D510" s="3"/>
      <c r="E510" s="3" t="s">
        <v>19</v>
      </c>
    </row>
    <row r="511" spans="1:5" x14ac:dyDescent="0.25">
      <c r="A511" s="3" t="s">
        <v>11466</v>
      </c>
      <c r="B511" s="3" t="s">
        <v>12217</v>
      </c>
      <c r="C511" s="3" t="s">
        <v>11153</v>
      </c>
      <c r="D511" s="3"/>
      <c r="E511" s="3" t="s">
        <v>19</v>
      </c>
    </row>
    <row r="512" spans="1:5" x14ac:dyDescent="0.25">
      <c r="A512" s="3" t="s">
        <v>11567</v>
      </c>
      <c r="B512" s="3" t="s">
        <v>12218</v>
      </c>
      <c r="C512" s="3" t="s">
        <v>11196</v>
      </c>
      <c r="D512" s="3"/>
      <c r="E512" s="3" t="s">
        <v>19</v>
      </c>
    </row>
    <row r="513" spans="1:5" x14ac:dyDescent="0.25">
      <c r="A513" s="3" t="s">
        <v>11562</v>
      </c>
      <c r="B513" s="3" t="s">
        <v>12219</v>
      </c>
      <c r="C513" s="3" t="s">
        <v>11192</v>
      </c>
      <c r="D513" s="3"/>
      <c r="E513" s="3" t="s">
        <v>19</v>
      </c>
    </row>
    <row r="514" spans="1:5" x14ac:dyDescent="0.25">
      <c r="A514" s="3" t="s">
        <v>11563</v>
      </c>
      <c r="B514" s="3" t="s">
        <v>12220</v>
      </c>
      <c r="C514" s="3" t="s">
        <v>11195</v>
      </c>
      <c r="D514" s="3"/>
      <c r="E514" s="3" t="s">
        <v>19</v>
      </c>
    </row>
    <row r="515" spans="1:5" x14ac:dyDescent="0.25">
      <c r="A515" s="3" t="s">
        <v>11555</v>
      </c>
      <c r="B515" s="3" t="s">
        <v>12221</v>
      </c>
      <c r="C515" s="3" t="s">
        <v>11184</v>
      </c>
      <c r="D515" s="3"/>
      <c r="E515" s="3" t="s">
        <v>19</v>
      </c>
    </row>
    <row r="516" spans="1:5" x14ac:dyDescent="0.25">
      <c r="A516" s="3" t="s">
        <v>11555</v>
      </c>
      <c r="B516" s="3" t="s">
        <v>12222</v>
      </c>
      <c r="C516" s="3" t="s">
        <v>11184</v>
      </c>
      <c r="D516" s="3"/>
      <c r="E516" s="3" t="s">
        <v>19</v>
      </c>
    </row>
    <row r="517" spans="1:5" x14ac:dyDescent="0.25">
      <c r="A517" s="3" t="s">
        <v>11558</v>
      </c>
      <c r="B517" s="3" t="s">
        <v>12223</v>
      </c>
      <c r="C517" s="3" t="s">
        <v>11190</v>
      </c>
      <c r="D517" s="3"/>
      <c r="E517" s="3" t="s">
        <v>19</v>
      </c>
    </row>
    <row r="518" spans="1:5" x14ac:dyDescent="0.25">
      <c r="A518" s="3" t="s">
        <v>11558</v>
      </c>
      <c r="B518" s="3" t="s">
        <v>12224</v>
      </c>
      <c r="C518" s="3" t="s">
        <v>11190</v>
      </c>
      <c r="D518" s="3"/>
      <c r="E518" s="3" t="s">
        <v>19</v>
      </c>
    </row>
    <row r="519" spans="1:5" x14ac:dyDescent="0.25">
      <c r="A519" s="3" t="s">
        <v>11557</v>
      </c>
      <c r="B519" s="3" t="s">
        <v>12225</v>
      </c>
      <c r="C519" s="3" t="s">
        <v>11180</v>
      </c>
      <c r="D519" s="3"/>
      <c r="E519" s="3" t="s">
        <v>19</v>
      </c>
    </row>
    <row r="520" spans="1:5" x14ac:dyDescent="0.25">
      <c r="A520" s="3" t="s">
        <v>11557</v>
      </c>
      <c r="B520" s="3" t="s">
        <v>12226</v>
      </c>
      <c r="C520" s="3" t="s">
        <v>11180</v>
      </c>
      <c r="D520" s="3"/>
      <c r="E520" s="3" t="s">
        <v>19</v>
      </c>
    </row>
    <row r="521" spans="1:5" x14ac:dyDescent="0.25">
      <c r="A521" s="3" t="s">
        <v>11469</v>
      </c>
      <c r="B521" s="3" t="s">
        <v>12227</v>
      </c>
      <c r="C521" s="3" t="s">
        <v>11194</v>
      </c>
      <c r="D521" s="3"/>
      <c r="E521" s="3" t="s">
        <v>19</v>
      </c>
    </row>
    <row r="522" spans="1:5" x14ac:dyDescent="0.25">
      <c r="A522" s="3" t="s">
        <v>11555</v>
      </c>
      <c r="B522" s="3" t="s">
        <v>12228</v>
      </c>
      <c r="C522" s="3" t="s">
        <v>11184</v>
      </c>
      <c r="D522" s="3"/>
      <c r="E522" s="3" t="s">
        <v>19</v>
      </c>
    </row>
    <row r="523" spans="1:5" x14ac:dyDescent="0.25">
      <c r="A523" s="3" t="s">
        <v>11560</v>
      </c>
      <c r="B523" s="3" t="s">
        <v>12229</v>
      </c>
      <c r="C523" s="3" t="s">
        <v>11186</v>
      </c>
      <c r="D523" s="3"/>
      <c r="E523" s="3" t="s">
        <v>19</v>
      </c>
    </row>
    <row r="524" spans="1:5" x14ac:dyDescent="0.25">
      <c r="A524" s="3" t="s">
        <v>11558</v>
      </c>
      <c r="B524" s="3" t="s">
        <v>12230</v>
      </c>
      <c r="C524" s="3" t="s">
        <v>11190</v>
      </c>
      <c r="D524" s="3"/>
      <c r="E524" s="3" t="s">
        <v>19</v>
      </c>
    </row>
    <row r="525" spans="1:5" x14ac:dyDescent="0.25">
      <c r="A525" s="3" t="s">
        <v>11560</v>
      </c>
      <c r="B525" s="3" t="s">
        <v>12231</v>
      </c>
      <c r="C525" s="3" t="s">
        <v>11186</v>
      </c>
      <c r="D525" s="3"/>
      <c r="E525" s="3" t="s">
        <v>19</v>
      </c>
    </row>
    <row r="526" spans="1:5" x14ac:dyDescent="0.25">
      <c r="A526" s="3" t="s">
        <v>11468</v>
      </c>
      <c r="B526" s="3" t="s">
        <v>12232</v>
      </c>
      <c r="C526" s="3" t="s">
        <v>11178</v>
      </c>
      <c r="D526" s="3"/>
      <c r="E526" s="3" t="s">
        <v>19</v>
      </c>
    </row>
    <row r="527" spans="1:5" x14ac:dyDescent="0.25">
      <c r="A527" s="3" t="s">
        <v>11555</v>
      </c>
      <c r="B527" s="3" t="s">
        <v>12233</v>
      </c>
      <c r="C527" s="3" t="s">
        <v>11184</v>
      </c>
      <c r="D527" s="3"/>
      <c r="E527" s="3" t="s">
        <v>19</v>
      </c>
    </row>
    <row r="528" spans="1:5" x14ac:dyDescent="0.25">
      <c r="A528" s="3" t="s">
        <v>11567</v>
      </c>
      <c r="B528" s="3" t="s">
        <v>12234</v>
      </c>
      <c r="C528" s="3" t="s">
        <v>11196</v>
      </c>
      <c r="D528" s="3"/>
      <c r="E528" s="3" t="s">
        <v>19</v>
      </c>
    </row>
    <row r="529" spans="1:5" x14ac:dyDescent="0.25">
      <c r="A529" s="3" t="s">
        <v>11555</v>
      </c>
      <c r="B529" s="3" t="s">
        <v>12235</v>
      </c>
      <c r="C529" s="3" t="s">
        <v>11184</v>
      </c>
      <c r="D529" s="3"/>
      <c r="E529" s="3" t="s">
        <v>19</v>
      </c>
    </row>
    <row r="530" spans="1:5" x14ac:dyDescent="0.25">
      <c r="A530" s="3" t="s">
        <v>11557</v>
      </c>
      <c r="B530" s="3" t="s">
        <v>12236</v>
      </c>
      <c r="C530" s="3" t="s">
        <v>11180</v>
      </c>
      <c r="D530" s="3"/>
      <c r="E530" s="3" t="s">
        <v>19</v>
      </c>
    </row>
    <row r="531" spans="1:5" x14ac:dyDescent="0.25">
      <c r="A531" s="3" t="s">
        <v>11560</v>
      </c>
      <c r="B531" s="3" t="s">
        <v>12237</v>
      </c>
      <c r="C531" s="3" t="s">
        <v>11186</v>
      </c>
      <c r="D531" s="3"/>
      <c r="E531" s="3" t="s">
        <v>19</v>
      </c>
    </row>
    <row r="532" spans="1:5" x14ac:dyDescent="0.25">
      <c r="A532" s="3" t="s">
        <v>11558</v>
      </c>
      <c r="B532" s="3" t="s">
        <v>12238</v>
      </c>
      <c r="C532" s="3" t="s">
        <v>11190</v>
      </c>
      <c r="D532" s="3"/>
      <c r="E532" s="3" t="s">
        <v>19</v>
      </c>
    </row>
    <row r="533" spans="1:5" x14ac:dyDescent="0.25">
      <c r="A533" s="3" t="s">
        <v>11558</v>
      </c>
      <c r="B533" s="3" t="s">
        <v>12239</v>
      </c>
      <c r="C533" s="3" t="s">
        <v>11190</v>
      </c>
      <c r="D533" s="3"/>
      <c r="E533" s="3" t="s">
        <v>19</v>
      </c>
    </row>
    <row r="534" spans="1:5" x14ac:dyDescent="0.25">
      <c r="A534" s="3" t="s">
        <v>11469</v>
      </c>
      <c r="B534" s="3" t="s">
        <v>12240</v>
      </c>
      <c r="C534" s="3" t="s">
        <v>11194</v>
      </c>
      <c r="D534" s="3"/>
      <c r="E534" s="3" t="s">
        <v>19</v>
      </c>
    </row>
    <row r="535" spans="1:5" x14ac:dyDescent="0.25">
      <c r="A535" s="3" t="s">
        <v>11555</v>
      </c>
      <c r="B535" s="3" t="s">
        <v>12241</v>
      </c>
      <c r="C535" s="3" t="s">
        <v>11184</v>
      </c>
      <c r="D535" s="3"/>
      <c r="E535" s="3" t="s">
        <v>19</v>
      </c>
    </row>
    <row r="536" spans="1:5" x14ac:dyDescent="0.25">
      <c r="A536" s="3" t="s">
        <v>11555</v>
      </c>
      <c r="B536" s="3" t="s">
        <v>12242</v>
      </c>
      <c r="C536" s="3" t="s">
        <v>11184</v>
      </c>
      <c r="D536" s="3"/>
      <c r="E536" s="3" t="s">
        <v>19</v>
      </c>
    </row>
    <row r="537" spans="1:5" x14ac:dyDescent="0.25">
      <c r="A537" s="3" t="s">
        <v>11562</v>
      </c>
      <c r="B537" s="3" t="s">
        <v>12243</v>
      </c>
      <c r="C537" s="3" t="s">
        <v>11192</v>
      </c>
      <c r="D537" s="3"/>
      <c r="E537" s="3" t="s">
        <v>19</v>
      </c>
    </row>
    <row r="538" spans="1:5" x14ac:dyDescent="0.25">
      <c r="A538" s="3" t="s">
        <v>11560</v>
      </c>
      <c r="B538" s="3" t="s">
        <v>12244</v>
      </c>
      <c r="C538" s="3" t="s">
        <v>11186</v>
      </c>
      <c r="D538" s="3"/>
      <c r="E538" s="3" t="s">
        <v>19</v>
      </c>
    </row>
    <row r="539" spans="1:5" x14ac:dyDescent="0.25">
      <c r="A539" s="3" t="s">
        <v>11560</v>
      </c>
      <c r="B539" s="3" t="s">
        <v>12245</v>
      </c>
      <c r="C539" s="3" t="s">
        <v>11186</v>
      </c>
      <c r="D539" s="3"/>
      <c r="E539" s="3" t="s">
        <v>19</v>
      </c>
    </row>
    <row r="540" spans="1:5" x14ac:dyDescent="0.25">
      <c r="A540" s="3" t="s">
        <v>11563</v>
      </c>
      <c r="B540" s="3" t="s">
        <v>12246</v>
      </c>
      <c r="C540" s="3" t="s">
        <v>11195</v>
      </c>
      <c r="D540" s="3"/>
      <c r="E540" s="3" t="s">
        <v>19</v>
      </c>
    </row>
    <row r="541" spans="1:5" x14ac:dyDescent="0.25">
      <c r="A541" s="3" t="s">
        <v>11555</v>
      </c>
      <c r="B541" s="3" t="s">
        <v>12247</v>
      </c>
      <c r="C541" s="3" t="s">
        <v>11184</v>
      </c>
      <c r="D541" s="3"/>
      <c r="E541" s="3" t="s">
        <v>19</v>
      </c>
    </row>
    <row r="542" spans="1:5" x14ac:dyDescent="0.25">
      <c r="A542" s="3" t="s">
        <v>11558</v>
      </c>
      <c r="B542" s="3" t="s">
        <v>12248</v>
      </c>
      <c r="C542" s="3" t="s">
        <v>11190</v>
      </c>
      <c r="D542" s="3"/>
      <c r="E542" s="3" t="s">
        <v>19</v>
      </c>
    </row>
    <row r="543" spans="1:5" x14ac:dyDescent="0.25">
      <c r="A543" s="3" t="s">
        <v>11567</v>
      </c>
      <c r="B543" s="3" t="s">
        <v>12249</v>
      </c>
      <c r="C543" s="3" t="s">
        <v>11196</v>
      </c>
      <c r="D543" s="3"/>
      <c r="E543" s="3" t="s">
        <v>19</v>
      </c>
    </row>
    <row r="544" spans="1:5" x14ac:dyDescent="0.25">
      <c r="A544" s="3" t="s">
        <v>11563</v>
      </c>
      <c r="B544" s="3" t="s">
        <v>12250</v>
      </c>
      <c r="C544" s="3" t="s">
        <v>11195</v>
      </c>
      <c r="D544" s="3"/>
      <c r="E544" s="3" t="s">
        <v>19</v>
      </c>
    </row>
    <row r="545" spans="1:5" x14ac:dyDescent="0.25">
      <c r="A545" s="3" t="s">
        <v>11570</v>
      </c>
      <c r="B545" s="3" t="s">
        <v>12251</v>
      </c>
      <c r="C545" s="3" t="s">
        <v>11211</v>
      </c>
      <c r="D545" s="3"/>
      <c r="E545" s="3" t="s">
        <v>11114</v>
      </c>
    </row>
    <row r="546" spans="1:5" x14ac:dyDescent="0.25">
      <c r="A546" s="3" t="s">
        <v>11558</v>
      </c>
      <c r="B546" s="3" t="s">
        <v>12252</v>
      </c>
      <c r="C546" s="3" t="s">
        <v>11190</v>
      </c>
      <c r="D546" s="3"/>
      <c r="E546" s="3" t="s">
        <v>19</v>
      </c>
    </row>
    <row r="547" spans="1:5" x14ac:dyDescent="0.25">
      <c r="A547" s="3" t="s">
        <v>11566</v>
      </c>
      <c r="B547" s="3" t="s">
        <v>12253</v>
      </c>
      <c r="C547" s="3" t="s">
        <v>11199</v>
      </c>
      <c r="D547" s="3"/>
      <c r="E547" s="3" t="s">
        <v>19</v>
      </c>
    </row>
    <row r="548" spans="1:5" x14ac:dyDescent="0.25">
      <c r="A548" s="3" t="s">
        <v>11566</v>
      </c>
      <c r="B548" s="3" t="s">
        <v>12254</v>
      </c>
      <c r="C548" s="3" t="s">
        <v>11199</v>
      </c>
      <c r="D548" s="3"/>
      <c r="E548" s="3" t="s">
        <v>19</v>
      </c>
    </row>
    <row r="549" spans="1:5" x14ac:dyDescent="0.25">
      <c r="A549" s="3" t="s">
        <v>11566</v>
      </c>
      <c r="B549" s="3" t="s">
        <v>12255</v>
      </c>
      <c r="C549" s="3" t="s">
        <v>11199</v>
      </c>
      <c r="D549" s="3"/>
      <c r="E549" s="3" t="s">
        <v>19</v>
      </c>
    </row>
    <row r="550" spans="1:5" x14ac:dyDescent="0.25">
      <c r="A550" s="3" t="s">
        <v>11557</v>
      </c>
      <c r="B550" s="3" t="s">
        <v>12256</v>
      </c>
      <c r="C550" s="3" t="s">
        <v>11180</v>
      </c>
      <c r="D550" s="3"/>
      <c r="E550" s="3" t="s">
        <v>19</v>
      </c>
    </row>
    <row r="551" spans="1:5" x14ac:dyDescent="0.25">
      <c r="A551" s="3" t="s">
        <v>11469</v>
      </c>
      <c r="B551" s="3" t="s">
        <v>12257</v>
      </c>
      <c r="C551" s="3" t="s">
        <v>11194</v>
      </c>
      <c r="D551" s="3"/>
      <c r="E551" s="3" t="s">
        <v>19</v>
      </c>
    </row>
    <row r="552" spans="1:5" x14ac:dyDescent="0.25">
      <c r="A552" s="3" t="s">
        <v>11566</v>
      </c>
      <c r="B552" s="3" t="s">
        <v>12258</v>
      </c>
      <c r="C552" s="3" t="s">
        <v>11199</v>
      </c>
      <c r="D552" s="3"/>
      <c r="E552" s="3" t="s">
        <v>19</v>
      </c>
    </row>
    <row r="553" spans="1:5" x14ac:dyDescent="0.25">
      <c r="A553" s="3" t="s">
        <v>11524</v>
      </c>
      <c r="B553" s="3" t="s">
        <v>12259</v>
      </c>
      <c r="C553" s="3" t="s">
        <v>11223</v>
      </c>
      <c r="D553" s="3"/>
      <c r="E553" s="3" t="s">
        <v>19</v>
      </c>
    </row>
    <row r="554" spans="1:5" x14ac:dyDescent="0.25">
      <c r="A554" s="3" t="s">
        <v>11523</v>
      </c>
      <c r="B554" s="3" t="s">
        <v>12260</v>
      </c>
      <c r="C554" s="3" t="s">
        <v>11223</v>
      </c>
      <c r="D554" s="3"/>
      <c r="E554" s="3" t="s">
        <v>19</v>
      </c>
    </row>
    <row r="555" spans="1:5" x14ac:dyDescent="0.25">
      <c r="A555" s="3" t="s">
        <v>11523</v>
      </c>
      <c r="B555" s="3" t="s">
        <v>12261</v>
      </c>
      <c r="C555" s="3" t="s">
        <v>11223</v>
      </c>
      <c r="D555" s="3"/>
      <c r="E555" s="3" t="s">
        <v>19</v>
      </c>
    </row>
    <row r="556" spans="1:5" x14ac:dyDescent="0.25">
      <c r="A556" s="3" t="s">
        <v>11523</v>
      </c>
      <c r="B556" s="3" t="s">
        <v>12262</v>
      </c>
      <c r="C556" s="3" t="s">
        <v>11223</v>
      </c>
      <c r="D556" s="3"/>
      <c r="E556" s="3" t="s">
        <v>19</v>
      </c>
    </row>
    <row r="557" spans="1:5" x14ac:dyDescent="0.25">
      <c r="A557" s="3" t="s">
        <v>11522</v>
      </c>
      <c r="B557" s="3" t="s">
        <v>12263</v>
      </c>
      <c r="C557" s="3" t="s">
        <v>11223</v>
      </c>
      <c r="D557" s="3"/>
      <c r="E557" s="3" t="s">
        <v>19</v>
      </c>
    </row>
    <row r="558" spans="1:5" x14ac:dyDescent="0.25">
      <c r="A558" s="3" t="s">
        <v>11524</v>
      </c>
      <c r="B558" s="3" t="s">
        <v>12264</v>
      </c>
      <c r="C558" s="3" t="s">
        <v>11223</v>
      </c>
      <c r="D558" s="3"/>
      <c r="E558" s="3" t="s">
        <v>19</v>
      </c>
    </row>
    <row r="559" spans="1:5" x14ac:dyDescent="0.25">
      <c r="A559" s="3" t="s">
        <v>11521</v>
      </c>
      <c r="B559" s="3" t="s">
        <v>12265</v>
      </c>
      <c r="C559" s="3" t="s">
        <v>11213</v>
      </c>
      <c r="D559" s="3"/>
      <c r="E559" s="3" t="s">
        <v>11114</v>
      </c>
    </row>
    <row r="560" spans="1:5" x14ac:dyDescent="0.25">
      <c r="A560" s="3" t="s">
        <v>11522</v>
      </c>
      <c r="B560" s="3" t="s">
        <v>12266</v>
      </c>
      <c r="C560" s="3" t="s">
        <v>11223</v>
      </c>
      <c r="D560" s="3"/>
      <c r="E560" s="3" t="s">
        <v>19</v>
      </c>
    </row>
    <row r="561" spans="1:5" x14ac:dyDescent="0.25">
      <c r="A561" s="3" t="s">
        <v>11648</v>
      </c>
      <c r="B561" s="3" t="s">
        <v>12267</v>
      </c>
      <c r="C561" s="3" t="s">
        <v>11236</v>
      </c>
      <c r="D561" s="3"/>
      <c r="E561" s="3" t="s">
        <v>290</v>
      </c>
    </row>
    <row r="562" spans="1:5" x14ac:dyDescent="0.25">
      <c r="A562" s="3" t="s">
        <v>11462</v>
      </c>
      <c r="B562" s="3" t="s">
        <v>12268</v>
      </c>
      <c r="C562" s="3" t="s">
        <v>11214</v>
      </c>
      <c r="D562" s="3"/>
      <c r="E562" s="3" t="s">
        <v>19</v>
      </c>
    </row>
    <row r="563" spans="1:5" x14ac:dyDescent="0.25">
      <c r="A563" s="3" t="s">
        <v>11523</v>
      </c>
      <c r="B563" s="3" t="s">
        <v>12269</v>
      </c>
      <c r="C563" s="3" t="s">
        <v>11223</v>
      </c>
      <c r="D563" s="3"/>
      <c r="E563" s="3" t="s">
        <v>19</v>
      </c>
    </row>
    <row r="564" spans="1:5" x14ac:dyDescent="0.25">
      <c r="A564" s="3" t="s">
        <v>11523</v>
      </c>
      <c r="B564" s="3" t="s">
        <v>12270</v>
      </c>
      <c r="C564" s="3" t="s">
        <v>11223</v>
      </c>
      <c r="D564" s="3"/>
      <c r="E564" s="3" t="s">
        <v>19</v>
      </c>
    </row>
    <row r="565" spans="1:5" x14ac:dyDescent="0.25">
      <c r="A565" s="3" t="s">
        <v>11572</v>
      </c>
      <c r="B565" s="3" t="s">
        <v>12271</v>
      </c>
      <c r="C565" s="3" t="s">
        <v>11216</v>
      </c>
      <c r="D565" s="3"/>
      <c r="E565" s="3" t="s">
        <v>19</v>
      </c>
    </row>
    <row r="566" spans="1:5" x14ac:dyDescent="0.25">
      <c r="A566" s="3" t="s">
        <v>11571</v>
      </c>
      <c r="B566" s="3" t="s">
        <v>12272</v>
      </c>
      <c r="C566" s="3" t="s">
        <v>11217</v>
      </c>
      <c r="D566" s="3"/>
      <c r="E566" s="3" t="s">
        <v>19</v>
      </c>
    </row>
    <row r="567" spans="1:5" x14ac:dyDescent="0.25">
      <c r="A567" s="3" t="s">
        <v>11523</v>
      </c>
      <c r="B567" s="3" t="s">
        <v>12273</v>
      </c>
      <c r="C567" s="3" t="s">
        <v>11223</v>
      </c>
      <c r="D567" s="3"/>
      <c r="E567" s="3" t="s">
        <v>19</v>
      </c>
    </row>
    <row r="568" spans="1:5" x14ac:dyDescent="0.25">
      <c r="A568" s="3" t="s">
        <v>11522</v>
      </c>
      <c r="B568" s="3" t="s">
        <v>12274</v>
      </c>
      <c r="C568" s="3" t="s">
        <v>11223</v>
      </c>
      <c r="D568" s="3"/>
      <c r="E568" s="3" t="s">
        <v>19</v>
      </c>
    </row>
    <row r="569" spans="1:5" x14ac:dyDescent="0.25">
      <c r="A569" s="3" t="s">
        <v>11521</v>
      </c>
      <c r="B569" s="3" t="s">
        <v>12275</v>
      </c>
      <c r="C569" s="3" t="s">
        <v>11213</v>
      </c>
      <c r="D569" s="3"/>
      <c r="E569" s="3" t="s">
        <v>11114</v>
      </c>
    </row>
    <row r="570" spans="1:5" x14ac:dyDescent="0.25">
      <c r="A570" s="3" t="s">
        <v>11571</v>
      </c>
      <c r="B570" s="3" t="s">
        <v>12276</v>
      </c>
      <c r="C570" s="3" t="s">
        <v>11217</v>
      </c>
      <c r="D570" s="3"/>
      <c r="E570" s="3" t="s">
        <v>19</v>
      </c>
    </row>
    <row r="571" spans="1:5" x14ac:dyDescent="0.25">
      <c r="A571" s="3" t="s">
        <v>11462</v>
      </c>
      <c r="B571" s="3" t="s">
        <v>12277</v>
      </c>
      <c r="C571" s="3" t="s">
        <v>11214</v>
      </c>
      <c r="D571" s="3"/>
      <c r="E571" s="3" t="s">
        <v>19</v>
      </c>
    </row>
    <row r="572" spans="1:5" x14ac:dyDescent="0.25">
      <c r="A572" s="3" t="s">
        <v>11573</v>
      </c>
      <c r="B572" s="3" t="s">
        <v>12278</v>
      </c>
      <c r="C572" s="3" t="s">
        <v>11216</v>
      </c>
      <c r="D572" s="3"/>
      <c r="E572" s="3" t="s">
        <v>19</v>
      </c>
    </row>
    <row r="573" spans="1:5" x14ac:dyDescent="0.25">
      <c r="A573" s="3" t="s">
        <v>11524</v>
      </c>
      <c r="B573" s="3" t="s">
        <v>12279</v>
      </c>
      <c r="C573" s="3" t="s">
        <v>11223</v>
      </c>
      <c r="D573" s="3"/>
      <c r="E573" s="3" t="s">
        <v>19</v>
      </c>
    </row>
    <row r="574" spans="1:5" x14ac:dyDescent="0.25">
      <c r="A574" s="3" t="s">
        <v>11524</v>
      </c>
      <c r="B574" s="3" t="s">
        <v>12280</v>
      </c>
      <c r="C574" s="3" t="s">
        <v>11223</v>
      </c>
      <c r="D574" s="3"/>
      <c r="E574" s="3" t="s">
        <v>19</v>
      </c>
    </row>
    <row r="575" spans="1:5" x14ac:dyDescent="0.25">
      <c r="A575" s="3" t="s">
        <v>11522</v>
      </c>
      <c r="B575" s="3" t="s">
        <v>12281</v>
      </c>
      <c r="C575" s="3" t="s">
        <v>11223</v>
      </c>
      <c r="D575" s="3"/>
      <c r="E575" s="3" t="s">
        <v>19</v>
      </c>
    </row>
    <row r="576" spans="1:5" x14ac:dyDescent="0.25">
      <c r="A576" s="3" t="s">
        <v>11571</v>
      </c>
      <c r="B576" s="3" t="s">
        <v>12282</v>
      </c>
      <c r="C576" s="3" t="s">
        <v>11217</v>
      </c>
      <c r="D576" s="3"/>
      <c r="E576" s="3" t="s">
        <v>19</v>
      </c>
    </row>
    <row r="577" spans="1:5" x14ac:dyDescent="0.25">
      <c r="A577" s="3" t="s">
        <v>11462</v>
      </c>
      <c r="B577" s="3" t="s">
        <v>12283</v>
      </c>
      <c r="C577" s="3" t="s">
        <v>11214</v>
      </c>
      <c r="D577" s="3"/>
      <c r="E577" s="3" t="s">
        <v>19</v>
      </c>
    </row>
    <row r="578" spans="1:5" x14ac:dyDescent="0.25">
      <c r="A578" s="3" t="s">
        <v>11462</v>
      </c>
      <c r="B578" s="3" t="s">
        <v>12284</v>
      </c>
      <c r="C578" s="3" t="s">
        <v>11214</v>
      </c>
      <c r="D578" s="3"/>
      <c r="E578" s="3" t="s">
        <v>19</v>
      </c>
    </row>
    <row r="579" spans="1:5" x14ac:dyDescent="0.25">
      <c r="A579" s="3" t="s">
        <v>11524</v>
      </c>
      <c r="B579" s="3" t="s">
        <v>12285</v>
      </c>
      <c r="C579" s="3" t="s">
        <v>11223</v>
      </c>
      <c r="D579" s="3"/>
      <c r="E579" s="3" t="s">
        <v>19</v>
      </c>
    </row>
    <row r="580" spans="1:5" x14ac:dyDescent="0.25">
      <c r="A580" s="3" t="s">
        <v>11524</v>
      </c>
      <c r="B580" s="3" t="s">
        <v>12286</v>
      </c>
      <c r="C580" s="3" t="s">
        <v>11223</v>
      </c>
      <c r="D580" s="3"/>
      <c r="E580" s="3" t="s">
        <v>19</v>
      </c>
    </row>
    <row r="581" spans="1:5" x14ac:dyDescent="0.25">
      <c r="A581" s="3" t="s">
        <v>11524</v>
      </c>
      <c r="B581" s="3" t="s">
        <v>12287</v>
      </c>
      <c r="C581" s="3" t="s">
        <v>11223</v>
      </c>
      <c r="D581" s="3"/>
      <c r="E581" s="3" t="s">
        <v>19</v>
      </c>
    </row>
    <row r="582" spans="1:5" x14ac:dyDescent="0.25">
      <c r="A582" s="3" t="s">
        <v>11475</v>
      </c>
      <c r="B582" s="3" t="s">
        <v>12288</v>
      </c>
      <c r="C582" s="3" t="s">
        <v>11163</v>
      </c>
      <c r="D582" s="3"/>
      <c r="E582" s="3" t="s">
        <v>19</v>
      </c>
    </row>
    <row r="583" spans="1:5" x14ac:dyDescent="0.25">
      <c r="A583" s="3" t="s">
        <v>11470</v>
      </c>
      <c r="B583" s="3" t="s">
        <v>12289</v>
      </c>
      <c r="C583" s="3" t="s">
        <v>11165</v>
      </c>
      <c r="D583" s="3"/>
      <c r="E583" s="3" t="s">
        <v>19</v>
      </c>
    </row>
    <row r="584" spans="1:5" x14ac:dyDescent="0.25">
      <c r="A584" s="3" t="s">
        <v>11471</v>
      </c>
      <c r="B584" s="3" t="s">
        <v>12290</v>
      </c>
      <c r="C584" s="3" t="s">
        <v>11164</v>
      </c>
      <c r="D584" s="3"/>
      <c r="E584" s="3" t="s">
        <v>19</v>
      </c>
    </row>
    <row r="585" spans="1:5" x14ac:dyDescent="0.25">
      <c r="A585" s="3" t="s">
        <v>11470</v>
      </c>
      <c r="B585" s="3" t="s">
        <v>12291</v>
      </c>
      <c r="C585" s="3" t="s">
        <v>11165</v>
      </c>
      <c r="D585" s="3"/>
      <c r="E585" s="3" t="s">
        <v>19</v>
      </c>
    </row>
    <row r="586" spans="1:5" x14ac:dyDescent="0.25">
      <c r="A586" s="3" t="s">
        <v>11475</v>
      </c>
      <c r="B586" s="3" t="s">
        <v>12292</v>
      </c>
      <c r="C586" s="3" t="s">
        <v>11163</v>
      </c>
      <c r="D586" s="3"/>
      <c r="E586" s="3" t="s">
        <v>19</v>
      </c>
    </row>
    <row r="587" spans="1:5" x14ac:dyDescent="0.25">
      <c r="A587" s="3" t="s">
        <v>11475</v>
      </c>
      <c r="B587" s="3" t="s">
        <v>12293</v>
      </c>
      <c r="C587" s="3" t="s">
        <v>11163</v>
      </c>
      <c r="D587" s="3"/>
      <c r="E587" s="3" t="s">
        <v>19</v>
      </c>
    </row>
    <row r="588" spans="1:5" x14ac:dyDescent="0.25">
      <c r="A588" s="3" t="s">
        <v>11472</v>
      </c>
      <c r="B588" s="3" t="s">
        <v>12294</v>
      </c>
      <c r="C588" s="3" t="s">
        <v>11166</v>
      </c>
      <c r="D588" s="3"/>
      <c r="E588" s="3" t="s">
        <v>19</v>
      </c>
    </row>
    <row r="589" spans="1:5" x14ac:dyDescent="0.25">
      <c r="A589" s="3" t="s">
        <v>11474</v>
      </c>
      <c r="B589" s="3" t="s">
        <v>12295</v>
      </c>
      <c r="C589" s="3" t="s">
        <v>11210</v>
      </c>
      <c r="D589" s="3"/>
      <c r="E589" s="3" t="s">
        <v>11114</v>
      </c>
    </row>
    <row r="590" spans="1:5" x14ac:dyDescent="0.25">
      <c r="A590" s="3" t="s">
        <v>11471</v>
      </c>
      <c r="B590" s="3" t="s">
        <v>12296</v>
      </c>
      <c r="C590" s="3" t="s">
        <v>11164</v>
      </c>
      <c r="D590" s="3"/>
      <c r="E590" s="3" t="s">
        <v>19</v>
      </c>
    </row>
    <row r="591" spans="1:5" x14ac:dyDescent="0.25">
      <c r="A591" s="3" t="s">
        <v>11470</v>
      </c>
      <c r="B591" s="3" t="s">
        <v>12297</v>
      </c>
      <c r="C591" s="3" t="s">
        <v>11165</v>
      </c>
      <c r="D591" s="3"/>
      <c r="E591" s="3" t="s">
        <v>19</v>
      </c>
    </row>
    <row r="592" spans="1:5" x14ac:dyDescent="0.25">
      <c r="A592" s="3" t="s">
        <v>11470</v>
      </c>
      <c r="B592" s="3" t="s">
        <v>12298</v>
      </c>
      <c r="C592" s="3" t="s">
        <v>11165</v>
      </c>
      <c r="D592" s="3"/>
      <c r="E592" s="3" t="s">
        <v>19</v>
      </c>
    </row>
    <row r="593" spans="1:5" x14ac:dyDescent="0.25">
      <c r="A593" s="3" t="s">
        <v>11470</v>
      </c>
      <c r="B593" s="3" t="s">
        <v>12299</v>
      </c>
      <c r="C593" s="3" t="s">
        <v>11165</v>
      </c>
      <c r="D593" s="3"/>
      <c r="E593" s="3" t="s">
        <v>19</v>
      </c>
    </row>
    <row r="594" spans="1:5" x14ac:dyDescent="0.25">
      <c r="A594" s="3" t="s">
        <v>11472</v>
      </c>
      <c r="B594" s="3" t="s">
        <v>12300</v>
      </c>
      <c r="C594" s="3" t="s">
        <v>11166</v>
      </c>
      <c r="D594" s="3"/>
      <c r="E594" s="3" t="s">
        <v>19</v>
      </c>
    </row>
    <row r="595" spans="1:5" x14ac:dyDescent="0.25">
      <c r="A595" s="3" t="s">
        <v>11470</v>
      </c>
      <c r="B595" s="3" t="s">
        <v>12301</v>
      </c>
      <c r="C595" s="3" t="s">
        <v>11165</v>
      </c>
      <c r="D595" s="3"/>
      <c r="E595" s="3" t="s">
        <v>19</v>
      </c>
    </row>
    <row r="596" spans="1:5" x14ac:dyDescent="0.25">
      <c r="A596" s="3" t="s">
        <v>11470</v>
      </c>
      <c r="B596" s="3" t="s">
        <v>12302</v>
      </c>
      <c r="C596" s="3" t="s">
        <v>11165</v>
      </c>
      <c r="D596" s="3"/>
      <c r="E596" s="3" t="s">
        <v>19</v>
      </c>
    </row>
    <row r="597" spans="1:5" x14ac:dyDescent="0.25">
      <c r="A597" s="3" t="s">
        <v>11474</v>
      </c>
      <c r="B597" s="3" t="s">
        <v>12303</v>
      </c>
      <c r="C597" s="3" t="s">
        <v>11210</v>
      </c>
      <c r="D597" s="3"/>
      <c r="E597" s="3" t="s">
        <v>11114</v>
      </c>
    </row>
    <row r="598" spans="1:5" x14ac:dyDescent="0.25">
      <c r="A598" s="3" t="s">
        <v>11516</v>
      </c>
      <c r="B598" s="3" t="s">
        <v>12304</v>
      </c>
      <c r="C598" s="3" t="s">
        <v>11200</v>
      </c>
      <c r="D598" s="3"/>
      <c r="E598" s="3" t="s">
        <v>19</v>
      </c>
    </row>
    <row r="599" spans="1:5" x14ac:dyDescent="0.25">
      <c r="A599" s="3" t="s">
        <v>11516</v>
      </c>
      <c r="B599" s="3" t="s">
        <v>12305</v>
      </c>
      <c r="C599" s="3" t="s">
        <v>11200</v>
      </c>
      <c r="D599" s="3"/>
      <c r="E599" s="3" t="s">
        <v>19</v>
      </c>
    </row>
    <row r="600" spans="1:5" x14ac:dyDescent="0.25">
      <c r="A600" s="3" t="s">
        <v>11518</v>
      </c>
      <c r="B600" s="3" t="s">
        <v>12306</v>
      </c>
      <c r="C600" s="3" t="s">
        <v>11201</v>
      </c>
      <c r="D600" s="3"/>
      <c r="E600" s="3" t="s">
        <v>19</v>
      </c>
    </row>
    <row r="601" spans="1:5" x14ac:dyDescent="0.25">
      <c r="A601" s="3" t="s">
        <v>11518</v>
      </c>
      <c r="B601" s="3" t="s">
        <v>12307</v>
      </c>
      <c r="C601" s="3" t="s">
        <v>11201</v>
      </c>
      <c r="D601" s="3"/>
      <c r="E601" s="3" t="s">
        <v>19</v>
      </c>
    </row>
    <row r="602" spans="1:5" x14ac:dyDescent="0.25">
      <c r="A602" s="3" t="s">
        <v>11518</v>
      </c>
      <c r="B602" s="3" t="s">
        <v>12308</v>
      </c>
      <c r="C602" s="3" t="s">
        <v>11201</v>
      </c>
      <c r="D602" s="3"/>
      <c r="E602" s="3" t="s">
        <v>19</v>
      </c>
    </row>
    <row r="603" spans="1:5" x14ac:dyDescent="0.25">
      <c r="A603" s="3" t="s">
        <v>11516</v>
      </c>
      <c r="B603" s="3" t="s">
        <v>12309</v>
      </c>
      <c r="C603" s="3" t="s">
        <v>11200</v>
      </c>
      <c r="D603" s="3"/>
      <c r="E603" s="3" t="s">
        <v>19</v>
      </c>
    </row>
    <row r="604" spans="1:5" x14ac:dyDescent="0.25">
      <c r="A604" s="3" t="s">
        <v>11518</v>
      </c>
      <c r="B604" s="3" t="s">
        <v>12310</v>
      </c>
      <c r="C604" s="3" t="s">
        <v>11201</v>
      </c>
      <c r="D604" s="3"/>
      <c r="E604" s="3" t="s">
        <v>19</v>
      </c>
    </row>
    <row r="605" spans="1:5" x14ac:dyDescent="0.25">
      <c r="A605" s="3" t="s">
        <v>11516</v>
      </c>
      <c r="B605" s="3" t="s">
        <v>12311</v>
      </c>
      <c r="C605" s="3" t="s">
        <v>11200</v>
      </c>
      <c r="D605" s="3"/>
      <c r="E605" s="3" t="s">
        <v>19</v>
      </c>
    </row>
    <row r="606" spans="1:5" x14ac:dyDescent="0.25">
      <c r="A606" s="3" t="s">
        <v>11517</v>
      </c>
      <c r="B606" s="3" t="s">
        <v>12312</v>
      </c>
      <c r="C606" s="3" t="s">
        <v>11200</v>
      </c>
      <c r="D606" s="3"/>
      <c r="E606" s="3" t="s">
        <v>19</v>
      </c>
    </row>
    <row r="607" spans="1:5" x14ac:dyDescent="0.25">
      <c r="A607" s="3" t="s">
        <v>11546</v>
      </c>
      <c r="B607" s="3" t="s">
        <v>12313</v>
      </c>
      <c r="C607" s="3" t="s">
        <v>11149</v>
      </c>
      <c r="D607" s="3"/>
      <c r="E607" s="3" t="s">
        <v>290</v>
      </c>
    </row>
    <row r="608" spans="1:5" x14ac:dyDescent="0.25">
      <c r="A608" s="3" t="s">
        <v>11516</v>
      </c>
      <c r="B608" s="3" t="s">
        <v>12314</v>
      </c>
      <c r="C608" s="3" t="s">
        <v>11200</v>
      </c>
      <c r="D608" s="3"/>
      <c r="E608" s="3" t="s">
        <v>19</v>
      </c>
    </row>
    <row r="609" spans="1:5" x14ac:dyDescent="0.25">
      <c r="A609" s="3" t="s">
        <v>11518</v>
      </c>
      <c r="B609" s="3" t="s">
        <v>12315</v>
      </c>
      <c r="C609" s="3" t="s">
        <v>11201</v>
      </c>
      <c r="D609" s="3"/>
      <c r="E609" s="3" t="s">
        <v>19</v>
      </c>
    </row>
    <row r="610" spans="1:5" x14ac:dyDescent="0.25">
      <c r="A610" s="3" t="s">
        <v>11518</v>
      </c>
      <c r="B610" s="3" t="s">
        <v>12316</v>
      </c>
      <c r="C610" s="3" t="s">
        <v>11201</v>
      </c>
      <c r="D610" s="3"/>
      <c r="E610" s="3" t="s">
        <v>19</v>
      </c>
    </row>
    <row r="611" spans="1:5" x14ac:dyDescent="0.25">
      <c r="A611" s="3" t="s">
        <v>11473</v>
      </c>
      <c r="B611" s="3" t="s">
        <v>12317</v>
      </c>
      <c r="C611" s="3" t="s">
        <v>11209</v>
      </c>
      <c r="D611" s="3"/>
      <c r="E611" s="3" t="s">
        <v>11114</v>
      </c>
    </row>
    <row r="612" spans="1:5" x14ac:dyDescent="0.25">
      <c r="A612" s="3" t="s">
        <v>11517</v>
      </c>
      <c r="B612" s="3" t="s">
        <v>12318</v>
      </c>
      <c r="C612" s="3" t="s">
        <v>11200</v>
      </c>
      <c r="D612" s="3"/>
      <c r="E612" s="3" t="s">
        <v>19</v>
      </c>
    </row>
    <row r="613" spans="1:5" x14ac:dyDescent="0.25">
      <c r="A613" s="3" t="s">
        <v>11518</v>
      </c>
      <c r="B613" s="3" t="s">
        <v>12319</v>
      </c>
      <c r="C613" s="3" t="s">
        <v>11201</v>
      </c>
      <c r="D613" s="3"/>
      <c r="E613" s="3" t="s">
        <v>19</v>
      </c>
    </row>
    <row r="614" spans="1:5" x14ac:dyDescent="0.25">
      <c r="A614" s="3" t="s">
        <v>11518</v>
      </c>
      <c r="B614" s="3" t="s">
        <v>12320</v>
      </c>
      <c r="C614" s="3" t="s">
        <v>11201</v>
      </c>
      <c r="D614" s="3"/>
      <c r="E614" s="3" t="s">
        <v>19</v>
      </c>
    </row>
    <row r="615" spans="1:5" x14ac:dyDescent="0.25">
      <c r="A615" s="3" t="s">
        <v>11516</v>
      </c>
      <c r="B615" s="3" t="s">
        <v>12321</v>
      </c>
      <c r="C615" s="3" t="s">
        <v>11200</v>
      </c>
      <c r="D615" s="3"/>
      <c r="E615" s="3" t="s">
        <v>19</v>
      </c>
    </row>
    <row r="616" spans="1:5" x14ac:dyDescent="0.25">
      <c r="A616" s="3" t="s">
        <v>11517</v>
      </c>
      <c r="B616" s="3" t="s">
        <v>12322</v>
      </c>
      <c r="C616" s="3" t="s">
        <v>11200</v>
      </c>
      <c r="D616" s="3"/>
      <c r="E616" s="3" t="s">
        <v>19</v>
      </c>
    </row>
    <row r="617" spans="1:5" x14ac:dyDescent="0.25">
      <c r="A617" s="3" t="s">
        <v>11518</v>
      </c>
      <c r="B617" s="3" t="s">
        <v>12323</v>
      </c>
      <c r="C617" s="3" t="s">
        <v>11201</v>
      </c>
      <c r="D617" s="3"/>
      <c r="E617" s="3" t="s">
        <v>19</v>
      </c>
    </row>
    <row r="618" spans="1:5" x14ac:dyDescent="0.25">
      <c r="A618" s="3" t="s">
        <v>1022</v>
      </c>
      <c r="B618" s="3" t="s">
        <v>1104</v>
      </c>
      <c r="C618" s="3" t="s">
        <v>958</v>
      </c>
      <c r="D618" s="3"/>
      <c r="E618" s="3" t="s">
        <v>19</v>
      </c>
    </row>
    <row r="619" spans="1:5" x14ac:dyDescent="0.25">
      <c r="A619" s="3" t="s">
        <v>1022</v>
      </c>
      <c r="B619" s="3" t="s">
        <v>1105</v>
      </c>
      <c r="C619" s="3" t="s">
        <v>958</v>
      </c>
      <c r="D619" s="3"/>
      <c r="E619" s="3" t="s">
        <v>19</v>
      </c>
    </row>
    <row r="620" spans="1:5" x14ac:dyDescent="0.25">
      <c r="A620" s="3" t="s">
        <v>1022</v>
      </c>
      <c r="B620" s="3" t="s">
        <v>1106</v>
      </c>
      <c r="C620" s="3" t="s">
        <v>958</v>
      </c>
      <c r="D620" s="3"/>
      <c r="E620" s="3" t="s">
        <v>19</v>
      </c>
    </row>
    <row r="621" spans="1:5" x14ac:dyDescent="0.25">
      <c r="A621" s="3" t="s">
        <v>1022</v>
      </c>
      <c r="B621" s="3" t="s">
        <v>1107</v>
      </c>
      <c r="C621" s="3" t="s">
        <v>958</v>
      </c>
      <c r="D621" s="3"/>
      <c r="E621" s="3" t="s">
        <v>19</v>
      </c>
    </row>
    <row r="622" spans="1:5" x14ac:dyDescent="0.25">
      <c r="A622" s="3" t="s">
        <v>11503</v>
      </c>
      <c r="B622" s="3" t="s">
        <v>12324</v>
      </c>
      <c r="C622" s="3" t="s">
        <v>11160</v>
      </c>
      <c r="D622" s="3"/>
      <c r="E622" s="3" t="s">
        <v>19</v>
      </c>
    </row>
    <row r="623" spans="1:5" x14ac:dyDescent="0.25">
      <c r="A623" s="3" t="s">
        <v>11514</v>
      </c>
      <c r="B623" s="3" t="s">
        <v>12325</v>
      </c>
      <c r="C623" s="3" t="s">
        <v>11161</v>
      </c>
      <c r="D623" s="3"/>
      <c r="E623" s="3" t="s">
        <v>19</v>
      </c>
    </row>
    <row r="624" spans="1:5" x14ac:dyDescent="0.25">
      <c r="A624" s="3" t="s">
        <v>11514</v>
      </c>
      <c r="B624" s="3" t="s">
        <v>12326</v>
      </c>
      <c r="C624" s="3" t="s">
        <v>11161</v>
      </c>
      <c r="D624" s="3"/>
      <c r="E624" s="3" t="s">
        <v>19</v>
      </c>
    </row>
    <row r="625" spans="1:5" x14ac:dyDescent="0.25">
      <c r="A625" s="3" t="s">
        <v>11551</v>
      </c>
      <c r="B625" s="3" t="s">
        <v>12327</v>
      </c>
      <c r="C625" s="3" t="s">
        <v>11159</v>
      </c>
      <c r="D625" s="3"/>
      <c r="E625" s="3" t="s">
        <v>19</v>
      </c>
    </row>
    <row r="626" spans="1:5" x14ac:dyDescent="0.25">
      <c r="A626" s="3" t="s">
        <v>11514</v>
      </c>
      <c r="B626" s="3" t="s">
        <v>12328</v>
      </c>
      <c r="C626" s="3" t="s">
        <v>11161</v>
      </c>
      <c r="D626" s="3"/>
      <c r="E626" s="3" t="s">
        <v>19</v>
      </c>
    </row>
    <row r="627" spans="1:5" x14ac:dyDescent="0.25">
      <c r="A627" s="3" t="s">
        <v>11551</v>
      </c>
      <c r="B627" s="3" t="s">
        <v>12329</v>
      </c>
      <c r="C627" s="3" t="s">
        <v>11159</v>
      </c>
      <c r="D627" s="3"/>
      <c r="E627" s="3" t="s">
        <v>19</v>
      </c>
    </row>
    <row r="628" spans="1:5" x14ac:dyDescent="0.25">
      <c r="A628" s="3" t="s">
        <v>11514</v>
      </c>
      <c r="B628" s="3" t="s">
        <v>12330</v>
      </c>
      <c r="C628" s="3" t="s">
        <v>11161</v>
      </c>
      <c r="D628" s="3"/>
      <c r="E628" s="3" t="s">
        <v>19</v>
      </c>
    </row>
    <row r="629" spans="1:5" x14ac:dyDescent="0.25">
      <c r="A629" s="3" t="s">
        <v>11503</v>
      </c>
      <c r="B629" s="3" t="s">
        <v>12331</v>
      </c>
      <c r="C629" s="3" t="s">
        <v>11160</v>
      </c>
      <c r="D629" s="3"/>
      <c r="E629" s="3" t="s">
        <v>19</v>
      </c>
    </row>
    <row r="630" spans="1:5" x14ac:dyDescent="0.25">
      <c r="A630" s="3" t="s">
        <v>11514</v>
      </c>
      <c r="B630" s="3" t="s">
        <v>12332</v>
      </c>
      <c r="C630" s="3" t="s">
        <v>11161</v>
      </c>
      <c r="D630" s="3"/>
      <c r="E630" s="3" t="s">
        <v>19</v>
      </c>
    </row>
    <row r="631" spans="1:5" x14ac:dyDescent="0.25">
      <c r="A631" s="3" t="s">
        <v>11514</v>
      </c>
      <c r="B631" s="3" t="s">
        <v>12333</v>
      </c>
      <c r="C631" s="3" t="s">
        <v>11161</v>
      </c>
      <c r="D631" s="3"/>
      <c r="E631" s="3" t="s">
        <v>19</v>
      </c>
    </row>
    <row r="632" spans="1:5" x14ac:dyDescent="0.25">
      <c r="A632" s="3" t="s">
        <v>11514</v>
      </c>
      <c r="B632" s="3" t="s">
        <v>12334</v>
      </c>
      <c r="C632" s="3" t="s">
        <v>11161</v>
      </c>
      <c r="D632" s="3"/>
      <c r="E632" s="3" t="s">
        <v>19</v>
      </c>
    </row>
    <row r="633" spans="1:5" x14ac:dyDescent="0.25">
      <c r="A633" s="3" t="s">
        <v>11514</v>
      </c>
      <c r="B633" s="3" t="s">
        <v>12335</v>
      </c>
      <c r="C633" s="3" t="s">
        <v>11161</v>
      </c>
      <c r="D633" s="3"/>
      <c r="E633" s="3" t="s">
        <v>19</v>
      </c>
    </row>
    <row r="634" spans="1:5" x14ac:dyDescent="0.25">
      <c r="A634" s="3" t="s">
        <v>11503</v>
      </c>
      <c r="B634" s="3" t="s">
        <v>12336</v>
      </c>
      <c r="C634" s="3" t="s">
        <v>11160</v>
      </c>
      <c r="D634" s="3"/>
      <c r="E634" s="3" t="s">
        <v>19</v>
      </c>
    </row>
    <row r="635" spans="1:5" x14ac:dyDescent="0.25">
      <c r="A635" s="3" t="s">
        <v>11514</v>
      </c>
      <c r="B635" s="3" t="s">
        <v>12337</v>
      </c>
      <c r="C635" s="3" t="s">
        <v>11161</v>
      </c>
      <c r="D635" s="3"/>
      <c r="E635" s="3" t="s">
        <v>19</v>
      </c>
    </row>
    <row r="636" spans="1:5" x14ac:dyDescent="0.25">
      <c r="A636" s="3" t="s">
        <v>1055</v>
      </c>
      <c r="B636" s="3" t="s">
        <v>1108</v>
      </c>
      <c r="C636" s="3" t="s">
        <v>971</v>
      </c>
      <c r="D636" s="3"/>
      <c r="E636" s="3" t="s">
        <v>19</v>
      </c>
    </row>
    <row r="637" spans="1:5" x14ac:dyDescent="0.25">
      <c r="A637" s="3" t="s">
        <v>1054</v>
      </c>
      <c r="B637" s="3" t="s">
        <v>1109</v>
      </c>
      <c r="C637" s="3" t="s">
        <v>970</v>
      </c>
      <c r="D637" s="3"/>
      <c r="E637" s="3" t="s">
        <v>19</v>
      </c>
    </row>
    <row r="638" spans="1:5" x14ac:dyDescent="0.25">
      <c r="A638" s="3" t="s">
        <v>11570</v>
      </c>
      <c r="B638" s="3" t="s">
        <v>12338</v>
      </c>
      <c r="C638" s="3" t="s">
        <v>11211</v>
      </c>
      <c r="D638" s="3"/>
      <c r="E638" s="3" t="s">
        <v>11114</v>
      </c>
    </row>
    <row r="639" spans="1:5" x14ac:dyDescent="0.25">
      <c r="A639" s="3" t="s">
        <v>1055</v>
      </c>
      <c r="B639" s="3" t="s">
        <v>1110</v>
      </c>
      <c r="C639" s="3" t="s">
        <v>971</v>
      </c>
      <c r="D639" s="3"/>
      <c r="E639" s="3" t="s">
        <v>19</v>
      </c>
    </row>
    <row r="640" spans="1:5" x14ac:dyDescent="0.25">
      <c r="A640" s="3" t="s">
        <v>1056</v>
      </c>
      <c r="B640" s="3" t="s">
        <v>1111</v>
      </c>
      <c r="C640" s="3" t="s">
        <v>972</v>
      </c>
      <c r="D640" s="3"/>
      <c r="E640" s="3" t="s">
        <v>19</v>
      </c>
    </row>
    <row r="641" spans="1:5" x14ac:dyDescent="0.25">
      <c r="A641" s="3" t="s">
        <v>1056</v>
      </c>
      <c r="B641" s="3" t="s">
        <v>1112</v>
      </c>
      <c r="C641" s="3" t="s">
        <v>972</v>
      </c>
      <c r="D641" s="3"/>
      <c r="E641" s="3" t="s">
        <v>19</v>
      </c>
    </row>
    <row r="642" spans="1:5" x14ac:dyDescent="0.25">
      <c r="A642" s="3" t="s">
        <v>1053</v>
      </c>
      <c r="B642" s="3" t="s">
        <v>1113</v>
      </c>
      <c r="C642" s="3" t="s">
        <v>969</v>
      </c>
      <c r="D642" s="3"/>
      <c r="E642" s="3" t="s">
        <v>19</v>
      </c>
    </row>
    <row r="643" spans="1:5" x14ac:dyDescent="0.25">
      <c r="A643" s="3" t="s">
        <v>1054</v>
      </c>
      <c r="B643" s="3" t="s">
        <v>1114</v>
      </c>
      <c r="C643" s="3" t="s">
        <v>970</v>
      </c>
      <c r="D643" s="3"/>
      <c r="E643" s="3" t="s">
        <v>19</v>
      </c>
    </row>
    <row r="644" spans="1:5" x14ac:dyDescent="0.25">
      <c r="A644" s="3" t="s">
        <v>1054</v>
      </c>
      <c r="B644" s="3" t="s">
        <v>1115</v>
      </c>
      <c r="C644" s="3" t="s">
        <v>970</v>
      </c>
      <c r="D644" s="3"/>
      <c r="E644" s="3" t="s">
        <v>19</v>
      </c>
    </row>
    <row r="645" spans="1:5" x14ac:dyDescent="0.25">
      <c r="A645" s="3" t="s">
        <v>1056</v>
      </c>
      <c r="B645" s="3" t="s">
        <v>1116</v>
      </c>
      <c r="C645" s="3" t="s">
        <v>972</v>
      </c>
      <c r="D645" s="3"/>
      <c r="E645" s="3" t="s">
        <v>19</v>
      </c>
    </row>
    <row r="646" spans="1:5" x14ac:dyDescent="0.25">
      <c r="A646" s="3" t="s">
        <v>1056</v>
      </c>
      <c r="B646" s="3" t="s">
        <v>1117</v>
      </c>
      <c r="C646" s="3" t="s">
        <v>972</v>
      </c>
      <c r="D646" s="3"/>
      <c r="E646" s="3" t="s">
        <v>19</v>
      </c>
    </row>
    <row r="647" spans="1:5" x14ac:dyDescent="0.25">
      <c r="A647" s="3" t="s">
        <v>11467</v>
      </c>
      <c r="B647" s="3" t="s">
        <v>12339</v>
      </c>
      <c r="C647" s="3" t="s">
        <v>11218</v>
      </c>
      <c r="D647" s="3"/>
      <c r="E647" s="3" t="s">
        <v>19</v>
      </c>
    </row>
    <row r="648" spans="1:5" x14ac:dyDescent="0.25">
      <c r="A648" s="3" t="s">
        <v>11512</v>
      </c>
      <c r="B648" s="3" t="s">
        <v>12340</v>
      </c>
      <c r="C648" s="3" t="s">
        <v>11207</v>
      </c>
      <c r="D648" s="3"/>
      <c r="E648" s="3" t="s">
        <v>19</v>
      </c>
    </row>
    <row r="649" spans="1:5" x14ac:dyDescent="0.25">
      <c r="A649" s="3" t="s">
        <v>11512</v>
      </c>
      <c r="B649" s="3" t="s">
        <v>12341</v>
      </c>
      <c r="C649" s="3" t="s">
        <v>11207</v>
      </c>
      <c r="D649" s="3"/>
      <c r="E649" s="3" t="s">
        <v>19</v>
      </c>
    </row>
    <row r="650" spans="1:5" x14ac:dyDescent="0.25">
      <c r="A650" s="3" t="s">
        <v>11512</v>
      </c>
      <c r="B650" s="3" t="s">
        <v>12342</v>
      </c>
      <c r="C650" s="3" t="s">
        <v>11207</v>
      </c>
      <c r="D650" s="3"/>
      <c r="E650" s="3" t="s">
        <v>19</v>
      </c>
    </row>
    <row r="651" spans="1:5" x14ac:dyDescent="0.25">
      <c r="A651" s="3" t="s">
        <v>11512</v>
      </c>
      <c r="B651" s="3" t="s">
        <v>12343</v>
      </c>
      <c r="C651" s="3" t="s">
        <v>11207</v>
      </c>
      <c r="D651" s="3"/>
      <c r="E651" s="3" t="s">
        <v>19</v>
      </c>
    </row>
    <row r="652" spans="1:5" x14ac:dyDescent="0.25">
      <c r="A652" s="3" t="s">
        <v>11512</v>
      </c>
      <c r="B652" s="3" t="s">
        <v>12344</v>
      </c>
      <c r="C652" s="3" t="s">
        <v>11207</v>
      </c>
      <c r="D652" s="3"/>
      <c r="E652" s="3" t="s">
        <v>19</v>
      </c>
    </row>
    <row r="653" spans="1:5" x14ac:dyDescent="0.25">
      <c r="A653" s="3" t="s">
        <v>11520</v>
      </c>
      <c r="B653" s="3" t="s">
        <v>12345</v>
      </c>
      <c r="C653" s="3" t="s">
        <v>11212</v>
      </c>
      <c r="D653" s="3"/>
      <c r="E653" s="3" t="s">
        <v>11114</v>
      </c>
    </row>
    <row r="654" spans="1:5" x14ac:dyDescent="0.25">
      <c r="A654" s="3" t="s">
        <v>11512</v>
      </c>
      <c r="B654" s="3" t="s">
        <v>12346</v>
      </c>
      <c r="C654" s="3" t="s">
        <v>11207</v>
      </c>
      <c r="D654" s="3"/>
      <c r="E654" s="3" t="s">
        <v>19</v>
      </c>
    </row>
    <row r="655" spans="1:5" x14ac:dyDescent="0.25">
      <c r="A655" s="3" t="s">
        <v>11473</v>
      </c>
      <c r="B655" s="3" t="s">
        <v>12347</v>
      </c>
      <c r="C655" s="3" t="s">
        <v>11209</v>
      </c>
      <c r="D655" s="3"/>
      <c r="E655" s="3" t="s">
        <v>11114</v>
      </c>
    </row>
    <row r="656" spans="1:5" x14ac:dyDescent="0.25">
      <c r="A656" s="3" t="s">
        <v>11521</v>
      </c>
      <c r="B656" s="3" t="s">
        <v>12348</v>
      </c>
      <c r="C656" s="3" t="s">
        <v>11213</v>
      </c>
      <c r="D656" s="3"/>
      <c r="E656" s="3" t="s">
        <v>11114</v>
      </c>
    </row>
    <row r="657" spans="1:5" x14ac:dyDescent="0.25">
      <c r="A657" s="3" t="s">
        <v>11521</v>
      </c>
      <c r="B657" s="3" t="s">
        <v>12349</v>
      </c>
      <c r="C657" s="3" t="s">
        <v>11213</v>
      </c>
      <c r="D657" s="3"/>
      <c r="E657" s="3" t="s">
        <v>11114</v>
      </c>
    </row>
    <row r="658" spans="1:5" x14ac:dyDescent="0.25">
      <c r="A658" s="3" t="s">
        <v>11464</v>
      </c>
      <c r="B658" s="3" t="s">
        <v>12350</v>
      </c>
      <c r="C658" s="3" t="s">
        <v>11206</v>
      </c>
      <c r="D658" s="3"/>
      <c r="E658" s="3" t="s">
        <v>19</v>
      </c>
    </row>
    <row r="659" spans="1:5" x14ac:dyDescent="0.25">
      <c r="A659" s="3" t="s">
        <v>11505</v>
      </c>
      <c r="B659" s="3" t="s">
        <v>12351</v>
      </c>
      <c r="C659" s="3" t="s">
        <v>11162</v>
      </c>
      <c r="D659" s="3"/>
      <c r="E659" s="3" t="s">
        <v>19</v>
      </c>
    </row>
    <row r="660" spans="1:5" x14ac:dyDescent="0.25">
      <c r="A660" s="3" t="s">
        <v>11505</v>
      </c>
      <c r="B660" s="3" t="s">
        <v>12352</v>
      </c>
      <c r="C660" s="3" t="s">
        <v>11162</v>
      </c>
      <c r="D660" s="3"/>
      <c r="E660" s="3" t="s">
        <v>19</v>
      </c>
    </row>
    <row r="661" spans="1:5" x14ac:dyDescent="0.25">
      <c r="A661" s="3" t="s">
        <v>11505</v>
      </c>
      <c r="B661" s="3" t="s">
        <v>12353</v>
      </c>
      <c r="C661" s="3" t="s">
        <v>11162</v>
      </c>
      <c r="D661" s="3"/>
      <c r="E661" s="3" t="s">
        <v>19</v>
      </c>
    </row>
    <row r="662" spans="1:5" x14ac:dyDescent="0.25">
      <c r="A662" s="3" t="s">
        <v>11506</v>
      </c>
      <c r="B662" s="3" t="s">
        <v>12354</v>
      </c>
      <c r="C662" s="3" t="s">
        <v>11177</v>
      </c>
      <c r="D662" s="3"/>
      <c r="E662" s="3" t="s">
        <v>19</v>
      </c>
    </row>
    <row r="663" spans="1:5" x14ac:dyDescent="0.25">
      <c r="A663" s="3" t="s">
        <v>11506</v>
      </c>
      <c r="B663" s="3" t="s">
        <v>12355</v>
      </c>
      <c r="C663" s="3" t="s">
        <v>11177</v>
      </c>
      <c r="D663" s="3"/>
      <c r="E663" s="3" t="s">
        <v>19</v>
      </c>
    </row>
    <row r="664" spans="1:5" x14ac:dyDescent="0.25">
      <c r="A664" s="3" t="s">
        <v>11506</v>
      </c>
      <c r="B664" s="3" t="s">
        <v>12356</v>
      </c>
      <c r="C664" s="3" t="s">
        <v>11177</v>
      </c>
      <c r="D664" s="3"/>
      <c r="E664" s="3" t="s">
        <v>19</v>
      </c>
    </row>
    <row r="665" spans="1:5" x14ac:dyDescent="0.25">
      <c r="A665" s="3" t="s">
        <v>11506</v>
      </c>
      <c r="B665" s="3" t="s">
        <v>12357</v>
      </c>
      <c r="C665" s="3" t="s">
        <v>11177</v>
      </c>
      <c r="D665" s="3"/>
      <c r="E665" s="3" t="s">
        <v>19</v>
      </c>
    </row>
    <row r="666" spans="1:5" x14ac:dyDescent="0.25">
      <c r="A666" s="3" t="s">
        <v>11506</v>
      </c>
      <c r="B666" s="3" t="s">
        <v>12358</v>
      </c>
      <c r="C666" s="3" t="s">
        <v>11177</v>
      </c>
      <c r="D666" s="3"/>
      <c r="E666" s="3" t="s">
        <v>19</v>
      </c>
    </row>
    <row r="667" spans="1:5" x14ac:dyDescent="0.25">
      <c r="A667" s="3" t="s">
        <v>11506</v>
      </c>
      <c r="B667" s="3" t="s">
        <v>12359</v>
      </c>
      <c r="C667" s="3" t="s">
        <v>11177</v>
      </c>
      <c r="D667" s="3"/>
      <c r="E667" s="3" t="s">
        <v>19</v>
      </c>
    </row>
    <row r="668" spans="1:5" x14ac:dyDescent="0.25">
      <c r="A668" s="3" t="s">
        <v>11506</v>
      </c>
      <c r="B668" s="3" t="s">
        <v>12360</v>
      </c>
      <c r="C668" s="3" t="s">
        <v>11177</v>
      </c>
      <c r="D668" s="3"/>
      <c r="E668" s="3" t="s">
        <v>19</v>
      </c>
    </row>
    <row r="669" spans="1:5" x14ac:dyDescent="0.25">
      <c r="A669" s="3" t="s">
        <v>11506</v>
      </c>
      <c r="B669" s="3" t="s">
        <v>12361</v>
      </c>
      <c r="C669" s="3" t="s">
        <v>11177</v>
      </c>
      <c r="D669" s="3"/>
      <c r="E669" s="3" t="s">
        <v>19</v>
      </c>
    </row>
    <row r="670" spans="1:5" x14ac:dyDescent="0.25">
      <c r="A670" s="3" t="s">
        <v>11506</v>
      </c>
      <c r="B670" s="3" t="s">
        <v>12362</v>
      </c>
      <c r="C670" s="3" t="s">
        <v>11177</v>
      </c>
      <c r="D670" s="3"/>
      <c r="E670" s="3" t="s">
        <v>19</v>
      </c>
    </row>
    <row r="671" spans="1:5" x14ac:dyDescent="0.25">
      <c r="A671" s="3" t="s">
        <v>11506</v>
      </c>
      <c r="B671" s="3" t="s">
        <v>12363</v>
      </c>
      <c r="C671" s="3" t="s">
        <v>11177</v>
      </c>
      <c r="D671" s="3"/>
      <c r="E671" s="3" t="s">
        <v>19</v>
      </c>
    </row>
    <row r="672" spans="1:5" x14ac:dyDescent="0.25">
      <c r="A672" s="3" t="s">
        <v>11506</v>
      </c>
      <c r="B672" s="3" t="s">
        <v>12364</v>
      </c>
      <c r="C672" s="3" t="s">
        <v>11177</v>
      </c>
      <c r="D672" s="3"/>
      <c r="E672" s="3" t="s">
        <v>19</v>
      </c>
    </row>
    <row r="673" spans="1:5" x14ac:dyDescent="0.25">
      <c r="A673" s="3" t="s">
        <v>11473</v>
      </c>
      <c r="B673" s="3" t="s">
        <v>12365</v>
      </c>
      <c r="C673" s="3" t="s">
        <v>11209</v>
      </c>
      <c r="D673" s="3"/>
      <c r="E673" s="3" t="s">
        <v>11114</v>
      </c>
    </row>
    <row r="674" spans="1:5" x14ac:dyDescent="0.25">
      <c r="A674" s="3" t="s">
        <v>11473</v>
      </c>
      <c r="B674" s="3" t="s">
        <v>12366</v>
      </c>
      <c r="C674" s="3" t="s">
        <v>11209</v>
      </c>
      <c r="D674" s="3"/>
      <c r="E674" s="3" t="s">
        <v>11114</v>
      </c>
    </row>
    <row r="675" spans="1:5" x14ac:dyDescent="0.25">
      <c r="A675" s="3" t="s">
        <v>11501</v>
      </c>
      <c r="B675" s="3" t="s">
        <v>12367</v>
      </c>
      <c r="C675" s="3" t="s">
        <v>11176</v>
      </c>
      <c r="D675" s="3"/>
      <c r="E675" s="3" t="s">
        <v>19</v>
      </c>
    </row>
    <row r="676" spans="1:5" x14ac:dyDescent="0.25">
      <c r="A676" s="3" t="s">
        <v>11501</v>
      </c>
      <c r="B676" s="3" t="s">
        <v>12368</v>
      </c>
      <c r="C676" s="3" t="s">
        <v>11176</v>
      </c>
      <c r="D676" s="3"/>
      <c r="E676" s="3" t="s">
        <v>19</v>
      </c>
    </row>
    <row r="677" spans="1:5" x14ac:dyDescent="0.25">
      <c r="A677" s="3" t="s">
        <v>11463</v>
      </c>
      <c r="B677" s="3" t="s">
        <v>12369</v>
      </c>
      <c r="C677" s="3" t="s">
        <v>11208</v>
      </c>
      <c r="D677" s="3"/>
      <c r="E677" s="3" t="s">
        <v>11114</v>
      </c>
    </row>
    <row r="678" spans="1:5" x14ac:dyDescent="0.25">
      <c r="A678" s="3" t="s">
        <v>11473</v>
      </c>
      <c r="B678" s="3" t="s">
        <v>12370</v>
      </c>
      <c r="C678" s="3" t="s">
        <v>11209</v>
      </c>
      <c r="D678" s="3"/>
      <c r="E678" s="3" t="s">
        <v>11114</v>
      </c>
    </row>
    <row r="679" spans="1:5" x14ac:dyDescent="0.25">
      <c r="A679" s="3" t="s">
        <v>11520</v>
      </c>
      <c r="B679" s="3" t="s">
        <v>12371</v>
      </c>
      <c r="C679" s="3" t="s">
        <v>11212</v>
      </c>
      <c r="D679" s="3"/>
      <c r="E679" s="3" t="s">
        <v>11114</v>
      </c>
    </row>
    <row r="680" spans="1:5" x14ac:dyDescent="0.25">
      <c r="A680" s="3" t="s">
        <v>11501</v>
      </c>
      <c r="B680" s="3" t="s">
        <v>12372</v>
      </c>
      <c r="C680" s="3" t="s">
        <v>11176</v>
      </c>
      <c r="D680" s="3"/>
      <c r="E680" s="3" t="s">
        <v>19</v>
      </c>
    </row>
    <row r="681" spans="1:5" x14ac:dyDescent="0.25">
      <c r="A681" s="3" t="s">
        <v>11537</v>
      </c>
      <c r="B681" s="3" t="s">
        <v>12373</v>
      </c>
      <c r="C681" s="3" t="s">
        <v>11144</v>
      </c>
      <c r="D681" s="3"/>
      <c r="E681" s="3" t="s">
        <v>290</v>
      </c>
    </row>
    <row r="682" spans="1:5" x14ac:dyDescent="0.25">
      <c r="A682" s="3" t="s">
        <v>11538</v>
      </c>
      <c r="B682" s="3" t="s">
        <v>12374</v>
      </c>
      <c r="C682" s="3" t="s">
        <v>11144</v>
      </c>
      <c r="D682" s="3"/>
      <c r="E682" s="3" t="s">
        <v>290</v>
      </c>
    </row>
    <row r="683" spans="1:5" x14ac:dyDescent="0.25">
      <c r="A683" s="3" t="s">
        <v>11537</v>
      </c>
      <c r="B683" s="3" t="s">
        <v>12375</v>
      </c>
      <c r="C683" s="3" t="s">
        <v>11144</v>
      </c>
      <c r="D683" s="3"/>
      <c r="E683" s="3" t="s">
        <v>290</v>
      </c>
    </row>
    <row r="684" spans="1:5" x14ac:dyDescent="0.25">
      <c r="A684" s="3" t="s">
        <v>11537</v>
      </c>
      <c r="B684" s="3" t="s">
        <v>12376</v>
      </c>
      <c r="C684" s="3" t="s">
        <v>11144</v>
      </c>
      <c r="D684" s="3"/>
      <c r="E684" s="3" t="s">
        <v>290</v>
      </c>
    </row>
    <row r="685" spans="1:5" x14ac:dyDescent="0.25">
      <c r="A685" s="3" t="s">
        <v>11594</v>
      </c>
      <c r="B685" s="3" t="s">
        <v>12377</v>
      </c>
      <c r="C685" s="3" t="s">
        <v>11232</v>
      </c>
      <c r="D685" s="3"/>
      <c r="E685" s="3" t="s">
        <v>290</v>
      </c>
    </row>
    <row r="686" spans="1:5" x14ac:dyDescent="0.25">
      <c r="A686" s="3" t="s">
        <v>11594</v>
      </c>
      <c r="B686" s="3" t="s">
        <v>12378</v>
      </c>
      <c r="C686" s="3" t="s">
        <v>11232</v>
      </c>
      <c r="D686" s="3"/>
      <c r="E686" s="3" t="s">
        <v>290</v>
      </c>
    </row>
    <row r="687" spans="1:5" x14ac:dyDescent="0.25">
      <c r="A687" s="3" t="s">
        <v>11594</v>
      </c>
      <c r="B687" s="3" t="s">
        <v>12379</v>
      </c>
      <c r="C687" s="3" t="s">
        <v>11232</v>
      </c>
      <c r="D687" s="3"/>
      <c r="E687" s="3" t="s">
        <v>290</v>
      </c>
    </row>
    <row r="688" spans="1:5" x14ac:dyDescent="0.25">
      <c r="A688" s="3" t="s">
        <v>11541</v>
      </c>
      <c r="B688" s="3" t="s">
        <v>12380</v>
      </c>
      <c r="C688" s="3" t="s">
        <v>11146</v>
      </c>
      <c r="D688" s="3"/>
      <c r="E688" s="3" t="s">
        <v>290</v>
      </c>
    </row>
    <row r="689" spans="1:5" x14ac:dyDescent="0.25">
      <c r="A689" s="3" t="s">
        <v>11541</v>
      </c>
      <c r="B689" s="3" t="s">
        <v>12381</v>
      </c>
      <c r="C689" s="3" t="s">
        <v>11146</v>
      </c>
      <c r="D689" s="3"/>
      <c r="E689" s="3" t="s">
        <v>290</v>
      </c>
    </row>
    <row r="690" spans="1:5" x14ac:dyDescent="0.25">
      <c r="A690" s="3" t="s">
        <v>11542</v>
      </c>
      <c r="B690" s="3" t="s">
        <v>12382</v>
      </c>
      <c r="C690" s="3" t="s">
        <v>11146</v>
      </c>
      <c r="D690" s="3"/>
      <c r="E690" s="3" t="s">
        <v>290</v>
      </c>
    </row>
    <row r="691" spans="1:5" x14ac:dyDescent="0.25">
      <c r="A691" s="3" t="s">
        <v>11635</v>
      </c>
      <c r="B691" s="3" t="s">
        <v>12383</v>
      </c>
      <c r="C691" s="3" t="s">
        <v>11234</v>
      </c>
      <c r="D691" s="3"/>
      <c r="E691" s="3" t="s">
        <v>290</v>
      </c>
    </row>
    <row r="692" spans="1:5" x14ac:dyDescent="0.25">
      <c r="A692" s="3" t="s">
        <v>21204</v>
      </c>
      <c r="B692" s="3" t="s">
        <v>12384</v>
      </c>
      <c r="C692" s="3" t="s">
        <v>21132</v>
      </c>
      <c r="D692" s="3"/>
      <c r="E692" s="3" t="s">
        <v>938</v>
      </c>
    </row>
    <row r="693" spans="1:5" x14ac:dyDescent="0.25">
      <c r="A693" s="3" t="s">
        <v>11569</v>
      </c>
      <c r="B693" s="3" t="s">
        <v>12385</v>
      </c>
      <c r="C693" s="3" t="s">
        <v>11204</v>
      </c>
      <c r="D693" s="3"/>
      <c r="E693" s="3" t="s">
        <v>938</v>
      </c>
    </row>
    <row r="694" spans="1:5" x14ac:dyDescent="0.25">
      <c r="A694" s="3" t="s">
        <v>11568</v>
      </c>
      <c r="B694" s="3" t="s">
        <v>12386</v>
      </c>
      <c r="C694" s="3" t="s">
        <v>11202</v>
      </c>
      <c r="D694" s="3"/>
      <c r="E694" s="3" t="s">
        <v>938</v>
      </c>
    </row>
    <row r="695" spans="1:5" x14ac:dyDescent="0.25">
      <c r="A695" s="3" t="s">
        <v>11568</v>
      </c>
      <c r="B695" s="3" t="s">
        <v>12387</v>
      </c>
      <c r="C695" s="3" t="s">
        <v>11202</v>
      </c>
      <c r="D695" s="3"/>
      <c r="E695" s="3" t="s">
        <v>938</v>
      </c>
    </row>
    <row r="696" spans="1:5" x14ac:dyDescent="0.25">
      <c r="A696" s="3" t="s">
        <v>11568</v>
      </c>
      <c r="B696" s="3" t="s">
        <v>12388</v>
      </c>
      <c r="C696" s="3" t="s">
        <v>11202</v>
      </c>
      <c r="D696" s="3"/>
      <c r="E696" s="3" t="s">
        <v>938</v>
      </c>
    </row>
    <row r="697" spans="1:5" x14ac:dyDescent="0.25">
      <c r="A697" s="3" t="s">
        <v>21204</v>
      </c>
      <c r="B697" s="3" t="s">
        <v>21212</v>
      </c>
      <c r="C697" s="3" t="s">
        <v>21132</v>
      </c>
      <c r="D697" s="3"/>
      <c r="E697" s="3" t="s">
        <v>938</v>
      </c>
    </row>
    <row r="698" spans="1:5" x14ac:dyDescent="0.25">
      <c r="A698" s="3" t="s">
        <v>21204</v>
      </c>
      <c r="B698" s="3" t="s">
        <v>12389</v>
      </c>
      <c r="C698" s="3" t="s">
        <v>21132</v>
      </c>
      <c r="D698" s="3"/>
      <c r="E698" s="3" t="s">
        <v>938</v>
      </c>
    </row>
    <row r="699" spans="1:5" x14ac:dyDescent="0.25">
      <c r="A699" s="3" t="s">
        <v>21204</v>
      </c>
      <c r="B699" s="3" t="s">
        <v>12390</v>
      </c>
      <c r="C699" s="3" t="s">
        <v>21132</v>
      </c>
      <c r="D699" s="3"/>
      <c r="E699" s="3" t="s">
        <v>938</v>
      </c>
    </row>
    <row r="700" spans="1:5" x14ac:dyDescent="0.25">
      <c r="A700" s="3" t="s">
        <v>11568</v>
      </c>
      <c r="B700" s="3" t="s">
        <v>12391</v>
      </c>
      <c r="C700" s="3" t="s">
        <v>11202</v>
      </c>
      <c r="D700" s="3"/>
      <c r="E700" s="3" t="s">
        <v>938</v>
      </c>
    </row>
    <row r="701" spans="1:5" x14ac:dyDescent="0.25">
      <c r="A701" s="3" t="s">
        <v>11569</v>
      </c>
      <c r="B701" s="3" t="s">
        <v>12392</v>
      </c>
      <c r="C701" s="3" t="s">
        <v>11204</v>
      </c>
      <c r="D701" s="3"/>
      <c r="E701" s="3" t="s">
        <v>938</v>
      </c>
    </row>
    <row r="702" spans="1:5" x14ac:dyDescent="0.25">
      <c r="A702" s="3" t="s">
        <v>21204</v>
      </c>
      <c r="B702" s="3" t="s">
        <v>21213</v>
      </c>
      <c r="C702" s="3" t="s">
        <v>21132</v>
      </c>
      <c r="D702" s="3"/>
      <c r="E702" s="3" t="s">
        <v>938</v>
      </c>
    </row>
    <row r="703" spans="1:5" x14ac:dyDescent="0.25">
      <c r="A703" s="3" t="s">
        <v>21205</v>
      </c>
      <c r="B703" s="3" t="s">
        <v>12393</v>
      </c>
      <c r="C703" s="3" t="s">
        <v>21133</v>
      </c>
      <c r="D703" s="3"/>
      <c r="E703" s="3" t="s">
        <v>938</v>
      </c>
    </row>
    <row r="704" spans="1:5" x14ac:dyDescent="0.25">
      <c r="A704" s="3" t="s">
        <v>21205</v>
      </c>
      <c r="B704" s="3" t="s">
        <v>12394</v>
      </c>
      <c r="C704" s="3" t="s">
        <v>21133</v>
      </c>
      <c r="D704" s="3"/>
      <c r="E704" s="3" t="s">
        <v>938</v>
      </c>
    </row>
    <row r="705" spans="1:5" x14ac:dyDescent="0.25">
      <c r="A705" s="3" t="s">
        <v>21205</v>
      </c>
      <c r="B705" s="3" t="s">
        <v>12395</v>
      </c>
      <c r="C705" s="3" t="s">
        <v>21133</v>
      </c>
      <c r="D705" s="3"/>
      <c r="E705" s="3" t="s">
        <v>938</v>
      </c>
    </row>
    <row r="706" spans="1:5" x14ac:dyDescent="0.25">
      <c r="A706" s="3" t="s">
        <v>11568</v>
      </c>
      <c r="B706" s="3" t="s">
        <v>12396</v>
      </c>
      <c r="C706" s="3" t="s">
        <v>11202</v>
      </c>
      <c r="D706" s="3"/>
      <c r="E706" s="3" t="s">
        <v>938</v>
      </c>
    </row>
    <row r="707" spans="1:5" x14ac:dyDescent="0.25">
      <c r="A707" s="3" t="s">
        <v>11528</v>
      </c>
      <c r="B707" s="3" t="s">
        <v>12397</v>
      </c>
      <c r="C707" s="3" t="s">
        <v>11139</v>
      </c>
      <c r="D707" s="3"/>
      <c r="E707" s="3" t="s">
        <v>290</v>
      </c>
    </row>
    <row r="708" spans="1:5" x14ac:dyDescent="0.25">
      <c r="A708" s="3" t="s">
        <v>11525</v>
      </c>
      <c r="B708" s="3" t="s">
        <v>12398</v>
      </c>
      <c r="C708" s="3" t="s">
        <v>11140</v>
      </c>
      <c r="D708" s="3"/>
      <c r="E708" s="3" t="s">
        <v>290</v>
      </c>
    </row>
    <row r="709" spans="1:5" x14ac:dyDescent="0.25">
      <c r="A709" s="3" t="s">
        <v>11526</v>
      </c>
      <c r="B709" s="3" t="s">
        <v>12399</v>
      </c>
      <c r="C709" s="3" t="s">
        <v>11140</v>
      </c>
      <c r="D709" s="3"/>
      <c r="E709" s="3" t="s">
        <v>290</v>
      </c>
    </row>
    <row r="710" spans="1:5" x14ac:dyDescent="0.25">
      <c r="A710" s="3" t="s">
        <v>11526</v>
      </c>
      <c r="B710" s="3" t="s">
        <v>12400</v>
      </c>
      <c r="C710" s="3" t="s">
        <v>11140</v>
      </c>
      <c r="D710" s="3"/>
      <c r="E710" s="3" t="s">
        <v>290</v>
      </c>
    </row>
    <row r="711" spans="1:5" x14ac:dyDescent="0.25">
      <c r="A711" s="3" t="s">
        <v>11526</v>
      </c>
      <c r="B711" s="3" t="s">
        <v>12401</v>
      </c>
      <c r="C711" s="3" t="s">
        <v>11140</v>
      </c>
      <c r="D711" s="3"/>
      <c r="E711" s="3" t="s">
        <v>290</v>
      </c>
    </row>
    <row r="712" spans="1:5" x14ac:dyDescent="0.25">
      <c r="A712" s="3" t="s">
        <v>11525</v>
      </c>
      <c r="B712" s="3" t="s">
        <v>12402</v>
      </c>
      <c r="C712" s="3" t="s">
        <v>11140</v>
      </c>
      <c r="D712" s="3"/>
      <c r="E712" s="3" t="s">
        <v>290</v>
      </c>
    </row>
    <row r="713" spans="1:5" x14ac:dyDescent="0.25">
      <c r="A713" s="3" t="s">
        <v>11600</v>
      </c>
      <c r="B713" s="3" t="s">
        <v>12403</v>
      </c>
      <c r="C713" s="3" t="s">
        <v>11228</v>
      </c>
      <c r="D713" s="3"/>
      <c r="E713" s="3" t="s">
        <v>290</v>
      </c>
    </row>
    <row r="714" spans="1:5" x14ac:dyDescent="0.25">
      <c r="A714" s="3" t="s">
        <v>11525</v>
      </c>
      <c r="B714" s="3" t="s">
        <v>12404</v>
      </c>
      <c r="C714" s="3" t="s">
        <v>11140</v>
      </c>
      <c r="D714" s="3"/>
      <c r="E714" s="3" t="s">
        <v>290</v>
      </c>
    </row>
    <row r="715" spans="1:5" x14ac:dyDescent="0.25">
      <c r="A715" s="3" t="s">
        <v>11531</v>
      </c>
      <c r="B715" s="3" t="s">
        <v>12405</v>
      </c>
      <c r="C715" s="3" t="s">
        <v>11142</v>
      </c>
      <c r="D715" s="3"/>
      <c r="E715" s="3" t="s">
        <v>290</v>
      </c>
    </row>
    <row r="716" spans="1:5" x14ac:dyDescent="0.25">
      <c r="A716" s="3" t="s">
        <v>11532</v>
      </c>
      <c r="B716" s="3" t="s">
        <v>12406</v>
      </c>
      <c r="C716" s="3" t="s">
        <v>11142</v>
      </c>
      <c r="D716" s="3"/>
      <c r="E716" s="3" t="s">
        <v>290</v>
      </c>
    </row>
    <row r="717" spans="1:5" x14ac:dyDescent="0.25">
      <c r="A717" s="3" t="s">
        <v>11531</v>
      </c>
      <c r="B717" s="3" t="s">
        <v>12407</v>
      </c>
      <c r="C717" s="3" t="s">
        <v>11142</v>
      </c>
      <c r="D717" s="3"/>
      <c r="E717" s="3" t="s">
        <v>290</v>
      </c>
    </row>
    <row r="718" spans="1:5" x14ac:dyDescent="0.25">
      <c r="A718" s="3" t="s">
        <v>11531</v>
      </c>
      <c r="B718" s="3" t="s">
        <v>12408</v>
      </c>
      <c r="C718" s="3" t="s">
        <v>11142</v>
      </c>
      <c r="D718" s="3"/>
      <c r="E718" s="3" t="s">
        <v>290</v>
      </c>
    </row>
    <row r="719" spans="1:5" x14ac:dyDescent="0.25">
      <c r="A719" s="3" t="s">
        <v>11532</v>
      </c>
      <c r="B719" s="3" t="s">
        <v>12409</v>
      </c>
      <c r="C719" s="3" t="s">
        <v>11142</v>
      </c>
      <c r="D719" s="3"/>
      <c r="E719" s="3" t="s">
        <v>290</v>
      </c>
    </row>
    <row r="720" spans="1:5" x14ac:dyDescent="0.25">
      <c r="A720" s="3" t="s">
        <v>11574</v>
      </c>
      <c r="B720" s="3" t="s">
        <v>12410</v>
      </c>
      <c r="C720" s="3" t="s">
        <v>11225</v>
      </c>
      <c r="D720" s="3"/>
      <c r="E720" s="3" t="s">
        <v>19</v>
      </c>
    </row>
    <row r="721" spans="1:5" x14ac:dyDescent="0.25">
      <c r="A721" s="3" t="s">
        <v>11536</v>
      </c>
      <c r="B721" s="3" t="s">
        <v>12411</v>
      </c>
      <c r="C721" s="3" t="s">
        <v>11148</v>
      </c>
      <c r="D721" s="3"/>
      <c r="E721" s="3" t="s">
        <v>290</v>
      </c>
    </row>
    <row r="722" spans="1:5" x14ac:dyDescent="0.25">
      <c r="A722" s="3" t="s">
        <v>11534</v>
      </c>
      <c r="B722" s="3" t="s">
        <v>12412</v>
      </c>
      <c r="C722" s="3" t="s">
        <v>11143</v>
      </c>
      <c r="D722" s="3"/>
      <c r="E722" s="3" t="s">
        <v>290</v>
      </c>
    </row>
    <row r="723" spans="1:5" x14ac:dyDescent="0.25">
      <c r="A723" s="3" t="s">
        <v>11534</v>
      </c>
      <c r="B723" s="3" t="s">
        <v>12413</v>
      </c>
      <c r="C723" s="3" t="s">
        <v>11143</v>
      </c>
      <c r="D723" s="3"/>
      <c r="E723" s="3" t="s">
        <v>290</v>
      </c>
    </row>
    <row r="724" spans="1:5" x14ac:dyDescent="0.25">
      <c r="A724" s="3" t="s">
        <v>11533</v>
      </c>
      <c r="B724" s="3" t="s">
        <v>12414</v>
      </c>
      <c r="C724" s="3" t="s">
        <v>11143</v>
      </c>
      <c r="D724" s="3"/>
      <c r="E724" s="3" t="s">
        <v>290</v>
      </c>
    </row>
    <row r="725" spans="1:5" x14ac:dyDescent="0.25">
      <c r="A725" s="3" t="s">
        <v>11546</v>
      </c>
      <c r="B725" s="3" t="s">
        <v>12415</v>
      </c>
      <c r="C725" s="3" t="s">
        <v>11149</v>
      </c>
      <c r="D725" s="3"/>
      <c r="E725" s="3" t="s">
        <v>290</v>
      </c>
    </row>
    <row r="726" spans="1:5" x14ac:dyDescent="0.25">
      <c r="A726" s="3" t="s">
        <v>11545</v>
      </c>
      <c r="B726" s="3" t="s">
        <v>12416</v>
      </c>
      <c r="C726" s="3" t="s">
        <v>11149</v>
      </c>
      <c r="D726" s="3"/>
      <c r="E726" s="3" t="s">
        <v>290</v>
      </c>
    </row>
    <row r="727" spans="1:5" x14ac:dyDescent="0.25">
      <c r="A727" s="3" t="s">
        <v>11656</v>
      </c>
      <c r="B727" s="3" t="s">
        <v>12417</v>
      </c>
      <c r="C727" s="3" t="s">
        <v>11237</v>
      </c>
      <c r="D727" s="3"/>
      <c r="E727" s="3" t="s">
        <v>290</v>
      </c>
    </row>
    <row r="728" spans="1:5" x14ac:dyDescent="0.25">
      <c r="A728" s="3" t="s">
        <v>11656</v>
      </c>
      <c r="B728" s="3" t="s">
        <v>12418</v>
      </c>
      <c r="C728" s="3" t="s">
        <v>11237</v>
      </c>
      <c r="D728" s="3"/>
      <c r="E728" s="3" t="s">
        <v>290</v>
      </c>
    </row>
    <row r="729" spans="1:5" x14ac:dyDescent="0.25">
      <c r="A729" s="3" t="s">
        <v>11656</v>
      </c>
      <c r="B729" s="3" t="s">
        <v>12419</v>
      </c>
      <c r="C729" s="3" t="s">
        <v>11237</v>
      </c>
      <c r="D729" s="3"/>
      <c r="E729" s="3" t="s">
        <v>290</v>
      </c>
    </row>
    <row r="730" spans="1:5" x14ac:dyDescent="0.25">
      <c r="A730" s="3" t="s">
        <v>11545</v>
      </c>
      <c r="B730" s="3" t="s">
        <v>12420</v>
      </c>
      <c r="C730" s="3" t="s">
        <v>11149</v>
      </c>
      <c r="D730" s="3"/>
      <c r="E730" s="3" t="s">
        <v>290</v>
      </c>
    </row>
    <row r="731" spans="1:5" x14ac:dyDescent="0.25">
      <c r="A731" s="3" t="s">
        <v>11546</v>
      </c>
      <c r="B731" s="3" t="s">
        <v>12421</v>
      </c>
      <c r="C731" s="3" t="s">
        <v>11149</v>
      </c>
      <c r="D731" s="3"/>
      <c r="E731" s="3" t="s">
        <v>290</v>
      </c>
    </row>
    <row r="732" spans="1:5" x14ac:dyDescent="0.25">
      <c r="A732" s="3" t="s">
        <v>11539</v>
      </c>
      <c r="B732" s="3" t="s">
        <v>12422</v>
      </c>
      <c r="C732" s="3" t="s">
        <v>11145</v>
      </c>
      <c r="D732" s="3"/>
      <c r="E732" s="3" t="s">
        <v>290</v>
      </c>
    </row>
    <row r="733" spans="1:5" x14ac:dyDescent="0.25">
      <c r="A733" s="3" t="s">
        <v>11543</v>
      </c>
      <c r="B733" s="3" t="s">
        <v>12423</v>
      </c>
      <c r="C733" s="3" t="s">
        <v>11147</v>
      </c>
      <c r="D733" s="3"/>
      <c r="E733" s="3" t="s">
        <v>290</v>
      </c>
    </row>
    <row r="734" spans="1:5" x14ac:dyDescent="0.25">
      <c r="A734" s="3" t="s">
        <v>11641</v>
      </c>
      <c r="B734" s="3" t="s">
        <v>12424</v>
      </c>
      <c r="C734" s="3" t="s">
        <v>11235</v>
      </c>
      <c r="D734" s="3"/>
      <c r="E734" s="3" t="s">
        <v>290</v>
      </c>
    </row>
    <row r="735" spans="1:5" x14ac:dyDescent="0.25">
      <c r="A735" s="3" t="s">
        <v>11641</v>
      </c>
      <c r="B735" s="3" t="s">
        <v>12425</v>
      </c>
      <c r="C735" s="3" t="s">
        <v>11235</v>
      </c>
      <c r="D735" s="3"/>
      <c r="E735" s="3" t="s">
        <v>290</v>
      </c>
    </row>
    <row r="736" spans="1:5" x14ac:dyDescent="0.25">
      <c r="A736" s="3" t="s">
        <v>11543</v>
      </c>
      <c r="B736" s="3" t="s">
        <v>12426</v>
      </c>
      <c r="C736" s="3" t="s">
        <v>11147</v>
      </c>
      <c r="D736" s="3"/>
      <c r="E736" s="3" t="s">
        <v>290</v>
      </c>
    </row>
    <row r="737" spans="1:5" x14ac:dyDescent="0.25">
      <c r="A737" s="3" t="s">
        <v>11543</v>
      </c>
      <c r="B737" s="3" t="s">
        <v>12427</v>
      </c>
      <c r="C737" s="3" t="s">
        <v>11147</v>
      </c>
      <c r="D737" s="3"/>
      <c r="E737" s="3" t="s">
        <v>290</v>
      </c>
    </row>
    <row r="738" spans="1:5" x14ac:dyDescent="0.25">
      <c r="A738" s="3" t="s">
        <v>11566</v>
      </c>
      <c r="B738" s="3" t="s">
        <v>12428</v>
      </c>
      <c r="C738" s="3" t="s">
        <v>11199</v>
      </c>
      <c r="D738" s="3"/>
      <c r="E738" s="3" t="s">
        <v>19</v>
      </c>
    </row>
    <row r="739" spans="1:5" x14ac:dyDescent="0.25">
      <c r="A739" s="3" t="s">
        <v>1027</v>
      </c>
      <c r="B739" s="3" t="s">
        <v>1118</v>
      </c>
      <c r="C739" s="3" t="s">
        <v>961</v>
      </c>
      <c r="D739" s="3"/>
      <c r="E739" s="3" t="s">
        <v>19</v>
      </c>
    </row>
    <row r="740" spans="1:5" x14ac:dyDescent="0.25">
      <c r="A740" s="3" t="s">
        <v>1031</v>
      </c>
      <c r="B740" s="3" t="s">
        <v>1119</v>
      </c>
      <c r="C740" s="3" t="s">
        <v>961</v>
      </c>
      <c r="D740" s="3"/>
      <c r="E740" s="3" t="s">
        <v>19</v>
      </c>
    </row>
    <row r="741" spans="1:5" x14ac:dyDescent="0.25">
      <c r="A741" s="3" t="s">
        <v>1031</v>
      </c>
      <c r="B741" s="3" t="s">
        <v>1120</v>
      </c>
      <c r="C741" s="3" t="s">
        <v>961</v>
      </c>
      <c r="D741" s="3"/>
      <c r="E741" s="3" t="s">
        <v>19</v>
      </c>
    </row>
    <row r="742" spans="1:5" x14ac:dyDescent="0.25">
      <c r="A742" s="3" t="s">
        <v>1027</v>
      </c>
      <c r="B742" s="3" t="s">
        <v>1121</v>
      </c>
      <c r="C742" s="3" t="s">
        <v>961</v>
      </c>
      <c r="D742" s="3"/>
      <c r="E742" s="3" t="s">
        <v>19</v>
      </c>
    </row>
    <row r="743" spans="1:5" x14ac:dyDescent="0.25">
      <c r="A743" s="3" t="s">
        <v>1033</v>
      </c>
      <c r="B743" s="3" t="s">
        <v>1122</v>
      </c>
      <c r="C743" s="3" t="s">
        <v>962</v>
      </c>
      <c r="D743" s="3"/>
      <c r="E743" s="3" t="s">
        <v>19</v>
      </c>
    </row>
    <row r="744" spans="1:5" x14ac:dyDescent="0.25">
      <c r="A744" s="3" t="s">
        <v>1033</v>
      </c>
      <c r="B744" s="3" t="s">
        <v>1123</v>
      </c>
      <c r="C744" s="3" t="s">
        <v>962</v>
      </c>
      <c r="D744" s="3"/>
      <c r="E744" s="3" t="s">
        <v>19</v>
      </c>
    </row>
    <row r="745" spans="1:5" x14ac:dyDescent="0.25">
      <c r="A745" s="3" t="s">
        <v>1029</v>
      </c>
      <c r="B745" s="3" t="s">
        <v>1124</v>
      </c>
      <c r="C745" s="3" t="s">
        <v>961</v>
      </c>
      <c r="D745" s="3"/>
      <c r="E745" s="3" t="s">
        <v>19</v>
      </c>
    </row>
    <row r="746" spans="1:5" x14ac:dyDescent="0.25">
      <c r="A746" s="3" t="s">
        <v>11562</v>
      </c>
      <c r="B746" s="3" t="s">
        <v>12429</v>
      </c>
      <c r="C746" s="3" t="s">
        <v>11192</v>
      </c>
      <c r="D746" s="3"/>
      <c r="E746" s="3" t="s">
        <v>19</v>
      </c>
    </row>
    <row r="747" spans="1:5" x14ac:dyDescent="0.25">
      <c r="A747" s="3" t="s">
        <v>11497</v>
      </c>
      <c r="B747" s="3" t="s">
        <v>12430</v>
      </c>
      <c r="C747" s="3" t="s">
        <v>11167</v>
      </c>
      <c r="D747" s="3"/>
      <c r="E747" s="3" t="s">
        <v>19</v>
      </c>
    </row>
    <row r="748" spans="1:5" x14ac:dyDescent="0.25">
      <c r="A748" s="3" t="s">
        <v>11476</v>
      </c>
      <c r="B748" s="3" t="s">
        <v>12431</v>
      </c>
      <c r="C748" s="3" t="s">
        <v>11157</v>
      </c>
      <c r="D748" s="3"/>
      <c r="E748" s="3" t="s">
        <v>19</v>
      </c>
    </row>
    <row r="749" spans="1:5" x14ac:dyDescent="0.25">
      <c r="A749" s="3" t="s">
        <v>11496</v>
      </c>
      <c r="B749" s="3" t="s">
        <v>12432</v>
      </c>
      <c r="C749" s="3" t="s">
        <v>11167</v>
      </c>
      <c r="D749" s="3"/>
      <c r="E749" s="3" t="s">
        <v>19</v>
      </c>
    </row>
    <row r="750" spans="1:5" x14ac:dyDescent="0.25">
      <c r="A750" s="3" t="s">
        <v>11478</v>
      </c>
      <c r="B750" s="3" t="s">
        <v>12433</v>
      </c>
      <c r="C750" s="3" t="s">
        <v>11157</v>
      </c>
      <c r="D750" s="3"/>
      <c r="E750" s="3" t="s">
        <v>19</v>
      </c>
    </row>
    <row r="751" spans="1:5" x14ac:dyDescent="0.25">
      <c r="A751" s="3" t="s">
        <v>11476</v>
      </c>
      <c r="B751" s="3" t="s">
        <v>12434</v>
      </c>
      <c r="C751" s="3" t="s">
        <v>11157</v>
      </c>
      <c r="D751" s="3"/>
      <c r="E751" s="3" t="s">
        <v>19</v>
      </c>
    </row>
    <row r="752" spans="1:5" x14ac:dyDescent="0.25">
      <c r="A752" s="3" t="s">
        <v>11479</v>
      </c>
      <c r="B752" s="3" t="s">
        <v>12435</v>
      </c>
      <c r="C752" s="3" t="s">
        <v>11156</v>
      </c>
      <c r="D752" s="3"/>
      <c r="E752" s="3" t="s">
        <v>19</v>
      </c>
    </row>
    <row r="753" spans="1:5" x14ac:dyDescent="0.25">
      <c r="A753" s="3" t="s">
        <v>11558</v>
      </c>
      <c r="B753" s="3" t="s">
        <v>12436</v>
      </c>
      <c r="C753" s="3" t="s">
        <v>11190</v>
      </c>
      <c r="D753" s="3"/>
      <c r="E753" s="3" t="s">
        <v>19</v>
      </c>
    </row>
    <row r="754" spans="1:5" x14ac:dyDescent="0.25">
      <c r="A754" s="3" t="s">
        <v>11537</v>
      </c>
      <c r="B754" s="3" t="s">
        <v>12437</v>
      </c>
      <c r="C754" s="3" t="s">
        <v>11144</v>
      </c>
      <c r="D754" s="3"/>
      <c r="E754" s="3" t="s">
        <v>290</v>
      </c>
    </row>
    <row r="755" spans="1:5" x14ac:dyDescent="0.25">
      <c r="A755" s="3" t="s">
        <v>11541</v>
      </c>
      <c r="B755" s="3" t="s">
        <v>12438</v>
      </c>
      <c r="C755" s="3" t="s">
        <v>11146</v>
      </c>
      <c r="D755" s="3"/>
      <c r="E755" s="3" t="s">
        <v>290</v>
      </c>
    </row>
    <row r="756" spans="1:5" x14ac:dyDescent="0.25">
      <c r="A756" s="3" t="s">
        <v>11537</v>
      </c>
      <c r="B756" s="3" t="s">
        <v>12439</v>
      </c>
      <c r="C756" s="3" t="s">
        <v>11144</v>
      </c>
      <c r="D756" s="3"/>
      <c r="E756" s="3" t="s">
        <v>290</v>
      </c>
    </row>
    <row r="757" spans="1:5" x14ac:dyDescent="0.25">
      <c r="A757" s="3" t="s">
        <v>11560</v>
      </c>
      <c r="B757" s="3" t="s">
        <v>12440</v>
      </c>
      <c r="C757" s="3" t="s">
        <v>11186</v>
      </c>
      <c r="D757" s="3"/>
      <c r="E757" s="3" t="s">
        <v>19</v>
      </c>
    </row>
    <row r="758" spans="1:5" x14ac:dyDescent="0.25">
      <c r="A758" s="3" t="s">
        <v>11501</v>
      </c>
      <c r="B758" s="3" t="s">
        <v>12441</v>
      </c>
      <c r="C758" s="3" t="s">
        <v>11176</v>
      </c>
      <c r="D758" s="3"/>
      <c r="E758" s="3" t="s">
        <v>19</v>
      </c>
    </row>
    <row r="759" spans="1:5" x14ac:dyDescent="0.25">
      <c r="A759" s="3" t="s">
        <v>11537</v>
      </c>
      <c r="B759" s="3" t="s">
        <v>12442</v>
      </c>
      <c r="C759" s="3" t="s">
        <v>11144</v>
      </c>
      <c r="D759" s="3"/>
      <c r="E759" s="3" t="s">
        <v>290</v>
      </c>
    </row>
    <row r="760" spans="1:5" x14ac:dyDescent="0.25">
      <c r="A760" s="3" t="s">
        <v>11532</v>
      </c>
      <c r="B760" s="3" t="s">
        <v>12443</v>
      </c>
      <c r="C760" s="3" t="s">
        <v>11142</v>
      </c>
      <c r="D760" s="3"/>
      <c r="E760" s="3" t="s">
        <v>290</v>
      </c>
    </row>
    <row r="761" spans="1:5" x14ac:dyDescent="0.25">
      <c r="A761" s="3" t="s">
        <v>11531</v>
      </c>
      <c r="B761" s="3" t="s">
        <v>12444</v>
      </c>
      <c r="C761" s="3" t="s">
        <v>11142</v>
      </c>
      <c r="D761" s="3"/>
      <c r="E761" s="3" t="s">
        <v>290</v>
      </c>
    </row>
    <row r="762" spans="1:5" x14ac:dyDescent="0.25">
      <c r="A762" s="3" t="s">
        <v>1028</v>
      </c>
      <c r="B762" s="3" t="s">
        <v>1125</v>
      </c>
      <c r="C762" s="3" t="s">
        <v>961</v>
      </c>
      <c r="D762" s="3"/>
      <c r="E762" s="3" t="s">
        <v>19</v>
      </c>
    </row>
    <row r="763" spans="1:5" x14ac:dyDescent="0.25">
      <c r="A763" s="3" t="s">
        <v>11482</v>
      </c>
      <c r="B763" s="3" t="s">
        <v>12445</v>
      </c>
      <c r="C763" s="3" t="s">
        <v>11156</v>
      </c>
      <c r="D763" s="3"/>
      <c r="E763" s="3" t="s">
        <v>19</v>
      </c>
    </row>
    <row r="764" spans="1:5" x14ac:dyDescent="0.25">
      <c r="A764" s="3" t="s">
        <v>11484</v>
      </c>
      <c r="B764" s="3" t="s">
        <v>12446</v>
      </c>
      <c r="C764" s="3" t="s">
        <v>11171</v>
      </c>
      <c r="D764" s="3"/>
      <c r="E764" s="3" t="s">
        <v>19</v>
      </c>
    </row>
    <row r="765" spans="1:5" x14ac:dyDescent="0.25">
      <c r="A765" s="3" t="s">
        <v>21147</v>
      </c>
      <c r="B765" s="3" t="s">
        <v>21064</v>
      </c>
      <c r="C765" s="3" t="s">
        <v>11171</v>
      </c>
      <c r="D765" s="3"/>
      <c r="E765" s="3" t="s">
        <v>19</v>
      </c>
    </row>
    <row r="766" spans="1:5" x14ac:dyDescent="0.25">
      <c r="A766" s="3" t="s">
        <v>11534</v>
      </c>
      <c r="B766" s="3" t="s">
        <v>12447</v>
      </c>
      <c r="C766" s="3" t="s">
        <v>11143</v>
      </c>
      <c r="D766" s="3"/>
      <c r="E766" s="3" t="s">
        <v>290</v>
      </c>
    </row>
    <row r="767" spans="1:5" x14ac:dyDescent="0.25">
      <c r="A767" s="3" t="s">
        <v>11489</v>
      </c>
      <c r="B767" s="3" t="s">
        <v>12448</v>
      </c>
      <c r="C767" s="3" t="s">
        <v>11169</v>
      </c>
      <c r="D767" s="3"/>
      <c r="E767" s="3" t="s">
        <v>19</v>
      </c>
    </row>
    <row r="768" spans="1:5" x14ac:dyDescent="0.25">
      <c r="A768" s="3" t="s">
        <v>11506</v>
      </c>
      <c r="B768" s="3" t="s">
        <v>12449</v>
      </c>
      <c r="C768" s="3" t="s">
        <v>11177</v>
      </c>
      <c r="D768" s="3"/>
      <c r="E768" s="3" t="s">
        <v>19</v>
      </c>
    </row>
    <row r="769" spans="1:5" x14ac:dyDescent="0.25">
      <c r="A769" s="3" t="s">
        <v>11469</v>
      </c>
      <c r="B769" s="3" t="s">
        <v>12450</v>
      </c>
      <c r="C769" s="3" t="s">
        <v>11194</v>
      </c>
      <c r="D769" s="3"/>
      <c r="E769" s="3" t="s">
        <v>19</v>
      </c>
    </row>
    <row r="770" spans="1:5" x14ac:dyDescent="0.25">
      <c r="A770" s="3" t="s">
        <v>1030</v>
      </c>
      <c r="B770" s="3" t="s">
        <v>1126</v>
      </c>
      <c r="C770" s="3" t="s">
        <v>961</v>
      </c>
      <c r="D770" s="3"/>
      <c r="E770" s="3" t="s">
        <v>19</v>
      </c>
    </row>
    <row r="771" spans="1:5" x14ac:dyDescent="0.25">
      <c r="A771" s="3" t="s">
        <v>11566</v>
      </c>
      <c r="B771" s="3" t="s">
        <v>12451</v>
      </c>
      <c r="C771" s="3" t="s">
        <v>11199</v>
      </c>
      <c r="D771" s="3"/>
      <c r="E771" s="3" t="s">
        <v>19</v>
      </c>
    </row>
    <row r="772" spans="1:5" x14ac:dyDescent="0.25">
      <c r="A772" s="3" t="s">
        <v>1026</v>
      </c>
      <c r="B772" s="3" t="s">
        <v>1127</v>
      </c>
      <c r="C772" s="3" t="s">
        <v>961</v>
      </c>
      <c r="D772" s="3"/>
      <c r="E772" s="3" t="s">
        <v>19</v>
      </c>
    </row>
    <row r="773" spans="1:5" x14ac:dyDescent="0.25">
      <c r="A773" s="3" t="s">
        <v>11523</v>
      </c>
      <c r="B773" s="3" t="s">
        <v>12452</v>
      </c>
      <c r="C773" s="3" t="s">
        <v>11223</v>
      </c>
      <c r="D773" s="3"/>
      <c r="E773" s="3" t="s">
        <v>19</v>
      </c>
    </row>
    <row r="774" spans="1:5" x14ac:dyDescent="0.25">
      <c r="A774" s="3" t="s">
        <v>11468</v>
      </c>
      <c r="B774" s="3" t="s">
        <v>12453</v>
      </c>
      <c r="C774" s="3" t="s">
        <v>11178</v>
      </c>
      <c r="D774" s="3"/>
      <c r="E774" s="3" t="s">
        <v>19</v>
      </c>
    </row>
    <row r="775" spans="1:5" x14ac:dyDescent="0.25">
      <c r="A775" s="3" t="s">
        <v>11566</v>
      </c>
      <c r="B775" s="3" t="s">
        <v>12454</v>
      </c>
      <c r="C775" s="3" t="s">
        <v>11199</v>
      </c>
      <c r="D775" s="3"/>
      <c r="E775" s="3" t="s">
        <v>19</v>
      </c>
    </row>
    <row r="776" spans="1:5" x14ac:dyDescent="0.25">
      <c r="A776" s="3" t="s">
        <v>11518</v>
      </c>
      <c r="B776" s="3" t="s">
        <v>12455</v>
      </c>
      <c r="C776" s="3" t="s">
        <v>11201</v>
      </c>
      <c r="D776" s="3"/>
      <c r="E776" s="3" t="s">
        <v>19</v>
      </c>
    </row>
    <row r="777" spans="1:5" x14ac:dyDescent="0.25">
      <c r="A777" s="3" t="s">
        <v>11482</v>
      </c>
      <c r="B777" s="3" t="s">
        <v>12456</v>
      </c>
      <c r="C777" s="3" t="s">
        <v>11156</v>
      </c>
      <c r="D777" s="3"/>
      <c r="E777" s="3" t="s">
        <v>19</v>
      </c>
    </row>
    <row r="778" spans="1:5" x14ac:dyDescent="0.25">
      <c r="A778" s="3" t="s">
        <v>11500</v>
      </c>
      <c r="B778" s="3" t="s">
        <v>12457</v>
      </c>
      <c r="C778" s="3" t="s">
        <v>11167</v>
      </c>
      <c r="D778" s="3"/>
      <c r="E778" s="3" t="s">
        <v>19</v>
      </c>
    </row>
    <row r="779" spans="1:5" x14ac:dyDescent="0.25">
      <c r="A779" s="3" t="s">
        <v>1029</v>
      </c>
      <c r="B779" s="3" t="s">
        <v>1128</v>
      </c>
      <c r="C779" s="3" t="s">
        <v>961</v>
      </c>
      <c r="D779" s="3"/>
      <c r="E779" s="3" t="s">
        <v>19</v>
      </c>
    </row>
    <row r="780" spans="1:5" x14ac:dyDescent="0.25">
      <c r="A780" s="3" t="s">
        <v>11546</v>
      </c>
      <c r="B780" s="3" t="s">
        <v>12458</v>
      </c>
      <c r="C780" s="3" t="s">
        <v>11149</v>
      </c>
      <c r="D780" s="3"/>
      <c r="E780" s="3" t="s">
        <v>290</v>
      </c>
    </row>
    <row r="781" spans="1:5" x14ac:dyDescent="0.25">
      <c r="A781" s="3" t="s">
        <v>11542</v>
      </c>
      <c r="B781" s="3" t="s">
        <v>12459</v>
      </c>
      <c r="C781" s="3" t="s">
        <v>11146</v>
      </c>
      <c r="D781" s="3"/>
      <c r="E781" s="3" t="s">
        <v>290</v>
      </c>
    </row>
    <row r="782" spans="1:5" x14ac:dyDescent="0.25">
      <c r="A782" s="3" t="s">
        <v>11468</v>
      </c>
      <c r="B782" s="3" t="s">
        <v>12460</v>
      </c>
      <c r="C782" s="3" t="s">
        <v>11178</v>
      </c>
      <c r="D782" s="3"/>
      <c r="E782" s="3" t="s">
        <v>19</v>
      </c>
    </row>
    <row r="783" spans="1:5" x14ac:dyDescent="0.25">
      <c r="A783" s="3" t="s">
        <v>11518</v>
      </c>
      <c r="B783" s="3" t="s">
        <v>12461</v>
      </c>
      <c r="C783" s="3" t="s">
        <v>11201</v>
      </c>
      <c r="D783" s="3"/>
      <c r="E783" s="3" t="s">
        <v>19</v>
      </c>
    </row>
    <row r="784" spans="1:5" x14ac:dyDescent="0.25">
      <c r="A784" s="3" t="s">
        <v>11478</v>
      </c>
      <c r="B784" s="3" t="s">
        <v>12462</v>
      </c>
      <c r="C784" s="3" t="s">
        <v>11157</v>
      </c>
      <c r="D784" s="3"/>
      <c r="E784" s="3" t="s">
        <v>19</v>
      </c>
    </row>
    <row r="785" spans="1:5" x14ac:dyDescent="0.25">
      <c r="A785" s="3" t="s">
        <v>11518</v>
      </c>
      <c r="B785" s="3" t="s">
        <v>12463</v>
      </c>
      <c r="C785" s="3" t="s">
        <v>11201</v>
      </c>
      <c r="D785" s="3"/>
      <c r="E785" s="3" t="s">
        <v>19</v>
      </c>
    </row>
    <row r="786" spans="1:5" x14ac:dyDescent="0.25">
      <c r="A786" s="3" t="s">
        <v>11478</v>
      </c>
      <c r="B786" s="3" t="s">
        <v>12464</v>
      </c>
      <c r="C786" s="3" t="s">
        <v>11157</v>
      </c>
      <c r="D786" s="3"/>
      <c r="E786" s="3" t="s">
        <v>19</v>
      </c>
    </row>
    <row r="787" spans="1:5" x14ac:dyDescent="0.25">
      <c r="A787" s="3" t="s">
        <v>11635</v>
      </c>
      <c r="B787" s="3" t="s">
        <v>12465</v>
      </c>
      <c r="C787" s="3" t="s">
        <v>11234</v>
      </c>
      <c r="D787" s="3"/>
      <c r="E787" s="3" t="s">
        <v>290</v>
      </c>
    </row>
    <row r="788" spans="1:5" x14ac:dyDescent="0.25">
      <c r="A788" s="3" t="s">
        <v>11512</v>
      </c>
      <c r="B788" s="3" t="s">
        <v>12466</v>
      </c>
      <c r="C788" s="3" t="s">
        <v>11207</v>
      </c>
      <c r="D788" s="3"/>
      <c r="E788" s="3" t="s">
        <v>19</v>
      </c>
    </row>
    <row r="789" spans="1:5" x14ac:dyDescent="0.25">
      <c r="A789" s="3" t="s">
        <v>11560</v>
      </c>
      <c r="B789" s="3" t="s">
        <v>12467</v>
      </c>
      <c r="C789" s="3" t="s">
        <v>11186</v>
      </c>
      <c r="D789" s="3"/>
      <c r="E789" s="3" t="s">
        <v>19</v>
      </c>
    </row>
    <row r="790" spans="1:5" x14ac:dyDescent="0.25">
      <c r="A790" s="3" t="s">
        <v>11499</v>
      </c>
      <c r="B790" s="3" t="s">
        <v>12468</v>
      </c>
      <c r="C790" s="3" t="s">
        <v>11167</v>
      </c>
      <c r="D790" s="3"/>
      <c r="E790" s="3" t="s">
        <v>19</v>
      </c>
    </row>
    <row r="791" spans="1:5" x14ac:dyDescent="0.25">
      <c r="A791" s="3" t="s">
        <v>11566</v>
      </c>
      <c r="B791" s="3" t="s">
        <v>12469</v>
      </c>
      <c r="C791" s="3" t="s">
        <v>11199</v>
      </c>
      <c r="D791" s="3"/>
      <c r="E791" s="3" t="s">
        <v>19</v>
      </c>
    </row>
    <row r="792" spans="1:5" x14ac:dyDescent="0.25">
      <c r="A792" s="3" t="s">
        <v>11489</v>
      </c>
      <c r="B792" s="3" t="s">
        <v>12470</v>
      </c>
      <c r="C792" s="3" t="s">
        <v>11169</v>
      </c>
      <c r="D792" s="3"/>
      <c r="E792" s="3" t="s">
        <v>19</v>
      </c>
    </row>
    <row r="793" spans="1:5" x14ac:dyDescent="0.25">
      <c r="A793" s="3" t="s">
        <v>11485</v>
      </c>
      <c r="B793" s="3" t="s">
        <v>12471</v>
      </c>
      <c r="C793" s="3" t="s">
        <v>11171</v>
      </c>
      <c r="D793" s="3"/>
      <c r="E793" s="3" t="s">
        <v>19</v>
      </c>
    </row>
    <row r="794" spans="1:5" x14ac:dyDescent="0.25">
      <c r="A794" s="3" t="s">
        <v>11553</v>
      </c>
      <c r="B794" s="3" t="s">
        <v>12472</v>
      </c>
      <c r="C794" s="3" t="s">
        <v>11172</v>
      </c>
      <c r="D794" s="3"/>
      <c r="E794" s="3" t="s">
        <v>19</v>
      </c>
    </row>
    <row r="795" spans="1:5" x14ac:dyDescent="0.25">
      <c r="A795" s="3" t="s">
        <v>11540</v>
      </c>
      <c r="B795" s="3" t="s">
        <v>12473</v>
      </c>
      <c r="C795" s="3" t="s">
        <v>11145</v>
      </c>
      <c r="D795" s="3"/>
      <c r="E795" s="3" t="s">
        <v>290</v>
      </c>
    </row>
    <row r="796" spans="1:5" x14ac:dyDescent="0.25">
      <c r="A796" s="3" t="s">
        <v>11522</v>
      </c>
      <c r="B796" s="3" t="s">
        <v>12474</v>
      </c>
      <c r="C796" s="3" t="s">
        <v>11223</v>
      </c>
      <c r="D796" s="3"/>
      <c r="E796" s="3" t="s">
        <v>19</v>
      </c>
    </row>
    <row r="797" spans="1:5" x14ac:dyDescent="0.25">
      <c r="A797" s="3" t="s">
        <v>11537</v>
      </c>
      <c r="B797" s="3" t="s">
        <v>12475</v>
      </c>
      <c r="C797" s="3" t="s">
        <v>11144</v>
      </c>
      <c r="D797" s="3"/>
      <c r="E797" s="3" t="s">
        <v>290</v>
      </c>
    </row>
    <row r="798" spans="1:5" x14ac:dyDescent="0.25">
      <c r="A798" s="3" t="s">
        <v>11506</v>
      </c>
      <c r="B798" s="3" t="s">
        <v>12476</v>
      </c>
      <c r="C798" s="3" t="s">
        <v>11177</v>
      </c>
      <c r="D798" s="3"/>
      <c r="E798" s="3" t="s">
        <v>19</v>
      </c>
    </row>
    <row r="799" spans="1:5" x14ac:dyDescent="0.25">
      <c r="A799" s="3" t="s">
        <v>11528</v>
      </c>
      <c r="B799" s="3" t="s">
        <v>12477</v>
      </c>
      <c r="C799" s="3" t="s">
        <v>11139</v>
      </c>
      <c r="D799" s="3"/>
      <c r="E799" s="3" t="s">
        <v>290</v>
      </c>
    </row>
    <row r="800" spans="1:5" x14ac:dyDescent="0.25">
      <c r="A800" s="3" t="s">
        <v>11566</v>
      </c>
      <c r="B800" s="3" t="s">
        <v>12478</v>
      </c>
      <c r="C800" s="3" t="s">
        <v>11199</v>
      </c>
      <c r="D800" s="3"/>
      <c r="E800" s="3" t="s">
        <v>19</v>
      </c>
    </row>
    <row r="801" spans="1:5" x14ac:dyDescent="0.25">
      <c r="A801" s="3" t="s">
        <v>11476</v>
      </c>
      <c r="B801" s="3" t="s">
        <v>12479</v>
      </c>
      <c r="C801" s="3" t="s">
        <v>11157</v>
      </c>
      <c r="D801" s="3"/>
      <c r="E801" s="3" t="s">
        <v>19</v>
      </c>
    </row>
    <row r="802" spans="1:5" x14ac:dyDescent="0.25">
      <c r="A802" s="3" t="s">
        <v>11479</v>
      </c>
      <c r="B802" s="3" t="s">
        <v>12480</v>
      </c>
      <c r="C802" s="3" t="s">
        <v>11156</v>
      </c>
      <c r="D802" s="3"/>
      <c r="E802" s="3" t="s">
        <v>19</v>
      </c>
    </row>
    <row r="803" spans="1:5" x14ac:dyDescent="0.25">
      <c r="A803" s="3" t="s">
        <v>11499</v>
      </c>
      <c r="B803" s="3" t="s">
        <v>12481</v>
      </c>
      <c r="C803" s="3" t="s">
        <v>11167</v>
      </c>
      <c r="D803" s="3"/>
      <c r="E803" s="3" t="s">
        <v>19</v>
      </c>
    </row>
    <row r="804" spans="1:5" x14ac:dyDescent="0.25">
      <c r="A804" s="3" t="s">
        <v>11520</v>
      </c>
      <c r="B804" s="3" t="s">
        <v>12482</v>
      </c>
      <c r="C804" s="3" t="s">
        <v>11212</v>
      </c>
      <c r="D804" s="3"/>
      <c r="E804" s="3" t="s">
        <v>11114</v>
      </c>
    </row>
    <row r="805" spans="1:5" x14ac:dyDescent="0.25">
      <c r="A805" s="3" t="s">
        <v>11488</v>
      </c>
      <c r="B805" s="3" t="s">
        <v>12483</v>
      </c>
      <c r="C805" s="3" t="s">
        <v>11169</v>
      </c>
      <c r="D805" s="3"/>
      <c r="E805" s="3" t="s">
        <v>19</v>
      </c>
    </row>
    <row r="806" spans="1:5" x14ac:dyDescent="0.25">
      <c r="A806" s="3" t="s">
        <v>11534</v>
      </c>
      <c r="B806" s="3" t="s">
        <v>12484</v>
      </c>
      <c r="C806" s="3" t="s">
        <v>11143</v>
      </c>
      <c r="D806" s="3"/>
      <c r="E806" s="3" t="s">
        <v>290</v>
      </c>
    </row>
    <row r="807" spans="1:5" x14ac:dyDescent="0.25">
      <c r="A807" s="3" t="s">
        <v>11501</v>
      </c>
      <c r="B807" s="3" t="s">
        <v>12485</v>
      </c>
      <c r="C807" s="3" t="s">
        <v>11176</v>
      </c>
      <c r="D807" s="3"/>
      <c r="E807" s="3" t="s">
        <v>19</v>
      </c>
    </row>
    <row r="808" spans="1:5" x14ac:dyDescent="0.25">
      <c r="A808" s="3" t="s">
        <v>21204</v>
      </c>
      <c r="B808" s="3" t="s">
        <v>21214</v>
      </c>
      <c r="C808" s="3" t="s">
        <v>21132</v>
      </c>
      <c r="D808" s="3"/>
      <c r="E808" s="3" t="s">
        <v>938</v>
      </c>
    </row>
    <row r="809" spans="1:5" x14ac:dyDescent="0.25">
      <c r="A809" s="3" t="s">
        <v>11600</v>
      </c>
      <c r="B809" s="3" t="s">
        <v>12486</v>
      </c>
      <c r="C809" s="3" t="s">
        <v>11228</v>
      </c>
      <c r="D809" s="3"/>
      <c r="E809" s="3" t="s">
        <v>290</v>
      </c>
    </row>
    <row r="810" spans="1:5" x14ac:dyDescent="0.25">
      <c r="A810" s="3" t="s">
        <v>11495</v>
      </c>
      <c r="B810" s="3" t="s">
        <v>12487</v>
      </c>
      <c r="C810" s="3" t="s">
        <v>11169</v>
      </c>
      <c r="D810" s="3"/>
      <c r="E810" s="3" t="s">
        <v>19</v>
      </c>
    </row>
    <row r="811" spans="1:5" x14ac:dyDescent="0.25">
      <c r="A811" s="3" t="s">
        <v>1026</v>
      </c>
      <c r="B811" s="3" t="s">
        <v>1129</v>
      </c>
      <c r="C811" s="3" t="s">
        <v>961</v>
      </c>
      <c r="D811" s="3"/>
      <c r="E811" s="3" t="s">
        <v>19</v>
      </c>
    </row>
    <row r="812" spans="1:5" x14ac:dyDescent="0.25">
      <c r="A812" s="3" t="s">
        <v>11482</v>
      </c>
      <c r="B812" s="3" t="s">
        <v>12488</v>
      </c>
      <c r="C812" s="3" t="s">
        <v>11156</v>
      </c>
      <c r="D812" s="3"/>
      <c r="E812" s="3" t="s">
        <v>19</v>
      </c>
    </row>
    <row r="813" spans="1:5" x14ac:dyDescent="0.25">
      <c r="A813" s="3" t="s">
        <v>1027</v>
      </c>
      <c r="B813" s="3" t="s">
        <v>1130</v>
      </c>
      <c r="C813" s="3" t="s">
        <v>961</v>
      </c>
      <c r="D813" s="3"/>
      <c r="E813" s="3" t="s">
        <v>19</v>
      </c>
    </row>
    <row r="814" spans="1:5" x14ac:dyDescent="0.25">
      <c r="A814" s="3" t="s">
        <v>11474</v>
      </c>
      <c r="B814" s="3" t="s">
        <v>12489</v>
      </c>
      <c r="C814" s="3" t="s">
        <v>11210</v>
      </c>
      <c r="D814" s="3"/>
      <c r="E814" s="3" t="s">
        <v>11114</v>
      </c>
    </row>
    <row r="815" spans="1:5" x14ac:dyDescent="0.25">
      <c r="A815" s="3" t="s">
        <v>11524</v>
      </c>
      <c r="B815" s="3" t="s">
        <v>12490</v>
      </c>
      <c r="C815" s="3" t="s">
        <v>11223</v>
      </c>
      <c r="D815" s="3"/>
      <c r="E815" s="3" t="s">
        <v>19</v>
      </c>
    </row>
    <row r="816" spans="1:5" x14ac:dyDescent="0.25">
      <c r="A816" s="3" t="s">
        <v>11537</v>
      </c>
      <c r="B816" s="3" t="s">
        <v>12491</v>
      </c>
      <c r="C816" s="3" t="s">
        <v>11144</v>
      </c>
      <c r="D816" s="3"/>
      <c r="E816" s="3" t="s">
        <v>290</v>
      </c>
    </row>
    <row r="817" spans="1:5" x14ac:dyDescent="0.25">
      <c r="A817" s="3" t="s">
        <v>11555</v>
      </c>
      <c r="B817" s="3" t="s">
        <v>12492</v>
      </c>
      <c r="C817" s="3" t="s">
        <v>11184</v>
      </c>
      <c r="D817" s="3"/>
      <c r="E817" s="3" t="s">
        <v>19</v>
      </c>
    </row>
    <row r="818" spans="1:5" x14ac:dyDescent="0.25">
      <c r="A818" s="3" t="s">
        <v>11555</v>
      </c>
      <c r="B818" s="3" t="s">
        <v>12493</v>
      </c>
      <c r="C818" s="3" t="s">
        <v>11184</v>
      </c>
      <c r="D818" s="3"/>
      <c r="E818" s="3" t="s">
        <v>19</v>
      </c>
    </row>
    <row r="819" spans="1:5" x14ac:dyDescent="0.25">
      <c r="A819" s="3" t="s">
        <v>1029</v>
      </c>
      <c r="B819" s="3" t="s">
        <v>1131</v>
      </c>
      <c r="C819" s="3" t="s">
        <v>961</v>
      </c>
      <c r="D819" s="3"/>
      <c r="E819" s="3" t="s">
        <v>19</v>
      </c>
    </row>
    <row r="820" spans="1:5" x14ac:dyDescent="0.25">
      <c r="A820" s="3" t="s">
        <v>11482</v>
      </c>
      <c r="B820" s="3" t="s">
        <v>12494</v>
      </c>
      <c r="C820" s="3" t="s">
        <v>11156</v>
      </c>
      <c r="D820" s="3"/>
      <c r="E820" s="3" t="s">
        <v>19</v>
      </c>
    </row>
    <row r="821" spans="1:5" x14ac:dyDescent="0.25">
      <c r="A821" s="3" t="s">
        <v>11535</v>
      </c>
      <c r="B821" s="3" t="s">
        <v>12495</v>
      </c>
      <c r="C821" s="3" t="s">
        <v>11148</v>
      </c>
      <c r="D821" s="3"/>
      <c r="E821" s="3" t="s">
        <v>290</v>
      </c>
    </row>
    <row r="822" spans="1:5" x14ac:dyDescent="0.25">
      <c r="A822" s="3" t="s">
        <v>11482</v>
      </c>
      <c r="B822" s="3" t="s">
        <v>12496</v>
      </c>
      <c r="C822" s="3" t="s">
        <v>11156</v>
      </c>
      <c r="D822" s="3"/>
      <c r="E822" s="3" t="s">
        <v>19</v>
      </c>
    </row>
    <row r="823" spans="1:5" x14ac:dyDescent="0.25">
      <c r="A823" s="3" t="s">
        <v>11558</v>
      </c>
      <c r="B823" s="3" t="s">
        <v>12497</v>
      </c>
      <c r="C823" s="3" t="s">
        <v>11190</v>
      </c>
      <c r="D823" s="3"/>
      <c r="E823" s="3" t="s">
        <v>19</v>
      </c>
    </row>
    <row r="824" spans="1:5" x14ac:dyDescent="0.25">
      <c r="A824" s="3" t="s">
        <v>11499</v>
      </c>
      <c r="B824" s="3" t="s">
        <v>12498</v>
      </c>
      <c r="C824" s="3" t="s">
        <v>11167</v>
      </c>
      <c r="D824" s="3"/>
      <c r="E824" s="3" t="s">
        <v>19</v>
      </c>
    </row>
    <row r="825" spans="1:5" x14ac:dyDescent="0.25">
      <c r="A825" s="3" t="s">
        <v>11556</v>
      </c>
      <c r="B825" s="3" t="s">
        <v>12499</v>
      </c>
      <c r="C825" s="3" t="s">
        <v>11179</v>
      </c>
      <c r="D825" s="3"/>
      <c r="E825" s="3" t="s">
        <v>19</v>
      </c>
    </row>
    <row r="826" spans="1:5" x14ac:dyDescent="0.25">
      <c r="A826" s="3" t="s">
        <v>11493</v>
      </c>
      <c r="B826" s="3" t="s">
        <v>12500</v>
      </c>
      <c r="C826" s="3" t="s">
        <v>11169</v>
      </c>
      <c r="D826" s="3"/>
      <c r="E826" s="3" t="s">
        <v>19</v>
      </c>
    </row>
    <row r="827" spans="1:5" x14ac:dyDescent="0.25">
      <c r="A827" s="3" t="s">
        <v>11468</v>
      </c>
      <c r="B827" s="3" t="s">
        <v>12501</v>
      </c>
      <c r="C827" s="3" t="s">
        <v>11178</v>
      </c>
      <c r="D827" s="3"/>
      <c r="E827" s="3" t="s">
        <v>19</v>
      </c>
    </row>
    <row r="828" spans="1:5" x14ac:dyDescent="0.25">
      <c r="A828" s="3" t="s">
        <v>11514</v>
      </c>
      <c r="B828" s="3" t="s">
        <v>12502</v>
      </c>
      <c r="C828" s="3" t="s">
        <v>11161</v>
      </c>
      <c r="D828" s="3"/>
      <c r="E828" s="3" t="s">
        <v>19</v>
      </c>
    </row>
    <row r="829" spans="1:5" x14ac:dyDescent="0.25">
      <c r="A829" s="3" t="s">
        <v>11641</v>
      </c>
      <c r="B829" s="3" t="s">
        <v>12503</v>
      </c>
      <c r="C829" s="3" t="s">
        <v>11235</v>
      </c>
      <c r="D829" s="3"/>
      <c r="E829" s="3" t="s">
        <v>290</v>
      </c>
    </row>
    <row r="830" spans="1:5" x14ac:dyDescent="0.25">
      <c r="A830" s="3" t="s">
        <v>11512</v>
      </c>
      <c r="B830" s="3" t="s">
        <v>12504</v>
      </c>
      <c r="C830" s="3" t="s">
        <v>11207</v>
      </c>
      <c r="D830" s="3"/>
      <c r="E830" s="3" t="s">
        <v>19</v>
      </c>
    </row>
    <row r="831" spans="1:5" x14ac:dyDescent="0.25">
      <c r="A831" s="3" t="s">
        <v>1021</v>
      </c>
      <c r="B831" s="3" t="s">
        <v>1132</v>
      </c>
      <c r="C831" s="3" t="s">
        <v>957</v>
      </c>
      <c r="D831" s="3"/>
      <c r="E831" s="3" t="s">
        <v>19</v>
      </c>
    </row>
    <row r="832" spans="1:5" x14ac:dyDescent="0.25">
      <c r="A832" s="3" t="s">
        <v>1026</v>
      </c>
      <c r="B832" s="3" t="s">
        <v>1133</v>
      </c>
      <c r="C832" s="3" t="s">
        <v>961</v>
      </c>
      <c r="D832" s="3"/>
      <c r="E832" s="3" t="s">
        <v>19</v>
      </c>
    </row>
    <row r="833" spans="1:5" x14ac:dyDescent="0.25">
      <c r="A833" s="3" t="s">
        <v>11473</v>
      </c>
      <c r="B833" s="3" t="s">
        <v>12505</v>
      </c>
      <c r="C833" s="3" t="s">
        <v>11209</v>
      </c>
      <c r="D833" s="3"/>
      <c r="E833" s="3" t="s">
        <v>11114</v>
      </c>
    </row>
    <row r="834" spans="1:5" x14ac:dyDescent="0.25">
      <c r="A834" s="3" t="s">
        <v>11567</v>
      </c>
      <c r="B834" s="3" t="s">
        <v>12506</v>
      </c>
      <c r="C834" s="3" t="s">
        <v>11196</v>
      </c>
      <c r="D834" s="3"/>
      <c r="E834" s="3" t="s">
        <v>19</v>
      </c>
    </row>
    <row r="835" spans="1:5" x14ac:dyDescent="0.25">
      <c r="A835" s="3" t="s">
        <v>1027</v>
      </c>
      <c r="B835" s="3" t="s">
        <v>1134</v>
      </c>
      <c r="C835" s="3" t="s">
        <v>961</v>
      </c>
      <c r="D835" s="3"/>
      <c r="E835" s="3" t="s">
        <v>19</v>
      </c>
    </row>
    <row r="836" spans="1:5" x14ac:dyDescent="0.25">
      <c r="A836" s="3" t="s">
        <v>11534</v>
      </c>
      <c r="B836" s="3" t="s">
        <v>12507</v>
      </c>
      <c r="C836" s="3" t="s">
        <v>11143</v>
      </c>
      <c r="D836" s="3"/>
      <c r="E836" s="3" t="s">
        <v>290</v>
      </c>
    </row>
    <row r="837" spans="1:5" x14ac:dyDescent="0.25">
      <c r="A837" s="3" t="s">
        <v>11525</v>
      </c>
      <c r="B837" s="3" t="s">
        <v>12508</v>
      </c>
      <c r="C837" s="3" t="s">
        <v>11140</v>
      </c>
      <c r="D837" s="3"/>
      <c r="E837" s="3" t="s">
        <v>290</v>
      </c>
    </row>
    <row r="838" spans="1:5" x14ac:dyDescent="0.25">
      <c r="A838" s="3" t="s">
        <v>1054</v>
      </c>
      <c r="B838" s="3" t="s">
        <v>1135</v>
      </c>
      <c r="C838" s="3" t="s">
        <v>970</v>
      </c>
      <c r="D838" s="3"/>
      <c r="E838" s="3" t="s">
        <v>19</v>
      </c>
    </row>
    <row r="839" spans="1:5" x14ac:dyDescent="0.25">
      <c r="A839" s="3" t="s">
        <v>11560</v>
      </c>
      <c r="B839" s="3" t="s">
        <v>12509</v>
      </c>
      <c r="C839" s="3" t="s">
        <v>11186</v>
      </c>
      <c r="D839" s="3"/>
      <c r="E839" s="3" t="s">
        <v>19</v>
      </c>
    </row>
    <row r="840" spans="1:5" x14ac:dyDescent="0.25">
      <c r="A840" s="3" t="s">
        <v>11477</v>
      </c>
      <c r="B840" s="3" t="s">
        <v>12510</v>
      </c>
      <c r="C840" s="3" t="s">
        <v>11157</v>
      </c>
      <c r="D840" s="3"/>
      <c r="E840" s="3" t="s">
        <v>19</v>
      </c>
    </row>
    <row r="841" spans="1:5" x14ac:dyDescent="0.25">
      <c r="A841" s="3" t="s">
        <v>11495</v>
      </c>
      <c r="B841" s="3" t="s">
        <v>12511</v>
      </c>
      <c r="C841" s="3" t="s">
        <v>11169</v>
      </c>
      <c r="D841" s="3"/>
      <c r="E841" s="3" t="s">
        <v>19</v>
      </c>
    </row>
    <row r="842" spans="1:5" x14ac:dyDescent="0.25">
      <c r="A842" s="3" t="s">
        <v>11469</v>
      </c>
      <c r="B842" s="3" t="s">
        <v>12512</v>
      </c>
      <c r="C842" s="3" t="s">
        <v>11194</v>
      </c>
      <c r="D842" s="3"/>
      <c r="E842" s="3" t="s">
        <v>19</v>
      </c>
    </row>
    <row r="843" spans="1:5" x14ac:dyDescent="0.25">
      <c r="A843" s="3" t="s">
        <v>11566</v>
      </c>
      <c r="B843" s="3" t="s">
        <v>12513</v>
      </c>
      <c r="C843" s="3" t="s">
        <v>11199</v>
      </c>
      <c r="D843" s="3"/>
      <c r="E843" s="3" t="s">
        <v>19</v>
      </c>
    </row>
    <row r="844" spans="1:5" x14ac:dyDescent="0.25">
      <c r="A844" s="3" t="s">
        <v>11555</v>
      </c>
      <c r="B844" s="3" t="s">
        <v>12514</v>
      </c>
      <c r="C844" s="3" t="s">
        <v>11184</v>
      </c>
      <c r="D844" s="3"/>
      <c r="E844" s="3" t="s">
        <v>19</v>
      </c>
    </row>
    <row r="845" spans="1:5" x14ac:dyDescent="0.25">
      <c r="A845" s="3" t="s">
        <v>11541</v>
      </c>
      <c r="B845" s="3" t="s">
        <v>12515</v>
      </c>
      <c r="C845" s="3" t="s">
        <v>11146</v>
      </c>
      <c r="D845" s="3"/>
      <c r="E845" s="3" t="s">
        <v>290</v>
      </c>
    </row>
    <row r="846" spans="1:5" x14ac:dyDescent="0.25">
      <c r="A846" s="3" t="s">
        <v>11542</v>
      </c>
      <c r="B846" s="3" t="s">
        <v>12516</v>
      </c>
      <c r="C846" s="3" t="s">
        <v>11146</v>
      </c>
      <c r="D846" s="3"/>
      <c r="E846" s="3" t="s">
        <v>290</v>
      </c>
    </row>
    <row r="847" spans="1:5" x14ac:dyDescent="0.25">
      <c r="A847" s="3" t="s">
        <v>11512</v>
      </c>
      <c r="B847" s="3" t="s">
        <v>12517</v>
      </c>
      <c r="C847" s="3" t="s">
        <v>11207</v>
      </c>
      <c r="D847" s="3"/>
      <c r="E847" s="3" t="s">
        <v>19</v>
      </c>
    </row>
    <row r="848" spans="1:5" x14ac:dyDescent="0.25">
      <c r="A848" s="3" t="s">
        <v>11534</v>
      </c>
      <c r="B848" s="3" t="s">
        <v>12518</v>
      </c>
      <c r="C848" s="3" t="s">
        <v>11143</v>
      </c>
      <c r="D848" s="3"/>
      <c r="E848" s="3" t="s">
        <v>290</v>
      </c>
    </row>
    <row r="849" spans="1:5" x14ac:dyDescent="0.25">
      <c r="A849" s="3" t="s">
        <v>11566</v>
      </c>
      <c r="B849" s="3" t="s">
        <v>12519</v>
      </c>
      <c r="C849" s="3" t="s">
        <v>11199</v>
      </c>
      <c r="D849" s="3"/>
      <c r="E849" s="3" t="s">
        <v>19</v>
      </c>
    </row>
    <row r="850" spans="1:5" x14ac:dyDescent="0.25">
      <c r="A850" s="3" t="s">
        <v>11555</v>
      </c>
      <c r="B850" s="3" t="s">
        <v>12520</v>
      </c>
      <c r="C850" s="3" t="s">
        <v>11184</v>
      </c>
      <c r="D850" s="3"/>
      <c r="E850" s="3" t="s">
        <v>19</v>
      </c>
    </row>
    <row r="851" spans="1:5" x14ac:dyDescent="0.25">
      <c r="A851" s="3" t="s">
        <v>11518</v>
      </c>
      <c r="B851" s="3" t="s">
        <v>12521</v>
      </c>
      <c r="C851" s="3" t="s">
        <v>11201</v>
      </c>
      <c r="D851" s="3"/>
      <c r="E851" s="3" t="s">
        <v>19</v>
      </c>
    </row>
    <row r="852" spans="1:5" x14ac:dyDescent="0.25">
      <c r="A852" s="3" t="s">
        <v>11512</v>
      </c>
      <c r="B852" s="3" t="s">
        <v>12522</v>
      </c>
      <c r="C852" s="3" t="s">
        <v>11207</v>
      </c>
      <c r="D852" s="3"/>
      <c r="E852" s="3" t="s">
        <v>19</v>
      </c>
    </row>
    <row r="853" spans="1:5" x14ac:dyDescent="0.25">
      <c r="A853" s="3" t="s">
        <v>11514</v>
      </c>
      <c r="B853" s="3" t="s">
        <v>12523</v>
      </c>
      <c r="C853" s="3" t="s">
        <v>11161</v>
      </c>
      <c r="D853" s="3"/>
      <c r="E853" s="3" t="s">
        <v>19</v>
      </c>
    </row>
    <row r="854" spans="1:5" x14ac:dyDescent="0.25">
      <c r="A854" s="3" t="s">
        <v>11485</v>
      </c>
      <c r="B854" s="3" t="s">
        <v>12524</v>
      </c>
      <c r="C854" s="3" t="s">
        <v>11171</v>
      </c>
      <c r="D854" s="3"/>
      <c r="E854" s="3" t="s">
        <v>19</v>
      </c>
    </row>
    <row r="855" spans="1:5" x14ac:dyDescent="0.25">
      <c r="A855" s="3" t="s">
        <v>11537</v>
      </c>
      <c r="B855" s="3" t="s">
        <v>12525</v>
      </c>
      <c r="C855" s="3" t="s">
        <v>11144</v>
      </c>
      <c r="D855" s="3"/>
      <c r="E855" s="3" t="s">
        <v>290</v>
      </c>
    </row>
    <row r="856" spans="1:5" x14ac:dyDescent="0.25">
      <c r="A856" s="3" t="s">
        <v>11501</v>
      </c>
      <c r="B856" s="3" t="s">
        <v>12526</v>
      </c>
      <c r="C856" s="3" t="s">
        <v>11176</v>
      </c>
      <c r="D856" s="3"/>
      <c r="E856" s="3" t="s">
        <v>19</v>
      </c>
    </row>
    <row r="857" spans="1:5" x14ac:dyDescent="0.25">
      <c r="A857" s="3" t="s">
        <v>11534</v>
      </c>
      <c r="B857" s="3" t="s">
        <v>12527</v>
      </c>
      <c r="C857" s="3" t="s">
        <v>11143</v>
      </c>
      <c r="D857" s="3"/>
      <c r="E857" s="3" t="s">
        <v>290</v>
      </c>
    </row>
    <row r="858" spans="1:5" x14ac:dyDescent="0.25">
      <c r="A858" s="3" t="s">
        <v>11494</v>
      </c>
      <c r="B858" s="3" t="s">
        <v>12528</v>
      </c>
      <c r="C858" s="3" t="s">
        <v>11169</v>
      </c>
      <c r="D858" s="3"/>
      <c r="E858" s="3" t="s">
        <v>19</v>
      </c>
    </row>
    <row r="859" spans="1:5" x14ac:dyDescent="0.25">
      <c r="A859" s="3" t="s">
        <v>11481</v>
      </c>
      <c r="B859" s="3" t="s">
        <v>12529</v>
      </c>
      <c r="C859" s="3" t="s">
        <v>11156</v>
      </c>
      <c r="D859" s="3"/>
      <c r="E859" s="3" t="s">
        <v>19</v>
      </c>
    </row>
    <row r="860" spans="1:5" x14ac:dyDescent="0.25">
      <c r="A860" s="3" t="s">
        <v>1056</v>
      </c>
      <c r="B860" s="3" t="s">
        <v>1136</v>
      </c>
      <c r="C860" s="3" t="s">
        <v>972</v>
      </c>
      <c r="D860" s="3"/>
      <c r="E860" s="3" t="s">
        <v>19</v>
      </c>
    </row>
    <row r="861" spans="1:5" x14ac:dyDescent="0.25">
      <c r="A861" s="3" t="s">
        <v>11469</v>
      </c>
      <c r="B861" s="3" t="s">
        <v>12530</v>
      </c>
      <c r="C861" s="3" t="s">
        <v>11194</v>
      </c>
      <c r="D861" s="3"/>
      <c r="E861" s="3" t="s">
        <v>19</v>
      </c>
    </row>
    <row r="862" spans="1:5" x14ac:dyDescent="0.25">
      <c r="A862" s="3" t="s">
        <v>11520</v>
      </c>
      <c r="B862" s="3" t="s">
        <v>12531</v>
      </c>
      <c r="C862" s="3" t="s">
        <v>11212</v>
      </c>
      <c r="D862" s="3"/>
      <c r="E862" s="3" t="s">
        <v>11114</v>
      </c>
    </row>
    <row r="863" spans="1:5" x14ac:dyDescent="0.25">
      <c r="A863" s="3" t="s">
        <v>11526</v>
      </c>
      <c r="B863" s="3" t="s">
        <v>12532</v>
      </c>
      <c r="C863" s="3" t="s">
        <v>11140</v>
      </c>
      <c r="D863" s="3"/>
      <c r="E863" s="3" t="s">
        <v>290</v>
      </c>
    </row>
    <row r="864" spans="1:5" x14ac:dyDescent="0.25">
      <c r="A864" s="3" t="s">
        <v>11565</v>
      </c>
      <c r="B864" s="3" t="s">
        <v>12533</v>
      </c>
      <c r="C864" s="3" t="s">
        <v>11199</v>
      </c>
      <c r="D864" s="3"/>
      <c r="E864" s="3" t="s">
        <v>19</v>
      </c>
    </row>
    <row r="865" spans="1:5" x14ac:dyDescent="0.25">
      <c r="A865" s="3" t="s">
        <v>11555</v>
      </c>
      <c r="B865" s="3" t="s">
        <v>12534</v>
      </c>
      <c r="C865" s="3" t="s">
        <v>11184</v>
      </c>
      <c r="D865" s="3"/>
      <c r="E865" s="3" t="s">
        <v>19</v>
      </c>
    </row>
    <row r="866" spans="1:5" x14ac:dyDescent="0.25">
      <c r="A866" s="3" t="s">
        <v>11475</v>
      </c>
      <c r="B866" s="3" t="s">
        <v>12535</v>
      </c>
      <c r="C866" s="3" t="s">
        <v>11163</v>
      </c>
      <c r="D866" s="3"/>
      <c r="E866" s="3" t="s">
        <v>19</v>
      </c>
    </row>
    <row r="867" spans="1:5" x14ac:dyDescent="0.25">
      <c r="A867" s="3" t="s">
        <v>11565</v>
      </c>
      <c r="B867" s="3" t="s">
        <v>12536</v>
      </c>
      <c r="C867" s="3" t="s">
        <v>11199</v>
      </c>
      <c r="D867" s="3"/>
      <c r="E867" s="3" t="s">
        <v>19</v>
      </c>
    </row>
    <row r="868" spans="1:5" x14ac:dyDescent="0.25">
      <c r="A868" s="3" t="s">
        <v>1028</v>
      </c>
      <c r="B868" s="3" t="s">
        <v>1137</v>
      </c>
      <c r="C868" s="3" t="s">
        <v>961</v>
      </c>
      <c r="D868" s="3"/>
      <c r="E868" s="3" t="s">
        <v>19</v>
      </c>
    </row>
    <row r="869" spans="1:5" x14ac:dyDescent="0.25">
      <c r="A869" s="3" t="s">
        <v>11499</v>
      </c>
      <c r="B869" s="3" t="s">
        <v>12537</v>
      </c>
      <c r="C869" s="3" t="s">
        <v>11167</v>
      </c>
      <c r="D869" s="3"/>
      <c r="E869" s="3" t="s">
        <v>19</v>
      </c>
    </row>
    <row r="870" spans="1:5" x14ac:dyDescent="0.25">
      <c r="A870" s="3" t="s">
        <v>11477</v>
      </c>
      <c r="B870" s="3" t="s">
        <v>12538</v>
      </c>
      <c r="C870" s="3" t="s">
        <v>11157</v>
      </c>
      <c r="D870" s="3"/>
      <c r="E870" s="3" t="s">
        <v>19</v>
      </c>
    </row>
    <row r="871" spans="1:5" x14ac:dyDescent="0.25">
      <c r="A871" s="3" t="s">
        <v>11545</v>
      </c>
      <c r="B871" s="3" t="s">
        <v>12539</v>
      </c>
      <c r="C871" s="3" t="s">
        <v>11149</v>
      </c>
      <c r="D871" s="3"/>
      <c r="E871" s="3" t="s">
        <v>290</v>
      </c>
    </row>
    <row r="872" spans="1:5" x14ac:dyDescent="0.25">
      <c r="A872" s="3" t="s">
        <v>21205</v>
      </c>
      <c r="B872" s="3" t="s">
        <v>12540</v>
      </c>
      <c r="C872" s="3" t="s">
        <v>21133</v>
      </c>
      <c r="D872" s="3"/>
      <c r="E872" s="3" t="s">
        <v>938</v>
      </c>
    </row>
    <row r="873" spans="1:5" x14ac:dyDescent="0.25">
      <c r="A873" s="3" t="s">
        <v>11482</v>
      </c>
      <c r="B873" s="3" t="s">
        <v>12541</v>
      </c>
      <c r="C873" s="3" t="s">
        <v>11156</v>
      </c>
      <c r="D873" s="3"/>
      <c r="E873" s="3" t="s">
        <v>19</v>
      </c>
    </row>
    <row r="874" spans="1:5" x14ac:dyDescent="0.25">
      <c r="A874" s="3" t="s">
        <v>11464</v>
      </c>
      <c r="B874" s="3" t="s">
        <v>12542</v>
      </c>
      <c r="C874" s="3" t="s">
        <v>11206</v>
      </c>
      <c r="D874" s="3"/>
      <c r="E874" s="3" t="s">
        <v>19</v>
      </c>
    </row>
    <row r="875" spans="1:5" x14ac:dyDescent="0.25">
      <c r="A875" s="3" t="s">
        <v>11497</v>
      </c>
      <c r="B875" s="3" t="s">
        <v>12543</v>
      </c>
      <c r="C875" s="3" t="s">
        <v>11167</v>
      </c>
      <c r="D875" s="3"/>
      <c r="E875" s="3" t="s">
        <v>19</v>
      </c>
    </row>
    <row r="876" spans="1:5" x14ac:dyDescent="0.25">
      <c r="A876" s="3" t="s">
        <v>11460</v>
      </c>
      <c r="B876" s="3" t="s">
        <v>12544</v>
      </c>
      <c r="C876" s="3" t="s">
        <v>11138</v>
      </c>
      <c r="D876" s="3"/>
      <c r="E876" s="3" t="s">
        <v>19</v>
      </c>
    </row>
    <row r="877" spans="1:5" x14ac:dyDescent="0.25">
      <c r="A877" s="3" t="s">
        <v>11466</v>
      </c>
      <c r="B877" s="3" t="s">
        <v>12545</v>
      </c>
      <c r="C877" s="3" t="s">
        <v>11153</v>
      </c>
      <c r="D877" s="3"/>
      <c r="E877" s="3" t="s">
        <v>19</v>
      </c>
    </row>
    <row r="878" spans="1:5" x14ac:dyDescent="0.25">
      <c r="A878" s="3" t="s">
        <v>11498</v>
      </c>
      <c r="B878" s="3" t="s">
        <v>12546</v>
      </c>
      <c r="C878" s="3" t="s">
        <v>11167</v>
      </c>
      <c r="D878" s="3"/>
      <c r="E878" s="3" t="s">
        <v>19</v>
      </c>
    </row>
    <row r="879" spans="1:5" x14ac:dyDescent="0.25">
      <c r="A879" s="3" t="s">
        <v>11480</v>
      </c>
      <c r="B879" s="3" t="s">
        <v>12547</v>
      </c>
      <c r="C879" s="3" t="s">
        <v>11156</v>
      </c>
      <c r="D879" s="3"/>
      <c r="E879" s="3" t="s">
        <v>19</v>
      </c>
    </row>
    <row r="880" spans="1:5" x14ac:dyDescent="0.25">
      <c r="A880" s="3" t="s">
        <v>11534</v>
      </c>
      <c r="B880" s="3" t="s">
        <v>12548</v>
      </c>
      <c r="C880" s="3" t="s">
        <v>11143</v>
      </c>
      <c r="D880" s="3"/>
      <c r="E880" s="3" t="s">
        <v>290</v>
      </c>
    </row>
    <row r="881" spans="1:5" x14ac:dyDescent="0.25">
      <c r="A881" s="3" t="s">
        <v>1026</v>
      </c>
      <c r="B881" s="3" t="s">
        <v>1138</v>
      </c>
      <c r="C881" s="3" t="s">
        <v>961</v>
      </c>
      <c r="D881" s="3"/>
      <c r="E881" s="3" t="s">
        <v>19</v>
      </c>
    </row>
    <row r="882" spans="1:5" x14ac:dyDescent="0.25">
      <c r="A882" s="3" t="s">
        <v>11633</v>
      </c>
      <c r="B882" s="3" t="s">
        <v>12549</v>
      </c>
      <c r="C882" s="3" t="s">
        <v>11230</v>
      </c>
      <c r="D882" s="3"/>
      <c r="E882" s="3" t="s">
        <v>290</v>
      </c>
    </row>
    <row r="883" spans="1:5" x14ac:dyDescent="0.25">
      <c r="A883" s="3" t="s">
        <v>1026</v>
      </c>
      <c r="B883" s="3" t="s">
        <v>1139</v>
      </c>
      <c r="C883" s="3" t="s">
        <v>961</v>
      </c>
      <c r="D883" s="3"/>
      <c r="E883" s="3" t="s">
        <v>19</v>
      </c>
    </row>
    <row r="884" spans="1:5" x14ac:dyDescent="0.25">
      <c r="A884" s="3" t="s">
        <v>1028</v>
      </c>
      <c r="B884" s="3" t="s">
        <v>1140</v>
      </c>
      <c r="C884" s="3" t="s">
        <v>961</v>
      </c>
      <c r="D884" s="3"/>
      <c r="E884" s="3" t="s">
        <v>19</v>
      </c>
    </row>
    <row r="885" spans="1:5" x14ac:dyDescent="0.25">
      <c r="A885" s="3" t="s">
        <v>11481</v>
      </c>
      <c r="B885" s="3" t="s">
        <v>12550</v>
      </c>
      <c r="C885" s="3" t="s">
        <v>11156</v>
      </c>
      <c r="D885" s="3"/>
      <c r="E885" s="3" t="s">
        <v>19</v>
      </c>
    </row>
    <row r="886" spans="1:5" x14ac:dyDescent="0.25">
      <c r="A886" s="3" t="s">
        <v>11482</v>
      </c>
      <c r="B886" s="3" t="s">
        <v>12551</v>
      </c>
      <c r="C886" s="3" t="s">
        <v>11156</v>
      </c>
      <c r="D886" s="3"/>
      <c r="E886" s="3" t="s">
        <v>19</v>
      </c>
    </row>
    <row r="887" spans="1:5" x14ac:dyDescent="0.25">
      <c r="A887" s="3" t="s">
        <v>11483</v>
      </c>
      <c r="B887" s="3" t="s">
        <v>12552</v>
      </c>
      <c r="C887" s="3" t="s">
        <v>11158</v>
      </c>
      <c r="D887" s="3"/>
      <c r="E887" s="3" t="s">
        <v>19</v>
      </c>
    </row>
    <row r="888" spans="1:5" x14ac:dyDescent="0.25">
      <c r="A888" s="3" t="s">
        <v>11554</v>
      </c>
      <c r="B888" s="3" t="s">
        <v>12553</v>
      </c>
      <c r="C888" s="3" t="s">
        <v>11174</v>
      </c>
      <c r="D888" s="3"/>
      <c r="E888" s="3" t="s">
        <v>19</v>
      </c>
    </row>
    <row r="889" spans="1:5" x14ac:dyDescent="0.25">
      <c r="A889" s="3" t="s">
        <v>11537</v>
      </c>
      <c r="B889" s="3" t="s">
        <v>12554</v>
      </c>
      <c r="C889" s="3" t="s">
        <v>11144</v>
      </c>
      <c r="D889" s="3"/>
      <c r="E889" s="3" t="s">
        <v>290</v>
      </c>
    </row>
    <row r="890" spans="1:5" x14ac:dyDescent="0.25">
      <c r="A890" s="3" t="s">
        <v>11538</v>
      </c>
      <c r="B890" s="3" t="s">
        <v>12555</v>
      </c>
      <c r="C890" s="3" t="s">
        <v>11144</v>
      </c>
      <c r="D890" s="3"/>
      <c r="E890" s="3" t="s">
        <v>290</v>
      </c>
    </row>
    <row r="891" spans="1:5" x14ac:dyDescent="0.25">
      <c r="A891" s="3" t="s">
        <v>11514</v>
      </c>
      <c r="B891" s="3" t="s">
        <v>12556</v>
      </c>
      <c r="C891" s="3" t="s">
        <v>11161</v>
      </c>
      <c r="D891" s="3"/>
      <c r="E891" s="3" t="s">
        <v>19</v>
      </c>
    </row>
    <row r="892" spans="1:5" x14ac:dyDescent="0.25">
      <c r="A892" s="3" t="s">
        <v>11537</v>
      </c>
      <c r="B892" s="3" t="s">
        <v>12557</v>
      </c>
      <c r="C892" s="3" t="s">
        <v>11144</v>
      </c>
      <c r="D892" s="3"/>
      <c r="E892" s="3" t="s">
        <v>290</v>
      </c>
    </row>
    <row r="893" spans="1:5" x14ac:dyDescent="0.25">
      <c r="A893" s="3" t="s">
        <v>11538</v>
      </c>
      <c r="B893" s="3" t="s">
        <v>12558</v>
      </c>
      <c r="C893" s="3" t="s">
        <v>11144</v>
      </c>
      <c r="D893" s="3"/>
      <c r="E893" s="3" t="s">
        <v>290</v>
      </c>
    </row>
    <row r="894" spans="1:5" x14ac:dyDescent="0.25">
      <c r="A894" s="3" t="s">
        <v>11477</v>
      </c>
      <c r="B894" s="3" t="s">
        <v>12559</v>
      </c>
      <c r="C894" s="3" t="s">
        <v>11157</v>
      </c>
      <c r="D894" s="3"/>
      <c r="E894" s="3" t="s">
        <v>19</v>
      </c>
    </row>
    <row r="895" spans="1:5" x14ac:dyDescent="0.25">
      <c r="A895" s="3" t="s">
        <v>1032</v>
      </c>
      <c r="B895" s="3" t="s">
        <v>1141</v>
      </c>
      <c r="C895" s="3" t="s">
        <v>961</v>
      </c>
      <c r="D895" s="3"/>
      <c r="E895" s="3" t="s">
        <v>19</v>
      </c>
    </row>
    <row r="896" spans="1:5" x14ac:dyDescent="0.25">
      <c r="A896" s="3" t="s">
        <v>11521</v>
      </c>
      <c r="B896" s="3" t="s">
        <v>12560</v>
      </c>
      <c r="C896" s="3" t="s">
        <v>11213</v>
      </c>
      <c r="D896" s="3"/>
      <c r="E896" s="3" t="s">
        <v>11114</v>
      </c>
    </row>
    <row r="897" spans="1:5" x14ac:dyDescent="0.25">
      <c r="A897" s="3" t="s">
        <v>11541</v>
      </c>
      <c r="B897" s="3" t="s">
        <v>12561</v>
      </c>
      <c r="C897" s="3" t="s">
        <v>11146</v>
      </c>
      <c r="D897" s="3"/>
      <c r="E897" s="3" t="s">
        <v>290</v>
      </c>
    </row>
    <row r="898" spans="1:5" x14ac:dyDescent="0.25">
      <c r="A898" s="3" t="s">
        <v>1031</v>
      </c>
      <c r="B898" s="3" t="s">
        <v>1142</v>
      </c>
      <c r="C898" s="3" t="s">
        <v>961</v>
      </c>
      <c r="D898" s="3"/>
      <c r="E898" s="3" t="s">
        <v>19</v>
      </c>
    </row>
    <row r="899" spans="1:5" x14ac:dyDescent="0.25">
      <c r="A899" s="3" t="s">
        <v>11492</v>
      </c>
      <c r="B899" s="3" t="s">
        <v>12562</v>
      </c>
      <c r="C899" s="3" t="s">
        <v>11169</v>
      </c>
      <c r="D899" s="3"/>
      <c r="E899" s="3" t="s">
        <v>19</v>
      </c>
    </row>
    <row r="900" spans="1:5" x14ac:dyDescent="0.25">
      <c r="A900" s="3" t="s">
        <v>11532</v>
      </c>
      <c r="B900" s="3" t="s">
        <v>12563</v>
      </c>
      <c r="C900" s="3" t="s">
        <v>11142</v>
      </c>
      <c r="D900" s="3"/>
      <c r="E900" s="3" t="s">
        <v>290</v>
      </c>
    </row>
    <row r="901" spans="1:5" x14ac:dyDescent="0.25">
      <c r="A901" s="3" t="s">
        <v>11500</v>
      </c>
      <c r="B901" s="3" t="s">
        <v>12564</v>
      </c>
      <c r="C901" s="3" t="s">
        <v>11167</v>
      </c>
      <c r="D901" s="3"/>
      <c r="E901" s="3" t="s">
        <v>19</v>
      </c>
    </row>
    <row r="902" spans="1:5" x14ac:dyDescent="0.25">
      <c r="A902" s="3" t="s">
        <v>11495</v>
      </c>
      <c r="B902" s="3" t="s">
        <v>12565</v>
      </c>
      <c r="C902" s="3" t="s">
        <v>11169</v>
      </c>
      <c r="D902" s="3"/>
      <c r="E902" s="3" t="s">
        <v>19</v>
      </c>
    </row>
    <row r="903" spans="1:5" x14ac:dyDescent="0.25">
      <c r="A903" s="3" t="s">
        <v>11532</v>
      </c>
      <c r="B903" s="3" t="s">
        <v>12566</v>
      </c>
      <c r="C903" s="3" t="s">
        <v>11142</v>
      </c>
      <c r="D903" s="3"/>
      <c r="E903" s="3" t="s">
        <v>290</v>
      </c>
    </row>
    <row r="904" spans="1:5" x14ac:dyDescent="0.25">
      <c r="A904" s="3" t="s">
        <v>11473</v>
      </c>
      <c r="B904" s="3" t="s">
        <v>12567</v>
      </c>
      <c r="C904" s="3" t="s">
        <v>11209</v>
      </c>
      <c r="D904" s="3"/>
      <c r="E904" s="3" t="s">
        <v>11114</v>
      </c>
    </row>
    <row r="905" spans="1:5" x14ac:dyDescent="0.25">
      <c r="A905" s="3" t="s">
        <v>11490</v>
      </c>
      <c r="B905" s="3" t="s">
        <v>12568</v>
      </c>
      <c r="C905" s="3" t="s">
        <v>11169</v>
      </c>
      <c r="D905" s="3"/>
      <c r="E905" s="3" t="s">
        <v>19</v>
      </c>
    </row>
    <row r="906" spans="1:5" x14ac:dyDescent="0.25">
      <c r="A906" s="3" t="s">
        <v>11517</v>
      </c>
      <c r="B906" s="3" t="s">
        <v>12569</v>
      </c>
      <c r="C906" s="3" t="s">
        <v>11200</v>
      </c>
      <c r="D906" s="3"/>
      <c r="E906" s="3" t="s">
        <v>19</v>
      </c>
    </row>
    <row r="907" spans="1:5" x14ac:dyDescent="0.25">
      <c r="A907" s="3" t="s">
        <v>1026</v>
      </c>
      <c r="B907" s="3" t="s">
        <v>1143</v>
      </c>
      <c r="C907" s="3" t="s">
        <v>961</v>
      </c>
      <c r="D907" s="3"/>
      <c r="E907" s="3" t="s">
        <v>19</v>
      </c>
    </row>
    <row r="908" spans="1:5" x14ac:dyDescent="0.25">
      <c r="A908" s="3" t="s">
        <v>21205</v>
      </c>
      <c r="B908" s="3" t="s">
        <v>12570</v>
      </c>
      <c r="C908" s="3" t="s">
        <v>21133</v>
      </c>
      <c r="D908" s="3"/>
      <c r="E908" s="3" t="s">
        <v>938</v>
      </c>
    </row>
    <row r="909" spans="1:5" x14ac:dyDescent="0.25">
      <c r="A909" s="3" t="s">
        <v>11480</v>
      </c>
      <c r="B909" s="3" t="s">
        <v>12571</v>
      </c>
      <c r="C909" s="3" t="s">
        <v>11156</v>
      </c>
      <c r="D909" s="3"/>
      <c r="E909" s="3" t="s">
        <v>19</v>
      </c>
    </row>
    <row r="910" spans="1:5" x14ac:dyDescent="0.25">
      <c r="A910" s="3" t="s">
        <v>1033</v>
      </c>
      <c r="B910" s="3" t="s">
        <v>1144</v>
      </c>
      <c r="C910" s="3" t="s">
        <v>962</v>
      </c>
      <c r="D910" s="3"/>
      <c r="E910" s="3" t="s">
        <v>19</v>
      </c>
    </row>
    <row r="911" spans="1:5" x14ac:dyDescent="0.25">
      <c r="A911" s="3" t="s">
        <v>11489</v>
      </c>
      <c r="B911" s="3" t="s">
        <v>12572</v>
      </c>
      <c r="C911" s="3" t="s">
        <v>11169</v>
      </c>
      <c r="D911" s="3"/>
      <c r="E911" s="3" t="s">
        <v>19</v>
      </c>
    </row>
    <row r="912" spans="1:5" x14ac:dyDescent="0.25">
      <c r="A912" s="3" t="s">
        <v>11567</v>
      </c>
      <c r="B912" s="3" t="s">
        <v>12573</v>
      </c>
      <c r="C912" s="3" t="s">
        <v>11196</v>
      </c>
      <c r="D912" s="3"/>
      <c r="E912" s="3" t="s">
        <v>19</v>
      </c>
    </row>
    <row r="913" spans="1:5" x14ac:dyDescent="0.25">
      <c r="A913" s="3" t="s">
        <v>11460</v>
      </c>
      <c r="B913" s="3" t="s">
        <v>12574</v>
      </c>
      <c r="C913" s="3" t="s">
        <v>11138</v>
      </c>
      <c r="D913" s="3"/>
      <c r="E913" s="3" t="s">
        <v>19</v>
      </c>
    </row>
    <row r="914" spans="1:5" x14ac:dyDescent="0.25">
      <c r="A914" s="3" t="s">
        <v>11469</v>
      </c>
      <c r="B914" s="3" t="s">
        <v>12575</v>
      </c>
      <c r="C914" s="3" t="s">
        <v>11194</v>
      </c>
      <c r="D914" s="3"/>
      <c r="E914" s="3" t="s">
        <v>19</v>
      </c>
    </row>
    <row r="915" spans="1:5" x14ac:dyDescent="0.25">
      <c r="A915" s="3" t="s">
        <v>11483</v>
      </c>
      <c r="B915" s="3" t="s">
        <v>12576</v>
      </c>
      <c r="C915" s="3" t="s">
        <v>11158</v>
      </c>
      <c r="D915" s="3"/>
      <c r="E915" s="3" t="s">
        <v>19</v>
      </c>
    </row>
    <row r="916" spans="1:5" x14ac:dyDescent="0.25">
      <c r="A916" s="3" t="s">
        <v>11518</v>
      </c>
      <c r="B916" s="3" t="s">
        <v>12577</v>
      </c>
      <c r="C916" s="3" t="s">
        <v>11201</v>
      </c>
      <c r="D916" s="3"/>
      <c r="E916" s="3" t="s">
        <v>19</v>
      </c>
    </row>
    <row r="917" spans="1:5" x14ac:dyDescent="0.25">
      <c r="A917" s="3" t="s">
        <v>11466</v>
      </c>
      <c r="B917" s="3" t="s">
        <v>12578</v>
      </c>
      <c r="C917" s="3" t="s">
        <v>11153</v>
      </c>
      <c r="D917" s="3"/>
      <c r="E917" s="3" t="s">
        <v>19</v>
      </c>
    </row>
    <row r="918" spans="1:5" x14ac:dyDescent="0.25">
      <c r="A918" s="3" t="s">
        <v>11479</v>
      </c>
      <c r="B918" s="3" t="s">
        <v>12579</v>
      </c>
      <c r="C918" s="3" t="s">
        <v>11156</v>
      </c>
      <c r="D918" s="3"/>
      <c r="E918" s="3" t="s">
        <v>19</v>
      </c>
    </row>
    <row r="919" spans="1:5" x14ac:dyDescent="0.25">
      <c r="A919" s="3" t="s">
        <v>11517</v>
      </c>
      <c r="B919" s="3" t="s">
        <v>12580</v>
      </c>
      <c r="C919" s="3" t="s">
        <v>11200</v>
      </c>
      <c r="D919" s="3"/>
      <c r="E919" s="3" t="s">
        <v>19</v>
      </c>
    </row>
    <row r="920" spans="1:5" x14ac:dyDescent="0.25">
      <c r="A920" s="3" t="s">
        <v>1033</v>
      </c>
      <c r="B920" s="3" t="s">
        <v>1145</v>
      </c>
      <c r="C920" s="3" t="s">
        <v>962</v>
      </c>
      <c r="D920" s="3"/>
      <c r="E920" s="3" t="s">
        <v>19</v>
      </c>
    </row>
    <row r="921" spans="1:5" x14ac:dyDescent="0.25">
      <c r="A921" s="3" t="s">
        <v>11476</v>
      </c>
      <c r="B921" s="3" t="s">
        <v>12581</v>
      </c>
      <c r="C921" s="3" t="s">
        <v>11157</v>
      </c>
      <c r="D921" s="3"/>
      <c r="E921" s="3" t="s">
        <v>19</v>
      </c>
    </row>
    <row r="922" spans="1:5" x14ac:dyDescent="0.25">
      <c r="A922" s="3" t="s">
        <v>11479</v>
      </c>
      <c r="B922" s="3" t="s">
        <v>12582</v>
      </c>
      <c r="C922" s="3" t="s">
        <v>11156</v>
      </c>
      <c r="D922" s="3"/>
      <c r="E922" s="3" t="s">
        <v>19</v>
      </c>
    </row>
    <row r="923" spans="1:5" x14ac:dyDescent="0.25">
      <c r="A923" s="3" t="s">
        <v>21147</v>
      </c>
      <c r="B923" s="3" t="s">
        <v>21082</v>
      </c>
      <c r="C923" s="3" t="s">
        <v>11171</v>
      </c>
      <c r="D923" s="3"/>
      <c r="E923" s="3" t="s">
        <v>19</v>
      </c>
    </row>
    <row r="924" spans="1:5" x14ac:dyDescent="0.25">
      <c r="A924" s="3" t="s">
        <v>11479</v>
      </c>
      <c r="B924" s="3" t="s">
        <v>12583</v>
      </c>
      <c r="C924" s="3" t="s">
        <v>11156</v>
      </c>
      <c r="D924" s="3"/>
      <c r="E924" s="3" t="s">
        <v>19</v>
      </c>
    </row>
    <row r="925" spans="1:5" x14ac:dyDescent="0.25">
      <c r="A925" s="3" t="s">
        <v>11521</v>
      </c>
      <c r="B925" s="3" t="s">
        <v>12584</v>
      </c>
      <c r="C925" s="3" t="s">
        <v>11213</v>
      </c>
      <c r="D925" s="3"/>
      <c r="E925" s="3" t="s">
        <v>11114</v>
      </c>
    </row>
    <row r="926" spans="1:5" x14ac:dyDescent="0.25">
      <c r="A926" s="3" t="s">
        <v>11488</v>
      </c>
      <c r="B926" s="3" t="s">
        <v>12585</v>
      </c>
      <c r="C926" s="3" t="s">
        <v>11169</v>
      </c>
      <c r="D926" s="3"/>
      <c r="E926" s="3" t="s">
        <v>19</v>
      </c>
    </row>
    <row r="927" spans="1:5" x14ac:dyDescent="0.25">
      <c r="A927" s="3" t="s">
        <v>11506</v>
      </c>
      <c r="B927" s="3" t="s">
        <v>12586</v>
      </c>
      <c r="C927" s="3" t="s">
        <v>11177</v>
      </c>
      <c r="D927" s="3"/>
      <c r="E927" s="3" t="s">
        <v>19</v>
      </c>
    </row>
    <row r="928" spans="1:5" x14ac:dyDescent="0.25">
      <c r="A928" s="3" t="s">
        <v>11566</v>
      </c>
      <c r="B928" s="3" t="s">
        <v>12587</v>
      </c>
      <c r="C928" s="3" t="s">
        <v>11199</v>
      </c>
      <c r="D928" s="3"/>
      <c r="E928" s="3" t="s">
        <v>19</v>
      </c>
    </row>
    <row r="929" spans="1:5" x14ac:dyDescent="0.25">
      <c r="A929" s="3" t="s">
        <v>11494</v>
      </c>
      <c r="B929" s="3" t="s">
        <v>12588</v>
      </c>
      <c r="C929" s="3" t="s">
        <v>11169</v>
      </c>
      <c r="D929" s="3"/>
      <c r="E929" s="3" t="s">
        <v>19</v>
      </c>
    </row>
    <row r="930" spans="1:5" x14ac:dyDescent="0.25">
      <c r="A930" s="3" t="s">
        <v>11514</v>
      </c>
      <c r="B930" s="3" t="s">
        <v>12589</v>
      </c>
      <c r="C930" s="3" t="s">
        <v>11161</v>
      </c>
      <c r="D930" s="3"/>
      <c r="E930" s="3" t="s">
        <v>19</v>
      </c>
    </row>
    <row r="931" spans="1:5" x14ac:dyDescent="0.25">
      <c r="A931" s="3" t="s">
        <v>1026</v>
      </c>
      <c r="B931" s="3" t="s">
        <v>1146</v>
      </c>
      <c r="C931" s="3" t="s">
        <v>961</v>
      </c>
      <c r="D931" s="3"/>
      <c r="E931" s="3" t="s">
        <v>19</v>
      </c>
    </row>
    <row r="932" spans="1:5" x14ac:dyDescent="0.25">
      <c r="A932" s="3" t="s">
        <v>11514</v>
      </c>
      <c r="B932" s="3" t="s">
        <v>12590</v>
      </c>
      <c r="C932" s="3" t="s">
        <v>11161</v>
      </c>
      <c r="D932" s="3"/>
      <c r="E932" s="3" t="s">
        <v>19</v>
      </c>
    </row>
    <row r="933" spans="1:5" x14ac:dyDescent="0.25">
      <c r="A933" s="3" t="s">
        <v>11526</v>
      </c>
      <c r="B933" s="3" t="s">
        <v>12591</v>
      </c>
      <c r="C933" s="3" t="s">
        <v>11140</v>
      </c>
      <c r="D933" s="3"/>
      <c r="E933" s="3" t="s">
        <v>290</v>
      </c>
    </row>
    <row r="934" spans="1:5" x14ac:dyDescent="0.25">
      <c r="A934" s="3" t="s">
        <v>1026</v>
      </c>
      <c r="B934" s="3" t="s">
        <v>1147</v>
      </c>
      <c r="C934" s="3" t="s">
        <v>961</v>
      </c>
      <c r="D934" s="3"/>
      <c r="E934" s="3" t="s">
        <v>19</v>
      </c>
    </row>
    <row r="935" spans="1:5" x14ac:dyDescent="0.25">
      <c r="A935" s="3" t="s">
        <v>11480</v>
      </c>
      <c r="B935" s="3" t="s">
        <v>12592</v>
      </c>
      <c r="C935" s="3" t="s">
        <v>11156</v>
      </c>
      <c r="D935" s="3"/>
      <c r="E935" s="3" t="s">
        <v>19</v>
      </c>
    </row>
    <row r="936" spans="1:5" x14ac:dyDescent="0.25">
      <c r="A936" s="3" t="s">
        <v>11495</v>
      </c>
      <c r="B936" s="3" t="s">
        <v>12593</v>
      </c>
      <c r="C936" s="3" t="s">
        <v>11169</v>
      </c>
      <c r="D936" s="3"/>
      <c r="E936" s="3" t="s">
        <v>19</v>
      </c>
    </row>
    <row r="937" spans="1:5" x14ac:dyDescent="0.25">
      <c r="A937" s="3" t="s">
        <v>1035</v>
      </c>
      <c r="B937" s="3" t="s">
        <v>1148</v>
      </c>
      <c r="C937" s="3" t="s">
        <v>963</v>
      </c>
      <c r="D937" s="3"/>
      <c r="E937" s="3" t="s">
        <v>19</v>
      </c>
    </row>
    <row r="938" spans="1:5" x14ac:dyDescent="0.25">
      <c r="A938" s="3" t="s">
        <v>11544</v>
      </c>
      <c r="B938" s="3" t="s">
        <v>12594</v>
      </c>
      <c r="C938" s="3" t="s">
        <v>11147</v>
      </c>
      <c r="D938" s="3"/>
      <c r="E938" s="3" t="s">
        <v>290</v>
      </c>
    </row>
    <row r="939" spans="1:5" x14ac:dyDescent="0.25">
      <c r="A939" s="3" t="s">
        <v>11568</v>
      </c>
      <c r="B939" s="3" t="s">
        <v>12595</v>
      </c>
      <c r="C939" s="3" t="s">
        <v>11202</v>
      </c>
      <c r="D939" s="3"/>
      <c r="E939" s="3" t="s">
        <v>938</v>
      </c>
    </row>
    <row r="940" spans="1:5" x14ac:dyDescent="0.25">
      <c r="A940" s="3" t="s">
        <v>11492</v>
      </c>
      <c r="B940" s="3" t="s">
        <v>12596</v>
      </c>
      <c r="C940" s="3" t="s">
        <v>11169</v>
      </c>
      <c r="D940" s="3"/>
      <c r="E940" s="3" t="s">
        <v>19</v>
      </c>
    </row>
    <row r="941" spans="1:5" x14ac:dyDescent="0.25">
      <c r="A941" s="3" t="s">
        <v>1032</v>
      </c>
      <c r="B941" s="3" t="s">
        <v>1149</v>
      </c>
      <c r="C941" s="3" t="s">
        <v>961</v>
      </c>
      <c r="D941" s="3"/>
      <c r="E941" s="3" t="s">
        <v>19</v>
      </c>
    </row>
    <row r="942" spans="1:5" x14ac:dyDescent="0.25">
      <c r="A942" s="3" t="s">
        <v>11555</v>
      </c>
      <c r="B942" s="3" t="s">
        <v>12597</v>
      </c>
      <c r="C942" s="3" t="s">
        <v>11184</v>
      </c>
      <c r="D942" s="3"/>
      <c r="E942" s="3" t="s">
        <v>19</v>
      </c>
    </row>
    <row r="943" spans="1:5" x14ac:dyDescent="0.25">
      <c r="A943" s="3" t="s">
        <v>11558</v>
      </c>
      <c r="B943" s="3" t="s">
        <v>12598</v>
      </c>
      <c r="C943" s="3" t="s">
        <v>11190</v>
      </c>
      <c r="D943" s="3"/>
      <c r="E943" s="3" t="s">
        <v>19</v>
      </c>
    </row>
    <row r="944" spans="1:5" x14ac:dyDescent="0.25">
      <c r="A944" s="3" t="s">
        <v>11523</v>
      </c>
      <c r="B944" s="3" t="s">
        <v>12599</v>
      </c>
      <c r="C944" s="3" t="s">
        <v>11223</v>
      </c>
      <c r="D944" s="3"/>
      <c r="E944" s="3" t="s">
        <v>19</v>
      </c>
    </row>
    <row r="945" spans="1:5" x14ac:dyDescent="0.25">
      <c r="A945" s="3" t="s">
        <v>11496</v>
      </c>
      <c r="B945" s="3" t="s">
        <v>12600</v>
      </c>
      <c r="C945" s="3" t="s">
        <v>11167</v>
      </c>
      <c r="D945" s="3"/>
      <c r="E945" s="3" t="s">
        <v>19</v>
      </c>
    </row>
    <row r="946" spans="1:5" x14ac:dyDescent="0.25">
      <c r="A946" s="3" t="s">
        <v>11512</v>
      </c>
      <c r="B946" s="3" t="s">
        <v>12601</v>
      </c>
      <c r="C946" s="3" t="s">
        <v>11207</v>
      </c>
      <c r="D946" s="3"/>
      <c r="E946" s="3" t="s">
        <v>19</v>
      </c>
    </row>
    <row r="947" spans="1:5" x14ac:dyDescent="0.25">
      <c r="A947" s="3" t="s">
        <v>11480</v>
      </c>
      <c r="B947" s="3" t="s">
        <v>12602</v>
      </c>
      <c r="C947" s="3" t="s">
        <v>11156</v>
      </c>
      <c r="D947" s="3"/>
      <c r="E947" s="3" t="s">
        <v>19</v>
      </c>
    </row>
    <row r="948" spans="1:5" x14ac:dyDescent="0.25">
      <c r="A948" s="3" t="s">
        <v>11641</v>
      </c>
      <c r="B948" s="3" t="s">
        <v>12603</v>
      </c>
      <c r="C948" s="3" t="s">
        <v>11235</v>
      </c>
      <c r="D948" s="3"/>
      <c r="E948" s="3" t="s">
        <v>290</v>
      </c>
    </row>
    <row r="949" spans="1:5" x14ac:dyDescent="0.25">
      <c r="A949" s="3" t="s">
        <v>11490</v>
      </c>
      <c r="B949" s="3" t="s">
        <v>12604</v>
      </c>
      <c r="C949" s="3" t="s">
        <v>11169</v>
      </c>
      <c r="D949" s="3"/>
      <c r="E949" s="3" t="s">
        <v>19</v>
      </c>
    </row>
    <row r="950" spans="1:5" x14ac:dyDescent="0.25">
      <c r="A950" s="3" t="s">
        <v>11476</v>
      </c>
      <c r="B950" s="3" t="s">
        <v>12605</v>
      </c>
      <c r="C950" s="3" t="s">
        <v>11157</v>
      </c>
      <c r="D950" s="3"/>
      <c r="E950" s="3" t="s">
        <v>19</v>
      </c>
    </row>
    <row r="951" spans="1:5" x14ac:dyDescent="0.25">
      <c r="A951" s="3" t="s">
        <v>11484</v>
      </c>
      <c r="B951" s="3" t="s">
        <v>12606</v>
      </c>
      <c r="C951" s="3" t="s">
        <v>11171</v>
      </c>
      <c r="D951" s="3"/>
      <c r="E951" s="3" t="s">
        <v>19</v>
      </c>
    </row>
    <row r="952" spans="1:5" x14ac:dyDescent="0.25">
      <c r="A952" s="3" t="s">
        <v>11479</v>
      </c>
      <c r="B952" s="3" t="s">
        <v>12607</v>
      </c>
      <c r="C952" s="3" t="s">
        <v>11156</v>
      </c>
      <c r="D952" s="3"/>
      <c r="E952" s="3" t="s">
        <v>19</v>
      </c>
    </row>
    <row r="953" spans="1:5" x14ac:dyDescent="0.25">
      <c r="A953" s="3" t="s">
        <v>11533</v>
      </c>
      <c r="B953" s="3" t="s">
        <v>12608</v>
      </c>
      <c r="C953" s="3" t="s">
        <v>11143</v>
      </c>
      <c r="D953" s="3"/>
      <c r="E953" s="3" t="s">
        <v>290</v>
      </c>
    </row>
    <row r="954" spans="1:5" x14ac:dyDescent="0.25">
      <c r="A954" s="3" t="s">
        <v>11469</v>
      </c>
      <c r="B954" s="3" t="s">
        <v>12609</v>
      </c>
      <c r="C954" s="3" t="s">
        <v>11194</v>
      </c>
      <c r="D954" s="3"/>
      <c r="E954" s="3" t="s">
        <v>19</v>
      </c>
    </row>
    <row r="955" spans="1:5" x14ac:dyDescent="0.25">
      <c r="A955" s="3" t="s">
        <v>11531</v>
      </c>
      <c r="B955" s="3" t="s">
        <v>12610</v>
      </c>
      <c r="C955" s="3" t="s">
        <v>11142</v>
      </c>
      <c r="D955" s="3"/>
      <c r="E955" s="3" t="s">
        <v>290</v>
      </c>
    </row>
    <row r="956" spans="1:5" x14ac:dyDescent="0.25">
      <c r="A956" s="3" t="s">
        <v>11514</v>
      </c>
      <c r="B956" s="3" t="s">
        <v>12611</v>
      </c>
      <c r="C956" s="3" t="s">
        <v>11161</v>
      </c>
      <c r="D956" s="3"/>
      <c r="E956" s="3" t="s">
        <v>19</v>
      </c>
    </row>
    <row r="957" spans="1:5" x14ac:dyDescent="0.25">
      <c r="A957" s="3" t="s">
        <v>11468</v>
      </c>
      <c r="B957" s="3" t="s">
        <v>12612</v>
      </c>
      <c r="C957" s="3" t="s">
        <v>11178</v>
      </c>
      <c r="D957" s="3"/>
      <c r="E957" s="3" t="s">
        <v>19</v>
      </c>
    </row>
    <row r="958" spans="1:5" x14ac:dyDescent="0.25">
      <c r="A958" s="3" t="s">
        <v>11560</v>
      </c>
      <c r="B958" s="3" t="s">
        <v>12613</v>
      </c>
      <c r="C958" s="3" t="s">
        <v>11186</v>
      </c>
      <c r="D958" s="3"/>
      <c r="E958" s="3" t="s">
        <v>19</v>
      </c>
    </row>
    <row r="959" spans="1:5" x14ac:dyDescent="0.25">
      <c r="A959" s="3" t="s">
        <v>11475</v>
      </c>
      <c r="B959" s="3" t="s">
        <v>12614</v>
      </c>
      <c r="C959" s="3" t="s">
        <v>11163</v>
      </c>
      <c r="D959" s="3"/>
      <c r="E959" s="3" t="s">
        <v>19</v>
      </c>
    </row>
    <row r="960" spans="1:5" x14ac:dyDescent="0.25">
      <c r="A960" s="3" t="s">
        <v>11481</v>
      </c>
      <c r="B960" s="3" t="s">
        <v>12615</v>
      </c>
      <c r="C960" s="3" t="s">
        <v>11156</v>
      </c>
      <c r="D960" s="3"/>
      <c r="E960" s="3" t="s">
        <v>19</v>
      </c>
    </row>
    <row r="961" spans="1:5" x14ac:dyDescent="0.25">
      <c r="A961" s="3" t="s">
        <v>11481</v>
      </c>
      <c r="B961" s="3" t="s">
        <v>12616</v>
      </c>
      <c r="C961" s="3" t="s">
        <v>11156</v>
      </c>
      <c r="D961" s="3"/>
      <c r="E961" s="3" t="s">
        <v>19</v>
      </c>
    </row>
    <row r="962" spans="1:5" x14ac:dyDescent="0.25">
      <c r="A962" s="3" t="s">
        <v>11494</v>
      </c>
      <c r="B962" s="3" t="s">
        <v>12617</v>
      </c>
      <c r="C962" s="3" t="s">
        <v>11169</v>
      </c>
      <c r="D962" s="3"/>
      <c r="E962" s="3" t="s">
        <v>19</v>
      </c>
    </row>
    <row r="963" spans="1:5" x14ac:dyDescent="0.25">
      <c r="A963" s="3" t="s">
        <v>11466</v>
      </c>
      <c r="B963" s="3" t="s">
        <v>12618</v>
      </c>
      <c r="C963" s="3" t="s">
        <v>11153</v>
      </c>
      <c r="D963" s="3"/>
      <c r="E963" s="3" t="s">
        <v>19</v>
      </c>
    </row>
    <row r="964" spans="1:5" x14ac:dyDescent="0.25">
      <c r="A964" s="3" t="s">
        <v>11558</v>
      </c>
      <c r="B964" s="3" t="s">
        <v>12619</v>
      </c>
      <c r="C964" s="3" t="s">
        <v>11190</v>
      </c>
      <c r="D964" s="3"/>
      <c r="E964" s="3" t="s">
        <v>19</v>
      </c>
    </row>
    <row r="965" spans="1:5" x14ac:dyDescent="0.25">
      <c r="A965" s="3" t="s">
        <v>11498</v>
      </c>
      <c r="B965" s="3" t="s">
        <v>12620</v>
      </c>
      <c r="C965" s="3" t="s">
        <v>11167</v>
      </c>
      <c r="D965" s="3"/>
      <c r="E965" s="3" t="s">
        <v>19</v>
      </c>
    </row>
    <row r="966" spans="1:5" x14ac:dyDescent="0.25">
      <c r="A966" s="3" t="s">
        <v>11480</v>
      </c>
      <c r="B966" s="3" t="s">
        <v>12621</v>
      </c>
      <c r="C966" s="3" t="s">
        <v>11156</v>
      </c>
      <c r="D966" s="3"/>
      <c r="E966" s="3" t="s">
        <v>19</v>
      </c>
    </row>
    <row r="967" spans="1:5" x14ac:dyDescent="0.25">
      <c r="A967" s="3" t="s">
        <v>11565</v>
      </c>
      <c r="B967" s="3" t="s">
        <v>12622</v>
      </c>
      <c r="C967" s="3" t="s">
        <v>11199</v>
      </c>
      <c r="D967" s="3"/>
      <c r="E967" s="3" t="s">
        <v>19</v>
      </c>
    </row>
    <row r="968" spans="1:5" x14ac:dyDescent="0.25">
      <c r="A968" s="3" t="s">
        <v>1033</v>
      </c>
      <c r="B968" s="3" t="s">
        <v>1150</v>
      </c>
      <c r="C968" s="3" t="s">
        <v>962</v>
      </c>
      <c r="D968" s="3"/>
      <c r="E968" s="3" t="s">
        <v>19</v>
      </c>
    </row>
    <row r="969" spans="1:5" x14ac:dyDescent="0.25">
      <c r="A969" s="3" t="s">
        <v>11496</v>
      </c>
      <c r="B969" s="3" t="s">
        <v>12623</v>
      </c>
      <c r="C969" s="3" t="s">
        <v>11167</v>
      </c>
      <c r="D969" s="3"/>
      <c r="E969" s="3" t="s">
        <v>19</v>
      </c>
    </row>
    <row r="970" spans="1:5" x14ac:dyDescent="0.25">
      <c r="A970" s="3" t="s">
        <v>11506</v>
      </c>
      <c r="B970" s="3" t="s">
        <v>12624</v>
      </c>
      <c r="C970" s="3" t="s">
        <v>11177</v>
      </c>
      <c r="D970" s="3"/>
      <c r="E970" s="3" t="s">
        <v>19</v>
      </c>
    </row>
    <row r="971" spans="1:5" x14ac:dyDescent="0.25">
      <c r="A971" s="3" t="s">
        <v>11485</v>
      </c>
      <c r="B971" s="3" t="s">
        <v>12625</v>
      </c>
      <c r="C971" s="3" t="s">
        <v>11171</v>
      </c>
      <c r="D971" s="3"/>
      <c r="E971" s="3" t="s">
        <v>19</v>
      </c>
    </row>
    <row r="972" spans="1:5" x14ac:dyDescent="0.25">
      <c r="A972" s="3" t="s">
        <v>11479</v>
      </c>
      <c r="B972" s="3" t="s">
        <v>12626</v>
      </c>
      <c r="C972" s="3" t="s">
        <v>11156</v>
      </c>
      <c r="D972" s="3"/>
      <c r="E972" s="3" t="s">
        <v>19</v>
      </c>
    </row>
    <row r="973" spans="1:5" x14ac:dyDescent="0.25">
      <c r="A973" s="3" t="s">
        <v>11481</v>
      </c>
      <c r="B973" s="3" t="s">
        <v>12627</v>
      </c>
      <c r="C973" s="3" t="s">
        <v>11156</v>
      </c>
      <c r="D973" s="3"/>
      <c r="E973" s="3" t="s">
        <v>19</v>
      </c>
    </row>
    <row r="974" spans="1:5" x14ac:dyDescent="0.25">
      <c r="A974" s="3" t="s">
        <v>1028</v>
      </c>
      <c r="B974" s="3" t="s">
        <v>1151</v>
      </c>
      <c r="C974" s="3" t="s">
        <v>961</v>
      </c>
      <c r="D974" s="3"/>
      <c r="E974" s="3" t="s">
        <v>19</v>
      </c>
    </row>
    <row r="975" spans="1:5" x14ac:dyDescent="0.25">
      <c r="A975" s="3" t="s">
        <v>11517</v>
      </c>
      <c r="B975" s="3" t="s">
        <v>12628</v>
      </c>
      <c r="C975" s="3" t="s">
        <v>11200</v>
      </c>
      <c r="D975" s="3"/>
      <c r="E975" s="3" t="s">
        <v>19</v>
      </c>
    </row>
    <row r="976" spans="1:5" x14ac:dyDescent="0.25">
      <c r="A976" s="3" t="s">
        <v>11498</v>
      </c>
      <c r="B976" s="3" t="s">
        <v>12629</v>
      </c>
      <c r="C976" s="3" t="s">
        <v>11167</v>
      </c>
      <c r="D976" s="3"/>
      <c r="E976" s="3" t="s">
        <v>19</v>
      </c>
    </row>
    <row r="977" spans="1:5" x14ac:dyDescent="0.25">
      <c r="A977" s="3" t="s">
        <v>11491</v>
      </c>
      <c r="B977" s="3" t="s">
        <v>12630</v>
      </c>
      <c r="C977" s="3" t="s">
        <v>11169</v>
      </c>
      <c r="D977" s="3"/>
      <c r="E977" s="3" t="s">
        <v>19</v>
      </c>
    </row>
    <row r="978" spans="1:5" x14ac:dyDescent="0.25">
      <c r="A978" s="3" t="s">
        <v>11484</v>
      </c>
      <c r="B978" s="3" t="s">
        <v>12631</v>
      </c>
      <c r="C978" s="3" t="s">
        <v>11171</v>
      </c>
      <c r="D978" s="3"/>
      <c r="E978" s="3" t="s">
        <v>19</v>
      </c>
    </row>
    <row r="979" spans="1:5" x14ac:dyDescent="0.25">
      <c r="A979" s="3" t="s">
        <v>11518</v>
      </c>
      <c r="B979" s="3" t="s">
        <v>12632</v>
      </c>
      <c r="C979" s="3" t="s">
        <v>11201</v>
      </c>
      <c r="D979" s="3"/>
      <c r="E979" s="3" t="s">
        <v>19</v>
      </c>
    </row>
    <row r="980" spans="1:5" x14ac:dyDescent="0.25">
      <c r="A980" s="3" t="s">
        <v>11491</v>
      </c>
      <c r="B980" s="3" t="s">
        <v>12633</v>
      </c>
      <c r="C980" s="3" t="s">
        <v>11169</v>
      </c>
      <c r="D980" s="3"/>
      <c r="E980" s="3" t="s">
        <v>19</v>
      </c>
    </row>
    <row r="981" spans="1:5" x14ac:dyDescent="0.25">
      <c r="A981" s="3" t="s">
        <v>11479</v>
      </c>
      <c r="B981" s="3" t="s">
        <v>12634</v>
      </c>
      <c r="C981" s="3" t="s">
        <v>11156</v>
      </c>
      <c r="D981" s="3"/>
      <c r="E981" s="3" t="s">
        <v>19</v>
      </c>
    </row>
    <row r="982" spans="1:5" x14ac:dyDescent="0.25">
      <c r="A982" s="3" t="s">
        <v>11496</v>
      </c>
      <c r="B982" s="3" t="s">
        <v>12635</v>
      </c>
      <c r="C982" s="3" t="s">
        <v>11167</v>
      </c>
      <c r="D982" s="3"/>
      <c r="E982" s="3" t="s">
        <v>19</v>
      </c>
    </row>
    <row r="983" spans="1:5" x14ac:dyDescent="0.25">
      <c r="A983" s="3" t="s">
        <v>11514</v>
      </c>
      <c r="B983" s="3" t="s">
        <v>12636</v>
      </c>
      <c r="C983" s="3" t="s">
        <v>11161</v>
      </c>
      <c r="D983" s="3"/>
      <c r="E983" s="3" t="s">
        <v>19</v>
      </c>
    </row>
    <row r="984" spans="1:5" x14ac:dyDescent="0.25">
      <c r="A984" s="3" t="s">
        <v>11489</v>
      </c>
      <c r="B984" s="3" t="s">
        <v>12637</v>
      </c>
      <c r="C984" s="3" t="s">
        <v>11169</v>
      </c>
      <c r="D984" s="3"/>
      <c r="E984" s="3" t="s">
        <v>19</v>
      </c>
    </row>
    <row r="985" spans="1:5" x14ac:dyDescent="0.25">
      <c r="A985" s="3" t="s">
        <v>11478</v>
      </c>
      <c r="B985" s="3" t="s">
        <v>12638</v>
      </c>
      <c r="C985" s="3" t="s">
        <v>11157</v>
      </c>
      <c r="D985" s="3"/>
      <c r="E985" s="3" t="s">
        <v>19</v>
      </c>
    </row>
    <row r="986" spans="1:5" x14ac:dyDescent="0.25">
      <c r="A986" s="3" t="s">
        <v>1028</v>
      </c>
      <c r="B986" s="3" t="s">
        <v>1152</v>
      </c>
      <c r="C986" s="3" t="s">
        <v>961</v>
      </c>
      <c r="D986" s="3"/>
      <c r="E986" s="3" t="s">
        <v>19</v>
      </c>
    </row>
    <row r="987" spans="1:5" x14ac:dyDescent="0.25">
      <c r="A987" s="3" t="s">
        <v>11481</v>
      </c>
      <c r="B987" s="3" t="s">
        <v>12639</v>
      </c>
      <c r="C987" s="3" t="s">
        <v>11156</v>
      </c>
      <c r="D987" s="3"/>
      <c r="E987" s="3" t="s">
        <v>19</v>
      </c>
    </row>
    <row r="988" spans="1:5" x14ac:dyDescent="0.25">
      <c r="A988" s="3" t="s">
        <v>11524</v>
      </c>
      <c r="B988" s="3" t="s">
        <v>12640</v>
      </c>
      <c r="C988" s="3" t="s">
        <v>11223</v>
      </c>
      <c r="D988" s="3"/>
      <c r="E988" s="3" t="s">
        <v>19</v>
      </c>
    </row>
    <row r="989" spans="1:5" x14ac:dyDescent="0.25">
      <c r="A989" s="3" t="s">
        <v>11560</v>
      </c>
      <c r="B989" s="3" t="s">
        <v>12641</v>
      </c>
      <c r="C989" s="3" t="s">
        <v>11186</v>
      </c>
      <c r="D989" s="3"/>
      <c r="E989" s="3" t="s">
        <v>19</v>
      </c>
    </row>
    <row r="990" spans="1:5" x14ac:dyDescent="0.25">
      <c r="A990" s="3" t="s">
        <v>1027</v>
      </c>
      <c r="B990" s="3" t="s">
        <v>1153</v>
      </c>
      <c r="C990" s="3" t="s">
        <v>961</v>
      </c>
      <c r="D990" s="3"/>
      <c r="E990" s="3" t="s">
        <v>19</v>
      </c>
    </row>
    <row r="991" spans="1:5" x14ac:dyDescent="0.25">
      <c r="A991" s="3" t="s">
        <v>11463</v>
      </c>
      <c r="B991" s="3" t="s">
        <v>12642</v>
      </c>
      <c r="C991" s="3" t="s">
        <v>11208</v>
      </c>
      <c r="D991" s="3"/>
      <c r="E991" s="3" t="s">
        <v>11114</v>
      </c>
    </row>
    <row r="992" spans="1:5" x14ac:dyDescent="0.25">
      <c r="A992" s="3" t="s">
        <v>11541</v>
      </c>
      <c r="B992" s="3" t="s">
        <v>12643</v>
      </c>
      <c r="C992" s="3" t="s">
        <v>11146</v>
      </c>
      <c r="D992" s="3"/>
      <c r="E992" s="3" t="s">
        <v>290</v>
      </c>
    </row>
    <row r="993" spans="1:5" x14ac:dyDescent="0.25">
      <c r="A993" s="3" t="s">
        <v>1031</v>
      </c>
      <c r="B993" s="3" t="s">
        <v>1154</v>
      </c>
      <c r="C993" s="3" t="s">
        <v>961</v>
      </c>
      <c r="D993" s="3"/>
      <c r="E993" s="3" t="s">
        <v>19</v>
      </c>
    </row>
    <row r="994" spans="1:5" x14ac:dyDescent="0.25">
      <c r="A994" s="3" t="s">
        <v>11479</v>
      </c>
      <c r="B994" s="3" t="s">
        <v>12644</v>
      </c>
      <c r="C994" s="3" t="s">
        <v>11156</v>
      </c>
      <c r="D994" s="3"/>
      <c r="E994" s="3" t="s">
        <v>19</v>
      </c>
    </row>
    <row r="995" spans="1:5" x14ac:dyDescent="0.25">
      <c r="A995" s="3" t="s">
        <v>11558</v>
      </c>
      <c r="B995" s="3" t="s">
        <v>12645</v>
      </c>
      <c r="C995" s="3" t="s">
        <v>11190</v>
      </c>
      <c r="D995" s="3"/>
      <c r="E995" s="3" t="s">
        <v>19</v>
      </c>
    </row>
    <row r="996" spans="1:5" x14ac:dyDescent="0.25">
      <c r="A996" s="3" t="s">
        <v>11491</v>
      </c>
      <c r="B996" s="3" t="s">
        <v>12646</v>
      </c>
      <c r="C996" s="3" t="s">
        <v>11169</v>
      </c>
      <c r="D996" s="3"/>
      <c r="E996" s="3" t="s">
        <v>19</v>
      </c>
    </row>
    <row r="997" spans="1:5" x14ac:dyDescent="0.25">
      <c r="A997" s="3" t="s">
        <v>11517</v>
      </c>
      <c r="B997" s="3" t="s">
        <v>12647</v>
      </c>
      <c r="C997" s="3" t="s">
        <v>11200</v>
      </c>
      <c r="D997" s="3"/>
      <c r="E997" s="3" t="s">
        <v>19</v>
      </c>
    </row>
    <row r="998" spans="1:5" x14ac:dyDescent="0.25">
      <c r="A998" s="3" t="s">
        <v>11484</v>
      </c>
      <c r="B998" s="3" t="s">
        <v>12648</v>
      </c>
      <c r="C998" s="3" t="s">
        <v>11171</v>
      </c>
      <c r="D998" s="3"/>
      <c r="E998" s="3" t="s">
        <v>19</v>
      </c>
    </row>
    <row r="999" spans="1:5" x14ac:dyDescent="0.25">
      <c r="A999" s="3" t="s">
        <v>11490</v>
      </c>
      <c r="B999" s="3" t="s">
        <v>12649</v>
      </c>
      <c r="C999" s="3" t="s">
        <v>11169</v>
      </c>
      <c r="D999" s="3"/>
      <c r="E999" s="3" t="s">
        <v>19</v>
      </c>
    </row>
    <row r="1000" spans="1:5" x14ac:dyDescent="0.25">
      <c r="A1000" s="3" t="s">
        <v>1027</v>
      </c>
      <c r="B1000" s="3" t="s">
        <v>1155</v>
      </c>
      <c r="C1000" s="3" t="s">
        <v>961</v>
      </c>
      <c r="D1000" s="3"/>
      <c r="E1000" s="3" t="s">
        <v>19</v>
      </c>
    </row>
    <row r="1001" spans="1:5" x14ac:dyDescent="0.25">
      <c r="A1001" s="3" t="s">
        <v>11491</v>
      </c>
      <c r="B1001" s="3" t="s">
        <v>12650</v>
      </c>
      <c r="C1001" s="3" t="s">
        <v>11169</v>
      </c>
      <c r="D1001" s="3"/>
      <c r="E1001" s="3" t="s">
        <v>19</v>
      </c>
    </row>
    <row r="1002" spans="1:5" x14ac:dyDescent="0.25">
      <c r="A1002" s="3" t="s">
        <v>11514</v>
      </c>
      <c r="B1002" s="3" t="s">
        <v>12651</v>
      </c>
      <c r="C1002" s="3" t="s">
        <v>11161</v>
      </c>
      <c r="D1002" s="3"/>
      <c r="E1002" s="3" t="s">
        <v>19</v>
      </c>
    </row>
    <row r="1003" spans="1:5" x14ac:dyDescent="0.25">
      <c r="A1003" s="3" t="s">
        <v>11477</v>
      </c>
      <c r="B1003" s="3" t="s">
        <v>12652</v>
      </c>
      <c r="C1003" s="3" t="s">
        <v>11157</v>
      </c>
      <c r="D1003" s="3"/>
      <c r="E1003" s="3" t="s">
        <v>19</v>
      </c>
    </row>
    <row r="1004" spans="1:5" x14ac:dyDescent="0.25">
      <c r="A1004" s="3" t="s">
        <v>11523</v>
      </c>
      <c r="B1004" s="3" t="s">
        <v>12653</v>
      </c>
      <c r="C1004" s="3" t="s">
        <v>11223</v>
      </c>
      <c r="D1004" s="3"/>
      <c r="E1004" s="3" t="s">
        <v>19</v>
      </c>
    </row>
    <row r="1005" spans="1:5" x14ac:dyDescent="0.25">
      <c r="A1005" s="3" t="s">
        <v>11514</v>
      </c>
      <c r="B1005" s="3" t="s">
        <v>12654</v>
      </c>
      <c r="C1005" s="3" t="s">
        <v>11161</v>
      </c>
      <c r="D1005" s="3"/>
      <c r="E1005" s="3" t="s">
        <v>19</v>
      </c>
    </row>
    <row r="1006" spans="1:5" x14ac:dyDescent="0.25">
      <c r="A1006" s="3" t="s">
        <v>11468</v>
      </c>
      <c r="B1006" s="3" t="s">
        <v>12655</v>
      </c>
      <c r="C1006" s="3" t="s">
        <v>11178</v>
      </c>
      <c r="D1006" s="3"/>
      <c r="E1006" s="3" t="s">
        <v>19</v>
      </c>
    </row>
    <row r="1007" spans="1:5" x14ac:dyDescent="0.25">
      <c r="A1007" s="3" t="s">
        <v>11488</v>
      </c>
      <c r="B1007" s="3" t="s">
        <v>12656</v>
      </c>
      <c r="C1007" s="3" t="s">
        <v>11169</v>
      </c>
      <c r="D1007" s="3"/>
      <c r="E1007" s="3" t="s">
        <v>19</v>
      </c>
    </row>
    <row r="1008" spans="1:5" x14ac:dyDescent="0.25">
      <c r="A1008" s="3" t="s">
        <v>11484</v>
      </c>
      <c r="B1008" s="3" t="s">
        <v>12657</v>
      </c>
      <c r="C1008" s="3" t="s">
        <v>11171</v>
      </c>
      <c r="D1008" s="3"/>
      <c r="E1008" s="3" t="s">
        <v>19</v>
      </c>
    </row>
    <row r="1009" spans="1:5" x14ac:dyDescent="0.25">
      <c r="A1009" s="3" t="s">
        <v>11520</v>
      </c>
      <c r="B1009" s="3" t="s">
        <v>12658</v>
      </c>
      <c r="C1009" s="3" t="s">
        <v>11212</v>
      </c>
      <c r="D1009" s="3"/>
      <c r="E1009" s="3" t="s">
        <v>11114</v>
      </c>
    </row>
    <row r="1010" spans="1:5" x14ac:dyDescent="0.25">
      <c r="A1010" s="3" t="s">
        <v>11501</v>
      </c>
      <c r="B1010" s="3" t="s">
        <v>12659</v>
      </c>
      <c r="C1010" s="3" t="s">
        <v>11176</v>
      </c>
      <c r="D1010" s="3"/>
      <c r="E1010" s="3" t="s">
        <v>19</v>
      </c>
    </row>
    <row r="1011" spans="1:5" x14ac:dyDescent="0.25">
      <c r="A1011" s="3" t="s">
        <v>11566</v>
      </c>
      <c r="B1011" s="3" t="s">
        <v>12660</v>
      </c>
      <c r="C1011" s="3" t="s">
        <v>11199</v>
      </c>
      <c r="D1011" s="3"/>
      <c r="E1011" s="3" t="s">
        <v>19</v>
      </c>
    </row>
    <row r="1012" spans="1:5" x14ac:dyDescent="0.25">
      <c r="A1012" s="3" t="s">
        <v>11462</v>
      </c>
      <c r="B1012" s="3" t="s">
        <v>12661</v>
      </c>
      <c r="C1012" s="3" t="s">
        <v>11214</v>
      </c>
      <c r="D1012" s="3"/>
      <c r="E1012" s="3" t="s">
        <v>19</v>
      </c>
    </row>
    <row r="1013" spans="1:5" x14ac:dyDescent="0.25">
      <c r="A1013" s="3" t="s">
        <v>11481</v>
      </c>
      <c r="B1013" s="3" t="s">
        <v>12662</v>
      </c>
      <c r="C1013" s="3" t="s">
        <v>11156</v>
      </c>
      <c r="D1013" s="3"/>
      <c r="E1013" s="3" t="s">
        <v>19</v>
      </c>
    </row>
    <row r="1014" spans="1:5" x14ac:dyDescent="0.25">
      <c r="A1014" s="3" t="s">
        <v>11463</v>
      </c>
      <c r="B1014" s="3" t="s">
        <v>12663</v>
      </c>
      <c r="C1014" s="3" t="s">
        <v>11208</v>
      </c>
      <c r="D1014" s="3"/>
      <c r="E1014" s="3" t="s">
        <v>11114</v>
      </c>
    </row>
    <row r="1015" spans="1:5" x14ac:dyDescent="0.25">
      <c r="A1015" s="3" t="s">
        <v>21147</v>
      </c>
      <c r="B1015" s="3" t="s">
        <v>21087</v>
      </c>
      <c r="C1015" s="3" t="s">
        <v>11171</v>
      </c>
      <c r="D1015" s="3"/>
      <c r="E1015" s="3" t="s">
        <v>19</v>
      </c>
    </row>
    <row r="1016" spans="1:5" x14ac:dyDescent="0.25">
      <c r="A1016" s="3" t="s">
        <v>11494</v>
      </c>
      <c r="B1016" s="3" t="s">
        <v>12664</v>
      </c>
      <c r="C1016" s="3" t="s">
        <v>11169</v>
      </c>
      <c r="D1016" s="3"/>
      <c r="E1016" s="3" t="s">
        <v>19</v>
      </c>
    </row>
    <row r="1017" spans="1:5" x14ac:dyDescent="0.25">
      <c r="A1017" s="3" t="s">
        <v>11480</v>
      </c>
      <c r="B1017" s="3" t="s">
        <v>12665</v>
      </c>
      <c r="C1017" s="3" t="s">
        <v>11156</v>
      </c>
      <c r="D1017" s="3"/>
      <c r="E1017" s="3" t="s">
        <v>19</v>
      </c>
    </row>
    <row r="1018" spans="1:5" x14ac:dyDescent="0.25">
      <c r="A1018" s="3" t="s">
        <v>11493</v>
      </c>
      <c r="B1018" s="3" t="s">
        <v>12666</v>
      </c>
      <c r="C1018" s="3" t="s">
        <v>11169</v>
      </c>
      <c r="D1018" s="3"/>
      <c r="E1018" s="3" t="s">
        <v>19</v>
      </c>
    </row>
    <row r="1019" spans="1:5" x14ac:dyDescent="0.25">
      <c r="A1019" s="3" t="s">
        <v>11571</v>
      </c>
      <c r="B1019" s="3" t="s">
        <v>12667</v>
      </c>
      <c r="C1019" s="3" t="s">
        <v>11217</v>
      </c>
      <c r="D1019" s="3"/>
      <c r="E1019" s="3" t="s">
        <v>19</v>
      </c>
    </row>
    <row r="1020" spans="1:5" x14ac:dyDescent="0.25">
      <c r="A1020" s="3" t="s">
        <v>11491</v>
      </c>
      <c r="B1020" s="3" t="s">
        <v>12668</v>
      </c>
      <c r="C1020" s="3" t="s">
        <v>11169</v>
      </c>
      <c r="D1020" s="3"/>
      <c r="E1020" s="3" t="s">
        <v>19</v>
      </c>
    </row>
    <row r="1021" spans="1:5" x14ac:dyDescent="0.25">
      <c r="A1021" s="3" t="s">
        <v>1021</v>
      </c>
      <c r="B1021" s="3" t="s">
        <v>1156</v>
      </c>
      <c r="C1021" s="3" t="s">
        <v>957</v>
      </c>
      <c r="D1021" s="3"/>
      <c r="E1021" s="3" t="s">
        <v>19</v>
      </c>
    </row>
    <row r="1022" spans="1:5" x14ac:dyDescent="0.25">
      <c r="A1022" s="3" t="s">
        <v>11517</v>
      </c>
      <c r="B1022" s="3" t="s">
        <v>12669</v>
      </c>
      <c r="C1022" s="3" t="s">
        <v>11200</v>
      </c>
      <c r="D1022" s="3"/>
      <c r="E1022" s="3" t="s">
        <v>19</v>
      </c>
    </row>
    <row r="1023" spans="1:5" x14ac:dyDescent="0.25">
      <c r="A1023" s="3" t="s">
        <v>11526</v>
      </c>
      <c r="B1023" s="3" t="s">
        <v>12670</v>
      </c>
      <c r="C1023" s="3" t="s">
        <v>11140</v>
      </c>
      <c r="D1023" s="3"/>
      <c r="E1023" s="3" t="s">
        <v>290</v>
      </c>
    </row>
    <row r="1024" spans="1:5" x14ac:dyDescent="0.25">
      <c r="A1024" s="3" t="s">
        <v>1032</v>
      </c>
      <c r="B1024" s="3" t="s">
        <v>1157</v>
      </c>
      <c r="C1024" s="3" t="s">
        <v>961</v>
      </c>
      <c r="D1024" s="3"/>
      <c r="E1024" s="3" t="s">
        <v>19</v>
      </c>
    </row>
    <row r="1025" spans="1:5" x14ac:dyDescent="0.25">
      <c r="A1025" s="3" t="s">
        <v>11484</v>
      </c>
      <c r="B1025" s="3" t="s">
        <v>12671</v>
      </c>
      <c r="C1025" s="3" t="s">
        <v>11171</v>
      </c>
      <c r="D1025" s="3"/>
      <c r="E1025" s="3" t="s">
        <v>19</v>
      </c>
    </row>
    <row r="1026" spans="1:5" x14ac:dyDescent="0.25">
      <c r="A1026" s="3" t="s">
        <v>1030</v>
      </c>
      <c r="B1026" s="3" t="s">
        <v>1158</v>
      </c>
      <c r="C1026" s="3" t="s">
        <v>961</v>
      </c>
      <c r="D1026" s="3"/>
      <c r="E1026" s="3" t="s">
        <v>19</v>
      </c>
    </row>
    <row r="1027" spans="1:5" x14ac:dyDescent="0.25">
      <c r="A1027" s="3" t="s">
        <v>11478</v>
      </c>
      <c r="B1027" s="3" t="s">
        <v>12672</v>
      </c>
      <c r="C1027" s="3" t="s">
        <v>11157</v>
      </c>
      <c r="D1027" s="3"/>
      <c r="E1027" s="3" t="s">
        <v>19</v>
      </c>
    </row>
    <row r="1028" spans="1:5" x14ac:dyDescent="0.25">
      <c r="A1028" s="3" t="s">
        <v>1032</v>
      </c>
      <c r="B1028" s="3" t="s">
        <v>1159</v>
      </c>
      <c r="C1028" s="3" t="s">
        <v>961</v>
      </c>
      <c r="D1028" s="3"/>
      <c r="E1028" s="3" t="s">
        <v>19</v>
      </c>
    </row>
    <row r="1029" spans="1:5" x14ac:dyDescent="0.25">
      <c r="A1029" s="3" t="s">
        <v>1026</v>
      </c>
      <c r="B1029" s="3" t="s">
        <v>1160</v>
      </c>
      <c r="C1029" s="3" t="s">
        <v>961</v>
      </c>
      <c r="D1029" s="3"/>
      <c r="E1029" s="3" t="s">
        <v>19</v>
      </c>
    </row>
    <row r="1030" spans="1:5" x14ac:dyDescent="0.25">
      <c r="A1030" s="3" t="s">
        <v>21147</v>
      </c>
      <c r="B1030" s="3" t="s">
        <v>21083</v>
      </c>
      <c r="C1030" s="3" t="s">
        <v>11171</v>
      </c>
      <c r="D1030" s="3"/>
      <c r="E1030" s="3" t="s">
        <v>19</v>
      </c>
    </row>
    <row r="1031" spans="1:5" x14ac:dyDescent="0.25">
      <c r="A1031" s="3" t="s">
        <v>11505</v>
      </c>
      <c r="B1031" s="3" t="s">
        <v>12673</v>
      </c>
      <c r="C1031" s="3" t="s">
        <v>11162</v>
      </c>
      <c r="D1031" s="3"/>
      <c r="E1031" s="3" t="s">
        <v>19</v>
      </c>
    </row>
    <row r="1032" spans="1:5" x14ac:dyDescent="0.25">
      <c r="A1032" s="3" t="s">
        <v>11484</v>
      </c>
      <c r="B1032" s="3" t="s">
        <v>12674</v>
      </c>
      <c r="C1032" s="3" t="s">
        <v>11171</v>
      </c>
      <c r="D1032" s="3"/>
      <c r="E1032" s="3" t="s">
        <v>19</v>
      </c>
    </row>
    <row r="1033" spans="1:5" x14ac:dyDescent="0.25">
      <c r="A1033" s="3" t="s">
        <v>1026</v>
      </c>
      <c r="B1033" s="3" t="s">
        <v>1161</v>
      </c>
      <c r="C1033" s="3" t="s">
        <v>961</v>
      </c>
      <c r="D1033" s="3"/>
      <c r="E1033" s="3" t="s">
        <v>19</v>
      </c>
    </row>
    <row r="1034" spans="1:5" x14ac:dyDescent="0.25">
      <c r="A1034" s="3" t="s">
        <v>11492</v>
      </c>
      <c r="B1034" s="3" t="s">
        <v>12675</v>
      </c>
      <c r="C1034" s="3" t="s">
        <v>11169</v>
      </c>
      <c r="D1034" s="3"/>
      <c r="E1034" s="3" t="s">
        <v>19</v>
      </c>
    </row>
    <row r="1035" spans="1:5" x14ac:dyDescent="0.25">
      <c r="A1035" s="3" t="s">
        <v>11462</v>
      </c>
      <c r="B1035" s="3" t="s">
        <v>12676</v>
      </c>
      <c r="C1035" s="3" t="s">
        <v>11214</v>
      </c>
      <c r="D1035" s="3"/>
      <c r="E1035" s="3" t="s">
        <v>19</v>
      </c>
    </row>
    <row r="1036" spans="1:5" x14ac:dyDescent="0.25">
      <c r="A1036" s="3" t="s">
        <v>11483</v>
      </c>
      <c r="B1036" s="3" t="s">
        <v>12677</v>
      </c>
      <c r="C1036" s="3" t="s">
        <v>11158</v>
      </c>
      <c r="D1036" s="3"/>
      <c r="E1036" s="3" t="s">
        <v>19</v>
      </c>
    </row>
    <row r="1037" spans="1:5" x14ac:dyDescent="0.25">
      <c r="A1037" s="3" t="s">
        <v>11487</v>
      </c>
      <c r="B1037" s="3" t="s">
        <v>12678</v>
      </c>
      <c r="C1037" s="3" t="s">
        <v>11171</v>
      </c>
      <c r="D1037" s="3"/>
      <c r="E1037" s="3" t="s">
        <v>19</v>
      </c>
    </row>
    <row r="1038" spans="1:5" x14ac:dyDescent="0.25">
      <c r="A1038" s="3" t="s">
        <v>11469</v>
      </c>
      <c r="B1038" s="3" t="s">
        <v>12679</v>
      </c>
      <c r="C1038" s="3" t="s">
        <v>11194</v>
      </c>
      <c r="D1038" s="3"/>
      <c r="E1038" s="3" t="s">
        <v>19</v>
      </c>
    </row>
    <row r="1039" spans="1:5" x14ac:dyDescent="0.25">
      <c r="A1039" s="3" t="s">
        <v>11555</v>
      </c>
      <c r="B1039" s="3" t="s">
        <v>12680</v>
      </c>
      <c r="C1039" s="3" t="s">
        <v>11184</v>
      </c>
      <c r="D1039" s="3"/>
      <c r="E1039" s="3" t="s">
        <v>19</v>
      </c>
    </row>
    <row r="1040" spans="1:5" x14ac:dyDescent="0.25">
      <c r="A1040" s="3" t="s">
        <v>11485</v>
      </c>
      <c r="B1040" s="3" t="s">
        <v>12681</v>
      </c>
      <c r="C1040" s="3" t="s">
        <v>11171</v>
      </c>
      <c r="D1040" s="3"/>
      <c r="E1040" s="3" t="s">
        <v>19</v>
      </c>
    </row>
    <row r="1041" spans="1:5" x14ac:dyDescent="0.25">
      <c r="A1041" s="3" t="s">
        <v>11473</v>
      </c>
      <c r="B1041" s="3" t="s">
        <v>12682</v>
      </c>
      <c r="C1041" s="3" t="s">
        <v>11209</v>
      </c>
      <c r="D1041" s="3"/>
      <c r="E1041" s="3" t="s">
        <v>11114</v>
      </c>
    </row>
    <row r="1042" spans="1:5" x14ac:dyDescent="0.25">
      <c r="A1042" s="3" t="s">
        <v>11558</v>
      </c>
      <c r="B1042" s="3" t="s">
        <v>12683</v>
      </c>
      <c r="C1042" s="3" t="s">
        <v>11190</v>
      </c>
      <c r="D1042" s="3"/>
      <c r="E1042" s="3" t="s">
        <v>19</v>
      </c>
    </row>
    <row r="1043" spans="1:5" x14ac:dyDescent="0.25">
      <c r="A1043" s="3" t="s">
        <v>1030</v>
      </c>
      <c r="B1043" s="3" t="s">
        <v>1162</v>
      </c>
      <c r="C1043" s="3" t="s">
        <v>961</v>
      </c>
      <c r="D1043" s="3"/>
      <c r="E1043" s="3" t="s">
        <v>19</v>
      </c>
    </row>
    <row r="1044" spans="1:5" x14ac:dyDescent="0.25">
      <c r="A1044" s="3" t="s">
        <v>11600</v>
      </c>
      <c r="B1044" s="3" t="s">
        <v>12684</v>
      </c>
      <c r="C1044" s="3" t="s">
        <v>11228</v>
      </c>
      <c r="D1044" s="3"/>
      <c r="E1044" s="3" t="s">
        <v>290</v>
      </c>
    </row>
    <row r="1045" spans="1:5" x14ac:dyDescent="0.25">
      <c r="A1045" s="3" t="s">
        <v>1021</v>
      </c>
      <c r="B1045" s="3" t="s">
        <v>1163</v>
      </c>
      <c r="C1045" s="3" t="s">
        <v>957</v>
      </c>
      <c r="D1045" s="3"/>
      <c r="E1045" s="3" t="s">
        <v>19</v>
      </c>
    </row>
    <row r="1046" spans="1:5" x14ac:dyDescent="0.25">
      <c r="A1046" s="3" t="s">
        <v>11501</v>
      </c>
      <c r="B1046" s="3" t="s">
        <v>12685</v>
      </c>
      <c r="C1046" s="3" t="s">
        <v>11176</v>
      </c>
      <c r="D1046" s="3"/>
      <c r="E1046" s="3" t="s">
        <v>19</v>
      </c>
    </row>
    <row r="1047" spans="1:5" x14ac:dyDescent="0.25">
      <c r="A1047" s="3" t="s">
        <v>11512</v>
      </c>
      <c r="B1047" s="3" t="s">
        <v>12686</v>
      </c>
      <c r="C1047" s="3" t="s">
        <v>11207</v>
      </c>
      <c r="D1047" s="3"/>
      <c r="E1047" s="3" t="s">
        <v>19</v>
      </c>
    </row>
    <row r="1048" spans="1:5" x14ac:dyDescent="0.25">
      <c r="A1048" s="3" t="s">
        <v>11487</v>
      </c>
      <c r="B1048" s="3" t="s">
        <v>12687</v>
      </c>
      <c r="C1048" s="3" t="s">
        <v>11171</v>
      </c>
      <c r="D1048" s="3"/>
      <c r="E1048" s="3" t="s">
        <v>19</v>
      </c>
    </row>
    <row r="1049" spans="1:5" x14ac:dyDescent="0.25">
      <c r="A1049" s="3" t="s">
        <v>11490</v>
      </c>
      <c r="B1049" s="3" t="s">
        <v>12688</v>
      </c>
      <c r="C1049" s="3" t="s">
        <v>11169</v>
      </c>
      <c r="D1049" s="3"/>
      <c r="E1049" s="3" t="s">
        <v>19</v>
      </c>
    </row>
    <row r="1050" spans="1:5" x14ac:dyDescent="0.25">
      <c r="A1050" s="3" t="s">
        <v>11558</v>
      </c>
      <c r="B1050" s="3" t="s">
        <v>12689</v>
      </c>
      <c r="C1050" s="3" t="s">
        <v>11190</v>
      </c>
      <c r="D1050" s="3"/>
      <c r="E1050" s="3" t="s">
        <v>19</v>
      </c>
    </row>
    <row r="1051" spans="1:5" x14ac:dyDescent="0.25">
      <c r="A1051" s="3" t="s">
        <v>1021</v>
      </c>
      <c r="B1051" s="3" t="s">
        <v>1164</v>
      </c>
      <c r="C1051" s="3" t="s">
        <v>957</v>
      </c>
      <c r="D1051" s="3"/>
      <c r="E1051" s="3" t="s">
        <v>19</v>
      </c>
    </row>
    <row r="1052" spans="1:5" x14ac:dyDescent="0.25">
      <c r="A1052" s="3" t="s">
        <v>11566</v>
      </c>
      <c r="B1052" s="3" t="s">
        <v>12690</v>
      </c>
      <c r="C1052" s="3" t="s">
        <v>11199</v>
      </c>
      <c r="D1052" s="3"/>
      <c r="E1052" s="3" t="s">
        <v>19</v>
      </c>
    </row>
    <row r="1053" spans="1:5" x14ac:dyDescent="0.25">
      <c r="A1053" s="3" t="s">
        <v>11538</v>
      </c>
      <c r="B1053" s="3" t="s">
        <v>12691</v>
      </c>
      <c r="C1053" s="3" t="s">
        <v>11144</v>
      </c>
      <c r="D1053" s="3"/>
      <c r="E1053" s="3" t="s">
        <v>290</v>
      </c>
    </row>
    <row r="1054" spans="1:5" x14ac:dyDescent="0.25">
      <c r="A1054" s="3" t="s">
        <v>11557</v>
      </c>
      <c r="B1054" s="3" t="s">
        <v>12692</v>
      </c>
      <c r="C1054" s="3" t="s">
        <v>11180</v>
      </c>
      <c r="D1054" s="3"/>
      <c r="E1054" s="3" t="s">
        <v>19</v>
      </c>
    </row>
    <row r="1055" spans="1:5" x14ac:dyDescent="0.25">
      <c r="A1055" s="3" t="s">
        <v>11542</v>
      </c>
      <c r="B1055" s="3" t="s">
        <v>12693</v>
      </c>
      <c r="C1055" s="3" t="s">
        <v>11146</v>
      </c>
      <c r="D1055" s="3"/>
      <c r="E1055" s="3" t="s">
        <v>290</v>
      </c>
    </row>
    <row r="1056" spans="1:5" x14ac:dyDescent="0.25">
      <c r="A1056" s="3" t="s">
        <v>11524</v>
      </c>
      <c r="B1056" s="3" t="s">
        <v>12694</v>
      </c>
      <c r="C1056" s="3" t="s">
        <v>11223</v>
      </c>
      <c r="D1056" s="3"/>
      <c r="E1056" s="3" t="s">
        <v>19</v>
      </c>
    </row>
    <row r="1057" spans="1:5" x14ac:dyDescent="0.25">
      <c r="A1057" s="3" t="s">
        <v>11516</v>
      </c>
      <c r="B1057" s="3" t="s">
        <v>12695</v>
      </c>
      <c r="C1057" s="3" t="s">
        <v>11200</v>
      </c>
      <c r="D1057" s="3"/>
      <c r="E1057" s="3" t="s">
        <v>19</v>
      </c>
    </row>
    <row r="1058" spans="1:5" x14ac:dyDescent="0.25">
      <c r="A1058" s="3" t="s">
        <v>11498</v>
      </c>
      <c r="B1058" s="3" t="s">
        <v>12696</v>
      </c>
      <c r="C1058" s="3" t="s">
        <v>11167</v>
      </c>
      <c r="D1058" s="3"/>
      <c r="E1058" s="3" t="s">
        <v>19</v>
      </c>
    </row>
    <row r="1059" spans="1:5" x14ac:dyDescent="0.25">
      <c r="A1059" s="3" t="s">
        <v>11482</v>
      </c>
      <c r="B1059" s="3" t="s">
        <v>12697</v>
      </c>
      <c r="C1059" s="3" t="s">
        <v>11156</v>
      </c>
      <c r="D1059" s="3"/>
      <c r="E1059" s="3" t="s">
        <v>19</v>
      </c>
    </row>
    <row r="1060" spans="1:5" x14ac:dyDescent="0.25">
      <c r="A1060" s="3" t="s">
        <v>11525</v>
      </c>
      <c r="B1060" s="3" t="s">
        <v>12698</v>
      </c>
      <c r="C1060" s="3" t="s">
        <v>11140</v>
      </c>
      <c r="D1060" s="3"/>
      <c r="E1060" s="3" t="s">
        <v>290</v>
      </c>
    </row>
    <row r="1061" spans="1:5" x14ac:dyDescent="0.25">
      <c r="A1061" s="3" t="s">
        <v>11477</v>
      </c>
      <c r="B1061" s="3" t="s">
        <v>12699</v>
      </c>
      <c r="C1061" s="3" t="s">
        <v>11157</v>
      </c>
      <c r="D1061" s="3"/>
      <c r="E1061" s="3" t="s">
        <v>19</v>
      </c>
    </row>
    <row r="1062" spans="1:5" x14ac:dyDescent="0.25">
      <c r="A1062" s="3" t="s">
        <v>11522</v>
      </c>
      <c r="B1062" s="3" t="s">
        <v>12700</v>
      </c>
      <c r="C1062" s="3" t="s">
        <v>11223</v>
      </c>
      <c r="D1062" s="3"/>
      <c r="E1062" s="3" t="s">
        <v>19</v>
      </c>
    </row>
    <row r="1063" spans="1:5" x14ac:dyDescent="0.25">
      <c r="A1063" s="3" t="s">
        <v>11525</v>
      </c>
      <c r="B1063" s="3" t="s">
        <v>12701</v>
      </c>
      <c r="C1063" s="3" t="s">
        <v>11140</v>
      </c>
      <c r="D1063" s="3"/>
      <c r="E1063" s="3" t="s">
        <v>290</v>
      </c>
    </row>
    <row r="1064" spans="1:5" x14ac:dyDescent="0.25">
      <c r="A1064" s="3" t="s">
        <v>11514</v>
      </c>
      <c r="B1064" s="3" t="s">
        <v>12702</v>
      </c>
      <c r="C1064" s="3" t="s">
        <v>11161</v>
      </c>
      <c r="D1064" s="3"/>
      <c r="E1064" s="3" t="s">
        <v>19</v>
      </c>
    </row>
    <row r="1065" spans="1:5" x14ac:dyDescent="0.25">
      <c r="A1065" s="3" t="s">
        <v>1028</v>
      </c>
      <c r="B1065" s="3" t="s">
        <v>1165</v>
      </c>
      <c r="C1065" s="3" t="s">
        <v>961</v>
      </c>
      <c r="D1065" s="3"/>
      <c r="E1065" s="3" t="s">
        <v>19</v>
      </c>
    </row>
    <row r="1066" spans="1:5" x14ac:dyDescent="0.25">
      <c r="A1066" s="3" t="s">
        <v>11487</v>
      </c>
      <c r="B1066" s="3" t="s">
        <v>12703</v>
      </c>
      <c r="C1066" s="3" t="s">
        <v>11171</v>
      </c>
      <c r="D1066" s="3"/>
      <c r="E1066" s="3" t="s">
        <v>19</v>
      </c>
    </row>
    <row r="1067" spans="1:5" x14ac:dyDescent="0.25">
      <c r="A1067" s="3" t="s">
        <v>11524</v>
      </c>
      <c r="B1067" s="3" t="s">
        <v>12704</v>
      </c>
      <c r="C1067" s="3" t="s">
        <v>11223</v>
      </c>
      <c r="D1067" s="3"/>
      <c r="E1067" s="3" t="s">
        <v>19</v>
      </c>
    </row>
    <row r="1068" spans="1:5" x14ac:dyDescent="0.25">
      <c r="A1068" s="3" t="s">
        <v>11503</v>
      </c>
      <c r="B1068" s="3" t="s">
        <v>12705</v>
      </c>
      <c r="C1068" s="3" t="s">
        <v>11160</v>
      </c>
      <c r="D1068" s="3"/>
      <c r="E1068" s="3" t="s">
        <v>19</v>
      </c>
    </row>
    <row r="1069" spans="1:5" x14ac:dyDescent="0.25">
      <c r="A1069" s="3" t="s">
        <v>11555</v>
      </c>
      <c r="B1069" s="3" t="s">
        <v>12706</v>
      </c>
      <c r="C1069" s="3" t="s">
        <v>11184</v>
      </c>
      <c r="D1069" s="3"/>
      <c r="E1069" s="3" t="s">
        <v>19</v>
      </c>
    </row>
    <row r="1070" spans="1:5" x14ac:dyDescent="0.25">
      <c r="A1070" s="3" t="s">
        <v>11538</v>
      </c>
      <c r="B1070" s="3" t="s">
        <v>12707</v>
      </c>
      <c r="C1070" s="3" t="s">
        <v>11144</v>
      </c>
      <c r="D1070" s="3"/>
      <c r="E1070" s="3" t="s">
        <v>290</v>
      </c>
    </row>
    <row r="1071" spans="1:5" x14ac:dyDescent="0.25">
      <c r="A1071" s="3" t="s">
        <v>11512</v>
      </c>
      <c r="B1071" s="3" t="s">
        <v>12708</v>
      </c>
      <c r="C1071" s="3" t="s">
        <v>11207</v>
      </c>
      <c r="D1071" s="3"/>
      <c r="E1071" s="3" t="s">
        <v>19</v>
      </c>
    </row>
    <row r="1072" spans="1:5" x14ac:dyDescent="0.25">
      <c r="A1072" s="3" t="s">
        <v>1022</v>
      </c>
      <c r="B1072" s="3" t="s">
        <v>1166</v>
      </c>
      <c r="C1072" s="3" t="s">
        <v>958</v>
      </c>
      <c r="D1072" s="3"/>
      <c r="E1072" s="3" t="s">
        <v>19</v>
      </c>
    </row>
    <row r="1073" spans="1:5" x14ac:dyDescent="0.25">
      <c r="A1073" s="3" t="s">
        <v>11514</v>
      </c>
      <c r="B1073" s="3" t="s">
        <v>12709</v>
      </c>
      <c r="C1073" s="3" t="s">
        <v>11161</v>
      </c>
      <c r="D1073" s="3"/>
      <c r="E1073" s="3" t="s">
        <v>19</v>
      </c>
    </row>
    <row r="1074" spans="1:5" x14ac:dyDescent="0.25">
      <c r="A1074" s="3" t="s">
        <v>11566</v>
      </c>
      <c r="B1074" s="3" t="s">
        <v>12710</v>
      </c>
      <c r="C1074" s="3" t="s">
        <v>11199</v>
      </c>
      <c r="D1074" s="3"/>
      <c r="E1074" s="3" t="s">
        <v>19</v>
      </c>
    </row>
    <row r="1075" spans="1:5" x14ac:dyDescent="0.25">
      <c r="A1075" s="3" t="s">
        <v>11479</v>
      </c>
      <c r="B1075" s="3" t="s">
        <v>12711</v>
      </c>
      <c r="C1075" s="3" t="s">
        <v>11156</v>
      </c>
      <c r="D1075" s="3"/>
      <c r="E1075" s="3" t="s">
        <v>19</v>
      </c>
    </row>
    <row r="1076" spans="1:5" x14ac:dyDescent="0.25">
      <c r="A1076" s="3" t="s">
        <v>11483</v>
      </c>
      <c r="B1076" s="3" t="s">
        <v>12712</v>
      </c>
      <c r="C1076" s="3" t="s">
        <v>11158</v>
      </c>
      <c r="D1076" s="3"/>
      <c r="E1076" s="3" t="s">
        <v>19</v>
      </c>
    </row>
    <row r="1077" spans="1:5" x14ac:dyDescent="0.25">
      <c r="A1077" s="3" t="s">
        <v>11462</v>
      </c>
      <c r="B1077" s="3" t="s">
        <v>12713</v>
      </c>
      <c r="C1077" s="3" t="s">
        <v>11214</v>
      </c>
      <c r="D1077" s="3"/>
      <c r="E1077" s="3" t="s">
        <v>19</v>
      </c>
    </row>
    <row r="1078" spans="1:5" x14ac:dyDescent="0.25">
      <c r="A1078" s="3" t="s">
        <v>11512</v>
      </c>
      <c r="B1078" s="3" t="s">
        <v>12714</v>
      </c>
      <c r="C1078" s="3" t="s">
        <v>11207</v>
      </c>
      <c r="D1078" s="3"/>
      <c r="E1078" s="3" t="s">
        <v>19</v>
      </c>
    </row>
    <row r="1079" spans="1:5" x14ac:dyDescent="0.25">
      <c r="A1079" s="3" t="s">
        <v>11506</v>
      </c>
      <c r="B1079" s="3" t="s">
        <v>12715</v>
      </c>
      <c r="C1079" s="3" t="s">
        <v>11177</v>
      </c>
      <c r="D1079" s="3"/>
      <c r="E1079" s="3" t="s">
        <v>19</v>
      </c>
    </row>
    <row r="1080" spans="1:5" x14ac:dyDescent="0.25">
      <c r="A1080" s="3" t="s">
        <v>11557</v>
      </c>
      <c r="B1080" s="3" t="s">
        <v>12716</v>
      </c>
      <c r="C1080" s="3" t="s">
        <v>11180</v>
      </c>
      <c r="D1080" s="3"/>
      <c r="E1080" s="3" t="s">
        <v>19</v>
      </c>
    </row>
    <row r="1081" spans="1:5" x14ac:dyDescent="0.25">
      <c r="A1081" s="3" t="s">
        <v>11506</v>
      </c>
      <c r="B1081" s="3" t="s">
        <v>12717</v>
      </c>
      <c r="C1081" s="3" t="s">
        <v>11177</v>
      </c>
      <c r="D1081" s="3"/>
      <c r="E1081" s="3" t="s">
        <v>19</v>
      </c>
    </row>
    <row r="1082" spans="1:5" x14ac:dyDescent="0.25">
      <c r="A1082" s="3" t="s">
        <v>11516</v>
      </c>
      <c r="B1082" s="3" t="s">
        <v>12718</v>
      </c>
      <c r="C1082" s="3" t="s">
        <v>11200</v>
      </c>
      <c r="D1082" s="3"/>
      <c r="E1082" s="3" t="s">
        <v>19</v>
      </c>
    </row>
    <row r="1083" spans="1:5" x14ac:dyDescent="0.25">
      <c r="A1083" s="3" t="s">
        <v>11479</v>
      </c>
      <c r="B1083" s="3" t="s">
        <v>12719</v>
      </c>
      <c r="C1083" s="3" t="s">
        <v>11156</v>
      </c>
      <c r="D1083" s="3"/>
      <c r="E1083" s="3" t="s">
        <v>19</v>
      </c>
    </row>
    <row r="1084" spans="1:5" x14ac:dyDescent="0.25">
      <c r="A1084" s="3" t="s">
        <v>11487</v>
      </c>
      <c r="B1084" s="3" t="s">
        <v>12720</v>
      </c>
      <c r="C1084" s="3" t="s">
        <v>11171</v>
      </c>
      <c r="D1084" s="3"/>
      <c r="E1084" s="3" t="s">
        <v>19</v>
      </c>
    </row>
    <row r="1085" spans="1:5" x14ac:dyDescent="0.25">
      <c r="A1085" s="3" t="s">
        <v>11493</v>
      </c>
      <c r="B1085" s="3" t="s">
        <v>12721</v>
      </c>
      <c r="C1085" s="3" t="s">
        <v>11169</v>
      </c>
      <c r="D1085" s="3"/>
      <c r="E1085" s="3" t="s">
        <v>19</v>
      </c>
    </row>
    <row r="1086" spans="1:5" x14ac:dyDescent="0.25">
      <c r="A1086" s="3" t="s">
        <v>11500</v>
      </c>
      <c r="B1086" s="3" t="s">
        <v>12722</v>
      </c>
      <c r="C1086" s="3" t="s">
        <v>11167</v>
      </c>
      <c r="D1086" s="3"/>
      <c r="E1086" s="3" t="s">
        <v>19</v>
      </c>
    </row>
    <row r="1087" spans="1:5" x14ac:dyDescent="0.25">
      <c r="A1087" s="3" t="s">
        <v>11514</v>
      </c>
      <c r="B1087" s="3" t="s">
        <v>12723</v>
      </c>
      <c r="C1087" s="3" t="s">
        <v>11161</v>
      </c>
      <c r="D1087" s="3"/>
      <c r="E1087" s="3" t="s">
        <v>19</v>
      </c>
    </row>
    <row r="1088" spans="1:5" x14ac:dyDescent="0.25">
      <c r="A1088" s="3" t="s">
        <v>11516</v>
      </c>
      <c r="B1088" s="3" t="s">
        <v>12724</v>
      </c>
      <c r="C1088" s="3" t="s">
        <v>11200</v>
      </c>
      <c r="D1088" s="3"/>
      <c r="E1088" s="3" t="s">
        <v>19</v>
      </c>
    </row>
    <row r="1089" spans="1:5" x14ac:dyDescent="0.25">
      <c r="A1089" s="3" t="s">
        <v>11506</v>
      </c>
      <c r="B1089" s="3" t="s">
        <v>12725</v>
      </c>
      <c r="C1089" s="3" t="s">
        <v>11177</v>
      </c>
      <c r="D1089" s="3"/>
      <c r="E1089" s="3" t="s">
        <v>19</v>
      </c>
    </row>
    <row r="1090" spans="1:5" x14ac:dyDescent="0.25">
      <c r="A1090" s="3" t="s">
        <v>11480</v>
      </c>
      <c r="B1090" s="3" t="s">
        <v>12726</v>
      </c>
      <c r="C1090" s="3" t="s">
        <v>11156</v>
      </c>
      <c r="D1090" s="3"/>
      <c r="E1090" s="3" t="s">
        <v>19</v>
      </c>
    </row>
    <row r="1091" spans="1:5" x14ac:dyDescent="0.25">
      <c r="A1091" s="3" t="s">
        <v>11518</v>
      </c>
      <c r="B1091" s="3" t="s">
        <v>12727</v>
      </c>
      <c r="C1091" s="3" t="s">
        <v>11201</v>
      </c>
      <c r="D1091" s="3"/>
      <c r="E1091" s="3" t="s">
        <v>19</v>
      </c>
    </row>
    <row r="1092" spans="1:5" x14ac:dyDescent="0.25">
      <c r="A1092" s="3" t="s">
        <v>11572</v>
      </c>
      <c r="B1092" s="3" t="s">
        <v>12728</v>
      </c>
      <c r="C1092" s="3" t="s">
        <v>11216</v>
      </c>
      <c r="D1092" s="3"/>
      <c r="E1092" s="3" t="s">
        <v>19</v>
      </c>
    </row>
    <row r="1093" spans="1:5" x14ac:dyDescent="0.25">
      <c r="A1093" s="3" t="s">
        <v>11557</v>
      </c>
      <c r="B1093" s="3" t="s">
        <v>12729</v>
      </c>
      <c r="C1093" s="3" t="s">
        <v>11180</v>
      </c>
      <c r="D1093" s="3"/>
      <c r="E1093" s="3" t="s">
        <v>19</v>
      </c>
    </row>
    <row r="1094" spans="1:5" x14ac:dyDescent="0.25">
      <c r="A1094" s="3" t="s">
        <v>11470</v>
      </c>
      <c r="B1094" s="3" t="s">
        <v>12730</v>
      </c>
      <c r="C1094" s="3" t="s">
        <v>11165</v>
      </c>
      <c r="D1094" s="3"/>
      <c r="E1094" s="3" t="s">
        <v>19</v>
      </c>
    </row>
    <row r="1095" spans="1:5" x14ac:dyDescent="0.25">
      <c r="A1095" s="3" t="s">
        <v>11573</v>
      </c>
      <c r="B1095" s="3" t="s">
        <v>12731</v>
      </c>
      <c r="C1095" s="3" t="s">
        <v>11216</v>
      </c>
      <c r="D1095" s="3"/>
      <c r="E1095" s="3" t="s">
        <v>19</v>
      </c>
    </row>
    <row r="1096" spans="1:5" x14ac:dyDescent="0.25">
      <c r="A1096" s="3" t="s">
        <v>11484</v>
      </c>
      <c r="B1096" s="3" t="s">
        <v>12732</v>
      </c>
      <c r="C1096" s="3" t="s">
        <v>11171</v>
      </c>
      <c r="D1096" s="3"/>
      <c r="E1096" s="3" t="s">
        <v>19</v>
      </c>
    </row>
    <row r="1097" spans="1:5" x14ac:dyDescent="0.25">
      <c r="A1097" s="3" t="s">
        <v>11483</v>
      </c>
      <c r="B1097" s="3" t="s">
        <v>12733</v>
      </c>
      <c r="C1097" s="3" t="s">
        <v>11158</v>
      </c>
      <c r="D1097" s="3"/>
      <c r="E1097" s="3" t="s">
        <v>19</v>
      </c>
    </row>
    <row r="1098" spans="1:5" x14ac:dyDescent="0.25">
      <c r="A1098" s="3" t="s">
        <v>11566</v>
      </c>
      <c r="B1098" s="3" t="s">
        <v>12734</v>
      </c>
      <c r="C1098" s="3" t="s">
        <v>11199</v>
      </c>
      <c r="D1098" s="3"/>
      <c r="E1098" s="3" t="s">
        <v>19</v>
      </c>
    </row>
    <row r="1099" spans="1:5" x14ac:dyDescent="0.25">
      <c r="A1099" s="3" t="s">
        <v>21147</v>
      </c>
      <c r="B1099" s="3" t="s">
        <v>21078</v>
      </c>
      <c r="C1099" s="3" t="s">
        <v>11171</v>
      </c>
      <c r="D1099" s="3"/>
      <c r="E1099" s="3" t="s">
        <v>19</v>
      </c>
    </row>
    <row r="1100" spans="1:5" x14ac:dyDescent="0.25">
      <c r="A1100" s="3" t="s">
        <v>11557</v>
      </c>
      <c r="B1100" s="3" t="s">
        <v>12735</v>
      </c>
      <c r="C1100" s="3" t="s">
        <v>11180</v>
      </c>
      <c r="D1100" s="3"/>
      <c r="E1100" s="3" t="s">
        <v>19</v>
      </c>
    </row>
    <row r="1101" spans="1:5" x14ac:dyDescent="0.25">
      <c r="A1101" s="3" t="s">
        <v>11480</v>
      </c>
      <c r="B1101" s="3" t="s">
        <v>12736</v>
      </c>
      <c r="C1101" s="3" t="s">
        <v>11156</v>
      </c>
      <c r="D1101" s="3"/>
      <c r="E1101" s="3" t="s">
        <v>19</v>
      </c>
    </row>
    <row r="1102" spans="1:5" x14ac:dyDescent="0.25">
      <c r="A1102" s="3" t="s">
        <v>11480</v>
      </c>
      <c r="B1102" s="3" t="s">
        <v>12737</v>
      </c>
      <c r="C1102" s="3" t="s">
        <v>11156</v>
      </c>
      <c r="D1102" s="3"/>
      <c r="E1102" s="3" t="s">
        <v>19</v>
      </c>
    </row>
    <row r="1103" spans="1:5" x14ac:dyDescent="0.25">
      <c r="A1103" s="3" t="s">
        <v>11496</v>
      </c>
      <c r="B1103" s="3" t="s">
        <v>12738</v>
      </c>
      <c r="C1103" s="3" t="s">
        <v>11167</v>
      </c>
      <c r="D1103" s="3"/>
      <c r="E1103" s="3" t="s">
        <v>19</v>
      </c>
    </row>
    <row r="1104" spans="1:5" x14ac:dyDescent="0.25">
      <c r="A1104" s="3" t="s">
        <v>1027</v>
      </c>
      <c r="B1104" s="3" t="s">
        <v>1167</v>
      </c>
      <c r="C1104" s="3" t="s">
        <v>961</v>
      </c>
      <c r="D1104" s="3"/>
      <c r="E1104" s="3" t="s">
        <v>19</v>
      </c>
    </row>
    <row r="1105" spans="1:5" x14ac:dyDescent="0.25">
      <c r="A1105" s="3" t="s">
        <v>1034</v>
      </c>
      <c r="B1105" s="3" t="s">
        <v>1168</v>
      </c>
      <c r="C1105" s="3" t="s">
        <v>963</v>
      </c>
      <c r="D1105" s="3"/>
      <c r="E1105" s="3" t="s">
        <v>19</v>
      </c>
    </row>
    <row r="1106" spans="1:5" x14ac:dyDescent="0.25">
      <c r="A1106" s="3" t="s">
        <v>11567</v>
      </c>
      <c r="B1106" s="3" t="s">
        <v>12739</v>
      </c>
      <c r="C1106" s="3" t="s">
        <v>11196</v>
      </c>
      <c r="D1106" s="3"/>
      <c r="E1106" s="3" t="s">
        <v>19</v>
      </c>
    </row>
    <row r="1107" spans="1:5" x14ac:dyDescent="0.25">
      <c r="A1107" s="3" t="s">
        <v>1031</v>
      </c>
      <c r="B1107" s="3" t="s">
        <v>1169</v>
      </c>
      <c r="C1107" s="3" t="s">
        <v>961</v>
      </c>
      <c r="D1107" s="3"/>
      <c r="E1107" s="3" t="s">
        <v>19</v>
      </c>
    </row>
    <row r="1108" spans="1:5" x14ac:dyDescent="0.25">
      <c r="A1108" s="3" t="s">
        <v>11478</v>
      </c>
      <c r="B1108" s="3" t="s">
        <v>12740</v>
      </c>
      <c r="C1108" s="3" t="s">
        <v>11157</v>
      </c>
      <c r="D1108" s="3"/>
      <c r="E1108" s="3" t="s">
        <v>19</v>
      </c>
    </row>
    <row r="1109" spans="1:5" x14ac:dyDescent="0.25">
      <c r="A1109" s="3" t="s">
        <v>11492</v>
      </c>
      <c r="B1109" s="3" t="s">
        <v>12741</v>
      </c>
      <c r="C1109" s="3" t="s">
        <v>11169</v>
      </c>
      <c r="D1109" s="3"/>
      <c r="E1109" s="3" t="s">
        <v>19</v>
      </c>
    </row>
    <row r="1110" spans="1:5" x14ac:dyDescent="0.25">
      <c r="A1110" s="3" t="s">
        <v>11550</v>
      </c>
      <c r="B1110" s="3" t="s">
        <v>12742</v>
      </c>
      <c r="C1110" s="3" t="s">
        <v>11151</v>
      </c>
      <c r="D1110" s="3"/>
      <c r="E1110" s="3" t="s">
        <v>290</v>
      </c>
    </row>
    <row r="1111" spans="1:5" x14ac:dyDescent="0.25">
      <c r="A1111" s="3" t="s">
        <v>11494</v>
      </c>
      <c r="B1111" s="3" t="s">
        <v>12743</v>
      </c>
      <c r="C1111" s="3" t="s">
        <v>11169</v>
      </c>
      <c r="D1111" s="3"/>
      <c r="E1111" s="3" t="s">
        <v>19</v>
      </c>
    </row>
    <row r="1112" spans="1:5" x14ac:dyDescent="0.25">
      <c r="A1112" s="3" t="s">
        <v>11494</v>
      </c>
      <c r="B1112" s="3" t="s">
        <v>12744</v>
      </c>
      <c r="C1112" s="3" t="s">
        <v>11169</v>
      </c>
      <c r="D1112" s="3"/>
      <c r="E1112" s="3" t="s">
        <v>19</v>
      </c>
    </row>
    <row r="1113" spans="1:5" x14ac:dyDescent="0.25">
      <c r="A1113" s="3" t="s">
        <v>11499</v>
      </c>
      <c r="B1113" s="3" t="s">
        <v>12745</v>
      </c>
      <c r="C1113" s="3" t="s">
        <v>11167</v>
      </c>
      <c r="D1113" s="3"/>
      <c r="E1113" s="3" t="s">
        <v>19</v>
      </c>
    </row>
    <row r="1114" spans="1:5" x14ac:dyDescent="0.25">
      <c r="A1114" s="3" t="s">
        <v>1027</v>
      </c>
      <c r="B1114" s="3" t="s">
        <v>1170</v>
      </c>
      <c r="C1114" s="3" t="s">
        <v>961</v>
      </c>
      <c r="D1114" s="3"/>
      <c r="E1114" s="3" t="s">
        <v>19</v>
      </c>
    </row>
    <row r="1115" spans="1:5" x14ac:dyDescent="0.25">
      <c r="A1115" s="3" t="s">
        <v>11492</v>
      </c>
      <c r="B1115" s="3" t="s">
        <v>12746</v>
      </c>
      <c r="C1115" s="3" t="s">
        <v>11169</v>
      </c>
      <c r="D1115" s="3"/>
      <c r="E1115" s="3" t="s">
        <v>19</v>
      </c>
    </row>
    <row r="1116" spans="1:5" x14ac:dyDescent="0.25">
      <c r="A1116" s="3" t="s">
        <v>11482</v>
      </c>
      <c r="B1116" s="3" t="s">
        <v>12747</v>
      </c>
      <c r="C1116" s="3" t="s">
        <v>11156</v>
      </c>
      <c r="D1116" s="3"/>
      <c r="E1116" s="3" t="s">
        <v>19</v>
      </c>
    </row>
    <row r="1117" spans="1:5" x14ac:dyDescent="0.25">
      <c r="A1117" s="3" t="s">
        <v>11469</v>
      </c>
      <c r="B1117" s="3" t="s">
        <v>12748</v>
      </c>
      <c r="C1117" s="3" t="s">
        <v>11194</v>
      </c>
      <c r="D1117" s="3"/>
      <c r="E1117" s="3" t="s">
        <v>19</v>
      </c>
    </row>
    <row r="1118" spans="1:5" x14ac:dyDescent="0.25">
      <c r="A1118" s="3" t="s">
        <v>11498</v>
      </c>
      <c r="B1118" s="3" t="s">
        <v>12749</v>
      </c>
      <c r="C1118" s="3" t="s">
        <v>11167</v>
      </c>
      <c r="D1118" s="3"/>
      <c r="E1118" s="3" t="s">
        <v>19</v>
      </c>
    </row>
    <row r="1119" spans="1:5" x14ac:dyDescent="0.25">
      <c r="A1119" s="3" t="s">
        <v>11495</v>
      </c>
      <c r="B1119" s="3" t="s">
        <v>12750</v>
      </c>
      <c r="C1119" s="3" t="s">
        <v>11169</v>
      </c>
      <c r="D1119" s="3"/>
      <c r="E1119" s="3" t="s">
        <v>19</v>
      </c>
    </row>
    <row r="1120" spans="1:5" x14ac:dyDescent="0.25">
      <c r="A1120" s="3" t="s">
        <v>11506</v>
      </c>
      <c r="B1120" s="3" t="s">
        <v>12751</v>
      </c>
      <c r="C1120" s="3" t="s">
        <v>11177</v>
      </c>
      <c r="D1120" s="3"/>
      <c r="E1120" s="3" t="s">
        <v>19</v>
      </c>
    </row>
    <row r="1121" spans="1:5" x14ac:dyDescent="0.25">
      <c r="A1121" s="3" t="s">
        <v>11499</v>
      </c>
      <c r="B1121" s="3" t="s">
        <v>12752</v>
      </c>
      <c r="C1121" s="3" t="s">
        <v>11167</v>
      </c>
      <c r="D1121" s="3"/>
      <c r="E1121" s="3" t="s">
        <v>19</v>
      </c>
    </row>
    <row r="1122" spans="1:5" x14ac:dyDescent="0.25">
      <c r="A1122" s="3" t="s">
        <v>11483</v>
      </c>
      <c r="B1122" s="3" t="s">
        <v>12753</v>
      </c>
      <c r="C1122" s="3" t="s">
        <v>11158</v>
      </c>
      <c r="D1122" s="3"/>
      <c r="E1122" s="3" t="s">
        <v>19</v>
      </c>
    </row>
    <row r="1123" spans="1:5" x14ac:dyDescent="0.25">
      <c r="A1123" s="3" t="s">
        <v>11516</v>
      </c>
      <c r="B1123" s="3" t="s">
        <v>12754</v>
      </c>
      <c r="C1123" s="3" t="s">
        <v>11200</v>
      </c>
      <c r="D1123" s="3"/>
      <c r="E1123" s="3" t="s">
        <v>19</v>
      </c>
    </row>
    <row r="1124" spans="1:5" x14ac:dyDescent="0.25">
      <c r="A1124" s="3" t="s">
        <v>1033</v>
      </c>
      <c r="B1124" s="3" t="s">
        <v>1171</v>
      </c>
      <c r="C1124" s="3" t="s">
        <v>962</v>
      </c>
      <c r="D1124" s="3"/>
      <c r="E1124" s="3" t="s">
        <v>19</v>
      </c>
    </row>
    <row r="1125" spans="1:5" x14ac:dyDescent="0.25">
      <c r="A1125" s="3" t="s">
        <v>11535</v>
      </c>
      <c r="B1125" s="3" t="s">
        <v>12755</v>
      </c>
      <c r="C1125" s="3" t="s">
        <v>11148</v>
      </c>
      <c r="D1125" s="3"/>
      <c r="E1125" s="3" t="s">
        <v>290</v>
      </c>
    </row>
    <row r="1126" spans="1:5" x14ac:dyDescent="0.25">
      <c r="A1126" s="3" t="s">
        <v>11470</v>
      </c>
      <c r="B1126" s="3" t="s">
        <v>12756</v>
      </c>
      <c r="C1126" s="3" t="s">
        <v>11165</v>
      </c>
      <c r="D1126" s="3"/>
      <c r="E1126" s="3" t="s">
        <v>19</v>
      </c>
    </row>
    <row r="1127" spans="1:5" x14ac:dyDescent="0.25">
      <c r="A1127" s="3" t="s">
        <v>11503</v>
      </c>
      <c r="B1127" s="3" t="s">
        <v>12757</v>
      </c>
      <c r="C1127" s="3" t="s">
        <v>11160</v>
      </c>
      <c r="D1127" s="3"/>
      <c r="E1127" s="3" t="s">
        <v>19</v>
      </c>
    </row>
    <row r="1128" spans="1:5" x14ac:dyDescent="0.25">
      <c r="A1128" s="3" t="s">
        <v>11468</v>
      </c>
      <c r="B1128" s="3" t="s">
        <v>12758</v>
      </c>
      <c r="C1128" s="3" t="s">
        <v>11178</v>
      </c>
      <c r="D1128" s="3"/>
      <c r="E1128" s="3" t="s">
        <v>19</v>
      </c>
    </row>
    <row r="1129" spans="1:5" x14ac:dyDescent="0.25">
      <c r="A1129" s="3" t="s">
        <v>11494</v>
      </c>
      <c r="B1129" s="3" t="s">
        <v>12759</v>
      </c>
      <c r="C1129" s="3" t="s">
        <v>11169</v>
      </c>
      <c r="D1129" s="3"/>
      <c r="E1129" s="3" t="s">
        <v>19</v>
      </c>
    </row>
    <row r="1130" spans="1:5" x14ac:dyDescent="0.25">
      <c r="A1130" s="3" t="s">
        <v>11487</v>
      </c>
      <c r="B1130" s="3" t="s">
        <v>12760</v>
      </c>
      <c r="C1130" s="3" t="s">
        <v>11171</v>
      </c>
      <c r="D1130" s="3"/>
      <c r="E1130" s="3" t="s">
        <v>19</v>
      </c>
    </row>
    <row r="1131" spans="1:5" x14ac:dyDescent="0.25">
      <c r="A1131" s="3" t="s">
        <v>1056</v>
      </c>
      <c r="B1131" s="3" t="s">
        <v>1172</v>
      </c>
      <c r="C1131" s="3" t="s">
        <v>972</v>
      </c>
      <c r="D1131" s="3"/>
      <c r="E1131" s="3" t="s">
        <v>19</v>
      </c>
    </row>
    <row r="1132" spans="1:5" x14ac:dyDescent="0.25">
      <c r="A1132" s="3" t="s">
        <v>11555</v>
      </c>
      <c r="B1132" s="3" t="s">
        <v>12761</v>
      </c>
      <c r="C1132" s="3" t="s">
        <v>11184</v>
      </c>
      <c r="D1132" s="3"/>
      <c r="E1132" s="3" t="s">
        <v>19</v>
      </c>
    </row>
    <row r="1133" spans="1:5" x14ac:dyDescent="0.25">
      <c r="A1133" s="3" t="s">
        <v>11482</v>
      </c>
      <c r="B1133" s="3" t="s">
        <v>12762</v>
      </c>
      <c r="C1133" s="3" t="s">
        <v>11156</v>
      </c>
      <c r="D1133" s="3"/>
      <c r="E1133" s="3" t="s">
        <v>19</v>
      </c>
    </row>
    <row r="1134" spans="1:5" x14ac:dyDescent="0.25">
      <c r="A1134" s="3" t="s">
        <v>11497</v>
      </c>
      <c r="B1134" s="3" t="s">
        <v>12763</v>
      </c>
      <c r="C1134" s="3" t="s">
        <v>11167</v>
      </c>
      <c r="D1134" s="3"/>
      <c r="E1134" s="3" t="s">
        <v>19</v>
      </c>
    </row>
    <row r="1135" spans="1:5" x14ac:dyDescent="0.25">
      <c r="A1135" s="3" t="s">
        <v>11514</v>
      </c>
      <c r="B1135" s="3" t="s">
        <v>12764</v>
      </c>
      <c r="C1135" s="3" t="s">
        <v>11161</v>
      </c>
      <c r="D1135" s="3"/>
      <c r="E1135" s="3" t="s">
        <v>19</v>
      </c>
    </row>
    <row r="1136" spans="1:5" x14ac:dyDescent="0.25">
      <c r="A1136" s="3" t="s">
        <v>11648</v>
      </c>
      <c r="B1136" s="3" t="s">
        <v>12765</v>
      </c>
      <c r="C1136" s="3" t="s">
        <v>11236</v>
      </c>
      <c r="D1136" s="3"/>
      <c r="E1136" s="3" t="s">
        <v>290</v>
      </c>
    </row>
    <row r="1137" spans="1:5" x14ac:dyDescent="0.25">
      <c r="A1137" s="3" t="s">
        <v>11512</v>
      </c>
      <c r="B1137" s="3" t="s">
        <v>12766</v>
      </c>
      <c r="C1137" s="3" t="s">
        <v>11207</v>
      </c>
      <c r="D1137" s="3"/>
      <c r="E1137" s="3" t="s">
        <v>19</v>
      </c>
    </row>
    <row r="1138" spans="1:5" x14ac:dyDescent="0.25">
      <c r="A1138" s="3" t="s">
        <v>11496</v>
      </c>
      <c r="B1138" s="3" t="s">
        <v>12767</v>
      </c>
      <c r="C1138" s="3" t="s">
        <v>11167</v>
      </c>
      <c r="D1138" s="3"/>
      <c r="E1138" s="3" t="s">
        <v>19</v>
      </c>
    </row>
    <row r="1139" spans="1:5" x14ac:dyDescent="0.25">
      <c r="A1139" s="3" t="s">
        <v>11567</v>
      </c>
      <c r="B1139" s="3" t="s">
        <v>12768</v>
      </c>
      <c r="C1139" s="3" t="s">
        <v>11196</v>
      </c>
      <c r="D1139" s="3"/>
      <c r="E1139" s="3" t="s">
        <v>19</v>
      </c>
    </row>
    <row r="1140" spans="1:5" x14ac:dyDescent="0.25">
      <c r="A1140" s="3" t="s">
        <v>11479</v>
      </c>
      <c r="B1140" s="3" t="s">
        <v>12769</v>
      </c>
      <c r="C1140" s="3" t="s">
        <v>11156</v>
      </c>
      <c r="D1140" s="3"/>
      <c r="E1140" s="3" t="s">
        <v>19</v>
      </c>
    </row>
    <row r="1141" spans="1:5" x14ac:dyDescent="0.25">
      <c r="A1141" s="3" t="s">
        <v>11493</v>
      </c>
      <c r="B1141" s="3" t="s">
        <v>12770</v>
      </c>
      <c r="C1141" s="3" t="s">
        <v>11169</v>
      </c>
      <c r="D1141" s="3"/>
      <c r="E1141" s="3" t="s">
        <v>19</v>
      </c>
    </row>
    <row r="1142" spans="1:5" x14ac:dyDescent="0.25">
      <c r="A1142" s="3" t="s">
        <v>11523</v>
      </c>
      <c r="B1142" s="3" t="s">
        <v>12771</v>
      </c>
      <c r="C1142" s="3" t="s">
        <v>11223</v>
      </c>
      <c r="D1142" s="3"/>
      <c r="E1142" s="3" t="s">
        <v>19</v>
      </c>
    </row>
    <row r="1143" spans="1:5" x14ac:dyDescent="0.25">
      <c r="A1143" s="3" t="s">
        <v>1034</v>
      </c>
      <c r="B1143" s="3" t="s">
        <v>1173</v>
      </c>
      <c r="C1143" s="3" t="s">
        <v>963</v>
      </c>
      <c r="D1143" s="3"/>
      <c r="E1143" s="3" t="s">
        <v>19</v>
      </c>
    </row>
    <row r="1144" spans="1:5" x14ac:dyDescent="0.25">
      <c r="A1144" s="3" t="s">
        <v>11499</v>
      </c>
      <c r="B1144" s="3" t="s">
        <v>12772</v>
      </c>
      <c r="C1144" s="3" t="s">
        <v>11167</v>
      </c>
      <c r="D1144" s="3"/>
      <c r="E1144" s="3" t="s">
        <v>19</v>
      </c>
    </row>
    <row r="1145" spans="1:5" x14ac:dyDescent="0.25">
      <c r="A1145" s="3" t="s">
        <v>11476</v>
      </c>
      <c r="B1145" s="3" t="s">
        <v>12773</v>
      </c>
      <c r="C1145" s="3" t="s">
        <v>11157</v>
      </c>
      <c r="D1145" s="3"/>
      <c r="E1145" s="3" t="s">
        <v>19</v>
      </c>
    </row>
    <row r="1146" spans="1:5" x14ac:dyDescent="0.25">
      <c r="A1146" s="3" t="s">
        <v>1028</v>
      </c>
      <c r="B1146" s="3" t="s">
        <v>1174</v>
      </c>
      <c r="C1146" s="3" t="s">
        <v>961</v>
      </c>
      <c r="D1146" s="3"/>
      <c r="E1146" s="3" t="s">
        <v>19</v>
      </c>
    </row>
    <row r="1147" spans="1:5" x14ac:dyDescent="0.25">
      <c r="A1147" s="3" t="s">
        <v>11500</v>
      </c>
      <c r="B1147" s="3" t="s">
        <v>12774</v>
      </c>
      <c r="C1147" s="3" t="s">
        <v>11167</v>
      </c>
      <c r="D1147" s="3"/>
      <c r="E1147" s="3" t="s">
        <v>19</v>
      </c>
    </row>
    <row r="1148" spans="1:5" x14ac:dyDescent="0.25">
      <c r="A1148" s="3" t="s">
        <v>11500</v>
      </c>
      <c r="B1148" s="3" t="s">
        <v>12775</v>
      </c>
      <c r="C1148" s="3" t="s">
        <v>11167</v>
      </c>
      <c r="D1148" s="3"/>
      <c r="E1148" s="3" t="s">
        <v>19</v>
      </c>
    </row>
    <row r="1149" spans="1:5" x14ac:dyDescent="0.25">
      <c r="A1149" s="3" t="s">
        <v>11567</v>
      </c>
      <c r="B1149" s="3" t="s">
        <v>12776</v>
      </c>
      <c r="C1149" s="3" t="s">
        <v>11196</v>
      </c>
      <c r="D1149" s="3"/>
      <c r="E1149" s="3" t="s">
        <v>19</v>
      </c>
    </row>
    <row r="1150" spans="1:5" x14ac:dyDescent="0.25">
      <c r="A1150" s="3" t="s">
        <v>11480</v>
      </c>
      <c r="B1150" s="3" t="s">
        <v>12777</v>
      </c>
      <c r="C1150" s="3" t="s">
        <v>11156</v>
      </c>
      <c r="D1150" s="3"/>
      <c r="E1150" s="3" t="s">
        <v>19</v>
      </c>
    </row>
    <row r="1151" spans="1:5" x14ac:dyDescent="0.25">
      <c r="A1151" s="3" t="s">
        <v>1027</v>
      </c>
      <c r="B1151" s="3" t="s">
        <v>1175</v>
      </c>
      <c r="C1151" s="3" t="s">
        <v>961</v>
      </c>
      <c r="D1151" s="3"/>
      <c r="E1151" s="3" t="s">
        <v>19</v>
      </c>
    </row>
    <row r="1152" spans="1:5" x14ac:dyDescent="0.25">
      <c r="A1152" s="3" t="s">
        <v>11481</v>
      </c>
      <c r="B1152" s="3" t="s">
        <v>12778</v>
      </c>
      <c r="C1152" s="3" t="s">
        <v>11156</v>
      </c>
      <c r="D1152" s="3"/>
      <c r="E1152" s="3" t="s">
        <v>19</v>
      </c>
    </row>
    <row r="1153" spans="1:5" x14ac:dyDescent="0.25">
      <c r="A1153" s="3" t="s">
        <v>11468</v>
      </c>
      <c r="B1153" s="3" t="s">
        <v>12779</v>
      </c>
      <c r="C1153" s="3" t="s">
        <v>11178</v>
      </c>
      <c r="D1153" s="3"/>
      <c r="E1153" s="3" t="s">
        <v>19</v>
      </c>
    </row>
    <row r="1154" spans="1:5" x14ac:dyDescent="0.25">
      <c r="A1154" s="3" t="s">
        <v>1055</v>
      </c>
      <c r="B1154" s="3" t="s">
        <v>1176</v>
      </c>
      <c r="C1154" s="3" t="s">
        <v>971</v>
      </c>
      <c r="D1154" s="3"/>
      <c r="E1154" s="3" t="s">
        <v>19</v>
      </c>
    </row>
    <row r="1155" spans="1:5" x14ac:dyDescent="0.25">
      <c r="A1155" s="3" t="s">
        <v>11514</v>
      </c>
      <c r="B1155" s="3" t="s">
        <v>12780</v>
      </c>
      <c r="C1155" s="3" t="s">
        <v>11161</v>
      </c>
      <c r="D1155" s="3"/>
      <c r="E1155" s="3" t="s">
        <v>19</v>
      </c>
    </row>
    <row r="1156" spans="1:5" x14ac:dyDescent="0.25">
      <c r="A1156" s="3" t="s">
        <v>11479</v>
      </c>
      <c r="B1156" s="3" t="s">
        <v>12781</v>
      </c>
      <c r="C1156" s="3" t="s">
        <v>11156</v>
      </c>
      <c r="D1156" s="3"/>
      <c r="E1156" s="3" t="s">
        <v>19</v>
      </c>
    </row>
    <row r="1157" spans="1:5" x14ac:dyDescent="0.25">
      <c r="A1157" s="3" t="s">
        <v>11566</v>
      </c>
      <c r="B1157" s="3" t="s">
        <v>12782</v>
      </c>
      <c r="C1157" s="3" t="s">
        <v>11199</v>
      </c>
      <c r="D1157" s="3"/>
      <c r="E1157" s="3" t="s">
        <v>19</v>
      </c>
    </row>
    <row r="1158" spans="1:5" x14ac:dyDescent="0.25">
      <c r="A1158" s="3" t="s">
        <v>11523</v>
      </c>
      <c r="B1158" s="3" t="s">
        <v>12783</v>
      </c>
      <c r="C1158" s="3" t="s">
        <v>11223</v>
      </c>
      <c r="D1158" s="3"/>
      <c r="E1158" s="3" t="s">
        <v>19</v>
      </c>
    </row>
    <row r="1159" spans="1:5" x14ac:dyDescent="0.25">
      <c r="A1159" s="3" t="s">
        <v>11555</v>
      </c>
      <c r="B1159" s="3" t="s">
        <v>12784</v>
      </c>
      <c r="C1159" s="3" t="s">
        <v>11184</v>
      </c>
      <c r="D1159" s="3"/>
      <c r="E1159" s="3" t="s">
        <v>19</v>
      </c>
    </row>
    <row r="1160" spans="1:5" x14ac:dyDescent="0.25">
      <c r="A1160" s="3" t="s">
        <v>11478</v>
      </c>
      <c r="B1160" s="3" t="s">
        <v>12785</v>
      </c>
      <c r="C1160" s="3" t="s">
        <v>11157</v>
      </c>
      <c r="D1160" s="3"/>
      <c r="E1160" s="3" t="s">
        <v>19</v>
      </c>
    </row>
    <row r="1161" spans="1:5" x14ac:dyDescent="0.25">
      <c r="A1161" s="3" t="s">
        <v>21205</v>
      </c>
      <c r="B1161" s="3" t="s">
        <v>12786</v>
      </c>
      <c r="C1161" s="3" t="s">
        <v>21133</v>
      </c>
      <c r="D1161" s="3"/>
      <c r="E1161" s="3" t="s">
        <v>938</v>
      </c>
    </row>
    <row r="1162" spans="1:5" x14ac:dyDescent="0.25">
      <c r="A1162" s="3" t="s">
        <v>11556</v>
      </c>
      <c r="B1162" s="3" t="s">
        <v>12787</v>
      </c>
      <c r="C1162" s="3" t="s">
        <v>11179</v>
      </c>
      <c r="D1162" s="3"/>
      <c r="E1162" s="3" t="s">
        <v>19</v>
      </c>
    </row>
    <row r="1163" spans="1:5" x14ac:dyDescent="0.25">
      <c r="A1163" s="3" t="s">
        <v>11518</v>
      </c>
      <c r="B1163" s="3" t="s">
        <v>12788</v>
      </c>
      <c r="C1163" s="3" t="s">
        <v>11201</v>
      </c>
      <c r="D1163" s="3"/>
      <c r="E1163" s="3" t="s">
        <v>19</v>
      </c>
    </row>
    <row r="1164" spans="1:5" x14ac:dyDescent="0.25">
      <c r="A1164" s="3" t="s">
        <v>11532</v>
      </c>
      <c r="B1164" s="3" t="s">
        <v>12789</v>
      </c>
      <c r="C1164" s="3" t="s">
        <v>11142</v>
      </c>
      <c r="D1164" s="3"/>
      <c r="E1164" s="3" t="s">
        <v>290</v>
      </c>
    </row>
    <row r="1165" spans="1:5" x14ac:dyDescent="0.25">
      <c r="A1165" s="3" t="s">
        <v>1034</v>
      </c>
      <c r="B1165" s="3" t="s">
        <v>1177</v>
      </c>
      <c r="C1165" s="3" t="s">
        <v>963</v>
      </c>
      <c r="D1165" s="3"/>
      <c r="E1165" s="3" t="s">
        <v>19</v>
      </c>
    </row>
    <row r="1166" spans="1:5" x14ac:dyDescent="0.25">
      <c r="A1166" s="3" t="s">
        <v>11491</v>
      </c>
      <c r="B1166" s="3" t="s">
        <v>12790</v>
      </c>
      <c r="C1166" s="3" t="s">
        <v>11169</v>
      </c>
      <c r="D1166" s="3"/>
      <c r="E1166" s="3" t="s">
        <v>19</v>
      </c>
    </row>
    <row r="1167" spans="1:5" x14ac:dyDescent="0.25">
      <c r="A1167" s="3" t="s">
        <v>11546</v>
      </c>
      <c r="B1167" s="3" t="s">
        <v>12791</v>
      </c>
      <c r="C1167" s="3" t="s">
        <v>11149</v>
      </c>
      <c r="D1167" s="3"/>
      <c r="E1167" s="3" t="s">
        <v>290</v>
      </c>
    </row>
    <row r="1168" spans="1:5" x14ac:dyDescent="0.25">
      <c r="A1168" s="3" t="s">
        <v>1029</v>
      </c>
      <c r="B1168" s="3" t="s">
        <v>1178</v>
      </c>
      <c r="C1168" s="3" t="s">
        <v>961</v>
      </c>
      <c r="D1168" s="3"/>
      <c r="E1168" s="3" t="s">
        <v>19</v>
      </c>
    </row>
    <row r="1169" spans="1:5" x14ac:dyDescent="0.25">
      <c r="A1169" s="3" t="s">
        <v>11557</v>
      </c>
      <c r="B1169" s="3" t="s">
        <v>12792</v>
      </c>
      <c r="C1169" s="3" t="s">
        <v>11180</v>
      </c>
      <c r="D1169" s="3"/>
      <c r="E1169" s="3" t="s">
        <v>19</v>
      </c>
    </row>
    <row r="1170" spans="1:5" x14ac:dyDescent="0.25">
      <c r="A1170" s="3" t="s">
        <v>11556</v>
      </c>
      <c r="B1170" s="3" t="s">
        <v>12793</v>
      </c>
      <c r="C1170" s="3" t="s">
        <v>11179</v>
      </c>
      <c r="D1170" s="3"/>
      <c r="E1170" s="3" t="s">
        <v>19</v>
      </c>
    </row>
    <row r="1171" spans="1:5" x14ac:dyDescent="0.25">
      <c r="A1171" s="3" t="s">
        <v>11517</v>
      </c>
      <c r="B1171" s="3" t="s">
        <v>12794</v>
      </c>
      <c r="C1171" s="3" t="s">
        <v>11200</v>
      </c>
      <c r="D1171" s="3"/>
      <c r="E1171" s="3" t="s">
        <v>19</v>
      </c>
    </row>
    <row r="1172" spans="1:5" x14ac:dyDescent="0.25">
      <c r="A1172" s="3" t="s">
        <v>11501</v>
      </c>
      <c r="B1172" s="3" t="s">
        <v>12795</v>
      </c>
      <c r="C1172" s="3" t="s">
        <v>11176</v>
      </c>
      <c r="D1172" s="3"/>
      <c r="E1172" s="3" t="s">
        <v>19</v>
      </c>
    </row>
    <row r="1173" spans="1:5" x14ac:dyDescent="0.25">
      <c r="A1173" s="3" t="s">
        <v>11480</v>
      </c>
      <c r="B1173" s="3" t="s">
        <v>12796</v>
      </c>
      <c r="C1173" s="3" t="s">
        <v>11156</v>
      </c>
      <c r="D1173" s="3"/>
      <c r="E1173" s="3" t="s">
        <v>19</v>
      </c>
    </row>
    <row r="1174" spans="1:5" x14ac:dyDescent="0.25">
      <c r="A1174" s="3" t="s">
        <v>11487</v>
      </c>
      <c r="B1174" s="3" t="s">
        <v>12797</v>
      </c>
      <c r="C1174" s="3" t="s">
        <v>11171</v>
      </c>
      <c r="D1174" s="3"/>
      <c r="E1174" s="3" t="s">
        <v>19</v>
      </c>
    </row>
    <row r="1175" spans="1:5" x14ac:dyDescent="0.25">
      <c r="A1175" s="3" t="s">
        <v>11572</v>
      </c>
      <c r="B1175" s="3" t="s">
        <v>12798</v>
      </c>
      <c r="C1175" s="3" t="s">
        <v>11216</v>
      </c>
      <c r="D1175" s="3"/>
      <c r="E1175" s="3" t="s">
        <v>19</v>
      </c>
    </row>
    <row r="1176" spans="1:5" x14ac:dyDescent="0.25">
      <c r="A1176" s="3" t="s">
        <v>1031</v>
      </c>
      <c r="B1176" s="3" t="s">
        <v>1179</v>
      </c>
      <c r="C1176" s="3" t="s">
        <v>961</v>
      </c>
      <c r="D1176" s="3"/>
      <c r="E1176" s="3" t="s">
        <v>19</v>
      </c>
    </row>
    <row r="1177" spans="1:5" x14ac:dyDescent="0.25">
      <c r="A1177" s="3" t="s">
        <v>11482</v>
      </c>
      <c r="B1177" s="3" t="s">
        <v>12799</v>
      </c>
      <c r="C1177" s="3" t="s">
        <v>11156</v>
      </c>
      <c r="D1177" s="3"/>
      <c r="E1177" s="3" t="s">
        <v>19</v>
      </c>
    </row>
    <row r="1178" spans="1:5" x14ac:dyDescent="0.25">
      <c r="A1178" s="3" t="s">
        <v>11506</v>
      </c>
      <c r="B1178" s="3" t="s">
        <v>12800</v>
      </c>
      <c r="C1178" s="3" t="s">
        <v>11177</v>
      </c>
      <c r="D1178" s="3"/>
      <c r="E1178" s="3" t="s">
        <v>19</v>
      </c>
    </row>
    <row r="1179" spans="1:5" x14ac:dyDescent="0.25">
      <c r="A1179" s="3" t="s">
        <v>11512</v>
      </c>
      <c r="B1179" s="3" t="s">
        <v>12801</v>
      </c>
      <c r="C1179" s="3" t="s">
        <v>11207</v>
      </c>
      <c r="D1179" s="3"/>
      <c r="E1179" s="3" t="s">
        <v>19</v>
      </c>
    </row>
    <row r="1180" spans="1:5" x14ac:dyDescent="0.25">
      <c r="A1180" s="3" t="s">
        <v>11496</v>
      </c>
      <c r="B1180" s="3" t="s">
        <v>12802</v>
      </c>
      <c r="C1180" s="3" t="s">
        <v>11167</v>
      </c>
      <c r="D1180" s="3"/>
      <c r="E1180" s="3" t="s">
        <v>19</v>
      </c>
    </row>
    <row r="1181" spans="1:5" x14ac:dyDescent="0.25">
      <c r="A1181" s="3" t="s">
        <v>11495</v>
      </c>
      <c r="B1181" s="3" t="s">
        <v>12803</v>
      </c>
      <c r="C1181" s="3" t="s">
        <v>11169</v>
      </c>
      <c r="D1181" s="3"/>
      <c r="E1181" s="3" t="s">
        <v>19</v>
      </c>
    </row>
    <row r="1182" spans="1:5" x14ac:dyDescent="0.25">
      <c r="A1182" s="3" t="s">
        <v>11480</v>
      </c>
      <c r="B1182" s="3" t="s">
        <v>12804</v>
      </c>
      <c r="C1182" s="3" t="s">
        <v>11156</v>
      </c>
      <c r="D1182" s="3"/>
      <c r="E1182" s="3" t="s">
        <v>19</v>
      </c>
    </row>
    <row r="1183" spans="1:5" x14ac:dyDescent="0.25">
      <c r="A1183" s="3" t="s">
        <v>11522</v>
      </c>
      <c r="B1183" s="3" t="s">
        <v>12805</v>
      </c>
      <c r="C1183" s="3" t="s">
        <v>11223</v>
      </c>
      <c r="D1183" s="3"/>
      <c r="E1183" s="3" t="s">
        <v>19</v>
      </c>
    </row>
    <row r="1184" spans="1:5" x14ac:dyDescent="0.25">
      <c r="A1184" s="3" t="s">
        <v>1054</v>
      </c>
      <c r="B1184" s="3" t="s">
        <v>1180</v>
      </c>
      <c r="C1184" s="3" t="s">
        <v>970</v>
      </c>
      <c r="D1184" s="3"/>
      <c r="E1184" s="3" t="s">
        <v>19</v>
      </c>
    </row>
    <row r="1185" spans="1:5" x14ac:dyDescent="0.25">
      <c r="A1185" s="3" t="s">
        <v>11476</v>
      </c>
      <c r="B1185" s="3" t="s">
        <v>12806</v>
      </c>
      <c r="C1185" s="3" t="s">
        <v>11157</v>
      </c>
      <c r="D1185" s="3"/>
      <c r="E1185" s="3" t="s">
        <v>19</v>
      </c>
    </row>
    <row r="1186" spans="1:5" x14ac:dyDescent="0.25">
      <c r="A1186" s="3" t="s">
        <v>11558</v>
      </c>
      <c r="B1186" s="3" t="s">
        <v>12807</v>
      </c>
      <c r="C1186" s="3" t="s">
        <v>11190</v>
      </c>
      <c r="D1186" s="3"/>
      <c r="E1186" s="3" t="s">
        <v>19</v>
      </c>
    </row>
    <row r="1187" spans="1:5" x14ac:dyDescent="0.25">
      <c r="A1187" s="3" t="s">
        <v>11464</v>
      </c>
      <c r="B1187" s="3" t="s">
        <v>12808</v>
      </c>
      <c r="C1187" s="3" t="s">
        <v>11206</v>
      </c>
      <c r="D1187" s="3"/>
      <c r="E1187" s="3" t="s">
        <v>19</v>
      </c>
    </row>
    <row r="1188" spans="1:5" x14ac:dyDescent="0.25">
      <c r="A1188" s="3" t="s">
        <v>11633</v>
      </c>
      <c r="B1188" s="3" t="s">
        <v>12809</v>
      </c>
      <c r="C1188" s="3" t="s">
        <v>11230</v>
      </c>
      <c r="D1188" s="3"/>
      <c r="E1188" s="3" t="s">
        <v>290</v>
      </c>
    </row>
    <row r="1189" spans="1:5" x14ac:dyDescent="0.25">
      <c r="A1189" s="3" t="s">
        <v>11476</v>
      </c>
      <c r="B1189" s="3" t="s">
        <v>12810</v>
      </c>
      <c r="C1189" s="3" t="s">
        <v>11157</v>
      </c>
      <c r="D1189" s="3"/>
      <c r="E1189" s="3" t="s">
        <v>19</v>
      </c>
    </row>
    <row r="1190" spans="1:5" x14ac:dyDescent="0.25">
      <c r="A1190" s="3" t="s">
        <v>11480</v>
      </c>
      <c r="B1190" s="3" t="s">
        <v>12811</v>
      </c>
      <c r="C1190" s="3" t="s">
        <v>11156</v>
      </c>
      <c r="D1190" s="3"/>
      <c r="E1190" s="3" t="s">
        <v>19</v>
      </c>
    </row>
    <row r="1191" spans="1:5" x14ac:dyDescent="0.25">
      <c r="A1191" s="3" t="s">
        <v>11472</v>
      </c>
      <c r="B1191" s="3" t="s">
        <v>12812</v>
      </c>
      <c r="C1191" s="3" t="s">
        <v>11166</v>
      </c>
      <c r="D1191" s="3"/>
      <c r="E1191" s="3" t="s">
        <v>19</v>
      </c>
    </row>
    <row r="1192" spans="1:5" x14ac:dyDescent="0.25">
      <c r="A1192" s="3" t="s">
        <v>11472</v>
      </c>
      <c r="B1192" s="3" t="s">
        <v>12813</v>
      </c>
      <c r="C1192" s="3" t="s">
        <v>11166</v>
      </c>
      <c r="D1192" s="3"/>
      <c r="E1192" s="3" t="s">
        <v>19</v>
      </c>
    </row>
    <row r="1193" spans="1:5" x14ac:dyDescent="0.25">
      <c r="A1193" s="3" t="s">
        <v>11501</v>
      </c>
      <c r="B1193" s="3" t="s">
        <v>12814</v>
      </c>
      <c r="C1193" s="3" t="s">
        <v>11176</v>
      </c>
      <c r="D1193" s="3"/>
      <c r="E1193" s="3" t="s">
        <v>19</v>
      </c>
    </row>
    <row r="1194" spans="1:5" x14ac:dyDescent="0.25">
      <c r="A1194" s="3" t="s">
        <v>11476</v>
      </c>
      <c r="B1194" s="3" t="s">
        <v>12815</v>
      </c>
      <c r="C1194" s="3" t="s">
        <v>11157</v>
      </c>
      <c r="D1194" s="3"/>
      <c r="E1194" s="3" t="s">
        <v>19</v>
      </c>
    </row>
    <row r="1195" spans="1:5" x14ac:dyDescent="0.25">
      <c r="A1195" s="3" t="s">
        <v>11469</v>
      </c>
      <c r="B1195" s="3" t="s">
        <v>12816</v>
      </c>
      <c r="C1195" s="3" t="s">
        <v>11194</v>
      </c>
      <c r="D1195" s="3"/>
      <c r="E1195" s="3" t="s">
        <v>19</v>
      </c>
    </row>
    <row r="1196" spans="1:5" x14ac:dyDescent="0.25">
      <c r="A1196" s="3" t="s">
        <v>11514</v>
      </c>
      <c r="B1196" s="3" t="s">
        <v>12817</v>
      </c>
      <c r="C1196" s="3" t="s">
        <v>11161</v>
      </c>
      <c r="D1196" s="3"/>
      <c r="E1196" s="3" t="s">
        <v>19</v>
      </c>
    </row>
    <row r="1197" spans="1:5" x14ac:dyDescent="0.25">
      <c r="A1197" s="3" t="s">
        <v>1054</v>
      </c>
      <c r="B1197" s="3" t="s">
        <v>1181</v>
      </c>
      <c r="C1197" s="3" t="s">
        <v>970</v>
      </c>
      <c r="D1197" s="3"/>
      <c r="E1197" s="3" t="s">
        <v>19</v>
      </c>
    </row>
    <row r="1198" spans="1:5" x14ac:dyDescent="0.25">
      <c r="A1198" s="3" t="s">
        <v>11512</v>
      </c>
      <c r="B1198" s="3" t="s">
        <v>12818</v>
      </c>
      <c r="C1198" s="3" t="s">
        <v>11207</v>
      </c>
      <c r="D1198" s="3"/>
      <c r="E1198" s="3" t="s">
        <v>19</v>
      </c>
    </row>
    <row r="1199" spans="1:5" x14ac:dyDescent="0.25">
      <c r="A1199" s="3" t="s">
        <v>11470</v>
      </c>
      <c r="B1199" s="3" t="s">
        <v>12819</v>
      </c>
      <c r="C1199" s="3" t="s">
        <v>11165</v>
      </c>
      <c r="D1199" s="3"/>
      <c r="E1199" s="3" t="s">
        <v>19</v>
      </c>
    </row>
    <row r="1200" spans="1:5" x14ac:dyDescent="0.25">
      <c r="A1200" s="3" t="s">
        <v>11512</v>
      </c>
      <c r="B1200" s="3" t="s">
        <v>12820</v>
      </c>
      <c r="C1200" s="3" t="s">
        <v>11207</v>
      </c>
      <c r="D1200" s="3"/>
      <c r="E1200" s="3" t="s">
        <v>19</v>
      </c>
    </row>
    <row r="1201" spans="1:5" x14ac:dyDescent="0.25">
      <c r="A1201" s="3" t="s">
        <v>11519</v>
      </c>
      <c r="B1201" s="3" t="s">
        <v>12821</v>
      </c>
      <c r="C1201" s="3" t="s">
        <v>11221</v>
      </c>
      <c r="D1201" s="3"/>
      <c r="E1201" s="3" t="s">
        <v>19</v>
      </c>
    </row>
    <row r="1202" spans="1:5" x14ac:dyDescent="0.25">
      <c r="A1202" s="3" t="s">
        <v>1055</v>
      </c>
      <c r="B1202" s="3" t="s">
        <v>1182</v>
      </c>
      <c r="C1202" s="3" t="s">
        <v>971</v>
      </c>
      <c r="D1202" s="3"/>
      <c r="E1202" s="3" t="s">
        <v>19</v>
      </c>
    </row>
    <row r="1203" spans="1:5" x14ac:dyDescent="0.25">
      <c r="A1203" s="3" t="s">
        <v>11478</v>
      </c>
      <c r="B1203" s="3" t="s">
        <v>12822</v>
      </c>
      <c r="C1203" s="3" t="s">
        <v>11157</v>
      </c>
      <c r="D1203" s="3"/>
      <c r="E1203" s="3" t="s">
        <v>19</v>
      </c>
    </row>
    <row r="1204" spans="1:5" x14ac:dyDescent="0.25">
      <c r="A1204" s="3" t="s">
        <v>11477</v>
      </c>
      <c r="B1204" s="3" t="s">
        <v>12823</v>
      </c>
      <c r="C1204" s="3" t="s">
        <v>11157</v>
      </c>
      <c r="D1204" s="3"/>
      <c r="E1204" s="3" t="s">
        <v>19</v>
      </c>
    </row>
    <row r="1205" spans="1:5" x14ac:dyDescent="0.25">
      <c r="A1205" s="3" t="s">
        <v>11538</v>
      </c>
      <c r="B1205" s="3" t="s">
        <v>12824</v>
      </c>
      <c r="C1205" s="3" t="s">
        <v>11144</v>
      </c>
      <c r="D1205" s="3"/>
      <c r="E1205" s="3" t="s">
        <v>290</v>
      </c>
    </row>
    <row r="1206" spans="1:5" x14ac:dyDescent="0.25">
      <c r="A1206" s="3" t="s">
        <v>11533</v>
      </c>
      <c r="B1206" s="3" t="s">
        <v>12825</v>
      </c>
      <c r="C1206" s="3" t="s">
        <v>11143</v>
      </c>
      <c r="D1206" s="3"/>
      <c r="E1206" s="3" t="s">
        <v>290</v>
      </c>
    </row>
    <row r="1207" spans="1:5" x14ac:dyDescent="0.25">
      <c r="A1207" s="3" t="s">
        <v>1026</v>
      </c>
      <c r="B1207" s="3" t="s">
        <v>1183</v>
      </c>
      <c r="C1207" s="3" t="s">
        <v>961</v>
      </c>
      <c r="D1207" s="3"/>
      <c r="E1207" s="3" t="s">
        <v>19</v>
      </c>
    </row>
    <row r="1208" spans="1:5" x14ac:dyDescent="0.25">
      <c r="A1208" s="3" t="s">
        <v>11518</v>
      </c>
      <c r="B1208" s="3" t="s">
        <v>12826</v>
      </c>
      <c r="C1208" s="3" t="s">
        <v>11201</v>
      </c>
      <c r="D1208" s="3"/>
      <c r="E1208" s="3" t="s">
        <v>19</v>
      </c>
    </row>
    <row r="1209" spans="1:5" x14ac:dyDescent="0.25">
      <c r="A1209" s="3" t="s">
        <v>11488</v>
      </c>
      <c r="B1209" s="3" t="s">
        <v>12827</v>
      </c>
      <c r="C1209" s="3" t="s">
        <v>11169</v>
      </c>
      <c r="D1209" s="3"/>
      <c r="E1209" s="3" t="s">
        <v>19</v>
      </c>
    </row>
    <row r="1210" spans="1:5" x14ac:dyDescent="0.25">
      <c r="A1210" s="3" t="s">
        <v>11488</v>
      </c>
      <c r="B1210" s="3" t="s">
        <v>12828</v>
      </c>
      <c r="C1210" s="3" t="s">
        <v>11169</v>
      </c>
      <c r="D1210" s="3"/>
      <c r="E1210" s="3" t="s">
        <v>19</v>
      </c>
    </row>
    <row r="1211" spans="1:5" x14ac:dyDescent="0.25">
      <c r="A1211" s="3" t="s">
        <v>11635</v>
      </c>
      <c r="B1211" s="3" t="s">
        <v>12829</v>
      </c>
      <c r="C1211" s="3" t="s">
        <v>11234</v>
      </c>
      <c r="D1211" s="3"/>
      <c r="E1211" s="3" t="s">
        <v>290</v>
      </c>
    </row>
    <row r="1212" spans="1:5" x14ac:dyDescent="0.25">
      <c r="A1212" s="3" t="s">
        <v>11482</v>
      </c>
      <c r="B1212" s="3" t="s">
        <v>12830</v>
      </c>
      <c r="C1212" s="3" t="s">
        <v>11156</v>
      </c>
      <c r="D1212" s="3"/>
      <c r="E1212" s="3" t="s">
        <v>19</v>
      </c>
    </row>
    <row r="1213" spans="1:5" x14ac:dyDescent="0.25">
      <c r="A1213" s="3" t="s">
        <v>11462</v>
      </c>
      <c r="B1213" s="3" t="s">
        <v>12831</v>
      </c>
      <c r="C1213" s="3" t="s">
        <v>11214</v>
      </c>
      <c r="D1213" s="3"/>
      <c r="E1213" s="3" t="s">
        <v>19</v>
      </c>
    </row>
    <row r="1214" spans="1:5" x14ac:dyDescent="0.25">
      <c r="A1214" s="3" t="s">
        <v>11506</v>
      </c>
      <c r="B1214" s="3" t="s">
        <v>12832</v>
      </c>
      <c r="C1214" s="3" t="s">
        <v>11177</v>
      </c>
      <c r="D1214" s="3"/>
      <c r="E1214" s="3" t="s">
        <v>19</v>
      </c>
    </row>
    <row r="1215" spans="1:5" x14ac:dyDescent="0.25">
      <c r="A1215" s="3" t="s">
        <v>11512</v>
      </c>
      <c r="B1215" s="3" t="s">
        <v>12833</v>
      </c>
      <c r="C1215" s="3" t="s">
        <v>11207</v>
      </c>
      <c r="D1215" s="3"/>
      <c r="E1215" s="3" t="s">
        <v>19</v>
      </c>
    </row>
    <row r="1216" spans="1:5" x14ac:dyDescent="0.25">
      <c r="A1216" s="3" t="s">
        <v>11466</v>
      </c>
      <c r="B1216" s="3" t="s">
        <v>12834</v>
      </c>
      <c r="C1216" s="3" t="s">
        <v>11153</v>
      </c>
      <c r="D1216" s="3"/>
      <c r="E1216" s="3" t="s">
        <v>19</v>
      </c>
    </row>
    <row r="1217" spans="1:5" x14ac:dyDescent="0.25">
      <c r="A1217" s="3" t="s">
        <v>11607</v>
      </c>
      <c r="B1217" s="3" t="s">
        <v>12835</v>
      </c>
      <c r="C1217" s="3" t="s">
        <v>11229</v>
      </c>
      <c r="D1217" s="3"/>
      <c r="E1217" s="3" t="s">
        <v>290</v>
      </c>
    </row>
    <row r="1218" spans="1:5" x14ac:dyDescent="0.25">
      <c r="A1218" s="3" t="s">
        <v>11556</v>
      </c>
      <c r="B1218" s="3" t="s">
        <v>12836</v>
      </c>
      <c r="C1218" s="3" t="s">
        <v>11179</v>
      </c>
      <c r="D1218" s="3"/>
      <c r="E1218" s="3" t="s">
        <v>19</v>
      </c>
    </row>
    <row r="1219" spans="1:5" x14ac:dyDescent="0.25">
      <c r="A1219" s="3" t="s">
        <v>11481</v>
      </c>
      <c r="B1219" s="3" t="s">
        <v>12837</v>
      </c>
      <c r="C1219" s="3" t="s">
        <v>11156</v>
      </c>
      <c r="D1219" s="3"/>
      <c r="E1219" s="3" t="s">
        <v>19</v>
      </c>
    </row>
    <row r="1220" spans="1:5" x14ac:dyDescent="0.25">
      <c r="A1220" s="3" t="s">
        <v>11476</v>
      </c>
      <c r="B1220" s="3" t="s">
        <v>12838</v>
      </c>
      <c r="C1220" s="3" t="s">
        <v>11157</v>
      </c>
      <c r="D1220" s="3"/>
      <c r="E1220" s="3" t="s">
        <v>19</v>
      </c>
    </row>
    <row r="1221" spans="1:5" x14ac:dyDescent="0.25">
      <c r="A1221" s="3" t="s">
        <v>1026</v>
      </c>
      <c r="B1221" s="3" t="s">
        <v>1184</v>
      </c>
      <c r="C1221" s="3" t="s">
        <v>961</v>
      </c>
      <c r="D1221" s="3"/>
      <c r="E1221" s="3" t="s">
        <v>19</v>
      </c>
    </row>
    <row r="1222" spans="1:5" x14ac:dyDescent="0.25">
      <c r="A1222" s="3" t="s">
        <v>11506</v>
      </c>
      <c r="B1222" s="3" t="s">
        <v>12839</v>
      </c>
      <c r="C1222" s="3" t="s">
        <v>11177</v>
      </c>
      <c r="D1222" s="3"/>
      <c r="E1222" s="3" t="s">
        <v>19</v>
      </c>
    </row>
    <row r="1223" spans="1:5" x14ac:dyDescent="0.25">
      <c r="A1223" s="3" t="s">
        <v>11516</v>
      </c>
      <c r="B1223" s="3" t="s">
        <v>12840</v>
      </c>
      <c r="C1223" s="3" t="s">
        <v>11200</v>
      </c>
      <c r="D1223" s="3"/>
      <c r="E1223" s="3" t="s">
        <v>19</v>
      </c>
    </row>
    <row r="1224" spans="1:5" x14ac:dyDescent="0.25">
      <c r="A1224" s="3" t="s">
        <v>11535</v>
      </c>
      <c r="B1224" s="3" t="s">
        <v>12841</v>
      </c>
      <c r="C1224" s="3" t="s">
        <v>11148</v>
      </c>
      <c r="D1224" s="3"/>
      <c r="E1224" s="3" t="s">
        <v>290</v>
      </c>
    </row>
    <row r="1225" spans="1:5" x14ac:dyDescent="0.25">
      <c r="A1225" s="3" t="s">
        <v>1026</v>
      </c>
      <c r="B1225" s="3" t="s">
        <v>1185</v>
      </c>
      <c r="C1225" s="3" t="s">
        <v>961</v>
      </c>
      <c r="D1225" s="3"/>
      <c r="E1225" s="3" t="s">
        <v>19</v>
      </c>
    </row>
    <row r="1226" spans="1:5" x14ac:dyDescent="0.25">
      <c r="A1226" s="3" t="s">
        <v>11484</v>
      </c>
      <c r="B1226" s="3" t="s">
        <v>12842</v>
      </c>
      <c r="C1226" s="3" t="s">
        <v>11171</v>
      </c>
      <c r="D1226" s="3"/>
      <c r="E1226" s="3" t="s">
        <v>19</v>
      </c>
    </row>
    <row r="1227" spans="1:5" x14ac:dyDescent="0.25">
      <c r="A1227" s="3" t="s">
        <v>11488</v>
      </c>
      <c r="B1227" s="3" t="s">
        <v>12843</v>
      </c>
      <c r="C1227" s="3" t="s">
        <v>11169</v>
      </c>
      <c r="D1227" s="3"/>
      <c r="E1227" s="3" t="s">
        <v>19</v>
      </c>
    </row>
    <row r="1228" spans="1:5" x14ac:dyDescent="0.25">
      <c r="A1228" s="3" t="s">
        <v>11501</v>
      </c>
      <c r="B1228" s="3" t="s">
        <v>12844</v>
      </c>
      <c r="C1228" s="3" t="s">
        <v>11176</v>
      </c>
      <c r="D1228" s="3"/>
      <c r="E1228" s="3" t="s">
        <v>19</v>
      </c>
    </row>
    <row r="1229" spans="1:5" x14ac:dyDescent="0.25">
      <c r="A1229" s="3" t="s">
        <v>11484</v>
      </c>
      <c r="B1229" s="3" t="s">
        <v>12845</v>
      </c>
      <c r="C1229" s="3" t="s">
        <v>11171</v>
      </c>
      <c r="D1229" s="3"/>
      <c r="E1229" s="3" t="s">
        <v>19</v>
      </c>
    </row>
    <row r="1230" spans="1:5" x14ac:dyDescent="0.25">
      <c r="A1230" s="3" t="s">
        <v>11519</v>
      </c>
      <c r="B1230" s="3" t="s">
        <v>12846</v>
      </c>
      <c r="C1230" s="3" t="s">
        <v>11221</v>
      </c>
      <c r="D1230" s="3"/>
      <c r="E1230" s="3" t="s">
        <v>19</v>
      </c>
    </row>
    <row r="1231" spans="1:5" x14ac:dyDescent="0.25">
      <c r="A1231" s="3" t="s">
        <v>11460</v>
      </c>
      <c r="B1231" s="3" t="s">
        <v>12847</v>
      </c>
      <c r="C1231" s="3" t="s">
        <v>11138</v>
      </c>
      <c r="D1231" s="3"/>
      <c r="E1231" s="3" t="s">
        <v>19</v>
      </c>
    </row>
    <row r="1232" spans="1:5" x14ac:dyDescent="0.25">
      <c r="A1232" s="3" t="s">
        <v>11532</v>
      </c>
      <c r="B1232" s="3" t="s">
        <v>12848</v>
      </c>
      <c r="C1232" s="3" t="s">
        <v>11142</v>
      </c>
      <c r="D1232" s="3"/>
      <c r="E1232" s="3" t="s">
        <v>290</v>
      </c>
    </row>
    <row r="1233" spans="1:5" x14ac:dyDescent="0.25">
      <c r="A1233" s="3" t="s">
        <v>11656</v>
      </c>
      <c r="B1233" s="3" t="s">
        <v>12849</v>
      </c>
      <c r="C1233" s="3" t="s">
        <v>11237</v>
      </c>
      <c r="D1233" s="3"/>
      <c r="E1233" s="3" t="s">
        <v>290</v>
      </c>
    </row>
    <row r="1234" spans="1:5" x14ac:dyDescent="0.25">
      <c r="A1234" s="3" t="s">
        <v>11505</v>
      </c>
      <c r="B1234" s="3" t="s">
        <v>12850</v>
      </c>
      <c r="C1234" s="3" t="s">
        <v>11162</v>
      </c>
      <c r="D1234" s="3"/>
      <c r="E1234" s="3" t="s">
        <v>19</v>
      </c>
    </row>
    <row r="1235" spans="1:5" x14ac:dyDescent="0.25">
      <c r="A1235" s="3" t="s">
        <v>11482</v>
      </c>
      <c r="B1235" s="3" t="s">
        <v>12851</v>
      </c>
      <c r="C1235" s="3" t="s">
        <v>11156</v>
      </c>
      <c r="D1235" s="3"/>
      <c r="E1235" s="3" t="s">
        <v>19</v>
      </c>
    </row>
    <row r="1236" spans="1:5" x14ac:dyDescent="0.25">
      <c r="A1236" s="3" t="s">
        <v>11514</v>
      </c>
      <c r="B1236" s="3" t="s">
        <v>12852</v>
      </c>
      <c r="C1236" s="3" t="s">
        <v>11161</v>
      </c>
      <c r="D1236" s="3"/>
      <c r="E1236" s="3" t="s">
        <v>19</v>
      </c>
    </row>
    <row r="1237" spans="1:5" x14ac:dyDescent="0.25">
      <c r="A1237" s="3" t="s">
        <v>11496</v>
      </c>
      <c r="B1237" s="3" t="s">
        <v>12853</v>
      </c>
      <c r="C1237" s="3" t="s">
        <v>11167</v>
      </c>
      <c r="D1237" s="3"/>
      <c r="E1237" s="3" t="s">
        <v>19</v>
      </c>
    </row>
    <row r="1238" spans="1:5" x14ac:dyDescent="0.25">
      <c r="A1238" s="3" t="s">
        <v>11503</v>
      </c>
      <c r="B1238" s="3" t="s">
        <v>12854</v>
      </c>
      <c r="C1238" s="3" t="s">
        <v>11160</v>
      </c>
      <c r="D1238" s="3"/>
      <c r="E1238" s="3" t="s">
        <v>19</v>
      </c>
    </row>
    <row r="1239" spans="1:5" x14ac:dyDescent="0.25">
      <c r="A1239" s="3" t="s">
        <v>11460</v>
      </c>
      <c r="B1239" s="3" t="s">
        <v>12855</v>
      </c>
      <c r="C1239" s="3" t="s">
        <v>11138</v>
      </c>
      <c r="D1239" s="3"/>
      <c r="E1239" s="3" t="s">
        <v>19</v>
      </c>
    </row>
    <row r="1240" spans="1:5" x14ac:dyDescent="0.25">
      <c r="A1240" s="3" t="s">
        <v>11554</v>
      </c>
      <c r="B1240" s="3" t="s">
        <v>12856</v>
      </c>
      <c r="C1240" s="3" t="s">
        <v>11174</v>
      </c>
      <c r="D1240" s="3"/>
      <c r="E1240" s="3" t="s">
        <v>19</v>
      </c>
    </row>
    <row r="1241" spans="1:5" x14ac:dyDescent="0.25">
      <c r="A1241" s="3" t="s">
        <v>11552</v>
      </c>
      <c r="B1241" s="3" t="s">
        <v>12857</v>
      </c>
      <c r="C1241" s="3" t="s">
        <v>11154</v>
      </c>
      <c r="D1241" s="3"/>
      <c r="E1241" s="3" t="s">
        <v>19</v>
      </c>
    </row>
    <row r="1242" spans="1:5" x14ac:dyDescent="0.25">
      <c r="A1242" s="3" t="s">
        <v>11536</v>
      </c>
      <c r="B1242" s="3" t="s">
        <v>12858</v>
      </c>
      <c r="C1242" s="3" t="s">
        <v>11148</v>
      </c>
      <c r="D1242" s="3"/>
      <c r="E1242" s="3" t="s">
        <v>290</v>
      </c>
    </row>
    <row r="1243" spans="1:5" x14ac:dyDescent="0.25">
      <c r="A1243" s="3" t="s">
        <v>11463</v>
      </c>
      <c r="B1243" s="3" t="s">
        <v>12859</v>
      </c>
      <c r="C1243" s="3" t="s">
        <v>11208</v>
      </c>
      <c r="D1243" s="3"/>
      <c r="E1243" s="3" t="s">
        <v>11114</v>
      </c>
    </row>
    <row r="1244" spans="1:5" x14ac:dyDescent="0.25">
      <c r="A1244" s="3" t="s">
        <v>1055</v>
      </c>
      <c r="B1244" s="3" t="s">
        <v>1186</v>
      </c>
      <c r="C1244" s="3" t="s">
        <v>971</v>
      </c>
      <c r="D1244" s="3"/>
      <c r="E1244" s="3" t="s">
        <v>19</v>
      </c>
    </row>
    <row r="1245" spans="1:5" x14ac:dyDescent="0.25">
      <c r="A1245" s="3" t="s">
        <v>11470</v>
      </c>
      <c r="B1245" s="3" t="s">
        <v>12860</v>
      </c>
      <c r="C1245" s="3" t="s">
        <v>11165</v>
      </c>
      <c r="D1245" s="3"/>
      <c r="E1245" s="3" t="s">
        <v>19</v>
      </c>
    </row>
    <row r="1246" spans="1:5" x14ac:dyDescent="0.25">
      <c r="A1246" s="3" t="s">
        <v>11656</v>
      </c>
      <c r="B1246" s="3" t="s">
        <v>12861</v>
      </c>
      <c r="C1246" s="3" t="s">
        <v>11237</v>
      </c>
      <c r="D1246" s="3"/>
      <c r="E1246" s="3" t="s">
        <v>290</v>
      </c>
    </row>
    <row r="1247" spans="1:5" x14ac:dyDescent="0.25">
      <c r="A1247" s="3" t="s">
        <v>1026</v>
      </c>
      <c r="B1247" s="3" t="s">
        <v>1187</v>
      </c>
      <c r="C1247" s="3" t="s">
        <v>961</v>
      </c>
      <c r="D1247" s="3"/>
      <c r="E1247" s="3" t="s">
        <v>19</v>
      </c>
    </row>
    <row r="1248" spans="1:5" x14ac:dyDescent="0.25">
      <c r="A1248" s="3" t="s">
        <v>11501</v>
      </c>
      <c r="B1248" s="3" t="s">
        <v>12862</v>
      </c>
      <c r="C1248" s="3" t="s">
        <v>11176</v>
      </c>
      <c r="D1248" s="3"/>
      <c r="E1248" s="3" t="s">
        <v>19</v>
      </c>
    </row>
    <row r="1249" spans="1:5" x14ac:dyDescent="0.25">
      <c r="A1249" s="3" t="s">
        <v>11566</v>
      </c>
      <c r="B1249" s="3" t="s">
        <v>12863</v>
      </c>
      <c r="C1249" s="3" t="s">
        <v>11199</v>
      </c>
      <c r="D1249" s="3"/>
      <c r="E1249" s="3" t="s">
        <v>19</v>
      </c>
    </row>
    <row r="1250" spans="1:5" x14ac:dyDescent="0.25">
      <c r="A1250" s="3" t="s">
        <v>11538</v>
      </c>
      <c r="B1250" s="3" t="s">
        <v>12864</v>
      </c>
      <c r="C1250" s="3" t="s">
        <v>11144</v>
      </c>
      <c r="D1250" s="3"/>
      <c r="E1250" s="3" t="s">
        <v>290</v>
      </c>
    </row>
    <row r="1251" spans="1:5" x14ac:dyDescent="0.25">
      <c r="A1251" s="3" t="s">
        <v>11481</v>
      </c>
      <c r="B1251" s="3" t="s">
        <v>12865</v>
      </c>
      <c r="C1251" s="3" t="s">
        <v>11156</v>
      </c>
      <c r="D1251" s="3"/>
      <c r="E1251" s="3" t="s">
        <v>19</v>
      </c>
    </row>
    <row r="1252" spans="1:5" x14ac:dyDescent="0.25">
      <c r="A1252" s="3" t="s">
        <v>11542</v>
      </c>
      <c r="B1252" s="3" t="s">
        <v>12866</v>
      </c>
      <c r="C1252" s="3" t="s">
        <v>11146</v>
      </c>
      <c r="D1252" s="3"/>
      <c r="E1252" s="3" t="s">
        <v>290</v>
      </c>
    </row>
    <row r="1253" spans="1:5" x14ac:dyDescent="0.25">
      <c r="A1253" s="3" t="s">
        <v>11506</v>
      </c>
      <c r="B1253" s="3" t="s">
        <v>12867</v>
      </c>
      <c r="C1253" s="3" t="s">
        <v>11177</v>
      </c>
      <c r="D1253" s="3"/>
      <c r="E1253" s="3" t="s">
        <v>19</v>
      </c>
    </row>
    <row r="1254" spans="1:5" x14ac:dyDescent="0.25">
      <c r="A1254" s="3" t="s">
        <v>11496</v>
      </c>
      <c r="B1254" s="3" t="s">
        <v>12868</v>
      </c>
      <c r="C1254" s="3" t="s">
        <v>11167</v>
      </c>
      <c r="D1254" s="3"/>
      <c r="E1254" s="3" t="s">
        <v>19</v>
      </c>
    </row>
    <row r="1255" spans="1:5" x14ac:dyDescent="0.25">
      <c r="A1255" s="3" t="s">
        <v>11460</v>
      </c>
      <c r="B1255" s="3" t="s">
        <v>12869</v>
      </c>
      <c r="C1255" s="3" t="s">
        <v>11138</v>
      </c>
      <c r="D1255" s="3"/>
      <c r="E1255" s="3" t="s">
        <v>19</v>
      </c>
    </row>
    <row r="1256" spans="1:5" x14ac:dyDescent="0.25">
      <c r="A1256" s="3" t="s">
        <v>11526</v>
      </c>
      <c r="B1256" s="3" t="s">
        <v>12870</v>
      </c>
      <c r="C1256" s="3" t="s">
        <v>11140</v>
      </c>
      <c r="D1256" s="3"/>
      <c r="E1256" s="3" t="s">
        <v>290</v>
      </c>
    </row>
    <row r="1257" spans="1:5" x14ac:dyDescent="0.25">
      <c r="A1257" s="3" t="s">
        <v>11546</v>
      </c>
      <c r="B1257" s="3" t="s">
        <v>12871</v>
      </c>
      <c r="C1257" s="3" t="s">
        <v>11149</v>
      </c>
      <c r="D1257" s="3"/>
      <c r="E1257" s="3" t="s">
        <v>290</v>
      </c>
    </row>
    <row r="1258" spans="1:5" x14ac:dyDescent="0.25">
      <c r="A1258" s="3" t="s">
        <v>11536</v>
      </c>
      <c r="B1258" s="3" t="s">
        <v>12872</v>
      </c>
      <c r="C1258" s="3" t="s">
        <v>11148</v>
      </c>
      <c r="D1258" s="3"/>
      <c r="E1258" s="3" t="s">
        <v>290</v>
      </c>
    </row>
    <row r="1259" spans="1:5" x14ac:dyDescent="0.25">
      <c r="A1259" s="3" t="s">
        <v>11605</v>
      </c>
      <c r="B1259" s="3" t="s">
        <v>12873</v>
      </c>
      <c r="C1259" s="3" t="s">
        <v>11227</v>
      </c>
      <c r="D1259" s="3"/>
      <c r="E1259" s="3" t="s">
        <v>290</v>
      </c>
    </row>
    <row r="1260" spans="1:5" x14ac:dyDescent="0.25">
      <c r="A1260" s="3" t="s">
        <v>11460</v>
      </c>
      <c r="B1260" s="3" t="s">
        <v>12874</v>
      </c>
      <c r="C1260" s="3" t="s">
        <v>11138</v>
      </c>
      <c r="D1260" s="3"/>
      <c r="E1260" s="3" t="s">
        <v>19</v>
      </c>
    </row>
    <row r="1261" spans="1:5" x14ac:dyDescent="0.25">
      <c r="A1261" s="3" t="s">
        <v>11522</v>
      </c>
      <c r="B1261" s="3" t="s">
        <v>12875</v>
      </c>
      <c r="C1261" s="3" t="s">
        <v>11223</v>
      </c>
      <c r="D1261" s="3"/>
      <c r="E1261" s="3" t="s">
        <v>19</v>
      </c>
    </row>
    <row r="1262" spans="1:5" x14ac:dyDescent="0.25">
      <c r="A1262" s="3" t="s">
        <v>11555</v>
      </c>
      <c r="B1262" s="3" t="s">
        <v>12876</v>
      </c>
      <c r="C1262" s="3" t="s">
        <v>11184</v>
      </c>
      <c r="D1262" s="3"/>
      <c r="E1262" s="3" t="s">
        <v>19</v>
      </c>
    </row>
    <row r="1263" spans="1:5" x14ac:dyDescent="0.25">
      <c r="A1263" s="3" t="s">
        <v>1026</v>
      </c>
      <c r="B1263" s="3" t="s">
        <v>1188</v>
      </c>
      <c r="C1263" s="3" t="s">
        <v>961</v>
      </c>
      <c r="D1263" s="3"/>
      <c r="E1263" s="3" t="s">
        <v>19</v>
      </c>
    </row>
    <row r="1264" spans="1:5" x14ac:dyDescent="0.25">
      <c r="A1264" s="3" t="s">
        <v>11517</v>
      </c>
      <c r="B1264" s="3" t="s">
        <v>12877</v>
      </c>
      <c r="C1264" s="3" t="s">
        <v>11200</v>
      </c>
      <c r="D1264" s="3"/>
      <c r="E1264" s="3" t="s">
        <v>19</v>
      </c>
    </row>
    <row r="1265" spans="1:5" x14ac:dyDescent="0.25">
      <c r="A1265" s="3" t="s">
        <v>11483</v>
      </c>
      <c r="B1265" s="3" t="s">
        <v>12878</v>
      </c>
      <c r="C1265" s="3" t="s">
        <v>11158</v>
      </c>
      <c r="D1265" s="3"/>
      <c r="E1265" s="3" t="s">
        <v>19</v>
      </c>
    </row>
    <row r="1266" spans="1:5" x14ac:dyDescent="0.25">
      <c r="A1266" s="3" t="s">
        <v>11483</v>
      </c>
      <c r="B1266" s="3" t="s">
        <v>12879</v>
      </c>
      <c r="C1266" s="3" t="s">
        <v>11158</v>
      </c>
      <c r="D1266" s="3"/>
      <c r="E1266" s="3" t="s">
        <v>19</v>
      </c>
    </row>
    <row r="1267" spans="1:5" x14ac:dyDescent="0.25">
      <c r="A1267" s="3" t="s">
        <v>11514</v>
      </c>
      <c r="B1267" s="3" t="s">
        <v>12880</v>
      </c>
      <c r="C1267" s="3" t="s">
        <v>11161</v>
      </c>
      <c r="D1267" s="3"/>
      <c r="E1267" s="3" t="s">
        <v>19</v>
      </c>
    </row>
    <row r="1268" spans="1:5" x14ac:dyDescent="0.25">
      <c r="A1268" s="3" t="s">
        <v>11483</v>
      </c>
      <c r="B1268" s="3" t="s">
        <v>12881</v>
      </c>
      <c r="C1268" s="3" t="s">
        <v>11158</v>
      </c>
      <c r="D1268" s="3"/>
      <c r="E1268" s="3" t="s">
        <v>19</v>
      </c>
    </row>
    <row r="1269" spans="1:5" x14ac:dyDescent="0.25">
      <c r="A1269" s="3" t="s">
        <v>11528</v>
      </c>
      <c r="B1269" s="3" t="s">
        <v>12882</v>
      </c>
      <c r="C1269" s="3" t="s">
        <v>11139</v>
      </c>
      <c r="D1269" s="3"/>
      <c r="E1269" s="3" t="s">
        <v>290</v>
      </c>
    </row>
    <row r="1270" spans="1:5" x14ac:dyDescent="0.25">
      <c r="A1270" s="3" t="s">
        <v>1054</v>
      </c>
      <c r="B1270" s="3" t="s">
        <v>1189</v>
      </c>
      <c r="C1270" s="3" t="s">
        <v>970</v>
      </c>
      <c r="D1270" s="3"/>
      <c r="E1270" s="3" t="s">
        <v>19</v>
      </c>
    </row>
    <row r="1271" spans="1:5" x14ac:dyDescent="0.25">
      <c r="A1271" s="3" t="s">
        <v>11656</v>
      </c>
      <c r="B1271" s="3" t="s">
        <v>12883</v>
      </c>
      <c r="C1271" s="3" t="s">
        <v>11237</v>
      </c>
      <c r="D1271" s="3"/>
      <c r="E1271" s="3" t="s">
        <v>290</v>
      </c>
    </row>
    <row r="1272" spans="1:5" x14ac:dyDescent="0.25">
      <c r="A1272" s="3" t="s">
        <v>1057</v>
      </c>
      <c r="B1272" s="3" t="s">
        <v>1190</v>
      </c>
      <c r="C1272" s="3" t="s">
        <v>973</v>
      </c>
      <c r="D1272" s="3"/>
      <c r="E1272" s="3" t="s">
        <v>19</v>
      </c>
    </row>
    <row r="1273" spans="1:5" x14ac:dyDescent="0.25">
      <c r="A1273" s="3" t="s">
        <v>11537</v>
      </c>
      <c r="B1273" s="3" t="s">
        <v>12884</v>
      </c>
      <c r="C1273" s="3" t="s">
        <v>11144</v>
      </c>
      <c r="D1273" s="3"/>
      <c r="E1273" s="3" t="s">
        <v>290</v>
      </c>
    </row>
    <row r="1274" spans="1:5" x14ac:dyDescent="0.25">
      <c r="A1274" s="3" t="s">
        <v>11488</v>
      </c>
      <c r="B1274" s="3" t="s">
        <v>12885</v>
      </c>
      <c r="C1274" s="3" t="s">
        <v>11169</v>
      </c>
      <c r="D1274" s="3"/>
      <c r="E1274" s="3" t="s">
        <v>19</v>
      </c>
    </row>
    <row r="1275" spans="1:5" x14ac:dyDescent="0.25">
      <c r="A1275" s="3" t="s">
        <v>11522</v>
      </c>
      <c r="B1275" s="3" t="s">
        <v>12886</v>
      </c>
      <c r="C1275" s="3" t="s">
        <v>11223</v>
      </c>
      <c r="D1275" s="3"/>
      <c r="E1275" s="3" t="s">
        <v>19</v>
      </c>
    </row>
    <row r="1276" spans="1:5" x14ac:dyDescent="0.25">
      <c r="A1276" s="3" t="s">
        <v>11470</v>
      </c>
      <c r="B1276" s="3" t="s">
        <v>12887</v>
      </c>
      <c r="C1276" s="3" t="s">
        <v>11165</v>
      </c>
      <c r="D1276" s="3"/>
      <c r="E1276" s="3" t="s">
        <v>19</v>
      </c>
    </row>
    <row r="1277" spans="1:5" x14ac:dyDescent="0.25">
      <c r="A1277" s="3" t="s">
        <v>11558</v>
      </c>
      <c r="B1277" s="3" t="s">
        <v>12888</v>
      </c>
      <c r="C1277" s="3" t="s">
        <v>11190</v>
      </c>
      <c r="D1277" s="3"/>
      <c r="E1277" s="3" t="s">
        <v>19</v>
      </c>
    </row>
    <row r="1278" spans="1:5" x14ac:dyDescent="0.25">
      <c r="A1278" s="3" t="s">
        <v>11482</v>
      </c>
      <c r="B1278" s="3" t="s">
        <v>12889</v>
      </c>
      <c r="C1278" s="3" t="s">
        <v>11156</v>
      </c>
      <c r="D1278" s="3"/>
      <c r="E1278" s="3" t="s">
        <v>19</v>
      </c>
    </row>
    <row r="1279" spans="1:5" x14ac:dyDescent="0.25">
      <c r="A1279" s="3" t="s">
        <v>11633</v>
      </c>
      <c r="B1279" s="3" t="s">
        <v>12890</v>
      </c>
      <c r="C1279" s="3" t="s">
        <v>11230</v>
      </c>
      <c r="D1279" s="3"/>
      <c r="E1279" s="3" t="s">
        <v>290</v>
      </c>
    </row>
    <row r="1280" spans="1:5" x14ac:dyDescent="0.25">
      <c r="A1280" s="3" t="s">
        <v>11518</v>
      </c>
      <c r="B1280" s="3" t="s">
        <v>12891</v>
      </c>
      <c r="C1280" s="3" t="s">
        <v>11201</v>
      </c>
      <c r="D1280" s="3"/>
      <c r="E1280" s="3" t="s">
        <v>19</v>
      </c>
    </row>
    <row r="1281" spans="1:5" x14ac:dyDescent="0.25">
      <c r="A1281" s="3" t="s">
        <v>11572</v>
      </c>
      <c r="B1281" s="3" t="s">
        <v>12892</v>
      </c>
      <c r="C1281" s="3" t="s">
        <v>11216</v>
      </c>
      <c r="D1281" s="3"/>
      <c r="E1281" s="3" t="s">
        <v>19</v>
      </c>
    </row>
    <row r="1282" spans="1:5" x14ac:dyDescent="0.25">
      <c r="A1282" s="3" t="s">
        <v>11538</v>
      </c>
      <c r="B1282" s="3" t="s">
        <v>12893</v>
      </c>
      <c r="C1282" s="3" t="s">
        <v>11144</v>
      </c>
      <c r="D1282" s="3"/>
      <c r="E1282" s="3" t="s">
        <v>290</v>
      </c>
    </row>
    <row r="1283" spans="1:5" x14ac:dyDescent="0.25">
      <c r="A1283" s="3" t="s">
        <v>11534</v>
      </c>
      <c r="B1283" s="3" t="s">
        <v>12894</v>
      </c>
      <c r="C1283" s="3" t="s">
        <v>11143</v>
      </c>
      <c r="D1283" s="3"/>
      <c r="E1283" s="3" t="s">
        <v>290</v>
      </c>
    </row>
    <row r="1284" spans="1:5" x14ac:dyDescent="0.25">
      <c r="A1284" s="3" t="s">
        <v>11522</v>
      </c>
      <c r="B1284" s="3" t="s">
        <v>12895</v>
      </c>
      <c r="C1284" s="3" t="s">
        <v>11223</v>
      </c>
      <c r="D1284" s="3"/>
      <c r="E1284" s="3" t="s">
        <v>19</v>
      </c>
    </row>
    <row r="1285" spans="1:5" x14ac:dyDescent="0.25">
      <c r="A1285" s="3" t="s">
        <v>11552</v>
      </c>
      <c r="B1285" s="3" t="s">
        <v>12896</v>
      </c>
      <c r="C1285" s="3" t="s">
        <v>11154</v>
      </c>
      <c r="D1285" s="3"/>
      <c r="E1285" s="3" t="s">
        <v>19</v>
      </c>
    </row>
    <row r="1286" spans="1:5" x14ac:dyDescent="0.25">
      <c r="A1286" s="3" t="s">
        <v>1053</v>
      </c>
      <c r="B1286" s="3" t="s">
        <v>1191</v>
      </c>
      <c r="C1286" s="3" t="s">
        <v>969</v>
      </c>
      <c r="D1286" s="3"/>
      <c r="E1286" s="3" t="s">
        <v>19</v>
      </c>
    </row>
    <row r="1287" spans="1:5" x14ac:dyDescent="0.25">
      <c r="A1287" s="3" t="s">
        <v>11462</v>
      </c>
      <c r="B1287" s="3" t="s">
        <v>12897</v>
      </c>
      <c r="C1287" s="3" t="s">
        <v>11214</v>
      </c>
      <c r="D1287" s="3"/>
      <c r="E1287" s="3" t="s">
        <v>19</v>
      </c>
    </row>
    <row r="1288" spans="1:5" x14ac:dyDescent="0.25">
      <c r="A1288" s="3" t="s">
        <v>11555</v>
      </c>
      <c r="B1288" s="3" t="s">
        <v>12898</v>
      </c>
      <c r="C1288" s="3" t="s">
        <v>11184</v>
      </c>
      <c r="D1288" s="3"/>
      <c r="E1288" s="3" t="s">
        <v>19</v>
      </c>
    </row>
    <row r="1289" spans="1:5" x14ac:dyDescent="0.25">
      <c r="A1289" s="3" t="s">
        <v>11462</v>
      </c>
      <c r="B1289" s="3" t="s">
        <v>12899</v>
      </c>
      <c r="C1289" s="3" t="s">
        <v>11214</v>
      </c>
      <c r="D1289" s="3"/>
      <c r="E1289" s="3" t="s">
        <v>19</v>
      </c>
    </row>
    <row r="1290" spans="1:5" x14ac:dyDescent="0.25">
      <c r="A1290" s="3" t="s">
        <v>11522</v>
      </c>
      <c r="B1290" s="3" t="s">
        <v>12900</v>
      </c>
      <c r="C1290" s="3" t="s">
        <v>11223</v>
      </c>
      <c r="D1290" s="3"/>
      <c r="E1290" s="3" t="s">
        <v>19</v>
      </c>
    </row>
    <row r="1291" spans="1:5" x14ac:dyDescent="0.25">
      <c r="A1291" s="3" t="s">
        <v>11530</v>
      </c>
      <c r="B1291" s="3" t="s">
        <v>12901</v>
      </c>
      <c r="C1291" s="3" t="s">
        <v>11141</v>
      </c>
      <c r="D1291" s="3"/>
      <c r="E1291" s="3" t="s">
        <v>290</v>
      </c>
    </row>
    <row r="1292" spans="1:5" x14ac:dyDescent="0.25">
      <c r="A1292" s="3" t="s">
        <v>11460</v>
      </c>
      <c r="B1292" s="3" t="s">
        <v>12902</v>
      </c>
      <c r="C1292" s="3" t="s">
        <v>11138</v>
      </c>
      <c r="D1292" s="3"/>
      <c r="E1292" s="3" t="s">
        <v>19</v>
      </c>
    </row>
    <row r="1293" spans="1:5" x14ac:dyDescent="0.25">
      <c r="A1293" s="3" t="s">
        <v>11484</v>
      </c>
      <c r="B1293" s="3" t="s">
        <v>12903</v>
      </c>
      <c r="C1293" s="3" t="s">
        <v>11171</v>
      </c>
      <c r="D1293" s="3"/>
      <c r="E1293" s="3" t="s">
        <v>19</v>
      </c>
    </row>
    <row r="1294" spans="1:5" x14ac:dyDescent="0.25">
      <c r="A1294" s="3" t="s">
        <v>11511</v>
      </c>
      <c r="B1294" s="3" t="s">
        <v>12904</v>
      </c>
      <c r="C1294" s="3" t="s">
        <v>11220</v>
      </c>
      <c r="D1294" s="3"/>
      <c r="E1294" s="3" t="s">
        <v>19</v>
      </c>
    </row>
    <row r="1295" spans="1:5" x14ac:dyDescent="0.25">
      <c r="A1295" s="3" t="s">
        <v>11537</v>
      </c>
      <c r="B1295" s="3" t="s">
        <v>12905</v>
      </c>
      <c r="C1295" s="3" t="s">
        <v>11144</v>
      </c>
      <c r="D1295" s="3"/>
      <c r="E1295" s="3" t="s">
        <v>290</v>
      </c>
    </row>
    <row r="1296" spans="1:5" x14ac:dyDescent="0.25">
      <c r="A1296" s="3" t="s">
        <v>11506</v>
      </c>
      <c r="B1296" s="3" t="s">
        <v>12906</v>
      </c>
      <c r="C1296" s="3" t="s">
        <v>11177</v>
      </c>
      <c r="D1296" s="3"/>
      <c r="E1296" s="3" t="s">
        <v>19</v>
      </c>
    </row>
    <row r="1297" spans="1:5" x14ac:dyDescent="0.25">
      <c r="A1297" s="3" t="s">
        <v>11460</v>
      </c>
      <c r="B1297" s="3" t="s">
        <v>12907</v>
      </c>
      <c r="C1297" s="3" t="s">
        <v>11138</v>
      </c>
      <c r="D1297" s="3"/>
      <c r="E1297" s="3" t="s">
        <v>19</v>
      </c>
    </row>
    <row r="1298" spans="1:5" x14ac:dyDescent="0.25">
      <c r="A1298" s="3" t="s">
        <v>1057</v>
      </c>
      <c r="B1298" s="3" t="s">
        <v>1192</v>
      </c>
      <c r="C1298" s="3" t="s">
        <v>973</v>
      </c>
      <c r="D1298" s="3"/>
      <c r="E1298" s="3" t="s">
        <v>19</v>
      </c>
    </row>
    <row r="1299" spans="1:5" x14ac:dyDescent="0.25">
      <c r="A1299" s="3" t="s">
        <v>11479</v>
      </c>
      <c r="B1299" s="3" t="s">
        <v>12908</v>
      </c>
      <c r="C1299" s="3" t="s">
        <v>11156</v>
      </c>
      <c r="D1299" s="3"/>
      <c r="E1299" s="3" t="s">
        <v>19</v>
      </c>
    </row>
    <row r="1300" spans="1:5" x14ac:dyDescent="0.25">
      <c r="A1300" s="3" t="s">
        <v>11566</v>
      </c>
      <c r="B1300" s="3" t="s">
        <v>12909</v>
      </c>
      <c r="C1300" s="3" t="s">
        <v>11199</v>
      </c>
      <c r="D1300" s="3"/>
      <c r="E1300" s="3" t="s">
        <v>19</v>
      </c>
    </row>
    <row r="1301" spans="1:5" x14ac:dyDescent="0.25">
      <c r="A1301" s="3" t="s">
        <v>11470</v>
      </c>
      <c r="B1301" s="3" t="s">
        <v>12910</v>
      </c>
      <c r="C1301" s="3" t="s">
        <v>11165</v>
      </c>
      <c r="D1301" s="3"/>
      <c r="E1301" s="3" t="s">
        <v>19</v>
      </c>
    </row>
    <row r="1302" spans="1:5" x14ac:dyDescent="0.25">
      <c r="A1302" s="3" t="s">
        <v>11522</v>
      </c>
      <c r="B1302" s="3" t="s">
        <v>12911</v>
      </c>
      <c r="C1302" s="3" t="s">
        <v>11223</v>
      </c>
      <c r="D1302" s="3"/>
      <c r="E1302" s="3" t="s">
        <v>19</v>
      </c>
    </row>
    <row r="1303" spans="1:5" x14ac:dyDescent="0.25">
      <c r="A1303" s="3" t="s">
        <v>11496</v>
      </c>
      <c r="B1303" s="3" t="s">
        <v>12912</v>
      </c>
      <c r="C1303" s="3" t="s">
        <v>11167</v>
      </c>
      <c r="D1303" s="3"/>
      <c r="E1303" s="3" t="s">
        <v>19</v>
      </c>
    </row>
    <row r="1304" spans="1:5" x14ac:dyDescent="0.25">
      <c r="A1304" s="3" t="s">
        <v>1026</v>
      </c>
      <c r="B1304" s="3" t="s">
        <v>1193</v>
      </c>
      <c r="C1304" s="3" t="s">
        <v>961</v>
      </c>
      <c r="D1304" s="3"/>
      <c r="E1304" s="3" t="s">
        <v>19</v>
      </c>
    </row>
    <row r="1305" spans="1:5" x14ac:dyDescent="0.25">
      <c r="A1305" s="3" t="s">
        <v>11514</v>
      </c>
      <c r="B1305" s="3" t="s">
        <v>12913</v>
      </c>
      <c r="C1305" s="3" t="s">
        <v>11161</v>
      </c>
      <c r="D1305" s="3"/>
      <c r="E1305" s="3" t="s">
        <v>19</v>
      </c>
    </row>
    <row r="1306" spans="1:5" x14ac:dyDescent="0.25">
      <c r="A1306" s="3" t="s">
        <v>11556</v>
      </c>
      <c r="B1306" s="3" t="s">
        <v>12914</v>
      </c>
      <c r="C1306" s="3" t="s">
        <v>11179</v>
      </c>
      <c r="D1306" s="3"/>
      <c r="E1306" s="3" t="s">
        <v>19</v>
      </c>
    </row>
    <row r="1307" spans="1:5" x14ac:dyDescent="0.25">
      <c r="A1307" s="3" t="s">
        <v>11566</v>
      </c>
      <c r="B1307" s="3" t="s">
        <v>12915</v>
      </c>
      <c r="C1307" s="3" t="s">
        <v>11199</v>
      </c>
      <c r="D1307" s="3"/>
      <c r="E1307" s="3" t="s">
        <v>19</v>
      </c>
    </row>
    <row r="1308" spans="1:5" x14ac:dyDescent="0.25">
      <c r="A1308" s="3" t="s">
        <v>11484</v>
      </c>
      <c r="B1308" s="3" t="s">
        <v>12916</v>
      </c>
      <c r="C1308" s="3" t="s">
        <v>11171</v>
      </c>
      <c r="D1308" s="3"/>
      <c r="E1308" s="3" t="s">
        <v>19</v>
      </c>
    </row>
    <row r="1309" spans="1:5" x14ac:dyDescent="0.25">
      <c r="A1309" s="3" t="s">
        <v>1026</v>
      </c>
      <c r="B1309" s="3" t="s">
        <v>1194</v>
      </c>
      <c r="C1309" s="3" t="s">
        <v>961</v>
      </c>
      <c r="D1309" s="3"/>
      <c r="E1309" s="3" t="s">
        <v>19</v>
      </c>
    </row>
    <row r="1310" spans="1:5" x14ac:dyDescent="0.25">
      <c r="A1310" s="3" t="s">
        <v>11546</v>
      </c>
      <c r="B1310" s="3" t="s">
        <v>12917</v>
      </c>
      <c r="C1310" s="3" t="s">
        <v>11149</v>
      </c>
      <c r="D1310" s="3"/>
      <c r="E1310" s="3" t="s">
        <v>290</v>
      </c>
    </row>
    <row r="1311" spans="1:5" x14ac:dyDescent="0.25">
      <c r="A1311" s="3" t="s">
        <v>11568</v>
      </c>
      <c r="B1311" s="3" t="s">
        <v>12918</v>
      </c>
      <c r="C1311" s="3" t="s">
        <v>11202</v>
      </c>
      <c r="D1311" s="3"/>
      <c r="E1311" s="3" t="s">
        <v>938</v>
      </c>
    </row>
    <row r="1312" spans="1:5" x14ac:dyDescent="0.25">
      <c r="A1312" s="3" t="s">
        <v>11600</v>
      </c>
      <c r="B1312" s="3" t="s">
        <v>12919</v>
      </c>
      <c r="C1312" s="3" t="s">
        <v>11228</v>
      </c>
      <c r="D1312" s="3"/>
      <c r="E1312" s="3" t="s">
        <v>290</v>
      </c>
    </row>
    <row r="1313" spans="1:5" x14ac:dyDescent="0.25">
      <c r="A1313" s="3" t="s">
        <v>11506</v>
      </c>
      <c r="B1313" s="3" t="s">
        <v>12920</v>
      </c>
      <c r="C1313" s="3" t="s">
        <v>11177</v>
      </c>
      <c r="D1313" s="3"/>
      <c r="E1313" s="3" t="s">
        <v>19</v>
      </c>
    </row>
    <row r="1314" spans="1:5" x14ac:dyDescent="0.25">
      <c r="A1314" s="3" t="s">
        <v>11571</v>
      </c>
      <c r="B1314" s="3" t="s">
        <v>12921</v>
      </c>
      <c r="C1314" s="3" t="s">
        <v>11217</v>
      </c>
      <c r="D1314" s="3"/>
      <c r="E1314" s="3" t="s">
        <v>19</v>
      </c>
    </row>
    <row r="1315" spans="1:5" x14ac:dyDescent="0.25">
      <c r="A1315" s="3" t="s">
        <v>1033</v>
      </c>
      <c r="B1315" s="3" t="s">
        <v>1195</v>
      </c>
      <c r="C1315" s="3" t="s">
        <v>962</v>
      </c>
      <c r="D1315" s="3"/>
      <c r="E1315" s="3" t="s">
        <v>19</v>
      </c>
    </row>
    <row r="1316" spans="1:5" x14ac:dyDescent="0.25">
      <c r="A1316" s="3" t="s">
        <v>11542</v>
      </c>
      <c r="B1316" s="3" t="s">
        <v>12922</v>
      </c>
      <c r="C1316" s="3" t="s">
        <v>11146</v>
      </c>
      <c r="D1316" s="3"/>
      <c r="E1316" s="3" t="s">
        <v>290</v>
      </c>
    </row>
    <row r="1317" spans="1:5" x14ac:dyDescent="0.25">
      <c r="A1317" s="3" t="s">
        <v>11506</v>
      </c>
      <c r="B1317" s="3" t="s">
        <v>12923</v>
      </c>
      <c r="C1317" s="3" t="s">
        <v>11177</v>
      </c>
      <c r="D1317" s="3"/>
      <c r="E1317" s="3" t="s">
        <v>19</v>
      </c>
    </row>
    <row r="1318" spans="1:5" x14ac:dyDescent="0.25">
      <c r="A1318" s="3" t="s">
        <v>11464</v>
      </c>
      <c r="B1318" s="3" t="s">
        <v>12924</v>
      </c>
      <c r="C1318" s="3" t="s">
        <v>11206</v>
      </c>
      <c r="D1318" s="3"/>
      <c r="E1318" s="3" t="s">
        <v>19</v>
      </c>
    </row>
    <row r="1319" spans="1:5" x14ac:dyDescent="0.25">
      <c r="A1319" s="3" t="s">
        <v>1026</v>
      </c>
      <c r="B1319" s="3" t="s">
        <v>1196</v>
      </c>
      <c r="C1319" s="3" t="s">
        <v>961</v>
      </c>
      <c r="D1319" s="3"/>
      <c r="E1319" s="3" t="s">
        <v>19</v>
      </c>
    </row>
    <row r="1320" spans="1:5" x14ac:dyDescent="0.25">
      <c r="A1320" s="3" t="s">
        <v>11544</v>
      </c>
      <c r="B1320" s="3" t="s">
        <v>12925</v>
      </c>
      <c r="C1320" s="3" t="s">
        <v>11147</v>
      </c>
      <c r="D1320" s="3"/>
      <c r="E1320" s="3" t="s">
        <v>290</v>
      </c>
    </row>
    <row r="1321" spans="1:5" x14ac:dyDescent="0.25">
      <c r="A1321" s="3" t="s">
        <v>11522</v>
      </c>
      <c r="B1321" s="3" t="s">
        <v>12926</v>
      </c>
      <c r="C1321" s="3" t="s">
        <v>11223</v>
      </c>
      <c r="D1321" s="3"/>
      <c r="E1321" s="3" t="s">
        <v>19</v>
      </c>
    </row>
    <row r="1322" spans="1:5" x14ac:dyDescent="0.25">
      <c r="A1322" s="3" t="s">
        <v>11572</v>
      </c>
      <c r="B1322" s="3" t="s">
        <v>12927</v>
      </c>
      <c r="C1322" s="3" t="s">
        <v>11216</v>
      </c>
      <c r="D1322" s="3"/>
      <c r="E1322" s="3" t="s">
        <v>19</v>
      </c>
    </row>
    <row r="1323" spans="1:5" x14ac:dyDescent="0.25">
      <c r="A1323" s="3" t="s">
        <v>11572</v>
      </c>
      <c r="B1323" s="3" t="s">
        <v>12928</v>
      </c>
      <c r="C1323" s="3" t="s">
        <v>11216</v>
      </c>
      <c r="D1323" s="3"/>
      <c r="E1323" s="3" t="s">
        <v>19</v>
      </c>
    </row>
    <row r="1324" spans="1:5" x14ac:dyDescent="0.25">
      <c r="A1324" s="3" t="s">
        <v>11464</v>
      </c>
      <c r="B1324" s="3" t="s">
        <v>12929</v>
      </c>
      <c r="C1324" s="3" t="s">
        <v>11206</v>
      </c>
      <c r="D1324" s="3"/>
      <c r="E1324" s="3" t="s">
        <v>19</v>
      </c>
    </row>
    <row r="1325" spans="1:5" x14ac:dyDescent="0.25">
      <c r="A1325" s="3" t="s">
        <v>11522</v>
      </c>
      <c r="B1325" s="3" t="s">
        <v>12930</v>
      </c>
      <c r="C1325" s="3" t="s">
        <v>11223</v>
      </c>
      <c r="D1325" s="3"/>
      <c r="E1325" s="3" t="s">
        <v>19</v>
      </c>
    </row>
    <row r="1326" spans="1:5" x14ac:dyDescent="0.25">
      <c r="A1326" s="3" t="s">
        <v>11496</v>
      </c>
      <c r="B1326" s="3" t="s">
        <v>12931</v>
      </c>
      <c r="C1326" s="3" t="s">
        <v>11167</v>
      </c>
      <c r="D1326" s="3"/>
      <c r="E1326" s="3" t="s">
        <v>19</v>
      </c>
    </row>
    <row r="1327" spans="1:5" x14ac:dyDescent="0.25">
      <c r="A1327" s="3" t="s">
        <v>1026</v>
      </c>
      <c r="B1327" s="3" t="s">
        <v>1197</v>
      </c>
      <c r="C1327" s="3" t="s">
        <v>961</v>
      </c>
      <c r="D1327" s="3"/>
      <c r="E1327" s="3" t="s">
        <v>19</v>
      </c>
    </row>
    <row r="1328" spans="1:5" x14ac:dyDescent="0.25">
      <c r="A1328" s="3" t="s">
        <v>1026</v>
      </c>
      <c r="B1328" s="3" t="s">
        <v>1198</v>
      </c>
      <c r="C1328" s="3" t="s">
        <v>961</v>
      </c>
      <c r="D1328" s="3"/>
      <c r="E1328" s="3" t="s">
        <v>19</v>
      </c>
    </row>
    <row r="1329" spans="1:5" x14ac:dyDescent="0.25">
      <c r="A1329" s="3" t="s">
        <v>11476</v>
      </c>
      <c r="B1329" s="3" t="s">
        <v>12932</v>
      </c>
      <c r="C1329" s="3" t="s">
        <v>11157</v>
      </c>
      <c r="D1329" s="3"/>
      <c r="E1329" s="3" t="s">
        <v>19</v>
      </c>
    </row>
    <row r="1330" spans="1:5" x14ac:dyDescent="0.25">
      <c r="A1330" s="3" t="s">
        <v>1057</v>
      </c>
      <c r="B1330" s="3" t="s">
        <v>1199</v>
      </c>
      <c r="C1330" s="3" t="s">
        <v>973</v>
      </c>
      <c r="D1330" s="3"/>
      <c r="E1330" s="3" t="s">
        <v>19</v>
      </c>
    </row>
    <row r="1331" spans="1:5" x14ac:dyDescent="0.25">
      <c r="A1331" s="3" t="s">
        <v>11488</v>
      </c>
      <c r="B1331" s="3" t="s">
        <v>12933</v>
      </c>
      <c r="C1331" s="3" t="s">
        <v>11169</v>
      </c>
      <c r="D1331" s="3"/>
      <c r="E1331" s="3" t="s">
        <v>19</v>
      </c>
    </row>
    <row r="1332" spans="1:5" x14ac:dyDescent="0.25">
      <c r="A1332" s="3" t="s">
        <v>11471</v>
      </c>
      <c r="B1332" s="3" t="s">
        <v>12934</v>
      </c>
      <c r="C1332" s="3" t="s">
        <v>11164</v>
      </c>
      <c r="D1332" s="3"/>
      <c r="E1332" s="3" t="s">
        <v>19</v>
      </c>
    </row>
    <row r="1333" spans="1:5" x14ac:dyDescent="0.25">
      <c r="A1333" s="3" t="s">
        <v>1026</v>
      </c>
      <c r="B1333" s="3" t="s">
        <v>1200</v>
      </c>
      <c r="C1333" s="3" t="s">
        <v>961</v>
      </c>
      <c r="D1333" s="3"/>
      <c r="E1333" s="3" t="s">
        <v>19</v>
      </c>
    </row>
    <row r="1334" spans="1:5" x14ac:dyDescent="0.25">
      <c r="A1334" s="3" t="s">
        <v>11488</v>
      </c>
      <c r="B1334" s="3" t="s">
        <v>12935</v>
      </c>
      <c r="C1334" s="3" t="s">
        <v>11169</v>
      </c>
      <c r="D1334" s="3"/>
      <c r="E1334" s="3" t="s">
        <v>19</v>
      </c>
    </row>
    <row r="1335" spans="1:5" x14ac:dyDescent="0.25">
      <c r="A1335" s="3" t="s">
        <v>11648</v>
      </c>
      <c r="B1335" s="3" t="s">
        <v>12936</v>
      </c>
      <c r="C1335" s="3" t="s">
        <v>11236</v>
      </c>
      <c r="D1335" s="3"/>
      <c r="E1335" s="3" t="s">
        <v>290</v>
      </c>
    </row>
    <row r="1336" spans="1:5" x14ac:dyDescent="0.25">
      <c r="A1336" s="3" t="s">
        <v>11571</v>
      </c>
      <c r="B1336" s="3" t="s">
        <v>12937</v>
      </c>
      <c r="C1336" s="3" t="s">
        <v>11217</v>
      </c>
      <c r="D1336" s="3"/>
      <c r="E1336" s="3" t="s">
        <v>19</v>
      </c>
    </row>
    <row r="1337" spans="1:5" x14ac:dyDescent="0.25">
      <c r="A1337" s="3" t="s">
        <v>11546</v>
      </c>
      <c r="B1337" s="3" t="s">
        <v>12938</v>
      </c>
      <c r="C1337" s="3" t="s">
        <v>11149</v>
      </c>
      <c r="D1337" s="3"/>
      <c r="E1337" s="3" t="s">
        <v>290</v>
      </c>
    </row>
    <row r="1338" spans="1:5" x14ac:dyDescent="0.25">
      <c r="A1338" s="3" t="s">
        <v>11473</v>
      </c>
      <c r="B1338" s="3" t="s">
        <v>12939</v>
      </c>
      <c r="C1338" s="3" t="s">
        <v>11209</v>
      </c>
      <c r="D1338" s="3"/>
      <c r="E1338" s="3" t="s">
        <v>11114</v>
      </c>
    </row>
    <row r="1339" spans="1:5" x14ac:dyDescent="0.25">
      <c r="A1339" s="3" t="s">
        <v>11506</v>
      </c>
      <c r="B1339" s="3" t="s">
        <v>12940</v>
      </c>
      <c r="C1339" s="3" t="s">
        <v>11177</v>
      </c>
      <c r="D1339" s="3"/>
      <c r="E1339" s="3" t="s">
        <v>19</v>
      </c>
    </row>
    <row r="1340" spans="1:5" x14ac:dyDescent="0.25">
      <c r="A1340" s="3" t="s">
        <v>11537</v>
      </c>
      <c r="B1340" s="3" t="s">
        <v>12941</v>
      </c>
      <c r="C1340" s="3" t="s">
        <v>11144</v>
      </c>
      <c r="D1340" s="3"/>
      <c r="E1340" s="3" t="s">
        <v>290</v>
      </c>
    </row>
    <row r="1341" spans="1:5" x14ac:dyDescent="0.25">
      <c r="A1341" s="3" t="s">
        <v>11488</v>
      </c>
      <c r="B1341" s="3" t="s">
        <v>12942</v>
      </c>
      <c r="C1341" s="3" t="s">
        <v>11169</v>
      </c>
      <c r="D1341" s="3"/>
      <c r="E1341" s="3" t="s">
        <v>19</v>
      </c>
    </row>
    <row r="1342" spans="1:5" x14ac:dyDescent="0.25">
      <c r="A1342" s="3" t="s">
        <v>11566</v>
      </c>
      <c r="B1342" s="3" t="s">
        <v>12943</v>
      </c>
      <c r="C1342" s="3" t="s">
        <v>11199</v>
      </c>
      <c r="D1342" s="3"/>
      <c r="E1342" s="3" t="s">
        <v>19</v>
      </c>
    </row>
    <row r="1343" spans="1:5" x14ac:dyDescent="0.25">
      <c r="A1343" s="3" t="s">
        <v>11470</v>
      </c>
      <c r="B1343" s="3" t="s">
        <v>12944</v>
      </c>
      <c r="C1343" s="3" t="s">
        <v>11165</v>
      </c>
      <c r="D1343" s="3"/>
      <c r="E1343" s="3" t="s">
        <v>19</v>
      </c>
    </row>
    <row r="1344" spans="1:5" x14ac:dyDescent="0.25">
      <c r="A1344" s="3" t="s">
        <v>11476</v>
      </c>
      <c r="B1344" s="3" t="s">
        <v>12945</v>
      </c>
      <c r="C1344" s="3" t="s">
        <v>11157</v>
      </c>
      <c r="D1344" s="3"/>
      <c r="E1344" s="3" t="s">
        <v>19</v>
      </c>
    </row>
    <row r="1345" spans="1:5" x14ac:dyDescent="0.25">
      <c r="A1345" s="3" t="s">
        <v>11526</v>
      </c>
      <c r="B1345" s="3" t="s">
        <v>12946</v>
      </c>
      <c r="C1345" s="3" t="s">
        <v>11140</v>
      </c>
      <c r="D1345" s="3"/>
      <c r="E1345" s="3" t="s">
        <v>290</v>
      </c>
    </row>
    <row r="1346" spans="1:5" x14ac:dyDescent="0.25">
      <c r="A1346" s="3" t="s">
        <v>11531</v>
      </c>
      <c r="B1346" s="3" t="s">
        <v>12947</v>
      </c>
      <c r="C1346" s="3" t="s">
        <v>11142</v>
      </c>
      <c r="D1346" s="3"/>
      <c r="E1346" s="3" t="s">
        <v>290</v>
      </c>
    </row>
    <row r="1347" spans="1:5" x14ac:dyDescent="0.25">
      <c r="A1347" s="3" t="s">
        <v>11505</v>
      </c>
      <c r="B1347" s="3" t="s">
        <v>12948</v>
      </c>
      <c r="C1347" s="3" t="s">
        <v>11162</v>
      </c>
      <c r="D1347" s="3"/>
      <c r="E1347" s="3" t="s">
        <v>19</v>
      </c>
    </row>
    <row r="1348" spans="1:5" x14ac:dyDescent="0.25">
      <c r="A1348" s="3" t="s">
        <v>11519</v>
      </c>
      <c r="B1348" s="3" t="s">
        <v>12949</v>
      </c>
      <c r="C1348" s="3" t="s">
        <v>11221</v>
      </c>
      <c r="D1348" s="3"/>
      <c r="E1348" s="3" t="s">
        <v>19</v>
      </c>
    </row>
    <row r="1349" spans="1:5" x14ac:dyDescent="0.25">
      <c r="A1349" s="3" t="s">
        <v>11483</v>
      </c>
      <c r="B1349" s="3" t="s">
        <v>12950</v>
      </c>
      <c r="C1349" s="3" t="s">
        <v>11158</v>
      </c>
      <c r="D1349" s="3"/>
      <c r="E1349" s="3" t="s">
        <v>19</v>
      </c>
    </row>
    <row r="1350" spans="1:5" x14ac:dyDescent="0.25">
      <c r="A1350" s="3" t="s">
        <v>11462</v>
      </c>
      <c r="B1350" s="3" t="s">
        <v>12951</v>
      </c>
      <c r="C1350" s="3" t="s">
        <v>11214</v>
      </c>
      <c r="D1350" s="3"/>
      <c r="E1350" s="3" t="s">
        <v>19</v>
      </c>
    </row>
    <row r="1351" spans="1:5" x14ac:dyDescent="0.25">
      <c r="A1351" s="3" t="s">
        <v>11571</v>
      </c>
      <c r="B1351" s="3" t="s">
        <v>12952</v>
      </c>
      <c r="C1351" s="3" t="s">
        <v>11217</v>
      </c>
      <c r="D1351" s="3"/>
      <c r="E1351" s="3" t="s">
        <v>19</v>
      </c>
    </row>
    <row r="1352" spans="1:5" x14ac:dyDescent="0.25">
      <c r="A1352" s="3" t="s">
        <v>11522</v>
      </c>
      <c r="B1352" s="3" t="s">
        <v>12953</v>
      </c>
      <c r="C1352" s="3" t="s">
        <v>11223</v>
      </c>
      <c r="D1352" s="3"/>
      <c r="E1352" s="3" t="s">
        <v>19</v>
      </c>
    </row>
    <row r="1353" spans="1:5" x14ac:dyDescent="0.25">
      <c r="A1353" s="3" t="s">
        <v>11605</v>
      </c>
      <c r="B1353" s="3" t="s">
        <v>12954</v>
      </c>
      <c r="C1353" s="3" t="s">
        <v>11227</v>
      </c>
      <c r="D1353" s="3"/>
      <c r="E1353" s="3" t="s">
        <v>290</v>
      </c>
    </row>
    <row r="1354" spans="1:5" x14ac:dyDescent="0.25">
      <c r="A1354" s="3" t="s">
        <v>11488</v>
      </c>
      <c r="B1354" s="3" t="s">
        <v>12955</v>
      </c>
      <c r="C1354" s="3" t="s">
        <v>11169</v>
      </c>
      <c r="D1354" s="3"/>
      <c r="E1354" s="3" t="s">
        <v>19</v>
      </c>
    </row>
    <row r="1355" spans="1:5" x14ac:dyDescent="0.25">
      <c r="A1355" s="3" t="s">
        <v>1022</v>
      </c>
      <c r="B1355" s="3" t="s">
        <v>1201</v>
      </c>
      <c r="C1355" s="3" t="s">
        <v>958</v>
      </c>
      <c r="D1355" s="3"/>
      <c r="E1355" s="3" t="s">
        <v>19</v>
      </c>
    </row>
    <row r="1356" spans="1:5" x14ac:dyDescent="0.25">
      <c r="A1356" s="3" t="s">
        <v>11512</v>
      </c>
      <c r="B1356" s="3" t="s">
        <v>12956</v>
      </c>
      <c r="C1356" s="3" t="s">
        <v>11207</v>
      </c>
      <c r="D1356" s="3"/>
      <c r="E1356" s="3" t="s">
        <v>19</v>
      </c>
    </row>
    <row r="1357" spans="1:5" x14ac:dyDescent="0.25">
      <c r="A1357" s="3" t="s">
        <v>11484</v>
      </c>
      <c r="B1357" s="3" t="s">
        <v>12957</v>
      </c>
      <c r="C1357" s="3" t="s">
        <v>11171</v>
      </c>
      <c r="D1357" s="3"/>
      <c r="E1357" s="3" t="s">
        <v>19</v>
      </c>
    </row>
    <row r="1358" spans="1:5" x14ac:dyDescent="0.25">
      <c r="A1358" s="3" t="s">
        <v>11484</v>
      </c>
      <c r="B1358" s="3" t="s">
        <v>12958</v>
      </c>
      <c r="C1358" s="3" t="s">
        <v>11171</v>
      </c>
      <c r="D1358" s="3"/>
      <c r="E1358" s="3" t="s">
        <v>19</v>
      </c>
    </row>
    <row r="1359" spans="1:5" x14ac:dyDescent="0.25">
      <c r="A1359" s="3" t="s">
        <v>11462</v>
      </c>
      <c r="B1359" s="3" t="s">
        <v>12959</v>
      </c>
      <c r="C1359" s="3" t="s">
        <v>11214</v>
      </c>
      <c r="D1359" s="3"/>
      <c r="E1359" s="3" t="s">
        <v>19</v>
      </c>
    </row>
    <row r="1360" spans="1:5" x14ac:dyDescent="0.25">
      <c r="A1360" s="3" t="s">
        <v>11488</v>
      </c>
      <c r="B1360" s="3" t="s">
        <v>12960</v>
      </c>
      <c r="C1360" s="3" t="s">
        <v>11169</v>
      </c>
      <c r="D1360" s="3"/>
      <c r="E1360" s="3" t="s">
        <v>19</v>
      </c>
    </row>
    <row r="1361" spans="1:5" x14ac:dyDescent="0.25">
      <c r="A1361" s="3" t="s">
        <v>11532</v>
      </c>
      <c r="B1361" s="3" t="s">
        <v>12961</v>
      </c>
      <c r="C1361" s="3" t="s">
        <v>11142</v>
      </c>
      <c r="D1361" s="3"/>
      <c r="E1361" s="3" t="s">
        <v>290</v>
      </c>
    </row>
    <row r="1362" spans="1:5" x14ac:dyDescent="0.25">
      <c r="A1362" s="3" t="s">
        <v>11558</v>
      </c>
      <c r="B1362" s="3" t="s">
        <v>12962</v>
      </c>
      <c r="C1362" s="3" t="s">
        <v>11190</v>
      </c>
      <c r="D1362" s="3"/>
      <c r="E1362" s="3" t="s">
        <v>19</v>
      </c>
    </row>
    <row r="1363" spans="1:5" x14ac:dyDescent="0.25">
      <c r="A1363" s="3" t="s">
        <v>11546</v>
      </c>
      <c r="B1363" s="3" t="s">
        <v>12963</v>
      </c>
      <c r="C1363" s="3" t="s">
        <v>11149</v>
      </c>
      <c r="D1363" s="3"/>
      <c r="E1363" s="3" t="s">
        <v>290</v>
      </c>
    </row>
    <row r="1364" spans="1:5" x14ac:dyDescent="0.25">
      <c r="A1364" s="3" t="s">
        <v>11506</v>
      </c>
      <c r="B1364" s="3" t="s">
        <v>12964</v>
      </c>
      <c r="C1364" s="3" t="s">
        <v>11177</v>
      </c>
      <c r="D1364" s="3"/>
      <c r="E1364" s="3" t="s">
        <v>19</v>
      </c>
    </row>
    <row r="1365" spans="1:5" x14ac:dyDescent="0.25">
      <c r="A1365" s="3" t="s">
        <v>1026</v>
      </c>
      <c r="B1365" s="3" t="s">
        <v>1202</v>
      </c>
      <c r="C1365" s="3" t="s">
        <v>961</v>
      </c>
      <c r="D1365" s="3"/>
      <c r="E1365" s="3" t="s">
        <v>19</v>
      </c>
    </row>
    <row r="1366" spans="1:5" x14ac:dyDescent="0.25">
      <c r="A1366" s="3" t="s">
        <v>11537</v>
      </c>
      <c r="B1366" s="3" t="s">
        <v>12965</v>
      </c>
      <c r="C1366" s="3" t="s">
        <v>11144</v>
      </c>
      <c r="D1366" s="3"/>
      <c r="E1366" s="3" t="s">
        <v>290</v>
      </c>
    </row>
    <row r="1367" spans="1:5" x14ac:dyDescent="0.25">
      <c r="A1367" s="3" t="s">
        <v>11484</v>
      </c>
      <c r="B1367" s="3" t="s">
        <v>12966</v>
      </c>
      <c r="C1367" s="3" t="s">
        <v>11171</v>
      </c>
      <c r="D1367" s="3"/>
      <c r="E1367" s="3" t="s">
        <v>19</v>
      </c>
    </row>
    <row r="1368" spans="1:5" x14ac:dyDescent="0.25">
      <c r="A1368" s="3" t="s">
        <v>11600</v>
      </c>
      <c r="B1368" s="3" t="s">
        <v>12967</v>
      </c>
      <c r="C1368" s="3" t="s">
        <v>11228</v>
      </c>
      <c r="D1368" s="3"/>
      <c r="E1368" s="3" t="s">
        <v>290</v>
      </c>
    </row>
    <row r="1369" spans="1:5" x14ac:dyDescent="0.25">
      <c r="A1369" s="3" t="s">
        <v>11522</v>
      </c>
      <c r="B1369" s="3" t="s">
        <v>12968</v>
      </c>
      <c r="C1369" s="3" t="s">
        <v>11223</v>
      </c>
      <c r="D1369" s="3"/>
      <c r="E1369" s="3" t="s">
        <v>19</v>
      </c>
    </row>
    <row r="1370" spans="1:5" x14ac:dyDescent="0.25">
      <c r="A1370" s="3" t="s">
        <v>11514</v>
      </c>
      <c r="B1370" s="3" t="s">
        <v>12969</v>
      </c>
      <c r="C1370" s="3" t="s">
        <v>11161</v>
      </c>
      <c r="D1370" s="3"/>
      <c r="E1370" s="3" t="s">
        <v>19</v>
      </c>
    </row>
    <row r="1371" spans="1:5" x14ac:dyDescent="0.25">
      <c r="A1371" s="3" t="s">
        <v>11656</v>
      </c>
      <c r="B1371" s="3" t="s">
        <v>12970</v>
      </c>
      <c r="C1371" s="3" t="s">
        <v>11237</v>
      </c>
      <c r="D1371" s="3"/>
      <c r="E1371" s="3" t="s">
        <v>290</v>
      </c>
    </row>
    <row r="1372" spans="1:5" x14ac:dyDescent="0.25">
      <c r="A1372" s="3" t="s">
        <v>11474</v>
      </c>
      <c r="B1372" s="3" t="s">
        <v>12971</v>
      </c>
      <c r="C1372" s="3" t="s">
        <v>11210</v>
      </c>
      <c r="D1372" s="3"/>
      <c r="E1372" s="3" t="s">
        <v>11114</v>
      </c>
    </row>
    <row r="1373" spans="1:5" x14ac:dyDescent="0.25">
      <c r="A1373" s="3" t="s">
        <v>1053</v>
      </c>
      <c r="B1373" s="3" t="s">
        <v>1203</v>
      </c>
      <c r="C1373" s="3" t="s">
        <v>969</v>
      </c>
      <c r="D1373" s="3"/>
      <c r="E1373" s="3" t="s">
        <v>19</v>
      </c>
    </row>
    <row r="1374" spans="1:5" x14ac:dyDescent="0.25">
      <c r="A1374" s="3" t="s">
        <v>11546</v>
      </c>
      <c r="B1374" s="3" t="s">
        <v>12972</v>
      </c>
      <c r="C1374" s="3" t="s">
        <v>11149</v>
      </c>
      <c r="D1374" s="3"/>
      <c r="E1374" s="3" t="s">
        <v>290</v>
      </c>
    </row>
    <row r="1375" spans="1:5" x14ac:dyDescent="0.25">
      <c r="A1375" s="3" t="s">
        <v>11484</v>
      </c>
      <c r="B1375" s="3" t="s">
        <v>12973</v>
      </c>
      <c r="C1375" s="3" t="s">
        <v>11171</v>
      </c>
      <c r="D1375" s="3"/>
      <c r="E1375" s="3" t="s">
        <v>19</v>
      </c>
    </row>
    <row r="1376" spans="1:5" x14ac:dyDescent="0.25">
      <c r="A1376" s="3" t="s">
        <v>11656</v>
      </c>
      <c r="B1376" s="3" t="s">
        <v>12974</v>
      </c>
      <c r="C1376" s="3" t="s">
        <v>11237</v>
      </c>
      <c r="D1376" s="3"/>
      <c r="E1376" s="3" t="s">
        <v>290</v>
      </c>
    </row>
    <row r="1377" spans="1:5" x14ac:dyDescent="0.25">
      <c r="A1377" s="3" t="s">
        <v>11566</v>
      </c>
      <c r="B1377" s="3" t="s">
        <v>12975</v>
      </c>
      <c r="C1377" s="3" t="s">
        <v>11199</v>
      </c>
      <c r="D1377" s="3"/>
      <c r="E1377" s="3" t="s">
        <v>19</v>
      </c>
    </row>
    <row r="1378" spans="1:5" x14ac:dyDescent="0.25">
      <c r="A1378" s="3" t="s">
        <v>11460</v>
      </c>
      <c r="B1378" s="3" t="s">
        <v>12976</v>
      </c>
      <c r="C1378" s="3" t="s">
        <v>11138</v>
      </c>
      <c r="D1378" s="3"/>
      <c r="E1378" s="3" t="s">
        <v>19</v>
      </c>
    </row>
    <row r="1379" spans="1:5" x14ac:dyDescent="0.25">
      <c r="A1379" s="3" t="s">
        <v>11488</v>
      </c>
      <c r="B1379" s="3" t="s">
        <v>12977</v>
      </c>
      <c r="C1379" s="3" t="s">
        <v>11169</v>
      </c>
      <c r="D1379" s="3"/>
      <c r="E1379" s="3" t="s">
        <v>19</v>
      </c>
    </row>
    <row r="1380" spans="1:5" x14ac:dyDescent="0.25">
      <c r="A1380" s="3" t="s">
        <v>11462</v>
      </c>
      <c r="B1380" s="3" t="s">
        <v>12978</v>
      </c>
      <c r="C1380" s="3" t="s">
        <v>11214</v>
      </c>
      <c r="D1380" s="3"/>
      <c r="E1380" s="3" t="s">
        <v>19</v>
      </c>
    </row>
    <row r="1381" spans="1:5" x14ac:dyDescent="0.25">
      <c r="A1381" s="3" t="s">
        <v>11512</v>
      </c>
      <c r="B1381" s="3" t="s">
        <v>12979</v>
      </c>
      <c r="C1381" s="3" t="s">
        <v>11207</v>
      </c>
      <c r="D1381" s="3"/>
      <c r="E1381" s="3" t="s">
        <v>19</v>
      </c>
    </row>
    <row r="1382" spans="1:5" x14ac:dyDescent="0.25">
      <c r="A1382" s="3" t="s">
        <v>21204</v>
      </c>
      <c r="B1382" s="3" t="s">
        <v>12980</v>
      </c>
      <c r="C1382" s="3" t="s">
        <v>21132</v>
      </c>
      <c r="D1382" s="3"/>
      <c r="E1382" s="3" t="s">
        <v>938</v>
      </c>
    </row>
    <row r="1383" spans="1:5" x14ac:dyDescent="0.25">
      <c r="A1383" s="3" t="s">
        <v>11479</v>
      </c>
      <c r="B1383" s="3" t="s">
        <v>12981</v>
      </c>
      <c r="C1383" s="3" t="s">
        <v>11156</v>
      </c>
      <c r="D1383" s="3"/>
      <c r="E1383" s="3" t="s">
        <v>19</v>
      </c>
    </row>
    <row r="1384" spans="1:5" x14ac:dyDescent="0.25">
      <c r="A1384" s="3" t="s">
        <v>11607</v>
      </c>
      <c r="B1384" s="3" t="s">
        <v>12982</v>
      </c>
      <c r="C1384" s="3" t="s">
        <v>11229</v>
      </c>
      <c r="D1384" s="3"/>
      <c r="E1384" s="3" t="s">
        <v>290</v>
      </c>
    </row>
    <row r="1385" spans="1:5" x14ac:dyDescent="0.25">
      <c r="A1385" s="3" t="s">
        <v>11462</v>
      </c>
      <c r="B1385" s="3" t="s">
        <v>12983</v>
      </c>
      <c r="C1385" s="3" t="s">
        <v>11214</v>
      </c>
      <c r="D1385" s="3"/>
      <c r="E1385" s="3" t="s">
        <v>19</v>
      </c>
    </row>
    <row r="1386" spans="1:5" x14ac:dyDescent="0.25">
      <c r="A1386" s="3" t="s">
        <v>1026</v>
      </c>
      <c r="B1386" s="3" t="s">
        <v>1204</v>
      </c>
      <c r="C1386" s="3" t="s">
        <v>961</v>
      </c>
      <c r="D1386" s="3"/>
      <c r="E1386" s="3" t="s">
        <v>19</v>
      </c>
    </row>
    <row r="1387" spans="1:5" x14ac:dyDescent="0.25">
      <c r="A1387" s="3" t="s">
        <v>11506</v>
      </c>
      <c r="B1387" s="3" t="s">
        <v>12984</v>
      </c>
      <c r="C1387" s="3" t="s">
        <v>11177</v>
      </c>
      <c r="D1387" s="3"/>
      <c r="E1387" s="3" t="s">
        <v>19</v>
      </c>
    </row>
    <row r="1388" spans="1:5" x14ac:dyDescent="0.25">
      <c r="A1388" s="3" t="s">
        <v>11556</v>
      </c>
      <c r="B1388" s="3" t="s">
        <v>12985</v>
      </c>
      <c r="C1388" s="3" t="s">
        <v>11179</v>
      </c>
      <c r="D1388" s="3"/>
      <c r="E1388" s="3" t="s">
        <v>19</v>
      </c>
    </row>
    <row r="1389" spans="1:5" x14ac:dyDescent="0.25">
      <c r="A1389" s="3" t="s">
        <v>1021</v>
      </c>
      <c r="B1389" s="3" t="s">
        <v>1205</v>
      </c>
      <c r="C1389" s="3" t="s">
        <v>957</v>
      </c>
      <c r="D1389" s="3"/>
      <c r="E1389" s="3" t="s">
        <v>19</v>
      </c>
    </row>
    <row r="1390" spans="1:5" x14ac:dyDescent="0.25">
      <c r="A1390" s="3" t="s">
        <v>11460</v>
      </c>
      <c r="B1390" s="3" t="s">
        <v>12986</v>
      </c>
      <c r="C1390" s="3" t="s">
        <v>11138</v>
      </c>
      <c r="D1390" s="3"/>
      <c r="E1390" s="3" t="s">
        <v>19</v>
      </c>
    </row>
    <row r="1391" spans="1:5" x14ac:dyDescent="0.25">
      <c r="A1391" s="3" t="s">
        <v>11477</v>
      </c>
      <c r="B1391" s="3" t="s">
        <v>12987</v>
      </c>
      <c r="C1391" s="3" t="s">
        <v>11157</v>
      </c>
      <c r="D1391" s="3"/>
      <c r="E1391" s="3" t="s">
        <v>19</v>
      </c>
    </row>
    <row r="1392" spans="1:5" x14ac:dyDescent="0.25">
      <c r="A1392" s="3" t="s">
        <v>1026</v>
      </c>
      <c r="B1392" s="3" t="s">
        <v>1206</v>
      </c>
      <c r="C1392" s="3" t="s">
        <v>961</v>
      </c>
      <c r="D1392" s="3"/>
      <c r="E1392" s="3" t="s">
        <v>19</v>
      </c>
    </row>
    <row r="1393" spans="1:5" x14ac:dyDescent="0.25">
      <c r="A1393" s="3" t="s">
        <v>11572</v>
      </c>
      <c r="B1393" s="3" t="s">
        <v>12988</v>
      </c>
      <c r="C1393" s="3" t="s">
        <v>11216</v>
      </c>
      <c r="D1393" s="3"/>
      <c r="E1393" s="3" t="s">
        <v>19</v>
      </c>
    </row>
    <row r="1394" spans="1:5" x14ac:dyDescent="0.25">
      <c r="A1394" s="3" t="s">
        <v>11514</v>
      </c>
      <c r="B1394" s="3" t="s">
        <v>12989</v>
      </c>
      <c r="C1394" s="3" t="s">
        <v>11161</v>
      </c>
      <c r="D1394" s="3"/>
      <c r="E1394" s="3" t="s">
        <v>19</v>
      </c>
    </row>
    <row r="1395" spans="1:5" x14ac:dyDescent="0.25">
      <c r="A1395" s="3" t="s">
        <v>11526</v>
      </c>
      <c r="B1395" s="3" t="s">
        <v>12990</v>
      </c>
      <c r="C1395" s="3" t="s">
        <v>11140</v>
      </c>
      <c r="D1395" s="3"/>
      <c r="E1395" s="3" t="s">
        <v>290</v>
      </c>
    </row>
    <row r="1396" spans="1:5" x14ac:dyDescent="0.25">
      <c r="A1396" s="3" t="s">
        <v>1026</v>
      </c>
      <c r="B1396" s="3" t="s">
        <v>1207</v>
      </c>
      <c r="C1396" s="3" t="s">
        <v>961</v>
      </c>
      <c r="D1396" s="3"/>
      <c r="E1396" s="3" t="s">
        <v>19</v>
      </c>
    </row>
    <row r="1397" spans="1:5" x14ac:dyDescent="0.25">
      <c r="A1397" s="3" t="s">
        <v>11514</v>
      </c>
      <c r="B1397" s="3" t="s">
        <v>12991</v>
      </c>
      <c r="C1397" s="3" t="s">
        <v>11161</v>
      </c>
      <c r="D1397" s="3"/>
      <c r="E1397" s="3" t="s">
        <v>19</v>
      </c>
    </row>
    <row r="1398" spans="1:5" x14ac:dyDescent="0.25">
      <c r="A1398" s="3" t="s">
        <v>11519</v>
      </c>
      <c r="B1398" s="3" t="s">
        <v>12992</v>
      </c>
      <c r="C1398" s="3" t="s">
        <v>11221</v>
      </c>
      <c r="D1398" s="3"/>
      <c r="E1398" s="3" t="s">
        <v>19</v>
      </c>
    </row>
    <row r="1399" spans="1:5" x14ac:dyDescent="0.25">
      <c r="A1399" s="3" t="s">
        <v>11470</v>
      </c>
      <c r="B1399" s="3" t="s">
        <v>12993</v>
      </c>
      <c r="C1399" s="3" t="s">
        <v>11165</v>
      </c>
      <c r="D1399" s="3"/>
      <c r="E1399" s="3" t="s">
        <v>19</v>
      </c>
    </row>
    <row r="1400" spans="1:5" x14ac:dyDescent="0.25">
      <c r="A1400" s="3" t="s">
        <v>11648</v>
      </c>
      <c r="B1400" s="3" t="s">
        <v>12994</v>
      </c>
      <c r="C1400" s="3" t="s">
        <v>11236</v>
      </c>
      <c r="D1400" s="3"/>
      <c r="E1400" s="3" t="s">
        <v>290</v>
      </c>
    </row>
    <row r="1401" spans="1:5" x14ac:dyDescent="0.25">
      <c r="A1401" s="3" t="s">
        <v>1021</v>
      </c>
      <c r="B1401" s="3" t="s">
        <v>1208</v>
      </c>
      <c r="C1401" s="3" t="s">
        <v>957</v>
      </c>
      <c r="D1401" s="3"/>
      <c r="E1401" s="3" t="s">
        <v>19</v>
      </c>
    </row>
    <row r="1402" spans="1:5" x14ac:dyDescent="0.25">
      <c r="A1402" s="3" t="s">
        <v>11558</v>
      </c>
      <c r="B1402" s="3" t="s">
        <v>12995</v>
      </c>
      <c r="C1402" s="3" t="s">
        <v>11190</v>
      </c>
      <c r="D1402" s="3"/>
      <c r="E1402" s="3" t="s">
        <v>19</v>
      </c>
    </row>
    <row r="1403" spans="1:5" x14ac:dyDescent="0.25">
      <c r="A1403" s="3" t="s">
        <v>1057</v>
      </c>
      <c r="B1403" s="3" t="s">
        <v>1209</v>
      </c>
      <c r="C1403" s="3" t="s">
        <v>973</v>
      </c>
      <c r="D1403" s="3"/>
      <c r="E1403" s="3" t="s">
        <v>19</v>
      </c>
    </row>
    <row r="1404" spans="1:5" x14ac:dyDescent="0.25">
      <c r="A1404" s="3" t="s">
        <v>1057</v>
      </c>
      <c r="B1404" s="3" t="s">
        <v>1210</v>
      </c>
      <c r="C1404" s="3" t="s">
        <v>973</v>
      </c>
      <c r="D1404" s="3"/>
      <c r="E1404" s="3" t="s">
        <v>19</v>
      </c>
    </row>
    <row r="1405" spans="1:5" x14ac:dyDescent="0.25">
      <c r="A1405" s="3" t="s">
        <v>11545</v>
      </c>
      <c r="B1405" s="3" t="s">
        <v>12996</v>
      </c>
      <c r="C1405" s="3" t="s">
        <v>11149</v>
      </c>
      <c r="D1405" s="3"/>
      <c r="E1405" s="3" t="s">
        <v>290</v>
      </c>
    </row>
    <row r="1406" spans="1:5" x14ac:dyDescent="0.25">
      <c r="A1406" s="3" t="s">
        <v>1056</v>
      </c>
      <c r="B1406" s="3" t="s">
        <v>1211</v>
      </c>
      <c r="C1406" s="3" t="s">
        <v>972</v>
      </c>
      <c r="D1406" s="3"/>
      <c r="E1406" s="3" t="s">
        <v>19</v>
      </c>
    </row>
    <row r="1407" spans="1:5" x14ac:dyDescent="0.25">
      <c r="A1407" s="3" t="s">
        <v>11546</v>
      </c>
      <c r="B1407" s="3" t="s">
        <v>12997</v>
      </c>
      <c r="C1407" s="3" t="s">
        <v>11149</v>
      </c>
      <c r="D1407" s="3"/>
      <c r="E1407" s="3" t="s">
        <v>290</v>
      </c>
    </row>
    <row r="1408" spans="1:5" x14ac:dyDescent="0.25">
      <c r="A1408" s="3" t="s">
        <v>11532</v>
      </c>
      <c r="B1408" s="3" t="s">
        <v>12998</v>
      </c>
      <c r="C1408" s="3" t="s">
        <v>11142</v>
      </c>
      <c r="D1408" s="3"/>
      <c r="E1408" s="3" t="s">
        <v>290</v>
      </c>
    </row>
    <row r="1409" spans="1:5" x14ac:dyDescent="0.25">
      <c r="A1409" s="3" t="s">
        <v>11470</v>
      </c>
      <c r="B1409" s="3" t="s">
        <v>12999</v>
      </c>
      <c r="C1409" s="3" t="s">
        <v>11165</v>
      </c>
      <c r="D1409" s="3"/>
      <c r="E1409" s="3" t="s">
        <v>19</v>
      </c>
    </row>
    <row r="1410" spans="1:5" x14ac:dyDescent="0.25">
      <c r="A1410" s="3" t="s">
        <v>11532</v>
      </c>
      <c r="B1410" s="3" t="s">
        <v>13000</v>
      </c>
      <c r="C1410" s="3" t="s">
        <v>11142</v>
      </c>
      <c r="D1410" s="3"/>
      <c r="E1410" s="3" t="s">
        <v>290</v>
      </c>
    </row>
    <row r="1411" spans="1:5" x14ac:dyDescent="0.25">
      <c r="A1411" s="3" t="s">
        <v>11466</v>
      </c>
      <c r="B1411" s="3" t="s">
        <v>13001</v>
      </c>
      <c r="C1411" s="3" t="s">
        <v>11153</v>
      </c>
      <c r="D1411" s="3"/>
      <c r="E1411" s="3" t="s">
        <v>19</v>
      </c>
    </row>
    <row r="1412" spans="1:5" x14ac:dyDescent="0.25">
      <c r="A1412" s="3" t="s">
        <v>1022</v>
      </c>
      <c r="B1412" s="3" t="s">
        <v>1212</v>
      </c>
      <c r="C1412" s="3" t="s">
        <v>958</v>
      </c>
      <c r="D1412" s="3"/>
      <c r="E1412" s="3" t="s">
        <v>19</v>
      </c>
    </row>
    <row r="1413" spans="1:5" x14ac:dyDescent="0.25">
      <c r="A1413" s="3" t="s">
        <v>11522</v>
      </c>
      <c r="B1413" s="3" t="s">
        <v>13002</v>
      </c>
      <c r="C1413" s="3" t="s">
        <v>11223</v>
      </c>
      <c r="D1413" s="3"/>
      <c r="E1413" s="3" t="s">
        <v>19</v>
      </c>
    </row>
    <row r="1414" spans="1:5" x14ac:dyDescent="0.25">
      <c r="A1414" s="3" t="s">
        <v>11522</v>
      </c>
      <c r="B1414" s="3" t="s">
        <v>13003</v>
      </c>
      <c r="C1414" s="3" t="s">
        <v>11223</v>
      </c>
      <c r="D1414" s="3"/>
      <c r="E1414" s="3" t="s">
        <v>19</v>
      </c>
    </row>
    <row r="1415" spans="1:5" x14ac:dyDescent="0.25">
      <c r="A1415" s="3" t="s">
        <v>1026</v>
      </c>
      <c r="B1415" s="3" t="s">
        <v>1213</v>
      </c>
      <c r="C1415" s="3" t="s">
        <v>961</v>
      </c>
      <c r="D1415" s="3"/>
      <c r="E1415" s="3" t="s">
        <v>19</v>
      </c>
    </row>
    <row r="1416" spans="1:5" x14ac:dyDescent="0.25">
      <c r="A1416" s="3" t="s">
        <v>11558</v>
      </c>
      <c r="B1416" s="3" t="s">
        <v>13004</v>
      </c>
      <c r="C1416" s="3" t="s">
        <v>11190</v>
      </c>
      <c r="D1416" s="3"/>
      <c r="E1416" s="3" t="s">
        <v>19</v>
      </c>
    </row>
    <row r="1417" spans="1:5" x14ac:dyDescent="0.25">
      <c r="A1417" s="3" t="s">
        <v>1055</v>
      </c>
      <c r="B1417" s="3" t="s">
        <v>1214</v>
      </c>
      <c r="C1417" s="3" t="s">
        <v>971</v>
      </c>
      <c r="D1417" s="3"/>
      <c r="E1417" s="3" t="s">
        <v>19</v>
      </c>
    </row>
    <row r="1418" spans="1:5" x14ac:dyDescent="0.25">
      <c r="A1418" s="3" t="s">
        <v>11557</v>
      </c>
      <c r="B1418" s="3" t="s">
        <v>13005</v>
      </c>
      <c r="C1418" s="3" t="s">
        <v>11180</v>
      </c>
      <c r="D1418" s="3"/>
      <c r="E1418" s="3" t="s">
        <v>19</v>
      </c>
    </row>
    <row r="1419" spans="1:5" x14ac:dyDescent="0.25">
      <c r="A1419" s="3" t="s">
        <v>11637</v>
      </c>
      <c r="B1419" s="3" t="s">
        <v>13006</v>
      </c>
      <c r="C1419" s="3" t="s">
        <v>11233</v>
      </c>
      <c r="D1419" s="3"/>
      <c r="E1419" s="3" t="s">
        <v>290</v>
      </c>
    </row>
    <row r="1420" spans="1:5" x14ac:dyDescent="0.25">
      <c r="A1420" s="3" t="s">
        <v>11477</v>
      </c>
      <c r="B1420" s="3" t="s">
        <v>13007</v>
      </c>
      <c r="C1420" s="3" t="s">
        <v>11157</v>
      </c>
      <c r="D1420" s="3"/>
      <c r="E1420" s="3" t="s">
        <v>19</v>
      </c>
    </row>
    <row r="1421" spans="1:5" x14ac:dyDescent="0.25">
      <c r="A1421" s="3" t="s">
        <v>11506</v>
      </c>
      <c r="B1421" s="3" t="s">
        <v>13008</v>
      </c>
      <c r="C1421" s="3" t="s">
        <v>11177</v>
      </c>
      <c r="D1421" s="3"/>
      <c r="E1421" s="3" t="s">
        <v>19</v>
      </c>
    </row>
    <row r="1422" spans="1:5" x14ac:dyDescent="0.25">
      <c r="A1422" s="3" t="s">
        <v>11571</v>
      </c>
      <c r="B1422" s="3" t="s">
        <v>13009</v>
      </c>
      <c r="C1422" s="3" t="s">
        <v>11217</v>
      </c>
      <c r="D1422" s="3"/>
      <c r="E1422" s="3" t="s">
        <v>19</v>
      </c>
    </row>
    <row r="1423" spans="1:5" x14ac:dyDescent="0.25">
      <c r="A1423" s="3" t="s">
        <v>11460</v>
      </c>
      <c r="B1423" s="3" t="s">
        <v>13010</v>
      </c>
      <c r="C1423" s="3" t="s">
        <v>11138</v>
      </c>
      <c r="D1423" s="3"/>
      <c r="E1423" s="3" t="s">
        <v>19</v>
      </c>
    </row>
    <row r="1424" spans="1:5" x14ac:dyDescent="0.25">
      <c r="A1424" s="3" t="s">
        <v>11522</v>
      </c>
      <c r="B1424" s="3" t="s">
        <v>13011</v>
      </c>
      <c r="C1424" s="3" t="s">
        <v>11223</v>
      </c>
      <c r="D1424" s="3"/>
      <c r="E1424" s="3" t="s">
        <v>19</v>
      </c>
    </row>
    <row r="1425" spans="1:5" x14ac:dyDescent="0.25">
      <c r="A1425" s="3" t="s">
        <v>1026</v>
      </c>
      <c r="B1425" s="3" t="s">
        <v>1215</v>
      </c>
      <c r="C1425" s="3" t="s">
        <v>961</v>
      </c>
      <c r="D1425" s="3"/>
      <c r="E1425" s="3" t="s">
        <v>19</v>
      </c>
    </row>
    <row r="1426" spans="1:5" x14ac:dyDescent="0.25">
      <c r="A1426" s="3" t="s">
        <v>11567</v>
      </c>
      <c r="B1426" s="3" t="s">
        <v>13012</v>
      </c>
      <c r="C1426" s="3" t="s">
        <v>11196</v>
      </c>
      <c r="D1426" s="3"/>
      <c r="E1426" s="3" t="s">
        <v>19</v>
      </c>
    </row>
    <row r="1427" spans="1:5" x14ac:dyDescent="0.25">
      <c r="A1427" s="3" t="s">
        <v>11571</v>
      </c>
      <c r="B1427" s="3" t="s">
        <v>13013</v>
      </c>
      <c r="C1427" s="3" t="s">
        <v>11217</v>
      </c>
      <c r="D1427" s="3"/>
      <c r="E1427" s="3" t="s">
        <v>19</v>
      </c>
    </row>
    <row r="1428" spans="1:5" x14ac:dyDescent="0.25">
      <c r="A1428" s="3" t="s">
        <v>11488</v>
      </c>
      <c r="B1428" s="3" t="s">
        <v>13014</v>
      </c>
      <c r="C1428" s="3" t="s">
        <v>11169</v>
      </c>
      <c r="D1428" s="3"/>
      <c r="E1428" s="3" t="s">
        <v>19</v>
      </c>
    </row>
    <row r="1429" spans="1:5" x14ac:dyDescent="0.25">
      <c r="A1429" s="3" t="s">
        <v>11522</v>
      </c>
      <c r="B1429" s="3" t="s">
        <v>13015</v>
      </c>
      <c r="C1429" s="3" t="s">
        <v>11223</v>
      </c>
      <c r="D1429" s="3"/>
      <c r="E1429" s="3" t="s">
        <v>19</v>
      </c>
    </row>
    <row r="1430" spans="1:5" x14ac:dyDescent="0.25">
      <c r="A1430" s="3" t="s">
        <v>11482</v>
      </c>
      <c r="B1430" s="3" t="s">
        <v>13016</v>
      </c>
      <c r="C1430" s="3" t="s">
        <v>11156</v>
      </c>
      <c r="D1430" s="3"/>
      <c r="E1430" s="3" t="s">
        <v>19</v>
      </c>
    </row>
    <row r="1431" spans="1:5" x14ac:dyDescent="0.25">
      <c r="A1431" s="3" t="s">
        <v>1055</v>
      </c>
      <c r="B1431" s="3" t="s">
        <v>1216</v>
      </c>
      <c r="C1431" s="3" t="s">
        <v>971</v>
      </c>
      <c r="D1431" s="3"/>
      <c r="E1431" s="3" t="s">
        <v>19</v>
      </c>
    </row>
    <row r="1432" spans="1:5" x14ac:dyDescent="0.25">
      <c r="A1432" s="3" t="s">
        <v>1026</v>
      </c>
      <c r="B1432" s="3" t="s">
        <v>1217</v>
      </c>
      <c r="C1432" s="3" t="s">
        <v>961</v>
      </c>
      <c r="D1432" s="3"/>
      <c r="E1432" s="3" t="s">
        <v>19</v>
      </c>
    </row>
    <row r="1433" spans="1:5" x14ac:dyDescent="0.25">
      <c r="A1433" s="3" t="s">
        <v>1026</v>
      </c>
      <c r="B1433" s="3" t="s">
        <v>1218</v>
      </c>
      <c r="C1433" s="3" t="s">
        <v>961</v>
      </c>
      <c r="D1433" s="3"/>
      <c r="E1433" s="3" t="s">
        <v>19</v>
      </c>
    </row>
    <row r="1434" spans="1:5" x14ac:dyDescent="0.25">
      <c r="A1434" s="3" t="s">
        <v>1021</v>
      </c>
      <c r="B1434" s="3" t="s">
        <v>1219</v>
      </c>
      <c r="C1434" s="3" t="s">
        <v>957</v>
      </c>
      <c r="D1434" s="3"/>
      <c r="E1434" s="3" t="s">
        <v>19</v>
      </c>
    </row>
    <row r="1435" spans="1:5" x14ac:dyDescent="0.25">
      <c r="A1435" s="3" t="s">
        <v>1026</v>
      </c>
      <c r="B1435" s="3" t="s">
        <v>1220</v>
      </c>
      <c r="C1435" s="3" t="s">
        <v>961</v>
      </c>
      <c r="D1435" s="3"/>
      <c r="E1435" s="3" t="s">
        <v>19</v>
      </c>
    </row>
    <row r="1436" spans="1:5" x14ac:dyDescent="0.25">
      <c r="A1436" s="3" t="s">
        <v>11496</v>
      </c>
      <c r="B1436" s="3" t="s">
        <v>13017</v>
      </c>
      <c r="C1436" s="3" t="s">
        <v>11167</v>
      </c>
      <c r="D1436" s="3"/>
      <c r="E1436" s="3" t="s">
        <v>19</v>
      </c>
    </row>
    <row r="1437" spans="1:5" x14ac:dyDescent="0.25">
      <c r="A1437" s="3" t="s">
        <v>11471</v>
      </c>
      <c r="B1437" s="3" t="s">
        <v>13018</v>
      </c>
      <c r="C1437" s="3" t="s">
        <v>11164</v>
      </c>
      <c r="D1437" s="3"/>
      <c r="E1437" s="3" t="s">
        <v>19</v>
      </c>
    </row>
    <row r="1438" spans="1:5" x14ac:dyDescent="0.25">
      <c r="A1438" s="3" t="s">
        <v>11478</v>
      </c>
      <c r="B1438" s="3" t="s">
        <v>13019</v>
      </c>
      <c r="C1438" s="3" t="s">
        <v>11157</v>
      </c>
      <c r="D1438" s="3"/>
      <c r="E1438" s="3" t="s">
        <v>19</v>
      </c>
    </row>
    <row r="1439" spans="1:5" x14ac:dyDescent="0.25">
      <c r="A1439" s="3" t="s">
        <v>11475</v>
      </c>
      <c r="B1439" s="3" t="s">
        <v>13020</v>
      </c>
      <c r="C1439" s="3" t="s">
        <v>11163</v>
      </c>
      <c r="D1439" s="3"/>
      <c r="E1439" s="3" t="s">
        <v>19</v>
      </c>
    </row>
    <row r="1440" spans="1:5" x14ac:dyDescent="0.25">
      <c r="A1440" s="3" t="s">
        <v>11464</v>
      </c>
      <c r="B1440" s="3" t="s">
        <v>13021</v>
      </c>
      <c r="C1440" s="3" t="s">
        <v>11206</v>
      </c>
      <c r="D1440" s="3"/>
      <c r="E1440" s="3" t="s">
        <v>19</v>
      </c>
    </row>
    <row r="1441" spans="1:5" x14ac:dyDescent="0.25">
      <c r="A1441" s="3" t="s">
        <v>11556</v>
      </c>
      <c r="B1441" s="3" t="s">
        <v>13022</v>
      </c>
      <c r="C1441" s="3" t="s">
        <v>11179</v>
      </c>
      <c r="D1441" s="3"/>
      <c r="E1441" s="3" t="s">
        <v>19</v>
      </c>
    </row>
    <row r="1442" spans="1:5" x14ac:dyDescent="0.25">
      <c r="A1442" s="3" t="s">
        <v>11488</v>
      </c>
      <c r="B1442" s="3" t="s">
        <v>13023</v>
      </c>
      <c r="C1442" s="3" t="s">
        <v>11169</v>
      </c>
      <c r="D1442" s="3"/>
      <c r="E1442" s="3" t="s">
        <v>19</v>
      </c>
    </row>
    <row r="1443" spans="1:5" x14ac:dyDescent="0.25">
      <c r="A1443" s="3" t="s">
        <v>11478</v>
      </c>
      <c r="B1443" s="3" t="s">
        <v>13024</v>
      </c>
      <c r="C1443" s="3" t="s">
        <v>11157</v>
      </c>
      <c r="D1443" s="3"/>
      <c r="E1443" s="3" t="s">
        <v>19</v>
      </c>
    </row>
    <row r="1444" spans="1:5" x14ac:dyDescent="0.25">
      <c r="A1444" s="3" t="s">
        <v>11505</v>
      </c>
      <c r="B1444" s="3" t="s">
        <v>13025</v>
      </c>
      <c r="C1444" s="3" t="s">
        <v>11162</v>
      </c>
      <c r="D1444" s="3"/>
      <c r="E1444" s="3" t="s">
        <v>19</v>
      </c>
    </row>
    <row r="1445" spans="1:5" x14ac:dyDescent="0.25">
      <c r="A1445" s="3" t="s">
        <v>11488</v>
      </c>
      <c r="B1445" s="3" t="s">
        <v>13026</v>
      </c>
      <c r="C1445" s="3" t="s">
        <v>11169</v>
      </c>
      <c r="D1445" s="3"/>
      <c r="E1445" s="3" t="s">
        <v>19</v>
      </c>
    </row>
    <row r="1446" spans="1:5" x14ac:dyDescent="0.25">
      <c r="A1446" s="3" t="s">
        <v>11482</v>
      </c>
      <c r="B1446" s="3" t="s">
        <v>13027</v>
      </c>
      <c r="C1446" s="3" t="s">
        <v>11156</v>
      </c>
      <c r="D1446" s="3"/>
      <c r="E1446" s="3" t="s">
        <v>19</v>
      </c>
    </row>
    <row r="1447" spans="1:5" x14ac:dyDescent="0.25">
      <c r="A1447" s="3" t="s">
        <v>11520</v>
      </c>
      <c r="B1447" s="3" t="s">
        <v>13028</v>
      </c>
      <c r="C1447" s="3" t="s">
        <v>11212</v>
      </c>
      <c r="D1447" s="3"/>
      <c r="E1447" s="3" t="s">
        <v>11114</v>
      </c>
    </row>
    <row r="1448" spans="1:5" x14ac:dyDescent="0.25">
      <c r="A1448" s="3" t="s">
        <v>11488</v>
      </c>
      <c r="B1448" s="3" t="s">
        <v>13029</v>
      </c>
      <c r="C1448" s="3" t="s">
        <v>11169</v>
      </c>
      <c r="D1448" s="3"/>
      <c r="E1448" s="3" t="s">
        <v>19</v>
      </c>
    </row>
    <row r="1449" spans="1:5" x14ac:dyDescent="0.25">
      <c r="A1449" s="3" t="s">
        <v>11479</v>
      </c>
      <c r="B1449" s="3" t="s">
        <v>13030</v>
      </c>
      <c r="C1449" s="3" t="s">
        <v>11156</v>
      </c>
      <c r="D1449" s="3"/>
      <c r="E1449" s="3" t="s">
        <v>19</v>
      </c>
    </row>
    <row r="1450" spans="1:5" x14ac:dyDescent="0.25">
      <c r="A1450" s="3" t="s">
        <v>1021</v>
      </c>
      <c r="B1450" s="3" t="s">
        <v>1221</v>
      </c>
      <c r="C1450" s="3" t="s">
        <v>957</v>
      </c>
      <c r="D1450" s="3"/>
      <c r="E1450" s="3" t="s">
        <v>19</v>
      </c>
    </row>
    <row r="1451" spans="1:5" x14ac:dyDescent="0.25">
      <c r="A1451" s="3" t="s">
        <v>11522</v>
      </c>
      <c r="B1451" s="3" t="s">
        <v>13031</v>
      </c>
      <c r="C1451" s="3" t="s">
        <v>11223</v>
      </c>
      <c r="D1451" s="3"/>
      <c r="E1451" s="3" t="s">
        <v>19</v>
      </c>
    </row>
    <row r="1452" spans="1:5" x14ac:dyDescent="0.25">
      <c r="A1452" s="3" t="s">
        <v>11477</v>
      </c>
      <c r="B1452" s="3" t="s">
        <v>13032</v>
      </c>
      <c r="C1452" s="3" t="s">
        <v>11157</v>
      </c>
      <c r="D1452" s="3"/>
      <c r="E1452" s="3" t="s">
        <v>19</v>
      </c>
    </row>
    <row r="1453" spans="1:5" x14ac:dyDescent="0.25">
      <c r="A1453" s="3" t="s">
        <v>11501</v>
      </c>
      <c r="B1453" s="3" t="s">
        <v>13033</v>
      </c>
      <c r="C1453" s="3" t="s">
        <v>11176</v>
      </c>
      <c r="D1453" s="3"/>
      <c r="E1453" s="3" t="s">
        <v>19</v>
      </c>
    </row>
    <row r="1454" spans="1:5" x14ac:dyDescent="0.25">
      <c r="A1454" s="3" t="s">
        <v>11472</v>
      </c>
      <c r="B1454" s="3" t="s">
        <v>13034</v>
      </c>
      <c r="C1454" s="3" t="s">
        <v>11166</v>
      </c>
      <c r="D1454" s="3"/>
      <c r="E1454" s="3" t="s">
        <v>19</v>
      </c>
    </row>
    <row r="1455" spans="1:5" x14ac:dyDescent="0.25">
      <c r="A1455" s="3" t="s">
        <v>11466</v>
      </c>
      <c r="B1455" s="3" t="s">
        <v>13035</v>
      </c>
      <c r="C1455" s="3" t="s">
        <v>11153</v>
      </c>
      <c r="D1455" s="3"/>
      <c r="E1455" s="3" t="s">
        <v>19</v>
      </c>
    </row>
    <row r="1456" spans="1:5" x14ac:dyDescent="0.25">
      <c r="A1456" s="3" t="s">
        <v>11474</v>
      </c>
      <c r="B1456" s="3" t="s">
        <v>13036</v>
      </c>
      <c r="C1456" s="3" t="s">
        <v>11210</v>
      </c>
      <c r="D1456" s="3"/>
      <c r="E1456" s="3" t="s">
        <v>11114</v>
      </c>
    </row>
    <row r="1457" spans="1:5" x14ac:dyDescent="0.25">
      <c r="A1457" s="3" t="s">
        <v>11641</v>
      </c>
      <c r="B1457" s="3" t="s">
        <v>13037</v>
      </c>
      <c r="C1457" s="3" t="s">
        <v>11235</v>
      </c>
      <c r="D1457" s="3"/>
      <c r="E1457" s="3" t="s">
        <v>290</v>
      </c>
    </row>
    <row r="1458" spans="1:5" x14ac:dyDescent="0.25">
      <c r="A1458" s="3" t="s">
        <v>11514</v>
      </c>
      <c r="B1458" s="3" t="s">
        <v>13038</v>
      </c>
      <c r="C1458" s="3" t="s">
        <v>11161</v>
      </c>
      <c r="D1458" s="3"/>
      <c r="E1458" s="3" t="s">
        <v>19</v>
      </c>
    </row>
    <row r="1459" spans="1:5" x14ac:dyDescent="0.25">
      <c r="A1459" s="3" t="s">
        <v>11468</v>
      </c>
      <c r="B1459" s="3" t="s">
        <v>13039</v>
      </c>
      <c r="C1459" s="3" t="s">
        <v>11178</v>
      </c>
      <c r="D1459" s="3"/>
      <c r="E1459" s="3" t="s">
        <v>19</v>
      </c>
    </row>
    <row r="1460" spans="1:5" x14ac:dyDescent="0.25">
      <c r="A1460" s="3" t="s">
        <v>11507</v>
      </c>
      <c r="B1460" s="3" t="s">
        <v>13040</v>
      </c>
      <c r="C1460" s="3" t="s">
        <v>11177</v>
      </c>
      <c r="D1460" s="3"/>
      <c r="E1460" s="3" t="s">
        <v>19</v>
      </c>
    </row>
    <row r="1461" spans="1:5" x14ac:dyDescent="0.25">
      <c r="A1461" s="3" t="s">
        <v>11501</v>
      </c>
      <c r="B1461" s="3" t="s">
        <v>13041</v>
      </c>
      <c r="C1461" s="3" t="s">
        <v>11176</v>
      </c>
      <c r="D1461" s="3"/>
      <c r="E1461" s="3" t="s">
        <v>19</v>
      </c>
    </row>
    <row r="1462" spans="1:5" x14ac:dyDescent="0.25">
      <c r="A1462" s="3" t="s">
        <v>11522</v>
      </c>
      <c r="B1462" s="3" t="s">
        <v>13042</v>
      </c>
      <c r="C1462" s="3" t="s">
        <v>11223</v>
      </c>
      <c r="D1462" s="3"/>
      <c r="E1462" s="3" t="s">
        <v>19</v>
      </c>
    </row>
    <row r="1463" spans="1:5" x14ac:dyDescent="0.25">
      <c r="A1463" s="3" t="s">
        <v>11568</v>
      </c>
      <c r="B1463" s="3" t="s">
        <v>13043</v>
      </c>
      <c r="C1463" s="3" t="s">
        <v>11202</v>
      </c>
      <c r="D1463" s="3"/>
      <c r="E1463" s="3" t="s">
        <v>938</v>
      </c>
    </row>
    <row r="1464" spans="1:5" x14ac:dyDescent="0.25">
      <c r="A1464" s="3" t="s">
        <v>11635</v>
      </c>
      <c r="B1464" s="3" t="s">
        <v>13044</v>
      </c>
      <c r="C1464" s="3" t="s">
        <v>11234</v>
      </c>
      <c r="D1464" s="3"/>
      <c r="E1464" s="3" t="s">
        <v>290</v>
      </c>
    </row>
    <row r="1465" spans="1:5" x14ac:dyDescent="0.25">
      <c r="A1465" s="3" t="s">
        <v>11484</v>
      </c>
      <c r="B1465" s="3" t="s">
        <v>13045</v>
      </c>
      <c r="C1465" s="3" t="s">
        <v>11171</v>
      </c>
      <c r="D1465" s="3"/>
      <c r="E1465" s="3" t="s">
        <v>19</v>
      </c>
    </row>
    <row r="1466" spans="1:5" x14ac:dyDescent="0.25">
      <c r="A1466" s="3" t="s">
        <v>11488</v>
      </c>
      <c r="B1466" s="3" t="s">
        <v>13046</v>
      </c>
      <c r="C1466" s="3" t="s">
        <v>11169</v>
      </c>
      <c r="D1466" s="3"/>
      <c r="E1466" s="3" t="s">
        <v>19</v>
      </c>
    </row>
    <row r="1467" spans="1:5" x14ac:dyDescent="0.25">
      <c r="A1467" s="3" t="s">
        <v>11514</v>
      </c>
      <c r="B1467" s="3" t="s">
        <v>13047</v>
      </c>
      <c r="C1467" s="3" t="s">
        <v>11161</v>
      </c>
      <c r="D1467" s="3"/>
      <c r="E1467" s="3" t="s">
        <v>19</v>
      </c>
    </row>
    <row r="1468" spans="1:5" x14ac:dyDescent="0.25">
      <c r="A1468" s="3" t="s">
        <v>11467</v>
      </c>
      <c r="B1468" s="3" t="s">
        <v>13048</v>
      </c>
      <c r="C1468" s="3" t="s">
        <v>11218</v>
      </c>
      <c r="D1468" s="3"/>
      <c r="E1468" s="3" t="s">
        <v>19</v>
      </c>
    </row>
    <row r="1469" spans="1:5" x14ac:dyDescent="0.25">
      <c r="A1469" s="3" t="s">
        <v>11484</v>
      </c>
      <c r="B1469" s="3" t="s">
        <v>13049</v>
      </c>
      <c r="C1469" s="3" t="s">
        <v>11171</v>
      </c>
      <c r="D1469" s="3"/>
      <c r="E1469" s="3" t="s">
        <v>19</v>
      </c>
    </row>
    <row r="1470" spans="1:5" x14ac:dyDescent="0.25">
      <c r="A1470" s="3" t="s">
        <v>11470</v>
      </c>
      <c r="B1470" s="3" t="s">
        <v>13050</v>
      </c>
      <c r="C1470" s="3" t="s">
        <v>11165</v>
      </c>
      <c r="D1470" s="3"/>
      <c r="E1470" s="3" t="s">
        <v>19</v>
      </c>
    </row>
    <row r="1471" spans="1:5" x14ac:dyDescent="0.25">
      <c r="A1471" s="3" t="s">
        <v>1033</v>
      </c>
      <c r="B1471" s="3" t="s">
        <v>1222</v>
      </c>
      <c r="C1471" s="3" t="s">
        <v>962</v>
      </c>
      <c r="D1471" s="3"/>
      <c r="E1471" s="3" t="s">
        <v>19</v>
      </c>
    </row>
    <row r="1472" spans="1:5" x14ac:dyDescent="0.25">
      <c r="A1472" s="3" t="s">
        <v>11501</v>
      </c>
      <c r="B1472" s="3" t="s">
        <v>13051</v>
      </c>
      <c r="C1472" s="3" t="s">
        <v>11176</v>
      </c>
      <c r="D1472" s="3"/>
      <c r="E1472" s="3" t="s">
        <v>19</v>
      </c>
    </row>
    <row r="1473" spans="1:5" x14ac:dyDescent="0.25">
      <c r="A1473" s="3" t="s">
        <v>11557</v>
      </c>
      <c r="B1473" s="3" t="s">
        <v>13052</v>
      </c>
      <c r="C1473" s="3" t="s">
        <v>11180</v>
      </c>
      <c r="D1473" s="3"/>
      <c r="E1473" s="3" t="s">
        <v>19</v>
      </c>
    </row>
    <row r="1474" spans="1:5" x14ac:dyDescent="0.25">
      <c r="A1474" s="3" t="s">
        <v>1026</v>
      </c>
      <c r="B1474" s="3" t="s">
        <v>1223</v>
      </c>
      <c r="C1474" s="3" t="s">
        <v>961</v>
      </c>
      <c r="D1474" s="3"/>
      <c r="E1474" s="3" t="s">
        <v>19</v>
      </c>
    </row>
    <row r="1475" spans="1:5" x14ac:dyDescent="0.25">
      <c r="A1475" s="3" t="s">
        <v>11476</v>
      </c>
      <c r="B1475" s="3" t="s">
        <v>13053</v>
      </c>
      <c r="C1475" s="3" t="s">
        <v>11157</v>
      </c>
      <c r="D1475" s="3"/>
      <c r="E1475" s="3" t="s">
        <v>19</v>
      </c>
    </row>
    <row r="1476" spans="1:5" x14ac:dyDescent="0.25">
      <c r="A1476" s="3" t="s">
        <v>11522</v>
      </c>
      <c r="B1476" s="3" t="s">
        <v>13054</v>
      </c>
      <c r="C1476" s="3" t="s">
        <v>11223</v>
      </c>
      <c r="D1476" s="3"/>
      <c r="E1476" s="3" t="s">
        <v>19</v>
      </c>
    </row>
    <row r="1477" spans="1:5" x14ac:dyDescent="0.25">
      <c r="A1477" s="3" t="s">
        <v>11648</v>
      </c>
      <c r="B1477" s="3" t="s">
        <v>13055</v>
      </c>
      <c r="C1477" s="3" t="s">
        <v>11236</v>
      </c>
      <c r="D1477" s="3"/>
      <c r="E1477" s="3" t="s">
        <v>290</v>
      </c>
    </row>
    <row r="1478" spans="1:5" x14ac:dyDescent="0.25">
      <c r="A1478" s="3" t="s">
        <v>11512</v>
      </c>
      <c r="B1478" s="3" t="s">
        <v>13056</v>
      </c>
      <c r="C1478" s="3" t="s">
        <v>11207</v>
      </c>
      <c r="D1478" s="3"/>
      <c r="E1478" s="3" t="s">
        <v>19</v>
      </c>
    </row>
    <row r="1479" spans="1:5" x14ac:dyDescent="0.25">
      <c r="A1479" s="3" t="s">
        <v>1021</v>
      </c>
      <c r="B1479" s="3" t="s">
        <v>1224</v>
      </c>
      <c r="C1479" s="3" t="s">
        <v>957</v>
      </c>
      <c r="D1479" s="3"/>
      <c r="E1479" s="3" t="s">
        <v>19</v>
      </c>
    </row>
    <row r="1480" spans="1:5" x14ac:dyDescent="0.25">
      <c r="A1480" s="3" t="s">
        <v>11479</v>
      </c>
      <c r="B1480" s="3" t="s">
        <v>13057</v>
      </c>
      <c r="C1480" s="3" t="s">
        <v>11156</v>
      </c>
      <c r="D1480" s="3"/>
      <c r="E1480" s="3" t="s">
        <v>19</v>
      </c>
    </row>
    <row r="1481" spans="1:5" x14ac:dyDescent="0.25">
      <c r="A1481" s="3" t="s">
        <v>1026</v>
      </c>
      <c r="B1481" s="3" t="s">
        <v>1225</v>
      </c>
      <c r="C1481" s="3" t="s">
        <v>961</v>
      </c>
      <c r="D1481" s="3"/>
      <c r="E1481" s="3" t="s">
        <v>19</v>
      </c>
    </row>
    <row r="1482" spans="1:5" x14ac:dyDescent="0.25">
      <c r="A1482" s="3" t="s">
        <v>11477</v>
      </c>
      <c r="B1482" s="3" t="s">
        <v>13058</v>
      </c>
      <c r="C1482" s="3" t="s">
        <v>11157</v>
      </c>
      <c r="D1482" s="3"/>
      <c r="E1482" s="3" t="s">
        <v>19</v>
      </c>
    </row>
    <row r="1483" spans="1:5" x14ac:dyDescent="0.25">
      <c r="A1483" s="3" t="s">
        <v>1026</v>
      </c>
      <c r="B1483" s="3" t="s">
        <v>1226</v>
      </c>
      <c r="C1483" s="3" t="s">
        <v>961</v>
      </c>
      <c r="D1483" s="3"/>
      <c r="E1483" s="3" t="s">
        <v>19</v>
      </c>
    </row>
    <row r="1484" spans="1:5" x14ac:dyDescent="0.25">
      <c r="A1484" s="3" t="s">
        <v>11472</v>
      </c>
      <c r="B1484" s="3" t="s">
        <v>13059</v>
      </c>
      <c r="C1484" s="3" t="s">
        <v>11166</v>
      </c>
      <c r="D1484" s="3"/>
      <c r="E1484" s="3" t="s">
        <v>19</v>
      </c>
    </row>
    <row r="1485" spans="1:5" x14ac:dyDescent="0.25">
      <c r="A1485" s="3" t="s">
        <v>11488</v>
      </c>
      <c r="B1485" s="3" t="s">
        <v>13060</v>
      </c>
      <c r="C1485" s="3" t="s">
        <v>11169</v>
      </c>
      <c r="D1485" s="3"/>
      <c r="E1485" s="3" t="s">
        <v>19</v>
      </c>
    </row>
    <row r="1486" spans="1:5" x14ac:dyDescent="0.25">
      <c r="A1486" s="3" t="s">
        <v>11460</v>
      </c>
      <c r="B1486" s="3" t="s">
        <v>13061</v>
      </c>
      <c r="C1486" s="3" t="s">
        <v>11138</v>
      </c>
      <c r="D1486" s="3"/>
      <c r="E1486" s="3" t="s">
        <v>19</v>
      </c>
    </row>
    <row r="1487" spans="1:5" x14ac:dyDescent="0.25">
      <c r="A1487" s="3" t="s">
        <v>11517</v>
      </c>
      <c r="B1487" s="3" t="s">
        <v>13062</v>
      </c>
      <c r="C1487" s="3" t="s">
        <v>11200</v>
      </c>
      <c r="D1487" s="3"/>
      <c r="E1487" s="3" t="s">
        <v>19</v>
      </c>
    </row>
    <row r="1488" spans="1:5" x14ac:dyDescent="0.25">
      <c r="A1488" s="3" t="s">
        <v>11466</v>
      </c>
      <c r="B1488" s="3" t="s">
        <v>13063</v>
      </c>
      <c r="C1488" s="3" t="s">
        <v>11153</v>
      </c>
      <c r="D1488" s="3"/>
      <c r="E1488" s="3" t="s">
        <v>19</v>
      </c>
    </row>
    <row r="1489" spans="1:5" x14ac:dyDescent="0.25">
      <c r="A1489" s="3" t="s">
        <v>11511</v>
      </c>
      <c r="B1489" s="3" t="s">
        <v>13064</v>
      </c>
      <c r="C1489" s="3" t="s">
        <v>11220</v>
      </c>
      <c r="D1489" s="3"/>
      <c r="E1489" s="3" t="s">
        <v>19</v>
      </c>
    </row>
    <row r="1490" spans="1:5" x14ac:dyDescent="0.25">
      <c r="A1490" s="3" t="s">
        <v>1021</v>
      </c>
      <c r="B1490" s="3" t="s">
        <v>1227</v>
      </c>
      <c r="C1490" s="3" t="s">
        <v>957</v>
      </c>
      <c r="D1490" s="3"/>
      <c r="E1490" s="3" t="s">
        <v>19</v>
      </c>
    </row>
    <row r="1491" spans="1:5" x14ac:dyDescent="0.25">
      <c r="A1491" s="3" t="s">
        <v>11522</v>
      </c>
      <c r="B1491" s="3" t="s">
        <v>13065</v>
      </c>
      <c r="C1491" s="3" t="s">
        <v>11223</v>
      </c>
      <c r="D1491" s="3"/>
      <c r="E1491" s="3" t="s">
        <v>19</v>
      </c>
    </row>
    <row r="1492" spans="1:5" x14ac:dyDescent="0.25">
      <c r="A1492" s="3" t="s">
        <v>11496</v>
      </c>
      <c r="B1492" s="3" t="s">
        <v>13066</v>
      </c>
      <c r="C1492" s="3" t="s">
        <v>11167</v>
      </c>
      <c r="D1492" s="3"/>
      <c r="E1492" s="3" t="s">
        <v>19</v>
      </c>
    </row>
    <row r="1493" spans="1:5" x14ac:dyDescent="0.25">
      <c r="A1493" s="3" t="s">
        <v>11543</v>
      </c>
      <c r="B1493" s="3" t="s">
        <v>13067</v>
      </c>
      <c r="C1493" s="3" t="s">
        <v>11147</v>
      </c>
      <c r="D1493" s="3"/>
      <c r="E1493" s="3" t="s">
        <v>290</v>
      </c>
    </row>
    <row r="1494" spans="1:5" x14ac:dyDescent="0.25">
      <c r="A1494" s="3" t="s">
        <v>11637</v>
      </c>
      <c r="B1494" s="3" t="s">
        <v>13068</v>
      </c>
      <c r="C1494" s="3" t="s">
        <v>11233</v>
      </c>
      <c r="D1494" s="3"/>
      <c r="E1494" s="3" t="s">
        <v>290</v>
      </c>
    </row>
    <row r="1495" spans="1:5" x14ac:dyDescent="0.25">
      <c r="A1495" s="3" t="s">
        <v>11472</v>
      </c>
      <c r="B1495" s="3" t="s">
        <v>13069</v>
      </c>
      <c r="C1495" s="3" t="s">
        <v>11166</v>
      </c>
      <c r="D1495" s="3"/>
      <c r="E1495" s="3" t="s">
        <v>19</v>
      </c>
    </row>
    <row r="1496" spans="1:5" x14ac:dyDescent="0.25">
      <c r="A1496" s="3" t="s">
        <v>11489</v>
      </c>
      <c r="B1496" s="3" t="s">
        <v>13070</v>
      </c>
      <c r="C1496" s="3" t="s">
        <v>11169</v>
      </c>
      <c r="D1496" s="3"/>
      <c r="E1496" s="3" t="s">
        <v>19</v>
      </c>
    </row>
    <row r="1497" spans="1:5" x14ac:dyDescent="0.25">
      <c r="A1497" s="3" t="s">
        <v>11466</v>
      </c>
      <c r="B1497" s="3" t="s">
        <v>13071</v>
      </c>
      <c r="C1497" s="3" t="s">
        <v>11153</v>
      </c>
      <c r="D1497" s="3"/>
      <c r="E1497" s="3" t="s">
        <v>19</v>
      </c>
    </row>
    <row r="1498" spans="1:5" x14ac:dyDescent="0.25">
      <c r="A1498" s="3" t="s">
        <v>1022</v>
      </c>
      <c r="B1498" s="3" t="s">
        <v>1228</v>
      </c>
      <c r="C1498" s="3" t="s">
        <v>958</v>
      </c>
      <c r="D1498" s="3"/>
      <c r="E1498" s="3" t="s">
        <v>19</v>
      </c>
    </row>
    <row r="1499" spans="1:5" x14ac:dyDescent="0.25">
      <c r="A1499" s="3" t="s">
        <v>11514</v>
      </c>
      <c r="B1499" s="3" t="s">
        <v>13072</v>
      </c>
      <c r="C1499" s="3" t="s">
        <v>11161</v>
      </c>
      <c r="D1499" s="3"/>
      <c r="E1499" s="3" t="s">
        <v>19</v>
      </c>
    </row>
    <row r="1500" spans="1:5" x14ac:dyDescent="0.25">
      <c r="A1500" s="3" t="s">
        <v>11511</v>
      </c>
      <c r="B1500" s="3" t="s">
        <v>13073</v>
      </c>
      <c r="C1500" s="3" t="s">
        <v>11220</v>
      </c>
      <c r="D1500" s="3"/>
      <c r="E1500" s="3" t="s">
        <v>19</v>
      </c>
    </row>
    <row r="1501" spans="1:5" x14ac:dyDescent="0.25">
      <c r="A1501" s="3" t="s">
        <v>11514</v>
      </c>
      <c r="B1501" s="3" t="s">
        <v>13074</v>
      </c>
      <c r="C1501" s="3" t="s">
        <v>11161</v>
      </c>
      <c r="D1501" s="3"/>
      <c r="E1501" s="3" t="s">
        <v>19</v>
      </c>
    </row>
    <row r="1502" spans="1:5" x14ac:dyDescent="0.25">
      <c r="A1502" s="3" t="s">
        <v>1021</v>
      </c>
      <c r="B1502" s="3" t="s">
        <v>1229</v>
      </c>
      <c r="C1502" s="3" t="s">
        <v>957</v>
      </c>
      <c r="D1502" s="3"/>
      <c r="E1502" s="3" t="s">
        <v>19</v>
      </c>
    </row>
    <row r="1503" spans="1:5" x14ac:dyDescent="0.25">
      <c r="A1503" s="3" t="s">
        <v>11528</v>
      </c>
      <c r="B1503" s="3" t="s">
        <v>13075</v>
      </c>
      <c r="C1503" s="3" t="s">
        <v>11139</v>
      </c>
      <c r="D1503" s="3"/>
      <c r="E1503" s="3" t="s">
        <v>290</v>
      </c>
    </row>
    <row r="1504" spans="1:5" x14ac:dyDescent="0.25">
      <c r="A1504" s="3" t="s">
        <v>11464</v>
      </c>
      <c r="B1504" s="3" t="s">
        <v>13076</v>
      </c>
      <c r="C1504" s="3" t="s">
        <v>11206</v>
      </c>
      <c r="D1504" s="3"/>
      <c r="E1504" s="3" t="s">
        <v>19</v>
      </c>
    </row>
    <row r="1505" spans="1:5" x14ac:dyDescent="0.25">
      <c r="A1505" s="3" t="s">
        <v>11460</v>
      </c>
      <c r="B1505" s="3" t="s">
        <v>13077</v>
      </c>
      <c r="C1505" s="3" t="s">
        <v>11138</v>
      </c>
      <c r="D1505" s="3"/>
      <c r="E1505" s="3" t="s">
        <v>19</v>
      </c>
    </row>
    <row r="1506" spans="1:5" x14ac:dyDescent="0.25">
      <c r="A1506" s="3" t="s">
        <v>1035</v>
      </c>
      <c r="B1506" s="3" t="s">
        <v>1230</v>
      </c>
      <c r="C1506" s="3" t="s">
        <v>963</v>
      </c>
      <c r="D1506" s="3"/>
      <c r="E1506" s="3" t="s">
        <v>19</v>
      </c>
    </row>
    <row r="1507" spans="1:5" x14ac:dyDescent="0.25">
      <c r="A1507" s="3" t="s">
        <v>11544</v>
      </c>
      <c r="B1507" s="3" t="s">
        <v>13078</v>
      </c>
      <c r="C1507" s="3" t="s">
        <v>11147</v>
      </c>
      <c r="D1507" s="3"/>
      <c r="E1507" s="3" t="s">
        <v>290</v>
      </c>
    </row>
    <row r="1508" spans="1:5" x14ac:dyDescent="0.25">
      <c r="A1508" s="3" t="s">
        <v>11496</v>
      </c>
      <c r="B1508" s="3" t="s">
        <v>13079</v>
      </c>
      <c r="C1508" s="3" t="s">
        <v>11167</v>
      </c>
      <c r="D1508" s="3"/>
      <c r="E1508" s="3" t="s">
        <v>19</v>
      </c>
    </row>
    <row r="1509" spans="1:5" x14ac:dyDescent="0.25">
      <c r="A1509" s="3" t="s">
        <v>11480</v>
      </c>
      <c r="B1509" s="3" t="s">
        <v>13080</v>
      </c>
      <c r="C1509" s="3" t="s">
        <v>11156</v>
      </c>
      <c r="D1509" s="3"/>
      <c r="E1509" s="3" t="s">
        <v>19</v>
      </c>
    </row>
    <row r="1510" spans="1:5" x14ac:dyDescent="0.25">
      <c r="A1510" s="3" t="s">
        <v>11483</v>
      </c>
      <c r="B1510" s="3" t="s">
        <v>13081</v>
      </c>
      <c r="C1510" s="3" t="s">
        <v>11158</v>
      </c>
      <c r="D1510" s="3"/>
      <c r="E1510" s="3" t="s">
        <v>19</v>
      </c>
    </row>
    <row r="1511" spans="1:5" x14ac:dyDescent="0.25">
      <c r="A1511" s="3" t="s">
        <v>11518</v>
      </c>
      <c r="B1511" s="3" t="s">
        <v>13082</v>
      </c>
      <c r="C1511" s="3" t="s">
        <v>11201</v>
      </c>
      <c r="D1511" s="3"/>
      <c r="E1511" s="3" t="s">
        <v>19</v>
      </c>
    </row>
    <row r="1512" spans="1:5" x14ac:dyDescent="0.25">
      <c r="A1512" s="3" t="s">
        <v>11501</v>
      </c>
      <c r="B1512" s="3" t="s">
        <v>13083</v>
      </c>
      <c r="C1512" s="3" t="s">
        <v>11176</v>
      </c>
      <c r="D1512" s="3"/>
      <c r="E1512" s="3" t="s">
        <v>19</v>
      </c>
    </row>
    <row r="1513" spans="1:5" x14ac:dyDescent="0.25">
      <c r="A1513" s="3" t="s">
        <v>11464</v>
      </c>
      <c r="B1513" s="3" t="s">
        <v>13084</v>
      </c>
      <c r="C1513" s="3" t="s">
        <v>11206</v>
      </c>
      <c r="D1513" s="3"/>
      <c r="E1513" s="3" t="s">
        <v>19</v>
      </c>
    </row>
    <row r="1514" spans="1:5" x14ac:dyDescent="0.25">
      <c r="A1514" s="3" t="s">
        <v>11641</v>
      </c>
      <c r="B1514" s="3" t="s">
        <v>13085</v>
      </c>
      <c r="C1514" s="3" t="s">
        <v>11235</v>
      </c>
      <c r="D1514" s="3"/>
      <c r="E1514" s="3" t="s">
        <v>290</v>
      </c>
    </row>
    <row r="1515" spans="1:5" x14ac:dyDescent="0.25">
      <c r="A1515" s="3" t="s">
        <v>11489</v>
      </c>
      <c r="B1515" s="3" t="s">
        <v>13086</v>
      </c>
      <c r="C1515" s="3" t="s">
        <v>11169</v>
      </c>
      <c r="D1515" s="3"/>
      <c r="E1515" s="3" t="s">
        <v>19</v>
      </c>
    </row>
    <row r="1516" spans="1:5" x14ac:dyDescent="0.25">
      <c r="A1516" s="3" t="s">
        <v>11479</v>
      </c>
      <c r="B1516" s="3" t="s">
        <v>13087</v>
      </c>
      <c r="C1516" s="3" t="s">
        <v>11156</v>
      </c>
      <c r="D1516" s="3"/>
      <c r="E1516" s="3" t="s">
        <v>19</v>
      </c>
    </row>
    <row r="1517" spans="1:5" x14ac:dyDescent="0.25">
      <c r="A1517" s="3" t="s">
        <v>1026</v>
      </c>
      <c r="B1517" s="3" t="s">
        <v>1231</v>
      </c>
      <c r="C1517" s="3" t="s">
        <v>961</v>
      </c>
      <c r="D1517" s="3"/>
      <c r="E1517" s="3" t="s">
        <v>19</v>
      </c>
    </row>
    <row r="1518" spans="1:5" x14ac:dyDescent="0.25">
      <c r="A1518" s="3" t="s">
        <v>11528</v>
      </c>
      <c r="B1518" s="3" t="s">
        <v>13088</v>
      </c>
      <c r="C1518" s="3" t="s">
        <v>11139</v>
      </c>
      <c r="D1518" s="3"/>
      <c r="E1518" s="3" t="s">
        <v>290</v>
      </c>
    </row>
    <row r="1519" spans="1:5" x14ac:dyDescent="0.25">
      <c r="A1519" s="3" t="s">
        <v>1026</v>
      </c>
      <c r="B1519" s="3" t="s">
        <v>1232</v>
      </c>
      <c r="C1519" s="3" t="s">
        <v>961</v>
      </c>
      <c r="D1519" s="3"/>
      <c r="E1519" s="3" t="s">
        <v>19</v>
      </c>
    </row>
    <row r="1520" spans="1:5" x14ac:dyDescent="0.25">
      <c r="A1520" s="3" t="s">
        <v>11522</v>
      </c>
      <c r="B1520" s="3" t="s">
        <v>13089</v>
      </c>
      <c r="C1520" s="3" t="s">
        <v>11223</v>
      </c>
      <c r="D1520" s="3"/>
      <c r="E1520" s="3" t="s">
        <v>19</v>
      </c>
    </row>
    <row r="1521" spans="1:5" x14ac:dyDescent="0.25">
      <c r="A1521" s="3" t="s">
        <v>11489</v>
      </c>
      <c r="B1521" s="3" t="s">
        <v>13090</v>
      </c>
      <c r="C1521" s="3" t="s">
        <v>11169</v>
      </c>
      <c r="D1521" s="3"/>
      <c r="E1521" s="3" t="s">
        <v>19</v>
      </c>
    </row>
    <row r="1522" spans="1:5" x14ac:dyDescent="0.25">
      <c r="A1522" s="3" t="s">
        <v>11507</v>
      </c>
      <c r="B1522" s="3" t="s">
        <v>13091</v>
      </c>
      <c r="C1522" s="3" t="s">
        <v>11177</v>
      </c>
      <c r="D1522" s="3"/>
      <c r="E1522" s="3" t="s">
        <v>19</v>
      </c>
    </row>
    <row r="1523" spans="1:5" x14ac:dyDescent="0.25">
      <c r="A1523" s="3" t="s">
        <v>11522</v>
      </c>
      <c r="B1523" s="3" t="s">
        <v>13092</v>
      </c>
      <c r="C1523" s="3" t="s">
        <v>11223</v>
      </c>
      <c r="D1523" s="3"/>
      <c r="E1523" s="3" t="s">
        <v>19</v>
      </c>
    </row>
    <row r="1524" spans="1:5" x14ac:dyDescent="0.25">
      <c r="A1524" s="3" t="s">
        <v>11464</v>
      </c>
      <c r="B1524" s="3" t="s">
        <v>13093</v>
      </c>
      <c r="C1524" s="3" t="s">
        <v>11206</v>
      </c>
      <c r="D1524" s="3"/>
      <c r="E1524" s="3" t="s">
        <v>19</v>
      </c>
    </row>
    <row r="1525" spans="1:5" x14ac:dyDescent="0.25">
      <c r="A1525" s="3" t="s">
        <v>11481</v>
      </c>
      <c r="B1525" s="3" t="s">
        <v>13094</v>
      </c>
      <c r="C1525" s="3" t="s">
        <v>11156</v>
      </c>
      <c r="D1525" s="3"/>
      <c r="E1525" s="3" t="s">
        <v>19</v>
      </c>
    </row>
    <row r="1526" spans="1:5" x14ac:dyDescent="0.25">
      <c r="A1526" s="3" t="s">
        <v>11568</v>
      </c>
      <c r="B1526" s="3" t="s">
        <v>13095</v>
      </c>
      <c r="C1526" s="3" t="s">
        <v>11202</v>
      </c>
      <c r="D1526" s="3"/>
      <c r="E1526" s="3" t="s">
        <v>938</v>
      </c>
    </row>
    <row r="1527" spans="1:5" x14ac:dyDescent="0.25">
      <c r="A1527" s="3" t="s">
        <v>11537</v>
      </c>
      <c r="B1527" s="3" t="s">
        <v>13096</v>
      </c>
      <c r="C1527" s="3" t="s">
        <v>11144</v>
      </c>
      <c r="D1527" s="3"/>
      <c r="E1527" s="3" t="s">
        <v>290</v>
      </c>
    </row>
    <row r="1528" spans="1:5" x14ac:dyDescent="0.25">
      <c r="A1528" s="3" t="s">
        <v>11553</v>
      </c>
      <c r="B1528" s="3" t="s">
        <v>13097</v>
      </c>
      <c r="C1528" s="3" t="s">
        <v>11172</v>
      </c>
      <c r="D1528" s="3"/>
      <c r="E1528" s="3" t="s">
        <v>19</v>
      </c>
    </row>
    <row r="1529" spans="1:5" x14ac:dyDescent="0.25">
      <c r="A1529" s="3" t="s">
        <v>11558</v>
      </c>
      <c r="B1529" s="3" t="s">
        <v>13098</v>
      </c>
      <c r="C1529" s="3" t="s">
        <v>11190</v>
      </c>
      <c r="D1529" s="3"/>
      <c r="E1529" s="3" t="s">
        <v>19</v>
      </c>
    </row>
    <row r="1530" spans="1:5" x14ac:dyDescent="0.25">
      <c r="A1530" s="3" t="s">
        <v>11484</v>
      </c>
      <c r="B1530" s="3" t="s">
        <v>13099</v>
      </c>
      <c r="C1530" s="3" t="s">
        <v>11171</v>
      </c>
      <c r="D1530" s="3"/>
      <c r="E1530" s="3" t="s">
        <v>19</v>
      </c>
    </row>
    <row r="1531" spans="1:5" x14ac:dyDescent="0.25">
      <c r="A1531" s="3" t="s">
        <v>11501</v>
      </c>
      <c r="B1531" s="3" t="s">
        <v>13100</v>
      </c>
      <c r="C1531" s="3" t="s">
        <v>11176</v>
      </c>
      <c r="D1531" s="3"/>
      <c r="E1531" s="3" t="s">
        <v>19</v>
      </c>
    </row>
    <row r="1532" spans="1:5" x14ac:dyDescent="0.25">
      <c r="A1532" s="3" t="s">
        <v>11489</v>
      </c>
      <c r="B1532" s="3" t="s">
        <v>13101</v>
      </c>
      <c r="C1532" s="3" t="s">
        <v>11169</v>
      </c>
      <c r="D1532" s="3"/>
      <c r="E1532" s="3" t="s">
        <v>19</v>
      </c>
    </row>
    <row r="1533" spans="1:5" x14ac:dyDescent="0.25">
      <c r="A1533" s="3" t="s">
        <v>11566</v>
      </c>
      <c r="B1533" s="3" t="s">
        <v>13102</v>
      </c>
      <c r="C1533" s="3" t="s">
        <v>11199</v>
      </c>
      <c r="D1533" s="3"/>
      <c r="E1533" s="3" t="s">
        <v>19</v>
      </c>
    </row>
    <row r="1534" spans="1:5" x14ac:dyDescent="0.25">
      <c r="A1534" s="3" t="s">
        <v>11489</v>
      </c>
      <c r="B1534" s="3" t="s">
        <v>13103</v>
      </c>
      <c r="C1534" s="3" t="s">
        <v>11169</v>
      </c>
      <c r="D1534" s="3"/>
      <c r="E1534" s="3" t="s">
        <v>19</v>
      </c>
    </row>
    <row r="1535" spans="1:5" x14ac:dyDescent="0.25">
      <c r="A1535" s="3" t="s">
        <v>11503</v>
      </c>
      <c r="B1535" s="3" t="s">
        <v>13104</v>
      </c>
      <c r="C1535" s="3" t="s">
        <v>11160</v>
      </c>
      <c r="D1535" s="3"/>
      <c r="E1535" s="3" t="s">
        <v>19</v>
      </c>
    </row>
    <row r="1536" spans="1:5" x14ac:dyDescent="0.25">
      <c r="A1536" s="3" t="s">
        <v>1053</v>
      </c>
      <c r="B1536" s="3" t="s">
        <v>1233</v>
      </c>
      <c r="C1536" s="3" t="s">
        <v>969</v>
      </c>
      <c r="D1536" s="3"/>
      <c r="E1536" s="3" t="s">
        <v>19</v>
      </c>
    </row>
    <row r="1537" spans="1:5" x14ac:dyDescent="0.25">
      <c r="A1537" s="3" t="s">
        <v>1026</v>
      </c>
      <c r="B1537" s="3" t="s">
        <v>1234</v>
      </c>
      <c r="C1537" s="3" t="s">
        <v>961</v>
      </c>
      <c r="D1537" s="3"/>
      <c r="E1537" s="3" t="s">
        <v>19</v>
      </c>
    </row>
    <row r="1538" spans="1:5" x14ac:dyDescent="0.25">
      <c r="A1538" s="3" t="s">
        <v>11520</v>
      </c>
      <c r="B1538" s="3" t="s">
        <v>13105</v>
      </c>
      <c r="C1538" s="3" t="s">
        <v>11212</v>
      </c>
      <c r="D1538" s="3"/>
      <c r="E1538" s="3" t="s">
        <v>11114</v>
      </c>
    </row>
    <row r="1539" spans="1:5" x14ac:dyDescent="0.25">
      <c r="A1539" s="3" t="s">
        <v>21204</v>
      </c>
      <c r="B1539" s="3" t="s">
        <v>21215</v>
      </c>
      <c r="C1539" s="3" t="s">
        <v>21132</v>
      </c>
      <c r="D1539" s="3"/>
      <c r="E1539" s="3" t="s">
        <v>938</v>
      </c>
    </row>
    <row r="1540" spans="1:5" x14ac:dyDescent="0.25">
      <c r="A1540" s="3" t="s">
        <v>11484</v>
      </c>
      <c r="B1540" s="3" t="s">
        <v>13106</v>
      </c>
      <c r="C1540" s="3" t="s">
        <v>11171</v>
      </c>
      <c r="D1540" s="3"/>
      <c r="E1540" s="3" t="s">
        <v>19</v>
      </c>
    </row>
    <row r="1541" spans="1:5" x14ac:dyDescent="0.25">
      <c r="A1541" s="3" t="s">
        <v>21204</v>
      </c>
      <c r="B1541" s="3" t="s">
        <v>13107</v>
      </c>
      <c r="C1541" s="3" t="s">
        <v>21132</v>
      </c>
      <c r="D1541" s="3"/>
      <c r="E1541" s="3" t="s">
        <v>938</v>
      </c>
    </row>
    <row r="1542" spans="1:5" x14ac:dyDescent="0.25">
      <c r="A1542" s="3" t="s">
        <v>11594</v>
      </c>
      <c r="B1542" s="3" t="s">
        <v>13108</v>
      </c>
      <c r="C1542" s="3" t="s">
        <v>11232</v>
      </c>
      <c r="D1542" s="3"/>
      <c r="E1542" s="3" t="s">
        <v>290</v>
      </c>
    </row>
    <row r="1543" spans="1:5" x14ac:dyDescent="0.25">
      <c r="A1543" s="3" t="s">
        <v>1026</v>
      </c>
      <c r="B1543" s="3" t="s">
        <v>1235</v>
      </c>
      <c r="C1543" s="3" t="s">
        <v>961</v>
      </c>
      <c r="D1543" s="3"/>
      <c r="E1543" s="3" t="s">
        <v>19</v>
      </c>
    </row>
    <row r="1544" spans="1:5" x14ac:dyDescent="0.25">
      <c r="A1544" s="3" t="s">
        <v>11555</v>
      </c>
      <c r="B1544" s="3" t="s">
        <v>13109</v>
      </c>
      <c r="C1544" s="3" t="s">
        <v>11184</v>
      </c>
      <c r="D1544" s="3"/>
      <c r="E1544" s="3" t="s">
        <v>19</v>
      </c>
    </row>
    <row r="1545" spans="1:5" x14ac:dyDescent="0.25">
      <c r="A1545" s="3" t="s">
        <v>11489</v>
      </c>
      <c r="B1545" s="3" t="s">
        <v>13110</v>
      </c>
      <c r="C1545" s="3" t="s">
        <v>11169</v>
      </c>
      <c r="D1545" s="3"/>
      <c r="E1545" s="3" t="s">
        <v>19</v>
      </c>
    </row>
    <row r="1546" spans="1:5" x14ac:dyDescent="0.25">
      <c r="A1546" s="3" t="s">
        <v>1034</v>
      </c>
      <c r="B1546" s="3" t="s">
        <v>1236</v>
      </c>
      <c r="C1546" s="3" t="s">
        <v>963</v>
      </c>
      <c r="D1546" s="3"/>
      <c r="E1546" s="3" t="s">
        <v>19</v>
      </c>
    </row>
    <row r="1547" spans="1:5" x14ac:dyDescent="0.25">
      <c r="A1547" s="3" t="s">
        <v>11566</v>
      </c>
      <c r="B1547" s="3" t="s">
        <v>13111</v>
      </c>
      <c r="C1547" s="3" t="s">
        <v>11199</v>
      </c>
      <c r="D1547" s="3"/>
      <c r="E1547" s="3" t="s">
        <v>19</v>
      </c>
    </row>
    <row r="1548" spans="1:5" x14ac:dyDescent="0.25">
      <c r="A1548" s="3" t="s">
        <v>11484</v>
      </c>
      <c r="B1548" s="3" t="s">
        <v>13112</v>
      </c>
      <c r="C1548" s="3" t="s">
        <v>11171</v>
      </c>
      <c r="D1548" s="3"/>
      <c r="E1548" s="3" t="s">
        <v>19</v>
      </c>
    </row>
    <row r="1549" spans="1:5" x14ac:dyDescent="0.25">
      <c r="A1549" s="3" t="s">
        <v>11551</v>
      </c>
      <c r="B1549" s="3" t="s">
        <v>13113</v>
      </c>
      <c r="C1549" s="3" t="s">
        <v>11159</v>
      </c>
      <c r="D1549" s="3"/>
      <c r="E1549" s="3" t="s">
        <v>19</v>
      </c>
    </row>
    <row r="1550" spans="1:5" x14ac:dyDescent="0.25">
      <c r="A1550" s="3" t="s">
        <v>1021</v>
      </c>
      <c r="B1550" s="3" t="s">
        <v>1237</v>
      </c>
      <c r="C1550" s="3" t="s">
        <v>957</v>
      </c>
      <c r="D1550" s="3"/>
      <c r="E1550" s="3" t="s">
        <v>19</v>
      </c>
    </row>
    <row r="1551" spans="1:5" x14ac:dyDescent="0.25">
      <c r="A1551" s="3" t="s">
        <v>11558</v>
      </c>
      <c r="B1551" s="3" t="s">
        <v>13114</v>
      </c>
      <c r="C1551" s="3" t="s">
        <v>11190</v>
      </c>
      <c r="D1551" s="3"/>
      <c r="E1551" s="3" t="s">
        <v>19</v>
      </c>
    </row>
    <row r="1552" spans="1:5" x14ac:dyDescent="0.25">
      <c r="A1552" s="3" t="s">
        <v>11641</v>
      </c>
      <c r="B1552" s="3" t="s">
        <v>13115</v>
      </c>
      <c r="C1552" s="3" t="s">
        <v>11235</v>
      </c>
      <c r="D1552" s="3"/>
      <c r="E1552" s="3" t="s">
        <v>290</v>
      </c>
    </row>
    <row r="1553" spans="1:5" x14ac:dyDescent="0.25">
      <c r="A1553" s="3" t="s">
        <v>21147</v>
      </c>
      <c r="B1553" s="3" t="s">
        <v>21074</v>
      </c>
      <c r="C1553" s="3" t="s">
        <v>11171</v>
      </c>
      <c r="D1553" s="3"/>
      <c r="E1553" s="3" t="s">
        <v>19</v>
      </c>
    </row>
    <row r="1554" spans="1:5" x14ac:dyDescent="0.25">
      <c r="A1554" s="3" t="s">
        <v>11489</v>
      </c>
      <c r="B1554" s="3" t="s">
        <v>13116</v>
      </c>
      <c r="C1554" s="3" t="s">
        <v>11169</v>
      </c>
      <c r="D1554" s="3"/>
      <c r="E1554" s="3" t="s">
        <v>19</v>
      </c>
    </row>
    <row r="1555" spans="1:5" x14ac:dyDescent="0.25">
      <c r="A1555" s="3" t="s">
        <v>1055</v>
      </c>
      <c r="B1555" s="3" t="s">
        <v>1238</v>
      </c>
      <c r="C1555" s="3" t="s">
        <v>971</v>
      </c>
      <c r="D1555" s="3"/>
      <c r="E1555" s="3" t="s">
        <v>19</v>
      </c>
    </row>
    <row r="1556" spans="1:5" x14ac:dyDescent="0.25">
      <c r="A1556" s="3" t="s">
        <v>21147</v>
      </c>
      <c r="B1556" s="3" t="s">
        <v>21068</v>
      </c>
      <c r="C1556" s="3" t="s">
        <v>11171</v>
      </c>
      <c r="D1556" s="3"/>
      <c r="E1556" s="3" t="s">
        <v>19</v>
      </c>
    </row>
    <row r="1557" spans="1:5" x14ac:dyDescent="0.25">
      <c r="A1557" s="3" t="s">
        <v>11567</v>
      </c>
      <c r="B1557" s="3" t="s">
        <v>13117</v>
      </c>
      <c r="C1557" s="3" t="s">
        <v>11196</v>
      </c>
      <c r="D1557" s="3"/>
      <c r="E1557" s="3" t="s">
        <v>19</v>
      </c>
    </row>
    <row r="1558" spans="1:5" x14ac:dyDescent="0.25">
      <c r="A1558" s="3" t="s">
        <v>11656</v>
      </c>
      <c r="B1558" s="3" t="s">
        <v>13118</v>
      </c>
      <c r="C1558" s="3" t="s">
        <v>11237</v>
      </c>
      <c r="D1558" s="3"/>
      <c r="E1558" s="3" t="s">
        <v>290</v>
      </c>
    </row>
    <row r="1559" spans="1:5" x14ac:dyDescent="0.25">
      <c r="A1559" s="3" t="s">
        <v>1026</v>
      </c>
      <c r="B1559" s="3" t="s">
        <v>1239</v>
      </c>
      <c r="C1559" s="3" t="s">
        <v>961</v>
      </c>
      <c r="D1559" s="3"/>
      <c r="E1559" s="3" t="s">
        <v>19</v>
      </c>
    </row>
    <row r="1560" spans="1:5" x14ac:dyDescent="0.25">
      <c r="A1560" s="3" t="s">
        <v>11556</v>
      </c>
      <c r="B1560" s="3" t="s">
        <v>13119</v>
      </c>
      <c r="C1560" s="3" t="s">
        <v>11179</v>
      </c>
      <c r="D1560" s="3"/>
      <c r="E1560" s="3" t="s">
        <v>19</v>
      </c>
    </row>
    <row r="1561" spans="1:5" x14ac:dyDescent="0.25">
      <c r="A1561" s="3" t="s">
        <v>11489</v>
      </c>
      <c r="B1561" s="3" t="s">
        <v>13120</v>
      </c>
      <c r="C1561" s="3" t="s">
        <v>11169</v>
      </c>
      <c r="D1561" s="3"/>
      <c r="E1561" s="3" t="s">
        <v>19</v>
      </c>
    </row>
    <row r="1562" spans="1:5" x14ac:dyDescent="0.25">
      <c r="A1562" s="3" t="s">
        <v>1021</v>
      </c>
      <c r="B1562" s="3" t="s">
        <v>1240</v>
      </c>
      <c r="C1562" s="3" t="s">
        <v>957</v>
      </c>
      <c r="D1562" s="3"/>
      <c r="E1562" s="3" t="s">
        <v>19</v>
      </c>
    </row>
    <row r="1563" spans="1:5" x14ac:dyDescent="0.25">
      <c r="A1563" s="3" t="s">
        <v>1053</v>
      </c>
      <c r="B1563" s="3" t="s">
        <v>1241</v>
      </c>
      <c r="C1563" s="3" t="s">
        <v>969</v>
      </c>
      <c r="D1563" s="3"/>
      <c r="E1563" s="3" t="s">
        <v>19</v>
      </c>
    </row>
    <row r="1564" spans="1:5" x14ac:dyDescent="0.25">
      <c r="A1564" s="3" t="s">
        <v>11482</v>
      </c>
      <c r="B1564" s="3" t="s">
        <v>13121</v>
      </c>
      <c r="C1564" s="3" t="s">
        <v>11156</v>
      </c>
      <c r="D1564" s="3"/>
      <c r="E1564" s="3" t="s">
        <v>19</v>
      </c>
    </row>
    <row r="1565" spans="1:5" x14ac:dyDescent="0.25">
      <c r="A1565" s="3" t="s">
        <v>11518</v>
      </c>
      <c r="B1565" s="3" t="s">
        <v>13122</v>
      </c>
      <c r="C1565" s="3" t="s">
        <v>11201</v>
      </c>
      <c r="D1565" s="3"/>
      <c r="E1565" s="3" t="s">
        <v>19</v>
      </c>
    </row>
    <row r="1566" spans="1:5" x14ac:dyDescent="0.25">
      <c r="A1566" s="3" t="s">
        <v>11489</v>
      </c>
      <c r="B1566" s="3" t="s">
        <v>13123</v>
      </c>
      <c r="C1566" s="3" t="s">
        <v>11169</v>
      </c>
      <c r="D1566" s="3"/>
      <c r="E1566" s="3" t="s">
        <v>19</v>
      </c>
    </row>
    <row r="1567" spans="1:5" x14ac:dyDescent="0.25">
      <c r="A1567" s="3" t="s">
        <v>11522</v>
      </c>
      <c r="B1567" s="3" t="s">
        <v>13124</v>
      </c>
      <c r="C1567" s="3" t="s">
        <v>11223</v>
      </c>
      <c r="D1567" s="3"/>
      <c r="E1567" s="3" t="s">
        <v>19</v>
      </c>
    </row>
    <row r="1568" spans="1:5" x14ac:dyDescent="0.25">
      <c r="A1568" s="3" t="s">
        <v>11537</v>
      </c>
      <c r="B1568" s="3" t="s">
        <v>13125</v>
      </c>
      <c r="C1568" s="3" t="s">
        <v>11144</v>
      </c>
      <c r="D1568" s="3"/>
      <c r="E1568" s="3" t="s">
        <v>290</v>
      </c>
    </row>
    <row r="1569" spans="1:5" x14ac:dyDescent="0.25">
      <c r="A1569" s="3" t="s">
        <v>11489</v>
      </c>
      <c r="B1569" s="3" t="s">
        <v>13126</v>
      </c>
      <c r="C1569" s="3" t="s">
        <v>11169</v>
      </c>
      <c r="D1569" s="3"/>
      <c r="E1569" s="3" t="s">
        <v>19</v>
      </c>
    </row>
    <row r="1570" spans="1:5" x14ac:dyDescent="0.25">
      <c r="A1570" s="3" t="s">
        <v>11558</v>
      </c>
      <c r="B1570" s="3" t="s">
        <v>13127</v>
      </c>
      <c r="C1570" s="3" t="s">
        <v>11190</v>
      </c>
      <c r="D1570" s="3"/>
      <c r="E1570" s="3" t="s">
        <v>19</v>
      </c>
    </row>
    <row r="1571" spans="1:5" x14ac:dyDescent="0.25">
      <c r="A1571" s="3" t="s">
        <v>11496</v>
      </c>
      <c r="B1571" s="3" t="s">
        <v>13128</v>
      </c>
      <c r="C1571" s="3" t="s">
        <v>11167</v>
      </c>
      <c r="D1571" s="3"/>
      <c r="E1571" s="3" t="s">
        <v>19</v>
      </c>
    </row>
    <row r="1572" spans="1:5" x14ac:dyDescent="0.25">
      <c r="A1572" s="3" t="s">
        <v>1021</v>
      </c>
      <c r="B1572" s="3" t="s">
        <v>1242</v>
      </c>
      <c r="C1572" s="3" t="s">
        <v>957</v>
      </c>
      <c r="D1572" s="3"/>
      <c r="E1572" s="3" t="s">
        <v>19</v>
      </c>
    </row>
    <row r="1573" spans="1:5" x14ac:dyDescent="0.25">
      <c r="A1573" s="3" t="s">
        <v>11479</v>
      </c>
      <c r="B1573" s="3" t="s">
        <v>13129</v>
      </c>
      <c r="C1573" s="3" t="s">
        <v>11156</v>
      </c>
      <c r="D1573" s="3"/>
      <c r="E1573" s="3" t="s">
        <v>19</v>
      </c>
    </row>
    <row r="1574" spans="1:5" x14ac:dyDescent="0.25">
      <c r="A1574" s="3" t="s">
        <v>11633</v>
      </c>
      <c r="B1574" s="3" t="s">
        <v>13130</v>
      </c>
      <c r="C1574" s="3" t="s">
        <v>11230</v>
      </c>
      <c r="D1574" s="3"/>
      <c r="E1574" s="3" t="s">
        <v>290</v>
      </c>
    </row>
    <row r="1575" spans="1:5" x14ac:dyDescent="0.25">
      <c r="A1575" s="3" t="s">
        <v>11507</v>
      </c>
      <c r="B1575" s="3" t="s">
        <v>13131</v>
      </c>
      <c r="C1575" s="3" t="s">
        <v>11177</v>
      </c>
      <c r="D1575" s="3"/>
      <c r="E1575" s="3" t="s">
        <v>19</v>
      </c>
    </row>
    <row r="1576" spans="1:5" x14ac:dyDescent="0.25">
      <c r="A1576" s="3" t="s">
        <v>11469</v>
      </c>
      <c r="B1576" s="3" t="s">
        <v>13132</v>
      </c>
      <c r="C1576" s="3" t="s">
        <v>11194</v>
      </c>
      <c r="D1576" s="3"/>
      <c r="E1576" s="3" t="s">
        <v>19</v>
      </c>
    </row>
    <row r="1577" spans="1:5" x14ac:dyDescent="0.25">
      <c r="A1577" s="3" t="s">
        <v>1056</v>
      </c>
      <c r="B1577" s="3" t="s">
        <v>1243</v>
      </c>
      <c r="C1577" s="3" t="s">
        <v>972</v>
      </c>
      <c r="D1577" s="3"/>
      <c r="E1577" s="3" t="s">
        <v>19</v>
      </c>
    </row>
    <row r="1578" spans="1:5" x14ac:dyDescent="0.25">
      <c r="A1578" s="3" t="s">
        <v>1026</v>
      </c>
      <c r="B1578" s="3" t="s">
        <v>1244</v>
      </c>
      <c r="C1578" s="3" t="s">
        <v>961</v>
      </c>
      <c r="D1578" s="3"/>
      <c r="E1578" s="3" t="s">
        <v>19</v>
      </c>
    </row>
    <row r="1579" spans="1:5" x14ac:dyDescent="0.25">
      <c r="A1579" s="3" t="s">
        <v>11468</v>
      </c>
      <c r="B1579" s="3" t="s">
        <v>13133</v>
      </c>
      <c r="C1579" s="3" t="s">
        <v>11178</v>
      </c>
      <c r="D1579" s="3"/>
      <c r="E1579" s="3" t="s">
        <v>19</v>
      </c>
    </row>
    <row r="1580" spans="1:5" x14ac:dyDescent="0.25">
      <c r="A1580" s="3" t="s">
        <v>11489</v>
      </c>
      <c r="B1580" s="3" t="s">
        <v>13134</v>
      </c>
      <c r="C1580" s="3" t="s">
        <v>11169</v>
      </c>
      <c r="D1580" s="3"/>
      <c r="E1580" s="3" t="s">
        <v>19</v>
      </c>
    </row>
    <row r="1581" spans="1:5" x14ac:dyDescent="0.25">
      <c r="A1581" s="3" t="s">
        <v>11558</v>
      </c>
      <c r="B1581" s="3" t="s">
        <v>13135</v>
      </c>
      <c r="C1581" s="3" t="s">
        <v>11190</v>
      </c>
      <c r="D1581" s="3"/>
      <c r="E1581" s="3" t="s">
        <v>19</v>
      </c>
    </row>
    <row r="1582" spans="1:5" x14ac:dyDescent="0.25">
      <c r="A1582" s="3" t="s">
        <v>1026</v>
      </c>
      <c r="B1582" s="3" t="s">
        <v>1245</v>
      </c>
      <c r="C1582" s="3" t="s">
        <v>961</v>
      </c>
      <c r="D1582" s="3"/>
      <c r="E1582" s="3" t="s">
        <v>19</v>
      </c>
    </row>
    <row r="1583" spans="1:5" x14ac:dyDescent="0.25">
      <c r="A1583" s="3" t="s">
        <v>11635</v>
      </c>
      <c r="B1583" s="3" t="s">
        <v>13136</v>
      </c>
      <c r="C1583" s="3" t="s">
        <v>11234</v>
      </c>
      <c r="D1583" s="3"/>
      <c r="E1583" s="3" t="s">
        <v>290</v>
      </c>
    </row>
    <row r="1584" spans="1:5" x14ac:dyDescent="0.25">
      <c r="A1584" s="3" t="s">
        <v>1026</v>
      </c>
      <c r="B1584" s="3" t="s">
        <v>1246</v>
      </c>
      <c r="C1584" s="3" t="s">
        <v>961</v>
      </c>
      <c r="D1584" s="3"/>
      <c r="E1584" s="3" t="s">
        <v>19</v>
      </c>
    </row>
    <row r="1585" spans="1:5" x14ac:dyDescent="0.25">
      <c r="A1585" s="3" t="s">
        <v>11530</v>
      </c>
      <c r="B1585" s="3" t="s">
        <v>13137</v>
      </c>
      <c r="C1585" s="3" t="s">
        <v>11141</v>
      </c>
      <c r="D1585" s="3"/>
      <c r="E1585" s="3" t="s">
        <v>290</v>
      </c>
    </row>
    <row r="1586" spans="1:5" x14ac:dyDescent="0.25">
      <c r="A1586" s="3" t="s">
        <v>11460</v>
      </c>
      <c r="B1586" s="3" t="s">
        <v>13138</v>
      </c>
      <c r="C1586" s="3" t="s">
        <v>11138</v>
      </c>
      <c r="D1586" s="3"/>
      <c r="E1586" s="3" t="s">
        <v>19</v>
      </c>
    </row>
    <row r="1587" spans="1:5" x14ac:dyDescent="0.25">
      <c r="A1587" s="3" t="s">
        <v>1056</v>
      </c>
      <c r="B1587" s="3" t="s">
        <v>1247</v>
      </c>
      <c r="C1587" s="3" t="s">
        <v>972</v>
      </c>
      <c r="D1587" s="3"/>
      <c r="E1587" s="3" t="s">
        <v>19</v>
      </c>
    </row>
    <row r="1588" spans="1:5" x14ac:dyDescent="0.25">
      <c r="A1588" s="3" t="s">
        <v>11514</v>
      </c>
      <c r="B1588" s="3" t="s">
        <v>13139</v>
      </c>
      <c r="C1588" s="3" t="s">
        <v>11161</v>
      </c>
      <c r="D1588" s="3"/>
      <c r="E1588" s="3" t="s">
        <v>19</v>
      </c>
    </row>
    <row r="1589" spans="1:5" x14ac:dyDescent="0.25">
      <c r="A1589" s="3" t="s">
        <v>11477</v>
      </c>
      <c r="B1589" s="3" t="s">
        <v>13140</v>
      </c>
      <c r="C1589" s="3" t="s">
        <v>11157</v>
      </c>
      <c r="D1589" s="3"/>
      <c r="E1589" s="3" t="s">
        <v>19</v>
      </c>
    </row>
    <row r="1590" spans="1:5" x14ac:dyDescent="0.25">
      <c r="A1590" s="3" t="s">
        <v>11464</v>
      </c>
      <c r="B1590" s="3" t="s">
        <v>13141</v>
      </c>
      <c r="C1590" s="3" t="s">
        <v>11206</v>
      </c>
      <c r="D1590" s="3"/>
      <c r="E1590" s="3" t="s">
        <v>19</v>
      </c>
    </row>
    <row r="1591" spans="1:5" x14ac:dyDescent="0.25">
      <c r="A1591" s="3" t="s">
        <v>11572</v>
      </c>
      <c r="B1591" s="3" t="s">
        <v>13142</v>
      </c>
      <c r="C1591" s="3" t="s">
        <v>11216</v>
      </c>
      <c r="D1591" s="3"/>
      <c r="E1591" s="3" t="s">
        <v>19</v>
      </c>
    </row>
    <row r="1592" spans="1:5" x14ac:dyDescent="0.25">
      <c r="A1592" s="3" t="s">
        <v>11566</v>
      </c>
      <c r="B1592" s="3" t="s">
        <v>13143</v>
      </c>
      <c r="C1592" s="3" t="s">
        <v>11199</v>
      </c>
      <c r="D1592" s="3"/>
      <c r="E1592" s="3" t="s">
        <v>19</v>
      </c>
    </row>
    <row r="1593" spans="1:5" x14ac:dyDescent="0.25">
      <c r="A1593" s="3" t="s">
        <v>11567</v>
      </c>
      <c r="B1593" s="3" t="s">
        <v>13144</v>
      </c>
      <c r="C1593" s="3" t="s">
        <v>11196</v>
      </c>
      <c r="D1593" s="3"/>
      <c r="E1593" s="3" t="s">
        <v>19</v>
      </c>
    </row>
    <row r="1594" spans="1:5" x14ac:dyDescent="0.25">
      <c r="A1594" s="3" t="s">
        <v>11464</v>
      </c>
      <c r="B1594" s="3" t="s">
        <v>13145</v>
      </c>
      <c r="C1594" s="3" t="s">
        <v>11206</v>
      </c>
      <c r="D1594" s="3"/>
      <c r="E1594" s="3" t="s">
        <v>19</v>
      </c>
    </row>
    <row r="1595" spans="1:5" x14ac:dyDescent="0.25">
      <c r="A1595" s="3" t="s">
        <v>11470</v>
      </c>
      <c r="B1595" s="3" t="s">
        <v>13146</v>
      </c>
      <c r="C1595" s="3" t="s">
        <v>11165</v>
      </c>
      <c r="D1595" s="3"/>
      <c r="E1595" s="3" t="s">
        <v>19</v>
      </c>
    </row>
    <row r="1596" spans="1:5" x14ac:dyDescent="0.25">
      <c r="A1596" s="3" t="s">
        <v>1027</v>
      </c>
      <c r="B1596" s="3" t="s">
        <v>1248</v>
      </c>
      <c r="C1596" s="3" t="s">
        <v>961</v>
      </c>
      <c r="D1596" s="3"/>
      <c r="E1596" s="3" t="s">
        <v>19</v>
      </c>
    </row>
    <row r="1597" spans="1:5" x14ac:dyDescent="0.25">
      <c r="A1597" s="3" t="s">
        <v>11656</v>
      </c>
      <c r="B1597" s="3" t="s">
        <v>13147</v>
      </c>
      <c r="C1597" s="3" t="s">
        <v>11237</v>
      </c>
      <c r="D1597" s="3"/>
      <c r="E1597" s="3" t="s">
        <v>290</v>
      </c>
    </row>
    <row r="1598" spans="1:5" x14ac:dyDescent="0.25">
      <c r="A1598" s="3" t="s">
        <v>11468</v>
      </c>
      <c r="B1598" s="3" t="s">
        <v>13148</v>
      </c>
      <c r="C1598" s="3" t="s">
        <v>11178</v>
      </c>
      <c r="D1598" s="3"/>
      <c r="E1598" s="3" t="s">
        <v>19</v>
      </c>
    </row>
    <row r="1599" spans="1:5" x14ac:dyDescent="0.25">
      <c r="A1599" s="3" t="s">
        <v>11556</v>
      </c>
      <c r="B1599" s="3" t="s">
        <v>13149</v>
      </c>
      <c r="C1599" s="3" t="s">
        <v>11179</v>
      </c>
      <c r="D1599" s="3"/>
      <c r="E1599" s="3" t="s">
        <v>19</v>
      </c>
    </row>
    <row r="1600" spans="1:5" x14ac:dyDescent="0.25">
      <c r="A1600" s="3" t="s">
        <v>11553</v>
      </c>
      <c r="B1600" s="3" t="s">
        <v>13150</v>
      </c>
      <c r="C1600" s="3" t="s">
        <v>11172</v>
      </c>
      <c r="D1600" s="3"/>
      <c r="E1600" s="3" t="s">
        <v>19</v>
      </c>
    </row>
    <row r="1601" spans="1:5" x14ac:dyDescent="0.25">
      <c r="A1601" s="3" t="s">
        <v>11481</v>
      </c>
      <c r="B1601" s="3" t="s">
        <v>13151</v>
      </c>
      <c r="C1601" s="3" t="s">
        <v>11156</v>
      </c>
      <c r="D1601" s="3"/>
      <c r="E1601" s="3" t="s">
        <v>19</v>
      </c>
    </row>
    <row r="1602" spans="1:5" x14ac:dyDescent="0.25">
      <c r="A1602" s="3" t="s">
        <v>1055</v>
      </c>
      <c r="B1602" s="3" t="s">
        <v>1249</v>
      </c>
      <c r="C1602" s="3" t="s">
        <v>971</v>
      </c>
      <c r="D1602" s="3"/>
      <c r="E1602" s="3" t="s">
        <v>19</v>
      </c>
    </row>
    <row r="1603" spans="1:5" x14ac:dyDescent="0.25">
      <c r="A1603" s="3" t="s">
        <v>1057</v>
      </c>
      <c r="B1603" s="3" t="s">
        <v>1250</v>
      </c>
      <c r="C1603" s="3" t="s">
        <v>973</v>
      </c>
      <c r="D1603" s="3"/>
      <c r="E1603" s="3" t="s">
        <v>19</v>
      </c>
    </row>
    <row r="1604" spans="1:5" x14ac:dyDescent="0.25">
      <c r="A1604" s="3" t="s">
        <v>11479</v>
      </c>
      <c r="B1604" s="3" t="s">
        <v>13152</v>
      </c>
      <c r="C1604" s="3" t="s">
        <v>11156</v>
      </c>
      <c r="D1604" s="3"/>
      <c r="E1604" s="3" t="s">
        <v>19</v>
      </c>
    </row>
    <row r="1605" spans="1:5" x14ac:dyDescent="0.25">
      <c r="A1605" s="3" t="s">
        <v>1057</v>
      </c>
      <c r="B1605" s="3" t="s">
        <v>1251</v>
      </c>
      <c r="C1605" s="3" t="s">
        <v>973</v>
      </c>
      <c r="D1605" s="3"/>
      <c r="E1605" s="3" t="s">
        <v>19</v>
      </c>
    </row>
    <row r="1606" spans="1:5" x14ac:dyDescent="0.25">
      <c r="A1606" s="3" t="s">
        <v>11566</v>
      </c>
      <c r="B1606" s="3" t="s">
        <v>13153</v>
      </c>
      <c r="C1606" s="3" t="s">
        <v>11199</v>
      </c>
      <c r="D1606" s="3"/>
      <c r="E1606" s="3" t="s">
        <v>19</v>
      </c>
    </row>
    <row r="1607" spans="1:5" x14ac:dyDescent="0.25">
      <c r="A1607" s="3" t="s">
        <v>1027</v>
      </c>
      <c r="B1607" s="3" t="s">
        <v>1252</v>
      </c>
      <c r="C1607" s="3" t="s">
        <v>961</v>
      </c>
      <c r="D1607" s="3"/>
      <c r="E1607" s="3" t="s">
        <v>19</v>
      </c>
    </row>
    <row r="1608" spans="1:5" x14ac:dyDescent="0.25">
      <c r="A1608" s="3" t="s">
        <v>11557</v>
      </c>
      <c r="B1608" s="3" t="s">
        <v>13154</v>
      </c>
      <c r="C1608" s="3" t="s">
        <v>11180</v>
      </c>
      <c r="D1608" s="3"/>
      <c r="E1608" s="3" t="s">
        <v>19</v>
      </c>
    </row>
    <row r="1609" spans="1:5" x14ac:dyDescent="0.25">
      <c r="A1609" s="3" t="s">
        <v>11657</v>
      </c>
      <c r="B1609" s="3" t="s">
        <v>13155</v>
      </c>
      <c r="C1609" s="3" t="s">
        <v>11237</v>
      </c>
      <c r="D1609" s="3"/>
      <c r="E1609" s="3" t="s">
        <v>290</v>
      </c>
    </row>
    <row r="1610" spans="1:5" x14ac:dyDescent="0.25">
      <c r="A1610" s="3" t="s">
        <v>11514</v>
      </c>
      <c r="B1610" s="3" t="s">
        <v>13156</v>
      </c>
      <c r="C1610" s="3" t="s">
        <v>11161</v>
      </c>
      <c r="D1610" s="3"/>
      <c r="E1610" s="3" t="s">
        <v>19</v>
      </c>
    </row>
    <row r="1611" spans="1:5" x14ac:dyDescent="0.25">
      <c r="A1611" s="3" t="s">
        <v>11557</v>
      </c>
      <c r="B1611" s="3" t="s">
        <v>13157</v>
      </c>
      <c r="C1611" s="3" t="s">
        <v>11180</v>
      </c>
      <c r="D1611" s="3"/>
      <c r="E1611" s="3" t="s">
        <v>19</v>
      </c>
    </row>
    <row r="1612" spans="1:5" x14ac:dyDescent="0.25">
      <c r="A1612" s="3" t="s">
        <v>1057</v>
      </c>
      <c r="B1612" s="3" t="s">
        <v>1253</v>
      </c>
      <c r="C1612" s="3" t="s">
        <v>973</v>
      </c>
      <c r="D1612" s="3"/>
      <c r="E1612" s="3" t="s">
        <v>19</v>
      </c>
    </row>
    <row r="1613" spans="1:5" x14ac:dyDescent="0.25">
      <c r="A1613" s="3" t="s">
        <v>21147</v>
      </c>
      <c r="B1613" s="3" t="s">
        <v>21085</v>
      </c>
      <c r="C1613" s="3" t="s">
        <v>11171</v>
      </c>
      <c r="D1613" s="3"/>
      <c r="E1613" s="3" t="s">
        <v>19</v>
      </c>
    </row>
    <row r="1614" spans="1:5" x14ac:dyDescent="0.25">
      <c r="A1614" s="3" t="s">
        <v>11514</v>
      </c>
      <c r="B1614" s="3" t="s">
        <v>13158</v>
      </c>
      <c r="C1614" s="3" t="s">
        <v>11161</v>
      </c>
      <c r="D1614" s="3"/>
      <c r="E1614" s="3" t="s">
        <v>19</v>
      </c>
    </row>
    <row r="1615" spans="1:5" x14ac:dyDescent="0.25">
      <c r="A1615" s="3" t="s">
        <v>11503</v>
      </c>
      <c r="B1615" s="3" t="s">
        <v>13159</v>
      </c>
      <c r="C1615" s="3" t="s">
        <v>11160</v>
      </c>
      <c r="D1615" s="3"/>
      <c r="E1615" s="3" t="s">
        <v>19</v>
      </c>
    </row>
    <row r="1616" spans="1:5" x14ac:dyDescent="0.25">
      <c r="A1616" s="3" t="s">
        <v>11503</v>
      </c>
      <c r="B1616" s="3" t="s">
        <v>13160</v>
      </c>
      <c r="C1616" s="3" t="s">
        <v>11160</v>
      </c>
      <c r="D1616" s="3"/>
      <c r="E1616" s="3" t="s">
        <v>19</v>
      </c>
    </row>
    <row r="1617" spans="1:5" x14ac:dyDescent="0.25">
      <c r="A1617" s="3" t="s">
        <v>11517</v>
      </c>
      <c r="B1617" s="3" t="s">
        <v>13161</v>
      </c>
      <c r="C1617" s="3" t="s">
        <v>11200</v>
      </c>
      <c r="D1617" s="3"/>
      <c r="E1617" s="3" t="s">
        <v>19</v>
      </c>
    </row>
    <row r="1618" spans="1:5" x14ac:dyDescent="0.25">
      <c r="A1618" s="3" t="s">
        <v>11466</v>
      </c>
      <c r="B1618" s="3" t="s">
        <v>13162</v>
      </c>
      <c r="C1618" s="3" t="s">
        <v>11153</v>
      </c>
      <c r="D1618" s="3"/>
      <c r="E1618" s="3" t="s">
        <v>19</v>
      </c>
    </row>
    <row r="1619" spans="1:5" x14ac:dyDescent="0.25">
      <c r="A1619" s="3" t="s">
        <v>1055</v>
      </c>
      <c r="B1619" s="3" t="s">
        <v>1254</v>
      </c>
      <c r="C1619" s="3" t="s">
        <v>971</v>
      </c>
      <c r="D1619" s="3"/>
      <c r="E1619" s="3" t="s">
        <v>19</v>
      </c>
    </row>
    <row r="1620" spans="1:5" x14ac:dyDescent="0.25">
      <c r="A1620" s="3" t="s">
        <v>11566</v>
      </c>
      <c r="B1620" s="3" t="s">
        <v>13163</v>
      </c>
      <c r="C1620" s="3" t="s">
        <v>11199</v>
      </c>
      <c r="D1620" s="3"/>
      <c r="E1620" s="3" t="s">
        <v>19</v>
      </c>
    </row>
    <row r="1621" spans="1:5" x14ac:dyDescent="0.25">
      <c r="A1621" s="3" t="s">
        <v>11537</v>
      </c>
      <c r="B1621" s="3" t="s">
        <v>13164</v>
      </c>
      <c r="C1621" s="3" t="s">
        <v>11144</v>
      </c>
      <c r="D1621" s="3"/>
      <c r="E1621" s="3" t="s">
        <v>290</v>
      </c>
    </row>
    <row r="1622" spans="1:5" x14ac:dyDescent="0.25">
      <c r="A1622" s="3" t="s">
        <v>11484</v>
      </c>
      <c r="B1622" s="3" t="s">
        <v>13165</v>
      </c>
      <c r="C1622" s="3" t="s">
        <v>11171</v>
      </c>
      <c r="D1622" s="3"/>
      <c r="E1622" s="3" t="s">
        <v>19</v>
      </c>
    </row>
    <row r="1623" spans="1:5" x14ac:dyDescent="0.25">
      <c r="A1623" s="3" t="s">
        <v>11482</v>
      </c>
      <c r="B1623" s="3" t="s">
        <v>13166</v>
      </c>
      <c r="C1623" s="3" t="s">
        <v>11156</v>
      </c>
      <c r="D1623" s="3"/>
      <c r="E1623" s="3" t="s">
        <v>19</v>
      </c>
    </row>
    <row r="1624" spans="1:5" x14ac:dyDescent="0.25">
      <c r="A1624" s="3" t="s">
        <v>11489</v>
      </c>
      <c r="B1624" s="3" t="s">
        <v>13167</v>
      </c>
      <c r="C1624" s="3" t="s">
        <v>11169</v>
      </c>
      <c r="D1624" s="3"/>
      <c r="E1624" s="3" t="s">
        <v>19</v>
      </c>
    </row>
    <row r="1625" spans="1:5" x14ac:dyDescent="0.25">
      <c r="A1625" s="3" t="s">
        <v>1055</v>
      </c>
      <c r="B1625" s="3" t="s">
        <v>1255</v>
      </c>
      <c r="C1625" s="3" t="s">
        <v>971</v>
      </c>
      <c r="D1625" s="3"/>
      <c r="E1625" s="3" t="s">
        <v>19</v>
      </c>
    </row>
    <row r="1626" spans="1:5" x14ac:dyDescent="0.25">
      <c r="A1626" s="3" t="s">
        <v>11633</v>
      </c>
      <c r="B1626" s="3" t="s">
        <v>13168</v>
      </c>
      <c r="C1626" s="3" t="s">
        <v>11230</v>
      </c>
      <c r="D1626" s="3"/>
      <c r="E1626" s="3" t="s">
        <v>290</v>
      </c>
    </row>
    <row r="1627" spans="1:5" x14ac:dyDescent="0.25">
      <c r="A1627" s="3" t="s">
        <v>11496</v>
      </c>
      <c r="B1627" s="3" t="s">
        <v>13169</v>
      </c>
      <c r="C1627" s="3" t="s">
        <v>11167</v>
      </c>
      <c r="D1627" s="3"/>
      <c r="E1627" s="3" t="s">
        <v>19</v>
      </c>
    </row>
    <row r="1628" spans="1:5" x14ac:dyDescent="0.25">
      <c r="A1628" s="3" t="s">
        <v>11469</v>
      </c>
      <c r="B1628" s="3" t="s">
        <v>13170</v>
      </c>
      <c r="C1628" s="3" t="s">
        <v>11194</v>
      </c>
      <c r="D1628" s="3"/>
      <c r="E1628" s="3" t="s">
        <v>19</v>
      </c>
    </row>
    <row r="1629" spans="1:5" x14ac:dyDescent="0.25">
      <c r="A1629" s="3" t="s">
        <v>11511</v>
      </c>
      <c r="B1629" s="3" t="s">
        <v>13171</v>
      </c>
      <c r="C1629" s="3" t="s">
        <v>11220</v>
      </c>
      <c r="D1629" s="3"/>
      <c r="E1629" s="3" t="s">
        <v>19</v>
      </c>
    </row>
    <row r="1630" spans="1:5" x14ac:dyDescent="0.25">
      <c r="A1630" s="3" t="s">
        <v>1057</v>
      </c>
      <c r="B1630" s="3" t="s">
        <v>1256</v>
      </c>
      <c r="C1630" s="3" t="s">
        <v>973</v>
      </c>
      <c r="D1630" s="3"/>
      <c r="E1630" s="3" t="s">
        <v>19</v>
      </c>
    </row>
    <row r="1631" spans="1:5" x14ac:dyDescent="0.25">
      <c r="A1631" s="3" t="s">
        <v>11483</v>
      </c>
      <c r="B1631" s="3" t="s">
        <v>13172</v>
      </c>
      <c r="C1631" s="3" t="s">
        <v>11158</v>
      </c>
      <c r="D1631" s="3"/>
      <c r="E1631" s="3" t="s">
        <v>19</v>
      </c>
    </row>
    <row r="1632" spans="1:5" x14ac:dyDescent="0.25">
      <c r="A1632" s="3" t="s">
        <v>11512</v>
      </c>
      <c r="B1632" s="3" t="s">
        <v>13173</v>
      </c>
      <c r="C1632" s="3" t="s">
        <v>11207</v>
      </c>
      <c r="D1632" s="3"/>
      <c r="E1632" s="3" t="s">
        <v>19</v>
      </c>
    </row>
    <row r="1633" spans="1:5" x14ac:dyDescent="0.25">
      <c r="A1633" s="3" t="s">
        <v>11468</v>
      </c>
      <c r="B1633" s="3" t="s">
        <v>13174</v>
      </c>
      <c r="C1633" s="3" t="s">
        <v>11178</v>
      </c>
      <c r="D1633" s="3"/>
      <c r="E1633" s="3" t="s">
        <v>19</v>
      </c>
    </row>
    <row r="1634" spans="1:5" x14ac:dyDescent="0.25">
      <c r="A1634" s="3" t="s">
        <v>11501</v>
      </c>
      <c r="B1634" s="3" t="s">
        <v>13175</v>
      </c>
      <c r="C1634" s="3" t="s">
        <v>11176</v>
      </c>
      <c r="D1634" s="3"/>
      <c r="E1634" s="3" t="s">
        <v>19</v>
      </c>
    </row>
    <row r="1635" spans="1:5" x14ac:dyDescent="0.25">
      <c r="A1635" s="3" t="s">
        <v>1057</v>
      </c>
      <c r="B1635" s="3" t="s">
        <v>1257</v>
      </c>
      <c r="C1635" s="3" t="s">
        <v>973</v>
      </c>
      <c r="D1635" s="3"/>
      <c r="E1635" s="3" t="s">
        <v>19</v>
      </c>
    </row>
    <row r="1636" spans="1:5" x14ac:dyDescent="0.25">
      <c r="A1636" s="3" t="s">
        <v>11472</v>
      </c>
      <c r="B1636" s="3" t="s">
        <v>13176</v>
      </c>
      <c r="C1636" s="3" t="s">
        <v>11166</v>
      </c>
      <c r="D1636" s="3"/>
      <c r="E1636" s="3" t="s">
        <v>19</v>
      </c>
    </row>
    <row r="1637" spans="1:5" x14ac:dyDescent="0.25">
      <c r="A1637" s="3" t="s">
        <v>11484</v>
      </c>
      <c r="B1637" s="3" t="s">
        <v>13177</v>
      </c>
      <c r="C1637" s="3" t="s">
        <v>11171</v>
      </c>
      <c r="D1637" s="3"/>
      <c r="E1637" s="3" t="s">
        <v>19</v>
      </c>
    </row>
    <row r="1638" spans="1:5" x14ac:dyDescent="0.25">
      <c r="A1638" s="3" t="s">
        <v>11477</v>
      </c>
      <c r="B1638" s="3" t="s">
        <v>13178</v>
      </c>
      <c r="C1638" s="3" t="s">
        <v>11157</v>
      </c>
      <c r="D1638" s="3"/>
      <c r="E1638" s="3" t="s">
        <v>19</v>
      </c>
    </row>
    <row r="1639" spans="1:5" x14ac:dyDescent="0.25">
      <c r="A1639" s="3" t="s">
        <v>11460</v>
      </c>
      <c r="B1639" s="3" t="s">
        <v>13179</v>
      </c>
      <c r="C1639" s="3" t="s">
        <v>11138</v>
      </c>
      <c r="D1639" s="3"/>
      <c r="E1639" s="3" t="s">
        <v>19</v>
      </c>
    </row>
    <row r="1640" spans="1:5" x14ac:dyDescent="0.25">
      <c r="A1640" s="3" t="s">
        <v>1034</v>
      </c>
      <c r="B1640" s="3" t="s">
        <v>1258</v>
      </c>
      <c r="C1640" s="3" t="s">
        <v>963</v>
      </c>
      <c r="D1640" s="3"/>
      <c r="E1640" s="3" t="s">
        <v>19</v>
      </c>
    </row>
    <row r="1641" spans="1:5" x14ac:dyDescent="0.25">
      <c r="A1641" s="3" t="s">
        <v>11511</v>
      </c>
      <c r="B1641" s="3" t="s">
        <v>13180</v>
      </c>
      <c r="C1641" s="3" t="s">
        <v>11220</v>
      </c>
      <c r="D1641" s="3"/>
      <c r="E1641" s="3" t="s">
        <v>19</v>
      </c>
    </row>
    <row r="1642" spans="1:5" x14ac:dyDescent="0.25">
      <c r="A1642" s="3" t="s">
        <v>11481</v>
      </c>
      <c r="B1642" s="3" t="s">
        <v>13181</v>
      </c>
      <c r="C1642" s="3" t="s">
        <v>11156</v>
      </c>
      <c r="D1642" s="3"/>
      <c r="E1642" s="3" t="s">
        <v>19</v>
      </c>
    </row>
    <row r="1643" spans="1:5" x14ac:dyDescent="0.25">
      <c r="A1643" s="3" t="s">
        <v>11512</v>
      </c>
      <c r="B1643" s="3" t="s">
        <v>13182</v>
      </c>
      <c r="C1643" s="3" t="s">
        <v>11207</v>
      </c>
      <c r="D1643" s="3"/>
      <c r="E1643" s="3" t="s">
        <v>19</v>
      </c>
    </row>
    <row r="1644" spans="1:5" x14ac:dyDescent="0.25">
      <c r="A1644" s="3" t="s">
        <v>11571</v>
      </c>
      <c r="B1644" s="3" t="s">
        <v>13183</v>
      </c>
      <c r="C1644" s="3" t="s">
        <v>11217</v>
      </c>
      <c r="D1644" s="3"/>
      <c r="E1644" s="3" t="s">
        <v>19</v>
      </c>
    </row>
    <row r="1645" spans="1:5" x14ac:dyDescent="0.25">
      <c r="A1645" s="3" t="s">
        <v>11476</v>
      </c>
      <c r="B1645" s="3" t="s">
        <v>13184</v>
      </c>
      <c r="C1645" s="3" t="s">
        <v>11157</v>
      </c>
      <c r="D1645" s="3"/>
      <c r="E1645" s="3" t="s">
        <v>19</v>
      </c>
    </row>
    <row r="1646" spans="1:5" x14ac:dyDescent="0.25">
      <c r="A1646" s="3" t="s">
        <v>11509</v>
      </c>
      <c r="B1646" s="3" t="s">
        <v>13185</v>
      </c>
      <c r="C1646" s="3" t="s">
        <v>11177</v>
      </c>
      <c r="D1646" s="3"/>
      <c r="E1646" s="3" t="s">
        <v>19</v>
      </c>
    </row>
    <row r="1647" spans="1:5" x14ac:dyDescent="0.25">
      <c r="A1647" s="3" t="s">
        <v>11522</v>
      </c>
      <c r="B1647" s="3" t="s">
        <v>13186</v>
      </c>
      <c r="C1647" s="3" t="s">
        <v>11223</v>
      </c>
      <c r="D1647" s="3"/>
      <c r="E1647" s="3" t="s">
        <v>19</v>
      </c>
    </row>
    <row r="1648" spans="1:5" x14ac:dyDescent="0.25">
      <c r="A1648" s="3" t="s">
        <v>11468</v>
      </c>
      <c r="B1648" s="3" t="s">
        <v>13187</v>
      </c>
      <c r="C1648" s="3" t="s">
        <v>11178</v>
      </c>
      <c r="D1648" s="3"/>
      <c r="E1648" s="3" t="s">
        <v>19</v>
      </c>
    </row>
    <row r="1649" spans="1:5" x14ac:dyDescent="0.25">
      <c r="A1649" s="3" t="s">
        <v>1027</v>
      </c>
      <c r="B1649" s="3" t="s">
        <v>1259</v>
      </c>
      <c r="C1649" s="3" t="s">
        <v>961</v>
      </c>
      <c r="D1649" s="3"/>
      <c r="E1649" s="3" t="s">
        <v>19</v>
      </c>
    </row>
    <row r="1650" spans="1:5" x14ac:dyDescent="0.25">
      <c r="A1650" s="3" t="s">
        <v>11483</v>
      </c>
      <c r="B1650" s="3" t="s">
        <v>13188</v>
      </c>
      <c r="C1650" s="3" t="s">
        <v>11158</v>
      </c>
      <c r="D1650" s="3"/>
      <c r="E1650" s="3" t="s">
        <v>19</v>
      </c>
    </row>
    <row r="1651" spans="1:5" x14ac:dyDescent="0.25">
      <c r="A1651" s="3" t="s">
        <v>11476</v>
      </c>
      <c r="B1651" s="3" t="s">
        <v>13189</v>
      </c>
      <c r="C1651" s="3" t="s">
        <v>11157</v>
      </c>
      <c r="D1651" s="3"/>
      <c r="E1651" s="3" t="s">
        <v>19</v>
      </c>
    </row>
    <row r="1652" spans="1:5" x14ac:dyDescent="0.25">
      <c r="A1652" s="3" t="s">
        <v>11484</v>
      </c>
      <c r="B1652" s="3" t="s">
        <v>13190</v>
      </c>
      <c r="C1652" s="3" t="s">
        <v>11171</v>
      </c>
      <c r="D1652" s="3"/>
      <c r="E1652" s="3" t="s">
        <v>19</v>
      </c>
    </row>
    <row r="1653" spans="1:5" x14ac:dyDescent="0.25">
      <c r="A1653" s="3" t="s">
        <v>11484</v>
      </c>
      <c r="B1653" s="3" t="s">
        <v>13191</v>
      </c>
      <c r="C1653" s="3" t="s">
        <v>11171</v>
      </c>
      <c r="D1653" s="3"/>
      <c r="E1653" s="3" t="s">
        <v>19</v>
      </c>
    </row>
    <row r="1654" spans="1:5" x14ac:dyDescent="0.25">
      <c r="A1654" s="3" t="s">
        <v>11462</v>
      </c>
      <c r="B1654" s="3" t="s">
        <v>13192</v>
      </c>
      <c r="C1654" s="3" t="s">
        <v>11214</v>
      </c>
      <c r="D1654" s="3"/>
      <c r="E1654" s="3" t="s">
        <v>19</v>
      </c>
    </row>
    <row r="1655" spans="1:5" x14ac:dyDescent="0.25">
      <c r="A1655" s="3" t="s">
        <v>11488</v>
      </c>
      <c r="B1655" s="3" t="s">
        <v>13193</v>
      </c>
      <c r="C1655" s="3" t="s">
        <v>11169</v>
      </c>
      <c r="D1655" s="3"/>
      <c r="E1655" s="3" t="s">
        <v>19</v>
      </c>
    </row>
    <row r="1656" spans="1:5" x14ac:dyDescent="0.25">
      <c r="A1656" s="3" t="s">
        <v>11568</v>
      </c>
      <c r="B1656" s="3" t="s">
        <v>13194</v>
      </c>
      <c r="C1656" s="3" t="s">
        <v>11202</v>
      </c>
      <c r="D1656" s="3"/>
      <c r="E1656" s="3" t="s">
        <v>938</v>
      </c>
    </row>
    <row r="1657" spans="1:5" x14ac:dyDescent="0.25">
      <c r="A1657" s="3" t="s">
        <v>1027</v>
      </c>
      <c r="B1657" s="3" t="s">
        <v>1260</v>
      </c>
      <c r="C1657" s="3" t="s">
        <v>961</v>
      </c>
      <c r="D1657" s="3"/>
      <c r="E1657" s="3" t="s">
        <v>19</v>
      </c>
    </row>
    <row r="1658" spans="1:5" x14ac:dyDescent="0.25">
      <c r="A1658" s="3" t="s">
        <v>11475</v>
      </c>
      <c r="B1658" s="3" t="s">
        <v>13195</v>
      </c>
      <c r="C1658" s="3" t="s">
        <v>11163</v>
      </c>
      <c r="D1658" s="3"/>
      <c r="E1658" s="3" t="s">
        <v>19</v>
      </c>
    </row>
    <row r="1659" spans="1:5" x14ac:dyDescent="0.25">
      <c r="A1659" s="3" t="s">
        <v>11518</v>
      </c>
      <c r="B1659" s="3" t="s">
        <v>13196</v>
      </c>
      <c r="C1659" s="3" t="s">
        <v>11201</v>
      </c>
      <c r="D1659" s="3"/>
      <c r="E1659" s="3" t="s">
        <v>19</v>
      </c>
    </row>
    <row r="1660" spans="1:5" x14ac:dyDescent="0.25">
      <c r="A1660" s="3" t="s">
        <v>1027</v>
      </c>
      <c r="B1660" s="3" t="s">
        <v>1261</v>
      </c>
      <c r="C1660" s="3" t="s">
        <v>961</v>
      </c>
      <c r="D1660" s="3"/>
      <c r="E1660" s="3" t="s">
        <v>19</v>
      </c>
    </row>
    <row r="1661" spans="1:5" x14ac:dyDescent="0.25">
      <c r="A1661" s="3" t="s">
        <v>11481</v>
      </c>
      <c r="B1661" s="3" t="s">
        <v>13197</v>
      </c>
      <c r="C1661" s="3" t="s">
        <v>11156</v>
      </c>
      <c r="D1661" s="3"/>
      <c r="E1661" s="3" t="s">
        <v>19</v>
      </c>
    </row>
    <row r="1662" spans="1:5" x14ac:dyDescent="0.25">
      <c r="A1662" s="3" t="s">
        <v>11482</v>
      </c>
      <c r="B1662" s="3" t="s">
        <v>13198</v>
      </c>
      <c r="C1662" s="3" t="s">
        <v>11156</v>
      </c>
      <c r="D1662" s="3"/>
      <c r="E1662" s="3" t="s">
        <v>19</v>
      </c>
    </row>
    <row r="1663" spans="1:5" x14ac:dyDescent="0.25">
      <c r="A1663" s="3" t="s">
        <v>11480</v>
      </c>
      <c r="B1663" s="3" t="s">
        <v>13199</v>
      </c>
      <c r="C1663" s="3" t="s">
        <v>11156</v>
      </c>
      <c r="D1663" s="3"/>
      <c r="E1663" s="3" t="s">
        <v>19</v>
      </c>
    </row>
    <row r="1664" spans="1:5" x14ac:dyDescent="0.25">
      <c r="A1664" s="3" t="s">
        <v>11594</v>
      </c>
      <c r="B1664" s="3" t="s">
        <v>13200</v>
      </c>
      <c r="C1664" s="3" t="s">
        <v>11232</v>
      </c>
      <c r="D1664" s="3"/>
      <c r="E1664" s="3" t="s">
        <v>290</v>
      </c>
    </row>
    <row r="1665" spans="1:5" x14ac:dyDescent="0.25">
      <c r="A1665" s="3" t="s">
        <v>11464</v>
      </c>
      <c r="B1665" s="3" t="s">
        <v>13201</v>
      </c>
      <c r="C1665" s="3" t="s">
        <v>11206</v>
      </c>
      <c r="D1665" s="3"/>
      <c r="E1665" s="3" t="s">
        <v>19</v>
      </c>
    </row>
    <row r="1666" spans="1:5" x14ac:dyDescent="0.25">
      <c r="A1666" s="3" t="s">
        <v>11542</v>
      </c>
      <c r="B1666" s="3" t="s">
        <v>13202</v>
      </c>
      <c r="C1666" s="3" t="s">
        <v>11146</v>
      </c>
      <c r="D1666" s="3"/>
      <c r="E1666" s="3" t="s">
        <v>290</v>
      </c>
    </row>
    <row r="1667" spans="1:5" x14ac:dyDescent="0.25">
      <c r="A1667" s="3" t="s">
        <v>1021</v>
      </c>
      <c r="B1667" s="3" t="s">
        <v>1262</v>
      </c>
      <c r="C1667" s="3" t="s">
        <v>957</v>
      </c>
      <c r="D1667" s="3"/>
      <c r="E1667" s="3" t="s">
        <v>19</v>
      </c>
    </row>
    <row r="1668" spans="1:5" x14ac:dyDescent="0.25">
      <c r="A1668" s="3" t="s">
        <v>11635</v>
      </c>
      <c r="B1668" s="3" t="s">
        <v>13203</v>
      </c>
      <c r="C1668" s="3" t="s">
        <v>11234</v>
      </c>
      <c r="D1668" s="3"/>
      <c r="E1668" s="3" t="s">
        <v>290</v>
      </c>
    </row>
    <row r="1669" spans="1:5" x14ac:dyDescent="0.25">
      <c r="A1669" s="3" t="s">
        <v>11544</v>
      </c>
      <c r="B1669" s="3" t="s">
        <v>13204</v>
      </c>
      <c r="C1669" s="3" t="s">
        <v>11147</v>
      </c>
      <c r="D1669" s="3"/>
      <c r="E1669" s="3" t="s">
        <v>290</v>
      </c>
    </row>
    <row r="1670" spans="1:5" x14ac:dyDescent="0.25">
      <c r="A1670" s="3" t="s">
        <v>11522</v>
      </c>
      <c r="B1670" s="3" t="s">
        <v>13205</v>
      </c>
      <c r="C1670" s="3" t="s">
        <v>11223</v>
      </c>
      <c r="D1670" s="3"/>
      <c r="E1670" s="3" t="s">
        <v>19</v>
      </c>
    </row>
    <row r="1671" spans="1:5" x14ac:dyDescent="0.25">
      <c r="A1671" s="3" t="s">
        <v>11568</v>
      </c>
      <c r="B1671" s="3" t="s">
        <v>13206</v>
      </c>
      <c r="C1671" s="3" t="s">
        <v>11202</v>
      </c>
      <c r="D1671" s="3"/>
      <c r="E1671" s="3" t="s">
        <v>938</v>
      </c>
    </row>
    <row r="1672" spans="1:5" x14ac:dyDescent="0.25">
      <c r="A1672" s="3" t="s">
        <v>11558</v>
      </c>
      <c r="B1672" s="3" t="s">
        <v>13207</v>
      </c>
      <c r="C1672" s="3" t="s">
        <v>11190</v>
      </c>
      <c r="D1672" s="3"/>
      <c r="E1672" s="3" t="s">
        <v>19</v>
      </c>
    </row>
    <row r="1673" spans="1:5" x14ac:dyDescent="0.25">
      <c r="A1673" s="3" t="s">
        <v>11460</v>
      </c>
      <c r="B1673" s="3" t="s">
        <v>13208</v>
      </c>
      <c r="C1673" s="3" t="s">
        <v>11138</v>
      </c>
      <c r="D1673" s="3"/>
      <c r="E1673" s="3" t="s">
        <v>19</v>
      </c>
    </row>
    <row r="1674" spans="1:5" x14ac:dyDescent="0.25">
      <c r="A1674" s="3" t="s">
        <v>11546</v>
      </c>
      <c r="B1674" s="3" t="s">
        <v>13209</v>
      </c>
      <c r="C1674" s="3" t="s">
        <v>11149</v>
      </c>
      <c r="D1674" s="3"/>
      <c r="E1674" s="3" t="s">
        <v>290</v>
      </c>
    </row>
    <row r="1675" spans="1:5" x14ac:dyDescent="0.25">
      <c r="A1675" s="3" t="s">
        <v>1027</v>
      </c>
      <c r="B1675" s="3" t="s">
        <v>1263</v>
      </c>
      <c r="C1675" s="3" t="s">
        <v>961</v>
      </c>
      <c r="D1675" s="3"/>
      <c r="E1675" s="3" t="s">
        <v>19</v>
      </c>
    </row>
    <row r="1676" spans="1:5" x14ac:dyDescent="0.25">
      <c r="A1676" s="3" t="s">
        <v>11507</v>
      </c>
      <c r="B1676" s="3" t="s">
        <v>13210</v>
      </c>
      <c r="C1676" s="3" t="s">
        <v>11177</v>
      </c>
      <c r="D1676" s="3"/>
      <c r="E1676" s="3" t="s">
        <v>19</v>
      </c>
    </row>
    <row r="1677" spans="1:5" x14ac:dyDescent="0.25">
      <c r="A1677" s="3" t="s">
        <v>11544</v>
      </c>
      <c r="B1677" s="3" t="s">
        <v>13211</v>
      </c>
      <c r="C1677" s="3" t="s">
        <v>11147</v>
      </c>
      <c r="D1677" s="3"/>
      <c r="E1677" s="3" t="s">
        <v>290</v>
      </c>
    </row>
    <row r="1678" spans="1:5" x14ac:dyDescent="0.25">
      <c r="A1678" s="3" t="s">
        <v>11538</v>
      </c>
      <c r="B1678" s="3" t="s">
        <v>13212</v>
      </c>
      <c r="C1678" s="3" t="s">
        <v>11144</v>
      </c>
      <c r="D1678" s="3"/>
      <c r="E1678" s="3" t="s">
        <v>290</v>
      </c>
    </row>
    <row r="1679" spans="1:5" x14ac:dyDescent="0.25">
      <c r="A1679" s="3" t="s">
        <v>11503</v>
      </c>
      <c r="B1679" s="3" t="s">
        <v>13213</v>
      </c>
      <c r="C1679" s="3" t="s">
        <v>11160</v>
      </c>
      <c r="D1679" s="3"/>
      <c r="E1679" s="3" t="s">
        <v>19</v>
      </c>
    </row>
    <row r="1680" spans="1:5" x14ac:dyDescent="0.25">
      <c r="A1680" s="3" t="s">
        <v>11471</v>
      </c>
      <c r="B1680" s="3" t="s">
        <v>13214</v>
      </c>
      <c r="C1680" s="3" t="s">
        <v>11164</v>
      </c>
      <c r="D1680" s="3"/>
      <c r="E1680" s="3" t="s">
        <v>19</v>
      </c>
    </row>
    <row r="1681" spans="1:5" x14ac:dyDescent="0.25">
      <c r="A1681" s="3" t="s">
        <v>11522</v>
      </c>
      <c r="B1681" s="3" t="s">
        <v>13215</v>
      </c>
      <c r="C1681" s="3" t="s">
        <v>11223</v>
      </c>
      <c r="D1681" s="3"/>
      <c r="E1681" s="3" t="s">
        <v>19</v>
      </c>
    </row>
    <row r="1682" spans="1:5" x14ac:dyDescent="0.25">
      <c r="A1682" s="3" t="s">
        <v>11514</v>
      </c>
      <c r="B1682" s="3" t="s">
        <v>13216</v>
      </c>
      <c r="C1682" s="3" t="s">
        <v>11161</v>
      </c>
      <c r="D1682" s="3"/>
      <c r="E1682" s="3" t="s">
        <v>19</v>
      </c>
    </row>
    <row r="1683" spans="1:5" x14ac:dyDescent="0.25">
      <c r="A1683" s="3" t="s">
        <v>11484</v>
      </c>
      <c r="B1683" s="3" t="s">
        <v>13217</v>
      </c>
      <c r="C1683" s="3" t="s">
        <v>11171</v>
      </c>
      <c r="D1683" s="3"/>
      <c r="E1683" s="3" t="s">
        <v>19</v>
      </c>
    </row>
    <row r="1684" spans="1:5" x14ac:dyDescent="0.25">
      <c r="A1684" s="3" t="s">
        <v>11536</v>
      </c>
      <c r="B1684" s="3" t="s">
        <v>13218</v>
      </c>
      <c r="C1684" s="3" t="s">
        <v>11148</v>
      </c>
      <c r="D1684" s="3"/>
      <c r="E1684" s="3" t="s">
        <v>290</v>
      </c>
    </row>
    <row r="1685" spans="1:5" x14ac:dyDescent="0.25">
      <c r="A1685" s="3" t="s">
        <v>1055</v>
      </c>
      <c r="B1685" s="3" t="s">
        <v>1264</v>
      </c>
      <c r="C1685" s="3" t="s">
        <v>971</v>
      </c>
      <c r="D1685" s="3"/>
      <c r="E1685" s="3" t="s">
        <v>19</v>
      </c>
    </row>
    <row r="1686" spans="1:5" x14ac:dyDescent="0.25">
      <c r="A1686" s="3" t="s">
        <v>11507</v>
      </c>
      <c r="B1686" s="3" t="s">
        <v>13219</v>
      </c>
      <c r="C1686" s="3" t="s">
        <v>11177</v>
      </c>
      <c r="D1686" s="3"/>
      <c r="E1686" s="3" t="s">
        <v>19</v>
      </c>
    </row>
    <row r="1687" spans="1:5" x14ac:dyDescent="0.25">
      <c r="A1687" s="3" t="s">
        <v>11522</v>
      </c>
      <c r="B1687" s="3" t="s">
        <v>13220</v>
      </c>
      <c r="C1687" s="3" t="s">
        <v>11223</v>
      </c>
      <c r="D1687" s="3"/>
      <c r="E1687" s="3" t="s">
        <v>19</v>
      </c>
    </row>
    <row r="1688" spans="1:5" x14ac:dyDescent="0.25">
      <c r="A1688" s="3" t="s">
        <v>11566</v>
      </c>
      <c r="B1688" s="3" t="s">
        <v>13221</v>
      </c>
      <c r="C1688" s="3" t="s">
        <v>11199</v>
      </c>
      <c r="D1688" s="3"/>
      <c r="E1688" s="3" t="s">
        <v>19</v>
      </c>
    </row>
    <row r="1689" spans="1:5" x14ac:dyDescent="0.25">
      <c r="A1689" s="3" t="s">
        <v>11489</v>
      </c>
      <c r="B1689" s="3" t="s">
        <v>13222</v>
      </c>
      <c r="C1689" s="3" t="s">
        <v>11169</v>
      </c>
      <c r="D1689" s="3"/>
      <c r="E1689" s="3" t="s">
        <v>19</v>
      </c>
    </row>
    <row r="1690" spans="1:5" x14ac:dyDescent="0.25">
      <c r="A1690" s="3" t="s">
        <v>11489</v>
      </c>
      <c r="B1690" s="3" t="s">
        <v>13223</v>
      </c>
      <c r="C1690" s="3" t="s">
        <v>11169</v>
      </c>
      <c r="D1690" s="3"/>
      <c r="E1690" s="3" t="s">
        <v>19</v>
      </c>
    </row>
    <row r="1691" spans="1:5" x14ac:dyDescent="0.25">
      <c r="A1691" s="3" t="s">
        <v>11460</v>
      </c>
      <c r="B1691" s="3" t="s">
        <v>13224</v>
      </c>
      <c r="C1691" s="3" t="s">
        <v>11138</v>
      </c>
      <c r="D1691" s="3"/>
      <c r="E1691" s="3" t="s">
        <v>19</v>
      </c>
    </row>
    <row r="1692" spans="1:5" x14ac:dyDescent="0.25">
      <c r="A1692" s="3" t="s">
        <v>11489</v>
      </c>
      <c r="B1692" s="3" t="s">
        <v>13225</v>
      </c>
      <c r="C1692" s="3" t="s">
        <v>11169</v>
      </c>
      <c r="D1692" s="3"/>
      <c r="E1692" s="3" t="s">
        <v>19</v>
      </c>
    </row>
    <row r="1693" spans="1:5" x14ac:dyDescent="0.25">
      <c r="A1693" s="3" t="s">
        <v>11571</v>
      </c>
      <c r="B1693" s="3" t="s">
        <v>13226</v>
      </c>
      <c r="C1693" s="3" t="s">
        <v>11217</v>
      </c>
      <c r="D1693" s="3"/>
      <c r="E1693" s="3" t="s">
        <v>19</v>
      </c>
    </row>
    <row r="1694" spans="1:5" x14ac:dyDescent="0.25">
      <c r="A1694" s="3" t="s">
        <v>11496</v>
      </c>
      <c r="B1694" s="3" t="s">
        <v>13227</v>
      </c>
      <c r="C1694" s="3" t="s">
        <v>11167</v>
      </c>
      <c r="D1694" s="3"/>
      <c r="E1694" s="3" t="s">
        <v>19</v>
      </c>
    </row>
    <row r="1695" spans="1:5" x14ac:dyDescent="0.25">
      <c r="A1695" s="3" t="s">
        <v>11489</v>
      </c>
      <c r="B1695" s="3" t="s">
        <v>13228</v>
      </c>
      <c r="C1695" s="3" t="s">
        <v>11169</v>
      </c>
      <c r="D1695" s="3"/>
      <c r="E1695" s="3" t="s">
        <v>19</v>
      </c>
    </row>
    <row r="1696" spans="1:5" x14ac:dyDescent="0.25">
      <c r="A1696" s="3" t="s">
        <v>11518</v>
      </c>
      <c r="B1696" s="3" t="s">
        <v>13229</v>
      </c>
      <c r="C1696" s="3" t="s">
        <v>11201</v>
      </c>
      <c r="D1696" s="3"/>
      <c r="E1696" s="3" t="s">
        <v>19</v>
      </c>
    </row>
    <row r="1697" spans="1:5" x14ac:dyDescent="0.25">
      <c r="A1697" s="3" t="s">
        <v>11480</v>
      </c>
      <c r="B1697" s="3" t="s">
        <v>13230</v>
      </c>
      <c r="C1697" s="3" t="s">
        <v>11156</v>
      </c>
      <c r="D1697" s="3"/>
      <c r="E1697" s="3" t="s">
        <v>19</v>
      </c>
    </row>
    <row r="1698" spans="1:5" x14ac:dyDescent="0.25">
      <c r="A1698" s="3" t="s">
        <v>11542</v>
      </c>
      <c r="B1698" s="3" t="s">
        <v>13231</v>
      </c>
      <c r="C1698" s="3" t="s">
        <v>11146</v>
      </c>
      <c r="D1698" s="3"/>
      <c r="E1698" s="3" t="s">
        <v>290</v>
      </c>
    </row>
    <row r="1699" spans="1:5" x14ac:dyDescent="0.25">
      <c r="A1699" s="3" t="s">
        <v>1027</v>
      </c>
      <c r="B1699" s="3" t="s">
        <v>1265</v>
      </c>
      <c r="C1699" s="3" t="s">
        <v>961</v>
      </c>
      <c r="D1699" s="3"/>
      <c r="E1699" s="3" t="s">
        <v>19</v>
      </c>
    </row>
    <row r="1700" spans="1:5" x14ac:dyDescent="0.25">
      <c r="A1700" s="3" t="s">
        <v>11505</v>
      </c>
      <c r="B1700" s="3" t="s">
        <v>13232</v>
      </c>
      <c r="C1700" s="3" t="s">
        <v>11162</v>
      </c>
      <c r="D1700" s="3"/>
      <c r="E1700" s="3" t="s">
        <v>19</v>
      </c>
    </row>
    <row r="1701" spans="1:5" x14ac:dyDescent="0.25">
      <c r="A1701" s="3" t="s">
        <v>11473</v>
      </c>
      <c r="B1701" s="3" t="s">
        <v>13233</v>
      </c>
      <c r="C1701" s="3" t="s">
        <v>11209</v>
      </c>
      <c r="D1701" s="3"/>
      <c r="E1701" s="3" t="s">
        <v>11114</v>
      </c>
    </row>
    <row r="1702" spans="1:5" x14ac:dyDescent="0.25">
      <c r="A1702" s="3" t="s">
        <v>11522</v>
      </c>
      <c r="B1702" s="3" t="s">
        <v>13234</v>
      </c>
      <c r="C1702" s="3" t="s">
        <v>11223</v>
      </c>
      <c r="D1702" s="3"/>
      <c r="E1702" s="3" t="s">
        <v>19</v>
      </c>
    </row>
    <row r="1703" spans="1:5" x14ac:dyDescent="0.25">
      <c r="A1703" s="3" t="s">
        <v>1027</v>
      </c>
      <c r="B1703" s="3" t="s">
        <v>1266</v>
      </c>
      <c r="C1703" s="3" t="s">
        <v>961</v>
      </c>
      <c r="D1703" s="3"/>
      <c r="E1703" s="3" t="s">
        <v>19</v>
      </c>
    </row>
    <row r="1704" spans="1:5" x14ac:dyDescent="0.25">
      <c r="A1704" s="3" t="s">
        <v>11484</v>
      </c>
      <c r="B1704" s="3" t="s">
        <v>13235</v>
      </c>
      <c r="C1704" s="3" t="s">
        <v>11171</v>
      </c>
      <c r="D1704" s="3"/>
      <c r="E1704" s="3" t="s">
        <v>19</v>
      </c>
    </row>
    <row r="1705" spans="1:5" x14ac:dyDescent="0.25">
      <c r="A1705" s="3" t="s">
        <v>11488</v>
      </c>
      <c r="B1705" s="3" t="s">
        <v>13236</v>
      </c>
      <c r="C1705" s="3" t="s">
        <v>11169</v>
      </c>
      <c r="D1705" s="3"/>
      <c r="E1705" s="3" t="s">
        <v>19</v>
      </c>
    </row>
    <row r="1706" spans="1:5" x14ac:dyDescent="0.25">
      <c r="A1706" s="3" t="s">
        <v>11484</v>
      </c>
      <c r="B1706" s="3" t="s">
        <v>13237</v>
      </c>
      <c r="C1706" s="3" t="s">
        <v>11171</v>
      </c>
      <c r="D1706" s="3"/>
      <c r="E1706" s="3" t="s">
        <v>19</v>
      </c>
    </row>
    <row r="1707" spans="1:5" x14ac:dyDescent="0.25">
      <c r="A1707" s="3" t="s">
        <v>11463</v>
      </c>
      <c r="B1707" s="3" t="s">
        <v>13238</v>
      </c>
      <c r="C1707" s="3" t="s">
        <v>11208</v>
      </c>
      <c r="D1707" s="3"/>
      <c r="E1707" s="3" t="s">
        <v>11114</v>
      </c>
    </row>
    <row r="1708" spans="1:5" x14ac:dyDescent="0.25">
      <c r="A1708" s="3" t="s">
        <v>11484</v>
      </c>
      <c r="B1708" s="3" t="s">
        <v>13239</v>
      </c>
      <c r="C1708" s="3" t="s">
        <v>11171</v>
      </c>
      <c r="D1708" s="3"/>
      <c r="E1708" s="3" t="s">
        <v>19</v>
      </c>
    </row>
    <row r="1709" spans="1:5" x14ac:dyDescent="0.25">
      <c r="A1709" s="3" t="s">
        <v>11460</v>
      </c>
      <c r="B1709" s="3" t="s">
        <v>13240</v>
      </c>
      <c r="C1709" s="3" t="s">
        <v>11138</v>
      </c>
      <c r="D1709" s="3"/>
      <c r="E1709" s="3" t="s">
        <v>19</v>
      </c>
    </row>
    <row r="1710" spans="1:5" x14ac:dyDescent="0.25">
      <c r="A1710" s="3" t="s">
        <v>11480</v>
      </c>
      <c r="B1710" s="3" t="s">
        <v>13241</v>
      </c>
      <c r="C1710" s="3" t="s">
        <v>11156</v>
      </c>
      <c r="D1710" s="3"/>
      <c r="E1710" s="3" t="s">
        <v>19</v>
      </c>
    </row>
    <row r="1711" spans="1:5" x14ac:dyDescent="0.25">
      <c r="A1711" s="3" t="s">
        <v>11488</v>
      </c>
      <c r="B1711" s="3" t="s">
        <v>13242</v>
      </c>
      <c r="C1711" s="3" t="s">
        <v>11169</v>
      </c>
      <c r="D1711" s="3"/>
      <c r="E1711" s="3" t="s">
        <v>19</v>
      </c>
    </row>
    <row r="1712" spans="1:5" x14ac:dyDescent="0.25">
      <c r="A1712" s="3" t="s">
        <v>11571</v>
      </c>
      <c r="B1712" s="3" t="s">
        <v>13243</v>
      </c>
      <c r="C1712" s="3" t="s">
        <v>11217</v>
      </c>
      <c r="D1712" s="3"/>
      <c r="E1712" s="3" t="s">
        <v>19</v>
      </c>
    </row>
    <row r="1713" spans="1:5" x14ac:dyDescent="0.25">
      <c r="A1713" s="3" t="s">
        <v>11566</v>
      </c>
      <c r="B1713" s="3" t="s">
        <v>13244</v>
      </c>
      <c r="C1713" s="3" t="s">
        <v>11199</v>
      </c>
      <c r="D1713" s="3"/>
      <c r="E1713" s="3" t="s">
        <v>19</v>
      </c>
    </row>
    <row r="1714" spans="1:5" x14ac:dyDescent="0.25">
      <c r="A1714" s="3" t="s">
        <v>11460</v>
      </c>
      <c r="B1714" s="3" t="s">
        <v>13245</v>
      </c>
      <c r="C1714" s="3" t="s">
        <v>11138</v>
      </c>
      <c r="D1714" s="3"/>
      <c r="E1714" s="3" t="s">
        <v>19</v>
      </c>
    </row>
    <row r="1715" spans="1:5" x14ac:dyDescent="0.25">
      <c r="A1715" s="3" t="s">
        <v>11648</v>
      </c>
      <c r="B1715" s="3" t="s">
        <v>13246</v>
      </c>
      <c r="C1715" s="3" t="s">
        <v>11236</v>
      </c>
      <c r="D1715" s="3"/>
      <c r="E1715" s="3" t="s">
        <v>290</v>
      </c>
    </row>
    <row r="1716" spans="1:5" x14ac:dyDescent="0.25">
      <c r="A1716" s="3" t="s">
        <v>11482</v>
      </c>
      <c r="B1716" s="3" t="s">
        <v>13247</v>
      </c>
      <c r="C1716" s="3" t="s">
        <v>11156</v>
      </c>
      <c r="D1716" s="3"/>
      <c r="E1716" s="3" t="s">
        <v>19</v>
      </c>
    </row>
    <row r="1717" spans="1:5" x14ac:dyDescent="0.25">
      <c r="A1717" s="3" t="s">
        <v>21204</v>
      </c>
      <c r="B1717" s="3" t="s">
        <v>13248</v>
      </c>
      <c r="C1717" s="3" t="s">
        <v>21132</v>
      </c>
      <c r="D1717" s="3"/>
      <c r="E1717" s="3" t="s">
        <v>938</v>
      </c>
    </row>
    <row r="1718" spans="1:5" x14ac:dyDescent="0.25">
      <c r="A1718" s="3" t="s">
        <v>11572</v>
      </c>
      <c r="B1718" s="3" t="s">
        <v>13249</v>
      </c>
      <c r="C1718" s="3" t="s">
        <v>11216</v>
      </c>
      <c r="D1718" s="3"/>
      <c r="E1718" s="3" t="s">
        <v>19</v>
      </c>
    </row>
    <row r="1719" spans="1:5" x14ac:dyDescent="0.25">
      <c r="A1719" s="3" t="s">
        <v>11488</v>
      </c>
      <c r="B1719" s="3" t="s">
        <v>13250</v>
      </c>
      <c r="C1719" s="3" t="s">
        <v>11169</v>
      </c>
      <c r="D1719" s="3"/>
      <c r="E1719" s="3" t="s">
        <v>19</v>
      </c>
    </row>
    <row r="1720" spans="1:5" x14ac:dyDescent="0.25">
      <c r="A1720" s="3" t="s">
        <v>11488</v>
      </c>
      <c r="B1720" s="3" t="s">
        <v>13251</v>
      </c>
      <c r="C1720" s="3" t="s">
        <v>11169</v>
      </c>
      <c r="D1720" s="3"/>
      <c r="E1720" s="3" t="s">
        <v>19</v>
      </c>
    </row>
    <row r="1721" spans="1:5" x14ac:dyDescent="0.25">
      <c r="A1721" s="3" t="s">
        <v>1021</v>
      </c>
      <c r="B1721" s="3" t="s">
        <v>1267</v>
      </c>
      <c r="C1721" s="3" t="s">
        <v>957</v>
      </c>
      <c r="D1721" s="3"/>
      <c r="E1721" s="3" t="s">
        <v>19</v>
      </c>
    </row>
    <row r="1722" spans="1:5" x14ac:dyDescent="0.25">
      <c r="A1722" s="3" t="s">
        <v>11468</v>
      </c>
      <c r="B1722" s="3" t="s">
        <v>13252</v>
      </c>
      <c r="C1722" s="3" t="s">
        <v>11178</v>
      </c>
      <c r="D1722" s="3"/>
      <c r="E1722" s="3" t="s">
        <v>19</v>
      </c>
    </row>
    <row r="1723" spans="1:5" x14ac:dyDescent="0.25">
      <c r="A1723" s="3" t="s">
        <v>11496</v>
      </c>
      <c r="B1723" s="3" t="s">
        <v>13253</v>
      </c>
      <c r="C1723" s="3" t="s">
        <v>11167</v>
      </c>
      <c r="D1723" s="3"/>
      <c r="E1723" s="3" t="s">
        <v>19</v>
      </c>
    </row>
    <row r="1724" spans="1:5" x14ac:dyDescent="0.25">
      <c r="A1724" s="3" t="s">
        <v>1027</v>
      </c>
      <c r="B1724" s="3" t="s">
        <v>1268</v>
      </c>
      <c r="C1724" s="3" t="s">
        <v>961</v>
      </c>
      <c r="D1724" s="3"/>
      <c r="E1724" s="3" t="s">
        <v>19</v>
      </c>
    </row>
    <row r="1725" spans="1:5" x14ac:dyDescent="0.25">
      <c r="A1725" s="3" t="s">
        <v>11566</v>
      </c>
      <c r="B1725" s="3" t="s">
        <v>13254</v>
      </c>
      <c r="C1725" s="3" t="s">
        <v>11199</v>
      </c>
      <c r="D1725" s="3"/>
      <c r="E1725" s="3" t="s">
        <v>19</v>
      </c>
    </row>
    <row r="1726" spans="1:5" x14ac:dyDescent="0.25">
      <c r="A1726" s="3" t="s">
        <v>11481</v>
      </c>
      <c r="B1726" s="3" t="s">
        <v>13255</v>
      </c>
      <c r="C1726" s="3" t="s">
        <v>11156</v>
      </c>
      <c r="D1726" s="3"/>
      <c r="E1726" s="3" t="s">
        <v>19</v>
      </c>
    </row>
    <row r="1727" spans="1:5" x14ac:dyDescent="0.25">
      <c r="A1727" s="3" t="s">
        <v>11538</v>
      </c>
      <c r="B1727" s="3" t="s">
        <v>13256</v>
      </c>
      <c r="C1727" s="3" t="s">
        <v>11144</v>
      </c>
      <c r="D1727" s="3"/>
      <c r="E1727" s="3" t="s">
        <v>290</v>
      </c>
    </row>
    <row r="1728" spans="1:5" x14ac:dyDescent="0.25">
      <c r="A1728" s="3" t="s">
        <v>1055</v>
      </c>
      <c r="B1728" s="3" t="s">
        <v>1269</v>
      </c>
      <c r="C1728" s="3" t="s">
        <v>971</v>
      </c>
      <c r="D1728" s="3"/>
      <c r="E1728" s="3" t="s">
        <v>19</v>
      </c>
    </row>
    <row r="1729" spans="1:5" x14ac:dyDescent="0.25">
      <c r="A1729" s="3" t="s">
        <v>1027</v>
      </c>
      <c r="B1729" s="3" t="s">
        <v>1270</v>
      </c>
      <c r="C1729" s="3" t="s">
        <v>961</v>
      </c>
      <c r="D1729" s="3"/>
      <c r="E1729" s="3" t="s">
        <v>19</v>
      </c>
    </row>
    <row r="1730" spans="1:5" x14ac:dyDescent="0.25">
      <c r="A1730" s="3" t="s">
        <v>11472</v>
      </c>
      <c r="B1730" s="3" t="s">
        <v>13257</v>
      </c>
      <c r="C1730" s="3" t="s">
        <v>11166</v>
      </c>
      <c r="D1730" s="3"/>
      <c r="E1730" s="3" t="s">
        <v>19</v>
      </c>
    </row>
    <row r="1731" spans="1:5" x14ac:dyDescent="0.25">
      <c r="A1731" s="3" t="s">
        <v>11496</v>
      </c>
      <c r="B1731" s="3" t="s">
        <v>13258</v>
      </c>
      <c r="C1731" s="3" t="s">
        <v>11167</v>
      </c>
      <c r="D1731" s="3"/>
      <c r="E1731" s="3" t="s">
        <v>19</v>
      </c>
    </row>
    <row r="1732" spans="1:5" x14ac:dyDescent="0.25">
      <c r="A1732" s="3" t="s">
        <v>11482</v>
      </c>
      <c r="B1732" s="3" t="s">
        <v>13259</v>
      </c>
      <c r="C1732" s="3" t="s">
        <v>11156</v>
      </c>
      <c r="D1732" s="3"/>
      <c r="E1732" s="3" t="s">
        <v>19</v>
      </c>
    </row>
    <row r="1733" spans="1:5" x14ac:dyDescent="0.25">
      <c r="A1733" s="3" t="s">
        <v>11507</v>
      </c>
      <c r="B1733" s="3" t="s">
        <v>13260</v>
      </c>
      <c r="C1733" s="3" t="s">
        <v>11177</v>
      </c>
      <c r="D1733" s="3"/>
      <c r="E1733" s="3" t="s">
        <v>19</v>
      </c>
    </row>
    <row r="1734" spans="1:5" x14ac:dyDescent="0.25">
      <c r="A1734" s="3" t="s">
        <v>11484</v>
      </c>
      <c r="B1734" s="3" t="s">
        <v>13261</v>
      </c>
      <c r="C1734" s="3" t="s">
        <v>11171</v>
      </c>
      <c r="D1734" s="3"/>
      <c r="E1734" s="3" t="s">
        <v>19</v>
      </c>
    </row>
    <row r="1735" spans="1:5" x14ac:dyDescent="0.25">
      <c r="A1735" s="3" t="s">
        <v>11512</v>
      </c>
      <c r="B1735" s="3" t="s">
        <v>13262</v>
      </c>
      <c r="C1735" s="3" t="s">
        <v>11207</v>
      </c>
      <c r="D1735" s="3"/>
      <c r="E1735" s="3" t="s">
        <v>19</v>
      </c>
    </row>
    <row r="1736" spans="1:5" x14ac:dyDescent="0.25">
      <c r="A1736" s="3" t="s">
        <v>1053</v>
      </c>
      <c r="B1736" s="3" t="s">
        <v>1271</v>
      </c>
      <c r="C1736" s="3" t="s">
        <v>969</v>
      </c>
      <c r="D1736" s="3"/>
      <c r="E1736" s="3" t="s">
        <v>19</v>
      </c>
    </row>
    <row r="1737" spans="1:5" x14ac:dyDescent="0.25">
      <c r="A1737" s="3" t="s">
        <v>11481</v>
      </c>
      <c r="B1737" s="3" t="s">
        <v>13263</v>
      </c>
      <c r="C1737" s="3" t="s">
        <v>11156</v>
      </c>
      <c r="D1737" s="3"/>
      <c r="E1737" s="3" t="s">
        <v>19</v>
      </c>
    </row>
    <row r="1738" spans="1:5" x14ac:dyDescent="0.25">
      <c r="A1738" s="3" t="s">
        <v>11489</v>
      </c>
      <c r="B1738" s="3" t="s">
        <v>13264</v>
      </c>
      <c r="C1738" s="3" t="s">
        <v>11169</v>
      </c>
      <c r="D1738" s="3"/>
      <c r="E1738" s="3" t="s">
        <v>19</v>
      </c>
    </row>
    <row r="1739" spans="1:5" x14ac:dyDescent="0.25">
      <c r="A1739" s="3" t="s">
        <v>11489</v>
      </c>
      <c r="B1739" s="3" t="s">
        <v>13265</v>
      </c>
      <c r="C1739" s="3" t="s">
        <v>11169</v>
      </c>
      <c r="D1739" s="3"/>
      <c r="E1739" s="3" t="s">
        <v>19</v>
      </c>
    </row>
    <row r="1740" spans="1:5" x14ac:dyDescent="0.25">
      <c r="A1740" s="3" t="s">
        <v>11468</v>
      </c>
      <c r="B1740" s="3" t="s">
        <v>13266</v>
      </c>
      <c r="C1740" s="3" t="s">
        <v>11178</v>
      </c>
      <c r="D1740" s="3"/>
      <c r="E1740" s="3" t="s">
        <v>19</v>
      </c>
    </row>
    <row r="1741" spans="1:5" x14ac:dyDescent="0.25">
      <c r="A1741" s="3" t="s">
        <v>11570</v>
      </c>
      <c r="B1741" s="3" t="s">
        <v>13267</v>
      </c>
      <c r="C1741" s="3" t="s">
        <v>11211</v>
      </c>
      <c r="D1741" s="3"/>
      <c r="E1741" s="3" t="s">
        <v>11114</v>
      </c>
    </row>
    <row r="1742" spans="1:5" x14ac:dyDescent="0.25">
      <c r="A1742" s="3" t="s">
        <v>11572</v>
      </c>
      <c r="B1742" s="3" t="s">
        <v>13268</v>
      </c>
      <c r="C1742" s="3" t="s">
        <v>11216</v>
      </c>
      <c r="D1742" s="3"/>
      <c r="E1742" s="3" t="s">
        <v>19</v>
      </c>
    </row>
    <row r="1743" spans="1:5" x14ac:dyDescent="0.25">
      <c r="A1743" s="3" t="s">
        <v>1053</v>
      </c>
      <c r="B1743" s="3" t="s">
        <v>1272</v>
      </c>
      <c r="C1743" s="3" t="s">
        <v>969</v>
      </c>
      <c r="D1743" s="3"/>
      <c r="E1743" s="3" t="s">
        <v>19</v>
      </c>
    </row>
    <row r="1744" spans="1:5" x14ac:dyDescent="0.25">
      <c r="A1744" s="3" t="s">
        <v>11534</v>
      </c>
      <c r="B1744" s="3" t="s">
        <v>13269</v>
      </c>
      <c r="C1744" s="3" t="s">
        <v>11143</v>
      </c>
      <c r="D1744" s="3"/>
      <c r="E1744" s="3" t="s">
        <v>290</v>
      </c>
    </row>
    <row r="1745" spans="1:5" x14ac:dyDescent="0.25">
      <c r="A1745" s="3" t="s">
        <v>11488</v>
      </c>
      <c r="B1745" s="3" t="s">
        <v>13270</v>
      </c>
      <c r="C1745" s="3" t="s">
        <v>11169</v>
      </c>
      <c r="D1745" s="3"/>
      <c r="E1745" s="3" t="s">
        <v>19</v>
      </c>
    </row>
    <row r="1746" spans="1:5" x14ac:dyDescent="0.25">
      <c r="A1746" s="3" t="s">
        <v>11469</v>
      </c>
      <c r="B1746" s="3" t="s">
        <v>13271</v>
      </c>
      <c r="C1746" s="3" t="s">
        <v>11194</v>
      </c>
      <c r="D1746" s="3"/>
      <c r="E1746" s="3" t="s">
        <v>19</v>
      </c>
    </row>
    <row r="1747" spans="1:5" x14ac:dyDescent="0.25">
      <c r="A1747" s="3" t="s">
        <v>1021</v>
      </c>
      <c r="B1747" s="3" t="s">
        <v>1273</v>
      </c>
      <c r="C1747" s="3" t="s">
        <v>957</v>
      </c>
      <c r="D1747" s="3"/>
      <c r="E1747" s="3" t="s">
        <v>19</v>
      </c>
    </row>
    <row r="1748" spans="1:5" x14ac:dyDescent="0.25">
      <c r="A1748" s="3" t="s">
        <v>11488</v>
      </c>
      <c r="B1748" s="3" t="s">
        <v>13272</v>
      </c>
      <c r="C1748" s="3" t="s">
        <v>11169</v>
      </c>
      <c r="D1748" s="3"/>
      <c r="E1748" s="3" t="s">
        <v>19</v>
      </c>
    </row>
    <row r="1749" spans="1:5" x14ac:dyDescent="0.25">
      <c r="A1749" s="3" t="s">
        <v>11507</v>
      </c>
      <c r="B1749" s="3" t="s">
        <v>13273</v>
      </c>
      <c r="C1749" s="3" t="s">
        <v>11177</v>
      </c>
      <c r="D1749" s="3"/>
      <c r="E1749" s="3" t="s">
        <v>19</v>
      </c>
    </row>
    <row r="1750" spans="1:5" x14ac:dyDescent="0.25">
      <c r="A1750" s="3" t="s">
        <v>11635</v>
      </c>
      <c r="B1750" s="3" t="s">
        <v>13274</v>
      </c>
      <c r="C1750" s="3" t="s">
        <v>11234</v>
      </c>
      <c r="D1750" s="3"/>
      <c r="E1750" s="3" t="s">
        <v>290</v>
      </c>
    </row>
    <row r="1751" spans="1:5" x14ac:dyDescent="0.25">
      <c r="A1751" s="3" t="s">
        <v>11600</v>
      </c>
      <c r="B1751" s="3" t="s">
        <v>13275</v>
      </c>
      <c r="C1751" s="3" t="s">
        <v>11228</v>
      </c>
      <c r="D1751" s="3"/>
      <c r="E1751" s="3" t="s">
        <v>290</v>
      </c>
    </row>
    <row r="1752" spans="1:5" x14ac:dyDescent="0.25">
      <c r="A1752" s="3" t="s">
        <v>1035</v>
      </c>
      <c r="B1752" s="3" t="s">
        <v>1274</v>
      </c>
      <c r="C1752" s="3" t="s">
        <v>963</v>
      </c>
      <c r="D1752" s="3"/>
      <c r="E1752" s="3" t="s">
        <v>19</v>
      </c>
    </row>
    <row r="1753" spans="1:5" x14ac:dyDescent="0.25">
      <c r="A1753" s="3" t="s">
        <v>11566</v>
      </c>
      <c r="B1753" s="3" t="s">
        <v>13276</v>
      </c>
      <c r="C1753" s="3" t="s">
        <v>11199</v>
      </c>
      <c r="D1753" s="3"/>
      <c r="E1753" s="3" t="s">
        <v>19</v>
      </c>
    </row>
    <row r="1754" spans="1:5" x14ac:dyDescent="0.25">
      <c r="A1754" s="3" t="s">
        <v>11635</v>
      </c>
      <c r="B1754" s="3" t="s">
        <v>13277</v>
      </c>
      <c r="C1754" s="3" t="s">
        <v>11234</v>
      </c>
      <c r="D1754" s="3"/>
      <c r="E1754" s="3" t="s">
        <v>290</v>
      </c>
    </row>
    <row r="1755" spans="1:5" x14ac:dyDescent="0.25">
      <c r="A1755" s="3" t="s">
        <v>11475</v>
      </c>
      <c r="B1755" s="3" t="s">
        <v>13278</v>
      </c>
      <c r="C1755" s="3" t="s">
        <v>11163</v>
      </c>
      <c r="D1755" s="3"/>
      <c r="E1755" s="3" t="s">
        <v>19</v>
      </c>
    </row>
    <row r="1756" spans="1:5" x14ac:dyDescent="0.25">
      <c r="A1756" s="3" t="s">
        <v>11479</v>
      </c>
      <c r="B1756" s="3" t="s">
        <v>13279</v>
      </c>
      <c r="C1756" s="3" t="s">
        <v>11156</v>
      </c>
      <c r="D1756" s="3"/>
      <c r="E1756" s="3" t="s">
        <v>19</v>
      </c>
    </row>
    <row r="1757" spans="1:5" x14ac:dyDescent="0.25">
      <c r="A1757" s="3" t="s">
        <v>1027</v>
      </c>
      <c r="B1757" s="3" t="s">
        <v>1275</v>
      </c>
      <c r="C1757" s="3" t="s">
        <v>961</v>
      </c>
      <c r="D1757" s="3"/>
      <c r="E1757" s="3" t="s">
        <v>19</v>
      </c>
    </row>
    <row r="1758" spans="1:5" x14ac:dyDescent="0.25">
      <c r="A1758" s="3" t="s">
        <v>11512</v>
      </c>
      <c r="B1758" s="3" t="s">
        <v>13280</v>
      </c>
      <c r="C1758" s="3" t="s">
        <v>11207</v>
      </c>
      <c r="D1758" s="3"/>
      <c r="E1758" s="3" t="s">
        <v>19</v>
      </c>
    </row>
    <row r="1759" spans="1:5" x14ac:dyDescent="0.25">
      <c r="A1759" s="3" t="s">
        <v>11482</v>
      </c>
      <c r="B1759" s="3" t="s">
        <v>13281</v>
      </c>
      <c r="C1759" s="3" t="s">
        <v>11156</v>
      </c>
      <c r="D1759" s="3"/>
      <c r="E1759" s="3" t="s">
        <v>19</v>
      </c>
    </row>
    <row r="1760" spans="1:5" x14ac:dyDescent="0.25">
      <c r="A1760" s="3" t="s">
        <v>11468</v>
      </c>
      <c r="B1760" s="3" t="s">
        <v>13282</v>
      </c>
      <c r="C1760" s="3" t="s">
        <v>11178</v>
      </c>
      <c r="D1760" s="3"/>
      <c r="E1760" s="3" t="s">
        <v>19</v>
      </c>
    </row>
    <row r="1761" spans="1:5" x14ac:dyDescent="0.25">
      <c r="A1761" s="3" t="s">
        <v>11463</v>
      </c>
      <c r="B1761" s="3" t="s">
        <v>13283</v>
      </c>
      <c r="C1761" s="3" t="s">
        <v>11208</v>
      </c>
      <c r="D1761" s="3"/>
      <c r="E1761" s="3" t="s">
        <v>11114</v>
      </c>
    </row>
    <row r="1762" spans="1:5" x14ac:dyDescent="0.25">
      <c r="A1762" s="3" t="s">
        <v>11482</v>
      </c>
      <c r="B1762" s="3" t="s">
        <v>13284</v>
      </c>
      <c r="C1762" s="3" t="s">
        <v>11156</v>
      </c>
      <c r="D1762" s="3"/>
      <c r="E1762" s="3" t="s">
        <v>19</v>
      </c>
    </row>
    <row r="1763" spans="1:5" x14ac:dyDescent="0.25">
      <c r="A1763" s="3" t="s">
        <v>11488</v>
      </c>
      <c r="B1763" s="3" t="s">
        <v>13285</v>
      </c>
      <c r="C1763" s="3" t="s">
        <v>11169</v>
      </c>
      <c r="D1763" s="3"/>
      <c r="E1763" s="3" t="s">
        <v>19</v>
      </c>
    </row>
    <row r="1764" spans="1:5" x14ac:dyDescent="0.25">
      <c r="A1764" s="3" t="s">
        <v>11505</v>
      </c>
      <c r="B1764" s="3" t="s">
        <v>13286</v>
      </c>
      <c r="C1764" s="3" t="s">
        <v>11162</v>
      </c>
      <c r="D1764" s="3"/>
      <c r="E1764" s="3" t="s">
        <v>19</v>
      </c>
    </row>
    <row r="1765" spans="1:5" x14ac:dyDescent="0.25">
      <c r="A1765" s="3" t="s">
        <v>11507</v>
      </c>
      <c r="B1765" s="3" t="s">
        <v>13287</v>
      </c>
      <c r="C1765" s="3" t="s">
        <v>11177</v>
      </c>
      <c r="D1765" s="3"/>
      <c r="E1765" s="3" t="s">
        <v>19</v>
      </c>
    </row>
    <row r="1766" spans="1:5" x14ac:dyDescent="0.25">
      <c r="A1766" s="3" t="s">
        <v>1057</v>
      </c>
      <c r="B1766" s="3" t="s">
        <v>1276</v>
      </c>
      <c r="C1766" s="3" t="s">
        <v>973</v>
      </c>
      <c r="D1766" s="3"/>
      <c r="E1766" s="3" t="s">
        <v>19</v>
      </c>
    </row>
    <row r="1767" spans="1:5" x14ac:dyDescent="0.25">
      <c r="A1767" s="3" t="s">
        <v>11505</v>
      </c>
      <c r="B1767" s="3" t="s">
        <v>13288</v>
      </c>
      <c r="C1767" s="3" t="s">
        <v>11162</v>
      </c>
      <c r="D1767" s="3"/>
      <c r="E1767" s="3" t="s">
        <v>19</v>
      </c>
    </row>
    <row r="1768" spans="1:5" x14ac:dyDescent="0.25">
      <c r="A1768" s="3" t="s">
        <v>11567</v>
      </c>
      <c r="B1768" s="3" t="s">
        <v>13289</v>
      </c>
      <c r="C1768" s="3" t="s">
        <v>11196</v>
      </c>
      <c r="D1768" s="3"/>
      <c r="E1768" s="3" t="s">
        <v>19</v>
      </c>
    </row>
    <row r="1769" spans="1:5" x14ac:dyDescent="0.25">
      <c r="A1769" s="3" t="s">
        <v>1027</v>
      </c>
      <c r="B1769" s="3" t="s">
        <v>1277</v>
      </c>
      <c r="C1769" s="3" t="s">
        <v>961</v>
      </c>
      <c r="D1769" s="3"/>
      <c r="E1769" s="3" t="s">
        <v>19</v>
      </c>
    </row>
    <row r="1770" spans="1:5" x14ac:dyDescent="0.25">
      <c r="A1770" s="3" t="s">
        <v>11696</v>
      </c>
      <c r="B1770" s="3" t="s">
        <v>13290</v>
      </c>
      <c r="C1770" s="3" t="s">
        <v>11094</v>
      </c>
      <c r="D1770" s="3"/>
      <c r="E1770" s="3" t="s">
        <v>290</v>
      </c>
    </row>
    <row r="1771" spans="1:5" x14ac:dyDescent="0.25">
      <c r="A1771" s="3" t="s">
        <v>11556</v>
      </c>
      <c r="B1771" s="3" t="s">
        <v>13291</v>
      </c>
      <c r="C1771" s="3" t="s">
        <v>11179</v>
      </c>
      <c r="D1771" s="3"/>
      <c r="E1771" s="3" t="s">
        <v>19</v>
      </c>
    </row>
    <row r="1772" spans="1:5" x14ac:dyDescent="0.25">
      <c r="A1772" s="3" t="s">
        <v>1034</v>
      </c>
      <c r="B1772" s="3" t="s">
        <v>1278</v>
      </c>
      <c r="C1772" s="3" t="s">
        <v>963</v>
      </c>
      <c r="D1772" s="3"/>
      <c r="E1772" s="3" t="s">
        <v>19</v>
      </c>
    </row>
    <row r="1773" spans="1:5" x14ac:dyDescent="0.25">
      <c r="A1773" s="3" t="s">
        <v>1054</v>
      </c>
      <c r="B1773" s="3" t="s">
        <v>1279</v>
      </c>
      <c r="C1773" s="3" t="s">
        <v>970</v>
      </c>
      <c r="D1773" s="3"/>
      <c r="E1773" s="3" t="s">
        <v>19</v>
      </c>
    </row>
    <row r="1774" spans="1:5" x14ac:dyDescent="0.25">
      <c r="A1774" s="3" t="s">
        <v>1027</v>
      </c>
      <c r="B1774" s="3" t="s">
        <v>1280</v>
      </c>
      <c r="C1774" s="3" t="s">
        <v>961</v>
      </c>
      <c r="D1774" s="3"/>
      <c r="E1774" s="3" t="s">
        <v>19</v>
      </c>
    </row>
    <row r="1775" spans="1:5" x14ac:dyDescent="0.25">
      <c r="A1775" s="3" t="s">
        <v>11572</v>
      </c>
      <c r="B1775" s="3" t="s">
        <v>13292</v>
      </c>
      <c r="C1775" s="3" t="s">
        <v>11216</v>
      </c>
      <c r="D1775" s="3"/>
      <c r="E1775" s="3" t="s">
        <v>19</v>
      </c>
    </row>
    <row r="1776" spans="1:5" x14ac:dyDescent="0.25">
      <c r="A1776" s="3" t="s">
        <v>11480</v>
      </c>
      <c r="B1776" s="3" t="s">
        <v>13293</v>
      </c>
      <c r="C1776" s="3" t="s">
        <v>11156</v>
      </c>
      <c r="D1776" s="3"/>
      <c r="E1776" s="3" t="s">
        <v>19</v>
      </c>
    </row>
    <row r="1777" spans="1:5" x14ac:dyDescent="0.25">
      <c r="A1777" s="3" t="s">
        <v>11484</v>
      </c>
      <c r="B1777" s="3" t="s">
        <v>13294</v>
      </c>
      <c r="C1777" s="3" t="s">
        <v>11171</v>
      </c>
      <c r="D1777" s="3"/>
      <c r="E1777" s="3" t="s">
        <v>19</v>
      </c>
    </row>
    <row r="1778" spans="1:5" x14ac:dyDescent="0.25">
      <c r="A1778" s="3" t="s">
        <v>11479</v>
      </c>
      <c r="B1778" s="3" t="s">
        <v>13295</v>
      </c>
      <c r="C1778" s="3" t="s">
        <v>11156</v>
      </c>
      <c r="D1778" s="3"/>
      <c r="E1778" s="3" t="s">
        <v>19</v>
      </c>
    </row>
    <row r="1779" spans="1:5" x14ac:dyDescent="0.25">
      <c r="A1779" s="3" t="s">
        <v>11474</v>
      </c>
      <c r="B1779" s="3" t="s">
        <v>13296</v>
      </c>
      <c r="C1779" s="3" t="s">
        <v>11210</v>
      </c>
      <c r="D1779" s="3"/>
      <c r="E1779" s="3" t="s">
        <v>11114</v>
      </c>
    </row>
    <row r="1780" spans="1:5" x14ac:dyDescent="0.25">
      <c r="A1780" s="3" t="s">
        <v>11507</v>
      </c>
      <c r="B1780" s="3" t="s">
        <v>13297</v>
      </c>
      <c r="C1780" s="3" t="s">
        <v>11177</v>
      </c>
      <c r="D1780" s="3"/>
      <c r="E1780" s="3" t="s">
        <v>19</v>
      </c>
    </row>
    <row r="1781" spans="1:5" x14ac:dyDescent="0.25">
      <c r="A1781" s="3" t="s">
        <v>1027</v>
      </c>
      <c r="B1781" s="3" t="s">
        <v>1281</v>
      </c>
      <c r="C1781" s="3" t="s">
        <v>961</v>
      </c>
      <c r="D1781" s="3"/>
      <c r="E1781" s="3" t="s">
        <v>19</v>
      </c>
    </row>
    <row r="1782" spans="1:5" x14ac:dyDescent="0.25">
      <c r="A1782" s="3" t="s">
        <v>11522</v>
      </c>
      <c r="B1782" s="3" t="s">
        <v>13298</v>
      </c>
      <c r="C1782" s="3" t="s">
        <v>11223</v>
      </c>
      <c r="D1782" s="3"/>
      <c r="E1782" s="3" t="s">
        <v>19</v>
      </c>
    </row>
    <row r="1783" spans="1:5" x14ac:dyDescent="0.25">
      <c r="A1783" s="3" t="s">
        <v>11522</v>
      </c>
      <c r="B1783" s="3" t="s">
        <v>13299</v>
      </c>
      <c r="C1783" s="3" t="s">
        <v>11223</v>
      </c>
      <c r="D1783" s="3"/>
      <c r="E1783" s="3" t="s">
        <v>19</v>
      </c>
    </row>
    <row r="1784" spans="1:5" x14ac:dyDescent="0.25">
      <c r="A1784" s="3" t="s">
        <v>11476</v>
      </c>
      <c r="B1784" s="3" t="s">
        <v>13300</v>
      </c>
      <c r="C1784" s="3" t="s">
        <v>11157</v>
      </c>
      <c r="D1784" s="3"/>
      <c r="E1784" s="3" t="s">
        <v>19</v>
      </c>
    </row>
    <row r="1785" spans="1:5" x14ac:dyDescent="0.25">
      <c r="A1785" s="3" t="s">
        <v>11484</v>
      </c>
      <c r="B1785" s="3" t="s">
        <v>13301</v>
      </c>
      <c r="C1785" s="3" t="s">
        <v>11171</v>
      </c>
      <c r="D1785" s="3"/>
      <c r="E1785" s="3" t="s">
        <v>19</v>
      </c>
    </row>
    <row r="1786" spans="1:5" x14ac:dyDescent="0.25">
      <c r="A1786" s="3" t="s">
        <v>11538</v>
      </c>
      <c r="B1786" s="3" t="s">
        <v>13302</v>
      </c>
      <c r="C1786" s="3" t="s">
        <v>11144</v>
      </c>
      <c r="D1786" s="3"/>
      <c r="E1786" s="3" t="s">
        <v>290</v>
      </c>
    </row>
    <row r="1787" spans="1:5" x14ac:dyDescent="0.25">
      <c r="A1787" s="3" t="s">
        <v>11617</v>
      </c>
      <c r="B1787" s="3" t="s">
        <v>13303</v>
      </c>
      <c r="C1787" s="3" t="s">
        <v>11252</v>
      </c>
      <c r="D1787" s="3"/>
      <c r="E1787" s="3" t="s">
        <v>19</v>
      </c>
    </row>
    <row r="1788" spans="1:5" x14ac:dyDescent="0.25">
      <c r="A1788" s="3" t="s">
        <v>11522</v>
      </c>
      <c r="B1788" s="3" t="s">
        <v>13304</v>
      </c>
      <c r="C1788" s="3" t="s">
        <v>11223</v>
      </c>
      <c r="D1788" s="3"/>
      <c r="E1788" s="3" t="s">
        <v>19</v>
      </c>
    </row>
    <row r="1789" spans="1:5" x14ac:dyDescent="0.25">
      <c r="A1789" s="3" t="s">
        <v>11488</v>
      </c>
      <c r="B1789" s="3" t="s">
        <v>13305</v>
      </c>
      <c r="C1789" s="3" t="s">
        <v>11169</v>
      </c>
      <c r="D1789" s="3"/>
      <c r="E1789" s="3" t="s">
        <v>19</v>
      </c>
    </row>
    <row r="1790" spans="1:5" x14ac:dyDescent="0.25">
      <c r="A1790" s="3" t="s">
        <v>11522</v>
      </c>
      <c r="B1790" s="3" t="s">
        <v>13306</v>
      </c>
      <c r="C1790" s="3" t="s">
        <v>11223</v>
      </c>
      <c r="D1790" s="3"/>
      <c r="E1790" s="3" t="s">
        <v>19</v>
      </c>
    </row>
    <row r="1791" spans="1:5" x14ac:dyDescent="0.25">
      <c r="A1791" s="3" t="s">
        <v>11488</v>
      </c>
      <c r="B1791" s="3" t="s">
        <v>13307</v>
      </c>
      <c r="C1791" s="3" t="s">
        <v>11169</v>
      </c>
      <c r="D1791" s="3"/>
      <c r="E1791" s="3" t="s">
        <v>19</v>
      </c>
    </row>
    <row r="1792" spans="1:5" x14ac:dyDescent="0.25">
      <c r="A1792" s="3" t="s">
        <v>11484</v>
      </c>
      <c r="B1792" s="3" t="s">
        <v>13308</v>
      </c>
      <c r="C1792" s="3" t="s">
        <v>11171</v>
      </c>
      <c r="D1792" s="3"/>
      <c r="E1792" s="3" t="s">
        <v>19</v>
      </c>
    </row>
    <row r="1793" spans="1:5" x14ac:dyDescent="0.25">
      <c r="A1793" s="3" t="s">
        <v>1027</v>
      </c>
      <c r="B1793" s="3" t="s">
        <v>1282</v>
      </c>
      <c r="C1793" s="3" t="s">
        <v>961</v>
      </c>
      <c r="D1793" s="3"/>
      <c r="E1793" s="3" t="s">
        <v>19</v>
      </c>
    </row>
    <row r="1794" spans="1:5" x14ac:dyDescent="0.25">
      <c r="A1794" s="3" t="s">
        <v>11594</v>
      </c>
      <c r="B1794" s="3" t="s">
        <v>13309</v>
      </c>
      <c r="C1794" s="3" t="s">
        <v>11232</v>
      </c>
      <c r="D1794" s="3"/>
      <c r="E1794" s="3" t="s">
        <v>290</v>
      </c>
    </row>
    <row r="1795" spans="1:5" x14ac:dyDescent="0.25">
      <c r="A1795" s="3" t="s">
        <v>1027</v>
      </c>
      <c r="B1795" s="3" t="s">
        <v>1283</v>
      </c>
      <c r="C1795" s="3" t="s">
        <v>961</v>
      </c>
      <c r="D1795" s="3"/>
      <c r="E1795" s="3" t="s">
        <v>19</v>
      </c>
    </row>
    <row r="1796" spans="1:5" x14ac:dyDescent="0.25">
      <c r="A1796" s="3" t="s">
        <v>11488</v>
      </c>
      <c r="B1796" s="3" t="s">
        <v>13310</v>
      </c>
      <c r="C1796" s="3" t="s">
        <v>11169</v>
      </c>
      <c r="D1796" s="3"/>
      <c r="E1796" s="3" t="s">
        <v>19</v>
      </c>
    </row>
    <row r="1797" spans="1:5" x14ac:dyDescent="0.25">
      <c r="A1797" s="3" t="s">
        <v>11463</v>
      </c>
      <c r="B1797" s="3" t="s">
        <v>13311</v>
      </c>
      <c r="C1797" s="3" t="s">
        <v>11208</v>
      </c>
      <c r="D1797" s="3"/>
      <c r="E1797" s="3" t="s">
        <v>11114</v>
      </c>
    </row>
    <row r="1798" spans="1:5" x14ac:dyDescent="0.25">
      <c r="A1798" s="3" t="s">
        <v>11555</v>
      </c>
      <c r="B1798" s="3" t="s">
        <v>13312</v>
      </c>
      <c r="C1798" s="3" t="s">
        <v>11184</v>
      </c>
      <c r="D1798" s="3"/>
      <c r="E1798" s="3" t="s">
        <v>19</v>
      </c>
    </row>
    <row r="1799" spans="1:5" x14ac:dyDescent="0.25">
      <c r="A1799" s="3" t="s">
        <v>1027</v>
      </c>
      <c r="B1799" s="3" t="s">
        <v>1284</v>
      </c>
      <c r="C1799" s="3" t="s">
        <v>961</v>
      </c>
      <c r="D1799" s="3"/>
      <c r="E1799" s="3" t="s">
        <v>19</v>
      </c>
    </row>
    <row r="1800" spans="1:5" x14ac:dyDescent="0.25">
      <c r="A1800" s="3" t="s">
        <v>11572</v>
      </c>
      <c r="B1800" s="3" t="s">
        <v>13313</v>
      </c>
      <c r="C1800" s="3" t="s">
        <v>11216</v>
      </c>
      <c r="D1800" s="3"/>
      <c r="E1800" s="3" t="s">
        <v>19</v>
      </c>
    </row>
    <row r="1801" spans="1:5" x14ac:dyDescent="0.25">
      <c r="A1801" s="3" t="s">
        <v>11470</v>
      </c>
      <c r="B1801" s="3" t="s">
        <v>13314</v>
      </c>
      <c r="C1801" s="3" t="s">
        <v>11165</v>
      </c>
      <c r="D1801" s="3"/>
      <c r="E1801" s="3" t="s">
        <v>19</v>
      </c>
    </row>
    <row r="1802" spans="1:5" x14ac:dyDescent="0.25">
      <c r="A1802" s="3" t="s">
        <v>11522</v>
      </c>
      <c r="B1802" s="3" t="s">
        <v>13315</v>
      </c>
      <c r="C1802" s="3" t="s">
        <v>11223</v>
      </c>
      <c r="D1802" s="3"/>
      <c r="E1802" s="3" t="s">
        <v>19</v>
      </c>
    </row>
    <row r="1803" spans="1:5" x14ac:dyDescent="0.25">
      <c r="A1803" s="3" t="s">
        <v>11522</v>
      </c>
      <c r="B1803" s="3" t="s">
        <v>13316</v>
      </c>
      <c r="C1803" s="3" t="s">
        <v>11223</v>
      </c>
      <c r="D1803" s="3"/>
      <c r="E1803" s="3" t="s">
        <v>19</v>
      </c>
    </row>
    <row r="1804" spans="1:5" x14ac:dyDescent="0.25">
      <c r="A1804" s="3" t="s">
        <v>11479</v>
      </c>
      <c r="B1804" s="3" t="s">
        <v>13317</v>
      </c>
      <c r="C1804" s="3" t="s">
        <v>11156</v>
      </c>
      <c r="D1804" s="3"/>
      <c r="E1804" s="3" t="s">
        <v>19</v>
      </c>
    </row>
    <row r="1805" spans="1:5" x14ac:dyDescent="0.25">
      <c r="A1805" s="3" t="s">
        <v>1027</v>
      </c>
      <c r="B1805" s="3" t="s">
        <v>1285</v>
      </c>
      <c r="C1805" s="3" t="s">
        <v>961</v>
      </c>
      <c r="D1805" s="3"/>
      <c r="E1805" s="3" t="s">
        <v>19</v>
      </c>
    </row>
    <row r="1806" spans="1:5" x14ac:dyDescent="0.25">
      <c r="A1806" s="3" t="s">
        <v>11482</v>
      </c>
      <c r="B1806" s="3" t="s">
        <v>13318</v>
      </c>
      <c r="C1806" s="3" t="s">
        <v>11156</v>
      </c>
      <c r="D1806" s="3"/>
      <c r="E1806" s="3" t="s">
        <v>19</v>
      </c>
    </row>
    <row r="1807" spans="1:5" x14ac:dyDescent="0.25">
      <c r="A1807" s="3" t="s">
        <v>11477</v>
      </c>
      <c r="B1807" s="3" t="s">
        <v>13319</v>
      </c>
      <c r="C1807" s="3" t="s">
        <v>11157</v>
      </c>
      <c r="D1807" s="3"/>
      <c r="E1807" s="3" t="s">
        <v>19</v>
      </c>
    </row>
    <row r="1808" spans="1:5" x14ac:dyDescent="0.25">
      <c r="A1808" s="3" t="s">
        <v>11507</v>
      </c>
      <c r="B1808" s="3" t="s">
        <v>13320</v>
      </c>
      <c r="C1808" s="3" t="s">
        <v>11177</v>
      </c>
      <c r="D1808" s="3"/>
      <c r="E1808" s="3" t="s">
        <v>19</v>
      </c>
    </row>
    <row r="1809" spans="1:5" x14ac:dyDescent="0.25">
      <c r="A1809" s="3" t="s">
        <v>11479</v>
      </c>
      <c r="B1809" s="3" t="s">
        <v>13321</v>
      </c>
      <c r="C1809" s="3" t="s">
        <v>11156</v>
      </c>
      <c r="D1809" s="3"/>
      <c r="E1809" s="3" t="s">
        <v>19</v>
      </c>
    </row>
    <row r="1810" spans="1:5" x14ac:dyDescent="0.25">
      <c r="A1810" s="3" t="s">
        <v>11496</v>
      </c>
      <c r="B1810" s="3" t="s">
        <v>13322</v>
      </c>
      <c r="C1810" s="3" t="s">
        <v>11167</v>
      </c>
      <c r="D1810" s="3"/>
      <c r="E1810" s="3" t="s">
        <v>19</v>
      </c>
    </row>
    <row r="1811" spans="1:5" x14ac:dyDescent="0.25">
      <c r="A1811" s="3" t="s">
        <v>11507</v>
      </c>
      <c r="B1811" s="3" t="s">
        <v>13323</v>
      </c>
      <c r="C1811" s="3" t="s">
        <v>11177</v>
      </c>
      <c r="D1811" s="3"/>
      <c r="E1811" s="3" t="s">
        <v>19</v>
      </c>
    </row>
    <row r="1812" spans="1:5" x14ac:dyDescent="0.25">
      <c r="A1812" s="3" t="s">
        <v>1027</v>
      </c>
      <c r="B1812" s="3" t="s">
        <v>1286</v>
      </c>
      <c r="C1812" s="3" t="s">
        <v>961</v>
      </c>
      <c r="D1812" s="3"/>
      <c r="E1812" s="3" t="s">
        <v>19</v>
      </c>
    </row>
    <row r="1813" spans="1:5" x14ac:dyDescent="0.25">
      <c r="A1813" s="3" t="s">
        <v>1055</v>
      </c>
      <c r="B1813" s="3" t="s">
        <v>1287</v>
      </c>
      <c r="C1813" s="3" t="s">
        <v>971</v>
      </c>
      <c r="D1813" s="3"/>
      <c r="E1813" s="3" t="s">
        <v>19</v>
      </c>
    </row>
    <row r="1814" spans="1:5" x14ac:dyDescent="0.25">
      <c r="A1814" s="3" t="s">
        <v>11637</v>
      </c>
      <c r="B1814" s="3" t="s">
        <v>13324</v>
      </c>
      <c r="C1814" s="3" t="s">
        <v>11233</v>
      </c>
      <c r="D1814" s="3"/>
      <c r="E1814" s="3" t="s">
        <v>290</v>
      </c>
    </row>
    <row r="1815" spans="1:5" x14ac:dyDescent="0.25">
      <c r="A1815" s="3" t="s">
        <v>11489</v>
      </c>
      <c r="B1815" s="3" t="s">
        <v>13325</v>
      </c>
      <c r="C1815" s="3" t="s">
        <v>11169</v>
      </c>
      <c r="D1815" s="3"/>
      <c r="E1815" s="3" t="s">
        <v>19</v>
      </c>
    </row>
    <row r="1816" spans="1:5" x14ac:dyDescent="0.25">
      <c r="A1816" s="3" t="s">
        <v>1022</v>
      </c>
      <c r="B1816" s="3" t="s">
        <v>1288</v>
      </c>
      <c r="C1816" s="3" t="s">
        <v>958</v>
      </c>
      <c r="D1816" s="3"/>
      <c r="E1816" s="3" t="s">
        <v>19</v>
      </c>
    </row>
    <row r="1817" spans="1:5" x14ac:dyDescent="0.25">
      <c r="A1817" s="3" t="s">
        <v>11496</v>
      </c>
      <c r="B1817" s="3" t="s">
        <v>13326</v>
      </c>
      <c r="C1817" s="3" t="s">
        <v>11167</v>
      </c>
      <c r="D1817" s="3"/>
      <c r="E1817" s="3" t="s">
        <v>19</v>
      </c>
    </row>
    <row r="1818" spans="1:5" x14ac:dyDescent="0.25">
      <c r="A1818" s="3" t="s">
        <v>11483</v>
      </c>
      <c r="B1818" s="3" t="s">
        <v>13327</v>
      </c>
      <c r="C1818" s="3" t="s">
        <v>11158</v>
      </c>
      <c r="D1818" s="3"/>
      <c r="E1818" s="3" t="s">
        <v>19</v>
      </c>
    </row>
    <row r="1819" spans="1:5" x14ac:dyDescent="0.25">
      <c r="A1819" s="3" t="s">
        <v>11468</v>
      </c>
      <c r="B1819" s="3" t="s">
        <v>13328</v>
      </c>
      <c r="C1819" s="3" t="s">
        <v>11178</v>
      </c>
      <c r="D1819" s="3"/>
      <c r="E1819" s="3" t="s">
        <v>19</v>
      </c>
    </row>
    <row r="1820" spans="1:5" x14ac:dyDescent="0.25">
      <c r="A1820" s="3" t="s">
        <v>11464</v>
      </c>
      <c r="B1820" s="3" t="s">
        <v>13329</v>
      </c>
      <c r="C1820" s="3" t="s">
        <v>11206</v>
      </c>
      <c r="D1820" s="3"/>
      <c r="E1820" s="3" t="s">
        <v>19</v>
      </c>
    </row>
    <row r="1821" spans="1:5" x14ac:dyDescent="0.25">
      <c r="A1821" s="3" t="s">
        <v>11526</v>
      </c>
      <c r="B1821" s="3" t="s">
        <v>13330</v>
      </c>
      <c r="C1821" s="3" t="s">
        <v>11140</v>
      </c>
      <c r="D1821" s="3"/>
      <c r="E1821" s="3" t="s">
        <v>290</v>
      </c>
    </row>
    <row r="1822" spans="1:5" x14ac:dyDescent="0.25">
      <c r="A1822" s="3" t="s">
        <v>11464</v>
      </c>
      <c r="B1822" s="3" t="s">
        <v>13331</v>
      </c>
      <c r="C1822" s="3" t="s">
        <v>11206</v>
      </c>
      <c r="D1822" s="3"/>
      <c r="E1822" s="3" t="s">
        <v>19</v>
      </c>
    </row>
    <row r="1823" spans="1:5" x14ac:dyDescent="0.25">
      <c r="A1823" s="3" t="s">
        <v>1026</v>
      </c>
      <c r="B1823" s="3" t="s">
        <v>1289</v>
      </c>
      <c r="C1823" s="3" t="s">
        <v>961</v>
      </c>
      <c r="D1823" s="3"/>
      <c r="E1823" s="3" t="s">
        <v>19</v>
      </c>
    </row>
    <row r="1824" spans="1:5" x14ac:dyDescent="0.25">
      <c r="A1824" s="3" t="s">
        <v>11522</v>
      </c>
      <c r="B1824" s="3" t="s">
        <v>13332</v>
      </c>
      <c r="C1824" s="3" t="s">
        <v>11223</v>
      </c>
      <c r="D1824" s="3"/>
      <c r="E1824" s="3" t="s">
        <v>19</v>
      </c>
    </row>
    <row r="1825" spans="1:5" x14ac:dyDescent="0.25">
      <c r="A1825" s="3" t="s">
        <v>11566</v>
      </c>
      <c r="B1825" s="3" t="s">
        <v>13333</v>
      </c>
      <c r="C1825" s="3" t="s">
        <v>11199</v>
      </c>
      <c r="D1825" s="3"/>
      <c r="E1825" s="3" t="s">
        <v>19</v>
      </c>
    </row>
    <row r="1826" spans="1:5" x14ac:dyDescent="0.25">
      <c r="A1826" s="3" t="s">
        <v>11480</v>
      </c>
      <c r="B1826" s="3" t="s">
        <v>13334</v>
      </c>
      <c r="C1826" s="3" t="s">
        <v>11156</v>
      </c>
      <c r="D1826" s="3"/>
      <c r="E1826" s="3" t="s">
        <v>19</v>
      </c>
    </row>
    <row r="1827" spans="1:5" x14ac:dyDescent="0.25">
      <c r="A1827" s="3" t="s">
        <v>11522</v>
      </c>
      <c r="B1827" s="3" t="s">
        <v>13335</v>
      </c>
      <c r="C1827" s="3" t="s">
        <v>11223</v>
      </c>
      <c r="D1827" s="3"/>
      <c r="E1827" s="3" t="s">
        <v>19</v>
      </c>
    </row>
    <row r="1828" spans="1:5" x14ac:dyDescent="0.25">
      <c r="A1828" s="3" t="s">
        <v>11518</v>
      </c>
      <c r="B1828" s="3" t="s">
        <v>13336</v>
      </c>
      <c r="C1828" s="3" t="s">
        <v>11201</v>
      </c>
      <c r="D1828" s="3"/>
      <c r="E1828" s="3" t="s">
        <v>19</v>
      </c>
    </row>
    <row r="1829" spans="1:5" x14ac:dyDescent="0.25">
      <c r="A1829" s="3" t="s">
        <v>11489</v>
      </c>
      <c r="B1829" s="3" t="s">
        <v>13337</v>
      </c>
      <c r="C1829" s="3" t="s">
        <v>11169</v>
      </c>
      <c r="D1829" s="3"/>
      <c r="E1829" s="3" t="s">
        <v>19</v>
      </c>
    </row>
    <row r="1830" spans="1:5" x14ac:dyDescent="0.25">
      <c r="A1830" s="3" t="s">
        <v>11514</v>
      </c>
      <c r="B1830" s="3" t="s">
        <v>13338</v>
      </c>
      <c r="C1830" s="3" t="s">
        <v>11161</v>
      </c>
      <c r="D1830" s="3"/>
      <c r="E1830" s="3" t="s">
        <v>19</v>
      </c>
    </row>
    <row r="1831" spans="1:5" x14ac:dyDescent="0.25">
      <c r="A1831" s="3" t="s">
        <v>11556</v>
      </c>
      <c r="B1831" s="3" t="s">
        <v>13339</v>
      </c>
      <c r="C1831" s="3" t="s">
        <v>11179</v>
      </c>
      <c r="D1831" s="3"/>
      <c r="E1831" s="3" t="s">
        <v>19</v>
      </c>
    </row>
    <row r="1832" spans="1:5" x14ac:dyDescent="0.25">
      <c r="A1832" s="3" t="s">
        <v>11475</v>
      </c>
      <c r="B1832" s="3" t="s">
        <v>13340</v>
      </c>
      <c r="C1832" s="3" t="s">
        <v>11163</v>
      </c>
      <c r="D1832" s="3"/>
      <c r="E1832" s="3" t="s">
        <v>19</v>
      </c>
    </row>
    <row r="1833" spans="1:5" x14ac:dyDescent="0.25">
      <c r="A1833" s="3" t="s">
        <v>11558</v>
      </c>
      <c r="B1833" s="3" t="s">
        <v>13341</v>
      </c>
      <c r="C1833" s="3" t="s">
        <v>11190</v>
      </c>
      <c r="D1833" s="3"/>
      <c r="E1833" s="3" t="s">
        <v>19</v>
      </c>
    </row>
    <row r="1834" spans="1:5" x14ac:dyDescent="0.25">
      <c r="A1834" s="3" t="s">
        <v>1054</v>
      </c>
      <c r="B1834" s="3" t="s">
        <v>1290</v>
      </c>
      <c r="C1834" s="3" t="s">
        <v>970</v>
      </c>
      <c r="D1834" s="3"/>
      <c r="E1834" s="3" t="s">
        <v>19</v>
      </c>
    </row>
    <row r="1835" spans="1:5" x14ac:dyDescent="0.25">
      <c r="A1835" s="3" t="s">
        <v>11472</v>
      </c>
      <c r="B1835" s="3" t="s">
        <v>13342</v>
      </c>
      <c r="C1835" s="3" t="s">
        <v>11166</v>
      </c>
      <c r="D1835" s="3"/>
      <c r="E1835" s="3" t="s">
        <v>19</v>
      </c>
    </row>
    <row r="1836" spans="1:5" x14ac:dyDescent="0.25">
      <c r="A1836" s="3" t="s">
        <v>11572</v>
      </c>
      <c r="B1836" s="3" t="s">
        <v>13343</v>
      </c>
      <c r="C1836" s="3" t="s">
        <v>11216</v>
      </c>
      <c r="D1836" s="3"/>
      <c r="E1836" s="3" t="s">
        <v>19</v>
      </c>
    </row>
    <row r="1837" spans="1:5" x14ac:dyDescent="0.25">
      <c r="A1837" s="3" t="s">
        <v>11656</v>
      </c>
      <c r="B1837" s="3" t="s">
        <v>13344</v>
      </c>
      <c r="C1837" s="3" t="s">
        <v>11237</v>
      </c>
      <c r="D1837" s="3"/>
      <c r="E1837" s="3" t="s">
        <v>290</v>
      </c>
    </row>
    <row r="1838" spans="1:5" x14ac:dyDescent="0.25">
      <c r="A1838" s="3" t="s">
        <v>11475</v>
      </c>
      <c r="B1838" s="3" t="s">
        <v>13345</v>
      </c>
      <c r="C1838" s="3" t="s">
        <v>11163</v>
      </c>
      <c r="D1838" s="3"/>
      <c r="E1838" s="3" t="s">
        <v>19</v>
      </c>
    </row>
    <row r="1839" spans="1:5" x14ac:dyDescent="0.25">
      <c r="A1839" s="3" t="s">
        <v>11567</v>
      </c>
      <c r="B1839" s="3" t="s">
        <v>13346</v>
      </c>
      <c r="C1839" s="3" t="s">
        <v>11196</v>
      </c>
      <c r="D1839" s="3"/>
      <c r="E1839" s="3" t="s">
        <v>19</v>
      </c>
    </row>
    <row r="1840" spans="1:5" x14ac:dyDescent="0.25">
      <c r="A1840" s="3" t="s">
        <v>11514</v>
      </c>
      <c r="B1840" s="3" t="s">
        <v>13347</v>
      </c>
      <c r="C1840" s="3" t="s">
        <v>11161</v>
      </c>
      <c r="D1840" s="3"/>
      <c r="E1840" s="3" t="s">
        <v>19</v>
      </c>
    </row>
    <row r="1841" spans="1:5" x14ac:dyDescent="0.25">
      <c r="A1841" s="3" t="s">
        <v>11468</v>
      </c>
      <c r="B1841" s="3" t="s">
        <v>13348</v>
      </c>
      <c r="C1841" s="3" t="s">
        <v>11178</v>
      </c>
      <c r="D1841" s="3"/>
      <c r="E1841" s="3" t="s">
        <v>19</v>
      </c>
    </row>
    <row r="1842" spans="1:5" x14ac:dyDescent="0.25">
      <c r="A1842" s="3" t="s">
        <v>1027</v>
      </c>
      <c r="B1842" s="3" t="s">
        <v>1291</v>
      </c>
      <c r="C1842" s="3" t="s">
        <v>961</v>
      </c>
      <c r="D1842" s="3"/>
      <c r="E1842" s="3" t="s">
        <v>19</v>
      </c>
    </row>
    <row r="1843" spans="1:5" x14ac:dyDescent="0.25">
      <c r="A1843" s="3" t="s">
        <v>11516</v>
      </c>
      <c r="B1843" s="3" t="s">
        <v>13349</v>
      </c>
      <c r="C1843" s="3" t="s">
        <v>11200</v>
      </c>
      <c r="D1843" s="3"/>
      <c r="E1843" s="3" t="s">
        <v>19</v>
      </c>
    </row>
    <row r="1844" spans="1:5" x14ac:dyDescent="0.25">
      <c r="A1844" s="3" t="s">
        <v>11517</v>
      </c>
      <c r="B1844" s="3" t="s">
        <v>13350</v>
      </c>
      <c r="C1844" s="3" t="s">
        <v>11200</v>
      </c>
      <c r="D1844" s="3"/>
      <c r="E1844" s="3" t="s">
        <v>19</v>
      </c>
    </row>
    <row r="1845" spans="1:5" x14ac:dyDescent="0.25">
      <c r="A1845" s="3" t="s">
        <v>11522</v>
      </c>
      <c r="B1845" s="3" t="s">
        <v>13351</v>
      </c>
      <c r="C1845" s="3" t="s">
        <v>11223</v>
      </c>
      <c r="D1845" s="3"/>
      <c r="E1845" s="3" t="s">
        <v>19</v>
      </c>
    </row>
    <row r="1846" spans="1:5" x14ac:dyDescent="0.25">
      <c r="A1846" s="3" t="s">
        <v>11633</v>
      </c>
      <c r="B1846" s="3" t="s">
        <v>13352</v>
      </c>
      <c r="C1846" s="3" t="s">
        <v>11230</v>
      </c>
      <c r="D1846" s="3"/>
      <c r="E1846" s="3" t="s">
        <v>290</v>
      </c>
    </row>
    <row r="1847" spans="1:5" x14ac:dyDescent="0.25">
      <c r="A1847" s="3" t="s">
        <v>11463</v>
      </c>
      <c r="B1847" s="3" t="s">
        <v>13353</v>
      </c>
      <c r="C1847" s="3" t="s">
        <v>11208</v>
      </c>
      <c r="D1847" s="3"/>
      <c r="E1847" s="3" t="s">
        <v>11114</v>
      </c>
    </row>
    <row r="1848" spans="1:5" x14ac:dyDescent="0.25">
      <c r="A1848" s="3" t="s">
        <v>11589</v>
      </c>
      <c r="B1848" s="3" t="s">
        <v>13354</v>
      </c>
      <c r="C1848" s="3" t="s">
        <v>11231</v>
      </c>
      <c r="D1848" s="3"/>
      <c r="E1848" s="3" t="s">
        <v>290</v>
      </c>
    </row>
    <row r="1849" spans="1:5" x14ac:dyDescent="0.25">
      <c r="A1849" s="3" t="s">
        <v>11469</v>
      </c>
      <c r="B1849" s="3" t="s">
        <v>13355</v>
      </c>
      <c r="C1849" s="3" t="s">
        <v>11194</v>
      </c>
      <c r="D1849" s="3"/>
      <c r="E1849" s="3" t="s">
        <v>19</v>
      </c>
    </row>
    <row r="1850" spans="1:5" x14ac:dyDescent="0.25">
      <c r="A1850" s="3" t="s">
        <v>11570</v>
      </c>
      <c r="B1850" s="3" t="s">
        <v>13356</v>
      </c>
      <c r="C1850" s="3" t="s">
        <v>11211</v>
      </c>
      <c r="D1850" s="3"/>
      <c r="E1850" s="3" t="s">
        <v>11114</v>
      </c>
    </row>
    <row r="1851" spans="1:5" x14ac:dyDescent="0.25">
      <c r="A1851" s="3" t="s">
        <v>11531</v>
      </c>
      <c r="B1851" s="3" t="s">
        <v>13357</v>
      </c>
      <c r="C1851" s="3" t="s">
        <v>11142</v>
      </c>
      <c r="D1851" s="3"/>
      <c r="E1851" s="3" t="s">
        <v>290</v>
      </c>
    </row>
    <row r="1852" spans="1:5" x14ac:dyDescent="0.25">
      <c r="A1852" s="3" t="s">
        <v>1027</v>
      </c>
      <c r="B1852" s="3" t="s">
        <v>1292</v>
      </c>
      <c r="C1852" s="3" t="s">
        <v>961</v>
      </c>
      <c r="D1852" s="3"/>
      <c r="E1852" s="3" t="s">
        <v>19</v>
      </c>
    </row>
    <row r="1853" spans="1:5" x14ac:dyDescent="0.25">
      <c r="A1853" s="3" t="s">
        <v>1021</v>
      </c>
      <c r="B1853" s="3" t="s">
        <v>1293</v>
      </c>
      <c r="C1853" s="3" t="s">
        <v>957</v>
      </c>
      <c r="D1853" s="3"/>
      <c r="E1853" s="3" t="s">
        <v>19</v>
      </c>
    </row>
    <row r="1854" spans="1:5" x14ac:dyDescent="0.25">
      <c r="A1854" s="3" t="s">
        <v>11572</v>
      </c>
      <c r="B1854" s="3" t="s">
        <v>13358</v>
      </c>
      <c r="C1854" s="3" t="s">
        <v>11216</v>
      </c>
      <c r="D1854" s="3"/>
      <c r="E1854" s="3" t="s">
        <v>19</v>
      </c>
    </row>
    <row r="1855" spans="1:5" x14ac:dyDescent="0.25">
      <c r="A1855" s="3" t="s">
        <v>1021</v>
      </c>
      <c r="B1855" s="3" t="s">
        <v>1294</v>
      </c>
      <c r="C1855" s="3" t="s">
        <v>957</v>
      </c>
      <c r="D1855" s="3"/>
      <c r="E1855" s="3" t="s">
        <v>19</v>
      </c>
    </row>
    <row r="1856" spans="1:5" x14ac:dyDescent="0.25">
      <c r="A1856" s="3" t="s">
        <v>11481</v>
      </c>
      <c r="B1856" s="3" t="s">
        <v>13359</v>
      </c>
      <c r="C1856" s="3" t="s">
        <v>11156</v>
      </c>
      <c r="D1856" s="3"/>
      <c r="E1856" s="3" t="s">
        <v>19</v>
      </c>
    </row>
    <row r="1857" spans="1:5" x14ac:dyDescent="0.25">
      <c r="A1857" s="3" t="s">
        <v>11479</v>
      </c>
      <c r="B1857" s="3" t="s">
        <v>13360</v>
      </c>
      <c r="C1857" s="3" t="s">
        <v>11156</v>
      </c>
      <c r="D1857" s="3"/>
      <c r="E1857" s="3" t="s">
        <v>19</v>
      </c>
    </row>
    <row r="1858" spans="1:5" x14ac:dyDescent="0.25">
      <c r="A1858" s="3" t="s">
        <v>11503</v>
      </c>
      <c r="B1858" s="3" t="s">
        <v>13361</v>
      </c>
      <c r="C1858" s="3" t="s">
        <v>11160</v>
      </c>
      <c r="D1858" s="3"/>
      <c r="E1858" s="3" t="s">
        <v>19</v>
      </c>
    </row>
    <row r="1859" spans="1:5" x14ac:dyDescent="0.25">
      <c r="A1859" s="3" t="s">
        <v>11536</v>
      </c>
      <c r="B1859" s="3" t="s">
        <v>13362</v>
      </c>
      <c r="C1859" s="3" t="s">
        <v>11148</v>
      </c>
      <c r="D1859" s="3"/>
      <c r="E1859" s="3" t="s">
        <v>290</v>
      </c>
    </row>
    <row r="1860" spans="1:5" x14ac:dyDescent="0.25">
      <c r="A1860" s="3" t="s">
        <v>11607</v>
      </c>
      <c r="B1860" s="3" t="s">
        <v>13363</v>
      </c>
      <c r="C1860" s="3" t="s">
        <v>11229</v>
      </c>
      <c r="D1860" s="3"/>
      <c r="E1860" s="3" t="s">
        <v>290</v>
      </c>
    </row>
    <row r="1861" spans="1:5" x14ac:dyDescent="0.25">
      <c r="A1861" s="3" t="s">
        <v>21147</v>
      </c>
      <c r="B1861" s="3" t="s">
        <v>21084</v>
      </c>
      <c r="C1861" s="3" t="s">
        <v>11171</v>
      </c>
      <c r="D1861" s="3"/>
      <c r="E1861" s="3" t="s">
        <v>19</v>
      </c>
    </row>
    <row r="1862" spans="1:5" x14ac:dyDescent="0.25">
      <c r="A1862" s="3" t="s">
        <v>1021</v>
      </c>
      <c r="B1862" s="3" t="s">
        <v>1295</v>
      </c>
      <c r="C1862" s="3" t="s">
        <v>957</v>
      </c>
      <c r="D1862" s="3"/>
      <c r="E1862" s="3" t="s">
        <v>19</v>
      </c>
    </row>
    <row r="1863" spans="1:5" x14ac:dyDescent="0.25">
      <c r="A1863" s="3" t="s">
        <v>11522</v>
      </c>
      <c r="B1863" s="3" t="s">
        <v>13364</v>
      </c>
      <c r="C1863" s="3" t="s">
        <v>11223</v>
      </c>
      <c r="D1863" s="3"/>
      <c r="E1863" s="3" t="s">
        <v>19</v>
      </c>
    </row>
    <row r="1864" spans="1:5" x14ac:dyDescent="0.25">
      <c r="A1864" s="3" t="s">
        <v>11481</v>
      </c>
      <c r="B1864" s="3" t="s">
        <v>13365</v>
      </c>
      <c r="C1864" s="3" t="s">
        <v>11156</v>
      </c>
      <c r="D1864" s="3"/>
      <c r="E1864" s="3" t="s">
        <v>19</v>
      </c>
    </row>
    <row r="1865" spans="1:5" x14ac:dyDescent="0.25">
      <c r="A1865" s="3" t="s">
        <v>11546</v>
      </c>
      <c r="B1865" s="3" t="s">
        <v>13366</v>
      </c>
      <c r="C1865" s="3" t="s">
        <v>11149</v>
      </c>
      <c r="D1865" s="3"/>
      <c r="E1865" s="3" t="s">
        <v>290</v>
      </c>
    </row>
    <row r="1866" spans="1:5" x14ac:dyDescent="0.25">
      <c r="A1866" s="3" t="s">
        <v>11481</v>
      </c>
      <c r="B1866" s="3" t="s">
        <v>13367</v>
      </c>
      <c r="C1866" s="3" t="s">
        <v>11156</v>
      </c>
      <c r="D1866" s="3"/>
      <c r="E1866" s="3" t="s">
        <v>19</v>
      </c>
    </row>
    <row r="1867" spans="1:5" x14ac:dyDescent="0.25">
      <c r="A1867" s="3" t="s">
        <v>11567</v>
      </c>
      <c r="B1867" s="3" t="s">
        <v>13368</v>
      </c>
      <c r="C1867" s="3" t="s">
        <v>11196</v>
      </c>
      <c r="D1867" s="3"/>
      <c r="E1867" s="3" t="s">
        <v>19</v>
      </c>
    </row>
    <row r="1868" spans="1:5" x14ac:dyDescent="0.25">
      <c r="A1868" s="3" t="s">
        <v>11507</v>
      </c>
      <c r="B1868" s="3" t="s">
        <v>13369</v>
      </c>
      <c r="C1868" s="3" t="s">
        <v>11177</v>
      </c>
      <c r="D1868" s="3"/>
      <c r="E1868" s="3" t="s">
        <v>19</v>
      </c>
    </row>
    <row r="1869" spans="1:5" x14ac:dyDescent="0.25">
      <c r="A1869" s="3" t="s">
        <v>11537</v>
      </c>
      <c r="B1869" s="3" t="s">
        <v>13370</v>
      </c>
      <c r="C1869" s="3" t="s">
        <v>11144</v>
      </c>
      <c r="D1869" s="3"/>
      <c r="E1869" s="3" t="s">
        <v>290</v>
      </c>
    </row>
    <row r="1870" spans="1:5" x14ac:dyDescent="0.25">
      <c r="A1870" s="3" t="s">
        <v>11505</v>
      </c>
      <c r="B1870" s="3" t="s">
        <v>13371</v>
      </c>
      <c r="C1870" s="3" t="s">
        <v>11162</v>
      </c>
      <c r="D1870" s="3"/>
      <c r="E1870" s="3" t="s">
        <v>19</v>
      </c>
    </row>
    <row r="1871" spans="1:5" x14ac:dyDescent="0.25">
      <c r="A1871" s="3" t="s">
        <v>11489</v>
      </c>
      <c r="B1871" s="3" t="s">
        <v>13372</v>
      </c>
      <c r="C1871" s="3" t="s">
        <v>11169</v>
      </c>
      <c r="D1871" s="3"/>
      <c r="E1871" s="3" t="s">
        <v>19</v>
      </c>
    </row>
    <row r="1872" spans="1:5" x14ac:dyDescent="0.25">
      <c r="A1872" s="3" t="s">
        <v>11475</v>
      </c>
      <c r="B1872" s="3" t="s">
        <v>13373</v>
      </c>
      <c r="C1872" s="3" t="s">
        <v>11163</v>
      </c>
      <c r="D1872" s="3"/>
      <c r="E1872" s="3" t="s">
        <v>19</v>
      </c>
    </row>
    <row r="1873" spans="1:5" x14ac:dyDescent="0.25">
      <c r="A1873" s="3" t="s">
        <v>11566</v>
      </c>
      <c r="B1873" s="3" t="s">
        <v>13374</v>
      </c>
      <c r="C1873" s="3" t="s">
        <v>11199</v>
      </c>
      <c r="D1873" s="3"/>
      <c r="E1873" s="3" t="s">
        <v>19</v>
      </c>
    </row>
    <row r="1874" spans="1:5" x14ac:dyDescent="0.25">
      <c r="A1874" s="3" t="s">
        <v>1027</v>
      </c>
      <c r="B1874" s="3" t="s">
        <v>1296</v>
      </c>
      <c r="C1874" s="3" t="s">
        <v>961</v>
      </c>
      <c r="D1874" s="3"/>
      <c r="E1874" s="3" t="s">
        <v>19</v>
      </c>
    </row>
    <row r="1875" spans="1:5" x14ac:dyDescent="0.25">
      <c r="A1875" s="3" t="s">
        <v>11464</v>
      </c>
      <c r="B1875" s="3" t="s">
        <v>13375</v>
      </c>
      <c r="C1875" s="3" t="s">
        <v>11206</v>
      </c>
      <c r="D1875" s="3"/>
      <c r="E1875" s="3" t="s">
        <v>19</v>
      </c>
    </row>
    <row r="1876" spans="1:5" x14ac:dyDescent="0.25">
      <c r="A1876" s="3" t="s">
        <v>21147</v>
      </c>
      <c r="B1876" s="3" t="s">
        <v>21065</v>
      </c>
      <c r="C1876" s="3" t="s">
        <v>11171</v>
      </c>
      <c r="D1876" s="3"/>
      <c r="E1876" s="3" t="s">
        <v>19</v>
      </c>
    </row>
    <row r="1877" spans="1:5" x14ac:dyDescent="0.25">
      <c r="A1877" s="3" t="s">
        <v>11489</v>
      </c>
      <c r="B1877" s="3" t="s">
        <v>13376</v>
      </c>
      <c r="C1877" s="3" t="s">
        <v>11169</v>
      </c>
      <c r="D1877" s="3"/>
      <c r="E1877" s="3" t="s">
        <v>19</v>
      </c>
    </row>
    <row r="1878" spans="1:5" x14ac:dyDescent="0.25">
      <c r="A1878" s="3" t="s">
        <v>11489</v>
      </c>
      <c r="B1878" s="3" t="s">
        <v>13377</v>
      </c>
      <c r="C1878" s="3" t="s">
        <v>11169</v>
      </c>
      <c r="D1878" s="3"/>
      <c r="E1878" s="3" t="s">
        <v>19</v>
      </c>
    </row>
    <row r="1879" spans="1:5" x14ac:dyDescent="0.25">
      <c r="A1879" s="3" t="s">
        <v>11572</v>
      </c>
      <c r="B1879" s="3" t="s">
        <v>13378</v>
      </c>
      <c r="C1879" s="3" t="s">
        <v>11216</v>
      </c>
      <c r="D1879" s="3"/>
      <c r="E1879" s="3" t="s">
        <v>19</v>
      </c>
    </row>
    <row r="1880" spans="1:5" x14ac:dyDescent="0.25">
      <c r="A1880" s="3" t="s">
        <v>11556</v>
      </c>
      <c r="B1880" s="3" t="s">
        <v>13379</v>
      </c>
      <c r="C1880" s="3" t="s">
        <v>11179</v>
      </c>
      <c r="D1880" s="3"/>
      <c r="E1880" s="3" t="s">
        <v>19</v>
      </c>
    </row>
    <row r="1881" spans="1:5" x14ac:dyDescent="0.25">
      <c r="A1881" s="3" t="s">
        <v>11482</v>
      </c>
      <c r="B1881" s="3" t="s">
        <v>13380</v>
      </c>
      <c r="C1881" s="3" t="s">
        <v>11156</v>
      </c>
      <c r="D1881" s="3"/>
      <c r="E1881" s="3" t="s">
        <v>19</v>
      </c>
    </row>
    <row r="1882" spans="1:5" x14ac:dyDescent="0.25">
      <c r="A1882" s="3" t="s">
        <v>11518</v>
      </c>
      <c r="B1882" s="3" t="s">
        <v>13381</v>
      </c>
      <c r="C1882" s="3" t="s">
        <v>11201</v>
      </c>
      <c r="D1882" s="3"/>
      <c r="E1882" s="3" t="s">
        <v>19</v>
      </c>
    </row>
    <row r="1883" spans="1:5" x14ac:dyDescent="0.25">
      <c r="A1883" s="3" t="s">
        <v>11489</v>
      </c>
      <c r="B1883" s="3" t="s">
        <v>13382</v>
      </c>
      <c r="C1883" s="3" t="s">
        <v>11169</v>
      </c>
      <c r="D1883" s="3"/>
      <c r="E1883" s="3" t="s">
        <v>19</v>
      </c>
    </row>
    <row r="1884" spans="1:5" x14ac:dyDescent="0.25">
      <c r="A1884" s="3" t="s">
        <v>11567</v>
      </c>
      <c r="B1884" s="3" t="s">
        <v>13383</v>
      </c>
      <c r="C1884" s="3" t="s">
        <v>11196</v>
      </c>
      <c r="D1884" s="3"/>
      <c r="E1884" s="3" t="s">
        <v>19</v>
      </c>
    </row>
    <row r="1885" spans="1:5" x14ac:dyDescent="0.25">
      <c r="A1885" s="3" t="s">
        <v>11534</v>
      </c>
      <c r="B1885" s="3" t="s">
        <v>13384</v>
      </c>
      <c r="C1885" s="3" t="s">
        <v>11143</v>
      </c>
      <c r="D1885" s="3"/>
      <c r="E1885" s="3" t="s">
        <v>290</v>
      </c>
    </row>
    <row r="1886" spans="1:5" x14ac:dyDescent="0.25">
      <c r="A1886" s="3" t="s">
        <v>11532</v>
      </c>
      <c r="B1886" s="3" t="s">
        <v>13385</v>
      </c>
      <c r="C1886" s="3" t="s">
        <v>11142</v>
      </c>
      <c r="D1886" s="3"/>
      <c r="E1886" s="3" t="s">
        <v>290</v>
      </c>
    </row>
    <row r="1887" spans="1:5" x14ac:dyDescent="0.25">
      <c r="A1887" s="3" t="s">
        <v>1056</v>
      </c>
      <c r="B1887" s="3" t="s">
        <v>1297</v>
      </c>
      <c r="C1887" s="3" t="s">
        <v>972</v>
      </c>
      <c r="D1887" s="3"/>
      <c r="E1887" s="3" t="s">
        <v>19</v>
      </c>
    </row>
    <row r="1888" spans="1:5" x14ac:dyDescent="0.25">
      <c r="A1888" s="3" t="s">
        <v>11468</v>
      </c>
      <c r="B1888" s="3" t="s">
        <v>13386</v>
      </c>
      <c r="C1888" s="3" t="s">
        <v>11178</v>
      </c>
      <c r="D1888" s="3"/>
      <c r="E1888" s="3" t="s">
        <v>19</v>
      </c>
    </row>
    <row r="1889" spans="1:5" x14ac:dyDescent="0.25">
      <c r="A1889" s="3" t="s">
        <v>1054</v>
      </c>
      <c r="B1889" s="3" t="s">
        <v>1298</v>
      </c>
      <c r="C1889" s="3" t="s">
        <v>970</v>
      </c>
      <c r="D1889" s="3"/>
      <c r="E1889" s="3" t="s">
        <v>19</v>
      </c>
    </row>
    <row r="1890" spans="1:5" x14ac:dyDescent="0.25">
      <c r="A1890" s="3" t="s">
        <v>1022</v>
      </c>
      <c r="B1890" s="3" t="s">
        <v>1299</v>
      </c>
      <c r="C1890" s="3" t="s">
        <v>958</v>
      </c>
      <c r="D1890" s="3"/>
      <c r="E1890" s="3" t="s">
        <v>19</v>
      </c>
    </row>
    <row r="1891" spans="1:5" x14ac:dyDescent="0.25">
      <c r="A1891" s="3" t="s">
        <v>11514</v>
      </c>
      <c r="B1891" s="3" t="s">
        <v>13387</v>
      </c>
      <c r="C1891" s="3" t="s">
        <v>11161</v>
      </c>
      <c r="D1891" s="3"/>
      <c r="E1891" s="3" t="s">
        <v>19</v>
      </c>
    </row>
    <row r="1892" spans="1:5" x14ac:dyDescent="0.25">
      <c r="A1892" s="3" t="s">
        <v>11555</v>
      </c>
      <c r="B1892" s="3" t="s">
        <v>13388</v>
      </c>
      <c r="C1892" s="3" t="s">
        <v>11184</v>
      </c>
      <c r="D1892" s="3"/>
      <c r="E1892" s="3" t="s">
        <v>19</v>
      </c>
    </row>
    <row r="1893" spans="1:5" x14ac:dyDescent="0.25">
      <c r="A1893" s="3" t="s">
        <v>11522</v>
      </c>
      <c r="B1893" s="3" t="s">
        <v>13389</v>
      </c>
      <c r="C1893" s="3" t="s">
        <v>11223</v>
      </c>
      <c r="D1893" s="3"/>
      <c r="E1893" s="3" t="s">
        <v>19</v>
      </c>
    </row>
    <row r="1894" spans="1:5" x14ac:dyDescent="0.25">
      <c r="A1894" s="3" t="s">
        <v>11567</v>
      </c>
      <c r="B1894" s="3" t="s">
        <v>13390</v>
      </c>
      <c r="C1894" s="3" t="s">
        <v>11196</v>
      </c>
      <c r="D1894" s="3"/>
      <c r="E1894" s="3" t="s">
        <v>19</v>
      </c>
    </row>
    <row r="1895" spans="1:5" x14ac:dyDescent="0.25">
      <c r="A1895" s="3" t="s">
        <v>11532</v>
      </c>
      <c r="B1895" s="3" t="s">
        <v>13391</v>
      </c>
      <c r="C1895" s="3" t="s">
        <v>11142</v>
      </c>
      <c r="D1895" s="3"/>
      <c r="E1895" s="3" t="s">
        <v>290</v>
      </c>
    </row>
    <row r="1896" spans="1:5" x14ac:dyDescent="0.25">
      <c r="A1896" s="3" t="s">
        <v>11489</v>
      </c>
      <c r="B1896" s="3" t="s">
        <v>13392</v>
      </c>
      <c r="C1896" s="3" t="s">
        <v>11169</v>
      </c>
      <c r="D1896" s="3"/>
      <c r="E1896" s="3" t="s">
        <v>19</v>
      </c>
    </row>
    <row r="1897" spans="1:5" x14ac:dyDescent="0.25">
      <c r="A1897" s="3" t="s">
        <v>11566</v>
      </c>
      <c r="B1897" s="3" t="s">
        <v>13393</v>
      </c>
      <c r="C1897" s="3" t="s">
        <v>11199</v>
      </c>
      <c r="D1897" s="3"/>
      <c r="E1897" s="3" t="s">
        <v>19</v>
      </c>
    </row>
    <row r="1898" spans="1:5" x14ac:dyDescent="0.25">
      <c r="A1898" s="3" t="s">
        <v>11518</v>
      </c>
      <c r="B1898" s="3" t="s">
        <v>13394</v>
      </c>
      <c r="C1898" s="3" t="s">
        <v>11201</v>
      </c>
      <c r="D1898" s="3"/>
      <c r="E1898" s="3" t="s">
        <v>19</v>
      </c>
    </row>
    <row r="1899" spans="1:5" x14ac:dyDescent="0.25">
      <c r="A1899" s="3" t="s">
        <v>11532</v>
      </c>
      <c r="B1899" s="3" t="s">
        <v>13395</v>
      </c>
      <c r="C1899" s="3" t="s">
        <v>11142</v>
      </c>
      <c r="D1899" s="3"/>
      <c r="E1899" s="3" t="s">
        <v>290</v>
      </c>
    </row>
    <row r="1900" spans="1:5" x14ac:dyDescent="0.25">
      <c r="A1900" s="3" t="s">
        <v>11548</v>
      </c>
      <c r="B1900" s="3" t="s">
        <v>13396</v>
      </c>
      <c r="C1900" s="3" t="s">
        <v>11150</v>
      </c>
      <c r="D1900" s="3"/>
      <c r="E1900" s="3" t="s">
        <v>290</v>
      </c>
    </row>
    <row r="1901" spans="1:5" x14ac:dyDescent="0.25">
      <c r="A1901" s="3" t="s">
        <v>1057</v>
      </c>
      <c r="B1901" s="3" t="s">
        <v>1300</v>
      </c>
      <c r="C1901" s="3" t="s">
        <v>973</v>
      </c>
      <c r="D1901" s="3"/>
      <c r="E1901" s="3" t="s">
        <v>19</v>
      </c>
    </row>
    <row r="1902" spans="1:5" x14ac:dyDescent="0.25">
      <c r="A1902" s="3" t="s">
        <v>11566</v>
      </c>
      <c r="B1902" s="3" t="s">
        <v>13397</v>
      </c>
      <c r="C1902" s="3" t="s">
        <v>11199</v>
      </c>
      <c r="D1902" s="3"/>
      <c r="E1902" s="3" t="s">
        <v>19</v>
      </c>
    </row>
    <row r="1903" spans="1:5" x14ac:dyDescent="0.25">
      <c r="A1903" s="3" t="s">
        <v>11468</v>
      </c>
      <c r="B1903" s="3" t="s">
        <v>13398</v>
      </c>
      <c r="C1903" s="3" t="s">
        <v>11178</v>
      </c>
      <c r="D1903" s="3"/>
      <c r="E1903" s="3" t="s">
        <v>19</v>
      </c>
    </row>
    <row r="1904" spans="1:5" x14ac:dyDescent="0.25">
      <c r="A1904" s="3" t="s">
        <v>1057</v>
      </c>
      <c r="B1904" s="3" t="s">
        <v>1301</v>
      </c>
      <c r="C1904" s="3" t="s">
        <v>973</v>
      </c>
      <c r="D1904" s="3"/>
      <c r="E1904" s="3" t="s">
        <v>19</v>
      </c>
    </row>
    <row r="1905" spans="1:5" x14ac:dyDescent="0.25">
      <c r="A1905" s="3" t="s">
        <v>1056</v>
      </c>
      <c r="B1905" s="3" t="s">
        <v>1302</v>
      </c>
      <c r="C1905" s="3" t="s">
        <v>972</v>
      </c>
      <c r="D1905" s="3"/>
      <c r="E1905" s="3" t="s">
        <v>19</v>
      </c>
    </row>
    <row r="1906" spans="1:5" x14ac:dyDescent="0.25">
      <c r="A1906" s="3" t="s">
        <v>11546</v>
      </c>
      <c r="B1906" s="3" t="s">
        <v>13399</v>
      </c>
      <c r="C1906" s="3" t="s">
        <v>11149</v>
      </c>
      <c r="D1906" s="3"/>
      <c r="E1906" s="3" t="s">
        <v>290</v>
      </c>
    </row>
    <row r="1907" spans="1:5" x14ac:dyDescent="0.25">
      <c r="A1907" s="3" t="s">
        <v>11496</v>
      </c>
      <c r="B1907" s="3" t="s">
        <v>13400</v>
      </c>
      <c r="C1907" s="3" t="s">
        <v>11167</v>
      </c>
      <c r="D1907" s="3"/>
      <c r="E1907" s="3" t="s">
        <v>19</v>
      </c>
    </row>
    <row r="1908" spans="1:5" x14ac:dyDescent="0.25">
      <c r="A1908" s="3" t="s">
        <v>1057</v>
      </c>
      <c r="B1908" s="3" t="s">
        <v>1303</v>
      </c>
      <c r="C1908" s="3" t="s">
        <v>973</v>
      </c>
      <c r="D1908" s="3"/>
      <c r="E1908" s="3" t="s">
        <v>19</v>
      </c>
    </row>
    <row r="1909" spans="1:5" x14ac:dyDescent="0.25">
      <c r="A1909" s="3" t="s">
        <v>11507</v>
      </c>
      <c r="B1909" s="3" t="s">
        <v>13401</v>
      </c>
      <c r="C1909" s="3" t="s">
        <v>11177</v>
      </c>
      <c r="D1909" s="3"/>
      <c r="E1909" s="3" t="s">
        <v>19</v>
      </c>
    </row>
    <row r="1910" spans="1:5" x14ac:dyDescent="0.25">
      <c r="A1910" s="3" t="s">
        <v>1027</v>
      </c>
      <c r="B1910" s="3" t="s">
        <v>1304</v>
      </c>
      <c r="C1910" s="3" t="s">
        <v>961</v>
      </c>
      <c r="D1910" s="3"/>
      <c r="E1910" s="3" t="s">
        <v>19</v>
      </c>
    </row>
    <row r="1911" spans="1:5" x14ac:dyDescent="0.25">
      <c r="A1911" s="3" t="s">
        <v>11570</v>
      </c>
      <c r="B1911" s="3" t="s">
        <v>13402</v>
      </c>
      <c r="C1911" s="3" t="s">
        <v>11211</v>
      </c>
      <c r="D1911" s="3"/>
      <c r="E1911" s="3" t="s">
        <v>11114</v>
      </c>
    </row>
    <row r="1912" spans="1:5" x14ac:dyDescent="0.25">
      <c r="A1912" s="3" t="s">
        <v>1027</v>
      </c>
      <c r="B1912" s="3" t="s">
        <v>1305</v>
      </c>
      <c r="C1912" s="3" t="s">
        <v>961</v>
      </c>
      <c r="D1912" s="3"/>
      <c r="E1912" s="3" t="s">
        <v>19</v>
      </c>
    </row>
    <row r="1913" spans="1:5" x14ac:dyDescent="0.25">
      <c r="A1913" s="3" t="s">
        <v>11482</v>
      </c>
      <c r="B1913" s="3" t="s">
        <v>13403</v>
      </c>
      <c r="C1913" s="3" t="s">
        <v>11156</v>
      </c>
      <c r="D1913" s="3"/>
      <c r="E1913" s="3" t="s">
        <v>19</v>
      </c>
    </row>
    <row r="1914" spans="1:5" x14ac:dyDescent="0.25">
      <c r="A1914" s="3" t="s">
        <v>11479</v>
      </c>
      <c r="B1914" s="3" t="s">
        <v>13404</v>
      </c>
      <c r="C1914" s="3" t="s">
        <v>11156</v>
      </c>
      <c r="D1914" s="3"/>
      <c r="E1914" s="3" t="s">
        <v>19</v>
      </c>
    </row>
    <row r="1915" spans="1:5" x14ac:dyDescent="0.25">
      <c r="A1915" s="3" t="s">
        <v>11538</v>
      </c>
      <c r="B1915" s="3" t="s">
        <v>13405</v>
      </c>
      <c r="C1915" s="3" t="s">
        <v>11144</v>
      </c>
      <c r="D1915" s="3"/>
      <c r="E1915" s="3" t="s">
        <v>290</v>
      </c>
    </row>
    <row r="1916" spans="1:5" x14ac:dyDescent="0.25">
      <c r="A1916" s="3" t="s">
        <v>11503</v>
      </c>
      <c r="B1916" s="3" t="s">
        <v>13406</v>
      </c>
      <c r="C1916" s="3" t="s">
        <v>11160</v>
      </c>
      <c r="D1916" s="3"/>
      <c r="E1916" s="3" t="s">
        <v>19</v>
      </c>
    </row>
    <row r="1917" spans="1:5" x14ac:dyDescent="0.25">
      <c r="A1917" s="3" t="s">
        <v>11522</v>
      </c>
      <c r="B1917" s="3" t="s">
        <v>13407</v>
      </c>
      <c r="C1917" s="3" t="s">
        <v>11223</v>
      </c>
      <c r="D1917" s="3"/>
      <c r="E1917" s="3" t="s">
        <v>19</v>
      </c>
    </row>
    <row r="1918" spans="1:5" x14ac:dyDescent="0.25">
      <c r="A1918" s="3" t="s">
        <v>11489</v>
      </c>
      <c r="B1918" s="3" t="s">
        <v>13408</v>
      </c>
      <c r="C1918" s="3" t="s">
        <v>11169</v>
      </c>
      <c r="D1918" s="3"/>
      <c r="E1918" s="3" t="s">
        <v>19</v>
      </c>
    </row>
    <row r="1919" spans="1:5" x14ac:dyDescent="0.25">
      <c r="A1919" s="3" t="s">
        <v>21147</v>
      </c>
      <c r="B1919" s="3" t="s">
        <v>21066</v>
      </c>
      <c r="C1919" s="3" t="s">
        <v>11171</v>
      </c>
      <c r="D1919" s="3"/>
      <c r="E1919" s="3" t="s">
        <v>19</v>
      </c>
    </row>
    <row r="1920" spans="1:5" x14ac:dyDescent="0.25">
      <c r="A1920" s="3" t="s">
        <v>1053</v>
      </c>
      <c r="B1920" s="3" t="s">
        <v>1306</v>
      </c>
      <c r="C1920" s="3" t="s">
        <v>969</v>
      </c>
      <c r="D1920" s="3"/>
      <c r="E1920" s="3" t="s">
        <v>19</v>
      </c>
    </row>
    <row r="1921" spans="1:5" x14ac:dyDescent="0.25">
      <c r="A1921" s="3" t="s">
        <v>11462</v>
      </c>
      <c r="B1921" s="3" t="s">
        <v>13409</v>
      </c>
      <c r="C1921" s="3" t="s">
        <v>11214</v>
      </c>
      <c r="D1921" s="3"/>
      <c r="E1921" s="3" t="s">
        <v>19</v>
      </c>
    </row>
    <row r="1922" spans="1:5" x14ac:dyDescent="0.25">
      <c r="A1922" s="3" t="s">
        <v>1057</v>
      </c>
      <c r="B1922" s="3" t="s">
        <v>1307</v>
      </c>
      <c r="C1922" s="3" t="s">
        <v>973</v>
      </c>
      <c r="D1922" s="3"/>
      <c r="E1922" s="3" t="s">
        <v>19</v>
      </c>
    </row>
    <row r="1923" spans="1:5" x14ac:dyDescent="0.25">
      <c r="A1923" s="3" t="s">
        <v>21205</v>
      </c>
      <c r="B1923" s="3" t="s">
        <v>13410</v>
      </c>
      <c r="C1923" s="3" t="s">
        <v>21133</v>
      </c>
      <c r="D1923" s="3"/>
      <c r="E1923" s="3" t="s">
        <v>938</v>
      </c>
    </row>
    <row r="1924" spans="1:5" x14ac:dyDescent="0.25">
      <c r="A1924" s="3" t="s">
        <v>11512</v>
      </c>
      <c r="B1924" s="3" t="s">
        <v>13411</v>
      </c>
      <c r="C1924" s="3" t="s">
        <v>11207</v>
      </c>
      <c r="D1924" s="3"/>
      <c r="E1924" s="3" t="s">
        <v>19</v>
      </c>
    </row>
    <row r="1925" spans="1:5" x14ac:dyDescent="0.25">
      <c r="A1925" s="3" t="s">
        <v>11511</v>
      </c>
      <c r="B1925" s="3" t="s">
        <v>13412</v>
      </c>
      <c r="C1925" s="3" t="s">
        <v>11220</v>
      </c>
      <c r="D1925" s="3"/>
      <c r="E1925" s="3" t="s">
        <v>19</v>
      </c>
    </row>
    <row r="1926" spans="1:5" x14ac:dyDescent="0.25">
      <c r="A1926" s="3" t="s">
        <v>11489</v>
      </c>
      <c r="B1926" s="3" t="s">
        <v>13413</v>
      </c>
      <c r="C1926" s="3" t="s">
        <v>11169</v>
      </c>
      <c r="D1926" s="3"/>
      <c r="E1926" s="3" t="s">
        <v>19</v>
      </c>
    </row>
    <row r="1927" spans="1:5" x14ac:dyDescent="0.25">
      <c r="A1927" s="3" t="s">
        <v>11464</v>
      </c>
      <c r="B1927" s="3" t="s">
        <v>13414</v>
      </c>
      <c r="C1927" s="3" t="s">
        <v>11206</v>
      </c>
      <c r="D1927" s="3"/>
      <c r="E1927" s="3" t="s">
        <v>19</v>
      </c>
    </row>
    <row r="1928" spans="1:5" x14ac:dyDescent="0.25">
      <c r="A1928" s="3" t="s">
        <v>11607</v>
      </c>
      <c r="B1928" s="3" t="s">
        <v>13415</v>
      </c>
      <c r="C1928" s="3" t="s">
        <v>11229</v>
      </c>
      <c r="D1928" s="3"/>
      <c r="E1928" s="3" t="s">
        <v>290</v>
      </c>
    </row>
    <row r="1929" spans="1:5" x14ac:dyDescent="0.25">
      <c r="A1929" s="3" t="s">
        <v>11496</v>
      </c>
      <c r="B1929" s="3" t="s">
        <v>13416</v>
      </c>
      <c r="C1929" s="3" t="s">
        <v>11167</v>
      </c>
      <c r="D1929" s="3"/>
      <c r="E1929" s="3" t="s">
        <v>19</v>
      </c>
    </row>
    <row r="1930" spans="1:5" x14ac:dyDescent="0.25">
      <c r="A1930" s="3" t="s">
        <v>11496</v>
      </c>
      <c r="B1930" s="3" t="s">
        <v>13417</v>
      </c>
      <c r="C1930" s="3" t="s">
        <v>11167</v>
      </c>
      <c r="D1930" s="3"/>
      <c r="E1930" s="3" t="s">
        <v>19</v>
      </c>
    </row>
    <row r="1931" spans="1:5" x14ac:dyDescent="0.25">
      <c r="A1931" s="3" t="s">
        <v>11540</v>
      </c>
      <c r="B1931" s="3" t="s">
        <v>13418</v>
      </c>
      <c r="C1931" s="3" t="s">
        <v>11145</v>
      </c>
      <c r="D1931" s="3"/>
      <c r="E1931" s="3" t="s">
        <v>290</v>
      </c>
    </row>
    <row r="1932" spans="1:5" x14ac:dyDescent="0.25">
      <c r="A1932" s="3" t="s">
        <v>11481</v>
      </c>
      <c r="B1932" s="3" t="s">
        <v>13419</v>
      </c>
      <c r="C1932" s="3" t="s">
        <v>11156</v>
      </c>
      <c r="D1932" s="3"/>
      <c r="E1932" s="3" t="s">
        <v>19</v>
      </c>
    </row>
    <row r="1933" spans="1:5" x14ac:dyDescent="0.25">
      <c r="A1933" s="3" t="s">
        <v>21147</v>
      </c>
      <c r="B1933" s="3" t="s">
        <v>21216</v>
      </c>
      <c r="C1933" s="3" t="s">
        <v>11171</v>
      </c>
      <c r="D1933" s="3"/>
      <c r="E1933" s="3" t="s">
        <v>19</v>
      </c>
    </row>
    <row r="1934" spans="1:5" x14ac:dyDescent="0.25">
      <c r="A1934" s="3" t="s">
        <v>11483</v>
      </c>
      <c r="B1934" s="3" t="s">
        <v>13420</v>
      </c>
      <c r="C1934" s="3" t="s">
        <v>11158</v>
      </c>
      <c r="D1934" s="3"/>
      <c r="E1934" s="3" t="s">
        <v>19</v>
      </c>
    </row>
    <row r="1935" spans="1:5" x14ac:dyDescent="0.25">
      <c r="A1935" s="3" t="s">
        <v>11558</v>
      </c>
      <c r="B1935" s="3" t="s">
        <v>13421</v>
      </c>
      <c r="C1935" s="3" t="s">
        <v>11190</v>
      </c>
      <c r="D1935" s="3"/>
      <c r="E1935" s="3" t="s">
        <v>19</v>
      </c>
    </row>
    <row r="1936" spans="1:5" x14ac:dyDescent="0.25">
      <c r="A1936" s="3" t="s">
        <v>11518</v>
      </c>
      <c r="B1936" s="3" t="s">
        <v>13422</v>
      </c>
      <c r="C1936" s="3" t="s">
        <v>11201</v>
      </c>
      <c r="D1936" s="3"/>
      <c r="E1936" s="3" t="s">
        <v>19</v>
      </c>
    </row>
    <row r="1937" spans="1:5" x14ac:dyDescent="0.25">
      <c r="A1937" s="3" t="s">
        <v>11555</v>
      </c>
      <c r="B1937" s="3" t="s">
        <v>13423</v>
      </c>
      <c r="C1937" s="3" t="s">
        <v>11184</v>
      </c>
      <c r="D1937" s="3"/>
      <c r="E1937" s="3" t="s">
        <v>19</v>
      </c>
    </row>
    <row r="1938" spans="1:5" x14ac:dyDescent="0.25">
      <c r="A1938" s="3" t="s">
        <v>11558</v>
      </c>
      <c r="B1938" s="3" t="s">
        <v>13424</v>
      </c>
      <c r="C1938" s="3" t="s">
        <v>11190</v>
      </c>
      <c r="D1938" s="3"/>
      <c r="E1938" s="3" t="s">
        <v>19</v>
      </c>
    </row>
    <row r="1939" spans="1:5" x14ac:dyDescent="0.25">
      <c r="A1939" s="3" t="s">
        <v>1021</v>
      </c>
      <c r="B1939" s="3" t="s">
        <v>1308</v>
      </c>
      <c r="C1939" s="3" t="s">
        <v>957</v>
      </c>
      <c r="D1939" s="3"/>
      <c r="E1939" s="3" t="s">
        <v>19</v>
      </c>
    </row>
    <row r="1940" spans="1:5" x14ac:dyDescent="0.25">
      <c r="A1940" s="3" t="s">
        <v>1056</v>
      </c>
      <c r="B1940" s="3" t="s">
        <v>1309</v>
      </c>
      <c r="C1940" s="3" t="s">
        <v>972</v>
      </c>
      <c r="D1940" s="3"/>
      <c r="E1940" s="3" t="s">
        <v>19</v>
      </c>
    </row>
    <row r="1941" spans="1:5" x14ac:dyDescent="0.25">
      <c r="A1941" s="3" t="s">
        <v>1056</v>
      </c>
      <c r="B1941" s="3" t="s">
        <v>1310</v>
      </c>
      <c r="C1941" s="3" t="s">
        <v>972</v>
      </c>
      <c r="D1941" s="3"/>
      <c r="E1941" s="3" t="s">
        <v>19</v>
      </c>
    </row>
    <row r="1942" spans="1:5" x14ac:dyDescent="0.25">
      <c r="A1942" s="3" t="s">
        <v>11480</v>
      </c>
      <c r="B1942" s="3" t="s">
        <v>13425</v>
      </c>
      <c r="C1942" s="3" t="s">
        <v>11156</v>
      </c>
      <c r="D1942" s="3"/>
      <c r="E1942" s="3" t="s">
        <v>19</v>
      </c>
    </row>
    <row r="1943" spans="1:5" x14ac:dyDescent="0.25">
      <c r="A1943" s="3" t="s">
        <v>11507</v>
      </c>
      <c r="B1943" s="3" t="s">
        <v>13426</v>
      </c>
      <c r="C1943" s="3" t="s">
        <v>11177</v>
      </c>
      <c r="D1943" s="3"/>
      <c r="E1943" s="3" t="s">
        <v>19</v>
      </c>
    </row>
    <row r="1944" spans="1:5" x14ac:dyDescent="0.25">
      <c r="A1944" s="3" t="s">
        <v>11479</v>
      </c>
      <c r="B1944" s="3" t="s">
        <v>13427</v>
      </c>
      <c r="C1944" s="3" t="s">
        <v>11156</v>
      </c>
      <c r="D1944" s="3"/>
      <c r="E1944" s="3" t="s">
        <v>19</v>
      </c>
    </row>
    <row r="1945" spans="1:5" x14ac:dyDescent="0.25">
      <c r="A1945" s="3" t="s">
        <v>11507</v>
      </c>
      <c r="B1945" s="3" t="s">
        <v>13428</v>
      </c>
      <c r="C1945" s="3" t="s">
        <v>11177</v>
      </c>
      <c r="D1945" s="3"/>
      <c r="E1945" s="3" t="s">
        <v>19</v>
      </c>
    </row>
    <row r="1946" spans="1:5" x14ac:dyDescent="0.25">
      <c r="A1946" s="3" t="s">
        <v>11497</v>
      </c>
      <c r="B1946" s="3" t="s">
        <v>13429</v>
      </c>
      <c r="C1946" s="3" t="s">
        <v>11167</v>
      </c>
      <c r="D1946" s="3"/>
      <c r="E1946" s="3" t="s">
        <v>19</v>
      </c>
    </row>
    <row r="1947" spans="1:5" x14ac:dyDescent="0.25">
      <c r="A1947" s="3" t="s">
        <v>11478</v>
      </c>
      <c r="B1947" s="3" t="s">
        <v>13430</v>
      </c>
      <c r="C1947" s="3" t="s">
        <v>11157</v>
      </c>
      <c r="D1947" s="3"/>
      <c r="E1947" s="3" t="s">
        <v>19</v>
      </c>
    </row>
    <row r="1948" spans="1:5" x14ac:dyDescent="0.25">
      <c r="A1948" s="3" t="s">
        <v>21205</v>
      </c>
      <c r="B1948" s="3" t="s">
        <v>13431</v>
      </c>
      <c r="C1948" s="3" t="s">
        <v>21133</v>
      </c>
      <c r="D1948" s="3"/>
      <c r="E1948" s="3" t="s">
        <v>938</v>
      </c>
    </row>
    <row r="1949" spans="1:5" x14ac:dyDescent="0.25">
      <c r="A1949" s="3" t="s">
        <v>1057</v>
      </c>
      <c r="B1949" s="3" t="s">
        <v>1311</v>
      </c>
      <c r="C1949" s="3" t="s">
        <v>973</v>
      </c>
      <c r="D1949" s="3"/>
      <c r="E1949" s="3" t="s">
        <v>19</v>
      </c>
    </row>
    <row r="1950" spans="1:5" x14ac:dyDescent="0.25">
      <c r="A1950" s="3" t="s">
        <v>1027</v>
      </c>
      <c r="B1950" s="3" t="s">
        <v>1312</v>
      </c>
      <c r="C1950" s="3" t="s">
        <v>961</v>
      </c>
      <c r="D1950" s="3"/>
      <c r="E1950" s="3" t="s">
        <v>19</v>
      </c>
    </row>
    <row r="1951" spans="1:5" x14ac:dyDescent="0.25">
      <c r="A1951" s="3" t="s">
        <v>1027</v>
      </c>
      <c r="B1951" s="3" t="s">
        <v>1313</v>
      </c>
      <c r="C1951" s="3" t="s">
        <v>961</v>
      </c>
      <c r="D1951" s="3"/>
      <c r="E1951" s="3" t="s">
        <v>19</v>
      </c>
    </row>
    <row r="1952" spans="1:5" x14ac:dyDescent="0.25">
      <c r="A1952" s="3" t="s">
        <v>11462</v>
      </c>
      <c r="B1952" s="3" t="s">
        <v>13432</v>
      </c>
      <c r="C1952" s="3" t="s">
        <v>11214</v>
      </c>
      <c r="D1952" s="3"/>
      <c r="E1952" s="3" t="s">
        <v>19</v>
      </c>
    </row>
    <row r="1953" spans="1:5" x14ac:dyDescent="0.25">
      <c r="A1953" s="3" t="s">
        <v>11514</v>
      </c>
      <c r="B1953" s="3" t="s">
        <v>13433</v>
      </c>
      <c r="C1953" s="3" t="s">
        <v>11161</v>
      </c>
      <c r="D1953" s="3"/>
      <c r="E1953" s="3" t="s">
        <v>19</v>
      </c>
    </row>
    <row r="1954" spans="1:5" x14ac:dyDescent="0.25">
      <c r="A1954" s="3" t="s">
        <v>11497</v>
      </c>
      <c r="B1954" s="3" t="s">
        <v>13434</v>
      </c>
      <c r="C1954" s="3" t="s">
        <v>11167</v>
      </c>
      <c r="D1954" s="3"/>
      <c r="E1954" s="3" t="s">
        <v>19</v>
      </c>
    </row>
    <row r="1955" spans="1:5" x14ac:dyDescent="0.25">
      <c r="A1955" s="3" t="s">
        <v>11594</v>
      </c>
      <c r="B1955" s="3" t="s">
        <v>13435</v>
      </c>
      <c r="C1955" s="3" t="s">
        <v>11232</v>
      </c>
      <c r="D1955" s="3"/>
      <c r="E1955" s="3" t="s">
        <v>290</v>
      </c>
    </row>
    <row r="1956" spans="1:5" x14ac:dyDescent="0.25">
      <c r="A1956" s="3" t="s">
        <v>11507</v>
      </c>
      <c r="B1956" s="3" t="s">
        <v>13436</v>
      </c>
      <c r="C1956" s="3" t="s">
        <v>11177</v>
      </c>
      <c r="D1956" s="3"/>
      <c r="E1956" s="3" t="s">
        <v>19</v>
      </c>
    </row>
    <row r="1957" spans="1:5" x14ac:dyDescent="0.25">
      <c r="A1957" s="3" t="s">
        <v>11545</v>
      </c>
      <c r="B1957" s="3" t="s">
        <v>13437</v>
      </c>
      <c r="C1957" s="3" t="s">
        <v>11149</v>
      </c>
      <c r="D1957" s="3"/>
      <c r="E1957" s="3" t="s">
        <v>290</v>
      </c>
    </row>
    <row r="1958" spans="1:5" x14ac:dyDescent="0.25">
      <c r="A1958" s="3" t="s">
        <v>11482</v>
      </c>
      <c r="B1958" s="3" t="s">
        <v>13438</v>
      </c>
      <c r="C1958" s="3" t="s">
        <v>11156</v>
      </c>
      <c r="D1958" s="3"/>
      <c r="E1958" s="3" t="s">
        <v>19</v>
      </c>
    </row>
    <row r="1959" spans="1:5" x14ac:dyDescent="0.25">
      <c r="A1959" s="3" t="s">
        <v>1055</v>
      </c>
      <c r="B1959" s="3" t="s">
        <v>1314</v>
      </c>
      <c r="C1959" s="3" t="s">
        <v>971</v>
      </c>
      <c r="D1959" s="3"/>
      <c r="E1959" s="3" t="s">
        <v>19</v>
      </c>
    </row>
    <row r="1960" spans="1:5" x14ac:dyDescent="0.25">
      <c r="A1960" s="3" t="s">
        <v>11522</v>
      </c>
      <c r="B1960" s="3" t="s">
        <v>13439</v>
      </c>
      <c r="C1960" s="3" t="s">
        <v>11223</v>
      </c>
      <c r="D1960" s="3"/>
      <c r="E1960" s="3" t="s">
        <v>19</v>
      </c>
    </row>
    <row r="1961" spans="1:5" x14ac:dyDescent="0.25">
      <c r="A1961" s="3" t="s">
        <v>11546</v>
      </c>
      <c r="B1961" s="3" t="s">
        <v>13440</v>
      </c>
      <c r="C1961" s="3" t="s">
        <v>11149</v>
      </c>
      <c r="D1961" s="3"/>
      <c r="E1961" s="3" t="s">
        <v>290</v>
      </c>
    </row>
    <row r="1962" spans="1:5" x14ac:dyDescent="0.25">
      <c r="A1962" s="3" t="s">
        <v>11522</v>
      </c>
      <c r="B1962" s="3" t="s">
        <v>13441</v>
      </c>
      <c r="C1962" s="3" t="s">
        <v>11223</v>
      </c>
      <c r="D1962" s="3"/>
      <c r="E1962" s="3" t="s">
        <v>19</v>
      </c>
    </row>
    <row r="1963" spans="1:5" x14ac:dyDescent="0.25">
      <c r="A1963" s="3" t="s">
        <v>11555</v>
      </c>
      <c r="B1963" s="3" t="s">
        <v>13442</v>
      </c>
      <c r="C1963" s="3" t="s">
        <v>11184</v>
      </c>
      <c r="D1963" s="3"/>
      <c r="E1963" s="3" t="s">
        <v>19</v>
      </c>
    </row>
    <row r="1964" spans="1:5" x14ac:dyDescent="0.25">
      <c r="A1964" s="3" t="s">
        <v>11557</v>
      </c>
      <c r="B1964" s="3" t="s">
        <v>13443</v>
      </c>
      <c r="C1964" s="3" t="s">
        <v>11180</v>
      </c>
      <c r="D1964" s="3"/>
      <c r="E1964" s="3" t="s">
        <v>19</v>
      </c>
    </row>
    <row r="1965" spans="1:5" x14ac:dyDescent="0.25">
      <c r="A1965" s="3" t="s">
        <v>11566</v>
      </c>
      <c r="B1965" s="3" t="s">
        <v>13444</v>
      </c>
      <c r="C1965" s="3" t="s">
        <v>11199</v>
      </c>
      <c r="D1965" s="3"/>
      <c r="E1965" s="3" t="s">
        <v>19</v>
      </c>
    </row>
    <row r="1966" spans="1:5" x14ac:dyDescent="0.25">
      <c r="A1966" s="3" t="s">
        <v>1027</v>
      </c>
      <c r="B1966" s="3" t="s">
        <v>1315</v>
      </c>
      <c r="C1966" s="3" t="s">
        <v>961</v>
      </c>
      <c r="D1966" s="3"/>
      <c r="E1966" s="3" t="s">
        <v>19</v>
      </c>
    </row>
    <row r="1967" spans="1:5" x14ac:dyDescent="0.25">
      <c r="A1967" s="3" t="s">
        <v>11481</v>
      </c>
      <c r="B1967" s="3" t="s">
        <v>13445</v>
      </c>
      <c r="C1967" s="3" t="s">
        <v>11156</v>
      </c>
      <c r="D1967" s="3"/>
      <c r="E1967" s="3" t="s">
        <v>19</v>
      </c>
    </row>
    <row r="1968" spans="1:5" x14ac:dyDescent="0.25">
      <c r="A1968" s="3" t="s">
        <v>11503</v>
      </c>
      <c r="B1968" s="3" t="s">
        <v>13446</v>
      </c>
      <c r="C1968" s="3" t="s">
        <v>11160</v>
      </c>
      <c r="D1968" s="3"/>
      <c r="E1968" s="3" t="s">
        <v>19</v>
      </c>
    </row>
    <row r="1969" spans="1:5" x14ac:dyDescent="0.25">
      <c r="A1969" s="3" t="s">
        <v>1027</v>
      </c>
      <c r="B1969" s="3" t="s">
        <v>1316</v>
      </c>
      <c r="C1969" s="3" t="s">
        <v>961</v>
      </c>
      <c r="D1969" s="3"/>
      <c r="E1969" s="3" t="s">
        <v>19</v>
      </c>
    </row>
    <row r="1970" spans="1:5" x14ac:dyDescent="0.25">
      <c r="A1970" s="3" t="s">
        <v>11538</v>
      </c>
      <c r="B1970" s="3" t="s">
        <v>13447</v>
      </c>
      <c r="C1970" s="3" t="s">
        <v>11144</v>
      </c>
      <c r="D1970" s="3"/>
      <c r="E1970" s="3" t="s">
        <v>290</v>
      </c>
    </row>
    <row r="1971" spans="1:5" x14ac:dyDescent="0.25">
      <c r="A1971" s="3" t="s">
        <v>21147</v>
      </c>
      <c r="B1971" s="3" t="s">
        <v>21069</v>
      </c>
      <c r="C1971" s="3" t="s">
        <v>11171</v>
      </c>
      <c r="D1971" s="3"/>
      <c r="E1971" s="3" t="s">
        <v>19</v>
      </c>
    </row>
    <row r="1972" spans="1:5" x14ac:dyDescent="0.25">
      <c r="A1972" s="3" t="s">
        <v>21147</v>
      </c>
      <c r="B1972" s="3" t="s">
        <v>21070</v>
      </c>
      <c r="C1972" s="3" t="s">
        <v>11171</v>
      </c>
      <c r="D1972" s="3"/>
      <c r="E1972" s="3" t="s">
        <v>19</v>
      </c>
    </row>
    <row r="1973" spans="1:5" x14ac:dyDescent="0.25">
      <c r="A1973" s="3" t="s">
        <v>11481</v>
      </c>
      <c r="B1973" s="3" t="s">
        <v>13448</v>
      </c>
      <c r="C1973" s="3" t="s">
        <v>11156</v>
      </c>
      <c r="D1973" s="3"/>
      <c r="E1973" s="3" t="s">
        <v>19</v>
      </c>
    </row>
    <row r="1974" spans="1:5" x14ac:dyDescent="0.25">
      <c r="A1974" s="3" t="s">
        <v>11525</v>
      </c>
      <c r="B1974" s="3" t="s">
        <v>13449</v>
      </c>
      <c r="C1974" s="3" t="s">
        <v>11140</v>
      </c>
      <c r="D1974" s="3"/>
      <c r="E1974" s="3" t="s">
        <v>290</v>
      </c>
    </row>
    <row r="1975" spans="1:5" x14ac:dyDescent="0.25">
      <c r="A1975" s="3" t="s">
        <v>11536</v>
      </c>
      <c r="B1975" s="3" t="s">
        <v>13450</v>
      </c>
      <c r="C1975" s="3" t="s">
        <v>11148</v>
      </c>
      <c r="D1975" s="3"/>
      <c r="E1975" s="3" t="s">
        <v>290</v>
      </c>
    </row>
    <row r="1976" spans="1:5" x14ac:dyDescent="0.25">
      <c r="A1976" s="3" t="s">
        <v>1027</v>
      </c>
      <c r="B1976" s="3" t="s">
        <v>1317</v>
      </c>
      <c r="C1976" s="3" t="s">
        <v>961</v>
      </c>
      <c r="D1976" s="3"/>
      <c r="E1976" s="3" t="s">
        <v>19</v>
      </c>
    </row>
    <row r="1977" spans="1:5" x14ac:dyDescent="0.25">
      <c r="A1977" s="3" t="s">
        <v>1053</v>
      </c>
      <c r="B1977" s="3" t="s">
        <v>1318</v>
      </c>
      <c r="C1977" s="3" t="s">
        <v>969</v>
      </c>
      <c r="D1977" s="3"/>
      <c r="E1977" s="3" t="s">
        <v>19</v>
      </c>
    </row>
    <row r="1978" spans="1:5" x14ac:dyDescent="0.25">
      <c r="A1978" s="3" t="s">
        <v>11572</v>
      </c>
      <c r="B1978" s="3" t="s">
        <v>13451</v>
      </c>
      <c r="C1978" s="3" t="s">
        <v>11216</v>
      </c>
      <c r="D1978" s="3"/>
      <c r="E1978" s="3" t="s">
        <v>19</v>
      </c>
    </row>
    <row r="1979" spans="1:5" x14ac:dyDescent="0.25">
      <c r="A1979" s="3" t="s">
        <v>11489</v>
      </c>
      <c r="B1979" s="3" t="s">
        <v>13452</v>
      </c>
      <c r="C1979" s="3" t="s">
        <v>11169</v>
      </c>
      <c r="D1979" s="3"/>
      <c r="E1979" s="3" t="s">
        <v>19</v>
      </c>
    </row>
    <row r="1980" spans="1:5" x14ac:dyDescent="0.25">
      <c r="A1980" s="3" t="s">
        <v>11605</v>
      </c>
      <c r="B1980" s="3" t="s">
        <v>13453</v>
      </c>
      <c r="C1980" s="3" t="s">
        <v>11227</v>
      </c>
      <c r="D1980" s="3"/>
      <c r="E1980" s="3" t="s">
        <v>290</v>
      </c>
    </row>
    <row r="1981" spans="1:5" x14ac:dyDescent="0.25">
      <c r="A1981" s="3" t="s">
        <v>11527</v>
      </c>
      <c r="B1981" s="3" t="s">
        <v>13454</v>
      </c>
      <c r="C1981" s="3" t="s">
        <v>11139</v>
      </c>
      <c r="D1981" s="3"/>
      <c r="E1981" s="3" t="s">
        <v>290</v>
      </c>
    </row>
    <row r="1982" spans="1:5" x14ac:dyDescent="0.25">
      <c r="A1982" s="3" t="s">
        <v>11520</v>
      </c>
      <c r="B1982" s="3" t="s">
        <v>13455</v>
      </c>
      <c r="C1982" s="3" t="s">
        <v>11212</v>
      </c>
      <c r="D1982" s="3"/>
      <c r="E1982" s="3" t="s">
        <v>11114</v>
      </c>
    </row>
    <row r="1983" spans="1:5" x14ac:dyDescent="0.25">
      <c r="A1983" s="3" t="s">
        <v>11463</v>
      </c>
      <c r="B1983" s="3" t="s">
        <v>13456</v>
      </c>
      <c r="C1983" s="3" t="s">
        <v>11208</v>
      </c>
      <c r="D1983" s="3"/>
      <c r="E1983" s="3" t="s">
        <v>11114</v>
      </c>
    </row>
    <row r="1984" spans="1:5" x14ac:dyDescent="0.25">
      <c r="A1984" s="3" t="s">
        <v>11475</v>
      </c>
      <c r="B1984" s="3" t="s">
        <v>13457</v>
      </c>
      <c r="C1984" s="3" t="s">
        <v>11163</v>
      </c>
      <c r="D1984" s="3"/>
      <c r="E1984" s="3" t="s">
        <v>19</v>
      </c>
    </row>
    <row r="1985" spans="1:5" x14ac:dyDescent="0.25">
      <c r="A1985" s="3" t="s">
        <v>11522</v>
      </c>
      <c r="B1985" s="3" t="s">
        <v>13458</v>
      </c>
      <c r="C1985" s="3" t="s">
        <v>11223</v>
      </c>
      <c r="D1985" s="3"/>
      <c r="E1985" s="3" t="s">
        <v>19</v>
      </c>
    </row>
    <row r="1986" spans="1:5" x14ac:dyDescent="0.25">
      <c r="A1986" s="3" t="s">
        <v>11512</v>
      </c>
      <c r="B1986" s="3" t="s">
        <v>13459</v>
      </c>
      <c r="C1986" s="3" t="s">
        <v>11207</v>
      </c>
      <c r="D1986" s="3"/>
      <c r="E1986" s="3" t="s">
        <v>19</v>
      </c>
    </row>
    <row r="1987" spans="1:5" x14ac:dyDescent="0.25">
      <c r="A1987" s="3" t="s">
        <v>11572</v>
      </c>
      <c r="B1987" s="3" t="s">
        <v>13460</v>
      </c>
      <c r="C1987" s="3" t="s">
        <v>11216</v>
      </c>
      <c r="D1987" s="3"/>
      <c r="E1987" s="3" t="s">
        <v>19</v>
      </c>
    </row>
    <row r="1988" spans="1:5" x14ac:dyDescent="0.25">
      <c r="A1988" s="3" t="s">
        <v>11505</v>
      </c>
      <c r="B1988" s="3" t="s">
        <v>13461</v>
      </c>
      <c r="C1988" s="3" t="s">
        <v>11162</v>
      </c>
      <c r="D1988" s="3"/>
      <c r="E1988" s="3" t="s">
        <v>19</v>
      </c>
    </row>
    <row r="1989" spans="1:5" x14ac:dyDescent="0.25">
      <c r="A1989" s="3" t="s">
        <v>11512</v>
      </c>
      <c r="B1989" s="3" t="s">
        <v>13462</v>
      </c>
      <c r="C1989" s="3" t="s">
        <v>11207</v>
      </c>
      <c r="D1989" s="3"/>
      <c r="E1989" s="3" t="s">
        <v>19</v>
      </c>
    </row>
    <row r="1990" spans="1:5" x14ac:dyDescent="0.25">
      <c r="A1990" s="3" t="s">
        <v>11522</v>
      </c>
      <c r="B1990" s="3" t="s">
        <v>13463</v>
      </c>
      <c r="C1990" s="3" t="s">
        <v>11223</v>
      </c>
      <c r="D1990" s="3"/>
      <c r="E1990" s="3" t="s">
        <v>19</v>
      </c>
    </row>
    <row r="1991" spans="1:5" x14ac:dyDescent="0.25">
      <c r="A1991" s="3" t="s">
        <v>11746</v>
      </c>
      <c r="B1991" s="3" t="s">
        <v>13464</v>
      </c>
      <c r="C1991" s="3" t="s">
        <v>11321</v>
      </c>
      <c r="D1991" s="3"/>
      <c r="E1991" s="3" t="s">
        <v>290</v>
      </c>
    </row>
    <row r="1992" spans="1:5" x14ac:dyDescent="0.25">
      <c r="A1992" s="3" t="s">
        <v>11537</v>
      </c>
      <c r="B1992" s="3" t="s">
        <v>13465</v>
      </c>
      <c r="C1992" s="3" t="s">
        <v>11144</v>
      </c>
      <c r="D1992" s="3"/>
      <c r="E1992" s="3" t="s">
        <v>290</v>
      </c>
    </row>
    <row r="1993" spans="1:5" x14ac:dyDescent="0.25">
      <c r="A1993" s="3" t="s">
        <v>11475</v>
      </c>
      <c r="B1993" s="3" t="s">
        <v>13466</v>
      </c>
      <c r="C1993" s="3" t="s">
        <v>11163</v>
      </c>
      <c r="D1993" s="3"/>
      <c r="E1993" s="3" t="s">
        <v>19</v>
      </c>
    </row>
    <row r="1994" spans="1:5" x14ac:dyDescent="0.25">
      <c r="A1994" s="3" t="s">
        <v>11497</v>
      </c>
      <c r="B1994" s="3" t="s">
        <v>13467</v>
      </c>
      <c r="C1994" s="3" t="s">
        <v>11167</v>
      </c>
      <c r="D1994" s="3"/>
      <c r="E1994" s="3" t="s">
        <v>19</v>
      </c>
    </row>
    <row r="1995" spans="1:5" x14ac:dyDescent="0.25">
      <c r="A1995" s="3" t="s">
        <v>11464</v>
      </c>
      <c r="B1995" s="3" t="s">
        <v>13468</v>
      </c>
      <c r="C1995" s="3" t="s">
        <v>11206</v>
      </c>
      <c r="D1995" s="3"/>
      <c r="E1995" s="3" t="s">
        <v>19</v>
      </c>
    </row>
    <row r="1996" spans="1:5" x14ac:dyDescent="0.25">
      <c r="A1996" s="3" t="s">
        <v>11505</v>
      </c>
      <c r="B1996" s="3" t="s">
        <v>13469</v>
      </c>
      <c r="C1996" s="3" t="s">
        <v>11162</v>
      </c>
      <c r="D1996" s="3"/>
      <c r="E1996" s="3" t="s">
        <v>19</v>
      </c>
    </row>
    <row r="1997" spans="1:5" x14ac:dyDescent="0.25">
      <c r="A1997" s="3" t="s">
        <v>11475</v>
      </c>
      <c r="B1997" s="3" t="s">
        <v>13470</v>
      </c>
      <c r="C1997" s="3" t="s">
        <v>11163</v>
      </c>
      <c r="D1997" s="3"/>
      <c r="E1997" s="3" t="s">
        <v>19</v>
      </c>
    </row>
    <row r="1998" spans="1:5" x14ac:dyDescent="0.25">
      <c r="A1998" s="3" t="s">
        <v>11482</v>
      </c>
      <c r="B1998" s="3" t="s">
        <v>13471</v>
      </c>
      <c r="C1998" s="3" t="s">
        <v>11156</v>
      </c>
      <c r="D1998" s="3"/>
      <c r="E1998" s="3" t="s">
        <v>19</v>
      </c>
    </row>
    <row r="1999" spans="1:5" x14ac:dyDescent="0.25">
      <c r="A1999" s="3" t="s">
        <v>11507</v>
      </c>
      <c r="B1999" s="3" t="s">
        <v>13472</v>
      </c>
      <c r="C1999" s="3" t="s">
        <v>11177</v>
      </c>
      <c r="D1999" s="3"/>
      <c r="E1999" s="3" t="s">
        <v>19</v>
      </c>
    </row>
    <row r="2000" spans="1:5" x14ac:dyDescent="0.25">
      <c r="A2000" s="3" t="s">
        <v>11481</v>
      </c>
      <c r="B2000" s="3" t="s">
        <v>13473</v>
      </c>
      <c r="C2000" s="3" t="s">
        <v>11156</v>
      </c>
      <c r="D2000" s="3"/>
      <c r="E2000" s="3" t="s">
        <v>19</v>
      </c>
    </row>
    <row r="2001" spans="1:5" x14ac:dyDescent="0.25">
      <c r="A2001" s="3" t="s">
        <v>11481</v>
      </c>
      <c r="B2001" s="3" t="s">
        <v>13474</v>
      </c>
      <c r="C2001" s="3" t="s">
        <v>11156</v>
      </c>
      <c r="D2001" s="3"/>
      <c r="E2001" s="3" t="s">
        <v>19</v>
      </c>
    </row>
    <row r="2002" spans="1:5" x14ac:dyDescent="0.25">
      <c r="A2002" s="3" t="s">
        <v>11525</v>
      </c>
      <c r="B2002" s="3" t="s">
        <v>13475</v>
      </c>
      <c r="C2002" s="3" t="s">
        <v>11140</v>
      </c>
      <c r="D2002" s="3"/>
      <c r="E2002" s="3" t="s">
        <v>290</v>
      </c>
    </row>
    <row r="2003" spans="1:5" x14ac:dyDescent="0.25">
      <c r="A2003" s="3" t="s">
        <v>11537</v>
      </c>
      <c r="B2003" s="3" t="s">
        <v>13476</v>
      </c>
      <c r="C2003" s="3" t="s">
        <v>11144</v>
      </c>
      <c r="D2003" s="3"/>
      <c r="E2003" s="3" t="s">
        <v>290</v>
      </c>
    </row>
    <row r="2004" spans="1:5" x14ac:dyDescent="0.25">
      <c r="A2004" s="3" t="s">
        <v>11489</v>
      </c>
      <c r="B2004" s="3" t="s">
        <v>13477</v>
      </c>
      <c r="C2004" s="3" t="s">
        <v>11169</v>
      </c>
      <c r="D2004" s="3"/>
      <c r="E2004" s="3" t="s">
        <v>19</v>
      </c>
    </row>
    <row r="2005" spans="1:5" x14ac:dyDescent="0.25">
      <c r="A2005" s="3" t="s">
        <v>11522</v>
      </c>
      <c r="B2005" s="3" t="s">
        <v>13478</v>
      </c>
      <c r="C2005" s="3" t="s">
        <v>11223</v>
      </c>
      <c r="D2005" s="3"/>
      <c r="E2005" s="3" t="s">
        <v>19</v>
      </c>
    </row>
    <row r="2006" spans="1:5" x14ac:dyDescent="0.25">
      <c r="A2006" s="3" t="s">
        <v>11556</v>
      </c>
      <c r="B2006" s="3" t="s">
        <v>13479</v>
      </c>
      <c r="C2006" s="3" t="s">
        <v>11179</v>
      </c>
      <c r="D2006" s="3"/>
      <c r="E2006" s="3" t="s">
        <v>19</v>
      </c>
    </row>
    <row r="2007" spans="1:5" x14ac:dyDescent="0.25">
      <c r="A2007" s="3" t="s">
        <v>11460</v>
      </c>
      <c r="B2007" s="3" t="s">
        <v>13480</v>
      </c>
      <c r="C2007" s="3" t="s">
        <v>11138</v>
      </c>
      <c r="D2007" s="3"/>
      <c r="E2007" s="3" t="s">
        <v>19</v>
      </c>
    </row>
    <row r="2008" spans="1:5" x14ac:dyDescent="0.25">
      <c r="A2008" s="3" t="s">
        <v>11467</v>
      </c>
      <c r="B2008" s="3" t="s">
        <v>13481</v>
      </c>
      <c r="C2008" s="3" t="s">
        <v>11218</v>
      </c>
      <c r="D2008" s="3"/>
      <c r="E2008" s="3" t="s">
        <v>19</v>
      </c>
    </row>
    <row r="2009" spans="1:5" x14ac:dyDescent="0.25">
      <c r="A2009" s="3" t="s">
        <v>11475</v>
      </c>
      <c r="B2009" s="3" t="s">
        <v>13482</v>
      </c>
      <c r="C2009" s="3" t="s">
        <v>11163</v>
      </c>
      <c r="D2009" s="3"/>
      <c r="E2009" s="3" t="s">
        <v>19</v>
      </c>
    </row>
    <row r="2010" spans="1:5" x14ac:dyDescent="0.25">
      <c r="A2010" s="3" t="s">
        <v>1021</v>
      </c>
      <c r="B2010" s="3" t="s">
        <v>1319</v>
      </c>
      <c r="C2010" s="3" t="s">
        <v>957</v>
      </c>
      <c r="D2010" s="3"/>
      <c r="E2010" s="3" t="s">
        <v>19</v>
      </c>
    </row>
    <row r="2011" spans="1:5" x14ac:dyDescent="0.25">
      <c r="A2011" s="3" t="s">
        <v>11501</v>
      </c>
      <c r="B2011" s="3" t="s">
        <v>13483</v>
      </c>
      <c r="C2011" s="3" t="s">
        <v>11176</v>
      </c>
      <c r="D2011" s="3"/>
      <c r="E2011" s="3" t="s">
        <v>19</v>
      </c>
    </row>
    <row r="2012" spans="1:5" x14ac:dyDescent="0.25">
      <c r="A2012" s="3" t="s">
        <v>11480</v>
      </c>
      <c r="B2012" s="3" t="s">
        <v>13484</v>
      </c>
      <c r="C2012" s="3" t="s">
        <v>11156</v>
      </c>
      <c r="D2012" s="3"/>
      <c r="E2012" s="3" t="s">
        <v>19</v>
      </c>
    </row>
    <row r="2013" spans="1:5" x14ac:dyDescent="0.25">
      <c r="A2013" s="3" t="s">
        <v>11641</v>
      </c>
      <c r="B2013" s="3" t="s">
        <v>13485</v>
      </c>
      <c r="C2013" s="3" t="s">
        <v>11235</v>
      </c>
      <c r="D2013" s="3"/>
      <c r="E2013" s="3" t="s">
        <v>290</v>
      </c>
    </row>
    <row r="2014" spans="1:5" x14ac:dyDescent="0.25">
      <c r="A2014" s="3" t="s">
        <v>11558</v>
      </c>
      <c r="B2014" s="3" t="s">
        <v>13486</v>
      </c>
      <c r="C2014" s="3" t="s">
        <v>11190</v>
      </c>
      <c r="D2014" s="3"/>
      <c r="E2014" s="3" t="s">
        <v>19</v>
      </c>
    </row>
    <row r="2015" spans="1:5" x14ac:dyDescent="0.25">
      <c r="A2015" s="3" t="s">
        <v>11462</v>
      </c>
      <c r="B2015" s="3" t="s">
        <v>13487</v>
      </c>
      <c r="C2015" s="3" t="s">
        <v>11214</v>
      </c>
      <c r="D2015" s="3"/>
      <c r="E2015" s="3" t="s">
        <v>19</v>
      </c>
    </row>
    <row r="2016" spans="1:5" x14ac:dyDescent="0.25">
      <c r="A2016" s="3" t="s">
        <v>21147</v>
      </c>
      <c r="B2016" s="3" t="s">
        <v>21081</v>
      </c>
      <c r="C2016" s="3" t="s">
        <v>11171</v>
      </c>
      <c r="D2016" s="3"/>
      <c r="E2016" s="3" t="s">
        <v>19</v>
      </c>
    </row>
    <row r="2017" spans="1:5" x14ac:dyDescent="0.25">
      <c r="A2017" s="3" t="s">
        <v>11497</v>
      </c>
      <c r="B2017" s="3" t="s">
        <v>13488</v>
      </c>
      <c r="C2017" s="3" t="s">
        <v>11167</v>
      </c>
      <c r="D2017" s="3"/>
      <c r="E2017" s="3" t="s">
        <v>19</v>
      </c>
    </row>
    <row r="2018" spans="1:5" x14ac:dyDescent="0.25">
      <c r="A2018" s="3" t="s">
        <v>21147</v>
      </c>
      <c r="B2018" s="3" t="s">
        <v>21086</v>
      </c>
      <c r="C2018" s="3" t="s">
        <v>11171</v>
      </c>
      <c r="D2018" s="3"/>
      <c r="E2018" s="3" t="s">
        <v>19</v>
      </c>
    </row>
    <row r="2019" spans="1:5" x14ac:dyDescent="0.25">
      <c r="A2019" s="3" t="s">
        <v>11557</v>
      </c>
      <c r="B2019" s="3" t="s">
        <v>13489</v>
      </c>
      <c r="C2019" s="3" t="s">
        <v>11180</v>
      </c>
      <c r="D2019" s="3"/>
      <c r="E2019" s="3" t="s">
        <v>19</v>
      </c>
    </row>
    <row r="2020" spans="1:5" x14ac:dyDescent="0.25">
      <c r="A2020" s="3" t="s">
        <v>11517</v>
      </c>
      <c r="B2020" s="3" t="s">
        <v>13490</v>
      </c>
      <c r="C2020" s="3" t="s">
        <v>11200</v>
      </c>
      <c r="D2020" s="3"/>
      <c r="E2020" s="3" t="s">
        <v>19</v>
      </c>
    </row>
    <row r="2021" spans="1:5" x14ac:dyDescent="0.25">
      <c r="A2021" s="3" t="s">
        <v>1054</v>
      </c>
      <c r="B2021" s="3" t="s">
        <v>1320</v>
      </c>
      <c r="C2021" s="3" t="s">
        <v>970</v>
      </c>
      <c r="D2021" s="3"/>
      <c r="E2021" s="3" t="s">
        <v>19</v>
      </c>
    </row>
    <row r="2022" spans="1:5" x14ac:dyDescent="0.25">
      <c r="A2022" s="3" t="s">
        <v>11469</v>
      </c>
      <c r="B2022" s="3" t="s">
        <v>13491</v>
      </c>
      <c r="C2022" s="3" t="s">
        <v>11194</v>
      </c>
      <c r="D2022" s="3"/>
      <c r="E2022" s="3" t="s">
        <v>19</v>
      </c>
    </row>
    <row r="2023" spans="1:5" x14ac:dyDescent="0.25">
      <c r="A2023" s="3" t="s">
        <v>11512</v>
      </c>
      <c r="B2023" s="3" t="s">
        <v>13492</v>
      </c>
      <c r="C2023" s="3" t="s">
        <v>11207</v>
      </c>
      <c r="D2023" s="3"/>
      <c r="E2023" s="3" t="s">
        <v>19</v>
      </c>
    </row>
    <row r="2024" spans="1:5" x14ac:dyDescent="0.25">
      <c r="A2024" s="3" t="s">
        <v>11505</v>
      </c>
      <c r="B2024" s="3" t="s">
        <v>13493</v>
      </c>
      <c r="C2024" s="3" t="s">
        <v>11162</v>
      </c>
      <c r="D2024" s="3"/>
      <c r="E2024" s="3" t="s">
        <v>19</v>
      </c>
    </row>
    <row r="2025" spans="1:5" x14ac:dyDescent="0.25">
      <c r="A2025" s="3" t="s">
        <v>1055</v>
      </c>
      <c r="B2025" s="3" t="s">
        <v>1321</v>
      </c>
      <c r="C2025" s="3" t="s">
        <v>971</v>
      </c>
      <c r="D2025" s="3"/>
      <c r="E2025" s="3" t="s">
        <v>19</v>
      </c>
    </row>
    <row r="2026" spans="1:5" x14ac:dyDescent="0.25">
      <c r="A2026" s="3" t="s">
        <v>11507</v>
      </c>
      <c r="B2026" s="3" t="s">
        <v>13494</v>
      </c>
      <c r="C2026" s="3" t="s">
        <v>11177</v>
      </c>
      <c r="D2026" s="3"/>
      <c r="E2026" s="3" t="s">
        <v>19</v>
      </c>
    </row>
    <row r="2027" spans="1:5" x14ac:dyDescent="0.25">
      <c r="A2027" s="3" t="s">
        <v>11496</v>
      </c>
      <c r="B2027" s="3" t="s">
        <v>13495</v>
      </c>
      <c r="C2027" s="3" t="s">
        <v>11167</v>
      </c>
      <c r="D2027" s="3"/>
      <c r="E2027" s="3" t="s">
        <v>19</v>
      </c>
    </row>
    <row r="2028" spans="1:5" x14ac:dyDescent="0.25">
      <c r="A2028" s="3" t="s">
        <v>11469</v>
      </c>
      <c r="B2028" s="3" t="s">
        <v>13496</v>
      </c>
      <c r="C2028" s="3" t="s">
        <v>11194</v>
      </c>
      <c r="D2028" s="3"/>
      <c r="E2028" s="3" t="s">
        <v>19</v>
      </c>
    </row>
    <row r="2029" spans="1:5" x14ac:dyDescent="0.25">
      <c r="A2029" s="3" t="s">
        <v>11503</v>
      </c>
      <c r="B2029" s="3" t="s">
        <v>13497</v>
      </c>
      <c r="C2029" s="3" t="s">
        <v>11160</v>
      </c>
      <c r="D2029" s="3"/>
      <c r="E2029" s="3" t="s">
        <v>19</v>
      </c>
    </row>
    <row r="2030" spans="1:5" x14ac:dyDescent="0.25">
      <c r="A2030" s="3" t="s">
        <v>11512</v>
      </c>
      <c r="B2030" s="3" t="s">
        <v>13498</v>
      </c>
      <c r="C2030" s="3" t="s">
        <v>11207</v>
      </c>
      <c r="D2030" s="3"/>
      <c r="E2030" s="3" t="s">
        <v>19</v>
      </c>
    </row>
    <row r="2031" spans="1:5" x14ac:dyDescent="0.25">
      <c r="A2031" s="3" t="s">
        <v>11507</v>
      </c>
      <c r="B2031" s="3" t="s">
        <v>13499</v>
      </c>
      <c r="C2031" s="3" t="s">
        <v>11177</v>
      </c>
      <c r="D2031" s="3"/>
      <c r="E2031" s="3" t="s">
        <v>19</v>
      </c>
    </row>
    <row r="2032" spans="1:5" x14ac:dyDescent="0.25">
      <c r="A2032" s="3" t="s">
        <v>11464</v>
      </c>
      <c r="B2032" s="3" t="s">
        <v>13500</v>
      </c>
      <c r="C2032" s="3" t="s">
        <v>11206</v>
      </c>
      <c r="D2032" s="3"/>
      <c r="E2032" s="3" t="s">
        <v>19</v>
      </c>
    </row>
    <row r="2033" spans="1:5" x14ac:dyDescent="0.25">
      <c r="A2033" s="3" t="s">
        <v>11558</v>
      </c>
      <c r="B2033" s="3" t="s">
        <v>13501</v>
      </c>
      <c r="C2033" s="3" t="s">
        <v>11190</v>
      </c>
      <c r="D2033" s="3"/>
      <c r="E2033" s="3" t="s">
        <v>19</v>
      </c>
    </row>
    <row r="2034" spans="1:5" x14ac:dyDescent="0.25">
      <c r="A2034" s="3" t="s">
        <v>11572</v>
      </c>
      <c r="B2034" s="3" t="s">
        <v>13502</v>
      </c>
      <c r="C2034" s="3" t="s">
        <v>11216</v>
      </c>
      <c r="D2034" s="3"/>
      <c r="E2034" s="3" t="s">
        <v>19</v>
      </c>
    </row>
    <row r="2035" spans="1:5" x14ac:dyDescent="0.25">
      <c r="A2035" s="3" t="s">
        <v>11481</v>
      </c>
      <c r="B2035" s="3" t="s">
        <v>13503</v>
      </c>
      <c r="C2035" s="3" t="s">
        <v>11156</v>
      </c>
      <c r="D2035" s="3"/>
      <c r="E2035" s="3" t="s">
        <v>19</v>
      </c>
    </row>
    <row r="2036" spans="1:5" x14ac:dyDescent="0.25">
      <c r="A2036" s="3" t="s">
        <v>11567</v>
      </c>
      <c r="B2036" s="3" t="s">
        <v>13504</v>
      </c>
      <c r="C2036" s="3" t="s">
        <v>11196</v>
      </c>
      <c r="D2036" s="3"/>
      <c r="E2036" s="3" t="s">
        <v>19</v>
      </c>
    </row>
    <row r="2037" spans="1:5" x14ac:dyDescent="0.25">
      <c r="A2037" s="3" t="s">
        <v>11462</v>
      </c>
      <c r="B2037" s="3" t="s">
        <v>13505</v>
      </c>
      <c r="C2037" s="3" t="s">
        <v>11214</v>
      </c>
      <c r="D2037" s="3"/>
      <c r="E2037" s="3" t="s">
        <v>19</v>
      </c>
    </row>
    <row r="2038" spans="1:5" x14ac:dyDescent="0.25">
      <c r="A2038" s="3" t="s">
        <v>11516</v>
      </c>
      <c r="B2038" s="3" t="s">
        <v>13506</v>
      </c>
      <c r="C2038" s="3" t="s">
        <v>11200</v>
      </c>
      <c r="D2038" s="3"/>
      <c r="E2038" s="3" t="s">
        <v>19</v>
      </c>
    </row>
    <row r="2039" spans="1:5" x14ac:dyDescent="0.25">
      <c r="A2039" s="3" t="s">
        <v>11480</v>
      </c>
      <c r="B2039" s="3" t="s">
        <v>13507</v>
      </c>
      <c r="C2039" s="3" t="s">
        <v>11156</v>
      </c>
      <c r="D2039" s="3"/>
      <c r="E2039" s="3" t="s">
        <v>19</v>
      </c>
    </row>
    <row r="2040" spans="1:5" x14ac:dyDescent="0.25">
      <c r="A2040" s="3" t="s">
        <v>11565</v>
      </c>
      <c r="B2040" s="3" t="s">
        <v>13508</v>
      </c>
      <c r="C2040" s="3" t="s">
        <v>11199</v>
      </c>
      <c r="D2040" s="3"/>
      <c r="E2040" s="3" t="s">
        <v>19</v>
      </c>
    </row>
    <row r="2041" spans="1:5" x14ac:dyDescent="0.25">
      <c r="A2041" s="3" t="s">
        <v>11497</v>
      </c>
      <c r="B2041" s="3" t="s">
        <v>13509</v>
      </c>
      <c r="C2041" s="3" t="s">
        <v>11167</v>
      </c>
      <c r="D2041" s="3"/>
      <c r="E2041" s="3" t="s">
        <v>19</v>
      </c>
    </row>
    <row r="2042" spans="1:5" x14ac:dyDescent="0.25">
      <c r="A2042" s="3" t="s">
        <v>11481</v>
      </c>
      <c r="B2042" s="3" t="s">
        <v>13510</v>
      </c>
      <c r="C2042" s="3" t="s">
        <v>11156</v>
      </c>
      <c r="D2042" s="3"/>
      <c r="E2042" s="3" t="s">
        <v>19</v>
      </c>
    </row>
    <row r="2043" spans="1:5" x14ac:dyDescent="0.25">
      <c r="A2043" s="3" t="s">
        <v>11489</v>
      </c>
      <c r="B2043" s="3" t="s">
        <v>13511</v>
      </c>
      <c r="C2043" s="3" t="s">
        <v>11169</v>
      </c>
      <c r="D2043" s="3"/>
      <c r="E2043" s="3" t="s">
        <v>19</v>
      </c>
    </row>
    <row r="2044" spans="1:5" x14ac:dyDescent="0.25">
      <c r="A2044" s="3" t="s">
        <v>11522</v>
      </c>
      <c r="B2044" s="3" t="s">
        <v>13512</v>
      </c>
      <c r="C2044" s="3" t="s">
        <v>11223</v>
      </c>
      <c r="D2044" s="3"/>
      <c r="E2044" s="3" t="s">
        <v>19</v>
      </c>
    </row>
    <row r="2045" spans="1:5" x14ac:dyDescent="0.25">
      <c r="A2045" s="3" t="s">
        <v>11466</v>
      </c>
      <c r="B2045" s="3" t="s">
        <v>13513</v>
      </c>
      <c r="C2045" s="3" t="s">
        <v>11153</v>
      </c>
      <c r="D2045" s="3"/>
      <c r="E2045" s="3" t="s">
        <v>19</v>
      </c>
    </row>
    <row r="2046" spans="1:5" x14ac:dyDescent="0.25">
      <c r="A2046" s="3" t="s">
        <v>11476</v>
      </c>
      <c r="B2046" s="3" t="s">
        <v>13514</v>
      </c>
      <c r="C2046" s="3" t="s">
        <v>11157</v>
      </c>
      <c r="D2046" s="3"/>
      <c r="E2046" s="3" t="s">
        <v>19</v>
      </c>
    </row>
    <row r="2047" spans="1:5" x14ac:dyDescent="0.25">
      <c r="A2047" s="3" t="s">
        <v>11489</v>
      </c>
      <c r="B2047" s="3" t="s">
        <v>13515</v>
      </c>
      <c r="C2047" s="3" t="s">
        <v>11169</v>
      </c>
      <c r="D2047" s="3"/>
      <c r="E2047" s="3" t="s">
        <v>19</v>
      </c>
    </row>
    <row r="2048" spans="1:5" x14ac:dyDescent="0.25">
      <c r="A2048" s="3" t="s">
        <v>11533</v>
      </c>
      <c r="B2048" s="3" t="s">
        <v>13516</v>
      </c>
      <c r="C2048" s="3" t="s">
        <v>11143</v>
      </c>
      <c r="D2048" s="3"/>
      <c r="E2048" s="3" t="s">
        <v>290</v>
      </c>
    </row>
    <row r="2049" spans="1:5" x14ac:dyDescent="0.25">
      <c r="A2049" s="3" t="s">
        <v>11542</v>
      </c>
      <c r="B2049" s="3" t="s">
        <v>13517</v>
      </c>
      <c r="C2049" s="3" t="s">
        <v>11146</v>
      </c>
      <c r="D2049" s="3"/>
      <c r="E2049" s="3" t="s">
        <v>290</v>
      </c>
    </row>
    <row r="2050" spans="1:5" x14ac:dyDescent="0.25">
      <c r="A2050" s="3" t="s">
        <v>11460</v>
      </c>
      <c r="B2050" s="3" t="s">
        <v>13518</v>
      </c>
      <c r="C2050" s="3" t="s">
        <v>11138</v>
      </c>
      <c r="D2050" s="3"/>
      <c r="E2050" s="3" t="s">
        <v>19</v>
      </c>
    </row>
    <row r="2051" spans="1:5" x14ac:dyDescent="0.25">
      <c r="A2051" s="3" t="s">
        <v>11563</v>
      </c>
      <c r="B2051" s="3" t="s">
        <v>13519</v>
      </c>
      <c r="C2051" s="3" t="s">
        <v>11195</v>
      </c>
      <c r="D2051" s="3"/>
      <c r="E2051" s="3" t="s">
        <v>19</v>
      </c>
    </row>
    <row r="2052" spans="1:5" x14ac:dyDescent="0.25">
      <c r="A2052" s="3" t="s">
        <v>11552</v>
      </c>
      <c r="B2052" s="3" t="s">
        <v>13520</v>
      </c>
      <c r="C2052" s="3" t="s">
        <v>11154</v>
      </c>
      <c r="D2052" s="3"/>
      <c r="E2052" s="3" t="s">
        <v>19</v>
      </c>
    </row>
    <row r="2053" spans="1:5" x14ac:dyDescent="0.25">
      <c r="A2053" s="3" t="s">
        <v>11475</v>
      </c>
      <c r="B2053" s="3" t="s">
        <v>13521</v>
      </c>
      <c r="C2053" s="3" t="s">
        <v>11163</v>
      </c>
      <c r="D2053" s="3"/>
      <c r="E2053" s="3" t="s">
        <v>19</v>
      </c>
    </row>
    <row r="2054" spans="1:5" x14ac:dyDescent="0.25">
      <c r="A2054" s="3" t="s">
        <v>11515</v>
      </c>
      <c r="B2054" s="3" t="s">
        <v>13522</v>
      </c>
      <c r="C2054" s="3" t="s">
        <v>11161</v>
      </c>
      <c r="D2054" s="3"/>
      <c r="E2054" s="3" t="s">
        <v>19</v>
      </c>
    </row>
    <row r="2055" spans="1:5" x14ac:dyDescent="0.25">
      <c r="A2055" s="3" t="s">
        <v>11468</v>
      </c>
      <c r="B2055" s="3" t="s">
        <v>13523</v>
      </c>
      <c r="C2055" s="3" t="s">
        <v>11178</v>
      </c>
      <c r="D2055" s="3"/>
      <c r="E2055" s="3" t="s">
        <v>19</v>
      </c>
    </row>
    <row r="2056" spans="1:5" x14ac:dyDescent="0.25">
      <c r="A2056" s="3" t="s">
        <v>11517</v>
      </c>
      <c r="B2056" s="3" t="s">
        <v>13524</v>
      </c>
      <c r="C2056" s="3" t="s">
        <v>11200</v>
      </c>
      <c r="D2056" s="3"/>
      <c r="E2056" s="3" t="s">
        <v>19</v>
      </c>
    </row>
    <row r="2057" spans="1:5" x14ac:dyDescent="0.25">
      <c r="A2057" s="3" t="s">
        <v>11518</v>
      </c>
      <c r="B2057" s="3" t="s">
        <v>13525</v>
      </c>
      <c r="C2057" s="3" t="s">
        <v>11201</v>
      </c>
      <c r="D2057" s="3"/>
      <c r="E2057" s="3" t="s">
        <v>19</v>
      </c>
    </row>
    <row r="2058" spans="1:5" x14ac:dyDescent="0.25">
      <c r="A2058" s="3" t="s">
        <v>11556</v>
      </c>
      <c r="B2058" s="3" t="s">
        <v>13526</v>
      </c>
      <c r="C2058" s="3" t="s">
        <v>11179</v>
      </c>
      <c r="D2058" s="3"/>
      <c r="E2058" s="3" t="s">
        <v>19</v>
      </c>
    </row>
    <row r="2059" spans="1:5" x14ac:dyDescent="0.25">
      <c r="A2059" s="3" t="s">
        <v>11512</v>
      </c>
      <c r="B2059" s="3" t="s">
        <v>13527</v>
      </c>
      <c r="C2059" s="3" t="s">
        <v>11207</v>
      </c>
      <c r="D2059" s="3"/>
      <c r="E2059" s="3" t="s">
        <v>19</v>
      </c>
    </row>
    <row r="2060" spans="1:5" x14ac:dyDescent="0.25">
      <c r="A2060" s="3" t="s">
        <v>11517</v>
      </c>
      <c r="B2060" s="3" t="s">
        <v>13528</v>
      </c>
      <c r="C2060" s="3" t="s">
        <v>11200</v>
      </c>
      <c r="D2060" s="3"/>
      <c r="E2060" s="3" t="s">
        <v>19</v>
      </c>
    </row>
    <row r="2061" spans="1:5" x14ac:dyDescent="0.25">
      <c r="A2061" s="3" t="s">
        <v>11517</v>
      </c>
      <c r="B2061" s="3" t="s">
        <v>13529</v>
      </c>
      <c r="C2061" s="3" t="s">
        <v>11200</v>
      </c>
      <c r="D2061" s="3"/>
      <c r="E2061" s="3" t="s">
        <v>19</v>
      </c>
    </row>
    <row r="2062" spans="1:5" x14ac:dyDescent="0.25">
      <c r="A2062" s="3" t="s">
        <v>11497</v>
      </c>
      <c r="B2062" s="3" t="s">
        <v>13530</v>
      </c>
      <c r="C2062" s="3" t="s">
        <v>11167</v>
      </c>
      <c r="D2062" s="3"/>
      <c r="E2062" s="3" t="s">
        <v>19</v>
      </c>
    </row>
    <row r="2063" spans="1:5" x14ac:dyDescent="0.25">
      <c r="A2063" s="3" t="s">
        <v>11556</v>
      </c>
      <c r="B2063" s="3" t="s">
        <v>13531</v>
      </c>
      <c r="C2063" s="3" t="s">
        <v>11179</v>
      </c>
      <c r="D2063" s="3"/>
      <c r="E2063" s="3" t="s">
        <v>19</v>
      </c>
    </row>
    <row r="2064" spans="1:5" x14ac:dyDescent="0.25">
      <c r="A2064" s="3" t="s">
        <v>11482</v>
      </c>
      <c r="B2064" s="3" t="s">
        <v>13532</v>
      </c>
      <c r="C2064" s="3" t="s">
        <v>11156</v>
      </c>
      <c r="D2064" s="3"/>
      <c r="E2064" s="3" t="s">
        <v>19</v>
      </c>
    </row>
    <row r="2065" spans="1:5" x14ac:dyDescent="0.25">
      <c r="A2065" s="3" t="s">
        <v>11469</v>
      </c>
      <c r="B2065" s="3" t="s">
        <v>13533</v>
      </c>
      <c r="C2065" s="3" t="s">
        <v>11194</v>
      </c>
      <c r="D2065" s="3"/>
      <c r="E2065" s="3" t="s">
        <v>19</v>
      </c>
    </row>
    <row r="2066" spans="1:5" x14ac:dyDescent="0.25">
      <c r="A2066" s="3" t="s">
        <v>11514</v>
      </c>
      <c r="B2066" s="3" t="s">
        <v>13534</v>
      </c>
      <c r="C2066" s="3" t="s">
        <v>11161</v>
      </c>
      <c r="D2066" s="3"/>
      <c r="E2066" s="3" t="s">
        <v>19</v>
      </c>
    </row>
    <row r="2067" spans="1:5" x14ac:dyDescent="0.25">
      <c r="A2067" s="3" t="s">
        <v>1027</v>
      </c>
      <c r="B2067" s="3" t="s">
        <v>1322</v>
      </c>
      <c r="C2067" s="3" t="s">
        <v>961</v>
      </c>
      <c r="D2067" s="3"/>
      <c r="E2067" s="3" t="s">
        <v>19</v>
      </c>
    </row>
    <row r="2068" spans="1:5" x14ac:dyDescent="0.25">
      <c r="A2068" s="3" t="s">
        <v>11471</v>
      </c>
      <c r="B2068" s="3" t="s">
        <v>13535</v>
      </c>
      <c r="C2068" s="3" t="s">
        <v>11164</v>
      </c>
      <c r="D2068" s="3"/>
      <c r="E2068" s="3" t="s">
        <v>19</v>
      </c>
    </row>
    <row r="2069" spans="1:5" x14ac:dyDescent="0.25">
      <c r="A2069" s="3" t="s">
        <v>11489</v>
      </c>
      <c r="B2069" s="3" t="s">
        <v>13536</v>
      </c>
      <c r="C2069" s="3" t="s">
        <v>11169</v>
      </c>
      <c r="D2069" s="3"/>
      <c r="E2069" s="3" t="s">
        <v>19</v>
      </c>
    </row>
    <row r="2070" spans="1:5" x14ac:dyDescent="0.25">
      <c r="A2070" s="3" t="s">
        <v>11497</v>
      </c>
      <c r="B2070" s="3" t="s">
        <v>13537</v>
      </c>
      <c r="C2070" s="3" t="s">
        <v>11167</v>
      </c>
      <c r="D2070" s="3"/>
      <c r="E2070" s="3" t="s">
        <v>19</v>
      </c>
    </row>
    <row r="2071" spans="1:5" x14ac:dyDescent="0.25">
      <c r="A2071" s="3" t="s">
        <v>11539</v>
      </c>
      <c r="B2071" s="3" t="s">
        <v>13538</v>
      </c>
      <c r="C2071" s="3" t="s">
        <v>11145</v>
      </c>
      <c r="D2071" s="3"/>
      <c r="E2071" s="3" t="s">
        <v>290</v>
      </c>
    </row>
    <row r="2072" spans="1:5" x14ac:dyDescent="0.25">
      <c r="A2072" s="3" t="s">
        <v>1034</v>
      </c>
      <c r="B2072" s="3" t="s">
        <v>1323</v>
      </c>
      <c r="C2072" s="3" t="s">
        <v>963</v>
      </c>
      <c r="D2072" s="3"/>
      <c r="E2072" s="3" t="s">
        <v>19</v>
      </c>
    </row>
    <row r="2073" spans="1:5" x14ac:dyDescent="0.25">
      <c r="A2073" s="3" t="s">
        <v>11480</v>
      </c>
      <c r="B2073" s="3" t="s">
        <v>13539</v>
      </c>
      <c r="C2073" s="3" t="s">
        <v>11156</v>
      </c>
      <c r="D2073" s="3"/>
      <c r="E2073" s="3" t="s">
        <v>19</v>
      </c>
    </row>
    <row r="2074" spans="1:5" x14ac:dyDescent="0.25">
      <c r="A2074" s="3" t="s">
        <v>11464</v>
      </c>
      <c r="B2074" s="3" t="s">
        <v>13540</v>
      </c>
      <c r="C2074" s="3" t="s">
        <v>11206</v>
      </c>
      <c r="D2074" s="3"/>
      <c r="E2074" s="3" t="s">
        <v>19</v>
      </c>
    </row>
    <row r="2075" spans="1:5" x14ac:dyDescent="0.25">
      <c r="A2075" s="3" t="s">
        <v>1027</v>
      </c>
      <c r="B2075" s="3" t="s">
        <v>1324</v>
      </c>
      <c r="C2075" s="3" t="s">
        <v>961</v>
      </c>
      <c r="D2075" s="3"/>
      <c r="E2075" s="3" t="s">
        <v>19</v>
      </c>
    </row>
    <row r="2076" spans="1:5" x14ac:dyDescent="0.25">
      <c r="A2076" s="3" t="s">
        <v>11641</v>
      </c>
      <c r="B2076" s="3" t="s">
        <v>13541</v>
      </c>
      <c r="C2076" s="3" t="s">
        <v>11235</v>
      </c>
      <c r="D2076" s="3"/>
      <c r="E2076" s="3" t="s">
        <v>290</v>
      </c>
    </row>
    <row r="2077" spans="1:5" x14ac:dyDescent="0.25">
      <c r="A2077" s="3" t="s">
        <v>11479</v>
      </c>
      <c r="B2077" s="3" t="s">
        <v>13542</v>
      </c>
      <c r="C2077" s="3" t="s">
        <v>11156</v>
      </c>
      <c r="D2077" s="3"/>
      <c r="E2077" s="3" t="s">
        <v>19</v>
      </c>
    </row>
    <row r="2078" spans="1:5" x14ac:dyDescent="0.25">
      <c r="A2078" s="3" t="s">
        <v>11464</v>
      </c>
      <c r="B2078" s="3" t="s">
        <v>13543</v>
      </c>
      <c r="C2078" s="3" t="s">
        <v>11206</v>
      </c>
      <c r="D2078" s="3"/>
      <c r="E2078" s="3" t="s">
        <v>19</v>
      </c>
    </row>
    <row r="2079" spans="1:5" x14ac:dyDescent="0.25">
      <c r="A2079" s="3" t="s">
        <v>11490</v>
      </c>
      <c r="B2079" s="3" t="s">
        <v>13544</v>
      </c>
      <c r="C2079" s="3" t="s">
        <v>11169</v>
      </c>
      <c r="D2079" s="3"/>
      <c r="E2079" s="3" t="s">
        <v>19</v>
      </c>
    </row>
    <row r="2080" spans="1:5" x14ac:dyDescent="0.25">
      <c r="A2080" s="3" t="s">
        <v>11589</v>
      </c>
      <c r="B2080" s="3" t="s">
        <v>13545</v>
      </c>
      <c r="C2080" s="3" t="s">
        <v>11231</v>
      </c>
      <c r="D2080" s="3"/>
      <c r="E2080" s="3" t="s">
        <v>290</v>
      </c>
    </row>
    <row r="2081" spans="1:5" x14ac:dyDescent="0.25">
      <c r="A2081" s="3" t="s">
        <v>21147</v>
      </c>
      <c r="B2081" s="3" t="s">
        <v>21076</v>
      </c>
      <c r="C2081" s="3" t="s">
        <v>11171</v>
      </c>
      <c r="D2081" s="3"/>
      <c r="E2081" s="3" t="s">
        <v>19</v>
      </c>
    </row>
    <row r="2082" spans="1:5" x14ac:dyDescent="0.25">
      <c r="A2082" s="3" t="s">
        <v>11522</v>
      </c>
      <c r="B2082" s="3" t="s">
        <v>13546</v>
      </c>
      <c r="C2082" s="3" t="s">
        <v>11223</v>
      </c>
      <c r="D2082" s="3"/>
      <c r="E2082" s="3" t="s">
        <v>19</v>
      </c>
    </row>
    <row r="2083" spans="1:5" x14ac:dyDescent="0.25">
      <c r="A2083" s="3" t="s">
        <v>11567</v>
      </c>
      <c r="B2083" s="3" t="s">
        <v>13547</v>
      </c>
      <c r="C2083" s="3" t="s">
        <v>11196</v>
      </c>
      <c r="D2083" s="3"/>
      <c r="E2083" s="3" t="s">
        <v>19</v>
      </c>
    </row>
    <row r="2084" spans="1:5" x14ac:dyDescent="0.25">
      <c r="A2084" s="3" t="s">
        <v>11479</v>
      </c>
      <c r="B2084" s="3" t="s">
        <v>13548</v>
      </c>
      <c r="C2084" s="3" t="s">
        <v>11156</v>
      </c>
      <c r="D2084" s="3"/>
      <c r="E2084" s="3" t="s">
        <v>19</v>
      </c>
    </row>
    <row r="2085" spans="1:5" x14ac:dyDescent="0.25">
      <c r="A2085" s="3" t="s">
        <v>11746</v>
      </c>
      <c r="B2085" s="3" t="s">
        <v>13549</v>
      </c>
      <c r="C2085" s="3" t="s">
        <v>11321</v>
      </c>
      <c r="D2085" s="3"/>
      <c r="E2085" s="3" t="s">
        <v>290</v>
      </c>
    </row>
    <row r="2086" spans="1:5" x14ac:dyDescent="0.25">
      <c r="A2086" s="3" t="s">
        <v>11481</v>
      </c>
      <c r="B2086" s="3" t="s">
        <v>13550</v>
      </c>
      <c r="C2086" s="3" t="s">
        <v>11156</v>
      </c>
      <c r="D2086" s="3"/>
      <c r="E2086" s="3" t="s">
        <v>19</v>
      </c>
    </row>
    <row r="2087" spans="1:5" x14ac:dyDescent="0.25">
      <c r="A2087" s="3" t="s">
        <v>1057</v>
      </c>
      <c r="B2087" s="3" t="s">
        <v>1325</v>
      </c>
      <c r="C2087" s="3" t="s">
        <v>973</v>
      </c>
      <c r="D2087" s="3"/>
      <c r="E2087" s="3" t="s">
        <v>19</v>
      </c>
    </row>
    <row r="2088" spans="1:5" x14ac:dyDescent="0.25">
      <c r="A2088" s="3" t="s">
        <v>11548</v>
      </c>
      <c r="B2088" s="3" t="s">
        <v>13551</v>
      </c>
      <c r="C2088" s="3" t="s">
        <v>11150</v>
      </c>
      <c r="D2088" s="3"/>
      <c r="E2088" s="3" t="s">
        <v>290</v>
      </c>
    </row>
    <row r="2089" spans="1:5" x14ac:dyDescent="0.25">
      <c r="A2089" s="3" t="s">
        <v>11532</v>
      </c>
      <c r="B2089" s="3" t="s">
        <v>13552</v>
      </c>
      <c r="C2089" s="3" t="s">
        <v>11142</v>
      </c>
      <c r="D2089" s="3"/>
      <c r="E2089" s="3" t="s">
        <v>290</v>
      </c>
    </row>
    <row r="2090" spans="1:5" x14ac:dyDescent="0.25">
      <c r="A2090" s="3" t="s">
        <v>11514</v>
      </c>
      <c r="B2090" s="3" t="s">
        <v>13553</v>
      </c>
      <c r="C2090" s="3" t="s">
        <v>11161</v>
      </c>
      <c r="D2090" s="3"/>
      <c r="E2090" s="3" t="s">
        <v>19</v>
      </c>
    </row>
    <row r="2091" spans="1:5" x14ac:dyDescent="0.25">
      <c r="A2091" s="3" t="s">
        <v>1055</v>
      </c>
      <c r="B2091" s="3" t="s">
        <v>1326</v>
      </c>
      <c r="C2091" s="3" t="s">
        <v>971</v>
      </c>
      <c r="D2091" s="3"/>
      <c r="E2091" s="3" t="s">
        <v>19</v>
      </c>
    </row>
    <row r="2092" spans="1:5" x14ac:dyDescent="0.25">
      <c r="A2092" s="3" t="s">
        <v>11514</v>
      </c>
      <c r="B2092" s="3" t="s">
        <v>13554</v>
      </c>
      <c r="C2092" s="3" t="s">
        <v>11161</v>
      </c>
      <c r="D2092" s="3"/>
      <c r="E2092" s="3" t="s">
        <v>19</v>
      </c>
    </row>
    <row r="2093" spans="1:5" x14ac:dyDescent="0.25">
      <c r="A2093" s="3" t="s">
        <v>11570</v>
      </c>
      <c r="B2093" s="3" t="s">
        <v>13555</v>
      </c>
      <c r="C2093" s="3" t="s">
        <v>11211</v>
      </c>
      <c r="D2093" s="3"/>
      <c r="E2093" s="3" t="s">
        <v>11114</v>
      </c>
    </row>
    <row r="2094" spans="1:5" x14ac:dyDescent="0.25">
      <c r="A2094" s="3" t="s">
        <v>11512</v>
      </c>
      <c r="B2094" s="3" t="s">
        <v>13556</v>
      </c>
      <c r="C2094" s="3" t="s">
        <v>11207</v>
      </c>
      <c r="D2094" s="3"/>
      <c r="E2094" s="3" t="s">
        <v>19</v>
      </c>
    </row>
    <row r="2095" spans="1:5" x14ac:dyDescent="0.25">
      <c r="A2095" s="3" t="s">
        <v>1027</v>
      </c>
      <c r="B2095" s="3" t="s">
        <v>1327</v>
      </c>
      <c r="C2095" s="3" t="s">
        <v>961</v>
      </c>
      <c r="D2095" s="3"/>
      <c r="E2095" s="3" t="s">
        <v>19</v>
      </c>
    </row>
    <row r="2096" spans="1:5" x14ac:dyDescent="0.25">
      <c r="A2096" s="3" t="s">
        <v>11507</v>
      </c>
      <c r="B2096" s="3" t="s">
        <v>13557</v>
      </c>
      <c r="C2096" s="3" t="s">
        <v>11177</v>
      </c>
      <c r="D2096" s="3"/>
      <c r="E2096" s="3" t="s">
        <v>19</v>
      </c>
    </row>
    <row r="2097" spans="1:5" x14ac:dyDescent="0.25">
      <c r="A2097" s="3" t="s">
        <v>11522</v>
      </c>
      <c r="B2097" s="3" t="s">
        <v>13558</v>
      </c>
      <c r="C2097" s="3" t="s">
        <v>11223</v>
      </c>
      <c r="D2097" s="3"/>
      <c r="E2097" s="3" t="s">
        <v>19</v>
      </c>
    </row>
    <row r="2098" spans="1:5" x14ac:dyDescent="0.25">
      <c r="A2098" s="3" t="s">
        <v>11516</v>
      </c>
      <c r="B2098" s="3" t="s">
        <v>13559</v>
      </c>
      <c r="C2098" s="3" t="s">
        <v>11200</v>
      </c>
      <c r="D2098" s="3"/>
      <c r="E2098" s="3" t="s">
        <v>19</v>
      </c>
    </row>
    <row r="2099" spans="1:5" x14ac:dyDescent="0.25">
      <c r="A2099" s="3" t="s">
        <v>11572</v>
      </c>
      <c r="B2099" s="3" t="s">
        <v>13560</v>
      </c>
      <c r="C2099" s="3" t="s">
        <v>11216</v>
      </c>
      <c r="D2099" s="3"/>
      <c r="E2099" s="3" t="s">
        <v>19</v>
      </c>
    </row>
    <row r="2100" spans="1:5" x14ac:dyDescent="0.25">
      <c r="A2100" s="3" t="s">
        <v>1057</v>
      </c>
      <c r="B2100" s="3" t="s">
        <v>1328</v>
      </c>
      <c r="C2100" s="3" t="s">
        <v>973</v>
      </c>
      <c r="D2100" s="3"/>
      <c r="E2100" s="3" t="s">
        <v>19</v>
      </c>
    </row>
    <row r="2101" spans="1:5" x14ac:dyDescent="0.25">
      <c r="A2101" s="3" t="s">
        <v>1027</v>
      </c>
      <c r="B2101" s="3" t="s">
        <v>1329</v>
      </c>
      <c r="C2101" s="3" t="s">
        <v>961</v>
      </c>
      <c r="D2101" s="3"/>
      <c r="E2101" s="3" t="s">
        <v>19</v>
      </c>
    </row>
    <row r="2102" spans="1:5" x14ac:dyDescent="0.25">
      <c r="A2102" s="3" t="s">
        <v>1027</v>
      </c>
      <c r="B2102" s="3" t="s">
        <v>1330</v>
      </c>
      <c r="C2102" s="3" t="s">
        <v>961</v>
      </c>
      <c r="D2102" s="3"/>
      <c r="E2102" s="3" t="s">
        <v>19</v>
      </c>
    </row>
    <row r="2103" spans="1:5" x14ac:dyDescent="0.25">
      <c r="A2103" s="3" t="s">
        <v>11481</v>
      </c>
      <c r="B2103" s="3" t="s">
        <v>13561</v>
      </c>
      <c r="C2103" s="3" t="s">
        <v>11156</v>
      </c>
      <c r="D2103" s="3"/>
      <c r="E2103" s="3" t="s">
        <v>19</v>
      </c>
    </row>
    <row r="2104" spans="1:5" x14ac:dyDescent="0.25">
      <c r="A2104" s="3" t="s">
        <v>1027</v>
      </c>
      <c r="B2104" s="3" t="s">
        <v>1331</v>
      </c>
      <c r="C2104" s="3" t="s">
        <v>961</v>
      </c>
      <c r="D2104" s="3"/>
      <c r="E2104" s="3" t="s">
        <v>19</v>
      </c>
    </row>
    <row r="2105" spans="1:5" x14ac:dyDescent="0.25">
      <c r="A2105" s="3" t="s">
        <v>1027</v>
      </c>
      <c r="B2105" s="3" t="s">
        <v>1332</v>
      </c>
      <c r="C2105" s="3" t="s">
        <v>961</v>
      </c>
      <c r="D2105" s="3"/>
      <c r="E2105" s="3" t="s">
        <v>19</v>
      </c>
    </row>
    <row r="2106" spans="1:5" x14ac:dyDescent="0.25">
      <c r="A2106" s="3" t="s">
        <v>1057</v>
      </c>
      <c r="B2106" s="3" t="s">
        <v>1333</v>
      </c>
      <c r="C2106" s="3" t="s">
        <v>973</v>
      </c>
      <c r="D2106" s="3"/>
      <c r="E2106" s="3" t="s">
        <v>19</v>
      </c>
    </row>
    <row r="2107" spans="1:5" x14ac:dyDescent="0.25">
      <c r="A2107" s="3" t="s">
        <v>11571</v>
      </c>
      <c r="B2107" s="3" t="s">
        <v>13562</v>
      </c>
      <c r="C2107" s="3" t="s">
        <v>11217</v>
      </c>
      <c r="D2107" s="3"/>
      <c r="E2107" s="3" t="s">
        <v>19</v>
      </c>
    </row>
    <row r="2108" spans="1:5" x14ac:dyDescent="0.25">
      <c r="A2108" s="3" t="s">
        <v>1028</v>
      </c>
      <c r="B2108" s="3" t="s">
        <v>1334</v>
      </c>
      <c r="C2108" s="3" t="s">
        <v>961</v>
      </c>
      <c r="D2108" s="3"/>
      <c r="E2108" s="3" t="s">
        <v>19</v>
      </c>
    </row>
    <row r="2109" spans="1:5" x14ac:dyDescent="0.25">
      <c r="A2109" s="3" t="s">
        <v>11570</v>
      </c>
      <c r="B2109" s="3" t="s">
        <v>13563</v>
      </c>
      <c r="C2109" s="3" t="s">
        <v>11211</v>
      </c>
      <c r="D2109" s="3"/>
      <c r="E2109" s="3" t="s">
        <v>11114</v>
      </c>
    </row>
    <row r="2110" spans="1:5" x14ac:dyDescent="0.25">
      <c r="A2110" s="3" t="s">
        <v>11505</v>
      </c>
      <c r="B2110" s="3" t="s">
        <v>13564</v>
      </c>
      <c r="C2110" s="3" t="s">
        <v>11162</v>
      </c>
      <c r="D2110" s="3"/>
      <c r="E2110" s="3" t="s">
        <v>19</v>
      </c>
    </row>
    <row r="2111" spans="1:5" x14ac:dyDescent="0.25">
      <c r="A2111" s="3" t="s">
        <v>11467</v>
      </c>
      <c r="B2111" s="3" t="s">
        <v>13565</v>
      </c>
      <c r="C2111" s="3" t="s">
        <v>11218</v>
      </c>
      <c r="D2111" s="3"/>
      <c r="E2111" s="3" t="s">
        <v>19</v>
      </c>
    </row>
    <row r="2112" spans="1:5" x14ac:dyDescent="0.25">
      <c r="A2112" s="3" t="s">
        <v>11480</v>
      </c>
      <c r="B2112" s="3" t="s">
        <v>13566</v>
      </c>
      <c r="C2112" s="3" t="s">
        <v>11156</v>
      </c>
      <c r="D2112" s="3"/>
      <c r="E2112" s="3" t="s">
        <v>19</v>
      </c>
    </row>
    <row r="2113" spans="1:5" x14ac:dyDescent="0.25">
      <c r="A2113" s="3" t="s">
        <v>1028</v>
      </c>
      <c r="B2113" s="3" t="s">
        <v>1335</v>
      </c>
      <c r="C2113" s="3" t="s">
        <v>961</v>
      </c>
      <c r="D2113" s="3"/>
      <c r="E2113" s="3" t="s">
        <v>19</v>
      </c>
    </row>
    <row r="2114" spans="1:5" x14ac:dyDescent="0.25">
      <c r="A2114" s="3" t="s">
        <v>11571</v>
      </c>
      <c r="B2114" s="3" t="s">
        <v>13567</v>
      </c>
      <c r="C2114" s="3" t="s">
        <v>11217</v>
      </c>
      <c r="D2114" s="3"/>
      <c r="E2114" s="3" t="s">
        <v>19</v>
      </c>
    </row>
    <row r="2115" spans="1:5" x14ac:dyDescent="0.25">
      <c r="A2115" s="3" t="s">
        <v>11600</v>
      </c>
      <c r="B2115" s="3" t="s">
        <v>13568</v>
      </c>
      <c r="C2115" s="3" t="s">
        <v>11228</v>
      </c>
      <c r="D2115" s="3"/>
      <c r="E2115" s="3" t="s">
        <v>290</v>
      </c>
    </row>
    <row r="2116" spans="1:5" x14ac:dyDescent="0.25">
      <c r="A2116" s="3" t="s">
        <v>11656</v>
      </c>
      <c r="B2116" s="3" t="s">
        <v>13569</v>
      </c>
      <c r="C2116" s="3" t="s">
        <v>11237</v>
      </c>
      <c r="D2116" s="3"/>
      <c r="E2116" s="3" t="s">
        <v>290</v>
      </c>
    </row>
    <row r="2117" spans="1:5" x14ac:dyDescent="0.25">
      <c r="A2117" s="3" t="s">
        <v>21147</v>
      </c>
      <c r="B2117" s="3" t="s">
        <v>21093</v>
      </c>
      <c r="C2117" s="3" t="s">
        <v>11171</v>
      </c>
      <c r="D2117" s="3"/>
      <c r="E2117" s="3" t="s">
        <v>19</v>
      </c>
    </row>
    <row r="2118" spans="1:5" x14ac:dyDescent="0.25">
      <c r="A2118" s="3" t="s">
        <v>11482</v>
      </c>
      <c r="B2118" s="3" t="s">
        <v>13570</v>
      </c>
      <c r="C2118" s="3" t="s">
        <v>11156</v>
      </c>
      <c r="D2118" s="3"/>
      <c r="E2118" s="3" t="s">
        <v>19</v>
      </c>
    </row>
    <row r="2119" spans="1:5" x14ac:dyDescent="0.25">
      <c r="A2119" s="3" t="s">
        <v>11522</v>
      </c>
      <c r="B2119" s="3" t="s">
        <v>13571</v>
      </c>
      <c r="C2119" s="3" t="s">
        <v>11223</v>
      </c>
      <c r="D2119" s="3"/>
      <c r="E2119" s="3" t="s">
        <v>19</v>
      </c>
    </row>
    <row r="2120" spans="1:5" x14ac:dyDescent="0.25">
      <c r="A2120" s="3" t="s">
        <v>11521</v>
      </c>
      <c r="B2120" s="3" t="s">
        <v>13572</v>
      </c>
      <c r="C2120" s="3" t="s">
        <v>11213</v>
      </c>
      <c r="D2120" s="3"/>
      <c r="E2120" s="3" t="s">
        <v>11114</v>
      </c>
    </row>
    <row r="2121" spans="1:5" x14ac:dyDescent="0.25">
      <c r="A2121" s="3" t="s">
        <v>11490</v>
      </c>
      <c r="B2121" s="3" t="s">
        <v>13573</v>
      </c>
      <c r="C2121" s="3" t="s">
        <v>11169</v>
      </c>
      <c r="D2121" s="3"/>
      <c r="E2121" s="3" t="s">
        <v>19</v>
      </c>
    </row>
    <row r="2122" spans="1:5" x14ac:dyDescent="0.25">
      <c r="A2122" s="3" t="s">
        <v>11507</v>
      </c>
      <c r="B2122" s="3" t="s">
        <v>13574</v>
      </c>
      <c r="C2122" s="3" t="s">
        <v>11177</v>
      </c>
      <c r="D2122" s="3"/>
      <c r="E2122" s="3" t="s">
        <v>19</v>
      </c>
    </row>
    <row r="2123" spans="1:5" x14ac:dyDescent="0.25">
      <c r="A2123" s="3" t="s">
        <v>11656</v>
      </c>
      <c r="B2123" s="3" t="s">
        <v>13575</v>
      </c>
      <c r="C2123" s="3" t="s">
        <v>11237</v>
      </c>
      <c r="D2123" s="3"/>
      <c r="E2123" s="3" t="s">
        <v>290</v>
      </c>
    </row>
    <row r="2124" spans="1:5" x14ac:dyDescent="0.25">
      <c r="A2124" s="3" t="s">
        <v>11496</v>
      </c>
      <c r="B2124" s="3" t="s">
        <v>13576</v>
      </c>
      <c r="C2124" s="3" t="s">
        <v>11167</v>
      </c>
      <c r="D2124" s="3"/>
      <c r="E2124" s="3" t="s">
        <v>19</v>
      </c>
    </row>
    <row r="2125" spans="1:5" x14ac:dyDescent="0.25">
      <c r="A2125" s="3" t="s">
        <v>11460</v>
      </c>
      <c r="B2125" s="3" t="s">
        <v>13577</v>
      </c>
      <c r="C2125" s="3" t="s">
        <v>11138</v>
      </c>
      <c r="D2125" s="3"/>
      <c r="E2125" s="3" t="s">
        <v>19</v>
      </c>
    </row>
    <row r="2126" spans="1:5" x14ac:dyDescent="0.25">
      <c r="A2126" s="3" t="s">
        <v>1057</v>
      </c>
      <c r="B2126" s="3" t="s">
        <v>1336</v>
      </c>
      <c r="C2126" s="3" t="s">
        <v>973</v>
      </c>
      <c r="D2126" s="3"/>
      <c r="E2126" s="3" t="s">
        <v>19</v>
      </c>
    </row>
    <row r="2127" spans="1:5" x14ac:dyDescent="0.25">
      <c r="A2127" s="3" t="s">
        <v>11460</v>
      </c>
      <c r="B2127" s="3" t="s">
        <v>13578</v>
      </c>
      <c r="C2127" s="3" t="s">
        <v>11138</v>
      </c>
      <c r="D2127" s="3"/>
      <c r="E2127" s="3" t="s">
        <v>19</v>
      </c>
    </row>
    <row r="2128" spans="1:5" x14ac:dyDescent="0.25">
      <c r="A2128" s="3" t="s">
        <v>11556</v>
      </c>
      <c r="B2128" s="3" t="s">
        <v>13579</v>
      </c>
      <c r="C2128" s="3" t="s">
        <v>11179</v>
      </c>
      <c r="D2128" s="3"/>
      <c r="E2128" s="3" t="s">
        <v>19</v>
      </c>
    </row>
    <row r="2129" spans="1:5" x14ac:dyDescent="0.25">
      <c r="A2129" s="3" t="s">
        <v>11496</v>
      </c>
      <c r="B2129" s="3" t="s">
        <v>13580</v>
      </c>
      <c r="C2129" s="3" t="s">
        <v>11167</v>
      </c>
      <c r="D2129" s="3"/>
      <c r="E2129" s="3" t="s">
        <v>19</v>
      </c>
    </row>
    <row r="2130" spans="1:5" x14ac:dyDescent="0.25">
      <c r="A2130" s="3" t="s">
        <v>11496</v>
      </c>
      <c r="B2130" s="3" t="s">
        <v>13581</v>
      </c>
      <c r="C2130" s="3" t="s">
        <v>11167</v>
      </c>
      <c r="D2130" s="3"/>
      <c r="E2130" s="3" t="s">
        <v>19</v>
      </c>
    </row>
    <row r="2131" spans="1:5" x14ac:dyDescent="0.25">
      <c r="A2131" s="3" t="s">
        <v>11572</v>
      </c>
      <c r="B2131" s="3" t="s">
        <v>13582</v>
      </c>
      <c r="C2131" s="3" t="s">
        <v>11216</v>
      </c>
      <c r="D2131" s="3"/>
      <c r="E2131" s="3" t="s">
        <v>19</v>
      </c>
    </row>
    <row r="2132" spans="1:5" x14ac:dyDescent="0.25">
      <c r="A2132" s="3" t="s">
        <v>11528</v>
      </c>
      <c r="B2132" s="3" t="s">
        <v>13583</v>
      </c>
      <c r="C2132" s="3" t="s">
        <v>11139</v>
      </c>
      <c r="D2132" s="3"/>
      <c r="E2132" s="3" t="s">
        <v>290</v>
      </c>
    </row>
    <row r="2133" spans="1:5" x14ac:dyDescent="0.25">
      <c r="A2133" s="3" t="s">
        <v>1056</v>
      </c>
      <c r="B2133" s="3" t="s">
        <v>1337</v>
      </c>
      <c r="C2133" s="3" t="s">
        <v>972</v>
      </c>
      <c r="D2133" s="3"/>
      <c r="E2133" s="3" t="s">
        <v>19</v>
      </c>
    </row>
    <row r="2134" spans="1:5" x14ac:dyDescent="0.25">
      <c r="A2134" s="3" t="s">
        <v>11556</v>
      </c>
      <c r="B2134" s="3" t="s">
        <v>13584</v>
      </c>
      <c r="C2134" s="3" t="s">
        <v>11179</v>
      </c>
      <c r="D2134" s="3"/>
      <c r="E2134" s="3" t="s">
        <v>19</v>
      </c>
    </row>
    <row r="2135" spans="1:5" x14ac:dyDescent="0.25">
      <c r="A2135" s="3" t="s">
        <v>11511</v>
      </c>
      <c r="B2135" s="3" t="s">
        <v>13585</v>
      </c>
      <c r="C2135" s="3" t="s">
        <v>11220</v>
      </c>
      <c r="D2135" s="3"/>
      <c r="E2135" s="3" t="s">
        <v>19</v>
      </c>
    </row>
    <row r="2136" spans="1:5" x14ac:dyDescent="0.25">
      <c r="A2136" s="3" t="s">
        <v>11519</v>
      </c>
      <c r="B2136" s="3" t="s">
        <v>13586</v>
      </c>
      <c r="C2136" s="3" t="s">
        <v>11221</v>
      </c>
      <c r="D2136" s="3"/>
      <c r="E2136" s="3" t="s">
        <v>19</v>
      </c>
    </row>
    <row r="2137" spans="1:5" x14ac:dyDescent="0.25">
      <c r="A2137" s="3" t="s">
        <v>1056</v>
      </c>
      <c r="B2137" s="3" t="s">
        <v>1338</v>
      </c>
      <c r="C2137" s="3" t="s">
        <v>972</v>
      </c>
      <c r="D2137" s="3"/>
      <c r="E2137" s="3" t="s">
        <v>19</v>
      </c>
    </row>
    <row r="2138" spans="1:5" x14ac:dyDescent="0.25">
      <c r="A2138" s="3" t="s">
        <v>1027</v>
      </c>
      <c r="B2138" s="3" t="s">
        <v>1339</v>
      </c>
      <c r="C2138" s="3" t="s">
        <v>961</v>
      </c>
      <c r="D2138" s="3"/>
      <c r="E2138" s="3" t="s">
        <v>19</v>
      </c>
    </row>
    <row r="2139" spans="1:5" x14ac:dyDescent="0.25">
      <c r="A2139" s="3" t="s">
        <v>11567</v>
      </c>
      <c r="B2139" s="3" t="s">
        <v>13587</v>
      </c>
      <c r="C2139" s="3" t="s">
        <v>11196</v>
      </c>
      <c r="D2139" s="3"/>
      <c r="E2139" s="3" t="s">
        <v>19</v>
      </c>
    </row>
    <row r="2140" spans="1:5" x14ac:dyDescent="0.25">
      <c r="A2140" s="3" t="s">
        <v>11460</v>
      </c>
      <c r="B2140" s="3" t="s">
        <v>13588</v>
      </c>
      <c r="C2140" s="3" t="s">
        <v>11138</v>
      </c>
      <c r="D2140" s="3"/>
      <c r="E2140" s="3" t="s">
        <v>19</v>
      </c>
    </row>
    <row r="2141" spans="1:5" x14ac:dyDescent="0.25">
      <c r="A2141" s="3" t="s">
        <v>21147</v>
      </c>
      <c r="B2141" s="3" t="s">
        <v>21080</v>
      </c>
      <c r="C2141" s="3" t="s">
        <v>11171</v>
      </c>
      <c r="D2141" s="3"/>
      <c r="E2141" s="3" t="s">
        <v>19</v>
      </c>
    </row>
    <row r="2142" spans="1:5" x14ac:dyDescent="0.25">
      <c r="A2142" s="3" t="s">
        <v>11468</v>
      </c>
      <c r="B2142" s="3" t="s">
        <v>13589</v>
      </c>
      <c r="C2142" s="3" t="s">
        <v>11178</v>
      </c>
      <c r="D2142" s="3"/>
      <c r="E2142" s="3" t="s">
        <v>19</v>
      </c>
    </row>
    <row r="2143" spans="1:5" x14ac:dyDescent="0.25">
      <c r="A2143" s="3" t="s">
        <v>21147</v>
      </c>
      <c r="B2143" s="3" t="s">
        <v>21094</v>
      </c>
      <c r="C2143" s="3" t="s">
        <v>11171</v>
      </c>
      <c r="D2143" s="3"/>
      <c r="E2143" s="3" t="s">
        <v>19</v>
      </c>
    </row>
    <row r="2144" spans="1:5" x14ac:dyDescent="0.25">
      <c r="A2144" s="3" t="s">
        <v>21147</v>
      </c>
      <c r="B2144" s="3" t="s">
        <v>21092</v>
      </c>
      <c r="C2144" s="3" t="s">
        <v>11171</v>
      </c>
      <c r="D2144" s="3"/>
      <c r="E2144" s="3" t="s">
        <v>19</v>
      </c>
    </row>
    <row r="2145" spans="1:5" x14ac:dyDescent="0.25">
      <c r="A2145" s="3" t="s">
        <v>1028</v>
      </c>
      <c r="B2145" s="3" t="s">
        <v>1340</v>
      </c>
      <c r="C2145" s="3" t="s">
        <v>961</v>
      </c>
      <c r="D2145" s="3"/>
      <c r="E2145" s="3" t="s">
        <v>19</v>
      </c>
    </row>
    <row r="2146" spans="1:5" x14ac:dyDescent="0.25">
      <c r="A2146" s="3" t="s">
        <v>11525</v>
      </c>
      <c r="B2146" s="3" t="s">
        <v>13590</v>
      </c>
      <c r="C2146" s="3" t="s">
        <v>11140</v>
      </c>
      <c r="D2146" s="3"/>
      <c r="E2146" s="3" t="s">
        <v>290</v>
      </c>
    </row>
    <row r="2147" spans="1:5" x14ac:dyDescent="0.25">
      <c r="A2147" s="3" t="s">
        <v>21205</v>
      </c>
      <c r="B2147" s="3" t="s">
        <v>13591</v>
      </c>
      <c r="C2147" s="3" t="s">
        <v>21133</v>
      </c>
      <c r="D2147" s="3"/>
      <c r="E2147" s="3" t="s">
        <v>938</v>
      </c>
    </row>
    <row r="2148" spans="1:5" x14ac:dyDescent="0.25">
      <c r="A2148" s="3" t="s">
        <v>1028</v>
      </c>
      <c r="B2148" s="3" t="s">
        <v>1341</v>
      </c>
      <c r="C2148" s="3" t="s">
        <v>961</v>
      </c>
      <c r="D2148" s="3"/>
      <c r="E2148" s="3" t="s">
        <v>19</v>
      </c>
    </row>
    <row r="2149" spans="1:5" x14ac:dyDescent="0.25">
      <c r="A2149" s="3" t="s">
        <v>11507</v>
      </c>
      <c r="B2149" s="3" t="s">
        <v>13592</v>
      </c>
      <c r="C2149" s="3" t="s">
        <v>11177</v>
      </c>
      <c r="D2149" s="3"/>
      <c r="E2149" s="3" t="s">
        <v>19</v>
      </c>
    </row>
    <row r="2150" spans="1:5" x14ac:dyDescent="0.25">
      <c r="A2150" s="3" t="s">
        <v>11535</v>
      </c>
      <c r="B2150" s="3" t="s">
        <v>13593</v>
      </c>
      <c r="C2150" s="3" t="s">
        <v>11148</v>
      </c>
      <c r="D2150" s="3"/>
      <c r="E2150" s="3" t="s">
        <v>290</v>
      </c>
    </row>
    <row r="2151" spans="1:5" x14ac:dyDescent="0.25">
      <c r="A2151" s="3" t="s">
        <v>11522</v>
      </c>
      <c r="B2151" s="3" t="s">
        <v>13594</v>
      </c>
      <c r="C2151" s="3" t="s">
        <v>11223</v>
      </c>
      <c r="D2151" s="3"/>
      <c r="E2151" s="3" t="s">
        <v>19</v>
      </c>
    </row>
    <row r="2152" spans="1:5" x14ac:dyDescent="0.25">
      <c r="A2152" s="3" t="s">
        <v>1055</v>
      </c>
      <c r="B2152" s="3" t="s">
        <v>1342</v>
      </c>
      <c r="C2152" s="3" t="s">
        <v>971</v>
      </c>
      <c r="D2152" s="3"/>
      <c r="E2152" s="3" t="s">
        <v>19</v>
      </c>
    </row>
    <row r="2153" spans="1:5" x14ac:dyDescent="0.25">
      <c r="A2153" s="3" t="s">
        <v>11537</v>
      </c>
      <c r="B2153" s="3" t="s">
        <v>13595</v>
      </c>
      <c r="C2153" s="3" t="s">
        <v>11144</v>
      </c>
      <c r="D2153" s="3"/>
      <c r="E2153" s="3" t="s">
        <v>290</v>
      </c>
    </row>
    <row r="2154" spans="1:5" x14ac:dyDescent="0.25">
      <c r="A2154" s="3" t="s">
        <v>11497</v>
      </c>
      <c r="B2154" s="3" t="s">
        <v>13596</v>
      </c>
      <c r="C2154" s="3" t="s">
        <v>11167</v>
      </c>
      <c r="D2154" s="3"/>
      <c r="E2154" s="3" t="s">
        <v>19</v>
      </c>
    </row>
    <row r="2155" spans="1:5" x14ac:dyDescent="0.25">
      <c r="A2155" s="3" t="s">
        <v>11481</v>
      </c>
      <c r="B2155" s="3" t="s">
        <v>13597</v>
      </c>
      <c r="C2155" s="3" t="s">
        <v>11156</v>
      </c>
      <c r="D2155" s="3"/>
      <c r="E2155" s="3" t="s">
        <v>19</v>
      </c>
    </row>
    <row r="2156" spans="1:5" x14ac:dyDescent="0.25">
      <c r="A2156" s="3" t="s">
        <v>11497</v>
      </c>
      <c r="B2156" s="3" t="s">
        <v>13598</v>
      </c>
      <c r="C2156" s="3" t="s">
        <v>11167</v>
      </c>
      <c r="D2156" s="3"/>
      <c r="E2156" s="3" t="s">
        <v>19</v>
      </c>
    </row>
    <row r="2157" spans="1:5" x14ac:dyDescent="0.25">
      <c r="A2157" s="3" t="s">
        <v>11566</v>
      </c>
      <c r="B2157" s="3" t="s">
        <v>13599</v>
      </c>
      <c r="C2157" s="3" t="s">
        <v>11199</v>
      </c>
      <c r="D2157" s="3"/>
      <c r="E2157" s="3" t="s">
        <v>19</v>
      </c>
    </row>
    <row r="2158" spans="1:5" x14ac:dyDescent="0.25">
      <c r="A2158" s="3" t="s">
        <v>1033</v>
      </c>
      <c r="B2158" s="3" t="s">
        <v>1343</v>
      </c>
      <c r="C2158" s="3" t="s">
        <v>962</v>
      </c>
      <c r="D2158" s="3"/>
      <c r="E2158" s="3" t="s">
        <v>19</v>
      </c>
    </row>
    <row r="2159" spans="1:5" x14ac:dyDescent="0.25">
      <c r="A2159" s="3" t="s">
        <v>11544</v>
      </c>
      <c r="B2159" s="3" t="s">
        <v>13600</v>
      </c>
      <c r="C2159" s="3" t="s">
        <v>11147</v>
      </c>
      <c r="D2159" s="3"/>
      <c r="E2159" s="3" t="s">
        <v>290</v>
      </c>
    </row>
    <row r="2160" spans="1:5" x14ac:dyDescent="0.25">
      <c r="A2160" s="3" t="s">
        <v>11479</v>
      </c>
      <c r="B2160" s="3" t="s">
        <v>13601</v>
      </c>
      <c r="C2160" s="3" t="s">
        <v>11156</v>
      </c>
      <c r="D2160" s="3"/>
      <c r="E2160" s="3" t="s">
        <v>19</v>
      </c>
    </row>
    <row r="2161" spans="1:5" x14ac:dyDescent="0.25">
      <c r="A2161" s="3" t="s">
        <v>11507</v>
      </c>
      <c r="B2161" s="3" t="s">
        <v>13602</v>
      </c>
      <c r="C2161" s="3" t="s">
        <v>11177</v>
      </c>
      <c r="D2161" s="3"/>
      <c r="E2161" s="3" t="s">
        <v>19</v>
      </c>
    </row>
    <row r="2162" spans="1:5" x14ac:dyDescent="0.25">
      <c r="A2162" s="3" t="s">
        <v>11481</v>
      </c>
      <c r="B2162" s="3" t="s">
        <v>13603</v>
      </c>
      <c r="C2162" s="3" t="s">
        <v>11156</v>
      </c>
      <c r="D2162" s="3"/>
      <c r="E2162" s="3" t="s">
        <v>19</v>
      </c>
    </row>
    <row r="2163" spans="1:5" x14ac:dyDescent="0.25">
      <c r="A2163" s="3" t="s">
        <v>11483</v>
      </c>
      <c r="B2163" s="3" t="s">
        <v>13604</v>
      </c>
      <c r="C2163" s="3" t="s">
        <v>11158</v>
      </c>
      <c r="D2163" s="3"/>
      <c r="E2163" s="3" t="s">
        <v>19</v>
      </c>
    </row>
    <row r="2164" spans="1:5" x14ac:dyDescent="0.25">
      <c r="A2164" s="3" t="s">
        <v>11507</v>
      </c>
      <c r="B2164" s="3" t="s">
        <v>13605</v>
      </c>
      <c r="C2164" s="3" t="s">
        <v>11177</v>
      </c>
      <c r="D2164" s="3"/>
      <c r="E2164" s="3" t="s">
        <v>19</v>
      </c>
    </row>
    <row r="2165" spans="1:5" x14ac:dyDescent="0.25">
      <c r="A2165" s="3" t="s">
        <v>11490</v>
      </c>
      <c r="B2165" s="3" t="s">
        <v>13606</v>
      </c>
      <c r="C2165" s="3" t="s">
        <v>11169</v>
      </c>
      <c r="D2165" s="3"/>
      <c r="E2165" s="3" t="s">
        <v>19</v>
      </c>
    </row>
    <row r="2166" spans="1:5" x14ac:dyDescent="0.25">
      <c r="A2166" s="3" t="s">
        <v>11463</v>
      </c>
      <c r="B2166" s="3" t="s">
        <v>13607</v>
      </c>
      <c r="C2166" s="3" t="s">
        <v>11208</v>
      </c>
      <c r="D2166" s="3"/>
      <c r="E2166" s="3" t="s">
        <v>11114</v>
      </c>
    </row>
    <row r="2167" spans="1:5" x14ac:dyDescent="0.25">
      <c r="A2167" s="3" t="s">
        <v>11507</v>
      </c>
      <c r="B2167" s="3" t="s">
        <v>13608</v>
      </c>
      <c r="C2167" s="3" t="s">
        <v>11177</v>
      </c>
      <c r="D2167" s="3"/>
      <c r="E2167" s="3" t="s">
        <v>19</v>
      </c>
    </row>
    <row r="2168" spans="1:5" x14ac:dyDescent="0.25">
      <c r="A2168" s="3" t="s">
        <v>11490</v>
      </c>
      <c r="B2168" s="3" t="s">
        <v>13609</v>
      </c>
      <c r="C2168" s="3" t="s">
        <v>11169</v>
      </c>
      <c r="D2168" s="3"/>
      <c r="E2168" s="3" t="s">
        <v>19</v>
      </c>
    </row>
    <row r="2169" spans="1:5" x14ac:dyDescent="0.25">
      <c r="A2169" s="3" t="s">
        <v>11469</v>
      </c>
      <c r="B2169" s="3" t="s">
        <v>13610</v>
      </c>
      <c r="C2169" s="3" t="s">
        <v>11194</v>
      </c>
      <c r="D2169" s="3"/>
      <c r="E2169" s="3" t="s">
        <v>19</v>
      </c>
    </row>
    <row r="2170" spans="1:5" x14ac:dyDescent="0.25">
      <c r="A2170" s="3" t="s">
        <v>21147</v>
      </c>
      <c r="B2170" s="3" t="s">
        <v>21090</v>
      </c>
      <c r="C2170" s="3" t="s">
        <v>11171</v>
      </c>
      <c r="D2170" s="3"/>
      <c r="E2170" s="3" t="s">
        <v>19</v>
      </c>
    </row>
    <row r="2171" spans="1:5" x14ac:dyDescent="0.25">
      <c r="A2171" s="3" t="s">
        <v>11522</v>
      </c>
      <c r="B2171" s="3" t="s">
        <v>13611</v>
      </c>
      <c r="C2171" s="3" t="s">
        <v>11223</v>
      </c>
      <c r="D2171" s="3"/>
      <c r="E2171" s="3" t="s">
        <v>19</v>
      </c>
    </row>
    <row r="2172" spans="1:5" x14ac:dyDescent="0.25">
      <c r="A2172" s="3" t="s">
        <v>1028</v>
      </c>
      <c r="B2172" s="3" t="s">
        <v>1344</v>
      </c>
      <c r="C2172" s="3" t="s">
        <v>961</v>
      </c>
      <c r="D2172" s="3"/>
      <c r="E2172" s="3" t="s">
        <v>19</v>
      </c>
    </row>
    <row r="2173" spans="1:5" x14ac:dyDescent="0.25">
      <c r="A2173" s="3" t="s">
        <v>11507</v>
      </c>
      <c r="B2173" s="3" t="s">
        <v>13612</v>
      </c>
      <c r="C2173" s="3" t="s">
        <v>11177</v>
      </c>
      <c r="D2173" s="3"/>
      <c r="E2173" s="3" t="s">
        <v>19</v>
      </c>
    </row>
    <row r="2174" spans="1:5" x14ac:dyDescent="0.25">
      <c r="A2174" s="3" t="s">
        <v>11633</v>
      </c>
      <c r="B2174" s="3" t="s">
        <v>13613</v>
      </c>
      <c r="C2174" s="3" t="s">
        <v>11230</v>
      </c>
      <c r="D2174" s="3"/>
      <c r="E2174" s="3" t="s">
        <v>290</v>
      </c>
    </row>
    <row r="2175" spans="1:5" x14ac:dyDescent="0.25">
      <c r="A2175" s="3" t="s">
        <v>21147</v>
      </c>
      <c r="B2175" s="3" t="s">
        <v>21091</v>
      </c>
      <c r="C2175" s="3" t="s">
        <v>11171</v>
      </c>
      <c r="D2175" s="3"/>
      <c r="E2175" s="3" t="s">
        <v>19</v>
      </c>
    </row>
    <row r="2176" spans="1:5" x14ac:dyDescent="0.25">
      <c r="A2176" s="3" t="s">
        <v>11464</v>
      </c>
      <c r="B2176" s="3" t="s">
        <v>13614</v>
      </c>
      <c r="C2176" s="3" t="s">
        <v>11206</v>
      </c>
      <c r="D2176" s="3"/>
      <c r="E2176" s="3" t="s">
        <v>19</v>
      </c>
    </row>
    <row r="2177" spans="1:5" x14ac:dyDescent="0.25">
      <c r="A2177" s="3" t="s">
        <v>11538</v>
      </c>
      <c r="B2177" s="3" t="s">
        <v>13615</v>
      </c>
      <c r="C2177" s="3" t="s">
        <v>11144</v>
      </c>
      <c r="D2177" s="3"/>
      <c r="E2177" s="3" t="s">
        <v>290</v>
      </c>
    </row>
    <row r="2178" spans="1:5" x14ac:dyDescent="0.25">
      <c r="A2178" s="3" t="s">
        <v>11497</v>
      </c>
      <c r="B2178" s="3" t="s">
        <v>13616</v>
      </c>
      <c r="C2178" s="3" t="s">
        <v>11167</v>
      </c>
      <c r="D2178" s="3"/>
      <c r="E2178" s="3" t="s">
        <v>19</v>
      </c>
    </row>
    <row r="2179" spans="1:5" x14ac:dyDescent="0.25">
      <c r="A2179" s="3" t="s">
        <v>1028</v>
      </c>
      <c r="B2179" s="3" t="s">
        <v>1345</v>
      </c>
      <c r="C2179" s="3" t="s">
        <v>961</v>
      </c>
      <c r="D2179" s="3"/>
      <c r="E2179" s="3" t="s">
        <v>19</v>
      </c>
    </row>
    <row r="2180" spans="1:5" x14ac:dyDescent="0.25">
      <c r="A2180" s="3" t="s">
        <v>1028</v>
      </c>
      <c r="B2180" s="3" t="s">
        <v>1346</v>
      </c>
      <c r="C2180" s="3" t="s">
        <v>961</v>
      </c>
      <c r="D2180" s="3"/>
      <c r="E2180" s="3" t="s">
        <v>19</v>
      </c>
    </row>
    <row r="2181" spans="1:5" x14ac:dyDescent="0.25">
      <c r="A2181" s="3" t="s">
        <v>1053</v>
      </c>
      <c r="B2181" s="3" t="s">
        <v>1347</v>
      </c>
      <c r="C2181" s="3" t="s">
        <v>969</v>
      </c>
      <c r="D2181" s="3"/>
      <c r="E2181" s="3" t="s">
        <v>19</v>
      </c>
    </row>
    <row r="2182" spans="1:5" x14ac:dyDescent="0.25">
      <c r="A2182" s="3" t="s">
        <v>11514</v>
      </c>
      <c r="B2182" s="3" t="s">
        <v>13617</v>
      </c>
      <c r="C2182" s="3" t="s">
        <v>11161</v>
      </c>
      <c r="D2182" s="3"/>
      <c r="E2182" s="3" t="s">
        <v>19</v>
      </c>
    </row>
    <row r="2183" spans="1:5" x14ac:dyDescent="0.25">
      <c r="A2183" s="3" t="s">
        <v>1028</v>
      </c>
      <c r="B2183" s="3" t="s">
        <v>1348</v>
      </c>
      <c r="C2183" s="3" t="s">
        <v>961</v>
      </c>
      <c r="D2183" s="3"/>
      <c r="E2183" s="3" t="s">
        <v>19</v>
      </c>
    </row>
    <row r="2184" spans="1:5" x14ac:dyDescent="0.25">
      <c r="A2184" s="3" t="s">
        <v>11497</v>
      </c>
      <c r="B2184" s="3" t="s">
        <v>13618</v>
      </c>
      <c r="C2184" s="3" t="s">
        <v>11167</v>
      </c>
      <c r="D2184" s="3"/>
      <c r="E2184" s="3" t="s">
        <v>19</v>
      </c>
    </row>
    <row r="2185" spans="1:5" x14ac:dyDescent="0.25">
      <c r="A2185" s="3" t="s">
        <v>1021</v>
      </c>
      <c r="B2185" s="3" t="s">
        <v>1349</v>
      </c>
      <c r="C2185" s="3" t="s">
        <v>957</v>
      </c>
      <c r="D2185" s="3"/>
      <c r="E2185" s="3" t="s">
        <v>19</v>
      </c>
    </row>
    <row r="2186" spans="1:5" x14ac:dyDescent="0.25">
      <c r="A2186" s="3" t="s">
        <v>11541</v>
      </c>
      <c r="B2186" s="3" t="s">
        <v>13619</v>
      </c>
      <c r="C2186" s="3" t="s">
        <v>11146</v>
      </c>
      <c r="D2186" s="3"/>
      <c r="E2186" s="3" t="s">
        <v>290</v>
      </c>
    </row>
    <row r="2187" spans="1:5" x14ac:dyDescent="0.25">
      <c r="A2187" s="3" t="s">
        <v>1028</v>
      </c>
      <c r="B2187" s="3" t="s">
        <v>1350</v>
      </c>
      <c r="C2187" s="3" t="s">
        <v>961</v>
      </c>
      <c r="D2187" s="3"/>
      <c r="E2187" s="3" t="s">
        <v>19</v>
      </c>
    </row>
    <row r="2188" spans="1:5" x14ac:dyDescent="0.25">
      <c r="A2188" s="3" t="s">
        <v>11571</v>
      </c>
      <c r="B2188" s="3" t="s">
        <v>13620</v>
      </c>
      <c r="C2188" s="3" t="s">
        <v>11217</v>
      </c>
      <c r="D2188" s="3"/>
      <c r="E2188" s="3" t="s">
        <v>19</v>
      </c>
    </row>
    <row r="2189" spans="1:5" x14ac:dyDescent="0.25">
      <c r="A2189" s="3" t="s">
        <v>11526</v>
      </c>
      <c r="B2189" s="3" t="s">
        <v>13621</v>
      </c>
      <c r="C2189" s="3" t="s">
        <v>11140</v>
      </c>
      <c r="D2189" s="3"/>
      <c r="E2189" s="3" t="s">
        <v>290</v>
      </c>
    </row>
    <row r="2190" spans="1:5" x14ac:dyDescent="0.25">
      <c r="A2190" s="3" t="s">
        <v>11522</v>
      </c>
      <c r="B2190" s="3" t="s">
        <v>13622</v>
      </c>
      <c r="C2190" s="3" t="s">
        <v>11223</v>
      </c>
      <c r="D2190" s="3"/>
      <c r="E2190" s="3" t="s">
        <v>19</v>
      </c>
    </row>
    <row r="2191" spans="1:5" x14ac:dyDescent="0.25">
      <c r="A2191" s="3" t="s">
        <v>11470</v>
      </c>
      <c r="B2191" s="3" t="s">
        <v>13623</v>
      </c>
      <c r="C2191" s="3" t="s">
        <v>11165</v>
      </c>
      <c r="D2191" s="3"/>
      <c r="E2191" s="3" t="s">
        <v>19</v>
      </c>
    </row>
    <row r="2192" spans="1:5" x14ac:dyDescent="0.25">
      <c r="A2192" s="3" t="s">
        <v>11470</v>
      </c>
      <c r="B2192" s="3" t="s">
        <v>13624</v>
      </c>
      <c r="C2192" s="3" t="s">
        <v>11165</v>
      </c>
      <c r="D2192" s="3"/>
      <c r="E2192" s="3" t="s">
        <v>19</v>
      </c>
    </row>
    <row r="2193" spans="1:5" x14ac:dyDescent="0.25">
      <c r="A2193" s="3" t="s">
        <v>11519</v>
      </c>
      <c r="B2193" s="3" t="s">
        <v>13625</v>
      </c>
      <c r="C2193" s="3" t="s">
        <v>11221</v>
      </c>
      <c r="D2193" s="3"/>
      <c r="E2193" s="3" t="s">
        <v>19</v>
      </c>
    </row>
    <row r="2194" spans="1:5" x14ac:dyDescent="0.25">
      <c r="A2194" s="3" t="s">
        <v>11605</v>
      </c>
      <c r="B2194" s="3" t="s">
        <v>13626</v>
      </c>
      <c r="C2194" s="3" t="s">
        <v>11227</v>
      </c>
      <c r="D2194" s="3"/>
      <c r="E2194" s="3" t="s">
        <v>290</v>
      </c>
    </row>
    <row r="2195" spans="1:5" x14ac:dyDescent="0.25">
      <c r="A2195" s="3" t="s">
        <v>11481</v>
      </c>
      <c r="B2195" s="3" t="s">
        <v>13627</v>
      </c>
      <c r="C2195" s="3" t="s">
        <v>11156</v>
      </c>
      <c r="D2195" s="3"/>
      <c r="E2195" s="3" t="s">
        <v>19</v>
      </c>
    </row>
    <row r="2196" spans="1:5" x14ac:dyDescent="0.25">
      <c r="A2196" s="3" t="s">
        <v>11648</v>
      </c>
      <c r="B2196" s="3" t="s">
        <v>13628</v>
      </c>
      <c r="C2196" s="3" t="s">
        <v>11236</v>
      </c>
      <c r="D2196" s="3"/>
      <c r="E2196" s="3" t="s">
        <v>290</v>
      </c>
    </row>
    <row r="2197" spans="1:5" x14ac:dyDescent="0.25">
      <c r="A2197" s="3" t="s">
        <v>11479</v>
      </c>
      <c r="B2197" s="3" t="s">
        <v>13629</v>
      </c>
      <c r="C2197" s="3" t="s">
        <v>11156</v>
      </c>
      <c r="D2197" s="3"/>
      <c r="E2197" s="3" t="s">
        <v>19</v>
      </c>
    </row>
    <row r="2198" spans="1:5" x14ac:dyDescent="0.25">
      <c r="A2198" s="3" t="s">
        <v>21147</v>
      </c>
      <c r="B2198" s="3" t="s">
        <v>21073</v>
      </c>
      <c r="C2198" s="3" t="s">
        <v>11171</v>
      </c>
      <c r="D2198" s="3"/>
      <c r="E2198" s="3" t="s">
        <v>19</v>
      </c>
    </row>
    <row r="2199" spans="1:5" x14ac:dyDescent="0.25">
      <c r="A2199" s="3" t="s">
        <v>11512</v>
      </c>
      <c r="B2199" s="3" t="s">
        <v>13630</v>
      </c>
      <c r="C2199" s="3" t="s">
        <v>11207</v>
      </c>
      <c r="D2199" s="3"/>
      <c r="E2199" s="3" t="s">
        <v>19</v>
      </c>
    </row>
    <row r="2200" spans="1:5" x14ac:dyDescent="0.25">
      <c r="A2200" s="3" t="s">
        <v>11600</v>
      </c>
      <c r="B2200" s="3" t="s">
        <v>13631</v>
      </c>
      <c r="C2200" s="3" t="s">
        <v>11228</v>
      </c>
      <c r="D2200" s="3"/>
      <c r="E2200" s="3" t="s">
        <v>290</v>
      </c>
    </row>
    <row r="2201" spans="1:5" x14ac:dyDescent="0.25">
      <c r="A2201" s="3" t="s">
        <v>11497</v>
      </c>
      <c r="B2201" s="3" t="s">
        <v>13632</v>
      </c>
      <c r="C2201" s="3" t="s">
        <v>11167</v>
      </c>
      <c r="D2201" s="3"/>
      <c r="E2201" s="3" t="s">
        <v>19</v>
      </c>
    </row>
    <row r="2202" spans="1:5" x14ac:dyDescent="0.25">
      <c r="A2202" s="3" t="s">
        <v>21147</v>
      </c>
      <c r="B2202" s="3" t="s">
        <v>21071</v>
      </c>
      <c r="C2202" s="3" t="s">
        <v>11171</v>
      </c>
      <c r="D2202" s="3"/>
      <c r="E2202" s="3" t="s">
        <v>19</v>
      </c>
    </row>
    <row r="2203" spans="1:5" x14ac:dyDescent="0.25">
      <c r="A2203" s="3" t="s">
        <v>11472</v>
      </c>
      <c r="B2203" s="3" t="s">
        <v>13633</v>
      </c>
      <c r="C2203" s="3" t="s">
        <v>11166</v>
      </c>
      <c r="D2203" s="3"/>
      <c r="E2203" s="3" t="s">
        <v>19</v>
      </c>
    </row>
    <row r="2204" spans="1:5" x14ac:dyDescent="0.25">
      <c r="A2204" s="3" t="s">
        <v>11656</v>
      </c>
      <c r="B2204" s="3" t="s">
        <v>13634</v>
      </c>
      <c r="C2204" s="3" t="s">
        <v>11237</v>
      </c>
      <c r="D2204" s="3"/>
      <c r="E2204" s="3" t="s">
        <v>290</v>
      </c>
    </row>
    <row r="2205" spans="1:5" x14ac:dyDescent="0.25">
      <c r="A2205" s="3" t="s">
        <v>11464</v>
      </c>
      <c r="B2205" s="3" t="s">
        <v>13635</v>
      </c>
      <c r="C2205" s="3" t="s">
        <v>11206</v>
      </c>
      <c r="D2205" s="3"/>
      <c r="E2205" s="3" t="s">
        <v>19</v>
      </c>
    </row>
    <row r="2206" spans="1:5" x14ac:dyDescent="0.25">
      <c r="A2206" s="3" t="s">
        <v>1028</v>
      </c>
      <c r="B2206" s="3" t="s">
        <v>1351</v>
      </c>
      <c r="C2206" s="3" t="s">
        <v>961</v>
      </c>
      <c r="D2206" s="3"/>
      <c r="E2206" s="3" t="s">
        <v>19</v>
      </c>
    </row>
    <row r="2207" spans="1:5" x14ac:dyDescent="0.25">
      <c r="A2207" s="3" t="s">
        <v>1028</v>
      </c>
      <c r="B2207" s="3" t="s">
        <v>1352</v>
      </c>
      <c r="C2207" s="3" t="s">
        <v>961</v>
      </c>
      <c r="D2207" s="3"/>
      <c r="E2207" s="3" t="s">
        <v>19</v>
      </c>
    </row>
    <row r="2208" spans="1:5" x14ac:dyDescent="0.25">
      <c r="A2208" s="3" t="s">
        <v>11471</v>
      </c>
      <c r="B2208" s="3" t="s">
        <v>13636</v>
      </c>
      <c r="C2208" s="3" t="s">
        <v>11164</v>
      </c>
      <c r="D2208" s="3"/>
      <c r="E2208" s="3" t="s">
        <v>19</v>
      </c>
    </row>
    <row r="2209" spans="1:5" x14ac:dyDescent="0.25">
      <c r="A2209" s="3" t="s">
        <v>11522</v>
      </c>
      <c r="B2209" s="3" t="s">
        <v>13637</v>
      </c>
      <c r="C2209" s="3" t="s">
        <v>11223</v>
      </c>
      <c r="D2209" s="3"/>
      <c r="E2209" s="3" t="s">
        <v>19</v>
      </c>
    </row>
    <row r="2210" spans="1:5" x14ac:dyDescent="0.25">
      <c r="A2210" s="3" t="s">
        <v>1028</v>
      </c>
      <c r="B2210" s="3" t="s">
        <v>1353</v>
      </c>
      <c r="C2210" s="3" t="s">
        <v>961</v>
      </c>
      <c r="D2210" s="3"/>
      <c r="E2210" s="3" t="s">
        <v>19</v>
      </c>
    </row>
    <row r="2211" spans="1:5" x14ac:dyDescent="0.25">
      <c r="A2211" s="3" t="s">
        <v>1028</v>
      </c>
      <c r="B2211" s="3" t="s">
        <v>1354</v>
      </c>
      <c r="C2211" s="3" t="s">
        <v>961</v>
      </c>
      <c r="D2211" s="3"/>
      <c r="E2211" s="3" t="s">
        <v>19</v>
      </c>
    </row>
    <row r="2212" spans="1:5" x14ac:dyDescent="0.25">
      <c r="A2212" s="3" t="s">
        <v>11568</v>
      </c>
      <c r="B2212" s="3" t="s">
        <v>13638</v>
      </c>
      <c r="C2212" s="3" t="s">
        <v>11202</v>
      </c>
      <c r="D2212" s="3"/>
      <c r="E2212" s="3" t="s">
        <v>938</v>
      </c>
    </row>
    <row r="2213" spans="1:5" x14ac:dyDescent="0.25">
      <c r="A2213" s="3" t="s">
        <v>11468</v>
      </c>
      <c r="B2213" s="3" t="s">
        <v>13639</v>
      </c>
      <c r="C2213" s="3" t="s">
        <v>11178</v>
      </c>
      <c r="D2213" s="3"/>
      <c r="E2213" s="3" t="s">
        <v>19</v>
      </c>
    </row>
    <row r="2214" spans="1:5" x14ac:dyDescent="0.25">
      <c r="A2214" s="3" t="s">
        <v>11490</v>
      </c>
      <c r="B2214" s="3" t="s">
        <v>13640</v>
      </c>
      <c r="C2214" s="3" t="s">
        <v>11169</v>
      </c>
      <c r="D2214" s="3"/>
      <c r="E2214" s="3" t="s">
        <v>19</v>
      </c>
    </row>
    <row r="2215" spans="1:5" x14ac:dyDescent="0.25">
      <c r="A2215" s="3" t="s">
        <v>1054</v>
      </c>
      <c r="B2215" s="3" t="s">
        <v>1355</v>
      </c>
      <c r="C2215" s="3" t="s">
        <v>970</v>
      </c>
      <c r="D2215" s="3"/>
      <c r="E2215" s="3" t="s">
        <v>19</v>
      </c>
    </row>
    <row r="2216" spans="1:5" x14ac:dyDescent="0.25">
      <c r="A2216" s="3" t="s">
        <v>11471</v>
      </c>
      <c r="B2216" s="3" t="s">
        <v>13641</v>
      </c>
      <c r="C2216" s="3" t="s">
        <v>11164</v>
      </c>
      <c r="D2216" s="3"/>
      <c r="E2216" s="3" t="s">
        <v>19</v>
      </c>
    </row>
    <row r="2217" spans="1:5" x14ac:dyDescent="0.25">
      <c r="A2217" s="3" t="s">
        <v>11479</v>
      </c>
      <c r="B2217" s="3" t="s">
        <v>13642</v>
      </c>
      <c r="C2217" s="3" t="s">
        <v>11156</v>
      </c>
      <c r="D2217" s="3"/>
      <c r="E2217" s="3" t="s">
        <v>19</v>
      </c>
    </row>
    <row r="2218" spans="1:5" x14ac:dyDescent="0.25">
      <c r="A2218" s="3" t="s">
        <v>11490</v>
      </c>
      <c r="B2218" s="3" t="s">
        <v>13643</v>
      </c>
      <c r="C2218" s="3" t="s">
        <v>11169</v>
      </c>
      <c r="D2218" s="3"/>
      <c r="E2218" s="3" t="s">
        <v>19</v>
      </c>
    </row>
    <row r="2219" spans="1:5" x14ac:dyDescent="0.25">
      <c r="A2219" s="3" t="s">
        <v>11474</v>
      </c>
      <c r="B2219" s="3" t="s">
        <v>13644</v>
      </c>
      <c r="C2219" s="3" t="s">
        <v>11210</v>
      </c>
      <c r="D2219" s="3"/>
      <c r="E2219" s="3" t="s">
        <v>11114</v>
      </c>
    </row>
    <row r="2220" spans="1:5" x14ac:dyDescent="0.25">
      <c r="A2220" s="3" t="s">
        <v>11490</v>
      </c>
      <c r="B2220" s="3" t="s">
        <v>13645</v>
      </c>
      <c r="C2220" s="3" t="s">
        <v>11169</v>
      </c>
      <c r="D2220" s="3"/>
      <c r="E2220" s="3" t="s">
        <v>19</v>
      </c>
    </row>
    <row r="2221" spans="1:5" x14ac:dyDescent="0.25">
      <c r="A2221" s="3" t="s">
        <v>11482</v>
      </c>
      <c r="B2221" s="3" t="s">
        <v>13646</v>
      </c>
      <c r="C2221" s="3" t="s">
        <v>11156</v>
      </c>
      <c r="D2221" s="3"/>
      <c r="E2221" s="3" t="s">
        <v>19</v>
      </c>
    </row>
    <row r="2222" spans="1:5" x14ac:dyDescent="0.25">
      <c r="A2222" s="3" t="s">
        <v>11507</v>
      </c>
      <c r="B2222" s="3" t="s">
        <v>13647</v>
      </c>
      <c r="C2222" s="3" t="s">
        <v>11177</v>
      </c>
      <c r="D2222" s="3"/>
      <c r="E2222" s="3" t="s">
        <v>19</v>
      </c>
    </row>
    <row r="2223" spans="1:5" x14ac:dyDescent="0.25">
      <c r="A2223" s="3" t="s">
        <v>11521</v>
      </c>
      <c r="B2223" s="3" t="s">
        <v>13648</v>
      </c>
      <c r="C2223" s="3" t="s">
        <v>11213</v>
      </c>
      <c r="D2223" s="3"/>
      <c r="E2223" s="3" t="s">
        <v>11114</v>
      </c>
    </row>
    <row r="2224" spans="1:5" x14ac:dyDescent="0.25">
      <c r="A2224" s="3" t="s">
        <v>11522</v>
      </c>
      <c r="B2224" s="3" t="s">
        <v>13649</v>
      </c>
      <c r="C2224" s="3" t="s">
        <v>11223</v>
      </c>
      <c r="D2224" s="3"/>
      <c r="E2224" s="3" t="s">
        <v>19</v>
      </c>
    </row>
    <row r="2225" spans="1:5" x14ac:dyDescent="0.25">
      <c r="A2225" s="3" t="s">
        <v>11522</v>
      </c>
      <c r="B2225" s="3" t="s">
        <v>13650</v>
      </c>
      <c r="C2225" s="3" t="s">
        <v>11223</v>
      </c>
      <c r="D2225" s="3"/>
      <c r="E2225" s="3" t="s">
        <v>19</v>
      </c>
    </row>
    <row r="2226" spans="1:5" x14ac:dyDescent="0.25">
      <c r="A2226" s="3" t="s">
        <v>11521</v>
      </c>
      <c r="B2226" s="3" t="s">
        <v>13651</v>
      </c>
      <c r="C2226" s="3" t="s">
        <v>11213</v>
      </c>
      <c r="D2226" s="3"/>
      <c r="E2226" s="3" t="s">
        <v>11114</v>
      </c>
    </row>
    <row r="2227" spans="1:5" x14ac:dyDescent="0.25">
      <c r="A2227" s="3" t="s">
        <v>11474</v>
      </c>
      <c r="B2227" s="3" t="s">
        <v>13652</v>
      </c>
      <c r="C2227" s="3" t="s">
        <v>11210</v>
      </c>
      <c r="D2227" s="3"/>
      <c r="E2227" s="3" t="s">
        <v>11114</v>
      </c>
    </row>
    <row r="2228" spans="1:5" x14ac:dyDescent="0.25">
      <c r="A2228" s="3" t="s">
        <v>11514</v>
      </c>
      <c r="B2228" s="3" t="s">
        <v>13653</v>
      </c>
      <c r="C2228" s="3" t="s">
        <v>11161</v>
      </c>
      <c r="D2228" s="3"/>
      <c r="E2228" s="3" t="s">
        <v>19</v>
      </c>
    </row>
    <row r="2229" spans="1:5" x14ac:dyDescent="0.25">
      <c r="A2229" s="3" t="s">
        <v>21147</v>
      </c>
      <c r="B2229" s="3" t="s">
        <v>21089</v>
      </c>
      <c r="C2229" s="3" t="s">
        <v>11171</v>
      </c>
      <c r="D2229" s="3"/>
      <c r="E2229" s="3" t="s">
        <v>19</v>
      </c>
    </row>
    <row r="2230" spans="1:5" x14ac:dyDescent="0.25">
      <c r="A2230" s="3" t="s">
        <v>11522</v>
      </c>
      <c r="B2230" s="3" t="s">
        <v>13654</v>
      </c>
      <c r="C2230" s="3" t="s">
        <v>11223</v>
      </c>
      <c r="D2230" s="3"/>
      <c r="E2230" s="3" t="s">
        <v>19</v>
      </c>
    </row>
    <row r="2231" spans="1:5" x14ac:dyDescent="0.25">
      <c r="A2231" s="3" t="s">
        <v>11481</v>
      </c>
      <c r="B2231" s="3" t="s">
        <v>13655</v>
      </c>
      <c r="C2231" s="3" t="s">
        <v>11156</v>
      </c>
      <c r="D2231" s="3"/>
      <c r="E2231" s="3" t="s">
        <v>19</v>
      </c>
    </row>
    <row r="2232" spans="1:5" x14ac:dyDescent="0.25">
      <c r="A2232" s="3" t="s">
        <v>11468</v>
      </c>
      <c r="B2232" s="3" t="s">
        <v>13656</v>
      </c>
      <c r="C2232" s="3" t="s">
        <v>11178</v>
      </c>
      <c r="D2232" s="3"/>
      <c r="E2232" s="3" t="s">
        <v>19</v>
      </c>
    </row>
    <row r="2233" spans="1:5" x14ac:dyDescent="0.25">
      <c r="A2233" s="3" t="s">
        <v>11589</v>
      </c>
      <c r="B2233" s="3" t="s">
        <v>13657</v>
      </c>
      <c r="C2233" s="3" t="s">
        <v>11231</v>
      </c>
      <c r="D2233" s="3"/>
      <c r="E2233" s="3" t="s">
        <v>290</v>
      </c>
    </row>
    <row r="2234" spans="1:5" x14ac:dyDescent="0.25">
      <c r="A2234" s="3" t="s">
        <v>11537</v>
      </c>
      <c r="B2234" s="3" t="s">
        <v>13658</v>
      </c>
      <c r="C2234" s="3" t="s">
        <v>11144</v>
      </c>
      <c r="D2234" s="3"/>
      <c r="E2234" s="3" t="s">
        <v>290</v>
      </c>
    </row>
    <row r="2235" spans="1:5" x14ac:dyDescent="0.25">
      <c r="A2235" s="3" t="s">
        <v>11462</v>
      </c>
      <c r="B2235" s="3" t="s">
        <v>13659</v>
      </c>
      <c r="C2235" s="3" t="s">
        <v>11214</v>
      </c>
      <c r="D2235" s="3"/>
      <c r="E2235" s="3" t="s">
        <v>19</v>
      </c>
    </row>
    <row r="2236" spans="1:5" x14ac:dyDescent="0.25">
      <c r="A2236" s="3" t="s">
        <v>11536</v>
      </c>
      <c r="B2236" s="3" t="s">
        <v>13660</v>
      </c>
      <c r="C2236" s="3" t="s">
        <v>11148</v>
      </c>
      <c r="D2236" s="3"/>
      <c r="E2236" s="3" t="s">
        <v>290</v>
      </c>
    </row>
    <row r="2237" spans="1:5" x14ac:dyDescent="0.25">
      <c r="A2237" s="3" t="s">
        <v>11571</v>
      </c>
      <c r="B2237" s="3" t="s">
        <v>13661</v>
      </c>
      <c r="C2237" s="3" t="s">
        <v>11217</v>
      </c>
      <c r="D2237" s="3"/>
      <c r="E2237" s="3" t="s">
        <v>19</v>
      </c>
    </row>
    <row r="2238" spans="1:5" x14ac:dyDescent="0.25">
      <c r="A2238" s="3" t="s">
        <v>11497</v>
      </c>
      <c r="B2238" s="3" t="s">
        <v>13662</v>
      </c>
      <c r="C2238" s="3" t="s">
        <v>11167</v>
      </c>
      <c r="D2238" s="3"/>
      <c r="E2238" s="3" t="s">
        <v>19</v>
      </c>
    </row>
    <row r="2239" spans="1:5" x14ac:dyDescent="0.25">
      <c r="A2239" s="3" t="s">
        <v>11464</v>
      </c>
      <c r="B2239" s="3" t="s">
        <v>13663</v>
      </c>
      <c r="C2239" s="3" t="s">
        <v>11206</v>
      </c>
      <c r="D2239" s="3"/>
      <c r="E2239" s="3" t="s">
        <v>19</v>
      </c>
    </row>
    <row r="2240" spans="1:5" x14ac:dyDescent="0.25">
      <c r="A2240" s="3" t="s">
        <v>11534</v>
      </c>
      <c r="B2240" s="3" t="s">
        <v>13664</v>
      </c>
      <c r="C2240" s="3" t="s">
        <v>11143</v>
      </c>
      <c r="D2240" s="3"/>
      <c r="E2240" s="3" t="s">
        <v>290</v>
      </c>
    </row>
    <row r="2241" spans="1:5" x14ac:dyDescent="0.25">
      <c r="A2241" s="3" t="s">
        <v>11522</v>
      </c>
      <c r="B2241" s="3" t="s">
        <v>13665</v>
      </c>
      <c r="C2241" s="3" t="s">
        <v>11223</v>
      </c>
      <c r="D2241" s="3"/>
      <c r="E2241" s="3" t="s">
        <v>19</v>
      </c>
    </row>
    <row r="2242" spans="1:5" x14ac:dyDescent="0.25">
      <c r="A2242" s="3" t="s">
        <v>21147</v>
      </c>
      <c r="B2242" s="3" t="s">
        <v>21072</v>
      </c>
      <c r="C2242" s="3" t="s">
        <v>11171</v>
      </c>
      <c r="D2242" s="3"/>
      <c r="E2242" s="3" t="s">
        <v>19</v>
      </c>
    </row>
    <row r="2243" spans="1:5" x14ac:dyDescent="0.25">
      <c r="A2243" s="3" t="s">
        <v>1022</v>
      </c>
      <c r="B2243" s="3" t="s">
        <v>1356</v>
      </c>
      <c r="C2243" s="3" t="s">
        <v>958</v>
      </c>
      <c r="D2243" s="3"/>
      <c r="E2243" s="3" t="s">
        <v>19</v>
      </c>
    </row>
    <row r="2244" spans="1:5" x14ac:dyDescent="0.25">
      <c r="A2244" s="3" t="s">
        <v>11537</v>
      </c>
      <c r="B2244" s="3" t="s">
        <v>13666</v>
      </c>
      <c r="C2244" s="3" t="s">
        <v>11144</v>
      </c>
      <c r="D2244" s="3"/>
      <c r="E2244" s="3" t="s">
        <v>290</v>
      </c>
    </row>
    <row r="2245" spans="1:5" x14ac:dyDescent="0.25">
      <c r="A2245" s="3" t="s">
        <v>11520</v>
      </c>
      <c r="B2245" s="3" t="s">
        <v>13667</v>
      </c>
      <c r="C2245" s="3" t="s">
        <v>11212</v>
      </c>
      <c r="D2245" s="3"/>
      <c r="E2245" s="3" t="s">
        <v>11114</v>
      </c>
    </row>
    <row r="2246" spans="1:5" x14ac:dyDescent="0.25">
      <c r="A2246" s="3" t="s">
        <v>11514</v>
      </c>
      <c r="B2246" s="3" t="s">
        <v>13668</v>
      </c>
      <c r="C2246" s="3" t="s">
        <v>11161</v>
      </c>
      <c r="D2246" s="3"/>
      <c r="E2246" s="3" t="s">
        <v>19</v>
      </c>
    </row>
    <row r="2247" spans="1:5" x14ac:dyDescent="0.25">
      <c r="A2247" s="3" t="s">
        <v>11607</v>
      </c>
      <c r="B2247" s="3" t="s">
        <v>13669</v>
      </c>
      <c r="C2247" s="3" t="s">
        <v>11229</v>
      </c>
      <c r="D2247" s="3"/>
      <c r="E2247" s="3" t="s">
        <v>290</v>
      </c>
    </row>
    <row r="2248" spans="1:5" x14ac:dyDescent="0.25">
      <c r="A2248" s="3" t="s">
        <v>11490</v>
      </c>
      <c r="B2248" s="3" t="s">
        <v>13670</v>
      </c>
      <c r="C2248" s="3" t="s">
        <v>11169</v>
      </c>
      <c r="D2248" s="3"/>
      <c r="E2248" s="3" t="s">
        <v>19</v>
      </c>
    </row>
    <row r="2249" spans="1:5" x14ac:dyDescent="0.25">
      <c r="A2249" s="3" t="s">
        <v>11512</v>
      </c>
      <c r="B2249" s="3" t="s">
        <v>13671</v>
      </c>
      <c r="C2249" s="3" t="s">
        <v>11207</v>
      </c>
      <c r="D2249" s="3"/>
      <c r="E2249" s="3" t="s">
        <v>19</v>
      </c>
    </row>
    <row r="2250" spans="1:5" x14ac:dyDescent="0.25">
      <c r="A2250" s="3" t="s">
        <v>21147</v>
      </c>
      <c r="B2250" s="3" t="s">
        <v>21075</v>
      </c>
      <c r="C2250" s="3" t="s">
        <v>11171</v>
      </c>
      <c r="D2250" s="3"/>
      <c r="E2250" s="3" t="s">
        <v>19</v>
      </c>
    </row>
    <row r="2251" spans="1:5" x14ac:dyDescent="0.25">
      <c r="A2251" s="3" t="s">
        <v>11497</v>
      </c>
      <c r="B2251" s="3" t="s">
        <v>13672</v>
      </c>
      <c r="C2251" s="3" t="s">
        <v>11167</v>
      </c>
      <c r="D2251" s="3"/>
      <c r="E2251" s="3" t="s">
        <v>19</v>
      </c>
    </row>
    <row r="2252" spans="1:5" x14ac:dyDescent="0.25">
      <c r="A2252" s="3" t="s">
        <v>11528</v>
      </c>
      <c r="B2252" s="3" t="s">
        <v>13673</v>
      </c>
      <c r="C2252" s="3" t="s">
        <v>11139</v>
      </c>
      <c r="D2252" s="3"/>
      <c r="E2252" s="3" t="s">
        <v>290</v>
      </c>
    </row>
    <row r="2253" spans="1:5" x14ac:dyDescent="0.25">
      <c r="A2253" s="3" t="s">
        <v>11512</v>
      </c>
      <c r="B2253" s="3" t="s">
        <v>13674</v>
      </c>
      <c r="C2253" s="3" t="s">
        <v>11207</v>
      </c>
      <c r="D2253" s="3"/>
      <c r="E2253" s="3" t="s">
        <v>19</v>
      </c>
    </row>
    <row r="2254" spans="1:5" x14ac:dyDescent="0.25">
      <c r="A2254" s="3" t="s">
        <v>1028</v>
      </c>
      <c r="B2254" s="3" t="s">
        <v>1357</v>
      </c>
      <c r="C2254" s="3" t="s">
        <v>961</v>
      </c>
      <c r="D2254" s="3"/>
      <c r="E2254" s="3" t="s">
        <v>19</v>
      </c>
    </row>
    <row r="2255" spans="1:5" x14ac:dyDescent="0.25">
      <c r="A2255" s="3" t="s">
        <v>11607</v>
      </c>
      <c r="B2255" s="3" t="s">
        <v>13675</v>
      </c>
      <c r="C2255" s="3" t="s">
        <v>11229</v>
      </c>
      <c r="D2255" s="3"/>
      <c r="E2255" s="3" t="s">
        <v>290</v>
      </c>
    </row>
    <row r="2256" spans="1:5" x14ac:dyDescent="0.25">
      <c r="A2256" s="3" t="s">
        <v>11460</v>
      </c>
      <c r="B2256" s="3" t="s">
        <v>13676</v>
      </c>
      <c r="C2256" s="3" t="s">
        <v>11138</v>
      </c>
      <c r="D2256" s="3"/>
      <c r="E2256" s="3" t="s">
        <v>19</v>
      </c>
    </row>
    <row r="2257" spans="1:5" x14ac:dyDescent="0.25">
      <c r="A2257" s="3" t="s">
        <v>11514</v>
      </c>
      <c r="B2257" s="3" t="s">
        <v>13677</v>
      </c>
      <c r="C2257" s="3" t="s">
        <v>11161</v>
      </c>
      <c r="D2257" s="3"/>
      <c r="E2257" s="3" t="s">
        <v>19</v>
      </c>
    </row>
    <row r="2258" spans="1:5" x14ac:dyDescent="0.25">
      <c r="A2258" s="3" t="s">
        <v>1028</v>
      </c>
      <c r="B2258" s="3" t="s">
        <v>1358</v>
      </c>
      <c r="C2258" s="3" t="s">
        <v>961</v>
      </c>
      <c r="D2258" s="3"/>
      <c r="E2258" s="3" t="s">
        <v>19</v>
      </c>
    </row>
    <row r="2259" spans="1:5" x14ac:dyDescent="0.25">
      <c r="A2259" s="3" t="s">
        <v>11543</v>
      </c>
      <c r="B2259" s="3" t="s">
        <v>13678</v>
      </c>
      <c r="C2259" s="3" t="s">
        <v>11147</v>
      </c>
      <c r="D2259" s="3"/>
      <c r="E2259" s="3" t="s">
        <v>290</v>
      </c>
    </row>
    <row r="2260" spans="1:5" x14ac:dyDescent="0.25">
      <c r="A2260" s="3" t="s">
        <v>21204</v>
      </c>
      <c r="B2260" s="3" t="s">
        <v>13679</v>
      </c>
      <c r="C2260" s="3" t="s">
        <v>21132</v>
      </c>
      <c r="D2260" s="3"/>
      <c r="E2260" s="3" t="s">
        <v>938</v>
      </c>
    </row>
    <row r="2261" spans="1:5" x14ac:dyDescent="0.25">
      <c r="A2261" s="3" t="s">
        <v>11464</v>
      </c>
      <c r="B2261" s="3" t="s">
        <v>13680</v>
      </c>
      <c r="C2261" s="3" t="s">
        <v>11206</v>
      </c>
      <c r="D2261" s="3"/>
      <c r="E2261" s="3" t="s">
        <v>19</v>
      </c>
    </row>
    <row r="2262" spans="1:5" x14ac:dyDescent="0.25">
      <c r="A2262" s="3" t="s">
        <v>11505</v>
      </c>
      <c r="B2262" s="3" t="s">
        <v>13681</v>
      </c>
      <c r="C2262" s="3" t="s">
        <v>11162</v>
      </c>
      <c r="D2262" s="3"/>
      <c r="E2262" s="3" t="s">
        <v>19</v>
      </c>
    </row>
    <row r="2263" spans="1:5" x14ac:dyDescent="0.25">
      <c r="A2263" s="3" t="s">
        <v>11522</v>
      </c>
      <c r="B2263" s="3" t="s">
        <v>13682</v>
      </c>
      <c r="C2263" s="3" t="s">
        <v>11223</v>
      </c>
      <c r="D2263" s="3"/>
      <c r="E2263" s="3" t="s">
        <v>19</v>
      </c>
    </row>
    <row r="2264" spans="1:5" x14ac:dyDescent="0.25">
      <c r="A2264" s="3" t="s">
        <v>11490</v>
      </c>
      <c r="B2264" s="3" t="s">
        <v>13683</v>
      </c>
      <c r="C2264" s="3" t="s">
        <v>11169</v>
      </c>
      <c r="D2264" s="3"/>
      <c r="E2264" s="3" t="s">
        <v>19</v>
      </c>
    </row>
    <row r="2265" spans="1:5" x14ac:dyDescent="0.25">
      <c r="A2265" s="3" t="s">
        <v>11572</v>
      </c>
      <c r="B2265" s="3" t="s">
        <v>13684</v>
      </c>
      <c r="C2265" s="3" t="s">
        <v>11216</v>
      </c>
      <c r="D2265" s="3"/>
      <c r="E2265" s="3" t="s">
        <v>19</v>
      </c>
    </row>
    <row r="2266" spans="1:5" x14ac:dyDescent="0.25">
      <c r="A2266" s="3" t="s">
        <v>11607</v>
      </c>
      <c r="B2266" s="3" t="s">
        <v>13685</v>
      </c>
      <c r="C2266" s="3" t="s">
        <v>11229</v>
      </c>
      <c r="D2266" s="3"/>
      <c r="E2266" s="3" t="s">
        <v>290</v>
      </c>
    </row>
    <row r="2267" spans="1:5" x14ac:dyDescent="0.25">
      <c r="A2267" s="3" t="s">
        <v>11497</v>
      </c>
      <c r="B2267" s="3" t="s">
        <v>13686</v>
      </c>
      <c r="C2267" s="3" t="s">
        <v>11167</v>
      </c>
      <c r="D2267" s="3"/>
      <c r="E2267" s="3" t="s">
        <v>19</v>
      </c>
    </row>
    <row r="2268" spans="1:5" x14ac:dyDescent="0.25">
      <c r="A2268" s="3" t="s">
        <v>21147</v>
      </c>
      <c r="B2268" s="3" t="s">
        <v>21217</v>
      </c>
      <c r="C2268" s="3" t="s">
        <v>11171</v>
      </c>
      <c r="D2268" s="3"/>
      <c r="E2268" s="3" t="s">
        <v>19</v>
      </c>
    </row>
    <row r="2269" spans="1:5" x14ac:dyDescent="0.25">
      <c r="A2269" s="3" t="s">
        <v>11476</v>
      </c>
      <c r="B2269" s="3" t="s">
        <v>13687</v>
      </c>
      <c r="C2269" s="3" t="s">
        <v>11157</v>
      </c>
      <c r="D2269" s="3"/>
      <c r="E2269" s="3" t="s">
        <v>19</v>
      </c>
    </row>
    <row r="2270" spans="1:5" x14ac:dyDescent="0.25">
      <c r="A2270" s="3" t="s">
        <v>11480</v>
      </c>
      <c r="B2270" s="3" t="s">
        <v>13688</v>
      </c>
      <c r="C2270" s="3" t="s">
        <v>11156</v>
      </c>
      <c r="D2270" s="3"/>
      <c r="E2270" s="3" t="s">
        <v>19</v>
      </c>
    </row>
    <row r="2271" spans="1:5" x14ac:dyDescent="0.25">
      <c r="A2271" s="3" t="s">
        <v>11519</v>
      </c>
      <c r="B2271" s="3" t="s">
        <v>13689</v>
      </c>
      <c r="C2271" s="3" t="s">
        <v>11221</v>
      </c>
      <c r="D2271" s="3"/>
      <c r="E2271" s="3" t="s">
        <v>19</v>
      </c>
    </row>
    <row r="2272" spans="1:5" x14ac:dyDescent="0.25">
      <c r="A2272" s="3" t="s">
        <v>11514</v>
      </c>
      <c r="B2272" s="3" t="s">
        <v>13690</v>
      </c>
      <c r="C2272" s="3" t="s">
        <v>11161</v>
      </c>
      <c r="D2272" s="3"/>
      <c r="E2272" s="3" t="s">
        <v>19</v>
      </c>
    </row>
    <row r="2273" spans="1:5" x14ac:dyDescent="0.25">
      <c r="A2273" s="3" t="s">
        <v>11481</v>
      </c>
      <c r="B2273" s="3" t="s">
        <v>13691</v>
      </c>
      <c r="C2273" s="3" t="s">
        <v>11156</v>
      </c>
      <c r="D2273" s="3"/>
      <c r="E2273" s="3" t="s">
        <v>19</v>
      </c>
    </row>
    <row r="2274" spans="1:5" x14ac:dyDescent="0.25">
      <c r="A2274" s="3" t="s">
        <v>11568</v>
      </c>
      <c r="B2274" s="3" t="s">
        <v>13692</v>
      </c>
      <c r="C2274" s="3" t="s">
        <v>11202</v>
      </c>
      <c r="D2274" s="3"/>
      <c r="E2274" s="3" t="s">
        <v>938</v>
      </c>
    </row>
    <row r="2275" spans="1:5" x14ac:dyDescent="0.25">
      <c r="A2275" s="3" t="s">
        <v>11476</v>
      </c>
      <c r="B2275" s="3" t="s">
        <v>13693</v>
      </c>
      <c r="C2275" s="3" t="s">
        <v>11157</v>
      </c>
      <c r="D2275" s="3"/>
      <c r="E2275" s="3" t="s">
        <v>19</v>
      </c>
    </row>
    <row r="2276" spans="1:5" x14ac:dyDescent="0.25">
      <c r="A2276" s="3" t="s">
        <v>11497</v>
      </c>
      <c r="B2276" s="3" t="s">
        <v>13694</v>
      </c>
      <c r="C2276" s="3" t="s">
        <v>11167</v>
      </c>
      <c r="D2276" s="3"/>
      <c r="E2276" s="3" t="s">
        <v>19</v>
      </c>
    </row>
    <row r="2277" spans="1:5" x14ac:dyDescent="0.25">
      <c r="A2277" s="3" t="s">
        <v>11556</v>
      </c>
      <c r="B2277" s="3" t="s">
        <v>13695</v>
      </c>
      <c r="C2277" s="3" t="s">
        <v>11179</v>
      </c>
      <c r="D2277" s="3"/>
      <c r="E2277" s="3" t="s">
        <v>19</v>
      </c>
    </row>
    <row r="2278" spans="1:5" x14ac:dyDescent="0.25">
      <c r="A2278" s="3" t="s">
        <v>11497</v>
      </c>
      <c r="B2278" s="3" t="s">
        <v>13696</v>
      </c>
      <c r="C2278" s="3" t="s">
        <v>11167</v>
      </c>
      <c r="D2278" s="3"/>
      <c r="E2278" s="3" t="s">
        <v>19</v>
      </c>
    </row>
    <row r="2279" spans="1:5" x14ac:dyDescent="0.25">
      <c r="A2279" s="3" t="s">
        <v>1055</v>
      </c>
      <c r="B2279" s="3" t="s">
        <v>1359</v>
      </c>
      <c r="C2279" s="3" t="s">
        <v>971</v>
      </c>
      <c r="D2279" s="3"/>
      <c r="E2279" s="3" t="s">
        <v>19</v>
      </c>
    </row>
    <row r="2280" spans="1:5" x14ac:dyDescent="0.25">
      <c r="A2280" s="3" t="s">
        <v>11485</v>
      </c>
      <c r="B2280" s="3" t="s">
        <v>13697</v>
      </c>
      <c r="C2280" s="3" t="s">
        <v>11171</v>
      </c>
      <c r="D2280" s="3"/>
      <c r="E2280" s="3" t="s">
        <v>19</v>
      </c>
    </row>
    <row r="2281" spans="1:5" x14ac:dyDescent="0.25">
      <c r="A2281" s="3" t="s">
        <v>1026</v>
      </c>
      <c r="B2281" s="3" t="s">
        <v>1360</v>
      </c>
      <c r="C2281" s="3" t="s">
        <v>961</v>
      </c>
      <c r="D2281" s="3"/>
      <c r="E2281" s="3" t="s">
        <v>19</v>
      </c>
    </row>
    <row r="2282" spans="1:5" x14ac:dyDescent="0.25">
      <c r="A2282" s="3" t="s">
        <v>1028</v>
      </c>
      <c r="B2282" s="3" t="s">
        <v>1361</v>
      </c>
      <c r="C2282" s="3" t="s">
        <v>961</v>
      </c>
      <c r="D2282" s="3"/>
      <c r="E2282" s="3" t="s">
        <v>19</v>
      </c>
    </row>
    <row r="2283" spans="1:5" x14ac:dyDescent="0.25">
      <c r="A2283" s="3" t="s">
        <v>11568</v>
      </c>
      <c r="B2283" s="3" t="s">
        <v>13698</v>
      </c>
      <c r="C2283" s="3" t="s">
        <v>11202</v>
      </c>
      <c r="D2283" s="3"/>
      <c r="E2283" s="3" t="s">
        <v>938</v>
      </c>
    </row>
    <row r="2284" spans="1:5" x14ac:dyDescent="0.25">
      <c r="A2284" s="3" t="s">
        <v>11519</v>
      </c>
      <c r="B2284" s="3" t="s">
        <v>13699</v>
      </c>
      <c r="C2284" s="3" t="s">
        <v>11221</v>
      </c>
      <c r="D2284" s="3"/>
      <c r="E2284" s="3" t="s">
        <v>19</v>
      </c>
    </row>
    <row r="2285" spans="1:5" x14ac:dyDescent="0.25">
      <c r="A2285" s="3" t="s">
        <v>11485</v>
      </c>
      <c r="B2285" s="3" t="s">
        <v>13700</v>
      </c>
      <c r="C2285" s="3" t="s">
        <v>11171</v>
      </c>
      <c r="D2285" s="3"/>
      <c r="E2285" s="3" t="s">
        <v>19</v>
      </c>
    </row>
    <row r="2286" spans="1:5" x14ac:dyDescent="0.25">
      <c r="A2286" s="3" t="s">
        <v>11479</v>
      </c>
      <c r="B2286" s="3" t="s">
        <v>13701</v>
      </c>
      <c r="C2286" s="3" t="s">
        <v>11156</v>
      </c>
      <c r="D2286" s="3"/>
      <c r="E2286" s="3" t="s">
        <v>19</v>
      </c>
    </row>
    <row r="2287" spans="1:5" x14ac:dyDescent="0.25">
      <c r="A2287" s="3" t="s">
        <v>11490</v>
      </c>
      <c r="B2287" s="3" t="s">
        <v>13702</v>
      </c>
      <c r="C2287" s="3" t="s">
        <v>11169</v>
      </c>
      <c r="D2287" s="3"/>
      <c r="E2287" s="3" t="s">
        <v>19</v>
      </c>
    </row>
    <row r="2288" spans="1:5" x14ac:dyDescent="0.25">
      <c r="A2288" s="3" t="s">
        <v>11525</v>
      </c>
      <c r="B2288" s="3" t="s">
        <v>13703</v>
      </c>
      <c r="C2288" s="3" t="s">
        <v>11140</v>
      </c>
      <c r="D2288" s="3"/>
      <c r="E2288" s="3" t="s">
        <v>290</v>
      </c>
    </row>
    <row r="2289" spans="1:5" x14ac:dyDescent="0.25">
      <c r="A2289" s="3" t="s">
        <v>11507</v>
      </c>
      <c r="B2289" s="3" t="s">
        <v>13704</v>
      </c>
      <c r="C2289" s="3" t="s">
        <v>11177</v>
      </c>
      <c r="D2289" s="3"/>
      <c r="E2289" s="3" t="s">
        <v>19</v>
      </c>
    </row>
    <row r="2290" spans="1:5" x14ac:dyDescent="0.25">
      <c r="A2290" s="3" t="s">
        <v>1028</v>
      </c>
      <c r="B2290" s="3" t="s">
        <v>1362</v>
      </c>
      <c r="C2290" s="3" t="s">
        <v>961</v>
      </c>
      <c r="D2290" s="3"/>
      <c r="E2290" s="3" t="s">
        <v>19</v>
      </c>
    </row>
    <row r="2291" spans="1:5" x14ac:dyDescent="0.25">
      <c r="A2291" s="3" t="s">
        <v>21204</v>
      </c>
      <c r="B2291" s="3" t="s">
        <v>13705</v>
      </c>
      <c r="C2291" s="3" t="s">
        <v>21132</v>
      </c>
      <c r="D2291" s="3"/>
      <c r="E2291" s="3" t="s">
        <v>938</v>
      </c>
    </row>
    <row r="2292" spans="1:5" x14ac:dyDescent="0.25">
      <c r="A2292" s="3" t="s">
        <v>11490</v>
      </c>
      <c r="B2292" s="3" t="s">
        <v>13706</v>
      </c>
      <c r="C2292" s="3" t="s">
        <v>11169</v>
      </c>
      <c r="D2292" s="3"/>
      <c r="E2292" s="3" t="s">
        <v>19</v>
      </c>
    </row>
    <row r="2293" spans="1:5" x14ac:dyDescent="0.25">
      <c r="A2293" s="3" t="s">
        <v>11468</v>
      </c>
      <c r="B2293" s="3" t="s">
        <v>13707</v>
      </c>
      <c r="C2293" s="3" t="s">
        <v>11178</v>
      </c>
      <c r="D2293" s="3"/>
      <c r="E2293" s="3" t="s">
        <v>19</v>
      </c>
    </row>
    <row r="2294" spans="1:5" x14ac:dyDescent="0.25">
      <c r="A2294" s="3" t="s">
        <v>21148</v>
      </c>
      <c r="B2294" s="3" t="s">
        <v>21218</v>
      </c>
      <c r="C2294" s="3" t="s">
        <v>21111</v>
      </c>
      <c r="D2294" s="3"/>
      <c r="E2294" s="3" t="s">
        <v>290</v>
      </c>
    </row>
    <row r="2295" spans="1:5" x14ac:dyDescent="0.25">
      <c r="A2295" s="3" t="s">
        <v>11517</v>
      </c>
      <c r="B2295" s="3" t="s">
        <v>13708</v>
      </c>
      <c r="C2295" s="3" t="s">
        <v>11200</v>
      </c>
      <c r="D2295" s="3"/>
      <c r="E2295" s="3" t="s">
        <v>19</v>
      </c>
    </row>
    <row r="2296" spans="1:5" x14ac:dyDescent="0.25">
      <c r="A2296" s="3" t="s">
        <v>11468</v>
      </c>
      <c r="B2296" s="3" t="s">
        <v>13709</v>
      </c>
      <c r="C2296" s="3" t="s">
        <v>11178</v>
      </c>
      <c r="D2296" s="3"/>
      <c r="E2296" s="3" t="s">
        <v>19</v>
      </c>
    </row>
    <row r="2297" spans="1:5" x14ac:dyDescent="0.25">
      <c r="A2297" s="3" t="s">
        <v>11514</v>
      </c>
      <c r="B2297" s="3" t="s">
        <v>13710</v>
      </c>
      <c r="C2297" s="3" t="s">
        <v>11161</v>
      </c>
      <c r="D2297" s="3"/>
      <c r="E2297" s="3" t="s">
        <v>19</v>
      </c>
    </row>
    <row r="2298" spans="1:5" x14ac:dyDescent="0.25">
      <c r="A2298" s="3" t="s">
        <v>11555</v>
      </c>
      <c r="B2298" s="3" t="s">
        <v>13711</v>
      </c>
      <c r="C2298" s="3" t="s">
        <v>11184</v>
      </c>
      <c r="D2298" s="3"/>
      <c r="E2298" s="3" t="s">
        <v>19</v>
      </c>
    </row>
    <row r="2299" spans="1:5" x14ac:dyDescent="0.25">
      <c r="A2299" s="3" t="s">
        <v>1056</v>
      </c>
      <c r="B2299" s="3" t="s">
        <v>1363</v>
      </c>
      <c r="C2299" s="3" t="s">
        <v>972</v>
      </c>
      <c r="D2299" s="3"/>
      <c r="E2299" s="3" t="s">
        <v>19</v>
      </c>
    </row>
    <row r="2300" spans="1:5" x14ac:dyDescent="0.25">
      <c r="A2300" s="3" t="s">
        <v>11514</v>
      </c>
      <c r="B2300" s="3" t="s">
        <v>13712</v>
      </c>
      <c r="C2300" s="3" t="s">
        <v>11161</v>
      </c>
      <c r="D2300" s="3"/>
      <c r="E2300" s="3" t="s">
        <v>19</v>
      </c>
    </row>
    <row r="2301" spans="1:5" x14ac:dyDescent="0.25">
      <c r="A2301" s="3" t="s">
        <v>11567</v>
      </c>
      <c r="B2301" s="3" t="s">
        <v>13713</v>
      </c>
      <c r="C2301" s="3" t="s">
        <v>11196</v>
      </c>
      <c r="D2301" s="3"/>
      <c r="E2301" s="3" t="s">
        <v>19</v>
      </c>
    </row>
    <row r="2302" spans="1:5" x14ac:dyDescent="0.25">
      <c r="A2302" s="3" t="s">
        <v>11479</v>
      </c>
      <c r="B2302" s="3" t="s">
        <v>13714</v>
      </c>
      <c r="C2302" s="3" t="s">
        <v>11156</v>
      </c>
      <c r="D2302" s="3"/>
      <c r="E2302" s="3" t="s">
        <v>19</v>
      </c>
    </row>
    <row r="2303" spans="1:5" x14ac:dyDescent="0.25">
      <c r="A2303" s="3" t="s">
        <v>11515</v>
      </c>
      <c r="B2303" s="3" t="s">
        <v>13715</v>
      </c>
      <c r="C2303" s="3" t="s">
        <v>11161</v>
      </c>
      <c r="D2303" s="3"/>
      <c r="E2303" s="3" t="s">
        <v>19</v>
      </c>
    </row>
    <row r="2304" spans="1:5" x14ac:dyDescent="0.25">
      <c r="A2304" s="3" t="s">
        <v>11480</v>
      </c>
      <c r="B2304" s="3" t="s">
        <v>13716</v>
      </c>
      <c r="C2304" s="3" t="s">
        <v>11156</v>
      </c>
      <c r="D2304" s="3"/>
      <c r="E2304" s="3" t="s">
        <v>19</v>
      </c>
    </row>
    <row r="2305" spans="1:5" x14ac:dyDescent="0.25">
      <c r="A2305" s="3" t="s">
        <v>11462</v>
      </c>
      <c r="B2305" s="3" t="s">
        <v>13717</v>
      </c>
      <c r="C2305" s="3" t="s">
        <v>11214</v>
      </c>
      <c r="D2305" s="3"/>
      <c r="E2305" s="3" t="s">
        <v>19</v>
      </c>
    </row>
    <row r="2306" spans="1:5" x14ac:dyDescent="0.25">
      <c r="A2306" s="3" t="s">
        <v>21147</v>
      </c>
      <c r="B2306" s="3" t="s">
        <v>21067</v>
      </c>
      <c r="C2306" s="3" t="s">
        <v>11171</v>
      </c>
      <c r="D2306" s="3"/>
      <c r="E2306" s="3" t="s">
        <v>19</v>
      </c>
    </row>
    <row r="2307" spans="1:5" x14ac:dyDescent="0.25">
      <c r="A2307" s="3" t="s">
        <v>11469</v>
      </c>
      <c r="B2307" s="3" t="s">
        <v>13718</v>
      </c>
      <c r="C2307" s="3" t="s">
        <v>11194</v>
      </c>
      <c r="D2307" s="3"/>
      <c r="E2307" s="3" t="s">
        <v>19</v>
      </c>
    </row>
    <row r="2308" spans="1:5" x14ac:dyDescent="0.25">
      <c r="A2308" s="3" t="s">
        <v>11555</v>
      </c>
      <c r="B2308" s="3" t="s">
        <v>13719</v>
      </c>
      <c r="C2308" s="3" t="s">
        <v>11184</v>
      </c>
      <c r="D2308" s="3"/>
      <c r="E2308" s="3" t="s">
        <v>19</v>
      </c>
    </row>
    <row r="2309" spans="1:5" x14ac:dyDescent="0.25">
      <c r="A2309" s="3" t="s">
        <v>11546</v>
      </c>
      <c r="B2309" s="3" t="s">
        <v>13720</v>
      </c>
      <c r="C2309" s="3" t="s">
        <v>11149</v>
      </c>
      <c r="D2309" s="3"/>
      <c r="E2309" s="3" t="s">
        <v>290</v>
      </c>
    </row>
    <row r="2310" spans="1:5" x14ac:dyDescent="0.25">
      <c r="A2310" s="3" t="s">
        <v>11497</v>
      </c>
      <c r="B2310" s="3" t="s">
        <v>13721</v>
      </c>
      <c r="C2310" s="3" t="s">
        <v>11167</v>
      </c>
      <c r="D2310" s="3"/>
      <c r="E2310" s="3" t="s">
        <v>19</v>
      </c>
    </row>
    <row r="2311" spans="1:5" x14ac:dyDescent="0.25">
      <c r="A2311" s="3" t="s">
        <v>11512</v>
      </c>
      <c r="B2311" s="3" t="s">
        <v>13722</v>
      </c>
      <c r="C2311" s="3" t="s">
        <v>11207</v>
      </c>
      <c r="D2311" s="3"/>
      <c r="E2311" s="3" t="s">
        <v>19</v>
      </c>
    </row>
    <row r="2312" spans="1:5" x14ac:dyDescent="0.25">
      <c r="A2312" s="3" t="s">
        <v>11517</v>
      </c>
      <c r="B2312" s="3" t="s">
        <v>13723</v>
      </c>
      <c r="C2312" s="3" t="s">
        <v>11200</v>
      </c>
      <c r="D2312" s="3"/>
      <c r="E2312" s="3" t="s">
        <v>19</v>
      </c>
    </row>
    <row r="2313" spans="1:5" x14ac:dyDescent="0.25">
      <c r="A2313" s="3" t="s">
        <v>11474</v>
      </c>
      <c r="B2313" s="3" t="s">
        <v>13724</v>
      </c>
      <c r="C2313" s="3" t="s">
        <v>11210</v>
      </c>
      <c r="D2313" s="3"/>
      <c r="E2313" s="3" t="s">
        <v>11114</v>
      </c>
    </row>
    <row r="2314" spans="1:5" x14ac:dyDescent="0.25">
      <c r="A2314" s="3" t="s">
        <v>11532</v>
      </c>
      <c r="B2314" s="3" t="s">
        <v>13725</v>
      </c>
      <c r="C2314" s="3" t="s">
        <v>11142</v>
      </c>
      <c r="D2314" s="3"/>
      <c r="E2314" s="3" t="s">
        <v>290</v>
      </c>
    </row>
    <row r="2315" spans="1:5" x14ac:dyDescent="0.25">
      <c r="A2315" s="3" t="s">
        <v>11522</v>
      </c>
      <c r="B2315" s="3" t="s">
        <v>13726</v>
      </c>
      <c r="C2315" s="3" t="s">
        <v>11223</v>
      </c>
      <c r="D2315" s="3"/>
      <c r="E2315" s="3" t="s">
        <v>19</v>
      </c>
    </row>
    <row r="2316" spans="1:5" x14ac:dyDescent="0.25">
      <c r="A2316" s="3" t="s">
        <v>11462</v>
      </c>
      <c r="B2316" s="3" t="s">
        <v>13727</v>
      </c>
      <c r="C2316" s="3" t="s">
        <v>11214</v>
      </c>
      <c r="D2316" s="3"/>
      <c r="E2316" s="3" t="s">
        <v>19</v>
      </c>
    </row>
    <row r="2317" spans="1:5" x14ac:dyDescent="0.25">
      <c r="A2317" s="3" t="s">
        <v>11479</v>
      </c>
      <c r="B2317" s="3" t="s">
        <v>13728</v>
      </c>
      <c r="C2317" s="3" t="s">
        <v>11156</v>
      </c>
      <c r="D2317" s="3"/>
      <c r="E2317" s="3" t="s">
        <v>19</v>
      </c>
    </row>
    <row r="2318" spans="1:5" x14ac:dyDescent="0.25">
      <c r="A2318" s="3" t="s">
        <v>11525</v>
      </c>
      <c r="B2318" s="3" t="s">
        <v>13729</v>
      </c>
      <c r="C2318" s="3" t="s">
        <v>11140</v>
      </c>
      <c r="D2318" s="3"/>
      <c r="E2318" s="3" t="s">
        <v>290</v>
      </c>
    </row>
    <row r="2319" spans="1:5" x14ac:dyDescent="0.25">
      <c r="A2319" s="3" t="s">
        <v>1028</v>
      </c>
      <c r="B2319" s="3" t="s">
        <v>1364</v>
      </c>
      <c r="C2319" s="3" t="s">
        <v>961</v>
      </c>
      <c r="D2319" s="3"/>
      <c r="E2319" s="3" t="s">
        <v>19</v>
      </c>
    </row>
    <row r="2320" spans="1:5" x14ac:dyDescent="0.25">
      <c r="A2320" s="3" t="s">
        <v>11556</v>
      </c>
      <c r="B2320" s="3" t="s">
        <v>13730</v>
      </c>
      <c r="C2320" s="3" t="s">
        <v>11179</v>
      </c>
      <c r="D2320" s="3"/>
      <c r="E2320" s="3" t="s">
        <v>19</v>
      </c>
    </row>
    <row r="2321" spans="1:5" x14ac:dyDescent="0.25">
      <c r="A2321" s="3" t="s">
        <v>11656</v>
      </c>
      <c r="B2321" s="3" t="s">
        <v>13731</v>
      </c>
      <c r="C2321" s="3" t="s">
        <v>11237</v>
      </c>
      <c r="D2321" s="3"/>
      <c r="E2321" s="3" t="s">
        <v>290</v>
      </c>
    </row>
    <row r="2322" spans="1:5" x14ac:dyDescent="0.25">
      <c r="A2322" s="3" t="s">
        <v>11572</v>
      </c>
      <c r="B2322" s="3" t="s">
        <v>13732</v>
      </c>
      <c r="C2322" s="3" t="s">
        <v>11216</v>
      </c>
      <c r="D2322" s="3"/>
      <c r="E2322" s="3" t="s">
        <v>19</v>
      </c>
    </row>
    <row r="2323" spans="1:5" x14ac:dyDescent="0.25">
      <c r="A2323" s="3" t="s">
        <v>11641</v>
      </c>
      <c r="B2323" s="3" t="s">
        <v>13733</v>
      </c>
      <c r="C2323" s="3" t="s">
        <v>11235</v>
      </c>
      <c r="D2323" s="3"/>
      <c r="E2323" s="3" t="s">
        <v>290</v>
      </c>
    </row>
    <row r="2324" spans="1:5" x14ac:dyDescent="0.25">
      <c r="A2324" s="3" t="s">
        <v>11478</v>
      </c>
      <c r="B2324" s="3" t="s">
        <v>13734</v>
      </c>
      <c r="C2324" s="3" t="s">
        <v>11157</v>
      </c>
      <c r="D2324" s="3"/>
      <c r="E2324" s="3" t="s">
        <v>19</v>
      </c>
    </row>
    <row r="2325" spans="1:5" x14ac:dyDescent="0.25">
      <c r="A2325" s="3" t="s">
        <v>11556</v>
      </c>
      <c r="B2325" s="3" t="s">
        <v>13735</v>
      </c>
      <c r="C2325" s="3" t="s">
        <v>11179</v>
      </c>
      <c r="D2325" s="3"/>
      <c r="E2325" s="3" t="s">
        <v>19</v>
      </c>
    </row>
    <row r="2326" spans="1:5" x14ac:dyDescent="0.25">
      <c r="A2326" s="3" t="s">
        <v>1028</v>
      </c>
      <c r="B2326" s="3" t="s">
        <v>1365</v>
      </c>
      <c r="C2326" s="3" t="s">
        <v>961</v>
      </c>
      <c r="D2326" s="3"/>
      <c r="E2326" s="3" t="s">
        <v>19</v>
      </c>
    </row>
    <row r="2327" spans="1:5" x14ac:dyDescent="0.25">
      <c r="A2327" s="3" t="s">
        <v>11571</v>
      </c>
      <c r="B2327" s="3" t="s">
        <v>13736</v>
      </c>
      <c r="C2327" s="3" t="s">
        <v>11217</v>
      </c>
      <c r="D2327" s="3"/>
      <c r="E2327" s="3" t="s">
        <v>19</v>
      </c>
    </row>
    <row r="2328" spans="1:5" x14ac:dyDescent="0.25">
      <c r="A2328" s="3" t="s">
        <v>11556</v>
      </c>
      <c r="B2328" s="3" t="s">
        <v>13737</v>
      </c>
      <c r="C2328" s="3" t="s">
        <v>11179</v>
      </c>
      <c r="D2328" s="3"/>
      <c r="E2328" s="3" t="s">
        <v>19</v>
      </c>
    </row>
    <row r="2329" spans="1:5" x14ac:dyDescent="0.25">
      <c r="A2329" s="3" t="s">
        <v>1028</v>
      </c>
      <c r="B2329" s="3" t="s">
        <v>1366</v>
      </c>
      <c r="C2329" s="3" t="s">
        <v>961</v>
      </c>
      <c r="D2329" s="3"/>
      <c r="E2329" s="3" t="s">
        <v>19</v>
      </c>
    </row>
    <row r="2330" spans="1:5" x14ac:dyDescent="0.25">
      <c r="A2330" s="3" t="s">
        <v>11479</v>
      </c>
      <c r="B2330" s="3" t="s">
        <v>13738</v>
      </c>
      <c r="C2330" s="3" t="s">
        <v>11156</v>
      </c>
      <c r="D2330" s="3"/>
      <c r="E2330" s="3" t="s">
        <v>19</v>
      </c>
    </row>
    <row r="2331" spans="1:5" x14ac:dyDescent="0.25">
      <c r="A2331" s="3" t="s">
        <v>1028</v>
      </c>
      <c r="B2331" s="3" t="s">
        <v>1367</v>
      </c>
      <c r="C2331" s="3" t="s">
        <v>961</v>
      </c>
      <c r="D2331" s="3"/>
      <c r="E2331" s="3" t="s">
        <v>19</v>
      </c>
    </row>
    <row r="2332" spans="1:5" x14ac:dyDescent="0.25">
      <c r="A2332" s="3" t="s">
        <v>11530</v>
      </c>
      <c r="B2332" s="3" t="s">
        <v>13739</v>
      </c>
      <c r="C2332" s="3" t="s">
        <v>11141</v>
      </c>
      <c r="D2332" s="3"/>
      <c r="E2332" s="3" t="s">
        <v>290</v>
      </c>
    </row>
    <row r="2333" spans="1:5" x14ac:dyDescent="0.25">
      <c r="A2333" s="3" t="s">
        <v>11540</v>
      </c>
      <c r="B2333" s="3" t="s">
        <v>13740</v>
      </c>
      <c r="C2333" s="3" t="s">
        <v>11145</v>
      </c>
      <c r="D2333" s="3"/>
      <c r="E2333" s="3" t="s">
        <v>290</v>
      </c>
    </row>
    <row r="2334" spans="1:5" x14ac:dyDescent="0.25">
      <c r="A2334" s="3" t="s">
        <v>11538</v>
      </c>
      <c r="B2334" s="3" t="s">
        <v>13741</v>
      </c>
      <c r="C2334" s="3" t="s">
        <v>11144</v>
      </c>
      <c r="D2334" s="3"/>
      <c r="E2334" s="3" t="s">
        <v>290</v>
      </c>
    </row>
    <row r="2335" spans="1:5" x14ac:dyDescent="0.25">
      <c r="A2335" s="3" t="s">
        <v>11550</v>
      </c>
      <c r="B2335" s="3" t="s">
        <v>13742</v>
      </c>
      <c r="C2335" s="3" t="s">
        <v>11151</v>
      </c>
      <c r="D2335" s="3"/>
      <c r="E2335" s="3" t="s">
        <v>290</v>
      </c>
    </row>
    <row r="2336" spans="1:5" x14ac:dyDescent="0.25">
      <c r="A2336" s="3" t="s">
        <v>11490</v>
      </c>
      <c r="B2336" s="3" t="s">
        <v>13743</v>
      </c>
      <c r="C2336" s="3" t="s">
        <v>11169</v>
      </c>
      <c r="D2336" s="3"/>
      <c r="E2336" s="3" t="s">
        <v>19</v>
      </c>
    </row>
    <row r="2337" spans="1:5" x14ac:dyDescent="0.25">
      <c r="A2337" s="3" t="s">
        <v>11507</v>
      </c>
      <c r="B2337" s="3" t="s">
        <v>13744</v>
      </c>
      <c r="C2337" s="3" t="s">
        <v>11177</v>
      </c>
      <c r="D2337" s="3"/>
      <c r="E2337" s="3" t="s">
        <v>19</v>
      </c>
    </row>
    <row r="2338" spans="1:5" x14ac:dyDescent="0.25">
      <c r="A2338" s="3" t="s">
        <v>11481</v>
      </c>
      <c r="B2338" s="3" t="s">
        <v>13745</v>
      </c>
      <c r="C2338" s="3" t="s">
        <v>11156</v>
      </c>
      <c r="D2338" s="3"/>
      <c r="E2338" s="3" t="s">
        <v>19</v>
      </c>
    </row>
    <row r="2339" spans="1:5" x14ac:dyDescent="0.25">
      <c r="A2339" s="3" t="s">
        <v>11537</v>
      </c>
      <c r="B2339" s="3" t="s">
        <v>13746</v>
      </c>
      <c r="C2339" s="3" t="s">
        <v>11144</v>
      </c>
      <c r="D2339" s="3"/>
      <c r="E2339" s="3" t="s">
        <v>290</v>
      </c>
    </row>
    <row r="2340" spans="1:5" x14ac:dyDescent="0.25">
      <c r="A2340" s="3" t="s">
        <v>1055</v>
      </c>
      <c r="B2340" s="3" t="s">
        <v>1368</v>
      </c>
      <c r="C2340" s="3" t="s">
        <v>971</v>
      </c>
      <c r="D2340" s="3"/>
      <c r="E2340" s="3" t="s">
        <v>19</v>
      </c>
    </row>
    <row r="2341" spans="1:5" x14ac:dyDescent="0.25">
      <c r="A2341" s="3" t="s">
        <v>11557</v>
      </c>
      <c r="B2341" s="3" t="s">
        <v>13747</v>
      </c>
      <c r="C2341" s="3" t="s">
        <v>11180</v>
      </c>
      <c r="D2341" s="3"/>
      <c r="E2341" s="3" t="s">
        <v>19</v>
      </c>
    </row>
    <row r="2342" spans="1:5" x14ac:dyDescent="0.25">
      <c r="A2342" s="3" t="s">
        <v>11466</v>
      </c>
      <c r="B2342" s="3" t="s">
        <v>13748</v>
      </c>
      <c r="C2342" s="3" t="s">
        <v>11153</v>
      </c>
      <c r="D2342" s="3"/>
      <c r="E2342" s="3" t="s">
        <v>19</v>
      </c>
    </row>
    <row r="2343" spans="1:5" x14ac:dyDescent="0.25">
      <c r="A2343" s="3" t="s">
        <v>11503</v>
      </c>
      <c r="B2343" s="3" t="s">
        <v>13749</v>
      </c>
      <c r="C2343" s="3" t="s">
        <v>11160</v>
      </c>
      <c r="D2343" s="3"/>
      <c r="E2343" s="3" t="s">
        <v>19</v>
      </c>
    </row>
    <row r="2344" spans="1:5" x14ac:dyDescent="0.25">
      <c r="A2344" s="3" t="s">
        <v>11503</v>
      </c>
      <c r="B2344" s="3" t="s">
        <v>13750</v>
      </c>
      <c r="C2344" s="3" t="s">
        <v>11160</v>
      </c>
      <c r="D2344" s="3"/>
      <c r="E2344" s="3" t="s">
        <v>19</v>
      </c>
    </row>
    <row r="2345" spans="1:5" x14ac:dyDescent="0.25">
      <c r="A2345" s="3" t="s">
        <v>11534</v>
      </c>
      <c r="B2345" s="3" t="s">
        <v>13751</v>
      </c>
      <c r="C2345" s="3" t="s">
        <v>11143</v>
      </c>
      <c r="D2345" s="3"/>
      <c r="E2345" s="3" t="s">
        <v>290</v>
      </c>
    </row>
    <row r="2346" spans="1:5" x14ac:dyDescent="0.25">
      <c r="A2346" s="3" t="s">
        <v>11516</v>
      </c>
      <c r="B2346" s="3" t="s">
        <v>13752</v>
      </c>
      <c r="C2346" s="3" t="s">
        <v>11200</v>
      </c>
      <c r="D2346" s="3"/>
      <c r="E2346" s="3" t="s">
        <v>19</v>
      </c>
    </row>
    <row r="2347" spans="1:5" x14ac:dyDescent="0.25">
      <c r="A2347" s="3" t="s">
        <v>11515</v>
      </c>
      <c r="B2347" s="3" t="s">
        <v>13753</v>
      </c>
      <c r="C2347" s="3" t="s">
        <v>11161</v>
      </c>
      <c r="D2347" s="3"/>
      <c r="E2347" s="3" t="s">
        <v>19</v>
      </c>
    </row>
    <row r="2348" spans="1:5" x14ac:dyDescent="0.25">
      <c r="A2348" s="3" t="s">
        <v>11468</v>
      </c>
      <c r="B2348" s="3" t="s">
        <v>13754</v>
      </c>
      <c r="C2348" s="3" t="s">
        <v>11178</v>
      </c>
      <c r="D2348" s="3"/>
      <c r="E2348" s="3" t="s">
        <v>19</v>
      </c>
    </row>
    <row r="2349" spans="1:5" x14ac:dyDescent="0.25">
      <c r="A2349" s="3" t="s">
        <v>11531</v>
      </c>
      <c r="B2349" s="3" t="s">
        <v>13755</v>
      </c>
      <c r="C2349" s="3" t="s">
        <v>11142</v>
      </c>
      <c r="D2349" s="3"/>
      <c r="E2349" s="3" t="s">
        <v>290</v>
      </c>
    </row>
    <row r="2350" spans="1:5" x14ac:dyDescent="0.25">
      <c r="A2350" s="3" t="s">
        <v>11472</v>
      </c>
      <c r="B2350" s="3" t="s">
        <v>13756</v>
      </c>
      <c r="C2350" s="3" t="s">
        <v>11166</v>
      </c>
      <c r="D2350" s="3"/>
      <c r="E2350" s="3" t="s">
        <v>19</v>
      </c>
    </row>
    <row r="2351" spans="1:5" x14ac:dyDescent="0.25">
      <c r="A2351" s="3" t="s">
        <v>11507</v>
      </c>
      <c r="B2351" s="3" t="s">
        <v>13757</v>
      </c>
      <c r="C2351" s="3" t="s">
        <v>11177</v>
      </c>
      <c r="D2351" s="3"/>
      <c r="E2351" s="3" t="s">
        <v>19</v>
      </c>
    </row>
    <row r="2352" spans="1:5" x14ac:dyDescent="0.25">
      <c r="A2352" s="3" t="s">
        <v>11519</v>
      </c>
      <c r="B2352" s="3" t="s">
        <v>13758</v>
      </c>
      <c r="C2352" s="3" t="s">
        <v>11221</v>
      </c>
      <c r="D2352" s="3"/>
      <c r="E2352" s="3" t="s">
        <v>19</v>
      </c>
    </row>
    <row r="2353" spans="1:5" x14ac:dyDescent="0.25">
      <c r="A2353" s="3" t="s">
        <v>11572</v>
      </c>
      <c r="B2353" s="3" t="s">
        <v>13759</v>
      </c>
      <c r="C2353" s="3" t="s">
        <v>11216</v>
      </c>
      <c r="D2353" s="3"/>
      <c r="E2353" s="3" t="s">
        <v>19</v>
      </c>
    </row>
    <row r="2354" spans="1:5" x14ac:dyDescent="0.25">
      <c r="A2354" s="3" t="s">
        <v>11501</v>
      </c>
      <c r="B2354" s="3" t="s">
        <v>13760</v>
      </c>
      <c r="C2354" s="3" t="s">
        <v>11176</v>
      </c>
      <c r="D2354" s="3"/>
      <c r="E2354" s="3" t="s">
        <v>19</v>
      </c>
    </row>
    <row r="2355" spans="1:5" x14ac:dyDescent="0.25">
      <c r="A2355" s="3" t="s">
        <v>11572</v>
      </c>
      <c r="B2355" s="3" t="s">
        <v>13761</v>
      </c>
      <c r="C2355" s="3" t="s">
        <v>11216</v>
      </c>
      <c r="D2355" s="3"/>
      <c r="E2355" s="3" t="s">
        <v>19</v>
      </c>
    </row>
    <row r="2356" spans="1:5" x14ac:dyDescent="0.25">
      <c r="A2356" s="3" t="s">
        <v>11497</v>
      </c>
      <c r="B2356" s="3" t="s">
        <v>13762</v>
      </c>
      <c r="C2356" s="3" t="s">
        <v>11167</v>
      </c>
      <c r="D2356" s="3"/>
      <c r="E2356" s="3" t="s">
        <v>19</v>
      </c>
    </row>
    <row r="2357" spans="1:5" x14ac:dyDescent="0.25">
      <c r="A2357" s="3" t="s">
        <v>11556</v>
      </c>
      <c r="B2357" s="3" t="s">
        <v>13763</v>
      </c>
      <c r="C2357" s="3" t="s">
        <v>11179</v>
      </c>
      <c r="D2357" s="3"/>
      <c r="E2357" s="3" t="s">
        <v>19</v>
      </c>
    </row>
    <row r="2358" spans="1:5" x14ac:dyDescent="0.25">
      <c r="A2358" s="3" t="s">
        <v>11481</v>
      </c>
      <c r="B2358" s="3" t="s">
        <v>13764</v>
      </c>
      <c r="C2358" s="3" t="s">
        <v>11156</v>
      </c>
      <c r="D2358" s="3"/>
      <c r="E2358" s="3" t="s">
        <v>19</v>
      </c>
    </row>
    <row r="2359" spans="1:5" x14ac:dyDescent="0.25">
      <c r="A2359" s="3" t="s">
        <v>21205</v>
      </c>
      <c r="B2359" s="3" t="s">
        <v>13765</v>
      </c>
      <c r="C2359" s="3" t="s">
        <v>21133</v>
      </c>
      <c r="D2359" s="3"/>
      <c r="E2359" s="3" t="s">
        <v>938</v>
      </c>
    </row>
    <row r="2360" spans="1:5" x14ac:dyDescent="0.25">
      <c r="A2360" s="3" t="s">
        <v>11462</v>
      </c>
      <c r="B2360" s="3" t="s">
        <v>13766</v>
      </c>
      <c r="C2360" s="3" t="s">
        <v>11214</v>
      </c>
      <c r="D2360" s="3"/>
      <c r="E2360" s="3" t="s">
        <v>19</v>
      </c>
    </row>
    <row r="2361" spans="1:5" x14ac:dyDescent="0.25">
      <c r="A2361" s="3" t="s">
        <v>11656</v>
      </c>
      <c r="B2361" s="3" t="s">
        <v>13767</v>
      </c>
      <c r="C2361" s="3" t="s">
        <v>11237</v>
      </c>
      <c r="D2361" s="3"/>
      <c r="E2361" s="3" t="s">
        <v>290</v>
      </c>
    </row>
    <row r="2362" spans="1:5" x14ac:dyDescent="0.25">
      <c r="A2362" s="3" t="s">
        <v>11485</v>
      </c>
      <c r="B2362" s="3" t="s">
        <v>13768</v>
      </c>
      <c r="C2362" s="3" t="s">
        <v>11171</v>
      </c>
      <c r="D2362" s="3"/>
      <c r="E2362" s="3" t="s">
        <v>19</v>
      </c>
    </row>
    <row r="2363" spans="1:5" x14ac:dyDescent="0.25">
      <c r="A2363" s="3" t="s">
        <v>11641</v>
      </c>
      <c r="B2363" s="3" t="s">
        <v>13769</v>
      </c>
      <c r="C2363" s="3" t="s">
        <v>11235</v>
      </c>
      <c r="D2363" s="3"/>
      <c r="E2363" s="3" t="s">
        <v>290</v>
      </c>
    </row>
    <row r="2364" spans="1:5" x14ac:dyDescent="0.25">
      <c r="A2364" s="3" t="s">
        <v>11485</v>
      </c>
      <c r="B2364" s="3" t="s">
        <v>13770</v>
      </c>
      <c r="C2364" s="3" t="s">
        <v>11171</v>
      </c>
      <c r="D2364" s="3"/>
      <c r="E2364" s="3" t="s">
        <v>19</v>
      </c>
    </row>
    <row r="2365" spans="1:5" x14ac:dyDescent="0.25">
      <c r="A2365" s="3" t="s">
        <v>11514</v>
      </c>
      <c r="B2365" s="3" t="s">
        <v>13771</v>
      </c>
      <c r="C2365" s="3" t="s">
        <v>11161</v>
      </c>
      <c r="D2365" s="3"/>
      <c r="E2365" s="3" t="s">
        <v>19</v>
      </c>
    </row>
    <row r="2366" spans="1:5" x14ac:dyDescent="0.25">
      <c r="A2366" s="3" t="s">
        <v>11490</v>
      </c>
      <c r="B2366" s="3" t="s">
        <v>13772</v>
      </c>
      <c r="C2366" s="3" t="s">
        <v>11169</v>
      </c>
      <c r="D2366" s="3"/>
      <c r="E2366" s="3" t="s">
        <v>19</v>
      </c>
    </row>
    <row r="2367" spans="1:5" x14ac:dyDescent="0.25">
      <c r="A2367" s="3" t="s">
        <v>1028</v>
      </c>
      <c r="B2367" s="3" t="s">
        <v>1369</v>
      </c>
      <c r="C2367" s="3" t="s">
        <v>961</v>
      </c>
      <c r="D2367" s="3"/>
      <c r="E2367" s="3" t="s">
        <v>19</v>
      </c>
    </row>
    <row r="2368" spans="1:5" x14ac:dyDescent="0.25">
      <c r="A2368" s="3" t="s">
        <v>1033</v>
      </c>
      <c r="B2368" s="3" t="s">
        <v>1370</v>
      </c>
      <c r="C2368" s="3" t="s">
        <v>962</v>
      </c>
      <c r="D2368" s="3"/>
      <c r="E2368" s="3" t="s">
        <v>19</v>
      </c>
    </row>
    <row r="2369" spans="1:5" x14ac:dyDescent="0.25">
      <c r="A2369" s="3" t="s">
        <v>11656</v>
      </c>
      <c r="B2369" s="3" t="s">
        <v>13773</v>
      </c>
      <c r="C2369" s="3" t="s">
        <v>11237</v>
      </c>
      <c r="D2369" s="3"/>
      <c r="E2369" s="3" t="s">
        <v>290</v>
      </c>
    </row>
    <row r="2370" spans="1:5" x14ac:dyDescent="0.25">
      <c r="A2370" s="3" t="s">
        <v>11507</v>
      </c>
      <c r="B2370" s="3" t="s">
        <v>13774</v>
      </c>
      <c r="C2370" s="3" t="s">
        <v>11177</v>
      </c>
      <c r="D2370" s="3"/>
      <c r="E2370" s="3" t="s">
        <v>19</v>
      </c>
    </row>
    <row r="2371" spans="1:5" x14ac:dyDescent="0.25">
      <c r="A2371" s="3" t="s">
        <v>1028</v>
      </c>
      <c r="B2371" s="3" t="s">
        <v>1371</v>
      </c>
      <c r="C2371" s="3" t="s">
        <v>961</v>
      </c>
      <c r="D2371" s="3"/>
      <c r="E2371" s="3" t="s">
        <v>19</v>
      </c>
    </row>
    <row r="2372" spans="1:5" x14ac:dyDescent="0.25">
      <c r="A2372" s="3" t="s">
        <v>11565</v>
      </c>
      <c r="B2372" s="3" t="s">
        <v>13775</v>
      </c>
      <c r="C2372" s="3" t="s">
        <v>11199</v>
      </c>
      <c r="D2372" s="3"/>
      <c r="E2372" s="3" t="s">
        <v>19</v>
      </c>
    </row>
    <row r="2373" spans="1:5" x14ac:dyDescent="0.25">
      <c r="A2373" s="3" t="s">
        <v>11570</v>
      </c>
      <c r="B2373" s="3" t="s">
        <v>13776</v>
      </c>
      <c r="C2373" s="3" t="s">
        <v>11211</v>
      </c>
      <c r="D2373" s="3"/>
      <c r="E2373" s="3" t="s">
        <v>11114</v>
      </c>
    </row>
    <row r="2374" spans="1:5" x14ac:dyDescent="0.25">
      <c r="A2374" s="3" t="s">
        <v>1048</v>
      </c>
      <c r="B2374" s="3" t="s">
        <v>1372</v>
      </c>
      <c r="C2374" s="3" t="s">
        <v>967</v>
      </c>
      <c r="D2374" s="3"/>
      <c r="E2374" s="3" t="s">
        <v>19</v>
      </c>
    </row>
    <row r="2375" spans="1:5" x14ac:dyDescent="0.25">
      <c r="A2375" s="3" t="s">
        <v>1053</v>
      </c>
      <c r="B2375" s="3" t="s">
        <v>1373</v>
      </c>
      <c r="C2375" s="3" t="s">
        <v>969</v>
      </c>
      <c r="D2375" s="3"/>
      <c r="E2375" s="3" t="s">
        <v>19</v>
      </c>
    </row>
    <row r="2376" spans="1:5" x14ac:dyDescent="0.25">
      <c r="A2376" s="3" t="s">
        <v>11569</v>
      </c>
      <c r="B2376" s="3" t="s">
        <v>13777</v>
      </c>
      <c r="C2376" s="3" t="s">
        <v>11204</v>
      </c>
      <c r="D2376" s="3"/>
      <c r="E2376" s="3" t="s">
        <v>938</v>
      </c>
    </row>
    <row r="2377" spans="1:5" x14ac:dyDescent="0.25">
      <c r="A2377" s="3" t="s">
        <v>11479</v>
      </c>
      <c r="B2377" s="3" t="s">
        <v>13778</v>
      </c>
      <c r="C2377" s="3" t="s">
        <v>11156</v>
      </c>
      <c r="D2377" s="3"/>
      <c r="E2377" s="3" t="s">
        <v>19</v>
      </c>
    </row>
    <row r="2378" spans="1:5" x14ac:dyDescent="0.25">
      <c r="A2378" s="3" t="s">
        <v>11490</v>
      </c>
      <c r="B2378" s="3" t="s">
        <v>13779</v>
      </c>
      <c r="C2378" s="3" t="s">
        <v>11169</v>
      </c>
      <c r="D2378" s="3"/>
      <c r="E2378" s="3" t="s">
        <v>19</v>
      </c>
    </row>
    <row r="2379" spans="1:5" x14ac:dyDescent="0.25">
      <c r="A2379" s="3" t="s">
        <v>11523</v>
      </c>
      <c r="B2379" s="3" t="s">
        <v>13780</v>
      </c>
      <c r="C2379" s="3" t="s">
        <v>11223</v>
      </c>
      <c r="D2379" s="3"/>
      <c r="E2379" s="3" t="s">
        <v>19</v>
      </c>
    </row>
    <row r="2380" spans="1:5" x14ac:dyDescent="0.25">
      <c r="A2380" s="3" t="s">
        <v>1028</v>
      </c>
      <c r="B2380" s="3" t="s">
        <v>1374</v>
      </c>
      <c r="C2380" s="3" t="s">
        <v>961</v>
      </c>
      <c r="D2380" s="3"/>
      <c r="E2380" s="3" t="s">
        <v>19</v>
      </c>
    </row>
    <row r="2381" spans="1:5" x14ac:dyDescent="0.25">
      <c r="A2381" s="3" t="s">
        <v>1022</v>
      </c>
      <c r="B2381" s="3" t="s">
        <v>1375</v>
      </c>
      <c r="C2381" s="3" t="s">
        <v>958</v>
      </c>
      <c r="D2381" s="3"/>
      <c r="E2381" s="3" t="s">
        <v>19</v>
      </c>
    </row>
    <row r="2382" spans="1:5" x14ac:dyDescent="0.25">
      <c r="A2382" s="3" t="s">
        <v>11523</v>
      </c>
      <c r="B2382" s="3" t="s">
        <v>13781</v>
      </c>
      <c r="C2382" s="3" t="s">
        <v>11223</v>
      </c>
      <c r="D2382" s="3"/>
      <c r="E2382" s="3" t="s">
        <v>19</v>
      </c>
    </row>
    <row r="2383" spans="1:5" x14ac:dyDescent="0.25">
      <c r="A2383" s="3" t="s">
        <v>11485</v>
      </c>
      <c r="B2383" s="3" t="s">
        <v>13782</v>
      </c>
      <c r="C2383" s="3" t="s">
        <v>11171</v>
      </c>
      <c r="D2383" s="3"/>
      <c r="E2383" s="3" t="s">
        <v>19</v>
      </c>
    </row>
    <row r="2384" spans="1:5" x14ac:dyDescent="0.25">
      <c r="A2384" s="3" t="s">
        <v>11648</v>
      </c>
      <c r="B2384" s="3" t="s">
        <v>13783</v>
      </c>
      <c r="C2384" s="3" t="s">
        <v>11236</v>
      </c>
      <c r="D2384" s="3"/>
      <c r="E2384" s="3" t="s">
        <v>290</v>
      </c>
    </row>
    <row r="2385" spans="1:5" x14ac:dyDescent="0.25">
      <c r="A2385" s="3" t="s">
        <v>11477</v>
      </c>
      <c r="B2385" s="3" t="s">
        <v>13784</v>
      </c>
      <c r="C2385" s="3" t="s">
        <v>11157</v>
      </c>
      <c r="D2385" s="3"/>
      <c r="E2385" s="3" t="s">
        <v>19</v>
      </c>
    </row>
    <row r="2386" spans="1:5" x14ac:dyDescent="0.25">
      <c r="A2386" s="3" t="s">
        <v>11485</v>
      </c>
      <c r="B2386" s="3" t="s">
        <v>13785</v>
      </c>
      <c r="C2386" s="3" t="s">
        <v>11171</v>
      </c>
      <c r="D2386" s="3"/>
      <c r="E2386" s="3" t="s">
        <v>19</v>
      </c>
    </row>
    <row r="2387" spans="1:5" x14ac:dyDescent="0.25">
      <c r="A2387" s="3" t="s">
        <v>1057</v>
      </c>
      <c r="B2387" s="3" t="s">
        <v>1376</v>
      </c>
      <c r="C2387" s="3" t="s">
        <v>973</v>
      </c>
      <c r="D2387" s="3"/>
      <c r="E2387" s="3" t="s">
        <v>19</v>
      </c>
    </row>
    <row r="2388" spans="1:5" x14ac:dyDescent="0.25">
      <c r="A2388" s="3" t="s">
        <v>11490</v>
      </c>
      <c r="B2388" s="3" t="s">
        <v>13786</v>
      </c>
      <c r="C2388" s="3" t="s">
        <v>11169</v>
      </c>
      <c r="D2388" s="3"/>
      <c r="E2388" s="3" t="s">
        <v>19</v>
      </c>
    </row>
    <row r="2389" spans="1:5" x14ac:dyDescent="0.25">
      <c r="A2389" s="3" t="s">
        <v>1028</v>
      </c>
      <c r="B2389" s="3" t="s">
        <v>1377</v>
      </c>
      <c r="C2389" s="3" t="s">
        <v>961</v>
      </c>
      <c r="D2389" s="3"/>
      <c r="E2389" s="3" t="s">
        <v>19</v>
      </c>
    </row>
    <row r="2390" spans="1:5" x14ac:dyDescent="0.25">
      <c r="A2390" s="3" t="s">
        <v>11507</v>
      </c>
      <c r="B2390" s="3" t="s">
        <v>13787</v>
      </c>
      <c r="C2390" s="3" t="s">
        <v>11177</v>
      </c>
      <c r="D2390" s="3"/>
      <c r="E2390" s="3" t="s">
        <v>19</v>
      </c>
    </row>
    <row r="2391" spans="1:5" x14ac:dyDescent="0.25">
      <c r="A2391" s="3" t="s">
        <v>11538</v>
      </c>
      <c r="B2391" s="3" t="s">
        <v>13788</v>
      </c>
      <c r="C2391" s="3" t="s">
        <v>11144</v>
      </c>
      <c r="D2391" s="3"/>
      <c r="E2391" s="3" t="s">
        <v>290</v>
      </c>
    </row>
    <row r="2392" spans="1:5" x14ac:dyDescent="0.25">
      <c r="A2392" s="3" t="s">
        <v>1053</v>
      </c>
      <c r="B2392" s="3" t="s">
        <v>1378</v>
      </c>
      <c r="C2392" s="3" t="s">
        <v>969</v>
      </c>
      <c r="D2392" s="3"/>
      <c r="E2392" s="3" t="s">
        <v>19</v>
      </c>
    </row>
    <row r="2393" spans="1:5" x14ac:dyDescent="0.25">
      <c r="A2393" s="3" t="s">
        <v>1028</v>
      </c>
      <c r="B2393" s="3" t="s">
        <v>1379</v>
      </c>
      <c r="C2393" s="3" t="s">
        <v>961</v>
      </c>
      <c r="D2393" s="3"/>
      <c r="E2393" s="3" t="s">
        <v>19</v>
      </c>
    </row>
    <row r="2394" spans="1:5" x14ac:dyDescent="0.25">
      <c r="A2394" s="3" t="s">
        <v>11503</v>
      </c>
      <c r="B2394" s="3" t="s">
        <v>13789</v>
      </c>
      <c r="C2394" s="3" t="s">
        <v>11160</v>
      </c>
      <c r="D2394" s="3"/>
      <c r="E2394" s="3" t="s">
        <v>19</v>
      </c>
    </row>
    <row r="2395" spans="1:5" x14ac:dyDescent="0.25">
      <c r="A2395" s="3" t="s">
        <v>11530</v>
      </c>
      <c r="B2395" s="3" t="s">
        <v>13790</v>
      </c>
      <c r="C2395" s="3" t="s">
        <v>11141</v>
      </c>
      <c r="D2395" s="3"/>
      <c r="E2395" s="3" t="s">
        <v>290</v>
      </c>
    </row>
    <row r="2396" spans="1:5" x14ac:dyDescent="0.25">
      <c r="A2396" s="3" t="s">
        <v>11490</v>
      </c>
      <c r="B2396" s="3" t="s">
        <v>13791</v>
      </c>
      <c r="C2396" s="3" t="s">
        <v>11169</v>
      </c>
      <c r="D2396" s="3"/>
      <c r="E2396" s="3" t="s">
        <v>19</v>
      </c>
    </row>
    <row r="2397" spans="1:5" x14ac:dyDescent="0.25">
      <c r="A2397" s="3" t="s">
        <v>11529</v>
      </c>
      <c r="B2397" s="3" t="s">
        <v>13792</v>
      </c>
      <c r="C2397" s="3" t="s">
        <v>11141</v>
      </c>
      <c r="D2397" s="3"/>
      <c r="E2397" s="3" t="s">
        <v>290</v>
      </c>
    </row>
    <row r="2398" spans="1:5" x14ac:dyDescent="0.25">
      <c r="A2398" s="3" t="s">
        <v>11600</v>
      </c>
      <c r="B2398" s="3" t="s">
        <v>13793</v>
      </c>
      <c r="C2398" s="3" t="s">
        <v>11228</v>
      </c>
      <c r="D2398" s="3"/>
      <c r="E2398" s="3" t="s">
        <v>290</v>
      </c>
    </row>
    <row r="2399" spans="1:5" x14ac:dyDescent="0.25">
      <c r="A2399" s="3" t="s">
        <v>21204</v>
      </c>
      <c r="B2399" s="3" t="s">
        <v>13794</v>
      </c>
      <c r="C2399" s="3" t="s">
        <v>21132</v>
      </c>
      <c r="D2399" s="3"/>
      <c r="E2399" s="3" t="s">
        <v>938</v>
      </c>
    </row>
    <row r="2400" spans="1:5" x14ac:dyDescent="0.25">
      <c r="A2400" s="3" t="s">
        <v>1028</v>
      </c>
      <c r="B2400" s="3" t="s">
        <v>1380</v>
      </c>
      <c r="C2400" s="3" t="s">
        <v>961</v>
      </c>
      <c r="D2400" s="3"/>
      <c r="E2400" s="3" t="s">
        <v>19</v>
      </c>
    </row>
    <row r="2401" spans="1:5" x14ac:dyDescent="0.25">
      <c r="A2401" s="3" t="s">
        <v>11648</v>
      </c>
      <c r="B2401" s="3" t="s">
        <v>13795</v>
      </c>
      <c r="C2401" s="3" t="s">
        <v>11236</v>
      </c>
      <c r="D2401" s="3"/>
      <c r="E2401" s="3" t="s">
        <v>290</v>
      </c>
    </row>
    <row r="2402" spans="1:5" x14ac:dyDescent="0.25">
      <c r="A2402" s="3" t="s">
        <v>11464</v>
      </c>
      <c r="B2402" s="3" t="s">
        <v>13796</v>
      </c>
      <c r="C2402" s="3" t="s">
        <v>11206</v>
      </c>
      <c r="D2402" s="3"/>
      <c r="E2402" s="3" t="s">
        <v>19</v>
      </c>
    </row>
    <row r="2403" spans="1:5" x14ac:dyDescent="0.25">
      <c r="A2403" s="3" t="s">
        <v>11523</v>
      </c>
      <c r="B2403" s="3" t="s">
        <v>13797</v>
      </c>
      <c r="C2403" s="3" t="s">
        <v>11223</v>
      </c>
      <c r="D2403" s="3"/>
      <c r="E2403" s="3" t="s">
        <v>19</v>
      </c>
    </row>
    <row r="2404" spans="1:5" x14ac:dyDescent="0.25">
      <c r="A2404" s="3" t="s">
        <v>11497</v>
      </c>
      <c r="B2404" s="3" t="s">
        <v>13798</v>
      </c>
      <c r="C2404" s="3" t="s">
        <v>11167</v>
      </c>
      <c r="D2404" s="3"/>
      <c r="E2404" s="3" t="s">
        <v>19</v>
      </c>
    </row>
    <row r="2405" spans="1:5" x14ac:dyDescent="0.25">
      <c r="A2405" s="3" t="s">
        <v>11545</v>
      </c>
      <c r="B2405" s="3" t="s">
        <v>13799</v>
      </c>
      <c r="C2405" s="3" t="s">
        <v>11149</v>
      </c>
      <c r="D2405" s="3"/>
      <c r="E2405" s="3" t="s">
        <v>290</v>
      </c>
    </row>
    <row r="2406" spans="1:5" x14ac:dyDescent="0.25">
      <c r="A2406" s="3" t="s">
        <v>11567</v>
      </c>
      <c r="B2406" s="3" t="s">
        <v>13800</v>
      </c>
      <c r="C2406" s="3" t="s">
        <v>11196</v>
      </c>
      <c r="D2406" s="3"/>
      <c r="E2406" s="3" t="s">
        <v>19</v>
      </c>
    </row>
    <row r="2407" spans="1:5" x14ac:dyDescent="0.25">
      <c r="A2407" s="3" t="s">
        <v>1028</v>
      </c>
      <c r="B2407" s="3" t="s">
        <v>1381</v>
      </c>
      <c r="C2407" s="3" t="s">
        <v>961</v>
      </c>
      <c r="D2407" s="3"/>
      <c r="E2407" s="3" t="s">
        <v>19</v>
      </c>
    </row>
    <row r="2408" spans="1:5" x14ac:dyDescent="0.25">
      <c r="A2408" s="3" t="s">
        <v>11523</v>
      </c>
      <c r="B2408" s="3" t="s">
        <v>13801</v>
      </c>
      <c r="C2408" s="3" t="s">
        <v>11223</v>
      </c>
      <c r="D2408" s="3"/>
      <c r="E2408" s="3" t="s">
        <v>19</v>
      </c>
    </row>
    <row r="2409" spans="1:5" x14ac:dyDescent="0.25">
      <c r="A2409" s="3" t="s">
        <v>11546</v>
      </c>
      <c r="B2409" s="3" t="s">
        <v>13802</v>
      </c>
      <c r="C2409" s="3" t="s">
        <v>11149</v>
      </c>
      <c r="D2409" s="3"/>
      <c r="E2409" s="3" t="s">
        <v>290</v>
      </c>
    </row>
    <row r="2410" spans="1:5" x14ac:dyDescent="0.25">
      <c r="A2410" s="3" t="s">
        <v>11514</v>
      </c>
      <c r="B2410" s="3" t="s">
        <v>13803</v>
      </c>
      <c r="C2410" s="3" t="s">
        <v>11161</v>
      </c>
      <c r="D2410" s="3"/>
      <c r="E2410" s="3" t="s">
        <v>19</v>
      </c>
    </row>
    <row r="2411" spans="1:5" x14ac:dyDescent="0.25">
      <c r="A2411" s="3" t="s">
        <v>1053</v>
      </c>
      <c r="B2411" s="3" t="s">
        <v>1382</v>
      </c>
      <c r="C2411" s="3" t="s">
        <v>969</v>
      </c>
      <c r="D2411" s="3"/>
      <c r="E2411" s="3" t="s">
        <v>19</v>
      </c>
    </row>
    <row r="2412" spans="1:5" x14ac:dyDescent="0.25">
      <c r="A2412" s="3" t="s">
        <v>11485</v>
      </c>
      <c r="B2412" s="3" t="s">
        <v>13804</v>
      </c>
      <c r="C2412" s="3" t="s">
        <v>11171</v>
      </c>
      <c r="D2412" s="3"/>
      <c r="E2412" s="3" t="s">
        <v>19</v>
      </c>
    </row>
    <row r="2413" spans="1:5" x14ac:dyDescent="0.25">
      <c r="A2413" s="3" t="s">
        <v>11565</v>
      </c>
      <c r="B2413" s="3" t="s">
        <v>13805</v>
      </c>
      <c r="C2413" s="3" t="s">
        <v>11199</v>
      </c>
      <c r="D2413" s="3"/>
      <c r="E2413" s="3" t="s">
        <v>19</v>
      </c>
    </row>
    <row r="2414" spans="1:5" x14ac:dyDescent="0.25">
      <c r="A2414" s="3" t="s">
        <v>11523</v>
      </c>
      <c r="B2414" s="3" t="s">
        <v>13806</v>
      </c>
      <c r="C2414" s="3" t="s">
        <v>11223</v>
      </c>
      <c r="D2414" s="3"/>
      <c r="E2414" s="3" t="s">
        <v>19</v>
      </c>
    </row>
    <row r="2415" spans="1:5" x14ac:dyDescent="0.25">
      <c r="A2415" s="3" t="s">
        <v>11497</v>
      </c>
      <c r="B2415" s="3" t="s">
        <v>13807</v>
      </c>
      <c r="C2415" s="3" t="s">
        <v>11167</v>
      </c>
      <c r="D2415" s="3"/>
      <c r="E2415" s="3" t="s">
        <v>19</v>
      </c>
    </row>
    <row r="2416" spans="1:5" x14ac:dyDescent="0.25">
      <c r="A2416" s="3" t="s">
        <v>11523</v>
      </c>
      <c r="B2416" s="3" t="s">
        <v>13808</v>
      </c>
      <c r="C2416" s="3" t="s">
        <v>11223</v>
      </c>
      <c r="D2416" s="3"/>
      <c r="E2416" s="3" t="s">
        <v>19</v>
      </c>
    </row>
    <row r="2417" spans="1:5" x14ac:dyDescent="0.25">
      <c r="A2417" s="3" t="s">
        <v>11594</v>
      </c>
      <c r="B2417" s="3" t="s">
        <v>13809</v>
      </c>
      <c r="C2417" s="3" t="s">
        <v>11232</v>
      </c>
      <c r="D2417" s="3"/>
      <c r="E2417" s="3" t="s">
        <v>290</v>
      </c>
    </row>
    <row r="2418" spans="1:5" x14ac:dyDescent="0.25">
      <c r="A2418" s="3" t="s">
        <v>21204</v>
      </c>
      <c r="B2418" s="3" t="s">
        <v>13810</v>
      </c>
      <c r="C2418" s="3" t="s">
        <v>21132</v>
      </c>
      <c r="D2418" s="3"/>
      <c r="E2418" s="3" t="s">
        <v>938</v>
      </c>
    </row>
    <row r="2419" spans="1:5" x14ac:dyDescent="0.25">
      <c r="A2419" s="3" t="s">
        <v>11556</v>
      </c>
      <c r="B2419" s="3" t="s">
        <v>13811</v>
      </c>
      <c r="C2419" s="3" t="s">
        <v>11179</v>
      </c>
      <c r="D2419" s="3"/>
      <c r="E2419" s="3" t="s">
        <v>19</v>
      </c>
    </row>
    <row r="2420" spans="1:5" x14ac:dyDescent="0.25">
      <c r="A2420" s="3" t="s">
        <v>11481</v>
      </c>
      <c r="B2420" s="3" t="s">
        <v>13812</v>
      </c>
      <c r="C2420" s="3" t="s">
        <v>11156</v>
      </c>
      <c r="D2420" s="3"/>
      <c r="E2420" s="3" t="s">
        <v>19</v>
      </c>
    </row>
    <row r="2421" spans="1:5" x14ac:dyDescent="0.25">
      <c r="A2421" s="3" t="s">
        <v>11545</v>
      </c>
      <c r="B2421" s="3" t="s">
        <v>13813</v>
      </c>
      <c r="C2421" s="3" t="s">
        <v>11149</v>
      </c>
      <c r="D2421" s="3"/>
      <c r="E2421" s="3" t="s">
        <v>290</v>
      </c>
    </row>
    <row r="2422" spans="1:5" x14ac:dyDescent="0.25">
      <c r="A2422" s="3" t="s">
        <v>11485</v>
      </c>
      <c r="B2422" s="3" t="s">
        <v>13814</v>
      </c>
      <c r="C2422" s="3" t="s">
        <v>11171</v>
      </c>
      <c r="D2422" s="3"/>
      <c r="E2422" s="3" t="s">
        <v>19</v>
      </c>
    </row>
    <row r="2423" spans="1:5" x14ac:dyDescent="0.25">
      <c r="A2423" s="3" t="s">
        <v>1057</v>
      </c>
      <c r="B2423" s="3" t="s">
        <v>1383</v>
      </c>
      <c r="C2423" s="3" t="s">
        <v>973</v>
      </c>
      <c r="D2423" s="3"/>
      <c r="E2423" s="3" t="s">
        <v>19</v>
      </c>
    </row>
    <row r="2424" spans="1:5" x14ac:dyDescent="0.25">
      <c r="A2424" s="3" t="s">
        <v>11481</v>
      </c>
      <c r="B2424" s="3" t="s">
        <v>13815</v>
      </c>
      <c r="C2424" s="3" t="s">
        <v>11156</v>
      </c>
      <c r="D2424" s="3"/>
      <c r="E2424" s="3" t="s">
        <v>19</v>
      </c>
    </row>
    <row r="2425" spans="1:5" x14ac:dyDescent="0.25">
      <c r="A2425" s="3" t="s">
        <v>11508</v>
      </c>
      <c r="B2425" s="3" t="s">
        <v>13816</v>
      </c>
      <c r="C2425" s="3" t="s">
        <v>11177</v>
      </c>
      <c r="D2425" s="3"/>
      <c r="E2425" s="3" t="s">
        <v>19</v>
      </c>
    </row>
    <row r="2426" spans="1:5" x14ac:dyDescent="0.25">
      <c r="A2426" s="3" t="s">
        <v>11497</v>
      </c>
      <c r="B2426" s="3" t="s">
        <v>13817</v>
      </c>
      <c r="C2426" s="3" t="s">
        <v>11167</v>
      </c>
      <c r="D2426" s="3"/>
      <c r="E2426" s="3" t="s">
        <v>19</v>
      </c>
    </row>
    <row r="2427" spans="1:5" x14ac:dyDescent="0.25">
      <c r="A2427" s="3" t="s">
        <v>11481</v>
      </c>
      <c r="B2427" s="3" t="s">
        <v>13818</v>
      </c>
      <c r="C2427" s="3" t="s">
        <v>11156</v>
      </c>
      <c r="D2427" s="3"/>
      <c r="E2427" s="3" t="s">
        <v>19</v>
      </c>
    </row>
    <row r="2428" spans="1:5" x14ac:dyDescent="0.25">
      <c r="A2428" s="3" t="s">
        <v>11490</v>
      </c>
      <c r="B2428" s="3" t="s">
        <v>13819</v>
      </c>
      <c r="C2428" s="3" t="s">
        <v>11169</v>
      </c>
      <c r="D2428" s="3"/>
      <c r="E2428" s="3" t="s">
        <v>19</v>
      </c>
    </row>
    <row r="2429" spans="1:5" x14ac:dyDescent="0.25">
      <c r="A2429" s="3" t="s">
        <v>11523</v>
      </c>
      <c r="B2429" s="3" t="s">
        <v>13820</v>
      </c>
      <c r="C2429" s="3" t="s">
        <v>11223</v>
      </c>
      <c r="D2429" s="3"/>
      <c r="E2429" s="3" t="s">
        <v>19</v>
      </c>
    </row>
    <row r="2430" spans="1:5" x14ac:dyDescent="0.25">
      <c r="A2430" s="3" t="s">
        <v>11490</v>
      </c>
      <c r="B2430" s="3" t="s">
        <v>13821</v>
      </c>
      <c r="C2430" s="3" t="s">
        <v>11169</v>
      </c>
      <c r="D2430" s="3"/>
      <c r="E2430" s="3" t="s">
        <v>19</v>
      </c>
    </row>
    <row r="2431" spans="1:5" x14ac:dyDescent="0.25">
      <c r="A2431" s="3" t="s">
        <v>11534</v>
      </c>
      <c r="B2431" s="3" t="s">
        <v>13822</v>
      </c>
      <c r="C2431" s="3" t="s">
        <v>11143</v>
      </c>
      <c r="D2431" s="3"/>
      <c r="E2431" s="3" t="s">
        <v>290</v>
      </c>
    </row>
    <row r="2432" spans="1:5" x14ac:dyDescent="0.25">
      <c r="A2432" s="3" t="s">
        <v>1028</v>
      </c>
      <c r="B2432" s="3" t="s">
        <v>1384</v>
      </c>
      <c r="C2432" s="3" t="s">
        <v>961</v>
      </c>
      <c r="D2432" s="3"/>
      <c r="E2432" s="3" t="s">
        <v>19</v>
      </c>
    </row>
    <row r="2433" spans="1:5" x14ac:dyDescent="0.25">
      <c r="A2433" s="3" t="s">
        <v>11479</v>
      </c>
      <c r="B2433" s="3" t="s">
        <v>13823</v>
      </c>
      <c r="C2433" s="3" t="s">
        <v>11156</v>
      </c>
      <c r="D2433" s="3"/>
      <c r="E2433" s="3" t="s">
        <v>19</v>
      </c>
    </row>
    <row r="2434" spans="1:5" x14ac:dyDescent="0.25">
      <c r="A2434" s="3" t="s">
        <v>11490</v>
      </c>
      <c r="B2434" s="3" t="s">
        <v>13824</v>
      </c>
      <c r="C2434" s="3" t="s">
        <v>11169</v>
      </c>
      <c r="D2434" s="3"/>
      <c r="E2434" s="3" t="s">
        <v>19</v>
      </c>
    </row>
    <row r="2435" spans="1:5" x14ac:dyDescent="0.25">
      <c r="A2435" s="3" t="s">
        <v>11508</v>
      </c>
      <c r="B2435" s="3" t="s">
        <v>13825</v>
      </c>
      <c r="C2435" s="3" t="s">
        <v>11177</v>
      </c>
      <c r="D2435" s="3"/>
      <c r="E2435" s="3" t="s">
        <v>19</v>
      </c>
    </row>
    <row r="2436" spans="1:5" x14ac:dyDescent="0.25">
      <c r="A2436" s="3" t="s">
        <v>11501</v>
      </c>
      <c r="B2436" s="3" t="s">
        <v>13826</v>
      </c>
      <c r="C2436" s="3" t="s">
        <v>11176</v>
      </c>
      <c r="D2436" s="3"/>
      <c r="E2436" s="3" t="s">
        <v>19</v>
      </c>
    </row>
    <row r="2437" spans="1:5" x14ac:dyDescent="0.25">
      <c r="A2437" s="3" t="s">
        <v>11523</v>
      </c>
      <c r="B2437" s="3" t="s">
        <v>13827</v>
      </c>
      <c r="C2437" s="3" t="s">
        <v>11223</v>
      </c>
      <c r="D2437" s="3"/>
      <c r="E2437" s="3" t="s">
        <v>19</v>
      </c>
    </row>
    <row r="2438" spans="1:5" x14ac:dyDescent="0.25">
      <c r="A2438" s="3" t="s">
        <v>11568</v>
      </c>
      <c r="B2438" s="3" t="s">
        <v>13828</v>
      </c>
      <c r="C2438" s="3" t="s">
        <v>11202</v>
      </c>
      <c r="D2438" s="3"/>
      <c r="E2438" s="3" t="s">
        <v>938</v>
      </c>
    </row>
    <row r="2439" spans="1:5" x14ac:dyDescent="0.25">
      <c r="A2439" s="3" t="s">
        <v>11482</v>
      </c>
      <c r="B2439" s="3" t="s">
        <v>13829</v>
      </c>
      <c r="C2439" s="3" t="s">
        <v>11156</v>
      </c>
      <c r="D2439" s="3"/>
      <c r="E2439" s="3" t="s">
        <v>19</v>
      </c>
    </row>
    <row r="2440" spans="1:5" x14ac:dyDescent="0.25">
      <c r="A2440" s="3" t="s">
        <v>11508</v>
      </c>
      <c r="B2440" s="3" t="s">
        <v>13830</v>
      </c>
      <c r="C2440" s="3" t="s">
        <v>11177</v>
      </c>
      <c r="D2440" s="3"/>
      <c r="E2440" s="3" t="s">
        <v>19</v>
      </c>
    </row>
    <row r="2441" spans="1:5" x14ac:dyDescent="0.25">
      <c r="A2441" s="3" t="s">
        <v>1022</v>
      </c>
      <c r="B2441" s="3" t="s">
        <v>1385</v>
      </c>
      <c r="C2441" s="3" t="s">
        <v>958</v>
      </c>
      <c r="D2441" s="3"/>
      <c r="E2441" s="3" t="s">
        <v>19</v>
      </c>
    </row>
    <row r="2442" spans="1:5" x14ac:dyDescent="0.25">
      <c r="A2442" s="3" t="s">
        <v>11476</v>
      </c>
      <c r="B2442" s="3" t="s">
        <v>13831</v>
      </c>
      <c r="C2442" s="3" t="s">
        <v>11157</v>
      </c>
      <c r="D2442" s="3"/>
      <c r="E2442" s="3" t="s">
        <v>19</v>
      </c>
    </row>
    <row r="2443" spans="1:5" x14ac:dyDescent="0.25">
      <c r="A2443" s="3" t="s">
        <v>11480</v>
      </c>
      <c r="B2443" s="3" t="s">
        <v>13832</v>
      </c>
      <c r="C2443" s="3" t="s">
        <v>11156</v>
      </c>
      <c r="D2443" s="3"/>
      <c r="E2443" s="3" t="s">
        <v>19</v>
      </c>
    </row>
    <row r="2444" spans="1:5" x14ac:dyDescent="0.25">
      <c r="A2444" s="3" t="s">
        <v>11633</v>
      </c>
      <c r="B2444" s="3" t="s">
        <v>13833</v>
      </c>
      <c r="C2444" s="3" t="s">
        <v>11230</v>
      </c>
      <c r="D2444" s="3"/>
      <c r="E2444" s="3" t="s">
        <v>290</v>
      </c>
    </row>
    <row r="2445" spans="1:5" x14ac:dyDescent="0.25">
      <c r="A2445" s="3" t="s">
        <v>11594</v>
      </c>
      <c r="B2445" s="3" t="s">
        <v>13834</v>
      </c>
      <c r="C2445" s="3" t="s">
        <v>11232</v>
      </c>
      <c r="D2445" s="3"/>
      <c r="E2445" s="3" t="s">
        <v>290</v>
      </c>
    </row>
    <row r="2446" spans="1:5" x14ac:dyDescent="0.25">
      <c r="A2446" s="3" t="s">
        <v>11571</v>
      </c>
      <c r="B2446" s="3" t="s">
        <v>13835</v>
      </c>
      <c r="C2446" s="3" t="s">
        <v>11217</v>
      </c>
      <c r="D2446" s="3"/>
      <c r="E2446" s="3" t="s">
        <v>19</v>
      </c>
    </row>
    <row r="2447" spans="1:5" x14ac:dyDescent="0.25">
      <c r="A2447" s="3" t="s">
        <v>11517</v>
      </c>
      <c r="B2447" s="3" t="s">
        <v>13836</v>
      </c>
      <c r="C2447" s="3" t="s">
        <v>11200</v>
      </c>
      <c r="D2447" s="3"/>
      <c r="E2447" s="3" t="s">
        <v>19</v>
      </c>
    </row>
    <row r="2448" spans="1:5" x14ac:dyDescent="0.25">
      <c r="A2448" s="3" t="s">
        <v>11462</v>
      </c>
      <c r="B2448" s="3" t="s">
        <v>13837</v>
      </c>
      <c r="C2448" s="3" t="s">
        <v>11214</v>
      </c>
      <c r="D2448" s="3"/>
      <c r="E2448" s="3" t="s">
        <v>19</v>
      </c>
    </row>
    <row r="2449" spans="1:5" x14ac:dyDescent="0.25">
      <c r="A2449" s="3" t="s">
        <v>11544</v>
      </c>
      <c r="B2449" s="3" t="s">
        <v>13838</v>
      </c>
      <c r="C2449" s="3" t="s">
        <v>11147</v>
      </c>
      <c r="D2449" s="3"/>
      <c r="E2449" s="3" t="s">
        <v>290</v>
      </c>
    </row>
    <row r="2450" spans="1:5" x14ac:dyDescent="0.25">
      <c r="A2450" s="3" t="s">
        <v>11514</v>
      </c>
      <c r="B2450" s="3" t="s">
        <v>13839</v>
      </c>
      <c r="C2450" s="3" t="s">
        <v>11161</v>
      </c>
      <c r="D2450" s="3"/>
      <c r="E2450" s="3" t="s">
        <v>19</v>
      </c>
    </row>
    <row r="2451" spans="1:5" x14ac:dyDescent="0.25">
      <c r="A2451" s="3" t="s">
        <v>11512</v>
      </c>
      <c r="B2451" s="3" t="s">
        <v>13840</v>
      </c>
      <c r="C2451" s="3" t="s">
        <v>11207</v>
      </c>
      <c r="D2451" s="3"/>
      <c r="E2451" s="3" t="s">
        <v>19</v>
      </c>
    </row>
    <row r="2452" spans="1:5" x14ac:dyDescent="0.25">
      <c r="A2452" s="3" t="s">
        <v>11497</v>
      </c>
      <c r="B2452" s="3" t="s">
        <v>13841</v>
      </c>
      <c r="C2452" s="3" t="s">
        <v>11167</v>
      </c>
      <c r="D2452" s="3"/>
      <c r="E2452" s="3" t="s">
        <v>19</v>
      </c>
    </row>
    <row r="2453" spans="1:5" x14ac:dyDescent="0.25">
      <c r="A2453" s="3" t="s">
        <v>1033</v>
      </c>
      <c r="B2453" s="3" t="s">
        <v>1386</v>
      </c>
      <c r="C2453" s="3" t="s">
        <v>962</v>
      </c>
      <c r="D2453" s="3"/>
      <c r="E2453" s="3" t="s">
        <v>19</v>
      </c>
    </row>
    <row r="2454" spans="1:5" x14ac:dyDescent="0.25">
      <c r="A2454" s="3" t="s">
        <v>11508</v>
      </c>
      <c r="B2454" s="3" t="s">
        <v>13842</v>
      </c>
      <c r="C2454" s="3" t="s">
        <v>11177</v>
      </c>
      <c r="D2454" s="3"/>
      <c r="E2454" s="3" t="s">
        <v>19</v>
      </c>
    </row>
    <row r="2455" spans="1:5" x14ac:dyDescent="0.25">
      <c r="A2455" s="3" t="s">
        <v>11485</v>
      </c>
      <c r="B2455" s="3" t="s">
        <v>13843</v>
      </c>
      <c r="C2455" s="3" t="s">
        <v>11171</v>
      </c>
      <c r="D2455" s="3"/>
      <c r="E2455" s="3" t="s">
        <v>19</v>
      </c>
    </row>
    <row r="2456" spans="1:5" x14ac:dyDescent="0.25">
      <c r="A2456" s="3" t="s">
        <v>11564</v>
      </c>
      <c r="B2456" s="3" t="s">
        <v>13844</v>
      </c>
      <c r="C2456" s="3" t="s">
        <v>11197</v>
      </c>
      <c r="D2456" s="3"/>
      <c r="E2456" s="3" t="s">
        <v>19</v>
      </c>
    </row>
    <row r="2457" spans="1:5" x14ac:dyDescent="0.25">
      <c r="A2457" s="3" t="s">
        <v>11523</v>
      </c>
      <c r="B2457" s="3" t="s">
        <v>13845</v>
      </c>
      <c r="C2457" s="3" t="s">
        <v>11223</v>
      </c>
      <c r="D2457" s="3"/>
      <c r="E2457" s="3" t="s">
        <v>19</v>
      </c>
    </row>
    <row r="2458" spans="1:5" x14ac:dyDescent="0.25">
      <c r="A2458" s="3" t="s">
        <v>11512</v>
      </c>
      <c r="B2458" s="3" t="s">
        <v>13846</v>
      </c>
      <c r="C2458" s="3" t="s">
        <v>11207</v>
      </c>
      <c r="D2458" s="3"/>
      <c r="E2458" s="3" t="s">
        <v>19</v>
      </c>
    </row>
    <row r="2459" spans="1:5" x14ac:dyDescent="0.25">
      <c r="A2459" s="3" t="s">
        <v>11571</v>
      </c>
      <c r="B2459" s="3" t="s">
        <v>13847</v>
      </c>
      <c r="C2459" s="3" t="s">
        <v>11217</v>
      </c>
      <c r="D2459" s="3"/>
      <c r="E2459" s="3" t="s">
        <v>19</v>
      </c>
    </row>
    <row r="2460" spans="1:5" x14ac:dyDescent="0.25">
      <c r="A2460" s="3" t="s">
        <v>11523</v>
      </c>
      <c r="B2460" s="3" t="s">
        <v>13848</v>
      </c>
      <c r="C2460" s="3" t="s">
        <v>11223</v>
      </c>
      <c r="D2460" s="3"/>
      <c r="E2460" s="3" t="s">
        <v>19</v>
      </c>
    </row>
    <row r="2461" spans="1:5" x14ac:dyDescent="0.25">
      <c r="A2461" s="3" t="s">
        <v>11571</v>
      </c>
      <c r="B2461" s="3" t="s">
        <v>13849</v>
      </c>
      <c r="C2461" s="3" t="s">
        <v>11217</v>
      </c>
      <c r="D2461" s="3"/>
      <c r="E2461" s="3" t="s">
        <v>19</v>
      </c>
    </row>
    <row r="2462" spans="1:5" x14ac:dyDescent="0.25">
      <c r="A2462" s="3" t="s">
        <v>11600</v>
      </c>
      <c r="B2462" s="3" t="s">
        <v>13850</v>
      </c>
      <c r="C2462" s="3" t="s">
        <v>11228</v>
      </c>
      <c r="D2462" s="3"/>
      <c r="E2462" s="3" t="s">
        <v>290</v>
      </c>
    </row>
    <row r="2463" spans="1:5" x14ac:dyDescent="0.25">
      <c r="A2463" s="3" t="s">
        <v>11519</v>
      </c>
      <c r="B2463" s="3" t="s">
        <v>13851</v>
      </c>
      <c r="C2463" s="3" t="s">
        <v>11221</v>
      </c>
      <c r="D2463" s="3"/>
      <c r="E2463" s="3" t="s">
        <v>19</v>
      </c>
    </row>
    <row r="2464" spans="1:5" x14ac:dyDescent="0.25">
      <c r="A2464" s="3" t="s">
        <v>11558</v>
      </c>
      <c r="B2464" s="3" t="s">
        <v>13852</v>
      </c>
      <c r="C2464" s="3" t="s">
        <v>11190</v>
      </c>
      <c r="D2464" s="3"/>
      <c r="E2464" s="3" t="s">
        <v>19</v>
      </c>
    </row>
    <row r="2465" spans="1:5" x14ac:dyDescent="0.25">
      <c r="A2465" s="3" t="s">
        <v>11477</v>
      </c>
      <c r="B2465" s="3" t="s">
        <v>13853</v>
      </c>
      <c r="C2465" s="3" t="s">
        <v>11157</v>
      </c>
      <c r="D2465" s="3"/>
      <c r="E2465" s="3" t="s">
        <v>19</v>
      </c>
    </row>
    <row r="2466" spans="1:5" x14ac:dyDescent="0.25">
      <c r="A2466" s="3" t="s">
        <v>11490</v>
      </c>
      <c r="B2466" s="3" t="s">
        <v>13854</v>
      </c>
      <c r="C2466" s="3" t="s">
        <v>11169</v>
      </c>
      <c r="D2466" s="3"/>
      <c r="E2466" s="3" t="s">
        <v>19</v>
      </c>
    </row>
    <row r="2467" spans="1:5" x14ac:dyDescent="0.25">
      <c r="A2467" s="3" t="s">
        <v>11525</v>
      </c>
      <c r="B2467" s="3" t="s">
        <v>13855</v>
      </c>
      <c r="C2467" s="3" t="s">
        <v>11140</v>
      </c>
      <c r="D2467" s="3"/>
      <c r="E2467" s="3" t="s">
        <v>290</v>
      </c>
    </row>
    <row r="2468" spans="1:5" x14ac:dyDescent="0.25">
      <c r="A2468" s="3" t="s">
        <v>11497</v>
      </c>
      <c r="B2468" s="3" t="s">
        <v>13856</v>
      </c>
      <c r="C2468" s="3" t="s">
        <v>11167</v>
      </c>
      <c r="D2468" s="3"/>
      <c r="E2468" s="3" t="s">
        <v>19</v>
      </c>
    </row>
    <row r="2469" spans="1:5" x14ac:dyDescent="0.25">
      <c r="A2469" s="3" t="s">
        <v>11475</v>
      </c>
      <c r="B2469" s="3" t="s">
        <v>13857</v>
      </c>
      <c r="C2469" s="3" t="s">
        <v>11163</v>
      </c>
      <c r="D2469" s="3"/>
      <c r="E2469" s="3" t="s">
        <v>19</v>
      </c>
    </row>
    <row r="2470" spans="1:5" x14ac:dyDescent="0.25">
      <c r="A2470" s="3" t="s">
        <v>11464</v>
      </c>
      <c r="B2470" s="3" t="s">
        <v>13858</v>
      </c>
      <c r="C2470" s="3" t="s">
        <v>11206</v>
      </c>
      <c r="D2470" s="3"/>
      <c r="E2470" s="3" t="s">
        <v>19</v>
      </c>
    </row>
    <row r="2471" spans="1:5" x14ac:dyDescent="0.25">
      <c r="A2471" s="3" t="s">
        <v>11694</v>
      </c>
      <c r="B2471" s="3" t="s">
        <v>13859</v>
      </c>
      <c r="C2471" s="3" t="s">
        <v>11101</v>
      </c>
      <c r="D2471" s="3"/>
      <c r="E2471" s="3" t="s">
        <v>290</v>
      </c>
    </row>
    <row r="2472" spans="1:5" x14ac:dyDescent="0.25">
      <c r="A2472" s="3" t="s">
        <v>11472</v>
      </c>
      <c r="B2472" s="3" t="s">
        <v>13860</v>
      </c>
      <c r="C2472" s="3" t="s">
        <v>11166</v>
      </c>
      <c r="D2472" s="3"/>
      <c r="E2472" s="3" t="s">
        <v>19</v>
      </c>
    </row>
    <row r="2473" spans="1:5" x14ac:dyDescent="0.25">
      <c r="A2473" s="3" t="s">
        <v>11497</v>
      </c>
      <c r="B2473" s="3" t="s">
        <v>13861</v>
      </c>
      <c r="C2473" s="3" t="s">
        <v>11167</v>
      </c>
      <c r="D2473" s="3"/>
      <c r="E2473" s="3" t="s">
        <v>19</v>
      </c>
    </row>
    <row r="2474" spans="1:5" x14ac:dyDescent="0.25">
      <c r="A2474" s="3" t="s">
        <v>11490</v>
      </c>
      <c r="B2474" s="3" t="s">
        <v>13862</v>
      </c>
      <c r="C2474" s="3" t="s">
        <v>11169</v>
      </c>
      <c r="D2474" s="3"/>
      <c r="E2474" s="3" t="s">
        <v>19</v>
      </c>
    </row>
    <row r="2475" spans="1:5" x14ac:dyDescent="0.25">
      <c r="A2475" s="3" t="s">
        <v>11469</v>
      </c>
      <c r="B2475" s="3" t="s">
        <v>13863</v>
      </c>
      <c r="C2475" s="3" t="s">
        <v>11194</v>
      </c>
      <c r="D2475" s="3"/>
      <c r="E2475" s="3" t="s">
        <v>19</v>
      </c>
    </row>
    <row r="2476" spans="1:5" x14ac:dyDescent="0.25">
      <c r="A2476" s="3" t="s">
        <v>1022</v>
      </c>
      <c r="B2476" s="3" t="s">
        <v>1387</v>
      </c>
      <c r="C2476" s="3" t="s">
        <v>958</v>
      </c>
      <c r="D2476" s="3"/>
      <c r="E2476" s="3" t="s">
        <v>19</v>
      </c>
    </row>
    <row r="2477" spans="1:5" x14ac:dyDescent="0.25">
      <c r="A2477" s="3" t="s">
        <v>11537</v>
      </c>
      <c r="B2477" s="3" t="s">
        <v>13864</v>
      </c>
      <c r="C2477" s="3" t="s">
        <v>11144</v>
      </c>
      <c r="D2477" s="3"/>
      <c r="E2477" s="3" t="s">
        <v>290</v>
      </c>
    </row>
    <row r="2478" spans="1:5" x14ac:dyDescent="0.25">
      <c r="A2478" s="3" t="s">
        <v>11480</v>
      </c>
      <c r="B2478" s="3" t="s">
        <v>13865</v>
      </c>
      <c r="C2478" s="3" t="s">
        <v>11156</v>
      </c>
      <c r="D2478" s="3"/>
      <c r="E2478" s="3" t="s">
        <v>19</v>
      </c>
    </row>
    <row r="2479" spans="1:5" x14ac:dyDescent="0.25">
      <c r="A2479" s="3" t="s">
        <v>11572</v>
      </c>
      <c r="B2479" s="3" t="s">
        <v>13866</v>
      </c>
      <c r="C2479" s="3" t="s">
        <v>11216</v>
      </c>
      <c r="D2479" s="3"/>
      <c r="E2479" s="3" t="s">
        <v>19</v>
      </c>
    </row>
    <row r="2480" spans="1:5" x14ac:dyDescent="0.25">
      <c r="A2480" s="3" t="s">
        <v>11546</v>
      </c>
      <c r="B2480" s="3" t="s">
        <v>13867</v>
      </c>
      <c r="C2480" s="3" t="s">
        <v>11149</v>
      </c>
      <c r="D2480" s="3"/>
      <c r="E2480" s="3" t="s">
        <v>290</v>
      </c>
    </row>
    <row r="2481" spans="1:5" x14ac:dyDescent="0.25">
      <c r="A2481" s="3" t="s">
        <v>11508</v>
      </c>
      <c r="B2481" s="3" t="s">
        <v>13868</v>
      </c>
      <c r="C2481" s="3" t="s">
        <v>11177</v>
      </c>
      <c r="D2481" s="3"/>
      <c r="E2481" s="3" t="s">
        <v>19</v>
      </c>
    </row>
    <row r="2482" spans="1:5" x14ac:dyDescent="0.25">
      <c r="A2482" s="3" t="s">
        <v>11536</v>
      </c>
      <c r="B2482" s="3" t="s">
        <v>13869</v>
      </c>
      <c r="C2482" s="3" t="s">
        <v>11148</v>
      </c>
      <c r="D2482" s="3"/>
      <c r="E2482" s="3" t="s">
        <v>290</v>
      </c>
    </row>
    <row r="2483" spans="1:5" x14ac:dyDescent="0.25">
      <c r="A2483" s="3" t="s">
        <v>11528</v>
      </c>
      <c r="B2483" s="3" t="s">
        <v>13870</v>
      </c>
      <c r="C2483" s="3" t="s">
        <v>11139</v>
      </c>
      <c r="D2483" s="3"/>
      <c r="E2483" s="3" t="s">
        <v>290</v>
      </c>
    </row>
    <row r="2484" spans="1:5" x14ac:dyDescent="0.25">
      <c r="A2484" s="3" t="s">
        <v>11548</v>
      </c>
      <c r="B2484" s="3" t="s">
        <v>13871</v>
      </c>
      <c r="C2484" s="3" t="s">
        <v>11150</v>
      </c>
      <c r="D2484" s="3"/>
      <c r="E2484" s="3" t="s">
        <v>290</v>
      </c>
    </row>
    <row r="2485" spans="1:5" x14ac:dyDescent="0.25">
      <c r="A2485" s="3" t="s">
        <v>11485</v>
      </c>
      <c r="B2485" s="3" t="s">
        <v>13872</v>
      </c>
      <c r="C2485" s="3" t="s">
        <v>11171</v>
      </c>
      <c r="D2485" s="3"/>
      <c r="E2485" s="3" t="s">
        <v>19</v>
      </c>
    </row>
    <row r="2486" spans="1:5" x14ac:dyDescent="0.25">
      <c r="A2486" s="3" t="s">
        <v>11637</v>
      </c>
      <c r="B2486" s="3" t="s">
        <v>13873</v>
      </c>
      <c r="C2486" s="3" t="s">
        <v>11233</v>
      </c>
      <c r="D2486" s="3"/>
      <c r="E2486" s="3" t="s">
        <v>290</v>
      </c>
    </row>
    <row r="2487" spans="1:5" x14ac:dyDescent="0.25">
      <c r="A2487" s="3" t="s">
        <v>11512</v>
      </c>
      <c r="B2487" s="3" t="s">
        <v>13874</v>
      </c>
      <c r="C2487" s="3" t="s">
        <v>11207</v>
      </c>
      <c r="D2487" s="3"/>
      <c r="E2487" s="3" t="s">
        <v>19</v>
      </c>
    </row>
    <row r="2488" spans="1:5" x14ac:dyDescent="0.25">
      <c r="A2488" s="3" t="s">
        <v>1021</v>
      </c>
      <c r="B2488" s="3" t="s">
        <v>1388</v>
      </c>
      <c r="C2488" s="3" t="s">
        <v>957</v>
      </c>
      <c r="D2488" s="3"/>
      <c r="E2488" s="3" t="s">
        <v>19</v>
      </c>
    </row>
    <row r="2489" spans="1:5" x14ac:dyDescent="0.25">
      <c r="A2489" s="3" t="s">
        <v>11544</v>
      </c>
      <c r="B2489" s="3" t="s">
        <v>13875</v>
      </c>
      <c r="C2489" s="3" t="s">
        <v>11147</v>
      </c>
      <c r="D2489" s="3"/>
      <c r="E2489" s="3" t="s">
        <v>290</v>
      </c>
    </row>
    <row r="2490" spans="1:5" x14ac:dyDescent="0.25">
      <c r="A2490" s="3" t="s">
        <v>11607</v>
      </c>
      <c r="B2490" s="3" t="s">
        <v>13876</v>
      </c>
      <c r="C2490" s="3" t="s">
        <v>11229</v>
      </c>
      <c r="D2490" s="3"/>
      <c r="E2490" s="3" t="s">
        <v>290</v>
      </c>
    </row>
    <row r="2491" spans="1:5" x14ac:dyDescent="0.25">
      <c r="A2491" s="3" t="s">
        <v>11464</v>
      </c>
      <c r="B2491" s="3" t="s">
        <v>13877</v>
      </c>
      <c r="C2491" s="3" t="s">
        <v>11206</v>
      </c>
      <c r="D2491" s="3"/>
      <c r="E2491" s="3" t="s">
        <v>19</v>
      </c>
    </row>
    <row r="2492" spans="1:5" x14ac:dyDescent="0.25">
      <c r="A2492" s="3" t="s">
        <v>1029</v>
      </c>
      <c r="B2492" s="3" t="s">
        <v>1389</v>
      </c>
      <c r="C2492" s="3" t="s">
        <v>961</v>
      </c>
      <c r="D2492" s="3"/>
      <c r="E2492" s="3" t="s">
        <v>19</v>
      </c>
    </row>
    <row r="2493" spans="1:5" x14ac:dyDescent="0.25">
      <c r="A2493" s="3" t="s">
        <v>11525</v>
      </c>
      <c r="B2493" s="3" t="s">
        <v>13878</v>
      </c>
      <c r="C2493" s="3" t="s">
        <v>11140</v>
      </c>
      <c r="D2493" s="3"/>
      <c r="E2493" s="3" t="s">
        <v>290</v>
      </c>
    </row>
    <row r="2494" spans="1:5" x14ac:dyDescent="0.25">
      <c r="A2494" s="3" t="s">
        <v>1029</v>
      </c>
      <c r="B2494" s="3" t="s">
        <v>1390</v>
      </c>
      <c r="C2494" s="3" t="s">
        <v>961</v>
      </c>
      <c r="D2494" s="3"/>
      <c r="E2494" s="3" t="s">
        <v>19</v>
      </c>
    </row>
    <row r="2495" spans="1:5" x14ac:dyDescent="0.25">
      <c r="A2495" s="3" t="s">
        <v>11490</v>
      </c>
      <c r="B2495" s="3" t="s">
        <v>13879</v>
      </c>
      <c r="C2495" s="3" t="s">
        <v>11169</v>
      </c>
      <c r="D2495" s="3"/>
      <c r="E2495" s="3" t="s">
        <v>19</v>
      </c>
    </row>
    <row r="2496" spans="1:5" x14ac:dyDescent="0.25">
      <c r="A2496" s="3" t="s">
        <v>11485</v>
      </c>
      <c r="B2496" s="3" t="s">
        <v>13880</v>
      </c>
      <c r="C2496" s="3" t="s">
        <v>11171</v>
      </c>
      <c r="D2496" s="3"/>
      <c r="E2496" s="3" t="s">
        <v>19</v>
      </c>
    </row>
    <row r="2497" spans="1:5" x14ac:dyDescent="0.25">
      <c r="A2497" s="3" t="s">
        <v>11480</v>
      </c>
      <c r="B2497" s="3" t="s">
        <v>13881</v>
      </c>
      <c r="C2497" s="3" t="s">
        <v>11156</v>
      </c>
      <c r="D2497" s="3"/>
      <c r="E2497" s="3" t="s">
        <v>19</v>
      </c>
    </row>
    <row r="2498" spans="1:5" x14ac:dyDescent="0.25">
      <c r="A2498" s="3" t="s">
        <v>11490</v>
      </c>
      <c r="B2498" s="3" t="s">
        <v>13882</v>
      </c>
      <c r="C2498" s="3" t="s">
        <v>11169</v>
      </c>
      <c r="D2498" s="3"/>
      <c r="E2498" s="3" t="s">
        <v>19</v>
      </c>
    </row>
    <row r="2499" spans="1:5" x14ac:dyDescent="0.25">
      <c r="A2499" s="3" t="s">
        <v>11467</v>
      </c>
      <c r="B2499" s="3" t="s">
        <v>13883</v>
      </c>
      <c r="C2499" s="3" t="s">
        <v>11218</v>
      </c>
      <c r="D2499" s="3"/>
      <c r="E2499" s="3" t="s">
        <v>19</v>
      </c>
    </row>
    <row r="2500" spans="1:5" x14ac:dyDescent="0.25">
      <c r="A2500" s="3" t="s">
        <v>11490</v>
      </c>
      <c r="B2500" s="3" t="s">
        <v>13884</v>
      </c>
      <c r="C2500" s="3" t="s">
        <v>11169</v>
      </c>
      <c r="D2500" s="3"/>
      <c r="E2500" s="3" t="s">
        <v>19</v>
      </c>
    </row>
    <row r="2501" spans="1:5" x14ac:dyDescent="0.25">
      <c r="A2501" s="3" t="s">
        <v>1029</v>
      </c>
      <c r="B2501" s="3" t="s">
        <v>1391</v>
      </c>
      <c r="C2501" s="3" t="s">
        <v>961</v>
      </c>
      <c r="D2501" s="3"/>
      <c r="E2501" s="3" t="s">
        <v>19</v>
      </c>
    </row>
    <row r="2502" spans="1:5" x14ac:dyDescent="0.25">
      <c r="A2502" s="3" t="s">
        <v>11481</v>
      </c>
      <c r="B2502" s="3" t="s">
        <v>13885</v>
      </c>
      <c r="C2502" s="3" t="s">
        <v>11156</v>
      </c>
      <c r="D2502" s="3"/>
      <c r="E2502" s="3" t="s">
        <v>19</v>
      </c>
    </row>
    <row r="2503" spans="1:5" x14ac:dyDescent="0.25">
      <c r="A2503" s="3" t="s">
        <v>11538</v>
      </c>
      <c r="B2503" s="3" t="s">
        <v>13886</v>
      </c>
      <c r="C2503" s="3" t="s">
        <v>11144</v>
      </c>
      <c r="D2503" s="3"/>
      <c r="E2503" s="3" t="s">
        <v>290</v>
      </c>
    </row>
    <row r="2504" spans="1:5" x14ac:dyDescent="0.25">
      <c r="A2504" s="3" t="s">
        <v>1029</v>
      </c>
      <c r="B2504" s="3" t="s">
        <v>1392</v>
      </c>
      <c r="C2504" s="3" t="s">
        <v>961</v>
      </c>
      <c r="D2504" s="3"/>
      <c r="E2504" s="3" t="s">
        <v>19</v>
      </c>
    </row>
    <row r="2505" spans="1:5" x14ac:dyDescent="0.25">
      <c r="A2505" s="3" t="s">
        <v>11574</v>
      </c>
      <c r="B2505" s="3" t="s">
        <v>13887</v>
      </c>
      <c r="C2505" s="3" t="s">
        <v>11225</v>
      </c>
      <c r="D2505" s="3"/>
      <c r="E2505" s="3" t="s">
        <v>19</v>
      </c>
    </row>
    <row r="2506" spans="1:5" x14ac:dyDescent="0.25">
      <c r="A2506" s="3" t="s">
        <v>11490</v>
      </c>
      <c r="B2506" s="3" t="s">
        <v>13888</v>
      </c>
      <c r="C2506" s="3" t="s">
        <v>11169</v>
      </c>
      <c r="D2506" s="3"/>
      <c r="E2506" s="3" t="s">
        <v>19</v>
      </c>
    </row>
    <row r="2507" spans="1:5" x14ac:dyDescent="0.25">
      <c r="A2507" s="3" t="s">
        <v>11523</v>
      </c>
      <c r="B2507" s="3" t="s">
        <v>13889</v>
      </c>
      <c r="C2507" s="3" t="s">
        <v>11223</v>
      </c>
      <c r="D2507" s="3"/>
      <c r="E2507" s="3" t="s">
        <v>19</v>
      </c>
    </row>
    <row r="2508" spans="1:5" x14ac:dyDescent="0.25">
      <c r="A2508" s="3" t="s">
        <v>11472</v>
      </c>
      <c r="B2508" s="3" t="s">
        <v>13890</v>
      </c>
      <c r="C2508" s="3" t="s">
        <v>11166</v>
      </c>
      <c r="D2508" s="3"/>
      <c r="E2508" s="3" t="s">
        <v>19</v>
      </c>
    </row>
    <row r="2509" spans="1:5" x14ac:dyDescent="0.25">
      <c r="A2509" s="3" t="s">
        <v>11568</v>
      </c>
      <c r="B2509" s="3" t="s">
        <v>13891</v>
      </c>
      <c r="C2509" s="3" t="s">
        <v>11202</v>
      </c>
      <c r="D2509" s="3"/>
      <c r="E2509" s="3" t="s">
        <v>938</v>
      </c>
    </row>
    <row r="2510" spans="1:5" x14ac:dyDescent="0.25">
      <c r="A2510" s="3" t="s">
        <v>1053</v>
      </c>
      <c r="B2510" s="3" t="s">
        <v>1393</v>
      </c>
      <c r="C2510" s="3" t="s">
        <v>969</v>
      </c>
      <c r="D2510" s="3"/>
      <c r="E2510" s="3" t="s">
        <v>19</v>
      </c>
    </row>
    <row r="2511" spans="1:5" x14ac:dyDescent="0.25">
      <c r="A2511" s="3" t="s">
        <v>1029</v>
      </c>
      <c r="B2511" s="3" t="s">
        <v>1394</v>
      </c>
      <c r="C2511" s="3" t="s">
        <v>961</v>
      </c>
      <c r="D2511" s="3"/>
      <c r="E2511" s="3" t="s">
        <v>19</v>
      </c>
    </row>
    <row r="2512" spans="1:5" x14ac:dyDescent="0.25">
      <c r="A2512" s="3" t="s">
        <v>11475</v>
      </c>
      <c r="B2512" s="3" t="s">
        <v>13892</v>
      </c>
      <c r="C2512" s="3" t="s">
        <v>11163</v>
      </c>
      <c r="D2512" s="3"/>
      <c r="E2512" s="3" t="s">
        <v>19</v>
      </c>
    </row>
    <row r="2513" spans="1:5" x14ac:dyDescent="0.25">
      <c r="A2513" s="3" t="s">
        <v>11460</v>
      </c>
      <c r="B2513" s="3" t="s">
        <v>13893</v>
      </c>
      <c r="C2513" s="3" t="s">
        <v>11138</v>
      </c>
      <c r="D2513" s="3"/>
      <c r="E2513" s="3" t="s">
        <v>19</v>
      </c>
    </row>
    <row r="2514" spans="1:5" x14ac:dyDescent="0.25">
      <c r="A2514" s="3" t="s">
        <v>1034</v>
      </c>
      <c r="B2514" s="3" t="s">
        <v>1395</v>
      </c>
      <c r="C2514" s="3" t="s">
        <v>963</v>
      </c>
      <c r="D2514" s="3"/>
      <c r="E2514" s="3" t="s">
        <v>19</v>
      </c>
    </row>
    <row r="2515" spans="1:5" x14ac:dyDescent="0.25">
      <c r="A2515" s="3" t="s">
        <v>11491</v>
      </c>
      <c r="B2515" s="3" t="s">
        <v>13894</v>
      </c>
      <c r="C2515" s="3" t="s">
        <v>11169</v>
      </c>
      <c r="D2515" s="3"/>
      <c r="E2515" s="3" t="s">
        <v>19</v>
      </c>
    </row>
    <row r="2516" spans="1:5" x14ac:dyDescent="0.25">
      <c r="A2516" s="3" t="s">
        <v>11470</v>
      </c>
      <c r="B2516" s="3" t="s">
        <v>13895</v>
      </c>
      <c r="C2516" s="3" t="s">
        <v>11165</v>
      </c>
      <c r="D2516" s="3"/>
      <c r="E2516" s="3" t="s">
        <v>19</v>
      </c>
    </row>
    <row r="2517" spans="1:5" x14ac:dyDescent="0.25">
      <c r="A2517" s="3" t="s">
        <v>11535</v>
      </c>
      <c r="B2517" s="3" t="s">
        <v>13896</v>
      </c>
      <c r="C2517" s="3" t="s">
        <v>11148</v>
      </c>
      <c r="D2517" s="3"/>
      <c r="E2517" s="3" t="s">
        <v>290</v>
      </c>
    </row>
    <row r="2518" spans="1:5" x14ac:dyDescent="0.25">
      <c r="A2518" s="3" t="s">
        <v>11463</v>
      </c>
      <c r="B2518" s="3" t="s">
        <v>13897</v>
      </c>
      <c r="C2518" s="3" t="s">
        <v>11208</v>
      </c>
      <c r="D2518" s="3"/>
      <c r="E2518" s="3" t="s">
        <v>11114</v>
      </c>
    </row>
    <row r="2519" spans="1:5" x14ac:dyDescent="0.25">
      <c r="A2519" s="3" t="s">
        <v>11518</v>
      </c>
      <c r="B2519" s="3" t="s">
        <v>13898</v>
      </c>
      <c r="C2519" s="3" t="s">
        <v>11201</v>
      </c>
      <c r="D2519" s="3"/>
      <c r="E2519" s="3" t="s">
        <v>19</v>
      </c>
    </row>
    <row r="2520" spans="1:5" x14ac:dyDescent="0.25">
      <c r="A2520" s="3" t="s">
        <v>11572</v>
      </c>
      <c r="B2520" s="3" t="s">
        <v>13899</v>
      </c>
      <c r="C2520" s="3" t="s">
        <v>11216</v>
      </c>
      <c r="D2520" s="3"/>
      <c r="E2520" s="3" t="s">
        <v>19</v>
      </c>
    </row>
    <row r="2521" spans="1:5" x14ac:dyDescent="0.25">
      <c r="A2521" s="3" t="s">
        <v>11491</v>
      </c>
      <c r="B2521" s="3" t="s">
        <v>13900</v>
      </c>
      <c r="C2521" s="3" t="s">
        <v>11169</v>
      </c>
      <c r="D2521" s="3"/>
      <c r="E2521" s="3" t="s">
        <v>19</v>
      </c>
    </row>
    <row r="2522" spans="1:5" x14ac:dyDescent="0.25">
      <c r="A2522" s="3" t="s">
        <v>11534</v>
      </c>
      <c r="B2522" s="3" t="s">
        <v>13901</v>
      </c>
      <c r="C2522" s="3" t="s">
        <v>11143</v>
      </c>
      <c r="D2522" s="3"/>
      <c r="E2522" s="3" t="s">
        <v>290</v>
      </c>
    </row>
    <row r="2523" spans="1:5" x14ac:dyDescent="0.25">
      <c r="A2523" s="3" t="s">
        <v>1022</v>
      </c>
      <c r="B2523" s="3" t="s">
        <v>1396</v>
      </c>
      <c r="C2523" s="3" t="s">
        <v>958</v>
      </c>
      <c r="D2523" s="3"/>
      <c r="E2523" s="3" t="s">
        <v>19</v>
      </c>
    </row>
    <row r="2524" spans="1:5" x14ac:dyDescent="0.25">
      <c r="A2524" s="3" t="s">
        <v>11600</v>
      </c>
      <c r="B2524" s="3" t="s">
        <v>13902</v>
      </c>
      <c r="C2524" s="3" t="s">
        <v>11228</v>
      </c>
      <c r="D2524" s="3"/>
      <c r="E2524" s="3" t="s">
        <v>290</v>
      </c>
    </row>
    <row r="2525" spans="1:5" x14ac:dyDescent="0.25">
      <c r="A2525" s="3" t="s">
        <v>11475</v>
      </c>
      <c r="B2525" s="3" t="s">
        <v>13903</v>
      </c>
      <c r="C2525" s="3" t="s">
        <v>11163</v>
      </c>
      <c r="D2525" s="3"/>
      <c r="E2525" s="3" t="s">
        <v>19</v>
      </c>
    </row>
    <row r="2526" spans="1:5" x14ac:dyDescent="0.25">
      <c r="A2526" s="3" t="s">
        <v>11491</v>
      </c>
      <c r="B2526" s="3" t="s">
        <v>13904</v>
      </c>
      <c r="C2526" s="3" t="s">
        <v>11169</v>
      </c>
      <c r="D2526" s="3"/>
      <c r="E2526" s="3" t="s">
        <v>19</v>
      </c>
    </row>
    <row r="2527" spans="1:5" x14ac:dyDescent="0.25">
      <c r="A2527" s="3" t="s">
        <v>11567</v>
      </c>
      <c r="B2527" s="3" t="s">
        <v>13905</v>
      </c>
      <c r="C2527" s="3" t="s">
        <v>11196</v>
      </c>
      <c r="D2527" s="3"/>
      <c r="E2527" s="3" t="s">
        <v>19</v>
      </c>
    </row>
    <row r="2528" spans="1:5" x14ac:dyDescent="0.25">
      <c r="A2528" s="3" t="s">
        <v>11505</v>
      </c>
      <c r="B2528" s="3" t="s">
        <v>13906</v>
      </c>
      <c r="C2528" s="3" t="s">
        <v>11162</v>
      </c>
      <c r="D2528" s="3"/>
      <c r="E2528" s="3" t="s">
        <v>19</v>
      </c>
    </row>
    <row r="2529" spans="1:5" x14ac:dyDescent="0.25">
      <c r="A2529" s="3" t="s">
        <v>11648</v>
      </c>
      <c r="B2529" s="3" t="s">
        <v>13907</v>
      </c>
      <c r="C2529" s="3" t="s">
        <v>11236</v>
      </c>
      <c r="D2529" s="3"/>
      <c r="E2529" s="3" t="s">
        <v>290</v>
      </c>
    </row>
    <row r="2530" spans="1:5" x14ac:dyDescent="0.25">
      <c r="A2530" s="3" t="s">
        <v>11503</v>
      </c>
      <c r="B2530" s="3" t="s">
        <v>13908</v>
      </c>
      <c r="C2530" s="3" t="s">
        <v>11160</v>
      </c>
      <c r="D2530" s="3"/>
      <c r="E2530" s="3" t="s">
        <v>19</v>
      </c>
    </row>
    <row r="2531" spans="1:5" x14ac:dyDescent="0.25">
      <c r="A2531" s="3" t="s">
        <v>11475</v>
      </c>
      <c r="B2531" s="3" t="s">
        <v>13909</v>
      </c>
      <c r="C2531" s="3" t="s">
        <v>11163</v>
      </c>
      <c r="D2531" s="3"/>
      <c r="E2531" s="3" t="s">
        <v>19</v>
      </c>
    </row>
    <row r="2532" spans="1:5" x14ac:dyDescent="0.25">
      <c r="A2532" s="3" t="s">
        <v>11464</v>
      </c>
      <c r="B2532" s="3" t="s">
        <v>13910</v>
      </c>
      <c r="C2532" s="3" t="s">
        <v>11206</v>
      </c>
      <c r="D2532" s="3"/>
      <c r="E2532" s="3" t="s">
        <v>19</v>
      </c>
    </row>
    <row r="2533" spans="1:5" x14ac:dyDescent="0.25">
      <c r="A2533" s="3" t="s">
        <v>11571</v>
      </c>
      <c r="B2533" s="3" t="s">
        <v>13911</v>
      </c>
      <c r="C2533" s="3" t="s">
        <v>11217</v>
      </c>
      <c r="D2533" s="3"/>
      <c r="E2533" s="3" t="s">
        <v>19</v>
      </c>
    </row>
    <row r="2534" spans="1:5" x14ac:dyDescent="0.25">
      <c r="A2534" s="3" t="s">
        <v>11523</v>
      </c>
      <c r="B2534" s="3" t="s">
        <v>13912</v>
      </c>
      <c r="C2534" s="3" t="s">
        <v>11223</v>
      </c>
      <c r="D2534" s="3"/>
      <c r="E2534" s="3" t="s">
        <v>19</v>
      </c>
    </row>
    <row r="2535" spans="1:5" x14ac:dyDescent="0.25">
      <c r="A2535" s="3" t="s">
        <v>11498</v>
      </c>
      <c r="B2535" s="3" t="s">
        <v>13913</v>
      </c>
      <c r="C2535" s="3" t="s">
        <v>11167</v>
      </c>
      <c r="D2535" s="3"/>
      <c r="E2535" s="3" t="s">
        <v>19</v>
      </c>
    </row>
    <row r="2536" spans="1:5" x14ac:dyDescent="0.25">
      <c r="A2536" s="3" t="s">
        <v>11464</v>
      </c>
      <c r="B2536" s="3" t="s">
        <v>13914</v>
      </c>
      <c r="C2536" s="3" t="s">
        <v>11206</v>
      </c>
      <c r="D2536" s="3"/>
      <c r="E2536" s="3" t="s">
        <v>19</v>
      </c>
    </row>
    <row r="2537" spans="1:5" x14ac:dyDescent="0.25">
      <c r="A2537" s="3" t="s">
        <v>11498</v>
      </c>
      <c r="B2537" s="3" t="s">
        <v>13915</v>
      </c>
      <c r="C2537" s="3" t="s">
        <v>11167</v>
      </c>
      <c r="D2537" s="3"/>
      <c r="E2537" s="3" t="s">
        <v>19</v>
      </c>
    </row>
    <row r="2538" spans="1:5" x14ac:dyDescent="0.25">
      <c r="A2538" s="3" t="s">
        <v>1029</v>
      </c>
      <c r="B2538" s="3" t="s">
        <v>1397</v>
      </c>
      <c r="C2538" s="3" t="s">
        <v>961</v>
      </c>
      <c r="D2538" s="3"/>
      <c r="E2538" s="3" t="s">
        <v>19</v>
      </c>
    </row>
    <row r="2539" spans="1:5" x14ac:dyDescent="0.25">
      <c r="A2539" s="3" t="s">
        <v>11491</v>
      </c>
      <c r="B2539" s="3" t="s">
        <v>13916</v>
      </c>
      <c r="C2539" s="3" t="s">
        <v>11169</v>
      </c>
      <c r="D2539" s="3"/>
      <c r="E2539" s="3" t="s">
        <v>19</v>
      </c>
    </row>
    <row r="2540" spans="1:5" x14ac:dyDescent="0.25">
      <c r="A2540" s="3" t="s">
        <v>11491</v>
      </c>
      <c r="B2540" s="3" t="s">
        <v>13917</v>
      </c>
      <c r="C2540" s="3" t="s">
        <v>11169</v>
      </c>
      <c r="D2540" s="3"/>
      <c r="E2540" s="3" t="s">
        <v>19</v>
      </c>
    </row>
    <row r="2541" spans="1:5" x14ac:dyDescent="0.25">
      <c r="A2541" s="3" t="s">
        <v>11480</v>
      </c>
      <c r="B2541" s="3" t="s">
        <v>13918</v>
      </c>
      <c r="C2541" s="3" t="s">
        <v>11156</v>
      </c>
      <c r="D2541" s="3"/>
      <c r="E2541" s="3" t="s">
        <v>19</v>
      </c>
    </row>
    <row r="2542" spans="1:5" x14ac:dyDescent="0.25">
      <c r="A2542" s="3" t="s">
        <v>11480</v>
      </c>
      <c r="B2542" s="3" t="s">
        <v>13919</v>
      </c>
      <c r="C2542" s="3" t="s">
        <v>11156</v>
      </c>
      <c r="D2542" s="3"/>
      <c r="E2542" s="3" t="s">
        <v>19</v>
      </c>
    </row>
    <row r="2543" spans="1:5" x14ac:dyDescent="0.25">
      <c r="A2543" s="3" t="s">
        <v>11491</v>
      </c>
      <c r="B2543" s="3" t="s">
        <v>13920</v>
      </c>
      <c r="C2543" s="3" t="s">
        <v>11169</v>
      </c>
      <c r="D2543" s="3"/>
      <c r="E2543" s="3" t="s">
        <v>19</v>
      </c>
    </row>
    <row r="2544" spans="1:5" x14ac:dyDescent="0.25">
      <c r="A2544" s="3" t="s">
        <v>11501</v>
      </c>
      <c r="B2544" s="3" t="s">
        <v>13921</v>
      </c>
      <c r="C2544" s="3" t="s">
        <v>11176</v>
      </c>
      <c r="D2544" s="3"/>
      <c r="E2544" s="3" t="s">
        <v>19</v>
      </c>
    </row>
    <row r="2545" spans="1:5" x14ac:dyDescent="0.25">
      <c r="A2545" s="3" t="s">
        <v>1028</v>
      </c>
      <c r="B2545" s="3" t="s">
        <v>1398</v>
      </c>
      <c r="C2545" s="3" t="s">
        <v>961</v>
      </c>
      <c r="D2545" s="3"/>
      <c r="E2545" s="3" t="s">
        <v>19</v>
      </c>
    </row>
    <row r="2546" spans="1:5" x14ac:dyDescent="0.25">
      <c r="A2546" s="3" t="s">
        <v>1028</v>
      </c>
      <c r="B2546" s="3" t="s">
        <v>1399</v>
      </c>
      <c r="C2546" s="3" t="s">
        <v>961</v>
      </c>
      <c r="D2546" s="3"/>
      <c r="E2546" s="3" t="s">
        <v>19</v>
      </c>
    </row>
    <row r="2547" spans="1:5" x14ac:dyDescent="0.25">
      <c r="A2547" s="3" t="s">
        <v>11648</v>
      </c>
      <c r="B2547" s="3" t="s">
        <v>13922</v>
      </c>
      <c r="C2547" s="3" t="s">
        <v>11236</v>
      </c>
      <c r="D2547" s="3"/>
      <c r="E2547" s="3" t="s">
        <v>290</v>
      </c>
    </row>
    <row r="2548" spans="1:5" x14ac:dyDescent="0.25">
      <c r="A2548" s="3" t="s">
        <v>11563</v>
      </c>
      <c r="B2548" s="3" t="s">
        <v>13923</v>
      </c>
      <c r="C2548" s="3" t="s">
        <v>11195</v>
      </c>
      <c r="D2548" s="3"/>
      <c r="E2548" s="3" t="s">
        <v>19</v>
      </c>
    </row>
    <row r="2549" spans="1:5" x14ac:dyDescent="0.25">
      <c r="A2549" s="3" t="s">
        <v>1057</v>
      </c>
      <c r="B2549" s="3" t="s">
        <v>1400</v>
      </c>
      <c r="C2549" s="3" t="s">
        <v>973</v>
      </c>
      <c r="D2549" s="3"/>
      <c r="E2549" s="3" t="s">
        <v>19</v>
      </c>
    </row>
    <row r="2550" spans="1:5" x14ac:dyDescent="0.25">
      <c r="A2550" s="3" t="s">
        <v>11481</v>
      </c>
      <c r="B2550" s="3" t="s">
        <v>13924</v>
      </c>
      <c r="C2550" s="3" t="s">
        <v>11156</v>
      </c>
      <c r="D2550" s="3"/>
      <c r="E2550" s="3" t="s">
        <v>19</v>
      </c>
    </row>
    <row r="2551" spans="1:5" x14ac:dyDescent="0.25">
      <c r="A2551" s="3" t="s">
        <v>11485</v>
      </c>
      <c r="B2551" s="3" t="s">
        <v>13925</v>
      </c>
      <c r="C2551" s="3" t="s">
        <v>11171</v>
      </c>
      <c r="D2551" s="3"/>
      <c r="E2551" s="3" t="s">
        <v>19</v>
      </c>
    </row>
    <row r="2552" spans="1:5" x14ac:dyDescent="0.25">
      <c r="A2552" s="3" t="s">
        <v>11508</v>
      </c>
      <c r="B2552" s="3" t="s">
        <v>13926</v>
      </c>
      <c r="C2552" s="3" t="s">
        <v>11177</v>
      </c>
      <c r="D2552" s="3"/>
      <c r="E2552" s="3" t="s">
        <v>19</v>
      </c>
    </row>
    <row r="2553" spans="1:5" x14ac:dyDescent="0.25">
      <c r="A2553" s="3" t="s">
        <v>11465</v>
      </c>
      <c r="B2553" s="3" t="s">
        <v>13927</v>
      </c>
      <c r="C2553" s="3" t="s">
        <v>11206</v>
      </c>
      <c r="D2553" s="3"/>
      <c r="E2553" s="3" t="s">
        <v>19</v>
      </c>
    </row>
    <row r="2554" spans="1:5" x14ac:dyDescent="0.25">
      <c r="A2554" s="3" t="s">
        <v>11572</v>
      </c>
      <c r="B2554" s="3" t="s">
        <v>13928</v>
      </c>
      <c r="C2554" s="3" t="s">
        <v>11216</v>
      </c>
      <c r="D2554" s="3"/>
      <c r="E2554" s="3" t="s">
        <v>19</v>
      </c>
    </row>
    <row r="2555" spans="1:5" x14ac:dyDescent="0.25">
      <c r="A2555" s="3" t="s">
        <v>11483</v>
      </c>
      <c r="B2555" s="3" t="s">
        <v>13929</v>
      </c>
      <c r="C2555" s="3" t="s">
        <v>11158</v>
      </c>
      <c r="D2555" s="3"/>
      <c r="E2555" s="3" t="s">
        <v>19</v>
      </c>
    </row>
    <row r="2556" spans="1:5" x14ac:dyDescent="0.25">
      <c r="A2556" s="3" t="s">
        <v>1028</v>
      </c>
      <c r="B2556" s="3" t="s">
        <v>1401</v>
      </c>
      <c r="C2556" s="3" t="s">
        <v>961</v>
      </c>
      <c r="D2556" s="3"/>
      <c r="E2556" s="3" t="s">
        <v>19</v>
      </c>
    </row>
    <row r="2557" spans="1:5" x14ac:dyDescent="0.25">
      <c r="A2557" s="3" t="s">
        <v>1028</v>
      </c>
      <c r="B2557" s="3" t="s">
        <v>1402</v>
      </c>
      <c r="C2557" s="3" t="s">
        <v>961</v>
      </c>
      <c r="D2557" s="3"/>
      <c r="E2557" s="3" t="s">
        <v>19</v>
      </c>
    </row>
    <row r="2558" spans="1:5" x14ac:dyDescent="0.25">
      <c r="A2558" s="3" t="s">
        <v>11479</v>
      </c>
      <c r="B2558" s="3" t="s">
        <v>13930</v>
      </c>
      <c r="C2558" s="3" t="s">
        <v>11156</v>
      </c>
      <c r="D2558" s="3"/>
      <c r="E2558" s="3" t="s">
        <v>19</v>
      </c>
    </row>
    <row r="2559" spans="1:5" x14ac:dyDescent="0.25">
      <c r="A2559" s="3" t="s">
        <v>11650</v>
      </c>
      <c r="B2559" s="3" t="s">
        <v>13931</v>
      </c>
      <c r="C2559" s="3" t="s">
        <v>11238</v>
      </c>
      <c r="D2559" s="3"/>
      <c r="E2559" s="3" t="s">
        <v>290</v>
      </c>
    </row>
    <row r="2560" spans="1:5" x14ac:dyDescent="0.25">
      <c r="A2560" s="3" t="s">
        <v>1022</v>
      </c>
      <c r="B2560" s="3" t="s">
        <v>1403</v>
      </c>
      <c r="C2560" s="3" t="s">
        <v>958</v>
      </c>
      <c r="D2560" s="3"/>
      <c r="E2560" s="3" t="s">
        <v>19</v>
      </c>
    </row>
    <row r="2561" spans="1:5" x14ac:dyDescent="0.25">
      <c r="A2561" s="3" t="s">
        <v>11498</v>
      </c>
      <c r="B2561" s="3" t="s">
        <v>13932</v>
      </c>
      <c r="C2561" s="3" t="s">
        <v>11167</v>
      </c>
      <c r="D2561" s="3"/>
      <c r="E2561" s="3" t="s">
        <v>19</v>
      </c>
    </row>
    <row r="2562" spans="1:5" x14ac:dyDescent="0.25">
      <c r="A2562" s="3" t="s">
        <v>11546</v>
      </c>
      <c r="B2562" s="3" t="s">
        <v>13933</v>
      </c>
      <c r="C2562" s="3" t="s">
        <v>11149</v>
      </c>
      <c r="D2562" s="3"/>
      <c r="E2562" s="3" t="s">
        <v>290</v>
      </c>
    </row>
    <row r="2563" spans="1:5" x14ac:dyDescent="0.25">
      <c r="A2563" s="3" t="s">
        <v>11525</v>
      </c>
      <c r="B2563" s="3" t="s">
        <v>13934</v>
      </c>
      <c r="C2563" s="3" t="s">
        <v>11140</v>
      </c>
      <c r="D2563" s="3"/>
      <c r="E2563" s="3" t="s">
        <v>290</v>
      </c>
    </row>
    <row r="2564" spans="1:5" x14ac:dyDescent="0.25">
      <c r="A2564" s="3" t="s">
        <v>11523</v>
      </c>
      <c r="B2564" s="3" t="s">
        <v>13935</v>
      </c>
      <c r="C2564" s="3" t="s">
        <v>11223</v>
      </c>
      <c r="D2564" s="3"/>
      <c r="E2564" s="3" t="s">
        <v>19</v>
      </c>
    </row>
    <row r="2565" spans="1:5" x14ac:dyDescent="0.25">
      <c r="A2565" s="3" t="s">
        <v>11478</v>
      </c>
      <c r="B2565" s="3" t="s">
        <v>13936</v>
      </c>
      <c r="C2565" s="3" t="s">
        <v>11157</v>
      </c>
      <c r="D2565" s="3"/>
      <c r="E2565" s="3" t="s">
        <v>19</v>
      </c>
    </row>
    <row r="2566" spans="1:5" x14ac:dyDescent="0.25">
      <c r="A2566" s="3" t="s">
        <v>11523</v>
      </c>
      <c r="B2566" s="3" t="s">
        <v>13937</v>
      </c>
      <c r="C2566" s="3" t="s">
        <v>11223</v>
      </c>
      <c r="D2566" s="3"/>
      <c r="E2566" s="3" t="s">
        <v>19</v>
      </c>
    </row>
    <row r="2567" spans="1:5" x14ac:dyDescent="0.25">
      <c r="A2567" s="3" t="s">
        <v>11479</v>
      </c>
      <c r="B2567" s="3" t="s">
        <v>13938</v>
      </c>
      <c r="C2567" s="3" t="s">
        <v>11156</v>
      </c>
      <c r="D2567" s="3"/>
      <c r="E2567" s="3" t="s">
        <v>19</v>
      </c>
    </row>
    <row r="2568" spans="1:5" x14ac:dyDescent="0.25">
      <c r="A2568" s="3" t="s">
        <v>11523</v>
      </c>
      <c r="B2568" s="3" t="s">
        <v>13939</v>
      </c>
      <c r="C2568" s="3" t="s">
        <v>11223</v>
      </c>
      <c r="D2568" s="3"/>
      <c r="E2568" s="3" t="s">
        <v>19</v>
      </c>
    </row>
    <row r="2569" spans="1:5" x14ac:dyDescent="0.25">
      <c r="A2569" s="3" t="s">
        <v>11536</v>
      </c>
      <c r="B2569" s="3" t="s">
        <v>13940</v>
      </c>
      <c r="C2569" s="3" t="s">
        <v>11148</v>
      </c>
      <c r="D2569" s="3"/>
      <c r="E2569" s="3" t="s">
        <v>290</v>
      </c>
    </row>
    <row r="2570" spans="1:5" x14ac:dyDescent="0.25">
      <c r="A2570" s="3" t="s">
        <v>11498</v>
      </c>
      <c r="B2570" s="3" t="s">
        <v>13941</v>
      </c>
      <c r="C2570" s="3" t="s">
        <v>11167</v>
      </c>
      <c r="D2570" s="3"/>
      <c r="E2570" s="3" t="s">
        <v>19</v>
      </c>
    </row>
    <row r="2571" spans="1:5" x14ac:dyDescent="0.25">
      <c r="A2571" s="3" t="s">
        <v>11520</v>
      </c>
      <c r="B2571" s="3" t="s">
        <v>13942</v>
      </c>
      <c r="C2571" s="3" t="s">
        <v>11212</v>
      </c>
      <c r="D2571" s="3"/>
      <c r="E2571" s="3" t="s">
        <v>11114</v>
      </c>
    </row>
    <row r="2572" spans="1:5" x14ac:dyDescent="0.25">
      <c r="A2572" s="3" t="s">
        <v>11560</v>
      </c>
      <c r="B2572" s="3" t="s">
        <v>13943</v>
      </c>
      <c r="C2572" s="3" t="s">
        <v>11186</v>
      </c>
      <c r="D2572" s="3"/>
      <c r="E2572" s="3" t="s">
        <v>19</v>
      </c>
    </row>
    <row r="2573" spans="1:5" x14ac:dyDescent="0.25">
      <c r="A2573" s="3" t="s">
        <v>1028</v>
      </c>
      <c r="B2573" s="3" t="s">
        <v>1404</v>
      </c>
      <c r="C2573" s="3" t="s">
        <v>961</v>
      </c>
      <c r="D2573" s="3"/>
      <c r="E2573" s="3" t="s">
        <v>19</v>
      </c>
    </row>
    <row r="2574" spans="1:5" x14ac:dyDescent="0.25">
      <c r="A2574" s="3" t="s">
        <v>11478</v>
      </c>
      <c r="B2574" s="3" t="s">
        <v>13944</v>
      </c>
      <c r="C2574" s="3" t="s">
        <v>11157</v>
      </c>
      <c r="D2574" s="3"/>
      <c r="E2574" s="3" t="s">
        <v>19</v>
      </c>
    </row>
    <row r="2575" spans="1:5" x14ac:dyDescent="0.25">
      <c r="A2575" s="3" t="s">
        <v>11482</v>
      </c>
      <c r="B2575" s="3" t="s">
        <v>13945</v>
      </c>
      <c r="C2575" s="3" t="s">
        <v>11156</v>
      </c>
      <c r="D2575" s="3"/>
      <c r="E2575" s="3" t="s">
        <v>19</v>
      </c>
    </row>
    <row r="2576" spans="1:5" x14ac:dyDescent="0.25">
      <c r="A2576" s="3" t="s">
        <v>11498</v>
      </c>
      <c r="B2576" s="3" t="s">
        <v>13946</v>
      </c>
      <c r="C2576" s="3" t="s">
        <v>11167</v>
      </c>
      <c r="D2576" s="3"/>
      <c r="E2576" s="3" t="s">
        <v>19</v>
      </c>
    </row>
    <row r="2577" spans="1:5" x14ac:dyDescent="0.25">
      <c r="A2577" s="3" t="s">
        <v>11508</v>
      </c>
      <c r="B2577" s="3" t="s">
        <v>13947</v>
      </c>
      <c r="C2577" s="3" t="s">
        <v>11177</v>
      </c>
      <c r="D2577" s="3"/>
      <c r="E2577" s="3" t="s">
        <v>19</v>
      </c>
    </row>
    <row r="2578" spans="1:5" x14ac:dyDescent="0.25">
      <c r="A2578" s="3" t="s">
        <v>1057</v>
      </c>
      <c r="B2578" s="3" t="s">
        <v>1405</v>
      </c>
      <c r="C2578" s="3" t="s">
        <v>973</v>
      </c>
      <c r="D2578" s="3"/>
      <c r="E2578" s="3" t="s">
        <v>19</v>
      </c>
    </row>
    <row r="2579" spans="1:5" x14ac:dyDescent="0.25">
      <c r="A2579" s="3" t="s">
        <v>11498</v>
      </c>
      <c r="B2579" s="3" t="s">
        <v>13948</v>
      </c>
      <c r="C2579" s="3" t="s">
        <v>11167</v>
      </c>
      <c r="D2579" s="3"/>
      <c r="E2579" s="3" t="s">
        <v>19</v>
      </c>
    </row>
    <row r="2580" spans="1:5" x14ac:dyDescent="0.25">
      <c r="A2580" s="3" t="s">
        <v>11481</v>
      </c>
      <c r="B2580" s="3" t="s">
        <v>13949</v>
      </c>
      <c r="C2580" s="3" t="s">
        <v>11156</v>
      </c>
      <c r="D2580" s="3"/>
      <c r="E2580" s="3" t="s">
        <v>19</v>
      </c>
    </row>
    <row r="2581" spans="1:5" x14ac:dyDescent="0.25">
      <c r="A2581" s="3" t="s">
        <v>21204</v>
      </c>
      <c r="B2581" s="3" t="s">
        <v>21219</v>
      </c>
      <c r="C2581" s="3" t="s">
        <v>21132</v>
      </c>
      <c r="D2581" s="3"/>
      <c r="E2581" s="3" t="s">
        <v>938</v>
      </c>
    </row>
    <row r="2582" spans="1:5" x14ac:dyDescent="0.25">
      <c r="A2582" s="3" t="s">
        <v>11572</v>
      </c>
      <c r="B2582" s="3" t="s">
        <v>13950</v>
      </c>
      <c r="C2582" s="3" t="s">
        <v>11216</v>
      </c>
      <c r="D2582" s="3"/>
      <c r="E2582" s="3" t="s">
        <v>19</v>
      </c>
    </row>
    <row r="2583" spans="1:5" x14ac:dyDescent="0.25">
      <c r="A2583" s="3" t="s">
        <v>11572</v>
      </c>
      <c r="B2583" s="3" t="s">
        <v>13951</v>
      </c>
      <c r="C2583" s="3" t="s">
        <v>11216</v>
      </c>
      <c r="D2583" s="3"/>
      <c r="E2583" s="3" t="s">
        <v>19</v>
      </c>
    </row>
    <row r="2584" spans="1:5" x14ac:dyDescent="0.25">
      <c r="A2584" s="3" t="s">
        <v>11641</v>
      </c>
      <c r="B2584" s="3" t="s">
        <v>13952</v>
      </c>
      <c r="C2584" s="3" t="s">
        <v>11235</v>
      </c>
      <c r="D2584" s="3"/>
      <c r="E2584" s="3" t="s">
        <v>290</v>
      </c>
    </row>
    <row r="2585" spans="1:5" x14ac:dyDescent="0.25">
      <c r="A2585" s="3" t="s">
        <v>11482</v>
      </c>
      <c r="B2585" s="3" t="s">
        <v>13953</v>
      </c>
      <c r="C2585" s="3" t="s">
        <v>11156</v>
      </c>
      <c r="D2585" s="3"/>
      <c r="E2585" s="3" t="s">
        <v>19</v>
      </c>
    </row>
    <row r="2586" spans="1:5" x14ac:dyDescent="0.25">
      <c r="A2586" s="3" t="s">
        <v>11462</v>
      </c>
      <c r="B2586" s="3" t="s">
        <v>13954</v>
      </c>
      <c r="C2586" s="3" t="s">
        <v>11214</v>
      </c>
      <c r="D2586" s="3"/>
      <c r="E2586" s="3" t="s">
        <v>19</v>
      </c>
    </row>
    <row r="2587" spans="1:5" x14ac:dyDescent="0.25">
      <c r="A2587" s="3" t="s">
        <v>11534</v>
      </c>
      <c r="B2587" s="3" t="s">
        <v>13955</v>
      </c>
      <c r="C2587" s="3" t="s">
        <v>11143</v>
      </c>
      <c r="D2587" s="3"/>
      <c r="E2587" s="3" t="s">
        <v>290</v>
      </c>
    </row>
    <row r="2588" spans="1:5" x14ac:dyDescent="0.25">
      <c r="A2588" s="3" t="s">
        <v>11571</v>
      </c>
      <c r="B2588" s="3" t="s">
        <v>13956</v>
      </c>
      <c r="C2588" s="3" t="s">
        <v>11217</v>
      </c>
      <c r="D2588" s="3"/>
      <c r="E2588" s="3" t="s">
        <v>19</v>
      </c>
    </row>
    <row r="2589" spans="1:5" x14ac:dyDescent="0.25">
      <c r="A2589" s="3" t="s">
        <v>11525</v>
      </c>
      <c r="B2589" s="3" t="s">
        <v>13957</v>
      </c>
      <c r="C2589" s="3" t="s">
        <v>11140</v>
      </c>
      <c r="D2589" s="3"/>
      <c r="E2589" s="3" t="s">
        <v>290</v>
      </c>
    </row>
    <row r="2590" spans="1:5" x14ac:dyDescent="0.25">
      <c r="A2590" s="3" t="s">
        <v>11546</v>
      </c>
      <c r="B2590" s="3" t="s">
        <v>13958</v>
      </c>
      <c r="C2590" s="3" t="s">
        <v>11149</v>
      </c>
      <c r="D2590" s="3"/>
      <c r="E2590" s="3" t="s">
        <v>290</v>
      </c>
    </row>
    <row r="2591" spans="1:5" x14ac:dyDescent="0.25">
      <c r="A2591" s="3" t="s">
        <v>11512</v>
      </c>
      <c r="B2591" s="3" t="s">
        <v>13959</v>
      </c>
      <c r="C2591" s="3" t="s">
        <v>11207</v>
      </c>
      <c r="D2591" s="3"/>
      <c r="E2591" s="3" t="s">
        <v>19</v>
      </c>
    </row>
    <row r="2592" spans="1:5" x14ac:dyDescent="0.25">
      <c r="A2592" s="3" t="s">
        <v>21205</v>
      </c>
      <c r="B2592" s="3" t="s">
        <v>13960</v>
      </c>
      <c r="C2592" s="3" t="s">
        <v>21133</v>
      </c>
      <c r="D2592" s="3"/>
      <c r="E2592" s="3" t="s">
        <v>938</v>
      </c>
    </row>
    <row r="2593" spans="1:5" x14ac:dyDescent="0.25">
      <c r="A2593" s="3" t="s">
        <v>11517</v>
      </c>
      <c r="B2593" s="3" t="s">
        <v>13961</v>
      </c>
      <c r="C2593" s="3" t="s">
        <v>11200</v>
      </c>
      <c r="D2593" s="3"/>
      <c r="E2593" s="3" t="s">
        <v>19</v>
      </c>
    </row>
    <row r="2594" spans="1:5" x14ac:dyDescent="0.25">
      <c r="A2594" s="3" t="s">
        <v>1029</v>
      </c>
      <c r="B2594" s="3" t="s">
        <v>1406</v>
      </c>
      <c r="C2594" s="3" t="s">
        <v>961</v>
      </c>
      <c r="D2594" s="3"/>
      <c r="E2594" s="3" t="s">
        <v>19</v>
      </c>
    </row>
    <row r="2595" spans="1:5" x14ac:dyDescent="0.25">
      <c r="A2595" s="3" t="s">
        <v>11556</v>
      </c>
      <c r="B2595" s="3" t="s">
        <v>13962</v>
      </c>
      <c r="C2595" s="3" t="s">
        <v>11179</v>
      </c>
      <c r="D2595" s="3"/>
      <c r="E2595" s="3" t="s">
        <v>19</v>
      </c>
    </row>
    <row r="2596" spans="1:5" x14ac:dyDescent="0.25">
      <c r="A2596" s="3" t="s">
        <v>11656</v>
      </c>
      <c r="B2596" s="3" t="s">
        <v>13963</v>
      </c>
      <c r="C2596" s="3" t="s">
        <v>11237</v>
      </c>
      <c r="D2596" s="3"/>
      <c r="E2596" s="3" t="s">
        <v>290</v>
      </c>
    </row>
    <row r="2597" spans="1:5" x14ac:dyDescent="0.25">
      <c r="A2597" s="3" t="s">
        <v>11538</v>
      </c>
      <c r="B2597" s="3" t="s">
        <v>13964</v>
      </c>
      <c r="C2597" s="3" t="s">
        <v>11144</v>
      </c>
      <c r="D2597" s="3"/>
      <c r="E2597" s="3" t="s">
        <v>290</v>
      </c>
    </row>
    <row r="2598" spans="1:5" x14ac:dyDescent="0.25">
      <c r="A2598" s="3" t="s">
        <v>1021</v>
      </c>
      <c r="B2598" s="3" t="s">
        <v>1407</v>
      </c>
      <c r="C2598" s="3" t="s">
        <v>957</v>
      </c>
      <c r="D2598" s="3"/>
      <c r="E2598" s="3" t="s">
        <v>19</v>
      </c>
    </row>
    <row r="2599" spans="1:5" x14ac:dyDescent="0.25">
      <c r="A2599" s="3" t="s">
        <v>11483</v>
      </c>
      <c r="B2599" s="3" t="s">
        <v>13965</v>
      </c>
      <c r="C2599" s="3" t="s">
        <v>11158</v>
      </c>
      <c r="D2599" s="3"/>
      <c r="E2599" s="3" t="s">
        <v>19</v>
      </c>
    </row>
    <row r="2600" spans="1:5" x14ac:dyDescent="0.25">
      <c r="A2600" s="3" t="s">
        <v>11548</v>
      </c>
      <c r="B2600" s="3" t="s">
        <v>13966</v>
      </c>
      <c r="C2600" s="3" t="s">
        <v>11150</v>
      </c>
      <c r="D2600" s="3"/>
      <c r="E2600" s="3" t="s">
        <v>290</v>
      </c>
    </row>
    <row r="2601" spans="1:5" x14ac:dyDescent="0.25">
      <c r="A2601" s="3" t="s">
        <v>1021</v>
      </c>
      <c r="B2601" s="3" t="s">
        <v>1408</v>
      </c>
      <c r="C2601" s="3" t="s">
        <v>957</v>
      </c>
      <c r="D2601" s="3"/>
      <c r="E2601" s="3" t="s">
        <v>19</v>
      </c>
    </row>
    <row r="2602" spans="1:5" x14ac:dyDescent="0.25">
      <c r="A2602" s="3" t="s">
        <v>11523</v>
      </c>
      <c r="B2602" s="3" t="s">
        <v>13967</v>
      </c>
      <c r="C2602" s="3" t="s">
        <v>11223</v>
      </c>
      <c r="D2602" s="3"/>
      <c r="E2602" s="3" t="s">
        <v>19</v>
      </c>
    </row>
    <row r="2603" spans="1:5" x14ac:dyDescent="0.25">
      <c r="A2603" s="3" t="s">
        <v>11556</v>
      </c>
      <c r="B2603" s="3" t="s">
        <v>13968</v>
      </c>
      <c r="C2603" s="3" t="s">
        <v>11179</v>
      </c>
      <c r="D2603" s="3"/>
      <c r="E2603" s="3" t="s">
        <v>19</v>
      </c>
    </row>
    <row r="2604" spans="1:5" x14ac:dyDescent="0.25">
      <c r="A2604" s="3" t="s">
        <v>11498</v>
      </c>
      <c r="B2604" s="3" t="s">
        <v>13969</v>
      </c>
      <c r="C2604" s="3" t="s">
        <v>11167</v>
      </c>
      <c r="D2604" s="3"/>
      <c r="E2604" s="3" t="s">
        <v>19</v>
      </c>
    </row>
    <row r="2605" spans="1:5" x14ac:dyDescent="0.25">
      <c r="A2605" s="3" t="s">
        <v>11483</v>
      </c>
      <c r="B2605" s="3" t="s">
        <v>13970</v>
      </c>
      <c r="C2605" s="3" t="s">
        <v>11158</v>
      </c>
      <c r="D2605" s="3"/>
      <c r="E2605" s="3" t="s">
        <v>19</v>
      </c>
    </row>
    <row r="2606" spans="1:5" x14ac:dyDescent="0.25">
      <c r="A2606" s="3" t="s">
        <v>11462</v>
      </c>
      <c r="B2606" s="3" t="s">
        <v>13971</v>
      </c>
      <c r="C2606" s="3" t="s">
        <v>11214</v>
      </c>
      <c r="D2606" s="3"/>
      <c r="E2606" s="3" t="s">
        <v>19</v>
      </c>
    </row>
    <row r="2607" spans="1:5" x14ac:dyDescent="0.25">
      <c r="A2607" s="3" t="s">
        <v>11468</v>
      </c>
      <c r="B2607" s="3" t="s">
        <v>13972</v>
      </c>
      <c r="C2607" s="3" t="s">
        <v>11178</v>
      </c>
      <c r="D2607" s="3"/>
      <c r="E2607" s="3" t="s">
        <v>19</v>
      </c>
    </row>
    <row r="2608" spans="1:5" x14ac:dyDescent="0.25">
      <c r="A2608" s="3" t="s">
        <v>1055</v>
      </c>
      <c r="B2608" s="3" t="s">
        <v>1409</v>
      </c>
      <c r="C2608" s="3" t="s">
        <v>971</v>
      </c>
      <c r="D2608" s="3"/>
      <c r="E2608" s="3" t="s">
        <v>19</v>
      </c>
    </row>
    <row r="2609" spans="1:5" x14ac:dyDescent="0.25">
      <c r="A2609" s="3" t="s">
        <v>11460</v>
      </c>
      <c r="B2609" s="3" t="s">
        <v>13973</v>
      </c>
      <c r="C2609" s="3" t="s">
        <v>11138</v>
      </c>
      <c r="D2609" s="3"/>
      <c r="E2609" s="3" t="s">
        <v>19</v>
      </c>
    </row>
    <row r="2610" spans="1:5" x14ac:dyDescent="0.25">
      <c r="A2610" s="3" t="s">
        <v>11572</v>
      </c>
      <c r="B2610" s="3" t="s">
        <v>13974</v>
      </c>
      <c r="C2610" s="3" t="s">
        <v>11216</v>
      </c>
      <c r="D2610" s="3"/>
      <c r="E2610" s="3" t="s">
        <v>19</v>
      </c>
    </row>
    <row r="2611" spans="1:5" x14ac:dyDescent="0.25">
      <c r="A2611" s="3" t="s">
        <v>11491</v>
      </c>
      <c r="B2611" s="3" t="s">
        <v>13975</v>
      </c>
      <c r="C2611" s="3" t="s">
        <v>11169</v>
      </c>
      <c r="D2611" s="3"/>
      <c r="E2611" s="3" t="s">
        <v>19</v>
      </c>
    </row>
    <row r="2612" spans="1:5" x14ac:dyDescent="0.25">
      <c r="A2612" s="3" t="s">
        <v>11519</v>
      </c>
      <c r="B2612" s="3" t="s">
        <v>13976</v>
      </c>
      <c r="C2612" s="3" t="s">
        <v>11221</v>
      </c>
      <c r="D2612" s="3"/>
      <c r="E2612" s="3" t="s">
        <v>19</v>
      </c>
    </row>
    <row r="2613" spans="1:5" x14ac:dyDescent="0.25">
      <c r="A2613" s="3" t="s">
        <v>11512</v>
      </c>
      <c r="B2613" s="3" t="s">
        <v>13977</v>
      </c>
      <c r="C2613" s="3" t="s">
        <v>11207</v>
      </c>
      <c r="D2613" s="3"/>
      <c r="E2613" s="3" t="s">
        <v>19</v>
      </c>
    </row>
    <row r="2614" spans="1:5" x14ac:dyDescent="0.25">
      <c r="A2614" s="3" t="s">
        <v>1054</v>
      </c>
      <c r="B2614" s="3" t="s">
        <v>1410</v>
      </c>
      <c r="C2614" s="3" t="s">
        <v>970</v>
      </c>
      <c r="D2614" s="3"/>
      <c r="E2614" s="3" t="s">
        <v>19</v>
      </c>
    </row>
    <row r="2615" spans="1:5" x14ac:dyDescent="0.25">
      <c r="A2615" s="3" t="s">
        <v>11472</v>
      </c>
      <c r="B2615" s="3" t="s">
        <v>13978</v>
      </c>
      <c r="C2615" s="3" t="s">
        <v>11166</v>
      </c>
      <c r="D2615" s="3"/>
      <c r="E2615" s="3" t="s">
        <v>19</v>
      </c>
    </row>
    <row r="2616" spans="1:5" x14ac:dyDescent="0.25">
      <c r="A2616" s="3" t="s">
        <v>11479</v>
      </c>
      <c r="B2616" s="3" t="s">
        <v>13979</v>
      </c>
      <c r="C2616" s="3" t="s">
        <v>11156</v>
      </c>
      <c r="D2616" s="3"/>
      <c r="E2616" s="3" t="s">
        <v>19</v>
      </c>
    </row>
    <row r="2617" spans="1:5" x14ac:dyDescent="0.25">
      <c r="A2617" s="3" t="s">
        <v>11556</v>
      </c>
      <c r="B2617" s="3" t="s">
        <v>13980</v>
      </c>
      <c r="C2617" s="3" t="s">
        <v>11179</v>
      </c>
      <c r="D2617" s="3"/>
      <c r="E2617" s="3" t="s">
        <v>19</v>
      </c>
    </row>
    <row r="2618" spans="1:5" x14ac:dyDescent="0.25">
      <c r="A2618" s="3" t="s">
        <v>11478</v>
      </c>
      <c r="B2618" s="3" t="s">
        <v>13981</v>
      </c>
      <c r="C2618" s="3" t="s">
        <v>11157</v>
      </c>
      <c r="D2618" s="3"/>
      <c r="E2618" s="3" t="s">
        <v>19</v>
      </c>
    </row>
    <row r="2619" spans="1:5" x14ac:dyDescent="0.25">
      <c r="A2619" s="3" t="s">
        <v>11523</v>
      </c>
      <c r="B2619" s="3" t="s">
        <v>13982</v>
      </c>
      <c r="C2619" s="3" t="s">
        <v>11223</v>
      </c>
      <c r="D2619" s="3"/>
      <c r="E2619" s="3" t="s">
        <v>19</v>
      </c>
    </row>
    <row r="2620" spans="1:5" x14ac:dyDescent="0.25">
      <c r="A2620" s="3" t="s">
        <v>11491</v>
      </c>
      <c r="B2620" s="3" t="s">
        <v>13983</v>
      </c>
      <c r="C2620" s="3" t="s">
        <v>11169</v>
      </c>
      <c r="D2620" s="3"/>
      <c r="E2620" s="3" t="s">
        <v>19</v>
      </c>
    </row>
    <row r="2621" spans="1:5" x14ac:dyDescent="0.25">
      <c r="A2621" s="3" t="s">
        <v>1034</v>
      </c>
      <c r="B2621" s="3" t="s">
        <v>1411</v>
      </c>
      <c r="C2621" s="3" t="s">
        <v>963</v>
      </c>
      <c r="D2621" s="3"/>
      <c r="E2621" s="3" t="s">
        <v>19</v>
      </c>
    </row>
    <row r="2622" spans="1:5" x14ac:dyDescent="0.25">
      <c r="A2622" s="3" t="s">
        <v>11498</v>
      </c>
      <c r="B2622" s="3" t="s">
        <v>13984</v>
      </c>
      <c r="C2622" s="3" t="s">
        <v>11167</v>
      </c>
      <c r="D2622" s="3"/>
      <c r="E2622" s="3" t="s">
        <v>19</v>
      </c>
    </row>
    <row r="2623" spans="1:5" x14ac:dyDescent="0.25">
      <c r="A2623" s="3" t="s">
        <v>11525</v>
      </c>
      <c r="B2623" s="3" t="s">
        <v>13985</v>
      </c>
      <c r="C2623" s="3" t="s">
        <v>11140</v>
      </c>
      <c r="D2623" s="3"/>
      <c r="E2623" s="3" t="s">
        <v>290</v>
      </c>
    </row>
    <row r="2624" spans="1:5" x14ac:dyDescent="0.25">
      <c r="A2624" s="3" t="s">
        <v>11485</v>
      </c>
      <c r="B2624" s="3" t="s">
        <v>13986</v>
      </c>
      <c r="C2624" s="3" t="s">
        <v>11171</v>
      </c>
      <c r="D2624" s="3"/>
      <c r="E2624" s="3" t="s">
        <v>19</v>
      </c>
    </row>
    <row r="2625" spans="1:5" x14ac:dyDescent="0.25">
      <c r="A2625" s="3" t="s">
        <v>11635</v>
      </c>
      <c r="B2625" s="3" t="s">
        <v>13987</v>
      </c>
      <c r="C2625" s="3" t="s">
        <v>11234</v>
      </c>
      <c r="D2625" s="3"/>
      <c r="E2625" s="3" t="s">
        <v>290</v>
      </c>
    </row>
    <row r="2626" spans="1:5" x14ac:dyDescent="0.25">
      <c r="A2626" s="3" t="s">
        <v>1029</v>
      </c>
      <c r="B2626" s="3" t="s">
        <v>1412</v>
      </c>
      <c r="C2626" s="3" t="s">
        <v>961</v>
      </c>
      <c r="D2626" s="3"/>
      <c r="E2626" s="3" t="s">
        <v>19</v>
      </c>
    </row>
    <row r="2627" spans="1:5" x14ac:dyDescent="0.25">
      <c r="A2627" s="3" t="s">
        <v>11565</v>
      </c>
      <c r="B2627" s="3" t="s">
        <v>13988</v>
      </c>
      <c r="C2627" s="3" t="s">
        <v>11199</v>
      </c>
      <c r="D2627" s="3"/>
      <c r="E2627" s="3" t="s">
        <v>19</v>
      </c>
    </row>
    <row r="2628" spans="1:5" x14ac:dyDescent="0.25">
      <c r="A2628" s="3" t="s">
        <v>11508</v>
      </c>
      <c r="B2628" s="3" t="s">
        <v>13989</v>
      </c>
      <c r="C2628" s="3" t="s">
        <v>11177</v>
      </c>
      <c r="D2628" s="3"/>
      <c r="E2628" s="3" t="s">
        <v>19</v>
      </c>
    </row>
    <row r="2629" spans="1:5" x14ac:dyDescent="0.25">
      <c r="A2629" s="3" t="s">
        <v>11521</v>
      </c>
      <c r="B2629" s="3" t="s">
        <v>13990</v>
      </c>
      <c r="C2629" s="3" t="s">
        <v>11213</v>
      </c>
      <c r="D2629" s="3"/>
      <c r="E2629" s="3" t="s">
        <v>11114</v>
      </c>
    </row>
    <row r="2630" spans="1:5" x14ac:dyDescent="0.25">
      <c r="A2630" s="3" t="s">
        <v>11471</v>
      </c>
      <c r="B2630" s="3" t="s">
        <v>13991</v>
      </c>
      <c r="C2630" s="3" t="s">
        <v>11164</v>
      </c>
      <c r="D2630" s="3"/>
      <c r="E2630" s="3" t="s">
        <v>19</v>
      </c>
    </row>
    <row r="2631" spans="1:5" x14ac:dyDescent="0.25">
      <c r="A2631" s="3" t="s">
        <v>11537</v>
      </c>
      <c r="B2631" s="3" t="s">
        <v>13992</v>
      </c>
      <c r="C2631" s="3" t="s">
        <v>11144</v>
      </c>
      <c r="D2631" s="3"/>
      <c r="E2631" s="3" t="s">
        <v>290</v>
      </c>
    </row>
    <row r="2632" spans="1:5" x14ac:dyDescent="0.25">
      <c r="A2632" s="3" t="s">
        <v>11605</v>
      </c>
      <c r="B2632" s="3" t="s">
        <v>13993</v>
      </c>
      <c r="C2632" s="3" t="s">
        <v>11227</v>
      </c>
      <c r="D2632" s="3"/>
      <c r="E2632" s="3" t="s">
        <v>290</v>
      </c>
    </row>
    <row r="2633" spans="1:5" x14ac:dyDescent="0.25">
      <c r="A2633" s="3" t="s">
        <v>11523</v>
      </c>
      <c r="B2633" s="3" t="s">
        <v>13994</v>
      </c>
      <c r="C2633" s="3" t="s">
        <v>11223</v>
      </c>
      <c r="D2633" s="3"/>
      <c r="E2633" s="3" t="s">
        <v>19</v>
      </c>
    </row>
    <row r="2634" spans="1:5" x14ac:dyDescent="0.25">
      <c r="A2634" s="3" t="s">
        <v>11478</v>
      </c>
      <c r="B2634" s="3" t="s">
        <v>13995</v>
      </c>
      <c r="C2634" s="3" t="s">
        <v>11157</v>
      </c>
      <c r="D2634" s="3"/>
      <c r="E2634" s="3" t="s">
        <v>19</v>
      </c>
    </row>
    <row r="2635" spans="1:5" x14ac:dyDescent="0.25">
      <c r="A2635" s="3" t="s">
        <v>11476</v>
      </c>
      <c r="B2635" s="3" t="s">
        <v>13996</v>
      </c>
      <c r="C2635" s="3" t="s">
        <v>11157</v>
      </c>
      <c r="D2635" s="3"/>
      <c r="E2635" s="3" t="s">
        <v>19</v>
      </c>
    </row>
    <row r="2636" spans="1:5" x14ac:dyDescent="0.25">
      <c r="A2636" s="3" t="s">
        <v>1034</v>
      </c>
      <c r="B2636" s="3" t="s">
        <v>1413</v>
      </c>
      <c r="C2636" s="3" t="s">
        <v>963</v>
      </c>
      <c r="D2636" s="3"/>
      <c r="E2636" s="3" t="s">
        <v>19</v>
      </c>
    </row>
    <row r="2637" spans="1:5" x14ac:dyDescent="0.25">
      <c r="A2637" s="3" t="s">
        <v>11491</v>
      </c>
      <c r="B2637" s="3" t="s">
        <v>13997</v>
      </c>
      <c r="C2637" s="3" t="s">
        <v>11169</v>
      </c>
      <c r="D2637" s="3"/>
      <c r="E2637" s="3" t="s">
        <v>19</v>
      </c>
    </row>
    <row r="2638" spans="1:5" x14ac:dyDescent="0.25">
      <c r="A2638" s="3" t="s">
        <v>11521</v>
      </c>
      <c r="B2638" s="3" t="s">
        <v>13998</v>
      </c>
      <c r="C2638" s="3" t="s">
        <v>11213</v>
      </c>
      <c r="D2638" s="3"/>
      <c r="E2638" s="3" t="s">
        <v>11114</v>
      </c>
    </row>
    <row r="2639" spans="1:5" x14ac:dyDescent="0.25">
      <c r="A2639" s="3" t="s">
        <v>11571</v>
      </c>
      <c r="B2639" s="3" t="s">
        <v>13999</v>
      </c>
      <c r="C2639" s="3" t="s">
        <v>11217</v>
      </c>
      <c r="D2639" s="3"/>
      <c r="E2639" s="3" t="s">
        <v>19</v>
      </c>
    </row>
    <row r="2640" spans="1:5" x14ac:dyDescent="0.25">
      <c r="A2640" s="3" t="s">
        <v>11477</v>
      </c>
      <c r="B2640" s="3" t="s">
        <v>14000</v>
      </c>
      <c r="C2640" s="3" t="s">
        <v>11157</v>
      </c>
      <c r="D2640" s="3"/>
      <c r="E2640" s="3" t="s">
        <v>19</v>
      </c>
    </row>
    <row r="2641" spans="1:5" x14ac:dyDescent="0.25">
      <c r="A2641" s="3" t="s">
        <v>11491</v>
      </c>
      <c r="B2641" s="3" t="s">
        <v>14001</v>
      </c>
      <c r="C2641" s="3" t="s">
        <v>11169</v>
      </c>
      <c r="D2641" s="3"/>
      <c r="E2641" s="3" t="s">
        <v>19</v>
      </c>
    </row>
    <row r="2642" spans="1:5" x14ac:dyDescent="0.25">
      <c r="A2642" s="3" t="s">
        <v>1029</v>
      </c>
      <c r="B2642" s="3" t="s">
        <v>1414</v>
      </c>
      <c r="C2642" s="3" t="s">
        <v>961</v>
      </c>
      <c r="D2642" s="3"/>
      <c r="E2642" s="3" t="s">
        <v>19</v>
      </c>
    </row>
    <row r="2643" spans="1:5" x14ac:dyDescent="0.25">
      <c r="A2643" s="3" t="s">
        <v>1055</v>
      </c>
      <c r="B2643" s="3" t="s">
        <v>1415</v>
      </c>
      <c r="C2643" s="3" t="s">
        <v>971</v>
      </c>
      <c r="D2643" s="3"/>
      <c r="E2643" s="3" t="s">
        <v>19</v>
      </c>
    </row>
    <row r="2644" spans="1:5" x14ac:dyDescent="0.25">
      <c r="A2644" s="3" t="s">
        <v>11538</v>
      </c>
      <c r="B2644" s="3" t="s">
        <v>14002</v>
      </c>
      <c r="C2644" s="3" t="s">
        <v>11144</v>
      </c>
      <c r="D2644" s="3"/>
      <c r="E2644" s="3" t="s">
        <v>290</v>
      </c>
    </row>
    <row r="2645" spans="1:5" x14ac:dyDescent="0.25">
      <c r="A2645" s="3" t="s">
        <v>11508</v>
      </c>
      <c r="B2645" s="3" t="s">
        <v>14003</v>
      </c>
      <c r="C2645" s="3" t="s">
        <v>11177</v>
      </c>
      <c r="D2645" s="3"/>
      <c r="E2645" s="3" t="s">
        <v>19</v>
      </c>
    </row>
    <row r="2646" spans="1:5" x14ac:dyDescent="0.25">
      <c r="A2646" s="3" t="s">
        <v>11502</v>
      </c>
      <c r="B2646" s="3" t="s">
        <v>14004</v>
      </c>
      <c r="C2646" s="3" t="s">
        <v>11176</v>
      </c>
      <c r="D2646" s="3"/>
      <c r="E2646" s="3" t="s">
        <v>19</v>
      </c>
    </row>
    <row r="2647" spans="1:5" x14ac:dyDescent="0.25">
      <c r="A2647" s="3" t="s">
        <v>11565</v>
      </c>
      <c r="B2647" s="3" t="s">
        <v>14005</v>
      </c>
      <c r="C2647" s="3" t="s">
        <v>11199</v>
      </c>
      <c r="D2647" s="3"/>
      <c r="E2647" s="3" t="s">
        <v>19</v>
      </c>
    </row>
    <row r="2648" spans="1:5" x14ac:dyDescent="0.25">
      <c r="A2648" s="3" t="s">
        <v>11465</v>
      </c>
      <c r="B2648" s="3" t="s">
        <v>14006</v>
      </c>
      <c r="C2648" s="3" t="s">
        <v>11206</v>
      </c>
      <c r="D2648" s="3"/>
      <c r="E2648" s="3" t="s">
        <v>19</v>
      </c>
    </row>
    <row r="2649" spans="1:5" x14ac:dyDescent="0.25">
      <c r="A2649" s="3" t="s">
        <v>1057</v>
      </c>
      <c r="B2649" s="3" t="s">
        <v>1416</v>
      </c>
      <c r="C2649" s="3" t="s">
        <v>973</v>
      </c>
      <c r="D2649" s="3"/>
      <c r="E2649" s="3" t="s">
        <v>19</v>
      </c>
    </row>
    <row r="2650" spans="1:5" x14ac:dyDescent="0.25">
      <c r="A2650" s="3" t="s">
        <v>11511</v>
      </c>
      <c r="B2650" s="3" t="s">
        <v>14007</v>
      </c>
      <c r="C2650" s="3" t="s">
        <v>11220</v>
      </c>
      <c r="D2650" s="3"/>
      <c r="E2650" s="3" t="s">
        <v>19</v>
      </c>
    </row>
    <row r="2651" spans="1:5" x14ac:dyDescent="0.25">
      <c r="A2651" s="3" t="s">
        <v>11600</v>
      </c>
      <c r="B2651" s="3" t="s">
        <v>14008</v>
      </c>
      <c r="C2651" s="3" t="s">
        <v>11228</v>
      </c>
      <c r="D2651" s="3"/>
      <c r="E2651" s="3" t="s">
        <v>290</v>
      </c>
    </row>
    <row r="2652" spans="1:5" x14ac:dyDescent="0.25">
      <c r="A2652" s="3" t="s">
        <v>11516</v>
      </c>
      <c r="B2652" s="3" t="s">
        <v>14009</v>
      </c>
      <c r="C2652" s="3" t="s">
        <v>11200</v>
      </c>
      <c r="D2652" s="3"/>
      <c r="E2652" s="3" t="s">
        <v>19</v>
      </c>
    </row>
    <row r="2653" spans="1:5" x14ac:dyDescent="0.25">
      <c r="A2653" s="3" t="s">
        <v>1034</v>
      </c>
      <c r="B2653" s="3" t="s">
        <v>1417</v>
      </c>
      <c r="C2653" s="3" t="s">
        <v>963</v>
      </c>
      <c r="D2653" s="3"/>
      <c r="E2653" s="3" t="s">
        <v>19</v>
      </c>
    </row>
    <row r="2654" spans="1:5" x14ac:dyDescent="0.25">
      <c r="A2654" s="3" t="s">
        <v>11460</v>
      </c>
      <c r="B2654" s="3" t="s">
        <v>14010</v>
      </c>
      <c r="C2654" s="3" t="s">
        <v>11138</v>
      </c>
      <c r="D2654" s="3"/>
      <c r="E2654" s="3" t="s">
        <v>19</v>
      </c>
    </row>
    <row r="2655" spans="1:5" x14ac:dyDescent="0.25">
      <c r="A2655" s="3" t="s">
        <v>11498</v>
      </c>
      <c r="B2655" s="3" t="s">
        <v>14011</v>
      </c>
      <c r="C2655" s="3" t="s">
        <v>11167</v>
      </c>
      <c r="D2655" s="3"/>
      <c r="E2655" s="3" t="s">
        <v>19</v>
      </c>
    </row>
    <row r="2656" spans="1:5" x14ac:dyDescent="0.25">
      <c r="A2656" s="3" t="s">
        <v>11491</v>
      </c>
      <c r="B2656" s="3" t="s">
        <v>14012</v>
      </c>
      <c r="C2656" s="3" t="s">
        <v>11169</v>
      </c>
      <c r="D2656" s="3"/>
      <c r="E2656" s="3" t="s">
        <v>19</v>
      </c>
    </row>
    <row r="2657" spans="1:5" x14ac:dyDescent="0.25">
      <c r="A2657" s="3" t="s">
        <v>1029</v>
      </c>
      <c r="B2657" s="3" t="s">
        <v>1418</v>
      </c>
      <c r="C2657" s="3" t="s">
        <v>961</v>
      </c>
      <c r="D2657" s="3"/>
      <c r="E2657" s="3" t="s">
        <v>19</v>
      </c>
    </row>
    <row r="2658" spans="1:5" x14ac:dyDescent="0.25">
      <c r="A2658" s="3" t="s">
        <v>11572</v>
      </c>
      <c r="B2658" s="3" t="s">
        <v>14013</v>
      </c>
      <c r="C2658" s="3" t="s">
        <v>11216</v>
      </c>
      <c r="D2658" s="3"/>
      <c r="E2658" s="3" t="s">
        <v>19</v>
      </c>
    </row>
    <row r="2659" spans="1:5" x14ac:dyDescent="0.25">
      <c r="A2659" s="3" t="s">
        <v>11465</v>
      </c>
      <c r="B2659" s="3" t="s">
        <v>14014</v>
      </c>
      <c r="C2659" s="3" t="s">
        <v>11206</v>
      </c>
      <c r="D2659" s="3"/>
      <c r="E2659" s="3" t="s">
        <v>19</v>
      </c>
    </row>
    <row r="2660" spans="1:5" x14ac:dyDescent="0.25">
      <c r="A2660" s="3" t="s">
        <v>1033</v>
      </c>
      <c r="B2660" s="3" t="s">
        <v>1419</v>
      </c>
      <c r="C2660" s="3" t="s">
        <v>962</v>
      </c>
      <c r="D2660" s="3"/>
      <c r="E2660" s="3" t="s">
        <v>19</v>
      </c>
    </row>
    <row r="2661" spans="1:5" x14ac:dyDescent="0.25">
      <c r="A2661" s="3" t="s">
        <v>11480</v>
      </c>
      <c r="B2661" s="3" t="s">
        <v>14015</v>
      </c>
      <c r="C2661" s="3" t="s">
        <v>11156</v>
      </c>
      <c r="D2661" s="3"/>
      <c r="E2661" s="3" t="s">
        <v>19</v>
      </c>
    </row>
    <row r="2662" spans="1:5" x14ac:dyDescent="0.25">
      <c r="A2662" s="3" t="s">
        <v>11498</v>
      </c>
      <c r="B2662" s="3" t="s">
        <v>14016</v>
      </c>
      <c r="C2662" s="3" t="s">
        <v>11167</v>
      </c>
      <c r="D2662" s="3"/>
      <c r="E2662" s="3" t="s">
        <v>19</v>
      </c>
    </row>
    <row r="2663" spans="1:5" x14ac:dyDescent="0.25">
      <c r="A2663" s="3" t="s">
        <v>1029</v>
      </c>
      <c r="B2663" s="3" t="s">
        <v>1420</v>
      </c>
      <c r="C2663" s="3" t="s">
        <v>961</v>
      </c>
      <c r="D2663" s="3"/>
      <c r="E2663" s="3" t="s">
        <v>19</v>
      </c>
    </row>
    <row r="2664" spans="1:5" x14ac:dyDescent="0.25">
      <c r="A2664" s="3" t="s">
        <v>11523</v>
      </c>
      <c r="B2664" s="3" t="s">
        <v>14017</v>
      </c>
      <c r="C2664" s="3" t="s">
        <v>11223</v>
      </c>
      <c r="D2664" s="3"/>
      <c r="E2664" s="3" t="s">
        <v>19</v>
      </c>
    </row>
    <row r="2665" spans="1:5" x14ac:dyDescent="0.25">
      <c r="A2665" s="3" t="s">
        <v>11503</v>
      </c>
      <c r="B2665" s="3" t="s">
        <v>14018</v>
      </c>
      <c r="C2665" s="3" t="s">
        <v>11160</v>
      </c>
      <c r="D2665" s="3"/>
      <c r="E2665" s="3" t="s">
        <v>19</v>
      </c>
    </row>
    <row r="2666" spans="1:5" x14ac:dyDescent="0.25">
      <c r="A2666" s="3" t="s">
        <v>11648</v>
      </c>
      <c r="B2666" s="3" t="s">
        <v>14019</v>
      </c>
      <c r="C2666" s="3" t="s">
        <v>11236</v>
      </c>
      <c r="D2666" s="3"/>
      <c r="E2666" s="3" t="s">
        <v>290</v>
      </c>
    </row>
    <row r="2667" spans="1:5" x14ac:dyDescent="0.25">
      <c r="A2667" s="3" t="s">
        <v>11519</v>
      </c>
      <c r="B2667" s="3" t="s">
        <v>14020</v>
      </c>
      <c r="C2667" s="3" t="s">
        <v>11221</v>
      </c>
      <c r="D2667" s="3"/>
      <c r="E2667" s="3" t="s">
        <v>19</v>
      </c>
    </row>
    <row r="2668" spans="1:5" x14ac:dyDescent="0.25">
      <c r="A2668" s="3" t="s">
        <v>11508</v>
      </c>
      <c r="B2668" s="3" t="s">
        <v>14021</v>
      </c>
      <c r="C2668" s="3" t="s">
        <v>11177</v>
      </c>
      <c r="D2668" s="3"/>
      <c r="E2668" s="3" t="s">
        <v>19</v>
      </c>
    </row>
    <row r="2669" spans="1:5" x14ac:dyDescent="0.25">
      <c r="A2669" s="3" t="s">
        <v>1055</v>
      </c>
      <c r="B2669" s="3" t="s">
        <v>1421</v>
      </c>
      <c r="C2669" s="3" t="s">
        <v>971</v>
      </c>
      <c r="D2669" s="3"/>
      <c r="E2669" s="3" t="s">
        <v>19</v>
      </c>
    </row>
    <row r="2670" spans="1:5" x14ac:dyDescent="0.25">
      <c r="A2670" s="3" t="s">
        <v>11567</v>
      </c>
      <c r="B2670" s="3" t="s">
        <v>14022</v>
      </c>
      <c r="C2670" s="3" t="s">
        <v>11196</v>
      </c>
      <c r="D2670" s="3"/>
      <c r="E2670" s="3" t="s">
        <v>19</v>
      </c>
    </row>
    <row r="2671" spans="1:5" x14ac:dyDescent="0.25">
      <c r="A2671" s="3" t="s">
        <v>11505</v>
      </c>
      <c r="B2671" s="3" t="s">
        <v>14023</v>
      </c>
      <c r="C2671" s="3" t="s">
        <v>11162</v>
      </c>
      <c r="D2671" s="3"/>
      <c r="E2671" s="3" t="s">
        <v>19</v>
      </c>
    </row>
    <row r="2672" spans="1:5" x14ac:dyDescent="0.25">
      <c r="A2672" s="3" t="s">
        <v>11460</v>
      </c>
      <c r="B2672" s="3" t="s">
        <v>14024</v>
      </c>
      <c r="C2672" s="3" t="s">
        <v>11138</v>
      </c>
      <c r="D2672" s="3"/>
      <c r="E2672" s="3" t="s">
        <v>19</v>
      </c>
    </row>
    <row r="2673" spans="1:5" x14ac:dyDescent="0.25">
      <c r="A2673" s="3" t="s">
        <v>11519</v>
      </c>
      <c r="B2673" s="3" t="s">
        <v>14025</v>
      </c>
      <c r="C2673" s="3" t="s">
        <v>11221</v>
      </c>
      <c r="D2673" s="3"/>
      <c r="E2673" s="3" t="s">
        <v>19</v>
      </c>
    </row>
    <row r="2674" spans="1:5" x14ac:dyDescent="0.25">
      <c r="A2674" s="3" t="s">
        <v>1022</v>
      </c>
      <c r="B2674" s="3" t="s">
        <v>1422</v>
      </c>
      <c r="C2674" s="3" t="s">
        <v>958</v>
      </c>
      <c r="D2674" s="3"/>
      <c r="E2674" s="3" t="s">
        <v>19</v>
      </c>
    </row>
    <row r="2675" spans="1:5" x14ac:dyDescent="0.25">
      <c r="A2675" s="3" t="s">
        <v>11466</v>
      </c>
      <c r="B2675" s="3" t="s">
        <v>14026</v>
      </c>
      <c r="C2675" s="3" t="s">
        <v>11153</v>
      </c>
      <c r="D2675" s="3"/>
      <c r="E2675" s="3" t="s">
        <v>19</v>
      </c>
    </row>
    <row r="2676" spans="1:5" x14ac:dyDescent="0.25">
      <c r="A2676" s="3" t="s">
        <v>11491</v>
      </c>
      <c r="B2676" s="3" t="s">
        <v>14027</v>
      </c>
      <c r="C2676" s="3" t="s">
        <v>11169</v>
      </c>
      <c r="D2676" s="3"/>
      <c r="E2676" s="3" t="s">
        <v>19</v>
      </c>
    </row>
    <row r="2677" spans="1:5" x14ac:dyDescent="0.25">
      <c r="A2677" s="3" t="s">
        <v>11469</v>
      </c>
      <c r="B2677" s="3" t="s">
        <v>14028</v>
      </c>
      <c r="C2677" s="3" t="s">
        <v>11194</v>
      </c>
      <c r="D2677" s="3"/>
      <c r="E2677" s="3" t="s">
        <v>19</v>
      </c>
    </row>
    <row r="2678" spans="1:5" x14ac:dyDescent="0.25">
      <c r="A2678" s="3" t="s">
        <v>11545</v>
      </c>
      <c r="B2678" s="3" t="s">
        <v>14029</v>
      </c>
      <c r="C2678" s="3" t="s">
        <v>11149</v>
      </c>
      <c r="D2678" s="3"/>
      <c r="E2678" s="3" t="s">
        <v>290</v>
      </c>
    </row>
    <row r="2679" spans="1:5" x14ac:dyDescent="0.25">
      <c r="A2679" s="3" t="s">
        <v>11508</v>
      </c>
      <c r="B2679" s="3" t="s">
        <v>14030</v>
      </c>
      <c r="C2679" s="3" t="s">
        <v>11177</v>
      </c>
      <c r="D2679" s="3"/>
      <c r="E2679" s="3" t="s">
        <v>19</v>
      </c>
    </row>
    <row r="2680" spans="1:5" x14ac:dyDescent="0.25">
      <c r="A2680" s="3" t="s">
        <v>11460</v>
      </c>
      <c r="B2680" s="3" t="s">
        <v>14031</v>
      </c>
      <c r="C2680" s="3" t="s">
        <v>11138</v>
      </c>
      <c r="D2680" s="3"/>
      <c r="E2680" s="3" t="s">
        <v>19</v>
      </c>
    </row>
    <row r="2681" spans="1:5" x14ac:dyDescent="0.25">
      <c r="A2681" s="3" t="s">
        <v>1053</v>
      </c>
      <c r="B2681" s="3" t="s">
        <v>1423</v>
      </c>
      <c r="C2681" s="3" t="s">
        <v>969</v>
      </c>
      <c r="D2681" s="3"/>
      <c r="E2681" s="3" t="s">
        <v>19</v>
      </c>
    </row>
    <row r="2682" spans="1:5" x14ac:dyDescent="0.25">
      <c r="A2682" s="3" t="s">
        <v>11462</v>
      </c>
      <c r="B2682" s="3" t="s">
        <v>14032</v>
      </c>
      <c r="C2682" s="3" t="s">
        <v>11214</v>
      </c>
      <c r="D2682" s="3"/>
      <c r="E2682" s="3" t="s">
        <v>19</v>
      </c>
    </row>
    <row r="2683" spans="1:5" x14ac:dyDescent="0.25">
      <c r="A2683" s="3" t="s">
        <v>11460</v>
      </c>
      <c r="B2683" s="3" t="s">
        <v>14033</v>
      </c>
      <c r="C2683" s="3" t="s">
        <v>11138</v>
      </c>
      <c r="D2683" s="3"/>
      <c r="E2683" s="3" t="s">
        <v>19</v>
      </c>
    </row>
    <row r="2684" spans="1:5" x14ac:dyDescent="0.25">
      <c r="A2684" s="3" t="s">
        <v>11471</v>
      </c>
      <c r="B2684" s="3" t="s">
        <v>14034</v>
      </c>
      <c r="C2684" s="3" t="s">
        <v>11164</v>
      </c>
      <c r="D2684" s="3"/>
      <c r="E2684" s="3" t="s">
        <v>19</v>
      </c>
    </row>
    <row r="2685" spans="1:5" x14ac:dyDescent="0.25">
      <c r="A2685" s="3" t="s">
        <v>11471</v>
      </c>
      <c r="B2685" s="3" t="s">
        <v>14035</v>
      </c>
      <c r="C2685" s="3" t="s">
        <v>11164</v>
      </c>
      <c r="D2685" s="3"/>
      <c r="E2685" s="3" t="s">
        <v>19</v>
      </c>
    </row>
    <row r="2686" spans="1:5" x14ac:dyDescent="0.25">
      <c r="A2686" s="3" t="s">
        <v>11481</v>
      </c>
      <c r="B2686" s="3" t="s">
        <v>14036</v>
      </c>
      <c r="C2686" s="3" t="s">
        <v>11156</v>
      </c>
      <c r="D2686" s="3"/>
      <c r="E2686" s="3" t="s">
        <v>19</v>
      </c>
    </row>
    <row r="2687" spans="1:5" x14ac:dyDescent="0.25">
      <c r="A2687" s="3" t="s">
        <v>11515</v>
      </c>
      <c r="B2687" s="3" t="s">
        <v>14037</v>
      </c>
      <c r="C2687" s="3" t="s">
        <v>11161</v>
      </c>
      <c r="D2687" s="3"/>
      <c r="E2687" s="3" t="s">
        <v>19</v>
      </c>
    </row>
    <row r="2688" spans="1:5" x14ac:dyDescent="0.25">
      <c r="A2688" s="3" t="s">
        <v>11477</v>
      </c>
      <c r="B2688" s="3" t="s">
        <v>14038</v>
      </c>
      <c r="C2688" s="3" t="s">
        <v>11157</v>
      </c>
      <c r="D2688" s="3"/>
      <c r="E2688" s="3" t="s">
        <v>19</v>
      </c>
    </row>
    <row r="2689" spans="1:5" x14ac:dyDescent="0.25">
      <c r="A2689" s="3" t="s">
        <v>11546</v>
      </c>
      <c r="B2689" s="3" t="s">
        <v>14039</v>
      </c>
      <c r="C2689" s="3" t="s">
        <v>11149</v>
      </c>
      <c r="D2689" s="3"/>
      <c r="E2689" s="3" t="s">
        <v>290</v>
      </c>
    </row>
    <row r="2690" spans="1:5" x14ac:dyDescent="0.25">
      <c r="A2690" s="3" t="s">
        <v>11572</v>
      </c>
      <c r="B2690" s="3" t="s">
        <v>14040</v>
      </c>
      <c r="C2690" s="3" t="s">
        <v>11216</v>
      </c>
      <c r="D2690" s="3"/>
      <c r="E2690" s="3" t="s">
        <v>19</v>
      </c>
    </row>
    <row r="2691" spans="1:5" x14ac:dyDescent="0.25">
      <c r="A2691" s="3" t="s">
        <v>11565</v>
      </c>
      <c r="B2691" s="3" t="s">
        <v>14041</v>
      </c>
      <c r="C2691" s="3" t="s">
        <v>11199</v>
      </c>
      <c r="D2691" s="3"/>
      <c r="E2691" s="3" t="s">
        <v>19</v>
      </c>
    </row>
    <row r="2692" spans="1:5" x14ac:dyDescent="0.25">
      <c r="A2692" s="3" t="s">
        <v>11508</v>
      </c>
      <c r="B2692" s="3" t="s">
        <v>14042</v>
      </c>
      <c r="C2692" s="3" t="s">
        <v>11177</v>
      </c>
      <c r="D2692" s="3"/>
      <c r="E2692" s="3" t="s">
        <v>19</v>
      </c>
    </row>
    <row r="2693" spans="1:5" x14ac:dyDescent="0.25">
      <c r="A2693" s="3" t="s">
        <v>11468</v>
      </c>
      <c r="B2693" s="3" t="s">
        <v>14043</v>
      </c>
      <c r="C2693" s="3" t="s">
        <v>11178</v>
      </c>
      <c r="D2693" s="3"/>
      <c r="E2693" s="3" t="s">
        <v>19</v>
      </c>
    </row>
    <row r="2694" spans="1:5" x14ac:dyDescent="0.25">
      <c r="A2694" s="3" t="s">
        <v>11491</v>
      </c>
      <c r="B2694" s="3" t="s">
        <v>14044</v>
      </c>
      <c r="C2694" s="3" t="s">
        <v>11169</v>
      </c>
      <c r="D2694" s="3"/>
      <c r="E2694" s="3" t="s">
        <v>19</v>
      </c>
    </row>
    <row r="2695" spans="1:5" x14ac:dyDescent="0.25">
      <c r="A2695" s="3" t="s">
        <v>11556</v>
      </c>
      <c r="B2695" s="3" t="s">
        <v>14045</v>
      </c>
      <c r="C2695" s="3" t="s">
        <v>11179</v>
      </c>
      <c r="D2695" s="3"/>
      <c r="E2695" s="3" t="s">
        <v>19</v>
      </c>
    </row>
    <row r="2696" spans="1:5" x14ac:dyDescent="0.25">
      <c r="A2696" s="3" t="s">
        <v>1029</v>
      </c>
      <c r="B2696" s="3" t="s">
        <v>1424</v>
      </c>
      <c r="C2696" s="3" t="s">
        <v>961</v>
      </c>
      <c r="D2696" s="3"/>
      <c r="E2696" s="3" t="s">
        <v>19</v>
      </c>
    </row>
    <row r="2697" spans="1:5" x14ac:dyDescent="0.25">
      <c r="A2697" s="3" t="s">
        <v>11558</v>
      </c>
      <c r="B2697" s="3" t="s">
        <v>14046</v>
      </c>
      <c r="C2697" s="3" t="s">
        <v>11190</v>
      </c>
      <c r="D2697" s="3"/>
      <c r="E2697" s="3" t="s">
        <v>19</v>
      </c>
    </row>
    <row r="2698" spans="1:5" x14ac:dyDescent="0.25">
      <c r="A2698" s="3" t="s">
        <v>11517</v>
      </c>
      <c r="B2698" s="3" t="s">
        <v>14047</v>
      </c>
      <c r="C2698" s="3" t="s">
        <v>11200</v>
      </c>
      <c r="D2698" s="3"/>
      <c r="E2698" s="3" t="s">
        <v>19</v>
      </c>
    </row>
    <row r="2699" spans="1:5" x14ac:dyDescent="0.25">
      <c r="A2699" s="3" t="s">
        <v>1053</v>
      </c>
      <c r="B2699" s="3" t="s">
        <v>1425</v>
      </c>
      <c r="C2699" s="3" t="s">
        <v>969</v>
      </c>
      <c r="D2699" s="3"/>
      <c r="E2699" s="3" t="s">
        <v>19</v>
      </c>
    </row>
    <row r="2700" spans="1:5" x14ac:dyDescent="0.25">
      <c r="A2700" s="3" t="s">
        <v>11512</v>
      </c>
      <c r="B2700" s="3" t="s">
        <v>14048</v>
      </c>
      <c r="C2700" s="3" t="s">
        <v>11207</v>
      </c>
      <c r="D2700" s="3"/>
      <c r="E2700" s="3" t="s">
        <v>19</v>
      </c>
    </row>
    <row r="2701" spans="1:5" x14ac:dyDescent="0.25">
      <c r="A2701" s="3" t="s">
        <v>11460</v>
      </c>
      <c r="B2701" s="3" t="s">
        <v>14049</v>
      </c>
      <c r="C2701" s="3" t="s">
        <v>11138</v>
      </c>
      <c r="D2701" s="3"/>
      <c r="E2701" s="3" t="s">
        <v>19</v>
      </c>
    </row>
    <row r="2702" spans="1:5" x14ac:dyDescent="0.25">
      <c r="A2702" s="3" t="s">
        <v>11508</v>
      </c>
      <c r="B2702" s="3" t="s">
        <v>14050</v>
      </c>
      <c r="C2702" s="3" t="s">
        <v>11177</v>
      </c>
      <c r="D2702" s="3"/>
      <c r="E2702" s="3" t="s">
        <v>19</v>
      </c>
    </row>
    <row r="2703" spans="1:5" x14ac:dyDescent="0.25">
      <c r="A2703" s="3" t="s">
        <v>11491</v>
      </c>
      <c r="B2703" s="3" t="s">
        <v>14051</v>
      </c>
      <c r="C2703" s="3" t="s">
        <v>11169</v>
      </c>
      <c r="D2703" s="3"/>
      <c r="E2703" s="3" t="s">
        <v>19</v>
      </c>
    </row>
    <row r="2704" spans="1:5" x14ac:dyDescent="0.25">
      <c r="A2704" s="3" t="s">
        <v>11518</v>
      </c>
      <c r="B2704" s="3" t="s">
        <v>14052</v>
      </c>
      <c r="C2704" s="3" t="s">
        <v>11201</v>
      </c>
      <c r="D2704" s="3"/>
      <c r="E2704" s="3" t="s">
        <v>19</v>
      </c>
    </row>
    <row r="2705" spans="1:5" x14ac:dyDescent="0.25">
      <c r="A2705" s="3" t="s">
        <v>11512</v>
      </c>
      <c r="B2705" s="3" t="s">
        <v>14053</v>
      </c>
      <c r="C2705" s="3" t="s">
        <v>11207</v>
      </c>
      <c r="D2705" s="3"/>
      <c r="E2705" s="3" t="s">
        <v>19</v>
      </c>
    </row>
    <row r="2706" spans="1:5" x14ac:dyDescent="0.25">
      <c r="A2706" s="3" t="s">
        <v>11528</v>
      </c>
      <c r="B2706" s="3" t="s">
        <v>14054</v>
      </c>
      <c r="C2706" s="3" t="s">
        <v>11139</v>
      </c>
      <c r="D2706" s="3"/>
      <c r="E2706" s="3" t="s">
        <v>290</v>
      </c>
    </row>
    <row r="2707" spans="1:5" x14ac:dyDescent="0.25">
      <c r="A2707" s="3" t="s">
        <v>11469</v>
      </c>
      <c r="B2707" s="3" t="s">
        <v>14055</v>
      </c>
      <c r="C2707" s="3" t="s">
        <v>11194</v>
      </c>
      <c r="D2707" s="3"/>
      <c r="E2707" s="3" t="s">
        <v>19</v>
      </c>
    </row>
    <row r="2708" spans="1:5" x14ac:dyDescent="0.25">
      <c r="A2708" s="3" t="s">
        <v>11567</v>
      </c>
      <c r="B2708" s="3" t="s">
        <v>14056</v>
      </c>
      <c r="C2708" s="3" t="s">
        <v>11196</v>
      </c>
      <c r="D2708" s="3"/>
      <c r="E2708" s="3" t="s">
        <v>19</v>
      </c>
    </row>
    <row r="2709" spans="1:5" x14ac:dyDescent="0.25">
      <c r="A2709" s="3" t="s">
        <v>11503</v>
      </c>
      <c r="B2709" s="3" t="s">
        <v>14057</v>
      </c>
      <c r="C2709" s="3" t="s">
        <v>11160</v>
      </c>
      <c r="D2709" s="3"/>
      <c r="E2709" s="3" t="s">
        <v>19</v>
      </c>
    </row>
    <row r="2710" spans="1:5" x14ac:dyDescent="0.25">
      <c r="A2710" s="3" t="s">
        <v>11465</v>
      </c>
      <c r="B2710" s="3" t="s">
        <v>14058</v>
      </c>
      <c r="C2710" s="3" t="s">
        <v>11206</v>
      </c>
      <c r="D2710" s="3"/>
      <c r="E2710" s="3" t="s">
        <v>19</v>
      </c>
    </row>
    <row r="2711" spans="1:5" x14ac:dyDescent="0.25">
      <c r="A2711" s="3" t="s">
        <v>11466</v>
      </c>
      <c r="B2711" s="3" t="s">
        <v>14059</v>
      </c>
      <c r="C2711" s="3" t="s">
        <v>11153</v>
      </c>
      <c r="D2711" s="3"/>
      <c r="E2711" s="3" t="s">
        <v>19</v>
      </c>
    </row>
    <row r="2712" spans="1:5" x14ac:dyDescent="0.25">
      <c r="A2712" s="3" t="s">
        <v>11556</v>
      </c>
      <c r="B2712" s="3" t="s">
        <v>14060</v>
      </c>
      <c r="C2712" s="3" t="s">
        <v>11179</v>
      </c>
      <c r="D2712" s="3"/>
      <c r="E2712" s="3" t="s">
        <v>19</v>
      </c>
    </row>
    <row r="2713" spans="1:5" x14ac:dyDescent="0.25">
      <c r="A2713" s="3" t="s">
        <v>11545</v>
      </c>
      <c r="B2713" s="3" t="s">
        <v>14061</v>
      </c>
      <c r="C2713" s="3" t="s">
        <v>11149</v>
      </c>
      <c r="D2713" s="3"/>
      <c r="E2713" s="3" t="s">
        <v>290</v>
      </c>
    </row>
    <row r="2714" spans="1:5" x14ac:dyDescent="0.25">
      <c r="A2714" s="3" t="s">
        <v>11589</v>
      </c>
      <c r="B2714" s="3" t="s">
        <v>14062</v>
      </c>
      <c r="C2714" s="3" t="s">
        <v>11231</v>
      </c>
      <c r="D2714" s="3"/>
      <c r="E2714" s="3" t="s">
        <v>290</v>
      </c>
    </row>
    <row r="2715" spans="1:5" x14ac:dyDescent="0.25">
      <c r="A2715" s="3" t="s">
        <v>11553</v>
      </c>
      <c r="B2715" s="3" t="s">
        <v>14063</v>
      </c>
      <c r="C2715" s="3" t="s">
        <v>11172</v>
      </c>
      <c r="D2715" s="3"/>
      <c r="E2715" s="3" t="s">
        <v>19</v>
      </c>
    </row>
    <row r="2716" spans="1:5" x14ac:dyDescent="0.25">
      <c r="A2716" s="3" t="s">
        <v>11483</v>
      </c>
      <c r="B2716" s="3" t="s">
        <v>14064</v>
      </c>
      <c r="C2716" s="3" t="s">
        <v>11158</v>
      </c>
      <c r="D2716" s="3"/>
      <c r="E2716" s="3" t="s">
        <v>19</v>
      </c>
    </row>
    <row r="2717" spans="1:5" x14ac:dyDescent="0.25">
      <c r="A2717" s="3" t="s">
        <v>11556</v>
      </c>
      <c r="B2717" s="3" t="s">
        <v>14065</v>
      </c>
      <c r="C2717" s="3" t="s">
        <v>11179</v>
      </c>
      <c r="D2717" s="3"/>
      <c r="E2717" s="3" t="s">
        <v>19</v>
      </c>
    </row>
    <row r="2718" spans="1:5" x14ac:dyDescent="0.25">
      <c r="A2718" s="3" t="s">
        <v>11485</v>
      </c>
      <c r="B2718" s="3" t="s">
        <v>14066</v>
      </c>
      <c r="C2718" s="3" t="s">
        <v>11171</v>
      </c>
      <c r="D2718" s="3"/>
      <c r="E2718" s="3" t="s">
        <v>19</v>
      </c>
    </row>
    <row r="2719" spans="1:5" x14ac:dyDescent="0.25">
      <c r="A2719" s="3" t="s">
        <v>11480</v>
      </c>
      <c r="B2719" s="3" t="s">
        <v>14067</v>
      </c>
      <c r="C2719" s="3" t="s">
        <v>11156</v>
      </c>
      <c r="D2719" s="3"/>
      <c r="E2719" s="3" t="s">
        <v>19</v>
      </c>
    </row>
    <row r="2720" spans="1:5" x14ac:dyDescent="0.25">
      <c r="A2720" s="3" t="s">
        <v>11471</v>
      </c>
      <c r="B2720" s="3" t="s">
        <v>14068</v>
      </c>
      <c r="C2720" s="3" t="s">
        <v>11164</v>
      </c>
      <c r="D2720" s="3"/>
      <c r="E2720" s="3" t="s">
        <v>19</v>
      </c>
    </row>
    <row r="2721" spans="1:5" x14ac:dyDescent="0.25">
      <c r="A2721" s="3" t="s">
        <v>1029</v>
      </c>
      <c r="B2721" s="3" t="s">
        <v>1426</v>
      </c>
      <c r="C2721" s="3" t="s">
        <v>961</v>
      </c>
      <c r="D2721" s="3"/>
      <c r="E2721" s="3" t="s">
        <v>19</v>
      </c>
    </row>
    <row r="2722" spans="1:5" x14ac:dyDescent="0.25">
      <c r="A2722" s="3" t="s">
        <v>11508</v>
      </c>
      <c r="B2722" s="3" t="s">
        <v>14069</v>
      </c>
      <c r="C2722" s="3" t="s">
        <v>11177</v>
      </c>
      <c r="D2722" s="3"/>
      <c r="E2722" s="3" t="s">
        <v>19</v>
      </c>
    </row>
    <row r="2723" spans="1:5" x14ac:dyDescent="0.25">
      <c r="A2723" s="3" t="s">
        <v>11517</v>
      </c>
      <c r="B2723" s="3" t="s">
        <v>14070</v>
      </c>
      <c r="C2723" s="3" t="s">
        <v>11200</v>
      </c>
      <c r="D2723" s="3"/>
      <c r="E2723" s="3" t="s">
        <v>19</v>
      </c>
    </row>
    <row r="2724" spans="1:5" x14ac:dyDescent="0.25">
      <c r="A2724" s="3" t="s">
        <v>11556</v>
      </c>
      <c r="B2724" s="3" t="s">
        <v>14071</v>
      </c>
      <c r="C2724" s="3" t="s">
        <v>11179</v>
      </c>
      <c r="D2724" s="3"/>
      <c r="E2724" s="3" t="s">
        <v>19</v>
      </c>
    </row>
    <row r="2725" spans="1:5" x14ac:dyDescent="0.25">
      <c r="A2725" s="3" t="s">
        <v>11512</v>
      </c>
      <c r="B2725" s="3" t="s">
        <v>14072</v>
      </c>
      <c r="C2725" s="3" t="s">
        <v>11207</v>
      </c>
      <c r="D2725" s="3"/>
      <c r="E2725" s="3" t="s">
        <v>19</v>
      </c>
    </row>
    <row r="2726" spans="1:5" x14ac:dyDescent="0.25">
      <c r="A2726" s="3" t="s">
        <v>11531</v>
      </c>
      <c r="B2726" s="3" t="s">
        <v>14073</v>
      </c>
      <c r="C2726" s="3" t="s">
        <v>11142</v>
      </c>
      <c r="D2726" s="3"/>
      <c r="E2726" s="3" t="s">
        <v>290</v>
      </c>
    </row>
    <row r="2727" spans="1:5" x14ac:dyDescent="0.25">
      <c r="A2727" s="3" t="s">
        <v>11569</v>
      </c>
      <c r="B2727" s="3" t="s">
        <v>14074</v>
      </c>
      <c r="C2727" s="3" t="s">
        <v>11204</v>
      </c>
      <c r="D2727" s="3"/>
      <c r="E2727" s="3" t="s">
        <v>938</v>
      </c>
    </row>
    <row r="2728" spans="1:5" x14ac:dyDescent="0.25">
      <c r="A2728" s="3" t="s">
        <v>11535</v>
      </c>
      <c r="B2728" s="3" t="s">
        <v>14075</v>
      </c>
      <c r="C2728" s="3" t="s">
        <v>11148</v>
      </c>
      <c r="D2728" s="3"/>
      <c r="E2728" s="3" t="s">
        <v>290</v>
      </c>
    </row>
    <row r="2729" spans="1:5" x14ac:dyDescent="0.25">
      <c r="A2729" s="3" t="s">
        <v>11462</v>
      </c>
      <c r="B2729" s="3" t="s">
        <v>14076</v>
      </c>
      <c r="C2729" s="3" t="s">
        <v>11214</v>
      </c>
      <c r="D2729" s="3"/>
      <c r="E2729" s="3" t="s">
        <v>19</v>
      </c>
    </row>
    <row r="2730" spans="1:5" x14ac:dyDescent="0.25">
      <c r="A2730" s="3" t="s">
        <v>11542</v>
      </c>
      <c r="B2730" s="3" t="s">
        <v>14077</v>
      </c>
      <c r="C2730" s="3" t="s">
        <v>11146</v>
      </c>
      <c r="D2730" s="3"/>
      <c r="E2730" s="3" t="s">
        <v>290</v>
      </c>
    </row>
    <row r="2731" spans="1:5" x14ac:dyDescent="0.25">
      <c r="A2731" s="3" t="s">
        <v>11525</v>
      </c>
      <c r="B2731" s="3" t="s">
        <v>14078</v>
      </c>
      <c r="C2731" s="3" t="s">
        <v>11140</v>
      </c>
      <c r="D2731" s="3"/>
      <c r="E2731" s="3" t="s">
        <v>290</v>
      </c>
    </row>
    <row r="2732" spans="1:5" x14ac:dyDescent="0.25">
      <c r="A2732" s="3" t="s">
        <v>11472</v>
      </c>
      <c r="B2732" s="3" t="s">
        <v>14079</v>
      </c>
      <c r="C2732" s="3" t="s">
        <v>11166</v>
      </c>
      <c r="D2732" s="3"/>
      <c r="E2732" s="3" t="s">
        <v>19</v>
      </c>
    </row>
    <row r="2733" spans="1:5" x14ac:dyDescent="0.25">
      <c r="A2733" s="3" t="s">
        <v>11532</v>
      </c>
      <c r="B2733" s="3" t="s">
        <v>14080</v>
      </c>
      <c r="C2733" s="3" t="s">
        <v>11142</v>
      </c>
      <c r="D2733" s="3"/>
      <c r="E2733" s="3" t="s">
        <v>290</v>
      </c>
    </row>
    <row r="2734" spans="1:5" x14ac:dyDescent="0.25">
      <c r="A2734" s="3" t="s">
        <v>11503</v>
      </c>
      <c r="B2734" s="3" t="s">
        <v>14081</v>
      </c>
      <c r="C2734" s="3" t="s">
        <v>11160</v>
      </c>
      <c r="D2734" s="3"/>
      <c r="E2734" s="3" t="s">
        <v>19</v>
      </c>
    </row>
    <row r="2735" spans="1:5" x14ac:dyDescent="0.25">
      <c r="A2735" s="3" t="s">
        <v>11656</v>
      </c>
      <c r="B2735" s="3" t="s">
        <v>14082</v>
      </c>
      <c r="C2735" s="3" t="s">
        <v>11237</v>
      </c>
      <c r="D2735" s="3"/>
      <c r="E2735" s="3" t="s">
        <v>290</v>
      </c>
    </row>
    <row r="2736" spans="1:5" x14ac:dyDescent="0.25">
      <c r="A2736" s="3" t="s">
        <v>11485</v>
      </c>
      <c r="B2736" s="3" t="s">
        <v>14083</v>
      </c>
      <c r="C2736" s="3" t="s">
        <v>11171</v>
      </c>
      <c r="D2736" s="3"/>
      <c r="E2736" s="3" t="s">
        <v>19</v>
      </c>
    </row>
    <row r="2737" spans="1:5" x14ac:dyDescent="0.25">
      <c r="A2737" s="3" t="s">
        <v>11491</v>
      </c>
      <c r="B2737" s="3" t="s">
        <v>14084</v>
      </c>
      <c r="C2737" s="3" t="s">
        <v>11169</v>
      </c>
      <c r="D2737" s="3"/>
      <c r="E2737" s="3" t="s">
        <v>19</v>
      </c>
    </row>
    <row r="2738" spans="1:5" x14ac:dyDescent="0.25">
      <c r="A2738" s="3" t="s">
        <v>1029</v>
      </c>
      <c r="B2738" s="3" t="s">
        <v>1427</v>
      </c>
      <c r="C2738" s="3" t="s">
        <v>961</v>
      </c>
      <c r="D2738" s="3"/>
      <c r="E2738" s="3" t="s">
        <v>19</v>
      </c>
    </row>
    <row r="2739" spans="1:5" x14ac:dyDescent="0.25">
      <c r="A2739" s="3" t="s">
        <v>11519</v>
      </c>
      <c r="B2739" s="3" t="s">
        <v>14085</v>
      </c>
      <c r="C2739" s="3" t="s">
        <v>11221</v>
      </c>
      <c r="D2739" s="3"/>
      <c r="E2739" s="3" t="s">
        <v>19</v>
      </c>
    </row>
    <row r="2740" spans="1:5" x14ac:dyDescent="0.25">
      <c r="A2740" s="3" t="s">
        <v>11565</v>
      </c>
      <c r="B2740" s="3" t="s">
        <v>14086</v>
      </c>
      <c r="C2740" s="3" t="s">
        <v>11199</v>
      </c>
      <c r="D2740" s="3"/>
      <c r="E2740" s="3" t="s">
        <v>19</v>
      </c>
    </row>
    <row r="2741" spans="1:5" x14ac:dyDescent="0.25">
      <c r="A2741" s="3" t="s">
        <v>11482</v>
      </c>
      <c r="B2741" s="3" t="s">
        <v>14087</v>
      </c>
      <c r="C2741" s="3" t="s">
        <v>11156</v>
      </c>
      <c r="D2741" s="3"/>
      <c r="E2741" s="3" t="s">
        <v>19</v>
      </c>
    </row>
    <row r="2742" spans="1:5" x14ac:dyDescent="0.25">
      <c r="A2742" s="3" t="s">
        <v>11491</v>
      </c>
      <c r="B2742" s="3" t="s">
        <v>14088</v>
      </c>
      <c r="C2742" s="3" t="s">
        <v>11169</v>
      </c>
      <c r="D2742" s="3"/>
      <c r="E2742" s="3" t="s">
        <v>19</v>
      </c>
    </row>
    <row r="2743" spans="1:5" x14ac:dyDescent="0.25">
      <c r="A2743" s="3" t="s">
        <v>11480</v>
      </c>
      <c r="B2743" s="3" t="s">
        <v>14089</v>
      </c>
      <c r="C2743" s="3" t="s">
        <v>11156</v>
      </c>
      <c r="D2743" s="3"/>
      <c r="E2743" s="3" t="s">
        <v>19</v>
      </c>
    </row>
    <row r="2744" spans="1:5" x14ac:dyDescent="0.25">
      <c r="A2744" s="3" t="s">
        <v>11467</v>
      </c>
      <c r="B2744" s="3" t="s">
        <v>14090</v>
      </c>
      <c r="C2744" s="3" t="s">
        <v>11218</v>
      </c>
      <c r="D2744" s="3"/>
      <c r="E2744" s="3" t="s">
        <v>19</v>
      </c>
    </row>
    <row r="2745" spans="1:5" x14ac:dyDescent="0.25">
      <c r="A2745" s="3" t="s">
        <v>11465</v>
      </c>
      <c r="B2745" s="3" t="s">
        <v>14091</v>
      </c>
      <c r="C2745" s="3" t="s">
        <v>11206</v>
      </c>
      <c r="D2745" s="3"/>
      <c r="E2745" s="3" t="s">
        <v>19</v>
      </c>
    </row>
    <row r="2746" spans="1:5" x14ac:dyDescent="0.25">
      <c r="A2746" s="3" t="s">
        <v>11508</v>
      </c>
      <c r="B2746" s="3" t="s">
        <v>14092</v>
      </c>
      <c r="C2746" s="3" t="s">
        <v>11177</v>
      </c>
      <c r="D2746" s="3"/>
      <c r="E2746" s="3" t="s">
        <v>19</v>
      </c>
    </row>
    <row r="2747" spans="1:5" x14ac:dyDescent="0.25">
      <c r="A2747" s="3" t="s">
        <v>11538</v>
      </c>
      <c r="B2747" s="3" t="s">
        <v>14093</v>
      </c>
      <c r="C2747" s="3" t="s">
        <v>11144</v>
      </c>
      <c r="D2747" s="3"/>
      <c r="E2747" s="3" t="s">
        <v>290</v>
      </c>
    </row>
    <row r="2748" spans="1:5" x14ac:dyDescent="0.25">
      <c r="A2748" s="3" t="s">
        <v>11567</v>
      </c>
      <c r="B2748" s="3" t="s">
        <v>14094</v>
      </c>
      <c r="C2748" s="3" t="s">
        <v>11196</v>
      </c>
      <c r="D2748" s="3"/>
      <c r="E2748" s="3" t="s">
        <v>19</v>
      </c>
    </row>
    <row r="2749" spans="1:5" x14ac:dyDescent="0.25">
      <c r="A2749" s="3" t="s">
        <v>1033</v>
      </c>
      <c r="B2749" s="3" t="s">
        <v>1428</v>
      </c>
      <c r="C2749" s="3" t="s">
        <v>962</v>
      </c>
      <c r="D2749" s="3"/>
      <c r="E2749" s="3" t="s">
        <v>19</v>
      </c>
    </row>
    <row r="2750" spans="1:5" x14ac:dyDescent="0.25">
      <c r="A2750" s="3" t="s">
        <v>11563</v>
      </c>
      <c r="B2750" s="3" t="s">
        <v>14095</v>
      </c>
      <c r="C2750" s="3" t="s">
        <v>11195</v>
      </c>
      <c r="D2750" s="3"/>
      <c r="E2750" s="3" t="s">
        <v>19</v>
      </c>
    </row>
    <row r="2751" spans="1:5" x14ac:dyDescent="0.25">
      <c r="A2751" s="3" t="s">
        <v>11536</v>
      </c>
      <c r="B2751" s="3" t="s">
        <v>14096</v>
      </c>
      <c r="C2751" s="3" t="s">
        <v>11148</v>
      </c>
      <c r="D2751" s="3"/>
      <c r="E2751" s="3" t="s">
        <v>290</v>
      </c>
    </row>
    <row r="2752" spans="1:5" x14ac:dyDescent="0.25">
      <c r="A2752" s="3" t="s">
        <v>11511</v>
      </c>
      <c r="B2752" s="3" t="s">
        <v>14097</v>
      </c>
      <c r="C2752" s="3" t="s">
        <v>11220</v>
      </c>
      <c r="D2752" s="3"/>
      <c r="E2752" s="3" t="s">
        <v>19</v>
      </c>
    </row>
    <row r="2753" spans="1:5" x14ac:dyDescent="0.25">
      <c r="A2753" s="3" t="s">
        <v>11480</v>
      </c>
      <c r="B2753" s="3" t="s">
        <v>14098</v>
      </c>
      <c r="C2753" s="3" t="s">
        <v>11156</v>
      </c>
      <c r="D2753" s="3"/>
      <c r="E2753" s="3" t="s">
        <v>19</v>
      </c>
    </row>
    <row r="2754" spans="1:5" x14ac:dyDescent="0.25">
      <c r="A2754" s="3" t="s">
        <v>11502</v>
      </c>
      <c r="B2754" s="3" t="s">
        <v>14099</v>
      </c>
      <c r="C2754" s="3" t="s">
        <v>11176</v>
      </c>
      <c r="D2754" s="3"/>
      <c r="E2754" s="3" t="s">
        <v>19</v>
      </c>
    </row>
    <row r="2755" spans="1:5" x14ac:dyDescent="0.25">
      <c r="A2755" s="3" t="s">
        <v>1026</v>
      </c>
      <c r="B2755" s="3" t="s">
        <v>1429</v>
      </c>
      <c r="C2755" s="3" t="s">
        <v>961</v>
      </c>
      <c r="D2755" s="3"/>
      <c r="E2755" s="3" t="s">
        <v>19</v>
      </c>
    </row>
    <row r="2756" spans="1:5" x14ac:dyDescent="0.25">
      <c r="A2756" s="3" t="s">
        <v>11498</v>
      </c>
      <c r="B2756" s="3" t="s">
        <v>14100</v>
      </c>
      <c r="C2756" s="3" t="s">
        <v>11167</v>
      </c>
      <c r="D2756" s="3"/>
      <c r="E2756" s="3" t="s">
        <v>19</v>
      </c>
    </row>
    <row r="2757" spans="1:5" x14ac:dyDescent="0.25">
      <c r="A2757" s="3" t="s">
        <v>11481</v>
      </c>
      <c r="B2757" s="3" t="s">
        <v>14101</v>
      </c>
      <c r="C2757" s="3" t="s">
        <v>11156</v>
      </c>
      <c r="D2757" s="3"/>
      <c r="E2757" s="3" t="s">
        <v>19</v>
      </c>
    </row>
    <row r="2758" spans="1:5" x14ac:dyDescent="0.25">
      <c r="A2758" s="3" t="s">
        <v>1029</v>
      </c>
      <c r="B2758" s="3" t="s">
        <v>1430</v>
      </c>
      <c r="C2758" s="3" t="s">
        <v>961</v>
      </c>
      <c r="D2758" s="3"/>
      <c r="E2758" s="3" t="s">
        <v>19</v>
      </c>
    </row>
    <row r="2759" spans="1:5" x14ac:dyDescent="0.25">
      <c r="A2759" s="3" t="s">
        <v>1033</v>
      </c>
      <c r="B2759" s="3" t="s">
        <v>1431</v>
      </c>
      <c r="C2759" s="3" t="s">
        <v>962</v>
      </c>
      <c r="D2759" s="3"/>
      <c r="E2759" s="3" t="s">
        <v>19</v>
      </c>
    </row>
    <row r="2760" spans="1:5" x14ac:dyDescent="0.25">
      <c r="A2760" s="3" t="s">
        <v>11546</v>
      </c>
      <c r="B2760" s="3" t="s">
        <v>14102</v>
      </c>
      <c r="C2760" s="3" t="s">
        <v>11149</v>
      </c>
      <c r="D2760" s="3"/>
      <c r="E2760" s="3" t="s">
        <v>290</v>
      </c>
    </row>
    <row r="2761" spans="1:5" x14ac:dyDescent="0.25">
      <c r="A2761" s="3" t="s">
        <v>11469</v>
      </c>
      <c r="B2761" s="3" t="s">
        <v>14103</v>
      </c>
      <c r="C2761" s="3" t="s">
        <v>11194</v>
      </c>
      <c r="D2761" s="3"/>
      <c r="E2761" s="3" t="s">
        <v>19</v>
      </c>
    </row>
    <row r="2762" spans="1:5" x14ac:dyDescent="0.25">
      <c r="A2762" s="3" t="s">
        <v>11472</v>
      </c>
      <c r="B2762" s="3" t="s">
        <v>14104</v>
      </c>
      <c r="C2762" s="3" t="s">
        <v>11166</v>
      </c>
      <c r="D2762" s="3"/>
      <c r="E2762" s="3" t="s">
        <v>19</v>
      </c>
    </row>
    <row r="2763" spans="1:5" x14ac:dyDescent="0.25">
      <c r="A2763" s="3" t="s">
        <v>11656</v>
      </c>
      <c r="B2763" s="3" t="s">
        <v>14105</v>
      </c>
      <c r="C2763" s="3" t="s">
        <v>11237</v>
      </c>
      <c r="D2763" s="3"/>
      <c r="E2763" s="3" t="s">
        <v>290</v>
      </c>
    </row>
    <row r="2764" spans="1:5" x14ac:dyDescent="0.25">
      <c r="A2764" s="3" t="s">
        <v>11555</v>
      </c>
      <c r="B2764" s="3" t="s">
        <v>14106</v>
      </c>
      <c r="C2764" s="3" t="s">
        <v>11184</v>
      </c>
      <c r="D2764" s="3"/>
      <c r="E2764" s="3" t="s">
        <v>19</v>
      </c>
    </row>
    <row r="2765" spans="1:5" x14ac:dyDescent="0.25">
      <c r="A2765" s="3" t="s">
        <v>11482</v>
      </c>
      <c r="B2765" s="3" t="s">
        <v>14107</v>
      </c>
      <c r="C2765" s="3" t="s">
        <v>11156</v>
      </c>
      <c r="D2765" s="3"/>
      <c r="E2765" s="3" t="s">
        <v>19</v>
      </c>
    </row>
    <row r="2766" spans="1:5" x14ac:dyDescent="0.25">
      <c r="A2766" s="3" t="s">
        <v>11491</v>
      </c>
      <c r="B2766" s="3" t="s">
        <v>14108</v>
      </c>
      <c r="C2766" s="3" t="s">
        <v>11169</v>
      </c>
      <c r="D2766" s="3"/>
      <c r="E2766" s="3" t="s">
        <v>19</v>
      </c>
    </row>
    <row r="2767" spans="1:5" x14ac:dyDescent="0.25">
      <c r="A2767" s="3" t="s">
        <v>11554</v>
      </c>
      <c r="B2767" s="3" t="s">
        <v>14109</v>
      </c>
      <c r="C2767" s="3" t="s">
        <v>11174</v>
      </c>
      <c r="D2767" s="3"/>
      <c r="E2767" s="3" t="s">
        <v>19</v>
      </c>
    </row>
    <row r="2768" spans="1:5" x14ac:dyDescent="0.25">
      <c r="A2768" s="3" t="s">
        <v>11498</v>
      </c>
      <c r="B2768" s="3" t="s">
        <v>14110</v>
      </c>
      <c r="C2768" s="3" t="s">
        <v>11167</v>
      </c>
      <c r="D2768" s="3"/>
      <c r="E2768" s="3" t="s">
        <v>19</v>
      </c>
    </row>
    <row r="2769" spans="1:5" x14ac:dyDescent="0.25">
      <c r="A2769" s="3" t="s">
        <v>11465</v>
      </c>
      <c r="B2769" s="3" t="s">
        <v>14111</v>
      </c>
      <c r="C2769" s="3" t="s">
        <v>11206</v>
      </c>
      <c r="D2769" s="3"/>
      <c r="E2769" s="3" t="s">
        <v>19</v>
      </c>
    </row>
    <row r="2770" spans="1:5" x14ac:dyDescent="0.25">
      <c r="A2770" s="3" t="s">
        <v>11515</v>
      </c>
      <c r="B2770" s="3" t="s">
        <v>14112</v>
      </c>
      <c r="C2770" s="3" t="s">
        <v>11161</v>
      </c>
      <c r="D2770" s="3"/>
      <c r="E2770" s="3" t="s">
        <v>19</v>
      </c>
    </row>
    <row r="2771" spans="1:5" x14ac:dyDescent="0.25">
      <c r="A2771" s="3" t="s">
        <v>11479</v>
      </c>
      <c r="B2771" s="3" t="s">
        <v>14113</v>
      </c>
      <c r="C2771" s="3" t="s">
        <v>11156</v>
      </c>
      <c r="D2771" s="3"/>
      <c r="E2771" s="3" t="s">
        <v>19</v>
      </c>
    </row>
    <row r="2772" spans="1:5" x14ac:dyDescent="0.25">
      <c r="A2772" s="3" t="s">
        <v>11537</v>
      </c>
      <c r="B2772" s="3" t="s">
        <v>14114</v>
      </c>
      <c r="C2772" s="3" t="s">
        <v>11144</v>
      </c>
      <c r="D2772" s="3"/>
      <c r="E2772" s="3" t="s">
        <v>290</v>
      </c>
    </row>
    <row r="2773" spans="1:5" x14ac:dyDescent="0.25">
      <c r="A2773" s="3" t="s">
        <v>21205</v>
      </c>
      <c r="B2773" s="3" t="s">
        <v>14115</v>
      </c>
      <c r="C2773" s="3" t="s">
        <v>21133</v>
      </c>
      <c r="D2773" s="3"/>
      <c r="E2773" s="3" t="s">
        <v>938</v>
      </c>
    </row>
    <row r="2774" spans="1:5" x14ac:dyDescent="0.25">
      <c r="A2774" s="3" t="s">
        <v>11512</v>
      </c>
      <c r="B2774" s="3" t="s">
        <v>14116</v>
      </c>
      <c r="C2774" s="3" t="s">
        <v>11207</v>
      </c>
      <c r="D2774" s="3"/>
      <c r="E2774" s="3" t="s">
        <v>19</v>
      </c>
    </row>
    <row r="2775" spans="1:5" x14ac:dyDescent="0.25">
      <c r="A2775" s="3" t="s">
        <v>11460</v>
      </c>
      <c r="B2775" s="3" t="s">
        <v>14117</v>
      </c>
      <c r="C2775" s="3" t="s">
        <v>11138</v>
      </c>
      <c r="D2775" s="3"/>
      <c r="E2775" s="3" t="s">
        <v>19</v>
      </c>
    </row>
    <row r="2776" spans="1:5" x14ac:dyDescent="0.25">
      <c r="A2776" s="3" t="s">
        <v>11523</v>
      </c>
      <c r="B2776" s="3" t="s">
        <v>14118</v>
      </c>
      <c r="C2776" s="3" t="s">
        <v>11223</v>
      </c>
      <c r="D2776" s="3"/>
      <c r="E2776" s="3" t="s">
        <v>19</v>
      </c>
    </row>
    <row r="2777" spans="1:5" x14ac:dyDescent="0.25">
      <c r="A2777" s="3" t="s">
        <v>11477</v>
      </c>
      <c r="B2777" s="3" t="s">
        <v>14119</v>
      </c>
      <c r="C2777" s="3" t="s">
        <v>11157</v>
      </c>
      <c r="D2777" s="3"/>
      <c r="E2777" s="3" t="s">
        <v>19</v>
      </c>
    </row>
    <row r="2778" spans="1:5" x14ac:dyDescent="0.25">
      <c r="A2778" s="3" t="s">
        <v>11485</v>
      </c>
      <c r="B2778" s="3" t="s">
        <v>14120</v>
      </c>
      <c r="C2778" s="3" t="s">
        <v>11171</v>
      </c>
      <c r="D2778" s="3"/>
      <c r="E2778" s="3" t="s">
        <v>19</v>
      </c>
    </row>
    <row r="2779" spans="1:5" x14ac:dyDescent="0.25">
      <c r="A2779" s="3" t="s">
        <v>11572</v>
      </c>
      <c r="B2779" s="3" t="s">
        <v>14121</v>
      </c>
      <c r="C2779" s="3" t="s">
        <v>11216</v>
      </c>
      <c r="D2779" s="3"/>
      <c r="E2779" s="3" t="s">
        <v>19</v>
      </c>
    </row>
    <row r="2780" spans="1:5" x14ac:dyDescent="0.25">
      <c r="A2780" s="3" t="s">
        <v>11538</v>
      </c>
      <c r="B2780" s="3" t="s">
        <v>14122</v>
      </c>
      <c r="C2780" s="3" t="s">
        <v>11144</v>
      </c>
      <c r="D2780" s="3"/>
      <c r="E2780" s="3" t="s">
        <v>290</v>
      </c>
    </row>
    <row r="2781" spans="1:5" x14ac:dyDescent="0.25">
      <c r="A2781" s="3" t="s">
        <v>11481</v>
      </c>
      <c r="B2781" s="3" t="s">
        <v>14123</v>
      </c>
      <c r="C2781" s="3" t="s">
        <v>11156</v>
      </c>
      <c r="D2781" s="3"/>
      <c r="E2781" s="3" t="s">
        <v>19</v>
      </c>
    </row>
    <row r="2782" spans="1:5" x14ac:dyDescent="0.25">
      <c r="A2782" s="3" t="s">
        <v>11491</v>
      </c>
      <c r="B2782" s="3" t="s">
        <v>14124</v>
      </c>
      <c r="C2782" s="3" t="s">
        <v>11169</v>
      </c>
      <c r="D2782" s="3"/>
      <c r="E2782" s="3" t="s">
        <v>19</v>
      </c>
    </row>
    <row r="2783" spans="1:5" x14ac:dyDescent="0.25">
      <c r="A2783" s="3" t="s">
        <v>1055</v>
      </c>
      <c r="B2783" s="3" t="s">
        <v>1432</v>
      </c>
      <c r="C2783" s="3" t="s">
        <v>971</v>
      </c>
      <c r="D2783" s="3"/>
      <c r="E2783" s="3" t="s">
        <v>19</v>
      </c>
    </row>
    <row r="2784" spans="1:5" x14ac:dyDescent="0.25">
      <c r="A2784" s="3" t="s">
        <v>11600</v>
      </c>
      <c r="B2784" s="3" t="s">
        <v>14125</v>
      </c>
      <c r="C2784" s="3" t="s">
        <v>11228</v>
      </c>
      <c r="D2784" s="3"/>
      <c r="E2784" s="3" t="s">
        <v>290</v>
      </c>
    </row>
    <row r="2785" spans="1:5" x14ac:dyDescent="0.25">
      <c r="A2785" s="3" t="s">
        <v>11523</v>
      </c>
      <c r="B2785" s="3" t="s">
        <v>14126</v>
      </c>
      <c r="C2785" s="3" t="s">
        <v>11223</v>
      </c>
      <c r="D2785" s="3"/>
      <c r="E2785" s="3" t="s">
        <v>19</v>
      </c>
    </row>
    <row r="2786" spans="1:5" x14ac:dyDescent="0.25">
      <c r="A2786" s="3" t="s">
        <v>11467</v>
      </c>
      <c r="B2786" s="3" t="s">
        <v>14127</v>
      </c>
      <c r="C2786" s="3" t="s">
        <v>11218</v>
      </c>
      <c r="D2786" s="3"/>
      <c r="E2786" s="3" t="s">
        <v>19</v>
      </c>
    </row>
    <row r="2787" spans="1:5" x14ac:dyDescent="0.25">
      <c r="A2787" s="3" t="s">
        <v>11607</v>
      </c>
      <c r="B2787" s="3" t="s">
        <v>14128</v>
      </c>
      <c r="C2787" s="3" t="s">
        <v>11229</v>
      </c>
      <c r="D2787" s="3"/>
      <c r="E2787" s="3" t="s">
        <v>290</v>
      </c>
    </row>
    <row r="2788" spans="1:5" x14ac:dyDescent="0.25">
      <c r="A2788" s="3" t="s">
        <v>11485</v>
      </c>
      <c r="B2788" s="3" t="s">
        <v>14129</v>
      </c>
      <c r="C2788" s="3" t="s">
        <v>11171</v>
      </c>
      <c r="D2788" s="3"/>
      <c r="E2788" s="3" t="s">
        <v>19</v>
      </c>
    </row>
    <row r="2789" spans="1:5" x14ac:dyDescent="0.25">
      <c r="A2789" s="3" t="s">
        <v>11468</v>
      </c>
      <c r="B2789" s="3" t="s">
        <v>14130</v>
      </c>
      <c r="C2789" s="3" t="s">
        <v>11178</v>
      </c>
      <c r="D2789" s="3"/>
      <c r="E2789" s="3" t="s">
        <v>19</v>
      </c>
    </row>
    <row r="2790" spans="1:5" x14ac:dyDescent="0.25">
      <c r="A2790" s="3" t="s">
        <v>11571</v>
      </c>
      <c r="B2790" s="3" t="s">
        <v>14131</v>
      </c>
      <c r="C2790" s="3" t="s">
        <v>11217</v>
      </c>
      <c r="D2790" s="3"/>
      <c r="E2790" s="3" t="s">
        <v>19</v>
      </c>
    </row>
    <row r="2791" spans="1:5" x14ac:dyDescent="0.25">
      <c r="A2791" s="3" t="s">
        <v>11485</v>
      </c>
      <c r="B2791" s="3" t="s">
        <v>14132</v>
      </c>
      <c r="C2791" s="3" t="s">
        <v>11171</v>
      </c>
      <c r="D2791" s="3"/>
      <c r="E2791" s="3" t="s">
        <v>19</v>
      </c>
    </row>
    <row r="2792" spans="1:5" x14ac:dyDescent="0.25">
      <c r="A2792" s="3" t="s">
        <v>11498</v>
      </c>
      <c r="B2792" s="3" t="s">
        <v>14133</v>
      </c>
      <c r="C2792" s="3" t="s">
        <v>11167</v>
      </c>
      <c r="D2792" s="3"/>
      <c r="E2792" s="3" t="s">
        <v>19</v>
      </c>
    </row>
    <row r="2793" spans="1:5" x14ac:dyDescent="0.25">
      <c r="A2793" s="3" t="s">
        <v>11605</v>
      </c>
      <c r="B2793" s="3" t="s">
        <v>14134</v>
      </c>
      <c r="C2793" s="3" t="s">
        <v>11227</v>
      </c>
      <c r="D2793" s="3"/>
      <c r="E2793" s="3" t="s">
        <v>290</v>
      </c>
    </row>
    <row r="2794" spans="1:5" x14ac:dyDescent="0.25">
      <c r="A2794" s="3" t="s">
        <v>11535</v>
      </c>
      <c r="B2794" s="3" t="s">
        <v>14135</v>
      </c>
      <c r="C2794" s="3" t="s">
        <v>11148</v>
      </c>
      <c r="D2794" s="3"/>
      <c r="E2794" s="3" t="s">
        <v>290</v>
      </c>
    </row>
    <row r="2795" spans="1:5" x14ac:dyDescent="0.25">
      <c r="A2795" s="3" t="s">
        <v>1029</v>
      </c>
      <c r="B2795" s="3" t="s">
        <v>1433</v>
      </c>
      <c r="C2795" s="3" t="s">
        <v>961</v>
      </c>
      <c r="D2795" s="3"/>
      <c r="E2795" s="3" t="s">
        <v>19</v>
      </c>
    </row>
    <row r="2796" spans="1:5" x14ac:dyDescent="0.25">
      <c r="A2796" s="3" t="s">
        <v>11485</v>
      </c>
      <c r="B2796" s="3" t="s">
        <v>14136</v>
      </c>
      <c r="C2796" s="3" t="s">
        <v>11171</v>
      </c>
      <c r="D2796" s="3"/>
      <c r="E2796" s="3" t="s">
        <v>19</v>
      </c>
    </row>
    <row r="2797" spans="1:5" x14ac:dyDescent="0.25">
      <c r="A2797" s="3" t="s">
        <v>11515</v>
      </c>
      <c r="B2797" s="3" t="s">
        <v>14137</v>
      </c>
      <c r="C2797" s="3" t="s">
        <v>11161</v>
      </c>
      <c r="D2797" s="3"/>
      <c r="E2797" s="3" t="s">
        <v>19</v>
      </c>
    </row>
    <row r="2798" spans="1:5" x14ac:dyDescent="0.25">
      <c r="A2798" s="3" t="s">
        <v>1029</v>
      </c>
      <c r="B2798" s="3" t="s">
        <v>1434</v>
      </c>
      <c r="C2798" s="3" t="s">
        <v>961</v>
      </c>
      <c r="D2798" s="3"/>
      <c r="E2798" s="3" t="s">
        <v>19</v>
      </c>
    </row>
    <row r="2799" spans="1:5" x14ac:dyDescent="0.25">
      <c r="A2799" s="3" t="s">
        <v>11485</v>
      </c>
      <c r="B2799" s="3" t="s">
        <v>14138</v>
      </c>
      <c r="C2799" s="3" t="s">
        <v>11171</v>
      </c>
      <c r="D2799" s="3"/>
      <c r="E2799" s="3" t="s">
        <v>19</v>
      </c>
    </row>
    <row r="2800" spans="1:5" x14ac:dyDescent="0.25">
      <c r="A2800" s="3" t="s">
        <v>11481</v>
      </c>
      <c r="B2800" s="3" t="s">
        <v>14139</v>
      </c>
      <c r="C2800" s="3" t="s">
        <v>11156</v>
      </c>
      <c r="D2800" s="3"/>
      <c r="E2800" s="3" t="s">
        <v>19</v>
      </c>
    </row>
    <row r="2801" spans="1:5" x14ac:dyDescent="0.25">
      <c r="A2801" s="3" t="s">
        <v>11482</v>
      </c>
      <c r="B2801" s="3" t="s">
        <v>14140</v>
      </c>
      <c r="C2801" s="3" t="s">
        <v>11156</v>
      </c>
      <c r="D2801" s="3"/>
      <c r="E2801" s="3" t="s">
        <v>19</v>
      </c>
    </row>
    <row r="2802" spans="1:5" x14ac:dyDescent="0.25">
      <c r="A2802" s="3" t="s">
        <v>11523</v>
      </c>
      <c r="B2802" s="3" t="s">
        <v>14141</v>
      </c>
      <c r="C2802" s="3" t="s">
        <v>11223</v>
      </c>
      <c r="D2802" s="3"/>
      <c r="E2802" s="3" t="s">
        <v>19</v>
      </c>
    </row>
    <row r="2803" spans="1:5" x14ac:dyDescent="0.25">
      <c r="A2803" s="3" t="s">
        <v>11501</v>
      </c>
      <c r="B2803" s="3" t="s">
        <v>14142</v>
      </c>
      <c r="C2803" s="3" t="s">
        <v>11176</v>
      </c>
      <c r="D2803" s="3"/>
      <c r="E2803" s="3" t="s">
        <v>19</v>
      </c>
    </row>
    <row r="2804" spans="1:5" x14ac:dyDescent="0.25">
      <c r="A2804" s="3" t="s">
        <v>1029</v>
      </c>
      <c r="B2804" s="3" t="s">
        <v>1435</v>
      </c>
      <c r="C2804" s="3" t="s">
        <v>961</v>
      </c>
      <c r="D2804" s="3"/>
      <c r="E2804" s="3" t="s">
        <v>19</v>
      </c>
    </row>
    <row r="2805" spans="1:5" x14ac:dyDescent="0.25">
      <c r="A2805" s="3" t="s">
        <v>11485</v>
      </c>
      <c r="B2805" s="3" t="s">
        <v>14143</v>
      </c>
      <c r="C2805" s="3" t="s">
        <v>11171</v>
      </c>
      <c r="D2805" s="3"/>
      <c r="E2805" s="3" t="s">
        <v>19</v>
      </c>
    </row>
    <row r="2806" spans="1:5" x14ac:dyDescent="0.25">
      <c r="A2806" s="3" t="s">
        <v>11558</v>
      </c>
      <c r="B2806" s="3" t="s">
        <v>14144</v>
      </c>
      <c r="C2806" s="3" t="s">
        <v>11190</v>
      </c>
      <c r="D2806" s="3"/>
      <c r="E2806" s="3" t="s">
        <v>19</v>
      </c>
    </row>
    <row r="2807" spans="1:5" x14ac:dyDescent="0.25">
      <c r="A2807" s="3" t="s">
        <v>1057</v>
      </c>
      <c r="B2807" s="3" t="s">
        <v>1436</v>
      </c>
      <c r="C2807" s="3" t="s">
        <v>973</v>
      </c>
      <c r="D2807" s="3"/>
      <c r="E2807" s="3" t="s">
        <v>19</v>
      </c>
    </row>
    <row r="2808" spans="1:5" x14ac:dyDescent="0.25">
      <c r="A2808" s="3" t="s">
        <v>1055</v>
      </c>
      <c r="B2808" s="3" t="s">
        <v>1437</v>
      </c>
      <c r="C2808" s="3" t="s">
        <v>971</v>
      </c>
      <c r="D2808" s="3"/>
      <c r="E2808" s="3" t="s">
        <v>19</v>
      </c>
    </row>
    <row r="2809" spans="1:5" x14ac:dyDescent="0.25">
      <c r="A2809" s="3" t="s">
        <v>11491</v>
      </c>
      <c r="B2809" s="3" t="s">
        <v>14145</v>
      </c>
      <c r="C2809" s="3" t="s">
        <v>11169</v>
      </c>
      <c r="D2809" s="3"/>
      <c r="E2809" s="3" t="s">
        <v>19</v>
      </c>
    </row>
    <row r="2810" spans="1:5" x14ac:dyDescent="0.25">
      <c r="A2810" s="3" t="s">
        <v>11491</v>
      </c>
      <c r="B2810" s="3" t="s">
        <v>14146</v>
      </c>
      <c r="C2810" s="3" t="s">
        <v>11169</v>
      </c>
      <c r="D2810" s="3"/>
      <c r="E2810" s="3" t="s">
        <v>19</v>
      </c>
    </row>
    <row r="2811" spans="1:5" x14ac:dyDescent="0.25">
      <c r="A2811" s="3" t="s">
        <v>11482</v>
      </c>
      <c r="B2811" s="3" t="s">
        <v>14147</v>
      </c>
      <c r="C2811" s="3" t="s">
        <v>11156</v>
      </c>
      <c r="D2811" s="3"/>
      <c r="E2811" s="3" t="s">
        <v>19</v>
      </c>
    </row>
    <row r="2812" spans="1:5" x14ac:dyDescent="0.25">
      <c r="A2812" s="3" t="s">
        <v>11568</v>
      </c>
      <c r="B2812" s="3" t="s">
        <v>14148</v>
      </c>
      <c r="C2812" s="3" t="s">
        <v>11202</v>
      </c>
      <c r="D2812" s="3"/>
      <c r="E2812" s="3" t="s">
        <v>938</v>
      </c>
    </row>
    <row r="2813" spans="1:5" x14ac:dyDescent="0.25">
      <c r="A2813" s="3" t="s">
        <v>1022</v>
      </c>
      <c r="B2813" s="3" t="s">
        <v>1438</v>
      </c>
      <c r="C2813" s="3" t="s">
        <v>958</v>
      </c>
      <c r="D2813" s="3"/>
      <c r="E2813" s="3" t="s">
        <v>19</v>
      </c>
    </row>
    <row r="2814" spans="1:5" x14ac:dyDescent="0.25">
      <c r="A2814" s="3" t="s">
        <v>11468</v>
      </c>
      <c r="B2814" s="3" t="s">
        <v>14149</v>
      </c>
      <c r="C2814" s="3" t="s">
        <v>11178</v>
      </c>
      <c r="D2814" s="3"/>
      <c r="E2814" s="3" t="s">
        <v>19</v>
      </c>
    </row>
    <row r="2815" spans="1:5" x14ac:dyDescent="0.25">
      <c r="A2815" s="3" t="s">
        <v>11485</v>
      </c>
      <c r="B2815" s="3" t="s">
        <v>14150</v>
      </c>
      <c r="C2815" s="3" t="s">
        <v>11171</v>
      </c>
      <c r="D2815" s="3"/>
      <c r="E2815" s="3" t="s">
        <v>19</v>
      </c>
    </row>
    <row r="2816" spans="1:5" x14ac:dyDescent="0.25">
      <c r="A2816" s="3" t="s">
        <v>11508</v>
      </c>
      <c r="B2816" s="3" t="s">
        <v>14151</v>
      </c>
      <c r="C2816" s="3" t="s">
        <v>11177</v>
      </c>
      <c r="D2816" s="3"/>
      <c r="E2816" s="3" t="s">
        <v>19</v>
      </c>
    </row>
    <row r="2817" spans="1:5" x14ac:dyDescent="0.25">
      <c r="A2817" s="3" t="s">
        <v>11491</v>
      </c>
      <c r="B2817" s="3" t="s">
        <v>14152</v>
      </c>
      <c r="C2817" s="3" t="s">
        <v>11169</v>
      </c>
      <c r="D2817" s="3"/>
      <c r="E2817" s="3" t="s">
        <v>19</v>
      </c>
    </row>
    <row r="2818" spans="1:5" x14ac:dyDescent="0.25">
      <c r="A2818" s="3" t="s">
        <v>11536</v>
      </c>
      <c r="B2818" s="3" t="s">
        <v>14153</v>
      </c>
      <c r="C2818" s="3" t="s">
        <v>11148</v>
      </c>
      <c r="D2818" s="3"/>
      <c r="E2818" s="3" t="s">
        <v>290</v>
      </c>
    </row>
    <row r="2819" spans="1:5" x14ac:dyDescent="0.25">
      <c r="A2819" s="3" t="s">
        <v>11537</v>
      </c>
      <c r="B2819" s="3" t="s">
        <v>14154</v>
      </c>
      <c r="C2819" s="3" t="s">
        <v>11144</v>
      </c>
      <c r="D2819" s="3"/>
      <c r="E2819" s="3" t="s">
        <v>290</v>
      </c>
    </row>
    <row r="2820" spans="1:5" x14ac:dyDescent="0.25">
      <c r="A2820" s="3" t="s">
        <v>11637</v>
      </c>
      <c r="B2820" s="3" t="s">
        <v>14155</v>
      </c>
      <c r="C2820" s="3" t="s">
        <v>11233</v>
      </c>
      <c r="D2820" s="3"/>
      <c r="E2820" s="3" t="s">
        <v>290</v>
      </c>
    </row>
    <row r="2821" spans="1:5" x14ac:dyDescent="0.25">
      <c r="A2821" s="3" t="s">
        <v>11460</v>
      </c>
      <c r="B2821" s="3" t="s">
        <v>14156</v>
      </c>
      <c r="C2821" s="3" t="s">
        <v>11138</v>
      </c>
      <c r="D2821" s="3"/>
      <c r="E2821" s="3" t="s">
        <v>19</v>
      </c>
    </row>
    <row r="2822" spans="1:5" x14ac:dyDescent="0.25">
      <c r="A2822" s="3" t="s">
        <v>11474</v>
      </c>
      <c r="B2822" s="3" t="s">
        <v>14157</v>
      </c>
      <c r="C2822" s="3" t="s">
        <v>11210</v>
      </c>
      <c r="D2822" s="3"/>
      <c r="E2822" s="3" t="s">
        <v>11114</v>
      </c>
    </row>
    <row r="2823" spans="1:5" x14ac:dyDescent="0.25">
      <c r="A2823" s="3" t="s">
        <v>11534</v>
      </c>
      <c r="B2823" s="3" t="s">
        <v>14158</v>
      </c>
      <c r="C2823" s="3" t="s">
        <v>11143</v>
      </c>
      <c r="D2823" s="3"/>
      <c r="E2823" s="3" t="s">
        <v>290</v>
      </c>
    </row>
    <row r="2824" spans="1:5" x14ac:dyDescent="0.25">
      <c r="A2824" s="3" t="s">
        <v>11475</v>
      </c>
      <c r="B2824" s="3" t="s">
        <v>14159</v>
      </c>
      <c r="C2824" s="3" t="s">
        <v>11163</v>
      </c>
      <c r="D2824" s="3"/>
      <c r="E2824" s="3" t="s">
        <v>19</v>
      </c>
    </row>
    <row r="2825" spans="1:5" x14ac:dyDescent="0.25">
      <c r="A2825" s="3" t="s">
        <v>11508</v>
      </c>
      <c r="B2825" s="3" t="s">
        <v>14160</v>
      </c>
      <c r="C2825" s="3" t="s">
        <v>11177</v>
      </c>
      <c r="D2825" s="3"/>
      <c r="E2825" s="3" t="s">
        <v>19</v>
      </c>
    </row>
    <row r="2826" spans="1:5" x14ac:dyDescent="0.25">
      <c r="A2826" s="3" t="s">
        <v>11517</v>
      </c>
      <c r="B2826" s="3" t="s">
        <v>14161</v>
      </c>
      <c r="C2826" s="3" t="s">
        <v>11200</v>
      </c>
      <c r="D2826" s="3"/>
      <c r="E2826" s="3" t="s">
        <v>19</v>
      </c>
    </row>
    <row r="2827" spans="1:5" x14ac:dyDescent="0.25">
      <c r="A2827" s="3" t="s">
        <v>11465</v>
      </c>
      <c r="B2827" s="3" t="s">
        <v>14162</v>
      </c>
      <c r="C2827" s="3" t="s">
        <v>11206</v>
      </c>
      <c r="D2827" s="3"/>
      <c r="E2827" s="3" t="s">
        <v>19</v>
      </c>
    </row>
    <row r="2828" spans="1:5" x14ac:dyDescent="0.25">
      <c r="A2828" s="3" t="s">
        <v>11548</v>
      </c>
      <c r="B2828" s="3" t="s">
        <v>14163</v>
      </c>
      <c r="C2828" s="3" t="s">
        <v>11150</v>
      </c>
      <c r="D2828" s="3"/>
      <c r="E2828" s="3" t="s">
        <v>290</v>
      </c>
    </row>
    <row r="2829" spans="1:5" x14ac:dyDescent="0.25">
      <c r="A2829" s="3" t="s">
        <v>11635</v>
      </c>
      <c r="B2829" s="3" t="s">
        <v>14164</v>
      </c>
      <c r="C2829" s="3" t="s">
        <v>11234</v>
      </c>
      <c r="D2829" s="3"/>
      <c r="E2829" s="3" t="s">
        <v>290</v>
      </c>
    </row>
    <row r="2830" spans="1:5" x14ac:dyDescent="0.25">
      <c r="A2830" s="3" t="s">
        <v>11462</v>
      </c>
      <c r="B2830" s="3" t="s">
        <v>14165</v>
      </c>
      <c r="C2830" s="3" t="s">
        <v>11214</v>
      </c>
      <c r="D2830" s="3"/>
      <c r="E2830" s="3" t="s">
        <v>19</v>
      </c>
    </row>
    <row r="2831" spans="1:5" x14ac:dyDescent="0.25">
      <c r="A2831" s="3" t="s">
        <v>1029</v>
      </c>
      <c r="B2831" s="3" t="s">
        <v>1439</v>
      </c>
      <c r="C2831" s="3" t="s">
        <v>961</v>
      </c>
      <c r="D2831" s="3"/>
      <c r="E2831" s="3" t="s">
        <v>19</v>
      </c>
    </row>
    <row r="2832" spans="1:5" x14ac:dyDescent="0.25">
      <c r="A2832" s="3" t="s">
        <v>11523</v>
      </c>
      <c r="B2832" s="3" t="s">
        <v>14166</v>
      </c>
      <c r="C2832" s="3" t="s">
        <v>11223</v>
      </c>
      <c r="D2832" s="3"/>
      <c r="E2832" s="3" t="s">
        <v>19</v>
      </c>
    </row>
    <row r="2833" spans="1:5" x14ac:dyDescent="0.25">
      <c r="A2833" s="3" t="s">
        <v>11478</v>
      </c>
      <c r="B2833" s="3" t="s">
        <v>14167</v>
      </c>
      <c r="C2833" s="3" t="s">
        <v>11157</v>
      </c>
      <c r="D2833" s="3"/>
      <c r="E2833" s="3" t="s">
        <v>19</v>
      </c>
    </row>
    <row r="2834" spans="1:5" x14ac:dyDescent="0.25">
      <c r="A2834" s="3" t="s">
        <v>11465</v>
      </c>
      <c r="B2834" s="3" t="s">
        <v>14168</v>
      </c>
      <c r="C2834" s="3" t="s">
        <v>11206</v>
      </c>
      <c r="D2834" s="3"/>
      <c r="E2834" s="3" t="s">
        <v>19</v>
      </c>
    </row>
    <row r="2835" spans="1:5" x14ac:dyDescent="0.25">
      <c r="A2835" s="3" t="s">
        <v>1029</v>
      </c>
      <c r="B2835" s="3" t="s">
        <v>1440</v>
      </c>
      <c r="C2835" s="3" t="s">
        <v>961</v>
      </c>
      <c r="D2835" s="3"/>
      <c r="E2835" s="3" t="s">
        <v>19</v>
      </c>
    </row>
    <row r="2836" spans="1:5" x14ac:dyDescent="0.25">
      <c r="A2836" s="3" t="s">
        <v>1055</v>
      </c>
      <c r="B2836" s="3" t="s">
        <v>1441</v>
      </c>
      <c r="C2836" s="3" t="s">
        <v>971</v>
      </c>
      <c r="D2836" s="3"/>
      <c r="E2836" s="3" t="s">
        <v>19</v>
      </c>
    </row>
    <row r="2837" spans="1:5" x14ac:dyDescent="0.25">
      <c r="A2837" s="3" t="s">
        <v>11605</v>
      </c>
      <c r="B2837" s="3" t="s">
        <v>14169</v>
      </c>
      <c r="C2837" s="3" t="s">
        <v>11227</v>
      </c>
      <c r="D2837" s="3"/>
      <c r="E2837" s="3" t="s">
        <v>290</v>
      </c>
    </row>
    <row r="2838" spans="1:5" x14ac:dyDescent="0.25">
      <c r="A2838" s="3" t="s">
        <v>11492</v>
      </c>
      <c r="B2838" s="3" t="s">
        <v>14170</v>
      </c>
      <c r="C2838" s="3" t="s">
        <v>11169</v>
      </c>
      <c r="D2838" s="3"/>
      <c r="E2838" s="3" t="s">
        <v>19</v>
      </c>
    </row>
    <row r="2839" spans="1:5" x14ac:dyDescent="0.25">
      <c r="A2839" s="3" t="s">
        <v>11650</v>
      </c>
      <c r="B2839" s="3" t="s">
        <v>14171</v>
      </c>
      <c r="C2839" s="3" t="s">
        <v>11238</v>
      </c>
      <c r="D2839" s="3"/>
      <c r="E2839" s="3" t="s">
        <v>290</v>
      </c>
    </row>
    <row r="2840" spans="1:5" x14ac:dyDescent="0.25">
      <c r="A2840" s="3" t="s">
        <v>11523</v>
      </c>
      <c r="B2840" s="3" t="s">
        <v>14172</v>
      </c>
      <c r="C2840" s="3" t="s">
        <v>11223</v>
      </c>
      <c r="D2840" s="3"/>
      <c r="E2840" s="3" t="s">
        <v>19</v>
      </c>
    </row>
    <row r="2841" spans="1:5" x14ac:dyDescent="0.25">
      <c r="A2841" s="3" t="s">
        <v>11502</v>
      </c>
      <c r="B2841" s="3" t="s">
        <v>14173</v>
      </c>
      <c r="C2841" s="3" t="s">
        <v>11176</v>
      </c>
      <c r="D2841" s="3"/>
      <c r="E2841" s="3" t="s">
        <v>19</v>
      </c>
    </row>
    <row r="2842" spans="1:5" x14ac:dyDescent="0.25">
      <c r="A2842" s="3" t="s">
        <v>11505</v>
      </c>
      <c r="B2842" s="3" t="s">
        <v>14174</v>
      </c>
      <c r="C2842" s="3" t="s">
        <v>11162</v>
      </c>
      <c r="D2842" s="3"/>
      <c r="E2842" s="3" t="s">
        <v>19</v>
      </c>
    </row>
    <row r="2843" spans="1:5" x14ac:dyDescent="0.25">
      <c r="A2843" s="3" t="s">
        <v>21204</v>
      </c>
      <c r="B2843" s="3" t="s">
        <v>14175</v>
      </c>
      <c r="C2843" s="3" t="s">
        <v>21132</v>
      </c>
      <c r="D2843" s="3"/>
      <c r="E2843" s="3" t="s">
        <v>938</v>
      </c>
    </row>
    <row r="2844" spans="1:5" x14ac:dyDescent="0.25">
      <c r="A2844" s="3" t="s">
        <v>11492</v>
      </c>
      <c r="B2844" s="3" t="s">
        <v>14176</v>
      </c>
      <c r="C2844" s="3" t="s">
        <v>11169</v>
      </c>
      <c r="D2844" s="3"/>
      <c r="E2844" s="3" t="s">
        <v>19</v>
      </c>
    </row>
    <row r="2845" spans="1:5" x14ac:dyDescent="0.25">
      <c r="A2845" s="3" t="s">
        <v>11528</v>
      </c>
      <c r="B2845" s="3" t="s">
        <v>14177</v>
      </c>
      <c r="C2845" s="3" t="s">
        <v>11139</v>
      </c>
      <c r="D2845" s="3"/>
      <c r="E2845" s="3" t="s">
        <v>290</v>
      </c>
    </row>
    <row r="2846" spans="1:5" x14ac:dyDescent="0.25">
      <c r="A2846" s="3" t="s">
        <v>1029</v>
      </c>
      <c r="B2846" s="3" t="s">
        <v>1442</v>
      </c>
      <c r="C2846" s="3" t="s">
        <v>961</v>
      </c>
      <c r="D2846" s="3"/>
      <c r="E2846" s="3" t="s">
        <v>19</v>
      </c>
    </row>
    <row r="2847" spans="1:5" x14ac:dyDescent="0.25">
      <c r="A2847" s="3" t="s">
        <v>11538</v>
      </c>
      <c r="B2847" s="3" t="s">
        <v>14178</v>
      </c>
      <c r="C2847" s="3" t="s">
        <v>11144</v>
      </c>
      <c r="D2847" s="3"/>
      <c r="E2847" s="3" t="s">
        <v>290</v>
      </c>
    </row>
    <row r="2848" spans="1:5" x14ac:dyDescent="0.25">
      <c r="A2848" s="3" t="s">
        <v>11511</v>
      </c>
      <c r="B2848" s="3" t="s">
        <v>14179</v>
      </c>
      <c r="C2848" s="3" t="s">
        <v>11220</v>
      </c>
      <c r="D2848" s="3"/>
      <c r="E2848" s="3" t="s">
        <v>19</v>
      </c>
    </row>
    <row r="2849" spans="1:5" x14ac:dyDescent="0.25">
      <c r="A2849" s="3" t="s">
        <v>11467</v>
      </c>
      <c r="B2849" s="3" t="s">
        <v>14180</v>
      </c>
      <c r="C2849" s="3" t="s">
        <v>11218</v>
      </c>
      <c r="D2849" s="3"/>
      <c r="E2849" s="3" t="s">
        <v>19</v>
      </c>
    </row>
    <row r="2850" spans="1:5" x14ac:dyDescent="0.25">
      <c r="A2850" s="3" t="s">
        <v>11565</v>
      </c>
      <c r="B2850" s="3" t="s">
        <v>14181</v>
      </c>
      <c r="C2850" s="3" t="s">
        <v>11199</v>
      </c>
      <c r="D2850" s="3"/>
      <c r="E2850" s="3" t="s">
        <v>19</v>
      </c>
    </row>
    <row r="2851" spans="1:5" x14ac:dyDescent="0.25">
      <c r="A2851" s="3" t="s">
        <v>11512</v>
      </c>
      <c r="B2851" s="3" t="s">
        <v>14182</v>
      </c>
      <c r="C2851" s="3" t="s">
        <v>11207</v>
      </c>
      <c r="D2851" s="3"/>
      <c r="E2851" s="3" t="s">
        <v>19</v>
      </c>
    </row>
    <row r="2852" spans="1:5" x14ac:dyDescent="0.25">
      <c r="A2852" s="3" t="s">
        <v>11523</v>
      </c>
      <c r="B2852" s="3" t="s">
        <v>14183</v>
      </c>
      <c r="C2852" s="3" t="s">
        <v>11223</v>
      </c>
      <c r="D2852" s="3"/>
      <c r="E2852" s="3" t="s">
        <v>19</v>
      </c>
    </row>
    <row r="2853" spans="1:5" x14ac:dyDescent="0.25">
      <c r="A2853" s="3" t="s">
        <v>11523</v>
      </c>
      <c r="B2853" s="3" t="s">
        <v>14184</v>
      </c>
      <c r="C2853" s="3" t="s">
        <v>11223</v>
      </c>
      <c r="D2853" s="3"/>
      <c r="E2853" s="3" t="s">
        <v>19</v>
      </c>
    </row>
    <row r="2854" spans="1:5" x14ac:dyDescent="0.25">
      <c r="A2854" s="3" t="s">
        <v>11505</v>
      </c>
      <c r="B2854" s="3" t="s">
        <v>14185</v>
      </c>
      <c r="C2854" s="3" t="s">
        <v>11162</v>
      </c>
      <c r="D2854" s="3"/>
      <c r="E2854" s="3" t="s">
        <v>19</v>
      </c>
    </row>
    <row r="2855" spans="1:5" x14ac:dyDescent="0.25">
      <c r="A2855" s="3" t="s">
        <v>11572</v>
      </c>
      <c r="B2855" s="3" t="s">
        <v>14186</v>
      </c>
      <c r="C2855" s="3" t="s">
        <v>11216</v>
      </c>
      <c r="D2855" s="3"/>
      <c r="E2855" s="3" t="s">
        <v>19</v>
      </c>
    </row>
    <row r="2856" spans="1:5" x14ac:dyDescent="0.25">
      <c r="A2856" s="3" t="s">
        <v>11523</v>
      </c>
      <c r="B2856" s="3" t="s">
        <v>14187</v>
      </c>
      <c r="C2856" s="3" t="s">
        <v>11223</v>
      </c>
      <c r="D2856" s="3"/>
      <c r="E2856" s="3" t="s">
        <v>19</v>
      </c>
    </row>
    <row r="2857" spans="1:5" x14ac:dyDescent="0.25">
      <c r="A2857" s="3" t="s">
        <v>1057</v>
      </c>
      <c r="B2857" s="3" t="s">
        <v>1443</v>
      </c>
      <c r="C2857" s="3" t="s">
        <v>973</v>
      </c>
      <c r="D2857" s="3"/>
      <c r="E2857" s="3" t="s">
        <v>19</v>
      </c>
    </row>
    <row r="2858" spans="1:5" x14ac:dyDescent="0.25">
      <c r="A2858" s="3" t="s">
        <v>11492</v>
      </c>
      <c r="B2858" s="3" t="s">
        <v>14188</v>
      </c>
      <c r="C2858" s="3" t="s">
        <v>11169</v>
      </c>
      <c r="D2858" s="3"/>
      <c r="E2858" s="3" t="s">
        <v>19</v>
      </c>
    </row>
    <row r="2859" spans="1:5" x14ac:dyDescent="0.25">
      <c r="A2859" s="3" t="s">
        <v>1055</v>
      </c>
      <c r="B2859" s="3" t="s">
        <v>1444</v>
      </c>
      <c r="C2859" s="3" t="s">
        <v>971</v>
      </c>
      <c r="D2859" s="3"/>
      <c r="E2859" s="3" t="s">
        <v>19</v>
      </c>
    </row>
    <row r="2860" spans="1:5" x14ac:dyDescent="0.25">
      <c r="A2860" s="3" t="s">
        <v>11492</v>
      </c>
      <c r="B2860" s="3" t="s">
        <v>14189</v>
      </c>
      <c r="C2860" s="3" t="s">
        <v>11169</v>
      </c>
      <c r="D2860" s="3"/>
      <c r="E2860" s="3" t="s">
        <v>19</v>
      </c>
    </row>
    <row r="2861" spans="1:5" x14ac:dyDescent="0.25">
      <c r="A2861" s="3" t="s">
        <v>11498</v>
      </c>
      <c r="B2861" s="3" t="s">
        <v>14190</v>
      </c>
      <c r="C2861" s="3" t="s">
        <v>11167</v>
      </c>
      <c r="D2861" s="3"/>
      <c r="E2861" s="3" t="s">
        <v>19</v>
      </c>
    </row>
    <row r="2862" spans="1:5" x14ac:dyDescent="0.25">
      <c r="A2862" s="3" t="s">
        <v>11503</v>
      </c>
      <c r="B2862" s="3" t="s">
        <v>14191</v>
      </c>
      <c r="C2862" s="3" t="s">
        <v>11160</v>
      </c>
      <c r="D2862" s="3"/>
      <c r="E2862" s="3" t="s">
        <v>19</v>
      </c>
    </row>
    <row r="2863" spans="1:5" x14ac:dyDescent="0.25">
      <c r="A2863" s="3" t="s">
        <v>11462</v>
      </c>
      <c r="B2863" s="3" t="s">
        <v>14192</v>
      </c>
      <c r="C2863" s="3" t="s">
        <v>11214</v>
      </c>
      <c r="D2863" s="3"/>
      <c r="E2863" s="3" t="s">
        <v>19</v>
      </c>
    </row>
    <row r="2864" spans="1:5" x14ac:dyDescent="0.25">
      <c r="A2864" s="3" t="s">
        <v>11485</v>
      </c>
      <c r="B2864" s="3" t="s">
        <v>14193</v>
      </c>
      <c r="C2864" s="3" t="s">
        <v>11171</v>
      </c>
      <c r="D2864" s="3"/>
      <c r="E2864" s="3" t="s">
        <v>19</v>
      </c>
    </row>
    <row r="2865" spans="1:5" x14ac:dyDescent="0.25">
      <c r="A2865" s="3" t="s">
        <v>1026</v>
      </c>
      <c r="B2865" s="3" t="s">
        <v>1445</v>
      </c>
      <c r="C2865" s="3" t="s">
        <v>961</v>
      </c>
      <c r="D2865" s="3"/>
      <c r="E2865" s="3" t="s">
        <v>19</v>
      </c>
    </row>
    <row r="2866" spans="1:5" x14ac:dyDescent="0.25">
      <c r="A2866" s="3" t="s">
        <v>11498</v>
      </c>
      <c r="B2866" s="3" t="s">
        <v>14194</v>
      </c>
      <c r="C2866" s="3" t="s">
        <v>11167</v>
      </c>
      <c r="D2866" s="3"/>
      <c r="E2866" s="3" t="s">
        <v>19</v>
      </c>
    </row>
    <row r="2867" spans="1:5" x14ac:dyDescent="0.25">
      <c r="A2867" s="3" t="s">
        <v>11475</v>
      </c>
      <c r="B2867" s="3" t="s">
        <v>14195</v>
      </c>
      <c r="C2867" s="3" t="s">
        <v>11163</v>
      </c>
      <c r="D2867" s="3"/>
      <c r="E2867" s="3" t="s">
        <v>19</v>
      </c>
    </row>
    <row r="2868" spans="1:5" x14ac:dyDescent="0.25">
      <c r="A2868" s="3" t="s">
        <v>11515</v>
      </c>
      <c r="B2868" s="3" t="s">
        <v>14196</v>
      </c>
      <c r="C2868" s="3" t="s">
        <v>11161</v>
      </c>
      <c r="D2868" s="3"/>
      <c r="E2868" s="3" t="s">
        <v>19</v>
      </c>
    </row>
    <row r="2869" spans="1:5" x14ac:dyDescent="0.25">
      <c r="A2869" s="3" t="s">
        <v>11607</v>
      </c>
      <c r="B2869" s="3" t="s">
        <v>14197</v>
      </c>
      <c r="C2869" s="3" t="s">
        <v>11229</v>
      </c>
      <c r="D2869" s="3"/>
      <c r="E2869" s="3" t="s">
        <v>290</v>
      </c>
    </row>
    <row r="2870" spans="1:5" x14ac:dyDescent="0.25">
      <c r="A2870" s="3" t="s">
        <v>11517</v>
      </c>
      <c r="B2870" s="3" t="s">
        <v>14198</v>
      </c>
      <c r="C2870" s="3" t="s">
        <v>11200</v>
      </c>
      <c r="D2870" s="3"/>
      <c r="E2870" s="3" t="s">
        <v>19</v>
      </c>
    </row>
    <row r="2871" spans="1:5" x14ac:dyDescent="0.25">
      <c r="A2871" s="3" t="s">
        <v>11656</v>
      </c>
      <c r="B2871" s="3" t="s">
        <v>14199</v>
      </c>
      <c r="C2871" s="3" t="s">
        <v>11237</v>
      </c>
      <c r="D2871" s="3"/>
      <c r="E2871" s="3" t="s">
        <v>290</v>
      </c>
    </row>
    <row r="2872" spans="1:5" x14ac:dyDescent="0.25">
      <c r="A2872" s="3" t="s">
        <v>11546</v>
      </c>
      <c r="B2872" s="3" t="s">
        <v>14200</v>
      </c>
      <c r="C2872" s="3" t="s">
        <v>11149</v>
      </c>
      <c r="D2872" s="3"/>
      <c r="E2872" s="3" t="s">
        <v>290</v>
      </c>
    </row>
    <row r="2873" spans="1:5" x14ac:dyDescent="0.25">
      <c r="A2873" s="3" t="s">
        <v>11558</v>
      </c>
      <c r="B2873" s="3" t="s">
        <v>14201</v>
      </c>
      <c r="C2873" s="3" t="s">
        <v>11190</v>
      </c>
      <c r="D2873" s="3"/>
      <c r="E2873" s="3" t="s">
        <v>19</v>
      </c>
    </row>
    <row r="2874" spans="1:5" x14ac:dyDescent="0.25">
      <c r="A2874" s="3" t="s">
        <v>11517</v>
      </c>
      <c r="B2874" s="3" t="s">
        <v>14202</v>
      </c>
      <c r="C2874" s="3" t="s">
        <v>11200</v>
      </c>
      <c r="D2874" s="3"/>
      <c r="E2874" s="3" t="s">
        <v>19</v>
      </c>
    </row>
    <row r="2875" spans="1:5" x14ac:dyDescent="0.25">
      <c r="A2875" s="3" t="s">
        <v>11515</v>
      </c>
      <c r="B2875" s="3" t="s">
        <v>14203</v>
      </c>
      <c r="C2875" s="3" t="s">
        <v>11161</v>
      </c>
      <c r="D2875" s="3"/>
      <c r="E2875" s="3" t="s">
        <v>19</v>
      </c>
    </row>
    <row r="2876" spans="1:5" x14ac:dyDescent="0.25">
      <c r="A2876" s="3" t="s">
        <v>11515</v>
      </c>
      <c r="B2876" s="3" t="s">
        <v>14204</v>
      </c>
      <c r="C2876" s="3" t="s">
        <v>11161</v>
      </c>
      <c r="D2876" s="3"/>
      <c r="E2876" s="3" t="s">
        <v>19</v>
      </c>
    </row>
    <row r="2877" spans="1:5" x14ac:dyDescent="0.25">
      <c r="A2877" s="3" t="s">
        <v>11516</v>
      </c>
      <c r="B2877" s="3" t="s">
        <v>14205</v>
      </c>
      <c r="C2877" s="3" t="s">
        <v>11200</v>
      </c>
      <c r="D2877" s="3"/>
      <c r="E2877" s="3" t="s">
        <v>19</v>
      </c>
    </row>
    <row r="2878" spans="1:5" x14ac:dyDescent="0.25">
      <c r="A2878" s="3" t="s">
        <v>11558</v>
      </c>
      <c r="B2878" s="3" t="s">
        <v>14206</v>
      </c>
      <c r="C2878" s="3" t="s">
        <v>11190</v>
      </c>
      <c r="D2878" s="3"/>
      <c r="E2878" s="3" t="s">
        <v>19</v>
      </c>
    </row>
    <row r="2879" spans="1:5" x14ac:dyDescent="0.25">
      <c r="A2879" s="3" t="s">
        <v>1029</v>
      </c>
      <c r="B2879" s="3" t="s">
        <v>1446</v>
      </c>
      <c r="C2879" s="3" t="s">
        <v>961</v>
      </c>
      <c r="D2879" s="3"/>
      <c r="E2879" s="3" t="s">
        <v>19</v>
      </c>
    </row>
    <row r="2880" spans="1:5" x14ac:dyDescent="0.25">
      <c r="A2880" s="3" t="s">
        <v>11523</v>
      </c>
      <c r="B2880" s="3" t="s">
        <v>14207</v>
      </c>
      <c r="C2880" s="3" t="s">
        <v>11223</v>
      </c>
      <c r="D2880" s="3"/>
      <c r="E2880" s="3" t="s">
        <v>19</v>
      </c>
    </row>
    <row r="2881" spans="1:5" x14ac:dyDescent="0.25">
      <c r="A2881" s="3" t="s">
        <v>11460</v>
      </c>
      <c r="B2881" s="3" t="s">
        <v>14208</v>
      </c>
      <c r="C2881" s="3" t="s">
        <v>11138</v>
      </c>
      <c r="D2881" s="3"/>
      <c r="E2881" s="3" t="s">
        <v>19</v>
      </c>
    </row>
    <row r="2882" spans="1:5" x14ac:dyDescent="0.25">
      <c r="A2882" s="3" t="s">
        <v>11565</v>
      </c>
      <c r="B2882" s="3" t="s">
        <v>14209</v>
      </c>
      <c r="C2882" s="3" t="s">
        <v>11199</v>
      </c>
      <c r="D2882" s="3"/>
      <c r="E2882" s="3" t="s">
        <v>19</v>
      </c>
    </row>
    <row r="2883" spans="1:5" x14ac:dyDescent="0.25">
      <c r="A2883" s="3" t="s">
        <v>11483</v>
      </c>
      <c r="B2883" s="3" t="s">
        <v>14210</v>
      </c>
      <c r="C2883" s="3" t="s">
        <v>11158</v>
      </c>
      <c r="D2883" s="3"/>
      <c r="E2883" s="3" t="s">
        <v>19</v>
      </c>
    </row>
    <row r="2884" spans="1:5" x14ac:dyDescent="0.25">
      <c r="A2884" s="3" t="s">
        <v>11470</v>
      </c>
      <c r="B2884" s="3" t="s">
        <v>14211</v>
      </c>
      <c r="C2884" s="3" t="s">
        <v>11165</v>
      </c>
      <c r="D2884" s="3"/>
      <c r="E2884" s="3" t="s">
        <v>19</v>
      </c>
    </row>
    <row r="2885" spans="1:5" x14ac:dyDescent="0.25">
      <c r="A2885" s="3" t="s">
        <v>1029</v>
      </c>
      <c r="B2885" s="3" t="s">
        <v>1447</v>
      </c>
      <c r="C2885" s="3" t="s">
        <v>961</v>
      </c>
      <c r="D2885" s="3"/>
      <c r="E2885" s="3" t="s">
        <v>19</v>
      </c>
    </row>
    <row r="2886" spans="1:5" x14ac:dyDescent="0.25">
      <c r="A2886" s="3" t="s">
        <v>11475</v>
      </c>
      <c r="B2886" s="3" t="s">
        <v>14212</v>
      </c>
      <c r="C2886" s="3" t="s">
        <v>11163</v>
      </c>
      <c r="D2886" s="3"/>
      <c r="E2886" s="3" t="s">
        <v>19</v>
      </c>
    </row>
    <row r="2887" spans="1:5" x14ac:dyDescent="0.25">
      <c r="A2887" s="3" t="s">
        <v>11492</v>
      </c>
      <c r="B2887" s="3" t="s">
        <v>14213</v>
      </c>
      <c r="C2887" s="3" t="s">
        <v>11169</v>
      </c>
      <c r="D2887" s="3"/>
      <c r="E2887" s="3" t="s">
        <v>19</v>
      </c>
    </row>
    <row r="2888" spans="1:5" x14ac:dyDescent="0.25">
      <c r="A2888" s="3" t="s">
        <v>1029</v>
      </c>
      <c r="B2888" s="3" t="s">
        <v>1448</v>
      </c>
      <c r="C2888" s="3" t="s">
        <v>961</v>
      </c>
      <c r="D2888" s="3"/>
      <c r="E2888" s="3" t="s">
        <v>19</v>
      </c>
    </row>
    <row r="2889" spans="1:5" x14ac:dyDescent="0.25">
      <c r="A2889" s="3" t="s">
        <v>1029</v>
      </c>
      <c r="B2889" s="3" t="s">
        <v>1449</v>
      </c>
      <c r="C2889" s="3" t="s">
        <v>961</v>
      </c>
      <c r="D2889" s="3"/>
      <c r="E2889" s="3" t="s">
        <v>19</v>
      </c>
    </row>
    <row r="2890" spans="1:5" x14ac:dyDescent="0.25">
      <c r="A2890" s="3" t="s">
        <v>11508</v>
      </c>
      <c r="B2890" s="3" t="s">
        <v>14214</v>
      </c>
      <c r="C2890" s="3" t="s">
        <v>11177</v>
      </c>
      <c r="D2890" s="3"/>
      <c r="E2890" s="3" t="s">
        <v>19</v>
      </c>
    </row>
    <row r="2891" spans="1:5" x14ac:dyDescent="0.25">
      <c r="A2891" s="3" t="s">
        <v>11492</v>
      </c>
      <c r="B2891" s="3" t="s">
        <v>14215</v>
      </c>
      <c r="C2891" s="3" t="s">
        <v>11169</v>
      </c>
      <c r="D2891" s="3"/>
      <c r="E2891" s="3" t="s">
        <v>19</v>
      </c>
    </row>
    <row r="2892" spans="1:5" x14ac:dyDescent="0.25">
      <c r="A2892" s="3" t="s">
        <v>11550</v>
      </c>
      <c r="B2892" s="3" t="s">
        <v>14216</v>
      </c>
      <c r="C2892" s="3" t="s">
        <v>11151</v>
      </c>
      <c r="D2892" s="3"/>
      <c r="E2892" s="3" t="s">
        <v>290</v>
      </c>
    </row>
    <row r="2893" spans="1:5" x14ac:dyDescent="0.25">
      <c r="A2893" s="3" t="s">
        <v>11465</v>
      </c>
      <c r="B2893" s="3" t="s">
        <v>14217</v>
      </c>
      <c r="C2893" s="3" t="s">
        <v>11206</v>
      </c>
      <c r="D2893" s="3"/>
      <c r="E2893" s="3" t="s">
        <v>19</v>
      </c>
    </row>
    <row r="2894" spans="1:5" x14ac:dyDescent="0.25">
      <c r="A2894" s="3" t="s">
        <v>11525</v>
      </c>
      <c r="B2894" s="3" t="s">
        <v>14218</v>
      </c>
      <c r="C2894" s="3" t="s">
        <v>11140</v>
      </c>
      <c r="D2894" s="3"/>
      <c r="E2894" s="3" t="s">
        <v>290</v>
      </c>
    </row>
    <row r="2895" spans="1:5" x14ac:dyDescent="0.25">
      <c r="A2895" s="3" t="s">
        <v>11543</v>
      </c>
      <c r="B2895" s="3" t="s">
        <v>14219</v>
      </c>
      <c r="C2895" s="3" t="s">
        <v>11147</v>
      </c>
      <c r="D2895" s="3"/>
      <c r="E2895" s="3" t="s">
        <v>290</v>
      </c>
    </row>
    <row r="2896" spans="1:5" x14ac:dyDescent="0.25">
      <c r="A2896" s="3" t="s">
        <v>11465</v>
      </c>
      <c r="B2896" s="3" t="s">
        <v>14220</v>
      </c>
      <c r="C2896" s="3" t="s">
        <v>11206</v>
      </c>
      <c r="D2896" s="3"/>
      <c r="E2896" s="3" t="s">
        <v>19</v>
      </c>
    </row>
    <row r="2897" spans="1:5" x14ac:dyDescent="0.25">
      <c r="A2897" s="3" t="s">
        <v>11460</v>
      </c>
      <c r="B2897" s="3" t="s">
        <v>14221</v>
      </c>
      <c r="C2897" s="3" t="s">
        <v>11138</v>
      </c>
      <c r="D2897" s="3"/>
      <c r="E2897" s="3" t="s">
        <v>19</v>
      </c>
    </row>
    <row r="2898" spans="1:5" x14ac:dyDescent="0.25">
      <c r="A2898" s="3" t="s">
        <v>11462</v>
      </c>
      <c r="B2898" s="3" t="s">
        <v>14222</v>
      </c>
      <c r="C2898" s="3" t="s">
        <v>11214</v>
      </c>
      <c r="D2898" s="3"/>
      <c r="E2898" s="3" t="s">
        <v>19</v>
      </c>
    </row>
    <row r="2899" spans="1:5" x14ac:dyDescent="0.25">
      <c r="A2899" s="3" t="s">
        <v>11469</v>
      </c>
      <c r="B2899" s="3" t="s">
        <v>14223</v>
      </c>
      <c r="C2899" s="3" t="s">
        <v>11194</v>
      </c>
      <c r="D2899" s="3"/>
      <c r="E2899" s="3" t="s">
        <v>19</v>
      </c>
    </row>
    <row r="2900" spans="1:5" x14ac:dyDescent="0.25">
      <c r="A2900" s="3" t="s">
        <v>11508</v>
      </c>
      <c r="B2900" s="3" t="s">
        <v>14224</v>
      </c>
      <c r="C2900" s="3" t="s">
        <v>11177</v>
      </c>
      <c r="D2900" s="3"/>
      <c r="E2900" s="3" t="s">
        <v>19</v>
      </c>
    </row>
    <row r="2901" spans="1:5" x14ac:dyDescent="0.25">
      <c r="A2901" s="3" t="s">
        <v>1055</v>
      </c>
      <c r="B2901" s="3" t="s">
        <v>1450</v>
      </c>
      <c r="C2901" s="3" t="s">
        <v>971</v>
      </c>
      <c r="D2901" s="3"/>
      <c r="E2901" s="3" t="s">
        <v>19</v>
      </c>
    </row>
    <row r="2902" spans="1:5" x14ac:dyDescent="0.25">
      <c r="A2902" s="3" t="s">
        <v>1029</v>
      </c>
      <c r="B2902" s="3" t="s">
        <v>1451</v>
      </c>
      <c r="C2902" s="3" t="s">
        <v>961</v>
      </c>
      <c r="D2902" s="3"/>
      <c r="E2902" s="3" t="s">
        <v>19</v>
      </c>
    </row>
    <row r="2903" spans="1:5" x14ac:dyDescent="0.25">
      <c r="A2903" s="3" t="s">
        <v>1029</v>
      </c>
      <c r="B2903" s="3" t="s">
        <v>1452</v>
      </c>
      <c r="C2903" s="3" t="s">
        <v>961</v>
      </c>
      <c r="D2903" s="3"/>
      <c r="E2903" s="3" t="s">
        <v>19</v>
      </c>
    </row>
    <row r="2904" spans="1:5" x14ac:dyDescent="0.25">
      <c r="A2904" s="3" t="s">
        <v>11467</v>
      </c>
      <c r="B2904" s="3" t="s">
        <v>14225</v>
      </c>
      <c r="C2904" s="3" t="s">
        <v>11218</v>
      </c>
      <c r="D2904" s="3"/>
      <c r="E2904" s="3" t="s">
        <v>19</v>
      </c>
    </row>
    <row r="2905" spans="1:5" x14ac:dyDescent="0.25">
      <c r="A2905" s="3" t="s">
        <v>1057</v>
      </c>
      <c r="B2905" s="3" t="s">
        <v>1453</v>
      </c>
      <c r="C2905" s="3" t="s">
        <v>973</v>
      </c>
      <c r="D2905" s="3"/>
      <c r="E2905" s="3" t="s">
        <v>19</v>
      </c>
    </row>
    <row r="2906" spans="1:5" x14ac:dyDescent="0.25">
      <c r="A2906" s="3" t="s">
        <v>1029</v>
      </c>
      <c r="B2906" s="3" t="s">
        <v>1454</v>
      </c>
      <c r="C2906" s="3" t="s">
        <v>961</v>
      </c>
      <c r="D2906" s="3"/>
      <c r="E2906" s="3" t="s">
        <v>19</v>
      </c>
    </row>
    <row r="2907" spans="1:5" x14ac:dyDescent="0.25">
      <c r="A2907" s="3" t="s">
        <v>11519</v>
      </c>
      <c r="B2907" s="3" t="s">
        <v>14226</v>
      </c>
      <c r="C2907" s="3" t="s">
        <v>11221</v>
      </c>
      <c r="D2907" s="3"/>
      <c r="E2907" s="3" t="s">
        <v>19</v>
      </c>
    </row>
    <row r="2908" spans="1:5" x14ac:dyDescent="0.25">
      <c r="A2908" s="3" t="s">
        <v>11481</v>
      </c>
      <c r="B2908" s="3" t="s">
        <v>14227</v>
      </c>
      <c r="C2908" s="3" t="s">
        <v>11156</v>
      </c>
      <c r="D2908" s="3"/>
      <c r="E2908" s="3" t="s">
        <v>19</v>
      </c>
    </row>
    <row r="2909" spans="1:5" x14ac:dyDescent="0.25">
      <c r="A2909" s="3" t="s">
        <v>1029</v>
      </c>
      <c r="B2909" s="3" t="s">
        <v>1455</v>
      </c>
      <c r="C2909" s="3" t="s">
        <v>961</v>
      </c>
      <c r="D2909" s="3"/>
      <c r="E2909" s="3" t="s">
        <v>19</v>
      </c>
    </row>
    <row r="2910" spans="1:5" x14ac:dyDescent="0.25">
      <c r="A2910" s="3" t="s">
        <v>11534</v>
      </c>
      <c r="B2910" s="3" t="s">
        <v>14228</v>
      </c>
      <c r="C2910" s="3" t="s">
        <v>11143</v>
      </c>
      <c r="D2910" s="3"/>
      <c r="E2910" s="3" t="s">
        <v>290</v>
      </c>
    </row>
    <row r="2911" spans="1:5" x14ac:dyDescent="0.25">
      <c r="A2911" s="3" t="s">
        <v>1029</v>
      </c>
      <c r="B2911" s="3" t="s">
        <v>1456</v>
      </c>
      <c r="C2911" s="3" t="s">
        <v>961</v>
      </c>
      <c r="D2911" s="3"/>
      <c r="E2911" s="3" t="s">
        <v>19</v>
      </c>
    </row>
    <row r="2912" spans="1:5" x14ac:dyDescent="0.25">
      <c r="A2912" s="3" t="s">
        <v>1033</v>
      </c>
      <c r="B2912" s="3" t="s">
        <v>1457</v>
      </c>
      <c r="C2912" s="3" t="s">
        <v>962</v>
      </c>
      <c r="D2912" s="3"/>
      <c r="E2912" s="3" t="s">
        <v>19</v>
      </c>
    </row>
    <row r="2913" spans="1:5" x14ac:dyDescent="0.25">
      <c r="A2913" s="3" t="s">
        <v>11492</v>
      </c>
      <c r="B2913" s="3" t="s">
        <v>14229</v>
      </c>
      <c r="C2913" s="3" t="s">
        <v>11169</v>
      </c>
      <c r="D2913" s="3"/>
      <c r="E2913" s="3" t="s">
        <v>19</v>
      </c>
    </row>
    <row r="2914" spans="1:5" x14ac:dyDescent="0.25">
      <c r="A2914" s="3" t="s">
        <v>11558</v>
      </c>
      <c r="B2914" s="3" t="s">
        <v>14230</v>
      </c>
      <c r="C2914" s="3" t="s">
        <v>11190</v>
      </c>
      <c r="D2914" s="3"/>
      <c r="E2914" s="3" t="s">
        <v>19</v>
      </c>
    </row>
    <row r="2915" spans="1:5" x14ac:dyDescent="0.25">
      <c r="A2915" s="3" t="s">
        <v>1029</v>
      </c>
      <c r="B2915" s="3" t="s">
        <v>1458</v>
      </c>
      <c r="C2915" s="3" t="s">
        <v>961</v>
      </c>
      <c r="D2915" s="3"/>
      <c r="E2915" s="3" t="s">
        <v>19</v>
      </c>
    </row>
    <row r="2916" spans="1:5" x14ac:dyDescent="0.25">
      <c r="A2916" s="3" t="s">
        <v>11523</v>
      </c>
      <c r="B2916" s="3" t="s">
        <v>14231</v>
      </c>
      <c r="C2916" s="3" t="s">
        <v>11223</v>
      </c>
      <c r="D2916" s="3"/>
      <c r="E2916" s="3" t="s">
        <v>19</v>
      </c>
    </row>
    <row r="2917" spans="1:5" x14ac:dyDescent="0.25">
      <c r="A2917" s="3" t="s">
        <v>11498</v>
      </c>
      <c r="B2917" s="3" t="s">
        <v>14232</v>
      </c>
      <c r="C2917" s="3" t="s">
        <v>11167</v>
      </c>
      <c r="D2917" s="3"/>
      <c r="E2917" s="3" t="s">
        <v>19</v>
      </c>
    </row>
    <row r="2918" spans="1:5" x14ac:dyDescent="0.25">
      <c r="A2918" s="3" t="s">
        <v>11480</v>
      </c>
      <c r="B2918" s="3" t="s">
        <v>14233</v>
      </c>
      <c r="C2918" s="3" t="s">
        <v>11156</v>
      </c>
      <c r="D2918" s="3"/>
      <c r="E2918" s="3" t="s">
        <v>19</v>
      </c>
    </row>
    <row r="2919" spans="1:5" x14ac:dyDescent="0.25">
      <c r="A2919" s="3" t="s">
        <v>1029</v>
      </c>
      <c r="B2919" s="3" t="s">
        <v>1459</v>
      </c>
      <c r="C2919" s="3" t="s">
        <v>961</v>
      </c>
      <c r="D2919" s="3"/>
      <c r="E2919" s="3" t="s">
        <v>19</v>
      </c>
    </row>
    <row r="2920" spans="1:5" x14ac:dyDescent="0.25">
      <c r="A2920" s="3" t="s">
        <v>1029</v>
      </c>
      <c r="B2920" s="3" t="s">
        <v>1460</v>
      </c>
      <c r="C2920" s="3" t="s">
        <v>961</v>
      </c>
      <c r="D2920" s="3"/>
      <c r="E2920" s="3" t="s">
        <v>19</v>
      </c>
    </row>
    <row r="2921" spans="1:5" x14ac:dyDescent="0.25">
      <c r="A2921" s="3" t="s">
        <v>11481</v>
      </c>
      <c r="B2921" s="3" t="s">
        <v>14234</v>
      </c>
      <c r="C2921" s="3" t="s">
        <v>11156</v>
      </c>
      <c r="D2921" s="3"/>
      <c r="E2921" s="3" t="s">
        <v>19</v>
      </c>
    </row>
    <row r="2922" spans="1:5" x14ac:dyDescent="0.25">
      <c r="A2922" s="3" t="s">
        <v>11523</v>
      </c>
      <c r="B2922" s="3" t="s">
        <v>14235</v>
      </c>
      <c r="C2922" s="3" t="s">
        <v>11223</v>
      </c>
      <c r="D2922" s="3"/>
      <c r="E2922" s="3" t="s">
        <v>19</v>
      </c>
    </row>
    <row r="2923" spans="1:5" x14ac:dyDescent="0.25">
      <c r="A2923" s="3" t="s">
        <v>11485</v>
      </c>
      <c r="B2923" s="3" t="s">
        <v>14236</v>
      </c>
      <c r="C2923" s="3" t="s">
        <v>11171</v>
      </c>
      <c r="D2923" s="3"/>
      <c r="E2923" s="3" t="s">
        <v>19</v>
      </c>
    </row>
    <row r="2924" spans="1:5" x14ac:dyDescent="0.25">
      <c r="A2924" s="3" t="s">
        <v>1029</v>
      </c>
      <c r="B2924" s="3" t="s">
        <v>1461</v>
      </c>
      <c r="C2924" s="3" t="s">
        <v>961</v>
      </c>
      <c r="D2924" s="3"/>
      <c r="E2924" s="3" t="s">
        <v>19</v>
      </c>
    </row>
    <row r="2925" spans="1:5" x14ac:dyDescent="0.25">
      <c r="A2925" s="3" t="s">
        <v>11523</v>
      </c>
      <c r="B2925" s="3" t="s">
        <v>14237</v>
      </c>
      <c r="C2925" s="3" t="s">
        <v>11223</v>
      </c>
      <c r="D2925" s="3"/>
      <c r="E2925" s="3" t="s">
        <v>19</v>
      </c>
    </row>
    <row r="2926" spans="1:5" x14ac:dyDescent="0.25">
      <c r="A2926" s="3" t="s">
        <v>11523</v>
      </c>
      <c r="B2926" s="3" t="s">
        <v>14238</v>
      </c>
      <c r="C2926" s="3" t="s">
        <v>11223</v>
      </c>
      <c r="D2926" s="3"/>
      <c r="E2926" s="3" t="s">
        <v>19</v>
      </c>
    </row>
    <row r="2927" spans="1:5" x14ac:dyDescent="0.25">
      <c r="A2927" s="3" t="s">
        <v>11594</v>
      </c>
      <c r="B2927" s="3" t="s">
        <v>14239</v>
      </c>
      <c r="C2927" s="3" t="s">
        <v>11232</v>
      </c>
      <c r="D2927" s="3"/>
      <c r="E2927" s="3" t="s">
        <v>290</v>
      </c>
    </row>
    <row r="2928" spans="1:5" x14ac:dyDescent="0.25">
      <c r="A2928" s="3" t="s">
        <v>11526</v>
      </c>
      <c r="B2928" s="3" t="s">
        <v>14240</v>
      </c>
      <c r="C2928" s="3" t="s">
        <v>11140</v>
      </c>
      <c r="D2928" s="3"/>
      <c r="E2928" s="3" t="s">
        <v>290</v>
      </c>
    </row>
    <row r="2929" spans="1:5" x14ac:dyDescent="0.25">
      <c r="A2929" s="3" t="s">
        <v>11542</v>
      </c>
      <c r="B2929" s="3" t="s">
        <v>14241</v>
      </c>
      <c r="C2929" s="3" t="s">
        <v>11146</v>
      </c>
      <c r="D2929" s="3"/>
      <c r="E2929" s="3" t="s">
        <v>290</v>
      </c>
    </row>
    <row r="2930" spans="1:5" x14ac:dyDescent="0.25">
      <c r="A2930" s="3" t="s">
        <v>11516</v>
      </c>
      <c r="B2930" s="3" t="s">
        <v>14242</v>
      </c>
      <c r="C2930" s="3" t="s">
        <v>11200</v>
      </c>
      <c r="D2930" s="3"/>
      <c r="E2930" s="3" t="s">
        <v>19</v>
      </c>
    </row>
    <row r="2931" spans="1:5" x14ac:dyDescent="0.25">
      <c r="A2931" s="3" t="s">
        <v>11526</v>
      </c>
      <c r="B2931" s="3" t="s">
        <v>14243</v>
      </c>
      <c r="C2931" s="3" t="s">
        <v>11140</v>
      </c>
      <c r="D2931" s="3"/>
      <c r="E2931" s="3" t="s">
        <v>290</v>
      </c>
    </row>
    <row r="2932" spans="1:5" x14ac:dyDescent="0.25">
      <c r="A2932" s="3" t="s">
        <v>11482</v>
      </c>
      <c r="B2932" s="3" t="s">
        <v>14244</v>
      </c>
      <c r="C2932" s="3" t="s">
        <v>11156</v>
      </c>
      <c r="D2932" s="3"/>
      <c r="E2932" s="3" t="s">
        <v>19</v>
      </c>
    </row>
    <row r="2933" spans="1:5" x14ac:dyDescent="0.25">
      <c r="A2933" s="3" t="s">
        <v>11516</v>
      </c>
      <c r="B2933" s="3" t="s">
        <v>14245</v>
      </c>
      <c r="C2933" s="3" t="s">
        <v>11200</v>
      </c>
      <c r="D2933" s="3"/>
      <c r="E2933" s="3" t="s">
        <v>19</v>
      </c>
    </row>
    <row r="2934" spans="1:5" x14ac:dyDescent="0.25">
      <c r="A2934" s="3" t="s">
        <v>11565</v>
      </c>
      <c r="B2934" s="3" t="s">
        <v>14246</v>
      </c>
      <c r="C2934" s="3" t="s">
        <v>11199</v>
      </c>
      <c r="D2934" s="3"/>
      <c r="E2934" s="3" t="s">
        <v>19</v>
      </c>
    </row>
    <row r="2935" spans="1:5" x14ac:dyDescent="0.25">
      <c r="A2935" s="3" t="s">
        <v>11546</v>
      </c>
      <c r="B2935" s="3" t="s">
        <v>14247</v>
      </c>
      <c r="C2935" s="3" t="s">
        <v>11149</v>
      </c>
      <c r="D2935" s="3"/>
      <c r="E2935" s="3" t="s">
        <v>290</v>
      </c>
    </row>
    <row r="2936" spans="1:5" x14ac:dyDescent="0.25">
      <c r="A2936" s="3" t="s">
        <v>11477</v>
      </c>
      <c r="B2936" s="3" t="s">
        <v>14248</v>
      </c>
      <c r="C2936" s="3" t="s">
        <v>11157</v>
      </c>
      <c r="D2936" s="3"/>
      <c r="E2936" s="3" t="s">
        <v>19</v>
      </c>
    </row>
    <row r="2937" spans="1:5" x14ac:dyDescent="0.25">
      <c r="A2937" s="3" t="s">
        <v>11516</v>
      </c>
      <c r="B2937" s="3" t="s">
        <v>14249</v>
      </c>
      <c r="C2937" s="3" t="s">
        <v>11200</v>
      </c>
      <c r="D2937" s="3"/>
      <c r="E2937" s="3" t="s">
        <v>19</v>
      </c>
    </row>
    <row r="2938" spans="1:5" x14ac:dyDescent="0.25">
      <c r="A2938" s="3" t="s">
        <v>11485</v>
      </c>
      <c r="B2938" s="3" t="s">
        <v>14250</v>
      </c>
      <c r="C2938" s="3" t="s">
        <v>11171</v>
      </c>
      <c r="D2938" s="3"/>
      <c r="E2938" s="3" t="s">
        <v>19</v>
      </c>
    </row>
    <row r="2939" spans="1:5" x14ac:dyDescent="0.25">
      <c r="A2939" s="3" t="s">
        <v>11485</v>
      </c>
      <c r="B2939" s="3" t="s">
        <v>14251</v>
      </c>
      <c r="C2939" s="3" t="s">
        <v>11171</v>
      </c>
      <c r="D2939" s="3"/>
      <c r="E2939" s="3" t="s">
        <v>19</v>
      </c>
    </row>
    <row r="2940" spans="1:5" x14ac:dyDescent="0.25">
      <c r="A2940" s="3" t="s">
        <v>1029</v>
      </c>
      <c r="B2940" s="3" t="s">
        <v>1462</v>
      </c>
      <c r="C2940" s="3" t="s">
        <v>961</v>
      </c>
      <c r="D2940" s="3"/>
      <c r="E2940" s="3" t="s">
        <v>19</v>
      </c>
    </row>
    <row r="2941" spans="1:5" x14ac:dyDescent="0.25">
      <c r="A2941" s="3" t="s">
        <v>11519</v>
      </c>
      <c r="B2941" s="3" t="s">
        <v>14252</v>
      </c>
      <c r="C2941" s="3" t="s">
        <v>11221</v>
      </c>
      <c r="D2941" s="3"/>
      <c r="E2941" s="3" t="s">
        <v>19</v>
      </c>
    </row>
    <row r="2942" spans="1:5" x14ac:dyDescent="0.25">
      <c r="A2942" s="3" t="s">
        <v>11527</v>
      </c>
      <c r="B2942" s="3" t="s">
        <v>14253</v>
      </c>
      <c r="C2942" s="3" t="s">
        <v>11139</v>
      </c>
      <c r="D2942" s="3"/>
      <c r="E2942" s="3" t="s">
        <v>290</v>
      </c>
    </row>
    <row r="2943" spans="1:5" x14ac:dyDescent="0.25">
      <c r="A2943" s="3" t="s">
        <v>11483</v>
      </c>
      <c r="B2943" s="3" t="s">
        <v>14254</v>
      </c>
      <c r="C2943" s="3" t="s">
        <v>11158</v>
      </c>
      <c r="D2943" s="3"/>
      <c r="E2943" s="3" t="s">
        <v>19</v>
      </c>
    </row>
    <row r="2944" spans="1:5" x14ac:dyDescent="0.25">
      <c r="A2944" s="3" t="s">
        <v>11537</v>
      </c>
      <c r="B2944" s="3" t="s">
        <v>14255</v>
      </c>
      <c r="C2944" s="3" t="s">
        <v>11144</v>
      </c>
      <c r="D2944" s="3"/>
      <c r="E2944" s="3" t="s">
        <v>290</v>
      </c>
    </row>
    <row r="2945" spans="1:5" x14ac:dyDescent="0.25">
      <c r="A2945" s="3" t="s">
        <v>11512</v>
      </c>
      <c r="B2945" s="3" t="s">
        <v>14256</v>
      </c>
      <c r="C2945" s="3" t="s">
        <v>11207</v>
      </c>
      <c r="D2945" s="3"/>
      <c r="E2945" s="3" t="s">
        <v>19</v>
      </c>
    </row>
    <row r="2946" spans="1:5" x14ac:dyDescent="0.25">
      <c r="A2946" s="3" t="s">
        <v>11568</v>
      </c>
      <c r="B2946" s="3" t="s">
        <v>14257</v>
      </c>
      <c r="C2946" s="3" t="s">
        <v>11202</v>
      </c>
      <c r="D2946" s="3"/>
      <c r="E2946" s="3" t="s">
        <v>938</v>
      </c>
    </row>
    <row r="2947" spans="1:5" x14ac:dyDescent="0.25">
      <c r="A2947" s="3" t="s">
        <v>11471</v>
      </c>
      <c r="B2947" s="3" t="s">
        <v>14258</v>
      </c>
      <c r="C2947" s="3" t="s">
        <v>11164</v>
      </c>
      <c r="D2947" s="3"/>
      <c r="E2947" s="3" t="s">
        <v>19</v>
      </c>
    </row>
    <row r="2948" spans="1:5" x14ac:dyDescent="0.25">
      <c r="A2948" s="3" t="s">
        <v>11479</v>
      </c>
      <c r="B2948" s="3" t="s">
        <v>14259</v>
      </c>
      <c r="C2948" s="3" t="s">
        <v>11156</v>
      </c>
      <c r="D2948" s="3"/>
      <c r="E2948" s="3" t="s">
        <v>19</v>
      </c>
    </row>
    <row r="2949" spans="1:5" x14ac:dyDescent="0.25">
      <c r="A2949" s="3" t="s">
        <v>11482</v>
      </c>
      <c r="B2949" s="3" t="s">
        <v>14260</v>
      </c>
      <c r="C2949" s="3" t="s">
        <v>11156</v>
      </c>
      <c r="D2949" s="3"/>
      <c r="E2949" s="3" t="s">
        <v>19</v>
      </c>
    </row>
    <row r="2950" spans="1:5" x14ac:dyDescent="0.25">
      <c r="A2950" s="3" t="s">
        <v>11475</v>
      </c>
      <c r="B2950" s="3" t="s">
        <v>14261</v>
      </c>
      <c r="C2950" s="3" t="s">
        <v>11163</v>
      </c>
      <c r="D2950" s="3"/>
      <c r="E2950" s="3" t="s">
        <v>19</v>
      </c>
    </row>
    <row r="2951" spans="1:5" x14ac:dyDescent="0.25">
      <c r="A2951" s="3" t="s">
        <v>11572</v>
      </c>
      <c r="B2951" s="3" t="s">
        <v>14262</v>
      </c>
      <c r="C2951" s="3" t="s">
        <v>11216</v>
      </c>
      <c r="D2951" s="3"/>
      <c r="E2951" s="3" t="s">
        <v>19</v>
      </c>
    </row>
    <row r="2952" spans="1:5" x14ac:dyDescent="0.25">
      <c r="A2952" s="3" t="s">
        <v>1053</v>
      </c>
      <c r="B2952" s="3" t="s">
        <v>1463</v>
      </c>
      <c r="C2952" s="3" t="s">
        <v>969</v>
      </c>
      <c r="D2952" s="3"/>
      <c r="E2952" s="3" t="s">
        <v>19</v>
      </c>
    </row>
    <row r="2953" spans="1:5" x14ac:dyDescent="0.25">
      <c r="A2953" s="3" t="s">
        <v>11571</v>
      </c>
      <c r="B2953" s="3" t="s">
        <v>14263</v>
      </c>
      <c r="C2953" s="3" t="s">
        <v>11217</v>
      </c>
      <c r="D2953" s="3"/>
      <c r="E2953" s="3" t="s">
        <v>19</v>
      </c>
    </row>
    <row r="2954" spans="1:5" x14ac:dyDescent="0.25">
      <c r="A2954" s="3" t="s">
        <v>11485</v>
      </c>
      <c r="B2954" s="3" t="s">
        <v>14264</v>
      </c>
      <c r="C2954" s="3" t="s">
        <v>11171</v>
      </c>
      <c r="D2954" s="3"/>
      <c r="E2954" s="3" t="s">
        <v>19</v>
      </c>
    </row>
    <row r="2955" spans="1:5" x14ac:dyDescent="0.25">
      <c r="A2955" s="3" t="s">
        <v>1029</v>
      </c>
      <c r="B2955" s="3" t="s">
        <v>1464</v>
      </c>
      <c r="C2955" s="3" t="s">
        <v>961</v>
      </c>
      <c r="D2955" s="3"/>
      <c r="E2955" s="3" t="s">
        <v>19</v>
      </c>
    </row>
    <row r="2956" spans="1:5" x14ac:dyDescent="0.25">
      <c r="A2956" s="3" t="s">
        <v>11477</v>
      </c>
      <c r="B2956" s="3" t="s">
        <v>14265</v>
      </c>
      <c r="C2956" s="3" t="s">
        <v>11157</v>
      </c>
      <c r="D2956" s="3"/>
      <c r="E2956" s="3" t="s">
        <v>19</v>
      </c>
    </row>
    <row r="2957" spans="1:5" x14ac:dyDescent="0.25">
      <c r="A2957" s="3" t="s">
        <v>1034</v>
      </c>
      <c r="B2957" s="3" t="s">
        <v>1465</v>
      </c>
      <c r="C2957" s="3" t="s">
        <v>963</v>
      </c>
      <c r="D2957" s="3"/>
      <c r="E2957" s="3" t="s">
        <v>19</v>
      </c>
    </row>
    <row r="2958" spans="1:5" x14ac:dyDescent="0.25">
      <c r="A2958" s="3" t="s">
        <v>1034</v>
      </c>
      <c r="B2958" s="3" t="s">
        <v>1466</v>
      </c>
      <c r="C2958" s="3" t="s">
        <v>963</v>
      </c>
      <c r="D2958" s="3"/>
      <c r="E2958" s="3" t="s">
        <v>19</v>
      </c>
    </row>
    <row r="2959" spans="1:5" x14ac:dyDescent="0.25">
      <c r="A2959" s="3" t="s">
        <v>11465</v>
      </c>
      <c r="B2959" s="3" t="s">
        <v>14266</v>
      </c>
      <c r="C2959" s="3" t="s">
        <v>11206</v>
      </c>
      <c r="D2959" s="3"/>
      <c r="E2959" s="3" t="s">
        <v>19</v>
      </c>
    </row>
    <row r="2960" spans="1:5" x14ac:dyDescent="0.25">
      <c r="A2960" s="3" t="s">
        <v>1034</v>
      </c>
      <c r="B2960" s="3" t="s">
        <v>1467</v>
      </c>
      <c r="C2960" s="3" t="s">
        <v>963</v>
      </c>
      <c r="D2960" s="3"/>
      <c r="E2960" s="3" t="s">
        <v>19</v>
      </c>
    </row>
    <row r="2961" spans="1:5" x14ac:dyDescent="0.25">
      <c r="A2961" s="3" t="s">
        <v>1055</v>
      </c>
      <c r="B2961" s="3" t="s">
        <v>1468</v>
      </c>
      <c r="C2961" s="3" t="s">
        <v>971</v>
      </c>
      <c r="D2961" s="3"/>
      <c r="E2961" s="3" t="s">
        <v>19</v>
      </c>
    </row>
    <row r="2962" spans="1:5" x14ac:dyDescent="0.25">
      <c r="A2962" s="3" t="s">
        <v>1055</v>
      </c>
      <c r="B2962" s="3" t="s">
        <v>1469</v>
      </c>
      <c r="C2962" s="3" t="s">
        <v>971</v>
      </c>
      <c r="D2962" s="3"/>
      <c r="E2962" s="3" t="s">
        <v>19</v>
      </c>
    </row>
    <row r="2963" spans="1:5" x14ac:dyDescent="0.25">
      <c r="A2963" s="3" t="s">
        <v>11466</v>
      </c>
      <c r="B2963" s="3" t="s">
        <v>14267</v>
      </c>
      <c r="C2963" s="3" t="s">
        <v>11153</v>
      </c>
      <c r="D2963" s="3"/>
      <c r="E2963" s="3" t="s">
        <v>19</v>
      </c>
    </row>
    <row r="2964" spans="1:5" x14ac:dyDescent="0.25">
      <c r="A2964" s="3" t="s">
        <v>11555</v>
      </c>
      <c r="B2964" s="3" t="s">
        <v>14268</v>
      </c>
      <c r="C2964" s="3" t="s">
        <v>11184</v>
      </c>
      <c r="D2964" s="3"/>
      <c r="E2964" s="3" t="s">
        <v>19</v>
      </c>
    </row>
    <row r="2965" spans="1:5" x14ac:dyDescent="0.25">
      <c r="A2965" s="3" t="s">
        <v>11469</v>
      </c>
      <c r="B2965" s="3" t="s">
        <v>14269</v>
      </c>
      <c r="C2965" s="3" t="s">
        <v>11194</v>
      </c>
      <c r="D2965" s="3"/>
      <c r="E2965" s="3" t="s">
        <v>19</v>
      </c>
    </row>
    <row r="2966" spans="1:5" x14ac:dyDescent="0.25">
      <c r="A2966" s="3" t="s">
        <v>11518</v>
      </c>
      <c r="B2966" s="3" t="s">
        <v>14270</v>
      </c>
      <c r="C2966" s="3" t="s">
        <v>11201</v>
      </c>
      <c r="D2966" s="3"/>
      <c r="E2966" s="3" t="s">
        <v>19</v>
      </c>
    </row>
    <row r="2967" spans="1:5" x14ac:dyDescent="0.25">
      <c r="A2967" s="3" t="s">
        <v>11466</v>
      </c>
      <c r="B2967" s="3" t="s">
        <v>14271</v>
      </c>
      <c r="C2967" s="3" t="s">
        <v>11153</v>
      </c>
      <c r="D2967" s="3"/>
      <c r="E2967" s="3" t="s">
        <v>19</v>
      </c>
    </row>
    <row r="2968" spans="1:5" x14ac:dyDescent="0.25">
      <c r="A2968" s="3" t="s">
        <v>11522</v>
      </c>
      <c r="B2968" s="3" t="s">
        <v>14272</v>
      </c>
      <c r="C2968" s="3" t="s">
        <v>11223</v>
      </c>
      <c r="D2968" s="3"/>
      <c r="E2968" s="3" t="s">
        <v>19</v>
      </c>
    </row>
    <row r="2969" spans="1:5" x14ac:dyDescent="0.25">
      <c r="A2969" s="3" t="s">
        <v>1026</v>
      </c>
      <c r="B2969" s="3" t="s">
        <v>1470</v>
      </c>
      <c r="C2969" s="3" t="s">
        <v>961</v>
      </c>
      <c r="D2969" s="3"/>
      <c r="E2969" s="3" t="s">
        <v>19</v>
      </c>
    </row>
    <row r="2970" spans="1:5" x14ac:dyDescent="0.25">
      <c r="A2970" s="3" t="s">
        <v>11517</v>
      </c>
      <c r="B2970" s="3" t="s">
        <v>14273</v>
      </c>
      <c r="C2970" s="3" t="s">
        <v>11200</v>
      </c>
      <c r="D2970" s="3"/>
      <c r="E2970" s="3" t="s">
        <v>19</v>
      </c>
    </row>
    <row r="2971" spans="1:5" x14ac:dyDescent="0.25">
      <c r="A2971" s="3" t="s">
        <v>11465</v>
      </c>
      <c r="B2971" s="3" t="s">
        <v>14274</v>
      </c>
      <c r="C2971" s="3" t="s">
        <v>11206</v>
      </c>
      <c r="D2971" s="3"/>
      <c r="E2971" s="3" t="s">
        <v>19</v>
      </c>
    </row>
    <row r="2972" spans="1:5" x14ac:dyDescent="0.25">
      <c r="A2972" s="3" t="s">
        <v>1030</v>
      </c>
      <c r="B2972" s="3" t="s">
        <v>1471</v>
      </c>
      <c r="C2972" s="3" t="s">
        <v>961</v>
      </c>
      <c r="D2972" s="3"/>
      <c r="E2972" s="3" t="s">
        <v>19</v>
      </c>
    </row>
    <row r="2973" spans="1:5" x14ac:dyDescent="0.25">
      <c r="A2973" s="3" t="s">
        <v>11492</v>
      </c>
      <c r="B2973" s="3" t="s">
        <v>14275</v>
      </c>
      <c r="C2973" s="3" t="s">
        <v>11169</v>
      </c>
      <c r="D2973" s="3"/>
      <c r="E2973" s="3" t="s">
        <v>19</v>
      </c>
    </row>
    <row r="2974" spans="1:5" x14ac:dyDescent="0.25">
      <c r="A2974" s="3" t="s">
        <v>11544</v>
      </c>
      <c r="B2974" s="3" t="s">
        <v>14276</v>
      </c>
      <c r="C2974" s="3" t="s">
        <v>11147</v>
      </c>
      <c r="D2974" s="3"/>
      <c r="E2974" s="3" t="s">
        <v>290</v>
      </c>
    </row>
    <row r="2975" spans="1:5" x14ac:dyDescent="0.25">
      <c r="A2975" s="3" t="s">
        <v>11468</v>
      </c>
      <c r="B2975" s="3" t="s">
        <v>14277</v>
      </c>
      <c r="C2975" s="3" t="s">
        <v>11178</v>
      </c>
      <c r="D2975" s="3"/>
      <c r="E2975" s="3" t="s">
        <v>19</v>
      </c>
    </row>
    <row r="2976" spans="1:5" x14ac:dyDescent="0.25">
      <c r="A2976" s="3" t="s">
        <v>1030</v>
      </c>
      <c r="B2976" s="3" t="s">
        <v>1472</v>
      </c>
      <c r="C2976" s="3" t="s">
        <v>961</v>
      </c>
      <c r="D2976" s="3"/>
      <c r="E2976" s="3" t="s">
        <v>19</v>
      </c>
    </row>
    <row r="2977" spans="1:5" x14ac:dyDescent="0.25">
      <c r="A2977" s="3" t="s">
        <v>11476</v>
      </c>
      <c r="B2977" s="3" t="s">
        <v>14278</v>
      </c>
      <c r="C2977" s="3" t="s">
        <v>11157</v>
      </c>
      <c r="D2977" s="3"/>
      <c r="E2977" s="3" t="s">
        <v>19</v>
      </c>
    </row>
    <row r="2978" spans="1:5" x14ac:dyDescent="0.25">
      <c r="A2978" s="3" t="s">
        <v>11538</v>
      </c>
      <c r="B2978" s="3" t="s">
        <v>14279</v>
      </c>
      <c r="C2978" s="3" t="s">
        <v>11144</v>
      </c>
      <c r="D2978" s="3"/>
      <c r="E2978" s="3" t="s">
        <v>290</v>
      </c>
    </row>
    <row r="2979" spans="1:5" x14ac:dyDescent="0.25">
      <c r="A2979" s="3" t="s">
        <v>11485</v>
      </c>
      <c r="B2979" s="3" t="s">
        <v>14280</v>
      </c>
      <c r="C2979" s="3" t="s">
        <v>11171</v>
      </c>
      <c r="D2979" s="3"/>
      <c r="E2979" s="3" t="s">
        <v>19</v>
      </c>
    </row>
    <row r="2980" spans="1:5" x14ac:dyDescent="0.25">
      <c r="A2980" s="3" t="s">
        <v>1030</v>
      </c>
      <c r="B2980" s="3" t="s">
        <v>1473</v>
      </c>
      <c r="C2980" s="3" t="s">
        <v>961</v>
      </c>
      <c r="D2980" s="3"/>
      <c r="E2980" s="3" t="s">
        <v>19</v>
      </c>
    </row>
    <row r="2981" spans="1:5" x14ac:dyDescent="0.25">
      <c r="A2981" s="3" t="s">
        <v>11523</v>
      </c>
      <c r="B2981" s="3" t="s">
        <v>14281</v>
      </c>
      <c r="C2981" s="3" t="s">
        <v>11223</v>
      </c>
      <c r="D2981" s="3"/>
      <c r="E2981" s="3" t="s">
        <v>19</v>
      </c>
    </row>
    <row r="2982" spans="1:5" x14ac:dyDescent="0.25">
      <c r="A2982" s="3" t="s">
        <v>1030</v>
      </c>
      <c r="B2982" s="3" t="s">
        <v>1474</v>
      </c>
      <c r="C2982" s="3" t="s">
        <v>961</v>
      </c>
      <c r="D2982" s="3"/>
      <c r="E2982" s="3" t="s">
        <v>19</v>
      </c>
    </row>
    <row r="2983" spans="1:5" x14ac:dyDescent="0.25">
      <c r="A2983" s="3" t="s">
        <v>11492</v>
      </c>
      <c r="B2983" s="3" t="s">
        <v>14282</v>
      </c>
      <c r="C2983" s="3" t="s">
        <v>11169</v>
      </c>
      <c r="D2983" s="3"/>
      <c r="E2983" s="3" t="s">
        <v>19</v>
      </c>
    </row>
    <row r="2984" spans="1:5" x14ac:dyDescent="0.25">
      <c r="A2984" s="3" t="s">
        <v>11485</v>
      </c>
      <c r="B2984" s="3" t="s">
        <v>14283</v>
      </c>
      <c r="C2984" s="3" t="s">
        <v>11171</v>
      </c>
      <c r="D2984" s="3"/>
      <c r="E2984" s="3" t="s">
        <v>19</v>
      </c>
    </row>
    <row r="2985" spans="1:5" x14ac:dyDescent="0.25">
      <c r="A2985" s="3" t="s">
        <v>11492</v>
      </c>
      <c r="B2985" s="3" t="s">
        <v>14284</v>
      </c>
      <c r="C2985" s="3" t="s">
        <v>11169</v>
      </c>
      <c r="D2985" s="3"/>
      <c r="E2985" s="3" t="s">
        <v>19</v>
      </c>
    </row>
    <row r="2986" spans="1:5" x14ac:dyDescent="0.25">
      <c r="A2986" s="3" t="s">
        <v>11460</v>
      </c>
      <c r="B2986" s="3" t="s">
        <v>14285</v>
      </c>
      <c r="C2986" s="3" t="s">
        <v>11138</v>
      </c>
      <c r="D2986" s="3"/>
      <c r="E2986" s="3" t="s">
        <v>19</v>
      </c>
    </row>
    <row r="2987" spans="1:5" x14ac:dyDescent="0.25">
      <c r="A2987" s="3" t="s">
        <v>11472</v>
      </c>
      <c r="B2987" s="3" t="s">
        <v>14286</v>
      </c>
      <c r="C2987" s="3" t="s">
        <v>11166</v>
      </c>
      <c r="D2987" s="3"/>
      <c r="E2987" s="3" t="s">
        <v>19</v>
      </c>
    </row>
    <row r="2988" spans="1:5" x14ac:dyDescent="0.25">
      <c r="A2988" s="3" t="s">
        <v>11508</v>
      </c>
      <c r="B2988" s="3" t="s">
        <v>14287</v>
      </c>
      <c r="C2988" s="3" t="s">
        <v>11177</v>
      </c>
      <c r="D2988" s="3"/>
      <c r="E2988" s="3" t="s">
        <v>19</v>
      </c>
    </row>
    <row r="2989" spans="1:5" x14ac:dyDescent="0.25">
      <c r="A2989" s="3" t="s">
        <v>11498</v>
      </c>
      <c r="B2989" s="3" t="s">
        <v>14288</v>
      </c>
      <c r="C2989" s="3" t="s">
        <v>11167</v>
      </c>
      <c r="D2989" s="3"/>
      <c r="E2989" s="3" t="s">
        <v>19</v>
      </c>
    </row>
    <row r="2990" spans="1:5" x14ac:dyDescent="0.25">
      <c r="A2990" s="3" t="s">
        <v>1057</v>
      </c>
      <c r="B2990" s="3" t="s">
        <v>1475</v>
      </c>
      <c r="C2990" s="3" t="s">
        <v>973</v>
      </c>
      <c r="D2990" s="3"/>
      <c r="E2990" s="3" t="s">
        <v>19</v>
      </c>
    </row>
    <row r="2991" spans="1:5" x14ac:dyDescent="0.25">
      <c r="A2991" s="3" t="s">
        <v>11511</v>
      </c>
      <c r="B2991" s="3" t="s">
        <v>14289</v>
      </c>
      <c r="C2991" s="3" t="s">
        <v>11220</v>
      </c>
      <c r="D2991" s="3"/>
      <c r="E2991" s="3" t="s">
        <v>19</v>
      </c>
    </row>
    <row r="2992" spans="1:5" x14ac:dyDescent="0.25">
      <c r="A2992" s="3" t="s">
        <v>11567</v>
      </c>
      <c r="B2992" s="3" t="s">
        <v>14290</v>
      </c>
      <c r="C2992" s="3" t="s">
        <v>11196</v>
      </c>
      <c r="D2992" s="3"/>
      <c r="E2992" s="3" t="s">
        <v>19</v>
      </c>
    </row>
    <row r="2993" spans="1:5" x14ac:dyDescent="0.25">
      <c r="A2993" s="3" t="s">
        <v>11513</v>
      </c>
      <c r="B2993" s="3" t="s">
        <v>14291</v>
      </c>
      <c r="C2993" s="3" t="s">
        <v>11207</v>
      </c>
      <c r="D2993" s="3"/>
      <c r="E2993" s="3" t="s">
        <v>19</v>
      </c>
    </row>
    <row r="2994" spans="1:5" x14ac:dyDescent="0.25">
      <c r="A2994" s="3" t="s">
        <v>11492</v>
      </c>
      <c r="B2994" s="3" t="s">
        <v>14292</v>
      </c>
      <c r="C2994" s="3" t="s">
        <v>11169</v>
      </c>
      <c r="D2994" s="3"/>
      <c r="E2994" s="3" t="s">
        <v>19</v>
      </c>
    </row>
    <row r="2995" spans="1:5" x14ac:dyDescent="0.25">
      <c r="A2995" s="3" t="s">
        <v>11478</v>
      </c>
      <c r="B2995" s="3" t="s">
        <v>14293</v>
      </c>
      <c r="C2995" s="3" t="s">
        <v>11157</v>
      </c>
      <c r="D2995" s="3"/>
      <c r="E2995" s="3" t="s">
        <v>19</v>
      </c>
    </row>
    <row r="2996" spans="1:5" x14ac:dyDescent="0.25">
      <c r="A2996" s="3" t="s">
        <v>11513</v>
      </c>
      <c r="B2996" s="3" t="s">
        <v>14294</v>
      </c>
      <c r="C2996" s="3" t="s">
        <v>11207</v>
      </c>
      <c r="D2996" s="3"/>
      <c r="E2996" s="3" t="s">
        <v>19</v>
      </c>
    </row>
    <row r="2997" spans="1:5" x14ac:dyDescent="0.25">
      <c r="A2997" s="3" t="s">
        <v>11492</v>
      </c>
      <c r="B2997" s="3" t="s">
        <v>14295</v>
      </c>
      <c r="C2997" s="3" t="s">
        <v>11169</v>
      </c>
      <c r="D2997" s="3"/>
      <c r="E2997" s="3" t="s">
        <v>19</v>
      </c>
    </row>
    <row r="2998" spans="1:5" x14ac:dyDescent="0.25">
      <c r="A2998" s="3" t="s">
        <v>11476</v>
      </c>
      <c r="B2998" s="3" t="s">
        <v>14296</v>
      </c>
      <c r="C2998" s="3" t="s">
        <v>11157</v>
      </c>
      <c r="D2998" s="3"/>
      <c r="E2998" s="3" t="s">
        <v>19</v>
      </c>
    </row>
    <row r="2999" spans="1:5" x14ac:dyDescent="0.25">
      <c r="A2999" s="3" t="s">
        <v>11480</v>
      </c>
      <c r="B2999" s="3" t="s">
        <v>14297</v>
      </c>
      <c r="C2999" s="3" t="s">
        <v>11156</v>
      </c>
      <c r="D2999" s="3"/>
      <c r="E2999" s="3" t="s">
        <v>19</v>
      </c>
    </row>
    <row r="3000" spans="1:5" x14ac:dyDescent="0.25">
      <c r="A3000" s="3" t="s">
        <v>1030</v>
      </c>
      <c r="B3000" s="3" t="s">
        <v>1476</v>
      </c>
      <c r="C3000" s="3" t="s">
        <v>961</v>
      </c>
      <c r="D3000" s="3"/>
      <c r="E3000" s="3" t="s">
        <v>19</v>
      </c>
    </row>
    <row r="3001" spans="1:5" x14ac:dyDescent="0.25">
      <c r="A3001" s="3" t="s">
        <v>1021</v>
      </c>
      <c r="B3001" s="3" t="s">
        <v>1477</v>
      </c>
      <c r="C3001" s="3" t="s">
        <v>957</v>
      </c>
      <c r="D3001" s="3"/>
      <c r="E3001" s="3" t="s">
        <v>19</v>
      </c>
    </row>
    <row r="3002" spans="1:5" x14ac:dyDescent="0.25">
      <c r="A3002" s="3" t="s">
        <v>11526</v>
      </c>
      <c r="B3002" s="3" t="s">
        <v>14298</v>
      </c>
      <c r="C3002" s="3" t="s">
        <v>11140</v>
      </c>
      <c r="D3002" s="3"/>
      <c r="E3002" s="3" t="s">
        <v>290</v>
      </c>
    </row>
    <row r="3003" spans="1:5" x14ac:dyDescent="0.25">
      <c r="A3003" s="3" t="s">
        <v>11479</v>
      </c>
      <c r="B3003" s="3" t="s">
        <v>14299</v>
      </c>
      <c r="C3003" s="3" t="s">
        <v>11156</v>
      </c>
      <c r="D3003" s="3"/>
      <c r="E3003" s="3" t="s">
        <v>19</v>
      </c>
    </row>
    <row r="3004" spans="1:5" x14ac:dyDescent="0.25">
      <c r="A3004" s="3" t="s">
        <v>11492</v>
      </c>
      <c r="B3004" s="3" t="s">
        <v>14300</v>
      </c>
      <c r="C3004" s="3" t="s">
        <v>11169</v>
      </c>
      <c r="D3004" s="3"/>
      <c r="E3004" s="3" t="s">
        <v>19</v>
      </c>
    </row>
    <row r="3005" spans="1:5" x14ac:dyDescent="0.25">
      <c r="A3005" s="3" t="s">
        <v>11468</v>
      </c>
      <c r="B3005" s="3" t="s">
        <v>14301</v>
      </c>
      <c r="C3005" s="3" t="s">
        <v>11178</v>
      </c>
      <c r="D3005" s="3"/>
      <c r="E3005" s="3" t="s">
        <v>19</v>
      </c>
    </row>
    <row r="3006" spans="1:5" x14ac:dyDescent="0.25">
      <c r="A3006" s="3" t="s">
        <v>11523</v>
      </c>
      <c r="B3006" s="3" t="s">
        <v>14302</v>
      </c>
      <c r="C3006" s="3" t="s">
        <v>11223</v>
      </c>
      <c r="D3006" s="3"/>
      <c r="E3006" s="3" t="s">
        <v>19</v>
      </c>
    </row>
    <row r="3007" spans="1:5" x14ac:dyDescent="0.25">
      <c r="A3007" s="3" t="s">
        <v>11485</v>
      </c>
      <c r="B3007" s="3" t="s">
        <v>14303</v>
      </c>
      <c r="C3007" s="3" t="s">
        <v>11171</v>
      </c>
      <c r="D3007" s="3"/>
      <c r="E3007" s="3" t="s">
        <v>19</v>
      </c>
    </row>
    <row r="3008" spans="1:5" x14ac:dyDescent="0.25">
      <c r="A3008" s="3" t="s">
        <v>11472</v>
      </c>
      <c r="B3008" s="3" t="s">
        <v>14304</v>
      </c>
      <c r="C3008" s="3" t="s">
        <v>11166</v>
      </c>
      <c r="D3008" s="3"/>
      <c r="E3008" s="3" t="s">
        <v>19</v>
      </c>
    </row>
    <row r="3009" spans="1:5" x14ac:dyDescent="0.25">
      <c r="A3009" s="3" t="s">
        <v>11492</v>
      </c>
      <c r="B3009" s="3" t="s">
        <v>14305</v>
      </c>
      <c r="C3009" s="3" t="s">
        <v>11169</v>
      </c>
      <c r="D3009" s="3"/>
      <c r="E3009" s="3" t="s">
        <v>19</v>
      </c>
    </row>
    <row r="3010" spans="1:5" x14ac:dyDescent="0.25">
      <c r="A3010" s="3" t="s">
        <v>11470</v>
      </c>
      <c r="B3010" s="3" t="s">
        <v>14306</v>
      </c>
      <c r="C3010" s="3" t="s">
        <v>11165</v>
      </c>
      <c r="D3010" s="3"/>
      <c r="E3010" s="3" t="s">
        <v>19</v>
      </c>
    </row>
    <row r="3011" spans="1:5" x14ac:dyDescent="0.25">
      <c r="A3011" s="3" t="s">
        <v>11641</v>
      </c>
      <c r="B3011" s="3" t="s">
        <v>14307</v>
      </c>
      <c r="C3011" s="3" t="s">
        <v>11235</v>
      </c>
      <c r="D3011" s="3"/>
      <c r="E3011" s="3" t="s">
        <v>290</v>
      </c>
    </row>
    <row r="3012" spans="1:5" x14ac:dyDescent="0.25">
      <c r="A3012" s="3" t="s">
        <v>11472</v>
      </c>
      <c r="B3012" s="3" t="s">
        <v>14308</v>
      </c>
      <c r="C3012" s="3" t="s">
        <v>11166</v>
      </c>
      <c r="D3012" s="3"/>
      <c r="E3012" s="3" t="s">
        <v>19</v>
      </c>
    </row>
    <row r="3013" spans="1:5" x14ac:dyDescent="0.25">
      <c r="A3013" s="3" t="s">
        <v>11600</v>
      </c>
      <c r="B3013" s="3" t="s">
        <v>14309</v>
      </c>
      <c r="C3013" s="3" t="s">
        <v>11228</v>
      </c>
      <c r="D3013" s="3"/>
      <c r="E3013" s="3" t="s">
        <v>290</v>
      </c>
    </row>
    <row r="3014" spans="1:5" x14ac:dyDescent="0.25">
      <c r="A3014" s="3" t="s">
        <v>11572</v>
      </c>
      <c r="B3014" s="3" t="s">
        <v>14310</v>
      </c>
      <c r="C3014" s="3" t="s">
        <v>11216</v>
      </c>
      <c r="D3014" s="3"/>
      <c r="E3014" s="3" t="s">
        <v>19</v>
      </c>
    </row>
    <row r="3015" spans="1:5" x14ac:dyDescent="0.25">
      <c r="A3015" s="3" t="s">
        <v>11468</v>
      </c>
      <c r="B3015" s="3" t="s">
        <v>14311</v>
      </c>
      <c r="C3015" s="3" t="s">
        <v>11178</v>
      </c>
      <c r="D3015" s="3"/>
      <c r="E3015" s="3" t="s">
        <v>19</v>
      </c>
    </row>
    <row r="3016" spans="1:5" x14ac:dyDescent="0.25">
      <c r="A3016" s="3" t="s">
        <v>11485</v>
      </c>
      <c r="B3016" s="3" t="s">
        <v>14312</v>
      </c>
      <c r="C3016" s="3" t="s">
        <v>11171</v>
      </c>
      <c r="D3016" s="3"/>
      <c r="E3016" s="3" t="s">
        <v>19</v>
      </c>
    </row>
    <row r="3017" spans="1:5" x14ac:dyDescent="0.25">
      <c r="A3017" s="3" t="s">
        <v>1030</v>
      </c>
      <c r="B3017" s="3" t="s">
        <v>1478</v>
      </c>
      <c r="C3017" s="3" t="s">
        <v>961</v>
      </c>
      <c r="D3017" s="3"/>
      <c r="E3017" s="3" t="s">
        <v>19</v>
      </c>
    </row>
    <row r="3018" spans="1:5" x14ac:dyDescent="0.25">
      <c r="A3018" s="3" t="s">
        <v>11492</v>
      </c>
      <c r="B3018" s="3" t="s">
        <v>14313</v>
      </c>
      <c r="C3018" s="3" t="s">
        <v>11169</v>
      </c>
      <c r="D3018" s="3"/>
      <c r="E3018" s="3" t="s">
        <v>19</v>
      </c>
    </row>
    <row r="3019" spans="1:5" x14ac:dyDescent="0.25">
      <c r="A3019" s="3" t="s">
        <v>11594</v>
      </c>
      <c r="B3019" s="3" t="s">
        <v>14314</v>
      </c>
      <c r="C3019" s="3" t="s">
        <v>11232</v>
      </c>
      <c r="D3019" s="3"/>
      <c r="E3019" s="3" t="s">
        <v>290</v>
      </c>
    </row>
    <row r="3020" spans="1:5" x14ac:dyDescent="0.25">
      <c r="A3020" s="3" t="s">
        <v>11513</v>
      </c>
      <c r="B3020" s="3" t="s">
        <v>14315</v>
      </c>
      <c r="C3020" s="3" t="s">
        <v>11207</v>
      </c>
      <c r="D3020" s="3"/>
      <c r="E3020" s="3" t="s">
        <v>19</v>
      </c>
    </row>
    <row r="3021" spans="1:5" x14ac:dyDescent="0.25">
      <c r="A3021" s="3" t="s">
        <v>11483</v>
      </c>
      <c r="B3021" s="3" t="s">
        <v>14316</v>
      </c>
      <c r="C3021" s="3" t="s">
        <v>11158</v>
      </c>
      <c r="D3021" s="3"/>
      <c r="E3021" s="3" t="s">
        <v>19</v>
      </c>
    </row>
    <row r="3022" spans="1:5" x14ac:dyDescent="0.25">
      <c r="A3022" s="3" t="s">
        <v>11486</v>
      </c>
      <c r="B3022" s="3" t="s">
        <v>14317</v>
      </c>
      <c r="C3022" s="3" t="s">
        <v>11171</v>
      </c>
      <c r="D3022" s="3"/>
      <c r="E3022" s="3" t="s">
        <v>19</v>
      </c>
    </row>
    <row r="3023" spans="1:5" x14ac:dyDescent="0.25">
      <c r="A3023" s="3" t="s">
        <v>11523</v>
      </c>
      <c r="B3023" s="3" t="s">
        <v>14318</v>
      </c>
      <c r="C3023" s="3" t="s">
        <v>11223</v>
      </c>
      <c r="D3023" s="3"/>
      <c r="E3023" s="3" t="s">
        <v>19</v>
      </c>
    </row>
    <row r="3024" spans="1:5" x14ac:dyDescent="0.25">
      <c r="A3024" s="3" t="s">
        <v>11518</v>
      </c>
      <c r="B3024" s="3" t="s">
        <v>14319</v>
      </c>
      <c r="C3024" s="3" t="s">
        <v>11201</v>
      </c>
      <c r="D3024" s="3"/>
      <c r="E3024" s="3" t="s">
        <v>19</v>
      </c>
    </row>
    <row r="3025" spans="1:5" x14ac:dyDescent="0.25">
      <c r="A3025" s="3" t="s">
        <v>11558</v>
      </c>
      <c r="B3025" s="3" t="s">
        <v>14320</v>
      </c>
      <c r="C3025" s="3" t="s">
        <v>11190</v>
      </c>
      <c r="D3025" s="3"/>
      <c r="E3025" s="3" t="s">
        <v>19</v>
      </c>
    </row>
    <row r="3026" spans="1:5" x14ac:dyDescent="0.25">
      <c r="A3026" s="3" t="s">
        <v>11513</v>
      </c>
      <c r="B3026" s="3" t="s">
        <v>14321</v>
      </c>
      <c r="C3026" s="3" t="s">
        <v>11207</v>
      </c>
      <c r="D3026" s="3"/>
      <c r="E3026" s="3" t="s">
        <v>19</v>
      </c>
    </row>
    <row r="3027" spans="1:5" x14ac:dyDescent="0.25">
      <c r="A3027" s="3" t="s">
        <v>11468</v>
      </c>
      <c r="B3027" s="3" t="s">
        <v>14322</v>
      </c>
      <c r="C3027" s="3" t="s">
        <v>11178</v>
      </c>
      <c r="D3027" s="3"/>
      <c r="E3027" s="3" t="s">
        <v>19</v>
      </c>
    </row>
    <row r="3028" spans="1:5" x14ac:dyDescent="0.25">
      <c r="A3028" s="3" t="s">
        <v>11483</v>
      </c>
      <c r="B3028" s="3" t="s">
        <v>14323</v>
      </c>
      <c r="C3028" s="3" t="s">
        <v>11158</v>
      </c>
      <c r="D3028" s="3"/>
      <c r="E3028" s="3" t="s">
        <v>19</v>
      </c>
    </row>
    <row r="3029" spans="1:5" x14ac:dyDescent="0.25">
      <c r="A3029" s="3" t="s">
        <v>11467</v>
      </c>
      <c r="B3029" s="3" t="s">
        <v>14324</v>
      </c>
      <c r="C3029" s="3" t="s">
        <v>11218</v>
      </c>
      <c r="D3029" s="3"/>
      <c r="E3029" s="3" t="s">
        <v>19</v>
      </c>
    </row>
    <row r="3030" spans="1:5" x14ac:dyDescent="0.25">
      <c r="A3030" s="3" t="s">
        <v>11471</v>
      </c>
      <c r="B3030" s="3" t="s">
        <v>14325</v>
      </c>
      <c r="C3030" s="3" t="s">
        <v>11164</v>
      </c>
      <c r="D3030" s="3"/>
      <c r="E3030" s="3" t="s">
        <v>19</v>
      </c>
    </row>
    <row r="3031" spans="1:5" x14ac:dyDescent="0.25">
      <c r="A3031" s="3" t="s">
        <v>11633</v>
      </c>
      <c r="B3031" s="3" t="s">
        <v>14326</v>
      </c>
      <c r="C3031" s="3" t="s">
        <v>11230</v>
      </c>
      <c r="D3031" s="3"/>
      <c r="E3031" s="3" t="s">
        <v>290</v>
      </c>
    </row>
    <row r="3032" spans="1:5" x14ac:dyDescent="0.25">
      <c r="A3032" s="3" t="s">
        <v>11532</v>
      </c>
      <c r="B3032" s="3" t="s">
        <v>14327</v>
      </c>
      <c r="C3032" s="3" t="s">
        <v>11142</v>
      </c>
      <c r="D3032" s="3"/>
      <c r="E3032" s="3" t="s">
        <v>290</v>
      </c>
    </row>
    <row r="3033" spans="1:5" x14ac:dyDescent="0.25">
      <c r="A3033" s="3" t="s">
        <v>11523</v>
      </c>
      <c r="B3033" s="3" t="s">
        <v>14328</v>
      </c>
      <c r="C3033" s="3" t="s">
        <v>11223</v>
      </c>
      <c r="D3033" s="3"/>
      <c r="E3033" s="3" t="s">
        <v>19</v>
      </c>
    </row>
    <row r="3034" spans="1:5" x14ac:dyDescent="0.25">
      <c r="A3034" s="3" t="s">
        <v>11468</v>
      </c>
      <c r="B3034" s="3" t="s">
        <v>14329</v>
      </c>
      <c r="C3034" s="3" t="s">
        <v>11178</v>
      </c>
      <c r="D3034" s="3"/>
      <c r="E3034" s="3" t="s">
        <v>19</v>
      </c>
    </row>
    <row r="3035" spans="1:5" x14ac:dyDescent="0.25">
      <c r="A3035" s="3" t="s">
        <v>1030</v>
      </c>
      <c r="B3035" s="3" t="s">
        <v>1479</v>
      </c>
      <c r="C3035" s="3" t="s">
        <v>961</v>
      </c>
      <c r="D3035" s="3"/>
      <c r="E3035" s="3" t="s">
        <v>19</v>
      </c>
    </row>
    <row r="3036" spans="1:5" x14ac:dyDescent="0.25">
      <c r="A3036" s="3" t="s">
        <v>11466</v>
      </c>
      <c r="B3036" s="3" t="s">
        <v>14330</v>
      </c>
      <c r="C3036" s="3" t="s">
        <v>11153</v>
      </c>
      <c r="D3036" s="3"/>
      <c r="E3036" s="3" t="s">
        <v>19</v>
      </c>
    </row>
    <row r="3037" spans="1:5" x14ac:dyDescent="0.25">
      <c r="A3037" s="3" t="s">
        <v>11466</v>
      </c>
      <c r="B3037" s="3" t="s">
        <v>14331</v>
      </c>
      <c r="C3037" s="3" t="s">
        <v>11153</v>
      </c>
      <c r="D3037" s="3"/>
      <c r="E3037" s="3" t="s">
        <v>19</v>
      </c>
    </row>
    <row r="3038" spans="1:5" x14ac:dyDescent="0.25">
      <c r="A3038" s="3" t="s">
        <v>1057</v>
      </c>
      <c r="B3038" s="3" t="s">
        <v>1480</v>
      </c>
      <c r="C3038" s="3" t="s">
        <v>973</v>
      </c>
      <c r="D3038" s="3"/>
      <c r="E3038" s="3" t="s">
        <v>19</v>
      </c>
    </row>
    <row r="3039" spans="1:5" x14ac:dyDescent="0.25">
      <c r="A3039" s="3" t="s">
        <v>11483</v>
      </c>
      <c r="B3039" s="3" t="s">
        <v>14332</v>
      </c>
      <c r="C3039" s="3" t="s">
        <v>11158</v>
      </c>
      <c r="D3039" s="3"/>
      <c r="E3039" s="3" t="s">
        <v>19</v>
      </c>
    </row>
    <row r="3040" spans="1:5" x14ac:dyDescent="0.25">
      <c r="A3040" s="3" t="s">
        <v>1057</v>
      </c>
      <c r="B3040" s="3" t="s">
        <v>1481</v>
      </c>
      <c r="C3040" s="3" t="s">
        <v>973</v>
      </c>
      <c r="D3040" s="3"/>
      <c r="E3040" s="3" t="s">
        <v>19</v>
      </c>
    </row>
    <row r="3041" spans="1:5" x14ac:dyDescent="0.25">
      <c r="A3041" s="3" t="s">
        <v>1057</v>
      </c>
      <c r="B3041" s="3" t="s">
        <v>1482</v>
      </c>
      <c r="C3041" s="3" t="s">
        <v>973</v>
      </c>
      <c r="D3041" s="3"/>
      <c r="E3041" s="3" t="s">
        <v>19</v>
      </c>
    </row>
    <row r="3042" spans="1:5" x14ac:dyDescent="0.25">
      <c r="A3042" s="3" t="s">
        <v>1057</v>
      </c>
      <c r="B3042" s="3" t="s">
        <v>1483</v>
      </c>
      <c r="C3042" s="3" t="s">
        <v>973</v>
      </c>
      <c r="D3042" s="3"/>
      <c r="E3042" s="3" t="s">
        <v>19</v>
      </c>
    </row>
    <row r="3043" spans="1:5" x14ac:dyDescent="0.25">
      <c r="A3043" s="3" t="s">
        <v>11492</v>
      </c>
      <c r="B3043" s="3" t="s">
        <v>14333</v>
      </c>
      <c r="C3043" s="3" t="s">
        <v>11169</v>
      </c>
      <c r="D3043" s="3"/>
      <c r="E3043" s="3" t="s">
        <v>19</v>
      </c>
    </row>
    <row r="3044" spans="1:5" x14ac:dyDescent="0.25">
      <c r="A3044" s="3" t="s">
        <v>11483</v>
      </c>
      <c r="B3044" s="3" t="s">
        <v>14334</v>
      </c>
      <c r="C3044" s="3" t="s">
        <v>11158</v>
      </c>
      <c r="D3044" s="3"/>
      <c r="E3044" s="3" t="s">
        <v>19</v>
      </c>
    </row>
    <row r="3045" spans="1:5" x14ac:dyDescent="0.25">
      <c r="A3045" s="3" t="s">
        <v>11462</v>
      </c>
      <c r="B3045" s="3" t="s">
        <v>14335</v>
      </c>
      <c r="C3045" s="3" t="s">
        <v>11214</v>
      </c>
      <c r="D3045" s="3"/>
      <c r="E3045" s="3" t="s">
        <v>19</v>
      </c>
    </row>
    <row r="3046" spans="1:5" x14ac:dyDescent="0.25">
      <c r="A3046" s="3" t="s">
        <v>11523</v>
      </c>
      <c r="B3046" s="3" t="s">
        <v>14336</v>
      </c>
      <c r="C3046" s="3" t="s">
        <v>11223</v>
      </c>
      <c r="D3046" s="3"/>
      <c r="E3046" s="3" t="s">
        <v>19</v>
      </c>
    </row>
    <row r="3047" spans="1:5" x14ac:dyDescent="0.25">
      <c r="A3047" s="3" t="s">
        <v>11516</v>
      </c>
      <c r="B3047" s="3" t="s">
        <v>14337</v>
      </c>
      <c r="C3047" s="3" t="s">
        <v>11200</v>
      </c>
      <c r="D3047" s="3"/>
      <c r="E3047" s="3" t="s">
        <v>19</v>
      </c>
    </row>
    <row r="3048" spans="1:5" x14ac:dyDescent="0.25">
      <c r="A3048" s="3" t="s">
        <v>11468</v>
      </c>
      <c r="B3048" s="3" t="s">
        <v>14338</v>
      </c>
      <c r="C3048" s="3" t="s">
        <v>11178</v>
      </c>
      <c r="D3048" s="3"/>
      <c r="E3048" s="3" t="s">
        <v>19</v>
      </c>
    </row>
    <row r="3049" spans="1:5" x14ac:dyDescent="0.25">
      <c r="A3049" s="3" t="s">
        <v>1057</v>
      </c>
      <c r="B3049" s="3" t="s">
        <v>1484</v>
      </c>
      <c r="C3049" s="3" t="s">
        <v>973</v>
      </c>
      <c r="D3049" s="3"/>
      <c r="E3049" s="3" t="s">
        <v>19</v>
      </c>
    </row>
    <row r="3050" spans="1:5" x14ac:dyDescent="0.25">
      <c r="A3050" s="3" t="s">
        <v>1022</v>
      </c>
      <c r="B3050" s="3" t="s">
        <v>1485</v>
      </c>
      <c r="C3050" s="3" t="s">
        <v>958</v>
      </c>
      <c r="D3050" s="3"/>
      <c r="E3050" s="3" t="s">
        <v>19</v>
      </c>
    </row>
    <row r="3051" spans="1:5" x14ac:dyDescent="0.25">
      <c r="A3051" s="3" t="s">
        <v>11483</v>
      </c>
      <c r="B3051" s="3" t="s">
        <v>14339</v>
      </c>
      <c r="C3051" s="3" t="s">
        <v>11158</v>
      </c>
      <c r="D3051" s="3"/>
      <c r="E3051" s="3" t="s">
        <v>19</v>
      </c>
    </row>
    <row r="3052" spans="1:5" x14ac:dyDescent="0.25">
      <c r="A3052" s="3" t="s">
        <v>1030</v>
      </c>
      <c r="B3052" s="3" t="s">
        <v>1486</v>
      </c>
      <c r="C3052" s="3" t="s">
        <v>961</v>
      </c>
      <c r="D3052" s="3"/>
      <c r="E3052" s="3" t="s">
        <v>19</v>
      </c>
    </row>
    <row r="3053" spans="1:5" x14ac:dyDescent="0.25">
      <c r="A3053" s="3" t="s">
        <v>1021</v>
      </c>
      <c r="B3053" s="3" t="s">
        <v>1487</v>
      </c>
      <c r="C3053" s="3" t="s">
        <v>957</v>
      </c>
      <c r="D3053" s="3"/>
      <c r="E3053" s="3" t="s">
        <v>19</v>
      </c>
    </row>
    <row r="3054" spans="1:5" x14ac:dyDescent="0.25">
      <c r="A3054" s="3" t="s">
        <v>11515</v>
      </c>
      <c r="B3054" s="3" t="s">
        <v>14340</v>
      </c>
      <c r="C3054" s="3" t="s">
        <v>11161</v>
      </c>
      <c r="D3054" s="3"/>
      <c r="E3054" s="3" t="s">
        <v>19</v>
      </c>
    </row>
    <row r="3055" spans="1:5" x14ac:dyDescent="0.25">
      <c r="A3055" s="3" t="s">
        <v>1055</v>
      </c>
      <c r="B3055" s="3" t="s">
        <v>1488</v>
      </c>
      <c r="C3055" s="3" t="s">
        <v>971</v>
      </c>
      <c r="D3055" s="3"/>
      <c r="E3055" s="3" t="s">
        <v>19</v>
      </c>
    </row>
    <row r="3056" spans="1:5" x14ac:dyDescent="0.25">
      <c r="A3056" s="3" t="s">
        <v>11607</v>
      </c>
      <c r="B3056" s="3" t="s">
        <v>14341</v>
      </c>
      <c r="C3056" s="3" t="s">
        <v>11229</v>
      </c>
      <c r="D3056" s="3"/>
      <c r="E3056" s="3" t="s">
        <v>290</v>
      </c>
    </row>
    <row r="3057" spans="1:5" x14ac:dyDescent="0.25">
      <c r="A3057" s="3" t="s">
        <v>11468</v>
      </c>
      <c r="B3057" s="3" t="s">
        <v>14342</v>
      </c>
      <c r="C3057" s="3" t="s">
        <v>11178</v>
      </c>
      <c r="D3057" s="3"/>
      <c r="E3057" s="3" t="s">
        <v>19</v>
      </c>
    </row>
    <row r="3058" spans="1:5" x14ac:dyDescent="0.25">
      <c r="A3058" s="3" t="s">
        <v>1021</v>
      </c>
      <c r="B3058" s="3" t="s">
        <v>1489</v>
      </c>
      <c r="C3058" s="3" t="s">
        <v>957</v>
      </c>
      <c r="D3058" s="3"/>
      <c r="E3058" s="3" t="s">
        <v>19</v>
      </c>
    </row>
    <row r="3059" spans="1:5" x14ac:dyDescent="0.25">
      <c r="A3059" s="3" t="s">
        <v>11466</v>
      </c>
      <c r="B3059" s="3" t="s">
        <v>14343</v>
      </c>
      <c r="C3059" s="3" t="s">
        <v>11153</v>
      </c>
      <c r="D3059" s="3"/>
      <c r="E3059" s="3" t="s">
        <v>19</v>
      </c>
    </row>
    <row r="3060" spans="1:5" x14ac:dyDescent="0.25">
      <c r="A3060" s="3" t="s">
        <v>11461</v>
      </c>
      <c r="B3060" s="3" t="s">
        <v>14344</v>
      </c>
      <c r="C3060" s="3" t="s">
        <v>11138</v>
      </c>
      <c r="D3060" s="3"/>
      <c r="E3060" s="3" t="s">
        <v>19</v>
      </c>
    </row>
    <row r="3061" spans="1:5" x14ac:dyDescent="0.25">
      <c r="A3061" s="3" t="s">
        <v>1055</v>
      </c>
      <c r="B3061" s="3" t="s">
        <v>1490</v>
      </c>
      <c r="C3061" s="3" t="s">
        <v>971</v>
      </c>
      <c r="D3061" s="3"/>
      <c r="E3061" s="3" t="s">
        <v>19</v>
      </c>
    </row>
    <row r="3062" spans="1:5" x14ac:dyDescent="0.25">
      <c r="A3062" s="3" t="s">
        <v>11461</v>
      </c>
      <c r="B3062" s="3" t="s">
        <v>14345</v>
      </c>
      <c r="C3062" s="3" t="s">
        <v>11138</v>
      </c>
      <c r="D3062" s="3"/>
      <c r="E3062" s="3" t="s">
        <v>19</v>
      </c>
    </row>
    <row r="3063" spans="1:5" x14ac:dyDescent="0.25">
      <c r="A3063" s="3" t="s">
        <v>11505</v>
      </c>
      <c r="B3063" s="3" t="s">
        <v>14346</v>
      </c>
      <c r="C3063" s="3" t="s">
        <v>11162</v>
      </c>
      <c r="D3063" s="3"/>
      <c r="E3063" s="3" t="s">
        <v>19</v>
      </c>
    </row>
    <row r="3064" spans="1:5" x14ac:dyDescent="0.25">
      <c r="A3064" s="3" t="s">
        <v>11483</v>
      </c>
      <c r="B3064" s="3" t="s">
        <v>14347</v>
      </c>
      <c r="C3064" s="3" t="s">
        <v>11158</v>
      </c>
      <c r="D3064" s="3"/>
      <c r="E3064" s="3" t="s">
        <v>19</v>
      </c>
    </row>
    <row r="3065" spans="1:5" x14ac:dyDescent="0.25">
      <c r="A3065" s="3" t="s">
        <v>11633</v>
      </c>
      <c r="B3065" s="3" t="s">
        <v>14348</v>
      </c>
      <c r="C3065" s="3" t="s">
        <v>11230</v>
      </c>
      <c r="D3065" s="3"/>
      <c r="E3065" s="3" t="s">
        <v>290</v>
      </c>
    </row>
    <row r="3066" spans="1:5" x14ac:dyDescent="0.25">
      <c r="A3066" s="3" t="s">
        <v>1030</v>
      </c>
      <c r="B3066" s="3" t="s">
        <v>1491</v>
      </c>
      <c r="C3066" s="3" t="s">
        <v>961</v>
      </c>
      <c r="D3066" s="3"/>
      <c r="E3066" s="3" t="s">
        <v>19</v>
      </c>
    </row>
    <row r="3067" spans="1:5" x14ac:dyDescent="0.25">
      <c r="A3067" s="3" t="s">
        <v>11513</v>
      </c>
      <c r="B3067" s="3" t="s">
        <v>14349</v>
      </c>
      <c r="C3067" s="3" t="s">
        <v>11207</v>
      </c>
      <c r="D3067" s="3"/>
      <c r="E3067" s="3" t="s">
        <v>19</v>
      </c>
    </row>
    <row r="3068" spans="1:5" x14ac:dyDescent="0.25">
      <c r="A3068" s="3" t="s">
        <v>11461</v>
      </c>
      <c r="B3068" s="3" t="s">
        <v>14350</v>
      </c>
      <c r="C3068" s="3" t="s">
        <v>11138</v>
      </c>
      <c r="D3068" s="3"/>
      <c r="E3068" s="3" t="s">
        <v>19</v>
      </c>
    </row>
    <row r="3069" spans="1:5" x14ac:dyDescent="0.25">
      <c r="A3069" s="3" t="s">
        <v>11511</v>
      </c>
      <c r="B3069" s="3" t="s">
        <v>14351</v>
      </c>
      <c r="C3069" s="3" t="s">
        <v>11220</v>
      </c>
      <c r="D3069" s="3"/>
      <c r="E3069" s="3" t="s">
        <v>19</v>
      </c>
    </row>
    <row r="3070" spans="1:5" x14ac:dyDescent="0.25">
      <c r="A3070" s="3" t="s">
        <v>1030</v>
      </c>
      <c r="B3070" s="3" t="s">
        <v>1492</v>
      </c>
      <c r="C3070" s="3" t="s">
        <v>961</v>
      </c>
      <c r="D3070" s="3"/>
      <c r="E3070" s="3" t="s">
        <v>19</v>
      </c>
    </row>
    <row r="3071" spans="1:5" x14ac:dyDescent="0.25">
      <c r="A3071" s="3" t="s">
        <v>11461</v>
      </c>
      <c r="B3071" s="3" t="s">
        <v>14352</v>
      </c>
      <c r="C3071" s="3" t="s">
        <v>11138</v>
      </c>
      <c r="D3071" s="3"/>
      <c r="E3071" s="3" t="s">
        <v>19</v>
      </c>
    </row>
    <row r="3072" spans="1:5" x14ac:dyDescent="0.25">
      <c r="A3072" s="3" t="s">
        <v>11503</v>
      </c>
      <c r="B3072" s="3" t="s">
        <v>14353</v>
      </c>
      <c r="C3072" s="3" t="s">
        <v>11160</v>
      </c>
      <c r="D3072" s="3"/>
      <c r="E3072" s="3" t="s">
        <v>19</v>
      </c>
    </row>
    <row r="3073" spans="1:5" x14ac:dyDescent="0.25">
      <c r="A3073" s="3" t="s">
        <v>11534</v>
      </c>
      <c r="B3073" s="3" t="s">
        <v>14354</v>
      </c>
      <c r="C3073" s="3" t="s">
        <v>11143</v>
      </c>
      <c r="D3073" s="3"/>
      <c r="E3073" s="3" t="s">
        <v>290</v>
      </c>
    </row>
    <row r="3074" spans="1:5" x14ac:dyDescent="0.25">
      <c r="A3074" s="3" t="s">
        <v>11558</v>
      </c>
      <c r="B3074" s="3" t="s">
        <v>14355</v>
      </c>
      <c r="C3074" s="3" t="s">
        <v>11190</v>
      </c>
      <c r="D3074" s="3"/>
      <c r="E3074" s="3" t="s">
        <v>19</v>
      </c>
    </row>
    <row r="3075" spans="1:5" x14ac:dyDescent="0.25">
      <c r="A3075" s="3" t="s">
        <v>11523</v>
      </c>
      <c r="B3075" s="3" t="s">
        <v>14356</v>
      </c>
      <c r="C3075" s="3" t="s">
        <v>11223</v>
      </c>
      <c r="D3075" s="3"/>
      <c r="E3075" s="3" t="s">
        <v>19</v>
      </c>
    </row>
    <row r="3076" spans="1:5" x14ac:dyDescent="0.25">
      <c r="A3076" s="3" t="s">
        <v>1030</v>
      </c>
      <c r="B3076" s="3" t="s">
        <v>1493</v>
      </c>
      <c r="C3076" s="3" t="s">
        <v>961</v>
      </c>
      <c r="D3076" s="3"/>
      <c r="E3076" s="3" t="s">
        <v>19</v>
      </c>
    </row>
    <row r="3077" spans="1:5" x14ac:dyDescent="0.25">
      <c r="A3077" s="3" t="s">
        <v>11486</v>
      </c>
      <c r="B3077" s="3" t="s">
        <v>14357</v>
      </c>
      <c r="C3077" s="3" t="s">
        <v>11171</v>
      </c>
      <c r="D3077" s="3"/>
      <c r="E3077" s="3" t="s">
        <v>19</v>
      </c>
    </row>
    <row r="3078" spans="1:5" x14ac:dyDescent="0.25">
      <c r="A3078" s="3" t="s">
        <v>11511</v>
      </c>
      <c r="B3078" s="3" t="s">
        <v>14358</v>
      </c>
      <c r="C3078" s="3" t="s">
        <v>11220</v>
      </c>
      <c r="D3078" s="3"/>
      <c r="E3078" s="3" t="s">
        <v>19</v>
      </c>
    </row>
    <row r="3079" spans="1:5" x14ac:dyDescent="0.25">
      <c r="A3079" s="3" t="s">
        <v>11531</v>
      </c>
      <c r="B3079" s="3" t="s">
        <v>14359</v>
      </c>
      <c r="C3079" s="3" t="s">
        <v>11142</v>
      </c>
      <c r="D3079" s="3"/>
      <c r="E3079" s="3" t="s">
        <v>290</v>
      </c>
    </row>
    <row r="3080" spans="1:5" x14ac:dyDescent="0.25">
      <c r="A3080" s="3" t="s">
        <v>1030</v>
      </c>
      <c r="B3080" s="3" t="s">
        <v>1494</v>
      </c>
      <c r="C3080" s="3" t="s">
        <v>961</v>
      </c>
      <c r="D3080" s="3"/>
      <c r="E3080" s="3" t="s">
        <v>19</v>
      </c>
    </row>
    <row r="3081" spans="1:5" x14ac:dyDescent="0.25">
      <c r="A3081" s="3" t="s">
        <v>11571</v>
      </c>
      <c r="B3081" s="3" t="s">
        <v>14360</v>
      </c>
      <c r="C3081" s="3" t="s">
        <v>11217</v>
      </c>
      <c r="D3081" s="3"/>
      <c r="E3081" s="3" t="s">
        <v>19</v>
      </c>
    </row>
    <row r="3082" spans="1:5" x14ac:dyDescent="0.25">
      <c r="A3082" s="3" t="s">
        <v>11523</v>
      </c>
      <c r="B3082" s="3" t="s">
        <v>14361</v>
      </c>
      <c r="C3082" s="3" t="s">
        <v>11223</v>
      </c>
      <c r="D3082" s="3"/>
      <c r="E3082" s="3" t="s">
        <v>19</v>
      </c>
    </row>
    <row r="3083" spans="1:5" x14ac:dyDescent="0.25">
      <c r="A3083" s="3" t="s">
        <v>11482</v>
      </c>
      <c r="B3083" s="3" t="s">
        <v>14362</v>
      </c>
      <c r="C3083" s="3" t="s">
        <v>11156</v>
      </c>
      <c r="D3083" s="3"/>
      <c r="E3083" s="3" t="s">
        <v>19</v>
      </c>
    </row>
    <row r="3084" spans="1:5" x14ac:dyDescent="0.25">
      <c r="A3084" s="3" t="s">
        <v>1030</v>
      </c>
      <c r="B3084" s="3" t="s">
        <v>1495</v>
      </c>
      <c r="C3084" s="3" t="s">
        <v>961</v>
      </c>
      <c r="D3084" s="3"/>
      <c r="E3084" s="3" t="s">
        <v>19</v>
      </c>
    </row>
    <row r="3085" spans="1:5" x14ac:dyDescent="0.25">
      <c r="A3085" s="3" t="s">
        <v>11523</v>
      </c>
      <c r="B3085" s="3" t="s">
        <v>14363</v>
      </c>
      <c r="C3085" s="3" t="s">
        <v>11223</v>
      </c>
      <c r="D3085" s="3"/>
      <c r="E3085" s="3" t="s">
        <v>19</v>
      </c>
    </row>
    <row r="3086" spans="1:5" x14ac:dyDescent="0.25">
      <c r="A3086" s="3" t="s">
        <v>11614</v>
      </c>
      <c r="B3086" s="3" t="s">
        <v>14364</v>
      </c>
      <c r="C3086" s="3" t="s">
        <v>11253</v>
      </c>
      <c r="D3086" s="3"/>
      <c r="E3086" s="3" t="s">
        <v>19</v>
      </c>
    </row>
    <row r="3087" spans="1:5" x14ac:dyDescent="0.25">
      <c r="A3087" s="3" t="s">
        <v>11462</v>
      </c>
      <c r="B3087" s="3" t="s">
        <v>14365</v>
      </c>
      <c r="C3087" s="3" t="s">
        <v>11214</v>
      </c>
      <c r="D3087" s="3"/>
      <c r="E3087" s="3" t="s">
        <v>19</v>
      </c>
    </row>
    <row r="3088" spans="1:5" x14ac:dyDescent="0.25">
      <c r="A3088" s="3" t="s">
        <v>11486</v>
      </c>
      <c r="B3088" s="3" t="s">
        <v>14366</v>
      </c>
      <c r="C3088" s="3" t="s">
        <v>11171</v>
      </c>
      <c r="D3088" s="3"/>
      <c r="E3088" s="3" t="s">
        <v>19</v>
      </c>
    </row>
    <row r="3089" spans="1:5" x14ac:dyDescent="0.25">
      <c r="A3089" s="3" t="s">
        <v>11486</v>
      </c>
      <c r="B3089" s="3" t="s">
        <v>14367</v>
      </c>
      <c r="C3089" s="3" t="s">
        <v>11171</v>
      </c>
      <c r="D3089" s="3"/>
      <c r="E3089" s="3" t="s">
        <v>19</v>
      </c>
    </row>
    <row r="3090" spans="1:5" x14ac:dyDescent="0.25">
      <c r="A3090" s="3" t="s">
        <v>11461</v>
      </c>
      <c r="B3090" s="3" t="s">
        <v>14368</v>
      </c>
      <c r="C3090" s="3" t="s">
        <v>11138</v>
      </c>
      <c r="D3090" s="3"/>
      <c r="E3090" s="3" t="s">
        <v>19</v>
      </c>
    </row>
    <row r="3091" spans="1:5" x14ac:dyDescent="0.25">
      <c r="A3091" s="3" t="s">
        <v>11546</v>
      </c>
      <c r="B3091" s="3" t="s">
        <v>14369</v>
      </c>
      <c r="C3091" s="3" t="s">
        <v>11149</v>
      </c>
      <c r="D3091" s="3"/>
      <c r="E3091" s="3" t="s">
        <v>290</v>
      </c>
    </row>
    <row r="3092" spans="1:5" x14ac:dyDescent="0.25">
      <c r="A3092" s="3" t="s">
        <v>11461</v>
      </c>
      <c r="B3092" s="3" t="s">
        <v>14370</v>
      </c>
      <c r="C3092" s="3" t="s">
        <v>11138</v>
      </c>
      <c r="D3092" s="3"/>
      <c r="E3092" s="3" t="s">
        <v>19</v>
      </c>
    </row>
    <row r="3093" spans="1:5" x14ac:dyDescent="0.25">
      <c r="A3093" s="3" t="s">
        <v>11463</v>
      </c>
      <c r="B3093" s="3" t="s">
        <v>14371</v>
      </c>
      <c r="C3093" s="3" t="s">
        <v>11208</v>
      </c>
      <c r="D3093" s="3"/>
      <c r="E3093" s="3" t="s">
        <v>11114</v>
      </c>
    </row>
    <row r="3094" spans="1:5" x14ac:dyDescent="0.25">
      <c r="A3094" s="3" t="s">
        <v>11492</v>
      </c>
      <c r="B3094" s="3" t="s">
        <v>14372</v>
      </c>
      <c r="C3094" s="3" t="s">
        <v>11169</v>
      </c>
      <c r="D3094" s="3"/>
      <c r="E3094" s="3" t="s">
        <v>19</v>
      </c>
    </row>
    <row r="3095" spans="1:5" x14ac:dyDescent="0.25">
      <c r="A3095" s="3" t="s">
        <v>11498</v>
      </c>
      <c r="B3095" s="3" t="s">
        <v>14373</v>
      </c>
      <c r="C3095" s="3" t="s">
        <v>11167</v>
      </c>
      <c r="D3095" s="3"/>
      <c r="E3095" s="3" t="s">
        <v>19</v>
      </c>
    </row>
    <row r="3096" spans="1:5" x14ac:dyDescent="0.25">
      <c r="A3096" s="3" t="s">
        <v>11462</v>
      </c>
      <c r="B3096" s="3" t="s">
        <v>14374</v>
      </c>
      <c r="C3096" s="3" t="s">
        <v>11214</v>
      </c>
      <c r="D3096" s="3"/>
      <c r="E3096" s="3" t="s">
        <v>19</v>
      </c>
    </row>
    <row r="3097" spans="1:5" x14ac:dyDescent="0.25">
      <c r="A3097" s="3" t="s">
        <v>11594</v>
      </c>
      <c r="B3097" s="3" t="s">
        <v>14375</v>
      </c>
      <c r="C3097" s="3" t="s">
        <v>11232</v>
      </c>
      <c r="D3097" s="3"/>
      <c r="E3097" s="3" t="s">
        <v>290</v>
      </c>
    </row>
    <row r="3098" spans="1:5" x14ac:dyDescent="0.25">
      <c r="A3098" s="3" t="s">
        <v>1030</v>
      </c>
      <c r="B3098" s="3" t="s">
        <v>1496</v>
      </c>
      <c r="C3098" s="3" t="s">
        <v>961</v>
      </c>
      <c r="D3098" s="3"/>
      <c r="E3098" s="3" t="s">
        <v>19</v>
      </c>
    </row>
    <row r="3099" spans="1:5" x14ac:dyDescent="0.25">
      <c r="A3099" s="3" t="s">
        <v>11568</v>
      </c>
      <c r="B3099" s="3" t="s">
        <v>14376</v>
      </c>
      <c r="C3099" s="3" t="s">
        <v>11202</v>
      </c>
      <c r="D3099" s="3"/>
      <c r="E3099" s="3" t="s">
        <v>938</v>
      </c>
    </row>
    <row r="3100" spans="1:5" x14ac:dyDescent="0.25">
      <c r="A3100" s="3" t="s">
        <v>11523</v>
      </c>
      <c r="B3100" s="3" t="s">
        <v>14377</v>
      </c>
      <c r="C3100" s="3" t="s">
        <v>11223</v>
      </c>
      <c r="D3100" s="3"/>
      <c r="E3100" s="3" t="s">
        <v>19</v>
      </c>
    </row>
    <row r="3101" spans="1:5" x14ac:dyDescent="0.25">
      <c r="A3101" s="3" t="s">
        <v>11523</v>
      </c>
      <c r="B3101" s="3" t="s">
        <v>14378</v>
      </c>
      <c r="C3101" s="3" t="s">
        <v>11223</v>
      </c>
      <c r="D3101" s="3"/>
      <c r="E3101" s="3" t="s">
        <v>19</v>
      </c>
    </row>
    <row r="3102" spans="1:5" x14ac:dyDescent="0.25">
      <c r="A3102" s="3" t="s">
        <v>21205</v>
      </c>
      <c r="B3102" s="3" t="s">
        <v>14379</v>
      </c>
      <c r="C3102" s="3" t="s">
        <v>21133</v>
      </c>
      <c r="D3102" s="3"/>
      <c r="E3102" s="3" t="s">
        <v>938</v>
      </c>
    </row>
    <row r="3103" spans="1:5" x14ac:dyDescent="0.25">
      <c r="A3103" s="3" t="s">
        <v>11461</v>
      </c>
      <c r="B3103" s="3" t="s">
        <v>14380</v>
      </c>
      <c r="C3103" s="3" t="s">
        <v>11138</v>
      </c>
      <c r="D3103" s="3"/>
      <c r="E3103" s="3" t="s">
        <v>19</v>
      </c>
    </row>
    <row r="3104" spans="1:5" x14ac:dyDescent="0.25">
      <c r="A3104" s="3" t="s">
        <v>11527</v>
      </c>
      <c r="B3104" s="3" t="s">
        <v>14381</v>
      </c>
      <c r="C3104" s="3" t="s">
        <v>11139</v>
      </c>
      <c r="D3104" s="3"/>
      <c r="E3104" s="3" t="s">
        <v>290</v>
      </c>
    </row>
    <row r="3105" spans="1:5" x14ac:dyDescent="0.25">
      <c r="A3105" s="3" t="s">
        <v>1055</v>
      </c>
      <c r="B3105" s="3" t="s">
        <v>1497</v>
      </c>
      <c r="C3105" s="3" t="s">
        <v>971</v>
      </c>
      <c r="D3105" s="3"/>
      <c r="E3105" s="3" t="s">
        <v>19</v>
      </c>
    </row>
    <row r="3106" spans="1:5" x14ac:dyDescent="0.25">
      <c r="A3106" s="3" t="s">
        <v>11513</v>
      </c>
      <c r="B3106" s="3" t="s">
        <v>14382</v>
      </c>
      <c r="C3106" s="3" t="s">
        <v>11207</v>
      </c>
      <c r="D3106" s="3"/>
      <c r="E3106" s="3" t="s">
        <v>19</v>
      </c>
    </row>
    <row r="3107" spans="1:5" x14ac:dyDescent="0.25">
      <c r="A3107" s="3" t="s">
        <v>11479</v>
      </c>
      <c r="B3107" s="3" t="s">
        <v>14383</v>
      </c>
      <c r="C3107" s="3" t="s">
        <v>11156</v>
      </c>
      <c r="D3107" s="3"/>
      <c r="E3107" s="3" t="s">
        <v>19</v>
      </c>
    </row>
    <row r="3108" spans="1:5" x14ac:dyDescent="0.25">
      <c r="A3108" s="3" t="s">
        <v>1030</v>
      </c>
      <c r="B3108" s="3" t="s">
        <v>1498</v>
      </c>
      <c r="C3108" s="3" t="s">
        <v>961</v>
      </c>
      <c r="D3108" s="3"/>
      <c r="E3108" s="3" t="s">
        <v>19</v>
      </c>
    </row>
    <row r="3109" spans="1:5" x14ac:dyDescent="0.25">
      <c r="A3109" s="3" t="s">
        <v>11508</v>
      </c>
      <c r="B3109" s="3" t="s">
        <v>14384</v>
      </c>
      <c r="C3109" s="3" t="s">
        <v>11177</v>
      </c>
      <c r="D3109" s="3"/>
      <c r="E3109" s="3" t="s">
        <v>19</v>
      </c>
    </row>
    <row r="3110" spans="1:5" x14ac:dyDescent="0.25">
      <c r="A3110" s="3" t="s">
        <v>11523</v>
      </c>
      <c r="B3110" s="3" t="s">
        <v>14385</v>
      </c>
      <c r="C3110" s="3" t="s">
        <v>11223</v>
      </c>
      <c r="D3110" s="3"/>
      <c r="E3110" s="3" t="s">
        <v>19</v>
      </c>
    </row>
    <row r="3111" spans="1:5" x14ac:dyDescent="0.25">
      <c r="A3111" s="3" t="s">
        <v>11565</v>
      </c>
      <c r="B3111" s="3" t="s">
        <v>14386</v>
      </c>
      <c r="C3111" s="3" t="s">
        <v>11199</v>
      </c>
      <c r="D3111" s="3"/>
      <c r="E3111" s="3" t="s">
        <v>19</v>
      </c>
    </row>
    <row r="3112" spans="1:5" x14ac:dyDescent="0.25">
      <c r="A3112" s="3" t="s">
        <v>11508</v>
      </c>
      <c r="B3112" s="3" t="s">
        <v>14387</v>
      </c>
      <c r="C3112" s="3" t="s">
        <v>11177</v>
      </c>
      <c r="D3112" s="3"/>
      <c r="E3112" s="3" t="s">
        <v>19</v>
      </c>
    </row>
    <row r="3113" spans="1:5" x14ac:dyDescent="0.25">
      <c r="A3113" s="3" t="s">
        <v>11462</v>
      </c>
      <c r="B3113" s="3" t="s">
        <v>14388</v>
      </c>
      <c r="C3113" s="3" t="s">
        <v>11214</v>
      </c>
      <c r="D3113" s="3"/>
      <c r="E3113" s="3" t="s">
        <v>19</v>
      </c>
    </row>
    <row r="3114" spans="1:5" x14ac:dyDescent="0.25">
      <c r="A3114" s="3" t="s">
        <v>1056</v>
      </c>
      <c r="B3114" s="3" t="s">
        <v>1499</v>
      </c>
      <c r="C3114" s="3" t="s">
        <v>972</v>
      </c>
      <c r="D3114" s="3"/>
      <c r="E3114" s="3" t="s">
        <v>19</v>
      </c>
    </row>
    <row r="3115" spans="1:5" x14ac:dyDescent="0.25">
      <c r="A3115" s="3" t="s">
        <v>11493</v>
      </c>
      <c r="B3115" s="3" t="s">
        <v>14389</v>
      </c>
      <c r="C3115" s="3" t="s">
        <v>11169</v>
      </c>
      <c r="D3115" s="3"/>
      <c r="E3115" s="3" t="s">
        <v>19</v>
      </c>
    </row>
    <row r="3116" spans="1:5" x14ac:dyDescent="0.25">
      <c r="A3116" s="3" t="s">
        <v>11503</v>
      </c>
      <c r="B3116" s="3" t="s">
        <v>14390</v>
      </c>
      <c r="C3116" s="3" t="s">
        <v>11160</v>
      </c>
      <c r="D3116" s="3"/>
      <c r="E3116" s="3" t="s">
        <v>19</v>
      </c>
    </row>
    <row r="3117" spans="1:5" x14ac:dyDescent="0.25">
      <c r="A3117" s="3" t="s">
        <v>11515</v>
      </c>
      <c r="B3117" s="3" t="s">
        <v>14391</v>
      </c>
      <c r="C3117" s="3" t="s">
        <v>11161</v>
      </c>
      <c r="D3117" s="3"/>
      <c r="E3117" s="3" t="s">
        <v>19</v>
      </c>
    </row>
    <row r="3118" spans="1:5" x14ac:dyDescent="0.25">
      <c r="A3118" s="3" t="s">
        <v>11521</v>
      </c>
      <c r="B3118" s="3" t="s">
        <v>14392</v>
      </c>
      <c r="C3118" s="3" t="s">
        <v>11213</v>
      </c>
      <c r="D3118" s="3"/>
      <c r="E3118" s="3" t="s">
        <v>11114</v>
      </c>
    </row>
    <row r="3119" spans="1:5" x14ac:dyDescent="0.25">
      <c r="A3119" s="3" t="s">
        <v>1021</v>
      </c>
      <c r="B3119" s="3" t="s">
        <v>1500</v>
      </c>
      <c r="C3119" s="3" t="s">
        <v>957</v>
      </c>
      <c r="D3119" s="3"/>
      <c r="E3119" s="3" t="s">
        <v>19</v>
      </c>
    </row>
    <row r="3120" spans="1:5" x14ac:dyDescent="0.25">
      <c r="A3120" s="3" t="s">
        <v>11481</v>
      </c>
      <c r="B3120" s="3" t="s">
        <v>14393</v>
      </c>
      <c r="C3120" s="3" t="s">
        <v>11156</v>
      </c>
      <c r="D3120" s="3"/>
      <c r="E3120" s="3" t="s">
        <v>19</v>
      </c>
    </row>
    <row r="3121" spans="1:5" x14ac:dyDescent="0.25">
      <c r="A3121" s="3" t="s">
        <v>1021</v>
      </c>
      <c r="B3121" s="3" t="s">
        <v>1501</v>
      </c>
      <c r="C3121" s="3" t="s">
        <v>957</v>
      </c>
      <c r="D3121" s="3"/>
      <c r="E3121" s="3" t="s">
        <v>19</v>
      </c>
    </row>
    <row r="3122" spans="1:5" x14ac:dyDescent="0.25">
      <c r="A3122" s="3" t="s">
        <v>11470</v>
      </c>
      <c r="B3122" s="3" t="s">
        <v>14394</v>
      </c>
      <c r="C3122" s="3" t="s">
        <v>11165</v>
      </c>
      <c r="D3122" s="3"/>
      <c r="E3122" s="3" t="s">
        <v>19</v>
      </c>
    </row>
    <row r="3123" spans="1:5" x14ac:dyDescent="0.25">
      <c r="A3123" s="3" t="s">
        <v>11542</v>
      </c>
      <c r="B3123" s="3" t="s">
        <v>14395</v>
      </c>
      <c r="C3123" s="3" t="s">
        <v>11146</v>
      </c>
      <c r="D3123" s="3"/>
      <c r="E3123" s="3" t="s">
        <v>290</v>
      </c>
    </row>
    <row r="3124" spans="1:5" x14ac:dyDescent="0.25">
      <c r="A3124" s="3" t="s">
        <v>11480</v>
      </c>
      <c r="B3124" s="3" t="s">
        <v>14396</v>
      </c>
      <c r="C3124" s="3" t="s">
        <v>11156</v>
      </c>
      <c r="D3124" s="3"/>
      <c r="E3124" s="3" t="s">
        <v>19</v>
      </c>
    </row>
    <row r="3125" spans="1:5" x14ac:dyDescent="0.25">
      <c r="A3125" s="3" t="s">
        <v>11473</v>
      </c>
      <c r="B3125" s="3" t="s">
        <v>14397</v>
      </c>
      <c r="C3125" s="3" t="s">
        <v>11209</v>
      </c>
      <c r="D3125" s="3"/>
      <c r="E3125" s="3" t="s">
        <v>11114</v>
      </c>
    </row>
    <row r="3126" spans="1:5" x14ac:dyDescent="0.25">
      <c r="A3126" s="3" t="s">
        <v>11560</v>
      </c>
      <c r="B3126" s="3" t="s">
        <v>14398</v>
      </c>
      <c r="C3126" s="3" t="s">
        <v>11186</v>
      </c>
      <c r="D3126" s="3"/>
      <c r="E3126" s="3" t="s">
        <v>19</v>
      </c>
    </row>
    <row r="3127" spans="1:5" x14ac:dyDescent="0.25">
      <c r="A3127" s="3" t="s">
        <v>11594</v>
      </c>
      <c r="B3127" s="3" t="s">
        <v>14399</v>
      </c>
      <c r="C3127" s="3" t="s">
        <v>11232</v>
      </c>
      <c r="D3127" s="3"/>
      <c r="E3127" s="3" t="s">
        <v>290</v>
      </c>
    </row>
    <row r="3128" spans="1:5" x14ac:dyDescent="0.25">
      <c r="A3128" s="3" t="s">
        <v>11476</v>
      </c>
      <c r="B3128" s="3" t="s">
        <v>14400</v>
      </c>
      <c r="C3128" s="3" t="s">
        <v>11157</v>
      </c>
      <c r="D3128" s="3"/>
      <c r="E3128" s="3" t="s">
        <v>19</v>
      </c>
    </row>
    <row r="3129" spans="1:5" x14ac:dyDescent="0.25">
      <c r="A3129" s="3" t="s">
        <v>11567</v>
      </c>
      <c r="B3129" s="3" t="s">
        <v>14401</v>
      </c>
      <c r="C3129" s="3" t="s">
        <v>11196</v>
      </c>
      <c r="D3129" s="3"/>
      <c r="E3129" s="3" t="s">
        <v>19</v>
      </c>
    </row>
    <row r="3130" spans="1:5" x14ac:dyDescent="0.25">
      <c r="A3130" s="3" t="s">
        <v>11467</v>
      </c>
      <c r="B3130" s="3" t="s">
        <v>14402</v>
      </c>
      <c r="C3130" s="3" t="s">
        <v>11218</v>
      </c>
      <c r="D3130" s="3"/>
      <c r="E3130" s="3" t="s">
        <v>19</v>
      </c>
    </row>
    <row r="3131" spans="1:5" x14ac:dyDescent="0.25">
      <c r="A3131" s="3" t="s">
        <v>11492</v>
      </c>
      <c r="B3131" s="3" t="s">
        <v>14403</v>
      </c>
      <c r="C3131" s="3" t="s">
        <v>11169</v>
      </c>
      <c r="D3131" s="3"/>
      <c r="E3131" s="3" t="s">
        <v>19</v>
      </c>
    </row>
    <row r="3132" spans="1:5" x14ac:dyDescent="0.25">
      <c r="A3132" s="3" t="s">
        <v>1055</v>
      </c>
      <c r="B3132" s="3" t="s">
        <v>1502</v>
      </c>
      <c r="C3132" s="3" t="s">
        <v>971</v>
      </c>
      <c r="D3132" s="3"/>
      <c r="E3132" s="3" t="s">
        <v>19</v>
      </c>
    </row>
    <row r="3133" spans="1:5" x14ac:dyDescent="0.25">
      <c r="A3133" s="3" t="s">
        <v>11511</v>
      </c>
      <c r="B3133" s="3" t="s">
        <v>14404</v>
      </c>
      <c r="C3133" s="3" t="s">
        <v>11220</v>
      </c>
      <c r="D3133" s="3"/>
      <c r="E3133" s="3" t="s">
        <v>19</v>
      </c>
    </row>
    <row r="3134" spans="1:5" x14ac:dyDescent="0.25">
      <c r="A3134" s="3" t="s">
        <v>11553</v>
      </c>
      <c r="B3134" s="3" t="s">
        <v>14405</v>
      </c>
      <c r="C3134" s="3" t="s">
        <v>11172</v>
      </c>
      <c r="D3134" s="3"/>
      <c r="E3134" s="3" t="s">
        <v>19</v>
      </c>
    </row>
    <row r="3135" spans="1:5" x14ac:dyDescent="0.25">
      <c r="A3135" s="3" t="s">
        <v>11534</v>
      </c>
      <c r="B3135" s="3" t="s">
        <v>14406</v>
      </c>
      <c r="C3135" s="3" t="s">
        <v>11143</v>
      </c>
      <c r="D3135" s="3"/>
      <c r="E3135" s="3" t="s">
        <v>290</v>
      </c>
    </row>
    <row r="3136" spans="1:5" x14ac:dyDescent="0.25">
      <c r="A3136" s="3" t="s">
        <v>11492</v>
      </c>
      <c r="B3136" s="3" t="s">
        <v>14407</v>
      </c>
      <c r="C3136" s="3" t="s">
        <v>11169</v>
      </c>
      <c r="D3136" s="3"/>
      <c r="E3136" s="3" t="s">
        <v>19</v>
      </c>
    </row>
    <row r="3137" spans="1:5" x14ac:dyDescent="0.25">
      <c r="A3137" s="3" t="s">
        <v>1057</v>
      </c>
      <c r="B3137" s="3" t="s">
        <v>1503</v>
      </c>
      <c r="C3137" s="3" t="s">
        <v>973</v>
      </c>
      <c r="D3137" s="3"/>
      <c r="E3137" s="3" t="s">
        <v>19</v>
      </c>
    </row>
    <row r="3138" spans="1:5" x14ac:dyDescent="0.25">
      <c r="A3138" s="3" t="s">
        <v>11517</v>
      </c>
      <c r="B3138" s="3" t="s">
        <v>14408</v>
      </c>
      <c r="C3138" s="3" t="s">
        <v>11200</v>
      </c>
      <c r="D3138" s="3"/>
      <c r="E3138" s="3" t="s">
        <v>19</v>
      </c>
    </row>
    <row r="3139" spans="1:5" x14ac:dyDescent="0.25">
      <c r="A3139" s="3" t="s">
        <v>1034</v>
      </c>
      <c r="B3139" s="3" t="s">
        <v>1504</v>
      </c>
      <c r="C3139" s="3" t="s">
        <v>963</v>
      </c>
      <c r="D3139" s="3"/>
      <c r="E3139" s="3" t="s">
        <v>19</v>
      </c>
    </row>
    <row r="3140" spans="1:5" x14ac:dyDescent="0.25">
      <c r="A3140" s="3" t="s">
        <v>11523</v>
      </c>
      <c r="B3140" s="3" t="s">
        <v>14409</v>
      </c>
      <c r="C3140" s="3" t="s">
        <v>11223</v>
      </c>
      <c r="D3140" s="3"/>
      <c r="E3140" s="3" t="s">
        <v>19</v>
      </c>
    </row>
    <row r="3141" spans="1:5" x14ac:dyDescent="0.25">
      <c r="A3141" s="3" t="s">
        <v>1053</v>
      </c>
      <c r="B3141" s="3" t="s">
        <v>1505</v>
      </c>
      <c r="C3141" s="3" t="s">
        <v>969</v>
      </c>
      <c r="D3141" s="3"/>
      <c r="E3141" s="3" t="s">
        <v>19</v>
      </c>
    </row>
    <row r="3142" spans="1:5" x14ac:dyDescent="0.25">
      <c r="A3142" s="3" t="s">
        <v>11523</v>
      </c>
      <c r="B3142" s="3" t="s">
        <v>14410</v>
      </c>
      <c r="C3142" s="3" t="s">
        <v>11223</v>
      </c>
      <c r="D3142" s="3"/>
      <c r="E3142" s="3" t="s">
        <v>19</v>
      </c>
    </row>
    <row r="3143" spans="1:5" x14ac:dyDescent="0.25">
      <c r="A3143" s="3" t="s">
        <v>11589</v>
      </c>
      <c r="B3143" s="3" t="s">
        <v>14411</v>
      </c>
      <c r="C3143" s="3" t="s">
        <v>11231</v>
      </c>
      <c r="D3143" s="3"/>
      <c r="E3143" s="3" t="s">
        <v>290</v>
      </c>
    </row>
    <row r="3144" spans="1:5" x14ac:dyDescent="0.25">
      <c r="A3144" s="3" t="s">
        <v>11482</v>
      </c>
      <c r="B3144" s="3" t="s">
        <v>14412</v>
      </c>
      <c r="C3144" s="3" t="s">
        <v>11156</v>
      </c>
      <c r="D3144" s="3"/>
      <c r="E3144" s="3" t="s">
        <v>19</v>
      </c>
    </row>
    <row r="3145" spans="1:5" x14ac:dyDescent="0.25">
      <c r="A3145" s="3" t="s">
        <v>11504</v>
      </c>
      <c r="B3145" s="3" t="s">
        <v>14413</v>
      </c>
      <c r="C3145" s="3" t="s">
        <v>11160</v>
      </c>
      <c r="D3145" s="3"/>
      <c r="E3145" s="3" t="s">
        <v>19</v>
      </c>
    </row>
    <row r="3146" spans="1:5" x14ac:dyDescent="0.25">
      <c r="A3146" s="3" t="s">
        <v>1030</v>
      </c>
      <c r="B3146" s="3" t="s">
        <v>1506</v>
      </c>
      <c r="C3146" s="3" t="s">
        <v>961</v>
      </c>
      <c r="D3146" s="3"/>
      <c r="E3146" s="3" t="s">
        <v>19</v>
      </c>
    </row>
    <row r="3147" spans="1:5" x14ac:dyDescent="0.25">
      <c r="A3147" s="3" t="s">
        <v>11515</v>
      </c>
      <c r="B3147" s="3" t="s">
        <v>14414</v>
      </c>
      <c r="C3147" s="3" t="s">
        <v>11161</v>
      </c>
      <c r="D3147" s="3"/>
      <c r="E3147" s="3" t="s">
        <v>19</v>
      </c>
    </row>
    <row r="3148" spans="1:5" x14ac:dyDescent="0.25">
      <c r="A3148" s="3" t="s">
        <v>11502</v>
      </c>
      <c r="B3148" s="3" t="s">
        <v>14415</v>
      </c>
      <c r="C3148" s="3" t="s">
        <v>11176</v>
      </c>
      <c r="D3148" s="3"/>
      <c r="E3148" s="3" t="s">
        <v>19</v>
      </c>
    </row>
    <row r="3149" spans="1:5" x14ac:dyDescent="0.25">
      <c r="A3149" s="3" t="s">
        <v>11504</v>
      </c>
      <c r="B3149" s="3" t="s">
        <v>14416</v>
      </c>
      <c r="C3149" s="3" t="s">
        <v>11160</v>
      </c>
      <c r="D3149" s="3"/>
      <c r="E3149" s="3" t="s">
        <v>19</v>
      </c>
    </row>
    <row r="3150" spans="1:5" x14ac:dyDescent="0.25">
      <c r="A3150" s="3" t="s">
        <v>11542</v>
      </c>
      <c r="B3150" s="3" t="s">
        <v>14417</v>
      </c>
      <c r="C3150" s="3" t="s">
        <v>11146</v>
      </c>
      <c r="D3150" s="3"/>
      <c r="E3150" s="3" t="s">
        <v>290</v>
      </c>
    </row>
    <row r="3151" spans="1:5" x14ac:dyDescent="0.25">
      <c r="A3151" s="3" t="s">
        <v>11537</v>
      </c>
      <c r="B3151" s="3" t="s">
        <v>14418</v>
      </c>
      <c r="C3151" s="3" t="s">
        <v>11144</v>
      </c>
      <c r="D3151" s="3"/>
      <c r="E3151" s="3" t="s">
        <v>290</v>
      </c>
    </row>
    <row r="3152" spans="1:5" x14ac:dyDescent="0.25">
      <c r="A3152" s="3" t="s">
        <v>11465</v>
      </c>
      <c r="B3152" s="3" t="s">
        <v>14419</v>
      </c>
      <c r="C3152" s="3" t="s">
        <v>11206</v>
      </c>
      <c r="D3152" s="3"/>
      <c r="E3152" s="3" t="s">
        <v>19</v>
      </c>
    </row>
    <row r="3153" spans="1:5" x14ac:dyDescent="0.25">
      <c r="A3153" s="3" t="s">
        <v>11467</v>
      </c>
      <c r="B3153" s="3" t="s">
        <v>14420</v>
      </c>
      <c r="C3153" s="3" t="s">
        <v>11218</v>
      </c>
      <c r="D3153" s="3"/>
      <c r="E3153" s="3" t="s">
        <v>19</v>
      </c>
    </row>
    <row r="3154" spans="1:5" x14ac:dyDescent="0.25">
      <c r="A3154" s="3" t="s">
        <v>11551</v>
      </c>
      <c r="B3154" s="3" t="s">
        <v>14421</v>
      </c>
      <c r="C3154" s="3" t="s">
        <v>11159</v>
      </c>
      <c r="D3154" s="3"/>
      <c r="E3154" s="3" t="s">
        <v>19</v>
      </c>
    </row>
    <row r="3155" spans="1:5" x14ac:dyDescent="0.25">
      <c r="A3155" s="3" t="s">
        <v>11558</v>
      </c>
      <c r="B3155" s="3" t="s">
        <v>14422</v>
      </c>
      <c r="C3155" s="3" t="s">
        <v>11190</v>
      </c>
      <c r="D3155" s="3"/>
      <c r="E3155" s="3" t="s">
        <v>19</v>
      </c>
    </row>
    <row r="3156" spans="1:5" x14ac:dyDescent="0.25">
      <c r="A3156" s="3" t="s">
        <v>11648</v>
      </c>
      <c r="B3156" s="3" t="s">
        <v>14423</v>
      </c>
      <c r="C3156" s="3" t="s">
        <v>11236</v>
      </c>
      <c r="D3156" s="3"/>
      <c r="E3156" s="3" t="s">
        <v>290</v>
      </c>
    </row>
    <row r="3157" spans="1:5" x14ac:dyDescent="0.25">
      <c r="A3157" s="3" t="s">
        <v>11492</v>
      </c>
      <c r="B3157" s="3" t="s">
        <v>14424</v>
      </c>
      <c r="C3157" s="3" t="s">
        <v>11169</v>
      </c>
      <c r="D3157" s="3"/>
      <c r="E3157" s="3" t="s">
        <v>19</v>
      </c>
    </row>
    <row r="3158" spans="1:5" x14ac:dyDescent="0.25">
      <c r="A3158" s="3" t="s">
        <v>11469</v>
      </c>
      <c r="B3158" s="3" t="s">
        <v>14425</v>
      </c>
      <c r="C3158" s="3" t="s">
        <v>11194</v>
      </c>
      <c r="D3158" s="3"/>
      <c r="E3158" s="3" t="s">
        <v>19</v>
      </c>
    </row>
    <row r="3159" spans="1:5" x14ac:dyDescent="0.25">
      <c r="A3159" s="3" t="s">
        <v>11572</v>
      </c>
      <c r="B3159" s="3" t="s">
        <v>14426</v>
      </c>
      <c r="C3159" s="3" t="s">
        <v>11216</v>
      </c>
      <c r="D3159" s="3"/>
      <c r="E3159" s="3" t="s">
        <v>19</v>
      </c>
    </row>
    <row r="3160" spans="1:5" x14ac:dyDescent="0.25">
      <c r="A3160" s="3" t="s">
        <v>11492</v>
      </c>
      <c r="B3160" s="3" t="s">
        <v>14427</v>
      </c>
      <c r="C3160" s="3" t="s">
        <v>11169</v>
      </c>
      <c r="D3160" s="3"/>
      <c r="E3160" s="3" t="s">
        <v>19</v>
      </c>
    </row>
    <row r="3161" spans="1:5" x14ac:dyDescent="0.25">
      <c r="A3161" s="3" t="s">
        <v>11533</v>
      </c>
      <c r="B3161" s="3" t="s">
        <v>14428</v>
      </c>
      <c r="C3161" s="3" t="s">
        <v>11143</v>
      </c>
      <c r="D3161" s="3"/>
      <c r="E3161" s="3" t="s">
        <v>290</v>
      </c>
    </row>
    <row r="3162" spans="1:5" x14ac:dyDescent="0.25">
      <c r="A3162" s="3" t="s">
        <v>11462</v>
      </c>
      <c r="B3162" s="3" t="s">
        <v>14429</v>
      </c>
      <c r="C3162" s="3" t="s">
        <v>11214</v>
      </c>
      <c r="D3162" s="3"/>
      <c r="E3162" s="3" t="s">
        <v>19</v>
      </c>
    </row>
    <row r="3163" spans="1:5" x14ac:dyDescent="0.25">
      <c r="A3163" s="3" t="s">
        <v>11480</v>
      </c>
      <c r="B3163" s="3" t="s">
        <v>14430</v>
      </c>
      <c r="C3163" s="3" t="s">
        <v>11156</v>
      </c>
      <c r="D3163" s="3"/>
      <c r="E3163" s="3" t="s">
        <v>19</v>
      </c>
    </row>
    <row r="3164" spans="1:5" x14ac:dyDescent="0.25">
      <c r="A3164" s="3" t="s">
        <v>11492</v>
      </c>
      <c r="B3164" s="3" t="s">
        <v>14431</v>
      </c>
      <c r="C3164" s="3" t="s">
        <v>11169</v>
      </c>
      <c r="D3164" s="3"/>
      <c r="E3164" s="3" t="s">
        <v>19</v>
      </c>
    </row>
    <row r="3165" spans="1:5" x14ac:dyDescent="0.25">
      <c r="A3165" s="3" t="s">
        <v>11538</v>
      </c>
      <c r="B3165" s="3" t="s">
        <v>14432</v>
      </c>
      <c r="C3165" s="3" t="s">
        <v>11144</v>
      </c>
      <c r="D3165" s="3"/>
      <c r="E3165" s="3" t="s">
        <v>290</v>
      </c>
    </row>
    <row r="3166" spans="1:5" x14ac:dyDescent="0.25">
      <c r="A3166" s="3" t="s">
        <v>21204</v>
      </c>
      <c r="B3166" s="3" t="s">
        <v>14433</v>
      </c>
      <c r="C3166" s="3" t="s">
        <v>21132</v>
      </c>
      <c r="D3166" s="3"/>
      <c r="E3166" s="3" t="s">
        <v>938</v>
      </c>
    </row>
    <row r="3167" spans="1:5" x14ac:dyDescent="0.25">
      <c r="A3167" s="3" t="s">
        <v>11486</v>
      </c>
      <c r="B3167" s="3" t="s">
        <v>14434</v>
      </c>
      <c r="C3167" s="3" t="s">
        <v>11171</v>
      </c>
      <c r="D3167" s="3"/>
      <c r="E3167" s="3" t="s">
        <v>19</v>
      </c>
    </row>
    <row r="3168" spans="1:5" x14ac:dyDescent="0.25">
      <c r="A3168" s="3" t="s">
        <v>11479</v>
      </c>
      <c r="B3168" s="3" t="s">
        <v>14435</v>
      </c>
      <c r="C3168" s="3" t="s">
        <v>11156</v>
      </c>
      <c r="D3168" s="3"/>
      <c r="E3168" s="3" t="s">
        <v>19</v>
      </c>
    </row>
    <row r="3169" spans="1:5" x14ac:dyDescent="0.25">
      <c r="A3169" s="3" t="s">
        <v>11492</v>
      </c>
      <c r="B3169" s="3" t="s">
        <v>14436</v>
      </c>
      <c r="C3169" s="3" t="s">
        <v>11169</v>
      </c>
      <c r="D3169" s="3"/>
      <c r="E3169" s="3" t="s">
        <v>19</v>
      </c>
    </row>
    <row r="3170" spans="1:5" x14ac:dyDescent="0.25">
      <c r="A3170" s="3" t="s">
        <v>11641</v>
      </c>
      <c r="B3170" s="3" t="s">
        <v>14437</v>
      </c>
      <c r="C3170" s="3" t="s">
        <v>11235</v>
      </c>
      <c r="D3170" s="3"/>
      <c r="E3170" s="3" t="s">
        <v>290</v>
      </c>
    </row>
    <row r="3171" spans="1:5" x14ac:dyDescent="0.25">
      <c r="A3171" s="3" t="s">
        <v>11513</v>
      </c>
      <c r="B3171" s="3" t="s">
        <v>14438</v>
      </c>
      <c r="C3171" s="3" t="s">
        <v>11207</v>
      </c>
      <c r="D3171" s="3"/>
      <c r="E3171" s="3" t="s">
        <v>19</v>
      </c>
    </row>
    <row r="3172" spans="1:5" x14ac:dyDescent="0.25">
      <c r="A3172" s="3" t="s">
        <v>11535</v>
      </c>
      <c r="B3172" s="3" t="s">
        <v>14439</v>
      </c>
      <c r="C3172" s="3" t="s">
        <v>11148</v>
      </c>
      <c r="D3172" s="3"/>
      <c r="E3172" s="3" t="s">
        <v>290</v>
      </c>
    </row>
    <row r="3173" spans="1:5" x14ac:dyDescent="0.25">
      <c r="A3173" s="3" t="s">
        <v>11556</v>
      </c>
      <c r="B3173" s="3" t="s">
        <v>14440</v>
      </c>
      <c r="C3173" s="3" t="s">
        <v>11179</v>
      </c>
      <c r="D3173" s="3"/>
      <c r="E3173" s="3" t="s">
        <v>19</v>
      </c>
    </row>
    <row r="3174" spans="1:5" x14ac:dyDescent="0.25">
      <c r="A3174" s="3" t="s">
        <v>11492</v>
      </c>
      <c r="B3174" s="3" t="s">
        <v>14441</v>
      </c>
      <c r="C3174" s="3" t="s">
        <v>11169</v>
      </c>
      <c r="D3174" s="3"/>
      <c r="E3174" s="3" t="s">
        <v>19</v>
      </c>
    </row>
    <row r="3175" spans="1:5" x14ac:dyDescent="0.25">
      <c r="A3175" s="3" t="s">
        <v>11465</v>
      </c>
      <c r="B3175" s="3" t="s">
        <v>14442</v>
      </c>
      <c r="C3175" s="3" t="s">
        <v>11206</v>
      </c>
      <c r="D3175" s="3"/>
      <c r="E3175" s="3" t="s">
        <v>19</v>
      </c>
    </row>
    <row r="3176" spans="1:5" x14ac:dyDescent="0.25">
      <c r="A3176" s="3" t="s">
        <v>11492</v>
      </c>
      <c r="B3176" s="3" t="s">
        <v>14443</v>
      </c>
      <c r="C3176" s="3" t="s">
        <v>11169</v>
      </c>
      <c r="D3176" s="3"/>
      <c r="E3176" s="3" t="s">
        <v>19</v>
      </c>
    </row>
    <row r="3177" spans="1:5" x14ac:dyDescent="0.25">
      <c r="A3177" s="3" t="s">
        <v>1026</v>
      </c>
      <c r="B3177" s="3" t="s">
        <v>1507</v>
      </c>
      <c r="C3177" s="3" t="s">
        <v>961</v>
      </c>
      <c r="D3177" s="3"/>
      <c r="E3177" s="3" t="s">
        <v>19</v>
      </c>
    </row>
    <row r="3178" spans="1:5" x14ac:dyDescent="0.25">
      <c r="A3178" s="3" t="s">
        <v>11589</v>
      </c>
      <c r="B3178" s="3" t="s">
        <v>14444</v>
      </c>
      <c r="C3178" s="3" t="s">
        <v>11231</v>
      </c>
      <c r="D3178" s="3"/>
      <c r="E3178" s="3" t="s">
        <v>290</v>
      </c>
    </row>
    <row r="3179" spans="1:5" x14ac:dyDescent="0.25">
      <c r="A3179" s="3" t="s">
        <v>11468</v>
      </c>
      <c r="B3179" s="3" t="s">
        <v>14445</v>
      </c>
      <c r="C3179" s="3" t="s">
        <v>11178</v>
      </c>
      <c r="D3179" s="3"/>
      <c r="E3179" s="3" t="s">
        <v>19</v>
      </c>
    </row>
    <row r="3180" spans="1:5" x14ac:dyDescent="0.25">
      <c r="A3180" s="3" t="s">
        <v>11461</v>
      </c>
      <c r="B3180" s="3" t="s">
        <v>14446</v>
      </c>
      <c r="C3180" s="3" t="s">
        <v>11138</v>
      </c>
      <c r="D3180" s="3"/>
      <c r="E3180" s="3" t="s">
        <v>19</v>
      </c>
    </row>
    <row r="3181" spans="1:5" x14ac:dyDescent="0.25">
      <c r="A3181" s="3" t="s">
        <v>11552</v>
      </c>
      <c r="B3181" s="3" t="s">
        <v>14447</v>
      </c>
      <c r="C3181" s="3" t="s">
        <v>11154</v>
      </c>
      <c r="D3181" s="3"/>
      <c r="E3181" s="3" t="s">
        <v>19</v>
      </c>
    </row>
    <row r="3182" spans="1:5" x14ac:dyDescent="0.25">
      <c r="A3182" s="3" t="s">
        <v>11477</v>
      </c>
      <c r="B3182" s="3" t="s">
        <v>14448</v>
      </c>
      <c r="C3182" s="3" t="s">
        <v>11157</v>
      </c>
      <c r="D3182" s="3"/>
      <c r="E3182" s="3" t="s">
        <v>19</v>
      </c>
    </row>
    <row r="3183" spans="1:5" x14ac:dyDescent="0.25">
      <c r="A3183" s="3" t="s">
        <v>11462</v>
      </c>
      <c r="B3183" s="3" t="s">
        <v>14449</v>
      </c>
      <c r="C3183" s="3" t="s">
        <v>11214</v>
      </c>
      <c r="D3183" s="3"/>
      <c r="E3183" s="3" t="s">
        <v>19</v>
      </c>
    </row>
    <row r="3184" spans="1:5" x14ac:dyDescent="0.25">
      <c r="A3184" s="3" t="s">
        <v>11498</v>
      </c>
      <c r="B3184" s="3" t="s">
        <v>14450</v>
      </c>
      <c r="C3184" s="3" t="s">
        <v>11167</v>
      </c>
      <c r="D3184" s="3"/>
      <c r="E3184" s="3" t="s">
        <v>19</v>
      </c>
    </row>
    <row r="3185" spans="1:5" x14ac:dyDescent="0.25">
      <c r="A3185" s="3" t="s">
        <v>11523</v>
      </c>
      <c r="B3185" s="3" t="s">
        <v>14451</v>
      </c>
      <c r="C3185" s="3" t="s">
        <v>11223</v>
      </c>
      <c r="D3185" s="3"/>
      <c r="E3185" s="3" t="s">
        <v>19</v>
      </c>
    </row>
    <row r="3186" spans="1:5" x14ac:dyDescent="0.25">
      <c r="A3186" s="3" t="s">
        <v>11572</v>
      </c>
      <c r="B3186" s="3" t="s">
        <v>14452</v>
      </c>
      <c r="C3186" s="3" t="s">
        <v>11216</v>
      </c>
      <c r="D3186" s="3"/>
      <c r="E3186" s="3" t="s">
        <v>19</v>
      </c>
    </row>
    <row r="3187" spans="1:5" x14ac:dyDescent="0.25">
      <c r="A3187" s="3" t="s">
        <v>1030</v>
      </c>
      <c r="B3187" s="3" t="s">
        <v>1508</v>
      </c>
      <c r="C3187" s="3" t="s">
        <v>961</v>
      </c>
      <c r="D3187" s="3"/>
      <c r="E3187" s="3" t="s">
        <v>19</v>
      </c>
    </row>
    <row r="3188" spans="1:5" x14ac:dyDescent="0.25">
      <c r="A3188" s="3" t="s">
        <v>11519</v>
      </c>
      <c r="B3188" s="3" t="s">
        <v>14453</v>
      </c>
      <c r="C3188" s="3" t="s">
        <v>11221</v>
      </c>
      <c r="D3188" s="3"/>
      <c r="E3188" s="3" t="s">
        <v>19</v>
      </c>
    </row>
    <row r="3189" spans="1:5" x14ac:dyDescent="0.25">
      <c r="A3189" s="3" t="s">
        <v>1055</v>
      </c>
      <c r="B3189" s="3" t="s">
        <v>1509</v>
      </c>
      <c r="C3189" s="3" t="s">
        <v>971</v>
      </c>
      <c r="D3189" s="3"/>
      <c r="E3189" s="3" t="s">
        <v>19</v>
      </c>
    </row>
    <row r="3190" spans="1:5" x14ac:dyDescent="0.25">
      <c r="A3190" s="3" t="s">
        <v>11508</v>
      </c>
      <c r="B3190" s="3" t="s">
        <v>14454</v>
      </c>
      <c r="C3190" s="3" t="s">
        <v>11177</v>
      </c>
      <c r="D3190" s="3"/>
      <c r="E3190" s="3" t="s">
        <v>19</v>
      </c>
    </row>
    <row r="3191" spans="1:5" x14ac:dyDescent="0.25">
      <c r="A3191" s="3" t="s">
        <v>11633</v>
      </c>
      <c r="B3191" s="3" t="s">
        <v>14455</v>
      </c>
      <c r="C3191" s="3" t="s">
        <v>11230</v>
      </c>
      <c r="D3191" s="3"/>
      <c r="E3191" s="3" t="s">
        <v>290</v>
      </c>
    </row>
    <row r="3192" spans="1:5" x14ac:dyDescent="0.25">
      <c r="A3192" s="3" t="s">
        <v>11480</v>
      </c>
      <c r="B3192" s="3" t="s">
        <v>14456</v>
      </c>
      <c r="C3192" s="3" t="s">
        <v>11156</v>
      </c>
      <c r="D3192" s="3"/>
      <c r="E3192" s="3" t="s">
        <v>19</v>
      </c>
    </row>
    <row r="3193" spans="1:5" x14ac:dyDescent="0.25">
      <c r="A3193" s="3" t="s">
        <v>1056</v>
      </c>
      <c r="B3193" s="3" t="s">
        <v>1510</v>
      </c>
      <c r="C3193" s="3" t="s">
        <v>972</v>
      </c>
      <c r="D3193" s="3"/>
      <c r="E3193" s="3" t="s">
        <v>19</v>
      </c>
    </row>
    <row r="3194" spans="1:5" x14ac:dyDescent="0.25">
      <c r="A3194" s="3" t="s">
        <v>11492</v>
      </c>
      <c r="B3194" s="3" t="s">
        <v>14457</v>
      </c>
      <c r="C3194" s="3" t="s">
        <v>11169</v>
      </c>
      <c r="D3194" s="3"/>
      <c r="E3194" s="3" t="s">
        <v>19</v>
      </c>
    </row>
    <row r="3195" spans="1:5" x14ac:dyDescent="0.25">
      <c r="A3195" s="3" t="s">
        <v>11571</v>
      </c>
      <c r="B3195" s="3" t="s">
        <v>14458</v>
      </c>
      <c r="C3195" s="3" t="s">
        <v>11217</v>
      </c>
      <c r="D3195" s="3"/>
      <c r="E3195" s="3" t="s">
        <v>19</v>
      </c>
    </row>
    <row r="3196" spans="1:5" x14ac:dyDescent="0.25">
      <c r="A3196" s="3" t="s">
        <v>11486</v>
      </c>
      <c r="B3196" s="3" t="s">
        <v>14459</v>
      </c>
      <c r="C3196" s="3" t="s">
        <v>11171</v>
      </c>
      <c r="D3196" s="3"/>
      <c r="E3196" s="3" t="s">
        <v>19</v>
      </c>
    </row>
    <row r="3197" spans="1:5" x14ac:dyDescent="0.25">
      <c r="A3197" s="3" t="s">
        <v>11482</v>
      </c>
      <c r="B3197" s="3" t="s">
        <v>14460</v>
      </c>
      <c r="C3197" s="3" t="s">
        <v>11156</v>
      </c>
      <c r="D3197" s="3"/>
      <c r="E3197" s="3" t="s">
        <v>19</v>
      </c>
    </row>
    <row r="3198" spans="1:5" x14ac:dyDescent="0.25">
      <c r="A3198" s="3" t="s">
        <v>11462</v>
      </c>
      <c r="B3198" s="3" t="s">
        <v>14461</v>
      </c>
      <c r="C3198" s="3" t="s">
        <v>11214</v>
      </c>
      <c r="D3198" s="3"/>
      <c r="E3198" s="3" t="s">
        <v>19</v>
      </c>
    </row>
    <row r="3199" spans="1:5" x14ac:dyDescent="0.25">
      <c r="A3199" s="3" t="s">
        <v>11536</v>
      </c>
      <c r="B3199" s="3" t="s">
        <v>14462</v>
      </c>
      <c r="C3199" s="3" t="s">
        <v>11148</v>
      </c>
      <c r="D3199" s="3"/>
      <c r="E3199" s="3" t="s">
        <v>290</v>
      </c>
    </row>
    <row r="3200" spans="1:5" x14ac:dyDescent="0.25">
      <c r="A3200" s="3" t="s">
        <v>11518</v>
      </c>
      <c r="B3200" s="3" t="s">
        <v>14463</v>
      </c>
      <c r="C3200" s="3" t="s">
        <v>11201</v>
      </c>
      <c r="D3200" s="3"/>
      <c r="E3200" s="3" t="s">
        <v>19</v>
      </c>
    </row>
    <row r="3201" spans="1:5" x14ac:dyDescent="0.25">
      <c r="A3201" s="3" t="s">
        <v>11504</v>
      </c>
      <c r="B3201" s="3" t="s">
        <v>14464</v>
      </c>
      <c r="C3201" s="3" t="s">
        <v>11160</v>
      </c>
      <c r="D3201" s="3"/>
      <c r="E3201" s="3" t="s">
        <v>19</v>
      </c>
    </row>
    <row r="3202" spans="1:5" x14ac:dyDescent="0.25">
      <c r="A3202" s="3" t="s">
        <v>1055</v>
      </c>
      <c r="B3202" s="3" t="s">
        <v>1511</v>
      </c>
      <c r="C3202" s="3" t="s">
        <v>971</v>
      </c>
      <c r="D3202" s="3"/>
      <c r="E3202" s="3" t="s">
        <v>19</v>
      </c>
    </row>
    <row r="3203" spans="1:5" x14ac:dyDescent="0.25">
      <c r="A3203" s="3" t="s">
        <v>11513</v>
      </c>
      <c r="B3203" s="3" t="s">
        <v>14465</v>
      </c>
      <c r="C3203" s="3" t="s">
        <v>11207</v>
      </c>
      <c r="D3203" s="3"/>
      <c r="E3203" s="3" t="s">
        <v>19</v>
      </c>
    </row>
    <row r="3204" spans="1:5" x14ac:dyDescent="0.25">
      <c r="A3204" s="3" t="s">
        <v>11656</v>
      </c>
      <c r="B3204" s="3" t="s">
        <v>14466</v>
      </c>
      <c r="C3204" s="3" t="s">
        <v>11237</v>
      </c>
      <c r="D3204" s="3"/>
      <c r="E3204" s="3" t="s">
        <v>290</v>
      </c>
    </row>
    <row r="3205" spans="1:5" x14ac:dyDescent="0.25">
      <c r="A3205" s="3" t="s">
        <v>11469</v>
      </c>
      <c r="B3205" s="3" t="s">
        <v>14467</v>
      </c>
      <c r="C3205" s="3" t="s">
        <v>11194</v>
      </c>
      <c r="D3205" s="3"/>
      <c r="E3205" s="3" t="s">
        <v>19</v>
      </c>
    </row>
    <row r="3206" spans="1:5" x14ac:dyDescent="0.25">
      <c r="A3206" s="3" t="s">
        <v>11469</v>
      </c>
      <c r="B3206" s="3" t="s">
        <v>14468</v>
      </c>
      <c r="C3206" s="3" t="s">
        <v>11194</v>
      </c>
      <c r="D3206" s="3"/>
      <c r="E3206" s="3" t="s">
        <v>19</v>
      </c>
    </row>
    <row r="3207" spans="1:5" x14ac:dyDescent="0.25">
      <c r="A3207" s="3" t="s">
        <v>11483</v>
      </c>
      <c r="B3207" s="3" t="s">
        <v>14469</v>
      </c>
      <c r="C3207" s="3" t="s">
        <v>11158</v>
      </c>
      <c r="D3207" s="3"/>
      <c r="E3207" s="3" t="s">
        <v>19</v>
      </c>
    </row>
    <row r="3208" spans="1:5" x14ac:dyDescent="0.25">
      <c r="A3208" s="3" t="s">
        <v>11534</v>
      </c>
      <c r="B3208" s="3" t="s">
        <v>14470</v>
      </c>
      <c r="C3208" s="3" t="s">
        <v>11143</v>
      </c>
      <c r="D3208" s="3"/>
      <c r="E3208" s="3" t="s">
        <v>290</v>
      </c>
    </row>
    <row r="3209" spans="1:5" x14ac:dyDescent="0.25">
      <c r="A3209" s="3" t="s">
        <v>11589</v>
      </c>
      <c r="B3209" s="3" t="s">
        <v>14471</v>
      </c>
      <c r="C3209" s="3" t="s">
        <v>11231</v>
      </c>
      <c r="D3209" s="3"/>
      <c r="E3209" s="3" t="s">
        <v>290</v>
      </c>
    </row>
    <row r="3210" spans="1:5" x14ac:dyDescent="0.25">
      <c r="A3210" s="3" t="s">
        <v>11560</v>
      </c>
      <c r="B3210" s="3" t="s">
        <v>14472</v>
      </c>
      <c r="C3210" s="3" t="s">
        <v>11186</v>
      </c>
      <c r="D3210" s="3"/>
      <c r="E3210" s="3" t="s">
        <v>19</v>
      </c>
    </row>
    <row r="3211" spans="1:5" x14ac:dyDescent="0.25">
      <c r="A3211" s="3" t="s">
        <v>1053</v>
      </c>
      <c r="B3211" s="3" t="s">
        <v>1512</v>
      </c>
      <c r="C3211" s="3" t="s">
        <v>969</v>
      </c>
      <c r="D3211" s="3"/>
      <c r="E3211" s="3" t="s">
        <v>19</v>
      </c>
    </row>
    <row r="3212" spans="1:5" x14ac:dyDescent="0.25">
      <c r="A3212" s="3" t="s">
        <v>11567</v>
      </c>
      <c r="B3212" s="3" t="s">
        <v>14473</v>
      </c>
      <c r="C3212" s="3" t="s">
        <v>11196</v>
      </c>
      <c r="D3212" s="3"/>
      <c r="E3212" s="3" t="s">
        <v>19</v>
      </c>
    </row>
    <row r="3213" spans="1:5" x14ac:dyDescent="0.25">
      <c r="A3213" s="3" t="s">
        <v>1021</v>
      </c>
      <c r="B3213" s="3" t="s">
        <v>1513</v>
      </c>
      <c r="C3213" s="3" t="s">
        <v>957</v>
      </c>
      <c r="D3213" s="3"/>
      <c r="E3213" s="3" t="s">
        <v>19</v>
      </c>
    </row>
    <row r="3214" spans="1:5" x14ac:dyDescent="0.25">
      <c r="A3214" s="3" t="s">
        <v>11468</v>
      </c>
      <c r="B3214" s="3" t="s">
        <v>14474</v>
      </c>
      <c r="C3214" s="3" t="s">
        <v>11178</v>
      </c>
      <c r="D3214" s="3"/>
      <c r="E3214" s="3" t="s">
        <v>19</v>
      </c>
    </row>
    <row r="3215" spans="1:5" x14ac:dyDescent="0.25">
      <c r="A3215" s="3" t="s">
        <v>11483</v>
      </c>
      <c r="B3215" s="3" t="s">
        <v>14475</v>
      </c>
      <c r="C3215" s="3" t="s">
        <v>11158</v>
      </c>
      <c r="D3215" s="3"/>
      <c r="E3215" s="3" t="s">
        <v>19</v>
      </c>
    </row>
    <row r="3216" spans="1:5" x14ac:dyDescent="0.25">
      <c r="A3216" s="3" t="s">
        <v>11483</v>
      </c>
      <c r="B3216" s="3" t="s">
        <v>14476</v>
      </c>
      <c r="C3216" s="3" t="s">
        <v>11158</v>
      </c>
      <c r="D3216" s="3"/>
      <c r="E3216" s="3" t="s">
        <v>19</v>
      </c>
    </row>
    <row r="3217" spans="1:5" x14ac:dyDescent="0.25">
      <c r="A3217" s="3" t="s">
        <v>11633</v>
      </c>
      <c r="B3217" s="3" t="s">
        <v>14477</v>
      </c>
      <c r="C3217" s="3" t="s">
        <v>11230</v>
      </c>
      <c r="D3217" s="3"/>
      <c r="E3217" s="3" t="s">
        <v>290</v>
      </c>
    </row>
    <row r="3218" spans="1:5" x14ac:dyDescent="0.25">
      <c r="A3218" s="3" t="s">
        <v>11499</v>
      </c>
      <c r="B3218" s="3" t="s">
        <v>14478</v>
      </c>
      <c r="C3218" s="3" t="s">
        <v>11167</v>
      </c>
      <c r="D3218" s="3"/>
      <c r="E3218" s="3" t="s">
        <v>19</v>
      </c>
    </row>
    <row r="3219" spans="1:5" x14ac:dyDescent="0.25">
      <c r="A3219" s="3" t="s">
        <v>11465</v>
      </c>
      <c r="B3219" s="3" t="s">
        <v>14479</v>
      </c>
      <c r="C3219" s="3" t="s">
        <v>11206</v>
      </c>
      <c r="D3219" s="3"/>
      <c r="E3219" s="3" t="s">
        <v>19</v>
      </c>
    </row>
    <row r="3220" spans="1:5" x14ac:dyDescent="0.25">
      <c r="A3220" s="3" t="s">
        <v>11504</v>
      </c>
      <c r="B3220" s="3" t="s">
        <v>14480</v>
      </c>
      <c r="C3220" s="3" t="s">
        <v>11160</v>
      </c>
      <c r="D3220" s="3"/>
      <c r="E3220" s="3" t="s">
        <v>19</v>
      </c>
    </row>
    <row r="3221" spans="1:5" x14ac:dyDescent="0.25">
      <c r="A3221" s="3" t="s">
        <v>11499</v>
      </c>
      <c r="B3221" s="3" t="s">
        <v>14481</v>
      </c>
      <c r="C3221" s="3" t="s">
        <v>11167</v>
      </c>
      <c r="D3221" s="3"/>
      <c r="E3221" s="3" t="s">
        <v>19</v>
      </c>
    </row>
    <row r="3222" spans="1:5" x14ac:dyDescent="0.25">
      <c r="A3222" s="3" t="s">
        <v>11502</v>
      </c>
      <c r="B3222" s="3" t="s">
        <v>14482</v>
      </c>
      <c r="C3222" s="3" t="s">
        <v>11176</v>
      </c>
      <c r="D3222" s="3"/>
      <c r="E3222" s="3" t="s">
        <v>19</v>
      </c>
    </row>
    <row r="3223" spans="1:5" x14ac:dyDescent="0.25">
      <c r="A3223" s="3" t="s">
        <v>11589</v>
      </c>
      <c r="B3223" s="3" t="s">
        <v>14483</v>
      </c>
      <c r="C3223" s="3" t="s">
        <v>11231</v>
      </c>
      <c r="D3223" s="3"/>
      <c r="E3223" s="3" t="s">
        <v>290</v>
      </c>
    </row>
    <row r="3224" spans="1:5" x14ac:dyDescent="0.25">
      <c r="A3224" s="3" t="s">
        <v>11523</v>
      </c>
      <c r="B3224" s="3" t="s">
        <v>14484</v>
      </c>
      <c r="C3224" s="3" t="s">
        <v>11223</v>
      </c>
      <c r="D3224" s="3"/>
      <c r="E3224" s="3" t="s">
        <v>19</v>
      </c>
    </row>
    <row r="3225" spans="1:5" x14ac:dyDescent="0.25">
      <c r="A3225" s="3" t="s">
        <v>11572</v>
      </c>
      <c r="B3225" s="3" t="s">
        <v>14485</v>
      </c>
      <c r="C3225" s="3" t="s">
        <v>11216</v>
      </c>
      <c r="D3225" s="3"/>
      <c r="E3225" s="3" t="s">
        <v>19</v>
      </c>
    </row>
    <row r="3226" spans="1:5" x14ac:dyDescent="0.25">
      <c r="A3226" s="3" t="s">
        <v>1030</v>
      </c>
      <c r="B3226" s="3" t="s">
        <v>1514</v>
      </c>
      <c r="C3226" s="3" t="s">
        <v>961</v>
      </c>
      <c r="D3226" s="3"/>
      <c r="E3226" s="3" t="s">
        <v>19</v>
      </c>
    </row>
    <row r="3227" spans="1:5" x14ac:dyDescent="0.25">
      <c r="A3227" s="3" t="s">
        <v>11534</v>
      </c>
      <c r="B3227" s="3" t="s">
        <v>14486</v>
      </c>
      <c r="C3227" s="3" t="s">
        <v>11143</v>
      </c>
      <c r="D3227" s="3"/>
      <c r="E3227" s="3" t="s">
        <v>290</v>
      </c>
    </row>
    <row r="3228" spans="1:5" x14ac:dyDescent="0.25">
      <c r="A3228" s="3" t="s">
        <v>11468</v>
      </c>
      <c r="B3228" s="3" t="s">
        <v>14487</v>
      </c>
      <c r="C3228" s="3" t="s">
        <v>11178</v>
      </c>
      <c r="D3228" s="3"/>
      <c r="E3228" s="3" t="s">
        <v>19</v>
      </c>
    </row>
    <row r="3229" spans="1:5" x14ac:dyDescent="0.25">
      <c r="A3229" s="3" t="s">
        <v>11508</v>
      </c>
      <c r="B3229" s="3" t="s">
        <v>14488</v>
      </c>
      <c r="C3229" s="3" t="s">
        <v>11177</v>
      </c>
      <c r="D3229" s="3"/>
      <c r="E3229" s="3" t="s">
        <v>19</v>
      </c>
    </row>
    <row r="3230" spans="1:5" x14ac:dyDescent="0.25">
      <c r="A3230" s="3" t="s">
        <v>1030</v>
      </c>
      <c r="B3230" s="3" t="s">
        <v>1515</v>
      </c>
      <c r="C3230" s="3" t="s">
        <v>961</v>
      </c>
      <c r="D3230" s="3"/>
      <c r="E3230" s="3" t="s">
        <v>19</v>
      </c>
    </row>
    <row r="3231" spans="1:5" x14ac:dyDescent="0.25">
      <c r="A3231" s="3" t="s">
        <v>1053</v>
      </c>
      <c r="B3231" s="3" t="s">
        <v>1516</v>
      </c>
      <c r="C3231" s="3" t="s">
        <v>969</v>
      </c>
      <c r="D3231" s="3"/>
      <c r="E3231" s="3" t="s">
        <v>19</v>
      </c>
    </row>
    <row r="3232" spans="1:5" x14ac:dyDescent="0.25">
      <c r="A3232" s="3" t="s">
        <v>11571</v>
      </c>
      <c r="B3232" s="3" t="s">
        <v>14489</v>
      </c>
      <c r="C3232" s="3" t="s">
        <v>11217</v>
      </c>
      <c r="D3232" s="3"/>
      <c r="E3232" s="3" t="s">
        <v>19</v>
      </c>
    </row>
    <row r="3233" spans="1:5" x14ac:dyDescent="0.25">
      <c r="A3233" s="3" t="s">
        <v>11492</v>
      </c>
      <c r="B3233" s="3" t="s">
        <v>14490</v>
      </c>
      <c r="C3233" s="3" t="s">
        <v>11169</v>
      </c>
      <c r="D3233" s="3"/>
      <c r="E3233" s="3" t="s">
        <v>19</v>
      </c>
    </row>
    <row r="3234" spans="1:5" x14ac:dyDescent="0.25">
      <c r="A3234" s="3" t="s">
        <v>11567</v>
      </c>
      <c r="B3234" s="3" t="s">
        <v>14491</v>
      </c>
      <c r="C3234" s="3" t="s">
        <v>11196</v>
      </c>
      <c r="D3234" s="3"/>
      <c r="E3234" s="3" t="s">
        <v>19</v>
      </c>
    </row>
    <row r="3235" spans="1:5" x14ac:dyDescent="0.25">
      <c r="A3235" s="3" t="s">
        <v>11482</v>
      </c>
      <c r="B3235" s="3" t="s">
        <v>14492</v>
      </c>
      <c r="C3235" s="3" t="s">
        <v>11156</v>
      </c>
      <c r="D3235" s="3"/>
      <c r="E3235" s="3" t="s">
        <v>19</v>
      </c>
    </row>
    <row r="3236" spans="1:5" x14ac:dyDescent="0.25">
      <c r="A3236" s="3" t="s">
        <v>11513</v>
      </c>
      <c r="B3236" s="3" t="s">
        <v>14493</v>
      </c>
      <c r="C3236" s="3" t="s">
        <v>11207</v>
      </c>
      <c r="D3236" s="3"/>
      <c r="E3236" s="3" t="s">
        <v>19</v>
      </c>
    </row>
    <row r="3237" spans="1:5" x14ac:dyDescent="0.25">
      <c r="A3237" s="3" t="s">
        <v>1034</v>
      </c>
      <c r="B3237" s="3" t="s">
        <v>1517</v>
      </c>
      <c r="C3237" s="3" t="s">
        <v>963</v>
      </c>
      <c r="D3237" s="3"/>
      <c r="E3237" s="3" t="s">
        <v>19</v>
      </c>
    </row>
    <row r="3238" spans="1:5" x14ac:dyDescent="0.25">
      <c r="A3238" s="3" t="s">
        <v>1026</v>
      </c>
      <c r="B3238" s="3" t="s">
        <v>1518</v>
      </c>
      <c r="C3238" s="3" t="s">
        <v>961</v>
      </c>
      <c r="D3238" s="3"/>
      <c r="E3238" s="3" t="s">
        <v>19</v>
      </c>
    </row>
    <row r="3239" spans="1:5" x14ac:dyDescent="0.25">
      <c r="A3239" s="3" t="s">
        <v>1030</v>
      </c>
      <c r="B3239" s="3" t="s">
        <v>1519</v>
      </c>
      <c r="C3239" s="3" t="s">
        <v>961</v>
      </c>
      <c r="D3239" s="3"/>
      <c r="E3239" s="3" t="s">
        <v>19</v>
      </c>
    </row>
    <row r="3240" spans="1:5" x14ac:dyDescent="0.25">
      <c r="A3240" s="3" t="s">
        <v>1021</v>
      </c>
      <c r="B3240" s="3" t="s">
        <v>1520</v>
      </c>
      <c r="C3240" s="3" t="s">
        <v>957</v>
      </c>
      <c r="D3240" s="3"/>
      <c r="E3240" s="3" t="s">
        <v>19</v>
      </c>
    </row>
    <row r="3241" spans="1:5" x14ac:dyDescent="0.25">
      <c r="A3241" s="3" t="s">
        <v>11486</v>
      </c>
      <c r="B3241" s="3" t="s">
        <v>14494</v>
      </c>
      <c r="C3241" s="3" t="s">
        <v>11171</v>
      </c>
      <c r="D3241" s="3"/>
      <c r="E3241" s="3" t="s">
        <v>19</v>
      </c>
    </row>
    <row r="3242" spans="1:5" x14ac:dyDescent="0.25">
      <c r="A3242" s="3" t="s">
        <v>11481</v>
      </c>
      <c r="B3242" s="3" t="s">
        <v>14495</v>
      </c>
      <c r="C3242" s="3" t="s">
        <v>11156</v>
      </c>
      <c r="D3242" s="3"/>
      <c r="E3242" s="3" t="s">
        <v>19</v>
      </c>
    </row>
    <row r="3243" spans="1:5" x14ac:dyDescent="0.25">
      <c r="A3243" s="3" t="s">
        <v>11481</v>
      </c>
      <c r="B3243" s="3" t="s">
        <v>14496</v>
      </c>
      <c r="C3243" s="3" t="s">
        <v>11156</v>
      </c>
      <c r="D3243" s="3"/>
      <c r="E3243" s="3" t="s">
        <v>19</v>
      </c>
    </row>
    <row r="3244" spans="1:5" x14ac:dyDescent="0.25">
      <c r="A3244" s="3" t="s">
        <v>11499</v>
      </c>
      <c r="B3244" s="3" t="s">
        <v>14497</v>
      </c>
      <c r="C3244" s="3" t="s">
        <v>11167</v>
      </c>
      <c r="D3244" s="3"/>
      <c r="E3244" s="3" t="s">
        <v>19</v>
      </c>
    </row>
    <row r="3245" spans="1:5" x14ac:dyDescent="0.25">
      <c r="A3245" s="3" t="s">
        <v>1034</v>
      </c>
      <c r="B3245" s="3" t="s">
        <v>1521</v>
      </c>
      <c r="C3245" s="3" t="s">
        <v>963</v>
      </c>
      <c r="D3245" s="3"/>
      <c r="E3245" s="3" t="s">
        <v>19</v>
      </c>
    </row>
    <row r="3246" spans="1:5" x14ac:dyDescent="0.25">
      <c r="A3246" s="3" t="s">
        <v>11482</v>
      </c>
      <c r="B3246" s="3" t="s">
        <v>14498</v>
      </c>
      <c r="C3246" s="3" t="s">
        <v>11156</v>
      </c>
      <c r="D3246" s="3"/>
      <c r="E3246" s="3" t="s">
        <v>19</v>
      </c>
    </row>
    <row r="3247" spans="1:5" x14ac:dyDescent="0.25">
      <c r="A3247" s="3" t="s">
        <v>11486</v>
      </c>
      <c r="B3247" s="3" t="s">
        <v>14499</v>
      </c>
      <c r="C3247" s="3" t="s">
        <v>11171</v>
      </c>
      <c r="D3247" s="3"/>
      <c r="E3247" s="3" t="s">
        <v>19</v>
      </c>
    </row>
    <row r="3248" spans="1:5" x14ac:dyDescent="0.25">
      <c r="A3248" s="3" t="s">
        <v>11492</v>
      </c>
      <c r="B3248" s="3" t="s">
        <v>14500</v>
      </c>
      <c r="C3248" s="3" t="s">
        <v>11169</v>
      </c>
      <c r="D3248" s="3"/>
      <c r="E3248" s="3" t="s">
        <v>19</v>
      </c>
    </row>
    <row r="3249" spans="1:5" x14ac:dyDescent="0.25">
      <c r="A3249" s="3" t="s">
        <v>11486</v>
      </c>
      <c r="B3249" s="3" t="s">
        <v>14501</v>
      </c>
      <c r="C3249" s="3" t="s">
        <v>11171</v>
      </c>
      <c r="D3249" s="3"/>
      <c r="E3249" s="3" t="s">
        <v>19</v>
      </c>
    </row>
    <row r="3250" spans="1:5" x14ac:dyDescent="0.25">
      <c r="A3250" s="3" t="s">
        <v>11467</v>
      </c>
      <c r="B3250" s="3" t="s">
        <v>14502</v>
      </c>
      <c r="C3250" s="3" t="s">
        <v>11218</v>
      </c>
      <c r="D3250" s="3"/>
      <c r="E3250" s="3" t="s">
        <v>19</v>
      </c>
    </row>
    <row r="3251" spans="1:5" x14ac:dyDescent="0.25">
      <c r="A3251" s="3" t="s">
        <v>11492</v>
      </c>
      <c r="B3251" s="3" t="s">
        <v>14503</v>
      </c>
      <c r="C3251" s="3" t="s">
        <v>11169</v>
      </c>
      <c r="D3251" s="3"/>
      <c r="E3251" s="3" t="s">
        <v>19</v>
      </c>
    </row>
    <row r="3252" spans="1:5" x14ac:dyDescent="0.25">
      <c r="A3252" s="3" t="s">
        <v>1030</v>
      </c>
      <c r="B3252" s="3" t="s">
        <v>1522</v>
      </c>
      <c r="C3252" s="3" t="s">
        <v>961</v>
      </c>
      <c r="D3252" s="3"/>
      <c r="E3252" s="3" t="s">
        <v>19</v>
      </c>
    </row>
    <row r="3253" spans="1:5" x14ac:dyDescent="0.25">
      <c r="A3253" s="3" t="s">
        <v>1036</v>
      </c>
      <c r="B3253" s="3" t="s">
        <v>1523</v>
      </c>
      <c r="C3253" s="3" t="s">
        <v>964</v>
      </c>
      <c r="D3253" s="3"/>
      <c r="E3253" s="3" t="s">
        <v>19</v>
      </c>
    </row>
    <row r="3254" spans="1:5" x14ac:dyDescent="0.25">
      <c r="A3254" s="3" t="s">
        <v>11553</v>
      </c>
      <c r="B3254" s="3" t="s">
        <v>14504</v>
      </c>
      <c r="C3254" s="3" t="s">
        <v>11172</v>
      </c>
      <c r="D3254" s="3"/>
      <c r="E3254" s="3" t="s">
        <v>19</v>
      </c>
    </row>
    <row r="3255" spans="1:5" x14ac:dyDescent="0.25">
      <c r="A3255" s="3" t="s">
        <v>11523</v>
      </c>
      <c r="B3255" s="3" t="s">
        <v>14505</v>
      </c>
      <c r="C3255" s="3" t="s">
        <v>11223</v>
      </c>
      <c r="D3255" s="3"/>
      <c r="E3255" s="3" t="s">
        <v>19</v>
      </c>
    </row>
    <row r="3256" spans="1:5" x14ac:dyDescent="0.25">
      <c r="A3256" s="3" t="s">
        <v>11523</v>
      </c>
      <c r="B3256" s="3" t="s">
        <v>14506</v>
      </c>
      <c r="C3256" s="3" t="s">
        <v>11223</v>
      </c>
      <c r="D3256" s="3"/>
      <c r="E3256" s="3" t="s">
        <v>19</v>
      </c>
    </row>
    <row r="3257" spans="1:5" x14ac:dyDescent="0.25">
      <c r="A3257" s="3" t="s">
        <v>11515</v>
      </c>
      <c r="B3257" s="3" t="s">
        <v>14507</v>
      </c>
      <c r="C3257" s="3" t="s">
        <v>11161</v>
      </c>
      <c r="D3257" s="3"/>
      <c r="E3257" s="3" t="s">
        <v>19</v>
      </c>
    </row>
    <row r="3258" spans="1:5" x14ac:dyDescent="0.25">
      <c r="A3258" s="3" t="s">
        <v>11513</v>
      </c>
      <c r="B3258" s="3" t="s">
        <v>14508</v>
      </c>
      <c r="C3258" s="3" t="s">
        <v>11207</v>
      </c>
      <c r="D3258" s="3"/>
      <c r="E3258" s="3" t="s">
        <v>19</v>
      </c>
    </row>
    <row r="3259" spans="1:5" x14ac:dyDescent="0.25">
      <c r="A3259" s="3" t="s">
        <v>11479</v>
      </c>
      <c r="B3259" s="3" t="s">
        <v>14509</v>
      </c>
      <c r="C3259" s="3" t="s">
        <v>11156</v>
      </c>
      <c r="D3259" s="3"/>
      <c r="E3259" s="3" t="s">
        <v>19</v>
      </c>
    </row>
    <row r="3260" spans="1:5" x14ac:dyDescent="0.25">
      <c r="A3260" s="3" t="s">
        <v>1030</v>
      </c>
      <c r="B3260" s="3" t="s">
        <v>1524</v>
      </c>
      <c r="C3260" s="3" t="s">
        <v>961</v>
      </c>
      <c r="D3260" s="3"/>
      <c r="E3260" s="3" t="s">
        <v>19</v>
      </c>
    </row>
    <row r="3261" spans="1:5" x14ac:dyDescent="0.25">
      <c r="A3261" s="3" t="s">
        <v>11505</v>
      </c>
      <c r="B3261" s="3" t="s">
        <v>14510</v>
      </c>
      <c r="C3261" s="3" t="s">
        <v>11162</v>
      </c>
      <c r="D3261" s="3"/>
      <c r="E3261" s="3" t="s">
        <v>19</v>
      </c>
    </row>
    <row r="3262" spans="1:5" x14ac:dyDescent="0.25">
      <c r="A3262" s="3" t="s">
        <v>11518</v>
      </c>
      <c r="B3262" s="3" t="s">
        <v>14511</v>
      </c>
      <c r="C3262" s="3" t="s">
        <v>11201</v>
      </c>
      <c r="D3262" s="3"/>
      <c r="E3262" s="3" t="s">
        <v>19</v>
      </c>
    </row>
    <row r="3263" spans="1:5" x14ac:dyDescent="0.25">
      <c r="A3263" s="3" t="s">
        <v>11558</v>
      </c>
      <c r="B3263" s="3" t="s">
        <v>14512</v>
      </c>
      <c r="C3263" s="3" t="s">
        <v>11190</v>
      </c>
      <c r="D3263" s="3"/>
      <c r="E3263" s="3" t="s">
        <v>19</v>
      </c>
    </row>
    <row r="3264" spans="1:5" x14ac:dyDescent="0.25">
      <c r="A3264" s="3" t="s">
        <v>11468</v>
      </c>
      <c r="B3264" s="3" t="s">
        <v>14513</v>
      </c>
      <c r="C3264" s="3" t="s">
        <v>11178</v>
      </c>
      <c r="D3264" s="3"/>
      <c r="E3264" s="3" t="s">
        <v>19</v>
      </c>
    </row>
    <row r="3265" spans="1:5" x14ac:dyDescent="0.25">
      <c r="A3265" s="3" t="s">
        <v>1022</v>
      </c>
      <c r="B3265" s="3" t="s">
        <v>1525</v>
      </c>
      <c r="C3265" s="3" t="s">
        <v>958</v>
      </c>
      <c r="D3265" s="3"/>
      <c r="E3265" s="3" t="s">
        <v>19</v>
      </c>
    </row>
    <row r="3266" spans="1:5" x14ac:dyDescent="0.25">
      <c r="A3266" s="3" t="s">
        <v>1021</v>
      </c>
      <c r="B3266" s="3" t="s">
        <v>1526</v>
      </c>
      <c r="C3266" s="3" t="s">
        <v>957</v>
      </c>
      <c r="D3266" s="3"/>
      <c r="E3266" s="3" t="s">
        <v>19</v>
      </c>
    </row>
    <row r="3267" spans="1:5" x14ac:dyDescent="0.25">
      <c r="A3267" s="3" t="s">
        <v>11466</v>
      </c>
      <c r="B3267" s="3" t="s">
        <v>14514</v>
      </c>
      <c r="C3267" s="3" t="s">
        <v>11153</v>
      </c>
      <c r="D3267" s="3"/>
      <c r="E3267" s="3" t="s">
        <v>19</v>
      </c>
    </row>
    <row r="3268" spans="1:5" x14ac:dyDescent="0.25">
      <c r="A3268" s="3" t="s">
        <v>11555</v>
      </c>
      <c r="B3268" s="3" t="s">
        <v>14515</v>
      </c>
      <c r="C3268" s="3" t="s">
        <v>11184</v>
      </c>
      <c r="D3268" s="3"/>
      <c r="E3268" s="3" t="s">
        <v>19</v>
      </c>
    </row>
    <row r="3269" spans="1:5" x14ac:dyDescent="0.25">
      <c r="A3269" s="3" t="s">
        <v>11492</v>
      </c>
      <c r="B3269" s="3" t="s">
        <v>14516</v>
      </c>
      <c r="C3269" s="3" t="s">
        <v>11169</v>
      </c>
      <c r="D3269" s="3"/>
      <c r="E3269" s="3" t="s">
        <v>19</v>
      </c>
    </row>
    <row r="3270" spans="1:5" x14ac:dyDescent="0.25">
      <c r="A3270" s="3" t="s">
        <v>11469</v>
      </c>
      <c r="B3270" s="3" t="s">
        <v>14517</v>
      </c>
      <c r="C3270" s="3" t="s">
        <v>11194</v>
      </c>
      <c r="D3270" s="3"/>
      <c r="E3270" s="3" t="s">
        <v>19</v>
      </c>
    </row>
    <row r="3271" spans="1:5" x14ac:dyDescent="0.25">
      <c r="A3271" s="3" t="s">
        <v>11513</v>
      </c>
      <c r="B3271" s="3" t="s">
        <v>14518</v>
      </c>
      <c r="C3271" s="3" t="s">
        <v>11207</v>
      </c>
      <c r="D3271" s="3"/>
      <c r="E3271" s="3" t="s">
        <v>19</v>
      </c>
    </row>
    <row r="3272" spans="1:5" x14ac:dyDescent="0.25">
      <c r="A3272" s="3" t="s">
        <v>11483</v>
      </c>
      <c r="B3272" s="3" t="s">
        <v>14519</v>
      </c>
      <c r="C3272" s="3" t="s">
        <v>11158</v>
      </c>
      <c r="D3272" s="3"/>
      <c r="E3272" s="3" t="s">
        <v>19</v>
      </c>
    </row>
    <row r="3273" spans="1:5" x14ac:dyDescent="0.25">
      <c r="A3273" s="3" t="s">
        <v>1057</v>
      </c>
      <c r="B3273" s="3" t="s">
        <v>1527</v>
      </c>
      <c r="C3273" s="3" t="s">
        <v>973</v>
      </c>
      <c r="D3273" s="3"/>
      <c r="E3273" s="3" t="s">
        <v>19</v>
      </c>
    </row>
    <row r="3274" spans="1:5" x14ac:dyDescent="0.25">
      <c r="A3274" s="3" t="s">
        <v>11467</v>
      </c>
      <c r="B3274" s="3" t="s">
        <v>14520</v>
      </c>
      <c r="C3274" s="3" t="s">
        <v>11218</v>
      </c>
      <c r="D3274" s="3"/>
      <c r="E3274" s="3" t="s">
        <v>19</v>
      </c>
    </row>
    <row r="3275" spans="1:5" x14ac:dyDescent="0.25">
      <c r="A3275" s="3" t="s">
        <v>11469</v>
      </c>
      <c r="B3275" s="3" t="s">
        <v>14521</v>
      </c>
      <c r="C3275" s="3" t="s">
        <v>11194</v>
      </c>
      <c r="D3275" s="3"/>
      <c r="E3275" s="3" t="s">
        <v>19</v>
      </c>
    </row>
    <row r="3276" spans="1:5" x14ac:dyDescent="0.25">
      <c r="A3276" s="3" t="s">
        <v>11468</v>
      </c>
      <c r="B3276" s="3" t="s">
        <v>14522</v>
      </c>
      <c r="C3276" s="3" t="s">
        <v>11178</v>
      </c>
      <c r="D3276" s="3"/>
      <c r="E3276" s="3" t="s">
        <v>19</v>
      </c>
    </row>
    <row r="3277" spans="1:5" x14ac:dyDescent="0.25">
      <c r="A3277" s="3" t="s">
        <v>11513</v>
      </c>
      <c r="B3277" s="3" t="s">
        <v>14523</v>
      </c>
      <c r="C3277" s="3" t="s">
        <v>11207</v>
      </c>
      <c r="D3277" s="3"/>
      <c r="E3277" s="3" t="s">
        <v>19</v>
      </c>
    </row>
    <row r="3278" spans="1:5" x14ac:dyDescent="0.25">
      <c r="A3278" s="3" t="s">
        <v>11558</v>
      </c>
      <c r="B3278" s="3" t="s">
        <v>14524</v>
      </c>
      <c r="C3278" s="3" t="s">
        <v>11190</v>
      </c>
      <c r="D3278" s="3"/>
      <c r="E3278" s="3" t="s">
        <v>19</v>
      </c>
    </row>
    <row r="3279" spans="1:5" x14ac:dyDescent="0.25">
      <c r="A3279" s="3" t="s">
        <v>11565</v>
      </c>
      <c r="B3279" s="3" t="s">
        <v>14525</v>
      </c>
      <c r="C3279" s="3" t="s">
        <v>11199</v>
      </c>
      <c r="D3279" s="3"/>
      <c r="E3279" s="3" t="s">
        <v>19</v>
      </c>
    </row>
    <row r="3280" spans="1:5" x14ac:dyDescent="0.25">
      <c r="A3280" s="3" t="s">
        <v>1057</v>
      </c>
      <c r="B3280" s="3" t="s">
        <v>1528</v>
      </c>
      <c r="C3280" s="3" t="s">
        <v>973</v>
      </c>
      <c r="D3280" s="3"/>
      <c r="E3280" s="3" t="s">
        <v>19</v>
      </c>
    </row>
    <row r="3281" spans="1:5" x14ac:dyDescent="0.25">
      <c r="A3281" s="3" t="s">
        <v>11523</v>
      </c>
      <c r="B3281" s="3" t="s">
        <v>14526</v>
      </c>
      <c r="C3281" s="3" t="s">
        <v>11223</v>
      </c>
      <c r="D3281" s="3"/>
      <c r="E3281" s="3" t="s">
        <v>19</v>
      </c>
    </row>
    <row r="3282" spans="1:5" x14ac:dyDescent="0.25">
      <c r="A3282" s="3" t="s">
        <v>11515</v>
      </c>
      <c r="B3282" s="3" t="s">
        <v>14527</v>
      </c>
      <c r="C3282" s="3" t="s">
        <v>11161</v>
      </c>
      <c r="D3282" s="3"/>
      <c r="E3282" s="3" t="s">
        <v>19</v>
      </c>
    </row>
    <row r="3283" spans="1:5" x14ac:dyDescent="0.25">
      <c r="A3283" s="3" t="s">
        <v>11553</v>
      </c>
      <c r="B3283" s="3" t="s">
        <v>14528</v>
      </c>
      <c r="C3283" s="3" t="s">
        <v>11172</v>
      </c>
      <c r="D3283" s="3"/>
      <c r="E3283" s="3" t="s">
        <v>19</v>
      </c>
    </row>
    <row r="3284" spans="1:5" x14ac:dyDescent="0.25">
      <c r="A3284" s="3" t="s">
        <v>11600</v>
      </c>
      <c r="B3284" s="3" t="s">
        <v>14529</v>
      </c>
      <c r="C3284" s="3" t="s">
        <v>11228</v>
      </c>
      <c r="D3284" s="3"/>
      <c r="E3284" s="3" t="s">
        <v>290</v>
      </c>
    </row>
    <row r="3285" spans="1:5" x14ac:dyDescent="0.25">
      <c r="A3285" s="3" t="s">
        <v>11523</v>
      </c>
      <c r="B3285" s="3" t="s">
        <v>14530</v>
      </c>
      <c r="C3285" s="3" t="s">
        <v>11223</v>
      </c>
      <c r="D3285" s="3"/>
      <c r="E3285" s="3" t="s">
        <v>19</v>
      </c>
    </row>
    <row r="3286" spans="1:5" x14ac:dyDescent="0.25">
      <c r="A3286" s="3" t="s">
        <v>11504</v>
      </c>
      <c r="B3286" s="3" t="s">
        <v>14531</v>
      </c>
      <c r="C3286" s="3" t="s">
        <v>11160</v>
      </c>
      <c r="D3286" s="3"/>
      <c r="E3286" s="3" t="s">
        <v>19</v>
      </c>
    </row>
    <row r="3287" spans="1:5" x14ac:dyDescent="0.25">
      <c r="A3287" s="3" t="s">
        <v>11468</v>
      </c>
      <c r="B3287" s="3" t="s">
        <v>14532</v>
      </c>
      <c r="C3287" s="3" t="s">
        <v>11178</v>
      </c>
      <c r="D3287" s="3"/>
      <c r="E3287" s="3" t="s">
        <v>19</v>
      </c>
    </row>
    <row r="3288" spans="1:5" x14ac:dyDescent="0.25">
      <c r="A3288" s="3" t="s">
        <v>11556</v>
      </c>
      <c r="B3288" s="3" t="s">
        <v>14533</v>
      </c>
      <c r="C3288" s="3" t="s">
        <v>11179</v>
      </c>
      <c r="D3288" s="3"/>
      <c r="E3288" s="3" t="s">
        <v>19</v>
      </c>
    </row>
    <row r="3289" spans="1:5" x14ac:dyDescent="0.25">
      <c r="A3289" s="3" t="s">
        <v>11557</v>
      </c>
      <c r="B3289" s="3" t="s">
        <v>14534</v>
      </c>
      <c r="C3289" s="3" t="s">
        <v>11180</v>
      </c>
      <c r="D3289" s="3"/>
      <c r="E3289" s="3" t="s">
        <v>19</v>
      </c>
    </row>
    <row r="3290" spans="1:5" x14ac:dyDescent="0.25">
      <c r="A3290" s="3" t="s">
        <v>11483</v>
      </c>
      <c r="B3290" s="3" t="s">
        <v>14535</v>
      </c>
      <c r="C3290" s="3" t="s">
        <v>11158</v>
      </c>
      <c r="D3290" s="3"/>
      <c r="E3290" s="3" t="s">
        <v>19</v>
      </c>
    </row>
    <row r="3291" spans="1:5" x14ac:dyDescent="0.25">
      <c r="A3291" s="3" t="s">
        <v>11633</v>
      </c>
      <c r="B3291" s="3" t="s">
        <v>14536</v>
      </c>
      <c r="C3291" s="3" t="s">
        <v>11230</v>
      </c>
      <c r="D3291" s="3"/>
      <c r="E3291" s="3" t="s">
        <v>290</v>
      </c>
    </row>
    <row r="3292" spans="1:5" x14ac:dyDescent="0.25">
      <c r="A3292" s="3" t="s">
        <v>11558</v>
      </c>
      <c r="B3292" s="3" t="s">
        <v>14537</v>
      </c>
      <c r="C3292" s="3" t="s">
        <v>11190</v>
      </c>
      <c r="D3292" s="3"/>
      <c r="E3292" s="3" t="s">
        <v>19</v>
      </c>
    </row>
    <row r="3293" spans="1:5" x14ac:dyDescent="0.25">
      <c r="A3293" s="3" t="s">
        <v>11483</v>
      </c>
      <c r="B3293" s="3" t="s">
        <v>14538</v>
      </c>
      <c r="C3293" s="3" t="s">
        <v>11158</v>
      </c>
      <c r="D3293" s="3"/>
      <c r="E3293" s="3" t="s">
        <v>19</v>
      </c>
    </row>
    <row r="3294" spans="1:5" x14ac:dyDescent="0.25">
      <c r="A3294" s="3" t="s">
        <v>11479</v>
      </c>
      <c r="B3294" s="3" t="s">
        <v>14539</v>
      </c>
      <c r="C3294" s="3" t="s">
        <v>11156</v>
      </c>
      <c r="D3294" s="3"/>
      <c r="E3294" s="3" t="s">
        <v>19</v>
      </c>
    </row>
    <row r="3295" spans="1:5" x14ac:dyDescent="0.25">
      <c r="A3295" s="3" t="s">
        <v>11555</v>
      </c>
      <c r="B3295" s="3" t="s">
        <v>14540</v>
      </c>
      <c r="C3295" s="3" t="s">
        <v>11184</v>
      </c>
      <c r="D3295" s="3"/>
      <c r="E3295" s="3" t="s">
        <v>19</v>
      </c>
    </row>
    <row r="3296" spans="1:5" x14ac:dyDescent="0.25">
      <c r="A3296" s="3" t="s">
        <v>11481</v>
      </c>
      <c r="B3296" s="3" t="s">
        <v>14541</v>
      </c>
      <c r="C3296" s="3" t="s">
        <v>11156</v>
      </c>
      <c r="D3296" s="3"/>
      <c r="E3296" s="3" t="s">
        <v>19</v>
      </c>
    </row>
    <row r="3297" spans="1:5" x14ac:dyDescent="0.25">
      <c r="A3297" s="3" t="s">
        <v>11480</v>
      </c>
      <c r="B3297" s="3" t="s">
        <v>14542</v>
      </c>
      <c r="C3297" s="3" t="s">
        <v>11156</v>
      </c>
      <c r="D3297" s="3"/>
      <c r="E3297" s="3" t="s">
        <v>19</v>
      </c>
    </row>
    <row r="3298" spans="1:5" x14ac:dyDescent="0.25">
      <c r="A3298" s="3" t="s">
        <v>11573</v>
      </c>
      <c r="B3298" s="3" t="s">
        <v>14543</v>
      </c>
      <c r="C3298" s="3" t="s">
        <v>11216</v>
      </c>
      <c r="D3298" s="3"/>
      <c r="E3298" s="3" t="s">
        <v>19</v>
      </c>
    </row>
    <row r="3299" spans="1:5" x14ac:dyDescent="0.25">
      <c r="A3299" s="3" t="s">
        <v>11486</v>
      </c>
      <c r="B3299" s="3" t="s">
        <v>14544</v>
      </c>
      <c r="C3299" s="3" t="s">
        <v>11171</v>
      </c>
      <c r="D3299" s="3"/>
      <c r="E3299" s="3" t="s">
        <v>19</v>
      </c>
    </row>
    <row r="3300" spans="1:5" x14ac:dyDescent="0.25">
      <c r="A3300" s="3" t="s">
        <v>11523</v>
      </c>
      <c r="B3300" s="3" t="s">
        <v>14545</v>
      </c>
      <c r="C3300" s="3" t="s">
        <v>11223</v>
      </c>
      <c r="D3300" s="3"/>
      <c r="E3300" s="3" t="s">
        <v>19</v>
      </c>
    </row>
    <row r="3301" spans="1:5" x14ac:dyDescent="0.25">
      <c r="A3301" s="3" t="s">
        <v>11605</v>
      </c>
      <c r="B3301" s="3" t="s">
        <v>14546</v>
      </c>
      <c r="C3301" s="3" t="s">
        <v>11227</v>
      </c>
      <c r="D3301" s="3"/>
      <c r="E3301" s="3" t="s">
        <v>290</v>
      </c>
    </row>
    <row r="3302" spans="1:5" x14ac:dyDescent="0.25">
      <c r="A3302" s="3" t="s">
        <v>11480</v>
      </c>
      <c r="B3302" s="3" t="s">
        <v>14547</v>
      </c>
      <c r="C3302" s="3" t="s">
        <v>11156</v>
      </c>
      <c r="D3302" s="3"/>
      <c r="E3302" s="3" t="s">
        <v>19</v>
      </c>
    </row>
    <row r="3303" spans="1:5" x14ac:dyDescent="0.25">
      <c r="A3303" s="3" t="s">
        <v>11573</v>
      </c>
      <c r="B3303" s="3" t="s">
        <v>14548</v>
      </c>
      <c r="C3303" s="3" t="s">
        <v>11216</v>
      </c>
      <c r="D3303" s="3"/>
      <c r="E3303" s="3" t="s">
        <v>19</v>
      </c>
    </row>
    <row r="3304" spans="1:5" x14ac:dyDescent="0.25">
      <c r="A3304" s="3" t="s">
        <v>11571</v>
      </c>
      <c r="B3304" s="3" t="s">
        <v>14549</v>
      </c>
      <c r="C3304" s="3" t="s">
        <v>11217</v>
      </c>
      <c r="D3304" s="3"/>
      <c r="E3304" s="3" t="s">
        <v>19</v>
      </c>
    </row>
    <row r="3305" spans="1:5" x14ac:dyDescent="0.25">
      <c r="A3305" s="3" t="s">
        <v>11486</v>
      </c>
      <c r="B3305" s="3" t="s">
        <v>14550</v>
      </c>
      <c r="C3305" s="3" t="s">
        <v>11171</v>
      </c>
      <c r="D3305" s="3"/>
      <c r="E3305" s="3" t="s">
        <v>19</v>
      </c>
    </row>
    <row r="3306" spans="1:5" x14ac:dyDescent="0.25">
      <c r="A3306" s="3" t="s">
        <v>11481</v>
      </c>
      <c r="B3306" s="3" t="s">
        <v>14551</v>
      </c>
      <c r="C3306" s="3" t="s">
        <v>11156</v>
      </c>
      <c r="D3306" s="3"/>
      <c r="E3306" s="3" t="s">
        <v>19</v>
      </c>
    </row>
    <row r="3307" spans="1:5" x14ac:dyDescent="0.25">
      <c r="A3307" s="3" t="s">
        <v>11556</v>
      </c>
      <c r="B3307" s="3" t="s">
        <v>14552</v>
      </c>
      <c r="C3307" s="3" t="s">
        <v>11179</v>
      </c>
      <c r="D3307" s="3"/>
      <c r="E3307" s="3" t="s">
        <v>19</v>
      </c>
    </row>
    <row r="3308" spans="1:5" x14ac:dyDescent="0.25">
      <c r="A3308" s="3" t="s">
        <v>11517</v>
      </c>
      <c r="B3308" s="3" t="s">
        <v>14553</v>
      </c>
      <c r="C3308" s="3" t="s">
        <v>11200</v>
      </c>
      <c r="D3308" s="3"/>
      <c r="E3308" s="3" t="s">
        <v>19</v>
      </c>
    </row>
    <row r="3309" spans="1:5" x14ac:dyDescent="0.25">
      <c r="A3309" s="3" t="s">
        <v>11589</v>
      </c>
      <c r="B3309" s="3" t="s">
        <v>14554</v>
      </c>
      <c r="C3309" s="3" t="s">
        <v>11231</v>
      </c>
      <c r="D3309" s="3"/>
      <c r="E3309" s="3" t="s">
        <v>290</v>
      </c>
    </row>
    <row r="3310" spans="1:5" x14ac:dyDescent="0.25">
      <c r="A3310" s="3" t="s">
        <v>11573</v>
      </c>
      <c r="B3310" s="3" t="s">
        <v>14555</v>
      </c>
      <c r="C3310" s="3" t="s">
        <v>11216</v>
      </c>
      <c r="D3310" s="3"/>
      <c r="E3310" s="3" t="s">
        <v>19</v>
      </c>
    </row>
    <row r="3311" spans="1:5" x14ac:dyDescent="0.25">
      <c r="A3311" s="3" t="s">
        <v>11461</v>
      </c>
      <c r="B3311" s="3" t="s">
        <v>14556</v>
      </c>
      <c r="C3311" s="3" t="s">
        <v>11138</v>
      </c>
      <c r="D3311" s="3"/>
      <c r="E3311" s="3" t="s">
        <v>19</v>
      </c>
    </row>
    <row r="3312" spans="1:5" x14ac:dyDescent="0.25">
      <c r="A3312" s="3" t="s">
        <v>11508</v>
      </c>
      <c r="B3312" s="3" t="s">
        <v>14557</v>
      </c>
      <c r="C3312" s="3" t="s">
        <v>11177</v>
      </c>
      <c r="D3312" s="3"/>
      <c r="E3312" s="3" t="s">
        <v>19</v>
      </c>
    </row>
    <row r="3313" spans="1:5" x14ac:dyDescent="0.25">
      <c r="A3313" s="3" t="s">
        <v>11538</v>
      </c>
      <c r="B3313" s="3" t="s">
        <v>14558</v>
      </c>
      <c r="C3313" s="3" t="s">
        <v>11144</v>
      </c>
      <c r="D3313" s="3"/>
      <c r="E3313" s="3" t="s">
        <v>290</v>
      </c>
    </row>
    <row r="3314" spans="1:5" x14ac:dyDescent="0.25">
      <c r="A3314" s="3" t="s">
        <v>11472</v>
      </c>
      <c r="B3314" s="3" t="s">
        <v>14559</v>
      </c>
      <c r="C3314" s="3" t="s">
        <v>11166</v>
      </c>
      <c r="D3314" s="3"/>
      <c r="E3314" s="3" t="s">
        <v>19</v>
      </c>
    </row>
    <row r="3315" spans="1:5" x14ac:dyDescent="0.25">
      <c r="A3315" s="3" t="s">
        <v>11633</v>
      </c>
      <c r="B3315" s="3" t="s">
        <v>14560</v>
      </c>
      <c r="C3315" s="3" t="s">
        <v>11230</v>
      </c>
      <c r="D3315" s="3"/>
      <c r="E3315" s="3" t="s">
        <v>290</v>
      </c>
    </row>
    <row r="3316" spans="1:5" x14ac:dyDescent="0.25">
      <c r="A3316" s="3" t="s">
        <v>11508</v>
      </c>
      <c r="B3316" s="3" t="s">
        <v>14561</v>
      </c>
      <c r="C3316" s="3" t="s">
        <v>11177</v>
      </c>
      <c r="D3316" s="3"/>
      <c r="E3316" s="3" t="s">
        <v>19</v>
      </c>
    </row>
    <row r="3317" spans="1:5" x14ac:dyDescent="0.25">
      <c r="A3317" s="3" t="s">
        <v>11479</v>
      </c>
      <c r="B3317" s="3" t="s">
        <v>14562</v>
      </c>
      <c r="C3317" s="3" t="s">
        <v>11156</v>
      </c>
      <c r="D3317" s="3"/>
      <c r="E3317" s="3" t="s">
        <v>19</v>
      </c>
    </row>
    <row r="3318" spans="1:5" x14ac:dyDescent="0.25">
      <c r="A3318" s="3" t="s">
        <v>11502</v>
      </c>
      <c r="B3318" s="3" t="s">
        <v>14563</v>
      </c>
      <c r="C3318" s="3" t="s">
        <v>11176</v>
      </c>
      <c r="D3318" s="3"/>
      <c r="E3318" s="3" t="s">
        <v>19</v>
      </c>
    </row>
    <row r="3319" spans="1:5" x14ac:dyDescent="0.25">
      <c r="A3319" s="3" t="s">
        <v>11481</v>
      </c>
      <c r="B3319" s="3" t="s">
        <v>14564</v>
      </c>
      <c r="C3319" s="3" t="s">
        <v>11156</v>
      </c>
      <c r="D3319" s="3"/>
      <c r="E3319" s="3" t="s">
        <v>19</v>
      </c>
    </row>
    <row r="3320" spans="1:5" x14ac:dyDescent="0.25">
      <c r="A3320" s="3" t="s">
        <v>11523</v>
      </c>
      <c r="B3320" s="3" t="s">
        <v>14565</v>
      </c>
      <c r="C3320" s="3" t="s">
        <v>11223</v>
      </c>
      <c r="D3320" s="3"/>
      <c r="E3320" s="3" t="s">
        <v>19</v>
      </c>
    </row>
    <row r="3321" spans="1:5" x14ac:dyDescent="0.25">
      <c r="A3321" s="3" t="s">
        <v>11515</v>
      </c>
      <c r="B3321" s="3" t="s">
        <v>14566</v>
      </c>
      <c r="C3321" s="3" t="s">
        <v>11161</v>
      </c>
      <c r="D3321" s="3"/>
      <c r="E3321" s="3" t="s">
        <v>19</v>
      </c>
    </row>
    <row r="3322" spans="1:5" x14ac:dyDescent="0.25">
      <c r="A3322" s="3" t="s">
        <v>11573</v>
      </c>
      <c r="B3322" s="3" t="s">
        <v>14567</v>
      </c>
      <c r="C3322" s="3" t="s">
        <v>11216</v>
      </c>
      <c r="D3322" s="3"/>
      <c r="E3322" s="3" t="s">
        <v>19</v>
      </c>
    </row>
    <row r="3323" spans="1:5" x14ac:dyDescent="0.25">
      <c r="A3323" s="3" t="s">
        <v>11633</v>
      </c>
      <c r="B3323" s="3" t="s">
        <v>14568</v>
      </c>
      <c r="C3323" s="3" t="s">
        <v>11230</v>
      </c>
      <c r="D3323" s="3"/>
      <c r="E3323" s="3" t="s">
        <v>290</v>
      </c>
    </row>
    <row r="3324" spans="1:5" x14ac:dyDescent="0.25">
      <c r="A3324" s="3" t="s">
        <v>11641</v>
      </c>
      <c r="B3324" s="3" t="s">
        <v>14569</v>
      </c>
      <c r="C3324" s="3" t="s">
        <v>11235</v>
      </c>
      <c r="D3324" s="3"/>
      <c r="E3324" s="3" t="s">
        <v>290</v>
      </c>
    </row>
    <row r="3325" spans="1:5" x14ac:dyDescent="0.25">
      <c r="A3325" s="3" t="s">
        <v>1057</v>
      </c>
      <c r="B3325" s="3" t="s">
        <v>1529</v>
      </c>
      <c r="C3325" s="3" t="s">
        <v>973</v>
      </c>
      <c r="D3325" s="3"/>
      <c r="E3325" s="3" t="s">
        <v>19</v>
      </c>
    </row>
    <row r="3326" spans="1:5" x14ac:dyDescent="0.25">
      <c r="A3326" s="3" t="s">
        <v>11513</v>
      </c>
      <c r="B3326" s="3" t="s">
        <v>14570</v>
      </c>
      <c r="C3326" s="3" t="s">
        <v>11207</v>
      </c>
      <c r="D3326" s="3"/>
      <c r="E3326" s="3" t="s">
        <v>19</v>
      </c>
    </row>
    <row r="3327" spans="1:5" x14ac:dyDescent="0.25">
      <c r="A3327" s="3" t="s">
        <v>11515</v>
      </c>
      <c r="B3327" s="3" t="s">
        <v>14571</v>
      </c>
      <c r="C3327" s="3" t="s">
        <v>11161</v>
      </c>
      <c r="D3327" s="3"/>
      <c r="E3327" s="3" t="s">
        <v>19</v>
      </c>
    </row>
    <row r="3328" spans="1:5" x14ac:dyDescent="0.25">
      <c r="A3328" s="3" t="s">
        <v>11481</v>
      </c>
      <c r="B3328" s="3" t="s">
        <v>14572</v>
      </c>
      <c r="C3328" s="3" t="s">
        <v>11156</v>
      </c>
      <c r="D3328" s="3"/>
      <c r="E3328" s="3" t="s">
        <v>19</v>
      </c>
    </row>
    <row r="3329" spans="1:5" x14ac:dyDescent="0.25">
      <c r="A3329" s="3" t="s">
        <v>11523</v>
      </c>
      <c r="B3329" s="3" t="s">
        <v>14573</v>
      </c>
      <c r="C3329" s="3" t="s">
        <v>11223</v>
      </c>
      <c r="D3329" s="3"/>
      <c r="E3329" s="3" t="s">
        <v>19</v>
      </c>
    </row>
    <row r="3330" spans="1:5" x14ac:dyDescent="0.25">
      <c r="A3330" s="3" t="s">
        <v>1026</v>
      </c>
      <c r="B3330" s="3" t="s">
        <v>1530</v>
      </c>
      <c r="C3330" s="3" t="s">
        <v>961</v>
      </c>
      <c r="D3330" s="3"/>
      <c r="E3330" s="3" t="s">
        <v>19</v>
      </c>
    </row>
    <row r="3331" spans="1:5" x14ac:dyDescent="0.25">
      <c r="A3331" s="3" t="s">
        <v>11478</v>
      </c>
      <c r="B3331" s="3" t="s">
        <v>14574</v>
      </c>
      <c r="C3331" s="3" t="s">
        <v>11157</v>
      </c>
      <c r="D3331" s="3"/>
      <c r="E3331" s="3" t="s">
        <v>19</v>
      </c>
    </row>
    <row r="3332" spans="1:5" x14ac:dyDescent="0.25">
      <c r="A3332" s="3" t="s">
        <v>11573</v>
      </c>
      <c r="B3332" s="3" t="s">
        <v>14575</v>
      </c>
      <c r="C3332" s="3" t="s">
        <v>11216</v>
      </c>
      <c r="D3332" s="3"/>
      <c r="E3332" s="3" t="s">
        <v>19</v>
      </c>
    </row>
    <row r="3333" spans="1:5" x14ac:dyDescent="0.25">
      <c r="A3333" s="3" t="s">
        <v>11462</v>
      </c>
      <c r="B3333" s="3" t="s">
        <v>14576</v>
      </c>
      <c r="C3333" s="3" t="s">
        <v>11214</v>
      </c>
      <c r="D3333" s="3"/>
      <c r="E3333" s="3" t="s">
        <v>19</v>
      </c>
    </row>
    <row r="3334" spans="1:5" x14ac:dyDescent="0.25">
      <c r="A3334" s="3" t="s">
        <v>11480</v>
      </c>
      <c r="B3334" s="3" t="s">
        <v>14577</v>
      </c>
      <c r="C3334" s="3" t="s">
        <v>11156</v>
      </c>
      <c r="D3334" s="3"/>
      <c r="E3334" s="3" t="s">
        <v>19</v>
      </c>
    </row>
    <row r="3335" spans="1:5" x14ac:dyDescent="0.25">
      <c r="A3335" s="3" t="s">
        <v>11468</v>
      </c>
      <c r="B3335" s="3" t="s">
        <v>14578</v>
      </c>
      <c r="C3335" s="3" t="s">
        <v>11178</v>
      </c>
      <c r="D3335" s="3"/>
      <c r="E3335" s="3" t="s">
        <v>19</v>
      </c>
    </row>
    <row r="3336" spans="1:5" x14ac:dyDescent="0.25">
      <c r="A3336" s="3" t="s">
        <v>11573</v>
      </c>
      <c r="B3336" s="3" t="s">
        <v>14579</v>
      </c>
      <c r="C3336" s="3" t="s">
        <v>11216</v>
      </c>
      <c r="D3336" s="3"/>
      <c r="E3336" s="3" t="s">
        <v>19</v>
      </c>
    </row>
    <row r="3337" spans="1:5" x14ac:dyDescent="0.25">
      <c r="A3337" s="3" t="s">
        <v>11641</v>
      </c>
      <c r="B3337" s="3" t="s">
        <v>14580</v>
      </c>
      <c r="C3337" s="3" t="s">
        <v>11235</v>
      </c>
      <c r="D3337" s="3"/>
      <c r="E3337" s="3" t="s">
        <v>290</v>
      </c>
    </row>
    <row r="3338" spans="1:5" x14ac:dyDescent="0.25">
      <c r="A3338" s="3" t="s">
        <v>1021</v>
      </c>
      <c r="B3338" s="3" t="s">
        <v>1531</v>
      </c>
      <c r="C3338" s="3" t="s">
        <v>957</v>
      </c>
      <c r="D3338" s="3"/>
      <c r="E3338" s="3" t="s">
        <v>19</v>
      </c>
    </row>
    <row r="3339" spans="1:5" x14ac:dyDescent="0.25">
      <c r="A3339" s="3" t="s">
        <v>11508</v>
      </c>
      <c r="B3339" s="3" t="s">
        <v>14581</v>
      </c>
      <c r="C3339" s="3" t="s">
        <v>11177</v>
      </c>
      <c r="D3339" s="3"/>
      <c r="E3339" s="3" t="s">
        <v>19</v>
      </c>
    </row>
    <row r="3340" spans="1:5" x14ac:dyDescent="0.25">
      <c r="A3340" s="3" t="s">
        <v>11511</v>
      </c>
      <c r="B3340" s="3" t="s">
        <v>14582</v>
      </c>
      <c r="C3340" s="3" t="s">
        <v>11220</v>
      </c>
      <c r="D3340" s="3"/>
      <c r="E3340" s="3" t="s">
        <v>19</v>
      </c>
    </row>
    <row r="3341" spans="1:5" x14ac:dyDescent="0.25">
      <c r="A3341" s="3" t="s">
        <v>11472</v>
      </c>
      <c r="B3341" s="3" t="s">
        <v>14583</v>
      </c>
      <c r="C3341" s="3" t="s">
        <v>11166</v>
      </c>
      <c r="D3341" s="3"/>
      <c r="E3341" s="3" t="s">
        <v>19</v>
      </c>
    </row>
    <row r="3342" spans="1:5" x14ac:dyDescent="0.25">
      <c r="A3342" s="3" t="s">
        <v>11486</v>
      </c>
      <c r="B3342" s="3" t="s">
        <v>14584</v>
      </c>
      <c r="C3342" s="3" t="s">
        <v>11171</v>
      </c>
      <c r="D3342" s="3"/>
      <c r="E3342" s="3" t="s">
        <v>19</v>
      </c>
    </row>
    <row r="3343" spans="1:5" x14ac:dyDescent="0.25">
      <c r="A3343" s="3" t="s">
        <v>1053</v>
      </c>
      <c r="B3343" s="3" t="s">
        <v>1532</v>
      </c>
      <c r="C3343" s="3" t="s">
        <v>969</v>
      </c>
      <c r="D3343" s="3"/>
      <c r="E3343" s="3" t="s">
        <v>19</v>
      </c>
    </row>
    <row r="3344" spans="1:5" x14ac:dyDescent="0.25">
      <c r="A3344" s="3" t="s">
        <v>1021</v>
      </c>
      <c r="B3344" s="3" t="s">
        <v>1533</v>
      </c>
      <c r="C3344" s="3" t="s">
        <v>957</v>
      </c>
      <c r="D3344" s="3"/>
      <c r="E3344" s="3" t="s">
        <v>19</v>
      </c>
    </row>
    <row r="3345" spans="1:5" x14ac:dyDescent="0.25">
      <c r="A3345" s="3" t="s">
        <v>11573</v>
      </c>
      <c r="B3345" s="3" t="s">
        <v>14585</v>
      </c>
      <c r="C3345" s="3" t="s">
        <v>11216</v>
      </c>
      <c r="D3345" s="3"/>
      <c r="E3345" s="3" t="s">
        <v>19</v>
      </c>
    </row>
    <row r="3346" spans="1:5" x14ac:dyDescent="0.25">
      <c r="A3346" s="3" t="s">
        <v>1053</v>
      </c>
      <c r="B3346" s="3" t="s">
        <v>1534</v>
      </c>
      <c r="C3346" s="3" t="s">
        <v>969</v>
      </c>
      <c r="D3346" s="3"/>
      <c r="E3346" s="3" t="s">
        <v>19</v>
      </c>
    </row>
    <row r="3347" spans="1:5" x14ac:dyDescent="0.25">
      <c r="A3347" s="3" t="s">
        <v>1057</v>
      </c>
      <c r="B3347" s="3" t="s">
        <v>1535</v>
      </c>
      <c r="C3347" s="3" t="s">
        <v>973</v>
      </c>
      <c r="D3347" s="3"/>
      <c r="E3347" s="3" t="s">
        <v>19</v>
      </c>
    </row>
    <row r="3348" spans="1:5" x14ac:dyDescent="0.25">
      <c r="A3348" s="3" t="s">
        <v>11573</v>
      </c>
      <c r="B3348" s="3" t="s">
        <v>14586</v>
      </c>
      <c r="C3348" s="3" t="s">
        <v>11216</v>
      </c>
      <c r="D3348" s="3"/>
      <c r="E3348" s="3" t="s">
        <v>19</v>
      </c>
    </row>
    <row r="3349" spans="1:5" x14ac:dyDescent="0.25">
      <c r="A3349" s="3" t="s">
        <v>11573</v>
      </c>
      <c r="B3349" s="3" t="s">
        <v>14587</v>
      </c>
      <c r="C3349" s="3" t="s">
        <v>11216</v>
      </c>
      <c r="D3349" s="3"/>
      <c r="E3349" s="3" t="s">
        <v>19</v>
      </c>
    </row>
    <row r="3350" spans="1:5" x14ac:dyDescent="0.25">
      <c r="A3350" s="3" t="s">
        <v>11532</v>
      </c>
      <c r="B3350" s="3" t="s">
        <v>14588</v>
      </c>
      <c r="C3350" s="3" t="s">
        <v>11142</v>
      </c>
      <c r="D3350" s="3"/>
      <c r="E3350" s="3" t="s">
        <v>290</v>
      </c>
    </row>
    <row r="3351" spans="1:5" x14ac:dyDescent="0.25">
      <c r="A3351" s="3" t="s">
        <v>11648</v>
      </c>
      <c r="B3351" s="3" t="s">
        <v>14589</v>
      </c>
      <c r="C3351" s="3" t="s">
        <v>11236</v>
      </c>
      <c r="D3351" s="3"/>
      <c r="E3351" s="3" t="s">
        <v>290</v>
      </c>
    </row>
    <row r="3352" spans="1:5" x14ac:dyDescent="0.25">
      <c r="A3352" s="3" t="s">
        <v>11472</v>
      </c>
      <c r="B3352" s="3" t="s">
        <v>14590</v>
      </c>
      <c r="C3352" s="3" t="s">
        <v>11166</v>
      </c>
      <c r="D3352" s="3"/>
      <c r="E3352" s="3" t="s">
        <v>19</v>
      </c>
    </row>
    <row r="3353" spans="1:5" x14ac:dyDescent="0.25">
      <c r="A3353" s="3" t="s">
        <v>11544</v>
      </c>
      <c r="B3353" s="3" t="s">
        <v>14591</v>
      </c>
      <c r="C3353" s="3" t="s">
        <v>11147</v>
      </c>
      <c r="D3353" s="3"/>
      <c r="E3353" s="3" t="s">
        <v>290</v>
      </c>
    </row>
    <row r="3354" spans="1:5" x14ac:dyDescent="0.25">
      <c r="A3354" s="3" t="s">
        <v>11504</v>
      </c>
      <c r="B3354" s="3" t="s">
        <v>14592</v>
      </c>
      <c r="C3354" s="3" t="s">
        <v>11160</v>
      </c>
      <c r="D3354" s="3"/>
      <c r="E3354" s="3" t="s">
        <v>19</v>
      </c>
    </row>
    <row r="3355" spans="1:5" x14ac:dyDescent="0.25">
      <c r="A3355" s="3" t="s">
        <v>1030</v>
      </c>
      <c r="B3355" s="3" t="s">
        <v>1536</v>
      </c>
      <c r="C3355" s="3" t="s">
        <v>961</v>
      </c>
      <c r="D3355" s="3"/>
      <c r="E3355" s="3" t="s">
        <v>19</v>
      </c>
    </row>
    <row r="3356" spans="1:5" x14ac:dyDescent="0.25">
      <c r="A3356" s="3" t="s">
        <v>11493</v>
      </c>
      <c r="B3356" s="3" t="s">
        <v>14593</v>
      </c>
      <c r="C3356" s="3" t="s">
        <v>11169</v>
      </c>
      <c r="D3356" s="3"/>
      <c r="E3356" s="3" t="s">
        <v>19</v>
      </c>
    </row>
    <row r="3357" spans="1:5" x14ac:dyDescent="0.25">
      <c r="A3357" s="3" t="s">
        <v>1056</v>
      </c>
      <c r="B3357" s="3" t="s">
        <v>1537</v>
      </c>
      <c r="C3357" s="3" t="s">
        <v>972</v>
      </c>
      <c r="D3357" s="3"/>
      <c r="E3357" s="3" t="s">
        <v>19</v>
      </c>
    </row>
    <row r="3358" spans="1:5" x14ac:dyDescent="0.25">
      <c r="A3358" s="3" t="s">
        <v>11505</v>
      </c>
      <c r="B3358" s="3" t="s">
        <v>14594</v>
      </c>
      <c r="C3358" s="3" t="s">
        <v>11162</v>
      </c>
      <c r="D3358" s="3"/>
      <c r="E3358" s="3" t="s">
        <v>19</v>
      </c>
    </row>
    <row r="3359" spans="1:5" x14ac:dyDescent="0.25">
      <c r="A3359" s="3" t="s">
        <v>11466</v>
      </c>
      <c r="B3359" s="3" t="s">
        <v>14595</v>
      </c>
      <c r="C3359" s="3" t="s">
        <v>11153</v>
      </c>
      <c r="D3359" s="3"/>
      <c r="E3359" s="3" t="s">
        <v>19</v>
      </c>
    </row>
    <row r="3360" spans="1:5" x14ac:dyDescent="0.25">
      <c r="A3360" s="3" t="s">
        <v>11633</v>
      </c>
      <c r="B3360" s="3" t="s">
        <v>14596</v>
      </c>
      <c r="C3360" s="3" t="s">
        <v>11230</v>
      </c>
      <c r="D3360" s="3"/>
      <c r="E3360" s="3" t="s">
        <v>290</v>
      </c>
    </row>
    <row r="3361" spans="1:5" x14ac:dyDescent="0.25">
      <c r="A3361" s="3" t="s">
        <v>11486</v>
      </c>
      <c r="B3361" s="3" t="s">
        <v>14597</v>
      </c>
      <c r="C3361" s="3" t="s">
        <v>11171</v>
      </c>
      <c r="D3361" s="3"/>
      <c r="E3361" s="3" t="s">
        <v>19</v>
      </c>
    </row>
    <row r="3362" spans="1:5" x14ac:dyDescent="0.25">
      <c r="A3362" s="3" t="s">
        <v>11482</v>
      </c>
      <c r="B3362" s="3" t="s">
        <v>14598</v>
      </c>
      <c r="C3362" s="3" t="s">
        <v>11156</v>
      </c>
      <c r="D3362" s="3"/>
      <c r="E3362" s="3" t="s">
        <v>19</v>
      </c>
    </row>
    <row r="3363" spans="1:5" x14ac:dyDescent="0.25">
      <c r="A3363" s="3" t="s">
        <v>11523</v>
      </c>
      <c r="B3363" s="3" t="s">
        <v>14599</v>
      </c>
      <c r="C3363" s="3" t="s">
        <v>11223</v>
      </c>
      <c r="D3363" s="3"/>
      <c r="E3363" s="3" t="s">
        <v>19</v>
      </c>
    </row>
    <row r="3364" spans="1:5" x14ac:dyDescent="0.25">
      <c r="A3364" s="3" t="s">
        <v>11648</v>
      </c>
      <c r="B3364" s="3" t="s">
        <v>14600</v>
      </c>
      <c r="C3364" s="3" t="s">
        <v>11236</v>
      </c>
      <c r="D3364" s="3"/>
      <c r="E3364" s="3" t="s">
        <v>290</v>
      </c>
    </row>
    <row r="3365" spans="1:5" x14ac:dyDescent="0.25">
      <c r="A3365" s="3" t="s">
        <v>1030</v>
      </c>
      <c r="B3365" s="3" t="s">
        <v>1538</v>
      </c>
      <c r="C3365" s="3" t="s">
        <v>961</v>
      </c>
      <c r="D3365" s="3"/>
      <c r="E3365" s="3" t="s">
        <v>19</v>
      </c>
    </row>
    <row r="3366" spans="1:5" x14ac:dyDescent="0.25">
      <c r="A3366" s="3" t="s">
        <v>1030</v>
      </c>
      <c r="B3366" s="3" t="s">
        <v>1539</v>
      </c>
      <c r="C3366" s="3" t="s">
        <v>961</v>
      </c>
      <c r="D3366" s="3"/>
      <c r="E3366" s="3" t="s">
        <v>19</v>
      </c>
    </row>
    <row r="3367" spans="1:5" x14ac:dyDescent="0.25">
      <c r="A3367" s="3" t="s">
        <v>11544</v>
      </c>
      <c r="B3367" s="3" t="s">
        <v>14601</v>
      </c>
      <c r="C3367" s="3" t="s">
        <v>11147</v>
      </c>
      <c r="D3367" s="3"/>
      <c r="E3367" s="3" t="s">
        <v>290</v>
      </c>
    </row>
    <row r="3368" spans="1:5" x14ac:dyDescent="0.25">
      <c r="A3368" s="3" t="s">
        <v>1057</v>
      </c>
      <c r="B3368" s="3" t="s">
        <v>1540</v>
      </c>
      <c r="C3368" s="3" t="s">
        <v>973</v>
      </c>
      <c r="D3368" s="3"/>
      <c r="E3368" s="3" t="s">
        <v>19</v>
      </c>
    </row>
    <row r="3369" spans="1:5" x14ac:dyDescent="0.25">
      <c r="A3369" s="3" t="s">
        <v>11523</v>
      </c>
      <c r="B3369" s="3" t="s">
        <v>14602</v>
      </c>
      <c r="C3369" s="3" t="s">
        <v>11223</v>
      </c>
      <c r="D3369" s="3"/>
      <c r="E3369" s="3" t="s">
        <v>19</v>
      </c>
    </row>
    <row r="3370" spans="1:5" x14ac:dyDescent="0.25">
      <c r="A3370" s="3" t="s">
        <v>11493</v>
      </c>
      <c r="B3370" s="3" t="s">
        <v>14603</v>
      </c>
      <c r="C3370" s="3" t="s">
        <v>11169</v>
      </c>
      <c r="D3370" s="3"/>
      <c r="E3370" s="3" t="s">
        <v>19</v>
      </c>
    </row>
    <row r="3371" spans="1:5" x14ac:dyDescent="0.25">
      <c r="A3371" s="3" t="s">
        <v>11505</v>
      </c>
      <c r="B3371" s="3" t="s">
        <v>14604</v>
      </c>
      <c r="C3371" s="3" t="s">
        <v>11162</v>
      </c>
      <c r="D3371" s="3"/>
      <c r="E3371" s="3" t="s">
        <v>19</v>
      </c>
    </row>
    <row r="3372" spans="1:5" x14ac:dyDescent="0.25">
      <c r="A3372" s="3" t="s">
        <v>11479</v>
      </c>
      <c r="B3372" s="3" t="s">
        <v>14605</v>
      </c>
      <c r="C3372" s="3" t="s">
        <v>11156</v>
      </c>
      <c r="D3372" s="3"/>
      <c r="E3372" s="3" t="s">
        <v>19</v>
      </c>
    </row>
    <row r="3373" spans="1:5" x14ac:dyDescent="0.25">
      <c r="A3373" s="3" t="s">
        <v>11472</v>
      </c>
      <c r="B3373" s="3" t="s">
        <v>14606</v>
      </c>
      <c r="C3373" s="3" t="s">
        <v>11166</v>
      </c>
      <c r="D3373" s="3"/>
      <c r="E3373" s="3" t="s">
        <v>19</v>
      </c>
    </row>
    <row r="3374" spans="1:5" x14ac:dyDescent="0.25">
      <c r="A3374" s="3" t="s">
        <v>11479</v>
      </c>
      <c r="B3374" s="3" t="s">
        <v>14607</v>
      </c>
      <c r="C3374" s="3" t="s">
        <v>11156</v>
      </c>
      <c r="D3374" s="3"/>
      <c r="E3374" s="3" t="s">
        <v>19</v>
      </c>
    </row>
    <row r="3375" spans="1:5" x14ac:dyDescent="0.25">
      <c r="A3375" s="3" t="s">
        <v>11502</v>
      </c>
      <c r="B3375" s="3" t="s">
        <v>14608</v>
      </c>
      <c r="C3375" s="3" t="s">
        <v>11176</v>
      </c>
      <c r="D3375" s="3"/>
      <c r="E3375" s="3" t="s">
        <v>19</v>
      </c>
    </row>
    <row r="3376" spans="1:5" x14ac:dyDescent="0.25">
      <c r="A3376" s="3" t="s">
        <v>11515</v>
      </c>
      <c r="B3376" s="3" t="s">
        <v>14609</v>
      </c>
      <c r="C3376" s="3" t="s">
        <v>11161</v>
      </c>
      <c r="D3376" s="3"/>
      <c r="E3376" s="3" t="s">
        <v>19</v>
      </c>
    </row>
    <row r="3377" spans="1:5" x14ac:dyDescent="0.25">
      <c r="A3377" s="3" t="s">
        <v>11493</v>
      </c>
      <c r="B3377" s="3" t="s">
        <v>14610</v>
      </c>
      <c r="C3377" s="3" t="s">
        <v>11169</v>
      </c>
      <c r="D3377" s="3"/>
      <c r="E3377" s="3" t="s">
        <v>19</v>
      </c>
    </row>
    <row r="3378" spans="1:5" x14ac:dyDescent="0.25">
      <c r="A3378" s="3" t="s">
        <v>11523</v>
      </c>
      <c r="B3378" s="3" t="s">
        <v>14611</v>
      </c>
      <c r="C3378" s="3" t="s">
        <v>11223</v>
      </c>
      <c r="D3378" s="3"/>
      <c r="E3378" s="3" t="s">
        <v>19</v>
      </c>
    </row>
    <row r="3379" spans="1:5" x14ac:dyDescent="0.25">
      <c r="A3379" s="3" t="s">
        <v>11499</v>
      </c>
      <c r="B3379" s="3" t="s">
        <v>14612</v>
      </c>
      <c r="C3379" s="3" t="s">
        <v>11167</v>
      </c>
      <c r="D3379" s="3"/>
      <c r="E3379" s="3" t="s">
        <v>19</v>
      </c>
    </row>
    <row r="3380" spans="1:5" x14ac:dyDescent="0.25">
      <c r="A3380" s="3" t="s">
        <v>11493</v>
      </c>
      <c r="B3380" s="3" t="s">
        <v>14613</v>
      </c>
      <c r="C3380" s="3" t="s">
        <v>11169</v>
      </c>
      <c r="D3380" s="3"/>
      <c r="E3380" s="3" t="s">
        <v>19</v>
      </c>
    </row>
    <row r="3381" spans="1:5" x14ac:dyDescent="0.25">
      <c r="A3381" s="3" t="s">
        <v>11568</v>
      </c>
      <c r="B3381" s="3" t="s">
        <v>14614</v>
      </c>
      <c r="C3381" s="3" t="s">
        <v>11202</v>
      </c>
      <c r="D3381" s="3"/>
      <c r="E3381" s="3" t="s">
        <v>938</v>
      </c>
    </row>
    <row r="3382" spans="1:5" x14ac:dyDescent="0.25">
      <c r="A3382" s="3" t="s">
        <v>11493</v>
      </c>
      <c r="B3382" s="3" t="s">
        <v>14615</v>
      </c>
      <c r="C3382" s="3" t="s">
        <v>11169</v>
      </c>
      <c r="D3382" s="3"/>
      <c r="E3382" s="3" t="s">
        <v>19</v>
      </c>
    </row>
    <row r="3383" spans="1:5" x14ac:dyDescent="0.25">
      <c r="A3383" s="3" t="s">
        <v>11482</v>
      </c>
      <c r="B3383" s="3" t="s">
        <v>14616</v>
      </c>
      <c r="C3383" s="3" t="s">
        <v>11156</v>
      </c>
      <c r="D3383" s="3"/>
      <c r="E3383" s="3" t="s">
        <v>19</v>
      </c>
    </row>
    <row r="3384" spans="1:5" x14ac:dyDescent="0.25">
      <c r="A3384" s="3" t="s">
        <v>11523</v>
      </c>
      <c r="B3384" s="3" t="s">
        <v>14617</v>
      </c>
      <c r="C3384" s="3" t="s">
        <v>11223</v>
      </c>
      <c r="D3384" s="3"/>
      <c r="E3384" s="3" t="s">
        <v>19</v>
      </c>
    </row>
    <row r="3385" spans="1:5" x14ac:dyDescent="0.25">
      <c r="A3385" s="3" t="s">
        <v>11479</v>
      </c>
      <c r="B3385" s="3" t="s">
        <v>14618</v>
      </c>
      <c r="C3385" s="3" t="s">
        <v>11156</v>
      </c>
      <c r="D3385" s="3"/>
      <c r="E3385" s="3" t="s">
        <v>19</v>
      </c>
    </row>
    <row r="3386" spans="1:5" x14ac:dyDescent="0.25">
      <c r="A3386" s="3" t="s">
        <v>11508</v>
      </c>
      <c r="B3386" s="3" t="s">
        <v>14619</v>
      </c>
      <c r="C3386" s="3" t="s">
        <v>11177</v>
      </c>
      <c r="D3386" s="3"/>
      <c r="E3386" s="3" t="s">
        <v>19</v>
      </c>
    </row>
    <row r="3387" spans="1:5" x14ac:dyDescent="0.25">
      <c r="A3387" s="3" t="s">
        <v>1055</v>
      </c>
      <c r="B3387" s="3" t="s">
        <v>1541</v>
      </c>
      <c r="C3387" s="3" t="s">
        <v>971</v>
      </c>
      <c r="D3387" s="3"/>
      <c r="E3387" s="3" t="s">
        <v>19</v>
      </c>
    </row>
    <row r="3388" spans="1:5" x14ac:dyDescent="0.25">
      <c r="A3388" s="3" t="s">
        <v>11508</v>
      </c>
      <c r="B3388" s="3" t="s">
        <v>14620</v>
      </c>
      <c r="C3388" s="3" t="s">
        <v>11177</v>
      </c>
      <c r="D3388" s="3"/>
      <c r="E3388" s="3" t="s">
        <v>19</v>
      </c>
    </row>
    <row r="3389" spans="1:5" x14ac:dyDescent="0.25">
      <c r="A3389" s="3" t="s">
        <v>11502</v>
      </c>
      <c r="B3389" s="3" t="s">
        <v>14621</v>
      </c>
      <c r="C3389" s="3" t="s">
        <v>11176</v>
      </c>
      <c r="D3389" s="3"/>
      <c r="E3389" s="3" t="s">
        <v>19</v>
      </c>
    </row>
    <row r="3390" spans="1:5" x14ac:dyDescent="0.25">
      <c r="A3390" s="3" t="s">
        <v>1030</v>
      </c>
      <c r="B3390" s="3" t="s">
        <v>1542</v>
      </c>
      <c r="C3390" s="3" t="s">
        <v>961</v>
      </c>
      <c r="D3390" s="3"/>
      <c r="E3390" s="3" t="s">
        <v>19</v>
      </c>
    </row>
    <row r="3391" spans="1:5" x14ac:dyDescent="0.25">
      <c r="A3391" s="3" t="s">
        <v>11493</v>
      </c>
      <c r="B3391" s="3" t="s">
        <v>14622</v>
      </c>
      <c r="C3391" s="3" t="s">
        <v>11169</v>
      </c>
      <c r="D3391" s="3"/>
      <c r="E3391" s="3" t="s">
        <v>19</v>
      </c>
    </row>
    <row r="3392" spans="1:5" x14ac:dyDescent="0.25">
      <c r="A3392" s="3" t="s">
        <v>11515</v>
      </c>
      <c r="B3392" s="3" t="s">
        <v>14623</v>
      </c>
      <c r="C3392" s="3" t="s">
        <v>11161</v>
      </c>
      <c r="D3392" s="3"/>
      <c r="E3392" s="3" t="s">
        <v>19</v>
      </c>
    </row>
    <row r="3393" spans="1:5" x14ac:dyDescent="0.25">
      <c r="A3393" s="3" t="s">
        <v>11504</v>
      </c>
      <c r="B3393" s="3" t="s">
        <v>14624</v>
      </c>
      <c r="C3393" s="3" t="s">
        <v>11160</v>
      </c>
      <c r="D3393" s="3"/>
      <c r="E3393" s="3" t="s">
        <v>19</v>
      </c>
    </row>
    <row r="3394" spans="1:5" x14ac:dyDescent="0.25">
      <c r="A3394" s="3" t="s">
        <v>11480</v>
      </c>
      <c r="B3394" s="3" t="s">
        <v>14625</v>
      </c>
      <c r="C3394" s="3" t="s">
        <v>11156</v>
      </c>
      <c r="D3394" s="3"/>
      <c r="E3394" s="3" t="s">
        <v>19</v>
      </c>
    </row>
    <row r="3395" spans="1:5" x14ac:dyDescent="0.25">
      <c r="A3395" s="3" t="s">
        <v>11513</v>
      </c>
      <c r="B3395" s="3" t="s">
        <v>14626</v>
      </c>
      <c r="C3395" s="3" t="s">
        <v>11207</v>
      </c>
      <c r="D3395" s="3"/>
      <c r="E3395" s="3" t="s">
        <v>19</v>
      </c>
    </row>
    <row r="3396" spans="1:5" x14ac:dyDescent="0.25">
      <c r="A3396" s="3" t="s">
        <v>11565</v>
      </c>
      <c r="B3396" s="3" t="s">
        <v>14627</v>
      </c>
      <c r="C3396" s="3" t="s">
        <v>11199</v>
      </c>
      <c r="D3396" s="3"/>
      <c r="E3396" s="3" t="s">
        <v>19</v>
      </c>
    </row>
    <row r="3397" spans="1:5" x14ac:dyDescent="0.25">
      <c r="A3397" s="3" t="s">
        <v>11558</v>
      </c>
      <c r="B3397" s="3" t="s">
        <v>14628</v>
      </c>
      <c r="C3397" s="3" t="s">
        <v>11190</v>
      </c>
      <c r="D3397" s="3"/>
      <c r="E3397" s="3" t="s">
        <v>19</v>
      </c>
    </row>
    <row r="3398" spans="1:5" x14ac:dyDescent="0.25">
      <c r="A3398" s="3" t="s">
        <v>11468</v>
      </c>
      <c r="B3398" s="3" t="s">
        <v>14629</v>
      </c>
      <c r="C3398" s="3" t="s">
        <v>11178</v>
      </c>
      <c r="D3398" s="3"/>
      <c r="E3398" s="3" t="s">
        <v>19</v>
      </c>
    </row>
    <row r="3399" spans="1:5" x14ac:dyDescent="0.25">
      <c r="A3399" s="3" t="s">
        <v>11471</v>
      </c>
      <c r="B3399" s="3" t="s">
        <v>14630</v>
      </c>
      <c r="C3399" s="3" t="s">
        <v>11164</v>
      </c>
      <c r="D3399" s="3"/>
      <c r="E3399" s="3" t="s">
        <v>19</v>
      </c>
    </row>
    <row r="3400" spans="1:5" x14ac:dyDescent="0.25">
      <c r="A3400" s="3" t="s">
        <v>1057</v>
      </c>
      <c r="B3400" s="3" t="s">
        <v>1543</v>
      </c>
      <c r="C3400" s="3" t="s">
        <v>973</v>
      </c>
      <c r="D3400" s="3"/>
      <c r="E3400" s="3" t="s">
        <v>19</v>
      </c>
    </row>
    <row r="3401" spans="1:5" x14ac:dyDescent="0.25">
      <c r="A3401" s="3" t="s">
        <v>11480</v>
      </c>
      <c r="B3401" s="3" t="s">
        <v>14631</v>
      </c>
      <c r="C3401" s="3" t="s">
        <v>11156</v>
      </c>
      <c r="D3401" s="3"/>
      <c r="E3401" s="3" t="s">
        <v>19</v>
      </c>
    </row>
    <row r="3402" spans="1:5" x14ac:dyDescent="0.25">
      <c r="A3402" s="3" t="s">
        <v>1056</v>
      </c>
      <c r="B3402" s="3" t="s">
        <v>1544</v>
      </c>
      <c r="C3402" s="3" t="s">
        <v>972</v>
      </c>
      <c r="D3402" s="3"/>
      <c r="E3402" s="3" t="s">
        <v>19</v>
      </c>
    </row>
    <row r="3403" spans="1:5" x14ac:dyDescent="0.25">
      <c r="A3403" s="3" t="s">
        <v>11468</v>
      </c>
      <c r="B3403" s="3" t="s">
        <v>14632</v>
      </c>
      <c r="C3403" s="3" t="s">
        <v>11178</v>
      </c>
      <c r="D3403" s="3"/>
      <c r="E3403" s="3" t="s">
        <v>19</v>
      </c>
    </row>
    <row r="3404" spans="1:5" x14ac:dyDescent="0.25">
      <c r="A3404" s="3" t="s">
        <v>11633</v>
      </c>
      <c r="B3404" s="3" t="s">
        <v>14633</v>
      </c>
      <c r="C3404" s="3" t="s">
        <v>11230</v>
      </c>
      <c r="D3404" s="3"/>
      <c r="E3404" s="3" t="s">
        <v>290</v>
      </c>
    </row>
    <row r="3405" spans="1:5" x14ac:dyDescent="0.25">
      <c r="A3405" s="3" t="s">
        <v>11523</v>
      </c>
      <c r="B3405" s="3" t="s">
        <v>14634</v>
      </c>
      <c r="C3405" s="3" t="s">
        <v>11223</v>
      </c>
      <c r="D3405" s="3"/>
      <c r="E3405" s="3" t="s">
        <v>19</v>
      </c>
    </row>
    <row r="3406" spans="1:5" x14ac:dyDescent="0.25">
      <c r="A3406" s="3" t="s">
        <v>1030</v>
      </c>
      <c r="B3406" s="3" t="s">
        <v>1545</v>
      </c>
      <c r="C3406" s="3" t="s">
        <v>961</v>
      </c>
      <c r="D3406" s="3"/>
      <c r="E3406" s="3" t="s">
        <v>19</v>
      </c>
    </row>
    <row r="3407" spans="1:5" x14ac:dyDescent="0.25">
      <c r="A3407" s="3" t="s">
        <v>11648</v>
      </c>
      <c r="B3407" s="3" t="s">
        <v>14635</v>
      </c>
      <c r="C3407" s="3" t="s">
        <v>11236</v>
      </c>
      <c r="D3407" s="3"/>
      <c r="E3407" s="3" t="s">
        <v>290</v>
      </c>
    </row>
    <row r="3408" spans="1:5" x14ac:dyDescent="0.25">
      <c r="A3408" s="3" t="s">
        <v>11478</v>
      </c>
      <c r="B3408" s="3" t="s">
        <v>14636</v>
      </c>
      <c r="C3408" s="3" t="s">
        <v>11157</v>
      </c>
      <c r="D3408" s="3"/>
      <c r="E3408" s="3" t="s">
        <v>19</v>
      </c>
    </row>
    <row r="3409" spans="1:5" x14ac:dyDescent="0.25">
      <c r="A3409" s="3" t="s">
        <v>11573</v>
      </c>
      <c r="B3409" s="3" t="s">
        <v>14637</v>
      </c>
      <c r="C3409" s="3" t="s">
        <v>11216</v>
      </c>
      <c r="D3409" s="3"/>
      <c r="E3409" s="3" t="s">
        <v>19</v>
      </c>
    </row>
    <row r="3410" spans="1:5" x14ac:dyDescent="0.25">
      <c r="A3410" s="3" t="s">
        <v>11480</v>
      </c>
      <c r="B3410" s="3" t="s">
        <v>14638</v>
      </c>
      <c r="C3410" s="3" t="s">
        <v>11156</v>
      </c>
      <c r="D3410" s="3"/>
      <c r="E3410" s="3" t="s">
        <v>19</v>
      </c>
    </row>
    <row r="3411" spans="1:5" x14ac:dyDescent="0.25">
      <c r="A3411" s="3" t="s">
        <v>11509</v>
      </c>
      <c r="B3411" s="3" t="s">
        <v>14639</v>
      </c>
      <c r="C3411" s="3" t="s">
        <v>11177</v>
      </c>
      <c r="D3411" s="3"/>
      <c r="E3411" s="3" t="s">
        <v>19</v>
      </c>
    </row>
    <row r="3412" spans="1:5" x14ac:dyDescent="0.25">
      <c r="A3412" s="3" t="s">
        <v>11505</v>
      </c>
      <c r="B3412" s="3" t="s">
        <v>14640</v>
      </c>
      <c r="C3412" s="3" t="s">
        <v>11162</v>
      </c>
      <c r="D3412" s="3"/>
      <c r="E3412" s="3" t="s">
        <v>19</v>
      </c>
    </row>
    <row r="3413" spans="1:5" x14ac:dyDescent="0.25">
      <c r="A3413" s="3" t="s">
        <v>11573</v>
      </c>
      <c r="B3413" s="3" t="s">
        <v>14641</v>
      </c>
      <c r="C3413" s="3" t="s">
        <v>11216</v>
      </c>
      <c r="D3413" s="3"/>
      <c r="E3413" s="3" t="s">
        <v>19</v>
      </c>
    </row>
    <row r="3414" spans="1:5" x14ac:dyDescent="0.25">
      <c r="A3414" s="3" t="s">
        <v>11523</v>
      </c>
      <c r="B3414" s="3" t="s">
        <v>14642</v>
      </c>
      <c r="C3414" s="3" t="s">
        <v>11223</v>
      </c>
      <c r="D3414" s="3"/>
      <c r="E3414" s="3" t="s">
        <v>19</v>
      </c>
    </row>
    <row r="3415" spans="1:5" x14ac:dyDescent="0.25">
      <c r="A3415" s="3" t="s">
        <v>11481</v>
      </c>
      <c r="B3415" s="3" t="s">
        <v>14643</v>
      </c>
      <c r="C3415" s="3" t="s">
        <v>11156</v>
      </c>
      <c r="D3415" s="3"/>
      <c r="E3415" s="3" t="s">
        <v>19</v>
      </c>
    </row>
    <row r="3416" spans="1:5" x14ac:dyDescent="0.25">
      <c r="A3416" s="3" t="s">
        <v>11479</v>
      </c>
      <c r="B3416" s="3" t="s">
        <v>14644</v>
      </c>
      <c r="C3416" s="3" t="s">
        <v>11156</v>
      </c>
      <c r="D3416" s="3"/>
      <c r="E3416" s="3" t="s">
        <v>19</v>
      </c>
    </row>
    <row r="3417" spans="1:5" x14ac:dyDescent="0.25">
      <c r="A3417" s="3" t="s">
        <v>11461</v>
      </c>
      <c r="B3417" s="3" t="s">
        <v>14645</v>
      </c>
      <c r="C3417" s="3" t="s">
        <v>11138</v>
      </c>
      <c r="D3417" s="3"/>
      <c r="E3417" s="3" t="s">
        <v>19</v>
      </c>
    </row>
    <row r="3418" spans="1:5" x14ac:dyDescent="0.25">
      <c r="A3418" s="3" t="s">
        <v>11542</v>
      </c>
      <c r="B3418" s="3" t="s">
        <v>14646</v>
      </c>
      <c r="C3418" s="3" t="s">
        <v>11146</v>
      </c>
      <c r="D3418" s="3"/>
      <c r="E3418" s="3" t="s">
        <v>290</v>
      </c>
    </row>
    <row r="3419" spans="1:5" x14ac:dyDescent="0.25">
      <c r="A3419" s="3" t="s">
        <v>11519</v>
      </c>
      <c r="B3419" s="3" t="s">
        <v>14647</v>
      </c>
      <c r="C3419" s="3" t="s">
        <v>11221</v>
      </c>
      <c r="D3419" s="3"/>
      <c r="E3419" s="3" t="s">
        <v>19</v>
      </c>
    </row>
    <row r="3420" spans="1:5" x14ac:dyDescent="0.25">
      <c r="A3420" s="3" t="s">
        <v>11641</v>
      </c>
      <c r="B3420" s="3" t="s">
        <v>14648</v>
      </c>
      <c r="C3420" s="3" t="s">
        <v>11235</v>
      </c>
      <c r="D3420" s="3"/>
      <c r="E3420" s="3" t="s">
        <v>290</v>
      </c>
    </row>
    <row r="3421" spans="1:5" x14ac:dyDescent="0.25">
      <c r="A3421" s="3" t="s">
        <v>11538</v>
      </c>
      <c r="B3421" s="3" t="s">
        <v>14649</v>
      </c>
      <c r="C3421" s="3" t="s">
        <v>11144</v>
      </c>
      <c r="D3421" s="3"/>
      <c r="E3421" s="3" t="s">
        <v>290</v>
      </c>
    </row>
    <row r="3422" spans="1:5" x14ac:dyDescent="0.25">
      <c r="A3422" s="3" t="s">
        <v>11560</v>
      </c>
      <c r="B3422" s="3" t="s">
        <v>14650</v>
      </c>
      <c r="C3422" s="3" t="s">
        <v>11186</v>
      </c>
      <c r="D3422" s="3"/>
      <c r="E3422" s="3" t="s">
        <v>19</v>
      </c>
    </row>
    <row r="3423" spans="1:5" x14ac:dyDescent="0.25">
      <c r="A3423" s="3" t="s">
        <v>11499</v>
      </c>
      <c r="B3423" s="3" t="s">
        <v>14651</v>
      </c>
      <c r="C3423" s="3" t="s">
        <v>11167</v>
      </c>
      <c r="D3423" s="3"/>
      <c r="E3423" s="3" t="s">
        <v>19</v>
      </c>
    </row>
    <row r="3424" spans="1:5" x14ac:dyDescent="0.25">
      <c r="A3424" s="3" t="s">
        <v>11590</v>
      </c>
      <c r="B3424" s="3" t="s">
        <v>14652</v>
      </c>
      <c r="C3424" s="3" t="s">
        <v>11231</v>
      </c>
      <c r="D3424" s="3"/>
      <c r="E3424" s="3" t="s">
        <v>290</v>
      </c>
    </row>
    <row r="3425" spans="1:5" x14ac:dyDescent="0.25">
      <c r="A3425" s="3" t="s">
        <v>11523</v>
      </c>
      <c r="B3425" s="3" t="s">
        <v>14653</v>
      </c>
      <c r="C3425" s="3" t="s">
        <v>11223</v>
      </c>
      <c r="D3425" s="3"/>
      <c r="E3425" s="3" t="s">
        <v>19</v>
      </c>
    </row>
    <row r="3426" spans="1:5" x14ac:dyDescent="0.25">
      <c r="A3426" s="3" t="s">
        <v>11556</v>
      </c>
      <c r="B3426" s="3" t="s">
        <v>14654</v>
      </c>
      <c r="C3426" s="3" t="s">
        <v>11179</v>
      </c>
      <c r="D3426" s="3"/>
      <c r="E3426" s="3" t="s">
        <v>19</v>
      </c>
    </row>
    <row r="3427" spans="1:5" x14ac:dyDescent="0.25">
      <c r="A3427" s="3" t="s">
        <v>11573</v>
      </c>
      <c r="B3427" s="3" t="s">
        <v>14655</v>
      </c>
      <c r="C3427" s="3" t="s">
        <v>11216</v>
      </c>
      <c r="D3427" s="3"/>
      <c r="E3427" s="3" t="s">
        <v>19</v>
      </c>
    </row>
    <row r="3428" spans="1:5" x14ac:dyDescent="0.25">
      <c r="A3428" s="3" t="s">
        <v>11515</v>
      </c>
      <c r="B3428" s="3" t="s">
        <v>14656</v>
      </c>
      <c r="C3428" s="3" t="s">
        <v>11161</v>
      </c>
      <c r="D3428" s="3"/>
      <c r="E3428" s="3" t="s">
        <v>19</v>
      </c>
    </row>
    <row r="3429" spans="1:5" x14ac:dyDescent="0.25">
      <c r="A3429" s="3" t="s">
        <v>11538</v>
      </c>
      <c r="B3429" s="3" t="s">
        <v>14657</v>
      </c>
      <c r="C3429" s="3" t="s">
        <v>11144</v>
      </c>
      <c r="D3429" s="3"/>
      <c r="E3429" s="3" t="s">
        <v>290</v>
      </c>
    </row>
    <row r="3430" spans="1:5" x14ac:dyDescent="0.25">
      <c r="A3430" s="3" t="s">
        <v>11475</v>
      </c>
      <c r="B3430" s="3" t="s">
        <v>14658</v>
      </c>
      <c r="C3430" s="3" t="s">
        <v>11163</v>
      </c>
      <c r="D3430" s="3"/>
      <c r="E3430" s="3" t="s">
        <v>19</v>
      </c>
    </row>
    <row r="3431" spans="1:5" x14ac:dyDescent="0.25">
      <c r="A3431" s="3" t="s">
        <v>11493</v>
      </c>
      <c r="B3431" s="3" t="s">
        <v>14659</v>
      </c>
      <c r="C3431" s="3" t="s">
        <v>11169</v>
      </c>
      <c r="D3431" s="3"/>
      <c r="E3431" s="3" t="s">
        <v>19</v>
      </c>
    </row>
    <row r="3432" spans="1:5" x14ac:dyDescent="0.25">
      <c r="A3432" s="3" t="s">
        <v>11650</v>
      </c>
      <c r="B3432" s="3" t="s">
        <v>14660</v>
      </c>
      <c r="C3432" s="3" t="s">
        <v>11238</v>
      </c>
      <c r="D3432" s="3"/>
      <c r="E3432" s="3" t="s">
        <v>290</v>
      </c>
    </row>
    <row r="3433" spans="1:5" x14ac:dyDescent="0.25">
      <c r="A3433" s="3" t="s">
        <v>11569</v>
      </c>
      <c r="B3433" s="3" t="s">
        <v>14661</v>
      </c>
      <c r="C3433" s="3" t="s">
        <v>11204</v>
      </c>
      <c r="D3433" s="3"/>
      <c r="E3433" s="3" t="s">
        <v>938</v>
      </c>
    </row>
    <row r="3434" spans="1:5" x14ac:dyDescent="0.25">
      <c r="A3434" s="3" t="s">
        <v>11532</v>
      </c>
      <c r="B3434" s="3" t="s">
        <v>14662</v>
      </c>
      <c r="C3434" s="3" t="s">
        <v>11142</v>
      </c>
      <c r="D3434" s="3"/>
      <c r="E3434" s="3" t="s">
        <v>290</v>
      </c>
    </row>
    <row r="3435" spans="1:5" x14ac:dyDescent="0.25">
      <c r="A3435" s="3" t="s">
        <v>11523</v>
      </c>
      <c r="B3435" s="3" t="s">
        <v>14663</v>
      </c>
      <c r="C3435" s="3" t="s">
        <v>11223</v>
      </c>
      <c r="D3435" s="3"/>
      <c r="E3435" s="3" t="s">
        <v>19</v>
      </c>
    </row>
    <row r="3436" spans="1:5" x14ac:dyDescent="0.25">
      <c r="A3436" s="3" t="s">
        <v>11525</v>
      </c>
      <c r="B3436" s="3" t="s">
        <v>14664</v>
      </c>
      <c r="C3436" s="3" t="s">
        <v>11140</v>
      </c>
      <c r="D3436" s="3"/>
      <c r="E3436" s="3" t="s">
        <v>290</v>
      </c>
    </row>
    <row r="3437" spans="1:5" x14ac:dyDescent="0.25">
      <c r="A3437" s="3" t="s">
        <v>11493</v>
      </c>
      <c r="B3437" s="3" t="s">
        <v>14665</v>
      </c>
      <c r="C3437" s="3" t="s">
        <v>11169</v>
      </c>
      <c r="D3437" s="3"/>
      <c r="E3437" s="3" t="s">
        <v>19</v>
      </c>
    </row>
    <row r="3438" spans="1:5" x14ac:dyDescent="0.25">
      <c r="A3438" s="3" t="s">
        <v>11486</v>
      </c>
      <c r="B3438" s="3" t="s">
        <v>14666</v>
      </c>
      <c r="C3438" s="3" t="s">
        <v>11171</v>
      </c>
      <c r="D3438" s="3"/>
      <c r="E3438" s="3" t="s">
        <v>19</v>
      </c>
    </row>
    <row r="3439" spans="1:5" x14ac:dyDescent="0.25">
      <c r="A3439" s="3" t="s">
        <v>11486</v>
      </c>
      <c r="B3439" s="3" t="s">
        <v>14667</v>
      </c>
      <c r="C3439" s="3" t="s">
        <v>11171</v>
      </c>
      <c r="D3439" s="3"/>
      <c r="E3439" s="3" t="s">
        <v>19</v>
      </c>
    </row>
    <row r="3440" spans="1:5" x14ac:dyDescent="0.25">
      <c r="A3440" s="3" t="s">
        <v>11513</v>
      </c>
      <c r="B3440" s="3" t="s">
        <v>14668</v>
      </c>
      <c r="C3440" s="3" t="s">
        <v>11207</v>
      </c>
      <c r="D3440" s="3"/>
      <c r="E3440" s="3" t="s">
        <v>19</v>
      </c>
    </row>
    <row r="3441" spans="1:5" x14ac:dyDescent="0.25">
      <c r="A3441" s="3" t="s">
        <v>11480</v>
      </c>
      <c r="B3441" s="3" t="s">
        <v>14669</v>
      </c>
      <c r="C3441" s="3" t="s">
        <v>11156</v>
      </c>
      <c r="D3441" s="3"/>
      <c r="E3441" s="3" t="s">
        <v>19</v>
      </c>
    </row>
    <row r="3442" spans="1:5" x14ac:dyDescent="0.25">
      <c r="A3442" s="3" t="s">
        <v>11515</v>
      </c>
      <c r="B3442" s="3" t="s">
        <v>14670</v>
      </c>
      <c r="C3442" s="3" t="s">
        <v>11161</v>
      </c>
      <c r="D3442" s="3"/>
      <c r="E3442" s="3" t="s">
        <v>19</v>
      </c>
    </row>
    <row r="3443" spans="1:5" x14ac:dyDescent="0.25">
      <c r="A3443" s="3" t="s">
        <v>11461</v>
      </c>
      <c r="B3443" s="3" t="s">
        <v>14671</v>
      </c>
      <c r="C3443" s="3" t="s">
        <v>11138</v>
      </c>
      <c r="D3443" s="3"/>
      <c r="E3443" s="3" t="s">
        <v>19</v>
      </c>
    </row>
    <row r="3444" spans="1:5" x14ac:dyDescent="0.25">
      <c r="A3444" s="3" t="s">
        <v>11562</v>
      </c>
      <c r="B3444" s="3" t="s">
        <v>14672</v>
      </c>
      <c r="C3444" s="3" t="s">
        <v>11192</v>
      </c>
      <c r="D3444" s="3"/>
      <c r="E3444" s="3" t="s">
        <v>19</v>
      </c>
    </row>
    <row r="3445" spans="1:5" x14ac:dyDescent="0.25">
      <c r="A3445" s="3" t="s">
        <v>1030</v>
      </c>
      <c r="B3445" s="3" t="s">
        <v>1546</v>
      </c>
      <c r="C3445" s="3" t="s">
        <v>961</v>
      </c>
      <c r="D3445" s="3"/>
      <c r="E3445" s="3" t="s">
        <v>19</v>
      </c>
    </row>
    <row r="3446" spans="1:5" x14ac:dyDescent="0.25">
      <c r="A3446" s="3" t="s">
        <v>11493</v>
      </c>
      <c r="B3446" s="3" t="s">
        <v>14673</v>
      </c>
      <c r="C3446" s="3" t="s">
        <v>11169</v>
      </c>
      <c r="D3446" s="3"/>
      <c r="E3446" s="3" t="s">
        <v>19</v>
      </c>
    </row>
    <row r="3447" spans="1:5" x14ac:dyDescent="0.25">
      <c r="A3447" s="3" t="s">
        <v>11530</v>
      </c>
      <c r="B3447" s="3" t="s">
        <v>14674</v>
      </c>
      <c r="C3447" s="3" t="s">
        <v>11141</v>
      </c>
      <c r="D3447" s="3"/>
      <c r="E3447" s="3" t="s">
        <v>290</v>
      </c>
    </row>
    <row r="3448" spans="1:5" x14ac:dyDescent="0.25">
      <c r="A3448" s="3" t="s">
        <v>11470</v>
      </c>
      <c r="B3448" s="3" t="s">
        <v>14675</v>
      </c>
      <c r="C3448" s="3" t="s">
        <v>11165</v>
      </c>
      <c r="D3448" s="3"/>
      <c r="E3448" s="3" t="s">
        <v>19</v>
      </c>
    </row>
    <row r="3449" spans="1:5" x14ac:dyDescent="0.25">
      <c r="A3449" s="3" t="s">
        <v>11523</v>
      </c>
      <c r="B3449" s="3" t="s">
        <v>14676</v>
      </c>
      <c r="C3449" s="3" t="s">
        <v>11223</v>
      </c>
      <c r="D3449" s="3"/>
      <c r="E3449" s="3" t="s">
        <v>19</v>
      </c>
    </row>
    <row r="3450" spans="1:5" x14ac:dyDescent="0.25">
      <c r="A3450" s="3" t="s">
        <v>11534</v>
      </c>
      <c r="B3450" s="3" t="s">
        <v>14677</v>
      </c>
      <c r="C3450" s="3" t="s">
        <v>11143</v>
      </c>
      <c r="D3450" s="3"/>
      <c r="E3450" s="3" t="s">
        <v>290</v>
      </c>
    </row>
    <row r="3451" spans="1:5" x14ac:dyDescent="0.25">
      <c r="A3451" s="3" t="s">
        <v>11633</v>
      </c>
      <c r="B3451" s="3" t="s">
        <v>14678</v>
      </c>
      <c r="C3451" s="3" t="s">
        <v>11230</v>
      </c>
      <c r="D3451" s="3"/>
      <c r="E3451" s="3" t="s">
        <v>290</v>
      </c>
    </row>
    <row r="3452" spans="1:5" x14ac:dyDescent="0.25">
      <c r="A3452" s="3" t="s">
        <v>11479</v>
      </c>
      <c r="B3452" s="3" t="s">
        <v>14679</v>
      </c>
      <c r="C3452" s="3" t="s">
        <v>11156</v>
      </c>
      <c r="D3452" s="3"/>
      <c r="E3452" s="3" t="s">
        <v>19</v>
      </c>
    </row>
    <row r="3453" spans="1:5" x14ac:dyDescent="0.25">
      <c r="A3453" s="3" t="s">
        <v>11528</v>
      </c>
      <c r="B3453" s="3" t="s">
        <v>14680</v>
      </c>
      <c r="C3453" s="3" t="s">
        <v>11139</v>
      </c>
      <c r="D3453" s="3"/>
      <c r="E3453" s="3" t="s">
        <v>290</v>
      </c>
    </row>
    <row r="3454" spans="1:5" x14ac:dyDescent="0.25">
      <c r="A3454" s="3" t="s">
        <v>11505</v>
      </c>
      <c r="B3454" s="3" t="s">
        <v>14681</v>
      </c>
      <c r="C3454" s="3" t="s">
        <v>11162</v>
      </c>
      <c r="D3454" s="3"/>
      <c r="E3454" s="3" t="s">
        <v>19</v>
      </c>
    </row>
    <row r="3455" spans="1:5" x14ac:dyDescent="0.25">
      <c r="A3455" s="3" t="s">
        <v>11479</v>
      </c>
      <c r="B3455" s="3" t="s">
        <v>14682</v>
      </c>
      <c r="C3455" s="3" t="s">
        <v>11156</v>
      </c>
      <c r="D3455" s="3"/>
      <c r="E3455" s="3" t="s">
        <v>19</v>
      </c>
    </row>
    <row r="3456" spans="1:5" x14ac:dyDescent="0.25">
      <c r="A3456" s="3" t="s">
        <v>11530</v>
      </c>
      <c r="B3456" s="3" t="s">
        <v>14683</v>
      </c>
      <c r="C3456" s="3" t="s">
        <v>11141</v>
      </c>
      <c r="D3456" s="3"/>
      <c r="E3456" s="3" t="s">
        <v>290</v>
      </c>
    </row>
    <row r="3457" spans="1:5" x14ac:dyDescent="0.25">
      <c r="A3457" s="3" t="s">
        <v>11493</v>
      </c>
      <c r="B3457" s="3" t="s">
        <v>14684</v>
      </c>
      <c r="C3457" s="3" t="s">
        <v>11169</v>
      </c>
      <c r="D3457" s="3"/>
      <c r="E3457" s="3" t="s">
        <v>19</v>
      </c>
    </row>
    <row r="3458" spans="1:5" x14ac:dyDescent="0.25">
      <c r="A3458" s="3" t="s">
        <v>11570</v>
      </c>
      <c r="B3458" s="3" t="s">
        <v>14685</v>
      </c>
      <c r="C3458" s="3" t="s">
        <v>11211</v>
      </c>
      <c r="D3458" s="3"/>
      <c r="E3458" s="3" t="s">
        <v>11114</v>
      </c>
    </row>
    <row r="3459" spans="1:5" x14ac:dyDescent="0.25">
      <c r="A3459" s="3" t="s">
        <v>11516</v>
      </c>
      <c r="B3459" s="3" t="s">
        <v>14686</v>
      </c>
      <c r="C3459" s="3" t="s">
        <v>11200</v>
      </c>
      <c r="D3459" s="3"/>
      <c r="E3459" s="3" t="s">
        <v>19</v>
      </c>
    </row>
    <row r="3460" spans="1:5" x14ac:dyDescent="0.25">
      <c r="A3460" s="3" t="s">
        <v>11483</v>
      </c>
      <c r="B3460" s="3" t="s">
        <v>14687</v>
      </c>
      <c r="C3460" s="3" t="s">
        <v>11158</v>
      </c>
      <c r="D3460" s="3"/>
      <c r="E3460" s="3" t="s">
        <v>19</v>
      </c>
    </row>
    <row r="3461" spans="1:5" x14ac:dyDescent="0.25">
      <c r="A3461" s="3" t="s">
        <v>1055</v>
      </c>
      <c r="B3461" s="3" t="s">
        <v>1547</v>
      </c>
      <c r="C3461" s="3" t="s">
        <v>971</v>
      </c>
      <c r="D3461" s="3"/>
      <c r="E3461" s="3" t="s">
        <v>19</v>
      </c>
    </row>
    <row r="3462" spans="1:5" x14ac:dyDescent="0.25">
      <c r="A3462" s="3" t="s">
        <v>11465</v>
      </c>
      <c r="B3462" s="3" t="s">
        <v>14688</v>
      </c>
      <c r="C3462" s="3" t="s">
        <v>11206</v>
      </c>
      <c r="D3462" s="3"/>
      <c r="E3462" s="3" t="s">
        <v>19</v>
      </c>
    </row>
    <row r="3463" spans="1:5" x14ac:dyDescent="0.25">
      <c r="A3463" s="3" t="s">
        <v>11532</v>
      </c>
      <c r="B3463" s="3" t="s">
        <v>14689</v>
      </c>
      <c r="C3463" s="3" t="s">
        <v>11142</v>
      </c>
      <c r="D3463" s="3"/>
      <c r="E3463" s="3" t="s">
        <v>290</v>
      </c>
    </row>
    <row r="3464" spans="1:5" x14ac:dyDescent="0.25">
      <c r="A3464" s="3" t="s">
        <v>11523</v>
      </c>
      <c r="B3464" s="3" t="s">
        <v>14690</v>
      </c>
      <c r="C3464" s="3" t="s">
        <v>11223</v>
      </c>
      <c r="D3464" s="3"/>
      <c r="E3464" s="3" t="s">
        <v>19</v>
      </c>
    </row>
    <row r="3465" spans="1:5" x14ac:dyDescent="0.25">
      <c r="A3465" s="3" t="s">
        <v>11468</v>
      </c>
      <c r="B3465" s="3" t="s">
        <v>14691</v>
      </c>
      <c r="C3465" s="3" t="s">
        <v>11178</v>
      </c>
      <c r="D3465" s="3"/>
      <c r="E3465" s="3" t="s">
        <v>19</v>
      </c>
    </row>
    <row r="3466" spans="1:5" x14ac:dyDescent="0.25">
      <c r="A3466" s="3" t="s">
        <v>11515</v>
      </c>
      <c r="B3466" s="3" t="s">
        <v>14692</v>
      </c>
      <c r="C3466" s="3" t="s">
        <v>11161</v>
      </c>
      <c r="D3466" s="3"/>
      <c r="E3466" s="3" t="s">
        <v>19</v>
      </c>
    </row>
    <row r="3467" spans="1:5" x14ac:dyDescent="0.25">
      <c r="A3467" s="3" t="s">
        <v>1030</v>
      </c>
      <c r="B3467" s="3" t="s">
        <v>1548</v>
      </c>
      <c r="C3467" s="3" t="s">
        <v>961</v>
      </c>
      <c r="D3467" s="3"/>
      <c r="E3467" s="3" t="s">
        <v>19</v>
      </c>
    </row>
    <row r="3468" spans="1:5" x14ac:dyDescent="0.25">
      <c r="A3468" s="3" t="s">
        <v>11565</v>
      </c>
      <c r="B3468" s="3" t="s">
        <v>14693</v>
      </c>
      <c r="C3468" s="3" t="s">
        <v>11199</v>
      </c>
      <c r="D3468" s="3"/>
      <c r="E3468" s="3" t="s">
        <v>19</v>
      </c>
    </row>
    <row r="3469" spans="1:5" x14ac:dyDescent="0.25">
      <c r="A3469" s="3" t="s">
        <v>11468</v>
      </c>
      <c r="B3469" s="3" t="s">
        <v>14694</v>
      </c>
      <c r="C3469" s="3" t="s">
        <v>11178</v>
      </c>
      <c r="D3469" s="3"/>
      <c r="E3469" s="3" t="s">
        <v>19</v>
      </c>
    </row>
    <row r="3470" spans="1:5" x14ac:dyDescent="0.25">
      <c r="A3470" s="3" t="s">
        <v>11513</v>
      </c>
      <c r="B3470" s="3" t="s">
        <v>14695</v>
      </c>
      <c r="C3470" s="3" t="s">
        <v>11207</v>
      </c>
      <c r="D3470" s="3"/>
      <c r="E3470" s="3" t="s">
        <v>19</v>
      </c>
    </row>
    <row r="3471" spans="1:5" x14ac:dyDescent="0.25">
      <c r="A3471" s="3" t="s">
        <v>11466</v>
      </c>
      <c r="B3471" s="3" t="s">
        <v>14696</v>
      </c>
      <c r="C3471" s="3" t="s">
        <v>11153</v>
      </c>
      <c r="D3471" s="3"/>
      <c r="E3471" s="3" t="s">
        <v>19</v>
      </c>
    </row>
    <row r="3472" spans="1:5" x14ac:dyDescent="0.25">
      <c r="A3472" s="3" t="s">
        <v>11480</v>
      </c>
      <c r="B3472" s="3" t="s">
        <v>14697</v>
      </c>
      <c r="C3472" s="3" t="s">
        <v>11156</v>
      </c>
      <c r="D3472" s="3"/>
      <c r="E3472" s="3" t="s">
        <v>19</v>
      </c>
    </row>
    <row r="3473" spans="1:5" x14ac:dyDescent="0.25">
      <c r="A3473" s="3" t="s">
        <v>11546</v>
      </c>
      <c r="B3473" s="3" t="s">
        <v>14698</v>
      </c>
      <c r="C3473" s="3" t="s">
        <v>11149</v>
      </c>
      <c r="D3473" s="3"/>
      <c r="E3473" s="3" t="s">
        <v>290</v>
      </c>
    </row>
    <row r="3474" spans="1:5" x14ac:dyDescent="0.25">
      <c r="A3474" s="3" t="s">
        <v>11468</v>
      </c>
      <c r="B3474" s="3" t="s">
        <v>14699</v>
      </c>
      <c r="C3474" s="3" t="s">
        <v>11178</v>
      </c>
      <c r="D3474" s="3"/>
      <c r="E3474" s="3" t="s">
        <v>19</v>
      </c>
    </row>
    <row r="3475" spans="1:5" x14ac:dyDescent="0.25">
      <c r="A3475" s="3" t="s">
        <v>11555</v>
      </c>
      <c r="B3475" s="3" t="s">
        <v>14700</v>
      </c>
      <c r="C3475" s="3" t="s">
        <v>11184</v>
      </c>
      <c r="D3475" s="3"/>
      <c r="E3475" s="3" t="s">
        <v>19</v>
      </c>
    </row>
    <row r="3476" spans="1:5" x14ac:dyDescent="0.25">
      <c r="A3476" s="3" t="s">
        <v>11546</v>
      </c>
      <c r="B3476" s="3" t="s">
        <v>14701</v>
      </c>
      <c r="C3476" s="3" t="s">
        <v>11149</v>
      </c>
      <c r="D3476" s="3"/>
      <c r="E3476" s="3" t="s">
        <v>290</v>
      </c>
    </row>
    <row r="3477" spans="1:5" x14ac:dyDescent="0.25">
      <c r="A3477" s="3" t="s">
        <v>11505</v>
      </c>
      <c r="B3477" s="3" t="s">
        <v>14702</v>
      </c>
      <c r="C3477" s="3" t="s">
        <v>11162</v>
      </c>
      <c r="D3477" s="3"/>
      <c r="E3477" s="3" t="s">
        <v>19</v>
      </c>
    </row>
    <row r="3478" spans="1:5" x14ac:dyDescent="0.25">
      <c r="A3478" s="3" t="s">
        <v>1030</v>
      </c>
      <c r="B3478" s="3" t="s">
        <v>1549</v>
      </c>
      <c r="C3478" s="3" t="s">
        <v>961</v>
      </c>
      <c r="D3478" s="3"/>
      <c r="E3478" s="3" t="s">
        <v>19</v>
      </c>
    </row>
    <row r="3479" spans="1:5" x14ac:dyDescent="0.25">
      <c r="A3479" s="3" t="s">
        <v>11554</v>
      </c>
      <c r="B3479" s="3" t="s">
        <v>14703</v>
      </c>
      <c r="C3479" s="3" t="s">
        <v>11174</v>
      </c>
      <c r="D3479" s="3"/>
      <c r="E3479" s="3" t="s">
        <v>19</v>
      </c>
    </row>
    <row r="3480" spans="1:5" x14ac:dyDescent="0.25">
      <c r="A3480" s="3" t="s">
        <v>11531</v>
      </c>
      <c r="B3480" s="3" t="s">
        <v>14704</v>
      </c>
      <c r="C3480" s="3" t="s">
        <v>11142</v>
      </c>
      <c r="D3480" s="3"/>
      <c r="E3480" s="3" t="s">
        <v>290</v>
      </c>
    </row>
    <row r="3481" spans="1:5" x14ac:dyDescent="0.25">
      <c r="A3481" s="3" t="s">
        <v>11633</v>
      </c>
      <c r="B3481" s="3" t="s">
        <v>14705</v>
      </c>
      <c r="C3481" s="3" t="s">
        <v>11230</v>
      </c>
      <c r="D3481" s="3"/>
      <c r="E3481" s="3" t="s">
        <v>290</v>
      </c>
    </row>
    <row r="3482" spans="1:5" x14ac:dyDescent="0.25">
      <c r="A3482" s="3" t="s">
        <v>11515</v>
      </c>
      <c r="B3482" s="3" t="s">
        <v>14706</v>
      </c>
      <c r="C3482" s="3" t="s">
        <v>11161</v>
      </c>
      <c r="D3482" s="3"/>
      <c r="E3482" s="3" t="s">
        <v>19</v>
      </c>
    </row>
    <row r="3483" spans="1:5" x14ac:dyDescent="0.25">
      <c r="A3483" s="3" t="s">
        <v>11561</v>
      </c>
      <c r="B3483" s="3" t="s">
        <v>14707</v>
      </c>
      <c r="C3483" s="3" t="s">
        <v>11188</v>
      </c>
      <c r="D3483" s="3"/>
      <c r="E3483" s="3" t="s">
        <v>19</v>
      </c>
    </row>
    <row r="3484" spans="1:5" x14ac:dyDescent="0.25">
      <c r="A3484" s="3" t="s">
        <v>11516</v>
      </c>
      <c r="B3484" s="3" t="s">
        <v>14708</v>
      </c>
      <c r="C3484" s="3" t="s">
        <v>11200</v>
      </c>
      <c r="D3484" s="3"/>
      <c r="E3484" s="3" t="s">
        <v>19</v>
      </c>
    </row>
    <row r="3485" spans="1:5" x14ac:dyDescent="0.25">
      <c r="A3485" s="3" t="s">
        <v>1056</v>
      </c>
      <c r="B3485" s="3" t="s">
        <v>1550</v>
      </c>
      <c r="C3485" s="3" t="s">
        <v>972</v>
      </c>
      <c r="D3485" s="3"/>
      <c r="E3485" s="3" t="s">
        <v>19</v>
      </c>
    </row>
    <row r="3486" spans="1:5" x14ac:dyDescent="0.25">
      <c r="A3486" s="3" t="s">
        <v>11504</v>
      </c>
      <c r="B3486" s="3" t="s">
        <v>14709</v>
      </c>
      <c r="C3486" s="3" t="s">
        <v>11160</v>
      </c>
      <c r="D3486" s="3"/>
      <c r="E3486" s="3" t="s">
        <v>19</v>
      </c>
    </row>
    <row r="3487" spans="1:5" x14ac:dyDescent="0.25">
      <c r="A3487" s="3" t="s">
        <v>11461</v>
      </c>
      <c r="B3487" s="3" t="s">
        <v>14710</v>
      </c>
      <c r="C3487" s="3" t="s">
        <v>11138</v>
      </c>
      <c r="D3487" s="3"/>
      <c r="E3487" s="3" t="s">
        <v>19</v>
      </c>
    </row>
    <row r="3488" spans="1:5" x14ac:dyDescent="0.25">
      <c r="A3488" s="3" t="s">
        <v>11493</v>
      </c>
      <c r="B3488" s="3" t="s">
        <v>14711</v>
      </c>
      <c r="C3488" s="3" t="s">
        <v>11169</v>
      </c>
      <c r="D3488" s="3"/>
      <c r="E3488" s="3" t="s">
        <v>19</v>
      </c>
    </row>
    <row r="3489" spans="1:5" x14ac:dyDescent="0.25">
      <c r="A3489" s="3" t="s">
        <v>11637</v>
      </c>
      <c r="B3489" s="3" t="s">
        <v>14712</v>
      </c>
      <c r="C3489" s="3" t="s">
        <v>11233</v>
      </c>
      <c r="D3489" s="3"/>
      <c r="E3489" s="3" t="s">
        <v>290</v>
      </c>
    </row>
    <row r="3490" spans="1:5" x14ac:dyDescent="0.25">
      <c r="A3490" s="3" t="s">
        <v>11505</v>
      </c>
      <c r="B3490" s="3" t="s">
        <v>14713</v>
      </c>
      <c r="C3490" s="3" t="s">
        <v>11162</v>
      </c>
      <c r="D3490" s="3"/>
      <c r="E3490" s="3" t="s">
        <v>19</v>
      </c>
    </row>
    <row r="3491" spans="1:5" x14ac:dyDescent="0.25">
      <c r="A3491" s="3" t="s">
        <v>11558</v>
      </c>
      <c r="B3491" s="3" t="s">
        <v>14714</v>
      </c>
      <c r="C3491" s="3" t="s">
        <v>11190</v>
      </c>
      <c r="D3491" s="3"/>
      <c r="E3491" s="3" t="s">
        <v>19</v>
      </c>
    </row>
    <row r="3492" spans="1:5" x14ac:dyDescent="0.25">
      <c r="A3492" s="3" t="s">
        <v>11481</v>
      </c>
      <c r="B3492" s="3" t="s">
        <v>14715</v>
      </c>
      <c r="C3492" s="3" t="s">
        <v>11156</v>
      </c>
      <c r="D3492" s="3"/>
      <c r="E3492" s="3" t="s">
        <v>19</v>
      </c>
    </row>
    <row r="3493" spans="1:5" x14ac:dyDescent="0.25">
      <c r="A3493" s="3" t="s">
        <v>11650</v>
      </c>
      <c r="B3493" s="3" t="s">
        <v>14716</v>
      </c>
      <c r="C3493" s="3" t="s">
        <v>11238</v>
      </c>
      <c r="D3493" s="3"/>
      <c r="E3493" s="3" t="s">
        <v>290</v>
      </c>
    </row>
    <row r="3494" spans="1:5" x14ac:dyDescent="0.25">
      <c r="A3494" s="3" t="s">
        <v>11556</v>
      </c>
      <c r="B3494" s="3" t="s">
        <v>14717</v>
      </c>
      <c r="C3494" s="3" t="s">
        <v>11179</v>
      </c>
      <c r="D3494" s="3"/>
      <c r="E3494" s="3" t="s">
        <v>19</v>
      </c>
    </row>
    <row r="3495" spans="1:5" x14ac:dyDescent="0.25">
      <c r="A3495" s="3" t="s">
        <v>11513</v>
      </c>
      <c r="B3495" s="3" t="s">
        <v>14718</v>
      </c>
      <c r="C3495" s="3" t="s">
        <v>11207</v>
      </c>
      <c r="D3495" s="3"/>
      <c r="E3495" s="3" t="s">
        <v>19</v>
      </c>
    </row>
    <row r="3496" spans="1:5" x14ac:dyDescent="0.25">
      <c r="A3496" s="3" t="s">
        <v>11462</v>
      </c>
      <c r="B3496" s="3" t="s">
        <v>14719</v>
      </c>
      <c r="C3496" s="3" t="s">
        <v>11214</v>
      </c>
      <c r="D3496" s="3"/>
      <c r="E3496" s="3" t="s">
        <v>19</v>
      </c>
    </row>
    <row r="3497" spans="1:5" x14ac:dyDescent="0.25">
      <c r="A3497" s="3" t="s">
        <v>11594</v>
      </c>
      <c r="B3497" s="3" t="s">
        <v>14720</v>
      </c>
      <c r="C3497" s="3" t="s">
        <v>11232</v>
      </c>
      <c r="D3497" s="3"/>
      <c r="E3497" s="3" t="s">
        <v>290</v>
      </c>
    </row>
    <row r="3498" spans="1:5" x14ac:dyDescent="0.25">
      <c r="A3498" s="3" t="s">
        <v>11573</v>
      </c>
      <c r="B3498" s="3" t="s">
        <v>14721</v>
      </c>
      <c r="C3498" s="3" t="s">
        <v>11216</v>
      </c>
      <c r="D3498" s="3"/>
      <c r="E3498" s="3" t="s">
        <v>19</v>
      </c>
    </row>
    <row r="3499" spans="1:5" x14ac:dyDescent="0.25">
      <c r="A3499" s="3" t="s">
        <v>11528</v>
      </c>
      <c r="B3499" s="3" t="s">
        <v>14722</v>
      </c>
      <c r="C3499" s="3" t="s">
        <v>11139</v>
      </c>
      <c r="D3499" s="3"/>
      <c r="E3499" s="3" t="s">
        <v>290</v>
      </c>
    </row>
    <row r="3500" spans="1:5" x14ac:dyDescent="0.25">
      <c r="A3500" s="3" t="s">
        <v>11532</v>
      </c>
      <c r="B3500" s="3" t="s">
        <v>14723</v>
      </c>
      <c r="C3500" s="3" t="s">
        <v>11142</v>
      </c>
      <c r="D3500" s="3"/>
      <c r="E3500" s="3" t="s">
        <v>290</v>
      </c>
    </row>
    <row r="3501" spans="1:5" x14ac:dyDescent="0.25">
      <c r="A3501" s="3" t="s">
        <v>11467</v>
      </c>
      <c r="B3501" s="3" t="s">
        <v>14724</v>
      </c>
      <c r="C3501" s="3" t="s">
        <v>11218</v>
      </c>
      <c r="D3501" s="3"/>
      <c r="E3501" s="3" t="s">
        <v>19</v>
      </c>
    </row>
    <row r="3502" spans="1:5" x14ac:dyDescent="0.25">
      <c r="A3502" s="3" t="s">
        <v>11567</v>
      </c>
      <c r="B3502" s="3" t="s">
        <v>14725</v>
      </c>
      <c r="C3502" s="3" t="s">
        <v>11196</v>
      </c>
      <c r="D3502" s="3"/>
      <c r="E3502" s="3" t="s">
        <v>19</v>
      </c>
    </row>
    <row r="3503" spans="1:5" x14ac:dyDescent="0.25">
      <c r="A3503" s="3" t="s">
        <v>11509</v>
      </c>
      <c r="B3503" s="3" t="s">
        <v>14726</v>
      </c>
      <c r="C3503" s="3" t="s">
        <v>11177</v>
      </c>
      <c r="D3503" s="3"/>
      <c r="E3503" s="3" t="s">
        <v>19</v>
      </c>
    </row>
    <row r="3504" spans="1:5" x14ac:dyDescent="0.25">
      <c r="A3504" s="3" t="s">
        <v>1030</v>
      </c>
      <c r="B3504" s="3" t="s">
        <v>1551</v>
      </c>
      <c r="C3504" s="3" t="s">
        <v>961</v>
      </c>
      <c r="D3504" s="3"/>
      <c r="E3504" s="3" t="s">
        <v>19</v>
      </c>
    </row>
    <row r="3505" spans="1:5" x14ac:dyDescent="0.25">
      <c r="A3505" s="3" t="s">
        <v>11648</v>
      </c>
      <c r="B3505" s="3" t="s">
        <v>14727</v>
      </c>
      <c r="C3505" s="3" t="s">
        <v>11236</v>
      </c>
      <c r="D3505" s="3"/>
      <c r="E3505" s="3" t="s">
        <v>290</v>
      </c>
    </row>
    <row r="3506" spans="1:5" x14ac:dyDescent="0.25">
      <c r="A3506" s="3" t="s">
        <v>11493</v>
      </c>
      <c r="B3506" s="3" t="s">
        <v>14728</v>
      </c>
      <c r="C3506" s="3" t="s">
        <v>11169</v>
      </c>
      <c r="D3506" s="3"/>
      <c r="E3506" s="3" t="s">
        <v>19</v>
      </c>
    </row>
    <row r="3507" spans="1:5" x14ac:dyDescent="0.25">
      <c r="A3507" s="3" t="s">
        <v>11526</v>
      </c>
      <c r="B3507" s="3" t="s">
        <v>14729</v>
      </c>
      <c r="C3507" s="3" t="s">
        <v>11140</v>
      </c>
      <c r="D3507" s="3"/>
      <c r="E3507" s="3" t="s">
        <v>290</v>
      </c>
    </row>
    <row r="3508" spans="1:5" x14ac:dyDescent="0.25">
      <c r="A3508" s="3" t="s">
        <v>11486</v>
      </c>
      <c r="B3508" s="3" t="s">
        <v>14730</v>
      </c>
      <c r="C3508" s="3" t="s">
        <v>11171</v>
      </c>
      <c r="D3508" s="3"/>
      <c r="E3508" s="3" t="s">
        <v>19</v>
      </c>
    </row>
    <row r="3509" spans="1:5" x14ac:dyDescent="0.25">
      <c r="A3509" s="3" t="s">
        <v>11524</v>
      </c>
      <c r="B3509" s="3" t="s">
        <v>14731</v>
      </c>
      <c r="C3509" s="3" t="s">
        <v>11223</v>
      </c>
      <c r="D3509" s="3"/>
      <c r="E3509" s="3" t="s">
        <v>19</v>
      </c>
    </row>
    <row r="3510" spans="1:5" x14ac:dyDescent="0.25">
      <c r="A3510" s="3" t="s">
        <v>11509</v>
      </c>
      <c r="B3510" s="3" t="s">
        <v>14732</v>
      </c>
      <c r="C3510" s="3" t="s">
        <v>11177</v>
      </c>
      <c r="D3510" s="3"/>
      <c r="E3510" s="3" t="s">
        <v>19</v>
      </c>
    </row>
    <row r="3511" spans="1:5" x14ac:dyDescent="0.25">
      <c r="A3511" s="3" t="s">
        <v>11509</v>
      </c>
      <c r="B3511" s="3" t="s">
        <v>14733</v>
      </c>
      <c r="C3511" s="3" t="s">
        <v>11177</v>
      </c>
      <c r="D3511" s="3"/>
      <c r="E3511" s="3" t="s">
        <v>19</v>
      </c>
    </row>
    <row r="3512" spans="1:5" x14ac:dyDescent="0.25">
      <c r="A3512" s="3" t="s">
        <v>11462</v>
      </c>
      <c r="B3512" s="3" t="s">
        <v>14734</v>
      </c>
      <c r="C3512" s="3" t="s">
        <v>11214</v>
      </c>
      <c r="D3512" s="3"/>
      <c r="E3512" s="3" t="s">
        <v>19</v>
      </c>
    </row>
    <row r="3513" spans="1:5" x14ac:dyDescent="0.25">
      <c r="A3513" s="3" t="s">
        <v>11481</v>
      </c>
      <c r="B3513" s="3" t="s">
        <v>14735</v>
      </c>
      <c r="C3513" s="3" t="s">
        <v>11156</v>
      </c>
      <c r="D3513" s="3"/>
      <c r="E3513" s="3" t="s">
        <v>19</v>
      </c>
    </row>
    <row r="3514" spans="1:5" x14ac:dyDescent="0.25">
      <c r="A3514" s="3" t="s">
        <v>11493</v>
      </c>
      <c r="B3514" s="3" t="s">
        <v>14736</v>
      </c>
      <c r="C3514" s="3" t="s">
        <v>11169</v>
      </c>
      <c r="D3514" s="3"/>
      <c r="E3514" s="3" t="s">
        <v>19</v>
      </c>
    </row>
    <row r="3515" spans="1:5" x14ac:dyDescent="0.25">
      <c r="A3515" s="3" t="s">
        <v>1035</v>
      </c>
      <c r="B3515" s="3" t="s">
        <v>1552</v>
      </c>
      <c r="C3515" s="3" t="s">
        <v>963</v>
      </c>
      <c r="D3515" s="3"/>
      <c r="E3515" s="3" t="s">
        <v>19</v>
      </c>
    </row>
    <row r="3516" spans="1:5" x14ac:dyDescent="0.25">
      <c r="A3516" s="3" t="s">
        <v>11486</v>
      </c>
      <c r="B3516" s="3" t="s">
        <v>14737</v>
      </c>
      <c r="C3516" s="3" t="s">
        <v>11171</v>
      </c>
      <c r="D3516" s="3"/>
      <c r="E3516" s="3" t="s">
        <v>19</v>
      </c>
    </row>
    <row r="3517" spans="1:5" x14ac:dyDescent="0.25">
      <c r="A3517" s="3" t="s">
        <v>11504</v>
      </c>
      <c r="B3517" s="3" t="s">
        <v>14738</v>
      </c>
      <c r="C3517" s="3" t="s">
        <v>11160</v>
      </c>
      <c r="D3517" s="3"/>
      <c r="E3517" s="3" t="s">
        <v>19</v>
      </c>
    </row>
    <row r="3518" spans="1:5" x14ac:dyDescent="0.25">
      <c r="A3518" s="3" t="s">
        <v>1030</v>
      </c>
      <c r="B3518" s="3" t="s">
        <v>1553</v>
      </c>
      <c r="C3518" s="3" t="s">
        <v>961</v>
      </c>
      <c r="D3518" s="3"/>
      <c r="E3518" s="3" t="s">
        <v>19</v>
      </c>
    </row>
    <row r="3519" spans="1:5" x14ac:dyDescent="0.25">
      <c r="A3519" s="3" t="s">
        <v>11479</v>
      </c>
      <c r="B3519" s="3" t="s">
        <v>14739</v>
      </c>
      <c r="C3519" s="3" t="s">
        <v>11156</v>
      </c>
      <c r="D3519" s="3"/>
      <c r="E3519" s="3" t="s">
        <v>19</v>
      </c>
    </row>
    <row r="3520" spans="1:5" x14ac:dyDescent="0.25">
      <c r="A3520" s="3" t="s">
        <v>11524</v>
      </c>
      <c r="B3520" s="3" t="s">
        <v>14740</v>
      </c>
      <c r="C3520" s="3" t="s">
        <v>11223</v>
      </c>
      <c r="D3520" s="3"/>
      <c r="E3520" s="3" t="s">
        <v>19</v>
      </c>
    </row>
    <row r="3521" spans="1:5" x14ac:dyDescent="0.25">
      <c r="A3521" s="3" t="s">
        <v>11537</v>
      </c>
      <c r="B3521" s="3" t="s">
        <v>14741</v>
      </c>
      <c r="C3521" s="3" t="s">
        <v>11144</v>
      </c>
      <c r="D3521" s="3"/>
      <c r="E3521" s="3" t="s">
        <v>290</v>
      </c>
    </row>
    <row r="3522" spans="1:5" x14ac:dyDescent="0.25">
      <c r="A3522" s="3" t="s">
        <v>11569</v>
      </c>
      <c r="B3522" s="3" t="s">
        <v>14742</v>
      </c>
      <c r="C3522" s="3" t="s">
        <v>11204</v>
      </c>
      <c r="D3522" s="3"/>
      <c r="E3522" s="3" t="s">
        <v>938</v>
      </c>
    </row>
    <row r="3523" spans="1:5" x14ac:dyDescent="0.25">
      <c r="A3523" s="3" t="s">
        <v>1030</v>
      </c>
      <c r="B3523" s="3" t="s">
        <v>1554</v>
      </c>
      <c r="C3523" s="3" t="s">
        <v>961</v>
      </c>
      <c r="D3523" s="3"/>
      <c r="E3523" s="3" t="s">
        <v>19</v>
      </c>
    </row>
    <row r="3524" spans="1:5" x14ac:dyDescent="0.25">
      <c r="A3524" s="3" t="s">
        <v>11461</v>
      </c>
      <c r="B3524" s="3" t="s">
        <v>14743</v>
      </c>
      <c r="C3524" s="3" t="s">
        <v>11138</v>
      </c>
      <c r="D3524" s="3"/>
      <c r="E3524" s="3" t="s">
        <v>19</v>
      </c>
    </row>
    <row r="3525" spans="1:5" x14ac:dyDescent="0.25">
      <c r="A3525" s="3" t="s">
        <v>11509</v>
      </c>
      <c r="B3525" s="3" t="s">
        <v>14744</v>
      </c>
      <c r="C3525" s="3" t="s">
        <v>11177</v>
      </c>
      <c r="D3525" s="3"/>
      <c r="E3525" s="3" t="s">
        <v>19</v>
      </c>
    </row>
    <row r="3526" spans="1:5" x14ac:dyDescent="0.25">
      <c r="A3526" s="3" t="s">
        <v>11519</v>
      </c>
      <c r="B3526" s="3" t="s">
        <v>14745</v>
      </c>
      <c r="C3526" s="3" t="s">
        <v>11221</v>
      </c>
      <c r="D3526" s="3"/>
      <c r="E3526" s="3" t="s">
        <v>19</v>
      </c>
    </row>
    <row r="3527" spans="1:5" x14ac:dyDescent="0.25">
      <c r="A3527" s="3" t="s">
        <v>1055</v>
      </c>
      <c r="B3527" s="3" t="s">
        <v>1555</v>
      </c>
      <c r="C3527" s="3" t="s">
        <v>971</v>
      </c>
      <c r="D3527" s="3"/>
      <c r="E3527" s="3" t="s">
        <v>19</v>
      </c>
    </row>
    <row r="3528" spans="1:5" x14ac:dyDescent="0.25">
      <c r="A3528" s="3" t="s">
        <v>11505</v>
      </c>
      <c r="B3528" s="3" t="s">
        <v>14746</v>
      </c>
      <c r="C3528" s="3" t="s">
        <v>11162</v>
      </c>
      <c r="D3528" s="3"/>
      <c r="E3528" s="3" t="s">
        <v>19</v>
      </c>
    </row>
    <row r="3529" spans="1:5" x14ac:dyDescent="0.25">
      <c r="A3529" s="3" t="s">
        <v>11538</v>
      </c>
      <c r="B3529" s="3" t="s">
        <v>14747</v>
      </c>
      <c r="C3529" s="3" t="s">
        <v>11144</v>
      </c>
      <c r="D3529" s="3"/>
      <c r="E3529" s="3" t="s">
        <v>290</v>
      </c>
    </row>
    <row r="3530" spans="1:5" x14ac:dyDescent="0.25">
      <c r="A3530" s="3" t="s">
        <v>11509</v>
      </c>
      <c r="B3530" s="3" t="s">
        <v>14748</v>
      </c>
      <c r="C3530" s="3" t="s">
        <v>11177</v>
      </c>
      <c r="D3530" s="3"/>
      <c r="E3530" s="3" t="s">
        <v>19</v>
      </c>
    </row>
    <row r="3531" spans="1:5" x14ac:dyDescent="0.25">
      <c r="A3531" s="3" t="s">
        <v>11558</v>
      </c>
      <c r="B3531" s="3" t="s">
        <v>14749</v>
      </c>
      <c r="C3531" s="3" t="s">
        <v>11190</v>
      </c>
      <c r="D3531" s="3"/>
      <c r="E3531" s="3" t="s">
        <v>19</v>
      </c>
    </row>
    <row r="3532" spans="1:5" x14ac:dyDescent="0.25">
      <c r="A3532" s="3" t="s">
        <v>11524</v>
      </c>
      <c r="B3532" s="3" t="s">
        <v>14750</v>
      </c>
      <c r="C3532" s="3" t="s">
        <v>11223</v>
      </c>
      <c r="D3532" s="3"/>
      <c r="E3532" s="3" t="s">
        <v>19</v>
      </c>
    </row>
    <row r="3533" spans="1:5" x14ac:dyDescent="0.25">
      <c r="A3533" s="3" t="s">
        <v>1030</v>
      </c>
      <c r="B3533" s="3" t="s">
        <v>1556</v>
      </c>
      <c r="C3533" s="3" t="s">
        <v>961</v>
      </c>
      <c r="D3533" s="3"/>
      <c r="E3533" s="3" t="s">
        <v>19</v>
      </c>
    </row>
    <row r="3534" spans="1:5" x14ac:dyDescent="0.25">
      <c r="A3534" s="3" t="s">
        <v>11524</v>
      </c>
      <c r="B3534" s="3" t="s">
        <v>14751</v>
      </c>
      <c r="C3534" s="3" t="s">
        <v>11223</v>
      </c>
      <c r="D3534" s="3"/>
      <c r="E3534" s="3" t="s">
        <v>19</v>
      </c>
    </row>
    <row r="3535" spans="1:5" x14ac:dyDescent="0.25">
      <c r="A3535" s="3" t="s">
        <v>11477</v>
      </c>
      <c r="B3535" s="3" t="s">
        <v>14752</v>
      </c>
      <c r="C3535" s="3" t="s">
        <v>11157</v>
      </c>
      <c r="D3535" s="3"/>
      <c r="E3535" s="3" t="s">
        <v>19</v>
      </c>
    </row>
    <row r="3536" spans="1:5" x14ac:dyDescent="0.25">
      <c r="A3536" s="3" t="s">
        <v>1030</v>
      </c>
      <c r="B3536" s="3" t="s">
        <v>1557</v>
      </c>
      <c r="C3536" s="3" t="s">
        <v>961</v>
      </c>
      <c r="D3536" s="3"/>
      <c r="E3536" s="3" t="s">
        <v>19</v>
      </c>
    </row>
    <row r="3537" spans="1:5" x14ac:dyDescent="0.25">
      <c r="A3537" s="3" t="s">
        <v>11493</v>
      </c>
      <c r="B3537" s="3" t="s">
        <v>14753</v>
      </c>
      <c r="C3537" s="3" t="s">
        <v>11169</v>
      </c>
      <c r="D3537" s="3"/>
      <c r="E3537" s="3" t="s">
        <v>19</v>
      </c>
    </row>
    <row r="3538" spans="1:5" x14ac:dyDescent="0.25">
      <c r="A3538" s="3" t="s">
        <v>1057</v>
      </c>
      <c r="B3538" s="3" t="s">
        <v>1558</v>
      </c>
      <c r="C3538" s="3" t="s">
        <v>973</v>
      </c>
      <c r="D3538" s="3"/>
      <c r="E3538" s="3" t="s">
        <v>19</v>
      </c>
    </row>
    <row r="3539" spans="1:5" x14ac:dyDescent="0.25">
      <c r="A3539" s="3" t="s">
        <v>11556</v>
      </c>
      <c r="B3539" s="3" t="s">
        <v>14754</v>
      </c>
      <c r="C3539" s="3" t="s">
        <v>11179</v>
      </c>
      <c r="D3539" s="3"/>
      <c r="E3539" s="3" t="s">
        <v>19</v>
      </c>
    </row>
    <row r="3540" spans="1:5" x14ac:dyDescent="0.25">
      <c r="A3540" s="3" t="s">
        <v>11499</v>
      </c>
      <c r="B3540" s="3" t="s">
        <v>14755</v>
      </c>
      <c r="C3540" s="3" t="s">
        <v>11167</v>
      </c>
      <c r="D3540" s="3"/>
      <c r="E3540" s="3" t="s">
        <v>19</v>
      </c>
    </row>
    <row r="3541" spans="1:5" x14ac:dyDescent="0.25">
      <c r="A3541" s="3" t="s">
        <v>11502</v>
      </c>
      <c r="B3541" s="3" t="s">
        <v>14756</v>
      </c>
      <c r="C3541" s="3" t="s">
        <v>11176</v>
      </c>
      <c r="D3541" s="3"/>
      <c r="E3541" s="3" t="s">
        <v>19</v>
      </c>
    </row>
    <row r="3542" spans="1:5" x14ac:dyDescent="0.25">
      <c r="A3542" s="3" t="s">
        <v>11493</v>
      </c>
      <c r="B3542" s="3" t="s">
        <v>14757</v>
      </c>
      <c r="C3542" s="3" t="s">
        <v>11169</v>
      </c>
      <c r="D3542" s="3"/>
      <c r="E3542" s="3" t="s">
        <v>19</v>
      </c>
    </row>
    <row r="3543" spans="1:5" x14ac:dyDescent="0.25">
      <c r="A3543" s="3" t="s">
        <v>11493</v>
      </c>
      <c r="B3543" s="3" t="s">
        <v>14758</v>
      </c>
      <c r="C3543" s="3" t="s">
        <v>11169</v>
      </c>
      <c r="D3543" s="3"/>
      <c r="E3543" s="3" t="s">
        <v>19</v>
      </c>
    </row>
    <row r="3544" spans="1:5" x14ac:dyDescent="0.25">
      <c r="A3544" s="3" t="s">
        <v>11486</v>
      </c>
      <c r="B3544" s="3" t="s">
        <v>14759</v>
      </c>
      <c r="C3544" s="3" t="s">
        <v>11171</v>
      </c>
      <c r="D3544" s="3"/>
      <c r="E3544" s="3" t="s">
        <v>19</v>
      </c>
    </row>
    <row r="3545" spans="1:5" x14ac:dyDescent="0.25">
      <c r="A3545" s="3" t="s">
        <v>11480</v>
      </c>
      <c r="B3545" s="3" t="s">
        <v>14760</v>
      </c>
      <c r="C3545" s="3" t="s">
        <v>11156</v>
      </c>
      <c r="D3545" s="3"/>
      <c r="E3545" s="3" t="s">
        <v>19</v>
      </c>
    </row>
    <row r="3546" spans="1:5" x14ac:dyDescent="0.25">
      <c r="A3546" s="3" t="s">
        <v>11499</v>
      </c>
      <c r="B3546" s="3" t="s">
        <v>14761</v>
      </c>
      <c r="C3546" s="3" t="s">
        <v>11167</v>
      </c>
      <c r="D3546" s="3"/>
      <c r="E3546" s="3" t="s">
        <v>19</v>
      </c>
    </row>
    <row r="3547" spans="1:5" x14ac:dyDescent="0.25">
      <c r="A3547" s="3" t="s">
        <v>11567</v>
      </c>
      <c r="B3547" s="3" t="s">
        <v>14762</v>
      </c>
      <c r="C3547" s="3" t="s">
        <v>11196</v>
      </c>
      <c r="D3547" s="3"/>
      <c r="E3547" s="3" t="s">
        <v>19</v>
      </c>
    </row>
    <row r="3548" spans="1:5" x14ac:dyDescent="0.25">
      <c r="A3548" s="3" t="s">
        <v>11524</v>
      </c>
      <c r="B3548" s="3" t="s">
        <v>14763</v>
      </c>
      <c r="C3548" s="3" t="s">
        <v>11223</v>
      </c>
      <c r="D3548" s="3"/>
      <c r="E3548" s="3" t="s">
        <v>19</v>
      </c>
    </row>
    <row r="3549" spans="1:5" x14ac:dyDescent="0.25">
      <c r="A3549" s="3" t="s">
        <v>1026</v>
      </c>
      <c r="B3549" s="3" t="s">
        <v>1559</v>
      </c>
      <c r="C3549" s="3" t="s">
        <v>961</v>
      </c>
      <c r="D3549" s="3"/>
      <c r="E3549" s="3" t="s">
        <v>19</v>
      </c>
    </row>
    <row r="3550" spans="1:5" x14ac:dyDescent="0.25">
      <c r="A3550" s="3" t="s">
        <v>1030</v>
      </c>
      <c r="B3550" s="3" t="s">
        <v>1560</v>
      </c>
      <c r="C3550" s="3" t="s">
        <v>961</v>
      </c>
      <c r="D3550" s="3"/>
      <c r="E3550" s="3" t="s">
        <v>19</v>
      </c>
    </row>
    <row r="3551" spans="1:5" x14ac:dyDescent="0.25">
      <c r="A3551" s="3" t="s">
        <v>11509</v>
      </c>
      <c r="B3551" s="3" t="s">
        <v>14764</v>
      </c>
      <c r="C3551" s="3" t="s">
        <v>11177</v>
      </c>
      <c r="D3551" s="3"/>
      <c r="E3551" s="3" t="s">
        <v>19</v>
      </c>
    </row>
    <row r="3552" spans="1:5" x14ac:dyDescent="0.25">
      <c r="A3552" s="3" t="s">
        <v>11524</v>
      </c>
      <c r="B3552" s="3" t="s">
        <v>14765</v>
      </c>
      <c r="C3552" s="3" t="s">
        <v>11223</v>
      </c>
      <c r="D3552" s="3"/>
      <c r="E3552" s="3" t="s">
        <v>19</v>
      </c>
    </row>
    <row r="3553" spans="1:5" x14ac:dyDescent="0.25">
      <c r="A3553" s="3" t="s">
        <v>11461</v>
      </c>
      <c r="B3553" s="3" t="s">
        <v>14766</v>
      </c>
      <c r="C3553" s="3" t="s">
        <v>11138</v>
      </c>
      <c r="D3553" s="3"/>
      <c r="E3553" s="3" t="s">
        <v>19</v>
      </c>
    </row>
    <row r="3554" spans="1:5" x14ac:dyDescent="0.25">
      <c r="A3554" s="3" t="s">
        <v>11571</v>
      </c>
      <c r="B3554" s="3" t="s">
        <v>14767</v>
      </c>
      <c r="C3554" s="3" t="s">
        <v>11217</v>
      </c>
      <c r="D3554" s="3"/>
      <c r="E3554" s="3" t="s">
        <v>19</v>
      </c>
    </row>
    <row r="3555" spans="1:5" x14ac:dyDescent="0.25">
      <c r="A3555" s="3" t="s">
        <v>11526</v>
      </c>
      <c r="B3555" s="3" t="s">
        <v>14768</v>
      </c>
      <c r="C3555" s="3" t="s">
        <v>11140</v>
      </c>
      <c r="D3555" s="3"/>
      <c r="E3555" s="3" t="s">
        <v>290</v>
      </c>
    </row>
    <row r="3556" spans="1:5" x14ac:dyDescent="0.25">
      <c r="A3556" s="3" t="s">
        <v>11509</v>
      </c>
      <c r="B3556" s="3" t="s">
        <v>14769</v>
      </c>
      <c r="C3556" s="3" t="s">
        <v>11177</v>
      </c>
      <c r="D3556" s="3"/>
      <c r="E3556" s="3" t="s">
        <v>19</v>
      </c>
    </row>
    <row r="3557" spans="1:5" x14ac:dyDescent="0.25">
      <c r="A3557" s="3" t="s">
        <v>11479</v>
      </c>
      <c r="B3557" s="3" t="s">
        <v>14770</v>
      </c>
      <c r="C3557" s="3" t="s">
        <v>11156</v>
      </c>
      <c r="D3557" s="3"/>
      <c r="E3557" s="3" t="s">
        <v>19</v>
      </c>
    </row>
    <row r="3558" spans="1:5" x14ac:dyDescent="0.25">
      <c r="A3558" s="3" t="s">
        <v>11532</v>
      </c>
      <c r="B3558" s="3" t="s">
        <v>14771</v>
      </c>
      <c r="C3558" s="3" t="s">
        <v>11142</v>
      </c>
      <c r="D3558" s="3"/>
      <c r="E3558" s="3" t="s">
        <v>290</v>
      </c>
    </row>
    <row r="3559" spans="1:5" x14ac:dyDescent="0.25">
      <c r="A3559" s="3" t="s">
        <v>11605</v>
      </c>
      <c r="B3559" s="3" t="s">
        <v>14772</v>
      </c>
      <c r="C3559" s="3" t="s">
        <v>11227</v>
      </c>
      <c r="D3559" s="3"/>
      <c r="E3559" s="3" t="s">
        <v>290</v>
      </c>
    </row>
    <row r="3560" spans="1:5" x14ac:dyDescent="0.25">
      <c r="A3560" s="3" t="s">
        <v>11478</v>
      </c>
      <c r="B3560" s="3" t="s">
        <v>14773</v>
      </c>
      <c r="C3560" s="3" t="s">
        <v>11157</v>
      </c>
      <c r="D3560" s="3"/>
      <c r="E3560" s="3" t="s">
        <v>19</v>
      </c>
    </row>
    <row r="3561" spans="1:5" x14ac:dyDescent="0.25">
      <c r="A3561" s="3" t="s">
        <v>11479</v>
      </c>
      <c r="B3561" s="3" t="s">
        <v>14774</v>
      </c>
      <c r="C3561" s="3" t="s">
        <v>11156</v>
      </c>
      <c r="D3561" s="3"/>
      <c r="E3561" s="3" t="s">
        <v>19</v>
      </c>
    </row>
    <row r="3562" spans="1:5" x14ac:dyDescent="0.25">
      <c r="A3562" s="3" t="s">
        <v>11475</v>
      </c>
      <c r="B3562" s="3" t="s">
        <v>14775</v>
      </c>
      <c r="C3562" s="3" t="s">
        <v>11163</v>
      </c>
      <c r="D3562" s="3"/>
      <c r="E3562" s="3" t="s">
        <v>19</v>
      </c>
    </row>
    <row r="3563" spans="1:5" x14ac:dyDescent="0.25">
      <c r="A3563" s="3" t="s">
        <v>11493</v>
      </c>
      <c r="B3563" s="3" t="s">
        <v>14776</v>
      </c>
      <c r="C3563" s="3" t="s">
        <v>11169</v>
      </c>
      <c r="D3563" s="3"/>
      <c r="E3563" s="3" t="s">
        <v>19</v>
      </c>
    </row>
    <row r="3564" spans="1:5" x14ac:dyDescent="0.25">
      <c r="A3564" s="3" t="s">
        <v>11481</v>
      </c>
      <c r="B3564" s="3" t="s">
        <v>14777</v>
      </c>
      <c r="C3564" s="3" t="s">
        <v>11156</v>
      </c>
      <c r="D3564" s="3"/>
      <c r="E3564" s="3" t="s">
        <v>19</v>
      </c>
    </row>
    <row r="3565" spans="1:5" x14ac:dyDescent="0.25">
      <c r="A3565" s="3" t="s">
        <v>11521</v>
      </c>
      <c r="B3565" s="3" t="s">
        <v>14778</v>
      </c>
      <c r="C3565" s="3" t="s">
        <v>11213</v>
      </c>
      <c r="D3565" s="3"/>
      <c r="E3565" s="3" t="s">
        <v>11114</v>
      </c>
    </row>
    <row r="3566" spans="1:5" x14ac:dyDescent="0.25">
      <c r="A3566" s="3" t="s">
        <v>11499</v>
      </c>
      <c r="B3566" s="3" t="s">
        <v>14779</v>
      </c>
      <c r="C3566" s="3" t="s">
        <v>11167</v>
      </c>
      <c r="D3566" s="3"/>
      <c r="E3566" s="3" t="s">
        <v>19</v>
      </c>
    </row>
    <row r="3567" spans="1:5" x14ac:dyDescent="0.25">
      <c r="A3567" s="3" t="s">
        <v>1054</v>
      </c>
      <c r="B3567" s="3" t="s">
        <v>1561</v>
      </c>
      <c r="C3567" s="3" t="s">
        <v>970</v>
      </c>
      <c r="D3567" s="3"/>
      <c r="E3567" s="3" t="s">
        <v>19</v>
      </c>
    </row>
    <row r="3568" spans="1:5" x14ac:dyDescent="0.25">
      <c r="A3568" s="3" t="s">
        <v>11573</v>
      </c>
      <c r="B3568" s="3" t="s">
        <v>14780</v>
      </c>
      <c r="C3568" s="3" t="s">
        <v>11216</v>
      </c>
      <c r="D3568" s="3"/>
      <c r="E3568" s="3" t="s">
        <v>19</v>
      </c>
    </row>
    <row r="3569" spans="1:5" x14ac:dyDescent="0.25">
      <c r="A3569" s="3" t="s">
        <v>11461</v>
      </c>
      <c r="B3569" s="3" t="s">
        <v>14781</v>
      </c>
      <c r="C3569" s="3" t="s">
        <v>11138</v>
      </c>
      <c r="D3569" s="3"/>
      <c r="E3569" s="3" t="s">
        <v>19</v>
      </c>
    </row>
    <row r="3570" spans="1:5" x14ac:dyDescent="0.25">
      <c r="A3570" s="3" t="s">
        <v>1022</v>
      </c>
      <c r="B3570" s="3" t="s">
        <v>1562</v>
      </c>
      <c r="C3570" s="3" t="s">
        <v>958</v>
      </c>
      <c r="D3570" s="3"/>
      <c r="E3570" s="3" t="s">
        <v>19</v>
      </c>
    </row>
    <row r="3571" spans="1:5" x14ac:dyDescent="0.25">
      <c r="A3571" s="3" t="s">
        <v>11556</v>
      </c>
      <c r="B3571" s="3" t="s">
        <v>14782</v>
      </c>
      <c r="C3571" s="3" t="s">
        <v>11179</v>
      </c>
      <c r="D3571" s="3"/>
      <c r="E3571" s="3" t="s">
        <v>19</v>
      </c>
    </row>
    <row r="3572" spans="1:5" x14ac:dyDescent="0.25">
      <c r="A3572" s="3" t="s">
        <v>11502</v>
      </c>
      <c r="B3572" s="3" t="s">
        <v>14783</v>
      </c>
      <c r="C3572" s="3" t="s">
        <v>11176</v>
      </c>
      <c r="D3572" s="3"/>
      <c r="E3572" s="3" t="s">
        <v>19</v>
      </c>
    </row>
    <row r="3573" spans="1:5" x14ac:dyDescent="0.25">
      <c r="A3573" s="3" t="s">
        <v>11504</v>
      </c>
      <c r="B3573" s="3" t="s">
        <v>14784</v>
      </c>
      <c r="C3573" s="3" t="s">
        <v>11160</v>
      </c>
      <c r="D3573" s="3"/>
      <c r="E3573" s="3" t="s">
        <v>19</v>
      </c>
    </row>
    <row r="3574" spans="1:5" x14ac:dyDescent="0.25">
      <c r="A3574" s="3" t="s">
        <v>11561</v>
      </c>
      <c r="B3574" s="3" t="s">
        <v>14785</v>
      </c>
      <c r="C3574" s="3" t="s">
        <v>11188</v>
      </c>
      <c r="D3574" s="3"/>
      <c r="E3574" s="3" t="s">
        <v>19</v>
      </c>
    </row>
    <row r="3575" spans="1:5" x14ac:dyDescent="0.25">
      <c r="A3575" s="3" t="s">
        <v>1022</v>
      </c>
      <c r="B3575" s="3" t="s">
        <v>1563</v>
      </c>
      <c r="C3575" s="3" t="s">
        <v>958</v>
      </c>
      <c r="D3575" s="3"/>
      <c r="E3575" s="3" t="s">
        <v>19</v>
      </c>
    </row>
    <row r="3576" spans="1:5" x14ac:dyDescent="0.25">
      <c r="A3576" s="3" t="s">
        <v>11515</v>
      </c>
      <c r="B3576" s="3" t="s">
        <v>14786</v>
      </c>
      <c r="C3576" s="3" t="s">
        <v>11161</v>
      </c>
      <c r="D3576" s="3"/>
      <c r="E3576" s="3" t="s">
        <v>19</v>
      </c>
    </row>
    <row r="3577" spans="1:5" x14ac:dyDescent="0.25">
      <c r="A3577" s="3" t="s">
        <v>11532</v>
      </c>
      <c r="B3577" s="3" t="s">
        <v>14787</v>
      </c>
      <c r="C3577" s="3" t="s">
        <v>11142</v>
      </c>
      <c r="D3577" s="3"/>
      <c r="E3577" s="3" t="s">
        <v>290</v>
      </c>
    </row>
    <row r="3578" spans="1:5" x14ac:dyDescent="0.25">
      <c r="A3578" s="3" t="s">
        <v>11466</v>
      </c>
      <c r="B3578" s="3" t="s">
        <v>14788</v>
      </c>
      <c r="C3578" s="3" t="s">
        <v>11153</v>
      </c>
      <c r="D3578" s="3"/>
      <c r="E3578" s="3" t="s">
        <v>19</v>
      </c>
    </row>
    <row r="3579" spans="1:5" x14ac:dyDescent="0.25">
      <c r="A3579" s="3" t="s">
        <v>11556</v>
      </c>
      <c r="B3579" s="3" t="s">
        <v>14789</v>
      </c>
      <c r="C3579" s="3" t="s">
        <v>11179</v>
      </c>
      <c r="D3579" s="3"/>
      <c r="E3579" s="3" t="s">
        <v>19</v>
      </c>
    </row>
    <row r="3580" spans="1:5" x14ac:dyDescent="0.25">
      <c r="A3580" s="3" t="s">
        <v>11637</v>
      </c>
      <c r="B3580" s="3" t="s">
        <v>14790</v>
      </c>
      <c r="C3580" s="3" t="s">
        <v>11233</v>
      </c>
      <c r="D3580" s="3"/>
      <c r="E3580" s="3" t="s">
        <v>290</v>
      </c>
    </row>
    <row r="3581" spans="1:5" x14ac:dyDescent="0.25">
      <c r="A3581" s="3" t="s">
        <v>1031</v>
      </c>
      <c r="B3581" s="3" t="s">
        <v>1564</v>
      </c>
      <c r="C3581" s="3" t="s">
        <v>961</v>
      </c>
      <c r="D3581" s="3"/>
      <c r="E3581" s="3" t="s">
        <v>19</v>
      </c>
    </row>
    <row r="3582" spans="1:5" x14ac:dyDescent="0.25">
      <c r="A3582" s="3" t="s">
        <v>11505</v>
      </c>
      <c r="B3582" s="3" t="s">
        <v>14791</v>
      </c>
      <c r="C3582" s="3" t="s">
        <v>11162</v>
      </c>
      <c r="D3582" s="3"/>
      <c r="E3582" s="3" t="s">
        <v>19</v>
      </c>
    </row>
    <row r="3583" spans="1:5" x14ac:dyDescent="0.25">
      <c r="A3583" s="3" t="s">
        <v>11524</v>
      </c>
      <c r="B3583" s="3" t="s">
        <v>14792</v>
      </c>
      <c r="C3583" s="3" t="s">
        <v>11223</v>
      </c>
      <c r="D3583" s="3"/>
      <c r="E3583" s="3" t="s">
        <v>19</v>
      </c>
    </row>
    <row r="3584" spans="1:5" x14ac:dyDescent="0.25">
      <c r="A3584" s="3" t="s">
        <v>11469</v>
      </c>
      <c r="B3584" s="3" t="s">
        <v>14793</v>
      </c>
      <c r="C3584" s="3" t="s">
        <v>11194</v>
      </c>
      <c r="D3584" s="3"/>
      <c r="E3584" s="3" t="s">
        <v>19</v>
      </c>
    </row>
    <row r="3585" spans="1:5" x14ac:dyDescent="0.25">
      <c r="A3585" s="3" t="s">
        <v>11573</v>
      </c>
      <c r="B3585" s="3" t="s">
        <v>14794</v>
      </c>
      <c r="C3585" s="3" t="s">
        <v>11216</v>
      </c>
      <c r="D3585" s="3"/>
      <c r="E3585" s="3" t="s">
        <v>19</v>
      </c>
    </row>
    <row r="3586" spans="1:5" x14ac:dyDescent="0.25">
      <c r="A3586" s="3" t="s">
        <v>11504</v>
      </c>
      <c r="B3586" s="3" t="s">
        <v>14795</v>
      </c>
      <c r="C3586" s="3" t="s">
        <v>11160</v>
      </c>
      <c r="D3586" s="3"/>
      <c r="E3586" s="3" t="s">
        <v>19</v>
      </c>
    </row>
    <row r="3587" spans="1:5" x14ac:dyDescent="0.25">
      <c r="A3587" s="3" t="s">
        <v>11517</v>
      </c>
      <c r="B3587" s="3" t="s">
        <v>14796</v>
      </c>
      <c r="C3587" s="3" t="s">
        <v>11200</v>
      </c>
      <c r="D3587" s="3"/>
      <c r="E3587" s="3" t="s">
        <v>19</v>
      </c>
    </row>
    <row r="3588" spans="1:5" x14ac:dyDescent="0.25">
      <c r="A3588" s="3" t="s">
        <v>11504</v>
      </c>
      <c r="B3588" s="3" t="s">
        <v>14797</v>
      </c>
      <c r="C3588" s="3" t="s">
        <v>11160</v>
      </c>
      <c r="D3588" s="3"/>
      <c r="E3588" s="3" t="s">
        <v>19</v>
      </c>
    </row>
    <row r="3589" spans="1:5" x14ac:dyDescent="0.25">
      <c r="A3589" s="3" t="s">
        <v>11504</v>
      </c>
      <c r="B3589" s="3" t="s">
        <v>14798</v>
      </c>
      <c r="C3589" s="3" t="s">
        <v>11160</v>
      </c>
      <c r="D3589" s="3"/>
      <c r="E3589" s="3" t="s">
        <v>19</v>
      </c>
    </row>
    <row r="3590" spans="1:5" x14ac:dyDescent="0.25">
      <c r="A3590" s="3" t="s">
        <v>11504</v>
      </c>
      <c r="B3590" s="3" t="s">
        <v>14799</v>
      </c>
      <c r="C3590" s="3" t="s">
        <v>11160</v>
      </c>
      <c r="D3590" s="3"/>
      <c r="E3590" s="3" t="s">
        <v>19</v>
      </c>
    </row>
    <row r="3591" spans="1:5" x14ac:dyDescent="0.25">
      <c r="A3591" s="3" t="s">
        <v>1022</v>
      </c>
      <c r="B3591" s="3" t="s">
        <v>1565</v>
      </c>
      <c r="C3591" s="3" t="s">
        <v>958</v>
      </c>
      <c r="D3591" s="3"/>
      <c r="E3591" s="3" t="s">
        <v>19</v>
      </c>
    </row>
    <row r="3592" spans="1:5" x14ac:dyDescent="0.25">
      <c r="A3592" s="3" t="s">
        <v>11509</v>
      </c>
      <c r="B3592" s="3" t="s">
        <v>14800</v>
      </c>
      <c r="C3592" s="3" t="s">
        <v>11177</v>
      </c>
      <c r="D3592" s="3"/>
      <c r="E3592" s="3" t="s">
        <v>19</v>
      </c>
    </row>
    <row r="3593" spans="1:5" x14ac:dyDescent="0.25">
      <c r="A3593" s="3" t="s">
        <v>11594</v>
      </c>
      <c r="B3593" s="3" t="s">
        <v>14801</v>
      </c>
      <c r="C3593" s="3" t="s">
        <v>11232</v>
      </c>
      <c r="D3593" s="3"/>
      <c r="E3593" s="3" t="s">
        <v>290</v>
      </c>
    </row>
    <row r="3594" spans="1:5" x14ac:dyDescent="0.25">
      <c r="A3594" s="3" t="s">
        <v>11470</v>
      </c>
      <c r="B3594" s="3" t="s">
        <v>14802</v>
      </c>
      <c r="C3594" s="3" t="s">
        <v>11165</v>
      </c>
      <c r="D3594" s="3"/>
      <c r="E3594" s="3" t="s">
        <v>19</v>
      </c>
    </row>
    <row r="3595" spans="1:5" x14ac:dyDescent="0.25">
      <c r="A3595" s="3" t="s">
        <v>1055</v>
      </c>
      <c r="B3595" s="3" t="s">
        <v>1566</v>
      </c>
      <c r="C3595" s="3" t="s">
        <v>971</v>
      </c>
      <c r="D3595" s="3"/>
      <c r="E3595" s="3" t="s">
        <v>19</v>
      </c>
    </row>
    <row r="3596" spans="1:5" x14ac:dyDescent="0.25">
      <c r="A3596" s="3" t="s">
        <v>11469</v>
      </c>
      <c r="B3596" s="3" t="s">
        <v>14803</v>
      </c>
      <c r="C3596" s="3" t="s">
        <v>11194</v>
      </c>
      <c r="D3596" s="3"/>
      <c r="E3596" s="3" t="s">
        <v>19</v>
      </c>
    </row>
    <row r="3597" spans="1:5" x14ac:dyDescent="0.25">
      <c r="A3597" s="3" t="s">
        <v>11528</v>
      </c>
      <c r="B3597" s="3" t="s">
        <v>14804</v>
      </c>
      <c r="C3597" s="3" t="s">
        <v>11139</v>
      </c>
      <c r="D3597" s="3"/>
      <c r="E3597" s="3" t="s">
        <v>290</v>
      </c>
    </row>
    <row r="3598" spans="1:5" x14ac:dyDescent="0.25">
      <c r="A3598" s="3" t="s">
        <v>11493</v>
      </c>
      <c r="B3598" s="3" t="s">
        <v>14805</v>
      </c>
      <c r="C3598" s="3" t="s">
        <v>11169</v>
      </c>
      <c r="D3598" s="3"/>
      <c r="E3598" s="3" t="s">
        <v>19</v>
      </c>
    </row>
    <row r="3599" spans="1:5" x14ac:dyDescent="0.25">
      <c r="A3599" s="3" t="s">
        <v>11480</v>
      </c>
      <c r="B3599" s="3" t="s">
        <v>14806</v>
      </c>
      <c r="C3599" s="3" t="s">
        <v>11156</v>
      </c>
      <c r="D3599" s="3"/>
      <c r="E3599" s="3" t="s">
        <v>19</v>
      </c>
    </row>
    <row r="3600" spans="1:5" x14ac:dyDescent="0.25">
      <c r="A3600" s="3" t="s">
        <v>11493</v>
      </c>
      <c r="B3600" s="3" t="s">
        <v>14807</v>
      </c>
      <c r="C3600" s="3" t="s">
        <v>11169</v>
      </c>
      <c r="D3600" s="3"/>
      <c r="E3600" s="3" t="s">
        <v>19</v>
      </c>
    </row>
    <row r="3601" spans="1:5" x14ac:dyDescent="0.25">
      <c r="A3601" s="3" t="s">
        <v>11461</v>
      </c>
      <c r="B3601" s="3" t="s">
        <v>14808</v>
      </c>
      <c r="C3601" s="3" t="s">
        <v>11138</v>
      </c>
      <c r="D3601" s="3"/>
      <c r="E3601" s="3" t="s">
        <v>19</v>
      </c>
    </row>
    <row r="3602" spans="1:5" x14ac:dyDescent="0.25">
      <c r="A3602" s="3" t="s">
        <v>11546</v>
      </c>
      <c r="B3602" s="3" t="s">
        <v>14809</v>
      </c>
      <c r="C3602" s="3" t="s">
        <v>11149</v>
      </c>
      <c r="D3602" s="3"/>
      <c r="E3602" s="3" t="s">
        <v>290</v>
      </c>
    </row>
    <row r="3603" spans="1:5" x14ac:dyDescent="0.25">
      <c r="A3603" s="3" t="s">
        <v>1031</v>
      </c>
      <c r="B3603" s="3" t="s">
        <v>1567</v>
      </c>
      <c r="C3603" s="3" t="s">
        <v>961</v>
      </c>
      <c r="D3603" s="3"/>
      <c r="E3603" s="3" t="s">
        <v>19</v>
      </c>
    </row>
    <row r="3604" spans="1:5" x14ac:dyDescent="0.25">
      <c r="A3604" s="3" t="s">
        <v>11509</v>
      </c>
      <c r="B3604" s="3" t="s">
        <v>14810</v>
      </c>
      <c r="C3604" s="3" t="s">
        <v>11177</v>
      </c>
      <c r="D3604" s="3"/>
      <c r="E3604" s="3" t="s">
        <v>19</v>
      </c>
    </row>
    <row r="3605" spans="1:5" x14ac:dyDescent="0.25">
      <c r="A3605" s="3" t="s">
        <v>11509</v>
      </c>
      <c r="B3605" s="3" t="s">
        <v>14811</v>
      </c>
      <c r="C3605" s="3" t="s">
        <v>11177</v>
      </c>
      <c r="D3605" s="3"/>
      <c r="E3605" s="3" t="s">
        <v>19</v>
      </c>
    </row>
    <row r="3606" spans="1:5" x14ac:dyDescent="0.25">
      <c r="A3606" s="3" t="s">
        <v>11556</v>
      </c>
      <c r="B3606" s="3" t="s">
        <v>14812</v>
      </c>
      <c r="C3606" s="3" t="s">
        <v>11179</v>
      </c>
      <c r="D3606" s="3"/>
      <c r="E3606" s="3" t="s">
        <v>19</v>
      </c>
    </row>
    <row r="3607" spans="1:5" x14ac:dyDescent="0.25">
      <c r="A3607" s="3" t="s">
        <v>11589</v>
      </c>
      <c r="B3607" s="3" t="s">
        <v>14813</v>
      </c>
      <c r="C3607" s="3" t="s">
        <v>11231</v>
      </c>
      <c r="D3607" s="3"/>
      <c r="E3607" s="3" t="s">
        <v>290</v>
      </c>
    </row>
    <row r="3608" spans="1:5" x14ac:dyDescent="0.25">
      <c r="A3608" s="3" t="s">
        <v>11480</v>
      </c>
      <c r="B3608" s="3" t="s">
        <v>14814</v>
      </c>
      <c r="C3608" s="3" t="s">
        <v>11156</v>
      </c>
      <c r="D3608" s="3"/>
      <c r="E3608" s="3" t="s">
        <v>19</v>
      </c>
    </row>
    <row r="3609" spans="1:5" x14ac:dyDescent="0.25">
      <c r="A3609" s="3" t="s">
        <v>1057</v>
      </c>
      <c r="B3609" s="3" t="s">
        <v>1568</v>
      </c>
      <c r="C3609" s="3" t="s">
        <v>973</v>
      </c>
      <c r="D3609" s="3"/>
      <c r="E3609" s="3" t="s">
        <v>19</v>
      </c>
    </row>
    <row r="3610" spans="1:5" x14ac:dyDescent="0.25">
      <c r="A3610" s="3" t="s">
        <v>11567</v>
      </c>
      <c r="B3610" s="3" t="s">
        <v>14815</v>
      </c>
      <c r="C3610" s="3" t="s">
        <v>11196</v>
      </c>
      <c r="D3610" s="3"/>
      <c r="E3610" s="3" t="s">
        <v>19</v>
      </c>
    </row>
    <row r="3611" spans="1:5" x14ac:dyDescent="0.25">
      <c r="A3611" s="3" t="s">
        <v>11504</v>
      </c>
      <c r="B3611" s="3" t="s">
        <v>14816</v>
      </c>
      <c r="C3611" s="3" t="s">
        <v>11160</v>
      </c>
      <c r="D3611" s="3"/>
      <c r="E3611" s="3" t="s">
        <v>19</v>
      </c>
    </row>
    <row r="3612" spans="1:5" x14ac:dyDescent="0.25">
      <c r="A3612" s="3" t="s">
        <v>11517</v>
      </c>
      <c r="B3612" s="3" t="s">
        <v>14817</v>
      </c>
      <c r="C3612" s="3" t="s">
        <v>11200</v>
      </c>
      <c r="D3612" s="3"/>
      <c r="E3612" s="3" t="s">
        <v>19</v>
      </c>
    </row>
    <row r="3613" spans="1:5" x14ac:dyDescent="0.25">
      <c r="A3613" s="3" t="s">
        <v>11589</v>
      </c>
      <c r="B3613" s="3" t="s">
        <v>14818</v>
      </c>
      <c r="C3613" s="3" t="s">
        <v>11231</v>
      </c>
      <c r="D3613" s="3"/>
      <c r="E3613" s="3" t="s">
        <v>290</v>
      </c>
    </row>
    <row r="3614" spans="1:5" x14ac:dyDescent="0.25">
      <c r="A3614" s="3" t="s">
        <v>11468</v>
      </c>
      <c r="B3614" s="3" t="s">
        <v>14819</v>
      </c>
      <c r="C3614" s="3" t="s">
        <v>11178</v>
      </c>
      <c r="D3614" s="3"/>
      <c r="E3614" s="3" t="s">
        <v>19</v>
      </c>
    </row>
    <row r="3615" spans="1:5" x14ac:dyDescent="0.25">
      <c r="A3615" s="3" t="s">
        <v>1021</v>
      </c>
      <c r="B3615" s="3" t="s">
        <v>1569</v>
      </c>
      <c r="C3615" s="3" t="s">
        <v>957</v>
      </c>
      <c r="D3615" s="3"/>
      <c r="E3615" s="3" t="s">
        <v>19</v>
      </c>
    </row>
    <row r="3616" spans="1:5" x14ac:dyDescent="0.25">
      <c r="A3616" s="3" t="s">
        <v>11560</v>
      </c>
      <c r="B3616" s="3" t="s">
        <v>14820</v>
      </c>
      <c r="C3616" s="3" t="s">
        <v>11186</v>
      </c>
      <c r="D3616" s="3"/>
      <c r="E3616" s="3" t="s">
        <v>19</v>
      </c>
    </row>
    <row r="3617" spans="1:5" x14ac:dyDescent="0.25">
      <c r="A3617" s="3" t="s">
        <v>1056</v>
      </c>
      <c r="B3617" s="3" t="s">
        <v>1570</v>
      </c>
      <c r="C3617" s="3" t="s">
        <v>972</v>
      </c>
      <c r="D3617" s="3"/>
      <c r="E3617" s="3" t="s">
        <v>19</v>
      </c>
    </row>
    <row r="3618" spans="1:5" x14ac:dyDescent="0.25">
      <c r="A3618" s="3" t="s">
        <v>11486</v>
      </c>
      <c r="B3618" s="3" t="s">
        <v>14821</v>
      </c>
      <c r="C3618" s="3" t="s">
        <v>11171</v>
      </c>
      <c r="D3618" s="3"/>
      <c r="E3618" s="3" t="s">
        <v>19</v>
      </c>
    </row>
    <row r="3619" spans="1:5" x14ac:dyDescent="0.25">
      <c r="A3619" s="3" t="s">
        <v>11641</v>
      </c>
      <c r="B3619" s="3" t="s">
        <v>14822</v>
      </c>
      <c r="C3619" s="3" t="s">
        <v>11235</v>
      </c>
      <c r="D3619" s="3"/>
      <c r="E3619" s="3" t="s">
        <v>290</v>
      </c>
    </row>
    <row r="3620" spans="1:5" x14ac:dyDescent="0.25">
      <c r="A3620" s="3" t="s">
        <v>11509</v>
      </c>
      <c r="B3620" s="3" t="s">
        <v>14823</v>
      </c>
      <c r="C3620" s="3" t="s">
        <v>11177</v>
      </c>
      <c r="D3620" s="3"/>
      <c r="E3620" s="3" t="s">
        <v>19</v>
      </c>
    </row>
    <row r="3621" spans="1:5" x14ac:dyDescent="0.25">
      <c r="A3621" s="3" t="s">
        <v>1031</v>
      </c>
      <c r="B3621" s="3" t="s">
        <v>1571</v>
      </c>
      <c r="C3621" s="3" t="s">
        <v>961</v>
      </c>
      <c r="D3621" s="3"/>
      <c r="E3621" s="3" t="s">
        <v>19</v>
      </c>
    </row>
    <row r="3622" spans="1:5" x14ac:dyDescent="0.25">
      <c r="A3622" s="3" t="s">
        <v>1031</v>
      </c>
      <c r="B3622" s="3" t="s">
        <v>1572</v>
      </c>
      <c r="C3622" s="3" t="s">
        <v>961</v>
      </c>
      <c r="D3622" s="3"/>
      <c r="E3622" s="3" t="s">
        <v>19</v>
      </c>
    </row>
    <row r="3623" spans="1:5" x14ac:dyDescent="0.25">
      <c r="A3623" s="3" t="s">
        <v>11635</v>
      </c>
      <c r="B3623" s="3" t="s">
        <v>14824</v>
      </c>
      <c r="C3623" s="3" t="s">
        <v>11234</v>
      </c>
      <c r="D3623" s="3"/>
      <c r="E3623" s="3" t="s">
        <v>290</v>
      </c>
    </row>
    <row r="3624" spans="1:5" x14ac:dyDescent="0.25">
      <c r="A3624" s="3" t="s">
        <v>11504</v>
      </c>
      <c r="B3624" s="3" t="s">
        <v>14825</v>
      </c>
      <c r="C3624" s="3" t="s">
        <v>11160</v>
      </c>
      <c r="D3624" s="3"/>
      <c r="E3624" s="3" t="s">
        <v>19</v>
      </c>
    </row>
    <row r="3625" spans="1:5" x14ac:dyDescent="0.25">
      <c r="A3625" s="3" t="s">
        <v>1031</v>
      </c>
      <c r="B3625" s="3" t="s">
        <v>1573</v>
      </c>
      <c r="C3625" s="3" t="s">
        <v>961</v>
      </c>
      <c r="D3625" s="3"/>
      <c r="E3625" s="3" t="s">
        <v>19</v>
      </c>
    </row>
    <row r="3626" spans="1:5" x14ac:dyDescent="0.25">
      <c r="A3626" s="3" t="s">
        <v>11499</v>
      </c>
      <c r="B3626" s="3" t="s">
        <v>14826</v>
      </c>
      <c r="C3626" s="3" t="s">
        <v>11167</v>
      </c>
      <c r="D3626" s="3"/>
      <c r="E3626" s="3" t="s">
        <v>19</v>
      </c>
    </row>
    <row r="3627" spans="1:5" x14ac:dyDescent="0.25">
      <c r="A3627" s="3" t="s">
        <v>11524</v>
      </c>
      <c r="B3627" s="3" t="s">
        <v>14827</v>
      </c>
      <c r="C3627" s="3" t="s">
        <v>11223</v>
      </c>
      <c r="D3627" s="3"/>
      <c r="E3627" s="3" t="s">
        <v>19</v>
      </c>
    </row>
    <row r="3628" spans="1:5" x14ac:dyDescent="0.25">
      <c r="A3628" s="3" t="s">
        <v>1031</v>
      </c>
      <c r="B3628" s="3" t="s">
        <v>1574</v>
      </c>
      <c r="C3628" s="3" t="s">
        <v>961</v>
      </c>
      <c r="D3628" s="3"/>
      <c r="E3628" s="3" t="s">
        <v>19</v>
      </c>
    </row>
    <row r="3629" spans="1:5" x14ac:dyDescent="0.25">
      <c r="A3629" s="3" t="s">
        <v>11573</v>
      </c>
      <c r="B3629" s="3" t="s">
        <v>14828</v>
      </c>
      <c r="C3629" s="3" t="s">
        <v>11216</v>
      </c>
      <c r="D3629" s="3"/>
      <c r="E3629" s="3" t="s">
        <v>19</v>
      </c>
    </row>
    <row r="3630" spans="1:5" x14ac:dyDescent="0.25">
      <c r="A3630" s="3" t="s">
        <v>11524</v>
      </c>
      <c r="B3630" s="3" t="s">
        <v>14829</v>
      </c>
      <c r="C3630" s="3" t="s">
        <v>11223</v>
      </c>
      <c r="D3630" s="3"/>
      <c r="E3630" s="3" t="s">
        <v>19</v>
      </c>
    </row>
    <row r="3631" spans="1:5" x14ac:dyDescent="0.25">
      <c r="A3631" s="3" t="s">
        <v>11479</v>
      </c>
      <c r="B3631" s="3" t="s">
        <v>14830</v>
      </c>
      <c r="C3631" s="3" t="s">
        <v>11156</v>
      </c>
      <c r="D3631" s="3"/>
      <c r="E3631" s="3" t="s">
        <v>19</v>
      </c>
    </row>
    <row r="3632" spans="1:5" x14ac:dyDescent="0.25">
      <c r="A3632" s="3" t="s">
        <v>11528</v>
      </c>
      <c r="B3632" s="3" t="s">
        <v>14831</v>
      </c>
      <c r="C3632" s="3" t="s">
        <v>11139</v>
      </c>
      <c r="D3632" s="3"/>
      <c r="E3632" s="3" t="s">
        <v>290</v>
      </c>
    </row>
    <row r="3633" spans="1:5" x14ac:dyDescent="0.25">
      <c r="A3633" s="3" t="s">
        <v>11509</v>
      </c>
      <c r="B3633" s="3" t="s">
        <v>14832</v>
      </c>
      <c r="C3633" s="3" t="s">
        <v>11177</v>
      </c>
      <c r="D3633" s="3"/>
      <c r="E3633" s="3" t="s">
        <v>19</v>
      </c>
    </row>
    <row r="3634" spans="1:5" x14ac:dyDescent="0.25">
      <c r="A3634" s="3" t="s">
        <v>11547</v>
      </c>
      <c r="B3634" s="3" t="s">
        <v>14833</v>
      </c>
      <c r="C3634" s="3" t="s">
        <v>11150</v>
      </c>
      <c r="D3634" s="3"/>
      <c r="E3634" s="3" t="s">
        <v>290</v>
      </c>
    </row>
    <row r="3635" spans="1:5" x14ac:dyDescent="0.25">
      <c r="A3635" s="3" t="s">
        <v>11567</v>
      </c>
      <c r="B3635" s="3" t="s">
        <v>14834</v>
      </c>
      <c r="C3635" s="3" t="s">
        <v>11196</v>
      </c>
      <c r="D3635" s="3"/>
      <c r="E3635" s="3" t="s">
        <v>19</v>
      </c>
    </row>
    <row r="3636" spans="1:5" x14ac:dyDescent="0.25">
      <c r="A3636" s="3" t="s">
        <v>11499</v>
      </c>
      <c r="B3636" s="3" t="s">
        <v>14835</v>
      </c>
      <c r="C3636" s="3" t="s">
        <v>11167</v>
      </c>
      <c r="D3636" s="3"/>
      <c r="E3636" s="3" t="s">
        <v>19</v>
      </c>
    </row>
    <row r="3637" spans="1:5" x14ac:dyDescent="0.25">
      <c r="A3637" s="3" t="s">
        <v>11567</v>
      </c>
      <c r="B3637" s="3" t="s">
        <v>14836</v>
      </c>
      <c r="C3637" s="3" t="s">
        <v>11196</v>
      </c>
      <c r="D3637" s="3"/>
      <c r="E3637" s="3" t="s">
        <v>19</v>
      </c>
    </row>
    <row r="3638" spans="1:5" x14ac:dyDescent="0.25">
      <c r="A3638" s="3" t="s">
        <v>11502</v>
      </c>
      <c r="B3638" s="3" t="s">
        <v>14837</v>
      </c>
      <c r="C3638" s="3" t="s">
        <v>11176</v>
      </c>
      <c r="D3638" s="3"/>
      <c r="E3638" s="3" t="s">
        <v>19</v>
      </c>
    </row>
    <row r="3639" spans="1:5" x14ac:dyDescent="0.25">
      <c r="A3639" s="3" t="s">
        <v>11461</v>
      </c>
      <c r="B3639" s="3" t="s">
        <v>14838</v>
      </c>
      <c r="C3639" s="3" t="s">
        <v>11138</v>
      </c>
      <c r="D3639" s="3"/>
      <c r="E3639" s="3" t="s">
        <v>19</v>
      </c>
    </row>
    <row r="3640" spans="1:5" x14ac:dyDescent="0.25">
      <c r="A3640" s="3" t="s">
        <v>11499</v>
      </c>
      <c r="B3640" s="3" t="s">
        <v>14839</v>
      </c>
      <c r="C3640" s="3" t="s">
        <v>11167</v>
      </c>
      <c r="D3640" s="3"/>
      <c r="E3640" s="3" t="s">
        <v>19</v>
      </c>
    </row>
    <row r="3641" spans="1:5" x14ac:dyDescent="0.25">
      <c r="A3641" s="3" t="s">
        <v>11499</v>
      </c>
      <c r="B3641" s="3" t="s">
        <v>14840</v>
      </c>
      <c r="C3641" s="3" t="s">
        <v>11167</v>
      </c>
      <c r="D3641" s="3"/>
      <c r="E3641" s="3" t="s">
        <v>19</v>
      </c>
    </row>
    <row r="3642" spans="1:5" x14ac:dyDescent="0.25">
      <c r="A3642" s="3" t="s">
        <v>11509</v>
      </c>
      <c r="B3642" s="3" t="s">
        <v>14841</v>
      </c>
      <c r="C3642" s="3" t="s">
        <v>11177</v>
      </c>
      <c r="D3642" s="3"/>
      <c r="E3642" s="3" t="s">
        <v>19</v>
      </c>
    </row>
    <row r="3643" spans="1:5" x14ac:dyDescent="0.25">
      <c r="A3643" s="3" t="s">
        <v>1031</v>
      </c>
      <c r="B3643" s="3" t="s">
        <v>1575</v>
      </c>
      <c r="C3643" s="3" t="s">
        <v>961</v>
      </c>
      <c r="D3643" s="3"/>
      <c r="E3643" s="3" t="s">
        <v>19</v>
      </c>
    </row>
    <row r="3644" spans="1:5" x14ac:dyDescent="0.25">
      <c r="A3644" s="3" t="s">
        <v>11493</v>
      </c>
      <c r="B3644" s="3" t="s">
        <v>14842</v>
      </c>
      <c r="C3644" s="3" t="s">
        <v>11169</v>
      </c>
      <c r="D3644" s="3"/>
      <c r="E3644" s="3" t="s">
        <v>19</v>
      </c>
    </row>
    <row r="3645" spans="1:5" x14ac:dyDescent="0.25">
      <c r="A3645" s="3" t="s">
        <v>11462</v>
      </c>
      <c r="B3645" s="3" t="s">
        <v>14843</v>
      </c>
      <c r="C3645" s="3" t="s">
        <v>11214</v>
      </c>
      <c r="D3645" s="3"/>
      <c r="E3645" s="3" t="s">
        <v>19</v>
      </c>
    </row>
    <row r="3646" spans="1:5" x14ac:dyDescent="0.25">
      <c r="A3646" s="3" t="s">
        <v>11538</v>
      </c>
      <c r="B3646" s="3" t="s">
        <v>14844</v>
      </c>
      <c r="C3646" s="3" t="s">
        <v>11144</v>
      </c>
      <c r="D3646" s="3"/>
      <c r="E3646" s="3" t="s">
        <v>290</v>
      </c>
    </row>
    <row r="3647" spans="1:5" x14ac:dyDescent="0.25">
      <c r="A3647" s="3" t="s">
        <v>11493</v>
      </c>
      <c r="B3647" s="3" t="s">
        <v>14845</v>
      </c>
      <c r="C3647" s="3" t="s">
        <v>11169</v>
      </c>
      <c r="D3647" s="3"/>
      <c r="E3647" s="3" t="s">
        <v>19</v>
      </c>
    </row>
    <row r="3648" spans="1:5" x14ac:dyDescent="0.25">
      <c r="A3648" s="3" t="s">
        <v>11493</v>
      </c>
      <c r="B3648" s="3" t="s">
        <v>14846</v>
      </c>
      <c r="C3648" s="3" t="s">
        <v>11169</v>
      </c>
      <c r="D3648" s="3"/>
      <c r="E3648" s="3" t="s">
        <v>19</v>
      </c>
    </row>
    <row r="3649" spans="1:5" x14ac:dyDescent="0.25">
      <c r="A3649" s="3" t="s">
        <v>1021</v>
      </c>
      <c r="B3649" s="3" t="s">
        <v>1576</v>
      </c>
      <c r="C3649" s="3" t="s">
        <v>957</v>
      </c>
      <c r="D3649" s="3"/>
      <c r="E3649" s="3" t="s">
        <v>19</v>
      </c>
    </row>
    <row r="3650" spans="1:5" x14ac:dyDescent="0.25">
      <c r="A3650" s="3" t="s">
        <v>11480</v>
      </c>
      <c r="B3650" s="3" t="s">
        <v>14847</v>
      </c>
      <c r="C3650" s="3" t="s">
        <v>11156</v>
      </c>
      <c r="D3650" s="3"/>
      <c r="E3650" s="3" t="s">
        <v>19</v>
      </c>
    </row>
    <row r="3651" spans="1:5" x14ac:dyDescent="0.25">
      <c r="A3651" s="3" t="s">
        <v>11493</v>
      </c>
      <c r="B3651" s="3" t="s">
        <v>14848</v>
      </c>
      <c r="C3651" s="3" t="s">
        <v>11169</v>
      </c>
      <c r="D3651" s="3"/>
      <c r="E3651" s="3" t="s">
        <v>19</v>
      </c>
    </row>
    <row r="3652" spans="1:5" x14ac:dyDescent="0.25">
      <c r="A3652" s="3" t="s">
        <v>11505</v>
      </c>
      <c r="B3652" s="3" t="s">
        <v>14849</v>
      </c>
      <c r="C3652" s="3" t="s">
        <v>11162</v>
      </c>
      <c r="D3652" s="3"/>
      <c r="E3652" s="3" t="s">
        <v>19</v>
      </c>
    </row>
    <row r="3653" spans="1:5" x14ac:dyDescent="0.25">
      <c r="A3653" s="3" t="s">
        <v>11461</v>
      </c>
      <c r="B3653" s="3" t="s">
        <v>14850</v>
      </c>
      <c r="C3653" s="3" t="s">
        <v>11138</v>
      </c>
      <c r="D3653" s="3"/>
      <c r="E3653" s="3" t="s">
        <v>19</v>
      </c>
    </row>
    <row r="3654" spans="1:5" x14ac:dyDescent="0.25">
      <c r="A3654" s="3" t="s">
        <v>11493</v>
      </c>
      <c r="B3654" s="3" t="s">
        <v>14851</v>
      </c>
      <c r="C3654" s="3" t="s">
        <v>11169</v>
      </c>
      <c r="D3654" s="3"/>
      <c r="E3654" s="3" t="s">
        <v>19</v>
      </c>
    </row>
    <row r="3655" spans="1:5" x14ac:dyDescent="0.25">
      <c r="A3655" s="3" t="s">
        <v>11513</v>
      </c>
      <c r="B3655" s="3" t="s">
        <v>14852</v>
      </c>
      <c r="C3655" s="3" t="s">
        <v>11207</v>
      </c>
      <c r="D3655" s="3"/>
      <c r="E3655" s="3" t="s">
        <v>19</v>
      </c>
    </row>
    <row r="3656" spans="1:5" x14ac:dyDescent="0.25">
      <c r="A3656" s="3" t="s">
        <v>11493</v>
      </c>
      <c r="B3656" s="3" t="s">
        <v>14853</v>
      </c>
      <c r="C3656" s="3" t="s">
        <v>11169</v>
      </c>
      <c r="D3656" s="3"/>
      <c r="E3656" s="3" t="s">
        <v>19</v>
      </c>
    </row>
    <row r="3657" spans="1:5" x14ac:dyDescent="0.25">
      <c r="A3657" s="3" t="s">
        <v>11519</v>
      </c>
      <c r="B3657" s="3" t="s">
        <v>14854</v>
      </c>
      <c r="C3657" s="3" t="s">
        <v>11221</v>
      </c>
      <c r="D3657" s="3"/>
      <c r="E3657" s="3" t="s">
        <v>19</v>
      </c>
    </row>
    <row r="3658" spans="1:5" x14ac:dyDescent="0.25">
      <c r="A3658" s="3" t="s">
        <v>11567</v>
      </c>
      <c r="B3658" s="3" t="s">
        <v>14855</v>
      </c>
      <c r="C3658" s="3" t="s">
        <v>11196</v>
      </c>
      <c r="D3658" s="3"/>
      <c r="E3658" s="3" t="s">
        <v>19</v>
      </c>
    </row>
    <row r="3659" spans="1:5" x14ac:dyDescent="0.25">
      <c r="A3659" s="3" t="s">
        <v>11536</v>
      </c>
      <c r="B3659" s="3" t="s">
        <v>14856</v>
      </c>
      <c r="C3659" s="3" t="s">
        <v>11148</v>
      </c>
      <c r="D3659" s="3"/>
      <c r="E3659" s="3" t="s">
        <v>290</v>
      </c>
    </row>
    <row r="3660" spans="1:5" x14ac:dyDescent="0.25">
      <c r="A3660" s="3" t="s">
        <v>11483</v>
      </c>
      <c r="B3660" s="3" t="s">
        <v>14857</v>
      </c>
      <c r="C3660" s="3" t="s">
        <v>11158</v>
      </c>
      <c r="D3660" s="3"/>
      <c r="E3660" s="3" t="s">
        <v>19</v>
      </c>
    </row>
    <row r="3661" spans="1:5" x14ac:dyDescent="0.25">
      <c r="A3661" s="3" t="s">
        <v>11486</v>
      </c>
      <c r="B3661" s="3" t="s">
        <v>14858</v>
      </c>
      <c r="C3661" s="3" t="s">
        <v>11171</v>
      </c>
      <c r="D3661" s="3"/>
      <c r="E3661" s="3" t="s">
        <v>19</v>
      </c>
    </row>
    <row r="3662" spans="1:5" x14ac:dyDescent="0.25">
      <c r="A3662" s="3" t="s">
        <v>11465</v>
      </c>
      <c r="B3662" s="3" t="s">
        <v>14859</v>
      </c>
      <c r="C3662" s="3" t="s">
        <v>11206</v>
      </c>
      <c r="D3662" s="3"/>
      <c r="E3662" s="3" t="s">
        <v>19</v>
      </c>
    </row>
    <row r="3663" spans="1:5" x14ac:dyDescent="0.25">
      <c r="A3663" s="3" t="s">
        <v>11482</v>
      </c>
      <c r="B3663" s="3" t="s">
        <v>14860</v>
      </c>
      <c r="C3663" s="3" t="s">
        <v>11156</v>
      </c>
      <c r="D3663" s="3"/>
      <c r="E3663" s="3" t="s">
        <v>19</v>
      </c>
    </row>
    <row r="3664" spans="1:5" x14ac:dyDescent="0.25">
      <c r="A3664" s="3" t="s">
        <v>11499</v>
      </c>
      <c r="B3664" s="3" t="s">
        <v>14861</v>
      </c>
      <c r="C3664" s="3" t="s">
        <v>11167</v>
      </c>
      <c r="D3664" s="3"/>
      <c r="E3664" s="3" t="s">
        <v>19</v>
      </c>
    </row>
    <row r="3665" spans="1:5" x14ac:dyDescent="0.25">
      <c r="A3665" s="3" t="s">
        <v>11493</v>
      </c>
      <c r="B3665" s="3" t="s">
        <v>14862</v>
      </c>
      <c r="C3665" s="3" t="s">
        <v>11169</v>
      </c>
      <c r="D3665" s="3"/>
      <c r="E3665" s="3" t="s">
        <v>19</v>
      </c>
    </row>
    <row r="3666" spans="1:5" x14ac:dyDescent="0.25">
      <c r="A3666" s="3" t="s">
        <v>11516</v>
      </c>
      <c r="B3666" s="3" t="s">
        <v>14863</v>
      </c>
      <c r="C3666" s="3" t="s">
        <v>11200</v>
      </c>
      <c r="D3666" s="3"/>
      <c r="E3666" s="3" t="s">
        <v>19</v>
      </c>
    </row>
    <row r="3667" spans="1:5" x14ac:dyDescent="0.25">
      <c r="A3667" s="3" t="s">
        <v>11493</v>
      </c>
      <c r="B3667" s="3" t="s">
        <v>14864</v>
      </c>
      <c r="C3667" s="3" t="s">
        <v>11169</v>
      </c>
      <c r="D3667" s="3"/>
      <c r="E3667" s="3" t="s">
        <v>19</v>
      </c>
    </row>
    <row r="3668" spans="1:5" x14ac:dyDescent="0.25">
      <c r="A3668" s="3" t="s">
        <v>11641</v>
      </c>
      <c r="B3668" s="3" t="s">
        <v>14865</v>
      </c>
      <c r="C3668" s="3" t="s">
        <v>11235</v>
      </c>
      <c r="D3668" s="3"/>
      <c r="E3668" s="3" t="s">
        <v>290</v>
      </c>
    </row>
    <row r="3669" spans="1:5" x14ac:dyDescent="0.25">
      <c r="A3669" s="3" t="s">
        <v>11519</v>
      </c>
      <c r="B3669" s="3" t="s">
        <v>14866</v>
      </c>
      <c r="C3669" s="3" t="s">
        <v>11221</v>
      </c>
      <c r="D3669" s="3"/>
      <c r="E3669" s="3" t="s">
        <v>19</v>
      </c>
    </row>
    <row r="3670" spans="1:5" x14ac:dyDescent="0.25">
      <c r="A3670" s="3" t="s">
        <v>11509</v>
      </c>
      <c r="B3670" s="3" t="s">
        <v>14867</v>
      </c>
      <c r="C3670" s="3" t="s">
        <v>11177</v>
      </c>
      <c r="D3670" s="3"/>
      <c r="E3670" s="3" t="s">
        <v>19</v>
      </c>
    </row>
    <row r="3671" spans="1:5" x14ac:dyDescent="0.25">
      <c r="A3671" s="3" t="s">
        <v>1056</v>
      </c>
      <c r="B3671" s="3" t="s">
        <v>1577</v>
      </c>
      <c r="C3671" s="3" t="s">
        <v>972</v>
      </c>
      <c r="D3671" s="3"/>
      <c r="E3671" s="3" t="s">
        <v>19</v>
      </c>
    </row>
    <row r="3672" spans="1:5" x14ac:dyDescent="0.25">
      <c r="A3672" s="3" t="s">
        <v>11476</v>
      </c>
      <c r="B3672" s="3" t="s">
        <v>14868</v>
      </c>
      <c r="C3672" s="3" t="s">
        <v>11157</v>
      </c>
      <c r="D3672" s="3"/>
      <c r="E3672" s="3" t="s">
        <v>19</v>
      </c>
    </row>
    <row r="3673" spans="1:5" x14ac:dyDescent="0.25">
      <c r="A3673" s="3" t="s">
        <v>11524</v>
      </c>
      <c r="B3673" s="3" t="s">
        <v>14869</v>
      </c>
      <c r="C3673" s="3" t="s">
        <v>11223</v>
      </c>
      <c r="D3673" s="3"/>
      <c r="E3673" s="3" t="s">
        <v>19</v>
      </c>
    </row>
    <row r="3674" spans="1:5" x14ac:dyDescent="0.25">
      <c r="A3674" s="3" t="s">
        <v>11493</v>
      </c>
      <c r="B3674" s="3" t="s">
        <v>14870</v>
      </c>
      <c r="C3674" s="3" t="s">
        <v>11169</v>
      </c>
      <c r="D3674" s="3"/>
      <c r="E3674" s="3" t="s">
        <v>19</v>
      </c>
    </row>
    <row r="3675" spans="1:5" x14ac:dyDescent="0.25">
      <c r="A3675" s="3" t="s">
        <v>11471</v>
      </c>
      <c r="B3675" s="3" t="s">
        <v>14871</v>
      </c>
      <c r="C3675" s="3" t="s">
        <v>11164</v>
      </c>
      <c r="D3675" s="3"/>
      <c r="E3675" s="3" t="s">
        <v>19</v>
      </c>
    </row>
    <row r="3676" spans="1:5" x14ac:dyDescent="0.25">
      <c r="A3676" s="3" t="s">
        <v>11493</v>
      </c>
      <c r="B3676" s="3" t="s">
        <v>14872</v>
      </c>
      <c r="C3676" s="3" t="s">
        <v>11169</v>
      </c>
      <c r="D3676" s="3"/>
      <c r="E3676" s="3" t="s">
        <v>19</v>
      </c>
    </row>
    <row r="3677" spans="1:5" x14ac:dyDescent="0.25">
      <c r="A3677" s="3" t="s">
        <v>1021</v>
      </c>
      <c r="B3677" s="3" t="s">
        <v>1578</v>
      </c>
      <c r="C3677" s="3" t="s">
        <v>957</v>
      </c>
      <c r="D3677" s="3"/>
      <c r="E3677" s="3" t="s">
        <v>19</v>
      </c>
    </row>
    <row r="3678" spans="1:5" x14ac:dyDescent="0.25">
      <c r="A3678" s="3" t="s">
        <v>11524</v>
      </c>
      <c r="B3678" s="3" t="s">
        <v>14873</v>
      </c>
      <c r="C3678" s="3" t="s">
        <v>11223</v>
      </c>
      <c r="D3678" s="3"/>
      <c r="E3678" s="3" t="s">
        <v>19</v>
      </c>
    </row>
    <row r="3679" spans="1:5" x14ac:dyDescent="0.25">
      <c r="A3679" s="3" t="s">
        <v>11462</v>
      </c>
      <c r="B3679" s="3" t="s">
        <v>14874</v>
      </c>
      <c r="C3679" s="3" t="s">
        <v>11214</v>
      </c>
      <c r="D3679" s="3"/>
      <c r="E3679" s="3" t="s">
        <v>19</v>
      </c>
    </row>
    <row r="3680" spans="1:5" x14ac:dyDescent="0.25">
      <c r="A3680" s="3" t="s">
        <v>1022</v>
      </c>
      <c r="B3680" s="3" t="s">
        <v>1579</v>
      </c>
      <c r="C3680" s="3" t="s">
        <v>958</v>
      </c>
      <c r="D3680" s="3"/>
      <c r="E3680" s="3" t="s">
        <v>19</v>
      </c>
    </row>
    <row r="3681" spans="1:5" x14ac:dyDescent="0.25">
      <c r="A3681" s="3" t="s">
        <v>1031</v>
      </c>
      <c r="B3681" s="3" t="s">
        <v>1580</v>
      </c>
      <c r="C3681" s="3" t="s">
        <v>961</v>
      </c>
      <c r="D3681" s="3"/>
      <c r="E3681" s="3" t="s">
        <v>19</v>
      </c>
    </row>
    <row r="3682" spans="1:5" x14ac:dyDescent="0.25">
      <c r="A3682" s="3" t="s">
        <v>11589</v>
      </c>
      <c r="B3682" s="3" t="s">
        <v>14875</v>
      </c>
      <c r="C3682" s="3" t="s">
        <v>11231</v>
      </c>
      <c r="D3682" s="3"/>
      <c r="E3682" s="3" t="s">
        <v>290</v>
      </c>
    </row>
    <row r="3683" spans="1:5" x14ac:dyDescent="0.25">
      <c r="A3683" s="3" t="s">
        <v>11493</v>
      </c>
      <c r="B3683" s="3" t="s">
        <v>14876</v>
      </c>
      <c r="C3683" s="3" t="s">
        <v>11169</v>
      </c>
      <c r="D3683" s="3"/>
      <c r="E3683" s="3" t="s">
        <v>19</v>
      </c>
    </row>
    <row r="3684" spans="1:5" x14ac:dyDescent="0.25">
      <c r="A3684" s="3" t="s">
        <v>11493</v>
      </c>
      <c r="B3684" s="3" t="s">
        <v>14877</v>
      </c>
      <c r="C3684" s="3" t="s">
        <v>11169</v>
      </c>
      <c r="D3684" s="3"/>
      <c r="E3684" s="3" t="s">
        <v>19</v>
      </c>
    </row>
    <row r="3685" spans="1:5" x14ac:dyDescent="0.25">
      <c r="A3685" s="3" t="s">
        <v>11509</v>
      </c>
      <c r="B3685" s="3" t="s">
        <v>14878</v>
      </c>
      <c r="C3685" s="3" t="s">
        <v>11177</v>
      </c>
      <c r="D3685" s="3"/>
      <c r="E3685" s="3" t="s">
        <v>19</v>
      </c>
    </row>
    <row r="3686" spans="1:5" x14ac:dyDescent="0.25">
      <c r="A3686" s="3" t="s">
        <v>11493</v>
      </c>
      <c r="B3686" s="3" t="s">
        <v>14879</v>
      </c>
      <c r="C3686" s="3" t="s">
        <v>11169</v>
      </c>
      <c r="D3686" s="3"/>
      <c r="E3686" s="3" t="s">
        <v>19</v>
      </c>
    </row>
    <row r="3687" spans="1:5" x14ac:dyDescent="0.25">
      <c r="A3687" s="3" t="s">
        <v>11486</v>
      </c>
      <c r="B3687" s="3" t="s">
        <v>14880</v>
      </c>
      <c r="C3687" s="3" t="s">
        <v>11171</v>
      </c>
      <c r="D3687" s="3"/>
      <c r="E3687" s="3" t="s">
        <v>19</v>
      </c>
    </row>
    <row r="3688" spans="1:5" x14ac:dyDescent="0.25">
      <c r="A3688" s="3" t="s">
        <v>11560</v>
      </c>
      <c r="B3688" s="3" t="s">
        <v>14881</v>
      </c>
      <c r="C3688" s="3" t="s">
        <v>11186</v>
      </c>
      <c r="D3688" s="3"/>
      <c r="E3688" s="3" t="s">
        <v>19</v>
      </c>
    </row>
    <row r="3689" spans="1:5" x14ac:dyDescent="0.25">
      <c r="A3689" s="3" t="s">
        <v>11478</v>
      </c>
      <c r="B3689" s="3" t="s">
        <v>14882</v>
      </c>
      <c r="C3689" s="3" t="s">
        <v>11157</v>
      </c>
      <c r="D3689" s="3"/>
      <c r="E3689" s="3" t="s">
        <v>19</v>
      </c>
    </row>
    <row r="3690" spans="1:5" x14ac:dyDescent="0.25">
      <c r="A3690" s="3" t="s">
        <v>11461</v>
      </c>
      <c r="B3690" s="3" t="s">
        <v>14883</v>
      </c>
      <c r="C3690" s="3" t="s">
        <v>11138</v>
      </c>
      <c r="D3690" s="3"/>
      <c r="E3690" s="3" t="s">
        <v>19</v>
      </c>
    </row>
    <row r="3691" spans="1:5" x14ac:dyDescent="0.25">
      <c r="A3691" s="3" t="s">
        <v>1031</v>
      </c>
      <c r="B3691" s="3" t="s">
        <v>1581</v>
      </c>
      <c r="C3691" s="3" t="s">
        <v>961</v>
      </c>
      <c r="D3691" s="3"/>
      <c r="E3691" s="3" t="s">
        <v>19</v>
      </c>
    </row>
    <row r="3692" spans="1:5" x14ac:dyDescent="0.25">
      <c r="A3692" s="3" t="s">
        <v>11515</v>
      </c>
      <c r="B3692" s="3" t="s">
        <v>14884</v>
      </c>
      <c r="C3692" s="3" t="s">
        <v>11161</v>
      </c>
      <c r="D3692" s="3"/>
      <c r="E3692" s="3" t="s">
        <v>19</v>
      </c>
    </row>
    <row r="3693" spans="1:5" x14ac:dyDescent="0.25">
      <c r="A3693" s="3" t="s">
        <v>11479</v>
      </c>
      <c r="B3693" s="3" t="s">
        <v>14885</v>
      </c>
      <c r="C3693" s="3" t="s">
        <v>11156</v>
      </c>
      <c r="D3693" s="3"/>
      <c r="E3693" s="3" t="s">
        <v>19</v>
      </c>
    </row>
    <row r="3694" spans="1:5" x14ac:dyDescent="0.25">
      <c r="A3694" s="3" t="s">
        <v>1031</v>
      </c>
      <c r="B3694" s="3" t="s">
        <v>1582</v>
      </c>
      <c r="C3694" s="3" t="s">
        <v>961</v>
      </c>
      <c r="D3694" s="3"/>
      <c r="E3694" s="3" t="s">
        <v>19</v>
      </c>
    </row>
    <row r="3695" spans="1:5" x14ac:dyDescent="0.25">
      <c r="A3695" s="3" t="s">
        <v>1021</v>
      </c>
      <c r="B3695" s="3" t="s">
        <v>1583</v>
      </c>
      <c r="C3695" s="3" t="s">
        <v>957</v>
      </c>
      <c r="D3695" s="3"/>
      <c r="E3695" s="3" t="s">
        <v>19</v>
      </c>
    </row>
    <row r="3696" spans="1:5" x14ac:dyDescent="0.25">
      <c r="A3696" s="3" t="s">
        <v>11480</v>
      </c>
      <c r="B3696" s="3" t="s">
        <v>14886</v>
      </c>
      <c r="C3696" s="3" t="s">
        <v>11156</v>
      </c>
      <c r="D3696" s="3"/>
      <c r="E3696" s="3" t="s">
        <v>19</v>
      </c>
    </row>
    <row r="3697" spans="1:5" x14ac:dyDescent="0.25">
      <c r="A3697" s="3" t="s">
        <v>11486</v>
      </c>
      <c r="B3697" s="3" t="s">
        <v>14887</v>
      </c>
      <c r="C3697" s="3" t="s">
        <v>11171</v>
      </c>
      <c r="D3697" s="3"/>
      <c r="E3697" s="3" t="s">
        <v>19</v>
      </c>
    </row>
    <row r="3698" spans="1:5" x14ac:dyDescent="0.25">
      <c r="A3698" s="3" t="s">
        <v>11515</v>
      </c>
      <c r="B3698" s="3" t="s">
        <v>14888</v>
      </c>
      <c r="C3698" s="3" t="s">
        <v>11161</v>
      </c>
      <c r="D3698" s="3"/>
      <c r="E3698" s="3" t="s">
        <v>19</v>
      </c>
    </row>
    <row r="3699" spans="1:5" x14ac:dyDescent="0.25">
      <c r="A3699" s="3" t="s">
        <v>11486</v>
      </c>
      <c r="B3699" s="3" t="s">
        <v>14889</v>
      </c>
      <c r="C3699" s="3" t="s">
        <v>11171</v>
      </c>
      <c r="D3699" s="3"/>
      <c r="E3699" s="3" t="s">
        <v>19</v>
      </c>
    </row>
    <row r="3700" spans="1:5" x14ac:dyDescent="0.25">
      <c r="A3700" s="3" t="s">
        <v>11558</v>
      </c>
      <c r="B3700" s="3" t="s">
        <v>14890</v>
      </c>
      <c r="C3700" s="3" t="s">
        <v>11190</v>
      </c>
      <c r="D3700" s="3"/>
      <c r="E3700" s="3" t="s">
        <v>19</v>
      </c>
    </row>
    <row r="3701" spans="1:5" x14ac:dyDescent="0.25">
      <c r="A3701" s="3" t="s">
        <v>11567</v>
      </c>
      <c r="B3701" s="3" t="s">
        <v>14891</v>
      </c>
      <c r="C3701" s="3" t="s">
        <v>11196</v>
      </c>
      <c r="D3701" s="3"/>
      <c r="E3701" s="3" t="s">
        <v>19</v>
      </c>
    </row>
    <row r="3702" spans="1:5" x14ac:dyDescent="0.25">
      <c r="A3702" s="3" t="s">
        <v>11471</v>
      </c>
      <c r="B3702" s="3" t="s">
        <v>14892</v>
      </c>
      <c r="C3702" s="3" t="s">
        <v>11164</v>
      </c>
      <c r="D3702" s="3"/>
      <c r="E3702" s="3" t="s">
        <v>19</v>
      </c>
    </row>
    <row r="3703" spans="1:5" x14ac:dyDescent="0.25">
      <c r="A3703" s="3" t="s">
        <v>11573</v>
      </c>
      <c r="B3703" s="3" t="s">
        <v>14893</v>
      </c>
      <c r="C3703" s="3" t="s">
        <v>11216</v>
      </c>
      <c r="D3703" s="3"/>
      <c r="E3703" s="3" t="s">
        <v>19</v>
      </c>
    </row>
    <row r="3704" spans="1:5" x14ac:dyDescent="0.25">
      <c r="A3704" s="3" t="s">
        <v>11480</v>
      </c>
      <c r="B3704" s="3" t="s">
        <v>14894</v>
      </c>
      <c r="C3704" s="3" t="s">
        <v>11156</v>
      </c>
      <c r="D3704" s="3"/>
      <c r="E3704" s="3" t="s">
        <v>19</v>
      </c>
    </row>
    <row r="3705" spans="1:5" x14ac:dyDescent="0.25">
      <c r="A3705" s="3" t="s">
        <v>11495</v>
      </c>
      <c r="B3705" s="3" t="s">
        <v>14895</v>
      </c>
      <c r="C3705" s="3" t="s">
        <v>11169</v>
      </c>
      <c r="D3705" s="3"/>
      <c r="E3705" s="3" t="s">
        <v>19</v>
      </c>
    </row>
    <row r="3706" spans="1:5" x14ac:dyDescent="0.25">
      <c r="A3706" s="3" t="s">
        <v>1055</v>
      </c>
      <c r="B3706" s="3" t="s">
        <v>1584</v>
      </c>
      <c r="C3706" s="3" t="s">
        <v>971</v>
      </c>
      <c r="D3706" s="3"/>
      <c r="E3706" s="3" t="s">
        <v>19</v>
      </c>
    </row>
    <row r="3707" spans="1:5" x14ac:dyDescent="0.25">
      <c r="A3707" s="3" t="s">
        <v>11524</v>
      </c>
      <c r="B3707" s="3" t="s">
        <v>14896</v>
      </c>
      <c r="C3707" s="3" t="s">
        <v>11223</v>
      </c>
      <c r="D3707" s="3"/>
      <c r="E3707" s="3" t="s">
        <v>19</v>
      </c>
    </row>
    <row r="3708" spans="1:5" x14ac:dyDescent="0.25">
      <c r="A3708" s="3" t="s">
        <v>11461</v>
      </c>
      <c r="B3708" s="3" t="s">
        <v>14897</v>
      </c>
      <c r="C3708" s="3" t="s">
        <v>11138</v>
      </c>
      <c r="D3708" s="3"/>
      <c r="E3708" s="3" t="s">
        <v>19</v>
      </c>
    </row>
    <row r="3709" spans="1:5" x14ac:dyDescent="0.25">
      <c r="A3709" s="3" t="s">
        <v>11513</v>
      </c>
      <c r="B3709" s="3" t="s">
        <v>14898</v>
      </c>
      <c r="C3709" s="3" t="s">
        <v>11207</v>
      </c>
      <c r="D3709" s="3"/>
      <c r="E3709" s="3" t="s">
        <v>19</v>
      </c>
    </row>
    <row r="3710" spans="1:5" x14ac:dyDescent="0.25">
      <c r="A3710" s="3" t="s">
        <v>1055</v>
      </c>
      <c r="B3710" s="3" t="s">
        <v>1585</v>
      </c>
      <c r="C3710" s="3" t="s">
        <v>971</v>
      </c>
      <c r="D3710" s="3"/>
      <c r="E3710" s="3" t="s">
        <v>19</v>
      </c>
    </row>
    <row r="3711" spans="1:5" x14ac:dyDescent="0.25">
      <c r="A3711" s="3" t="s">
        <v>11509</v>
      </c>
      <c r="B3711" s="3" t="s">
        <v>14899</v>
      </c>
      <c r="C3711" s="3" t="s">
        <v>11177</v>
      </c>
      <c r="D3711" s="3"/>
      <c r="E3711" s="3" t="s">
        <v>19</v>
      </c>
    </row>
    <row r="3712" spans="1:5" x14ac:dyDescent="0.25">
      <c r="A3712" s="3" t="s">
        <v>11633</v>
      </c>
      <c r="B3712" s="3" t="s">
        <v>14900</v>
      </c>
      <c r="C3712" s="3" t="s">
        <v>11230</v>
      </c>
      <c r="D3712" s="3"/>
      <c r="E3712" s="3" t="s">
        <v>290</v>
      </c>
    </row>
    <row r="3713" spans="1:5" x14ac:dyDescent="0.25">
      <c r="A3713" s="3" t="s">
        <v>11486</v>
      </c>
      <c r="B3713" s="3" t="s">
        <v>14901</v>
      </c>
      <c r="C3713" s="3" t="s">
        <v>11171</v>
      </c>
      <c r="D3713" s="3"/>
      <c r="E3713" s="3" t="s">
        <v>19</v>
      </c>
    </row>
    <row r="3714" spans="1:5" x14ac:dyDescent="0.25">
      <c r="A3714" s="3" t="s">
        <v>1056</v>
      </c>
      <c r="B3714" s="3" t="s">
        <v>1586</v>
      </c>
      <c r="C3714" s="3" t="s">
        <v>972</v>
      </c>
      <c r="D3714" s="3"/>
      <c r="E3714" s="3" t="s">
        <v>19</v>
      </c>
    </row>
    <row r="3715" spans="1:5" x14ac:dyDescent="0.25">
      <c r="A3715" s="3" t="s">
        <v>11494</v>
      </c>
      <c r="B3715" s="3" t="s">
        <v>14902</v>
      </c>
      <c r="C3715" s="3" t="s">
        <v>11169</v>
      </c>
      <c r="D3715" s="3"/>
      <c r="E3715" s="3" t="s">
        <v>19</v>
      </c>
    </row>
    <row r="3716" spans="1:5" x14ac:dyDescent="0.25">
      <c r="A3716" s="3" t="s">
        <v>11524</v>
      </c>
      <c r="B3716" s="3" t="s">
        <v>14903</v>
      </c>
      <c r="C3716" s="3" t="s">
        <v>11223</v>
      </c>
      <c r="D3716" s="3"/>
      <c r="E3716" s="3" t="s">
        <v>19</v>
      </c>
    </row>
    <row r="3717" spans="1:5" x14ac:dyDescent="0.25">
      <c r="A3717" s="3" t="s">
        <v>1035</v>
      </c>
      <c r="B3717" s="3" t="s">
        <v>1587</v>
      </c>
      <c r="C3717" s="3" t="s">
        <v>963</v>
      </c>
      <c r="D3717" s="3"/>
      <c r="E3717" s="3" t="s">
        <v>19</v>
      </c>
    </row>
    <row r="3718" spans="1:5" x14ac:dyDescent="0.25">
      <c r="A3718" s="3" t="s">
        <v>11461</v>
      </c>
      <c r="B3718" s="3" t="s">
        <v>14904</v>
      </c>
      <c r="C3718" s="3" t="s">
        <v>11138</v>
      </c>
      <c r="D3718" s="3"/>
      <c r="E3718" s="3" t="s">
        <v>19</v>
      </c>
    </row>
    <row r="3719" spans="1:5" x14ac:dyDescent="0.25">
      <c r="A3719" s="3" t="s">
        <v>11516</v>
      </c>
      <c r="B3719" s="3" t="s">
        <v>14905</v>
      </c>
      <c r="C3719" s="3" t="s">
        <v>11200</v>
      </c>
      <c r="D3719" s="3"/>
      <c r="E3719" s="3" t="s">
        <v>19</v>
      </c>
    </row>
    <row r="3720" spans="1:5" x14ac:dyDescent="0.25">
      <c r="A3720" s="3" t="s">
        <v>11537</v>
      </c>
      <c r="B3720" s="3" t="s">
        <v>14906</v>
      </c>
      <c r="C3720" s="3" t="s">
        <v>11144</v>
      </c>
      <c r="D3720" s="3"/>
      <c r="E3720" s="3" t="s">
        <v>290</v>
      </c>
    </row>
    <row r="3721" spans="1:5" x14ac:dyDescent="0.25">
      <c r="A3721" s="3" t="s">
        <v>11473</v>
      </c>
      <c r="B3721" s="3" t="s">
        <v>14907</v>
      </c>
      <c r="C3721" s="3" t="s">
        <v>11209</v>
      </c>
      <c r="D3721" s="3"/>
      <c r="E3721" s="3" t="s">
        <v>11114</v>
      </c>
    </row>
    <row r="3722" spans="1:5" x14ac:dyDescent="0.25">
      <c r="A3722" s="3" t="s">
        <v>11509</v>
      </c>
      <c r="B3722" s="3" t="s">
        <v>14908</v>
      </c>
      <c r="C3722" s="3" t="s">
        <v>11177</v>
      </c>
      <c r="D3722" s="3"/>
      <c r="E3722" s="3" t="s">
        <v>19</v>
      </c>
    </row>
    <row r="3723" spans="1:5" x14ac:dyDescent="0.25">
      <c r="A3723" s="3" t="s">
        <v>11509</v>
      </c>
      <c r="B3723" s="3" t="s">
        <v>14909</v>
      </c>
      <c r="C3723" s="3" t="s">
        <v>11177</v>
      </c>
      <c r="D3723" s="3"/>
      <c r="E3723" s="3" t="s">
        <v>19</v>
      </c>
    </row>
    <row r="3724" spans="1:5" x14ac:dyDescent="0.25">
      <c r="A3724" s="3" t="s">
        <v>1031</v>
      </c>
      <c r="B3724" s="3" t="s">
        <v>1588</v>
      </c>
      <c r="C3724" s="3" t="s">
        <v>961</v>
      </c>
      <c r="D3724" s="3"/>
      <c r="E3724" s="3" t="s">
        <v>19</v>
      </c>
    </row>
    <row r="3725" spans="1:5" x14ac:dyDescent="0.25">
      <c r="A3725" s="3" t="s">
        <v>11556</v>
      </c>
      <c r="B3725" s="3" t="s">
        <v>14910</v>
      </c>
      <c r="C3725" s="3" t="s">
        <v>11179</v>
      </c>
      <c r="D3725" s="3"/>
      <c r="E3725" s="3" t="s">
        <v>19</v>
      </c>
    </row>
    <row r="3726" spans="1:5" x14ac:dyDescent="0.25">
      <c r="A3726" s="3" t="s">
        <v>1053</v>
      </c>
      <c r="B3726" s="3" t="s">
        <v>1589</v>
      </c>
      <c r="C3726" s="3" t="s">
        <v>969</v>
      </c>
      <c r="D3726" s="3"/>
      <c r="E3726" s="3" t="s">
        <v>19</v>
      </c>
    </row>
    <row r="3727" spans="1:5" x14ac:dyDescent="0.25">
      <c r="A3727" s="3" t="s">
        <v>11494</v>
      </c>
      <c r="B3727" s="3" t="s">
        <v>14911</v>
      </c>
      <c r="C3727" s="3" t="s">
        <v>11169</v>
      </c>
      <c r="D3727" s="3"/>
      <c r="E3727" s="3" t="s">
        <v>19</v>
      </c>
    </row>
    <row r="3728" spans="1:5" x14ac:dyDescent="0.25">
      <c r="A3728" s="3" t="s">
        <v>11486</v>
      </c>
      <c r="B3728" s="3" t="s">
        <v>14912</v>
      </c>
      <c r="C3728" s="3" t="s">
        <v>11171</v>
      </c>
      <c r="D3728" s="3"/>
      <c r="E3728" s="3" t="s">
        <v>19</v>
      </c>
    </row>
    <row r="3729" spans="1:5" x14ac:dyDescent="0.25">
      <c r="A3729" s="3" t="s">
        <v>11509</v>
      </c>
      <c r="B3729" s="3" t="s">
        <v>14913</v>
      </c>
      <c r="C3729" s="3" t="s">
        <v>11177</v>
      </c>
      <c r="D3729" s="3"/>
      <c r="E3729" s="3" t="s">
        <v>19</v>
      </c>
    </row>
    <row r="3730" spans="1:5" x14ac:dyDescent="0.25">
      <c r="A3730" s="3" t="s">
        <v>1055</v>
      </c>
      <c r="B3730" s="3" t="s">
        <v>1590</v>
      </c>
      <c r="C3730" s="3" t="s">
        <v>971</v>
      </c>
      <c r="D3730" s="3"/>
      <c r="E3730" s="3" t="s">
        <v>19</v>
      </c>
    </row>
    <row r="3731" spans="1:5" x14ac:dyDescent="0.25">
      <c r="A3731" s="3" t="s">
        <v>11509</v>
      </c>
      <c r="B3731" s="3" t="s">
        <v>14914</v>
      </c>
      <c r="C3731" s="3" t="s">
        <v>11177</v>
      </c>
      <c r="D3731" s="3"/>
      <c r="E3731" s="3" t="s">
        <v>19</v>
      </c>
    </row>
    <row r="3732" spans="1:5" x14ac:dyDescent="0.25">
      <c r="A3732" s="3" t="s">
        <v>11524</v>
      </c>
      <c r="B3732" s="3" t="s">
        <v>14915</v>
      </c>
      <c r="C3732" s="3" t="s">
        <v>11223</v>
      </c>
      <c r="D3732" s="3"/>
      <c r="E3732" s="3" t="s">
        <v>19</v>
      </c>
    </row>
    <row r="3733" spans="1:5" x14ac:dyDescent="0.25">
      <c r="A3733" s="3" t="s">
        <v>1053</v>
      </c>
      <c r="B3733" s="3" t="s">
        <v>1591</v>
      </c>
      <c r="C3733" s="3" t="s">
        <v>969</v>
      </c>
      <c r="D3733" s="3"/>
      <c r="E3733" s="3" t="s">
        <v>19</v>
      </c>
    </row>
    <row r="3734" spans="1:5" x14ac:dyDescent="0.25">
      <c r="A3734" s="3" t="s">
        <v>11475</v>
      </c>
      <c r="B3734" s="3" t="s">
        <v>14916</v>
      </c>
      <c r="C3734" s="3" t="s">
        <v>11163</v>
      </c>
      <c r="D3734" s="3"/>
      <c r="E3734" s="3" t="s">
        <v>19</v>
      </c>
    </row>
    <row r="3735" spans="1:5" x14ac:dyDescent="0.25">
      <c r="A3735" s="3" t="s">
        <v>1031</v>
      </c>
      <c r="B3735" s="3" t="s">
        <v>1592</v>
      </c>
      <c r="C3735" s="3" t="s">
        <v>961</v>
      </c>
      <c r="D3735" s="3"/>
      <c r="E3735" s="3" t="s">
        <v>19</v>
      </c>
    </row>
    <row r="3736" spans="1:5" x14ac:dyDescent="0.25">
      <c r="A3736" s="3" t="s">
        <v>11494</v>
      </c>
      <c r="B3736" s="3" t="s">
        <v>14917</v>
      </c>
      <c r="C3736" s="3" t="s">
        <v>11169</v>
      </c>
      <c r="D3736" s="3"/>
      <c r="E3736" s="3" t="s">
        <v>19</v>
      </c>
    </row>
    <row r="3737" spans="1:5" x14ac:dyDescent="0.25">
      <c r="A3737" s="3" t="s">
        <v>1026</v>
      </c>
      <c r="B3737" s="3" t="s">
        <v>1593</v>
      </c>
      <c r="C3737" s="3" t="s">
        <v>961</v>
      </c>
      <c r="D3737" s="3"/>
      <c r="E3737" s="3" t="s">
        <v>19</v>
      </c>
    </row>
    <row r="3738" spans="1:5" x14ac:dyDescent="0.25">
      <c r="A3738" s="3" t="s">
        <v>11513</v>
      </c>
      <c r="B3738" s="3" t="s">
        <v>14918</v>
      </c>
      <c r="C3738" s="3" t="s">
        <v>11207</v>
      </c>
      <c r="D3738" s="3"/>
      <c r="E3738" s="3" t="s">
        <v>19</v>
      </c>
    </row>
    <row r="3739" spans="1:5" x14ac:dyDescent="0.25">
      <c r="A3739" s="3" t="s">
        <v>11486</v>
      </c>
      <c r="B3739" s="3" t="s">
        <v>14919</v>
      </c>
      <c r="C3739" s="3" t="s">
        <v>11171</v>
      </c>
      <c r="D3739" s="3"/>
      <c r="E3739" s="3" t="s">
        <v>19</v>
      </c>
    </row>
    <row r="3740" spans="1:5" x14ac:dyDescent="0.25">
      <c r="A3740" s="3" t="s">
        <v>11461</v>
      </c>
      <c r="B3740" s="3" t="s">
        <v>14920</v>
      </c>
      <c r="C3740" s="3" t="s">
        <v>11138</v>
      </c>
      <c r="D3740" s="3"/>
      <c r="E3740" s="3" t="s">
        <v>19</v>
      </c>
    </row>
    <row r="3741" spans="1:5" x14ac:dyDescent="0.25">
      <c r="A3741" s="3" t="s">
        <v>11504</v>
      </c>
      <c r="B3741" s="3" t="s">
        <v>14921</v>
      </c>
      <c r="C3741" s="3" t="s">
        <v>11160</v>
      </c>
      <c r="D3741" s="3"/>
      <c r="E3741" s="3" t="s">
        <v>19</v>
      </c>
    </row>
    <row r="3742" spans="1:5" x14ac:dyDescent="0.25">
      <c r="A3742" s="3" t="s">
        <v>11461</v>
      </c>
      <c r="B3742" s="3" t="s">
        <v>14922</v>
      </c>
      <c r="C3742" s="3" t="s">
        <v>11138</v>
      </c>
      <c r="D3742" s="3"/>
      <c r="E3742" s="3" t="s">
        <v>19</v>
      </c>
    </row>
    <row r="3743" spans="1:5" x14ac:dyDescent="0.25">
      <c r="A3743" s="3" t="s">
        <v>11558</v>
      </c>
      <c r="B3743" s="3" t="s">
        <v>14923</v>
      </c>
      <c r="C3743" s="3" t="s">
        <v>11190</v>
      </c>
      <c r="D3743" s="3"/>
      <c r="E3743" s="3" t="s">
        <v>19</v>
      </c>
    </row>
    <row r="3744" spans="1:5" x14ac:dyDescent="0.25">
      <c r="A3744" s="3" t="s">
        <v>11555</v>
      </c>
      <c r="B3744" s="3" t="s">
        <v>14924</v>
      </c>
      <c r="C3744" s="3" t="s">
        <v>11184</v>
      </c>
      <c r="D3744" s="3"/>
      <c r="E3744" s="3" t="s">
        <v>19</v>
      </c>
    </row>
    <row r="3745" spans="1:5" x14ac:dyDescent="0.25">
      <c r="A3745" s="3" t="s">
        <v>11502</v>
      </c>
      <c r="B3745" s="3" t="s">
        <v>14925</v>
      </c>
      <c r="C3745" s="3" t="s">
        <v>11176</v>
      </c>
      <c r="D3745" s="3"/>
      <c r="E3745" s="3" t="s">
        <v>19</v>
      </c>
    </row>
    <row r="3746" spans="1:5" x14ac:dyDescent="0.25">
      <c r="A3746" s="3" t="s">
        <v>11466</v>
      </c>
      <c r="B3746" s="3" t="s">
        <v>14926</v>
      </c>
      <c r="C3746" s="3" t="s">
        <v>11153</v>
      </c>
      <c r="D3746" s="3"/>
      <c r="E3746" s="3" t="s">
        <v>19</v>
      </c>
    </row>
    <row r="3747" spans="1:5" x14ac:dyDescent="0.25">
      <c r="A3747" s="3" t="s">
        <v>11486</v>
      </c>
      <c r="B3747" s="3" t="s">
        <v>14927</v>
      </c>
      <c r="C3747" s="3" t="s">
        <v>11171</v>
      </c>
      <c r="D3747" s="3"/>
      <c r="E3747" s="3" t="s">
        <v>19</v>
      </c>
    </row>
    <row r="3748" spans="1:5" x14ac:dyDescent="0.25">
      <c r="A3748" s="3" t="s">
        <v>11524</v>
      </c>
      <c r="B3748" s="3" t="s">
        <v>14928</v>
      </c>
      <c r="C3748" s="3" t="s">
        <v>11223</v>
      </c>
      <c r="D3748" s="3"/>
      <c r="E3748" s="3" t="s">
        <v>19</v>
      </c>
    </row>
    <row r="3749" spans="1:5" x14ac:dyDescent="0.25">
      <c r="A3749" s="3" t="s">
        <v>11478</v>
      </c>
      <c r="B3749" s="3" t="s">
        <v>14929</v>
      </c>
      <c r="C3749" s="3" t="s">
        <v>11157</v>
      </c>
      <c r="D3749" s="3"/>
      <c r="E3749" s="3" t="s">
        <v>19</v>
      </c>
    </row>
    <row r="3750" spans="1:5" x14ac:dyDescent="0.25">
      <c r="A3750" s="3" t="s">
        <v>1035</v>
      </c>
      <c r="B3750" s="3" t="s">
        <v>1594</v>
      </c>
      <c r="C3750" s="3" t="s">
        <v>963</v>
      </c>
      <c r="D3750" s="3"/>
      <c r="E3750" s="3" t="s">
        <v>19</v>
      </c>
    </row>
    <row r="3751" spans="1:5" x14ac:dyDescent="0.25">
      <c r="A3751" s="3" t="s">
        <v>11534</v>
      </c>
      <c r="B3751" s="3" t="s">
        <v>14930</v>
      </c>
      <c r="C3751" s="3" t="s">
        <v>11143</v>
      </c>
      <c r="D3751" s="3"/>
      <c r="E3751" s="3" t="s">
        <v>290</v>
      </c>
    </row>
    <row r="3752" spans="1:5" x14ac:dyDescent="0.25">
      <c r="A3752" s="3" t="s">
        <v>11574</v>
      </c>
      <c r="B3752" s="3" t="s">
        <v>14931</v>
      </c>
      <c r="C3752" s="3" t="s">
        <v>11225</v>
      </c>
      <c r="D3752" s="3"/>
      <c r="E3752" s="3" t="s">
        <v>19</v>
      </c>
    </row>
    <row r="3753" spans="1:5" x14ac:dyDescent="0.25">
      <c r="A3753" s="3" t="s">
        <v>11502</v>
      </c>
      <c r="B3753" s="3" t="s">
        <v>14932</v>
      </c>
      <c r="C3753" s="3" t="s">
        <v>11176</v>
      </c>
      <c r="D3753" s="3"/>
      <c r="E3753" s="3" t="s">
        <v>19</v>
      </c>
    </row>
    <row r="3754" spans="1:5" x14ac:dyDescent="0.25">
      <c r="A3754" s="3" t="s">
        <v>11513</v>
      </c>
      <c r="B3754" s="3" t="s">
        <v>14933</v>
      </c>
      <c r="C3754" s="3" t="s">
        <v>11207</v>
      </c>
      <c r="D3754" s="3"/>
      <c r="E3754" s="3" t="s">
        <v>19</v>
      </c>
    </row>
    <row r="3755" spans="1:5" x14ac:dyDescent="0.25">
      <c r="A3755" s="3" t="s">
        <v>11483</v>
      </c>
      <c r="B3755" s="3" t="s">
        <v>14934</v>
      </c>
      <c r="C3755" s="3" t="s">
        <v>11158</v>
      </c>
      <c r="D3755" s="3"/>
      <c r="E3755" s="3" t="s">
        <v>19</v>
      </c>
    </row>
    <row r="3756" spans="1:5" x14ac:dyDescent="0.25">
      <c r="A3756" s="3" t="s">
        <v>11571</v>
      </c>
      <c r="B3756" s="3" t="s">
        <v>14935</v>
      </c>
      <c r="C3756" s="3" t="s">
        <v>11217</v>
      </c>
      <c r="D3756" s="3"/>
      <c r="E3756" s="3" t="s">
        <v>19</v>
      </c>
    </row>
    <row r="3757" spans="1:5" x14ac:dyDescent="0.25">
      <c r="A3757" s="3" t="s">
        <v>11568</v>
      </c>
      <c r="B3757" s="3" t="s">
        <v>14936</v>
      </c>
      <c r="C3757" s="3" t="s">
        <v>11202</v>
      </c>
      <c r="D3757" s="3"/>
      <c r="E3757" s="3" t="s">
        <v>938</v>
      </c>
    </row>
    <row r="3758" spans="1:5" x14ac:dyDescent="0.25">
      <c r="A3758" s="3" t="s">
        <v>1056</v>
      </c>
      <c r="B3758" s="3" t="s">
        <v>1595</v>
      </c>
      <c r="C3758" s="3" t="s">
        <v>972</v>
      </c>
      <c r="D3758" s="3"/>
      <c r="E3758" s="3" t="s">
        <v>19</v>
      </c>
    </row>
    <row r="3759" spans="1:5" x14ac:dyDescent="0.25">
      <c r="A3759" s="3" t="s">
        <v>1031</v>
      </c>
      <c r="B3759" s="3" t="s">
        <v>1596</v>
      </c>
      <c r="C3759" s="3" t="s">
        <v>961</v>
      </c>
      <c r="D3759" s="3"/>
      <c r="E3759" s="3" t="s">
        <v>19</v>
      </c>
    </row>
    <row r="3760" spans="1:5" x14ac:dyDescent="0.25">
      <c r="A3760" s="3" t="s">
        <v>11494</v>
      </c>
      <c r="B3760" s="3" t="s">
        <v>14937</v>
      </c>
      <c r="C3760" s="3" t="s">
        <v>11169</v>
      </c>
      <c r="D3760" s="3"/>
      <c r="E3760" s="3" t="s">
        <v>19</v>
      </c>
    </row>
    <row r="3761" spans="1:5" x14ac:dyDescent="0.25">
      <c r="A3761" s="3" t="s">
        <v>11641</v>
      </c>
      <c r="B3761" s="3" t="s">
        <v>14938</v>
      </c>
      <c r="C3761" s="3" t="s">
        <v>11235</v>
      </c>
      <c r="D3761" s="3"/>
      <c r="E3761" s="3" t="s">
        <v>290</v>
      </c>
    </row>
    <row r="3762" spans="1:5" x14ac:dyDescent="0.25">
      <c r="A3762" s="3" t="s">
        <v>1021</v>
      </c>
      <c r="B3762" s="3" t="s">
        <v>1597</v>
      </c>
      <c r="C3762" s="3" t="s">
        <v>957</v>
      </c>
      <c r="D3762" s="3"/>
      <c r="E3762" s="3" t="s">
        <v>19</v>
      </c>
    </row>
    <row r="3763" spans="1:5" x14ac:dyDescent="0.25">
      <c r="A3763" s="3" t="s">
        <v>11524</v>
      </c>
      <c r="B3763" s="3" t="s">
        <v>14939</v>
      </c>
      <c r="C3763" s="3" t="s">
        <v>11223</v>
      </c>
      <c r="D3763" s="3"/>
      <c r="E3763" s="3" t="s">
        <v>19</v>
      </c>
    </row>
    <row r="3764" spans="1:5" x14ac:dyDescent="0.25">
      <c r="A3764" s="3" t="s">
        <v>11467</v>
      </c>
      <c r="B3764" s="3" t="s">
        <v>14940</v>
      </c>
      <c r="C3764" s="3" t="s">
        <v>11218</v>
      </c>
      <c r="D3764" s="3"/>
      <c r="E3764" s="3" t="s">
        <v>19</v>
      </c>
    </row>
    <row r="3765" spans="1:5" x14ac:dyDescent="0.25">
      <c r="A3765" s="3" t="s">
        <v>11494</v>
      </c>
      <c r="B3765" s="3" t="s">
        <v>14941</v>
      </c>
      <c r="C3765" s="3" t="s">
        <v>11169</v>
      </c>
      <c r="D3765" s="3"/>
      <c r="E3765" s="3" t="s">
        <v>19</v>
      </c>
    </row>
    <row r="3766" spans="1:5" x14ac:dyDescent="0.25">
      <c r="A3766" s="3" t="s">
        <v>11565</v>
      </c>
      <c r="B3766" s="3" t="s">
        <v>14942</v>
      </c>
      <c r="C3766" s="3" t="s">
        <v>11199</v>
      </c>
      <c r="D3766" s="3"/>
      <c r="E3766" s="3" t="s">
        <v>19</v>
      </c>
    </row>
    <row r="3767" spans="1:5" x14ac:dyDescent="0.25">
      <c r="A3767" s="3" t="s">
        <v>1031</v>
      </c>
      <c r="B3767" s="3" t="s">
        <v>1598</v>
      </c>
      <c r="C3767" s="3" t="s">
        <v>961</v>
      </c>
      <c r="D3767" s="3"/>
      <c r="E3767" s="3" t="s">
        <v>19</v>
      </c>
    </row>
    <row r="3768" spans="1:5" x14ac:dyDescent="0.25">
      <c r="A3768" s="3" t="s">
        <v>11482</v>
      </c>
      <c r="B3768" s="3" t="s">
        <v>14943</v>
      </c>
      <c r="C3768" s="3" t="s">
        <v>11156</v>
      </c>
      <c r="D3768" s="3"/>
      <c r="E3768" s="3" t="s">
        <v>19</v>
      </c>
    </row>
    <row r="3769" spans="1:5" x14ac:dyDescent="0.25">
      <c r="A3769" s="3" t="s">
        <v>11472</v>
      </c>
      <c r="B3769" s="3" t="s">
        <v>14944</v>
      </c>
      <c r="C3769" s="3" t="s">
        <v>11166</v>
      </c>
      <c r="D3769" s="3"/>
      <c r="E3769" s="3" t="s">
        <v>19</v>
      </c>
    </row>
    <row r="3770" spans="1:5" x14ac:dyDescent="0.25">
      <c r="A3770" s="3" t="s">
        <v>1021</v>
      </c>
      <c r="B3770" s="3" t="s">
        <v>1599</v>
      </c>
      <c r="C3770" s="3" t="s">
        <v>957</v>
      </c>
      <c r="D3770" s="3"/>
      <c r="E3770" s="3" t="s">
        <v>19</v>
      </c>
    </row>
    <row r="3771" spans="1:5" x14ac:dyDescent="0.25">
      <c r="A3771" s="3" t="s">
        <v>11468</v>
      </c>
      <c r="B3771" s="3" t="s">
        <v>14945</v>
      </c>
      <c r="C3771" s="3" t="s">
        <v>11178</v>
      </c>
      <c r="D3771" s="3"/>
      <c r="E3771" s="3" t="s">
        <v>19</v>
      </c>
    </row>
    <row r="3772" spans="1:5" x14ac:dyDescent="0.25">
      <c r="A3772" s="3" t="s">
        <v>11573</v>
      </c>
      <c r="B3772" s="3" t="s">
        <v>14946</v>
      </c>
      <c r="C3772" s="3" t="s">
        <v>11216</v>
      </c>
      <c r="D3772" s="3"/>
      <c r="E3772" s="3" t="s">
        <v>19</v>
      </c>
    </row>
    <row r="3773" spans="1:5" x14ac:dyDescent="0.25">
      <c r="A3773" s="3" t="s">
        <v>1057</v>
      </c>
      <c r="B3773" s="3" t="s">
        <v>1600</v>
      </c>
      <c r="C3773" s="3" t="s">
        <v>973</v>
      </c>
      <c r="D3773" s="3"/>
      <c r="E3773" s="3" t="s">
        <v>19</v>
      </c>
    </row>
    <row r="3774" spans="1:5" x14ac:dyDescent="0.25">
      <c r="A3774" s="3" t="s">
        <v>11526</v>
      </c>
      <c r="B3774" s="3" t="s">
        <v>14947</v>
      </c>
      <c r="C3774" s="3" t="s">
        <v>11140</v>
      </c>
      <c r="D3774" s="3"/>
      <c r="E3774" s="3" t="s">
        <v>290</v>
      </c>
    </row>
    <row r="3775" spans="1:5" x14ac:dyDescent="0.25">
      <c r="A3775" s="3" t="s">
        <v>11635</v>
      </c>
      <c r="B3775" s="3" t="s">
        <v>14948</v>
      </c>
      <c r="C3775" s="3" t="s">
        <v>11234</v>
      </c>
      <c r="D3775" s="3"/>
      <c r="E3775" s="3" t="s">
        <v>290</v>
      </c>
    </row>
    <row r="3776" spans="1:5" x14ac:dyDescent="0.25">
      <c r="A3776" s="3" t="s">
        <v>11478</v>
      </c>
      <c r="B3776" s="3" t="s">
        <v>14949</v>
      </c>
      <c r="C3776" s="3" t="s">
        <v>11157</v>
      </c>
      <c r="D3776" s="3"/>
      <c r="E3776" s="3" t="s">
        <v>19</v>
      </c>
    </row>
    <row r="3777" spans="1:5" x14ac:dyDescent="0.25">
      <c r="A3777" s="3" t="s">
        <v>11573</v>
      </c>
      <c r="B3777" s="3" t="s">
        <v>14950</v>
      </c>
      <c r="C3777" s="3" t="s">
        <v>11216</v>
      </c>
      <c r="D3777" s="3"/>
      <c r="E3777" s="3" t="s">
        <v>19</v>
      </c>
    </row>
    <row r="3778" spans="1:5" x14ac:dyDescent="0.25">
      <c r="A3778" s="3" t="s">
        <v>11525</v>
      </c>
      <c r="B3778" s="3" t="s">
        <v>14951</v>
      </c>
      <c r="C3778" s="3" t="s">
        <v>11140</v>
      </c>
      <c r="D3778" s="3"/>
      <c r="E3778" s="3" t="s">
        <v>290</v>
      </c>
    </row>
    <row r="3779" spans="1:5" x14ac:dyDescent="0.25">
      <c r="A3779" s="3" t="s">
        <v>11537</v>
      </c>
      <c r="B3779" s="3" t="s">
        <v>14952</v>
      </c>
      <c r="C3779" s="3" t="s">
        <v>11144</v>
      </c>
      <c r="D3779" s="3"/>
      <c r="E3779" s="3" t="s">
        <v>290</v>
      </c>
    </row>
    <row r="3780" spans="1:5" x14ac:dyDescent="0.25">
      <c r="A3780" s="3" t="s">
        <v>11573</v>
      </c>
      <c r="B3780" s="3" t="s">
        <v>14953</v>
      </c>
      <c r="C3780" s="3" t="s">
        <v>11216</v>
      </c>
      <c r="D3780" s="3"/>
      <c r="E3780" s="3" t="s">
        <v>19</v>
      </c>
    </row>
    <row r="3781" spans="1:5" x14ac:dyDescent="0.25">
      <c r="A3781" s="3" t="s">
        <v>11481</v>
      </c>
      <c r="B3781" s="3" t="s">
        <v>14954</v>
      </c>
      <c r="C3781" s="3" t="s">
        <v>11156</v>
      </c>
      <c r="D3781" s="3"/>
      <c r="E3781" s="3" t="s">
        <v>19</v>
      </c>
    </row>
    <row r="3782" spans="1:5" x14ac:dyDescent="0.25">
      <c r="A3782" s="3" t="s">
        <v>1032</v>
      </c>
      <c r="B3782" s="3" t="s">
        <v>1601</v>
      </c>
      <c r="C3782" s="3" t="s">
        <v>961</v>
      </c>
      <c r="D3782" s="3"/>
      <c r="E3782" s="3" t="s">
        <v>19</v>
      </c>
    </row>
    <row r="3783" spans="1:5" x14ac:dyDescent="0.25">
      <c r="A3783" s="3" t="s">
        <v>11594</v>
      </c>
      <c r="B3783" s="3" t="s">
        <v>14955</v>
      </c>
      <c r="C3783" s="3" t="s">
        <v>11232</v>
      </c>
      <c r="D3783" s="3"/>
      <c r="E3783" s="3" t="s">
        <v>290</v>
      </c>
    </row>
    <row r="3784" spans="1:5" x14ac:dyDescent="0.25">
      <c r="A3784" s="3" t="s">
        <v>11518</v>
      </c>
      <c r="B3784" s="3" t="s">
        <v>14956</v>
      </c>
      <c r="C3784" s="3" t="s">
        <v>11201</v>
      </c>
      <c r="D3784" s="3"/>
      <c r="E3784" s="3" t="s">
        <v>19</v>
      </c>
    </row>
    <row r="3785" spans="1:5" x14ac:dyDescent="0.25">
      <c r="A3785" s="3" t="s">
        <v>1057</v>
      </c>
      <c r="B3785" s="3" t="s">
        <v>1602</v>
      </c>
      <c r="C3785" s="3" t="s">
        <v>973</v>
      </c>
      <c r="D3785" s="3"/>
      <c r="E3785" s="3" t="s">
        <v>19</v>
      </c>
    </row>
    <row r="3786" spans="1:5" x14ac:dyDescent="0.25">
      <c r="A3786" s="3" t="s">
        <v>11605</v>
      </c>
      <c r="B3786" s="3" t="s">
        <v>14957</v>
      </c>
      <c r="C3786" s="3" t="s">
        <v>11227</v>
      </c>
      <c r="D3786" s="3"/>
      <c r="E3786" s="3" t="s">
        <v>290</v>
      </c>
    </row>
    <row r="3787" spans="1:5" x14ac:dyDescent="0.25">
      <c r="A3787" s="3" t="s">
        <v>11494</v>
      </c>
      <c r="B3787" s="3" t="s">
        <v>14958</v>
      </c>
      <c r="C3787" s="3" t="s">
        <v>11169</v>
      </c>
      <c r="D3787" s="3"/>
      <c r="E3787" s="3" t="s">
        <v>19</v>
      </c>
    </row>
    <row r="3788" spans="1:5" x14ac:dyDescent="0.25">
      <c r="A3788" s="3" t="s">
        <v>11467</v>
      </c>
      <c r="B3788" s="3" t="s">
        <v>14959</v>
      </c>
      <c r="C3788" s="3" t="s">
        <v>11218</v>
      </c>
      <c r="D3788" s="3"/>
      <c r="E3788" s="3" t="s">
        <v>19</v>
      </c>
    </row>
    <row r="3789" spans="1:5" x14ac:dyDescent="0.25">
      <c r="A3789" s="3" t="s">
        <v>1056</v>
      </c>
      <c r="B3789" s="3" t="s">
        <v>1603</v>
      </c>
      <c r="C3789" s="3" t="s">
        <v>972</v>
      </c>
      <c r="D3789" s="3"/>
      <c r="E3789" s="3" t="s">
        <v>19</v>
      </c>
    </row>
    <row r="3790" spans="1:5" x14ac:dyDescent="0.25">
      <c r="A3790" s="3" t="s">
        <v>11573</v>
      </c>
      <c r="B3790" s="3" t="s">
        <v>14960</v>
      </c>
      <c r="C3790" s="3" t="s">
        <v>11216</v>
      </c>
      <c r="D3790" s="3"/>
      <c r="E3790" s="3" t="s">
        <v>19</v>
      </c>
    </row>
    <row r="3791" spans="1:5" x14ac:dyDescent="0.25">
      <c r="A3791" s="3" t="s">
        <v>11478</v>
      </c>
      <c r="B3791" s="3" t="s">
        <v>14961</v>
      </c>
      <c r="C3791" s="3" t="s">
        <v>11157</v>
      </c>
      <c r="D3791" s="3"/>
      <c r="E3791" s="3" t="s">
        <v>19</v>
      </c>
    </row>
    <row r="3792" spans="1:5" x14ac:dyDescent="0.25">
      <c r="A3792" s="3" t="s">
        <v>11524</v>
      </c>
      <c r="B3792" s="3" t="s">
        <v>14962</v>
      </c>
      <c r="C3792" s="3" t="s">
        <v>11223</v>
      </c>
      <c r="D3792" s="3"/>
      <c r="E3792" s="3" t="s">
        <v>19</v>
      </c>
    </row>
    <row r="3793" spans="1:5" x14ac:dyDescent="0.25">
      <c r="A3793" s="3" t="s">
        <v>11482</v>
      </c>
      <c r="B3793" s="3" t="s">
        <v>14963</v>
      </c>
      <c r="C3793" s="3" t="s">
        <v>11156</v>
      </c>
      <c r="D3793" s="3"/>
      <c r="E3793" s="3" t="s">
        <v>19</v>
      </c>
    </row>
    <row r="3794" spans="1:5" x14ac:dyDescent="0.25">
      <c r="A3794" s="3" t="s">
        <v>11461</v>
      </c>
      <c r="B3794" s="3" t="s">
        <v>14964</v>
      </c>
      <c r="C3794" s="3" t="s">
        <v>11138</v>
      </c>
      <c r="D3794" s="3"/>
      <c r="E3794" s="3" t="s">
        <v>19</v>
      </c>
    </row>
    <row r="3795" spans="1:5" x14ac:dyDescent="0.25">
      <c r="A3795" s="3" t="s">
        <v>11570</v>
      </c>
      <c r="B3795" s="3" t="s">
        <v>14965</v>
      </c>
      <c r="C3795" s="3" t="s">
        <v>11211</v>
      </c>
      <c r="D3795" s="3"/>
      <c r="E3795" s="3" t="s">
        <v>11114</v>
      </c>
    </row>
    <row r="3796" spans="1:5" x14ac:dyDescent="0.25">
      <c r="A3796" s="3" t="s">
        <v>11479</v>
      </c>
      <c r="B3796" s="3" t="s">
        <v>14966</v>
      </c>
      <c r="C3796" s="3" t="s">
        <v>11156</v>
      </c>
      <c r="D3796" s="3"/>
      <c r="E3796" s="3" t="s">
        <v>19</v>
      </c>
    </row>
    <row r="3797" spans="1:5" x14ac:dyDescent="0.25">
      <c r="A3797" s="3" t="s">
        <v>11476</v>
      </c>
      <c r="B3797" s="3" t="s">
        <v>14967</v>
      </c>
      <c r="C3797" s="3" t="s">
        <v>11157</v>
      </c>
      <c r="D3797" s="3"/>
      <c r="E3797" s="3" t="s">
        <v>19</v>
      </c>
    </row>
    <row r="3798" spans="1:5" x14ac:dyDescent="0.25">
      <c r="A3798" s="3" t="s">
        <v>11465</v>
      </c>
      <c r="B3798" s="3" t="s">
        <v>14968</v>
      </c>
      <c r="C3798" s="3" t="s">
        <v>11206</v>
      </c>
      <c r="D3798" s="3"/>
      <c r="E3798" s="3" t="s">
        <v>19</v>
      </c>
    </row>
    <row r="3799" spans="1:5" x14ac:dyDescent="0.25">
      <c r="A3799" s="3" t="s">
        <v>11573</v>
      </c>
      <c r="B3799" s="3" t="s">
        <v>14969</v>
      </c>
      <c r="C3799" s="3" t="s">
        <v>11216</v>
      </c>
      <c r="D3799" s="3"/>
      <c r="E3799" s="3" t="s">
        <v>19</v>
      </c>
    </row>
    <row r="3800" spans="1:5" x14ac:dyDescent="0.25">
      <c r="A3800" s="3" t="s">
        <v>1053</v>
      </c>
      <c r="B3800" s="3" t="s">
        <v>1604</v>
      </c>
      <c r="C3800" s="3" t="s">
        <v>969</v>
      </c>
      <c r="D3800" s="3"/>
      <c r="E3800" s="3" t="s">
        <v>19</v>
      </c>
    </row>
    <row r="3801" spans="1:5" x14ac:dyDescent="0.25">
      <c r="A3801" s="3" t="s">
        <v>11499</v>
      </c>
      <c r="B3801" s="3" t="s">
        <v>14970</v>
      </c>
      <c r="C3801" s="3" t="s">
        <v>11167</v>
      </c>
      <c r="D3801" s="3"/>
      <c r="E3801" s="3" t="s">
        <v>19</v>
      </c>
    </row>
    <row r="3802" spans="1:5" x14ac:dyDescent="0.25">
      <c r="A3802" s="3" t="s">
        <v>11573</v>
      </c>
      <c r="B3802" s="3" t="s">
        <v>14971</v>
      </c>
      <c r="C3802" s="3" t="s">
        <v>11216</v>
      </c>
      <c r="D3802" s="3"/>
      <c r="E3802" s="3" t="s">
        <v>19</v>
      </c>
    </row>
    <row r="3803" spans="1:5" x14ac:dyDescent="0.25">
      <c r="A3803" s="3" t="s">
        <v>11656</v>
      </c>
      <c r="B3803" s="3" t="s">
        <v>14972</v>
      </c>
      <c r="C3803" s="3" t="s">
        <v>11237</v>
      </c>
      <c r="D3803" s="3"/>
      <c r="E3803" s="3" t="s">
        <v>290</v>
      </c>
    </row>
    <row r="3804" spans="1:5" x14ac:dyDescent="0.25">
      <c r="A3804" s="3" t="s">
        <v>11499</v>
      </c>
      <c r="B3804" s="3" t="s">
        <v>14973</v>
      </c>
      <c r="C3804" s="3" t="s">
        <v>11167</v>
      </c>
      <c r="D3804" s="3"/>
      <c r="E3804" s="3" t="s">
        <v>19</v>
      </c>
    </row>
    <row r="3805" spans="1:5" x14ac:dyDescent="0.25">
      <c r="A3805" s="3" t="s">
        <v>11515</v>
      </c>
      <c r="B3805" s="3" t="s">
        <v>14974</v>
      </c>
      <c r="C3805" s="3" t="s">
        <v>11161</v>
      </c>
      <c r="D3805" s="3"/>
      <c r="E3805" s="3" t="s">
        <v>19</v>
      </c>
    </row>
    <row r="3806" spans="1:5" x14ac:dyDescent="0.25">
      <c r="A3806" s="3" t="s">
        <v>1021</v>
      </c>
      <c r="B3806" s="3" t="s">
        <v>1605</v>
      </c>
      <c r="C3806" s="3" t="s">
        <v>957</v>
      </c>
      <c r="D3806" s="3"/>
      <c r="E3806" s="3" t="s">
        <v>19</v>
      </c>
    </row>
    <row r="3807" spans="1:5" x14ac:dyDescent="0.25">
      <c r="A3807" s="3" t="s">
        <v>11479</v>
      </c>
      <c r="B3807" s="3" t="s">
        <v>14975</v>
      </c>
      <c r="C3807" s="3" t="s">
        <v>11156</v>
      </c>
      <c r="D3807" s="3"/>
      <c r="E3807" s="3" t="s">
        <v>19</v>
      </c>
    </row>
    <row r="3808" spans="1:5" x14ac:dyDescent="0.25">
      <c r="A3808" s="3" t="s">
        <v>11513</v>
      </c>
      <c r="B3808" s="3" t="s">
        <v>14976</v>
      </c>
      <c r="C3808" s="3" t="s">
        <v>11207</v>
      </c>
      <c r="D3808" s="3"/>
      <c r="E3808" s="3" t="s">
        <v>19</v>
      </c>
    </row>
    <row r="3809" spans="1:5" x14ac:dyDescent="0.25">
      <c r="A3809" s="3" t="s">
        <v>1031</v>
      </c>
      <c r="B3809" s="3" t="s">
        <v>1606</v>
      </c>
      <c r="C3809" s="3" t="s">
        <v>961</v>
      </c>
      <c r="D3809" s="3"/>
      <c r="E3809" s="3" t="s">
        <v>19</v>
      </c>
    </row>
    <row r="3810" spans="1:5" x14ac:dyDescent="0.25">
      <c r="A3810" s="3" t="s">
        <v>1031</v>
      </c>
      <c r="B3810" s="3" t="s">
        <v>1607</v>
      </c>
      <c r="C3810" s="3" t="s">
        <v>961</v>
      </c>
      <c r="D3810" s="3"/>
      <c r="E3810" s="3" t="s">
        <v>19</v>
      </c>
    </row>
    <row r="3811" spans="1:5" x14ac:dyDescent="0.25">
      <c r="A3811" s="3" t="s">
        <v>11589</v>
      </c>
      <c r="B3811" s="3" t="s">
        <v>14977</v>
      </c>
      <c r="C3811" s="3" t="s">
        <v>11231</v>
      </c>
      <c r="D3811" s="3"/>
      <c r="E3811" s="3" t="s">
        <v>290</v>
      </c>
    </row>
    <row r="3812" spans="1:5" x14ac:dyDescent="0.25">
      <c r="A3812" s="3" t="s">
        <v>11477</v>
      </c>
      <c r="B3812" s="3" t="s">
        <v>14978</v>
      </c>
      <c r="C3812" s="3" t="s">
        <v>11157</v>
      </c>
      <c r="D3812" s="3"/>
      <c r="E3812" s="3" t="s">
        <v>19</v>
      </c>
    </row>
    <row r="3813" spans="1:5" x14ac:dyDescent="0.25">
      <c r="A3813" s="3" t="s">
        <v>11471</v>
      </c>
      <c r="B3813" s="3" t="s">
        <v>14979</v>
      </c>
      <c r="C3813" s="3" t="s">
        <v>11164</v>
      </c>
      <c r="D3813" s="3"/>
      <c r="E3813" s="3" t="s">
        <v>19</v>
      </c>
    </row>
    <row r="3814" spans="1:5" x14ac:dyDescent="0.25">
      <c r="A3814" s="3" t="s">
        <v>11487</v>
      </c>
      <c r="B3814" s="3" t="s">
        <v>14980</v>
      </c>
      <c r="C3814" s="3" t="s">
        <v>11171</v>
      </c>
      <c r="D3814" s="3"/>
      <c r="E3814" s="3" t="s">
        <v>19</v>
      </c>
    </row>
    <row r="3815" spans="1:5" x14ac:dyDescent="0.25">
      <c r="A3815" s="3" t="s">
        <v>11524</v>
      </c>
      <c r="B3815" s="3" t="s">
        <v>14981</v>
      </c>
      <c r="C3815" s="3" t="s">
        <v>11223</v>
      </c>
      <c r="D3815" s="3"/>
      <c r="E3815" s="3" t="s">
        <v>19</v>
      </c>
    </row>
    <row r="3816" spans="1:5" x14ac:dyDescent="0.25">
      <c r="A3816" s="3" t="s">
        <v>11555</v>
      </c>
      <c r="B3816" s="3" t="s">
        <v>14982</v>
      </c>
      <c r="C3816" s="3" t="s">
        <v>11184</v>
      </c>
      <c r="D3816" s="3"/>
      <c r="E3816" s="3" t="s">
        <v>19</v>
      </c>
    </row>
    <row r="3817" spans="1:5" x14ac:dyDescent="0.25">
      <c r="A3817" s="3" t="s">
        <v>11524</v>
      </c>
      <c r="B3817" s="3" t="s">
        <v>14983</v>
      </c>
      <c r="C3817" s="3" t="s">
        <v>11223</v>
      </c>
      <c r="D3817" s="3"/>
      <c r="E3817" s="3" t="s">
        <v>19</v>
      </c>
    </row>
    <row r="3818" spans="1:5" x14ac:dyDescent="0.25">
      <c r="A3818" s="3" t="s">
        <v>11483</v>
      </c>
      <c r="B3818" s="3" t="s">
        <v>14984</v>
      </c>
      <c r="C3818" s="3" t="s">
        <v>11158</v>
      </c>
      <c r="D3818" s="3"/>
      <c r="E3818" s="3" t="s">
        <v>19</v>
      </c>
    </row>
    <row r="3819" spans="1:5" x14ac:dyDescent="0.25">
      <c r="A3819" s="3" t="s">
        <v>11565</v>
      </c>
      <c r="B3819" s="3" t="s">
        <v>14985</v>
      </c>
      <c r="C3819" s="3" t="s">
        <v>11199</v>
      </c>
      <c r="D3819" s="3"/>
      <c r="E3819" s="3" t="s">
        <v>19</v>
      </c>
    </row>
    <row r="3820" spans="1:5" x14ac:dyDescent="0.25">
      <c r="A3820" s="3" t="s">
        <v>11532</v>
      </c>
      <c r="B3820" s="3" t="s">
        <v>14986</v>
      </c>
      <c r="C3820" s="3" t="s">
        <v>11142</v>
      </c>
      <c r="D3820" s="3"/>
      <c r="E3820" s="3" t="s">
        <v>290</v>
      </c>
    </row>
    <row r="3821" spans="1:5" x14ac:dyDescent="0.25">
      <c r="A3821" s="3" t="s">
        <v>11594</v>
      </c>
      <c r="B3821" s="3" t="s">
        <v>14987</v>
      </c>
      <c r="C3821" s="3" t="s">
        <v>11232</v>
      </c>
      <c r="D3821" s="3"/>
      <c r="E3821" s="3" t="s">
        <v>290</v>
      </c>
    </row>
    <row r="3822" spans="1:5" x14ac:dyDescent="0.25">
      <c r="A3822" s="3" t="s">
        <v>11468</v>
      </c>
      <c r="B3822" s="3" t="s">
        <v>14988</v>
      </c>
      <c r="C3822" s="3" t="s">
        <v>11178</v>
      </c>
      <c r="D3822" s="3"/>
      <c r="E3822" s="3" t="s">
        <v>19</v>
      </c>
    </row>
    <row r="3823" spans="1:5" x14ac:dyDescent="0.25">
      <c r="A3823" s="3" t="s">
        <v>11519</v>
      </c>
      <c r="B3823" s="3" t="s">
        <v>14989</v>
      </c>
      <c r="C3823" s="3" t="s">
        <v>11221</v>
      </c>
      <c r="D3823" s="3"/>
      <c r="E3823" s="3" t="s">
        <v>19</v>
      </c>
    </row>
    <row r="3824" spans="1:5" x14ac:dyDescent="0.25">
      <c r="A3824" s="3" t="s">
        <v>11513</v>
      </c>
      <c r="B3824" s="3" t="s">
        <v>14990</v>
      </c>
      <c r="C3824" s="3" t="s">
        <v>11207</v>
      </c>
      <c r="D3824" s="3"/>
      <c r="E3824" s="3" t="s">
        <v>19</v>
      </c>
    </row>
    <row r="3825" spans="1:5" x14ac:dyDescent="0.25">
      <c r="A3825" s="3" t="s">
        <v>11499</v>
      </c>
      <c r="B3825" s="3" t="s">
        <v>14991</v>
      </c>
      <c r="C3825" s="3" t="s">
        <v>11167</v>
      </c>
      <c r="D3825" s="3"/>
      <c r="E3825" s="3" t="s">
        <v>19</v>
      </c>
    </row>
    <row r="3826" spans="1:5" x14ac:dyDescent="0.25">
      <c r="A3826" s="3" t="s">
        <v>1057</v>
      </c>
      <c r="B3826" s="3" t="s">
        <v>1608</v>
      </c>
      <c r="C3826" s="3" t="s">
        <v>973</v>
      </c>
      <c r="D3826" s="3"/>
      <c r="E3826" s="3" t="s">
        <v>19</v>
      </c>
    </row>
    <row r="3827" spans="1:5" x14ac:dyDescent="0.25">
      <c r="A3827" s="3" t="s">
        <v>1031</v>
      </c>
      <c r="B3827" s="3" t="s">
        <v>1609</v>
      </c>
      <c r="C3827" s="3" t="s">
        <v>961</v>
      </c>
      <c r="D3827" s="3"/>
      <c r="E3827" s="3" t="s">
        <v>19</v>
      </c>
    </row>
    <row r="3828" spans="1:5" x14ac:dyDescent="0.25">
      <c r="A3828" s="3" t="s">
        <v>11524</v>
      </c>
      <c r="B3828" s="3" t="s">
        <v>14992</v>
      </c>
      <c r="C3828" s="3" t="s">
        <v>11223</v>
      </c>
      <c r="D3828" s="3"/>
      <c r="E3828" s="3" t="s">
        <v>19</v>
      </c>
    </row>
    <row r="3829" spans="1:5" x14ac:dyDescent="0.25">
      <c r="A3829" s="3" t="s">
        <v>11561</v>
      </c>
      <c r="B3829" s="3" t="s">
        <v>14993</v>
      </c>
      <c r="C3829" s="3" t="s">
        <v>11188</v>
      </c>
      <c r="D3829" s="3"/>
      <c r="E3829" s="3" t="s">
        <v>19</v>
      </c>
    </row>
    <row r="3830" spans="1:5" x14ac:dyDescent="0.25">
      <c r="A3830" s="3" t="s">
        <v>11515</v>
      </c>
      <c r="B3830" s="3" t="s">
        <v>14994</v>
      </c>
      <c r="C3830" s="3" t="s">
        <v>11161</v>
      </c>
      <c r="D3830" s="3"/>
      <c r="E3830" s="3" t="s">
        <v>19</v>
      </c>
    </row>
    <row r="3831" spans="1:5" x14ac:dyDescent="0.25">
      <c r="A3831" s="3" t="s">
        <v>11635</v>
      </c>
      <c r="B3831" s="3" t="s">
        <v>14995</v>
      </c>
      <c r="C3831" s="3" t="s">
        <v>11234</v>
      </c>
      <c r="D3831" s="3"/>
      <c r="E3831" s="3" t="s">
        <v>290</v>
      </c>
    </row>
    <row r="3832" spans="1:5" x14ac:dyDescent="0.25">
      <c r="A3832" s="3" t="s">
        <v>11555</v>
      </c>
      <c r="B3832" s="3" t="s">
        <v>14996</v>
      </c>
      <c r="C3832" s="3" t="s">
        <v>11184</v>
      </c>
      <c r="D3832" s="3"/>
      <c r="E3832" s="3" t="s">
        <v>19</v>
      </c>
    </row>
    <row r="3833" spans="1:5" x14ac:dyDescent="0.25">
      <c r="A3833" s="3" t="s">
        <v>11538</v>
      </c>
      <c r="B3833" s="3" t="s">
        <v>14997</v>
      </c>
      <c r="C3833" s="3" t="s">
        <v>11144</v>
      </c>
      <c r="D3833" s="3"/>
      <c r="E3833" s="3" t="s">
        <v>290</v>
      </c>
    </row>
    <row r="3834" spans="1:5" x14ac:dyDescent="0.25">
      <c r="A3834" s="3" t="s">
        <v>11463</v>
      </c>
      <c r="B3834" s="3" t="s">
        <v>14998</v>
      </c>
      <c r="C3834" s="3" t="s">
        <v>11208</v>
      </c>
      <c r="D3834" s="3"/>
      <c r="E3834" s="3" t="s">
        <v>11114</v>
      </c>
    </row>
    <row r="3835" spans="1:5" x14ac:dyDescent="0.25">
      <c r="A3835" s="3" t="s">
        <v>11487</v>
      </c>
      <c r="B3835" s="3" t="s">
        <v>14999</v>
      </c>
      <c r="C3835" s="3" t="s">
        <v>11171</v>
      </c>
      <c r="D3835" s="3"/>
      <c r="E3835" s="3" t="s">
        <v>19</v>
      </c>
    </row>
    <row r="3836" spans="1:5" x14ac:dyDescent="0.25">
      <c r="A3836" s="3" t="s">
        <v>11462</v>
      </c>
      <c r="B3836" s="3" t="s">
        <v>15000</v>
      </c>
      <c r="C3836" s="3" t="s">
        <v>11214</v>
      </c>
      <c r="D3836" s="3"/>
      <c r="E3836" s="3" t="s">
        <v>19</v>
      </c>
    </row>
    <row r="3837" spans="1:5" x14ac:dyDescent="0.25">
      <c r="A3837" s="3" t="s">
        <v>11494</v>
      </c>
      <c r="B3837" s="3" t="s">
        <v>15001</v>
      </c>
      <c r="C3837" s="3" t="s">
        <v>11169</v>
      </c>
      <c r="D3837" s="3"/>
      <c r="E3837" s="3" t="s">
        <v>19</v>
      </c>
    </row>
    <row r="3838" spans="1:5" x14ac:dyDescent="0.25">
      <c r="A3838" s="3" t="s">
        <v>1031</v>
      </c>
      <c r="B3838" s="3" t="s">
        <v>1610</v>
      </c>
      <c r="C3838" s="3" t="s">
        <v>961</v>
      </c>
      <c r="D3838" s="3"/>
      <c r="E3838" s="3" t="s">
        <v>19</v>
      </c>
    </row>
    <row r="3839" spans="1:5" x14ac:dyDescent="0.25">
      <c r="A3839" s="3" t="s">
        <v>1057</v>
      </c>
      <c r="B3839" s="3" t="s">
        <v>1611</v>
      </c>
      <c r="C3839" s="3" t="s">
        <v>973</v>
      </c>
      <c r="D3839" s="3"/>
      <c r="E3839" s="3" t="s">
        <v>19</v>
      </c>
    </row>
    <row r="3840" spans="1:5" x14ac:dyDescent="0.25">
      <c r="A3840" s="3" t="s">
        <v>11478</v>
      </c>
      <c r="B3840" s="3" t="s">
        <v>15002</v>
      </c>
      <c r="C3840" s="3" t="s">
        <v>11157</v>
      </c>
      <c r="D3840" s="3"/>
      <c r="E3840" s="3" t="s">
        <v>19</v>
      </c>
    </row>
    <row r="3841" spans="1:5" x14ac:dyDescent="0.25">
      <c r="A3841" s="3" t="s">
        <v>11502</v>
      </c>
      <c r="B3841" s="3" t="s">
        <v>15003</v>
      </c>
      <c r="C3841" s="3" t="s">
        <v>11176</v>
      </c>
      <c r="D3841" s="3"/>
      <c r="E3841" s="3" t="s">
        <v>19</v>
      </c>
    </row>
    <row r="3842" spans="1:5" x14ac:dyDescent="0.25">
      <c r="A3842" s="3" t="s">
        <v>11465</v>
      </c>
      <c r="B3842" s="3" t="s">
        <v>15004</v>
      </c>
      <c r="C3842" s="3" t="s">
        <v>11206</v>
      </c>
      <c r="D3842" s="3"/>
      <c r="E3842" s="3" t="s">
        <v>19</v>
      </c>
    </row>
    <row r="3843" spans="1:5" x14ac:dyDescent="0.25">
      <c r="A3843" s="3" t="s">
        <v>11499</v>
      </c>
      <c r="B3843" s="3" t="s">
        <v>15005</v>
      </c>
      <c r="C3843" s="3" t="s">
        <v>11167</v>
      </c>
      <c r="D3843" s="3"/>
      <c r="E3843" s="3" t="s">
        <v>19</v>
      </c>
    </row>
    <row r="3844" spans="1:5" x14ac:dyDescent="0.25">
      <c r="A3844" s="3" t="s">
        <v>11494</v>
      </c>
      <c r="B3844" s="3" t="s">
        <v>15006</v>
      </c>
      <c r="C3844" s="3" t="s">
        <v>11169</v>
      </c>
      <c r="D3844" s="3"/>
      <c r="E3844" s="3" t="s">
        <v>19</v>
      </c>
    </row>
    <row r="3845" spans="1:5" x14ac:dyDescent="0.25">
      <c r="A3845" s="3" t="s">
        <v>11537</v>
      </c>
      <c r="B3845" s="3" t="s">
        <v>15007</v>
      </c>
      <c r="C3845" s="3" t="s">
        <v>11144</v>
      </c>
      <c r="D3845" s="3"/>
      <c r="E3845" s="3" t="s">
        <v>290</v>
      </c>
    </row>
    <row r="3846" spans="1:5" x14ac:dyDescent="0.25">
      <c r="A3846" s="3" t="s">
        <v>11573</v>
      </c>
      <c r="B3846" s="3" t="s">
        <v>15008</v>
      </c>
      <c r="C3846" s="3" t="s">
        <v>11216</v>
      </c>
      <c r="D3846" s="3"/>
      <c r="E3846" s="3" t="s">
        <v>19</v>
      </c>
    </row>
    <row r="3847" spans="1:5" x14ac:dyDescent="0.25">
      <c r="A3847" s="3" t="s">
        <v>11487</v>
      </c>
      <c r="B3847" s="3" t="s">
        <v>15009</v>
      </c>
      <c r="C3847" s="3" t="s">
        <v>11171</v>
      </c>
      <c r="D3847" s="3"/>
      <c r="E3847" s="3" t="s">
        <v>19</v>
      </c>
    </row>
    <row r="3848" spans="1:5" x14ac:dyDescent="0.25">
      <c r="A3848" s="3" t="s">
        <v>11473</v>
      </c>
      <c r="B3848" s="3" t="s">
        <v>15010</v>
      </c>
      <c r="C3848" s="3" t="s">
        <v>11209</v>
      </c>
      <c r="D3848" s="3"/>
      <c r="E3848" s="3" t="s">
        <v>11114</v>
      </c>
    </row>
    <row r="3849" spans="1:5" x14ac:dyDescent="0.25">
      <c r="A3849" s="3" t="s">
        <v>11571</v>
      </c>
      <c r="B3849" s="3" t="s">
        <v>15011</v>
      </c>
      <c r="C3849" s="3" t="s">
        <v>11217</v>
      </c>
      <c r="D3849" s="3"/>
      <c r="E3849" s="3" t="s">
        <v>19</v>
      </c>
    </row>
    <row r="3850" spans="1:5" x14ac:dyDescent="0.25">
      <c r="A3850" s="3" t="s">
        <v>1031</v>
      </c>
      <c r="B3850" s="3" t="s">
        <v>1612</v>
      </c>
      <c r="C3850" s="3" t="s">
        <v>961</v>
      </c>
      <c r="D3850" s="3"/>
      <c r="E3850" s="3" t="s">
        <v>19</v>
      </c>
    </row>
    <row r="3851" spans="1:5" x14ac:dyDescent="0.25">
      <c r="A3851" s="3" t="s">
        <v>11553</v>
      </c>
      <c r="B3851" s="3" t="s">
        <v>15012</v>
      </c>
      <c r="C3851" s="3" t="s">
        <v>11172</v>
      </c>
      <c r="D3851" s="3"/>
      <c r="E3851" s="3" t="s">
        <v>19</v>
      </c>
    </row>
    <row r="3852" spans="1:5" x14ac:dyDescent="0.25">
      <c r="A3852" s="3" t="s">
        <v>11509</v>
      </c>
      <c r="B3852" s="3" t="s">
        <v>15013</v>
      </c>
      <c r="C3852" s="3" t="s">
        <v>11177</v>
      </c>
      <c r="D3852" s="3"/>
      <c r="E3852" s="3" t="s">
        <v>19</v>
      </c>
    </row>
    <row r="3853" spans="1:5" x14ac:dyDescent="0.25">
      <c r="A3853" s="3" t="s">
        <v>11487</v>
      </c>
      <c r="B3853" s="3" t="s">
        <v>15014</v>
      </c>
      <c r="C3853" s="3" t="s">
        <v>11171</v>
      </c>
      <c r="D3853" s="3"/>
      <c r="E3853" s="3" t="s">
        <v>19</v>
      </c>
    </row>
    <row r="3854" spans="1:5" x14ac:dyDescent="0.25">
      <c r="A3854" s="3" t="s">
        <v>11494</v>
      </c>
      <c r="B3854" s="3" t="s">
        <v>15015</v>
      </c>
      <c r="C3854" s="3" t="s">
        <v>11169</v>
      </c>
      <c r="D3854" s="3"/>
      <c r="E3854" s="3" t="s">
        <v>19</v>
      </c>
    </row>
    <row r="3855" spans="1:5" x14ac:dyDescent="0.25">
      <c r="A3855" s="3" t="s">
        <v>1031</v>
      </c>
      <c r="B3855" s="3" t="s">
        <v>1613</v>
      </c>
      <c r="C3855" s="3" t="s">
        <v>961</v>
      </c>
      <c r="D3855" s="3"/>
      <c r="E3855" s="3" t="s">
        <v>19</v>
      </c>
    </row>
    <row r="3856" spans="1:5" x14ac:dyDescent="0.25">
      <c r="A3856" s="3" t="s">
        <v>11526</v>
      </c>
      <c r="B3856" s="3" t="s">
        <v>15016</v>
      </c>
      <c r="C3856" s="3" t="s">
        <v>11140</v>
      </c>
      <c r="D3856" s="3"/>
      <c r="E3856" s="3" t="s">
        <v>290</v>
      </c>
    </row>
    <row r="3857" spans="1:5" x14ac:dyDescent="0.25">
      <c r="A3857" s="3" t="s">
        <v>11480</v>
      </c>
      <c r="B3857" s="3" t="s">
        <v>15017</v>
      </c>
      <c r="C3857" s="3" t="s">
        <v>11156</v>
      </c>
      <c r="D3857" s="3"/>
      <c r="E3857" s="3" t="s">
        <v>19</v>
      </c>
    </row>
    <row r="3858" spans="1:5" x14ac:dyDescent="0.25">
      <c r="A3858" s="3" t="s">
        <v>1031</v>
      </c>
      <c r="B3858" s="3" t="s">
        <v>1614</v>
      </c>
      <c r="C3858" s="3" t="s">
        <v>961</v>
      </c>
      <c r="D3858" s="3"/>
      <c r="E3858" s="3" t="s">
        <v>19</v>
      </c>
    </row>
    <row r="3859" spans="1:5" x14ac:dyDescent="0.25">
      <c r="A3859" s="3" t="s">
        <v>11461</v>
      </c>
      <c r="B3859" s="3" t="s">
        <v>15018</v>
      </c>
      <c r="C3859" s="3" t="s">
        <v>11138</v>
      </c>
      <c r="D3859" s="3"/>
      <c r="E3859" s="3" t="s">
        <v>19</v>
      </c>
    </row>
    <row r="3860" spans="1:5" x14ac:dyDescent="0.25">
      <c r="A3860" s="3" t="s">
        <v>11515</v>
      </c>
      <c r="B3860" s="3" t="s">
        <v>15019</v>
      </c>
      <c r="C3860" s="3" t="s">
        <v>11161</v>
      </c>
      <c r="D3860" s="3"/>
      <c r="E3860" s="3" t="s">
        <v>19</v>
      </c>
    </row>
    <row r="3861" spans="1:5" x14ac:dyDescent="0.25">
      <c r="A3861" s="3" t="s">
        <v>11494</v>
      </c>
      <c r="B3861" s="3" t="s">
        <v>15020</v>
      </c>
      <c r="C3861" s="3" t="s">
        <v>11169</v>
      </c>
      <c r="D3861" s="3"/>
      <c r="E3861" s="3" t="s">
        <v>19</v>
      </c>
    </row>
    <row r="3862" spans="1:5" x14ac:dyDescent="0.25">
      <c r="A3862" s="3" t="s">
        <v>11470</v>
      </c>
      <c r="B3862" s="3" t="s">
        <v>15021</v>
      </c>
      <c r="C3862" s="3" t="s">
        <v>11165</v>
      </c>
      <c r="D3862" s="3"/>
      <c r="E3862" s="3" t="s">
        <v>19</v>
      </c>
    </row>
    <row r="3863" spans="1:5" x14ac:dyDescent="0.25">
      <c r="A3863" s="3" t="s">
        <v>11511</v>
      </c>
      <c r="B3863" s="3" t="s">
        <v>15022</v>
      </c>
      <c r="C3863" s="3" t="s">
        <v>11220</v>
      </c>
      <c r="D3863" s="3"/>
      <c r="E3863" s="3" t="s">
        <v>19</v>
      </c>
    </row>
    <row r="3864" spans="1:5" x14ac:dyDescent="0.25">
      <c r="A3864" s="3" t="s">
        <v>11544</v>
      </c>
      <c r="B3864" s="3" t="s">
        <v>15023</v>
      </c>
      <c r="C3864" s="3" t="s">
        <v>11147</v>
      </c>
      <c r="D3864" s="3"/>
      <c r="E3864" s="3" t="s">
        <v>290</v>
      </c>
    </row>
    <row r="3865" spans="1:5" x14ac:dyDescent="0.25">
      <c r="A3865" s="3" t="s">
        <v>1035</v>
      </c>
      <c r="B3865" s="3" t="s">
        <v>1615</v>
      </c>
      <c r="C3865" s="3" t="s">
        <v>963</v>
      </c>
      <c r="D3865" s="3"/>
      <c r="E3865" s="3" t="s">
        <v>19</v>
      </c>
    </row>
    <row r="3866" spans="1:5" x14ac:dyDescent="0.25">
      <c r="A3866" s="3" t="s">
        <v>11479</v>
      </c>
      <c r="B3866" s="3" t="s">
        <v>15024</v>
      </c>
      <c r="C3866" s="3" t="s">
        <v>11156</v>
      </c>
      <c r="D3866" s="3"/>
      <c r="E3866" s="3" t="s">
        <v>19</v>
      </c>
    </row>
    <row r="3867" spans="1:5" x14ac:dyDescent="0.25">
      <c r="A3867" s="3" t="s">
        <v>11573</v>
      </c>
      <c r="B3867" s="3" t="s">
        <v>15025</v>
      </c>
      <c r="C3867" s="3" t="s">
        <v>11216</v>
      </c>
      <c r="D3867" s="3"/>
      <c r="E3867" s="3" t="s">
        <v>19</v>
      </c>
    </row>
    <row r="3868" spans="1:5" x14ac:dyDescent="0.25">
      <c r="A3868" s="3" t="s">
        <v>1031</v>
      </c>
      <c r="B3868" s="3" t="s">
        <v>1616</v>
      </c>
      <c r="C3868" s="3" t="s">
        <v>961</v>
      </c>
      <c r="D3868" s="3"/>
      <c r="E3868" s="3" t="s">
        <v>19</v>
      </c>
    </row>
    <row r="3869" spans="1:5" x14ac:dyDescent="0.25">
      <c r="A3869" s="3" t="s">
        <v>11637</v>
      </c>
      <c r="B3869" s="3" t="s">
        <v>15026</v>
      </c>
      <c r="C3869" s="3" t="s">
        <v>11233</v>
      </c>
      <c r="D3869" s="3"/>
      <c r="E3869" s="3" t="s">
        <v>290</v>
      </c>
    </row>
    <row r="3870" spans="1:5" x14ac:dyDescent="0.25">
      <c r="A3870" s="3" t="s">
        <v>11504</v>
      </c>
      <c r="B3870" s="3" t="s">
        <v>15027</v>
      </c>
      <c r="C3870" s="3" t="s">
        <v>11160</v>
      </c>
      <c r="D3870" s="3"/>
      <c r="E3870" s="3" t="s">
        <v>19</v>
      </c>
    </row>
    <row r="3871" spans="1:5" x14ac:dyDescent="0.25">
      <c r="A3871" s="3" t="s">
        <v>11656</v>
      </c>
      <c r="B3871" s="3" t="s">
        <v>15028</v>
      </c>
      <c r="C3871" s="3" t="s">
        <v>11237</v>
      </c>
      <c r="D3871" s="3"/>
      <c r="E3871" s="3" t="s">
        <v>290</v>
      </c>
    </row>
    <row r="3872" spans="1:5" x14ac:dyDescent="0.25">
      <c r="A3872" s="3" t="s">
        <v>11524</v>
      </c>
      <c r="B3872" s="3" t="s">
        <v>15029</v>
      </c>
      <c r="C3872" s="3" t="s">
        <v>11223</v>
      </c>
      <c r="D3872" s="3"/>
      <c r="E3872" s="3" t="s">
        <v>19</v>
      </c>
    </row>
    <row r="3873" spans="1:5" x14ac:dyDescent="0.25">
      <c r="A3873" s="3" t="s">
        <v>11487</v>
      </c>
      <c r="B3873" s="3" t="s">
        <v>15030</v>
      </c>
      <c r="C3873" s="3" t="s">
        <v>11171</v>
      </c>
      <c r="D3873" s="3"/>
      <c r="E3873" s="3" t="s">
        <v>19</v>
      </c>
    </row>
    <row r="3874" spans="1:5" x14ac:dyDescent="0.25">
      <c r="A3874" s="3" t="s">
        <v>11466</v>
      </c>
      <c r="B3874" s="3" t="s">
        <v>15031</v>
      </c>
      <c r="C3874" s="3" t="s">
        <v>11153</v>
      </c>
      <c r="D3874" s="3"/>
      <c r="E3874" s="3" t="s">
        <v>19</v>
      </c>
    </row>
    <row r="3875" spans="1:5" x14ac:dyDescent="0.25">
      <c r="A3875" s="3" t="s">
        <v>11478</v>
      </c>
      <c r="B3875" s="3" t="s">
        <v>15032</v>
      </c>
      <c r="C3875" s="3" t="s">
        <v>11157</v>
      </c>
      <c r="D3875" s="3"/>
      <c r="E3875" s="3" t="s">
        <v>19</v>
      </c>
    </row>
    <row r="3876" spans="1:5" x14ac:dyDescent="0.25">
      <c r="A3876" s="3" t="s">
        <v>11494</v>
      </c>
      <c r="B3876" s="3" t="s">
        <v>15033</v>
      </c>
      <c r="C3876" s="3" t="s">
        <v>11169</v>
      </c>
      <c r="D3876" s="3"/>
      <c r="E3876" s="3" t="s">
        <v>19</v>
      </c>
    </row>
    <row r="3877" spans="1:5" x14ac:dyDescent="0.25">
      <c r="A3877" s="3" t="s">
        <v>11480</v>
      </c>
      <c r="B3877" s="3" t="s">
        <v>15034</v>
      </c>
      <c r="C3877" s="3" t="s">
        <v>11156</v>
      </c>
      <c r="D3877" s="3"/>
      <c r="E3877" s="3" t="s">
        <v>19</v>
      </c>
    </row>
    <row r="3878" spans="1:5" x14ac:dyDescent="0.25">
      <c r="A3878" s="3" t="s">
        <v>11505</v>
      </c>
      <c r="B3878" s="3" t="s">
        <v>15035</v>
      </c>
      <c r="C3878" s="3" t="s">
        <v>11162</v>
      </c>
      <c r="D3878" s="3"/>
      <c r="E3878" s="3" t="s">
        <v>19</v>
      </c>
    </row>
    <row r="3879" spans="1:5" x14ac:dyDescent="0.25">
      <c r="A3879" s="3" t="s">
        <v>11524</v>
      </c>
      <c r="B3879" s="3" t="s">
        <v>15036</v>
      </c>
      <c r="C3879" s="3" t="s">
        <v>11223</v>
      </c>
      <c r="D3879" s="3"/>
      <c r="E3879" s="3" t="s">
        <v>19</v>
      </c>
    </row>
    <row r="3880" spans="1:5" x14ac:dyDescent="0.25">
      <c r="A3880" s="3" t="s">
        <v>11481</v>
      </c>
      <c r="B3880" s="3" t="s">
        <v>15037</v>
      </c>
      <c r="C3880" s="3" t="s">
        <v>11156</v>
      </c>
      <c r="D3880" s="3"/>
      <c r="E3880" s="3" t="s">
        <v>19</v>
      </c>
    </row>
    <row r="3881" spans="1:5" x14ac:dyDescent="0.25">
      <c r="A3881" s="3" t="s">
        <v>11600</v>
      </c>
      <c r="B3881" s="3" t="s">
        <v>15038</v>
      </c>
      <c r="C3881" s="3" t="s">
        <v>11228</v>
      </c>
      <c r="D3881" s="3"/>
      <c r="E3881" s="3" t="s">
        <v>290</v>
      </c>
    </row>
    <row r="3882" spans="1:5" x14ac:dyDescent="0.25">
      <c r="A3882" s="3" t="s">
        <v>11567</v>
      </c>
      <c r="B3882" s="3" t="s">
        <v>15039</v>
      </c>
      <c r="C3882" s="3" t="s">
        <v>11196</v>
      </c>
      <c r="D3882" s="3"/>
      <c r="E3882" s="3" t="s">
        <v>19</v>
      </c>
    </row>
    <row r="3883" spans="1:5" x14ac:dyDescent="0.25">
      <c r="A3883" s="3" t="s">
        <v>11515</v>
      </c>
      <c r="B3883" s="3" t="s">
        <v>15040</v>
      </c>
      <c r="C3883" s="3" t="s">
        <v>11161</v>
      </c>
      <c r="D3883" s="3"/>
      <c r="E3883" s="3" t="s">
        <v>19</v>
      </c>
    </row>
    <row r="3884" spans="1:5" x14ac:dyDescent="0.25">
      <c r="A3884" s="3" t="s">
        <v>11511</v>
      </c>
      <c r="B3884" s="3" t="s">
        <v>15041</v>
      </c>
      <c r="C3884" s="3" t="s">
        <v>11220</v>
      </c>
      <c r="D3884" s="3"/>
      <c r="E3884" s="3" t="s">
        <v>19</v>
      </c>
    </row>
    <row r="3885" spans="1:5" x14ac:dyDescent="0.25">
      <c r="A3885" s="3" t="s">
        <v>11520</v>
      </c>
      <c r="B3885" s="3" t="s">
        <v>15042</v>
      </c>
      <c r="C3885" s="3" t="s">
        <v>11212</v>
      </c>
      <c r="D3885" s="3"/>
      <c r="E3885" s="3" t="s">
        <v>11114</v>
      </c>
    </row>
    <row r="3886" spans="1:5" x14ac:dyDescent="0.25">
      <c r="A3886" s="3" t="s">
        <v>11559</v>
      </c>
      <c r="B3886" s="3" t="s">
        <v>15043</v>
      </c>
      <c r="C3886" s="3" t="s">
        <v>11182</v>
      </c>
      <c r="D3886" s="3"/>
      <c r="E3886" s="3" t="s">
        <v>19</v>
      </c>
    </row>
    <row r="3887" spans="1:5" x14ac:dyDescent="0.25">
      <c r="A3887" s="3" t="s">
        <v>11487</v>
      </c>
      <c r="B3887" s="3" t="s">
        <v>15044</v>
      </c>
      <c r="C3887" s="3" t="s">
        <v>11171</v>
      </c>
      <c r="D3887" s="3"/>
      <c r="E3887" s="3" t="s">
        <v>19</v>
      </c>
    </row>
    <row r="3888" spans="1:5" x14ac:dyDescent="0.25">
      <c r="A3888" s="3" t="s">
        <v>11573</v>
      </c>
      <c r="B3888" s="3" t="s">
        <v>15045</v>
      </c>
      <c r="C3888" s="3" t="s">
        <v>11216</v>
      </c>
      <c r="D3888" s="3"/>
      <c r="E3888" s="3" t="s">
        <v>19</v>
      </c>
    </row>
    <row r="3889" spans="1:5" x14ac:dyDescent="0.25">
      <c r="A3889" s="3" t="s">
        <v>1032</v>
      </c>
      <c r="B3889" s="3" t="s">
        <v>1617</v>
      </c>
      <c r="C3889" s="3" t="s">
        <v>961</v>
      </c>
      <c r="D3889" s="3"/>
      <c r="E3889" s="3" t="s">
        <v>19</v>
      </c>
    </row>
    <row r="3890" spans="1:5" x14ac:dyDescent="0.25">
      <c r="A3890" s="3" t="s">
        <v>11553</v>
      </c>
      <c r="B3890" s="3" t="s">
        <v>15046</v>
      </c>
      <c r="C3890" s="3" t="s">
        <v>11172</v>
      </c>
      <c r="D3890" s="3"/>
      <c r="E3890" s="3" t="s">
        <v>19</v>
      </c>
    </row>
    <row r="3891" spans="1:5" x14ac:dyDescent="0.25">
      <c r="A3891" s="3" t="s">
        <v>11468</v>
      </c>
      <c r="B3891" s="3" t="s">
        <v>15047</v>
      </c>
      <c r="C3891" s="3" t="s">
        <v>11178</v>
      </c>
      <c r="D3891" s="3"/>
      <c r="E3891" s="3" t="s">
        <v>19</v>
      </c>
    </row>
    <row r="3892" spans="1:5" x14ac:dyDescent="0.25">
      <c r="A3892" s="3" t="s">
        <v>11509</v>
      </c>
      <c r="B3892" s="3" t="s">
        <v>15048</v>
      </c>
      <c r="C3892" s="3" t="s">
        <v>11177</v>
      </c>
      <c r="D3892" s="3"/>
      <c r="E3892" s="3" t="s">
        <v>19</v>
      </c>
    </row>
    <row r="3893" spans="1:5" x14ac:dyDescent="0.25">
      <c r="A3893" s="3" t="s">
        <v>11524</v>
      </c>
      <c r="B3893" s="3" t="s">
        <v>15049</v>
      </c>
      <c r="C3893" s="3" t="s">
        <v>11223</v>
      </c>
      <c r="D3893" s="3"/>
      <c r="E3893" s="3" t="s">
        <v>19</v>
      </c>
    </row>
    <row r="3894" spans="1:5" x14ac:dyDescent="0.25">
      <c r="A3894" s="3" t="s">
        <v>11476</v>
      </c>
      <c r="B3894" s="3" t="s">
        <v>15050</v>
      </c>
      <c r="C3894" s="3" t="s">
        <v>11157</v>
      </c>
      <c r="D3894" s="3"/>
      <c r="E3894" s="3" t="s">
        <v>19</v>
      </c>
    </row>
    <row r="3895" spans="1:5" x14ac:dyDescent="0.25">
      <c r="A3895" s="3" t="s">
        <v>21205</v>
      </c>
      <c r="B3895" s="3" t="s">
        <v>15051</v>
      </c>
      <c r="C3895" s="3" t="s">
        <v>21133</v>
      </c>
      <c r="D3895" s="3"/>
      <c r="E3895" s="3" t="s">
        <v>938</v>
      </c>
    </row>
    <row r="3896" spans="1:5" x14ac:dyDescent="0.25">
      <c r="A3896" s="3" t="s">
        <v>11478</v>
      </c>
      <c r="B3896" s="3" t="s">
        <v>15052</v>
      </c>
      <c r="C3896" s="3" t="s">
        <v>11157</v>
      </c>
      <c r="D3896" s="3"/>
      <c r="E3896" s="3" t="s">
        <v>19</v>
      </c>
    </row>
    <row r="3897" spans="1:5" x14ac:dyDescent="0.25">
      <c r="A3897" s="3" t="s">
        <v>1056</v>
      </c>
      <c r="B3897" s="3" t="s">
        <v>1618</v>
      </c>
      <c r="C3897" s="3" t="s">
        <v>972</v>
      </c>
      <c r="D3897" s="3"/>
      <c r="E3897" s="3" t="s">
        <v>19</v>
      </c>
    </row>
    <row r="3898" spans="1:5" x14ac:dyDescent="0.25">
      <c r="A3898" s="3" t="s">
        <v>1054</v>
      </c>
      <c r="B3898" s="3" t="s">
        <v>1619</v>
      </c>
      <c r="C3898" s="3" t="s">
        <v>970</v>
      </c>
      <c r="D3898" s="3"/>
      <c r="E3898" s="3" t="s">
        <v>19</v>
      </c>
    </row>
    <row r="3899" spans="1:5" x14ac:dyDescent="0.25">
      <c r="A3899" s="3" t="s">
        <v>11465</v>
      </c>
      <c r="B3899" s="3" t="s">
        <v>15053</v>
      </c>
      <c r="C3899" s="3" t="s">
        <v>11206</v>
      </c>
      <c r="D3899" s="3"/>
      <c r="E3899" s="3" t="s">
        <v>19</v>
      </c>
    </row>
    <row r="3900" spans="1:5" x14ac:dyDescent="0.25">
      <c r="A3900" s="3" t="s">
        <v>1032</v>
      </c>
      <c r="B3900" s="3" t="s">
        <v>1620</v>
      </c>
      <c r="C3900" s="3" t="s">
        <v>961</v>
      </c>
      <c r="D3900" s="3"/>
      <c r="E3900" s="3" t="s">
        <v>19</v>
      </c>
    </row>
    <row r="3901" spans="1:5" x14ac:dyDescent="0.25">
      <c r="A3901" s="3" t="s">
        <v>11598</v>
      </c>
      <c r="B3901" s="3" t="s">
        <v>15054</v>
      </c>
      <c r="C3901" s="3" t="s">
        <v>11245</v>
      </c>
      <c r="D3901" s="3"/>
      <c r="E3901" s="3" t="s">
        <v>19</v>
      </c>
    </row>
    <row r="3902" spans="1:5" x14ac:dyDescent="0.25">
      <c r="A3902" s="3" t="s">
        <v>11481</v>
      </c>
      <c r="B3902" s="3" t="s">
        <v>15055</v>
      </c>
      <c r="C3902" s="3" t="s">
        <v>11156</v>
      </c>
      <c r="D3902" s="3"/>
      <c r="E3902" s="3" t="s">
        <v>19</v>
      </c>
    </row>
    <row r="3903" spans="1:5" x14ac:dyDescent="0.25">
      <c r="A3903" s="3" t="s">
        <v>11505</v>
      </c>
      <c r="B3903" s="3" t="s">
        <v>15056</v>
      </c>
      <c r="C3903" s="3" t="s">
        <v>11162</v>
      </c>
      <c r="D3903" s="3"/>
      <c r="E3903" s="3" t="s">
        <v>19</v>
      </c>
    </row>
    <row r="3904" spans="1:5" x14ac:dyDescent="0.25">
      <c r="A3904" s="3" t="s">
        <v>11605</v>
      </c>
      <c r="B3904" s="3" t="s">
        <v>15057</v>
      </c>
      <c r="C3904" s="3" t="s">
        <v>11227</v>
      </c>
      <c r="D3904" s="3"/>
      <c r="E3904" s="3" t="s">
        <v>290</v>
      </c>
    </row>
    <row r="3905" spans="1:5" x14ac:dyDescent="0.25">
      <c r="A3905" s="3" t="s">
        <v>1032</v>
      </c>
      <c r="B3905" s="3" t="s">
        <v>1621</v>
      </c>
      <c r="C3905" s="3" t="s">
        <v>961</v>
      </c>
      <c r="D3905" s="3"/>
      <c r="E3905" s="3" t="s">
        <v>19</v>
      </c>
    </row>
    <row r="3906" spans="1:5" x14ac:dyDescent="0.25">
      <c r="A3906" s="3" t="s">
        <v>1032</v>
      </c>
      <c r="B3906" s="3" t="s">
        <v>1622</v>
      </c>
      <c r="C3906" s="3" t="s">
        <v>961</v>
      </c>
      <c r="D3906" s="3"/>
      <c r="E3906" s="3" t="s">
        <v>19</v>
      </c>
    </row>
    <row r="3907" spans="1:5" x14ac:dyDescent="0.25">
      <c r="A3907" s="3" t="s">
        <v>11509</v>
      </c>
      <c r="B3907" s="3" t="s">
        <v>15058</v>
      </c>
      <c r="C3907" s="3" t="s">
        <v>11177</v>
      </c>
      <c r="D3907" s="3"/>
      <c r="E3907" s="3" t="s">
        <v>19</v>
      </c>
    </row>
    <row r="3908" spans="1:5" x14ac:dyDescent="0.25">
      <c r="A3908" s="3" t="s">
        <v>11494</v>
      </c>
      <c r="B3908" s="3" t="s">
        <v>15059</v>
      </c>
      <c r="C3908" s="3" t="s">
        <v>11169</v>
      </c>
      <c r="D3908" s="3"/>
      <c r="E3908" s="3" t="s">
        <v>19</v>
      </c>
    </row>
    <row r="3909" spans="1:5" x14ac:dyDescent="0.25">
      <c r="A3909" s="3" t="s">
        <v>11558</v>
      </c>
      <c r="B3909" s="3" t="s">
        <v>15060</v>
      </c>
      <c r="C3909" s="3" t="s">
        <v>11190</v>
      </c>
      <c r="D3909" s="3"/>
      <c r="E3909" s="3" t="s">
        <v>19</v>
      </c>
    </row>
    <row r="3910" spans="1:5" x14ac:dyDescent="0.25">
      <c r="A3910" s="3" t="s">
        <v>11486</v>
      </c>
      <c r="B3910" s="3" t="s">
        <v>15061</v>
      </c>
      <c r="C3910" s="3" t="s">
        <v>11171</v>
      </c>
      <c r="D3910" s="3"/>
      <c r="E3910" s="3" t="s">
        <v>19</v>
      </c>
    </row>
    <row r="3911" spans="1:5" x14ac:dyDescent="0.25">
      <c r="A3911" s="3" t="s">
        <v>11494</v>
      </c>
      <c r="B3911" s="3" t="s">
        <v>15062</v>
      </c>
      <c r="C3911" s="3" t="s">
        <v>11169</v>
      </c>
      <c r="D3911" s="3"/>
      <c r="E3911" s="3" t="s">
        <v>19</v>
      </c>
    </row>
    <row r="3912" spans="1:5" x14ac:dyDescent="0.25">
      <c r="A3912" s="3" t="s">
        <v>11553</v>
      </c>
      <c r="B3912" s="3" t="s">
        <v>15063</v>
      </c>
      <c r="C3912" s="3" t="s">
        <v>11172</v>
      </c>
      <c r="D3912" s="3"/>
      <c r="E3912" s="3" t="s">
        <v>19</v>
      </c>
    </row>
    <row r="3913" spans="1:5" x14ac:dyDescent="0.25">
      <c r="A3913" s="3" t="s">
        <v>11526</v>
      </c>
      <c r="B3913" s="3" t="s">
        <v>15064</v>
      </c>
      <c r="C3913" s="3" t="s">
        <v>11140</v>
      </c>
      <c r="D3913" s="3"/>
      <c r="E3913" s="3" t="s">
        <v>290</v>
      </c>
    </row>
    <row r="3914" spans="1:5" x14ac:dyDescent="0.25">
      <c r="A3914" s="3" t="s">
        <v>11478</v>
      </c>
      <c r="B3914" s="3" t="s">
        <v>15065</v>
      </c>
      <c r="C3914" s="3" t="s">
        <v>11157</v>
      </c>
      <c r="D3914" s="3"/>
      <c r="E3914" s="3" t="s">
        <v>19</v>
      </c>
    </row>
    <row r="3915" spans="1:5" x14ac:dyDescent="0.25">
      <c r="A3915" s="3" t="s">
        <v>11486</v>
      </c>
      <c r="B3915" s="3" t="s">
        <v>15066</v>
      </c>
      <c r="C3915" s="3" t="s">
        <v>11171</v>
      </c>
      <c r="D3915" s="3"/>
      <c r="E3915" s="3" t="s">
        <v>19</v>
      </c>
    </row>
    <row r="3916" spans="1:5" x14ac:dyDescent="0.25">
      <c r="A3916" s="3" t="s">
        <v>11573</v>
      </c>
      <c r="B3916" s="3" t="s">
        <v>15067</v>
      </c>
      <c r="C3916" s="3" t="s">
        <v>11216</v>
      </c>
      <c r="D3916" s="3"/>
      <c r="E3916" s="3" t="s">
        <v>19</v>
      </c>
    </row>
    <row r="3917" spans="1:5" x14ac:dyDescent="0.25">
      <c r="A3917" s="3" t="s">
        <v>11463</v>
      </c>
      <c r="B3917" s="3" t="s">
        <v>15068</v>
      </c>
      <c r="C3917" s="3" t="s">
        <v>11208</v>
      </c>
      <c r="D3917" s="3"/>
      <c r="E3917" s="3" t="s">
        <v>11114</v>
      </c>
    </row>
    <row r="3918" spans="1:5" x14ac:dyDescent="0.25">
      <c r="A3918" s="3" t="s">
        <v>11486</v>
      </c>
      <c r="B3918" s="3" t="s">
        <v>15069</v>
      </c>
      <c r="C3918" s="3" t="s">
        <v>11171</v>
      </c>
      <c r="D3918" s="3"/>
      <c r="E3918" s="3" t="s">
        <v>19</v>
      </c>
    </row>
    <row r="3919" spans="1:5" x14ac:dyDescent="0.25">
      <c r="A3919" s="3" t="s">
        <v>11527</v>
      </c>
      <c r="B3919" s="3" t="s">
        <v>15070</v>
      </c>
      <c r="C3919" s="3" t="s">
        <v>11139</v>
      </c>
      <c r="D3919" s="3"/>
      <c r="E3919" s="3" t="s">
        <v>290</v>
      </c>
    </row>
    <row r="3920" spans="1:5" x14ac:dyDescent="0.25">
      <c r="A3920" s="3" t="s">
        <v>11571</v>
      </c>
      <c r="B3920" s="3" t="s">
        <v>15071</v>
      </c>
      <c r="C3920" s="3" t="s">
        <v>11217</v>
      </c>
      <c r="D3920" s="3"/>
      <c r="E3920" s="3" t="s">
        <v>19</v>
      </c>
    </row>
    <row r="3921" spans="1:5" x14ac:dyDescent="0.25">
      <c r="A3921" s="3" t="s">
        <v>11461</v>
      </c>
      <c r="B3921" s="3" t="s">
        <v>15072</v>
      </c>
      <c r="C3921" s="3" t="s">
        <v>11138</v>
      </c>
      <c r="D3921" s="3"/>
      <c r="E3921" s="3" t="s">
        <v>19</v>
      </c>
    </row>
    <row r="3922" spans="1:5" x14ac:dyDescent="0.25">
      <c r="A3922" s="3" t="s">
        <v>11467</v>
      </c>
      <c r="B3922" s="3" t="s">
        <v>15073</v>
      </c>
      <c r="C3922" s="3" t="s">
        <v>11218</v>
      </c>
      <c r="D3922" s="3"/>
      <c r="E3922" s="3" t="s">
        <v>19</v>
      </c>
    </row>
    <row r="3923" spans="1:5" x14ac:dyDescent="0.25">
      <c r="A3923" s="3" t="s">
        <v>11461</v>
      </c>
      <c r="B3923" s="3" t="s">
        <v>15074</v>
      </c>
      <c r="C3923" s="3" t="s">
        <v>11138</v>
      </c>
      <c r="D3923" s="3"/>
      <c r="E3923" s="3" t="s">
        <v>19</v>
      </c>
    </row>
    <row r="3924" spans="1:5" x14ac:dyDescent="0.25">
      <c r="A3924" s="3" t="s">
        <v>11524</v>
      </c>
      <c r="B3924" s="3" t="s">
        <v>15075</v>
      </c>
      <c r="C3924" s="3" t="s">
        <v>11223</v>
      </c>
      <c r="D3924" s="3"/>
      <c r="E3924" s="3" t="s">
        <v>19</v>
      </c>
    </row>
    <row r="3925" spans="1:5" x14ac:dyDescent="0.25">
      <c r="A3925" s="3" t="s">
        <v>11483</v>
      </c>
      <c r="B3925" s="3" t="s">
        <v>15076</v>
      </c>
      <c r="C3925" s="3" t="s">
        <v>11158</v>
      </c>
      <c r="D3925" s="3"/>
      <c r="E3925" s="3" t="s">
        <v>19</v>
      </c>
    </row>
    <row r="3926" spans="1:5" x14ac:dyDescent="0.25">
      <c r="A3926" s="3" t="s">
        <v>11476</v>
      </c>
      <c r="B3926" s="3" t="s">
        <v>15077</v>
      </c>
      <c r="C3926" s="3" t="s">
        <v>11157</v>
      </c>
      <c r="D3926" s="3"/>
      <c r="E3926" s="3" t="s">
        <v>19</v>
      </c>
    </row>
    <row r="3927" spans="1:5" x14ac:dyDescent="0.25">
      <c r="A3927" s="3" t="s">
        <v>11516</v>
      </c>
      <c r="B3927" s="3" t="s">
        <v>15078</v>
      </c>
      <c r="C3927" s="3" t="s">
        <v>11200</v>
      </c>
      <c r="D3927" s="3"/>
      <c r="E3927" s="3" t="s">
        <v>19</v>
      </c>
    </row>
    <row r="3928" spans="1:5" x14ac:dyDescent="0.25">
      <c r="A3928" s="3" t="s">
        <v>11494</v>
      </c>
      <c r="B3928" s="3" t="s">
        <v>15079</v>
      </c>
      <c r="C3928" s="3" t="s">
        <v>11169</v>
      </c>
      <c r="D3928" s="3"/>
      <c r="E3928" s="3" t="s">
        <v>19</v>
      </c>
    </row>
    <row r="3929" spans="1:5" x14ac:dyDescent="0.25">
      <c r="A3929" s="3" t="s">
        <v>1021</v>
      </c>
      <c r="B3929" s="3" t="s">
        <v>1623</v>
      </c>
      <c r="C3929" s="3" t="s">
        <v>957</v>
      </c>
      <c r="D3929" s="3"/>
      <c r="E3929" s="3" t="s">
        <v>19</v>
      </c>
    </row>
    <row r="3930" spans="1:5" x14ac:dyDescent="0.25">
      <c r="A3930" s="3" t="s">
        <v>11499</v>
      </c>
      <c r="B3930" s="3" t="s">
        <v>15080</v>
      </c>
      <c r="C3930" s="3" t="s">
        <v>11167</v>
      </c>
      <c r="D3930" s="3"/>
      <c r="E3930" s="3" t="s">
        <v>19</v>
      </c>
    </row>
    <row r="3931" spans="1:5" x14ac:dyDescent="0.25">
      <c r="A3931" s="3" t="s">
        <v>1032</v>
      </c>
      <c r="B3931" s="3" t="s">
        <v>1624</v>
      </c>
      <c r="C3931" s="3" t="s">
        <v>961</v>
      </c>
      <c r="D3931" s="3"/>
      <c r="E3931" s="3" t="s">
        <v>19</v>
      </c>
    </row>
    <row r="3932" spans="1:5" x14ac:dyDescent="0.25">
      <c r="A3932" s="3" t="s">
        <v>11481</v>
      </c>
      <c r="B3932" s="3" t="s">
        <v>15081</v>
      </c>
      <c r="C3932" s="3" t="s">
        <v>11156</v>
      </c>
      <c r="D3932" s="3"/>
      <c r="E3932" s="3" t="s">
        <v>19</v>
      </c>
    </row>
    <row r="3933" spans="1:5" x14ac:dyDescent="0.25">
      <c r="A3933" s="3" t="s">
        <v>1032</v>
      </c>
      <c r="B3933" s="3" t="s">
        <v>1625</v>
      </c>
      <c r="C3933" s="3" t="s">
        <v>961</v>
      </c>
      <c r="D3933" s="3"/>
      <c r="E3933" s="3" t="s">
        <v>19</v>
      </c>
    </row>
    <row r="3934" spans="1:5" x14ac:dyDescent="0.25">
      <c r="A3934" s="3" t="s">
        <v>11494</v>
      </c>
      <c r="B3934" s="3" t="s">
        <v>15082</v>
      </c>
      <c r="C3934" s="3" t="s">
        <v>11169</v>
      </c>
      <c r="D3934" s="3"/>
      <c r="E3934" s="3" t="s">
        <v>19</v>
      </c>
    </row>
    <row r="3935" spans="1:5" x14ac:dyDescent="0.25">
      <c r="A3935" s="3" t="s">
        <v>11494</v>
      </c>
      <c r="B3935" s="3" t="s">
        <v>15083</v>
      </c>
      <c r="C3935" s="3" t="s">
        <v>11169</v>
      </c>
      <c r="D3935" s="3"/>
      <c r="E3935" s="3" t="s">
        <v>19</v>
      </c>
    </row>
    <row r="3936" spans="1:5" x14ac:dyDescent="0.25">
      <c r="A3936" s="3" t="s">
        <v>11480</v>
      </c>
      <c r="B3936" s="3" t="s">
        <v>15084</v>
      </c>
      <c r="C3936" s="3" t="s">
        <v>11156</v>
      </c>
      <c r="D3936" s="3"/>
      <c r="E3936" s="3" t="s">
        <v>19</v>
      </c>
    </row>
    <row r="3937" spans="1:5" x14ac:dyDescent="0.25">
      <c r="A3937" s="3" t="s">
        <v>21205</v>
      </c>
      <c r="B3937" s="3" t="s">
        <v>21220</v>
      </c>
      <c r="C3937" s="3" t="s">
        <v>21133</v>
      </c>
      <c r="D3937" s="3"/>
      <c r="E3937" s="3" t="s">
        <v>938</v>
      </c>
    </row>
    <row r="3938" spans="1:5" x14ac:dyDescent="0.25">
      <c r="A3938" s="3" t="s">
        <v>11524</v>
      </c>
      <c r="B3938" s="3" t="s">
        <v>15085</v>
      </c>
      <c r="C3938" s="3" t="s">
        <v>11223</v>
      </c>
      <c r="D3938" s="3"/>
      <c r="E3938" s="3" t="s">
        <v>19</v>
      </c>
    </row>
    <row r="3939" spans="1:5" x14ac:dyDescent="0.25">
      <c r="A3939" s="3" t="s">
        <v>11524</v>
      </c>
      <c r="B3939" s="3" t="s">
        <v>15086</v>
      </c>
      <c r="C3939" s="3" t="s">
        <v>11223</v>
      </c>
      <c r="D3939" s="3"/>
      <c r="E3939" s="3" t="s">
        <v>19</v>
      </c>
    </row>
    <row r="3940" spans="1:5" x14ac:dyDescent="0.25">
      <c r="A3940" s="3" t="s">
        <v>11565</v>
      </c>
      <c r="B3940" s="3" t="s">
        <v>15087</v>
      </c>
      <c r="C3940" s="3" t="s">
        <v>11199</v>
      </c>
      <c r="D3940" s="3"/>
      <c r="E3940" s="3" t="s">
        <v>19</v>
      </c>
    </row>
    <row r="3941" spans="1:5" x14ac:dyDescent="0.25">
      <c r="A3941" s="3" t="s">
        <v>11476</v>
      </c>
      <c r="B3941" s="3" t="s">
        <v>15088</v>
      </c>
      <c r="C3941" s="3" t="s">
        <v>11157</v>
      </c>
      <c r="D3941" s="3"/>
      <c r="E3941" s="3" t="s">
        <v>19</v>
      </c>
    </row>
    <row r="3942" spans="1:5" x14ac:dyDescent="0.25">
      <c r="A3942" s="3" t="s">
        <v>11571</v>
      </c>
      <c r="B3942" s="3" t="s">
        <v>15089</v>
      </c>
      <c r="C3942" s="3" t="s">
        <v>11217</v>
      </c>
      <c r="D3942" s="3"/>
      <c r="E3942" s="3" t="s">
        <v>19</v>
      </c>
    </row>
    <row r="3943" spans="1:5" x14ac:dyDescent="0.25">
      <c r="A3943" s="3" t="s">
        <v>1056</v>
      </c>
      <c r="B3943" s="3" t="s">
        <v>1626</v>
      </c>
      <c r="C3943" s="3" t="s">
        <v>972</v>
      </c>
      <c r="D3943" s="3"/>
      <c r="E3943" s="3" t="s">
        <v>19</v>
      </c>
    </row>
    <row r="3944" spans="1:5" x14ac:dyDescent="0.25">
      <c r="A3944" s="3" t="s">
        <v>11573</v>
      </c>
      <c r="B3944" s="3" t="s">
        <v>15090</v>
      </c>
      <c r="C3944" s="3" t="s">
        <v>11216</v>
      </c>
      <c r="D3944" s="3"/>
      <c r="E3944" s="3" t="s">
        <v>19</v>
      </c>
    </row>
    <row r="3945" spans="1:5" x14ac:dyDescent="0.25">
      <c r="A3945" s="3" t="s">
        <v>11479</v>
      </c>
      <c r="B3945" s="3" t="s">
        <v>15091</v>
      </c>
      <c r="C3945" s="3" t="s">
        <v>11156</v>
      </c>
      <c r="D3945" s="3"/>
      <c r="E3945" s="3" t="s">
        <v>19</v>
      </c>
    </row>
    <row r="3946" spans="1:5" x14ac:dyDescent="0.25">
      <c r="A3946" s="3" t="s">
        <v>11499</v>
      </c>
      <c r="B3946" s="3" t="s">
        <v>15092</v>
      </c>
      <c r="C3946" s="3" t="s">
        <v>11167</v>
      </c>
      <c r="D3946" s="3"/>
      <c r="E3946" s="3" t="s">
        <v>19</v>
      </c>
    </row>
    <row r="3947" spans="1:5" x14ac:dyDescent="0.25">
      <c r="A3947" s="3" t="s">
        <v>11524</v>
      </c>
      <c r="B3947" s="3" t="s">
        <v>15093</v>
      </c>
      <c r="C3947" s="3" t="s">
        <v>11223</v>
      </c>
      <c r="D3947" s="3"/>
      <c r="E3947" s="3" t="s">
        <v>19</v>
      </c>
    </row>
    <row r="3948" spans="1:5" x14ac:dyDescent="0.25">
      <c r="A3948" s="3" t="s">
        <v>11565</v>
      </c>
      <c r="B3948" s="3" t="s">
        <v>15094</v>
      </c>
      <c r="C3948" s="3" t="s">
        <v>11199</v>
      </c>
      <c r="D3948" s="3"/>
      <c r="E3948" s="3" t="s">
        <v>19</v>
      </c>
    </row>
    <row r="3949" spans="1:5" x14ac:dyDescent="0.25">
      <c r="A3949" s="3" t="s">
        <v>1053</v>
      </c>
      <c r="B3949" s="3" t="s">
        <v>1627</v>
      </c>
      <c r="C3949" s="3" t="s">
        <v>969</v>
      </c>
      <c r="D3949" s="3"/>
      <c r="E3949" s="3" t="s">
        <v>19</v>
      </c>
    </row>
    <row r="3950" spans="1:5" x14ac:dyDescent="0.25">
      <c r="A3950" s="3" t="s">
        <v>1031</v>
      </c>
      <c r="B3950" s="3" t="s">
        <v>1628</v>
      </c>
      <c r="C3950" s="3" t="s">
        <v>961</v>
      </c>
      <c r="D3950" s="3"/>
      <c r="E3950" s="3" t="s">
        <v>19</v>
      </c>
    </row>
    <row r="3951" spans="1:5" x14ac:dyDescent="0.25">
      <c r="A3951" s="3" t="s">
        <v>1032</v>
      </c>
      <c r="B3951" s="3" t="s">
        <v>1629</v>
      </c>
      <c r="C3951" s="3" t="s">
        <v>961</v>
      </c>
      <c r="D3951" s="3"/>
      <c r="E3951" s="3" t="s">
        <v>19</v>
      </c>
    </row>
    <row r="3952" spans="1:5" x14ac:dyDescent="0.25">
      <c r="A3952" s="3" t="s">
        <v>11477</v>
      </c>
      <c r="B3952" s="3" t="s">
        <v>15095</v>
      </c>
      <c r="C3952" s="3" t="s">
        <v>11157</v>
      </c>
      <c r="D3952" s="3"/>
      <c r="E3952" s="3" t="s">
        <v>19</v>
      </c>
    </row>
    <row r="3953" spans="1:5" x14ac:dyDescent="0.25">
      <c r="A3953" s="3" t="s">
        <v>1056</v>
      </c>
      <c r="B3953" s="3" t="s">
        <v>1630</v>
      </c>
      <c r="C3953" s="3" t="s">
        <v>972</v>
      </c>
      <c r="D3953" s="3"/>
      <c r="E3953" s="3" t="s">
        <v>19</v>
      </c>
    </row>
    <row r="3954" spans="1:5" x14ac:dyDescent="0.25">
      <c r="A3954" s="3" t="s">
        <v>11509</v>
      </c>
      <c r="B3954" s="3" t="s">
        <v>15096</v>
      </c>
      <c r="C3954" s="3" t="s">
        <v>11177</v>
      </c>
      <c r="D3954" s="3"/>
      <c r="E3954" s="3" t="s">
        <v>19</v>
      </c>
    </row>
    <row r="3955" spans="1:5" x14ac:dyDescent="0.25">
      <c r="A3955" s="3" t="s">
        <v>11519</v>
      </c>
      <c r="B3955" s="3" t="s">
        <v>15097</v>
      </c>
      <c r="C3955" s="3" t="s">
        <v>11221</v>
      </c>
      <c r="D3955" s="3"/>
      <c r="E3955" s="3" t="s">
        <v>19</v>
      </c>
    </row>
    <row r="3956" spans="1:5" x14ac:dyDescent="0.25">
      <c r="A3956" s="3" t="s">
        <v>11479</v>
      </c>
      <c r="B3956" s="3" t="s">
        <v>15098</v>
      </c>
      <c r="C3956" s="3" t="s">
        <v>11156</v>
      </c>
      <c r="D3956" s="3"/>
      <c r="E3956" s="3" t="s">
        <v>19</v>
      </c>
    </row>
    <row r="3957" spans="1:5" x14ac:dyDescent="0.25">
      <c r="A3957" s="3" t="s">
        <v>11505</v>
      </c>
      <c r="B3957" s="3" t="s">
        <v>15099</v>
      </c>
      <c r="C3957" s="3" t="s">
        <v>11162</v>
      </c>
      <c r="D3957" s="3"/>
      <c r="E3957" s="3" t="s">
        <v>19</v>
      </c>
    </row>
    <row r="3958" spans="1:5" x14ac:dyDescent="0.25">
      <c r="A3958" s="3" t="s">
        <v>11594</v>
      </c>
      <c r="B3958" s="3" t="s">
        <v>15100</v>
      </c>
      <c r="C3958" s="3" t="s">
        <v>11232</v>
      </c>
      <c r="D3958" s="3"/>
      <c r="E3958" s="3" t="s">
        <v>290</v>
      </c>
    </row>
    <row r="3959" spans="1:5" x14ac:dyDescent="0.25">
      <c r="A3959" s="3" t="s">
        <v>11600</v>
      </c>
      <c r="B3959" s="3" t="s">
        <v>15101</v>
      </c>
      <c r="C3959" s="3" t="s">
        <v>11228</v>
      </c>
      <c r="D3959" s="3"/>
      <c r="E3959" s="3" t="s">
        <v>290</v>
      </c>
    </row>
    <row r="3960" spans="1:5" x14ac:dyDescent="0.25">
      <c r="A3960" s="3" t="s">
        <v>11513</v>
      </c>
      <c r="B3960" s="3" t="s">
        <v>15102</v>
      </c>
      <c r="C3960" s="3" t="s">
        <v>11207</v>
      </c>
      <c r="D3960" s="3"/>
      <c r="E3960" s="3" t="s">
        <v>19</v>
      </c>
    </row>
    <row r="3961" spans="1:5" x14ac:dyDescent="0.25">
      <c r="A3961" s="3" t="s">
        <v>11573</v>
      </c>
      <c r="B3961" s="3" t="s">
        <v>15103</v>
      </c>
      <c r="C3961" s="3" t="s">
        <v>11216</v>
      </c>
      <c r="D3961" s="3"/>
      <c r="E3961" s="3" t="s">
        <v>19</v>
      </c>
    </row>
    <row r="3962" spans="1:5" x14ac:dyDescent="0.25">
      <c r="A3962" s="3" t="s">
        <v>11524</v>
      </c>
      <c r="B3962" s="3" t="s">
        <v>15104</v>
      </c>
      <c r="C3962" s="3" t="s">
        <v>11223</v>
      </c>
      <c r="D3962" s="3"/>
      <c r="E3962" s="3" t="s">
        <v>19</v>
      </c>
    </row>
    <row r="3963" spans="1:5" x14ac:dyDescent="0.25">
      <c r="A3963" s="3" t="s">
        <v>11526</v>
      </c>
      <c r="B3963" s="3" t="s">
        <v>15105</v>
      </c>
      <c r="C3963" s="3" t="s">
        <v>11140</v>
      </c>
      <c r="D3963" s="3"/>
      <c r="E3963" s="3" t="s">
        <v>290</v>
      </c>
    </row>
    <row r="3964" spans="1:5" x14ac:dyDescent="0.25">
      <c r="A3964" s="3" t="s">
        <v>11573</v>
      </c>
      <c r="B3964" s="3" t="s">
        <v>15106</v>
      </c>
      <c r="C3964" s="3" t="s">
        <v>11216</v>
      </c>
      <c r="D3964" s="3"/>
      <c r="E3964" s="3" t="s">
        <v>19</v>
      </c>
    </row>
    <row r="3965" spans="1:5" x14ac:dyDescent="0.25">
      <c r="A3965" s="3" t="s">
        <v>11487</v>
      </c>
      <c r="B3965" s="3" t="s">
        <v>15107</v>
      </c>
      <c r="C3965" s="3" t="s">
        <v>11171</v>
      </c>
      <c r="D3965" s="3"/>
      <c r="E3965" s="3" t="s">
        <v>19</v>
      </c>
    </row>
    <row r="3966" spans="1:5" x14ac:dyDescent="0.25">
      <c r="A3966" s="3" t="s">
        <v>11633</v>
      </c>
      <c r="B3966" s="3" t="s">
        <v>15108</v>
      </c>
      <c r="C3966" s="3" t="s">
        <v>11230</v>
      </c>
      <c r="D3966" s="3"/>
      <c r="E3966" s="3" t="s">
        <v>290</v>
      </c>
    </row>
    <row r="3967" spans="1:5" x14ac:dyDescent="0.25">
      <c r="A3967" s="3" t="s">
        <v>1032</v>
      </c>
      <c r="B3967" s="3" t="s">
        <v>1631</v>
      </c>
      <c r="C3967" s="3" t="s">
        <v>961</v>
      </c>
      <c r="D3967" s="3"/>
      <c r="E3967" s="3" t="s">
        <v>19</v>
      </c>
    </row>
    <row r="3968" spans="1:5" x14ac:dyDescent="0.25">
      <c r="A3968" s="3" t="s">
        <v>11521</v>
      </c>
      <c r="B3968" s="3" t="s">
        <v>15109</v>
      </c>
      <c r="C3968" s="3" t="s">
        <v>11213</v>
      </c>
      <c r="D3968" s="3"/>
      <c r="E3968" s="3" t="s">
        <v>11114</v>
      </c>
    </row>
    <row r="3969" spans="1:5" x14ac:dyDescent="0.25">
      <c r="A3969" s="3" t="s">
        <v>11502</v>
      </c>
      <c r="B3969" s="3" t="s">
        <v>15110</v>
      </c>
      <c r="C3969" s="3" t="s">
        <v>11176</v>
      </c>
      <c r="D3969" s="3"/>
      <c r="E3969" s="3" t="s">
        <v>19</v>
      </c>
    </row>
    <row r="3970" spans="1:5" x14ac:dyDescent="0.25">
      <c r="A3970" s="3" t="s">
        <v>1032</v>
      </c>
      <c r="B3970" s="3" t="s">
        <v>1632</v>
      </c>
      <c r="C3970" s="3" t="s">
        <v>961</v>
      </c>
      <c r="D3970" s="3"/>
      <c r="E3970" s="3" t="s">
        <v>19</v>
      </c>
    </row>
    <row r="3971" spans="1:5" x14ac:dyDescent="0.25">
      <c r="A3971" s="3" t="s">
        <v>1035</v>
      </c>
      <c r="B3971" s="3" t="s">
        <v>1633</v>
      </c>
      <c r="C3971" s="3" t="s">
        <v>963</v>
      </c>
      <c r="D3971" s="3"/>
      <c r="E3971" s="3" t="s">
        <v>19</v>
      </c>
    </row>
    <row r="3972" spans="1:5" x14ac:dyDescent="0.25">
      <c r="A3972" s="3" t="s">
        <v>11567</v>
      </c>
      <c r="B3972" s="3" t="s">
        <v>15111</v>
      </c>
      <c r="C3972" s="3" t="s">
        <v>11196</v>
      </c>
      <c r="D3972" s="3"/>
      <c r="E3972" s="3" t="s">
        <v>19</v>
      </c>
    </row>
    <row r="3973" spans="1:5" x14ac:dyDescent="0.25">
      <c r="A3973" s="3" t="s">
        <v>11526</v>
      </c>
      <c r="B3973" s="3" t="s">
        <v>15112</v>
      </c>
      <c r="C3973" s="3" t="s">
        <v>11140</v>
      </c>
      <c r="D3973" s="3"/>
      <c r="E3973" s="3" t="s">
        <v>290</v>
      </c>
    </row>
    <row r="3974" spans="1:5" x14ac:dyDescent="0.25">
      <c r="A3974" s="3" t="s">
        <v>11532</v>
      </c>
      <c r="B3974" s="3" t="s">
        <v>15113</v>
      </c>
      <c r="C3974" s="3" t="s">
        <v>11142</v>
      </c>
      <c r="D3974" s="3"/>
      <c r="E3974" s="3" t="s">
        <v>290</v>
      </c>
    </row>
    <row r="3975" spans="1:5" x14ac:dyDescent="0.25">
      <c r="A3975" s="3" t="s">
        <v>11467</v>
      </c>
      <c r="B3975" s="3" t="s">
        <v>15114</v>
      </c>
      <c r="C3975" s="3" t="s">
        <v>11218</v>
      </c>
      <c r="D3975" s="3"/>
      <c r="E3975" s="3" t="s">
        <v>19</v>
      </c>
    </row>
    <row r="3976" spans="1:5" x14ac:dyDescent="0.25">
      <c r="A3976" s="3" t="s">
        <v>11571</v>
      </c>
      <c r="B3976" s="3" t="s">
        <v>15115</v>
      </c>
      <c r="C3976" s="3" t="s">
        <v>11217</v>
      </c>
      <c r="D3976" s="3"/>
      <c r="E3976" s="3" t="s">
        <v>19</v>
      </c>
    </row>
    <row r="3977" spans="1:5" x14ac:dyDescent="0.25">
      <c r="A3977" s="3" t="s">
        <v>1056</v>
      </c>
      <c r="B3977" s="3" t="s">
        <v>1634</v>
      </c>
      <c r="C3977" s="3" t="s">
        <v>972</v>
      </c>
      <c r="D3977" s="3"/>
      <c r="E3977" s="3" t="s">
        <v>19</v>
      </c>
    </row>
    <row r="3978" spans="1:5" x14ac:dyDescent="0.25">
      <c r="A3978" s="3" t="s">
        <v>11556</v>
      </c>
      <c r="B3978" s="3" t="s">
        <v>15116</v>
      </c>
      <c r="C3978" s="3" t="s">
        <v>11179</v>
      </c>
      <c r="D3978" s="3"/>
      <c r="E3978" s="3" t="s">
        <v>19</v>
      </c>
    </row>
    <row r="3979" spans="1:5" x14ac:dyDescent="0.25">
      <c r="A3979" s="3" t="s">
        <v>11480</v>
      </c>
      <c r="B3979" s="3" t="s">
        <v>15117</v>
      </c>
      <c r="C3979" s="3" t="s">
        <v>11156</v>
      </c>
      <c r="D3979" s="3"/>
      <c r="E3979" s="3" t="s">
        <v>19</v>
      </c>
    </row>
    <row r="3980" spans="1:5" x14ac:dyDescent="0.25">
      <c r="A3980" s="3" t="s">
        <v>1032</v>
      </c>
      <c r="B3980" s="3" t="s">
        <v>1635</v>
      </c>
      <c r="C3980" s="3" t="s">
        <v>961</v>
      </c>
      <c r="D3980" s="3"/>
      <c r="E3980" s="3" t="s">
        <v>19</v>
      </c>
    </row>
    <row r="3981" spans="1:5" x14ac:dyDescent="0.25">
      <c r="A3981" s="3" t="s">
        <v>11465</v>
      </c>
      <c r="B3981" s="3" t="s">
        <v>15118</v>
      </c>
      <c r="C3981" s="3" t="s">
        <v>11206</v>
      </c>
      <c r="D3981" s="3"/>
      <c r="E3981" s="3" t="s">
        <v>19</v>
      </c>
    </row>
    <row r="3982" spans="1:5" x14ac:dyDescent="0.25">
      <c r="A3982" s="3" t="s">
        <v>11556</v>
      </c>
      <c r="B3982" s="3" t="s">
        <v>15119</v>
      </c>
      <c r="C3982" s="3" t="s">
        <v>11179</v>
      </c>
      <c r="D3982" s="3"/>
      <c r="E3982" s="3" t="s">
        <v>19</v>
      </c>
    </row>
    <row r="3983" spans="1:5" x14ac:dyDescent="0.25">
      <c r="A3983" s="3" t="s">
        <v>1056</v>
      </c>
      <c r="B3983" s="3" t="s">
        <v>1636</v>
      </c>
      <c r="C3983" s="3" t="s">
        <v>972</v>
      </c>
      <c r="D3983" s="3"/>
      <c r="E3983" s="3" t="s">
        <v>19</v>
      </c>
    </row>
    <row r="3984" spans="1:5" x14ac:dyDescent="0.25">
      <c r="A3984" s="3" t="s">
        <v>11513</v>
      </c>
      <c r="B3984" s="3" t="s">
        <v>15120</v>
      </c>
      <c r="C3984" s="3" t="s">
        <v>11207</v>
      </c>
      <c r="D3984" s="3"/>
      <c r="E3984" s="3" t="s">
        <v>19</v>
      </c>
    </row>
    <row r="3985" spans="1:5" x14ac:dyDescent="0.25">
      <c r="A3985" s="3" t="s">
        <v>11494</v>
      </c>
      <c r="B3985" s="3" t="s">
        <v>15121</v>
      </c>
      <c r="C3985" s="3" t="s">
        <v>11169</v>
      </c>
      <c r="D3985" s="3"/>
      <c r="E3985" s="3" t="s">
        <v>19</v>
      </c>
    </row>
    <row r="3986" spans="1:5" x14ac:dyDescent="0.25">
      <c r="A3986" s="3" t="s">
        <v>11568</v>
      </c>
      <c r="B3986" s="3" t="s">
        <v>15122</v>
      </c>
      <c r="C3986" s="3" t="s">
        <v>11202</v>
      </c>
      <c r="D3986" s="3"/>
      <c r="E3986" s="3" t="s">
        <v>938</v>
      </c>
    </row>
    <row r="3987" spans="1:5" x14ac:dyDescent="0.25">
      <c r="A3987" s="3" t="s">
        <v>11558</v>
      </c>
      <c r="B3987" s="3" t="s">
        <v>15123</v>
      </c>
      <c r="C3987" s="3" t="s">
        <v>11190</v>
      </c>
      <c r="D3987" s="3"/>
      <c r="E3987" s="3" t="s">
        <v>19</v>
      </c>
    </row>
    <row r="3988" spans="1:5" x14ac:dyDescent="0.25">
      <c r="A3988" s="3" t="s">
        <v>1053</v>
      </c>
      <c r="B3988" s="3" t="s">
        <v>1637</v>
      </c>
      <c r="C3988" s="3" t="s">
        <v>969</v>
      </c>
      <c r="D3988" s="3"/>
      <c r="E3988" s="3" t="s">
        <v>19</v>
      </c>
    </row>
    <row r="3989" spans="1:5" x14ac:dyDescent="0.25">
      <c r="A3989" s="3" t="s">
        <v>1022</v>
      </c>
      <c r="B3989" s="3" t="s">
        <v>1638</v>
      </c>
      <c r="C3989" s="3" t="s">
        <v>958</v>
      </c>
      <c r="D3989" s="3"/>
      <c r="E3989" s="3" t="s">
        <v>19</v>
      </c>
    </row>
    <row r="3990" spans="1:5" x14ac:dyDescent="0.25">
      <c r="A3990" s="3" t="s">
        <v>11557</v>
      </c>
      <c r="B3990" s="3" t="s">
        <v>15124</v>
      </c>
      <c r="C3990" s="3" t="s">
        <v>11180</v>
      </c>
      <c r="D3990" s="3"/>
      <c r="E3990" s="3" t="s">
        <v>19</v>
      </c>
    </row>
    <row r="3991" spans="1:5" x14ac:dyDescent="0.25">
      <c r="A3991" s="3" t="s">
        <v>11483</v>
      </c>
      <c r="B3991" s="3" t="s">
        <v>15125</v>
      </c>
      <c r="C3991" s="3" t="s">
        <v>11158</v>
      </c>
      <c r="D3991" s="3"/>
      <c r="E3991" s="3" t="s">
        <v>19</v>
      </c>
    </row>
    <row r="3992" spans="1:5" x14ac:dyDescent="0.25">
      <c r="A3992" s="3" t="s">
        <v>11502</v>
      </c>
      <c r="B3992" s="3" t="s">
        <v>15126</v>
      </c>
      <c r="C3992" s="3" t="s">
        <v>11176</v>
      </c>
      <c r="D3992" s="3"/>
      <c r="E3992" s="3" t="s">
        <v>19</v>
      </c>
    </row>
    <row r="3993" spans="1:5" x14ac:dyDescent="0.25">
      <c r="A3993" s="3" t="s">
        <v>11478</v>
      </c>
      <c r="B3993" s="3" t="s">
        <v>15127</v>
      </c>
      <c r="C3993" s="3" t="s">
        <v>11157</v>
      </c>
      <c r="D3993" s="3"/>
      <c r="E3993" s="3" t="s">
        <v>19</v>
      </c>
    </row>
    <row r="3994" spans="1:5" x14ac:dyDescent="0.25">
      <c r="A3994" s="3" t="s">
        <v>11548</v>
      </c>
      <c r="B3994" s="3" t="s">
        <v>15128</v>
      </c>
      <c r="C3994" s="3" t="s">
        <v>11150</v>
      </c>
      <c r="D3994" s="3"/>
      <c r="E3994" s="3" t="s">
        <v>290</v>
      </c>
    </row>
    <row r="3995" spans="1:5" x14ac:dyDescent="0.25">
      <c r="A3995" s="3" t="s">
        <v>11524</v>
      </c>
      <c r="B3995" s="3" t="s">
        <v>15129</v>
      </c>
      <c r="C3995" s="3" t="s">
        <v>11223</v>
      </c>
      <c r="D3995" s="3"/>
      <c r="E3995" s="3" t="s">
        <v>19</v>
      </c>
    </row>
    <row r="3996" spans="1:5" x14ac:dyDescent="0.25">
      <c r="A3996" s="3" t="s">
        <v>11515</v>
      </c>
      <c r="B3996" s="3" t="s">
        <v>15130</v>
      </c>
      <c r="C3996" s="3" t="s">
        <v>11161</v>
      </c>
      <c r="D3996" s="3"/>
      <c r="E3996" s="3" t="s">
        <v>19</v>
      </c>
    </row>
    <row r="3997" spans="1:5" x14ac:dyDescent="0.25">
      <c r="A3997" s="3" t="s">
        <v>11589</v>
      </c>
      <c r="B3997" s="3" t="s">
        <v>15131</v>
      </c>
      <c r="C3997" s="3" t="s">
        <v>11231</v>
      </c>
      <c r="D3997" s="3"/>
      <c r="E3997" s="3" t="s">
        <v>290</v>
      </c>
    </row>
    <row r="3998" spans="1:5" x14ac:dyDescent="0.25">
      <c r="A3998" s="3" t="s">
        <v>11504</v>
      </c>
      <c r="B3998" s="3" t="s">
        <v>15132</v>
      </c>
      <c r="C3998" s="3" t="s">
        <v>11160</v>
      </c>
      <c r="D3998" s="3"/>
      <c r="E3998" s="3" t="s">
        <v>19</v>
      </c>
    </row>
    <row r="3999" spans="1:5" x14ac:dyDescent="0.25">
      <c r="A3999" s="3" t="s">
        <v>11499</v>
      </c>
      <c r="B3999" s="3" t="s">
        <v>15133</v>
      </c>
      <c r="C3999" s="3" t="s">
        <v>11167</v>
      </c>
      <c r="D3999" s="3"/>
      <c r="E3999" s="3" t="s">
        <v>19</v>
      </c>
    </row>
    <row r="4000" spans="1:5" x14ac:dyDescent="0.25">
      <c r="A4000" s="3" t="s">
        <v>1053</v>
      </c>
      <c r="B4000" s="3" t="s">
        <v>1639</v>
      </c>
      <c r="C4000" s="3" t="s">
        <v>969</v>
      </c>
      <c r="D4000" s="3"/>
      <c r="E4000" s="3" t="s">
        <v>19</v>
      </c>
    </row>
    <row r="4001" spans="1:5" x14ac:dyDescent="0.25">
      <c r="A4001" s="3" t="s">
        <v>11515</v>
      </c>
      <c r="B4001" s="3" t="s">
        <v>15134</v>
      </c>
      <c r="C4001" s="3" t="s">
        <v>11161</v>
      </c>
      <c r="D4001" s="3"/>
      <c r="E4001" s="3" t="s">
        <v>19</v>
      </c>
    </row>
    <row r="4002" spans="1:5" x14ac:dyDescent="0.25">
      <c r="A4002" s="3" t="s">
        <v>11513</v>
      </c>
      <c r="B4002" s="3" t="s">
        <v>15135</v>
      </c>
      <c r="C4002" s="3" t="s">
        <v>11207</v>
      </c>
      <c r="D4002" s="3"/>
      <c r="E4002" s="3" t="s">
        <v>19</v>
      </c>
    </row>
    <row r="4003" spans="1:5" x14ac:dyDescent="0.25">
      <c r="A4003" s="3" t="s">
        <v>11515</v>
      </c>
      <c r="B4003" s="3" t="s">
        <v>15136</v>
      </c>
      <c r="C4003" s="3" t="s">
        <v>11161</v>
      </c>
      <c r="D4003" s="3"/>
      <c r="E4003" s="3" t="s">
        <v>19</v>
      </c>
    </row>
    <row r="4004" spans="1:5" x14ac:dyDescent="0.25">
      <c r="A4004" s="3" t="s">
        <v>11468</v>
      </c>
      <c r="B4004" s="3" t="s">
        <v>15137</v>
      </c>
      <c r="C4004" s="3" t="s">
        <v>11178</v>
      </c>
      <c r="D4004" s="3"/>
      <c r="E4004" s="3" t="s">
        <v>19</v>
      </c>
    </row>
    <row r="4005" spans="1:5" x14ac:dyDescent="0.25">
      <c r="A4005" s="3" t="s">
        <v>11571</v>
      </c>
      <c r="B4005" s="3" t="s">
        <v>15138</v>
      </c>
      <c r="C4005" s="3" t="s">
        <v>11217</v>
      </c>
      <c r="D4005" s="3"/>
      <c r="E4005" s="3" t="s">
        <v>19</v>
      </c>
    </row>
    <row r="4006" spans="1:5" x14ac:dyDescent="0.25">
      <c r="A4006" s="3" t="s">
        <v>11555</v>
      </c>
      <c r="B4006" s="3" t="s">
        <v>15139</v>
      </c>
      <c r="C4006" s="3" t="s">
        <v>11184</v>
      </c>
      <c r="D4006" s="3"/>
      <c r="E4006" s="3" t="s">
        <v>19</v>
      </c>
    </row>
    <row r="4007" spans="1:5" x14ac:dyDescent="0.25">
      <c r="A4007" s="3" t="s">
        <v>11469</v>
      </c>
      <c r="B4007" s="3" t="s">
        <v>15140</v>
      </c>
      <c r="C4007" s="3" t="s">
        <v>11194</v>
      </c>
      <c r="D4007" s="3"/>
      <c r="E4007" s="3" t="s">
        <v>19</v>
      </c>
    </row>
    <row r="4008" spans="1:5" x14ac:dyDescent="0.25">
      <c r="A4008" s="3" t="s">
        <v>11573</v>
      </c>
      <c r="B4008" s="3" t="s">
        <v>15141</v>
      </c>
      <c r="C4008" s="3" t="s">
        <v>11216</v>
      </c>
      <c r="D4008" s="3"/>
      <c r="E4008" s="3" t="s">
        <v>19</v>
      </c>
    </row>
    <row r="4009" spans="1:5" x14ac:dyDescent="0.25">
      <c r="A4009" s="3" t="s">
        <v>11500</v>
      </c>
      <c r="B4009" s="3" t="s">
        <v>15142</v>
      </c>
      <c r="C4009" s="3" t="s">
        <v>11167</v>
      </c>
      <c r="D4009" s="3"/>
      <c r="E4009" s="3" t="s">
        <v>19</v>
      </c>
    </row>
    <row r="4010" spans="1:5" x14ac:dyDescent="0.25">
      <c r="A4010" s="3" t="s">
        <v>11558</v>
      </c>
      <c r="B4010" s="3" t="s">
        <v>15143</v>
      </c>
      <c r="C4010" s="3" t="s">
        <v>11190</v>
      </c>
      <c r="D4010" s="3"/>
      <c r="E4010" s="3" t="s">
        <v>19</v>
      </c>
    </row>
    <row r="4011" spans="1:5" x14ac:dyDescent="0.25">
      <c r="A4011" s="3" t="s">
        <v>11553</v>
      </c>
      <c r="B4011" s="3" t="s">
        <v>15144</v>
      </c>
      <c r="C4011" s="3" t="s">
        <v>11172</v>
      </c>
      <c r="D4011" s="3"/>
      <c r="E4011" s="3" t="s">
        <v>19</v>
      </c>
    </row>
    <row r="4012" spans="1:5" x14ac:dyDescent="0.25">
      <c r="A4012" s="3" t="s">
        <v>11467</v>
      </c>
      <c r="B4012" s="3" t="s">
        <v>15145</v>
      </c>
      <c r="C4012" s="3" t="s">
        <v>11218</v>
      </c>
      <c r="D4012" s="3"/>
      <c r="E4012" s="3" t="s">
        <v>19</v>
      </c>
    </row>
    <row r="4013" spans="1:5" x14ac:dyDescent="0.25">
      <c r="A4013" s="3" t="s">
        <v>11524</v>
      </c>
      <c r="B4013" s="3" t="s">
        <v>15146</v>
      </c>
      <c r="C4013" s="3" t="s">
        <v>11223</v>
      </c>
      <c r="D4013" s="3"/>
      <c r="E4013" s="3" t="s">
        <v>19</v>
      </c>
    </row>
    <row r="4014" spans="1:5" x14ac:dyDescent="0.25">
      <c r="A4014" s="3" t="s">
        <v>1053</v>
      </c>
      <c r="B4014" s="3" t="s">
        <v>1640</v>
      </c>
      <c r="C4014" s="3" t="s">
        <v>969</v>
      </c>
      <c r="D4014" s="3"/>
      <c r="E4014" s="3" t="s">
        <v>19</v>
      </c>
    </row>
    <row r="4015" spans="1:5" x14ac:dyDescent="0.25">
      <c r="A4015" s="3" t="s">
        <v>11607</v>
      </c>
      <c r="B4015" s="3" t="s">
        <v>15147</v>
      </c>
      <c r="C4015" s="3" t="s">
        <v>11229</v>
      </c>
      <c r="D4015" s="3"/>
      <c r="E4015" s="3" t="s">
        <v>290</v>
      </c>
    </row>
    <row r="4016" spans="1:5" x14ac:dyDescent="0.25">
      <c r="A4016" s="3" t="s">
        <v>1032</v>
      </c>
      <c r="B4016" s="3" t="s">
        <v>1641</v>
      </c>
      <c r="C4016" s="3" t="s">
        <v>961</v>
      </c>
      <c r="D4016" s="3"/>
      <c r="E4016" s="3" t="s">
        <v>19</v>
      </c>
    </row>
    <row r="4017" spans="1:5" x14ac:dyDescent="0.25">
      <c r="A4017" s="3" t="s">
        <v>11509</v>
      </c>
      <c r="B4017" s="3" t="s">
        <v>15148</v>
      </c>
      <c r="C4017" s="3" t="s">
        <v>11177</v>
      </c>
      <c r="D4017" s="3"/>
      <c r="E4017" s="3" t="s">
        <v>19</v>
      </c>
    </row>
    <row r="4018" spans="1:5" x14ac:dyDescent="0.25">
      <c r="A4018" s="3" t="s">
        <v>1032</v>
      </c>
      <c r="B4018" s="3" t="s">
        <v>1642</v>
      </c>
      <c r="C4018" s="3" t="s">
        <v>961</v>
      </c>
      <c r="D4018" s="3"/>
      <c r="E4018" s="3" t="s">
        <v>19</v>
      </c>
    </row>
    <row r="4019" spans="1:5" x14ac:dyDescent="0.25">
      <c r="A4019" s="3" t="s">
        <v>11487</v>
      </c>
      <c r="B4019" s="3" t="s">
        <v>15149</v>
      </c>
      <c r="C4019" s="3" t="s">
        <v>11171</v>
      </c>
      <c r="D4019" s="3"/>
      <c r="E4019" s="3" t="s">
        <v>19</v>
      </c>
    </row>
    <row r="4020" spans="1:5" x14ac:dyDescent="0.25">
      <c r="A4020" s="3" t="s">
        <v>1055</v>
      </c>
      <c r="B4020" s="3" t="s">
        <v>1643</v>
      </c>
      <c r="C4020" s="3" t="s">
        <v>971</v>
      </c>
      <c r="D4020" s="3"/>
      <c r="E4020" s="3" t="s">
        <v>19</v>
      </c>
    </row>
    <row r="4021" spans="1:5" x14ac:dyDescent="0.25">
      <c r="A4021" s="3" t="s">
        <v>11468</v>
      </c>
      <c r="B4021" s="3" t="s">
        <v>15150</v>
      </c>
      <c r="C4021" s="3" t="s">
        <v>11178</v>
      </c>
      <c r="D4021" s="3"/>
      <c r="E4021" s="3" t="s">
        <v>19</v>
      </c>
    </row>
    <row r="4022" spans="1:5" x14ac:dyDescent="0.25">
      <c r="A4022" s="3" t="s">
        <v>11509</v>
      </c>
      <c r="B4022" s="3" t="s">
        <v>15151</v>
      </c>
      <c r="C4022" s="3" t="s">
        <v>11177</v>
      </c>
      <c r="D4022" s="3"/>
      <c r="E4022" s="3" t="s">
        <v>19</v>
      </c>
    </row>
    <row r="4023" spans="1:5" x14ac:dyDescent="0.25">
      <c r="A4023" s="3" t="s">
        <v>11477</v>
      </c>
      <c r="B4023" s="3" t="s">
        <v>15152</v>
      </c>
      <c r="C4023" s="3" t="s">
        <v>11157</v>
      </c>
      <c r="D4023" s="3"/>
      <c r="E4023" s="3" t="s">
        <v>19</v>
      </c>
    </row>
    <row r="4024" spans="1:5" x14ac:dyDescent="0.25">
      <c r="A4024" s="3" t="s">
        <v>11554</v>
      </c>
      <c r="B4024" s="3" t="s">
        <v>15153</v>
      </c>
      <c r="C4024" s="3" t="s">
        <v>11174</v>
      </c>
      <c r="D4024" s="3"/>
      <c r="E4024" s="3" t="s">
        <v>19</v>
      </c>
    </row>
    <row r="4025" spans="1:5" x14ac:dyDescent="0.25">
      <c r="A4025" s="3" t="s">
        <v>11470</v>
      </c>
      <c r="B4025" s="3" t="s">
        <v>15154</v>
      </c>
      <c r="C4025" s="3" t="s">
        <v>11165</v>
      </c>
      <c r="D4025" s="3"/>
      <c r="E4025" s="3" t="s">
        <v>19</v>
      </c>
    </row>
    <row r="4026" spans="1:5" x14ac:dyDescent="0.25">
      <c r="A4026" s="3" t="s">
        <v>11516</v>
      </c>
      <c r="B4026" s="3" t="s">
        <v>15155</v>
      </c>
      <c r="C4026" s="3" t="s">
        <v>11200</v>
      </c>
      <c r="D4026" s="3"/>
      <c r="E4026" s="3" t="s">
        <v>19</v>
      </c>
    </row>
    <row r="4027" spans="1:5" x14ac:dyDescent="0.25">
      <c r="A4027" s="3" t="s">
        <v>1032</v>
      </c>
      <c r="B4027" s="3" t="s">
        <v>1644</v>
      </c>
      <c r="C4027" s="3" t="s">
        <v>961</v>
      </c>
      <c r="D4027" s="3"/>
      <c r="E4027" s="3" t="s">
        <v>19</v>
      </c>
    </row>
    <row r="4028" spans="1:5" x14ac:dyDescent="0.25">
      <c r="A4028" s="3" t="s">
        <v>11500</v>
      </c>
      <c r="B4028" s="3" t="s">
        <v>15156</v>
      </c>
      <c r="C4028" s="3" t="s">
        <v>11167</v>
      </c>
      <c r="D4028" s="3"/>
      <c r="E4028" s="3" t="s">
        <v>19</v>
      </c>
    </row>
    <row r="4029" spans="1:5" x14ac:dyDescent="0.25">
      <c r="A4029" s="3" t="s">
        <v>11515</v>
      </c>
      <c r="B4029" s="3" t="s">
        <v>15157</v>
      </c>
      <c r="C4029" s="3" t="s">
        <v>11161</v>
      </c>
      <c r="D4029" s="3"/>
      <c r="E4029" s="3" t="s">
        <v>19</v>
      </c>
    </row>
    <row r="4030" spans="1:5" x14ac:dyDescent="0.25">
      <c r="A4030" s="3" t="s">
        <v>1032</v>
      </c>
      <c r="B4030" s="3" t="s">
        <v>1645</v>
      </c>
      <c r="C4030" s="3" t="s">
        <v>961</v>
      </c>
      <c r="D4030" s="3"/>
      <c r="E4030" s="3" t="s">
        <v>19</v>
      </c>
    </row>
    <row r="4031" spans="1:5" x14ac:dyDescent="0.25">
      <c r="A4031" s="3" t="s">
        <v>11481</v>
      </c>
      <c r="B4031" s="3" t="s">
        <v>15158</v>
      </c>
      <c r="C4031" s="3" t="s">
        <v>11156</v>
      </c>
      <c r="D4031" s="3"/>
      <c r="E4031" s="3" t="s">
        <v>19</v>
      </c>
    </row>
    <row r="4032" spans="1:5" x14ac:dyDescent="0.25">
      <c r="A4032" s="3" t="s">
        <v>1032</v>
      </c>
      <c r="B4032" s="3" t="s">
        <v>1646</v>
      </c>
      <c r="C4032" s="3" t="s">
        <v>961</v>
      </c>
      <c r="D4032" s="3"/>
      <c r="E4032" s="3" t="s">
        <v>19</v>
      </c>
    </row>
    <row r="4033" spans="1:5" x14ac:dyDescent="0.25">
      <c r="A4033" s="3" t="s">
        <v>11482</v>
      </c>
      <c r="B4033" s="3" t="s">
        <v>15159</v>
      </c>
      <c r="C4033" s="3" t="s">
        <v>11156</v>
      </c>
      <c r="D4033" s="3"/>
      <c r="E4033" s="3" t="s">
        <v>19</v>
      </c>
    </row>
    <row r="4034" spans="1:5" x14ac:dyDescent="0.25">
      <c r="A4034" s="3" t="s">
        <v>11474</v>
      </c>
      <c r="B4034" s="3" t="s">
        <v>15160</v>
      </c>
      <c r="C4034" s="3" t="s">
        <v>11210</v>
      </c>
      <c r="D4034" s="3"/>
      <c r="E4034" s="3" t="s">
        <v>11114</v>
      </c>
    </row>
    <row r="4035" spans="1:5" x14ac:dyDescent="0.25">
      <c r="A4035" s="3" t="s">
        <v>11571</v>
      </c>
      <c r="B4035" s="3" t="s">
        <v>15161</v>
      </c>
      <c r="C4035" s="3" t="s">
        <v>11217</v>
      </c>
      <c r="D4035" s="3"/>
      <c r="E4035" s="3" t="s">
        <v>19</v>
      </c>
    </row>
    <row r="4036" spans="1:5" x14ac:dyDescent="0.25">
      <c r="A4036" s="3" t="s">
        <v>11470</v>
      </c>
      <c r="B4036" s="3" t="s">
        <v>15162</v>
      </c>
      <c r="C4036" s="3" t="s">
        <v>11165</v>
      </c>
      <c r="D4036" s="3"/>
      <c r="E4036" s="3" t="s">
        <v>19</v>
      </c>
    </row>
    <row r="4037" spans="1:5" x14ac:dyDescent="0.25">
      <c r="A4037" s="3" t="s">
        <v>11565</v>
      </c>
      <c r="B4037" s="3" t="s">
        <v>15163</v>
      </c>
      <c r="C4037" s="3" t="s">
        <v>11199</v>
      </c>
      <c r="D4037" s="3"/>
      <c r="E4037" s="3" t="s">
        <v>19</v>
      </c>
    </row>
    <row r="4038" spans="1:5" x14ac:dyDescent="0.25">
      <c r="A4038" s="3" t="s">
        <v>11554</v>
      </c>
      <c r="B4038" s="3" t="s">
        <v>15164</v>
      </c>
      <c r="C4038" s="3" t="s">
        <v>11174</v>
      </c>
      <c r="D4038" s="3"/>
      <c r="E4038" s="3" t="s">
        <v>19</v>
      </c>
    </row>
    <row r="4039" spans="1:5" x14ac:dyDescent="0.25">
      <c r="A4039" s="3" t="s">
        <v>11565</v>
      </c>
      <c r="B4039" s="3" t="s">
        <v>15165</v>
      </c>
      <c r="C4039" s="3" t="s">
        <v>11199</v>
      </c>
      <c r="D4039" s="3"/>
      <c r="E4039" s="3" t="s">
        <v>19</v>
      </c>
    </row>
    <row r="4040" spans="1:5" x14ac:dyDescent="0.25">
      <c r="A4040" s="3" t="s">
        <v>1056</v>
      </c>
      <c r="B4040" s="3" t="s">
        <v>1647</v>
      </c>
      <c r="C4040" s="3" t="s">
        <v>972</v>
      </c>
      <c r="D4040" s="3"/>
      <c r="E4040" s="3" t="s">
        <v>19</v>
      </c>
    </row>
    <row r="4041" spans="1:5" x14ac:dyDescent="0.25">
      <c r="A4041" s="3" t="s">
        <v>11558</v>
      </c>
      <c r="B4041" s="3" t="s">
        <v>15166</v>
      </c>
      <c r="C4041" s="3" t="s">
        <v>11190</v>
      </c>
      <c r="D4041" s="3"/>
      <c r="E4041" s="3" t="s">
        <v>19</v>
      </c>
    </row>
    <row r="4042" spans="1:5" x14ac:dyDescent="0.25">
      <c r="A4042" s="3" t="s">
        <v>11480</v>
      </c>
      <c r="B4042" s="3" t="s">
        <v>15167</v>
      </c>
      <c r="C4042" s="3" t="s">
        <v>11156</v>
      </c>
      <c r="D4042" s="3"/>
      <c r="E4042" s="3" t="s">
        <v>19</v>
      </c>
    </row>
    <row r="4043" spans="1:5" x14ac:dyDescent="0.25">
      <c r="A4043" s="3" t="s">
        <v>11500</v>
      </c>
      <c r="B4043" s="3" t="s">
        <v>15168</v>
      </c>
      <c r="C4043" s="3" t="s">
        <v>11167</v>
      </c>
      <c r="D4043" s="3"/>
      <c r="E4043" s="3" t="s">
        <v>19</v>
      </c>
    </row>
    <row r="4044" spans="1:5" x14ac:dyDescent="0.25">
      <c r="A4044" s="3" t="s">
        <v>1032</v>
      </c>
      <c r="B4044" s="3" t="s">
        <v>1648</v>
      </c>
      <c r="C4044" s="3" t="s">
        <v>961</v>
      </c>
      <c r="D4044" s="3"/>
      <c r="E4044" s="3" t="s">
        <v>19</v>
      </c>
    </row>
    <row r="4045" spans="1:5" x14ac:dyDescent="0.25">
      <c r="A4045" s="3" t="s">
        <v>11462</v>
      </c>
      <c r="B4045" s="3" t="s">
        <v>15169</v>
      </c>
      <c r="C4045" s="3" t="s">
        <v>11214</v>
      </c>
      <c r="D4045" s="3"/>
      <c r="E4045" s="3" t="s">
        <v>19</v>
      </c>
    </row>
    <row r="4046" spans="1:5" x14ac:dyDescent="0.25">
      <c r="A4046" s="3" t="s">
        <v>11573</v>
      </c>
      <c r="B4046" s="3" t="s">
        <v>15170</v>
      </c>
      <c r="C4046" s="3" t="s">
        <v>11216</v>
      </c>
      <c r="D4046" s="3"/>
      <c r="E4046" s="3" t="s">
        <v>19</v>
      </c>
    </row>
    <row r="4047" spans="1:5" x14ac:dyDescent="0.25">
      <c r="A4047" s="3" t="s">
        <v>11524</v>
      </c>
      <c r="B4047" s="3" t="s">
        <v>15171</v>
      </c>
      <c r="C4047" s="3" t="s">
        <v>11223</v>
      </c>
      <c r="D4047" s="3"/>
      <c r="E4047" s="3" t="s">
        <v>19</v>
      </c>
    </row>
    <row r="4048" spans="1:5" x14ac:dyDescent="0.25">
      <c r="A4048" s="3" t="s">
        <v>11511</v>
      </c>
      <c r="B4048" s="3" t="s">
        <v>15172</v>
      </c>
      <c r="C4048" s="3" t="s">
        <v>11220</v>
      </c>
      <c r="D4048" s="3"/>
      <c r="E4048" s="3" t="s">
        <v>19</v>
      </c>
    </row>
    <row r="4049" spans="1:5" x14ac:dyDescent="0.25">
      <c r="A4049" s="3" t="s">
        <v>11637</v>
      </c>
      <c r="B4049" s="3" t="s">
        <v>15173</v>
      </c>
      <c r="C4049" s="3" t="s">
        <v>11233</v>
      </c>
      <c r="D4049" s="3"/>
      <c r="E4049" s="3" t="s">
        <v>290</v>
      </c>
    </row>
    <row r="4050" spans="1:5" x14ac:dyDescent="0.25">
      <c r="A4050" s="3" t="s">
        <v>11513</v>
      </c>
      <c r="B4050" s="3" t="s">
        <v>15174</v>
      </c>
      <c r="C4050" s="3" t="s">
        <v>11207</v>
      </c>
      <c r="D4050" s="3"/>
      <c r="E4050" s="3" t="s">
        <v>19</v>
      </c>
    </row>
    <row r="4051" spans="1:5" x14ac:dyDescent="0.25">
      <c r="A4051" s="3" t="s">
        <v>11565</v>
      </c>
      <c r="B4051" s="3" t="s">
        <v>15175</v>
      </c>
      <c r="C4051" s="3" t="s">
        <v>11199</v>
      </c>
      <c r="D4051" s="3"/>
      <c r="E4051" s="3" t="s">
        <v>19</v>
      </c>
    </row>
    <row r="4052" spans="1:5" x14ac:dyDescent="0.25">
      <c r="A4052" s="3" t="s">
        <v>11515</v>
      </c>
      <c r="B4052" s="3" t="s">
        <v>15176</v>
      </c>
      <c r="C4052" s="3" t="s">
        <v>11161</v>
      </c>
      <c r="D4052" s="3"/>
      <c r="E4052" s="3" t="s">
        <v>19</v>
      </c>
    </row>
    <row r="4053" spans="1:5" x14ac:dyDescent="0.25">
      <c r="A4053" s="3" t="s">
        <v>11471</v>
      </c>
      <c r="B4053" s="3" t="s">
        <v>15177</v>
      </c>
      <c r="C4053" s="3" t="s">
        <v>11164</v>
      </c>
      <c r="D4053" s="3"/>
      <c r="E4053" s="3" t="s">
        <v>19</v>
      </c>
    </row>
    <row r="4054" spans="1:5" x14ac:dyDescent="0.25">
      <c r="A4054" s="3" t="s">
        <v>11656</v>
      </c>
      <c r="B4054" s="3" t="s">
        <v>15178</v>
      </c>
      <c r="C4054" s="3" t="s">
        <v>11237</v>
      </c>
      <c r="D4054" s="3"/>
      <c r="E4054" s="3" t="s">
        <v>290</v>
      </c>
    </row>
    <row r="4055" spans="1:5" x14ac:dyDescent="0.25">
      <c r="A4055" s="3" t="s">
        <v>11483</v>
      </c>
      <c r="B4055" s="3" t="s">
        <v>15179</v>
      </c>
      <c r="C4055" s="3" t="s">
        <v>11158</v>
      </c>
      <c r="D4055" s="3"/>
      <c r="E4055" s="3" t="s">
        <v>19</v>
      </c>
    </row>
    <row r="4056" spans="1:5" x14ac:dyDescent="0.25">
      <c r="A4056" s="3" t="s">
        <v>11468</v>
      </c>
      <c r="B4056" s="3" t="s">
        <v>15180</v>
      </c>
      <c r="C4056" s="3" t="s">
        <v>11178</v>
      </c>
      <c r="D4056" s="3"/>
      <c r="E4056" s="3" t="s">
        <v>19</v>
      </c>
    </row>
    <row r="4057" spans="1:5" x14ac:dyDescent="0.25">
      <c r="A4057" s="3" t="s">
        <v>11513</v>
      </c>
      <c r="B4057" s="3" t="s">
        <v>15181</v>
      </c>
      <c r="C4057" s="3" t="s">
        <v>11207</v>
      </c>
      <c r="D4057" s="3"/>
      <c r="E4057" s="3" t="s">
        <v>19</v>
      </c>
    </row>
    <row r="4058" spans="1:5" x14ac:dyDescent="0.25">
      <c r="A4058" s="3" t="s">
        <v>11555</v>
      </c>
      <c r="B4058" s="3" t="s">
        <v>15182</v>
      </c>
      <c r="C4058" s="3" t="s">
        <v>11184</v>
      </c>
      <c r="D4058" s="3"/>
      <c r="E4058" s="3" t="s">
        <v>19</v>
      </c>
    </row>
    <row r="4059" spans="1:5" x14ac:dyDescent="0.25">
      <c r="A4059" s="3" t="s">
        <v>11468</v>
      </c>
      <c r="B4059" s="3" t="s">
        <v>15183</v>
      </c>
      <c r="C4059" s="3" t="s">
        <v>11178</v>
      </c>
      <c r="D4059" s="3"/>
      <c r="E4059" s="3" t="s">
        <v>19</v>
      </c>
    </row>
    <row r="4060" spans="1:5" x14ac:dyDescent="0.25">
      <c r="A4060" s="3" t="s">
        <v>11558</v>
      </c>
      <c r="B4060" s="3" t="s">
        <v>15184</v>
      </c>
      <c r="C4060" s="3" t="s">
        <v>11190</v>
      </c>
      <c r="D4060" s="3"/>
      <c r="E4060" s="3" t="s">
        <v>19</v>
      </c>
    </row>
    <row r="4061" spans="1:5" x14ac:dyDescent="0.25">
      <c r="A4061" s="3" t="s">
        <v>11533</v>
      </c>
      <c r="B4061" s="3" t="s">
        <v>15185</v>
      </c>
      <c r="C4061" s="3" t="s">
        <v>11143</v>
      </c>
      <c r="D4061" s="3"/>
      <c r="E4061" s="3" t="s">
        <v>290</v>
      </c>
    </row>
    <row r="4062" spans="1:5" x14ac:dyDescent="0.25">
      <c r="A4062" s="3" t="s">
        <v>11479</v>
      </c>
      <c r="B4062" s="3" t="s">
        <v>15186</v>
      </c>
      <c r="C4062" s="3" t="s">
        <v>11156</v>
      </c>
      <c r="D4062" s="3"/>
      <c r="E4062" s="3" t="s">
        <v>19</v>
      </c>
    </row>
    <row r="4063" spans="1:5" x14ac:dyDescent="0.25">
      <c r="A4063" s="3" t="s">
        <v>11494</v>
      </c>
      <c r="B4063" s="3" t="s">
        <v>15187</v>
      </c>
      <c r="C4063" s="3" t="s">
        <v>11169</v>
      </c>
      <c r="D4063" s="3"/>
      <c r="E4063" s="3" t="s">
        <v>19</v>
      </c>
    </row>
    <row r="4064" spans="1:5" x14ac:dyDescent="0.25">
      <c r="A4064" s="3" t="s">
        <v>11567</v>
      </c>
      <c r="B4064" s="3" t="s">
        <v>15188</v>
      </c>
      <c r="C4064" s="3" t="s">
        <v>11196</v>
      </c>
      <c r="D4064" s="3"/>
      <c r="E4064" s="3" t="s">
        <v>19</v>
      </c>
    </row>
    <row r="4065" spans="1:5" x14ac:dyDescent="0.25">
      <c r="A4065" s="3" t="s">
        <v>11474</v>
      </c>
      <c r="B4065" s="3" t="s">
        <v>15189</v>
      </c>
      <c r="C4065" s="3" t="s">
        <v>11210</v>
      </c>
      <c r="D4065" s="3"/>
      <c r="E4065" s="3" t="s">
        <v>11114</v>
      </c>
    </row>
    <row r="4066" spans="1:5" x14ac:dyDescent="0.25">
      <c r="A4066" s="3" t="s">
        <v>11483</v>
      </c>
      <c r="B4066" s="3" t="s">
        <v>15190</v>
      </c>
      <c r="C4066" s="3" t="s">
        <v>11158</v>
      </c>
      <c r="D4066" s="3"/>
      <c r="E4066" s="3" t="s">
        <v>19</v>
      </c>
    </row>
    <row r="4067" spans="1:5" x14ac:dyDescent="0.25">
      <c r="A4067" s="3" t="s">
        <v>11471</v>
      </c>
      <c r="B4067" s="3" t="s">
        <v>15191</v>
      </c>
      <c r="C4067" s="3" t="s">
        <v>11164</v>
      </c>
      <c r="D4067" s="3"/>
      <c r="E4067" s="3" t="s">
        <v>19</v>
      </c>
    </row>
    <row r="4068" spans="1:5" x14ac:dyDescent="0.25">
      <c r="A4068" s="3" t="s">
        <v>11513</v>
      </c>
      <c r="B4068" s="3" t="s">
        <v>15192</v>
      </c>
      <c r="C4068" s="3" t="s">
        <v>11207</v>
      </c>
      <c r="D4068" s="3"/>
      <c r="E4068" s="3" t="s">
        <v>19</v>
      </c>
    </row>
    <row r="4069" spans="1:5" x14ac:dyDescent="0.25">
      <c r="A4069" s="3" t="s">
        <v>11518</v>
      </c>
      <c r="B4069" s="3" t="s">
        <v>15193</v>
      </c>
      <c r="C4069" s="3" t="s">
        <v>11201</v>
      </c>
      <c r="D4069" s="3"/>
      <c r="E4069" s="3" t="s">
        <v>19</v>
      </c>
    </row>
    <row r="4070" spans="1:5" x14ac:dyDescent="0.25">
      <c r="A4070" s="3" t="s">
        <v>11567</v>
      </c>
      <c r="B4070" s="3" t="s">
        <v>15194</v>
      </c>
      <c r="C4070" s="3" t="s">
        <v>11196</v>
      </c>
      <c r="D4070" s="3"/>
      <c r="E4070" s="3" t="s">
        <v>19</v>
      </c>
    </row>
    <row r="4071" spans="1:5" x14ac:dyDescent="0.25">
      <c r="A4071" s="3" t="s">
        <v>11515</v>
      </c>
      <c r="B4071" s="3" t="s">
        <v>15195</v>
      </c>
      <c r="C4071" s="3" t="s">
        <v>11161</v>
      </c>
      <c r="D4071" s="3"/>
      <c r="E4071" s="3" t="s">
        <v>19</v>
      </c>
    </row>
    <row r="4072" spans="1:5" x14ac:dyDescent="0.25">
      <c r="A4072" s="3" t="s">
        <v>11479</v>
      </c>
      <c r="B4072" s="3" t="s">
        <v>15196</v>
      </c>
      <c r="C4072" s="3" t="s">
        <v>11156</v>
      </c>
      <c r="D4072" s="3"/>
      <c r="E4072" s="3" t="s">
        <v>19</v>
      </c>
    </row>
    <row r="4073" spans="1:5" x14ac:dyDescent="0.25">
      <c r="A4073" s="3" t="s">
        <v>1055</v>
      </c>
      <c r="B4073" s="3" t="s">
        <v>1649</v>
      </c>
      <c r="C4073" s="3" t="s">
        <v>971</v>
      </c>
      <c r="D4073" s="3"/>
      <c r="E4073" s="3" t="s">
        <v>19</v>
      </c>
    </row>
    <row r="4074" spans="1:5" x14ac:dyDescent="0.25">
      <c r="A4074" s="3" t="s">
        <v>11589</v>
      </c>
      <c r="B4074" s="3" t="s">
        <v>15197</v>
      </c>
      <c r="C4074" s="3" t="s">
        <v>11231</v>
      </c>
      <c r="D4074" s="3"/>
      <c r="E4074" s="3" t="s">
        <v>290</v>
      </c>
    </row>
    <row r="4075" spans="1:5" x14ac:dyDescent="0.25">
      <c r="A4075" s="3" t="s">
        <v>11470</v>
      </c>
      <c r="B4075" s="3" t="s">
        <v>15198</v>
      </c>
      <c r="C4075" s="3" t="s">
        <v>11165</v>
      </c>
      <c r="D4075" s="3"/>
      <c r="E4075" s="3" t="s">
        <v>19</v>
      </c>
    </row>
    <row r="4076" spans="1:5" x14ac:dyDescent="0.25">
      <c r="A4076" s="3" t="s">
        <v>11468</v>
      </c>
      <c r="B4076" s="3" t="s">
        <v>15199</v>
      </c>
      <c r="C4076" s="3" t="s">
        <v>11178</v>
      </c>
      <c r="D4076" s="3"/>
      <c r="E4076" s="3" t="s">
        <v>19</v>
      </c>
    </row>
    <row r="4077" spans="1:5" x14ac:dyDescent="0.25">
      <c r="A4077" s="3" t="s">
        <v>11534</v>
      </c>
      <c r="B4077" s="3" t="s">
        <v>15200</v>
      </c>
      <c r="C4077" s="3" t="s">
        <v>11143</v>
      </c>
      <c r="D4077" s="3"/>
      <c r="E4077" s="3" t="s">
        <v>290</v>
      </c>
    </row>
    <row r="4078" spans="1:5" x14ac:dyDescent="0.25">
      <c r="A4078" s="3" t="s">
        <v>11500</v>
      </c>
      <c r="B4078" s="3" t="s">
        <v>15201</v>
      </c>
      <c r="C4078" s="3" t="s">
        <v>11167</v>
      </c>
      <c r="D4078" s="3"/>
      <c r="E4078" s="3" t="s">
        <v>19</v>
      </c>
    </row>
    <row r="4079" spans="1:5" x14ac:dyDescent="0.25">
      <c r="A4079" s="3" t="s">
        <v>11571</v>
      </c>
      <c r="B4079" s="3" t="s">
        <v>15202</v>
      </c>
      <c r="C4079" s="3" t="s">
        <v>11217</v>
      </c>
      <c r="D4079" s="3"/>
      <c r="E4079" s="3" t="s">
        <v>19</v>
      </c>
    </row>
    <row r="4080" spans="1:5" x14ac:dyDescent="0.25">
      <c r="A4080" s="3" t="s">
        <v>11467</v>
      </c>
      <c r="B4080" s="3" t="s">
        <v>15203</v>
      </c>
      <c r="C4080" s="3" t="s">
        <v>11218</v>
      </c>
      <c r="D4080" s="3"/>
      <c r="E4080" s="3" t="s">
        <v>19</v>
      </c>
    </row>
    <row r="4081" spans="1:5" x14ac:dyDescent="0.25">
      <c r="A4081" s="3" t="s">
        <v>11524</v>
      </c>
      <c r="B4081" s="3" t="s">
        <v>15204</v>
      </c>
      <c r="C4081" s="3" t="s">
        <v>11223</v>
      </c>
      <c r="D4081" s="3"/>
      <c r="E4081" s="3" t="s">
        <v>19</v>
      </c>
    </row>
    <row r="4082" spans="1:5" x14ac:dyDescent="0.25">
      <c r="A4082" s="3" t="s">
        <v>11516</v>
      </c>
      <c r="B4082" s="3" t="s">
        <v>15205</v>
      </c>
      <c r="C4082" s="3" t="s">
        <v>11200</v>
      </c>
      <c r="D4082" s="3"/>
      <c r="E4082" s="3" t="s">
        <v>19</v>
      </c>
    </row>
    <row r="4083" spans="1:5" x14ac:dyDescent="0.25">
      <c r="A4083" s="3" t="s">
        <v>11515</v>
      </c>
      <c r="B4083" s="3" t="s">
        <v>15206</v>
      </c>
      <c r="C4083" s="3" t="s">
        <v>11161</v>
      </c>
      <c r="D4083" s="3"/>
      <c r="E4083" s="3" t="s">
        <v>19</v>
      </c>
    </row>
    <row r="4084" spans="1:5" x14ac:dyDescent="0.25">
      <c r="A4084" s="3" t="s">
        <v>11478</v>
      </c>
      <c r="B4084" s="3" t="s">
        <v>15207</v>
      </c>
      <c r="C4084" s="3" t="s">
        <v>11157</v>
      </c>
      <c r="D4084" s="3"/>
      <c r="E4084" s="3" t="s">
        <v>19</v>
      </c>
    </row>
    <row r="4085" spans="1:5" x14ac:dyDescent="0.25">
      <c r="A4085" s="3" t="s">
        <v>11565</v>
      </c>
      <c r="B4085" s="3" t="s">
        <v>15208</v>
      </c>
      <c r="C4085" s="3" t="s">
        <v>11199</v>
      </c>
      <c r="D4085" s="3"/>
      <c r="E4085" s="3" t="s">
        <v>19</v>
      </c>
    </row>
    <row r="4086" spans="1:5" x14ac:dyDescent="0.25">
      <c r="A4086" s="3" t="s">
        <v>11462</v>
      </c>
      <c r="B4086" s="3" t="s">
        <v>15209</v>
      </c>
      <c r="C4086" s="3" t="s">
        <v>11214</v>
      </c>
      <c r="D4086" s="3"/>
      <c r="E4086" s="3" t="s">
        <v>19</v>
      </c>
    </row>
    <row r="4087" spans="1:5" x14ac:dyDescent="0.25">
      <c r="A4087" s="3" t="s">
        <v>11518</v>
      </c>
      <c r="B4087" s="3" t="s">
        <v>15210</v>
      </c>
      <c r="C4087" s="3" t="s">
        <v>11201</v>
      </c>
      <c r="D4087" s="3"/>
      <c r="E4087" s="3" t="s">
        <v>19</v>
      </c>
    </row>
    <row r="4088" spans="1:5" x14ac:dyDescent="0.25">
      <c r="A4088" s="3" t="s">
        <v>11504</v>
      </c>
      <c r="B4088" s="3" t="s">
        <v>15211</v>
      </c>
      <c r="C4088" s="3" t="s">
        <v>11160</v>
      </c>
      <c r="D4088" s="3"/>
      <c r="E4088" s="3" t="s">
        <v>19</v>
      </c>
    </row>
    <row r="4089" spans="1:5" x14ac:dyDescent="0.25">
      <c r="A4089" s="3" t="s">
        <v>11518</v>
      </c>
      <c r="B4089" s="3" t="s">
        <v>15212</v>
      </c>
      <c r="C4089" s="3" t="s">
        <v>11201</v>
      </c>
      <c r="D4089" s="3"/>
      <c r="E4089" s="3" t="s">
        <v>19</v>
      </c>
    </row>
    <row r="4090" spans="1:5" x14ac:dyDescent="0.25">
      <c r="A4090" s="3" t="s">
        <v>1055</v>
      </c>
      <c r="B4090" s="3" t="s">
        <v>1650</v>
      </c>
      <c r="C4090" s="3" t="s">
        <v>971</v>
      </c>
      <c r="D4090" s="3"/>
      <c r="E4090" s="3" t="s">
        <v>19</v>
      </c>
    </row>
    <row r="4091" spans="1:5" x14ac:dyDescent="0.25">
      <c r="A4091" s="3" t="s">
        <v>11533</v>
      </c>
      <c r="B4091" s="3" t="s">
        <v>15213</v>
      </c>
      <c r="C4091" s="3" t="s">
        <v>11143</v>
      </c>
      <c r="D4091" s="3"/>
      <c r="E4091" s="3" t="s">
        <v>290</v>
      </c>
    </row>
    <row r="4092" spans="1:5" x14ac:dyDescent="0.25">
      <c r="A4092" s="3" t="s">
        <v>1032</v>
      </c>
      <c r="B4092" s="3" t="s">
        <v>1651</v>
      </c>
      <c r="C4092" s="3" t="s">
        <v>961</v>
      </c>
      <c r="D4092" s="3"/>
      <c r="E4092" s="3" t="s">
        <v>19</v>
      </c>
    </row>
    <row r="4093" spans="1:5" x14ac:dyDescent="0.25">
      <c r="A4093" s="3" t="s">
        <v>11533</v>
      </c>
      <c r="B4093" s="3" t="s">
        <v>15214</v>
      </c>
      <c r="C4093" s="3" t="s">
        <v>11143</v>
      </c>
      <c r="D4093" s="3"/>
      <c r="E4093" s="3" t="s">
        <v>290</v>
      </c>
    </row>
    <row r="4094" spans="1:5" x14ac:dyDescent="0.25">
      <c r="A4094" s="3" t="s">
        <v>11494</v>
      </c>
      <c r="B4094" s="3" t="s">
        <v>15215</v>
      </c>
      <c r="C4094" s="3" t="s">
        <v>11169</v>
      </c>
      <c r="D4094" s="3"/>
      <c r="E4094" s="3" t="s">
        <v>19</v>
      </c>
    </row>
    <row r="4095" spans="1:5" x14ac:dyDescent="0.25">
      <c r="A4095" s="3" t="s">
        <v>1056</v>
      </c>
      <c r="B4095" s="3" t="s">
        <v>1652</v>
      </c>
      <c r="C4095" s="3" t="s">
        <v>972</v>
      </c>
      <c r="D4095" s="3"/>
      <c r="E4095" s="3" t="s">
        <v>19</v>
      </c>
    </row>
    <row r="4096" spans="1:5" x14ac:dyDescent="0.25">
      <c r="A4096" s="3" t="s">
        <v>11516</v>
      </c>
      <c r="B4096" s="3" t="s">
        <v>15216</v>
      </c>
      <c r="C4096" s="3" t="s">
        <v>11200</v>
      </c>
      <c r="D4096" s="3"/>
      <c r="E4096" s="3" t="s">
        <v>19</v>
      </c>
    </row>
    <row r="4097" spans="1:5" x14ac:dyDescent="0.25">
      <c r="A4097" s="3" t="s">
        <v>11513</v>
      </c>
      <c r="B4097" s="3" t="s">
        <v>15217</v>
      </c>
      <c r="C4097" s="3" t="s">
        <v>11207</v>
      </c>
      <c r="D4097" s="3"/>
      <c r="E4097" s="3" t="s">
        <v>19</v>
      </c>
    </row>
    <row r="4098" spans="1:5" x14ac:dyDescent="0.25">
      <c r="A4098" s="3" t="s">
        <v>11565</v>
      </c>
      <c r="B4098" s="3" t="s">
        <v>15218</v>
      </c>
      <c r="C4098" s="3" t="s">
        <v>11199</v>
      </c>
      <c r="D4098" s="3"/>
      <c r="E4098" s="3" t="s">
        <v>19</v>
      </c>
    </row>
    <row r="4099" spans="1:5" x14ac:dyDescent="0.25">
      <c r="A4099" s="3" t="s">
        <v>11483</v>
      </c>
      <c r="B4099" s="3" t="s">
        <v>15219</v>
      </c>
      <c r="C4099" s="3" t="s">
        <v>11158</v>
      </c>
      <c r="D4099" s="3"/>
      <c r="E4099" s="3" t="s">
        <v>19</v>
      </c>
    </row>
    <row r="4100" spans="1:5" x14ac:dyDescent="0.25">
      <c r="A4100" s="3" t="s">
        <v>1021</v>
      </c>
      <c r="B4100" s="3" t="s">
        <v>1653</v>
      </c>
      <c r="C4100" s="3" t="s">
        <v>957</v>
      </c>
      <c r="D4100" s="3"/>
      <c r="E4100" s="3" t="s">
        <v>19</v>
      </c>
    </row>
    <row r="4101" spans="1:5" x14ac:dyDescent="0.25">
      <c r="A4101" s="3" t="s">
        <v>11471</v>
      </c>
      <c r="B4101" s="3" t="s">
        <v>15220</v>
      </c>
      <c r="C4101" s="3" t="s">
        <v>11164</v>
      </c>
      <c r="D4101" s="3"/>
      <c r="E4101" s="3" t="s">
        <v>19</v>
      </c>
    </row>
    <row r="4102" spans="1:5" x14ac:dyDescent="0.25">
      <c r="A4102" s="3" t="s">
        <v>11495</v>
      </c>
      <c r="B4102" s="3" t="s">
        <v>15221</v>
      </c>
      <c r="C4102" s="3" t="s">
        <v>11169</v>
      </c>
      <c r="D4102" s="3"/>
      <c r="E4102" s="3" t="s">
        <v>19</v>
      </c>
    </row>
    <row r="4103" spans="1:5" x14ac:dyDescent="0.25">
      <c r="A4103" s="3" t="s">
        <v>11504</v>
      </c>
      <c r="B4103" s="3" t="s">
        <v>15222</v>
      </c>
      <c r="C4103" s="3" t="s">
        <v>11160</v>
      </c>
      <c r="D4103" s="3"/>
      <c r="E4103" s="3" t="s">
        <v>19</v>
      </c>
    </row>
    <row r="4104" spans="1:5" x14ac:dyDescent="0.25">
      <c r="A4104" s="3" t="s">
        <v>11469</v>
      </c>
      <c r="B4104" s="3" t="s">
        <v>15223</v>
      </c>
      <c r="C4104" s="3" t="s">
        <v>11194</v>
      </c>
      <c r="D4104" s="3"/>
      <c r="E4104" s="3" t="s">
        <v>19</v>
      </c>
    </row>
    <row r="4105" spans="1:5" x14ac:dyDescent="0.25">
      <c r="A4105" s="3" t="s">
        <v>11478</v>
      </c>
      <c r="B4105" s="3" t="s">
        <v>15224</v>
      </c>
      <c r="C4105" s="3" t="s">
        <v>11157</v>
      </c>
      <c r="D4105" s="3"/>
      <c r="E4105" s="3" t="s">
        <v>19</v>
      </c>
    </row>
    <row r="4106" spans="1:5" x14ac:dyDescent="0.25">
      <c r="A4106" s="3" t="s">
        <v>11518</v>
      </c>
      <c r="B4106" s="3" t="s">
        <v>15225</v>
      </c>
      <c r="C4106" s="3" t="s">
        <v>11201</v>
      </c>
      <c r="D4106" s="3"/>
      <c r="E4106" s="3" t="s">
        <v>19</v>
      </c>
    </row>
    <row r="4107" spans="1:5" x14ac:dyDescent="0.25">
      <c r="A4107" s="3" t="s">
        <v>11469</v>
      </c>
      <c r="B4107" s="3" t="s">
        <v>15226</v>
      </c>
      <c r="C4107" s="3" t="s">
        <v>11194</v>
      </c>
      <c r="D4107" s="3"/>
      <c r="E4107" s="3" t="s">
        <v>19</v>
      </c>
    </row>
    <row r="4108" spans="1:5" x14ac:dyDescent="0.25">
      <c r="A4108" s="3" t="s">
        <v>1056</v>
      </c>
      <c r="B4108" s="3" t="s">
        <v>1654</v>
      </c>
      <c r="C4108" s="3" t="s">
        <v>972</v>
      </c>
      <c r="D4108" s="3"/>
      <c r="E4108" s="3" t="s">
        <v>19</v>
      </c>
    </row>
    <row r="4109" spans="1:5" x14ac:dyDescent="0.25">
      <c r="A4109" s="3" t="s">
        <v>11494</v>
      </c>
      <c r="B4109" s="3" t="s">
        <v>15227</v>
      </c>
      <c r="C4109" s="3" t="s">
        <v>11169</v>
      </c>
      <c r="D4109" s="3"/>
      <c r="E4109" s="3" t="s">
        <v>19</v>
      </c>
    </row>
    <row r="4110" spans="1:5" x14ac:dyDescent="0.25">
      <c r="A4110" s="3" t="s">
        <v>11517</v>
      </c>
      <c r="B4110" s="3" t="s">
        <v>15228</v>
      </c>
      <c r="C4110" s="3" t="s">
        <v>11200</v>
      </c>
      <c r="D4110" s="3"/>
      <c r="E4110" s="3" t="s">
        <v>19</v>
      </c>
    </row>
    <row r="4111" spans="1:5" x14ac:dyDescent="0.25">
      <c r="A4111" s="3" t="s">
        <v>11534</v>
      </c>
      <c r="B4111" s="3" t="s">
        <v>15229</v>
      </c>
      <c r="C4111" s="3" t="s">
        <v>11143</v>
      </c>
      <c r="D4111" s="3"/>
      <c r="E4111" s="3" t="s">
        <v>290</v>
      </c>
    </row>
    <row r="4112" spans="1:5" x14ac:dyDescent="0.25">
      <c r="A4112" s="3" t="s">
        <v>11546</v>
      </c>
      <c r="B4112" s="3" t="s">
        <v>15230</v>
      </c>
      <c r="C4112" s="3" t="s">
        <v>11149</v>
      </c>
      <c r="D4112" s="3"/>
      <c r="E4112" s="3" t="s">
        <v>290</v>
      </c>
    </row>
    <row r="4113" spans="1:5" x14ac:dyDescent="0.25">
      <c r="A4113" s="3" t="s">
        <v>11480</v>
      </c>
      <c r="B4113" s="3" t="s">
        <v>15231</v>
      </c>
      <c r="C4113" s="3" t="s">
        <v>11156</v>
      </c>
      <c r="D4113" s="3"/>
      <c r="E4113" s="3" t="s">
        <v>19</v>
      </c>
    </row>
    <row r="4114" spans="1:5" x14ac:dyDescent="0.25">
      <c r="A4114" s="3" t="s">
        <v>11520</v>
      </c>
      <c r="B4114" s="3" t="s">
        <v>15232</v>
      </c>
      <c r="C4114" s="3" t="s">
        <v>11212</v>
      </c>
      <c r="D4114" s="3"/>
      <c r="E4114" s="3" t="s">
        <v>11114</v>
      </c>
    </row>
    <row r="4115" spans="1:5" x14ac:dyDescent="0.25">
      <c r="A4115" s="3" t="s">
        <v>11524</v>
      </c>
      <c r="B4115" s="3" t="s">
        <v>15233</v>
      </c>
      <c r="C4115" s="3" t="s">
        <v>11223</v>
      </c>
      <c r="D4115" s="3"/>
      <c r="E4115" s="3" t="s">
        <v>19</v>
      </c>
    </row>
    <row r="4116" spans="1:5" x14ac:dyDescent="0.25">
      <c r="A4116" s="3" t="s">
        <v>11509</v>
      </c>
      <c r="B4116" s="3" t="s">
        <v>15234</v>
      </c>
      <c r="C4116" s="3" t="s">
        <v>11177</v>
      </c>
      <c r="D4116" s="3"/>
      <c r="E4116" s="3" t="s">
        <v>19</v>
      </c>
    </row>
    <row r="4117" spans="1:5" x14ac:dyDescent="0.25">
      <c r="A4117" s="3" t="s">
        <v>11476</v>
      </c>
      <c r="B4117" s="3" t="s">
        <v>15235</v>
      </c>
      <c r="C4117" s="3" t="s">
        <v>11157</v>
      </c>
      <c r="D4117" s="3"/>
      <c r="E4117" s="3" t="s">
        <v>19</v>
      </c>
    </row>
    <row r="4118" spans="1:5" x14ac:dyDescent="0.25">
      <c r="A4118" s="3" t="s">
        <v>11542</v>
      </c>
      <c r="B4118" s="3" t="s">
        <v>15236</v>
      </c>
      <c r="C4118" s="3" t="s">
        <v>11146</v>
      </c>
      <c r="D4118" s="3"/>
      <c r="E4118" s="3" t="s">
        <v>290</v>
      </c>
    </row>
    <row r="4119" spans="1:5" x14ac:dyDescent="0.25">
      <c r="A4119" s="3" t="s">
        <v>11509</v>
      </c>
      <c r="B4119" s="3" t="s">
        <v>15237</v>
      </c>
      <c r="C4119" s="3" t="s">
        <v>11177</v>
      </c>
      <c r="D4119" s="3"/>
      <c r="E4119" s="3" t="s">
        <v>19</v>
      </c>
    </row>
    <row r="4120" spans="1:5" x14ac:dyDescent="0.25">
      <c r="A4120" s="3" t="s">
        <v>11568</v>
      </c>
      <c r="B4120" s="3" t="s">
        <v>15238</v>
      </c>
      <c r="C4120" s="3" t="s">
        <v>11202</v>
      </c>
      <c r="D4120" s="3"/>
      <c r="E4120" s="3" t="s">
        <v>938</v>
      </c>
    </row>
    <row r="4121" spans="1:5" x14ac:dyDescent="0.25">
      <c r="A4121" s="3" t="s">
        <v>11502</v>
      </c>
      <c r="B4121" s="3" t="s">
        <v>15239</v>
      </c>
      <c r="C4121" s="3" t="s">
        <v>11176</v>
      </c>
      <c r="D4121" s="3"/>
      <c r="E4121" s="3" t="s">
        <v>19</v>
      </c>
    </row>
    <row r="4122" spans="1:5" x14ac:dyDescent="0.25">
      <c r="A4122" s="3" t="s">
        <v>1031</v>
      </c>
      <c r="B4122" s="3" t="s">
        <v>1655</v>
      </c>
      <c r="C4122" s="3" t="s">
        <v>961</v>
      </c>
      <c r="D4122" s="3"/>
      <c r="E4122" s="3" t="s">
        <v>19</v>
      </c>
    </row>
    <row r="4123" spans="1:5" x14ac:dyDescent="0.25">
      <c r="A4123" s="3" t="s">
        <v>11524</v>
      </c>
      <c r="B4123" s="3" t="s">
        <v>15240</v>
      </c>
      <c r="C4123" s="3" t="s">
        <v>11223</v>
      </c>
      <c r="D4123" s="3"/>
      <c r="E4123" s="3" t="s">
        <v>19</v>
      </c>
    </row>
    <row r="4124" spans="1:5" x14ac:dyDescent="0.25">
      <c r="A4124" s="3" t="s">
        <v>11565</v>
      </c>
      <c r="B4124" s="3" t="s">
        <v>15241</v>
      </c>
      <c r="C4124" s="3" t="s">
        <v>11199</v>
      </c>
      <c r="D4124" s="3"/>
      <c r="E4124" s="3" t="s">
        <v>19</v>
      </c>
    </row>
    <row r="4125" spans="1:5" x14ac:dyDescent="0.25">
      <c r="A4125" s="3" t="s">
        <v>11462</v>
      </c>
      <c r="B4125" s="3" t="s">
        <v>15242</v>
      </c>
      <c r="C4125" s="3" t="s">
        <v>11214</v>
      </c>
      <c r="D4125" s="3"/>
      <c r="E4125" s="3" t="s">
        <v>19</v>
      </c>
    </row>
    <row r="4126" spans="1:5" x14ac:dyDescent="0.25">
      <c r="A4126" s="3" t="s">
        <v>1031</v>
      </c>
      <c r="B4126" s="3" t="s">
        <v>1656</v>
      </c>
      <c r="C4126" s="3" t="s">
        <v>961</v>
      </c>
      <c r="D4126" s="3"/>
      <c r="E4126" s="3" t="s">
        <v>19</v>
      </c>
    </row>
    <row r="4127" spans="1:5" x14ac:dyDescent="0.25">
      <c r="A4127" s="3" t="s">
        <v>11607</v>
      </c>
      <c r="B4127" s="3" t="s">
        <v>15243</v>
      </c>
      <c r="C4127" s="3" t="s">
        <v>11229</v>
      </c>
      <c r="D4127" s="3"/>
      <c r="E4127" s="3" t="s">
        <v>290</v>
      </c>
    </row>
    <row r="4128" spans="1:5" x14ac:dyDescent="0.25">
      <c r="A4128" s="3" t="s">
        <v>11477</v>
      </c>
      <c r="B4128" s="3" t="s">
        <v>15244</v>
      </c>
      <c r="C4128" s="3" t="s">
        <v>11157</v>
      </c>
      <c r="D4128" s="3"/>
      <c r="E4128" s="3" t="s">
        <v>19</v>
      </c>
    </row>
    <row r="4129" spans="1:5" x14ac:dyDescent="0.25">
      <c r="A4129" s="3" t="s">
        <v>11494</v>
      </c>
      <c r="B4129" s="3" t="s">
        <v>15245</v>
      </c>
      <c r="C4129" s="3" t="s">
        <v>11169</v>
      </c>
      <c r="D4129" s="3"/>
      <c r="E4129" s="3" t="s">
        <v>19</v>
      </c>
    </row>
    <row r="4130" spans="1:5" x14ac:dyDescent="0.25">
      <c r="A4130" s="3" t="s">
        <v>11641</v>
      </c>
      <c r="B4130" s="3" t="s">
        <v>15246</v>
      </c>
      <c r="C4130" s="3" t="s">
        <v>11235</v>
      </c>
      <c r="D4130" s="3"/>
      <c r="E4130" s="3" t="s">
        <v>290</v>
      </c>
    </row>
    <row r="4131" spans="1:5" x14ac:dyDescent="0.25">
      <c r="A4131" s="3" t="s">
        <v>11479</v>
      </c>
      <c r="B4131" s="3" t="s">
        <v>15247</v>
      </c>
      <c r="C4131" s="3" t="s">
        <v>11156</v>
      </c>
      <c r="D4131" s="3"/>
      <c r="E4131" s="3" t="s">
        <v>19</v>
      </c>
    </row>
    <row r="4132" spans="1:5" x14ac:dyDescent="0.25">
      <c r="A4132" s="3" t="s">
        <v>1031</v>
      </c>
      <c r="B4132" s="3" t="s">
        <v>1657</v>
      </c>
      <c r="C4132" s="3" t="s">
        <v>961</v>
      </c>
      <c r="D4132" s="3"/>
      <c r="E4132" s="3" t="s">
        <v>19</v>
      </c>
    </row>
    <row r="4133" spans="1:5" x14ac:dyDescent="0.25">
      <c r="A4133" s="3" t="s">
        <v>11462</v>
      </c>
      <c r="B4133" s="3" t="s">
        <v>15248</v>
      </c>
      <c r="C4133" s="3" t="s">
        <v>11214</v>
      </c>
      <c r="D4133" s="3"/>
      <c r="E4133" s="3" t="s">
        <v>19</v>
      </c>
    </row>
    <row r="4134" spans="1:5" x14ac:dyDescent="0.25">
      <c r="A4134" s="3" t="s">
        <v>11472</v>
      </c>
      <c r="B4134" s="3" t="s">
        <v>15249</v>
      </c>
      <c r="C4134" s="3" t="s">
        <v>11166</v>
      </c>
      <c r="D4134" s="3"/>
      <c r="E4134" s="3" t="s">
        <v>19</v>
      </c>
    </row>
    <row r="4135" spans="1:5" x14ac:dyDescent="0.25">
      <c r="A4135" s="3" t="s">
        <v>11509</v>
      </c>
      <c r="B4135" s="3" t="s">
        <v>15250</v>
      </c>
      <c r="C4135" s="3" t="s">
        <v>11177</v>
      </c>
      <c r="D4135" s="3"/>
      <c r="E4135" s="3" t="s">
        <v>19</v>
      </c>
    </row>
    <row r="4136" spans="1:5" x14ac:dyDescent="0.25">
      <c r="A4136" s="3" t="s">
        <v>11558</v>
      </c>
      <c r="B4136" s="3" t="s">
        <v>15251</v>
      </c>
      <c r="C4136" s="3" t="s">
        <v>11190</v>
      </c>
      <c r="D4136" s="3"/>
      <c r="E4136" s="3" t="s">
        <v>19</v>
      </c>
    </row>
    <row r="4137" spans="1:5" x14ac:dyDescent="0.25">
      <c r="A4137" s="3" t="s">
        <v>11648</v>
      </c>
      <c r="B4137" s="3" t="s">
        <v>15252</v>
      </c>
      <c r="C4137" s="3" t="s">
        <v>11236</v>
      </c>
      <c r="D4137" s="3"/>
      <c r="E4137" s="3" t="s">
        <v>290</v>
      </c>
    </row>
    <row r="4138" spans="1:5" x14ac:dyDescent="0.25">
      <c r="A4138" s="3" t="s">
        <v>11495</v>
      </c>
      <c r="B4138" s="3" t="s">
        <v>15253</v>
      </c>
      <c r="C4138" s="3" t="s">
        <v>11169</v>
      </c>
      <c r="D4138" s="3"/>
      <c r="E4138" s="3" t="s">
        <v>19</v>
      </c>
    </row>
    <row r="4139" spans="1:5" x14ac:dyDescent="0.25">
      <c r="A4139" s="3" t="s">
        <v>11513</v>
      </c>
      <c r="B4139" s="3" t="s">
        <v>15254</v>
      </c>
      <c r="C4139" s="3" t="s">
        <v>11207</v>
      </c>
      <c r="D4139" s="3"/>
      <c r="E4139" s="3" t="s">
        <v>19</v>
      </c>
    </row>
    <row r="4140" spans="1:5" x14ac:dyDescent="0.25">
      <c r="A4140" s="3" t="s">
        <v>11573</v>
      </c>
      <c r="B4140" s="3" t="s">
        <v>15255</v>
      </c>
      <c r="C4140" s="3" t="s">
        <v>11216</v>
      </c>
      <c r="D4140" s="3"/>
      <c r="E4140" s="3" t="s">
        <v>19</v>
      </c>
    </row>
    <row r="4141" spans="1:5" x14ac:dyDescent="0.25">
      <c r="A4141" s="3" t="s">
        <v>1031</v>
      </c>
      <c r="B4141" s="3" t="s">
        <v>1658</v>
      </c>
      <c r="C4141" s="3" t="s">
        <v>961</v>
      </c>
      <c r="D4141" s="3"/>
      <c r="E4141" s="3" t="s">
        <v>19</v>
      </c>
    </row>
    <row r="4142" spans="1:5" x14ac:dyDescent="0.25">
      <c r="A4142" s="3" t="s">
        <v>11479</v>
      </c>
      <c r="B4142" s="3" t="s">
        <v>15256</v>
      </c>
      <c r="C4142" s="3" t="s">
        <v>11156</v>
      </c>
      <c r="D4142" s="3"/>
      <c r="E4142" s="3" t="s">
        <v>19</v>
      </c>
    </row>
    <row r="4143" spans="1:5" x14ac:dyDescent="0.25">
      <c r="A4143" s="3" t="s">
        <v>11500</v>
      </c>
      <c r="B4143" s="3" t="s">
        <v>15257</v>
      </c>
      <c r="C4143" s="3" t="s">
        <v>11167</v>
      </c>
      <c r="D4143" s="3"/>
      <c r="E4143" s="3" t="s">
        <v>19</v>
      </c>
    </row>
    <row r="4144" spans="1:5" x14ac:dyDescent="0.25">
      <c r="A4144" s="3" t="s">
        <v>11633</v>
      </c>
      <c r="B4144" s="3" t="s">
        <v>15258</v>
      </c>
      <c r="C4144" s="3" t="s">
        <v>11230</v>
      </c>
      <c r="D4144" s="3"/>
      <c r="E4144" s="3" t="s">
        <v>290</v>
      </c>
    </row>
    <row r="4145" spans="1:5" x14ac:dyDescent="0.25">
      <c r="A4145" s="3" t="s">
        <v>11510</v>
      </c>
      <c r="B4145" s="3" t="s">
        <v>15259</v>
      </c>
      <c r="C4145" s="3" t="s">
        <v>11177</v>
      </c>
      <c r="D4145" s="3"/>
      <c r="E4145" s="3" t="s">
        <v>19</v>
      </c>
    </row>
    <row r="4146" spans="1:5" x14ac:dyDescent="0.25">
      <c r="A4146" s="3" t="s">
        <v>1031</v>
      </c>
      <c r="B4146" s="3" t="s">
        <v>1659</v>
      </c>
      <c r="C4146" s="3" t="s">
        <v>961</v>
      </c>
      <c r="D4146" s="3"/>
      <c r="E4146" s="3" t="s">
        <v>19</v>
      </c>
    </row>
    <row r="4147" spans="1:5" x14ac:dyDescent="0.25">
      <c r="A4147" s="3" t="s">
        <v>11648</v>
      </c>
      <c r="B4147" s="3" t="s">
        <v>15260</v>
      </c>
      <c r="C4147" s="3" t="s">
        <v>11236</v>
      </c>
      <c r="D4147" s="3"/>
      <c r="E4147" s="3" t="s">
        <v>290</v>
      </c>
    </row>
    <row r="4148" spans="1:5" x14ac:dyDescent="0.25">
      <c r="A4148" s="3" t="s">
        <v>11487</v>
      </c>
      <c r="B4148" s="3" t="s">
        <v>15261</v>
      </c>
      <c r="C4148" s="3" t="s">
        <v>11171</v>
      </c>
      <c r="D4148" s="3"/>
      <c r="E4148" s="3" t="s">
        <v>19</v>
      </c>
    </row>
    <row r="4149" spans="1:5" x14ac:dyDescent="0.25">
      <c r="A4149" s="3" t="s">
        <v>1031</v>
      </c>
      <c r="B4149" s="3" t="s">
        <v>1660</v>
      </c>
      <c r="C4149" s="3" t="s">
        <v>961</v>
      </c>
      <c r="D4149" s="3"/>
      <c r="E4149" s="3" t="s">
        <v>19</v>
      </c>
    </row>
    <row r="4150" spans="1:5" x14ac:dyDescent="0.25">
      <c r="A4150" s="3" t="s">
        <v>11495</v>
      </c>
      <c r="B4150" s="3" t="s">
        <v>15262</v>
      </c>
      <c r="C4150" s="3" t="s">
        <v>11169</v>
      </c>
      <c r="D4150" s="3"/>
      <c r="E4150" s="3" t="s">
        <v>19</v>
      </c>
    </row>
    <row r="4151" spans="1:5" x14ac:dyDescent="0.25">
      <c r="A4151" s="3" t="s">
        <v>11519</v>
      </c>
      <c r="B4151" s="3" t="s">
        <v>15263</v>
      </c>
      <c r="C4151" s="3" t="s">
        <v>11221</v>
      </c>
      <c r="D4151" s="3"/>
      <c r="E4151" s="3" t="s">
        <v>19</v>
      </c>
    </row>
    <row r="4152" spans="1:5" x14ac:dyDescent="0.25">
      <c r="A4152" s="3" t="s">
        <v>11558</v>
      </c>
      <c r="B4152" s="3" t="s">
        <v>15264</v>
      </c>
      <c r="C4152" s="3" t="s">
        <v>11190</v>
      </c>
      <c r="D4152" s="3"/>
      <c r="E4152" s="3" t="s">
        <v>19</v>
      </c>
    </row>
    <row r="4153" spans="1:5" x14ac:dyDescent="0.25">
      <c r="A4153" s="3" t="s">
        <v>11567</v>
      </c>
      <c r="B4153" s="3" t="s">
        <v>15265</v>
      </c>
      <c r="C4153" s="3" t="s">
        <v>11196</v>
      </c>
      <c r="D4153" s="3"/>
      <c r="E4153" s="3" t="s">
        <v>19</v>
      </c>
    </row>
    <row r="4154" spans="1:5" x14ac:dyDescent="0.25">
      <c r="A4154" s="3" t="s">
        <v>11478</v>
      </c>
      <c r="B4154" s="3" t="s">
        <v>15266</v>
      </c>
      <c r="C4154" s="3" t="s">
        <v>11157</v>
      </c>
      <c r="D4154" s="3"/>
      <c r="E4154" s="3" t="s">
        <v>19</v>
      </c>
    </row>
    <row r="4155" spans="1:5" x14ac:dyDescent="0.25">
      <c r="A4155" s="3" t="s">
        <v>11465</v>
      </c>
      <c r="B4155" s="3" t="s">
        <v>15267</v>
      </c>
      <c r="C4155" s="3" t="s">
        <v>11206</v>
      </c>
      <c r="D4155" s="3"/>
      <c r="E4155" s="3" t="s">
        <v>19</v>
      </c>
    </row>
    <row r="4156" spans="1:5" x14ac:dyDescent="0.25">
      <c r="A4156" s="3" t="s">
        <v>11557</v>
      </c>
      <c r="B4156" s="3" t="s">
        <v>15268</v>
      </c>
      <c r="C4156" s="3" t="s">
        <v>11180</v>
      </c>
      <c r="D4156" s="3"/>
      <c r="E4156" s="3" t="s">
        <v>19</v>
      </c>
    </row>
    <row r="4157" spans="1:5" x14ac:dyDescent="0.25">
      <c r="A4157" s="3" t="s">
        <v>11480</v>
      </c>
      <c r="B4157" s="3" t="s">
        <v>15269</v>
      </c>
      <c r="C4157" s="3" t="s">
        <v>11156</v>
      </c>
      <c r="D4157" s="3"/>
      <c r="E4157" s="3" t="s">
        <v>19</v>
      </c>
    </row>
    <row r="4158" spans="1:5" x14ac:dyDescent="0.25">
      <c r="A4158" s="3" t="s">
        <v>1031</v>
      </c>
      <c r="B4158" s="3" t="s">
        <v>1661</v>
      </c>
      <c r="C4158" s="3" t="s">
        <v>961</v>
      </c>
      <c r="D4158" s="3"/>
      <c r="E4158" s="3" t="s">
        <v>19</v>
      </c>
    </row>
    <row r="4159" spans="1:5" x14ac:dyDescent="0.25">
      <c r="A4159" s="3" t="s">
        <v>1031</v>
      </c>
      <c r="B4159" s="3" t="s">
        <v>1662</v>
      </c>
      <c r="C4159" s="3" t="s">
        <v>961</v>
      </c>
      <c r="D4159" s="3"/>
      <c r="E4159" s="3" t="s">
        <v>19</v>
      </c>
    </row>
    <row r="4160" spans="1:5" x14ac:dyDescent="0.25">
      <c r="A4160" s="3" t="s">
        <v>11495</v>
      </c>
      <c r="B4160" s="3" t="s">
        <v>15270</v>
      </c>
      <c r="C4160" s="3" t="s">
        <v>11169</v>
      </c>
      <c r="D4160" s="3"/>
      <c r="E4160" s="3" t="s">
        <v>19</v>
      </c>
    </row>
    <row r="4161" spans="1:5" x14ac:dyDescent="0.25">
      <c r="A4161" s="3" t="s">
        <v>11467</v>
      </c>
      <c r="B4161" s="3" t="s">
        <v>15271</v>
      </c>
      <c r="C4161" s="3" t="s">
        <v>11218</v>
      </c>
      <c r="D4161" s="3"/>
      <c r="E4161" s="3" t="s">
        <v>19</v>
      </c>
    </row>
    <row r="4162" spans="1:5" x14ac:dyDescent="0.25">
      <c r="A4162" s="3" t="s">
        <v>11510</v>
      </c>
      <c r="B4162" s="3" t="s">
        <v>15272</v>
      </c>
      <c r="C4162" s="3" t="s">
        <v>11177</v>
      </c>
      <c r="D4162" s="3"/>
      <c r="E4162" s="3" t="s">
        <v>19</v>
      </c>
    </row>
    <row r="4163" spans="1:5" x14ac:dyDescent="0.25">
      <c r="A4163" s="3" t="s">
        <v>11495</v>
      </c>
      <c r="B4163" s="3" t="s">
        <v>15273</v>
      </c>
      <c r="C4163" s="3" t="s">
        <v>11169</v>
      </c>
      <c r="D4163" s="3"/>
      <c r="E4163" s="3" t="s">
        <v>19</v>
      </c>
    </row>
    <row r="4164" spans="1:5" x14ac:dyDescent="0.25">
      <c r="A4164" s="3" t="s">
        <v>11461</v>
      </c>
      <c r="B4164" s="3" t="s">
        <v>15274</v>
      </c>
      <c r="C4164" s="3" t="s">
        <v>11138</v>
      </c>
      <c r="D4164" s="3"/>
      <c r="E4164" s="3" t="s">
        <v>19</v>
      </c>
    </row>
    <row r="4165" spans="1:5" x14ac:dyDescent="0.25">
      <c r="A4165" s="3" t="s">
        <v>11486</v>
      </c>
      <c r="B4165" s="3" t="s">
        <v>15275</v>
      </c>
      <c r="C4165" s="3" t="s">
        <v>11171</v>
      </c>
      <c r="D4165" s="3"/>
      <c r="E4165" s="3" t="s">
        <v>19</v>
      </c>
    </row>
    <row r="4166" spans="1:5" x14ac:dyDescent="0.25">
      <c r="A4166" s="3" t="s">
        <v>1035</v>
      </c>
      <c r="B4166" s="3" t="s">
        <v>1663</v>
      </c>
      <c r="C4166" s="3" t="s">
        <v>963</v>
      </c>
      <c r="D4166" s="3"/>
      <c r="E4166" s="3" t="s">
        <v>19</v>
      </c>
    </row>
    <row r="4167" spans="1:5" x14ac:dyDescent="0.25">
      <c r="A4167" s="3" t="s">
        <v>11510</v>
      </c>
      <c r="B4167" s="3" t="s">
        <v>15276</v>
      </c>
      <c r="C4167" s="3" t="s">
        <v>11177</v>
      </c>
      <c r="D4167" s="3"/>
      <c r="E4167" s="3" t="s">
        <v>19</v>
      </c>
    </row>
    <row r="4168" spans="1:5" x14ac:dyDescent="0.25">
      <c r="A4168" s="3" t="s">
        <v>11477</v>
      </c>
      <c r="B4168" s="3" t="s">
        <v>15277</v>
      </c>
      <c r="C4168" s="3" t="s">
        <v>11157</v>
      </c>
      <c r="D4168" s="3"/>
      <c r="E4168" s="3" t="s">
        <v>19</v>
      </c>
    </row>
    <row r="4169" spans="1:5" x14ac:dyDescent="0.25">
      <c r="A4169" s="3" t="s">
        <v>11479</v>
      </c>
      <c r="B4169" s="3" t="s">
        <v>15278</v>
      </c>
      <c r="C4169" s="3" t="s">
        <v>11156</v>
      </c>
      <c r="D4169" s="3"/>
      <c r="E4169" s="3" t="s">
        <v>19</v>
      </c>
    </row>
    <row r="4170" spans="1:5" x14ac:dyDescent="0.25">
      <c r="A4170" s="3" t="s">
        <v>11573</v>
      </c>
      <c r="B4170" s="3" t="s">
        <v>15279</v>
      </c>
      <c r="C4170" s="3" t="s">
        <v>11216</v>
      </c>
      <c r="D4170" s="3"/>
      <c r="E4170" s="3" t="s">
        <v>19</v>
      </c>
    </row>
    <row r="4171" spans="1:5" x14ac:dyDescent="0.25">
      <c r="A4171" s="3" t="s">
        <v>11567</v>
      </c>
      <c r="B4171" s="3" t="s">
        <v>15280</v>
      </c>
      <c r="C4171" s="3" t="s">
        <v>11196</v>
      </c>
      <c r="D4171" s="3"/>
      <c r="E4171" s="3" t="s">
        <v>19</v>
      </c>
    </row>
    <row r="4172" spans="1:5" x14ac:dyDescent="0.25">
      <c r="A4172" s="3" t="s">
        <v>11516</v>
      </c>
      <c r="B4172" s="3" t="s">
        <v>15281</v>
      </c>
      <c r="C4172" s="3" t="s">
        <v>11200</v>
      </c>
      <c r="D4172" s="3"/>
      <c r="E4172" s="3" t="s">
        <v>19</v>
      </c>
    </row>
    <row r="4173" spans="1:5" x14ac:dyDescent="0.25">
      <c r="A4173" s="3" t="s">
        <v>11481</v>
      </c>
      <c r="B4173" s="3" t="s">
        <v>15282</v>
      </c>
      <c r="C4173" s="3" t="s">
        <v>11156</v>
      </c>
      <c r="D4173" s="3"/>
      <c r="E4173" s="3" t="s">
        <v>19</v>
      </c>
    </row>
    <row r="4174" spans="1:5" x14ac:dyDescent="0.25">
      <c r="A4174" s="3" t="s">
        <v>11481</v>
      </c>
      <c r="B4174" s="3" t="s">
        <v>15283</v>
      </c>
      <c r="C4174" s="3" t="s">
        <v>11156</v>
      </c>
      <c r="D4174" s="3"/>
      <c r="E4174" s="3" t="s">
        <v>19</v>
      </c>
    </row>
    <row r="4175" spans="1:5" x14ac:dyDescent="0.25">
      <c r="A4175" s="3" t="s">
        <v>11517</v>
      </c>
      <c r="B4175" s="3" t="s">
        <v>15284</v>
      </c>
      <c r="C4175" s="3" t="s">
        <v>11200</v>
      </c>
      <c r="D4175" s="3"/>
      <c r="E4175" s="3" t="s">
        <v>19</v>
      </c>
    </row>
    <row r="4176" spans="1:5" x14ac:dyDescent="0.25">
      <c r="A4176" s="3" t="s">
        <v>11542</v>
      </c>
      <c r="B4176" s="3" t="s">
        <v>15285</v>
      </c>
      <c r="C4176" s="3" t="s">
        <v>11146</v>
      </c>
      <c r="D4176" s="3"/>
      <c r="E4176" s="3" t="s">
        <v>290</v>
      </c>
    </row>
    <row r="4177" spans="1:5" x14ac:dyDescent="0.25">
      <c r="A4177" s="3" t="s">
        <v>11556</v>
      </c>
      <c r="B4177" s="3" t="s">
        <v>15286</v>
      </c>
      <c r="C4177" s="3" t="s">
        <v>11179</v>
      </c>
      <c r="D4177" s="3"/>
      <c r="E4177" s="3" t="s">
        <v>19</v>
      </c>
    </row>
    <row r="4178" spans="1:5" x14ac:dyDescent="0.25">
      <c r="A4178" s="3" t="s">
        <v>11479</v>
      </c>
      <c r="B4178" s="3" t="s">
        <v>15287</v>
      </c>
      <c r="C4178" s="3" t="s">
        <v>11156</v>
      </c>
      <c r="D4178" s="3"/>
      <c r="E4178" s="3" t="s">
        <v>19</v>
      </c>
    </row>
    <row r="4179" spans="1:5" x14ac:dyDescent="0.25">
      <c r="A4179" s="3" t="s">
        <v>11515</v>
      </c>
      <c r="B4179" s="3" t="s">
        <v>15288</v>
      </c>
      <c r="C4179" s="3" t="s">
        <v>11161</v>
      </c>
      <c r="D4179" s="3"/>
      <c r="E4179" s="3" t="s">
        <v>19</v>
      </c>
    </row>
    <row r="4180" spans="1:5" x14ac:dyDescent="0.25">
      <c r="A4180" s="3" t="s">
        <v>11476</v>
      </c>
      <c r="B4180" s="3" t="s">
        <v>15289</v>
      </c>
      <c r="C4180" s="3" t="s">
        <v>11157</v>
      </c>
      <c r="D4180" s="3"/>
      <c r="E4180" s="3" t="s">
        <v>19</v>
      </c>
    </row>
    <row r="4181" spans="1:5" x14ac:dyDescent="0.25">
      <c r="A4181" s="3" t="s">
        <v>11500</v>
      </c>
      <c r="B4181" s="3" t="s">
        <v>15290</v>
      </c>
      <c r="C4181" s="3" t="s">
        <v>11167</v>
      </c>
      <c r="D4181" s="3"/>
      <c r="E4181" s="3" t="s">
        <v>19</v>
      </c>
    </row>
    <row r="4182" spans="1:5" x14ac:dyDescent="0.25">
      <c r="A4182" s="3" t="s">
        <v>11568</v>
      </c>
      <c r="B4182" s="3" t="s">
        <v>15291</v>
      </c>
      <c r="C4182" s="3" t="s">
        <v>11202</v>
      </c>
      <c r="D4182" s="3"/>
      <c r="E4182" s="3" t="s">
        <v>938</v>
      </c>
    </row>
    <row r="4183" spans="1:5" x14ac:dyDescent="0.25">
      <c r="A4183" s="3" t="s">
        <v>1031</v>
      </c>
      <c r="B4183" s="3" t="s">
        <v>1664</v>
      </c>
      <c r="C4183" s="3" t="s">
        <v>961</v>
      </c>
      <c r="D4183" s="3"/>
      <c r="E4183" s="3" t="s">
        <v>19</v>
      </c>
    </row>
    <row r="4184" spans="1:5" x14ac:dyDescent="0.25">
      <c r="A4184" s="3" t="s">
        <v>11573</v>
      </c>
      <c r="B4184" s="3" t="s">
        <v>15292</v>
      </c>
      <c r="C4184" s="3" t="s">
        <v>11216</v>
      </c>
      <c r="D4184" s="3"/>
      <c r="E4184" s="3" t="s">
        <v>19</v>
      </c>
    </row>
    <row r="4185" spans="1:5" x14ac:dyDescent="0.25">
      <c r="A4185" s="3" t="s">
        <v>11465</v>
      </c>
      <c r="B4185" s="3" t="s">
        <v>15293</v>
      </c>
      <c r="C4185" s="3" t="s">
        <v>11206</v>
      </c>
      <c r="D4185" s="3"/>
      <c r="E4185" s="3" t="s">
        <v>19</v>
      </c>
    </row>
    <row r="4186" spans="1:5" x14ac:dyDescent="0.25">
      <c r="A4186" s="3" t="s">
        <v>11487</v>
      </c>
      <c r="B4186" s="3" t="s">
        <v>15294</v>
      </c>
      <c r="C4186" s="3" t="s">
        <v>11171</v>
      </c>
      <c r="D4186" s="3"/>
      <c r="E4186" s="3" t="s">
        <v>19</v>
      </c>
    </row>
    <row r="4187" spans="1:5" x14ac:dyDescent="0.25">
      <c r="A4187" s="3" t="s">
        <v>11473</v>
      </c>
      <c r="B4187" s="3" t="s">
        <v>15295</v>
      </c>
      <c r="C4187" s="3" t="s">
        <v>11209</v>
      </c>
      <c r="D4187" s="3"/>
      <c r="E4187" s="3" t="s">
        <v>11114</v>
      </c>
    </row>
    <row r="4188" spans="1:5" x14ac:dyDescent="0.25">
      <c r="A4188" s="3" t="s">
        <v>11524</v>
      </c>
      <c r="B4188" s="3" t="s">
        <v>15296</v>
      </c>
      <c r="C4188" s="3" t="s">
        <v>11223</v>
      </c>
      <c r="D4188" s="3"/>
      <c r="E4188" s="3" t="s">
        <v>19</v>
      </c>
    </row>
    <row r="4189" spans="1:5" x14ac:dyDescent="0.25">
      <c r="A4189" s="3" t="s">
        <v>11495</v>
      </c>
      <c r="B4189" s="3" t="s">
        <v>15297</v>
      </c>
      <c r="C4189" s="3" t="s">
        <v>11169</v>
      </c>
      <c r="D4189" s="3"/>
      <c r="E4189" s="3" t="s">
        <v>19</v>
      </c>
    </row>
    <row r="4190" spans="1:5" x14ac:dyDescent="0.25">
      <c r="A4190" s="3" t="s">
        <v>11557</v>
      </c>
      <c r="B4190" s="3" t="s">
        <v>15298</v>
      </c>
      <c r="C4190" s="3" t="s">
        <v>11180</v>
      </c>
      <c r="D4190" s="3"/>
      <c r="E4190" s="3" t="s">
        <v>19</v>
      </c>
    </row>
    <row r="4191" spans="1:5" x14ac:dyDescent="0.25">
      <c r="A4191" s="3" t="s">
        <v>1055</v>
      </c>
      <c r="B4191" s="3" t="s">
        <v>1665</v>
      </c>
      <c r="C4191" s="3" t="s">
        <v>971</v>
      </c>
      <c r="D4191" s="3"/>
      <c r="E4191" s="3" t="s">
        <v>19</v>
      </c>
    </row>
    <row r="4192" spans="1:5" x14ac:dyDescent="0.25">
      <c r="A4192" s="3" t="s">
        <v>11487</v>
      </c>
      <c r="B4192" s="3" t="s">
        <v>15299</v>
      </c>
      <c r="C4192" s="3" t="s">
        <v>11171</v>
      </c>
      <c r="D4192" s="3"/>
      <c r="E4192" s="3" t="s">
        <v>19</v>
      </c>
    </row>
    <row r="4193" spans="1:5" x14ac:dyDescent="0.25">
      <c r="A4193" s="3" t="s">
        <v>11542</v>
      </c>
      <c r="B4193" s="3" t="s">
        <v>15300</v>
      </c>
      <c r="C4193" s="3" t="s">
        <v>11146</v>
      </c>
      <c r="D4193" s="3"/>
      <c r="E4193" s="3" t="s">
        <v>290</v>
      </c>
    </row>
    <row r="4194" spans="1:5" x14ac:dyDescent="0.25">
      <c r="A4194" s="3" t="s">
        <v>11465</v>
      </c>
      <c r="B4194" s="3" t="s">
        <v>15301</v>
      </c>
      <c r="C4194" s="3" t="s">
        <v>11206</v>
      </c>
      <c r="D4194" s="3"/>
      <c r="E4194" s="3" t="s">
        <v>19</v>
      </c>
    </row>
    <row r="4195" spans="1:5" x14ac:dyDescent="0.25">
      <c r="A4195" s="3" t="s">
        <v>11571</v>
      </c>
      <c r="B4195" s="3" t="s">
        <v>15302</v>
      </c>
      <c r="C4195" s="3" t="s">
        <v>11217</v>
      </c>
      <c r="D4195" s="3"/>
      <c r="E4195" s="3" t="s">
        <v>19</v>
      </c>
    </row>
    <row r="4196" spans="1:5" x14ac:dyDescent="0.25">
      <c r="A4196" s="3" t="s">
        <v>11524</v>
      </c>
      <c r="B4196" s="3" t="s">
        <v>15303</v>
      </c>
      <c r="C4196" s="3" t="s">
        <v>11223</v>
      </c>
      <c r="D4196" s="3"/>
      <c r="E4196" s="3" t="s">
        <v>19</v>
      </c>
    </row>
    <row r="4197" spans="1:5" x14ac:dyDescent="0.25">
      <c r="A4197" s="3" t="s">
        <v>11565</v>
      </c>
      <c r="B4197" s="3" t="s">
        <v>15304</v>
      </c>
      <c r="C4197" s="3" t="s">
        <v>11199</v>
      </c>
      <c r="D4197" s="3"/>
      <c r="E4197" s="3" t="s">
        <v>19</v>
      </c>
    </row>
    <row r="4198" spans="1:5" x14ac:dyDescent="0.25">
      <c r="A4198" s="3" t="s">
        <v>11465</v>
      </c>
      <c r="B4198" s="3" t="s">
        <v>15305</v>
      </c>
      <c r="C4198" s="3" t="s">
        <v>11206</v>
      </c>
      <c r="D4198" s="3"/>
      <c r="E4198" s="3" t="s">
        <v>19</v>
      </c>
    </row>
    <row r="4199" spans="1:5" x14ac:dyDescent="0.25">
      <c r="A4199" s="3" t="s">
        <v>1031</v>
      </c>
      <c r="B4199" s="3" t="s">
        <v>1666</v>
      </c>
      <c r="C4199" s="3" t="s">
        <v>961</v>
      </c>
      <c r="D4199" s="3"/>
      <c r="E4199" s="3" t="s">
        <v>19</v>
      </c>
    </row>
    <row r="4200" spans="1:5" x14ac:dyDescent="0.25">
      <c r="A4200" s="3" t="s">
        <v>11573</v>
      </c>
      <c r="B4200" s="3" t="s">
        <v>15306</v>
      </c>
      <c r="C4200" s="3" t="s">
        <v>11216</v>
      </c>
      <c r="D4200" s="3"/>
      <c r="E4200" s="3" t="s">
        <v>19</v>
      </c>
    </row>
    <row r="4201" spans="1:5" x14ac:dyDescent="0.25">
      <c r="A4201" s="3" t="s">
        <v>11471</v>
      </c>
      <c r="B4201" s="3" t="s">
        <v>15307</v>
      </c>
      <c r="C4201" s="3" t="s">
        <v>11164</v>
      </c>
      <c r="D4201" s="3"/>
      <c r="E4201" s="3" t="s">
        <v>19</v>
      </c>
    </row>
    <row r="4202" spans="1:5" x14ac:dyDescent="0.25">
      <c r="A4202" s="3" t="s">
        <v>11495</v>
      </c>
      <c r="B4202" s="3" t="s">
        <v>15308</v>
      </c>
      <c r="C4202" s="3" t="s">
        <v>11169</v>
      </c>
      <c r="D4202" s="3"/>
      <c r="E4202" s="3" t="s">
        <v>19</v>
      </c>
    </row>
    <row r="4203" spans="1:5" x14ac:dyDescent="0.25">
      <c r="A4203" s="3" t="s">
        <v>11510</v>
      </c>
      <c r="B4203" s="3" t="s">
        <v>15309</v>
      </c>
      <c r="C4203" s="3" t="s">
        <v>11177</v>
      </c>
      <c r="D4203" s="3"/>
      <c r="E4203" s="3" t="s">
        <v>19</v>
      </c>
    </row>
    <row r="4204" spans="1:5" x14ac:dyDescent="0.25">
      <c r="A4204" s="3" t="s">
        <v>11515</v>
      </c>
      <c r="B4204" s="3" t="s">
        <v>15310</v>
      </c>
      <c r="C4204" s="3" t="s">
        <v>11161</v>
      </c>
      <c r="D4204" s="3"/>
      <c r="E4204" s="3" t="s">
        <v>19</v>
      </c>
    </row>
    <row r="4205" spans="1:5" x14ac:dyDescent="0.25">
      <c r="A4205" s="3" t="s">
        <v>11633</v>
      </c>
      <c r="B4205" s="3" t="s">
        <v>15311</v>
      </c>
      <c r="C4205" s="3" t="s">
        <v>11230</v>
      </c>
      <c r="D4205" s="3"/>
      <c r="E4205" s="3" t="s">
        <v>290</v>
      </c>
    </row>
    <row r="4206" spans="1:5" x14ac:dyDescent="0.25">
      <c r="A4206" s="3" t="s">
        <v>11524</v>
      </c>
      <c r="B4206" s="3" t="s">
        <v>15312</v>
      </c>
      <c r="C4206" s="3" t="s">
        <v>11223</v>
      </c>
      <c r="D4206" s="3"/>
      <c r="E4206" s="3" t="s">
        <v>19</v>
      </c>
    </row>
    <row r="4207" spans="1:5" x14ac:dyDescent="0.25">
      <c r="A4207" s="3" t="s">
        <v>1055</v>
      </c>
      <c r="B4207" s="3" t="s">
        <v>1667</v>
      </c>
      <c r="C4207" s="3" t="s">
        <v>971</v>
      </c>
      <c r="D4207" s="3"/>
      <c r="E4207" s="3" t="s">
        <v>19</v>
      </c>
    </row>
    <row r="4208" spans="1:5" x14ac:dyDescent="0.25">
      <c r="A4208" s="3" t="s">
        <v>11571</v>
      </c>
      <c r="B4208" s="3" t="s">
        <v>15313</v>
      </c>
      <c r="C4208" s="3" t="s">
        <v>11217</v>
      </c>
      <c r="D4208" s="3"/>
      <c r="E4208" s="3" t="s">
        <v>19</v>
      </c>
    </row>
    <row r="4209" spans="1:5" x14ac:dyDescent="0.25">
      <c r="A4209" s="3" t="s">
        <v>11557</v>
      </c>
      <c r="B4209" s="3" t="s">
        <v>15314</v>
      </c>
      <c r="C4209" s="3" t="s">
        <v>11180</v>
      </c>
      <c r="D4209" s="3"/>
      <c r="E4209" s="3" t="s">
        <v>19</v>
      </c>
    </row>
    <row r="4210" spans="1:5" x14ac:dyDescent="0.25">
      <c r="A4210" s="3" t="s">
        <v>11476</v>
      </c>
      <c r="B4210" s="3" t="s">
        <v>15315</v>
      </c>
      <c r="C4210" s="3" t="s">
        <v>11157</v>
      </c>
      <c r="D4210" s="3"/>
      <c r="E4210" s="3" t="s">
        <v>19</v>
      </c>
    </row>
    <row r="4211" spans="1:5" x14ac:dyDescent="0.25">
      <c r="A4211" s="3" t="s">
        <v>11554</v>
      </c>
      <c r="B4211" s="3" t="s">
        <v>15316</v>
      </c>
      <c r="C4211" s="3" t="s">
        <v>11174</v>
      </c>
      <c r="D4211" s="3"/>
      <c r="E4211" s="3" t="s">
        <v>19</v>
      </c>
    </row>
    <row r="4212" spans="1:5" x14ac:dyDescent="0.25">
      <c r="A4212" s="3" t="s">
        <v>11558</v>
      </c>
      <c r="B4212" s="3" t="s">
        <v>15317</v>
      </c>
      <c r="C4212" s="3" t="s">
        <v>11190</v>
      </c>
      <c r="D4212" s="3"/>
      <c r="E4212" s="3" t="s">
        <v>19</v>
      </c>
    </row>
    <row r="4213" spans="1:5" x14ac:dyDescent="0.25">
      <c r="A4213" s="3" t="s">
        <v>11532</v>
      </c>
      <c r="B4213" s="3" t="s">
        <v>15318</v>
      </c>
      <c r="C4213" s="3" t="s">
        <v>11142</v>
      </c>
      <c r="D4213" s="3"/>
      <c r="E4213" s="3" t="s">
        <v>290</v>
      </c>
    </row>
    <row r="4214" spans="1:5" x14ac:dyDescent="0.25">
      <c r="A4214" s="3" t="s">
        <v>1021</v>
      </c>
      <c r="B4214" s="3" t="s">
        <v>1668</v>
      </c>
      <c r="C4214" s="3" t="s">
        <v>957</v>
      </c>
      <c r="D4214" s="3"/>
      <c r="E4214" s="3" t="s">
        <v>19</v>
      </c>
    </row>
    <row r="4215" spans="1:5" x14ac:dyDescent="0.25">
      <c r="A4215" s="3" t="s">
        <v>11656</v>
      </c>
      <c r="B4215" s="3" t="s">
        <v>15319</v>
      </c>
      <c r="C4215" s="3" t="s">
        <v>11237</v>
      </c>
      <c r="D4215" s="3"/>
      <c r="E4215" s="3" t="s">
        <v>290</v>
      </c>
    </row>
    <row r="4216" spans="1:5" x14ac:dyDescent="0.25">
      <c r="A4216" s="3" t="s">
        <v>11483</v>
      </c>
      <c r="B4216" s="3" t="s">
        <v>15320</v>
      </c>
      <c r="C4216" s="3" t="s">
        <v>11158</v>
      </c>
      <c r="D4216" s="3"/>
      <c r="E4216" s="3" t="s">
        <v>19</v>
      </c>
    </row>
    <row r="4217" spans="1:5" x14ac:dyDescent="0.25">
      <c r="A4217" s="3" t="s">
        <v>11565</v>
      </c>
      <c r="B4217" s="3" t="s">
        <v>15321</v>
      </c>
      <c r="C4217" s="3" t="s">
        <v>11199</v>
      </c>
      <c r="D4217" s="3"/>
      <c r="E4217" s="3" t="s">
        <v>19</v>
      </c>
    </row>
    <row r="4218" spans="1:5" x14ac:dyDescent="0.25">
      <c r="A4218" s="3" t="s">
        <v>11515</v>
      </c>
      <c r="B4218" s="3" t="s">
        <v>15322</v>
      </c>
      <c r="C4218" s="3" t="s">
        <v>11161</v>
      </c>
      <c r="D4218" s="3"/>
      <c r="E4218" s="3" t="s">
        <v>19</v>
      </c>
    </row>
    <row r="4219" spans="1:5" x14ac:dyDescent="0.25">
      <c r="A4219" s="3" t="s">
        <v>11513</v>
      </c>
      <c r="B4219" s="3" t="s">
        <v>15323</v>
      </c>
      <c r="C4219" s="3" t="s">
        <v>11207</v>
      </c>
      <c r="D4219" s="3"/>
      <c r="E4219" s="3" t="s">
        <v>19</v>
      </c>
    </row>
    <row r="4220" spans="1:5" x14ac:dyDescent="0.25">
      <c r="A4220" s="3" t="s">
        <v>11504</v>
      </c>
      <c r="B4220" s="3" t="s">
        <v>15324</v>
      </c>
      <c r="C4220" s="3" t="s">
        <v>11160</v>
      </c>
      <c r="D4220" s="3"/>
      <c r="E4220" s="3" t="s">
        <v>19</v>
      </c>
    </row>
    <row r="4221" spans="1:5" x14ac:dyDescent="0.25">
      <c r="A4221" s="3" t="s">
        <v>11515</v>
      </c>
      <c r="B4221" s="3" t="s">
        <v>15325</v>
      </c>
      <c r="C4221" s="3" t="s">
        <v>11161</v>
      </c>
      <c r="D4221" s="3"/>
      <c r="E4221" s="3" t="s">
        <v>19</v>
      </c>
    </row>
    <row r="4222" spans="1:5" x14ac:dyDescent="0.25">
      <c r="A4222" s="3" t="s">
        <v>11565</v>
      </c>
      <c r="B4222" s="3" t="s">
        <v>15326</v>
      </c>
      <c r="C4222" s="3" t="s">
        <v>11199</v>
      </c>
      <c r="D4222" s="3"/>
      <c r="E4222" s="3" t="s">
        <v>19</v>
      </c>
    </row>
    <row r="4223" spans="1:5" x14ac:dyDescent="0.25">
      <c r="A4223" s="3" t="s">
        <v>11517</v>
      </c>
      <c r="B4223" s="3" t="s">
        <v>15327</v>
      </c>
      <c r="C4223" s="3" t="s">
        <v>11200</v>
      </c>
      <c r="D4223" s="3"/>
      <c r="E4223" s="3" t="s">
        <v>19</v>
      </c>
    </row>
    <row r="4224" spans="1:5" x14ac:dyDescent="0.25">
      <c r="A4224" s="3" t="s">
        <v>11558</v>
      </c>
      <c r="B4224" s="3" t="s">
        <v>15328</v>
      </c>
      <c r="C4224" s="3" t="s">
        <v>11190</v>
      </c>
      <c r="D4224" s="3"/>
      <c r="E4224" s="3" t="s">
        <v>19</v>
      </c>
    </row>
    <row r="4225" spans="1:5" x14ac:dyDescent="0.25">
      <c r="A4225" s="3" t="s">
        <v>11517</v>
      </c>
      <c r="B4225" s="3" t="s">
        <v>15329</v>
      </c>
      <c r="C4225" s="3" t="s">
        <v>11200</v>
      </c>
      <c r="D4225" s="3"/>
      <c r="E4225" s="3" t="s">
        <v>19</v>
      </c>
    </row>
    <row r="4226" spans="1:5" x14ac:dyDescent="0.25">
      <c r="A4226" s="3" t="s">
        <v>11565</v>
      </c>
      <c r="B4226" s="3" t="s">
        <v>15330</v>
      </c>
      <c r="C4226" s="3" t="s">
        <v>11199</v>
      </c>
      <c r="D4226" s="3"/>
      <c r="E4226" s="3" t="s">
        <v>19</v>
      </c>
    </row>
    <row r="4227" spans="1:5" x14ac:dyDescent="0.25">
      <c r="A4227" s="3" t="s">
        <v>11483</v>
      </c>
      <c r="B4227" s="3" t="s">
        <v>15331</v>
      </c>
      <c r="C4227" s="3" t="s">
        <v>11158</v>
      </c>
      <c r="D4227" s="3"/>
      <c r="E4227" s="3" t="s">
        <v>19</v>
      </c>
    </row>
    <row r="4228" spans="1:5" x14ac:dyDescent="0.25">
      <c r="A4228" s="3" t="s">
        <v>11565</v>
      </c>
      <c r="B4228" s="3" t="s">
        <v>15332</v>
      </c>
      <c r="C4228" s="3" t="s">
        <v>11199</v>
      </c>
      <c r="D4228" s="3"/>
      <c r="E4228" s="3" t="s">
        <v>19</v>
      </c>
    </row>
    <row r="4229" spans="1:5" x14ac:dyDescent="0.25">
      <c r="A4229" s="3" t="s">
        <v>11504</v>
      </c>
      <c r="B4229" s="3" t="s">
        <v>15333</v>
      </c>
      <c r="C4229" s="3" t="s">
        <v>11160</v>
      </c>
      <c r="D4229" s="3"/>
      <c r="E4229" s="3" t="s">
        <v>19</v>
      </c>
    </row>
    <row r="4230" spans="1:5" x14ac:dyDescent="0.25">
      <c r="A4230" s="3" t="s">
        <v>11468</v>
      </c>
      <c r="B4230" s="3" t="s">
        <v>15334</v>
      </c>
      <c r="C4230" s="3" t="s">
        <v>11178</v>
      </c>
      <c r="D4230" s="3"/>
      <c r="E4230" s="3" t="s">
        <v>19</v>
      </c>
    </row>
    <row r="4231" spans="1:5" x14ac:dyDescent="0.25">
      <c r="A4231" s="3" t="s">
        <v>11565</v>
      </c>
      <c r="B4231" s="3" t="s">
        <v>15335</v>
      </c>
      <c r="C4231" s="3" t="s">
        <v>11199</v>
      </c>
      <c r="D4231" s="3"/>
      <c r="E4231" s="3" t="s">
        <v>19</v>
      </c>
    </row>
    <row r="4232" spans="1:5" x14ac:dyDescent="0.25">
      <c r="A4232" s="3" t="s">
        <v>11546</v>
      </c>
      <c r="B4232" s="3" t="s">
        <v>15336</v>
      </c>
      <c r="C4232" s="3" t="s">
        <v>11149</v>
      </c>
      <c r="D4232" s="3"/>
      <c r="E4232" s="3" t="s">
        <v>290</v>
      </c>
    </row>
    <row r="4233" spans="1:5" x14ac:dyDescent="0.25">
      <c r="A4233" s="3" t="s">
        <v>11515</v>
      </c>
      <c r="B4233" s="3" t="s">
        <v>15337</v>
      </c>
      <c r="C4233" s="3" t="s">
        <v>11161</v>
      </c>
      <c r="D4233" s="3"/>
      <c r="E4233" s="3" t="s">
        <v>19</v>
      </c>
    </row>
    <row r="4234" spans="1:5" x14ac:dyDescent="0.25">
      <c r="A4234" s="3" t="s">
        <v>11515</v>
      </c>
      <c r="B4234" s="3" t="s">
        <v>15338</v>
      </c>
      <c r="C4234" s="3" t="s">
        <v>11161</v>
      </c>
      <c r="D4234" s="3"/>
      <c r="E4234" s="3" t="s">
        <v>19</v>
      </c>
    </row>
    <row r="4235" spans="1:5" x14ac:dyDescent="0.25">
      <c r="A4235" s="3" t="s">
        <v>11462</v>
      </c>
      <c r="B4235" s="3" t="s">
        <v>15339</v>
      </c>
      <c r="C4235" s="3" t="s">
        <v>11214</v>
      </c>
      <c r="D4235" s="3"/>
      <c r="E4235" s="3" t="s">
        <v>19</v>
      </c>
    </row>
    <row r="4236" spans="1:5" x14ac:dyDescent="0.25">
      <c r="A4236" s="3" t="s">
        <v>11565</v>
      </c>
      <c r="B4236" s="3" t="s">
        <v>15340</v>
      </c>
      <c r="C4236" s="3" t="s">
        <v>11199</v>
      </c>
      <c r="D4236" s="3"/>
      <c r="E4236" s="3" t="s">
        <v>19</v>
      </c>
    </row>
    <row r="4237" spans="1:5" x14ac:dyDescent="0.25">
      <c r="A4237" s="3" t="s">
        <v>11513</v>
      </c>
      <c r="B4237" s="3" t="s">
        <v>15341</v>
      </c>
      <c r="C4237" s="3" t="s">
        <v>11207</v>
      </c>
      <c r="D4237" s="3"/>
      <c r="E4237" s="3" t="s">
        <v>19</v>
      </c>
    </row>
    <row r="4238" spans="1:5" x14ac:dyDescent="0.25">
      <c r="A4238" s="3" t="s">
        <v>11535</v>
      </c>
      <c r="B4238" s="3" t="s">
        <v>15342</v>
      </c>
      <c r="C4238" s="3" t="s">
        <v>11148</v>
      </c>
      <c r="D4238" s="3"/>
      <c r="E4238" s="3" t="s">
        <v>290</v>
      </c>
    </row>
    <row r="4239" spans="1:5" x14ac:dyDescent="0.25">
      <c r="A4239" s="3" t="s">
        <v>11567</v>
      </c>
      <c r="B4239" s="3" t="s">
        <v>15343</v>
      </c>
      <c r="C4239" s="3" t="s">
        <v>11196</v>
      </c>
      <c r="D4239" s="3"/>
      <c r="E4239" s="3" t="s">
        <v>19</v>
      </c>
    </row>
    <row r="4240" spans="1:5" x14ac:dyDescent="0.25">
      <c r="A4240" s="3" t="s">
        <v>11589</v>
      </c>
      <c r="B4240" s="3" t="s">
        <v>15344</v>
      </c>
      <c r="C4240" s="3" t="s">
        <v>11231</v>
      </c>
      <c r="D4240" s="3"/>
      <c r="E4240" s="3" t="s">
        <v>290</v>
      </c>
    </row>
    <row r="4241" spans="1:5" x14ac:dyDescent="0.25">
      <c r="A4241" s="3" t="s">
        <v>11461</v>
      </c>
      <c r="B4241" s="3" t="s">
        <v>15345</v>
      </c>
      <c r="C4241" s="3" t="s">
        <v>11138</v>
      </c>
      <c r="D4241" s="3"/>
      <c r="E4241" s="3" t="s">
        <v>19</v>
      </c>
    </row>
    <row r="4242" spans="1:5" x14ac:dyDescent="0.25">
      <c r="A4242" s="3" t="s">
        <v>11513</v>
      </c>
      <c r="B4242" s="3" t="s">
        <v>15346</v>
      </c>
      <c r="C4242" s="3" t="s">
        <v>11207</v>
      </c>
      <c r="D4242" s="3"/>
      <c r="E4242" s="3" t="s">
        <v>19</v>
      </c>
    </row>
    <row r="4243" spans="1:5" x14ac:dyDescent="0.25">
      <c r="A4243" s="3" t="s">
        <v>11528</v>
      </c>
      <c r="B4243" s="3" t="s">
        <v>15347</v>
      </c>
      <c r="C4243" s="3" t="s">
        <v>11139</v>
      </c>
      <c r="D4243" s="3"/>
      <c r="E4243" s="3" t="s">
        <v>290</v>
      </c>
    </row>
    <row r="4244" spans="1:5" x14ac:dyDescent="0.25">
      <c r="A4244" s="3" t="s">
        <v>11495</v>
      </c>
      <c r="B4244" s="3" t="s">
        <v>15348</v>
      </c>
      <c r="C4244" s="3" t="s">
        <v>11169</v>
      </c>
      <c r="D4244" s="3"/>
      <c r="E4244" s="3" t="s">
        <v>19</v>
      </c>
    </row>
    <row r="4245" spans="1:5" x14ac:dyDescent="0.25">
      <c r="A4245" s="3" t="s">
        <v>11480</v>
      </c>
      <c r="B4245" s="3" t="s">
        <v>15349</v>
      </c>
      <c r="C4245" s="3" t="s">
        <v>11156</v>
      </c>
      <c r="D4245" s="3"/>
      <c r="E4245" s="3" t="s">
        <v>19</v>
      </c>
    </row>
    <row r="4246" spans="1:5" x14ac:dyDescent="0.25">
      <c r="A4246" s="3" t="s">
        <v>11476</v>
      </c>
      <c r="B4246" s="3" t="s">
        <v>15350</v>
      </c>
      <c r="C4246" s="3" t="s">
        <v>11157</v>
      </c>
      <c r="D4246" s="3"/>
      <c r="E4246" s="3" t="s">
        <v>19</v>
      </c>
    </row>
    <row r="4247" spans="1:5" x14ac:dyDescent="0.25">
      <c r="A4247" s="3" t="s">
        <v>11515</v>
      </c>
      <c r="B4247" s="3" t="s">
        <v>15351</v>
      </c>
      <c r="C4247" s="3" t="s">
        <v>11161</v>
      </c>
      <c r="D4247" s="3"/>
      <c r="E4247" s="3" t="s">
        <v>19</v>
      </c>
    </row>
    <row r="4248" spans="1:5" x14ac:dyDescent="0.25">
      <c r="A4248" s="3" t="s">
        <v>1032</v>
      </c>
      <c r="B4248" s="3" t="s">
        <v>1669</v>
      </c>
      <c r="C4248" s="3" t="s">
        <v>961</v>
      </c>
      <c r="D4248" s="3"/>
      <c r="E4248" s="3" t="s">
        <v>19</v>
      </c>
    </row>
    <row r="4249" spans="1:5" x14ac:dyDescent="0.25">
      <c r="A4249" s="3" t="s">
        <v>1022</v>
      </c>
      <c r="B4249" s="3" t="s">
        <v>1670</v>
      </c>
      <c r="C4249" s="3" t="s">
        <v>958</v>
      </c>
      <c r="D4249" s="3"/>
      <c r="E4249" s="3" t="s">
        <v>19</v>
      </c>
    </row>
    <row r="4250" spans="1:5" x14ac:dyDescent="0.25">
      <c r="A4250" s="3" t="s">
        <v>1022</v>
      </c>
      <c r="B4250" s="3" t="s">
        <v>1671</v>
      </c>
      <c r="C4250" s="3" t="s">
        <v>958</v>
      </c>
      <c r="D4250" s="3"/>
      <c r="E4250" s="3" t="s">
        <v>19</v>
      </c>
    </row>
    <row r="4251" spans="1:5" x14ac:dyDescent="0.25">
      <c r="A4251" s="3" t="s">
        <v>11487</v>
      </c>
      <c r="B4251" s="3" t="s">
        <v>15352</v>
      </c>
      <c r="C4251" s="3" t="s">
        <v>11171</v>
      </c>
      <c r="D4251" s="3"/>
      <c r="E4251" s="3" t="s">
        <v>19</v>
      </c>
    </row>
    <row r="4252" spans="1:5" x14ac:dyDescent="0.25">
      <c r="A4252" s="3" t="s">
        <v>11481</v>
      </c>
      <c r="B4252" s="3" t="s">
        <v>15353</v>
      </c>
      <c r="C4252" s="3" t="s">
        <v>11156</v>
      </c>
      <c r="D4252" s="3"/>
      <c r="E4252" s="3" t="s">
        <v>19</v>
      </c>
    </row>
    <row r="4253" spans="1:5" x14ac:dyDescent="0.25">
      <c r="A4253" s="3" t="s">
        <v>11467</v>
      </c>
      <c r="B4253" s="3" t="s">
        <v>15354</v>
      </c>
      <c r="C4253" s="3" t="s">
        <v>11218</v>
      </c>
      <c r="D4253" s="3"/>
      <c r="E4253" s="3" t="s">
        <v>19</v>
      </c>
    </row>
    <row r="4254" spans="1:5" x14ac:dyDescent="0.25">
      <c r="A4254" s="3" t="s">
        <v>11510</v>
      </c>
      <c r="B4254" s="3" t="s">
        <v>15355</v>
      </c>
      <c r="C4254" s="3" t="s">
        <v>11177</v>
      </c>
      <c r="D4254" s="3"/>
      <c r="E4254" s="3" t="s">
        <v>19</v>
      </c>
    </row>
    <row r="4255" spans="1:5" x14ac:dyDescent="0.25">
      <c r="A4255" s="3" t="s">
        <v>1055</v>
      </c>
      <c r="B4255" s="3" t="s">
        <v>1672</v>
      </c>
      <c r="C4255" s="3" t="s">
        <v>971</v>
      </c>
      <c r="D4255" s="3"/>
      <c r="E4255" s="3" t="s">
        <v>19</v>
      </c>
    </row>
    <row r="4256" spans="1:5" x14ac:dyDescent="0.25">
      <c r="A4256" s="3" t="s">
        <v>11524</v>
      </c>
      <c r="B4256" s="3" t="s">
        <v>15356</v>
      </c>
      <c r="C4256" s="3" t="s">
        <v>11223</v>
      </c>
      <c r="D4256" s="3"/>
      <c r="E4256" s="3" t="s">
        <v>19</v>
      </c>
    </row>
    <row r="4257" spans="1:5" x14ac:dyDescent="0.25">
      <c r="A4257" s="3" t="s">
        <v>11487</v>
      </c>
      <c r="B4257" s="3" t="s">
        <v>15357</v>
      </c>
      <c r="C4257" s="3" t="s">
        <v>11171</v>
      </c>
      <c r="D4257" s="3"/>
      <c r="E4257" s="3" t="s">
        <v>19</v>
      </c>
    </row>
    <row r="4258" spans="1:5" x14ac:dyDescent="0.25">
      <c r="A4258" s="3" t="s">
        <v>11467</v>
      </c>
      <c r="B4258" s="3" t="s">
        <v>15358</v>
      </c>
      <c r="C4258" s="3" t="s">
        <v>11218</v>
      </c>
      <c r="D4258" s="3"/>
      <c r="E4258" s="3" t="s">
        <v>19</v>
      </c>
    </row>
    <row r="4259" spans="1:5" x14ac:dyDescent="0.25">
      <c r="A4259" s="3" t="s">
        <v>1056</v>
      </c>
      <c r="B4259" s="3" t="s">
        <v>1673</v>
      </c>
      <c r="C4259" s="3" t="s">
        <v>972</v>
      </c>
      <c r="D4259" s="3"/>
      <c r="E4259" s="3" t="s">
        <v>19</v>
      </c>
    </row>
    <row r="4260" spans="1:5" x14ac:dyDescent="0.25">
      <c r="A4260" s="3" t="s">
        <v>11495</v>
      </c>
      <c r="B4260" s="3" t="s">
        <v>15359</v>
      </c>
      <c r="C4260" s="3" t="s">
        <v>11169</v>
      </c>
      <c r="D4260" s="3"/>
      <c r="E4260" s="3" t="s">
        <v>19</v>
      </c>
    </row>
    <row r="4261" spans="1:5" x14ac:dyDescent="0.25">
      <c r="A4261" s="3" t="s">
        <v>11571</v>
      </c>
      <c r="B4261" s="3" t="s">
        <v>15360</v>
      </c>
      <c r="C4261" s="3" t="s">
        <v>11217</v>
      </c>
      <c r="D4261" s="3"/>
      <c r="E4261" s="3" t="s">
        <v>19</v>
      </c>
    </row>
    <row r="4262" spans="1:5" x14ac:dyDescent="0.25">
      <c r="A4262" s="3" t="s">
        <v>11648</v>
      </c>
      <c r="B4262" s="3" t="s">
        <v>15361</v>
      </c>
      <c r="C4262" s="3" t="s">
        <v>11236</v>
      </c>
      <c r="D4262" s="3"/>
      <c r="E4262" s="3" t="s">
        <v>290</v>
      </c>
    </row>
    <row r="4263" spans="1:5" x14ac:dyDescent="0.25">
      <c r="A4263" s="3" t="s">
        <v>11478</v>
      </c>
      <c r="B4263" s="3" t="s">
        <v>15362</v>
      </c>
      <c r="C4263" s="3" t="s">
        <v>11157</v>
      </c>
      <c r="D4263" s="3"/>
      <c r="E4263" s="3" t="s">
        <v>19</v>
      </c>
    </row>
    <row r="4264" spans="1:5" x14ac:dyDescent="0.25">
      <c r="A4264" s="3" t="s">
        <v>11510</v>
      </c>
      <c r="B4264" s="3" t="s">
        <v>15363</v>
      </c>
      <c r="C4264" s="3" t="s">
        <v>11177</v>
      </c>
      <c r="D4264" s="3"/>
      <c r="E4264" s="3" t="s">
        <v>19</v>
      </c>
    </row>
    <row r="4265" spans="1:5" x14ac:dyDescent="0.25">
      <c r="A4265" s="3" t="s">
        <v>11556</v>
      </c>
      <c r="B4265" s="3" t="s">
        <v>15364</v>
      </c>
      <c r="C4265" s="3" t="s">
        <v>11179</v>
      </c>
      <c r="D4265" s="3"/>
      <c r="E4265" s="3" t="s">
        <v>19</v>
      </c>
    </row>
    <row r="4266" spans="1:5" x14ac:dyDescent="0.25">
      <c r="A4266" s="3" t="s">
        <v>11495</v>
      </c>
      <c r="B4266" s="3" t="s">
        <v>15365</v>
      </c>
      <c r="C4266" s="3" t="s">
        <v>11169</v>
      </c>
      <c r="D4266" s="3"/>
      <c r="E4266" s="3" t="s">
        <v>19</v>
      </c>
    </row>
    <row r="4267" spans="1:5" x14ac:dyDescent="0.25">
      <c r="A4267" s="3" t="s">
        <v>11467</v>
      </c>
      <c r="B4267" s="3" t="s">
        <v>15366</v>
      </c>
      <c r="C4267" s="3" t="s">
        <v>11218</v>
      </c>
      <c r="D4267" s="3"/>
      <c r="E4267" s="3" t="s">
        <v>19</v>
      </c>
    </row>
    <row r="4268" spans="1:5" x14ac:dyDescent="0.25">
      <c r="A4268" s="3" t="s">
        <v>11495</v>
      </c>
      <c r="B4268" s="3" t="s">
        <v>15367</v>
      </c>
      <c r="C4268" s="3" t="s">
        <v>11169</v>
      </c>
      <c r="D4268" s="3"/>
      <c r="E4268" s="3" t="s">
        <v>19</v>
      </c>
    </row>
    <row r="4269" spans="1:5" x14ac:dyDescent="0.25">
      <c r="A4269" s="3" t="s">
        <v>11531</v>
      </c>
      <c r="B4269" s="3" t="s">
        <v>15368</v>
      </c>
      <c r="C4269" s="3" t="s">
        <v>11142</v>
      </c>
      <c r="D4269" s="3"/>
      <c r="E4269" s="3" t="s">
        <v>290</v>
      </c>
    </row>
    <row r="4270" spans="1:5" x14ac:dyDescent="0.25">
      <c r="A4270" s="3" t="s">
        <v>11483</v>
      </c>
      <c r="B4270" s="3" t="s">
        <v>15369</v>
      </c>
      <c r="C4270" s="3" t="s">
        <v>11158</v>
      </c>
      <c r="D4270" s="3"/>
      <c r="E4270" s="3" t="s">
        <v>19</v>
      </c>
    </row>
    <row r="4271" spans="1:5" x14ac:dyDescent="0.25">
      <c r="A4271" s="3" t="s">
        <v>11557</v>
      </c>
      <c r="B4271" s="3" t="s">
        <v>15370</v>
      </c>
      <c r="C4271" s="3" t="s">
        <v>11180</v>
      </c>
      <c r="D4271" s="3"/>
      <c r="E4271" s="3" t="s">
        <v>19</v>
      </c>
    </row>
    <row r="4272" spans="1:5" x14ac:dyDescent="0.25">
      <c r="A4272" s="3" t="s">
        <v>11466</v>
      </c>
      <c r="B4272" s="3" t="s">
        <v>15371</v>
      </c>
      <c r="C4272" s="3" t="s">
        <v>11153</v>
      </c>
      <c r="D4272" s="3"/>
      <c r="E4272" s="3" t="s">
        <v>19</v>
      </c>
    </row>
    <row r="4273" spans="1:5" x14ac:dyDescent="0.25">
      <c r="A4273" s="3" t="s">
        <v>11555</v>
      </c>
      <c r="B4273" s="3" t="s">
        <v>15372</v>
      </c>
      <c r="C4273" s="3" t="s">
        <v>11184</v>
      </c>
      <c r="D4273" s="3"/>
      <c r="E4273" s="3" t="s">
        <v>19</v>
      </c>
    </row>
    <row r="4274" spans="1:5" x14ac:dyDescent="0.25">
      <c r="A4274" s="3" t="s">
        <v>1032</v>
      </c>
      <c r="B4274" s="3" t="s">
        <v>1674</v>
      </c>
      <c r="C4274" s="3" t="s">
        <v>961</v>
      </c>
      <c r="D4274" s="3"/>
      <c r="E4274" s="3" t="s">
        <v>19</v>
      </c>
    </row>
    <row r="4275" spans="1:5" x14ac:dyDescent="0.25">
      <c r="A4275" s="3" t="s">
        <v>11637</v>
      </c>
      <c r="B4275" s="3" t="s">
        <v>15373</v>
      </c>
      <c r="C4275" s="3" t="s">
        <v>11233</v>
      </c>
      <c r="D4275" s="3"/>
      <c r="E4275" s="3" t="s">
        <v>290</v>
      </c>
    </row>
    <row r="4276" spans="1:5" x14ac:dyDescent="0.25">
      <c r="A4276" s="3" t="s">
        <v>11567</v>
      </c>
      <c r="B4276" s="3" t="s">
        <v>15374</v>
      </c>
      <c r="C4276" s="3" t="s">
        <v>11196</v>
      </c>
      <c r="D4276" s="3"/>
      <c r="E4276" s="3" t="s">
        <v>19</v>
      </c>
    </row>
    <row r="4277" spans="1:5" x14ac:dyDescent="0.25">
      <c r="A4277" s="3" t="s">
        <v>11556</v>
      </c>
      <c r="B4277" s="3" t="s">
        <v>15375</v>
      </c>
      <c r="C4277" s="3" t="s">
        <v>11179</v>
      </c>
      <c r="D4277" s="3"/>
      <c r="E4277" s="3" t="s">
        <v>19</v>
      </c>
    </row>
    <row r="4278" spans="1:5" x14ac:dyDescent="0.25">
      <c r="A4278" s="3" t="s">
        <v>11469</v>
      </c>
      <c r="B4278" s="3" t="s">
        <v>15376</v>
      </c>
      <c r="C4278" s="3" t="s">
        <v>11194</v>
      </c>
      <c r="D4278" s="3"/>
      <c r="E4278" s="3" t="s">
        <v>19</v>
      </c>
    </row>
    <row r="4279" spans="1:5" x14ac:dyDescent="0.25">
      <c r="A4279" s="3" t="s">
        <v>11500</v>
      </c>
      <c r="B4279" s="3" t="s">
        <v>15377</v>
      </c>
      <c r="C4279" s="3" t="s">
        <v>11167</v>
      </c>
      <c r="D4279" s="3"/>
      <c r="E4279" s="3" t="s">
        <v>19</v>
      </c>
    </row>
    <row r="4280" spans="1:5" x14ac:dyDescent="0.25">
      <c r="A4280" s="3" t="s">
        <v>11524</v>
      </c>
      <c r="B4280" s="3" t="s">
        <v>15378</v>
      </c>
      <c r="C4280" s="3" t="s">
        <v>11223</v>
      </c>
      <c r="D4280" s="3"/>
      <c r="E4280" s="3" t="s">
        <v>19</v>
      </c>
    </row>
    <row r="4281" spans="1:5" x14ac:dyDescent="0.25">
      <c r="A4281" s="3" t="s">
        <v>11500</v>
      </c>
      <c r="B4281" s="3" t="s">
        <v>15379</v>
      </c>
      <c r="C4281" s="3" t="s">
        <v>11167</v>
      </c>
      <c r="D4281" s="3"/>
      <c r="E4281" s="3" t="s">
        <v>19</v>
      </c>
    </row>
    <row r="4282" spans="1:5" x14ac:dyDescent="0.25">
      <c r="A4282" s="3" t="s">
        <v>11487</v>
      </c>
      <c r="B4282" s="3" t="s">
        <v>15380</v>
      </c>
      <c r="C4282" s="3" t="s">
        <v>11171</v>
      </c>
      <c r="D4282" s="3"/>
      <c r="E4282" s="3" t="s">
        <v>19</v>
      </c>
    </row>
    <row r="4283" spans="1:5" x14ac:dyDescent="0.25">
      <c r="A4283" s="3" t="s">
        <v>11479</v>
      </c>
      <c r="B4283" s="3" t="s">
        <v>15381</v>
      </c>
      <c r="C4283" s="3" t="s">
        <v>11156</v>
      </c>
      <c r="D4283" s="3"/>
      <c r="E4283" s="3" t="s">
        <v>19</v>
      </c>
    </row>
    <row r="4284" spans="1:5" x14ac:dyDescent="0.25">
      <c r="A4284" s="3" t="s">
        <v>11477</v>
      </c>
      <c r="B4284" s="3" t="s">
        <v>15382</v>
      </c>
      <c r="C4284" s="3" t="s">
        <v>11157</v>
      </c>
      <c r="D4284" s="3"/>
      <c r="E4284" s="3" t="s">
        <v>19</v>
      </c>
    </row>
    <row r="4285" spans="1:5" x14ac:dyDescent="0.25">
      <c r="A4285" s="3" t="s">
        <v>11656</v>
      </c>
      <c r="B4285" s="3" t="s">
        <v>15383</v>
      </c>
      <c r="C4285" s="3" t="s">
        <v>11237</v>
      </c>
      <c r="D4285" s="3"/>
      <c r="E4285" s="3" t="s">
        <v>290</v>
      </c>
    </row>
    <row r="4286" spans="1:5" x14ac:dyDescent="0.25">
      <c r="A4286" s="3" t="s">
        <v>11520</v>
      </c>
      <c r="B4286" s="3" t="s">
        <v>15384</v>
      </c>
      <c r="C4286" s="3" t="s">
        <v>11212</v>
      </c>
      <c r="D4286" s="3"/>
      <c r="E4286" s="3" t="s">
        <v>11114</v>
      </c>
    </row>
    <row r="4287" spans="1:5" x14ac:dyDescent="0.25">
      <c r="A4287" s="3" t="s">
        <v>11462</v>
      </c>
      <c r="B4287" s="3" t="s">
        <v>15385</v>
      </c>
      <c r="C4287" s="3" t="s">
        <v>11214</v>
      </c>
      <c r="D4287" s="3"/>
      <c r="E4287" s="3" t="s">
        <v>19</v>
      </c>
    </row>
    <row r="4288" spans="1:5" x14ac:dyDescent="0.25">
      <c r="A4288" s="3" t="s">
        <v>11495</v>
      </c>
      <c r="B4288" s="3" t="s">
        <v>15386</v>
      </c>
      <c r="C4288" s="3" t="s">
        <v>11169</v>
      </c>
      <c r="D4288" s="3"/>
      <c r="E4288" s="3" t="s">
        <v>19</v>
      </c>
    </row>
    <row r="4289" spans="1:5" x14ac:dyDescent="0.25">
      <c r="A4289" s="3" t="s">
        <v>11487</v>
      </c>
      <c r="B4289" s="3" t="s">
        <v>15387</v>
      </c>
      <c r="C4289" s="3" t="s">
        <v>11171</v>
      </c>
      <c r="D4289" s="3"/>
      <c r="E4289" s="3" t="s">
        <v>19</v>
      </c>
    </row>
    <row r="4290" spans="1:5" x14ac:dyDescent="0.25">
      <c r="A4290" s="3" t="s">
        <v>1032</v>
      </c>
      <c r="B4290" s="3" t="s">
        <v>1675</v>
      </c>
      <c r="C4290" s="3" t="s">
        <v>961</v>
      </c>
      <c r="D4290" s="3"/>
      <c r="E4290" s="3" t="s">
        <v>19</v>
      </c>
    </row>
    <row r="4291" spans="1:5" x14ac:dyDescent="0.25">
      <c r="A4291" s="3" t="s">
        <v>1056</v>
      </c>
      <c r="B4291" s="3" t="s">
        <v>1676</v>
      </c>
      <c r="C4291" s="3" t="s">
        <v>972</v>
      </c>
      <c r="D4291" s="3"/>
      <c r="E4291" s="3" t="s">
        <v>19</v>
      </c>
    </row>
    <row r="4292" spans="1:5" x14ac:dyDescent="0.25">
      <c r="A4292" s="3" t="s">
        <v>11656</v>
      </c>
      <c r="B4292" s="3" t="s">
        <v>15388</v>
      </c>
      <c r="C4292" s="3" t="s">
        <v>11237</v>
      </c>
      <c r="D4292" s="3"/>
      <c r="E4292" s="3" t="s">
        <v>290</v>
      </c>
    </row>
    <row r="4293" spans="1:5" x14ac:dyDescent="0.25">
      <c r="A4293" s="3" t="s">
        <v>11510</v>
      </c>
      <c r="B4293" s="3" t="s">
        <v>15389</v>
      </c>
      <c r="C4293" s="3" t="s">
        <v>11177</v>
      </c>
      <c r="D4293" s="3"/>
      <c r="E4293" s="3" t="s">
        <v>19</v>
      </c>
    </row>
    <row r="4294" spans="1:5" x14ac:dyDescent="0.25">
      <c r="A4294" s="3" t="s">
        <v>11476</v>
      </c>
      <c r="B4294" s="3" t="s">
        <v>15390</v>
      </c>
      <c r="C4294" s="3" t="s">
        <v>11157</v>
      </c>
      <c r="D4294" s="3"/>
      <c r="E4294" s="3" t="s">
        <v>19</v>
      </c>
    </row>
    <row r="4295" spans="1:5" x14ac:dyDescent="0.25">
      <c r="A4295" s="3" t="s">
        <v>11482</v>
      </c>
      <c r="B4295" s="3" t="s">
        <v>15391</v>
      </c>
      <c r="C4295" s="3" t="s">
        <v>11156</v>
      </c>
      <c r="D4295" s="3"/>
      <c r="E4295" s="3" t="s">
        <v>19</v>
      </c>
    </row>
    <row r="4296" spans="1:5" x14ac:dyDescent="0.25">
      <c r="A4296" s="3" t="s">
        <v>11524</v>
      </c>
      <c r="B4296" s="3" t="s">
        <v>15392</v>
      </c>
      <c r="C4296" s="3" t="s">
        <v>11223</v>
      </c>
      <c r="D4296" s="3"/>
      <c r="E4296" s="3" t="s">
        <v>19</v>
      </c>
    </row>
    <row r="4297" spans="1:5" x14ac:dyDescent="0.25">
      <c r="A4297" s="3" t="s">
        <v>1032</v>
      </c>
      <c r="B4297" s="3" t="s">
        <v>1677</v>
      </c>
      <c r="C4297" s="3" t="s">
        <v>961</v>
      </c>
      <c r="D4297" s="3"/>
      <c r="E4297" s="3" t="s">
        <v>19</v>
      </c>
    </row>
    <row r="4298" spans="1:5" x14ac:dyDescent="0.25">
      <c r="A4298" s="3" t="s">
        <v>11480</v>
      </c>
      <c r="B4298" s="3" t="s">
        <v>15393</v>
      </c>
      <c r="C4298" s="3" t="s">
        <v>11156</v>
      </c>
      <c r="D4298" s="3"/>
      <c r="E4298" s="3" t="s">
        <v>19</v>
      </c>
    </row>
    <row r="4299" spans="1:5" x14ac:dyDescent="0.25">
      <c r="A4299" s="3" t="s">
        <v>11461</v>
      </c>
      <c r="B4299" s="3" t="s">
        <v>15394</v>
      </c>
      <c r="C4299" s="3" t="s">
        <v>11138</v>
      </c>
      <c r="D4299" s="3"/>
      <c r="E4299" s="3" t="s">
        <v>19</v>
      </c>
    </row>
    <row r="4300" spans="1:5" x14ac:dyDescent="0.25">
      <c r="A4300" s="3" t="s">
        <v>11481</v>
      </c>
      <c r="B4300" s="3" t="s">
        <v>15395</v>
      </c>
      <c r="C4300" s="3" t="s">
        <v>11156</v>
      </c>
      <c r="D4300" s="3"/>
      <c r="E4300" s="3" t="s">
        <v>19</v>
      </c>
    </row>
    <row r="4301" spans="1:5" x14ac:dyDescent="0.25">
      <c r="A4301" s="3" t="s">
        <v>11510</v>
      </c>
      <c r="B4301" s="3" t="s">
        <v>15396</v>
      </c>
      <c r="C4301" s="3" t="s">
        <v>11177</v>
      </c>
      <c r="D4301" s="3"/>
      <c r="E4301" s="3" t="s">
        <v>19</v>
      </c>
    </row>
    <row r="4302" spans="1:5" x14ac:dyDescent="0.25">
      <c r="A4302" s="3" t="s">
        <v>11524</v>
      </c>
      <c r="B4302" s="3" t="s">
        <v>15397</v>
      </c>
      <c r="C4302" s="3" t="s">
        <v>11223</v>
      </c>
      <c r="D4302" s="3"/>
      <c r="E4302" s="3" t="s">
        <v>19</v>
      </c>
    </row>
    <row r="4303" spans="1:5" x14ac:dyDescent="0.25">
      <c r="A4303" s="3" t="s">
        <v>11481</v>
      </c>
      <c r="B4303" s="3" t="s">
        <v>15398</v>
      </c>
      <c r="C4303" s="3" t="s">
        <v>11156</v>
      </c>
      <c r="D4303" s="3"/>
      <c r="E4303" s="3" t="s">
        <v>19</v>
      </c>
    </row>
    <row r="4304" spans="1:5" x14ac:dyDescent="0.25">
      <c r="A4304" s="3" t="s">
        <v>11510</v>
      </c>
      <c r="B4304" s="3" t="s">
        <v>15399</v>
      </c>
      <c r="C4304" s="3" t="s">
        <v>11177</v>
      </c>
      <c r="D4304" s="3"/>
      <c r="E4304" s="3" t="s">
        <v>19</v>
      </c>
    </row>
    <row r="4305" spans="1:5" x14ac:dyDescent="0.25">
      <c r="A4305" s="3" t="s">
        <v>11565</v>
      </c>
      <c r="B4305" s="3" t="s">
        <v>15400</v>
      </c>
      <c r="C4305" s="3" t="s">
        <v>11199</v>
      </c>
      <c r="D4305" s="3"/>
      <c r="E4305" s="3" t="s">
        <v>19</v>
      </c>
    </row>
    <row r="4306" spans="1:5" x14ac:dyDescent="0.25">
      <c r="A4306" s="3" t="s">
        <v>1032</v>
      </c>
      <c r="B4306" s="3" t="s">
        <v>1678</v>
      </c>
      <c r="C4306" s="3" t="s">
        <v>961</v>
      </c>
      <c r="D4306" s="3"/>
      <c r="E4306" s="3" t="s">
        <v>19</v>
      </c>
    </row>
    <row r="4307" spans="1:5" x14ac:dyDescent="0.25">
      <c r="A4307" s="3" t="s">
        <v>1032</v>
      </c>
      <c r="B4307" s="3" t="s">
        <v>1679</v>
      </c>
      <c r="C4307" s="3" t="s">
        <v>961</v>
      </c>
      <c r="D4307" s="3"/>
      <c r="E4307" s="3" t="s">
        <v>19</v>
      </c>
    </row>
    <row r="4308" spans="1:5" x14ac:dyDescent="0.25">
      <c r="A4308" s="3" t="s">
        <v>11504</v>
      </c>
      <c r="B4308" s="3" t="s">
        <v>15401</v>
      </c>
      <c r="C4308" s="3" t="s">
        <v>11160</v>
      </c>
      <c r="D4308" s="3"/>
      <c r="E4308" s="3" t="s">
        <v>19</v>
      </c>
    </row>
    <row r="4309" spans="1:5" x14ac:dyDescent="0.25">
      <c r="A4309" s="3" t="s">
        <v>11516</v>
      </c>
      <c r="B4309" s="3" t="s">
        <v>15402</v>
      </c>
      <c r="C4309" s="3" t="s">
        <v>11200</v>
      </c>
      <c r="D4309" s="3"/>
      <c r="E4309" s="3" t="s">
        <v>19</v>
      </c>
    </row>
    <row r="4310" spans="1:5" x14ac:dyDescent="0.25">
      <c r="A4310" s="3" t="s">
        <v>11513</v>
      </c>
      <c r="B4310" s="3" t="s">
        <v>15403</v>
      </c>
      <c r="C4310" s="3" t="s">
        <v>11207</v>
      </c>
      <c r="D4310" s="3"/>
      <c r="E4310" s="3" t="s">
        <v>19</v>
      </c>
    </row>
    <row r="4311" spans="1:5" x14ac:dyDescent="0.25">
      <c r="A4311" s="3" t="s">
        <v>11556</v>
      </c>
      <c r="B4311" s="3" t="s">
        <v>15404</v>
      </c>
      <c r="C4311" s="3" t="s">
        <v>11179</v>
      </c>
      <c r="D4311" s="3"/>
      <c r="E4311" s="3" t="s">
        <v>19</v>
      </c>
    </row>
    <row r="4312" spans="1:5" x14ac:dyDescent="0.25">
      <c r="A4312" s="3" t="s">
        <v>11558</v>
      </c>
      <c r="B4312" s="3" t="s">
        <v>15405</v>
      </c>
      <c r="C4312" s="3" t="s">
        <v>11190</v>
      </c>
      <c r="D4312" s="3"/>
      <c r="E4312" s="3" t="s">
        <v>19</v>
      </c>
    </row>
    <row r="4313" spans="1:5" x14ac:dyDescent="0.25">
      <c r="A4313" s="3" t="s">
        <v>1056</v>
      </c>
      <c r="B4313" s="3" t="s">
        <v>1680</v>
      </c>
      <c r="C4313" s="3" t="s">
        <v>972</v>
      </c>
      <c r="D4313" s="3"/>
      <c r="E4313" s="3" t="s">
        <v>19</v>
      </c>
    </row>
    <row r="4314" spans="1:5" x14ac:dyDescent="0.25">
      <c r="A4314" s="3" t="s">
        <v>11469</v>
      </c>
      <c r="B4314" s="3" t="s">
        <v>15406</v>
      </c>
      <c r="C4314" s="3" t="s">
        <v>11194</v>
      </c>
      <c r="D4314" s="3"/>
      <c r="E4314" s="3" t="s">
        <v>19</v>
      </c>
    </row>
    <row r="4315" spans="1:5" x14ac:dyDescent="0.25">
      <c r="A4315" s="3" t="s">
        <v>11462</v>
      </c>
      <c r="B4315" s="3" t="s">
        <v>15407</v>
      </c>
      <c r="C4315" s="3" t="s">
        <v>11214</v>
      </c>
      <c r="D4315" s="3"/>
      <c r="E4315" s="3" t="s">
        <v>19</v>
      </c>
    </row>
    <row r="4316" spans="1:5" x14ac:dyDescent="0.25">
      <c r="A4316" s="3" t="s">
        <v>11515</v>
      </c>
      <c r="B4316" s="3" t="s">
        <v>15408</v>
      </c>
      <c r="C4316" s="3" t="s">
        <v>11161</v>
      </c>
      <c r="D4316" s="3"/>
      <c r="E4316" s="3" t="s">
        <v>19</v>
      </c>
    </row>
    <row r="4317" spans="1:5" x14ac:dyDescent="0.25">
      <c r="A4317" s="3" t="s">
        <v>11487</v>
      </c>
      <c r="B4317" s="3" t="s">
        <v>15409</v>
      </c>
      <c r="C4317" s="3" t="s">
        <v>11171</v>
      </c>
      <c r="D4317" s="3"/>
      <c r="E4317" s="3" t="s">
        <v>19</v>
      </c>
    </row>
    <row r="4318" spans="1:5" x14ac:dyDescent="0.25">
      <c r="A4318" s="3" t="s">
        <v>11571</v>
      </c>
      <c r="B4318" s="3" t="s">
        <v>15410</v>
      </c>
      <c r="C4318" s="3" t="s">
        <v>11217</v>
      </c>
      <c r="D4318" s="3"/>
      <c r="E4318" s="3" t="s">
        <v>19</v>
      </c>
    </row>
    <row r="4319" spans="1:5" x14ac:dyDescent="0.25">
      <c r="A4319" s="3" t="s">
        <v>11505</v>
      </c>
      <c r="B4319" s="3" t="s">
        <v>15411</v>
      </c>
      <c r="C4319" s="3" t="s">
        <v>11162</v>
      </c>
      <c r="D4319" s="3"/>
      <c r="E4319" s="3" t="s">
        <v>19</v>
      </c>
    </row>
    <row r="4320" spans="1:5" x14ac:dyDescent="0.25">
      <c r="A4320" s="3" t="s">
        <v>11538</v>
      </c>
      <c r="B4320" s="3" t="s">
        <v>15412</v>
      </c>
      <c r="C4320" s="3" t="s">
        <v>11144</v>
      </c>
      <c r="D4320" s="3"/>
      <c r="E4320" s="3" t="s">
        <v>290</v>
      </c>
    </row>
    <row r="4321" spans="1:5" x14ac:dyDescent="0.25">
      <c r="A4321" s="3" t="s">
        <v>11510</v>
      </c>
      <c r="B4321" s="3" t="s">
        <v>15413</v>
      </c>
      <c r="C4321" s="3" t="s">
        <v>11177</v>
      </c>
      <c r="D4321" s="3"/>
      <c r="E4321" s="3" t="s">
        <v>19</v>
      </c>
    </row>
    <row r="4322" spans="1:5" x14ac:dyDescent="0.25">
      <c r="A4322" s="3" t="s">
        <v>1032</v>
      </c>
      <c r="B4322" s="3" t="s">
        <v>1681</v>
      </c>
      <c r="C4322" s="3" t="s">
        <v>961</v>
      </c>
      <c r="D4322" s="3"/>
      <c r="E4322" s="3" t="s">
        <v>19</v>
      </c>
    </row>
    <row r="4323" spans="1:5" x14ac:dyDescent="0.25">
      <c r="A4323" s="3" t="s">
        <v>11500</v>
      </c>
      <c r="B4323" s="3" t="s">
        <v>15414</v>
      </c>
      <c r="C4323" s="3" t="s">
        <v>11167</v>
      </c>
      <c r="D4323" s="3"/>
      <c r="E4323" s="3" t="s">
        <v>19</v>
      </c>
    </row>
    <row r="4324" spans="1:5" x14ac:dyDescent="0.25">
      <c r="A4324" s="3" t="s">
        <v>1032</v>
      </c>
      <c r="B4324" s="3" t="s">
        <v>1682</v>
      </c>
      <c r="C4324" s="3" t="s">
        <v>961</v>
      </c>
      <c r="D4324" s="3"/>
      <c r="E4324" s="3" t="s">
        <v>19</v>
      </c>
    </row>
    <row r="4325" spans="1:5" x14ac:dyDescent="0.25">
      <c r="A4325" s="3" t="s">
        <v>11479</v>
      </c>
      <c r="B4325" s="3" t="s">
        <v>15415</v>
      </c>
      <c r="C4325" s="3" t="s">
        <v>11156</v>
      </c>
      <c r="D4325" s="3"/>
      <c r="E4325" s="3" t="s">
        <v>19</v>
      </c>
    </row>
    <row r="4326" spans="1:5" x14ac:dyDescent="0.25">
      <c r="A4326" s="3" t="s">
        <v>11573</v>
      </c>
      <c r="B4326" s="3" t="s">
        <v>15416</v>
      </c>
      <c r="C4326" s="3" t="s">
        <v>11216</v>
      </c>
      <c r="D4326" s="3"/>
      <c r="E4326" s="3" t="s">
        <v>19</v>
      </c>
    </row>
    <row r="4327" spans="1:5" x14ac:dyDescent="0.25">
      <c r="A4327" s="3" t="s">
        <v>1032</v>
      </c>
      <c r="B4327" s="3" t="s">
        <v>1683</v>
      </c>
      <c r="C4327" s="3" t="s">
        <v>961</v>
      </c>
      <c r="D4327" s="3"/>
      <c r="E4327" s="3" t="s">
        <v>19</v>
      </c>
    </row>
    <row r="4328" spans="1:5" x14ac:dyDescent="0.25">
      <c r="A4328" s="3" t="s">
        <v>11517</v>
      </c>
      <c r="B4328" s="3" t="s">
        <v>15417</v>
      </c>
      <c r="C4328" s="3" t="s">
        <v>11200</v>
      </c>
      <c r="D4328" s="3"/>
      <c r="E4328" s="3" t="s">
        <v>19</v>
      </c>
    </row>
    <row r="4329" spans="1:5" x14ac:dyDescent="0.25">
      <c r="A4329" s="3" t="s">
        <v>11555</v>
      </c>
      <c r="B4329" s="3" t="s">
        <v>15418</v>
      </c>
      <c r="C4329" s="3" t="s">
        <v>11184</v>
      </c>
      <c r="D4329" s="3"/>
      <c r="E4329" s="3" t="s">
        <v>19</v>
      </c>
    </row>
    <row r="4330" spans="1:5" x14ac:dyDescent="0.25">
      <c r="A4330" s="3" t="s">
        <v>11510</v>
      </c>
      <c r="B4330" s="3" t="s">
        <v>15419</v>
      </c>
      <c r="C4330" s="3" t="s">
        <v>11177</v>
      </c>
      <c r="D4330" s="3"/>
      <c r="E4330" s="3" t="s">
        <v>19</v>
      </c>
    </row>
    <row r="4331" spans="1:5" x14ac:dyDescent="0.25">
      <c r="A4331" s="3" t="s">
        <v>11513</v>
      </c>
      <c r="B4331" s="3" t="s">
        <v>15420</v>
      </c>
      <c r="C4331" s="3" t="s">
        <v>11207</v>
      </c>
      <c r="D4331" s="3"/>
      <c r="E4331" s="3" t="s">
        <v>19</v>
      </c>
    </row>
    <row r="4332" spans="1:5" x14ac:dyDescent="0.25">
      <c r="A4332" s="3" t="s">
        <v>11462</v>
      </c>
      <c r="B4332" s="3" t="s">
        <v>15421</v>
      </c>
      <c r="C4332" s="3" t="s">
        <v>11214</v>
      </c>
      <c r="D4332" s="3"/>
      <c r="E4332" s="3" t="s">
        <v>19</v>
      </c>
    </row>
    <row r="4333" spans="1:5" x14ac:dyDescent="0.25">
      <c r="A4333" s="3" t="s">
        <v>11534</v>
      </c>
      <c r="B4333" s="3" t="s">
        <v>15422</v>
      </c>
      <c r="C4333" s="3" t="s">
        <v>11143</v>
      </c>
      <c r="D4333" s="3"/>
      <c r="E4333" s="3" t="s">
        <v>290</v>
      </c>
    </row>
    <row r="4334" spans="1:5" x14ac:dyDescent="0.25">
      <c r="A4334" s="3" t="s">
        <v>1021</v>
      </c>
      <c r="B4334" s="3" t="s">
        <v>1684</v>
      </c>
      <c r="C4334" s="3" t="s">
        <v>957</v>
      </c>
      <c r="D4334" s="3"/>
      <c r="E4334" s="3" t="s">
        <v>19</v>
      </c>
    </row>
    <row r="4335" spans="1:5" x14ac:dyDescent="0.25">
      <c r="A4335" s="3" t="s">
        <v>11495</v>
      </c>
      <c r="B4335" s="3" t="s">
        <v>15423</v>
      </c>
      <c r="C4335" s="3" t="s">
        <v>11169</v>
      </c>
      <c r="D4335" s="3"/>
      <c r="E4335" s="3" t="s">
        <v>19</v>
      </c>
    </row>
    <row r="4336" spans="1:5" x14ac:dyDescent="0.25">
      <c r="A4336" s="3" t="s">
        <v>1022</v>
      </c>
      <c r="B4336" s="3" t="s">
        <v>1685</v>
      </c>
      <c r="C4336" s="3" t="s">
        <v>958</v>
      </c>
      <c r="D4336" s="3"/>
      <c r="E4336" s="3" t="s">
        <v>19</v>
      </c>
    </row>
    <row r="4337" spans="1:5" x14ac:dyDescent="0.25">
      <c r="A4337" s="3" t="s">
        <v>1035</v>
      </c>
      <c r="B4337" s="3" t="s">
        <v>1686</v>
      </c>
      <c r="C4337" s="3" t="s">
        <v>963</v>
      </c>
      <c r="D4337" s="3"/>
      <c r="E4337" s="3" t="s">
        <v>19</v>
      </c>
    </row>
    <row r="4338" spans="1:5" x14ac:dyDescent="0.25">
      <c r="A4338" s="3" t="s">
        <v>11524</v>
      </c>
      <c r="B4338" s="3" t="s">
        <v>15424</v>
      </c>
      <c r="C4338" s="3" t="s">
        <v>11223</v>
      </c>
      <c r="D4338" s="3"/>
      <c r="E4338" s="3" t="s">
        <v>19</v>
      </c>
    </row>
    <row r="4339" spans="1:5" x14ac:dyDescent="0.25">
      <c r="A4339" s="3" t="s">
        <v>11495</v>
      </c>
      <c r="B4339" s="3" t="s">
        <v>15425</v>
      </c>
      <c r="C4339" s="3" t="s">
        <v>11169</v>
      </c>
      <c r="D4339" s="3"/>
      <c r="E4339" s="3" t="s">
        <v>19</v>
      </c>
    </row>
    <row r="4340" spans="1:5" x14ac:dyDescent="0.25">
      <c r="A4340" s="3" t="s">
        <v>11482</v>
      </c>
      <c r="B4340" s="3" t="s">
        <v>15426</v>
      </c>
      <c r="C4340" s="3" t="s">
        <v>11156</v>
      </c>
      <c r="D4340" s="3"/>
      <c r="E4340" s="3" t="s">
        <v>19</v>
      </c>
    </row>
    <row r="4341" spans="1:5" x14ac:dyDescent="0.25">
      <c r="A4341" s="3" t="s">
        <v>11495</v>
      </c>
      <c r="B4341" s="3" t="s">
        <v>15427</v>
      </c>
      <c r="C4341" s="3" t="s">
        <v>11169</v>
      </c>
      <c r="D4341" s="3"/>
      <c r="E4341" s="3" t="s">
        <v>19</v>
      </c>
    </row>
    <row r="4342" spans="1:5" x14ac:dyDescent="0.25">
      <c r="A4342" s="3" t="s">
        <v>11546</v>
      </c>
      <c r="B4342" s="3" t="s">
        <v>15428</v>
      </c>
      <c r="C4342" s="3" t="s">
        <v>11149</v>
      </c>
      <c r="D4342" s="3"/>
      <c r="E4342" s="3" t="s">
        <v>290</v>
      </c>
    </row>
    <row r="4343" spans="1:5" x14ac:dyDescent="0.25">
      <c r="A4343" s="3" t="s">
        <v>11502</v>
      </c>
      <c r="B4343" s="3" t="s">
        <v>15429</v>
      </c>
      <c r="C4343" s="3" t="s">
        <v>11176</v>
      </c>
      <c r="D4343" s="3"/>
      <c r="E4343" s="3" t="s">
        <v>19</v>
      </c>
    </row>
    <row r="4344" spans="1:5" x14ac:dyDescent="0.25">
      <c r="A4344" s="3" t="s">
        <v>1032</v>
      </c>
      <c r="B4344" s="3" t="s">
        <v>1687</v>
      </c>
      <c r="C4344" s="3" t="s">
        <v>961</v>
      </c>
      <c r="D4344" s="3"/>
      <c r="E4344" s="3" t="s">
        <v>19</v>
      </c>
    </row>
    <row r="4345" spans="1:5" x14ac:dyDescent="0.25">
      <c r="A4345" s="3" t="s">
        <v>11557</v>
      </c>
      <c r="B4345" s="3" t="s">
        <v>15430</v>
      </c>
      <c r="C4345" s="3" t="s">
        <v>11180</v>
      </c>
      <c r="D4345" s="3"/>
      <c r="E4345" s="3" t="s">
        <v>19</v>
      </c>
    </row>
    <row r="4346" spans="1:5" x14ac:dyDescent="0.25">
      <c r="A4346" s="3" t="s">
        <v>11480</v>
      </c>
      <c r="B4346" s="3" t="s">
        <v>15431</v>
      </c>
      <c r="C4346" s="3" t="s">
        <v>11156</v>
      </c>
      <c r="D4346" s="3"/>
      <c r="E4346" s="3" t="s">
        <v>19</v>
      </c>
    </row>
    <row r="4347" spans="1:5" x14ac:dyDescent="0.25">
      <c r="A4347" s="3" t="s">
        <v>11487</v>
      </c>
      <c r="B4347" s="3" t="s">
        <v>15432</v>
      </c>
      <c r="C4347" s="3" t="s">
        <v>11171</v>
      </c>
      <c r="D4347" s="3"/>
      <c r="E4347" s="3" t="s">
        <v>19</v>
      </c>
    </row>
    <row r="4348" spans="1:5" x14ac:dyDescent="0.25">
      <c r="A4348" s="3" t="s">
        <v>11568</v>
      </c>
      <c r="B4348" s="3" t="s">
        <v>15433</v>
      </c>
      <c r="C4348" s="3" t="s">
        <v>11202</v>
      </c>
      <c r="D4348" s="3"/>
      <c r="E4348" s="3" t="s">
        <v>938</v>
      </c>
    </row>
    <row r="4349" spans="1:5" x14ac:dyDescent="0.25">
      <c r="A4349" s="3" t="s">
        <v>11476</v>
      </c>
      <c r="B4349" s="3" t="s">
        <v>15434</v>
      </c>
      <c r="C4349" s="3" t="s">
        <v>11157</v>
      </c>
      <c r="D4349" s="3"/>
      <c r="E4349" s="3" t="s">
        <v>19</v>
      </c>
    </row>
    <row r="4350" spans="1:5" x14ac:dyDescent="0.25">
      <c r="A4350" s="3" t="s">
        <v>11524</v>
      </c>
      <c r="B4350" s="3" t="s">
        <v>15435</v>
      </c>
      <c r="C4350" s="3" t="s">
        <v>11223</v>
      </c>
      <c r="D4350" s="3"/>
      <c r="E4350" s="3" t="s">
        <v>19</v>
      </c>
    </row>
    <row r="4351" spans="1:5" x14ac:dyDescent="0.25">
      <c r="A4351" s="3" t="s">
        <v>11635</v>
      </c>
      <c r="B4351" s="3" t="s">
        <v>15436</v>
      </c>
      <c r="C4351" s="3" t="s">
        <v>11234</v>
      </c>
      <c r="D4351" s="3"/>
      <c r="E4351" s="3" t="s">
        <v>290</v>
      </c>
    </row>
    <row r="4352" spans="1:5" x14ac:dyDescent="0.25">
      <c r="A4352" s="3" t="s">
        <v>11495</v>
      </c>
      <c r="B4352" s="3" t="s">
        <v>15437</v>
      </c>
      <c r="C4352" s="3" t="s">
        <v>11169</v>
      </c>
      <c r="D4352" s="3"/>
      <c r="E4352" s="3" t="s">
        <v>19</v>
      </c>
    </row>
    <row r="4353" spans="1:5" x14ac:dyDescent="0.25">
      <c r="A4353" s="3" t="s">
        <v>11524</v>
      </c>
      <c r="B4353" s="3" t="s">
        <v>15438</v>
      </c>
      <c r="C4353" s="3" t="s">
        <v>11223</v>
      </c>
      <c r="D4353" s="3"/>
      <c r="E4353" s="3" t="s">
        <v>19</v>
      </c>
    </row>
    <row r="4354" spans="1:5" x14ac:dyDescent="0.25">
      <c r="A4354" s="3" t="s">
        <v>11462</v>
      </c>
      <c r="B4354" s="3" t="s">
        <v>15439</v>
      </c>
      <c r="C4354" s="3" t="s">
        <v>11214</v>
      </c>
      <c r="D4354" s="3"/>
      <c r="E4354" s="3" t="s">
        <v>19</v>
      </c>
    </row>
    <row r="4355" spans="1:5" x14ac:dyDescent="0.25">
      <c r="A4355" s="3" t="s">
        <v>11495</v>
      </c>
      <c r="B4355" s="3" t="s">
        <v>15440</v>
      </c>
      <c r="C4355" s="3" t="s">
        <v>11169</v>
      </c>
      <c r="D4355" s="3"/>
      <c r="E4355" s="3" t="s">
        <v>19</v>
      </c>
    </row>
    <row r="4356" spans="1:5" x14ac:dyDescent="0.25">
      <c r="A4356" s="3" t="s">
        <v>11510</v>
      </c>
      <c r="B4356" s="3" t="s">
        <v>15441</v>
      </c>
      <c r="C4356" s="3" t="s">
        <v>11177</v>
      </c>
      <c r="D4356" s="3"/>
      <c r="E4356" s="3" t="s">
        <v>19</v>
      </c>
    </row>
    <row r="4357" spans="1:5" x14ac:dyDescent="0.25">
      <c r="A4357" s="3" t="s">
        <v>11524</v>
      </c>
      <c r="B4357" s="3" t="s">
        <v>15442</v>
      </c>
      <c r="C4357" s="3" t="s">
        <v>11223</v>
      </c>
      <c r="D4357" s="3"/>
      <c r="E4357" s="3" t="s">
        <v>19</v>
      </c>
    </row>
    <row r="4358" spans="1:5" x14ac:dyDescent="0.25">
      <c r="A4358" s="3" t="s">
        <v>11516</v>
      </c>
      <c r="B4358" s="3" t="s">
        <v>15443</v>
      </c>
      <c r="C4358" s="3" t="s">
        <v>11200</v>
      </c>
      <c r="D4358" s="3"/>
      <c r="E4358" s="3" t="s">
        <v>19</v>
      </c>
    </row>
    <row r="4359" spans="1:5" x14ac:dyDescent="0.25">
      <c r="A4359" s="3" t="s">
        <v>11513</v>
      </c>
      <c r="B4359" s="3" t="s">
        <v>15444</v>
      </c>
      <c r="C4359" s="3" t="s">
        <v>11207</v>
      </c>
      <c r="D4359" s="3"/>
      <c r="E4359" s="3" t="s">
        <v>19</v>
      </c>
    </row>
    <row r="4360" spans="1:5" x14ac:dyDescent="0.25">
      <c r="A4360" s="3" t="s">
        <v>11513</v>
      </c>
      <c r="B4360" s="3" t="s">
        <v>15445</v>
      </c>
      <c r="C4360" s="3" t="s">
        <v>11207</v>
      </c>
      <c r="D4360" s="3"/>
      <c r="E4360" s="3" t="s">
        <v>19</v>
      </c>
    </row>
    <row r="4361" spans="1:5" x14ac:dyDescent="0.25">
      <c r="A4361" s="3" t="s">
        <v>11479</v>
      </c>
      <c r="B4361" s="3" t="s">
        <v>15446</v>
      </c>
      <c r="C4361" s="3" t="s">
        <v>11156</v>
      </c>
      <c r="D4361" s="3"/>
      <c r="E4361" s="3" t="s">
        <v>19</v>
      </c>
    </row>
    <row r="4362" spans="1:5" x14ac:dyDescent="0.25">
      <c r="A4362" s="3" t="s">
        <v>1033</v>
      </c>
      <c r="B4362" s="3" t="s">
        <v>1688</v>
      </c>
      <c r="C4362" s="3" t="s">
        <v>962</v>
      </c>
      <c r="D4362" s="3"/>
      <c r="E4362" s="3" t="s">
        <v>19</v>
      </c>
    </row>
    <row r="4363" spans="1:5" x14ac:dyDescent="0.25">
      <c r="A4363" s="3" t="s">
        <v>1021</v>
      </c>
      <c r="B4363" s="3" t="s">
        <v>1689</v>
      </c>
      <c r="C4363" s="3" t="s">
        <v>957</v>
      </c>
      <c r="D4363" s="3"/>
      <c r="E4363" s="3" t="s">
        <v>19</v>
      </c>
    </row>
    <row r="4364" spans="1:5" x14ac:dyDescent="0.25">
      <c r="A4364" s="3" t="s">
        <v>11470</v>
      </c>
      <c r="B4364" s="3" t="s">
        <v>15447</v>
      </c>
      <c r="C4364" s="3" t="s">
        <v>11165</v>
      </c>
      <c r="D4364" s="3"/>
      <c r="E4364" s="3" t="s">
        <v>19</v>
      </c>
    </row>
    <row r="4365" spans="1:5" x14ac:dyDescent="0.25">
      <c r="A4365" s="3" t="s">
        <v>1056</v>
      </c>
      <c r="B4365" s="3" t="s">
        <v>1690</v>
      </c>
      <c r="C4365" s="3" t="s">
        <v>972</v>
      </c>
      <c r="D4365" s="3"/>
      <c r="E4365" s="3" t="s">
        <v>19</v>
      </c>
    </row>
    <row r="4366" spans="1:5" x14ac:dyDescent="0.25">
      <c r="A4366" s="3" t="s">
        <v>11510</v>
      </c>
      <c r="B4366" s="3" t="s">
        <v>15448</v>
      </c>
      <c r="C4366" s="3" t="s">
        <v>11177</v>
      </c>
      <c r="D4366" s="3"/>
      <c r="E4366" s="3" t="s">
        <v>19</v>
      </c>
    </row>
    <row r="4367" spans="1:5" x14ac:dyDescent="0.25">
      <c r="A4367" s="3" t="s">
        <v>11513</v>
      </c>
      <c r="B4367" s="3" t="s">
        <v>15449</v>
      </c>
      <c r="C4367" s="3" t="s">
        <v>11207</v>
      </c>
      <c r="D4367" s="3"/>
      <c r="E4367" s="3" t="s">
        <v>19</v>
      </c>
    </row>
    <row r="4368" spans="1:5" x14ac:dyDescent="0.25">
      <c r="A4368" s="3" t="s">
        <v>11462</v>
      </c>
      <c r="B4368" s="3" t="s">
        <v>15450</v>
      </c>
      <c r="C4368" s="3" t="s">
        <v>11214</v>
      </c>
      <c r="D4368" s="3"/>
      <c r="E4368" s="3" t="s">
        <v>19</v>
      </c>
    </row>
    <row r="4369" spans="1:5" x14ac:dyDescent="0.25">
      <c r="A4369" s="3" t="s">
        <v>11465</v>
      </c>
      <c r="B4369" s="3" t="s">
        <v>15451</v>
      </c>
      <c r="C4369" s="3" t="s">
        <v>11206</v>
      </c>
      <c r="D4369" s="3"/>
      <c r="E4369" s="3" t="s">
        <v>19</v>
      </c>
    </row>
    <row r="4370" spans="1:5" x14ac:dyDescent="0.25">
      <c r="A4370" s="3" t="s">
        <v>11472</v>
      </c>
      <c r="B4370" s="3" t="s">
        <v>15452</v>
      </c>
      <c r="C4370" s="3" t="s">
        <v>11166</v>
      </c>
      <c r="D4370" s="3"/>
      <c r="E4370" s="3" t="s">
        <v>19</v>
      </c>
    </row>
    <row r="4371" spans="1:5" x14ac:dyDescent="0.25">
      <c r="A4371" s="3" t="s">
        <v>11524</v>
      </c>
      <c r="B4371" s="3" t="s">
        <v>15453</v>
      </c>
      <c r="C4371" s="3" t="s">
        <v>11223</v>
      </c>
      <c r="D4371" s="3"/>
      <c r="E4371" s="3" t="s">
        <v>19</v>
      </c>
    </row>
    <row r="4372" spans="1:5" x14ac:dyDescent="0.25">
      <c r="A4372" s="3" t="s">
        <v>11567</v>
      </c>
      <c r="B4372" s="3" t="s">
        <v>15454</v>
      </c>
      <c r="C4372" s="3" t="s">
        <v>11196</v>
      </c>
      <c r="D4372" s="3"/>
      <c r="E4372" s="3" t="s">
        <v>19</v>
      </c>
    </row>
    <row r="4373" spans="1:5" x14ac:dyDescent="0.25">
      <c r="A4373" s="3" t="s">
        <v>11495</v>
      </c>
      <c r="B4373" s="3" t="s">
        <v>15455</v>
      </c>
      <c r="C4373" s="3" t="s">
        <v>11169</v>
      </c>
      <c r="D4373" s="3"/>
      <c r="E4373" s="3" t="s">
        <v>19</v>
      </c>
    </row>
    <row r="4374" spans="1:5" x14ac:dyDescent="0.25">
      <c r="A4374" s="3" t="s">
        <v>11461</v>
      </c>
      <c r="B4374" s="3" t="s">
        <v>15456</v>
      </c>
      <c r="C4374" s="3" t="s">
        <v>11138</v>
      </c>
      <c r="D4374" s="3"/>
      <c r="E4374" s="3" t="s">
        <v>19</v>
      </c>
    </row>
    <row r="4375" spans="1:5" x14ac:dyDescent="0.25">
      <c r="A4375" s="3" t="s">
        <v>11480</v>
      </c>
      <c r="B4375" s="3" t="s">
        <v>15457</v>
      </c>
      <c r="C4375" s="3" t="s">
        <v>11156</v>
      </c>
      <c r="D4375" s="3"/>
      <c r="E4375" s="3" t="s">
        <v>19</v>
      </c>
    </row>
    <row r="4376" spans="1:5" x14ac:dyDescent="0.25">
      <c r="A4376" s="3" t="s">
        <v>1032</v>
      </c>
      <c r="B4376" s="3" t="s">
        <v>1691</v>
      </c>
      <c r="C4376" s="3" t="s">
        <v>961</v>
      </c>
      <c r="D4376" s="3"/>
      <c r="E4376" s="3" t="s">
        <v>19</v>
      </c>
    </row>
    <row r="4377" spans="1:5" x14ac:dyDescent="0.25">
      <c r="A4377" s="3" t="s">
        <v>11478</v>
      </c>
      <c r="B4377" s="3" t="s">
        <v>15458</v>
      </c>
      <c r="C4377" s="3" t="s">
        <v>11157</v>
      </c>
      <c r="D4377" s="3"/>
      <c r="E4377" s="3" t="s">
        <v>19</v>
      </c>
    </row>
    <row r="4378" spans="1:5" x14ac:dyDescent="0.25">
      <c r="A4378" s="3" t="s">
        <v>11542</v>
      </c>
      <c r="B4378" s="3" t="s">
        <v>15459</v>
      </c>
      <c r="C4378" s="3" t="s">
        <v>11146</v>
      </c>
      <c r="D4378" s="3"/>
      <c r="E4378" s="3" t="s">
        <v>290</v>
      </c>
    </row>
    <row r="4379" spans="1:5" x14ac:dyDescent="0.25">
      <c r="A4379" s="3" t="s">
        <v>11510</v>
      </c>
      <c r="B4379" s="3" t="s">
        <v>15460</v>
      </c>
      <c r="C4379" s="3" t="s">
        <v>11177</v>
      </c>
      <c r="D4379" s="3"/>
      <c r="E4379" s="3" t="s">
        <v>19</v>
      </c>
    </row>
    <row r="4380" spans="1:5" x14ac:dyDescent="0.25">
      <c r="A4380" s="3" t="s">
        <v>11567</v>
      </c>
      <c r="B4380" s="3" t="s">
        <v>15461</v>
      </c>
      <c r="C4380" s="3" t="s">
        <v>11196</v>
      </c>
      <c r="D4380" s="3"/>
      <c r="E4380" s="3" t="s">
        <v>19</v>
      </c>
    </row>
    <row r="4381" spans="1:5" x14ac:dyDescent="0.25">
      <c r="A4381" s="3" t="s">
        <v>11462</v>
      </c>
      <c r="B4381" s="3" t="s">
        <v>15462</v>
      </c>
      <c r="C4381" s="3" t="s">
        <v>11214</v>
      </c>
      <c r="D4381" s="3"/>
      <c r="E4381" s="3" t="s">
        <v>19</v>
      </c>
    </row>
    <row r="4382" spans="1:5" x14ac:dyDescent="0.25">
      <c r="A4382" s="3" t="s">
        <v>11571</v>
      </c>
      <c r="B4382" s="3" t="s">
        <v>15463</v>
      </c>
      <c r="C4382" s="3" t="s">
        <v>11217</v>
      </c>
      <c r="D4382" s="3"/>
      <c r="E4382" s="3" t="s">
        <v>19</v>
      </c>
    </row>
    <row r="4383" spans="1:5" x14ac:dyDescent="0.25">
      <c r="A4383" s="3" t="s">
        <v>11475</v>
      </c>
      <c r="B4383" s="3" t="s">
        <v>15464</v>
      </c>
      <c r="C4383" s="3" t="s">
        <v>11163</v>
      </c>
      <c r="D4383" s="3"/>
      <c r="E4383" s="3" t="s">
        <v>19</v>
      </c>
    </row>
    <row r="4384" spans="1:5" x14ac:dyDescent="0.25">
      <c r="A4384" s="3" t="s">
        <v>11524</v>
      </c>
      <c r="B4384" s="3" t="s">
        <v>15465</v>
      </c>
      <c r="C4384" s="3" t="s">
        <v>11223</v>
      </c>
      <c r="D4384" s="3"/>
      <c r="E4384" s="3" t="s">
        <v>19</v>
      </c>
    </row>
    <row r="4385" spans="1:5" x14ac:dyDescent="0.25">
      <c r="A4385" s="3" t="s">
        <v>11495</v>
      </c>
      <c r="B4385" s="3" t="s">
        <v>15466</v>
      </c>
      <c r="C4385" s="3" t="s">
        <v>11169</v>
      </c>
      <c r="D4385" s="3"/>
      <c r="E4385" s="3" t="s">
        <v>19</v>
      </c>
    </row>
    <row r="4386" spans="1:5" x14ac:dyDescent="0.25">
      <c r="A4386" s="3" t="s">
        <v>1032</v>
      </c>
      <c r="B4386" s="3" t="s">
        <v>1692</v>
      </c>
      <c r="C4386" s="3" t="s">
        <v>961</v>
      </c>
      <c r="D4386" s="3"/>
      <c r="E4386" s="3" t="s">
        <v>19</v>
      </c>
    </row>
    <row r="4387" spans="1:5" x14ac:dyDescent="0.25">
      <c r="A4387" s="3" t="s">
        <v>1032</v>
      </c>
      <c r="B4387" s="3" t="s">
        <v>1693</v>
      </c>
      <c r="C4387" s="3" t="s">
        <v>961</v>
      </c>
      <c r="D4387" s="3"/>
      <c r="E4387" s="3" t="s">
        <v>19</v>
      </c>
    </row>
    <row r="4388" spans="1:5" x14ac:dyDescent="0.25">
      <c r="A4388" s="3" t="s">
        <v>11510</v>
      </c>
      <c r="B4388" s="3" t="s">
        <v>15467</v>
      </c>
      <c r="C4388" s="3" t="s">
        <v>11177</v>
      </c>
      <c r="D4388" s="3"/>
      <c r="E4388" s="3" t="s">
        <v>19</v>
      </c>
    </row>
    <row r="4389" spans="1:5" x14ac:dyDescent="0.25">
      <c r="A4389" s="3" t="s">
        <v>11633</v>
      </c>
      <c r="B4389" s="3" t="s">
        <v>15468</v>
      </c>
      <c r="C4389" s="3" t="s">
        <v>11230</v>
      </c>
      <c r="D4389" s="3"/>
      <c r="E4389" s="3" t="s">
        <v>290</v>
      </c>
    </row>
    <row r="4390" spans="1:5" x14ac:dyDescent="0.25">
      <c r="A4390" s="3" t="s">
        <v>1053</v>
      </c>
      <c r="B4390" s="3" t="s">
        <v>1694</v>
      </c>
      <c r="C4390" s="3" t="s">
        <v>969</v>
      </c>
      <c r="D4390" s="3"/>
      <c r="E4390" s="3" t="s">
        <v>19</v>
      </c>
    </row>
    <row r="4391" spans="1:5" x14ac:dyDescent="0.25">
      <c r="A4391" s="3" t="s">
        <v>1035</v>
      </c>
      <c r="B4391" s="3" t="s">
        <v>1695</v>
      </c>
      <c r="C4391" s="3" t="s">
        <v>963</v>
      </c>
      <c r="D4391" s="3"/>
      <c r="E4391" s="3" t="s">
        <v>19</v>
      </c>
    </row>
    <row r="4392" spans="1:5" x14ac:dyDescent="0.25">
      <c r="A4392" s="3" t="s">
        <v>11480</v>
      </c>
      <c r="B4392" s="3" t="s">
        <v>15469</v>
      </c>
      <c r="C4392" s="3" t="s">
        <v>11156</v>
      </c>
      <c r="D4392" s="3"/>
      <c r="E4392" s="3" t="s">
        <v>19</v>
      </c>
    </row>
    <row r="4393" spans="1:5" x14ac:dyDescent="0.25">
      <c r="A4393" s="3" t="s">
        <v>11524</v>
      </c>
      <c r="B4393" s="3" t="s">
        <v>15470</v>
      </c>
      <c r="C4393" s="3" t="s">
        <v>11223</v>
      </c>
      <c r="D4393" s="3"/>
      <c r="E4393" s="3" t="s">
        <v>19</v>
      </c>
    </row>
    <row r="4394" spans="1:5" x14ac:dyDescent="0.25">
      <c r="A4394" s="3" t="s">
        <v>11555</v>
      </c>
      <c r="B4394" s="3" t="s">
        <v>15471</v>
      </c>
      <c r="C4394" s="3" t="s">
        <v>11184</v>
      </c>
      <c r="D4394" s="3"/>
      <c r="E4394" s="3" t="s">
        <v>19</v>
      </c>
    </row>
    <row r="4395" spans="1:5" x14ac:dyDescent="0.25">
      <c r="A4395" s="3" t="s">
        <v>11558</v>
      </c>
      <c r="B4395" s="3" t="s">
        <v>15472</v>
      </c>
      <c r="C4395" s="3" t="s">
        <v>11190</v>
      </c>
      <c r="D4395" s="3"/>
      <c r="E4395" s="3" t="s">
        <v>19</v>
      </c>
    </row>
    <row r="4396" spans="1:5" x14ac:dyDescent="0.25">
      <c r="A4396" s="3" t="s">
        <v>11481</v>
      </c>
      <c r="B4396" s="3" t="s">
        <v>15473</v>
      </c>
      <c r="C4396" s="3" t="s">
        <v>11156</v>
      </c>
      <c r="D4396" s="3"/>
      <c r="E4396" s="3" t="s">
        <v>19</v>
      </c>
    </row>
    <row r="4397" spans="1:5" x14ac:dyDescent="0.25">
      <c r="A4397" s="3" t="s">
        <v>11531</v>
      </c>
      <c r="B4397" s="3" t="s">
        <v>15474</v>
      </c>
      <c r="C4397" s="3" t="s">
        <v>11142</v>
      </c>
      <c r="D4397" s="3"/>
      <c r="E4397" s="3" t="s">
        <v>290</v>
      </c>
    </row>
    <row r="4398" spans="1:5" x14ac:dyDescent="0.25">
      <c r="A4398" s="3" t="s">
        <v>11487</v>
      </c>
      <c r="B4398" s="3" t="s">
        <v>15475</v>
      </c>
      <c r="C4398" s="3" t="s">
        <v>11171</v>
      </c>
      <c r="D4398" s="3"/>
      <c r="E4398" s="3" t="s">
        <v>19</v>
      </c>
    </row>
    <row r="4399" spans="1:5" x14ac:dyDescent="0.25">
      <c r="A4399" s="3" t="s">
        <v>11542</v>
      </c>
      <c r="B4399" s="3" t="s">
        <v>15476</v>
      </c>
      <c r="C4399" s="3" t="s">
        <v>11146</v>
      </c>
      <c r="D4399" s="3"/>
      <c r="E4399" s="3" t="s">
        <v>290</v>
      </c>
    </row>
    <row r="4400" spans="1:5" x14ac:dyDescent="0.25">
      <c r="A4400" s="3" t="s">
        <v>11533</v>
      </c>
      <c r="B4400" s="3" t="s">
        <v>15477</v>
      </c>
      <c r="C4400" s="3" t="s">
        <v>11143</v>
      </c>
      <c r="D4400" s="3"/>
      <c r="E4400" s="3" t="s">
        <v>290</v>
      </c>
    </row>
    <row r="4401" spans="1:5" x14ac:dyDescent="0.25">
      <c r="A4401" s="3" t="s">
        <v>1033</v>
      </c>
      <c r="B4401" s="3" t="s">
        <v>1696</v>
      </c>
      <c r="C4401" s="3" t="s">
        <v>962</v>
      </c>
      <c r="D4401" s="3"/>
      <c r="E4401" s="3" t="s">
        <v>19</v>
      </c>
    </row>
    <row r="4402" spans="1:5" x14ac:dyDescent="0.25">
      <c r="A4402" s="3" t="s">
        <v>11558</v>
      </c>
      <c r="B4402" s="3" t="s">
        <v>15478</v>
      </c>
      <c r="C4402" s="3" t="s">
        <v>11190</v>
      </c>
      <c r="D4402" s="3"/>
      <c r="E4402" s="3" t="s">
        <v>19</v>
      </c>
    </row>
    <row r="4403" spans="1:5" x14ac:dyDescent="0.25">
      <c r="A4403" s="3" t="s">
        <v>11474</v>
      </c>
      <c r="B4403" s="3" t="s">
        <v>15479</v>
      </c>
      <c r="C4403" s="3" t="s">
        <v>11210</v>
      </c>
      <c r="D4403" s="3"/>
      <c r="E4403" s="3" t="s">
        <v>11114</v>
      </c>
    </row>
    <row r="4404" spans="1:5" x14ac:dyDescent="0.25">
      <c r="A4404" s="3" t="s">
        <v>11510</v>
      </c>
      <c r="B4404" s="3" t="s">
        <v>15480</v>
      </c>
      <c r="C4404" s="3" t="s">
        <v>11177</v>
      </c>
      <c r="D4404" s="3"/>
      <c r="E4404" s="3" t="s">
        <v>19</v>
      </c>
    </row>
    <row r="4405" spans="1:5" x14ac:dyDescent="0.25">
      <c r="A4405" s="3" t="s">
        <v>11519</v>
      </c>
      <c r="B4405" s="3" t="s">
        <v>15481</v>
      </c>
      <c r="C4405" s="3" t="s">
        <v>11221</v>
      </c>
      <c r="D4405" s="3"/>
      <c r="E4405" s="3" t="s">
        <v>19</v>
      </c>
    </row>
    <row r="4406" spans="1:5" x14ac:dyDescent="0.25">
      <c r="A4406" s="3" t="s">
        <v>11495</v>
      </c>
      <c r="B4406" s="3" t="s">
        <v>15482</v>
      </c>
      <c r="C4406" s="3" t="s">
        <v>11169</v>
      </c>
      <c r="D4406" s="3"/>
      <c r="E4406" s="3" t="s">
        <v>19</v>
      </c>
    </row>
    <row r="4407" spans="1:5" x14ac:dyDescent="0.25">
      <c r="A4407" s="3" t="s">
        <v>11537</v>
      </c>
      <c r="B4407" s="3" t="s">
        <v>15483</v>
      </c>
      <c r="C4407" s="3" t="s">
        <v>11144</v>
      </c>
      <c r="D4407" s="3"/>
      <c r="E4407" s="3" t="s">
        <v>290</v>
      </c>
    </row>
    <row r="4408" spans="1:5" x14ac:dyDescent="0.25">
      <c r="A4408" s="3" t="s">
        <v>1057</v>
      </c>
      <c r="B4408" s="3" t="s">
        <v>1697</v>
      </c>
      <c r="C4408" s="3" t="s">
        <v>973</v>
      </c>
      <c r="D4408" s="3"/>
      <c r="E4408" s="3" t="s">
        <v>19</v>
      </c>
    </row>
    <row r="4409" spans="1:5" x14ac:dyDescent="0.25">
      <c r="A4409" s="3" t="s">
        <v>11513</v>
      </c>
      <c r="B4409" s="3" t="s">
        <v>15484</v>
      </c>
      <c r="C4409" s="3" t="s">
        <v>11207</v>
      </c>
      <c r="D4409" s="3"/>
      <c r="E4409" s="3" t="s">
        <v>19</v>
      </c>
    </row>
    <row r="4410" spans="1:5" x14ac:dyDescent="0.25">
      <c r="A4410" s="3" t="s">
        <v>11560</v>
      </c>
      <c r="B4410" s="3" t="s">
        <v>15485</v>
      </c>
      <c r="C4410" s="3" t="s">
        <v>11186</v>
      </c>
      <c r="D4410" s="3"/>
      <c r="E4410" s="3" t="s">
        <v>19</v>
      </c>
    </row>
    <row r="4411" spans="1:5" x14ac:dyDescent="0.25">
      <c r="A4411" s="3" t="s">
        <v>11483</v>
      </c>
      <c r="B4411" s="3" t="s">
        <v>15486</v>
      </c>
      <c r="C4411" s="3" t="s">
        <v>11158</v>
      </c>
      <c r="D4411" s="3"/>
      <c r="E4411" s="3" t="s">
        <v>19</v>
      </c>
    </row>
    <row r="4412" spans="1:5" x14ac:dyDescent="0.25">
      <c r="A4412" s="3" t="s">
        <v>11461</v>
      </c>
      <c r="B4412" s="3" t="s">
        <v>15487</v>
      </c>
      <c r="C4412" s="3" t="s">
        <v>11138</v>
      </c>
      <c r="D4412" s="3"/>
      <c r="E4412" s="3" t="s">
        <v>19</v>
      </c>
    </row>
    <row r="4413" spans="1:5" x14ac:dyDescent="0.25">
      <c r="A4413" s="3" t="s">
        <v>1055</v>
      </c>
      <c r="B4413" s="3" t="s">
        <v>1698</v>
      </c>
      <c r="C4413" s="3" t="s">
        <v>971</v>
      </c>
      <c r="D4413" s="3"/>
      <c r="E4413" s="3" t="s">
        <v>19</v>
      </c>
    </row>
    <row r="4414" spans="1:5" x14ac:dyDescent="0.25">
      <c r="A4414" s="3" t="s">
        <v>11558</v>
      </c>
      <c r="B4414" s="3" t="s">
        <v>15488</v>
      </c>
      <c r="C4414" s="3" t="s">
        <v>11190</v>
      </c>
      <c r="D4414" s="3"/>
      <c r="E4414" s="3" t="s">
        <v>19</v>
      </c>
    </row>
    <row r="4415" spans="1:5" x14ac:dyDescent="0.25">
      <c r="A4415" s="3" t="s">
        <v>11487</v>
      </c>
      <c r="B4415" s="3" t="s">
        <v>15489</v>
      </c>
      <c r="C4415" s="3" t="s">
        <v>11171</v>
      </c>
      <c r="D4415" s="3"/>
      <c r="E4415" s="3" t="s">
        <v>19</v>
      </c>
    </row>
    <row r="4416" spans="1:5" x14ac:dyDescent="0.25">
      <c r="A4416" s="3" t="s">
        <v>11510</v>
      </c>
      <c r="B4416" s="3" t="s">
        <v>15490</v>
      </c>
      <c r="C4416" s="3" t="s">
        <v>11177</v>
      </c>
      <c r="D4416" s="3"/>
      <c r="E4416" s="3" t="s">
        <v>19</v>
      </c>
    </row>
    <row r="4417" spans="1:5" x14ac:dyDescent="0.25">
      <c r="A4417" s="3" t="s">
        <v>11607</v>
      </c>
      <c r="B4417" s="3" t="s">
        <v>15491</v>
      </c>
      <c r="C4417" s="3" t="s">
        <v>11229</v>
      </c>
      <c r="D4417" s="3"/>
      <c r="E4417" s="3" t="s">
        <v>290</v>
      </c>
    </row>
    <row r="4418" spans="1:5" x14ac:dyDescent="0.25">
      <c r="A4418" s="3" t="s">
        <v>11480</v>
      </c>
      <c r="B4418" s="3" t="s">
        <v>15492</v>
      </c>
      <c r="C4418" s="3" t="s">
        <v>11156</v>
      </c>
      <c r="D4418" s="3"/>
      <c r="E4418" s="3" t="s">
        <v>19</v>
      </c>
    </row>
    <row r="4419" spans="1:5" x14ac:dyDescent="0.25">
      <c r="A4419" s="3" t="s">
        <v>11524</v>
      </c>
      <c r="B4419" s="3" t="s">
        <v>15493</v>
      </c>
      <c r="C4419" s="3" t="s">
        <v>11223</v>
      </c>
      <c r="D4419" s="3"/>
      <c r="E4419" s="3" t="s">
        <v>19</v>
      </c>
    </row>
    <row r="4420" spans="1:5" x14ac:dyDescent="0.25">
      <c r="A4420" s="3" t="s">
        <v>11558</v>
      </c>
      <c r="B4420" s="3" t="s">
        <v>15494</v>
      </c>
      <c r="C4420" s="3" t="s">
        <v>11190</v>
      </c>
      <c r="D4420" s="3"/>
      <c r="E4420" s="3" t="s">
        <v>19</v>
      </c>
    </row>
    <row r="4421" spans="1:5" x14ac:dyDescent="0.25">
      <c r="A4421" s="3" t="s">
        <v>11534</v>
      </c>
      <c r="B4421" s="3" t="s">
        <v>15495</v>
      </c>
      <c r="C4421" s="3" t="s">
        <v>11143</v>
      </c>
      <c r="D4421" s="3"/>
      <c r="E4421" s="3" t="s">
        <v>290</v>
      </c>
    </row>
    <row r="4422" spans="1:5" x14ac:dyDescent="0.25">
      <c r="A4422" s="3" t="s">
        <v>11486</v>
      </c>
      <c r="B4422" s="3" t="s">
        <v>15496</v>
      </c>
      <c r="C4422" s="3" t="s">
        <v>11171</v>
      </c>
      <c r="D4422" s="3"/>
      <c r="E4422" s="3" t="s">
        <v>19</v>
      </c>
    </row>
    <row r="4423" spans="1:5" x14ac:dyDescent="0.25">
      <c r="A4423" s="3" t="s">
        <v>11462</v>
      </c>
      <c r="B4423" s="3" t="s">
        <v>15497</v>
      </c>
      <c r="C4423" s="3" t="s">
        <v>11214</v>
      </c>
      <c r="D4423" s="3"/>
      <c r="E4423" s="3" t="s">
        <v>19</v>
      </c>
    </row>
    <row r="4424" spans="1:5" x14ac:dyDescent="0.25">
      <c r="A4424" s="3" t="s">
        <v>11461</v>
      </c>
      <c r="B4424" s="3" t="s">
        <v>15498</v>
      </c>
      <c r="C4424" s="3" t="s">
        <v>11138</v>
      </c>
      <c r="D4424" s="3"/>
      <c r="E4424" s="3" t="s">
        <v>19</v>
      </c>
    </row>
    <row r="4425" spans="1:5" x14ac:dyDescent="0.25">
      <c r="A4425" s="3" t="s">
        <v>11468</v>
      </c>
      <c r="B4425" s="3" t="s">
        <v>15499</v>
      </c>
      <c r="C4425" s="3" t="s">
        <v>11178</v>
      </c>
      <c r="D4425" s="3"/>
      <c r="E4425" s="3" t="s">
        <v>19</v>
      </c>
    </row>
    <row r="4426" spans="1:5" x14ac:dyDescent="0.25">
      <c r="A4426" s="3" t="s">
        <v>11500</v>
      </c>
      <c r="B4426" s="3" t="s">
        <v>15500</v>
      </c>
      <c r="C4426" s="3" t="s">
        <v>11167</v>
      </c>
      <c r="D4426" s="3"/>
      <c r="E4426" s="3" t="s">
        <v>19</v>
      </c>
    </row>
    <row r="4427" spans="1:5" x14ac:dyDescent="0.25">
      <c r="A4427" s="3" t="s">
        <v>11465</v>
      </c>
      <c r="B4427" s="3" t="s">
        <v>15501</v>
      </c>
      <c r="C4427" s="3" t="s">
        <v>11206</v>
      </c>
      <c r="D4427" s="3"/>
      <c r="E4427" s="3" t="s">
        <v>19</v>
      </c>
    </row>
    <row r="4428" spans="1:5" x14ac:dyDescent="0.25">
      <c r="A4428" s="3" t="s">
        <v>11500</v>
      </c>
      <c r="B4428" s="3" t="s">
        <v>15502</v>
      </c>
      <c r="C4428" s="3" t="s">
        <v>11167</v>
      </c>
      <c r="D4428" s="3"/>
      <c r="E4428" s="3" t="s">
        <v>19</v>
      </c>
    </row>
    <row r="4429" spans="1:5" x14ac:dyDescent="0.25">
      <c r="A4429" s="3" t="s">
        <v>11515</v>
      </c>
      <c r="B4429" s="3" t="s">
        <v>15503</v>
      </c>
      <c r="C4429" s="3" t="s">
        <v>11161</v>
      </c>
      <c r="D4429" s="3"/>
      <c r="E4429" s="3" t="s">
        <v>19</v>
      </c>
    </row>
    <row r="4430" spans="1:5" x14ac:dyDescent="0.25">
      <c r="A4430" s="3" t="s">
        <v>11461</v>
      </c>
      <c r="B4430" s="3" t="s">
        <v>15504</v>
      </c>
      <c r="C4430" s="3" t="s">
        <v>11138</v>
      </c>
      <c r="D4430" s="3"/>
      <c r="E4430" s="3" t="s">
        <v>19</v>
      </c>
    </row>
    <row r="4431" spans="1:5" x14ac:dyDescent="0.25">
      <c r="A4431" s="3" t="s">
        <v>11633</v>
      </c>
      <c r="B4431" s="3" t="s">
        <v>15505</v>
      </c>
      <c r="C4431" s="3" t="s">
        <v>11230</v>
      </c>
      <c r="D4431" s="3"/>
      <c r="E4431" s="3" t="s">
        <v>290</v>
      </c>
    </row>
    <row r="4432" spans="1:5" x14ac:dyDescent="0.25">
      <c r="A4432" s="3" t="s">
        <v>11495</v>
      </c>
      <c r="B4432" s="3" t="s">
        <v>15506</v>
      </c>
      <c r="C4432" s="3" t="s">
        <v>11169</v>
      </c>
      <c r="D4432" s="3"/>
      <c r="E4432" s="3" t="s">
        <v>19</v>
      </c>
    </row>
    <row r="4433" spans="1:5" x14ac:dyDescent="0.25">
      <c r="A4433" s="3" t="s">
        <v>11480</v>
      </c>
      <c r="B4433" s="3" t="s">
        <v>15507</v>
      </c>
      <c r="C4433" s="3" t="s">
        <v>11156</v>
      </c>
      <c r="D4433" s="3"/>
      <c r="E4433" s="3" t="s">
        <v>19</v>
      </c>
    </row>
    <row r="4434" spans="1:5" x14ac:dyDescent="0.25">
      <c r="A4434" s="3" t="s">
        <v>11558</v>
      </c>
      <c r="B4434" s="3" t="s">
        <v>15508</v>
      </c>
      <c r="C4434" s="3" t="s">
        <v>11190</v>
      </c>
      <c r="D4434" s="3"/>
      <c r="E4434" s="3" t="s">
        <v>19</v>
      </c>
    </row>
    <row r="4435" spans="1:5" x14ac:dyDescent="0.25">
      <c r="A4435" s="3" t="s">
        <v>11487</v>
      </c>
      <c r="B4435" s="3" t="s">
        <v>15509</v>
      </c>
      <c r="C4435" s="3" t="s">
        <v>11171</v>
      </c>
      <c r="D4435" s="3"/>
      <c r="E4435" s="3" t="s">
        <v>19</v>
      </c>
    </row>
    <row r="4436" spans="1:5" x14ac:dyDescent="0.25">
      <c r="A4436" s="3" t="s">
        <v>11461</v>
      </c>
      <c r="B4436" s="3" t="s">
        <v>15510</v>
      </c>
      <c r="C4436" s="3" t="s">
        <v>11138</v>
      </c>
      <c r="D4436" s="3"/>
      <c r="E4436" s="3" t="s">
        <v>19</v>
      </c>
    </row>
    <row r="4437" spans="1:5" x14ac:dyDescent="0.25">
      <c r="A4437" s="3" t="s">
        <v>1035</v>
      </c>
      <c r="B4437" s="3" t="s">
        <v>1699</v>
      </c>
      <c r="C4437" s="3" t="s">
        <v>963</v>
      </c>
      <c r="D4437" s="3"/>
      <c r="E4437" s="3" t="s">
        <v>19</v>
      </c>
    </row>
    <row r="4438" spans="1:5" x14ac:dyDescent="0.25">
      <c r="A4438" s="3" t="s">
        <v>11538</v>
      </c>
      <c r="B4438" s="3" t="s">
        <v>15511</v>
      </c>
      <c r="C4438" s="3" t="s">
        <v>11144</v>
      </c>
      <c r="D4438" s="3"/>
      <c r="E4438" s="3" t="s">
        <v>290</v>
      </c>
    </row>
    <row r="4439" spans="1:5" x14ac:dyDescent="0.25">
      <c r="A4439" s="3" t="s">
        <v>11573</v>
      </c>
      <c r="B4439" s="3" t="s">
        <v>15512</v>
      </c>
      <c r="C4439" s="3" t="s">
        <v>11216</v>
      </c>
      <c r="D4439" s="3"/>
      <c r="E4439" s="3" t="s">
        <v>19</v>
      </c>
    </row>
    <row r="4440" spans="1:5" x14ac:dyDescent="0.25">
      <c r="A4440" s="3" t="s">
        <v>11600</v>
      </c>
      <c r="B4440" s="3" t="s">
        <v>15513</v>
      </c>
      <c r="C4440" s="3" t="s">
        <v>11228</v>
      </c>
      <c r="D4440" s="3"/>
      <c r="E4440" s="3" t="s">
        <v>290</v>
      </c>
    </row>
    <row r="4441" spans="1:5" x14ac:dyDescent="0.25">
      <c r="A4441" s="3" t="s">
        <v>11500</v>
      </c>
      <c r="B4441" s="3" t="s">
        <v>15514</v>
      </c>
      <c r="C4441" s="3" t="s">
        <v>11167</v>
      </c>
      <c r="D4441" s="3"/>
      <c r="E4441" s="3" t="s">
        <v>19</v>
      </c>
    </row>
    <row r="4442" spans="1:5" x14ac:dyDescent="0.25">
      <c r="A4442" s="3" t="s">
        <v>11482</v>
      </c>
      <c r="B4442" s="3" t="s">
        <v>15515</v>
      </c>
      <c r="C4442" s="3" t="s">
        <v>11156</v>
      </c>
      <c r="D4442" s="3"/>
      <c r="E4442" s="3" t="s">
        <v>19</v>
      </c>
    </row>
    <row r="4443" spans="1:5" x14ac:dyDescent="0.25">
      <c r="A4443" s="3" t="s">
        <v>11487</v>
      </c>
      <c r="B4443" s="3" t="s">
        <v>15516</v>
      </c>
      <c r="C4443" s="3" t="s">
        <v>11171</v>
      </c>
      <c r="D4443" s="3"/>
      <c r="E4443" s="3" t="s">
        <v>19</v>
      </c>
    </row>
    <row r="4444" spans="1:5" x14ac:dyDescent="0.25">
      <c r="A4444" s="3" t="s">
        <v>11531</v>
      </c>
      <c r="B4444" s="3" t="s">
        <v>15517</v>
      </c>
      <c r="C4444" s="3" t="s">
        <v>11142</v>
      </c>
      <c r="D4444" s="3"/>
      <c r="E4444" s="3" t="s">
        <v>290</v>
      </c>
    </row>
    <row r="4445" spans="1:5" x14ac:dyDescent="0.25">
      <c r="A4445" s="3" t="s">
        <v>11479</v>
      </c>
      <c r="B4445" s="3" t="s">
        <v>15518</v>
      </c>
      <c r="C4445" s="3" t="s">
        <v>11156</v>
      </c>
      <c r="D4445" s="3"/>
      <c r="E4445" s="3" t="s">
        <v>19</v>
      </c>
    </row>
    <row r="4446" spans="1:5" x14ac:dyDescent="0.25">
      <c r="A4446" s="3" t="s">
        <v>11520</v>
      </c>
      <c r="B4446" s="3" t="s">
        <v>15519</v>
      </c>
      <c r="C4446" s="3" t="s">
        <v>11212</v>
      </c>
      <c r="D4446" s="3"/>
      <c r="E4446" s="3" t="s">
        <v>11114</v>
      </c>
    </row>
    <row r="4447" spans="1:5" x14ac:dyDescent="0.25">
      <c r="A4447" s="3" t="s">
        <v>11573</v>
      </c>
      <c r="B4447" s="3" t="s">
        <v>15520</v>
      </c>
      <c r="C4447" s="3" t="s">
        <v>11216</v>
      </c>
      <c r="D4447" s="3"/>
      <c r="E4447" s="3" t="s">
        <v>19</v>
      </c>
    </row>
    <row r="4448" spans="1:5" x14ac:dyDescent="0.25">
      <c r="A4448" s="3" t="s">
        <v>11605</v>
      </c>
      <c r="B4448" s="3" t="s">
        <v>15521</v>
      </c>
      <c r="C4448" s="3" t="s">
        <v>11227</v>
      </c>
      <c r="D4448" s="3"/>
      <c r="E4448" s="3" t="s">
        <v>290</v>
      </c>
    </row>
    <row r="4449" spans="1:5" x14ac:dyDescent="0.25">
      <c r="A4449" s="3" t="s">
        <v>11487</v>
      </c>
      <c r="B4449" s="3" t="s">
        <v>15522</v>
      </c>
      <c r="C4449" s="3" t="s">
        <v>11171</v>
      </c>
      <c r="D4449" s="3"/>
      <c r="E4449" s="3" t="s">
        <v>19</v>
      </c>
    </row>
    <row r="4450" spans="1:5" x14ac:dyDescent="0.25">
      <c r="A4450" s="3" t="s">
        <v>11557</v>
      </c>
      <c r="B4450" s="3" t="s">
        <v>15523</v>
      </c>
      <c r="C4450" s="3" t="s">
        <v>11180</v>
      </c>
      <c r="D4450" s="3"/>
      <c r="E4450" s="3" t="s">
        <v>19</v>
      </c>
    </row>
    <row r="4451" spans="1:5" x14ac:dyDescent="0.25">
      <c r="A4451" s="3" t="s">
        <v>11565</v>
      </c>
      <c r="B4451" s="3" t="s">
        <v>15524</v>
      </c>
      <c r="C4451" s="3" t="s">
        <v>11199</v>
      </c>
      <c r="D4451" s="3"/>
      <c r="E4451" s="3" t="s">
        <v>19</v>
      </c>
    </row>
    <row r="4452" spans="1:5" x14ac:dyDescent="0.25">
      <c r="A4452" s="3" t="s">
        <v>11524</v>
      </c>
      <c r="B4452" s="3" t="s">
        <v>15525</v>
      </c>
      <c r="C4452" s="3" t="s">
        <v>11223</v>
      </c>
      <c r="D4452" s="3"/>
      <c r="E4452" s="3" t="s">
        <v>19</v>
      </c>
    </row>
    <row r="4453" spans="1:5" x14ac:dyDescent="0.25">
      <c r="A4453" s="3" t="s">
        <v>11495</v>
      </c>
      <c r="B4453" s="3" t="s">
        <v>15526</v>
      </c>
      <c r="C4453" s="3" t="s">
        <v>11169</v>
      </c>
      <c r="D4453" s="3"/>
      <c r="E4453" s="3" t="s">
        <v>19</v>
      </c>
    </row>
    <row r="4454" spans="1:5" x14ac:dyDescent="0.25">
      <c r="A4454" s="3" t="s">
        <v>11479</v>
      </c>
      <c r="B4454" s="3" t="s">
        <v>15527</v>
      </c>
      <c r="C4454" s="3" t="s">
        <v>11156</v>
      </c>
      <c r="D4454" s="3"/>
      <c r="E4454" s="3" t="s">
        <v>19</v>
      </c>
    </row>
    <row r="4455" spans="1:5" x14ac:dyDescent="0.25">
      <c r="A4455" s="3" t="s">
        <v>11513</v>
      </c>
      <c r="B4455" s="3" t="s">
        <v>15528</v>
      </c>
      <c r="C4455" s="3" t="s">
        <v>11207</v>
      </c>
      <c r="D4455" s="3"/>
      <c r="E4455" s="3" t="s">
        <v>19</v>
      </c>
    </row>
    <row r="4456" spans="1:5" x14ac:dyDescent="0.25">
      <c r="A4456" s="3" t="s">
        <v>11510</v>
      </c>
      <c r="B4456" s="3" t="s">
        <v>15529</v>
      </c>
      <c r="C4456" s="3" t="s">
        <v>11177</v>
      </c>
      <c r="D4456" s="3"/>
      <c r="E4456" s="3" t="s">
        <v>19</v>
      </c>
    </row>
    <row r="4457" spans="1:5" x14ac:dyDescent="0.25">
      <c r="A4457" s="3" t="s">
        <v>11510</v>
      </c>
      <c r="B4457" s="3" t="s">
        <v>15530</v>
      </c>
      <c r="C4457" s="3" t="s">
        <v>11177</v>
      </c>
      <c r="D4457" s="3"/>
      <c r="E4457" s="3" t="s">
        <v>19</v>
      </c>
    </row>
    <row r="4458" spans="1:5" x14ac:dyDescent="0.25">
      <c r="A4458" s="3" t="s">
        <v>11513</v>
      </c>
      <c r="B4458" s="3" t="s">
        <v>15531</v>
      </c>
      <c r="C4458" s="3" t="s">
        <v>11207</v>
      </c>
      <c r="D4458" s="3"/>
      <c r="E4458" s="3" t="s">
        <v>19</v>
      </c>
    </row>
    <row r="4459" spans="1:5" x14ac:dyDescent="0.25">
      <c r="A4459" s="3" t="s">
        <v>11471</v>
      </c>
      <c r="B4459" s="3" t="s">
        <v>15532</v>
      </c>
      <c r="C4459" s="3" t="s">
        <v>11164</v>
      </c>
      <c r="D4459" s="3"/>
      <c r="E4459" s="3" t="s">
        <v>19</v>
      </c>
    </row>
    <row r="4460" spans="1:5" x14ac:dyDescent="0.25">
      <c r="A4460" s="3" t="s">
        <v>11519</v>
      </c>
      <c r="B4460" s="3" t="s">
        <v>15533</v>
      </c>
      <c r="C4460" s="3" t="s">
        <v>11221</v>
      </c>
      <c r="D4460" s="3"/>
      <c r="E4460" s="3" t="s">
        <v>19</v>
      </c>
    </row>
    <row r="4461" spans="1:5" x14ac:dyDescent="0.25">
      <c r="A4461" s="3" t="s">
        <v>11510</v>
      </c>
      <c r="B4461" s="3" t="s">
        <v>15534</v>
      </c>
      <c r="C4461" s="3" t="s">
        <v>11177</v>
      </c>
      <c r="D4461" s="3"/>
      <c r="E4461" s="3" t="s">
        <v>19</v>
      </c>
    </row>
    <row r="4462" spans="1:5" x14ac:dyDescent="0.25">
      <c r="A4462" s="3" t="s">
        <v>11542</v>
      </c>
      <c r="B4462" s="3" t="s">
        <v>15535</v>
      </c>
      <c r="C4462" s="3" t="s">
        <v>11146</v>
      </c>
      <c r="D4462" s="3"/>
      <c r="E4462" s="3" t="s">
        <v>290</v>
      </c>
    </row>
    <row r="4463" spans="1:5" x14ac:dyDescent="0.25">
      <c r="A4463" s="3" t="s">
        <v>1031</v>
      </c>
      <c r="B4463" s="3" t="s">
        <v>1700</v>
      </c>
      <c r="C4463" s="3" t="s">
        <v>961</v>
      </c>
      <c r="D4463" s="3"/>
      <c r="E4463" s="3" t="s">
        <v>19</v>
      </c>
    </row>
    <row r="4464" spans="1:5" x14ac:dyDescent="0.25">
      <c r="A4464" s="3" t="s">
        <v>11515</v>
      </c>
      <c r="B4464" s="3" t="s">
        <v>15536</v>
      </c>
      <c r="C4464" s="3" t="s">
        <v>11161</v>
      </c>
      <c r="D4464" s="3"/>
      <c r="E4464" s="3" t="s">
        <v>19</v>
      </c>
    </row>
    <row r="4465" spans="1:5" x14ac:dyDescent="0.25">
      <c r="A4465" s="3" t="s">
        <v>11544</v>
      </c>
      <c r="B4465" s="3" t="s">
        <v>15537</v>
      </c>
      <c r="C4465" s="3" t="s">
        <v>11147</v>
      </c>
      <c r="D4465" s="3"/>
      <c r="E4465" s="3" t="s">
        <v>290</v>
      </c>
    </row>
    <row r="4466" spans="1:5" x14ac:dyDescent="0.25">
      <c r="A4466" s="3" t="s">
        <v>1035</v>
      </c>
      <c r="B4466" s="3" t="s">
        <v>1701</v>
      </c>
      <c r="C4466" s="3" t="s">
        <v>963</v>
      </c>
      <c r="D4466" s="3"/>
      <c r="E4466" s="3" t="s">
        <v>19</v>
      </c>
    </row>
    <row r="4467" spans="1:5" x14ac:dyDescent="0.25">
      <c r="A4467" s="3" t="s">
        <v>11500</v>
      </c>
      <c r="B4467" s="3" t="s">
        <v>15538</v>
      </c>
      <c r="C4467" s="3" t="s">
        <v>11167</v>
      </c>
      <c r="D4467" s="3"/>
      <c r="E4467" s="3" t="s">
        <v>19</v>
      </c>
    </row>
    <row r="4468" spans="1:5" x14ac:dyDescent="0.25">
      <c r="A4468" s="3" t="s">
        <v>11524</v>
      </c>
      <c r="B4468" s="3" t="s">
        <v>15539</v>
      </c>
      <c r="C4468" s="3" t="s">
        <v>11223</v>
      </c>
      <c r="D4468" s="3"/>
      <c r="E4468" s="3" t="s">
        <v>19</v>
      </c>
    </row>
    <row r="4469" spans="1:5" x14ac:dyDescent="0.25">
      <c r="A4469" s="3" t="s">
        <v>11461</v>
      </c>
      <c r="B4469" s="3" t="s">
        <v>15540</v>
      </c>
      <c r="C4469" s="3" t="s">
        <v>11138</v>
      </c>
      <c r="D4469" s="3"/>
      <c r="E4469" s="3" t="s">
        <v>19</v>
      </c>
    </row>
    <row r="4470" spans="1:5" x14ac:dyDescent="0.25">
      <c r="A4470" s="3" t="s">
        <v>11510</v>
      </c>
      <c r="B4470" s="3" t="s">
        <v>15541</v>
      </c>
      <c r="C4470" s="3" t="s">
        <v>11177</v>
      </c>
      <c r="D4470" s="3"/>
      <c r="E4470" s="3" t="s">
        <v>19</v>
      </c>
    </row>
    <row r="4471" spans="1:5" x14ac:dyDescent="0.25">
      <c r="A4471" s="3" t="s">
        <v>11565</v>
      </c>
      <c r="B4471" s="3" t="s">
        <v>15542</v>
      </c>
      <c r="C4471" s="3" t="s">
        <v>11199</v>
      </c>
      <c r="D4471" s="3"/>
      <c r="E4471" s="3" t="s">
        <v>19</v>
      </c>
    </row>
    <row r="4472" spans="1:5" x14ac:dyDescent="0.25">
      <c r="A4472" s="3" t="s">
        <v>11478</v>
      </c>
      <c r="B4472" s="3" t="s">
        <v>15543</v>
      </c>
      <c r="C4472" s="3" t="s">
        <v>11157</v>
      </c>
      <c r="D4472" s="3"/>
      <c r="E4472" s="3" t="s">
        <v>19</v>
      </c>
    </row>
    <row r="4473" spans="1:5" x14ac:dyDescent="0.25">
      <c r="A4473" s="3" t="s">
        <v>11465</v>
      </c>
      <c r="B4473" s="3" t="s">
        <v>15544</v>
      </c>
      <c r="C4473" s="3" t="s">
        <v>11206</v>
      </c>
      <c r="D4473" s="3"/>
      <c r="E4473" s="3" t="s">
        <v>19</v>
      </c>
    </row>
    <row r="4474" spans="1:5" x14ac:dyDescent="0.25">
      <c r="A4474" s="3" t="s">
        <v>11500</v>
      </c>
      <c r="B4474" s="3" t="s">
        <v>15545</v>
      </c>
      <c r="C4474" s="3" t="s">
        <v>11167</v>
      </c>
      <c r="D4474" s="3"/>
      <c r="E4474" s="3" t="s">
        <v>19</v>
      </c>
    </row>
    <row r="4475" spans="1:5" x14ac:dyDescent="0.25">
      <c r="A4475" s="3" t="s">
        <v>11524</v>
      </c>
      <c r="B4475" s="3" t="s">
        <v>15546</v>
      </c>
      <c r="C4475" s="3" t="s">
        <v>11223</v>
      </c>
      <c r="D4475" s="3"/>
      <c r="E4475" s="3" t="s">
        <v>19</v>
      </c>
    </row>
    <row r="4476" spans="1:5" x14ac:dyDescent="0.25">
      <c r="A4476" s="3" t="s">
        <v>11510</v>
      </c>
      <c r="B4476" s="3" t="s">
        <v>15547</v>
      </c>
      <c r="C4476" s="3" t="s">
        <v>11177</v>
      </c>
      <c r="D4476" s="3"/>
      <c r="E4476" s="3" t="s">
        <v>19</v>
      </c>
    </row>
    <row r="4477" spans="1:5" x14ac:dyDescent="0.25">
      <c r="A4477" s="3" t="s">
        <v>11500</v>
      </c>
      <c r="B4477" s="3" t="s">
        <v>15548</v>
      </c>
      <c r="C4477" s="3" t="s">
        <v>11167</v>
      </c>
      <c r="D4477" s="3"/>
      <c r="E4477" s="3" t="s">
        <v>19</v>
      </c>
    </row>
    <row r="4478" spans="1:5" x14ac:dyDescent="0.25">
      <c r="A4478" s="3" t="s">
        <v>11487</v>
      </c>
      <c r="B4478" s="3" t="s">
        <v>15549</v>
      </c>
      <c r="C4478" s="3" t="s">
        <v>11171</v>
      </c>
      <c r="D4478" s="3"/>
      <c r="E4478" s="3" t="s">
        <v>19</v>
      </c>
    </row>
    <row r="4479" spans="1:5" x14ac:dyDescent="0.25">
      <c r="A4479" s="3" t="s">
        <v>11538</v>
      </c>
      <c r="B4479" s="3" t="s">
        <v>15550</v>
      </c>
      <c r="C4479" s="3" t="s">
        <v>11144</v>
      </c>
      <c r="D4479" s="3"/>
      <c r="E4479" s="3" t="s">
        <v>290</v>
      </c>
    </row>
    <row r="4480" spans="1:5" x14ac:dyDescent="0.25">
      <c r="A4480" s="3" t="s">
        <v>11477</v>
      </c>
      <c r="B4480" s="3" t="s">
        <v>15551</v>
      </c>
      <c r="C4480" s="3" t="s">
        <v>11157</v>
      </c>
      <c r="D4480" s="3"/>
      <c r="E4480" s="3" t="s">
        <v>19</v>
      </c>
    </row>
    <row r="4481" spans="1:5" x14ac:dyDescent="0.25">
      <c r="A4481" s="3" t="s">
        <v>11468</v>
      </c>
      <c r="B4481" s="3" t="s">
        <v>15552</v>
      </c>
      <c r="C4481" s="3" t="s">
        <v>11178</v>
      </c>
      <c r="D4481" s="3"/>
      <c r="E4481" s="3" t="s">
        <v>19</v>
      </c>
    </row>
    <row r="4482" spans="1:5" x14ac:dyDescent="0.25">
      <c r="A4482" s="3" t="s">
        <v>11487</v>
      </c>
      <c r="B4482" s="3" t="s">
        <v>15553</v>
      </c>
      <c r="C4482" s="3" t="s">
        <v>11171</v>
      </c>
      <c r="D4482" s="3"/>
      <c r="E4482" s="3" t="s">
        <v>19</v>
      </c>
    </row>
    <row r="4483" spans="1:5" x14ac:dyDescent="0.25">
      <c r="A4483" s="3" t="s">
        <v>11502</v>
      </c>
      <c r="B4483" s="3" t="s">
        <v>15554</v>
      </c>
      <c r="C4483" s="3" t="s">
        <v>11176</v>
      </c>
      <c r="D4483" s="3"/>
      <c r="E4483" s="3" t="s">
        <v>19</v>
      </c>
    </row>
    <row r="4484" spans="1:5" x14ac:dyDescent="0.25">
      <c r="A4484" s="3" t="s">
        <v>1031</v>
      </c>
      <c r="B4484" s="3" t="s">
        <v>1702</v>
      </c>
      <c r="C4484" s="3" t="s">
        <v>961</v>
      </c>
      <c r="D4484" s="3"/>
      <c r="E4484" s="3" t="s">
        <v>19</v>
      </c>
    </row>
    <row r="4485" spans="1:5" x14ac:dyDescent="0.25">
      <c r="A4485" s="3" t="s">
        <v>11510</v>
      </c>
      <c r="B4485" s="3" t="s">
        <v>15555</v>
      </c>
      <c r="C4485" s="3" t="s">
        <v>11177</v>
      </c>
      <c r="D4485" s="3"/>
      <c r="E4485" s="3" t="s">
        <v>19</v>
      </c>
    </row>
    <row r="4486" spans="1:5" x14ac:dyDescent="0.25">
      <c r="A4486" s="3" t="s">
        <v>11510</v>
      </c>
      <c r="B4486" s="3" t="s">
        <v>15556</v>
      </c>
      <c r="C4486" s="3" t="s">
        <v>11177</v>
      </c>
      <c r="D4486" s="3"/>
      <c r="E4486" s="3" t="s">
        <v>19</v>
      </c>
    </row>
    <row r="4487" spans="1:5" x14ac:dyDescent="0.25">
      <c r="A4487" s="3" t="s">
        <v>11524</v>
      </c>
      <c r="B4487" s="3" t="s">
        <v>15557</v>
      </c>
      <c r="C4487" s="3" t="s">
        <v>11223</v>
      </c>
      <c r="D4487" s="3"/>
      <c r="E4487" s="3" t="s">
        <v>19</v>
      </c>
    </row>
    <row r="4488" spans="1:5" x14ac:dyDescent="0.25">
      <c r="A4488" s="3" t="s">
        <v>11461</v>
      </c>
      <c r="B4488" s="3" t="s">
        <v>15558</v>
      </c>
      <c r="C4488" s="3" t="s">
        <v>11138</v>
      </c>
      <c r="D4488" s="3"/>
      <c r="E4488" s="3" t="s">
        <v>19</v>
      </c>
    </row>
    <row r="4489" spans="1:5" x14ac:dyDescent="0.25">
      <c r="A4489" s="3" t="s">
        <v>1021</v>
      </c>
      <c r="B4489" s="3" t="s">
        <v>1703</v>
      </c>
      <c r="C4489" s="3" t="s">
        <v>957</v>
      </c>
      <c r="D4489" s="3"/>
      <c r="E4489" s="3" t="s">
        <v>19</v>
      </c>
    </row>
    <row r="4490" spans="1:5" x14ac:dyDescent="0.25">
      <c r="A4490" s="3" t="s">
        <v>11537</v>
      </c>
      <c r="B4490" s="3" t="s">
        <v>15559</v>
      </c>
      <c r="C4490" s="3" t="s">
        <v>11144</v>
      </c>
      <c r="D4490" s="3"/>
      <c r="E4490" s="3" t="s">
        <v>290</v>
      </c>
    </row>
    <row r="4491" spans="1:5" x14ac:dyDescent="0.25">
      <c r="A4491" s="3" t="s">
        <v>11510</v>
      </c>
      <c r="B4491" s="3" t="s">
        <v>15560</v>
      </c>
      <c r="C4491" s="3" t="s">
        <v>11177</v>
      </c>
      <c r="D4491" s="3"/>
      <c r="E4491" s="3" t="s">
        <v>19</v>
      </c>
    </row>
    <row r="4492" spans="1:5" x14ac:dyDescent="0.25">
      <c r="A4492" s="3" t="s">
        <v>1033</v>
      </c>
      <c r="B4492" s="3" t="s">
        <v>1704</v>
      </c>
      <c r="C4492" s="3" t="s">
        <v>962</v>
      </c>
      <c r="D4492" s="3"/>
      <c r="E4492" s="3" t="s">
        <v>19</v>
      </c>
    </row>
    <row r="4493" spans="1:5" x14ac:dyDescent="0.25">
      <c r="A4493" s="3" t="s">
        <v>11461</v>
      </c>
      <c r="B4493" s="3" t="s">
        <v>15561</v>
      </c>
      <c r="C4493" s="3" t="s">
        <v>11138</v>
      </c>
      <c r="D4493" s="3"/>
      <c r="E4493" s="3" t="s">
        <v>19</v>
      </c>
    </row>
    <row r="4494" spans="1:5" x14ac:dyDescent="0.25">
      <c r="A4494" s="3" t="s">
        <v>1021</v>
      </c>
      <c r="B4494" s="3" t="s">
        <v>1705</v>
      </c>
      <c r="C4494" s="3" t="s">
        <v>957</v>
      </c>
      <c r="D4494" s="3"/>
      <c r="E4494" s="3" t="s">
        <v>19</v>
      </c>
    </row>
    <row r="4495" spans="1:5" x14ac:dyDescent="0.25">
      <c r="A4495" s="3" t="s">
        <v>11500</v>
      </c>
      <c r="B4495" s="3" t="s">
        <v>15562</v>
      </c>
      <c r="C4495" s="3" t="s">
        <v>11167</v>
      </c>
      <c r="D4495" s="3"/>
      <c r="E4495" s="3" t="s">
        <v>19</v>
      </c>
    </row>
    <row r="4496" spans="1:5" x14ac:dyDescent="0.25">
      <c r="A4496" s="3" t="s">
        <v>11557</v>
      </c>
      <c r="B4496" s="3" t="s">
        <v>15563</v>
      </c>
      <c r="C4496" s="3" t="s">
        <v>11180</v>
      </c>
      <c r="D4496" s="3"/>
      <c r="E4496" s="3" t="s">
        <v>19</v>
      </c>
    </row>
    <row r="4497" spans="1:5" x14ac:dyDescent="0.25">
      <c r="A4497" s="3" t="s">
        <v>1057</v>
      </c>
      <c r="B4497" s="3" t="s">
        <v>1706</v>
      </c>
      <c r="C4497" s="3" t="s">
        <v>973</v>
      </c>
      <c r="D4497" s="3"/>
      <c r="E4497" s="3" t="s">
        <v>19</v>
      </c>
    </row>
    <row r="4498" spans="1:5" x14ac:dyDescent="0.25">
      <c r="A4498" s="3" t="s">
        <v>11510</v>
      </c>
      <c r="B4498" s="3" t="s">
        <v>15564</v>
      </c>
      <c r="C4498" s="3" t="s">
        <v>11177</v>
      </c>
      <c r="D4498" s="3"/>
      <c r="E4498" s="3" t="s">
        <v>19</v>
      </c>
    </row>
    <row r="4499" spans="1:5" x14ac:dyDescent="0.25">
      <c r="A4499" s="3" t="s">
        <v>11573</v>
      </c>
      <c r="B4499" s="3" t="s">
        <v>15565</v>
      </c>
      <c r="C4499" s="3" t="s">
        <v>11216</v>
      </c>
      <c r="D4499" s="3"/>
      <c r="E4499" s="3" t="s">
        <v>19</v>
      </c>
    </row>
    <row r="4500" spans="1:5" x14ac:dyDescent="0.25">
      <c r="A4500" s="3" t="s">
        <v>11479</v>
      </c>
      <c r="B4500" s="3" t="s">
        <v>15566</v>
      </c>
      <c r="C4500" s="3" t="s">
        <v>11156</v>
      </c>
      <c r="D4500" s="3"/>
      <c r="E4500" s="3" t="s">
        <v>19</v>
      </c>
    </row>
    <row r="4501" spans="1:5" x14ac:dyDescent="0.25">
      <c r="A4501" s="3" t="s">
        <v>11556</v>
      </c>
      <c r="B4501" s="3" t="s">
        <v>15567</v>
      </c>
      <c r="C4501" s="3" t="s">
        <v>11179</v>
      </c>
      <c r="D4501" s="3"/>
      <c r="E4501" s="3" t="s">
        <v>19</v>
      </c>
    </row>
    <row r="4502" spans="1:5" x14ac:dyDescent="0.25">
      <c r="A4502" s="3" t="s">
        <v>11556</v>
      </c>
      <c r="B4502" s="3" t="s">
        <v>15568</v>
      </c>
      <c r="C4502" s="3" t="s">
        <v>11179</v>
      </c>
      <c r="D4502" s="3"/>
      <c r="E4502" s="3" t="s">
        <v>19</v>
      </c>
    </row>
    <row r="4503" spans="1:5" x14ac:dyDescent="0.25">
      <c r="A4503" s="3" t="s">
        <v>11560</v>
      </c>
      <c r="B4503" s="3" t="s">
        <v>15569</v>
      </c>
      <c r="C4503" s="3" t="s">
        <v>11186</v>
      </c>
      <c r="D4503" s="3"/>
      <c r="E4503" s="3" t="s">
        <v>19</v>
      </c>
    </row>
    <row r="4504" spans="1:5" x14ac:dyDescent="0.25">
      <c r="A4504" s="3" t="s">
        <v>11531</v>
      </c>
      <c r="B4504" s="3" t="s">
        <v>15570</v>
      </c>
      <c r="C4504" s="3" t="s">
        <v>11142</v>
      </c>
      <c r="D4504" s="3"/>
      <c r="E4504" s="3" t="s">
        <v>290</v>
      </c>
    </row>
    <row r="4505" spans="1:5" x14ac:dyDescent="0.25">
      <c r="A4505" s="3" t="s">
        <v>11516</v>
      </c>
      <c r="B4505" s="3" t="s">
        <v>15571</v>
      </c>
      <c r="C4505" s="3" t="s">
        <v>11200</v>
      </c>
      <c r="D4505" s="3"/>
      <c r="E4505" s="3" t="s">
        <v>19</v>
      </c>
    </row>
    <row r="4506" spans="1:5" x14ac:dyDescent="0.25">
      <c r="A4506" s="3" t="s">
        <v>11513</v>
      </c>
      <c r="B4506" s="3" t="s">
        <v>15572</v>
      </c>
      <c r="C4506" s="3" t="s">
        <v>11207</v>
      </c>
      <c r="D4506" s="3"/>
      <c r="E4506" s="3" t="s">
        <v>19</v>
      </c>
    </row>
    <row r="4507" spans="1:5" x14ac:dyDescent="0.25">
      <c r="A4507" s="3" t="s">
        <v>11518</v>
      </c>
      <c r="B4507" s="3" t="s">
        <v>15573</v>
      </c>
      <c r="C4507" s="3" t="s">
        <v>11201</v>
      </c>
      <c r="D4507" s="3"/>
      <c r="E4507" s="3" t="s">
        <v>19</v>
      </c>
    </row>
    <row r="4508" spans="1:5" x14ac:dyDescent="0.25">
      <c r="A4508" s="3" t="s">
        <v>11469</v>
      </c>
      <c r="B4508" s="3" t="s">
        <v>15574</v>
      </c>
      <c r="C4508" s="3" t="s">
        <v>11194</v>
      </c>
      <c r="D4508" s="3"/>
      <c r="E4508" s="3" t="s">
        <v>19</v>
      </c>
    </row>
    <row r="4509" spans="1:5" x14ac:dyDescent="0.25">
      <c r="A4509" s="3" t="s">
        <v>11515</v>
      </c>
      <c r="B4509" s="3" t="s">
        <v>15575</v>
      </c>
      <c r="C4509" s="3" t="s">
        <v>11161</v>
      </c>
      <c r="D4509" s="3"/>
      <c r="E4509" s="3" t="s">
        <v>19</v>
      </c>
    </row>
    <row r="4510" spans="1:5" x14ac:dyDescent="0.25">
      <c r="A4510" s="3" t="s">
        <v>11524</v>
      </c>
      <c r="B4510" s="3" t="s">
        <v>15576</v>
      </c>
      <c r="C4510" s="3" t="s">
        <v>11223</v>
      </c>
      <c r="D4510" s="3"/>
      <c r="E4510" s="3" t="s">
        <v>19</v>
      </c>
    </row>
    <row r="4511" spans="1:5" x14ac:dyDescent="0.25">
      <c r="A4511" s="3" t="s">
        <v>11557</v>
      </c>
      <c r="B4511" s="3" t="s">
        <v>15577</v>
      </c>
      <c r="C4511" s="3" t="s">
        <v>11180</v>
      </c>
      <c r="D4511" s="3"/>
      <c r="E4511" s="3" t="s">
        <v>19</v>
      </c>
    </row>
    <row r="4512" spans="1:5" x14ac:dyDescent="0.25">
      <c r="A4512" s="3" t="s">
        <v>11487</v>
      </c>
      <c r="B4512" s="3" t="s">
        <v>15578</v>
      </c>
      <c r="C4512" s="3" t="s">
        <v>11171</v>
      </c>
      <c r="D4512" s="3"/>
      <c r="E4512" s="3" t="s">
        <v>19</v>
      </c>
    </row>
    <row r="4513" spans="1:5" x14ac:dyDescent="0.25">
      <c r="A4513" s="3" t="s">
        <v>11516</v>
      </c>
      <c r="B4513" s="3" t="s">
        <v>15579</v>
      </c>
      <c r="C4513" s="3" t="s">
        <v>11200</v>
      </c>
      <c r="D4513" s="3"/>
      <c r="E4513" s="3" t="s">
        <v>19</v>
      </c>
    </row>
    <row r="4514" spans="1:5" x14ac:dyDescent="0.25">
      <c r="A4514" s="3" t="s">
        <v>1021</v>
      </c>
      <c r="B4514" s="3" t="s">
        <v>1707</v>
      </c>
      <c r="C4514" s="3" t="s">
        <v>957</v>
      </c>
      <c r="D4514" s="3"/>
      <c r="E4514" s="3" t="s">
        <v>19</v>
      </c>
    </row>
    <row r="4515" spans="1:5" x14ac:dyDescent="0.25">
      <c r="A4515" s="3" t="s">
        <v>11515</v>
      </c>
      <c r="B4515" s="3" t="s">
        <v>15580</v>
      </c>
      <c r="C4515" s="3" t="s">
        <v>11161</v>
      </c>
      <c r="D4515" s="3"/>
      <c r="E4515" s="3" t="s">
        <v>19</v>
      </c>
    </row>
    <row r="4516" spans="1:5" x14ac:dyDescent="0.25">
      <c r="A4516" s="3" t="s">
        <v>11475</v>
      </c>
      <c r="B4516" s="3" t="s">
        <v>15581</v>
      </c>
      <c r="C4516" s="3" t="s">
        <v>11163</v>
      </c>
      <c r="D4516" s="3"/>
      <c r="E4516" s="3" t="s">
        <v>19</v>
      </c>
    </row>
    <row r="4517" spans="1:5" x14ac:dyDescent="0.25">
      <c r="A4517" s="3" t="s">
        <v>11511</v>
      </c>
      <c r="B4517" s="3" t="s">
        <v>15582</v>
      </c>
      <c r="C4517" s="3" t="s">
        <v>11220</v>
      </c>
      <c r="D4517" s="3"/>
      <c r="E4517" s="3" t="s">
        <v>19</v>
      </c>
    </row>
    <row r="4518" spans="1:5" x14ac:dyDescent="0.25">
      <c r="A4518" s="3" t="s">
        <v>11524</v>
      </c>
      <c r="B4518" s="3" t="s">
        <v>15583</v>
      </c>
      <c r="C4518" s="3" t="s">
        <v>11223</v>
      </c>
      <c r="D4518" s="3"/>
      <c r="E4518" s="3" t="s">
        <v>19</v>
      </c>
    </row>
    <row r="4519" spans="1:5" x14ac:dyDescent="0.25">
      <c r="A4519" s="3" t="s">
        <v>11495</v>
      </c>
      <c r="B4519" s="3" t="s">
        <v>15584</v>
      </c>
      <c r="C4519" s="3" t="s">
        <v>11169</v>
      </c>
      <c r="D4519" s="3"/>
      <c r="E4519" s="3" t="s">
        <v>19</v>
      </c>
    </row>
    <row r="4520" spans="1:5" x14ac:dyDescent="0.25">
      <c r="A4520" s="3" t="s">
        <v>11519</v>
      </c>
      <c r="B4520" s="3" t="s">
        <v>15585</v>
      </c>
      <c r="C4520" s="3" t="s">
        <v>11221</v>
      </c>
      <c r="D4520" s="3"/>
      <c r="E4520" s="3" t="s">
        <v>19</v>
      </c>
    </row>
    <row r="4521" spans="1:5" x14ac:dyDescent="0.25">
      <c r="A4521" s="3" t="s">
        <v>11524</v>
      </c>
      <c r="B4521" s="3" t="s">
        <v>15586</v>
      </c>
      <c r="C4521" s="3" t="s">
        <v>11223</v>
      </c>
      <c r="D4521" s="3"/>
      <c r="E4521" s="3" t="s">
        <v>19</v>
      </c>
    </row>
    <row r="4522" spans="1:5" x14ac:dyDescent="0.25">
      <c r="A4522" s="3" t="s">
        <v>11495</v>
      </c>
      <c r="B4522" s="3" t="s">
        <v>15587</v>
      </c>
      <c r="C4522" s="3" t="s">
        <v>11169</v>
      </c>
      <c r="D4522" s="3"/>
      <c r="E4522" s="3" t="s">
        <v>19</v>
      </c>
    </row>
    <row r="4523" spans="1:5" x14ac:dyDescent="0.25">
      <c r="A4523" s="3" t="s">
        <v>1021</v>
      </c>
      <c r="B4523" s="3" t="s">
        <v>1708</v>
      </c>
      <c r="C4523" s="3" t="s">
        <v>957</v>
      </c>
      <c r="D4523" s="3"/>
      <c r="E4523" s="3" t="s">
        <v>19</v>
      </c>
    </row>
    <row r="4524" spans="1:5" x14ac:dyDescent="0.25">
      <c r="A4524" s="3" t="s">
        <v>11524</v>
      </c>
      <c r="B4524" s="3" t="s">
        <v>15588</v>
      </c>
      <c r="C4524" s="3" t="s">
        <v>11223</v>
      </c>
      <c r="D4524" s="3"/>
      <c r="E4524" s="3" t="s">
        <v>19</v>
      </c>
    </row>
    <row r="4525" spans="1:5" x14ac:dyDescent="0.25">
      <c r="A4525" s="3" t="s">
        <v>11524</v>
      </c>
      <c r="B4525" s="3" t="s">
        <v>15589</v>
      </c>
      <c r="C4525" s="3" t="s">
        <v>11223</v>
      </c>
      <c r="D4525" s="3"/>
      <c r="E4525" s="3" t="s">
        <v>19</v>
      </c>
    </row>
    <row r="4526" spans="1:5" x14ac:dyDescent="0.25">
      <c r="A4526" s="3" t="s">
        <v>11515</v>
      </c>
      <c r="B4526" s="3" t="s">
        <v>15590</v>
      </c>
      <c r="C4526" s="3" t="s">
        <v>11161</v>
      </c>
      <c r="D4526" s="3"/>
      <c r="E4526" s="3" t="s">
        <v>19</v>
      </c>
    </row>
    <row r="4527" spans="1:5" x14ac:dyDescent="0.25">
      <c r="A4527" s="3" t="s">
        <v>11517</v>
      </c>
      <c r="B4527" s="3" t="s">
        <v>15591</v>
      </c>
      <c r="C4527" s="3" t="s">
        <v>11200</v>
      </c>
      <c r="D4527" s="3"/>
      <c r="E4527" s="3" t="s">
        <v>19</v>
      </c>
    </row>
    <row r="4528" spans="1:5" x14ac:dyDescent="0.25">
      <c r="A4528" s="3" t="s">
        <v>11558</v>
      </c>
      <c r="B4528" s="3" t="s">
        <v>15592</v>
      </c>
      <c r="C4528" s="3" t="s">
        <v>11190</v>
      </c>
      <c r="D4528" s="3"/>
      <c r="E4528" s="3" t="s">
        <v>19</v>
      </c>
    </row>
    <row r="4529" spans="1:5" x14ac:dyDescent="0.25">
      <c r="A4529" s="3" t="s">
        <v>1057</v>
      </c>
      <c r="B4529" s="3" t="s">
        <v>1709</v>
      </c>
      <c r="C4529" s="3" t="s">
        <v>973</v>
      </c>
      <c r="D4529" s="3"/>
      <c r="E4529" s="3" t="s">
        <v>19</v>
      </c>
    </row>
    <row r="4530" spans="1:5" x14ac:dyDescent="0.25">
      <c r="A4530" s="3" t="s">
        <v>11468</v>
      </c>
      <c r="B4530" s="3" t="s">
        <v>15593</v>
      </c>
      <c r="C4530" s="3" t="s">
        <v>11178</v>
      </c>
      <c r="D4530" s="3"/>
      <c r="E4530" s="3" t="s">
        <v>19</v>
      </c>
    </row>
    <row r="4531" spans="1:5" x14ac:dyDescent="0.25">
      <c r="A4531" s="3" t="s">
        <v>11532</v>
      </c>
      <c r="B4531" s="3" t="s">
        <v>15594</v>
      </c>
      <c r="C4531" s="3" t="s">
        <v>11142</v>
      </c>
      <c r="D4531" s="3"/>
      <c r="E4531" s="3" t="s">
        <v>290</v>
      </c>
    </row>
    <row r="4532" spans="1:5" x14ac:dyDescent="0.25">
      <c r="A4532" s="3" t="s">
        <v>11568</v>
      </c>
      <c r="B4532" s="3" t="s">
        <v>15595</v>
      </c>
      <c r="C4532" s="3" t="s">
        <v>11202</v>
      </c>
      <c r="D4532" s="3"/>
      <c r="E4532" s="3" t="s">
        <v>938</v>
      </c>
    </row>
    <row r="4533" spans="1:5" x14ac:dyDescent="0.25">
      <c r="A4533" s="3" t="s">
        <v>11557</v>
      </c>
      <c r="B4533" s="3" t="s">
        <v>15596</v>
      </c>
      <c r="C4533" s="3" t="s">
        <v>11180</v>
      </c>
      <c r="D4533" s="3"/>
      <c r="E4533" s="3" t="s">
        <v>19</v>
      </c>
    </row>
    <row r="4534" spans="1:5" x14ac:dyDescent="0.25">
      <c r="A4534" s="3" t="s">
        <v>1021</v>
      </c>
      <c r="B4534" s="3" t="s">
        <v>1710</v>
      </c>
      <c r="C4534" s="3" t="s">
        <v>957</v>
      </c>
      <c r="D4534" s="3"/>
      <c r="E4534" s="3" t="s">
        <v>19</v>
      </c>
    </row>
    <row r="4535" spans="1:5" x14ac:dyDescent="0.25">
      <c r="A4535" s="3" t="s">
        <v>1021</v>
      </c>
      <c r="B4535" s="3" t="s">
        <v>1711</v>
      </c>
      <c r="C4535" s="3" t="s">
        <v>957</v>
      </c>
      <c r="D4535" s="3"/>
      <c r="E4535" s="3" t="s">
        <v>19</v>
      </c>
    </row>
    <row r="4536" spans="1:5" x14ac:dyDescent="0.25">
      <c r="A4536" s="3" t="s">
        <v>1057</v>
      </c>
      <c r="B4536" s="3" t="s">
        <v>1712</v>
      </c>
      <c r="C4536" s="3" t="s">
        <v>973</v>
      </c>
      <c r="D4536" s="3"/>
      <c r="E4536" s="3" t="s">
        <v>19</v>
      </c>
    </row>
    <row r="4537" spans="1:5" x14ac:dyDescent="0.25">
      <c r="A4537" s="3" t="s">
        <v>1057</v>
      </c>
      <c r="B4537" s="3" t="s">
        <v>1713</v>
      </c>
      <c r="C4537" s="3" t="s">
        <v>973</v>
      </c>
      <c r="D4537" s="3"/>
      <c r="E4537" s="3" t="s">
        <v>19</v>
      </c>
    </row>
    <row r="4538" spans="1:5" x14ac:dyDescent="0.25">
      <c r="A4538" s="3" t="s">
        <v>11565</v>
      </c>
      <c r="B4538" s="3" t="s">
        <v>15597</v>
      </c>
      <c r="C4538" s="3" t="s">
        <v>11199</v>
      </c>
      <c r="D4538" s="3"/>
      <c r="E4538" s="3" t="s">
        <v>19</v>
      </c>
    </row>
    <row r="4539" spans="1:5" x14ac:dyDescent="0.25">
      <c r="A4539" s="3" t="s">
        <v>11483</v>
      </c>
      <c r="B4539" s="3" t="s">
        <v>15598</v>
      </c>
      <c r="C4539" s="3" t="s">
        <v>11158</v>
      </c>
      <c r="D4539" s="3"/>
      <c r="E4539" s="3" t="s">
        <v>19</v>
      </c>
    </row>
    <row r="4540" spans="1:5" x14ac:dyDescent="0.25">
      <c r="A4540" s="3" t="s">
        <v>11533</v>
      </c>
      <c r="B4540" s="3" t="s">
        <v>15599</v>
      </c>
      <c r="C4540" s="3" t="s">
        <v>11143</v>
      </c>
      <c r="D4540" s="3"/>
      <c r="E4540" s="3" t="s">
        <v>290</v>
      </c>
    </row>
    <row r="4541" spans="1:5" x14ac:dyDescent="0.25">
      <c r="A4541" s="3" t="s">
        <v>11516</v>
      </c>
      <c r="B4541" s="3" t="s">
        <v>15600</v>
      </c>
      <c r="C4541" s="3" t="s">
        <v>11200</v>
      </c>
      <c r="D4541" s="3"/>
      <c r="E4541" s="3" t="s">
        <v>19</v>
      </c>
    </row>
    <row r="4542" spans="1:5" x14ac:dyDescent="0.25">
      <c r="A4542" s="3" t="s">
        <v>11594</v>
      </c>
      <c r="B4542" s="3" t="s">
        <v>15601</v>
      </c>
      <c r="C4542" s="3" t="s">
        <v>11232</v>
      </c>
      <c r="D4542" s="3"/>
      <c r="E4542" s="3" t="s">
        <v>290</v>
      </c>
    </row>
    <row r="4543" spans="1:5" x14ac:dyDescent="0.25">
      <c r="A4543" s="3" t="s">
        <v>1055</v>
      </c>
      <c r="B4543" s="3" t="s">
        <v>1714</v>
      </c>
      <c r="C4543" s="3" t="s">
        <v>971</v>
      </c>
      <c r="D4543" s="3"/>
      <c r="E4543" s="3" t="s">
        <v>19</v>
      </c>
    </row>
    <row r="4544" spans="1:5" x14ac:dyDescent="0.25">
      <c r="A4544" s="3" t="s">
        <v>11573</v>
      </c>
      <c r="B4544" s="3" t="s">
        <v>15602</v>
      </c>
      <c r="C4544" s="3" t="s">
        <v>11216</v>
      </c>
      <c r="D4544" s="3"/>
      <c r="E4544" s="3" t="s">
        <v>19</v>
      </c>
    </row>
    <row r="4545" spans="1:5" x14ac:dyDescent="0.25">
      <c r="A4545" s="3" t="s">
        <v>11633</v>
      </c>
      <c r="B4545" s="3" t="s">
        <v>15603</v>
      </c>
      <c r="C4545" s="3" t="s">
        <v>11230</v>
      </c>
      <c r="D4545" s="3"/>
      <c r="E4545" s="3" t="s">
        <v>290</v>
      </c>
    </row>
    <row r="4546" spans="1:5" x14ac:dyDescent="0.25">
      <c r="A4546" s="3" t="s">
        <v>11500</v>
      </c>
      <c r="B4546" s="3" t="s">
        <v>15604</v>
      </c>
      <c r="C4546" s="3" t="s">
        <v>11167</v>
      </c>
      <c r="D4546" s="3"/>
      <c r="E4546" s="3" t="s">
        <v>19</v>
      </c>
    </row>
    <row r="4547" spans="1:5" x14ac:dyDescent="0.25">
      <c r="A4547" s="3" t="s">
        <v>11500</v>
      </c>
      <c r="B4547" s="3" t="s">
        <v>15605</v>
      </c>
      <c r="C4547" s="3" t="s">
        <v>11167</v>
      </c>
      <c r="D4547" s="3"/>
      <c r="E4547" s="3" t="s">
        <v>19</v>
      </c>
    </row>
    <row r="4548" spans="1:5" x14ac:dyDescent="0.25">
      <c r="A4548" s="3" t="s">
        <v>11462</v>
      </c>
      <c r="B4548" s="3" t="s">
        <v>15606</v>
      </c>
      <c r="C4548" s="3" t="s">
        <v>11214</v>
      </c>
      <c r="D4548" s="3"/>
      <c r="E4548" s="3" t="s">
        <v>19</v>
      </c>
    </row>
    <row r="4549" spans="1:5" x14ac:dyDescent="0.25">
      <c r="A4549" s="3" t="s">
        <v>11500</v>
      </c>
      <c r="B4549" s="3" t="s">
        <v>15607</v>
      </c>
      <c r="C4549" s="3" t="s">
        <v>11167</v>
      </c>
      <c r="D4549" s="3"/>
      <c r="E4549" s="3" t="s">
        <v>19</v>
      </c>
    </row>
    <row r="4550" spans="1:5" x14ac:dyDescent="0.25">
      <c r="A4550" s="3" t="s">
        <v>11650</v>
      </c>
      <c r="B4550" s="3" t="s">
        <v>15608</v>
      </c>
      <c r="C4550" s="3" t="s">
        <v>11238</v>
      </c>
      <c r="D4550" s="3"/>
      <c r="E4550" s="3" t="s">
        <v>290</v>
      </c>
    </row>
    <row r="4551" spans="1:5" x14ac:dyDescent="0.25">
      <c r="A4551" s="3" t="s">
        <v>11524</v>
      </c>
      <c r="B4551" s="3" t="s">
        <v>15609</v>
      </c>
      <c r="C4551" s="3" t="s">
        <v>11223</v>
      </c>
      <c r="D4551" s="3"/>
      <c r="E4551" s="3" t="s">
        <v>19</v>
      </c>
    </row>
    <row r="4552" spans="1:5" x14ac:dyDescent="0.25">
      <c r="A4552" s="3" t="s">
        <v>11500</v>
      </c>
      <c r="B4552" s="3" t="s">
        <v>15610</v>
      </c>
      <c r="C4552" s="3" t="s">
        <v>11167</v>
      </c>
      <c r="D4552" s="3"/>
      <c r="E4552" s="3" t="s">
        <v>19</v>
      </c>
    </row>
    <row r="4553" spans="1:5" x14ac:dyDescent="0.25">
      <c r="A4553" s="3" t="s">
        <v>11556</v>
      </c>
      <c r="B4553" s="3" t="s">
        <v>15611</v>
      </c>
      <c r="C4553" s="3" t="s">
        <v>11179</v>
      </c>
      <c r="D4553" s="3"/>
      <c r="E4553" s="3" t="s">
        <v>19</v>
      </c>
    </row>
    <row r="4554" spans="1:5" x14ac:dyDescent="0.25">
      <c r="A4554" s="3" t="s">
        <v>1056</v>
      </c>
      <c r="B4554" s="3" t="s">
        <v>1715</v>
      </c>
      <c r="C4554" s="3" t="s">
        <v>972</v>
      </c>
      <c r="D4554" s="3"/>
      <c r="E4554" s="3" t="s">
        <v>19</v>
      </c>
    </row>
    <row r="4555" spans="1:5" x14ac:dyDescent="0.25">
      <c r="A4555" s="3" t="s">
        <v>11539</v>
      </c>
      <c r="B4555" s="3" t="s">
        <v>15612</v>
      </c>
      <c r="C4555" s="3" t="s">
        <v>11145</v>
      </c>
      <c r="D4555" s="3"/>
      <c r="E4555" s="3" t="s">
        <v>290</v>
      </c>
    </row>
    <row r="4556" spans="1:5" x14ac:dyDescent="0.25">
      <c r="A4556" s="3" t="s">
        <v>11565</v>
      </c>
      <c r="B4556" s="3" t="s">
        <v>15613</v>
      </c>
      <c r="C4556" s="3" t="s">
        <v>11199</v>
      </c>
      <c r="D4556" s="3"/>
      <c r="E4556" s="3" t="s">
        <v>19</v>
      </c>
    </row>
    <row r="4557" spans="1:5" x14ac:dyDescent="0.25">
      <c r="A4557" s="3" t="s">
        <v>11534</v>
      </c>
      <c r="B4557" s="3" t="s">
        <v>15614</v>
      </c>
      <c r="C4557" s="3" t="s">
        <v>11143</v>
      </c>
      <c r="D4557" s="3"/>
      <c r="E4557" s="3" t="s">
        <v>290</v>
      </c>
    </row>
    <row r="4558" spans="1:5" x14ac:dyDescent="0.25">
      <c r="A4558" s="3" t="s">
        <v>1056</v>
      </c>
      <c r="B4558" s="3" t="s">
        <v>1716</v>
      </c>
      <c r="C4558" s="3" t="s">
        <v>972</v>
      </c>
      <c r="D4558" s="3"/>
      <c r="E4558" s="3" t="s">
        <v>19</v>
      </c>
    </row>
    <row r="4559" spans="1:5" x14ac:dyDescent="0.25">
      <c r="A4559" s="3" t="s">
        <v>11558</v>
      </c>
      <c r="B4559" s="3" t="s">
        <v>15615</v>
      </c>
      <c r="C4559" s="3" t="s">
        <v>11190</v>
      </c>
      <c r="D4559" s="3"/>
      <c r="E4559" s="3" t="s">
        <v>19</v>
      </c>
    </row>
    <row r="4560" spans="1:5" x14ac:dyDescent="0.25">
      <c r="A4560" s="3" t="s">
        <v>11466</v>
      </c>
      <c r="B4560" s="3" t="s">
        <v>15616</v>
      </c>
      <c r="C4560" s="3" t="s">
        <v>11153</v>
      </c>
      <c r="D4560" s="3"/>
      <c r="E4560" s="3" t="s">
        <v>19</v>
      </c>
    </row>
    <row r="4561" spans="1:5" x14ac:dyDescent="0.25">
      <c r="A4561" s="3" t="s">
        <v>11555</v>
      </c>
      <c r="B4561" s="3" t="s">
        <v>15617</v>
      </c>
      <c r="C4561" s="3" t="s">
        <v>11184</v>
      </c>
      <c r="D4561" s="3"/>
      <c r="E4561" s="3" t="s">
        <v>19</v>
      </c>
    </row>
    <row r="4562" spans="1:5" x14ac:dyDescent="0.25">
      <c r="A4562" s="3" t="s">
        <v>1057</v>
      </c>
      <c r="B4562" s="3" t="s">
        <v>1717</v>
      </c>
      <c r="C4562" s="3" t="s">
        <v>973</v>
      </c>
      <c r="D4562" s="3"/>
      <c r="E4562" s="3" t="s">
        <v>19</v>
      </c>
    </row>
    <row r="4563" spans="1:5" x14ac:dyDescent="0.25">
      <c r="A4563" s="3" t="s">
        <v>11589</v>
      </c>
      <c r="B4563" s="3" t="s">
        <v>15618</v>
      </c>
      <c r="C4563" s="3" t="s">
        <v>11231</v>
      </c>
      <c r="D4563" s="3"/>
      <c r="E4563" s="3" t="s">
        <v>290</v>
      </c>
    </row>
    <row r="4564" spans="1:5" x14ac:dyDescent="0.25">
      <c r="A4564" s="3" t="s">
        <v>11565</v>
      </c>
      <c r="B4564" s="3" t="s">
        <v>15619</v>
      </c>
      <c r="C4564" s="3" t="s">
        <v>11199</v>
      </c>
      <c r="D4564" s="3"/>
      <c r="E4564" s="3" t="s">
        <v>19</v>
      </c>
    </row>
    <row r="4565" spans="1:5" x14ac:dyDescent="0.25">
      <c r="A4565" s="3" t="s">
        <v>11558</v>
      </c>
      <c r="B4565" s="3" t="s">
        <v>15620</v>
      </c>
      <c r="C4565" s="3" t="s">
        <v>11190</v>
      </c>
      <c r="D4565" s="3"/>
      <c r="E4565" s="3" t="s">
        <v>19</v>
      </c>
    </row>
    <row r="4566" spans="1:5" x14ac:dyDescent="0.25">
      <c r="A4566" s="3" t="s">
        <v>11546</v>
      </c>
      <c r="B4566" s="3" t="s">
        <v>15621</v>
      </c>
      <c r="C4566" s="3" t="s">
        <v>11149</v>
      </c>
      <c r="D4566" s="3"/>
      <c r="E4566" s="3" t="s">
        <v>290</v>
      </c>
    </row>
    <row r="4567" spans="1:5" x14ac:dyDescent="0.25">
      <c r="A4567" s="3" t="s">
        <v>11633</v>
      </c>
      <c r="B4567" s="3" t="s">
        <v>15622</v>
      </c>
      <c r="C4567" s="3" t="s">
        <v>11230</v>
      </c>
      <c r="D4567" s="3"/>
      <c r="E4567" s="3" t="s">
        <v>290</v>
      </c>
    </row>
    <row r="4568" spans="1:5" x14ac:dyDescent="0.25">
      <c r="A4568" s="3" t="s">
        <v>11557</v>
      </c>
      <c r="B4568" s="3" t="s">
        <v>15623</v>
      </c>
      <c r="C4568" s="3" t="s">
        <v>11180</v>
      </c>
      <c r="D4568" s="3"/>
      <c r="E4568" s="3" t="s">
        <v>19</v>
      </c>
    </row>
    <row r="4569" spans="1:5" x14ac:dyDescent="0.25">
      <c r="A4569" s="3" t="s">
        <v>11516</v>
      </c>
      <c r="B4569" s="3" t="s">
        <v>15624</v>
      </c>
      <c r="C4569" s="3" t="s">
        <v>11200</v>
      </c>
      <c r="D4569" s="3"/>
      <c r="E4569" s="3" t="s">
        <v>19</v>
      </c>
    </row>
    <row r="4570" spans="1:5" x14ac:dyDescent="0.25">
      <c r="A4570" s="3" t="s">
        <v>11469</v>
      </c>
      <c r="B4570" s="3" t="s">
        <v>15625</v>
      </c>
      <c r="C4570" s="3" t="s">
        <v>11194</v>
      </c>
      <c r="D4570" s="3"/>
      <c r="E4570" s="3" t="s">
        <v>19</v>
      </c>
    </row>
    <row r="4571" spans="1:5" x14ac:dyDescent="0.25">
      <c r="A4571" s="3" t="s">
        <v>11573</v>
      </c>
      <c r="B4571" s="3" t="s">
        <v>15626</v>
      </c>
      <c r="C4571" s="3" t="s">
        <v>11216</v>
      </c>
      <c r="D4571" s="3"/>
      <c r="E4571" s="3" t="s">
        <v>19</v>
      </c>
    </row>
    <row r="4572" spans="1:5" x14ac:dyDescent="0.25">
      <c r="A4572" s="3" t="s">
        <v>11483</v>
      </c>
      <c r="B4572" s="3" t="s">
        <v>15627</v>
      </c>
      <c r="C4572" s="3" t="s">
        <v>11158</v>
      </c>
      <c r="D4572" s="3"/>
      <c r="E4572" s="3" t="s">
        <v>19</v>
      </c>
    </row>
    <row r="4573" spans="1:5" x14ac:dyDescent="0.25">
      <c r="A4573" s="3" t="s">
        <v>11510</v>
      </c>
      <c r="B4573" s="3" t="s">
        <v>15628</v>
      </c>
      <c r="C4573" s="3" t="s">
        <v>11177</v>
      </c>
      <c r="D4573" s="3"/>
      <c r="E4573" s="3" t="s">
        <v>19</v>
      </c>
    </row>
    <row r="4574" spans="1:5" x14ac:dyDescent="0.25">
      <c r="A4574" s="3" t="s">
        <v>11495</v>
      </c>
      <c r="B4574" s="3" t="s">
        <v>15629</v>
      </c>
      <c r="C4574" s="3" t="s">
        <v>11169</v>
      </c>
      <c r="D4574" s="3"/>
      <c r="E4574" s="3" t="s">
        <v>19</v>
      </c>
    </row>
    <row r="4575" spans="1:5" x14ac:dyDescent="0.25">
      <c r="A4575" s="3" t="s">
        <v>1032</v>
      </c>
      <c r="B4575" s="3" t="s">
        <v>1718</v>
      </c>
      <c r="C4575" s="3" t="s">
        <v>961</v>
      </c>
      <c r="D4575" s="3"/>
      <c r="E4575" s="3" t="s">
        <v>19</v>
      </c>
    </row>
    <row r="4576" spans="1:5" x14ac:dyDescent="0.25">
      <c r="A4576" s="3" t="s">
        <v>1032</v>
      </c>
      <c r="B4576" s="3" t="s">
        <v>1719</v>
      </c>
      <c r="C4576" s="3" t="s">
        <v>961</v>
      </c>
      <c r="D4576" s="3"/>
      <c r="E4576" s="3" t="s">
        <v>19</v>
      </c>
    </row>
    <row r="4577" spans="1:5" x14ac:dyDescent="0.25">
      <c r="A4577" s="3" t="s">
        <v>11478</v>
      </c>
      <c r="B4577" s="3" t="s">
        <v>15630</v>
      </c>
      <c r="C4577" s="3" t="s">
        <v>11157</v>
      </c>
      <c r="D4577" s="3"/>
      <c r="E4577" s="3" t="s">
        <v>19</v>
      </c>
    </row>
    <row r="4578" spans="1:5" x14ac:dyDescent="0.25">
      <c r="A4578" s="3" t="s">
        <v>1035</v>
      </c>
      <c r="B4578" s="3" t="s">
        <v>1720</v>
      </c>
      <c r="C4578" s="3" t="s">
        <v>963</v>
      </c>
      <c r="D4578" s="3"/>
      <c r="E4578" s="3" t="s">
        <v>19</v>
      </c>
    </row>
    <row r="4579" spans="1:5" x14ac:dyDescent="0.25">
      <c r="A4579" s="3" t="s">
        <v>11465</v>
      </c>
      <c r="B4579" s="3" t="s">
        <v>15631</v>
      </c>
      <c r="C4579" s="3" t="s">
        <v>11206</v>
      </c>
      <c r="D4579" s="3"/>
      <c r="E4579" s="3" t="s">
        <v>19</v>
      </c>
    </row>
    <row r="4580" spans="1:5" x14ac:dyDescent="0.25">
      <c r="A4580" s="3" t="s">
        <v>11537</v>
      </c>
      <c r="B4580" s="3" t="s">
        <v>15632</v>
      </c>
      <c r="C4580" s="3" t="s">
        <v>11144</v>
      </c>
      <c r="D4580" s="3"/>
      <c r="E4580" s="3" t="s">
        <v>290</v>
      </c>
    </row>
    <row r="4581" spans="1:5" x14ac:dyDescent="0.25">
      <c r="A4581" s="3" t="s">
        <v>11477</v>
      </c>
      <c r="B4581" s="3" t="s">
        <v>15633</v>
      </c>
      <c r="C4581" s="3" t="s">
        <v>11157</v>
      </c>
      <c r="D4581" s="3"/>
      <c r="E4581" s="3" t="s">
        <v>19</v>
      </c>
    </row>
    <row r="4582" spans="1:5" x14ac:dyDescent="0.25">
      <c r="A4582" s="3" t="s">
        <v>1032</v>
      </c>
      <c r="B4582" s="3" t="s">
        <v>1721</v>
      </c>
      <c r="C4582" s="3" t="s">
        <v>961</v>
      </c>
      <c r="D4582" s="3"/>
      <c r="E4582" s="3" t="s">
        <v>19</v>
      </c>
    </row>
    <row r="4583" spans="1:5" x14ac:dyDescent="0.25">
      <c r="A4583" s="3" t="s">
        <v>11558</v>
      </c>
      <c r="B4583" s="3" t="s">
        <v>15634</v>
      </c>
      <c r="C4583" s="3" t="s">
        <v>11190</v>
      </c>
      <c r="D4583" s="3"/>
      <c r="E4583" s="3" t="s">
        <v>19</v>
      </c>
    </row>
    <row r="4584" spans="1:5" x14ac:dyDescent="0.25">
      <c r="A4584" s="3" t="s">
        <v>11556</v>
      </c>
      <c r="B4584" s="3" t="s">
        <v>15635</v>
      </c>
      <c r="C4584" s="3" t="s">
        <v>11179</v>
      </c>
      <c r="D4584" s="3"/>
      <c r="E4584" s="3" t="s">
        <v>19</v>
      </c>
    </row>
    <row r="4585" spans="1:5" x14ac:dyDescent="0.25">
      <c r="A4585" s="3" t="s">
        <v>11535</v>
      </c>
      <c r="B4585" s="3" t="s">
        <v>15636</v>
      </c>
      <c r="C4585" s="3" t="s">
        <v>11148</v>
      </c>
      <c r="D4585" s="3"/>
      <c r="E4585" s="3" t="s">
        <v>290</v>
      </c>
    </row>
    <row r="4586" spans="1:5" x14ac:dyDescent="0.25">
      <c r="A4586" s="3" t="s">
        <v>11532</v>
      </c>
      <c r="B4586" s="3" t="s">
        <v>15637</v>
      </c>
      <c r="C4586" s="3" t="s">
        <v>11142</v>
      </c>
      <c r="D4586" s="3"/>
      <c r="E4586" s="3" t="s">
        <v>290</v>
      </c>
    </row>
    <row r="4587" spans="1:5" x14ac:dyDescent="0.25">
      <c r="A4587" s="3" t="s">
        <v>11568</v>
      </c>
      <c r="B4587" s="3" t="s">
        <v>15638</v>
      </c>
      <c r="C4587" s="3" t="s">
        <v>11202</v>
      </c>
      <c r="D4587" s="3"/>
      <c r="E4587" s="3" t="s">
        <v>938</v>
      </c>
    </row>
    <row r="4588" spans="1:5" x14ac:dyDescent="0.25">
      <c r="A4588" s="3" t="s">
        <v>11465</v>
      </c>
      <c r="B4588" s="3" t="s">
        <v>15639</v>
      </c>
      <c r="C4588" s="3" t="s">
        <v>11206</v>
      </c>
      <c r="D4588" s="3"/>
      <c r="E4588" s="3" t="s">
        <v>19</v>
      </c>
    </row>
    <row r="4589" spans="1:5" x14ac:dyDescent="0.25">
      <c r="A4589" s="3" t="s">
        <v>1053</v>
      </c>
      <c r="B4589" s="3" t="s">
        <v>1722</v>
      </c>
      <c r="C4589" s="3" t="s">
        <v>969</v>
      </c>
      <c r="D4589" s="3"/>
      <c r="E4589" s="3" t="s">
        <v>19</v>
      </c>
    </row>
    <row r="4590" spans="1:5" x14ac:dyDescent="0.25">
      <c r="A4590" s="3" t="s">
        <v>11558</v>
      </c>
      <c r="B4590" s="3" t="s">
        <v>15640</v>
      </c>
      <c r="C4590" s="3" t="s">
        <v>11190</v>
      </c>
      <c r="D4590" s="3"/>
      <c r="E4590" s="3" t="s">
        <v>19</v>
      </c>
    </row>
    <row r="4591" spans="1:5" x14ac:dyDescent="0.25">
      <c r="A4591" s="3" t="s">
        <v>11550</v>
      </c>
      <c r="B4591" s="3" t="s">
        <v>15641</v>
      </c>
      <c r="C4591" s="3" t="s">
        <v>11151</v>
      </c>
      <c r="D4591" s="3"/>
      <c r="E4591" s="3" t="s">
        <v>290</v>
      </c>
    </row>
    <row r="4592" spans="1:5" x14ac:dyDescent="0.25">
      <c r="A4592" s="3" t="s">
        <v>11495</v>
      </c>
      <c r="B4592" s="3" t="s">
        <v>15642</v>
      </c>
      <c r="C4592" s="3" t="s">
        <v>11169</v>
      </c>
      <c r="D4592" s="3"/>
      <c r="E4592" s="3" t="s">
        <v>19</v>
      </c>
    </row>
    <row r="4593" spans="1:5" x14ac:dyDescent="0.25">
      <c r="A4593" s="3" t="s">
        <v>11520</v>
      </c>
      <c r="B4593" s="3" t="s">
        <v>15643</v>
      </c>
      <c r="C4593" s="3" t="s">
        <v>11212</v>
      </c>
      <c r="D4593" s="3"/>
      <c r="E4593" s="3" t="s">
        <v>11114</v>
      </c>
    </row>
    <row r="4594" spans="1:5" x14ac:dyDescent="0.25">
      <c r="A4594" s="3" t="s">
        <v>11502</v>
      </c>
      <c r="B4594" s="3" t="s">
        <v>15644</v>
      </c>
      <c r="C4594" s="3" t="s">
        <v>11176</v>
      </c>
      <c r="D4594" s="3"/>
      <c r="E4594" s="3" t="s">
        <v>19</v>
      </c>
    </row>
    <row r="4595" spans="1:5" x14ac:dyDescent="0.25">
      <c r="A4595" s="3" t="s">
        <v>11478</v>
      </c>
      <c r="B4595" s="3" t="s">
        <v>15645</v>
      </c>
      <c r="C4595" s="3" t="s">
        <v>11157</v>
      </c>
      <c r="D4595" s="3"/>
      <c r="E4595" s="3" t="s">
        <v>19</v>
      </c>
    </row>
    <row r="4596" spans="1:5" x14ac:dyDescent="0.25">
      <c r="A4596" s="3" t="s">
        <v>11524</v>
      </c>
      <c r="B4596" s="3" t="s">
        <v>15646</v>
      </c>
      <c r="C4596" s="3" t="s">
        <v>11223</v>
      </c>
      <c r="D4596" s="3"/>
      <c r="E4596" s="3" t="s">
        <v>19</v>
      </c>
    </row>
    <row r="4597" spans="1:5" x14ac:dyDescent="0.25">
      <c r="A4597" s="3" t="s">
        <v>11594</v>
      </c>
      <c r="B4597" s="3" t="s">
        <v>15647</v>
      </c>
      <c r="C4597" s="3" t="s">
        <v>11232</v>
      </c>
      <c r="D4597" s="3"/>
      <c r="E4597" s="3" t="s">
        <v>290</v>
      </c>
    </row>
    <row r="4598" spans="1:5" x14ac:dyDescent="0.25">
      <c r="A4598" s="3" t="s">
        <v>21204</v>
      </c>
      <c r="B4598" s="3" t="s">
        <v>15648</v>
      </c>
      <c r="C4598" s="3" t="s">
        <v>21132</v>
      </c>
      <c r="D4598" s="3"/>
      <c r="E4598" s="3" t="s">
        <v>938</v>
      </c>
    </row>
    <row r="4599" spans="1:5" x14ac:dyDescent="0.25">
      <c r="A4599" s="3" t="s">
        <v>11513</v>
      </c>
      <c r="B4599" s="3" t="s">
        <v>15649</v>
      </c>
      <c r="C4599" s="3" t="s">
        <v>11207</v>
      </c>
      <c r="D4599" s="3"/>
      <c r="E4599" s="3" t="s">
        <v>19</v>
      </c>
    </row>
    <row r="4600" spans="1:5" x14ac:dyDescent="0.25">
      <c r="A4600" s="3" t="s">
        <v>11478</v>
      </c>
      <c r="B4600" s="3" t="s">
        <v>15650</v>
      </c>
      <c r="C4600" s="3" t="s">
        <v>11157</v>
      </c>
      <c r="D4600" s="3"/>
      <c r="E4600" s="3" t="s">
        <v>19</v>
      </c>
    </row>
    <row r="4601" spans="1:5" x14ac:dyDescent="0.25">
      <c r="A4601" s="3" t="s">
        <v>11532</v>
      </c>
      <c r="B4601" s="3" t="s">
        <v>15651</v>
      </c>
      <c r="C4601" s="3" t="s">
        <v>11142</v>
      </c>
      <c r="D4601" s="3"/>
      <c r="E4601" s="3" t="s">
        <v>290</v>
      </c>
    </row>
    <row r="4602" spans="1:5" x14ac:dyDescent="0.25">
      <c r="A4602" s="3" t="s">
        <v>11567</v>
      </c>
      <c r="B4602" s="3" t="s">
        <v>15652</v>
      </c>
      <c r="C4602" s="3" t="s">
        <v>11196</v>
      </c>
      <c r="D4602" s="3"/>
      <c r="E4602" s="3" t="s">
        <v>19</v>
      </c>
    </row>
    <row r="4603" spans="1:5" x14ac:dyDescent="0.25">
      <c r="A4603" s="3" t="s">
        <v>11480</v>
      </c>
      <c r="B4603" s="3" t="s">
        <v>15653</v>
      </c>
      <c r="C4603" s="3" t="s">
        <v>11156</v>
      </c>
      <c r="D4603" s="3"/>
      <c r="E4603" s="3" t="s">
        <v>19</v>
      </c>
    </row>
    <row r="4604" spans="1:5" x14ac:dyDescent="0.25">
      <c r="A4604" s="3" t="s">
        <v>11502</v>
      </c>
      <c r="B4604" s="3" t="s">
        <v>15654</v>
      </c>
      <c r="C4604" s="3" t="s">
        <v>11176</v>
      </c>
      <c r="D4604" s="3"/>
      <c r="E4604" s="3" t="s">
        <v>19</v>
      </c>
    </row>
    <row r="4605" spans="1:5" x14ac:dyDescent="0.25">
      <c r="A4605" s="3" t="s">
        <v>11510</v>
      </c>
      <c r="B4605" s="3" t="s">
        <v>15655</v>
      </c>
      <c r="C4605" s="3" t="s">
        <v>11177</v>
      </c>
      <c r="D4605" s="3"/>
      <c r="E4605" s="3" t="s">
        <v>19</v>
      </c>
    </row>
    <row r="4606" spans="1:5" x14ac:dyDescent="0.25">
      <c r="A4606" s="3" t="s">
        <v>11500</v>
      </c>
      <c r="B4606" s="3" t="s">
        <v>15656</v>
      </c>
      <c r="C4606" s="3" t="s">
        <v>11167</v>
      </c>
      <c r="D4606" s="3"/>
      <c r="E4606" s="3" t="s">
        <v>19</v>
      </c>
    </row>
    <row r="4607" spans="1:5" x14ac:dyDescent="0.25">
      <c r="A4607" s="3" t="s">
        <v>11461</v>
      </c>
      <c r="B4607" s="3" t="s">
        <v>15657</v>
      </c>
      <c r="C4607" s="3" t="s">
        <v>11138</v>
      </c>
      <c r="D4607" s="3"/>
      <c r="E4607" s="3" t="s">
        <v>19</v>
      </c>
    </row>
    <row r="4608" spans="1:5" x14ac:dyDescent="0.25">
      <c r="A4608" s="3" t="s">
        <v>1033</v>
      </c>
      <c r="B4608" s="3" t="s">
        <v>1723</v>
      </c>
      <c r="C4608" s="3" t="s">
        <v>962</v>
      </c>
      <c r="D4608" s="3"/>
      <c r="E4608" s="3" t="s">
        <v>19</v>
      </c>
    </row>
    <row r="4609" spans="1:5" x14ac:dyDescent="0.25">
      <c r="A4609" s="3" t="s">
        <v>11510</v>
      </c>
      <c r="B4609" s="3" t="s">
        <v>15658</v>
      </c>
      <c r="C4609" s="3" t="s">
        <v>11177</v>
      </c>
      <c r="D4609" s="3"/>
      <c r="E4609" s="3" t="s">
        <v>19</v>
      </c>
    </row>
    <row r="4610" spans="1:5" x14ac:dyDescent="0.25">
      <c r="A4610" s="3" t="s">
        <v>11500</v>
      </c>
      <c r="B4610" s="3" t="s">
        <v>15659</v>
      </c>
      <c r="C4610" s="3" t="s">
        <v>11167</v>
      </c>
      <c r="D4610" s="3"/>
      <c r="E4610" s="3" t="s">
        <v>19</v>
      </c>
    </row>
    <row r="4611" spans="1:5" x14ac:dyDescent="0.25">
      <c r="A4611" s="3" t="s">
        <v>11461</v>
      </c>
      <c r="B4611" s="3" t="s">
        <v>15660</v>
      </c>
      <c r="C4611" s="3" t="s">
        <v>11138</v>
      </c>
      <c r="D4611" s="3"/>
      <c r="E4611" s="3" t="s">
        <v>19</v>
      </c>
    </row>
    <row r="4612" spans="1:5" x14ac:dyDescent="0.25">
      <c r="A4612" s="3" t="s">
        <v>11510</v>
      </c>
      <c r="B4612" s="3" t="s">
        <v>15661</v>
      </c>
      <c r="C4612" s="3" t="s">
        <v>11177</v>
      </c>
      <c r="D4612" s="3"/>
      <c r="E4612" s="3" t="s">
        <v>19</v>
      </c>
    </row>
    <row r="4613" spans="1:5" x14ac:dyDescent="0.25">
      <c r="A4613" s="3" t="s">
        <v>11573</v>
      </c>
      <c r="B4613" s="3" t="s">
        <v>15662</v>
      </c>
      <c r="C4613" s="3" t="s">
        <v>11216</v>
      </c>
      <c r="D4613" s="3"/>
      <c r="E4613" s="3" t="s">
        <v>19</v>
      </c>
    </row>
    <row r="4614" spans="1:5" x14ac:dyDescent="0.25">
      <c r="A4614" s="3" t="s">
        <v>11565</v>
      </c>
      <c r="B4614" s="3" t="s">
        <v>15663</v>
      </c>
      <c r="C4614" s="3" t="s">
        <v>11199</v>
      </c>
      <c r="D4614" s="3"/>
      <c r="E4614" s="3" t="s">
        <v>19</v>
      </c>
    </row>
    <row r="4615" spans="1:5" x14ac:dyDescent="0.25">
      <c r="A4615" s="3" t="s">
        <v>11495</v>
      </c>
      <c r="B4615" s="3" t="s">
        <v>15664</v>
      </c>
      <c r="C4615" s="3" t="s">
        <v>11169</v>
      </c>
      <c r="D4615" s="3"/>
      <c r="E4615" s="3" t="s">
        <v>19</v>
      </c>
    </row>
    <row r="4616" spans="1:5" x14ac:dyDescent="0.25">
      <c r="A4616" s="3" t="s">
        <v>11633</v>
      </c>
      <c r="B4616" s="3" t="s">
        <v>15665</v>
      </c>
      <c r="C4616" s="3" t="s">
        <v>11230</v>
      </c>
      <c r="D4616" s="3"/>
      <c r="E4616" s="3" t="s">
        <v>290</v>
      </c>
    </row>
    <row r="4617" spans="1:5" x14ac:dyDescent="0.25">
      <c r="A4617" s="3" t="s">
        <v>21204</v>
      </c>
      <c r="B4617" s="3" t="s">
        <v>15666</v>
      </c>
      <c r="C4617" s="3" t="s">
        <v>21132</v>
      </c>
      <c r="D4617" s="3"/>
      <c r="E4617" s="3" t="s">
        <v>938</v>
      </c>
    </row>
    <row r="4618" spans="1:5" x14ac:dyDescent="0.25">
      <c r="A4618" s="3" t="s">
        <v>11502</v>
      </c>
      <c r="B4618" s="3" t="s">
        <v>15667</v>
      </c>
      <c r="C4618" s="3" t="s">
        <v>11176</v>
      </c>
      <c r="D4618" s="3"/>
      <c r="E4618" s="3" t="s">
        <v>19</v>
      </c>
    </row>
    <row r="4619" spans="1:5" x14ac:dyDescent="0.25">
      <c r="A4619" s="3" t="s">
        <v>11469</v>
      </c>
      <c r="B4619" s="3" t="s">
        <v>15668</v>
      </c>
      <c r="C4619" s="3" t="s">
        <v>11194</v>
      </c>
      <c r="D4619" s="3"/>
      <c r="E4619" s="3" t="s">
        <v>19</v>
      </c>
    </row>
    <row r="4620" spans="1:5" x14ac:dyDescent="0.25">
      <c r="A4620" s="3" t="s">
        <v>11500</v>
      </c>
      <c r="B4620" s="3" t="s">
        <v>15669</v>
      </c>
      <c r="C4620" s="3" t="s">
        <v>11167</v>
      </c>
      <c r="D4620" s="3"/>
      <c r="E4620" s="3" t="s">
        <v>19</v>
      </c>
    </row>
    <row r="4621" spans="1:5" x14ac:dyDescent="0.25">
      <c r="A4621" s="3" t="s">
        <v>1032</v>
      </c>
      <c r="B4621" s="3" t="s">
        <v>1724</v>
      </c>
      <c r="C4621" s="3" t="s">
        <v>961</v>
      </c>
      <c r="D4621" s="3"/>
      <c r="E4621" s="3" t="s">
        <v>19</v>
      </c>
    </row>
    <row r="4622" spans="1:5" x14ac:dyDescent="0.25">
      <c r="A4622" s="3" t="s">
        <v>11461</v>
      </c>
      <c r="B4622" s="3" t="s">
        <v>15670</v>
      </c>
      <c r="C4622" s="3" t="s">
        <v>11138</v>
      </c>
      <c r="D4622" s="3"/>
      <c r="E4622" s="3" t="s">
        <v>19</v>
      </c>
    </row>
    <row r="4623" spans="1:5" x14ac:dyDescent="0.25">
      <c r="A4623" s="3" t="s">
        <v>11487</v>
      </c>
      <c r="B4623" s="3" t="s">
        <v>15671</v>
      </c>
      <c r="C4623" s="3" t="s">
        <v>11171</v>
      </c>
      <c r="D4623" s="3"/>
      <c r="E4623" s="3" t="s">
        <v>19</v>
      </c>
    </row>
    <row r="4624" spans="1:5" x14ac:dyDescent="0.25">
      <c r="A4624" s="3" t="s">
        <v>11461</v>
      </c>
      <c r="B4624" s="3" t="s">
        <v>15672</v>
      </c>
      <c r="C4624" s="3" t="s">
        <v>11138</v>
      </c>
      <c r="D4624" s="3"/>
      <c r="E4624" s="3" t="s">
        <v>19</v>
      </c>
    </row>
    <row r="4625" spans="1:5" x14ac:dyDescent="0.25">
      <c r="A4625" s="3" t="s">
        <v>1026</v>
      </c>
      <c r="B4625" s="3" t="s">
        <v>1725</v>
      </c>
      <c r="C4625" s="3" t="s">
        <v>961</v>
      </c>
      <c r="D4625" s="3"/>
      <c r="E4625" s="3" t="s">
        <v>19</v>
      </c>
    </row>
    <row r="4626" spans="1:5" x14ac:dyDescent="0.25">
      <c r="A4626" s="3" t="s">
        <v>11513</v>
      </c>
      <c r="B4626" s="3" t="s">
        <v>15673</v>
      </c>
      <c r="C4626" s="3" t="s">
        <v>11207</v>
      </c>
      <c r="D4626" s="3"/>
      <c r="E4626" s="3" t="s">
        <v>19</v>
      </c>
    </row>
    <row r="4627" spans="1:5" x14ac:dyDescent="0.25">
      <c r="A4627" s="3" t="s">
        <v>11524</v>
      </c>
      <c r="B4627" s="3" t="s">
        <v>15674</v>
      </c>
      <c r="C4627" s="3" t="s">
        <v>11223</v>
      </c>
      <c r="D4627" s="3"/>
      <c r="E4627" s="3" t="s">
        <v>19</v>
      </c>
    </row>
    <row r="4628" spans="1:5" x14ac:dyDescent="0.25">
      <c r="A4628" s="3" t="s">
        <v>11641</v>
      </c>
      <c r="B4628" s="3" t="s">
        <v>15675</v>
      </c>
      <c r="C4628" s="3" t="s">
        <v>11235</v>
      </c>
      <c r="D4628" s="3"/>
      <c r="E4628" s="3" t="s">
        <v>290</v>
      </c>
    </row>
    <row r="4629" spans="1:5" x14ac:dyDescent="0.25">
      <c r="A4629" s="3" t="s">
        <v>11510</v>
      </c>
      <c r="B4629" s="3" t="s">
        <v>15676</v>
      </c>
      <c r="C4629" s="3" t="s">
        <v>11177</v>
      </c>
      <c r="D4629" s="3"/>
      <c r="E4629" s="3" t="s">
        <v>19</v>
      </c>
    </row>
    <row r="4630" spans="1:5" x14ac:dyDescent="0.25">
      <c r="A4630" s="3" t="s">
        <v>11474</v>
      </c>
      <c r="B4630" s="3" t="s">
        <v>15677</v>
      </c>
      <c r="C4630" s="3" t="s">
        <v>11210</v>
      </c>
      <c r="D4630" s="3"/>
      <c r="E4630" s="3" t="s">
        <v>11114</v>
      </c>
    </row>
    <row r="4631" spans="1:5" x14ac:dyDescent="0.25">
      <c r="A4631" s="3" t="s">
        <v>11500</v>
      </c>
      <c r="B4631" s="3" t="s">
        <v>15678</v>
      </c>
      <c r="C4631" s="3" t="s">
        <v>11167</v>
      </c>
      <c r="D4631" s="3"/>
      <c r="E4631" s="3" t="s">
        <v>19</v>
      </c>
    </row>
    <row r="4632" spans="1:5" x14ac:dyDescent="0.25">
      <c r="A4632" s="3" t="s">
        <v>1032</v>
      </c>
      <c r="B4632" s="3" t="s">
        <v>1726</v>
      </c>
      <c r="C4632" s="3" t="s">
        <v>961</v>
      </c>
      <c r="D4632" s="3"/>
      <c r="E4632" s="3" t="s">
        <v>19</v>
      </c>
    </row>
    <row r="4633" spans="1:5" x14ac:dyDescent="0.25">
      <c r="A4633" s="3" t="s">
        <v>1056</v>
      </c>
      <c r="B4633" s="3" t="s">
        <v>1727</v>
      </c>
      <c r="C4633" s="3" t="s">
        <v>972</v>
      </c>
      <c r="D4633" s="3"/>
      <c r="E4633" s="3" t="s">
        <v>19</v>
      </c>
    </row>
    <row r="4634" spans="1:5" x14ac:dyDescent="0.25">
      <c r="A4634" s="3" t="s">
        <v>1055</v>
      </c>
      <c r="B4634" s="3" t="s">
        <v>1728</v>
      </c>
      <c r="C4634" s="3" t="s">
        <v>971</v>
      </c>
      <c r="D4634" s="3"/>
      <c r="E4634" s="3" t="s">
        <v>19</v>
      </c>
    </row>
    <row r="4635" spans="1:5" x14ac:dyDescent="0.25">
      <c r="A4635" s="3" t="s">
        <v>1032</v>
      </c>
      <c r="B4635" s="3" t="s">
        <v>1729</v>
      </c>
      <c r="C4635" s="3" t="s">
        <v>961</v>
      </c>
      <c r="D4635" s="3"/>
      <c r="E4635" s="3" t="s">
        <v>19</v>
      </c>
    </row>
    <row r="4636" spans="1:5" x14ac:dyDescent="0.25">
      <c r="A4636" s="3" t="s">
        <v>11528</v>
      </c>
      <c r="B4636" s="3" t="s">
        <v>15679</v>
      </c>
      <c r="C4636" s="3" t="s">
        <v>11139</v>
      </c>
      <c r="D4636" s="3"/>
      <c r="E4636" s="3" t="s">
        <v>290</v>
      </c>
    </row>
    <row r="4637" spans="1:5" x14ac:dyDescent="0.25">
      <c r="A4637" s="3" t="s">
        <v>11538</v>
      </c>
      <c r="B4637" s="3" t="s">
        <v>15680</v>
      </c>
      <c r="C4637" s="3" t="s">
        <v>11144</v>
      </c>
      <c r="D4637" s="3"/>
      <c r="E4637" s="3" t="s">
        <v>290</v>
      </c>
    </row>
    <row r="4638" spans="1:5" x14ac:dyDescent="0.25">
      <c r="A4638" s="3" t="s">
        <v>1053</v>
      </c>
      <c r="B4638" s="3" t="s">
        <v>1730</v>
      </c>
      <c r="C4638" s="3" t="s">
        <v>969</v>
      </c>
      <c r="D4638" s="3"/>
      <c r="E4638" s="3" t="s">
        <v>19</v>
      </c>
    </row>
    <row r="4639" spans="1:5" x14ac:dyDescent="0.25">
      <c r="A4639" s="3" t="s">
        <v>1056</v>
      </c>
      <c r="B4639" s="3" t="s">
        <v>1731</v>
      </c>
      <c r="C4639" s="3" t="s">
        <v>972</v>
      </c>
      <c r="D4639" s="3"/>
      <c r="E4639" s="3" t="s">
        <v>19</v>
      </c>
    </row>
    <row r="4640" spans="1:5" x14ac:dyDescent="0.25">
      <c r="A4640" s="3" t="s">
        <v>11468</v>
      </c>
      <c r="B4640" s="3" t="s">
        <v>15681</v>
      </c>
      <c r="C4640" s="3" t="s">
        <v>11178</v>
      </c>
      <c r="D4640" s="3"/>
      <c r="E4640" s="3" t="s">
        <v>19</v>
      </c>
    </row>
    <row r="4641" spans="1:5" x14ac:dyDescent="0.25">
      <c r="A4641" s="3" t="s">
        <v>11524</v>
      </c>
      <c r="B4641" s="3" t="s">
        <v>15682</v>
      </c>
      <c r="C4641" s="3" t="s">
        <v>11223</v>
      </c>
      <c r="D4641" s="3"/>
      <c r="E4641" s="3" t="s">
        <v>19</v>
      </c>
    </row>
    <row r="4642" spans="1:5" x14ac:dyDescent="0.25">
      <c r="A4642" s="3" t="s">
        <v>11573</v>
      </c>
      <c r="B4642" s="3" t="s">
        <v>15683</v>
      </c>
      <c r="C4642" s="3" t="s">
        <v>11216</v>
      </c>
      <c r="D4642" s="3"/>
      <c r="E4642" s="3" t="s">
        <v>19</v>
      </c>
    </row>
    <row r="4643" spans="1:5" x14ac:dyDescent="0.25">
      <c r="A4643" s="3" t="s">
        <v>1057</v>
      </c>
      <c r="B4643" s="3" t="s">
        <v>1732</v>
      </c>
      <c r="C4643" s="3" t="s">
        <v>973</v>
      </c>
      <c r="D4643" s="3"/>
      <c r="E4643" s="3" t="s">
        <v>19</v>
      </c>
    </row>
    <row r="4644" spans="1:5" x14ac:dyDescent="0.25">
      <c r="A4644" s="3" t="s">
        <v>11487</v>
      </c>
      <c r="B4644" s="3" t="s">
        <v>15684</v>
      </c>
      <c r="C4644" s="3" t="s">
        <v>11171</v>
      </c>
      <c r="D4644" s="3"/>
      <c r="E4644" s="3" t="s">
        <v>19</v>
      </c>
    </row>
    <row r="4645" spans="1:5" x14ac:dyDescent="0.25">
      <c r="A4645" s="3" t="s">
        <v>11519</v>
      </c>
      <c r="B4645" s="3" t="s">
        <v>15685</v>
      </c>
      <c r="C4645" s="3" t="s">
        <v>11221</v>
      </c>
      <c r="D4645" s="3"/>
      <c r="E4645" s="3" t="s">
        <v>19</v>
      </c>
    </row>
    <row r="4646" spans="1:5" x14ac:dyDescent="0.25">
      <c r="A4646" s="3" t="s">
        <v>11524</v>
      </c>
      <c r="B4646" s="3" t="s">
        <v>15686</v>
      </c>
      <c r="C4646" s="3" t="s">
        <v>11223</v>
      </c>
      <c r="D4646" s="3"/>
      <c r="E4646" s="3" t="s">
        <v>19</v>
      </c>
    </row>
    <row r="4647" spans="1:5" x14ac:dyDescent="0.25">
      <c r="A4647" s="3" t="s">
        <v>11500</v>
      </c>
      <c r="B4647" s="3" t="s">
        <v>15687</v>
      </c>
      <c r="C4647" s="3" t="s">
        <v>11167</v>
      </c>
      <c r="D4647" s="3"/>
      <c r="E4647" s="3" t="s">
        <v>19</v>
      </c>
    </row>
    <row r="4648" spans="1:5" x14ac:dyDescent="0.25">
      <c r="A4648" s="3" t="s">
        <v>11480</v>
      </c>
      <c r="B4648" s="3" t="s">
        <v>15688</v>
      </c>
      <c r="C4648" s="3" t="s">
        <v>11156</v>
      </c>
      <c r="D4648" s="3"/>
      <c r="E4648" s="3" t="s">
        <v>19</v>
      </c>
    </row>
    <row r="4649" spans="1:5" x14ac:dyDescent="0.25">
      <c r="A4649" s="3" t="s">
        <v>11502</v>
      </c>
      <c r="B4649" s="3" t="s">
        <v>15689</v>
      </c>
      <c r="C4649" s="3" t="s">
        <v>11176</v>
      </c>
      <c r="D4649" s="3"/>
      <c r="E4649" s="3" t="s">
        <v>19</v>
      </c>
    </row>
    <row r="4650" spans="1:5" x14ac:dyDescent="0.25">
      <c r="A4650" s="3" t="s">
        <v>11589</v>
      </c>
      <c r="B4650" s="3" t="s">
        <v>15690</v>
      </c>
      <c r="C4650" s="3" t="s">
        <v>11231</v>
      </c>
      <c r="D4650" s="3"/>
      <c r="E4650" s="3" t="s">
        <v>290</v>
      </c>
    </row>
    <row r="4651" spans="1:5" x14ac:dyDescent="0.25">
      <c r="A4651" s="3" t="s">
        <v>11466</v>
      </c>
      <c r="B4651" s="3" t="s">
        <v>15691</v>
      </c>
      <c r="C4651" s="3" t="s">
        <v>11153</v>
      </c>
      <c r="D4651" s="3"/>
      <c r="E4651" s="3" t="s">
        <v>19</v>
      </c>
    </row>
    <row r="4652" spans="1:5" x14ac:dyDescent="0.25">
      <c r="A4652" s="3" t="s">
        <v>11656</v>
      </c>
      <c r="B4652" s="3" t="s">
        <v>15692</v>
      </c>
      <c r="C4652" s="3" t="s">
        <v>11237</v>
      </c>
      <c r="D4652" s="3"/>
      <c r="E4652" s="3" t="s">
        <v>290</v>
      </c>
    </row>
    <row r="4653" spans="1:5" x14ac:dyDescent="0.25">
      <c r="A4653" s="3" t="s">
        <v>11517</v>
      </c>
      <c r="B4653" s="3" t="s">
        <v>15693</v>
      </c>
      <c r="C4653" s="3" t="s">
        <v>11200</v>
      </c>
      <c r="D4653" s="3"/>
      <c r="E4653" s="3" t="s">
        <v>19</v>
      </c>
    </row>
    <row r="4654" spans="1:5" x14ac:dyDescent="0.25">
      <c r="A4654" s="3" t="s">
        <v>1054</v>
      </c>
      <c r="B4654" s="3" t="s">
        <v>1733</v>
      </c>
      <c r="C4654" s="3" t="s">
        <v>970</v>
      </c>
      <c r="D4654" s="3"/>
      <c r="E4654" s="3" t="s">
        <v>19</v>
      </c>
    </row>
    <row r="4655" spans="1:5" x14ac:dyDescent="0.25">
      <c r="A4655" s="3" t="s">
        <v>11504</v>
      </c>
      <c r="B4655" s="3" t="s">
        <v>15694</v>
      </c>
      <c r="C4655" s="3" t="s">
        <v>11160</v>
      </c>
      <c r="D4655" s="3"/>
      <c r="E4655" s="3" t="s">
        <v>19</v>
      </c>
    </row>
    <row r="4656" spans="1:5" x14ac:dyDescent="0.25">
      <c r="A4656" s="3" t="s">
        <v>11466</v>
      </c>
      <c r="B4656" s="3" t="s">
        <v>15695</v>
      </c>
      <c r="C4656" s="3" t="s">
        <v>11153</v>
      </c>
      <c r="D4656" s="3"/>
      <c r="E4656" s="3" t="s">
        <v>19</v>
      </c>
    </row>
    <row r="4657" spans="1:5" x14ac:dyDescent="0.25">
      <c r="A4657" s="3" t="s">
        <v>11633</v>
      </c>
      <c r="B4657" s="3" t="s">
        <v>15696</v>
      </c>
      <c r="C4657" s="3" t="s">
        <v>11230</v>
      </c>
      <c r="D4657" s="3"/>
      <c r="E4657" s="3" t="s">
        <v>290</v>
      </c>
    </row>
    <row r="4658" spans="1:5" x14ac:dyDescent="0.25">
      <c r="A4658" s="3" t="s">
        <v>11540</v>
      </c>
      <c r="B4658" s="3" t="s">
        <v>15697</v>
      </c>
      <c r="C4658" s="3" t="s">
        <v>11145</v>
      </c>
      <c r="D4658" s="3"/>
      <c r="E4658" s="3" t="s">
        <v>290</v>
      </c>
    </row>
    <row r="4659" spans="1:5" x14ac:dyDescent="0.25">
      <c r="A4659" s="3" t="s">
        <v>11558</v>
      </c>
      <c r="B4659" s="3" t="s">
        <v>15698</v>
      </c>
      <c r="C4659" s="3" t="s">
        <v>11190</v>
      </c>
      <c r="D4659" s="3"/>
      <c r="E4659" s="3" t="s">
        <v>19</v>
      </c>
    </row>
    <row r="4660" spans="1:5" x14ac:dyDescent="0.25">
      <c r="A4660" s="3" t="s">
        <v>11567</v>
      </c>
      <c r="B4660" s="3" t="s">
        <v>15699</v>
      </c>
      <c r="C4660" s="3" t="s">
        <v>11196</v>
      </c>
      <c r="D4660" s="3"/>
      <c r="E4660" s="3" t="s">
        <v>19</v>
      </c>
    </row>
    <row r="4661" spans="1:5" x14ac:dyDescent="0.25">
      <c r="A4661" s="3" t="s">
        <v>1056</v>
      </c>
      <c r="B4661" s="3" t="s">
        <v>1734</v>
      </c>
      <c r="C4661" s="3" t="s">
        <v>972</v>
      </c>
      <c r="D4661" s="3"/>
      <c r="E4661" s="3" t="s">
        <v>19</v>
      </c>
    </row>
    <row r="4662" spans="1:5" x14ac:dyDescent="0.25">
      <c r="A4662" s="3" t="s">
        <v>1057</v>
      </c>
      <c r="B4662" s="3" t="s">
        <v>1735</v>
      </c>
      <c r="C4662" s="3" t="s">
        <v>973</v>
      </c>
      <c r="D4662" s="3"/>
      <c r="E4662" s="3" t="s">
        <v>19</v>
      </c>
    </row>
    <row r="4663" spans="1:5" x14ac:dyDescent="0.25">
      <c r="A4663" s="3" t="s">
        <v>11567</v>
      </c>
      <c r="B4663" s="3" t="s">
        <v>15700</v>
      </c>
      <c r="C4663" s="3" t="s">
        <v>11196</v>
      </c>
      <c r="D4663" s="3"/>
      <c r="E4663" s="3" t="s">
        <v>19</v>
      </c>
    </row>
    <row r="4664" spans="1:5" x14ac:dyDescent="0.25">
      <c r="A4664" s="3" t="s">
        <v>11470</v>
      </c>
      <c r="B4664" s="3" t="s">
        <v>15701</v>
      </c>
      <c r="C4664" s="3" t="s">
        <v>11165</v>
      </c>
      <c r="D4664" s="3"/>
      <c r="E4664" s="3" t="s">
        <v>19</v>
      </c>
    </row>
    <row r="4665" spans="1:5" x14ac:dyDescent="0.25">
      <c r="A4665" s="3" t="s">
        <v>11515</v>
      </c>
      <c r="B4665" s="3" t="s">
        <v>15702</v>
      </c>
      <c r="C4665" s="3" t="s">
        <v>11161</v>
      </c>
      <c r="D4665" s="3"/>
      <c r="E4665" s="3" t="s">
        <v>19</v>
      </c>
    </row>
    <row r="4666" spans="1:5" x14ac:dyDescent="0.25">
      <c r="A4666" s="3" t="s">
        <v>11515</v>
      </c>
      <c r="B4666" s="3" t="s">
        <v>15703</v>
      </c>
      <c r="C4666" s="3" t="s">
        <v>11161</v>
      </c>
      <c r="D4666" s="3"/>
      <c r="E4666" s="3" t="s">
        <v>19</v>
      </c>
    </row>
    <row r="4667" spans="1:5" x14ac:dyDescent="0.25">
      <c r="A4667" s="3" t="s">
        <v>11648</v>
      </c>
      <c r="B4667" s="3" t="s">
        <v>15704</v>
      </c>
      <c r="C4667" s="3" t="s">
        <v>11236</v>
      </c>
      <c r="D4667" s="3"/>
      <c r="E4667" s="3" t="s">
        <v>290</v>
      </c>
    </row>
    <row r="4668" spans="1:5" x14ac:dyDescent="0.25">
      <c r="A4668" s="3" t="s">
        <v>1022</v>
      </c>
      <c r="B4668" s="3" t="s">
        <v>1736</v>
      </c>
      <c r="C4668" s="3" t="s">
        <v>958</v>
      </c>
      <c r="D4668" s="3"/>
      <c r="E4668" s="3" t="s">
        <v>19</v>
      </c>
    </row>
    <row r="4669" spans="1:5" x14ac:dyDescent="0.25">
      <c r="A4669" s="3" t="s">
        <v>11513</v>
      </c>
      <c r="B4669" s="3" t="s">
        <v>15705</v>
      </c>
      <c r="C4669" s="3" t="s">
        <v>11207</v>
      </c>
      <c r="D4669" s="3"/>
      <c r="E4669" s="3" t="s">
        <v>19</v>
      </c>
    </row>
    <row r="4670" spans="1:5" x14ac:dyDescent="0.25">
      <c r="A4670" s="3" t="s">
        <v>11468</v>
      </c>
      <c r="B4670" s="3" t="s">
        <v>15706</v>
      </c>
      <c r="C4670" s="3" t="s">
        <v>11178</v>
      </c>
      <c r="D4670" s="3"/>
      <c r="E4670" s="3" t="s">
        <v>19</v>
      </c>
    </row>
    <row r="4671" spans="1:5" x14ac:dyDescent="0.25">
      <c r="A4671" s="3" t="s">
        <v>11571</v>
      </c>
      <c r="B4671" s="3" t="s">
        <v>15707</v>
      </c>
      <c r="C4671" s="3" t="s">
        <v>11217</v>
      </c>
      <c r="D4671" s="3"/>
      <c r="E4671" s="3" t="s">
        <v>19</v>
      </c>
    </row>
    <row r="4672" spans="1:5" x14ac:dyDescent="0.25">
      <c r="A4672" s="3" t="s">
        <v>11510</v>
      </c>
      <c r="B4672" s="3" t="s">
        <v>15708</v>
      </c>
      <c r="C4672" s="3" t="s">
        <v>11177</v>
      </c>
      <c r="D4672" s="3"/>
      <c r="E4672" s="3" t="s">
        <v>19</v>
      </c>
    </row>
    <row r="4673" spans="1:5" x14ac:dyDescent="0.25">
      <c r="A4673" s="3" t="s">
        <v>11524</v>
      </c>
      <c r="B4673" s="3" t="s">
        <v>15709</v>
      </c>
      <c r="C4673" s="3" t="s">
        <v>11223</v>
      </c>
      <c r="D4673" s="3"/>
      <c r="E4673" s="3" t="s">
        <v>19</v>
      </c>
    </row>
    <row r="4674" spans="1:5" x14ac:dyDescent="0.25">
      <c r="A4674" s="3" t="s">
        <v>11481</v>
      </c>
      <c r="B4674" s="3" t="s">
        <v>15710</v>
      </c>
      <c r="C4674" s="3" t="s">
        <v>11156</v>
      </c>
      <c r="D4674" s="3"/>
      <c r="E4674" s="3" t="s">
        <v>19</v>
      </c>
    </row>
    <row r="4675" spans="1:5" x14ac:dyDescent="0.25">
      <c r="A4675" s="3" t="s">
        <v>11546</v>
      </c>
      <c r="B4675" s="3" t="s">
        <v>15711</v>
      </c>
      <c r="C4675" s="3" t="s">
        <v>11149</v>
      </c>
      <c r="D4675" s="3"/>
      <c r="E4675" s="3" t="s">
        <v>290</v>
      </c>
    </row>
    <row r="4676" spans="1:5" x14ac:dyDescent="0.25">
      <c r="A4676" s="3" t="s">
        <v>1056</v>
      </c>
      <c r="B4676" s="3" t="s">
        <v>1737</v>
      </c>
      <c r="C4676" s="3" t="s">
        <v>972</v>
      </c>
      <c r="D4676" s="3"/>
      <c r="E4676" s="3" t="s">
        <v>19</v>
      </c>
    </row>
    <row r="4677" spans="1:5" x14ac:dyDescent="0.25">
      <c r="A4677" s="3" t="s">
        <v>1057</v>
      </c>
      <c r="B4677" s="3" t="s">
        <v>1738</v>
      </c>
      <c r="C4677" s="3" t="s">
        <v>973</v>
      </c>
      <c r="D4677" s="3"/>
      <c r="E4677" s="3" t="s">
        <v>19</v>
      </c>
    </row>
    <row r="4678" spans="1:5" x14ac:dyDescent="0.25">
      <c r="A4678" s="3" t="s">
        <v>11515</v>
      </c>
      <c r="B4678" s="3" t="s">
        <v>15712</v>
      </c>
      <c r="C4678" s="3" t="s">
        <v>11161</v>
      </c>
      <c r="D4678" s="3"/>
      <c r="E4678" s="3" t="s">
        <v>19</v>
      </c>
    </row>
    <row r="4679" spans="1:5" x14ac:dyDescent="0.25">
      <c r="A4679" s="3" t="s">
        <v>11462</v>
      </c>
      <c r="B4679" s="3" t="s">
        <v>15713</v>
      </c>
      <c r="C4679" s="3" t="s">
        <v>11214</v>
      </c>
      <c r="D4679" s="3"/>
      <c r="E4679" s="3" t="s">
        <v>19</v>
      </c>
    </row>
    <row r="4680" spans="1:5" x14ac:dyDescent="0.25">
      <c r="A4680" s="3" t="s">
        <v>11518</v>
      </c>
      <c r="B4680" s="3" t="s">
        <v>15714</v>
      </c>
      <c r="C4680" s="3" t="s">
        <v>11201</v>
      </c>
      <c r="D4680" s="3"/>
      <c r="E4680" s="3" t="s">
        <v>19</v>
      </c>
    </row>
    <row r="4681" spans="1:5" x14ac:dyDescent="0.25">
      <c r="A4681" s="3" t="s">
        <v>1032</v>
      </c>
      <c r="B4681" s="3" t="s">
        <v>1739</v>
      </c>
      <c r="C4681" s="3" t="s">
        <v>961</v>
      </c>
      <c r="D4681" s="3"/>
      <c r="E4681" s="3" t="s">
        <v>19</v>
      </c>
    </row>
    <row r="4682" spans="1:5" x14ac:dyDescent="0.25">
      <c r="A4682" s="3" t="s">
        <v>11524</v>
      </c>
      <c r="B4682" s="3" t="s">
        <v>15715</v>
      </c>
      <c r="C4682" s="3" t="s">
        <v>11223</v>
      </c>
      <c r="D4682" s="3"/>
      <c r="E4682" s="3" t="s">
        <v>19</v>
      </c>
    </row>
    <row r="4683" spans="1:5" x14ac:dyDescent="0.25">
      <c r="A4683" s="3" t="s">
        <v>11532</v>
      </c>
      <c r="B4683" s="3" t="s">
        <v>15716</v>
      </c>
      <c r="C4683" s="3" t="s">
        <v>11142</v>
      </c>
      <c r="D4683" s="3"/>
      <c r="E4683" s="3" t="s">
        <v>290</v>
      </c>
    </row>
    <row r="4684" spans="1:5" x14ac:dyDescent="0.25">
      <c r="A4684" s="3" t="s">
        <v>11516</v>
      </c>
      <c r="B4684" s="3" t="s">
        <v>15717</v>
      </c>
      <c r="C4684" s="3" t="s">
        <v>11200</v>
      </c>
      <c r="D4684" s="3"/>
      <c r="E4684" s="3" t="s">
        <v>19</v>
      </c>
    </row>
    <row r="4685" spans="1:5" x14ac:dyDescent="0.25">
      <c r="A4685" s="3" t="s">
        <v>11516</v>
      </c>
      <c r="B4685" s="3" t="s">
        <v>15718</v>
      </c>
      <c r="C4685" s="3" t="s">
        <v>11200</v>
      </c>
      <c r="D4685" s="3"/>
      <c r="E4685" s="3" t="s">
        <v>19</v>
      </c>
    </row>
    <row r="4686" spans="1:5" x14ac:dyDescent="0.25">
      <c r="A4686" s="3" t="s">
        <v>11557</v>
      </c>
      <c r="B4686" s="3" t="s">
        <v>15719</v>
      </c>
      <c r="C4686" s="3" t="s">
        <v>11180</v>
      </c>
      <c r="D4686" s="3"/>
      <c r="E4686" s="3" t="s">
        <v>19</v>
      </c>
    </row>
    <row r="4687" spans="1:5" x14ac:dyDescent="0.25">
      <c r="A4687" s="3" t="s">
        <v>1021</v>
      </c>
      <c r="B4687" s="3" t="s">
        <v>1740</v>
      </c>
      <c r="C4687" s="3" t="s">
        <v>957</v>
      </c>
      <c r="D4687" s="3"/>
      <c r="E4687" s="3" t="s">
        <v>19</v>
      </c>
    </row>
    <row r="4688" spans="1:5" x14ac:dyDescent="0.25">
      <c r="A4688" s="3" t="s">
        <v>11515</v>
      </c>
      <c r="B4688" s="3" t="s">
        <v>15720</v>
      </c>
      <c r="C4688" s="3" t="s">
        <v>11161</v>
      </c>
      <c r="D4688" s="3"/>
      <c r="E4688" s="3" t="s">
        <v>19</v>
      </c>
    </row>
    <row r="4689" spans="1:5" x14ac:dyDescent="0.25">
      <c r="A4689" s="3" t="s">
        <v>11469</v>
      </c>
      <c r="B4689" s="3" t="s">
        <v>15721</v>
      </c>
      <c r="C4689" s="3" t="s">
        <v>11194</v>
      </c>
      <c r="D4689" s="3"/>
      <c r="E4689" s="3" t="s">
        <v>19</v>
      </c>
    </row>
    <row r="4690" spans="1:5" x14ac:dyDescent="0.25">
      <c r="A4690" s="3" t="s">
        <v>11537</v>
      </c>
      <c r="B4690" s="3" t="s">
        <v>15722</v>
      </c>
      <c r="C4690" s="3" t="s">
        <v>11144</v>
      </c>
      <c r="D4690" s="3"/>
      <c r="E4690" s="3" t="s">
        <v>290</v>
      </c>
    </row>
    <row r="4691" spans="1:5" x14ac:dyDescent="0.25">
      <c r="A4691" s="3" t="s">
        <v>11462</v>
      </c>
      <c r="B4691" s="3" t="s">
        <v>15723</v>
      </c>
      <c r="C4691" s="3" t="s">
        <v>11214</v>
      </c>
      <c r="D4691" s="3"/>
      <c r="E4691" s="3" t="s">
        <v>19</v>
      </c>
    </row>
    <row r="4692" spans="1:5" x14ac:dyDescent="0.25">
      <c r="A4692" s="3" t="s">
        <v>11519</v>
      </c>
      <c r="B4692" s="3" t="s">
        <v>15724</v>
      </c>
      <c r="C4692" s="3" t="s">
        <v>11221</v>
      </c>
      <c r="D4692" s="3"/>
      <c r="E4692" s="3" t="s">
        <v>19</v>
      </c>
    </row>
    <row r="4693" spans="1:5" x14ac:dyDescent="0.25">
      <c r="A4693" s="3" t="s">
        <v>11519</v>
      </c>
      <c r="B4693" s="3" t="s">
        <v>15725</v>
      </c>
      <c r="C4693" s="3" t="s">
        <v>11221</v>
      </c>
      <c r="D4693" s="3"/>
      <c r="E4693" s="3" t="s">
        <v>19</v>
      </c>
    </row>
    <row r="4694" spans="1:5" x14ac:dyDescent="0.25">
      <c r="A4694" s="3" t="s">
        <v>11468</v>
      </c>
      <c r="B4694" s="3" t="s">
        <v>15726</v>
      </c>
      <c r="C4694" s="3" t="s">
        <v>11178</v>
      </c>
      <c r="D4694" s="3"/>
      <c r="E4694" s="3" t="s">
        <v>19</v>
      </c>
    </row>
    <row r="4695" spans="1:5" x14ac:dyDescent="0.25">
      <c r="A4695" s="3" t="s">
        <v>11494</v>
      </c>
      <c r="B4695" s="3" t="s">
        <v>15727</v>
      </c>
      <c r="C4695" s="3" t="s">
        <v>11169</v>
      </c>
      <c r="D4695" s="3"/>
      <c r="E4695" s="3" t="s">
        <v>19</v>
      </c>
    </row>
    <row r="4696" spans="1:5" x14ac:dyDescent="0.25">
      <c r="A4696" s="3" t="s">
        <v>11482</v>
      </c>
      <c r="B4696" s="3" t="s">
        <v>15728</v>
      </c>
      <c r="C4696" s="3" t="s">
        <v>11156</v>
      </c>
      <c r="D4696" s="3"/>
      <c r="E4696" s="3" t="s">
        <v>19</v>
      </c>
    </row>
    <row r="4697" spans="1:5" x14ac:dyDescent="0.25">
      <c r="A4697" s="3" t="s">
        <v>11482</v>
      </c>
      <c r="B4697" s="3" t="s">
        <v>15729</v>
      </c>
      <c r="C4697" s="3" t="s">
        <v>11156</v>
      </c>
      <c r="D4697" s="3"/>
      <c r="E4697" s="3" t="s">
        <v>19</v>
      </c>
    </row>
    <row r="4698" spans="1:5" x14ac:dyDescent="0.25">
      <c r="A4698" s="3" t="s">
        <v>1022</v>
      </c>
      <c r="B4698" s="3" t="s">
        <v>1741</v>
      </c>
      <c r="C4698" s="3" t="s">
        <v>958</v>
      </c>
      <c r="D4698" s="3"/>
      <c r="E4698" s="3" t="s">
        <v>19</v>
      </c>
    </row>
    <row r="4699" spans="1:5" x14ac:dyDescent="0.25">
      <c r="A4699" s="3" t="s">
        <v>11469</v>
      </c>
      <c r="B4699" s="3" t="s">
        <v>15730</v>
      </c>
      <c r="C4699" s="3" t="s">
        <v>11194</v>
      </c>
      <c r="D4699" s="3"/>
      <c r="E4699" s="3" t="s">
        <v>19</v>
      </c>
    </row>
    <row r="4700" spans="1:5" x14ac:dyDescent="0.25">
      <c r="A4700" s="3" t="s">
        <v>21147</v>
      </c>
      <c r="B4700" s="3" t="s">
        <v>21079</v>
      </c>
      <c r="C4700" s="3" t="s">
        <v>11171</v>
      </c>
      <c r="D4700" s="3"/>
      <c r="E4700" s="3" t="s">
        <v>19</v>
      </c>
    </row>
    <row r="4701" spans="1:5" x14ac:dyDescent="0.25">
      <c r="A4701" s="3" t="s">
        <v>11487</v>
      </c>
      <c r="B4701" s="3" t="s">
        <v>15731</v>
      </c>
      <c r="C4701" s="3" t="s">
        <v>11171</v>
      </c>
      <c r="D4701" s="3"/>
      <c r="E4701" s="3" t="s">
        <v>19</v>
      </c>
    </row>
    <row r="4702" spans="1:5" x14ac:dyDescent="0.25">
      <c r="A4702" s="3" t="s">
        <v>11487</v>
      </c>
      <c r="B4702" s="3" t="s">
        <v>15732</v>
      </c>
      <c r="C4702" s="3" t="s">
        <v>11171</v>
      </c>
      <c r="D4702" s="3"/>
      <c r="E4702" s="3" t="s">
        <v>19</v>
      </c>
    </row>
    <row r="4703" spans="1:5" x14ac:dyDescent="0.25">
      <c r="A4703" s="3" t="s">
        <v>11486</v>
      </c>
      <c r="B4703" s="3" t="s">
        <v>15733</v>
      </c>
      <c r="C4703" s="3" t="s">
        <v>11171</v>
      </c>
      <c r="D4703" s="3"/>
      <c r="E4703" s="3" t="s">
        <v>19</v>
      </c>
    </row>
    <row r="4704" spans="1:5" x14ac:dyDescent="0.25">
      <c r="A4704" s="3" t="s">
        <v>11522</v>
      </c>
      <c r="B4704" s="3" t="s">
        <v>15734</v>
      </c>
      <c r="C4704" s="3" t="s">
        <v>11223</v>
      </c>
      <c r="D4704" s="3"/>
      <c r="E4704" s="3" t="s">
        <v>19</v>
      </c>
    </row>
    <row r="4705" spans="1:5" x14ac:dyDescent="0.25">
      <c r="A4705" s="3" t="s">
        <v>11572</v>
      </c>
      <c r="B4705" s="3" t="s">
        <v>15735</v>
      </c>
      <c r="C4705" s="3" t="s">
        <v>11216</v>
      </c>
      <c r="D4705" s="3"/>
      <c r="E4705" s="3" t="s">
        <v>19</v>
      </c>
    </row>
    <row r="4706" spans="1:5" x14ac:dyDescent="0.25">
      <c r="A4706" s="3" t="s">
        <v>11522</v>
      </c>
      <c r="B4706" s="3" t="s">
        <v>15736</v>
      </c>
      <c r="C4706" s="3" t="s">
        <v>11223</v>
      </c>
      <c r="D4706" s="3"/>
      <c r="E4706" s="3" t="s">
        <v>19</v>
      </c>
    </row>
    <row r="4707" spans="1:5" x14ac:dyDescent="0.25">
      <c r="A4707" s="3" t="s">
        <v>11572</v>
      </c>
      <c r="B4707" s="3" t="s">
        <v>15737</v>
      </c>
      <c r="C4707" s="3" t="s">
        <v>11216</v>
      </c>
      <c r="D4707" s="3"/>
      <c r="E4707" s="3" t="s">
        <v>19</v>
      </c>
    </row>
    <row r="4708" spans="1:5" x14ac:dyDescent="0.25">
      <c r="A4708" s="3" t="s">
        <v>11527</v>
      </c>
      <c r="B4708" s="3" t="s">
        <v>15738</v>
      </c>
      <c r="C4708" s="3" t="s">
        <v>11139</v>
      </c>
      <c r="D4708" s="3"/>
      <c r="E4708" s="3" t="s">
        <v>290</v>
      </c>
    </row>
    <row r="4709" spans="1:5" x14ac:dyDescent="0.25">
      <c r="A4709" s="3" t="s">
        <v>11462</v>
      </c>
      <c r="B4709" s="3" t="s">
        <v>15739</v>
      </c>
      <c r="C4709" s="3" t="s">
        <v>11214</v>
      </c>
      <c r="D4709" s="3"/>
      <c r="E4709" s="3" t="s">
        <v>19</v>
      </c>
    </row>
    <row r="4710" spans="1:5" x14ac:dyDescent="0.25">
      <c r="A4710" s="3" t="s">
        <v>11656</v>
      </c>
      <c r="B4710" s="3" t="s">
        <v>15740</v>
      </c>
      <c r="C4710" s="3" t="s">
        <v>11237</v>
      </c>
      <c r="D4710" s="3"/>
      <c r="E4710" s="3" t="s">
        <v>290</v>
      </c>
    </row>
    <row r="4711" spans="1:5" x14ac:dyDescent="0.25">
      <c r="A4711" s="3" t="s">
        <v>11605</v>
      </c>
      <c r="B4711" s="3" t="s">
        <v>15741</v>
      </c>
      <c r="C4711" s="3" t="s">
        <v>11227</v>
      </c>
      <c r="D4711" s="3"/>
      <c r="E4711" s="3" t="s">
        <v>290</v>
      </c>
    </row>
    <row r="4712" spans="1:5" x14ac:dyDescent="0.25">
      <c r="A4712" s="3" t="s">
        <v>11656</v>
      </c>
      <c r="B4712" s="3" t="s">
        <v>15742</v>
      </c>
      <c r="C4712" s="3" t="s">
        <v>11237</v>
      </c>
      <c r="D4712" s="3"/>
      <c r="E4712" s="3" t="s">
        <v>290</v>
      </c>
    </row>
    <row r="4713" spans="1:5" x14ac:dyDescent="0.25">
      <c r="A4713" s="3" t="s">
        <v>11656</v>
      </c>
      <c r="B4713" s="3" t="s">
        <v>15743</v>
      </c>
      <c r="C4713" s="3" t="s">
        <v>11237</v>
      </c>
      <c r="D4713" s="3"/>
      <c r="E4713" s="3" t="s">
        <v>290</v>
      </c>
    </row>
    <row r="4714" spans="1:5" x14ac:dyDescent="0.25">
      <c r="A4714" s="3" t="s">
        <v>11656</v>
      </c>
      <c r="B4714" s="3" t="s">
        <v>15744</v>
      </c>
      <c r="C4714" s="3" t="s">
        <v>11237</v>
      </c>
      <c r="D4714" s="3"/>
      <c r="E4714" s="3" t="s">
        <v>290</v>
      </c>
    </row>
    <row r="4715" spans="1:5" x14ac:dyDescent="0.25">
      <c r="A4715" s="3" t="s">
        <v>11594</v>
      </c>
      <c r="B4715" s="3" t="s">
        <v>15745</v>
      </c>
      <c r="C4715" s="3" t="s">
        <v>11232</v>
      </c>
      <c r="D4715" s="3"/>
      <c r="E4715" s="3" t="s">
        <v>290</v>
      </c>
    </row>
    <row r="4716" spans="1:5" x14ac:dyDescent="0.25">
      <c r="A4716" s="3" t="s">
        <v>11573</v>
      </c>
      <c r="B4716" s="3" t="s">
        <v>15746</v>
      </c>
      <c r="C4716" s="3" t="s">
        <v>11216</v>
      </c>
      <c r="D4716" s="3"/>
      <c r="E4716" s="3" t="s">
        <v>19</v>
      </c>
    </row>
    <row r="4717" spans="1:5" x14ac:dyDescent="0.25">
      <c r="A4717" s="3" t="s">
        <v>11457</v>
      </c>
      <c r="B4717" s="3" t="s">
        <v>15747</v>
      </c>
      <c r="C4717" s="3" t="s">
        <v>11134</v>
      </c>
      <c r="D4717" s="3"/>
      <c r="E4717" s="3" t="s">
        <v>11114</v>
      </c>
    </row>
    <row r="4718" spans="1:5" x14ac:dyDescent="0.25">
      <c r="A4718" s="3" t="s">
        <v>11482</v>
      </c>
      <c r="B4718" s="3" t="s">
        <v>15748</v>
      </c>
      <c r="C4718" s="3" t="s">
        <v>11156</v>
      </c>
      <c r="D4718" s="3"/>
      <c r="E4718" s="3" t="s">
        <v>19</v>
      </c>
    </row>
    <row r="4719" spans="1:5" x14ac:dyDescent="0.25">
      <c r="A4719" s="3" t="s">
        <v>1058</v>
      </c>
      <c r="B4719" s="3" t="s">
        <v>1742</v>
      </c>
      <c r="C4719" s="3" t="s">
        <v>974</v>
      </c>
      <c r="D4719" s="3"/>
      <c r="E4719" s="3" t="s">
        <v>19</v>
      </c>
    </row>
    <row r="4720" spans="1:5" x14ac:dyDescent="0.25">
      <c r="A4720" s="3" t="s">
        <v>11460</v>
      </c>
      <c r="B4720" s="3" t="s">
        <v>15749</v>
      </c>
      <c r="C4720" s="3" t="s">
        <v>11138</v>
      </c>
      <c r="D4720" s="3"/>
      <c r="E4720" s="3" t="s">
        <v>19</v>
      </c>
    </row>
    <row r="4721" spans="1:5" x14ac:dyDescent="0.25">
      <c r="A4721" s="3" t="s">
        <v>11508</v>
      </c>
      <c r="B4721" s="3" t="s">
        <v>15750</v>
      </c>
      <c r="C4721" s="3" t="s">
        <v>11177</v>
      </c>
      <c r="D4721" s="3"/>
      <c r="E4721" s="3" t="s">
        <v>19</v>
      </c>
    </row>
    <row r="4722" spans="1:5" x14ac:dyDescent="0.25">
      <c r="A4722" s="3" t="s">
        <v>11611</v>
      </c>
      <c r="B4722" s="3" t="s">
        <v>15751</v>
      </c>
      <c r="C4722" s="3" t="s">
        <v>11249</v>
      </c>
      <c r="D4722" s="3"/>
      <c r="E4722" s="3" t="s">
        <v>19</v>
      </c>
    </row>
    <row r="4723" spans="1:5" x14ac:dyDescent="0.25">
      <c r="A4723" s="3" t="s">
        <v>1058</v>
      </c>
      <c r="B4723" s="3" t="s">
        <v>1743</v>
      </c>
      <c r="C4723" s="3" t="s">
        <v>974</v>
      </c>
      <c r="D4723" s="3"/>
      <c r="E4723" s="3" t="s">
        <v>19</v>
      </c>
    </row>
    <row r="4724" spans="1:5" x14ac:dyDescent="0.25">
      <c r="A4724" s="3" t="s">
        <v>11615</v>
      </c>
      <c r="B4724" s="3" t="s">
        <v>15752</v>
      </c>
      <c r="C4724" s="3" t="s">
        <v>11253</v>
      </c>
      <c r="D4724" s="3"/>
      <c r="E4724" s="3" t="s">
        <v>19</v>
      </c>
    </row>
    <row r="4725" spans="1:5" x14ac:dyDescent="0.25">
      <c r="A4725" s="3" t="s">
        <v>11598</v>
      </c>
      <c r="B4725" s="3" t="s">
        <v>15753</v>
      </c>
      <c r="C4725" s="3" t="s">
        <v>11245</v>
      </c>
      <c r="D4725" s="3"/>
      <c r="E4725" s="3" t="s">
        <v>19</v>
      </c>
    </row>
    <row r="4726" spans="1:5" x14ac:dyDescent="0.25">
      <c r="A4726" s="3" t="s">
        <v>11521</v>
      </c>
      <c r="B4726" s="3" t="s">
        <v>15754</v>
      </c>
      <c r="C4726" s="3" t="s">
        <v>11213</v>
      </c>
      <c r="D4726" s="3"/>
      <c r="E4726" s="3" t="s">
        <v>11114</v>
      </c>
    </row>
    <row r="4727" spans="1:5" x14ac:dyDescent="0.25">
      <c r="A4727" s="3" t="s">
        <v>11566</v>
      </c>
      <c r="B4727" s="3" t="s">
        <v>15755</v>
      </c>
      <c r="C4727" s="3" t="s">
        <v>11199</v>
      </c>
      <c r="D4727" s="3"/>
      <c r="E4727" s="3" t="s">
        <v>19</v>
      </c>
    </row>
    <row r="4728" spans="1:5" x14ac:dyDescent="0.25">
      <c r="A4728" s="3" t="s">
        <v>1022</v>
      </c>
      <c r="B4728" s="3" t="s">
        <v>1744</v>
      </c>
      <c r="C4728" s="3" t="s">
        <v>958</v>
      </c>
      <c r="D4728" s="3"/>
      <c r="E4728" s="3" t="s">
        <v>19</v>
      </c>
    </row>
    <row r="4729" spans="1:5" x14ac:dyDescent="0.25">
      <c r="A4729" s="3" t="s">
        <v>11586</v>
      </c>
      <c r="B4729" s="3" t="s">
        <v>15756</v>
      </c>
      <c r="C4729" s="3" t="s">
        <v>11276</v>
      </c>
      <c r="D4729" s="3"/>
      <c r="E4729" s="3" t="s">
        <v>19</v>
      </c>
    </row>
    <row r="4730" spans="1:5" x14ac:dyDescent="0.25">
      <c r="A4730" s="3" t="s">
        <v>11575</v>
      </c>
      <c r="B4730" s="3" t="s">
        <v>15757</v>
      </c>
      <c r="C4730" s="3" t="s">
        <v>11239</v>
      </c>
      <c r="D4730" s="3"/>
      <c r="E4730" s="3" t="s">
        <v>19</v>
      </c>
    </row>
    <row r="4731" spans="1:5" x14ac:dyDescent="0.25">
      <c r="A4731" s="3" t="s">
        <v>1048</v>
      </c>
      <c r="B4731" s="3" t="s">
        <v>1745</v>
      </c>
      <c r="C4731" s="3" t="s">
        <v>967</v>
      </c>
      <c r="D4731" s="3"/>
      <c r="E4731" s="3" t="s">
        <v>19</v>
      </c>
    </row>
    <row r="4732" spans="1:5" x14ac:dyDescent="0.25">
      <c r="A4732" s="3" t="s">
        <v>11684</v>
      </c>
      <c r="B4732" s="3" t="s">
        <v>15758</v>
      </c>
      <c r="C4732" s="3" t="s">
        <v>11277</v>
      </c>
      <c r="D4732" s="3"/>
      <c r="E4732" s="3" t="s">
        <v>19</v>
      </c>
    </row>
    <row r="4733" spans="1:5" x14ac:dyDescent="0.25">
      <c r="A4733" s="3" t="s">
        <v>11609</v>
      </c>
      <c r="B4733" s="3" t="s">
        <v>15759</v>
      </c>
      <c r="C4733" s="3" t="s">
        <v>11250</v>
      </c>
      <c r="D4733" s="3"/>
      <c r="E4733" s="3" t="s">
        <v>19</v>
      </c>
    </row>
    <row r="4734" spans="1:5" x14ac:dyDescent="0.25">
      <c r="A4734" s="3" t="s">
        <v>11614</v>
      </c>
      <c r="B4734" s="3" t="s">
        <v>15760</v>
      </c>
      <c r="C4734" s="3" t="s">
        <v>11253</v>
      </c>
      <c r="D4734" s="3"/>
      <c r="E4734" s="3" t="s">
        <v>19</v>
      </c>
    </row>
    <row r="4735" spans="1:5" x14ac:dyDescent="0.25">
      <c r="A4735" s="3" t="s">
        <v>11575</v>
      </c>
      <c r="B4735" s="3" t="s">
        <v>15761</v>
      </c>
      <c r="C4735" s="3" t="s">
        <v>11239</v>
      </c>
      <c r="D4735" s="3"/>
      <c r="E4735" s="3" t="s">
        <v>19</v>
      </c>
    </row>
    <row r="4736" spans="1:5" x14ac:dyDescent="0.25">
      <c r="A4736" s="3" t="s">
        <v>11651</v>
      </c>
      <c r="B4736" s="3" t="s">
        <v>15762</v>
      </c>
      <c r="C4736" s="3" t="s">
        <v>11267</v>
      </c>
      <c r="D4736" s="3"/>
      <c r="E4736" s="3" t="s">
        <v>19</v>
      </c>
    </row>
    <row r="4737" spans="1:5" x14ac:dyDescent="0.25">
      <c r="A4737" s="3" t="s">
        <v>11613</v>
      </c>
      <c r="B4737" s="3" t="s">
        <v>15763</v>
      </c>
      <c r="C4737" s="3" t="s">
        <v>11253</v>
      </c>
      <c r="D4737" s="3"/>
      <c r="E4737" s="3" t="s">
        <v>19</v>
      </c>
    </row>
    <row r="4738" spans="1:5" x14ac:dyDescent="0.25">
      <c r="A4738" s="3" t="s">
        <v>11659</v>
      </c>
      <c r="B4738" s="3" t="s">
        <v>15764</v>
      </c>
      <c r="C4738" s="3" t="s">
        <v>11280</v>
      </c>
      <c r="D4738" s="3"/>
      <c r="E4738" s="3" t="s">
        <v>19</v>
      </c>
    </row>
    <row r="4739" spans="1:5" x14ac:dyDescent="0.25">
      <c r="A4739" s="3" t="s">
        <v>11667</v>
      </c>
      <c r="B4739" s="3" t="s">
        <v>15765</v>
      </c>
      <c r="C4739" s="3" t="s">
        <v>11281</v>
      </c>
      <c r="D4739" s="3"/>
      <c r="E4739" s="3" t="s">
        <v>19</v>
      </c>
    </row>
    <row r="4740" spans="1:5" x14ac:dyDescent="0.25">
      <c r="A4740" s="3" t="s">
        <v>11701</v>
      </c>
      <c r="B4740" s="3" t="s">
        <v>15766</v>
      </c>
      <c r="C4740" s="3" t="s">
        <v>11103</v>
      </c>
      <c r="D4740" s="3"/>
      <c r="E4740" s="3" t="s">
        <v>290</v>
      </c>
    </row>
    <row r="4741" spans="1:5" x14ac:dyDescent="0.25">
      <c r="A4741" s="3" t="s">
        <v>11624</v>
      </c>
      <c r="B4741" s="3" t="s">
        <v>15767</v>
      </c>
      <c r="C4741" s="3" t="s">
        <v>11252</v>
      </c>
      <c r="D4741" s="3"/>
      <c r="E4741" s="3" t="s">
        <v>19</v>
      </c>
    </row>
    <row r="4742" spans="1:5" x14ac:dyDescent="0.25">
      <c r="A4742" s="3" t="s">
        <v>11575</v>
      </c>
      <c r="B4742" s="3" t="s">
        <v>15768</v>
      </c>
      <c r="C4742" s="3" t="s">
        <v>11239</v>
      </c>
      <c r="D4742" s="3"/>
      <c r="E4742" s="3" t="s">
        <v>19</v>
      </c>
    </row>
    <row r="4743" spans="1:5" x14ac:dyDescent="0.25">
      <c r="A4743" s="3" t="s">
        <v>11667</v>
      </c>
      <c r="B4743" s="3" t="s">
        <v>15769</v>
      </c>
      <c r="C4743" s="3" t="s">
        <v>11281</v>
      </c>
      <c r="D4743" s="3"/>
      <c r="E4743" s="3" t="s">
        <v>19</v>
      </c>
    </row>
    <row r="4744" spans="1:5" x14ac:dyDescent="0.25">
      <c r="A4744" s="3" t="s">
        <v>11596</v>
      </c>
      <c r="B4744" s="3" t="s">
        <v>15770</v>
      </c>
      <c r="C4744" s="3" t="s">
        <v>11245</v>
      </c>
      <c r="D4744" s="3"/>
      <c r="E4744" s="3" t="s">
        <v>19</v>
      </c>
    </row>
    <row r="4745" spans="1:5" x14ac:dyDescent="0.25">
      <c r="A4745" s="3" t="s">
        <v>1061</v>
      </c>
      <c r="B4745" s="3" t="s">
        <v>21221</v>
      </c>
      <c r="C4745" s="3" t="s">
        <v>977</v>
      </c>
      <c r="D4745" s="3"/>
      <c r="E4745" s="3" t="s">
        <v>19</v>
      </c>
    </row>
    <row r="4746" spans="1:5" x14ac:dyDescent="0.25">
      <c r="A4746" s="3" t="s">
        <v>11614</v>
      </c>
      <c r="B4746" s="3" t="s">
        <v>15771</v>
      </c>
      <c r="C4746" s="3" t="s">
        <v>11253</v>
      </c>
      <c r="D4746" s="3"/>
      <c r="E4746" s="3" t="s">
        <v>19</v>
      </c>
    </row>
    <row r="4747" spans="1:5" x14ac:dyDescent="0.25">
      <c r="A4747" s="3" t="s">
        <v>11593</v>
      </c>
      <c r="B4747" s="3" t="s">
        <v>15772</v>
      </c>
      <c r="C4747" s="3" t="s">
        <v>11270</v>
      </c>
      <c r="D4747" s="3"/>
      <c r="E4747" s="3" t="s">
        <v>11114</v>
      </c>
    </row>
    <row r="4748" spans="1:5" x14ac:dyDescent="0.25">
      <c r="A4748" s="3" t="s">
        <v>11659</v>
      </c>
      <c r="B4748" s="3" t="s">
        <v>15773</v>
      </c>
      <c r="C4748" s="3" t="s">
        <v>11280</v>
      </c>
      <c r="D4748" s="3"/>
      <c r="E4748" s="3" t="s">
        <v>19</v>
      </c>
    </row>
    <row r="4749" spans="1:5" x14ac:dyDescent="0.25">
      <c r="A4749" s="3" t="s">
        <v>11631</v>
      </c>
      <c r="B4749" s="3" t="s">
        <v>15774</v>
      </c>
      <c r="C4749" s="3" t="s">
        <v>11246</v>
      </c>
      <c r="D4749" s="3"/>
      <c r="E4749" s="3" t="s">
        <v>19</v>
      </c>
    </row>
    <row r="4750" spans="1:5" x14ac:dyDescent="0.25">
      <c r="A4750" s="3" t="s">
        <v>11653</v>
      </c>
      <c r="B4750" s="3" t="s">
        <v>15775</v>
      </c>
      <c r="C4750" s="3" t="s">
        <v>11247</v>
      </c>
      <c r="D4750" s="3"/>
      <c r="E4750" s="3" t="s">
        <v>19</v>
      </c>
    </row>
    <row r="4751" spans="1:5" x14ac:dyDescent="0.25">
      <c r="A4751" s="3" t="s">
        <v>11704</v>
      </c>
      <c r="B4751" s="3" t="s">
        <v>15776</v>
      </c>
      <c r="C4751" s="3" t="s">
        <v>11108</v>
      </c>
      <c r="D4751" s="3"/>
      <c r="E4751" s="3" t="s">
        <v>290</v>
      </c>
    </row>
    <row r="4752" spans="1:5" x14ac:dyDescent="0.25">
      <c r="A4752" s="3" t="s">
        <v>11706</v>
      </c>
      <c r="B4752" s="3" t="s">
        <v>15777</v>
      </c>
      <c r="C4752" s="3" t="s">
        <v>11111</v>
      </c>
      <c r="D4752" s="3"/>
      <c r="E4752" s="3" t="s">
        <v>290</v>
      </c>
    </row>
    <row r="4753" spans="1:5" x14ac:dyDescent="0.25">
      <c r="A4753" s="3" t="s">
        <v>11686</v>
      </c>
      <c r="B4753" s="3" t="s">
        <v>15778</v>
      </c>
      <c r="C4753" s="3" t="s">
        <v>11282</v>
      </c>
      <c r="D4753" s="3"/>
      <c r="E4753" s="3" t="s">
        <v>19</v>
      </c>
    </row>
    <row r="4754" spans="1:5" x14ac:dyDescent="0.25">
      <c r="A4754" s="3" t="s">
        <v>11596</v>
      </c>
      <c r="B4754" s="3" t="s">
        <v>15779</v>
      </c>
      <c r="C4754" s="3" t="s">
        <v>11245</v>
      </c>
      <c r="D4754" s="3"/>
      <c r="E4754" s="3" t="s">
        <v>19</v>
      </c>
    </row>
    <row r="4755" spans="1:5" x14ac:dyDescent="0.25">
      <c r="A4755" s="3" t="s">
        <v>11673</v>
      </c>
      <c r="B4755" s="3" t="s">
        <v>15780</v>
      </c>
      <c r="C4755" s="3" t="s">
        <v>11260</v>
      </c>
      <c r="D4755" s="3"/>
      <c r="E4755" s="3" t="s">
        <v>19</v>
      </c>
    </row>
    <row r="4756" spans="1:5" x14ac:dyDescent="0.25">
      <c r="A4756" s="3" t="s">
        <v>11639</v>
      </c>
      <c r="B4756" s="3" t="s">
        <v>15781</v>
      </c>
      <c r="C4756" s="3" t="s">
        <v>11248</v>
      </c>
      <c r="D4756" s="3"/>
      <c r="E4756" s="3" t="s">
        <v>19</v>
      </c>
    </row>
    <row r="4757" spans="1:5" x14ac:dyDescent="0.25">
      <c r="A4757" s="3" t="s">
        <v>11701</v>
      </c>
      <c r="B4757" s="3" t="s">
        <v>15782</v>
      </c>
      <c r="C4757" s="3" t="s">
        <v>11103</v>
      </c>
      <c r="D4757" s="3"/>
      <c r="E4757" s="3" t="s">
        <v>290</v>
      </c>
    </row>
    <row r="4758" spans="1:5" x14ac:dyDescent="0.25">
      <c r="A4758" s="3" t="s">
        <v>11653</v>
      </c>
      <c r="B4758" s="3" t="s">
        <v>15783</v>
      </c>
      <c r="C4758" s="3" t="s">
        <v>11247</v>
      </c>
      <c r="D4758" s="3"/>
      <c r="E4758" s="3" t="s">
        <v>19</v>
      </c>
    </row>
    <row r="4759" spans="1:5" x14ac:dyDescent="0.25">
      <c r="A4759" s="3" t="s">
        <v>11665</v>
      </c>
      <c r="B4759" s="3" t="s">
        <v>15784</v>
      </c>
      <c r="C4759" s="3" t="s">
        <v>11281</v>
      </c>
      <c r="D4759" s="3"/>
      <c r="E4759" s="3" t="s">
        <v>19</v>
      </c>
    </row>
    <row r="4760" spans="1:5" x14ac:dyDescent="0.25">
      <c r="A4760" s="3" t="s">
        <v>11581</v>
      </c>
      <c r="B4760" s="3" t="s">
        <v>15785</v>
      </c>
      <c r="C4760" s="3" t="s">
        <v>11275</v>
      </c>
      <c r="D4760" s="3"/>
      <c r="E4760" s="3" t="s">
        <v>19</v>
      </c>
    </row>
    <row r="4761" spans="1:5" x14ac:dyDescent="0.25">
      <c r="A4761" s="3" t="s">
        <v>11575</v>
      </c>
      <c r="B4761" s="3" t="s">
        <v>15786</v>
      </c>
      <c r="C4761" s="3" t="s">
        <v>11239</v>
      </c>
      <c r="D4761" s="3"/>
      <c r="E4761" s="3" t="s">
        <v>19</v>
      </c>
    </row>
    <row r="4762" spans="1:5" x14ac:dyDescent="0.25">
      <c r="A4762" s="3" t="s">
        <v>11631</v>
      </c>
      <c r="B4762" s="3" t="s">
        <v>15787</v>
      </c>
      <c r="C4762" s="3" t="s">
        <v>11246</v>
      </c>
      <c r="D4762" s="3"/>
      <c r="E4762" s="3" t="s">
        <v>19</v>
      </c>
    </row>
    <row r="4763" spans="1:5" x14ac:dyDescent="0.25">
      <c r="A4763" s="3" t="s">
        <v>1059</v>
      </c>
      <c r="B4763" s="3" t="s">
        <v>21222</v>
      </c>
      <c r="C4763" s="3" t="s">
        <v>975</v>
      </c>
      <c r="D4763" s="3"/>
      <c r="E4763" s="3" t="s">
        <v>19</v>
      </c>
    </row>
    <row r="4764" spans="1:5" x14ac:dyDescent="0.25">
      <c r="A4764" s="3" t="s">
        <v>11626</v>
      </c>
      <c r="B4764" s="3" t="s">
        <v>15788</v>
      </c>
      <c r="C4764" s="3" t="s">
        <v>11251</v>
      </c>
      <c r="D4764" s="3"/>
      <c r="E4764" s="3" t="s">
        <v>19</v>
      </c>
    </row>
    <row r="4765" spans="1:5" x14ac:dyDescent="0.25">
      <c r="A4765" s="3" t="s">
        <v>11672</v>
      </c>
      <c r="B4765" s="3" t="s">
        <v>15789</v>
      </c>
      <c r="C4765" s="3" t="s">
        <v>11260</v>
      </c>
      <c r="D4765" s="3"/>
      <c r="E4765" s="3" t="s">
        <v>19</v>
      </c>
    </row>
    <row r="4766" spans="1:5" x14ac:dyDescent="0.25">
      <c r="A4766" s="3" t="s">
        <v>11711</v>
      </c>
      <c r="B4766" s="3" t="s">
        <v>15790</v>
      </c>
      <c r="C4766" s="3" t="s">
        <v>11284</v>
      </c>
      <c r="D4766" s="3"/>
      <c r="E4766" s="3" t="s">
        <v>47</v>
      </c>
    </row>
    <row r="4767" spans="1:5" x14ac:dyDescent="0.25">
      <c r="A4767" s="3" t="s">
        <v>11598</v>
      </c>
      <c r="B4767" s="3" t="s">
        <v>15791</v>
      </c>
      <c r="C4767" s="3" t="s">
        <v>11245</v>
      </c>
      <c r="D4767" s="3"/>
      <c r="E4767" s="3" t="s">
        <v>19</v>
      </c>
    </row>
    <row r="4768" spans="1:5" x14ac:dyDescent="0.25">
      <c r="A4768" s="3" t="s">
        <v>11599</v>
      </c>
      <c r="B4768" s="3" t="s">
        <v>15792</v>
      </c>
      <c r="C4768" s="3" t="s">
        <v>11245</v>
      </c>
      <c r="D4768" s="3"/>
      <c r="E4768" s="3" t="s">
        <v>19</v>
      </c>
    </row>
    <row r="4769" spans="1:5" x14ac:dyDescent="0.25">
      <c r="A4769" s="3" t="s">
        <v>11653</v>
      </c>
      <c r="B4769" s="3" t="s">
        <v>15793</v>
      </c>
      <c r="C4769" s="3" t="s">
        <v>11247</v>
      </c>
      <c r="D4769" s="3"/>
      <c r="E4769" s="3" t="s">
        <v>19</v>
      </c>
    </row>
    <row r="4770" spans="1:5" x14ac:dyDescent="0.25">
      <c r="A4770" s="3" t="s">
        <v>1058</v>
      </c>
      <c r="B4770" s="3" t="s">
        <v>1746</v>
      </c>
      <c r="C4770" s="3" t="s">
        <v>974</v>
      </c>
      <c r="D4770" s="3"/>
      <c r="E4770" s="3" t="s">
        <v>19</v>
      </c>
    </row>
    <row r="4771" spans="1:5" x14ac:dyDescent="0.25">
      <c r="A4771" s="3" t="s">
        <v>11664</v>
      </c>
      <c r="B4771" s="3" t="s">
        <v>15794</v>
      </c>
      <c r="C4771" s="3" t="s">
        <v>11281</v>
      </c>
      <c r="D4771" s="3"/>
      <c r="E4771" s="3" t="s">
        <v>19</v>
      </c>
    </row>
    <row r="4772" spans="1:5" x14ac:dyDescent="0.25">
      <c r="A4772" s="3" t="s">
        <v>11623</v>
      </c>
      <c r="B4772" s="3" t="s">
        <v>15795</v>
      </c>
      <c r="C4772" s="3" t="s">
        <v>11252</v>
      </c>
      <c r="D4772" s="3"/>
      <c r="E4772" s="3" t="s">
        <v>19</v>
      </c>
    </row>
    <row r="4773" spans="1:5" x14ac:dyDescent="0.25">
      <c r="A4773" s="3" t="s">
        <v>11639</v>
      </c>
      <c r="B4773" s="3" t="s">
        <v>15796</v>
      </c>
      <c r="C4773" s="3" t="s">
        <v>11248</v>
      </c>
      <c r="D4773" s="3"/>
      <c r="E4773" s="3" t="s">
        <v>19</v>
      </c>
    </row>
    <row r="4774" spans="1:5" x14ac:dyDescent="0.25">
      <c r="A4774" s="3" t="s">
        <v>11586</v>
      </c>
      <c r="B4774" s="3" t="s">
        <v>15797</v>
      </c>
      <c r="C4774" s="3" t="s">
        <v>11276</v>
      </c>
      <c r="D4774" s="3"/>
      <c r="E4774" s="3" t="s">
        <v>19</v>
      </c>
    </row>
    <row r="4775" spans="1:5" x14ac:dyDescent="0.25">
      <c r="A4775" s="3" t="s">
        <v>1037</v>
      </c>
      <c r="B4775" s="3" t="s">
        <v>1747</v>
      </c>
      <c r="C4775" s="3" t="s">
        <v>965</v>
      </c>
      <c r="D4775" s="3"/>
      <c r="E4775" s="3" t="s">
        <v>19</v>
      </c>
    </row>
    <row r="4776" spans="1:5" x14ac:dyDescent="0.25">
      <c r="A4776" s="3" t="s">
        <v>11585</v>
      </c>
      <c r="B4776" s="3" t="s">
        <v>15798</v>
      </c>
      <c r="C4776" s="3" t="s">
        <v>11240</v>
      </c>
      <c r="D4776" s="3"/>
      <c r="E4776" s="3" t="s">
        <v>19</v>
      </c>
    </row>
    <row r="4777" spans="1:5" x14ac:dyDescent="0.25">
      <c r="A4777" s="3" t="s">
        <v>11624</v>
      </c>
      <c r="B4777" s="3" t="s">
        <v>15799</v>
      </c>
      <c r="C4777" s="3" t="s">
        <v>11252</v>
      </c>
      <c r="D4777" s="3"/>
      <c r="E4777" s="3" t="s">
        <v>19</v>
      </c>
    </row>
    <row r="4778" spans="1:5" x14ac:dyDescent="0.25">
      <c r="A4778" s="3" t="s">
        <v>11667</v>
      </c>
      <c r="B4778" s="3" t="s">
        <v>15800</v>
      </c>
      <c r="C4778" s="3" t="s">
        <v>11281</v>
      </c>
      <c r="D4778" s="3"/>
      <c r="E4778" s="3" t="s">
        <v>19</v>
      </c>
    </row>
    <row r="4779" spans="1:5" x14ac:dyDescent="0.25">
      <c r="A4779" s="3" t="s">
        <v>1037</v>
      </c>
      <c r="B4779" s="3" t="s">
        <v>1748</v>
      </c>
      <c r="C4779" s="3" t="s">
        <v>965</v>
      </c>
      <c r="D4779" s="3"/>
      <c r="E4779" s="3" t="s">
        <v>19</v>
      </c>
    </row>
    <row r="4780" spans="1:5" x14ac:dyDescent="0.25">
      <c r="A4780" s="3" t="s">
        <v>11711</v>
      </c>
      <c r="B4780" s="3" t="s">
        <v>15801</v>
      </c>
      <c r="C4780" s="3" t="s">
        <v>11284</v>
      </c>
      <c r="D4780" s="3"/>
      <c r="E4780" s="3" t="s">
        <v>47</v>
      </c>
    </row>
    <row r="4781" spans="1:5" x14ac:dyDescent="0.25">
      <c r="A4781" s="3" t="s">
        <v>11684</v>
      </c>
      <c r="B4781" s="3" t="s">
        <v>15802</v>
      </c>
      <c r="C4781" s="3" t="s">
        <v>11277</v>
      </c>
      <c r="D4781" s="3"/>
      <c r="E4781" s="3" t="s">
        <v>19</v>
      </c>
    </row>
    <row r="4782" spans="1:5" x14ac:dyDescent="0.25">
      <c r="A4782" s="3" t="s">
        <v>11664</v>
      </c>
      <c r="B4782" s="3" t="s">
        <v>15803</v>
      </c>
      <c r="C4782" s="3" t="s">
        <v>11281</v>
      </c>
      <c r="D4782" s="3"/>
      <c r="E4782" s="3" t="s">
        <v>19</v>
      </c>
    </row>
    <row r="4783" spans="1:5" x14ac:dyDescent="0.25">
      <c r="A4783" s="3" t="s">
        <v>11631</v>
      </c>
      <c r="B4783" s="3" t="s">
        <v>15804</v>
      </c>
      <c r="C4783" s="3" t="s">
        <v>11246</v>
      </c>
      <c r="D4783" s="3"/>
      <c r="E4783" s="3" t="s">
        <v>19</v>
      </c>
    </row>
    <row r="4784" spans="1:5" x14ac:dyDescent="0.25">
      <c r="A4784" s="3" t="s">
        <v>1037</v>
      </c>
      <c r="B4784" s="3" t="s">
        <v>1749</v>
      </c>
      <c r="C4784" s="3" t="s">
        <v>965</v>
      </c>
      <c r="D4784" s="3"/>
      <c r="E4784" s="3" t="s">
        <v>19</v>
      </c>
    </row>
    <row r="4785" spans="1:5" x14ac:dyDescent="0.25">
      <c r="A4785" s="3" t="s">
        <v>11684</v>
      </c>
      <c r="B4785" s="3" t="s">
        <v>15805</v>
      </c>
      <c r="C4785" s="3" t="s">
        <v>11277</v>
      </c>
      <c r="D4785" s="3"/>
      <c r="E4785" s="3" t="s">
        <v>19</v>
      </c>
    </row>
    <row r="4786" spans="1:5" x14ac:dyDescent="0.25">
      <c r="A4786" s="3" t="s">
        <v>1048</v>
      </c>
      <c r="B4786" s="3" t="s">
        <v>1750</v>
      </c>
      <c r="C4786" s="3" t="s">
        <v>967</v>
      </c>
      <c r="D4786" s="3"/>
      <c r="E4786" s="3" t="s">
        <v>19</v>
      </c>
    </row>
    <row r="4787" spans="1:5" x14ac:dyDescent="0.25">
      <c r="A4787" s="3" t="s">
        <v>11575</v>
      </c>
      <c r="B4787" s="3" t="s">
        <v>15806</v>
      </c>
      <c r="C4787" s="3" t="s">
        <v>11239</v>
      </c>
      <c r="D4787" s="3"/>
      <c r="E4787" s="3" t="s">
        <v>19</v>
      </c>
    </row>
    <row r="4788" spans="1:5" x14ac:dyDescent="0.25">
      <c r="A4788" s="3" t="s">
        <v>11596</v>
      </c>
      <c r="B4788" s="3" t="s">
        <v>15807</v>
      </c>
      <c r="C4788" s="3" t="s">
        <v>11245</v>
      </c>
      <c r="D4788" s="3"/>
      <c r="E4788" s="3" t="s">
        <v>19</v>
      </c>
    </row>
    <row r="4789" spans="1:5" x14ac:dyDescent="0.25">
      <c r="A4789" s="3" t="s">
        <v>11581</v>
      </c>
      <c r="B4789" s="3" t="s">
        <v>15808</v>
      </c>
      <c r="C4789" s="3" t="s">
        <v>11275</v>
      </c>
      <c r="D4789" s="3"/>
      <c r="E4789" s="3" t="s">
        <v>19</v>
      </c>
    </row>
    <row r="4790" spans="1:5" x14ac:dyDescent="0.25">
      <c r="A4790" s="3" t="s">
        <v>11686</v>
      </c>
      <c r="B4790" s="3" t="s">
        <v>15809</v>
      </c>
      <c r="C4790" s="3" t="s">
        <v>11282</v>
      </c>
      <c r="D4790" s="3"/>
      <c r="E4790" s="3" t="s">
        <v>19</v>
      </c>
    </row>
    <row r="4791" spans="1:5" x14ac:dyDescent="0.25">
      <c r="A4791" s="3" t="s">
        <v>1024</v>
      </c>
      <c r="B4791" s="3" t="s">
        <v>1751</v>
      </c>
      <c r="C4791" s="3" t="s">
        <v>959</v>
      </c>
      <c r="D4791" s="3"/>
      <c r="E4791" s="3" t="s">
        <v>19</v>
      </c>
    </row>
    <row r="4792" spans="1:5" x14ac:dyDescent="0.25">
      <c r="A4792" s="3" t="s">
        <v>11617</v>
      </c>
      <c r="B4792" s="3" t="s">
        <v>15810</v>
      </c>
      <c r="C4792" s="3" t="s">
        <v>11252</v>
      </c>
      <c r="D4792" s="3"/>
      <c r="E4792" s="3" t="s">
        <v>19</v>
      </c>
    </row>
    <row r="4793" spans="1:5" x14ac:dyDescent="0.25">
      <c r="A4793" s="3" t="s">
        <v>11664</v>
      </c>
      <c r="B4793" s="3" t="s">
        <v>15811</v>
      </c>
      <c r="C4793" s="3" t="s">
        <v>11281</v>
      </c>
      <c r="D4793" s="3"/>
      <c r="E4793" s="3" t="s">
        <v>19</v>
      </c>
    </row>
    <row r="4794" spans="1:5" x14ac:dyDescent="0.25">
      <c r="A4794" s="3" t="s">
        <v>11667</v>
      </c>
      <c r="B4794" s="3" t="s">
        <v>15812</v>
      </c>
      <c r="C4794" s="3" t="s">
        <v>11281</v>
      </c>
      <c r="D4794" s="3"/>
      <c r="E4794" s="3" t="s">
        <v>19</v>
      </c>
    </row>
    <row r="4795" spans="1:5" x14ac:dyDescent="0.25">
      <c r="A4795" s="3" t="s">
        <v>11623</v>
      </c>
      <c r="B4795" s="3" t="s">
        <v>15813</v>
      </c>
      <c r="C4795" s="3" t="s">
        <v>11252</v>
      </c>
      <c r="D4795" s="3"/>
      <c r="E4795" s="3" t="s">
        <v>19</v>
      </c>
    </row>
    <row r="4796" spans="1:5" x14ac:dyDescent="0.25">
      <c r="A4796" s="3" t="s">
        <v>11598</v>
      </c>
      <c r="B4796" s="3" t="s">
        <v>15814</v>
      </c>
      <c r="C4796" s="3" t="s">
        <v>11245</v>
      </c>
      <c r="D4796" s="3"/>
      <c r="E4796" s="3" t="s">
        <v>19</v>
      </c>
    </row>
    <row r="4797" spans="1:5" x14ac:dyDescent="0.25">
      <c r="A4797" s="3" t="s">
        <v>11612</v>
      </c>
      <c r="B4797" s="3" t="s">
        <v>15815</v>
      </c>
      <c r="C4797" s="3" t="s">
        <v>11253</v>
      </c>
      <c r="D4797" s="3"/>
      <c r="E4797" s="3" t="s">
        <v>19</v>
      </c>
    </row>
    <row r="4798" spans="1:5" x14ac:dyDescent="0.25">
      <c r="A4798" s="3" t="s">
        <v>11596</v>
      </c>
      <c r="B4798" s="3" t="s">
        <v>15816</v>
      </c>
      <c r="C4798" s="3" t="s">
        <v>11245</v>
      </c>
      <c r="D4798" s="3"/>
      <c r="E4798" s="3" t="s">
        <v>19</v>
      </c>
    </row>
    <row r="4799" spans="1:5" x14ac:dyDescent="0.25">
      <c r="A4799" s="3" t="s">
        <v>11670</v>
      </c>
      <c r="B4799" s="3" t="s">
        <v>15817</v>
      </c>
      <c r="C4799" s="3" t="s">
        <v>11254</v>
      </c>
      <c r="D4799" s="3"/>
      <c r="E4799" s="3" t="s">
        <v>19</v>
      </c>
    </row>
    <row r="4800" spans="1:5" x14ac:dyDescent="0.25">
      <c r="A4800" s="3" t="s">
        <v>11684</v>
      </c>
      <c r="B4800" s="3" t="s">
        <v>15818</v>
      </c>
      <c r="C4800" s="3" t="s">
        <v>11277</v>
      </c>
      <c r="D4800" s="3"/>
      <c r="E4800" s="3" t="s">
        <v>19</v>
      </c>
    </row>
    <row r="4801" spans="1:5" x14ac:dyDescent="0.25">
      <c r="A4801" s="3" t="s">
        <v>11713</v>
      </c>
      <c r="B4801" s="3" t="s">
        <v>15819</v>
      </c>
      <c r="C4801" s="3" t="s">
        <v>11287</v>
      </c>
      <c r="D4801" s="3"/>
      <c r="E4801" s="3" t="s">
        <v>47</v>
      </c>
    </row>
    <row r="4802" spans="1:5" x14ac:dyDescent="0.25">
      <c r="A4802" s="3" t="s">
        <v>11620</v>
      </c>
      <c r="B4802" s="3" t="s">
        <v>15820</v>
      </c>
      <c r="C4802" s="3" t="s">
        <v>11252</v>
      </c>
      <c r="D4802" s="3"/>
      <c r="E4802" s="3" t="s">
        <v>19</v>
      </c>
    </row>
    <row r="4803" spans="1:5" x14ac:dyDescent="0.25">
      <c r="A4803" s="3" t="s">
        <v>1061</v>
      </c>
      <c r="B4803" s="3" t="s">
        <v>21223</v>
      </c>
      <c r="C4803" s="3" t="s">
        <v>977</v>
      </c>
      <c r="D4803" s="3"/>
      <c r="E4803" s="3" t="s">
        <v>19</v>
      </c>
    </row>
    <row r="4804" spans="1:5" x14ac:dyDescent="0.25">
      <c r="A4804" s="3" t="s">
        <v>11581</v>
      </c>
      <c r="B4804" s="3" t="s">
        <v>15821</v>
      </c>
      <c r="C4804" s="3" t="s">
        <v>11275</v>
      </c>
      <c r="D4804" s="3"/>
      <c r="E4804" s="3" t="s">
        <v>19</v>
      </c>
    </row>
    <row r="4805" spans="1:5" x14ac:dyDescent="0.25">
      <c r="A4805" s="3" t="s">
        <v>11613</v>
      </c>
      <c r="B4805" s="3" t="s">
        <v>15822</v>
      </c>
      <c r="C4805" s="3" t="s">
        <v>11253</v>
      </c>
      <c r="D4805" s="3"/>
      <c r="E4805" s="3" t="s">
        <v>19</v>
      </c>
    </row>
    <row r="4806" spans="1:5" x14ac:dyDescent="0.25">
      <c r="A4806" s="3" t="s">
        <v>11616</v>
      </c>
      <c r="B4806" s="3" t="s">
        <v>15823</v>
      </c>
      <c r="C4806" s="3" t="s">
        <v>11253</v>
      </c>
      <c r="D4806" s="3"/>
      <c r="E4806" s="3" t="s">
        <v>19</v>
      </c>
    </row>
    <row r="4807" spans="1:5" x14ac:dyDescent="0.25">
      <c r="A4807" s="3" t="s">
        <v>11627</v>
      </c>
      <c r="B4807" s="3" t="s">
        <v>15824</v>
      </c>
      <c r="C4807" s="3" t="s">
        <v>11251</v>
      </c>
      <c r="D4807" s="3"/>
      <c r="E4807" s="3" t="s">
        <v>19</v>
      </c>
    </row>
    <row r="4808" spans="1:5" x14ac:dyDescent="0.25">
      <c r="A4808" s="3" t="s">
        <v>11673</v>
      </c>
      <c r="B4808" s="3" t="s">
        <v>15825</v>
      </c>
      <c r="C4808" s="3" t="s">
        <v>11260</v>
      </c>
      <c r="D4808" s="3"/>
      <c r="E4808" s="3" t="s">
        <v>19</v>
      </c>
    </row>
    <row r="4809" spans="1:5" x14ac:dyDescent="0.25">
      <c r="A4809" s="3" t="s">
        <v>11614</v>
      </c>
      <c r="B4809" s="3" t="s">
        <v>15826</v>
      </c>
      <c r="C4809" s="3" t="s">
        <v>11253</v>
      </c>
      <c r="D4809" s="3"/>
      <c r="E4809" s="3" t="s">
        <v>19</v>
      </c>
    </row>
    <row r="4810" spans="1:5" x14ac:dyDescent="0.25">
      <c r="A4810" s="3" t="s">
        <v>11601</v>
      </c>
      <c r="B4810" s="3" t="s">
        <v>15827</v>
      </c>
      <c r="C4810" s="3" t="s">
        <v>11228</v>
      </c>
      <c r="D4810" s="3"/>
      <c r="E4810" s="3" t="s">
        <v>290</v>
      </c>
    </row>
    <row r="4811" spans="1:5" x14ac:dyDescent="0.25">
      <c r="A4811" s="3" t="s">
        <v>11673</v>
      </c>
      <c r="B4811" s="3" t="s">
        <v>15828</v>
      </c>
      <c r="C4811" s="3" t="s">
        <v>11260</v>
      </c>
      <c r="D4811" s="3"/>
      <c r="E4811" s="3" t="s">
        <v>19</v>
      </c>
    </row>
    <row r="4812" spans="1:5" x14ac:dyDescent="0.25">
      <c r="A4812" s="3" t="s">
        <v>11611</v>
      </c>
      <c r="B4812" s="3" t="s">
        <v>15829</v>
      </c>
      <c r="C4812" s="3" t="s">
        <v>11249</v>
      </c>
      <c r="D4812" s="3"/>
      <c r="E4812" s="3" t="s">
        <v>19</v>
      </c>
    </row>
    <row r="4813" spans="1:5" x14ac:dyDescent="0.25">
      <c r="A4813" s="3" t="s">
        <v>1037</v>
      </c>
      <c r="B4813" s="3" t="s">
        <v>1752</v>
      </c>
      <c r="C4813" s="3" t="s">
        <v>965</v>
      </c>
      <c r="D4813" s="3"/>
      <c r="E4813" s="3" t="s">
        <v>19</v>
      </c>
    </row>
    <row r="4814" spans="1:5" x14ac:dyDescent="0.25">
      <c r="A4814" s="3" t="s">
        <v>11609</v>
      </c>
      <c r="B4814" s="3" t="s">
        <v>15830</v>
      </c>
      <c r="C4814" s="3" t="s">
        <v>11250</v>
      </c>
      <c r="D4814" s="3"/>
      <c r="E4814" s="3" t="s">
        <v>19</v>
      </c>
    </row>
    <row r="4815" spans="1:5" x14ac:dyDescent="0.25">
      <c r="A4815" s="3" t="s">
        <v>11598</v>
      </c>
      <c r="B4815" s="3" t="s">
        <v>15831</v>
      </c>
      <c r="C4815" s="3" t="s">
        <v>11245</v>
      </c>
      <c r="D4815" s="3"/>
      <c r="E4815" s="3" t="s">
        <v>19</v>
      </c>
    </row>
    <row r="4816" spans="1:5" x14ac:dyDescent="0.25">
      <c r="A4816" s="3" t="s">
        <v>11629</v>
      </c>
      <c r="B4816" s="3" t="s">
        <v>15832</v>
      </c>
      <c r="C4816" s="3" t="s">
        <v>11251</v>
      </c>
      <c r="D4816" s="3"/>
      <c r="E4816" s="3" t="s">
        <v>19</v>
      </c>
    </row>
    <row r="4817" spans="1:5" x14ac:dyDescent="0.25">
      <c r="A4817" s="3" t="s">
        <v>11615</v>
      </c>
      <c r="B4817" s="3" t="s">
        <v>15833</v>
      </c>
      <c r="C4817" s="3" t="s">
        <v>11253</v>
      </c>
      <c r="D4817" s="3"/>
      <c r="E4817" s="3" t="s">
        <v>19</v>
      </c>
    </row>
    <row r="4818" spans="1:5" x14ac:dyDescent="0.25">
      <c r="A4818" s="3" t="s">
        <v>11655</v>
      </c>
      <c r="B4818" s="3" t="s">
        <v>20912</v>
      </c>
      <c r="C4818" s="3" t="s">
        <v>11264</v>
      </c>
      <c r="D4818" s="3"/>
      <c r="E4818" s="3" t="s">
        <v>19</v>
      </c>
    </row>
    <row r="4819" spans="1:5" x14ac:dyDescent="0.25">
      <c r="A4819" s="3" t="s">
        <v>11682</v>
      </c>
      <c r="B4819" s="3" t="s">
        <v>15834</v>
      </c>
      <c r="C4819" s="3" t="s">
        <v>11260</v>
      </c>
      <c r="D4819" s="3"/>
      <c r="E4819" s="3" t="s">
        <v>19</v>
      </c>
    </row>
    <row r="4820" spans="1:5" x14ac:dyDescent="0.25">
      <c r="A4820" s="3" t="s">
        <v>11664</v>
      </c>
      <c r="B4820" s="3" t="s">
        <v>15835</v>
      </c>
      <c r="C4820" s="3" t="s">
        <v>11281</v>
      </c>
      <c r="D4820" s="3"/>
      <c r="E4820" s="3" t="s">
        <v>19</v>
      </c>
    </row>
    <row r="4821" spans="1:5" x14ac:dyDescent="0.25">
      <c r="A4821" s="3" t="s">
        <v>11653</v>
      </c>
      <c r="B4821" s="3" t="s">
        <v>15836</v>
      </c>
      <c r="C4821" s="3" t="s">
        <v>11247</v>
      </c>
      <c r="D4821" s="3"/>
      <c r="E4821" s="3" t="s">
        <v>19</v>
      </c>
    </row>
    <row r="4822" spans="1:5" x14ac:dyDescent="0.25">
      <c r="A4822" s="3" t="s">
        <v>11615</v>
      </c>
      <c r="B4822" s="3" t="s">
        <v>15837</v>
      </c>
      <c r="C4822" s="3" t="s">
        <v>11253</v>
      </c>
      <c r="D4822" s="3"/>
      <c r="E4822" s="3" t="s">
        <v>19</v>
      </c>
    </row>
    <row r="4823" spans="1:5" x14ac:dyDescent="0.25">
      <c r="A4823" s="3" t="s">
        <v>21149</v>
      </c>
      <c r="B4823" s="3" t="s">
        <v>21224</v>
      </c>
      <c r="C4823" s="3" t="s">
        <v>21111</v>
      </c>
      <c r="D4823" s="3"/>
      <c r="E4823" s="3" t="s">
        <v>290</v>
      </c>
    </row>
    <row r="4824" spans="1:5" x14ac:dyDescent="0.25">
      <c r="A4824" s="3" t="s">
        <v>1037</v>
      </c>
      <c r="B4824" s="3" t="s">
        <v>1753</v>
      </c>
      <c r="C4824" s="3" t="s">
        <v>965</v>
      </c>
      <c r="D4824" s="3"/>
      <c r="E4824" s="3" t="s">
        <v>19</v>
      </c>
    </row>
    <row r="4825" spans="1:5" x14ac:dyDescent="0.25">
      <c r="A4825" s="3" t="s">
        <v>11581</v>
      </c>
      <c r="B4825" s="3" t="s">
        <v>15838</v>
      </c>
      <c r="C4825" s="3" t="s">
        <v>11275</v>
      </c>
      <c r="D4825" s="3"/>
      <c r="E4825" s="3" t="s">
        <v>19</v>
      </c>
    </row>
    <row r="4826" spans="1:5" x14ac:dyDescent="0.25">
      <c r="A4826" s="3" t="s">
        <v>11659</v>
      </c>
      <c r="B4826" s="3" t="s">
        <v>15839</v>
      </c>
      <c r="C4826" s="3" t="s">
        <v>11280</v>
      </c>
      <c r="D4826" s="3"/>
      <c r="E4826" s="3" t="s">
        <v>19</v>
      </c>
    </row>
    <row r="4827" spans="1:5" x14ac:dyDescent="0.25">
      <c r="A4827" s="3" t="s">
        <v>1061</v>
      </c>
      <c r="B4827" s="3" t="s">
        <v>21225</v>
      </c>
      <c r="C4827" s="3" t="s">
        <v>977</v>
      </c>
      <c r="D4827" s="3"/>
      <c r="E4827" s="3" t="s">
        <v>19</v>
      </c>
    </row>
    <row r="4828" spans="1:5" x14ac:dyDescent="0.25">
      <c r="A4828" s="3" t="s">
        <v>11646</v>
      </c>
      <c r="B4828" s="3" t="s">
        <v>19078</v>
      </c>
      <c r="C4828" s="3" t="s">
        <v>11258</v>
      </c>
      <c r="D4828" s="3"/>
      <c r="E4828" s="3" t="s">
        <v>19</v>
      </c>
    </row>
    <row r="4829" spans="1:5" x14ac:dyDescent="0.25">
      <c r="A4829" s="3" t="s">
        <v>11575</v>
      </c>
      <c r="B4829" s="3" t="s">
        <v>15841</v>
      </c>
      <c r="C4829" s="3" t="s">
        <v>11239</v>
      </c>
      <c r="D4829" s="3"/>
      <c r="E4829" s="3" t="s">
        <v>19</v>
      </c>
    </row>
    <row r="4830" spans="1:5" x14ac:dyDescent="0.25">
      <c r="A4830" s="3" t="s">
        <v>11655</v>
      </c>
      <c r="B4830" s="3" t="s">
        <v>20913</v>
      </c>
      <c r="C4830" s="3" t="s">
        <v>11264</v>
      </c>
      <c r="D4830" s="3"/>
      <c r="E4830" s="3" t="s">
        <v>19</v>
      </c>
    </row>
    <row r="4831" spans="1:5" x14ac:dyDescent="0.25">
      <c r="A4831" s="3" t="s">
        <v>11600</v>
      </c>
      <c r="B4831" s="3" t="s">
        <v>15842</v>
      </c>
      <c r="C4831" s="3" t="s">
        <v>11228</v>
      </c>
      <c r="D4831" s="3"/>
      <c r="E4831" s="3" t="s">
        <v>290</v>
      </c>
    </row>
    <row r="4832" spans="1:5" x14ac:dyDescent="0.25">
      <c r="A4832" s="3" t="s">
        <v>11597</v>
      </c>
      <c r="B4832" s="3" t="s">
        <v>15843</v>
      </c>
      <c r="C4832" s="3" t="s">
        <v>11245</v>
      </c>
      <c r="D4832" s="3"/>
      <c r="E4832" s="3" t="s">
        <v>19</v>
      </c>
    </row>
    <row r="4833" spans="1:5" x14ac:dyDescent="0.25">
      <c r="A4833" s="3" t="s">
        <v>11659</v>
      </c>
      <c r="B4833" s="3" t="s">
        <v>15844</v>
      </c>
      <c r="C4833" s="3" t="s">
        <v>11280</v>
      </c>
      <c r="D4833" s="3"/>
      <c r="E4833" s="3" t="s">
        <v>19</v>
      </c>
    </row>
    <row r="4834" spans="1:5" x14ac:dyDescent="0.25">
      <c r="A4834" s="3" t="s">
        <v>11682</v>
      </c>
      <c r="B4834" s="3" t="s">
        <v>15845</v>
      </c>
      <c r="C4834" s="3" t="s">
        <v>11260</v>
      </c>
      <c r="D4834" s="3"/>
      <c r="E4834" s="3" t="s">
        <v>19</v>
      </c>
    </row>
    <row r="4835" spans="1:5" x14ac:dyDescent="0.25">
      <c r="A4835" s="3" t="s">
        <v>11662</v>
      </c>
      <c r="B4835" s="3" t="s">
        <v>15846</v>
      </c>
      <c r="C4835" s="3" t="s">
        <v>11273</v>
      </c>
      <c r="D4835" s="3"/>
      <c r="E4835" s="3" t="s">
        <v>11114</v>
      </c>
    </row>
    <row r="4836" spans="1:5" x14ac:dyDescent="0.25">
      <c r="A4836" s="3" t="s">
        <v>11666</v>
      </c>
      <c r="B4836" s="3" t="s">
        <v>15847</v>
      </c>
      <c r="C4836" s="3" t="s">
        <v>11281</v>
      </c>
      <c r="D4836" s="3"/>
      <c r="E4836" s="3" t="s">
        <v>19</v>
      </c>
    </row>
    <row r="4837" spans="1:5" x14ac:dyDescent="0.25">
      <c r="A4837" s="3" t="s">
        <v>11706</v>
      </c>
      <c r="B4837" s="3" t="s">
        <v>15848</v>
      </c>
      <c r="C4837" s="3" t="s">
        <v>11111</v>
      </c>
      <c r="D4837" s="3"/>
      <c r="E4837" s="3" t="s">
        <v>290</v>
      </c>
    </row>
    <row r="4838" spans="1:5" x14ac:dyDescent="0.25">
      <c r="A4838" s="3" t="s">
        <v>1037</v>
      </c>
      <c r="B4838" s="3" t="s">
        <v>1754</v>
      </c>
      <c r="C4838" s="3" t="s">
        <v>965</v>
      </c>
      <c r="D4838" s="3"/>
      <c r="E4838" s="3" t="s">
        <v>19</v>
      </c>
    </row>
    <row r="4839" spans="1:5" x14ac:dyDescent="0.25">
      <c r="A4839" s="3" t="s">
        <v>11620</v>
      </c>
      <c r="B4839" s="3" t="s">
        <v>15849</v>
      </c>
      <c r="C4839" s="3" t="s">
        <v>11252</v>
      </c>
      <c r="D4839" s="3"/>
      <c r="E4839" s="3" t="s">
        <v>19</v>
      </c>
    </row>
    <row r="4840" spans="1:5" x14ac:dyDescent="0.25">
      <c r="A4840" s="3" t="s">
        <v>11706</v>
      </c>
      <c r="B4840" s="3" t="s">
        <v>15850</v>
      </c>
      <c r="C4840" s="3" t="s">
        <v>11111</v>
      </c>
      <c r="D4840" s="3"/>
      <c r="E4840" s="3" t="s">
        <v>290</v>
      </c>
    </row>
    <row r="4841" spans="1:5" x14ac:dyDescent="0.25">
      <c r="A4841" s="3" t="s">
        <v>11581</v>
      </c>
      <c r="B4841" s="3" t="s">
        <v>15851</v>
      </c>
      <c r="C4841" s="3" t="s">
        <v>11275</v>
      </c>
      <c r="D4841" s="3"/>
      <c r="E4841" s="3" t="s">
        <v>19</v>
      </c>
    </row>
    <row r="4842" spans="1:5" x14ac:dyDescent="0.25">
      <c r="A4842" s="3" t="s">
        <v>1037</v>
      </c>
      <c r="B4842" s="3" t="s">
        <v>1755</v>
      </c>
      <c r="C4842" s="3" t="s">
        <v>965</v>
      </c>
      <c r="D4842" s="3"/>
      <c r="E4842" s="3" t="s">
        <v>19</v>
      </c>
    </row>
    <row r="4843" spans="1:5" x14ac:dyDescent="0.25">
      <c r="A4843" s="3" t="s">
        <v>11604</v>
      </c>
      <c r="B4843" s="3" t="s">
        <v>15852</v>
      </c>
      <c r="C4843" s="3" t="s">
        <v>11242</v>
      </c>
      <c r="D4843" s="3"/>
      <c r="E4843" s="3" t="s">
        <v>19</v>
      </c>
    </row>
    <row r="4844" spans="1:5" x14ac:dyDescent="0.25">
      <c r="A4844" s="3" t="s">
        <v>11611</v>
      </c>
      <c r="B4844" s="3" t="s">
        <v>15853</v>
      </c>
      <c r="C4844" s="3" t="s">
        <v>11249</v>
      </c>
      <c r="D4844" s="3"/>
      <c r="E4844" s="3" t="s">
        <v>19</v>
      </c>
    </row>
    <row r="4845" spans="1:5" x14ac:dyDescent="0.25">
      <c r="A4845" s="3" t="s">
        <v>11615</v>
      </c>
      <c r="B4845" s="3" t="s">
        <v>15854</v>
      </c>
      <c r="C4845" s="3" t="s">
        <v>11253</v>
      </c>
      <c r="D4845" s="3"/>
      <c r="E4845" s="3" t="s">
        <v>19</v>
      </c>
    </row>
    <row r="4846" spans="1:5" x14ac:dyDescent="0.25">
      <c r="A4846" s="3" t="s">
        <v>11659</v>
      </c>
      <c r="B4846" s="3" t="s">
        <v>15855</v>
      </c>
      <c r="C4846" s="3" t="s">
        <v>11280</v>
      </c>
      <c r="D4846" s="3"/>
      <c r="E4846" s="3" t="s">
        <v>19</v>
      </c>
    </row>
    <row r="4847" spans="1:5" x14ac:dyDescent="0.25">
      <c r="A4847" s="3" t="s">
        <v>11665</v>
      </c>
      <c r="B4847" s="3" t="s">
        <v>15856</v>
      </c>
      <c r="C4847" s="3" t="s">
        <v>11281</v>
      </c>
      <c r="D4847" s="3"/>
      <c r="E4847" s="3" t="s">
        <v>19</v>
      </c>
    </row>
    <row r="4848" spans="1:5" x14ac:dyDescent="0.25">
      <c r="A4848" s="3" t="s">
        <v>1048</v>
      </c>
      <c r="B4848" s="3" t="s">
        <v>1756</v>
      </c>
      <c r="C4848" s="3" t="s">
        <v>967</v>
      </c>
      <c r="D4848" s="3"/>
      <c r="E4848" s="3" t="s">
        <v>19</v>
      </c>
    </row>
    <row r="4849" spans="1:5" x14ac:dyDescent="0.25">
      <c r="A4849" s="3" t="s">
        <v>11599</v>
      </c>
      <c r="B4849" s="3" t="s">
        <v>15857</v>
      </c>
      <c r="C4849" s="3" t="s">
        <v>11245</v>
      </c>
      <c r="D4849" s="3"/>
      <c r="E4849" s="3" t="s">
        <v>19</v>
      </c>
    </row>
    <row r="4850" spans="1:5" x14ac:dyDescent="0.25">
      <c r="A4850" s="3" t="s">
        <v>11675</v>
      </c>
      <c r="B4850" s="3" t="s">
        <v>15858</v>
      </c>
      <c r="C4850" s="3" t="s">
        <v>11260</v>
      </c>
      <c r="D4850" s="3"/>
      <c r="E4850" s="3" t="s">
        <v>19</v>
      </c>
    </row>
    <row r="4851" spans="1:5" x14ac:dyDescent="0.25">
      <c r="A4851" s="3" t="s">
        <v>11701</v>
      </c>
      <c r="B4851" s="3" t="s">
        <v>15859</v>
      </c>
      <c r="C4851" s="3" t="s">
        <v>11103</v>
      </c>
      <c r="D4851" s="3"/>
      <c r="E4851" s="3" t="s">
        <v>290</v>
      </c>
    </row>
    <row r="4852" spans="1:5" x14ac:dyDescent="0.25">
      <c r="A4852" s="3" t="s">
        <v>11664</v>
      </c>
      <c r="B4852" s="3" t="s">
        <v>15860</v>
      </c>
      <c r="C4852" s="3" t="s">
        <v>11281</v>
      </c>
      <c r="D4852" s="3"/>
      <c r="E4852" s="3" t="s">
        <v>19</v>
      </c>
    </row>
    <row r="4853" spans="1:5" x14ac:dyDescent="0.25">
      <c r="A4853" s="3" t="s">
        <v>1037</v>
      </c>
      <c r="B4853" s="3" t="s">
        <v>1757</v>
      </c>
      <c r="C4853" s="3" t="s">
        <v>965</v>
      </c>
      <c r="D4853" s="3"/>
      <c r="E4853" s="3" t="s">
        <v>19</v>
      </c>
    </row>
    <row r="4854" spans="1:5" x14ac:dyDescent="0.25">
      <c r="A4854" s="3" t="s">
        <v>1060</v>
      </c>
      <c r="B4854" s="3" t="s">
        <v>21226</v>
      </c>
      <c r="C4854" s="3" t="s">
        <v>976</v>
      </c>
      <c r="D4854" s="3"/>
      <c r="E4854" s="3" t="s">
        <v>19</v>
      </c>
    </row>
    <row r="4855" spans="1:5" x14ac:dyDescent="0.25">
      <c r="A4855" s="3" t="s">
        <v>11685</v>
      </c>
      <c r="B4855" s="3" t="s">
        <v>15861</v>
      </c>
      <c r="C4855" s="3" t="s">
        <v>11282</v>
      </c>
      <c r="D4855" s="3"/>
      <c r="E4855" s="3" t="s">
        <v>19</v>
      </c>
    </row>
    <row r="4856" spans="1:5" x14ac:dyDescent="0.25">
      <c r="A4856" s="3" t="s">
        <v>11628</v>
      </c>
      <c r="B4856" s="3" t="s">
        <v>15862</v>
      </c>
      <c r="C4856" s="3" t="s">
        <v>11251</v>
      </c>
      <c r="D4856" s="3"/>
      <c r="E4856" s="3" t="s">
        <v>19</v>
      </c>
    </row>
    <row r="4857" spans="1:5" x14ac:dyDescent="0.25">
      <c r="A4857" s="3" t="s">
        <v>1037</v>
      </c>
      <c r="B4857" s="3" t="s">
        <v>1758</v>
      </c>
      <c r="C4857" s="3" t="s">
        <v>965</v>
      </c>
      <c r="D4857" s="3"/>
      <c r="E4857" s="3" t="s">
        <v>19</v>
      </c>
    </row>
    <row r="4858" spans="1:5" x14ac:dyDescent="0.25">
      <c r="A4858" s="3" t="s">
        <v>11659</v>
      </c>
      <c r="B4858" s="3" t="s">
        <v>15863</v>
      </c>
      <c r="C4858" s="3" t="s">
        <v>11280</v>
      </c>
      <c r="D4858" s="3"/>
      <c r="E4858" s="3" t="s">
        <v>19</v>
      </c>
    </row>
    <row r="4859" spans="1:5" x14ac:dyDescent="0.25">
      <c r="A4859" s="3" t="s">
        <v>11653</v>
      </c>
      <c r="B4859" s="3" t="s">
        <v>15864</v>
      </c>
      <c r="C4859" s="3" t="s">
        <v>11247</v>
      </c>
      <c r="D4859" s="3"/>
      <c r="E4859" s="3" t="s">
        <v>19</v>
      </c>
    </row>
    <row r="4860" spans="1:5" x14ac:dyDescent="0.25">
      <c r="A4860" s="3" t="s">
        <v>11598</v>
      </c>
      <c r="B4860" s="3" t="s">
        <v>15865</v>
      </c>
      <c r="C4860" s="3" t="s">
        <v>11245</v>
      </c>
      <c r="D4860" s="3"/>
      <c r="E4860" s="3" t="s">
        <v>19</v>
      </c>
    </row>
    <row r="4861" spans="1:5" x14ac:dyDescent="0.25">
      <c r="A4861" s="3" t="s">
        <v>11683</v>
      </c>
      <c r="B4861" s="3" t="s">
        <v>15866</v>
      </c>
      <c r="C4861" s="3" t="s">
        <v>11260</v>
      </c>
      <c r="D4861" s="3"/>
      <c r="E4861" s="3" t="s">
        <v>19</v>
      </c>
    </row>
    <row r="4862" spans="1:5" x14ac:dyDescent="0.25">
      <c r="A4862" s="3" t="s">
        <v>11583</v>
      </c>
      <c r="B4862" s="3" t="s">
        <v>15867</v>
      </c>
      <c r="C4862" s="3" t="s">
        <v>11266</v>
      </c>
      <c r="D4862" s="3"/>
      <c r="E4862" s="3" t="s">
        <v>19</v>
      </c>
    </row>
    <row r="4863" spans="1:5" x14ac:dyDescent="0.25">
      <c r="A4863" s="3" t="s">
        <v>11664</v>
      </c>
      <c r="B4863" s="3" t="s">
        <v>15868</v>
      </c>
      <c r="C4863" s="3" t="s">
        <v>11281</v>
      </c>
      <c r="D4863" s="3"/>
      <c r="E4863" s="3" t="s">
        <v>19</v>
      </c>
    </row>
    <row r="4864" spans="1:5" x14ac:dyDescent="0.25">
      <c r="A4864" s="3" t="s">
        <v>11686</v>
      </c>
      <c r="B4864" s="3" t="s">
        <v>15869</v>
      </c>
      <c r="C4864" s="3" t="s">
        <v>11282</v>
      </c>
      <c r="D4864" s="3"/>
      <c r="E4864" s="3" t="s">
        <v>19</v>
      </c>
    </row>
    <row r="4865" spans="1:5" x14ac:dyDescent="0.25">
      <c r="A4865" s="3" t="s">
        <v>11609</v>
      </c>
      <c r="B4865" s="3" t="s">
        <v>15870</v>
      </c>
      <c r="C4865" s="3" t="s">
        <v>11250</v>
      </c>
      <c r="D4865" s="3"/>
      <c r="E4865" s="3" t="s">
        <v>19</v>
      </c>
    </row>
    <row r="4866" spans="1:5" x14ac:dyDescent="0.25">
      <c r="A4866" s="3" t="s">
        <v>11651</v>
      </c>
      <c r="B4866" s="3" t="s">
        <v>15871</v>
      </c>
      <c r="C4866" s="3" t="s">
        <v>11267</v>
      </c>
      <c r="D4866" s="3"/>
      <c r="E4866" s="3" t="s">
        <v>19</v>
      </c>
    </row>
    <row r="4867" spans="1:5" x14ac:dyDescent="0.25">
      <c r="A4867" s="3" t="s">
        <v>11651</v>
      </c>
      <c r="B4867" s="3" t="s">
        <v>15872</v>
      </c>
      <c r="C4867" s="3" t="s">
        <v>11267</v>
      </c>
      <c r="D4867" s="3"/>
      <c r="E4867" s="3" t="s">
        <v>19</v>
      </c>
    </row>
    <row r="4868" spans="1:5" x14ac:dyDescent="0.25">
      <c r="A4868" s="3" t="s">
        <v>11593</v>
      </c>
      <c r="B4868" s="3" t="s">
        <v>15873</v>
      </c>
      <c r="C4868" s="3" t="s">
        <v>11270</v>
      </c>
      <c r="D4868" s="3"/>
      <c r="E4868" s="3" t="s">
        <v>11114</v>
      </c>
    </row>
    <row r="4869" spans="1:5" x14ac:dyDescent="0.25">
      <c r="A4869" s="3" t="s">
        <v>11623</v>
      </c>
      <c r="B4869" s="3" t="s">
        <v>15874</v>
      </c>
      <c r="C4869" s="3" t="s">
        <v>11252</v>
      </c>
      <c r="D4869" s="3"/>
      <c r="E4869" s="3" t="s">
        <v>19</v>
      </c>
    </row>
    <row r="4870" spans="1:5" x14ac:dyDescent="0.25">
      <c r="A4870" s="3" t="s">
        <v>11655</v>
      </c>
      <c r="B4870" s="3" t="s">
        <v>21029</v>
      </c>
      <c r="C4870" s="3" t="s">
        <v>11264</v>
      </c>
      <c r="D4870" s="3"/>
      <c r="E4870" s="3" t="s">
        <v>19</v>
      </c>
    </row>
    <row r="4871" spans="1:5" x14ac:dyDescent="0.25">
      <c r="A4871" s="3" t="s">
        <v>11655</v>
      </c>
      <c r="B4871" s="3" t="s">
        <v>20914</v>
      </c>
      <c r="C4871" s="3" t="s">
        <v>11264</v>
      </c>
      <c r="D4871" s="3"/>
      <c r="E4871" s="3" t="s">
        <v>19</v>
      </c>
    </row>
    <row r="4872" spans="1:5" x14ac:dyDescent="0.25">
      <c r="A4872" s="3" t="s">
        <v>11666</v>
      </c>
      <c r="B4872" s="3" t="s">
        <v>15875</v>
      </c>
      <c r="C4872" s="3" t="s">
        <v>11281</v>
      </c>
      <c r="D4872" s="3"/>
      <c r="E4872" s="3" t="s">
        <v>19</v>
      </c>
    </row>
    <row r="4873" spans="1:5" x14ac:dyDescent="0.25">
      <c r="A4873" s="3" t="s">
        <v>11657</v>
      </c>
      <c r="B4873" s="3" t="s">
        <v>15876</v>
      </c>
      <c r="C4873" s="3" t="s">
        <v>11237</v>
      </c>
      <c r="D4873" s="3"/>
      <c r="E4873" s="3" t="s">
        <v>290</v>
      </c>
    </row>
    <row r="4874" spans="1:5" x14ac:dyDescent="0.25">
      <c r="A4874" s="3" t="s">
        <v>11701</v>
      </c>
      <c r="B4874" s="3" t="s">
        <v>15877</v>
      </c>
      <c r="C4874" s="3" t="s">
        <v>11103</v>
      </c>
      <c r="D4874" s="3"/>
      <c r="E4874" s="3" t="s">
        <v>290</v>
      </c>
    </row>
    <row r="4875" spans="1:5" x14ac:dyDescent="0.25">
      <c r="A4875" s="3" t="s">
        <v>11631</v>
      </c>
      <c r="B4875" s="3" t="s">
        <v>15878</v>
      </c>
      <c r="C4875" s="3" t="s">
        <v>11246</v>
      </c>
      <c r="D4875" s="3"/>
      <c r="E4875" s="3" t="s">
        <v>19</v>
      </c>
    </row>
    <row r="4876" spans="1:5" x14ac:dyDescent="0.25">
      <c r="A4876" s="3" t="s">
        <v>11594</v>
      </c>
      <c r="B4876" s="3" t="s">
        <v>15879</v>
      </c>
      <c r="C4876" s="3" t="s">
        <v>11232</v>
      </c>
      <c r="D4876" s="3"/>
      <c r="E4876" s="3" t="s">
        <v>290</v>
      </c>
    </row>
    <row r="4877" spans="1:5" x14ac:dyDescent="0.25">
      <c r="A4877" s="3" t="s">
        <v>11665</v>
      </c>
      <c r="B4877" s="3" t="s">
        <v>15880</v>
      </c>
      <c r="C4877" s="3" t="s">
        <v>11281</v>
      </c>
      <c r="D4877" s="3"/>
      <c r="E4877" s="3" t="s">
        <v>19</v>
      </c>
    </row>
    <row r="4878" spans="1:5" x14ac:dyDescent="0.25">
      <c r="A4878" s="3" t="s">
        <v>11610</v>
      </c>
      <c r="B4878" s="3" t="s">
        <v>15881</v>
      </c>
      <c r="C4878" s="3" t="s">
        <v>11243</v>
      </c>
      <c r="D4878" s="3"/>
      <c r="E4878" s="3" t="s">
        <v>19</v>
      </c>
    </row>
    <row r="4879" spans="1:5" x14ac:dyDescent="0.25">
      <c r="A4879" s="3" t="s">
        <v>1059</v>
      </c>
      <c r="B4879" s="3" t="s">
        <v>21227</v>
      </c>
      <c r="C4879" s="3" t="s">
        <v>975</v>
      </c>
      <c r="D4879" s="3"/>
      <c r="E4879" s="3" t="s">
        <v>19</v>
      </c>
    </row>
    <row r="4880" spans="1:5" x14ac:dyDescent="0.25">
      <c r="A4880" s="3" t="s">
        <v>11604</v>
      </c>
      <c r="B4880" s="3" t="s">
        <v>15882</v>
      </c>
      <c r="C4880" s="3" t="s">
        <v>11242</v>
      </c>
      <c r="D4880" s="3"/>
      <c r="E4880" s="3" t="s">
        <v>19</v>
      </c>
    </row>
    <row r="4881" spans="1:5" x14ac:dyDescent="0.25">
      <c r="A4881" s="3" t="s">
        <v>11575</v>
      </c>
      <c r="B4881" s="3" t="s">
        <v>15883</v>
      </c>
      <c r="C4881" s="3" t="s">
        <v>11239</v>
      </c>
      <c r="D4881" s="3"/>
      <c r="E4881" s="3" t="s">
        <v>19</v>
      </c>
    </row>
    <row r="4882" spans="1:5" x14ac:dyDescent="0.25">
      <c r="A4882" s="3" t="s">
        <v>11698</v>
      </c>
      <c r="B4882" s="3" t="s">
        <v>15884</v>
      </c>
      <c r="C4882" s="3" t="s">
        <v>11098</v>
      </c>
      <c r="D4882" s="3"/>
      <c r="E4882" s="3" t="s">
        <v>290</v>
      </c>
    </row>
    <row r="4883" spans="1:5" x14ac:dyDescent="0.25">
      <c r="A4883" s="3" t="s">
        <v>1037</v>
      </c>
      <c r="B4883" s="3" t="s">
        <v>1759</v>
      </c>
      <c r="C4883" s="3" t="s">
        <v>965</v>
      </c>
      <c r="D4883" s="3"/>
      <c r="E4883" s="3" t="s">
        <v>19</v>
      </c>
    </row>
    <row r="4884" spans="1:5" x14ac:dyDescent="0.25">
      <c r="A4884" s="3" t="s">
        <v>11575</v>
      </c>
      <c r="B4884" s="3" t="s">
        <v>15885</v>
      </c>
      <c r="C4884" s="3" t="s">
        <v>11239</v>
      </c>
      <c r="D4884" s="3"/>
      <c r="E4884" s="3" t="s">
        <v>19</v>
      </c>
    </row>
    <row r="4885" spans="1:5" x14ac:dyDescent="0.25">
      <c r="A4885" s="3" t="s">
        <v>11686</v>
      </c>
      <c r="B4885" s="3" t="s">
        <v>15886</v>
      </c>
      <c r="C4885" s="3" t="s">
        <v>11282</v>
      </c>
      <c r="D4885" s="3"/>
      <c r="E4885" s="3" t="s">
        <v>19</v>
      </c>
    </row>
    <row r="4886" spans="1:5" x14ac:dyDescent="0.25">
      <c r="A4886" s="3" t="s">
        <v>11667</v>
      </c>
      <c r="B4886" s="3" t="s">
        <v>15887</v>
      </c>
      <c r="C4886" s="3" t="s">
        <v>11281</v>
      </c>
      <c r="D4886" s="3"/>
      <c r="E4886" s="3" t="s">
        <v>19</v>
      </c>
    </row>
    <row r="4887" spans="1:5" x14ac:dyDescent="0.25">
      <c r="A4887" s="3" t="s">
        <v>11622</v>
      </c>
      <c r="B4887" s="3" t="s">
        <v>15888</v>
      </c>
      <c r="C4887" s="3" t="s">
        <v>11252</v>
      </c>
      <c r="D4887" s="3"/>
      <c r="E4887" s="3" t="s">
        <v>19</v>
      </c>
    </row>
    <row r="4888" spans="1:5" x14ac:dyDescent="0.25">
      <c r="A4888" s="3" t="s">
        <v>11664</v>
      </c>
      <c r="B4888" s="3" t="s">
        <v>15889</v>
      </c>
      <c r="C4888" s="3" t="s">
        <v>11281</v>
      </c>
      <c r="D4888" s="3"/>
      <c r="E4888" s="3" t="s">
        <v>19</v>
      </c>
    </row>
    <row r="4889" spans="1:5" x14ac:dyDescent="0.25">
      <c r="A4889" s="3" t="s">
        <v>11664</v>
      </c>
      <c r="B4889" s="3" t="s">
        <v>15890</v>
      </c>
      <c r="C4889" s="3" t="s">
        <v>11281</v>
      </c>
      <c r="D4889" s="3"/>
      <c r="E4889" s="3" t="s">
        <v>19</v>
      </c>
    </row>
    <row r="4890" spans="1:5" x14ac:dyDescent="0.25">
      <c r="A4890" s="3" t="s">
        <v>11626</v>
      </c>
      <c r="B4890" s="3" t="s">
        <v>15891</v>
      </c>
      <c r="C4890" s="3" t="s">
        <v>11251</v>
      </c>
      <c r="D4890" s="3"/>
      <c r="E4890" s="3" t="s">
        <v>19</v>
      </c>
    </row>
    <row r="4891" spans="1:5" x14ac:dyDescent="0.25">
      <c r="A4891" s="3" t="s">
        <v>1048</v>
      </c>
      <c r="B4891" s="3" t="s">
        <v>1760</v>
      </c>
      <c r="C4891" s="3" t="s">
        <v>967</v>
      </c>
      <c r="D4891" s="3"/>
      <c r="E4891" s="3" t="s">
        <v>19</v>
      </c>
    </row>
    <row r="4892" spans="1:5" x14ac:dyDescent="0.25">
      <c r="A4892" s="3" t="s">
        <v>11581</v>
      </c>
      <c r="B4892" s="3" t="s">
        <v>15892</v>
      </c>
      <c r="C4892" s="3" t="s">
        <v>11275</v>
      </c>
      <c r="D4892" s="3"/>
      <c r="E4892" s="3" t="s">
        <v>19</v>
      </c>
    </row>
    <row r="4893" spans="1:5" x14ac:dyDescent="0.25">
      <c r="A4893" s="3" t="s">
        <v>11575</v>
      </c>
      <c r="B4893" s="3" t="s">
        <v>15893</v>
      </c>
      <c r="C4893" s="3" t="s">
        <v>11239</v>
      </c>
      <c r="D4893" s="3"/>
      <c r="E4893" s="3" t="s">
        <v>19</v>
      </c>
    </row>
    <row r="4894" spans="1:5" x14ac:dyDescent="0.25">
      <c r="A4894" s="3" t="s">
        <v>11575</v>
      </c>
      <c r="B4894" s="3" t="s">
        <v>15894</v>
      </c>
      <c r="C4894" s="3" t="s">
        <v>11239</v>
      </c>
      <c r="D4894" s="3"/>
      <c r="E4894" s="3" t="s">
        <v>19</v>
      </c>
    </row>
    <row r="4895" spans="1:5" x14ac:dyDescent="0.25">
      <c r="A4895" s="3" t="s">
        <v>11606</v>
      </c>
      <c r="B4895" s="3" t="s">
        <v>15895</v>
      </c>
      <c r="C4895" s="3" t="s">
        <v>11227</v>
      </c>
      <c r="D4895" s="3"/>
      <c r="E4895" s="3" t="s">
        <v>290</v>
      </c>
    </row>
    <row r="4896" spans="1:5" x14ac:dyDescent="0.25">
      <c r="A4896" s="3" t="s">
        <v>11655</v>
      </c>
      <c r="B4896" s="3" t="s">
        <v>21030</v>
      </c>
      <c r="C4896" s="3" t="s">
        <v>11264</v>
      </c>
      <c r="D4896" s="3"/>
      <c r="E4896" s="3" t="s">
        <v>19</v>
      </c>
    </row>
    <row r="4897" spans="1:5" x14ac:dyDescent="0.25">
      <c r="A4897" s="3" t="s">
        <v>11592</v>
      </c>
      <c r="B4897" s="3" t="s">
        <v>15896</v>
      </c>
      <c r="C4897" s="3" t="s">
        <v>11269</v>
      </c>
      <c r="D4897" s="3"/>
      <c r="E4897" s="3" t="s">
        <v>11114</v>
      </c>
    </row>
    <row r="4898" spans="1:5" x14ac:dyDescent="0.25">
      <c r="A4898" s="3" t="s">
        <v>11655</v>
      </c>
      <c r="B4898" s="3" t="s">
        <v>20915</v>
      </c>
      <c r="C4898" s="3" t="s">
        <v>11264</v>
      </c>
      <c r="D4898" s="3"/>
      <c r="E4898" s="3" t="s">
        <v>19</v>
      </c>
    </row>
    <row r="4899" spans="1:5" x14ac:dyDescent="0.25">
      <c r="A4899" s="3" t="s">
        <v>1037</v>
      </c>
      <c r="B4899" s="3" t="s">
        <v>1761</v>
      </c>
      <c r="C4899" s="3" t="s">
        <v>965</v>
      </c>
      <c r="D4899" s="3"/>
      <c r="E4899" s="3" t="s">
        <v>19</v>
      </c>
    </row>
    <row r="4900" spans="1:5" x14ac:dyDescent="0.25">
      <c r="A4900" s="3" t="s">
        <v>1059</v>
      </c>
      <c r="B4900" s="3" t="s">
        <v>21228</v>
      </c>
      <c r="C4900" s="3" t="s">
        <v>975</v>
      </c>
      <c r="D4900" s="3"/>
      <c r="E4900" s="3" t="s">
        <v>19</v>
      </c>
    </row>
    <row r="4901" spans="1:5" x14ac:dyDescent="0.25">
      <c r="A4901" s="3" t="s">
        <v>11610</v>
      </c>
      <c r="B4901" s="3" t="s">
        <v>15897</v>
      </c>
      <c r="C4901" s="3" t="s">
        <v>11243</v>
      </c>
      <c r="D4901" s="3"/>
      <c r="E4901" s="3" t="s">
        <v>19</v>
      </c>
    </row>
    <row r="4902" spans="1:5" x14ac:dyDescent="0.25">
      <c r="A4902" s="3" t="s">
        <v>11658</v>
      </c>
      <c r="B4902" s="3" t="s">
        <v>20969</v>
      </c>
      <c r="C4902" s="3" t="s">
        <v>11265</v>
      </c>
      <c r="D4902" s="3"/>
      <c r="E4902" s="3" t="s">
        <v>19</v>
      </c>
    </row>
    <row r="4903" spans="1:5" x14ac:dyDescent="0.25">
      <c r="A4903" s="3" t="s">
        <v>11575</v>
      </c>
      <c r="B4903" s="3" t="s">
        <v>15898</v>
      </c>
      <c r="C4903" s="3" t="s">
        <v>11239</v>
      </c>
      <c r="D4903" s="3"/>
      <c r="E4903" s="3" t="s">
        <v>19</v>
      </c>
    </row>
    <row r="4904" spans="1:5" x14ac:dyDescent="0.25">
      <c r="A4904" s="3" t="s">
        <v>11621</v>
      </c>
      <c r="B4904" s="3" t="s">
        <v>15899</v>
      </c>
      <c r="C4904" s="3" t="s">
        <v>11252</v>
      </c>
      <c r="D4904" s="3"/>
      <c r="E4904" s="3" t="s">
        <v>19</v>
      </c>
    </row>
    <row r="4905" spans="1:5" x14ac:dyDescent="0.25">
      <c r="A4905" s="3" t="s">
        <v>1037</v>
      </c>
      <c r="B4905" s="3" t="s">
        <v>1762</v>
      </c>
      <c r="C4905" s="3" t="s">
        <v>965</v>
      </c>
      <c r="D4905" s="3"/>
      <c r="E4905" s="3" t="s">
        <v>19</v>
      </c>
    </row>
    <row r="4906" spans="1:5" x14ac:dyDescent="0.25">
      <c r="A4906" s="3" t="s">
        <v>11678</v>
      </c>
      <c r="B4906" s="3" t="s">
        <v>15900</v>
      </c>
      <c r="C4906" s="3" t="s">
        <v>11261</v>
      </c>
      <c r="D4906" s="3"/>
      <c r="E4906" s="3" t="s">
        <v>19</v>
      </c>
    </row>
    <row r="4907" spans="1:5" x14ac:dyDescent="0.25">
      <c r="A4907" s="3" t="s">
        <v>11598</v>
      </c>
      <c r="B4907" s="3" t="s">
        <v>15901</v>
      </c>
      <c r="C4907" s="3" t="s">
        <v>11245</v>
      </c>
      <c r="D4907" s="3"/>
      <c r="E4907" s="3" t="s">
        <v>19</v>
      </c>
    </row>
    <row r="4908" spans="1:5" x14ac:dyDescent="0.25">
      <c r="A4908" s="3" t="s">
        <v>11675</v>
      </c>
      <c r="B4908" s="3" t="s">
        <v>15902</v>
      </c>
      <c r="C4908" s="3" t="s">
        <v>11260</v>
      </c>
      <c r="D4908" s="3"/>
      <c r="E4908" s="3" t="s">
        <v>19</v>
      </c>
    </row>
    <row r="4909" spans="1:5" x14ac:dyDescent="0.25">
      <c r="A4909" s="3" t="s">
        <v>1037</v>
      </c>
      <c r="B4909" s="3" t="s">
        <v>1763</v>
      </c>
      <c r="C4909" s="3" t="s">
        <v>965</v>
      </c>
      <c r="D4909" s="3"/>
      <c r="E4909" s="3" t="s">
        <v>19</v>
      </c>
    </row>
    <row r="4910" spans="1:5" x14ac:dyDescent="0.25">
      <c r="A4910" s="3" t="s">
        <v>11664</v>
      </c>
      <c r="B4910" s="3" t="s">
        <v>15903</v>
      </c>
      <c r="C4910" s="3" t="s">
        <v>11281</v>
      </c>
      <c r="D4910" s="3"/>
      <c r="E4910" s="3" t="s">
        <v>19</v>
      </c>
    </row>
    <row r="4911" spans="1:5" x14ac:dyDescent="0.25">
      <c r="A4911" s="3" t="s">
        <v>11643</v>
      </c>
      <c r="B4911" s="3" t="s">
        <v>16663</v>
      </c>
      <c r="C4911" s="3" t="s">
        <v>11257</v>
      </c>
      <c r="D4911" s="3"/>
      <c r="E4911" s="3" t="s">
        <v>19</v>
      </c>
    </row>
    <row r="4912" spans="1:5" x14ac:dyDescent="0.25">
      <c r="A4912" s="3" t="s">
        <v>11609</v>
      </c>
      <c r="B4912" s="3" t="s">
        <v>15905</v>
      </c>
      <c r="C4912" s="3" t="s">
        <v>11250</v>
      </c>
      <c r="D4912" s="3"/>
      <c r="E4912" s="3" t="s">
        <v>19</v>
      </c>
    </row>
    <row r="4913" spans="1:5" x14ac:dyDescent="0.25">
      <c r="A4913" s="3" t="s">
        <v>11639</v>
      </c>
      <c r="B4913" s="3" t="s">
        <v>15906</v>
      </c>
      <c r="C4913" s="3" t="s">
        <v>11248</v>
      </c>
      <c r="D4913" s="3"/>
      <c r="E4913" s="3" t="s">
        <v>19</v>
      </c>
    </row>
    <row r="4914" spans="1:5" x14ac:dyDescent="0.25">
      <c r="A4914" s="3" t="s">
        <v>11682</v>
      </c>
      <c r="B4914" s="3" t="s">
        <v>15907</v>
      </c>
      <c r="C4914" s="3" t="s">
        <v>11260</v>
      </c>
      <c r="D4914" s="3"/>
      <c r="E4914" s="3" t="s">
        <v>19</v>
      </c>
    </row>
    <row r="4915" spans="1:5" x14ac:dyDescent="0.25">
      <c r="A4915" s="3" t="s">
        <v>11611</v>
      </c>
      <c r="B4915" s="3" t="s">
        <v>15908</v>
      </c>
      <c r="C4915" s="3" t="s">
        <v>11249</v>
      </c>
      <c r="D4915" s="3"/>
      <c r="E4915" s="3" t="s">
        <v>19</v>
      </c>
    </row>
    <row r="4916" spans="1:5" x14ac:dyDescent="0.25">
      <c r="A4916" s="3" t="s">
        <v>11664</v>
      </c>
      <c r="B4916" s="3" t="s">
        <v>15909</v>
      </c>
      <c r="C4916" s="3" t="s">
        <v>11281</v>
      </c>
      <c r="D4916" s="3"/>
      <c r="E4916" s="3" t="s">
        <v>19</v>
      </c>
    </row>
    <row r="4917" spans="1:5" x14ac:dyDescent="0.25">
      <c r="A4917" s="3" t="s">
        <v>11613</v>
      </c>
      <c r="B4917" s="3" t="s">
        <v>15910</v>
      </c>
      <c r="C4917" s="3" t="s">
        <v>11253</v>
      </c>
      <c r="D4917" s="3"/>
      <c r="E4917" s="3" t="s">
        <v>19</v>
      </c>
    </row>
    <row r="4918" spans="1:5" x14ac:dyDescent="0.25">
      <c r="A4918" s="3" t="s">
        <v>11711</v>
      </c>
      <c r="B4918" s="3" t="s">
        <v>15911</v>
      </c>
      <c r="C4918" s="3" t="s">
        <v>11284</v>
      </c>
      <c r="D4918" s="3"/>
      <c r="E4918" s="3" t="s">
        <v>47</v>
      </c>
    </row>
    <row r="4919" spans="1:5" x14ac:dyDescent="0.25">
      <c r="A4919" s="3" t="s">
        <v>11612</v>
      </c>
      <c r="B4919" s="3" t="s">
        <v>15912</v>
      </c>
      <c r="C4919" s="3" t="s">
        <v>11253</v>
      </c>
      <c r="D4919" s="3"/>
      <c r="E4919" s="3" t="s">
        <v>19</v>
      </c>
    </row>
    <row r="4920" spans="1:5" x14ac:dyDescent="0.25">
      <c r="A4920" s="3" t="s">
        <v>11611</v>
      </c>
      <c r="B4920" s="3" t="s">
        <v>15913</v>
      </c>
      <c r="C4920" s="3" t="s">
        <v>11249</v>
      </c>
      <c r="D4920" s="3"/>
      <c r="E4920" s="3" t="s">
        <v>19</v>
      </c>
    </row>
    <row r="4921" spans="1:5" x14ac:dyDescent="0.25">
      <c r="A4921" s="3" t="s">
        <v>11583</v>
      </c>
      <c r="B4921" s="3" t="s">
        <v>15914</v>
      </c>
      <c r="C4921" s="3" t="s">
        <v>11266</v>
      </c>
      <c r="D4921" s="3"/>
      <c r="E4921" s="3" t="s">
        <v>19</v>
      </c>
    </row>
    <row r="4922" spans="1:5" x14ac:dyDescent="0.25">
      <c r="A4922" s="3" t="s">
        <v>11698</v>
      </c>
      <c r="B4922" s="3" t="s">
        <v>15915</v>
      </c>
      <c r="C4922" s="3" t="s">
        <v>11098</v>
      </c>
      <c r="D4922" s="3"/>
      <c r="E4922" s="3" t="s">
        <v>290</v>
      </c>
    </row>
    <row r="4923" spans="1:5" x14ac:dyDescent="0.25">
      <c r="A4923" s="3" t="s">
        <v>11575</v>
      </c>
      <c r="B4923" s="3" t="s">
        <v>15916</v>
      </c>
      <c r="C4923" s="3" t="s">
        <v>11239</v>
      </c>
      <c r="D4923" s="3"/>
      <c r="E4923" s="3" t="s">
        <v>19</v>
      </c>
    </row>
    <row r="4924" spans="1:5" x14ac:dyDescent="0.25">
      <c r="A4924" s="3" t="s">
        <v>1048</v>
      </c>
      <c r="B4924" s="3" t="s">
        <v>1764</v>
      </c>
      <c r="C4924" s="3" t="s">
        <v>967</v>
      </c>
      <c r="D4924" s="3"/>
      <c r="E4924" s="3" t="s">
        <v>19</v>
      </c>
    </row>
    <row r="4925" spans="1:5" x14ac:dyDescent="0.25">
      <c r="A4925" s="3" t="s">
        <v>11597</v>
      </c>
      <c r="B4925" s="3" t="s">
        <v>15917</v>
      </c>
      <c r="C4925" s="3" t="s">
        <v>11245</v>
      </c>
      <c r="D4925" s="3"/>
      <c r="E4925" s="3" t="s">
        <v>19</v>
      </c>
    </row>
    <row r="4926" spans="1:5" x14ac:dyDescent="0.25">
      <c r="A4926" s="3" t="s">
        <v>11714</v>
      </c>
      <c r="B4926" s="3" t="s">
        <v>15918</v>
      </c>
      <c r="C4926" s="3" t="s">
        <v>11288</v>
      </c>
      <c r="D4926" s="3"/>
      <c r="E4926" s="3" t="s">
        <v>47</v>
      </c>
    </row>
    <row r="4927" spans="1:5" x14ac:dyDescent="0.25">
      <c r="A4927" s="3" t="s">
        <v>11575</v>
      </c>
      <c r="B4927" s="3" t="s">
        <v>15919</v>
      </c>
      <c r="C4927" s="3" t="s">
        <v>11239</v>
      </c>
      <c r="D4927" s="3"/>
      <c r="E4927" s="3" t="s">
        <v>19</v>
      </c>
    </row>
    <row r="4928" spans="1:5" x14ac:dyDescent="0.25">
      <c r="A4928" s="3" t="s">
        <v>1037</v>
      </c>
      <c r="B4928" s="3" t="s">
        <v>1765</v>
      </c>
      <c r="C4928" s="3" t="s">
        <v>965</v>
      </c>
      <c r="D4928" s="3"/>
      <c r="E4928" s="3" t="s">
        <v>19</v>
      </c>
    </row>
    <row r="4929" spans="1:5" x14ac:dyDescent="0.25">
      <c r="A4929" s="3" t="s">
        <v>11667</v>
      </c>
      <c r="B4929" s="3" t="s">
        <v>15920</v>
      </c>
      <c r="C4929" s="3" t="s">
        <v>11281</v>
      </c>
      <c r="D4929" s="3"/>
      <c r="E4929" s="3" t="s">
        <v>19</v>
      </c>
    </row>
    <row r="4930" spans="1:5" x14ac:dyDescent="0.25">
      <c r="A4930" s="3" t="s">
        <v>11581</v>
      </c>
      <c r="B4930" s="3" t="s">
        <v>15921</v>
      </c>
      <c r="C4930" s="3" t="s">
        <v>11275</v>
      </c>
      <c r="D4930" s="3"/>
      <c r="E4930" s="3" t="s">
        <v>19</v>
      </c>
    </row>
    <row r="4931" spans="1:5" x14ac:dyDescent="0.25">
      <c r="A4931" s="3" t="s">
        <v>11586</v>
      </c>
      <c r="B4931" s="3" t="s">
        <v>15922</v>
      </c>
      <c r="C4931" s="3" t="s">
        <v>11276</v>
      </c>
      <c r="D4931" s="3"/>
      <c r="E4931" s="3" t="s">
        <v>19</v>
      </c>
    </row>
    <row r="4932" spans="1:5" x14ac:dyDescent="0.25">
      <c r="A4932" s="3" t="s">
        <v>11643</v>
      </c>
      <c r="B4932" s="3" t="s">
        <v>16677</v>
      </c>
      <c r="C4932" s="3" t="s">
        <v>11257</v>
      </c>
      <c r="D4932" s="3"/>
      <c r="E4932" s="3" t="s">
        <v>19</v>
      </c>
    </row>
    <row r="4933" spans="1:5" x14ac:dyDescent="0.25">
      <c r="A4933" s="3" t="s">
        <v>11622</v>
      </c>
      <c r="B4933" s="3" t="s">
        <v>15924</v>
      </c>
      <c r="C4933" s="3" t="s">
        <v>11252</v>
      </c>
      <c r="D4933" s="3"/>
      <c r="E4933" s="3" t="s">
        <v>19</v>
      </c>
    </row>
    <row r="4934" spans="1:5" x14ac:dyDescent="0.25">
      <c r="A4934" s="3" t="s">
        <v>11585</v>
      </c>
      <c r="B4934" s="3" t="s">
        <v>15925</v>
      </c>
      <c r="C4934" s="3" t="s">
        <v>11240</v>
      </c>
      <c r="D4934" s="3"/>
      <c r="E4934" s="3" t="s">
        <v>19</v>
      </c>
    </row>
    <row r="4935" spans="1:5" x14ac:dyDescent="0.25">
      <c r="A4935" s="3" t="s">
        <v>11685</v>
      </c>
      <c r="B4935" s="3" t="s">
        <v>15926</v>
      </c>
      <c r="C4935" s="3" t="s">
        <v>11282</v>
      </c>
      <c r="D4935" s="3"/>
      <c r="E4935" s="3" t="s">
        <v>19</v>
      </c>
    </row>
    <row r="4936" spans="1:5" x14ac:dyDescent="0.25">
      <c r="A4936" s="3" t="s">
        <v>11659</v>
      </c>
      <c r="B4936" s="3" t="s">
        <v>15927</v>
      </c>
      <c r="C4936" s="3" t="s">
        <v>11280</v>
      </c>
      <c r="D4936" s="3"/>
      <c r="E4936" s="3" t="s">
        <v>19</v>
      </c>
    </row>
    <row r="4937" spans="1:5" x14ac:dyDescent="0.25">
      <c r="A4937" s="3" t="s">
        <v>11647</v>
      </c>
      <c r="B4937" s="3" t="s">
        <v>15928</v>
      </c>
      <c r="C4937" s="3" t="s">
        <v>11279</v>
      </c>
      <c r="D4937" s="3"/>
      <c r="E4937" s="3" t="s">
        <v>19</v>
      </c>
    </row>
    <row r="4938" spans="1:5" x14ac:dyDescent="0.25">
      <c r="A4938" s="3" t="s">
        <v>11665</v>
      </c>
      <c r="B4938" s="3" t="s">
        <v>15929</v>
      </c>
      <c r="C4938" s="3" t="s">
        <v>11281</v>
      </c>
      <c r="D4938" s="3"/>
      <c r="E4938" s="3" t="s">
        <v>19</v>
      </c>
    </row>
    <row r="4939" spans="1:5" x14ac:dyDescent="0.25">
      <c r="A4939" s="3" t="s">
        <v>11580</v>
      </c>
      <c r="B4939" s="3" t="s">
        <v>15930</v>
      </c>
      <c r="C4939" s="3" t="s">
        <v>11239</v>
      </c>
      <c r="D4939" s="3"/>
      <c r="E4939" s="3" t="s">
        <v>19</v>
      </c>
    </row>
    <row r="4940" spans="1:5" x14ac:dyDescent="0.25">
      <c r="A4940" s="3" t="s">
        <v>1061</v>
      </c>
      <c r="B4940" s="3" t="s">
        <v>21229</v>
      </c>
      <c r="C4940" s="3" t="s">
        <v>977</v>
      </c>
      <c r="D4940" s="3"/>
      <c r="E4940" s="3" t="s">
        <v>19</v>
      </c>
    </row>
    <row r="4941" spans="1:5" x14ac:dyDescent="0.25">
      <c r="A4941" s="3" t="s">
        <v>1061</v>
      </c>
      <c r="B4941" s="3" t="s">
        <v>21230</v>
      </c>
      <c r="C4941" s="3" t="s">
        <v>977</v>
      </c>
      <c r="D4941" s="3"/>
      <c r="E4941" s="3" t="s">
        <v>19</v>
      </c>
    </row>
    <row r="4942" spans="1:5" x14ac:dyDescent="0.25">
      <c r="A4942" s="3" t="s">
        <v>11610</v>
      </c>
      <c r="B4942" s="3" t="s">
        <v>15931</v>
      </c>
      <c r="C4942" s="3" t="s">
        <v>11243</v>
      </c>
      <c r="D4942" s="3"/>
      <c r="E4942" s="3" t="s">
        <v>19</v>
      </c>
    </row>
    <row r="4943" spans="1:5" x14ac:dyDescent="0.25">
      <c r="A4943" s="3" t="s">
        <v>11706</v>
      </c>
      <c r="B4943" s="3" t="s">
        <v>15932</v>
      </c>
      <c r="C4943" s="3" t="s">
        <v>11111</v>
      </c>
      <c r="D4943" s="3"/>
      <c r="E4943" s="3" t="s">
        <v>290</v>
      </c>
    </row>
    <row r="4944" spans="1:5" x14ac:dyDescent="0.25">
      <c r="A4944" s="3" t="s">
        <v>11665</v>
      </c>
      <c r="B4944" s="3" t="s">
        <v>15933</v>
      </c>
      <c r="C4944" s="3" t="s">
        <v>11281</v>
      </c>
      <c r="D4944" s="3"/>
      <c r="E4944" s="3" t="s">
        <v>19</v>
      </c>
    </row>
    <row r="4945" spans="1:5" x14ac:dyDescent="0.25">
      <c r="A4945" s="3" t="s">
        <v>11583</v>
      </c>
      <c r="B4945" s="3" t="s">
        <v>15934</v>
      </c>
      <c r="C4945" s="3" t="s">
        <v>11266</v>
      </c>
      <c r="D4945" s="3"/>
      <c r="E4945" s="3" t="s">
        <v>19</v>
      </c>
    </row>
    <row r="4946" spans="1:5" x14ac:dyDescent="0.25">
      <c r="A4946" s="3" t="s">
        <v>11647</v>
      </c>
      <c r="B4946" s="3" t="s">
        <v>15935</v>
      </c>
      <c r="C4946" s="3" t="s">
        <v>11279</v>
      </c>
      <c r="D4946" s="3"/>
      <c r="E4946" s="3" t="s">
        <v>19</v>
      </c>
    </row>
    <row r="4947" spans="1:5" x14ac:dyDescent="0.25">
      <c r="A4947" s="3" t="s">
        <v>11698</v>
      </c>
      <c r="B4947" s="3" t="s">
        <v>15936</v>
      </c>
      <c r="C4947" s="3" t="s">
        <v>11098</v>
      </c>
      <c r="D4947" s="3"/>
      <c r="E4947" s="3" t="s">
        <v>290</v>
      </c>
    </row>
    <row r="4948" spans="1:5" x14ac:dyDescent="0.25">
      <c r="A4948" s="3" t="s">
        <v>11599</v>
      </c>
      <c r="B4948" s="3" t="s">
        <v>15937</v>
      </c>
      <c r="C4948" s="3" t="s">
        <v>11245</v>
      </c>
      <c r="D4948" s="3"/>
      <c r="E4948" s="3" t="s">
        <v>19</v>
      </c>
    </row>
    <row r="4949" spans="1:5" x14ac:dyDescent="0.25">
      <c r="A4949" s="3" t="s">
        <v>11675</v>
      </c>
      <c r="B4949" s="3" t="s">
        <v>15938</v>
      </c>
      <c r="C4949" s="3" t="s">
        <v>11260</v>
      </c>
      <c r="D4949" s="3"/>
      <c r="E4949" s="3" t="s">
        <v>19</v>
      </c>
    </row>
    <row r="4950" spans="1:5" x14ac:dyDescent="0.25">
      <c r="A4950" s="3" t="s">
        <v>11616</v>
      </c>
      <c r="B4950" s="3" t="s">
        <v>15939</v>
      </c>
      <c r="C4950" s="3" t="s">
        <v>11253</v>
      </c>
      <c r="D4950" s="3"/>
      <c r="E4950" s="3" t="s">
        <v>19</v>
      </c>
    </row>
    <row r="4951" spans="1:5" x14ac:dyDescent="0.25">
      <c r="A4951" s="3" t="s">
        <v>11651</v>
      </c>
      <c r="B4951" s="3" t="s">
        <v>15940</v>
      </c>
      <c r="C4951" s="3" t="s">
        <v>11267</v>
      </c>
      <c r="D4951" s="3"/>
      <c r="E4951" s="3" t="s">
        <v>19</v>
      </c>
    </row>
    <row r="4952" spans="1:5" x14ac:dyDescent="0.25">
      <c r="A4952" s="3" t="s">
        <v>11643</v>
      </c>
      <c r="B4952" s="3" t="s">
        <v>16785</v>
      </c>
      <c r="C4952" s="3" t="s">
        <v>11257</v>
      </c>
      <c r="D4952" s="3"/>
      <c r="E4952" s="3" t="s">
        <v>19</v>
      </c>
    </row>
    <row r="4953" spans="1:5" x14ac:dyDescent="0.25">
      <c r="A4953" s="3" t="s">
        <v>11696</v>
      </c>
      <c r="B4953" s="3" t="s">
        <v>15942</v>
      </c>
      <c r="C4953" s="3" t="s">
        <v>11094</v>
      </c>
      <c r="D4953" s="3"/>
      <c r="E4953" s="3" t="s">
        <v>290</v>
      </c>
    </row>
    <row r="4954" spans="1:5" x14ac:dyDescent="0.25">
      <c r="A4954" s="3" t="s">
        <v>11659</v>
      </c>
      <c r="B4954" s="3" t="s">
        <v>15943</v>
      </c>
      <c r="C4954" s="3" t="s">
        <v>11280</v>
      </c>
      <c r="D4954" s="3"/>
      <c r="E4954" s="3" t="s">
        <v>19</v>
      </c>
    </row>
    <row r="4955" spans="1:5" x14ac:dyDescent="0.25">
      <c r="A4955" s="3" t="s">
        <v>11639</v>
      </c>
      <c r="B4955" s="3" t="s">
        <v>15944</v>
      </c>
      <c r="C4955" s="3" t="s">
        <v>11248</v>
      </c>
      <c r="D4955" s="3"/>
      <c r="E4955" s="3" t="s">
        <v>19</v>
      </c>
    </row>
    <row r="4956" spans="1:5" x14ac:dyDescent="0.25">
      <c r="A4956" s="3" t="s">
        <v>1037</v>
      </c>
      <c r="B4956" s="3" t="s">
        <v>1766</v>
      </c>
      <c r="C4956" s="3" t="s">
        <v>965</v>
      </c>
      <c r="D4956" s="3"/>
      <c r="E4956" s="3" t="s">
        <v>19</v>
      </c>
    </row>
    <row r="4957" spans="1:5" x14ac:dyDescent="0.25">
      <c r="A4957" s="3" t="s">
        <v>11658</v>
      </c>
      <c r="B4957" s="3" t="s">
        <v>20970</v>
      </c>
      <c r="C4957" s="3" t="s">
        <v>11265</v>
      </c>
      <c r="D4957" s="3"/>
      <c r="E4957" s="3" t="s">
        <v>19</v>
      </c>
    </row>
    <row r="4958" spans="1:5" x14ac:dyDescent="0.25">
      <c r="A4958" s="3" t="s">
        <v>11706</v>
      </c>
      <c r="B4958" s="3" t="s">
        <v>15945</v>
      </c>
      <c r="C4958" s="3" t="s">
        <v>11111</v>
      </c>
      <c r="D4958" s="3"/>
      <c r="E4958" s="3" t="s">
        <v>290</v>
      </c>
    </row>
    <row r="4959" spans="1:5" x14ac:dyDescent="0.25">
      <c r="A4959" s="3" t="s">
        <v>11643</v>
      </c>
      <c r="B4959" s="3" t="s">
        <v>16786</v>
      </c>
      <c r="C4959" s="3" t="s">
        <v>11257</v>
      </c>
      <c r="D4959" s="3"/>
      <c r="E4959" s="3" t="s">
        <v>19</v>
      </c>
    </row>
    <row r="4960" spans="1:5" x14ac:dyDescent="0.25">
      <c r="A4960" s="3" t="s">
        <v>11667</v>
      </c>
      <c r="B4960" s="3" t="s">
        <v>15947</v>
      </c>
      <c r="C4960" s="3" t="s">
        <v>11281</v>
      </c>
      <c r="D4960" s="3"/>
      <c r="E4960" s="3" t="s">
        <v>19</v>
      </c>
    </row>
    <row r="4961" spans="1:5" x14ac:dyDescent="0.25">
      <c r="A4961" s="3" t="s">
        <v>11575</v>
      </c>
      <c r="B4961" s="3" t="s">
        <v>15948</v>
      </c>
      <c r="C4961" s="3" t="s">
        <v>11239</v>
      </c>
      <c r="D4961" s="3"/>
      <c r="E4961" s="3" t="s">
        <v>19</v>
      </c>
    </row>
    <row r="4962" spans="1:5" x14ac:dyDescent="0.25">
      <c r="A4962" s="3" t="s">
        <v>11705</v>
      </c>
      <c r="B4962" s="3" t="s">
        <v>15949</v>
      </c>
      <c r="C4962" s="3" t="s">
        <v>11106</v>
      </c>
      <c r="D4962" s="3"/>
      <c r="E4962" s="3" t="s">
        <v>290</v>
      </c>
    </row>
    <row r="4963" spans="1:5" x14ac:dyDescent="0.25">
      <c r="A4963" s="3" t="s">
        <v>11585</v>
      </c>
      <c r="B4963" s="3" t="s">
        <v>15950</v>
      </c>
      <c r="C4963" s="3" t="s">
        <v>11240</v>
      </c>
      <c r="D4963" s="3"/>
      <c r="E4963" s="3" t="s">
        <v>19</v>
      </c>
    </row>
    <row r="4964" spans="1:5" x14ac:dyDescent="0.25">
      <c r="A4964" s="3" t="s">
        <v>11614</v>
      </c>
      <c r="B4964" s="3" t="s">
        <v>15951</v>
      </c>
      <c r="C4964" s="3" t="s">
        <v>11253</v>
      </c>
      <c r="D4964" s="3"/>
      <c r="E4964" s="3" t="s">
        <v>19</v>
      </c>
    </row>
    <row r="4965" spans="1:5" x14ac:dyDescent="0.25">
      <c r="A4965" s="3" t="s">
        <v>11575</v>
      </c>
      <c r="B4965" s="3" t="s">
        <v>15952</v>
      </c>
      <c r="C4965" s="3" t="s">
        <v>11239</v>
      </c>
      <c r="D4965" s="3"/>
      <c r="E4965" s="3" t="s">
        <v>19</v>
      </c>
    </row>
    <row r="4966" spans="1:5" x14ac:dyDescent="0.25">
      <c r="A4966" s="3" t="s">
        <v>11651</v>
      </c>
      <c r="B4966" s="3" t="s">
        <v>15953</v>
      </c>
      <c r="C4966" s="3" t="s">
        <v>11267</v>
      </c>
      <c r="D4966" s="3"/>
      <c r="E4966" s="3" t="s">
        <v>19</v>
      </c>
    </row>
    <row r="4967" spans="1:5" x14ac:dyDescent="0.25">
      <c r="A4967" s="3" t="s">
        <v>11633</v>
      </c>
      <c r="B4967" s="3" t="s">
        <v>15954</v>
      </c>
      <c r="C4967" s="3" t="s">
        <v>11230</v>
      </c>
      <c r="D4967" s="3"/>
      <c r="E4967" s="3" t="s">
        <v>290</v>
      </c>
    </row>
    <row r="4968" spans="1:5" x14ac:dyDescent="0.25">
      <c r="A4968" s="3" t="s">
        <v>11631</v>
      </c>
      <c r="B4968" s="3" t="s">
        <v>15955</v>
      </c>
      <c r="C4968" s="3" t="s">
        <v>11246</v>
      </c>
      <c r="D4968" s="3"/>
      <c r="E4968" s="3" t="s">
        <v>19</v>
      </c>
    </row>
    <row r="4969" spans="1:5" x14ac:dyDescent="0.25">
      <c r="A4969" s="3" t="s">
        <v>11706</v>
      </c>
      <c r="B4969" s="3" t="s">
        <v>15956</v>
      </c>
      <c r="C4969" s="3" t="s">
        <v>11111</v>
      </c>
      <c r="D4969" s="3"/>
      <c r="E4969" s="3" t="s">
        <v>290</v>
      </c>
    </row>
    <row r="4970" spans="1:5" x14ac:dyDescent="0.25">
      <c r="A4970" s="3" t="s">
        <v>11639</v>
      </c>
      <c r="B4970" s="3" t="s">
        <v>15957</v>
      </c>
      <c r="C4970" s="3" t="s">
        <v>11248</v>
      </c>
      <c r="D4970" s="3"/>
      <c r="E4970" s="3" t="s">
        <v>19</v>
      </c>
    </row>
    <row r="4971" spans="1:5" x14ac:dyDescent="0.25">
      <c r="A4971" s="3" t="s">
        <v>11624</v>
      </c>
      <c r="B4971" s="3" t="s">
        <v>15958</v>
      </c>
      <c r="C4971" s="3" t="s">
        <v>11252</v>
      </c>
      <c r="D4971" s="3"/>
      <c r="E4971" s="3" t="s">
        <v>19</v>
      </c>
    </row>
    <row r="4972" spans="1:5" x14ac:dyDescent="0.25">
      <c r="A4972" s="3" t="s">
        <v>1048</v>
      </c>
      <c r="B4972" s="3" t="s">
        <v>1767</v>
      </c>
      <c r="C4972" s="3" t="s">
        <v>967</v>
      </c>
      <c r="D4972" s="3"/>
      <c r="E4972" s="3" t="s">
        <v>19</v>
      </c>
    </row>
    <row r="4973" spans="1:5" x14ac:dyDescent="0.25">
      <c r="A4973" s="3" t="s">
        <v>11616</v>
      </c>
      <c r="B4973" s="3" t="s">
        <v>15959</v>
      </c>
      <c r="C4973" s="3" t="s">
        <v>11253</v>
      </c>
      <c r="D4973" s="3"/>
      <c r="E4973" s="3" t="s">
        <v>19</v>
      </c>
    </row>
    <row r="4974" spans="1:5" x14ac:dyDescent="0.25">
      <c r="A4974" s="3" t="s">
        <v>1058</v>
      </c>
      <c r="B4974" s="3" t="s">
        <v>1768</v>
      </c>
      <c r="C4974" s="3" t="s">
        <v>974</v>
      </c>
      <c r="D4974" s="3"/>
      <c r="E4974" s="3" t="s">
        <v>19</v>
      </c>
    </row>
    <row r="4975" spans="1:5" x14ac:dyDescent="0.25">
      <c r="A4975" s="3" t="s">
        <v>11666</v>
      </c>
      <c r="B4975" s="3" t="s">
        <v>15960</v>
      </c>
      <c r="C4975" s="3" t="s">
        <v>11281</v>
      </c>
      <c r="D4975" s="3"/>
      <c r="E4975" s="3" t="s">
        <v>19</v>
      </c>
    </row>
    <row r="4976" spans="1:5" x14ac:dyDescent="0.25">
      <c r="A4976" s="3" t="s">
        <v>11701</v>
      </c>
      <c r="B4976" s="3" t="s">
        <v>15961</v>
      </c>
      <c r="C4976" s="3" t="s">
        <v>11103</v>
      </c>
      <c r="D4976" s="3"/>
      <c r="E4976" s="3" t="s">
        <v>290</v>
      </c>
    </row>
    <row r="4977" spans="1:5" x14ac:dyDescent="0.25">
      <c r="A4977" s="3" t="s">
        <v>11599</v>
      </c>
      <c r="B4977" s="3" t="s">
        <v>15962</v>
      </c>
      <c r="C4977" s="3" t="s">
        <v>11245</v>
      </c>
      <c r="D4977" s="3"/>
      <c r="E4977" s="3" t="s">
        <v>19</v>
      </c>
    </row>
    <row r="4978" spans="1:5" x14ac:dyDescent="0.25">
      <c r="A4978" s="3" t="s">
        <v>11653</v>
      </c>
      <c r="B4978" s="3" t="s">
        <v>15963</v>
      </c>
      <c r="C4978" s="3" t="s">
        <v>11247</v>
      </c>
      <c r="D4978" s="3"/>
      <c r="E4978" s="3" t="s">
        <v>19</v>
      </c>
    </row>
    <row r="4979" spans="1:5" x14ac:dyDescent="0.25">
      <c r="A4979" s="3" t="s">
        <v>11624</v>
      </c>
      <c r="B4979" s="3" t="s">
        <v>15964</v>
      </c>
      <c r="C4979" s="3" t="s">
        <v>11252</v>
      </c>
      <c r="D4979" s="3"/>
      <c r="E4979" s="3" t="s">
        <v>19</v>
      </c>
    </row>
    <row r="4980" spans="1:5" x14ac:dyDescent="0.25">
      <c r="A4980" s="3" t="s">
        <v>11684</v>
      </c>
      <c r="B4980" s="3" t="s">
        <v>15965</v>
      </c>
      <c r="C4980" s="3" t="s">
        <v>11277</v>
      </c>
      <c r="D4980" s="3"/>
      <c r="E4980" s="3" t="s">
        <v>19</v>
      </c>
    </row>
    <row r="4981" spans="1:5" x14ac:dyDescent="0.25">
      <c r="A4981" s="3" t="s">
        <v>1037</v>
      </c>
      <c r="B4981" s="3" t="s">
        <v>1769</v>
      </c>
      <c r="C4981" s="3" t="s">
        <v>965</v>
      </c>
      <c r="D4981" s="3"/>
      <c r="E4981" s="3" t="s">
        <v>19</v>
      </c>
    </row>
    <row r="4982" spans="1:5" x14ac:dyDescent="0.25">
      <c r="A4982" s="3" t="s">
        <v>11609</v>
      </c>
      <c r="B4982" s="3" t="s">
        <v>15966</v>
      </c>
      <c r="C4982" s="3" t="s">
        <v>11250</v>
      </c>
      <c r="D4982" s="3"/>
      <c r="E4982" s="3" t="s">
        <v>19</v>
      </c>
    </row>
    <row r="4983" spans="1:5" x14ac:dyDescent="0.25">
      <c r="A4983" s="3" t="s">
        <v>11684</v>
      </c>
      <c r="B4983" s="3" t="s">
        <v>15967</v>
      </c>
      <c r="C4983" s="3" t="s">
        <v>11277</v>
      </c>
      <c r="D4983" s="3"/>
      <c r="E4983" s="3" t="s">
        <v>19</v>
      </c>
    </row>
    <row r="4984" spans="1:5" x14ac:dyDescent="0.25">
      <c r="A4984" s="3" t="s">
        <v>1059</v>
      </c>
      <c r="B4984" s="3" t="s">
        <v>21231</v>
      </c>
      <c r="C4984" s="3" t="s">
        <v>975</v>
      </c>
      <c r="D4984" s="3"/>
      <c r="E4984" s="3" t="s">
        <v>19</v>
      </c>
    </row>
    <row r="4985" spans="1:5" x14ac:dyDescent="0.25">
      <c r="A4985" s="3" t="s">
        <v>11598</v>
      </c>
      <c r="B4985" s="3" t="s">
        <v>15968</v>
      </c>
      <c r="C4985" s="3" t="s">
        <v>11245</v>
      </c>
      <c r="D4985" s="3"/>
      <c r="E4985" s="3" t="s">
        <v>19</v>
      </c>
    </row>
    <row r="4986" spans="1:5" x14ac:dyDescent="0.25">
      <c r="A4986" s="3" t="s">
        <v>11649</v>
      </c>
      <c r="B4986" s="3" t="s">
        <v>15969</v>
      </c>
      <c r="C4986" s="3" t="s">
        <v>11236</v>
      </c>
      <c r="D4986" s="3"/>
      <c r="E4986" s="3" t="s">
        <v>290</v>
      </c>
    </row>
    <row r="4987" spans="1:5" x14ac:dyDescent="0.25">
      <c r="A4987" s="3" t="s">
        <v>11630</v>
      </c>
      <c r="B4987" s="3" t="s">
        <v>15840</v>
      </c>
      <c r="C4987" s="3" t="s">
        <v>11256</v>
      </c>
      <c r="D4987" s="3"/>
      <c r="E4987" s="3" t="s">
        <v>19</v>
      </c>
    </row>
    <row r="4988" spans="1:5" x14ac:dyDescent="0.25">
      <c r="A4988" s="3" t="s">
        <v>11661</v>
      </c>
      <c r="B4988" s="3" t="s">
        <v>15971</v>
      </c>
      <c r="C4988" s="3" t="s">
        <v>11272</v>
      </c>
      <c r="D4988" s="3"/>
      <c r="E4988" s="3" t="s">
        <v>11114</v>
      </c>
    </row>
    <row r="4989" spans="1:5" x14ac:dyDescent="0.25">
      <c r="A4989" s="3" t="s">
        <v>11598</v>
      </c>
      <c r="B4989" s="3" t="s">
        <v>15972</v>
      </c>
      <c r="C4989" s="3" t="s">
        <v>11245</v>
      </c>
      <c r="D4989" s="3"/>
      <c r="E4989" s="3" t="s">
        <v>19</v>
      </c>
    </row>
    <row r="4990" spans="1:5" x14ac:dyDescent="0.25">
      <c r="A4990" s="3" t="s">
        <v>11588</v>
      </c>
      <c r="B4990" s="3" t="s">
        <v>15973</v>
      </c>
      <c r="C4990" s="3" t="s">
        <v>11259</v>
      </c>
      <c r="D4990" s="3"/>
      <c r="E4990" s="3" t="s">
        <v>19</v>
      </c>
    </row>
    <row r="4991" spans="1:5" x14ac:dyDescent="0.25">
      <c r="A4991" s="3" t="s">
        <v>11655</v>
      </c>
      <c r="B4991" s="3" t="s">
        <v>20916</v>
      </c>
      <c r="C4991" s="3" t="s">
        <v>11264</v>
      </c>
      <c r="D4991" s="3"/>
      <c r="E4991" s="3" t="s">
        <v>19</v>
      </c>
    </row>
    <row r="4992" spans="1:5" x14ac:dyDescent="0.25">
      <c r="A4992" s="3" t="s">
        <v>11639</v>
      </c>
      <c r="B4992" s="3" t="s">
        <v>15974</v>
      </c>
      <c r="C4992" s="3" t="s">
        <v>11248</v>
      </c>
      <c r="D4992" s="3"/>
      <c r="E4992" s="3" t="s">
        <v>19</v>
      </c>
    </row>
    <row r="4993" spans="1:5" x14ac:dyDescent="0.25">
      <c r="A4993" s="3" t="s">
        <v>1048</v>
      </c>
      <c r="B4993" s="3" t="s">
        <v>1770</v>
      </c>
      <c r="C4993" s="3" t="s">
        <v>967</v>
      </c>
      <c r="D4993" s="3"/>
      <c r="E4993" s="3" t="s">
        <v>19</v>
      </c>
    </row>
    <row r="4994" spans="1:5" x14ac:dyDescent="0.25">
      <c r="A4994" s="3" t="s">
        <v>11694</v>
      </c>
      <c r="B4994" s="3" t="s">
        <v>15975</v>
      </c>
      <c r="C4994" s="3" t="s">
        <v>11101</v>
      </c>
      <c r="D4994" s="3"/>
      <c r="E4994" s="3" t="s">
        <v>290</v>
      </c>
    </row>
    <row r="4995" spans="1:5" x14ac:dyDescent="0.25">
      <c r="A4995" s="3" t="s">
        <v>11651</v>
      </c>
      <c r="B4995" s="3" t="s">
        <v>15976</v>
      </c>
      <c r="C4995" s="3" t="s">
        <v>11267</v>
      </c>
      <c r="D4995" s="3"/>
      <c r="E4995" s="3" t="s">
        <v>19</v>
      </c>
    </row>
    <row r="4996" spans="1:5" x14ac:dyDescent="0.25">
      <c r="A4996" s="3" t="s">
        <v>11666</v>
      </c>
      <c r="B4996" s="3" t="s">
        <v>15977</v>
      </c>
      <c r="C4996" s="3" t="s">
        <v>11281</v>
      </c>
      <c r="D4996" s="3"/>
      <c r="E4996" s="3" t="s">
        <v>19</v>
      </c>
    </row>
    <row r="4997" spans="1:5" x14ac:dyDescent="0.25">
      <c r="A4997" s="3" t="s">
        <v>11651</v>
      </c>
      <c r="B4997" s="3" t="s">
        <v>15978</v>
      </c>
      <c r="C4997" s="3" t="s">
        <v>11267</v>
      </c>
      <c r="D4997" s="3"/>
      <c r="E4997" s="3" t="s">
        <v>19</v>
      </c>
    </row>
    <row r="4998" spans="1:5" x14ac:dyDescent="0.25">
      <c r="A4998" s="3" t="s">
        <v>11586</v>
      </c>
      <c r="B4998" s="3" t="s">
        <v>15979</v>
      </c>
      <c r="C4998" s="3" t="s">
        <v>11276</v>
      </c>
      <c r="D4998" s="3"/>
      <c r="E4998" s="3" t="s">
        <v>19</v>
      </c>
    </row>
    <row r="4999" spans="1:5" x14ac:dyDescent="0.25">
      <c r="A4999" s="3" t="s">
        <v>11664</v>
      </c>
      <c r="B4999" s="3" t="s">
        <v>15980</v>
      </c>
      <c r="C4999" s="3" t="s">
        <v>11281</v>
      </c>
      <c r="D4999" s="3"/>
      <c r="E4999" s="3" t="s">
        <v>19</v>
      </c>
    </row>
    <row r="5000" spans="1:5" x14ac:dyDescent="0.25">
      <c r="A5000" s="3" t="s">
        <v>11631</v>
      </c>
      <c r="B5000" s="3" t="s">
        <v>15981</v>
      </c>
      <c r="C5000" s="3" t="s">
        <v>11246</v>
      </c>
      <c r="D5000" s="3"/>
      <c r="E5000" s="3" t="s">
        <v>19</v>
      </c>
    </row>
    <row r="5001" spans="1:5" x14ac:dyDescent="0.25">
      <c r="A5001" s="3" t="s">
        <v>11588</v>
      </c>
      <c r="B5001" s="3" t="s">
        <v>15982</v>
      </c>
      <c r="C5001" s="3" t="s">
        <v>11259</v>
      </c>
      <c r="D5001" s="3"/>
      <c r="E5001" s="3" t="s">
        <v>19</v>
      </c>
    </row>
    <row r="5002" spans="1:5" x14ac:dyDescent="0.25">
      <c r="A5002" s="3" t="s">
        <v>11575</v>
      </c>
      <c r="B5002" s="3" t="s">
        <v>15983</v>
      </c>
      <c r="C5002" s="3" t="s">
        <v>11239</v>
      </c>
      <c r="D5002" s="3"/>
      <c r="E5002" s="3" t="s">
        <v>19</v>
      </c>
    </row>
    <row r="5003" spans="1:5" x14ac:dyDescent="0.25">
      <c r="A5003" s="3" t="s">
        <v>11599</v>
      </c>
      <c r="B5003" s="3" t="s">
        <v>15984</v>
      </c>
      <c r="C5003" s="3" t="s">
        <v>11245</v>
      </c>
      <c r="D5003" s="3"/>
      <c r="E5003" s="3" t="s">
        <v>19</v>
      </c>
    </row>
    <row r="5004" spans="1:5" x14ac:dyDescent="0.25">
      <c r="A5004" s="3" t="s">
        <v>1058</v>
      </c>
      <c r="B5004" s="3" t="s">
        <v>1771</v>
      </c>
      <c r="C5004" s="3" t="s">
        <v>974</v>
      </c>
      <c r="D5004" s="3"/>
      <c r="E5004" s="3" t="s">
        <v>19</v>
      </c>
    </row>
    <row r="5005" spans="1:5" x14ac:dyDescent="0.25">
      <c r="A5005" s="3" t="s">
        <v>11617</v>
      </c>
      <c r="B5005" s="3" t="s">
        <v>15985</v>
      </c>
      <c r="C5005" s="3" t="s">
        <v>11252</v>
      </c>
      <c r="D5005" s="3"/>
      <c r="E5005" s="3" t="s">
        <v>19</v>
      </c>
    </row>
    <row r="5006" spans="1:5" x14ac:dyDescent="0.25">
      <c r="A5006" s="3" t="s">
        <v>1048</v>
      </c>
      <c r="B5006" s="3" t="s">
        <v>1772</v>
      </c>
      <c r="C5006" s="3" t="s">
        <v>967</v>
      </c>
      <c r="D5006" s="3"/>
      <c r="E5006" s="3" t="s">
        <v>19</v>
      </c>
    </row>
    <row r="5007" spans="1:5" x14ac:dyDescent="0.25">
      <c r="A5007" s="3" t="s">
        <v>1037</v>
      </c>
      <c r="B5007" s="3" t="s">
        <v>1773</v>
      </c>
      <c r="C5007" s="3" t="s">
        <v>965</v>
      </c>
      <c r="D5007" s="3"/>
      <c r="E5007" s="3" t="s">
        <v>19</v>
      </c>
    </row>
    <row r="5008" spans="1:5" x14ac:dyDescent="0.25">
      <c r="A5008" s="3" t="s">
        <v>11657</v>
      </c>
      <c r="B5008" s="3" t="s">
        <v>15986</v>
      </c>
      <c r="C5008" s="3" t="s">
        <v>11237</v>
      </c>
      <c r="D5008" s="3"/>
      <c r="E5008" s="3" t="s">
        <v>290</v>
      </c>
    </row>
    <row r="5009" spans="1:5" x14ac:dyDescent="0.25">
      <c r="A5009" s="3" t="s">
        <v>11613</v>
      </c>
      <c r="B5009" s="3" t="s">
        <v>15987</v>
      </c>
      <c r="C5009" s="3" t="s">
        <v>11253</v>
      </c>
      <c r="D5009" s="3"/>
      <c r="E5009" s="3" t="s">
        <v>19</v>
      </c>
    </row>
    <row r="5010" spans="1:5" x14ac:dyDescent="0.25">
      <c r="A5010" s="3" t="s">
        <v>11706</v>
      </c>
      <c r="B5010" s="3" t="s">
        <v>15988</v>
      </c>
      <c r="C5010" s="3" t="s">
        <v>11111</v>
      </c>
      <c r="D5010" s="3"/>
      <c r="E5010" s="3" t="s">
        <v>290</v>
      </c>
    </row>
    <row r="5011" spans="1:5" x14ac:dyDescent="0.25">
      <c r="A5011" s="3" t="s">
        <v>11588</v>
      </c>
      <c r="B5011" s="3" t="s">
        <v>15989</v>
      </c>
      <c r="C5011" s="3" t="s">
        <v>11259</v>
      </c>
      <c r="D5011" s="3"/>
      <c r="E5011" s="3" t="s">
        <v>19</v>
      </c>
    </row>
    <row r="5012" spans="1:5" x14ac:dyDescent="0.25">
      <c r="A5012" s="3" t="s">
        <v>1059</v>
      </c>
      <c r="B5012" s="3" t="s">
        <v>21232</v>
      </c>
      <c r="C5012" s="3" t="s">
        <v>975</v>
      </c>
      <c r="D5012" s="3"/>
      <c r="E5012" s="3" t="s">
        <v>19</v>
      </c>
    </row>
    <row r="5013" spans="1:5" x14ac:dyDescent="0.25">
      <c r="A5013" s="3" t="s">
        <v>11626</v>
      </c>
      <c r="B5013" s="3" t="s">
        <v>15990</v>
      </c>
      <c r="C5013" s="3" t="s">
        <v>11251</v>
      </c>
      <c r="D5013" s="3"/>
      <c r="E5013" s="3" t="s">
        <v>19</v>
      </c>
    </row>
    <row r="5014" spans="1:5" x14ac:dyDescent="0.25">
      <c r="A5014" s="3" t="s">
        <v>11665</v>
      </c>
      <c r="B5014" s="3" t="s">
        <v>15991</v>
      </c>
      <c r="C5014" s="3" t="s">
        <v>11281</v>
      </c>
      <c r="D5014" s="3"/>
      <c r="E5014" s="3" t="s">
        <v>19</v>
      </c>
    </row>
    <row r="5015" spans="1:5" x14ac:dyDescent="0.25">
      <c r="A5015" s="3" t="s">
        <v>11609</v>
      </c>
      <c r="B5015" s="3" t="s">
        <v>15992</v>
      </c>
      <c r="C5015" s="3" t="s">
        <v>11250</v>
      </c>
      <c r="D5015" s="3"/>
      <c r="E5015" s="3" t="s">
        <v>19</v>
      </c>
    </row>
    <row r="5016" spans="1:5" x14ac:dyDescent="0.25">
      <c r="A5016" s="3" t="s">
        <v>1024</v>
      </c>
      <c r="B5016" s="3" t="s">
        <v>1774</v>
      </c>
      <c r="C5016" s="3" t="s">
        <v>959</v>
      </c>
      <c r="D5016" s="3"/>
      <c r="E5016" s="3" t="s">
        <v>19</v>
      </c>
    </row>
    <row r="5017" spans="1:5" x14ac:dyDescent="0.25">
      <c r="A5017" s="3" t="s">
        <v>11651</v>
      </c>
      <c r="B5017" s="3" t="s">
        <v>15993</v>
      </c>
      <c r="C5017" s="3" t="s">
        <v>11267</v>
      </c>
      <c r="D5017" s="3"/>
      <c r="E5017" s="3" t="s">
        <v>19</v>
      </c>
    </row>
    <row r="5018" spans="1:5" x14ac:dyDescent="0.25">
      <c r="A5018" s="3" t="s">
        <v>11621</v>
      </c>
      <c r="B5018" s="3" t="s">
        <v>15994</v>
      </c>
      <c r="C5018" s="3" t="s">
        <v>11252</v>
      </c>
      <c r="D5018" s="3"/>
      <c r="E5018" s="3" t="s">
        <v>19</v>
      </c>
    </row>
    <row r="5019" spans="1:5" x14ac:dyDescent="0.25">
      <c r="A5019" s="3" t="s">
        <v>11638</v>
      </c>
      <c r="B5019" s="3" t="s">
        <v>15995</v>
      </c>
      <c r="C5019" s="3" t="s">
        <v>11233</v>
      </c>
      <c r="D5019" s="3"/>
      <c r="E5019" s="3" t="s">
        <v>290</v>
      </c>
    </row>
    <row r="5020" spans="1:5" x14ac:dyDescent="0.25">
      <c r="A5020" s="3" t="s">
        <v>11617</v>
      </c>
      <c r="B5020" s="3" t="s">
        <v>15996</v>
      </c>
      <c r="C5020" s="3" t="s">
        <v>11252</v>
      </c>
      <c r="D5020" s="3"/>
      <c r="E5020" s="3" t="s">
        <v>19</v>
      </c>
    </row>
    <row r="5021" spans="1:5" x14ac:dyDescent="0.25">
      <c r="A5021" s="3" t="s">
        <v>1061</v>
      </c>
      <c r="B5021" s="3" t="s">
        <v>21233</v>
      </c>
      <c r="C5021" s="3" t="s">
        <v>977</v>
      </c>
      <c r="D5021" s="3"/>
      <c r="E5021" s="3" t="s">
        <v>19</v>
      </c>
    </row>
    <row r="5022" spans="1:5" x14ac:dyDescent="0.25">
      <c r="A5022" s="3" t="s">
        <v>11658</v>
      </c>
      <c r="B5022" s="3" t="s">
        <v>20971</v>
      </c>
      <c r="C5022" s="3" t="s">
        <v>11265</v>
      </c>
      <c r="D5022" s="3"/>
      <c r="E5022" s="3" t="s">
        <v>19</v>
      </c>
    </row>
    <row r="5023" spans="1:5" x14ac:dyDescent="0.25">
      <c r="A5023" s="3" t="s">
        <v>11639</v>
      </c>
      <c r="B5023" s="3" t="s">
        <v>15997</v>
      </c>
      <c r="C5023" s="3" t="s">
        <v>11248</v>
      </c>
      <c r="D5023" s="3"/>
      <c r="E5023" s="3" t="s">
        <v>19</v>
      </c>
    </row>
    <row r="5024" spans="1:5" x14ac:dyDescent="0.25">
      <c r="A5024" s="3" t="s">
        <v>11610</v>
      </c>
      <c r="B5024" s="3" t="s">
        <v>15998</v>
      </c>
      <c r="C5024" s="3" t="s">
        <v>11243</v>
      </c>
      <c r="D5024" s="3"/>
      <c r="E5024" s="3" t="s">
        <v>19</v>
      </c>
    </row>
    <row r="5025" spans="1:5" x14ac:dyDescent="0.25">
      <c r="A5025" s="3" t="s">
        <v>11666</v>
      </c>
      <c r="B5025" s="3" t="s">
        <v>15999</v>
      </c>
      <c r="C5025" s="3" t="s">
        <v>11281</v>
      </c>
      <c r="D5025" s="3"/>
      <c r="E5025" s="3" t="s">
        <v>19</v>
      </c>
    </row>
    <row r="5026" spans="1:5" x14ac:dyDescent="0.25">
      <c r="A5026" s="3" t="s">
        <v>1060</v>
      </c>
      <c r="B5026" s="3" t="s">
        <v>21234</v>
      </c>
      <c r="C5026" s="3" t="s">
        <v>976</v>
      </c>
      <c r="D5026" s="3"/>
      <c r="E5026" s="3" t="s">
        <v>19</v>
      </c>
    </row>
    <row r="5027" spans="1:5" x14ac:dyDescent="0.25">
      <c r="A5027" s="3" t="s">
        <v>11631</v>
      </c>
      <c r="B5027" s="3" t="s">
        <v>16000</v>
      </c>
      <c r="C5027" s="3" t="s">
        <v>11246</v>
      </c>
      <c r="D5027" s="3"/>
      <c r="E5027" s="3" t="s">
        <v>19</v>
      </c>
    </row>
    <row r="5028" spans="1:5" x14ac:dyDescent="0.25">
      <c r="A5028" s="3" t="s">
        <v>11631</v>
      </c>
      <c r="B5028" s="3" t="s">
        <v>16001</v>
      </c>
      <c r="C5028" s="3" t="s">
        <v>11246</v>
      </c>
      <c r="D5028" s="3"/>
      <c r="E5028" s="3" t="s">
        <v>19</v>
      </c>
    </row>
    <row r="5029" spans="1:5" x14ac:dyDescent="0.25">
      <c r="A5029" s="3" t="s">
        <v>11625</v>
      </c>
      <c r="B5029" s="3" t="s">
        <v>16002</v>
      </c>
      <c r="C5029" s="3" t="s">
        <v>11251</v>
      </c>
      <c r="D5029" s="3"/>
      <c r="E5029" s="3" t="s">
        <v>19</v>
      </c>
    </row>
    <row r="5030" spans="1:5" x14ac:dyDescent="0.25">
      <c r="A5030" s="3" t="s">
        <v>1048</v>
      </c>
      <c r="B5030" s="3" t="s">
        <v>1775</v>
      </c>
      <c r="C5030" s="3" t="s">
        <v>967</v>
      </c>
      <c r="D5030" s="3"/>
      <c r="E5030" s="3" t="s">
        <v>19</v>
      </c>
    </row>
    <row r="5031" spans="1:5" x14ac:dyDescent="0.25">
      <c r="A5031" s="3" t="s">
        <v>21154</v>
      </c>
      <c r="B5031" s="3" t="s">
        <v>19622</v>
      </c>
      <c r="C5031" s="3" t="s">
        <v>11256</v>
      </c>
      <c r="D5031" s="3"/>
      <c r="E5031" s="3" t="s">
        <v>19</v>
      </c>
    </row>
    <row r="5032" spans="1:5" x14ac:dyDescent="0.25">
      <c r="A5032" s="3" t="s">
        <v>11653</v>
      </c>
      <c r="B5032" s="3" t="s">
        <v>16004</v>
      </c>
      <c r="C5032" s="3" t="s">
        <v>11247</v>
      </c>
      <c r="D5032" s="3"/>
      <c r="E5032" s="3" t="s">
        <v>19</v>
      </c>
    </row>
    <row r="5033" spans="1:5" x14ac:dyDescent="0.25">
      <c r="A5033" s="3" t="s">
        <v>1037</v>
      </c>
      <c r="B5033" s="3" t="s">
        <v>1776</v>
      </c>
      <c r="C5033" s="3" t="s">
        <v>965</v>
      </c>
      <c r="D5033" s="3"/>
      <c r="E5033" s="3" t="s">
        <v>19</v>
      </c>
    </row>
    <row r="5034" spans="1:5" x14ac:dyDescent="0.25">
      <c r="A5034" s="3" t="s">
        <v>11619</v>
      </c>
      <c r="B5034" s="3" t="s">
        <v>16005</v>
      </c>
      <c r="C5034" s="3" t="s">
        <v>11252</v>
      </c>
      <c r="D5034" s="3"/>
      <c r="E5034" s="3" t="s">
        <v>19</v>
      </c>
    </row>
    <row r="5035" spans="1:5" x14ac:dyDescent="0.25">
      <c r="A5035" s="3" t="s">
        <v>11667</v>
      </c>
      <c r="B5035" s="3" t="s">
        <v>16006</v>
      </c>
      <c r="C5035" s="3" t="s">
        <v>11281</v>
      </c>
      <c r="D5035" s="3"/>
      <c r="E5035" s="3" t="s">
        <v>19</v>
      </c>
    </row>
    <row r="5036" spans="1:5" x14ac:dyDescent="0.25">
      <c r="A5036" s="3" t="s">
        <v>11651</v>
      </c>
      <c r="B5036" s="3" t="s">
        <v>16007</v>
      </c>
      <c r="C5036" s="3" t="s">
        <v>11267</v>
      </c>
      <c r="D5036" s="3"/>
      <c r="E5036" s="3" t="s">
        <v>19</v>
      </c>
    </row>
    <row r="5037" spans="1:5" x14ac:dyDescent="0.25">
      <c r="A5037" s="3" t="s">
        <v>1059</v>
      </c>
      <c r="B5037" s="3" t="s">
        <v>21235</v>
      </c>
      <c r="C5037" s="3" t="s">
        <v>975</v>
      </c>
      <c r="D5037" s="3"/>
      <c r="E5037" s="3" t="s">
        <v>19</v>
      </c>
    </row>
    <row r="5038" spans="1:5" x14ac:dyDescent="0.25">
      <c r="A5038" s="3" t="s">
        <v>11598</v>
      </c>
      <c r="B5038" s="3" t="s">
        <v>16008</v>
      </c>
      <c r="C5038" s="3" t="s">
        <v>11245</v>
      </c>
      <c r="D5038" s="3"/>
      <c r="E5038" s="3" t="s">
        <v>19</v>
      </c>
    </row>
    <row r="5039" spans="1:5" x14ac:dyDescent="0.25">
      <c r="A5039" s="3" t="s">
        <v>11617</v>
      </c>
      <c r="B5039" s="3" t="s">
        <v>16009</v>
      </c>
      <c r="C5039" s="3" t="s">
        <v>11252</v>
      </c>
      <c r="D5039" s="3"/>
      <c r="E5039" s="3" t="s">
        <v>19</v>
      </c>
    </row>
    <row r="5040" spans="1:5" x14ac:dyDescent="0.25">
      <c r="A5040" s="3" t="s">
        <v>11604</v>
      </c>
      <c r="B5040" s="3" t="s">
        <v>16010</v>
      </c>
      <c r="C5040" s="3" t="s">
        <v>11242</v>
      </c>
      <c r="D5040" s="3"/>
      <c r="E5040" s="3" t="s">
        <v>19</v>
      </c>
    </row>
    <row r="5041" spans="1:5" x14ac:dyDescent="0.25">
      <c r="A5041" s="3" t="s">
        <v>11624</v>
      </c>
      <c r="B5041" s="3" t="s">
        <v>16011</v>
      </c>
      <c r="C5041" s="3" t="s">
        <v>11252</v>
      </c>
      <c r="D5041" s="3"/>
      <c r="E5041" s="3" t="s">
        <v>19</v>
      </c>
    </row>
    <row r="5042" spans="1:5" x14ac:dyDescent="0.25">
      <c r="A5042" s="3" t="s">
        <v>11612</v>
      </c>
      <c r="B5042" s="3" t="s">
        <v>16012</v>
      </c>
      <c r="C5042" s="3" t="s">
        <v>11253</v>
      </c>
      <c r="D5042" s="3"/>
      <c r="E5042" s="3" t="s">
        <v>19</v>
      </c>
    </row>
    <row r="5043" spans="1:5" x14ac:dyDescent="0.25">
      <c r="A5043" s="3" t="s">
        <v>11667</v>
      </c>
      <c r="B5043" s="3" t="s">
        <v>16013</v>
      </c>
      <c r="C5043" s="3" t="s">
        <v>11281</v>
      </c>
      <c r="D5043" s="3"/>
      <c r="E5043" s="3" t="s">
        <v>19</v>
      </c>
    </row>
    <row r="5044" spans="1:5" x14ac:dyDescent="0.25">
      <c r="A5044" s="3" t="s">
        <v>11664</v>
      </c>
      <c r="B5044" s="3" t="s">
        <v>16014</v>
      </c>
      <c r="C5044" s="3" t="s">
        <v>11281</v>
      </c>
      <c r="D5044" s="3"/>
      <c r="E5044" s="3" t="s">
        <v>19</v>
      </c>
    </row>
    <row r="5045" spans="1:5" x14ac:dyDescent="0.25">
      <c r="A5045" s="3" t="s">
        <v>11706</v>
      </c>
      <c r="B5045" s="3" t="s">
        <v>16015</v>
      </c>
      <c r="C5045" s="3" t="s">
        <v>11111</v>
      </c>
      <c r="D5045" s="3"/>
      <c r="E5045" s="3" t="s">
        <v>290</v>
      </c>
    </row>
    <row r="5046" spans="1:5" x14ac:dyDescent="0.25">
      <c r="A5046" s="3" t="s">
        <v>11683</v>
      </c>
      <c r="B5046" s="3" t="s">
        <v>16016</v>
      </c>
      <c r="C5046" s="3" t="s">
        <v>11260</v>
      </c>
      <c r="D5046" s="3"/>
      <c r="E5046" s="3" t="s">
        <v>19</v>
      </c>
    </row>
    <row r="5047" spans="1:5" x14ac:dyDescent="0.25">
      <c r="A5047" s="3" t="s">
        <v>11659</v>
      </c>
      <c r="B5047" s="3" t="s">
        <v>16017</v>
      </c>
      <c r="C5047" s="3" t="s">
        <v>11280</v>
      </c>
      <c r="D5047" s="3"/>
      <c r="E5047" s="3" t="s">
        <v>19</v>
      </c>
    </row>
    <row r="5048" spans="1:5" x14ac:dyDescent="0.25">
      <c r="A5048" s="3" t="s">
        <v>11665</v>
      </c>
      <c r="B5048" s="3" t="s">
        <v>16018</v>
      </c>
      <c r="C5048" s="3" t="s">
        <v>11281</v>
      </c>
      <c r="D5048" s="3"/>
      <c r="E5048" s="3" t="s">
        <v>19</v>
      </c>
    </row>
    <row r="5049" spans="1:5" x14ac:dyDescent="0.25">
      <c r="A5049" s="3" t="s">
        <v>11599</v>
      </c>
      <c r="B5049" s="3" t="s">
        <v>16019</v>
      </c>
      <c r="C5049" s="3" t="s">
        <v>11245</v>
      </c>
      <c r="D5049" s="3"/>
      <c r="E5049" s="3" t="s">
        <v>19</v>
      </c>
    </row>
    <row r="5050" spans="1:5" x14ac:dyDescent="0.25">
      <c r="A5050" s="3" t="s">
        <v>1058</v>
      </c>
      <c r="B5050" s="3" t="s">
        <v>1777</v>
      </c>
      <c r="C5050" s="3" t="s">
        <v>974</v>
      </c>
      <c r="D5050" s="3"/>
      <c r="E5050" s="3" t="s">
        <v>19</v>
      </c>
    </row>
    <row r="5051" spans="1:5" x14ac:dyDescent="0.25">
      <c r="A5051" s="3" t="s">
        <v>11633</v>
      </c>
      <c r="B5051" s="3" t="s">
        <v>16020</v>
      </c>
      <c r="C5051" s="3" t="s">
        <v>11230</v>
      </c>
      <c r="D5051" s="3"/>
      <c r="E5051" s="3" t="s">
        <v>290</v>
      </c>
    </row>
    <row r="5052" spans="1:5" x14ac:dyDescent="0.25">
      <c r="A5052" s="3" t="s">
        <v>11610</v>
      </c>
      <c r="B5052" s="3" t="s">
        <v>16021</v>
      </c>
      <c r="C5052" s="3" t="s">
        <v>11243</v>
      </c>
      <c r="D5052" s="3"/>
      <c r="E5052" s="3" t="s">
        <v>19</v>
      </c>
    </row>
    <row r="5053" spans="1:5" x14ac:dyDescent="0.25">
      <c r="A5053" s="3" t="s">
        <v>11623</v>
      </c>
      <c r="B5053" s="3" t="s">
        <v>16022</v>
      </c>
      <c r="C5053" s="3" t="s">
        <v>11252</v>
      </c>
      <c r="D5053" s="3"/>
      <c r="E5053" s="3" t="s">
        <v>19</v>
      </c>
    </row>
    <row r="5054" spans="1:5" x14ac:dyDescent="0.25">
      <c r="A5054" s="3" t="s">
        <v>11694</v>
      </c>
      <c r="B5054" s="3" t="s">
        <v>16023</v>
      </c>
      <c r="C5054" s="3" t="s">
        <v>11101</v>
      </c>
      <c r="D5054" s="3"/>
      <c r="E5054" s="3" t="s">
        <v>290</v>
      </c>
    </row>
    <row r="5055" spans="1:5" x14ac:dyDescent="0.25">
      <c r="A5055" s="3" t="s">
        <v>11639</v>
      </c>
      <c r="B5055" s="3" t="s">
        <v>16024</v>
      </c>
      <c r="C5055" s="3" t="s">
        <v>11248</v>
      </c>
      <c r="D5055" s="3"/>
      <c r="E5055" s="3" t="s">
        <v>19</v>
      </c>
    </row>
    <row r="5056" spans="1:5" x14ac:dyDescent="0.25">
      <c r="A5056" s="3" t="s">
        <v>11614</v>
      </c>
      <c r="B5056" s="3" t="s">
        <v>16025</v>
      </c>
      <c r="C5056" s="3" t="s">
        <v>11253</v>
      </c>
      <c r="D5056" s="3"/>
      <c r="E5056" s="3" t="s">
        <v>19</v>
      </c>
    </row>
    <row r="5057" spans="1:5" x14ac:dyDescent="0.25">
      <c r="A5057" s="3" t="s">
        <v>11665</v>
      </c>
      <c r="B5057" s="3" t="s">
        <v>16026</v>
      </c>
      <c r="C5057" s="3" t="s">
        <v>11281</v>
      </c>
      <c r="D5057" s="3"/>
      <c r="E5057" s="3" t="s">
        <v>19</v>
      </c>
    </row>
    <row r="5058" spans="1:5" x14ac:dyDescent="0.25">
      <c r="A5058" s="3" t="s">
        <v>11611</v>
      </c>
      <c r="B5058" s="3" t="s">
        <v>16027</v>
      </c>
      <c r="C5058" s="3" t="s">
        <v>11249</v>
      </c>
      <c r="D5058" s="3"/>
      <c r="E5058" s="3" t="s">
        <v>19</v>
      </c>
    </row>
    <row r="5059" spans="1:5" x14ac:dyDescent="0.25">
      <c r="A5059" s="3" t="s">
        <v>1048</v>
      </c>
      <c r="B5059" s="3" t="s">
        <v>1778</v>
      </c>
      <c r="C5059" s="3" t="s">
        <v>967</v>
      </c>
      <c r="D5059" s="3"/>
      <c r="E5059" s="3" t="s">
        <v>19</v>
      </c>
    </row>
    <row r="5060" spans="1:5" x14ac:dyDescent="0.25">
      <c r="A5060" s="3" t="s">
        <v>1023</v>
      </c>
      <c r="B5060" s="3" t="s">
        <v>1779</v>
      </c>
      <c r="C5060" s="3" t="s">
        <v>959</v>
      </c>
      <c r="D5060" s="3"/>
      <c r="E5060" s="3" t="s">
        <v>19</v>
      </c>
    </row>
    <row r="5061" spans="1:5" x14ac:dyDescent="0.25">
      <c r="A5061" s="3" t="s">
        <v>11583</v>
      </c>
      <c r="B5061" s="3" t="s">
        <v>16028</v>
      </c>
      <c r="C5061" s="3" t="s">
        <v>11266</v>
      </c>
      <c r="D5061" s="3"/>
      <c r="E5061" s="3" t="s">
        <v>19</v>
      </c>
    </row>
    <row r="5062" spans="1:5" x14ac:dyDescent="0.25">
      <c r="A5062" s="3" t="s">
        <v>11597</v>
      </c>
      <c r="B5062" s="3" t="s">
        <v>16029</v>
      </c>
      <c r="C5062" s="3" t="s">
        <v>11245</v>
      </c>
      <c r="D5062" s="3"/>
      <c r="E5062" s="3" t="s">
        <v>19</v>
      </c>
    </row>
    <row r="5063" spans="1:5" x14ac:dyDescent="0.25">
      <c r="A5063" s="3" t="s">
        <v>11706</v>
      </c>
      <c r="B5063" s="3" t="s">
        <v>16030</v>
      </c>
      <c r="C5063" s="3" t="s">
        <v>11111</v>
      </c>
      <c r="D5063" s="3"/>
      <c r="E5063" s="3" t="s">
        <v>290</v>
      </c>
    </row>
    <row r="5064" spans="1:5" x14ac:dyDescent="0.25">
      <c r="A5064" s="3" t="s">
        <v>11610</v>
      </c>
      <c r="B5064" s="3" t="s">
        <v>16031</v>
      </c>
      <c r="C5064" s="3" t="s">
        <v>11243</v>
      </c>
      <c r="D5064" s="3"/>
      <c r="E5064" s="3" t="s">
        <v>19</v>
      </c>
    </row>
    <row r="5065" spans="1:5" x14ac:dyDescent="0.25">
      <c r="A5065" s="3" t="s">
        <v>11621</v>
      </c>
      <c r="B5065" s="3" t="s">
        <v>16032</v>
      </c>
      <c r="C5065" s="3" t="s">
        <v>11252</v>
      </c>
      <c r="D5065" s="3"/>
      <c r="E5065" s="3" t="s">
        <v>19</v>
      </c>
    </row>
    <row r="5066" spans="1:5" x14ac:dyDescent="0.25">
      <c r="A5066" s="3" t="s">
        <v>1048</v>
      </c>
      <c r="B5066" s="3" t="s">
        <v>1780</v>
      </c>
      <c r="C5066" s="3" t="s">
        <v>967</v>
      </c>
      <c r="D5066" s="3"/>
      <c r="E5066" s="3" t="s">
        <v>19</v>
      </c>
    </row>
    <row r="5067" spans="1:5" x14ac:dyDescent="0.25">
      <c r="A5067" s="3" t="s">
        <v>11604</v>
      </c>
      <c r="B5067" s="3" t="s">
        <v>16033</v>
      </c>
      <c r="C5067" s="3" t="s">
        <v>11242</v>
      </c>
      <c r="D5067" s="3"/>
      <c r="E5067" s="3" t="s">
        <v>19</v>
      </c>
    </row>
    <row r="5068" spans="1:5" x14ac:dyDescent="0.25">
      <c r="A5068" s="3" t="s">
        <v>11666</v>
      </c>
      <c r="B5068" s="3" t="s">
        <v>16034</v>
      </c>
      <c r="C5068" s="3" t="s">
        <v>11281</v>
      </c>
      <c r="D5068" s="3"/>
      <c r="E5068" s="3" t="s">
        <v>19</v>
      </c>
    </row>
    <row r="5069" spans="1:5" x14ac:dyDescent="0.25">
      <c r="A5069" s="3" t="s">
        <v>11581</v>
      </c>
      <c r="B5069" s="3" t="s">
        <v>16035</v>
      </c>
      <c r="C5069" s="3" t="s">
        <v>11275</v>
      </c>
      <c r="D5069" s="3"/>
      <c r="E5069" s="3" t="s">
        <v>19</v>
      </c>
    </row>
    <row r="5070" spans="1:5" x14ac:dyDescent="0.25">
      <c r="A5070" s="3" t="s">
        <v>11575</v>
      </c>
      <c r="B5070" s="3" t="s">
        <v>16036</v>
      </c>
      <c r="C5070" s="3" t="s">
        <v>11239</v>
      </c>
      <c r="D5070" s="3"/>
      <c r="E5070" s="3" t="s">
        <v>19</v>
      </c>
    </row>
    <row r="5071" spans="1:5" x14ac:dyDescent="0.25">
      <c r="A5071" s="3" t="s">
        <v>11631</v>
      </c>
      <c r="B5071" s="3" t="s">
        <v>16037</v>
      </c>
      <c r="C5071" s="3" t="s">
        <v>11246</v>
      </c>
      <c r="D5071" s="3"/>
      <c r="E5071" s="3" t="s">
        <v>19</v>
      </c>
    </row>
    <row r="5072" spans="1:5" x14ac:dyDescent="0.25">
      <c r="A5072" s="3" t="s">
        <v>11667</v>
      </c>
      <c r="B5072" s="3" t="s">
        <v>16038</v>
      </c>
      <c r="C5072" s="3" t="s">
        <v>11281</v>
      </c>
      <c r="D5072" s="3"/>
      <c r="E5072" s="3" t="s">
        <v>19</v>
      </c>
    </row>
    <row r="5073" spans="1:5" x14ac:dyDescent="0.25">
      <c r="A5073" s="3" t="s">
        <v>11685</v>
      </c>
      <c r="B5073" s="3" t="s">
        <v>16039</v>
      </c>
      <c r="C5073" s="3" t="s">
        <v>11282</v>
      </c>
      <c r="D5073" s="3"/>
      <c r="E5073" s="3" t="s">
        <v>19</v>
      </c>
    </row>
    <row r="5074" spans="1:5" x14ac:dyDescent="0.25">
      <c r="A5074" s="3" t="s">
        <v>11596</v>
      </c>
      <c r="B5074" s="3" t="s">
        <v>16040</v>
      </c>
      <c r="C5074" s="3" t="s">
        <v>11245</v>
      </c>
      <c r="D5074" s="3"/>
      <c r="E5074" s="3" t="s">
        <v>19</v>
      </c>
    </row>
    <row r="5075" spans="1:5" x14ac:dyDescent="0.25">
      <c r="A5075" s="3" t="s">
        <v>11619</v>
      </c>
      <c r="B5075" s="3" t="s">
        <v>16041</v>
      </c>
      <c r="C5075" s="3" t="s">
        <v>11252</v>
      </c>
      <c r="D5075" s="3"/>
      <c r="E5075" s="3" t="s">
        <v>19</v>
      </c>
    </row>
    <row r="5076" spans="1:5" x14ac:dyDescent="0.25">
      <c r="A5076" s="3" t="s">
        <v>1048</v>
      </c>
      <c r="B5076" s="3" t="s">
        <v>1781</v>
      </c>
      <c r="C5076" s="3" t="s">
        <v>967</v>
      </c>
      <c r="D5076" s="3"/>
      <c r="E5076" s="3" t="s">
        <v>19</v>
      </c>
    </row>
    <row r="5077" spans="1:5" x14ac:dyDescent="0.25">
      <c r="A5077" s="3" t="s">
        <v>11583</v>
      </c>
      <c r="B5077" s="3" t="s">
        <v>16042</v>
      </c>
      <c r="C5077" s="3" t="s">
        <v>11266</v>
      </c>
      <c r="D5077" s="3"/>
      <c r="E5077" s="3" t="s">
        <v>19</v>
      </c>
    </row>
    <row r="5078" spans="1:5" x14ac:dyDescent="0.25">
      <c r="A5078" s="3" t="s">
        <v>11659</v>
      </c>
      <c r="B5078" s="3" t="s">
        <v>16043</v>
      </c>
      <c r="C5078" s="3" t="s">
        <v>11280</v>
      </c>
      <c r="D5078" s="3"/>
      <c r="E5078" s="3" t="s">
        <v>19</v>
      </c>
    </row>
    <row r="5079" spans="1:5" x14ac:dyDescent="0.25">
      <c r="A5079" s="3" t="s">
        <v>1058</v>
      </c>
      <c r="B5079" s="3" t="s">
        <v>1782</v>
      </c>
      <c r="C5079" s="3" t="s">
        <v>974</v>
      </c>
      <c r="D5079" s="3"/>
      <c r="E5079" s="3" t="s">
        <v>19</v>
      </c>
    </row>
    <row r="5080" spans="1:5" x14ac:dyDescent="0.25">
      <c r="A5080" s="3" t="s">
        <v>1025</v>
      </c>
      <c r="B5080" s="3" t="s">
        <v>1783</v>
      </c>
      <c r="C5080" s="3" t="s">
        <v>960</v>
      </c>
      <c r="D5080" s="3"/>
      <c r="E5080" s="3" t="s">
        <v>19</v>
      </c>
    </row>
    <row r="5081" spans="1:5" x14ac:dyDescent="0.25">
      <c r="A5081" s="3" t="s">
        <v>11661</v>
      </c>
      <c r="B5081" s="3" t="s">
        <v>16044</v>
      </c>
      <c r="C5081" s="3" t="s">
        <v>11272</v>
      </c>
      <c r="D5081" s="3"/>
      <c r="E5081" s="3" t="s">
        <v>11114</v>
      </c>
    </row>
    <row r="5082" spans="1:5" x14ac:dyDescent="0.25">
      <c r="A5082" s="3" t="s">
        <v>11685</v>
      </c>
      <c r="B5082" s="3" t="s">
        <v>16045</v>
      </c>
      <c r="C5082" s="3" t="s">
        <v>11282</v>
      </c>
      <c r="D5082" s="3"/>
      <c r="E5082" s="3" t="s">
        <v>19</v>
      </c>
    </row>
    <row r="5083" spans="1:5" x14ac:dyDescent="0.25">
      <c r="A5083" s="3" t="s">
        <v>11688</v>
      </c>
      <c r="B5083" s="3" t="s">
        <v>16046</v>
      </c>
      <c r="C5083" s="3" t="s">
        <v>11096</v>
      </c>
      <c r="D5083" s="3"/>
      <c r="E5083" s="3" t="s">
        <v>290</v>
      </c>
    </row>
    <row r="5084" spans="1:5" x14ac:dyDescent="0.25">
      <c r="A5084" s="3" t="s">
        <v>11623</v>
      </c>
      <c r="B5084" s="3" t="s">
        <v>16047</v>
      </c>
      <c r="C5084" s="3" t="s">
        <v>11252</v>
      </c>
      <c r="D5084" s="3"/>
      <c r="E5084" s="3" t="s">
        <v>19</v>
      </c>
    </row>
    <row r="5085" spans="1:5" x14ac:dyDescent="0.25">
      <c r="A5085" s="3" t="s">
        <v>11619</v>
      </c>
      <c r="B5085" s="3" t="s">
        <v>16048</v>
      </c>
      <c r="C5085" s="3" t="s">
        <v>11252</v>
      </c>
      <c r="D5085" s="3"/>
      <c r="E5085" s="3" t="s">
        <v>19</v>
      </c>
    </row>
    <row r="5086" spans="1:5" x14ac:dyDescent="0.25">
      <c r="A5086" s="3" t="s">
        <v>11664</v>
      </c>
      <c r="B5086" s="3" t="s">
        <v>16049</v>
      </c>
      <c r="C5086" s="3" t="s">
        <v>11281</v>
      </c>
      <c r="D5086" s="3"/>
      <c r="E5086" s="3" t="s">
        <v>19</v>
      </c>
    </row>
    <row r="5087" spans="1:5" x14ac:dyDescent="0.25">
      <c r="A5087" s="3" t="s">
        <v>11691</v>
      </c>
      <c r="B5087" s="3" t="s">
        <v>16050</v>
      </c>
      <c r="C5087" s="3" t="s">
        <v>11100</v>
      </c>
      <c r="D5087" s="3"/>
      <c r="E5087" s="3" t="s">
        <v>290</v>
      </c>
    </row>
    <row r="5088" spans="1:5" x14ac:dyDescent="0.25">
      <c r="A5088" s="3" t="s">
        <v>11612</v>
      </c>
      <c r="B5088" s="3" t="s">
        <v>16051</v>
      </c>
      <c r="C5088" s="3" t="s">
        <v>11253</v>
      </c>
      <c r="D5088" s="3"/>
      <c r="E5088" s="3" t="s">
        <v>19</v>
      </c>
    </row>
    <row r="5089" spans="1:5" x14ac:dyDescent="0.25">
      <c r="A5089" s="3" t="s">
        <v>11643</v>
      </c>
      <c r="B5089" s="3" t="s">
        <v>16800</v>
      </c>
      <c r="C5089" s="3" t="s">
        <v>11257</v>
      </c>
      <c r="D5089" s="3"/>
      <c r="E5089" s="3" t="s">
        <v>19</v>
      </c>
    </row>
    <row r="5090" spans="1:5" x14ac:dyDescent="0.25">
      <c r="A5090" s="3" t="s">
        <v>11685</v>
      </c>
      <c r="B5090" s="3" t="s">
        <v>16053</v>
      </c>
      <c r="C5090" s="3" t="s">
        <v>11282</v>
      </c>
      <c r="D5090" s="3"/>
      <c r="E5090" s="3" t="s">
        <v>19</v>
      </c>
    </row>
    <row r="5091" spans="1:5" x14ac:dyDescent="0.25">
      <c r="A5091" s="3" t="s">
        <v>21154</v>
      </c>
      <c r="B5091" s="3" t="s">
        <v>19631</v>
      </c>
      <c r="C5091" s="3" t="s">
        <v>11256</v>
      </c>
      <c r="D5091" s="3"/>
      <c r="E5091" s="3" t="s">
        <v>19</v>
      </c>
    </row>
    <row r="5092" spans="1:5" x14ac:dyDescent="0.25">
      <c r="A5092" s="3" t="s">
        <v>11683</v>
      </c>
      <c r="B5092" s="3" t="s">
        <v>16055</v>
      </c>
      <c r="C5092" s="3" t="s">
        <v>11260</v>
      </c>
      <c r="D5092" s="3"/>
      <c r="E5092" s="3" t="s">
        <v>19</v>
      </c>
    </row>
    <row r="5093" spans="1:5" x14ac:dyDescent="0.25">
      <c r="A5093" s="3" t="s">
        <v>11665</v>
      </c>
      <c r="B5093" s="3" t="s">
        <v>16056</v>
      </c>
      <c r="C5093" s="3" t="s">
        <v>11281</v>
      </c>
      <c r="D5093" s="3"/>
      <c r="E5093" s="3" t="s">
        <v>19</v>
      </c>
    </row>
    <row r="5094" spans="1:5" x14ac:dyDescent="0.25">
      <c r="A5094" s="3" t="s">
        <v>11663</v>
      </c>
      <c r="B5094" s="3" t="s">
        <v>16057</v>
      </c>
      <c r="C5094" s="3" t="s">
        <v>11274</v>
      </c>
      <c r="D5094" s="3"/>
      <c r="E5094" s="3" t="s">
        <v>11114</v>
      </c>
    </row>
    <row r="5095" spans="1:5" x14ac:dyDescent="0.25">
      <c r="A5095" s="3" t="s">
        <v>1048</v>
      </c>
      <c r="B5095" s="3" t="s">
        <v>1784</v>
      </c>
      <c r="C5095" s="3" t="s">
        <v>967</v>
      </c>
      <c r="D5095" s="3"/>
      <c r="E5095" s="3" t="s">
        <v>19</v>
      </c>
    </row>
    <row r="5096" spans="1:5" x14ac:dyDescent="0.25">
      <c r="A5096" s="3" t="s">
        <v>11653</v>
      </c>
      <c r="B5096" s="3" t="s">
        <v>16058</v>
      </c>
      <c r="C5096" s="3" t="s">
        <v>11247</v>
      </c>
      <c r="D5096" s="3"/>
      <c r="E5096" s="3" t="s">
        <v>19</v>
      </c>
    </row>
    <row r="5097" spans="1:5" x14ac:dyDescent="0.25">
      <c r="A5097" s="3" t="s">
        <v>11581</v>
      </c>
      <c r="B5097" s="3" t="s">
        <v>16059</v>
      </c>
      <c r="C5097" s="3" t="s">
        <v>11275</v>
      </c>
      <c r="D5097" s="3"/>
      <c r="E5097" s="3" t="s">
        <v>19</v>
      </c>
    </row>
    <row r="5098" spans="1:5" x14ac:dyDescent="0.25">
      <c r="A5098" s="3" t="s">
        <v>11694</v>
      </c>
      <c r="B5098" s="3" t="s">
        <v>16060</v>
      </c>
      <c r="C5098" s="3" t="s">
        <v>11101</v>
      </c>
      <c r="D5098" s="3"/>
      <c r="E5098" s="3" t="s">
        <v>290</v>
      </c>
    </row>
    <row r="5099" spans="1:5" x14ac:dyDescent="0.25">
      <c r="A5099" s="3" t="s">
        <v>1060</v>
      </c>
      <c r="B5099" s="3" t="s">
        <v>21236</v>
      </c>
      <c r="C5099" s="3" t="s">
        <v>976</v>
      </c>
      <c r="D5099" s="3"/>
      <c r="E5099" s="3" t="s">
        <v>19</v>
      </c>
    </row>
    <row r="5100" spans="1:5" x14ac:dyDescent="0.25">
      <c r="A5100" s="3" t="s">
        <v>11667</v>
      </c>
      <c r="B5100" s="3" t="s">
        <v>16061</v>
      </c>
      <c r="C5100" s="3" t="s">
        <v>11281</v>
      </c>
      <c r="D5100" s="3"/>
      <c r="E5100" s="3" t="s">
        <v>19</v>
      </c>
    </row>
    <row r="5101" spans="1:5" x14ac:dyDescent="0.25">
      <c r="A5101" s="3" t="s">
        <v>11655</v>
      </c>
      <c r="B5101" s="3" t="s">
        <v>20917</v>
      </c>
      <c r="C5101" s="3" t="s">
        <v>11264</v>
      </c>
      <c r="D5101" s="3"/>
      <c r="E5101" s="3" t="s">
        <v>19</v>
      </c>
    </row>
    <row r="5102" spans="1:5" x14ac:dyDescent="0.25">
      <c r="A5102" s="3" t="s">
        <v>11583</v>
      </c>
      <c r="B5102" s="3" t="s">
        <v>16062</v>
      </c>
      <c r="C5102" s="3" t="s">
        <v>11266</v>
      </c>
      <c r="D5102" s="3"/>
      <c r="E5102" s="3" t="s">
        <v>19</v>
      </c>
    </row>
    <row r="5103" spans="1:5" x14ac:dyDescent="0.25">
      <c r="A5103" s="3" t="s">
        <v>11684</v>
      </c>
      <c r="B5103" s="3" t="s">
        <v>16063</v>
      </c>
      <c r="C5103" s="3" t="s">
        <v>11277</v>
      </c>
      <c r="D5103" s="3"/>
      <c r="E5103" s="3" t="s">
        <v>19</v>
      </c>
    </row>
    <row r="5104" spans="1:5" x14ac:dyDescent="0.25">
      <c r="A5104" s="3" t="s">
        <v>11653</v>
      </c>
      <c r="B5104" s="3" t="s">
        <v>16064</v>
      </c>
      <c r="C5104" s="3" t="s">
        <v>11247</v>
      </c>
      <c r="D5104" s="3"/>
      <c r="E5104" s="3" t="s">
        <v>19</v>
      </c>
    </row>
    <row r="5105" spans="1:5" x14ac:dyDescent="0.25">
      <c r="A5105" s="3" t="s">
        <v>1048</v>
      </c>
      <c r="B5105" s="3" t="s">
        <v>1785</v>
      </c>
      <c r="C5105" s="3" t="s">
        <v>967</v>
      </c>
      <c r="D5105" s="3"/>
      <c r="E5105" s="3" t="s">
        <v>19</v>
      </c>
    </row>
    <row r="5106" spans="1:5" x14ac:dyDescent="0.25">
      <c r="A5106" s="3" t="s">
        <v>11685</v>
      </c>
      <c r="B5106" s="3" t="s">
        <v>16065</v>
      </c>
      <c r="C5106" s="3" t="s">
        <v>11282</v>
      </c>
      <c r="D5106" s="3"/>
      <c r="E5106" s="3" t="s">
        <v>19</v>
      </c>
    </row>
    <row r="5107" spans="1:5" x14ac:dyDescent="0.25">
      <c r="A5107" s="3" t="s">
        <v>11698</v>
      </c>
      <c r="B5107" s="3" t="s">
        <v>16066</v>
      </c>
      <c r="C5107" s="3" t="s">
        <v>11098</v>
      </c>
      <c r="D5107" s="3"/>
      <c r="E5107" s="3" t="s">
        <v>290</v>
      </c>
    </row>
    <row r="5108" spans="1:5" x14ac:dyDescent="0.25">
      <c r="A5108" s="3" t="s">
        <v>11636</v>
      </c>
      <c r="B5108" s="3" t="s">
        <v>16067</v>
      </c>
      <c r="C5108" s="3" t="s">
        <v>11234</v>
      </c>
      <c r="D5108" s="3"/>
      <c r="E5108" s="3" t="s">
        <v>290</v>
      </c>
    </row>
    <row r="5109" spans="1:5" x14ac:dyDescent="0.25">
      <c r="A5109" s="3" t="s">
        <v>11634</v>
      </c>
      <c r="B5109" s="3" t="s">
        <v>16068</v>
      </c>
      <c r="C5109" s="3" t="s">
        <v>11230</v>
      </c>
      <c r="D5109" s="3"/>
      <c r="E5109" s="3" t="s">
        <v>290</v>
      </c>
    </row>
    <row r="5110" spans="1:5" x14ac:dyDescent="0.25">
      <c r="A5110" s="3" t="s">
        <v>11634</v>
      </c>
      <c r="B5110" s="3" t="s">
        <v>16069</v>
      </c>
      <c r="C5110" s="3" t="s">
        <v>11230</v>
      </c>
      <c r="D5110" s="3"/>
      <c r="E5110" s="3" t="s">
        <v>290</v>
      </c>
    </row>
    <row r="5111" spans="1:5" x14ac:dyDescent="0.25">
      <c r="A5111" s="3" t="s">
        <v>11664</v>
      </c>
      <c r="B5111" s="3" t="s">
        <v>16070</v>
      </c>
      <c r="C5111" s="3" t="s">
        <v>11281</v>
      </c>
      <c r="D5111" s="3"/>
      <c r="E5111" s="3" t="s">
        <v>19</v>
      </c>
    </row>
    <row r="5112" spans="1:5" x14ac:dyDescent="0.25">
      <c r="A5112" s="3" t="s">
        <v>11667</v>
      </c>
      <c r="B5112" s="3" t="s">
        <v>16071</v>
      </c>
      <c r="C5112" s="3" t="s">
        <v>11281</v>
      </c>
      <c r="D5112" s="3"/>
      <c r="E5112" s="3" t="s">
        <v>19</v>
      </c>
    </row>
    <row r="5113" spans="1:5" x14ac:dyDescent="0.25">
      <c r="A5113" s="3" t="s">
        <v>11575</v>
      </c>
      <c r="B5113" s="3" t="s">
        <v>16072</v>
      </c>
      <c r="C5113" s="3" t="s">
        <v>11239</v>
      </c>
      <c r="D5113" s="3"/>
      <c r="E5113" s="3" t="s">
        <v>19</v>
      </c>
    </row>
    <row r="5114" spans="1:5" x14ac:dyDescent="0.25">
      <c r="A5114" s="3" t="s">
        <v>1023</v>
      </c>
      <c r="B5114" s="3" t="s">
        <v>1786</v>
      </c>
      <c r="C5114" s="3" t="s">
        <v>959</v>
      </c>
      <c r="D5114" s="3"/>
      <c r="E5114" s="3" t="s">
        <v>19</v>
      </c>
    </row>
    <row r="5115" spans="1:5" x14ac:dyDescent="0.25">
      <c r="A5115" s="3" t="s">
        <v>11655</v>
      </c>
      <c r="B5115" s="3" t="s">
        <v>21031</v>
      </c>
      <c r="C5115" s="3" t="s">
        <v>11264</v>
      </c>
      <c r="D5115" s="3"/>
      <c r="E5115" s="3" t="s">
        <v>19</v>
      </c>
    </row>
    <row r="5116" spans="1:5" x14ac:dyDescent="0.25">
      <c r="A5116" s="3" t="s">
        <v>11613</v>
      </c>
      <c r="B5116" s="3" t="s">
        <v>16073</v>
      </c>
      <c r="C5116" s="3" t="s">
        <v>11253</v>
      </c>
      <c r="D5116" s="3"/>
      <c r="E5116" s="3" t="s">
        <v>19</v>
      </c>
    </row>
    <row r="5117" spans="1:5" x14ac:dyDescent="0.25">
      <c r="A5117" s="3" t="s">
        <v>11684</v>
      </c>
      <c r="B5117" s="3" t="s">
        <v>16074</v>
      </c>
      <c r="C5117" s="3" t="s">
        <v>11277</v>
      </c>
      <c r="D5117" s="3"/>
      <c r="E5117" s="3" t="s">
        <v>19</v>
      </c>
    </row>
    <row r="5118" spans="1:5" x14ac:dyDescent="0.25">
      <c r="A5118" s="3" t="s">
        <v>11624</v>
      </c>
      <c r="B5118" s="3" t="s">
        <v>16075</v>
      </c>
      <c r="C5118" s="3" t="s">
        <v>11252</v>
      </c>
      <c r="D5118" s="3"/>
      <c r="E5118" s="3" t="s">
        <v>19</v>
      </c>
    </row>
    <row r="5119" spans="1:5" x14ac:dyDescent="0.25">
      <c r="A5119" s="3" t="s">
        <v>11646</v>
      </c>
      <c r="B5119" s="3" t="s">
        <v>19126</v>
      </c>
      <c r="C5119" s="3" t="s">
        <v>11258</v>
      </c>
      <c r="D5119" s="3"/>
      <c r="E5119" s="3" t="s">
        <v>19</v>
      </c>
    </row>
    <row r="5120" spans="1:5" x14ac:dyDescent="0.25">
      <c r="A5120" s="3" t="s">
        <v>11643</v>
      </c>
      <c r="B5120" s="3" t="s">
        <v>16841</v>
      </c>
      <c r="C5120" s="3" t="s">
        <v>11257</v>
      </c>
      <c r="D5120" s="3"/>
      <c r="E5120" s="3" t="s">
        <v>19</v>
      </c>
    </row>
    <row r="5121" spans="1:5" x14ac:dyDescent="0.25">
      <c r="A5121" s="3" t="s">
        <v>11667</v>
      </c>
      <c r="B5121" s="3" t="s">
        <v>16078</v>
      </c>
      <c r="C5121" s="3" t="s">
        <v>11281</v>
      </c>
      <c r="D5121" s="3"/>
      <c r="E5121" s="3" t="s">
        <v>19</v>
      </c>
    </row>
    <row r="5122" spans="1:5" x14ac:dyDescent="0.25">
      <c r="A5122" s="3" t="s">
        <v>11706</v>
      </c>
      <c r="B5122" s="3" t="s">
        <v>16079</v>
      </c>
      <c r="C5122" s="3" t="s">
        <v>11111</v>
      </c>
      <c r="D5122" s="3"/>
      <c r="E5122" s="3" t="s">
        <v>290</v>
      </c>
    </row>
    <row r="5123" spans="1:5" x14ac:dyDescent="0.25">
      <c r="A5123" s="3" t="s">
        <v>11627</v>
      </c>
      <c r="B5123" s="3" t="s">
        <v>16080</v>
      </c>
      <c r="C5123" s="3" t="s">
        <v>11251</v>
      </c>
      <c r="D5123" s="3"/>
      <c r="E5123" s="3" t="s">
        <v>19</v>
      </c>
    </row>
    <row r="5124" spans="1:5" x14ac:dyDescent="0.25">
      <c r="A5124" s="3" t="s">
        <v>11655</v>
      </c>
      <c r="B5124" s="3" t="s">
        <v>20972</v>
      </c>
      <c r="C5124" s="3" t="s">
        <v>11264</v>
      </c>
      <c r="D5124" s="3"/>
      <c r="E5124" s="3" t="s">
        <v>19</v>
      </c>
    </row>
    <row r="5125" spans="1:5" x14ac:dyDescent="0.25">
      <c r="A5125" s="3" t="s">
        <v>11664</v>
      </c>
      <c r="B5125" s="3" t="s">
        <v>16081</v>
      </c>
      <c r="C5125" s="3" t="s">
        <v>11281</v>
      </c>
      <c r="D5125" s="3"/>
      <c r="E5125" s="3" t="s">
        <v>19</v>
      </c>
    </row>
    <row r="5126" spans="1:5" x14ac:dyDescent="0.25">
      <c r="A5126" s="3" t="s">
        <v>11684</v>
      </c>
      <c r="B5126" s="3" t="s">
        <v>16082</v>
      </c>
      <c r="C5126" s="3" t="s">
        <v>11277</v>
      </c>
      <c r="D5126" s="3"/>
      <c r="E5126" s="3" t="s">
        <v>19</v>
      </c>
    </row>
    <row r="5127" spans="1:5" x14ac:dyDescent="0.25">
      <c r="A5127" s="3" t="s">
        <v>11705</v>
      </c>
      <c r="B5127" s="3" t="s">
        <v>16083</v>
      </c>
      <c r="C5127" s="3" t="s">
        <v>11106</v>
      </c>
      <c r="D5127" s="3"/>
      <c r="E5127" s="3" t="s">
        <v>290</v>
      </c>
    </row>
    <row r="5128" spans="1:5" x14ac:dyDescent="0.25">
      <c r="A5128" s="3" t="s">
        <v>11575</v>
      </c>
      <c r="B5128" s="3" t="s">
        <v>16084</v>
      </c>
      <c r="C5128" s="3" t="s">
        <v>11239</v>
      </c>
      <c r="D5128" s="3"/>
      <c r="E5128" s="3" t="s">
        <v>19</v>
      </c>
    </row>
    <row r="5129" spans="1:5" x14ac:dyDescent="0.25">
      <c r="A5129" s="3" t="s">
        <v>1024</v>
      </c>
      <c r="B5129" s="3" t="s">
        <v>1787</v>
      </c>
      <c r="C5129" s="3" t="s">
        <v>959</v>
      </c>
      <c r="D5129" s="3"/>
      <c r="E5129" s="3" t="s">
        <v>19</v>
      </c>
    </row>
    <row r="5130" spans="1:5" x14ac:dyDescent="0.25">
      <c r="A5130" s="3" t="s">
        <v>11657</v>
      </c>
      <c r="B5130" s="3" t="s">
        <v>16085</v>
      </c>
      <c r="C5130" s="3" t="s">
        <v>11237</v>
      </c>
      <c r="D5130" s="3"/>
      <c r="E5130" s="3" t="s">
        <v>290</v>
      </c>
    </row>
    <row r="5131" spans="1:5" x14ac:dyDescent="0.25">
      <c r="A5131" s="3" t="s">
        <v>1059</v>
      </c>
      <c r="B5131" s="3" t="s">
        <v>21237</v>
      </c>
      <c r="C5131" s="3" t="s">
        <v>975</v>
      </c>
      <c r="D5131" s="3"/>
      <c r="E5131" s="3" t="s">
        <v>19</v>
      </c>
    </row>
    <row r="5132" spans="1:5" x14ac:dyDescent="0.25">
      <c r="A5132" s="3" t="s">
        <v>11756</v>
      </c>
      <c r="B5132" s="3" t="s">
        <v>16086</v>
      </c>
      <c r="C5132" s="3" t="s">
        <v>11331</v>
      </c>
      <c r="D5132" s="3"/>
      <c r="E5132" s="3" t="s">
        <v>938</v>
      </c>
    </row>
    <row r="5133" spans="1:5" x14ac:dyDescent="0.25">
      <c r="A5133" s="3" t="s">
        <v>11623</v>
      </c>
      <c r="B5133" s="3" t="s">
        <v>16087</v>
      </c>
      <c r="C5133" s="3" t="s">
        <v>11252</v>
      </c>
      <c r="D5133" s="3"/>
      <c r="E5133" s="3" t="s">
        <v>19</v>
      </c>
    </row>
    <row r="5134" spans="1:5" x14ac:dyDescent="0.25">
      <c r="A5134" s="3" t="s">
        <v>11636</v>
      </c>
      <c r="B5134" s="3" t="s">
        <v>16088</v>
      </c>
      <c r="C5134" s="3" t="s">
        <v>11234</v>
      </c>
      <c r="D5134" s="3"/>
      <c r="E5134" s="3" t="s">
        <v>290</v>
      </c>
    </row>
    <row r="5135" spans="1:5" x14ac:dyDescent="0.25">
      <c r="A5135" s="3" t="s">
        <v>11653</v>
      </c>
      <c r="B5135" s="3" t="s">
        <v>16089</v>
      </c>
      <c r="C5135" s="3" t="s">
        <v>11247</v>
      </c>
      <c r="D5135" s="3"/>
      <c r="E5135" s="3" t="s">
        <v>19</v>
      </c>
    </row>
    <row r="5136" spans="1:5" x14ac:dyDescent="0.25">
      <c r="A5136" s="3" t="s">
        <v>11631</v>
      </c>
      <c r="B5136" s="3" t="s">
        <v>16090</v>
      </c>
      <c r="C5136" s="3" t="s">
        <v>11246</v>
      </c>
      <c r="D5136" s="3"/>
      <c r="E5136" s="3" t="s">
        <v>19</v>
      </c>
    </row>
    <row r="5137" spans="1:5" x14ac:dyDescent="0.25">
      <c r="A5137" s="3" t="s">
        <v>11583</v>
      </c>
      <c r="B5137" s="3" t="s">
        <v>16091</v>
      </c>
      <c r="C5137" s="3" t="s">
        <v>11266</v>
      </c>
      <c r="D5137" s="3"/>
      <c r="E5137" s="3" t="s">
        <v>19</v>
      </c>
    </row>
    <row r="5138" spans="1:5" x14ac:dyDescent="0.25">
      <c r="A5138" s="3" t="s">
        <v>11706</v>
      </c>
      <c r="B5138" s="3" t="s">
        <v>16092</v>
      </c>
      <c r="C5138" s="3" t="s">
        <v>11111</v>
      </c>
      <c r="D5138" s="3"/>
      <c r="E5138" s="3" t="s">
        <v>290</v>
      </c>
    </row>
    <row r="5139" spans="1:5" x14ac:dyDescent="0.25">
      <c r="A5139" s="3" t="s">
        <v>1058</v>
      </c>
      <c r="B5139" s="3" t="s">
        <v>1788</v>
      </c>
      <c r="C5139" s="3" t="s">
        <v>974</v>
      </c>
      <c r="D5139" s="3"/>
      <c r="E5139" s="3" t="s">
        <v>19</v>
      </c>
    </row>
    <row r="5140" spans="1:5" x14ac:dyDescent="0.25">
      <c r="A5140" s="3" t="s">
        <v>11630</v>
      </c>
      <c r="B5140" s="3" t="s">
        <v>15904</v>
      </c>
      <c r="C5140" s="3" t="s">
        <v>11256</v>
      </c>
      <c r="D5140" s="3"/>
      <c r="E5140" s="3" t="s">
        <v>19</v>
      </c>
    </row>
    <row r="5141" spans="1:5" x14ac:dyDescent="0.25">
      <c r="A5141" s="3" t="s">
        <v>11586</v>
      </c>
      <c r="B5141" s="3" t="s">
        <v>16094</v>
      </c>
      <c r="C5141" s="3" t="s">
        <v>11276</v>
      </c>
      <c r="D5141" s="3"/>
      <c r="E5141" s="3" t="s">
        <v>19</v>
      </c>
    </row>
    <row r="5142" spans="1:5" x14ac:dyDescent="0.25">
      <c r="A5142" s="3" t="s">
        <v>11651</v>
      </c>
      <c r="B5142" s="3" t="s">
        <v>16095</v>
      </c>
      <c r="C5142" s="3" t="s">
        <v>11267</v>
      </c>
      <c r="D5142" s="3"/>
      <c r="E5142" s="3" t="s">
        <v>19</v>
      </c>
    </row>
    <row r="5143" spans="1:5" x14ac:dyDescent="0.25">
      <c r="A5143" s="3" t="s">
        <v>11585</v>
      </c>
      <c r="B5143" s="3" t="s">
        <v>16096</v>
      </c>
      <c r="C5143" s="3" t="s">
        <v>11240</v>
      </c>
      <c r="D5143" s="3"/>
      <c r="E5143" s="3" t="s">
        <v>19</v>
      </c>
    </row>
    <row r="5144" spans="1:5" x14ac:dyDescent="0.25">
      <c r="A5144" s="3" t="s">
        <v>11631</v>
      </c>
      <c r="B5144" s="3" t="s">
        <v>16097</v>
      </c>
      <c r="C5144" s="3" t="s">
        <v>11246</v>
      </c>
      <c r="D5144" s="3"/>
      <c r="E5144" s="3" t="s">
        <v>19</v>
      </c>
    </row>
    <row r="5145" spans="1:5" x14ac:dyDescent="0.25">
      <c r="A5145" s="3" t="s">
        <v>11651</v>
      </c>
      <c r="B5145" s="3" t="s">
        <v>16098</v>
      </c>
      <c r="C5145" s="3" t="s">
        <v>11267</v>
      </c>
      <c r="D5145" s="3"/>
      <c r="E5145" s="3" t="s">
        <v>19</v>
      </c>
    </row>
    <row r="5146" spans="1:5" x14ac:dyDescent="0.25">
      <c r="A5146" s="3" t="s">
        <v>1024</v>
      </c>
      <c r="B5146" s="3" t="s">
        <v>1789</v>
      </c>
      <c r="C5146" s="3" t="s">
        <v>959</v>
      </c>
      <c r="D5146" s="3"/>
      <c r="E5146" s="3" t="s">
        <v>19</v>
      </c>
    </row>
    <row r="5147" spans="1:5" x14ac:dyDescent="0.25">
      <c r="A5147" s="3" t="s">
        <v>11596</v>
      </c>
      <c r="B5147" s="3" t="s">
        <v>16099</v>
      </c>
      <c r="C5147" s="3" t="s">
        <v>11245</v>
      </c>
      <c r="D5147" s="3"/>
      <c r="E5147" s="3" t="s">
        <v>19</v>
      </c>
    </row>
    <row r="5148" spans="1:5" x14ac:dyDescent="0.25">
      <c r="A5148" s="3" t="s">
        <v>11575</v>
      </c>
      <c r="B5148" s="3" t="s">
        <v>16100</v>
      </c>
      <c r="C5148" s="3" t="s">
        <v>11239</v>
      </c>
      <c r="D5148" s="3"/>
      <c r="E5148" s="3" t="s">
        <v>19</v>
      </c>
    </row>
    <row r="5149" spans="1:5" x14ac:dyDescent="0.25">
      <c r="A5149" s="3" t="s">
        <v>11667</v>
      </c>
      <c r="B5149" s="3" t="s">
        <v>16101</v>
      </c>
      <c r="C5149" s="3" t="s">
        <v>11281</v>
      </c>
      <c r="D5149" s="3"/>
      <c r="E5149" s="3" t="s">
        <v>19</v>
      </c>
    </row>
    <row r="5150" spans="1:5" x14ac:dyDescent="0.25">
      <c r="A5150" s="3" t="s">
        <v>11583</v>
      </c>
      <c r="B5150" s="3" t="s">
        <v>16102</v>
      </c>
      <c r="C5150" s="3" t="s">
        <v>11266</v>
      </c>
      <c r="D5150" s="3"/>
      <c r="E5150" s="3" t="s">
        <v>19</v>
      </c>
    </row>
    <row r="5151" spans="1:5" x14ac:dyDescent="0.25">
      <c r="A5151" s="3" t="s">
        <v>11598</v>
      </c>
      <c r="B5151" s="3" t="s">
        <v>16103</v>
      </c>
      <c r="C5151" s="3" t="s">
        <v>11245</v>
      </c>
      <c r="D5151" s="3"/>
      <c r="E5151" s="3" t="s">
        <v>19</v>
      </c>
    </row>
    <row r="5152" spans="1:5" x14ac:dyDescent="0.25">
      <c r="A5152" s="3" t="s">
        <v>11686</v>
      </c>
      <c r="B5152" s="3" t="s">
        <v>16104</v>
      </c>
      <c r="C5152" s="3" t="s">
        <v>11282</v>
      </c>
      <c r="D5152" s="3"/>
      <c r="E5152" s="3" t="s">
        <v>19</v>
      </c>
    </row>
    <row r="5153" spans="1:5" x14ac:dyDescent="0.25">
      <c r="A5153" s="3" t="s">
        <v>11609</v>
      </c>
      <c r="B5153" s="3" t="s">
        <v>16105</v>
      </c>
      <c r="C5153" s="3" t="s">
        <v>11250</v>
      </c>
      <c r="D5153" s="3"/>
      <c r="E5153" s="3" t="s">
        <v>19</v>
      </c>
    </row>
    <row r="5154" spans="1:5" x14ac:dyDescent="0.25">
      <c r="A5154" s="3" t="s">
        <v>11613</v>
      </c>
      <c r="B5154" s="3" t="s">
        <v>16106</v>
      </c>
      <c r="C5154" s="3" t="s">
        <v>11253</v>
      </c>
      <c r="D5154" s="3"/>
      <c r="E5154" s="3" t="s">
        <v>19</v>
      </c>
    </row>
    <row r="5155" spans="1:5" x14ac:dyDescent="0.25">
      <c r="A5155" s="3" t="s">
        <v>1060</v>
      </c>
      <c r="B5155" s="3" t="s">
        <v>21238</v>
      </c>
      <c r="C5155" s="3" t="s">
        <v>976</v>
      </c>
      <c r="D5155" s="3"/>
      <c r="E5155" s="3" t="s">
        <v>19</v>
      </c>
    </row>
    <row r="5156" spans="1:5" x14ac:dyDescent="0.25">
      <c r="A5156" s="3" t="s">
        <v>11681</v>
      </c>
      <c r="B5156" s="3" t="s">
        <v>16107</v>
      </c>
      <c r="C5156" s="3" t="s">
        <v>11260</v>
      </c>
      <c r="D5156" s="3"/>
      <c r="E5156" s="3" t="s">
        <v>19</v>
      </c>
    </row>
    <row r="5157" spans="1:5" x14ac:dyDescent="0.25">
      <c r="A5157" s="3" t="s">
        <v>11651</v>
      </c>
      <c r="B5157" s="3" t="s">
        <v>16108</v>
      </c>
      <c r="C5157" s="3" t="s">
        <v>11267</v>
      </c>
      <c r="D5157" s="3"/>
      <c r="E5157" s="3" t="s">
        <v>19</v>
      </c>
    </row>
    <row r="5158" spans="1:5" x14ac:dyDescent="0.25">
      <c r="A5158" s="3" t="s">
        <v>11658</v>
      </c>
      <c r="B5158" s="3" t="s">
        <v>20973</v>
      </c>
      <c r="C5158" s="3" t="s">
        <v>11265</v>
      </c>
      <c r="D5158" s="3"/>
      <c r="E5158" s="3" t="s">
        <v>19</v>
      </c>
    </row>
    <row r="5159" spans="1:5" x14ac:dyDescent="0.25">
      <c r="A5159" s="3" t="s">
        <v>11647</v>
      </c>
      <c r="B5159" s="3" t="s">
        <v>16109</v>
      </c>
      <c r="C5159" s="3" t="s">
        <v>11279</v>
      </c>
      <c r="D5159" s="3"/>
      <c r="E5159" s="3" t="s">
        <v>19</v>
      </c>
    </row>
    <row r="5160" spans="1:5" x14ac:dyDescent="0.25">
      <c r="A5160" s="3" t="s">
        <v>11666</v>
      </c>
      <c r="B5160" s="3" t="s">
        <v>16110</v>
      </c>
      <c r="C5160" s="3" t="s">
        <v>11281</v>
      </c>
      <c r="D5160" s="3"/>
      <c r="E5160" s="3" t="s">
        <v>19</v>
      </c>
    </row>
    <row r="5161" spans="1:5" x14ac:dyDescent="0.25">
      <c r="A5161" s="3" t="s">
        <v>11609</v>
      </c>
      <c r="B5161" s="3" t="s">
        <v>16111</v>
      </c>
      <c r="C5161" s="3" t="s">
        <v>11250</v>
      </c>
      <c r="D5161" s="3"/>
      <c r="E5161" s="3" t="s">
        <v>19</v>
      </c>
    </row>
    <row r="5162" spans="1:5" x14ac:dyDescent="0.25">
      <c r="A5162" s="3" t="s">
        <v>11658</v>
      </c>
      <c r="B5162" s="3" t="s">
        <v>20974</v>
      </c>
      <c r="C5162" s="3" t="s">
        <v>11265</v>
      </c>
      <c r="D5162" s="3"/>
      <c r="E5162" s="3" t="s">
        <v>19</v>
      </c>
    </row>
    <row r="5163" spans="1:5" x14ac:dyDescent="0.25">
      <c r="A5163" s="3" t="s">
        <v>11626</v>
      </c>
      <c r="B5163" s="3" t="s">
        <v>16112</v>
      </c>
      <c r="C5163" s="3" t="s">
        <v>11251</v>
      </c>
      <c r="D5163" s="3"/>
      <c r="E5163" s="3" t="s">
        <v>19</v>
      </c>
    </row>
    <row r="5164" spans="1:5" x14ac:dyDescent="0.25">
      <c r="A5164" s="3" t="s">
        <v>11653</v>
      </c>
      <c r="B5164" s="3" t="s">
        <v>16113</v>
      </c>
      <c r="C5164" s="3" t="s">
        <v>11247</v>
      </c>
      <c r="D5164" s="3"/>
      <c r="E5164" s="3" t="s">
        <v>19</v>
      </c>
    </row>
    <row r="5165" spans="1:5" x14ac:dyDescent="0.25">
      <c r="A5165" s="3" t="s">
        <v>11599</v>
      </c>
      <c r="B5165" s="3" t="s">
        <v>16114</v>
      </c>
      <c r="C5165" s="3" t="s">
        <v>11245</v>
      </c>
      <c r="D5165" s="3"/>
      <c r="E5165" s="3" t="s">
        <v>19</v>
      </c>
    </row>
    <row r="5166" spans="1:5" x14ac:dyDescent="0.25">
      <c r="A5166" s="3" t="s">
        <v>11620</v>
      </c>
      <c r="B5166" s="3" t="s">
        <v>16115</v>
      </c>
      <c r="C5166" s="3" t="s">
        <v>11252</v>
      </c>
      <c r="D5166" s="3"/>
      <c r="E5166" s="3" t="s">
        <v>19</v>
      </c>
    </row>
    <row r="5167" spans="1:5" x14ac:dyDescent="0.25">
      <c r="A5167" s="3" t="s">
        <v>11613</v>
      </c>
      <c r="B5167" s="3" t="s">
        <v>16116</v>
      </c>
      <c r="C5167" s="3" t="s">
        <v>11253</v>
      </c>
      <c r="D5167" s="3"/>
      <c r="E5167" s="3" t="s">
        <v>19</v>
      </c>
    </row>
    <row r="5168" spans="1:5" x14ac:dyDescent="0.25">
      <c r="A5168" s="3" t="s">
        <v>1037</v>
      </c>
      <c r="B5168" s="3" t="s">
        <v>1790</v>
      </c>
      <c r="C5168" s="3" t="s">
        <v>965</v>
      </c>
      <c r="D5168" s="3"/>
      <c r="E5168" s="3" t="s">
        <v>19</v>
      </c>
    </row>
    <row r="5169" spans="1:5" x14ac:dyDescent="0.25">
      <c r="A5169" s="3" t="s">
        <v>11599</v>
      </c>
      <c r="B5169" s="3" t="s">
        <v>16117</v>
      </c>
      <c r="C5169" s="3" t="s">
        <v>11245</v>
      </c>
      <c r="D5169" s="3"/>
      <c r="E5169" s="3" t="s">
        <v>19</v>
      </c>
    </row>
    <row r="5170" spans="1:5" x14ac:dyDescent="0.25">
      <c r="A5170" s="3" t="s">
        <v>1023</v>
      </c>
      <c r="B5170" s="3" t="s">
        <v>1791</v>
      </c>
      <c r="C5170" s="3" t="s">
        <v>959</v>
      </c>
      <c r="D5170" s="3"/>
      <c r="E5170" s="3" t="s">
        <v>19</v>
      </c>
    </row>
    <row r="5171" spans="1:5" x14ac:dyDescent="0.25">
      <c r="A5171" s="3" t="s">
        <v>11621</v>
      </c>
      <c r="B5171" s="3" t="s">
        <v>16118</v>
      </c>
      <c r="C5171" s="3" t="s">
        <v>11252</v>
      </c>
      <c r="D5171" s="3"/>
      <c r="E5171" s="3" t="s">
        <v>19</v>
      </c>
    </row>
    <row r="5172" spans="1:5" x14ac:dyDescent="0.25">
      <c r="A5172" s="3" t="s">
        <v>11615</v>
      </c>
      <c r="B5172" s="3" t="s">
        <v>16119</v>
      </c>
      <c r="C5172" s="3" t="s">
        <v>11253</v>
      </c>
      <c r="D5172" s="3"/>
      <c r="E5172" s="3" t="s">
        <v>19</v>
      </c>
    </row>
    <row r="5173" spans="1:5" x14ac:dyDescent="0.25">
      <c r="A5173" s="3" t="s">
        <v>11599</v>
      </c>
      <c r="B5173" s="3" t="s">
        <v>16120</v>
      </c>
      <c r="C5173" s="3" t="s">
        <v>11245</v>
      </c>
      <c r="D5173" s="3"/>
      <c r="E5173" s="3" t="s">
        <v>19</v>
      </c>
    </row>
    <row r="5174" spans="1:5" x14ac:dyDescent="0.25">
      <c r="A5174" s="3" t="s">
        <v>1037</v>
      </c>
      <c r="B5174" s="3" t="s">
        <v>1792</v>
      </c>
      <c r="C5174" s="3" t="s">
        <v>965</v>
      </c>
      <c r="D5174" s="3"/>
      <c r="E5174" s="3" t="s">
        <v>19</v>
      </c>
    </row>
    <row r="5175" spans="1:5" x14ac:dyDescent="0.25">
      <c r="A5175" s="3" t="s">
        <v>11659</v>
      </c>
      <c r="B5175" s="3" t="s">
        <v>16121</v>
      </c>
      <c r="C5175" s="3" t="s">
        <v>11280</v>
      </c>
      <c r="D5175" s="3"/>
      <c r="E5175" s="3" t="s">
        <v>19</v>
      </c>
    </row>
    <row r="5176" spans="1:5" x14ac:dyDescent="0.25">
      <c r="A5176" s="3" t="s">
        <v>11598</v>
      </c>
      <c r="B5176" s="3" t="s">
        <v>16122</v>
      </c>
      <c r="C5176" s="3" t="s">
        <v>11245</v>
      </c>
      <c r="D5176" s="3"/>
      <c r="E5176" s="3" t="s">
        <v>19</v>
      </c>
    </row>
    <row r="5177" spans="1:5" x14ac:dyDescent="0.25">
      <c r="A5177" s="3" t="s">
        <v>11664</v>
      </c>
      <c r="B5177" s="3" t="s">
        <v>16123</v>
      </c>
      <c r="C5177" s="3" t="s">
        <v>11281</v>
      </c>
      <c r="D5177" s="3"/>
      <c r="E5177" s="3" t="s">
        <v>19</v>
      </c>
    </row>
    <row r="5178" spans="1:5" x14ac:dyDescent="0.25">
      <c r="A5178" s="3" t="s">
        <v>11643</v>
      </c>
      <c r="B5178" s="3" t="s">
        <v>16844</v>
      </c>
      <c r="C5178" s="3" t="s">
        <v>11257</v>
      </c>
      <c r="D5178" s="3"/>
      <c r="E5178" s="3" t="s">
        <v>19</v>
      </c>
    </row>
    <row r="5179" spans="1:5" x14ac:dyDescent="0.25">
      <c r="A5179" s="3" t="s">
        <v>11705</v>
      </c>
      <c r="B5179" s="3" t="s">
        <v>16125</v>
      </c>
      <c r="C5179" s="3" t="s">
        <v>11106</v>
      </c>
      <c r="D5179" s="3"/>
      <c r="E5179" s="3" t="s">
        <v>290</v>
      </c>
    </row>
    <row r="5180" spans="1:5" x14ac:dyDescent="0.25">
      <c r="A5180" s="3" t="s">
        <v>1037</v>
      </c>
      <c r="B5180" s="3" t="s">
        <v>1793</v>
      </c>
      <c r="C5180" s="3" t="s">
        <v>965</v>
      </c>
      <c r="D5180" s="3"/>
      <c r="E5180" s="3" t="s">
        <v>19</v>
      </c>
    </row>
    <row r="5181" spans="1:5" x14ac:dyDescent="0.25">
      <c r="A5181" s="3" t="s">
        <v>11684</v>
      </c>
      <c r="B5181" s="3" t="s">
        <v>16126</v>
      </c>
      <c r="C5181" s="3" t="s">
        <v>11277</v>
      </c>
      <c r="D5181" s="3"/>
      <c r="E5181" s="3" t="s">
        <v>19</v>
      </c>
    </row>
    <row r="5182" spans="1:5" x14ac:dyDescent="0.25">
      <c r="A5182" s="3" t="s">
        <v>11655</v>
      </c>
      <c r="B5182" s="3" t="s">
        <v>20918</v>
      </c>
      <c r="C5182" s="3" t="s">
        <v>11264</v>
      </c>
      <c r="D5182" s="3"/>
      <c r="E5182" s="3" t="s">
        <v>19</v>
      </c>
    </row>
    <row r="5183" spans="1:5" x14ac:dyDescent="0.25">
      <c r="A5183" s="3" t="s">
        <v>11649</v>
      </c>
      <c r="B5183" s="3" t="s">
        <v>16127</v>
      </c>
      <c r="C5183" s="3" t="s">
        <v>11236</v>
      </c>
      <c r="D5183" s="3"/>
      <c r="E5183" s="3" t="s">
        <v>290</v>
      </c>
    </row>
    <row r="5184" spans="1:5" x14ac:dyDescent="0.25">
      <c r="A5184" s="3" t="s">
        <v>1058</v>
      </c>
      <c r="B5184" s="3" t="s">
        <v>1794</v>
      </c>
      <c r="C5184" s="3" t="s">
        <v>974</v>
      </c>
      <c r="D5184" s="3"/>
      <c r="E5184" s="3" t="s">
        <v>19</v>
      </c>
    </row>
    <row r="5185" spans="1:5" x14ac:dyDescent="0.25">
      <c r="A5185" s="3" t="s">
        <v>11706</v>
      </c>
      <c r="B5185" s="3" t="s">
        <v>16128</v>
      </c>
      <c r="C5185" s="3" t="s">
        <v>11111</v>
      </c>
      <c r="D5185" s="3"/>
      <c r="E5185" s="3" t="s">
        <v>290</v>
      </c>
    </row>
    <row r="5186" spans="1:5" x14ac:dyDescent="0.25">
      <c r="A5186" s="3" t="s">
        <v>11575</v>
      </c>
      <c r="B5186" s="3" t="s">
        <v>16129</v>
      </c>
      <c r="C5186" s="3" t="s">
        <v>11239</v>
      </c>
      <c r="D5186" s="3"/>
      <c r="E5186" s="3" t="s">
        <v>19</v>
      </c>
    </row>
    <row r="5187" spans="1:5" x14ac:dyDescent="0.25">
      <c r="A5187" s="3" t="s">
        <v>11614</v>
      </c>
      <c r="B5187" s="3" t="s">
        <v>16130</v>
      </c>
      <c r="C5187" s="3" t="s">
        <v>11253</v>
      </c>
      <c r="D5187" s="3"/>
      <c r="E5187" s="3" t="s">
        <v>19</v>
      </c>
    </row>
    <row r="5188" spans="1:5" x14ac:dyDescent="0.25">
      <c r="A5188" s="3" t="s">
        <v>1037</v>
      </c>
      <c r="B5188" s="3" t="s">
        <v>1795</v>
      </c>
      <c r="C5188" s="3" t="s">
        <v>965</v>
      </c>
      <c r="D5188" s="3"/>
      <c r="E5188" s="3" t="s">
        <v>19</v>
      </c>
    </row>
    <row r="5189" spans="1:5" x14ac:dyDescent="0.25">
      <c r="A5189" s="3" t="s">
        <v>11756</v>
      </c>
      <c r="B5189" s="3" t="s">
        <v>16131</v>
      </c>
      <c r="C5189" s="3" t="s">
        <v>11331</v>
      </c>
      <c r="D5189" s="3"/>
      <c r="E5189" s="3" t="s">
        <v>938</v>
      </c>
    </row>
    <row r="5190" spans="1:5" x14ac:dyDescent="0.25">
      <c r="A5190" s="3" t="s">
        <v>11575</v>
      </c>
      <c r="B5190" s="3" t="s">
        <v>16132</v>
      </c>
      <c r="C5190" s="3" t="s">
        <v>11239</v>
      </c>
      <c r="D5190" s="3"/>
      <c r="E5190" s="3" t="s">
        <v>19</v>
      </c>
    </row>
    <row r="5191" spans="1:5" x14ac:dyDescent="0.25">
      <c r="A5191" s="3" t="s">
        <v>11583</v>
      </c>
      <c r="B5191" s="3" t="s">
        <v>16133</v>
      </c>
      <c r="C5191" s="3" t="s">
        <v>11266</v>
      </c>
      <c r="D5191" s="3"/>
      <c r="E5191" s="3" t="s">
        <v>19</v>
      </c>
    </row>
    <row r="5192" spans="1:5" x14ac:dyDescent="0.25">
      <c r="A5192" s="3" t="s">
        <v>1061</v>
      </c>
      <c r="B5192" s="3" t="s">
        <v>21239</v>
      </c>
      <c r="C5192" s="3" t="s">
        <v>977</v>
      </c>
      <c r="D5192" s="3"/>
      <c r="E5192" s="3" t="s">
        <v>19</v>
      </c>
    </row>
    <row r="5193" spans="1:5" x14ac:dyDescent="0.25">
      <c r="A5193" s="3" t="s">
        <v>11683</v>
      </c>
      <c r="B5193" s="3" t="s">
        <v>16134</v>
      </c>
      <c r="C5193" s="3" t="s">
        <v>11260</v>
      </c>
      <c r="D5193" s="3"/>
      <c r="E5193" s="3" t="s">
        <v>19</v>
      </c>
    </row>
    <row r="5194" spans="1:5" x14ac:dyDescent="0.25">
      <c r="A5194" s="3" t="s">
        <v>1061</v>
      </c>
      <c r="B5194" s="3" t="s">
        <v>21240</v>
      </c>
      <c r="C5194" s="3" t="s">
        <v>977</v>
      </c>
      <c r="D5194" s="3"/>
      <c r="E5194" s="3" t="s">
        <v>19</v>
      </c>
    </row>
    <row r="5195" spans="1:5" x14ac:dyDescent="0.25">
      <c r="A5195" s="3" t="s">
        <v>11659</v>
      </c>
      <c r="B5195" s="3" t="s">
        <v>16135</v>
      </c>
      <c r="C5195" s="3" t="s">
        <v>11280</v>
      </c>
      <c r="D5195" s="3"/>
      <c r="E5195" s="3" t="s">
        <v>19</v>
      </c>
    </row>
    <row r="5196" spans="1:5" x14ac:dyDescent="0.25">
      <c r="A5196" s="3" t="s">
        <v>11662</v>
      </c>
      <c r="B5196" s="3" t="s">
        <v>16136</v>
      </c>
      <c r="C5196" s="3" t="s">
        <v>11273</v>
      </c>
      <c r="D5196" s="3"/>
      <c r="E5196" s="3" t="s">
        <v>11114</v>
      </c>
    </row>
    <row r="5197" spans="1:5" x14ac:dyDescent="0.25">
      <c r="A5197" s="3" t="s">
        <v>1061</v>
      </c>
      <c r="B5197" s="3" t="s">
        <v>21241</v>
      </c>
      <c r="C5197" s="3" t="s">
        <v>977</v>
      </c>
      <c r="D5197" s="3"/>
      <c r="E5197" s="3" t="s">
        <v>19</v>
      </c>
    </row>
    <row r="5198" spans="1:5" x14ac:dyDescent="0.25">
      <c r="A5198" s="3" t="s">
        <v>11588</v>
      </c>
      <c r="B5198" s="3" t="s">
        <v>16137</v>
      </c>
      <c r="C5198" s="3" t="s">
        <v>11259</v>
      </c>
      <c r="D5198" s="3"/>
      <c r="E5198" s="3" t="s">
        <v>19</v>
      </c>
    </row>
    <row r="5199" spans="1:5" x14ac:dyDescent="0.25">
      <c r="A5199" s="3" t="s">
        <v>11599</v>
      </c>
      <c r="B5199" s="3" t="s">
        <v>16138</v>
      </c>
      <c r="C5199" s="3" t="s">
        <v>11245</v>
      </c>
      <c r="D5199" s="3"/>
      <c r="E5199" s="3" t="s">
        <v>19</v>
      </c>
    </row>
    <row r="5200" spans="1:5" x14ac:dyDescent="0.25">
      <c r="A5200" s="3" t="s">
        <v>11702</v>
      </c>
      <c r="B5200" s="3" t="s">
        <v>16139</v>
      </c>
      <c r="C5200" s="3" t="s">
        <v>11095</v>
      </c>
      <c r="D5200" s="3"/>
      <c r="E5200" s="3" t="s">
        <v>290</v>
      </c>
    </row>
    <row r="5201" spans="1:5" x14ac:dyDescent="0.25">
      <c r="A5201" s="3" t="s">
        <v>11581</v>
      </c>
      <c r="B5201" s="3" t="s">
        <v>16140</v>
      </c>
      <c r="C5201" s="3" t="s">
        <v>11275</v>
      </c>
      <c r="D5201" s="3"/>
      <c r="E5201" s="3" t="s">
        <v>19</v>
      </c>
    </row>
    <row r="5202" spans="1:5" x14ac:dyDescent="0.25">
      <c r="A5202" s="3" t="s">
        <v>11599</v>
      </c>
      <c r="B5202" s="3" t="s">
        <v>16141</v>
      </c>
      <c r="C5202" s="3" t="s">
        <v>11245</v>
      </c>
      <c r="D5202" s="3"/>
      <c r="E5202" s="3" t="s">
        <v>19</v>
      </c>
    </row>
    <row r="5203" spans="1:5" x14ac:dyDescent="0.25">
      <c r="A5203" s="3" t="s">
        <v>11683</v>
      </c>
      <c r="B5203" s="3" t="s">
        <v>16142</v>
      </c>
      <c r="C5203" s="3" t="s">
        <v>11260</v>
      </c>
      <c r="D5203" s="3"/>
      <c r="E5203" s="3" t="s">
        <v>19</v>
      </c>
    </row>
    <row r="5204" spans="1:5" x14ac:dyDescent="0.25">
      <c r="A5204" s="3" t="s">
        <v>11684</v>
      </c>
      <c r="B5204" s="3" t="s">
        <v>16143</v>
      </c>
      <c r="C5204" s="3" t="s">
        <v>11277</v>
      </c>
      <c r="D5204" s="3"/>
      <c r="E5204" s="3" t="s">
        <v>19</v>
      </c>
    </row>
    <row r="5205" spans="1:5" x14ac:dyDescent="0.25">
      <c r="A5205" s="3" t="s">
        <v>11666</v>
      </c>
      <c r="B5205" s="3" t="s">
        <v>16144</v>
      </c>
      <c r="C5205" s="3" t="s">
        <v>11281</v>
      </c>
      <c r="D5205" s="3"/>
      <c r="E5205" s="3" t="s">
        <v>19</v>
      </c>
    </row>
    <row r="5206" spans="1:5" x14ac:dyDescent="0.25">
      <c r="A5206" s="3" t="s">
        <v>11582</v>
      </c>
      <c r="B5206" s="3" t="s">
        <v>16145</v>
      </c>
      <c r="C5206" s="3" t="s">
        <v>11268</v>
      </c>
      <c r="D5206" s="3"/>
      <c r="E5206" s="3" t="s">
        <v>11114</v>
      </c>
    </row>
    <row r="5207" spans="1:5" x14ac:dyDescent="0.25">
      <c r="A5207" s="3" t="s">
        <v>11604</v>
      </c>
      <c r="B5207" s="3" t="s">
        <v>16146</v>
      </c>
      <c r="C5207" s="3" t="s">
        <v>11242</v>
      </c>
      <c r="D5207" s="3"/>
      <c r="E5207" s="3" t="s">
        <v>19</v>
      </c>
    </row>
    <row r="5208" spans="1:5" x14ac:dyDescent="0.25">
      <c r="A5208" s="3" t="s">
        <v>11665</v>
      </c>
      <c r="B5208" s="3" t="s">
        <v>16147</v>
      </c>
      <c r="C5208" s="3" t="s">
        <v>11281</v>
      </c>
      <c r="D5208" s="3"/>
      <c r="E5208" s="3" t="s">
        <v>19</v>
      </c>
    </row>
    <row r="5209" spans="1:5" x14ac:dyDescent="0.25">
      <c r="A5209" s="3" t="s">
        <v>11670</v>
      </c>
      <c r="B5209" s="3" t="s">
        <v>16148</v>
      </c>
      <c r="C5209" s="3" t="s">
        <v>11254</v>
      </c>
      <c r="D5209" s="3"/>
      <c r="E5209" s="3" t="s">
        <v>19</v>
      </c>
    </row>
    <row r="5210" spans="1:5" x14ac:dyDescent="0.25">
      <c r="A5210" s="3" t="s">
        <v>11665</v>
      </c>
      <c r="B5210" s="3" t="s">
        <v>16149</v>
      </c>
      <c r="C5210" s="3" t="s">
        <v>11281</v>
      </c>
      <c r="D5210" s="3"/>
      <c r="E5210" s="3" t="s">
        <v>19</v>
      </c>
    </row>
    <row r="5211" spans="1:5" x14ac:dyDescent="0.25">
      <c r="A5211" s="3" t="s">
        <v>11621</v>
      </c>
      <c r="B5211" s="3" t="s">
        <v>16150</v>
      </c>
      <c r="C5211" s="3" t="s">
        <v>11252</v>
      </c>
      <c r="D5211" s="3"/>
      <c r="E5211" s="3" t="s">
        <v>19</v>
      </c>
    </row>
    <row r="5212" spans="1:5" x14ac:dyDescent="0.25">
      <c r="A5212" s="3" t="s">
        <v>11702</v>
      </c>
      <c r="B5212" s="3" t="s">
        <v>16151</v>
      </c>
      <c r="C5212" s="3" t="s">
        <v>11095</v>
      </c>
      <c r="D5212" s="3"/>
      <c r="E5212" s="3" t="s">
        <v>290</v>
      </c>
    </row>
    <row r="5213" spans="1:5" x14ac:dyDescent="0.25">
      <c r="A5213" s="3" t="s">
        <v>11633</v>
      </c>
      <c r="B5213" s="3" t="s">
        <v>16152</v>
      </c>
      <c r="C5213" s="3" t="s">
        <v>11230</v>
      </c>
      <c r="D5213" s="3"/>
      <c r="E5213" s="3" t="s">
        <v>290</v>
      </c>
    </row>
    <row r="5214" spans="1:5" x14ac:dyDescent="0.25">
      <c r="A5214" s="3" t="s">
        <v>1058</v>
      </c>
      <c r="B5214" s="3" t="s">
        <v>1796</v>
      </c>
      <c r="C5214" s="3" t="s">
        <v>974</v>
      </c>
      <c r="D5214" s="3"/>
      <c r="E5214" s="3" t="s">
        <v>19</v>
      </c>
    </row>
    <row r="5215" spans="1:5" x14ac:dyDescent="0.25">
      <c r="A5215" s="3" t="s">
        <v>11631</v>
      </c>
      <c r="B5215" s="3" t="s">
        <v>16153</v>
      </c>
      <c r="C5215" s="3" t="s">
        <v>11246</v>
      </c>
      <c r="D5215" s="3"/>
      <c r="E5215" s="3" t="s">
        <v>19</v>
      </c>
    </row>
    <row r="5216" spans="1:5" x14ac:dyDescent="0.25">
      <c r="A5216" s="3" t="s">
        <v>11597</v>
      </c>
      <c r="B5216" s="3" t="s">
        <v>16154</v>
      </c>
      <c r="C5216" s="3" t="s">
        <v>11245</v>
      </c>
      <c r="D5216" s="3"/>
      <c r="E5216" s="3" t="s">
        <v>19</v>
      </c>
    </row>
    <row r="5217" spans="1:5" x14ac:dyDescent="0.25">
      <c r="A5217" s="3" t="s">
        <v>1061</v>
      </c>
      <c r="B5217" s="3" t="s">
        <v>21242</v>
      </c>
      <c r="C5217" s="3" t="s">
        <v>977</v>
      </c>
      <c r="D5217" s="3"/>
      <c r="E5217" s="3" t="s">
        <v>19</v>
      </c>
    </row>
    <row r="5218" spans="1:5" x14ac:dyDescent="0.25">
      <c r="A5218" s="3" t="s">
        <v>11588</v>
      </c>
      <c r="B5218" s="3" t="s">
        <v>16155</v>
      </c>
      <c r="C5218" s="3" t="s">
        <v>11259</v>
      </c>
      <c r="D5218" s="3"/>
      <c r="E5218" s="3" t="s">
        <v>19</v>
      </c>
    </row>
    <row r="5219" spans="1:5" x14ac:dyDescent="0.25">
      <c r="A5219" s="3" t="s">
        <v>11622</v>
      </c>
      <c r="B5219" s="3" t="s">
        <v>16156</v>
      </c>
      <c r="C5219" s="3" t="s">
        <v>11252</v>
      </c>
      <c r="D5219" s="3"/>
      <c r="E5219" s="3" t="s">
        <v>19</v>
      </c>
    </row>
    <row r="5220" spans="1:5" x14ac:dyDescent="0.25">
      <c r="A5220" s="3" t="s">
        <v>1037</v>
      </c>
      <c r="B5220" s="3" t="s">
        <v>1797</v>
      </c>
      <c r="C5220" s="3" t="s">
        <v>965</v>
      </c>
      <c r="D5220" s="3"/>
      <c r="E5220" s="3" t="s">
        <v>19</v>
      </c>
    </row>
    <row r="5221" spans="1:5" x14ac:dyDescent="0.25">
      <c r="A5221" s="3" t="s">
        <v>1023</v>
      </c>
      <c r="B5221" s="3" t="s">
        <v>1798</v>
      </c>
      <c r="C5221" s="3" t="s">
        <v>959</v>
      </c>
      <c r="D5221" s="3"/>
      <c r="E5221" s="3" t="s">
        <v>19</v>
      </c>
    </row>
    <row r="5222" spans="1:5" x14ac:dyDescent="0.25">
      <c r="A5222" s="3" t="s">
        <v>11673</v>
      </c>
      <c r="B5222" s="3" t="s">
        <v>16157</v>
      </c>
      <c r="C5222" s="3" t="s">
        <v>11260</v>
      </c>
      <c r="D5222" s="3"/>
      <c r="E5222" s="3" t="s">
        <v>19</v>
      </c>
    </row>
    <row r="5223" spans="1:5" x14ac:dyDescent="0.25">
      <c r="A5223" s="3" t="s">
        <v>11595</v>
      </c>
      <c r="B5223" s="3" t="s">
        <v>16158</v>
      </c>
      <c r="C5223" s="3" t="s">
        <v>11232</v>
      </c>
      <c r="D5223" s="3"/>
      <c r="E5223" s="3" t="s">
        <v>290</v>
      </c>
    </row>
    <row r="5224" spans="1:5" x14ac:dyDescent="0.25">
      <c r="A5224" s="3" t="s">
        <v>11666</v>
      </c>
      <c r="B5224" s="3" t="s">
        <v>16159</v>
      </c>
      <c r="C5224" s="3" t="s">
        <v>11281</v>
      </c>
      <c r="D5224" s="3"/>
      <c r="E5224" s="3" t="s">
        <v>19</v>
      </c>
    </row>
    <row r="5225" spans="1:5" x14ac:dyDescent="0.25">
      <c r="A5225" s="3" t="s">
        <v>11598</v>
      </c>
      <c r="B5225" s="3" t="s">
        <v>16160</v>
      </c>
      <c r="C5225" s="3" t="s">
        <v>11245</v>
      </c>
      <c r="D5225" s="3"/>
      <c r="E5225" s="3" t="s">
        <v>19</v>
      </c>
    </row>
    <row r="5226" spans="1:5" x14ac:dyDescent="0.25">
      <c r="A5226" s="3" t="s">
        <v>11583</v>
      </c>
      <c r="B5226" s="3" t="s">
        <v>16161</v>
      </c>
      <c r="C5226" s="3" t="s">
        <v>11266</v>
      </c>
      <c r="D5226" s="3"/>
      <c r="E5226" s="3" t="s">
        <v>19</v>
      </c>
    </row>
    <row r="5227" spans="1:5" x14ac:dyDescent="0.25">
      <c r="A5227" s="3" t="s">
        <v>11575</v>
      </c>
      <c r="B5227" s="3" t="s">
        <v>16162</v>
      </c>
      <c r="C5227" s="3" t="s">
        <v>11239</v>
      </c>
      <c r="D5227" s="3"/>
      <c r="E5227" s="3" t="s">
        <v>19</v>
      </c>
    </row>
    <row r="5228" spans="1:5" x14ac:dyDescent="0.25">
      <c r="A5228" s="3" t="s">
        <v>11666</v>
      </c>
      <c r="B5228" s="3" t="s">
        <v>16163</v>
      </c>
      <c r="C5228" s="3" t="s">
        <v>11281</v>
      </c>
      <c r="D5228" s="3"/>
      <c r="E5228" s="3" t="s">
        <v>19</v>
      </c>
    </row>
    <row r="5229" spans="1:5" x14ac:dyDescent="0.25">
      <c r="A5229" s="3" t="s">
        <v>11681</v>
      </c>
      <c r="B5229" s="3" t="s">
        <v>16164</v>
      </c>
      <c r="C5229" s="3" t="s">
        <v>11260</v>
      </c>
      <c r="D5229" s="3"/>
      <c r="E5229" s="3" t="s">
        <v>19</v>
      </c>
    </row>
    <row r="5230" spans="1:5" x14ac:dyDescent="0.25">
      <c r="A5230" s="3" t="s">
        <v>11609</v>
      </c>
      <c r="B5230" s="3" t="s">
        <v>16165</v>
      </c>
      <c r="C5230" s="3" t="s">
        <v>11250</v>
      </c>
      <c r="D5230" s="3"/>
      <c r="E5230" s="3" t="s">
        <v>19</v>
      </c>
    </row>
    <row r="5231" spans="1:5" x14ac:dyDescent="0.25">
      <c r="A5231" s="3" t="s">
        <v>11651</v>
      </c>
      <c r="B5231" s="3" t="s">
        <v>16166</v>
      </c>
      <c r="C5231" s="3" t="s">
        <v>11267</v>
      </c>
      <c r="D5231" s="3"/>
      <c r="E5231" s="3" t="s">
        <v>19</v>
      </c>
    </row>
    <row r="5232" spans="1:5" x14ac:dyDescent="0.25">
      <c r="A5232" s="3" t="s">
        <v>11575</v>
      </c>
      <c r="B5232" s="3" t="s">
        <v>16167</v>
      </c>
      <c r="C5232" s="3" t="s">
        <v>11239</v>
      </c>
      <c r="D5232" s="3"/>
      <c r="E5232" s="3" t="s">
        <v>19</v>
      </c>
    </row>
    <row r="5233" spans="1:5" x14ac:dyDescent="0.25">
      <c r="A5233" s="3" t="s">
        <v>11666</v>
      </c>
      <c r="B5233" s="3" t="s">
        <v>16168</v>
      </c>
      <c r="C5233" s="3" t="s">
        <v>11281</v>
      </c>
      <c r="D5233" s="3"/>
      <c r="E5233" s="3" t="s">
        <v>19</v>
      </c>
    </row>
    <row r="5234" spans="1:5" x14ac:dyDescent="0.25">
      <c r="A5234" s="3" t="s">
        <v>11643</v>
      </c>
      <c r="B5234" s="3" t="s">
        <v>16934</v>
      </c>
      <c r="C5234" s="3" t="s">
        <v>11257</v>
      </c>
      <c r="D5234" s="3"/>
      <c r="E5234" s="3" t="s">
        <v>19</v>
      </c>
    </row>
    <row r="5235" spans="1:5" x14ac:dyDescent="0.25">
      <c r="A5235" s="3" t="s">
        <v>11594</v>
      </c>
      <c r="B5235" s="3" t="s">
        <v>16170</v>
      </c>
      <c r="C5235" s="3" t="s">
        <v>11232</v>
      </c>
      <c r="D5235" s="3"/>
      <c r="E5235" s="3" t="s">
        <v>290</v>
      </c>
    </row>
    <row r="5236" spans="1:5" x14ac:dyDescent="0.25">
      <c r="A5236" s="3" t="s">
        <v>11625</v>
      </c>
      <c r="B5236" s="3" t="s">
        <v>16171</v>
      </c>
      <c r="C5236" s="3" t="s">
        <v>11251</v>
      </c>
      <c r="D5236" s="3"/>
      <c r="E5236" s="3" t="s">
        <v>19</v>
      </c>
    </row>
    <row r="5237" spans="1:5" x14ac:dyDescent="0.25">
      <c r="A5237" s="3" t="s">
        <v>11629</v>
      </c>
      <c r="B5237" s="3" t="s">
        <v>16172</v>
      </c>
      <c r="C5237" s="3" t="s">
        <v>11251</v>
      </c>
      <c r="D5237" s="3"/>
      <c r="E5237" s="3" t="s">
        <v>19</v>
      </c>
    </row>
    <row r="5238" spans="1:5" x14ac:dyDescent="0.25">
      <c r="A5238" s="3" t="s">
        <v>11597</v>
      </c>
      <c r="B5238" s="3" t="s">
        <v>16173</v>
      </c>
      <c r="C5238" s="3" t="s">
        <v>11245</v>
      </c>
      <c r="D5238" s="3"/>
      <c r="E5238" s="3" t="s">
        <v>19</v>
      </c>
    </row>
    <row r="5239" spans="1:5" x14ac:dyDescent="0.25">
      <c r="A5239" s="3" t="s">
        <v>11576</v>
      </c>
      <c r="B5239" s="3" t="s">
        <v>16174</v>
      </c>
      <c r="C5239" s="3" t="s">
        <v>11239</v>
      </c>
      <c r="D5239" s="3"/>
      <c r="E5239" s="3" t="s">
        <v>19</v>
      </c>
    </row>
    <row r="5240" spans="1:5" x14ac:dyDescent="0.25">
      <c r="A5240" s="3" t="s">
        <v>1023</v>
      </c>
      <c r="B5240" s="3" t="s">
        <v>1799</v>
      </c>
      <c r="C5240" s="3" t="s">
        <v>959</v>
      </c>
      <c r="D5240" s="3"/>
      <c r="E5240" s="3" t="s">
        <v>19</v>
      </c>
    </row>
    <row r="5241" spans="1:5" x14ac:dyDescent="0.25">
      <c r="A5241" s="3" t="s">
        <v>1037</v>
      </c>
      <c r="B5241" s="3" t="s">
        <v>1800</v>
      </c>
      <c r="C5241" s="3" t="s">
        <v>965</v>
      </c>
      <c r="D5241" s="3"/>
      <c r="E5241" s="3" t="s">
        <v>19</v>
      </c>
    </row>
    <row r="5242" spans="1:5" x14ac:dyDescent="0.25">
      <c r="A5242" s="3" t="s">
        <v>11585</v>
      </c>
      <c r="B5242" s="3" t="s">
        <v>16175</v>
      </c>
      <c r="C5242" s="3" t="s">
        <v>11240</v>
      </c>
      <c r="D5242" s="3"/>
      <c r="E5242" s="3" t="s">
        <v>19</v>
      </c>
    </row>
    <row r="5243" spans="1:5" x14ac:dyDescent="0.25">
      <c r="A5243" s="3" t="s">
        <v>11620</v>
      </c>
      <c r="B5243" s="3" t="s">
        <v>16176</v>
      </c>
      <c r="C5243" s="3" t="s">
        <v>11252</v>
      </c>
      <c r="D5243" s="3"/>
      <c r="E5243" s="3" t="s">
        <v>19</v>
      </c>
    </row>
    <row r="5244" spans="1:5" x14ac:dyDescent="0.25">
      <c r="A5244" s="3" t="s">
        <v>11622</v>
      </c>
      <c r="B5244" s="3" t="s">
        <v>16177</v>
      </c>
      <c r="C5244" s="3" t="s">
        <v>11252</v>
      </c>
      <c r="D5244" s="3"/>
      <c r="E5244" s="3" t="s">
        <v>19</v>
      </c>
    </row>
    <row r="5245" spans="1:5" x14ac:dyDescent="0.25">
      <c r="A5245" s="3" t="s">
        <v>11626</v>
      </c>
      <c r="B5245" s="3" t="s">
        <v>16178</v>
      </c>
      <c r="C5245" s="3" t="s">
        <v>11251</v>
      </c>
      <c r="D5245" s="3"/>
      <c r="E5245" s="3" t="s">
        <v>19</v>
      </c>
    </row>
    <row r="5246" spans="1:5" x14ac:dyDescent="0.25">
      <c r="A5246" s="3" t="s">
        <v>11576</v>
      </c>
      <c r="B5246" s="3" t="s">
        <v>16179</v>
      </c>
      <c r="C5246" s="3" t="s">
        <v>11239</v>
      </c>
      <c r="D5246" s="3"/>
      <c r="E5246" s="3" t="s">
        <v>19</v>
      </c>
    </row>
    <row r="5247" spans="1:5" x14ac:dyDescent="0.25">
      <c r="A5247" s="3" t="s">
        <v>11609</v>
      </c>
      <c r="B5247" s="3" t="s">
        <v>16180</v>
      </c>
      <c r="C5247" s="3" t="s">
        <v>11250</v>
      </c>
      <c r="D5247" s="3"/>
      <c r="E5247" s="3" t="s">
        <v>19</v>
      </c>
    </row>
    <row r="5248" spans="1:5" x14ac:dyDescent="0.25">
      <c r="A5248" s="3" t="s">
        <v>11598</v>
      </c>
      <c r="B5248" s="3" t="s">
        <v>16181</v>
      </c>
      <c r="C5248" s="3" t="s">
        <v>11245</v>
      </c>
      <c r="D5248" s="3"/>
      <c r="E5248" s="3" t="s">
        <v>19</v>
      </c>
    </row>
    <row r="5249" spans="1:5" x14ac:dyDescent="0.25">
      <c r="A5249" s="3" t="s">
        <v>11681</v>
      </c>
      <c r="B5249" s="3" t="s">
        <v>16182</v>
      </c>
      <c r="C5249" s="3" t="s">
        <v>11260</v>
      </c>
      <c r="D5249" s="3"/>
      <c r="E5249" s="3" t="s">
        <v>19</v>
      </c>
    </row>
    <row r="5250" spans="1:5" x14ac:dyDescent="0.25">
      <c r="A5250" s="3" t="s">
        <v>11657</v>
      </c>
      <c r="B5250" s="3" t="s">
        <v>16183</v>
      </c>
      <c r="C5250" s="3" t="s">
        <v>11237</v>
      </c>
      <c r="D5250" s="3"/>
      <c r="E5250" s="3" t="s">
        <v>290</v>
      </c>
    </row>
    <row r="5251" spans="1:5" x14ac:dyDescent="0.25">
      <c r="A5251" s="3" t="s">
        <v>11651</v>
      </c>
      <c r="B5251" s="3" t="s">
        <v>16184</v>
      </c>
      <c r="C5251" s="3" t="s">
        <v>11267</v>
      </c>
      <c r="D5251" s="3"/>
      <c r="E5251" s="3" t="s">
        <v>19</v>
      </c>
    </row>
    <row r="5252" spans="1:5" x14ac:dyDescent="0.25">
      <c r="A5252" s="3" t="s">
        <v>11673</v>
      </c>
      <c r="B5252" s="3" t="s">
        <v>16185</v>
      </c>
      <c r="C5252" s="3" t="s">
        <v>11260</v>
      </c>
      <c r="D5252" s="3"/>
      <c r="E5252" s="3" t="s">
        <v>19</v>
      </c>
    </row>
    <row r="5253" spans="1:5" x14ac:dyDescent="0.25">
      <c r="A5253" s="3" t="s">
        <v>11706</v>
      </c>
      <c r="B5253" s="3" t="s">
        <v>16186</v>
      </c>
      <c r="C5253" s="3" t="s">
        <v>11111</v>
      </c>
      <c r="D5253" s="3"/>
      <c r="E5253" s="3" t="s">
        <v>290</v>
      </c>
    </row>
    <row r="5254" spans="1:5" x14ac:dyDescent="0.25">
      <c r="A5254" s="3" t="s">
        <v>1060</v>
      </c>
      <c r="B5254" s="3" t="s">
        <v>21243</v>
      </c>
      <c r="C5254" s="3" t="s">
        <v>976</v>
      </c>
      <c r="D5254" s="3"/>
      <c r="E5254" s="3" t="s">
        <v>19</v>
      </c>
    </row>
    <row r="5255" spans="1:5" x14ac:dyDescent="0.25">
      <c r="A5255" s="3" t="s">
        <v>11696</v>
      </c>
      <c r="B5255" s="3" t="s">
        <v>16187</v>
      </c>
      <c r="C5255" s="3" t="s">
        <v>11094</v>
      </c>
      <c r="D5255" s="3"/>
      <c r="E5255" s="3" t="s">
        <v>290</v>
      </c>
    </row>
    <row r="5256" spans="1:5" x14ac:dyDescent="0.25">
      <c r="A5256" s="3" t="s">
        <v>11705</v>
      </c>
      <c r="B5256" s="3" t="s">
        <v>16188</v>
      </c>
      <c r="C5256" s="3" t="s">
        <v>11106</v>
      </c>
      <c r="D5256" s="3"/>
      <c r="E5256" s="3" t="s">
        <v>290</v>
      </c>
    </row>
    <row r="5257" spans="1:5" x14ac:dyDescent="0.25">
      <c r="A5257" s="3" t="s">
        <v>11655</v>
      </c>
      <c r="B5257" s="3" t="s">
        <v>20975</v>
      </c>
      <c r="C5257" s="3" t="s">
        <v>11264</v>
      </c>
      <c r="D5257" s="3"/>
      <c r="E5257" s="3" t="s">
        <v>19</v>
      </c>
    </row>
    <row r="5258" spans="1:5" x14ac:dyDescent="0.25">
      <c r="A5258" s="3" t="s">
        <v>11615</v>
      </c>
      <c r="B5258" s="3" t="s">
        <v>16189</v>
      </c>
      <c r="C5258" s="3" t="s">
        <v>11253</v>
      </c>
      <c r="D5258" s="3"/>
      <c r="E5258" s="3" t="s">
        <v>19</v>
      </c>
    </row>
    <row r="5259" spans="1:5" x14ac:dyDescent="0.25">
      <c r="A5259" s="3" t="s">
        <v>11624</v>
      </c>
      <c r="B5259" s="3" t="s">
        <v>16190</v>
      </c>
      <c r="C5259" s="3" t="s">
        <v>11252</v>
      </c>
      <c r="D5259" s="3"/>
      <c r="E5259" s="3" t="s">
        <v>19</v>
      </c>
    </row>
    <row r="5260" spans="1:5" x14ac:dyDescent="0.25">
      <c r="A5260" s="3" t="s">
        <v>1058</v>
      </c>
      <c r="B5260" s="3" t="s">
        <v>1801</v>
      </c>
      <c r="C5260" s="3" t="s">
        <v>974</v>
      </c>
      <c r="D5260" s="3"/>
      <c r="E5260" s="3" t="s">
        <v>19</v>
      </c>
    </row>
    <row r="5261" spans="1:5" x14ac:dyDescent="0.25">
      <c r="A5261" s="3" t="s">
        <v>11696</v>
      </c>
      <c r="B5261" s="3" t="s">
        <v>16191</v>
      </c>
      <c r="C5261" s="3" t="s">
        <v>11094</v>
      </c>
      <c r="D5261" s="3"/>
      <c r="E5261" s="3" t="s">
        <v>290</v>
      </c>
    </row>
    <row r="5262" spans="1:5" x14ac:dyDescent="0.25">
      <c r="A5262" s="3" t="s">
        <v>11610</v>
      </c>
      <c r="B5262" s="3" t="s">
        <v>16192</v>
      </c>
      <c r="C5262" s="3" t="s">
        <v>11243</v>
      </c>
      <c r="D5262" s="3"/>
      <c r="E5262" s="3" t="s">
        <v>19</v>
      </c>
    </row>
    <row r="5263" spans="1:5" x14ac:dyDescent="0.25">
      <c r="A5263" s="3" t="s">
        <v>11597</v>
      </c>
      <c r="B5263" s="3" t="s">
        <v>16193</v>
      </c>
      <c r="C5263" s="3" t="s">
        <v>11245</v>
      </c>
      <c r="D5263" s="3"/>
      <c r="E5263" s="3" t="s">
        <v>19</v>
      </c>
    </row>
    <row r="5264" spans="1:5" x14ac:dyDescent="0.25">
      <c r="A5264" s="3" t="s">
        <v>11683</v>
      </c>
      <c r="B5264" s="3" t="s">
        <v>16194</v>
      </c>
      <c r="C5264" s="3" t="s">
        <v>11260</v>
      </c>
      <c r="D5264" s="3"/>
      <c r="E5264" s="3" t="s">
        <v>19</v>
      </c>
    </row>
    <row r="5265" spans="1:5" x14ac:dyDescent="0.25">
      <c r="A5265" s="3" t="s">
        <v>11596</v>
      </c>
      <c r="B5265" s="3" t="s">
        <v>16195</v>
      </c>
      <c r="C5265" s="3" t="s">
        <v>11245</v>
      </c>
      <c r="D5265" s="3"/>
      <c r="E5265" s="3" t="s">
        <v>19</v>
      </c>
    </row>
    <row r="5266" spans="1:5" x14ac:dyDescent="0.25">
      <c r="A5266" s="3" t="s">
        <v>11664</v>
      </c>
      <c r="B5266" s="3" t="s">
        <v>16196</v>
      </c>
      <c r="C5266" s="3" t="s">
        <v>11281</v>
      </c>
      <c r="D5266" s="3"/>
      <c r="E5266" s="3" t="s">
        <v>19</v>
      </c>
    </row>
    <row r="5267" spans="1:5" x14ac:dyDescent="0.25">
      <c r="A5267" s="3" t="s">
        <v>11684</v>
      </c>
      <c r="B5267" s="3" t="s">
        <v>16197</v>
      </c>
      <c r="C5267" s="3" t="s">
        <v>11277</v>
      </c>
      <c r="D5267" s="3"/>
      <c r="E5267" s="3" t="s">
        <v>19</v>
      </c>
    </row>
    <row r="5268" spans="1:5" x14ac:dyDescent="0.25">
      <c r="A5268" s="3" t="s">
        <v>11629</v>
      </c>
      <c r="B5268" s="3" t="s">
        <v>16198</v>
      </c>
      <c r="C5268" s="3" t="s">
        <v>11251</v>
      </c>
      <c r="D5268" s="3"/>
      <c r="E5268" s="3" t="s">
        <v>19</v>
      </c>
    </row>
    <row r="5269" spans="1:5" x14ac:dyDescent="0.25">
      <c r="A5269" s="3" t="s">
        <v>11612</v>
      </c>
      <c r="B5269" s="3" t="s">
        <v>16199</v>
      </c>
      <c r="C5269" s="3" t="s">
        <v>11253</v>
      </c>
      <c r="D5269" s="3"/>
      <c r="E5269" s="3" t="s">
        <v>19</v>
      </c>
    </row>
    <row r="5270" spans="1:5" x14ac:dyDescent="0.25">
      <c r="A5270" s="3" t="s">
        <v>11653</v>
      </c>
      <c r="B5270" s="3" t="s">
        <v>16200</v>
      </c>
      <c r="C5270" s="3" t="s">
        <v>11247</v>
      </c>
      <c r="D5270" s="3"/>
      <c r="E5270" s="3" t="s">
        <v>19</v>
      </c>
    </row>
    <row r="5271" spans="1:5" x14ac:dyDescent="0.25">
      <c r="A5271" s="3" t="s">
        <v>1058</v>
      </c>
      <c r="B5271" s="3" t="s">
        <v>1802</v>
      </c>
      <c r="C5271" s="3" t="s">
        <v>974</v>
      </c>
      <c r="D5271" s="3"/>
      <c r="E5271" s="3" t="s">
        <v>19</v>
      </c>
    </row>
    <row r="5272" spans="1:5" x14ac:dyDescent="0.25">
      <c r="A5272" s="3" t="s">
        <v>1058</v>
      </c>
      <c r="B5272" s="3" t="s">
        <v>1803</v>
      </c>
      <c r="C5272" s="3" t="s">
        <v>974</v>
      </c>
      <c r="D5272" s="3"/>
      <c r="E5272" s="3" t="s">
        <v>19</v>
      </c>
    </row>
    <row r="5273" spans="1:5" x14ac:dyDescent="0.25">
      <c r="A5273" s="3" t="s">
        <v>11634</v>
      </c>
      <c r="B5273" s="3" t="s">
        <v>16201</v>
      </c>
      <c r="C5273" s="3" t="s">
        <v>11230</v>
      </c>
      <c r="D5273" s="3"/>
      <c r="E5273" s="3" t="s">
        <v>290</v>
      </c>
    </row>
    <row r="5274" spans="1:5" x14ac:dyDescent="0.25">
      <c r="A5274" s="3" t="s">
        <v>1058</v>
      </c>
      <c r="B5274" s="3" t="s">
        <v>1804</v>
      </c>
      <c r="C5274" s="3" t="s">
        <v>974</v>
      </c>
      <c r="D5274" s="3"/>
      <c r="E5274" s="3" t="s">
        <v>19</v>
      </c>
    </row>
    <row r="5275" spans="1:5" x14ac:dyDescent="0.25">
      <c r="A5275" s="3" t="s">
        <v>11657</v>
      </c>
      <c r="B5275" s="3" t="s">
        <v>16202</v>
      </c>
      <c r="C5275" s="3" t="s">
        <v>11237</v>
      </c>
      <c r="D5275" s="3"/>
      <c r="E5275" s="3" t="s">
        <v>290</v>
      </c>
    </row>
    <row r="5276" spans="1:5" x14ac:dyDescent="0.25">
      <c r="A5276" s="3" t="s">
        <v>11694</v>
      </c>
      <c r="B5276" s="3" t="s">
        <v>16203</v>
      </c>
      <c r="C5276" s="3" t="s">
        <v>11101</v>
      </c>
      <c r="D5276" s="3"/>
      <c r="E5276" s="3" t="s">
        <v>290</v>
      </c>
    </row>
    <row r="5277" spans="1:5" x14ac:dyDescent="0.25">
      <c r="A5277" s="3" t="s">
        <v>11588</v>
      </c>
      <c r="B5277" s="3" t="s">
        <v>16204</v>
      </c>
      <c r="C5277" s="3" t="s">
        <v>11259</v>
      </c>
      <c r="D5277" s="3"/>
      <c r="E5277" s="3" t="s">
        <v>19</v>
      </c>
    </row>
    <row r="5278" spans="1:5" x14ac:dyDescent="0.25">
      <c r="A5278" s="3" t="s">
        <v>11655</v>
      </c>
      <c r="B5278" s="3" t="s">
        <v>21032</v>
      </c>
      <c r="C5278" s="3" t="s">
        <v>11264</v>
      </c>
      <c r="D5278" s="3"/>
      <c r="E5278" s="3" t="s">
        <v>19</v>
      </c>
    </row>
    <row r="5279" spans="1:5" x14ac:dyDescent="0.25">
      <c r="A5279" s="3" t="s">
        <v>11665</v>
      </c>
      <c r="B5279" s="3" t="s">
        <v>16205</v>
      </c>
      <c r="C5279" s="3" t="s">
        <v>11281</v>
      </c>
      <c r="D5279" s="3"/>
      <c r="E5279" s="3" t="s">
        <v>19</v>
      </c>
    </row>
    <row r="5280" spans="1:5" x14ac:dyDescent="0.25">
      <c r="A5280" s="3" t="s">
        <v>11585</v>
      </c>
      <c r="B5280" s="3" t="s">
        <v>16206</v>
      </c>
      <c r="C5280" s="3" t="s">
        <v>11240</v>
      </c>
      <c r="D5280" s="3"/>
      <c r="E5280" s="3" t="s">
        <v>19</v>
      </c>
    </row>
    <row r="5281" spans="1:5" x14ac:dyDescent="0.25">
      <c r="A5281" s="3" t="s">
        <v>11642</v>
      </c>
      <c r="B5281" s="3" t="s">
        <v>16207</v>
      </c>
      <c r="C5281" s="3" t="s">
        <v>11235</v>
      </c>
      <c r="D5281" s="3"/>
      <c r="E5281" s="3" t="s">
        <v>290</v>
      </c>
    </row>
    <row r="5282" spans="1:5" x14ac:dyDescent="0.25">
      <c r="A5282" s="3" t="s">
        <v>11583</v>
      </c>
      <c r="B5282" s="3" t="s">
        <v>16208</v>
      </c>
      <c r="C5282" s="3" t="s">
        <v>11266</v>
      </c>
      <c r="D5282" s="3"/>
      <c r="E5282" s="3" t="s">
        <v>19</v>
      </c>
    </row>
    <row r="5283" spans="1:5" x14ac:dyDescent="0.25">
      <c r="A5283" s="3" t="s">
        <v>11683</v>
      </c>
      <c r="B5283" s="3" t="s">
        <v>16209</v>
      </c>
      <c r="C5283" s="3" t="s">
        <v>11260</v>
      </c>
      <c r="D5283" s="3"/>
      <c r="E5283" s="3" t="s">
        <v>19</v>
      </c>
    </row>
    <row r="5284" spans="1:5" x14ac:dyDescent="0.25">
      <c r="A5284" s="3" t="s">
        <v>11620</v>
      </c>
      <c r="B5284" s="3" t="s">
        <v>16210</v>
      </c>
      <c r="C5284" s="3" t="s">
        <v>11252</v>
      </c>
      <c r="D5284" s="3"/>
      <c r="E5284" s="3" t="s">
        <v>19</v>
      </c>
    </row>
    <row r="5285" spans="1:5" x14ac:dyDescent="0.25">
      <c r="A5285" s="3" t="s">
        <v>1058</v>
      </c>
      <c r="B5285" s="3" t="s">
        <v>1805</v>
      </c>
      <c r="C5285" s="3" t="s">
        <v>974</v>
      </c>
      <c r="D5285" s="3"/>
      <c r="E5285" s="3" t="s">
        <v>19</v>
      </c>
    </row>
    <row r="5286" spans="1:5" x14ac:dyDescent="0.25">
      <c r="A5286" s="3" t="s">
        <v>11583</v>
      </c>
      <c r="B5286" s="3" t="s">
        <v>16211</v>
      </c>
      <c r="C5286" s="3" t="s">
        <v>11266</v>
      </c>
      <c r="D5286" s="3"/>
      <c r="E5286" s="3" t="s">
        <v>19</v>
      </c>
    </row>
    <row r="5287" spans="1:5" x14ac:dyDescent="0.25">
      <c r="A5287" s="3" t="s">
        <v>11646</v>
      </c>
      <c r="B5287" s="3" t="s">
        <v>19193</v>
      </c>
      <c r="C5287" s="3" t="s">
        <v>11258</v>
      </c>
      <c r="D5287" s="3"/>
      <c r="E5287" s="3" t="s">
        <v>19</v>
      </c>
    </row>
    <row r="5288" spans="1:5" x14ac:dyDescent="0.25">
      <c r="A5288" s="3" t="s">
        <v>11643</v>
      </c>
      <c r="B5288" s="3" t="s">
        <v>16942</v>
      </c>
      <c r="C5288" s="3" t="s">
        <v>11257</v>
      </c>
      <c r="D5288" s="3"/>
      <c r="E5288" s="3" t="s">
        <v>19</v>
      </c>
    </row>
    <row r="5289" spans="1:5" x14ac:dyDescent="0.25">
      <c r="A5289" s="3" t="s">
        <v>11653</v>
      </c>
      <c r="B5289" s="3" t="s">
        <v>16214</v>
      </c>
      <c r="C5289" s="3" t="s">
        <v>11247</v>
      </c>
      <c r="D5289" s="3"/>
      <c r="E5289" s="3" t="s">
        <v>19</v>
      </c>
    </row>
    <row r="5290" spans="1:5" x14ac:dyDescent="0.25">
      <c r="A5290" s="3" t="s">
        <v>1037</v>
      </c>
      <c r="B5290" s="3" t="s">
        <v>1806</v>
      </c>
      <c r="C5290" s="3" t="s">
        <v>965</v>
      </c>
      <c r="D5290" s="3"/>
      <c r="E5290" s="3" t="s">
        <v>19</v>
      </c>
    </row>
    <row r="5291" spans="1:5" x14ac:dyDescent="0.25">
      <c r="A5291" s="3" t="s">
        <v>11619</v>
      </c>
      <c r="B5291" s="3" t="s">
        <v>16215</v>
      </c>
      <c r="C5291" s="3" t="s">
        <v>11252</v>
      </c>
      <c r="D5291" s="3"/>
      <c r="E5291" s="3" t="s">
        <v>19</v>
      </c>
    </row>
    <row r="5292" spans="1:5" x14ac:dyDescent="0.25">
      <c r="A5292" s="3" t="s">
        <v>11701</v>
      </c>
      <c r="B5292" s="3" t="s">
        <v>16216</v>
      </c>
      <c r="C5292" s="3" t="s">
        <v>11103</v>
      </c>
      <c r="D5292" s="3"/>
      <c r="E5292" s="3" t="s">
        <v>290</v>
      </c>
    </row>
    <row r="5293" spans="1:5" x14ac:dyDescent="0.25">
      <c r="A5293" s="3" t="s">
        <v>11576</v>
      </c>
      <c r="B5293" s="3" t="s">
        <v>16217</v>
      </c>
      <c r="C5293" s="3" t="s">
        <v>11239</v>
      </c>
      <c r="D5293" s="3"/>
      <c r="E5293" s="3" t="s">
        <v>19</v>
      </c>
    </row>
    <row r="5294" spans="1:5" x14ac:dyDescent="0.25">
      <c r="A5294" s="3" t="s">
        <v>11595</v>
      </c>
      <c r="B5294" s="3" t="s">
        <v>16218</v>
      </c>
      <c r="C5294" s="3" t="s">
        <v>11232</v>
      </c>
      <c r="D5294" s="3"/>
      <c r="E5294" s="3" t="s">
        <v>290</v>
      </c>
    </row>
    <row r="5295" spans="1:5" x14ac:dyDescent="0.25">
      <c r="A5295" s="3" t="s">
        <v>1062</v>
      </c>
      <c r="B5295" s="3" t="s">
        <v>21244</v>
      </c>
      <c r="C5295" s="3" t="s">
        <v>978</v>
      </c>
      <c r="D5295" s="3"/>
      <c r="E5295" s="3" t="s">
        <v>19</v>
      </c>
    </row>
    <row r="5296" spans="1:5" x14ac:dyDescent="0.25">
      <c r="A5296" s="3" t="s">
        <v>11696</v>
      </c>
      <c r="B5296" s="3" t="s">
        <v>16219</v>
      </c>
      <c r="C5296" s="3" t="s">
        <v>11094</v>
      </c>
      <c r="D5296" s="3"/>
      <c r="E5296" s="3" t="s">
        <v>290</v>
      </c>
    </row>
    <row r="5297" spans="1:5" x14ac:dyDescent="0.25">
      <c r="A5297" s="3" t="s">
        <v>11639</v>
      </c>
      <c r="B5297" s="3" t="s">
        <v>16220</v>
      </c>
      <c r="C5297" s="3" t="s">
        <v>11248</v>
      </c>
      <c r="D5297" s="3"/>
      <c r="E5297" s="3" t="s">
        <v>19</v>
      </c>
    </row>
    <row r="5298" spans="1:5" x14ac:dyDescent="0.25">
      <c r="A5298" s="3" t="s">
        <v>11625</v>
      </c>
      <c r="B5298" s="3" t="s">
        <v>16221</v>
      </c>
      <c r="C5298" s="3" t="s">
        <v>11251</v>
      </c>
      <c r="D5298" s="3"/>
      <c r="E5298" s="3" t="s">
        <v>19</v>
      </c>
    </row>
    <row r="5299" spans="1:5" x14ac:dyDescent="0.25">
      <c r="A5299" s="3" t="s">
        <v>21152</v>
      </c>
      <c r="B5299" s="3" t="s">
        <v>3172</v>
      </c>
      <c r="C5299" s="3" t="s">
        <v>21119</v>
      </c>
      <c r="D5299" s="3"/>
      <c r="E5299" s="3" t="s">
        <v>19</v>
      </c>
    </row>
    <row r="5300" spans="1:5" x14ac:dyDescent="0.25">
      <c r="A5300" s="3" t="s">
        <v>11696</v>
      </c>
      <c r="B5300" s="3" t="s">
        <v>16222</v>
      </c>
      <c r="C5300" s="3" t="s">
        <v>11094</v>
      </c>
      <c r="D5300" s="3"/>
      <c r="E5300" s="3" t="s">
        <v>290</v>
      </c>
    </row>
    <row r="5301" spans="1:5" x14ac:dyDescent="0.25">
      <c r="A5301" s="3" t="s">
        <v>11643</v>
      </c>
      <c r="B5301" s="3" t="s">
        <v>16981</v>
      </c>
      <c r="C5301" s="3" t="s">
        <v>11257</v>
      </c>
      <c r="D5301" s="3"/>
      <c r="E5301" s="3" t="s">
        <v>19</v>
      </c>
    </row>
    <row r="5302" spans="1:5" x14ac:dyDescent="0.25">
      <c r="A5302" s="3" t="s">
        <v>11642</v>
      </c>
      <c r="B5302" s="3" t="s">
        <v>16224</v>
      </c>
      <c r="C5302" s="3" t="s">
        <v>11235</v>
      </c>
      <c r="D5302" s="3"/>
      <c r="E5302" s="3" t="s">
        <v>290</v>
      </c>
    </row>
    <row r="5303" spans="1:5" x14ac:dyDescent="0.25">
      <c r="A5303" s="3" t="s">
        <v>11617</v>
      </c>
      <c r="B5303" s="3" t="s">
        <v>16225</v>
      </c>
      <c r="C5303" s="3" t="s">
        <v>11252</v>
      </c>
      <c r="D5303" s="3"/>
      <c r="E5303" s="3" t="s">
        <v>19</v>
      </c>
    </row>
    <row r="5304" spans="1:5" x14ac:dyDescent="0.25">
      <c r="A5304" s="3" t="s">
        <v>11609</v>
      </c>
      <c r="B5304" s="3" t="s">
        <v>16226</v>
      </c>
      <c r="C5304" s="3" t="s">
        <v>11250</v>
      </c>
      <c r="D5304" s="3"/>
      <c r="E5304" s="3" t="s">
        <v>19</v>
      </c>
    </row>
    <row r="5305" spans="1:5" x14ac:dyDescent="0.25">
      <c r="A5305" s="3" t="s">
        <v>11701</v>
      </c>
      <c r="B5305" s="3" t="s">
        <v>16227</v>
      </c>
      <c r="C5305" s="3" t="s">
        <v>11103</v>
      </c>
      <c r="D5305" s="3"/>
      <c r="E5305" s="3" t="s">
        <v>290</v>
      </c>
    </row>
    <row r="5306" spans="1:5" x14ac:dyDescent="0.25">
      <c r="A5306" s="3" t="s">
        <v>11598</v>
      </c>
      <c r="B5306" s="3" t="s">
        <v>16228</v>
      </c>
      <c r="C5306" s="3" t="s">
        <v>11245</v>
      </c>
      <c r="D5306" s="3"/>
      <c r="E5306" s="3" t="s">
        <v>19</v>
      </c>
    </row>
    <row r="5307" spans="1:5" x14ac:dyDescent="0.25">
      <c r="A5307" s="3" t="s">
        <v>11682</v>
      </c>
      <c r="B5307" s="3" t="s">
        <v>16229</v>
      </c>
      <c r="C5307" s="3" t="s">
        <v>11260</v>
      </c>
      <c r="D5307" s="3"/>
      <c r="E5307" s="3" t="s">
        <v>19</v>
      </c>
    </row>
    <row r="5308" spans="1:5" x14ac:dyDescent="0.25">
      <c r="A5308" s="3" t="s">
        <v>1025</v>
      </c>
      <c r="B5308" s="3" t="s">
        <v>1807</v>
      </c>
      <c r="C5308" s="3" t="s">
        <v>960</v>
      </c>
      <c r="D5308" s="3"/>
      <c r="E5308" s="3" t="s">
        <v>19</v>
      </c>
    </row>
    <row r="5309" spans="1:5" x14ac:dyDescent="0.25">
      <c r="A5309" s="3" t="s">
        <v>1037</v>
      </c>
      <c r="B5309" s="3" t="s">
        <v>1808</v>
      </c>
      <c r="C5309" s="3" t="s">
        <v>965</v>
      </c>
      <c r="D5309" s="3"/>
      <c r="E5309" s="3" t="s">
        <v>19</v>
      </c>
    </row>
    <row r="5310" spans="1:5" x14ac:dyDescent="0.25">
      <c r="A5310" s="3" t="s">
        <v>11643</v>
      </c>
      <c r="B5310" s="3" t="s">
        <v>16997</v>
      </c>
      <c r="C5310" s="3" t="s">
        <v>11257</v>
      </c>
      <c r="D5310" s="3"/>
      <c r="E5310" s="3" t="s">
        <v>19</v>
      </c>
    </row>
    <row r="5311" spans="1:5" x14ac:dyDescent="0.25">
      <c r="A5311" s="3" t="s">
        <v>11667</v>
      </c>
      <c r="B5311" s="3" t="s">
        <v>16231</v>
      </c>
      <c r="C5311" s="3" t="s">
        <v>11281</v>
      </c>
      <c r="D5311" s="3"/>
      <c r="E5311" s="3" t="s">
        <v>19</v>
      </c>
    </row>
    <row r="5312" spans="1:5" x14ac:dyDescent="0.25">
      <c r="A5312" s="3" t="s">
        <v>11624</v>
      </c>
      <c r="B5312" s="3" t="s">
        <v>16232</v>
      </c>
      <c r="C5312" s="3" t="s">
        <v>11252</v>
      </c>
      <c r="D5312" s="3"/>
      <c r="E5312" s="3" t="s">
        <v>19</v>
      </c>
    </row>
    <row r="5313" spans="1:5" x14ac:dyDescent="0.25">
      <c r="A5313" s="3" t="s">
        <v>1059</v>
      </c>
      <c r="B5313" s="3" t="s">
        <v>21245</v>
      </c>
      <c r="C5313" s="3" t="s">
        <v>975</v>
      </c>
      <c r="D5313" s="3"/>
      <c r="E5313" s="3" t="s">
        <v>19</v>
      </c>
    </row>
    <row r="5314" spans="1:5" x14ac:dyDescent="0.25">
      <c r="A5314" s="3" t="s">
        <v>11643</v>
      </c>
      <c r="B5314" s="3" t="s">
        <v>17000</v>
      </c>
      <c r="C5314" s="3" t="s">
        <v>11257</v>
      </c>
      <c r="D5314" s="3"/>
      <c r="E5314" s="3" t="s">
        <v>19</v>
      </c>
    </row>
    <row r="5315" spans="1:5" x14ac:dyDescent="0.25">
      <c r="A5315" s="3" t="s">
        <v>11643</v>
      </c>
      <c r="B5315" s="3" t="s">
        <v>17026</v>
      </c>
      <c r="C5315" s="3" t="s">
        <v>11257</v>
      </c>
      <c r="D5315" s="3"/>
      <c r="E5315" s="3" t="s">
        <v>19</v>
      </c>
    </row>
    <row r="5316" spans="1:5" x14ac:dyDescent="0.25">
      <c r="A5316" s="3" t="s">
        <v>11621</v>
      </c>
      <c r="B5316" s="3" t="s">
        <v>16235</v>
      </c>
      <c r="C5316" s="3" t="s">
        <v>11252</v>
      </c>
      <c r="D5316" s="3"/>
      <c r="E5316" s="3" t="s">
        <v>19</v>
      </c>
    </row>
    <row r="5317" spans="1:5" x14ac:dyDescent="0.25">
      <c r="A5317" s="3" t="s">
        <v>11655</v>
      </c>
      <c r="B5317" s="3" t="s">
        <v>21033</v>
      </c>
      <c r="C5317" s="3" t="s">
        <v>11264</v>
      </c>
      <c r="D5317" s="3"/>
      <c r="E5317" s="3" t="s">
        <v>19</v>
      </c>
    </row>
    <row r="5318" spans="1:5" x14ac:dyDescent="0.25">
      <c r="A5318" s="3" t="s">
        <v>11596</v>
      </c>
      <c r="B5318" s="3" t="s">
        <v>16236</v>
      </c>
      <c r="C5318" s="3" t="s">
        <v>11245</v>
      </c>
      <c r="D5318" s="3"/>
      <c r="E5318" s="3" t="s">
        <v>19</v>
      </c>
    </row>
    <row r="5319" spans="1:5" x14ac:dyDescent="0.25">
      <c r="A5319" s="3" t="s">
        <v>1037</v>
      </c>
      <c r="B5319" s="3" t="s">
        <v>1809</v>
      </c>
      <c r="C5319" s="3" t="s">
        <v>965</v>
      </c>
      <c r="D5319" s="3"/>
      <c r="E5319" s="3" t="s">
        <v>19</v>
      </c>
    </row>
    <row r="5320" spans="1:5" x14ac:dyDescent="0.25">
      <c r="A5320" s="3" t="s">
        <v>1058</v>
      </c>
      <c r="B5320" s="3" t="s">
        <v>1810</v>
      </c>
      <c r="C5320" s="3" t="s">
        <v>974</v>
      </c>
      <c r="D5320" s="3"/>
      <c r="E5320" s="3" t="s">
        <v>19</v>
      </c>
    </row>
    <row r="5321" spans="1:5" x14ac:dyDescent="0.25">
      <c r="A5321" s="3" t="s">
        <v>1023</v>
      </c>
      <c r="B5321" s="3" t="s">
        <v>1811</v>
      </c>
      <c r="C5321" s="3" t="s">
        <v>959</v>
      </c>
      <c r="D5321" s="3"/>
      <c r="E5321" s="3" t="s">
        <v>19</v>
      </c>
    </row>
    <row r="5322" spans="1:5" x14ac:dyDescent="0.25">
      <c r="A5322" s="3" t="s">
        <v>11611</v>
      </c>
      <c r="B5322" s="3" t="s">
        <v>16237</v>
      </c>
      <c r="C5322" s="3" t="s">
        <v>11249</v>
      </c>
      <c r="D5322" s="3"/>
      <c r="E5322" s="3" t="s">
        <v>19</v>
      </c>
    </row>
    <row r="5323" spans="1:5" x14ac:dyDescent="0.25">
      <c r="A5323" s="3" t="s">
        <v>11593</v>
      </c>
      <c r="B5323" s="3" t="s">
        <v>16238</v>
      </c>
      <c r="C5323" s="3" t="s">
        <v>11270</v>
      </c>
      <c r="D5323" s="3"/>
      <c r="E5323" s="3" t="s">
        <v>11114</v>
      </c>
    </row>
    <row r="5324" spans="1:5" x14ac:dyDescent="0.25">
      <c r="A5324" s="3" t="s">
        <v>11585</v>
      </c>
      <c r="B5324" s="3" t="s">
        <v>16239</v>
      </c>
      <c r="C5324" s="3" t="s">
        <v>11240</v>
      </c>
      <c r="D5324" s="3"/>
      <c r="E5324" s="3" t="s">
        <v>19</v>
      </c>
    </row>
    <row r="5325" spans="1:5" x14ac:dyDescent="0.25">
      <c r="A5325" s="3" t="s">
        <v>1058</v>
      </c>
      <c r="B5325" s="3" t="s">
        <v>1812</v>
      </c>
      <c r="C5325" s="3" t="s">
        <v>974</v>
      </c>
      <c r="D5325" s="3"/>
      <c r="E5325" s="3" t="s">
        <v>19</v>
      </c>
    </row>
    <row r="5326" spans="1:5" x14ac:dyDescent="0.25">
      <c r="A5326" s="3" t="s">
        <v>11595</v>
      </c>
      <c r="B5326" s="3" t="s">
        <v>16240</v>
      </c>
      <c r="C5326" s="3" t="s">
        <v>11232</v>
      </c>
      <c r="D5326" s="3"/>
      <c r="E5326" s="3" t="s">
        <v>290</v>
      </c>
    </row>
    <row r="5327" spans="1:5" x14ac:dyDescent="0.25">
      <c r="A5327" s="3" t="s">
        <v>1061</v>
      </c>
      <c r="B5327" s="3" t="s">
        <v>21246</v>
      </c>
      <c r="C5327" s="3" t="s">
        <v>977</v>
      </c>
      <c r="D5327" s="3"/>
      <c r="E5327" s="3" t="s">
        <v>19</v>
      </c>
    </row>
    <row r="5328" spans="1:5" x14ac:dyDescent="0.25">
      <c r="A5328" s="3" t="s">
        <v>1059</v>
      </c>
      <c r="B5328" s="3" t="s">
        <v>21247</v>
      </c>
      <c r="C5328" s="3" t="s">
        <v>975</v>
      </c>
      <c r="D5328" s="3"/>
      <c r="E5328" s="3" t="s">
        <v>19</v>
      </c>
    </row>
    <row r="5329" spans="1:5" x14ac:dyDescent="0.25">
      <c r="A5329" s="3" t="s">
        <v>11636</v>
      </c>
      <c r="B5329" s="3" t="s">
        <v>16241</v>
      </c>
      <c r="C5329" s="3" t="s">
        <v>11234</v>
      </c>
      <c r="D5329" s="3"/>
      <c r="E5329" s="3" t="s">
        <v>290</v>
      </c>
    </row>
    <row r="5330" spans="1:5" x14ac:dyDescent="0.25">
      <c r="A5330" s="3" t="s">
        <v>11630</v>
      </c>
      <c r="B5330" s="3" t="s">
        <v>15923</v>
      </c>
      <c r="C5330" s="3" t="s">
        <v>11256</v>
      </c>
      <c r="D5330" s="3"/>
      <c r="E5330" s="3" t="s">
        <v>19</v>
      </c>
    </row>
    <row r="5331" spans="1:5" x14ac:dyDescent="0.25">
      <c r="A5331" s="3" t="s">
        <v>1058</v>
      </c>
      <c r="B5331" s="3" t="s">
        <v>1813</v>
      </c>
      <c r="C5331" s="3" t="s">
        <v>974</v>
      </c>
      <c r="D5331" s="3"/>
      <c r="E5331" s="3" t="s">
        <v>19</v>
      </c>
    </row>
    <row r="5332" spans="1:5" x14ac:dyDescent="0.25">
      <c r="A5332" s="3" t="s">
        <v>11610</v>
      </c>
      <c r="B5332" s="3" t="s">
        <v>16243</v>
      </c>
      <c r="C5332" s="3" t="s">
        <v>11243</v>
      </c>
      <c r="D5332" s="3"/>
      <c r="E5332" s="3" t="s">
        <v>19</v>
      </c>
    </row>
    <row r="5333" spans="1:5" x14ac:dyDescent="0.25">
      <c r="A5333" s="3" t="s">
        <v>1061</v>
      </c>
      <c r="B5333" s="3" t="s">
        <v>21248</v>
      </c>
      <c r="C5333" s="3" t="s">
        <v>977</v>
      </c>
      <c r="D5333" s="3"/>
      <c r="E5333" s="3" t="s">
        <v>19</v>
      </c>
    </row>
    <row r="5334" spans="1:5" x14ac:dyDescent="0.25">
      <c r="A5334" s="3" t="s">
        <v>11696</v>
      </c>
      <c r="B5334" s="3" t="s">
        <v>16244</v>
      </c>
      <c r="C5334" s="3" t="s">
        <v>11094</v>
      </c>
      <c r="D5334" s="3"/>
      <c r="E5334" s="3" t="s">
        <v>290</v>
      </c>
    </row>
    <row r="5335" spans="1:5" x14ac:dyDescent="0.25">
      <c r="A5335" s="3" t="s">
        <v>11639</v>
      </c>
      <c r="B5335" s="3" t="s">
        <v>16245</v>
      </c>
      <c r="C5335" s="3" t="s">
        <v>11248</v>
      </c>
      <c r="D5335" s="3"/>
      <c r="E5335" s="3" t="s">
        <v>19</v>
      </c>
    </row>
    <row r="5336" spans="1:5" x14ac:dyDescent="0.25">
      <c r="A5336" s="3" t="s">
        <v>1059</v>
      </c>
      <c r="B5336" s="3" t="s">
        <v>21249</v>
      </c>
      <c r="C5336" s="3" t="s">
        <v>975</v>
      </c>
      <c r="D5336" s="3"/>
      <c r="E5336" s="3" t="s">
        <v>19</v>
      </c>
    </row>
    <row r="5337" spans="1:5" x14ac:dyDescent="0.25">
      <c r="A5337" s="3" t="s">
        <v>1048</v>
      </c>
      <c r="B5337" s="3" t="s">
        <v>1814</v>
      </c>
      <c r="C5337" s="3" t="s">
        <v>967</v>
      </c>
      <c r="D5337" s="3"/>
      <c r="E5337" s="3" t="s">
        <v>19</v>
      </c>
    </row>
    <row r="5338" spans="1:5" x14ac:dyDescent="0.25">
      <c r="A5338" s="3" t="s">
        <v>11615</v>
      </c>
      <c r="B5338" s="3" t="s">
        <v>16246</v>
      </c>
      <c r="C5338" s="3" t="s">
        <v>11253</v>
      </c>
      <c r="D5338" s="3"/>
      <c r="E5338" s="3" t="s">
        <v>19</v>
      </c>
    </row>
    <row r="5339" spans="1:5" x14ac:dyDescent="0.25">
      <c r="A5339" s="3" t="s">
        <v>1058</v>
      </c>
      <c r="B5339" s="3" t="s">
        <v>1815</v>
      </c>
      <c r="C5339" s="3" t="s">
        <v>974</v>
      </c>
      <c r="D5339" s="3"/>
      <c r="E5339" s="3" t="s">
        <v>19</v>
      </c>
    </row>
    <row r="5340" spans="1:5" x14ac:dyDescent="0.25">
      <c r="A5340" s="3" t="s">
        <v>11581</v>
      </c>
      <c r="B5340" s="3" t="s">
        <v>16247</v>
      </c>
      <c r="C5340" s="3" t="s">
        <v>11275</v>
      </c>
      <c r="D5340" s="3"/>
      <c r="E5340" s="3" t="s">
        <v>19</v>
      </c>
    </row>
    <row r="5341" spans="1:5" x14ac:dyDescent="0.25">
      <c r="A5341" s="3" t="s">
        <v>11585</v>
      </c>
      <c r="B5341" s="3" t="s">
        <v>16248</v>
      </c>
      <c r="C5341" s="3" t="s">
        <v>11240</v>
      </c>
      <c r="D5341" s="3"/>
      <c r="E5341" s="3" t="s">
        <v>19</v>
      </c>
    </row>
    <row r="5342" spans="1:5" x14ac:dyDescent="0.25">
      <c r="A5342" s="3" t="s">
        <v>1060</v>
      </c>
      <c r="B5342" s="3" t="s">
        <v>21250</v>
      </c>
      <c r="C5342" s="3" t="s">
        <v>976</v>
      </c>
      <c r="D5342" s="3"/>
      <c r="E5342" s="3" t="s">
        <v>19</v>
      </c>
    </row>
    <row r="5343" spans="1:5" x14ac:dyDescent="0.25">
      <c r="A5343" s="3" t="s">
        <v>11657</v>
      </c>
      <c r="B5343" s="3" t="s">
        <v>16249</v>
      </c>
      <c r="C5343" s="3" t="s">
        <v>11237</v>
      </c>
      <c r="D5343" s="3"/>
      <c r="E5343" s="3" t="s">
        <v>290</v>
      </c>
    </row>
    <row r="5344" spans="1:5" x14ac:dyDescent="0.25">
      <c r="A5344" s="3" t="s">
        <v>11613</v>
      </c>
      <c r="B5344" s="3" t="s">
        <v>16250</v>
      </c>
      <c r="C5344" s="3" t="s">
        <v>11253</v>
      </c>
      <c r="D5344" s="3"/>
      <c r="E5344" s="3" t="s">
        <v>19</v>
      </c>
    </row>
    <row r="5345" spans="1:5" x14ac:dyDescent="0.25">
      <c r="A5345" s="3" t="s">
        <v>1059</v>
      </c>
      <c r="B5345" s="3" t="s">
        <v>21251</v>
      </c>
      <c r="C5345" s="3" t="s">
        <v>975</v>
      </c>
      <c r="D5345" s="3"/>
      <c r="E5345" s="3" t="s">
        <v>19</v>
      </c>
    </row>
    <row r="5346" spans="1:5" x14ac:dyDescent="0.25">
      <c r="A5346" s="3" t="s">
        <v>11591</v>
      </c>
      <c r="B5346" s="3" t="s">
        <v>16251</v>
      </c>
      <c r="C5346" s="3" t="s">
        <v>11262</v>
      </c>
      <c r="D5346" s="3"/>
      <c r="E5346" s="3" t="s">
        <v>19</v>
      </c>
    </row>
    <row r="5347" spans="1:5" x14ac:dyDescent="0.25">
      <c r="A5347" s="3" t="s">
        <v>11705</v>
      </c>
      <c r="B5347" s="3" t="s">
        <v>16252</v>
      </c>
      <c r="C5347" s="3" t="s">
        <v>11106</v>
      </c>
      <c r="D5347" s="3"/>
      <c r="E5347" s="3" t="s">
        <v>290</v>
      </c>
    </row>
    <row r="5348" spans="1:5" x14ac:dyDescent="0.25">
      <c r="A5348" s="3" t="s">
        <v>1048</v>
      </c>
      <c r="B5348" s="3" t="s">
        <v>1816</v>
      </c>
      <c r="C5348" s="3" t="s">
        <v>967</v>
      </c>
      <c r="D5348" s="3"/>
      <c r="E5348" s="3" t="s">
        <v>19</v>
      </c>
    </row>
    <row r="5349" spans="1:5" x14ac:dyDescent="0.25">
      <c r="A5349" s="3" t="s">
        <v>11634</v>
      </c>
      <c r="B5349" s="3" t="s">
        <v>16253</v>
      </c>
      <c r="C5349" s="3" t="s">
        <v>11230</v>
      </c>
      <c r="D5349" s="3"/>
      <c r="E5349" s="3" t="s">
        <v>290</v>
      </c>
    </row>
    <row r="5350" spans="1:5" x14ac:dyDescent="0.25">
      <c r="A5350" s="3" t="s">
        <v>11705</v>
      </c>
      <c r="B5350" s="3" t="s">
        <v>16254</v>
      </c>
      <c r="C5350" s="3" t="s">
        <v>11106</v>
      </c>
      <c r="D5350" s="3"/>
      <c r="E5350" s="3" t="s">
        <v>290</v>
      </c>
    </row>
    <row r="5351" spans="1:5" x14ac:dyDescent="0.25">
      <c r="A5351" s="3" t="s">
        <v>11704</v>
      </c>
      <c r="B5351" s="3" t="s">
        <v>16255</v>
      </c>
      <c r="C5351" s="3" t="s">
        <v>11108</v>
      </c>
      <c r="D5351" s="3"/>
      <c r="E5351" s="3" t="s">
        <v>290</v>
      </c>
    </row>
    <row r="5352" spans="1:5" x14ac:dyDescent="0.25">
      <c r="A5352" s="3" t="s">
        <v>1037</v>
      </c>
      <c r="B5352" s="3" t="s">
        <v>1817</v>
      </c>
      <c r="C5352" s="3" t="s">
        <v>965</v>
      </c>
      <c r="D5352" s="3"/>
      <c r="E5352" s="3" t="s">
        <v>19</v>
      </c>
    </row>
    <row r="5353" spans="1:5" x14ac:dyDescent="0.25">
      <c r="A5353" s="3" t="s">
        <v>11617</v>
      </c>
      <c r="B5353" s="3" t="s">
        <v>16256</v>
      </c>
      <c r="C5353" s="3" t="s">
        <v>11252</v>
      </c>
      <c r="D5353" s="3"/>
      <c r="E5353" s="3" t="s">
        <v>19</v>
      </c>
    </row>
    <row r="5354" spans="1:5" x14ac:dyDescent="0.25">
      <c r="A5354" s="3" t="s">
        <v>11630</v>
      </c>
      <c r="B5354" s="3" t="s">
        <v>15941</v>
      </c>
      <c r="C5354" s="3" t="s">
        <v>11256</v>
      </c>
      <c r="D5354" s="3"/>
      <c r="E5354" s="3" t="s">
        <v>19</v>
      </c>
    </row>
    <row r="5355" spans="1:5" x14ac:dyDescent="0.25">
      <c r="A5355" s="3" t="s">
        <v>11615</v>
      </c>
      <c r="B5355" s="3" t="s">
        <v>16258</v>
      </c>
      <c r="C5355" s="3" t="s">
        <v>11253</v>
      </c>
      <c r="D5355" s="3"/>
      <c r="E5355" s="3" t="s">
        <v>19</v>
      </c>
    </row>
    <row r="5356" spans="1:5" x14ac:dyDescent="0.25">
      <c r="A5356" s="3" t="s">
        <v>11659</v>
      </c>
      <c r="B5356" s="3" t="s">
        <v>16259</v>
      </c>
      <c r="C5356" s="3" t="s">
        <v>11280</v>
      </c>
      <c r="D5356" s="3"/>
      <c r="E5356" s="3" t="s">
        <v>19</v>
      </c>
    </row>
    <row r="5357" spans="1:5" x14ac:dyDescent="0.25">
      <c r="A5357" s="3" t="s">
        <v>11698</v>
      </c>
      <c r="B5357" s="3" t="s">
        <v>16260</v>
      </c>
      <c r="C5357" s="3" t="s">
        <v>11098</v>
      </c>
      <c r="D5357" s="3"/>
      <c r="E5357" s="3" t="s">
        <v>290</v>
      </c>
    </row>
    <row r="5358" spans="1:5" x14ac:dyDescent="0.25">
      <c r="A5358" s="3" t="s">
        <v>11675</v>
      </c>
      <c r="B5358" s="3" t="s">
        <v>16261</v>
      </c>
      <c r="C5358" s="3" t="s">
        <v>11260</v>
      </c>
      <c r="D5358" s="3"/>
      <c r="E5358" s="3" t="s">
        <v>19</v>
      </c>
    </row>
    <row r="5359" spans="1:5" x14ac:dyDescent="0.25">
      <c r="A5359" s="3" t="s">
        <v>1058</v>
      </c>
      <c r="B5359" s="3" t="s">
        <v>1818</v>
      </c>
      <c r="C5359" s="3" t="s">
        <v>974</v>
      </c>
      <c r="D5359" s="3"/>
      <c r="E5359" s="3" t="s">
        <v>19</v>
      </c>
    </row>
    <row r="5360" spans="1:5" x14ac:dyDescent="0.25">
      <c r="A5360" s="3" t="s">
        <v>11583</v>
      </c>
      <c r="B5360" s="3" t="s">
        <v>16262</v>
      </c>
      <c r="C5360" s="3" t="s">
        <v>11266</v>
      </c>
      <c r="D5360" s="3"/>
      <c r="E5360" s="3" t="s">
        <v>19</v>
      </c>
    </row>
    <row r="5361" spans="1:5" x14ac:dyDescent="0.25">
      <c r="A5361" s="3" t="s">
        <v>11643</v>
      </c>
      <c r="B5361" s="3" t="s">
        <v>17043</v>
      </c>
      <c r="C5361" s="3" t="s">
        <v>11257</v>
      </c>
      <c r="D5361" s="3"/>
      <c r="E5361" s="3" t="s">
        <v>19</v>
      </c>
    </row>
    <row r="5362" spans="1:5" x14ac:dyDescent="0.25">
      <c r="A5362" s="3" t="s">
        <v>11662</v>
      </c>
      <c r="B5362" s="3" t="s">
        <v>16264</v>
      </c>
      <c r="C5362" s="3" t="s">
        <v>11273</v>
      </c>
      <c r="D5362" s="3"/>
      <c r="E5362" s="3" t="s">
        <v>11114</v>
      </c>
    </row>
    <row r="5363" spans="1:5" x14ac:dyDescent="0.25">
      <c r="A5363" s="3" t="s">
        <v>11685</v>
      </c>
      <c r="B5363" s="3" t="s">
        <v>16265</v>
      </c>
      <c r="C5363" s="3" t="s">
        <v>11282</v>
      </c>
      <c r="D5363" s="3"/>
      <c r="E5363" s="3" t="s">
        <v>19</v>
      </c>
    </row>
    <row r="5364" spans="1:5" x14ac:dyDescent="0.25">
      <c r="A5364" s="3" t="s">
        <v>11597</v>
      </c>
      <c r="B5364" s="3" t="s">
        <v>16266</v>
      </c>
      <c r="C5364" s="3" t="s">
        <v>11245</v>
      </c>
      <c r="D5364" s="3"/>
      <c r="E5364" s="3" t="s">
        <v>19</v>
      </c>
    </row>
    <row r="5365" spans="1:5" x14ac:dyDescent="0.25">
      <c r="A5365" s="3" t="s">
        <v>11596</v>
      </c>
      <c r="B5365" s="3" t="s">
        <v>16267</v>
      </c>
      <c r="C5365" s="3" t="s">
        <v>11245</v>
      </c>
      <c r="D5365" s="3"/>
      <c r="E5365" s="3" t="s">
        <v>19</v>
      </c>
    </row>
    <row r="5366" spans="1:5" x14ac:dyDescent="0.25">
      <c r="A5366" s="3" t="s">
        <v>11756</v>
      </c>
      <c r="B5366" s="3" t="s">
        <v>16268</v>
      </c>
      <c r="C5366" s="3" t="s">
        <v>11331</v>
      </c>
      <c r="D5366" s="3"/>
      <c r="E5366" s="3" t="s">
        <v>938</v>
      </c>
    </row>
    <row r="5367" spans="1:5" x14ac:dyDescent="0.25">
      <c r="A5367" s="3" t="s">
        <v>11643</v>
      </c>
      <c r="B5367" s="3" t="s">
        <v>17085</v>
      </c>
      <c r="C5367" s="3" t="s">
        <v>11257</v>
      </c>
      <c r="D5367" s="3"/>
      <c r="E5367" s="3" t="s">
        <v>19</v>
      </c>
    </row>
    <row r="5368" spans="1:5" x14ac:dyDescent="0.25">
      <c r="A5368" s="3" t="s">
        <v>11667</v>
      </c>
      <c r="B5368" s="3" t="s">
        <v>16270</v>
      </c>
      <c r="C5368" s="3" t="s">
        <v>11281</v>
      </c>
      <c r="D5368" s="3"/>
      <c r="E5368" s="3" t="s">
        <v>19</v>
      </c>
    </row>
    <row r="5369" spans="1:5" x14ac:dyDescent="0.25">
      <c r="A5369" s="3" t="s">
        <v>11685</v>
      </c>
      <c r="B5369" s="3" t="s">
        <v>16271</v>
      </c>
      <c r="C5369" s="3" t="s">
        <v>11282</v>
      </c>
      <c r="D5369" s="3"/>
      <c r="E5369" s="3" t="s">
        <v>19</v>
      </c>
    </row>
    <row r="5370" spans="1:5" x14ac:dyDescent="0.25">
      <c r="A5370" s="3" t="s">
        <v>1062</v>
      </c>
      <c r="B5370" s="3" t="s">
        <v>21252</v>
      </c>
      <c r="C5370" s="3" t="s">
        <v>978</v>
      </c>
      <c r="D5370" s="3"/>
      <c r="E5370" s="3" t="s">
        <v>19</v>
      </c>
    </row>
    <row r="5371" spans="1:5" x14ac:dyDescent="0.25">
      <c r="A5371" s="3" t="s">
        <v>11665</v>
      </c>
      <c r="B5371" s="3" t="s">
        <v>16272</v>
      </c>
      <c r="C5371" s="3" t="s">
        <v>11281</v>
      </c>
      <c r="D5371" s="3"/>
      <c r="E5371" s="3" t="s">
        <v>19</v>
      </c>
    </row>
    <row r="5372" spans="1:5" x14ac:dyDescent="0.25">
      <c r="A5372" s="3" t="s">
        <v>1060</v>
      </c>
      <c r="B5372" s="3" t="s">
        <v>21253</v>
      </c>
      <c r="C5372" s="3" t="s">
        <v>976</v>
      </c>
      <c r="D5372" s="3"/>
      <c r="E5372" s="3" t="s">
        <v>19</v>
      </c>
    </row>
    <row r="5373" spans="1:5" x14ac:dyDescent="0.25">
      <c r="A5373" s="3" t="s">
        <v>11587</v>
      </c>
      <c r="B5373" s="3" t="s">
        <v>16273</v>
      </c>
      <c r="C5373" s="3" t="s">
        <v>11259</v>
      </c>
      <c r="D5373" s="3"/>
      <c r="E5373" s="3" t="s">
        <v>19</v>
      </c>
    </row>
    <row r="5374" spans="1:5" x14ac:dyDescent="0.25">
      <c r="A5374" s="3" t="s">
        <v>11624</v>
      </c>
      <c r="B5374" s="3" t="s">
        <v>16274</v>
      </c>
      <c r="C5374" s="3" t="s">
        <v>11252</v>
      </c>
      <c r="D5374" s="3"/>
      <c r="E5374" s="3" t="s">
        <v>19</v>
      </c>
    </row>
    <row r="5375" spans="1:5" x14ac:dyDescent="0.25">
      <c r="A5375" s="3" t="s">
        <v>1037</v>
      </c>
      <c r="B5375" s="3" t="s">
        <v>1819</v>
      </c>
      <c r="C5375" s="3" t="s">
        <v>965</v>
      </c>
      <c r="D5375" s="3"/>
      <c r="E5375" s="3" t="s">
        <v>19</v>
      </c>
    </row>
    <row r="5376" spans="1:5" x14ac:dyDescent="0.25">
      <c r="A5376" s="3" t="s">
        <v>11581</v>
      </c>
      <c r="B5376" s="3" t="s">
        <v>16275</v>
      </c>
      <c r="C5376" s="3" t="s">
        <v>11275</v>
      </c>
      <c r="D5376" s="3"/>
      <c r="E5376" s="3" t="s">
        <v>19</v>
      </c>
    </row>
    <row r="5377" spans="1:5" x14ac:dyDescent="0.25">
      <c r="A5377" s="3" t="s">
        <v>11657</v>
      </c>
      <c r="B5377" s="3" t="s">
        <v>16276</v>
      </c>
      <c r="C5377" s="3" t="s">
        <v>11237</v>
      </c>
      <c r="D5377" s="3"/>
      <c r="E5377" s="3" t="s">
        <v>290</v>
      </c>
    </row>
    <row r="5378" spans="1:5" x14ac:dyDescent="0.25">
      <c r="A5378" s="3" t="s">
        <v>11581</v>
      </c>
      <c r="B5378" s="3" t="s">
        <v>16277</v>
      </c>
      <c r="C5378" s="3" t="s">
        <v>11275</v>
      </c>
      <c r="D5378" s="3"/>
      <c r="E5378" s="3" t="s">
        <v>19</v>
      </c>
    </row>
    <row r="5379" spans="1:5" x14ac:dyDescent="0.25">
      <c r="A5379" s="3" t="s">
        <v>11624</v>
      </c>
      <c r="B5379" s="3" t="s">
        <v>16278</v>
      </c>
      <c r="C5379" s="3" t="s">
        <v>11252</v>
      </c>
      <c r="D5379" s="3"/>
      <c r="E5379" s="3" t="s">
        <v>19</v>
      </c>
    </row>
    <row r="5380" spans="1:5" x14ac:dyDescent="0.25">
      <c r="A5380" s="3" t="s">
        <v>1059</v>
      </c>
      <c r="B5380" s="3" t="s">
        <v>21254</v>
      </c>
      <c r="C5380" s="3" t="s">
        <v>975</v>
      </c>
      <c r="D5380" s="3"/>
      <c r="E5380" s="3" t="s">
        <v>19</v>
      </c>
    </row>
    <row r="5381" spans="1:5" x14ac:dyDescent="0.25">
      <c r="A5381" s="3" t="s">
        <v>11583</v>
      </c>
      <c r="B5381" s="3" t="s">
        <v>16279</v>
      </c>
      <c r="C5381" s="3" t="s">
        <v>11266</v>
      </c>
      <c r="D5381" s="3"/>
      <c r="E5381" s="3" t="s">
        <v>19</v>
      </c>
    </row>
    <row r="5382" spans="1:5" x14ac:dyDescent="0.25">
      <c r="A5382" s="3" t="s">
        <v>11699</v>
      </c>
      <c r="B5382" s="3" t="s">
        <v>16280</v>
      </c>
      <c r="C5382" s="3" t="s">
        <v>11102</v>
      </c>
      <c r="D5382" s="3"/>
      <c r="E5382" s="3" t="s">
        <v>290</v>
      </c>
    </row>
    <row r="5383" spans="1:5" x14ac:dyDescent="0.25">
      <c r="A5383" s="3" t="s">
        <v>11598</v>
      </c>
      <c r="B5383" s="3" t="s">
        <v>16281</v>
      </c>
      <c r="C5383" s="3" t="s">
        <v>11245</v>
      </c>
      <c r="D5383" s="3"/>
      <c r="E5383" s="3" t="s">
        <v>19</v>
      </c>
    </row>
    <row r="5384" spans="1:5" x14ac:dyDescent="0.25">
      <c r="A5384" s="3" t="s">
        <v>11756</v>
      </c>
      <c r="B5384" s="3" t="s">
        <v>16282</v>
      </c>
      <c r="C5384" s="3" t="s">
        <v>11331</v>
      </c>
      <c r="D5384" s="3"/>
      <c r="E5384" s="3" t="s">
        <v>938</v>
      </c>
    </row>
    <row r="5385" spans="1:5" x14ac:dyDescent="0.25">
      <c r="A5385" s="3" t="s">
        <v>11599</v>
      </c>
      <c r="B5385" s="3" t="s">
        <v>16283</v>
      </c>
      <c r="C5385" s="3" t="s">
        <v>11245</v>
      </c>
      <c r="D5385" s="3"/>
      <c r="E5385" s="3" t="s">
        <v>19</v>
      </c>
    </row>
    <row r="5386" spans="1:5" x14ac:dyDescent="0.25">
      <c r="A5386" s="3" t="s">
        <v>11635</v>
      </c>
      <c r="B5386" s="3" t="s">
        <v>16284</v>
      </c>
      <c r="C5386" s="3" t="s">
        <v>11234</v>
      </c>
      <c r="D5386" s="3"/>
      <c r="E5386" s="3" t="s">
        <v>290</v>
      </c>
    </row>
    <row r="5387" spans="1:5" x14ac:dyDescent="0.25">
      <c r="A5387" s="3" t="s">
        <v>11618</v>
      </c>
      <c r="B5387" s="3" t="s">
        <v>16285</v>
      </c>
      <c r="C5387" s="3" t="s">
        <v>11252</v>
      </c>
      <c r="D5387" s="3"/>
      <c r="E5387" s="3" t="s">
        <v>19</v>
      </c>
    </row>
    <row r="5388" spans="1:5" x14ac:dyDescent="0.25">
      <c r="A5388" s="3" t="s">
        <v>11585</v>
      </c>
      <c r="B5388" s="3" t="s">
        <v>16286</v>
      </c>
      <c r="C5388" s="3" t="s">
        <v>11240</v>
      </c>
      <c r="D5388" s="3"/>
      <c r="E5388" s="3" t="s">
        <v>19</v>
      </c>
    </row>
    <row r="5389" spans="1:5" x14ac:dyDescent="0.25">
      <c r="A5389" s="3" t="s">
        <v>11585</v>
      </c>
      <c r="B5389" s="3" t="s">
        <v>16287</v>
      </c>
      <c r="C5389" s="3" t="s">
        <v>11240</v>
      </c>
      <c r="D5389" s="3"/>
      <c r="E5389" s="3" t="s">
        <v>19</v>
      </c>
    </row>
    <row r="5390" spans="1:5" x14ac:dyDescent="0.25">
      <c r="A5390" s="3" t="s">
        <v>11603</v>
      </c>
      <c r="B5390" s="3" t="s">
        <v>16288</v>
      </c>
      <c r="C5390" s="3" t="s">
        <v>11242</v>
      </c>
      <c r="D5390" s="3"/>
      <c r="E5390" s="3" t="s">
        <v>19</v>
      </c>
    </row>
    <row r="5391" spans="1:5" x14ac:dyDescent="0.25">
      <c r="A5391" s="3" t="s">
        <v>11576</v>
      </c>
      <c r="B5391" s="3" t="s">
        <v>16289</v>
      </c>
      <c r="C5391" s="3" t="s">
        <v>11239</v>
      </c>
      <c r="D5391" s="3"/>
      <c r="E5391" s="3" t="s">
        <v>19</v>
      </c>
    </row>
    <row r="5392" spans="1:5" x14ac:dyDescent="0.25">
      <c r="A5392" s="3" t="s">
        <v>11665</v>
      </c>
      <c r="B5392" s="3" t="s">
        <v>16290</v>
      </c>
      <c r="C5392" s="3" t="s">
        <v>11281</v>
      </c>
      <c r="D5392" s="3"/>
      <c r="E5392" s="3" t="s">
        <v>19</v>
      </c>
    </row>
    <row r="5393" spans="1:5" x14ac:dyDescent="0.25">
      <c r="A5393" s="3" t="s">
        <v>11623</v>
      </c>
      <c r="B5393" s="3" t="s">
        <v>16291</v>
      </c>
      <c r="C5393" s="3" t="s">
        <v>11252</v>
      </c>
      <c r="D5393" s="3"/>
      <c r="E5393" s="3" t="s">
        <v>19</v>
      </c>
    </row>
    <row r="5394" spans="1:5" x14ac:dyDescent="0.25">
      <c r="A5394" s="3" t="s">
        <v>11576</v>
      </c>
      <c r="B5394" s="3" t="s">
        <v>16292</v>
      </c>
      <c r="C5394" s="3" t="s">
        <v>11239</v>
      </c>
      <c r="D5394" s="3"/>
      <c r="E5394" s="3" t="s">
        <v>19</v>
      </c>
    </row>
    <row r="5395" spans="1:5" x14ac:dyDescent="0.25">
      <c r="A5395" s="3" t="s">
        <v>11583</v>
      </c>
      <c r="B5395" s="3" t="s">
        <v>16293</v>
      </c>
      <c r="C5395" s="3" t="s">
        <v>11266</v>
      </c>
      <c r="D5395" s="3"/>
      <c r="E5395" s="3" t="s">
        <v>19</v>
      </c>
    </row>
    <row r="5396" spans="1:5" x14ac:dyDescent="0.25">
      <c r="A5396" s="3" t="s">
        <v>11596</v>
      </c>
      <c r="B5396" s="3" t="s">
        <v>16294</v>
      </c>
      <c r="C5396" s="3" t="s">
        <v>11245</v>
      </c>
      <c r="D5396" s="3"/>
      <c r="E5396" s="3" t="s">
        <v>19</v>
      </c>
    </row>
    <row r="5397" spans="1:5" x14ac:dyDescent="0.25">
      <c r="A5397" s="3" t="s">
        <v>11576</v>
      </c>
      <c r="B5397" s="3" t="s">
        <v>16295</v>
      </c>
      <c r="C5397" s="3" t="s">
        <v>11239</v>
      </c>
      <c r="D5397" s="3"/>
      <c r="E5397" s="3" t="s">
        <v>19</v>
      </c>
    </row>
    <row r="5398" spans="1:5" x14ac:dyDescent="0.25">
      <c r="A5398" s="3" t="s">
        <v>11619</v>
      </c>
      <c r="B5398" s="3" t="s">
        <v>16296</v>
      </c>
      <c r="C5398" s="3" t="s">
        <v>11252</v>
      </c>
      <c r="D5398" s="3"/>
      <c r="E5398" s="3" t="s">
        <v>19</v>
      </c>
    </row>
    <row r="5399" spans="1:5" x14ac:dyDescent="0.25">
      <c r="A5399" s="3" t="s">
        <v>1024</v>
      </c>
      <c r="B5399" s="3" t="s">
        <v>1820</v>
      </c>
      <c r="C5399" s="3" t="s">
        <v>959</v>
      </c>
      <c r="D5399" s="3"/>
      <c r="E5399" s="3" t="s">
        <v>19</v>
      </c>
    </row>
    <row r="5400" spans="1:5" x14ac:dyDescent="0.25">
      <c r="A5400" s="3" t="s">
        <v>1059</v>
      </c>
      <c r="B5400" s="3" t="s">
        <v>21255</v>
      </c>
      <c r="C5400" s="3" t="s">
        <v>975</v>
      </c>
      <c r="D5400" s="3"/>
      <c r="E5400" s="3" t="s">
        <v>19</v>
      </c>
    </row>
    <row r="5401" spans="1:5" x14ac:dyDescent="0.25">
      <c r="A5401" s="3" t="s">
        <v>11581</v>
      </c>
      <c r="B5401" s="3" t="s">
        <v>16297</v>
      </c>
      <c r="C5401" s="3" t="s">
        <v>11275</v>
      </c>
      <c r="D5401" s="3"/>
      <c r="E5401" s="3" t="s">
        <v>19</v>
      </c>
    </row>
    <row r="5402" spans="1:5" x14ac:dyDescent="0.25">
      <c r="A5402" s="3" t="s">
        <v>11672</v>
      </c>
      <c r="B5402" s="3" t="s">
        <v>16298</v>
      </c>
      <c r="C5402" s="3" t="s">
        <v>11260</v>
      </c>
      <c r="D5402" s="3"/>
      <c r="E5402" s="3" t="s">
        <v>19</v>
      </c>
    </row>
    <row r="5403" spans="1:5" x14ac:dyDescent="0.25">
      <c r="A5403" s="3" t="s">
        <v>1023</v>
      </c>
      <c r="B5403" s="3" t="s">
        <v>1821</v>
      </c>
      <c r="C5403" s="3" t="s">
        <v>959</v>
      </c>
      <c r="D5403" s="3"/>
      <c r="E5403" s="3" t="s">
        <v>19</v>
      </c>
    </row>
    <row r="5404" spans="1:5" x14ac:dyDescent="0.25">
      <c r="A5404" s="3" t="s">
        <v>1062</v>
      </c>
      <c r="B5404" s="3" t="s">
        <v>21256</v>
      </c>
      <c r="C5404" s="3" t="s">
        <v>978</v>
      </c>
      <c r="D5404" s="3"/>
      <c r="E5404" s="3" t="s">
        <v>19</v>
      </c>
    </row>
    <row r="5405" spans="1:5" x14ac:dyDescent="0.25">
      <c r="A5405" s="3" t="s">
        <v>11684</v>
      </c>
      <c r="B5405" s="3" t="s">
        <v>16299</v>
      </c>
      <c r="C5405" s="3" t="s">
        <v>11277</v>
      </c>
      <c r="D5405" s="3"/>
      <c r="E5405" s="3" t="s">
        <v>19</v>
      </c>
    </row>
    <row r="5406" spans="1:5" x14ac:dyDescent="0.25">
      <c r="A5406" s="3" t="s">
        <v>11688</v>
      </c>
      <c r="B5406" s="3" t="s">
        <v>16300</v>
      </c>
      <c r="C5406" s="3" t="s">
        <v>11096</v>
      </c>
      <c r="D5406" s="3"/>
      <c r="E5406" s="3" t="s">
        <v>290</v>
      </c>
    </row>
    <row r="5407" spans="1:5" x14ac:dyDescent="0.25">
      <c r="A5407" s="3" t="s">
        <v>11701</v>
      </c>
      <c r="B5407" s="3" t="s">
        <v>16301</v>
      </c>
      <c r="C5407" s="3" t="s">
        <v>11103</v>
      </c>
      <c r="D5407" s="3"/>
      <c r="E5407" s="3" t="s">
        <v>290</v>
      </c>
    </row>
    <row r="5408" spans="1:5" x14ac:dyDescent="0.25">
      <c r="A5408" s="3" t="s">
        <v>11609</v>
      </c>
      <c r="B5408" s="3" t="s">
        <v>16302</v>
      </c>
      <c r="C5408" s="3" t="s">
        <v>11250</v>
      </c>
      <c r="D5408" s="3"/>
      <c r="E5408" s="3" t="s">
        <v>19</v>
      </c>
    </row>
    <row r="5409" spans="1:5" x14ac:dyDescent="0.25">
      <c r="A5409" s="3" t="s">
        <v>1062</v>
      </c>
      <c r="B5409" s="3" t="s">
        <v>21257</v>
      </c>
      <c r="C5409" s="3" t="s">
        <v>978</v>
      </c>
      <c r="D5409" s="3"/>
      <c r="E5409" s="3" t="s">
        <v>19</v>
      </c>
    </row>
    <row r="5410" spans="1:5" x14ac:dyDescent="0.25">
      <c r="A5410" s="3" t="s">
        <v>11596</v>
      </c>
      <c r="B5410" s="3" t="s">
        <v>16303</v>
      </c>
      <c r="C5410" s="3" t="s">
        <v>11245</v>
      </c>
      <c r="D5410" s="3"/>
      <c r="E5410" s="3" t="s">
        <v>19</v>
      </c>
    </row>
    <row r="5411" spans="1:5" x14ac:dyDescent="0.25">
      <c r="A5411" s="3" t="s">
        <v>11595</v>
      </c>
      <c r="B5411" s="3" t="s">
        <v>16304</v>
      </c>
      <c r="C5411" s="3" t="s">
        <v>11232</v>
      </c>
      <c r="D5411" s="3"/>
      <c r="E5411" s="3" t="s">
        <v>290</v>
      </c>
    </row>
    <row r="5412" spans="1:5" x14ac:dyDescent="0.25">
      <c r="A5412" s="3" t="s">
        <v>11665</v>
      </c>
      <c r="B5412" s="3" t="s">
        <v>16305</v>
      </c>
      <c r="C5412" s="3" t="s">
        <v>11281</v>
      </c>
      <c r="D5412" s="3"/>
      <c r="E5412" s="3" t="s">
        <v>19</v>
      </c>
    </row>
    <row r="5413" spans="1:5" x14ac:dyDescent="0.25">
      <c r="A5413" s="3" t="s">
        <v>11651</v>
      </c>
      <c r="B5413" s="3" t="s">
        <v>16306</v>
      </c>
      <c r="C5413" s="3" t="s">
        <v>11267</v>
      </c>
      <c r="D5413" s="3"/>
      <c r="E5413" s="3" t="s">
        <v>19</v>
      </c>
    </row>
    <row r="5414" spans="1:5" x14ac:dyDescent="0.25">
      <c r="A5414" s="3" t="s">
        <v>11596</v>
      </c>
      <c r="B5414" s="3" t="s">
        <v>16307</v>
      </c>
      <c r="C5414" s="3" t="s">
        <v>11245</v>
      </c>
      <c r="D5414" s="3"/>
      <c r="E5414" s="3" t="s">
        <v>19</v>
      </c>
    </row>
    <row r="5415" spans="1:5" x14ac:dyDescent="0.25">
      <c r="A5415" s="3" t="s">
        <v>11598</v>
      </c>
      <c r="B5415" s="3" t="s">
        <v>16308</v>
      </c>
      <c r="C5415" s="3" t="s">
        <v>11245</v>
      </c>
      <c r="D5415" s="3"/>
      <c r="E5415" s="3" t="s">
        <v>19</v>
      </c>
    </row>
    <row r="5416" spans="1:5" x14ac:dyDescent="0.25">
      <c r="A5416" s="3" t="s">
        <v>1037</v>
      </c>
      <c r="B5416" s="3" t="s">
        <v>1822</v>
      </c>
      <c r="C5416" s="3" t="s">
        <v>965</v>
      </c>
      <c r="D5416" s="3"/>
      <c r="E5416" s="3" t="s">
        <v>19</v>
      </c>
    </row>
    <row r="5417" spans="1:5" x14ac:dyDescent="0.25">
      <c r="A5417" s="3" t="s">
        <v>11593</v>
      </c>
      <c r="B5417" s="3" t="s">
        <v>16309</v>
      </c>
      <c r="C5417" s="3" t="s">
        <v>11270</v>
      </c>
      <c r="D5417" s="3"/>
      <c r="E5417" s="3" t="s">
        <v>11114</v>
      </c>
    </row>
    <row r="5418" spans="1:5" x14ac:dyDescent="0.25">
      <c r="A5418" s="3" t="s">
        <v>11609</v>
      </c>
      <c r="B5418" s="3" t="s">
        <v>16310</v>
      </c>
      <c r="C5418" s="3" t="s">
        <v>11250</v>
      </c>
      <c r="D5418" s="3"/>
      <c r="E5418" s="3" t="s">
        <v>19</v>
      </c>
    </row>
    <row r="5419" spans="1:5" x14ac:dyDescent="0.25">
      <c r="A5419" s="3" t="s">
        <v>11576</v>
      </c>
      <c r="B5419" s="3" t="s">
        <v>16311</v>
      </c>
      <c r="C5419" s="3" t="s">
        <v>11239</v>
      </c>
      <c r="D5419" s="3"/>
      <c r="E5419" s="3" t="s">
        <v>19</v>
      </c>
    </row>
    <row r="5420" spans="1:5" x14ac:dyDescent="0.25">
      <c r="A5420" s="3" t="s">
        <v>11622</v>
      </c>
      <c r="B5420" s="3" t="s">
        <v>16312</v>
      </c>
      <c r="C5420" s="3" t="s">
        <v>11252</v>
      </c>
      <c r="D5420" s="3"/>
      <c r="E5420" s="3" t="s">
        <v>19</v>
      </c>
    </row>
    <row r="5421" spans="1:5" x14ac:dyDescent="0.25">
      <c r="A5421" s="3" t="s">
        <v>11684</v>
      </c>
      <c r="B5421" s="3" t="s">
        <v>16313</v>
      </c>
      <c r="C5421" s="3" t="s">
        <v>11277</v>
      </c>
      <c r="D5421" s="3"/>
      <c r="E5421" s="3" t="s">
        <v>19</v>
      </c>
    </row>
    <row r="5422" spans="1:5" x14ac:dyDescent="0.25">
      <c r="A5422" s="3" t="s">
        <v>1062</v>
      </c>
      <c r="B5422" s="3" t="s">
        <v>21258</v>
      </c>
      <c r="C5422" s="3" t="s">
        <v>978</v>
      </c>
      <c r="D5422" s="3"/>
      <c r="E5422" s="3" t="s">
        <v>19</v>
      </c>
    </row>
    <row r="5423" spans="1:5" x14ac:dyDescent="0.25">
      <c r="A5423" s="3" t="s">
        <v>11643</v>
      </c>
      <c r="B5423" s="3" t="s">
        <v>17108</v>
      </c>
      <c r="C5423" s="3" t="s">
        <v>11257</v>
      </c>
      <c r="D5423" s="3"/>
      <c r="E5423" s="3" t="s">
        <v>19</v>
      </c>
    </row>
    <row r="5424" spans="1:5" x14ac:dyDescent="0.25">
      <c r="A5424" s="3" t="s">
        <v>11576</v>
      </c>
      <c r="B5424" s="3" t="s">
        <v>16315</v>
      </c>
      <c r="C5424" s="3" t="s">
        <v>11239</v>
      </c>
      <c r="D5424" s="3"/>
      <c r="E5424" s="3" t="s">
        <v>19</v>
      </c>
    </row>
    <row r="5425" spans="1:5" x14ac:dyDescent="0.25">
      <c r="A5425" s="3" t="s">
        <v>11705</v>
      </c>
      <c r="B5425" s="3" t="s">
        <v>16316</v>
      </c>
      <c r="C5425" s="3" t="s">
        <v>11106</v>
      </c>
      <c r="D5425" s="3"/>
      <c r="E5425" s="3" t="s">
        <v>290</v>
      </c>
    </row>
    <row r="5426" spans="1:5" x14ac:dyDescent="0.25">
      <c r="A5426" s="3" t="s">
        <v>11653</v>
      </c>
      <c r="B5426" s="3" t="s">
        <v>16317</v>
      </c>
      <c r="C5426" s="3" t="s">
        <v>11247</v>
      </c>
      <c r="D5426" s="3"/>
      <c r="E5426" s="3" t="s">
        <v>19</v>
      </c>
    </row>
    <row r="5427" spans="1:5" x14ac:dyDescent="0.25">
      <c r="A5427" s="3" t="s">
        <v>11657</v>
      </c>
      <c r="B5427" s="3" t="s">
        <v>16318</v>
      </c>
      <c r="C5427" s="3" t="s">
        <v>11237</v>
      </c>
      <c r="D5427" s="3"/>
      <c r="E5427" s="3" t="s">
        <v>290</v>
      </c>
    </row>
    <row r="5428" spans="1:5" x14ac:dyDescent="0.25">
      <c r="A5428" s="3" t="s">
        <v>1037</v>
      </c>
      <c r="B5428" s="3" t="s">
        <v>1823</v>
      </c>
      <c r="C5428" s="3" t="s">
        <v>965</v>
      </c>
      <c r="D5428" s="3"/>
      <c r="E5428" s="3" t="s">
        <v>19</v>
      </c>
    </row>
    <row r="5429" spans="1:5" x14ac:dyDescent="0.25">
      <c r="A5429" s="3" t="s">
        <v>11611</v>
      </c>
      <c r="B5429" s="3" t="s">
        <v>16319</v>
      </c>
      <c r="C5429" s="3" t="s">
        <v>11249</v>
      </c>
      <c r="D5429" s="3"/>
      <c r="E5429" s="3" t="s">
        <v>19</v>
      </c>
    </row>
    <row r="5430" spans="1:5" x14ac:dyDescent="0.25">
      <c r="A5430" s="3" t="s">
        <v>11667</v>
      </c>
      <c r="B5430" s="3" t="s">
        <v>16320</v>
      </c>
      <c r="C5430" s="3" t="s">
        <v>11281</v>
      </c>
      <c r="D5430" s="3"/>
      <c r="E5430" s="3" t="s">
        <v>19</v>
      </c>
    </row>
    <row r="5431" spans="1:5" x14ac:dyDescent="0.25">
      <c r="A5431" s="3" t="s">
        <v>11756</v>
      </c>
      <c r="B5431" s="3" t="s">
        <v>16321</v>
      </c>
      <c r="C5431" s="3" t="s">
        <v>11331</v>
      </c>
      <c r="D5431" s="3"/>
      <c r="E5431" s="3" t="s">
        <v>938</v>
      </c>
    </row>
    <row r="5432" spans="1:5" x14ac:dyDescent="0.25">
      <c r="A5432" s="3" t="s">
        <v>11581</v>
      </c>
      <c r="B5432" s="3" t="s">
        <v>16322</v>
      </c>
      <c r="C5432" s="3" t="s">
        <v>11275</v>
      </c>
      <c r="D5432" s="3"/>
      <c r="E5432" s="3" t="s">
        <v>19</v>
      </c>
    </row>
    <row r="5433" spans="1:5" x14ac:dyDescent="0.25">
      <c r="A5433" s="3" t="s">
        <v>11651</v>
      </c>
      <c r="B5433" s="3" t="s">
        <v>16323</v>
      </c>
      <c r="C5433" s="3" t="s">
        <v>11267</v>
      </c>
      <c r="D5433" s="3"/>
      <c r="E5433" s="3" t="s">
        <v>19</v>
      </c>
    </row>
    <row r="5434" spans="1:5" x14ac:dyDescent="0.25">
      <c r="A5434" s="3" t="s">
        <v>11576</v>
      </c>
      <c r="B5434" s="3" t="s">
        <v>16324</v>
      </c>
      <c r="C5434" s="3" t="s">
        <v>11239</v>
      </c>
      <c r="D5434" s="3"/>
      <c r="E5434" s="3" t="s">
        <v>19</v>
      </c>
    </row>
    <row r="5435" spans="1:5" x14ac:dyDescent="0.25">
      <c r="A5435" s="3" t="s">
        <v>11585</v>
      </c>
      <c r="B5435" s="3" t="s">
        <v>16325</v>
      </c>
      <c r="C5435" s="3" t="s">
        <v>11240</v>
      </c>
      <c r="D5435" s="3"/>
      <c r="E5435" s="3" t="s">
        <v>19</v>
      </c>
    </row>
    <row r="5436" spans="1:5" x14ac:dyDescent="0.25">
      <c r="A5436" s="3" t="s">
        <v>11610</v>
      </c>
      <c r="B5436" s="3" t="s">
        <v>16326</v>
      </c>
      <c r="C5436" s="3" t="s">
        <v>11243</v>
      </c>
      <c r="D5436" s="3"/>
      <c r="E5436" s="3" t="s">
        <v>19</v>
      </c>
    </row>
    <row r="5437" spans="1:5" x14ac:dyDescent="0.25">
      <c r="A5437" s="3" t="s">
        <v>11592</v>
      </c>
      <c r="B5437" s="3" t="s">
        <v>16327</v>
      </c>
      <c r="C5437" s="3" t="s">
        <v>11269</v>
      </c>
      <c r="D5437" s="3"/>
      <c r="E5437" s="3" t="s">
        <v>11114</v>
      </c>
    </row>
    <row r="5438" spans="1:5" x14ac:dyDescent="0.25">
      <c r="A5438" s="3" t="s">
        <v>11657</v>
      </c>
      <c r="B5438" s="3" t="s">
        <v>16328</v>
      </c>
      <c r="C5438" s="3" t="s">
        <v>11237</v>
      </c>
      <c r="D5438" s="3"/>
      <c r="E5438" s="3" t="s">
        <v>290</v>
      </c>
    </row>
    <row r="5439" spans="1:5" x14ac:dyDescent="0.25">
      <c r="A5439" s="3" t="s">
        <v>11756</v>
      </c>
      <c r="B5439" s="3" t="s">
        <v>16329</v>
      </c>
      <c r="C5439" s="3" t="s">
        <v>11331</v>
      </c>
      <c r="D5439" s="3"/>
      <c r="E5439" s="3" t="s">
        <v>938</v>
      </c>
    </row>
    <row r="5440" spans="1:5" x14ac:dyDescent="0.25">
      <c r="A5440" s="3" t="s">
        <v>1059</v>
      </c>
      <c r="B5440" s="3" t="s">
        <v>21259</v>
      </c>
      <c r="C5440" s="3" t="s">
        <v>975</v>
      </c>
      <c r="D5440" s="3"/>
      <c r="E5440" s="3" t="s">
        <v>19</v>
      </c>
    </row>
    <row r="5441" spans="1:5" x14ac:dyDescent="0.25">
      <c r="A5441" s="3" t="s">
        <v>11598</v>
      </c>
      <c r="B5441" s="3" t="s">
        <v>16330</v>
      </c>
      <c r="C5441" s="3" t="s">
        <v>11245</v>
      </c>
      <c r="D5441" s="3"/>
      <c r="E5441" s="3" t="s">
        <v>19</v>
      </c>
    </row>
    <row r="5442" spans="1:5" x14ac:dyDescent="0.25">
      <c r="A5442" s="3" t="s">
        <v>11610</v>
      </c>
      <c r="B5442" s="3" t="s">
        <v>16331</v>
      </c>
      <c r="C5442" s="3" t="s">
        <v>11243</v>
      </c>
      <c r="D5442" s="3"/>
      <c r="E5442" s="3" t="s">
        <v>19</v>
      </c>
    </row>
    <row r="5443" spans="1:5" x14ac:dyDescent="0.25">
      <c r="A5443" s="3" t="s">
        <v>11625</v>
      </c>
      <c r="B5443" s="3" t="s">
        <v>16332</v>
      </c>
      <c r="C5443" s="3" t="s">
        <v>11251</v>
      </c>
      <c r="D5443" s="3"/>
      <c r="E5443" s="3" t="s">
        <v>19</v>
      </c>
    </row>
    <row r="5444" spans="1:5" x14ac:dyDescent="0.25">
      <c r="A5444" s="3" t="s">
        <v>11576</v>
      </c>
      <c r="B5444" s="3" t="s">
        <v>16333</v>
      </c>
      <c r="C5444" s="3" t="s">
        <v>11239</v>
      </c>
      <c r="D5444" s="3"/>
      <c r="E5444" s="3" t="s">
        <v>19</v>
      </c>
    </row>
    <row r="5445" spans="1:5" x14ac:dyDescent="0.25">
      <c r="A5445" s="3" t="s">
        <v>11687</v>
      </c>
      <c r="B5445" s="3" t="s">
        <v>16334</v>
      </c>
      <c r="C5445" s="3" t="s">
        <v>11283</v>
      </c>
      <c r="D5445" s="3"/>
      <c r="E5445" s="3" t="s">
        <v>19</v>
      </c>
    </row>
    <row r="5446" spans="1:5" x14ac:dyDescent="0.25">
      <c r="A5446" s="3" t="s">
        <v>1059</v>
      </c>
      <c r="B5446" s="3" t="s">
        <v>21260</v>
      </c>
      <c r="C5446" s="3" t="s">
        <v>975</v>
      </c>
      <c r="D5446" s="3"/>
      <c r="E5446" s="3" t="s">
        <v>19</v>
      </c>
    </row>
    <row r="5447" spans="1:5" x14ac:dyDescent="0.25">
      <c r="A5447" s="3" t="s">
        <v>11611</v>
      </c>
      <c r="B5447" s="3" t="s">
        <v>16335</v>
      </c>
      <c r="C5447" s="3" t="s">
        <v>11249</v>
      </c>
      <c r="D5447" s="3"/>
      <c r="E5447" s="3" t="s">
        <v>19</v>
      </c>
    </row>
    <row r="5448" spans="1:5" x14ac:dyDescent="0.25">
      <c r="A5448" s="3" t="s">
        <v>11639</v>
      </c>
      <c r="B5448" s="3" t="s">
        <v>16336</v>
      </c>
      <c r="C5448" s="3" t="s">
        <v>11248</v>
      </c>
      <c r="D5448" s="3"/>
      <c r="E5448" s="3" t="s">
        <v>19</v>
      </c>
    </row>
    <row r="5449" spans="1:5" x14ac:dyDescent="0.25">
      <c r="A5449" s="3" t="s">
        <v>11673</v>
      </c>
      <c r="B5449" s="3" t="s">
        <v>16337</v>
      </c>
      <c r="C5449" s="3" t="s">
        <v>11260</v>
      </c>
      <c r="D5449" s="3"/>
      <c r="E5449" s="3" t="s">
        <v>19</v>
      </c>
    </row>
    <row r="5450" spans="1:5" x14ac:dyDescent="0.25">
      <c r="A5450" s="3" t="s">
        <v>11576</v>
      </c>
      <c r="B5450" s="3" t="s">
        <v>16338</v>
      </c>
      <c r="C5450" s="3" t="s">
        <v>11239</v>
      </c>
      <c r="D5450" s="3"/>
      <c r="E5450" s="3" t="s">
        <v>19</v>
      </c>
    </row>
    <row r="5451" spans="1:5" x14ac:dyDescent="0.25">
      <c r="A5451" s="3" t="s">
        <v>11658</v>
      </c>
      <c r="B5451" s="3" t="s">
        <v>20976</v>
      </c>
      <c r="C5451" s="3" t="s">
        <v>11265</v>
      </c>
      <c r="D5451" s="3"/>
      <c r="E5451" s="3" t="s">
        <v>19</v>
      </c>
    </row>
    <row r="5452" spans="1:5" x14ac:dyDescent="0.25">
      <c r="A5452" s="3" t="s">
        <v>11658</v>
      </c>
      <c r="B5452" s="3" t="s">
        <v>20977</v>
      </c>
      <c r="C5452" s="3" t="s">
        <v>11265</v>
      </c>
      <c r="D5452" s="3"/>
      <c r="E5452" s="3" t="s">
        <v>19</v>
      </c>
    </row>
    <row r="5453" spans="1:5" x14ac:dyDescent="0.25">
      <c r="A5453" s="3" t="s">
        <v>11596</v>
      </c>
      <c r="B5453" s="3" t="s">
        <v>16339</v>
      </c>
      <c r="C5453" s="3" t="s">
        <v>11245</v>
      </c>
      <c r="D5453" s="3"/>
      <c r="E5453" s="3" t="s">
        <v>19</v>
      </c>
    </row>
    <row r="5454" spans="1:5" x14ac:dyDescent="0.25">
      <c r="A5454" s="3" t="s">
        <v>1023</v>
      </c>
      <c r="B5454" s="3" t="s">
        <v>1824</v>
      </c>
      <c r="C5454" s="3" t="s">
        <v>959</v>
      </c>
      <c r="D5454" s="3"/>
      <c r="E5454" s="3" t="s">
        <v>19</v>
      </c>
    </row>
    <row r="5455" spans="1:5" x14ac:dyDescent="0.25">
      <c r="A5455" s="3" t="s">
        <v>11658</v>
      </c>
      <c r="B5455" s="3" t="s">
        <v>20978</v>
      </c>
      <c r="C5455" s="3" t="s">
        <v>11265</v>
      </c>
      <c r="D5455" s="3"/>
      <c r="E5455" s="3" t="s">
        <v>19</v>
      </c>
    </row>
    <row r="5456" spans="1:5" x14ac:dyDescent="0.25">
      <c r="A5456" s="3" t="s">
        <v>11686</v>
      </c>
      <c r="B5456" s="3" t="s">
        <v>16340</v>
      </c>
      <c r="C5456" s="3" t="s">
        <v>11282</v>
      </c>
      <c r="D5456" s="3"/>
      <c r="E5456" s="3" t="s">
        <v>19</v>
      </c>
    </row>
    <row r="5457" spans="1:5" x14ac:dyDescent="0.25">
      <c r="A5457" s="3" t="s">
        <v>11646</v>
      </c>
      <c r="B5457" s="3" t="s">
        <v>19203</v>
      </c>
      <c r="C5457" s="3" t="s">
        <v>11258</v>
      </c>
      <c r="D5457" s="3"/>
      <c r="E5457" s="3" t="s">
        <v>19</v>
      </c>
    </row>
    <row r="5458" spans="1:5" x14ac:dyDescent="0.25">
      <c r="A5458" s="3" t="s">
        <v>11586</v>
      </c>
      <c r="B5458" s="3" t="s">
        <v>16342</v>
      </c>
      <c r="C5458" s="3" t="s">
        <v>11276</v>
      </c>
      <c r="D5458" s="3"/>
      <c r="E5458" s="3" t="s">
        <v>19</v>
      </c>
    </row>
    <row r="5459" spans="1:5" x14ac:dyDescent="0.25">
      <c r="A5459" s="3" t="s">
        <v>11576</v>
      </c>
      <c r="B5459" s="3" t="s">
        <v>16343</v>
      </c>
      <c r="C5459" s="3" t="s">
        <v>11239</v>
      </c>
      <c r="D5459" s="3"/>
      <c r="E5459" s="3" t="s">
        <v>19</v>
      </c>
    </row>
    <row r="5460" spans="1:5" x14ac:dyDescent="0.25">
      <c r="A5460" s="3" t="s">
        <v>11675</v>
      </c>
      <c r="B5460" s="3" t="s">
        <v>16344</v>
      </c>
      <c r="C5460" s="3" t="s">
        <v>11260</v>
      </c>
      <c r="D5460" s="3"/>
      <c r="E5460" s="3" t="s">
        <v>19</v>
      </c>
    </row>
    <row r="5461" spans="1:5" x14ac:dyDescent="0.25">
      <c r="A5461" s="3" t="s">
        <v>11631</v>
      </c>
      <c r="B5461" s="3" t="s">
        <v>16345</v>
      </c>
      <c r="C5461" s="3" t="s">
        <v>11246</v>
      </c>
      <c r="D5461" s="3"/>
      <c r="E5461" s="3" t="s">
        <v>19</v>
      </c>
    </row>
    <row r="5462" spans="1:5" x14ac:dyDescent="0.25">
      <c r="A5462" s="3" t="s">
        <v>11665</v>
      </c>
      <c r="B5462" s="3" t="s">
        <v>16346</v>
      </c>
      <c r="C5462" s="3" t="s">
        <v>11281</v>
      </c>
      <c r="D5462" s="3"/>
      <c r="E5462" s="3" t="s">
        <v>19</v>
      </c>
    </row>
    <row r="5463" spans="1:5" x14ac:dyDescent="0.25">
      <c r="A5463" s="3" t="s">
        <v>11664</v>
      </c>
      <c r="B5463" s="3" t="s">
        <v>16347</v>
      </c>
      <c r="C5463" s="3" t="s">
        <v>11281</v>
      </c>
      <c r="D5463" s="3"/>
      <c r="E5463" s="3" t="s">
        <v>19</v>
      </c>
    </row>
    <row r="5464" spans="1:5" x14ac:dyDescent="0.25">
      <c r="A5464" s="3" t="s">
        <v>1037</v>
      </c>
      <c r="B5464" s="3" t="s">
        <v>1825</v>
      </c>
      <c r="C5464" s="3" t="s">
        <v>965</v>
      </c>
      <c r="D5464" s="3"/>
      <c r="E5464" s="3" t="s">
        <v>19</v>
      </c>
    </row>
    <row r="5465" spans="1:5" x14ac:dyDescent="0.25">
      <c r="A5465" s="3" t="s">
        <v>11597</v>
      </c>
      <c r="B5465" s="3" t="s">
        <v>16348</v>
      </c>
      <c r="C5465" s="3" t="s">
        <v>11245</v>
      </c>
      <c r="D5465" s="3"/>
      <c r="E5465" s="3" t="s">
        <v>19</v>
      </c>
    </row>
    <row r="5466" spans="1:5" x14ac:dyDescent="0.25">
      <c r="A5466" s="3" t="s">
        <v>11604</v>
      </c>
      <c r="B5466" s="3" t="s">
        <v>16349</v>
      </c>
      <c r="C5466" s="3" t="s">
        <v>11242</v>
      </c>
      <c r="D5466" s="3"/>
      <c r="E5466" s="3" t="s">
        <v>19</v>
      </c>
    </row>
    <row r="5467" spans="1:5" x14ac:dyDescent="0.25">
      <c r="A5467" s="3" t="s">
        <v>11604</v>
      </c>
      <c r="B5467" s="3" t="s">
        <v>16350</v>
      </c>
      <c r="C5467" s="3" t="s">
        <v>11242</v>
      </c>
      <c r="D5467" s="3"/>
      <c r="E5467" s="3" t="s">
        <v>19</v>
      </c>
    </row>
    <row r="5468" spans="1:5" x14ac:dyDescent="0.25">
      <c r="A5468" s="3" t="s">
        <v>11686</v>
      </c>
      <c r="B5468" s="3" t="s">
        <v>16351</v>
      </c>
      <c r="C5468" s="3" t="s">
        <v>11282</v>
      </c>
      <c r="D5468" s="3"/>
      <c r="E5468" s="3" t="s">
        <v>19</v>
      </c>
    </row>
    <row r="5469" spans="1:5" x14ac:dyDescent="0.25">
      <c r="A5469" s="3" t="s">
        <v>11639</v>
      </c>
      <c r="B5469" s="3" t="s">
        <v>16352</v>
      </c>
      <c r="C5469" s="3" t="s">
        <v>11248</v>
      </c>
      <c r="D5469" s="3"/>
      <c r="E5469" s="3" t="s">
        <v>19</v>
      </c>
    </row>
    <row r="5470" spans="1:5" x14ac:dyDescent="0.25">
      <c r="A5470" s="3" t="s">
        <v>1059</v>
      </c>
      <c r="B5470" s="3" t="s">
        <v>21261</v>
      </c>
      <c r="C5470" s="3" t="s">
        <v>975</v>
      </c>
      <c r="D5470" s="3"/>
      <c r="E5470" s="3" t="s">
        <v>19</v>
      </c>
    </row>
    <row r="5471" spans="1:5" x14ac:dyDescent="0.25">
      <c r="A5471" s="3" t="s">
        <v>11656</v>
      </c>
      <c r="B5471" s="3" t="s">
        <v>16353</v>
      </c>
      <c r="C5471" s="3" t="s">
        <v>11237</v>
      </c>
      <c r="D5471" s="3"/>
      <c r="E5471" s="3" t="s">
        <v>290</v>
      </c>
    </row>
    <row r="5472" spans="1:5" x14ac:dyDescent="0.25">
      <c r="A5472" s="3" t="s">
        <v>11698</v>
      </c>
      <c r="B5472" s="3" t="s">
        <v>16354</v>
      </c>
      <c r="C5472" s="3" t="s">
        <v>11098</v>
      </c>
      <c r="D5472" s="3"/>
      <c r="E5472" s="3" t="s">
        <v>290</v>
      </c>
    </row>
    <row r="5473" spans="1:5" x14ac:dyDescent="0.25">
      <c r="A5473" s="3" t="s">
        <v>11598</v>
      </c>
      <c r="B5473" s="3" t="s">
        <v>16355</v>
      </c>
      <c r="C5473" s="3" t="s">
        <v>11245</v>
      </c>
      <c r="D5473" s="3"/>
      <c r="E5473" s="3" t="s">
        <v>19</v>
      </c>
    </row>
    <row r="5474" spans="1:5" x14ac:dyDescent="0.25">
      <c r="A5474" s="3" t="s">
        <v>11651</v>
      </c>
      <c r="B5474" s="3" t="s">
        <v>16356</v>
      </c>
      <c r="C5474" s="3" t="s">
        <v>11267</v>
      </c>
      <c r="D5474" s="3"/>
      <c r="E5474" s="3" t="s">
        <v>19</v>
      </c>
    </row>
    <row r="5475" spans="1:5" x14ac:dyDescent="0.25">
      <c r="A5475" s="3" t="s">
        <v>11686</v>
      </c>
      <c r="B5475" s="3" t="s">
        <v>16357</v>
      </c>
      <c r="C5475" s="3" t="s">
        <v>11282</v>
      </c>
      <c r="D5475" s="3"/>
      <c r="E5475" s="3" t="s">
        <v>19</v>
      </c>
    </row>
    <row r="5476" spans="1:5" x14ac:dyDescent="0.25">
      <c r="A5476" s="3" t="s">
        <v>11630</v>
      </c>
      <c r="B5476" s="3" t="s">
        <v>15946</v>
      </c>
      <c r="C5476" s="3" t="s">
        <v>11256</v>
      </c>
      <c r="D5476" s="3"/>
      <c r="E5476" s="3" t="s">
        <v>19</v>
      </c>
    </row>
    <row r="5477" spans="1:5" x14ac:dyDescent="0.25">
      <c r="A5477" s="3" t="s">
        <v>11667</v>
      </c>
      <c r="B5477" s="3" t="s">
        <v>16359</v>
      </c>
      <c r="C5477" s="3" t="s">
        <v>11281</v>
      </c>
      <c r="D5477" s="3"/>
      <c r="E5477" s="3" t="s">
        <v>19</v>
      </c>
    </row>
    <row r="5478" spans="1:5" x14ac:dyDescent="0.25">
      <c r="A5478" s="3" t="s">
        <v>1062</v>
      </c>
      <c r="B5478" s="3" t="s">
        <v>21262</v>
      </c>
      <c r="C5478" s="3" t="s">
        <v>978</v>
      </c>
      <c r="D5478" s="3"/>
      <c r="E5478" s="3" t="s">
        <v>19</v>
      </c>
    </row>
    <row r="5479" spans="1:5" x14ac:dyDescent="0.25">
      <c r="A5479" s="3" t="s">
        <v>1047</v>
      </c>
      <c r="B5479" s="3" t="s">
        <v>1826</v>
      </c>
      <c r="C5479" s="3" t="s">
        <v>966</v>
      </c>
      <c r="D5479" s="3"/>
      <c r="E5479" s="3" t="s">
        <v>19</v>
      </c>
    </row>
    <row r="5480" spans="1:5" x14ac:dyDescent="0.25">
      <c r="A5480" s="3" t="s">
        <v>11602</v>
      </c>
      <c r="B5480" s="3" t="s">
        <v>16360</v>
      </c>
      <c r="C5480" s="3" t="s">
        <v>11242</v>
      </c>
      <c r="D5480" s="3"/>
      <c r="E5480" s="3" t="s">
        <v>19</v>
      </c>
    </row>
    <row r="5481" spans="1:5" x14ac:dyDescent="0.25">
      <c r="A5481" s="3" t="s">
        <v>11585</v>
      </c>
      <c r="B5481" s="3" t="s">
        <v>16361</v>
      </c>
      <c r="C5481" s="3" t="s">
        <v>11240</v>
      </c>
      <c r="D5481" s="3"/>
      <c r="E5481" s="3" t="s">
        <v>19</v>
      </c>
    </row>
    <row r="5482" spans="1:5" x14ac:dyDescent="0.25">
      <c r="A5482" s="3" t="s">
        <v>11599</v>
      </c>
      <c r="B5482" s="3" t="s">
        <v>16362</v>
      </c>
      <c r="C5482" s="3" t="s">
        <v>11245</v>
      </c>
      <c r="D5482" s="3"/>
      <c r="E5482" s="3" t="s">
        <v>19</v>
      </c>
    </row>
    <row r="5483" spans="1:5" x14ac:dyDescent="0.25">
      <c r="A5483" s="3" t="s">
        <v>11616</v>
      </c>
      <c r="B5483" s="3" t="s">
        <v>16363</v>
      </c>
      <c r="C5483" s="3" t="s">
        <v>11253</v>
      </c>
      <c r="D5483" s="3"/>
      <c r="E5483" s="3" t="s">
        <v>19</v>
      </c>
    </row>
    <row r="5484" spans="1:5" x14ac:dyDescent="0.25">
      <c r="A5484" s="3" t="s">
        <v>11576</v>
      </c>
      <c r="B5484" s="3" t="s">
        <v>16364</v>
      </c>
      <c r="C5484" s="3" t="s">
        <v>11239</v>
      </c>
      <c r="D5484" s="3"/>
      <c r="E5484" s="3" t="s">
        <v>19</v>
      </c>
    </row>
    <row r="5485" spans="1:5" x14ac:dyDescent="0.25">
      <c r="A5485" s="3" t="s">
        <v>11596</v>
      </c>
      <c r="B5485" s="3" t="s">
        <v>16365</v>
      </c>
      <c r="C5485" s="3" t="s">
        <v>11245</v>
      </c>
      <c r="D5485" s="3"/>
      <c r="E5485" s="3" t="s">
        <v>19</v>
      </c>
    </row>
    <row r="5486" spans="1:5" x14ac:dyDescent="0.25">
      <c r="A5486" s="3" t="s">
        <v>11622</v>
      </c>
      <c r="B5486" s="3" t="s">
        <v>16366</v>
      </c>
      <c r="C5486" s="3" t="s">
        <v>11252</v>
      </c>
      <c r="D5486" s="3"/>
      <c r="E5486" s="3" t="s">
        <v>19</v>
      </c>
    </row>
    <row r="5487" spans="1:5" x14ac:dyDescent="0.25">
      <c r="A5487" s="3" t="s">
        <v>1058</v>
      </c>
      <c r="B5487" s="3" t="s">
        <v>1827</v>
      </c>
      <c r="C5487" s="3" t="s">
        <v>974</v>
      </c>
      <c r="D5487" s="3"/>
      <c r="E5487" s="3" t="s">
        <v>19</v>
      </c>
    </row>
    <row r="5488" spans="1:5" x14ac:dyDescent="0.25">
      <c r="A5488" s="3" t="s">
        <v>11651</v>
      </c>
      <c r="B5488" s="3" t="s">
        <v>16367</v>
      </c>
      <c r="C5488" s="3" t="s">
        <v>11267</v>
      </c>
      <c r="D5488" s="3"/>
      <c r="E5488" s="3" t="s">
        <v>19</v>
      </c>
    </row>
    <row r="5489" spans="1:5" x14ac:dyDescent="0.25">
      <c r="A5489" s="3" t="s">
        <v>11664</v>
      </c>
      <c r="B5489" s="3" t="s">
        <v>16368</v>
      </c>
      <c r="C5489" s="3" t="s">
        <v>11281</v>
      </c>
      <c r="D5489" s="3"/>
      <c r="E5489" s="3" t="s">
        <v>19</v>
      </c>
    </row>
    <row r="5490" spans="1:5" x14ac:dyDescent="0.25">
      <c r="A5490" s="3" t="s">
        <v>11665</v>
      </c>
      <c r="B5490" s="3" t="s">
        <v>16369</v>
      </c>
      <c r="C5490" s="3" t="s">
        <v>11281</v>
      </c>
      <c r="D5490" s="3"/>
      <c r="E5490" s="3" t="s">
        <v>19</v>
      </c>
    </row>
    <row r="5491" spans="1:5" x14ac:dyDescent="0.25">
      <c r="A5491" s="3" t="s">
        <v>1058</v>
      </c>
      <c r="B5491" s="3" t="s">
        <v>1828</v>
      </c>
      <c r="C5491" s="3" t="s">
        <v>974</v>
      </c>
      <c r="D5491" s="3"/>
      <c r="E5491" s="3" t="s">
        <v>19</v>
      </c>
    </row>
    <row r="5492" spans="1:5" x14ac:dyDescent="0.25">
      <c r="A5492" s="3" t="s">
        <v>11653</v>
      </c>
      <c r="B5492" s="3" t="s">
        <v>16370</v>
      </c>
      <c r="C5492" s="3" t="s">
        <v>11247</v>
      </c>
      <c r="D5492" s="3"/>
      <c r="E5492" s="3" t="s">
        <v>19</v>
      </c>
    </row>
    <row r="5493" spans="1:5" x14ac:dyDescent="0.25">
      <c r="A5493" s="3" t="s">
        <v>11599</v>
      </c>
      <c r="B5493" s="3" t="s">
        <v>16371</v>
      </c>
      <c r="C5493" s="3" t="s">
        <v>11245</v>
      </c>
      <c r="D5493" s="3"/>
      <c r="E5493" s="3" t="s">
        <v>19</v>
      </c>
    </row>
    <row r="5494" spans="1:5" x14ac:dyDescent="0.25">
      <c r="A5494" s="3" t="s">
        <v>11611</v>
      </c>
      <c r="B5494" s="3" t="s">
        <v>16372</v>
      </c>
      <c r="C5494" s="3" t="s">
        <v>11249</v>
      </c>
      <c r="D5494" s="3"/>
      <c r="E5494" s="3" t="s">
        <v>19</v>
      </c>
    </row>
    <row r="5495" spans="1:5" x14ac:dyDescent="0.25">
      <c r="A5495" s="3" t="s">
        <v>11598</v>
      </c>
      <c r="B5495" s="3" t="s">
        <v>16373</v>
      </c>
      <c r="C5495" s="3" t="s">
        <v>11245</v>
      </c>
      <c r="D5495" s="3"/>
      <c r="E5495" s="3" t="s">
        <v>19</v>
      </c>
    </row>
    <row r="5496" spans="1:5" x14ac:dyDescent="0.25">
      <c r="A5496" s="3" t="s">
        <v>11598</v>
      </c>
      <c r="B5496" s="3" t="s">
        <v>16374</v>
      </c>
      <c r="C5496" s="3" t="s">
        <v>11245</v>
      </c>
      <c r="D5496" s="3"/>
      <c r="E5496" s="3" t="s">
        <v>19</v>
      </c>
    </row>
    <row r="5497" spans="1:5" x14ac:dyDescent="0.25">
      <c r="A5497" s="3" t="s">
        <v>11612</v>
      </c>
      <c r="B5497" s="3" t="s">
        <v>16375</v>
      </c>
      <c r="C5497" s="3" t="s">
        <v>11253</v>
      </c>
      <c r="D5497" s="3"/>
      <c r="E5497" s="3" t="s">
        <v>19</v>
      </c>
    </row>
    <row r="5498" spans="1:5" x14ac:dyDescent="0.25">
      <c r="A5498" s="3" t="s">
        <v>11613</v>
      </c>
      <c r="B5498" s="3" t="s">
        <v>16376</v>
      </c>
      <c r="C5498" s="3" t="s">
        <v>11253</v>
      </c>
      <c r="D5498" s="3"/>
      <c r="E5498" s="3" t="s">
        <v>19</v>
      </c>
    </row>
    <row r="5499" spans="1:5" x14ac:dyDescent="0.25">
      <c r="A5499" s="3" t="s">
        <v>21154</v>
      </c>
      <c r="B5499" s="3" t="s">
        <v>19232</v>
      </c>
      <c r="C5499" s="3" t="s">
        <v>11256</v>
      </c>
      <c r="D5499" s="3"/>
      <c r="E5499" s="3" t="s">
        <v>19</v>
      </c>
    </row>
    <row r="5500" spans="1:5" x14ac:dyDescent="0.25">
      <c r="A5500" s="3" t="s">
        <v>11666</v>
      </c>
      <c r="B5500" s="3" t="s">
        <v>16378</v>
      </c>
      <c r="C5500" s="3" t="s">
        <v>11281</v>
      </c>
      <c r="D5500" s="3"/>
      <c r="E5500" s="3" t="s">
        <v>19</v>
      </c>
    </row>
    <row r="5501" spans="1:5" x14ac:dyDescent="0.25">
      <c r="A5501" s="3" t="s">
        <v>11665</v>
      </c>
      <c r="B5501" s="3" t="s">
        <v>16379</v>
      </c>
      <c r="C5501" s="3" t="s">
        <v>11281</v>
      </c>
      <c r="D5501" s="3"/>
      <c r="E5501" s="3" t="s">
        <v>19</v>
      </c>
    </row>
    <row r="5502" spans="1:5" x14ac:dyDescent="0.25">
      <c r="A5502" s="3" t="s">
        <v>11618</v>
      </c>
      <c r="B5502" s="3" t="s">
        <v>16380</v>
      </c>
      <c r="C5502" s="3" t="s">
        <v>11252</v>
      </c>
      <c r="D5502" s="3"/>
      <c r="E5502" s="3" t="s">
        <v>19</v>
      </c>
    </row>
    <row r="5503" spans="1:5" x14ac:dyDescent="0.25">
      <c r="A5503" s="3" t="s">
        <v>11643</v>
      </c>
      <c r="B5503" s="3" t="s">
        <v>17188</v>
      </c>
      <c r="C5503" s="3" t="s">
        <v>11257</v>
      </c>
      <c r="D5503" s="3"/>
      <c r="E5503" s="3" t="s">
        <v>19</v>
      </c>
    </row>
    <row r="5504" spans="1:5" x14ac:dyDescent="0.25">
      <c r="A5504" s="3" t="s">
        <v>11615</v>
      </c>
      <c r="B5504" s="3" t="s">
        <v>16382</v>
      </c>
      <c r="C5504" s="3" t="s">
        <v>11253</v>
      </c>
      <c r="D5504" s="3"/>
      <c r="E5504" s="3" t="s">
        <v>19</v>
      </c>
    </row>
    <row r="5505" spans="1:5" x14ac:dyDescent="0.25">
      <c r="A5505" s="3" t="s">
        <v>11666</v>
      </c>
      <c r="B5505" s="3" t="s">
        <v>16383</v>
      </c>
      <c r="C5505" s="3" t="s">
        <v>11281</v>
      </c>
      <c r="D5505" s="3"/>
      <c r="E5505" s="3" t="s">
        <v>19</v>
      </c>
    </row>
    <row r="5506" spans="1:5" x14ac:dyDescent="0.25">
      <c r="A5506" s="3" t="s">
        <v>11624</v>
      </c>
      <c r="B5506" s="3" t="s">
        <v>16384</v>
      </c>
      <c r="C5506" s="3" t="s">
        <v>11252</v>
      </c>
      <c r="D5506" s="3"/>
      <c r="E5506" s="3" t="s">
        <v>19</v>
      </c>
    </row>
    <row r="5507" spans="1:5" x14ac:dyDescent="0.25">
      <c r="A5507" s="3" t="s">
        <v>11651</v>
      </c>
      <c r="B5507" s="3" t="s">
        <v>16385</v>
      </c>
      <c r="C5507" s="3" t="s">
        <v>11267</v>
      </c>
      <c r="D5507" s="3"/>
      <c r="E5507" s="3" t="s">
        <v>19</v>
      </c>
    </row>
    <row r="5508" spans="1:5" x14ac:dyDescent="0.25">
      <c r="A5508" s="3" t="s">
        <v>11670</v>
      </c>
      <c r="B5508" s="3" t="s">
        <v>16386</v>
      </c>
      <c r="C5508" s="3" t="s">
        <v>11254</v>
      </c>
      <c r="D5508" s="3"/>
      <c r="E5508" s="3" t="s">
        <v>19</v>
      </c>
    </row>
    <row r="5509" spans="1:5" x14ac:dyDescent="0.25">
      <c r="A5509" s="3" t="s">
        <v>1062</v>
      </c>
      <c r="B5509" s="3" t="s">
        <v>21263</v>
      </c>
      <c r="C5509" s="3" t="s">
        <v>978</v>
      </c>
      <c r="D5509" s="3"/>
      <c r="E5509" s="3" t="s">
        <v>19</v>
      </c>
    </row>
    <row r="5510" spans="1:5" x14ac:dyDescent="0.25">
      <c r="A5510" s="3" t="s">
        <v>11609</v>
      </c>
      <c r="B5510" s="3" t="s">
        <v>16387</v>
      </c>
      <c r="C5510" s="3" t="s">
        <v>11250</v>
      </c>
      <c r="D5510" s="3"/>
      <c r="E5510" s="3" t="s">
        <v>19</v>
      </c>
    </row>
    <row r="5511" spans="1:5" x14ac:dyDescent="0.25">
      <c r="A5511" s="3" t="s">
        <v>11617</v>
      </c>
      <c r="B5511" s="3" t="s">
        <v>16388</v>
      </c>
      <c r="C5511" s="3" t="s">
        <v>11252</v>
      </c>
      <c r="D5511" s="3"/>
      <c r="E5511" s="3" t="s">
        <v>19</v>
      </c>
    </row>
    <row r="5512" spans="1:5" x14ac:dyDescent="0.25">
      <c r="A5512" s="3" t="s">
        <v>11702</v>
      </c>
      <c r="B5512" s="3" t="s">
        <v>16389</v>
      </c>
      <c r="C5512" s="3" t="s">
        <v>11095</v>
      </c>
      <c r="D5512" s="3"/>
      <c r="E5512" s="3" t="s">
        <v>290</v>
      </c>
    </row>
    <row r="5513" spans="1:5" x14ac:dyDescent="0.25">
      <c r="A5513" s="3" t="s">
        <v>11694</v>
      </c>
      <c r="B5513" s="3" t="s">
        <v>16390</v>
      </c>
      <c r="C5513" s="3" t="s">
        <v>11101</v>
      </c>
      <c r="D5513" s="3"/>
      <c r="E5513" s="3" t="s">
        <v>290</v>
      </c>
    </row>
    <row r="5514" spans="1:5" x14ac:dyDescent="0.25">
      <c r="A5514" s="3" t="s">
        <v>11661</v>
      </c>
      <c r="B5514" s="3" t="s">
        <v>16391</v>
      </c>
      <c r="C5514" s="3" t="s">
        <v>11272</v>
      </c>
      <c r="D5514" s="3"/>
      <c r="E5514" s="3" t="s">
        <v>11114</v>
      </c>
    </row>
    <row r="5515" spans="1:5" x14ac:dyDescent="0.25">
      <c r="A5515" s="3" t="s">
        <v>11611</v>
      </c>
      <c r="B5515" s="3" t="s">
        <v>16392</v>
      </c>
      <c r="C5515" s="3" t="s">
        <v>11249</v>
      </c>
      <c r="D5515" s="3"/>
      <c r="E5515" s="3" t="s">
        <v>19</v>
      </c>
    </row>
    <row r="5516" spans="1:5" x14ac:dyDescent="0.25">
      <c r="A5516" s="3" t="s">
        <v>11651</v>
      </c>
      <c r="B5516" s="3" t="s">
        <v>16393</v>
      </c>
      <c r="C5516" s="3" t="s">
        <v>11267</v>
      </c>
      <c r="D5516" s="3"/>
      <c r="E5516" s="3" t="s">
        <v>19</v>
      </c>
    </row>
    <row r="5517" spans="1:5" x14ac:dyDescent="0.25">
      <c r="A5517" s="3" t="s">
        <v>1024</v>
      </c>
      <c r="B5517" s="3" t="s">
        <v>1829</v>
      </c>
      <c r="C5517" s="3" t="s">
        <v>959</v>
      </c>
      <c r="D5517" s="3"/>
      <c r="E5517" s="3" t="s">
        <v>19</v>
      </c>
    </row>
    <row r="5518" spans="1:5" x14ac:dyDescent="0.25">
      <c r="A5518" s="3" t="s">
        <v>1048</v>
      </c>
      <c r="B5518" s="3" t="s">
        <v>1830</v>
      </c>
      <c r="C5518" s="3" t="s">
        <v>967</v>
      </c>
      <c r="D5518" s="3"/>
      <c r="E5518" s="3" t="s">
        <v>19</v>
      </c>
    </row>
    <row r="5519" spans="1:5" x14ac:dyDescent="0.25">
      <c r="A5519" s="3" t="s">
        <v>11612</v>
      </c>
      <c r="B5519" s="3" t="s">
        <v>16394</v>
      </c>
      <c r="C5519" s="3" t="s">
        <v>11253</v>
      </c>
      <c r="D5519" s="3"/>
      <c r="E5519" s="3" t="s">
        <v>19</v>
      </c>
    </row>
    <row r="5520" spans="1:5" x14ac:dyDescent="0.25">
      <c r="A5520" s="3" t="s">
        <v>11651</v>
      </c>
      <c r="B5520" s="3" t="s">
        <v>16395</v>
      </c>
      <c r="C5520" s="3" t="s">
        <v>11267</v>
      </c>
      <c r="D5520" s="3"/>
      <c r="E5520" s="3" t="s">
        <v>19</v>
      </c>
    </row>
    <row r="5521" spans="1:5" x14ac:dyDescent="0.25">
      <c r="A5521" s="3" t="s">
        <v>11604</v>
      </c>
      <c r="B5521" s="3" t="s">
        <v>16396</v>
      </c>
      <c r="C5521" s="3" t="s">
        <v>11242</v>
      </c>
      <c r="D5521" s="3"/>
      <c r="E5521" s="3" t="s">
        <v>19</v>
      </c>
    </row>
    <row r="5522" spans="1:5" x14ac:dyDescent="0.25">
      <c r="A5522" s="3" t="s">
        <v>11621</v>
      </c>
      <c r="B5522" s="3" t="s">
        <v>16397</v>
      </c>
      <c r="C5522" s="3" t="s">
        <v>11252</v>
      </c>
      <c r="D5522" s="3"/>
      <c r="E5522" s="3" t="s">
        <v>19</v>
      </c>
    </row>
    <row r="5523" spans="1:5" x14ac:dyDescent="0.25">
      <c r="A5523" s="3" t="s">
        <v>11655</v>
      </c>
      <c r="B5523" s="3" t="s">
        <v>21034</v>
      </c>
      <c r="C5523" s="3" t="s">
        <v>11264</v>
      </c>
      <c r="D5523" s="3"/>
      <c r="E5523" s="3" t="s">
        <v>19</v>
      </c>
    </row>
    <row r="5524" spans="1:5" x14ac:dyDescent="0.25">
      <c r="A5524" s="3" t="s">
        <v>11634</v>
      </c>
      <c r="B5524" s="3" t="s">
        <v>16398</v>
      </c>
      <c r="C5524" s="3" t="s">
        <v>11230</v>
      </c>
      <c r="D5524" s="3"/>
      <c r="E5524" s="3" t="s">
        <v>290</v>
      </c>
    </row>
    <row r="5525" spans="1:5" x14ac:dyDescent="0.25">
      <c r="A5525" s="3" t="s">
        <v>11702</v>
      </c>
      <c r="B5525" s="3" t="s">
        <v>16399</v>
      </c>
      <c r="C5525" s="3" t="s">
        <v>11095</v>
      </c>
      <c r="D5525" s="3"/>
      <c r="E5525" s="3" t="s">
        <v>290</v>
      </c>
    </row>
    <row r="5526" spans="1:5" x14ac:dyDescent="0.25">
      <c r="A5526" s="3" t="s">
        <v>11585</v>
      </c>
      <c r="B5526" s="3" t="s">
        <v>16400</v>
      </c>
      <c r="C5526" s="3" t="s">
        <v>11240</v>
      </c>
      <c r="D5526" s="3"/>
      <c r="E5526" s="3" t="s">
        <v>19</v>
      </c>
    </row>
    <row r="5527" spans="1:5" x14ac:dyDescent="0.25">
      <c r="A5527" s="3" t="s">
        <v>11609</v>
      </c>
      <c r="B5527" s="3" t="s">
        <v>16401</v>
      </c>
      <c r="C5527" s="3" t="s">
        <v>11250</v>
      </c>
      <c r="D5527" s="3"/>
      <c r="E5527" s="3" t="s">
        <v>19</v>
      </c>
    </row>
    <row r="5528" spans="1:5" x14ac:dyDescent="0.25">
      <c r="A5528" s="3" t="s">
        <v>11683</v>
      </c>
      <c r="B5528" s="3" t="s">
        <v>16402</v>
      </c>
      <c r="C5528" s="3" t="s">
        <v>11260</v>
      </c>
      <c r="D5528" s="3"/>
      <c r="E5528" s="3" t="s">
        <v>19</v>
      </c>
    </row>
    <row r="5529" spans="1:5" x14ac:dyDescent="0.25">
      <c r="A5529" s="3" t="s">
        <v>11576</v>
      </c>
      <c r="B5529" s="3" t="s">
        <v>16403</v>
      </c>
      <c r="C5529" s="3" t="s">
        <v>11239</v>
      </c>
      <c r="D5529" s="3"/>
      <c r="E5529" s="3" t="s">
        <v>19</v>
      </c>
    </row>
    <row r="5530" spans="1:5" x14ac:dyDescent="0.25">
      <c r="A5530" s="3" t="s">
        <v>11583</v>
      </c>
      <c r="B5530" s="3" t="s">
        <v>16404</v>
      </c>
      <c r="C5530" s="3" t="s">
        <v>11266</v>
      </c>
      <c r="D5530" s="3"/>
      <c r="E5530" s="3" t="s">
        <v>19</v>
      </c>
    </row>
    <row r="5531" spans="1:5" x14ac:dyDescent="0.25">
      <c r="A5531" s="3" t="s">
        <v>11596</v>
      </c>
      <c r="B5531" s="3" t="s">
        <v>16405</v>
      </c>
      <c r="C5531" s="3" t="s">
        <v>11245</v>
      </c>
      <c r="D5531" s="3"/>
      <c r="E5531" s="3" t="s">
        <v>19</v>
      </c>
    </row>
    <row r="5532" spans="1:5" x14ac:dyDescent="0.25">
      <c r="A5532" s="3" t="s">
        <v>11661</v>
      </c>
      <c r="B5532" s="3" t="s">
        <v>16406</v>
      </c>
      <c r="C5532" s="3" t="s">
        <v>11272</v>
      </c>
      <c r="D5532" s="3"/>
      <c r="E5532" s="3" t="s">
        <v>11114</v>
      </c>
    </row>
    <row r="5533" spans="1:5" x14ac:dyDescent="0.25">
      <c r="A5533" s="3" t="s">
        <v>11631</v>
      </c>
      <c r="B5533" s="3" t="s">
        <v>16407</v>
      </c>
      <c r="C5533" s="3" t="s">
        <v>11246</v>
      </c>
      <c r="D5533" s="3"/>
      <c r="E5533" s="3" t="s">
        <v>19</v>
      </c>
    </row>
    <row r="5534" spans="1:5" x14ac:dyDescent="0.25">
      <c r="A5534" s="3" t="s">
        <v>11596</v>
      </c>
      <c r="B5534" s="3" t="s">
        <v>16408</v>
      </c>
      <c r="C5534" s="3" t="s">
        <v>11245</v>
      </c>
      <c r="D5534" s="3"/>
      <c r="E5534" s="3" t="s">
        <v>19</v>
      </c>
    </row>
    <row r="5535" spans="1:5" x14ac:dyDescent="0.25">
      <c r="A5535" s="3" t="s">
        <v>1048</v>
      </c>
      <c r="B5535" s="3" t="s">
        <v>1831</v>
      </c>
      <c r="C5535" s="3" t="s">
        <v>967</v>
      </c>
      <c r="D5535" s="3"/>
      <c r="E5535" s="3" t="s">
        <v>19</v>
      </c>
    </row>
    <row r="5536" spans="1:5" x14ac:dyDescent="0.25">
      <c r="A5536" s="3" t="s">
        <v>1037</v>
      </c>
      <c r="B5536" s="3" t="s">
        <v>1832</v>
      </c>
      <c r="C5536" s="3" t="s">
        <v>965</v>
      </c>
      <c r="D5536" s="3"/>
      <c r="E5536" s="3" t="s">
        <v>19</v>
      </c>
    </row>
    <row r="5537" spans="1:5" x14ac:dyDescent="0.25">
      <c r="A5537" s="3" t="s">
        <v>11611</v>
      </c>
      <c r="B5537" s="3" t="s">
        <v>16409</v>
      </c>
      <c r="C5537" s="3" t="s">
        <v>11249</v>
      </c>
      <c r="D5537" s="3"/>
      <c r="E5537" s="3" t="s">
        <v>19</v>
      </c>
    </row>
    <row r="5538" spans="1:5" x14ac:dyDescent="0.25">
      <c r="A5538" s="3" t="s">
        <v>11592</v>
      </c>
      <c r="B5538" s="3" t="s">
        <v>16410</v>
      </c>
      <c r="C5538" s="3" t="s">
        <v>11269</v>
      </c>
      <c r="D5538" s="3"/>
      <c r="E5538" s="3" t="s">
        <v>11114</v>
      </c>
    </row>
    <row r="5539" spans="1:5" x14ac:dyDescent="0.25">
      <c r="A5539" s="3" t="s">
        <v>11682</v>
      </c>
      <c r="B5539" s="3" t="s">
        <v>16411</v>
      </c>
      <c r="C5539" s="3" t="s">
        <v>11260</v>
      </c>
      <c r="D5539" s="3"/>
      <c r="E5539" s="3" t="s">
        <v>19</v>
      </c>
    </row>
    <row r="5540" spans="1:5" x14ac:dyDescent="0.25">
      <c r="A5540" s="3" t="s">
        <v>11667</v>
      </c>
      <c r="B5540" s="3" t="s">
        <v>16412</v>
      </c>
      <c r="C5540" s="3" t="s">
        <v>11281</v>
      </c>
      <c r="D5540" s="3"/>
      <c r="E5540" s="3" t="s">
        <v>19</v>
      </c>
    </row>
    <row r="5541" spans="1:5" x14ac:dyDescent="0.25">
      <c r="A5541" s="3" t="s">
        <v>11609</v>
      </c>
      <c r="B5541" s="3" t="s">
        <v>16413</v>
      </c>
      <c r="C5541" s="3" t="s">
        <v>11250</v>
      </c>
      <c r="D5541" s="3"/>
      <c r="E5541" s="3" t="s">
        <v>19</v>
      </c>
    </row>
    <row r="5542" spans="1:5" x14ac:dyDescent="0.25">
      <c r="A5542" s="3" t="s">
        <v>11639</v>
      </c>
      <c r="B5542" s="3" t="s">
        <v>16414</v>
      </c>
      <c r="C5542" s="3" t="s">
        <v>11248</v>
      </c>
      <c r="D5542" s="3"/>
      <c r="E5542" s="3" t="s">
        <v>19</v>
      </c>
    </row>
    <row r="5543" spans="1:5" x14ac:dyDescent="0.25">
      <c r="A5543" s="3" t="s">
        <v>11596</v>
      </c>
      <c r="B5543" s="3" t="s">
        <v>16415</v>
      </c>
      <c r="C5543" s="3" t="s">
        <v>11245</v>
      </c>
      <c r="D5543" s="3"/>
      <c r="E5543" s="3" t="s">
        <v>19</v>
      </c>
    </row>
    <row r="5544" spans="1:5" x14ac:dyDescent="0.25">
      <c r="A5544" s="3" t="s">
        <v>1048</v>
      </c>
      <c r="B5544" s="3" t="s">
        <v>1833</v>
      </c>
      <c r="C5544" s="3" t="s">
        <v>967</v>
      </c>
      <c r="D5544" s="3"/>
      <c r="E5544" s="3" t="s">
        <v>19</v>
      </c>
    </row>
    <row r="5545" spans="1:5" x14ac:dyDescent="0.25">
      <c r="A5545" s="3" t="s">
        <v>11664</v>
      </c>
      <c r="B5545" s="3" t="s">
        <v>16416</v>
      </c>
      <c r="C5545" s="3" t="s">
        <v>11281</v>
      </c>
      <c r="D5545" s="3"/>
      <c r="E5545" s="3" t="s">
        <v>19</v>
      </c>
    </row>
    <row r="5546" spans="1:5" x14ac:dyDescent="0.25">
      <c r="A5546" s="3" t="s">
        <v>1024</v>
      </c>
      <c r="B5546" s="3" t="s">
        <v>1834</v>
      </c>
      <c r="C5546" s="3" t="s">
        <v>959</v>
      </c>
      <c r="D5546" s="3"/>
      <c r="E5546" s="3" t="s">
        <v>19</v>
      </c>
    </row>
    <row r="5547" spans="1:5" x14ac:dyDescent="0.25">
      <c r="A5547" s="3" t="s">
        <v>11608</v>
      </c>
      <c r="B5547" s="3" t="s">
        <v>16417</v>
      </c>
      <c r="C5547" s="3" t="s">
        <v>11229</v>
      </c>
      <c r="D5547" s="3"/>
      <c r="E5547" s="3" t="s">
        <v>290</v>
      </c>
    </row>
    <row r="5548" spans="1:5" x14ac:dyDescent="0.25">
      <c r="A5548" s="3" t="s">
        <v>11611</v>
      </c>
      <c r="B5548" s="3" t="s">
        <v>16418</v>
      </c>
      <c r="C5548" s="3" t="s">
        <v>11249</v>
      </c>
      <c r="D5548" s="3"/>
      <c r="E5548" s="3" t="s">
        <v>19</v>
      </c>
    </row>
    <row r="5549" spans="1:5" x14ac:dyDescent="0.25">
      <c r="A5549" s="3" t="s">
        <v>11685</v>
      </c>
      <c r="B5549" s="3" t="s">
        <v>16419</v>
      </c>
      <c r="C5549" s="3" t="s">
        <v>11282</v>
      </c>
      <c r="D5549" s="3"/>
      <c r="E5549" s="3" t="s">
        <v>19</v>
      </c>
    </row>
    <row r="5550" spans="1:5" x14ac:dyDescent="0.25">
      <c r="A5550" s="3" t="s">
        <v>11655</v>
      </c>
      <c r="B5550" s="3" t="s">
        <v>21035</v>
      </c>
      <c r="C5550" s="3" t="s">
        <v>11264</v>
      </c>
      <c r="D5550" s="3"/>
      <c r="E5550" s="3" t="s">
        <v>19</v>
      </c>
    </row>
    <row r="5551" spans="1:5" x14ac:dyDescent="0.25">
      <c r="A5551" s="3" t="s">
        <v>11603</v>
      </c>
      <c r="B5551" s="3" t="s">
        <v>16420</v>
      </c>
      <c r="C5551" s="3" t="s">
        <v>11242</v>
      </c>
      <c r="D5551" s="3"/>
      <c r="E5551" s="3" t="s">
        <v>19</v>
      </c>
    </row>
    <row r="5552" spans="1:5" x14ac:dyDescent="0.25">
      <c r="A5552" s="3" t="s">
        <v>11628</v>
      </c>
      <c r="B5552" s="3" t="s">
        <v>16421</v>
      </c>
      <c r="C5552" s="3" t="s">
        <v>11251</v>
      </c>
      <c r="D5552" s="3"/>
      <c r="E5552" s="3" t="s">
        <v>19</v>
      </c>
    </row>
    <row r="5553" spans="1:5" x14ac:dyDescent="0.25">
      <c r="A5553" s="3" t="s">
        <v>11682</v>
      </c>
      <c r="B5553" s="3" t="s">
        <v>16422</v>
      </c>
      <c r="C5553" s="3" t="s">
        <v>11260</v>
      </c>
      <c r="D5553" s="3"/>
      <c r="E5553" s="3" t="s">
        <v>19</v>
      </c>
    </row>
    <row r="5554" spans="1:5" x14ac:dyDescent="0.25">
      <c r="A5554" s="3" t="s">
        <v>11651</v>
      </c>
      <c r="B5554" s="3" t="s">
        <v>16423</v>
      </c>
      <c r="C5554" s="3" t="s">
        <v>11267</v>
      </c>
      <c r="D5554" s="3"/>
      <c r="E5554" s="3" t="s">
        <v>19</v>
      </c>
    </row>
    <row r="5555" spans="1:5" x14ac:dyDescent="0.25">
      <c r="A5555" s="3" t="s">
        <v>11655</v>
      </c>
      <c r="B5555" s="3" t="s">
        <v>21036</v>
      </c>
      <c r="C5555" s="3" t="s">
        <v>11264</v>
      </c>
      <c r="D5555" s="3"/>
      <c r="E5555" s="3" t="s">
        <v>19</v>
      </c>
    </row>
    <row r="5556" spans="1:5" x14ac:dyDescent="0.25">
      <c r="A5556" s="3" t="s">
        <v>11683</v>
      </c>
      <c r="B5556" s="3" t="s">
        <v>16424</v>
      </c>
      <c r="C5556" s="3" t="s">
        <v>11260</v>
      </c>
      <c r="D5556" s="3"/>
      <c r="E5556" s="3" t="s">
        <v>19</v>
      </c>
    </row>
    <row r="5557" spans="1:5" x14ac:dyDescent="0.25">
      <c r="A5557" s="3" t="s">
        <v>11576</v>
      </c>
      <c r="B5557" s="3" t="s">
        <v>16425</v>
      </c>
      <c r="C5557" s="3" t="s">
        <v>11239</v>
      </c>
      <c r="D5557" s="3"/>
      <c r="E5557" s="3" t="s">
        <v>19</v>
      </c>
    </row>
    <row r="5558" spans="1:5" x14ac:dyDescent="0.25">
      <c r="A5558" s="3" t="s">
        <v>11591</v>
      </c>
      <c r="B5558" s="3" t="s">
        <v>16426</v>
      </c>
      <c r="C5558" s="3" t="s">
        <v>11262</v>
      </c>
      <c r="D5558" s="3"/>
      <c r="E5558" s="3" t="s">
        <v>19</v>
      </c>
    </row>
    <row r="5559" spans="1:5" x14ac:dyDescent="0.25">
      <c r="A5559" s="3" t="s">
        <v>11643</v>
      </c>
      <c r="B5559" s="3" t="s">
        <v>17223</v>
      </c>
      <c r="C5559" s="3" t="s">
        <v>11257</v>
      </c>
      <c r="D5559" s="3"/>
      <c r="E5559" s="3" t="s">
        <v>19</v>
      </c>
    </row>
    <row r="5560" spans="1:5" x14ac:dyDescent="0.25">
      <c r="A5560" s="3" t="s">
        <v>11599</v>
      </c>
      <c r="B5560" s="3" t="s">
        <v>16428</v>
      </c>
      <c r="C5560" s="3" t="s">
        <v>11245</v>
      </c>
      <c r="D5560" s="3"/>
      <c r="E5560" s="3" t="s">
        <v>19</v>
      </c>
    </row>
    <row r="5561" spans="1:5" x14ac:dyDescent="0.25">
      <c r="A5561" s="3" t="s">
        <v>11630</v>
      </c>
      <c r="B5561" s="3" t="s">
        <v>15970</v>
      </c>
      <c r="C5561" s="3" t="s">
        <v>11256</v>
      </c>
      <c r="D5561" s="3"/>
      <c r="E5561" s="3" t="s">
        <v>19</v>
      </c>
    </row>
    <row r="5562" spans="1:5" x14ac:dyDescent="0.25">
      <c r="A5562" s="3" t="s">
        <v>1061</v>
      </c>
      <c r="B5562" s="3" t="s">
        <v>21264</v>
      </c>
      <c r="C5562" s="3" t="s">
        <v>977</v>
      </c>
      <c r="D5562" s="3"/>
      <c r="E5562" s="3" t="s">
        <v>19</v>
      </c>
    </row>
    <row r="5563" spans="1:5" x14ac:dyDescent="0.25">
      <c r="A5563" s="3" t="s">
        <v>11596</v>
      </c>
      <c r="B5563" s="3" t="s">
        <v>16430</v>
      </c>
      <c r="C5563" s="3" t="s">
        <v>11245</v>
      </c>
      <c r="D5563" s="3"/>
      <c r="E5563" s="3" t="s">
        <v>19</v>
      </c>
    </row>
    <row r="5564" spans="1:5" x14ac:dyDescent="0.25">
      <c r="A5564" s="3" t="s">
        <v>1037</v>
      </c>
      <c r="B5564" s="3" t="s">
        <v>1835</v>
      </c>
      <c r="C5564" s="3" t="s">
        <v>965</v>
      </c>
      <c r="D5564" s="3"/>
      <c r="E5564" s="3" t="s">
        <v>19</v>
      </c>
    </row>
    <row r="5565" spans="1:5" x14ac:dyDescent="0.25">
      <c r="A5565" s="3" t="s">
        <v>11698</v>
      </c>
      <c r="B5565" s="3" t="s">
        <v>16431</v>
      </c>
      <c r="C5565" s="3" t="s">
        <v>11098</v>
      </c>
      <c r="D5565" s="3"/>
      <c r="E5565" s="3" t="s">
        <v>290</v>
      </c>
    </row>
    <row r="5566" spans="1:5" x14ac:dyDescent="0.25">
      <c r="A5566" s="3" t="s">
        <v>11631</v>
      </c>
      <c r="B5566" s="3" t="s">
        <v>16432</v>
      </c>
      <c r="C5566" s="3" t="s">
        <v>11246</v>
      </c>
      <c r="D5566" s="3"/>
      <c r="E5566" s="3" t="s">
        <v>19</v>
      </c>
    </row>
    <row r="5567" spans="1:5" x14ac:dyDescent="0.25">
      <c r="A5567" s="3" t="s">
        <v>1061</v>
      </c>
      <c r="B5567" s="3" t="s">
        <v>21265</v>
      </c>
      <c r="C5567" s="3" t="s">
        <v>977</v>
      </c>
      <c r="D5567" s="3"/>
      <c r="E5567" s="3" t="s">
        <v>19</v>
      </c>
    </row>
    <row r="5568" spans="1:5" x14ac:dyDescent="0.25">
      <c r="A5568" s="3" t="s">
        <v>11685</v>
      </c>
      <c r="B5568" s="3" t="s">
        <v>16433</v>
      </c>
      <c r="C5568" s="3" t="s">
        <v>11282</v>
      </c>
      <c r="D5568" s="3"/>
      <c r="E5568" s="3" t="s">
        <v>19</v>
      </c>
    </row>
    <row r="5569" spans="1:5" x14ac:dyDescent="0.25">
      <c r="A5569" s="3" t="s">
        <v>1061</v>
      </c>
      <c r="B5569" s="3" t="s">
        <v>21266</v>
      </c>
      <c r="C5569" s="3" t="s">
        <v>977</v>
      </c>
      <c r="D5569" s="3"/>
      <c r="E5569" s="3" t="s">
        <v>19</v>
      </c>
    </row>
    <row r="5570" spans="1:5" x14ac:dyDescent="0.25">
      <c r="A5570" s="3" t="s">
        <v>11667</v>
      </c>
      <c r="B5570" s="3" t="s">
        <v>16434</v>
      </c>
      <c r="C5570" s="3" t="s">
        <v>11281</v>
      </c>
      <c r="D5570" s="3"/>
      <c r="E5570" s="3" t="s">
        <v>19</v>
      </c>
    </row>
    <row r="5571" spans="1:5" x14ac:dyDescent="0.25">
      <c r="A5571" s="3" t="s">
        <v>11675</v>
      </c>
      <c r="B5571" s="3" t="s">
        <v>16435</v>
      </c>
      <c r="C5571" s="3" t="s">
        <v>11260</v>
      </c>
      <c r="D5571" s="3"/>
      <c r="E5571" s="3" t="s">
        <v>19</v>
      </c>
    </row>
    <row r="5572" spans="1:5" x14ac:dyDescent="0.25">
      <c r="A5572" s="3" t="s">
        <v>11673</v>
      </c>
      <c r="B5572" s="3" t="s">
        <v>16436</v>
      </c>
      <c r="C5572" s="3" t="s">
        <v>11260</v>
      </c>
      <c r="D5572" s="3"/>
      <c r="E5572" s="3" t="s">
        <v>19</v>
      </c>
    </row>
    <row r="5573" spans="1:5" x14ac:dyDescent="0.25">
      <c r="A5573" s="3" t="s">
        <v>11626</v>
      </c>
      <c r="B5573" s="3" t="s">
        <v>16437</v>
      </c>
      <c r="C5573" s="3" t="s">
        <v>11251</v>
      </c>
      <c r="D5573" s="3"/>
      <c r="E5573" s="3" t="s">
        <v>19</v>
      </c>
    </row>
    <row r="5574" spans="1:5" x14ac:dyDescent="0.25">
      <c r="A5574" s="3" t="s">
        <v>1038</v>
      </c>
      <c r="B5574" s="3" t="s">
        <v>1836</v>
      </c>
      <c r="C5574" s="3" t="s">
        <v>965</v>
      </c>
      <c r="D5574" s="3"/>
      <c r="E5574" s="3" t="s">
        <v>19</v>
      </c>
    </row>
    <row r="5575" spans="1:5" x14ac:dyDescent="0.25">
      <c r="A5575" s="3" t="s">
        <v>1038</v>
      </c>
      <c r="B5575" s="3" t="s">
        <v>1837</v>
      </c>
      <c r="C5575" s="3" t="s">
        <v>965</v>
      </c>
      <c r="D5575" s="3"/>
      <c r="E5575" s="3" t="s">
        <v>19</v>
      </c>
    </row>
    <row r="5576" spans="1:5" x14ac:dyDescent="0.25">
      <c r="A5576" s="3" t="s">
        <v>11685</v>
      </c>
      <c r="B5576" s="3" t="s">
        <v>16438</v>
      </c>
      <c r="C5576" s="3" t="s">
        <v>11282</v>
      </c>
      <c r="D5576" s="3"/>
      <c r="E5576" s="3" t="s">
        <v>19</v>
      </c>
    </row>
    <row r="5577" spans="1:5" x14ac:dyDescent="0.25">
      <c r="A5577" s="3" t="s">
        <v>11604</v>
      </c>
      <c r="B5577" s="3" t="s">
        <v>16439</v>
      </c>
      <c r="C5577" s="3" t="s">
        <v>11242</v>
      </c>
      <c r="D5577" s="3"/>
      <c r="E5577" s="3" t="s">
        <v>19</v>
      </c>
    </row>
    <row r="5578" spans="1:5" x14ac:dyDescent="0.25">
      <c r="A5578" s="3" t="s">
        <v>11655</v>
      </c>
      <c r="B5578" s="3" t="s">
        <v>20979</v>
      </c>
      <c r="C5578" s="3" t="s">
        <v>11264</v>
      </c>
      <c r="D5578" s="3"/>
      <c r="E5578" s="3" t="s">
        <v>19</v>
      </c>
    </row>
    <row r="5579" spans="1:5" x14ac:dyDescent="0.25">
      <c r="A5579" s="3" t="s">
        <v>11651</v>
      </c>
      <c r="B5579" s="3" t="s">
        <v>16440</v>
      </c>
      <c r="C5579" s="3" t="s">
        <v>11267</v>
      </c>
      <c r="D5579" s="3"/>
      <c r="E5579" s="3" t="s">
        <v>19</v>
      </c>
    </row>
    <row r="5580" spans="1:5" x14ac:dyDescent="0.25">
      <c r="A5580" s="3" t="s">
        <v>11639</v>
      </c>
      <c r="B5580" s="3" t="s">
        <v>16441</v>
      </c>
      <c r="C5580" s="3" t="s">
        <v>11248</v>
      </c>
      <c r="D5580" s="3"/>
      <c r="E5580" s="3" t="s">
        <v>19</v>
      </c>
    </row>
    <row r="5581" spans="1:5" x14ac:dyDescent="0.25">
      <c r="A5581" s="3" t="s">
        <v>11664</v>
      </c>
      <c r="B5581" s="3" t="s">
        <v>16442</v>
      </c>
      <c r="C5581" s="3" t="s">
        <v>11281</v>
      </c>
      <c r="D5581" s="3"/>
      <c r="E5581" s="3" t="s">
        <v>19</v>
      </c>
    </row>
    <row r="5582" spans="1:5" x14ac:dyDescent="0.25">
      <c r="A5582" s="3" t="s">
        <v>11615</v>
      </c>
      <c r="B5582" s="3" t="s">
        <v>16443</v>
      </c>
      <c r="C5582" s="3" t="s">
        <v>11253</v>
      </c>
      <c r="D5582" s="3"/>
      <c r="E5582" s="3" t="s">
        <v>19</v>
      </c>
    </row>
    <row r="5583" spans="1:5" x14ac:dyDescent="0.25">
      <c r="A5583" s="3" t="s">
        <v>11576</v>
      </c>
      <c r="B5583" s="3" t="s">
        <v>16444</v>
      </c>
      <c r="C5583" s="3" t="s">
        <v>11239</v>
      </c>
      <c r="D5583" s="3"/>
      <c r="E5583" s="3" t="s">
        <v>19</v>
      </c>
    </row>
    <row r="5584" spans="1:5" x14ac:dyDescent="0.25">
      <c r="A5584" s="3" t="s">
        <v>11651</v>
      </c>
      <c r="B5584" s="3" t="s">
        <v>16445</v>
      </c>
      <c r="C5584" s="3" t="s">
        <v>11267</v>
      </c>
      <c r="D5584" s="3"/>
      <c r="E5584" s="3" t="s">
        <v>19</v>
      </c>
    </row>
    <row r="5585" spans="1:5" x14ac:dyDescent="0.25">
      <c r="A5585" s="3" t="s">
        <v>11643</v>
      </c>
      <c r="B5585" s="3" t="s">
        <v>17264</v>
      </c>
      <c r="C5585" s="3" t="s">
        <v>11257</v>
      </c>
      <c r="D5585" s="3"/>
      <c r="E5585" s="3" t="s">
        <v>19</v>
      </c>
    </row>
    <row r="5586" spans="1:5" x14ac:dyDescent="0.25">
      <c r="A5586" s="3" t="s">
        <v>11596</v>
      </c>
      <c r="B5586" s="3" t="s">
        <v>16447</v>
      </c>
      <c r="C5586" s="3" t="s">
        <v>11245</v>
      </c>
      <c r="D5586" s="3"/>
      <c r="E5586" s="3" t="s">
        <v>19</v>
      </c>
    </row>
    <row r="5587" spans="1:5" x14ac:dyDescent="0.25">
      <c r="A5587" s="3" t="s">
        <v>11622</v>
      </c>
      <c r="B5587" s="3" t="s">
        <v>16448</v>
      </c>
      <c r="C5587" s="3" t="s">
        <v>11252</v>
      </c>
      <c r="D5587" s="3"/>
      <c r="E5587" s="3" t="s">
        <v>19</v>
      </c>
    </row>
    <row r="5588" spans="1:5" x14ac:dyDescent="0.25">
      <c r="A5588" s="3" t="s">
        <v>11604</v>
      </c>
      <c r="B5588" s="3" t="s">
        <v>16449</v>
      </c>
      <c r="C5588" s="3" t="s">
        <v>11242</v>
      </c>
      <c r="D5588" s="3"/>
      <c r="E5588" s="3" t="s">
        <v>19</v>
      </c>
    </row>
    <row r="5589" spans="1:5" x14ac:dyDescent="0.25">
      <c r="A5589" s="3" t="s">
        <v>1023</v>
      </c>
      <c r="B5589" s="3" t="s">
        <v>1838</v>
      </c>
      <c r="C5589" s="3" t="s">
        <v>959</v>
      </c>
      <c r="D5589" s="3"/>
      <c r="E5589" s="3" t="s">
        <v>19</v>
      </c>
    </row>
    <row r="5590" spans="1:5" x14ac:dyDescent="0.25">
      <c r="A5590" s="3" t="s">
        <v>1060</v>
      </c>
      <c r="B5590" s="3" t="s">
        <v>21267</v>
      </c>
      <c r="C5590" s="3" t="s">
        <v>976</v>
      </c>
      <c r="D5590" s="3"/>
      <c r="E5590" s="3" t="s">
        <v>19</v>
      </c>
    </row>
    <row r="5591" spans="1:5" x14ac:dyDescent="0.25">
      <c r="A5591" s="3" t="s">
        <v>11653</v>
      </c>
      <c r="B5591" s="3" t="s">
        <v>16450</v>
      </c>
      <c r="C5591" s="3" t="s">
        <v>11247</v>
      </c>
      <c r="D5591" s="3"/>
      <c r="E5591" s="3" t="s">
        <v>19</v>
      </c>
    </row>
    <row r="5592" spans="1:5" x14ac:dyDescent="0.25">
      <c r="A5592" s="3" t="s">
        <v>11611</v>
      </c>
      <c r="B5592" s="3" t="s">
        <v>16451</v>
      </c>
      <c r="C5592" s="3" t="s">
        <v>11249</v>
      </c>
      <c r="D5592" s="3"/>
      <c r="E5592" s="3" t="s">
        <v>19</v>
      </c>
    </row>
    <row r="5593" spans="1:5" x14ac:dyDescent="0.25">
      <c r="A5593" s="3" t="s">
        <v>1038</v>
      </c>
      <c r="B5593" s="3" t="s">
        <v>1839</v>
      </c>
      <c r="C5593" s="3" t="s">
        <v>965</v>
      </c>
      <c r="D5593" s="3"/>
      <c r="E5593" s="3" t="s">
        <v>19</v>
      </c>
    </row>
    <row r="5594" spans="1:5" x14ac:dyDescent="0.25">
      <c r="A5594" s="3" t="s">
        <v>11660</v>
      </c>
      <c r="B5594" s="3" t="s">
        <v>16452</v>
      </c>
      <c r="C5594" s="3" t="s">
        <v>11271</v>
      </c>
      <c r="D5594" s="3"/>
      <c r="E5594" s="3" t="s">
        <v>11114</v>
      </c>
    </row>
    <row r="5595" spans="1:5" x14ac:dyDescent="0.25">
      <c r="A5595" s="3" t="s">
        <v>11612</v>
      </c>
      <c r="B5595" s="3" t="s">
        <v>16453</v>
      </c>
      <c r="C5595" s="3" t="s">
        <v>11253</v>
      </c>
      <c r="D5595" s="3"/>
      <c r="E5595" s="3" t="s">
        <v>19</v>
      </c>
    </row>
    <row r="5596" spans="1:5" x14ac:dyDescent="0.25">
      <c r="A5596" s="3" t="s">
        <v>11598</v>
      </c>
      <c r="B5596" s="3" t="s">
        <v>16454</v>
      </c>
      <c r="C5596" s="3" t="s">
        <v>11245</v>
      </c>
      <c r="D5596" s="3"/>
      <c r="E5596" s="3" t="s">
        <v>19</v>
      </c>
    </row>
    <row r="5597" spans="1:5" x14ac:dyDescent="0.25">
      <c r="A5597" s="3" t="s">
        <v>11583</v>
      </c>
      <c r="B5597" s="3" t="s">
        <v>16455</v>
      </c>
      <c r="C5597" s="3" t="s">
        <v>11266</v>
      </c>
      <c r="D5597" s="3"/>
      <c r="E5597" s="3" t="s">
        <v>19</v>
      </c>
    </row>
    <row r="5598" spans="1:5" x14ac:dyDescent="0.25">
      <c r="A5598" s="3" t="s">
        <v>1061</v>
      </c>
      <c r="B5598" s="3" t="s">
        <v>21268</v>
      </c>
      <c r="C5598" s="3" t="s">
        <v>977</v>
      </c>
      <c r="D5598" s="3"/>
      <c r="E5598" s="3" t="s">
        <v>19</v>
      </c>
    </row>
    <row r="5599" spans="1:5" x14ac:dyDescent="0.25">
      <c r="A5599" s="3" t="s">
        <v>11597</v>
      </c>
      <c r="B5599" s="3" t="s">
        <v>16456</v>
      </c>
      <c r="C5599" s="3" t="s">
        <v>11245</v>
      </c>
      <c r="D5599" s="3"/>
      <c r="E5599" s="3" t="s">
        <v>19</v>
      </c>
    </row>
    <row r="5600" spans="1:5" x14ac:dyDescent="0.25">
      <c r="A5600" s="3" t="s">
        <v>1025</v>
      </c>
      <c r="B5600" s="3" t="s">
        <v>1840</v>
      </c>
      <c r="C5600" s="3" t="s">
        <v>960</v>
      </c>
      <c r="D5600" s="3"/>
      <c r="E5600" s="3" t="s">
        <v>19</v>
      </c>
    </row>
    <row r="5601" spans="1:5" x14ac:dyDescent="0.25">
      <c r="A5601" s="3" t="s">
        <v>11673</v>
      </c>
      <c r="B5601" s="3" t="s">
        <v>16457</v>
      </c>
      <c r="C5601" s="3" t="s">
        <v>11260</v>
      </c>
      <c r="D5601" s="3"/>
      <c r="E5601" s="3" t="s">
        <v>19</v>
      </c>
    </row>
    <row r="5602" spans="1:5" x14ac:dyDescent="0.25">
      <c r="A5602" s="3" t="s">
        <v>1024</v>
      </c>
      <c r="B5602" s="3" t="s">
        <v>1841</v>
      </c>
      <c r="C5602" s="3" t="s">
        <v>959</v>
      </c>
      <c r="D5602" s="3"/>
      <c r="E5602" s="3" t="s">
        <v>19</v>
      </c>
    </row>
    <row r="5603" spans="1:5" x14ac:dyDescent="0.25">
      <c r="A5603" s="3" t="s">
        <v>11619</v>
      </c>
      <c r="B5603" s="3" t="s">
        <v>16458</v>
      </c>
      <c r="C5603" s="3" t="s">
        <v>11252</v>
      </c>
      <c r="D5603" s="3"/>
      <c r="E5603" s="3" t="s">
        <v>19</v>
      </c>
    </row>
    <row r="5604" spans="1:5" x14ac:dyDescent="0.25">
      <c r="A5604" s="3" t="s">
        <v>1038</v>
      </c>
      <c r="B5604" s="3" t="s">
        <v>1842</v>
      </c>
      <c r="C5604" s="3" t="s">
        <v>965</v>
      </c>
      <c r="D5604" s="3"/>
      <c r="E5604" s="3" t="s">
        <v>19</v>
      </c>
    </row>
    <row r="5605" spans="1:5" x14ac:dyDescent="0.25">
      <c r="A5605" s="3" t="s">
        <v>11655</v>
      </c>
      <c r="B5605" s="3" t="s">
        <v>20919</v>
      </c>
      <c r="C5605" s="3" t="s">
        <v>11264</v>
      </c>
      <c r="D5605" s="3"/>
      <c r="E5605" s="3" t="s">
        <v>19</v>
      </c>
    </row>
    <row r="5606" spans="1:5" x14ac:dyDescent="0.25">
      <c r="A5606" s="3" t="s">
        <v>11639</v>
      </c>
      <c r="B5606" s="3" t="s">
        <v>16459</v>
      </c>
      <c r="C5606" s="3" t="s">
        <v>11248</v>
      </c>
      <c r="D5606" s="3"/>
      <c r="E5606" s="3" t="s">
        <v>19</v>
      </c>
    </row>
    <row r="5607" spans="1:5" x14ac:dyDescent="0.25">
      <c r="A5607" s="3" t="s">
        <v>11576</v>
      </c>
      <c r="B5607" s="3" t="s">
        <v>16460</v>
      </c>
      <c r="C5607" s="3" t="s">
        <v>11239</v>
      </c>
      <c r="D5607" s="3"/>
      <c r="E5607" s="3" t="s">
        <v>19</v>
      </c>
    </row>
    <row r="5608" spans="1:5" x14ac:dyDescent="0.25">
      <c r="A5608" s="3" t="s">
        <v>1048</v>
      </c>
      <c r="B5608" s="3" t="s">
        <v>1843</v>
      </c>
      <c r="C5608" s="3" t="s">
        <v>967</v>
      </c>
      <c r="D5608" s="3"/>
      <c r="E5608" s="3" t="s">
        <v>19</v>
      </c>
    </row>
    <row r="5609" spans="1:5" x14ac:dyDescent="0.25">
      <c r="A5609" s="3" t="s">
        <v>11667</v>
      </c>
      <c r="B5609" s="3" t="s">
        <v>16461</v>
      </c>
      <c r="C5609" s="3" t="s">
        <v>11281</v>
      </c>
      <c r="D5609" s="3"/>
      <c r="E5609" s="3" t="s">
        <v>19</v>
      </c>
    </row>
    <row r="5610" spans="1:5" x14ac:dyDescent="0.25">
      <c r="A5610" s="3" t="s">
        <v>1062</v>
      </c>
      <c r="B5610" s="3" t="s">
        <v>21269</v>
      </c>
      <c r="C5610" s="3" t="s">
        <v>978</v>
      </c>
      <c r="D5610" s="3"/>
      <c r="E5610" s="3" t="s">
        <v>19</v>
      </c>
    </row>
    <row r="5611" spans="1:5" x14ac:dyDescent="0.25">
      <c r="A5611" s="3" t="s">
        <v>11583</v>
      </c>
      <c r="B5611" s="3" t="s">
        <v>16462</v>
      </c>
      <c r="C5611" s="3" t="s">
        <v>11266</v>
      </c>
      <c r="D5611" s="3"/>
      <c r="E5611" s="3" t="s">
        <v>19</v>
      </c>
    </row>
    <row r="5612" spans="1:5" x14ac:dyDescent="0.25">
      <c r="A5612" s="3" t="s">
        <v>1038</v>
      </c>
      <c r="B5612" s="3" t="s">
        <v>1844</v>
      </c>
      <c r="C5612" s="3" t="s">
        <v>965</v>
      </c>
      <c r="D5612" s="3"/>
      <c r="E5612" s="3" t="s">
        <v>19</v>
      </c>
    </row>
    <row r="5613" spans="1:5" x14ac:dyDescent="0.25">
      <c r="A5613" s="3" t="s">
        <v>11683</v>
      </c>
      <c r="B5613" s="3" t="s">
        <v>16463</v>
      </c>
      <c r="C5613" s="3" t="s">
        <v>11260</v>
      </c>
      <c r="D5613" s="3"/>
      <c r="E5613" s="3" t="s">
        <v>19</v>
      </c>
    </row>
    <row r="5614" spans="1:5" x14ac:dyDescent="0.25">
      <c r="A5614" s="3" t="s">
        <v>11586</v>
      </c>
      <c r="B5614" s="3" t="s">
        <v>16464</v>
      </c>
      <c r="C5614" s="3" t="s">
        <v>11276</v>
      </c>
      <c r="D5614" s="3"/>
      <c r="E5614" s="3" t="s">
        <v>19</v>
      </c>
    </row>
    <row r="5615" spans="1:5" x14ac:dyDescent="0.25">
      <c r="A5615" s="3" t="s">
        <v>11604</v>
      </c>
      <c r="B5615" s="3" t="s">
        <v>16465</v>
      </c>
      <c r="C5615" s="3" t="s">
        <v>11242</v>
      </c>
      <c r="D5615" s="3"/>
      <c r="E5615" s="3" t="s">
        <v>19</v>
      </c>
    </row>
    <row r="5616" spans="1:5" x14ac:dyDescent="0.25">
      <c r="A5616" s="3" t="s">
        <v>11704</v>
      </c>
      <c r="B5616" s="3" t="s">
        <v>16466</v>
      </c>
      <c r="C5616" s="3" t="s">
        <v>11108</v>
      </c>
      <c r="D5616" s="3"/>
      <c r="E5616" s="3" t="s">
        <v>290</v>
      </c>
    </row>
    <row r="5617" spans="1:5" x14ac:dyDescent="0.25">
      <c r="A5617" s="3" t="s">
        <v>11591</v>
      </c>
      <c r="B5617" s="3" t="s">
        <v>16467</v>
      </c>
      <c r="C5617" s="3" t="s">
        <v>11262</v>
      </c>
      <c r="D5617" s="3"/>
      <c r="E5617" s="3" t="s">
        <v>19</v>
      </c>
    </row>
    <row r="5618" spans="1:5" x14ac:dyDescent="0.25">
      <c r="A5618" s="3" t="s">
        <v>11595</v>
      </c>
      <c r="B5618" s="3" t="s">
        <v>16468</v>
      </c>
      <c r="C5618" s="3" t="s">
        <v>11232</v>
      </c>
      <c r="D5618" s="3"/>
      <c r="E5618" s="3" t="s">
        <v>290</v>
      </c>
    </row>
    <row r="5619" spans="1:5" x14ac:dyDescent="0.25">
      <c r="A5619" s="3" t="s">
        <v>11609</v>
      </c>
      <c r="B5619" s="3" t="s">
        <v>16469</v>
      </c>
      <c r="C5619" s="3" t="s">
        <v>11250</v>
      </c>
      <c r="D5619" s="3"/>
      <c r="E5619" s="3" t="s">
        <v>19</v>
      </c>
    </row>
    <row r="5620" spans="1:5" x14ac:dyDescent="0.25">
      <c r="A5620" s="3" t="s">
        <v>11634</v>
      </c>
      <c r="B5620" s="3" t="s">
        <v>16470</v>
      </c>
      <c r="C5620" s="3" t="s">
        <v>11230</v>
      </c>
      <c r="D5620" s="3"/>
      <c r="E5620" s="3" t="s">
        <v>290</v>
      </c>
    </row>
    <row r="5621" spans="1:5" x14ac:dyDescent="0.25">
      <c r="A5621" s="3" t="s">
        <v>1025</v>
      </c>
      <c r="B5621" s="3" t="s">
        <v>1845</v>
      </c>
      <c r="C5621" s="3" t="s">
        <v>960</v>
      </c>
      <c r="D5621" s="3"/>
      <c r="E5621" s="3" t="s">
        <v>19</v>
      </c>
    </row>
    <row r="5622" spans="1:5" x14ac:dyDescent="0.25">
      <c r="A5622" s="3" t="s">
        <v>11597</v>
      </c>
      <c r="B5622" s="3" t="s">
        <v>16471</v>
      </c>
      <c r="C5622" s="3" t="s">
        <v>11245</v>
      </c>
      <c r="D5622" s="3"/>
      <c r="E5622" s="3" t="s">
        <v>19</v>
      </c>
    </row>
    <row r="5623" spans="1:5" x14ac:dyDescent="0.25">
      <c r="A5623" s="3" t="s">
        <v>11634</v>
      </c>
      <c r="B5623" s="3" t="s">
        <v>16472</v>
      </c>
      <c r="C5623" s="3" t="s">
        <v>11230</v>
      </c>
      <c r="D5623" s="3"/>
      <c r="E5623" s="3" t="s">
        <v>290</v>
      </c>
    </row>
    <row r="5624" spans="1:5" x14ac:dyDescent="0.25">
      <c r="A5624" s="3" t="s">
        <v>1038</v>
      </c>
      <c r="B5624" s="3" t="s">
        <v>1846</v>
      </c>
      <c r="C5624" s="3" t="s">
        <v>965</v>
      </c>
      <c r="D5624" s="3"/>
      <c r="E5624" s="3" t="s">
        <v>19</v>
      </c>
    </row>
    <row r="5625" spans="1:5" x14ac:dyDescent="0.25">
      <c r="A5625" s="3" t="s">
        <v>1025</v>
      </c>
      <c r="B5625" s="3" t="s">
        <v>1847</v>
      </c>
      <c r="C5625" s="3" t="s">
        <v>960</v>
      </c>
      <c r="D5625" s="3"/>
      <c r="E5625" s="3" t="s">
        <v>19</v>
      </c>
    </row>
    <row r="5626" spans="1:5" x14ac:dyDescent="0.25">
      <c r="A5626" s="3" t="s">
        <v>11604</v>
      </c>
      <c r="B5626" s="3" t="s">
        <v>16473</v>
      </c>
      <c r="C5626" s="3" t="s">
        <v>11242</v>
      </c>
      <c r="D5626" s="3"/>
      <c r="E5626" s="3" t="s">
        <v>19</v>
      </c>
    </row>
    <row r="5627" spans="1:5" x14ac:dyDescent="0.25">
      <c r="A5627" s="3" t="s">
        <v>11604</v>
      </c>
      <c r="B5627" s="3" t="s">
        <v>16474</v>
      </c>
      <c r="C5627" s="3" t="s">
        <v>11242</v>
      </c>
      <c r="D5627" s="3"/>
      <c r="E5627" s="3" t="s">
        <v>19</v>
      </c>
    </row>
    <row r="5628" spans="1:5" x14ac:dyDescent="0.25">
      <c r="A5628" s="3" t="s">
        <v>11673</v>
      </c>
      <c r="B5628" s="3" t="s">
        <v>16475</v>
      </c>
      <c r="C5628" s="3" t="s">
        <v>11260</v>
      </c>
      <c r="D5628" s="3"/>
      <c r="E5628" s="3" t="s">
        <v>19</v>
      </c>
    </row>
    <row r="5629" spans="1:5" x14ac:dyDescent="0.25">
      <c r="A5629" s="3" t="s">
        <v>11597</v>
      </c>
      <c r="B5629" s="3" t="s">
        <v>16476</v>
      </c>
      <c r="C5629" s="3" t="s">
        <v>11245</v>
      </c>
      <c r="D5629" s="3"/>
      <c r="E5629" s="3" t="s">
        <v>19</v>
      </c>
    </row>
    <row r="5630" spans="1:5" x14ac:dyDescent="0.25">
      <c r="A5630" s="3" t="s">
        <v>11651</v>
      </c>
      <c r="B5630" s="3" t="s">
        <v>16477</v>
      </c>
      <c r="C5630" s="3" t="s">
        <v>11267</v>
      </c>
      <c r="D5630" s="3"/>
      <c r="E5630" s="3" t="s">
        <v>19</v>
      </c>
    </row>
    <row r="5631" spans="1:5" x14ac:dyDescent="0.25">
      <c r="A5631" s="3" t="s">
        <v>11576</v>
      </c>
      <c r="B5631" s="3" t="s">
        <v>16478</v>
      </c>
      <c r="C5631" s="3" t="s">
        <v>11239</v>
      </c>
      <c r="D5631" s="3"/>
      <c r="E5631" s="3" t="s">
        <v>19</v>
      </c>
    </row>
    <row r="5632" spans="1:5" x14ac:dyDescent="0.25">
      <c r="A5632" s="3" t="s">
        <v>11581</v>
      </c>
      <c r="B5632" s="3" t="s">
        <v>16479</v>
      </c>
      <c r="C5632" s="3" t="s">
        <v>11275</v>
      </c>
      <c r="D5632" s="3"/>
      <c r="E5632" s="3" t="s">
        <v>19</v>
      </c>
    </row>
    <row r="5633" spans="1:5" x14ac:dyDescent="0.25">
      <c r="A5633" s="3" t="s">
        <v>11611</v>
      </c>
      <c r="B5633" s="3" t="s">
        <v>16480</v>
      </c>
      <c r="C5633" s="3" t="s">
        <v>11249</v>
      </c>
      <c r="D5633" s="3"/>
      <c r="E5633" s="3" t="s">
        <v>19</v>
      </c>
    </row>
    <row r="5634" spans="1:5" x14ac:dyDescent="0.25">
      <c r="A5634" s="3" t="s">
        <v>11653</v>
      </c>
      <c r="B5634" s="3" t="s">
        <v>16481</v>
      </c>
      <c r="C5634" s="3" t="s">
        <v>11247</v>
      </c>
      <c r="D5634" s="3"/>
      <c r="E5634" s="3" t="s">
        <v>19</v>
      </c>
    </row>
    <row r="5635" spans="1:5" x14ac:dyDescent="0.25">
      <c r="A5635" s="3" t="s">
        <v>11667</v>
      </c>
      <c r="B5635" s="3" t="s">
        <v>16482</v>
      </c>
      <c r="C5635" s="3" t="s">
        <v>11281</v>
      </c>
      <c r="D5635" s="3"/>
      <c r="E5635" s="3" t="s">
        <v>19</v>
      </c>
    </row>
    <row r="5636" spans="1:5" x14ac:dyDescent="0.25">
      <c r="A5636" s="3" t="s">
        <v>11597</v>
      </c>
      <c r="B5636" s="3" t="s">
        <v>16483</v>
      </c>
      <c r="C5636" s="3" t="s">
        <v>11245</v>
      </c>
      <c r="D5636" s="3"/>
      <c r="E5636" s="3" t="s">
        <v>19</v>
      </c>
    </row>
    <row r="5637" spans="1:5" x14ac:dyDescent="0.25">
      <c r="A5637" s="3" t="s">
        <v>11591</v>
      </c>
      <c r="B5637" s="3" t="s">
        <v>16484</v>
      </c>
      <c r="C5637" s="3" t="s">
        <v>11262</v>
      </c>
      <c r="D5637" s="3"/>
      <c r="E5637" s="3" t="s">
        <v>19</v>
      </c>
    </row>
    <row r="5638" spans="1:5" x14ac:dyDescent="0.25">
      <c r="A5638" s="3" t="s">
        <v>11673</v>
      </c>
      <c r="B5638" s="3" t="s">
        <v>16485</v>
      </c>
      <c r="C5638" s="3" t="s">
        <v>11260</v>
      </c>
      <c r="D5638" s="3"/>
      <c r="E5638" s="3" t="s">
        <v>19</v>
      </c>
    </row>
    <row r="5639" spans="1:5" x14ac:dyDescent="0.25">
      <c r="A5639" s="3" t="s">
        <v>1038</v>
      </c>
      <c r="B5639" s="3" t="s">
        <v>1848</v>
      </c>
      <c r="C5639" s="3" t="s">
        <v>965</v>
      </c>
      <c r="D5639" s="3"/>
      <c r="E5639" s="3" t="s">
        <v>19</v>
      </c>
    </row>
    <row r="5640" spans="1:5" x14ac:dyDescent="0.25">
      <c r="A5640" s="3" t="s">
        <v>11630</v>
      </c>
      <c r="B5640" s="3" t="s">
        <v>16003</v>
      </c>
      <c r="C5640" s="3" t="s">
        <v>11256</v>
      </c>
      <c r="D5640" s="3"/>
      <c r="E5640" s="3" t="s">
        <v>19</v>
      </c>
    </row>
    <row r="5641" spans="1:5" x14ac:dyDescent="0.25">
      <c r="A5641" s="3" t="s">
        <v>11596</v>
      </c>
      <c r="B5641" s="3" t="s">
        <v>16487</v>
      </c>
      <c r="C5641" s="3" t="s">
        <v>11245</v>
      </c>
      <c r="D5641" s="3"/>
      <c r="E5641" s="3" t="s">
        <v>19</v>
      </c>
    </row>
    <row r="5642" spans="1:5" x14ac:dyDescent="0.25">
      <c r="A5642" s="3" t="s">
        <v>11588</v>
      </c>
      <c r="B5642" s="3" t="s">
        <v>16488</v>
      </c>
      <c r="C5642" s="3" t="s">
        <v>11259</v>
      </c>
      <c r="D5642" s="3"/>
      <c r="E5642" s="3" t="s">
        <v>19</v>
      </c>
    </row>
    <row r="5643" spans="1:5" x14ac:dyDescent="0.25">
      <c r="A5643" s="3" t="s">
        <v>11653</v>
      </c>
      <c r="B5643" s="3" t="s">
        <v>16489</v>
      </c>
      <c r="C5643" s="3" t="s">
        <v>11247</v>
      </c>
      <c r="D5643" s="3"/>
      <c r="E5643" s="3" t="s">
        <v>19</v>
      </c>
    </row>
    <row r="5644" spans="1:5" x14ac:dyDescent="0.25">
      <c r="A5644" s="3" t="s">
        <v>11612</v>
      </c>
      <c r="B5644" s="3" t="s">
        <v>16490</v>
      </c>
      <c r="C5644" s="3" t="s">
        <v>11253</v>
      </c>
      <c r="D5644" s="3"/>
      <c r="E5644" s="3" t="s">
        <v>19</v>
      </c>
    </row>
    <row r="5645" spans="1:5" x14ac:dyDescent="0.25">
      <c r="A5645" s="3" t="s">
        <v>11685</v>
      </c>
      <c r="B5645" s="3" t="s">
        <v>16491</v>
      </c>
      <c r="C5645" s="3" t="s">
        <v>11282</v>
      </c>
      <c r="D5645" s="3"/>
      <c r="E5645" s="3" t="s">
        <v>19</v>
      </c>
    </row>
    <row r="5646" spans="1:5" x14ac:dyDescent="0.25">
      <c r="A5646" s="3" t="s">
        <v>11635</v>
      </c>
      <c r="B5646" s="3" t="s">
        <v>16492</v>
      </c>
      <c r="C5646" s="3" t="s">
        <v>11234</v>
      </c>
      <c r="D5646" s="3"/>
      <c r="E5646" s="3" t="s">
        <v>290</v>
      </c>
    </row>
    <row r="5647" spans="1:5" x14ac:dyDescent="0.25">
      <c r="A5647" s="3" t="s">
        <v>11576</v>
      </c>
      <c r="B5647" s="3" t="s">
        <v>16493</v>
      </c>
      <c r="C5647" s="3" t="s">
        <v>11239</v>
      </c>
      <c r="D5647" s="3"/>
      <c r="E5647" s="3" t="s">
        <v>19</v>
      </c>
    </row>
    <row r="5648" spans="1:5" x14ac:dyDescent="0.25">
      <c r="A5648" s="3" t="s">
        <v>11604</v>
      </c>
      <c r="B5648" s="3" t="s">
        <v>16494</v>
      </c>
      <c r="C5648" s="3" t="s">
        <v>11242</v>
      </c>
      <c r="D5648" s="3"/>
      <c r="E5648" s="3" t="s">
        <v>19</v>
      </c>
    </row>
    <row r="5649" spans="1:5" x14ac:dyDescent="0.25">
      <c r="A5649" s="3" t="s">
        <v>11647</v>
      </c>
      <c r="B5649" s="3" t="s">
        <v>16495</v>
      </c>
      <c r="C5649" s="3" t="s">
        <v>11279</v>
      </c>
      <c r="D5649" s="3"/>
      <c r="E5649" s="3" t="s">
        <v>19</v>
      </c>
    </row>
    <row r="5650" spans="1:5" x14ac:dyDescent="0.25">
      <c r="A5650" s="3" t="s">
        <v>1048</v>
      </c>
      <c r="B5650" s="3" t="s">
        <v>1849</v>
      </c>
      <c r="C5650" s="3" t="s">
        <v>967</v>
      </c>
      <c r="D5650" s="3"/>
      <c r="E5650" s="3" t="s">
        <v>19</v>
      </c>
    </row>
    <row r="5651" spans="1:5" x14ac:dyDescent="0.25">
      <c r="A5651" s="3" t="s">
        <v>11665</v>
      </c>
      <c r="B5651" s="3" t="s">
        <v>16496</v>
      </c>
      <c r="C5651" s="3" t="s">
        <v>11281</v>
      </c>
      <c r="D5651" s="3"/>
      <c r="E5651" s="3" t="s">
        <v>19</v>
      </c>
    </row>
    <row r="5652" spans="1:5" x14ac:dyDescent="0.25">
      <c r="A5652" s="3" t="s">
        <v>11630</v>
      </c>
      <c r="B5652" s="3" t="s">
        <v>16052</v>
      </c>
      <c r="C5652" s="3" t="s">
        <v>11256</v>
      </c>
      <c r="D5652" s="3"/>
      <c r="E5652" s="3" t="s">
        <v>19</v>
      </c>
    </row>
    <row r="5653" spans="1:5" x14ac:dyDescent="0.25">
      <c r="A5653" s="3" t="s">
        <v>11590</v>
      </c>
      <c r="B5653" s="3" t="s">
        <v>16498</v>
      </c>
      <c r="C5653" s="3" t="s">
        <v>11231</v>
      </c>
      <c r="D5653" s="3"/>
      <c r="E5653" s="3" t="s">
        <v>290</v>
      </c>
    </row>
    <row r="5654" spans="1:5" x14ac:dyDescent="0.25">
      <c r="A5654" s="3" t="s">
        <v>11581</v>
      </c>
      <c r="B5654" s="3" t="s">
        <v>16499</v>
      </c>
      <c r="C5654" s="3" t="s">
        <v>11275</v>
      </c>
      <c r="D5654" s="3"/>
      <c r="E5654" s="3" t="s">
        <v>19</v>
      </c>
    </row>
    <row r="5655" spans="1:5" x14ac:dyDescent="0.25">
      <c r="A5655" s="3" t="s">
        <v>11609</v>
      </c>
      <c r="B5655" s="3" t="s">
        <v>16500</v>
      </c>
      <c r="C5655" s="3" t="s">
        <v>11250</v>
      </c>
      <c r="D5655" s="3"/>
      <c r="E5655" s="3" t="s">
        <v>19</v>
      </c>
    </row>
    <row r="5656" spans="1:5" x14ac:dyDescent="0.25">
      <c r="A5656" s="3" t="s">
        <v>1038</v>
      </c>
      <c r="B5656" s="3" t="s">
        <v>1850</v>
      </c>
      <c r="C5656" s="3" t="s">
        <v>965</v>
      </c>
      <c r="D5656" s="3"/>
      <c r="E5656" s="3" t="s">
        <v>19</v>
      </c>
    </row>
    <row r="5657" spans="1:5" x14ac:dyDescent="0.25">
      <c r="A5657" s="3" t="s">
        <v>11583</v>
      </c>
      <c r="B5657" s="3" t="s">
        <v>16501</v>
      </c>
      <c r="C5657" s="3" t="s">
        <v>11266</v>
      </c>
      <c r="D5657" s="3"/>
      <c r="E5657" s="3" t="s">
        <v>19</v>
      </c>
    </row>
    <row r="5658" spans="1:5" x14ac:dyDescent="0.25">
      <c r="A5658" s="3" t="s">
        <v>11599</v>
      </c>
      <c r="B5658" s="3" t="s">
        <v>16502</v>
      </c>
      <c r="C5658" s="3" t="s">
        <v>11245</v>
      </c>
      <c r="D5658" s="3"/>
      <c r="E5658" s="3" t="s">
        <v>19</v>
      </c>
    </row>
    <row r="5659" spans="1:5" x14ac:dyDescent="0.25">
      <c r="A5659" s="3" t="s">
        <v>11639</v>
      </c>
      <c r="B5659" s="3" t="s">
        <v>16503</v>
      </c>
      <c r="C5659" s="3" t="s">
        <v>11248</v>
      </c>
      <c r="D5659" s="3"/>
      <c r="E5659" s="3" t="s">
        <v>19</v>
      </c>
    </row>
    <row r="5660" spans="1:5" x14ac:dyDescent="0.25">
      <c r="A5660" s="3" t="s">
        <v>1038</v>
      </c>
      <c r="B5660" s="3" t="s">
        <v>1851</v>
      </c>
      <c r="C5660" s="3" t="s">
        <v>965</v>
      </c>
      <c r="D5660" s="3"/>
      <c r="E5660" s="3" t="s">
        <v>19</v>
      </c>
    </row>
    <row r="5661" spans="1:5" x14ac:dyDescent="0.25">
      <c r="A5661" s="3" t="s">
        <v>1062</v>
      </c>
      <c r="B5661" s="3" t="s">
        <v>21270</v>
      </c>
      <c r="C5661" s="3" t="s">
        <v>978</v>
      </c>
      <c r="D5661" s="3"/>
      <c r="E5661" s="3" t="s">
        <v>19</v>
      </c>
    </row>
    <row r="5662" spans="1:5" x14ac:dyDescent="0.25">
      <c r="A5662" s="3" t="s">
        <v>11592</v>
      </c>
      <c r="B5662" s="3" t="s">
        <v>16504</v>
      </c>
      <c r="C5662" s="3" t="s">
        <v>11269</v>
      </c>
      <c r="D5662" s="3"/>
      <c r="E5662" s="3" t="s">
        <v>11114</v>
      </c>
    </row>
    <row r="5663" spans="1:5" x14ac:dyDescent="0.25">
      <c r="A5663" s="3" t="s">
        <v>11587</v>
      </c>
      <c r="B5663" s="3" t="s">
        <v>16505</v>
      </c>
      <c r="C5663" s="3" t="s">
        <v>11259</v>
      </c>
      <c r="D5663" s="3"/>
      <c r="E5663" s="3" t="s">
        <v>19</v>
      </c>
    </row>
    <row r="5664" spans="1:5" x14ac:dyDescent="0.25">
      <c r="A5664" s="3" t="s">
        <v>11611</v>
      </c>
      <c r="B5664" s="3" t="s">
        <v>16506</v>
      </c>
      <c r="C5664" s="3" t="s">
        <v>11249</v>
      </c>
      <c r="D5664" s="3"/>
      <c r="E5664" s="3" t="s">
        <v>19</v>
      </c>
    </row>
    <row r="5665" spans="1:5" x14ac:dyDescent="0.25">
      <c r="A5665" s="3" t="s">
        <v>1038</v>
      </c>
      <c r="B5665" s="3" t="s">
        <v>1852</v>
      </c>
      <c r="C5665" s="3" t="s">
        <v>965</v>
      </c>
      <c r="D5665" s="3"/>
      <c r="E5665" s="3" t="s">
        <v>19</v>
      </c>
    </row>
    <row r="5666" spans="1:5" x14ac:dyDescent="0.25">
      <c r="A5666" s="3" t="s">
        <v>11598</v>
      </c>
      <c r="B5666" s="3" t="s">
        <v>16507</v>
      </c>
      <c r="C5666" s="3" t="s">
        <v>11245</v>
      </c>
      <c r="D5666" s="3"/>
      <c r="E5666" s="3" t="s">
        <v>19</v>
      </c>
    </row>
    <row r="5667" spans="1:5" x14ac:dyDescent="0.25">
      <c r="A5667" s="3" t="s">
        <v>1061</v>
      </c>
      <c r="B5667" s="3" t="s">
        <v>21271</v>
      </c>
      <c r="C5667" s="3" t="s">
        <v>977</v>
      </c>
      <c r="D5667" s="3"/>
      <c r="E5667" s="3" t="s">
        <v>19</v>
      </c>
    </row>
    <row r="5668" spans="1:5" x14ac:dyDescent="0.25">
      <c r="A5668" s="3" t="s">
        <v>11618</v>
      </c>
      <c r="B5668" s="3" t="s">
        <v>16508</v>
      </c>
      <c r="C5668" s="3" t="s">
        <v>11252</v>
      </c>
      <c r="D5668" s="3"/>
      <c r="E5668" s="3" t="s">
        <v>19</v>
      </c>
    </row>
    <row r="5669" spans="1:5" x14ac:dyDescent="0.25">
      <c r="A5669" s="3" t="s">
        <v>11596</v>
      </c>
      <c r="B5669" s="3" t="s">
        <v>16509</v>
      </c>
      <c r="C5669" s="3" t="s">
        <v>11245</v>
      </c>
      <c r="D5669" s="3"/>
      <c r="E5669" s="3" t="s">
        <v>19</v>
      </c>
    </row>
    <row r="5670" spans="1:5" x14ac:dyDescent="0.25">
      <c r="A5670" s="3" t="s">
        <v>11625</v>
      </c>
      <c r="B5670" s="3" t="s">
        <v>16510</v>
      </c>
      <c r="C5670" s="3" t="s">
        <v>11251</v>
      </c>
      <c r="D5670" s="3"/>
      <c r="E5670" s="3" t="s">
        <v>19</v>
      </c>
    </row>
    <row r="5671" spans="1:5" x14ac:dyDescent="0.25">
      <c r="A5671" s="3" t="s">
        <v>11576</v>
      </c>
      <c r="B5671" s="3" t="s">
        <v>16511</v>
      </c>
      <c r="C5671" s="3" t="s">
        <v>11239</v>
      </c>
      <c r="D5671" s="3"/>
      <c r="E5671" s="3" t="s">
        <v>19</v>
      </c>
    </row>
    <row r="5672" spans="1:5" x14ac:dyDescent="0.25">
      <c r="A5672" s="3" t="s">
        <v>21154</v>
      </c>
      <c r="B5672" s="3" t="s">
        <v>19632</v>
      </c>
      <c r="C5672" s="3" t="s">
        <v>11256</v>
      </c>
      <c r="D5672" s="3"/>
      <c r="E5672" s="3" t="s">
        <v>19</v>
      </c>
    </row>
    <row r="5673" spans="1:5" x14ac:dyDescent="0.25">
      <c r="A5673" s="3" t="s">
        <v>11587</v>
      </c>
      <c r="B5673" s="3" t="s">
        <v>16513</v>
      </c>
      <c r="C5673" s="3" t="s">
        <v>11259</v>
      </c>
      <c r="D5673" s="3"/>
      <c r="E5673" s="3" t="s">
        <v>19</v>
      </c>
    </row>
    <row r="5674" spans="1:5" x14ac:dyDescent="0.25">
      <c r="A5674" s="3" t="s">
        <v>11576</v>
      </c>
      <c r="B5674" s="3" t="s">
        <v>16514</v>
      </c>
      <c r="C5674" s="3" t="s">
        <v>11239</v>
      </c>
      <c r="D5674" s="3"/>
      <c r="E5674" s="3" t="s">
        <v>19</v>
      </c>
    </row>
    <row r="5675" spans="1:5" x14ac:dyDescent="0.25">
      <c r="A5675" s="3" t="s">
        <v>11639</v>
      </c>
      <c r="B5675" s="3" t="s">
        <v>16515</v>
      </c>
      <c r="C5675" s="3" t="s">
        <v>11248</v>
      </c>
      <c r="D5675" s="3"/>
      <c r="E5675" s="3" t="s">
        <v>19</v>
      </c>
    </row>
    <row r="5676" spans="1:5" x14ac:dyDescent="0.25">
      <c r="A5676" s="3" t="s">
        <v>11667</v>
      </c>
      <c r="B5676" s="3" t="s">
        <v>16516</v>
      </c>
      <c r="C5676" s="3" t="s">
        <v>11281</v>
      </c>
      <c r="D5676" s="3"/>
      <c r="E5676" s="3" t="s">
        <v>19</v>
      </c>
    </row>
    <row r="5677" spans="1:5" x14ac:dyDescent="0.25">
      <c r="A5677" s="3" t="s">
        <v>11651</v>
      </c>
      <c r="B5677" s="3" t="s">
        <v>16517</v>
      </c>
      <c r="C5677" s="3" t="s">
        <v>11267</v>
      </c>
      <c r="D5677" s="3"/>
      <c r="E5677" s="3" t="s">
        <v>19</v>
      </c>
    </row>
    <row r="5678" spans="1:5" x14ac:dyDescent="0.25">
      <c r="A5678" s="3" t="s">
        <v>11623</v>
      </c>
      <c r="B5678" s="3" t="s">
        <v>16518</v>
      </c>
      <c r="C5678" s="3" t="s">
        <v>11252</v>
      </c>
      <c r="D5678" s="3"/>
      <c r="E5678" s="3" t="s">
        <v>19</v>
      </c>
    </row>
    <row r="5679" spans="1:5" x14ac:dyDescent="0.25">
      <c r="A5679" s="3" t="s">
        <v>11682</v>
      </c>
      <c r="B5679" s="3" t="s">
        <v>16519</v>
      </c>
      <c r="C5679" s="3" t="s">
        <v>11260</v>
      </c>
      <c r="D5679" s="3"/>
      <c r="E5679" s="3" t="s">
        <v>19</v>
      </c>
    </row>
    <row r="5680" spans="1:5" x14ac:dyDescent="0.25">
      <c r="A5680" s="3" t="s">
        <v>11643</v>
      </c>
      <c r="B5680" s="3" t="s">
        <v>17265</v>
      </c>
      <c r="C5680" s="3" t="s">
        <v>11257</v>
      </c>
      <c r="D5680" s="3"/>
      <c r="E5680" s="3" t="s">
        <v>19</v>
      </c>
    </row>
    <row r="5681" spans="1:5" x14ac:dyDescent="0.25">
      <c r="A5681" s="3" t="s">
        <v>11631</v>
      </c>
      <c r="B5681" s="3" t="s">
        <v>16521</v>
      </c>
      <c r="C5681" s="3" t="s">
        <v>11246</v>
      </c>
      <c r="D5681" s="3"/>
      <c r="E5681" s="3" t="s">
        <v>19</v>
      </c>
    </row>
    <row r="5682" spans="1:5" x14ac:dyDescent="0.25">
      <c r="A5682" s="3" t="s">
        <v>1038</v>
      </c>
      <c r="B5682" s="3" t="s">
        <v>1853</v>
      </c>
      <c r="C5682" s="3" t="s">
        <v>965</v>
      </c>
      <c r="D5682" s="3"/>
      <c r="E5682" s="3" t="s">
        <v>19</v>
      </c>
    </row>
    <row r="5683" spans="1:5" x14ac:dyDescent="0.25">
      <c r="A5683" s="3" t="s">
        <v>1062</v>
      </c>
      <c r="B5683" s="3" t="s">
        <v>21272</v>
      </c>
      <c r="C5683" s="3" t="s">
        <v>978</v>
      </c>
      <c r="D5683" s="3"/>
      <c r="E5683" s="3" t="s">
        <v>19</v>
      </c>
    </row>
    <row r="5684" spans="1:5" x14ac:dyDescent="0.25">
      <c r="A5684" s="3" t="s">
        <v>11666</v>
      </c>
      <c r="B5684" s="3" t="s">
        <v>16522</v>
      </c>
      <c r="C5684" s="3" t="s">
        <v>11281</v>
      </c>
      <c r="D5684" s="3"/>
      <c r="E5684" s="3" t="s">
        <v>19</v>
      </c>
    </row>
    <row r="5685" spans="1:5" x14ac:dyDescent="0.25">
      <c r="A5685" s="3" t="s">
        <v>11576</v>
      </c>
      <c r="B5685" s="3" t="s">
        <v>16523</v>
      </c>
      <c r="C5685" s="3" t="s">
        <v>11239</v>
      </c>
      <c r="D5685" s="3"/>
      <c r="E5685" s="3" t="s">
        <v>19</v>
      </c>
    </row>
    <row r="5686" spans="1:5" x14ac:dyDescent="0.25">
      <c r="A5686" s="3" t="s">
        <v>11598</v>
      </c>
      <c r="B5686" s="3" t="s">
        <v>16524</v>
      </c>
      <c r="C5686" s="3" t="s">
        <v>11245</v>
      </c>
      <c r="D5686" s="3"/>
      <c r="E5686" s="3" t="s">
        <v>19</v>
      </c>
    </row>
    <row r="5687" spans="1:5" x14ac:dyDescent="0.25">
      <c r="A5687" s="3" t="s">
        <v>11621</v>
      </c>
      <c r="B5687" s="3" t="s">
        <v>16525</v>
      </c>
      <c r="C5687" s="3" t="s">
        <v>11252</v>
      </c>
      <c r="D5687" s="3"/>
      <c r="E5687" s="3" t="s">
        <v>19</v>
      </c>
    </row>
    <row r="5688" spans="1:5" x14ac:dyDescent="0.25">
      <c r="A5688" s="3" t="s">
        <v>11684</v>
      </c>
      <c r="B5688" s="3" t="s">
        <v>16526</v>
      </c>
      <c r="C5688" s="3" t="s">
        <v>11277</v>
      </c>
      <c r="D5688" s="3"/>
      <c r="E5688" s="3" t="s">
        <v>19</v>
      </c>
    </row>
    <row r="5689" spans="1:5" x14ac:dyDescent="0.25">
      <c r="A5689" s="3" t="s">
        <v>1058</v>
      </c>
      <c r="B5689" s="3" t="s">
        <v>1854</v>
      </c>
      <c r="C5689" s="3" t="s">
        <v>974</v>
      </c>
      <c r="D5689" s="3"/>
      <c r="E5689" s="3" t="s">
        <v>19</v>
      </c>
    </row>
    <row r="5690" spans="1:5" x14ac:dyDescent="0.25">
      <c r="A5690" s="3" t="s">
        <v>1048</v>
      </c>
      <c r="B5690" s="3" t="s">
        <v>1855</v>
      </c>
      <c r="C5690" s="3" t="s">
        <v>967</v>
      </c>
      <c r="D5690" s="3"/>
      <c r="E5690" s="3" t="s">
        <v>19</v>
      </c>
    </row>
    <row r="5691" spans="1:5" x14ac:dyDescent="0.25">
      <c r="A5691" s="3" t="s">
        <v>1024</v>
      </c>
      <c r="B5691" s="3" t="s">
        <v>1856</v>
      </c>
      <c r="C5691" s="3" t="s">
        <v>959</v>
      </c>
      <c r="D5691" s="3"/>
      <c r="E5691" s="3" t="s">
        <v>19</v>
      </c>
    </row>
    <row r="5692" spans="1:5" x14ac:dyDescent="0.25">
      <c r="A5692" s="3" t="s">
        <v>11598</v>
      </c>
      <c r="B5692" s="3" t="s">
        <v>16527</v>
      </c>
      <c r="C5692" s="3" t="s">
        <v>11245</v>
      </c>
      <c r="D5692" s="3"/>
      <c r="E5692" s="3" t="s">
        <v>19</v>
      </c>
    </row>
    <row r="5693" spans="1:5" x14ac:dyDescent="0.25">
      <c r="A5693" s="3" t="s">
        <v>1038</v>
      </c>
      <c r="B5693" s="3" t="s">
        <v>1857</v>
      </c>
      <c r="C5693" s="3" t="s">
        <v>965</v>
      </c>
      <c r="D5693" s="3"/>
      <c r="E5693" s="3" t="s">
        <v>19</v>
      </c>
    </row>
    <row r="5694" spans="1:5" x14ac:dyDescent="0.25">
      <c r="A5694" s="3" t="s">
        <v>1038</v>
      </c>
      <c r="B5694" s="3" t="s">
        <v>1858</v>
      </c>
      <c r="C5694" s="3" t="s">
        <v>965</v>
      </c>
      <c r="D5694" s="3"/>
      <c r="E5694" s="3" t="s">
        <v>19</v>
      </c>
    </row>
    <row r="5695" spans="1:5" x14ac:dyDescent="0.25">
      <c r="A5695" s="3" t="s">
        <v>11615</v>
      </c>
      <c r="B5695" s="3" t="s">
        <v>16528</v>
      </c>
      <c r="C5695" s="3" t="s">
        <v>11253</v>
      </c>
      <c r="D5695" s="3"/>
      <c r="E5695" s="3" t="s">
        <v>19</v>
      </c>
    </row>
    <row r="5696" spans="1:5" x14ac:dyDescent="0.25">
      <c r="A5696" s="3" t="s">
        <v>11639</v>
      </c>
      <c r="B5696" s="3" t="s">
        <v>16529</v>
      </c>
      <c r="C5696" s="3" t="s">
        <v>11248</v>
      </c>
      <c r="D5696" s="3"/>
      <c r="E5696" s="3" t="s">
        <v>19</v>
      </c>
    </row>
    <row r="5697" spans="1:5" x14ac:dyDescent="0.25">
      <c r="A5697" s="3" t="s">
        <v>11598</v>
      </c>
      <c r="B5697" s="3" t="s">
        <v>16530</v>
      </c>
      <c r="C5697" s="3" t="s">
        <v>11245</v>
      </c>
      <c r="D5697" s="3"/>
      <c r="E5697" s="3" t="s">
        <v>19</v>
      </c>
    </row>
    <row r="5698" spans="1:5" x14ac:dyDescent="0.25">
      <c r="A5698" s="3" t="s">
        <v>1025</v>
      </c>
      <c r="B5698" s="3" t="s">
        <v>1859</v>
      </c>
      <c r="C5698" s="3" t="s">
        <v>960</v>
      </c>
      <c r="D5698" s="3"/>
      <c r="E5698" s="3" t="s">
        <v>19</v>
      </c>
    </row>
    <row r="5699" spans="1:5" x14ac:dyDescent="0.25">
      <c r="A5699" s="3" t="s">
        <v>1024</v>
      </c>
      <c r="B5699" s="3" t="s">
        <v>1860</v>
      </c>
      <c r="C5699" s="3" t="s">
        <v>959</v>
      </c>
      <c r="D5699" s="3"/>
      <c r="E5699" s="3" t="s">
        <v>19</v>
      </c>
    </row>
    <row r="5700" spans="1:5" x14ac:dyDescent="0.25">
      <c r="A5700" s="3" t="s">
        <v>11657</v>
      </c>
      <c r="B5700" s="3" t="s">
        <v>16531</v>
      </c>
      <c r="C5700" s="3" t="s">
        <v>11237</v>
      </c>
      <c r="D5700" s="3"/>
      <c r="E5700" s="3" t="s">
        <v>290</v>
      </c>
    </row>
    <row r="5701" spans="1:5" x14ac:dyDescent="0.25">
      <c r="A5701" s="3" t="s">
        <v>11686</v>
      </c>
      <c r="B5701" s="3" t="s">
        <v>16532</v>
      </c>
      <c r="C5701" s="3" t="s">
        <v>11282</v>
      </c>
      <c r="D5701" s="3"/>
      <c r="E5701" s="3" t="s">
        <v>19</v>
      </c>
    </row>
    <row r="5702" spans="1:5" x14ac:dyDescent="0.25">
      <c r="A5702" s="3" t="s">
        <v>11667</v>
      </c>
      <c r="B5702" s="3" t="s">
        <v>16533</v>
      </c>
      <c r="C5702" s="3" t="s">
        <v>11281</v>
      </c>
      <c r="D5702" s="3"/>
      <c r="E5702" s="3" t="s">
        <v>19</v>
      </c>
    </row>
    <row r="5703" spans="1:5" x14ac:dyDescent="0.25">
      <c r="A5703" s="3" t="s">
        <v>11628</v>
      </c>
      <c r="B5703" s="3" t="s">
        <v>16534</v>
      </c>
      <c r="C5703" s="3" t="s">
        <v>11251</v>
      </c>
      <c r="D5703" s="3"/>
      <c r="E5703" s="3" t="s">
        <v>19</v>
      </c>
    </row>
    <row r="5704" spans="1:5" x14ac:dyDescent="0.25">
      <c r="A5704" s="3" t="s">
        <v>11576</v>
      </c>
      <c r="B5704" s="3" t="s">
        <v>16535</v>
      </c>
      <c r="C5704" s="3" t="s">
        <v>11239</v>
      </c>
      <c r="D5704" s="3"/>
      <c r="E5704" s="3" t="s">
        <v>19</v>
      </c>
    </row>
    <row r="5705" spans="1:5" x14ac:dyDescent="0.25">
      <c r="A5705" s="3" t="s">
        <v>11631</v>
      </c>
      <c r="B5705" s="3" t="s">
        <v>16536</v>
      </c>
      <c r="C5705" s="3" t="s">
        <v>11246</v>
      </c>
      <c r="D5705" s="3"/>
      <c r="E5705" s="3" t="s">
        <v>19</v>
      </c>
    </row>
    <row r="5706" spans="1:5" x14ac:dyDescent="0.25">
      <c r="A5706" s="3" t="s">
        <v>11609</v>
      </c>
      <c r="B5706" s="3" t="s">
        <v>16537</v>
      </c>
      <c r="C5706" s="3" t="s">
        <v>11250</v>
      </c>
      <c r="D5706" s="3"/>
      <c r="E5706" s="3" t="s">
        <v>19</v>
      </c>
    </row>
    <row r="5707" spans="1:5" x14ac:dyDescent="0.25">
      <c r="A5707" s="3" t="s">
        <v>11643</v>
      </c>
      <c r="B5707" s="3" t="s">
        <v>17278</v>
      </c>
      <c r="C5707" s="3" t="s">
        <v>11257</v>
      </c>
      <c r="D5707" s="3"/>
      <c r="E5707" s="3" t="s">
        <v>19</v>
      </c>
    </row>
    <row r="5708" spans="1:5" x14ac:dyDescent="0.25">
      <c r="A5708" s="3" t="s">
        <v>11651</v>
      </c>
      <c r="B5708" s="3" t="s">
        <v>16539</v>
      </c>
      <c r="C5708" s="3" t="s">
        <v>11267</v>
      </c>
      <c r="D5708" s="3"/>
      <c r="E5708" s="3" t="s">
        <v>19</v>
      </c>
    </row>
    <row r="5709" spans="1:5" x14ac:dyDescent="0.25">
      <c r="A5709" s="3" t="s">
        <v>11705</v>
      </c>
      <c r="B5709" s="3" t="s">
        <v>16540</v>
      </c>
      <c r="C5709" s="3" t="s">
        <v>11106</v>
      </c>
      <c r="D5709" s="3"/>
      <c r="E5709" s="3" t="s">
        <v>290</v>
      </c>
    </row>
    <row r="5710" spans="1:5" x14ac:dyDescent="0.25">
      <c r="A5710" s="3" t="s">
        <v>11667</v>
      </c>
      <c r="B5710" s="3" t="s">
        <v>16541</v>
      </c>
      <c r="C5710" s="3" t="s">
        <v>11281</v>
      </c>
      <c r="D5710" s="3"/>
      <c r="E5710" s="3" t="s">
        <v>19</v>
      </c>
    </row>
    <row r="5711" spans="1:5" x14ac:dyDescent="0.25">
      <c r="A5711" s="3" t="s">
        <v>11681</v>
      </c>
      <c r="B5711" s="3" t="s">
        <v>16542</v>
      </c>
      <c r="C5711" s="3" t="s">
        <v>11260</v>
      </c>
      <c r="D5711" s="3"/>
      <c r="E5711" s="3" t="s">
        <v>19</v>
      </c>
    </row>
    <row r="5712" spans="1:5" x14ac:dyDescent="0.25">
      <c r="A5712" s="3" t="s">
        <v>11653</v>
      </c>
      <c r="B5712" s="3" t="s">
        <v>16543</v>
      </c>
      <c r="C5712" s="3" t="s">
        <v>11247</v>
      </c>
      <c r="D5712" s="3"/>
      <c r="E5712" s="3" t="s">
        <v>19</v>
      </c>
    </row>
    <row r="5713" spans="1:5" x14ac:dyDescent="0.25">
      <c r="A5713" s="3" t="s">
        <v>11603</v>
      </c>
      <c r="B5713" s="3" t="s">
        <v>16544</v>
      </c>
      <c r="C5713" s="3" t="s">
        <v>11242</v>
      </c>
      <c r="D5713" s="3"/>
      <c r="E5713" s="3" t="s">
        <v>19</v>
      </c>
    </row>
    <row r="5714" spans="1:5" x14ac:dyDescent="0.25">
      <c r="A5714" s="3" t="s">
        <v>11610</v>
      </c>
      <c r="B5714" s="3" t="s">
        <v>16545</v>
      </c>
      <c r="C5714" s="3" t="s">
        <v>11243</v>
      </c>
      <c r="D5714" s="3"/>
      <c r="E5714" s="3" t="s">
        <v>19</v>
      </c>
    </row>
    <row r="5715" spans="1:5" x14ac:dyDescent="0.25">
      <c r="A5715" s="3" t="s">
        <v>11596</v>
      </c>
      <c r="B5715" s="3" t="s">
        <v>16546</v>
      </c>
      <c r="C5715" s="3" t="s">
        <v>11245</v>
      </c>
      <c r="D5715" s="3"/>
      <c r="E5715" s="3" t="s">
        <v>19</v>
      </c>
    </row>
    <row r="5716" spans="1:5" x14ac:dyDescent="0.25">
      <c r="A5716" s="3" t="s">
        <v>11666</v>
      </c>
      <c r="B5716" s="3" t="s">
        <v>16547</v>
      </c>
      <c r="C5716" s="3" t="s">
        <v>11281</v>
      </c>
      <c r="D5716" s="3"/>
      <c r="E5716" s="3" t="s">
        <v>19</v>
      </c>
    </row>
    <row r="5717" spans="1:5" x14ac:dyDescent="0.25">
      <c r="A5717" s="3" t="s">
        <v>1038</v>
      </c>
      <c r="B5717" s="3" t="s">
        <v>1861</v>
      </c>
      <c r="C5717" s="3" t="s">
        <v>965</v>
      </c>
      <c r="D5717" s="3"/>
      <c r="E5717" s="3" t="s">
        <v>19</v>
      </c>
    </row>
    <row r="5718" spans="1:5" x14ac:dyDescent="0.25">
      <c r="A5718" s="3" t="s">
        <v>11583</v>
      </c>
      <c r="B5718" s="3" t="s">
        <v>16548</v>
      </c>
      <c r="C5718" s="3" t="s">
        <v>11266</v>
      </c>
      <c r="D5718" s="3"/>
      <c r="E5718" s="3" t="s">
        <v>19</v>
      </c>
    </row>
    <row r="5719" spans="1:5" x14ac:dyDescent="0.25">
      <c r="A5719" s="3" t="s">
        <v>11634</v>
      </c>
      <c r="B5719" s="3" t="s">
        <v>16549</v>
      </c>
      <c r="C5719" s="3" t="s">
        <v>11230</v>
      </c>
      <c r="D5719" s="3"/>
      <c r="E5719" s="3" t="s">
        <v>290</v>
      </c>
    </row>
    <row r="5720" spans="1:5" x14ac:dyDescent="0.25">
      <c r="A5720" s="3" t="s">
        <v>11602</v>
      </c>
      <c r="B5720" s="3" t="s">
        <v>16550</v>
      </c>
      <c r="C5720" s="3" t="s">
        <v>11242</v>
      </c>
      <c r="D5720" s="3"/>
      <c r="E5720" s="3" t="s">
        <v>19</v>
      </c>
    </row>
    <row r="5721" spans="1:5" x14ac:dyDescent="0.25">
      <c r="A5721" s="3" t="s">
        <v>11599</v>
      </c>
      <c r="B5721" s="3" t="s">
        <v>16551</v>
      </c>
      <c r="C5721" s="3" t="s">
        <v>11245</v>
      </c>
      <c r="D5721" s="3"/>
      <c r="E5721" s="3" t="s">
        <v>19</v>
      </c>
    </row>
    <row r="5722" spans="1:5" x14ac:dyDescent="0.25">
      <c r="A5722" s="3" t="s">
        <v>11667</v>
      </c>
      <c r="B5722" s="3" t="s">
        <v>16552</v>
      </c>
      <c r="C5722" s="3" t="s">
        <v>11281</v>
      </c>
      <c r="D5722" s="3"/>
      <c r="E5722" s="3" t="s">
        <v>19</v>
      </c>
    </row>
    <row r="5723" spans="1:5" x14ac:dyDescent="0.25">
      <c r="A5723" s="3" t="s">
        <v>11581</v>
      </c>
      <c r="B5723" s="3" t="s">
        <v>16553</v>
      </c>
      <c r="C5723" s="3" t="s">
        <v>11275</v>
      </c>
      <c r="D5723" s="3"/>
      <c r="E5723" s="3" t="s">
        <v>19</v>
      </c>
    </row>
    <row r="5724" spans="1:5" x14ac:dyDescent="0.25">
      <c r="A5724" s="3" t="s">
        <v>11599</v>
      </c>
      <c r="B5724" s="3" t="s">
        <v>16554</v>
      </c>
      <c r="C5724" s="3" t="s">
        <v>11245</v>
      </c>
      <c r="D5724" s="3"/>
      <c r="E5724" s="3" t="s">
        <v>19</v>
      </c>
    </row>
    <row r="5725" spans="1:5" x14ac:dyDescent="0.25">
      <c r="A5725" s="3" t="s">
        <v>11655</v>
      </c>
      <c r="B5725" s="3" t="s">
        <v>20980</v>
      </c>
      <c r="C5725" s="3" t="s">
        <v>11264</v>
      </c>
      <c r="D5725" s="3"/>
      <c r="E5725" s="3" t="s">
        <v>19</v>
      </c>
    </row>
    <row r="5726" spans="1:5" x14ac:dyDescent="0.25">
      <c r="A5726" s="3" t="s">
        <v>11675</v>
      </c>
      <c r="B5726" s="3" t="s">
        <v>16555</v>
      </c>
      <c r="C5726" s="3" t="s">
        <v>11260</v>
      </c>
      <c r="D5726" s="3"/>
      <c r="E5726" s="3" t="s">
        <v>19</v>
      </c>
    </row>
    <row r="5727" spans="1:5" x14ac:dyDescent="0.25">
      <c r="A5727" s="3" t="s">
        <v>11615</v>
      </c>
      <c r="B5727" s="3" t="s">
        <v>16556</v>
      </c>
      <c r="C5727" s="3" t="s">
        <v>11253</v>
      </c>
      <c r="D5727" s="3"/>
      <c r="E5727" s="3" t="s">
        <v>19</v>
      </c>
    </row>
    <row r="5728" spans="1:5" x14ac:dyDescent="0.25">
      <c r="A5728" s="3" t="s">
        <v>11688</v>
      </c>
      <c r="B5728" s="3" t="s">
        <v>16557</v>
      </c>
      <c r="C5728" s="3" t="s">
        <v>11096</v>
      </c>
      <c r="D5728" s="3"/>
      <c r="E5728" s="3" t="s">
        <v>290</v>
      </c>
    </row>
    <row r="5729" spans="1:5" x14ac:dyDescent="0.25">
      <c r="A5729" s="3" t="s">
        <v>11613</v>
      </c>
      <c r="B5729" s="3" t="s">
        <v>16558</v>
      </c>
      <c r="C5729" s="3" t="s">
        <v>11253</v>
      </c>
      <c r="D5729" s="3"/>
      <c r="E5729" s="3" t="s">
        <v>19</v>
      </c>
    </row>
    <row r="5730" spans="1:5" x14ac:dyDescent="0.25">
      <c r="A5730" s="3" t="s">
        <v>1025</v>
      </c>
      <c r="B5730" s="3" t="s">
        <v>1862</v>
      </c>
      <c r="C5730" s="3" t="s">
        <v>960</v>
      </c>
      <c r="D5730" s="3"/>
      <c r="E5730" s="3" t="s">
        <v>19</v>
      </c>
    </row>
    <row r="5731" spans="1:5" x14ac:dyDescent="0.25">
      <c r="A5731" s="3" t="s">
        <v>11581</v>
      </c>
      <c r="B5731" s="3" t="s">
        <v>16559</v>
      </c>
      <c r="C5731" s="3" t="s">
        <v>11275</v>
      </c>
      <c r="D5731" s="3"/>
      <c r="E5731" s="3" t="s">
        <v>19</v>
      </c>
    </row>
    <row r="5732" spans="1:5" x14ac:dyDescent="0.25">
      <c r="A5732" s="3" t="s">
        <v>11585</v>
      </c>
      <c r="B5732" s="3" t="s">
        <v>16560</v>
      </c>
      <c r="C5732" s="3" t="s">
        <v>11240</v>
      </c>
      <c r="D5732" s="3"/>
      <c r="E5732" s="3" t="s">
        <v>19</v>
      </c>
    </row>
    <row r="5733" spans="1:5" x14ac:dyDescent="0.25">
      <c r="A5733" s="3" t="s">
        <v>11653</v>
      </c>
      <c r="B5733" s="3" t="s">
        <v>16561</v>
      </c>
      <c r="C5733" s="3" t="s">
        <v>11247</v>
      </c>
      <c r="D5733" s="3"/>
      <c r="E5733" s="3" t="s">
        <v>19</v>
      </c>
    </row>
    <row r="5734" spans="1:5" x14ac:dyDescent="0.25">
      <c r="A5734" s="3" t="s">
        <v>11630</v>
      </c>
      <c r="B5734" s="3" t="s">
        <v>16054</v>
      </c>
      <c r="C5734" s="3" t="s">
        <v>11256</v>
      </c>
      <c r="D5734" s="3"/>
      <c r="E5734" s="3" t="s">
        <v>19</v>
      </c>
    </row>
    <row r="5735" spans="1:5" x14ac:dyDescent="0.25">
      <c r="A5735" s="3" t="s">
        <v>11631</v>
      </c>
      <c r="B5735" s="3" t="s">
        <v>16563</v>
      </c>
      <c r="C5735" s="3" t="s">
        <v>11246</v>
      </c>
      <c r="D5735" s="3"/>
      <c r="E5735" s="3" t="s">
        <v>19</v>
      </c>
    </row>
    <row r="5736" spans="1:5" x14ac:dyDescent="0.25">
      <c r="A5736" s="3" t="s">
        <v>11664</v>
      </c>
      <c r="B5736" s="3" t="s">
        <v>16564</v>
      </c>
      <c r="C5736" s="3" t="s">
        <v>11281</v>
      </c>
      <c r="D5736" s="3"/>
      <c r="E5736" s="3" t="s">
        <v>19</v>
      </c>
    </row>
    <row r="5737" spans="1:5" x14ac:dyDescent="0.25">
      <c r="A5737" s="3" t="s">
        <v>11686</v>
      </c>
      <c r="B5737" s="3" t="s">
        <v>16565</v>
      </c>
      <c r="C5737" s="3" t="s">
        <v>11282</v>
      </c>
      <c r="D5737" s="3"/>
      <c r="E5737" s="3" t="s">
        <v>19</v>
      </c>
    </row>
    <row r="5738" spans="1:5" x14ac:dyDescent="0.25">
      <c r="A5738" s="3" t="s">
        <v>11596</v>
      </c>
      <c r="B5738" s="3" t="s">
        <v>16566</v>
      </c>
      <c r="C5738" s="3" t="s">
        <v>11245</v>
      </c>
      <c r="D5738" s="3"/>
      <c r="E5738" s="3" t="s">
        <v>19</v>
      </c>
    </row>
    <row r="5739" spans="1:5" x14ac:dyDescent="0.25">
      <c r="A5739" s="3" t="s">
        <v>1038</v>
      </c>
      <c r="B5739" s="3" t="s">
        <v>1863</v>
      </c>
      <c r="C5739" s="3" t="s">
        <v>965</v>
      </c>
      <c r="D5739" s="3"/>
      <c r="E5739" s="3" t="s">
        <v>19</v>
      </c>
    </row>
    <row r="5740" spans="1:5" x14ac:dyDescent="0.25">
      <c r="A5740" s="3" t="s">
        <v>11609</v>
      </c>
      <c r="B5740" s="3" t="s">
        <v>16567</v>
      </c>
      <c r="C5740" s="3" t="s">
        <v>11250</v>
      </c>
      <c r="D5740" s="3"/>
      <c r="E5740" s="3" t="s">
        <v>19</v>
      </c>
    </row>
    <row r="5741" spans="1:5" x14ac:dyDescent="0.25">
      <c r="A5741" s="3" t="s">
        <v>11617</v>
      </c>
      <c r="B5741" s="3" t="s">
        <v>16568</v>
      </c>
      <c r="C5741" s="3" t="s">
        <v>11252</v>
      </c>
      <c r="D5741" s="3"/>
      <c r="E5741" s="3" t="s">
        <v>19</v>
      </c>
    </row>
    <row r="5742" spans="1:5" x14ac:dyDescent="0.25">
      <c r="A5742" s="3" t="s">
        <v>11576</v>
      </c>
      <c r="B5742" s="3" t="s">
        <v>16569</v>
      </c>
      <c r="C5742" s="3" t="s">
        <v>11239</v>
      </c>
      <c r="D5742" s="3"/>
      <c r="E5742" s="3" t="s">
        <v>19</v>
      </c>
    </row>
    <row r="5743" spans="1:5" x14ac:dyDescent="0.25">
      <c r="A5743" s="3" t="s">
        <v>11685</v>
      </c>
      <c r="B5743" s="3" t="s">
        <v>16570</v>
      </c>
      <c r="C5743" s="3" t="s">
        <v>11282</v>
      </c>
      <c r="D5743" s="3"/>
      <c r="E5743" s="3" t="s">
        <v>19</v>
      </c>
    </row>
    <row r="5744" spans="1:5" x14ac:dyDescent="0.25">
      <c r="A5744" s="3" t="s">
        <v>11585</v>
      </c>
      <c r="B5744" s="3" t="s">
        <v>16571</v>
      </c>
      <c r="C5744" s="3" t="s">
        <v>11240</v>
      </c>
      <c r="D5744" s="3"/>
      <c r="E5744" s="3" t="s">
        <v>19</v>
      </c>
    </row>
    <row r="5745" spans="1:5" x14ac:dyDescent="0.25">
      <c r="A5745" s="3" t="s">
        <v>11576</v>
      </c>
      <c r="B5745" s="3" t="s">
        <v>16572</v>
      </c>
      <c r="C5745" s="3" t="s">
        <v>11239</v>
      </c>
      <c r="D5745" s="3"/>
      <c r="E5745" s="3" t="s">
        <v>19</v>
      </c>
    </row>
    <row r="5746" spans="1:5" x14ac:dyDescent="0.25">
      <c r="A5746" s="3" t="s">
        <v>11659</v>
      </c>
      <c r="B5746" s="3" t="s">
        <v>16573</v>
      </c>
      <c r="C5746" s="3" t="s">
        <v>11280</v>
      </c>
      <c r="D5746" s="3"/>
      <c r="E5746" s="3" t="s">
        <v>19</v>
      </c>
    </row>
    <row r="5747" spans="1:5" x14ac:dyDescent="0.25">
      <c r="A5747" s="3" t="s">
        <v>11665</v>
      </c>
      <c r="B5747" s="3" t="s">
        <v>16574</v>
      </c>
      <c r="C5747" s="3" t="s">
        <v>11281</v>
      </c>
      <c r="D5747" s="3"/>
      <c r="E5747" s="3" t="s">
        <v>19</v>
      </c>
    </row>
    <row r="5748" spans="1:5" x14ac:dyDescent="0.25">
      <c r="A5748" s="3" t="s">
        <v>11682</v>
      </c>
      <c r="B5748" s="3" t="s">
        <v>16575</v>
      </c>
      <c r="C5748" s="3" t="s">
        <v>11260</v>
      </c>
      <c r="D5748" s="3"/>
      <c r="E5748" s="3" t="s">
        <v>19</v>
      </c>
    </row>
    <row r="5749" spans="1:5" x14ac:dyDescent="0.25">
      <c r="A5749" s="3" t="s">
        <v>11581</v>
      </c>
      <c r="B5749" s="3" t="s">
        <v>16576</v>
      </c>
      <c r="C5749" s="3" t="s">
        <v>11275</v>
      </c>
      <c r="D5749" s="3"/>
      <c r="E5749" s="3" t="s">
        <v>19</v>
      </c>
    </row>
    <row r="5750" spans="1:5" x14ac:dyDescent="0.25">
      <c r="A5750" s="3" t="s">
        <v>11631</v>
      </c>
      <c r="B5750" s="3" t="s">
        <v>16577</v>
      </c>
      <c r="C5750" s="3" t="s">
        <v>11246</v>
      </c>
      <c r="D5750" s="3"/>
      <c r="E5750" s="3" t="s">
        <v>19</v>
      </c>
    </row>
    <row r="5751" spans="1:5" x14ac:dyDescent="0.25">
      <c r="A5751" s="3" t="s">
        <v>11651</v>
      </c>
      <c r="B5751" s="3" t="s">
        <v>16578</v>
      </c>
      <c r="C5751" s="3" t="s">
        <v>11267</v>
      </c>
      <c r="D5751" s="3"/>
      <c r="E5751" s="3" t="s">
        <v>19</v>
      </c>
    </row>
    <row r="5752" spans="1:5" x14ac:dyDescent="0.25">
      <c r="A5752" s="3" t="s">
        <v>1038</v>
      </c>
      <c r="B5752" s="3" t="s">
        <v>1864</v>
      </c>
      <c r="C5752" s="3" t="s">
        <v>965</v>
      </c>
      <c r="D5752" s="3"/>
      <c r="E5752" s="3" t="s">
        <v>19</v>
      </c>
    </row>
    <row r="5753" spans="1:5" x14ac:dyDescent="0.25">
      <c r="A5753" s="3" t="s">
        <v>11696</v>
      </c>
      <c r="B5753" s="3" t="s">
        <v>16579</v>
      </c>
      <c r="C5753" s="3" t="s">
        <v>11094</v>
      </c>
      <c r="D5753" s="3"/>
      <c r="E5753" s="3" t="s">
        <v>290</v>
      </c>
    </row>
    <row r="5754" spans="1:5" x14ac:dyDescent="0.25">
      <c r="A5754" s="3" t="s">
        <v>11664</v>
      </c>
      <c r="B5754" s="3" t="s">
        <v>16580</v>
      </c>
      <c r="C5754" s="3" t="s">
        <v>11281</v>
      </c>
      <c r="D5754" s="3"/>
      <c r="E5754" s="3" t="s">
        <v>19</v>
      </c>
    </row>
    <row r="5755" spans="1:5" x14ac:dyDescent="0.25">
      <c r="A5755" s="3" t="s">
        <v>11597</v>
      </c>
      <c r="B5755" s="3" t="s">
        <v>16581</v>
      </c>
      <c r="C5755" s="3" t="s">
        <v>11245</v>
      </c>
      <c r="D5755" s="3"/>
      <c r="E5755" s="3" t="s">
        <v>19</v>
      </c>
    </row>
    <row r="5756" spans="1:5" x14ac:dyDescent="0.25">
      <c r="A5756" s="3" t="s">
        <v>11587</v>
      </c>
      <c r="B5756" s="3" t="s">
        <v>16582</v>
      </c>
      <c r="C5756" s="3" t="s">
        <v>11259</v>
      </c>
      <c r="D5756" s="3"/>
      <c r="E5756" s="3" t="s">
        <v>19</v>
      </c>
    </row>
    <row r="5757" spans="1:5" x14ac:dyDescent="0.25">
      <c r="A5757" s="3" t="s">
        <v>11675</v>
      </c>
      <c r="B5757" s="3" t="s">
        <v>16583</v>
      </c>
      <c r="C5757" s="3" t="s">
        <v>11260</v>
      </c>
      <c r="D5757" s="3"/>
      <c r="E5757" s="3" t="s">
        <v>19</v>
      </c>
    </row>
    <row r="5758" spans="1:5" x14ac:dyDescent="0.25">
      <c r="A5758" s="3" t="s">
        <v>11610</v>
      </c>
      <c r="B5758" s="3" t="s">
        <v>16584</v>
      </c>
      <c r="C5758" s="3" t="s">
        <v>11243</v>
      </c>
      <c r="D5758" s="3"/>
      <c r="E5758" s="3" t="s">
        <v>19</v>
      </c>
    </row>
    <row r="5759" spans="1:5" x14ac:dyDescent="0.25">
      <c r="A5759" s="3" t="s">
        <v>11686</v>
      </c>
      <c r="B5759" s="3" t="s">
        <v>16585</v>
      </c>
      <c r="C5759" s="3" t="s">
        <v>11282</v>
      </c>
      <c r="D5759" s="3"/>
      <c r="E5759" s="3" t="s">
        <v>19</v>
      </c>
    </row>
    <row r="5760" spans="1:5" x14ac:dyDescent="0.25">
      <c r="A5760" s="3" t="s">
        <v>11664</v>
      </c>
      <c r="B5760" s="3" t="s">
        <v>16586</v>
      </c>
      <c r="C5760" s="3" t="s">
        <v>11281</v>
      </c>
      <c r="D5760" s="3"/>
      <c r="E5760" s="3" t="s">
        <v>19</v>
      </c>
    </row>
    <row r="5761" spans="1:5" x14ac:dyDescent="0.25">
      <c r="A5761" s="3" t="s">
        <v>11588</v>
      </c>
      <c r="B5761" s="3" t="s">
        <v>16587</v>
      </c>
      <c r="C5761" s="3" t="s">
        <v>11259</v>
      </c>
      <c r="D5761" s="3"/>
      <c r="E5761" s="3" t="s">
        <v>19</v>
      </c>
    </row>
    <row r="5762" spans="1:5" x14ac:dyDescent="0.25">
      <c r="A5762" s="3" t="s">
        <v>1059</v>
      </c>
      <c r="B5762" s="3" t="s">
        <v>21273</v>
      </c>
      <c r="C5762" s="3" t="s">
        <v>975</v>
      </c>
      <c r="D5762" s="3"/>
      <c r="E5762" s="3" t="s">
        <v>19</v>
      </c>
    </row>
    <row r="5763" spans="1:5" x14ac:dyDescent="0.25">
      <c r="A5763" s="3" t="s">
        <v>11623</v>
      </c>
      <c r="B5763" s="3" t="s">
        <v>16588</v>
      </c>
      <c r="C5763" s="3" t="s">
        <v>11252</v>
      </c>
      <c r="D5763" s="3"/>
      <c r="E5763" s="3" t="s">
        <v>19</v>
      </c>
    </row>
    <row r="5764" spans="1:5" x14ac:dyDescent="0.25">
      <c r="A5764" s="3" t="s">
        <v>11617</v>
      </c>
      <c r="B5764" s="3" t="s">
        <v>16589</v>
      </c>
      <c r="C5764" s="3" t="s">
        <v>11252</v>
      </c>
      <c r="D5764" s="3"/>
      <c r="E5764" s="3" t="s">
        <v>19</v>
      </c>
    </row>
    <row r="5765" spans="1:5" x14ac:dyDescent="0.25">
      <c r="A5765" s="3" t="s">
        <v>11586</v>
      </c>
      <c r="B5765" s="3" t="s">
        <v>16590</v>
      </c>
      <c r="C5765" s="3" t="s">
        <v>11276</v>
      </c>
      <c r="D5765" s="3"/>
      <c r="E5765" s="3" t="s">
        <v>19</v>
      </c>
    </row>
    <row r="5766" spans="1:5" x14ac:dyDescent="0.25">
      <c r="A5766" s="3" t="s">
        <v>11706</v>
      </c>
      <c r="B5766" s="3" t="s">
        <v>16591</v>
      </c>
      <c r="C5766" s="3" t="s">
        <v>11111</v>
      </c>
      <c r="D5766" s="3"/>
      <c r="E5766" s="3" t="s">
        <v>290</v>
      </c>
    </row>
    <row r="5767" spans="1:5" x14ac:dyDescent="0.25">
      <c r="A5767" s="3" t="s">
        <v>1048</v>
      </c>
      <c r="B5767" s="3" t="s">
        <v>1865</v>
      </c>
      <c r="C5767" s="3" t="s">
        <v>967</v>
      </c>
      <c r="D5767" s="3"/>
      <c r="E5767" s="3" t="s">
        <v>19</v>
      </c>
    </row>
    <row r="5768" spans="1:5" x14ac:dyDescent="0.25">
      <c r="A5768" s="3" t="s">
        <v>11602</v>
      </c>
      <c r="B5768" s="3" t="s">
        <v>16592</v>
      </c>
      <c r="C5768" s="3" t="s">
        <v>11242</v>
      </c>
      <c r="D5768" s="3"/>
      <c r="E5768" s="3" t="s">
        <v>19</v>
      </c>
    </row>
    <row r="5769" spans="1:5" x14ac:dyDescent="0.25">
      <c r="A5769" s="3" t="s">
        <v>11666</v>
      </c>
      <c r="B5769" s="3" t="s">
        <v>16593</v>
      </c>
      <c r="C5769" s="3" t="s">
        <v>11281</v>
      </c>
      <c r="D5769" s="3"/>
      <c r="E5769" s="3" t="s">
        <v>19</v>
      </c>
    </row>
    <row r="5770" spans="1:5" x14ac:dyDescent="0.25">
      <c r="A5770" s="3" t="s">
        <v>1038</v>
      </c>
      <c r="B5770" s="3" t="s">
        <v>1866</v>
      </c>
      <c r="C5770" s="3" t="s">
        <v>965</v>
      </c>
      <c r="D5770" s="3"/>
      <c r="E5770" s="3" t="s">
        <v>19</v>
      </c>
    </row>
    <row r="5771" spans="1:5" x14ac:dyDescent="0.25">
      <c r="A5771" s="3" t="s">
        <v>1059</v>
      </c>
      <c r="B5771" s="3" t="s">
        <v>21274</v>
      </c>
      <c r="C5771" s="3" t="s">
        <v>975</v>
      </c>
      <c r="D5771" s="3"/>
      <c r="E5771" s="3" t="s">
        <v>19</v>
      </c>
    </row>
    <row r="5772" spans="1:5" x14ac:dyDescent="0.25">
      <c r="A5772" s="3" t="s">
        <v>11618</v>
      </c>
      <c r="B5772" s="3" t="s">
        <v>16594</v>
      </c>
      <c r="C5772" s="3" t="s">
        <v>11252</v>
      </c>
      <c r="D5772" s="3"/>
      <c r="E5772" s="3" t="s">
        <v>19</v>
      </c>
    </row>
    <row r="5773" spans="1:5" x14ac:dyDescent="0.25">
      <c r="A5773" s="3" t="s">
        <v>11666</v>
      </c>
      <c r="B5773" s="3" t="s">
        <v>16595</v>
      </c>
      <c r="C5773" s="3" t="s">
        <v>11281</v>
      </c>
      <c r="D5773" s="3"/>
      <c r="E5773" s="3" t="s">
        <v>19</v>
      </c>
    </row>
    <row r="5774" spans="1:5" x14ac:dyDescent="0.25">
      <c r="A5774" s="3" t="s">
        <v>1048</v>
      </c>
      <c r="B5774" s="3" t="s">
        <v>1867</v>
      </c>
      <c r="C5774" s="3" t="s">
        <v>967</v>
      </c>
      <c r="D5774" s="3"/>
      <c r="E5774" s="3" t="s">
        <v>19</v>
      </c>
    </row>
    <row r="5775" spans="1:5" x14ac:dyDescent="0.25">
      <c r="A5775" s="3" t="s">
        <v>11658</v>
      </c>
      <c r="B5775" s="3" t="s">
        <v>20981</v>
      </c>
      <c r="C5775" s="3" t="s">
        <v>11265</v>
      </c>
      <c r="D5775" s="3"/>
      <c r="E5775" s="3" t="s">
        <v>19</v>
      </c>
    </row>
    <row r="5776" spans="1:5" x14ac:dyDescent="0.25">
      <c r="A5776" s="3" t="s">
        <v>11603</v>
      </c>
      <c r="B5776" s="3" t="s">
        <v>16596</v>
      </c>
      <c r="C5776" s="3" t="s">
        <v>11242</v>
      </c>
      <c r="D5776" s="3"/>
      <c r="E5776" s="3" t="s">
        <v>19</v>
      </c>
    </row>
    <row r="5777" spans="1:5" x14ac:dyDescent="0.25">
      <c r="A5777" s="3" t="s">
        <v>11588</v>
      </c>
      <c r="B5777" s="3" t="s">
        <v>16597</v>
      </c>
      <c r="C5777" s="3" t="s">
        <v>11259</v>
      </c>
      <c r="D5777" s="3"/>
      <c r="E5777" s="3" t="s">
        <v>19</v>
      </c>
    </row>
    <row r="5778" spans="1:5" x14ac:dyDescent="0.25">
      <c r="A5778" s="3" t="s">
        <v>11665</v>
      </c>
      <c r="B5778" s="3" t="s">
        <v>16598</v>
      </c>
      <c r="C5778" s="3" t="s">
        <v>11281</v>
      </c>
      <c r="D5778" s="3"/>
      <c r="E5778" s="3" t="s">
        <v>19</v>
      </c>
    </row>
    <row r="5779" spans="1:5" x14ac:dyDescent="0.25">
      <c r="A5779" s="3" t="s">
        <v>11627</v>
      </c>
      <c r="B5779" s="3" t="s">
        <v>16599</v>
      </c>
      <c r="C5779" s="3" t="s">
        <v>11251</v>
      </c>
      <c r="D5779" s="3"/>
      <c r="E5779" s="3" t="s">
        <v>19</v>
      </c>
    </row>
    <row r="5780" spans="1:5" x14ac:dyDescent="0.25">
      <c r="A5780" s="3" t="s">
        <v>11681</v>
      </c>
      <c r="B5780" s="3" t="s">
        <v>16600</v>
      </c>
      <c r="C5780" s="3" t="s">
        <v>11260</v>
      </c>
      <c r="D5780" s="3"/>
      <c r="E5780" s="3" t="s">
        <v>19</v>
      </c>
    </row>
    <row r="5781" spans="1:5" x14ac:dyDescent="0.25">
      <c r="A5781" s="3" t="s">
        <v>11611</v>
      </c>
      <c r="B5781" s="3" t="s">
        <v>16601</v>
      </c>
      <c r="C5781" s="3" t="s">
        <v>11249</v>
      </c>
      <c r="D5781" s="3"/>
      <c r="E5781" s="3" t="s">
        <v>19</v>
      </c>
    </row>
    <row r="5782" spans="1:5" x14ac:dyDescent="0.25">
      <c r="A5782" s="3" t="s">
        <v>11686</v>
      </c>
      <c r="B5782" s="3" t="s">
        <v>16602</v>
      </c>
      <c r="C5782" s="3" t="s">
        <v>11282</v>
      </c>
      <c r="D5782" s="3"/>
      <c r="E5782" s="3" t="s">
        <v>19</v>
      </c>
    </row>
    <row r="5783" spans="1:5" x14ac:dyDescent="0.25">
      <c r="A5783" s="3" t="s">
        <v>11616</v>
      </c>
      <c r="B5783" s="3" t="s">
        <v>16603</v>
      </c>
      <c r="C5783" s="3" t="s">
        <v>11253</v>
      </c>
      <c r="D5783" s="3"/>
      <c r="E5783" s="3" t="s">
        <v>19</v>
      </c>
    </row>
    <row r="5784" spans="1:5" x14ac:dyDescent="0.25">
      <c r="A5784" s="3" t="s">
        <v>11602</v>
      </c>
      <c r="B5784" s="3" t="s">
        <v>16604</v>
      </c>
      <c r="C5784" s="3" t="s">
        <v>11242</v>
      </c>
      <c r="D5784" s="3"/>
      <c r="E5784" s="3" t="s">
        <v>19</v>
      </c>
    </row>
    <row r="5785" spans="1:5" x14ac:dyDescent="0.25">
      <c r="A5785" s="3" t="s">
        <v>11681</v>
      </c>
      <c r="B5785" s="3" t="s">
        <v>16605</v>
      </c>
      <c r="C5785" s="3" t="s">
        <v>11260</v>
      </c>
      <c r="D5785" s="3"/>
      <c r="E5785" s="3" t="s">
        <v>19</v>
      </c>
    </row>
    <row r="5786" spans="1:5" x14ac:dyDescent="0.25">
      <c r="A5786" s="3" t="s">
        <v>11683</v>
      </c>
      <c r="B5786" s="3" t="s">
        <v>16606</v>
      </c>
      <c r="C5786" s="3" t="s">
        <v>11260</v>
      </c>
      <c r="D5786" s="3"/>
      <c r="E5786" s="3" t="s">
        <v>19</v>
      </c>
    </row>
    <row r="5787" spans="1:5" x14ac:dyDescent="0.25">
      <c r="A5787" s="3" t="s">
        <v>11694</v>
      </c>
      <c r="B5787" s="3" t="s">
        <v>16607</v>
      </c>
      <c r="C5787" s="3" t="s">
        <v>11101</v>
      </c>
      <c r="D5787" s="3"/>
      <c r="E5787" s="3" t="s">
        <v>290</v>
      </c>
    </row>
    <row r="5788" spans="1:5" x14ac:dyDescent="0.25">
      <c r="A5788" s="3" t="s">
        <v>11588</v>
      </c>
      <c r="B5788" s="3" t="s">
        <v>16608</v>
      </c>
      <c r="C5788" s="3" t="s">
        <v>11259</v>
      </c>
      <c r="D5788" s="3"/>
      <c r="E5788" s="3" t="s">
        <v>19</v>
      </c>
    </row>
    <row r="5789" spans="1:5" x14ac:dyDescent="0.25">
      <c r="A5789" s="3" t="s">
        <v>11664</v>
      </c>
      <c r="B5789" s="3" t="s">
        <v>16609</v>
      </c>
      <c r="C5789" s="3" t="s">
        <v>11281</v>
      </c>
      <c r="D5789" s="3"/>
      <c r="E5789" s="3" t="s">
        <v>19</v>
      </c>
    </row>
    <row r="5790" spans="1:5" x14ac:dyDescent="0.25">
      <c r="A5790" s="3" t="s">
        <v>1038</v>
      </c>
      <c r="B5790" s="3" t="s">
        <v>1868</v>
      </c>
      <c r="C5790" s="3" t="s">
        <v>965</v>
      </c>
      <c r="D5790" s="3"/>
      <c r="E5790" s="3" t="s">
        <v>19</v>
      </c>
    </row>
    <row r="5791" spans="1:5" x14ac:dyDescent="0.25">
      <c r="A5791" s="3" t="s">
        <v>11683</v>
      </c>
      <c r="B5791" s="3" t="s">
        <v>16610</v>
      </c>
      <c r="C5791" s="3" t="s">
        <v>11260</v>
      </c>
      <c r="D5791" s="3"/>
      <c r="E5791" s="3" t="s">
        <v>19</v>
      </c>
    </row>
    <row r="5792" spans="1:5" x14ac:dyDescent="0.25">
      <c r="A5792" s="3" t="s">
        <v>11604</v>
      </c>
      <c r="B5792" s="3" t="s">
        <v>16611</v>
      </c>
      <c r="C5792" s="3" t="s">
        <v>11242</v>
      </c>
      <c r="D5792" s="3"/>
      <c r="E5792" s="3" t="s">
        <v>19</v>
      </c>
    </row>
    <row r="5793" spans="1:5" x14ac:dyDescent="0.25">
      <c r="A5793" s="3" t="s">
        <v>11630</v>
      </c>
      <c r="B5793" s="3" t="s">
        <v>16076</v>
      </c>
      <c r="C5793" s="3" t="s">
        <v>11256</v>
      </c>
      <c r="D5793" s="3"/>
      <c r="E5793" s="3" t="s">
        <v>19</v>
      </c>
    </row>
    <row r="5794" spans="1:5" x14ac:dyDescent="0.25">
      <c r="A5794" s="3" t="s">
        <v>11596</v>
      </c>
      <c r="B5794" s="3" t="s">
        <v>16613</v>
      </c>
      <c r="C5794" s="3" t="s">
        <v>11245</v>
      </c>
      <c r="D5794" s="3"/>
      <c r="E5794" s="3" t="s">
        <v>19</v>
      </c>
    </row>
    <row r="5795" spans="1:5" x14ac:dyDescent="0.25">
      <c r="A5795" s="3" t="s">
        <v>11622</v>
      </c>
      <c r="B5795" s="3" t="s">
        <v>16614</v>
      </c>
      <c r="C5795" s="3" t="s">
        <v>11252</v>
      </c>
      <c r="D5795" s="3"/>
      <c r="E5795" s="3" t="s">
        <v>19</v>
      </c>
    </row>
    <row r="5796" spans="1:5" x14ac:dyDescent="0.25">
      <c r="A5796" s="3" t="s">
        <v>11602</v>
      </c>
      <c r="B5796" s="3" t="s">
        <v>16615</v>
      </c>
      <c r="C5796" s="3" t="s">
        <v>11242</v>
      </c>
      <c r="D5796" s="3"/>
      <c r="E5796" s="3" t="s">
        <v>19</v>
      </c>
    </row>
    <row r="5797" spans="1:5" x14ac:dyDescent="0.25">
      <c r="A5797" s="3" t="s">
        <v>1024</v>
      </c>
      <c r="B5797" s="3" t="s">
        <v>1869</v>
      </c>
      <c r="C5797" s="3" t="s">
        <v>959</v>
      </c>
      <c r="D5797" s="3"/>
      <c r="E5797" s="3" t="s">
        <v>19</v>
      </c>
    </row>
    <row r="5798" spans="1:5" x14ac:dyDescent="0.25">
      <c r="A5798" s="3" t="s">
        <v>11614</v>
      </c>
      <c r="B5798" s="3" t="s">
        <v>16616</v>
      </c>
      <c r="C5798" s="3" t="s">
        <v>11253</v>
      </c>
      <c r="D5798" s="3"/>
      <c r="E5798" s="3" t="s">
        <v>19</v>
      </c>
    </row>
    <row r="5799" spans="1:5" x14ac:dyDescent="0.25">
      <c r="A5799" s="3" t="s">
        <v>11624</v>
      </c>
      <c r="B5799" s="3" t="s">
        <v>16617</v>
      </c>
      <c r="C5799" s="3" t="s">
        <v>11252</v>
      </c>
      <c r="D5799" s="3"/>
      <c r="E5799" s="3" t="s">
        <v>19</v>
      </c>
    </row>
    <row r="5800" spans="1:5" x14ac:dyDescent="0.25">
      <c r="A5800" s="3" t="s">
        <v>11653</v>
      </c>
      <c r="B5800" s="3" t="s">
        <v>16618</v>
      </c>
      <c r="C5800" s="3" t="s">
        <v>11247</v>
      </c>
      <c r="D5800" s="3"/>
      <c r="E5800" s="3" t="s">
        <v>19</v>
      </c>
    </row>
    <row r="5801" spans="1:5" x14ac:dyDescent="0.25">
      <c r="A5801" s="3" t="s">
        <v>11705</v>
      </c>
      <c r="B5801" s="3" t="s">
        <v>16619</v>
      </c>
      <c r="C5801" s="3" t="s">
        <v>11106</v>
      </c>
      <c r="D5801" s="3"/>
      <c r="E5801" s="3" t="s">
        <v>290</v>
      </c>
    </row>
    <row r="5802" spans="1:5" x14ac:dyDescent="0.25">
      <c r="A5802" s="3" t="s">
        <v>11599</v>
      </c>
      <c r="B5802" s="3" t="s">
        <v>16620</v>
      </c>
      <c r="C5802" s="3" t="s">
        <v>11245</v>
      </c>
      <c r="D5802" s="3"/>
      <c r="E5802" s="3" t="s">
        <v>19</v>
      </c>
    </row>
    <row r="5803" spans="1:5" x14ac:dyDescent="0.25">
      <c r="A5803" s="3" t="s">
        <v>11591</v>
      </c>
      <c r="B5803" s="3" t="s">
        <v>16621</v>
      </c>
      <c r="C5803" s="3" t="s">
        <v>11262</v>
      </c>
      <c r="D5803" s="3"/>
      <c r="E5803" s="3" t="s">
        <v>19</v>
      </c>
    </row>
    <row r="5804" spans="1:5" x14ac:dyDescent="0.25">
      <c r="A5804" s="3" t="s">
        <v>11599</v>
      </c>
      <c r="B5804" s="3" t="s">
        <v>16622</v>
      </c>
      <c r="C5804" s="3" t="s">
        <v>11245</v>
      </c>
      <c r="D5804" s="3"/>
      <c r="E5804" s="3" t="s">
        <v>19</v>
      </c>
    </row>
    <row r="5805" spans="1:5" x14ac:dyDescent="0.25">
      <c r="A5805" s="3" t="s">
        <v>11694</v>
      </c>
      <c r="B5805" s="3" t="s">
        <v>16623</v>
      </c>
      <c r="C5805" s="3" t="s">
        <v>11101</v>
      </c>
      <c r="D5805" s="3"/>
      <c r="E5805" s="3" t="s">
        <v>290</v>
      </c>
    </row>
    <row r="5806" spans="1:5" x14ac:dyDescent="0.25">
      <c r="A5806" s="3" t="s">
        <v>11583</v>
      </c>
      <c r="B5806" s="3" t="s">
        <v>16624</v>
      </c>
      <c r="C5806" s="3" t="s">
        <v>11266</v>
      </c>
      <c r="D5806" s="3"/>
      <c r="E5806" s="3" t="s">
        <v>19</v>
      </c>
    </row>
    <row r="5807" spans="1:5" x14ac:dyDescent="0.25">
      <c r="A5807" s="3" t="s">
        <v>11631</v>
      </c>
      <c r="B5807" s="3" t="s">
        <v>16625</v>
      </c>
      <c r="C5807" s="3" t="s">
        <v>11246</v>
      </c>
      <c r="D5807" s="3"/>
      <c r="E5807" s="3" t="s">
        <v>19</v>
      </c>
    </row>
    <row r="5808" spans="1:5" x14ac:dyDescent="0.25">
      <c r="A5808" s="3" t="s">
        <v>11685</v>
      </c>
      <c r="B5808" s="3" t="s">
        <v>16626</v>
      </c>
      <c r="C5808" s="3" t="s">
        <v>11282</v>
      </c>
      <c r="D5808" s="3"/>
      <c r="E5808" s="3" t="s">
        <v>19</v>
      </c>
    </row>
    <row r="5809" spans="1:5" x14ac:dyDescent="0.25">
      <c r="A5809" s="3" t="s">
        <v>11596</v>
      </c>
      <c r="B5809" s="3" t="s">
        <v>16627</v>
      </c>
      <c r="C5809" s="3" t="s">
        <v>11245</v>
      </c>
      <c r="D5809" s="3"/>
      <c r="E5809" s="3" t="s">
        <v>19</v>
      </c>
    </row>
    <row r="5810" spans="1:5" x14ac:dyDescent="0.25">
      <c r="A5810" s="3" t="s">
        <v>1038</v>
      </c>
      <c r="B5810" s="3" t="s">
        <v>1870</v>
      </c>
      <c r="C5810" s="3" t="s">
        <v>965</v>
      </c>
      <c r="D5810" s="3"/>
      <c r="E5810" s="3" t="s">
        <v>19</v>
      </c>
    </row>
    <row r="5811" spans="1:5" x14ac:dyDescent="0.25">
      <c r="A5811" s="3" t="s">
        <v>1038</v>
      </c>
      <c r="B5811" s="3" t="s">
        <v>1871</v>
      </c>
      <c r="C5811" s="3" t="s">
        <v>965</v>
      </c>
      <c r="D5811" s="3"/>
      <c r="E5811" s="3" t="s">
        <v>19</v>
      </c>
    </row>
    <row r="5812" spans="1:5" x14ac:dyDescent="0.25">
      <c r="A5812" s="3" t="s">
        <v>11624</v>
      </c>
      <c r="B5812" s="3" t="s">
        <v>16628</v>
      </c>
      <c r="C5812" s="3" t="s">
        <v>11252</v>
      </c>
      <c r="D5812" s="3"/>
      <c r="E5812" s="3" t="s">
        <v>19</v>
      </c>
    </row>
    <row r="5813" spans="1:5" x14ac:dyDescent="0.25">
      <c r="A5813" s="3" t="s">
        <v>11598</v>
      </c>
      <c r="B5813" s="3" t="s">
        <v>16629</v>
      </c>
      <c r="C5813" s="3" t="s">
        <v>11245</v>
      </c>
      <c r="D5813" s="3"/>
      <c r="E5813" s="3" t="s">
        <v>19</v>
      </c>
    </row>
    <row r="5814" spans="1:5" x14ac:dyDescent="0.25">
      <c r="A5814" s="3" t="s">
        <v>1025</v>
      </c>
      <c r="B5814" s="3" t="s">
        <v>1872</v>
      </c>
      <c r="C5814" s="3" t="s">
        <v>960</v>
      </c>
      <c r="D5814" s="3"/>
      <c r="E5814" s="3" t="s">
        <v>19</v>
      </c>
    </row>
    <row r="5815" spans="1:5" x14ac:dyDescent="0.25">
      <c r="A5815" s="3" t="s">
        <v>11598</v>
      </c>
      <c r="B5815" s="3" t="s">
        <v>16630</v>
      </c>
      <c r="C5815" s="3" t="s">
        <v>11245</v>
      </c>
      <c r="D5815" s="3"/>
      <c r="E5815" s="3" t="s">
        <v>19</v>
      </c>
    </row>
    <row r="5816" spans="1:5" x14ac:dyDescent="0.25">
      <c r="A5816" s="3" t="s">
        <v>11596</v>
      </c>
      <c r="B5816" s="3" t="s">
        <v>16631</v>
      </c>
      <c r="C5816" s="3" t="s">
        <v>11245</v>
      </c>
      <c r="D5816" s="3"/>
      <c r="E5816" s="3" t="s">
        <v>19</v>
      </c>
    </row>
    <row r="5817" spans="1:5" x14ac:dyDescent="0.25">
      <c r="A5817" s="3" t="s">
        <v>11599</v>
      </c>
      <c r="B5817" s="3" t="s">
        <v>16632</v>
      </c>
      <c r="C5817" s="3" t="s">
        <v>11245</v>
      </c>
      <c r="D5817" s="3"/>
      <c r="E5817" s="3" t="s">
        <v>19</v>
      </c>
    </row>
    <row r="5818" spans="1:5" x14ac:dyDescent="0.25">
      <c r="A5818" s="3" t="s">
        <v>11596</v>
      </c>
      <c r="B5818" s="3" t="s">
        <v>16633</v>
      </c>
      <c r="C5818" s="3" t="s">
        <v>11245</v>
      </c>
      <c r="D5818" s="3"/>
      <c r="E5818" s="3" t="s">
        <v>19</v>
      </c>
    </row>
    <row r="5819" spans="1:5" x14ac:dyDescent="0.25">
      <c r="A5819" s="3" t="s">
        <v>11672</v>
      </c>
      <c r="B5819" s="3" t="s">
        <v>16634</v>
      </c>
      <c r="C5819" s="3" t="s">
        <v>11260</v>
      </c>
      <c r="D5819" s="3"/>
      <c r="E5819" s="3" t="s">
        <v>19</v>
      </c>
    </row>
    <row r="5820" spans="1:5" x14ac:dyDescent="0.25">
      <c r="A5820" s="3" t="s">
        <v>11636</v>
      </c>
      <c r="B5820" s="3" t="s">
        <v>16635</v>
      </c>
      <c r="C5820" s="3" t="s">
        <v>11234</v>
      </c>
      <c r="D5820" s="3"/>
      <c r="E5820" s="3" t="s">
        <v>290</v>
      </c>
    </row>
    <row r="5821" spans="1:5" x14ac:dyDescent="0.25">
      <c r="A5821" s="3" t="s">
        <v>1061</v>
      </c>
      <c r="B5821" s="3" t="s">
        <v>21275</v>
      </c>
      <c r="C5821" s="3" t="s">
        <v>977</v>
      </c>
      <c r="D5821" s="3"/>
      <c r="E5821" s="3" t="s">
        <v>19</v>
      </c>
    </row>
    <row r="5822" spans="1:5" x14ac:dyDescent="0.25">
      <c r="A5822" s="3" t="s">
        <v>11665</v>
      </c>
      <c r="B5822" s="3" t="s">
        <v>16636</v>
      </c>
      <c r="C5822" s="3" t="s">
        <v>11281</v>
      </c>
      <c r="D5822" s="3"/>
      <c r="E5822" s="3" t="s">
        <v>19</v>
      </c>
    </row>
    <row r="5823" spans="1:5" x14ac:dyDescent="0.25">
      <c r="A5823" s="3" t="s">
        <v>11664</v>
      </c>
      <c r="B5823" s="3" t="s">
        <v>16637</v>
      </c>
      <c r="C5823" s="3" t="s">
        <v>11281</v>
      </c>
      <c r="D5823" s="3"/>
      <c r="E5823" s="3" t="s">
        <v>19</v>
      </c>
    </row>
    <row r="5824" spans="1:5" x14ac:dyDescent="0.25">
      <c r="A5824" s="3" t="s">
        <v>11614</v>
      </c>
      <c r="B5824" s="3" t="s">
        <v>16638</v>
      </c>
      <c r="C5824" s="3" t="s">
        <v>11253</v>
      </c>
      <c r="D5824" s="3"/>
      <c r="E5824" s="3" t="s">
        <v>19</v>
      </c>
    </row>
    <row r="5825" spans="1:5" x14ac:dyDescent="0.25">
      <c r="A5825" s="3" t="s">
        <v>11598</v>
      </c>
      <c r="B5825" s="3" t="s">
        <v>16639</v>
      </c>
      <c r="C5825" s="3" t="s">
        <v>11245</v>
      </c>
      <c r="D5825" s="3"/>
      <c r="E5825" s="3" t="s">
        <v>19</v>
      </c>
    </row>
    <row r="5826" spans="1:5" x14ac:dyDescent="0.25">
      <c r="A5826" s="3" t="s">
        <v>11643</v>
      </c>
      <c r="B5826" s="3" t="s">
        <v>17281</v>
      </c>
      <c r="C5826" s="3" t="s">
        <v>11257</v>
      </c>
      <c r="D5826" s="3"/>
      <c r="E5826" s="3" t="s">
        <v>19</v>
      </c>
    </row>
    <row r="5827" spans="1:5" x14ac:dyDescent="0.25">
      <c r="A5827" s="3" t="s">
        <v>11653</v>
      </c>
      <c r="B5827" s="3" t="s">
        <v>16641</v>
      </c>
      <c r="C5827" s="3" t="s">
        <v>11247</v>
      </c>
      <c r="D5827" s="3"/>
      <c r="E5827" s="3" t="s">
        <v>19</v>
      </c>
    </row>
    <row r="5828" spans="1:5" x14ac:dyDescent="0.25">
      <c r="A5828" s="3" t="s">
        <v>11622</v>
      </c>
      <c r="B5828" s="3" t="s">
        <v>16642</v>
      </c>
      <c r="C5828" s="3" t="s">
        <v>11252</v>
      </c>
      <c r="D5828" s="3"/>
      <c r="E5828" s="3" t="s">
        <v>19</v>
      </c>
    </row>
    <row r="5829" spans="1:5" x14ac:dyDescent="0.25">
      <c r="A5829" s="3" t="s">
        <v>11603</v>
      </c>
      <c r="B5829" s="3" t="s">
        <v>16643</v>
      </c>
      <c r="C5829" s="3" t="s">
        <v>11242</v>
      </c>
      <c r="D5829" s="3"/>
      <c r="E5829" s="3" t="s">
        <v>19</v>
      </c>
    </row>
    <row r="5830" spans="1:5" x14ac:dyDescent="0.25">
      <c r="A5830" s="3" t="s">
        <v>11587</v>
      </c>
      <c r="B5830" s="3" t="s">
        <v>16644</v>
      </c>
      <c r="C5830" s="3" t="s">
        <v>11259</v>
      </c>
      <c r="D5830" s="3"/>
      <c r="E5830" s="3" t="s">
        <v>19</v>
      </c>
    </row>
    <row r="5831" spans="1:5" x14ac:dyDescent="0.25">
      <c r="A5831" s="3" t="s">
        <v>1048</v>
      </c>
      <c r="B5831" s="3" t="s">
        <v>1873</v>
      </c>
      <c r="C5831" s="3" t="s">
        <v>967</v>
      </c>
      <c r="D5831" s="3"/>
      <c r="E5831" s="3" t="s">
        <v>19</v>
      </c>
    </row>
    <row r="5832" spans="1:5" x14ac:dyDescent="0.25">
      <c r="A5832" s="3" t="s">
        <v>11615</v>
      </c>
      <c r="B5832" s="3" t="s">
        <v>16645</v>
      </c>
      <c r="C5832" s="3" t="s">
        <v>11253</v>
      </c>
      <c r="D5832" s="3"/>
      <c r="E5832" s="3" t="s">
        <v>19</v>
      </c>
    </row>
    <row r="5833" spans="1:5" x14ac:dyDescent="0.25">
      <c r="A5833" s="3" t="s">
        <v>11685</v>
      </c>
      <c r="B5833" s="3" t="s">
        <v>16646</v>
      </c>
      <c r="C5833" s="3" t="s">
        <v>11282</v>
      </c>
      <c r="D5833" s="3"/>
      <c r="E5833" s="3" t="s">
        <v>19</v>
      </c>
    </row>
    <row r="5834" spans="1:5" x14ac:dyDescent="0.25">
      <c r="A5834" s="3" t="s">
        <v>11610</v>
      </c>
      <c r="B5834" s="3" t="s">
        <v>16647</v>
      </c>
      <c r="C5834" s="3" t="s">
        <v>11243</v>
      </c>
      <c r="D5834" s="3"/>
      <c r="E5834" s="3" t="s">
        <v>19</v>
      </c>
    </row>
    <row r="5835" spans="1:5" x14ac:dyDescent="0.25">
      <c r="A5835" s="3" t="s">
        <v>11699</v>
      </c>
      <c r="B5835" s="3" t="s">
        <v>16648</v>
      </c>
      <c r="C5835" s="3" t="s">
        <v>11102</v>
      </c>
      <c r="D5835" s="3"/>
      <c r="E5835" s="3" t="s">
        <v>290</v>
      </c>
    </row>
    <row r="5836" spans="1:5" x14ac:dyDescent="0.25">
      <c r="A5836" s="3" t="s">
        <v>11595</v>
      </c>
      <c r="B5836" s="3" t="s">
        <v>16649</v>
      </c>
      <c r="C5836" s="3" t="s">
        <v>11232</v>
      </c>
      <c r="D5836" s="3"/>
      <c r="E5836" s="3" t="s">
        <v>290</v>
      </c>
    </row>
    <row r="5837" spans="1:5" x14ac:dyDescent="0.25">
      <c r="A5837" s="3" t="s">
        <v>11631</v>
      </c>
      <c r="B5837" s="3" t="s">
        <v>16650</v>
      </c>
      <c r="C5837" s="3" t="s">
        <v>11246</v>
      </c>
      <c r="D5837" s="3"/>
      <c r="E5837" s="3" t="s">
        <v>19</v>
      </c>
    </row>
    <row r="5838" spans="1:5" x14ac:dyDescent="0.25">
      <c r="A5838" s="3" t="s">
        <v>11672</v>
      </c>
      <c r="B5838" s="3" t="s">
        <v>16651</v>
      </c>
      <c r="C5838" s="3" t="s">
        <v>11260</v>
      </c>
      <c r="D5838" s="3"/>
      <c r="E5838" s="3" t="s">
        <v>19</v>
      </c>
    </row>
    <row r="5839" spans="1:5" x14ac:dyDescent="0.25">
      <c r="A5839" s="3" t="s">
        <v>11675</v>
      </c>
      <c r="B5839" s="3" t="s">
        <v>16652</v>
      </c>
      <c r="C5839" s="3" t="s">
        <v>11260</v>
      </c>
      <c r="D5839" s="3"/>
      <c r="E5839" s="3" t="s">
        <v>19</v>
      </c>
    </row>
    <row r="5840" spans="1:5" x14ac:dyDescent="0.25">
      <c r="A5840" s="3" t="s">
        <v>11610</v>
      </c>
      <c r="B5840" s="3" t="s">
        <v>16653</v>
      </c>
      <c r="C5840" s="3" t="s">
        <v>11243</v>
      </c>
      <c r="D5840" s="3"/>
      <c r="E5840" s="3" t="s">
        <v>19</v>
      </c>
    </row>
    <row r="5841" spans="1:5" x14ac:dyDescent="0.25">
      <c r="A5841" s="3" t="s">
        <v>11576</v>
      </c>
      <c r="B5841" s="3" t="s">
        <v>16654</v>
      </c>
      <c r="C5841" s="3" t="s">
        <v>11239</v>
      </c>
      <c r="D5841" s="3"/>
      <c r="E5841" s="3" t="s">
        <v>19</v>
      </c>
    </row>
    <row r="5842" spans="1:5" x14ac:dyDescent="0.25">
      <c r="A5842" s="3" t="s">
        <v>11624</v>
      </c>
      <c r="B5842" s="3" t="s">
        <v>16655</v>
      </c>
      <c r="C5842" s="3" t="s">
        <v>11252</v>
      </c>
      <c r="D5842" s="3"/>
      <c r="E5842" s="3" t="s">
        <v>19</v>
      </c>
    </row>
    <row r="5843" spans="1:5" x14ac:dyDescent="0.25">
      <c r="A5843" s="3" t="s">
        <v>11665</v>
      </c>
      <c r="B5843" s="3" t="s">
        <v>16656</v>
      </c>
      <c r="C5843" s="3" t="s">
        <v>11281</v>
      </c>
      <c r="D5843" s="3"/>
      <c r="E5843" s="3" t="s">
        <v>19</v>
      </c>
    </row>
    <row r="5844" spans="1:5" x14ac:dyDescent="0.25">
      <c r="A5844" s="3" t="s">
        <v>1038</v>
      </c>
      <c r="B5844" s="3" t="s">
        <v>1874</v>
      </c>
      <c r="C5844" s="3" t="s">
        <v>965</v>
      </c>
      <c r="D5844" s="3"/>
      <c r="E5844" s="3" t="s">
        <v>19</v>
      </c>
    </row>
    <row r="5845" spans="1:5" x14ac:dyDescent="0.25">
      <c r="A5845" s="3" t="s">
        <v>21154</v>
      </c>
      <c r="B5845" s="3" t="s">
        <v>19648</v>
      </c>
      <c r="C5845" s="3" t="s">
        <v>11256</v>
      </c>
      <c r="D5845" s="3"/>
      <c r="E5845" s="3" t="s">
        <v>19</v>
      </c>
    </row>
    <row r="5846" spans="1:5" x14ac:dyDescent="0.25">
      <c r="A5846" s="3" t="s">
        <v>11622</v>
      </c>
      <c r="B5846" s="3" t="s">
        <v>16658</v>
      </c>
      <c r="C5846" s="3" t="s">
        <v>11252</v>
      </c>
      <c r="D5846" s="3"/>
      <c r="E5846" s="3" t="s">
        <v>19</v>
      </c>
    </row>
    <row r="5847" spans="1:5" x14ac:dyDescent="0.25">
      <c r="A5847" s="3" t="s">
        <v>11657</v>
      </c>
      <c r="B5847" s="3" t="s">
        <v>16659</v>
      </c>
      <c r="C5847" s="3" t="s">
        <v>11237</v>
      </c>
      <c r="D5847" s="3"/>
      <c r="E5847" s="3" t="s">
        <v>290</v>
      </c>
    </row>
    <row r="5848" spans="1:5" x14ac:dyDescent="0.25">
      <c r="A5848" s="3" t="s">
        <v>11576</v>
      </c>
      <c r="B5848" s="3" t="s">
        <v>16660</v>
      </c>
      <c r="C5848" s="3" t="s">
        <v>11239</v>
      </c>
      <c r="D5848" s="3"/>
      <c r="E5848" s="3" t="s">
        <v>19</v>
      </c>
    </row>
    <row r="5849" spans="1:5" x14ac:dyDescent="0.25">
      <c r="A5849" s="3" t="s">
        <v>11616</v>
      </c>
      <c r="B5849" s="3" t="s">
        <v>16661</v>
      </c>
      <c r="C5849" s="3" t="s">
        <v>11253</v>
      </c>
      <c r="D5849" s="3"/>
      <c r="E5849" s="3" t="s">
        <v>19</v>
      </c>
    </row>
    <row r="5850" spans="1:5" x14ac:dyDescent="0.25">
      <c r="A5850" s="3" t="s">
        <v>11661</v>
      </c>
      <c r="B5850" s="3" t="s">
        <v>16662</v>
      </c>
      <c r="C5850" s="3" t="s">
        <v>11272</v>
      </c>
      <c r="D5850" s="3"/>
      <c r="E5850" s="3" t="s">
        <v>11114</v>
      </c>
    </row>
    <row r="5851" spans="1:5" x14ac:dyDescent="0.25">
      <c r="A5851" s="3" t="s">
        <v>11643</v>
      </c>
      <c r="B5851" s="3" t="s">
        <v>17288</v>
      </c>
      <c r="C5851" s="3" t="s">
        <v>11257</v>
      </c>
      <c r="D5851" s="3"/>
      <c r="E5851" s="3" t="s">
        <v>19</v>
      </c>
    </row>
    <row r="5852" spans="1:5" x14ac:dyDescent="0.25">
      <c r="A5852" s="3" t="s">
        <v>11596</v>
      </c>
      <c r="B5852" s="3" t="s">
        <v>16664</v>
      </c>
      <c r="C5852" s="3" t="s">
        <v>11245</v>
      </c>
      <c r="D5852" s="3"/>
      <c r="E5852" s="3" t="s">
        <v>19</v>
      </c>
    </row>
    <row r="5853" spans="1:5" x14ac:dyDescent="0.25">
      <c r="A5853" s="3" t="s">
        <v>11623</v>
      </c>
      <c r="B5853" s="3" t="s">
        <v>16665</v>
      </c>
      <c r="C5853" s="3" t="s">
        <v>11252</v>
      </c>
      <c r="D5853" s="3"/>
      <c r="E5853" s="3" t="s">
        <v>19</v>
      </c>
    </row>
    <row r="5854" spans="1:5" x14ac:dyDescent="0.25">
      <c r="A5854" s="3" t="s">
        <v>11603</v>
      </c>
      <c r="B5854" s="3" t="s">
        <v>16666</v>
      </c>
      <c r="C5854" s="3" t="s">
        <v>11242</v>
      </c>
      <c r="D5854" s="3"/>
      <c r="E5854" s="3" t="s">
        <v>19</v>
      </c>
    </row>
    <row r="5855" spans="1:5" x14ac:dyDescent="0.25">
      <c r="A5855" s="3" t="s">
        <v>1048</v>
      </c>
      <c r="B5855" s="3" t="s">
        <v>1875</v>
      </c>
      <c r="C5855" s="3" t="s">
        <v>967</v>
      </c>
      <c r="D5855" s="3"/>
      <c r="E5855" s="3" t="s">
        <v>19</v>
      </c>
    </row>
    <row r="5856" spans="1:5" x14ac:dyDescent="0.25">
      <c r="A5856" s="3" t="s">
        <v>11655</v>
      </c>
      <c r="B5856" s="3" t="s">
        <v>20982</v>
      </c>
      <c r="C5856" s="3" t="s">
        <v>11264</v>
      </c>
      <c r="D5856" s="3"/>
      <c r="E5856" s="3" t="s">
        <v>19</v>
      </c>
    </row>
    <row r="5857" spans="1:5" x14ac:dyDescent="0.25">
      <c r="A5857" s="3" t="s">
        <v>11686</v>
      </c>
      <c r="B5857" s="3" t="s">
        <v>16667</v>
      </c>
      <c r="C5857" s="3" t="s">
        <v>11282</v>
      </c>
      <c r="D5857" s="3"/>
      <c r="E5857" s="3" t="s">
        <v>19</v>
      </c>
    </row>
    <row r="5858" spans="1:5" x14ac:dyDescent="0.25">
      <c r="A5858" s="3" t="s">
        <v>11686</v>
      </c>
      <c r="B5858" s="3" t="s">
        <v>16668</v>
      </c>
      <c r="C5858" s="3" t="s">
        <v>11282</v>
      </c>
      <c r="D5858" s="3"/>
      <c r="E5858" s="3" t="s">
        <v>19</v>
      </c>
    </row>
    <row r="5859" spans="1:5" x14ac:dyDescent="0.25">
      <c r="A5859" s="3" t="s">
        <v>11616</v>
      </c>
      <c r="B5859" s="3" t="s">
        <v>16669</v>
      </c>
      <c r="C5859" s="3" t="s">
        <v>11253</v>
      </c>
      <c r="D5859" s="3"/>
      <c r="E5859" s="3" t="s">
        <v>19</v>
      </c>
    </row>
    <row r="5860" spans="1:5" x14ac:dyDescent="0.25">
      <c r="A5860" s="3" t="s">
        <v>11666</v>
      </c>
      <c r="B5860" s="3" t="s">
        <v>16670</v>
      </c>
      <c r="C5860" s="3" t="s">
        <v>11281</v>
      </c>
      <c r="D5860" s="3"/>
      <c r="E5860" s="3" t="s">
        <v>19</v>
      </c>
    </row>
    <row r="5861" spans="1:5" x14ac:dyDescent="0.25">
      <c r="A5861" s="3" t="s">
        <v>11686</v>
      </c>
      <c r="B5861" s="3" t="s">
        <v>16671</v>
      </c>
      <c r="C5861" s="3" t="s">
        <v>11282</v>
      </c>
      <c r="D5861" s="3"/>
      <c r="E5861" s="3" t="s">
        <v>19</v>
      </c>
    </row>
    <row r="5862" spans="1:5" x14ac:dyDescent="0.25">
      <c r="A5862" s="3" t="s">
        <v>1038</v>
      </c>
      <c r="B5862" s="3" t="s">
        <v>1876</v>
      </c>
      <c r="C5862" s="3" t="s">
        <v>965</v>
      </c>
      <c r="D5862" s="3"/>
      <c r="E5862" s="3" t="s">
        <v>19</v>
      </c>
    </row>
    <row r="5863" spans="1:5" x14ac:dyDescent="0.25">
      <c r="A5863" s="3" t="s">
        <v>11597</v>
      </c>
      <c r="B5863" s="3" t="s">
        <v>16672</v>
      </c>
      <c r="C5863" s="3" t="s">
        <v>11245</v>
      </c>
      <c r="D5863" s="3"/>
      <c r="E5863" s="3" t="s">
        <v>19</v>
      </c>
    </row>
    <row r="5864" spans="1:5" x14ac:dyDescent="0.25">
      <c r="A5864" s="3" t="s">
        <v>11642</v>
      </c>
      <c r="B5864" s="3" t="s">
        <v>16673</v>
      </c>
      <c r="C5864" s="3" t="s">
        <v>11235</v>
      </c>
      <c r="D5864" s="3"/>
      <c r="E5864" s="3" t="s">
        <v>290</v>
      </c>
    </row>
    <row r="5865" spans="1:5" x14ac:dyDescent="0.25">
      <c r="A5865" s="3" t="s">
        <v>11587</v>
      </c>
      <c r="B5865" s="3" t="s">
        <v>16674</v>
      </c>
      <c r="C5865" s="3" t="s">
        <v>11259</v>
      </c>
      <c r="D5865" s="3"/>
      <c r="E5865" s="3" t="s">
        <v>19</v>
      </c>
    </row>
    <row r="5866" spans="1:5" x14ac:dyDescent="0.25">
      <c r="A5866" s="3" t="s">
        <v>1058</v>
      </c>
      <c r="B5866" s="3" t="s">
        <v>1877</v>
      </c>
      <c r="C5866" s="3" t="s">
        <v>974</v>
      </c>
      <c r="D5866" s="3"/>
      <c r="E5866" s="3" t="s">
        <v>19</v>
      </c>
    </row>
    <row r="5867" spans="1:5" x14ac:dyDescent="0.25">
      <c r="A5867" s="3" t="s">
        <v>11597</v>
      </c>
      <c r="B5867" s="3" t="s">
        <v>16675</v>
      </c>
      <c r="C5867" s="3" t="s">
        <v>11245</v>
      </c>
      <c r="D5867" s="3"/>
      <c r="E5867" s="3" t="s">
        <v>19</v>
      </c>
    </row>
    <row r="5868" spans="1:5" x14ac:dyDescent="0.25">
      <c r="A5868" s="3" t="s">
        <v>1062</v>
      </c>
      <c r="B5868" s="3" t="s">
        <v>21276</v>
      </c>
      <c r="C5868" s="3" t="s">
        <v>978</v>
      </c>
      <c r="D5868" s="3"/>
      <c r="E5868" s="3" t="s">
        <v>19</v>
      </c>
    </row>
    <row r="5869" spans="1:5" x14ac:dyDescent="0.25">
      <c r="A5869" s="3" t="s">
        <v>11588</v>
      </c>
      <c r="B5869" s="3" t="s">
        <v>16676</v>
      </c>
      <c r="C5869" s="3" t="s">
        <v>11259</v>
      </c>
      <c r="D5869" s="3"/>
      <c r="E5869" s="3" t="s">
        <v>19</v>
      </c>
    </row>
    <row r="5870" spans="1:5" x14ac:dyDescent="0.25">
      <c r="A5870" s="3" t="s">
        <v>11643</v>
      </c>
      <c r="B5870" s="3" t="s">
        <v>17367</v>
      </c>
      <c r="C5870" s="3" t="s">
        <v>11257</v>
      </c>
      <c r="D5870" s="3"/>
      <c r="E5870" s="3" t="s">
        <v>19</v>
      </c>
    </row>
    <row r="5871" spans="1:5" x14ac:dyDescent="0.25">
      <c r="A5871" s="3" t="s">
        <v>11685</v>
      </c>
      <c r="B5871" s="3" t="s">
        <v>16678</v>
      </c>
      <c r="C5871" s="3" t="s">
        <v>11282</v>
      </c>
      <c r="D5871" s="3"/>
      <c r="E5871" s="3" t="s">
        <v>19</v>
      </c>
    </row>
    <row r="5872" spans="1:5" x14ac:dyDescent="0.25">
      <c r="A5872" s="3" t="s">
        <v>11602</v>
      </c>
      <c r="B5872" s="3" t="s">
        <v>16679</v>
      </c>
      <c r="C5872" s="3" t="s">
        <v>11242</v>
      </c>
      <c r="D5872" s="3"/>
      <c r="E5872" s="3" t="s">
        <v>19</v>
      </c>
    </row>
    <row r="5873" spans="1:5" x14ac:dyDescent="0.25">
      <c r="A5873" s="3" t="s">
        <v>11705</v>
      </c>
      <c r="B5873" s="3" t="s">
        <v>16680</v>
      </c>
      <c r="C5873" s="3" t="s">
        <v>11106</v>
      </c>
      <c r="D5873" s="3"/>
      <c r="E5873" s="3" t="s">
        <v>290</v>
      </c>
    </row>
    <row r="5874" spans="1:5" x14ac:dyDescent="0.25">
      <c r="A5874" s="3" t="s">
        <v>11686</v>
      </c>
      <c r="B5874" s="3" t="s">
        <v>16681</v>
      </c>
      <c r="C5874" s="3" t="s">
        <v>11282</v>
      </c>
      <c r="D5874" s="3"/>
      <c r="E5874" s="3" t="s">
        <v>19</v>
      </c>
    </row>
    <row r="5875" spans="1:5" x14ac:dyDescent="0.25">
      <c r="A5875" s="3" t="s">
        <v>11756</v>
      </c>
      <c r="B5875" s="3" t="s">
        <v>16682</v>
      </c>
      <c r="C5875" s="3" t="s">
        <v>11331</v>
      </c>
      <c r="D5875" s="3"/>
      <c r="E5875" s="3" t="s">
        <v>938</v>
      </c>
    </row>
    <row r="5876" spans="1:5" x14ac:dyDescent="0.25">
      <c r="A5876" s="3" t="s">
        <v>11682</v>
      </c>
      <c r="B5876" s="3" t="s">
        <v>16683</v>
      </c>
      <c r="C5876" s="3" t="s">
        <v>11260</v>
      </c>
      <c r="D5876" s="3"/>
      <c r="E5876" s="3" t="s">
        <v>19</v>
      </c>
    </row>
    <row r="5877" spans="1:5" x14ac:dyDescent="0.25">
      <c r="A5877" s="3" t="s">
        <v>1058</v>
      </c>
      <c r="B5877" s="3" t="s">
        <v>1878</v>
      </c>
      <c r="C5877" s="3" t="s">
        <v>974</v>
      </c>
      <c r="D5877" s="3"/>
      <c r="E5877" s="3" t="s">
        <v>19</v>
      </c>
    </row>
    <row r="5878" spans="1:5" x14ac:dyDescent="0.25">
      <c r="A5878" s="3" t="s">
        <v>1025</v>
      </c>
      <c r="B5878" s="3" t="s">
        <v>1879</v>
      </c>
      <c r="C5878" s="3" t="s">
        <v>960</v>
      </c>
      <c r="D5878" s="3"/>
      <c r="E5878" s="3" t="s">
        <v>19</v>
      </c>
    </row>
    <row r="5879" spans="1:5" x14ac:dyDescent="0.25">
      <c r="A5879" s="3" t="s">
        <v>11591</v>
      </c>
      <c r="B5879" s="3" t="s">
        <v>16684</v>
      </c>
      <c r="C5879" s="3" t="s">
        <v>11262</v>
      </c>
      <c r="D5879" s="3"/>
      <c r="E5879" s="3" t="s">
        <v>19</v>
      </c>
    </row>
    <row r="5880" spans="1:5" x14ac:dyDescent="0.25">
      <c r="A5880" s="3" t="s">
        <v>11610</v>
      </c>
      <c r="B5880" s="3" t="s">
        <v>16685</v>
      </c>
      <c r="C5880" s="3" t="s">
        <v>11243</v>
      </c>
      <c r="D5880" s="3"/>
      <c r="E5880" s="3" t="s">
        <v>19</v>
      </c>
    </row>
    <row r="5881" spans="1:5" x14ac:dyDescent="0.25">
      <c r="A5881" s="3" t="s">
        <v>11598</v>
      </c>
      <c r="B5881" s="3" t="s">
        <v>16686</v>
      </c>
      <c r="C5881" s="3" t="s">
        <v>11245</v>
      </c>
      <c r="D5881" s="3"/>
      <c r="E5881" s="3" t="s">
        <v>19</v>
      </c>
    </row>
    <row r="5882" spans="1:5" x14ac:dyDescent="0.25">
      <c r="A5882" s="3" t="s">
        <v>11659</v>
      </c>
      <c r="B5882" s="3" t="s">
        <v>16687</v>
      </c>
      <c r="C5882" s="3" t="s">
        <v>11280</v>
      </c>
      <c r="D5882" s="3"/>
      <c r="E5882" s="3" t="s">
        <v>19</v>
      </c>
    </row>
    <row r="5883" spans="1:5" x14ac:dyDescent="0.25">
      <c r="A5883" s="3" t="s">
        <v>11581</v>
      </c>
      <c r="B5883" s="3" t="s">
        <v>16688</v>
      </c>
      <c r="C5883" s="3" t="s">
        <v>11275</v>
      </c>
      <c r="D5883" s="3"/>
      <c r="E5883" s="3" t="s">
        <v>19</v>
      </c>
    </row>
    <row r="5884" spans="1:5" x14ac:dyDescent="0.25">
      <c r="A5884" s="3" t="s">
        <v>11623</v>
      </c>
      <c r="B5884" s="3" t="s">
        <v>16689</v>
      </c>
      <c r="C5884" s="3" t="s">
        <v>11252</v>
      </c>
      <c r="D5884" s="3"/>
      <c r="E5884" s="3" t="s">
        <v>19</v>
      </c>
    </row>
    <row r="5885" spans="1:5" x14ac:dyDescent="0.25">
      <c r="A5885" s="3" t="s">
        <v>11581</v>
      </c>
      <c r="B5885" s="3" t="s">
        <v>16690</v>
      </c>
      <c r="C5885" s="3" t="s">
        <v>11275</v>
      </c>
      <c r="D5885" s="3"/>
      <c r="E5885" s="3" t="s">
        <v>19</v>
      </c>
    </row>
    <row r="5886" spans="1:5" x14ac:dyDescent="0.25">
      <c r="A5886" s="3" t="s">
        <v>11587</v>
      </c>
      <c r="B5886" s="3" t="s">
        <v>16691</v>
      </c>
      <c r="C5886" s="3" t="s">
        <v>11259</v>
      </c>
      <c r="D5886" s="3"/>
      <c r="E5886" s="3" t="s">
        <v>19</v>
      </c>
    </row>
    <row r="5887" spans="1:5" x14ac:dyDescent="0.25">
      <c r="A5887" s="3" t="s">
        <v>11628</v>
      </c>
      <c r="B5887" s="3" t="s">
        <v>16692</v>
      </c>
      <c r="C5887" s="3" t="s">
        <v>11251</v>
      </c>
      <c r="D5887" s="3"/>
      <c r="E5887" s="3" t="s">
        <v>19</v>
      </c>
    </row>
    <row r="5888" spans="1:5" x14ac:dyDescent="0.25">
      <c r="A5888" s="3" t="s">
        <v>1038</v>
      </c>
      <c r="B5888" s="3" t="s">
        <v>1880</v>
      </c>
      <c r="C5888" s="3" t="s">
        <v>965</v>
      </c>
      <c r="D5888" s="3"/>
      <c r="E5888" s="3" t="s">
        <v>19</v>
      </c>
    </row>
    <row r="5889" spans="1:5" x14ac:dyDescent="0.25">
      <c r="A5889" s="3" t="s">
        <v>1038</v>
      </c>
      <c r="B5889" s="3" t="s">
        <v>1881</v>
      </c>
      <c r="C5889" s="3" t="s">
        <v>965</v>
      </c>
      <c r="D5889" s="3"/>
      <c r="E5889" s="3" t="s">
        <v>19</v>
      </c>
    </row>
    <row r="5890" spans="1:5" x14ac:dyDescent="0.25">
      <c r="A5890" s="3" t="s">
        <v>11582</v>
      </c>
      <c r="B5890" s="3" t="s">
        <v>16693</v>
      </c>
      <c r="C5890" s="3" t="s">
        <v>11268</v>
      </c>
      <c r="D5890" s="3"/>
      <c r="E5890" s="3" t="s">
        <v>11114</v>
      </c>
    </row>
    <row r="5891" spans="1:5" x14ac:dyDescent="0.25">
      <c r="A5891" s="3" t="s">
        <v>11594</v>
      </c>
      <c r="B5891" s="3" t="s">
        <v>16694</v>
      </c>
      <c r="C5891" s="3" t="s">
        <v>11232</v>
      </c>
      <c r="D5891" s="3"/>
      <c r="E5891" s="3" t="s">
        <v>290</v>
      </c>
    </row>
    <row r="5892" spans="1:5" x14ac:dyDescent="0.25">
      <c r="A5892" s="3" t="s">
        <v>11664</v>
      </c>
      <c r="B5892" s="3" t="s">
        <v>16695</v>
      </c>
      <c r="C5892" s="3" t="s">
        <v>11281</v>
      </c>
      <c r="D5892" s="3"/>
      <c r="E5892" s="3" t="s">
        <v>19</v>
      </c>
    </row>
    <row r="5893" spans="1:5" x14ac:dyDescent="0.25">
      <c r="A5893" s="3" t="s">
        <v>11576</v>
      </c>
      <c r="B5893" s="3" t="s">
        <v>16696</v>
      </c>
      <c r="C5893" s="3" t="s">
        <v>11239</v>
      </c>
      <c r="D5893" s="3"/>
      <c r="E5893" s="3" t="s">
        <v>19</v>
      </c>
    </row>
    <row r="5894" spans="1:5" x14ac:dyDescent="0.25">
      <c r="A5894" s="3" t="s">
        <v>11610</v>
      </c>
      <c r="B5894" s="3" t="s">
        <v>16697</v>
      </c>
      <c r="C5894" s="3" t="s">
        <v>11243</v>
      </c>
      <c r="D5894" s="3"/>
      <c r="E5894" s="3" t="s">
        <v>19</v>
      </c>
    </row>
    <row r="5895" spans="1:5" x14ac:dyDescent="0.25">
      <c r="A5895" s="3" t="s">
        <v>11616</v>
      </c>
      <c r="B5895" s="3" t="s">
        <v>16698</v>
      </c>
      <c r="C5895" s="3" t="s">
        <v>11253</v>
      </c>
      <c r="D5895" s="3"/>
      <c r="E5895" s="3" t="s">
        <v>19</v>
      </c>
    </row>
    <row r="5896" spans="1:5" x14ac:dyDescent="0.25">
      <c r="A5896" s="3" t="s">
        <v>11598</v>
      </c>
      <c r="B5896" s="3" t="s">
        <v>16699</v>
      </c>
      <c r="C5896" s="3" t="s">
        <v>11245</v>
      </c>
      <c r="D5896" s="3"/>
      <c r="E5896" s="3" t="s">
        <v>19</v>
      </c>
    </row>
    <row r="5897" spans="1:5" x14ac:dyDescent="0.25">
      <c r="A5897" s="3" t="s">
        <v>11655</v>
      </c>
      <c r="B5897" s="3" t="s">
        <v>20920</v>
      </c>
      <c r="C5897" s="3" t="s">
        <v>11264</v>
      </c>
      <c r="D5897" s="3"/>
      <c r="E5897" s="3" t="s">
        <v>19</v>
      </c>
    </row>
    <row r="5898" spans="1:5" x14ac:dyDescent="0.25">
      <c r="A5898" s="3" t="s">
        <v>11595</v>
      </c>
      <c r="B5898" s="3" t="s">
        <v>16700</v>
      </c>
      <c r="C5898" s="3" t="s">
        <v>11232</v>
      </c>
      <c r="D5898" s="3"/>
      <c r="E5898" s="3" t="s">
        <v>290</v>
      </c>
    </row>
    <row r="5899" spans="1:5" x14ac:dyDescent="0.25">
      <c r="A5899" s="3" t="s">
        <v>11583</v>
      </c>
      <c r="B5899" s="3" t="s">
        <v>16701</v>
      </c>
      <c r="C5899" s="3" t="s">
        <v>11266</v>
      </c>
      <c r="D5899" s="3"/>
      <c r="E5899" s="3" t="s">
        <v>19</v>
      </c>
    </row>
    <row r="5900" spans="1:5" x14ac:dyDescent="0.25">
      <c r="A5900" s="3" t="s">
        <v>11675</v>
      </c>
      <c r="B5900" s="3" t="s">
        <v>16702</v>
      </c>
      <c r="C5900" s="3" t="s">
        <v>11260</v>
      </c>
      <c r="D5900" s="3"/>
      <c r="E5900" s="3" t="s">
        <v>19</v>
      </c>
    </row>
    <row r="5901" spans="1:5" x14ac:dyDescent="0.25">
      <c r="A5901" s="3" t="s">
        <v>11613</v>
      </c>
      <c r="B5901" s="3" t="s">
        <v>16703</v>
      </c>
      <c r="C5901" s="3" t="s">
        <v>11253</v>
      </c>
      <c r="D5901" s="3"/>
      <c r="E5901" s="3" t="s">
        <v>19</v>
      </c>
    </row>
    <row r="5902" spans="1:5" x14ac:dyDescent="0.25">
      <c r="A5902" s="3" t="s">
        <v>11665</v>
      </c>
      <c r="B5902" s="3" t="s">
        <v>16704</v>
      </c>
      <c r="C5902" s="3" t="s">
        <v>11281</v>
      </c>
      <c r="D5902" s="3"/>
      <c r="E5902" s="3" t="s">
        <v>19</v>
      </c>
    </row>
    <row r="5903" spans="1:5" x14ac:dyDescent="0.25">
      <c r="A5903" s="3" t="s">
        <v>11651</v>
      </c>
      <c r="B5903" s="3" t="s">
        <v>16705</v>
      </c>
      <c r="C5903" s="3" t="s">
        <v>11267</v>
      </c>
      <c r="D5903" s="3"/>
      <c r="E5903" s="3" t="s">
        <v>19</v>
      </c>
    </row>
    <row r="5904" spans="1:5" x14ac:dyDescent="0.25">
      <c r="A5904" s="3" t="s">
        <v>11655</v>
      </c>
      <c r="B5904" s="3" t="s">
        <v>20921</v>
      </c>
      <c r="C5904" s="3" t="s">
        <v>11264</v>
      </c>
      <c r="D5904" s="3"/>
      <c r="E5904" s="3" t="s">
        <v>19</v>
      </c>
    </row>
    <row r="5905" spans="1:5" x14ac:dyDescent="0.25">
      <c r="A5905" s="3" t="s">
        <v>11581</v>
      </c>
      <c r="B5905" s="3" t="s">
        <v>16706</v>
      </c>
      <c r="C5905" s="3" t="s">
        <v>11275</v>
      </c>
      <c r="D5905" s="3"/>
      <c r="E5905" s="3" t="s">
        <v>19</v>
      </c>
    </row>
    <row r="5906" spans="1:5" x14ac:dyDescent="0.25">
      <c r="A5906" s="3" t="s">
        <v>11617</v>
      </c>
      <c r="B5906" s="3" t="s">
        <v>16707</v>
      </c>
      <c r="C5906" s="3" t="s">
        <v>11252</v>
      </c>
      <c r="D5906" s="3"/>
      <c r="E5906" s="3" t="s">
        <v>19</v>
      </c>
    </row>
    <row r="5907" spans="1:5" x14ac:dyDescent="0.25">
      <c r="A5907" s="3" t="s">
        <v>11632</v>
      </c>
      <c r="B5907" s="3" t="s">
        <v>16708</v>
      </c>
      <c r="C5907" s="3" t="s">
        <v>11246</v>
      </c>
      <c r="D5907" s="3"/>
      <c r="E5907" s="3" t="s">
        <v>19</v>
      </c>
    </row>
    <row r="5908" spans="1:5" x14ac:dyDescent="0.25">
      <c r="A5908" s="3" t="s">
        <v>1024</v>
      </c>
      <c r="B5908" s="3" t="s">
        <v>1882</v>
      </c>
      <c r="C5908" s="3" t="s">
        <v>959</v>
      </c>
      <c r="D5908" s="3"/>
      <c r="E5908" s="3" t="s">
        <v>19</v>
      </c>
    </row>
    <row r="5909" spans="1:5" x14ac:dyDescent="0.25">
      <c r="A5909" s="3" t="s">
        <v>1038</v>
      </c>
      <c r="B5909" s="3" t="s">
        <v>1883</v>
      </c>
      <c r="C5909" s="3" t="s">
        <v>965</v>
      </c>
      <c r="D5909" s="3"/>
      <c r="E5909" s="3" t="s">
        <v>19</v>
      </c>
    </row>
    <row r="5910" spans="1:5" x14ac:dyDescent="0.25">
      <c r="A5910" s="3" t="s">
        <v>11683</v>
      </c>
      <c r="B5910" s="3" t="s">
        <v>16709</v>
      </c>
      <c r="C5910" s="3" t="s">
        <v>11260</v>
      </c>
      <c r="D5910" s="3"/>
      <c r="E5910" s="3" t="s">
        <v>19</v>
      </c>
    </row>
    <row r="5911" spans="1:5" x14ac:dyDescent="0.25">
      <c r="A5911" s="3" t="s">
        <v>11615</v>
      </c>
      <c r="B5911" s="3" t="s">
        <v>16710</v>
      </c>
      <c r="C5911" s="3" t="s">
        <v>11253</v>
      </c>
      <c r="D5911" s="3"/>
      <c r="E5911" s="3" t="s">
        <v>19</v>
      </c>
    </row>
    <row r="5912" spans="1:5" x14ac:dyDescent="0.25">
      <c r="A5912" s="3" t="s">
        <v>1048</v>
      </c>
      <c r="B5912" s="3" t="s">
        <v>1884</v>
      </c>
      <c r="C5912" s="3" t="s">
        <v>967</v>
      </c>
      <c r="D5912" s="3"/>
      <c r="E5912" s="3" t="s">
        <v>19</v>
      </c>
    </row>
    <row r="5913" spans="1:5" x14ac:dyDescent="0.25">
      <c r="A5913" s="3" t="s">
        <v>11661</v>
      </c>
      <c r="B5913" s="3" t="s">
        <v>16711</v>
      </c>
      <c r="C5913" s="3" t="s">
        <v>11272</v>
      </c>
      <c r="D5913" s="3"/>
      <c r="E5913" s="3" t="s">
        <v>11114</v>
      </c>
    </row>
    <row r="5914" spans="1:5" x14ac:dyDescent="0.25">
      <c r="A5914" s="3" t="s">
        <v>11616</v>
      </c>
      <c r="B5914" s="3" t="s">
        <v>16712</v>
      </c>
      <c r="C5914" s="3" t="s">
        <v>11253</v>
      </c>
      <c r="D5914" s="3"/>
      <c r="E5914" s="3" t="s">
        <v>19</v>
      </c>
    </row>
    <row r="5915" spans="1:5" x14ac:dyDescent="0.25">
      <c r="A5915" s="3" t="s">
        <v>11667</v>
      </c>
      <c r="B5915" s="3" t="s">
        <v>16713</v>
      </c>
      <c r="C5915" s="3" t="s">
        <v>11281</v>
      </c>
      <c r="D5915" s="3"/>
      <c r="E5915" s="3" t="s">
        <v>19</v>
      </c>
    </row>
    <row r="5916" spans="1:5" x14ac:dyDescent="0.25">
      <c r="A5916" s="3" t="s">
        <v>11577</v>
      </c>
      <c r="B5916" s="3" t="s">
        <v>16714</v>
      </c>
      <c r="C5916" s="3" t="s">
        <v>11239</v>
      </c>
      <c r="D5916" s="3"/>
      <c r="E5916" s="3" t="s">
        <v>19</v>
      </c>
    </row>
    <row r="5917" spans="1:5" x14ac:dyDescent="0.25">
      <c r="A5917" s="3" t="s">
        <v>1061</v>
      </c>
      <c r="B5917" s="3" t="s">
        <v>21277</v>
      </c>
      <c r="C5917" s="3" t="s">
        <v>977</v>
      </c>
      <c r="D5917" s="3"/>
      <c r="E5917" s="3" t="s">
        <v>19</v>
      </c>
    </row>
    <row r="5918" spans="1:5" x14ac:dyDescent="0.25">
      <c r="A5918" s="3" t="s">
        <v>1038</v>
      </c>
      <c r="B5918" s="3" t="s">
        <v>1885</v>
      </c>
      <c r="C5918" s="3" t="s">
        <v>965</v>
      </c>
      <c r="D5918" s="3"/>
      <c r="E5918" s="3" t="s">
        <v>19</v>
      </c>
    </row>
    <row r="5919" spans="1:5" x14ac:dyDescent="0.25">
      <c r="A5919" s="3" t="s">
        <v>11655</v>
      </c>
      <c r="B5919" s="3" t="s">
        <v>20922</v>
      </c>
      <c r="C5919" s="3" t="s">
        <v>11264</v>
      </c>
      <c r="D5919" s="3"/>
      <c r="E5919" s="3" t="s">
        <v>19</v>
      </c>
    </row>
    <row r="5920" spans="1:5" x14ac:dyDescent="0.25">
      <c r="A5920" s="3" t="s">
        <v>11594</v>
      </c>
      <c r="B5920" s="3" t="s">
        <v>16715</v>
      </c>
      <c r="C5920" s="3" t="s">
        <v>11232</v>
      </c>
      <c r="D5920" s="3"/>
      <c r="E5920" s="3" t="s">
        <v>290</v>
      </c>
    </row>
    <row r="5921" spans="1:5" x14ac:dyDescent="0.25">
      <c r="A5921" s="3" t="s">
        <v>11627</v>
      </c>
      <c r="B5921" s="3" t="s">
        <v>16716</v>
      </c>
      <c r="C5921" s="3" t="s">
        <v>11251</v>
      </c>
      <c r="D5921" s="3"/>
      <c r="E5921" s="3" t="s">
        <v>19</v>
      </c>
    </row>
    <row r="5922" spans="1:5" x14ac:dyDescent="0.25">
      <c r="A5922" s="3" t="s">
        <v>11681</v>
      </c>
      <c r="B5922" s="3" t="s">
        <v>16717</v>
      </c>
      <c r="C5922" s="3" t="s">
        <v>11260</v>
      </c>
      <c r="D5922" s="3"/>
      <c r="E5922" s="3" t="s">
        <v>19</v>
      </c>
    </row>
    <row r="5923" spans="1:5" x14ac:dyDescent="0.25">
      <c r="A5923" s="3" t="s">
        <v>11599</v>
      </c>
      <c r="B5923" s="3" t="s">
        <v>16718</v>
      </c>
      <c r="C5923" s="3" t="s">
        <v>11245</v>
      </c>
      <c r="D5923" s="3"/>
      <c r="E5923" s="3" t="s">
        <v>19</v>
      </c>
    </row>
    <row r="5924" spans="1:5" x14ac:dyDescent="0.25">
      <c r="A5924" s="3" t="s">
        <v>11628</v>
      </c>
      <c r="B5924" s="3" t="s">
        <v>16719</v>
      </c>
      <c r="C5924" s="3" t="s">
        <v>11251</v>
      </c>
      <c r="D5924" s="3"/>
      <c r="E5924" s="3" t="s">
        <v>19</v>
      </c>
    </row>
    <row r="5925" spans="1:5" x14ac:dyDescent="0.25">
      <c r="A5925" s="3" t="s">
        <v>11627</v>
      </c>
      <c r="B5925" s="3" t="s">
        <v>16720</v>
      </c>
      <c r="C5925" s="3" t="s">
        <v>11251</v>
      </c>
      <c r="D5925" s="3"/>
      <c r="E5925" s="3" t="s">
        <v>19</v>
      </c>
    </row>
    <row r="5926" spans="1:5" x14ac:dyDescent="0.25">
      <c r="A5926" s="3" t="s">
        <v>11577</v>
      </c>
      <c r="B5926" s="3" t="s">
        <v>16721</v>
      </c>
      <c r="C5926" s="3" t="s">
        <v>11239</v>
      </c>
      <c r="D5926" s="3"/>
      <c r="E5926" s="3" t="s">
        <v>19</v>
      </c>
    </row>
    <row r="5927" spans="1:5" x14ac:dyDescent="0.25">
      <c r="A5927" s="3" t="s">
        <v>11601</v>
      </c>
      <c r="B5927" s="3" t="s">
        <v>16722</v>
      </c>
      <c r="C5927" s="3" t="s">
        <v>11228</v>
      </c>
      <c r="D5927" s="3"/>
      <c r="E5927" s="3" t="s">
        <v>290</v>
      </c>
    </row>
    <row r="5928" spans="1:5" x14ac:dyDescent="0.25">
      <c r="A5928" s="3" t="s">
        <v>11659</v>
      </c>
      <c r="B5928" s="3" t="s">
        <v>16723</v>
      </c>
      <c r="C5928" s="3" t="s">
        <v>11280</v>
      </c>
      <c r="D5928" s="3"/>
      <c r="E5928" s="3" t="s">
        <v>19</v>
      </c>
    </row>
    <row r="5929" spans="1:5" x14ac:dyDescent="0.25">
      <c r="A5929" s="3" t="s">
        <v>11577</v>
      </c>
      <c r="B5929" s="3" t="s">
        <v>16724</v>
      </c>
      <c r="C5929" s="3" t="s">
        <v>11239</v>
      </c>
      <c r="D5929" s="3"/>
      <c r="E5929" s="3" t="s">
        <v>19</v>
      </c>
    </row>
    <row r="5930" spans="1:5" x14ac:dyDescent="0.25">
      <c r="A5930" s="3" t="s">
        <v>11681</v>
      </c>
      <c r="B5930" s="3" t="s">
        <v>16725</v>
      </c>
      <c r="C5930" s="3" t="s">
        <v>11260</v>
      </c>
      <c r="D5930" s="3"/>
      <c r="E5930" s="3" t="s">
        <v>19</v>
      </c>
    </row>
    <row r="5931" spans="1:5" x14ac:dyDescent="0.25">
      <c r="A5931" s="3" t="s">
        <v>11611</v>
      </c>
      <c r="B5931" s="3" t="s">
        <v>16726</v>
      </c>
      <c r="C5931" s="3" t="s">
        <v>11249</v>
      </c>
      <c r="D5931" s="3"/>
      <c r="E5931" s="3" t="s">
        <v>19</v>
      </c>
    </row>
    <row r="5932" spans="1:5" x14ac:dyDescent="0.25">
      <c r="A5932" s="3" t="s">
        <v>11667</v>
      </c>
      <c r="B5932" s="3" t="s">
        <v>16727</v>
      </c>
      <c r="C5932" s="3" t="s">
        <v>11281</v>
      </c>
      <c r="D5932" s="3"/>
      <c r="E5932" s="3" t="s">
        <v>19</v>
      </c>
    </row>
    <row r="5933" spans="1:5" x14ac:dyDescent="0.25">
      <c r="A5933" s="3" t="s">
        <v>11655</v>
      </c>
      <c r="B5933" s="3" t="s">
        <v>20923</v>
      </c>
      <c r="C5933" s="3" t="s">
        <v>11264</v>
      </c>
      <c r="D5933" s="3"/>
      <c r="E5933" s="3" t="s">
        <v>19</v>
      </c>
    </row>
    <row r="5934" spans="1:5" x14ac:dyDescent="0.25">
      <c r="A5934" s="3" t="s">
        <v>1038</v>
      </c>
      <c r="B5934" s="3" t="s">
        <v>1886</v>
      </c>
      <c r="C5934" s="3" t="s">
        <v>965</v>
      </c>
      <c r="D5934" s="3"/>
      <c r="E5934" s="3" t="s">
        <v>19</v>
      </c>
    </row>
    <row r="5935" spans="1:5" x14ac:dyDescent="0.25">
      <c r="A5935" s="3" t="s">
        <v>11665</v>
      </c>
      <c r="B5935" s="3" t="s">
        <v>16728</v>
      </c>
      <c r="C5935" s="3" t="s">
        <v>11281</v>
      </c>
      <c r="D5935" s="3"/>
      <c r="E5935" s="3" t="s">
        <v>19</v>
      </c>
    </row>
    <row r="5936" spans="1:5" x14ac:dyDescent="0.25">
      <c r="A5936" s="3" t="s">
        <v>11586</v>
      </c>
      <c r="B5936" s="3" t="s">
        <v>16729</v>
      </c>
      <c r="C5936" s="3" t="s">
        <v>11276</v>
      </c>
      <c r="D5936" s="3"/>
      <c r="E5936" s="3" t="s">
        <v>19</v>
      </c>
    </row>
    <row r="5937" spans="1:5" x14ac:dyDescent="0.25">
      <c r="A5937" s="3" t="s">
        <v>11599</v>
      </c>
      <c r="B5937" s="3" t="s">
        <v>16730</v>
      </c>
      <c r="C5937" s="3" t="s">
        <v>11245</v>
      </c>
      <c r="D5937" s="3"/>
      <c r="E5937" s="3" t="s">
        <v>19</v>
      </c>
    </row>
    <row r="5938" spans="1:5" x14ac:dyDescent="0.25">
      <c r="A5938" s="3" t="s">
        <v>11629</v>
      </c>
      <c r="B5938" s="3" t="s">
        <v>16731</v>
      </c>
      <c r="C5938" s="3" t="s">
        <v>11251</v>
      </c>
      <c r="D5938" s="3"/>
      <c r="E5938" s="3" t="s">
        <v>19</v>
      </c>
    </row>
    <row r="5939" spans="1:5" x14ac:dyDescent="0.25">
      <c r="A5939" s="3" t="s">
        <v>11681</v>
      </c>
      <c r="B5939" s="3" t="s">
        <v>16732</v>
      </c>
      <c r="C5939" s="3" t="s">
        <v>11260</v>
      </c>
      <c r="D5939" s="3"/>
      <c r="E5939" s="3" t="s">
        <v>19</v>
      </c>
    </row>
    <row r="5940" spans="1:5" x14ac:dyDescent="0.25">
      <c r="A5940" s="3" t="s">
        <v>11685</v>
      </c>
      <c r="B5940" s="3" t="s">
        <v>16733</v>
      </c>
      <c r="C5940" s="3" t="s">
        <v>11282</v>
      </c>
      <c r="D5940" s="3"/>
      <c r="E5940" s="3" t="s">
        <v>19</v>
      </c>
    </row>
    <row r="5941" spans="1:5" x14ac:dyDescent="0.25">
      <c r="A5941" s="3" t="s">
        <v>11639</v>
      </c>
      <c r="B5941" s="3" t="s">
        <v>16734</v>
      </c>
      <c r="C5941" s="3" t="s">
        <v>11248</v>
      </c>
      <c r="D5941" s="3"/>
      <c r="E5941" s="3" t="s">
        <v>19</v>
      </c>
    </row>
    <row r="5942" spans="1:5" x14ac:dyDescent="0.25">
      <c r="A5942" s="3" t="s">
        <v>1023</v>
      </c>
      <c r="B5942" s="3" t="s">
        <v>1887</v>
      </c>
      <c r="C5942" s="3" t="s">
        <v>959</v>
      </c>
      <c r="D5942" s="3"/>
      <c r="E5942" s="3" t="s">
        <v>19</v>
      </c>
    </row>
    <row r="5943" spans="1:5" x14ac:dyDescent="0.25">
      <c r="A5943" s="3" t="s">
        <v>11614</v>
      </c>
      <c r="B5943" s="3" t="s">
        <v>16735</v>
      </c>
      <c r="C5943" s="3" t="s">
        <v>11253</v>
      </c>
      <c r="D5943" s="3"/>
      <c r="E5943" s="3" t="s">
        <v>19</v>
      </c>
    </row>
    <row r="5944" spans="1:5" x14ac:dyDescent="0.25">
      <c r="A5944" s="3" t="s">
        <v>11581</v>
      </c>
      <c r="B5944" s="3" t="s">
        <v>16736</v>
      </c>
      <c r="C5944" s="3" t="s">
        <v>11275</v>
      </c>
      <c r="D5944" s="3"/>
      <c r="E5944" s="3" t="s">
        <v>19</v>
      </c>
    </row>
    <row r="5945" spans="1:5" x14ac:dyDescent="0.25">
      <c r="A5945" s="3" t="s">
        <v>11613</v>
      </c>
      <c r="B5945" s="3" t="s">
        <v>16737</v>
      </c>
      <c r="C5945" s="3" t="s">
        <v>11253</v>
      </c>
      <c r="D5945" s="3"/>
      <c r="E5945" s="3" t="s">
        <v>19</v>
      </c>
    </row>
    <row r="5946" spans="1:5" x14ac:dyDescent="0.25">
      <c r="A5946" s="3" t="s">
        <v>11664</v>
      </c>
      <c r="B5946" s="3" t="s">
        <v>16738</v>
      </c>
      <c r="C5946" s="3" t="s">
        <v>11281</v>
      </c>
      <c r="D5946" s="3"/>
      <c r="E5946" s="3" t="s">
        <v>19</v>
      </c>
    </row>
    <row r="5947" spans="1:5" x14ac:dyDescent="0.25">
      <c r="A5947" s="3" t="s">
        <v>11610</v>
      </c>
      <c r="B5947" s="3" t="s">
        <v>16739</v>
      </c>
      <c r="C5947" s="3" t="s">
        <v>11243</v>
      </c>
      <c r="D5947" s="3"/>
      <c r="E5947" s="3" t="s">
        <v>19</v>
      </c>
    </row>
    <row r="5948" spans="1:5" x14ac:dyDescent="0.25">
      <c r="A5948" s="3" t="s">
        <v>11653</v>
      </c>
      <c r="B5948" s="3" t="s">
        <v>16740</v>
      </c>
      <c r="C5948" s="3" t="s">
        <v>11247</v>
      </c>
      <c r="D5948" s="3"/>
      <c r="E5948" s="3" t="s">
        <v>19</v>
      </c>
    </row>
    <row r="5949" spans="1:5" x14ac:dyDescent="0.25">
      <c r="A5949" s="3" t="s">
        <v>1062</v>
      </c>
      <c r="B5949" s="3" t="s">
        <v>21278</v>
      </c>
      <c r="C5949" s="3" t="s">
        <v>978</v>
      </c>
      <c r="D5949" s="3"/>
      <c r="E5949" s="3" t="s">
        <v>19</v>
      </c>
    </row>
    <row r="5950" spans="1:5" x14ac:dyDescent="0.25">
      <c r="A5950" s="3" t="s">
        <v>11688</v>
      </c>
      <c r="B5950" s="3" t="s">
        <v>16741</v>
      </c>
      <c r="C5950" s="3" t="s">
        <v>11096</v>
      </c>
      <c r="D5950" s="3"/>
      <c r="E5950" s="3" t="s">
        <v>290</v>
      </c>
    </row>
    <row r="5951" spans="1:5" x14ac:dyDescent="0.25">
      <c r="A5951" s="3" t="s">
        <v>11682</v>
      </c>
      <c r="B5951" s="3" t="s">
        <v>16742</v>
      </c>
      <c r="C5951" s="3" t="s">
        <v>11260</v>
      </c>
      <c r="D5951" s="3"/>
      <c r="E5951" s="3" t="s">
        <v>19</v>
      </c>
    </row>
    <row r="5952" spans="1:5" x14ac:dyDescent="0.25">
      <c r="A5952" s="3" t="s">
        <v>11665</v>
      </c>
      <c r="B5952" s="3" t="s">
        <v>16743</v>
      </c>
      <c r="C5952" s="3" t="s">
        <v>11281</v>
      </c>
      <c r="D5952" s="3"/>
      <c r="E5952" s="3" t="s">
        <v>19</v>
      </c>
    </row>
    <row r="5953" spans="1:5" x14ac:dyDescent="0.25">
      <c r="A5953" s="3" t="s">
        <v>11664</v>
      </c>
      <c r="B5953" s="3" t="s">
        <v>16744</v>
      </c>
      <c r="C5953" s="3" t="s">
        <v>11281</v>
      </c>
      <c r="D5953" s="3"/>
      <c r="E5953" s="3" t="s">
        <v>19</v>
      </c>
    </row>
    <row r="5954" spans="1:5" x14ac:dyDescent="0.25">
      <c r="A5954" s="3" t="s">
        <v>11577</v>
      </c>
      <c r="B5954" s="3" t="s">
        <v>16745</v>
      </c>
      <c r="C5954" s="3" t="s">
        <v>11239</v>
      </c>
      <c r="D5954" s="3"/>
      <c r="E5954" s="3" t="s">
        <v>19</v>
      </c>
    </row>
    <row r="5955" spans="1:5" x14ac:dyDescent="0.25">
      <c r="A5955" s="3" t="s">
        <v>11634</v>
      </c>
      <c r="B5955" s="3" t="s">
        <v>16746</v>
      </c>
      <c r="C5955" s="3" t="s">
        <v>11230</v>
      </c>
      <c r="D5955" s="3"/>
      <c r="E5955" s="3" t="s">
        <v>290</v>
      </c>
    </row>
    <row r="5956" spans="1:5" x14ac:dyDescent="0.25">
      <c r="A5956" s="3" t="s">
        <v>1038</v>
      </c>
      <c r="B5956" s="3" t="s">
        <v>1888</v>
      </c>
      <c r="C5956" s="3" t="s">
        <v>965</v>
      </c>
      <c r="D5956" s="3"/>
      <c r="E5956" s="3" t="s">
        <v>19</v>
      </c>
    </row>
    <row r="5957" spans="1:5" x14ac:dyDescent="0.25">
      <c r="A5957" s="3" t="s">
        <v>11613</v>
      </c>
      <c r="B5957" s="3" t="s">
        <v>16747</v>
      </c>
      <c r="C5957" s="3" t="s">
        <v>11253</v>
      </c>
      <c r="D5957" s="3"/>
      <c r="E5957" s="3" t="s">
        <v>19</v>
      </c>
    </row>
    <row r="5958" spans="1:5" x14ac:dyDescent="0.25">
      <c r="A5958" s="3" t="s">
        <v>11667</v>
      </c>
      <c r="B5958" s="3" t="s">
        <v>16748</v>
      </c>
      <c r="C5958" s="3" t="s">
        <v>11281</v>
      </c>
      <c r="D5958" s="3"/>
      <c r="E5958" s="3" t="s">
        <v>19</v>
      </c>
    </row>
    <row r="5959" spans="1:5" x14ac:dyDescent="0.25">
      <c r="A5959" s="3" t="s">
        <v>11667</v>
      </c>
      <c r="B5959" s="3" t="s">
        <v>16749</v>
      </c>
      <c r="C5959" s="3" t="s">
        <v>11281</v>
      </c>
      <c r="D5959" s="3"/>
      <c r="E5959" s="3" t="s">
        <v>19</v>
      </c>
    </row>
    <row r="5960" spans="1:5" x14ac:dyDescent="0.25">
      <c r="A5960" s="3" t="s">
        <v>1038</v>
      </c>
      <c r="B5960" s="3" t="s">
        <v>1889</v>
      </c>
      <c r="C5960" s="3" t="s">
        <v>965</v>
      </c>
      <c r="D5960" s="3"/>
      <c r="E5960" s="3" t="s">
        <v>19</v>
      </c>
    </row>
    <row r="5961" spans="1:5" x14ac:dyDescent="0.25">
      <c r="A5961" s="3" t="s">
        <v>11653</v>
      </c>
      <c r="B5961" s="3" t="s">
        <v>16750</v>
      </c>
      <c r="C5961" s="3" t="s">
        <v>11247</v>
      </c>
      <c r="D5961" s="3"/>
      <c r="E5961" s="3" t="s">
        <v>19</v>
      </c>
    </row>
    <row r="5962" spans="1:5" x14ac:dyDescent="0.25">
      <c r="A5962" s="3" t="s">
        <v>1038</v>
      </c>
      <c r="B5962" s="3" t="s">
        <v>1890</v>
      </c>
      <c r="C5962" s="3" t="s">
        <v>965</v>
      </c>
      <c r="D5962" s="3"/>
      <c r="E5962" s="3" t="s">
        <v>19</v>
      </c>
    </row>
    <row r="5963" spans="1:5" x14ac:dyDescent="0.25">
      <c r="A5963" s="3" t="s">
        <v>11594</v>
      </c>
      <c r="B5963" s="3" t="s">
        <v>16751</v>
      </c>
      <c r="C5963" s="3" t="s">
        <v>11232</v>
      </c>
      <c r="D5963" s="3"/>
      <c r="E5963" s="3" t="s">
        <v>290</v>
      </c>
    </row>
    <row r="5964" spans="1:5" x14ac:dyDescent="0.25">
      <c r="A5964" s="3" t="s">
        <v>11616</v>
      </c>
      <c r="B5964" s="3" t="s">
        <v>16752</v>
      </c>
      <c r="C5964" s="3" t="s">
        <v>11253</v>
      </c>
      <c r="D5964" s="3"/>
      <c r="E5964" s="3" t="s">
        <v>19</v>
      </c>
    </row>
    <row r="5965" spans="1:5" x14ac:dyDescent="0.25">
      <c r="A5965" s="3" t="s">
        <v>11664</v>
      </c>
      <c r="B5965" s="3" t="s">
        <v>16753</v>
      </c>
      <c r="C5965" s="3" t="s">
        <v>11281</v>
      </c>
      <c r="D5965" s="3"/>
      <c r="E5965" s="3" t="s">
        <v>19</v>
      </c>
    </row>
    <row r="5966" spans="1:5" x14ac:dyDescent="0.25">
      <c r="A5966" s="3" t="s">
        <v>11618</v>
      </c>
      <c r="B5966" s="3" t="s">
        <v>16754</v>
      </c>
      <c r="C5966" s="3" t="s">
        <v>11252</v>
      </c>
      <c r="D5966" s="3"/>
      <c r="E5966" s="3" t="s">
        <v>19</v>
      </c>
    </row>
    <row r="5967" spans="1:5" x14ac:dyDescent="0.25">
      <c r="A5967" s="3" t="s">
        <v>1025</v>
      </c>
      <c r="B5967" s="3" t="s">
        <v>1891</v>
      </c>
      <c r="C5967" s="3" t="s">
        <v>960</v>
      </c>
      <c r="D5967" s="3"/>
      <c r="E5967" s="3" t="s">
        <v>19</v>
      </c>
    </row>
    <row r="5968" spans="1:5" x14ac:dyDescent="0.25">
      <c r="A5968" s="3" t="s">
        <v>11611</v>
      </c>
      <c r="B5968" s="3" t="s">
        <v>16755</v>
      </c>
      <c r="C5968" s="3" t="s">
        <v>11249</v>
      </c>
      <c r="D5968" s="3"/>
      <c r="E5968" s="3" t="s">
        <v>19</v>
      </c>
    </row>
    <row r="5969" spans="1:5" x14ac:dyDescent="0.25">
      <c r="A5969" s="3" t="s">
        <v>11651</v>
      </c>
      <c r="B5969" s="3" t="s">
        <v>16756</v>
      </c>
      <c r="C5969" s="3" t="s">
        <v>11267</v>
      </c>
      <c r="D5969" s="3"/>
      <c r="E5969" s="3" t="s">
        <v>19</v>
      </c>
    </row>
    <row r="5970" spans="1:5" x14ac:dyDescent="0.25">
      <c r="A5970" s="3" t="s">
        <v>1038</v>
      </c>
      <c r="B5970" s="3" t="s">
        <v>1892</v>
      </c>
      <c r="C5970" s="3" t="s">
        <v>965</v>
      </c>
      <c r="D5970" s="3"/>
      <c r="E5970" s="3" t="s">
        <v>19</v>
      </c>
    </row>
    <row r="5971" spans="1:5" x14ac:dyDescent="0.25">
      <c r="A5971" s="3" t="s">
        <v>11665</v>
      </c>
      <c r="B5971" s="3" t="s">
        <v>16757</v>
      </c>
      <c r="C5971" s="3" t="s">
        <v>11281</v>
      </c>
      <c r="D5971" s="3"/>
      <c r="E5971" s="3" t="s">
        <v>19</v>
      </c>
    </row>
    <row r="5972" spans="1:5" x14ac:dyDescent="0.25">
      <c r="A5972" s="3" t="s">
        <v>11577</v>
      </c>
      <c r="B5972" s="3" t="s">
        <v>16758</v>
      </c>
      <c r="C5972" s="3" t="s">
        <v>11239</v>
      </c>
      <c r="D5972" s="3"/>
      <c r="E5972" s="3" t="s">
        <v>19</v>
      </c>
    </row>
    <row r="5973" spans="1:5" x14ac:dyDescent="0.25">
      <c r="A5973" s="3" t="s">
        <v>11577</v>
      </c>
      <c r="B5973" s="3" t="s">
        <v>16759</v>
      </c>
      <c r="C5973" s="3" t="s">
        <v>11239</v>
      </c>
      <c r="D5973" s="3"/>
      <c r="E5973" s="3" t="s">
        <v>19</v>
      </c>
    </row>
    <row r="5974" spans="1:5" x14ac:dyDescent="0.25">
      <c r="A5974" s="3" t="s">
        <v>11599</v>
      </c>
      <c r="B5974" s="3" t="s">
        <v>16760</v>
      </c>
      <c r="C5974" s="3" t="s">
        <v>11245</v>
      </c>
      <c r="D5974" s="3"/>
      <c r="E5974" s="3" t="s">
        <v>19</v>
      </c>
    </row>
    <row r="5975" spans="1:5" x14ac:dyDescent="0.25">
      <c r="A5975" s="3" t="s">
        <v>11666</v>
      </c>
      <c r="B5975" s="3" t="s">
        <v>16761</v>
      </c>
      <c r="C5975" s="3" t="s">
        <v>11281</v>
      </c>
      <c r="D5975" s="3"/>
      <c r="E5975" s="3" t="s">
        <v>19</v>
      </c>
    </row>
    <row r="5976" spans="1:5" x14ac:dyDescent="0.25">
      <c r="A5976" s="3" t="s">
        <v>11598</v>
      </c>
      <c r="B5976" s="3" t="s">
        <v>16762</v>
      </c>
      <c r="C5976" s="3" t="s">
        <v>11245</v>
      </c>
      <c r="D5976" s="3"/>
      <c r="E5976" s="3" t="s">
        <v>19</v>
      </c>
    </row>
    <row r="5977" spans="1:5" x14ac:dyDescent="0.25">
      <c r="A5977" s="3" t="s">
        <v>11651</v>
      </c>
      <c r="B5977" s="3" t="s">
        <v>16763</v>
      </c>
      <c r="C5977" s="3" t="s">
        <v>11267</v>
      </c>
      <c r="D5977" s="3"/>
      <c r="E5977" s="3" t="s">
        <v>19</v>
      </c>
    </row>
    <row r="5978" spans="1:5" x14ac:dyDescent="0.25">
      <c r="A5978" s="3" t="s">
        <v>11667</v>
      </c>
      <c r="B5978" s="3" t="s">
        <v>16764</v>
      </c>
      <c r="C5978" s="3" t="s">
        <v>11281</v>
      </c>
      <c r="D5978" s="3"/>
      <c r="E5978" s="3" t="s">
        <v>19</v>
      </c>
    </row>
    <row r="5979" spans="1:5" x14ac:dyDescent="0.25">
      <c r="A5979" s="3" t="s">
        <v>1048</v>
      </c>
      <c r="B5979" s="3" t="s">
        <v>1893</v>
      </c>
      <c r="C5979" s="3" t="s">
        <v>967</v>
      </c>
      <c r="D5979" s="3"/>
      <c r="E5979" s="3" t="s">
        <v>19</v>
      </c>
    </row>
    <row r="5980" spans="1:5" x14ac:dyDescent="0.25">
      <c r="A5980" s="3" t="s">
        <v>11598</v>
      </c>
      <c r="B5980" s="3" t="s">
        <v>16765</v>
      </c>
      <c r="C5980" s="3" t="s">
        <v>11245</v>
      </c>
      <c r="D5980" s="3"/>
      <c r="E5980" s="3" t="s">
        <v>19</v>
      </c>
    </row>
    <row r="5981" spans="1:5" x14ac:dyDescent="0.25">
      <c r="A5981" s="3" t="s">
        <v>11631</v>
      </c>
      <c r="B5981" s="3" t="s">
        <v>16766</v>
      </c>
      <c r="C5981" s="3" t="s">
        <v>11246</v>
      </c>
      <c r="D5981" s="3"/>
      <c r="E5981" s="3" t="s">
        <v>19</v>
      </c>
    </row>
    <row r="5982" spans="1:5" x14ac:dyDescent="0.25">
      <c r="A5982" s="3" t="s">
        <v>1060</v>
      </c>
      <c r="B5982" s="3" t="s">
        <v>21279</v>
      </c>
      <c r="C5982" s="3" t="s">
        <v>976</v>
      </c>
      <c r="D5982" s="3"/>
      <c r="E5982" s="3" t="s">
        <v>19</v>
      </c>
    </row>
    <row r="5983" spans="1:5" x14ac:dyDescent="0.25">
      <c r="A5983" s="3" t="s">
        <v>11666</v>
      </c>
      <c r="B5983" s="3" t="s">
        <v>16767</v>
      </c>
      <c r="C5983" s="3" t="s">
        <v>11281</v>
      </c>
      <c r="D5983" s="3"/>
      <c r="E5983" s="3" t="s">
        <v>19</v>
      </c>
    </row>
    <row r="5984" spans="1:5" x14ac:dyDescent="0.25">
      <c r="A5984" s="3" t="s">
        <v>1061</v>
      </c>
      <c r="B5984" s="3" t="s">
        <v>21280</v>
      </c>
      <c r="C5984" s="3" t="s">
        <v>977</v>
      </c>
      <c r="D5984" s="3"/>
      <c r="E5984" s="3" t="s">
        <v>19</v>
      </c>
    </row>
    <row r="5985" spans="1:5" x14ac:dyDescent="0.25">
      <c r="A5985" s="3" t="s">
        <v>11634</v>
      </c>
      <c r="B5985" s="3" t="s">
        <v>16768</v>
      </c>
      <c r="C5985" s="3" t="s">
        <v>11230</v>
      </c>
      <c r="D5985" s="3"/>
      <c r="E5985" s="3" t="s">
        <v>290</v>
      </c>
    </row>
    <row r="5986" spans="1:5" x14ac:dyDescent="0.25">
      <c r="A5986" s="3" t="s">
        <v>11681</v>
      </c>
      <c r="B5986" s="3" t="s">
        <v>16769</v>
      </c>
      <c r="C5986" s="3" t="s">
        <v>11260</v>
      </c>
      <c r="D5986" s="3"/>
      <c r="E5986" s="3" t="s">
        <v>19</v>
      </c>
    </row>
    <row r="5987" spans="1:5" x14ac:dyDescent="0.25">
      <c r="A5987" s="3" t="s">
        <v>11684</v>
      </c>
      <c r="B5987" s="3" t="s">
        <v>16770</v>
      </c>
      <c r="C5987" s="3" t="s">
        <v>11277</v>
      </c>
      <c r="D5987" s="3"/>
      <c r="E5987" s="3" t="s">
        <v>19</v>
      </c>
    </row>
    <row r="5988" spans="1:5" x14ac:dyDescent="0.25">
      <c r="A5988" s="3" t="s">
        <v>11675</v>
      </c>
      <c r="B5988" s="3" t="s">
        <v>16771</v>
      </c>
      <c r="C5988" s="3" t="s">
        <v>11260</v>
      </c>
      <c r="D5988" s="3"/>
      <c r="E5988" s="3" t="s">
        <v>19</v>
      </c>
    </row>
    <row r="5989" spans="1:5" x14ac:dyDescent="0.25">
      <c r="A5989" s="3" t="s">
        <v>11665</v>
      </c>
      <c r="B5989" s="3" t="s">
        <v>16772</v>
      </c>
      <c r="C5989" s="3" t="s">
        <v>11281</v>
      </c>
      <c r="D5989" s="3"/>
      <c r="E5989" s="3" t="s">
        <v>19</v>
      </c>
    </row>
    <row r="5990" spans="1:5" x14ac:dyDescent="0.25">
      <c r="A5990" s="3" t="s">
        <v>11623</v>
      </c>
      <c r="B5990" s="3" t="s">
        <v>16773</v>
      </c>
      <c r="C5990" s="3" t="s">
        <v>11252</v>
      </c>
      <c r="D5990" s="3"/>
      <c r="E5990" s="3" t="s">
        <v>19</v>
      </c>
    </row>
    <row r="5991" spans="1:5" x14ac:dyDescent="0.25">
      <c r="A5991" s="3" t="s">
        <v>11596</v>
      </c>
      <c r="B5991" s="3" t="s">
        <v>16774</v>
      </c>
      <c r="C5991" s="3" t="s">
        <v>11245</v>
      </c>
      <c r="D5991" s="3"/>
      <c r="E5991" s="3" t="s">
        <v>19</v>
      </c>
    </row>
    <row r="5992" spans="1:5" x14ac:dyDescent="0.25">
      <c r="A5992" s="3" t="s">
        <v>11603</v>
      </c>
      <c r="B5992" s="3" t="s">
        <v>16775</v>
      </c>
      <c r="C5992" s="3" t="s">
        <v>11242</v>
      </c>
      <c r="D5992" s="3"/>
      <c r="E5992" s="3" t="s">
        <v>19</v>
      </c>
    </row>
    <row r="5993" spans="1:5" x14ac:dyDescent="0.25">
      <c r="A5993" s="3" t="s">
        <v>11620</v>
      </c>
      <c r="B5993" s="3" t="s">
        <v>16776</v>
      </c>
      <c r="C5993" s="3" t="s">
        <v>11252</v>
      </c>
      <c r="D5993" s="3"/>
      <c r="E5993" s="3" t="s">
        <v>19</v>
      </c>
    </row>
    <row r="5994" spans="1:5" x14ac:dyDescent="0.25">
      <c r="A5994" s="3" t="s">
        <v>11616</v>
      </c>
      <c r="B5994" s="3" t="s">
        <v>16777</v>
      </c>
      <c r="C5994" s="3" t="s">
        <v>11253</v>
      </c>
      <c r="D5994" s="3"/>
      <c r="E5994" s="3" t="s">
        <v>19</v>
      </c>
    </row>
    <row r="5995" spans="1:5" x14ac:dyDescent="0.25">
      <c r="A5995" s="3" t="s">
        <v>1061</v>
      </c>
      <c r="B5995" s="3" t="s">
        <v>21281</v>
      </c>
      <c r="C5995" s="3" t="s">
        <v>977</v>
      </c>
      <c r="D5995" s="3"/>
      <c r="E5995" s="3" t="s">
        <v>19</v>
      </c>
    </row>
    <row r="5996" spans="1:5" x14ac:dyDescent="0.25">
      <c r="A5996" s="3" t="s">
        <v>11596</v>
      </c>
      <c r="B5996" s="3" t="s">
        <v>16778</v>
      </c>
      <c r="C5996" s="3" t="s">
        <v>11245</v>
      </c>
      <c r="D5996" s="3"/>
      <c r="E5996" s="3" t="s">
        <v>19</v>
      </c>
    </row>
    <row r="5997" spans="1:5" x14ac:dyDescent="0.25">
      <c r="A5997" s="3" t="s">
        <v>11665</v>
      </c>
      <c r="B5997" s="3" t="s">
        <v>16779</v>
      </c>
      <c r="C5997" s="3" t="s">
        <v>11281</v>
      </c>
      <c r="D5997" s="3"/>
      <c r="E5997" s="3" t="s">
        <v>19</v>
      </c>
    </row>
    <row r="5998" spans="1:5" x14ac:dyDescent="0.25">
      <c r="A5998" s="3" t="s">
        <v>11585</v>
      </c>
      <c r="B5998" s="3" t="s">
        <v>16780</v>
      </c>
      <c r="C5998" s="3" t="s">
        <v>11240</v>
      </c>
      <c r="D5998" s="3"/>
      <c r="E5998" s="3" t="s">
        <v>19</v>
      </c>
    </row>
    <row r="5999" spans="1:5" x14ac:dyDescent="0.25">
      <c r="A5999" s="3" t="s">
        <v>11594</v>
      </c>
      <c r="B5999" s="3" t="s">
        <v>16781</v>
      </c>
      <c r="C5999" s="3" t="s">
        <v>11232</v>
      </c>
      <c r="D5999" s="3"/>
      <c r="E5999" s="3" t="s">
        <v>290</v>
      </c>
    </row>
    <row r="6000" spans="1:5" x14ac:dyDescent="0.25">
      <c r="A6000" s="3" t="s">
        <v>1058</v>
      </c>
      <c r="B6000" s="3" t="s">
        <v>1894</v>
      </c>
      <c r="C6000" s="3" t="s">
        <v>974</v>
      </c>
      <c r="D6000" s="3"/>
      <c r="E6000" s="3" t="s">
        <v>19</v>
      </c>
    </row>
    <row r="6001" spans="1:5" x14ac:dyDescent="0.25">
      <c r="A6001" s="3" t="s">
        <v>11611</v>
      </c>
      <c r="B6001" s="3" t="s">
        <v>16782</v>
      </c>
      <c r="C6001" s="3" t="s">
        <v>11249</v>
      </c>
      <c r="D6001" s="3"/>
      <c r="E6001" s="3" t="s">
        <v>19</v>
      </c>
    </row>
    <row r="6002" spans="1:5" x14ac:dyDescent="0.25">
      <c r="A6002" s="3" t="s">
        <v>11691</v>
      </c>
      <c r="B6002" s="3" t="s">
        <v>16783</v>
      </c>
      <c r="C6002" s="3" t="s">
        <v>11100</v>
      </c>
      <c r="D6002" s="3"/>
      <c r="E6002" s="3" t="s">
        <v>290</v>
      </c>
    </row>
    <row r="6003" spans="1:5" x14ac:dyDescent="0.25">
      <c r="A6003" s="3" t="s">
        <v>11706</v>
      </c>
      <c r="B6003" s="3" t="s">
        <v>16784</v>
      </c>
      <c r="C6003" s="3" t="s">
        <v>11111</v>
      </c>
      <c r="D6003" s="3"/>
      <c r="E6003" s="3" t="s">
        <v>290</v>
      </c>
    </row>
    <row r="6004" spans="1:5" x14ac:dyDescent="0.25">
      <c r="A6004" s="3" t="s">
        <v>11630</v>
      </c>
      <c r="B6004" s="3" t="s">
        <v>16077</v>
      </c>
      <c r="C6004" s="3" t="s">
        <v>11256</v>
      </c>
      <c r="D6004" s="3"/>
      <c r="E6004" s="3" t="s">
        <v>19</v>
      </c>
    </row>
    <row r="6005" spans="1:5" x14ac:dyDescent="0.25">
      <c r="A6005" s="3" t="s">
        <v>11655</v>
      </c>
      <c r="B6005" s="3" t="s">
        <v>20924</v>
      </c>
      <c r="C6005" s="3" t="s">
        <v>11264</v>
      </c>
      <c r="D6005" s="3"/>
      <c r="E6005" s="3" t="s">
        <v>19</v>
      </c>
    </row>
    <row r="6006" spans="1:5" x14ac:dyDescent="0.25">
      <c r="A6006" s="3" t="s">
        <v>11643</v>
      </c>
      <c r="B6006" s="3" t="s">
        <v>17379</v>
      </c>
      <c r="C6006" s="3" t="s">
        <v>11257</v>
      </c>
      <c r="D6006" s="3"/>
      <c r="E6006" s="3" t="s">
        <v>19</v>
      </c>
    </row>
    <row r="6007" spans="1:5" x14ac:dyDescent="0.25">
      <c r="A6007" s="3" t="s">
        <v>1038</v>
      </c>
      <c r="B6007" s="3" t="s">
        <v>1895</v>
      </c>
      <c r="C6007" s="3" t="s">
        <v>965</v>
      </c>
      <c r="D6007" s="3"/>
      <c r="E6007" s="3" t="s">
        <v>19</v>
      </c>
    </row>
    <row r="6008" spans="1:5" x14ac:dyDescent="0.25">
      <c r="A6008" s="3" t="s">
        <v>11651</v>
      </c>
      <c r="B6008" s="3" t="s">
        <v>16787</v>
      </c>
      <c r="C6008" s="3" t="s">
        <v>11267</v>
      </c>
      <c r="D6008" s="3"/>
      <c r="E6008" s="3" t="s">
        <v>19</v>
      </c>
    </row>
    <row r="6009" spans="1:5" x14ac:dyDescent="0.25">
      <c r="A6009" s="3" t="s">
        <v>11602</v>
      </c>
      <c r="B6009" s="3" t="s">
        <v>16788</v>
      </c>
      <c r="C6009" s="3" t="s">
        <v>11242</v>
      </c>
      <c r="D6009" s="3"/>
      <c r="E6009" s="3" t="s">
        <v>19</v>
      </c>
    </row>
    <row r="6010" spans="1:5" x14ac:dyDescent="0.25">
      <c r="A6010" s="3" t="s">
        <v>11590</v>
      </c>
      <c r="B6010" s="3" t="s">
        <v>16789</v>
      </c>
      <c r="C6010" s="3" t="s">
        <v>11231</v>
      </c>
      <c r="D6010" s="3"/>
      <c r="E6010" s="3" t="s">
        <v>290</v>
      </c>
    </row>
    <row r="6011" spans="1:5" x14ac:dyDescent="0.25">
      <c r="A6011" s="3" t="s">
        <v>11688</v>
      </c>
      <c r="B6011" s="3" t="s">
        <v>16790</v>
      </c>
      <c r="C6011" s="3" t="s">
        <v>11096</v>
      </c>
      <c r="D6011" s="3"/>
      <c r="E6011" s="3" t="s">
        <v>290</v>
      </c>
    </row>
    <row r="6012" spans="1:5" x14ac:dyDescent="0.25">
      <c r="A6012" s="3" t="s">
        <v>11618</v>
      </c>
      <c r="B6012" s="3" t="s">
        <v>16791</v>
      </c>
      <c r="C6012" s="3" t="s">
        <v>11252</v>
      </c>
      <c r="D6012" s="3"/>
      <c r="E6012" s="3" t="s">
        <v>19</v>
      </c>
    </row>
    <row r="6013" spans="1:5" x14ac:dyDescent="0.25">
      <c r="A6013" s="3" t="s">
        <v>11585</v>
      </c>
      <c r="B6013" s="3" t="s">
        <v>16792</v>
      </c>
      <c r="C6013" s="3" t="s">
        <v>11240</v>
      </c>
      <c r="D6013" s="3"/>
      <c r="E6013" s="3" t="s">
        <v>19</v>
      </c>
    </row>
    <row r="6014" spans="1:5" x14ac:dyDescent="0.25">
      <c r="A6014" s="3" t="s">
        <v>11618</v>
      </c>
      <c r="B6014" s="3" t="s">
        <v>16793</v>
      </c>
      <c r="C6014" s="3" t="s">
        <v>11252</v>
      </c>
      <c r="D6014" s="3"/>
      <c r="E6014" s="3" t="s">
        <v>19</v>
      </c>
    </row>
    <row r="6015" spans="1:5" x14ac:dyDescent="0.25">
      <c r="A6015" s="3" t="s">
        <v>1025</v>
      </c>
      <c r="B6015" s="3" t="s">
        <v>1896</v>
      </c>
      <c r="C6015" s="3" t="s">
        <v>960</v>
      </c>
      <c r="D6015" s="3"/>
      <c r="E6015" s="3" t="s">
        <v>19</v>
      </c>
    </row>
    <row r="6016" spans="1:5" x14ac:dyDescent="0.25">
      <c r="A6016" s="3" t="s">
        <v>11673</v>
      </c>
      <c r="B6016" s="3" t="s">
        <v>16794</v>
      </c>
      <c r="C6016" s="3" t="s">
        <v>11260</v>
      </c>
      <c r="D6016" s="3"/>
      <c r="E6016" s="3" t="s">
        <v>19</v>
      </c>
    </row>
    <row r="6017" spans="1:5" x14ac:dyDescent="0.25">
      <c r="A6017" s="3" t="s">
        <v>11655</v>
      </c>
      <c r="B6017" s="3" t="s">
        <v>21037</v>
      </c>
      <c r="C6017" s="3" t="s">
        <v>11264</v>
      </c>
      <c r="D6017" s="3"/>
      <c r="E6017" s="3" t="s">
        <v>19</v>
      </c>
    </row>
    <row r="6018" spans="1:5" x14ac:dyDescent="0.25">
      <c r="A6018" s="3" t="s">
        <v>11631</v>
      </c>
      <c r="B6018" s="3" t="s">
        <v>16795</v>
      </c>
      <c r="C6018" s="3" t="s">
        <v>11246</v>
      </c>
      <c r="D6018" s="3"/>
      <c r="E6018" s="3" t="s">
        <v>19</v>
      </c>
    </row>
    <row r="6019" spans="1:5" x14ac:dyDescent="0.25">
      <c r="A6019" s="3" t="s">
        <v>11604</v>
      </c>
      <c r="B6019" s="3" t="s">
        <v>16796</v>
      </c>
      <c r="C6019" s="3" t="s">
        <v>11242</v>
      </c>
      <c r="D6019" s="3"/>
      <c r="E6019" s="3" t="s">
        <v>19</v>
      </c>
    </row>
    <row r="6020" spans="1:5" x14ac:dyDescent="0.25">
      <c r="A6020" s="3" t="s">
        <v>11622</v>
      </c>
      <c r="B6020" s="3" t="s">
        <v>16797</v>
      </c>
      <c r="C6020" s="3" t="s">
        <v>11252</v>
      </c>
      <c r="D6020" s="3"/>
      <c r="E6020" s="3" t="s">
        <v>19</v>
      </c>
    </row>
    <row r="6021" spans="1:5" x14ac:dyDescent="0.25">
      <c r="A6021" s="3" t="s">
        <v>11614</v>
      </c>
      <c r="B6021" s="3" t="s">
        <v>16798</v>
      </c>
      <c r="C6021" s="3" t="s">
        <v>11253</v>
      </c>
      <c r="D6021" s="3"/>
      <c r="E6021" s="3" t="s">
        <v>19</v>
      </c>
    </row>
    <row r="6022" spans="1:5" x14ac:dyDescent="0.25">
      <c r="A6022" s="3" t="s">
        <v>11598</v>
      </c>
      <c r="B6022" s="3" t="s">
        <v>16799</v>
      </c>
      <c r="C6022" s="3" t="s">
        <v>11245</v>
      </c>
      <c r="D6022" s="3"/>
      <c r="E6022" s="3" t="s">
        <v>19</v>
      </c>
    </row>
    <row r="6023" spans="1:5" x14ac:dyDescent="0.25">
      <c r="A6023" s="3" t="s">
        <v>11630</v>
      </c>
      <c r="B6023" s="3" t="s">
        <v>16093</v>
      </c>
      <c r="C6023" s="3" t="s">
        <v>11256</v>
      </c>
      <c r="D6023" s="3"/>
      <c r="E6023" s="3" t="s">
        <v>19</v>
      </c>
    </row>
    <row r="6024" spans="1:5" x14ac:dyDescent="0.25">
      <c r="A6024" s="3" t="s">
        <v>11582</v>
      </c>
      <c r="B6024" s="3" t="s">
        <v>16801</v>
      </c>
      <c r="C6024" s="3" t="s">
        <v>11268</v>
      </c>
      <c r="D6024" s="3"/>
      <c r="E6024" s="3" t="s">
        <v>11114</v>
      </c>
    </row>
    <row r="6025" spans="1:5" x14ac:dyDescent="0.25">
      <c r="A6025" s="3" t="s">
        <v>11659</v>
      </c>
      <c r="B6025" s="3" t="s">
        <v>16802</v>
      </c>
      <c r="C6025" s="3" t="s">
        <v>11280</v>
      </c>
      <c r="D6025" s="3"/>
      <c r="E6025" s="3" t="s">
        <v>19</v>
      </c>
    </row>
    <row r="6026" spans="1:5" x14ac:dyDescent="0.25">
      <c r="A6026" s="3" t="s">
        <v>1047</v>
      </c>
      <c r="B6026" s="3" t="s">
        <v>1897</v>
      </c>
      <c r="C6026" s="3" t="s">
        <v>966</v>
      </c>
      <c r="D6026" s="3"/>
      <c r="E6026" s="3" t="s">
        <v>19</v>
      </c>
    </row>
    <row r="6027" spans="1:5" x14ac:dyDescent="0.25">
      <c r="A6027" s="3" t="s">
        <v>11658</v>
      </c>
      <c r="B6027" s="3" t="s">
        <v>20983</v>
      </c>
      <c r="C6027" s="3" t="s">
        <v>11265</v>
      </c>
      <c r="D6027" s="3"/>
      <c r="E6027" s="3" t="s">
        <v>19</v>
      </c>
    </row>
    <row r="6028" spans="1:5" x14ac:dyDescent="0.25">
      <c r="A6028" s="3" t="s">
        <v>11639</v>
      </c>
      <c r="B6028" s="3" t="s">
        <v>16803</v>
      </c>
      <c r="C6028" s="3" t="s">
        <v>11248</v>
      </c>
      <c r="D6028" s="3"/>
      <c r="E6028" s="3" t="s">
        <v>19</v>
      </c>
    </row>
    <row r="6029" spans="1:5" x14ac:dyDescent="0.25">
      <c r="A6029" s="3" t="s">
        <v>1058</v>
      </c>
      <c r="B6029" s="3" t="s">
        <v>1898</v>
      </c>
      <c r="C6029" s="3" t="s">
        <v>974</v>
      </c>
      <c r="D6029" s="3"/>
      <c r="E6029" s="3" t="s">
        <v>19</v>
      </c>
    </row>
    <row r="6030" spans="1:5" x14ac:dyDescent="0.25">
      <c r="A6030" s="3" t="s">
        <v>11694</v>
      </c>
      <c r="B6030" s="3" t="s">
        <v>16804</v>
      </c>
      <c r="C6030" s="3" t="s">
        <v>11101</v>
      </c>
      <c r="D6030" s="3"/>
      <c r="E6030" s="3" t="s">
        <v>290</v>
      </c>
    </row>
    <row r="6031" spans="1:5" x14ac:dyDescent="0.25">
      <c r="A6031" s="3" t="s">
        <v>11604</v>
      </c>
      <c r="B6031" s="3" t="s">
        <v>16805</v>
      </c>
      <c r="C6031" s="3" t="s">
        <v>11242</v>
      </c>
      <c r="D6031" s="3"/>
      <c r="E6031" s="3" t="s">
        <v>19</v>
      </c>
    </row>
    <row r="6032" spans="1:5" x14ac:dyDescent="0.25">
      <c r="A6032" s="3" t="s">
        <v>1038</v>
      </c>
      <c r="B6032" s="3" t="s">
        <v>1899</v>
      </c>
      <c r="C6032" s="3" t="s">
        <v>965</v>
      </c>
      <c r="D6032" s="3"/>
      <c r="E6032" s="3" t="s">
        <v>19</v>
      </c>
    </row>
    <row r="6033" spans="1:5" x14ac:dyDescent="0.25">
      <c r="A6033" s="3" t="s">
        <v>11669</v>
      </c>
      <c r="B6033" s="3" t="s">
        <v>16806</v>
      </c>
      <c r="C6033" s="3" t="s">
        <v>11241</v>
      </c>
      <c r="D6033" s="3"/>
      <c r="E6033" s="3" t="s">
        <v>19</v>
      </c>
    </row>
    <row r="6034" spans="1:5" x14ac:dyDescent="0.25">
      <c r="A6034" s="3" t="s">
        <v>11655</v>
      </c>
      <c r="B6034" s="3" t="s">
        <v>20925</v>
      </c>
      <c r="C6034" s="3" t="s">
        <v>11264</v>
      </c>
      <c r="D6034" s="3"/>
      <c r="E6034" s="3" t="s">
        <v>19</v>
      </c>
    </row>
    <row r="6035" spans="1:5" x14ac:dyDescent="0.25">
      <c r="A6035" s="3" t="s">
        <v>11631</v>
      </c>
      <c r="B6035" s="3" t="s">
        <v>16807</v>
      </c>
      <c r="C6035" s="3" t="s">
        <v>11246</v>
      </c>
      <c r="D6035" s="3"/>
      <c r="E6035" s="3" t="s">
        <v>19</v>
      </c>
    </row>
    <row r="6036" spans="1:5" x14ac:dyDescent="0.25">
      <c r="A6036" s="3" t="s">
        <v>11598</v>
      </c>
      <c r="B6036" s="3" t="s">
        <v>16808</v>
      </c>
      <c r="C6036" s="3" t="s">
        <v>11245</v>
      </c>
      <c r="D6036" s="3"/>
      <c r="E6036" s="3" t="s">
        <v>19</v>
      </c>
    </row>
    <row r="6037" spans="1:5" x14ac:dyDescent="0.25">
      <c r="A6037" s="3" t="s">
        <v>11623</v>
      </c>
      <c r="B6037" s="3" t="s">
        <v>16809</v>
      </c>
      <c r="C6037" s="3" t="s">
        <v>11252</v>
      </c>
      <c r="D6037" s="3"/>
      <c r="E6037" s="3" t="s">
        <v>19</v>
      </c>
    </row>
    <row r="6038" spans="1:5" x14ac:dyDescent="0.25">
      <c r="A6038" s="3" t="s">
        <v>11682</v>
      </c>
      <c r="B6038" s="3" t="s">
        <v>16810</v>
      </c>
      <c r="C6038" s="3" t="s">
        <v>11260</v>
      </c>
      <c r="D6038" s="3"/>
      <c r="E6038" s="3" t="s">
        <v>19</v>
      </c>
    </row>
    <row r="6039" spans="1:5" x14ac:dyDescent="0.25">
      <c r="A6039" s="3" t="s">
        <v>11597</v>
      </c>
      <c r="B6039" s="3" t="s">
        <v>16811</v>
      </c>
      <c r="C6039" s="3" t="s">
        <v>11245</v>
      </c>
      <c r="D6039" s="3"/>
      <c r="E6039" s="3" t="s">
        <v>19</v>
      </c>
    </row>
    <row r="6040" spans="1:5" x14ac:dyDescent="0.25">
      <c r="A6040" s="3" t="s">
        <v>1058</v>
      </c>
      <c r="B6040" s="3" t="s">
        <v>1900</v>
      </c>
      <c r="C6040" s="3" t="s">
        <v>974</v>
      </c>
      <c r="D6040" s="3"/>
      <c r="E6040" s="3" t="s">
        <v>19</v>
      </c>
    </row>
    <row r="6041" spans="1:5" x14ac:dyDescent="0.25">
      <c r="A6041" s="3" t="s">
        <v>1024</v>
      </c>
      <c r="B6041" s="3" t="s">
        <v>1901</v>
      </c>
      <c r="C6041" s="3" t="s">
        <v>959</v>
      </c>
      <c r="D6041" s="3"/>
      <c r="E6041" s="3" t="s">
        <v>19</v>
      </c>
    </row>
    <row r="6042" spans="1:5" x14ac:dyDescent="0.25">
      <c r="A6042" s="3" t="s">
        <v>11586</v>
      </c>
      <c r="B6042" s="3" t="s">
        <v>16812</v>
      </c>
      <c r="C6042" s="3" t="s">
        <v>11276</v>
      </c>
      <c r="D6042" s="3"/>
      <c r="E6042" s="3" t="s">
        <v>19</v>
      </c>
    </row>
    <row r="6043" spans="1:5" x14ac:dyDescent="0.25">
      <c r="A6043" s="3" t="s">
        <v>11682</v>
      </c>
      <c r="B6043" s="3" t="s">
        <v>16813</v>
      </c>
      <c r="C6043" s="3" t="s">
        <v>11260</v>
      </c>
      <c r="D6043" s="3"/>
      <c r="E6043" s="3" t="s">
        <v>19</v>
      </c>
    </row>
    <row r="6044" spans="1:5" x14ac:dyDescent="0.25">
      <c r="A6044" s="3" t="s">
        <v>11623</v>
      </c>
      <c r="B6044" s="3" t="s">
        <v>16814</v>
      </c>
      <c r="C6044" s="3" t="s">
        <v>11252</v>
      </c>
      <c r="D6044" s="3"/>
      <c r="E6044" s="3" t="s">
        <v>19</v>
      </c>
    </row>
    <row r="6045" spans="1:5" x14ac:dyDescent="0.25">
      <c r="A6045" s="3" t="s">
        <v>11666</v>
      </c>
      <c r="B6045" s="3" t="s">
        <v>16815</v>
      </c>
      <c r="C6045" s="3" t="s">
        <v>11281</v>
      </c>
      <c r="D6045" s="3"/>
      <c r="E6045" s="3" t="s">
        <v>19</v>
      </c>
    </row>
    <row r="6046" spans="1:5" x14ac:dyDescent="0.25">
      <c r="A6046" s="3" t="s">
        <v>1058</v>
      </c>
      <c r="B6046" s="3" t="s">
        <v>1902</v>
      </c>
      <c r="C6046" s="3" t="s">
        <v>974</v>
      </c>
      <c r="D6046" s="3"/>
      <c r="E6046" s="3" t="s">
        <v>19</v>
      </c>
    </row>
    <row r="6047" spans="1:5" x14ac:dyDescent="0.25">
      <c r="A6047" s="3" t="s">
        <v>11585</v>
      </c>
      <c r="B6047" s="3" t="s">
        <v>16816</v>
      </c>
      <c r="C6047" s="3" t="s">
        <v>11240</v>
      </c>
      <c r="D6047" s="3"/>
      <c r="E6047" s="3" t="s">
        <v>19</v>
      </c>
    </row>
    <row r="6048" spans="1:5" x14ac:dyDescent="0.25">
      <c r="A6048" s="3" t="s">
        <v>11609</v>
      </c>
      <c r="B6048" s="3" t="s">
        <v>16817</v>
      </c>
      <c r="C6048" s="3" t="s">
        <v>11250</v>
      </c>
      <c r="D6048" s="3"/>
      <c r="E6048" s="3" t="s">
        <v>19</v>
      </c>
    </row>
    <row r="6049" spans="1:5" x14ac:dyDescent="0.25">
      <c r="A6049" s="3" t="s">
        <v>11651</v>
      </c>
      <c r="B6049" s="3" t="s">
        <v>16818</v>
      </c>
      <c r="C6049" s="3" t="s">
        <v>11267</v>
      </c>
      <c r="D6049" s="3"/>
      <c r="E6049" s="3" t="s">
        <v>19</v>
      </c>
    </row>
    <row r="6050" spans="1:5" x14ac:dyDescent="0.25">
      <c r="A6050" s="3" t="s">
        <v>1039</v>
      </c>
      <c r="B6050" s="3" t="s">
        <v>1903</v>
      </c>
      <c r="C6050" s="3" t="s">
        <v>965</v>
      </c>
      <c r="D6050" s="3"/>
      <c r="E6050" s="3" t="s">
        <v>19</v>
      </c>
    </row>
    <row r="6051" spans="1:5" x14ac:dyDescent="0.25">
      <c r="A6051" s="3" t="s">
        <v>11666</v>
      </c>
      <c r="B6051" s="3" t="s">
        <v>16819</v>
      </c>
      <c r="C6051" s="3" t="s">
        <v>11281</v>
      </c>
      <c r="D6051" s="3"/>
      <c r="E6051" s="3" t="s">
        <v>19</v>
      </c>
    </row>
    <row r="6052" spans="1:5" x14ac:dyDescent="0.25">
      <c r="A6052" s="3" t="s">
        <v>11682</v>
      </c>
      <c r="B6052" s="3" t="s">
        <v>16820</v>
      </c>
      <c r="C6052" s="3" t="s">
        <v>11260</v>
      </c>
      <c r="D6052" s="3"/>
      <c r="E6052" s="3" t="s">
        <v>19</v>
      </c>
    </row>
    <row r="6053" spans="1:5" x14ac:dyDescent="0.25">
      <c r="A6053" s="3" t="s">
        <v>11665</v>
      </c>
      <c r="B6053" s="3" t="s">
        <v>16821</v>
      </c>
      <c r="C6053" s="3" t="s">
        <v>11281</v>
      </c>
      <c r="D6053" s="3"/>
      <c r="E6053" s="3" t="s">
        <v>19</v>
      </c>
    </row>
    <row r="6054" spans="1:5" x14ac:dyDescent="0.25">
      <c r="A6054" s="3" t="s">
        <v>11655</v>
      </c>
      <c r="B6054" s="3" t="s">
        <v>20926</v>
      </c>
      <c r="C6054" s="3" t="s">
        <v>11264</v>
      </c>
      <c r="D6054" s="3"/>
      <c r="E6054" s="3" t="s">
        <v>19</v>
      </c>
    </row>
    <row r="6055" spans="1:5" x14ac:dyDescent="0.25">
      <c r="A6055" s="3" t="s">
        <v>11667</v>
      </c>
      <c r="B6055" s="3" t="s">
        <v>16822</v>
      </c>
      <c r="C6055" s="3" t="s">
        <v>11281</v>
      </c>
      <c r="D6055" s="3"/>
      <c r="E6055" s="3" t="s">
        <v>19</v>
      </c>
    </row>
    <row r="6056" spans="1:5" x14ac:dyDescent="0.25">
      <c r="A6056" s="3" t="s">
        <v>11686</v>
      </c>
      <c r="B6056" s="3" t="s">
        <v>16823</v>
      </c>
      <c r="C6056" s="3" t="s">
        <v>11282</v>
      </c>
      <c r="D6056" s="3"/>
      <c r="E6056" s="3" t="s">
        <v>19</v>
      </c>
    </row>
    <row r="6057" spans="1:5" x14ac:dyDescent="0.25">
      <c r="A6057" s="3" t="s">
        <v>11611</v>
      </c>
      <c r="B6057" s="3" t="s">
        <v>16824</v>
      </c>
      <c r="C6057" s="3" t="s">
        <v>11249</v>
      </c>
      <c r="D6057" s="3"/>
      <c r="E6057" s="3" t="s">
        <v>19</v>
      </c>
    </row>
    <row r="6058" spans="1:5" x14ac:dyDescent="0.25">
      <c r="A6058" s="3" t="s">
        <v>1023</v>
      </c>
      <c r="B6058" s="3" t="s">
        <v>1904</v>
      </c>
      <c r="C6058" s="3" t="s">
        <v>959</v>
      </c>
      <c r="D6058" s="3"/>
      <c r="E6058" s="3" t="s">
        <v>19</v>
      </c>
    </row>
    <row r="6059" spans="1:5" x14ac:dyDescent="0.25">
      <c r="A6059" s="3" t="s">
        <v>11673</v>
      </c>
      <c r="B6059" s="3" t="s">
        <v>16825</v>
      </c>
      <c r="C6059" s="3" t="s">
        <v>11260</v>
      </c>
      <c r="D6059" s="3"/>
      <c r="E6059" s="3" t="s">
        <v>19</v>
      </c>
    </row>
    <row r="6060" spans="1:5" x14ac:dyDescent="0.25">
      <c r="A6060" s="3" t="s">
        <v>11683</v>
      </c>
      <c r="B6060" s="3" t="s">
        <v>16826</v>
      </c>
      <c r="C6060" s="3" t="s">
        <v>11260</v>
      </c>
      <c r="D6060" s="3"/>
      <c r="E6060" s="3" t="s">
        <v>19</v>
      </c>
    </row>
    <row r="6061" spans="1:5" x14ac:dyDescent="0.25">
      <c r="A6061" s="3" t="s">
        <v>11655</v>
      </c>
      <c r="B6061" s="3" t="s">
        <v>20984</v>
      </c>
      <c r="C6061" s="3" t="s">
        <v>11264</v>
      </c>
      <c r="D6061" s="3"/>
      <c r="E6061" s="3" t="s">
        <v>19</v>
      </c>
    </row>
    <row r="6062" spans="1:5" x14ac:dyDescent="0.25">
      <c r="A6062" s="3" t="s">
        <v>11666</v>
      </c>
      <c r="B6062" s="3" t="s">
        <v>16827</v>
      </c>
      <c r="C6062" s="3" t="s">
        <v>11281</v>
      </c>
      <c r="D6062" s="3"/>
      <c r="E6062" s="3" t="s">
        <v>19</v>
      </c>
    </row>
    <row r="6063" spans="1:5" x14ac:dyDescent="0.25">
      <c r="A6063" s="3" t="s">
        <v>11585</v>
      </c>
      <c r="B6063" s="3" t="s">
        <v>16828</v>
      </c>
      <c r="C6063" s="3" t="s">
        <v>11240</v>
      </c>
      <c r="D6063" s="3"/>
      <c r="E6063" s="3" t="s">
        <v>19</v>
      </c>
    </row>
    <row r="6064" spans="1:5" x14ac:dyDescent="0.25">
      <c r="A6064" s="3" t="s">
        <v>11594</v>
      </c>
      <c r="B6064" s="3" t="s">
        <v>16829</v>
      </c>
      <c r="C6064" s="3" t="s">
        <v>11232</v>
      </c>
      <c r="D6064" s="3"/>
      <c r="E6064" s="3" t="s">
        <v>290</v>
      </c>
    </row>
    <row r="6065" spans="1:5" x14ac:dyDescent="0.25">
      <c r="A6065" s="3" t="s">
        <v>1039</v>
      </c>
      <c r="B6065" s="3" t="s">
        <v>1905</v>
      </c>
      <c r="C6065" s="3" t="s">
        <v>965</v>
      </c>
      <c r="D6065" s="3"/>
      <c r="E6065" s="3" t="s">
        <v>19</v>
      </c>
    </row>
    <row r="6066" spans="1:5" x14ac:dyDescent="0.25">
      <c r="A6066" s="3" t="s">
        <v>11659</v>
      </c>
      <c r="B6066" s="3" t="s">
        <v>16830</v>
      </c>
      <c r="C6066" s="3" t="s">
        <v>11280</v>
      </c>
      <c r="D6066" s="3"/>
      <c r="E6066" s="3" t="s">
        <v>19</v>
      </c>
    </row>
    <row r="6067" spans="1:5" x14ac:dyDescent="0.25">
      <c r="A6067" s="3" t="s">
        <v>11673</v>
      </c>
      <c r="B6067" s="3" t="s">
        <v>16831</v>
      </c>
      <c r="C6067" s="3" t="s">
        <v>11260</v>
      </c>
      <c r="D6067" s="3"/>
      <c r="E6067" s="3" t="s">
        <v>19</v>
      </c>
    </row>
    <row r="6068" spans="1:5" x14ac:dyDescent="0.25">
      <c r="A6068" s="3" t="s">
        <v>11581</v>
      </c>
      <c r="B6068" s="3" t="s">
        <v>16832</v>
      </c>
      <c r="C6068" s="3" t="s">
        <v>11275</v>
      </c>
      <c r="D6068" s="3"/>
      <c r="E6068" s="3" t="s">
        <v>19</v>
      </c>
    </row>
    <row r="6069" spans="1:5" x14ac:dyDescent="0.25">
      <c r="A6069" s="3" t="s">
        <v>11577</v>
      </c>
      <c r="B6069" s="3" t="s">
        <v>16833</v>
      </c>
      <c r="C6069" s="3" t="s">
        <v>11239</v>
      </c>
      <c r="D6069" s="3"/>
      <c r="E6069" s="3" t="s">
        <v>19</v>
      </c>
    </row>
    <row r="6070" spans="1:5" x14ac:dyDescent="0.25">
      <c r="A6070" s="3" t="s">
        <v>11674</v>
      </c>
      <c r="B6070" s="3" t="s">
        <v>16834</v>
      </c>
      <c r="C6070" s="3" t="s">
        <v>11260</v>
      </c>
      <c r="D6070" s="3"/>
      <c r="E6070" s="3" t="s">
        <v>19</v>
      </c>
    </row>
    <row r="6071" spans="1:5" x14ac:dyDescent="0.25">
      <c r="A6071" s="3" t="s">
        <v>11656</v>
      </c>
      <c r="B6071" s="3" t="s">
        <v>16835</v>
      </c>
      <c r="C6071" s="3" t="s">
        <v>11237</v>
      </c>
      <c r="D6071" s="3"/>
      <c r="E6071" s="3" t="s">
        <v>290</v>
      </c>
    </row>
    <row r="6072" spans="1:5" x14ac:dyDescent="0.25">
      <c r="A6072" s="3" t="s">
        <v>11666</v>
      </c>
      <c r="B6072" s="3" t="s">
        <v>16836</v>
      </c>
      <c r="C6072" s="3" t="s">
        <v>11281</v>
      </c>
      <c r="D6072" s="3"/>
      <c r="E6072" s="3" t="s">
        <v>19</v>
      </c>
    </row>
    <row r="6073" spans="1:5" x14ac:dyDescent="0.25">
      <c r="A6073" s="3" t="s">
        <v>1062</v>
      </c>
      <c r="B6073" s="3" t="s">
        <v>21282</v>
      </c>
      <c r="C6073" s="3" t="s">
        <v>978</v>
      </c>
      <c r="D6073" s="3"/>
      <c r="E6073" s="3" t="s">
        <v>19</v>
      </c>
    </row>
    <row r="6074" spans="1:5" x14ac:dyDescent="0.25">
      <c r="A6074" s="3" t="s">
        <v>11581</v>
      </c>
      <c r="B6074" s="3" t="s">
        <v>16837</v>
      </c>
      <c r="C6074" s="3" t="s">
        <v>11275</v>
      </c>
      <c r="D6074" s="3"/>
      <c r="E6074" s="3" t="s">
        <v>19</v>
      </c>
    </row>
    <row r="6075" spans="1:5" x14ac:dyDescent="0.25">
      <c r="A6075" s="3" t="s">
        <v>11585</v>
      </c>
      <c r="B6075" s="3" t="s">
        <v>16838</v>
      </c>
      <c r="C6075" s="3" t="s">
        <v>11240</v>
      </c>
      <c r="D6075" s="3"/>
      <c r="E6075" s="3" t="s">
        <v>19</v>
      </c>
    </row>
    <row r="6076" spans="1:5" x14ac:dyDescent="0.25">
      <c r="A6076" s="3" t="s">
        <v>11623</v>
      </c>
      <c r="B6076" s="3" t="s">
        <v>16839</v>
      </c>
      <c r="C6076" s="3" t="s">
        <v>11252</v>
      </c>
      <c r="D6076" s="3"/>
      <c r="E6076" s="3" t="s">
        <v>19</v>
      </c>
    </row>
    <row r="6077" spans="1:5" x14ac:dyDescent="0.25">
      <c r="A6077" s="3" t="s">
        <v>11651</v>
      </c>
      <c r="B6077" s="3" t="s">
        <v>16840</v>
      </c>
      <c r="C6077" s="3" t="s">
        <v>11267</v>
      </c>
      <c r="D6077" s="3"/>
      <c r="E6077" s="3" t="s">
        <v>19</v>
      </c>
    </row>
    <row r="6078" spans="1:5" x14ac:dyDescent="0.25">
      <c r="A6078" s="3" t="s">
        <v>11655</v>
      </c>
      <c r="B6078" s="3" t="s">
        <v>20927</v>
      </c>
      <c r="C6078" s="3" t="s">
        <v>11264</v>
      </c>
      <c r="D6078" s="3"/>
      <c r="E6078" s="3" t="s">
        <v>19</v>
      </c>
    </row>
    <row r="6079" spans="1:5" x14ac:dyDescent="0.25">
      <c r="A6079" s="3" t="s">
        <v>11643</v>
      </c>
      <c r="B6079" s="3" t="s">
        <v>17429</v>
      </c>
      <c r="C6079" s="3" t="s">
        <v>11257</v>
      </c>
      <c r="D6079" s="3"/>
      <c r="E6079" s="3" t="s">
        <v>19</v>
      </c>
    </row>
    <row r="6080" spans="1:5" x14ac:dyDescent="0.25">
      <c r="A6080" s="3" t="s">
        <v>11705</v>
      </c>
      <c r="B6080" s="3" t="s">
        <v>16842</v>
      </c>
      <c r="C6080" s="3" t="s">
        <v>11106</v>
      </c>
      <c r="D6080" s="3"/>
      <c r="E6080" s="3" t="s">
        <v>290</v>
      </c>
    </row>
    <row r="6081" spans="1:5" x14ac:dyDescent="0.25">
      <c r="A6081" s="3" t="s">
        <v>11655</v>
      </c>
      <c r="B6081" s="3" t="s">
        <v>20928</v>
      </c>
      <c r="C6081" s="3" t="s">
        <v>11264</v>
      </c>
      <c r="D6081" s="3"/>
      <c r="E6081" s="3" t="s">
        <v>19</v>
      </c>
    </row>
    <row r="6082" spans="1:5" x14ac:dyDescent="0.25">
      <c r="A6082" s="3" t="s">
        <v>11664</v>
      </c>
      <c r="B6082" s="3" t="s">
        <v>16843</v>
      </c>
      <c r="C6082" s="3" t="s">
        <v>11281</v>
      </c>
      <c r="D6082" s="3"/>
      <c r="E6082" s="3" t="s">
        <v>19</v>
      </c>
    </row>
    <row r="6083" spans="1:5" x14ac:dyDescent="0.25">
      <c r="A6083" s="3" t="s">
        <v>11643</v>
      </c>
      <c r="B6083" s="3" t="s">
        <v>17475</v>
      </c>
      <c r="C6083" s="3" t="s">
        <v>11257</v>
      </c>
      <c r="D6083" s="3"/>
      <c r="E6083" s="3" t="s">
        <v>19</v>
      </c>
    </row>
    <row r="6084" spans="1:5" x14ac:dyDescent="0.25">
      <c r="A6084" s="3" t="s">
        <v>11756</v>
      </c>
      <c r="B6084" s="3" t="s">
        <v>16845</v>
      </c>
      <c r="C6084" s="3" t="s">
        <v>11331</v>
      </c>
      <c r="D6084" s="3"/>
      <c r="E6084" s="3" t="s">
        <v>938</v>
      </c>
    </row>
    <row r="6085" spans="1:5" x14ac:dyDescent="0.25">
      <c r="A6085" s="3" t="s">
        <v>1048</v>
      </c>
      <c r="B6085" s="3" t="s">
        <v>1906</v>
      </c>
      <c r="C6085" s="3" t="s">
        <v>967</v>
      </c>
      <c r="D6085" s="3"/>
      <c r="E6085" s="3" t="s">
        <v>19</v>
      </c>
    </row>
    <row r="6086" spans="1:5" x14ac:dyDescent="0.25">
      <c r="A6086" s="3" t="s">
        <v>11612</v>
      </c>
      <c r="B6086" s="3" t="s">
        <v>16846</v>
      </c>
      <c r="C6086" s="3" t="s">
        <v>11253</v>
      </c>
      <c r="D6086" s="3"/>
      <c r="E6086" s="3" t="s">
        <v>19</v>
      </c>
    </row>
    <row r="6087" spans="1:5" x14ac:dyDescent="0.25">
      <c r="A6087" s="3" t="s">
        <v>11621</v>
      </c>
      <c r="B6087" s="3" t="s">
        <v>16847</v>
      </c>
      <c r="C6087" s="3" t="s">
        <v>11252</v>
      </c>
      <c r="D6087" s="3"/>
      <c r="E6087" s="3" t="s">
        <v>19</v>
      </c>
    </row>
    <row r="6088" spans="1:5" x14ac:dyDescent="0.25">
      <c r="A6088" s="3" t="s">
        <v>11622</v>
      </c>
      <c r="B6088" s="3" t="s">
        <v>16848</v>
      </c>
      <c r="C6088" s="3" t="s">
        <v>11252</v>
      </c>
      <c r="D6088" s="3"/>
      <c r="E6088" s="3" t="s">
        <v>19</v>
      </c>
    </row>
    <row r="6089" spans="1:5" x14ac:dyDescent="0.25">
      <c r="A6089" s="3" t="s">
        <v>11665</v>
      </c>
      <c r="B6089" s="3" t="s">
        <v>16849</v>
      </c>
      <c r="C6089" s="3" t="s">
        <v>11281</v>
      </c>
      <c r="D6089" s="3"/>
      <c r="E6089" s="3" t="s">
        <v>19</v>
      </c>
    </row>
    <row r="6090" spans="1:5" x14ac:dyDescent="0.25">
      <c r="A6090" s="3" t="s">
        <v>11615</v>
      </c>
      <c r="B6090" s="3" t="s">
        <v>16850</v>
      </c>
      <c r="C6090" s="3" t="s">
        <v>11253</v>
      </c>
      <c r="D6090" s="3"/>
      <c r="E6090" s="3" t="s">
        <v>19</v>
      </c>
    </row>
    <row r="6091" spans="1:5" x14ac:dyDescent="0.25">
      <c r="A6091" s="3" t="s">
        <v>11618</v>
      </c>
      <c r="B6091" s="3" t="s">
        <v>16851</v>
      </c>
      <c r="C6091" s="3" t="s">
        <v>11252</v>
      </c>
      <c r="D6091" s="3"/>
      <c r="E6091" s="3" t="s">
        <v>19</v>
      </c>
    </row>
    <row r="6092" spans="1:5" x14ac:dyDescent="0.25">
      <c r="A6092" s="3" t="s">
        <v>11661</v>
      </c>
      <c r="B6092" s="3" t="s">
        <v>16852</v>
      </c>
      <c r="C6092" s="3" t="s">
        <v>11272</v>
      </c>
      <c r="D6092" s="3"/>
      <c r="E6092" s="3" t="s">
        <v>11114</v>
      </c>
    </row>
    <row r="6093" spans="1:5" x14ac:dyDescent="0.25">
      <c r="A6093" s="3" t="s">
        <v>11596</v>
      </c>
      <c r="B6093" s="3" t="s">
        <v>16853</v>
      </c>
      <c r="C6093" s="3" t="s">
        <v>11245</v>
      </c>
      <c r="D6093" s="3"/>
      <c r="E6093" s="3" t="s">
        <v>19</v>
      </c>
    </row>
    <row r="6094" spans="1:5" x14ac:dyDescent="0.25">
      <c r="A6094" s="3" t="s">
        <v>11613</v>
      </c>
      <c r="B6094" s="3" t="s">
        <v>16854</v>
      </c>
      <c r="C6094" s="3" t="s">
        <v>11253</v>
      </c>
      <c r="D6094" s="3"/>
      <c r="E6094" s="3" t="s">
        <v>19</v>
      </c>
    </row>
    <row r="6095" spans="1:5" x14ac:dyDescent="0.25">
      <c r="A6095" s="3" t="s">
        <v>11691</v>
      </c>
      <c r="B6095" s="3" t="s">
        <v>16855</v>
      </c>
      <c r="C6095" s="3" t="s">
        <v>11100</v>
      </c>
      <c r="D6095" s="3"/>
      <c r="E6095" s="3" t="s">
        <v>290</v>
      </c>
    </row>
    <row r="6096" spans="1:5" x14ac:dyDescent="0.25">
      <c r="A6096" s="3" t="s">
        <v>11581</v>
      </c>
      <c r="B6096" s="3" t="s">
        <v>16856</v>
      </c>
      <c r="C6096" s="3" t="s">
        <v>11275</v>
      </c>
      <c r="D6096" s="3"/>
      <c r="E6096" s="3" t="s">
        <v>19</v>
      </c>
    </row>
    <row r="6097" spans="1:5" x14ac:dyDescent="0.25">
      <c r="A6097" s="3" t="s">
        <v>11586</v>
      </c>
      <c r="B6097" s="3" t="s">
        <v>16857</v>
      </c>
      <c r="C6097" s="3" t="s">
        <v>11276</v>
      </c>
      <c r="D6097" s="3"/>
      <c r="E6097" s="3" t="s">
        <v>19</v>
      </c>
    </row>
    <row r="6098" spans="1:5" x14ac:dyDescent="0.25">
      <c r="A6098" s="3" t="s">
        <v>11625</v>
      </c>
      <c r="B6098" s="3" t="s">
        <v>16858</v>
      </c>
      <c r="C6098" s="3" t="s">
        <v>11251</v>
      </c>
      <c r="D6098" s="3"/>
      <c r="E6098" s="3" t="s">
        <v>19</v>
      </c>
    </row>
    <row r="6099" spans="1:5" x14ac:dyDescent="0.25">
      <c r="A6099" s="3" t="s">
        <v>11596</v>
      </c>
      <c r="B6099" s="3" t="s">
        <v>16859</v>
      </c>
      <c r="C6099" s="3" t="s">
        <v>11245</v>
      </c>
      <c r="D6099" s="3"/>
      <c r="E6099" s="3" t="s">
        <v>19</v>
      </c>
    </row>
    <row r="6100" spans="1:5" x14ac:dyDescent="0.25">
      <c r="A6100" s="3" t="s">
        <v>1039</v>
      </c>
      <c r="B6100" s="3" t="s">
        <v>1907</v>
      </c>
      <c r="C6100" s="3" t="s">
        <v>965</v>
      </c>
      <c r="D6100" s="3"/>
      <c r="E6100" s="3" t="s">
        <v>19</v>
      </c>
    </row>
    <row r="6101" spans="1:5" x14ac:dyDescent="0.25">
      <c r="A6101" s="3" t="s">
        <v>11601</v>
      </c>
      <c r="B6101" s="3" t="s">
        <v>16860</v>
      </c>
      <c r="C6101" s="3" t="s">
        <v>11228</v>
      </c>
      <c r="D6101" s="3"/>
      <c r="E6101" s="3" t="s">
        <v>290</v>
      </c>
    </row>
    <row r="6102" spans="1:5" x14ac:dyDescent="0.25">
      <c r="A6102" s="3" t="s">
        <v>11704</v>
      </c>
      <c r="B6102" s="3" t="s">
        <v>16861</v>
      </c>
      <c r="C6102" s="3" t="s">
        <v>11108</v>
      </c>
      <c r="D6102" s="3"/>
      <c r="E6102" s="3" t="s">
        <v>290</v>
      </c>
    </row>
    <row r="6103" spans="1:5" x14ac:dyDescent="0.25">
      <c r="A6103" s="3" t="s">
        <v>11682</v>
      </c>
      <c r="B6103" s="3" t="s">
        <v>16862</v>
      </c>
      <c r="C6103" s="3" t="s">
        <v>11260</v>
      </c>
      <c r="D6103" s="3"/>
      <c r="E6103" s="3" t="s">
        <v>19</v>
      </c>
    </row>
    <row r="6104" spans="1:5" x14ac:dyDescent="0.25">
      <c r="A6104" s="3" t="s">
        <v>11668</v>
      </c>
      <c r="B6104" s="3" t="s">
        <v>16863</v>
      </c>
      <c r="C6104" s="3" t="s">
        <v>11244</v>
      </c>
      <c r="D6104" s="3"/>
      <c r="E6104" s="3" t="s">
        <v>19</v>
      </c>
    </row>
    <row r="6105" spans="1:5" x14ac:dyDescent="0.25">
      <c r="A6105" s="3" t="s">
        <v>11585</v>
      </c>
      <c r="B6105" s="3" t="s">
        <v>16864</v>
      </c>
      <c r="C6105" s="3" t="s">
        <v>11240</v>
      </c>
      <c r="D6105" s="3"/>
      <c r="E6105" s="3" t="s">
        <v>19</v>
      </c>
    </row>
    <row r="6106" spans="1:5" x14ac:dyDescent="0.25">
      <c r="A6106" s="3" t="s">
        <v>1058</v>
      </c>
      <c r="B6106" s="3" t="s">
        <v>1908</v>
      </c>
      <c r="C6106" s="3" t="s">
        <v>974</v>
      </c>
      <c r="D6106" s="3"/>
      <c r="E6106" s="3" t="s">
        <v>19</v>
      </c>
    </row>
    <row r="6107" spans="1:5" x14ac:dyDescent="0.25">
      <c r="A6107" s="3" t="s">
        <v>11706</v>
      </c>
      <c r="B6107" s="3" t="s">
        <v>16865</v>
      </c>
      <c r="C6107" s="3" t="s">
        <v>11111</v>
      </c>
      <c r="D6107" s="3"/>
      <c r="E6107" s="3" t="s">
        <v>290</v>
      </c>
    </row>
    <row r="6108" spans="1:5" x14ac:dyDescent="0.25">
      <c r="A6108" s="3" t="s">
        <v>11680</v>
      </c>
      <c r="B6108" s="3" t="s">
        <v>16866</v>
      </c>
      <c r="C6108" s="3" t="s">
        <v>11263</v>
      </c>
      <c r="D6108" s="3"/>
      <c r="E6108" s="3" t="s">
        <v>19</v>
      </c>
    </row>
    <row r="6109" spans="1:5" x14ac:dyDescent="0.25">
      <c r="A6109" s="3" t="s">
        <v>11585</v>
      </c>
      <c r="B6109" s="3" t="s">
        <v>16867</v>
      </c>
      <c r="C6109" s="3" t="s">
        <v>11240</v>
      </c>
      <c r="D6109" s="3"/>
      <c r="E6109" s="3" t="s">
        <v>19</v>
      </c>
    </row>
    <row r="6110" spans="1:5" x14ac:dyDescent="0.25">
      <c r="A6110" s="3" t="s">
        <v>11586</v>
      </c>
      <c r="B6110" s="3" t="s">
        <v>16868</v>
      </c>
      <c r="C6110" s="3" t="s">
        <v>11276</v>
      </c>
      <c r="D6110" s="3"/>
      <c r="E6110" s="3" t="s">
        <v>19</v>
      </c>
    </row>
    <row r="6111" spans="1:5" x14ac:dyDescent="0.25">
      <c r="A6111" s="3" t="s">
        <v>11626</v>
      </c>
      <c r="B6111" s="3" t="s">
        <v>16869</v>
      </c>
      <c r="C6111" s="3" t="s">
        <v>11251</v>
      </c>
      <c r="D6111" s="3"/>
      <c r="E6111" s="3" t="s">
        <v>19</v>
      </c>
    </row>
    <row r="6112" spans="1:5" x14ac:dyDescent="0.25">
      <c r="A6112" s="3" t="s">
        <v>11583</v>
      </c>
      <c r="B6112" s="3" t="s">
        <v>16870</v>
      </c>
      <c r="C6112" s="3" t="s">
        <v>11266</v>
      </c>
      <c r="D6112" s="3"/>
      <c r="E6112" s="3" t="s">
        <v>19</v>
      </c>
    </row>
    <row r="6113" spans="1:5" x14ac:dyDescent="0.25">
      <c r="A6113" s="3" t="s">
        <v>11583</v>
      </c>
      <c r="B6113" s="3" t="s">
        <v>16871</v>
      </c>
      <c r="C6113" s="3" t="s">
        <v>11266</v>
      </c>
      <c r="D6113" s="3"/>
      <c r="E6113" s="3" t="s">
        <v>19</v>
      </c>
    </row>
    <row r="6114" spans="1:5" x14ac:dyDescent="0.25">
      <c r="A6114" s="3" t="s">
        <v>11583</v>
      </c>
      <c r="B6114" s="3" t="s">
        <v>16872</v>
      </c>
      <c r="C6114" s="3" t="s">
        <v>11266</v>
      </c>
      <c r="D6114" s="3"/>
      <c r="E6114" s="3" t="s">
        <v>19</v>
      </c>
    </row>
    <row r="6115" spans="1:5" x14ac:dyDescent="0.25">
      <c r="A6115" s="3" t="s">
        <v>11666</v>
      </c>
      <c r="B6115" s="3" t="s">
        <v>16873</v>
      </c>
      <c r="C6115" s="3" t="s">
        <v>11281</v>
      </c>
      <c r="D6115" s="3"/>
      <c r="E6115" s="3" t="s">
        <v>19</v>
      </c>
    </row>
    <row r="6116" spans="1:5" x14ac:dyDescent="0.25">
      <c r="A6116" s="3" t="s">
        <v>11596</v>
      </c>
      <c r="B6116" s="3" t="s">
        <v>16874</v>
      </c>
      <c r="C6116" s="3" t="s">
        <v>11245</v>
      </c>
      <c r="D6116" s="3"/>
      <c r="E6116" s="3" t="s">
        <v>19</v>
      </c>
    </row>
    <row r="6117" spans="1:5" x14ac:dyDescent="0.25">
      <c r="A6117" s="3" t="s">
        <v>11620</v>
      </c>
      <c r="B6117" s="3" t="s">
        <v>16875</v>
      </c>
      <c r="C6117" s="3" t="s">
        <v>11252</v>
      </c>
      <c r="D6117" s="3"/>
      <c r="E6117" s="3" t="s">
        <v>19</v>
      </c>
    </row>
    <row r="6118" spans="1:5" x14ac:dyDescent="0.25">
      <c r="A6118" s="3" t="s">
        <v>11631</v>
      </c>
      <c r="B6118" s="3" t="s">
        <v>16876</v>
      </c>
      <c r="C6118" s="3" t="s">
        <v>11246</v>
      </c>
      <c r="D6118" s="3"/>
      <c r="E6118" s="3" t="s">
        <v>19</v>
      </c>
    </row>
    <row r="6119" spans="1:5" x14ac:dyDescent="0.25">
      <c r="A6119" s="3" t="s">
        <v>11667</v>
      </c>
      <c r="B6119" s="3" t="s">
        <v>16877</v>
      </c>
      <c r="C6119" s="3" t="s">
        <v>11281</v>
      </c>
      <c r="D6119" s="3"/>
      <c r="E6119" s="3" t="s">
        <v>19</v>
      </c>
    </row>
    <row r="6120" spans="1:5" x14ac:dyDescent="0.25">
      <c r="A6120" s="3" t="s">
        <v>1025</v>
      </c>
      <c r="B6120" s="3" t="s">
        <v>1909</v>
      </c>
      <c r="C6120" s="3" t="s">
        <v>960</v>
      </c>
      <c r="D6120" s="3"/>
      <c r="E6120" s="3" t="s">
        <v>19</v>
      </c>
    </row>
    <row r="6121" spans="1:5" x14ac:dyDescent="0.25">
      <c r="A6121" s="3" t="s">
        <v>11629</v>
      </c>
      <c r="B6121" s="3" t="s">
        <v>16878</v>
      </c>
      <c r="C6121" s="3" t="s">
        <v>11251</v>
      </c>
      <c r="D6121" s="3"/>
      <c r="E6121" s="3" t="s">
        <v>19</v>
      </c>
    </row>
    <row r="6122" spans="1:5" x14ac:dyDescent="0.25">
      <c r="A6122" s="3" t="s">
        <v>11631</v>
      </c>
      <c r="B6122" s="3" t="s">
        <v>16879</v>
      </c>
      <c r="C6122" s="3" t="s">
        <v>11246</v>
      </c>
      <c r="D6122" s="3"/>
      <c r="E6122" s="3" t="s">
        <v>19</v>
      </c>
    </row>
    <row r="6123" spans="1:5" x14ac:dyDescent="0.25">
      <c r="A6123" s="3" t="s">
        <v>11577</v>
      </c>
      <c r="B6123" s="3" t="s">
        <v>16880</v>
      </c>
      <c r="C6123" s="3" t="s">
        <v>11239</v>
      </c>
      <c r="D6123" s="3"/>
      <c r="E6123" s="3" t="s">
        <v>19</v>
      </c>
    </row>
    <row r="6124" spans="1:5" x14ac:dyDescent="0.25">
      <c r="A6124" s="3" t="s">
        <v>11622</v>
      </c>
      <c r="B6124" s="3" t="s">
        <v>16881</v>
      </c>
      <c r="C6124" s="3" t="s">
        <v>11252</v>
      </c>
      <c r="D6124" s="3"/>
      <c r="E6124" s="3" t="s">
        <v>19</v>
      </c>
    </row>
    <row r="6125" spans="1:5" x14ac:dyDescent="0.25">
      <c r="A6125" s="3" t="s">
        <v>11610</v>
      </c>
      <c r="B6125" s="3" t="s">
        <v>16882</v>
      </c>
      <c r="C6125" s="3" t="s">
        <v>11243</v>
      </c>
      <c r="D6125" s="3"/>
      <c r="E6125" s="3" t="s">
        <v>19</v>
      </c>
    </row>
    <row r="6126" spans="1:5" x14ac:dyDescent="0.25">
      <c r="A6126" s="3" t="s">
        <v>1039</v>
      </c>
      <c r="B6126" s="3" t="s">
        <v>1910</v>
      </c>
      <c r="C6126" s="3" t="s">
        <v>965</v>
      </c>
      <c r="D6126" s="3"/>
      <c r="E6126" s="3" t="s">
        <v>19</v>
      </c>
    </row>
    <row r="6127" spans="1:5" x14ac:dyDescent="0.25">
      <c r="A6127" s="3" t="s">
        <v>1047</v>
      </c>
      <c r="B6127" s="3" t="s">
        <v>1911</v>
      </c>
      <c r="C6127" s="3" t="s">
        <v>966</v>
      </c>
      <c r="D6127" s="3"/>
      <c r="E6127" s="3" t="s">
        <v>19</v>
      </c>
    </row>
    <row r="6128" spans="1:5" x14ac:dyDescent="0.25">
      <c r="A6128" s="3" t="s">
        <v>11696</v>
      </c>
      <c r="B6128" s="3" t="s">
        <v>16883</v>
      </c>
      <c r="C6128" s="3" t="s">
        <v>11094</v>
      </c>
      <c r="D6128" s="3"/>
      <c r="E6128" s="3" t="s">
        <v>290</v>
      </c>
    </row>
    <row r="6129" spans="1:5" x14ac:dyDescent="0.25">
      <c r="A6129" s="3" t="s">
        <v>1039</v>
      </c>
      <c r="B6129" s="3" t="s">
        <v>1912</v>
      </c>
      <c r="C6129" s="3" t="s">
        <v>965</v>
      </c>
      <c r="D6129" s="3"/>
      <c r="E6129" s="3" t="s">
        <v>19</v>
      </c>
    </row>
    <row r="6130" spans="1:5" x14ac:dyDescent="0.25">
      <c r="A6130" s="3" t="s">
        <v>11631</v>
      </c>
      <c r="B6130" s="3" t="s">
        <v>16884</v>
      </c>
      <c r="C6130" s="3" t="s">
        <v>11246</v>
      </c>
      <c r="D6130" s="3"/>
      <c r="E6130" s="3" t="s">
        <v>19</v>
      </c>
    </row>
    <row r="6131" spans="1:5" x14ac:dyDescent="0.25">
      <c r="A6131" s="3" t="s">
        <v>11588</v>
      </c>
      <c r="B6131" s="3" t="s">
        <v>16885</v>
      </c>
      <c r="C6131" s="3" t="s">
        <v>11259</v>
      </c>
      <c r="D6131" s="3"/>
      <c r="E6131" s="3" t="s">
        <v>19</v>
      </c>
    </row>
    <row r="6132" spans="1:5" x14ac:dyDescent="0.25">
      <c r="A6132" s="3" t="s">
        <v>11625</v>
      </c>
      <c r="B6132" s="3" t="s">
        <v>16886</v>
      </c>
      <c r="C6132" s="3" t="s">
        <v>11251</v>
      </c>
      <c r="D6132" s="3"/>
      <c r="E6132" s="3" t="s">
        <v>19</v>
      </c>
    </row>
    <row r="6133" spans="1:5" x14ac:dyDescent="0.25">
      <c r="A6133" s="3" t="s">
        <v>11611</v>
      </c>
      <c r="B6133" s="3" t="s">
        <v>16887</v>
      </c>
      <c r="C6133" s="3" t="s">
        <v>11249</v>
      </c>
      <c r="D6133" s="3"/>
      <c r="E6133" s="3" t="s">
        <v>19</v>
      </c>
    </row>
    <row r="6134" spans="1:5" x14ac:dyDescent="0.25">
      <c r="A6134" s="3" t="s">
        <v>11688</v>
      </c>
      <c r="B6134" s="3" t="s">
        <v>16888</v>
      </c>
      <c r="C6134" s="3" t="s">
        <v>11096</v>
      </c>
      <c r="D6134" s="3"/>
      <c r="E6134" s="3" t="s">
        <v>290</v>
      </c>
    </row>
    <row r="6135" spans="1:5" x14ac:dyDescent="0.25">
      <c r="A6135" s="3" t="s">
        <v>11756</v>
      </c>
      <c r="B6135" s="3" t="s">
        <v>16889</v>
      </c>
      <c r="C6135" s="3" t="s">
        <v>11331</v>
      </c>
      <c r="D6135" s="3"/>
      <c r="E6135" s="3" t="s">
        <v>938</v>
      </c>
    </row>
    <row r="6136" spans="1:5" x14ac:dyDescent="0.25">
      <c r="A6136" s="3" t="s">
        <v>11597</v>
      </c>
      <c r="B6136" s="3" t="s">
        <v>16890</v>
      </c>
      <c r="C6136" s="3" t="s">
        <v>11245</v>
      </c>
      <c r="D6136" s="3"/>
      <c r="E6136" s="3" t="s">
        <v>19</v>
      </c>
    </row>
    <row r="6137" spans="1:5" x14ac:dyDescent="0.25">
      <c r="A6137" s="3" t="s">
        <v>11705</v>
      </c>
      <c r="B6137" s="3" t="s">
        <v>16891</v>
      </c>
      <c r="C6137" s="3" t="s">
        <v>11106</v>
      </c>
      <c r="D6137" s="3"/>
      <c r="E6137" s="3" t="s">
        <v>290</v>
      </c>
    </row>
    <row r="6138" spans="1:5" x14ac:dyDescent="0.25">
      <c r="A6138" s="3" t="s">
        <v>11631</v>
      </c>
      <c r="B6138" s="3" t="s">
        <v>16892</v>
      </c>
      <c r="C6138" s="3" t="s">
        <v>11246</v>
      </c>
      <c r="D6138" s="3"/>
      <c r="E6138" s="3" t="s">
        <v>19</v>
      </c>
    </row>
    <row r="6139" spans="1:5" x14ac:dyDescent="0.25">
      <c r="A6139" s="3" t="s">
        <v>11588</v>
      </c>
      <c r="B6139" s="3" t="s">
        <v>16893</v>
      </c>
      <c r="C6139" s="3" t="s">
        <v>11259</v>
      </c>
      <c r="D6139" s="3"/>
      <c r="E6139" s="3" t="s">
        <v>19</v>
      </c>
    </row>
    <row r="6140" spans="1:5" x14ac:dyDescent="0.25">
      <c r="A6140" s="3" t="s">
        <v>11599</v>
      </c>
      <c r="B6140" s="3" t="s">
        <v>16894</v>
      </c>
      <c r="C6140" s="3" t="s">
        <v>11245</v>
      </c>
      <c r="D6140" s="3"/>
      <c r="E6140" s="3" t="s">
        <v>19</v>
      </c>
    </row>
    <row r="6141" spans="1:5" x14ac:dyDescent="0.25">
      <c r="A6141" s="3" t="s">
        <v>11698</v>
      </c>
      <c r="B6141" s="3" t="s">
        <v>16895</v>
      </c>
      <c r="C6141" s="3" t="s">
        <v>11098</v>
      </c>
      <c r="D6141" s="3"/>
      <c r="E6141" s="3" t="s">
        <v>290</v>
      </c>
    </row>
    <row r="6142" spans="1:5" x14ac:dyDescent="0.25">
      <c r="A6142" s="3" t="s">
        <v>11667</v>
      </c>
      <c r="B6142" s="3" t="s">
        <v>16896</v>
      </c>
      <c r="C6142" s="3" t="s">
        <v>11281</v>
      </c>
      <c r="D6142" s="3"/>
      <c r="E6142" s="3" t="s">
        <v>19</v>
      </c>
    </row>
    <row r="6143" spans="1:5" x14ac:dyDescent="0.25">
      <c r="A6143" s="3" t="s">
        <v>11611</v>
      </c>
      <c r="B6143" s="3" t="s">
        <v>16897</v>
      </c>
      <c r="C6143" s="3" t="s">
        <v>11249</v>
      </c>
      <c r="D6143" s="3"/>
      <c r="E6143" s="3" t="s">
        <v>19</v>
      </c>
    </row>
    <row r="6144" spans="1:5" x14ac:dyDescent="0.25">
      <c r="A6144" s="3" t="s">
        <v>11624</v>
      </c>
      <c r="B6144" s="3" t="s">
        <v>16898</v>
      </c>
      <c r="C6144" s="3" t="s">
        <v>11252</v>
      </c>
      <c r="D6144" s="3"/>
      <c r="E6144" s="3" t="s">
        <v>19</v>
      </c>
    </row>
    <row r="6145" spans="1:5" x14ac:dyDescent="0.25">
      <c r="A6145" s="3" t="s">
        <v>11639</v>
      </c>
      <c r="B6145" s="3" t="s">
        <v>16899</v>
      </c>
      <c r="C6145" s="3" t="s">
        <v>11248</v>
      </c>
      <c r="D6145" s="3"/>
      <c r="E6145" s="3" t="s">
        <v>19</v>
      </c>
    </row>
    <row r="6146" spans="1:5" x14ac:dyDescent="0.25">
      <c r="A6146" s="3" t="s">
        <v>1039</v>
      </c>
      <c r="B6146" s="3" t="s">
        <v>1913</v>
      </c>
      <c r="C6146" s="3" t="s">
        <v>965</v>
      </c>
      <c r="D6146" s="3"/>
      <c r="E6146" s="3" t="s">
        <v>19</v>
      </c>
    </row>
    <row r="6147" spans="1:5" x14ac:dyDescent="0.25">
      <c r="A6147" s="3" t="s">
        <v>11598</v>
      </c>
      <c r="B6147" s="3" t="s">
        <v>16900</v>
      </c>
      <c r="C6147" s="3" t="s">
        <v>11245</v>
      </c>
      <c r="D6147" s="3"/>
      <c r="E6147" s="3" t="s">
        <v>19</v>
      </c>
    </row>
    <row r="6148" spans="1:5" x14ac:dyDescent="0.25">
      <c r="A6148" s="3" t="s">
        <v>11622</v>
      </c>
      <c r="B6148" s="3" t="s">
        <v>16901</v>
      </c>
      <c r="C6148" s="3" t="s">
        <v>11252</v>
      </c>
      <c r="D6148" s="3"/>
      <c r="E6148" s="3" t="s">
        <v>19</v>
      </c>
    </row>
    <row r="6149" spans="1:5" x14ac:dyDescent="0.25">
      <c r="A6149" s="3" t="s">
        <v>11756</v>
      </c>
      <c r="B6149" s="3" t="s">
        <v>16902</v>
      </c>
      <c r="C6149" s="3" t="s">
        <v>11331</v>
      </c>
      <c r="D6149" s="3"/>
      <c r="E6149" s="3" t="s">
        <v>938</v>
      </c>
    </row>
    <row r="6150" spans="1:5" x14ac:dyDescent="0.25">
      <c r="A6150" s="3" t="s">
        <v>11622</v>
      </c>
      <c r="B6150" s="3" t="s">
        <v>16903</v>
      </c>
      <c r="C6150" s="3" t="s">
        <v>11252</v>
      </c>
      <c r="D6150" s="3"/>
      <c r="E6150" s="3" t="s">
        <v>19</v>
      </c>
    </row>
    <row r="6151" spans="1:5" x14ac:dyDescent="0.25">
      <c r="A6151" s="3" t="s">
        <v>11686</v>
      </c>
      <c r="B6151" s="3" t="s">
        <v>16904</v>
      </c>
      <c r="C6151" s="3" t="s">
        <v>11282</v>
      </c>
      <c r="D6151" s="3"/>
      <c r="E6151" s="3" t="s">
        <v>19</v>
      </c>
    </row>
    <row r="6152" spans="1:5" x14ac:dyDescent="0.25">
      <c r="A6152" s="3" t="s">
        <v>1039</v>
      </c>
      <c r="B6152" s="3" t="s">
        <v>1914</v>
      </c>
      <c r="C6152" s="3" t="s">
        <v>965</v>
      </c>
      <c r="D6152" s="3"/>
      <c r="E6152" s="3" t="s">
        <v>19</v>
      </c>
    </row>
    <row r="6153" spans="1:5" x14ac:dyDescent="0.25">
      <c r="A6153" s="3" t="s">
        <v>11625</v>
      </c>
      <c r="B6153" s="3" t="s">
        <v>16905</v>
      </c>
      <c r="C6153" s="3" t="s">
        <v>11251</v>
      </c>
      <c r="D6153" s="3"/>
      <c r="E6153" s="3" t="s">
        <v>19</v>
      </c>
    </row>
    <row r="6154" spans="1:5" x14ac:dyDescent="0.25">
      <c r="A6154" s="3" t="s">
        <v>11685</v>
      </c>
      <c r="B6154" s="3" t="s">
        <v>16906</v>
      </c>
      <c r="C6154" s="3" t="s">
        <v>11282</v>
      </c>
      <c r="D6154" s="3"/>
      <c r="E6154" s="3" t="s">
        <v>19</v>
      </c>
    </row>
    <row r="6155" spans="1:5" x14ac:dyDescent="0.25">
      <c r="A6155" s="3" t="s">
        <v>11587</v>
      </c>
      <c r="B6155" s="3" t="s">
        <v>16907</v>
      </c>
      <c r="C6155" s="3" t="s">
        <v>11259</v>
      </c>
      <c r="D6155" s="3"/>
      <c r="E6155" s="3" t="s">
        <v>19</v>
      </c>
    </row>
    <row r="6156" spans="1:5" x14ac:dyDescent="0.25">
      <c r="A6156" s="3" t="s">
        <v>1048</v>
      </c>
      <c r="B6156" s="3" t="s">
        <v>1915</v>
      </c>
      <c r="C6156" s="3" t="s">
        <v>967</v>
      </c>
      <c r="D6156" s="3"/>
      <c r="E6156" s="3" t="s">
        <v>19</v>
      </c>
    </row>
    <row r="6157" spans="1:5" x14ac:dyDescent="0.25">
      <c r="A6157" s="3" t="s">
        <v>11583</v>
      </c>
      <c r="B6157" s="3" t="s">
        <v>16908</v>
      </c>
      <c r="C6157" s="3" t="s">
        <v>11266</v>
      </c>
      <c r="D6157" s="3"/>
      <c r="E6157" s="3" t="s">
        <v>19</v>
      </c>
    </row>
    <row r="6158" spans="1:5" x14ac:dyDescent="0.25">
      <c r="A6158" s="3" t="s">
        <v>11591</v>
      </c>
      <c r="B6158" s="3" t="s">
        <v>16909</v>
      </c>
      <c r="C6158" s="3" t="s">
        <v>11262</v>
      </c>
      <c r="D6158" s="3"/>
      <c r="E6158" s="3" t="s">
        <v>19</v>
      </c>
    </row>
    <row r="6159" spans="1:5" x14ac:dyDescent="0.25">
      <c r="A6159" s="3" t="s">
        <v>1039</v>
      </c>
      <c r="B6159" s="3" t="s">
        <v>1916</v>
      </c>
      <c r="C6159" s="3" t="s">
        <v>965</v>
      </c>
      <c r="D6159" s="3"/>
      <c r="E6159" s="3" t="s">
        <v>19</v>
      </c>
    </row>
    <row r="6160" spans="1:5" x14ac:dyDescent="0.25">
      <c r="A6160" s="3" t="s">
        <v>11634</v>
      </c>
      <c r="B6160" s="3" t="s">
        <v>16910</v>
      </c>
      <c r="C6160" s="3" t="s">
        <v>11230</v>
      </c>
      <c r="D6160" s="3"/>
      <c r="E6160" s="3" t="s">
        <v>290</v>
      </c>
    </row>
    <row r="6161" spans="1:5" x14ac:dyDescent="0.25">
      <c r="A6161" s="3" t="s">
        <v>11658</v>
      </c>
      <c r="B6161" s="3" t="s">
        <v>20985</v>
      </c>
      <c r="C6161" s="3" t="s">
        <v>11265</v>
      </c>
      <c r="D6161" s="3"/>
      <c r="E6161" s="3" t="s">
        <v>19</v>
      </c>
    </row>
    <row r="6162" spans="1:5" x14ac:dyDescent="0.25">
      <c r="A6162" s="3" t="s">
        <v>1039</v>
      </c>
      <c r="B6162" s="3" t="s">
        <v>1917</v>
      </c>
      <c r="C6162" s="3" t="s">
        <v>965</v>
      </c>
      <c r="D6162" s="3"/>
      <c r="E6162" s="3" t="s">
        <v>19</v>
      </c>
    </row>
    <row r="6163" spans="1:5" x14ac:dyDescent="0.25">
      <c r="A6163" s="3" t="s">
        <v>11598</v>
      </c>
      <c r="B6163" s="3" t="s">
        <v>16911</v>
      </c>
      <c r="C6163" s="3" t="s">
        <v>11245</v>
      </c>
      <c r="D6163" s="3"/>
      <c r="E6163" s="3" t="s">
        <v>19</v>
      </c>
    </row>
    <row r="6164" spans="1:5" x14ac:dyDescent="0.25">
      <c r="A6164" s="3" t="s">
        <v>11629</v>
      </c>
      <c r="B6164" s="3" t="s">
        <v>16912</v>
      </c>
      <c r="C6164" s="3" t="s">
        <v>11251</v>
      </c>
      <c r="D6164" s="3"/>
      <c r="E6164" s="3" t="s">
        <v>19</v>
      </c>
    </row>
    <row r="6165" spans="1:5" x14ac:dyDescent="0.25">
      <c r="A6165" s="3" t="s">
        <v>11611</v>
      </c>
      <c r="B6165" s="3" t="s">
        <v>16913</v>
      </c>
      <c r="C6165" s="3" t="s">
        <v>11249</v>
      </c>
      <c r="D6165" s="3"/>
      <c r="E6165" s="3" t="s">
        <v>19</v>
      </c>
    </row>
    <row r="6166" spans="1:5" x14ac:dyDescent="0.25">
      <c r="A6166" s="3" t="s">
        <v>11598</v>
      </c>
      <c r="B6166" s="3" t="s">
        <v>16914</v>
      </c>
      <c r="C6166" s="3" t="s">
        <v>11245</v>
      </c>
      <c r="D6166" s="3"/>
      <c r="E6166" s="3" t="s">
        <v>19</v>
      </c>
    </row>
    <row r="6167" spans="1:5" x14ac:dyDescent="0.25">
      <c r="A6167" s="3" t="s">
        <v>11658</v>
      </c>
      <c r="B6167" s="3" t="s">
        <v>20986</v>
      </c>
      <c r="C6167" s="3" t="s">
        <v>11265</v>
      </c>
      <c r="D6167" s="3"/>
      <c r="E6167" s="3" t="s">
        <v>19</v>
      </c>
    </row>
    <row r="6168" spans="1:5" x14ac:dyDescent="0.25">
      <c r="A6168" s="3" t="s">
        <v>11612</v>
      </c>
      <c r="B6168" s="3" t="s">
        <v>16915</v>
      </c>
      <c r="C6168" s="3" t="s">
        <v>11253</v>
      </c>
      <c r="D6168" s="3"/>
      <c r="E6168" s="3" t="s">
        <v>19</v>
      </c>
    </row>
    <row r="6169" spans="1:5" x14ac:dyDescent="0.25">
      <c r="A6169" s="3" t="s">
        <v>1060</v>
      </c>
      <c r="B6169" s="3" t="s">
        <v>21283</v>
      </c>
      <c r="C6169" s="3" t="s">
        <v>976</v>
      </c>
      <c r="D6169" s="3"/>
      <c r="E6169" s="3" t="s">
        <v>19</v>
      </c>
    </row>
    <row r="6170" spans="1:5" x14ac:dyDescent="0.25">
      <c r="A6170" s="3" t="s">
        <v>1039</v>
      </c>
      <c r="B6170" s="3" t="s">
        <v>1918</v>
      </c>
      <c r="C6170" s="3" t="s">
        <v>965</v>
      </c>
      <c r="D6170" s="3"/>
      <c r="E6170" s="3" t="s">
        <v>19</v>
      </c>
    </row>
    <row r="6171" spans="1:5" x14ac:dyDescent="0.25">
      <c r="A6171" s="3" t="s">
        <v>11628</v>
      </c>
      <c r="B6171" s="3" t="s">
        <v>16916</v>
      </c>
      <c r="C6171" s="3" t="s">
        <v>11251</v>
      </c>
      <c r="D6171" s="3"/>
      <c r="E6171" s="3" t="s">
        <v>19</v>
      </c>
    </row>
    <row r="6172" spans="1:5" x14ac:dyDescent="0.25">
      <c r="A6172" s="3" t="s">
        <v>11599</v>
      </c>
      <c r="B6172" s="3" t="s">
        <v>16917</v>
      </c>
      <c r="C6172" s="3" t="s">
        <v>11245</v>
      </c>
      <c r="D6172" s="3"/>
      <c r="E6172" s="3" t="s">
        <v>19</v>
      </c>
    </row>
    <row r="6173" spans="1:5" x14ac:dyDescent="0.25">
      <c r="A6173" s="3" t="s">
        <v>11663</v>
      </c>
      <c r="B6173" s="3" t="s">
        <v>16918</v>
      </c>
      <c r="C6173" s="3" t="s">
        <v>11274</v>
      </c>
      <c r="D6173" s="3"/>
      <c r="E6173" s="3" t="s">
        <v>11114</v>
      </c>
    </row>
    <row r="6174" spans="1:5" x14ac:dyDescent="0.25">
      <c r="A6174" s="3" t="s">
        <v>11665</v>
      </c>
      <c r="B6174" s="3" t="s">
        <v>16919</v>
      </c>
      <c r="C6174" s="3" t="s">
        <v>11281</v>
      </c>
      <c r="D6174" s="3"/>
      <c r="E6174" s="3" t="s">
        <v>19</v>
      </c>
    </row>
    <row r="6175" spans="1:5" x14ac:dyDescent="0.25">
      <c r="A6175" s="3" t="s">
        <v>11674</v>
      </c>
      <c r="B6175" s="3" t="s">
        <v>16920</v>
      </c>
      <c r="C6175" s="3" t="s">
        <v>11260</v>
      </c>
      <c r="D6175" s="3"/>
      <c r="E6175" s="3" t="s">
        <v>19</v>
      </c>
    </row>
    <row r="6176" spans="1:5" x14ac:dyDescent="0.25">
      <c r="A6176" s="3" t="s">
        <v>11636</v>
      </c>
      <c r="B6176" s="3" t="s">
        <v>16921</v>
      </c>
      <c r="C6176" s="3" t="s">
        <v>11234</v>
      </c>
      <c r="D6176" s="3"/>
      <c r="E6176" s="3" t="s">
        <v>290</v>
      </c>
    </row>
    <row r="6177" spans="1:5" x14ac:dyDescent="0.25">
      <c r="A6177" s="3" t="s">
        <v>1039</v>
      </c>
      <c r="B6177" s="3" t="s">
        <v>1919</v>
      </c>
      <c r="C6177" s="3" t="s">
        <v>965</v>
      </c>
      <c r="D6177" s="3"/>
      <c r="E6177" s="3" t="s">
        <v>19</v>
      </c>
    </row>
    <row r="6178" spans="1:5" x14ac:dyDescent="0.25">
      <c r="A6178" s="3" t="s">
        <v>1039</v>
      </c>
      <c r="B6178" s="3" t="s">
        <v>1920</v>
      </c>
      <c r="C6178" s="3" t="s">
        <v>965</v>
      </c>
      <c r="D6178" s="3"/>
      <c r="E6178" s="3" t="s">
        <v>19</v>
      </c>
    </row>
    <row r="6179" spans="1:5" x14ac:dyDescent="0.25">
      <c r="A6179" s="3" t="s">
        <v>11624</v>
      </c>
      <c r="B6179" s="3" t="s">
        <v>16922</v>
      </c>
      <c r="C6179" s="3" t="s">
        <v>11252</v>
      </c>
      <c r="D6179" s="3"/>
      <c r="E6179" s="3" t="s">
        <v>19</v>
      </c>
    </row>
    <row r="6180" spans="1:5" x14ac:dyDescent="0.25">
      <c r="A6180" s="3" t="s">
        <v>11675</v>
      </c>
      <c r="B6180" s="3" t="s">
        <v>16923</v>
      </c>
      <c r="C6180" s="3" t="s">
        <v>11260</v>
      </c>
      <c r="D6180" s="3"/>
      <c r="E6180" s="3" t="s">
        <v>19</v>
      </c>
    </row>
    <row r="6181" spans="1:5" x14ac:dyDescent="0.25">
      <c r="A6181" s="3" t="s">
        <v>11657</v>
      </c>
      <c r="B6181" s="3" t="s">
        <v>16924</v>
      </c>
      <c r="C6181" s="3" t="s">
        <v>11237</v>
      </c>
      <c r="D6181" s="3"/>
      <c r="E6181" s="3" t="s">
        <v>290</v>
      </c>
    </row>
    <row r="6182" spans="1:5" x14ac:dyDescent="0.25">
      <c r="A6182" s="3" t="s">
        <v>11595</v>
      </c>
      <c r="B6182" s="3" t="s">
        <v>16925</v>
      </c>
      <c r="C6182" s="3" t="s">
        <v>11232</v>
      </c>
      <c r="D6182" s="3"/>
      <c r="E6182" s="3" t="s">
        <v>290</v>
      </c>
    </row>
    <row r="6183" spans="1:5" x14ac:dyDescent="0.25">
      <c r="A6183" s="3" t="s">
        <v>11658</v>
      </c>
      <c r="B6183" s="3" t="s">
        <v>20987</v>
      </c>
      <c r="C6183" s="3" t="s">
        <v>11265</v>
      </c>
      <c r="D6183" s="3"/>
      <c r="E6183" s="3" t="s">
        <v>19</v>
      </c>
    </row>
    <row r="6184" spans="1:5" x14ac:dyDescent="0.25">
      <c r="A6184" s="3" t="s">
        <v>11659</v>
      </c>
      <c r="B6184" s="3" t="s">
        <v>16926</v>
      </c>
      <c r="C6184" s="3" t="s">
        <v>11280</v>
      </c>
      <c r="D6184" s="3"/>
      <c r="E6184" s="3" t="s">
        <v>19</v>
      </c>
    </row>
    <row r="6185" spans="1:5" x14ac:dyDescent="0.25">
      <c r="A6185" s="3" t="s">
        <v>11756</v>
      </c>
      <c r="B6185" s="3" t="s">
        <v>16927</v>
      </c>
      <c r="C6185" s="3" t="s">
        <v>11331</v>
      </c>
      <c r="D6185" s="3"/>
      <c r="E6185" s="3" t="s">
        <v>938</v>
      </c>
    </row>
    <row r="6186" spans="1:5" x14ac:dyDescent="0.25">
      <c r="A6186" s="3" t="s">
        <v>1062</v>
      </c>
      <c r="B6186" s="3" t="s">
        <v>21284</v>
      </c>
      <c r="C6186" s="3" t="s">
        <v>978</v>
      </c>
      <c r="D6186" s="3"/>
      <c r="E6186" s="3" t="s">
        <v>19</v>
      </c>
    </row>
    <row r="6187" spans="1:5" x14ac:dyDescent="0.25">
      <c r="A6187" s="3" t="s">
        <v>11639</v>
      </c>
      <c r="B6187" s="3" t="s">
        <v>16928</v>
      </c>
      <c r="C6187" s="3" t="s">
        <v>11248</v>
      </c>
      <c r="D6187" s="3"/>
      <c r="E6187" s="3" t="s">
        <v>19</v>
      </c>
    </row>
    <row r="6188" spans="1:5" x14ac:dyDescent="0.25">
      <c r="A6188" s="3" t="s">
        <v>1039</v>
      </c>
      <c r="B6188" s="3" t="s">
        <v>1921</v>
      </c>
      <c r="C6188" s="3" t="s">
        <v>965</v>
      </c>
      <c r="D6188" s="3"/>
      <c r="E6188" s="3" t="s">
        <v>19</v>
      </c>
    </row>
    <row r="6189" spans="1:5" x14ac:dyDescent="0.25">
      <c r="A6189" s="3" t="s">
        <v>11583</v>
      </c>
      <c r="B6189" s="3" t="s">
        <v>16929</v>
      </c>
      <c r="C6189" s="3" t="s">
        <v>11266</v>
      </c>
      <c r="D6189" s="3"/>
      <c r="E6189" s="3" t="s">
        <v>19</v>
      </c>
    </row>
    <row r="6190" spans="1:5" x14ac:dyDescent="0.25">
      <c r="A6190" s="3" t="s">
        <v>11614</v>
      </c>
      <c r="B6190" s="3" t="s">
        <v>16930</v>
      </c>
      <c r="C6190" s="3" t="s">
        <v>11253</v>
      </c>
      <c r="D6190" s="3"/>
      <c r="E6190" s="3" t="s">
        <v>19</v>
      </c>
    </row>
    <row r="6191" spans="1:5" x14ac:dyDescent="0.25">
      <c r="A6191" s="3" t="s">
        <v>11585</v>
      </c>
      <c r="B6191" s="3" t="s">
        <v>16931</v>
      </c>
      <c r="C6191" s="3" t="s">
        <v>11240</v>
      </c>
      <c r="D6191" s="3"/>
      <c r="E6191" s="3" t="s">
        <v>19</v>
      </c>
    </row>
    <row r="6192" spans="1:5" x14ac:dyDescent="0.25">
      <c r="A6192" s="3" t="s">
        <v>1025</v>
      </c>
      <c r="B6192" s="3" t="s">
        <v>1922</v>
      </c>
      <c r="C6192" s="3" t="s">
        <v>960</v>
      </c>
      <c r="D6192" s="3"/>
      <c r="E6192" s="3" t="s">
        <v>19</v>
      </c>
    </row>
    <row r="6193" spans="1:5" x14ac:dyDescent="0.25">
      <c r="A6193" s="3" t="s">
        <v>11611</v>
      </c>
      <c r="B6193" s="3" t="s">
        <v>16932</v>
      </c>
      <c r="C6193" s="3" t="s">
        <v>11249</v>
      </c>
      <c r="D6193" s="3"/>
      <c r="E6193" s="3" t="s">
        <v>19</v>
      </c>
    </row>
    <row r="6194" spans="1:5" x14ac:dyDescent="0.25">
      <c r="A6194" s="3" t="s">
        <v>1058</v>
      </c>
      <c r="B6194" s="3" t="s">
        <v>1923</v>
      </c>
      <c r="C6194" s="3" t="s">
        <v>974</v>
      </c>
      <c r="D6194" s="3"/>
      <c r="E6194" s="3" t="s">
        <v>19</v>
      </c>
    </row>
    <row r="6195" spans="1:5" x14ac:dyDescent="0.25">
      <c r="A6195" s="3" t="s">
        <v>11653</v>
      </c>
      <c r="B6195" s="3" t="s">
        <v>16933</v>
      </c>
      <c r="C6195" s="3" t="s">
        <v>11247</v>
      </c>
      <c r="D6195" s="3"/>
      <c r="E6195" s="3" t="s">
        <v>19</v>
      </c>
    </row>
    <row r="6196" spans="1:5" x14ac:dyDescent="0.25">
      <c r="A6196" s="3" t="s">
        <v>11630</v>
      </c>
      <c r="B6196" s="3" t="s">
        <v>16124</v>
      </c>
      <c r="C6196" s="3" t="s">
        <v>11256</v>
      </c>
      <c r="D6196" s="3"/>
      <c r="E6196" s="3" t="s">
        <v>19</v>
      </c>
    </row>
    <row r="6197" spans="1:5" x14ac:dyDescent="0.25">
      <c r="A6197" s="3" t="s">
        <v>1047</v>
      </c>
      <c r="B6197" s="3" t="s">
        <v>1924</v>
      </c>
      <c r="C6197" s="3" t="s">
        <v>966</v>
      </c>
      <c r="D6197" s="3"/>
      <c r="E6197" s="3" t="s">
        <v>19</v>
      </c>
    </row>
    <row r="6198" spans="1:5" x14ac:dyDescent="0.25">
      <c r="A6198" s="3" t="s">
        <v>1025</v>
      </c>
      <c r="B6198" s="3" t="s">
        <v>1925</v>
      </c>
      <c r="C6198" s="3" t="s">
        <v>960</v>
      </c>
      <c r="D6198" s="3"/>
      <c r="E6198" s="3" t="s">
        <v>19</v>
      </c>
    </row>
    <row r="6199" spans="1:5" x14ac:dyDescent="0.25">
      <c r="A6199" s="3" t="s">
        <v>1062</v>
      </c>
      <c r="B6199" s="3" t="s">
        <v>21285</v>
      </c>
      <c r="C6199" s="3" t="s">
        <v>978</v>
      </c>
      <c r="D6199" s="3"/>
      <c r="E6199" s="3" t="s">
        <v>19</v>
      </c>
    </row>
    <row r="6200" spans="1:5" x14ac:dyDescent="0.25">
      <c r="A6200" s="3" t="s">
        <v>1025</v>
      </c>
      <c r="B6200" s="3" t="s">
        <v>1926</v>
      </c>
      <c r="C6200" s="3" t="s">
        <v>960</v>
      </c>
      <c r="D6200" s="3"/>
      <c r="E6200" s="3" t="s">
        <v>19</v>
      </c>
    </row>
    <row r="6201" spans="1:5" x14ac:dyDescent="0.25">
      <c r="A6201" s="3" t="s">
        <v>11667</v>
      </c>
      <c r="B6201" s="3" t="s">
        <v>16935</v>
      </c>
      <c r="C6201" s="3" t="s">
        <v>11281</v>
      </c>
      <c r="D6201" s="3"/>
      <c r="E6201" s="3" t="s">
        <v>19</v>
      </c>
    </row>
    <row r="6202" spans="1:5" x14ac:dyDescent="0.25">
      <c r="A6202" s="3" t="s">
        <v>1039</v>
      </c>
      <c r="B6202" s="3" t="s">
        <v>1927</v>
      </c>
      <c r="C6202" s="3" t="s">
        <v>965</v>
      </c>
      <c r="D6202" s="3"/>
      <c r="E6202" s="3" t="s">
        <v>19</v>
      </c>
    </row>
    <row r="6203" spans="1:5" x14ac:dyDescent="0.25">
      <c r="A6203" s="3" t="s">
        <v>11616</v>
      </c>
      <c r="B6203" s="3" t="s">
        <v>16936</v>
      </c>
      <c r="C6203" s="3" t="s">
        <v>11253</v>
      </c>
      <c r="D6203" s="3"/>
      <c r="E6203" s="3" t="s">
        <v>19</v>
      </c>
    </row>
    <row r="6204" spans="1:5" x14ac:dyDescent="0.25">
      <c r="A6204" s="3" t="s">
        <v>11702</v>
      </c>
      <c r="B6204" s="3" t="s">
        <v>16937</v>
      </c>
      <c r="C6204" s="3" t="s">
        <v>11095</v>
      </c>
      <c r="D6204" s="3"/>
      <c r="E6204" s="3" t="s">
        <v>290</v>
      </c>
    </row>
    <row r="6205" spans="1:5" x14ac:dyDescent="0.25">
      <c r="A6205" s="3" t="s">
        <v>11698</v>
      </c>
      <c r="B6205" s="3" t="s">
        <v>16938</v>
      </c>
      <c r="C6205" s="3" t="s">
        <v>11098</v>
      </c>
      <c r="D6205" s="3"/>
      <c r="E6205" s="3" t="s">
        <v>290</v>
      </c>
    </row>
    <row r="6206" spans="1:5" x14ac:dyDescent="0.25">
      <c r="A6206" s="3" t="s">
        <v>11686</v>
      </c>
      <c r="B6206" s="3" t="s">
        <v>16939</v>
      </c>
      <c r="C6206" s="3" t="s">
        <v>11282</v>
      </c>
      <c r="D6206" s="3"/>
      <c r="E6206" s="3" t="s">
        <v>19</v>
      </c>
    </row>
    <row r="6207" spans="1:5" x14ac:dyDescent="0.25">
      <c r="A6207" s="3" t="s">
        <v>11632</v>
      </c>
      <c r="B6207" s="3" t="s">
        <v>16940</v>
      </c>
      <c r="C6207" s="3" t="s">
        <v>11246</v>
      </c>
      <c r="D6207" s="3"/>
      <c r="E6207" s="3" t="s">
        <v>19</v>
      </c>
    </row>
    <row r="6208" spans="1:5" x14ac:dyDescent="0.25">
      <c r="A6208" s="3" t="s">
        <v>11596</v>
      </c>
      <c r="B6208" s="3" t="s">
        <v>16941</v>
      </c>
      <c r="C6208" s="3" t="s">
        <v>11245</v>
      </c>
      <c r="D6208" s="3"/>
      <c r="E6208" s="3" t="s">
        <v>19</v>
      </c>
    </row>
    <row r="6209" spans="1:5" x14ac:dyDescent="0.25">
      <c r="A6209" s="3" t="s">
        <v>1025</v>
      </c>
      <c r="B6209" s="3" t="s">
        <v>1928</v>
      </c>
      <c r="C6209" s="3" t="s">
        <v>960</v>
      </c>
      <c r="D6209" s="3"/>
      <c r="E6209" s="3" t="s">
        <v>19</v>
      </c>
    </row>
    <row r="6210" spans="1:5" x14ac:dyDescent="0.25">
      <c r="A6210" s="3" t="s">
        <v>11643</v>
      </c>
      <c r="B6210" s="3" t="s">
        <v>17490</v>
      </c>
      <c r="C6210" s="3" t="s">
        <v>11257</v>
      </c>
      <c r="D6210" s="3"/>
      <c r="E6210" s="3" t="s">
        <v>19</v>
      </c>
    </row>
    <row r="6211" spans="1:5" x14ac:dyDescent="0.25">
      <c r="A6211" s="3" t="s">
        <v>11620</v>
      </c>
      <c r="B6211" s="3" t="s">
        <v>16943</v>
      </c>
      <c r="C6211" s="3" t="s">
        <v>11252</v>
      </c>
      <c r="D6211" s="3"/>
      <c r="E6211" s="3" t="s">
        <v>19</v>
      </c>
    </row>
    <row r="6212" spans="1:5" x14ac:dyDescent="0.25">
      <c r="A6212" s="3" t="s">
        <v>11577</v>
      </c>
      <c r="B6212" s="3" t="s">
        <v>16944</v>
      </c>
      <c r="C6212" s="3" t="s">
        <v>11239</v>
      </c>
      <c r="D6212" s="3"/>
      <c r="E6212" s="3" t="s">
        <v>19</v>
      </c>
    </row>
    <row r="6213" spans="1:5" x14ac:dyDescent="0.25">
      <c r="A6213" s="3" t="s">
        <v>11610</v>
      </c>
      <c r="B6213" s="3" t="s">
        <v>16945</v>
      </c>
      <c r="C6213" s="3" t="s">
        <v>11243</v>
      </c>
      <c r="D6213" s="3"/>
      <c r="E6213" s="3" t="s">
        <v>19</v>
      </c>
    </row>
    <row r="6214" spans="1:5" x14ac:dyDescent="0.25">
      <c r="A6214" s="3" t="s">
        <v>11706</v>
      </c>
      <c r="B6214" s="3" t="s">
        <v>16946</v>
      </c>
      <c r="C6214" s="3" t="s">
        <v>11111</v>
      </c>
      <c r="D6214" s="3"/>
      <c r="E6214" s="3" t="s">
        <v>290</v>
      </c>
    </row>
    <row r="6215" spans="1:5" x14ac:dyDescent="0.25">
      <c r="A6215" s="3" t="s">
        <v>11629</v>
      </c>
      <c r="B6215" s="3" t="s">
        <v>16947</v>
      </c>
      <c r="C6215" s="3" t="s">
        <v>11251</v>
      </c>
      <c r="D6215" s="3"/>
      <c r="E6215" s="3" t="s">
        <v>19</v>
      </c>
    </row>
    <row r="6216" spans="1:5" x14ac:dyDescent="0.25">
      <c r="A6216" s="3" t="s">
        <v>11674</v>
      </c>
      <c r="B6216" s="3" t="s">
        <v>16948</v>
      </c>
      <c r="C6216" s="3" t="s">
        <v>11260</v>
      </c>
      <c r="D6216" s="3"/>
      <c r="E6216" s="3" t="s">
        <v>19</v>
      </c>
    </row>
    <row r="6217" spans="1:5" x14ac:dyDescent="0.25">
      <c r="A6217" s="3" t="s">
        <v>1061</v>
      </c>
      <c r="B6217" s="3" t="s">
        <v>21286</v>
      </c>
      <c r="C6217" s="3" t="s">
        <v>977</v>
      </c>
      <c r="D6217" s="3"/>
      <c r="E6217" s="3" t="s">
        <v>19</v>
      </c>
    </row>
    <row r="6218" spans="1:5" x14ac:dyDescent="0.25">
      <c r="A6218" s="3" t="s">
        <v>11611</v>
      </c>
      <c r="B6218" s="3" t="s">
        <v>16949</v>
      </c>
      <c r="C6218" s="3" t="s">
        <v>11249</v>
      </c>
      <c r="D6218" s="3"/>
      <c r="E6218" s="3" t="s">
        <v>19</v>
      </c>
    </row>
    <row r="6219" spans="1:5" x14ac:dyDescent="0.25">
      <c r="A6219" s="3" t="s">
        <v>11594</v>
      </c>
      <c r="B6219" s="3" t="s">
        <v>16950</v>
      </c>
      <c r="C6219" s="3" t="s">
        <v>11232</v>
      </c>
      <c r="D6219" s="3"/>
      <c r="E6219" s="3" t="s">
        <v>290</v>
      </c>
    </row>
    <row r="6220" spans="1:5" x14ac:dyDescent="0.25">
      <c r="A6220" s="3" t="s">
        <v>11756</v>
      </c>
      <c r="B6220" s="3" t="s">
        <v>16951</v>
      </c>
      <c r="C6220" s="3" t="s">
        <v>11331</v>
      </c>
      <c r="D6220" s="3"/>
      <c r="E6220" s="3" t="s">
        <v>938</v>
      </c>
    </row>
    <row r="6221" spans="1:5" x14ac:dyDescent="0.25">
      <c r="A6221" s="3" t="s">
        <v>1039</v>
      </c>
      <c r="B6221" s="3" t="s">
        <v>1929</v>
      </c>
      <c r="C6221" s="3" t="s">
        <v>965</v>
      </c>
      <c r="D6221" s="3"/>
      <c r="E6221" s="3" t="s">
        <v>19</v>
      </c>
    </row>
    <row r="6222" spans="1:5" x14ac:dyDescent="0.25">
      <c r="A6222" s="3" t="s">
        <v>11615</v>
      </c>
      <c r="B6222" s="3" t="s">
        <v>16952</v>
      </c>
      <c r="C6222" s="3" t="s">
        <v>11253</v>
      </c>
      <c r="D6222" s="3"/>
      <c r="E6222" s="3" t="s">
        <v>19</v>
      </c>
    </row>
    <row r="6223" spans="1:5" x14ac:dyDescent="0.25">
      <c r="A6223" s="3" t="s">
        <v>11682</v>
      </c>
      <c r="B6223" s="3" t="s">
        <v>16953</v>
      </c>
      <c r="C6223" s="3" t="s">
        <v>11260</v>
      </c>
      <c r="D6223" s="3"/>
      <c r="E6223" s="3" t="s">
        <v>19</v>
      </c>
    </row>
    <row r="6224" spans="1:5" x14ac:dyDescent="0.25">
      <c r="A6224" s="3" t="s">
        <v>11687</v>
      </c>
      <c r="B6224" s="3" t="s">
        <v>16954</v>
      </c>
      <c r="C6224" s="3" t="s">
        <v>11283</v>
      </c>
      <c r="D6224" s="3"/>
      <c r="E6224" s="3" t="s">
        <v>19</v>
      </c>
    </row>
    <row r="6225" spans="1:5" x14ac:dyDescent="0.25">
      <c r="A6225" s="3" t="s">
        <v>11614</v>
      </c>
      <c r="B6225" s="3" t="s">
        <v>16955</v>
      </c>
      <c r="C6225" s="3" t="s">
        <v>11253</v>
      </c>
      <c r="D6225" s="3"/>
      <c r="E6225" s="3" t="s">
        <v>19</v>
      </c>
    </row>
    <row r="6226" spans="1:5" x14ac:dyDescent="0.25">
      <c r="A6226" s="3" t="s">
        <v>11705</v>
      </c>
      <c r="B6226" s="3" t="s">
        <v>16956</v>
      </c>
      <c r="C6226" s="3" t="s">
        <v>11106</v>
      </c>
      <c r="D6226" s="3"/>
      <c r="E6226" s="3" t="s">
        <v>290</v>
      </c>
    </row>
    <row r="6227" spans="1:5" x14ac:dyDescent="0.25">
      <c r="A6227" s="3" t="s">
        <v>1062</v>
      </c>
      <c r="B6227" s="3" t="s">
        <v>21287</v>
      </c>
      <c r="C6227" s="3" t="s">
        <v>978</v>
      </c>
      <c r="D6227" s="3"/>
      <c r="E6227" s="3" t="s">
        <v>19</v>
      </c>
    </row>
    <row r="6228" spans="1:5" x14ac:dyDescent="0.25">
      <c r="A6228" s="3" t="s">
        <v>11686</v>
      </c>
      <c r="B6228" s="3" t="s">
        <v>16957</v>
      </c>
      <c r="C6228" s="3" t="s">
        <v>11282</v>
      </c>
      <c r="D6228" s="3"/>
      <c r="E6228" s="3" t="s">
        <v>19</v>
      </c>
    </row>
    <row r="6229" spans="1:5" x14ac:dyDescent="0.25">
      <c r="A6229" s="3" t="s">
        <v>11603</v>
      </c>
      <c r="B6229" s="3" t="s">
        <v>16958</v>
      </c>
      <c r="C6229" s="3" t="s">
        <v>11242</v>
      </c>
      <c r="D6229" s="3"/>
      <c r="E6229" s="3" t="s">
        <v>19</v>
      </c>
    </row>
    <row r="6230" spans="1:5" x14ac:dyDescent="0.25">
      <c r="A6230" s="3" t="s">
        <v>11609</v>
      </c>
      <c r="B6230" s="3" t="s">
        <v>16959</v>
      </c>
      <c r="C6230" s="3" t="s">
        <v>11250</v>
      </c>
      <c r="D6230" s="3"/>
      <c r="E6230" s="3" t="s">
        <v>19</v>
      </c>
    </row>
    <row r="6231" spans="1:5" x14ac:dyDescent="0.25">
      <c r="A6231" s="3" t="s">
        <v>11615</v>
      </c>
      <c r="B6231" s="3" t="s">
        <v>16960</v>
      </c>
      <c r="C6231" s="3" t="s">
        <v>11253</v>
      </c>
      <c r="D6231" s="3"/>
      <c r="E6231" s="3" t="s">
        <v>19</v>
      </c>
    </row>
    <row r="6232" spans="1:5" x14ac:dyDescent="0.25">
      <c r="A6232" s="3" t="s">
        <v>11586</v>
      </c>
      <c r="B6232" s="3" t="s">
        <v>16961</v>
      </c>
      <c r="C6232" s="3" t="s">
        <v>11276</v>
      </c>
      <c r="D6232" s="3"/>
      <c r="E6232" s="3" t="s">
        <v>19</v>
      </c>
    </row>
    <row r="6233" spans="1:5" x14ac:dyDescent="0.25">
      <c r="A6233" s="3" t="s">
        <v>11617</v>
      </c>
      <c r="B6233" s="3" t="s">
        <v>16962</v>
      </c>
      <c r="C6233" s="3" t="s">
        <v>11252</v>
      </c>
      <c r="D6233" s="3"/>
      <c r="E6233" s="3" t="s">
        <v>19</v>
      </c>
    </row>
    <row r="6234" spans="1:5" x14ac:dyDescent="0.25">
      <c r="A6234" s="3" t="s">
        <v>1039</v>
      </c>
      <c r="B6234" s="3" t="s">
        <v>1930</v>
      </c>
      <c r="C6234" s="3" t="s">
        <v>965</v>
      </c>
      <c r="D6234" s="3"/>
      <c r="E6234" s="3" t="s">
        <v>19</v>
      </c>
    </row>
    <row r="6235" spans="1:5" x14ac:dyDescent="0.25">
      <c r="A6235" s="3" t="s">
        <v>1058</v>
      </c>
      <c r="B6235" s="3" t="s">
        <v>1931</v>
      </c>
      <c r="C6235" s="3" t="s">
        <v>974</v>
      </c>
      <c r="D6235" s="3"/>
      <c r="E6235" s="3" t="s">
        <v>19</v>
      </c>
    </row>
    <row r="6236" spans="1:5" x14ac:dyDescent="0.25">
      <c r="A6236" s="3" t="s">
        <v>1024</v>
      </c>
      <c r="B6236" s="3" t="s">
        <v>1932</v>
      </c>
      <c r="C6236" s="3" t="s">
        <v>959</v>
      </c>
      <c r="D6236" s="3"/>
      <c r="E6236" s="3" t="s">
        <v>19</v>
      </c>
    </row>
    <row r="6237" spans="1:5" x14ac:dyDescent="0.25">
      <c r="A6237" s="3" t="s">
        <v>11639</v>
      </c>
      <c r="B6237" s="3" t="s">
        <v>16963</v>
      </c>
      <c r="C6237" s="3" t="s">
        <v>11248</v>
      </c>
      <c r="D6237" s="3"/>
      <c r="E6237" s="3" t="s">
        <v>19</v>
      </c>
    </row>
    <row r="6238" spans="1:5" x14ac:dyDescent="0.25">
      <c r="A6238" s="3" t="s">
        <v>11591</v>
      </c>
      <c r="B6238" s="3" t="s">
        <v>16964</v>
      </c>
      <c r="C6238" s="3" t="s">
        <v>11262</v>
      </c>
      <c r="D6238" s="3"/>
      <c r="E6238" s="3" t="s">
        <v>19</v>
      </c>
    </row>
    <row r="6239" spans="1:5" x14ac:dyDescent="0.25">
      <c r="A6239" s="3" t="s">
        <v>11605</v>
      </c>
      <c r="B6239" s="3" t="s">
        <v>16965</v>
      </c>
      <c r="C6239" s="3" t="s">
        <v>11227</v>
      </c>
      <c r="D6239" s="3"/>
      <c r="E6239" s="3" t="s">
        <v>290</v>
      </c>
    </row>
    <row r="6240" spans="1:5" x14ac:dyDescent="0.25">
      <c r="A6240" s="3" t="s">
        <v>11595</v>
      </c>
      <c r="B6240" s="3" t="s">
        <v>16966</v>
      </c>
      <c r="C6240" s="3" t="s">
        <v>11232</v>
      </c>
      <c r="D6240" s="3"/>
      <c r="E6240" s="3" t="s">
        <v>290</v>
      </c>
    </row>
    <row r="6241" spans="1:5" x14ac:dyDescent="0.25">
      <c r="A6241" s="3" t="s">
        <v>11624</v>
      </c>
      <c r="B6241" s="3" t="s">
        <v>16967</v>
      </c>
      <c r="C6241" s="3" t="s">
        <v>11252</v>
      </c>
      <c r="D6241" s="3"/>
      <c r="E6241" s="3" t="s">
        <v>19</v>
      </c>
    </row>
    <row r="6242" spans="1:5" x14ac:dyDescent="0.25">
      <c r="A6242" s="3" t="s">
        <v>11615</v>
      </c>
      <c r="B6242" s="3" t="s">
        <v>16968</v>
      </c>
      <c r="C6242" s="3" t="s">
        <v>11253</v>
      </c>
      <c r="D6242" s="3"/>
      <c r="E6242" s="3" t="s">
        <v>19</v>
      </c>
    </row>
    <row r="6243" spans="1:5" x14ac:dyDescent="0.25">
      <c r="A6243" s="3" t="s">
        <v>1039</v>
      </c>
      <c r="B6243" s="3" t="s">
        <v>1933</v>
      </c>
      <c r="C6243" s="3" t="s">
        <v>965</v>
      </c>
      <c r="D6243" s="3"/>
      <c r="E6243" s="3" t="s">
        <v>19</v>
      </c>
    </row>
    <row r="6244" spans="1:5" x14ac:dyDescent="0.25">
      <c r="A6244" s="3" t="s">
        <v>11637</v>
      </c>
      <c r="B6244" s="3" t="s">
        <v>16969</v>
      </c>
      <c r="C6244" s="3" t="s">
        <v>11233</v>
      </c>
      <c r="D6244" s="3"/>
      <c r="E6244" s="3" t="s">
        <v>290</v>
      </c>
    </row>
    <row r="6245" spans="1:5" x14ac:dyDescent="0.25">
      <c r="A6245" s="3" t="s">
        <v>11696</v>
      </c>
      <c r="B6245" s="3" t="s">
        <v>16970</v>
      </c>
      <c r="C6245" s="3" t="s">
        <v>11094</v>
      </c>
      <c r="D6245" s="3"/>
      <c r="E6245" s="3" t="s">
        <v>290</v>
      </c>
    </row>
    <row r="6246" spans="1:5" x14ac:dyDescent="0.25">
      <c r="A6246" s="3" t="s">
        <v>11631</v>
      </c>
      <c r="B6246" s="3" t="s">
        <v>16971</v>
      </c>
      <c r="C6246" s="3" t="s">
        <v>11246</v>
      </c>
      <c r="D6246" s="3"/>
      <c r="E6246" s="3" t="s">
        <v>19</v>
      </c>
    </row>
    <row r="6247" spans="1:5" x14ac:dyDescent="0.25">
      <c r="A6247" s="3" t="s">
        <v>1060</v>
      </c>
      <c r="B6247" s="3" t="s">
        <v>21288</v>
      </c>
      <c r="C6247" s="3" t="s">
        <v>976</v>
      </c>
      <c r="D6247" s="3"/>
      <c r="E6247" s="3" t="s">
        <v>19</v>
      </c>
    </row>
    <row r="6248" spans="1:5" x14ac:dyDescent="0.25">
      <c r="A6248" s="3" t="s">
        <v>11756</v>
      </c>
      <c r="B6248" s="3" t="s">
        <v>16972</v>
      </c>
      <c r="C6248" s="3" t="s">
        <v>11331</v>
      </c>
      <c r="D6248" s="3"/>
      <c r="E6248" s="3" t="s">
        <v>938</v>
      </c>
    </row>
    <row r="6249" spans="1:5" x14ac:dyDescent="0.25">
      <c r="A6249" s="3" t="s">
        <v>11625</v>
      </c>
      <c r="B6249" s="3" t="s">
        <v>16973</v>
      </c>
      <c r="C6249" s="3" t="s">
        <v>11251</v>
      </c>
      <c r="D6249" s="3"/>
      <c r="E6249" s="3" t="s">
        <v>19</v>
      </c>
    </row>
    <row r="6250" spans="1:5" x14ac:dyDescent="0.25">
      <c r="A6250" s="3" t="s">
        <v>11682</v>
      </c>
      <c r="B6250" s="3" t="s">
        <v>16974</v>
      </c>
      <c r="C6250" s="3" t="s">
        <v>11260</v>
      </c>
      <c r="D6250" s="3"/>
      <c r="E6250" s="3" t="s">
        <v>19</v>
      </c>
    </row>
    <row r="6251" spans="1:5" x14ac:dyDescent="0.25">
      <c r="A6251" s="3" t="s">
        <v>11639</v>
      </c>
      <c r="B6251" s="3" t="s">
        <v>16975</v>
      </c>
      <c r="C6251" s="3" t="s">
        <v>11248</v>
      </c>
      <c r="D6251" s="3"/>
      <c r="E6251" s="3" t="s">
        <v>19</v>
      </c>
    </row>
    <row r="6252" spans="1:5" x14ac:dyDescent="0.25">
      <c r="A6252" s="3" t="s">
        <v>11621</v>
      </c>
      <c r="B6252" s="3" t="s">
        <v>16976</v>
      </c>
      <c r="C6252" s="3" t="s">
        <v>11252</v>
      </c>
      <c r="D6252" s="3"/>
      <c r="E6252" s="3" t="s">
        <v>19</v>
      </c>
    </row>
    <row r="6253" spans="1:5" x14ac:dyDescent="0.25">
      <c r="A6253" s="3" t="s">
        <v>11664</v>
      </c>
      <c r="B6253" s="3" t="s">
        <v>16977</v>
      </c>
      <c r="C6253" s="3" t="s">
        <v>11281</v>
      </c>
      <c r="D6253" s="3"/>
      <c r="E6253" s="3" t="s">
        <v>19</v>
      </c>
    </row>
    <row r="6254" spans="1:5" x14ac:dyDescent="0.25">
      <c r="A6254" s="3" t="s">
        <v>11606</v>
      </c>
      <c r="B6254" s="3" t="s">
        <v>16978</v>
      </c>
      <c r="C6254" s="3" t="s">
        <v>11227</v>
      </c>
      <c r="D6254" s="3"/>
      <c r="E6254" s="3" t="s">
        <v>290</v>
      </c>
    </row>
    <row r="6255" spans="1:5" x14ac:dyDescent="0.25">
      <c r="A6255" s="3" t="s">
        <v>1048</v>
      </c>
      <c r="B6255" s="3" t="s">
        <v>1934</v>
      </c>
      <c r="C6255" s="3" t="s">
        <v>967</v>
      </c>
      <c r="D6255" s="3"/>
      <c r="E6255" s="3" t="s">
        <v>19</v>
      </c>
    </row>
    <row r="6256" spans="1:5" x14ac:dyDescent="0.25">
      <c r="A6256" s="3" t="s">
        <v>11613</v>
      </c>
      <c r="B6256" s="3" t="s">
        <v>16979</v>
      </c>
      <c r="C6256" s="3" t="s">
        <v>11253</v>
      </c>
      <c r="D6256" s="3"/>
      <c r="E6256" s="3" t="s">
        <v>19</v>
      </c>
    </row>
    <row r="6257" spans="1:5" x14ac:dyDescent="0.25">
      <c r="A6257" s="3" t="s">
        <v>11599</v>
      </c>
      <c r="B6257" s="3" t="s">
        <v>16980</v>
      </c>
      <c r="C6257" s="3" t="s">
        <v>11245</v>
      </c>
      <c r="D6257" s="3"/>
      <c r="E6257" s="3" t="s">
        <v>19</v>
      </c>
    </row>
    <row r="6258" spans="1:5" x14ac:dyDescent="0.25">
      <c r="A6258" s="3" t="s">
        <v>11630</v>
      </c>
      <c r="B6258" s="3" t="s">
        <v>16169</v>
      </c>
      <c r="C6258" s="3" t="s">
        <v>11256</v>
      </c>
      <c r="D6258" s="3"/>
      <c r="E6258" s="3" t="s">
        <v>19</v>
      </c>
    </row>
    <row r="6259" spans="1:5" x14ac:dyDescent="0.25">
      <c r="A6259" s="3" t="s">
        <v>11596</v>
      </c>
      <c r="B6259" s="3" t="s">
        <v>16982</v>
      </c>
      <c r="C6259" s="3" t="s">
        <v>11245</v>
      </c>
      <c r="D6259" s="3"/>
      <c r="E6259" s="3" t="s">
        <v>19</v>
      </c>
    </row>
    <row r="6260" spans="1:5" x14ac:dyDescent="0.25">
      <c r="A6260" s="3" t="s">
        <v>7571</v>
      </c>
      <c r="B6260" s="3" t="s">
        <v>3173</v>
      </c>
      <c r="C6260" s="3" t="s">
        <v>7432</v>
      </c>
      <c r="D6260" s="3"/>
      <c r="E6260" s="3" t="s">
        <v>19</v>
      </c>
    </row>
    <row r="6261" spans="1:5" x14ac:dyDescent="0.25">
      <c r="A6261" s="3" t="s">
        <v>11591</v>
      </c>
      <c r="B6261" s="3" t="s">
        <v>16983</v>
      </c>
      <c r="C6261" s="3" t="s">
        <v>11262</v>
      </c>
      <c r="D6261" s="3"/>
      <c r="E6261" s="3" t="s">
        <v>19</v>
      </c>
    </row>
    <row r="6262" spans="1:5" x14ac:dyDescent="0.25">
      <c r="A6262" s="3" t="s">
        <v>11634</v>
      </c>
      <c r="B6262" s="3" t="s">
        <v>16984</v>
      </c>
      <c r="C6262" s="3" t="s">
        <v>11230</v>
      </c>
      <c r="D6262" s="3"/>
      <c r="E6262" s="3" t="s">
        <v>290</v>
      </c>
    </row>
    <row r="6263" spans="1:5" x14ac:dyDescent="0.25">
      <c r="A6263" s="3" t="s">
        <v>1039</v>
      </c>
      <c r="B6263" s="3" t="s">
        <v>1935</v>
      </c>
      <c r="C6263" s="3" t="s">
        <v>965</v>
      </c>
      <c r="D6263" s="3"/>
      <c r="E6263" s="3" t="s">
        <v>19</v>
      </c>
    </row>
    <row r="6264" spans="1:5" x14ac:dyDescent="0.25">
      <c r="A6264" s="3" t="s">
        <v>11615</v>
      </c>
      <c r="B6264" s="3" t="s">
        <v>16985</v>
      </c>
      <c r="C6264" s="3" t="s">
        <v>11253</v>
      </c>
      <c r="D6264" s="3"/>
      <c r="E6264" s="3" t="s">
        <v>19</v>
      </c>
    </row>
    <row r="6265" spans="1:5" x14ac:dyDescent="0.25">
      <c r="A6265" s="3" t="s">
        <v>11651</v>
      </c>
      <c r="B6265" s="3" t="s">
        <v>16986</v>
      </c>
      <c r="C6265" s="3" t="s">
        <v>11267</v>
      </c>
      <c r="D6265" s="3"/>
      <c r="E6265" s="3" t="s">
        <v>19</v>
      </c>
    </row>
    <row r="6266" spans="1:5" x14ac:dyDescent="0.25">
      <c r="A6266" s="3" t="s">
        <v>11605</v>
      </c>
      <c r="B6266" s="3" t="s">
        <v>16987</v>
      </c>
      <c r="C6266" s="3" t="s">
        <v>11227</v>
      </c>
      <c r="D6266" s="3"/>
      <c r="E6266" s="3" t="s">
        <v>290</v>
      </c>
    </row>
    <row r="6267" spans="1:5" x14ac:dyDescent="0.25">
      <c r="A6267" s="3" t="s">
        <v>11665</v>
      </c>
      <c r="B6267" s="3" t="s">
        <v>16988</v>
      </c>
      <c r="C6267" s="3" t="s">
        <v>11281</v>
      </c>
      <c r="D6267" s="3"/>
      <c r="E6267" s="3" t="s">
        <v>19</v>
      </c>
    </row>
    <row r="6268" spans="1:5" x14ac:dyDescent="0.25">
      <c r="A6268" s="3" t="s">
        <v>1058</v>
      </c>
      <c r="B6268" s="3" t="s">
        <v>1936</v>
      </c>
      <c r="C6268" s="3" t="s">
        <v>974</v>
      </c>
      <c r="D6268" s="3"/>
      <c r="E6268" s="3" t="s">
        <v>19</v>
      </c>
    </row>
    <row r="6269" spans="1:5" x14ac:dyDescent="0.25">
      <c r="A6269" s="3" t="s">
        <v>11706</v>
      </c>
      <c r="B6269" s="3" t="s">
        <v>16989</v>
      </c>
      <c r="C6269" s="3" t="s">
        <v>11111</v>
      </c>
      <c r="D6269" s="3"/>
      <c r="E6269" s="3" t="s">
        <v>290</v>
      </c>
    </row>
    <row r="6270" spans="1:5" x14ac:dyDescent="0.25">
      <c r="A6270" s="3" t="s">
        <v>11667</v>
      </c>
      <c r="B6270" s="3" t="s">
        <v>16990</v>
      </c>
      <c r="C6270" s="3" t="s">
        <v>11281</v>
      </c>
      <c r="D6270" s="3"/>
      <c r="E6270" s="3" t="s">
        <v>19</v>
      </c>
    </row>
    <row r="6271" spans="1:5" x14ac:dyDescent="0.25">
      <c r="A6271" s="3" t="s">
        <v>11631</v>
      </c>
      <c r="B6271" s="3" t="s">
        <v>16991</v>
      </c>
      <c r="C6271" s="3" t="s">
        <v>11246</v>
      </c>
      <c r="D6271" s="3"/>
      <c r="E6271" s="3" t="s">
        <v>19</v>
      </c>
    </row>
    <row r="6272" spans="1:5" x14ac:dyDescent="0.25">
      <c r="A6272" s="3" t="s">
        <v>1061</v>
      </c>
      <c r="B6272" s="3" t="s">
        <v>21289</v>
      </c>
      <c r="C6272" s="3" t="s">
        <v>977</v>
      </c>
      <c r="D6272" s="3"/>
      <c r="E6272" s="3" t="s">
        <v>19</v>
      </c>
    </row>
    <row r="6273" spans="1:5" x14ac:dyDescent="0.25">
      <c r="A6273" s="3" t="s">
        <v>11670</v>
      </c>
      <c r="B6273" s="3" t="s">
        <v>16992</v>
      </c>
      <c r="C6273" s="3" t="s">
        <v>11254</v>
      </c>
      <c r="D6273" s="3"/>
      <c r="E6273" s="3" t="s">
        <v>19</v>
      </c>
    </row>
    <row r="6274" spans="1:5" x14ac:dyDescent="0.25">
      <c r="A6274" s="3" t="s">
        <v>11597</v>
      </c>
      <c r="B6274" s="3" t="s">
        <v>16993</v>
      </c>
      <c r="C6274" s="3" t="s">
        <v>11245</v>
      </c>
      <c r="D6274" s="3"/>
      <c r="E6274" s="3" t="s">
        <v>19</v>
      </c>
    </row>
    <row r="6275" spans="1:5" x14ac:dyDescent="0.25">
      <c r="A6275" s="3" t="s">
        <v>11756</v>
      </c>
      <c r="B6275" s="3" t="s">
        <v>16994</v>
      </c>
      <c r="C6275" s="3" t="s">
        <v>11331</v>
      </c>
      <c r="D6275" s="3"/>
      <c r="E6275" s="3" t="s">
        <v>938</v>
      </c>
    </row>
    <row r="6276" spans="1:5" x14ac:dyDescent="0.25">
      <c r="A6276" s="3" t="s">
        <v>11577</v>
      </c>
      <c r="B6276" s="3" t="s">
        <v>16995</v>
      </c>
      <c r="C6276" s="3" t="s">
        <v>11239</v>
      </c>
      <c r="D6276" s="3"/>
      <c r="E6276" s="3" t="s">
        <v>19</v>
      </c>
    </row>
    <row r="6277" spans="1:5" x14ac:dyDescent="0.25">
      <c r="A6277" s="3" t="s">
        <v>11599</v>
      </c>
      <c r="B6277" s="3" t="s">
        <v>16996</v>
      </c>
      <c r="C6277" s="3" t="s">
        <v>11245</v>
      </c>
      <c r="D6277" s="3"/>
      <c r="E6277" s="3" t="s">
        <v>19</v>
      </c>
    </row>
    <row r="6278" spans="1:5" x14ac:dyDescent="0.25">
      <c r="A6278" s="3" t="s">
        <v>11646</v>
      </c>
      <c r="B6278" s="3" t="s">
        <v>19234</v>
      </c>
      <c r="C6278" s="3" t="s">
        <v>11258</v>
      </c>
      <c r="D6278" s="3"/>
      <c r="E6278" s="3" t="s">
        <v>19</v>
      </c>
    </row>
    <row r="6279" spans="1:5" x14ac:dyDescent="0.25">
      <c r="A6279" s="3" t="s">
        <v>11635</v>
      </c>
      <c r="B6279" s="3" t="s">
        <v>16998</v>
      </c>
      <c r="C6279" s="3" t="s">
        <v>11234</v>
      </c>
      <c r="D6279" s="3"/>
      <c r="E6279" s="3" t="s">
        <v>290</v>
      </c>
    </row>
    <row r="6280" spans="1:5" x14ac:dyDescent="0.25">
      <c r="A6280" s="3" t="s">
        <v>11651</v>
      </c>
      <c r="B6280" s="3" t="s">
        <v>16999</v>
      </c>
      <c r="C6280" s="3" t="s">
        <v>11267</v>
      </c>
      <c r="D6280" s="3"/>
      <c r="E6280" s="3" t="s">
        <v>19</v>
      </c>
    </row>
    <row r="6281" spans="1:5" x14ac:dyDescent="0.25">
      <c r="A6281" s="3" t="s">
        <v>21154</v>
      </c>
      <c r="B6281" s="3" t="s">
        <v>19649</v>
      </c>
      <c r="C6281" s="3" t="s">
        <v>11256</v>
      </c>
      <c r="D6281" s="3"/>
      <c r="E6281" s="3" t="s">
        <v>19</v>
      </c>
    </row>
    <row r="6282" spans="1:5" x14ac:dyDescent="0.25">
      <c r="A6282" s="3" t="s">
        <v>11665</v>
      </c>
      <c r="B6282" s="3" t="s">
        <v>17001</v>
      </c>
      <c r="C6282" s="3" t="s">
        <v>11281</v>
      </c>
      <c r="D6282" s="3"/>
      <c r="E6282" s="3" t="s">
        <v>19</v>
      </c>
    </row>
    <row r="6283" spans="1:5" x14ac:dyDescent="0.25">
      <c r="A6283" s="3" t="s">
        <v>1058</v>
      </c>
      <c r="B6283" s="3" t="s">
        <v>1937</v>
      </c>
      <c r="C6283" s="3" t="s">
        <v>974</v>
      </c>
      <c r="D6283" s="3"/>
      <c r="E6283" s="3" t="s">
        <v>19</v>
      </c>
    </row>
    <row r="6284" spans="1:5" x14ac:dyDescent="0.25">
      <c r="A6284" s="3" t="s">
        <v>11577</v>
      </c>
      <c r="B6284" s="3" t="s">
        <v>17002</v>
      </c>
      <c r="C6284" s="3" t="s">
        <v>11239</v>
      </c>
      <c r="D6284" s="3"/>
      <c r="E6284" s="3" t="s">
        <v>19</v>
      </c>
    </row>
    <row r="6285" spans="1:5" x14ac:dyDescent="0.25">
      <c r="A6285" s="3" t="s">
        <v>11594</v>
      </c>
      <c r="B6285" s="3" t="s">
        <v>17003</v>
      </c>
      <c r="C6285" s="3" t="s">
        <v>11232</v>
      </c>
      <c r="D6285" s="3"/>
      <c r="E6285" s="3" t="s">
        <v>290</v>
      </c>
    </row>
    <row r="6286" spans="1:5" x14ac:dyDescent="0.25">
      <c r="A6286" s="3" t="s">
        <v>11615</v>
      </c>
      <c r="B6286" s="3" t="s">
        <v>17004</v>
      </c>
      <c r="C6286" s="3" t="s">
        <v>11253</v>
      </c>
      <c r="D6286" s="3"/>
      <c r="E6286" s="3" t="s">
        <v>19</v>
      </c>
    </row>
    <row r="6287" spans="1:5" x14ac:dyDescent="0.25">
      <c r="A6287" s="3" t="s">
        <v>1039</v>
      </c>
      <c r="B6287" s="3" t="s">
        <v>1938</v>
      </c>
      <c r="C6287" s="3" t="s">
        <v>965</v>
      </c>
      <c r="D6287" s="3"/>
      <c r="E6287" s="3" t="s">
        <v>19</v>
      </c>
    </row>
    <row r="6288" spans="1:5" x14ac:dyDescent="0.25">
      <c r="A6288" s="3" t="s">
        <v>11666</v>
      </c>
      <c r="B6288" s="3" t="s">
        <v>17005</v>
      </c>
      <c r="C6288" s="3" t="s">
        <v>11281</v>
      </c>
      <c r="D6288" s="3"/>
      <c r="E6288" s="3" t="s">
        <v>19</v>
      </c>
    </row>
    <row r="6289" spans="1:5" x14ac:dyDescent="0.25">
      <c r="A6289" s="3" t="s">
        <v>11618</v>
      </c>
      <c r="B6289" s="3" t="s">
        <v>17006</v>
      </c>
      <c r="C6289" s="3" t="s">
        <v>11252</v>
      </c>
      <c r="D6289" s="3"/>
      <c r="E6289" s="3" t="s">
        <v>19</v>
      </c>
    </row>
    <row r="6290" spans="1:5" x14ac:dyDescent="0.25">
      <c r="A6290" s="3" t="s">
        <v>11587</v>
      </c>
      <c r="B6290" s="3" t="s">
        <v>17007</v>
      </c>
      <c r="C6290" s="3" t="s">
        <v>11259</v>
      </c>
      <c r="D6290" s="3"/>
      <c r="E6290" s="3" t="s">
        <v>19</v>
      </c>
    </row>
    <row r="6291" spans="1:5" x14ac:dyDescent="0.25">
      <c r="A6291" s="3" t="s">
        <v>11583</v>
      </c>
      <c r="B6291" s="3" t="s">
        <v>17008</v>
      </c>
      <c r="C6291" s="3" t="s">
        <v>11266</v>
      </c>
      <c r="D6291" s="3"/>
      <c r="E6291" s="3" t="s">
        <v>19</v>
      </c>
    </row>
    <row r="6292" spans="1:5" x14ac:dyDescent="0.25">
      <c r="A6292" s="3" t="s">
        <v>11665</v>
      </c>
      <c r="B6292" s="3" t="s">
        <v>17009</v>
      </c>
      <c r="C6292" s="3" t="s">
        <v>11281</v>
      </c>
      <c r="D6292" s="3"/>
      <c r="E6292" s="3" t="s">
        <v>19</v>
      </c>
    </row>
    <row r="6293" spans="1:5" x14ac:dyDescent="0.25">
      <c r="A6293" s="3" t="s">
        <v>11655</v>
      </c>
      <c r="B6293" s="3" t="s">
        <v>20929</v>
      </c>
      <c r="C6293" s="3" t="s">
        <v>11264</v>
      </c>
      <c r="D6293" s="3"/>
      <c r="E6293" s="3" t="s">
        <v>19</v>
      </c>
    </row>
    <row r="6294" spans="1:5" x14ac:dyDescent="0.25">
      <c r="A6294" s="3" t="s">
        <v>11629</v>
      </c>
      <c r="B6294" s="3" t="s">
        <v>17010</v>
      </c>
      <c r="C6294" s="3" t="s">
        <v>11251</v>
      </c>
      <c r="D6294" s="3"/>
      <c r="E6294" s="3" t="s">
        <v>19</v>
      </c>
    </row>
    <row r="6295" spans="1:5" x14ac:dyDescent="0.25">
      <c r="A6295" s="3" t="s">
        <v>11683</v>
      </c>
      <c r="B6295" s="3" t="s">
        <v>17011</v>
      </c>
      <c r="C6295" s="3" t="s">
        <v>11260</v>
      </c>
      <c r="D6295" s="3"/>
      <c r="E6295" s="3" t="s">
        <v>19</v>
      </c>
    </row>
    <row r="6296" spans="1:5" x14ac:dyDescent="0.25">
      <c r="A6296" s="3" t="s">
        <v>11698</v>
      </c>
      <c r="B6296" s="3" t="s">
        <v>17012</v>
      </c>
      <c r="C6296" s="3" t="s">
        <v>11098</v>
      </c>
      <c r="D6296" s="3"/>
      <c r="E6296" s="3" t="s">
        <v>290</v>
      </c>
    </row>
    <row r="6297" spans="1:5" x14ac:dyDescent="0.25">
      <c r="A6297" s="3" t="s">
        <v>11667</v>
      </c>
      <c r="B6297" s="3" t="s">
        <v>17013</v>
      </c>
      <c r="C6297" s="3" t="s">
        <v>11281</v>
      </c>
      <c r="D6297" s="3"/>
      <c r="E6297" s="3" t="s">
        <v>19</v>
      </c>
    </row>
    <row r="6298" spans="1:5" x14ac:dyDescent="0.25">
      <c r="A6298" s="3" t="s">
        <v>11598</v>
      </c>
      <c r="B6298" s="3" t="s">
        <v>17014</v>
      </c>
      <c r="C6298" s="3" t="s">
        <v>11245</v>
      </c>
      <c r="D6298" s="3"/>
      <c r="E6298" s="3" t="s">
        <v>19</v>
      </c>
    </row>
    <row r="6299" spans="1:5" x14ac:dyDescent="0.25">
      <c r="A6299" s="3" t="s">
        <v>11649</v>
      </c>
      <c r="B6299" s="3" t="s">
        <v>17015</v>
      </c>
      <c r="C6299" s="3" t="s">
        <v>11236</v>
      </c>
      <c r="D6299" s="3"/>
      <c r="E6299" s="3" t="s">
        <v>290</v>
      </c>
    </row>
    <row r="6300" spans="1:5" x14ac:dyDescent="0.25">
      <c r="A6300" s="3" t="s">
        <v>11587</v>
      </c>
      <c r="B6300" s="3" t="s">
        <v>17016</v>
      </c>
      <c r="C6300" s="3" t="s">
        <v>11259</v>
      </c>
      <c r="D6300" s="3"/>
      <c r="E6300" s="3" t="s">
        <v>19</v>
      </c>
    </row>
    <row r="6301" spans="1:5" x14ac:dyDescent="0.25">
      <c r="A6301" s="3" t="s">
        <v>11651</v>
      </c>
      <c r="B6301" s="3" t="s">
        <v>17017</v>
      </c>
      <c r="C6301" s="3" t="s">
        <v>11267</v>
      </c>
      <c r="D6301" s="3"/>
      <c r="E6301" s="3" t="s">
        <v>19</v>
      </c>
    </row>
    <row r="6302" spans="1:5" x14ac:dyDescent="0.25">
      <c r="A6302" s="3" t="s">
        <v>11611</v>
      </c>
      <c r="B6302" s="3" t="s">
        <v>17018</v>
      </c>
      <c r="C6302" s="3" t="s">
        <v>11249</v>
      </c>
      <c r="D6302" s="3"/>
      <c r="E6302" s="3" t="s">
        <v>19</v>
      </c>
    </row>
    <row r="6303" spans="1:5" x14ac:dyDescent="0.25">
      <c r="A6303" s="3" t="s">
        <v>1061</v>
      </c>
      <c r="B6303" s="3" t="s">
        <v>21290</v>
      </c>
      <c r="C6303" s="3" t="s">
        <v>977</v>
      </c>
      <c r="D6303" s="3"/>
      <c r="E6303" s="3" t="s">
        <v>19</v>
      </c>
    </row>
    <row r="6304" spans="1:5" x14ac:dyDescent="0.25">
      <c r="A6304" s="3" t="s">
        <v>11577</v>
      </c>
      <c r="B6304" s="3" t="s">
        <v>17019</v>
      </c>
      <c r="C6304" s="3" t="s">
        <v>11239</v>
      </c>
      <c r="D6304" s="3"/>
      <c r="E6304" s="3" t="s">
        <v>19</v>
      </c>
    </row>
    <row r="6305" spans="1:5" x14ac:dyDescent="0.25">
      <c r="A6305" s="3" t="s">
        <v>11626</v>
      </c>
      <c r="B6305" s="3" t="s">
        <v>17020</v>
      </c>
      <c r="C6305" s="3" t="s">
        <v>11251</v>
      </c>
      <c r="D6305" s="3"/>
      <c r="E6305" s="3" t="s">
        <v>19</v>
      </c>
    </row>
    <row r="6306" spans="1:5" x14ac:dyDescent="0.25">
      <c r="A6306" s="3" t="s">
        <v>1047</v>
      </c>
      <c r="B6306" s="3" t="s">
        <v>1939</v>
      </c>
      <c r="C6306" s="3" t="s">
        <v>966</v>
      </c>
      <c r="D6306" s="3"/>
      <c r="E6306" s="3" t="s">
        <v>19</v>
      </c>
    </row>
    <row r="6307" spans="1:5" x14ac:dyDescent="0.25">
      <c r="A6307" s="3" t="s">
        <v>11606</v>
      </c>
      <c r="B6307" s="3" t="s">
        <v>17021</v>
      </c>
      <c r="C6307" s="3" t="s">
        <v>11227</v>
      </c>
      <c r="D6307" s="3"/>
      <c r="E6307" s="3" t="s">
        <v>290</v>
      </c>
    </row>
    <row r="6308" spans="1:5" x14ac:dyDescent="0.25">
      <c r="A6308" s="3" t="s">
        <v>11625</v>
      </c>
      <c r="B6308" s="3" t="s">
        <v>17022</v>
      </c>
      <c r="C6308" s="3" t="s">
        <v>11251</v>
      </c>
      <c r="D6308" s="3"/>
      <c r="E6308" s="3" t="s">
        <v>19</v>
      </c>
    </row>
    <row r="6309" spans="1:5" x14ac:dyDescent="0.25">
      <c r="A6309" s="3" t="s">
        <v>11675</v>
      </c>
      <c r="B6309" s="3" t="s">
        <v>17023</v>
      </c>
      <c r="C6309" s="3" t="s">
        <v>11260</v>
      </c>
      <c r="D6309" s="3"/>
      <c r="E6309" s="3" t="s">
        <v>19</v>
      </c>
    </row>
    <row r="6310" spans="1:5" x14ac:dyDescent="0.25">
      <c r="A6310" s="3" t="s">
        <v>11638</v>
      </c>
      <c r="B6310" s="3" t="s">
        <v>17024</v>
      </c>
      <c r="C6310" s="3" t="s">
        <v>11233</v>
      </c>
      <c r="D6310" s="3"/>
      <c r="E6310" s="3" t="s">
        <v>290</v>
      </c>
    </row>
    <row r="6311" spans="1:5" x14ac:dyDescent="0.25">
      <c r="A6311" s="3" t="s">
        <v>1039</v>
      </c>
      <c r="B6311" s="3" t="s">
        <v>1940</v>
      </c>
      <c r="C6311" s="3" t="s">
        <v>965</v>
      </c>
      <c r="D6311" s="3"/>
      <c r="E6311" s="3" t="s">
        <v>19</v>
      </c>
    </row>
    <row r="6312" spans="1:5" x14ac:dyDescent="0.25">
      <c r="A6312" s="3" t="s">
        <v>11683</v>
      </c>
      <c r="B6312" s="3" t="s">
        <v>17025</v>
      </c>
      <c r="C6312" s="3" t="s">
        <v>11260</v>
      </c>
      <c r="D6312" s="3"/>
      <c r="E6312" s="3" t="s">
        <v>19</v>
      </c>
    </row>
    <row r="6313" spans="1:5" x14ac:dyDescent="0.25">
      <c r="A6313" s="3" t="s">
        <v>1039</v>
      </c>
      <c r="B6313" s="3" t="s">
        <v>1941</v>
      </c>
      <c r="C6313" s="3" t="s">
        <v>965</v>
      </c>
      <c r="D6313" s="3"/>
      <c r="E6313" s="3" t="s">
        <v>19</v>
      </c>
    </row>
    <row r="6314" spans="1:5" x14ac:dyDescent="0.25">
      <c r="A6314" s="3" t="s">
        <v>11643</v>
      </c>
      <c r="B6314" s="3" t="s">
        <v>17509</v>
      </c>
      <c r="C6314" s="3" t="s">
        <v>11257</v>
      </c>
      <c r="D6314" s="3"/>
      <c r="E6314" s="3" t="s">
        <v>19</v>
      </c>
    </row>
    <row r="6315" spans="1:5" x14ac:dyDescent="0.25">
      <c r="A6315" s="3" t="s">
        <v>11639</v>
      </c>
      <c r="B6315" s="3" t="s">
        <v>17027</v>
      </c>
      <c r="C6315" s="3" t="s">
        <v>11248</v>
      </c>
      <c r="D6315" s="3"/>
      <c r="E6315" s="3" t="s">
        <v>19</v>
      </c>
    </row>
    <row r="6316" spans="1:5" x14ac:dyDescent="0.25">
      <c r="A6316" s="3" t="s">
        <v>1039</v>
      </c>
      <c r="B6316" s="3" t="s">
        <v>1942</v>
      </c>
      <c r="C6316" s="3" t="s">
        <v>965</v>
      </c>
      <c r="D6316" s="3"/>
      <c r="E6316" s="3" t="s">
        <v>19</v>
      </c>
    </row>
    <row r="6317" spans="1:5" x14ac:dyDescent="0.25">
      <c r="A6317" s="3" t="s">
        <v>11658</v>
      </c>
      <c r="B6317" s="3" t="s">
        <v>20988</v>
      </c>
      <c r="C6317" s="3" t="s">
        <v>11265</v>
      </c>
      <c r="D6317" s="3"/>
      <c r="E6317" s="3" t="s">
        <v>19</v>
      </c>
    </row>
    <row r="6318" spans="1:5" x14ac:dyDescent="0.25">
      <c r="A6318" s="3" t="s">
        <v>11655</v>
      </c>
      <c r="B6318" s="3" t="s">
        <v>21038</v>
      </c>
      <c r="C6318" s="3" t="s">
        <v>11264</v>
      </c>
      <c r="D6318" s="3"/>
      <c r="E6318" s="3" t="s">
        <v>19</v>
      </c>
    </row>
    <row r="6319" spans="1:5" x14ac:dyDescent="0.25">
      <c r="A6319" s="3" t="s">
        <v>1059</v>
      </c>
      <c r="B6319" s="3" t="s">
        <v>21291</v>
      </c>
      <c r="C6319" s="3" t="s">
        <v>975</v>
      </c>
      <c r="D6319" s="3"/>
      <c r="E6319" s="3" t="s">
        <v>19</v>
      </c>
    </row>
    <row r="6320" spans="1:5" x14ac:dyDescent="0.25">
      <c r="A6320" s="3" t="s">
        <v>1039</v>
      </c>
      <c r="B6320" s="3" t="s">
        <v>1943</v>
      </c>
      <c r="C6320" s="3" t="s">
        <v>965</v>
      </c>
      <c r="D6320" s="3"/>
      <c r="E6320" s="3" t="s">
        <v>19</v>
      </c>
    </row>
    <row r="6321" spans="1:5" x14ac:dyDescent="0.25">
      <c r="A6321" s="3" t="s">
        <v>11577</v>
      </c>
      <c r="B6321" s="3" t="s">
        <v>17028</v>
      </c>
      <c r="C6321" s="3" t="s">
        <v>11239</v>
      </c>
      <c r="D6321" s="3"/>
      <c r="E6321" s="3" t="s">
        <v>19</v>
      </c>
    </row>
    <row r="6322" spans="1:5" x14ac:dyDescent="0.25">
      <c r="A6322" s="3" t="s">
        <v>1049</v>
      </c>
      <c r="B6322" s="3" t="s">
        <v>1944</v>
      </c>
      <c r="C6322" s="3" t="s">
        <v>967</v>
      </c>
      <c r="D6322" s="3"/>
      <c r="E6322" s="3" t="s">
        <v>19</v>
      </c>
    </row>
    <row r="6323" spans="1:5" x14ac:dyDescent="0.25">
      <c r="A6323" s="3" t="s">
        <v>11655</v>
      </c>
      <c r="B6323" s="3" t="s">
        <v>20989</v>
      </c>
      <c r="C6323" s="3" t="s">
        <v>11264</v>
      </c>
      <c r="D6323" s="3"/>
      <c r="E6323" s="3" t="s">
        <v>19</v>
      </c>
    </row>
    <row r="6324" spans="1:5" x14ac:dyDescent="0.25">
      <c r="A6324" s="3" t="s">
        <v>11620</v>
      </c>
      <c r="B6324" s="3" t="s">
        <v>17029</v>
      </c>
      <c r="C6324" s="3" t="s">
        <v>11252</v>
      </c>
      <c r="D6324" s="3"/>
      <c r="E6324" s="3" t="s">
        <v>19</v>
      </c>
    </row>
    <row r="6325" spans="1:5" x14ac:dyDescent="0.25">
      <c r="A6325" s="3" t="s">
        <v>11619</v>
      </c>
      <c r="B6325" s="3" t="s">
        <v>17030</v>
      </c>
      <c r="C6325" s="3" t="s">
        <v>11252</v>
      </c>
      <c r="D6325" s="3"/>
      <c r="E6325" s="3" t="s">
        <v>19</v>
      </c>
    </row>
    <row r="6326" spans="1:5" x14ac:dyDescent="0.25">
      <c r="A6326" s="3" t="s">
        <v>11595</v>
      </c>
      <c r="B6326" s="3" t="s">
        <v>17031</v>
      </c>
      <c r="C6326" s="3" t="s">
        <v>11232</v>
      </c>
      <c r="D6326" s="3"/>
      <c r="E6326" s="3" t="s">
        <v>290</v>
      </c>
    </row>
    <row r="6327" spans="1:5" x14ac:dyDescent="0.25">
      <c r="A6327" s="3" t="s">
        <v>11706</v>
      </c>
      <c r="B6327" s="3" t="s">
        <v>17032</v>
      </c>
      <c r="C6327" s="3" t="s">
        <v>11111</v>
      </c>
      <c r="D6327" s="3"/>
      <c r="E6327" s="3" t="s">
        <v>290</v>
      </c>
    </row>
    <row r="6328" spans="1:5" x14ac:dyDescent="0.25">
      <c r="A6328" s="3" t="s">
        <v>11588</v>
      </c>
      <c r="B6328" s="3" t="s">
        <v>17033</v>
      </c>
      <c r="C6328" s="3" t="s">
        <v>11259</v>
      </c>
      <c r="D6328" s="3"/>
      <c r="E6328" s="3" t="s">
        <v>19</v>
      </c>
    </row>
    <row r="6329" spans="1:5" x14ac:dyDescent="0.25">
      <c r="A6329" s="3" t="s">
        <v>1060</v>
      </c>
      <c r="B6329" s="3" t="s">
        <v>21292</v>
      </c>
      <c r="C6329" s="3" t="s">
        <v>976</v>
      </c>
      <c r="D6329" s="3"/>
      <c r="E6329" s="3" t="s">
        <v>19</v>
      </c>
    </row>
    <row r="6330" spans="1:5" x14ac:dyDescent="0.25">
      <c r="A6330" s="3" t="s">
        <v>11601</v>
      </c>
      <c r="B6330" s="3" t="s">
        <v>17034</v>
      </c>
      <c r="C6330" s="3" t="s">
        <v>11228</v>
      </c>
      <c r="D6330" s="3"/>
      <c r="E6330" s="3" t="s">
        <v>290</v>
      </c>
    </row>
    <row r="6331" spans="1:5" x14ac:dyDescent="0.25">
      <c r="A6331" s="3" t="s">
        <v>11706</v>
      </c>
      <c r="B6331" s="3" t="s">
        <v>17035</v>
      </c>
      <c r="C6331" s="3" t="s">
        <v>11111</v>
      </c>
      <c r="D6331" s="3"/>
      <c r="E6331" s="3" t="s">
        <v>290</v>
      </c>
    </row>
    <row r="6332" spans="1:5" x14ac:dyDescent="0.25">
      <c r="A6332" s="3" t="s">
        <v>11599</v>
      </c>
      <c r="B6332" s="3" t="s">
        <v>17036</v>
      </c>
      <c r="C6332" s="3" t="s">
        <v>11245</v>
      </c>
      <c r="D6332" s="3"/>
      <c r="E6332" s="3" t="s">
        <v>19</v>
      </c>
    </row>
    <row r="6333" spans="1:5" x14ac:dyDescent="0.25">
      <c r="A6333" s="3" t="s">
        <v>11597</v>
      </c>
      <c r="B6333" s="3" t="s">
        <v>17037</v>
      </c>
      <c r="C6333" s="3" t="s">
        <v>11245</v>
      </c>
      <c r="D6333" s="3"/>
      <c r="E6333" s="3" t="s">
        <v>19</v>
      </c>
    </row>
    <row r="6334" spans="1:5" x14ac:dyDescent="0.25">
      <c r="A6334" s="3" t="s">
        <v>11623</v>
      </c>
      <c r="B6334" s="3" t="s">
        <v>17038</v>
      </c>
      <c r="C6334" s="3" t="s">
        <v>11252</v>
      </c>
      <c r="D6334" s="3"/>
      <c r="E6334" s="3" t="s">
        <v>19</v>
      </c>
    </row>
    <row r="6335" spans="1:5" x14ac:dyDescent="0.25">
      <c r="A6335" s="3" t="s">
        <v>11636</v>
      </c>
      <c r="B6335" s="3" t="s">
        <v>17039</v>
      </c>
      <c r="C6335" s="3" t="s">
        <v>11234</v>
      </c>
      <c r="D6335" s="3"/>
      <c r="E6335" s="3" t="s">
        <v>290</v>
      </c>
    </row>
    <row r="6336" spans="1:5" x14ac:dyDescent="0.25">
      <c r="A6336" s="3" t="s">
        <v>11756</v>
      </c>
      <c r="B6336" s="3" t="s">
        <v>17040</v>
      </c>
      <c r="C6336" s="3" t="s">
        <v>11331</v>
      </c>
      <c r="D6336" s="3"/>
      <c r="E6336" s="3" t="s">
        <v>938</v>
      </c>
    </row>
    <row r="6337" spans="1:5" x14ac:dyDescent="0.25">
      <c r="A6337" s="3" t="s">
        <v>11639</v>
      </c>
      <c r="B6337" s="3" t="s">
        <v>17041</v>
      </c>
      <c r="C6337" s="3" t="s">
        <v>11248</v>
      </c>
      <c r="D6337" s="3"/>
      <c r="E6337" s="3" t="s">
        <v>19</v>
      </c>
    </row>
    <row r="6338" spans="1:5" x14ac:dyDescent="0.25">
      <c r="A6338" s="3" t="s">
        <v>11664</v>
      </c>
      <c r="B6338" s="3" t="s">
        <v>17042</v>
      </c>
      <c r="C6338" s="3" t="s">
        <v>11281</v>
      </c>
      <c r="D6338" s="3"/>
      <c r="E6338" s="3" t="s">
        <v>19</v>
      </c>
    </row>
    <row r="6339" spans="1:5" x14ac:dyDescent="0.25">
      <c r="A6339" s="3" t="s">
        <v>11643</v>
      </c>
      <c r="B6339" s="3" t="s">
        <v>17526</v>
      </c>
      <c r="C6339" s="3" t="s">
        <v>11257</v>
      </c>
      <c r="D6339" s="3"/>
      <c r="E6339" s="3" t="s">
        <v>19</v>
      </c>
    </row>
    <row r="6340" spans="1:5" x14ac:dyDescent="0.25">
      <c r="A6340" s="3" t="s">
        <v>11603</v>
      </c>
      <c r="B6340" s="3" t="s">
        <v>17044</v>
      </c>
      <c r="C6340" s="3" t="s">
        <v>11242</v>
      </c>
      <c r="D6340" s="3"/>
      <c r="E6340" s="3" t="s">
        <v>19</v>
      </c>
    </row>
    <row r="6341" spans="1:5" x14ac:dyDescent="0.25">
      <c r="A6341" s="3" t="s">
        <v>11685</v>
      </c>
      <c r="B6341" s="3" t="s">
        <v>17045</v>
      </c>
      <c r="C6341" s="3" t="s">
        <v>11282</v>
      </c>
      <c r="D6341" s="3"/>
      <c r="E6341" s="3" t="s">
        <v>19</v>
      </c>
    </row>
    <row r="6342" spans="1:5" x14ac:dyDescent="0.25">
      <c r="A6342" s="3" t="s">
        <v>11683</v>
      </c>
      <c r="B6342" s="3" t="s">
        <v>17046</v>
      </c>
      <c r="C6342" s="3" t="s">
        <v>11260</v>
      </c>
      <c r="D6342" s="3"/>
      <c r="E6342" s="3" t="s">
        <v>19</v>
      </c>
    </row>
    <row r="6343" spans="1:5" x14ac:dyDescent="0.25">
      <c r="A6343" s="3" t="s">
        <v>1061</v>
      </c>
      <c r="B6343" s="3" t="s">
        <v>21293</v>
      </c>
      <c r="C6343" s="3" t="s">
        <v>977</v>
      </c>
      <c r="D6343" s="3"/>
      <c r="E6343" s="3" t="s">
        <v>19</v>
      </c>
    </row>
    <row r="6344" spans="1:5" x14ac:dyDescent="0.25">
      <c r="A6344" s="3" t="s">
        <v>11577</v>
      </c>
      <c r="B6344" s="3" t="s">
        <v>17047</v>
      </c>
      <c r="C6344" s="3" t="s">
        <v>11239</v>
      </c>
      <c r="D6344" s="3"/>
      <c r="E6344" s="3" t="s">
        <v>19</v>
      </c>
    </row>
    <row r="6345" spans="1:5" x14ac:dyDescent="0.25">
      <c r="A6345" s="3" t="s">
        <v>11701</v>
      </c>
      <c r="B6345" s="3" t="s">
        <v>17048</v>
      </c>
      <c r="C6345" s="3" t="s">
        <v>11103</v>
      </c>
      <c r="D6345" s="3"/>
      <c r="E6345" s="3" t="s">
        <v>290</v>
      </c>
    </row>
    <row r="6346" spans="1:5" x14ac:dyDescent="0.25">
      <c r="A6346" s="3" t="s">
        <v>11577</v>
      </c>
      <c r="B6346" s="3" t="s">
        <v>17049</v>
      </c>
      <c r="C6346" s="3" t="s">
        <v>11239</v>
      </c>
      <c r="D6346" s="3"/>
      <c r="E6346" s="3" t="s">
        <v>19</v>
      </c>
    </row>
    <row r="6347" spans="1:5" x14ac:dyDescent="0.25">
      <c r="A6347" s="3" t="s">
        <v>11599</v>
      </c>
      <c r="B6347" s="3" t="s">
        <v>17050</v>
      </c>
      <c r="C6347" s="3" t="s">
        <v>11245</v>
      </c>
      <c r="D6347" s="3"/>
      <c r="E6347" s="3" t="s">
        <v>19</v>
      </c>
    </row>
    <row r="6348" spans="1:5" x14ac:dyDescent="0.25">
      <c r="A6348" s="3" t="s">
        <v>11631</v>
      </c>
      <c r="B6348" s="3" t="s">
        <v>17051</v>
      </c>
      <c r="C6348" s="3" t="s">
        <v>11246</v>
      </c>
      <c r="D6348" s="3"/>
      <c r="E6348" s="3" t="s">
        <v>19</v>
      </c>
    </row>
    <row r="6349" spans="1:5" x14ac:dyDescent="0.25">
      <c r="A6349" s="3" t="s">
        <v>11619</v>
      </c>
      <c r="B6349" s="3" t="s">
        <v>17052</v>
      </c>
      <c r="C6349" s="3" t="s">
        <v>11252</v>
      </c>
      <c r="D6349" s="3"/>
      <c r="E6349" s="3" t="s">
        <v>19</v>
      </c>
    </row>
    <row r="6350" spans="1:5" x14ac:dyDescent="0.25">
      <c r="A6350" s="3" t="s">
        <v>11603</v>
      </c>
      <c r="B6350" s="3" t="s">
        <v>17053</v>
      </c>
      <c r="C6350" s="3" t="s">
        <v>11242</v>
      </c>
      <c r="D6350" s="3"/>
      <c r="E6350" s="3" t="s">
        <v>19</v>
      </c>
    </row>
    <row r="6351" spans="1:5" x14ac:dyDescent="0.25">
      <c r="A6351" s="3" t="s">
        <v>11606</v>
      </c>
      <c r="B6351" s="3" t="s">
        <v>17054</v>
      </c>
      <c r="C6351" s="3" t="s">
        <v>11227</v>
      </c>
      <c r="D6351" s="3"/>
      <c r="E6351" s="3" t="s">
        <v>290</v>
      </c>
    </row>
    <row r="6352" spans="1:5" x14ac:dyDescent="0.25">
      <c r="A6352" s="3" t="s">
        <v>1060</v>
      </c>
      <c r="B6352" s="3" t="s">
        <v>21294</v>
      </c>
      <c r="C6352" s="3" t="s">
        <v>976</v>
      </c>
      <c r="D6352" s="3"/>
      <c r="E6352" s="3" t="s">
        <v>19</v>
      </c>
    </row>
    <row r="6353" spans="1:5" x14ac:dyDescent="0.25">
      <c r="A6353" s="3" t="s">
        <v>11706</v>
      </c>
      <c r="B6353" s="3" t="s">
        <v>17055</v>
      </c>
      <c r="C6353" s="3" t="s">
        <v>11111</v>
      </c>
      <c r="D6353" s="3"/>
      <c r="E6353" s="3" t="s">
        <v>290</v>
      </c>
    </row>
    <row r="6354" spans="1:5" x14ac:dyDescent="0.25">
      <c r="A6354" s="3" t="s">
        <v>11682</v>
      </c>
      <c r="B6354" s="3" t="s">
        <v>17056</v>
      </c>
      <c r="C6354" s="3" t="s">
        <v>11260</v>
      </c>
      <c r="D6354" s="3"/>
      <c r="E6354" s="3" t="s">
        <v>19</v>
      </c>
    </row>
    <row r="6355" spans="1:5" x14ac:dyDescent="0.25">
      <c r="A6355" s="3" t="s">
        <v>11686</v>
      </c>
      <c r="B6355" s="3" t="s">
        <v>17057</v>
      </c>
      <c r="C6355" s="3" t="s">
        <v>11282</v>
      </c>
      <c r="D6355" s="3"/>
      <c r="E6355" s="3" t="s">
        <v>19</v>
      </c>
    </row>
    <row r="6356" spans="1:5" x14ac:dyDescent="0.25">
      <c r="A6356" s="3" t="s">
        <v>11706</v>
      </c>
      <c r="B6356" s="3" t="s">
        <v>17058</v>
      </c>
      <c r="C6356" s="3" t="s">
        <v>11111</v>
      </c>
      <c r="D6356" s="3"/>
      <c r="E6356" s="3" t="s">
        <v>290</v>
      </c>
    </row>
    <row r="6357" spans="1:5" x14ac:dyDescent="0.25">
      <c r="A6357" s="3" t="s">
        <v>1049</v>
      </c>
      <c r="B6357" s="3" t="s">
        <v>1945</v>
      </c>
      <c r="C6357" s="3" t="s">
        <v>967</v>
      </c>
      <c r="D6357" s="3"/>
      <c r="E6357" s="3" t="s">
        <v>19</v>
      </c>
    </row>
    <row r="6358" spans="1:5" x14ac:dyDescent="0.25">
      <c r="A6358" s="3" t="s">
        <v>11756</v>
      </c>
      <c r="B6358" s="3" t="s">
        <v>17059</v>
      </c>
      <c r="C6358" s="3" t="s">
        <v>11331</v>
      </c>
      <c r="D6358" s="3"/>
      <c r="E6358" s="3" t="s">
        <v>938</v>
      </c>
    </row>
    <row r="6359" spans="1:5" x14ac:dyDescent="0.25">
      <c r="A6359" s="3" t="s">
        <v>11631</v>
      </c>
      <c r="B6359" s="3" t="s">
        <v>17060</v>
      </c>
      <c r="C6359" s="3" t="s">
        <v>11246</v>
      </c>
      <c r="D6359" s="3"/>
      <c r="E6359" s="3" t="s">
        <v>19</v>
      </c>
    </row>
    <row r="6360" spans="1:5" x14ac:dyDescent="0.25">
      <c r="A6360" s="3" t="s">
        <v>11598</v>
      </c>
      <c r="B6360" s="3" t="s">
        <v>17061</v>
      </c>
      <c r="C6360" s="3" t="s">
        <v>11245</v>
      </c>
      <c r="D6360" s="3"/>
      <c r="E6360" s="3" t="s">
        <v>19</v>
      </c>
    </row>
    <row r="6361" spans="1:5" x14ac:dyDescent="0.25">
      <c r="A6361" s="3" t="s">
        <v>11633</v>
      </c>
      <c r="B6361" s="3" t="s">
        <v>17062</v>
      </c>
      <c r="C6361" s="3" t="s">
        <v>11230</v>
      </c>
      <c r="D6361" s="3"/>
      <c r="E6361" s="3" t="s">
        <v>290</v>
      </c>
    </row>
    <row r="6362" spans="1:5" x14ac:dyDescent="0.25">
      <c r="A6362" s="3" t="s">
        <v>11611</v>
      </c>
      <c r="B6362" s="3" t="s">
        <v>17063</v>
      </c>
      <c r="C6362" s="3" t="s">
        <v>11249</v>
      </c>
      <c r="D6362" s="3"/>
      <c r="E6362" s="3" t="s">
        <v>19</v>
      </c>
    </row>
    <row r="6363" spans="1:5" x14ac:dyDescent="0.25">
      <c r="A6363" s="3" t="s">
        <v>11583</v>
      </c>
      <c r="B6363" s="3" t="s">
        <v>17064</v>
      </c>
      <c r="C6363" s="3" t="s">
        <v>11266</v>
      </c>
      <c r="D6363" s="3"/>
      <c r="E6363" s="3" t="s">
        <v>19</v>
      </c>
    </row>
    <row r="6364" spans="1:5" x14ac:dyDescent="0.25">
      <c r="A6364" s="3" t="s">
        <v>11664</v>
      </c>
      <c r="B6364" s="3" t="s">
        <v>17065</v>
      </c>
      <c r="C6364" s="3" t="s">
        <v>11281</v>
      </c>
      <c r="D6364" s="3"/>
      <c r="E6364" s="3" t="s">
        <v>19</v>
      </c>
    </row>
    <row r="6365" spans="1:5" x14ac:dyDescent="0.25">
      <c r="A6365" s="3" t="s">
        <v>11642</v>
      </c>
      <c r="B6365" s="3" t="s">
        <v>17066</v>
      </c>
      <c r="C6365" s="3" t="s">
        <v>11235</v>
      </c>
      <c r="D6365" s="3"/>
      <c r="E6365" s="3" t="s">
        <v>290</v>
      </c>
    </row>
    <row r="6366" spans="1:5" x14ac:dyDescent="0.25">
      <c r="A6366" s="3" t="s">
        <v>11610</v>
      </c>
      <c r="B6366" s="3" t="s">
        <v>17067</v>
      </c>
      <c r="C6366" s="3" t="s">
        <v>11243</v>
      </c>
      <c r="D6366" s="3"/>
      <c r="E6366" s="3" t="s">
        <v>19</v>
      </c>
    </row>
    <row r="6367" spans="1:5" x14ac:dyDescent="0.25">
      <c r="A6367" s="3" t="s">
        <v>1058</v>
      </c>
      <c r="B6367" s="3" t="s">
        <v>1946</v>
      </c>
      <c r="C6367" s="3" t="s">
        <v>974</v>
      </c>
      <c r="D6367" s="3"/>
      <c r="E6367" s="3" t="s">
        <v>19</v>
      </c>
    </row>
    <row r="6368" spans="1:5" x14ac:dyDescent="0.25">
      <c r="A6368" s="3" t="s">
        <v>11639</v>
      </c>
      <c r="B6368" s="3" t="s">
        <v>17068</v>
      </c>
      <c r="C6368" s="3" t="s">
        <v>11248</v>
      </c>
      <c r="D6368" s="3"/>
      <c r="E6368" s="3" t="s">
        <v>19</v>
      </c>
    </row>
    <row r="6369" spans="1:5" x14ac:dyDescent="0.25">
      <c r="A6369" s="3" t="s">
        <v>11581</v>
      </c>
      <c r="B6369" s="3" t="s">
        <v>17069</v>
      </c>
      <c r="C6369" s="3" t="s">
        <v>11275</v>
      </c>
      <c r="D6369" s="3"/>
      <c r="E6369" s="3" t="s">
        <v>19</v>
      </c>
    </row>
    <row r="6370" spans="1:5" x14ac:dyDescent="0.25">
      <c r="A6370" s="3" t="s">
        <v>11651</v>
      </c>
      <c r="B6370" s="3" t="s">
        <v>17070</v>
      </c>
      <c r="C6370" s="3" t="s">
        <v>11267</v>
      </c>
      <c r="D6370" s="3"/>
      <c r="E6370" s="3" t="s">
        <v>19</v>
      </c>
    </row>
    <row r="6371" spans="1:5" x14ac:dyDescent="0.25">
      <c r="A6371" s="3" t="s">
        <v>11683</v>
      </c>
      <c r="B6371" s="3" t="s">
        <v>17071</v>
      </c>
      <c r="C6371" s="3" t="s">
        <v>11260</v>
      </c>
      <c r="D6371" s="3"/>
      <c r="E6371" s="3" t="s">
        <v>19</v>
      </c>
    </row>
    <row r="6372" spans="1:5" x14ac:dyDescent="0.25">
      <c r="A6372" s="3" t="s">
        <v>11631</v>
      </c>
      <c r="B6372" s="3" t="s">
        <v>17072</v>
      </c>
      <c r="C6372" s="3" t="s">
        <v>11246</v>
      </c>
      <c r="D6372" s="3"/>
      <c r="E6372" s="3" t="s">
        <v>19</v>
      </c>
    </row>
    <row r="6373" spans="1:5" x14ac:dyDescent="0.25">
      <c r="A6373" s="3" t="s">
        <v>1049</v>
      </c>
      <c r="B6373" s="3" t="s">
        <v>1947</v>
      </c>
      <c r="C6373" s="3" t="s">
        <v>967</v>
      </c>
      <c r="D6373" s="3"/>
      <c r="E6373" s="3" t="s">
        <v>19</v>
      </c>
    </row>
    <row r="6374" spans="1:5" x14ac:dyDescent="0.25">
      <c r="A6374" s="3" t="s">
        <v>11651</v>
      </c>
      <c r="B6374" s="3" t="s">
        <v>17073</v>
      </c>
      <c r="C6374" s="3" t="s">
        <v>11267</v>
      </c>
      <c r="D6374" s="3"/>
      <c r="E6374" s="3" t="s">
        <v>19</v>
      </c>
    </row>
    <row r="6375" spans="1:5" x14ac:dyDescent="0.25">
      <c r="A6375" s="3" t="s">
        <v>11616</v>
      </c>
      <c r="B6375" s="3" t="s">
        <v>17074</v>
      </c>
      <c r="C6375" s="3" t="s">
        <v>11253</v>
      </c>
      <c r="D6375" s="3"/>
      <c r="E6375" s="3" t="s">
        <v>19</v>
      </c>
    </row>
    <row r="6376" spans="1:5" x14ac:dyDescent="0.25">
      <c r="A6376" s="3" t="s">
        <v>1039</v>
      </c>
      <c r="B6376" s="3" t="s">
        <v>1948</v>
      </c>
      <c r="C6376" s="3" t="s">
        <v>965</v>
      </c>
      <c r="D6376" s="3"/>
      <c r="E6376" s="3" t="s">
        <v>19</v>
      </c>
    </row>
    <row r="6377" spans="1:5" x14ac:dyDescent="0.25">
      <c r="A6377" s="3" t="s">
        <v>11659</v>
      </c>
      <c r="B6377" s="3" t="s">
        <v>17075</v>
      </c>
      <c r="C6377" s="3" t="s">
        <v>11280</v>
      </c>
      <c r="D6377" s="3"/>
      <c r="E6377" s="3" t="s">
        <v>19</v>
      </c>
    </row>
    <row r="6378" spans="1:5" x14ac:dyDescent="0.25">
      <c r="A6378" s="3" t="s">
        <v>11609</v>
      </c>
      <c r="B6378" s="3" t="s">
        <v>17076</v>
      </c>
      <c r="C6378" s="3" t="s">
        <v>11250</v>
      </c>
      <c r="D6378" s="3"/>
      <c r="E6378" s="3" t="s">
        <v>19</v>
      </c>
    </row>
    <row r="6379" spans="1:5" x14ac:dyDescent="0.25">
      <c r="A6379" s="3" t="s">
        <v>11577</v>
      </c>
      <c r="B6379" s="3" t="s">
        <v>17077</v>
      </c>
      <c r="C6379" s="3" t="s">
        <v>11239</v>
      </c>
      <c r="D6379" s="3"/>
      <c r="E6379" s="3" t="s">
        <v>19</v>
      </c>
    </row>
    <row r="6380" spans="1:5" x14ac:dyDescent="0.25">
      <c r="A6380" s="3" t="s">
        <v>11658</v>
      </c>
      <c r="B6380" s="3" t="s">
        <v>20990</v>
      </c>
      <c r="C6380" s="3" t="s">
        <v>11265</v>
      </c>
      <c r="D6380" s="3"/>
      <c r="E6380" s="3" t="s">
        <v>19</v>
      </c>
    </row>
    <row r="6381" spans="1:5" x14ac:dyDescent="0.25">
      <c r="A6381" s="3" t="s">
        <v>11602</v>
      </c>
      <c r="B6381" s="3" t="s">
        <v>17078</v>
      </c>
      <c r="C6381" s="3" t="s">
        <v>11242</v>
      </c>
      <c r="D6381" s="3"/>
      <c r="E6381" s="3" t="s">
        <v>19</v>
      </c>
    </row>
    <row r="6382" spans="1:5" x14ac:dyDescent="0.25">
      <c r="A6382" s="3" t="s">
        <v>1024</v>
      </c>
      <c r="B6382" s="3" t="s">
        <v>1949</v>
      </c>
      <c r="C6382" s="3" t="s">
        <v>959</v>
      </c>
      <c r="D6382" s="3"/>
      <c r="E6382" s="3" t="s">
        <v>19</v>
      </c>
    </row>
    <row r="6383" spans="1:5" x14ac:dyDescent="0.25">
      <c r="A6383" s="3" t="s">
        <v>11659</v>
      </c>
      <c r="B6383" s="3" t="s">
        <v>17079</v>
      </c>
      <c r="C6383" s="3" t="s">
        <v>11280</v>
      </c>
      <c r="D6383" s="3"/>
      <c r="E6383" s="3" t="s">
        <v>19</v>
      </c>
    </row>
    <row r="6384" spans="1:5" x14ac:dyDescent="0.25">
      <c r="A6384" s="3" t="s">
        <v>11666</v>
      </c>
      <c r="B6384" s="3" t="s">
        <v>17080</v>
      </c>
      <c r="C6384" s="3" t="s">
        <v>11281</v>
      </c>
      <c r="D6384" s="3"/>
      <c r="E6384" s="3" t="s">
        <v>19</v>
      </c>
    </row>
    <row r="6385" spans="1:5" x14ac:dyDescent="0.25">
      <c r="A6385" s="3" t="s">
        <v>11667</v>
      </c>
      <c r="B6385" s="3" t="s">
        <v>17081</v>
      </c>
      <c r="C6385" s="3" t="s">
        <v>11281</v>
      </c>
      <c r="D6385" s="3"/>
      <c r="E6385" s="3" t="s">
        <v>19</v>
      </c>
    </row>
    <row r="6386" spans="1:5" x14ac:dyDescent="0.25">
      <c r="A6386" s="3" t="s">
        <v>11653</v>
      </c>
      <c r="B6386" s="3" t="s">
        <v>17082</v>
      </c>
      <c r="C6386" s="3" t="s">
        <v>11247</v>
      </c>
      <c r="D6386" s="3"/>
      <c r="E6386" s="3" t="s">
        <v>19</v>
      </c>
    </row>
    <row r="6387" spans="1:5" x14ac:dyDescent="0.25">
      <c r="A6387" s="3" t="s">
        <v>11667</v>
      </c>
      <c r="B6387" s="3" t="s">
        <v>17083</v>
      </c>
      <c r="C6387" s="3" t="s">
        <v>11281</v>
      </c>
      <c r="D6387" s="3"/>
      <c r="E6387" s="3" t="s">
        <v>19</v>
      </c>
    </row>
    <row r="6388" spans="1:5" x14ac:dyDescent="0.25">
      <c r="A6388" s="3" t="s">
        <v>1058</v>
      </c>
      <c r="B6388" s="3" t="s">
        <v>1950</v>
      </c>
      <c r="C6388" s="3" t="s">
        <v>974</v>
      </c>
      <c r="D6388" s="3"/>
      <c r="E6388" s="3" t="s">
        <v>19</v>
      </c>
    </row>
    <row r="6389" spans="1:5" x14ac:dyDescent="0.25">
      <c r="A6389" s="3" t="s">
        <v>11586</v>
      </c>
      <c r="B6389" s="3" t="s">
        <v>17084</v>
      </c>
      <c r="C6389" s="3" t="s">
        <v>11276</v>
      </c>
      <c r="D6389" s="3"/>
      <c r="E6389" s="3" t="s">
        <v>19</v>
      </c>
    </row>
    <row r="6390" spans="1:5" x14ac:dyDescent="0.25">
      <c r="A6390" s="3" t="s">
        <v>11646</v>
      </c>
      <c r="B6390" s="3" t="s">
        <v>19262</v>
      </c>
      <c r="C6390" s="3" t="s">
        <v>11258</v>
      </c>
      <c r="D6390" s="3"/>
      <c r="E6390" s="3" t="s">
        <v>19</v>
      </c>
    </row>
    <row r="6391" spans="1:5" x14ac:dyDescent="0.25">
      <c r="A6391" s="3" t="s">
        <v>11706</v>
      </c>
      <c r="B6391" s="3" t="s">
        <v>17086</v>
      </c>
      <c r="C6391" s="3" t="s">
        <v>11111</v>
      </c>
      <c r="D6391" s="3"/>
      <c r="E6391" s="3" t="s">
        <v>290</v>
      </c>
    </row>
    <row r="6392" spans="1:5" x14ac:dyDescent="0.25">
      <c r="A6392" s="3" t="s">
        <v>1039</v>
      </c>
      <c r="B6392" s="3" t="s">
        <v>1951</v>
      </c>
      <c r="C6392" s="3" t="s">
        <v>965</v>
      </c>
      <c r="D6392" s="3"/>
      <c r="E6392" s="3" t="s">
        <v>19</v>
      </c>
    </row>
    <row r="6393" spans="1:5" x14ac:dyDescent="0.25">
      <c r="A6393" s="3" t="s">
        <v>11595</v>
      </c>
      <c r="B6393" s="3" t="s">
        <v>17087</v>
      </c>
      <c r="C6393" s="3" t="s">
        <v>11232</v>
      </c>
      <c r="D6393" s="3"/>
      <c r="E6393" s="3" t="s">
        <v>290</v>
      </c>
    </row>
    <row r="6394" spans="1:5" x14ac:dyDescent="0.25">
      <c r="A6394" s="3" t="s">
        <v>11694</v>
      </c>
      <c r="B6394" s="3" t="s">
        <v>17088</v>
      </c>
      <c r="C6394" s="3" t="s">
        <v>11101</v>
      </c>
      <c r="D6394" s="3"/>
      <c r="E6394" s="3" t="s">
        <v>290</v>
      </c>
    </row>
    <row r="6395" spans="1:5" x14ac:dyDescent="0.25">
      <c r="A6395" s="3" t="s">
        <v>11639</v>
      </c>
      <c r="B6395" s="3" t="s">
        <v>17089</v>
      </c>
      <c r="C6395" s="3" t="s">
        <v>11248</v>
      </c>
      <c r="D6395" s="3"/>
      <c r="E6395" s="3" t="s">
        <v>19</v>
      </c>
    </row>
    <row r="6396" spans="1:5" x14ac:dyDescent="0.25">
      <c r="A6396" s="3" t="s">
        <v>11624</v>
      </c>
      <c r="B6396" s="3" t="s">
        <v>17090</v>
      </c>
      <c r="C6396" s="3" t="s">
        <v>11252</v>
      </c>
      <c r="D6396" s="3"/>
      <c r="E6396" s="3" t="s">
        <v>19</v>
      </c>
    </row>
    <row r="6397" spans="1:5" x14ac:dyDescent="0.25">
      <c r="A6397" s="3" t="s">
        <v>11622</v>
      </c>
      <c r="B6397" s="3" t="s">
        <v>17091</v>
      </c>
      <c r="C6397" s="3" t="s">
        <v>11252</v>
      </c>
      <c r="D6397" s="3"/>
      <c r="E6397" s="3" t="s">
        <v>19</v>
      </c>
    </row>
    <row r="6398" spans="1:5" x14ac:dyDescent="0.25">
      <c r="A6398" s="3" t="s">
        <v>11611</v>
      </c>
      <c r="B6398" s="3" t="s">
        <v>17092</v>
      </c>
      <c r="C6398" s="3" t="s">
        <v>11249</v>
      </c>
      <c r="D6398" s="3"/>
      <c r="E6398" s="3" t="s">
        <v>19</v>
      </c>
    </row>
    <row r="6399" spans="1:5" x14ac:dyDescent="0.25">
      <c r="A6399" s="3" t="s">
        <v>1039</v>
      </c>
      <c r="B6399" s="3" t="s">
        <v>1952</v>
      </c>
      <c r="C6399" s="3" t="s">
        <v>965</v>
      </c>
      <c r="D6399" s="3"/>
      <c r="E6399" s="3" t="s">
        <v>19</v>
      </c>
    </row>
    <row r="6400" spans="1:5" x14ac:dyDescent="0.25">
      <c r="A6400" s="3" t="s">
        <v>11642</v>
      </c>
      <c r="B6400" s="3" t="s">
        <v>17093</v>
      </c>
      <c r="C6400" s="3" t="s">
        <v>11235</v>
      </c>
      <c r="D6400" s="3"/>
      <c r="E6400" s="3" t="s">
        <v>290</v>
      </c>
    </row>
    <row r="6401" spans="1:5" x14ac:dyDescent="0.25">
      <c r="A6401" s="3" t="s">
        <v>11649</v>
      </c>
      <c r="B6401" s="3" t="s">
        <v>17094</v>
      </c>
      <c r="C6401" s="3" t="s">
        <v>11236</v>
      </c>
      <c r="D6401" s="3"/>
      <c r="E6401" s="3" t="s">
        <v>290</v>
      </c>
    </row>
    <row r="6402" spans="1:5" x14ac:dyDescent="0.25">
      <c r="A6402" s="3" t="s">
        <v>11756</v>
      </c>
      <c r="B6402" s="3" t="s">
        <v>17095</v>
      </c>
      <c r="C6402" s="3" t="s">
        <v>11331</v>
      </c>
      <c r="D6402" s="3"/>
      <c r="E6402" s="3" t="s">
        <v>938</v>
      </c>
    </row>
    <row r="6403" spans="1:5" x14ac:dyDescent="0.25">
      <c r="A6403" s="3" t="s">
        <v>1047</v>
      </c>
      <c r="B6403" s="3" t="s">
        <v>1953</v>
      </c>
      <c r="C6403" s="3" t="s">
        <v>966</v>
      </c>
      <c r="D6403" s="3"/>
      <c r="E6403" s="3" t="s">
        <v>19</v>
      </c>
    </row>
    <row r="6404" spans="1:5" x14ac:dyDescent="0.25">
      <c r="A6404" s="3" t="s">
        <v>11597</v>
      </c>
      <c r="B6404" s="3" t="s">
        <v>17096</v>
      </c>
      <c r="C6404" s="3" t="s">
        <v>11245</v>
      </c>
      <c r="D6404" s="3"/>
      <c r="E6404" s="3" t="s">
        <v>19</v>
      </c>
    </row>
    <row r="6405" spans="1:5" x14ac:dyDescent="0.25">
      <c r="A6405" s="3" t="s">
        <v>11682</v>
      </c>
      <c r="B6405" s="3" t="s">
        <v>17097</v>
      </c>
      <c r="C6405" s="3" t="s">
        <v>11260</v>
      </c>
      <c r="D6405" s="3"/>
      <c r="E6405" s="3" t="s">
        <v>19</v>
      </c>
    </row>
    <row r="6406" spans="1:5" x14ac:dyDescent="0.25">
      <c r="A6406" s="3" t="s">
        <v>11615</v>
      </c>
      <c r="B6406" s="3" t="s">
        <v>17098</v>
      </c>
      <c r="C6406" s="3" t="s">
        <v>11253</v>
      </c>
      <c r="D6406" s="3"/>
      <c r="E6406" s="3" t="s">
        <v>19</v>
      </c>
    </row>
    <row r="6407" spans="1:5" x14ac:dyDescent="0.25">
      <c r="A6407" s="3" t="s">
        <v>1023</v>
      </c>
      <c r="B6407" s="3" t="s">
        <v>1954</v>
      </c>
      <c r="C6407" s="3" t="s">
        <v>959</v>
      </c>
      <c r="D6407" s="3"/>
      <c r="E6407" s="3" t="s">
        <v>19</v>
      </c>
    </row>
    <row r="6408" spans="1:5" x14ac:dyDescent="0.25">
      <c r="A6408" s="3" t="s">
        <v>11583</v>
      </c>
      <c r="B6408" s="3" t="s">
        <v>17099</v>
      </c>
      <c r="C6408" s="3" t="s">
        <v>11266</v>
      </c>
      <c r="D6408" s="3"/>
      <c r="E6408" s="3" t="s">
        <v>19</v>
      </c>
    </row>
    <row r="6409" spans="1:5" x14ac:dyDescent="0.25">
      <c r="A6409" s="3" t="s">
        <v>11686</v>
      </c>
      <c r="B6409" s="3" t="s">
        <v>17100</v>
      </c>
      <c r="C6409" s="3" t="s">
        <v>11282</v>
      </c>
      <c r="D6409" s="3"/>
      <c r="E6409" s="3" t="s">
        <v>19</v>
      </c>
    </row>
    <row r="6410" spans="1:5" x14ac:dyDescent="0.25">
      <c r="A6410" s="3" t="s">
        <v>11704</v>
      </c>
      <c r="B6410" s="3" t="s">
        <v>17101</v>
      </c>
      <c r="C6410" s="3" t="s">
        <v>11108</v>
      </c>
      <c r="D6410" s="3"/>
      <c r="E6410" s="3" t="s">
        <v>290</v>
      </c>
    </row>
    <row r="6411" spans="1:5" x14ac:dyDescent="0.25">
      <c r="A6411" s="3" t="s">
        <v>11666</v>
      </c>
      <c r="B6411" s="3" t="s">
        <v>17102</v>
      </c>
      <c r="C6411" s="3" t="s">
        <v>11281</v>
      </c>
      <c r="D6411" s="3"/>
      <c r="E6411" s="3" t="s">
        <v>19</v>
      </c>
    </row>
    <row r="6412" spans="1:5" x14ac:dyDescent="0.25">
      <c r="A6412" s="3" t="s">
        <v>11681</v>
      </c>
      <c r="B6412" s="3" t="s">
        <v>17103</v>
      </c>
      <c r="C6412" s="3" t="s">
        <v>11260</v>
      </c>
      <c r="D6412" s="3"/>
      <c r="E6412" s="3" t="s">
        <v>19</v>
      </c>
    </row>
    <row r="6413" spans="1:5" x14ac:dyDescent="0.25">
      <c r="A6413" s="3" t="s">
        <v>11618</v>
      </c>
      <c r="B6413" s="3" t="s">
        <v>17104</v>
      </c>
      <c r="C6413" s="3" t="s">
        <v>11252</v>
      </c>
      <c r="D6413" s="3"/>
      <c r="E6413" s="3" t="s">
        <v>19</v>
      </c>
    </row>
    <row r="6414" spans="1:5" x14ac:dyDescent="0.25">
      <c r="A6414" s="3" t="s">
        <v>1059</v>
      </c>
      <c r="B6414" s="3" t="s">
        <v>21295</v>
      </c>
      <c r="C6414" s="3" t="s">
        <v>975</v>
      </c>
      <c r="D6414" s="3"/>
      <c r="E6414" s="3" t="s">
        <v>19</v>
      </c>
    </row>
    <row r="6415" spans="1:5" x14ac:dyDescent="0.25">
      <c r="A6415" s="3" t="s">
        <v>11590</v>
      </c>
      <c r="B6415" s="3" t="s">
        <v>17105</v>
      </c>
      <c r="C6415" s="3" t="s">
        <v>11231</v>
      </c>
      <c r="D6415" s="3"/>
      <c r="E6415" s="3" t="s">
        <v>290</v>
      </c>
    </row>
    <row r="6416" spans="1:5" x14ac:dyDescent="0.25">
      <c r="A6416" s="3" t="s">
        <v>1039</v>
      </c>
      <c r="B6416" s="3" t="s">
        <v>1955</v>
      </c>
      <c r="C6416" s="3" t="s">
        <v>965</v>
      </c>
      <c r="D6416" s="3"/>
      <c r="E6416" s="3" t="s">
        <v>19</v>
      </c>
    </row>
    <row r="6417" spans="1:5" x14ac:dyDescent="0.25">
      <c r="A6417" s="3" t="s">
        <v>11598</v>
      </c>
      <c r="B6417" s="3" t="s">
        <v>17106</v>
      </c>
      <c r="C6417" s="3" t="s">
        <v>11245</v>
      </c>
      <c r="D6417" s="3"/>
      <c r="E6417" s="3" t="s">
        <v>19</v>
      </c>
    </row>
    <row r="6418" spans="1:5" x14ac:dyDescent="0.25">
      <c r="A6418" s="3" t="s">
        <v>11683</v>
      </c>
      <c r="B6418" s="3" t="s">
        <v>17107</v>
      </c>
      <c r="C6418" s="3" t="s">
        <v>11260</v>
      </c>
      <c r="D6418" s="3"/>
      <c r="E6418" s="3" t="s">
        <v>19</v>
      </c>
    </row>
    <row r="6419" spans="1:5" x14ac:dyDescent="0.25">
      <c r="A6419" s="3" t="s">
        <v>11643</v>
      </c>
      <c r="B6419" s="3" t="s">
        <v>17538</v>
      </c>
      <c r="C6419" s="3" t="s">
        <v>11257</v>
      </c>
      <c r="D6419" s="3"/>
      <c r="E6419" s="3" t="s">
        <v>19</v>
      </c>
    </row>
    <row r="6420" spans="1:5" x14ac:dyDescent="0.25">
      <c r="A6420" s="3" t="s">
        <v>11623</v>
      </c>
      <c r="B6420" s="3" t="s">
        <v>17109</v>
      </c>
      <c r="C6420" s="3" t="s">
        <v>11252</v>
      </c>
      <c r="D6420" s="3"/>
      <c r="E6420" s="3" t="s">
        <v>19</v>
      </c>
    </row>
    <row r="6421" spans="1:5" x14ac:dyDescent="0.25">
      <c r="A6421" s="3" t="s">
        <v>11631</v>
      </c>
      <c r="B6421" s="3" t="s">
        <v>17110</v>
      </c>
      <c r="C6421" s="3" t="s">
        <v>11246</v>
      </c>
      <c r="D6421" s="3"/>
      <c r="E6421" s="3" t="s">
        <v>19</v>
      </c>
    </row>
    <row r="6422" spans="1:5" x14ac:dyDescent="0.25">
      <c r="A6422" s="3" t="s">
        <v>11633</v>
      </c>
      <c r="B6422" s="3" t="s">
        <v>17111</v>
      </c>
      <c r="C6422" s="3" t="s">
        <v>11230</v>
      </c>
      <c r="D6422" s="3"/>
      <c r="E6422" s="3" t="s">
        <v>290</v>
      </c>
    </row>
    <row r="6423" spans="1:5" x14ac:dyDescent="0.25">
      <c r="A6423" s="3" t="s">
        <v>1039</v>
      </c>
      <c r="B6423" s="3" t="s">
        <v>1956</v>
      </c>
      <c r="C6423" s="3" t="s">
        <v>965</v>
      </c>
      <c r="D6423" s="3"/>
      <c r="E6423" s="3" t="s">
        <v>19</v>
      </c>
    </row>
    <row r="6424" spans="1:5" x14ac:dyDescent="0.25">
      <c r="A6424" s="3" t="s">
        <v>11583</v>
      </c>
      <c r="B6424" s="3" t="s">
        <v>17112</v>
      </c>
      <c r="C6424" s="3" t="s">
        <v>11266</v>
      </c>
      <c r="D6424" s="3"/>
      <c r="E6424" s="3" t="s">
        <v>19</v>
      </c>
    </row>
    <row r="6425" spans="1:5" x14ac:dyDescent="0.25">
      <c r="A6425" s="3" t="s">
        <v>11698</v>
      </c>
      <c r="B6425" s="3" t="s">
        <v>17113</v>
      </c>
      <c r="C6425" s="3" t="s">
        <v>11098</v>
      </c>
      <c r="D6425" s="3"/>
      <c r="E6425" s="3" t="s">
        <v>290</v>
      </c>
    </row>
    <row r="6426" spans="1:5" x14ac:dyDescent="0.25">
      <c r="A6426" s="3" t="s">
        <v>1039</v>
      </c>
      <c r="B6426" s="3" t="s">
        <v>1957</v>
      </c>
      <c r="C6426" s="3" t="s">
        <v>965</v>
      </c>
      <c r="D6426" s="3"/>
      <c r="E6426" s="3" t="s">
        <v>19</v>
      </c>
    </row>
    <row r="6427" spans="1:5" x14ac:dyDescent="0.25">
      <c r="A6427" s="3" t="s">
        <v>11664</v>
      </c>
      <c r="B6427" s="3" t="s">
        <v>17114</v>
      </c>
      <c r="C6427" s="3" t="s">
        <v>11281</v>
      </c>
      <c r="D6427" s="3"/>
      <c r="E6427" s="3" t="s">
        <v>19</v>
      </c>
    </row>
    <row r="6428" spans="1:5" x14ac:dyDescent="0.25">
      <c r="A6428" s="3" t="s">
        <v>11596</v>
      </c>
      <c r="B6428" s="3" t="s">
        <v>17115</v>
      </c>
      <c r="C6428" s="3" t="s">
        <v>11245</v>
      </c>
      <c r="D6428" s="3"/>
      <c r="E6428" s="3" t="s">
        <v>19</v>
      </c>
    </row>
    <row r="6429" spans="1:5" x14ac:dyDescent="0.25">
      <c r="A6429" s="3" t="s">
        <v>11586</v>
      </c>
      <c r="B6429" s="3" t="s">
        <v>17116</v>
      </c>
      <c r="C6429" s="3" t="s">
        <v>11276</v>
      </c>
      <c r="D6429" s="3"/>
      <c r="E6429" s="3" t="s">
        <v>19</v>
      </c>
    </row>
    <row r="6430" spans="1:5" x14ac:dyDescent="0.25">
      <c r="A6430" s="3" t="s">
        <v>1049</v>
      </c>
      <c r="B6430" s="3" t="s">
        <v>1958</v>
      </c>
      <c r="C6430" s="3" t="s">
        <v>967</v>
      </c>
      <c r="D6430" s="3"/>
      <c r="E6430" s="3" t="s">
        <v>19</v>
      </c>
    </row>
    <row r="6431" spans="1:5" x14ac:dyDescent="0.25">
      <c r="A6431" s="3" t="s">
        <v>11585</v>
      </c>
      <c r="B6431" s="3" t="s">
        <v>17117</v>
      </c>
      <c r="C6431" s="3" t="s">
        <v>11240</v>
      </c>
      <c r="D6431" s="3"/>
      <c r="E6431" s="3" t="s">
        <v>19</v>
      </c>
    </row>
    <row r="6432" spans="1:5" x14ac:dyDescent="0.25">
      <c r="A6432" s="3" t="s">
        <v>1039</v>
      </c>
      <c r="B6432" s="3" t="s">
        <v>1959</v>
      </c>
      <c r="C6432" s="3" t="s">
        <v>965</v>
      </c>
      <c r="D6432" s="3"/>
      <c r="E6432" s="3" t="s">
        <v>19</v>
      </c>
    </row>
    <row r="6433" spans="1:5" x14ac:dyDescent="0.25">
      <c r="A6433" s="3" t="s">
        <v>11621</v>
      </c>
      <c r="B6433" s="3" t="s">
        <v>17118</v>
      </c>
      <c r="C6433" s="3" t="s">
        <v>11252</v>
      </c>
      <c r="D6433" s="3"/>
      <c r="E6433" s="3" t="s">
        <v>19</v>
      </c>
    </row>
    <row r="6434" spans="1:5" x14ac:dyDescent="0.25">
      <c r="A6434" s="3" t="s">
        <v>11658</v>
      </c>
      <c r="B6434" s="3" t="s">
        <v>20991</v>
      </c>
      <c r="C6434" s="3" t="s">
        <v>11265</v>
      </c>
      <c r="D6434" s="3"/>
      <c r="E6434" s="3" t="s">
        <v>19</v>
      </c>
    </row>
    <row r="6435" spans="1:5" x14ac:dyDescent="0.25">
      <c r="A6435" s="3" t="s">
        <v>11674</v>
      </c>
      <c r="B6435" s="3" t="s">
        <v>17119</v>
      </c>
      <c r="C6435" s="3" t="s">
        <v>11260</v>
      </c>
      <c r="D6435" s="3"/>
      <c r="E6435" s="3" t="s">
        <v>19</v>
      </c>
    </row>
    <row r="6436" spans="1:5" x14ac:dyDescent="0.25">
      <c r="A6436" s="3" t="s">
        <v>11593</v>
      </c>
      <c r="B6436" s="3" t="s">
        <v>17120</v>
      </c>
      <c r="C6436" s="3" t="s">
        <v>11270</v>
      </c>
      <c r="D6436" s="3"/>
      <c r="E6436" s="3" t="s">
        <v>11114</v>
      </c>
    </row>
    <row r="6437" spans="1:5" x14ac:dyDescent="0.25">
      <c r="A6437" s="3" t="s">
        <v>11696</v>
      </c>
      <c r="B6437" s="3" t="s">
        <v>17121</v>
      </c>
      <c r="C6437" s="3" t="s">
        <v>11094</v>
      </c>
      <c r="D6437" s="3"/>
      <c r="E6437" s="3" t="s">
        <v>290</v>
      </c>
    </row>
    <row r="6438" spans="1:5" x14ac:dyDescent="0.25">
      <c r="A6438" s="3" t="s">
        <v>11653</v>
      </c>
      <c r="B6438" s="3" t="s">
        <v>17122</v>
      </c>
      <c r="C6438" s="3" t="s">
        <v>11247</v>
      </c>
      <c r="D6438" s="3"/>
      <c r="E6438" s="3" t="s">
        <v>19</v>
      </c>
    </row>
    <row r="6439" spans="1:5" x14ac:dyDescent="0.25">
      <c r="A6439" s="3" t="s">
        <v>11655</v>
      </c>
      <c r="B6439" s="3" t="s">
        <v>20992</v>
      </c>
      <c r="C6439" s="3" t="s">
        <v>11264</v>
      </c>
      <c r="D6439" s="3"/>
      <c r="E6439" s="3" t="s">
        <v>19</v>
      </c>
    </row>
    <row r="6440" spans="1:5" x14ac:dyDescent="0.25">
      <c r="A6440" s="3" t="s">
        <v>11655</v>
      </c>
      <c r="B6440" s="3" t="s">
        <v>20930</v>
      </c>
      <c r="C6440" s="3" t="s">
        <v>11264</v>
      </c>
      <c r="D6440" s="3"/>
      <c r="E6440" s="3" t="s">
        <v>19</v>
      </c>
    </row>
    <row r="6441" spans="1:5" x14ac:dyDescent="0.25">
      <c r="A6441" s="3" t="s">
        <v>11633</v>
      </c>
      <c r="B6441" s="3" t="s">
        <v>17123</v>
      </c>
      <c r="C6441" s="3" t="s">
        <v>11230</v>
      </c>
      <c r="D6441" s="3"/>
      <c r="E6441" s="3" t="s">
        <v>290</v>
      </c>
    </row>
    <row r="6442" spans="1:5" x14ac:dyDescent="0.25">
      <c r="A6442" s="3" t="s">
        <v>11665</v>
      </c>
      <c r="B6442" s="3" t="s">
        <v>17124</v>
      </c>
      <c r="C6442" s="3" t="s">
        <v>11281</v>
      </c>
      <c r="D6442" s="3"/>
      <c r="E6442" s="3" t="s">
        <v>19</v>
      </c>
    </row>
    <row r="6443" spans="1:5" x14ac:dyDescent="0.25">
      <c r="A6443" s="3" t="s">
        <v>11587</v>
      </c>
      <c r="B6443" s="3" t="s">
        <v>17125</v>
      </c>
      <c r="C6443" s="3" t="s">
        <v>11259</v>
      </c>
      <c r="D6443" s="3"/>
      <c r="E6443" s="3" t="s">
        <v>19</v>
      </c>
    </row>
    <row r="6444" spans="1:5" x14ac:dyDescent="0.25">
      <c r="A6444" s="3" t="s">
        <v>11601</v>
      </c>
      <c r="B6444" s="3" t="s">
        <v>17126</v>
      </c>
      <c r="C6444" s="3" t="s">
        <v>11228</v>
      </c>
      <c r="D6444" s="3"/>
      <c r="E6444" s="3" t="s">
        <v>290</v>
      </c>
    </row>
    <row r="6445" spans="1:5" x14ac:dyDescent="0.25">
      <c r="A6445" s="3" t="s">
        <v>11653</v>
      </c>
      <c r="B6445" s="3" t="s">
        <v>17127</v>
      </c>
      <c r="C6445" s="3" t="s">
        <v>11247</v>
      </c>
      <c r="D6445" s="3"/>
      <c r="E6445" s="3" t="s">
        <v>19</v>
      </c>
    </row>
    <row r="6446" spans="1:5" x14ac:dyDescent="0.25">
      <c r="A6446" s="3" t="s">
        <v>1060</v>
      </c>
      <c r="B6446" s="3" t="s">
        <v>21296</v>
      </c>
      <c r="C6446" s="3" t="s">
        <v>976</v>
      </c>
      <c r="D6446" s="3"/>
      <c r="E6446" s="3" t="s">
        <v>19</v>
      </c>
    </row>
    <row r="6447" spans="1:5" x14ac:dyDescent="0.25">
      <c r="A6447" s="3" t="s">
        <v>11639</v>
      </c>
      <c r="B6447" s="3" t="s">
        <v>17128</v>
      </c>
      <c r="C6447" s="3" t="s">
        <v>11248</v>
      </c>
      <c r="D6447" s="3"/>
      <c r="E6447" s="3" t="s">
        <v>19</v>
      </c>
    </row>
    <row r="6448" spans="1:5" x14ac:dyDescent="0.25">
      <c r="A6448" s="3" t="s">
        <v>1039</v>
      </c>
      <c r="B6448" s="3" t="s">
        <v>1960</v>
      </c>
      <c r="C6448" s="3" t="s">
        <v>965</v>
      </c>
      <c r="D6448" s="3"/>
      <c r="E6448" s="3" t="s">
        <v>19</v>
      </c>
    </row>
    <row r="6449" spans="1:5" x14ac:dyDescent="0.25">
      <c r="A6449" s="3" t="s">
        <v>1023</v>
      </c>
      <c r="B6449" s="3" t="s">
        <v>1961</v>
      </c>
      <c r="C6449" s="3" t="s">
        <v>959</v>
      </c>
      <c r="D6449" s="3"/>
      <c r="E6449" s="3" t="s">
        <v>19</v>
      </c>
    </row>
    <row r="6450" spans="1:5" x14ac:dyDescent="0.25">
      <c r="A6450" s="3" t="s">
        <v>11597</v>
      </c>
      <c r="B6450" s="3" t="s">
        <v>17129</v>
      </c>
      <c r="C6450" s="3" t="s">
        <v>11245</v>
      </c>
      <c r="D6450" s="3"/>
      <c r="E6450" s="3" t="s">
        <v>19</v>
      </c>
    </row>
    <row r="6451" spans="1:5" x14ac:dyDescent="0.25">
      <c r="A6451" s="3" t="s">
        <v>1040</v>
      </c>
      <c r="B6451" s="3" t="s">
        <v>1962</v>
      </c>
      <c r="C6451" s="3" t="s">
        <v>965</v>
      </c>
      <c r="D6451" s="3"/>
      <c r="E6451" s="3" t="s">
        <v>19</v>
      </c>
    </row>
    <row r="6452" spans="1:5" x14ac:dyDescent="0.25">
      <c r="A6452" s="3" t="s">
        <v>11598</v>
      </c>
      <c r="B6452" s="3" t="s">
        <v>17130</v>
      </c>
      <c r="C6452" s="3" t="s">
        <v>11245</v>
      </c>
      <c r="D6452" s="3"/>
      <c r="E6452" s="3" t="s">
        <v>19</v>
      </c>
    </row>
    <row r="6453" spans="1:5" x14ac:dyDescent="0.25">
      <c r="A6453" s="3" t="s">
        <v>11666</v>
      </c>
      <c r="B6453" s="3" t="s">
        <v>17131</v>
      </c>
      <c r="C6453" s="3" t="s">
        <v>11281</v>
      </c>
      <c r="D6453" s="3"/>
      <c r="E6453" s="3" t="s">
        <v>19</v>
      </c>
    </row>
    <row r="6454" spans="1:5" x14ac:dyDescent="0.25">
      <c r="A6454" s="3" t="s">
        <v>11581</v>
      </c>
      <c r="B6454" s="3" t="s">
        <v>17132</v>
      </c>
      <c r="C6454" s="3" t="s">
        <v>11275</v>
      </c>
      <c r="D6454" s="3"/>
      <c r="E6454" s="3" t="s">
        <v>19</v>
      </c>
    </row>
    <row r="6455" spans="1:5" x14ac:dyDescent="0.25">
      <c r="A6455" s="3" t="s">
        <v>1040</v>
      </c>
      <c r="B6455" s="3" t="s">
        <v>1963</v>
      </c>
      <c r="C6455" s="3" t="s">
        <v>965</v>
      </c>
      <c r="D6455" s="3"/>
      <c r="E6455" s="3" t="s">
        <v>19</v>
      </c>
    </row>
    <row r="6456" spans="1:5" x14ac:dyDescent="0.25">
      <c r="A6456" s="3" t="s">
        <v>11696</v>
      </c>
      <c r="B6456" s="3" t="s">
        <v>17133</v>
      </c>
      <c r="C6456" s="3" t="s">
        <v>11094</v>
      </c>
      <c r="D6456" s="3"/>
      <c r="E6456" s="3" t="s">
        <v>290</v>
      </c>
    </row>
    <row r="6457" spans="1:5" x14ac:dyDescent="0.25">
      <c r="A6457" s="3" t="s">
        <v>11622</v>
      </c>
      <c r="B6457" s="3" t="s">
        <v>17134</v>
      </c>
      <c r="C6457" s="3" t="s">
        <v>11252</v>
      </c>
      <c r="D6457" s="3"/>
      <c r="E6457" s="3" t="s">
        <v>19</v>
      </c>
    </row>
    <row r="6458" spans="1:5" x14ac:dyDescent="0.25">
      <c r="A6458" s="3" t="s">
        <v>11666</v>
      </c>
      <c r="B6458" s="3" t="s">
        <v>17135</v>
      </c>
      <c r="C6458" s="3" t="s">
        <v>11281</v>
      </c>
      <c r="D6458" s="3"/>
      <c r="E6458" s="3" t="s">
        <v>19</v>
      </c>
    </row>
    <row r="6459" spans="1:5" x14ac:dyDescent="0.25">
      <c r="A6459" s="3" t="s">
        <v>11685</v>
      </c>
      <c r="B6459" s="3" t="s">
        <v>17136</v>
      </c>
      <c r="C6459" s="3" t="s">
        <v>11282</v>
      </c>
      <c r="D6459" s="3"/>
      <c r="E6459" s="3" t="s">
        <v>19</v>
      </c>
    </row>
    <row r="6460" spans="1:5" x14ac:dyDescent="0.25">
      <c r="A6460" s="3" t="s">
        <v>11591</v>
      </c>
      <c r="B6460" s="3" t="s">
        <v>17137</v>
      </c>
      <c r="C6460" s="3" t="s">
        <v>11262</v>
      </c>
      <c r="D6460" s="3"/>
      <c r="E6460" s="3" t="s">
        <v>19</v>
      </c>
    </row>
    <row r="6461" spans="1:5" x14ac:dyDescent="0.25">
      <c r="A6461" s="3" t="s">
        <v>11590</v>
      </c>
      <c r="B6461" s="3" t="s">
        <v>17138</v>
      </c>
      <c r="C6461" s="3" t="s">
        <v>11231</v>
      </c>
      <c r="D6461" s="3"/>
      <c r="E6461" s="3" t="s">
        <v>290</v>
      </c>
    </row>
    <row r="6462" spans="1:5" x14ac:dyDescent="0.25">
      <c r="A6462" s="3" t="s">
        <v>11665</v>
      </c>
      <c r="B6462" s="3" t="s">
        <v>17139</v>
      </c>
      <c r="C6462" s="3" t="s">
        <v>11281</v>
      </c>
      <c r="D6462" s="3"/>
      <c r="E6462" s="3" t="s">
        <v>19</v>
      </c>
    </row>
    <row r="6463" spans="1:5" x14ac:dyDescent="0.25">
      <c r="A6463" s="3" t="s">
        <v>11609</v>
      </c>
      <c r="B6463" s="3" t="s">
        <v>17140</v>
      </c>
      <c r="C6463" s="3" t="s">
        <v>11250</v>
      </c>
      <c r="D6463" s="3"/>
      <c r="E6463" s="3" t="s">
        <v>19</v>
      </c>
    </row>
    <row r="6464" spans="1:5" x14ac:dyDescent="0.25">
      <c r="A6464" s="3" t="s">
        <v>11628</v>
      </c>
      <c r="B6464" s="3" t="s">
        <v>17141</v>
      </c>
      <c r="C6464" s="3" t="s">
        <v>11251</v>
      </c>
      <c r="D6464" s="3"/>
      <c r="E6464" s="3" t="s">
        <v>19</v>
      </c>
    </row>
    <row r="6465" spans="1:5" x14ac:dyDescent="0.25">
      <c r="A6465" s="3" t="s">
        <v>11618</v>
      </c>
      <c r="B6465" s="3" t="s">
        <v>17142</v>
      </c>
      <c r="C6465" s="3" t="s">
        <v>11252</v>
      </c>
      <c r="D6465" s="3"/>
      <c r="E6465" s="3" t="s">
        <v>19</v>
      </c>
    </row>
    <row r="6466" spans="1:5" x14ac:dyDescent="0.25">
      <c r="A6466" s="3" t="s">
        <v>1040</v>
      </c>
      <c r="B6466" s="3" t="s">
        <v>1964</v>
      </c>
      <c r="C6466" s="3" t="s">
        <v>965</v>
      </c>
      <c r="D6466" s="3"/>
      <c r="E6466" s="3" t="s">
        <v>19</v>
      </c>
    </row>
    <row r="6467" spans="1:5" x14ac:dyDescent="0.25">
      <c r="A6467" s="3" t="s">
        <v>11603</v>
      </c>
      <c r="B6467" s="3" t="s">
        <v>17143</v>
      </c>
      <c r="C6467" s="3" t="s">
        <v>11242</v>
      </c>
      <c r="D6467" s="3"/>
      <c r="E6467" s="3" t="s">
        <v>19</v>
      </c>
    </row>
    <row r="6468" spans="1:5" x14ac:dyDescent="0.25">
      <c r="A6468" s="3" t="s">
        <v>11609</v>
      </c>
      <c r="B6468" s="3" t="s">
        <v>17144</v>
      </c>
      <c r="C6468" s="3" t="s">
        <v>11250</v>
      </c>
      <c r="D6468" s="3"/>
      <c r="E6468" s="3" t="s">
        <v>19</v>
      </c>
    </row>
    <row r="6469" spans="1:5" x14ac:dyDescent="0.25">
      <c r="A6469" s="3" t="s">
        <v>11621</v>
      </c>
      <c r="B6469" s="3" t="s">
        <v>17145</v>
      </c>
      <c r="C6469" s="3" t="s">
        <v>11252</v>
      </c>
      <c r="D6469" s="3"/>
      <c r="E6469" s="3" t="s">
        <v>19</v>
      </c>
    </row>
    <row r="6470" spans="1:5" x14ac:dyDescent="0.25">
      <c r="A6470" s="3" t="s">
        <v>11610</v>
      </c>
      <c r="B6470" s="3" t="s">
        <v>17146</v>
      </c>
      <c r="C6470" s="3" t="s">
        <v>11243</v>
      </c>
      <c r="D6470" s="3"/>
      <c r="E6470" s="3" t="s">
        <v>19</v>
      </c>
    </row>
    <row r="6471" spans="1:5" x14ac:dyDescent="0.25">
      <c r="A6471" s="3" t="s">
        <v>11601</v>
      </c>
      <c r="B6471" s="3" t="s">
        <v>17147</v>
      </c>
      <c r="C6471" s="3" t="s">
        <v>11228</v>
      </c>
      <c r="D6471" s="3"/>
      <c r="E6471" s="3" t="s">
        <v>290</v>
      </c>
    </row>
    <row r="6472" spans="1:5" x14ac:dyDescent="0.25">
      <c r="A6472" s="3" t="s">
        <v>11597</v>
      </c>
      <c r="B6472" s="3" t="s">
        <v>17148</v>
      </c>
      <c r="C6472" s="3" t="s">
        <v>11245</v>
      </c>
      <c r="D6472" s="3"/>
      <c r="E6472" s="3" t="s">
        <v>19</v>
      </c>
    </row>
    <row r="6473" spans="1:5" x14ac:dyDescent="0.25">
      <c r="A6473" s="3" t="s">
        <v>11609</v>
      </c>
      <c r="B6473" s="3" t="s">
        <v>17149</v>
      </c>
      <c r="C6473" s="3" t="s">
        <v>11250</v>
      </c>
      <c r="D6473" s="3"/>
      <c r="E6473" s="3" t="s">
        <v>19</v>
      </c>
    </row>
    <row r="6474" spans="1:5" x14ac:dyDescent="0.25">
      <c r="A6474" s="3" t="s">
        <v>11666</v>
      </c>
      <c r="B6474" s="3" t="s">
        <v>17150</v>
      </c>
      <c r="C6474" s="3" t="s">
        <v>11281</v>
      </c>
      <c r="D6474" s="3"/>
      <c r="E6474" s="3" t="s">
        <v>19</v>
      </c>
    </row>
    <row r="6475" spans="1:5" x14ac:dyDescent="0.25">
      <c r="A6475" s="3" t="s">
        <v>11615</v>
      </c>
      <c r="B6475" s="3" t="s">
        <v>17151</v>
      </c>
      <c r="C6475" s="3" t="s">
        <v>11253</v>
      </c>
      <c r="D6475" s="3"/>
      <c r="E6475" s="3" t="s">
        <v>19</v>
      </c>
    </row>
    <row r="6476" spans="1:5" x14ac:dyDescent="0.25">
      <c r="A6476" s="3" t="s">
        <v>11577</v>
      </c>
      <c r="B6476" s="3" t="s">
        <v>17152</v>
      </c>
      <c r="C6476" s="3" t="s">
        <v>11239</v>
      </c>
      <c r="D6476" s="3"/>
      <c r="E6476" s="3" t="s">
        <v>19</v>
      </c>
    </row>
    <row r="6477" spans="1:5" x14ac:dyDescent="0.25">
      <c r="A6477" s="3" t="s">
        <v>11610</v>
      </c>
      <c r="B6477" s="3" t="s">
        <v>17153</v>
      </c>
      <c r="C6477" s="3" t="s">
        <v>11243</v>
      </c>
      <c r="D6477" s="3"/>
      <c r="E6477" s="3" t="s">
        <v>19</v>
      </c>
    </row>
    <row r="6478" spans="1:5" x14ac:dyDescent="0.25">
      <c r="A6478" s="3" t="s">
        <v>11665</v>
      </c>
      <c r="B6478" s="3" t="s">
        <v>17154</v>
      </c>
      <c r="C6478" s="3" t="s">
        <v>11281</v>
      </c>
      <c r="D6478" s="3"/>
      <c r="E6478" s="3" t="s">
        <v>19</v>
      </c>
    </row>
    <row r="6479" spans="1:5" x14ac:dyDescent="0.25">
      <c r="A6479" s="3" t="s">
        <v>11590</v>
      </c>
      <c r="B6479" s="3" t="s">
        <v>17155</v>
      </c>
      <c r="C6479" s="3" t="s">
        <v>11231</v>
      </c>
      <c r="D6479" s="3"/>
      <c r="E6479" s="3" t="s">
        <v>290</v>
      </c>
    </row>
    <row r="6480" spans="1:5" x14ac:dyDescent="0.25">
      <c r="A6480" s="3" t="s">
        <v>11577</v>
      </c>
      <c r="B6480" s="3" t="s">
        <v>17156</v>
      </c>
      <c r="C6480" s="3" t="s">
        <v>11239</v>
      </c>
      <c r="D6480" s="3"/>
      <c r="E6480" s="3" t="s">
        <v>19</v>
      </c>
    </row>
    <row r="6481" spans="1:5" x14ac:dyDescent="0.25">
      <c r="A6481" s="3" t="s">
        <v>11583</v>
      </c>
      <c r="B6481" s="3" t="s">
        <v>17157</v>
      </c>
      <c r="C6481" s="3" t="s">
        <v>11266</v>
      </c>
      <c r="D6481" s="3"/>
      <c r="E6481" s="3" t="s">
        <v>19</v>
      </c>
    </row>
    <row r="6482" spans="1:5" x14ac:dyDescent="0.25">
      <c r="A6482" s="3" t="s">
        <v>11613</v>
      </c>
      <c r="B6482" s="3" t="s">
        <v>17158</v>
      </c>
      <c r="C6482" s="3" t="s">
        <v>11253</v>
      </c>
      <c r="D6482" s="3"/>
      <c r="E6482" s="3" t="s">
        <v>19</v>
      </c>
    </row>
    <row r="6483" spans="1:5" x14ac:dyDescent="0.25">
      <c r="A6483" s="3" t="s">
        <v>11596</v>
      </c>
      <c r="B6483" s="3" t="s">
        <v>17159</v>
      </c>
      <c r="C6483" s="3" t="s">
        <v>11245</v>
      </c>
      <c r="D6483" s="3"/>
      <c r="E6483" s="3" t="s">
        <v>19</v>
      </c>
    </row>
    <row r="6484" spans="1:5" x14ac:dyDescent="0.25">
      <c r="A6484" s="3" t="s">
        <v>11667</v>
      </c>
      <c r="B6484" s="3" t="s">
        <v>17160</v>
      </c>
      <c r="C6484" s="3" t="s">
        <v>11281</v>
      </c>
      <c r="D6484" s="3"/>
      <c r="E6484" s="3" t="s">
        <v>19</v>
      </c>
    </row>
    <row r="6485" spans="1:5" x14ac:dyDescent="0.25">
      <c r="A6485" s="3" t="s">
        <v>11594</v>
      </c>
      <c r="B6485" s="3" t="s">
        <v>17161</v>
      </c>
      <c r="C6485" s="3" t="s">
        <v>11232</v>
      </c>
      <c r="D6485" s="3"/>
      <c r="E6485" s="3" t="s">
        <v>290</v>
      </c>
    </row>
    <row r="6486" spans="1:5" x14ac:dyDescent="0.25">
      <c r="A6486" s="3" t="s">
        <v>11666</v>
      </c>
      <c r="B6486" s="3" t="s">
        <v>17162</v>
      </c>
      <c r="C6486" s="3" t="s">
        <v>11281</v>
      </c>
      <c r="D6486" s="3"/>
      <c r="E6486" s="3" t="s">
        <v>19</v>
      </c>
    </row>
    <row r="6487" spans="1:5" x14ac:dyDescent="0.25">
      <c r="A6487" s="3" t="s">
        <v>1061</v>
      </c>
      <c r="B6487" s="3" t="s">
        <v>21297</v>
      </c>
      <c r="C6487" s="3" t="s">
        <v>977</v>
      </c>
      <c r="D6487" s="3"/>
      <c r="E6487" s="3" t="s">
        <v>19</v>
      </c>
    </row>
    <row r="6488" spans="1:5" x14ac:dyDescent="0.25">
      <c r="A6488" s="3" t="s">
        <v>1040</v>
      </c>
      <c r="B6488" s="3" t="s">
        <v>1965</v>
      </c>
      <c r="C6488" s="3" t="s">
        <v>965</v>
      </c>
      <c r="D6488" s="3"/>
      <c r="E6488" s="3" t="s">
        <v>19</v>
      </c>
    </row>
    <row r="6489" spans="1:5" x14ac:dyDescent="0.25">
      <c r="A6489" s="3" t="s">
        <v>11609</v>
      </c>
      <c r="B6489" s="3" t="s">
        <v>17163</v>
      </c>
      <c r="C6489" s="3" t="s">
        <v>11250</v>
      </c>
      <c r="D6489" s="3"/>
      <c r="E6489" s="3" t="s">
        <v>19</v>
      </c>
    </row>
    <row r="6490" spans="1:5" x14ac:dyDescent="0.25">
      <c r="A6490" s="3" t="s">
        <v>11595</v>
      </c>
      <c r="B6490" s="3" t="s">
        <v>17164</v>
      </c>
      <c r="C6490" s="3" t="s">
        <v>11232</v>
      </c>
      <c r="D6490" s="3"/>
      <c r="E6490" s="3" t="s">
        <v>290</v>
      </c>
    </row>
    <row r="6491" spans="1:5" x14ac:dyDescent="0.25">
      <c r="A6491" s="3" t="s">
        <v>11619</v>
      </c>
      <c r="B6491" s="3" t="s">
        <v>17165</v>
      </c>
      <c r="C6491" s="3" t="s">
        <v>11252</v>
      </c>
      <c r="D6491" s="3"/>
      <c r="E6491" s="3" t="s">
        <v>19</v>
      </c>
    </row>
    <row r="6492" spans="1:5" x14ac:dyDescent="0.25">
      <c r="A6492" s="3" t="s">
        <v>11665</v>
      </c>
      <c r="B6492" s="3" t="s">
        <v>17166</v>
      </c>
      <c r="C6492" s="3" t="s">
        <v>11281</v>
      </c>
      <c r="D6492" s="3"/>
      <c r="E6492" s="3" t="s">
        <v>19</v>
      </c>
    </row>
    <row r="6493" spans="1:5" x14ac:dyDescent="0.25">
      <c r="A6493" s="3" t="s">
        <v>11595</v>
      </c>
      <c r="B6493" s="3" t="s">
        <v>17167</v>
      </c>
      <c r="C6493" s="3" t="s">
        <v>11232</v>
      </c>
      <c r="D6493" s="3"/>
      <c r="E6493" s="3" t="s">
        <v>290</v>
      </c>
    </row>
    <row r="6494" spans="1:5" x14ac:dyDescent="0.25">
      <c r="A6494" s="3" t="s">
        <v>11651</v>
      </c>
      <c r="B6494" s="3" t="s">
        <v>17168</v>
      </c>
      <c r="C6494" s="3" t="s">
        <v>11267</v>
      </c>
      <c r="D6494" s="3"/>
      <c r="E6494" s="3" t="s">
        <v>19</v>
      </c>
    </row>
    <row r="6495" spans="1:5" x14ac:dyDescent="0.25">
      <c r="A6495" s="3" t="s">
        <v>11704</v>
      </c>
      <c r="B6495" s="3" t="s">
        <v>17169</v>
      </c>
      <c r="C6495" s="3" t="s">
        <v>11108</v>
      </c>
      <c r="D6495" s="3"/>
      <c r="E6495" s="3" t="s">
        <v>290</v>
      </c>
    </row>
    <row r="6496" spans="1:5" x14ac:dyDescent="0.25">
      <c r="A6496" s="3" t="s">
        <v>11694</v>
      </c>
      <c r="B6496" s="3" t="s">
        <v>17170</v>
      </c>
      <c r="C6496" s="3" t="s">
        <v>11101</v>
      </c>
      <c r="D6496" s="3"/>
      <c r="E6496" s="3" t="s">
        <v>290</v>
      </c>
    </row>
    <row r="6497" spans="1:5" x14ac:dyDescent="0.25">
      <c r="A6497" s="3" t="s">
        <v>11658</v>
      </c>
      <c r="B6497" s="3" t="s">
        <v>20993</v>
      </c>
      <c r="C6497" s="3" t="s">
        <v>11265</v>
      </c>
      <c r="D6497" s="3"/>
      <c r="E6497" s="3" t="s">
        <v>19</v>
      </c>
    </row>
    <row r="6498" spans="1:5" x14ac:dyDescent="0.25">
      <c r="A6498" s="3" t="s">
        <v>1040</v>
      </c>
      <c r="B6498" s="3" t="s">
        <v>1966</v>
      </c>
      <c r="C6498" s="3" t="s">
        <v>965</v>
      </c>
      <c r="D6498" s="3"/>
      <c r="E6498" s="3" t="s">
        <v>19</v>
      </c>
    </row>
    <row r="6499" spans="1:5" x14ac:dyDescent="0.25">
      <c r="A6499" s="3" t="s">
        <v>11599</v>
      </c>
      <c r="B6499" s="3" t="s">
        <v>17171</v>
      </c>
      <c r="C6499" s="3" t="s">
        <v>11245</v>
      </c>
      <c r="D6499" s="3"/>
      <c r="E6499" s="3" t="s">
        <v>19</v>
      </c>
    </row>
    <row r="6500" spans="1:5" x14ac:dyDescent="0.25">
      <c r="A6500" s="3" t="s">
        <v>11618</v>
      </c>
      <c r="B6500" s="3" t="s">
        <v>17172</v>
      </c>
      <c r="C6500" s="3" t="s">
        <v>11252</v>
      </c>
      <c r="D6500" s="3"/>
      <c r="E6500" s="3" t="s">
        <v>19</v>
      </c>
    </row>
    <row r="6501" spans="1:5" x14ac:dyDescent="0.25">
      <c r="A6501" s="3" t="s">
        <v>11675</v>
      </c>
      <c r="B6501" s="3" t="s">
        <v>17173</v>
      </c>
      <c r="C6501" s="3" t="s">
        <v>11260</v>
      </c>
      <c r="D6501" s="3"/>
      <c r="E6501" s="3" t="s">
        <v>19</v>
      </c>
    </row>
    <row r="6502" spans="1:5" x14ac:dyDescent="0.25">
      <c r="A6502" s="3" t="s">
        <v>11641</v>
      </c>
      <c r="B6502" s="3" t="s">
        <v>17174</v>
      </c>
      <c r="C6502" s="3" t="s">
        <v>11235</v>
      </c>
      <c r="D6502" s="3"/>
      <c r="E6502" s="3" t="s">
        <v>290</v>
      </c>
    </row>
    <row r="6503" spans="1:5" x14ac:dyDescent="0.25">
      <c r="A6503" s="3" t="s">
        <v>11674</v>
      </c>
      <c r="B6503" s="3" t="s">
        <v>17175</v>
      </c>
      <c r="C6503" s="3" t="s">
        <v>11260</v>
      </c>
      <c r="D6503" s="3"/>
      <c r="E6503" s="3" t="s">
        <v>19</v>
      </c>
    </row>
    <row r="6504" spans="1:5" x14ac:dyDescent="0.25">
      <c r="A6504" s="3" t="s">
        <v>11681</v>
      </c>
      <c r="B6504" s="3" t="s">
        <v>17176</v>
      </c>
      <c r="C6504" s="3" t="s">
        <v>11260</v>
      </c>
      <c r="D6504" s="3"/>
      <c r="E6504" s="3" t="s">
        <v>19</v>
      </c>
    </row>
    <row r="6505" spans="1:5" x14ac:dyDescent="0.25">
      <c r="A6505" s="3" t="s">
        <v>11677</v>
      </c>
      <c r="B6505" s="3" t="s">
        <v>17177</v>
      </c>
      <c r="C6505" s="3" t="s">
        <v>11261</v>
      </c>
      <c r="D6505" s="3"/>
      <c r="E6505" s="3" t="s">
        <v>19</v>
      </c>
    </row>
    <row r="6506" spans="1:5" x14ac:dyDescent="0.25">
      <c r="A6506" s="3" t="s">
        <v>11639</v>
      </c>
      <c r="B6506" s="3" t="s">
        <v>17178</v>
      </c>
      <c r="C6506" s="3" t="s">
        <v>11248</v>
      </c>
      <c r="D6506" s="3"/>
      <c r="E6506" s="3" t="s">
        <v>19</v>
      </c>
    </row>
    <row r="6507" spans="1:5" x14ac:dyDescent="0.25">
      <c r="A6507" s="3" t="s">
        <v>11628</v>
      </c>
      <c r="B6507" s="3" t="s">
        <v>17179</v>
      </c>
      <c r="C6507" s="3" t="s">
        <v>11251</v>
      </c>
      <c r="D6507" s="3"/>
      <c r="E6507" s="3" t="s">
        <v>19</v>
      </c>
    </row>
    <row r="6508" spans="1:5" x14ac:dyDescent="0.25">
      <c r="A6508" s="3" t="s">
        <v>11705</v>
      </c>
      <c r="B6508" s="3" t="s">
        <v>17180</v>
      </c>
      <c r="C6508" s="3" t="s">
        <v>11106</v>
      </c>
      <c r="D6508" s="3"/>
      <c r="E6508" s="3" t="s">
        <v>290</v>
      </c>
    </row>
    <row r="6509" spans="1:5" x14ac:dyDescent="0.25">
      <c r="A6509" s="3" t="s">
        <v>11681</v>
      </c>
      <c r="B6509" s="3" t="s">
        <v>17181</v>
      </c>
      <c r="C6509" s="3" t="s">
        <v>11260</v>
      </c>
      <c r="D6509" s="3"/>
      <c r="E6509" s="3" t="s">
        <v>19</v>
      </c>
    </row>
    <row r="6510" spans="1:5" x14ac:dyDescent="0.25">
      <c r="A6510" s="3" t="s">
        <v>11597</v>
      </c>
      <c r="B6510" s="3" t="s">
        <v>17182</v>
      </c>
      <c r="C6510" s="3" t="s">
        <v>11245</v>
      </c>
      <c r="D6510" s="3"/>
      <c r="E6510" s="3" t="s">
        <v>19</v>
      </c>
    </row>
    <row r="6511" spans="1:5" x14ac:dyDescent="0.25">
      <c r="A6511" s="3" t="s">
        <v>11662</v>
      </c>
      <c r="B6511" s="3" t="s">
        <v>17183</v>
      </c>
      <c r="C6511" s="3" t="s">
        <v>11273</v>
      </c>
      <c r="D6511" s="3"/>
      <c r="E6511" s="3" t="s">
        <v>11114</v>
      </c>
    </row>
    <row r="6512" spans="1:5" x14ac:dyDescent="0.25">
      <c r="A6512" s="3" t="s">
        <v>11577</v>
      </c>
      <c r="B6512" s="3" t="s">
        <v>17184</v>
      </c>
      <c r="C6512" s="3" t="s">
        <v>11239</v>
      </c>
      <c r="D6512" s="3"/>
      <c r="E6512" s="3" t="s">
        <v>19</v>
      </c>
    </row>
    <row r="6513" spans="1:5" x14ac:dyDescent="0.25">
      <c r="A6513" s="3" t="s">
        <v>11588</v>
      </c>
      <c r="B6513" s="3" t="s">
        <v>17185</v>
      </c>
      <c r="C6513" s="3" t="s">
        <v>11259</v>
      </c>
      <c r="D6513" s="3"/>
      <c r="E6513" s="3" t="s">
        <v>19</v>
      </c>
    </row>
    <row r="6514" spans="1:5" x14ac:dyDescent="0.25">
      <c r="A6514" s="3" t="s">
        <v>1040</v>
      </c>
      <c r="B6514" s="3" t="s">
        <v>1967</v>
      </c>
      <c r="C6514" s="3" t="s">
        <v>965</v>
      </c>
      <c r="D6514" s="3"/>
      <c r="E6514" s="3" t="s">
        <v>19</v>
      </c>
    </row>
    <row r="6515" spans="1:5" x14ac:dyDescent="0.25">
      <c r="A6515" s="3" t="s">
        <v>11664</v>
      </c>
      <c r="B6515" s="3" t="s">
        <v>17186</v>
      </c>
      <c r="C6515" s="3" t="s">
        <v>11281</v>
      </c>
      <c r="D6515" s="3"/>
      <c r="E6515" s="3" t="s">
        <v>19</v>
      </c>
    </row>
    <row r="6516" spans="1:5" x14ac:dyDescent="0.25">
      <c r="A6516" s="3" t="s">
        <v>11602</v>
      </c>
      <c r="B6516" s="3" t="s">
        <v>17187</v>
      </c>
      <c r="C6516" s="3" t="s">
        <v>11242</v>
      </c>
      <c r="D6516" s="3"/>
      <c r="E6516" s="3" t="s">
        <v>19</v>
      </c>
    </row>
    <row r="6517" spans="1:5" x14ac:dyDescent="0.25">
      <c r="A6517" s="3" t="s">
        <v>11643</v>
      </c>
      <c r="B6517" s="3" t="s">
        <v>17554</v>
      </c>
      <c r="C6517" s="3" t="s">
        <v>11257</v>
      </c>
      <c r="D6517" s="3"/>
      <c r="E6517" s="3" t="s">
        <v>19</v>
      </c>
    </row>
    <row r="6518" spans="1:5" x14ac:dyDescent="0.25">
      <c r="A6518" s="3" t="s">
        <v>11631</v>
      </c>
      <c r="B6518" s="3" t="s">
        <v>17189</v>
      </c>
      <c r="C6518" s="3" t="s">
        <v>11246</v>
      </c>
      <c r="D6518" s="3"/>
      <c r="E6518" s="3" t="s">
        <v>19</v>
      </c>
    </row>
    <row r="6519" spans="1:5" x14ac:dyDescent="0.25">
      <c r="A6519" s="3" t="s">
        <v>11610</v>
      </c>
      <c r="B6519" s="3" t="s">
        <v>17190</v>
      </c>
      <c r="C6519" s="3" t="s">
        <v>11243</v>
      </c>
      <c r="D6519" s="3"/>
      <c r="E6519" s="3" t="s">
        <v>19</v>
      </c>
    </row>
    <row r="6520" spans="1:5" x14ac:dyDescent="0.25">
      <c r="A6520" s="3" t="s">
        <v>11603</v>
      </c>
      <c r="B6520" s="3" t="s">
        <v>17191</v>
      </c>
      <c r="C6520" s="3" t="s">
        <v>11242</v>
      </c>
      <c r="D6520" s="3"/>
      <c r="E6520" s="3" t="s">
        <v>19</v>
      </c>
    </row>
    <row r="6521" spans="1:5" x14ac:dyDescent="0.25">
      <c r="A6521" s="3" t="s">
        <v>11577</v>
      </c>
      <c r="B6521" s="3" t="s">
        <v>17192</v>
      </c>
      <c r="C6521" s="3" t="s">
        <v>11239</v>
      </c>
      <c r="D6521" s="3"/>
      <c r="E6521" s="3" t="s">
        <v>19</v>
      </c>
    </row>
    <row r="6522" spans="1:5" x14ac:dyDescent="0.25">
      <c r="A6522" s="3" t="s">
        <v>11620</v>
      </c>
      <c r="B6522" s="3" t="s">
        <v>17193</v>
      </c>
      <c r="C6522" s="3" t="s">
        <v>11252</v>
      </c>
      <c r="D6522" s="3"/>
      <c r="E6522" s="3" t="s">
        <v>19</v>
      </c>
    </row>
    <row r="6523" spans="1:5" x14ac:dyDescent="0.25">
      <c r="A6523" s="3" t="s">
        <v>11632</v>
      </c>
      <c r="B6523" s="3" t="s">
        <v>17194</v>
      </c>
      <c r="C6523" s="3" t="s">
        <v>11246</v>
      </c>
      <c r="D6523" s="3"/>
      <c r="E6523" s="3" t="s">
        <v>19</v>
      </c>
    </row>
    <row r="6524" spans="1:5" x14ac:dyDescent="0.25">
      <c r="A6524" s="3" t="s">
        <v>11621</v>
      </c>
      <c r="B6524" s="3" t="s">
        <v>17195</v>
      </c>
      <c r="C6524" s="3" t="s">
        <v>11252</v>
      </c>
      <c r="D6524" s="3"/>
      <c r="E6524" s="3" t="s">
        <v>19</v>
      </c>
    </row>
    <row r="6525" spans="1:5" x14ac:dyDescent="0.25">
      <c r="A6525" s="3" t="s">
        <v>11655</v>
      </c>
      <c r="B6525" s="3" t="s">
        <v>20931</v>
      </c>
      <c r="C6525" s="3" t="s">
        <v>11264</v>
      </c>
      <c r="D6525" s="3"/>
      <c r="E6525" s="3" t="s">
        <v>19</v>
      </c>
    </row>
    <row r="6526" spans="1:5" x14ac:dyDescent="0.25">
      <c r="A6526" s="3" t="s">
        <v>11655</v>
      </c>
      <c r="B6526" s="3" t="s">
        <v>21039</v>
      </c>
      <c r="C6526" s="3" t="s">
        <v>11264</v>
      </c>
      <c r="D6526" s="3"/>
      <c r="E6526" s="3" t="s">
        <v>19</v>
      </c>
    </row>
    <row r="6527" spans="1:5" x14ac:dyDescent="0.25">
      <c r="A6527" s="3" t="s">
        <v>11705</v>
      </c>
      <c r="B6527" s="3" t="s">
        <v>17196</v>
      </c>
      <c r="C6527" s="3" t="s">
        <v>11106</v>
      </c>
      <c r="D6527" s="3"/>
      <c r="E6527" s="3" t="s">
        <v>290</v>
      </c>
    </row>
    <row r="6528" spans="1:5" x14ac:dyDescent="0.25">
      <c r="A6528" s="3" t="s">
        <v>11657</v>
      </c>
      <c r="B6528" s="3" t="s">
        <v>17197</v>
      </c>
      <c r="C6528" s="3" t="s">
        <v>11237</v>
      </c>
      <c r="D6528" s="3"/>
      <c r="E6528" s="3" t="s">
        <v>290</v>
      </c>
    </row>
    <row r="6529" spans="1:5" x14ac:dyDescent="0.25">
      <c r="A6529" s="3" t="s">
        <v>11661</v>
      </c>
      <c r="B6529" s="3" t="s">
        <v>17198</v>
      </c>
      <c r="C6529" s="3" t="s">
        <v>11272</v>
      </c>
      <c r="D6529" s="3"/>
      <c r="E6529" s="3" t="s">
        <v>11114</v>
      </c>
    </row>
    <row r="6530" spans="1:5" x14ac:dyDescent="0.25">
      <c r="A6530" s="3" t="s">
        <v>11616</v>
      </c>
      <c r="B6530" s="3" t="s">
        <v>17199</v>
      </c>
      <c r="C6530" s="3" t="s">
        <v>11253</v>
      </c>
      <c r="D6530" s="3"/>
      <c r="E6530" s="3" t="s">
        <v>19</v>
      </c>
    </row>
    <row r="6531" spans="1:5" x14ac:dyDescent="0.25">
      <c r="A6531" s="3" t="s">
        <v>11666</v>
      </c>
      <c r="B6531" s="3" t="s">
        <v>17200</v>
      </c>
      <c r="C6531" s="3" t="s">
        <v>11281</v>
      </c>
      <c r="D6531" s="3"/>
      <c r="E6531" s="3" t="s">
        <v>19</v>
      </c>
    </row>
    <row r="6532" spans="1:5" x14ac:dyDescent="0.25">
      <c r="A6532" s="3" t="s">
        <v>1049</v>
      </c>
      <c r="B6532" s="3" t="s">
        <v>1968</v>
      </c>
      <c r="C6532" s="3" t="s">
        <v>967</v>
      </c>
      <c r="D6532" s="3"/>
      <c r="E6532" s="3" t="s">
        <v>19</v>
      </c>
    </row>
    <row r="6533" spans="1:5" x14ac:dyDescent="0.25">
      <c r="A6533" s="3" t="s">
        <v>1040</v>
      </c>
      <c r="B6533" s="3" t="s">
        <v>1969</v>
      </c>
      <c r="C6533" s="3" t="s">
        <v>965</v>
      </c>
      <c r="D6533" s="3"/>
      <c r="E6533" s="3" t="s">
        <v>19</v>
      </c>
    </row>
    <row r="6534" spans="1:5" x14ac:dyDescent="0.25">
      <c r="A6534" s="3" t="s">
        <v>1049</v>
      </c>
      <c r="B6534" s="3" t="s">
        <v>1970</v>
      </c>
      <c r="C6534" s="3" t="s">
        <v>967</v>
      </c>
      <c r="D6534" s="3"/>
      <c r="E6534" s="3" t="s">
        <v>19</v>
      </c>
    </row>
    <row r="6535" spans="1:5" x14ac:dyDescent="0.25">
      <c r="A6535" s="3" t="s">
        <v>11694</v>
      </c>
      <c r="B6535" s="3" t="s">
        <v>17201</v>
      </c>
      <c r="C6535" s="3" t="s">
        <v>11101</v>
      </c>
      <c r="D6535" s="3"/>
      <c r="E6535" s="3" t="s">
        <v>290</v>
      </c>
    </row>
    <row r="6536" spans="1:5" x14ac:dyDescent="0.25">
      <c r="A6536" s="3" t="s">
        <v>11597</v>
      </c>
      <c r="B6536" s="3" t="s">
        <v>17202</v>
      </c>
      <c r="C6536" s="3" t="s">
        <v>11245</v>
      </c>
      <c r="D6536" s="3"/>
      <c r="E6536" s="3" t="s">
        <v>19</v>
      </c>
    </row>
    <row r="6537" spans="1:5" x14ac:dyDescent="0.25">
      <c r="A6537" s="3" t="s">
        <v>11686</v>
      </c>
      <c r="B6537" s="3" t="s">
        <v>17203</v>
      </c>
      <c r="C6537" s="3" t="s">
        <v>11282</v>
      </c>
      <c r="D6537" s="3"/>
      <c r="E6537" s="3" t="s">
        <v>19</v>
      </c>
    </row>
    <row r="6538" spans="1:5" x14ac:dyDescent="0.25">
      <c r="A6538" s="3" t="s">
        <v>11657</v>
      </c>
      <c r="B6538" s="3" t="s">
        <v>17204</v>
      </c>
      <c r="C6538" s="3" t="s">
        <v>11237</v>
      </c>
      <c r="D6538" s="3"/>
      <c r="E6538" s="3" t="s">
        <v>290</v>
      </c>
    </row>
    <row r="6539" spans="1:5" x14ac:dyDescent="0.25">
      <c r="A6539" s="3" t="s">
        <v>11585</v>
      </c>
      <c r="B6539" s="3" t="s">
        <v>17205</v>
      </c>
      <c r="C6539" s="3" t="s">
        <v>11240</v>
      </c>
      <c r="D6539" s="3"/>
      <c r="E6539" s="3" t="s">
        <v>19</v>
      </c>
    </row>
    <row r="6540" spans="1:5" x14ac:dyDescent="0.25">
      <c r="A6540" s="3" t="s">
        <v>11613</v>
      </c>
      <c r="B6540" s="3" t="s">
        <v>17206</v>
      </c>
      <c r="C6540" s="3" t="s">
        <v>11253</v>
      </c>
      <c r="D6540" s="3"/>
      <c r="E6540" s="3" t="s">
        <v>19</v>
      </c>
    </row>
    <row r="6541" spans="1:5" x14ac:dyDescent="0.25">
      <c r="A6541" s="3" t="s">
        <v>11682</v>
      </c>
      <c r="B6541" s="3" t="s">
        <v>17207</v>
      </c>
      <c r="C6541" s="3" t="s">
        <v>11260</v>
      </c>
      <c r="D6541" s="3"/>
      <c r="E6541" s="3" t="s">
        <v>19</v>
      </c>
    </row>
    <row r="6542" spans="1:5" x14ac:dyDescent="0.25">
      <c r="A6542" s="3" t="s">
        <v>11577</v>
      </c>
      <c r="B6542" s="3" t="s">
        <v>17208</v>
      </c>
      <c r="C6542" s="3" t="s">
        <v>11239</v>
      </c>
      <c r="D6542" s="3"/>
      <c r="E6542" s="3" t="s">
        <v>19</v>
      </c>
    </row>
    <row r="6543" spans="1:5" x14ac:dyDescent="0.25">
      <c r="A6543" s="3" t="s">
        <v>1061</v>
      </c>
      <c r="B6543" s="3" t="s">
        <v>21298</v>
      </c>
      <c r="C6543" s="3" t="s">
        <v>977</v>
      </c>
      <c r="D6543" s="3"/>
      <c r="E6543" s="3" t="s">
        <v>19</v>
      </c>
    </row>
    <row r="6544" spans="1:5" x14ac:dyDescent="0.25">
      <c r="A6544" s="3" t="s">
        <v>11586</v>
      </c>
      <c r="B6544" s="3" t="s">
        <v>17209</v>
      </c>
      <c r="C6544" s="3" t="s">
        <v>11276</v>
      </c>
      <c r="D6544" s="3"/>
      <c r="E6544" s="3" t="s">
        <v>19</v>
      </c>
    </row>
    <row r="6545" spans="1:5" x14ac:dyDescent="0.25">
      <c r="A6545" s="3" t="s">
        <v>11578</v>
      </c>
      <c r="B6545" s="3" t="s">
        <v>17210</v>
      </c>
      <c r="C6545" s="3" t="s">
        <v>11239</v>
      </c>
      <c r="D6545" s="3"/>
      <c r="E6545" s="3" t="s">
        <v>19</v>
      </c>
    </row>
    <row r="6546" spans="1:5" x14ac:dyDescent="0.25">
      <c r="A6546" s="3" t="s">
        <v>11586</v>
      </c>
      <c r="B6546" s="3" t="s">
        <v>17211</v>
      </c>
      <c r="C6546" s="3" t="s">
        <v>11276</v>
      </c>
      <c r="D6546" s="3"/>
      <c r="E6546" s="3" t="s">
        <v>19</v>
      </c>
    </row>
    <row r="6547" spans="1:5" x14ac:dyDescent="0.25">
      <c r="A6547" s="3" t="s">
        <v>11651</v>
      </c>
      <c r="B6547" s="3" t="s">
        <v>17212</v>
      </c>
      <c r="C6547" s="3" t="s">
        <v>11267</v>
      </c>
      <c r="D6547" s="3"/>
      <c r="E6547" s="3" t="s">
        <v>19</v>
      </c>
    </row>
    <row r="6548" spans="1:5" x14ac:dyDescent="0.25">
      <c r="A6548" s="3" t="s">
        <v>11665</v>
      </c>
      <c r="B6548" s="3" t="s">
        <v>17213</v>
      </c>
      <c r="C6548" s="3" t="s">
        <v>11281</v>
      </c>
      <c r="D6548" s="3"/>
      <c r="E6548" s="3" t="s">
        <v>19</v>
      </c>
    </row>
    <row r="6549" spans="1:5" x14ac:dyDescent="0.25">
      <c r="A6549" s="3" t="s">
        <v>1059</v>
      </c>
      <c r="B6549" s="3" t="s">
        <v>21299</v>
      </c>
      <c r="C6549" s="3" t="s">
        <v>975</v>
      </c>
      <c r="D6549" s="3"/>
      <c r="E6549" s="3" t="s">
        <v>19</v>
      </c>
    </row>
    <row r="6550" spans="1:5" x14ac:dyDescent="0.25">
      <c r="A6550" s="3" t="s">
        <v>11685</v>
      </c>
      <c r="B6550" s="3" t="s">
        <v>17214</v>
      </c>
      <c r="C6550" s="3" t="s">
        <v>11282</v>
      </c>
      <c r="D6550" s="3"/>
      <c r="E6550" s="3" t="s">
        <v>19</v>
      </c>
    </row>
    <row r="6551" spans="1:5" x14ac:dyDescent="0.25">
      <c r="A6551" s="3" t="s">
        <v>11612</v>
      </c>
      <c r="B6551" s="3" t="s">
        <v>17215</v>
      </c>
      <c r="C6551" s="3" t="s">
        <v>11253</v>
      </c>
      <c r="D6551" s="3"/>
      <c r="E6551" s="3" t="s">
        <v>19</v>
      </c>
    </row>
    <row r="6552" spans="1:5" x14ac:dyDescent="0.25">
      <c r="A6552" s="3" t="s">
        <v>1061</v>
      </c>
      <c r="B6552" s="3" t="s">
        <v>21300</v>
      </c>
      <c r="C6552" s="3" t="s">
        <v>977</v>
      </c>
      <c r="D6552" s="3"/>
      <c r="E6552" s="3" t="s">
        <v>19</v>
      </c>
    </row>
    <row r="6553" spans="1:5" x14ac:dyDescent="0.25">
      <c r="A6553" s="3" t="s">
        <v>11699</v>
      </c>
      <c r="B6553" s="3" t="s">
        <v>17216</v>
      </c>
      <c r="C6553" s="3" t="s">
        <v>11102</v>
      </c>
      <c r="D6553" s="3"/>
      <c r="E6553" s="3" t="s">
        <v>290</v>
      </c>
    </row>
    <row r="6554" spans="1:5" x14ac:dyDescent="0.25">
      <c r="A6554" s="3" t="s">
        <v>11633</v>
      </c>
      <c r="B6554" s="3" t="s">
        <v>17217</v>
      </c>
      <c r="C6554" s="3" t="s">
        <v>11230</v>
      </c>
      <c r="D6554" s="3"/>
      <c r="E6554" s="3" t="s">
        <v>290</v>
      </c>
    </row>
    <row r="6555" spans="1:5" x14ac:dyDescent="0.25">
      <c r="A6555" s="3" t="s">
        <v>11638</v>
      </c>
      <c r="B6555" s="3" t="s">
        <v>17218</v>
      </c>
      <c r="C6555" s="3" t="s">
        <v>11233</v>
      </c>
      <c r="D6555" s="3"/>
      <c r="E6555" s="3" t="s">
        <v>290</v>
      </c>
    </row>
    <row r="6556" spans="1:5" x14ac:dyDescent="0.25">
      <c r="A6556" s="3" t="s">
        <v>11634</v>
      </c>
      <c r="B6556" s="3" t="s">
        <v>17219</v>
      </c>
      <c r="C6556" s="3" t="s">
        <v>11230</v>
      </c>
      <c r="D6556" s="3"/>
      <c r="E6556" s="3" t="s">
        <v>290</v>
      </c>
    </row>
    <row r="6557" spans="1:5" x14ac:dyDescent="0.25">
      <c r="A6557" s="3" t="s">
        <v>11591</v>
      </c>
      <c r="B6557" s="3" t="s">
        <v>17220</v>
      </c>
      <c r="C6557" s="3" t="s">
        <v>11262</v>
      </c>
      <c r="D6557" s="3"/>
      <c r="E6557" s="3" t="s">
        <v>19</v>
      </c>
    </row>
    <row r="6558" spans="1:5" x14ac:dyDescent="0.25">
      <c r="A6558" s="3" t="s">
        <v>11696</v>
      </c>
      <c r="B6558" s="3" t="s">
        <v>17221</v>
      </c>
      <c r="C6558" s="3" t="s">
        <v>11094</v>
      </c>
      <c r="D6558" s="3"/>
      <c r="E6558" s="3" t="s">
        <v>290</v>
      </c>
    </row>
    <row r="6559" spans="1:5" x14ac:dyDescent="0.25">
      <c r="A6559" s="3" t="s">
        <v>11619</v>
      </c>
      <c r="B6559" s="3" t="s">
        <v>17222</v>
      </c>
      <c r="C6559" s="3" t="s">
        <v>11252</v>
      </c>
      <c r="D6559" s="3"/>
      <c r="E6559" s="3" t="s">
        <v>19</v>
      </c>
    </row>
    <row r="6560" spans="1:5" x14ac:dyDescent="0.25">
      <c r="A6560" s="3" t="s">
        <v>11630</v>
      </c>
      <c r="B6560" s="3" t="s">
        <v>16212</v>
      </c>
      <c r="C6560" s="3" t="s">
        <v>11256</v>
      </c>
      <c r="D6560" s="3"/>
      <c r="E6560" s="3" t="s">
        <v>19</v>
      </c>
    </row>
    <row r="6561" spans="1:5" x14ac:dyDescent="0.25">
      <c r="A6561" s="3" t="s">
        <v>11611</v>
      </c>
      <c r="B6561" s="3" t="s">
        <v>17224</v>
      </c>
      <c r="C6561" s="3" t="s">
        <v>11249</v>
      </c>
      <c r="D6561" s="3"/>
      <c r="E6561" s="3" t="s">
        <v>19</v>
      </c>
    </row>
    <row r="6562" spans="1:5" x14ac:dyDescent="0.25">
      <c r="A6562" s="3" t="s">
        <v>11614</v>
      </c>
      <c r="B6562" s="3" t="s">
        <v>17225</v>
      </c>
      <c r="C6562" s="3" t="s">
        <v>11253</v>
      </c>
      <c r="D6562" s="3"/>
      <c r="E6562" s="3" t="s">
        <v>19</v>
      </c>
    </row>
    <row r="6563" spans="1:5" x14ac:dyDescent="0.25">
      <c r="A6563" s="3" t="s">
        <v>11684</v>
      </c>
      <c r="B6563" s="3" t="s">
        <v>17226</v>
      </c>
      <c r="C6563" s="3" t="s">
        <v>11277</v>
      </c>
      <c r="D6563" s="3"/>
      <c r="E6563" s="3" t="s">
        <v>19</v>
      </c>
    </row>
    <row r="6564" spans="1:5" x14ac:dyDescent="0.25">
      <c r="A6564" s="3" t="s">
        <v>11627</v>
      </c>
      <c r="B6564" s="3" t="s">
        <v>17227</v>
      </c>
      <c r="C6564" s="3" t="s">
        <v>11251</v>
      </c>
      <c r="D6564" s="3"/>
      <c r="E6564" s="3" t="s">
        <v>19</v>
      </c>
    </row>
    <row r="6565" spans="1:5" x14ac:dyDescent="0.25">
      <c r="A6565" s="3" t="s">
        <v>11651</v>
      </c>
      <c r="B6565" s="3" t="s">
        <v>17228</v>
      </c>
      <c r="C6565" s="3" t="s">
        <v>11267</v>
      </c>
      <c r="D6565" s="3"/>
      <c r="E6565" s="3" t="s">
        <v>19</v>
      </c>
    </row>
    <row r="6566" spans="1:5" x14ac:dyDescent="0.25">
      <c r="A6566" s="3" t="s">
        <v>11639</v>
      </c>
      <c r="B6566" s="3" t="s">
        <v>17229</v>
      </c>
      <c r="C6566" s="3" t="s">
        <v>11248</v>
      </c>
      <c r="D6566" s="3"/>
      <c r="E6566" s="3" t="s">
        <v>19</v>
      </c>
    </row>
    <row r="6567" spans="1:5" x14ac:dyDescent="0.25">
      <c r="A6567" s="3" t="s">
        <v>11694</v>
      </c>
      <c r="B6567" s="3" t="s">
        <v>17230</v>
      </c>
      <c r="C6567" s="3" t="s">
        <v>11101</v>
      </c>
      <c r="D6567" s="3"/>
      <c r="E6567" s="3" t="s">
        <v>290</v>
      </c>
    </row>
    <row r="6568" spans="1:5" x14ac:dyDescent="0.25">
      <c r="A6568" s="3" t="s">
        <v>11666</v>
      </c>
      <c r="B6568" s="3" t="s">
        <v>17231</v>
      </c>
      <c r="C6568" s="3" t="s">
        <v>11281</v>
      </c>
      <c r="D6568" s="3"/>
      <c r="E6568" s="3" t="s">
        <v>19</v>
      </c>
    </row>
    <row r="6569" spans="1:5" x14ac:dyDescent="0.25">
      <c r="A6569" s="3" t="s">
        <v>11670</v>
      </c>
      <c r="B6569" s="3" t="s">
        <v>17232</v>
      </c>
      <c r="C6569" s="3" t="s">
        <v>11254</v>
      </c>
      <c r="D6569" s="3"/>
      <c r="E6569" s="3" t="s">
        <v>19</v>
      </c>
    </row>
    <row r="6570" spans="1:5" x14ac:dyDescent="0.25">
      <c r="A6570" s="3" t="s">
        <v>11657</v>
      </c>
      <c r="B6570" s="3" t="s">
        <v>17233</v>
      </c>
      <c r="C6570" s="3" t="s">
        <v>11237</v>
      </c>
      <c r="D6570" s="3"/>
      <c r="E6570" s="3" t="s">
        <v>290</v>
      </c>
    </row>
    <row r="6571" spans="1:5" x14ac:dyDescent="0.25">
      <c r="A6571" s="3" t="s">
        <v>11617</v>
      </c>
      <c r="B6571" s="3" t="s">
        <v>17234</v>
      </c>
      <c r="C6571" s="3" t="s">
        <v>11252</v>
      </c>
      <c r="D6571" s="3"/>
      <c r="E6571" s="3" t="s">
        <v>19</v>
      </c>
    </row>
    <row r="6572" spans="1:5" x14ac:dyDescent="0.25">
      <c r="A6572" s="3" t="s">
        <v>11590</v>
      </c>
      <c r="B6572" s="3" t="s">
        <v>17235</v>
      </c>
      <c r="C6572" s="3" t="s">
        <v>11231</v>
      </c>
      <c r="D6572" s="3"/>
      <c r="E6572" s="3" t="s">
        <v>290</v>
      </c>
    </row>
    <row r="6573" spans="1:5" x14ac:dyDescent="0.25">
      <c r="A6573" s="3" t="s">
        <v>11603</v>
      </c>
      <c r="B6573" s="3" t="s">
        <v>17236</v>
      </c>
      <c r="C6573" s="3" t="s">
        <v>11242</v>
      </c>
      <c r="D6573" s="3"/>
      <c r="E6573" s="3" t="s">
        <v>19</v>
      </c>
    </row>
    <row r="6574" spans="1:5" x14ac:dyDescent="0.25">
      <c r="A6574" s="3" t="s">
        <v>11666</v>
      </c>
      <c r="B6574" s="3" t="s">
        <v>17237</v>
      </c>
      <c r="C6574" s="3" t="s">
        <v>11281</v>
      </c>
      <c r="D6574" s="3"/>
      <c r="E6574" s="3" t="s">
        <v>19</v>
      </c>
    </row>
    <row r="6575" spans="1:5" x14ac:dyDescent="0.25">
      <c r="A6575" s="3" t="s">
        <v>11705</v>
      </c>
      <c r="B6575" s="3" t="s">
        <v>17238</v>
      </c>
      <c r="C6575" s="3" t="s">
        <v>11106</v>
      </c>
      <c r="D6575" s="3"/>
      <c r="E6575" s="3" t="s">
        <v>290</v>
      </c>
    </row>
    <row r="6576" spans="1:5" x14ac:dyDescent="0.25">
      <c r="A6576" s="3" t="s">
        <v>11653</v>
      </c>
      <c r="B6576" s="3" t="s">
        <v>17239</v>
      </c>
      <c r="C6576" s="3" t="s">
        <v>11247</v>
      </c>
      <c r="D6576" s="3"/>
      <c r="E6576" s="3" t="s">
        <v>19</v>
      </c>
    </row>
    <row r="6577" spans="1:5" x14ac:dyDescent="0.25">
      <c r="A6577" s="3" t="s">
        <v>11586</v>
      </c>
      <c r="B6577" s="3" t="s">
        <v>17240</v>
      </c>
      <c r="C6577" s="3" t="s">
        <v>11276</v>
      </c>
      <c r="D6577" s="3"/>
      <c r="E6577" s="3" t="s">
        <v>19</v>
      </c>
    </row>
    <row r="6578" spans="1:5" x14ac:dyDescent="0.25">
      <c r="A6578" s="3" t="s">
        <v>11592</v>
      </c>
      <c r="B6578" s="3" t="s">
        <v>17241</v>
      </c>
      <c r="C6578" s="3" t="s">
        <v>11269</v>
      </c>
      <c r="D6578" s="3"/>
      <c r="E6578" s="3" t="s">
        <v>11114</v>
      </c>
    </row>
    <row r="6579" spans="1:5" x14ac:dyDescent="0.25">
      <c r="A6579" s="3" t="s">
        <v>11585</v>
      </c>
      <c r="B6579" s="3" t="s">
        <v>17242</v>
      </c>
      <c r="C6579" s="3" t="s">
        <v>11240</v>
      </c>
      <c r="D6579" s="3"/>
      <c r="E6579" s="3" t="s">
        <v>19</v>
      </c>
    </row>
    <row r="6580" spans="1:5" x14ac:dyDescent="0.25">
      <c r="A6580" s="3" t="s">
        <v>11613</v>
      </c>
      <c r="B6580" s="3" t="s">
        <v>17243</v>
      </c>
      <c r="C6580" s="3" t="s">
        <v>11253</v>
      </c>
      <c r="D6580" s="3"/>
      <c r="E6580" s="3" t="s">
        <v>19</v>
      </c>
    </row>
    <row r="6581" spans="1:5" x14ac:dyDescent="0.25">
      <c r="A6581" s="3" t="s">
        <v>1040</v>
      </c>
      <c r="B6581" s="3" t="s">
        <v>1971</v>
      </c>
      <c r="C6581" s="3" t="s">
        <v>965</v>
      </c>
      <c r="D6581" s="3"/>
      <c r="E6581" s="3" t="s">
        <v>19</v>
      </c>
    </row>
    <row r="6582" spans="1:5" x14ac:dyDescent="0.25">
      <c r="A6582" s="3" t="s">
        <v>11651</v>
      </c>
      <c r="B6582" s="3" t="s">
        <v>17244</v>
      </c>
      <c r="C6582" s="3" t="s">
        <v>11267</v>
      </c>
      <c r="D6582" s="3"/>
      <c r="E6582" s="3" t="s">
        <v>19</v>
      </c>
    </row>
    <row r="6583" spans="1:5" x14ac:dyDescent="0.25">
      <c r="A6583" s="3" t="s">
        <v>11696</v>
      </c>
      <c r="B6583" s="3" t="s">
        <v>17245</v>
      </c>
      <c r="C6583" s="3" t="s">
        <v>11094</v>
      </c>
      <c r="D6583" s="3"/>
      <c r="E6583" s="3" t="s">
        <v>290</v>
      </c>
    </row>
    <row r="6584" spans="1:5" x14ac:dyDescent="0.25">
      <c r="A6584" s="3" t="s">
        <v>11595</v>
      </c>
      <c r="B6584" s="3" t="s">
        <v>17246</v>
      </c>
      <c r="C6584" s="3" t="s">
        <v>11232</v>
      </c>
      <c r="D6584" s="3"/>
      <c r="E6584" s="3" t="s">
        <v>290</v>
      </c>
    </row>
    <row r="6585" spans="1:5" x14ac:dyDescent="0.25">
      <c r="A6585" s="3" t="s">
        <v>11685</v>
      </c>
      <c r="B6585" s="3" t="s">
        <v>17247</v>
      </c>
      <c r="C6585" s="3" t="s">
        <v>11282</v>
      </c>
      <c r="D6585" s="3"/>
      <c r="E6585" s="3" t="s">
        <v>19</v>
      </c>
    </row>
    <row r="6586" spans="1:5" x14ac:dyDescent="0.25">
      <c r="A6586" s="3" t="s">
        <v>1025</v>
      </c>
      <c r="B6586" s="3" t="s">
        <v>1972</v>
      </c>
      <c r="C6586" s="3" t="s">
        <v>960</v>
      </c>
      <c r="D6586" s="3"/>
      <c r="E6586" s="3" t="s">
        <v>19</v>
      </c>
    </row>
    <row r="6587" spans="1:5" x14ac:dyDescent="0.25">
      <c r="A6587" s="3" t="s">
        <v>11631</v>
      </c>
      <c r="B6587" s="3" t="s">
        <v>17248</v>
      </c>
      <c r="C6587" s="3" t="s">
        <v>11246</v>
      </c>
      <c r="D6587" s="3"/>
      <c r="E6587" s="3" t="s">
        <v>19</v>
      </c>
    </row>
    <row r="6588" spans="1:5" x14ac:dyDescent="0.25">
      <c r="A6588" s="3" t="s">
        <v>11658</v>
      </c>
      <c r="B6588" s="3" t="s">
        <v>20994</v>
      </c>
      <c r="C6588" s="3" t="s">
        <v>11265</v>
      </c>
      <c r="D6588" s="3"/>
      <c r="E6588" s="3" t="s">
        <v>19</v>
      </c>
    </row>
    <row r="6589" spans="1:5" x14ac:dyDescent="0.25">
      <c r="A6589" s="3" t="s">
        <v>11585</v>
      </c>
      <c r="B6589" s="3" t="s">
        <v>17249</v>
      </c>
      <c r="C6589" s="3" t="s">
        <v>11240</v>
      </c>
      <c r="D6589" s="3"/>
      <c r="E6589" s="3" t="s">
        <v>19</v>
      </c>
    </row>
    <row r="6590" spans="1:5" x14ac:dyDescent="0.25">
      <c r="A6590" s="3" t="s">
        <v>11683</v>
      </c>
      <c r="B6590" s="3" t="s">
        <v>17250</v>
      </c>
      <c r="C6590" s="3" t="s">
        <v>11260</v>
      </c>
      <c r="D6590" s="3"/>
      <c r="E6590" s="3" t="s">
        <v>19</v>
      </c>
    </row>
    <row r="6591" spans="1:5" x14ac:dyDescent="0.25">
      <c r="A6591" s="3" t="s">
        <v>11611</v>
      </c>
      <c r="B6591" s="3" t="s">
        <v>17251</v>
      </c>
      <c r="C6591" s="3" t="s">
        <v>11249</v>
      </c>
      <c r="D6591" s="3"/>
      <c r="E6591" s="3" t="s">
        <v>19</v>
      </c>
    </row>
    <row r="6592" spans="1:5" x14ac:dyDescent="0.25">
      <c r="A6592" s="3" t="s">
        <v>11673</v>
      </c>
      <c r="B6592" s="3" t="s">
        <v>17252</v>
      </c>
      <c r="C6592" s="3" t="s">
        <v>11260</v>
      </c>
      <c r="D6592" s="3"/>
      <c r="E6592" s="3" t="s">
        <v>19</v>
      </c>
    </row>
    <row r="6593" spans="1:5" x14ac:dyDescent="0.25">
      <c r="A6593" s="3" t="s">
        <v>11628</v>
      </c>
      <c r="B6593" s="3" t="s">
        <v>17253</v>
      </c>
      <c r="C6593" s="3" t="s">
        <v>11251</v>
      </c>
      <c r="D6593" s="3"/>
      <c r="E6593" s="3" t="s">
        <v>19</v>
      </c>
    </row>
    <row r="6594" spans="1:5" x14ac:dyDescent="0.25">
      <c r="A6594" s="3" t="s">
        <v>11598</v>
      </c>
      <c r="B6594" s="3" t="s">
        <v>17254</v>
      </c>
      <c r="C6594" s="3" t="s">
        <v>11245</v>
      </c>
      <c r="D6594" s="3"/>
      <c r="E6594" s="3" t="s">
        <v>19</v>
      </c>
    </row>
    <row r="6595" spans="1:5" x14ac:dyDescent="0.25">
      <c r="A6595" s="3" t="s">
        <v>11681</v>
      </c>
      <c r="B6595" s="3" t="s">
        <v>17255</v>
      </c>
      <c r="C6595" s="3" t="s">
        <v>11260</v>
      </c>
      <c r="D6595" s="3"/>
      <c r="E6595" s="3" t="s">
        <v>19</v>
      </c>
    </row>
    <row r="6596" spans="1:5" x14ac:dyDescent="0.25">
      <c r="A6596" s="3" t="s">
        <v>1048</v>
      </c>
      <c r="B6596" s="3" t="s">
        <v>1973</v>
      </c>
      <c r="C6596" s="3" t="s">
        <v>967</v>
      </c>
      <c r="D6596" s="3"/>
      <c r="E6596" s="3" t="s">
        <v>19</v>
      </c>
    </row>
    <row r="6597" spans="1:5" x14ac:dyDescent="0.25">
      <c r="A6597" s="3" t="s">
        <v>11626</v>
      </c>
      <c r="B6597" s="3" t="s">
        <v>17256</v>
      </c>
      <c r="C6597" s="3" t="s">
        <v>11251</v>
      </c>
      <c r="D6597" s="3"/>
      <c r="E6597" s="3" t="s">
        <v>19</v>
      </c>
    </row>
    <row r="6598" spans="1:5" x14ac:dyDescent="0.25">
      <c r="A6598" s="3" t="s">
        <v>11666</v>
      </c>
      <c r="B6598" s="3" t="s">
        <v>17257</v>
      </c>
      <c r="C6598" s="3" t="s">
        <v>11281</v>
      </c>
      <c r="D6598" s="3"/>
      <c r="E6598" s="3" t="s">
        <v>19</v>
      </c>
    </row>
    <row r="6599" spans="1:5" x14ac:dyDescent="0.25">
      <c r="A6599" s="3" t="s">
        <v>11599</v>
      </c>
      <c r="B6599" s="3" t="s">
        <v>17258</v>
      </c>
      <c r="C6599" s="3" t="s">
        <v>11245</v>
      </c>
      <c r="D6599" s="3"/>
      <c r="E6599" s="3" t="s">
        <v>19</v>
      </c>
    </row>
    <row r="6600" spans="1:5" x14ac:dyDescent="0.25">
      <c r="A6600" s="3" t="s">
        <v>11612</v>
      </c>
      <c r="B6600" s="3" t="s">
        <v>17259</v>
      </c>
      <c r="C6600" s="3" t="s">
        <v>11253</v>
      </c>
      <c r="D6600" s="3"/>
      <c r="E6600" s="3" t="s">
        <v>19</v>
      </c>
    </row>
    <row r="6601" spans="1:5" x14ac:dyDescent="0.25">
      <c r="A6601" s="3" t="s">
        <v>1060</v>
      </c>
      <c r="B6601" s="3" t="s">
        <v>21301</v>
      </c>
      <c r="C6601" s="3" t="s">
        <v>976</v>
      </c>
      <c r="D6601" s="3"/>
      <c r="E6601" s="3" t="s">
        <v>19</v>
      </c>
    </row>
    <row r="6602" spans="1:5" x14ac:dyDescent="0.25">
      <c r="A6602" s="3" t="s">
        <v>1025</v>
      </c>
      <c r="B6602" s="3" t="s">
        <v>1974</v>
      </c>
      <c r="C6602" s="3" t="s">
        <v>960</v>
      </c>
      <c r="D6602" s="3"/>
      <c r="E6602" s="3" t="s">
        <v>19</v>
      </c>
    </row>
    <row r="6603" spans="1:5" x14ac:dyDescent="0.25">
      <c r="A6603" s="3" t="s">
        <v>11592</v>
      </c>
      <c r="B6603" s="3" t="s">
        <v>17260</v>
      </c>
      <c r="C6603" s="3" t="s">
        <v>11269</v>
      </c>
      <c r="D6603" s="3"/>
      <c r="E6603" s="3" t="s">
        <v>11114</v>
      </c>
    </row>
    <row r="6604" spans="1:5" x14ac:dyDescent="0.25">
      <c r="A6604" s="3" t="s">
        <v>11594</v>
      </c>
      <c r="B6604" s="3" t="s">
        <v>17261</v>
      </c>
      <c r="C6604" s="3" t="s">
        <v>11232</v>
      </c>
      <c r="D6604" s="3"/>
      <c r="E6604" s="3" t="s">
        <v>290</v>
      </c>
    </row>
    <row r="6605" spans="1:5" x14ac:dyDescent="0.25">
      <c r="A6605" s="3" t="s">
        <v>1025</v>
      </c>
      <c r="B6605" s="3" t="s">
        <v>1975</v>
      </c>
      <c r="C6605" s="3" t="s">
        <v>960</v>
      </c>
      <c r="D6605" s="3"/>
      <c r="E6605" s="3" t="s">
        <v>19</v>
      </c>
    </row>
    <row r="6606" spans="1:5" x14ac:dyDescent="0.25">
      <c r="A6606" s="3" t="s">
        <v>11598</v>
      </c>
      <c r="B6606" s="3" t="s">
        <v>17262</v>
      </c>
      <c r="C6606" s="3" t="s">
        <v>11245</v>
      </c>
      <c r="D6606" s="3"/>
      <c r="E6606" s="3" t="s">
        <v>19</v>
      </c>
    </row>
    <row r="6607" spans="1:5" x14ac:dyDescent="0.25">
      <c r="A6607" s="3" t="s">
        <v>11610</v>
      </c>
      <c r="B6607" s="3" t="s">
        <v>17263</v>
      </c>
      <c r="C6607" s="3" t="s">
        <v>11243</v>
      </c>
      <c r="D6607" s="3"/>
      <c r="E6607" s="3" t="s">
        <v>19</v>
      </c>
    </row>
    <row r="6608" spans="1:5" x14ac:dyDescent="0.25">
      <c r="A6608" s="3" t="s">
        <v>11646</v>
      </c>
      <c r="B6608" s="3" t="s">
        <v>19287</v>
      </c>
      <c r="C6608" s="3" t="s">
        <v>11258</v>
      </c>
      <c r="D6608" s="3"/>
      <c r="E6608" s="3" t="s">
        <v>19</v>
      </c>
    </row>
    <row r="6609" spans="1:5" x14ac:dyDescent="0.25">
      <c r="A6609" s="3" t="s">
        <v>11643</v>
      </c>
      <c r="B6609" s="3" t="s">
        <v>17558</v>
      </c>
      <c r="C6609" s="3" t="s">
        <v>11257</v>
      </c>
      <c r="D6609" s="3"/>
      <c r="E6609" s="3" t="s">
        <v>19</v>
      </c>
    </row>
    <row r="6610" spans="1:5" x14ac:dyDescent="0.25">
      <c r="A6610" s="3" t="s">
        <v>11578</v>
      </c>
      <c r="B6610" s="3" t="s">
        <v>17266</v>
      </c>
      <c r="C6610" s="3" t="s">
        <v>11239</v>
      </c>
      <c r="D6610" s="3"/>
      <c r="E6610" s="3" t="s">
        <v>19</v>
      </c>
    </row>
    <row r="6611" spans="1:5" x14ac:dyDescent="0.25">
      <c r="A6611" s="3" t="s">
        <v>11667</v>
      </c>
      <c r="B6611" s="3" t="s">
        <v>17267</v>
      </c>
      <c r="C6611" s="3" t="s">
        <v>11281</v>
      </c>
      <c r="D6611" s="3"/>
      <c r="E6611" s="3" t="s">
        <v>19</v>
      </c>
    </row>
    <row r="6612" spans="1:5" x14ac:dyDescent="0.25">
      <c r="A6612" s="3" t="s">
        <v>11620</v>
      </c>
      <c r="B6612" s="3" t="s">
        <v>17268</v>
      </c>
      <c r="C6612" s="3" t="s">
        <v>11252</v>
      </c>
      <c r="D6612" s="3"/>
      <c r="E6612" s="3" t="s">
        <v>19</v>
      </c>
    </row>
    <row r="6613" spans="1:5" x14ac:dyDescent="0.25">
      <c r="A6613" s="3" t="s">
        <v>1049</v>
      </c>
      <c r="B6613" s="3" t="s">
        <v>1976</v>
      </c>
      <c r="C6613" s="3" t="s">
        <v>967</v>
      </c>
      <c r="D6613" s="3"/>
      <c r="E6613" s="3" t="s">
        <v>19</v>
      </c>
    </row>
    <row r="6614" spans="1:5" x14ac:dyDescent="0.25">
      <c r="A6614" s="3" t="s">
        <v>11589</v>
      </c>
      <c r="B6614" s="3" t="s">
        <v>17269</v>
      </c>
      <c r="C6614" s="3" t="s">
        <v>11231</v>
      </c>
      <c r="D6614" s="3"/>
      <c r="E6614" s="3" t="s">
        <v>290</v>
      </c>
    </row>
    <row r="6615" spans="1:5" x14ac:dyDescent="0.25">
      <c r="A6615" s="3" t="s">
        <v>1040</v>
      </c>
      <c r="B6615" s="3" t="s">
        <v>1977</v>
      </c>
      <c r="C6615" s="3" t="s">
        <v>965</v>
      </c>
      <c r="D6615" s="3"/>
      <c r="E6615" s="3" t="s">
        <v>19</v>
      </c>
    </row>
    <row r="6616" spans="1:5" x14ac:dyDescent="0.25">
      <c r="A6616" s="3" t="s">
        <v>11682</v>
      </c>
      <c r="B6616" s="3" t="s">
        <v>17270</v>
      </c>
      <c r="C6616" s="3" t="s">
        <v>11260</v>
      </c>
      <c r="D6616" s="3"/>
      <c r="E6616" s="3" t="s">
        <v>19</v>
      </c>
    </row>
    <row r="6617" spans="1:5" x14ac:dyDescent="0.25">
      <c r="A6617" s="3" t="s">
        <v>11587</v>
      </c>
      <c r="B6617" s="3" t="s">
        <v>17271</v>
      </c>
      <c r="C6617" s="3" t="s">
        <v>11259</v>
      </c>
      <c r="D6617" s="3"/>
      <c r="E6617" s="3" t="s">
        <v>19</v>
      </c>
    </row>
    <row r="6618" spans="1:5" x14ac:dyDescent="0.25">
      <c r="A6618" s="3" t="s">
        <v>11651</v>
      </c>
      <c r="B6618" s="3" t="s">
        <v>17272</v>
      </c>
      <c r="C6618" s="3" t="s">
        <v>11267</v>
      </c>
      <c r="D6618" s="3"/>
      <c r="E6618" s="3" t="s">
        <v>19</v>
      </c>
    </row>
    <row r="6619" spans="1:5" x14ac:dyDescent="0.25">
      <c r="A6619" s="3" t="s">
        <v>11664</v>
      </c>
      <c r="B6619" s="3" t="s">
        <v>17273</v>
      </c>
      <c r="C6619" s="3" t="s">
        <v>11281</v>
      </c>
      <c r="D6619" s="3"/>
      <c r="E6619" s="3" t="s">
        <v>19</v>
      </c>
    </row>
    <row r="6620" spans="1:5" x14ac:dyDescent="0.25">
      <c r="A6620" s="3" t="s">
        <v>11623</v>
      </c>
      <c r="B6620" s="3" t="s">
        <v>17274</v>
      </c>
      <c r="C6620" s="3" t="s">
        <v>11252</v>
      </c>
      <c r="D6620" s="3"/>
      <c r="E6620" s="3" t="s">
        <v>19</v>
      </c>
    </row>
    <row r="6621" spans="1:5" x14ac:dyDescent="0.25">
      <c r="A6621" s="3" t="s">
        <v>11596</v>
      </c>
      <c r="B6621" s="3" t="s">
        <v>17275</v>
      </c>
      <c r="C6621" s="3" t="s">
        <v>11245</v>
      </c>
      <c r="D6621" s="3"/>
      <c r="E6621" s="3" t="s">
        <v>19</v>
      </c>
    </row>
    <row r="6622" spans="1:5" x14ac:dyDescent="0.25">
      <c r="A6622" s="3" t="s">
        <v>11673</v>
      </c>
      <c r="B6622" s="3" t="s">
        <v>17276</v>
      </c>
      <c r="C6622" s="3" t="s">
        <v>11260</v>
      </c>
      <c r="D6622" s="3"/>
      <c r="E6622" s="3" t="s">
        <v>19</v>
      </c>
    </row>
    <row r="6623" spans="1:5" x14ac:dyDescent="0.25">
      <c r="A6623" s="3" t="s">
        <v>11706</v>
      </c>
      <c r="B6623" s="3" t="s">
        <v>17277</v>
      </c>
      <c r="C6623" s="3" t="s">
        <v>11111</v>
      </c>
      <c r="D6623" s="3"/>
      <c r="E6623" s="3" t="s">
        <v>290</v>
      </c>
    </row>
    <row r="6624" spans="1:5" x14ac:dyDescent="0.25">
      <c r="A6624" s="3" t="s">
        <v>11646</v>
      </c>
      <c r="B6624" s="3" t="s">
        <v>19291</v>
      </c>
      <c r="C6624" s="3" t="s">
        <v>11258</v>
      </c>
      <c r="D6624" s="3"/>
      <c r="E6624" s="3" t="s">
        <v>19</v>
      </c>
    </row>
    <row r="6625" spans="1:5" x14ac:dyDescent="0.25">
      <c r="A6625" s="3" t="s">
        <v>1040</v>
      </c>
      <c r="B6625" s="3" t="s">
        <v>1978</v>
      </c>
      <c r="C6625" s="3" t="s">
        <v>965</v>
      </c>
      <c r="D6625" s="3"/>
      <c r="E6625" s="3" t="s">
        <v>19</v>
      </c>
    </row>
    <row r="6626" spans="1:5" x14ac:dyDescent="0.25">
      <c r="A6626" s="3" t="s">
        <v>11675</v>
      </c>
      <c r="B6626" s="3" t="s">
        <v>17279</v>
      </c>
      <c r="C6626" s="3" t="s">
        <v>11260</v>
      </c>
      <c r="D6626" s="3"/>
      <c r="E6626" s="3" t="s">
        <v>19</v>
      </c>
    </row>
    <row r="6627" spans="1:5" x14ac:dyDescent="0.25">
      <c r="A6627" s="3" t="s">
        <v>11609</v>
      </c>
      <c r="B6627" s="3" t="s">
        <v>17280</v>
      </c>
      <c r="C6627" s="3" t="s">
        <v>11250</v>
      </c>
      <c r="D6627" s="3"/>
      <c r="E6627" s="3" t="s">
        <v>19</v>
      </c>
    </row>
    <row r="6628" spans="1:5" x14ac:dyDescent="0.25">
      <c r="A6628" s="3" t="s">
        <v>11646</v>
      </c>
      <c r="B6628" s="3" t="s">
        <v>19300</v>
      </c>
      <c r="C6628" s="3" t="s">
        <v>11258</v>
      </c>
      <c r="D6628" s="3"/>
      <c r="E6628" s="3" t="s">
        <v>19</v>
      </c>
    </row>
    <row r="6629" spans="1:5" x14ac:dyDescent="0.25">
      <c r="A6629" s="3" t="s">
        <v>11621</v>
      </c>
      <c r="B6629" s="3" t="s">
        <v>17282</v>
      </c>
      <c r="C6629" s="3" t="s">
        <v>11252</v>
      </c>
      <c r="D6629" s="3"/>
      <c r="E6629" s="3" t="s">
        <v>19</v>
      </c>
    </row>
    <row r="6630" spans="1:5" x14ac:dyDescent="0.25">
      <c r="A6630" s="3" t="s">
        <v>1061</v>
      </c>
      <c r="B6630" s="3" t="s">
        <v>21302</v>
      </c>
      <c r="C6630" s="3" t="s">
        <v>977</v>
      </c>
      <c r="D6630" s="3"/>
      <c r="E6630" s="3" t="s">
        <v>19</v>
      </c>
    </row>
    <row r="6631" spans="1:5" x14ac:dyDescent="0.25">
      <c r="A6631" s="3" t="s">
        <v>11683</v>
      </c>
      <c r="B6631" s="3" t="s">
        <v>17283</v>
      </c>
      <c r="C6631" s="3" t="s">
        <v>11260</v>
      </c>
      <c r="D6631" s="3"/>
      <c r="E6631" s="3" t="s">
        <v>19</v>
      </c>
    </row>
    <row r="6632" spans="1:5" x14ac:dyDescent="0.25">
      <c r="A6632" s="3" t="s">
        <v>11664</v>
      </c>
      <c r="B6632" s="3" t="s">
        <v>17284</v>
      </c>
      <c r="C6632" s="3" t="s">
        <v>11281</v>
      </c>
      <c r="D6632" s="3"/>
      <c r="E6632" s="3" t="s">
        <v>19</v>
      </c>
    </row>
    <row r="6633" spans="1:5" x14ac:dyDescent="0.25">
      <c r="A6633" s="3" t="s">
        <v>11639</v>
      </c>
      <c r="B6633" s="3" t="s">
        <v>17285</v>
      </c>
      <c r="C6633" s="3" t="s">
        <v>11248</v>
      </c>
      <c r="D6633" s="3"/>
      <c r="E6633" s="3" t="s">
        <v>19</v>
      </c>
    </row>
    <row r="6634" spans="1:5" x14ac:dyDescent="0.25">
      <c r="A6634" s="3" t="s">
        <v>11663</v>
      </c>
      <c r="B6634" s="3" t="s">
        <v>17286</v>
      </c>
      <c r="C6634" s="3" t="s">
        <v>11274</v>
      </c>
      <c r="D6634" s="3"/>
      <c r="E6634" s="3" t="s">
        <v>11114</v>
      </c>
    </row>
    <row r="6635" spans="1:5" x14ac:dyDescent="0.25">
      <c r="A6635" s="3" t="s">
        <v>11658</v>
      </c>
      <c r="B6635" s="3" t="s">
        <v>20995</v>
      </c>
      <c r="C6635" s="3" t="s">
        <v>11265</v>
      </c>
      <c r="D6635" s="3"/>
      <c r="E6635" s="3" t="s">
        <v>19</v>
      </c>
    </row>
    <row r="6636" spans="1:5" x14ac:dyDescent="0.25">
      <c r="A6636" s="3" t="s">
        <v>1040</v>
      </c>
      <c r="B6636" s="3" t="s">
        <v>1979</v>
      </c>
      <c r="C6636" s="3" t="s">
        <v>965</v>
      </c>
      <c r="D6636" s="3"/>
      <c r="E6636" s="3" t="s">
        <v>19</v>
      </c>
    </row>
    <row r="6637" spans="1:5" x14ac:dyDescent="0.25">
      <c r="A6637" s="3" t="s">
        <v>11591</v>
      </c>
      <c r="B6637" s="3" t="s">
        <v>17287</v>
      </c>
      <c r="C6637" s="3" t="s">
        <v>11262</v>
      </c>
      <c r="D6637" s="3"/>
      <c r="E6637" s="3" t="s">
        <v>19</v>
      </c>
    </row>
    <row r="6638" spans="1:5" x14ac:dyDescent="0.25">
      <c r="A6638" s="3" t="s">
        <v>11630</v>
      </c>
      <c r="B6638" s="3" t="s">
        <v>16213</v>
      </c>
      <c r="C6638" s="3" t="s">
        <v>11256</v>
      </c>
      <c r="D6638" s="3"/>
      <c r="E6638" s="3" t="s">
        <v>19</v>
      </c>
    </row>
    <row r="6639" spans="1:5" x14ac:dyDescent="0.25">
      <c r="A6639" s="3" t="s">
        <v>11655</v>
      </c>
      <c r="B6639" s="3" t="s">
        <v>20932</v>
      </c>
      <c r="C6639" s="3" t="s">
        <v>11264</v>
      </c>
      <c r="D6639" s="3"/>
      <c r="E6639" s="3" t="s">
        <v>19</v>
      </c>
    </row>
    <row r="6640" spans="1:5" x14ac:dyDescent="0.25">
      <c r="A6640" s="3" t="s">
        <v>11594</v>
      </c>
      <c r="B6640" s="3" t="s">
        <v>17289</v>
      </c>
      <c r="C6640" s="3" t="s">
        <v>11232</v>
      </c>
      <c r="D6640" s="3"/>
      <c r="E6640" s="3" t="s">
        <v>290</v>
      </c>
    </row>
    <row r="6641" spans="1:5" x14ac:dyDescent="0.25">
      <c r="A6641" s="3" t="s">
        <v>11673</v>
      </c>
      <c r="B6641" s="3" t="s">
        <v>17290</v>
      </c>
      <c r="C6641" s="3" t="s">
        <v>11260</v>
      </c>
      <c r="D6641" s="3"/>
      <c r="E6641" s="3" t="s">
        <v>19</v>
      </c>
    </row>
    <row r="6642" spans="1:5" x14ac:dyDescent="0.25">
      <c r="A6642" s="3" t="s">
        <v>11698</v>
      </c>
      <c r="B6642" s="3" t="s">
        <v>17291</v>
      </c>
      <c r="C6642" s="3" t="s">
        <v>11098</v>
      </c>
      <c r="D6642" s="3"/>
      <c r="E6642" s="3" t="s">
        <v>290</v>
      </c>
    </row>
    <row r="6643" spans="1:5" x14ac:dyDescent="0.25">
      <c r="A6643" s="3" t="s">
        <v>11705</v>
      </c>
      <c r="B6643" s="3" t="s">
        <v>17292</v>
      </c>
      <c r="C6643" s="3" t="s">
        <v>11106</v>
      </c>
      <c r="D6643" s="3"/>
      <c r="E6643" s="3" t="s">
        <v>290</v>
      </c>
    </row>
    <row r="6644" spans="1:5" x14ac:dyDescent="0.25">
      <c r="A6644" s="3" t="s">
        <v>11664</v>
      </c>
      <c r="B6644" s="3" t="s">
        <v>17293</v>
      </c>
      <c r="C6644" s="3" t="s">
        <v>11281</v>
      </c>
      <c r="D6644" s="3"/>
      <c r="E6644" s="3" t="s">
        <v>19</v>
      </c>
    </row>
    <row r="6645" spans="1:5" x14ac:dyDescent="0.25">
      <c r="A6645" s="3" t="s">
        <v>11691</v>
      </c>
      <c r="B6645" s="3" t="s">
        <v>17294</v>
      </c>
      <c r="C6645" s="3" t="s">
        <v>11100</v>
      </c>
      <c r="D6645" s="3"/>
      <c r="E6645" s="3" t="s">
        <v>290</v>
      </c>
    </row>
    <row r="6646" spans="1:5" x14ac:dyDescent="0.25">
      <c r="A6646" s="3" t="s">
        <v>11597</v>
      </c>
      <c r="B6646" s="3" t="s">
        <v>17295</v>
      </c>
      <c r="C6646" s="3" t="s">
        <v>11245</v>
      </c>
      <c r="D6646" s="3"/>
      <c r="E6646" s="3" t="s">
        <v>19</v>
      </c>
    </row>
    <row r="6647" spans="1:5" x14ac:dyDescent="0.25">
      <c r="A6647" s="3" t="s">
        <v>11605</v>
      </c>
      <c r="B6647" s="3" t="s">
        <v>17296</v>
      </c>
      <c r="C6647" s="3" t="s">
        <v>11227</v>
      </c>
      <c r="D6647" s="3"/>
      <c r="E6647" s="3" t="s">
        <v>290</v>
      </c>
    </row>
    <row r="6648" spans="1:5" x14ac:dyDescent="0.25">
      <c r="A6648" s="3" t="s">
        <v>11598</v>
      </c>
      <c r="B6648" s="3" t="s">
        <v>17297</v>
      </c>
      <c r="C6648" s="3" t="s">
        <v>11245</v>
      </c>
      <c r="D6648" s="3"/>
      <c r="E6648" s="3" t="s">
        <v>19</v>
      </c>
    </row>
    <row r="6649" spans="1:5" x14ac:dyDescent="0.25">
      <c r="A6649" s="3" t="s">
        <v>11701</v>
      </c>
      <c r="B6649" s="3" t="s">
        <v>17298</v>
      </c>
      <c r="C6649" s="3" t="s">
        <v>11103</v>
      </c>
      <c r="D6649" s="3"/>
      <c r="E6649" s="3" t="s">
        <v>290</v>
      </c>
    </row>
    <row r="6650" spans="1:5" x14ac:dyDescent="0.25">
      <c r="A6650" s="3" t="s">
        <v>11701</v>
      </c>
      <c r="B6650" s="3" t="s">
        <v>17299</v>
      </c>
      <c r="C6650" s="3" t="s">
        <v>11103</v>
      </c>
      <c r="D6650" s="3"/>
      <c r="E6650" s="3" t="s">
        <v>290</v>
      </c>
    </row>
    <row r="6651" spans="1:5" x14ac:dyDescent="0.25">
      <c r="A6651" s="3" t="s">
        <v>11698</v>
      </c>
      <c r="B6651" s="3" t="s">
        <v>17300</v>
      </c>
      <c r="C6651" s="3" t="s">
        <v>11098</v>
      </c>
      <c r="D6651" s="3"/>
      <c r="E6651" s="3" t="s">
        <v>290</v>
      </c>
    </row>
    <row r="6652" spans="1:5" x14ac:dyDescent="0.25">
      <c r="A6652" s="3" t="s">
        <v>11705</v>
      </c>
      <c r="B6652" s="3" t="s">
        <v>17301</v>
      </c>
      <c r="C6652" s="3" t="s">
        <v>11106</v>
      </c>
      <c r="D6652" s="3"/>
      <c r="E6652" s="3" t="s">
        <v>290</v>
      </c>
    </row>
    <row r="6653" spans="1:5" x14ac:dyDescent="0.25">
      <c r="A6653" s="3" t="s">
        <v>11586</v>
      </c>
      <c r="B6653" s="3" t="s">
        <v>17302</v>
      </c>
      <c r="C6653" s="3" t="s">
        <v>11276</v>
      </c>
      <c r="D6653" s="3"/>
      <c r="E6653" s="3" t="s">
        <v>19</v>
      </c>
    </row>
    <row r="6654" spans="1:5" x14ac:dyDescent="0.25">
      <c r="A6654" s="3" t="s">
        <v>11631</v>
      </c>
      <c r="B6654" s="3" t="s">
        <v>17303</v>
      </c>
      <c r="C6654" s="3" t="s">
        <v>11246</v>
      </c>
      <c r="D6654" s="3"/>
      <c r="E6654" s="3" t="s">
        <v>19</v>
      </c>
    </row>
    <row r="6655" spans="1:5" x14ac:dyDescent="0.25">
      <c r="A6655" s="3" t="s">
        <v>1040</v>
      </c>
      <c r="B6655" s="3" t="s">
        <v>1980</v>
      </c>
      <c r="C6655" s="3" t="s">
        <v>965</v>
      </c>
      <c r="D6655" s="3"/>
      <c r="E6655" s="3" t="s">
        <v>19</v>
      </c>
    </row>
    <row r="6656" spans="1:5" x14ac:dyDescent="0.25">
      <c r="A6656" s="3" t="s">
        <v>11682</v>
      </c>
      <c r="B6656" s="3" t="s">
        <v>17304</v>
      </c>
      <c r="C6656" s="3" t="s">
        <v>11260</v>
      </c>
      <c r="D6656" s="3"/>
      <c r="E6656" s="3" t="s">
        <v>19</v>
      </c>
    </row>
    <row r="6657" spans="1:5" x14ac:dyDescent="0.25">
      <c r="A6657" s="3" t="s">
        <v>11598</v>
      </c>
      <c r="B6657" s="3" t="s">
        <v>17305</v>
      </c>
      <c r="C6657" s="3" t="s">
        <v>11245</v>
      </c>
      <c r="D6657" s="3"/>
      <c r="E6657" s="3" t="s">
        <v>19</v>
      </c>
    </row>
    <row r="6658" spans="1:5" x14ac:dyDescent="0.25">
      <c r="A6658" s="3" t="s">
        <v>11578</v>
      </c>
      <c r="B6658" s="3" t="s">
        <v>17306</v>
      </c>
      <c r="C6658" s="3" t="s">
        <v>11239</v>
      </c>
      <c r="D6658" s="3"/>
      <c r="E6658" s="3" t="s">
        <v>19</v>
      </c>
    </row>
    <row r="6659" spans="1:5" x14ac:dyDescent="0.25">
      <c r="A6659" s="3" t="s">
        <v>11673</v>
      </c>
      <c r="B6659" s="3" t="s">
        <v>17307</v>
      </c>
      <c r="C6659" s="3" t="s">
        <v>11260</v>
      </c>
      <c r="D6659" s="3"/>
      <c r="E6659" s="3" t="s">
        <v>19</v>
      </c>
    </row>
    <row r="6660" spans="1:5" x14ac:dyDescent="0.25">
      <c r="A6660" s="3" t="s">
        <v>1023</v>
      </c>
      <c r="B6660" s="3" t="s">
        <v>1981</v>
      </c>
      <c r="C6660" s="3" t="s">
        <v>959</v>
      </c>
      <c r="D6660" s="3"/>
      <c r="E6660" s="3" t="s">
        <v>19</v>
      </c>
    </row>
    <row r="6661" spans="1:5" x14ac:dyDescent="0.25">
      <c r="A6661" s="3" t="s">
        <v>11631</v>
      </c>
      <c r="B6661" s="3" t="s">
        <v>17308</v>
      </c>
      <c r="C6661" s="3" t="s">
        <v>11246</v>
      </c>
      <c r="D6661" s="3"/>
      <c r="E6661" s="3" t="s">
        <v>19</v>
      </c>
    </row>
    <row r="6662" spans="1:5" x14ac:dyDescent="0.25">
      <c r="A6662" s="3" t="s">
        <v>1049</v>
      </c>
      <c r="B6662" s="3" t="s">
        <v>1982</v>
      </c>
      <c r="C6662" s="3" t="s">
        <v>967</v>
      </c>
      <c r="D6662" s="3"/>
      <c r="E6662" s="3" t="s">
        <v>19</v>
      </c>
    </row>
    <row r="6663" spans="1:5" x14ac:dyDescent="0.25">
      <c r="A6663" s="3" t="s">
        <v>11664</v>
      </c>
      <c r="B6663" s="3" t="s">
        <v>17309</v>
      </c>
      <c r="C6663" s="3" t="s">
        <v>11281</v>
      </c>
      <c r="D6663" s="3"/>
      <c r="E6663" s="3" t="s">
        <v>19</v>
      </c>
    </row>
    <row r="6664" spans="1:5" x14ac:dyDescent="0.25">
      <c r="A6664" s="3" t="s">
        <v>11655</v>
      </c>
      <c r="B6664" s="3" t="s">
        <v>20996</v>
      </c>
      <c r="C6664" s="3" t="s">
        <v>11264</v>
      </c>
      <c r="D6664" s="3"/>
      <c r="E6664" s="3" t="s">
        <v>19</v>
      </c>
    </row>
    <row r="6665" spans="1:5" x14ac:dyDescent="0.25">
      <c r="A6665" s="3" t="s">
        <v>11634</v>
      </c>
      <c r="B6665" s="3" t="s">
        <v>17310</v>
      </c>
      <c r="C6665" s="3" t="s">
        <v>11230</v>
      </c>
      <c r="D6665" s="3"/>
      <c r="E6665" s="3" t="s">
        <v>290</v>
      </c>
    </row>
    <row r="6666" spans="1:5" x14ac:dyDescent="0.25">
      <c r="A6666" s="3" t="s">
        <v>11602</v>
      </c>
      <c r="B6666" s="3" t="s">
        <v>17311</v>
      </c>
      <c r="C6666" s="3" t="s">
        <v>11242</v>
      </c>
      <c r="D6666" s="3"/>
      <c r="E6666" s="3" t="s">
        <v>19</v>
      </c>
    </row>
    <row r="6667" spans="1:5" x14ac:dyDescent="0.25">
      <c r="A6667" s="3" t="s">
        <v>11586</v>
      </c>
      <c r="B6667" s="3" t="s">
        <v>17312</v>
      </c>
      <c r="C6667" s="3" t="s">
        <v>11276</v>
      </c>
      <c r="D6667" s="3"/>
      <c r="E6667" s="3" t="s">
        <v>19</v>
      </c>
    </row>
    <row r="6668" spans="1:5" x14ac:dyDescent="0.25">
      <c r="A6668" s="3" t="s">
        <v>1040</v>
      </c>
      <c r="B6668" s="3" t="s">
        <v>1983</v>
      </c>
      <c r="C6668" s="3" t="s">
        <v>965</v>
      </c>
      <c r="D6668" s="3"/>
      <c r="E6668" s="3" t="s">
        <v>19</v>
      </c>
    </row>
    <row r="6669" spans="1:5" x14ac:dyDescent="0.25">
      <c r="A6669" s="3" t="s">
        <v>11681</v>
      </c>
      <c r="B6669" s="3" t="s">
        <v>17313</v>
      </c>
      <c r="C6669" s="3" t="s">
        <v>11260</v>
      </c>
      <c r="D6669" s="3"/>
      <c r="E6669" s="3" t="s">
        <v>19</v>
      </c>
    </row>
    <row r="6670" spans="1:5" x14ac:dyDescent="0.25">
      <c r="A6670" s="3" t="s">
        <v>11701</v>
      </c>
      <c r="B6670" s="3" t="s">
        <v>17314</v>
      </c>
      <c r="C6670" s="3" t="s">
        <v>11103</v>
      </c>
      <c r="D6670" s="3"/>
      <c r="E6670" s="3" t="s">
        <v>290</v>
      </c>
    </row>
    <row r="6671" spans="1:5" x14ac:dyDescent="0.25">
      <c r="A6671" s="3" t="s">
        <v>1040</v>
      </c>
      <c r="B6671" s="3" t="s">
        <v>1984</v>
      </c>
      <c r="C6671" s="3" t="s">
        <v>965</v>
      </c>
      <c r="D6671" s="3"/>
      <c r="E6671" s="3" t="s">
        <v>19</v>
      </c>
    </row>
    <row r="6672" spans="1:5" x14ac:dyDescent="0.25">
      <c r="A6672" s="3" t="s">
        <v>11583</v>
      </c>
      <c r="B6672" s="3" t="s">
        <v>17315</v>
      </c>
      <c r="C6672" s="3" t="s">
        <v>11266</v>
      </c>
      <c r="D6672" s="3"/>
      <c r="E6672" s="3" t="s">
        <v>19</v>
      </c>
    </row>
    <row r="6673" spans="1:5" x14ac:dyDescent="0.25">
      <c r="A6673" s="3" t="s">
        <v>11583</v>
      </c>
      <c r="B6673" s="3" t="s">
        <v>17316</v>
      </c>
      <c r="C6673" s="3" t="s">
        <v>11266</v>
      </c>
      <c r="D6673" s="3"/>
      <c r="E6673" s="3" t="s">
        <v>19</v>
      </c>
    </row>
    <row r="6674" spans="1:5" x14ac:dyDescent="0.25">
      <c r="A6674" s="3" t="s">
        <v>11651</v>
      </c>
      <c r="B6674" s="3" t="s">
        <v>17317</v>
      </c>
      <c r="C6674" s="3" t="s">
        <v>11267</v>
      </c>
      <c r="D6674" s="3"/>
      <c r="E6674" s="3" t="s">
        <v>19</v>
      </c>
    </row>
    <row r="6675" spans="1:5" x14ac:dyDescent="0.25">
      <c r="A6675" s="3" t="s">
        <v>11672</v>
      </c>
      <c r="B6675" s="3" t="s">
        <v>17318</v>
      </c>
      <c r="C6675" s="3" t="s">
        <v>11260</v>
      </c>
      <c r="D6675" s="3"/>
      <c r="E6675" s="3" t="s">
        <v>19</v>
      </c>
    </row>
    <row r="6676" spans="1:5" x14ac:dyDescent="0.25">
      <c r="A6676" s="3" t="s">
        <v>11685</v>
      </c>
      <c r="B6676" s="3" t="s">
        <v>17319</v>
      </c>
      <c r="C6676" s="3" t="s">
        <v>11282</v>
      </c>
      <c r="D6676" s="3"/>
      <c r="E6676" s="3" t="s">
        <v>19</v>
      </c>
    </row>
    <row r="6677" spans="1:5" x14ac:dyDescent="0.25">
      <c r="A6677" s="3" t="s">
        <v>1059</v>
      </c>
      <c r="B6677" s="3" t="s">
        <v>21303</v>
      </c>
      <c r="C6677" s="3" t="s">
        <v>975</v>
      </c>
      <c r="D6677" s="3"/>
      <c r="E6677" s="3" t="s">
        <v>19</v>
      </c>
    </row>
    <row r="6678" spans="1:5" x14ac:dyDescent="0.25">
      <c r="A6678" s="3" t="s">
        <v>11653</v>
      </c>
      <c r="B6678" s="3" t="s">
        <v>17320</v>
      </c>
      <c r="C6678" s="3" t="s">
        <v>11247</v>
      </c>
      <c r="D6678" s="3"/>
      <c r="E6678" s="3" t="s">
        <v>19</v>
      </c>
    </row>
    <row r="6679" spans="1:5" x14ac:dyDescent="0.25">
      <c r="A6679" s="3" t="s">
        <v>11578</v>
      </c>
      <c r="B6679" s="3" t="s">
        <v>17321</v>
      </c>
      <c r="C6679" s="3" t="s">
        <v>11239</v>
      </c>
      <c r="D6679" s="3"/>
      <c r="E6679" s="3" t="s">
        <v>19</v>
      </c>
    </row>
    <row r="6680" spans="1:5" x14ac:dyDescent="0.25">
      <c r="A6680" s="3" t="s">
        <v>11656</v>
      </c>
      <c r="B6680" s="3" t="s">
        <v>17322</v>
      </c>
      <c r="C6680" s="3" t="s">
        <v>11237</v>
      </c>
      <c r="D6680" s="3"/>
      <c r="E6680" s="3" t="s">
        <v>290</v>
      </c>
    </row>
    <row r="6681" spans="1:5" x14ac:dyDescent="0.25">
      <c r="A6681" s="3" t="s">
        <v>11667</v>
      </c>
      <c r="B6681" s="3" t="s">
        <v>17323</v>
      </c>
      <c r="C6681" s="3" t="s">
        <v>11281</v>
      </c>
      <c r="D6681" s="3"/>
      <c r="E6681" s="3" t="s">
        <v>19</v>
      </c>
    </row>
    <row r="6682" spans="1:5" x14ac:dyDescent="0.25">
      <c r="A6682" s="3" t="s">
        <v>11655</v>
      </c>
      <c r="B6682" s="3" t="s">
        <v>21040</v>
      </c>
      <c r="C6682" s="3" t="s">
        <v>11264</v>
      </c>
      <c r="D6682" s="3"/>
      <c r="E6682" s="3" t="s">
        <v>19</v>
      </c>
    </row>
    <row r="6683" spans="1:5" x14ac:dyDescent="0.25">
      <c r="A6683" s="3" t="s">
        <v>11659</v>
      </c>
      <c r="B6683" s="3" t="s">
        <v>17324</v>
      </c>
      <c r="C6683" s="3" t="s">
        <v>11280</v>
      </c>
      <c r="D6683" s="3"/>
      <c r="E6683" s="3" t="s">
        <v>19</v>
      </c>
    </row>
    <row r="6684" spans="1:5" x14ac:dyDescent="0.25">
      <c r="A6684" s="3" t="s">
        <v>1024</v>
      </c>
      <c r="B6684" s="3" t="s">
        <v>1985</v>
      </c>
      <c r="C6684" s="3" t="s">
        <v>959</v>
      </c>
      <c r="D6684" s="3"/>
      <c r="E6684" s="3" t="s">
        <v>19</v>
      </c>
    </row>
    <row r="6685" spans="1:5" x14ac:dyDescent="0.25">
      <c r="A6685" s="3" t="s">
        <v>11666</v>
      </c>
      <c r="B6685" s="3" t="s">
        <v>17325</v>
      </c>
      <c r="C6685" s="3" t="s">
        <v>11281</v>
      </c>
      <c r="D6685" s="3"/>
      <c r="E6685" s="3" t="s">
        <v>19</v>
      </c>
    </row>
    <row r="6686" spans="1:5" x14ac:dyDescent="0.25">
      <c r="A6686" s="3" t="s">
        <v>11651</v>
      </c>
      <c r="B6686" s="3" t="s">
        <v>17326</v>
      </c>
      <c r="C6686" s="3" t="s">
        <v>11267</v>
      </c>
      <c r="D6686" s="3"/>
      <c r="E6686" s="3" t="s">
        <v>19</v>
      </c>
    </row>
    <row r="6687" spans="1:5" x14ac:dyDescent="0.25">
      <c r="A6687" s="3" t="s">
        <v>1049</v>
      </c>
      <c r="B6687" s="3" t="s">
        <v>1986</v>
      </c>
      <c r="C6687" s="3" t="s">
        <v>967</v>
      </c>
      <c r="D6687" s="3"/>
      <c r="E6687" s="3" t="s">
        <v>19</v>
      </c>
    </row>
    <row r="6688" spans="1:5" x14ac:dyDescent="0.25">
      <c r="A6688" s="3" t="s">
        <v>11632</v>
      </c>
      <c r="B6688" s="3" t="s">
        <v>17327</v>
      </c>
      <c r="C6688" s="3" t="s">
        <v>11246</v>
      </c>
      <c r="D6688" s="3"/>
      <c r="E6688" s="3" t="s">
        <v>19</v>
      </c>
    </row>
    <row r="6689" spans="1:5" x14ac:dyDescent="0.25">
      <c r="A6689" s="3" t="s">
        <v>11674</v>
      </c>
      <c r="B6689" s="3" t="s">
        <v>17328</v>
      </c>
      <c r="C6689" s="3" t="s">
        <v>11260</v>
      </c>
      <c r="D6689" s="3"/>
      <c r="E6689" s="3" t="s">
        <v>19</v>
      </c>
    </row>
    <row r="6690" spans="1:5" x14ac:dyDescent="0.25">
      <c r="A6690" s="3" t="s">
        <v>11636</v>
      </c>
      <c r="B6690" s="3" t="s">
        <v>17329</v>
      </c>
      <c r="C6690" s="3" t="s">
        <v>11234</v>
      </c>
      <c r="D6690" s="3"/>
      <c r="E6690" s="3" t="s">
        <v>290</v>
      </c>
    </row>
    <row r="6691" spans="1:5" x14ac:dyDescent="0.25">
      <c r="A6691" s="3" t="s">
        <v>11623</v>
      </c>
      <c r="B6691" s="3" t="s">
        <v>17330</v>
      </c>
      <c r="C6691" s="3" t="s">
        <v>11252</v>
      </c>
      <c r="D6691" s="3"/>
      <c r="E6691" s="3" t="s">
        <v>19</v>
      </c>
    </row>
    <row r="6692" spans="1:5" x14ac:dyDescent="0.25">
      <c r="A6692" s="3" t="s">
        <v>11612</v>
      </c>
      <c r="B6692" s="3" t="s">
        <v>17331</v>
      </c>
      <c r="C6692" s="3" t="s">
        <v>11253</v>
      </c>
      <c r="D6692" s="3"/>
      <c r="E6692" s="3" t="s">
        <v>19</v>
      </c>
    </row>
    <row r="6693" spans="1:5" x14ac:dyDescent="0.25">
      <c r="A6693" s="3" t="s">
        <v>11664</v>
      </c>
      <c r="B6693" s="3" t="s">
        <v>17332</v>
      </c>
      <c r="C6693" s="3" t="s">
        <v>11281</v>
      </c>
      <c r="D6693" s="3"/>
      <c r="E6693" s="3" t="s">
        <v>19</v>
      </c>
    </row>
    <row r="6694" spans="1:5" x14ac:dyDescent="0.25">
      <c r="A6694" s="3" t="s">
        <v>11639</v>
      </c>
      <c r="B6694" s="3" t="s">
        <v>17333</v>
      </c>
      <c r="C6694" s="3" t="s">
        <v>11248</v>
      </c>
      <c r="D6694" s="3"/>
      <c r="E6694" s="3" t="s">
        <v>19</v>
      </c>
    </row>
    <row r="6695" spans="1:5" x14ac:dyDescent="0.25">
      <c r="A6695" s="3" t="s">
        <v>11673</v>
      </c>
      <c r="B6695" s="3" t="s">
        <v>17334</v>
      </c>
      <c r="C6695" s="3" t="s">
        <v>11260</v>
      </c>
      <c r="D6695" s="3"/>
      <c r="E6695" s="3" t="s">
        <v>19</v>
      </c>
    </row>
    <row r="6696" spans="1:5" x14ac:dyDescent="0.25">
      <c r="A6696" s="3" t="s">
        <v>11756</v>
      </c>
      <c r="B6696" s="3" t="s">
        <v>17335</v>
      </c>
      <c r="C6696" s="3" t="s">
        <v>11331</v>
      </c>
      <c r="D6696" s="3"/>
      <c r="E6696" s="3" t="s">
        <v>938</v>
      </c>
    </row>
    <row r="6697" spans="1:5" x14ac:dyDescent="0.25">
      <c r="A6697" s="3" t="s">
        <v>11618</v>
      </c>
      <c r="B6697" s="3" t="s">
        <v>17336</v>
      </c>
      <c r="C6697" s="3" t="s">
        <v>11252</v>
      </c>
      <c r="D6697" s="3"/>
      <c r="E6697" s="3" t="s">
        <v>19</v>
      </c>
    </row>
    <row r="6698" spans="1:5" x14ac:dyDescent="0.25">
      <c r="A6698" s="3" t="s">
        <v>11667</v>
      </c>
      <c r="B6698" s="3" t="s">
        <v>17337</v>
      </c>
      <c r="C6698" s="3" t="s">
        <v>11281</v>
      </c>
      <c r="D6698" s="3"/>
      <c r="E6698" s="3" t="s">
        <v>19</v>
      </c>
    </row>
    <row r="6699" spans="1:5" x14ac:dyDescent="0.25">
      <c r="A6699" s="3" t="s">
        <v>11628</v>
      </c>
      <c r="B6699" s="3" t="s">
        <v>17338</v>
      </c>
      <c r="C6699" s="3" t="s">
        <v>11251</v>
      </c>
      <c r="D6699" s="3"/>
      <c r="E6699" s="3" t="s">
        <v>19</v>
      </c>
    </row>
    <row r="6700" spans="1:5" x14ac:dyDescent="0.25">
      <c r="A6700" s="3" t="s">
        <v>11618</v>
      </c>
      <c r="B6700" s="3" t="s">
        <v>17339</v>
      </c>
      <c r="C6700" s="3" t="s">
        <v>11252</v>
      </c>
      <c r="D6700" s="3"/>
      <c r="E6700" s="3" t="s">
        <v>19</v>
      </c>
    </row>
    <row r="6701" spans="1:5" x14ac:dyDescent="0.25">
      <c r="A6701" s="3" t="s">
        <v>11682</v>
      </c>
      <c r="B6701" s="3" t="s">
        <v>17340</v>
      </c>
      <c r="C6701" s="3" t="s">
        <v>11260</v>
      </c>
      <c r="D6701" s="3"/>
      <c r="E6701" s="3" t="s">
        <v>19</v>
      </c>
    </row>
    <row r="6702" spans="1:5" x14ac:dyDescent="0.25">
      <c r="A6702" s="3" t="s">
        <v>11623</v>
      </c>
      <c r="B6702" s="3" t="s">
        <v>17341</v>
      </c>
      <c r="C6702" s="3" t="s">
        <v>11252</v>
      </c>
      <c r="D6702" s="3"/>
      <c r="E6702" s="3" t="s">
        <v>19</v>
      </c>
    </row>
    <row r="6703" spans="1:5" x14ac:dyDescent="0.25">
      <c r="A6703" s="3" t="s">
        <v>1025</v>
      </c>
      <c r="B6703" s="3" t="s">
        <v>1987</v>
      </c>
      <c r="C6703" s="3" t="s">
        <v>960</v>
      </c>
      <c r="D6703" s="3"/>
      <c r="E6703" s="3" t="s">
        <v>19</v>
      </c>
    </row>
    <row r="6704" spans="1:5" x14ac:dyDescent="0.25">
      <c r="A6704" s="3" t="s">
        <v>1058</v>
      </c>
      <c r="B6704" s="3" t="s">
        <v>1988</v>
      </c>
      <c r="C6704" s="3" t="s">
        <v>974</v>
      </c>
      <c r="D6704" s="3"/>
      <c r="E6704" s="3" t="s">
        <v>19</v>
      </c>
    </row>
    <row r="6705" spans="1:5" x14ac:dyDescent="0.25">
      <c r="A6705" s="3" t="s">
        <v>11578</v>
      </c>
      <c r="B6705" s="3" t="s">
        <v>17342</v>
      </c>
      <c r="C6705" s="3" t="s">
        <v>11239</v>
      </c>
      <c r="D6705" s="3"/>
      <c r="E6705" s="3" t="s">
        <v>19</v>
      </c>
    </row>
    <row r="6706" spans="1:5" x14ac:dyDescent="0.25">
      <c r="A6706" s="3" t="s">
        <v>11596</v>
      </c>
      <c r="B6706" s="3" t="s">
        <v>17343</v>
      </c>
      <c r="C6706" s="3" t="s">
        <v>11245</v>
      </c>
      <c r="D6706" s="3"/>
      <c r="E6706" s="3" t="s">
        <v>19</v>
      </c>
    </row>
    <row r="6707" spans="1:5" x14ac:dyDescent="0.25">
      <c r="A6707" s="3" t="s">
        <v>11591</v>
      </c>
      <c r="B6707" s="3" t="s">
        <v>17344</v>
      </c>
      <c r="C6707" s="3" t="s">
        <v>11262</v>
      </c>
      <c r="D6707" s="3"/>
      <c r="E6707" s="3" t="s">
        <v>19</v>
      </c>
    </row>
    <row r="6708" spans="1:5" x14ac:dyDescent="0.25">
      <c r="A6708" s="3" t="s">
        <v>1040</v>
      </c>
      <c r="B6708" s="3" t="s">
        <v>1989</v>
      </c>
      <c r="C6708" s="3" t="s">
        <v>965</v>
      </c>
      <c r="D6708" s="3"/>
      <c r="E6708" s="3" t="s">
        <v>19</v>
      </c>
    </row>
    <row r="6709" spans="1:5" x14ac:dyDescent="0.25">
      <c r="A6709" s="3" t="s">
        <v>11598</v>
      </c>
      <c r="B6709" s="3" t="s">
        <v>17345</v>
      </c>
      <c r="C6709" s="3" t="s">
        <v>11245</v>
      </c>
      <c r="D6709" s="3"/>
      <c r="E6709" s="3" t="s">
        <v>19</v>
      </c>
    </row>
    <row r="6710" spans="1:5" x14ac:dyDescent="0.25">
      <c r="A6710" s="3" t="s">
        <v>11600</v>
      </c>
      <c r="B6710" s="3" t="s">
        <v>17346</v>
      </c>
      <c r="C6710" s="3" t="s">
        <v>11228</v>
      </c>
      <c r="D6710" s="3"/>
      <c r="E6710" s="3" t="s">
        <v>290</v>
      </c>
    </row>
    <row r="6711" spans="1:5" x14ac:dyDescent="0.25">
      <c r="A6711" s="3" t="s">
        <v>1049</v>
      </c>
      <c r="B6711" s="3" t="s">
        <v>1990</v>
      </c>
      <c r="C6711" s="3" t="s">
        <v>967</v>
      </c>
      <c r="D6711" s="3"/>
      <c r="E6711" s="3" t="s">
        <v>19</v>
      </c>
    </row>
    <row r="6712" spans="1:5" x14ac:dyDescent="0.25">
      <c r="A6712" s="3" t="s">
        <v>11666</v>
      </c>
      <c r="B6712" s="3" t="s">
        <v>17347</v>
      </c>
      <c r="C6712" s="3" t="s">
        <v>11281</v>
      </c>
      <c r="D6712" s="3"/>
      <c r="E6712" s="3" t="s">
        <v>19</v>
      </c>
    </row>
    <row r="6713" spans="1:5" x14ac:dyDescent="0.25">
      <c r="A6713" s="3" t="s">
        <v>11685</v>
      </c>
      <c r="B6713" s="3" t="s">
        <v>17348</v>
      </c>
      <c r="C6713" s="3" t="s">
        <v>11282</v>
      </c>
      <c r="D6713" s="3"/>
      <c r="E6713" s="3" t="s">
        <v>19</v>
      </c>
    </row>
    <row r="6714" spans="1:5" x14ac:dyDescent="0.25">
      <c r="A6714" s="3" t="s">
        <v>1049</v>
      </c>
      <c r="B6714" s="3" t="s">
        <v>1991</v>
      </c>
      <c r="C6714" s="3" t="s">
        <v>967</v>
      </c>
      <c r="D6714" s="3"/>
      <c r="E6714" s="3" t="s">
        <v>19</v>
      </c>
    </row>
    <row r="6715" spans="1:5" x14ac:dyDescent="0.25">
      <c r="A6715" s="3" t="s">
        <v>11674</v>
      </c>
      <c r="B6715" s="3" t="s">
        <v>17349</v>
      </c>
      <c r="C6715" s="3" t="s">
        <v>11260</v>
      </c>
      <c r="D6715" s="3"/>
      <c r="E6715" s="3" t="s">
        <v>19</v>
      </c>
    </row>
    <row r="6716" spans="1:5" x14ac:dyDescent="0.25">
      <c r="A6716" s="3" t="s">
        <v>11670</v>
      </c>
      <c r="B6716" s="3" t="s">
        <v>17350</v>
      </c>
      <c r="C6716" s="3" t="s">
        <v>11254</v>
      </c>
      <c r="D6716" s="3"/>
      <c r="E6716" s="3" t="s">
        <v>19</v>
      </c>
    </row>
    <row r="6717" spans="1:5" x14ac:dyDescent="0.25">
      <c r="A6717" s="3" t="s">
        <v>11666</v>
      </c>
      <c r="B6717" s="3" t="s">
        <v>17351</v>
      </c>
      <c r="C6717" s="3" t="s">
        <v>11281</v>
      </c>
      <c r="D6717" s="3"/>
      <c r="E6717" s="3" t="s">
        <v>19</v>
      </c>
    </row>
    <row r="6718" spans="1:5" x14ac:dyDescent="0.25">
      <c r="A6718" s="3" t="s">
        <v>11614</v>
      </c>
      <c r="B6718" s="3" t="s">
        <v>17352</v>
      </c>
      <c r="C6718" s="3" t="s">
        <v>11253</v>
      </c>
      <c r="D6718" s="3"/>
      <c r="E6718" s="3" t="s">
        <v>19</v>
      </c>
    </row>
    <row r="6719" spans="1:5" x14ac:dyDescent="0.25">
      <c r="A6719" s="3" t="s">
        <v>11625</v>
      </c>
      <c r="B6719" s="3" t="s">
        <v>17353</v>
      </c>
      <c r="C6719" s="3" t="s">
        <v>11251</v>
      </c>
      <c r="D6719" s="3"/>
      <c r="E6719" s="3" t="s">
        <v>19</v>
      </c>
    </row>
    <row r="6720" spans="1:5" x14ac:dyDescent="0.25">
      <c r="A6720" s="3" t="s">
        <v>11597</v>
      </c>
      <c r="B6720" s="3" t="s">
        <v>17354</v>
      </c>
      <c r="C6720" s="3" t="s">
        <v>11245</v>
      </c>
      <c r="D6720" s="3"/>
      <c r="E6720" s="3" t="s">
        <v>19</v>
      </c>
    </row>
    <row r="6721" spans="1:5" x14ac:dyDescent="0.25">
      <c r="A6721" s="3" t="s">
        <v>11701</v>
      </c>
      <c r="B6721" s="3" t="s">
        <v>17355</v>
      </c>
      <c r="C6721" s="3" t="s">
        <v>11103</v>
      </c>
      <c r="D6721" s="3"/>
      <c r="E6721" s="3" t="s">
        <v>290</v>
      </c>
    </row>
    <row r="6722" spans="1:5" x14ac:dyDescent="0.25">
      <c r="A6722" s="3" t="s">
        <v>11622</v>
      </c>
      <c r="B6722" s="3" t="s">
        <v>17356</v>
      </c>
      <c r="C6722" s="3" t="s">
        <v>11252</v>
      </c>
      <c r="D6722" s="3"/>
      <c r="E6722" s="3" t="s">
        <v>19</v>
      </c>
    </row>
    <row r="6723" spans="1:5" x14ac:dyDescent="0.25">
      <c r="A6723" s="3" t="s">
        <v>11666</v>
      </c>
      <c r="B6723" s="3" t="s">
        <v>17357</v>
      </c>
      <c r="C6723" s="3" t="s">
        <v>11281</v>
      </c>
      <c r="D6723" s="3"/>
      <c r="E6723" s="3" t="s">
        <v>19</v>
      </c>
    </row>
    <row r="6724" spans="1:5" x14ac:dyDescent="0.25">
      <c r="A6724" s="3" t="s">
        <v>11705</v>
      </c>
      <c r="B6724" s="3" t="s">
        <v>17358</v>
      </c>
      <c r="C6724" s="3" t="s">
        <v>11106</v>
      </c>
      <c r="D6724" s="3"/>
      <c r="E6724" s="3" t="s">
        <v>290</v>
      </c>
    </row>
    <row r="6725" spans="1:5" x14ac:dyDescent="0.25">
      <c r="A6725" s="3" t="s">
        <v>11639</v>
      </c>
      <c r="B6725" s="3" t="s">
        <v>17359</v>
      </c>
      <c r="C6725" s="3" t="s">
        <v>11248</v>
      </c>
      <c r="D6725" s="3"/>
      <c r="E6725" s="3" t="s">
        <v>19</v>
      </c>
    </row>
    <row r="6726" spans="1:5" x14ac:dyDescent="0.25">
      <c r="A6726" s="3" t="s">
        <v>11665</v>
      </c>
      <c r="B6726" s="3" t="s">
        <v>17360</v>
      </c>
      <c r="C6726" s="3" t="s">
        <v>11281</v>
      </c>
      <c r="D6726" s="3"/>
      <c r="E6726" s="3" t="s">
        <v>19</v>
      </c>
    </row>
    <row r="6727" spans="1:5" x14ac:dyDescent="0.25">
      <c r="A6727" s="3" t="s">
        <v>11597</v>
      </c>
      <c r="B6727" s="3" t="s">
        <v>17361</v>
      </c>
      <c r="C6727" s="3" t="s">
        <v>11245</v>
      </c>
      <c r="D6727" s="3"/>
      <c r="E6727" s="3" t="s">
        <v>19</v>
      </c>
    </row>
    <row r="6728" spans="1:5" x14ac:dyDescent="0.25">
      <c r="A6728" s="3" t="s">
        <v>11665</v>
      </c>
      <c r="B6728" s="3" t="s">
        <v>17362</v>
      </c>
      <c r="C6728" s="3" t="s">
        <v>11281</v>
      </c>
      <c r="D6728" s="3"/>
      <c r="E6728" s="3" t="s">
        <v>19</v>
      </c>
    </row>
    <row r="6729" spans="1:5" x14ac:dyDescent="0.25">
      <c r="A6729" s="3" t="s">
        <v>1061</v>
      </c>
      <c r="B6729" s="3" t="s">
        <v>21304</v>
      </c>
      <c r="C6729" s="3" t="s">
        <v>977</v>
      </c>
      <c r="D6729" s="3"/>
      <c r="E6729" s="3" t="s">
        <v>19</v>
      </c>
    </row>
    <row r="6730" spans="1:5" x14ac:dyDescent="0.25">
      <c r="A6730" s="3" t="s">
        <v>11625</v>
      </c>
      <c r="B6730" s="3" t="s">
        <v>17363</v>
      </c>
      <c r="C6730" s="3" t="s">
        <v>11251</v>
      </c>
      <c r="D6730" s="3"/>
      <c r="E6730" s="3" t="s">
        <v>19</v>
      </c>
    </row>
    <row r="6731" spans="1:5" x14ac:dyDescent="0.25">
      <c r="A6731" s="3" t="s">
        <v>11655</v>
      </c>
      <c r="B6731" s="3" t="s">
        <v>20933</v>
      </c>
      <c r="C6731" s="3" t="s">
        <v>11264</v>
      </c>
      <c r="D6731" s="3"/>
      <c r="E6731" s="3" t="s">
        <v>19</v>
      </c>
    </row>
    <row r="6732" spans="1:5" x14ac:dyDescent="0.25">
      <c r="A6732" s="3" t="s">
        <v>11660</v>
      </c>
      <c r="B6732" s="3" t="s">
        <v>17364</v>
      </c>
      <c r="C6732" s="3" t="s">
        <v>11271</v>
      </c>
      <c r="D6732" s="3"/>
      <c r="E6732" s="3" t="s">
        <v>11114</v>
      </c>
    </row>
    <row r="6733" spans="1:5" x14ac:dyDescent="0.25">
      <c r="A6733" s="3" t="s">
        <v>11661</v>
      </c>
      <c r="B6733" s="3" t="s">
        <v>17365</v>
      </c>
      <c r="C6733" s="3" t="s">
        <v>11272</v>
      </c>
      <c r="D6733" s="3"/>
      <c r="E6733" s="3" t="s">
        <v>11114</v>
      </c>
    </row>
    <row r="6734" spans="1:5" x14ac:dyDescent="0.25">
      <c r="A6734" s="3" t="s">
        <v>11684</v>
      </c>
      <c r="B6734" s="3" t="s">
        <v>17366</v>
      </c>
      <c r="C6734" s="3" t="s">
        <v>11277</v>
      </c>
      <c r="D6734" s="3"/>
      <c r="E6734" s="3" t="s">
        <v>19</v>
      </c>
    </row>
    <row r="6735" spans="1:5" x14ac:dyDescent="0.25">
      <c r="A6735" s="3" t="s">
        <v>1058</v>
      </c>
      <c r="B6735" s="3" t="s">
        <v>1992</v>
      </c>
      <c r="C6735" s="3" t="s">
        <v>974</v>
      </c>
      <c r="D6735" s="3"/>
      <c r="E6735" s="3" t="s">
        <v>19</v>
      </c>
    </row>
    <row r="6736" spans="1:5" x14ac:dyDescent="0.25">
      <c r="A6736" s="3" t="s">
        <v>1040</v>
      </c>
      <c r="B6736" s="3" t="s">
        <v>1993</v>
      </c>
      <c r="C6736" s="3" t="s">
        <v>965</v>
      </c>
      <c r="D6736" s="3"/>
      <c r="E6736" s="3" t="s">
        <v>19</v>
      </c>
    </row>
    <row r="6737" spans="1:5" x14ac:dyDescent="0.25">
      <c r="A6737" s="3" t="s">
        <v>11630</v>
      </c>
      <c r="B6737" s="3" t="s">
        <v>16223</v>
      </c>
      <c r="C6737" s="3" t="s">
        <v>11256</v>
      </c>
      <c r="D6737" s="3"/>
      <c r="E6737" s="3" t="s">
        <v>19</v>
      </c>
    </row>
    <row r="6738" spans="1:5" x14ac:dyDescent="0.25">
      <c r="A6738" s="3" t="s">
        <v>11622</v>
      </c>
      <c r="B6738" s="3" t="s">
        <v>17368</v>
      </c>
      <c r="C6738" s="3" t="s">
        <v>11252</v>
      </c>
      <c r="D6738" s="3"/>
      <c r="E6738" s="3" t="s">
        <v>19</v>
      </c>
    </row>
    <row r="6739" spans="1:5" x14ac:dyDescent="0.25">
      <c r="A6739" s="3" t="s">
        <v>11686</v>
      </c>
      <c r="B6739" s="3" t="s">
        <v>17369</v>
      </c>
      <c r="C6739" s="3" t="s">
        <v>11282</v>
      </c>
      <c r="D6739" s="3"/>
      <c r="E6739" s="3" t="s">
        <v>19</v>
      </c>
    </row>
    <row r="6740" spans="1:5" x14ac:dyDescent="0.25">
      <c r="A6740" s="3" t="s">
        <v>11624</v>
      </c>
      <c r="B6740" s="3" t="s">
        <v>17370</v>
      </c>
      <c r="C6740" s="3" t="s">
        <v>11252</v>
      </c>
      <c r="D6740" s="3"/>
      <c r="E6740" s="3" t="s">
        <v>19</v>
      </c>
    </row>
    <row r="6741" spans="1:5" x14ac:dyDescent="0.25">
      <c r="A6741" s="3" t="s">
        <v>1040</v>
      </c>
      <c r="B6741" s="3" t="s">
        <v>1994</v>
      </c>
      <c r="C6741" s="3" t="s">
        <v>965</v>
      </c>
      <c r="D6741" s="3"/>
      <c r="E6741" s="3" t="s">
        <v>19</v>
      </c>
    </row>
    <row r="6742" spans="1:5" x14ac:dyDescent="0.25">
      <c r="A6742" s="3" t="s">
        <v>1061</v>
      </c>
      <c r="B6742" s="3" t="s">
        <v>21305</v>
      </c>
      <c r="C6742" s="3" t="s">
        <v>977</v>
      </c>
      <c r="D6742" s="3"/>
      <c r="E6742" s="3" t="s">
        <v>19</v>
      </c>
    </row>
    <row r="6743" spans="1:5" x14ac:dyDescent="0.25">
      <c r="A6743" s="3" t="s">
        <v>11674</v>
      </c>
      <c r="B6743" s="3" t="s">
        <v>17371</v>
      </c>
      <c r="C6743" s="3" t="s">
        <v>11260</v>
      </c>
      <c r="D6743" s="3"/>
      <c r="E6743" s="3" t="s">
        <v>19</v>
      </c>
    </row>
    <row r="6744" spans="1:5" x14ac:dyDescent="0.25">
      <c r="A6744" s="3" t="s">
        <v>11622</v>
      </c>
      <c r="B6744" s="3" t="s">
        <v>17372</v>
      </c>
      <c r="C6744" s="3" t="s">
        <v>11252</v>
      </c>
      <c r="D6744" s="3"/>
      <c r="E6744" s="3" t="s">
        <v>19</v>
      </c>
    </row>
    <row r="6745" spans="1:5" x14ac:dyDescent="0.25">
      <c r="A6745" s="3" t="s">
        <v>11578</v>
      </c>
      <c r="B6745" s="3" t="s">
        <v>17373</v>
      </c>
      <c r="C6745" s="3" t="s">
        <v>11239</v>
      </c>
      <c r="D6745" s="3"/>
      <c r="E6745" s="3" t="s">
        <v>19</v>
      </c>
    </row>
    <row r="6746" spans="1:5" x14ac:dyDescent="0.25">
      <c r="A6746" s="3" t="s">
        <v>11653</v>
      </c>
      <c r="B6746" s="3" t="s">
        <v>17374</v>
      </c>
      <c r="C6746" s="3" t="s">
        <v>11247</v>
      </c>
      <c r="D6746" s="3"/>
      <c r="E6746" s="3" t="s">
        <v>19</v>
      </c>
    </row>
    <row r="6747" spans="1:5" x14ac:dyDescent="0.25">
      <c r="A6747" s="3" t="s">
        <v>11623</v>
      </c>
      <c r="B6747" s="3" t="s">
        <v>17375</v>
      </c>
      <c r="C6747" s="3" t="s">
        <v>11252</v>
      </c>
      <c r="D6747" s="3"/>
      <c r="E6747" s="3" t="s">
        <v>19</v>
      </c>
    </row>
    <row r="6748" spans="1:5" x14ac:dyDescent="0.25">
      <c r="A6748" s="3" t="s">
        <v>11609</v>
      </c>
      <c r="B6748" s="3" t="s">
        <v>17376</v>
      </c>
      <c r="C6748" s="3" t="s">
        <v>11250</v>
      </c>
      <c r="D6748" s="3"/>
      <c r="E6748" s="3" t="s">
        <v>19</v>
      </c>
    </row>
    <row r="6749" spans="1:5" x14ac:dyDescent="0.25">
      <c r="A6749" s="3" t="s">
        <v>11639</v>
      </c>
      <c r="B6749" s="3" t="s">
        <v>17377</v>
      </c>
      <c r="C6749" s="3" t="s">
        <v>11248</v>
      </c>
      <c r="D6749" s="3"/>
      <c r="E6749" s="3" t="s">
        <v>19</v>
      </c>
    </row>
    <row r="6750" spans="1:5" x14ac:dyDescent="0.25">
      <c r="A6750" s="3" t="s">
        <v>1049</v>
      </c>
      <c r="B6750" s="3" t="s">
        <v>1995</v>
      </c>
      <c r="C6750" s="3" t="s">
        <v>967</v>
      </c>
      <c r="D6750" s="3"/>
      <c r="E6750" s="3" t="s">
        <v>19</v>
      </c>
    </row>
    <row r="6751" spans="1:5" x14ac:dyDescent="0.25">
      <c r="A6751" s="3" t="s">
        <v>11612</v>
      </c>
      <c r="B6751" s="3" t="s">
        <v>17378</v>
      </c>
      <c r="C6751" s="3" t="s">
        <v>11253</v>
      </c>
      <c r="D6751" s="3"/>
      <c r="E6751" s="3" t="s">
        <v>19</v>
      </c>
    </row>
    <row r="6752" spans="1:5" x14ac:dyDescent="0.25">
      <c r="A6752" s="3" t="s">
        <v>11630</v>
      </c>
      <c r="B6752" s="3" t="s">
        <v>16230</v>
      </c>
      <c r="C6752" s="3" t="s">
        <v>11256</v>
      </c>
      <c r="D6752" s="3"/>
      <c r="E6752" s="3" t="s">
        <v>19</v>
      </c>
    </row>
    <row r="6753" spans="1:5" x14ac:dyDescent="0.25">
      <c r="A6753" s="3" t="s">
        <v>11603</v>
      </c>
      <c r="B6753" s="3" t="s">
        <v>17380</v>
      </c>
      <c r="C6753" s="3" t="s">
        <v>11242</v>
      </c>
      <c r="D6753" s="3"/>
      <c r="E6753" s="3" t="s">
        <v>19</v>
      </c>
    </row>
    <row r="6754" spans="1:5" x14ac:dyDescent="0.25">
      <c r="A6754" s="3" t="s">
        <v>3175</v>
      </c>
      <c r="B6754" s="3" t="s">
        <v>3174</v>
      </c>
      <c r="C6754" s="3" t="s">
        <v>6952</v>
      </c>
      <c r="D6754" s="3"/>
      <c r="E6754" s="3" t="s">
        <v>19</v>
      </c>
    </row>
    <row r="6755" spans="1:5" x14ac:dyDescent="0.25">
      <c r="A6755" s="3" t="s">
        <v>11597</v>
      </c>
      <c r="B6755" s="3" t="s">
        <v>17381</v>
      </c>
      <c r="C6755" s="3" t="s">
        <v>11245</v>
      </c>
      <c r="D6755" s="3"/>
      <c r="E6755" s="3" t="s">
        <v>19</v>
      </c>
    </row>
    <row r="6756" spans="1:5" x14ac:dyDescent="0.25">
      <c r="A6756" s="3" t="s">
        <v>11587</v>
      </c>
      <c r="B6756" s="3" t="s">
        <v>17382</v>
      </c>
      <c r="C6756" s="3" t="s">
        <v>11259</v>
      </c>
      <c r="D6756" s="3"/>
      <c r="E6756" s="3" t="s">
        <v>19</v>
      </c>
    </row>
    <row r="6757" spans="1:5" x14ac:dyDescent="0.25">
      <c r="A6757" s="3" t="s">
        <v>11666</v>
      </c>
      <c r="B6757" s="3" t="s">
        <v>17383</v>
      </c>
      <c r="C6757" s="3" t="s">
        <v>11281</v>
      </c>
      <c r="D6757" s="3"/>
      <c r="E6757" s="3" t="s">
        <v>19</v>
      </c>
    </row>
    <row r="6758" spans="1:5" x14ac:dyDescent="0.25">
      <c r="A6758" s="3" t="s">
        <v>1040</v>
      </c>
      <c r="B6758" s="3" t="s">
        <v>1996</v>
      </c>
      <c r="C6758" s="3" t="s">
        <v>965</v>
      </c>
      <c r="D6758" s="3"/>
      <c r="E6758" s="3" t="s">
        <v>19</v>
      </c>
    </row>
    <row r="6759" spans="1:5" x14ac:dyDescent="0.25">
      <c r="A6759" s="3" t="s">
        <v>11583</v>
      </c>
      <c r="B6759" s="3" t="s">
        <v>17384</v>
      </c>
      <c r="C6759" s="3" t="s">
        <v>11266</v>
      </c>
      <c r="D6759" s="3"/>
      <c r="E6759" s="3" t="s">
        <v>19</v>
      </c>
    </row>
    <row r="6760" spans="1:5" x14ac:dyDescent="0.25">
      <c r="A6760" s="3" t="s">
        <v>11667</v>
      </c>
      <c r="B6760" s="3" t="s">
        <v>17385</v>
      </c>
      <c r="C6760" s="3" t="s">
        <v>11281</v>
      </c>
      <c r="D6760" s="3"/>
      <c r="E6760" s="3" t="s">
        <v>19</v>
      </c>
    </row>
    <row r="6761" spans="1:5" x14ac:dyDescent="0.25">
      <c r="A6761" s="3" t="s">
        <v>11666</v>
      </c>
      <c r="B6761" s="3" t="s">
        <v>17386</v>
      </c>
      <c r="C6761" s="3" t="s">
        <v>11281</v>
      </c>
      <c r="D6761" s="3"/>
      <c r="E6761" s="3" t="s">
        <v>19</v>
      </c>
    </row>
    <row r="6762" spans="1:5" x14ac:dyDescent="0.25">
      <c r="A6762" s="3" t="s">
        <v>11634</v>
      </c>
      <c r="B6762" s="3" t="s">
        <v>17387</v>
      </c>
      <c r="C6762" s="3" t="s">
        <v>11230</v>
      </c>
      <c r="D6762" s="3"/>
      <c r="E6762" s="3" t="s">
        <v>290</v>
      </c>
    </row>
    <row r="6763" spans="1:5" x14ac:dyDescent="0.25">
      <c r="A6763" s="3" t="s">
        <v>11639</v>
      </c>
      <c r="B6763" s="3" t="s">
        <v>17388</v>
      </c>
      <c r="C6763" s="3" t="s">
        <v>11248</v>
      </c>
      <c r="D6763" s="3"/>
      <c r="E6763" s="3" t="s">
        <v>19</v>
      </c>
    </row>
    <row r="6764" spans="1:5" x14ac:dyDescent="0.25">
      <c r="A6764" s="3" t="s">
        <v>11667</v>
      </c>
      <c r="B6764" s="3" t="s">
        <v>17389</v>
      </c>
      <c r="C6764" s="3" t="s">
        <v>11281</v>
      </c>
      <c r="D6764" s="3"/>
      <c r="E6764" s="3" t="s">
        <v>19</v>
      </c>
    </row>
    <row r="6765" spans="1:5" x14ac:dyDescent="0.25">
      <c r="A6765" s="3" t="s">
        <v>11666</v>
      </c>
      <c r="B6765" s="3" t="s">
        <v>17390</v>
      </c>
      <c r="C6765" s="3" t="s">
        <v>11281</v>
      </c>
      <c r="D6765" s="3"/>
      <c r="E6765" s="3" t="s">
        <v>19</v>
      </c>
    </row>
    <row r="6766" spans="1:5" x14ac:dyDescent="0.25">
      <c r="A6766" s="3" t="s">
        <v>1049</v>
      </c>
      <c r="B6766" s="3" t="s">
        <v>1997</v>
      </c>
      <c r="C6766" s="3" t="s">
        <v>967</v>
      </c>
      <c r="D6766" s="3"/>
      <c r="E6766" s="3" t="s">
        <v>19</v>
      </c>
    </row>
    <row r="6767" spans="1:5" x14ac:dyDescent="0.25">
      <c r="A6767" s="3" t="s">
        <v>11595</v>
      </c>
      <c r="B6767" s="3" t="s">
        <v>17391</v>
      </c>
      <c r="C6767" s="3" t="s">
        <v>11232</v>
      </c>
      <c r="D6767" s="3"/>
      <c r="E6767" s="3" t="s">
        <v>290</v>
      </c>
    </row>
    <row r="6768" spans="1:5" x14ac:dyDescent="0.25">
      <c r="A6768" s="3" t="s">
        <v>11657</v>
      </c>
      <c r="B6768" s="3" t="s">
        <v>17392</v>
      </c>
      <c r="C6768" s="3" t="s">
        <v>11237</v>
      </c>
      <c r="D6768" s="3"/>
      <c r="E6768" s="3" t="s">
        <v>290</v>
      </c>
    </row>
    <row r="6769" spans="1:5" x14ac:dyDescent="0.25">
      <c r="A6769" s="3" t="s">
        <v>11598</v>
      </c>
      <c r="B6769" s="3" t="s">
        <v>17393</v>
      </c>
      <c r="C6769" s="3" t="s">
        <v>11245</v>
      </c>
      <c r="D6769" s="3"/>
      <c r="E6769" s="3" t="s">
        <v>19</v>
      </c>
    </row>
    <row r="6770" spans="1:5" x14ac:dyDescent="0.25">
      <c r="A6770" s="3" t="s">
        <v>11596</v>
      </c>
      <c r="B6770" s="3" t="s">
        <v>17394</v>
      </c>
      <c r="C6770" s="3" t="s">
        <v>11245</v>
      </c>
      <c r="D6770" s="3"/>
      <c r="E6770" s="3" t="s">
        <v>19</v>
      </c>
    </row>
    <row r="6771" spans="1:5" x14ac:dyDescent="0.25">
      <c r="A6771" s="3" t="s">
        <v>11590</v>
      </c>
      <c r="B6771" s="3" t="s">
        <v>17395</v>
      </c>
      <c r="C6771" s="3" t="s">
        <v>11231</v>
      </c>
      <c r="D6771" s="3"/>
      <c r="E6771" s="3" t="s">
        <v>290</v>
      </c>
    </row>
    <row r="6772" spans="1:5" x14ac:dyDescent="0.25">
      <c r="A6772" s="3" t="s">
        <v>11590</v>
      </c>
      <c r="B6772" s="3" t="s">
        <v>17396</v>
      </c>
      <c r="C6772" s="3" t="s">
        <v>11231</v>
      </c>
      <c r="D6772" s="3"/>
      <c r="E6772" s="3" t="s">
        <v>290</v>
      </c>
    </row>
    <row r="6773" spans="1:5" x14ac:dyDescent="0.25">
      <c r="A6773" s="3" t="s">
        <v>11631</v>
      </c>
      <c r="B6773" s="3" t="s">
        <v>17397</v>
      </c>
      <c r="C6773" s="3" t="s">
        <v>11246</v>
      </c>
      <c r="D6773" s="3"/>
      <c r="E6773" s="3" t="s">
        <v>19</v>
      </c>
    </row>
    <row r="6774" spans="1:5" x14ac:dyDescent="0.25">
      <c r="A6774" s="3" t="s">
        <v>11649</v>
      </c>
      <c r="B6774" s="3" t="s">
        <v>17398</v>
      </c>
      <c r="C6774" s="3" t="s">
        <v>11236</v>
      </c>
      <c r="D6774" s="3"/>
      <c r="E6774" s="3" t="s">
        <v>290</v>
      </c>
    </row>
    <row r="6775" spans="1:5" x14ac:dyDescent="0.25">
      <c r="A6775" s="3" t="s">
        <v>11667</v>
      </c>
      <c r="B6775" s="3" t="s">
        <v>17399</v>
      </c>
      <c r="C6775" s="3" t="s">
        <v>11281</v>
      </c>
      <c r="D6775" s="3"/>
      <c r="E6775" s="3" t="s">
        <v>19</v>
      </c>
    </row>
    <row r="6776" spans="1:5" x14ac:dyDescent="0.25">
      <c r="A6776" s="3" t="s">
        <v>11655</v>
      </c>
      <c r="B6776" s="3" t="s">
        <v>20934</v>
      </c>
      <c r="C6776" s="3" t="s">
        <v>11264</v>
      </c>
      <c r="D6776" s="3"/>
      <c r="E6776" s="3" t="s">
        <v>19</v>
      </c>
    </row>
    <row r="6777" spans="1:5" x14ac:dyDescent="0.25">
      <c r="A6777" s="3" t="s">
        <v>11653</v>
      </c>
      <c r="B6777" s="3" t="s">
        <v>17400</v>
      </c>
      <c r="C6777" s="3" t="s">
        <v>11247</v>
      </c>
      <c r="D6777" s="3"/>
      <c r="E6777" s="3" t="s">
        <v>19</v>
      </c>
    </row>
    <row r="6778" spans="1:5" x14ac:dyDescent="0.25">
      <c r="A6778" s="3" t="s">
        <v>11599</v>
      </c>
      <c r="B6778" s="3" t="s">
        <v>17401</v>
      </c>
      <c r="C6778" s="3" t="s">
        <v>11245</v>
      </c>
      <c r="D6778" s="3"/>
      <c r="E6778" s="3" t="s">
        <v>19</v>
      </c>
    </row>
    <row r="6779" spans="1:5" x14ac:dyDescent="0.25">
      <c r="A6779" s="3" t="s">
        <v>1049</v>
      </c>
      <c r="B6779" s="3" t="s">
        <v>1998</v>
      </c>
      <c r="C6779" s="3" t="s">
        <v>967</v>
      </c>
      <c r="D6779" s="3"/>
      <c r="E6779" s="3" t="s">
        <v>19</v>
      </c>
    </row>
    <row r="6780" spans="1:5" x14ac:dyDescent="0.25">
      <c r="A6780" s="3" t="s">
        <v>11602</v>
      </c>
      <c r="B6780" s="3" t="s">
        <v>17402</v>
      </c>
      <c r="C6780" s="3" t="s">
        <v>11242</v>
      </c>
      <c r="D6780" s="3"/>
      <c r="E6780" s="3" t="s">
        <v>19</v>
      </c>
    </row>
    <row r="6781" spans="1:5" x14ac:dyDescent="0.25">
      <c r="A6781" s="3" t="s">
        <v>11639</v>
      </c>
      <c r="B6781" s="3" t="s">
        <v>17403</v>
      </c>
      <c r="C6781" s="3" t="s">
        <v>11248</v>
      </c>
      <c r="D6781" s="3"/>
      <c r="E6781" s="3" t="s">
        <v>19</v>
      </c>
    </row>
    <row r="6782" spans="1:5" x14ac:dyDescent="0.25">
      <c r="A6782" s="3" t="s">
        <v>11584</v>
      </c>
      <c r="B6782" s="3" t="s">
        <v>17404</v>
      </c>
      <c r="C6782" s="3" t="s">
        <v>11266</v>
      </c>
      <c r="D6782" s="3"/>
      <c r="E6782" s="3" t="s">
        <v>19</v>
      </c>
    </row>
    <row r="6783" spans="1:5" x14ac:dyDescent="0.25">
      <c r="A6783" s="3" t="s">
        <v>11665</v>
      </c>
      <c r="B6783" s="3" t="s">
        <v>17405</v>
      </c>
      <c r="C6783" s="3" t="s">
        <v>11281</v>
      </c>
      <c r="D6783" s="3"/>
      <c r="E6783" s="3" t="s">
        <v>19</v>
      </c>
    </row>
    <row r="6784" spans="1:5" x14ac:dyDescent="0.25">
      <c r="A6784" s="3" t="s">
        <v>11639</v>
      </c>
      <c r="B6784" s="3" t="s">
        <v>17406</v>
      </c>
      <c r="C6784" s="3" t="s">
        <v>11248</v>
      </c>
      <c r="D6784" s="3"/>
      <c r="E6784" s="3" t="s">
        <v>19</v>
      </c>
    </row>
    <row r="6785" spans="1:5" x14ac:dyDescent="0.25">
      <c r="A6785" s="3" t="s">
        <v>11677</v>
      </c>
      <c r="B6785" s="3" t="s">
        <v>17407</v>
      </c>
      <c r="C6785" s="3" t="s">
        <v>11261</v>
      </c>
      <c r="D6785" s="3"/>
      <c r="E6785" s="3" t="s">
        <v>19</v>
      </c>
    </row>
    <row r="6786" spans="1:5" x14ac:dyDescent="0.25">
      <c r="A6786" s="3" t="s">
        <v>11614</v>
      </c>
      <c r="B6786" s="3" t="s">
        <v>17408</v>
      </c>
      <c r="C6786" s="3" t="s">
        <v>11253</v>
      </c>
      <c r="D6786" s="3"/>
      <c r="E6786" s="3" t="s">
        <v>19</v>
      </c>
    </row>
    <row r="6787" spans="1:5" x14ac:dyDescent="0.25">
      <c r="A6787" s="3" t="s">
        <v>11604</v>
      </c>
      <c r="B6787" s="3" t="s">
        <v>17409</v>
      </c>
      <c r="C6787" s="3" t="s">
        <v>11242</v>
      </c>
      <c r="D6787" s="3"/>
      <c r="E6787" s="3" t="s">
        <v>19</v>
      </c>
    </row>
    <row r="6788" spans="1:5" x14ac:dyDescent="0.25">
      <c r="A6788" s="3" t="s">
        <v>11685</v>
      </c>
      <c r="B6788" s="3" t="s">
        <v>17410</v>
      </c>
      <c r="C6788" s="3" t="s">
        <v>11282</v>
      </c>
      <c r="D6788" s="3"/>
      <c r="E6788" s="3" t="s">
        <v>19</v>
      </c>
    </row>
    <row r="6789" spans="1:5" x14ac:dyDescent="0.25">
      <c r="A6789" s="3" t="s">
        <v>1040</v>
      </c>
      <c r="B6789" s="3" t="s">
        <v>1999</v>
      </c>
      <c r="C6789" s="3" t="s">
        <v>965</v>
      </c>
      <c r="D6789" s="3"/>
      <c r="E6789" s="3" t="s">
        <v>19</v>
      </c>
    </row>
    <row r="6790" spans="1:5" x14ac:dyDescent="0.25">
      <c r="A6790" s="3" t="s">
        <v>1040</v>
      </c>
      <c r="B6790" s="3" t="s">
        <v>2000</v>
      </c>
      <c r="C6790" s="3" t="s">
        <v>965</v>
      </c>
      <c r="D6790" s="3"/>
      <c r="E6790" s="3" t="s">
        <v>19</v>
      </c>
    </row>
    <row r="6791" spans="1:5" x14ac:dyDescent="0.25">
      <c r="A6791" s="3" t="s">
        <v>1024</v>
      </c>
      <c r="B6791" s="3" t="s">
        <v>2001</v>
      </c>
      <c r="C6791" s="3" t="s">
        <v>959</v>
      </c>
      <c r="D6791" s="3"/>
      <c r="E6791" s="3" t="s">
        <v>19</v>
      </c>
    </row>
    <row r="6792" spans="1:5" x14ac:dyDescent="0.25">
      <c r="A6792" s="3" t="s">
        <v>11666</v>
      </c>
      <c r="B6792" s="3" t="s">
        <v>17411</v>
      </c>
      <c r="C6792" s="3" t="s">
        <v>11281</v>
      </c>
      <c r="D6792" s="3"/>
      <c r="E6792" s="3" t="s">
        <v>19</v>
      </c>
    </row>
    <row r="6793" spans="1:5" x14ac:dyDescent="0.25">
      <c r="A6793" s="3" t="s">
        <v>11651</v>
      </c>
      <c r="B6793" s="3" t="s">
        <v>17412</v>
      </c>
      <c r="C6793" s="3" t="s">
        <v>11267</v>
      </c>
      <c r="D6793" s="3"/>
      <c r="E6793" s="3" t="s">
        <v>19</v>
      </c>
    </row>
    <row r="6794" spans="1:5" x14ac:dyDescent="0.25">
      <c r="A6794" s="3" t="s">
        <v>11617</v>
      </c>
      <c r="B6794" s="3" t="s">
        <v>17413</v>
      </c>
      <c r="C6794" s="3" t="s">
        <v>11252</v>
      </c>
      <c r="D6794" s="3"/>
      <c r="E6794" s="3" t="s">
        <v>19</v>
      </c>
    </row>
    <row r="6795" spans="1:5" x14ac:dyDescent="0.25">
      <c r="A6795" s="3" t="s">
        <v>11649</v>
      </c>
      <c r="B6795" s="3" t="s">
        <v>17414</v>
      </c>
      <c r="C6795" s="3" t="s">
        <v>11236</v>
      </c>
      <c r="D6795" s="3"/>
      <c r="E6795" s="3" t="s">
        <v>290</v>
      </c>
    </row>
    <row r="6796" spans="1:5" x14ac:dyDescent="0.25">
      <c r="A6796" s="3" t="s">
        <v>1024</v>
      </c>
      <c r="B6796" s="3" t="s">
        <v>2002</v>
      </c>
      <c r="C6796" s="3" t="s">
        <v>959</v>
      </c>
      <c r="D6796" s="3"/>
      <c r="E6796" s="3" t="s">
        <v>19</v>
      </c>
    </row>
    <row r="6797" spans="1:5" x14ac:dyDescent="0.25">
      <c r="A6797" s="3" t="s">
        <v>11666</v>
      </c>
      <c r="B6797" s="3" t="s">
        <v>17415</v>
      </c>
      <c r="C6797" s="3" t="s">
        <v>11281</v>
      </c>
      <c r="D6797" s="3"/>
      <c r="E6797" s="3" t="s">
        <v>19</v>
      </c>
    </row>
    <row r="6798" spans="1:5" x14ac:dyDescent="0.25">
      <c r="A6798" s="3" t="s">
        <v>11681</v>
      </c>
      <c r="B6798" s="3" t="s">
        <v>17416</v>
      </c>
      <c r="C6798" s="3" t="s">
        <v>11260</v>
      </c>
      <c r="D6798" s="3"/>
      <c r="E6798" s="3" t="s">
        <v>19</v>
      </c>
    </row>
    <row r="6799" spans="1:5" x14ac:dyDescent="0.25">
      <c r="A6799" s="3" t="s">
        <v>11598</v>
      </c>
      <c r="B6799" s="3" t="s">
        <v>17417</v>
      </c>
      <c r="C6799" s="3" t="s">
        <v>11245</v>
      </c>
      <c r="D6799" s="3"/>
      <c r="E6799" s="3" t="s">
        <v>19</v>
      </c>
    </row>
    <row r="6800" spans="1:5" x14ac:dyDescent="0.25">
      <c r="A6800" s="3" t="s">
        <v>11586</v>
      </c>
      <c r="B6800" s="3" t="s">
        <v>17418</v>
      </c>
      <c r="C6800" s="3" t="s">
        <v>11276</v>
      </c>
      <c r="D6800" s="3"/>
      <c r="E6800" s="3" t="s">
        <v>19</v>
      </c>
    </row>
    <row r="6801" spans="1:5" x14ac:dyDescent="0.25">
      <c r="A6801" s="3" t="s">
        <v>11667</v>
      </c>
      <c r="B6801" s="3" t="s">
        <v>17419</v>
      </c>
      <c r="C6801" s="3" t="s">
        <v>11281</v>
      </c>
      <c r="D6801" s="3"/>
      <c r="E6801" s="3" t="s">
        <v>19</v>
      </c>
    </row>
    <row r="6802" spans="1:5" x14ac:dyDescent="0.25">
      <c r="A6802" s="3" t="s">
        <v>11675</v>
      </c>
      <c r="B6802" s="3" t="s">
        <v>17420</v>
      </c>
      <c r="C6802" s="3" t="s">
        <v>11260</v>
      </c>
      <c r="D6802" s="3"/>
      <c r="E6802" s="3" t="s">
        <v>19</v>
      </c>
    </row>
    <row r="6803" spans="1:5" x14ac:dyDescent="0.25">
      <c r="A6803" s="3" t="s">
        <v>11611</v>
      </c>
      <c r="B6803" s="3" t="s">
        <v>17421</v>
      </c>
      <c r="C6803" s="3" t="s">
        <v>11249</v>
      </c>
      <c r="D6803" s="3"/>
      <c r="E6803" s="3" t="s">
        <v>19</v>
      </c>
    </row>
    <row r="6804" spans="1:5" x14ac:dyDescent="0.25">
      <c r="A6804" s="3" t="s">
        <v>11706</v>
      </c>
      <c r="B6804" s="3" t="s">
        <v>17422</v>
      </c>
      <c r="C6804" s="3" t="s">
        <v>11111</v>
      </c>
      <c r="D6804" s="3"/>
      <c r="E6804" s="3" t="s">
        <v>290</v>
      </c>
    </row>
    <row r="6805" spans="1:5" x14ac:dyDescent="0.25">
      <c r="A6805" s="3" t="s">
        <v>11603</v>
      </c>
      <c r="B6805" s="3" t="s">
        <v>17423</v>
      </c>
      <c r="C6805" s="3" t="s">
        <v>11242</v>
      </c>
      <c r="D6805" s="3"/>
      <c r="E6805" s="3" t="s">
        <v>19</v>
      </c>
    </row>
    <row r="6806" spans="1:5" x14ac:dyDescent="0.25">
      <c r="A6806" s="3" t="s">
        <v>11631</v>
      </c>
      <c r="B6806" s="3" t="s">
        <v>17424</v>
      </c>
      <c r="C6806" s="3" t="s">
        <v>11246</v>
      </c>
      <c r="D6806" s="3"/>
      <c r="E6806" s="3" t="s">
        <v>19</v>
      </c>
    </row>
    <row r="6807" spans="1:5" x14ac:dyDescent="0.25">
      <c r="A6807" s="3" t="s">
        <v>1040</v>
      </c>
      <c r="B6807" s="3" t="s">
        <v>2003</v>
      </c>
      <c r="C6807" s="3" t="s">
        <v>965</v>
      </c>
      <c r="D6807" s="3"/>
      <c r="E6807" s="3" t="s">
        <v>19</v>
      </c>
    </row>
    <row r="6808" spans="1:5" x14ac:dyDescent="0.25">
      <c r="A6808" s="3" t="s">
        <v>11633</v>
      </c>
      <c r="B6808" s="3" t="s">
        <v>17425</v>
      </c>
      <c r="C6808" s="3" t="s">
        <v>11230</v>
      </c>
      <c r="D6808" s="3"/>
      <c r="E6808" s="3" t="s">
        <v>290</v>
      </c>
    </row>
    <row r="6809" spans="1:5" x14ac:dyDescent="0.25">
      <c r="A6809" s="3" t="s">
        <v>11614</v>
      </c>
      <c r="B6809" s="3" t="s">
        <v>17426</v>
      </c>
      <c r="C6809" s="3" t="s">
        <v>11253</v>
      </c>
      <c r="D6809" s="3"/>
      <c r="E6809" s="3" t="s">
        <v>19</v>
      </c>
    </row>
    <row r="6810" spans="1:5" x14ac:dyDescent="0.25">
      <c r="A6810" s="3" t="s">
        <v>11588</v>
      </c>
      <c r="B6810" s="3" t="s">
        <v>17427</v>
      </c>
      <c r="C6810" s="3" t="s">
        <v>11259</v>
      </c>
      <c r="D6810" s="3"/>
      <c r="E6810" s="3" t="s">
        <v>19</v>
      </c>
    </row>
    <row r="6811" spans="1:5" x14ac:dyDescent="0.25">
      <c r="A6811" s="3" t="s">
        <v>11581</v>
      </c>
      <c r="B6811" s="3" t="s">
        <v>17428</v>
      </c>
      <c r="C6811" s="3" t="s">
        <v>11275</v>
      </c>
      <c r="D6811" s="3"/>
      <c r="E6811" s="3" t="s">
        <v>19</v>
      </c>
    </row>
    <row r="6812" spans="1:5" x14ac:dyDescent="0.25">
      <c r="A6812" s="3" t="s">
        <v>11643</v>
      </c>
      <c r="B6812" s="3" t="s">
        <v>17589</v>
      </c>
      <c r="C6812" s="3" t="s">
        <v>11257</v>
      </c>
      <c r="D6812" s="3"/>
      <c r="E6812" s="3" t="s">
        <v>19</v>
      </c>
    </row>
    <row r="6813" spans="1:5" x14ac:dyDescent="0.25">
      <c r="A6813" s="3" t="s">
        <v>11624</v>
      </c>
      <c r="B6813" s="3" t="s">
        <v>17430</v>
      </c>
      <c r="C6813" s="3" t="s">
        <v>11252</v>
      </c>
      <c r="D6813" s="3"/>
      <c r="E6813" s="3" t="s">
        <v>19</v>
      </c>
    </row>
    <row r="6814" spans="1:5" x14ac:dyDescent="0.25">
      <c r="A6814" s="3" t="s">
        <v>11578</v>
      </c>
      <c r="B6814" s="3" t="s">
        <v>17431</v>
      </c>
      <c r="C6814" s="3" t="s">
        <v>11239</v>
      </c>
      <c r="D6814" s="3"/>
      <c r="E6814" s="3" t="s">
        <v>19</v>
      </c>
    </row>
    <row r="6815" spans="1:5" x14ac:dyDescent="0.25">
      <c r="A6815" s="3" t="s">
        <v>11691</v>
      </c>
      <c r="B6815" s="3" t="s">
        <v>17432</v>
      </c>
      <c r="C6815" s="3" t="s">
        <v>11100</v>
      </c>
      <c r="D6815" s="3"/>
      <c r="E6815" s="3" t="s">
        <v>290</v>
      </c>
    </row>
    <row r="6816" spans="1:5" x14ac:dyDescent="0.25">
      <c r="A6816" s="3" t="s">
        <v>11698</v>
      </c>
      <c r="B6816" s="3" t="s">
        <v>17433</v>
      </c>
      <c r="C6816" s="3" t="s">
        <v>11098</v>
      </c>
      <c r="D6816" s="3"/>
      <c r="E6816" s="3" t="s">
        <v>290</v>
      </c>
    </row>
    <row r="6817" spans="1:5" x14ac:dyDescent="0.25">
      <c r="A6817" s="3" t="s">
        <v>11629</v>
      </c>
      <c r="B6817" s="3" t="s">
        <v>17434</v>
      </c>
      <c r="C6817" s="3" t="s">
        <v>11251</v>
      </c>
      <c r="D6817" s="3"/>
      <c r="E6817" s="3" t="s">
        <v>19</v>
      </c>
    </row>
    <row r="6818" spans="1:5" x14ac:dyDescent="0.25">
      <c r="A6818" s="3" t="s">
        <v>11631</v>
      </c>
      <c r="B6818" s="3" t="s">
        <v>17435</v>
      </c>
      <c r="C6818" s="3" t="s">
        <v>11246</v>
      </c>
      <c r="D6818" s="3"/>
      <c r="E6818" s="3" t="s">
        <v>19</v>
      </c>
    </row>
    <row r="6819" spans="1:5" x14ac:dyDescent="0.25">
      <c r="A6819" s="3" t="s">
        <v>11636</v>
      </c>
      <c r="B6819" s="3" t="s">
        <v>17436</v>
      </c>
      <c r="C6819" s="3" t="s">
        <v>11234</v>
      </c>
      <c r="D6819" s="3"/>
      <c r="E6819" s="3" t="s">
        <v>290</v>
      </c>
    </row>
    <row r="6820" spans="1:5" x14ac:dyDescent="0.25">
      <c r="A6820" s="3" t="s">
        <v>1040</v>
      </c>
      <c r="B6820" s="3" t="s">
        <v>2004</v>
      </c>
      <c r="C6820" s="3" t="s">
        <v>965</v>
      </c>
      <c r="D6820" s="3"/>
      <c r="E6820" s="3" t="s">
        <v>19</v>
      </c>
    </row>
    <row r="6821" spans="1:5" x14ac:dyDescent="0.25">
      <c r="A6821" s="3" t="s">
        <v>11665</v>
      </c>
      <c r="B6821" s="3" t="s">
        <v>17437</v>
      </c>
      <c r="C6821" s="3" t="s">
        <v>11281</v>
      </c>
      <c r="D6821" s="3"/>
      <c r="E6821" s="3" t="s">
        <v>19</v>
      </c>
    </row>
    <row r="6822" spans="1:5" x14ac:dyDescent="0.25">
      <c r="A6822" s="3" t="s">
        <v>11603</v>
      </c>
      <c r="B6822" s="3" t="s">
        <v>17438</v>
      </c>
      <c r="C6822" s="3" t="s">
        <v>11242</v>
      </c>
      <c r="D6822" s="3"/>
      <c r="E6822" s="3" t="s">
        <v>19</v>
      </c>
    </row>
    <row r="6823" spans="1:5" x14ac:dyDescent="0.25">
      <c r="A6823" s="3" t="s">
        <v>11592</v>
      </c>
      <c r="B6823" s="3" t="s">
        <v>17439</v>
      </c>
      <c r="C6823" s="3" t="s">
        <v>11269</v>
      </c>
      <c r="D6823" s="3"/>
      <c r="E6823" s="3" t="s">
        <v>11114</v>
      </c>
    </row>
    <row r="6824" spans="1:5" x14ac:dyDescent="0.25">
      <c r="A6824" s="3" t="s">
        <v>11578</v>
      </c>
      <c r="B6824" s="3" t="s">
        <v>17440</v>
      </c>
      <c r="C6824" s="3" t="s">
        <v>11239</v>
      </c>
      <c r="D6824" s="3"/>
      <c r="E6824" s="3" t="s">
        <v>19</v>
      </c>
    </row>
    <row r="6825" spans="1:5" x14ac:dyDescent="0.25">
      <c r="A6825" s="3" t="s">
        <v>11669</v>
      </c>
      <c r="B6825" s="3" t="s">
        <v>17441</v>
      </c>
      <c r="C6825" s="3" t="s">
        <v>11241</v>
      </c>
      <c r="D6825" s="3"/>
      <c r="E6825" s="3" t="s">
        <v>19</v>
      </c>
    </row>
    <row r="6826" spans="1:5" x14ac:dyDescent="0.25">
      <c r="A6826" s="3" t="s">
        <v>11651</v>
      </c>
      <c r="B6826" s="3" t="s">
        <v>17442</v>
      </c>
      <c r="C6826" s="3" t="s">
        <v>11267</v>
      </c>
      <c r="D6826" s="3"/>
      <c r="E6826" s="3" t="s">
        <v>19</v>
      </c>
    </row>
    <row r="6827" spans="1:5" x14ac:dyDescent="0.25">
      <c r="A6827" s="3" t="s">
        <v>1023</v>
      </c>
      <c r="B6827" s="3" t="s">
        <v>2005</v>
      </c>
      <c r="C6827" s="3" t="s">
        <v>959</v>
      </c>
      <c r="D6827" s="3"/>
      <c r="E6827" s="3" t="s">
        <v>19</v>
      </c>
    </row>
    <row r="6828" spans="1:5" x14ac:dyDescent="0.25">
      <c r="A6828" s="3" t="s">
        <v>11578</v>
      </c>
      <c r="B6828" s="3" t="s">
        <v>17443</v>
      </c>
      <c r="C6828" s="3" t="s">
        <v>11239</v>
      </c>
      <c r="D6828" s="3"/>
      <c r="E6828" s="3" t="s">
        <v>19</v>
      </c>
    </row>
    <row r="6829" spans="1:5" x14ac:dyDescent="0.25">
      <c r="A6829" s="3" t="s">
        <v>1037</v>
      </c>
      <c r="B6829" s="3" t="s">
        <v>2006</v>
      </c>
      <c r="C6829" s="3" t="s">
        <v>965</v>
      </c>
      <c r="D6829" s="3"/>
      <c r="E6829" s="3" t="s">
        <v>19</v>
      </c>
    </row>
    <row r="6830" spans="1:5" x14ac:dyDescent="0.25">
      <c r="A6830" s="3" t="s">
        <v>1060</v>
      </c>
      <c r="B6830" s="3" t="s">
        <v>21306</v>
      </c>
      <c r="C6830" s="3" t="s">
        <v>976</v>
      </c>
      <c r="D6830" s="3"/>
      <c r="E6830" s="3" t="s">
        <v>19</v>
      </c>
    </row>
    <row r="6831" spans="1:5" x14ac:dyDescent="0.25">
      <c r="A6831" s="3" t="s">
        <v>11588</v>
      </c>
      <c r="B6831" s="3" t="s">
        <v>17444</v>
      </c>
      <c r="C6831" s="3" t="s">
        <v>11259</v>
      </c>
      <c r="D6831" s="3"/>
      <c r="E6831" s="3" t="s">
        <v>19</v>
      </c>
    </row>
    <row r="6832" spans="1:5" x14ac:dyDescent="0.25">
      <c r="A6832" s="3" t="s">
        <v>1040</v>
      </c>
      <c r="B6832" s="3" t="s">
        <v>2007</v>
      </c>
      <c r="C6832" s="3" t="s">
        <v>965</v>
      </c>
      <c r="D6832" s="3"/>
      <c r="E6832" s="3" t="s">
        <v>19</v>
      </c>
    </row>
    <row r="6833" spans="1:5" x14ac:dyDescent="0.25">
      <c r="A6833" s="3" t="s">
        <v>11620</v>
      </c>
      <c r="B6833" s="3" t="s">
        <v>17445</v>
      </c>
      <c r="C6833" s="3" t="s">
        <v>11252</v>
      </c>
      <c r="D6833" s="3"/>
      <c r="E6833" s="3" t="s">
        <v>19</v>
      </c>
    </row>
    <row r="6834" spans="1:5" x14ac:dyDescent="0.25">
      <c r="A6834" s="3" t="s">
        <v>11632</v>
      </c>
      <c r="B6834" s="3" t="s">
        <v>17446</v>
      </c>
      <c r="C6834" s="3" t="s">
        <v>11246</v>
      </c>
      <c r="D6834" s="3"/>
      <c r="E6834" s="3" t="s">
        <v>19</v>
      </c>
    </row>
    <row r="6835" spans="1:5" x14ac:dyDescent="0.25">
      <c r="A6835" s="3" t="s">
        <v>11587</v>
      </c>
      <c r="B6835" s="3" t="s">
        <v>17447</v>
      </c>
      <c r="C6835" s="3" t="s">
        <v>11259</v>
      </c>
      <c r="D6835" s="3"/>
      <c r="E6835" s="3" t="s">
        <v>19</v>
      </c>
    </row>
    <row r="6836" spans="1:5" x14ac:dyDescent="0.25">
      <c r="A6836" s="3" t="s">
        <v>1025</v>
      </c>
      <c r="B6836" s="3" t="s">
        <v>2008</v>
      </c>
      <c r="C6836" s="3" t="s">
        <v>960</v>
      </c>
      <c r="D6836" s="3"/>
      <c r="E6836" s="3" t="s">
        <v>19</v>
      </c>
    </row>
    <row r="6837" spans="1:5" x14ac:dyDescent="0.25">
      <c r="A6837" s="3" t="s">
        <v>11661</v>
      </c>
      <c r="B6837" s="3" t="s">
        <v>17448</v>
      </c>
      <c r="C6837" s="3" t="s">
        <v>11272</v>
      </c>
      <c r="D6837" s="3"/>
      <c r="E6837" s="3" t="s">
        <v>11114</v>
      </c>
    </row>
    <row r="6838" spans="1:5" x14ac:dyDescent="0.25">
      <c r="A6838" s="3" t="s">
        <v>11598</v>
      </c>
      <c r="B6838" s="3" t="s">
        <v>17449</v>
      </c>
      <c r="C6838" s="3" t="s">
        <v>11245</v>
      </c>
      <c r="D6838" s="3"/>
      <c r="E6838" s="3" t="s">
        <v>19</v>
      </c>
    </row>
    <row r="6839" spans="1:5" x14ac:dyDescent="0.25">
      <c r="A6839" s="3" t="s">
        <v>11578</v>
      </c>
      <c r="B6839" s="3" t="s">
        <v>17450</v>
      </c>
      <c r="C6839" s="3" t="s">
        <v>11239</v>
      </c>
      <c r="D6839" s="3"/>
      <c r="E6839" s="3" t="s">
        <v>19</v>
      </c>
    </row>
    <row r="6840" spans="1:5" x14ac:dyDescent="0.25">
      <c r="A6840" s="3" t="s">
        <v>11665</v>
      </c>
      <c r="B6840" s="3" t="s">
        <v>17451</v>
      </c>
      <c r="C6840" s="3" t="s">
        <v>11281</v>
      </c>
      <c r="D6840" s="3"/>
      <c r="E6840" s="3" t="s">
        <v>19</v>
      </c>
    </row>
    <row r="6841" spans="1:5" x14ac:dyDescent="0.25">
      <c r="A6841" s="3" t="s">
        <v>11620</v>
      </c>
      <c r="B6841" s="3" t="s">
        <v>17452</v>
      </c>
      <c r="C6841" s="3" t="s">
        <v>11252</v>
      </c>
      <c r="D6841" s="3"/>
      <c r="E6841" s="3" t="s">
        <v>19</v>
      </c>
    </row>
    <row r="6842" spans="1:5" x14ac:dyDescent="0.25">
      <c r="A6842" s="3" t="s">
        <v>11657</v>
      </c>
      <c r="B6842" s="3" t="s">
        <v>17453</v>
      </c>
      <c r="C6842" s="3" t="s">
        <v>11237</v>
      </c>
      <c r="D6842" s="3"/>
      <c r="E6842" s="3" t="s">
        <v>290</v>
      </c>
    </row>
    <row r="6843" spans="1:5" x14ac:dyDescent="0.25">
      <c r="A6843" s="3" t="s">
        <v>11619</v>
      </c>
      <c r="B6843" s="3" t="s">
        <v>17454</v>
      </c>
      <c r="C6843" s="3" t="s">
        <v>11252</v>
      </c>
      <c r="D6843" s="3"/>
      <c r="E6843" s="3" t="s">
        <v>19</v>
      </c>
    </row>
    <row r="6844" spans="1:5" x14ac:dyDescent="0.25">
      <c r="A6844" s="3" t="s">
        <v>11604</v>
      </c>
      <c r="B6844" s="3" t="s">
        <v>17455</v>
      </c>
      <c r="C6844" s="3" t="s">
        <v>11242</v>
      </c>
      <c r="D6844" s="3"/>
      <c r="E6844" s="3" t="s">
        <v>19</v>
      </c>
    </row>
    <row r="6845" spans="1:5" x14ac:dyDescent="0.25">
      <c r="A6845" s="3" t="s">
        <v>1040</v>
      </c>
      <c r="B6845" s="3" t="s">
        <v>2009</v>
      </c>
      <c r="C6845" s="3" t="s">
        <v>965</v>
      </c>
      <c r="D6845" s="3"/>
      <c r="E6845" s="3" t="s">
        <v>19</v>
      </c>
    </row>
    <row r="6846" spans="1:5" x14ac:dyDescent="0.25">
      <c r="A6846" s="3" t="s">
        <v>11684</v>
      </c>
      <c r="B6846" s="3" t="s">
        <v>17456</v>
      </c>
      <c r="C6846" s="3" t="s">
        <v>11277</v>
      </c>
      <c r="D6846" s="3"/>
      <c r="E6846" s="3" t="s">
        <v>19</v>
      </c>
    </row>
    <row r="6847" spans="1:5" x14ac:dyDescent="0.25">
      <c r="A6847" s="3" t="s">
        <v>1023</v>
      </c>
      <c r="B6847" s="3" t="s">
        <v>2010</v>
      </c>
      <c r="C6847" s="3" t="s">
        <v>959</v>
      </c>
      <c r="D6847" s="3"/>
      <c r="E6847" s="3" t="s">
        <v>19</v>
      </c>
    </row>
    <row r="6848" spans="1:5" x14ac:dyDescent="0.25">
      <c r="A6848" s="3" t="s">
        <v>11595</v>
      </c>
      <c r="B6848" s="3" t="s">
        <v>17457</v>
      </c>
      <c r="C6848" s="3" t="s">
        <v>11232</v>
      </c>
      <c r="D6848" s="3"/>
      <c r="E6848" s="3" t="s">
        <v>290</v>
      </c>
    </row>
    <row r="6849" spans="1:5" x14ac:dyDescent="0.25">
      <c r="A6849" s="3" t="s">
        <v>11603</v>
      </c>
      <c r="B6849" s="3" t="s">
        <v>17458</v>
      </c>
      <c r="C6849" s="3" t="s">
        <v>11242</v>
      </c>
      <c r="D6849" s="3"/>
      <c r="E6849" s="3" t="s">
        <v>19</v>
      </c>
    </row>
    <row r="6850" spans="1:5" x14ac:dyDescent="0.25">
      <c r="A6850" s="3" t="s">
        <v>1062</v>
      </c>
      <c r="B6850" s="3" t="s">
        <v>21307</v>
      </c>
      <c r="C6850" s="3" t="s">
        <v>978</v>
      </c>
      <c r="D6850" s="3"/>
      <c r="E6850" s="3" t="s">
        <v>19</v>
      </c>
    </row>
    <row r="6851" spans="1:5" x14ac:dyDescent="0.25">
      <c r="A6851" s="3" t="s">
        <v>11617</v>
      </c>
      <c r="B6851" s="3" t="s">
        <v>17459</v>
      </c>
      <c r="C6851" s="3" t="s">
        <v>11252</v>
      </c>
      <c r="D6851" s="3"/>
      <c r="E6851" s="3" t="s">
        <v>19</v>
      </c>
    </row>
    <row r="6852" spans="1:5" x14ac:dyDescent="0.25">
      <c r="A6852" s="3" t="s">
        <v>1058</v>
      </c>
      <c r="B6852" s="3" t="s">
        <v>2011</v>
      </c>
      <c r="C6852" s="3" t="s">
        <v>974</v>
      </c>
      <c r="D6852" s="3"/>
      <c r="E6852" s="3" t="s">
        <v>19</v>
      </c>
    </row>
    <row r="6853" spans="1:5" x14ac:dyDescent="0.25">
      <c r="A6853" s="3" t="s">
        <v>11603</v>
      </c>
      <c r="B6853" s="3" t="s">
        <v>17460</v>
      </c>
      <c r="C6853" s="3" t="s">
        <v>11242</v>
      </c>
      <c r="D6853" s="3"/>
      <c r="E6853" s="3" t="s">
        <v>19</v>
      </c>
    </row>
    <row r="6854" spans="1:5" x14ac:dyDescent="0.25">
      <c r="A6854" s="3" t="s">
        <v>11591</v>
      </c>
      <c r="B6854" s="3" t="s">
        <v>17461</v>
      </c>
      <c r="C6854" s="3" t="s">
        <v>11262</v>
      </c>
      <c r="D6854" s="3"/>
      <c r="E6854" s="3" t="s">
        <v>19</v>
      </c>
    </row>
    <row r="6855" spans="1:5" x14ac:dyDescent="0.25">
      <c r="A6855" s="3" t="s">
        <v>11599</v>
      </c>
      <c r="B6855" s="3" t="s">
        <v>17462</v>
      </c>
      <c r="C6855" s="3" t="s">
        <v>11245</v>
      </c>
      <c r="D6855" s="3"/>
      <c r="E6855" s="3" t="s">
        <v>19</v>
      </c>
    </row>
    <row r="6856" spans="1:5" x14ac:dyDescent="0.25">
      <c r="A6856" s="3" t="s">
        <v>11665</v>
      </c>
      <c r="B6856" s="3" t="s">
        <v>17463</v>
      </c>
      <c r="C6856" s="3" t="s">
        <v>11281</v>
      </c>
      <c r="D6856" s="3"/>
      <c r="E6856" s="3" t="s">
        <v>19</v>
      </c>
    </row>
    <row r="6857" spans="1:5" x14ac:dyDescent="0.25">
      <c r="A6857" s="3" t="s">
        <v>11599</v>
      </c>
      <c r="B6857" s="3" t="s">
        <v>17464</v>
      </c>
      <c r="C6857" s="3" t="s">
        <v>11245</v>
      </c>
      <c r="D6857" s="3"/>
      <c r="E6857" s="3" t="s">
        <v>19</v>
      </c>
    </row>
    <row r="6858" spans="1:5" x14ac:dyDescent="0.25">
      <c r="A6858" s="3" t="s">
        <v>11647</v>
      </c>
      <c r="B6858" s="3" t="s">
        <v>17465</v>
      </c>
      <c r="C6858" s="3" t="s">
        <v>11279</v>
      </c>
      <c r="D6858" s="3"/>
      <c r="E6858" s="3" t="s">
        <v>19</v>
      </c>
    </row>
    <row r="6859" spans="1:5" x14ac:dyDescent="0.25">
      <c r="A6859" s="3" t="s">
        <v>11610</v>
      </c>
      <c r="B6859" s="3" t="s">
        <v>17466</v>
      </c>
      <c r="C6859" s="3" t="s">
        <v>11243</v>
      </c>
      <c r="D6859" s="3"/>
      <c r="E6859" s="3" t="s">
        <v>19</v>
      </c>
    </row>
    <row r="6860" spans="1:5" x14ac:dyDescent="0.25">
      <c r="A6860" s="3" t="s">
        <v>11632</v>
      </c>
      <c r="B6860" s="3" t="s">
        <v>17467</v>
      </c>
      <c r="C6860" s="3" t="s">
        <v>11246</v>
      </c>
      <c r="D6860" s="3"/>
      <c r="E6860" s="3" t="s">
        <v>19</v>
      </c>
    </row>
    <row r="6861" spans="1:5" x14ac:dyDescent="0.25">
      <c r="A6861" s="3" t="s">
        <v>11667</v>
      </c>
      <c r="B6861" s="3" t="s">
        <v>17468</v>
      </c>
      <c r="C6861" s="3" t="s">
        <v>11281</v>
      </c>
      <c r="D6861" s="3"/>
      <c r="E6861" s="3" t="s">
        <v>19</v>
      </c>
    </row>
    <row r="6862" spans="1:5" x14ac:dyDescent="0.25">
      <c r="A6862" s="3" t="s">
        <v>1058</v>
      </c>
      <c r="B6862" s="3" t="s">
        <v>2012</v>
      </c>
      <c r="C6862" s="3" t="s">
        <v>974</v>
      </c>
      <c r="D6862" s="3"/>
      <c r="E6862" s="3" t="s">
        <v>19</v>
      </c>
    </row>
    <row r="6863" spans="1:5" x14ac:dyDescent="0.25">
      <c r="A6863" s="3" t="s">
        <v>11582</v>
      </c>
      <c r="B6863" s="3" t="s">
        <v>17469</v>
      </c>
      <c r="C6863" s="3" t="s">
        <v>11268</v>
      </c>
      <c r="D6863" s="3"/>
      <c r="E6863" s="3" t="s">
        <v>11114</v>
      </c>
    </row>
    <row r="6864" spans="1:5" x14ac:dyDescent="0.25">
      <c r="A6864" s="3" t="s">
        <v>11657</v>
      </c>
      <c r="B6864" s="3" t="s">
        <v>17470</v>
      </c>
      <c r="C6864" s="3" t="s">
        <v>11237</v>
      </c>
      <c r="D6864" s="3"/>
      <c r="E6864" s="3" t="s">
        <v>290</v>
      </c>
    </row>
    <row r="6865" spans="1:5" x14ac:dyDescent="0.25">
      <c r="A6865" s="3" t="s">
        <v>11578</v>
      </c>
      <c r="B6865" s="3" t="s">
        <v>17471</v>
      </c>
      <c r="C6865" s="3" t="s">
        <v>11239</v>
      </c>
      <c r="D6865" s="3"/>
      <c r="E6865" s="3" t="s">
        <v>19</v>
      </c>
    </row>
    <row r="6866" spans="1:5" x14ac:dyDescent="0.25">
      <c r="A6866" s="3" t="s">
        <v>11602</v>
      </c>
      <c r="B6866" s="3" t="s">
        <v>17472</v>
      </c>
      <c r="C6866" s="3" t="s">
        <v>11242</v>
      </c>
      <c r="D6866" s="3"/>
      <c r="E6866" s="3" t="s">
        <v>19</v>
      </c>
    </row>
    <row r="6867" spans="1:5" x14ac:dyDescent="0.25">
      <c r="A6867" s="3" t="s">
        <v>11624</v>
      </c>
      <c r="B6867" s="3" t="s">
        <v>17473</v>
      </c>
      <c r="C6867" s="3" t="s">
        <v>11252</v>
      </c>
      <c r="D6867" s="3"/>
      <c r="E6867" s="3" t="s">
        <v>19</v>
      </c>
    </row>
    <row r="6868" spans="1:5" x14ac:dyDescent="0.25">
      <c r="A6868" s="3" t="s">
        <v>11626</v>
      </c>
      <c r="B6868" s="3" t="s">
        <v>17474</v>
      </c>
      <c r="C6868" s="3" t="s">
        <v>11251</v>
      </c>
      <c r="D6868" s="3"/>
      <c r="E6868" s="3" t="s">
        <v>19</v>
      </c>
    </row>
    <row r="6869" spans="1:5" x14ac:dyDescent="0.25">
      <c r="A6869" s="3" t="s">
        <v>11643</v>
      </c>
      <c r="B6869" s="3" t="s">
        <v>17599</v>
      </c>
      <c r="C6869" s="3" t="s">
        <v>11257</v>
      </c>
      <c r="D6869" s="3"/>
      <c r="E6869" s="3" t="s">
        <v>19</v>
      </c>
    </row>
    <row r="6870" spans="1:5" x14ac:dyDescent="0.25">
      <c r="A6870" s="3" t="s">
        <v>11670</v>
      </c>
      <c r="B6870" s="3" t="s">
        <v>17476</v>
      </c>
      <c r="C6870" s="3" t="s">
        <v>11254</v>
      </c>
      <c r="D6870" s="3"/>
      <c r="E6870" s="3" t="s">
        <v>19</v>
      </c>
    </row>
    <row r="6871" spans="1:5" x14ac:dyDescent="0.25">
      <c r="A6871" s="3" t="s">
        <v>11597</v>
      </c>
      <c r="B6871" s="3" t="s">
        <v>17477</v>
      </c>
      <c r="C6871" s="3" t="s">
        <v>11245</v>
      </c>
      <c r="D6871" s="3"/>
      <c r="E6871" s="3" t="s">
        <v>19</v>
      </c>
    </row>
    <row r="6872" spans="1:5" x14ac:dyDescent="0.25">
      <c r="A6872" s="3" t="s">
        <v>11701</v>
      </c>
      <c r="B6872" s="3" t="s">
        <v>17478</v>
      </c>
      <c r="C6872" s="3" t="s">
        <v>11103</v>
      </c>
      <c r="D6872" s="3"/>
      <c r="E6872" s="3" t="s">
        <v>290</v>
      </c>
    </row>
    <row r="6873" spans="1:5" x14ac:dyDescent="0.25">
      <c r="A6873" s="3" t="s">
        <v>1040</v>
      </c>
      <c r="B6873" s="3" t="s">
        <v>2013</v>
      </c>
      <c r="C6873" s="3" t="s">
        <v>965</v>
      </c>
      <c r="D6873" s="3"/>
      <c r="E6873" s="3" t="s">
        <v>19</v>
      </c>
    </row>
    <row r="6874" spans="1:5" x14ac:dyDescent="0.25">
      <c r="A6874" s="3" t="s">
        <v>1049</v>
      </c>
      <c r="B6874" s="3" t="s">
        <v>2014</v>
      </c>
      <c r="C6874" s="3" t="s">
        <v>967</v>
      </c>
      <c r="D6874" s="3"/>
      <c r="E6874" s="3" t="s">
        <v>19</v>
      </c>
    </row>
    <row r="6875" spans="1:5" x14ac:dyDescent="0.25">
      <c r="A6875" s="3" t="s">
        <v>11586</v>
      </c>
      <c r="B6875" s="3" t="s">
        <v>17479</v>
      </c>
      <c r="C6875" s="3" t="s">
        <v>11276</v>
      </c>
      <c r="D6875" s="3"/>
      <c r="E6875" s="3" t="s">
        <v>19</v>
      </c>
    </row>
    <row r="6876" spans="1:5" x14ac:dyDescent="0.25">
      <c r="A6876" s="3" t="s">
        <v>1059</v>
      </c>
      <c r="B6876" s="3" t="s">
        <v>21308</v>
      </c>
      <c r="C6876" s="3" t="s">
        <v>975</v>
      </c>
      <c r="D6876" s="3"/>
      <c r="E6876" s="3" t="s">
        <v>19</v>
      </c>
    </row>
    <row r="6877" spans="1:5" x14ac:dyDescent="0.25">
      <c r="A6877" s="3" t="s">
        <v>11617</v>
      </c>
      <c r="B6877" s="3" t="s">
        <v>17480</v>
      </c>
      <c r="C6877" s="3" t="s">
        <v>11252</v>
      </c>
      <c r="D6877" s="3"/>
      <c r="E6877" s="3" t="s">
        <v>19</v>
      </c>
    </row>
    <row r="6878" spans="1:5" x14ac:dyDescent="0.25">
      <c r="A6878" s="3" t="s">
        <v>1047</v>
      </c>
      <c r="B6878" s="3" t="s">
        <v>2015</v>
      </c>
      <c r="C6878" s="3" t="s">
        <v>966</v>
      </c>
      <c r="D6878" s="3"/>
      <c r="E6878" s="3" t="s">
        <v>19</v>
      </c>
    </row>
    <row r="6879" spans="1:5" x14ac:dyDescent="0.25">
      <c r="A6879" s="3" t="s">
        <v>11664</v>
      </c>
      <c r="B6879" s="3" t="s">
        <v>17481</v>
      </c>
      <c r="C6879" s="3" t="s">
        <v>11281</v>
      </c>
      <c r="D6879" s="3"/>
      <c r="E6879" s="3" t="s">
        <v>19</v>
      </c>
    </row>
    <row r="6880" spans="1:5" x14ac:dyDescent="0.25">
      <c r="A6880" s="3" t="s">
        <v>1024</v>
      </c>
      <c r="B6880" s="3" t="s">
        <v>2016</v>
      </c>
      <c r="C6880" s="3" t="s">
        <v>959</v>
      </c>
      <c r="D6880" s="3"/>
      <c r="E6880" s="3" t="s">
        <v>19</v>
      </c>
    </row>
    <row r="6881" spans="1:5" x14ac:dyDescent="0.25">
      <c r="A6881" s="3" t="s">
        <v>11636</v>
      </c>
      <c r="B6881" s="3" t="s">
        <v>17482</v>
      </c>
      <c r="C6881" s="3" t="s">
        <v>11234</v>
      </c>
      <c r="D6881" s="3"/>
      <c r="E6881" s="3" t="s">
        <v>290</v>
      </c>
    </row>
    <row r="6882" spans="1:5" x14ac:dyDescent="0.25">
      <c r="A6882" s="3" t="s">
        <v>11616</v>
      </c>
      <c r="B6882" s="3" t="s">
        <v>17483</v>
      </c>
      <c r="C6882" s="3" t="s">
        <v>11253</v>
      </c>
      <c r="D6882" s="3"/>
      <c r="E6882" s="3" t="s">
        <v>19</v>
      </c>
    </row>
    <row r="6883" spans="1:5" x14ac:dyDescent="0.25">
      <c r="A6883" s="3" t="s">
        <v>11609</v>
      </c>
      <c r="B6883" s="3" t="s">
        <v>17484</v>
      </c>
      <c r="C6883" s="3" t="s">
        <v>11250</v>
      </c>
      <c r="D6883" s="3"/>
      <c r="E6883" s="3" t="s">
        <v>19</v>
      </c>
    </row>
    <row r="6884" spans="1:5" x14ac:dyDescent="0.25">
      <c r="A6884" s="3" t="s">
        <v>11604</v>
      </c>
      <c r="B6884" s="3" t="s">
        <v>17485</v>
      </c>
      <c r="C6884" s="3" t="s">
        <v>11242</v>
      </c>
      <c r="D6884" s="3"/>
      <c r="E6884" s="3" t="s">
        <v>19</v>
      </c>
    </row>
    <row r="6885" spans="1:5" x14ac:dyDescent="0.25">
      <c r="A6885" s="3" t="s">
        <v>11659</v>
      </c>
      <c r="B6885" s="3" t="s">
        <v>17486</v>
      </c>
      <c r="C6885" s="3" t="s">
        <v>11280</v>
      </c>
      <c r="D6885" s="3"/>
      <c r="E6885" s="3" t="s">
        <v>19</v>
      </c>
    </row>
    <row r="6886" spans="1:5" x14ac:dyDescent="0.25">
      <c r="A6886" s="3" t="s">
        <v>11634</v>
      </c>
      <c r="B6886" s="3" t="s">
        <v>17487</v>
      </c>
      <c r="C6886" s="3" t="s">
        <v>11230</v>
      </c>
      <c r="D6886" s="3"/>
      <c r="E6886" s="3" t="s">
        <v>290</v>
      </c>
    </row>
    <row r="6887" spans="1:5" x14ac:dyDescent="0.25">
      <c r="A6887" s="3" t="s">
        <v>11625</v>
      </c>
      <c r="B6887" s="3" t="s">
        <v>17488</v>
      </c>
      <c r="C6887" s="3" t="s">
        <v>11251</v>
      </c>
      <c r="D6887" s="3"/>
      <c r="E6887" s="3" t="s">
        <v>19</v>
      </c>
    </row>
    <row r="6888" spans="1:5" x14ac:dyDescent="0.25">
      <c r="A6888" s="3" t="s">
        <v>11680</v>
      </c>
      <c r="B6888" s="3" t="s">
        <v>17489</v>
      </c>
      <c r="C6888" s="3" t="s">
        <v>11263</v>
      </c>
      <c r="D6888" s="3"/>
      <c r="E6888" s="3" t="s">
        <v>19</v>
      </c>
    </row>
    <row r="6889" spans="1:5" x14ac:dyDescent="0.25">
      <c r="A6889" s="3" t="s">
        <v>11643</v>
      </c>
      <c r="B6889" s="3" t="s">
        <v>17601</v>
      </c>
      <c r="C6889" s="3" t="s">
        <v>11257</v>
      </c>
      <c r="D6889" s="3"/>
      <c r="E6889" s="3" t="s">
        <v>19</v>
      </c>
    </row>
    <row r="6890" spans="1:5" x14ac:dyDescent="0.25">
      <c r="A6890" s="3" t="s">
        <v>11667</v>
      </c>
      <c r="B6890" s="3" t="s">
        <v>17491</v>
      </c>
      <c r="C6890" s="3" t="s">
        <v>11281</v>
      </c>
      <c r="D6890" s="3"/>
      <c r="E6890" s="3" t="s">
        <v>19</v>
      </c>
    </row>
    <row r="6891" spans="1:5" x14ac:dyDescent="0.25">
      <c r="A6891" s="3" t="s">
        <v>11663</v>
      </c>
      <c r="B6891" s="3" t="s">
        <v>17492</v>
      </c>
      <c r="C6891" s="3" t="s">
        <v>11274</v>
      </c>
      <c r="D6891" s="3"/>
      <c r="E6891" s="3" t="s">
        <v>11114</v>
      </c>
    </row>
    <row r="6892" spans="1:5" x14ac:dyDescent="0.25">
      <c r="A6892" s="3" t="s">
        <v>11664</v>
      </c>
      <c r="B6892" s="3" t="s">
        <v>17493</v>
      </c>
      <c r="C6892" s="3" t="s">
        <v>11281</v>
      </c>
      <c r="D6892" s="3"/>
      <c r="E6892" s="3" t="s">
        <v>19</v>
      </c>
    </row>
    <row r="6893" spans="1:5" x14ac:dyDescent="0.25">
      <c r="A6893" s="3" t="s">
        <v>11594</v>
      </c>
      <c r="B6893" s="3" t="s">
        <v>17494</v>
      </c>
      <c r="C6893" s="3" t="s">
        <v>11232</v>
      </c>
      <c r="D6893" s="3"/>
      <c r="E6893" s="3" t="s">
        <v>290</v>
      </c>
    </row>
    <row r="6894" spans="1:5" x14ac:dyDescent="0.25">
      <c r="A6894" s="3" t="s">
        <v>11578</v>
      </c>
      <c r="B6894" s="3" t="s">
        <v>17495</v>
      </c>
      <c r="C6894" s="3" t="s">
        <v>11239</v>
      </c>
      <c r="D6894" s="3"/>
      <c r="E6894" s="3" t="s">
        <v>19</v>
      </c>
    </row>
    <row r="6895" spans="1:5" x14ac:dyDescent="0.25">
      <c r="A6895" s="3" t="s">
        <v>11670</v>
      </c>
      <c r="B6895" s="3" t="s">
        <v>17496</v>
      </c>
      <c r="C6895" s="3" t="s">
        <v>11254</v>
      </c>
      <c r="D6895" s="3"/>
      <c r="E6895" s="3" t="s">
        <v>19</v>
      </c>
    </row>
    <row r="6896" spans="1:5" x14ac:dyDescent="0.25">
      <c r="A6896" s="3" t="s">
        <v>11651</v>
      </c>
      <c r="B6896" s="3" t="s">
        <v>17497</v>
      </c>
      <c r="C6896" s="3" t="s">
        <v>11267</v>
      </c>
      <c r="D6896" s="3"/>
      <c r="E6896" s="3" t="s">
        <v>19</v>
      </c>
    </row>
    <row r="6897" spans="1:5" x14ac:dyDescent="0.25">
      <c r="A6897" s="3" t="s">
        <v>11666</v>
      </c>
      <c r="B6897" s="3" t="s">
        <v>17498</v>
      </c>
      <c r="C6897" s="3" t="s">
        <v>11281</v>
      </c>
      <c r="D6897" s="3"/>
      <c r="E6897" s="3" t="s">
        <v>19</v>
      </c>
    </row>
    <row r="6898" spans="1:5" x14ac:dyDescent="0.25">
      <c r="A6898" s="3" t="s">
        <v>11617</v>
      </c>
      <c r="B6898" s="3" t="s">
        <v>17499</v>
      </c>
      <c r="C6898" s="3" t="s">
        <v>11252</v>
      </c>
      <c r="D6898" s="3"/>
      <c r="E6898" s="3" t="s">
        <v>19</v>
      </c>
    </row>
    <row r="6899" spans="1:5" x14ac:dyDescent="0.25">
      <c r="A6899" s="3" t="s">
        <v>11672</v>
      </c>
      <c r="B6899" s="3" t="s">
        <v>17500</v>
      </c>
      <c r="C6899" s="3" t="s">
        <v>11260</v>
      </c>
      <c r="D6899" s="3"/>
      <c r="E6899" s="3" t="s">
        <v>19</v>
      </c>
    </row>
    <row r="6900" spans="1:5" x14ac:dyDescent="0.25">
      <c r="A6900" s="3" t="s">
        <v>11632</v>
      </c>
      <c r="B6900" s="3" t="s">
        <v>17501</v>
      </c>
      <c r="C6900" s="3" t="s">
        <v>11246</v>
      </c>
      <c r="D6900" s="3"/>
      <c r="E6900" s="3" t="s">
        <v>19</v>
      </c>
    </row>
    <row r="6901" spans="1:5" x14ac:dyDescent="0.25">
      <c r="A6901" s="3" t="s">
        <v>1040</v>
      </c>
      <c r="B6901" s="3" t="s">
        <v>2017</v>
      </c>
      <c r="C6901" s="3" t="s">
        <v>965</v>
      </c>
      <c r="D6901" s="3"/>
      <c r="E6901" s="3" t="s">
        <v>19</v>
      </c>
    </row>
    <row r="6902" spans="1:5" x14ac:dyDescent="0.25">
      <c r="A6902" s="3" t="s">
        <v>11654</v>
      </c>
      <c r="B6902" s="3" t="s">
        <v>17502</v>
      </c>
      <c r="C6902" s="3" t="s">
        <v>11247</v>
      </c>
      <c r="D6902" s="3"/>
      <c r="E6902" s="3" t="s">
        <v>19</v>
      </c>
    </row>
    <row r="6903" spans="1:5" x14ac:dyDescent="0.25">
      <c r="A6903" s="3" t="s">
        <v>11595</v>
      </c>
      <c r="B6903" s="3" t="s">
        <v>17503</v>
      </c>
      <c r="C6903" s="3" t="s">
        <v>11232</v>
      </c>
      <c r="D6903" s="3"/>
      <c r="E6903" s="3" t="s">
        <v>290</v>
      </c>
    </row>
    <row r="6904" spans="1:5" x14ac:dyDescent="0.25">
      <c r="A6904" s="3" t="s">
        <v>1024</v>
      </c>
      <c r="B6904" s="3" t="s">
        <v>2018</v>
      </c>
      <c r="C6904" s="3" t="s">
        <v>959</v>
      </c>
      <c r="D6904" s="3"/>
      <c r="E6904" s="3" t="s">
        <v>19</v>
      </c>
    </row>
    <row r="6905" spans="1:5" x14ac:dyDescent="0.25">
      <c r="A6905" s="3" t="s">
        <v>11586</v>
      </c>
      <c r="B6905" s="3" t="s">
        <v>17504</v>
      </c>
      <c r="C6905" s="3" t="s">
        <v>11276</v>
      </c>
      <c r="D6905" s="3"/>
      <c r="E6905" s="3" t="s">
        <v>19</v>
      </c>
    </row>
    <row r="6906" spans="1:5" x14ac:dyDescent="0.25">
      <c r="A6906" s="3" t="s">
        <v>11578</v>
      </c>
      <c r="B6906" s="3" t="s">
        <v>17505</v>
      </c>
      <c r="C6906" s="3" t="s">
        <v>11239</v>
      </c>
      <c r="D6906" s="3"/>
      <c r="E6906" s="3" t="s">
        <v>19</v>
      </c>
    </row>
    <row r="6907" spans="1:5" x14ac:dyDescent="0.25">
      <c r="A6907" s="3" t="s">
        <v>1040</v>
      </c>
      <c r="B6907" s="3" t="s">
        <v>2019</v>
      </c>
      <c r="C6907" s="3" t="s">
        <v>965</v>
      </c>
      <c r="D6907" s="3"/>
      <c r="E6907" s="3" t="s">
        <v>19</v>
      </c>
    </row>
    <row r="6908" spans="1:5" x14ac:dyDescent="0.25">
      <c r="A6908" s="3" t="s">
        <v>11584</v>
      </c>
      <c r="B6908" s="3" t="s">
        <v>17506</v>
      </c>
      <c r="C6908" s="3" t="s">
        <v>11266</v>
      </c>
      <c r="D6908" s="3"/>
      <c r="E6908" s="3" t="s">
        <v>19</v>
      </c>
    </row>
    <row r="6909" spans="1:5" x14ac:dyDescent="0.25">
      <c r="A6909" s="3" t="s">
        <v>11628</v>
      </c>
      <c r="B6909" s="3" t="s">
        <v>17507</v>
      </c>
      <c r="C6909" s="3" t="s">
        <v>11251</v>
      </c>
      <c r="D6909" s="3"/>
      <c r="E6909" s="3" t="s">
        <v>19</v>
      </c>
    </row>
    <row r="6910" spans="1:5" x14ac:dyDescent="0.25">
      <c r="A6910" s="3" t="s">
        <v>11667</v>
      </c>
      <c r="B6910" s="3" t="s">
        <v>17508</v>
      </c>
      <c r="C6910" s="3" t="s">
        <v>11281</v>
      </c>
      <c r="D6910" s="3"/>
      <c r="E6910" s="3" t="s">
        <v>19</v>
      </c>
    </row>
    <row r="6911" spans="1:5" x14ac:dyDescent="0.25">
      <c r="A6911" s="3" t="s">
        <v>11630</v>
      </c>
      <c r="B6911" s="3" t="s">
        <v>16233</v>
      </c>
      <c r="C6911" s="3" t="s">
        <v>11256</v>
      </c>
      <c r="D6911" s="3"/>
      <c r="E6911" s="3" t="s">
        <v>19</v>
      </c>
    </row>
    <row r="6912" spans="1:5" x14ac:dyDescent="0.25">
      <c r="A6912" s="3" t="s">
        <v>11673</v>
      </c>
      <c r="B6912" s="3" t="s">
        <v>17510</v>
      </c>
      <c r="C6912" s="3" t="s">
        <v>11260</v>
      </c>
      <c r="D6912" s="3"/>
      <c r="E6912" s="3" t="s">
        <v>19</v>
      </c>
    </row>
    <row r="6913" spans="1:5" x14ac:dyDescent="0.25">
      <c r="A6913" s="3" t="s">
        <v>1023</v>
      </c>
      <c r="B6913" s="3" t="s">
        <v>2020</v>
      </c>
      <c r="C6913" s="3" t="s">
        <v>959</v>
      </c>
      <c r="D6913" s="3"/>
      <c r="E6913" s="3" t="s">
        <v>19</v>
      </c>
    </row>
    <row r="6914" spans="1:5" x14ac:dyDescent="0.25">
      <c r="A6914" s="3" t="s">
        <v>11585</v>
      </c>
      <c r="B6914" s="3" t="s">
        <v>17511</v>
      </c>
      <c r="C6914" s="3" t="s">
        <v>11240</v>
      </c>
      <c r="D6914" s="3"/>
      <c r="E6914" s="3" t="s">
        <v>19</v>
      </c>
    </row>
    <row r="6915" spans="1:5" x14ac:dyDescent="0.25">
      <c r="A6915" s="3" t="s">
        <v>1049</v>
      </c>
      <c r="B6915" s="3" t="s">
        <v>2021</v>
      </c>
      <c r="C6915" s="3" t="s">
        <v>967</v>
      </c>
      <c r="D6915" s="3"/>
      <c r="E6915" s="3" t="s">
        <v>19</v>
      </c>
    </row>
    <row r="6916" spans="1:5" x14ac:dyDescent="0.25">
      <c r="A6916" s="3" t="s">
        <v>1047</v>
      </c>
      <c r="B6916" s="3" t="s">
        <v>2022</v>
      </c>
      <c r="C6916" s="3" t="s">
        <v>966</v>
      </c>
      <c r="D6916" s="3"/>
      <c r="E6916" s="3" t="s">
        <v>19</v>
      </c>
    </row>
    <row r="6917" spans="1:5" x14ac:dyDescent="0.25">
      <c r="A6917" s="3" t="s">
        <v>11684</v>
      </c>
      <c r="B6917" s="3" t="s">
        <v>17512</v>
      </c>
      <c r="C6917" s="3" t="s">
        <v>11277</v>
      </c>
      <c r="D6917" s="3"/>
      <c r="E6917" s="3" t="s">
        <v>19</v>
      </c>
    </row>
    <row r="6918" spans="1:5" x14ac:dyDescent="0.25">
      <c r="A6918" s="3" t="s">
        <v>1025</v>
      </c>
      <c r="B6918" s="3" t="s">
        <v>2023</v>
      </c>
      <c r="C6918" s="3" t="s">
        <v>960</v>
      </c>
      <c r="D6918" s="3"/>
      <c r="E6918" s="3" t="s">
        <v>19</v>
      </c>
    </row>
    <row r="6919" spans="1:5" x14ac:dyDescent="0.25">
      <c r="A6919" s="3" t="s">
        <v>11681</v>
      </c>
      <c r="B6919" s="3" t="s">
        <v>17513</v>
      </c>
      <c r="C6919" s="3" t="s">
        <v>11260</v>
      </c>
      <c r="D6919" s="3"/>
      <c r="E6919" s="3" t="s">
        <v>19</v>
      </c>
    </row>
    <row r="6920" spans="1:5" x14ac:dyDescent="0.25">
      <c r="A6920" s="3" t="s">
        <v>1040</v>
      </c>
      <c r="B6920" s="3" t="s">
        <v>2024</v>
      </c>
      <c r="C6920" s="3" t="s">
        <v>965</v>
      </c>
      <c r="D6920" s="3"/>
      <c r="E6920" s="3" t="s">
        <v>19</v>
      </c>
    </row>
    <row r="6921" spans="1:5" x14ac:dyDescent="0.25">
      <c r="A6921" s="3" t="s">
        <v>11606</v>
      </c>
      <c r="B6921" s="3" t="s">
        <v>17514</v>
      </c>
      <c r="C6921" s="3" t="s">
        <v>11227</v>
      </c>
      <c r="D6921" s="3"/>
      <c r="E6921" s="3" t="s">
        <v>290</v>
      </c>
    </row>
    <row r="6922" spans="1:5" x14ac:dyDescent="0.25">
      <c r="A6922" s="3" t="s">
        <v>11673</v>
      </c>
      <c r="B6922" s="3" t="s">
        <v>17515</v>
      </c>
      <c r="C6922" s="3" t="s">
        <v>11260</v>
      </c>
      <c r="D6922" s="3"/>
      <c r="E6922" s="3" t="s">
        <v>19</v>
      </c>
    </row>
    <row r="6923" spans="1:5" x14ac:dyDescent="0.25">
      <c r="A6923" s="3" t="s">
        <v>1059</v>
      </c>
      <c r="B6923" s="3" t="s">
        <v>21309</v>
      </c>
      <c r="C6923" s="3" t="s">
        <v>975</v>
      </c>
      <c r="D6923" s="3"/>
      <c r="E6923" s="3" t="s">
        <v>19</v>
      </c>
    </row>
    <row r="6924" spans="1:5" x14ac:dyDescent="0.25">
      <c r="A6924" s="3" t="s">
        <v>11685</v>
      </c>
      <c r="B6924" s="3" t="s">
        <v>17516</v>
      </c>
      <c r="C6924" s="3" t="s">
        <v>11282</v>
      </c>
      <c r="D6924" s="3"/>
      <c r="E6924" s="3" t="s">
        <v>19</v>
      </c>
    </row>
    <row r="6925" spans="1:5" x14ac:dyDescent="0.25">
      <c r="A6925" s="3" t="s">
        <v>11662</v>
      </c>
      <c r="B6925" s="3" t="s">
        <v>17517</v>
      </c>
      <c r="C6925" s="3" t="s">
        <v>11273</v>
      </c>
      <c r="D6925" s="3"/>
      <c r="E6925" s="3" t="s">
        <v>11114</v>
      </c>
    </row>
    <row r="6926" spans="1:5" x14ac:dyDescent="0.25">
      <c r="A6926" s="3" t="s">
        <v>1058</v>
      </c>
      <c r="B6926" s="3" t="s">
        <v>2025</v>
      </c>
      <c r="C6926" s="3" t="s">
        <v>974</v>
      </c>
      <c r="D6926" s="3"/>
      <c r="E6926" s="3" t="s">
        <v>19</v>
      </c>
    </row>
    <row r="6927" spans="1:5" x14ac:dyDescent="0.25">
      <c r="A6927" s="3" t="s">
        <v>11667</v>
      </c>
      <c r="B6927" s="3" t="s">
        <v>17518</v>
      </c>
      <c r="C6927" s="3" t="s">
        <v>11281</v>
      </c>
      <c r="D6927" s="3"/>
      <c r="E6927" s="3" t="s">
        <v>19</v>
      </c>
    </row>
    <row r="6928" spans="1:5" x14ac:dyDescent="0.25">
      <c r="A6928" s="3" t="s">
        <v>11624</v>
      </c>
      <c r="B6928" s="3" t="s">
        <v>17519</v>
      </c>
      <c r="C6928" s="3" t="s">
        <v>11252</v>
      </c>
      <c r="D6928" s="3"/>
      <c r="E6928" s="3" t="s">
        <v>19</v>
      </c>
    </row>
    <row r="6929" spans="1:5" x14ac:dyDescent="0.25">
      <c r="A6929" s="3" t="s">
        <v>11667</v>
      </c>
      <c r="B6929" s="3" t="s">
        <v>17520</v>
      </c>
      <c r="C6929" s="3" t="s">
        <v>11281</v>
      </c>
      <c r="D6929" s="3"/>
      <c r="E6929" s="3" t="s">
        <v>19</v>
      </c>
    </row>
    <row r="6930" spans="1:5" x14ac:dyDescent="0.25">
      <c r="A6930" s="3" t="s">
        <v>11658</v>
      </c>
      <c r="B6930" s="3" t="s">
        <v>20997</v>
      </c>
      <c r="C6930" s="3" t="s">
        <v>11265</v>
      </c>
      <c r="D6930" s="3"/>
      <c r="E6930" s="3" t="s">
        <v>19</v>
      </c>
    </row>
    <row r="6931" spans="1:5" x14ac:dyDescent="0.25">
      <c r="A6931" s="3" t="s">
        <v>11615</v>
      </c>
      <c r="B6931" s="3" t="s">
        <v>17521</v>
      </c>
      <c r="C6931" s="3" t="s">
        <v>11253</v>
      </c>
      <c r="D6931" s="3"/>
      <c r="E6931" s="3" t="s">
        <v>19</v>
      </c>
    </row>
    <row r="6932" spans="1:5" x14ac:dyDescent="0.25">
      <c r="A6932" s="3" t="s">
        <v>11683</v>
      </c>
      <c r="B6932" s="3" t="s">
        <v>17522</v>
      </c>
      <c r="C6932" s="3" t="s">
        <v>11260</v>
      </c>
      <c r="D6932" s="3"/>
      <c r="E6932" s="3" t="s">
        <v>19</v>
      </c>
    </row>
    <row r="6933" spans="1:5" x14ac:dyDescent="0.25">
      <c r="A6933" s="3" t="s">
        <v>11599</v>
      </c>
      <c r="B6933" s="3" t="s">
        <v>17523</v>
      </c>
      <c r="C6933" s="3" t="s">
        <v>11245</v>
      </c>
      <c r="D6933" s="3"/>
      <c r="E6933" s="3" t="s">
        <v>19</v>
      </c>
    </row>
    <row r="6934" spans="1:5" x14ac:dyDescent="0.25">
      <c r="A6934" s="3" t="s">
        <v>11615</v>
      </c>
      <c r="B6934" s="3" t="s">
        <v>17524</v>
      </c>
      <c r="C6934" s="3" t="s">
        <v>11253</v>
      </c>
      <c r="D6934" s="3"/>
      <c r="E6934" s="3" t="s">
        <v>19</v>
      </c>
    </row>
    <row r="6935" spans="1:5" x14ac:dyDescent="0.25">
      <c r="A6935" s="3" t="s">
        <v>1049</v>
      </c>
      <c r="B6935" s="3" t="s">
        <v>2026</v>
      </c>
      <c r="C6935" s="3" t="s">
        <v>967</v>
      </c>
      <c r="D6935" s="3"/>
      <c r="E6935" s="3" t="s">
        <v>19</v>
      </c>
    </row>
    <row r="6936" spans="1:5" x14ac:dyDescent="0.25">
      <c r="A6936" s="3" t="s">
        <v>11596</v>
      </c>
      <c r="B6936" s="3" t="s">
        <v>17525</v>
      </c>
      <c r="C6936" s="3" t="s">
        <v>11245</v>
      </c>
      <c r="D6936" s="3"/>
      <c r="E6936" s="3" t="s">
        <v>19</v>
      </c>
    </row>
    <row r="6937" spans="1:5" x14ac:dyDescent="0.25">
      <c r="A6937" s="3" t="s">
        <v>11630</v>
      </c>
      <c r="B6937" s="3" t="s">
        <v>16234</v>
      </c>
      <c r="C6937" s="3" t="s">
        <v>11256</v>
      </c>
      <c r="D6937" s="3"/>
      <c r="E6937" s="3" t="s">
        <v>19</v>
      </c>
    </row>
    <row r="6938" spans="1:5" x14ac:dyDescent="0.25">
      <c r="A6938" s="3" t="s">
        <v>1025</v>
      </c>
      <c r="B6938" s="3" t="s">
        <v>2027</v>
      </c>
      <c r="C6938" s="3" t="s">
        <v>960</v>
      </c>
      <c r="D6938" s="3"/>
      <c r="E6938" s="3" t="s">
        <v>19</v>
      </c>
    </row>
    <row r="6939" spans="1:5" x14ac:dyDescent="0.25">
      <c r="A6939" s="3" t="s">
        <v>11578</v>
      </c>
      <c r="B6939" s="3" t="s">
        <v>17527</v>
      </c>
      <c r="C6939" s="3" t="s">
        <v>11239</v>
      </c>
      <c r="D6939" s="3"/>
      <c r="E6939" s="3" t="s">
        <v>19</v>
      </c>
    </row>
    <row r="6940" spans="1:5" x14ac:dyDescent="0.25">
      <c r="A6940" s="3" t="s">
        <v>11683</v>
      </c>
      <c r="B6940" s="3" t="s">
        <v>17528</v>
      </c>
      <c r="C6940" s="3" t="s">
        <v>11260</v>
      </c>
      <c r="D6940" s="3"/>
      <c r="E6940" s="3" t="s">
        <v>19</v>
      </c>
    </row>
    <row r="6941" spans="1:5" x14ac:dyDescent="0.25">
      <c r="A6941" s="3" t="s">
        <v>11706</v>
      </c>
      <c r="B6941" s="3" t="s">
        <v>17529</v>
      </c>
      <c r="C6941" s="3" t="s">
        <v>11111</v>
      </c>
      <c r="D6941" s="3"/>
      <c r="E6941" s="3" t="s">
        <v>290</v>
      </c>
    </row>
    <row r="6942" spans="1:5" x14ac:dyDescent="0.25">
      <c r="A6942" s="3" t="s">
        <v>11661</v>
      </c>
      <c r="B6942" s="3" t="s">
        <v>17530</v>
      </c>
      <c r="C6942" s="3" t="s">
        <v>11272</v>
      </c>
      <c r="D6942" s="3"/>
      <c r="E6942" s="3" t="s">
        <v>11114</v>
      </c>
    </row>
    <row r="6943" spans="1:5" x14ac:dyDescent="0.25">
      <c r="A6943" s="3" t="s">
        <v>1061</v>
      </c>
      <c r="B6943" s="3" t="s">
        <v>21310</v>
      </c>
      <c r="C6943" s="3" t="s">
        <v>977</v>
      </c>
      <c r="D6943" s="3"/>
      <c r="E6943" s="3" t="s">
        <v>19</v>
      </c>
    </row>
    <row r="6944" spans="1:5" x14ac:dyDescent="0.25">
      <c r="A6944" s="3" t="s">
        <v>11666</v>
      </c>
      <c r="B6944" s="3" t="s">
        <v>17531</v>
      </c>
      <c r="C6944" s="3" t="s">
        <v>11281</v>
      </c>
      <c r="D6944" s="3"/>
      <c r="E6944" s="3" t="s">
        <v>19</v>
      </c>
    </row>
    <row r="6945" spans="1:5" x14ac:dyDescent="0.25">
      <c r="A6945" s="3" t="s">
        <v>1062</v>
      </c>
      <c r="B6945" s="3" t="s">
        <v>21311</v>
      </c>
      <c r="C6945" s="3" t="s">
        <v>978</v>
      </c>
      <c r="D6945" s="3"/>
      <c r="E6945" s="3" t="s">
        <v>19</v>
      </c>
    </row>
    <row r="6946" spans="1:5" x14ac:dyDescent="0.25">
      <c r="A6946" s="3" t="s">
        <v>11628</v>
      </c>
      <c r="B6946" s="3" t="s">
        <v>17532</v>
      </c>
      <c r="C6946" s="3" t="s">
        <v>11251</v>
      </c>
      <c r="D6946" s="3"/>
      <c r="E6946" s="3" t="s">
        <v>19</v>
      </c>
    </row>
    <row r="6947" spans="1:5" x14ac:dyDescent="0.25">
      <c r="A6947" s="3" t="s">
        <v>11578</v>
      </c>
      <c r="B6947" s="3" t="s">
        <v>17533</v>
      </c>
      <c r="C6947" s="3" t="s">
        <v>11239</v>
      </c>
      <c r="D6947" s="3"/>
      <c r="E6947" s="3" t="s">
        <v>19</v>
      </c>
    </row>
    <row r="6948" spans="1:5" x14ac:dyDescent="0.25">
      <c r="A6948" s="3" t="s">
        <v>11667</v>
      </c>
      <c r="B6948" s="3" t="s">
        <v>17534</v>
      </c>
      <c r="C6948" s="3" t="s">
        <v>11281</v>
      </c>
      <c r="D6948" s="3"/>
      <c r="E6948" s="3" t="s">
        <v>19</v>
      </c>
    </row>
    <row r="6949" spans="1:5" x14ac:dyDescent="0.25">
      <c r="A6949" s="3" t="s">
        <v>1049</v>
      </c>
      <c r="B6949" s="3" t="s">
        <v>2028</v>
      </c>
      <c r="C6949" s="3" t="s">
        <v>967</v>
      </c>
      <c r="D6949" s="3"/>
      <c r="E6949" s="3" t="s">
        <v>19</v>
      </c>
    </row>
    <row r="6950" spans="1:5" x14ac:dyDescent="0.25">
      <c r="A6950" s="3" t="s">
        <v>11648</v>
      </c>
      <c r="B6950" s="3" t="s">
        <v>17535</v>
      </c>
      <c r="C6950" s="3" t="s">
        <v>11236</v>
      </c>
      <c r="D6950" s="3"/>
      <c r="E6950" s="3" t="s">
        <v>290</v>
      </c>
    </row>
    <row r="6951" spans="1:5" x14ac:dyDescent="0.25">
      <c r="A6951" s="3" t="s">
        <v>1023</v>
      </c>
      <c r="B6951" s="3" t="s">
        <v>2029</v>
      </c>
      <c r="C6951" s="3" t="s">
        <v>959</v>
      </c>
      <c r="D6951" s="3"/>
      <c r="E6951" s="3" t="s">
        <v>19</v>
      </c>
    </row>
    <row r="6952" spans="1:5" x14ac:dyDescent="0.25">
      <c r="A6952" s="3" t="s">
        <v>11676</v>
      </c>
      <c r="B6952" s="3" t="s">
        <v>17536</v>
      </c>
      <c r="C6952" s="3" t="s">
        <v>11261</v>
      </c>
      <c r="D6952" s="3"/>
      <c r="E6952" s="3" t="s">
        <v>19</v>
      </c>
    </row>
    <row r="6953" spans="1:5" x14ac:dyDescent="0.25">
      <c r="A6953" s="3" t="s">
        <v>11664</v>
      </c>
      <c r="B6953" s="3" t="s">
        <v>17537</v>
      </c>
      <c r="C6953" s="3" t="s">
        <v>11281</v>
      </c>
      <c r="D6953" s="3"/>
      <c r="E6953" s="3" t="s">
        <v>19</v>
      </c>
    </row>
    <row r="6954" spans="1:5" x14ac:dyDescent="0.25">
      <c r="A6954" s="3" t="s">
        <v>11630</v>
      </c>
      <c r="B6954" s="3" t="s">
        <v>16242</v>
      </c>
      <c r="C6954" s="3" t="s">
        <v>11256</v>
      </c>
      <c r="D6954" s="3"/>
      <c r="E6954" s="3" t="s">
        <v>19</v>
      </c>
    </row>
    <row r="6955" spans="1:5" x14ac:dyDescent="0.25">
      <c r="A6955" s="3" t="s">
        <v>11675</v>
      </c>
      <c r="B6955" s="3" t="s">
        <v>17539</v>
      </c>
      <c r="C6955" s="3" t="s">
        <v>11260</v>
      </c>
      <c r="D6955" s="3"/>
      <c r="E6955" s="3" t="s">
        <v>19</v>
      </c>
    </row>
    <row r="6956" spans="1:5" x14ac:dyDescent="0.25">
      <c r="A6956" s="3" t="s">
        <v>1061</v>
      </c>
      <c r="B6956" s="3" t="s">
        <v>21312</v>
      </c>
      <c r="C6956" s="3" t="s">
        <v>977</v>
      </c>
      <c r="D6956" s="3"/>
      <c r="E6956" s="3" t="s">
        <v>19</v>
      </c>
    </row>
    <row r="6957" spans="1:5" x14ac:dyDescent="0.25">
      <c r="A6957" s="3" t="s">
        <v>1040</v>
      </c>
      <c r="B6957" s="3" t="s">
        <v>2030</v>
      </c>
      <c r="C6957" s="3" t="s">
        <v>965</v>
      </c>
      <c r="D6957" s="3"/>
      <c r="E6957" s="3" t="s">
        <v>19</v>
      </c>
    </row>
    <row r="6958" spans="1:5" x14ac:dyDescent="0.25">
      <c r="A6958" s="3" t="s">
        <v>11705</v>
      </c>
      <c r="B6958" s="3" t="s">
        <v>17540</v>
      </c>
      <c r="C6958" s="3" t="s">
        <v>11106</v>
      </c>
      <c r="D6958" s="3"/>
      <c r="E6958" s="3" t="s">
        <v>290</v>
      </c>
    </row>
    <row r="6959" spans="1:5" x14ac:dyDescent="0.25">
      <c r="A6959" s="3" t="s">
        <v>11589</v>
      </c>
      <c r="B6959" s="3" t="s">
        <v>17541</v>
      </c>
      <c r="C6959" s="3" t="s">
        <v>11231</v>
      </c>
      <c r="D6959" s="3"/>
      <c r="E6959" s="3" t="s">
        <v>290</v>
      </c>
    </row>
    <row r="6960" spans="1:5" x14ac:dyDescent="0.25">
      <c r="A6960" s="3" t="s">
        <v>11649</v>
      </c>
      <c r="B6960" s="3" t="s">
        <v>17542</v>
      </c>
      <c r="C6960" s="3" t="s">
        <v>11236</v>
      </c>
      <c r="D6960" s="3"/>
      <c r="E6960" s="3" t="s">
        <v>290</v>
      </c>
    </row>
    <row r="6961" spans="1:5" x14ac:dyDescent="0.25">
      <c r="A6961" s="3" t="s">
        <v>11578</v>
      </c>
      <c r="B6961" s="3" t="s">
        <v>17543</v>
      </c>
      <c r="C6961" s="3" t="s">
        <v>11239</v>
      </c>
      <c r="D6961" s="3"/>
      <c r="E6961" s="3" t="s">
        <v>19</v>
      </c>
    </row>
    <row r="6962" spans="1:5" x14ac:dyDescent="0.25">
      <c r="A6962" s="3" t="s">
        <v>11578</v>
      </c>
      <c r="B6962" s="3" t="s">
        <v>17544</v>
      </c>
      <c r="C6962" s="3" t="s">
        <v>11239</v>
      </c>
      <c r="D6962" s="3"/>
      <c r="E6962" s="3" t="s">
        <v>19</v>
      </c>
    </row>
    <row r="6963" spans="1:5" x14ac:dyDescent="0.25">
      <c r="A6963" s="3" t="s">
        <v>1025</v>
      </c>
      <c r="B6963" s="3" t="s">
        <v>2031</v>
      </c>
      <c r="C6963" s="3" t="s">
        <v>960</v>
      </c>
      <c r="D6963" s="3"/>
      <c r="E6963" s="3" t="s">
        <v>19</v>
      </c>
    </row>
    <row r="6964" spans="1:5" x14ac:dyDescent="0.25">
      <c r="A6964" s="3" t="s">
        <v>11620</v>
      </c>
      <c r="B6964" s="3" t="s">
        <v>17545</v>
      </c>
      <c r="C6964" s="3" t="s">
        <v>11252</v>
      </c>
      <c r="D6964" s="3"/>
      <c r="E6964" s="3" t="s">
        <v>19</v>
      </c>
    </row>
    <row r="6965" spans="1:5" x14ac:dyDescent="0.25">
      <c r="A6965" s="3" t="s">
        <v>11630</v>
      </c>
      <c r="B6965" s="3" t="s">
        <v>17546</v>
      </c>
      <c r="C6965" s="3" t="s">
        <v>11256</v>
      </c>
      <c r="D6965" s="3"/>
      <c r="E6965" s="3" t="s">
        <v>19</v>
      </c>
    </row>
    <row r="6966" spans="1:5" x14ac:dyDescent="0.25">
      <c r="A6966" s="3" t="s">
        <v>11654</v>
      </c>
      <c r="B6966" s="3" t="s">
        <v>17547</v>
      </c>
      <c r="C6966" s="3" t="s">
        <v>11247</v>
      </c>
      <c r="D6966" s="3"/>
      <c r="E6966" s="3" t="s">
        <v>19</v>
      </c>
    </row>
    <row r="6967" spans="1:5" x14ac:dyDescent="0.25">
      <c r="A6967" s="3" t="s">
        <v>11598</v>
      </c>
      <c r="B6967" s="3" t="s">
        <v>17548</v>
      </c>
      <c r="C6967" s="3" t="s">
        <v>11245</v>
      </c>
      <c r="D6967" s="3"/>
      <c r="E6967" s="3" t="s">
        <v>19</v>
      </c>
    </row>
    <row r="6968" spans="1:5" x14ac:dyDescent="0.25">
      <c r="A6968" s="3" t="s">
        <v>11581</v>
      </c>
      <c r="B6968" s="3" t="s">
        <v>17549</v>
      </c>
      <c r="C6968" s="3" t="s">
        <v>11275</v>
      </c>
      <c r="D6968" s="3"/>
      <c r="E6968" s="3" t="s">
        <v>19</v>
      </c>
    </row>
    <row r="6969" spans="1:5" x14ac:dyDescent="0.25">
      <c r="A6969" s="3" t="s">
        <v>11665</v>
      </c>
      <c r="B6969" s="3" t="s">
        <v>17550</v>
      </c>
      <c r="C6969" s="3" t="s">
        <v>11281</v>
      </c>
      <c r="D6969" s="3"/>
      <c r="E6969" s="3" t="s">
        <v>19</v>
      </c>
    </row>
    <row r="6970" spans="1:5" x14ac:dyDescent="0.25">
      <c r="A6970" s="3" t="s">
        <v>11578</v>
      </c>
      <c r="B6970" s="3" t="s">
        <v>17551</v>
      </c>
      <c r="C6970" s="3" t="s">
        <v>11239</v>
      </c>
      <c r="D6970" s="3"/>
      <c r="E6970" s="3" t="s">
        <v>19</v>
      </c>
    </row>
    <row r="6971" spans="1:5" x14ac:dyDescent="0.25">
      <c r="A6971" s="3" t="s">
        <v>11659</v>
      </c>
      <c r="B6971" s="3" t="s">
        <v>17552</v>
      </c>
      <c r="C6971" s="3" t="s">
        <v>11280</v>
      </c>
      <c r="D6971" s="3"/>
      <c r="E6971" s="3" t="s">
        <v>19</v>
      </c>
    </row>
    <row r="6972" spans="1:5" x14ac:dyDescent="0.25">
      <c r="A6972" s="3" t="s">
        <v>11673</v>
      </c>
      <c r="B6972" s="3" t="s">
        <v>17553</v>
      </c>
      <c r="C6972" s="3" t="s">
        <v>11260</v>
      </c>
      <c r="D6972" s="3"/>
      <c r="E6972" s="3" t="s">
        <v>19</v>
      </c>
    </row>
    <row r="6973" spans="1:5" x14ac:dyDescent="0.25">
      <c r="A6973" s="3" t="s">
        <v>11630</v>
      </c>
      <c r="B6973" s="3" t="s">
        <v>16257</v>
      </c>
      <c r="C6973" s="3" t="s">
        <v>11256</v>
      </c>
      <c r="D6973" s="3"/>
      <c r="E6973" s="3" t="s">
        <v>19</v>
      </c>
    </row>
    <row r="6974" spans="1:5" x14ac:dyDescent="0.25">
      <c r="A6974" s="3" t="s">
        <v>1058</v>
      </c>
      <c r="B6974" s="3" t="s">
        <v>2032</v>
      </c>
      <c r="C6974" s="3" t="s">
        <v>974</v>
      </c>
      <c r="D6974" s="3"/>
      <c r="E6974" s="3" t="s">
        <v>19</v>
      </c>
    </row>
    <row r="6975" spans="1:5" x14ac:dyDescent="0.25">
      <c r="A6975" s="3" t="s">
        <v>11609</v>
      </c>
      <c r="B6975" s="3" t="s">
        <v>17555</v>
      </c>
      <c r="C6975" s="3" t="s">
        <v>11250</v>
      </c>
      <c r="D6975" s="3"/>
      <c r="E6975" s="3" t="s">
        <v>19</v>
      </c>
    </row>
    <row r="6976" spans="1:5" x14ac:dyDescent="0.25">
      <c r="A6976" s="3" t="s">
        <v>11623</v>
      </c>
      <c r="B6976" s="3" t="s">
        <v>17556</v>
      </c>
      <c r="C6976" s="3" t="s">
        <v>11252</v>
      </c>
      <c r="D6976" s="3"/>
      <c r="E6976" s="3" t="s">
        <v>19</v>
      </c>
    </row>
    <row r="6977" spans="1:5" x14ac:dyDescent="0.25">
      <c r="A6977" s="3" t="s">
        <v>11626</v>
      </c>
      <c r="B6977" s="3" t="s">
        <v>17557</v>
      </c>
      <c r="C6977" s="3" t="s">
        <v>11251</v>
      </c>
      <c r="D6977" s="3"/>
      <c r="E6977" s="3" t="s">
        <v>19</v>
      </c>
    </row>
    <row r="6978" spans="1:5" x14ac:dyDescent="0.25">
      <c r="A6978" s="3" t="s">
        <v>11644</v>
      </c>
      <c r="B6978" s="3" t="s">
        <v>17700</v>
      </c>
      <c r="C6978" s="3" t="s">
        <v>11257</v>
      </c>
      <c r="D6978" s="3"/>
      <c r="E6978" s="3" t="s">
        <v>19</v>
      </c>
    </row>
    <row r="6979" spans="1:5" x14ac:dyDescent="0.25">
      <c r="A6979" s="3" t="s">
        <v>11584</v>
      </c>
      <c r="B6979" s="3" t="s">
        <v>17559</v>
      </c>
      <c r="C6979" s="3" t="s">
        <v>11266</v>
      </c>
      <c r="D6979" s="3"/>
      <c r="E6979" s="3" t="s">
        <v>19</v>
      </c>
    </row>
    <row r="6980" spans="1:5" x14ac:dyDescent="0.25">
      <c r="A6980" s="3" t="s">
        <v>11581</v>
      </c>
      <c r="B6980" s="3" t="s">
        <v>17560</v>
      </c>
      <c r="C6980" s="3" t="s">
        <v>11275</v>
      </c>
      <c r="D6980" s="3"/>
      <c r="E6980" s="3" t="s">
        <v>19</v>
      </c>
    </row>
    <row r="6981" spans="1:5" x14ac:dyDescent="0.25">
      <c r="A6981" s="3" t="s">
        <v>11597</v>
      </c>
      <c r="B6981" s="3" t="s">
        <v>17561</v>
      </c>
      <c r="C6981" s="3" t="s">
        <v>11245</v>
      </c>
      <c r="D6981" s="3"/>
      <c r="E6981" s="3" t="s">
        <v>19</v>
      </c>
    </row>
    <row r="6982" spans="1:5" x14ac:dyDescent="0.25">
      <c r="A6982" s="3" t="s">
        <v>11655</v>
      </c>
      <c r="B6982" s="3" t="s">
        <v>20998</v>
      </c>
      <c r="C6982" s="3" t="s">
        <v>11264</v>
      </c>
      <c r="D6982" s="3"/>
      <c r="E6982" s="3" t="s">
        <v>19</v>
      </c>
    </row>
    <row r="6983" spans="1:5" x14ac:dyDescent="0.25">
      <c r="A6983" s="3" t="s">
        <v>11674</v>
      </c>
      <c r="B6983" s="3" t="s">
        <v>17562</v>
      </c>
      <c r="C6983" s="3" t="s">
        <v>11260</v>
      </c>
      <c r="D6983" s="3"/>
      <c r="E6983" s="3" t="s">
        <v>19</v>
      </c>
    </row>
    <row r="6984" spans="1:5" x14ac:dyDescent="0.25">
      <c r="A6984" s="3" t="s">
        <v>11673</v>
      </c>
      <c r="B6984" s="3" t="s">
        <v>17563</v>
      </c>
      <c r="C6984" s="3" t="s">
        <v>11260</v>
      </c>
      <c r="D6984" s="3"/>
      <c r="E6984" s="3" t="s">
        <v>19</v>
      </c>
    </row>
    <row r="6985" spans="1:5" x14ac:dyDescent="0.25">
      <c r="A6985" s="3" t="s">
        <v>11639</v>
      </c>
      <c r="B6985" s="3" t="s">
        <v>17564</v>
      </c>
      <c r="C6985" s="3" t="s">
        <v>11248</v>
      </c>
      <c r="D6985" s="3"/>
      <c r="E6985" s="3" t="s">
        <v>19</v>
      </c>
    </row>
    <row r="6986" spans="1:5" x14ac:dyDescent="0.25">
      <c r="A6986" s="3" t="s">
        <v>11651</v>
      </c>
      <c r="B6986" s="3" t="s">
        <v>17565</v>
      </c>
      <c r="C6986" s="3" t="s">
        <v>11267</v>
      </c>
      <c r="D6986" s="3"/>
      <c r="E6986" s="3" t="s">
        <v>19</v>
      </c>
    </row>
    <row r="6987" spans="1:5" x14ac:dyDescent="0.25">
      <c r="A6987" s="3" t="s">
        <v>11662</v>
      </c>
      <c r="B6987" s="3" t="s">
        <v>17566</v>
      </c>
      <c r="C6987" s="3" t="s">
        <v>11273</v>
      </c>
      <c r="D6987" s="3"/>
      <c r="E6987" s="3" t="s">
        <v>11114</v>
      </c>
    </row>
    <row r="6988" spans="1:5" x14ac:dyDescent="0.25">
      <c r="A6988" s="3" t="s">
        <v>1024</v>
      </c>
      <c r="B6988" s="3" t="s">
        <v>2033</v>
      </c>
      <c r="C6988" s="3" t="s">
        <v>959</v>
      </c>
      <c r="D6988" s="3"/>
      <c r="E6988" s="3" t="s">
        <v>19</v>
      </c>
    </row>
    <row r="6989" spans="1:5" x14ac:dyDescent="0.25">
      <c r="A6989" s="3" t="s">
        <v>11681</v>
      </c>
      <c r="B6989" s="3" t="s">
        <v>17567</v>
      </c>
      <c r="C6989" s="3" t="s">
        <v>11260</v>
      </c>
      <c r="D6989" s="3"/>
      <c r="E6989" s="3" t="s">
        <v>19</v>
      </c>
    </row>
    <row r="6990" spans="1:5" x14ac:dyDescent="0.25">
      <c r="A6990" s="3" t="s">
        <v>11598</v>
      </c>
      <c r="B6990" s="3" t="s">
        <v>17568</v>
      </c>
      <c r="C6990" s="3" t="s">
        <v>11245</v>
      </c>
      <c r="D6990" s="3"/>
      <c r="E6990" s="3" t="s">
        <v>19</v>
      </c>
    </row>
    <row r="6991" spans="1:5" x14ac:dyDescent="0.25">
      <c r="A6991" s="3" t="s">
        <v>11593</v>
      </c>
      <c r="B6991" s="3" t="s">
        <v>17569</v>
      </c>
      <c r="C6991" s="3" t="s">
        <v>11270</v>
      </c>
      <c r="D6991" s="3"/>
      <c r="E6991" s="3" t="s">
        <v>11114</v>
      </c>
    </row>
    <row r="6992" spans="1:5" x14ac:dyDescent="0.25">
      <c r="A6992" s="3" t="s">
        <v>11684</v>
      </c>
      <c r="B6992" s="3" t="s">
        <v>17570</v>
      </c>
      <c r="C6992" s="3" t="s">
        <v>11277</v>
      </c>
      <c r="D6992" s="3"/>
      <c r="E6992" s="3" t="s">
        <v>19</v>
      </c>
    </row>
    <row r="6993" spans="1:5" x14ac:dyDescent="0.25">
      <c r="A6993" s="3" t="s">
        <v>1061</v>
      </c>
      <c r="B6993" s="3" t="s">
        <v>21313</v>
      </c>
      <c r="C6993" s="3" t="s">
        <v>977</v>
      </c>
      <c r="D6993" s="3"/>
      <c r="E6993" s="3" t="s">
        <v>19</v>
      </c>
    </row>
    <row r="6994" spans="1:5" x14ac:dyDescent="0.25">
      <c r="A6994" s="3" t="s">
        <v>11674</v>
      </c>
      <c r="B6994" s="3" t="s">
        <v>17571</v>
      </c>
      <c r="C6994" s="3" t="s">
        <v>11260</v>
      </c>
      <c r="D6994" s="3"/>
      <c r="E6994" s="3" t="s">
        <v>19</v>
      </c>
    </row>
    <row r="6995" spans="1:5" x14ac:dyDescent="0.25">
      <c r="A6995" s="3" t="s">
        <v>11662</v>
      </c>
      <c r="B6995" s="3" t="s">
        <v>17572</v>
      </c>
      <c r="C6995" s="3" t="s">
        <v>11273</v>
      </c>
      <c r="D6995" s="3"/>
      <c r="E6995" s="3" t="s">
        <v>11114</v>
      </c>
    </row>
    <row r="6996" spans="1:5" x14ac:dyDescent="0.25">
      <c r="A6996" s="3" t="s">
        <v>11642</v>
      </c>
      <c r="B6996" s="3" t="s">
        <v>17573</v>
      </c>
      <c r="C6996" s="3" t="s">
        <v>11235</v>
      </c>
      <c r="D6996" s="3"/>
      <c r="E6996" s="3" t="s">
        <v>290</v>
      </c>
    </row>
    <row r="6997" spans="1:5" x14ac:dyDescent="0.25">
      <c r="A6997" s="3" t="s">
        <v>11661</v>
      </c>
      <c r="B6997" s="3" t="s">
        <v>17574</v>
      </c>
      <c r="C6997" s="3" t="s">
        <v>11272</v>
      </c>
      <c r="D6997" s="3"/>
      <c r="E6997" s="3" t="s">
        <v>11114</v>
      </c>
    </row>
    <row r="6998" spans="1:5" x14ac:dyDescent="0.25">
      <c r="A6998" s="3" t="s">
        <v>11677</v>
      </c>
      <c r="B6998" s="3" t="s">
        <v>17575</v>
      </c>
      <c r="C6998" s="3" t="s">
        <v>11261</v>
      </c>
      <c r="D6998" s="3"/>
      <c r="E6998" s="3" t="s">
        <v>19</v>
      </c>
    </row>
    <row r="6999" spans="1:5" x14ac:dyDescent="0.25">
      <c r="A6999" s="3" t="s">
        <v>11578</v>
      </c>
      <c r="B6999" s="3" t="s">
        <v>17576</v>
      </c>
      <c r="C6999" s="3" t="s">
        <v>11239</v>
      </c>
      <c r="D6999" s="3"/>
      <c r="E6999" s="3" t="s">
        <v>19</v>
      </c>
    </row>
    <row r="7000" spans="1:5" x14ac:dyDescent="0.25">
      <c r="A7000" s="3" t="s">
        <v>11651</v>
      </c>
      <c r="B7000" s="3" t="s">
        <v>17577</v>
      </c>
      <c r="C7000" s="3" t="s">
        <v>11267</v>
      </c>
      <c r="D7000" s="3"/>
      <c r="E7000" s="3" t="s">
        <v>19</v>
      </c>
    </row>
    <row r="7001" spans="1:5" x14ac:dyDescent="0.25">
      <c r="A7001" s="3" t="s">
        <v>11651</v>
      </c>
      <c r="B7001" s="3" t="s">
        <v>17578</v>
      </c>
      <c r="C7001" s="3" t="s">
        <v>11267</v>
      </c>
      <c r="D7001" s="3"/>
      <c r="E7001" s="3" t="s">
        <v>19</v>
      </c>
    </row>
    <row r="7002" spans="1:5" x14ac:dyDescent="0.25">
      <c r="A7002" s="3" t="s">
        <v>11673</v>
      </c>
      <c r="B7002" s="3" t="s">
        <v>17579</v>
      </c>
      <c r="C7002" s="3" t="s">
        <v>11260</v>
      </c>
      <c r="D7002" s="3"/>
      <c r="E7002" s="3" t="s">
        <v>19</v>
      </c>
    </row>
    <row r="7003" spans="1:5" x14ac:dyDescent="0.25">
      <c r="A7003" s="3" t="s">
        <v>11613</v>
      </c>
      <c r="B7003" s="3" t="s">
        <v>17580</v>
      </c>
      <c r="C7003" s="3" t="s">
        <v>11253</v>
      </c>
      <c r="D7003" s="3"/>
      <c r="E7003" s="3" t="s">
        <v>19</v>
      </c>
    </row>
    <row r="7004" spans="1:5" x14ac:dyDescent="0.25">
      <c r="A7004" s="3" t="s">
        <v>11628</v>
      </c>
      <c r="B7004" s="3" t="s">
        <v>17581</v>
      </c>
      <c r="C7004" s="3" t="s">
        <v>11251</v>
      </c>
      <c r="D7004" s="3"/>
      <c r="E7004" s="3" t="s">
        <v>19</v>
      </c>
    </row>
    <row r="7005" spans="1:5" x14ac:dyDescent="0.25">
      <c r="A7005" s="3" t="s">
        <v>11667</v>
      </c>
      <c r="B7005" s="3" t="s">
        <v>17582</v>
      </c>
      <c r="C7005" s="3" t="s">
        <v>11281</v>
      </c>
      <c r="D7005" s="3"/>
      <c r="E7005" s="3" t="s">
        <v>19</v>
      </c>
    </row>
    <row r="7006" spans="1:5" x14ac:dyDescent="0.25">
      <c r="A7006" s="3" t="s">
        <v>1040</v>
      </c>
      <c r="B7006" s="3" t="s">
        <v>2034</v>
      </c>
      <c r="C7006" s="3" t="s">
        <v>965</v>
      </c>
      <c r="D7006" s="3"/>
      <c r="E7006" s="3" t="s">
        <v>19</v>
      </c>
    </row>
    <row r="7007" spans="1:5" x14ac:dyDescent="0.25">
      <c r="A7007" s="3" t="s">
        <v>11604</v>
      </c>
      <c r="B7007" s="3" t="s">
        <v>17583</v>
      </c>
      <c r="C7007" s="3" t="s">
        <v>11242</v>
      </c>
      <c r="D7007" s="3"/>
      <c r="E7007" s="3" t="s">
        <v>19</v>
      </c>
    </row>
    <row r="7008" spans="1:5" x14ac:dyDescent="0.25">
      <c r="A7008" s="3" t="s">
        <v>1040</v>
      </c>
      <c r="B7008" s="3" t="s">
        <v>2035</v>
      </c>
      <c r="C7008" s="3" t="s">
        <v>965</v>
      </c>
      <c r="D7008" s="3"/>
      <c r="E7008" s="3" t="s">
        <v>19</v>
      </c>
    </row>
    <row r="7009" spans="1:5" x14ac:dyDescent="0.25">
      <c r="A7009" s="3" t="s">
        <v>1058</v>
      </c>
      <c r="B7009" s="3" t="s">
        <v>2036</v>
      </c>
      <c r="C7009" s="3" t="s">
        <v>974</v>
      </c>
      <c r="D7009" s="3"/>
      <c r="E7009" s="3" t="s">
        <v>19</v>
      </c>
    </row>
    <row r="7010" spans="1:5" x14ac:dyDescent="0.25">
      <c r="A7010" s="3" t="s">
        <v>11606</v>
      </c>
      <c r="B7010" s="3" t="s">
        <v>17584</v>
      </c>
      <c r="C7010" s="3" t="s">
        <v>11227</v>
      </c>
      <c r="D7010" s="3"/>
      <c r="E7010" s="3" t="s">
        <v>290</v>
      </c>
    </row>
    <row r="7011" spans="1:5" x14ac:dyDescent="0.25">
      <c r="A7011" s="3" t="s">
        <v>11603</v>
      </c>
      <c r="B7011" s="3" t="s">
        <v>17585</v>
      </c>
      <c r="C7011" s="3" t="s">
        <v>11242</v>
      </c>
      <c r="D7011" s="3"/>
      <c r="E7011" s="3" t="s">
        <v>19</v>
      </c>
    </row>
    <row r="7012" spans="1:5" x14ac:dyDescent="0.25">
      <c r="A7012" s="3" t="s">
        <v>11596</v>
      </c>
      <c r="B7012" s="3" t="s">
        <v>17586</v>
      </c>
      <c r="C7012" s="3" t="s">
        <v>11245</v>
      </c>
      <c r="D7012" s="3"/>
      <c r="E7012" s="3" t="s">
        <v>19</v>
      </c>
    </row>
    <row r="7013" spans="1:5" x14ac:dyDescent="0.25">
      <c r="A7013" s="3" t="s">
        <v>11666</v>
      </c>
      <c r="B7013" s="3" t="s">
        <v>17587</v>
      </c>
      <c r="C7013" s="3" t="s">
        <v>11281</v>
      </c>
      <c r="D7013" s="3"/>
      <c r="E7013" s="3" t="s">
        <v>19</v>
      </c>
    </row>
    <row r="7014" spans="1:5" x14ac:dyDescent="0.25">
      <c r="A7014" s="3" t="s">
        <v>11625</v>
      </c>
      <c r="B7014" s="3" t="s">
        <v>17588</v>
      </c>
      <c r="C7014" s="3" t="s">
        <v>11251</v>
      </c>
      <c r="D7014" s="3"/>
      <c r="E7014" s="3" t="s">
        <v>19</v>
      </c>
    </row>
    <row r="7015" spans="1:5" x14ac:dyDescent="0.25">
      <c r="A7015" s="3" t="s">
        <v>11630</v>
      </c>
      <c r="B7015" s="3" t="s">
        <v>16263</v>
      </c>
      <c r="C7015" s="3" t="s">
        <v>11256</v>
      </c>
      <c r="D7015" s="3"/>
      <c r="E7015" s="3" t="s">
        <v>19</v>
      </c>
    </row>
    <row r="7016" spans="1:5" x14ac:dyDescent="0.25">
      <c r="A7016" s="3" t="s">
        <v>1025</v>
      </c>
      <c r="B7016" s="3" t="s">
        <v>2037</v>
      </c>
      <c r="C7016" s="3" t="s">
        <v>960</v>
      </c>
      <c r="D7016" s="3"/>
      <c r="E7016" s="3" t="s">
        <v>19</v>
      </c>
    </row>
    <row r="7017" spans="1:5" x14ac:dyDescent="0.25">
      <c r="A7017" s="3" t="s">
        <v>11617</v>
      </c>
      <c r="B7017" s="3" t="s">
        <v>17590</v>
      </c>
      <c r="C7017" s="3" t="s">
        <v>11252</v>
      </c>
      <c r="D7017" s="3"/>
      <c r="E7017" s="3" t="s">
        <v>19</v>
      </c>
    </row>
    <row r="7018" spans="1:5" x14ac:dyDescent="0.25">
      <c r="A7018" s="3" t="s">
        <v>11591</v>
      </c>
      <c r="B7018" s="3" t="s">
        <v>17591</v>
      </c>
      <c r="C7018" s="3" t="s">
        <v>11262</v>
      </c>
      <c r="D7018" s="3"/>
      <c r="E7018" s="3" t="s">
        <v>19</v>
      </c>
    </row>
    <row r="7019" spans="1:5" x14ac:dyDescent="0.25">
      <c r="A7019" s="3" t="s">
        <v>11599</v>
      </c>
      <c r="B7019" s="3" t="s">
        <v>17592</v>
      </c>
      <c r="C7019" s="3" t="s">
        <v>11245</v>
      </c>
      <c r="D7019" s="3"/>
      <c r="E7019" s="3" t="s">
        <v>19</v>
      </c>
    </row>
    <row r="7020" spans="1:5" x14ac:dyDescent="0.25">
      <c r="A7020" s="3" t="s">
        <v>11578</v>
      </c>
      <c r="B7020" s="3" t="s">
        <v>17593</v>
      </c>
      <c r="C7020" s="3" t="s">
        <v>11239</v>
      </c>
      <c r="D7020" s="3"/>
      <c r="E7020" s="3" t="s">
        <v>19</v>
      </c>
    </row>
    <row r="7021" spans="1:5" x14ac:dyDescent="0.25">
      <c r="A7021" s="3" t="s">
        <v>11584</v>
      </c>
      <c r="B7021" s="3" t="s">
        <v>17594</v>
      </c>
      <c r="C7021" s="3" t="s">
        <v>11266</v>
      </c>
      <c r="D7021" s="3"/>
      <c r="E7021" s="3" t="s">
        <v>19</v>
      </c>
    </row>
    <row r="7022" spans="1:5" x14ac:dyDescent="0.25">
      <c r="A7022" s="3" t="s">
        <v>11597</v>
      </c>
      <c r="B7022" s="3" t="s">
        <v>17595</v>
      </c>
      <c r="C7022" s="3" t="s">
        <v>11245</v>
      </c>
      <c r="D7022" s="3"/>
      <c r="E7022" s="3" t="s">
        <v>19</v>
      </c>
    </row>
    <row r="7023" spans="1:5" x14ac:dyDescent="0.25">
      <c r="A7023" s="3" t="s">
        <v>11590</v>
      </c>
      <c r="B7023" s="3" t="s">
        <v>17596</v>
      </c>
      <c r="C7023" s="3" t="s">
        <v>11231</v>
      </c>
      <c r="D7023" s="3"/>
      <c r="E7023" s="3" t="s">
        <v>290</v>
      </c>
    </row>
    <row r="7024" spans="1:5" x14ac:dyDescent="0.25">
      <c r="A7024" s="3" t="s">
        <v>11578</v>
      </c>
      <c r="B7024" s="3" t="s">
        <v>17597</v>
      </c>
      <c r="C7024" s="3" t="s">
        <v>11239</v>
      </c>
      <c r="D7024" s="3"/>
      <c r="E7024" s="3" t="s">
        <v>19</v>
      </c>
    </row>
    <row r="7025" spans="1:5" x14ac:dyDescent="0.25">
      <c r="A7025" s="3" t="s">
        <v>11596</v>
      </c>
      <c r="B7025" s="3" t="s">
        <v>17598</v>
      </c>
      <c r="C7025" s="3" t="s">
        <v>11245</v>
      </c>
      <c r="D7025" s="3"/>
      <c r="E7025" s="3" t="s">
        <v>19</v>
      </c>
    </row>
    <row r="7026" spans="1:5" x14ac:dyDescent="0.25">
      <c r="A7026" s="3" t="s">
        <v>11630</v>
      </c>
      <c r="B7026" s="3" t="s">
        <v>16269</v>
      </c>
      <c r="C7026" s="3" t="s">
        <v>11256</v>
      </c>
      <c r="D7026" s="3"/>
      <c r="E7026" s="3" t="s">
        <v>19</v>
      </c>
    </row>
    <row r="7027" spans="1:5" x14ac:dyDescent="0.25">
      <c r="A7027" s="3" t="s">
        <v>11616</v>
      </c>
      <c r="B7027" s="3" t="s">
        <v>17600</v>
      </c>
      <c r="C7027" s="3" t="s">
        <v>11253</v>
      </c>
      <c r="D7027" s="3"/>
      <c r="E7027" s="3" t="s">
        <v>19</v>
      </c>
    </row>
    <row r="7028" spans="1:5" x14ac:dyDescent="0.25">
      <c r="A7028" s="3" t="s">
        <v>21154</v>
      </c>
      <c r="B7028" s="3" t="s">
        <v>19663</v>
      </c>
      <c r="C7028" s="3" t="s">
        <v>11256</v>
      </c>
      <c r="D7028" s="3"/>
      <c r="E7028" s="3" t="s">
        <v>19</v>
      </c>
    </row>
    <row r="7029" spans="1:5" x14ac:dyDescent="0.25">
      <c r="A7029" s="3" t="s">
        <v>11685</v>
      </c>
      <c r="B7029" s="3" t="s">
        <v>17602</v>
      </c>
      <c r="C7029" s="3" t="s">
        <v>11282</v>
      </c>
      <c r="D7029" s="3"/>
      <c r="E7029" s="3" t="s">
        <v>19</v>
      </c>
    </row>
    <row r="7030" spans="1:5" x14ac:dyDescent="0.25">
      <c r="A7030" s="3" t="s">
        <v>11651</v>
      </c>
      <c r="B7030" s="3" t="s">
        <v>17603</v>
      </c>
      <c r="C7030" s="3" t="s">
        <v>11267</v>
      </c>
      <c r="D7030" s="3"/>
      <c r="E7030" s="3" t="s">
        <v>19</v>
      </c>
    </row>
    <row r="7031" spans="1:5" x14ac:dyDescent="0.25">
      <c r="A7031" s="3" t="s">
        <v>11620</v>
      </c>
      <c r="B7031" s="3" t="s">
        <v>17604</v>
      </c>
      <c r="C7031" s="3" t="s">
        <v>11252</v>
      </c>
      <c r="D7031" s="3"/>
      <c r="E7031" s="3" t="s">
        <v>19</v>
      </c>
    </row>
    <row r="7032" spans="1:5" x14ac:dyDescent="0.25">
      <c r="A7032" s="3" t="s">
        <v>11636</v>
      </c>
      <c r="B7032" s="3" t="s">
        <v>17605</v>
      </c>
      <c r="C7032" s="3" t="s">
        <v>11234</v>
      </c>
      <c r="D7032" s="3"/>
      <c r="E7032" s="3" t="s">
        <v>290</v>
      </c>
    </row>
    <row r="7033" spans="1:5" x14ac:dyDescent="0.25">
      <c r="A7033" s="3" t="s">
        <v>11616</v>
      </c>
      <c r="B7033" s="3" t="s">
        <v>17606</v>
      </c>
      <c r="C7033" s="3" t="s">
        <v>11253</v>
      </c>
      <c r="D7033" s="3"/>
      <c r="E7033" s="3" t="s">
        <v>19</v>
      </c>
    </row>
    <row r="7034" spans="1:5" x14ac:dyDescent="0.25">
      <c r="A7034" s="3" t="s">
        <v>11664</v>
      </c>
      <c r="B7034" s="3" t="s">
        <v>17607</v>
      </c>
      <c r="C7034" s="3" t="s">
        <v>11281</v>
      </c>
      <c r="D7034" s="3"/>
      <c r="E7034" s="3" t="s">
        <v>19</v>
      </c>
    </row>
    <row r="7035" spans="1:5" x14ac:dyDescent="0.25">
      <c r="A7035" s="3" t="s">
        <v>11624</v>
      </c>
      <c r="B7035" s="3" t="s">
        <v>17608</v>
      </c>
      <c r="C7035" s="3" t="s">
        <v>11252</v>
      </c>
      <c r="D7035" s="3"/>
      <c r="E7035" s="3" t="s">
        <v>19</v>
      </c>
    </row>
    <row r="7036" spans="1:5" x14ac:dyDescent="0.25">
      <c r="A7036" s="3" t="s">
        <v>11586</v>
      </c>
      <c r="B7036" s="3" t="s">
        <v>17609</v>
      </c>
      <c r="C7036" s="3" t="s">
        <v>11276</v>
      </c>
      <c r="D7036" s="3"/>
      <c r="E7036" s="3" t="s">
        <v>19</v>
      </c>
    </row>
    <row r="7037" spans="1:5" x14ac:dyDescent="0.25">
      <c r="A7037" s="3" t="s">
        <v>11617</v>
      </c>
      <c r="B7037" s="3" t="s">
        <v>17610</v>
      </c>
      <c r="C7037" s="3" t="s">
        <v>11252</v>
      </c>
      <c r="D7037" s="3"/>
      <c r="E7037" s="3" t="s">
        <v>19</v>
      </c>
    </row>
    <row r="7038" spans="1:5" x14ac:dyDescent="0.25">
      <c r="A7038" s="3" t="s">
        <v>11606</v>
      </c>
      <c r="B7038" s="3" t="s">
        <v>17611</v>
      </c>
      <c r="C7038" s="3" t="s">
        <v>11227</v>
      </c>
      <c r="D7038" s="3"/>
      <c r="E7038" s="3" t="s">
        <v>290</v>
      </c>
    </row>
    <row r="7039" spans="1:5" x14ac:dyDescent="0.25">
      <c r="A7039" s="3" t="s">
        <v>11582</v>
      </c>
      <c r="B7039" s="3" t="s">
        <v>17612</v>
      </c>
      <c r="C7039" s="3" t="s">
        <v>11268</v>
      </c>
      <c r="D7039" s="3"/>
      <c r="E7039" s="3" t="s">
        <v>11114</v>
      </c>
    </row>
    <row r="7040" spans="1:5" x14ac:dyDescent="0.25">
      <c r="A7040" s="3" t="s">
        <v>11667</v>
      </c>
      <c r="B7040" s="3" t="s">
        <v>17613</v>
      </c>
      <c r="C7040" s="3" t="s">
        <v>11281</v>
      </c>
      <c r="D7040" s="3"/>
      <c r="E7040" s="3" t="s">
        <v>19</v>
      </c>
    </row>
    <row r="7041" spans="1:5" x14ac:dyDescent="0.25">
      <c r="A7041" s="3" t="s">
        <v>11597</v>
      </c>
      <c r="B7041" s="3" t="s">
        <v>17614</v>
      </c>
      <c r="C7041" s="3" t="s">
        <v>11245</v>
      </c>
      <c r="D7041" s="3"/>
      <c r="E7041" s="3" t="s">
        <v>19</v>
      </c>
    </row>
    <row r="7042" spans="1:5" x14ac:dyDescent="0.25">
      <c r="A7042" s="3" t="s">
        <v>11639</v>
      </c>
      <c r="B7042" s="3" t="s">
        <v>17615</v>
      </c>
      <c r="C7042" s="3" t="s">
        <v>11248</v>
      </c>
      <c r="D7042" s="3"/>
      <c r="E7042" s="3" t="s">
        <v>19</v>
      </c>
    </row>
    <row r="7043" spans="1:5" x14ac:dyDescent="0.25">
      <c r="A7043" s="3" t="s">
        <v>1058</v>
      </c>
      <c r="B7043" s="3" t="s">
        <v>2038</v>
      </c>
      <c r="C7043" s="3" t="s">
        <v>974</v>
      </c>
      <c r="D7043" s="3"/>
      <c r="E7043" s="3" t="s">
        <v>19</v>
      </c>
    </row>
    <row r="7044" spans="1:5" x14ac:dyDescent="0.25">
      <c r="A7044" s="3" t="s">
        <v>11598</v>
      </c>
      <c r="B7044" s="3" t="s">
        <v>17616</v>
      </c>
      <c r="C7044" s="3" t="s">
        <v>11245</v>
      </c>
      <c r="D7044" s="3"/>
      <c r="E7044" s="3" t="s">
        <v>19</v>
      </c>
    </row>
    <row r="7045" spans="1:5" x14ac:dyDescent="0.25">
      <c r="A7045" s="3" t="s">
        <v>11670</v>
      </c>
      <c r="B7045" s="3" t="s">
        <v>17617</v>
      </c>
      <c r="C7045" s="3" t="s">
        <v>11254</v>
      </c>
      <c r="D7045" s="3"/>
      <c r="E7045" s="3" t="s">
        <v>19</v>
      </c>
    </row>
    <row r="7046" spans="1:5" x14ac:dyDescent="0.25">
      <c r="A7046" s="3" t="s">
        <v>11581</v>
      </c>
      <c r="B7046" s="3" t="s">
        <v>17618</v>
      </c>
      <c r="C7046" s="3" t="s">
        <v>11275</v>
      </c>
      <c r="D7046" s="3"/>
      <c r="E7046" s="3" t="s">
        <v>19</v>
      </c>
    </row>
    <row r="7047" spans="1:5" x14ac:dyDescent="0.25">
      <c r="A7047" s="3" t="s">
        <v>11600</v>
      </c>
      <c r="B7047" s="3" t="s">
        <v>17619</v>
      </c>
      <c r="C7047" s="3" t="s">
        <v>11228</v>
      </c>
      <c r="D7047" s="3"/>
      <c r="E7047" s="3" t="s">
        <v>290</v>
      </c>
    </row>
    <row r="7048" spans="1:5" x14ac:dyDescent="0.25">
      <c r="A7048" s="3" t="s">
        <v>11609</v>
      </c>
      <c r="B7048" s="3" t="s">
        <v>17620</v>
      </c>
      <c r="C7048" s="3" t="s">
        <v>11250</v>
      </c>
      <c r="D7048" s="3"/>
      <c r="E7048" s="3" t="s">
        <v>19</v>
      </c>
    </row>
    <row r="7049" spans="1:5" x14ac:dyDescent="0.25">
      <c r="A7049" s="3" t="s">
        <v>11596</v>
      </c>
      <c r="B7049" s="3" t="s">
        <v>17621</v>
      </c>
      <c r="C7049" s="3" t="s">
        <v>11245</v>
      </c>
      <c r="D7049" s="3"/>
      <c r="E7049" s="3" t="s">
        <v>19</v>
      </c>
    </row>
    <row r="7050" spans="1:5" x14ac:dyDescent="0.25">
      <c r="A7050" s="3" t="s">
        <v>1040</v>
      </c>
      <c r="B7050" s="3" t="s">
        <v>2039</v>
      </c>
      <c r="C7050" s="3" t="s">
        <v>965</v>
      </c>
      <c r="D7050" s="3"/>
      <c r="E7050" s="3" t="s">
        <v>19</v>
      </c>
    </row>
    <row r="7051" spans="1:5" x14ac:dyDescent="0.25">
      <c r="A7051" s="3" t="s">
        <v>11593</v>
      </c>
      <c r="B7051" s="3" t="s">
        <v>17622</v>
      </c>
      <c r="C7051" s="3" t="s">
        <v>11270</v>
      </c>
      <c r="D7051" s="3"/>
      <c r="E7051" s="3" t="s">
        <v>11114</v>
      </c>
    </row>
    <row r="7052" spans="1:5" x14ac:dyDescent="0.25">
      <c r="A7052" s="3" t="s">
        <v>11639</v>
      </c>
      <c r="B7052" s="3" t="s">
        <v>17623</v>
      </c>
      <c r="C7052" s="3" t="s">
        <v>11248</v>
      </c>
      <c r="D7052" s="3"/>
      <c r="E7052" s="3" t="s">
        <v>19</v>
      </c>
    </row>
    <row r="7053" spans="1:5" x14ac:dyDescent="0.25">
      <c r="A7053" s="3" t="s">
        <v>1040</v>
      </c>
      <c r="B7053" s="3" t="s">
        <v>2040</v>
      </c>
      <c r="C7053" s="3" t="s">
        <v>965</v>
      </c>
      <c r="D7053" s="3"/>
      <c r="E7053" s="3" t="s">
        <v>19</v>
      </c>
    </row>
    <row r="7054" spans="1:5" x14ac:dyDescent="0.25">
      <c r="A7054" s="3" t="s">
        <v>11636</v>
      </c>
      <c r="B7054" s="3" t="s">
        <v>17624</v>
      </c>
      <c r="C7054" s="3" t="s">
        <v>11234</v>
      </c>
      <c r="D7054" s="3"/>
      <c r="E7054" s="3" t="s">
        <v>290</v>
      </c>
    </row>
    <row r="7055" spans="1:5" x14ac:dyDescent="0.25">
      <c r="A7055" s="3" t="s">
        <v>11685</v>
      </c>
      <c r="B7055" s="3" t="s">
        <v>17625</v>
      </c>
      <c r="C7055" s="3" t="s">
        <v>11282</v>
      </c>
      <c r="D7055" s="3"/>
      <c r="E7055" s="3" t="s">
        <v>19</v>
      </c>
    </row>
    <row r="7056" spans="1:5" x14ac:dyDescent="0.25">
      <c r="A7056" s="3" t="s">
        <v>11585</v>
      </c>
      <c r="B7056" s="3" t="s">
        <v>17626</v>
      </c>
      <c r="C7056" s="3" t="s">
        <v>11240</v>
      </c>
      <c r="D7056" s="3"/>
      <c r="E7056" s="3" t="s">
        <v>19</v>
      </c>
    </row>
    <row r="7057" spans="1:5" x14ac:dyDescent="0.25">
      <c r="A7057" s="3" t="s">
        <v>11595</v>
      </c>
      <c r="B7057" s="3" t="s">
        <v>17627</v>
      </c>
      <c r="C7057" s="3" t="s">
        <v>11232</v>
      </c>
      <c r="D7057" s="3"/>
      <c r="E7057" s="3" t="s">
        <v>290</v>
      </c>
    </row>
    <row r="7058" spans="1:5" x14ac:dyDescent="0.25">
      <c r="A7058" s="3" t="s">
        <v>11691</v>
      </c>
      <c r="B7058" s="3" t="s">
        <v>17628</v>
      </c>
      <c r="C7058" s="3" t="s">
        <v>11100</v>
      </c>
      <c r="D7058" s="3"/>
      <c r="E7058" s="3" t="s">
        <v>290</v>
      </c>
    </row>
    <row r="7059" spans="1:5" x14ac:dyDescent="0.25">
      <c r="A7059" s="3" t="s">
        <v>11634</v>
      </c>
      <c r="B7059" s="3" t="s">
        <v>17629</v>
      </c>
      <c r="C7059" s="3" t="s">
        <v>11230</v>
      </c>
      <c r="D7059" s="3"/>
      <c r="E7059" s="3" t="s">
        <v>290</v>
      </c>
    </row>
    <row r="7060" spans="1:5" x14ac:dyDescent="0.25">
      <c r="A7060" s="3" t="s">
        <v>11608</v>
      </c>
      <c r="B7060" s="3" t="s">
        <v>17630</v>
      </c>
      <c r="C7060" s="3" t="s">
        <v>11229</v>
      </c>
      <c r="D7060" s="3"/>
      <c r="E7060" s="3" t="s">
        <v>290</v>
      </c>
    </row>
    <row r="7061" spans="1:5" x14ac:dyDescent="0.25">
      <c r="A7061" s="3" t="s">
        <v>11659</v>
      </c>
      <c r="B7061" s="3" t="s">
        <v>17631</v>
      </c>
      <c r="C7061" s="3" t="s">
        <v>11280</v>
      </c>
      <c r="D7061" s="3"/>
      <c r="E7061" s="3" t="s">
        <v>19</v>
      </c>
    </row>
    <row r="7062" spans="1:5" x14ac:dyDescent="0.25">
      <c r="A7062" s="3" t="s">
        <v>11756</v>
      </c>
      <c r="B7062" s="3" t="s">
        <v>17632</v>
      </c>
      <c r="C7062" s="3" t="s">
        <v>11331</v>
      </c>
      <c r="D7062" s="3"/>
      <c r="E7062" s="3" t="s">
        <v>938</v>
      </c>
    </row>
    <row r="7063" spans="1:5" x14ac:dyDescent="0.25">
      <c r="A7063" s="3" t="s">
        <v>11585</v>
      </c>
      <c r="B7063" s="3" t="s">
        <v>17633</v>
      </c>
      <c r="C7063" s="3" t="s">
        <v>11240</v>
      </c>
      <c r="D7063" s="3"/>
      <c r="E7063" s="3" t="s">
        <v>19</v>
      </c>
    </row>
    <row r="7064" spans="1:5" x14ac:dyDescent="0.25">
      <c r="A7064" s="3" t="s">
        <v>11637</v>
      </c>
      <c r="B7064" s="3" t="s">
        <v>17634</v>
      </c>
      <c r="C7064" s="3" t="s">
        <v>11233</v>
      </c>
      <c r="D7064" s="3"/>
      <c r="E7064" s="3" t="s">
        <v>290</v>
      </c>
    </row>
    <row r="7065" spans="1:5" x14ac:dyDescent="0.25">
      <c r="A7065" s="3" t="s">
        <v>11632</v>
      </c>
      <c r="B7065" s="3" t="s">
        <v>17635</v>
      </c>
      <c r="C7065" s="3" t="s">
        <v>11246</v>
      </c>
      <c r="D7065" s="3"/>
      <c r="E7065" s="3" t="s">
        <v>19</v>
      </c>
    </row>
    <row r="7066" spans="1:5" x14ac:dyDescent="0.25">
      <c r="A7066" s="3" t="s">
        <v>11674</v>
      </c>
      <c r="B7066" s="3" t="s">
        <v>17636</v>
      </c>
      <c r="C7066" s="3" t="s">
        <v>11260</v>
      </c>
      <c r="D7066" s="3"/>
      <c r="E7066" s="3" t="s">
        <v>19</v>
      </c>
    </row>
    <row r="7067" spans="1:5" x14ac:dyDescent="0.25">
      <c r="A7067" s="3" t="s">
        <v>11665</v>
      </c>
      <c r="B7067" s="3" t="s">
        <v>17637</v>
      </c>
      <c r="C7067" s="3" t="s">
        <v>11281</v>
      </c>
      <c r="D7067" s="3"/>
      <c r="E7067" s="3" t="s">
        <v>19</v>
      </c>
    </row>
    <row r="7068" spans="1:5" x14ac:dyDescent="0.25">
      <c r="A7068" s="3" t="s">
        <v>11664</v>
      </c>
      <c r="B7068" s="3" t="s">
        <v>17638</v>
      </c>
      <c r="C7068" s="3" t="s">
        <v>11281</v>
      </c>
      <c r="D7068" s="3"/>
      <c r="E7068" s="3" t="s">
        <v>19</v>
      </c>
    </row>
    <row r="7069" spans="1:5" x14ac:dyDescent="0.25">
      <c r="A7069" s="3" t="s">
        <v>11599</v>
      </c>
      <c r="B7069" s="3" t="s">
        <v>17639</v>
      </c>
      <c r="C7069" s="3" t="s">
        <v>11245</v>
      </c>
      <c r="D7069" s="3"/>
      <c r="E7069" s="3" t="s">
        <v>19</v>
      </c>
    </row>
    <row r="7070" spans="1:5" x14ac:dyDescent="0.25">
      <c r="A7070" s="3" t="s">
        <v>11682</v>
      </c>
      <c r="B7070" s="3" t="s">
        <v>17640</v>
      </c>
      <c r="C7070" s="3" t="s">
        <v>11260</v>
      </c>
      <c r="D7070" s="3"/>
      <c r="E7070" s="3" t="s">
        <v>19</v>
      </c>
    </row>
    <row r="7071" spans="1:5" x14ac:dyDescent="0.25">
      <c r="A7071" s="3" t="s">
        <v>11586</v>
      </c>
      <c r="B7071" s="3" t="s">
        <v>17641</v>
      </c>
      <c r="C7071" s="3" t="s">
        <v>11276</v>
      </c>
      <c r="D7071" s="3"/>
      <c r="E7071" s="3" t="s">
        <v>19</v>
      </c>
    </row>
    <row r="7072" spans="1:5" x14ac:dyDescent="0.25">
      <c r="A7072" s="3" t="s">
        <v>11634</v>
      </c>
      <c r="B7072" s="3" t="s">
        <v>17642</v>
      </c>
      <c r="C7072" s="3" t="s">
        <v>11230</v>
      </c>
      <c r="D7072" s="3"/>
      <c r="E7072" s="3" t="s">
        <v>290</v>
      </c>
    </row>
    <row r="7073" spans="1:5" x14ac:dyDescent="0.25">
      <c r="A7073" s="3" t="s">
        <v>1040</v>
      </c>
      <c r="B7073" s="3" t="s">
        <v>2041</v>
      </c>
      <c r="C7073" s="3" t="s">
        <v>965</v>
      </c>
      <c r="D7073" s="3"/>
      <c r="E7073" s="3" t="s">
        <v>19</v>
      </c>
    </row>
    <row r="7074" spans="1:5" x14ac:dyDescent="0.25">
      <c r="A7074" s="3" t="s">
        <v>11584</v>
      </c>
      <c r="B7074" s="3" t="s">
        <v>17643</v>
      </c>
      <c r="C7074" s="3" t="s">
        <v>11266</v>
      </c>
      <c r="D7074" s="3"/>
      <c r="E7074" s="3" t="s">
        <v>19</v>
      </c>
    </row>
    <row r="7075" spans="1:5" x14ac:dyDescent="0.25">
      <c r="A7075" s="3" t="s">
        <v>1041</v>
      </c>
      <c r="B7075" s="3" t="s">
        <v>2042</v>
      </c>
      <c r="C7075" s="3" t="s">
        <v>965</v>
      </c>
      <c r="D7075" s="3"/>
      <c r="E7075" s="3" t="s">
        <v>19</v>
      </c>
    </row>
    <row r="7076" spans="1:5" x14ac:dyDescent="0.25">
      <c r="A7076" s="3" t="s">
        <v>11634</v>
      </c>
      <c r="B7076" s="3" t="s">
        <v>17644</v>
      </c>
      <c r="C7076" s="3" t="s">
        <v>11230</v>
      </c>
      <c r="D7076" s="3"/>
      <c r="E7076" s="3" t="s">
        <v>290</v>
      </c>
    </row>
    <row r="7077" spans="1:5" x14ac:dyDescent="0.25">
      <c r="A7077" s="3" t="s">
        <v>1049</v>
      </c>
      <c r="B7077" s="3" t="s">
        <v>2043</v>
      </c>
      <c r="C7077" s="3" t="s">
        <v>967</v>
      </c>
      <c r="D7077" s="3"/>
      <c r="E7077" s="3" t="s">
        <v>19</v>
      </c>
    </row>
    <row r="7078" spans="1:5" x14ac:dyDescent="0.25">
      <c r="A7078" s="3" t="s">
        <v>11625</v>
      </c>
      <c r="B7078" s="3" t="s">
        <v>17645</v>
      </c>
      <c r="C7078" s="3" t="s">
        <v>11251</v>
      </c>
      <c r="D7078" s="3"/>
      <c r="E7078" s="3" t="s">
        <v>19</v>
      </c>
    </row>
    <row r="7079" spans="1:5" x14ac:dyDescent="0.25">
      <c r="A7079" s="3" t="s">
        <v>11584</v>
      </c>
      <c r="B7079" s="3" t="s">
        <v>17646</v>
      </c>
      <c r="C7079" s="3" t="s">
        <v>11266</v>
      </c>
      <c r="D7079" s="3"/>
      <c r="E7079" s="3" t="s">
        <v>19</v>
      </c>
    </row>
    <row r="7080" spans="1:5" x14ac:dyDescent="0.25">
      <c r="A7080" s="3" t="s">
        <v>11673</v>
      </c>
      <c r="B7080" s="3" t="s">
        <v>17647</v>
      </c>
      <c r="C7080" s="3" t="s">
        <v>11260</v>
      </c>
      <c r="D7080" s="3"/>
      <c r="E7080" s="3" t="s">
        <v>19</v>
      </c>
    </row>
    <row r="7081" spans="1:5" x14ac:dyDescent="0.25">
      <c r="A7081" s="3" t="s">
        <v>11606</v>
      </c>
      <c r="B7081" s="3" t="s">
        <v>17648</v>
      </c>
      <c r="C7081" s="3" t="s">
        <v>11227</v>
      </c>
      <c r="D7081" s="3"/>
      <c r="E7081" s="3" t="s">
        <v>290</v>
      </c>
    </row>
    <row r="7082" spans="1:5" x14ac:dyDescent="0.25">
      <c r="A7082" s="3" t="s">
        <v>11654</v>
      </c>
      <c r="B7082" s="3" t="s">
        <v>17649</v>
      </c>
      <c r="C7082" s="3" t="s">
        <v>11247</v>
      </c>
      <c r="D7082" s="3"/>
      <c r="E7082" s="3" t="s">
        <v>19</v>
      </c>
    </row>
    <row r="7083" spans="1:5" x14ac:dyDescent="0.25">
      <c r="A7083" s="3" t="s">
        <v>11613</v>
      </c>
      <c r="B7083" s="3" t="s">
        <v>17650</v>
      </c>
      <c r="C7083" s="3" t="s">
        <v>11253</v>
      </c>
      <c r="D7083" s="3"/>
      <c r="E7083" s="3" t="s">
        <v>19</v>
      </c>
    </row>
    <row r="7084" spans="1:5" x14ac:dyDescent="0.25">
      <c r="A7084" s="3" t="s">
        <v>11664</v>
      </c>
      <c r="B7084" s="3" t="s">
        <v>17651</v>
      </c>
      <c r="C7084" s="3" t="s">
        <v>11281</v>
      </c>
      <c r="D7084" s="3"/>
      <c r="E7084" s="3" t="s">
        <v>19</v>
      </c>
    </row>
    <row r="7085" spans="1:5" x14ac:dyDescent="0.25">
      <c r="A7085" s="3" t="s">
        <v>11584</v>
      </c>
      <c r="B7085" s="3" t="s">
        <v>17652</v>
      </c>
      <c r="C7085" s="3" t="s">
        <v>11266</v>
      </c>
      <c r="D7085" s="3"/>
      <c r="E7085" s="3" t="s">
        <v>19</v>
      </c>
    </row>
    <row r="7086" spans="1:5" x14ac:dyDescent="0.25">
      <c r="A7086" s="3" t="s">
        <v>11663</v>
      </c>
      <c r="B7086" s="3" t="s">
        <v>17653</v>
      </c>
      <c r="C7086" s="3" t="s">
        <v>11274</v>
      </c>
      <c r="D7086" s="3"/>
      <c r="E7086" s="3" t="s">
        <v>11114</v>
      </c>
    </row>
    <row r="7087" spans="1:5" x14ac:dyDescent="0.25">
      <c r="A7087" s="3" t="s">
        <v>11639</v>
      </c>
      <c r="B7087" s="3" t="s">
        <v>17654</v>
      </c>
      <c r="C7087" s="3" t="s">
        <v>11248</v>
      </c>
      <c r="D7087" s="3"/>
      <c r="E7087" s="3" t="s">
        <v>19</v>
      </c>
    </row>
    <row r="7088" spans="1:5" x14ac:dyDescent="0.25">
      <c r="A7088" s="3" t="s">
        <v>11609</v>
      </c>
      <c r="B7088" s="3" t="s">
        <v>17655</v>
      </c>
      <c r="C7088" s="3" t="s">
        <v>11250</v>
      </c>
      <c r="D7088" s="3"/>
      <c r="E7088" s="3" t="s">
        <v>19</v>
      </c>
    </row>
    <row r="7089" spans="1:5" x14ac:dyDescent="0.25">
      <c r="A7089" s="3" t="s">
        <v>11632</v>
      </c>
      <c r="B7089" s="3" t="s">
        <v>17656</v>
      </c>
      <c r="C7089" s="3" t="s">
        <v>11246</v>
      </c>
      <c r="D7089" s="3"/>
      <c r="E7089" s="3" t="s">
        <v>19</v>
      </c>
    </row>
    <row r="7090" spans="1:5" x14ac:dyDescent="0.25">
      <c r="A7090" s="3" t="s">
        <v>11578</v>
      </c>
      <c r="B7090" s="3" t="s">
        <v>17657</v>
      </c>
      <c r="C7090" s="3" t="s">
        <v>11239</v>
      </c>
      <c r="D7090" s="3"/>
      <c r="E7090" s="3" t="s">
        <v>19</v>
      </c>
    </row>
    <row r="7091" spans="1:5" x14ac:dyDescent="0.25">
      <c r="A7091" s="3" t="s">
        <v>11614</v>
      </c>
      <c r="B7091" s="3" t="s">
        <v>17658</v>
      </c>
      <c r="C7091" s="3" t="s">
        <v>11253</v>
      </c>
      <c r="D7091" s="3"/>
      <c r="E7091" s="3" t="s">
        <v>19</v>
      </c>
    </row>
    <row r="7092" spans="1:5" x14ac:dyDescent="0.25">
      <c r="A7092" s="3" t="s">
        <v>11654</v>
      </c>
      <c r="B7092" s="3" t="s">
        <v>17659</v>
      </c>
      <c r="C7092" s="3" t="s">
        <v>11247</v>
      </c>
      <c r="D7092" s="3"/>
      <c r="E7092" s="3" t="s">
        <v>19</v>
      </c>
    </row>
    <row r="7093" spans="1:5" x14ac:dyDescent="0.25">
      <c r="A7093" s="3" t="s">
        <v>11673</v>
      </c>
      <c r="B7093" s="3" t="s">
        <v>17660</v>
      </c>
      <c r="C7093" s="3" t="s">
        <v>11260</v>
      </c>
      <c r="D7093" s="3"/>
      <c r="E7093" s="3" t="s">
        <v>19</v>
      </c>
    </row>
    <row r="7094" spans="1:5" x14ac:dyDescent="0.25">
      <c r="A7094" s="3" t="s">
        <v>11636</v>
      </c>
      <c r="B7094" s="3" t="s">
        <v>17661</v>
      </c>
      <c r="C7094" s="3" t="s">
        <v>11234</v>
      </c>
      <c r="D7094" s="3"/>
      <c r="E7094" s="3" t="s">
        <v>290</v>
      </c>
    </row>
    <row r="7095" spans="1:5" x14ac:dyDescent="0.25">
      <c r="A7095" s="3" t="s">
        <v>11594</v>
      </c>
      <c r="B7095" s="3" t="s">
        <v>17662</v>
      </c>
      <c r="C7095" s="3" t="s">
        <v>11232</v>
      </c>
      <c r="D7095" s="3"/>
      <c r="E7095" s="3" t="s">
        <v>290</v>
      </c>
    </row>
    <row r="7096" spans="1:5" x14ac:dyDescent="0.25">
      <c r="A7096" s="3" t="s">
        <v>11612</v>
      </c>
      <c r="B7096" s="3" t="s">
        <v>17663</v>
      </c>
      <c r="C7096" s="3" t="s">
        <v>11253</v>
      </c>
      <c r="D7096" s="3"/>
      <c r="E7096" s="3" t="s">
        <v>19</v>
      </c>
    </row>
    <row r="7097" spans="1:5" x14ac:dyDescent="0.25">
      <c r="A7097" s="3" t="s">
        <v>11626</v>
      </c>
      <c r="B7097" s="3" t="s">
        <v>17664</v>
      </c>
      <c r="C7097" s="3" t="s">
        <v>11251</v>
      </c>
      <c r="D7097" s="3"/>
      <c r="E7097" s="3" t="s">
        <v>19</v>
      </c>
    </row>
    <row r="7098" spans="1:5" x14ac:dyDescent="0.25">
      <c r="A7098" s="3" t="s">
        <v>1061</v>
      </c>
      <c r="B7098" s="3" t="s">
        <v>21314</v>
      </c>
      <c r="C7098" s="3" t="s">
        <v>977</v>
      </c>
      <c r="D7098" s="3"/>
      <c r="E7098" s="3" t="s">
        <v>19</v>
      </c>
    </row>
    <row r="7099" spans="1:5" x14ac:dyDescent="0.25">
      <c r="A7099" s="3" t="s">
        <v>11619</v>
      </c>
      <c r="B7099" s="3" t="s">
        <v>17665</v>
      </c>
      <c r="C7099" s="3" t="s">
        <v>11252</v>
      </c>
      <c r="D7099" s="3"/>
      <c r="E7099" s="3" t="s">
        <v>19</v>
      </c>
    </row>
    <row r="7100" spans="1:5" x14ac:dyDescent="0.25">
      <c r="A7100" s="3" t="s">
        <v>11596</v>
      </c>
      <c r="B7100" s="3" t="s">
        <v>17666</v>
      </c>
      <c r="C7100" s="3" t="s">
        <v>11245</v>
      </c>
      <c r="D7100" s="3"/>
      <c r="E7100" s="3" t="s">
        <v>19</v>
      </c>
    </row>
    <row r="7101" spans="1:5" x14ac:dyDescent="0.25">
      <c r="A7101" s="3" t="s">
        <v>11596</v>
      </c>
      <c r="B7101" s="3" t="s">
        <v>17667</v>
      </c>
      <c r="C7101" s="3" t="s">
        <v>11245</v>
      </c>
      <c r="D7101" s="3"/>
      <c r="E7101" s="3" t="s">
        <v>19</v>
      </c>
    </row>
    <row r="7102" spans="1:5" x14ac:dyDescent="0.25">
      <c r="A7102" s="3" t="s">
        <v>11684</v>
      </c>
      <c r="B7102" s="3" t="s">
        <v>17668</v>
      </c>
      <c r="C7102" s="3" t="s">
        <v>11277</v>
      </c>
      <c r="D7102" s="3"/>
      <c r="E7102" s="3" t="s">
        <v>19</v>
      </c>
    </row>
    <row r="7103" spans="1:5" x14ac:dyDescent="0.25">
      <c r="A7103" s="3" t="s">
        <v>11663</v>
      </c>
      <c r="B7103" s="3" t="s">
        <v>17669</v>
      </c>
      <c r="C7103" s="3" t="s">
        <v>11274</v>
      </c>
      <c r="D7103" s="3"/>
      <c r="E7103" s="3" t="s">
        <v>11114</v>
      </c>
    </row>
    <row r="7104" spans="1:5" x14ac:dyDescent="0.25">
      <c r="A7104" s="3" t="s">
        <v>1058</v>
      </c>
      <c r="B7104" s="3" t="s">
        <v>2044</v>
      </c>
      <c r="C7104" s="3" t="s">
        <v>974</v>
      </c>
      <c r="D7104" s="3"/>
      <c r="E7104" s="3" t="s">
        <v>19</v>
      </c>
    </row>
    <row r="7105" spans="1:5" x14ac:dyDescent="0.25">
      <c r="A7105" s="3" t="s">
        <v>11586</v>
      </c>
      <c r="B7105" s="3" t="s">
        <v>17670</v>
      </c>
      <c r="C7105" s="3" t="s">
        <v>11276</v>
      </c>
      <c r="D7105" s="3"/>
      <c r="E7105" s="3" t="s">
        <v>19</v>
      </c>
    </row>
    <row r="7106" spans="1:5" x14ac:dyDescent="0.25">
      <c r="A7106" s="3" t="s">
        <v>1062</v>
      </c>
      <c r="B7106" s="3" t="s">
        <v>21315</v>
      </c>
      <c r="C7106" s="3" t="s">
        <v>978</v>
      </c>
      <c r="D7106" s="3"/>
      <c r="E7106" s="3" t="s">
        <v>19</v>
      </c>
    </row>
    <row r="7107" spans="1:5" x14ac:dyDescent="0.25">
      <c r="A7107" s="3" t="s">
        <v>11654</v>
      </c>
      <c r="B7107" s="3" t="s">
        <v>17671</v>
      </c>
      <c r="C7107" s="3" t="s">
        <v>11247</v>
      </c>
      <c r="D7107" s="3"/>
      <c r="E7107" s="3" t="s">
        <v>19</v>
      </c>
    </row>
    <row r="7108" spans="1:5" x14ac:dyDescent="0.25">
      <c r="A7108" s="3" t="s">
        <v>11588</v>
      </c>
      <c r="B7108" s="3" t="s">
        <v>17672</v>
      </c>
      <c r="C7108" s="3" t="s">
        <v>11259</v>
      </c>
      <c r="D7108" s="3"/>
      <c r="E7108" s="3" t="s">
        <v>19</v>
      </c>
    </row>
    <row r="7109" spans="1:5" x14ac:dyDescent="0.25">
      <c r="A7109" s="3" t="s">
        <v>11578</v>
      </c>
      <c r="B7109" s="3" t="s">
        <v>17673</v>
      </c>
      <c r="C7109" s="3" t="s">
        <v>11239</v>
      </c>
      <c r="D7109" s="3"/>
      <c r="E7109" s="3" t="s">
        <v>19</v>
      </c>
    </row>
    <row r="7110" spans="1:5" x14ac:dyDescent="0.25">
      <c r="A7110" s="3" t="s">
        <v>11578</v>
      </c>
      <c r="B7110" s="3" t="s">
        <v>17674</v>
      </c>
      <c r="C7110" s="3" t="s">
        <v>11239</v>
      </c>
      <c r="D7110" s="3"/>
      <c r="E7110" s="3" t="s">
        <v>19</v>
      </c>
    </row>
    <row r="7111" spans="1:5" x14ac:dyDescent="0.25">
      <c r="A7111" s="3" t="s">
        <v>11647</v>
      </c>
      <c r="B7111" s="3" t="s">
        <v>17675</v>
      </c>
      <c r="C7111" s="3" t="s">
        <v>11279</v>
      </c>
      <c r="D7111" s="3"/>
      <c r="E7111" s="3" t="s">
        <v>19</v>
      </c>
    </row>
    <row r="7112" spans="1:5" x14ac:dyDescent="0.25">
      <c r="A7112" s="3" t="s">
        <v>1058</v>
      </c>
      <c r="B7112" s="3" t="s">
        <v>2045</v>
      </c>
      <c r="C7112" s="3" t="s">
        <v>974</v>
      </c>
      <c r="D7112" s="3"/>
      <c r="E7112" s="3" t="s">
        <v>19</v>
      </c>
    </row>
    <row r="7113" spans="1:5" x14ac:dyDescent="0.25">
      <c r="A7113" s="3" t="s">
        <v>11651</v>
      </c>
      <c r="B7113" s="3" t="s">
        <v>17676</v>
      </c>
      <c r="C7113" s="3" t="s">
        <v>11267</v>
      </c>
      <c r="D7113" s="3"/>
      <c r="E7113" s="3" t="s">
        <v>19</v>
      </c>
    </row>
    <row r="7114" spans="1:5" x14ac:dyDescent="0.25">
      <c r="A7114" s="3" t="s">
        <v>11666</v>
      </c>
      <c r="B7114" s="3" t="s">
        <v>17677</v>
      </c>
      <c r="C7114" s="3" t="s">
        <v>11281</v>
      </c>
      <c r="D7114" s="3"/>
      <c r="E7114" s="3" t="s">
        <v>19</v>
      </c>
    </row>
    <row r="7115" spans="1:5" x14ac:dyDescent="0.25">
      <c r="A7115" s="3" t="s">
        <v>11586</v>
      </c>
      <c r="B7115" s="3" t="s">
        <v>17678</v>
      </c>
      <c r="C7115" s="3" t="s">
        <v>11276</v>
      </c>
      <c r="D7115" s="3"/>
      <c r="E7115" s="3" t="s">
        <v>19</v>
      </c>
    </row>
    <row r="7116" spans="1:5" x14ac:dyDescent="0.25">
      <c r="A7116" s="3" t="s">
        <v>11686</v>
      </c>
      <c r="B7116" s="3" t="s">
        <v>17679</v>
      </c>
      <c r="C7116" s="3" t="s">
        <v>11282</v>
      </c>
      <c r="D7116" s="3"/>
      <c r="E7116" s="3" t="s">
        <v>19</v>
      </c>
    </row>
    <row r="7117" spans="1:5" x14ac:dyDescent="0.25">
      <c r="A7117" s="3" t="s">
        <v>11606</v>
      </c>
      <c r="B7117" s="3" t="s">
        <v>17680</v>
      </c>
      <c r="C7117" s="3" t="s">
        <v>11227</v>
      </c>
      <c r="D7117" s="3"/>
      <c r="E7117" s="3" t="s">
        <v>290</v>
      </c>
    </row>
    <row r="7118" spans="1:5" x14ac:dyDescent="0.25">
      <c r="A7118" s="3" t="s">
        <v>11655</v>
      </c>
      <c r="B7118" s="3" t="s">
        <v>20935</v>
      </c>
      <c r="C7118" s="3" t="s">
        <v>11264</v>
      </c>
      <c r="D7118" s="3"/>
      <c r="E7118" s="3" t="s">
        <v>19</v>
      </c>
    </row>
    <row r="7119" spans="1:5" x14ac:dyDescent="0.25">
      <c r="A7119" s="3" t="s">
        <v>1049</v>
      </c>
      <c r="B7119" s="3" t="s">
        <v>2046</v>
      </c>
      <c r="C7119" s="3" t="s">
        <v>967</v>
      </c>
      <c r="D7119" s="3"/>
      <c r="E7119" s="3" t="s">
        <v>19</v>
      </c>
    </row>
    <row r="7120" spans="1:5" x14ac:dyDescent="0.25">
      <c r="A7120" s="3" t="s">
        <v>11616</v>
      </c>
      <c r="B7120" s="3" t="s">
        <v>17681</v>
      </c>
      <c r="C7120" s="3" t="s">
        <v>11253</v>
      </c>
      <c r="D7120" s="3"/>
      <c r="E7120" s="3" t="s">
        <v>19</v>
      </c>
    </row>
    <row r="7121" spans="1:5" x14ac:dyDescent="0.25">
      <c r="A7121" s="3" t="s">
        <v>1041</v>
      </c>
      <c r="B7121" s="3" t="s">
        <v>2047</v>
      </c>
      <c r="C7121" s="3" t="s">
        <v>965</v>
      </c>
      <c r="D7121" s="3"/>
      <c r="E7121" s="3" t="s">
        <v>19</v>
      </c>
    </row>
    <row r="7122" spans="1:5" x14ac:dyDescent="0.25">
      <c r="A7122" s="3" t="s">
        <v>11596</v>
      </c>
      <c r="B7122" s="3" t="s">
        <v>17682</v>
      </c>
      <c r="C7122" s="3" t="s">
        <v>11245</v>
      </c>
      <c r="D7122" s="3"/>
      <c r="E7122" s="3" t="s">
        <v>19</v>
      </c>
    </row>
    <row r="7123" spans="1:5" x14ac:dyDescent="0.25">
      <c r="A7123" s="3" t="s">
        <v>11663</v>
      </c>
      <c r="B7123" s="3" t="s">
        <v>17683</v>
      </c>
      <c r="C7123" s="3" t="s">
        <v>11274</v>
      </c>
      <c r="D7123" s="3"/>
      <c r="E7123" s="3" t="s">
        <v>11114</v>
      </c>
    </row>
    <row r="7124" spans="1:5" x14ac:dyDescent="0.25">
      <c r="A7124" s="3" t="s">
        <v>11632</v>
      </c>
      <c r="B7124" s="3" t="s">
        <v>17684</v>
      </c>
      <c r="C7124" s="3" t="s">
        <v>11246</v>
      </c>
      <c r="D7124" s="3"/>
      <c r="E7124" s="3" t="s">
        <v>19</v>
      </c>
    </row>
    <row r="7125" spans="1:5" x14ac:dyDescent="0.25">
      <c r="A7125" s="3" t="s">
        <v>11595</v>
      </c>
      <c r="B7125" s="3" t="s">
        <v>17685</v>
      </c>
      <c r="C7125" s="3" t="s">
        <v>11232</v>
      </c>
      <c r="D7125" s="3"/>
      <c r="E7125" s="3" t="s">
        <v>290</v>
      </c>
    </row>
    <row r="7126" spans="1:5" x14ac:dyDescent="0.25">
      <c r="A7126" s="3" t="s">
        <v>11649</v>
      </c>
      <c r="B7126" s="3" t="s">
        <v>17686</v>
      </c>
      <c r="C7126" s="3" t="s">
        <v>11236</v>
      </c>
      <c r="D7126" s="3"/>
      <c r="E7126" s="3" t="s">
        <v>290</v>
      </c>
    </row>
    <row r="7127" spans="1:5" x14ac:dyDescent="0.25">
      <c r="A7127" s="3" t="s">
        <v>11651</v>
      </c>
      <c r="B7127" s="3" t="s">
        <v>17687</v>
      </c>
      <c r="C7127" s="3" t="s">
        <v>11267</v>
      </c>
      <c r="D7127" s="3"/>
      <c r="E7127" s="3" t="s">
        <v>19</v>
      </c>
    </row>
    <row r="7128" spans="1:5" x14ac:dyDescent="0.25">
      <c r="A7128" s="3" t="s">
        <v>11632</v>
      </c>
      <c r="B7128" s="3" t="s">
        <v>17688</v>
      </c>
      <c r="C7128" s="3" t="s">
        <v>11246</v>
      </c>
      <c r="D7128" s="3"/>
      <c r="E7128" s="3" t="s">
        <v>19</v>
      </c>
    </row>
    <row r="7129" spans="1:5" x14ac:dyDescent="0.25">
      <c r="A7129" s="3" t="s">
        <v>1041</v>
      </c>
      <c r="B7129" s="3" t="s">
        <v>2048</v>
      </c>
      <c r="C7129" s="3" t="s">
        <v>965</v>
      </c>
      <c r="D7129" s="3"/>
      <c r="E7129" s="3" t="s">
        <v>19</v>
      </c>
    </row>
    <row r="7130" spans="1:5" x14ac:dyDescent="0.25">
      <c r="A7130" s="3" t="s">
        <v>11598</v>
      </c>
      <c r="B7130" s="3" t="s">
        <v>17689</v>
      </c>
      <c r="C7130" s="3" t="s">
        <v>11245</v>
      </c>
      <c r="D7130" s="3"/>
      <c r="E7130" s="3" t="s">
        <v>19</v>
      </c>
    </row>
    <row r="7131" spans="1:5" x14ac:dyDescent="0.25">
      <c r="A7131" s="3" t="s">
        <v>11649</v>
      </c>
      <c r="B7131" s="3" t="s">
        <v>17690</v>
      </c>
      <c r="C7131" s="3" t="s">
        <v>11236</v>
      </c>
      <c r="D7131" s="3"/>
      <c r="E7131" s="3" t="s">
        <v>290</v>
      </c>
    </row>
    <row r="7132" spans="1:5" x14ac:dyDescent="0.25">
      <c r="A7132" s="3" t="s">
        <v>11614</v>
      </c>
      <c r="B7132" s="3" t="s">
        <v>17691</v>
      </c>
      <c r="C7132" s="3" t="s">
        <v>11253</v>
      </c>
      <c r="D7132" s="3"/>
      <c r="E7132" s="3" t="s">
        <v>19</v>
      </c>
    </row>
    <row r="7133" spans="1:5" x14ac:dyDescent="0.25">
      <c r="A7133" s="3" t="s">
        <v>11756</v>
      </c>
      <c r="B7133" s="3" t="s">
        <v>17692</v>
      </c>
      <c r="C7133" s="3" t="s">
        <v>11331</v>
      </c>
      <c r="D7133" s="3"/>
      <c r="E7133" s="3" t="s">
        <v>938</v>
      </c>
    </row>
    <row r="7134" spans="1:5" x14ac:dyDescent="0.25">
      <c r="A7134" s="3" t="s">
        <v>1041</v>
      </c>
      <c r="B7134" s="3" t="s">
        <v>2049</v>
      </c>
      <c r="C7134" s="3" t="s">
        <v>965</v>
      </c>
      <c r="D7134" s="3"/>
      <c r="E7134" s="3" t="s">
        <v>19</v>
      </c>
    </row>
    <row r="7135" spans="1:5" x14ac:dyDescent="0.25">
      <c r="A7135" s="3" t="s">
        <v>1025</v>
      </c>
      <c r="B7135" s="3" t="s">
        <v>2050</v>
      </c>
      <c r="C7135" s="3" t="s">
        <v>960</v>
      </c>
      <c r="D7135" s="3"/>
      <c r="E7135" s="3" t="s">
        <v>19</v>
      </c>
    </row>
    <row r="7136" spans="1:5" x14ac:dyDescent="0.25">
      <c r="A7136" s="3" t="s">
        <v>11654</v>
      </c>
      <c r="B7136" s="3" t="s">
        <v>17693</v>
      </c>
      <c r="C7136" s="3" t="s">
        <v>11247</v>
      </c>
      <c r="D7136" s="3"/>
      <c r="E7136" s="3" t="s">
        <v>19</v>
      </c>
    </row>
    <row r="7137" spans="1:5" x14ac:dyDescent="0.25">
      <c r="A7137" s="3" t="s">
        <v>11655</v>
      </c>
      <c r="B7137" s="3" t="s">
        <v>20999</v>
      </c>
      <c r="C7137" s="3" t="s">
        <v>11264</v>
      </c>
      <c r="D7137" s="3"/>
      <c r="E7137" s="3" t="s">
        <v>19</v>
      </c>
    </row>
    <row r="7138" spans="1:5" x14ac:dyDescent="0.25">
      <c r="A7138" s="3" t="s">
        <v>11675</v>
      </c>
      <c r="B7138" s="3" t="s">
        <v>17694</v>
      </c>
      <c r="C7138" s="3" t="s">
        <v>11260</v>
      </c>
      <c r="D7138" s="3"/>
      <c r="E7138" s="3" t="s">
        <v>19</v>
      </c>
    </row>
    <row r="7139" spans="1:5" x14ac:dyDescent="0.25">
      <c r="A7139" s="3" t="s">
        <v>11595</v>
      </c>
      <c r="B7139" s="3" t="s">
        <v>17695</v>
      </c>
      <c r="C7139" s="3" t="s">
        <v>11232</v>
      </c>
      <c r="D7139" s="3"/>
      <c r="E7139" s="3" t="s">
        <v>290</v>
      </c>
    </row>
    <row r="7140" spans="1:5" x14ac:dyDescent="0.25">
      <c r="A7140" s="3" t="s">
        <v>11632</v>
      </c>
      <c r="B7140" s="3" t="s">
        <v>17696</v>
      </c>
      <c r="C7140" s="3" t="s">
        <v>11246</v>
      </c>
      <c r="D7140" s="3"/>
      <c r="E7140" s="3" t="s">
        <v>19</v>
      </c>
    </row>
    <row r="7141" spans="1:5" x14ac:dyDescent="0.25">
      <c r="A7141" s="3" t="s">
        <v>11605</v>
      </c>
      <c r="B7141" s="3" t="s">
        <v>17697</v>
      </c>
      <c r="C7141" s="3" t="s">
        <v>11227</v>
      </c>
      <c r="D7141" s="3"/>
      <c r="E7141" s="3" t="s">
        <v>290</v>
      </c>
    </row>
    <row r="7142" spans="1:5" x14ac:dyDescent="0.25">
      <c r="A7142" s="3" t="s">
        <v>11664</v>
      </c>
      <c r="B7142" s="3" t="s">
        <v>17698</v>
      </c>
      <c r="C7142" s="3" t="s">
        <v>11281</v>
      </c>
      <c r="D7142" s="3"/>
      <c r="E7142" s="3" t="s">
        <v>19</v>
      </c>
    </row>
    <row r="7143" spans="1:5" x14ac:dyDescent="0.25">
      <c r="A7143" s="3" t="s">
        <v>11685</v>
      </c>
      <c r="B7143" s="3" t="s">
        <v>17699</v>
      </c>
      <c r="C7143" s="3" t="s">
        <v>11282</v>
      </c>
      <c r="D7143" s="3"/>
      <c r="E7143" s="3" t="s">
        <v>19</v>
      </c>
    </row>
    <row r="7144" spans="1:5" x14ac:dyDescent="0.25">
      <c r="A7144" s="3" t="s">
        <v>11644</v>
      </c>
      <c r="B7144" s="3" t="s">
        <v>17708</v>
      </c>
      <c r="C7144" s="3" t="s">
        <v>11257</v>
      </c>
      <c r="D7144" s="3"/>
      <c r="E7144" s="3" t="s">
        <v>19</v>
      </c>
    </row>
    <row r="7145" spans="1:5" x14ac:dyDescent="0.25">
      <c r="A7145" s="3" t="s">
        <v>11609</v>
      </c>
      <c r="B7145" s="3" t="s">
        <v>17701</v>
      </c>
      <c r="C7145" s="3" t="s">
        <v>11250</v>
      </c>
      <c r="D7145" s="3"/>
      <c r="E7145" s="3" t="s">
        <v>19</v>
      </c>
    </row>
    <row r="7146" spans="1:5" x14ac:dyDescent="0.25">
      <c r="A7146" s="3" t="s">
        <v>11604</v>
      </c>
      <c r="B7146" s="3" t="s">
        <v>17702</v>
      </c>
      <c r="C7146" s="3" t="s">
        <v>11242</v>
      </c>
      <c r="D7146" s="3"/>
      <c r="E7146" s="3" t="s">
        <v>19</v>
      </c>
    </row>
    <row r="7147" spans="1:5" x14ac:dyDescent="0.25">
      <c r="A7147" s="3" t="s">
        <v>11581</v>
      </c>
      <c r="B7147" s="3" t="s">
        <v>17703</v>
      </c>
      <c r="C7147" s="3" t="s">
        <v>11275</v>
      </c>
      <c r="D7147" s="3"/>
      <c r="E7147" s="3" t="s">
        <v>19</v>
      </c>
    </row>
    <row r="7148" spans="1:5" x14ac:dyDescent="0.25">
      <c r="A7148" s="3" t="s">
        <v>11584</v>
      </c>
      <c r="B7148" s="3" t="s">
        <v>17704</v>
      </c>
      <c r="C7148" s="3" t="s">
        <v>11266</v>
      </c>
      <c r="D7148" s="3"/>
      <c r="E7148" s="3" t="s">
        <v>19</v>
      </c>
    </row>
    <row r="7149" spans="1:5" x14ac:dyDescent="0.25">
      <c r="A7149" s="3" t="s">
        <v>11666</v>
      </c>
      <c r="B7149" s="3" t="s">
        <v>17705</v>
      </c>
      <c r="C7149" s="3" t="s">
        <v>11281</v>
      </c>
      <c r="D7149" s="3"/>
      <c r="E7149" s="3" t="s">
        <v>19</v>
      </c>
    </row>
    <row r="7150" spans="1:5" x14ac:dyDescent="0.25">
      <c r="A7150" s="3" t="s">
        <v>11581</v>
      </c>
      <c r="B7150" s="3" t="s">
        <v>17706</v>
      </c>
      <c r="C7150" s="3" t="s">
        <v>11275</v>
      </c>
      <c r="D7150" s="3"/>
      <c r="E7150" s="3" t="s">
        <v>19</v>
      </c>
    </row>
    <row r="7151" spans="1:5" x14ac:dyDescent="0.25">
      <c r="A7151" s="3" t="s">
        <v>1049</v>
      </c>
      <c r="B7151" s="3" t="s">
        <v>2051</v>
      </c>
      <c r="C7151" s="3" t="s">
        <v>967</v>
      </c>
      <c r="D7151" s="3"/>
      <c r="E7151" s="3" t="s">
        <v>19</v>
      </c>
    </row>
    <row r="7152" spans="1:5" x14ac:dyDescent="0.25">
      <c r="A7152" s="3" t="s">
        <v>11666</v>
      </c>
      <c r="B7152" s="3" t="s">
        <v>17707</v>
      </c>
      <c r="C7152" s="3" t="s">
        <v>11281</v>
      </c>
      <c r="D7152" s="3"/>
      <c r="E7152" s="3" t="s">
        <v>19</v>
      </c>
    </row>
    <row r="7153" spans="1:5" x14ac:dyDescent="0.25">
      <c r="A7153" s="3" t="s">
        <v>11644</v>
      </c>
      <c r="B7153" s="3" t="s">
        <v>17711</v>
      </c>
      <c r="C7153" s="3" t="s">
        <v>11257</v>
      </c>
      <c r="D7153" s="3"/>
      <c r="E7153" s="3" t="s">
        <v>19</v>
      </c>
    </row>
    <row r="7154" spans="1:5" x14ac:dyDescent="0.25">
      <c r="A7154" s="3" t="s">
        <v>11629</v>
      </c>
      <c r="B7154" s="3" t="s">
        <v>17709</v>
      </c>
      <c r="C7154" s="3" t="s">
        <v>11251</v>
      </c>
      <c r="D7154" s="3"/>
      <c r="E7154" s="3" t="s">
        <v>19</v>
      </c>
    </row>
    <row r="7155" spans="1:5" x14ac:dyDescent="0.25">
      <c r="A7155" s="3" t="s">
        <v>11597</v>
      </c>
      <c r="B7155" s="3" t="s">
        <v>17710</v>
      </c>
      <c r="C7155" s="3" t="s">
        <v>11245</v>
      </c>
      <c r="D7155" s="3"/>
      <c r="E7155" s="3" t="s">
        <v>19</v>
      </c>
    </row>
    <row r="7156" spans="1:5" x14ac:dyDescent="0.25">
      <c r="A7156" s="3" t="s">
        <v>11644</v>
      </c>
      <c r="B7156" s="3" t="s">
        <v>17749</v>
      </c>
      <c r="C7156" s="3" t="s">
        <v>11257</v>
      </c>
      <c r="D7156" s="3"/>
      <c r="E7156" s="3" t="s">
        <v>19</v>
      </c>
    </row>
    <row r="7157" spans="1:5" x14ac:dyDescent="0.25">
      <c r="A7157" s="3" t="s">
        <v>11673</v>
      </c>
      <c r="B7157" s="3" t="s">
        <v>17712</v>
      </c>
      <c r="C7157" s="3" t="s">
        <v>11260</v>
      </c>
      <c r="D7157" s="3"/>
      <c r="E7157" s="3" t="s">
        <v>19</v>
      </c>
    </row>
    <row r="7158" spans="1:5" x14ac:dyDescent="0.25">
      <c r="A7158" s="3" t="s">
        <v>1049</v>
      </c>
      <c r="B7158" s="3" t="s">
        <v>2052</v>
      </c>
      <c r="C7158" s="3" t="s">
        <v>967</v>
      </c>
      <c r="D7158" s="3"/>
      <c r="E7158" s="3" t="s">
        <v>19</v>
      </c>
    </row>
    <row r="7159" spans="1:5" x14ac:dyDescent="0.25">
      <c r="A7159" s="3" t="s">
        <v>11660</v>
      </c>
      <c r="B7159" s="3" t="s">
        <v>17713</v>
      </c>
      <c r="C7159" s="3" t="s">
        <v>11271</v>
      </c>
      <c r="D7159" s="3"/>
      <c r="E7159" s="3" t="s">
        <v>11114</v>
      </c>
    </row>
    <row r="7160" spans="1:5" x14ac:dyDescent="0.25">
      <c r="A7160" s="3" t="s">
        <v>11605</v>
      </c>
      <c r="B7160" s="3" t="s">
        <v>17714</v>
      </c>
      <c r="C7160" s="3" t="s">
        <v>11227</v>
      </c>
      <c r="D7160" s="3"/>
      <c r="E7160" s="3" t="s">
        <v>290</v>
      </c>
    </row>
    <row r="7161" spans="1:5" x14ac:dyDescent="0.25">
      <c r="A7161" s="3" t="s">
        <v>11581</v>
      </c>
      <c r="B7161" s="3" t="s">
        <v>17715</v>
      </c>
      <c r="C7161" s="3" t="s">
        <v>11275</v>
      </c>
      <c r="D7161" s="3"/>
      <c r="E7161" s="3" t="s">
        <v>19</v>
      </c>
    </row>
    <row r="7162" spans="1:5" x14ac:dyDescent="0.25">
      <c r="A7162" s="3" t="s">
        <v>11606</v>
      </c>
      <c r="B7162" s="3" t="s">
        <v>17716</v>
      </c>
      <c r="C7162" s="3" t="s">
        <v>11227</v>
      </c>
      <c r="D7162" s="3"/>
      <c r="E7162" s="3" t="s">
        <v>290</v>
      </c>
    </row>
    <row r="7163" spans="1:5" x14ac:dyDescent="0.25">
      <c r="A7163" s="3" t="s">
        <v>1041</v>
      </c>
      <c r="B7163" s="3" t="s">
        <v>2053</v>
      </c>
      <c r="C7163" s="3" t="s">
        <v>965</v>
      </c>
      <c r="D7163" s="3"/>
      <c r="E7163" s="3" t="s">
        <v>19</v>
      </c>
    </row>
    <row r="7164" spans="1:5" x14ac:dyDescent="0.25">
      <c r="A7164" s="3" t="s">
        <v>11639</v>
      </c>
      <c r="B7164" s="3" t="s">
        <v>17717</v>
      </c>
      <c r="C7164" s="3" t="s">
        <v>11248</v>
      </c>
      <c r="D7164" s="3"/>
      <c r="E7164" s="3" t="s">
        <v>19</v>
      </c>
    </row>
    <row r="7165" spans="1:5" x14ac:dyDescent="0.25">
      <c r="A7165" s="3" t="s">
        <v>11664</v>
      </c>
      <c r="B7165" s="3" t="s">
        <v>17718</v>
      </c>
      <c r="C7165" s="3" t="s">
        <v>11281</v>
      </c>
      <c r="D7165" s="3"/>
      <c r="E7165" s="3" t="s">
        <v>19</v>
      </c>
    </row>
    <row r="7166" spans="1:5" x14ac:dyDescent="0.25">
      <c r="A7166" s="3" t="s">
        <v>11756</v>
      </c>
      <c r="B7166" s="3" t="s">
        <v>17719</v>
      </c>
      <c r="C7166" s="3" t="s">
        <v>11331</v>
      </c>
      <c r="D7166" s="3"/>
      <c r="E7166" s="3" t="s">
        <v>938</v>
      </c>
    </row>
    <row r="7167" spans="1:5" x14ac:dyDescent="0.25">
      <c r="A7167" s="3" t="s">
        <v>11655</v>
      </c>
      <c r="B7167" s="3" t="s">
        <v>20936</v>
      </c>
      <c r="C7167" s="3" t="s">
        <v>11264</v>
      </c>
      <c r="D7167" s="3"/>
      <c r="E7167" s="3" t="s">
        <v>19</v>
      </c>
    </row>
    <row r="7168" spans="1:5" x14ac:dyDescent="0.25">
      <c r="A7168" s="3" t="s">
        <v>11599</v>
      </c>
      <c r="B7168" s="3" t="s">
        <v>17720</v>
      </c>
      <c r="C7168" s="3" t="s">
        <v>11245</v>
      </c>
      <c r="D7168" s="3"/>
      <c r="E7168" s="3" t="s">
        <v>19</v>
      </c>
    </row>
    <row r="7169" spans="1:5" x14ac:dyDescent="0.25">
      <c r="A7169" s="3" t="s">
        <v>11629</v>
      </c>
      <c r="B7169" s="3" t="s">
        <v>17721</v>
      </c>
      <c r="C7169" s="3" t="s">
        <v>11251</v>
      </c>
      <c r="D7169" s="3"/>
      <c r="E7169" s="3" t="s">
        <v>19</v>
      </c>
    </row>
    <row r="7170" spans="1:5" x14ac:dyDescent="0.25">
      <c r="A7170" s="3" t="s">
        <v>11585</v>
      </c>
      <c r="B7170" s="3" t="s">
        <v>17722</v>
      </c>
      <c r="C7170" s="3" t="s">
        <v>11240</v>
      </c>
      <c r="D7170" s="3"/>
      <c r="E7170" s="3" t="s">
        <v>19</v>
      </c>
    </row>
    <row r="7171" spans="1:5" x14ac:dyDescent="0.25">
      <c r="A7171" s="3" t="s">
        <v>11595</v>
      </c>
      <c r="B7171" s="3" t="s">
        <v>17723</v>
      </c>
      <c r="C7171" s="3" t="s">
        <v>11232</v>
      </c>
      <c r="D7171" s="3"/>
      <c r="E7171" s="3" t="s">
        <v>290</v>
      </c>
    </row>
    <row r="7172" spans="1:5" x14ac:dyDescent="0.25">
      <c r="A7172" s="3" t="s">
        <v>11585</v>
      </c>
      <c r="B7172" s="3" t="s">
        <v>17724</v>
      </c>
      <c r="C7172" s="3" t="s">
        <v>11240</v>
      </c>
      <c r="D7172" s="3"/>
      <c r="E7172" s="3" t="s">
        <v>19</v>
      </c>
    </row>
    <row r="7173" spans="1:5" x14ac:dyDescent="0.25">
      <c r="A7173" s="3" t="s">
        <v>11657</v>
      </c>
      <c r="B7173" s="3" t="s">
        <v>17725</v>
      </c>
      <c r="C7173" s="3" t="s">
        <v>11237</v>
      </c>
      <c r="D7173" s="3"/>
      <c r="E7173" s="3" t="s">
        <v>290</v>
      </c>
    </row>
    <row r="7174" spans="1:5" x14ac:dyDescent="0.25">
      <c r="A7174" s="3" t="s">
        <v>11659</v>
      </c>
      <c r="B7174" s="3" t="s">
        <v>17726</v>
      </c>
      <c r="C7174" s="3" t="s">
        <v>11280</v>
      </c>
      <c r="D7174" s="3"/>
      <c r="E7174" s="3" t="s">
        <v>19</v>
      </c>
    </row>
    <row r="7175" spans="1:5" x14ac:dyDescent="0.25">
      <c r="A7175" s="3" t="s">
        <v>11655</v>
      </c>
      <c r="B7175" s="3" t="s">
        <v>20937</v>
      </c>
      <c r="C7175" s="3" t="s">
        <v>11264</v>
      </c>
      <c r="D7175" s="3"/>
      <c r="E7175" s="3" t="s">
        <v>19</v>
      </c>
    </row>
    <row r="7176" spans="1:5" x14ac:dyDescent="0.25">
      <c r="A7176" s="3" t="s">
        <v>11756</v>
      </c>
      <c r="B7176" s="3" t="s">
        <v>17727</v>
      </c>
      <c r="C7176" s="3" t="s">
        <v>11331</v>
      </c>
      <c r="D7176" s="3"/>
      <c r="E7176" s="3" t="s">
        <v>938</v>
      </c>
    </row>
    <row r="7177" spans="1:5" x14ac:dyDescent="0.25">
      <c r="A7177" s="3" t="s">
        <v>1024</v>
      </c>
      <c r="B7177" s="3" t="s">
        <v>2054</v>
      </c>
      <c r="C7177" s="3" t="s">
        <v>959</v>
      </c>
      <c r="D7177" s="3"/>
      <c r="E7177" s="3" t="s">
        <v>19</v>
      </c>
    </row>
    <row r="7178" spans="1:5" x14ac:dyDescent="0.25">
      <c r="A7178" s="3" t="s">
        <v>11581</v>
      </c>
      <c r="B7178" s="3" t="s">
        <v>17728</v>
      </c>
      <c r="C7178" s="3" t="s">
        <v>11275</v>
      </c>
      <c r="D7178" s="3"/>
      <c r="E7178" s="3" t="s">
        <v>19</v>
      </c>
    </row>
    <row r="7179" spans="1:5" x14ac:dyDescent="0.25">
      <c r="A7179" s="3" t="s">
        <v>11606</v>
      </c>
      <c r="B7179" s="3" t="s">
        <v>17729</v>
      </c>
      <c r="C7179" s="3" t="s">
        <v>11227</v>
      </c>
      <c r="D7179" s="3"/>
      <c r="E7179" s="3" t="s">
        <v>290</v>
      </c>
    </row>
    <row r="7180" spans="1:5" x14ac:dyDescent="0.25">
      <c r="A7180" s="3" t="s">
        <v>1041</v>
      </c>
      <c r="B7180" s="3" t="s">
        <v>2055</v>
      </c>
      <c r="C7180" s="3" t="s">
        <v>965</v>
      </c>
      <c r="D7180" s="3"/>
      <c r="E7180" s="3" t="s">
        <v>19</v>
      </c>
    </row>
    <row r="7181" spans="1:5" x14ac:dyDescent="0.25">
      <c r="A7181" s="3" t="s">
        <v>11616</v>
      </c>
      <c r="B7181" s="3" t="s">
        <v>17730</v>
      </c>
      <c r="C7181" s="3" t="s">
        <v>11253</v>
      </c>
      <c r="D7181" s="3"/>
      <c r="E7181" s="3" t="s">
        <v>19</v>
      </c>
    </row>
    <row r="7182" spans="1:5" x14ac:dyDescent="0.25">
      <c r="A7182" s="3" t="s">
        <v>1058</v>
      </c>
      <c r="B7182" s="3" t="s">
        <v>2056</v>
      </c>
      <c r="C7182" s="3" t="s">
        <v>974</v>
      </c>
      <c r="D7182" s="3"/>
      <c r="E7182" s="3" t="s">
        <v>19</v>
      </c>
    </row>
    <row r="7183" spans="1:5" x14ac:dyDescent="0.25">
      <c r="A7183" s="3" t="s">
        <v>11666</v>
      </c>
      <c r="B7183" s="3" t="s">
        <v>17731</v>
      </c>
      <c r="C7183" s="3" t="s">
        <v>11281</v>
      </c>
      <c r="D7183" s="3"/>
      <c r="E7183" s="3" t="s">
        <v>19</v>
      </c>
    </row>
    <row r="7184" spans="1:5" x14ac:dyDescent="0.25">
      <c r="A7184" s="3" t="s">
        <v>11665</v>
      </c>
      <c r="B7184" s="3" t="s">
        <v>17732</v>
      </c>
      <c r="C7184" s="3" t="s">
        <v>11281</v>
      </c>
      <c r="D7184" s="3"/>
      <c r="E7184" s="3" t="s">
        <v>19</v>
      </c>
    </row>
    <row r="7185" spans="1:5" x14ac:dyDescent="0.25">
      <c r="A7185" s="3" t="s">
        <v>11632</v>
      </c>
      <c r="B7185" s="3" t="s">
        <v>17733</v>
      </c>
      <c r="C7185" s="3" t="s">
        <v>11246</v>
      </c>
      <c r="D7185" s="3"/>
      <c r="E7185" s="3" t="s">
        <v>19</v>
      </c>
    </row>
    <row r="7186" spans="1:5" x14ac:dyDescent="0.25">
      <c r="A7186" s="3" t="s">
        <v>11705</v>
      </c>
      <c r="B7186" s="3" t="s">
        <v>17734</v>
      </c>
      <c r="C7186" s="3" t="s">
        <v>11106</v>
      </c>
      <c r="D7186" s="3"/>
      <c r="E7186" s="3" t="s">
        <v>290</v>
      </c>
    </row>
    <row r="7187" spans="1:5" x14ac:dyDescent="0.25">
      <c r="A7187" s="3" t="s">
        <v>11640</v>
      </c>
      <c r="B7187" s="3" t="s">
        <v>17735</v>
      </c>
      <c r="C7187" s="3" t="s">
        <v>11248</v>
      </c>
      <c r="D7187" s="3"/>
      <c r="E7187" s="3" t="s">
        <v>19</v>
      </c>
    </row>
    <row r="7188" spans="1:5" x14ac:dyDescent="0.25">
      <c r="A7188" s="3" t="s">
        <v>11674</v>
      </c>
      <c r="B7188" s="3" t="s">
        <v>17736</v>
      </c>
      <c r="C7188" s="3" t="s">
        <v>11260</v>
      </c>
      <c r="D7188" s="3"/>
      <c r="E7188" s="3" t="s">
        <v>19</v>
      </c>
    </row>
    <row r="7189" spans="1:5" x14ac:dyDescent="0.25">
      <c r="A7189" s="3" t="s">
        <v>11651</v>
      </c>
      <c r="B7189" s="3" t="s">
        <v>17737</v>
      </c>
      <c r="C7189" s="3" t="s">
        <v>11267</v>
      </c>
      <c r="D7189" s="3"/>
      <c r="E7189" s="3" t="s">
        <v>19</v>
      </c>
    </row>
    <row r="7190" spans="1:5" x14ac:dyDescent="0.25">
      <c r="A7190" s="3" t="s">
        <v>11675</v>
      </c>
      <c r="B7190" s="3" t="s">
        <v>17738</v>
      </c>
      <c r="C7190" s="3" t="s">
        <v>11260</v>
      </c>
      <c r="D7190" s="3"/>
      <c r="E7190" s="3" t="s">
        <v>19</v>
      </c>
    </row>
    <row r="7191" spans="1:5" x14ac:dyDescent="0.25">
      <c r="A7191" s="3" t="s">
        <v>11675</v>
      </c>
      <c r="B7191" s="3" t="s">
        <v>17739</v>
      </c>
      <c r="C7191" s="3" t="s">
        <v>11260</v>
      </c>
      <c r="D7191" s="3"/>
      <c r="E7191" s="3" t="s">
        <v>19</v>
      </c>
    </row>
    <row r="7192" spans="1:5" x14ac:dyDescent="0.25">
      <c r="A7192" s="3" t="s">
        <v>1049</v>
      </c>
      <c r="B7192" s="3" t="s">
        <v>2057</v>
      </c>
      <c r="C7192" s="3" t="s">
        <v>967</v>
      </c>
      <c r="D7192" s="3"/>
      <c r="E7192" s="3" t="s">
        <v>19</v>
      </c>
    </row>
    <row r="7193" spans="1:5" x14ac:dyDescent="0.25">
      <c r="A7193" s="3" t="s">
        <v>11672</v>
      </c>
      <c r="B7193" s="3" t="s">
        <v>17740</v>
      </c>
      <c r="C7193" s="3" t="s">
        <v>11260</v>
      </c>
      <c r="D7193" s="3"/>
      <c r="E7193" s="3" t="s">
        <v>19</v>
      </c>
    </row>
    <row r="7194" spans="1:5" x14ac:dyDescent="0.25">
      <c r="A7194" s="3" t="s">
        <v>1062</v>
      </c>
      <c r="B7194" s="3" t="s">
        <v>21316</v>
      </c>
      <c r="C7194" s="3" t="s">
        <v>978</v>
      </c>
      <c r="D7194" s="3"/>
      <c r="E7194" s="3" t="s">
        <v>19</v>
      </c>
    </row>
    <row r="7195" spans="1:5" x14ac:dyDescent="0.25">
      <c r="A7195" s="3" t="s">
        <v>11651</v>
      </c>
      <c r="B7195" s="3" t="s">
        <v>17741</v>
      </c>
      <c r="C7195" s="3" t="s">
        <v>11267</v>
      </c>
      <c r="D7195" s="3"/>
      <c r="E7195" s="3" t="s">
        <v>19</v>
      </c>
    </row>
    <row r="7196" spans="1:5" x14ac:dyDescent="0.25">
      <c r="A7196" s="3" t="s">
        <v>11603</v>
      </c>
      <c r="B7196" s="3" t="s">
        <v>17742</v>
      </c>
      <c r="C7196" s="3" t="s">
        <v>11242</v>
      </c>
      <c r="D7196" s="3"/>
      <c r="E7196" s="3" t="s">
        <v>19</v>
      </c>
    </row>
    <row r="7197" spans="1:5" x14ac:dyDescent="0.25">
      <c r="A7197" s="3" t="s">
        <v>1041</v>
      </c>
      <c r="B7197" s="3" t="s">
        <v>2058</v>
      </c>
      <c r="C7197" s="3" t="s">
        <v>965</v>
      </c>
      <c r="D7197" s="3"/>
      <c r="E7197" s="3" t="s">
        <v>19</v>
      </c>
    </row>
    <row r="7198" spans="1:5" x14ac:dyDescent="0.25">
      <c r="A7198" s="3" t="s">
        <v>11597</v>
      </c>
      <c r="B7198" s="3" t="s">
        <v>17743</v>
      </c>
      <c r="C7198" s="3" t="s">
        <v>11245</v>
      </c>
      <c r="D7198" s="3"/>
      <c r="E7198" s="3" t="s">
        <v>19</v>
      </c>
    </row>
    <row r="7199" spans="1:5" x14ac:dyDescent="0.25">
      <c r="A7199" s="3" t="s">
        <v>11589</v>
      </c>
      <c r="B7199" s="3" t="s">
        <v>17744</v>
      </c>
      <c r="C7199" s="3" t="s">
        <v>11231</v>
      </c>
      <c r="D7199" s="3"/>
      <c r="E7199" s="3" t="s">
        <v>290</v>
      </c>
    </row>
    <row r="7200" spans="1:5" x14ac:dyDescent="0.25">
      <c r="A7200" s="3" t="s">
        <v>11585</v>
      </c>
      <c r="B7200" s="3" t="s">
        <v>17745</v>
      </c>
      <c r="C7200" s="3" t="s">
        <v>11240</v>
      </c>
      <c r="D7200" s="3"/>
      <c r="E7200" s="3" t="s">
        <v>19</v>
      </c>
    </row>
    <row r="7201" spans="1:5" x14ac:dyDescent="0.25">
      <c r="A7201" s="3" t="s">
        <v>11597</v>
      </c>
      <c r="B7201" s="3" t="s">
        <v>17746</v>
      </c>
      <c r="C7201" s="3" t="s">
        <v>11245</v>
      </c>
      <c r="D7201" s="3"/>
      <c r="E7201" s="3" t="s">
        <v>19</v>
      </c>
    </row>
    <row r="7202" spans="1:5" x14ac:dyDescent="0.25">
      <c r="A7202" s="3" t="s">
        <v>1041</v>
      </c>
      <c r="B7202" s="3" t="s">
        <v>2059</v>
      </c>
      <c r="C7202" s="3" t="s">
        <v>965</v>
      </c>
      <c r="D7202" s="3"/>
      <c r="E7202" s="3" t="s">
        <v>19</v>
      </c>
    </row>
    <row r="7203" spans="1:5" x14ac:dyDescent="0.25">
      <c r="A7203" s="3" t="s">
        <v>11664</v>
      </c>
      <c r="B7203" s="3" t="s">
        <v>17747</v>
      </c>
      <c r="C7203" s="3" t="s">
        <v>11281</v>
      </c>
      <c r="D7203" s="3"/>
      <c r="E7203" s="3" t="s">
        <v>19</v>
      </c>
    </row>
    <row r="7204" spans="1:5" x14ac:dyDescent="0.25">
      <c r="A7204" s="3" t="s">
        <v>11681</v>
      </c>
      <c r="B7204" s="3" t="s">
        <v>17748</v>
      </c>
      <c r="C7204" s="3" t="s">
        <v>11260</v>
      </c>
      <c r="D7204" s="3"/>
      <c r="E7204" s="3" t="s">
        <v>19</v>
      </c>
    </row>
    <row r="7205" spans="1:5" x14ac:dyDescent="0.25">
      <c r="A7205" s="3" t="s">
        <v>1023</v>
      </c>
      <c r="B7205" s="3" t="s">
        <v>2060</v>
      </c>
      <c r="C7205" s="3" t="s">
        <v>959</v>
      </c>
      <c r="D7205" s="3"/>
      <c r="E7205" s="3" t="s">
        <v>19</v>
      </c>
    </row>
    <row r="7206" spans="1:5" x14ac:dyDescent="0.25">
      <c r="A7206" s="3" t="s">
        <v>11644</v>
      </c>
      <c r="B7206" s="3" t="s">
        <v>17752</v>
      </c>
      <c r="C7206" s="3" t="s">
        <v>11257</v>
      </c>
      <c r="D7206" s="3"/>
      <c r="E7206" s="3" t="s">
        <v>19</v>
      </c>
    </row>
    <row r="7207" spans="1:5" x14ac:dyDescent="0.25">
      <c r="A7207" s="3" t="s">
        <v>11600</v>
      </c>
      <c r="B7207" s="3" t="s">
        <v>17750</v>
      </c>
      <c r="C7207" s="3" t="s">
        <v>11228</v>
      </c>
      <c r="D7207" s="3"/>
      <c r="E7207" s="3" t="s">
        <v>290</v>
      </c>
    </row>
    <row r="7208" spans="1:5" x14ac:dyDescent="0.25">
      <c r="A7208" s="3" t="s">
        <v>11603</v>
      </c>
      <c r="B7208" s="3" t="s">
        <v>17751</v>
      </c>
      <c r="C7208" s="3" t="s">
        <v>11242</v>
      </c>
      <c r="D7208" s="3"/>
      <c r="E7208" s="3" t="s">
        <v>19</v>
      </c>
    </row>
    <row r="7209" spans="1:5" x14ac:dyDescent="0.25">
      <c r="A7209" s="3" t="s">
        <v>21154</v>
      </c>
      <c r="B7209" s="3" t="s">
        <v>19678</v>
      </c>
      <c r="C7209" s="3" t="s">
        <v>11256</v>
      </c>
      <c r="D7209" s="3"/>
      <c r="E7209" s="3" t="s">
        <v>19</v>
      </c>
    </row>
    <row r="7210" spans="1:5" x14ac:dyDescent="0.25">
      <c r="A7210" s="3" t="s">
        <v>11681</v>
      </c>
      <c r="B7210" s="3" t="s">
        <v>17753</v>
      </c>
      <c r="C7210" s="3" t="s">
        <v>11260</v>
      </c>
      <c r="D7210" s="3"/>
      <c r="E7210" s="3" t="s">
        <v>19</v>
      </c>
    </row>
    <row r="7211" spans="1:5" x14ac:dyDescent="0.25">
      <c r="A7211" s="3" t="s">
        <v>11644</v>
      </c>
      <c r="B7211" s="3" t="s">
        <v>17754</v>
      </c>
      <c r="C7211" s="3" t="s">
        <v>11257</v>
      </c>
      <c r="D7211" s="3"/>
      <c r="E7211" s="3" t="s">
        <v>19</v>
      </c>
    </row>
    <row r="7212" spans="1:5" x14ac:dyDescent="0.25">
      <c r="A7212" s="3" t="s">
        <v>11599</v>
      </c>
      <c r="B7212" s="3" t="s">
        <v>17755</v>
      </c>
      <c r="C7212" s="3" t="s">
        <v>11245</v>
      </c>
      <c r="D7212" s="3"/>
      <c r="E7212" s="3" t="s">
        <v>19</v>
      </c>
    </row>
    <row r="7213" spans="1:5" x14ac:dyDescent="0.25">
      <c r="A7213" s="3" t="s">
        <v>11579</v>
      </c>
      <c r="B7213" s="3" t="s">
        <v>17756</v>
      </c>
      <c r="C7213" s="3" t="s">
        <v>11239</v>
      </c>
      <c r="D7213" s="3"/>
      <c r="E7213" s="3" t="s">
        <v>19</v>
      </c>
    </row>
    <row r="7214" spans="1:5" x14ac:dyDescent="0.25">
      <c r="A7214" s="3" t="s">
        <v>11688</v>
      </c>
      <c r="B7214" s="3" t="s">
        <v>17757</v>
      </c>
      <c r="C7214" s="3" t="s">
        <v>11096</v>
      </c>
      <c r="D7214" s="3"/>
      <c r="E7214" s="3" t="s">
        <v>290</v>
      </c>
    </row>
    <row r="7215" spans="1:5" x14ac:dyDescent="0.25">
      <c r="A7215" s="3" t="s">
        <v>11584</v>
      </c>
      <c r="B7215" s="3" t="s">
        <v>17758</v>
      </c>
      <c r="C7215" s="3" t="s">
        <v>11266</v>
      </c>
      <c r="D7215" s="3"/>
      <c r="E7215" s="3" t="s">
        <v>19</v>
      </c>
    </row>
    <row r="7216" spans="1:5" x14ac:dyDescent="0.25">
      <c r="A7216" s="3" t="s">
        <v>11624</v>
      </c>
      <c r="B7216" s="3" t="s">
        <v>17759</v>
      </c>
      <c r="C7216" s="3" t="s">
        <v>11252</v>
      </c>
      <c r="D7216" s="3"/>
      <c r="E7216" s="3" t="s">
        <v>19</v>
      </c>
    </row>
    <row r="7217" spans="1:5" x14ac:dyDescent="0.25">
      <c r="A7217" s="3" t="s">
        <v>11679</v>
      </c>
      <c r="B7217" s="3" t="s">
        <v>17760</v>
      </c>
      <c r="C7217" s="3" t="s">
        <v>11261</v>
      </c>
      <c r="D7217" s="3"/>
      <c r="E7217" s="3" t="s">
        <v>19</v>
      </c>
    </row>
    <row r="7218" spans="1:5" x14ac:dyDescent="0.25">
      <c r="A7218" s="3" t="s">
        <v>11584</v>
      </c>
      <c r="B7218" s="3" t="s">
        <v>17761</v>
      </c>
      <c r="C7218" s="3" t="s">
        <v>11266</v>
      </c>
      <c r="D7218" s="3"/>
      <c r="E7218" s="3" t="s">
        <v>19</v>
      </c>
    </row>
    <row r="7219" spans="1:5" x14ac:dyDescent="0.25">
      <c r="A7219" s="3" t="s">
        <v>11606</v>
      </c>
      <c r="B7219" s="3" t="s">
        <v>17762</v>
      </c>
      <c r="C7219" s="3" t="s">
        <v>11227</v>
      </c>
      <c r="D7219" s="3"/>
      <c r="E7219" s="3" t="s">
        <v>290</v>
      </c>
    </row>
    <row r="7220" spans="1:5" x14ac:dyDescent="0.25">
      <c r="A7220" s="3" t="s">
        <v>11579</v>
      </c>
      <c r="B7220" s="3" t="s">
        <v>17763</v>
      </c>
      <c r="C7220" s="3" t="s">
        <v>11239</v>
      </c>
      <c r="D7220" s="3"/>
      <c r="E7220" s="3" t="s">
        <v>19</v>
      </c>
    </row>
    <row r="7221" spans="1:5" x14ac:dyDescent="0.25">
      <c r="A7221" s="3" t="s">
        <v>11756</v>
      </c>
      <c r="B7221" s="3" t="s">
        <v>17764</v>
      </c>
      <c r="C7221" s="3" t="s">
        <v>11331</v>
      </c>
      <c r="D7221" s="3"/>
      <c r="E7221" s="3" t="s">
        <v>938</v>
      </c>
    </row>
    <row r="7222" spans="1:5" x14ac:dyDescent="0.25">
      <c r="A7222" s="3" t="s">
        <v>11590</v>
      </c>
      <c r="B7222" s="3" t="s">
        <v>17765</v>
      </c>
      <c r="C7222" s="3" t="s">
        <v>11231</v>
      </c>
      <c r="D7222" s="3"/>
      <c r="E7222" s="3" t="s">
        <v>290</v>
      </c>
    </row>
    <row r="7223" spans="1:5" x14ac:dyDescent="0.25">
      <c r="A7223" s="3" t="s">
        <v>11702</v>
      </c>
      <c r="B7223" s="3" t="s">
        <v>17766</v>
      </c>
      <c r="C7223" s="3" t="s">
        <v>11095</v>
      </c>
      <c r="D7223" s="3"/>
      <c r="E7223" s="3" t="s">
        <v>290</v>
      </c>
    </row>
    <row r="7224" spans="1:5" x14ac:dyDescent="0.25">
      <c r="A7224" s="3" t="s">
        <v>1023</v>
      </c>
      <c r="B7224" s="3" t="s">
        <v>2061</v>
      </c>
      <c r="C7224" s="3" t="s">
        <v>959</v>
      </c>
      <c r="D7224" s="3"/>
      <c r="E7224" s="3" t="s">
        <v>19</v>
      </c>
    </row>
    <row r="7225" spans="1:5" x14ac:dyDescent="0.25">
      <c r="A7225" s="3" t="s">
        <v>11658</v>
      </c>
      <c r="B7225" s="3" t="s">
        <v>21000</v>
      </c>
      <c r="C7225" s="3" t="s">
        <v>11265</v>
      </c>
      <c r="D7225" s="3"/>
      <c r="E7225" s="3" t="s">
        <v>19</v>
      </c>
    </row>
    <row r="7226" spans="1:5" x14ac:dyDescent="0.25">
      <c r="A7226" s="3" t="s">
        <v>11636</v>
      </c>
      <c r="B7226" s="3" t="s">
        <v>17767</v>
      </c>
      <c r="C7226" s="3" t="s">
        <v>11234</v>
      </c>
      <c r="D7226" s="3"/>
      <c r="E7226" s="3" t="s">
        <v>290</v>
      </c>
    </row>
    <row r="7227" spans="1:5" x14ac:dyDescent="0.25">
      <c r="A7227" s="3" t="s">
        <v>11756</v>
      </c>
      <c r="B7227" s="3" t="s">
        <v>17768</v>
      </c>
      <c r="C7227" s="3" t="s">
        <v>11331</v>
      </c>
      <c r="D7227" s="3"/>
      <c r="E7227" s="3" t="s">
        <v>938</v>
      </c>
    </row>
    <row r="7228" spans="1:5" x14ac:dyDescent="0.25">
      <c r="A7228" s="3" t="s">
        <v>11620</v>
      </c>
      <c r="B7228" s="3" t="s">
        <v>17769</v>
      </c>
      <c r="C7228" s="3" t="s">
        <v>11252</v>
      </c>
      <c r="D7228" s="3"/>
      <c r="E7228" s="3" t="s">
        <v>19</v>
      </c>
    </row>
    <row r="7229" spans="1:5" x14ac:dyDescent="0.25">
      <c r="A7229" s="3" t="s">
        <v>11626</v>
      </c>
      <c r="B7229" s="3" t="s">
        <v>17770</v>
      </c>
      <c r="C7229" s="3" t="s">
        <v>11251</v>
      </c>
      <c r="D7229" s="3"/>
      <c r="E7229" s="3" t="s">
        <v>19</v>
      </c>
    </row>
    <row r="7230" spans="1:5" x14ac:dyDescent="0.25">
      <c r="A7230" s="3" t="s">
        <v>11640</v>
      </c>
      <c r="B7230" s="3" t="s">
        <v>17771</v>
      </c>
      <c r="C7230" s="3" t="s">
        <v>11248</v>
      </c>
      <c r="D7230" s="3"/>
      <c r="E7230" s="3" t="s">
        <v>19</v>
      </c>
    </row>
    <row r="7231" spans="1:5" x14ac:dyDescent="0.25">
      <c r="A7231" s="3" t="s">
        <v>1041</v>
      </c>
      <c r="B7231" s="3" t="s">
        <v>2062</v>
      </c>
      <c r="C7231" s="3" t="s">
        <v>965</v>
      </c>
      <c r="D7231" s="3"/>
      <c r="E7231" s="3" t="s">
        <v>19</v>
      </c>
    </row>
    <row r="7232" spans="1:5" x14ac:dyDescent="0.25">
      <c r="A7232" s="3" t="s">
        <v>1047</v>
      </c>
      <c r="B7232" s="3" t="s">
        <v>2063</v>
      </c>
      <c r="C7232" s="3" t="s">
        <v>966</v>
      </c>
      <c r="D7232" s="3"/>
      <c r="E7232" s="3" t="s">
        <v>19</v>
      </c>
    </row>
    <row r="7233" spans="1:5" x14ac:dyDescent="0.25">
      <c r="A7233" s="3" t="s">
        <v>1058</v>
      </c>
      <c r="B7233" s="3" t="s">
        <v>2064</v>
      </c>
      <c r="C7233" s="3" t="s">
        <v>974</v>
      </c>
      <c r="D7233" s="3"/>
      <c r="E7233" s="3" t="s">
        <v>19</v>
      </c>
    </row>
    <row r="7234" spans="1:5" x14ac:dyDescent="0.25">
      <c r="A7234" s="3" t="s">
        <v>1058</v>
      </c>
      <c r="B7234" s="3" t="s">
        <v>2065</v>
      </c>
      <c r="C7234" s="3" t="s">
        <v>974</v>
      </c>
      <c r="D7234" s="3"/>
      <c r="E7234" s="3" t="s">
        <v>19</v>
      </c>
    </row>
    <row r="7235" spans="1:5" x14ac:dyDescent="0.25">
      <c r="A7235" s="3" t="s">
        <v>11611</v>
      </c>
      <c r="B7235" s="3" t="s">
        <v>17772</v>
      </c>
      <c r="C7235" s="3" t="s">
        <v>11249</v>
      </c>
      <c r="D7235" s="3"/>
      <c r="E7235" s="3" t="s">
        <v>19</v>
      </c>
    </row>
    <row r="7236" spans="1:5" x14ac:dyDescent="0.25">
      <c r="A7236" s="3" t="s">
        <v>11632</v>
      </c>
      <c r="B7236" s="3" t="s">
        <v>17773</v>
      </c>
      <c r="C7236" s="3" t="s">
        <v>11246</v>
      </c>
      <c r="D7236" s="3"/>
      <c r="E7236" s="3" t="s">
        <v>19</v>
      </c>
    </row>
    <row r="7237" spans="1:5" x14ac:dyDescent="0.25">
      <c r="A7237" s="3" t="s">
        <v>11675</v>
      </c>
      <c r="B7237" s="3" t="s">
        <v>17774</v>
      </c>
      <c r="C7237" s="3" t="s">
        <v>11260</v>
      </c>
      <c r="D7237" s="3"/>
      <c r="E7237" s="3" t="s">
        <v>19</v>
      </c>
    </row>
    <row r="7238" spans="1:5" x14ac:dyDescent="0.25">
      <c r="A7238" s="3" t="s">
        <v>11634</v>
      </c>
      <c r="B7238" s="3" t="s">
        <v>17775</v>
      </c>
      <c r="C7238" s="3" t="s">
        <v>11230</v>
      </c>
      <c r="D7238" s="3"/>
      <c r="E7238" s="3" t="s">
        <v>290</v>
      </c>
    </row>
    <row r="7239" spans="1:5" x14ac:dyDescent="0.25">
      <c r="A7239" s="3" t="s">
        <v>11622</v>
      </c>
      <c r="B7239" s="3" t="s">
        <v>17776</v>
      </c>
      <c r="C7239" s="3" t="s">
        <v>11252</v>
      </c>
      <c r="D7239" s="3"/>
      <c r="E7239" s="3" t="s">
        <v>19</v>
      </c>
    </row>
    <row r="7240" spans="1:5" x14ac:dyDescent="0.25">
      <c r="A7240" s="3" t="s">
        <v>11666</v>
      </c>
      <c r="B7240" s="3" t="s">
        <v>17777</v>
      </c>
      <c r="C7240" s="3" t="s">
        <v>11281</v>
      </c>
      <c r="D7240" s="3"/>
      <c r="E7240" s="3" t="s">
        <v>19</v>
      </c>
    </row>
    <row r="7241" spans="1:5" x14ac:dyDescent="0.25">
      <c r="A7241" s="3" t="s">
        <v>11586</v>
      </c>
      <c r="B7241" s="3" t="s">
        <v>17778</v>
      </c>
      <c r="C7241" s="3" t="s">
        <v>11276</v>
      </c>
      <c r="D7241" s="3"/>
      <c r="E7241" s="3" t="s">
        <v>19</v>
      </c>
    </row>
    <row r="7242" spans="1:5" x14ac:dyDescent="0.25">
      <c r="A7242" s="3" t="s">
        <v>11667</v>
      </c>
      <c r="B7242" s="3" t="s">
        <v>17779</v>
      </c>
      <c r="C7242" s="3" t="s">
        <v>11281</v>
      </c>
      <c r="D7242" s="3"/>
      <c r="E7242" s="3" t="s">
        <v>19</v>
      </c>
    </row>
    <row r="7243" spans="1:5" x14ac:dyDescent="0.25">
      <c r="A7243" s="3" t="s">
        <v>1041</v>
      </c>
      <c r="B7243" s="3" t="s">
        <v>2066</v>
      </c>
      <c r="C7243" s="3" t="s">
        <v>965</v>
      </c>
      <c r="D7243" s="3"/>
      <c r="E7243" s="3" t="s">
        <v>19</v>
      </c>
    </row>
    <row r="7244" spans="1:5" x14ac:dyDescent="0.25">
      <c r="A7244" s="3" t="s">
        <v>11597</v>
      </c>
      <c r="B7244" s="3" t="s">
        <v>17780</v>
      </c>
      <c r="C7244" s="3" t="s">
        <v>11245</v>
      </c>
      <c r="D7244" s="3"/>
      <c r="E7244" s="3" t="s">
        <v>19</v>
      </c>
    </row>
    <row r="7245" spans="1:5" x14ac:dyDescent="0.25">
      <c r="A7245" s="3" t="s">
        <v>11625</v>
      </c>
      <c r="B7245" s="3" t="s">
        <v>17781</v>
      </c>
      <c r="C7245" s="3" t="s">
        <v>11251</v>
      </c>
      <c r="D7245" s="3"/>
      <c r="E7245" s="3" t="s">
        <v>19</v>
      </c>
    </row>
    <row r="7246" spans="1:5" x14ac:dyDescent="0.25">
      <c r="A7246" s="3" t="s">
        <v>1025</v>
      </c>
      <c r="B7246" s="3" t="s">
        <v>2067</v>
      </c>
      <c r="C7246" s="3" t="s">
        <v>960</v>
      </c>
      <c r="D7246" s="3"/>
      <c r="E7246" s="3" t="s">
        <v>19</v>
      </c>
    </row>
    <row r="7247" spans="1:5" x14ac:dyDescent="0.25">
      <c r="A7247" s="3" t="s">
        <v>11599</v>
      </c>
      <c r="B7247" s="3" t="s">
        <v>17782</v>
      </c>
      <c r="C7247" s="3" t="s">
        <v>11245</v>
      </c>
      <c r="D7247" s="3"/>
      <c r="E7247" s="3" t="s">
        <v>19</v>
      </c>
    </row>
    <row r="7248" spans="1:5" x14ac:dyDescent="0.25">
      <c r="A7248" s="3" t="s">
        <v>1037</v>
      </c>
      <c r="B7248" s="3" t="s">
        <v>2068</v>
      </c>
      <c r="C7248" s="3" t="s">
        <v>965</v>
      </c>
      <c r="D7248" s="3"/>
      <c r="E7248" s="3" t="s">
        <v>19</v>
      </c>
    </row>
    <row r="7249" spans="1:5" x14ac:dyDescent="0.25">
      <c r="A7249" s="3" t="s">
        <v>11622</v>
      </c>
      <c r="B7249" s="3" t="s">
        <v>17783</v>
      </c>
      <c r="C7249" s="3" t="s">
        <v>11252</v>
      </c>
      <c r="D7249" s="3"/>
      <c r="E7249" s="3" t="s">
        <v>19</v>
      </c>
    </row>
    <row r="7250" spans="1:5" x14ac:dyDescent="0.25">
      <c r="A7250" s="3" t="s">
        <v>11611</v>
      </c>
      <c r="B7250" s="3" t="s">
        <v>17784</v>
      </c>
      <c r="C7250" s="3" t="s">
        <v>11249</v>
      </c>
      <c r="D7250" s="3"/>
      <c r="E7250" s="3" t="s">
        <v>19</v>
      </c>
    </row>
    <row r="7251" spans="1:5" x14ac:dyDescent="0.25">
      <c r="A7251" s="3" t="s">
        <v>11579</v>
      </c>
      <c r="B7251" s="3" t="s">
        <v>17785</v>
      </c>
      <c r="C7251" s="3" t="s">
        <v>11239</v>
      </c>
      <c r="D7251" s="3"/>
      <c r="E7251" s="3" t="s">
        <v>19</v>
      </c>
    </row>
    <row r="7252" spans="1:5" x14ac:dyDescent="0.25">
      <c r="A7252" s="3" t="s">
        <v>11665</v>
      </c>
      <c r="B7252" s="3" t="s">
        <v>17786</v>
      </c>
      <c r="C7252" s="3" t="s">
        <v>11281</v>
      </c>
      <c r="D7252" s="3"/>
      <c r="E7252" s="3" t="s">
        <v>19</v>
      </c>
    </row>
    <row r="7253" spans="1:5" x14ac:dyDescent="0.25">
      <c r="A7253" s="3" t="s">
        <v>11664</v>
      </c>
      <c r="B7253" s="3" t="s">
        <v>17787</v>
      </c>
      <c r="C7253" s="3" t="s">
        <v>11281</v>
      </c>
      <c r="D7253" s="3"/>
      <c r="E7253" s="3" t="s">
        <v>19</v>
      </c>
    </row>
    <row r="7254" spans="1:5" x14ac:dyDescent="0.25">
      <c r="A7254" s="3" t="s">
        <v>11665</v>
      </c>
      <c r="B7254" s="3" t="s">
        <v>17788</v>
      </c>
      <c r="C7254" s="3" t="s">
        <v>11281</v>
      </c>
      <c r="D7254" s="3"/>
      <c r="E7254" s="3" t="s">
        <v>19</v>
      </c>
    </row>
    <row r="7255" spans="1:5" x14ac:dyDescent="0.25">
      <c r="A7255" s="3" t="s">
        <v>11591</v>
      </c>
      <c r="B7255" s="3" t="s">
        <v>17789</v>
      </c>
      <c r="C7255" s="3" t="s">
        <v>11262</v>
      </c>
      <c r="D7255" s="3"/>
      <c r="E7255" s="3" t="s">
        <v>19</v>
      </c>
    </row>
    <row r="7256" spans="1:5" x14ac:dyDescent="0.25">
      <c r="A7256" s="3" t="s">
        <v>11599</v>
      </c>
      <c r="B7256" s="3" t="s">
        <v>17790</v>
      </c>
      <c r="C7256" s="3" t="s">
        <v>11245</v>
      </c>
      <c r="D7256" s="3"/>
      <c r="E7256" s="3" t="s">
        <v>19</v>
      </c>
    </row>
    <row r="7257" spans="1:5" x14ac:dyDescent="0.25">
      <c r="A7257" s="3" t="s">
        <v>1049</v>
      </c>
      <c r="B7257" s="3" t="s">
        <v>2069</v>
      </c>
      <c r="C7257" s="3" t="s">
        <v>967</v>
      </c>
      <c r="D7257" s="3"/>
      <c r="E7257" s="3" t="s">
        <v>19</v>
      </c>
    </row>
    <row r="7258" spans="1:5" x14ac:dyDescent="0.25">
      <c r="A7258" s="3" t="s">
        <v>11670</v>
      </c>
      <c r="B7258" s="3" t="s">
        <v>17791</v>
      </c>
      <c r="C7258" s="3" t="s">
        <v>11254</v>
      </c>
      <c r="D7258" s="3"/>
      <c r="E7258" s="3" t="s">
        <v>19</v>
      </c>
    </row>
    <row r="7259" spans="1:5" x14ac:dyDescent="0.25">
      <c r="A7259" s="3" t="s">
        <v>1058</v>
      </c>
      <c r="B7259" s="3" t="s">
        <v>2070</v>
      </c>
      <c r="C7259" s="3" t="s">
        <v>974</v>
      </c>
      <c r="D7259" s="3"/>
      <c r="E7259" s="3" t="s">
        <v>19</v>
      </c>
    </row>
    <row r="7260" spans="1:5" x14ac:dyDescent="0.25">
      <c r="A7260" s="3" t="s">
        <v>11634</v>
      </c>
      <c r="B7260" s="3" t="s">
        <v>17792</v>
      </c>
      <c r="C7260" s="3" t="s">
        <v>11230</v>
      </c>
      <c r="D7260" s="3"/>
      <c r="E7260" s="3" t="s">
        <v>290</v>
      </c>
    </row>
    <row r="7261" spans="1:5" x14ac:dyDescent="0.25">
      <c r="A7261" s="3" t="s">
        <v>11666</v>
      </c>
      <c r="B7261" s="3" t="s">
        <v>17793</v>
      </c>
      <c r="C7261" s="3" t="s">
        <v>11281</v>
      </c>
      <c r="D7261" s="3"/>
      <c r="E7261" s="3" t="s">
        <v>19</v>
      </c>
    </row>
    <row r="7262" spans="1:5" x14ac:dyDescent="0.25">
      <c r="A7262" s="3" t="s">
        <v>11705</v>
      </c>
      <c r="B7262" s="3" t="s">
        <v>17794</v>
      </c>
      <c r="C7262" s="3" t="s">
        <v>11106</v>
      </c>
      <c r="D7262" s="3"/>
      <c r="E7262" s="3" t="s">
        <v>290</v>
      </c>
    </row>
    <row r="7263" spans="1:5" x14ac:dyDescent="0.25">
      <c r="A7263" s="3" t="s">
        <v>11595</v>
      </c>
      <c r="B7263" s="3" t="s">
        <v>17795</v>
      </c>
      <c r="C7263" s="3" t="s">
        <v>11232</v>
      </c>
      <c r="D7263" s="3"/>
      <c r="E7263" s="3" t="s">
        <v>290</v>
      </c>
    </row>
    <row r="7264" spans="1:5" x14ac:dyDescent="0.25">
      <c r="A7264" s="3" t="s">
        <v>1041</v>
      </c>
      <c r="B7264" s="3" t="s">
        <v>2071</v>
      </c>
      <c r="C7264" s="3" t="s">
        <v>965</v>
      </c>
      <c r="D7264" s="3"/>
      <c r="E7264" s="3" t="s">
        <v>19</v>
      </c>
    </row>
    <row r="7265" spans="1:5" x14ac:dyDescent="0.25">
      <c r="A7265" s="3" t="s">
        <v>11623</v>
      </c>
      <c r="B7265" s="3" t="s">
        <v>17796</v>
      </c>
      <c r="C7265" s="3" t="s">
        <v>11252</v>
      </c>
      <c r="D7265" s="3"/>
      <c r="E7265" s="3" t="s">
        <v>19</v>
      </c>
    </row>
    <row r="7266" spans="1:5" x14ac:dyDescent="0.25">
      <c r="A7266" s="3" t="s">
        <v>11609</v>
      </c>
      <c r="B7266" s="3" t="s">
        <v>17797</v>
      </c>
      <c r="C7266" s="3" t="s">
        <v>11250</v>
      </c>
      <c r="D7266" s="3"/>
      <c r="E7266" s="3" t="s">
        <v>19</v>
      </c>
    </row>
    <row r="7267" spans="1:5" x14ac:dyDescent="0.25">
      <c r="A7267" s="3" t="s">
        <v>11675</v>
      </c>
      <c r="B7267" s="3" t="s">
        <v>17798</v>
      </c>
      <c r="C7267" s="3" t="s">
        <v>11260</v>
      </c>
      <c r="D7267" s="3"/>
      <c r="E7267" s="3" t="s">
        <v>19</v>
      </c>
    </row>
    <row r="7268" spans="1:5" x14ac:dyDescent="0.25">
      <c r="A7268" s="3" t="s">
        <v>11665</v>
      </c>
      <c r="B7268" s="3" t="s">
        <v>17799</v>
      </c>
      <c r="C7268" s="3" t="s">
        <v>11281</v>
      </c>
      <c r="D7268" s="3"/>
      <c r="E7268" s="3" t="s">
        <v>19</v>
      </c>
    </row>
    <row r="7269" spans="1:5" x14ac:dyDescent="0.25">
      <c r="A7269" s="3" t="s">
        <v>11651</v>
      </c>
      <c r="B7269" s="3" t="s">
        <v>17800</v>
      </c>
      <c r="C7269" s="3" t="s">
        <v>11267</v>
      </c>
      <c r="D7269" s="3"/>
      <c r="E7269" s="3" t="s">
        <v>19</v>
      </c>
    </row>
    <row r="7270" spans="1:5" x14ac:dyDescent="0.25">
      <c r="A7270" s="3" t="s">
        <v>11675</v>
      </c>
      <c r="B7270" s="3" t="s">
        <v>17801</v>
      </c>
      <c r="C7270" s="3" t="s">
        <v>11260</v>
      </c>
      <c r="D7270" s="3"/>
      <c r="E7270" s="3" t="s">
        <v>19</v>
      </c>
    </row>
    <row r="7271" spans="1:5" x14ac:dyDescent="0.25">
      <c r="A7271" s="3" t="s">
        <v>1052</v>
      </c>
      <c r="B7271" s="3" t="s">
        <v>2072</v>
      </c>
      <c r="C7271" s="3" t="s">
        <v>968</v>
      </c>
      <c r="D7271" s="3"/>
      <c r="E7271" s="3" t="s">
        <v>19</v>
      </c>
    </row>
    <row r="7272" spans="1:5" x14ac:dyDescent="0.25">
      <c r="A7272" s="3" t="s">
        <v>11596</v>
      </c>
      <c r="B7272" s="3" t="s">
        <v>17802</v>
      </c>
      <c r="C7272" s="3" t="s">
        <v>11245</v>
      </c>
      <c r="D7272" s="3"/>
      <c r="E7272" s="3" t="s">
        <v>19</v>
      </c>
    </row>
    <row r="7273" spans="1:5" x14ac:dyDescent="0.25">
      <c r="A7273" s="3" t="s">
        <v>11679</v>
      </c>
      <c r="B7273" s="3" t="s">
        <v>17803</v>
      </c>
      <c r="C7273" s="3" t="s">
        <v>11261</v>
      </c>
      <c r="D7273" s="3"/>
      <c r="E7273" s="3" t="s">
        <v>19</v>
      </c>
    </row>
    <row r="7274" spans="1:5" x14ac:dyDescent="0.25">
      <c r="A7274" s="3" t="s">
        <v>1061</v>
      </c>
      <c r="B7274" s="3" t="s">
        <v>21317</v>
      </c>
      <c r="C7274" s="3" t="s">
        <v>977</v>
      </c>
      <c r="D7274" s="3"/>
      <c r="E7274" s="3" t="s">
        <v>19</v>
      </c>
    </row>
    <row r="7275" spans="1:5" x14ac:dyDescent="0.25">
      <c r="A7275" s="3" t="s">
        <v>11606</v>
      </c>
      <c r="B7275" s="3" t="s">
        <v>17804</v>
      </c>
      <c r="C7275" s="3" t="s">
        <v>11227</v>
      </c>
      <c r="D7275" s="3"/>
      <c r="E7275" s="3" t="s">
        <v>290</v>
      </c>
    </row>
    <row r="7276" spans="1:5" x14ac:dyDescent="0.25">
      <c r="A7276" s="3" t="s">
        <v>11651</v>
      </c>
      <c r="B7276" s="3" t="s">
        <v>17805</v>
      </c>
      <c r="C7276" s="3" t="s">
        <v>11267</v>
      </c>
      <c r="D7276" s="3"/>
      <c r="E7276" s="3" t="s">
        <v>19</v>
      </c>
    </row>
    <row r="7277" spans="1:5" x14ac:dyDescent="0.25">
      <c r="A7277" s="3" t="s">
        <v>11654</v>
      </c>
      <c r="B7277" s="3" t="s">
        <v>17806</v>
      </c>
      <c r="C7277" s="3" t="s">
        <v>11247</v>
      </c>
      <c r="D7277" s="3"/>
      <c r="E7277" s="3" t="s">
        <v>19</v>
      </c>
    </row>
    <row r="7278" spans="1:5" x14ac:dyDescent="0.25">
      <c r="A7278" s="3" t="s">
        <v>11599</v>
      </c>
      <c r="B7278" s="3" t="s">
        <v>17807</v>
      </c>
      <c r="C7278" s="3" t="s">
        <v>11245</v>
      </c>
      <c r="D7278" s="3"/>
      <c r="E7278" s="3" t="s">
        <v>19</v>
      </c>
    </row>
    <row r="7279" spans="1:5" x14ac:dyDescent="0.25">
      <c r="A7279" s="3" t="s">
        <v>11633</v>
      </c>
      <c r="B7279" s="3" t="s">
        <v>17808</v>
      </c>
      <c r="C7279" s="3" t="s">
        <v>11230</v>
      </c>
      <c r="D7279" s="3"/>
      <c r="E7279" s="3" t="s">
        <v>290</v>
      </c>
    </row>
    <row r="7280" spans="1:5" x14ac:dyDescent="0.25">
      <c r="A7280" s="3" t="s">
        <v>11594</v>
      </c>
      <c r="B7280" s="3" t="s">
        <v>17809</v>
      </c>
      <c r="C7280" s="3" t="s">
        <v>11232</v>
      </c>
      <c r="D7280" s="3"/>
      <c r="E7280" s="3" t="s">
        <v>290</v>
      </c>
    </row>
    <row r="7281" spans="1:5" x14ac:dyDescent="0.25">
      <c r="A7281" s="3" t="s">
        <v>11586</v>
      </c>
      <c r="B7281" s="3" t="s">
        <v>17810</v>
      </c>
      <c r="C7281" s="3" t="s">
        <v>11276</v>
      </c>
      <c r="D7281" s="3"/>
      <c r="E7281" s="3" t="s">
        <v>19</v>
      </c>
    </row>
    <row r="7282" spans="1:5" x14ac:dyDescent="0.25">
      <c r="A7282" s="3" t="s">
        <v>11628</v>
      </c>
      <c r="B7282" s="3" t="s">
        <v>17811</v>
      </c>
      <c r="C7282" s="3" t="s">
        <v>11251</v>
      </c>
      <c r="D7282" s="3"/>
      <c r="E7282" s="3" t="s">
        <v>19</v>
      </c>
    </row>
    <row r="7283" spans="1:5" x14ac:dyDescent="0.25">
      <c r="A7283" s="3" t="s">
        <v>11634</v>
      </c>
      <c r="B7283" s="3" t="s">
        <v>17812</v>
      </c>
      <c r="C7283" s="3" t="s">
        <v>11230</v>
      </c>
      <c r="D7283" s="3"/>
      <c r="E7283" s="3" t="s">
        <v>290</v>
      </c>
    </row>
    <row r="7284" spans="1:5" x14ac:dyDescent="0.25">
      <c r="A7284" s="3" t="s">
        <v>11587</v>
      </c>
      <c r="B7284" s="3" t="s">
        <v>17813</v>
      </c>
      <c r="C7284" s="3" t="s">
        <v>11259</v>
      </c>
      <c r="D7284" s="3"/>
      <c r="E7284" s="3" t="s">
        <v>19</v>
      </c>
    </row>
    <row r="7285" spans="1:5" x14ac:dyDescent="0.25">
      <c r="A7285" s="3" t="s">
        <v>11627</v>
      </c>
      <c r="B7285" s="3" t="s">
        <v>17814</v>
      </c>
      <c r="C7285" s="3" t="s">
        <v>11251</v>
      </c>
      <c r="D7285" s="3"/>
      <c r="E7285" s="3" t="s">
        <v>19</v>
      </c>
    </row>
    <row r="7286" spans="1:5" x14ac:dyDescent="0.25">
      <c r="A7286" s="3" t="s">
        <v>1023</v>
      </c>
      <c r="B7286" s="3" t="s">
        <v>2073</v>
      </c>
      <c r="C7286" s="3" t="s">
        <v>959</v>
      </c>
      <c r="D7286" s="3"/>
      <c r="E7286" s="3" t="s">
        <v>19</v>
      </c>
    </row>
    <row r="7287" spans="1:5" x14ac:dyDescent="0.25">
      <c r="A7287" s="3" t="s">
        <v>11658</v>
      </c>
      <c r="B7287" s="3" t="s">
        <v>21001</v>
      </c>
      <c r="C7287" s="3" t="s">
        <v>11265</v>
      </c>
      <c r="D7287" s="3"/>
      <c r="E7287" s="3" t="s">
        <v>19</v>
      </c>
    </row>
    <row r="7288" spans="1:5" x14ac:dyDescent="0.25">
      <c r="A7288" s="3" t="s">
        <v>11672</v>
      </c>
      <c r="B7288" s="3" t="s">
        <v>17815</v>
      </c>
      <c r="C7288" s="3" t="s">
        <v>11260</v>
      </c>
      <c r="D7288" s="3"/>
      <c r="E7288" s="3" t="s">
        <v>19</v>
      </c>
    </row>
    <row r="7289" spans="1:5" x14ac:dyDescent="0.25">
      <c r="A7289" s="3" t="s">
        <v>11651</v>
      </c>
      <c r="B7289" s="3" t="s">
        <v>17816</v>
      </c>
      <c r="C7289" s="3" t="s">
        <v>11267</v>
      </c>
      <c r="D7289" s="3"/>
      <c r="E7289" s="3" t="s">
        <v>19</v>
      </c>
    </row>
    <row r="7290" spans="1:5" x14ac:dyDescent="0.25">
      <c r="A7290" s="3" t="s">
        <v>11665</v>
      </c>
      <c r="B7290" s="3" t="s">
        <v>17817</v>
      </c>
      <c r="C7290" s="3" t="s">
        <v>11281</v>
      </c>
      <c r="D7290" s="3"/>
      <c r="E7290" s="3" t="s">
        <v>19</v>
      </c>
    </row>
    <row r="7291" spans="1:5" x14ac:dyDescent="0.25">
      <c r="A7291" s="3" t="s">
        <v>11591</v>
      </c>
      <c r="B7291" s="3" t="s">
        <v>17818</v>
      </c>
      <c r="C7291" s="3" t="s">
        <v>11262</v>
      </c>
      <c r="D7291" s="3"/>
      <c r="E7291" s="3" t="s">
        <v>19</v>
      </c>
    </row>
    <row r="7292" spans="1:5" x14ac:dyDescent="0.25">
      <c r="A7292" s="3" t="s">
        <v>11604</v>
      </c>
      <c r="B7292" s="3" t="s">
        <v>17819</v>
      </c>
      <c r="C7292" s="3" t="s">
        <v>11242</v>
      </c>
      <c r="D7292" s="3"/>
      <c r="E7292" s="3" t="s">
        <v>19</v>
      </c>
    </row>
    <row r="7293" spans="1:5" x14ac:dyDescent="0.25">
      <c r="A7293" s="3" t="s">
        <v>1024</v>
      </c>
      <c r="B7293" s="3" t="s">
        <v>2074</v>
      </c>
      <c r="C7293" s="3" t="s">
        <v>959</v>
      </c>
      <c r="D7293" s="3"/>
      <c r="E7293" s="3" t="s">
        <v>19</v>
      </c>
    </row>
    <row r="7294" spans="1:5" x14ac:dyDescent="0.25">
      <c r="A7294" s="3" t="s">
        <v>11614</v>
      </c>
      <c r="B7294" s="3" t="s">
        <v>17820</v>
      </c>
      <c r="C7294" s="3" t="s">
        <v>11253</v>
      </c>
      <c r="D7294" s="3"/>
      <c r="E7294" s="3" t="s">
        <v>19</v>
      </c>
    </row>
    <row r="7295" spans="1:5" x14ac:dyDescent="0.25">
      <c r="A7295" s="3" t="s">
        <v>11665</v>
      </c>
      <c r="B7295" s="3" t="s">
        <v>17821</v>
      </c>
      <c r="C7295" s="3" t="s">
        <v>11281</v>
      </c>
      <c r="D7295" s="3"/>
      <c r="E7295" s="3" t="s">
        <v>19</v>
      </c>
    </row>
    <row r="7296" spans="1:5" x14ac:dyDescent="0.25">
      <c r="A7296" s="3" t="s">
        <v>11756</v>
      </c>
      <c r="B7296" s="3" t="s">
        <v>17822</v>
      </c>
      <c r="C7296" s="3" t="s">
        <v>11331</v>
      </c>
      <c r="D7296" s="3"/>
      <c r="E7296" s="3" t="s">
        <v>938</v>
      </c>
    </row>
    <row r="7297" spans="1:5" x14ac:dyDescent="0.25">
      <c r="A7297" s="3" t="s">
        <v>11651</v>
      </c>
      <c r="B7297" s="3" t="s">
        <v>17823</v>
      </c>
      <c r="C7297" s="3" t="s">
        <v>11267</v>
      </c>
      <c r="D7297" s="3"/>
      <c r="E7297" s="3" t="s">
        <v>19</v>
      </c>
    </row>
    <row r="7298" spans="1:5" x14ac:dyDescent="0.25">
      <c r="A7298" s="3" t="s">
        <v>1024</v>
      </c>
      <c r="B7298" s="3" t="s">
        <v>2075</v>
      </c>
      <c r="C7298" s="3" t="s">
        <v>959</v>
      </c>
      <c r="D7298" s="3"/>
      <c r="E7298" s="3" t="s">
        <v>19</v>
      </c>
    </row>
    <row r="7299" spans="1:5" x14ac:dyDescent="0.25">
      <c r="A7299" s="3" t="s">
        <v>11684</v>
      </c>
      <c r="B7299" s="3" t="s">
        <v>17824</v>
      </c>
      <c r="C7299" s="3" t="s">
        <v>11277</v>
      </c>
      <c r="D7299" s="3"/>
      <c r="E7299" s="3" t="s">
        <v>19</v>
      </c>
    </row>
    <row r="7300" spans="1:5" x14ac:dyDescent="0.25">
      <c r="A7300" s="3" t="s">
        <v>11655</v>
      </c>
      <c r="B7300" s="3" t="s">
        <v>21002</v>
      </c>
      <c r="C7300" s="3" t="s">
        <v>11264</v>
      </c>
      <c r="D7300" s="3"/>
      <c r="E7300" s="3" t="s">
        <v>19</v>
      </c>
    </row>
    <row r="7301" spans="1:5" x14ac:dyDescent="0.25">
      <c r="A7301" s="3" t="s">
        <v>11609</v>
      </c>
      <c r="B7301" s="3" t="s">
        <v>17825</v>
      </c>
      <c r="C7301" s="3" t="s">
        <v>11250</v>
      </c>
      <c r="D7301" s="3"/>
      <c r="E7301" s="3" t="s">
        <v>19</v>
      </c>
    </row>
    <row r="7302" spans="1:5" x14ac:dyDescent="0.25">
      <c r="A7302" s="3" t="s">
        <v>11596</v>
      </c>
      <c r="B7302" s="3" t="s">
        <v>17826</v>
      </c>
      <c r="C7302" s="3" t="s">
        <v>11245</v>
      </c>
      <c r="D7302" s="3"/>
      <c r="E7302" s="3" t="s">
        <v>19</v>
      </c>
    </row>
    <row r="7303" spans="1:5" x14ac:dyDescent="0.25">
      <c r="A7303" s="3" t="s">
        <v>11604</v>
      </c>
      <c r="B7303" s="3" t="s">
        <v>17827</v>
      </c>
      <c r="C7303" s="3" t="s">
        <v>11242</v>
      </c>
      <c r="D7303" s="3"/>
      <c r="E7303" s="3" t="s">
        <v>19</v>
      </c>
    </row>
    <row r="7304" spans="1:5" x14ac:dyDescent="0.25">
      <c r="A7304" s="3" t="s">
        <v>11599</v>
      </c>
      <c r="B7304" s="3" t="s">
        <v>17828</v>
      </c>
      <c r="C7304" s="3" t="s">
        <v>11245</v>
      </c>
      <c r="D7304" s="3"/>
      <c r="E7304" s="3" t="s">
        <v>19</v>
      </c>
    </row>
    <row r="7305" spans="1:5" x14ac:dyDescent="0.25">
      <c r="A7305" s="3" t="s">
        <v>11609</v>
      </c>
      <c r="B7305" s="3" t="s">
        <v>17829</v>
      </c>
      <c r="C7305" s="3" t="s">
        <v>11250</v>
      </c>
      <c r="D7305" s="3"/>
      <c r="E7305" s="3" t="s">
        <v>19</v>
      </c>
    </row>
    <row r="7306" spans="1:5" x14ac:dyDescent="0.25">
      <c r="A7306" s="3" t="s">
        <v>11620</v>
      </c>
      <c r="B7306" s="3" t="s">
        <v>17830</v>
      </c>
      <c r="C7306" s="3" t="s">
        <v>11252</v>
      </c>
      <c r="D7306" s="3"/>
      <c r="E7306" s="3" t="s">
        <v>19</v>
      </c>
    </row>
    <row r="7307" spans="1:5" x14ac:dyDescent="0.25">
      <c r="A7307" s="3" t="s">
        <v>11632</v>
      </c>
      <c r="B7307" s="3" t="s">
        <v>17831</v>
      </c>
      <c r="C7307" s="3" t="s">
        <v>11246</v>
      </c>
      <c r="D7307" s="3"/>
      <c r="E7307" s="3" t="s">
        <v>19</v>
      </c>
    </row>
    <row r="7308" spans="1:5" x14ac:dyDescent="0.25">
      <c r="A7308" s="3" t="s">
        <v>1058</v>
      </c>
      <c r="B7308" s="3" t="s">
        <v>2076</v>
      </c>
      <c r="C7308" s="3" t="s">
        <v>974</v>
      </c>
      <c r="D7308" s="3"/>
      <c r="E7308" s="3" t="s">
        <v>19</v>
      </c>
    </row>
    <row r="7309" spans="1:5" x14ac:dyDescent="0.25">
      <c r="A7309" s="3" t="s">
        <v>11652</v>
      </c>
      <c r="B7309" s="3" t="s">
        <v>17832</v>
      </c>
      <c r="C7309" s="3" t="s">
        <v>11267</v>
      </c>
      <c r="D7309" s="3"/>
      <c r="E7309" s="3" t="s">
        <v>19</v>
      </c>
    </row>
    <row r="7310" spans="1:5" x14ac:dyDescent="0.25">
      <c r="A7310" s="3" t="s">
        <v>11614</v>
      </c>
      <c r="B7310" s="3" t="s">
        <v>17833</v>
      </c>
      <c r="C7310" s="3" t="s">
        <v>11253</v>
      </c>
      <c r="D7310" s="3"/>
      <c r="E7310" s="3" t="s">
        <v>19</v>
      </c>
    </row>
    <row r="7311" spans="1:5" x14ac:dyDescent="0.25">
      <c r="A7311" s="3" t="s">
        <v>11590</v>
      </c>
      <c r="B7311" s="3" t="s">
        <v>17834</v>
      </c>
      <c r="C7311" s="3" t="s">
        <v>11231</v>
      </c>
      <c r="D7311" s="3"/>
      <c r="E7311" s="3" t="s">
        <v>290</v>
      </c>
    </row>
    <row r="7312" spans="1:5" x14ac:dyDescent="0.25">
      <c r="A7312" s="3" t="s">
        <v>11646</v>
      </c>
      <c r="B7312" s="3" t="s">
        <v>19303</v>
      </c>
      <c r="C7312" s="3" t="s">
        <v>11258</v>
      </c>
      <c r="D7312" s="3"/>
      <c r="E7312" s="3" t="s">
        <v>19</v>
      </c>
    </row>
    <row r="7313" spans="1:5" x14ac:dyDescent="0.25">
      <c r="A7313" s="3" t="s">
        <v>11685</v>
      </c>
      <c r="B7313" s="3" t="s">
        <v>17836</v>
      </c>
      <c r="C7313" s="3" t="s">
        <v>11282</v>
      </c>
      <c r="D7313" s="3"/>
      <c r="E7313" s="3" t="s">
        <v>19</v>
      </c>
    </row>
    <row r="7314" spans="1:5" x14ac:dyDescent="0.25">
      <c r="A7314" s="3" t="s">
        <v>1052</v>
      </c>
      <c r="B7314" s="3" t="s">
        <v>2077</v>
      </c>
      <c r="C7314" s="3" t="s">
        <v>968</v>
      </c>
      <c r="D7314" s="3"/>
      <c r="E7314" s="3" t="s">
        <v>19</v>
      </c>
    </row>
    <row r="7315" spans="1:5" x14ac:dyDescent="0.25">
      <c r="A7315" s="3" t="s">
        <v>11649</v>
      </c>
      <c r="B7315" s="3" t="s">
        <v>17837</v>
      </c>
      <c r="C7315" s="3" t="s">
        <v>11236</v>
      </c>
      <c r="D7315" s="3"/>
      <c r="E7315" s="3" t="s">
        <v>290</v>
      </c>
    </row>
    <row r="7316" spans="1:5" x14ac:dyDescent="0.25">
      <c r="A7316" s="3" t="s">
        <v>11644</v>
      </c>
      <c r="B7316" s="3" t="s">
        <v>17835</v>
      </c>
      <c r="C7316" s="3" t="s">
        <v>11257</v>
      </c>
      <c r="D7316" s="3"/>
      <c r="E7316" s="3" t="s">
        <v>19</v>
      </c>
    </row>
    <row r="7317" spans="1:5" x14ac:dyDescent="0.25">
      <c r="A7317" s="3" t="s">
        <v>11706</v>
      </c>
      <c r="B7317" s="3" t="s">
        <v>17839</v>
      </c>
      <c r="C7317" s="3" t="s">
        <v>11111</v>
      </c>
      <c r="D7317" s="3"/>
      <c r="E7317" s="3" t="s">
        <v>290</v>
      </c>
    </row>
    <row r="7318" spans="1:5" x14ac:dyDescent="0.25">
      <c r="A7318" s="3" t="s">
        <v>11615</v>
      </c>
      <c r="B7318" s="3" t="s">
        <v>17840</v>
      </c>
      <c r="C7318" s="3" t="s">
        <v>11253</v>
      </c>
      <c r="D7318" s="3"/>
      <c r="E7318" s="3" t="s">
        <v>19</v>
      </c>
    </row>
    <row r="7319" spans="1:5" x14ac:dyDescent="0.25">
      <c r="A7319" s="3" t="s">
        <v>11629</v>
      </c>
      <c r="B7319" s="3" t="s">
        <v>17841</v>
      </c>
      <c r="C7319" s="3" t="s">
        <v>11251</v>
      </c>
      <c r="D7319" s="3"/>
      <c r="E7319" s="3" t="s">
        <v>19</v>
      </c>
    </row>
    <row r="7320" spans="1:5" x14ac:dyDescent="0.25">
      <c r="A7320" s="3" t="s">
        <v>11595</v>
      </c>
      <c r="B7320" s="3" t="s">
        <v>17842</v>
      </c>
      <c r="C7320" s="3" t="s">
        <v>11232</v>
      </c>
      <c r="D7320" s="3"/>
      <c r="E7320" s="3" t="s">
        <v>290</v>
      </c>
    </row>
    <row r="7321" spans="1:5" x14ac:dyDescent="0.25">
      <c r="A7321" s="3" t="s">
        <v>11652</v>
      </c>
      <c r="B7321" s="3" t="s">
        <v>17843</v>
      </c>
      <c r="C7321" s="3" t="s">
        <v>11267</v>
      </c>
      <c r="D7321" s="3"/>
      <c r="E7321" s="3" t="s">
        <v>19</v>
      </c>
    </row>
    <row r="7322" spans="1:5" x14ac:dyDescent="0.25">
      <c r="A7322" s="3" t="s">
        <v>11609</v>
      </c>
      <c r="B7322" s="3" t="s">
        <v>17844</v>
      </c>
      <c r="C7322" s="3" t="s">
        <v>11250</v>
      </c>
      <c r="D7322" s="3"/>
      <c r="E7322" s="3" t="s">
        <v>19</v>
      </c>
    </row>
    <row r="7323" spans="1:5" x14ac:dyDescent="0.25">
      <c r="A7323" s="3" t="s">
        <v>11670</v>
      </c>
      <c r="B7323" s="3" t="s">
        <v>17845</v>
      </c>
      <c r="C7323" s="3" t="s">
        <v>11254</v>
      </c>
      <c r="D7323" s="3"/>
      <c r="E7323" s="3" t="s">
        <v>19</v>
      </c>
    </row>
    <row r="7324" spans="1:5" x14ac:dyDescent="0.25">
      <c r="A7324" s="3" t="s">
        <v>1058</v>
      </c>
      <c r="B7324" s="3" t="s">
        <v>2078</v>
      </c>
      <c r="C7324" s="3" t="s">
        <v>974</v>
      </c>
      <c r="D7324" s="3"/>
      <c r="E7324" s="3" t="s">
        <v>19</v>
      </c>
    </row>
    <row r="7325" spans="1:5" x14ac:dyDescent="0.25">
      <c r="A7325" s="3" t="s">
        <v>11630</v>
      </c>
      <c r="B7325" s="3" t="s">
        <v>16314</v>
      </c>
      <c r="C7325" s="3" t="s">
        <v>11256</v>
      </c>
      <c r="D7325" s="3"/>
      <c r="E7325" s="3" t="s">
        <v>19</v>
      </c>
    </row>
    <row r="7326" spans="1:5" x14ac:dyDescent="0.25">
      <c r="A7326" s="3" t="s">
        <v>11579</v>
      </c>
      <c r="B7326" s="3" t="s">
        <v>17847</v>
      </c>
      <c r="C7326" s="3" t="s">
        <v>11239</v>
      </c>
      <c r="D7326" s="3"/>
      <c r="E7326" s="3" t="s">
        <v>19</v>
      </c>
    </row>
    <row r="7327" spans="1:5" x14ac:dyDescent="0.25">
      <c r="A7327" s="3" t="s">
        <v>11599</v>
      </c>
      <c r="B7327" s="3" t="s">
        <v>17848</v>
      </c>
      <c r="C7327" s="3" t="s">
        <v>11245</v>
      </c>
      <c r="D7327" s="3"/>
      <c r="E7327" s="3" t="s">
        <v>19</v>
      </c>
    </row>
    <row r="7328" spans="1:5" x14ac:dyDescent="0.25">
      <c r="A7328" s="3" t="s">
        <v>11612</v>
      </c>
      <c r="B7328" s="3" t="s">
        <v>17849</v>
      </c>
      <c r="C7328" s="3" t="s">
        <v>11253</v>
      </c>
      <c r="D7328" s="3"/>
      <c r="E7328" s="3" t="s">
        <v>19</v>
      </c>
    </row>
    <row r="7329" spans="1:5" x14ac:dyDescent="0.25">
      <c r="A7329" s="3" t="s">
        <v>1060</v>
      </c>
      <c r="B7329" s="3" t="s">
        <v>21318</v>
      </c>
      <c r="C7329" s="3" t="s">
        <v>976</v>
      </c>
      <c r="D7329" s="3"/>
      <c r="E7329" s="3" t="s">
        <v>19</v>
      </c>
    </row>
    <row r="7330" spans="1:5" x14ac:dyDescent="0.25">
      <c r="A7330" s="3" t="s">
        <v>11648</v>
      </c>
      <c r="B7330" s="3" t="s">
        <v>17850</v>
      </c>
      <c r="C7330" s="3" t="s">
        <v>11236</v>
      </c>
      <c r="D7330" s="3"/>
      <c r="E7330" s="3" t="s">
        <v>290</v>
      </c>
    </row>
    <row r="7331" spans="1:5" x14ac:dyDescent="0.25">
      <c r="A7331" s="3" t="s">
        <v>11658</v>
      </c>
      <c r="B7331" s="3" t="s">
        <v>21003</v>
      </c>
      <c r="C7331" s="3" t="s">
        <v>11265</v>
      </c>
      <c r="D7331" s="3"/>
      <c r="E7331" s="3" t="s">
        <v>19</v>
      </c>
    </row>
    <row r="7332" spans="1:5" x14ac:dyDescent="0.25">
      <c r="A7332" s="3" t="s">
        <v>11706</v>
      </c>
      <c r="B7332" s="3" t="s">
        <v>17851</v>
      </c>
      <c r="C7332" s="3" t="s">
        <v>11111</v>
      </c>
      <c r="D7332" s="3"/>
      <c r="E7332" s="3" t="s">
        <v>290</v>
      </c>
    </row>
    <row r="7333" spans="1:5" x14ac:dyDescent="0.25">
      <c r="A7333" s="3" t="s">
        <v>1024</v>
      </c>
      <c r="B7333" s="3" t="s">
        <v>2079</v>
      </c>
      <c r="C7333" s="3" t="s">
        <v>959</v>
      </c>
      <c r="D7333" s="3"/>
      <c r="E7333" s="3" t="s">
        <v>19</v>
      </c>
    </row>
    <row r="7334" spans="1:5" x14ac:dyDescent="0.25">
      <c r="A7334" s="3" t="s">
        <v>11621</v>
      </c>
      <c r="B7334" s="3" t="s">
        <v>17852</v>
      </c>
      <c r="C7334" s="3" t="s">
        <v>11252</v>
      </c>
      <c r="D7334" s="3"/>
      <c r="E7334" s="3" t="s">
        <v>19</v>
      </c>
    </row>
    <row r="7335" spans="1:5" x14ac:dyDescent="0.25">
      <c r="A7335" s="3" t="s">
        <v>11655</v>
      </c>
      <c r="B7335" s="3" t="s">
        <v>20938</v>
      </c>
      <c r="C7335" s="3" t="s">
        <v>11264</v>
      </c>
      <c r="D7335" s="3"/>
      <c r="E7335" s="3" t="s">
        <v>19</v>
      </c>
    </row>
    <row r="7336" spans="1:5" x14ac:dyDescent="0.25">
      <c r="A7336" s="3" t="s">
        <v>1061</v>
      </c>
      <c r="B7336" s="3" t="s">
        <v>21319</v>
      </c>
      <c r="C7336" s="3" t="s">
        <v>977</v>
      </c>
      <c r="D7336" s="3"/>
      <c r="E7336" s="3" t="s">
        <v>19</v>
      </c>
    </row>
    <row r="7337" spans="1:5" x14ac:dyDescent="0.25">
      <c r="A7337" s="3" t="s">
        <v>11604</v>
      </c>
      <c r="B7337" s="3" t="s">
        <v>17853</v>
      </c>
      <c r="C7337" s="3" t="s">
        <v>11242</v>
      </c>
      <c r="D7337" s="3"/>
      <c r="E7337" s="3" t="s">
        <v>19</v>
      </c>
    </row>
    <row r="7338" spans="1:5" x14ac:dyDescent="0.25">
      <c r="A7338" s="3" t="s">
        <v>11664</v>
      </c>
      <c r="B7338" s="3" t="s">
        <v>17854</v>
      </c>
      <c r="C7338" s="3" t="s">
        <v>11281</v>
      </c>
      <c r="D7338" s="3"/>
      <c r="E7338" s="3" t="s">
        <v>19</v>
      </c>
    </row>
    <row r="7339" spans="1:5" x14ac:dyDescent="0.25">
      <c r="A7339" s="3" t="s">
        <v>11701</v>
      </c>
      <c r="B7339" s="3" t="s">
        <v>17855</v>
      </c>
      <c r="C7339" s="3" t="s">
        <v>11103</v>
      </c>
      <c r="D7339" s="3"/>
      <c r="E7339" s="3" t="s">
        <v>290</v>
      </c>
    </row>
    <row r="7340" spans="1:5" x14ac:dyDescent="0.25">
      <c r="A7340" s="3" t="s">
        <v>11641</v>
      </c>
      <c r="B7340" s="3" t="s">
        <v>17856</v>
      </c>
      <c r="C7340" s="3" t="s">
        <v>11235</v>
      </c>
      <c r="D7340" s="3"/>
      <c r="E7340" s="3" t="s">
        <v>290</v>
      </c>
    </row>
    <row r="7341" spans="1:5" x14ac:dyDescent="0.25">
      <c r="A7341" s="3" t="s">
        <v>11616</v>
      </c>
      <c r="B7341" s="3" t="s">
        <v>17857</v>
      </c>
      <c r="C7341" s="3" t="s">
        <v>11253</v>
      </c>
      <c r="D7341" s="3"/>
      <c r="E7341" s="3" t="s">
        <v>19</v>
      </c>
    </row>
    <row r="7342" spans="1:5" x14ac:dyDescent="0.25">
      <c r="A7342" s="3" t="s">
        <v>11681</v>
      </c>
      <c r="B7342" s="3" t="s">
        <v>17858</v>
      </c>
      <c r="C7342" s="3" t="s">
        <v>11260</v>
      </c>
      <c r="D7342" s="3"/>
      <c r="E7342" s="3" t="s">
        <v>19</v>
      </c>
    </row>
    <row r="7343" spans="1:5" x14ac:dyDescent="0.25">
      <c r="A7343" s="3" t="s">
        <v>11675</v>
      </c>
      <c r="B7343" s="3" t="s">
        <v>17859</v>
      </c>
      <c r="C7343" s="3" t="s">
        <v>11260</v>
      </c>
      <c r="D7343" s="3"/>
      <c r="E7343" s="3" t="s">
        <v>19</v>
      </c>
    </row>
    <row r="7344" spans="1:5" x14ac:dyDescent="0.25">
      <c r="A7344" s="3" t="s">
        <v>11666</v>
      </c>
      <c r="B7344" s="3" t="s">
        <v>17860</v>
      </c>
      <c r="C7344" s="3" t="s">
        <v>11281</v>
      </c>
      <c r="D7344" s="3"/>
      <c r="E7344" s="3" t="s">
        <v>19</v>
      </c>
    </row>
    <row r="7345" spans="1:5" x14ac:dyDescent="0.25">
      <c r="A7345" s="3" t="s">
        <v>11633</v>
      </c>
      <c r="B7345" s="3" t="s">
        <v>17861</v>
      </c>
      <c r="C7345" s="3" t="s">
        <v>11230</v>
      </c>
      <c r="D7345" s="3"/>
      <c r="E7345" s="3" t="s">
        <v>290</v>
      </c>
    </row>
    <row r="7346" spans="1:5" x14ac:dyDescent="0.25">
      <c r="A7346" s="3" t="s">
        <v>11677</v>
      </c>
      <c r="B7346" s="3" t="s">
        <v>17862</v>
      </c>
      <c r="C7346" s="3" t="s">
        <v>11261</v>
      </c>
      <c r="D7346" s="3"/>
      <c r="E7346" s="3" t="s">
        <v>19</v>
      </c>
    </row>
    <row r="7347" spans="1:5" x14ac:dyDescent="0.25">
      <c r="A7347" s="3" t="s">
        <v>1041</v>
      </c>
      <c r="B7347" s="3" t="s">
        <v>2080</v>
      </c>
      <c r="C7347" s="3" t="s">
        <v>965</v>
      </c>
      <c r="D7347" s="3"/>
      <c r="E7347" s="3" t="s">
        <v>19</v>
      </c>
    </row>
    <row r="7348" spans="1:5" x14ac:dyDescent="0.25">
      <c r="A7348" s="3" t="s">
        <v>1041</v>
      </c>
      <c r="B7348" s="3" t="s">
        <v>2081</v>
      </c>
      <c r="C7348" s="3" t="s">
        <v>965</v>
      </c>
      <c r="D7348" s="3"/>
      <c r="E7348" s="3" t="s">
        <v>19</v>
      </c>
    </row>
    <row r="7349" spans="1:5" x14ac:dyDescent="0.25">
      <c r="A7349" s="3" t="s">
        <v>1062</v>
      </c>
      <c r="B7349" s="3" t="s">
        <v>21320</v>
      </c>
      <c r="C7349" s="3" t="s">
        <v>978</v>
      </c>
      <c r="D7349" s="3"/>
      <c r="E7349" s="3" t="s">
        <v>19</v>
      </c>
    </row>
    <row r="7350" spans="1:5" x14ac:dyDescent="0.25">
      <c r="A7350" s="3" t="s">
        <v>11701</v>
      </c>
      <c r="B7350" s="3" t="s">
        <v>17863</v>
      </c>
      <c r="C7350" s="3" t="s">
        <v>11103</v>
      </c>
      <c r="D7350" s="3"/>
      <c r="E7350" s="3" t="s">
        <v>290</v>
      </c>
    </row>
    <row r="7351" spans="1:5" x14ac:dyDescent="0.25">
      <c r="A7351" s="3" t="s">
        <v>11581</v>
      </c>
      <c r="B7351" s="3" t="s">
        <v>17864</v>
      </c>
      <c r="C7351" s="3" t="s">
        <v>11275</v>
      </c>
      <c r="D7351" s="3"/>
      <c r="E7351" s="3" t="s">
        <v>19</v>
      </c>
    </row>
    <row r="7352" spans="1:5" x14ac:dyDescent="0.25">
      <c r="A7352" s="3" t="s">
        <v>11596</v>
      </c>
      <c r="B7352" s="3" t="s">
        <v>17865</v>
      </c>
      <c r="C7352" s="3" t="s">
        <v>11245</v>
      </c>
      <c r="D7352" s="3"/>
      <c r="E7352" s="3" t="s">
        <v>19</v>
      </c>
    </row>
    <row r="7353" spans="1:5" x14ac:dyDescent="0.25">
      <c r="A7353" s="3" t="s">
        <v>11698</v>
      </c>
      <c r="B7353" s="3" t="s">
        <v>17866</v>
      </c>
      <c r="C7353" s="3" t="s">
        <v>11098</v>
      </c>
      <c r="D7353" s="3"/>
      <c r="E7353" s="3" t="s">
        <v>290</v>
      </c>
    </row>
    <row r="7354" spans="1:5" x14ac:dyDescent="0.25">
      <c r="A7354" s="3" t="s">
        <v>11646</v>
      </c>
      <c r="B7354" s="3" t="s">
        <v>19333</v>
      </c>
      <c r="C7354" s="3" t="s">
        <v>11258</v>
      </c>
      <c r="D7354" s="3"/>
      <c r="E7354" s="3" t="s">
        <v>19</v>
      </c>
    </row>
    <row r="7355" spans="1:5" x14ac:dyDescent="0.25">
      <c r="A7355" s="3" t="s">
        <v>11672</v>
      </c>
      <c r="B7355" s="3" t="s">
        <v>17868</v>
      </c>
      <c r="C7355" s="3" t="s">
        <v>11260</v>
      </c>
      <c r="D7355" s="3"/>
      <c r="E7355" s="3" t="s">
        <v>19</v>
      </c>
    </row>
    <row r="7356" spans="1:5" x14ac:dyDescent="0.25">
      <c r="A7356" s="3" t="s">
        <v>11640</v>
      </c>
      <c r="B7356" s="3" t="s">
        <v>17869</v>
      </c>
      <c r="C7356" s="3" t="s">
        <v>11248</v>
      </c>
      <c r="D7356" s="3"/>
      <c r="E7356" s="3" t="s">
        <v>19</v>
      </c>
    </row>
    <row r="7357" spans="1:5" x14ac:dyDescent="0.25">
      <c r="A7357" s="3" t="s">
        <v>11586</v>
      </c>
      <c r="B7357" s="3" t="s">
        <v>17870</v>
      </c>
      <c r="C7357" s="3" t="s">
        <v>11276</v>
      </c>
      <c r="D7357" s="3"/>
      <c r="E7357" s="3" t="s">
        <v>19</v>
      </c>
    </row>
    <row r="7358" spans="1:5" x14ac:dyDescent="0.25">
      <c r="A7358" s="3" t="s">
        <v>11644</v>
      </c>
      <c r="B7358" s="3" t="s">
        <v>17838</v>
      </c>
      <c r="C7358" s="3" t="s">
        <v>11257</v>
      </c>
      <c r="D7358" s="3"/>
      <c r="E7358" s="3" t="s">
        <v>19</v>
      </c>
    </row>
    <row r="7359" spans="1:5" x14ac:dyDescent="0.25">
      <c r="A7359" s="3" t="s">
        <v>11623</v>
      </c>
      <c r="B7359" s="3" t="s">
        <v>17872</v>
      </c>
      <c r="C7359" s="3" t="s">
        <v>11252</v>
      </c>
      <c r="D7359" s="3"/>
      <c r="E7359" s="3" t="s">
        <v>19</v>
      </c>
    </row>
    <row r="7360" spans="1:5" x14ac:dyDescent="0.25">
      <c r="A7360" s="3" t="s">
        <v>11652</v>
      </c>
      <c r="B7360" s="3" t="s">
        <v>17873</v>
      </c>
      <c r="C7360" s="3" t="s">
        <v>11267</v>
      </c>
      <c r="D7360" s="3"/>
      <c r="E7360" s="3" t="s">
        <v>19</v>
      </c>
    </row>
    <row r="7361" spans="1:5" x14ac:dyDescent="0.25">
      <c r="A7361" s="3" t="s">
        <v>11698</v>
      </c>
      <c r="B7361" s="3" t="s">
        <v>17874</v>
      </c>
      <c r="C7361" s="3" t="s">
        <v>11098</v>
      </c>
      <c r="D7361" s="3"/>
      <c r="E7361" s="3" t="s">
        <v>290</v>
      </c>
    </row>
    <row r="7362" spans="1:5" x14ac:dyDescent="0.25">
      <c r="A7362" s="3" t="s">
        <v>11652</v>
      </c>
      <c r="B7362" s="3" t="s">
        <v>17875</v>
      </c>
      <c r="C7362" s="3" t="s">
        <v>11267</v>
      </c>
      <c r="D7362" s="3"/>
      <c r="E7362" s="3" t="s">
        <v>19</v>
      </c>
    </row>
    <row r="7363" spans="1:5" x14ac:dyDescent="0.25">
      <c r="A7363" s="3" t="s">
        <v>11594</v>
      </c>
      <c r="B7363" s="3" t="s">
        <v>17876</v>
      </c>
      <c r="C7363" s="3" t="s">
        <v>11232</v>
      </c>
      <c r="D7363" s="3"/>
      <c r="E7363" s="3" t="s">
        <v>290</v>
      </c>
    </row>
    <row r="7364" spans="1:5" x14ac:dyDescent="0.25">
      <c r="A7364" s="3" t="s">
        <v>11655</v>
      </c>
      <c r="B7364" s="3" t="s">
        <v>21004</v>
      </c>
      <c r="C7364" s="3" t="s">
        <v>11264</v>
      </c>
      <c r="D7364" s="3"/>
      <c r="E7364" s="3" t="s">
        <v>19</v>
      </c>
    </row>
    <row r="7365" spans="1:5" x14ac:dyDescent="0.25">
      <c r="A7365" s="3" t="s">
        <v>11622</v>
      </c>
      <c r="B7365" s="3" t="s">
        <v>17877</v>
      </c>
      <c r="C7365" s="3" t="s">
        <v>11252</v>
      </c>
      <c r="D7365" s="3"/>
      <c r="E7365" s="3" t="s">
        <v>19</v>
      </c>
    </row>
    <row r="7366" spans="1:5" x14ac:dyDescent="0.25">
      <c r="A7366" s="3" t="s">
        <v>11618</v>
      </c>
      <c r="B7366" s="3" t="s">
        <v>17878</v>
      </c>
      <c r="C7366" s="3" t="s">
        <v>11252</v>
      </c>
      <c r="D7366" s="3"/>
      <c r="E7366" s="3" t="s">
        <v>19</v>
      </c>
    </row>
    <row r="7367" spans="1:5" x14ac:dyDescent="0.25">
      <c r="A7367" s="3" t="s">
        <v>11667</v>
      </c>
      <c r="B7367" s="3" t="s">
        <v>17879</v>
      </c>
      <c r="C7367" s="3" t="s">
        <v>11281</v>
      </c>
      <c r="D7367" s="3"/>
      <c r="E7367" s="3" t="s">
        <v>19</v>
      </c>
    </row>
    <row r="7368" spans="1:5" x14ac:dyDescent="0.25">
      <c r="A7368" s="3" t="s">
        <v>11636</v>
      </c>
      <c r="B7368" s="3" t="s">
        <v>17880</v>
      </c>
      <c r="C7368" s="3" t="s">
        <v>11234</v>
      </c>
      <c r="D7368" s="3"/>
      <c r="E7368" s="3" t="s">
        <v>290</v>
      </c>
    </row>
    <row r="7369" spans="1:5" x14ac:dyDescent="0.25">
      <c r="A7369" s="3" t="s">
        <v>11655</v>
      </c>
      <c r="B7369" s="3" t="s">
        <v>20939</v>
      </c>
      <c r="C7369" s="3" t="s">
        <v>11264</v>
      </c>
      <c r="D7369" s="3"/>
      <c r="E7369" s="3" t="s">
        <v>19</v>
      </c>
    </row>
    <row r="7370" spans="1:5" x14ac:dyDescent="0.25">
      <c r="A7370" s="3" t="s">
        <v>11597</v>
      </c>
      <c r="B7370" s="3" t="s">
        <v>17881</v>
      </c>
      <c r="C7370" s="3" t="s">
        <v>11245</v>
      </c>
      <c r="D7370" s="3"/>
      <c r="E7370" s="3" t="s">
        <v>19</v>
      </c>
    </row>
    <row r="7371" spans="1:5" x14ac:dyDescent="0.25">
      <c r="A7371" s="3" t="s">
        <v>11615</v>
      </c>
      <c r="B7371" s="3" t="s">
        <v>17882</v>
      </c>
      <c r="C7371" s="3" t="s">
        <v>11253</v>
      </c>
      <c r="D7371" s="3"/>
      <c r="E7371" s="3" t="s">
        <v>19</v>
      </c>
    </row>
    <row r="7372" spans="1:5" x14ac:dyDescent="0.25">
      <c r="A7372" s="3" t="s">
        <v>1041</v>
      </c>
      <c r="B7372" s="3" t="s">
        <v>2082</v>
      </c>
      <c r="C7372" s="3" t="s">
        <v>965</v>
      </c>
      <c r="D7372" s="3"/>
      <c r="E7372" s="3" t="s">
        <v>19</v>
      </c>
    </row>
    <row r="7373" spans="1:5" x14ac:dyDescent="0.25">
      <c r="A7373" s="3" t="s">
        <v>11579</v>
      </c>
      <c r="B7373" s="3" t="s">
        <v>17883</v>
      </c>
      <c r="C7373" s="3" t="s">
        <v>11239</v>
      </c>
      <c r="D7373" s="3"/>
      <c r="E7373" s="3" t="s">
        <v>19</v>
      </c>
    </row>
    <row r="7374" spans="1:5" x14ac:dyDescent="0.25">
      <c r="A7374" s="3" t="s">
        <v>1041</v>
      </c>
      <c r="B7374" s="3" t="s">
        <v>2083</v>
      </c>
      <c r="C7374" s="3" t="s">
        <v>965</v>
      </c>
      <c r="D7374" s="3"/>
      <c r="E7374" s="3" t="s">
        <v>19</v>
      </c>
    </row>
    <row r="7375" spans="1:5" x14ac:dyDescent="0.25">
      <c r="A7375" s="3" t="s">
        <v>11681</v>
      </c>
      <c r="B7375" s="3" t="s">
        <v>17884</v>
      </c>
      <c r="C7375" s="3" t="s">
        <v>11260</v>
      </c>
      <c r="D7375" s="3"/>
      <c r="E7375" s="3" t="s">
        <v>19</v>
      </c>
    </row>
    <row r="7376" spans="1:5" x14ac:dyDescent="0.25">
      <c r="A7376" s="3" t="s">
        <v>11652</v>
      </c>
      <c r="B7376" s="3" t="s">
        <v>17885</v>
      </c>
      <c r="C7376" s="3" t="s">
        <v>11267</v>
      </c>
      <c r="D7376" s="3"/>
      <c r="E7376" s="3" t="s">
        <v>19</v>
      </c>
    </row>
    <row r="7377" spans="1:5" x14ac:dyDescent="0.25">
      <c r="A7377" s="3" t="s">
        <v>1041</v>
      </c>
      <c r="B7377" s="3" t="s">
        <v>2084</v>
      </c>
      <c r="C7377" s="3" t="s">
        <v>965</v>
      </c>
      <c r="D7377" s="3"/>
      <c r="E7377" s="3" t="s">
        <v>19</v>
      </c>
    </row>
    <row r="7378" spans="1:5" x14ac:dyDescent="0.25">
      <c r="A7378" s="3" t="s">
        <v>11591</v>
      </c>
      <c r="B7378" s="3" t="s">
        <v>17886</v>
      </c>
      <c r="C7378" s="3" t="s">
        <v>11262</v>
      </c>
      <c r="D7378" s="3"/>
      <c r="E7378" s="3" t="s">
        <v>19</v>
      </c>
    </row>
    <row r="7379" spans="1:5" x14ac:dyDescent="0.25">
      <c r="A7379" s="3" t="s">
        <v>11642</v>
      </c>
      <c r="B7379" s="3" t="s">
        <v>17887</v>
      </c>
      <c r="C7379" s="3" t="s">
        <v>11235</v>
      </c>
      <c r="D7379" s="3"/>
      <c r="E7379" s="3" t="s">
        <v>290</v>
      </c>
    </row>
    <row r="7380" spans="1:5" x14ac:dyDescent="0.25">
      <c r="A7380" s="3" t="s">
        <v>1060</v>
      </c>
      <c r="B7380" s="3" t="s">
        <v>21321</v>
      </c>
      <c r="C7380" s="3" t="s">
        <v>976</v>
      </c>
      <c r="D7380" s="3"/>
      <c r="E7380" s="3" t="s">
        <v>19</v>
      </c>
    </row>
    <row r="7381" spans="1:5" x14ac:dyDescent="0.25">
      <c r="A7381" s="3" t="s">
        <v>11661</v>
      </c>
      <c r="B7381" s="3" t="s">
        <v>17888</v>
      </c>
      <c r="C7381" s="3" t="s">
        <v>11272</v>
      </c>
      <c r="D7381" s="3"/>
      <c r="E7381" s="3" t="s">
        <v>11114</v>
      </c>
    </row>
    <row r="7382" spans="1:5" x14ac:dyDescent="0.25">
      <c r="A7382" s="3" t="s">
        <v>11611</v>
      </c>
      <c r="B7382" s="3" t="s">
        <v>17889</v>
      </c>
      <c r="C7382" s="3" t="s">
        <v>11249</v>
      </c>
      <c r="D7382" s="3"/>
      <c r="E7382" s="3" t="s">
        <v>19</v>
      </c>
    </row>
    <row r="7383" spans="1:5" x14ac:dyDescent="0.25">
      <c r="A7383" s="3" t="s">
        <v>11704</v>
      </c>
      <c r="B7383" s="3" t="s">
        <v>17890</v>
      </c>
      <c r="C7383" s="3" t="s">
        <v>11108</v>
      </c>
      <c r="D7383" s="3"/>
      <c r="E7383" s="3" t="s">
        <v>290</v>
      </c>
    </row>
    <row r="7384" spans="1:5" x14ac:dyDescent="0.25">
      <c r="A7384" s="3" t="s">
        <v>11617</v>
      </c>
      <c r="B7384" s="3" t="s">
        <v>17891</v>
      </c>
      <c r="C7384" s="3" t="s">
        <v>11252</v>
      </c>
      <c r="D7384" s="3"/>
      <c r="E7384" s="3" t="s">
        <v>19</v>
      </c>
    </row>
    <row r="7385" spans="1:5" x14ac:dyDescent="0.25">
      <c r="A7385" s="3" t="s">
        <v>1041</v>
      </c>
      <c r="B7385" s="3" t="s">
        <v>2085</v>
      </c>
      <c r="C7385" s="3" t="s">
        <v>965</v>
      </c>
      <c r="D7385" s="3"/>
      <c r="E7385" s="3" t="s">
        <v>19</v>
      </c>
    </row>
    <row r="7386" spans="1:5" x14ac:dyDescent="0.25">
      <c r="A7386" s="3" t="s">
        <v>1049</v>
      </c>
      <c r="B7386" s="3" t="s">
        <v>2086</v>
      </c>
      <c r="C7386" s="3" t="s">
        <v>967</v>
      </c>
      <c r="D7386" s="3"/>
      <c r="E7386" s="3" t="s">
        <v>19</v>
      </c>
    </row>
    <row r="7387" spans="1:5" x14ac:dyDescent="0.25">
      <c r="A7387" s="3" t="s">
        <v>1041</v>
      </c>
      <c r="B7387" s="3" t="s">
        <v>2087</v>
      </c>
      <c r="C7387" s="3" t="s">
        <v>965</v>
      </c>
      <c r="D7387" s="3"/>
      <c r="E7387" s="3" t="s">
        <v>19</v>
      </c>
    </row>
    <row r="7388" spans="1:5" x14ac:dyDescent="0.25">
      <c r="A7388" s="3" t="s">
        <v>11657</v>
      </c>
      <c r="B7388" s="3" t="s">
        <v>17892</v>
      </c>
      <c r="C7388" s="3" t="s">
        <v>11237</v>
      </c>
      <c r="D7388" s="3"/>
      <c r="E7388" s="3" t="s">
        <v>290</v>
      </c>
    </row>
    <row r="7389" spans="1:5" x14ac:dyDescent="0.25">
      <c r="A7389" s="3" t="s">
        <v>11660</v>
      </c>
      <c r="B7389" s="3" t="s">
        <v>17893</v>
      </c>
      <c r="C7389" s="3" t="s">
        <v>11271</v>
      </c>
      <c r="D7389" s="3"/>
      <c r="E7389" s="3" t="s">
        <v>11114</v>
      </c>
    </row>
    <row r="7390" spans="1:5" x14ac:dyDescent="0.25">
      <c r="A7390" s="3" t="s">
        <v>11658</v>
      </c>
      <c r="B7390" s="3" t="s">
        <v>21005</v>
      </c>
      <c r="C7390" s="3" t="s">
        <v>11265</v>
      </c>
      <c r="D7390" s="3"/>
      <c r="E7390" s="3" t="s">
        <v>19</v>
      </c>
    </row>
    <row r="7391" spans="1:5" x14ac:dyDescent="0.25">
      <c r="A7391" s="3" t="s">
        <v>11604</v>
      </c>
      <c r="B7391" s="3" t="s">
        <v>17894</v>
      </c>
      <c r="C7391" s="3" t="s">
        <v>11242</v>
      </c>
      <c r="D7391" s="3"/>
      <c r="E7391" s="3" t="s">
        <v>19</v>
      </c>
    </row>
    <row r="7392" spans="1:5" x14ac:dyDescent="0.25">
      <c r="A7392" s="3" t="s">
        <v>11652</v>
      </c>
      <c r="B7392" s="3" t="s">
        <v>17895</v>
      </c>
      <c r="C7392" s="3" t="s">
        <v>11267</v>
      </c>
      <c r="D7392" s="3"/>
      <c r="E7392" s="3" t="s">
        <v>19</v>
      </c>
    </row>
    <row r="7393" spans="1:5" x14ac:dyDescent="0.25">
      <c r="A7393" s="3" t="s">
        <v>11632</v>
      </c>
      <c r="B7393" s="3" t="s">
        <v>17896</v>
      </c>
      <c r="C7393" s="3" t="s">
        <v>11246</v>
      </c>
      <c r="D7393" s="3"/>
      <c r="E7393" s="3" t="s">
        <v>19</v>
      </c>
    </row>
    <row r="7394" spans="1:5" x14ac:dyDescent="0.25">
      <c r="A7394" s="3" t="s">
        <v>11664</v>
      </c>
      <c r="B7394" s="3" t="s">
        <v>17897</v>
      </c>
      <c r="C7394" s="3" t="s">
        <v>11281</v>
      </c>
      <c r="D7394" s="3"/>
      <c r="E7394" s="3" t="s">
        <v>19</v>
      </c>
    </row>
    <row r="7395" spans="1:5" x14ac:dyDescent="0.25">
      <c r="A7395" s="3" t="s">
        <v>11675</v>
      </c>
      <c r="B7395" s="3" t="s">
        <v>17898</v>
      </c>
      <c r="C7395" s="3" t="s">
        <v>11260</v>
      </c>
      <c r="D7395" s="3"/>
      <c r="E7395" s="3" t="s">
        <v>19</v>
      </c>
    </row>
    <row r="7396" spans="1:5" x14ac:dyDescent="0.25">
      <c r="A7396" s="3" t="s">
        <v>11685</v>
      </c>
      <c r="B7396" s="3" t="s">
        <v>17899</v>
      </c>
      <c r="C7396" s="3" t="s">
        <v>11282</v>
      </c>
      <c r="D7396" s="3"/>
      <c r="E7396" s="3" t="s">
        <v>19</v>
      </c>
    </row>
    <row r="7397" spans="1:5" x14ac:dyDescent="0.25">
      <c r="A7397" s="3" t="s">
        <v>1024</v>
      </c>
      <c r="B7397" s="3" t="s">
        <v>2088</v>
      </c>
      <c r="C7397" s="3" t="s">
        <v>959</v>
      </c>
      <c r="D7397" s="3"/>
      <c r="E7397" s="3" t="s">
        <v>19</v>
      </c>
    </row>
    <row r="7398" spans="1:5" x14ac:dyDescent="0.25">
      <c r="A7398" s="3" t="s">
        <v>11666</v>
      </c>
      <c r="B7398" s="3" t="s">
        <v>17900</v>
      </c>
      <c r="C7398" s="3" t="s">
        <v>11281</v>
      </c>
      <c r="D7398" s="3"/>
      <c r="E7398" s="3" t="s">
        <v>19</v>
      </c>
    </row>
    <row r="7399" spans="1:5" x14ac:dyDescent="0.25">
      <c r="A7399" s="3" t="s">
        <v>11706</v>
      </c>
      <c r="B7399" s="3" t="s">
        <v>17901</v>
      </c>
      <c r="C7399" s="3" t="s">
        <v>11111</v>
      </c>
      <c r="D7399" s="3"/>
      <c r="E7399" s="3" t="s">
        <v>290</v>
      </c>
    </row>
    <row r="7400" spans="1:5" x14ac:dyDescent="0.25">
      <c r="A7400" s="3" t="s">
        <v>11604</v>
      </c>
      <c r="B7400" s="3" t="s">
        <v>17902</v>
      </c>
      <c r="C7400" s="3" t="s">
        <v>11242</v>
      </c>
      <c r="D7400" s="3"/>
      <c r="E7400" s="3" t="s">
        <v>19</v>
      </c>
    </row>
    <row r="7401" spans="1:5" x14ac:dyDescent="0.25">
      <c r="A7401" s="3" t="s">
        <v>11681</v>
      </c>
      <c r="B7401" s="3" t="s">
        <v>17903</v>
      </c>
      <c r="C7401" s="3" t="s">
        <v>11260</v>
      </c>
      <c r="D7401" s="3"/>
      <c r="E7401" s="3" t="s">
        <v>19</v>
      </c>
    </row>
    <row r="7402" spans="1:5" x14ac:dyDescent="0.25">
      <c r="A7402" s="3" t="s">
        <v>11627</v>
      </c>
      <c r="B7402" s="3" t="s">
        <v>17904</v>
      </c>
      <c r="C7402" s="3" t="s">
        <v>11251</v>
      </c>
      <c r="D7402" s="3"/>
      <c r="E7402" s="3" t="s">
        <v>19</v>
      </c>
    </row>
    <row r="7403" spans="1:5" x14ac:dyDescent="0.25">
      <c r="A7403" s="3" t="s">
        <v>11579</v>
      </c>
      <c r="B7403" s="3" t="s">
        <v>17905</v>
      </c>
      <c r="C7403" s="3" t="s">
        <v>11239</v>
      </c>
      <c r="D7403" s="3"/>
      <c r="E7403" s="3" t="s">
        <v>19</v>
      </c>
    </row>
    <row r="7404" spans="1:5" x14ac:dyDescent="0.25">
      <c r="A7404" s="3" t="s">
        <v>11609</v>
      </c>
      <c r="B7404" s="3" t="s">
        <v>17906</v>
      </c>
      <c r="C7404" s="3" t="s">
        <v>11250</v>
      </c>
      <c r="D7404" s="3"/>
      <c r="E7404" s="3" t="s">
        <v>19</v>
      </c>
    </row>
    <row r="7405" spans="1:5" x14ac:dyDescent="0.25">
      <c r="A7405" s="3" t="s">
        <v>11675</v>
      </c>
      <c r="B7405" s="3" t="s">
        <v>17907</v>
      </c>
      <c r="C7405" s="3" t="s">
        <v>11260</v>
      </c>
      <c r="D7405" s="3"/>
      <c r="E7405" s="3" t="s">
        <v>19</v>
      </c>
    </row>
    <row r="7406" spans="1:5" x14ac:dyDescent="0.25">
      <c r="A7406" s="3" t="s">
        <v>11654</v>
      </c>
      <c r="B7406" s="3" t="s">
        <v>17908</v>
      </c>
      <c r="C7406" s="3" t="s">
        <v>11247</v>
      </c>
      <c r="D7406" s="3"/>
      <c r="E7406" s="3" t="s">
        <v>19</v>
      </c>
    </row>
    <row r="7407" spans="1:5" x14ac:dyDescent="0.25">
      <c r="A7407" s="3" t="s">
        <v>11644</v>
      </c>
      <c r="B7407" s="3" t="s">
        <v>17846</v>
      </c>
      <c r="C7407" s="3" t="s">
        <v>11257</v>
      </c>
      <c r="D7407" s="3"/>
      <c r="E7407" s="3" t="s">
        <v>19</v>
      </c>
    </row>
    <row r="7408" spans="1:5" x14ac:dyDescent="0.25">
      <c r="A7408" s="3" t="s">
        <v>11674</v>
      </c>
      <c r="B7408" s="3" t="s">
        <v>17910</v>
      </c>
      <c r="C7408" s="3" t="s">
        <v>11260</v>
      </c>
      <c r="D7408" s="3"/>
      <c r="E7408" s="3" t="s">
        <v>19</v>
      </c>
    </row>
    <row r="7409" spans="1:5" x14ac:dyDescent="0.25">
      <c r="A7409" s="3" t="s">
        <v>11665</v>
      </c>
      <c r="B7409" s="3" t="s">
        <v>17911</v>
      </c>
      <c r="C7409" s="3" t="s">
        <v>11281</v>
      </c>
      <c r="D7409" s="3"/>
      <c r="E7409" s="3" t="s">
        <v>19</v>
      </c>
    </row>
    <row r="7410" spans="1:5" x14ac:dyDescent="0.25">
      <c r="A7410" s="3" t="s">
        <v>11588</v>
      </c>
      <c r="B7410" s="3" t="s">
        <v>17912</v>
      </c>
      <c r="C7410" s="3" t="s">
        <v>11259</v>
      </c>
      <c r="D7410" s="3"/>
      <c r="E7410" s="3" t="s">
        <v>19</v>
      </c>
    </row>
    <row r="7411" spans="1:5" x14ac:dyDescent="0.25">
      <c r="A7411" s="3" t="s">
        <v>11596</v>
      </c>
      <c r="B7411" s="3" t="s">
        <v>17913</v>
      </c>
      <c r="C7411" s="3" t="s">
        <v>11245</v>
      </c>
      <c r="D7411" s="3"/>
      <c r="E7411" s="3" t="s">
        <v>19</v>
      </c>
    </row>
    <row r="7412" spans="1:5" x14ac:dyDescent="0.25">
      <c r="A7412" s="3" t="s">
        <v>11632</v>
      </c>
      <c r="B7412" s="3" t="s">
        <v>17914</v>
      </c>
      <c r="C7412" s="3" t="s">
        <v>11246</v>
      </c>
      <c r="D7412" s="3"/>
      <c r="E7412" s="3" t="s">
        <v>19</v>
      </c>
    </row>
    <row r="7413" spans="1:5" x14ac:dyDescent="0.25">
      <c r="A7413" s="3" t="s">
        <v>1058</v>
      </c>
      <c r="B7413" s="3" t="s">
        <v>2089</v>
      </c>
      <c r="C7413" s="3" t="s">
        <v>974</v>
      </c>
      <c r="D7413" s="3"/>
      <c r="E7413" s="3" t="s">
        <v>19</v>
      </c>
    </row>
    <row r="7414" spans="1:5" x14ac:dyDescent="0.25">
      <c r="A7414" s="3" t="s">
        <v>11667</v>
      </c>
      <c r="B7414" s="3" t="s">
        <v>17915</v>
      </c>
      <c r="C7414" s="3" t="s">
        <v>11281</v>
      </c>
      <c r="D7414" s="3"/>
      <c r="E7414" s="3" t="s">
        <v>19</v>
      </c>
    </row>
    <row r="7415" spans="1:5" x14ac:dyDescent="0.25">
      <c r="A7415" s="3" t="s">
        <v>11653</v>
      </c>
      <c r="B7415" s="3" t="s">
        <v>17916</v>
      </c>
      <c r="C7415" s="3" t="s">
        <v>11247</v>
      </c>
      <c r="D7415" s="3"/>
      <c r="E7415" s="3" t="s">
        <v>19</v>
      </c>
    </row>
    <row r="7416" spans="1:5" x14ac:dyDescent="0.25">
      <c r="A7416" s="3" t="s">
        <v>1041</v>
      </c>
      <c r="B7416" s="3" t="s">
        <v>2090</v>
      </c>
      <c r="C7416" s="3" t="s">
        <v>965</v>
      </c>
      <c r="D7416" s="3"/>
      <c r="E7416" s="3" t="s">
        <v>19</v>
      </c>
    </row>
    <row r="7417" spans="1:5" x14ac:dyDescent="0.25">
      <c r="A7417" s="3" t="s">
        <v>11664</v>
      </c>
      <c r="B7417" s="3" t="s">
        <v>17917</v>
      </c>
      <c r="C7417" s="3" t="s">
        <v>11281</v>
      </c>
      <c r="D7417" s="3"/>
      <c r="E7417" s="3" t="s">
        <v>19</v>
      </c>
    </row>
    <row r="7418" spans="1:5" x14ac:dyDescent="0.25">
      <c r="A7418" s="3" t="s">
        <v>11611</v>
      </c>
      <c r="B7418" s="3" t="s">
        <v>17918</v>
      </c>
      <c r="C7418" s="3" t="s">
        <v>11249</v>
      </c>
      <c r="D7418" s="3"/>
      <c r="E7418" s="3" t="s">
        <v>19</v>
      </c>
    </row>
    <row r="7419" spans="1:5" x14ac:dyDescent="0.25">
      <c r="A7419" s="3" t="s">
        <v>11667</v>
      </c>
      <c r="B7419" s="3" t="s">
        <v>17919</v>
      </c>
      <c r="C7419" s="3" t="s">
        <v>11281</v>
      </c>
      <c r="D7419" s="3"/>
      <c r="E7419" s="3" t="s">
        <v>19</v>
      </c>
    </row>
    <row r="7420" spans="1:5" x14ac:dyDescent="0.25">
      <c r="A7420" s="3" t="s">
        <v>11626</v>
      </c>
      <c r="B7420" s="3" t="s">
        <v>17920</v>
      </c>
      <c r="C7420" s="3" t="s">
        <v>11251</v>
      </c>
      <c r="D7420" s="3"/>
      <c r="E7420" s="3" t="s">
        <v>19</v>
      </c>
    </row>
    <row r="7421" spans="1:5" x14ac:dyDescent="0.25">
      <c r="A7421" s="3" t="s">
        <v>11590</v>
      </c>
      <c r="B7421" s="3" t="s">
        <v>17921</v>
      </c>
      <c r="C7421" s="3" t="s">
        <v>11231</v>
      </c>
      <c r="D7421" s="3"/>
      <c r="E7421" s="3" t="s">
        <v>290</v>
      </c>
    </row>
    <row r="7422" spans="1:5" x14ac:dyDescent="0.25">
      <c r="A7422" s="3" t="s">
        <v>11655</v>
      </c>
      <c r="B7422" s="3" t="s">
        <v>20940</v>
      </c>
      <c r="C7422" s="3" t="s">
        <v>11264</v>
      </c>
      <c r="D7422" s="3"/>
      <c r="E7422" s="3" t="s">
        <v>19</v>
      </c>
    </row>
    <row r="7423" spans="1:5" x14ac:dyDescent="0.25">
      <c r="A7423" s="3" t="s">
        <v>11638</v>
      </c>
      <c r="B7423" s="3" t="s">
        <v>17922</v>
      </c>
      <c r="C7423" s="3" t="s">
        <v>11233</v>
      </c>
      <c r="D7423" s="3"/>
      <c r="E7423" s="3" t="s">
        <v>290</v>
      </c>
    </row>
    <row r="7424" spans="1:5" x14ac:dyDescent="0.25">
      <c r="A7424" s="3" t="s">
        <v>11654</v>
      </c>
      <c r="B7424" s="3" t="s">
        <v>17923</v>
      </c>
      <c r="C7424" s="3" t="s">
        <v>11247</v>
      </c>
      <c r="D7424" s="3"/>
      <c r="E7424" s="3" t="s">
        <v>19</v>
      </c>
    </row>
    <row r="7425" spans="1:5" x14ac:dyDescent="0.25">
      <c r="A7425" s="3" t="s">
        <v>11658</v>
      </c>
      <c r="B7425" s="3" t="s">
        <v>21006</v>
      </c>
      <c r="C7425" s="3" t="s">
        <v>11265</v>
      </c>
      <c r="D7425" s="3"/>
      <c r="E7425" s="3" t="s">
        <v>19</v>
      </c>
    </row>
    <row r="7426" spans="1:5" x14ac:dyDescent="0.25">
      <c r="A7426" s="3" t="s">
        <v>11682</v>
      </c>
      <c r="B7426" s="3" t="s">
        <v>17924</v>
      </c>
      <c r="C7426" s="3" t="s">
        <v>11260</v>
      </c>
      <c r="D7426" s="3"/>
      <c r="E7426" s="3" t="s">
        <v>19</v>
      </c>
    </row>
    <row r="7427" spans="1:5" x14ac:dyDescent="0.25">
      <c r="A7427" s="3" t="s">
        <v>1062</v>
      </c>
      <c r="B7427" s="3" t="s">
        <v>21322</v>
      </c>
      <c r="C7427" s="3" t="s">
        <v>978</v>
      </c>
      <c r="D7427" s="3"/>
      <c r="E7427" s="3" t="s">
        <v>19</v>
      </c>
    </row>
    <row r="7428" spans="1:5" x14ac:dyDescent="0.25">
      <c r="A7428" s="3" t="s">
        <v>1041</v>
      </c>
      <c r="B7428" s="3" t="s">
        <v>2091</v>
      </c>
      <c r="C7428" s="3" t="s">
        <v>965</v>
      </c>
      <c r="D7428" s="3"/>
      <c r="E7428" s="3" t="s">
        <v>19</v>
      </c>
    </row>
    <row r="7429" spans="1:5" x14ac:dyDescent="0.25">
      <c r="A7429" s="3" t="s">
        <v>11599</v>
      </c>
      <c r="B7429" s="3" t="s">
        <v>17925</v>
      </c>
      <c r="C7429" s="3" t="s">
        <v>11245</v>
      </c>
      <c r="D7429" s="3"/>
      <c r="E7429" s="3" t="s">
        <v>19</v>
      </c>
    </row>
    <row r="7430" spans="1:5" x14ac:dyDescent="0.25">
      <c r="A7430" s="3" t="s">
        <v>11661</v>
      </c>
      <c r="B7430" s="3" t="s">
        <v>17926</v>
      </c>
      <c r="C7430" s="3" t="s">
        <v>11272</v>
      </c>
      <c r="D7430" s="3"/>
      <c r="E7430" s="3" t="s">
        <v>11114</v>
      </c>
    </row>
    <row r="7431" spans="1:5" x14ac:dyDescent="0.25">
      <c r="A7431" s="3" t="s">
        <v>11664</v>
      </c>
      <c r="B7431" s="3" t="s">
        <v>17927</v>
      </c>
      <c r="C7431" s="3" t="s">
        <v>11281</v>
      </c>
      <c r="D7431" s="3"/>
      <c r="E7431" s="3" t="s">
        <v>19</v>
      </c>
    </row>
    <row r="7432" spans="1:5" x14ac:dyDescent="0.25">
      <c r="A7432" s="3" t="s">
        <v>1041</v>
      </c>
      <c r="B7432" s="3" t="s">
        <v>2092</v>
      </c>
      <c r="C7432" s="3" t="s">
        <v>965</v>
      </c>
      <c r="D7432" s="3"/>
      <c r="E7432" s="3" t="s">
        <v>19</v>
      </c>
    </row>
    <row r="7433" spans="1:5" x14ac:dyDescent="0.25">
      <c r="A7433" s="3" t="s">
        <v>11587</v>
      </c>
      <c r="B7433" s="3" t="s">
        <v>17928</v>
      </c>
      <c r="C7433" s="3" t="s">
        <v>11259</v>
      </c>
      <c r="D7433" s="3"/>
      <c r="E7433" s="3" t="s">
        <v>19</v>
      </c>
    </row>
    <row r="7434" spans="1:5" x14ac:dyDescent="0.25">
      <c r="A7434" s="3" t="s">
        <v>11652</v>
      </c>
      <c r="B7434" s="3" t="s">
        <v>17929</v>
      </c>
      <c r="C7434" s="3" t="s">
        <v>11267</v>
      </c>
      <c r="D7434" s="3"/>
      <c r="E7434" s="3" t="s">
        <v>19</v>
      </c>
    </row>
    <row r="7435" spans="1:5" x14ac:dyDescent="0.25">
      <c r="A7435" s="3" t="s">
        <v>11586</v>
      </c>
      <c r="B7435" s="3" t="s">
        <v>17930</v>
      </c>
      <c r="C7435" s="3" t="s">
        <v>11276</v>
      </c>
      <c r="D7435" s="3"/>
      <c r="E7435" s="3" t="s">
        <v>19</v>
      </c>
    </row>
    <row r="7436" spans="1:5" x14ac:dyDescent="0.25">
      <c r="A7436" s="3" t="s">
        <v>21154</v>
      </c>
      <c r="B7436" s="3" t="s">
        <v>19679</v>
      </c>
      <c r="C7436" s="3" t="s">
        <v>11256</v>
      </c>
      <c r="D7436" s="3"/>
      <c r="E7436" s="3" t="s">
        <v>19</v>
      </c>
    </row>
    <row r="7437" spans="1:5" x14ac:dyDescent="0.25">
      <c r="A7437" s="3" t="s">
        <v>11642</v>
      </c>
      <c r="B7437" s="3" t="s">
        <v>17932</v>
      </c>
      <c r="C7437" s="3" t="s">
        <v>11235</v>
      </c>
      <c r="D7437" s="3"/>
      <c r="E7437" s="3" t="s">
        <v>290</v>
      </c>
    </row>
    <row r="7438" spans="1:5" x14ac:dyDescent="0.25">
      <c r="A7438" s="3" t="s">
        <v>11756</v>
      </c>
      <c r="B7438" s="3" t="s">
        <v>17933</v>
      </c>
      <c r="C7438" s="3" t="s">
        <v>11331</v>
      </c>
      <c r="D7438" s="3"/>
      <c r="E7438" s="3" t="s">
        <v>938</v>
      </c>
    </row>
    <row r="7439" spans="1:5" x14ac:dyDescent="0.25">
      <c r="A7439" s="3" t="s">
        <v>11584</v>
      </c>
      <c r="B7439" s="3" t="s">
        <v>17934</v>
      </c>
      <c r="C7439" s="3" t="s">
        <v>11266</v>
      </c>
      <c r="D7439" s="3"/>
      <c r="E7439" s="3" t="s">
        <v>19</v>
      </c>
    </row>
    <row r="7440" spans="1:5" x14ac:dyDescent="0.25">
      <c r="A7440" s="3" t="s">
        <v>11628</v>
      </c>
      <c r="B7440" s="3" t="s">
        <v>17935</v>
      </c>
      <c r="C7440" s="3" t="s">
        <v>11251</v>
      </c>
      <c r="D7440" s="3"/>
      <c r="E7440" s="3" t="s">
        <v>19</v>
      </c>
    </row>
    <row r="7441" spans="1:5" x14ac:dyDescent="0.25">
      <c r="A7441" s="3" t="s">
        <v>11664</v>
      </c>
      <c r="B7441" s="3" t="s">
        <v>17936</v>
      </c>
      <c r="C7441" s="3" t="s">
        <v>11281</v>
      </c>
      <c r="D7441" s="3"/>
      <c r="E7441" s="3" t="s">
        <v>19</v>
      </c>
    </row>
    <row r="7442" spans="1:5" x14ac:dyDescent="0.25">
      <c r="A7442" s="3" t="s">
        <v>11663</v>
      </c>
      <c r="B7442" s="3" t="s">
        <v>17937</v>
      </c>
      <c r="C7442" s="3" t="s">
        <v>11274</v>
      </c>
      <c r="D7442" s="3"/>
      <c r="E7442" s="3" t="s">
        <v>11114</v>
      </c>
    </row>
    <row r="7443" spans="1:5" x14ac:dyDescent="0.25">
      <c r="A7443" s="3" t="s">
        <v>11584</v>
      </c>
      <c r="B7443" s="3" t="s">
        <v>17938</v>
      </c>
      <c r="C7443" s="3" t="s">
        <v>11266</v>
      </c>
      <c r="D7443" s="3"/>
      <c r="E7443" s="3" t="s">
        <v>19</v>
      </c>
    </row>
    <row r="7444" spans="1:5" x14ac:dyDescent="0.25">
      <c r="A7444" s="3" t="s">
        <v>11585</v>
      </c>
      <c r="B7444" s="3" t="s">
        <v>17939</v>
      </c>
      <c r="C7444" s="3" t="s">
        <v>11240</v>
      </c>
      <c r="D7444" s="3"/>
      <c r="E7444" s="3" t="s">
        <v>19</v>
      </c>
    </row>
    <row r="7445" spans="1:5" x14ac:dyDescent="0.25">
      <c r="A7445" s="3" t="s">
        <v>11653</v>
      </c>
      <c r="B7445" s="3" t="s">
        <v>17940</v>
      </c>
      <c r="C7445" s="3" t="s">
        <v>11247</v>
      </c>
      <c r="D7445" s="3"/>
      <c r="E7445" s="3" t="s">
        <v>19</v>
      </c>
    </row>
    <row r="7446" spans="1:5" x14ac:dyDescent="0.25">
      <c r="A7446" s="3" t="s">
        <v>11632</v>
      </c>
      <c r="B7446" s="3" t="s">
        <v>17941</v>
      </c>
      <c r="C7446" s="3" t="s">
        <v>11246</v>
      </c>
      <c r="D7446" s="3"/>
      <c r="E7446" s="3" t="s">
        <v>19</v>
      </c>
    </row>
    <row r="7447" spans="1:5" x14ac:dyDescent="0.25">
      <c r="A7447" s="3" t="s">
        <v>11662</v>
      </c>
      <c r="B7447" s="3" t="s">
        <v>17942</v>
      </c>
      <c r="C7447" s="3" t="s">
        <v>11273</v>
      </c>
      <c r="D7447" s="3"/>
      <c r="E7447" s="3" t="s">
        <v>11114</v>
      </c>
    </row>
    <row r="7448" spans="1:5" x14ac:dyDescent="0.25">
      <c r="A7448" s="3" t="s">
        <v>11603</v>
      </c>
      <c r="B7448" s="3" t="s">
        <v>17943</v>
      </c>
      <c r="C7448" s="3" t="s">
        <v>11242</v>
      </c>
      <c r="D7448" s="3"/>
      <c r="E7448" s="3" t="s">
        <v>19</v>
      </c>
    </row>
    <row r="7449" spans="1:5" x14ac:dyDescent="0.25">
      <c r="A7449" s="3" t="s">
        <v>11640</v>
      </c>
      <c r="B7449" s="3" t="s">
        <v>17944</v>
      </c>
      <c r="C7449" s="3" t="s">
        <v>11248</v>
      </c>
      <c r="D7449" s="3"/>
      <c r="E7449" s="3" t="s">
        <v>19</v>
      </c>
    </row>
    <row r="7450" spans="1:5" x14ac:dyDescent="0.25">
      <c r="A7450" s="3" t="s">
        <v>11655</v>
      </c>
      <c r="B7450" s="3" t="s">
        <v>20941</v>
      </c>
      <c r="C7450" s="3" t="s">
        <v>11264</v>
      </c>
      <c r="D7450" s="3"/>
      <c r="E7450" s="3" t="s">
        <v>19</v>
      </c>
    </row>
    <row r="7451" spans="1:5" x14ac:dyDescent="0.25">
      <c r="A7451" s="3" t="s">
        <v>11681</v>
      </c>
      <c r="B7451" s="3" t="s">
        <v>17945</v>
      </c>
      <c r="C7451" s="3" t="s">
        <v>11260</v>
      </c>
      <c r="D7451" s="3"/>
      <c r="E7451" s="3" t="s">
        <v>19</v>
      </c>
    </row>
    <row r="7452" spans="1:5" x14ac:dyDescent="0.25">
      <c r="A7452" s="3" t="s">
        <v>11665</v>
      </c>
      <c r="B7452" s="3" t="s">
        <v>17946</v>
      </c>
      <c r="C7452" s="3" t="s">
        <v>11281</v>
      </c>
      <c r="D7452" s="3"/>
      <c r="E7452" s="3" t="s">
        <v>19</v>
      </c>
    </row>
    <row r="7453" spans="1:5" x14ac:dyDescent="0.25">
      <c r="A7453" s="3" t="s">
        <v>11619</v>
      </c>
      <c r="B7453" s="3" t="s">
        <v>17947</v>
      </c>
      <c r="C7453" s="3" t="s">
        <v>11252</v>
      </c>
      <c r="D7453" s="3"/>
      <c r="E7453" s="3" t="s">
        <v>19</v>
      </c>
    </row>
    <row r="7454" spans="1:5" x14ac:dyDescent="0.25">
      <c r="A7454" s="3" t="s">
        <v>11618</v>
      </c>
      <c r="B7454" s="3" t="s">
        <v>17948</v>
      </c>
      <c r="C7454" s="3" t="s">
        <v>11252</v>
      </c>
      <c r="D7454" s="3"/>
      <c r="E7454" s="3" t="s">
        <v>19</v>
      </c>
    </row>
    <row r="7455" spans="1:5" x14ac:dyDescent="0.25">
      <c r="A7455" s="3" t="s">
        <v>11667</v>
      </c>
      <c r="B7455" s="3" t="s">
        <v>17949</v>
      </c>
      <c r="C7455" s="3" t="s">
        <v>11281</v>
      </c>
      <c r="D7455" s="3"/>
      <c r="E7455" s="3" t="s">
        <v>19</v>
      </c>
    </row>
    <row r="7456" spans="1:5" x14ac:dyDescent="0.25">
      <c r="A7456" s="3" t="s">
        <v>11675</v>
      </c>
      <c r="B7456" s="3" t="s">
        <v>17950</v>
      </c>
      <c r="C7456" s="3" t="s">
        <v>11260</v>
      </c>
      <c r="D7456" s="3"/>
      <c r="E7456" s="3" t="s">
        <v>19</v>
      </c>
    </row>
    <row r="7457" spans="1:5" x14ac:dyDescent="0.25">
      <c r="A7457" s="3" t="s">
        <v>11628</v>
      </c>
      <c r="B7457" s="3" t="s">
        <v>17951</v>
      </c>
      <c r="C7457" s="3" t="s">
        <v>11251</v>
      </c>
      <c r="D7457" s="3"/>
      <c r="E7457" s="3" t="s">
        <v>19</v>
      </c>
    </row>
    <row r="7458" spans="1:5" x14ac:dyDescent="0.25">
      <c r="A7458" s="3" t="s">
        <v>1041</v>
      </c>
      <c r="B7458" s="3" t="s">
        <v>2093</v>
      </c>
      <c r="C7458" s="3" t="s">
        <v>965</v>
      </c>
      <c r="D7458" s="3"/>
      <c r="E7458" s="3" t="s">
        <v>19</v>
      </c>
    </row>
    <row r="7459" spans="1:5" x14ac:dyDescent="0.25">
      <c r="A7459" s="3" t="s">
        <v>1058</v>
      </c>
      <c r="B7459" s="3" t="s">
        <v>2094</v>
      </c>
      <c r="C7459" s="3" t="s">
        <v>974</v>
      </c>
      <c r="D7459" s="3"/>
      <c r="E7459" s="3" t="s">
        <v>19</v>
      </c>
    </row>
    <row r="7460" spans="1:5" x14ac:dyDescent="0.25">
      <c r="A7460" s="3" t="s">
        <v>11652</v>
      </c>
      <c r="B7460" s="3" t="s">
        <v>17952</v>
      </c>
      <c r="C7460" s="3" t="s">
        <v>11267</v>
      </c>
      <c r="D7460" s="3"/>
      <c r="E7460" s="3" t="s">
        <v>19</v>
      </c>
    </row>
    <row r="7461" spans="1:5" x14ac:dyDescent="0.25">
      <c r="A7461" s="3" t="s">
        <v>1041</v>
      </c>
      <c r="B7461" s="3" t="s">
        <v>2095</v>
      </c>
      <c r="C7461" s="3" t="s">
        <v>965</v>
      </c>
      <c r="D7461" s="3"/>
      <c r="E7461" s="3" t="s">
        <v>19</v>
      </c>
    </row>
    <row r="7462" spans="1:5" x14ac:dyDescent="0.25">
      <c r="A7462" s="3" t="s">
        <v>1058</v>
      </c>
      <c r="B7462" s="3" t="s">
        <v>2096</v>
      </c>
      <c r="C7462" s="3" t="s">
        <v>974</v>
      </c>
      <c r="D7462" s="3"/>
      <c r="E7462" s="3" t="s">
        <v>19</v>
      </c>
    </row>
    <row r="7463" spans="1:5" x14ac:dyDescent="0.25">
      <c r="A7463" s="3" t="s">
        <v>11597</v>
      </c>
      <c r="B7463" s="3" t="s">
        <v>17953</v>
      </c>
      <c r="C7463" s="3" t="s">
        <v>11245</v>
      </c>
      <c r="D7463" s="3"/>
      <c r="E7463" s="3" t="s">
        <v>19</v>
      </c>
    </row>
    <row r="7464" spans="1:5" x14ac:dyDescent="0.25">
      <c r="A7464" s="3" t="s">
        <v>11675</v>
      </c>
      <c r="B7464" s="3" t="s">
        <v>17954</v>
      </c>
      <c r="C7464" s="3" t="s">
        <v>11260</v>
      </c>
      <c r="D7464" s="3"/>
      <c r="E7464" s="3" t="s">
        <v>19</v>
      </c>
    </row>
    <row r="7465" spans="1:5" x14ac:dyDescent="0.25">
      <c r="A7465" s="3" t="s">
        <v>11610</v>
      </c>
      <c r="B7465" s="3" t="s">
        <v>17955</v>
      </c>
      <c r="C7465" s="3" t="s">
        <v>11243</v>
      </c>
      <c r="D7465" s="3"/>
      <c r="E7465" s="3" t="s">
        <v>19</v>
      </c>
    </row>
    <row r="7466" spans="1:5" x14ac:dyDescent="0.25">
      <c r="A7466" s="3" t="s">
        <v>1024</v>
      </c>
      <c r="B7466" s="3" t="s">
        <v>2097</v>
      </c>
      <c r="C7466" s="3" t="s">
        <v>959</v>
      </c>
      <c r="D7466" s="3"/>
      <c r="E7466" s="3" t="s">
        <v>19</v>
      </c>
    </row>
    <row r="7467" spans="1:5" x14ac:dyDescent="0.25">
      <c r="A7467" s="3" t="s">
        <v>1041</v>
      </c>
      <c r="B7467" s="3" t="s">
        <v>2098</v>
      </c>
      <c r="C7467" s="3" t="s">
        <v>965</v>
      </c>
      <c r="D7467" s="3"/>
      <c r="E7467" s="3" t="s">
        <v>19</v>
      </c>
    </row>
    <row r="7468" spans="1:5" x14ac:dyDescent="0.25">
      <c r="A7468" s="3" t="s">
        <v>11592</v>
      </c>
      <c r="B7468" s="3" t="s">
        <v>17956</v>
      </c>
      <c r="C7468" s="3" t="s">
        <v>11269</v>
      </c>
      <c r="D7468" s="3"/>
      <c r="E7468" s="3" t="s">
        <v>11114</v>
      </c>
    </row>
    <row r="7469" spans="1:5" x14ac:dyDescent="0.25">
      <c r="A7469" s="3" t="s">
        <v>11634</v>
      </c>
      <c r="B7469" s="3" t="s">
        <v>17957</v>
      </c>
      <c r="C7469" s="3" t="s">
        <v>11230</v>
      </c>
      <c r="D7469" s="3"/>
      <c r="E7469" s="3" t="s">
        <v>290</v>
      </c>
    </row>
    <row r="7470" spans="1:5" x14ac:dyDescent="0.25">
      <c r="A7470" s="3" t="s">
        <v>1024</v>
      </c>
      <c r="B7470" s="3" t="s">
        <v>2099</v>
      </c>
      <c r="C7470" s="3" t="s">
        <v>959</v>
      </c>
      <c r="D7470" s="3"/>
      <c r="E7470" s="3" t="s">
        <v>19</v>
      </c>
    </row>
    <row r="7471" spans="1:5" x14ac:dyDescent="0.25">
      <c r="A7471" s="3" t="s">
        <v>1047</v>
      </c>
      <c r="B7471" s="3" t="s">
        <v>2100</v>
      </c>
      <c r="C7471" s="3" t="s">
        <v>966</v>
      </c>
      <c r="D7471" s="3"/>
      <c r="E7471" s="3" t="s">
        <v>19</v>
      </c>
    </row>
    <row r="7472" spans="1:5" x14ac:dyDescent="0.25">
      <c r="A7472" s="3" t="s">
        <v>11646</v>
      </c>
      <c r="B7472" s="3" t="s">
        <v>19406</v>
      </c>
      <c r="C7472" s="3" t="s">
        <v>11258</v>
      </c>
      <c r="D7472" s="3"/>
      <c r="E7472" s="3" t="s">
        <v>19</v>
      </c>
    </row>
    <row r="7473" spans="1:5" x14ac:dyDescent="0.25">
      <c r="A7473" s="3" t="s">
        <v>11596</v>
      </c>
      <c r="B7473" s="3" t="s">
        <v>17959</v>
      </c>
      <c r="C7473" s="3" t="s">
        <v>11245</v>
      </c>
      <c r="D7473" s="3"/>
      <c r="E7473" s="3" t="s">
        <v>19</v>
      </c>
    </row>
    <row r="7474" spans="1:5" x14ac:dyDescent="0.25">
      <c r="A7474" s="3" t="s">
        <v>1041</v>
      </c>
      <c r="B7474" s="3" t="s">
        <v>2101</v>
      </c>
      <c r="C7474" s="3" t="s">
        <v>965</v>
      </c>
      <c r="D7474" s="3"/>
      <c r="E7474" s="3" t="s">
        <v>19</v>
      </c>
    </row>
    <row r="7475" spans="1:5" x14ac:dyDescent="0.25">
      <c r="A7475" s="3" t="s">
        <v>11612</v>
      </c>
      <c r="B7475" s="3" t="s">
        <v>17960</v>
      </c>
      <c r="C7475" s="3" t="s">
        <v>11253</v>
      </c>
      <c r="D7475" s="3"/>
      <c r="E7475" s="3" t="s">
        <v>19</v>
      </c>
    </row>
    <row r="7476" spans="1:5" x14ac:dyDescent="0.25">
      <c r="A7476" s="3" t="s">
        <v>11652</v>
      </c>
      <c r="B7476" s="3" t="s">
        <v>17961</v>
      </c>
      <c r="C7476" s="3" t="s">
        <v>11267</v>
      </c>
      <c r="D7476" s="3"/>
      <c r="E7476" s="3" t="s">
        <v>19</v>
      </c>
    </row>
    <row r="7477" spans="1:5" x14ac:dyDescent="0.25">
      <c r="A7477" s="3" t="s">
        <v>1049</v>
      </c>
      <c r="B7477" s="3" t="s">
        <v>2102</v>
      </c>
      <c r="C7477" s="3" t="s">
        <v>967</v>
      </c>
      <c r="D7477" s="3"/>
      <c r="E7477" s="3" t="s">
        <v>19</v>
      </c>
    </row>
    <row r="7478" spans="1:5" x14ac:dyDescent="0.25">
      <c r="A7478" s="3" t="s">
        <v>11672</v>
      </c>
      <c r="B7478" s="3" t="s">
        <v>17962</v>
      </c>
      <c r="C7478" s="3" t="s">
        <v>11260</v>
      </c>
      <c r="D7478" s="3"/>
      <c r="E7478" s="3" t="s">
        <v>19</v>
      </c>
    </row>
    <row r="7479" spans="1:5" x14ac:dyDescent="0.25">
      <c r="A7479" s="3" t="s">
        <v>11654</v>
      </c>
      <c r="B7479" s="3" t="s">
        <v>17963</v>
      </c>
      <c r="C7479" s="3" t="s">
        <v>11247</v>
      </c>
      <c r="D7479" s="3"/>
      <c r="E7479" s="3" t="s">
        <v>19</v>
      </c>
    </row>
    <row r="7480" spans="1:5" x14ac:dyDescent="0.25">
      <c r="A7480" s="3" t="s">
        <v>1041</v>
      </c>
      <c r="B7480" s="3" t="s">
        <v>2103</v>
      </c>
      <c r="C7480" s="3" t="s">
        <v>965</v>
      </c>
      <c r="D7480" s="3"/>
      <c r="E7480" s="3" t="s">
        <v>19</v>
      </c>
    </row>
    <row r="7481" spans="1:5" x14ac:dyDescent="0.25">
      <c r="A7481" s="3" t="s">
        <v>11640</v>
      </c>
      <c r="B7481" s="3" t="s">
        <v>17964</v>
      </c>
      <c r="C7481" s="3" t="s">
        <v>11248</v>
      </c>
      <c r="D7481" s="3"/>
      <c r="E7481" s="3" t="s">
        <v>19</v>
      </c>
    </row>
    <row r="7482" spans="1:5" x14ac:dyDescent="0.25">
      <c r="A7482" s="3" t="s">
        <v>1062</v>
      </c>
      <c r="B7482" s="3" t="s">
        <v>21323</v>
      </c>
      <c r="C7482" s="3" t="s">
        <v>978</v>
      </c>
      <c r="D7482" s="3"/>
      <c r="E7482" s="3" t="s">
        <v>19</v>
      </c>
    </row>
    <row r="7483" spans="1:5" x14ac:dyDescent="0.25">
      <c r="A7483" s="3" t="s">
        <v>11657</v>
      </c>
      <c r="B7483" s="3" t="s">
        <v>17965</v>
      </c>
      <c r="C7483" s="3" t="s">
        <v>11237</v>
      </c>
      <c r="D7483" s="3"/>
      <c r="E7483" s="3" t="s">
        <v>290</v>
      </c>
    </row>
    <row r="7484" spans="1:5" x14ac:dyDescent="0.25">
      <c r="A7484" s="3" t="s">
        <v>11594</v>
      </c>
      <c r="B7484" s="3" t="s">
        <v>17966</v>
      </c>
      <c r="C7484" s="3" t="s">
        <v>11232</v>
      </c>
      <c r="D7484" s="3"/>
      <c r="E7484" s="3" t="s">
        <v>290</v>
      </c>
    </row>
    <row r="7485" spans="1:5" x14ac:dyDescent="0.25">
      <c r="A7485" s="3" t="s">
        <v>11658</v>
      </c>
      <c r="B7485" s="3" t="s">
        <v>21007</v>
      </c>
      <c r="C7485" s="3" t="s">
        <v>11265</v>
      </c>
      <c r="D7485" s="3"/>
      <c r="E7485" s="3" t="s">
        <v>19</v>
      </c>
    </row>
    <row r="7486" spans="1:5" x14ac:dyDescent="0.25">
      <c r="A7486" s="3" t="s">
        <v>11634</v>
      </c>
      <c r="B7486" s="3" t="s">
        <v>17967</v>
      </c>
      <c r="C7486" s="3" t="s">
        <v>11230</v>
      </c>
      <c r="D7486" s="3"/>
      <c r="E7486" s="3" t="s">
        <v>290</v>
      </c>
    </row>
    <row r="7487" spans="1:5" x14ac:dyDescent="0.25">
      <c r="A7487" s="3" t="s">
        <v>11644</v>
      </c>
      <c r="B7487" s="3" t="s">
        <v>17867</v>
      </c>
      <c r="C7487" s="3" t="s">
        <v>11257</v>
      </c>
      <c r="D7487" s="3"/>
      <c r="E7487" s="3" t="s">
        <v>19</v>
      </c>
    </row>
    <row r="7488" spans="1:5" x14ac:dyDescent="0.25">
      <c r="A7488" s="3" t="s">
        <v>11665</v>
      </c>
      <c r="B7488" s="3" t="s">
        <v>17969</v>
      </c>
      <c r="C7488" s="3" t="s">
        <v>11281</v>
      </c>
      <c r="D7488" s="3"/>
      <c r="E7488" s="3" t="s">
        <v>19</v>
      </c>
    </row>
    <row r="7489" spans="1:5" x14ac:dyDescent="0.25">
      <c r="A7489" s="3" t="s">
        <v>11602</v>
      </c>
      <c r="B7489" s="3" t="s">
        <v>17970</v>
      </c>
      <c r="C7489" s="3" t="s">
        <v>11242</v>
      </c>
      <c r="D7489" s="3"/>
      <c r="E7489" s="3" t="s">
        <v>19</v>
      </c>
    </row>
    <row r="7490" spans="1:5" x14ac:dyDescent="0.25">
      <c r="A7490" s="3" t="s">
        <v>11667</v>
      </c>
      <c r="B7490" s="3" t="s">
        <v>17971</v>
      </c>
      <c r="C7490" s="3" t="s">
        <v>11281</v>
      </c>
      <c r="D7490" s="3"/>
      <c r="E7490" s="3" t="s">
        <v>19</v>
      </c>
    </row>
    <row r="7491" spans="1:5" x14ac:dyDescent="0.25">
      <c r="A7491" s="3" t="s">
        <v>11623</v>
      </c>
      <c r="B7491" s="3" t="s">
        <v>17972</v>
      </c>
      <c r="C7491" s="3" t="s">
        <v>11252</v>
      </c>
      <c r="D7491" s="3"/>
      <c r="E7491" s="3" t="s">
        <v>19</v>
      </c>
    </row>
    <row r="7492" spans="1:5" x14ac:dyDescent="0.25">
      <c r="A7492" s="3" t="s">
        <v>11621</v>
      </c>
      <c r="B7492" s="3" t="s">
        <v>17973</v>
      </c>
      <c r="C7492" s="3" t="s">
        <v>11252</v>
      </c>
      <c r="D7492" s="3"/>
      <c r="E7492" s="3" t="s">
        <v>19</v>
      </c>
    </row>
    <row r="7493" spans="1:5" x14ac:dyDescent="0.25">
      <c r="A7493" s="3" t="s">
        <v>11598</v>
      </c>
      <c r="B7493" s="3" t="s">
        <v>17974</v>
      </c>
      <c r="C7493" s="3" t="s">
        <v>11245</v>
      </c>
      <c r="D7493" s="3"/>
      <c r="E7493" s="3" t="s">
        <v>19</v>
      </c>
    </row>
    <row r="7494" spans="1:5" x14ac:dyDescent="0.25">
      <c r="A7494" s="3" t="s">
        <v>11601</v>
      </c>
      <c r="B7494" s="3" t="s">
        <v>17975</v>
      </c>
      <c r="C7494" s="3" t="s">
        <v>11228</v>
      </c>
      <c r="D7494" s="3"/>
      <c r="E7494" s="3" t="s">
        <v>290</v>
      </c>
    </row>
    <row r="7495" spans="1:5" x14ac:dyDescent="0.25">
      <c r="A7495" s="3" t="s">
        <v>11609</v>
      </c>
      <c r="B7495" s="3" t="s">
        <v>17976</v>
      </c>
      <c r="C7495" s="3" t="s">
        <v>11250</v>
      </c>
      <c r="D7495" s="3"/>
      <c r="E7495" s="3" t="s">
        <v>19</v>
      </c>
    </row>
    <row r="7496" spans="1:5" x14ac:dyDescent="0.25">
      <c r="A7496" s="3" t="s">
        <v>11706</v>
      </c>
      <c r="B7496" s="3" t="s">
        <v>17977</v>
      </c>
      <c r="C7496" s="3" t="s">
        <v>11111</v>
      </c>
      <c r="D7496" s="3"/>
      <c r="E7496" s="3" t="s">
        <v>290</v>
      </c>
    </row>
    <row r="7497" spans="1:5" x14ac:dyDescent="0.25">
      <c r="A7497" s="3" t="s">
        <v>11675</v>
      </c>
      <c r="B7497" s="3" t="s">
        <v>17978</v>
      </c>
      <c r="C7497" s="3" t="s">
        <v>11260</v>
      </c>
      <c r="D7497" s="3"/>
      <c r="E7497" s="3" t="s">
        <v>19</v>
      </c>
    </row>
    <row r="7498" spans="1:5" x14ac:dyDescent="0.25">
      <c r="A7498" s="3" t="s">
        <v>11699</v>
      </c>
      <c r="B7498" s="3" t="s">
        <v>17979</v>
      </c>
      <c r="C7498" s="3" t="s">
        <v>11102</v>
      </c>
      <c r="D7498" s="3"/>
      <c r="E7498" s="3" t="s">
        <v>290</v>
      </c>
    </row>
    <row r="7499" spans="1:5" x14ac:dyDescent="0.25">
      <c r="A7499" s="3" t="s">
        <v>11598</v>
      </c>
      <c r="B7499" s="3" t="s">
        <v>17980</v>
      </c>
      <c r="C7499" s="3" t="s">
        <v>11245</v>
      </c>
      <c r="D7499" s="3"/>
      <c r="E7499" s="3" t="s">
        <v>19</v>
      </c>
    </row>
    <row r="7500" spans="1:5" x14ac:dyDescent="0.25">
      <c r="A7500" s="3" t="s">
        <v>11622</v>
      </c>
      <c r="B7500" s="3" t="s">
        <v>17981</v>
      </c>
      <c r="C7500" s="3" t="s">
        <v>11252</v>
      </c>
      <c r="D7500" s="3"/>
      <c r="E7500" s="3" t="s">
        <v>19</v>
      </c>
    </row>
    <row r="7501" spans="1:5" x14ac:dyDescent="0.25">
      <c r="A7501" s="3" t="s">
        <v>11669</v>
      </c>
      <c r="B7501" s="3" t="s">
        <v>17982</v>
      </c>
      <c r="C7501" s="3" t="s">
        <v>11241</v>
      </c>
      <c r="D7501" s="3"/>
      <c r="E7501" s="3" t="s">
        <v>19</v>
      </c>
    </row>
    <row r="7502" spans="1:5" x14ac:dyDescent="0.25">
      <c r="A7502" s="3" t="s">
        <v>11654</v>
      </c>
      <c r="B7502" s="3" t="s">
        <v>17983</v>
      </c>
      <c r="C7502" s="3" t="s">
        <v>11247</v>
      </c>
      <c r="D7502" s="3"/>
      <c r="E7502" s="3" t="s">
        <v>19</v>
      </c>
    </row>
    <row r="7503" spans="1:5" x14ac:dyDescent="0.25">
      <c r="A7503" s="3" t="s">
        <v>11582</v>
      </c>
      <c r="B7503" s="3" t="s">
        <v>17984</v>
      </c>
      <c r="C7503" s="3" t="s">
        <v>11268</v>
      </c>
      <c r="D7503" s="3"/>
      <c r="E7503" s="3" t="s">
        <v>11114</v>
      </c>
    </row>
    <row r="7504" spans="1:5" x14ac:dyDescent="0.25">
      <c r="A7504" s="3" t="s">
        <v>11634</v>
      </c>
      <c r="B7504" s="3" t="s">
        <v>17985</v>
      </c>
      <c r="C7504" s="3" t="s">
        <v>11230</v>
      </c>
      <c r="D7504" s="3"/>
      <c r="E7504" s="3" t="s">
        <v>290</v>
      </c>
    </row>
    <row r="7505" spans="1:5" x14ac:dyDescent="0.25">
      <c r="A7505" s="3" t="s">
        <v>11593</v>
      </c>
      <c r="B7505" s="3" t="s">
        <v>17986</v>
      </c>
      <c r="C7505" s="3" t="s">
        <v>11270</v>
      </c>
      <c r="D7505" s="3"/>
      <c r="E7505" s="3" t="s">
        <v>11114</v>
      </c>
    </row>
    <row r="7506" spans="1:5" x14ac:dyDescent="0.25">
      <c r="A7506" s="3" t="s">
        <v>11616</v>
      </c>
      <c r="B7506" s="3" t="s">
        <v>17987</v>
      </c>
      <c r="C7506" s="3" t="s">
        <v>11253</v>
      </c>
      <c r="D7506" s="3"/>
      <c r="E7506" s="3" t="s">
        <v>19</v>
      </c>
    </row>
    <row r="7507" spans="1:5" x14ac:dyDescent="0.25">
      <c r="A7507" s="3" t="s">
        <v>11581</v>
      </c>
      <c r="B7507" s="3" t="s">
        <v>17988</v>
      </c>
      <c r="C7507" s="3" t="s">
        <v>11275</v>
      </c>
      <c r="D7507" s="3"/>
      <c r="E7507" s="3" t="s">
        <v>19</v>
      </c>
    </row>
    <row r="7508" spans="1:5" x14ac:dyDescent="0.25">
      <c r="A7508" s="3" t="s">
        <v>11644</v>
      </c>
      <c r="B7508" s="3" t="s">
        <v>17871</v>
      </c>
      <c r="C7508" s="3" t="s">
        <v>11257</v>
      </c>
      <c r="D7508" s="3"/>
      <c r="E7508" s="3" t="s">
        <v>19</v>
      </c>
    </row>
    <row r="7509" spans="1:5" x14ac:dyDescent="0.25">
      <c r="A7509" s="3" t="s">
        <v>11628</v>
      </c>
      <c r="B7509" s="3" t="s">
        <v>17990</v>
      </c>
      <c r="C7509" s="3" t="s">
        <v>11251</v>
      </c>
      <c r="D7509" s="3"/>
      <c r="E7509" s="3" t="s">
        <v>19</v>
      </c>
    </row>
    <row r="7510" spans="1:5" x14ac:dyDescent="0.25">
      <c r="A7510" s="3" t="s">
        <v>1041</v>
      </c>
      <c r="B7510" s="3" t="s">
        <v>2104</v>
      </c>
      <c r="C7510" s="3" t="s">
        <v>965</v>
      </c>
      <c r="D7510" s="3"/>
      <c r="E7510" s="3" t="s">
        <v>19</v>
      </c>
    </row>
    <row r="7511" spans="1:5" x14ac:dyDescent="0.25">
      <c r="A7511" s="3" t="s">
        <v>11640</v>
      </c>
      <c r="B7511" s="3" t="s">
        <v>17991</v>
      </c>
      <c r="C7511" s="3" t="s">
        <v>11248</v>
      </c>
      <c r="D7511" s="3"/>
      <c r="E7511" s="3" t="s">
        <v>19</v>
      </c>
    </row>
    <row r="7512" spans="1:5" x14ac:dyDescent="0.25">
      <c r="A7512" s="3" t="s">
        <v>1041</v>
      </c>
      <c r="B7512" s="3" t="s">
        <v>2105</v>
      </c>
      <c r="C7512" s="3" t="s">
        <v>965</v>
      </c>
      <c r="D7512" s="3"/>
      <c r="E7512" s="3" t="s">
        <v>19</v>
      </c>
    </row>
    <row r="7513" spans="1:5" x14ac:dyDescent="0.25">
      <c r="A7513" s="3" t="s">
        <v>11597</v>
      </c>
      <c r="B7513" s="3" t="s">
        <v>17992</v>
      </c>
      <c r="C7513" s="3" t="s">
        <v>11245</v>
      </c>
      <c r="D7513" s="3"/>
      <c r="E7513" s="3" t="s">
        <v>19</v>
      </c>
    </row>
    <row r="7514" spans="1:5" x14ac:dyDescent="0.25">
      <c r="A7514" s="3" t="s">
        <v>11624</v>
      </c>
      <c r="B7514" s="3" t="s">
        <v>17993</v>
      </c>
      <c r="C7514" s="3" t="s">
        <v>11252</v>
      </c>
      <c r="D7514" s="3"/>
      <c r="E7514" s="3" t="s">
        <v>19</v>
      </c>
    </row>
    <row r="7515" spans="1:5" x14ac:dyDescent="0.25">
      <c r="A7515" s="3" t="s">
        <v>11632</v>
      </c>
      <c r="B7515" s="3" t="s">
        <v>17994</v>
      </c>
      <c r="C7515" s="3" t="s">
        <v>11246</v>
      </c>
      <c r="D7515" s="3"/>
      <c r="E7515" s="3" t="s">
        <v>19</v>
      </c>
    </row>
    <row r="7516" spans="1:5" x14ac:dyDescent="0.25">
      <c r="A7516" s="3" t="s">
        <v>11609</v>
      </c>
      <c r="B7516" s="3" t="s">
        <v>17995</v>
      </c>
      <c r="C7516" s="3" t="s">
        <v>11250</v>
      </c>
      <c r="D7516" s="3"/>
      <c r="E7516" s="3" t="s">
        <v>19</v>
      </c>
    </row>
    <row r="7517" spans="1:5" x14ac:dyDescent="0.25">
      <c r="A7517" s="3" t="s">
        <v>11642</v>
      </c>
      <c r="B7517" s="3" t="s">
        <v>17996</v>
      </c>
      <c r="C7517" s="3" t="s">
        <v>11235</v>
      </c>
      <c r="D7517" s="3"/>
      <c r="E7517" s="3" t="s">
        <v>290</v>
      </c>
    </row>
    <row r="7518" spans="1:5" x14ac:dyDescent="0.25">
      <c r="A7518" s="3" t="s">
        <v>11642</v>
      </c>
      <c r="B7518" s="3" t="s">
        <v>17997</v>
      </c>
      <c r="C7518" s="3" t="s">
        <v>11235</v>
      </c>
      <c r="D7518" s="3"/>
      <c r="E7518" s="3" t="s">
        <v>290</v>
      </c>
    </row>
    <row r="7519" spans="1:5" x14ac:dyDescent="0.25">
      <c r="A7519" s="3" t="s">
        <v>11653</v>
      </c>
      <c r="B7519" s="3" t="s">
        <v>17998</v>
      </c>
      <c r="C7519" s="3" t="s">
        <v>11247</v>
      </c>
      <c r="D7519" s="3"/>
      <c r="E7519" s="3" t="s">
        <v>19</v>
      </c>
    </row>
    <row r="7520" spans="1:5" x14ac:dyDescent="0.25">
      <c r="A7520" s="3" t="s">
        <v>11599</v>
      </c>
      <c r="B7520" s="3" t="s">
        <v>17999</v>
      </c>
      <c r="C7520" s="3" t="s">
        <v>11245</v>
      </c>
      <c r="D7520" s="3"/>
      <c r="E7520" s="3" t="s">
        <v>19</v>
      </c>
    </row>
    <row r="7521" spans="1:5" x14ac:dyDescent="0.25">
      <c r="A7521" s="3" t="s">
        <v>1059</v>
      </c>
      <c r="B7521" s="3" t="s">
        <v>21324</v>
      </c>
      <c r="C7521" s="3" t="s">
        <v>975</v>
      </c>
      <c r="D7521" s="3"/>
      <c r="E7521" s="3" t="s">
        <v>19</v>
      </c>
    </row>
    <row r="7522" spans="1:5" x14ac:dyDescent="0.25">
      <c r="A7522" s="3" t="s">
        <v>1041</v>
      </c>
      <c r="B7522" s="3" t="s">
        <v>2106</v>
      </c>
      <c r="C7522" s="3" t="s">
        <v>965</v>
      </c>
      <c r="D7522" s="3"/>
      <c r="E7522" s="3" t="s">
        <v>19</v>
      </c>
    </row>
    <row r="7523" spans="1:5" x14ac:dyDescent="0.25">
      <c r="A7523" s="3" t="s">
        <v>21154</v>
      </c>
      <c r="B7523" s="3" t="s">
        <v>19681</v>
      </c>
      <c r="C7523" s="3" t="s">
        <v>11256</v>
      </c>
      <c r="D7523" s="3"/>
      <c r="E7523" s="3" t="s">
        <v>19</v>
      </c>
    </row>
    <row r="7524" spans="1:5" x14ac:dyDescent="0.25">
      <c r="A7524" s="3" t="s">
        <v>11666</v>
      </c>
      <c r="B7524" s="3" t="s">
        <v>18001</v>
      </c>
      <c r="C7524" s="3" t="s">
        <v>11281</v>
      </c>
      <c r="D7524" s="3"/>
      <c r="E7524" s="3" t="s">
        <v>19</v>
      </c>
    </row>
    <row r="7525" spans="1:5" x14ac:dyDescent="0.25">
      <c r="A7525" s="3" t="s">
        <v>1058</v>
      </c>
      <c r="B7525" s="3" t="s">
        <v>2107</v>
      </c>
      <c r="C7525" s="3" t="s">
        <v>974</v>
      </c>
      <c r="D7525" s="3"/>
      <c r="E7525" s="3" t="s">
        <v>19</v>
      </c>
    </row>
    <row r="7526" spans="1:5" x14ac:dyDescent="0.25">
      <c r="A7526" s="3" t="s">
        <v>11630</v>
      </c>
      <c r="B7526" s="3" t="s">
        <v>16341</v>
      </c>
      <c r="C7526" s="3" t="s">
        <v>11256</v>
      </c>
      <c r="D7526" s="3"/>
      <c r="E7526" s="3" t="s">
        <v>19</v>
      </c>
    </row>
    <row r="7527" spans="1:5" x14ac:dyDescent="0.25">
      <c r="A7527" s="3" t="s">
        <v>11597</v>
      </c>
      <c r="B7527" s="3" t="s">
        <v>18003</v>
      </c>
      <c r="C7527" s="3" t="s">
        <v>11245</v>
      </c>
      <c r="D7527" s="3"/>
      <c r="E7527" s="3" t="s">
        <v>19</v>
      </c>
    </row>
    <row r="7528" spans="1:5" x14ac:dyDescent="0.25">
      <c r="A7528" s="3" t="s">
        <v>11596</v>
      </c>
      <c r="B7528" s="3" t="s">
        <v>18004</v>
      </c>
      <c r="C7528" s="3" t="s">
        <v>11245</v>
      </c>
      <c r="D7528" s="3"/>
      <c r="E7528" s="3" t="s">
        <v>19</v>
      </c>
    </row>
    <row r="7529" spans="1:5" x14ac:dyDescent="0.25">
      <c r="A7529" s="3" t="s">
        <v>11694</v>
      </c>
      <c r="B7529" s="3" t="s">
        <v>18005</v>
      </c>
      <c r="C7529" s="3" t="s">
        <v>11101</v>
      </c>
      <c r="D7529" s="3"/>
      <c r="E7529" s="3" t="s">
        <v>290</v>
      </c>
    </row>
    <row r="7530" spans="1:5" x14ac:dyDescent="0.25">
      <c r="A7530" s="3" t="s">
        <v>11664</v>
      </c>
      <c r="B7530" s="3" t="s">
        <v>18006</v>
      </c>
      <c r="C7530" s="3" t="s">
        <v>11281</v>
      </c>
      <c r="D7530" s="3"/>
      <c r="E7530" s="3" t="s">
        <v>19</v>
      </c>
    </row>
    <row r="7531" spans="1:5" x14ac:dyDescent="0.25">
      <c r="A7531" s="3" t="s">
        <v>11585</v>
      </c>
      <c r="B7531" s="3" t="s">
        <v>18007</v>
      </c>
      <c r="C7531" s="3" t="s">
        <v>11240</v>
      </c>
      <c r="D7531" s="3"/>
      <c r="E7531" s="3" t="s">
        <v>19</v>
      </c>
    </row>
    <row r="7532" spans="1:5" x14ac:dyDescent="0.25">
      <c r="A7532" s="3" t="s">
        <v>11682</v>
      </c>
      <c r="B7532" s="3" t="s">
        <v>18008</v>
      </c>
      <c r="C7532" s="3" t="s">
        <v>11260</v>
      </c>
      <c r="D7532" s="3"/>
      <c r="E7532" s="3" t="s">
        <v>19</v>
      </c>
    </row>
    <row r="7533" spans="1:5" x14ac:dyDescent="0.25">
      <c r="A7533" s="3" t="s">
        <v>11598</v>
      </c>
      <c r="B7533" s="3" t="s">
        <v>18009</v>
      </c>
      <c r="C7533" s="3" t="s">
        <v>11245</v>
      </c>
      <c r="D7533" s="3"/>
      <c r="E7533" s="3" t="s">
        <v>19</v>
      </c>
    </row>
    <row r="7534" spans="1:5" x14ac:dyDescent="0.25">
      <c r="A7534" s="3" t="s">
        <v>1049</v>
      </c>
      <c r="B7534" s="3" t="s">
        <v>2108</v>
      </c>
      <c r="C7534" s="3" t="s">
        <v>967</v>
      </c>
      <c r="D7534" s="3"/>
      <c r="E7534" s="3" t="s">
        <v>19</v>
      </c>
    </row>
    <row r="7535" spans="1:5" x14ac:dyDescent="0.25">
      <c r="A7535" s="3" t="s">
        <v>11632</v>
      </c>
      <c r="B7535" s="3" t="s">
        <v>18010</v>
      </c>
      <c r="C7535" s="3" t="s">
        <v>11246</v>
      </c>
      <c r="D7535" s="3"/>
      <c r="E7535" s="3" t="s">
        <v>19</v>
      </c>
    </row>
    <row r="7536" spans="1:5" x14ac:dyDescent="0.25">
      <c r="A7536" s="3" t="s">
        <v>11682</v>
      </c>
      <c r="B7536" s="3" t="s">
        <v>18011</v>
      </c>
      <c r="C7536" s="3" t="s">
        <v>11260</v>
      </c>
      <c r="D7536" s="3"/>
      <c r="E7536" s="3" t="s">
        <v>19</v>
      </c>
    </row>
    <row r="7537" spans="1:5" x14ac:dyDescent="0.25">
      <c r="A7537" s="3" t="s">
        <v>11634</v>
      </c>
      <c r="B7537" s="3" t="s">
        <v>18012</v>
      </c>
      <c r="C7537" s="3" t="s">
        <v>11230</v>
      </c>
      <c r="D7537" s="3"/>
      <c r="E7537" s="3" t="s">
        <v>290</v>
      </c>
    </row>
    <row r="7538" spans="1:5" x14ac:dyDescent="0.25">
      <c r="A7538" s="3" t="s">
        <v>11627</v>
      </c>
      <c r="B7538" s="3" t="s">
        <v>18013</v>
      </c>
      <c r="C7538" s="3" t="s">
        <v>11251</v>
      </c>
      <c r="D7538" s="3"/>
      <c r="E7538" s="3" t="s">
        <v>19</v>
      </c>
    </row>
    <row r="7539" spans="1:5" x14ac:dyDescent="0.25">
      <c r="A7539" s="3" t="s">
        <v>11586</v>
      </c>
      <c r="B7539" s="3" t="s">
        <v>18014</v>
      </c>
      <c r="C7539" s="3" t="s">
        <v>11276</v>
      </c>
      <c r="D7539" s="3"/>
      <c r="E7539" s="3" t="s">
        <v>19</v>
      </c>
    </row>
    <row r="7540" spans="1:5" x14ac:dyDescent="0.25">
      <c r="A7540" s="3" t="s">
        <v>11635</v>
      </c>
      <c r="B7540" s="3" t="s">
        <v>18015</v>
      </c>
      <c r="C7540" s="3" t="s">
        <v>11234</v>
      </c>
      <c r="D7540" s="3"/>
      <c r="E7540" s="3" t="s">
        <v>290</v>
      </c>
    </row>
    <row r="7541" spans="1:5" x14ac:dyDescent="0.25">
      <c r="A7541" s="3" t="s">
        <v>11640</v>
      </c>
      <c r="B7541" s="3" t="s">
        <v>18016</v>
      </c>
      <c r="C7541" s="3" t="s">
        <v>11248</v>
      </c>
      <c r="D7541" s="3"/>
      <c r="E7541" s="3" t="s">
        <v>19</v>
      </c>
    </row>
    <row r="7542" spans="1:5" x14ac:dyDescent="0.25">
      <c r="A7542" s="3" t="s">
        <v>11655</v>
      </c>
      <c r="B7542" s="3" t="s">
        <v>21041</v>
      </c>
      <c r="C7542" s="3" t="s">
        <v>11264</v>
      </c>
      <c r="D7542" s="3"/>
      <c r="E7542" s="3" t="s">
        <v>19</v>
      </c>
    </row>
    <row r="7543" spans="1:5" x14ac:dyDescent="0.25">
      <c r="A7543" s="3" t="s">
        <v>11675</v>
      </c>
      <c r="B7543" s="3" t="s">
        <v>18017</v>
      </c>
      <c r="C7543" s="3" t="s">
        <v>11260</v>
      </c>
      <c r="D7543" s="3"/>
      <c r="E7543" s="3" t="s">
        <v>19</v>
      </c>
    </row>
    <row r="7544" spans="1:5" x14ac:dyDescent="0.25">
      <c r="A7544" s="3" t="s">
        <v>1041</v>
      </c>
      <c r="B7544" s="3" t="s">
        <v>2109</v>
      </c>
      <c r="C7544" s="3" t="s">
        <v>965</v>
      </c>
      <c r="D7544" s="3"/>
      <c r="E7544" s="3" t="s">
        <v>19</v>
      </c>
    </row>
    <row r="7545" spans="1:5" x14ac:dyDescent="0.25">
      <c r="A7545" s="3" t="s">
        <v>11603</v>
      </c>
      <c r="B7545" s="3" t="s">
        <v>18018</v>
      </c>
      <c r="C7545" s="3" t="s">
        <v>11242</v>
      </c>
      <c r="D7545" s="3"/>
      <c r="E7545" s="3" t="s">
        <v>19</v>
      </c>
    </row>
    <row r="7546" spans="1:5" x14ac:dyDescent="0.25">
      <c r="A7546" s="3" t="s">
        <v>11622</v>
      </c>
      <c r="B7546" s="3" t="s">
        <v>18019</v>
      </c>
      <c r="C7546" s="3" t="s">
        <v>11252</v>
      </c>
      <c r="D7546" s="3"/>
      <c r="E7546" s="3" t="s">
        <v>19</v>
      </c>
    </row>
    <row r="7547" spans="1:5" x14ac:dyDescent="0.25">
      <c r="A7547" s="3" t="s">
        <v>11701</v>
      </c>
      <c r="B7547" s="3" t="s">
        <v>18020</v>
      </c>
      <c r="C7547" s="3" t="s">
        <v>11103</v>
      </c>
      <c r="D7547" s="3"/>
      <c r="E7547" s="3" t="s">
        <v>290</v>
      </c>
    </row>
    <row r="7548" spans="1:5" x14ac:dyDescent="0.25">
      <c r="A7548" s="3" t="s">
        <v>11595</v>
      </c>
      <c r="B7548" s="3" t="s">
        <v>18021</v>
      </c>
      <c r="C7548" s="3" t="s">
        <v>11232</v>
      </c>
      <c r="D7548" s="3"/>
      <c r="E7548" s="3" t="s">
        <v>290</v>
      </c>
    </row>
    <row r="7549" spans="1:5" x14ac:dyDescent="0.25">
      <c r="A7549" s="3" t="s">
        <v>11624</v>
      </c>
      <c r="B7549" s="3" t="s">
        <v>18022</v>
      </c>
      <c r="C7549" s="3" t="s">
        <v>11252</v>
      </c>
      <c r="D7549" s="3"/>
      <c r="E7549" s="3" t="s">
        <v>19</v>
      </c>
    </row>
    <row r="7550" spans="1:5" x14ac:dyDescent="0.25">
      <c r="A7550" s="3" t="s">
        <v>11579</v>
      </c>
      <c r="B7550" s="3" t="s">
        <v>18023</v>
      </c>
      <c r="C7550" s="3" t="s">
        <v>11239</v>
      </c>
      <c r="D7550" s="3"/>
      <c r="E7550" s="3" t="s">
        <v>19</v>
      </c>
    </row>
    <row r="7551" spans="1:5" x14ac:dyDescent="0.25">
      <c r="A7551" s="3" t="s">
        <v>11614</v>
      </c>
      <c r="B7551" s="3" t="s">
        <v>18024</v>
      </c>
      <c r="C7551" s="3" t="s">
        <v>11253</v>
      </c>
      <c r="D7551" s="3"/>
      <c r="E7551" s="3" t="s">
        <v>19</v>
      </c>
    </row>
    <row r="7552" spans="1:5" x14ac:dyDescent="0.25">
      <c r="A7552" s="3" t="s">
        <v>11584</v>
      </c>
      <c r="B7552" s="3" t="s">
        <v>18025</v>
      </c>
      <c r="C7552" s="3" t="s">
        <v>11266</v>
      </c>
      <c r="D7552" s="3"/>
      <c r="E7552" s="3" t="s">
        <v>19</v>
      </c>
    </row>
    <row r="7553" spans="1:5" x14ac:dyDescent="0.25">
      <c r="A7553" s="3" t="s">
        <v>11597</v>
      </c>
      <c r="B7553" s="3" t="s">
        <v>18026</v>
      </c>
      <c r="C7553" s="3" t="s">
        <v>11245</v>
      </c>
      <c r="D7553" s="3"/>
      <c r="E7553" s="3" t="s">
        <v>19</v>
      </c>
    </row>
    <row r="7554" spans="1:5" x14ac:dyDescent="0.25">
      <c r="A7554" s="3" t="s">
        <v>11609</v>
      </c>
      <c r="B7554" s="3" t="s">
        <v>18027</v>
      </c>
      <c r="C7554" s="3" t="s">
        <v>11250</v>
      </c>
      <c r="D7554" s="3"/>
      <c r="E7554" s="3" t="s">
        <v>19</v>
      </c>
    </row>
    <row r="7555" spans="1:5" x14ac:dyDescent="0.25">
      <c r="A7555" s="3" t="s">
        <v>11606</v>
      </c>
      <c r="B7555" s="3" t="s">
        <v>18028</v>
      </c>
      <c r="C7555" s="3" t="s">
        <v>11227</v>
      </c>
      <c r="D7555" s="3"/>
      <c r="E7555" s="3" t="s">
        <v>290</v>
      </c>
    </row>
    <row r="7556" spans="1:5" x14ac:dyDescent="0.25">
      <c r="A7556" s="3" t="s">
        <v>11585</v>
      </c>
      <c r="B7556" s="3" t="s">
        <v>18029</v>
      </c>
      <c r="C7556" s="3" t="s">
        <v>11240</v>
      </c>
      <c r="D7556" s="3"/>
      <c r="E7556" s="3" t="s">
        <v>19</v>
      </c>
    </row>
    <row r="7557" spans="1:5" x14ac:dyDescent="0.25">
      <c r="A7557" s="3" t="s">
        <v>11619</v>
      </c>
      <c r="B7557" s="3" t="s">
        <v>18030</v>
      </c>
      <c r="C7557" s="3" t="s">
        <v>11252</v>
      </c>
      <c r="D7557" s="3"/>
      <c r="E7557" s="3" t="s">
        <v>19</v>
      </c>
    </row>
    <row r="7558" spans="1:5" x14ac:dyDescent="0.25">
      <c r="A7558" s="3" t="s">
        <v>11591</v>
      </c>
      <c r="B7558" s="3" t="s">
        <v>18031</v>
      </c>
      <c r="C7558" s="3" t="s">
        <v>11262</v>
      </c>
      <c r="D7558" s="3"/>
      <c r="E7558" s="3" t="s">
        <v>19</v>
      </c>
    </row>
    <row r="7559" spans="1:5" x14ac:dyDescent="0.25">
      <c r="A7559" s="3" t="s">
        <v>11666</v>
      </c>
      <c r="B7559" s="3" t="s">
        <v>18032</v>
      </c>
      <c r="C7559" s="3" t="s">
        <v>11281</v>
      </c>
      <c r="D7559" s="3"/>
      <c r="E7559" s="3" t="s">
        <v>19</v>
      </c>
    </row>
    <row r="7560" spans="1:5" x14ac:dyDescent="0.25">
      <c r="A7560" s="3" t="s">
        <v>11627</v>
      </c>
      <c r="B7560" s="3" t="s">
        <v>18033</v>
      </c>
      <c r="C7560" s="3" t="s">
        <v>11251</v>
      </c>
      <c r="D7560" s="3"/>
      <c r="E7560" s="3" t="s">
        <v>19</v>
      </c>
    </row>
    <row r="7561" spans="1:5" x14ac:dyDescent="0.25">
      <c r="A7561" s="3" t="s">
        <v>11647</v>
      </c>
      <c r="B7561" s="3" t="s">
        <v>18034</v>
      </c>
      <c r="C7561" s="3" t="s">
        <v>11279</v>
      </c>
      <c r="D7561" s="3"/>
      <c r="E7561" s="3" t="s">
        <v>19</v>
      </c>
    </row>
    <row r="7562" spans="1:5" x14ac:dyDescent="0.25">
      <c r="A7562" s="3" t="s">
        <v>11599</v>
      </c>
      <c r="B7562" s="3" t="s">
        <v>18035</v>
      </c>
      <c r="C7562" s="3" t="s">
        <v>11245</v>
      </c>
      <c r="D7562" s="3"/>
      <c r="E7562" s="3" t="s">
        <v>19</v>
      </c>
    </row>
    <row r="7563" spans="1:5" x14ac:dyDescent="0.25">
      <c r="A7563" s="3" t="s">
        <v>11607</v>
      </c>
      <c r="B7563" s="3" t="s">
        <v>18036</v>
      </c>
      <c r="C7563" s="3" t="s">
        <v>11229</v>
      </c>
      <c r="D7563" s="3"/>
      <c r="E7563" s="3" t="s">
        <v>290</v>
      </c>
    </row>
    <row r="7564" spans="1:5" x14ac:dyDescent="0.25">
      <c r="A7564" s="3" t="s">
        <v>1041</v>
      </c>
      <c r="B7564" s="3" t="s">
        <v>2110</v>
      </c>
      <c r="C7564" s="3" t="s">
        <v>965</v>
      </c>
      <c r="D7564" s="3"/>
      <c r="E7564" s="3" t="s">
        <v>19</v>
      </c>
    </row>
    <row r="7565" spans="1:5" x14ac:dyDescent="0.25">
      <c r="A7565" s="3" t="s">
        <v>11699</v>
      </c>
      <c r="B7565" s="3" t="s">
        <v>18037</v>
      </c>
      <c r="C7565" s="3" t="s">
        <v>11102</v>
      </c>
      <c r="D7565" s="3"/>
      <c r="E7565" s="3" t="s">
        <v>290</v>
      </c>
    </row>
    <row r="7566" spans="1:5" x14ac:dyDescent="0.25">
      <c r="A7566" s="3" t="s">
        <v>1041</v>
      </c>
      <c r="B7566" s="3" t="s">
        <v>2111</v>
      </c>
      <c r="C7566" s="3" t="s">
        <v>965</v>
      </c>
      <c r="D7566" s="3"/>
      <c r="E7566" s="3" t="s">
        <v>19</v>
      </c>
    </row>
    <row r="7567" spans="1:5" x14ac:dyDescent="0.25">
      <c r="A7567" s="3" t="s">
        <v>11619</v>
      </c>
      <c r="B7567" s="3" t="s">
        <v>18038</v>
      </c>
      <c r="C7567" s="3" t="s">
        <v>11252</v>
      </c>
      <c r="D7567" s="3"/>
      <c r="E7567" s="3" t="s">
        <v>19</v>
      </c>
    </row>
    <row r="7568" spans="1:5" x14ac:dyDescent="0.25">
      <c r="A7568" s="3" t="s">
        <v>11652</v>
      </c>
      <c r="B7568" s="3" t="s">
        <v>18039</v>
      </c>
      <c r="C7568" s="3" t="s">
        <v>11267</v>
      </c>
      <c r="D7568" s="3"/>
      <c r="E7568" s="3" t="s">
        <v>19</v>
      </c>
    </row>
    <row r="7569" spans="1:5" x14ac:dyDescent="0.25">
      <c r="A7569" s="3" t="s">
        <v>11598</v>
      </c>
      <c r="B7569" s="3" t="s">
        <v>18040</v>
      </c>
      <c r="C7569" s="3" t="s">
        <v>11245</v>
      </c>
      <c r="D7569" s="3"/>
      <c r="E7569" s="3" t="s">
        <v>19</v>
      </c>
    </row>
    <row r="7570" spans="1:5" x14ac:dyDescent="0.25">
      <c r="A7570" s="3" t="s">
        <v>11634</v>
      </c>
      <c r="B7570" s="3" t="s">
        <v>18041</v>
      </c>
      <c r="C7570" s="3" t="s">
        <v>11230</v>
      </c>
      <c r="D7570" s="3"/>
      <c r="E7570" s="3" t="s">
        <v>290</v>
      </c>
    </row>
    <row r="7571" spans="1:5" x14ac:dyDescent="0.25">
      <c r="A7571" s="3" t="s">
        <v>11633</v>
      </c>
      <c r="B7571" s="3" t="s">
        <v>18042</v>
      </c>
      <c r="C7571" s="3" t="s">
        <v>11230</v>
      </c>
      <c r="D7571" s="3"/>
      <c r="E7571" s="3" t="s">
        <v>290</v>
      </c>
    </row>
    <row r="7572" spans="1:5" x14ac:dyDescent="0.25">
      <c r="A7572" s="3" t="s">
        <v>11618</v>
      </c>
      <c r="B7572" s="3" t="s">
        <v>18043</v>
      </c>
      <c r="C7572" s="3" t="s">
        <v>11252</v>
      </c>
      <c r="D7572" s="3"/>
      <c r="E7572" s="3" t="s">
        <v>19</v>
      </c>
    </row>
    <row r="7573" spans="1:5" x14ac:dyDescent="0.25">
      <c r="A7573" s="3" t="s">
        <v>11586</v>
      </c>
      <c r="B7573" s="3" t="s">
        <v>18044</v>
      </c>
      <c r="C7573" s="3" t="s">
        <v>11276</v>
      </c>
      <c r="D7573" s="3"/>
      <c r="E7573" s="3" t="s">
        <v>19</v>
      </c>
    </row>
    <row r="7574" spans="1:5" x14ac:dyDescent="0.25">
      <c r="A7574" s="3" t="s">
        <v>11698</v>
      </c>
      <c r="B7574" s="3" t="s">
        <v>18045</v>
      </c>
      <c r="C7574" s="3" t="s">
        <v>11098</v>
      </c>
      <c r="D7574" s="3"/>
      <c r="E7574" s="3" t="s">
        <v>290</v>
      </c>
    </row>
    <row r="7575" spans="1:5" x14ac:dyDescent="0.25">
      <c r="A7575" s="3" t="s">
        <v>11657</v>
      </c>
      <c r="B7575" s="3" t="s">
        <v>18046</v>
      </c>
      <c r="C7575" s="3" t="s">
        <v>11237</v>
      </c>
      <c r="D7575" s="3"/>
      <c r="E7575" s="3" t="s">
        <v>290</v>
      </c>
    </row>
    <row r="7576" spans="1:5" x14ac:dyDescent="0.25">
      <c r="A7576" s="3" t="s">
        <v>11627</v>
      </c>
      <c r="B7576" s="3" t="s">
        <v>18047</v>
      </c>
      <c r="C7576" s="3" t="s">
        <v>11251</v>
      </c>
      <c r="D7576" s="3"/>
      <c r="E7576" s="3" t="s">
        <v>19</v>
      </c>
    </row>
    <row r="7577" spans="1:5" x14ac:dyDescent="0.25">
      <c r="A7577" s="3" t="s">
        <v>11629</v>
      </c>
      <c r="B7577" s="3" t="s">
        <v>18048</v>
      </c>
      <c r="C7577" s="3" t="s">
        <v>11251</v>
      </c>
      <c r="D7577" s="3"/>
      <c r="E7577" s="3" t="s">
        <v>19</v>
      </c>
    </row>
    <row r="7578" spans="1:5" x14ac:dyDescent="0.25">
      <c r="A7578" s="3" t="s">
        <v>1058</v>
      </c>
      <c r="B7578" s="3" t="s">
        <v>2112</v>
      </c>
      <c r="C7578" s="3" t="s">
        <v>974</v>
      </c>
      <c r="D7578" s="3"/>
      <c r="E7578" s="3" t="s">
        <v>19</v>
      </c>
    </row>
    <row r="7579" spans="1:5" x14ac:dyDescent="0.25">
      <c r="A7579" s="3" t="s">
        <v>11626</v>
      </c>
      <c r="B7579" s="3" t="s">
        <v>18049</v>
      </c>
      <c r="C7579" s="3" t="s">
        <v>11251</v>
      </c>
      <c r="D7579" s="3"/>
      <c r="E7579" s="3" t="s">
        <v>19</v>
      </c>
    </row>
    <row r="7580" spans="1:5" x14ac:dyDescent="0.25">
      <c r="A7580" s="3" t="s">
        <v>11628</v>
      </c>
      <c r="B7580" s="3" t="s">
        <v>18050</v>
      </c>
      <c r="C7580" s="3" t="s">
        <v>11251</v>
      </c>
      <c r="D7580" s="3"/>
      <c r="E7580" s="3" t="s">
        <v>19</v>
      </c>
    </row>
    <row r="7581" spans="1:5" x14ac:dyDescent="0.25">
      <c r="A7581" s="3" t="s">
        <v>11613</v>
      </c>
      <c r="B7581" s="3" t="s">
        <v>18051</v>
      </c>
      <c r="C7581" s="3" t="s">
        <v>11253</v>
      </c>
      <c r="D7581" s="3"/>
      <c r="E7581" s="3" t="s">
        <v>19</v>
      </c>
    </row>
    <row r="7582" spans="1:5" x14ac:dyDescent="0.25">
      <c r="A7582" s="3" t="s">
        <v>11618</v>
      </c>
      <c r="B7582" s="3" t="s">
        <v>18052</v>
      </c>
      <c r="C7582" s="3" t="s">
        <v>11252</v>
      </c>
      <c r="D7582" s="3"/>
      <c r="E7582" s="3" t="s">
        <v>19</v>
      </c>
    </row>
    <row r="7583" spans="1:5" x14ac:dyDescent="0.25">
      <c r="A7583" s="3" t="s">
        <v>11646</v>
      </c>
      <c r="B7583" s="3" t="s">
        <v>19427</v>
      </c>
      <c r="C7583" s="3" t="s">
        <v>11258</v>
      </c>
      <c r="D7583" s="3"/>
      <c r="E7583" s="3" t="s">
        <v>19</v>
      </c>
    </row>
    <row r="7584" spans="1:5" x14ac:dyDescent="0.25">
      <c r="A7584" s="3" t="s">
        <v>11756</v>
      </c>
      <c r="B7584" s="3" t="s">
        <v>18054</v>
      </c>
      <c r="C7584" s="3" t="s">
        <v>11331</v>
      </c>
      <c r="D7584" s="3"/>
      <c r="E7584" s="3" t="s">
        <v>938</v>
      </c>
    </row>
    <row r="7585" spans="1:5" x14ac:dyDescent="0.25">
      <c r="A7585" s="3" t="s">
        <v>11646</v>
      </c>
      <c r="B7585" s="3" t="s">
        <v>19464</v>
      </c>
      <c r="C7585" s="3" t="s">
        <v>11258</v>
      </c>
      <c r="D7585" s="3"/>
      <c r="E7585" s="3" t="s">
        <v>19</v>
      </c>
    </row>
    <row r="7586" spans="1:5" x14ac:dyDescent="0.25">
      <c r="A7586" s="3" t="s">
        <v>11626</v>
      </c>
      <c r="B7586" s="3" t="s">
        <v>18056</v>
      </c>
      <c r="C7586" s="3" t="s">
        <v>11251</v>
      </c>
      <c r="D7586" s="3"/>
      <c r="E7586" s="3" t="s">
        <v>19</v>
      </c>
    </row>
    <row r="7587" spans="1:5" x14ac:dyDescent="0.25">
      <c r="A7587" s="3" t="s">
        <v>11667</v>
      </c>
      <c r="B7587" s="3" t="s">
        <v>18057</v>
      </c>
      <c r="C7587" s="3" t="s">
        <v>11281</v>
      </c>
      <c r="D7587" s="3"/>
      <c r="E7587" s="3" t="s">
        <v>19</v>
      </c>
    </row>
    <row r="7588" spans="1:5" x14ac:dyDescent="0.25">
      <c r="A7588" s="3" t="s">
        <v>11640</v>
      </c>
      <c r="B7588" s="3" t="s">
        <v>18058</v>
      </c>
      <c r="C7588" s="3" t="s">
        <v>11248</v>
      </c>
      <c r="D7588" s="3"/>
      <c r="E7588" s="3" t="s">
        <v>19</v>
      </c>
    </row>
    <row r="7589" spans="1:5" x14ac:dyDescent="0.25">
      <c r="A7589" s="3" t="s">
        <v>11665</v>
      </c>
      <c r="B7589" s="3" t="s">
        <v>18059</v>
      </c>
      <c r="C7589" s="3" t="s">
        <v>11281</v>
      </c>
      <c r="D7589" s="3"/>
      <c r="E7589" s="3" t="s">
        <v>19</v>
      </c>
    </row>
    <row r="7590" spans="1:5" x14ac:dyDescent="0.25">
      <c r="A7590" s="3" t="s">
        <v>11640</v>
      </c>
      <c r="B7590" s="3" t="s">
        <v>18060</v>
      </c>
      <c r="C7590" s="3" t="s">
        <v>11248</v>
      </c>
      <c r="D7590" s="3"/>
      <c r="E7590" s="3" t="s">
        <v>19</v>
      </c>
    </row>
    <row r="7591" spans="1:5" x14ac:dyDescent="0.25">
      <c r="A7591" s="3" t="s">
        <v>11604</v>
      </c>
      <c r="B7591" s="3" t="s">
        <v>18061</v>
      </c>
      <c r="C7591" s="3" t="s">
        <v>11242</v>
      </c>
      <c r="D7591" s="3"/>
      <c r="E7591" s="3" t="s">
        <v>19</v>
      </c>
    </row>
    <row r="7592" spans="1:5" x14ac:dyDescent="0.25">
      <c r="A7592" s="3" t="s">
        <v>11634</v>
      </c>
      <c r="B7592" s="3" t="s">
        <v>18062</v>
      </c>
      <c r="C7592" s="3" t="s">
        <v>11230</v>
      </c>
      <c r="D7592" s="3"/>
      <c r="E7592" s="3" t="s">
        <v>290</v>
      </c>
    </row>
    <row r="7593" spans="1:5" x14ac:dyDescent="0.25">
      <c r="A7593" s="3" t="s">
        <v>11595</v>
      </c>
      <c r="B7593" s="3" t="s">
        <v>18063</v>
      </c>
      <c r="C7593" s="3" t="s">
        <v>11232</v>
      </c>
      <c r="D7593" s="3"/>
      <c r="E7593" s="3" t="s">
        <v>290</v>
      </c>
    </row>
    <row r="7594" spans="1:5" x14ac:dyDescent="0.25">
      <c r="A7594" s="3" t="s">
        <v>1042</v>
      </c>
      <c r="B7594" s="3" t="s">
        <v>2113</v>
      </c>
      <c r="C7594" s="3" t="s">
        <v>965</v>
      </c>
      <c r="D7594" s="3"/>
      <c r="E7594" s="3" t="s">
        <v>19</v>
      </c>
    </row>
    <row r="7595" spans="1:5" x14ac:dyDescent="0.25">
      <c r="A7595" s="3" t="s">
        <v>11664</v>
      </c>
      <c r="B7595" s="3" t="s">
        <v>18064</v>
      </c>
      <c r="C7595" s="3" t="s">
        <v>11281</v>
      </c>
      <c r="D7595" s="3"/>
      <c r="E7595" s="3" t="s">
        <v>19</v>
      </c>
    </row>
    <row r="7596" spans="1:5" x14ac:dyDescent="0.25">
      <c r="A7596" s="3" t="s">
        <v>11667</v>
      </c>
      <c r="B7596" s="3" t="s">
        <v>18065</v>
      </c>
      <c r="C7596" s="3" t="s">
        <v>11281</v>
      </c>
      <c r="D7596" s="3"/>
      <c r="E7596" s="3" t="s">
        <v>19</v>
      </c>
    </row>
    <row r="7597" spans="1:5" x14ac:dyDescent="0.25">
      <c r="A7597" s="3" t="s">
        <v>11598</v>
      </c>
      <c r="B7597" s="3" t="s">
        <v>18066</v>
      </c>
      <c r="C7597" s="3" t="s">
        <v>11245</v>
      </c>
      <c r="D7597" s="3"/>
      <c r="E7597" s="3" t="s">
        <v>19</v>
      </c>
    </row>
    <row r="7598" spans="1:5" x14ac:dyDescent="0.25">
      <c r="A7598" s="3" t="s">
        <v>11705</v>
      </c>
      <c r="B7598" s="3" t="s">
        <v>18067</v>
      </c>
      <c r="C7598" s="3" t="s">
        <v>11106</v>
      </c>
      <c r="D7598" s="3"/>
      <c r="E7598" s="3" t="s">
        <v>290</v>
      </c>
    </row>
    <row r="7599" spans="1:5" x14ac:dyDescent="0.25">
      <c r="A7599" s="3" t="s">
        <v>11579</v>
      </c>
      <c r="B7599" s="3" t="s">
        <v>18068</v>
      </c>
      <c r="C7599" s="3" t="s">
        <v>11239</v>
      </c>
      <c r="D7599" s="3"/>
      <c r="E7599" s="3" t="s">
        <v>19</v>
      </c>
    </row>
    <row r="7600" spans="1:5" x14ac:dyDescent="0.25">
      <c r="A7600" s="3" t="s">
        <v>11644</v>
      </c>
      <c r="B7600" s="3" t="s">
        <v>17909</v>
      </c>
      <c r="C7600" s="3" t="s">
        <v>11257</v>
      </c>
      <c r="D7600" s="3"/>
      <c r="E7600" s="3" t="s">
        <v>19</v>
      </c>
    </row>
    <row r="7601" spans="1:5" x14ac:dyDescent="0.25">
      <c r="A7601" s="3" t="s">
        <v>1050</v>
      </c>
      <c r="B7601" s="3" t="s">
        <v>2114</v>
      </c>
      <c r="C7601" s="3" t="s">
        <v>967</v>
      </c>
      <c r="D7601" s="3"/>
      <c r="E7601" s="3" t="s">
        <v>19</v>
      </c>
    </row>
    <row r="7602" spans="1:5" x14ac:dyDescent="0.25">
      <c r="A7602" s="3" t="s">
        <v>11701</v>
      </c>
      <c r="B7602" s="3" t="s">
        <v>18070</v>
      </c>
      <c r="C7602" s="3" t="s">
        <v>11103</v>
      </c>
      <c r="D7602" s="3"/>
      <c r="E7602" s="3" t="s">
        <v>290</v>
      </c>
    </row>
    <row r="7603" spans="1:5" x14ac:dyDescent="0.25">
      <c r="A7603" s="3" t="s">
        <v>11588</v>
      </c>
      <c r="B7603" s="3" t="s">
        <v>18071</v>
      </c>
      <c r="C7603" s="3" t="s">
        <v>11259</v>
      </c>
      <c r="D7603" s="3"/>
      <c r="E7603" s="3" t="s">
        <v>19</v>
      </c>
    </row>
    <row r="7604" spans="1:5" x14ac:dyDescent="0.25">
      <c r="A7604" s="3" t="s">
        <v>11597</v>
      </c>
      <c r="B7604" s="3" t="s">
        <v>18072</v>
      </c>
      <c r="C7604" s="3" t="s">
        <v>11245</v>
      </c>
      <c r="D7604" s="3"/>
      <c r="E7604" s="3" t="s">
        <v>19</v>
      </c>
    </row>
    <row r="7605" spans="1:5" x14ac:dyDescent="0.25">
      <c r="A7605" s="3" t="s">
        <v>11675</v>
      </c>
      <c r="B7605" s="3" t="s">
        <v>18073</v>
      </c>
      <c r="C7605" s="3" t="s">
        <v>11260</v>
      </c>
      <c r="D7605" s="3"/>
      <c r="E7605" s="3" t="s">
        <v>19</v>
      </c>
    </row>
    <row r="7606" spans="1:5" x14ac:dyDescent="0.25">
      <c r="A7606" s="3" t="s">
        <v>1025</v>
      </c>
      <c r="B7606" s="3" t="s">
        <v>2115</v>
      </c>
      <c r="C7606" s="3" t="s">
        <v>960</v>
      </c>
      <c r="D7606" s="3"/>
      <c r="E7606" s="3" t="s">
        <v>19</v>
      </c>
    </row>
    <row r="7607" spans="1:5" x14ac:dyDescent="0.25">
      <c r="A7607" s="3" t="s">
        <v>11591</v>
      </c>
      <c r="B7607" s="3" t="s">
        <v>18074</v>
      </c>
      <c r="C7607" s="3" t="s">
        <v>11262</v>
      </c>
      <c r="D7607" s="3"/>
      <c r="E7607" s="3" t="s">
        <v>19</v>
      </c>
    </row>
    <row r="7608" spans="1:5" x14ac:dyDescent="0.25">
      <c r="A7608" s="3" t="s">
        <v>1024</v>
      </c>
      <c r="B7608" s="3" t="s">
        <v>2116</v>
      </c>
      <c r="C7608" s="3" t="s">
        <v>959</v>
      </c>
      <c r="D7608" s="3"/>
      <c r="E7608" s="3" t="s">
        <v>19</v>
      </c>
    </row>
    <row r="7609" spans="1:5" x14ac:dyDescent="0.25">
      <c r="A7609" s="3" t="s">
        <v>11666</v>
      </c>
      <c r="B7609" s="3" t="s">
        <v>18075</v>
      </c>
      <c r="C7609" s="3" t="s">
        <v>11281</v>
      </c>
      <c r="D7609" s="3"/>
      <c r="E7609" s="3" t="s">
        <v>19</v>
      </c>
    </row>
    <row r="7610" spans="1:5" x14ac:dyDescent="0.25">
      <c r="A7610" s="3" t="s">
        <v>11591</v>
      </c>
      <c r="B7610" s="3" t="s">
        <v>18076</v>
      </c>
      <c r="C7610" s="3" t="s">
        <v>11262</v>
      </c>
      <c r="D7610" s="3"/>
      <c r="E7610" s="3" t="s">
        <v>19</v>
      </c>
    </row>
    <row r="7611" spans="1:5" x14ac:dyDescent="0.25">
      <c r="A7611" s="3" t="s">
        <v>11677</v>
      </c>
      <c r="B7611" s="3" t="s">
        <v>18077</v>
      </c>
      <c r="C7611" s="3" t="s">
        <v>11261</v>
      </c>
      <c r="D7611" s="3"/>
      <c r="E7611" s="3" t="s">
        <v>19</v>
      </c>
    </row>
    <row r="7612" spans="1:5" x14ac:dyDescent="0.25">
      <c r="A7612" s="3" t="s">
        <v>11683</v>
      </c>
      <c r="B7612" s="3" t="s">
        <v>18078</v>
      </c>
      <c r="C7612" s="3" t="s">
        <v>11260</v>
      </c>
      <c r="D7612" s="3"/>
      <c r="E7612" s="3" t="s">
        <v>19</v>
      </c>
    </row>
    <row r="7613" spans="1:5" x14ac:dyDescent="0.25">
      <c r="A7613" s="3" t="s">
        <v>11667</v>
      </c>
      <c r="B7613" s="3" t="s">
        <v>18079</v>
      </c>
      <c r="C7613" s="3" t="s">
        <v>11281</v>
      </c>
      <c r="D7613" s="3"/>
      <c r="E7613" s="3" t="s">
        <v>19</v>
      </c>
    </row>
    <row r="7614" spans="1:5" x14ac:dyDescent="0.25">
      <c r="A7614" s="3" t="s">
        <v>1050</v>
      </c>
      <c r="B7614" s="3" t="s">
        <v>2117</v>
      </c>
      <c r="C7614" s="3" t="s">
        <v>967</v>
      </c>
      <c r="D7614" s="3"/>
      <c r="E7614" s="3" t="s">
        <v>19</v>
      </c>
    </row>
    <row r="7615" spans="1:5" x14ac:dyDescent="0.25">
      <c r="A7615" s="3" t="s">
        <v>1042</v>
      </c>
      <c r="B7615" s="3" t="s">
        <v>2118</v>
      </c>
      <c r="C7615" s="3" t="s">
        <v>965</v>
      </c>
      <c r="D7615" s="3"/>
      <c r="E7615" s="3" t="s">
        <v>19</v>
      </c>
    </row>
    <row r="7616" spans="1:5" x14ac:dyDescent="0.25">
      <c r="A7616" s="3" t="s">
        <v>11672</v>
      </c>
      <c r="B7616" s="3" t="s">
        <v>18080</v>
      </c>
      <c r="C7616" s="3" t="s">
        <v>11260</v>
      </c>
      <c r="D7616" s="3"/>
      <c r="E7616" s="3" t="s">
        <v>19</v>
      </c>
    </row>
    <row r="7617" spans="1:5" x14ac:dyDescent="0.25">
      <c r="A7617" s="3" t="s">
        <v>1059</v>
      </c>
      <c r="B7617" s="3" t="s">
        <v>21325</v>
      </c>
      <c r="C7617" s="3" t="s">
        <v>975</v>
      </c>
      <c r="D7617" s="3"/>
      <c r="E7617" s="3" t="s">
        <v>19</v>
      </c>
    </row>
    <row r="7618" spans="1:5" x14ac:dyDescent="0.25">
      <c r="A7618" s="3" t="s">
        <v>11673</v>
      </c>
      <c r="B7618" s="3" t="s">
        <v>18081</v>
      </c>
      <c r="C7618" s="3" t="s">
        <v>11260</v>
      </c>
      <c r="D7618" s="3"/>
      <c r="E7618" s="3" t="s">
        <v>19</v>
      </c>
    </row>
    <row r="7619" spans="1:5" x14ac:dyDescent="0.25">
      <c r="A7619" s="3" t="s">
        <v>11675</v>
      </c>
      <c r="B7619" s="3" t="s">
        <v>18082</v>
      </c>
      <c r="C7619" s="3" t="s">
        <v>11260</v>
      </c>
      <c r="D7619" s="3"/>
      <c r="E7619" s="3" t="s">
        <v>19</v>
      </c>
    </row>
    <row r="7620" spans="1:5" x14ac:dyDescent="0.25">
      <c r="A7620" s="3" t="s">
        <v>11599</v>
      </c>
      <c r="B7620" s="3" t="s">
        <v>18083</v>
      </c>
      <c r="C7620" s="3" t="s">
        <v>11245</v>
      </c>
      <c r="D7620" s="3"/>
      <c r="E7620" s="3" t="s">
        <v>19</v>
      </c>
    </row>
    <row r="7621" spans="1:5" x14ac:dyDescent="0.25">
      <c r="A7621" s="3" t="s">
        <v>1058</v>
      </c>
      <c r="B7621" s="3" t="s">
        <v>2119</v>
      </c>
      <c r="C7621" s="3" t="s">
        <v>974</v>
      </c>
      <c r="D7621" s="3"/>
      <c r="E7621" s="3" t="s">
        <v>19</v>
      </c>
    </row>
    <row r="7622" spans="1:5" x14ac:dyDescent="0.25">
      <c r="A7622" s="3" t="s">
        <v>11664</v>
      </c>
      <c r="B7622" s="3" t="s">
        <v>18084</v>
      </c>
      <c r="C7622" s="3" t="s">
        <v>11281</v>
      </c>
      <c r="D7622" s="3"/>
      <c r="E7622" s="3" t="s">
        <v>19</v>
      </c>
    </row>
    <row r="7623" spans="1:5" x14ac:dyDescent="0.25">
      <c r="A7623" s="3" t="s">
        <v>1042</v>
      </c>
      <c r="B7623" s="3" t="s">
        <v>2120</v>
      </c>
      <c r="C7623" s="3" t="s">
        <v>965</v>
      </c>
      <c r="D7623" s="3"/>
      <c r="E7623" s="3" t="s">
        <v>19</v>
      </c>
    </row>
    <row r="7624" spans="1:5" x14ac:dyDescent="0.25">
      <c r="A7624" s="3" t="s">
        <v>11612</v>
      </c>
      <c r="B7624" s="3" t="s">
        <v>18085</v>
      </c>
      <c r="C7624" s="3" t="s">
        <v>11253</v>
      </c>
      <c r="D7624" s="3"/>
      <c r="E7624" s="3" t="s">
        <v>19</v>
      </c>
    </row>
    <row r="7625" spans="1:5" x14ac:dyDescent="0.25">
      <c r="A7625" s="3" t="s">
        <v>11672</v>
      </c>
      <c r="B7625" s="3" t="s">
        <v>18086</v>
      </c>
      <c r="C7625" s="3" t="s">
        <v>11260</v>
      </c>
      <c r="D7625" s="3"/>
      <c r="E7625" s="3" t="s">
        <v>19</v>
      </c>
    </row>
    <row r="7626" spans="1:5" x14ac:dyDescent="0.25">
      <c r="A7626" s="3" t="s">
        <v>11619</v>
      </c>
      <c r="B7626" s="3" t="s">
        <v>18087</v>
      </c>
      <c r="C7626" s="3" t="s">
        <v>11252</v>
      </c>
      <c r="D7626" s="3"/>
      <c r="E7626" s="3" t="s">
        <v>19</v>
      </c>
    </row>
    <row r="7627" spans="1:5" x14ac:dyDescent="0.25">
      <c r="A7627" s="3" t="s">
        <v>11702</v>
      </c>
      <c r="B7627" s="3" t="s">
        <v>18088</v>
      </c>
      <c r="C7627" s="3" t="s">
        <v>11095</v>
      </c>
      <c r="D7627" s="3"/>
      <c r="E7627" s="3" t="s">
        <v>290</v>
      </c>
    </row>
    <row r="7628" spans="1:5" x14ac:dyDescent="0.25">
      <c r="A7628" s="3" t="s">
        <v>11655</v>
      </c>
      <c r="B7628" s="3" t="s">
        <v>20942</v>
      </c>
      <c r="C7628" s="3" t="s">
        <v>11264</v>
      </c>
      <c r="D7628" s="3"/>
      <c r="E7628" s="3" t="s">
        <v>19</v>
      </c>
    </row>
    <row r="7629" spans="1:5" x14ac:dyDescent="0.25">
      <c r="A7629" s="3" t="s">
        <v>1062</v>
      </c>
      <c r="B7629" s="3" t="s">
        <v>21326</v>
      </c>
      <c r="C7629" s="3" t="s">
        <v>978</v>
      </c>
      <c r="D7629" s="3"/>
      <c r="E7629" s="3" t="s">
        <v>19</v>
      </c>
    </row>
    <row r="7630" spans="1:5" x14ac:dyDescent="0.25">
      <c r="A7630" s="3" t="s">
        <v>11682</v>
      </c>
      <c r="B7630" s="3" t="s">
        <v>18089</v>
      </c>
      <c r="C7630" s="3" t="s">
        <v>11260</v>
      </c>
      <c r="D7630" s="3"/>
      <c r="E7630" s="3" t="s">
        <v>19</v>
      </c>
    </row>
    <row r="7631" spans="1:5" x14ac:dyDescent="0.25">
      <c r="A7631" s="3" t="s">
        <v>11664</v>
      </c>
      <c r="B7631" s="3" t="s">
        <v>18090</v>
      </c>
      <c r="C7631" s="3" t="s">
        <v>11281</v>
      </c>
      <c r="D7631" s="3"/>
      <c r="E7631" s="3" t="s">
        <v>19</v>
      </c>
    </row>
    <row r="7632" spans="1:5" x14ac:dyDescent="0.25">
      <c r="A7632" s="3" t="s">
        <v>11579</v>
      </c>
      <c r="B7632" s="3" t="s">
        <v>18091</v>
      </c>
      <c r="C7632" s="3" t="s">
        <v>11239</v>
      </c>
      <c r="D7632" s="3"/>
      <c r="E7632" s="3" t="s">
        <v>19</v>
      </c>
    </row>
    <row r="7633" spans="1:5" x14ac:dyDescent="0.25">
      <c r="A7633" s="3" t="s">
        <v>11598</v>
      </c>
      <c r="B7633" s="3" t="s">
        <v>18092</v>
      </c>
      <c r="C7633" s="3" t="s">
        <v>11245</v>
      </c>
      <c r="D7633" s="3"/>
      <c r="E7633" s="3" t="s">
        <v>19</v>
      </c>
    </row>
    <row r="7634" spans="1:5" x14ac:dyDescent="0.25">
      <c r="A7634" s="3" t="s">
        <v>11659</v>
      </c>
      <c r="B7634" s="3" t="s">
        <v>18093</v>
      </c>
      <c r="C7634" s="3" t="s">
        <v>11280</v>
      </c>
      <c r="D7634" s="3"/>
      <c r="E7634" s="3" t="s">
        <v>19</v>
      </c>
    </row>
    <row r="7635" spans="1:5" x14ac:dyDescent="0.25">
      <c r="A7635" s="3" t="s">
        <v>11611</v>
      </c>
      <c r="B7635" s="3" t="s">
        <v>18094</v>
      </c>
      <c r="C7635" s="3" t="s">
        <v>11249</v>
      </c>
      <c r="D7635" s="3"/>
      <c r="E7635" s="3" t="s">
        <v>19</v>
      </c>
    </row>
    <row r="7636" spans="1:5" x14ac:dyDescent="0.25">
      <c r="A7636" s="3" t="s">
        <v>11596</v>
      </c>
      <c r="B7636" s="3" t="s">
        <v>18095</v>
      </c>
      <c r="C7636" s="3" t="s">
        <v>11245</v>
      </c>
      <c r="D7636" s="3"/>
      <c r="E7636" s="3" t="s">
        <v>19</v>
      </c>
    </row>
    <row r="7637" spans="1:5" x14ac:dyDescent="0.25">
      <c r="A7637" s="3" t="s">
        <v>1042</v>
      </c>
      <c r="B7637" s="3" t="s">
        <v>2121</v>
      </c>
      <c r="C7637" s="3" t="s">
        <v>965</v>
      </c>
      <c r="D7637" s="3"/>
      <c r="E7637" s="3" t="s">
        <v>19</v>
      </c>
    </row>
    <row r="7638" spans="1:5" x14ac:dyDescent="0.25">
      <c r="A7638" s="3" t="s">
        <v>11666</v>
      </c>
      <c r="B7638" s="3" t="s">
        <v>18096</v>
      </c>
      <c r="C7638" s="3" t="s">
        <v>11281</v>
      </c>
      <c r="D7638" s="3"/>
      <c r="E7638" s="3" t="s">
        <v>19</v>
      </c>
    </row>
    <row r="7639" spans="1:5" x14ac:dyDescent="0.25">
      <c r="A7639" s="3" t="s">
        <v>11670</v>
      </c>
      <c r="B7639" s="3" t="s">
        <v>18097</v>
      </c>
      <c r="C7639" s="3" t="s">
        <v>11254</v>
      </c>
      <c r="D7639" s="3"/>
      <c r="E7639" s="3" t="s">
        <v>19</v>
      </c>
    </row>
    <row r="7640" spans="1:5" x14ac:dyDescent="0.25">
      <c r="A7640" s="3" t="s">
        <v>11644</v>
      </c>
      <c r="B7640" s="3" t="s">
        <v>17931</v>
      </c>
      <c r="C7640" s="3" t="s">
        <v>11257</v>
      </c>
      <c r="D7640" s="3"/>
      <c r="E7640" s="3" t="s">
        <v>19</v>
      </c>
    </row>
    <row r="7641" spans="1:5" x14ac:dyDescent="0.25">
      <c r="A7641" s="3" t="s">
        <v>11632</v>
      </c>
      <c r="B7641" s="3" t="s">
        <v>18099</v>
      </c>
      <c r="C7641" s="3" t="s">
        <v>11246</v>
      </c>
      <c r="D7641" s="3"/>
      <c r="E7641" s="3" t="s">
        <v>19</v>
      </c>
    </row>
    <row r="7642" spans="1:5" x14ac:dyDescent="0.25">
      <c r="A7642" s="3" t="s">
        <v>11596</v>
      </c>
      <c r="B7642" s="3" t="s">
        <v>18100</v>
      </c>
      <c r="C7642" s="3" t="s">
        <v>11245</v>
      </c>
      <c r="D7642" s="3"/>
      <c r="E7642" s="3" t="s">
        <v>19</v>
      </c>
    </row>
    <row r="7643" spans="1:5" x14ac:dyDescent="0.25">
      <c r="A7643" s="3" t="s">
        <v>11624</v>
      </c>
      <c r="B7643" s="3" t="s">
        <v>18101</v>
      </c>
      <c r="C7643" s="3" t="s">
        <v>11252</v>
      </c>
      <c r="D7643" s="3"/>
      <c r="E7643" s="3" t="s">
        <v>19</v>
      </c>
    </row>
    <row r="7644" spans="1:5" x14ac:dyDescent="0.25">
      <c r="A7644" s="3" t="s">
        <v>11675</v>
      </c>
      <c r="B7644" s="3" t="s">
        <v>18102</v>
      </c>
      <c r="C7644" s="3" t="s">
        <v>11260</v>
      </c>
      <c r="D7644" s="3"/>
      <c r="E7644" s="3" t="s">
        <v>19</v>
      </c>
    </row>
    <row r="7645" spans="1:5" x14ac:dyDescent="0.25">
      <c r="A7645" s="3" t="s">
        <v>11652</v>
      </c>
      <c r="B7645" s="3" t="s">
        <v>18103</v>
      </c>
      <c r="C7645" s="3" t="s">
        <v>11267</v>
      </c>
      <c r="D7645" s="3"/>
      <c r="E7645" s="3" t="s">
        <v>19</v>
      </c>
    </row>
    <row r="7646" spans="1:5" x14ac:dyDescent="0.25">
      <c r="A7646" s="3" t="s">
        <v>11627</v>
      </c>
      <c r="B7646" s="3" t="s">
        <v>18104</v>
      </c>
      <c r="C7646" s="3" t="s">
        <v>11251</v>
      </c>
      <c r="D7646" s="3"/>
      <c r="E7646" s="3" t="s">
        <v>19</v>
      </c>
    </row>
    <row r="7647" spans="1:5" x14ac:dyDescent="0.25">
      <c r="A7647" s="3" t="s">
        <v>11641</v>
      </c>
      <c r="B7647" s="3" t="s">
        <v>18105</v>
      </c>
      <c r="C7647" s="3" t="s">
        <v>11235</v>
      </c>
      <c r="D7647" s="3"/>
      <c r="E7647" s="3" t="s">
        <v>290</v>
      </c>
    </row>
    <row r="7648" spans="1:5" x14ac:dyDescent="0.25">
      <c r="A7648" s="3" t="s">
        <v>1062</v>
      </c>
      <c r="B7648" s="3" t="s">
        <v>21327</v>
      </c>
      <c r="C7648" s="3" t="s">
        <v>978</v>
      </c>
      <c r="D7648" s="3"/>
      <c r="E7648" s="3" t="s">
        <v>19</v>
      </c>
    </row>
    <row r="7649" spans="1:5" x14ac:dyDescent="0.25">
      <c r="A7649" s="3" t="s">
        <v>1047</v>
      </c>
      <c r="B7649" s="3" t="s">
        <v>2122</v>
      </c>
      <c r="C7649" s="3" t="s">
        <v>966</v>
      </c>
      <c r="D7649" s="3"/>
      <c r="E7649" s="3" t="s">
        <v>19</v>
      </c>
    </row>
    <row r="7650" spans="1:5" x14ac:dyDescent="0.25">
      <c r="A7650" s="3" t="s">
        <v>1042</v>
      </c>
      <c r="B7650" s="3" t="s">
        <v>2123</v>
      </c>
      <c r="C7650" s="3" t="s">
        <v>965</v>
      </c>
      <c r="D7650" s="3"/>
      <c r="E7650" s="3" t="s">
        <v>19</v>
      </c>
    </row>
    <row r="7651" spans="1:5" x14ac:dyDescent="0.25">
      <c r="A7651" s="3" t="s">
        <v>11587</v>
      </c>
      <c r="B7651" s="3" t="s">
        <v>18106</v>
      </c>
      <c r="C7651" s="3" t="s">
        <v>11259</v>
      </c>
      <c r="D7651" s="3"/>
      <c r="E7651" s="3" t="s">
        <v>19</v>
      </c>
    </row>
    <row r="7652" spans="1:5" x14ac:dyDescent="0.25">
      <c r="A7652" s="3" t="s">
        <v>1062</v>
      </c>
      <c r="B7652" s="3" t="s">
        <v>21328</v>
      </c>
      <c r="C7652" s="3" t="s">
        <v>978</v>
      </c>
      <c r="D7652" s="3"/>
      <c r="E7652" s="3" t="s">
        <v>19</v>
      </c>
    </row>
    <row r="7653" spans="1:5" x14ac:dyDescent="0.25">
      <c r="A7653" s="3" t="s">
        <v>11705</v>
      </c>
      <c r="B7653" s="3" t="s">
        <v>18107</v>
      </c>
      <c r="C7653" s="3" t="s">
        <v>11106</v>
      </c>
      <c r="D7653" s="3"/>
      <c r="E7653" s="3" t="s">
        <v>290</v>
      </c>
    </row>
    <row r="7654" spans="1:5" x14ac:dyDescent="0.25">
      <c r="A7654" s="3" t="s">
        <v>11602</v>
      </c>
      <c r="B7654" s="3" t="s">
        <v>18108</v>
      </c>
      <c r="C7654" s="3" t="s">
        <v>11242</v>
      </c>
      <c r="D7654" s="3"/>
      <c r="E7654" s="3" t="s">
        <v>19</v>
      </c>
    </row>
    <row r="7655" spans="1:5" x14ac:dyDescent="0.25">
      <c r="A7655" s="3" t="s">
        <v>1059</v>
      </c>
      <c r="B7655" s="3" t="s">
        <v>21329</v>
      </c>
      <c r="C7655" s="3" t="s">
        <v>975</v>
      </c>
      <c r="D7655" s="3"/>
      <c r="E7655" s="3" t="s">
        <v>19</v>
      </c>
    </row>
    <row r="7656" spans="1:5" x14ac:dyDescent="0.25">
      <c r="A7656" s="3" t="s">
        <v>11655</v>
      </c>
      <c r="B7656" s="3" t="s">
        <v>20943</v>
      </c>
      <c r="C7656" s="3" t="s">
        <v>11264</v>
      </c>
      <c r="D7656" s="3"/>
      <c r="E7656" s="3" t="s">
        <v>19</v>
      </c>
    </row>
    <row r="7657" spans="1:5" x14ac:dyDescent="0.25">
      <c r="A7657" s="3" t="s">
        <v>11617</v>
      </c>
      <c r="B7657" s="3" t="s">
        <v>18109</v>
      </c>
      <c r="C7657" s="3" t="s">
        <v>11252</v>
      </c>
      <c r="D7657" s="3"/>
      <c r="E7657" s="3" t="s">
        <v>19</v>
      </c>
    </row>
    <row r="7658" spans="1:5" x14ac:dyDescent="0.25">
      <c r="A7658" s="3" t="s">
        <v>11584</v>
      </c>
      <c r="B7658" s="3" t="s">
        <v>18110</v>
      </c>
      <c r="C7658" s="3" t="s">
        <v>11266</v>
      </c>
      <c r="D7658" s="3"/>
      <c r="E7658" s="3" t="s">
        <v>19</v>
      </c>
    </row>
    <row r="7659" spans="1:5" x14ac:dyDescent="0.25">
      <c r="A7659" s="3" t="s">
        <v>11644</v>
      </c>
      <c r="B7659" s="3" t="s">
        <v>17958</v>
      </c>
      <c r="C7659" s="3" t="s">
        <v>11257</v>
      </c>
      <c r="D7659" s="3"/>
      <c r="E7659" s="3" t="s">
        <v>19</v>
      </c>
    </row>
    <row r="7660" spans="1:5" x14ac:dyDescent="0.25">
      <c r="A7660" s="3" t="s">
        <v>11696</v>
      </c>
      <c r="B7660" s="3" t="s">
        <v>18112</v>
      </c>
      <c r="C7660" s="3" t="s">
        <v>11094</v>
      </c>
      <c r="D7660" s="3"/>
      <c r="E7660" s="3" t="s">
        <v>290</v>
      </c>
    </row>
    <row r="7661" spans="1:5" x14ac:dyDescent="0.25">
      <c r="A7661" s="3" t="s">
        <v>11619</v>
      </c>
      <c r="B7661" s="3" t="s">
        <v>18113</v>
      </c>
      <c r="C7661" s="3" t="s">
        <v>11252</v>
      </c>
      <c r="D7661" s="3"/>
      <c r="E7661" s="3" t="s">
        <v>19</v>
      </c>
    </row>
    <row r="7662" spans="1:5" x14ac:dyDescent="0.25">
      <c r="A7662" s="3" t="s">
        <v>11596</v>
      </c>
      <c r="B7662" s="3" t="s">
        <v>18114</v>
      </c>
      <c r="C7662" s="3" t="s">
        <v>11245</v>
      </c>
      <c r="D7662" s="3"/>
      <c r="E7662" s="3" t="s">
        <v>19</v>
      </c>
    </row>
    <row r="7663" spans="1:5" x14ac:dyDescent="0.25">
      <c r="A7663" s="3" t="s">
        <v>1047</v>
      </c>
      <c r="B7663" s="3" t="s">
        <v>2124</v>
      </c>
      <c r="C7663" s="3" t="s">
        <v>966</v>
      </c>
      <c r="D7663" s="3"/>
      <c r="E7663" s="3" t="s">
        <v>19</v>
      </c>
    </row>
    <row r="7664" spans="1:5" x14ac:dyDescent="0.25">
      <c r="A7664" s="3" t="s">
        <v>11655</v>
      </c>
      <c r="B7664" s="3" t="s">
        <v>21042</v>
      </c>
      <c r="C7664" s="3" t="s">
        <v>11264</v>
      </c>
      <c r="D7664" s="3"/>
      <c r="E7664" s="3" t="s">
        <v>19</v>
      </c>
    </row>
    <row r="7665" spans="1:5" x14ac:dyDescent="0.25">
      <c r="A7665" s="3" t="s">
        <v>11609</v>
      </c>
      <c r="B7665" s="3" t="s">
        <v>18115</v>
      </c>
      <c r="C7665" s="3" t="s">
        <v>11250</v>
      </c>
      <c r="D7665" s="3"/>
      <c r="E7665" s="3" t="s">
        <v>19</v>
      </c>
    </row>
    <row r="7666" spans="1:5" x14ac:dyDescent="0.25">
      <c r="A7666" s="3" t="s">
        <v>11640</v>
      </c>
      <c r="B7666" s="3" t="s">
        <v>18116</v>
      </c>
      <c r="C7666" s="3" t="s">
        <v>11248</v>
      </c>
      <c r="D7666" s="3"/>
      <c r="E7666" s="3" t="s">
        <v>19</v>
      </c>
    </row>
    <row r="7667" spans="1:5" x14ac:dyDescent="0.25">
      <c r="A7667" s="3" t="s">
        <v>1025</v>
      </c>
      <c r="B7667" s="3" t="s">
        <v>2125</v>
      </c>
      <c r="C7667" s="3" t="s">
        <v>960</v>
      </c>
      <c r="D7667" s="3"/>
      <c r="E7667" s="3" t="s">
        <v>19</v>
      </c>
    </row>
    <row r="7668" spans="1:5" x14ac:dyDescent="0.25">
      <c r="A7668" s="3" t="s">
        <v>1058</v>
      </c>
      <c r="B7668" s="3" t="s">
        <v>2126</v>
      </c>
      <c r="C7668" s="3" t="s">
        <v>974</v>
      </c>
      <c r="D7668" s="3"/>
      <c r="E7668" s="3" t="s">
        <v>19</v>
      </c>
    </row>
    <row r="7669" spans="1:5" x14ac:dyDescent="0.25">
      <c r="A7669" s="3" t="s">
        <v>1050</v>
      </c>
      <c r="B7669" s="3" t="s">
        <v>2127</v>
      </c>
      <c r="C7669" s="3" t="s">
        <v>967</v>
      </c>
      <c r="D7669" s="3"/>
      <c r="E7669" s="3" t="s">
        <v>19</v>
      </c>
    </row>
    <row r="7670" spans="1:5" x14ac:dyDescent="0.25">
      <c r="A7670" s="3" t="s">
        <v>11667</v>
      </c>
      <c r="B7670" s="3" t="s">
        <v>18117</v>
      </c>
      <c r="C7670" s="3" t="s">
        <v>11281</v>
      </c>
      <c r="D7670" s="3"/>
      <c r="E7670" s="3" t="s">
        <v>19</v>
      </c>
    </row>
    <row r="7671" spans="1:5" x14ac:dyDescent="0.25">
      <c r="A7671" s="3" t="s">
        <v>11594</v>
      </c>
      <c r="B7671" s="3" t="s">
        <v>18118</v>
      </c>
      <c r="C7671" s="3" t="s">
        <v>11232</v>
      </c>
      <c r="D7671" s="3"/>
      <c r="E7671" s="3" t="s">
        <v>290</v>
      </c>
    </row>
    <row r="7672" spans="1:5" x14ac:dyDescent="0.25">
      <c r="A7672" s="3" t="s">
        <v>11632</v>
      </c>
      <c r="B7672" s="3" t="s">
        <v>18119</v>
      </c>
      <c r="C7672" s="3" t="s">
        <v>11246</v>
      </c>
      <c r="D7672" s="3"/>
      <c r="E7672" s="3" t="s">
        <v>19</v>
      </c>
    </row>
    <row r="7673" spans="1:5" x14ac:dyDescent="0.25">
      <c r="A7673" s="3" t="s">
        <v>1058</v>
      </c>
      <c r="B7673" s="3" t="s">
        <v>2128</v>
      </c>
      <c r="C7673" s="3" t="s">
        <v>974</v>
      </c>
      <c r="D7673" s="3"/>
      <c r="E7673" s="3" t="s">
        <v>19</v>
      </c>
    </row>
    <row r="7674" spans="1:5" x14ac:dyDescent="0.25">
      <c r="A7674" s="3" t="s">
        <v>11632</v>
      </c>
      <c r="B7674" s="3" t="s">
        <v>18120</v>
      </c>
      <c r="C7674" s="3" t="s">
        <v>11246</v>
      </c>
      <c r="D7674" s="3"/>
      <c r="E7674" s="3" t="s">
        <v>19</v>
      </c>
    </row>
    <row r="7675" spans="1:5" x14ac:dyDescent="0.25">
      <c r="A7675" s="3" t="s">
        <v>11591</v>
      </c>
      <c r="B7675" s="3" t="s">
        <v>18121</v>
      </c>
      <c r="C7675" s="3" t="s">
        <v>11262</v>
      </c>
      <c r="D7675" s="3"/>
      <c r="E7675" s="3" t="s">
        <v>19</v>
      </c>
    </row>
    <row r="7676" spans="1:5" x14ac:dyDescent="0.25">
      <c r="A7676" s="3" t="s">
        <v>11604</v>
      </c>
      <c r="B7676" s="3" t="s">
        <v>18122</v>
      </c>
      <c r="C7676" s="3" t="s">
        <v>11242</v>
      </c>
      <c r="D7676" s="3"/>
      <c r="E7676" s="3" t="s">
        <v>19</v>
      </c>
    </row>
    <row r="7677" spans="1:5" x14ac:dyDescent="0.25">
      <c r="A7677" s="3" t="s">
        <v>11612</v>
      </c>
      <c r="B7677" s="3" t="s">
        <v>18123</v>
      </c>
      <c r="C7677" s="3" t="s">
        <v>11253</v>
      </c>
      <c r="D7677" s="3"/>
      <c r="E7677" s="3" t="s">
        <v>19</v>
      </c>
    </row>
    <row r="7678" spans="1:5" x14ac:dyDescent="0.25">
      <c r="A7678" s="3" t="s">
        <v>11632</v>
      </c>
      <c r="B7678" s="3" t="s">
        <v>18124</v>
      </c>
      <c r="C7678" s="3" t="s">
        <v>11246</v>
      </c>
      <c r="D7678" s="3"/>
      <c r="E7678" s="3" t="s">
        <v>19</v>
      </c>
    </row>
    <row r="7679" spans="1:5" x14ac:dyDescent="0.25">
      <c r="A7679" s="3" t="s">
        <v>11673</v>
      </c>
      <c r="B7679" s="3" t="s">
        <v>18125</v>
      </c>
      <c r="C7679" s="3" t="s">
        <v>11260</v>
      </c>
      <c r="D7679" s="3"/>
      <c r="E7679" s="3" t="s">
        <v>19</v>
      </c>
    </row>
    <row r="7680" spans="1:5" x14ac:dyDescent="0.25">
      <c r="A7680" s="3" t="s">
        <v>11633</v>
      </c>
      <c r="B7680" s="3" t="s">
        <v>18126</v>
      </c>
      <c r="C7680" s="3" t="s">
        <v>11230</v>
      </c>
      <c r="D7680" s="3"/>
      <c r="E7680" s="3" t="s">
        <v>290</v>
      </c>
    </row>
    <row r="7681" spans="1:5" x14ac:dyDescent="0.25">
      <c r="A7681" s="3" t="s">
        <v>11593</v>
      </c>
      <c r="B7681" s="3" t="s">
        <v>18127</v>
      </c>
      <c r="C7681" s="3" t="s">
        <v>11270</v>
      </c>
      <c r="D7681" s="3"/>
      <c r="E7681" s="3" t="s">
        <v>11114</v>
      </c>
    </row>
    <row r="7682" spans="1:5" x14ac:dyDescent="0.25">
      <c r="A7682" s="3" t="s">
        <v>11621</v>
      </c>
      <c r="B7682" s="3" t="s">
        <v>18128</v>
      </c>
      <c r="C7682" s="3" t="s">
        <v>11252</v>
      </c>
      <c r="D7682" s="3"/>
      <c r="E7682" s="3" t="s">
        <v>19</v>
      </c>
    </row>
    <row r="7683" spans="1:5" x14ac:dyDescent="0.25">
      <c r="A7683" s="3" t="s">
        <v>1047</v>
      </c>
      <c r="B7683" s="3" t="s">
        <v>2129</v>
      </c>
      <c r="C7683" s="3" t="s">
        <v>966</v>
      </c>
      <c r="D7683" s="3"/>
      <c r="E7683" s="3" t="s">
        <v>19</v>
      </c>
    </row>
    <row r="7684" spans="1:5" x14ac:dyDescent="0.25">
      <c r="A7684" s="3" t="s">
        <v>11664</v>
      </c>
      <c r="B7684" s="3" t="s">
        <v>18129</v>
      </c>
      <c r="C7684" s="3" t="s">
        <v>11281</v>
      </c>
      <c r="D7684" s="3"/>
      <c r="E7684" s="3" t="s">
        <v>19</v>
      </c>
    </row>
    <row r="7685" spans="1:5" x14ac:dyDescent="0.25">
      <c r="A7685" s="3" t="s">
        <v>21154</v>
      </c>
      <c r="B7685" s="3" t="s">
        <v>19709</v>
      </c>
      <c r="C7685" s="3" t="s">
        <v>11256</v>
      </c>
      <c r="D7685" s="3"/>
      <c r="E7685" s="3" t="s">
        <v>19</v>
      </c>
    </row>
    <row r="7686" spans="1:5" x14ac:dyDescent="0.25">
      <c r="A7686" s="3" t="s">
        <v>1042</v>
      </c>
      <c r="B7686" s="3" t="s">
        <v>2130</v>
      </c>
      <c r="C7686" s="3" t="s">
        <v>965</v>
      </c>
      <c r="D7686" s="3"/>
      <c r="E7686" s="3" t="s">
        <v>19</v>
      </c>
    </row>
    <row r="7687" spans="1:5" x14ac:dyDescent="0.25">
      <c r="A7687" s="3" t="s">
        <v>11657</v>
      </c>
      <c r="B7687" s="3" t="s">
        <v>18131</v>
      </c>
      <c r="C7687" s="3" t="s">
        <v>11237</v>
      </c>
      <c r="D7687" s="3"/>
      <c r="E7687" s="3" t="s">
        <v>290</v>
      </c>
    </row>
    <row r="7688" spans="1:5" x14ac:dyDescent="0.25">
      <c r="A7688" s="3" t="s">
        <v>11696</v>
      </c>
      <c r="B7688" s="3" t="s">
        <v>18132</v>
      </c>
      <c r="C7688" s="3" t="s">
        <v>11094</v>
      </c>
      <c r="D7688" s="3"/>
      <c r="E7688" s="3" t="s">
        <v>290</v>
      </c>
    </row>
    <row r="7689" spans="1:5" x14ac:dyDescent="0.25">
      <c r="A7689" s="3" t="s">
        <v>11584</v>
      </c>
      <c r="B7689" s="3" t="s">
        <v>18133</v>
      </c>
      <c r="C7689" s="3" t="s">
        <v>11266</v>
      </c>
      <c r="D7689" s="3"/>
      <c r="E7689" s="3" t="s">
        <v>19</v>
      </c>
    </row>
    <row r="7690" spans="1:5" x14ac:dyDescent="0.25">
      <c r="A7690" s="3" t="s">
        <v>11705</v>
      </c>
      <c r="B7690" s="3" t="s">
        <v>18134</v>
      </c>
      <c r="C7690" s="3" t="s">
        <v>11106</v>
      </c>
      <c r="D7690" s="3"/>
      <c r="E7690" s="3" t="s">
        <v>290</v>
      </c>
    </row>
    <row r="7691" spans="1:5" x14ac:dyDescent="0.25">
      <c r="A7691" s="3" t="s">
        <v>11618</v>
      </c>
      <c r="B7691" s="3" t="s">
        <v>18135</v>
      </c>
      <c r="C7691" s="3" t="s">
        <v>11252</v>
      </c>
      <c r="D7691" s="3"/>
      <c r="E7691" s="3" t="s">
        <v>19</v>
      </c>
    </row>
    <row r="7692" spans="1:5" x14ac:dyDescent="0.25">
      <c r="A7692" s="3" t="s">
        <v>11672</v>
      </c>
      <c r="B7692" s="3" t="s">
        <v>18136</v>
      </c>
      <c r="C7692" s="3" t="s">
        <v>11260</v>
      </c>
      <c r="D7692" s="3"/>
      <c r="E7692" s="3" t="s">
        <v>19</v>
      </c>
    </row>
    <row r="7693" spans="1:5" x14ac:dyDescent="0.25">
      <c r="A7693" s="3" t="s">
        <v>11602</v>
      </c>
      <c r="B7693" s="3" t="s">
        <v>18137</v>
      </c>
      <c r="C7693" s="3" t="s">
        <v>11242</v>
      </c>
      <c r="D7693" s="3"/>
      <c r="E7693" s="3" t="s">
        <v>19</v>
      </c>
    </row>
    <row r="7694" spans="1:5" x14ac:dyDescent="0.25">
      <c r="A7694" s="3" t="s">
        <v>11603</v>
      </c>
      <c r="B7694" s="3" t="s">
        <v>18138</v>
      </c>
      <c r="C7694" s="3" t="s">
        <v>11242</v>
      </c>
      <c r="D7694" s="3"/>
      <c r="E7694" s="3" t="s">
        <v>19</v>
      </c>
    </row>
    <row r="7695" spans="1:5" x14ac:dyDescent="0.25">
      <c r="A7695" s="3" t="s">
        <v>11684</v>
      </c>
      <c r="B7695" s="3" t="s">
        <v>18139</v>
      </c>
      <c r="C7695" s="3" t="s">
        <v>11277</v>
      </c>
      <c r="D7695" s="3"/>
      <c r="E7695" s="3" t="s">
        <v>19</v>
      </c>
    </row>
    <row r="7696" spans="1:5" x14ac:dyDescent="0.25">
      <c r="A7696" s="3" t="s">
        <v>1042</v>
      </c>
      <c r="B7696" s="3" t="s">
        <v>2131</v>
      </c>
      <c r="C7696" s="3" t="s">
        <v>965</v>
      </c>
      <c r="D7696" s="3"/>
      <c r="E7696" s="3" t="s">
        <v>19</v>
      </c>
    </row>
    <row r="7697" spans="1:5" x14ac:dyDescent="0.25">
      <c r="A7697" s="3" t="s">
        <v>11588</v>
      </c>
      <c r="B7697" s="3" t="s">
        <v>18140</v>
      </c>
      <c r="C7697" s="3" t="s">
        <v>11259</v>
      </c>
      <c r="D7697" s="3"/>
      <c r="E7697" s="3" t="s">
        <v>19</v>
      </c>
    </row>
    <row r="7698" spans="1:5" x14ac:dyDescent="0.25">
      <c r="A7698" s="3" t="s">
        <v>11588</v>
      </c>
      <c r="B7698" s="3" t="s">
        <v>18141</v>
      </c>
      <c r="C7698" s="3" t="s">
        <v>11259</v>
      </c>
      <c r="D7698" s="3"/>
      <c r="E7698" s="3" t="s">
        <v>19</v>
      </c>
    </row>
    <row r="7699" spans="1:5" x14ac:dyDescent="0.25">
      <c r="A7699" s="3" t="s">
        <v>11706</v>
      </c>
      <c r="B7699" s="3" t="s">
        <v>18142</v>
      </c>
      <c r="C7699" s="3" t="s">
        <v>11111</v>
      </c>
      <c r="D7699" s="3"/>
      <c r="E7699" s="3" t="s">
        <v>290</v>
      </c>
    </row>
    <row r="7700" spans="1:5" x14ac:dyDescent="0.25">
      <c r="A7700" s="3" t="s">
        <v>11581</v>
      </c>
      <c r="B7700" s="3" t="s">
        <v>18143</v>
      </c>
      <c r="C7700" s="3" t="s">
        <v>11275</v>
      </c>
      <c r="D7700" s="3"/>
      <c r="E7700" s="3" t="s">
        <v>19</v>
      </c>
    </row>
    <row r="7701" spans="1:5" x14ac:dyDescent="0.25">
      <c r="A7701" s="3" t="s">
        <v>1050</v>
      </c>
      <c r="B7701" s="3" t="s">
        <v>2132</v>
      </c>
      <c r="C7701" s="3" t="s">
        <v>967</v>
      </c>
      <c r="D7701" s="3"/>
      <c r="E7701" s="3" t="s">
        <v>19</v>
      </c>
    </row>
    <row r="7702" spans="1:5" x14ac:dyDescent="0.25">
      <c r="A7702" s="3" t="s">
        <v>11635</v>
      </c>
      <c r="B7702" s="3" t="s">
        <v>18144</v>
      </c>
      <c r="C7702" s="3" t="s">
        <v>11234</v>
      </c>
      <c r="D7702" s="3"/>
      <c r="E7702" s="3" t="s">
        <v>290</v>
      </c>
    </row>
    <row r="7703" spans="1:5" x14ac:dyDescent="0.25">
      <c r="A7703" s="3" t="s">
        <v>11634</v>
      </c>
      <c r="B7703" s="3" t="s">
        <v>18145</v>
      </c>
      <c r="C7703" s="3" t="s">
        <v>11230</v>
      </c>
      <c r="D7703" s="3"/>
      <c r="E7703" s="3" t="s">
        <v>290</v>
      </c>
    </row>
    <row r="7704" spans="1:5" x14ac:dyDescent="0.25">
      <c r="A7704" s="3" t="s">
        <v>11579</v>
      </c>
      <c r="B7704" s="3" t="s">
        <v>18146</v>
      </c>
      <c r="C7704" s="3" t="s">
        <v>11239</v>
      </c>
      <c r="D7704" s="3"/>
      <c r="E7704" s="3" t="s">
        <v>19</v>
      </c>
    </row>
    <row r="7705" spans="1:5" x14ac:dyDescent="0.25">
      <c r="A7705" s="3" t="s">
        <v>11614</v>
      </c>
      <c r="B7705" s="3" t="s">
        <v>18147</v>
      </c>
      <c r="C7705" s="3" t="s">
        <v>11253</v>
      </c>
      <c r="D7705" s="3"/>
      <c r="E7705" s="3" t="s">
        <v>19</v>
      </c>
    </row>
    <row r="7706" spans="1:5" x14ac:dyDescent="0.25">
      <c r="A7706" s="3" t="s">
        <v>1042</v>
      </c>
      <c r="B7706" s="3" t="s">
        <v>2133</v>
      </c>
      <c r="C7706" s="3" t="s">
        <v>965</v>
      </c>
      <c r="D7706" s="3"/>
      <c r="E7706" s="3" t="s">
        <v>19</v>
      </c>
    </row>
    <row r="7707" spans="1:5" x14ac:dyDescent="0.25">
      <c r="A7707" s="3" t="s">
        <v>11666</v>
      </c>
      <c r="B7707" s="3" t="s">
        <v>18148</v>
      </c>
      <c r="C7707" s="3" t="s">
        <v>11281</v>
      </c>
      <c r="D7707" s="3"/>
      <c r="E7707" s="3" t="s">
        <v>19</v>
      </c>
    </row>
    <row r="7708" spans="1:5" x14ac:dyDescent="0.25">
      <c r="A7708" s="3" t="s">
        <v>11654</v>
      </c>
      <c r="B7708" s="3" t="s">
        <v>18149</v>
      </c>
      <c r="C7708" s="3" t="s">
        <v>11247</v>
      </c>
      <c r="D7708" s="3"/>
      <c r="E7708" s="3" t="s">
        <v>19</v>
      </c>
    </row>
    <row r="7709" spans="1:5" x14ac:dyDescent="0.25">
      <c r="A7709" s="3" t="s">
        <v>11652</v>
      </c>
      <c r="B7709" s="3" t="s">
        <v>18150</v>
      </c>
      <c r="C7709" s="3" t="s">
        <v>11267</v>
      </c>
      <c r="D7709" s="3"/>
      <c r="E7709" s="3" t="s">
        <v>19</v>
      </c>
    </row>
    <row r="7710" spans="1:5" x14ac:dyDescent="0.25">
      <c r="A7710" s="3" t="s">
        <v>11596</v>
      </c>
      <c r="B7710" s="3" t="s">
        <v>18151</v>
      </c>
      <c r="C7710" s="3" t="s">
        <v>11245</v>
      </c>
      <c r="D7710" s="3"/>
      <c r="E7710" s="3" t="s">
        <v>19</v>
      </c>
    </row>
    <row r="7711" spans="1:5" x14ac:dyDescent="0.25">
      <c r="A7711" s="3" t="s">
        <v>11588</v>
      </c>
      <c r="B7711" s="3" t="s">
        <v>18152</v>
      </c>
      <c r="C7711" s="3" t="s">
        <v>11259</v>
      </c>
      <c r="D7711" s="3"/>
      <c r="E7711" s="3" t="s">
        <v>19</v>
      </c>
    </row>
    <row r="7712" spans="1:5" x14ac:dyDescent="0.25">
      <c r="A7712" s="3" t="s">
        <v>1050</v>
      </c>
      <c r="B7712" s="3" t="s">
        <v>2134</v>
      </c>
      <c r="C7712" s="3" t="s">
        <v>967</v>
      </c>
      <c r="D7712" s="3"/>
      <c r="E7712" s="3" t="s">
        <v>19</v>
      </c>
    </row>
    <row r="7713" spans="1:5" x14ac:dyDescent="0.25">
      <c r="A7713" s="3" t="s">
        <v>11634</v>
      </c>
      <c r="B7713" s="3" t="s">
        <v>18153</v>
      </c>
      <c r="C7713" s="3" t="s">
        <v>11230</v>
      </c>
      <c r="D7713" s="3"/>
      <c r="E7713" s="3" t="s">
        <v>290</v>
      </c>
    </row>
    <row r="7714" spans="1:5" x14ac:dyDescent="0.25">
      <c r="A7714" s="3" t="s">
        <v>11674</v>
      </c>
      <c r="B7714" s="3" t="s">
        <v>18154</v>
      </c>
      <c r="C7714" s="3" t="s">
        <v>11260</v>
      </c>
      <c r="D7714" s="3"/>
      <c r="E7714" s="3" t="s">
        <v>19</v>
      </c>
    </row>
    <row r="7715" spans="1:5" x14ac:dyDescent="0.25">
      <c r="A7715" s="3" t="s">
        <v>11609</v>
      </c>
      <c r="B7715" s="3" t="s">
        <v>18155</v>
      </c>
      <c r="C7715" s="3" t="s">
        <v>11250</v>
      </c>
      <c r="D7715" s="3"/>
      <c r="E7715" s="3" t="s">
        <v>19</v>
      </c>
    </row>
    <row r="7716" spans="1:5" x14ac:dyDescent="0.25">
      <c r="A7716" s="3" t="s">
        <v>11685</v>
      </c>
      <c r="B7716" s="3" t="s">
        <v>18156</v>
      </c>
      <c r="C7716" s="3" t="s">
        <v>11282</v>
      </c>
      <c r="D7716" s="3"/>
      <c r="E7716" s="3" t="s">
        <v>19</v>
      </c>
    </row>
    <row r="7717" spans="1:5" x14ac:dyDescent="0.25">
      <c r="A7717" s="3" t="s">
        <v>11613</v>
      </c>
      <c r="B7717" s="3" t="s">
        <v>18157</v>
      </c>
      <c r="C7717" s="3" t="s">
        <v>11253</v>
      </c>
      <c r="D7717" s="3"/>
      <c r="E7717" s="3" t="s">
        <v>19</v>
      </c>
    </row>
    <row r="7718" spans="1:5" x14ac:dyDescent="0.25">
      <c r="A7718" s="3" t="s">
        <v>11604</v>
      </c>
      <c r="B7718" s="3" t="s">
        <v>18158</v>
      </c>
      <c r="C7718" s="3" t="s">
        <v>11242</v>
      </c>
      <c r="D7718" s="3"/>
      <c r="E7718" s="3" t="s">
        <v>19</v>
      </c>
    </row>
    <row r="7719" spans="1:5" x14ac:dyDescent="0.25">
      <c r="A7719" s="3" t="s">
        <v>11588</v>
      </c>
      <c r="B7719" s="3" t="s">
        <v>18159</v>
      </c>
      <c r="C7719" s="3" t="s">
        <v>11259</v>
      </c>
      <c r="D7719" s="3"/>
      <c r="E7719" s="3" t="s">
        <v>19</v>
      </c>
    </row>
    <row r="7720" spans="1:5" x14ac:dyDescent="0.25">
      <c r="A7720" s="3" t="s">
        <v>11619</v>
      </c>
      <c r="B7720" s="3" t="s">
        <v>18160</v>
      </c>
      <c r="C7720" s="3" t="s">
        <v>11252</v>
      </c>
      <c r="D7720" s="3"/>
      <c r="E7720" s="3" t="s">
        <v>19</v>
      </c>
    </row>
    <row r="7721" spans="1:5" x14ac:dyDescent="0.25">
      <c r="A7721" s="3" t="s">
        <v>11685</v>
      </c>
      <c r="B7721" s="3" t="s">
        <v>18161</v>
      </c>
      <c r="C7721" s="3" t="s">
        <v>11282</v>
      </c>
      <c r="D7721" s="3"/>
      <c r="E7721" s="3" t="s">
        <v>19</v>
      </c>
    </row>
    <row r="7722" spans="1:5" x14ac:dyDescent="0.25">
      <c r="A7722" s="3" t="s">
        <v>11632</v>
      </c>
      <c r="B7722" s="3" t="s">
        <v>18162</v>
      </c>
      <c r="C7722" s="3" t="s">
        <v>11246</v>
      </c>
      <c r="D7722" s="3"/>
      <c r="E7722" s="3" t="s">
        <v>19</v>
      </c>
    </row>
    <row r="7723" spans="1:5" x14ac:dyDescent="0.25">
      <c r="A7723" s="3" t="s">
        <v>11585</v>
      </c>
      <c r="B7723" s="3" t="s">
        <v>18163</v>
      </c>
      <c r="C7723" s="3" t="s">
        <v>11240</v>
      </c>
      <c r="D7723" s="3"/>
      <c r="E7723" s="3" t="s">
        <v>19</v>
      </c>
    </row>
    <row r="7724" spans="1:5" x14ac:dyDescent="0.25">
      <c r="A7724" s="3" t="s">
        <v>11677</v>
      </c>
      <c r="B7724" s="3" t="s">
        <v>18164</v>
      </c>
      <c r="C7724" s="3" t="s">
        <v>11261</v>
      </c>
      <c r="D7724" s="3"/>
      <c r="E7724" s="3" t="s">
        <v>19</v>
      </c>
    </row>
    <row r="7725" spans="1:5" x14ac:dyDescent="0.25">
      <c r="A7725" s="3" t="s">
        <v>1042</v>
      </c>
      <c r="B7725" s="3" t="s">
        <v>2135</v>
      </c>
      <c r="C7725" s="3" t="s">
        <v>965</v>
      </c>
      <c r="D7725" s="3"/>
      <c r="E7725" s="3" t="s">
        <v>19</v>
      </c>
    </row>
    <row r="7726" spans="1:5" x14ac:dyDescent="0.25">
      <c r="A7726" s="3" t="s">
        <v>11670</v>
      </c>
      <c r="B7726" s="3" t="s">
        <v>18165</v>
      </c>
      <c r="C7726" s="3" t="s">
        <v>11254</v>
      </c>
      <c r="D7726" s="3"/>
      <c r="E7726" s="3" t="s">
        <v>19</v>
      </c>
    </row>
    <row r="7727" spans="1:5" x14ac:dyDescent="0.25">
      <c r="A7727" s="3" t="s">
        <v>11664</v>
      </c>
      <c r="B7727" s="3" t="s">
        <v>18166</v>
      </c>
      <c r="C7727" s="3" t="s">
        <v>11281</v>
      </c>
      <c r="D7727" s="3"/>
      <c r="E7727" s="3" t="s">
        <v>19</v>
      </c>
    </row>
    <row r="7728" spans="1:5" x14ac:dyDescent="0.25">
      <c r="A7728" s="3" t="s">
        <v>11609</v>
      </c>
      <c r="B7728" s="3" t="s">
        <v>18167</v>
      </c>
      <c r="C7728" s="3" t="s">
        <v>11250</v>
      </c>
      <c r="D7728" s="3"/>
      <c r="E7728" s="3" t="s">
        <v>19</v>
      </c>
    </row>
    <row r="7729" spans="1:5" x14ac:dyDescent="0.25">
      <c r="A7729" s="3" t="s">
        <v>11623</v>
      </c>
      <c r="B7729" s="3" t="s">
        <v>18168</v>
      </c>
      <c r="C7729" s="3" t="s">
        <v>11252</v>
      </c>
      <c r="D7729" s="3"/>
      <c r="E7729" s="3" t="s">
        <v>19</v>
      </c>
    </row>
    <row r="7730" spans="1:5" x14ac:dyDescent="0.25">
      <c r="A7730" s="3" t="s">
        <v>1042</v>
      </c>
      <c r="B7730" s="3" t="s">
        <v>2136</v>
      </c>
      <c r="C7730" s="3" t="s">
        <v>965</v>
      </c>
      <c r="D7730" s="3"/>
      <c r="E7730" s="3" t="s">
        <v>19</v>
      </c>
    </row>
    <row r="7731" spans="1:5" x14ac:dyDescent="0.25">
      <c r="A7731" s="3" t="s">
        <v>11682</v>
      </c>
      <c r="B7731" s="3" t="s">
        <v>18169</v>
      </c>
      <c r="C7731" s="3" t="s">
        <v>11260</v>
      </c>
      <c r="D7731" s="3"/>
      <c r="E7731" s="3" t="s">
        <v>19</v>
      </c>
    </row>
    <row r="7732" spans="1:5" x14ac:dyDescent="0.25">
      <c r="A7732" s="3" t="s">
        <v>11698</v>
      </c>
      <c r="B7732" s="3" t="s">
        <v>18170</v>
      </c>
      <c r="C7732" s="3" t="s">
        <v>11098</v>
      </c>
      <c r="D7732" s="3"/>
      <c r="E7732" s="3" t="s">
        <v>290</v>
      </c>
    </row>
    <row r="7733" spans="1:5" x14ac:dyDescent="0.25">
      <c r="A7733" s="3" t="s">
        <v>11629</v>
      </c>
      <c r="B7733" s="3" t="s">
        <v>18171</v>
      </c>
      <c r="C7733" s="3" t="s">
        <v>11251</v>
      </c>
      <c r="D7733" s="3"/>
      <c r="E7733" s="3" t="s">
        <v>19</v>
      </c>
    </row>
    <row r="7734" spans="1:5" x14ac:dyDescent="0.25">
      <c r="A7734" s="3" t="s">
        <v>11659</v>
      </c>
      <c r="B7734" s="3" t="s">
        <v>18172</v>
      </c>
      <c r="C7734" s="3" t="s">
        <v>11280</v>
      </c>
      <c r="D7734" s="3"/>
      <c r="E7734" s="3" t="s">
        <v>19</v>
      </c>
    </row>
    <row r="7735" spans="1:5" x14ac:dyDescent="0.25">
      <c r="A7735" s="3" t="s">
        <v>1059</v>
      </c>
      <c r="B7735" s="3" t="s">
        <v>21330</v>
      </c>
      <c r="C7735" s="3" t="s">
        <v>975</v>
      </c>
      <c r="D7735" s="3"/>
      <c r="E7735" s="3" t="s">
        <v>19</v>
      </c>
    </row>
    <row r="7736" spans="1:5" x14ac:dyDescent="0.25">
      <c r="A7736" s="3" t="s">
        <v>11664</v>
      </c>
      <c r="B7736" s="3" t="s">
        <v>18173</v>
      </c>
      <c r="C7736" s="3" t="s">
        <v>11281</v>
      </c>
      <c r="D7736" s="3"/>
      <c r="E7736" s="3" t="s">
        <v>19</v>
      </c>
    </row>
    <row r="7737" spans="1:5" x14ac:dyDescent="0.25">
      <c r="A7737" s="3" t="s">
        <v>1059</v>
      </c>
      <c r="B7737" s="3" t="s">
        <v>21331</v>
      </c>
      <c r="C7737" s="3" t="s">
        <v>975</v>
      </c>
      <c r="D7737" s="3"/>
      <c r="E7737" s="3" t="s">
        <v>19</v>
      </c>
    </row>
    <row r="7738" spans="1:5" x14ac:dyDescent="0.25">
      <c r="A7738" s="3" t="s">
        <v>11592</v>
      </c>
      <c r="B7738" s="3" t="s">
        <v>18174</v>
      </c>
      <c r="C7738" s="3" t="s">
        <v>11269</v>
      </c>
      <c r="D7738" s="3"/>
      <c r="E7738" s="3" t="s">
        <v>11114</v>
      </c>
    </row>
    <row r="7739" spans="1:5" x14ac:dyDescent="0.25">
      <c r="A7739" s="3" t="s">
        <v>11623</v>
      </c>
      <c r="B7739" s="3" t="s">
        <v>18175</v>
      </c>
      <c r="C7739" s="3" t="s">
        <v>11252</v>
      </c>
      <c r="D7739" s="3"/>
      <c r="E7739" s="3" t="s">
        <v>19</v>
      </c>
    </row>
    <row r="7740" spans="1:5" x14ac:dyDescent="0.25">
      <c r="A7740" s="3" t="s">
        <v>11685</v>
      </c>
      <c r="B7740" s="3" t="s">
        <v>18176</v>
      </c>
      <c r="C7740" s="3" t="s">
        <v>11282</v>
      </c>
      <c r="D7740" s="3"/>
      <c r="E7740" s="3" t="s">
        <v>19</v>
      </c>
    </row>
    <row r="7741" spans="1:5" x14ac:dyDescent="0.25">
      <c r="A7741" s="3" t="s">
        <v>11612</v>
      </c>
      <c r="B7741" s="3" t="s">
        <v>18177</v>
      </c>
      <c r="C7741" s="3" t="s">
        <v>11253</v>
      </c>
      <c r="D7741" s="3"/>
      <c r="E7741" s="3" t="s">
        <v>19</v>
      </c>
    </row>
    <row r="7742" spans="1:5" x14ac:dyDescent="0.25">
      <c r="A7742" s="3" t="s">
        <v>1042</v>
      </c>
      <c r="B7742" s="3" t="s">
        <v>2137</v>
      </c>
      <c r="C7742" s="3" t="s">
        <v>965</v>
      </c>
      <c r="D7742" s="3"/>
      <c r="E7742" s="3" t="s">
        <v>19</v>
      </c>
    </row>
    <row r="7743" spans="1:5" x14ac:dyDescent="0.25">
      <c r="A7743" s="3" t="s">
        <v>11628</v>
      </c>
      <c r="B7743" s="3" t="s">
        <v>18178</v>
      </c>
      <c r="C7743" s="3" t="s">
        <v>11251</v>
      </c>
      <c r="D7743" s="3"/>
      <c r="E7743" s="3" t="s">
        <v>19</v>
      </c>
    </row>
    <row r="7744" spans="1:5" x14ac:dyDescent="0.25">
      <c r="A7744" s="3" t="s">
        <v>11675</v>
      </c>
      <c r="B7744" s="3" t="s">
        <v>18179</v>
      </c>
      <c r="C7744" s="3" t="s">
        <v>11260</v>
      </c>
      <c r="D7744" s="3"/>
      <c r="E7744" s="3" t="s">
        <v>19</v>
      </c>
    </row>
    <row r="7745" spans="1:5" x14ac:dyDescent="0.25">
      <c r="A7745" s="3" t="s">
        <v>11666</v>
      </c>
      <c r="B7745" s="3" t="s">
        <v>18180</v>
      </c>
      <c r="C7745" s="3" t="s">
        <v>11281</v>
      </c>
      <c r="D7745" s="3"/>
      <c r="E7745" s="3" t="s">
        <v>19</v>
      </c>
    </row>
    <row r="7746" spans="1:5" x14ac:dyDescent="0.25">
      <c r="A7746" s="3" t="s">
        <v>11588</v>
      </c>
      <c r="B7746" s="3" t="s">
        <v>18181</v>
      </c>
      <c r="C7746" s="3" t="s">
        <v>11259</v>
      </c>
      <c r="D7746" s="3"/>
      <c r="E7746" s="3" t="s">
        <v>19</v>
      </c>
    </row>
    <row r="7747" spans="1:5" x14ac:dyDescent="0.25">
      <c r="A7747" s="3" t="s">
        <v>1059</v>
      </c>
      <c r="B7747" s="3" t="s">
        <v>21332</v>
      </c>
      <c r="C7747" s="3" t="s">
        <v>975</v>
      </c>
      <c r="D7747" s="3"/>
      <c r="E7747" s="3" t="s">
        <v>19</v>
      </c>
    </row>
    <row r="7748" spans="1:5" x14ac:dyDescent="0.25">
      <c r="A7748" s="3" t="s">
        <v>1042</v>
      </c>
      <c r="B7748" s="3" t="s">
        <v>2138</v>
      </c>
      <c r="C7748" s="3" t="s">
        <v>965</v>
      </c>
      <c r="D7748" s="3"/>
      <c r="E7748" s="3" t="s">
        <v>19</v>
      </c>
    </row>
    <row r="7749" spans="1:5" x14ac:dyDescent="0.25">
      <c r="A7749" s="3" t="s">
        <v>11640</v>
      </c>
      <c r="B7749" s="3" t="s">
        <v>18182</v>
      </c>
      <c r="C7749" s="3" t="s">
        <v>11248</v>
      </c>
      <c r="D7749" s="3"/>
      <c r="E7749" s="3" t="s">
        <v>19</v>
      </c>
    </row>
    <row r="7750" spans="1:5" x14ac:dyDescent="0.25">
      <c r="A7750" s="3" t="s">
        <v>11592</v>
      </c>
      <c r="B7750" s="3" t="s">
        <v>18183</v>
      </c>
      <c r="C7750" s="3" t="s">
        <v>11269</v>
      </c>
      <c r="D7750" s="3"/>
      <c r="E7750" s="3" t="s">
        <v>11114</v>
      </c>
    </row>
    <row r="7751" spans="1:5" x14ac:dyDescent="0.25">
      <c r="A7751" s="3" t="s">
        <v>11644</v>
      </c>
      <c r="B7751" s="3" t="s">
        <v>17968</v>
      </c>
      <c r="C7751" s="3" t="s">
        <v>11257</v>
      </c>
      <c r="D7751" s="3"/>
      <c r="E7751" s="3" t="s">
        <v>19</v>
      </c>
    </row>
    <row r="7752" spans="1:5" x14ac:dyDescent="0.25">
      <c r="A7752" s="3" t="s">
        <v>1042</v>
      </c>
      <c r="B7752" s="3" t="s">
        <v>2139</v>
      </c>
      <c r="C7752" s="3" t="s">
        <v>965</v>
      </c>
      <c r="D7752" s="3"/>
      <c r="E7752" s="3" t="s">
        <v>19</v>
      </c>
    </row>
    <row r="7753" spans="1:5" x14ac:dyDescent="0.25">
      <c r="A7753" s="3" t="s">
        <v>11658</v>
      </c>
      <c r="B7753" s="3" t="s">
        <v>21008</v>
      </c>
      <c r="C7753" s="3" t="s">
        <v>11265</v>
      </c>
      <c r="D7753" s="3"/>
      <c r="E7753" s="3" t="s">
        <v>19</v>
      </c>
    </row>
    <row r="7754" spans="1:5" x14ac:dyDescent="0.25">
      <c r="A7754" s="3" t="s">
        <v>1059</v>
      </c>
      <c r="B7754" s="3" t="s">
        <v>21333</v>
      </c>
      <c r="C7754" s="3" t="s">
        <v>975</v>
      </c>
      <c r="D7754" s="3"/>
      <c r="E7754" s="3" t="s">
        <v>19</v>
      </c>
    </row>
    <row r="7755" spans="1:5" x14ac:dyDescent="0.25">
      <c r="A7755" s="3" t="s">
        <v>11665</v>
      </c>
      <c r="B7755" s="3" t="s">
        <v>18185</v>
      </c>
      <c r="C7755" s="3" t="s">
        <v>11281</v>
      </c>
      <c r="D7755" s="3"/>
      <c r="E7755" s="3" t="s">
        <v>19</v>
      </c>
    </row>
    <row r="7756" spans="1:5" x14ac:dyDescent="0.25">
      <c r="A7756" s="3" t="s">
        <v>11599</v>
      </c>
      <c r="B7756" s="3" t="s">
        <v>18186</v>
      </c>
      <c r="C7756" s="3" t="s">
        <v>11245</v>
      </c>
      <c r="D7756" s="3"/>
      <c r="E7756" s="3" t="s">
        <v>19</v>
      </c>
    </row>
    <row r="7757" spans="1:5" x14ac:dyDescent="0.25">
      <c r="A7757" s="3" t="s">
        <v>11665</v>
      </c>
      <c r="B7757" s="3" t="s">
        <v>18187</v>
      </c>
      <c r="C7757" s="3" t="s">
        <v>11281</v>
      </c>
      <c r="D7757" s="3"/>
      <c r="E7757" s="3" t="s">
        <v>19</v>
      </c>
    </row>
    <row r="7758" spans="1:5" x14ac:dyDescent="0.25">
      <c r="A7758" s="3" t="s">
        <v>11595</v>
      </c>
      <c r="B7758" s="3" t="s">
        <v>18188</v>
      </c>
      <c r="C7758" s="3" t="s">
        <v>11232</v>
      </c>
      <c r="D7758" s="3"/>
      <c r="E7758" s="3" t="s">
        <v>290</v>
      </c>
    </row>
    <row r="7759" spans="1:5" x14ac:dyDescent="0.25">
      <c r="A7759" s="3" t="s">
        <v>11593</v>
      </c>
      <c r="B7759" s="3" t="s">
        <v>18189</v>
      </c>
      <c r="C7759" s="3" t="s">
        <v>11270</v>
      </c>
      <c r="D7759" s="3"/>
      <c r="E7759" s="3" t="s">
        <v>11114</v>
      </c>
    </row>
    <row r="7760" spans="1:5" x14ac:dyDescent="0.25">
      <c r="A7760" s="3" t="s">
        <v>11681</v>
      </c>
      <c r="B7760" s="3" t="s">
        <v>18190</v>
      </c>
      <c r="C7760" s="3" t="s">
        <v>11260</v>
      </c>
      <c r="D7760" s="3"/>
      <c r="E7760" s="3" t="s">
        <v>19</v>
      </c>
    </row>
    <row r="7761" spans="1:5" x14ac:dyDescent="0.25">
      <c r="A7761" s="3" t="s">
        <v>11579</v>
      </c>
      <c r="B7761" s="3" t="s">
        <v>18191</v>
      </c>
      <c r="C7761" s="3" t="s">
        <v>11239</v>
      </c>
      <c r="D7761" s="3"/>
      <c r="E7761" s="3" t="s">
        <v>19</v>
      </c>
    </row>
    <row r="7762" spans="1:5" x14ac:dyDescent="0.25">
      <c r="A7762" s="3" t="s">
        <v>11579</v>
      </c>
      <c r="B7762" s="3" t="s">
        <v>18192</v>
      </c>
      <c r="C7762" s="3" t="s">
        <v>11239</v>
      </c>
      <c r="D7762" s="3"/>
      <c r="E7762" s="3" t="s">
        <v>19</v>
      </c>
    </row>
    <row r="7763" spans="1:5" x14ac:dyDescent="0.25">
      <c r="A7763" s="3" t="s">
        <v>11614</v>
      </c>
      <c r="B7763" s="3" t="s">
        <v>18193</v>
      </c>
      <c r="C7763" s="3" t="s">
        <v>11253</v>
      </c>
      <c r="D7763" s="3"/>
      <c r="E7763" s="3" t="s">
        <v>19</v>
      </c>
    </row>
    <row r="7764" spans="1:5" x14ac:dyDescent="0.25">
      <c r="A7764" s="3" t="s">
        <v>11617</v>
      </c>
      <c r="B7764" s="3" t="s">
        <v>18194</v>
      </c>
      <c r="C7764" s="3" t="s">
        <v>11252</v>
      </c>
      <c r="D7764" s="3"/>
      <c r="E7764" s="3" t="s">
        <v>19</v>
      </c>
    </row>
    <row r="7765" spans="1:5" x14ac:dyDescent="0.25">
      <c r="A7765" s="3" t="s">
        <v>11686</v>
      </c>
      <c r="B7765" s="3" t="s">
        <v>18195</v>
      </c>
      <c r="C7765" s="3" t="s">
        <v>11282</v>
      </c>
      <c r="D7765" s="3"/>
      <c r="E7765" s="3" t="s">
        <v>19</v>
      </c>
    </row>
    <row r="7766" spans="1:5" x14ac:dyDescent="0.25">
      <c r="A7766" s="3" t="s">
        <v>11579</v>
      </c>
      <c r="B7766" s="3" t="s">
        <v>18196</v>
      </c>
      <c r="C7766" s="3" t="s">
        <v>11239</v>
      </c>
      <c r="D7766" s="3"/>
      <c r="E7766" s="3" t="s">
        <v>19</v>
      </c>
    </row>
    <row r="7767" spans="1:5" x14ac:dyDescent="0.25">
      <c r="A7767" s="3" t="s">
        <v>11618</v>
      </c>
      <c r="B7767" s="3" t="s">
        <v>18197</v>
      </c>
      <c r="C7767" s="3" t="s">
        <v>11252</v>
      </c>
      <c r="D7767" s="3"/>
      <c r="E7767" s="3" t="s">
        <v>19</v>
      </c>
    </row>
    <row r="7768" spans="1:5" x14ac:dyDescent="0.25">
      <c r="A7768" s="3" t="s">
        <v>11632</v>
      </c>
      <c r="B7768" s="3" t="s">
        <v>18198</v>
      </c>
      <c r="C7768" s="3" t="s">
        <v>11246</v>
      </c>
      <c r="D7768" s="3"/>
      <c r="E7768" s="3" t="s">
        <v>19</v>
      </c>
    </row>
    <row r="7769" spans="1:5" x14ac:dyDescent="0.25">
      <c r="A7769" s="3" t="s">
        <v>11598</v>
      </c>
      <c r="B7769" s="3" t="s">
        <v>18199</v>
      </c>
      <c r="C7769" s="3" t="s">
        <v>11245</v>
      </c>
      <c r="D7769" s="3"/>
      <c r="E7769" s="3" t="s">
        <v>19</v>
      </c>
    </row>
    <row r="7770" spans="1:5" x14ac:dyDescent="0.25">
      <c r="A7770" s="3" t="s">
        <v>11632</v>
      </c>
      <c r="B7770" s="3" t="s">
        <v>18200</v>
      </c>
      <c r="C7770" s="3" t="s">
        <v>11246</v>
      </c>
      <c r="D7770" s="3"/>
      <c r="E7770" s="3" t="s">
        <v>19</v>
      </c>
    </row>
    <row r="7771" spans="1:5" x14ac:dyDescent="0.25">
      <c r="A7771" s="3" t="s">
        <v>11579</v>
      </c>
      <c r="B7771" s="3" t="s">
        <v>18201</v>
      </c>
      <c r="C7771" s="3" t="s">
        <v>11239</v>
      </c>
      <c r="D7771" s="3"/>
      <c r="E7771" s="3" t="s">
        <v>19</v>
      </c>
    </row>
    <row r="7772" spans="1:5" x14ac:dyDescent="0.25">
      <c r="A7772" s="3" t="s">
        <v>11686</v>
      </c>
      <c r="B7772" s="3" t="s">
        <v>18202</v>
      </c>
      <c r="C7772" s="3" t="s">
        <v>11282</v>
      </c>
      <c r="D7772" s="3"/>
      <c r="E7772" s="3" t="s">
        <v>19</v>
      </c>
    </row>
    <row r="7773" spans="1:5" x14ac:dyDescent="0.25">
      <c r="A7773" s="3" t="s">
        <v>11661</v>
      </c>
      <c r="B7773" s="3" t="s">
        <v>18203</v>
      </c>
      <c r="C7773" s="3" t="s">
        <v>11272</v>
      </c>
      <c r="D7773" s="3"/>
      <c r="E7773" s="3" t="s">
        <v>11114</v>
      </c>
    </row>
    <row r="7774" spans="1:5" x14ac:dyDescent="0.25">
      <c r="A7774" s="3" t="s">
        <v>11609</v>
      </c>
      <c r="B7774" s="3" t="s">
        <v>18204</v>
      </c>
      <c r="C7774" s="3" t="s">
        <v>11250</v>
      </c>
      <c r="D7774" s="3"/>
      <c r="E7774" s="3" t="s">
        <v>19</v>
      </c>
    </row>
    <row r="7775" spans="1:5" x14ac:dyDescent="0.25">
      <c r="A7775" s="3" t="s">
        <v>11669</v>
      </c>
      <c r="B7775" s="3" t="s">
        <v>18205</v>
      </c>
      <c r="C7775" s="3" t="s">
        <v>11241</v>
      </c>
      <c r="D7775" s="3"/>
      <c r="E7775" s="3" t="s">
        <v>19</v>
      </c>
    </row>
    <row r="7776" spans="1:5" x14ac:dyDescent="0.25">
      <c r="A7776" s="3" t="s">
        <v>11666</v>
      </c>
      <c r="B7776" s="3" t="s">
        <v>18206</v>
      </c>
      <c r="C7776" s="3" t="s">
        <v>11281</v>
      </c>
      <c r="D7776" s="3"/>
      <c r="E7776" s="3" t="s">
        <v>19</v>
      </c>
    </row>
    <row r="7777" spans="1:5" x14ac:dyDescent="0.25">
      <c r="A7777" s="3" t="s">
        <v>11655</v>
      </c>
      <c r="B7777" s="3" t="s">
        <v>20944</v>
      </c>
      <c r="C7777" s="3" t="s">
        <v>11264</v>
      </c>
      <c r="D7777" s="3"/>
      <c r="E7777" s="3" t="s">
        <v>19</v>
      </c>
    </row>
    <row r="7778" spans="1:5" x14ac:dyDescent="0.25">
      <c r="A7778" s="3" t="s">
        <v>1062</v>
      </c>
      <c r="B7778" s="3" t="s">
        <v>21334</v>
      </c>
      <c r="C7778" s="3" t="s">
        <v>978</v>
      </c>
      <c r="D7778" s="3"/>
      <c r="E7778" s="3" t="s">
        <v>19</v>
      </c>
    </row>
    <row r="7779" spans="1:5" x14ac:dyDescent="0.25">
      <c r="A7779" s="3" t="s">
        <v>11602</v>
      </c>
      <c r="B7779" s="3" t="s">
        <v>18207</v>
      </c>
      <c r="C7779" s="3" t="s">
        <v>11242</v>
      </c>
      <c r="D7779" s="3"/>
      <c r="E7779" s="3" t="s">
        <v>19</v>
      </c>
    </row>
    <row r="7780" spans="1:5" x14ac:dyDescent="0.25">
      <c r="A7780" s="3" t="s">
        <v>11672</v>
      </c>
      <c r="B7780" s="3" t="s">
        <v>18208</v>
      </c>
      <c r="C7780" s="3" t="s">
        <v>11260</v>
      </c>
      <c r="D7780" s="3"/>
      <c r="E7780" s="3" t="s">
        <v>19</v>
      </c>
    </row>
    <row r="7781" spans="1:5" x14ac:dyDescent="0.25">
      <c r="A7781" s="3" t="s">
        <v>11674</v>
      </c>
      <c r="B7781" s="3" t="s">
        <v>18209</v>
      </c>
      <c r="C7781" s="3" t="s">
        <v>11260</v>
      </c>
      <c r="D7781" s="3"/>
      <c r="E7781" s="3" t="s">
        <v>19</v>
      </c>
    </row>
    <row r="7782" spans="1:5" x14ac:dyDescent="0.25">
      <c r="A7782" s="3" t="s">
        <v>11654</v>
      </c>
      <c r="B7782" s="3" t="s">
        <v>18210</v>
      </c>
      <c r="C7782" s="3" t="s">
        <v>11247</v>
      </c>
      <c r="D7782" s="3"/>
      <c r="E7782" s="3" t="s">
        <v>19</v>
      </c>
    </row>
    <row r="7783" spans="1:5" x14ac:dyDescent="0.25">
      <c r="A7783" s="3" t="s">
        <v>11619</v>
      </c>
      <c r="B7783" s="3" t="s">
        <v>18211</v>
      </c>
      <c r="C7783" s="3" t="s">
        <v>11252</v>
      </c>
      <c r="D7783" s="3"/>
      <c r="E7783" s="3" t="s">
        <v>19</v>
      </c>
    </row>
    <row r="7784" spans="1:5" x14ac:dyDescent="0.25">
      <c r="A7784" s="3" t="s">
        <v>11667</v>
      </c>
      <c r="B7784" s="3" t="s">
        <v>18212</v>
      </c>
      <c r="C7784" s="3" t="s">
        <v>11281</v>
      </c>
      <c r="D7784" s="3"/>
      <c r="E7784" s="3" t="s">
        <v>19</v>
      </c>
    </row>
    <row r="7785" spans="1:5" x14ac:dyDescent="0.25">
      <c r="A7785" s="3" t="s">
        <v>11594</v>
      </c>
      <c r="B7785" s="3" t="s">
        <v>18213</v>
      </c>
      <c r="C7785" s="3" t="s">
        <v>11232</v>
      </c>
      <c r="D7785" s="3"/>
      <c r="E7785" s="3" t="s">
        <v>290</v>
      </c>
    </row>
    <row r="7786" spans="1:5" x14ac:dyDescent="0.25">
      <c r="A7786" s="3" t="s">
        <v>11658</v>
      </c>
      <c r="B7786" s="3" t="s">
        <v>21009</v>
      </c>
      <c r="C7786" s="3" t="s">
        <v>11265</v>
      </c>
      <c r="D7786" s="3"/>
      <c r="E7786" s="3" t="s">
        <v>19</v>
      </c>
    </row>
    <row r="7787" spans="1:5" x14ac:dyDescent="0.25">
      <c r="A7787" s="3" t="s">
        <v>11602</v>
      </c>
      <c r="B7787" s="3" t="s">
        <v>18214</v>
      </c>
      <c r="C7787" s="3" t="s">
        <v>11242</v>
      </c>
      <c r="D7787" s="3"/>
      <c r="E7787" s="3" t="s">
        <v>19</v>
      </c>
    </row>
    <row r="7788" spans="1:5" x14ac:dyDescent="0.25">
      <c r="A7788" s="3" t="s">
        <v>11599</v>
      </c>
      <c r="B7788" s="3" t="s">
        <v>18215</v>
      </c>
      <c r="C7788" s="3" t="s">
        <v>11245</v>
      </c>
      <c r="D7788" s="3"/>
      <c r="E7788" s="3" t="s">
        <v>19</v>
      </c>
    </row>
    <row r="7789" spans="1:5" x14ac:dyDescent="0.25">
      <c r="A7789" s="3" t="s">
        <v>11664</v>
      </c>
      <c r="B7789" s="3" t="s">
        <v>18216</v>
      </c>
      <c r="C7789" s="3" t="s">
        <v>11281</v>
      </c>
      <c r="D7789" s="3"/>
      <c r="E7789" s="3" t="s">
        <v>19</v>
      </c>
    </row>
    <row r="7790" spans="1:5" x14ac:dyDescent="0.25">
      <c r="A7790" s="3" t="s">
        <v>11640</v>
      </c>
      <c r="B7790" s="3" t="s">
        <v>18217</v>
      </c>
      <c r="C7790" s="3" t="s">
        <v>11248</v>
      </c>
      <c r="D7790" s="3"/>
      <c r="E7790" s="3" t="s">
        <v>19</v>
      </c>
    </row>
    <row r="7791" spans="1:5" x14ac:dyDescent="0.25">
      <c r="A7791" s="3" t="s">
        <v>11640</v>
      </c>
      <c r="B7791" s="3" t="s">
        <v>18218</v>
      </c>
      <c r="C7791" s="3" t="s">
        <v>11248</v>
      </c>
      <c r="D7791" s="3"/>
      <c r="E7791" s="3" t="s">
        <v>19</v>
      </c>
    </row>
    <row r="7792" spans="1:5" x14ac:dyDescent="0.25">
      <c r="A7792" s="3" t="s">
        <v>11694</v>
      </c>
      <c r="B7792" s="3" t="s">
        <v>18219</v>
      </c>
      <c r="C7792" s="3" t="s">
        <v>11101</v>
      </c>
      <c r="D7792" s="3"/>
      <c r="E7792" s="3" t="s">
        <v>290</v>
      </c>
    </row>
    <row r="7793" spans="1:5" x14ac:dyDescent="0.25">
      <c r="A7793" s="3" t="s">
        <v>11684</v>
      </c>
      <c r="B7793" s="3" t="s">
        <v>18220</v>
      </c>
      <c r="C7793" s="3" t="s">
        <v>11277</v>
      </c>
      <c r="D7793" s="3"/>
      <c r="E7793" s="3" t="s">
        <v>19</v>
      </c>
    </row>
    <row r="7794" spans="1:5" x14ac:dyDescent="0.25">
      <c r="A7794" s="3" t="s">
        <v>11632</v>
      </c>
      <c r="B7794" s="3" t="s">
        <v>18221</v>
      </c>
      <c r="C7794" s="3" t="s">
        <v>11246</v>
      </c>
      <c r="D7794" s="3"/>
      <c r="E7794" s="3" t="s">
        <v>19</v>
      </c>
    </row>
    <row r="7795" spans="1:5" x14ac:dyDescent="0.25">
      <c r="A7795" s="3" t="s">
        <v>11625</v>
      </c>
      <c r="B7795" s="3" t="s">
        <v>18222</v>
      </c>
      <c r="C7795" s="3" t="s">
        <v>11251</v>
      </c>
      <c r="D7795" s="3"/>
      <c r="E7795" s="3" t="s">
        <v>19</v>
      </c>
    </row>
    <row r="7796" spans="1:5" x14ac:dyDescent="0.25">
      <c r="A7796" s="3" t="s">
        <v>11629</v>
      </c>
      <c r="B7796" s="3" t="s">
        <v>18223</v>
      </c>
      <c r="C7796" s="3" t="s">
        <v>11251</v>
      </c>
      <c r="D7796" s="3"/>
      <c r="E7796" s="3" t="s">
        <v>19</v>
      </c>
    </row>
    <row r="7797" spans="1:5" x14ac:dyDescent="0.25">
      <c r="A7797" s="3" t="s">
        <v>11585</v>
      </c>
      <c r="B7797" s="3" t="s">
        <v>18224</v>
      </c>
      <c r="C7797" s="3" t="s">
        <v>11240</v>
      </c>
      <c r="D7797" s="3"/>
      <c r="E7797" s="3" t="s">
        <v>19</v>
      </c>
    </row>
    <row r="7798" spans="1:5" x14ac:dyDescent="0.25">
      <c r="A7798" s="3" t="s">
        <v>11706</v>
      </c>
      <c r="B7798" s="3" t="s">
        <v>18225</v>
      </c>
      <c r="C7798" s="3" t="s">
        <v>11111</v>
      </c>
      <c r="D7798" s="3"/>
      <c r="E7798" s="3" t="s">
        <v>290</v>
      </c>
    </row>
    <row r="7799" spans="1:5" x14ac:dyDescent="0.25">
      <c r="A7799" s="3" t="s">
        <v>11702</v>
      </c>
      <c r="B7799" s="3" t="s">
        <v>18226</v>
      </c>
      <c r="C7799" s="3" t="s">
        <v>11095</v>
      </c>
      <c r="D7799" s="3"/>
      <c r="E7799" s="3" t="s">
        <v>290</v>
      </c>
    </row>
    <row r="7800" spans="1:5" x14ac:dyDescent="0.25">
      <c r="A7800" s="3" t="s">
        <v>1023</v>
      </c>
      <c r="B7800" s="3" t="s">
        <v>2140</v>
      </c>
      <c r="C7800" s="3" t="s">
        <v>959</v>
      </c>
      <c r="D7800" s="3"/>
      <c r="E7800" s="3" t="s">
        <v>19</v>
      </c>
    </row>
    <row r="7801" spans="1:5" x14ac:dyDescent="0.25">
      <c r="A7801" s="3" t="s">
        <v>11691</v>
      </c>
      <c r="B7801" s="3" t="s">
        <v>18227</v>
      </c>
      <c r="C7801" s="3" t="s">
        <v>11100</v>
      </c>
      <c r="D7801" s="3"/>
      <c r="E7801" s="3" t="s">
        <v>290</v>
      </c>
    </row>
    <row r="7802" spans="1:5" x14ac:dyDescent="0.25">
      <c r="A7802" s="3" t="s">
        <v>11652</v>
      </c>
      <c r="B7802" s="3" t="s">
        <v>18228</v>
      </c>
      <c r="C7802" s="3" t="s">
        <v>11267</v>
      </c>
      <c r="D7802" s="3"/>
      <c r="E7802" s="3" t="s">
        <v>19</v>
      </c>
    </row>
    <row r="7803" spans="1:5" x14ac:dyDescent="0.25">
      <c r="A7803" s="3" t="s">
        <v>11673</v>
      </c>
      <c r="B7803" s="3" t="s">
        <v>18229</v>
      </c>
      <c r="C7803" s="3" t="s">
        <v>11260</v>
      </c>
      <c r="D7803" s="3"/>
      <c r="E7803" s="3" t="s">
        <v>19</v>
      </c>
    </row>
    <row r="7804" spans="1:5" x14ac:dyDescent="0.25">
      <c r="A7804" s="3" t="s">
        <v>11579</v>
      </c>
      <c r="B7804" s="3" t="s">
        <v>18230</v>
      </c>
      <c r="C7804" s="3" t="s">
        <v>11239</v>
      </c>
      <c r="D7804" s="3"/>
      <c r="E7804" s="3" t="s">
        <v>19</v>
      </c>
    </row>
    <row r="7805" spans="1:5" x14ac:dyDescent="0.25">
      <c r="A7805" s="3" t="s">
        <v>11598</v>
      </c>
      <c r="B7805" s="3" t="s">
        <v>18231</v>
      </c>
      <c r="C7805" s="3" t="s">
        <v>11245</v>
      </c>
      <c r="D7805" s="3"/>
      <c r="E7805" s="3" t="s">
        <v>19</v>
      </c>
    </row>
    <row r="7806" spans="1:5" x14ac:dyDescent="0.25">
      <c r="A7806" s="3" t="s">
        <v>11654</v>
      </c>
      <c r="B7806" s="3" t="s">
        <v>18232</v>
      </c>
      <c r="C7806" s="3" t="s">
        <v>11247</v>
      </c>
      <c r="D7806" s="3"/>
      <c r="E7806" s="3" t="s">
        <v>19</v>
      </c>
    </row>
    <row r="7807" spans="1:5" x14ac:dyDescent="0.25">
      <c r="A7807" s="3" t="s">
        <v>1042</v>
      </c>
      <c r="B7807" s="3" t="s">
        <v>2141</v>
      </c>
      <c r="C7807" s="3" t="s">
        <v>965</v>
      </c>
      <c r="D7807" s="3"/>
      <c r="E7807" s="3" t="s">
        <v>19</v>
      </c>
    </row>
    <row r="7808" spans="1:5" x14ac:dyDescent="0.25">
      <c r="A7808" s="3" t="s">
        <v>11667</v>
      </c>
      <c r="B7808" s="3" t="s">
        <v>18233</v>
      </c>
      <c r="C7808" s="3" t="s">
        <v>11281</v>
      </c>
      <c r="D7808" s="3"/>
      <c r="E7808" s="3" t="s">
        <v>19</v>
      </c>
    </row>
    <row r="7809" spans="1:5" x14ac:dyDescent="0.25">
      <c r="A7809" s="3" t="s">
        <v>1058</v>
      </c>
      <c r="B7809" s="3" t="s">
        <v>2142</v>
      </c>
      <c r="C7809" s="3" t="s">
        <v>974</v>
      </c>
      <c r="D7809" s="3"/>
      <c r="E7809" s="3" t="s">
        <v>19</v>
      </c>
    </row>
    <row r="7810" spans="1:5" x14ac:dyDescent="0.25">
      <c r="A7810" s="3" t="s">
        <v>1050</v>
      </c>
      <c r="B7810" s="3" t="s">
        <v>2143</v>
      </c>
      <c r="C7810" s="3" t="s">
        <v>967</v>
      </c>
      <c r="D7810" s="3"/>
      <c r="E7810" s="3" t="s">
        <v>19</v>
      </c>
    </row>
    <row r="7811" spans="1:5" x14ac:dyDescent="0.25">
      <c r="A7811" s="3" t="s">
        <v>11647</v>
      </c>
      <c r="B7811" s="3" t="s">
        <v>18234</v>
      </c>
      <c r="C7811" s="3" t="s">
        <v>11279</v>
      </c>
      <c r="D7811" s="3"/>
      <c r="E7811" s="3" t="s">
        <v>19</v>
      </c>
    </row>
    <row r="7812" spans="1:5" x14ac:dyDescent="0.25">
      <c r="A7812" s="3" t="s">
        <v>1050</v>
      </c>
      <c r="B7812" s="3" t="s">
        <v>2144</v>
      </c>
      <c r="C7812" s="3" t="s">
        <v>967</v>
      </c>
      <c r="D7812" s="3"/>
      <c r="E7812" s="3" t="s">
        <v>19</v>
      </c>
    </row>
    <row r="7813" spans="1:5" x14ac:dyDescent="0.25">
      <c r="A7813" s="3" t="s">
        <v>11611</v>
      </c>
      <c r="B7813" s="3" t="s">
        <v>18235</v>
      </c>
      <c r="C7813" s="3" t="s">
        <v>11249</v>
      </c>
      <c r="D7813" s="3"/>
      <c r="E7813" s="3" t="s">
        <v>19</v>
      </c>
    </row>
    <row r="7814" spans="1:5" x14ac:dyDescent="0.25">
      <c r="A7814" s="3" t="s">
        <v>1062</v>
      </c>
      <c r="B7814" s="3" t="s">
        <v>21335</v>
      </c>
      <c r="C7814" s="3" t="s">
        <v>978</v>
      </c>
      <c r="D7814" s="3"/>
      <c r="E7814" s="3" t="s">
        <v>19</v>
      </c>
    </row>
    <row r="7815" spans="1:5" x14ac:dyDescent="0.25">
      <c r="A7815" s="3" t="s">
        <v>1062</v>
      </c>
      <c r="B7815" s="3" t="s">
        <v>21336</v>
      </c>
      <c r="C7815" s="3" t="s">
        <v>978</v>
      </c>
      <c r="D7815" s="3"/>
      <c r="E7815" s="3" t="s">
        <v>19</v>
      </c>
    </row>
    <row r="7816" spans="1:5" x14ac:dyDescent="0.25">
      <c r="A7816" s="3" t="s">
        <v>11642</v>
      </c>
      <c r="B7816" s="3" t="s">
        <v>18236</v>
      </c>
      <c r="C7816" s="3" t="s">
        <v>11235</v>
      </c>
      <c r="D7816" s="3"/>
      <c r="E7816" s="3" t="s">
        <v>290</v>
      </c>
    </row>
    <row r="7817" spans="1:5" x14ac:dyDescent="0.25">
      <c r="A7817" s="3" t="s">
        <v>11594</v>
      </c>
      <c r="B7817" s="3" t="s">
        <v>18237</v>
      </c>
      <c r="C7817" s="3" t="s">
        <v>11232</v>
      </c>
      <c r="D7817" s="3"/>
      <c r="E7817" s="3" t="s">
        <v>290</v>
      </c>
    </row>
    <row r="7818" spans="1:5" x14ac:dyDescent="0.25">
      <c r="A7818" s="3" t="s">
        <v>11597</v>
      </c>
      <c r="B7818" s="3" t="s">
        <v>18238</v>
      </c>
      <c r="C7818" s="3" t="s">
        <v>11245</v>
      </c>
      <c r="D7818" s="3"/>
      <c r="E7818" s="3" t="s">
        <v>19</v>
      </c>
    </row>
    <row r="7819" spans="1:5" x14ac:dyDescent="0.25">
      <c r="A7819" s="3" t="s">
        <v>1059</v>
      </c>
      <c r="B7819" s="3" t="s">
        <v>21337</v>
      </c>
      <c r="C7819" s="3" t="s">
        <v>975</v>
      </c>
      <c r="D7819" s="3"/>
      <c r="E7819" s="3" t="s">
        <v>19</v>
      </c>
    </row>
    <row r="7820" spans="1:5" x14ac:dyDescent="0.25">
      <c r="A7820" s="3" t="s">
        <v>11654</v>
      </c>
      <c r="B7820" s="3" t="s">
        <v>18239</v>
      </c>
      <c r="C7820" s="3" t="s">
        <v>11247</v>
      </c>
      <c r="D7820" s="3"/>
      <c r="E7820" s="3" t="s">
        <v>19</v>
      </c>
    </row>
    <row r="7821" spans="1:5" x14ac:dyDescent="0.25">
      <c r="A7821" s="3" t="s">
        <v>11684</v>
      </c>
      <c r="B7821" s="3" t="s">
        <v>18240</v>
      </c>
      <c r="C7821" s="3" t="s">
        <v>11277</v>
      </c>
      <c r="D7821" s="3"/>
      <c r="E7821" s="3" t="s">
        <v>19</v>
      </c>
    </row>
    <row r="7822" spans="1:5" x14ac:dyDescent="0.25">
      <c r="A7822" s="3" t="s">
        <v>11582</v>
      </c>
      <c r="B7822" s="3" t="s">
        <v>18241</v>
      </c>
      <c r="C7822" s="3" t="s">
        <v>11268</v>
      </c>
      <c r="D7822" s="3"/>
      <c r="E7822" s="3" t="s">
        <v>11114</v>
      </c>
    </row>
    <row r="7823" spans="1:5" x14ac:dyDescent="0.25">
      <c r="A7823" s="3" t="s">
        <v>11588</v>
      </c>
      <c r="B7823" s="3" t="s">
        <v>18242</v>
      </c>
      <c r="C7823" s="3" t="s">
        <v>11259</v>
      </c>
      <c r="D7823" s="3"/>
      <c r="E7823" s="3" t="s">
        <v>19</v>
      </c>
    </row>
    <row r="7824" spans="1:5" x14ac:dyDescent="0.25">
      <c r="A7824" s="3" t="s">
        <v>1025</v>
      </c>
      <c r="B7824" s="3" t="s">
        <v>2145</v>
      </c>
      <c r="C7824" s="3" t="s">
        <v>960</v>
      </c>
      <c r="D7824" s="3"/>
      <c r="E7824" s="3" t="s">
        <v>19</v>
      </c>
    </row>
    <row r="7825" spans="1:5" x14ac:dyDescent="0.25">
      <c r="A7825" s="3" t="s">
        <v>1042</v>
      </c>
      <c r="B7825" s="3" t="s">
        <v>2146</v>
      </c>
      <c r="C7825" s="3" t="s">
        <v>965</v>
      </c>
      <c r="D7825" s="3"/>
      <c r="E7825" s="3" t="s">
        <v>19</v>
      </c>
    </row>
    <row r="7826" spans="1:5" x14ac:dyDescent="0.25">
      <c r="A7826" s="3" t="s">
        <v>1042</v>
      </c>
      <c r="B7826" s="3" t="s">
        <v>2147</v>
      </c>
      <c r="C7826" s="3" t="s">
        <v>965</v>
      </c>
      <c r="D7826" s="3"/>
      <c r="E7826" s="3" t="s">
        <v>19</v>
      </c>
    </row>
    <row r="7827" spans="1:5" x14ac:dyDescent="0.25">
      <c r="A7827" s="3" t="s">
        <v>11597</v>
      </c>
      <c r="B7827" s="3" t="s">
        <v>18243</v>
      </c>
      <c r="C7827" s="3" t="s">
        <v>11245</v>
      </c>
      <c r="D7827" s="3"/>
      <c r="E7827" s="3" t="s">
        <v>19</v>
      </c>
    </row>
    <row r="7828" spans="1:5" x14ac:dyDescent="0.25">
      <c r="A7828" s="3" t="s">
        <v>11646</v>
      </c>
      <c r="B7828" s="3" t="s">
        <v>19488</v>
      </c>
      <c r="C7828" s="3" t="s">
        <v>11258</v>
      </c>
      <c r="D7828" s="3"/>
      <c r="E7828" s="3" t="s">
        <v>19</v>
      </c>
    </row>
    <row r="7829" spans="1:5" x14ac:dyDescent="0.25">
      <c r="A7829" s="3" t="s">
        <v>11601</v>
      </c>
      <c r="B7829" s="3" t="s">
        <v>18245</v>
      </c>
      <c r="C7829" s="3" t="s">
        <v>11228</v>
      </c>
      <c r="D7829" s="3"/>
      <c r="E7829" s="3" t="s">
        <v>290</v>
      </c>
    </row>
    <row r="7830" spans="1:5" x14ac:dyDescent="0.25">
      <c r="A7830" s="3" t="s">
        <v>1042</v>
      </c>
      <c r="B7830" s="3" t="s">
        <v>2148</v>
      </c>
      <c r="C7830" s="3" t="s">
        <v>965</v>
      </c>
      <c r="D7830" s="3"/>
      <c r="E7830" s="3" t="s">
        <v>19</v>
      </c>
    </row>
    <row r="7831" spans="1:5" x14ac:dyDescent="0.25">
      <c r="A7831" s="3" t="s">
        <v>11579</v>
      </c>
      <c r="B7831" s="3" t="s">
        <v>18246</v>
      </c>
      <c r="C7831" s="3" t="s">
        <v>11239</v>
      </c>
      <c r="D7831" s="3"/>
      <c r="E7831" s="3" t="s">
        <v>19</v>
      </c>
    </row>
    <row r="7832" spans="1:5" x14ac:dyDescent="0.25">
      <c r="A7832" s="3" t="s">
        <v>11609</v>
      </c>
      <c r="B7832" s="3" t="s">
        <v>18247</v>
      </c>
      <c r="C7832" s="3" t="s">
        <v>11250</v>
      </c>
      <c r="D7832" s="3"/>
      <c r="E7832" s="3" t="s">
        <v>19</v>
      </c>
    </row>
    <row r="7833" spans="1:5" x14ac:dyDescent="0.25">
      <c r="A7833" s="3" t="s">
        <v>11640</v>
      </c>
      <c r="B7833" s="3" t="s">
        <v>18248</v>
      </c>
      <c r="C7833" s="3" t="s">
        <v>11248</v>
      </c>
      <c r="D7833" s="3"/>
      <c r="E7833" s="3" t="s">
        <v>19</v>
      </c>
    </row>
    <row r="7834" spans="1:5" x14ac:dyDescent="0.25">
      <c r="A7834" s="3" t="s">
        <v>11673</v>
      </c>
      <c r="B7834" s="3" t="s">
        <v>18249</v>
      </c>
      <c r="C7834" s="3" t="s">
        <v>11260</v>
      </c>
      <c r="D7834" s="3"/>
      <c r="E7834" s="3" t="s">
        <v>19</v>
      </c>
    </row>
    <row r="7835" spans="1:5" x14ac:dyDescent="0.25">
      <c r="A7835" s="3" t="s">
        <v>11630</v>
      </c>
      <c r="B7835" s="3" t="s">
        <v>16358</v>
      </c>
      <c r="C7835" s="3" t="s">
        <v>11256</v>
      </c>
      <c r="D7835" s="3"/>
      <c r="E7835" s="3" t="s">
        <v>19</v>
      </c>
    </row>
    <row r="7836" spans="1:5" x14ac:dyDescent="0.25">
      <c r="A7836" s="3" t="s">
        <v>11616</v>
      </c>
      <c r="B7836" s="3" t="s">
        <v>18251</v>
      </c>
      <c r="C7836" s="3" t="s">
        <v>11253</v>
      </c>
      <c r="D7836" s="3"/>
      <c r="E7836" s="3" t="s">
        <v>19</v>
      </c>
    </row>
    <row r="7837" spans="1:5" x14ac:dyDescent="0.25">
      <c r="A7837" s="3" t="s">
        <v>11598</v>
      </c>
      <c r="B7837" s="3" t="s">
        <v>18252</v>
      </c>
      <c r="C7837" s="3" t="s">
        <v>11245</v>
      </c>
      <c r="D7837" s="3"/>
      <c r="E7837" s="3" t="s">
        <v>19</v>
      </c>
    </row>
    <row r="7838" spans="1:5" x14ac:dyDescent="0.25">
      <c r="A7838" s="3" t="s">
        <v>1042</v>
      </c>
      <c r="B7838" s="3" t="s">
        <v>2149</v>
      </c>
      <c r="C7838" s="3" t="s">
        <v>965</v>
      </c>
      <c r="D7838" s="3"/>
      <c r="E7838" s="3" t="s">
        <v>19</v>
      </c>
    </row>
    <row r="7839" spans="1:5" x14ac:dyDescent="0.25">
      <c r="A7839" s="3" t="s">
        <v>11587</v>
      </c>
      <c r="B7839" s="3" t="s">
        <v>18253</v>
      </c>
      <c r="C7839" s="3" t="s">
        <v>11259</v>
      </c>
      <c r="D7839" s="3"/>
      <c r="E7839" s="3" t="s">
        <v>19</v>
      </c>
    </row>
    <row r="7840" spans="1:5" x14ac:dyDescent="0.25">
      <c r="A7840" s="3" t="s">
        <v>11587</v>
      </c>
      <c r="B7840" s="3" t="s">
        <v>18254</v>
      </c>
      <c r="C7840" s="3" t="s">
        <v>11259</v>
      </c>
      <c r="D7840" s="3"/>
      <c r="E7840" s="3" t="s">
        <v>19</v>
      </c>
    </row>
    <row r="7841" spans="1:5" x14ac:dyDescent="0.25">
      <c r="A7841" s="3" t="s">
        <v>11602</v>
      </c>
      <c r="B7841" s="3" t="s">
        <v>18255</v>
      </c>
      <c r="C7841" s="3" t="s">
        <v>11242</v>
      </c>
      <c r="D7841" s="3"/>
      <c r="E7841" s="3" t="s">
        <v>19</v>
      </c>
    </row>
    <row r="7842" spans="1:5" x14ac:dyDescent="0.25">
      <c r="A7842" s="3" t="s">
        <v>11672</v>
      </c>
      <c r="B7842" s="3" t="s">
        <v>18256</v>
      </c>
      <c r="C7842" s="3" t="s">
        <v>11260</v>
      </c>
      <c r="D7842" s="3"/>
      <c r="E7842" s="3" t="s">
        <v>19</v>
      </c>
    </row>
    <row r="7843" spans="1:5" x14ac:dyDescent="0.25">
      <c r="A7843" s="3" t="s">
        <v>11579</v>
      </c>
      <c r="B7843" s="3" t="s">
        <v>18257</v>
      </c>
      <c r="C7843" s="3" t="s">
        <v>11239</v>
      </c>
      <c r="D7843" s="3"/>
      <c r="E7843" s="3" t="s">
        <v>19</v>
      </c>
    </row>
    <row r="7844" spans="1:5" x14ac:dyDescent="0.25">
      <c r="A7844" s="3" t="s">
        <v>11632</v>
      </c>
      <c r="B7844" s="3" t="s">
        <v>18258</v>
      </c>
      <c r="C7844" s="3" t="s">
        <v>11246</v>
      </c>
      <c r="D7844" s="3"/>
      <c r="E7844" s="3" t="s">
        <v>19</v>
      </c>
    </row>
    <row r="7845" spans="1:5" x14ac:dyDescent="0.25">
      <c r="A7845" s="3" t="s">
        <v>11597</v>
      </c>
      <c r="B7845" s="3" t="s">
        <v>18259</v>
      </c>
      <c r="C7845" s="3" t="s">
        <v>11245</v>
      </c>
      <c r="D7845" s="3"/>
      <c r="E7845" s="3" t="s">
        <v>19</v>
      </c>
    </row>
    <row r="7846" spans="1:5" x14ac:dyDescent="0.25">
      <c r="A7846" s="3" t="s">
        <v>11598</v>
      </c>
      <c r="B7846" s="3" t="s">
        <v>18260</v>
      </c>
      <c r="C7846" s="3" t="s">
        <v>11245</v>
      </c>
      <c r="D7846" s="3"/>
      <c r="E7846" s="3" t="s">
        <v>19</v>
      </c>
    </row>
    <row r="7847" spans="1:5" x14ac:dyDescent="0.25">
      <c r="A7847" s="3" t="s">
        <v>11655</v>
      </c>
      <c r="B7847" s="3" t="s">
        <v>20945</v>
      </c>
      <c r="C7847" s="3" t="s">
        <v>11264</v>
      </c>
      <c r="D7847" s="3"/>
      <c r="E7847" s="3" t="s">
        <v>19</v>
      </c>
    </row>
    <row r="7848" spans="1:5" x14ac:dyDescent="0.25">
      <c r="A7848" s="3" t="s">
        <v>11657</v>
      </c>
      <c r="B7848" s="3" t="s">
        <v>18261</v>
      </c>
      <c r="C7848" s="3" t="s">
        <v>11237</v>
      </c>
      <c r="D7848" s="3"/>
      <c r="E7848" s="3" t="s">
        <v>290</v>
      </c>
    </row>
    <row r="7849" spans="1:5" x14ac:dyDescent="0.25">
      <c r="A7849" s="3" t="s">
        <v>11594</v>
      </c>
      <c r="B7849" s="3" t="s">
        <v>18262</v>
      </c>
      <c r="C7849" s="3" t="s">
        <v>11232</v>
      </c>
      <c r="D7849" s="3"/>
      <c r="E7849" s="3" t="s">
        <v>290</v>
      </c>
    </row>
    <row r="7850" spans="1:5" x14ac:dyDescent="0.25">
      <c r="A7850" s="3" t="s">
        <v>11686</v>
      </c>
      <c r="B7850" s="3" t="s">
        <v>18263</v>
      </c>
      <c r="C7850" s="3" t="s">
        <v>11282</v>
      </c>
      <c r="D7850" s="3"/>
      <c r="E7850" s="3" t="s">
        <v>19</v>
      </c>
    </row>
    <row r="7851" spans="1:5" x14ac:dyDescent="0.25">
      <c r="A7851" s="3" t="s">
        <v>11666</v>
      </c>
      <c r="B7851" s="3" t="s">
        <v>18264</v>
      </c>
      <c r="C7851" s="3" t="s">
        <v>11281</v>
      </c>
      <c r="D7851" s="3"/>
      <c r="E7851" s="3" t="s">
        <v>19</v>
      </c>
    </row>
    <row r="7852" spans="1:5" x14ac:dyDescent="0.25">
      <c r="A7852" s="3" t="s">
        <v>11579</v>
      </c>
      <c r="B7852" s="3" t="s">
        <v>18265</v>
      </c>
      <c r="C7852" s="3" t="s">
        <v>11239</v>
      </c>
      <c r="D7852" s="3"/>
      <c r="E7852" s="3" t="s">
        <v>19</v>
      </c>
    </row>
    <row r="7853" spans="1:5" x14ac:dyDescent="0.25">
      <c r="A7853" s="3" t="s">
        <v>11655</v>
      </c>
      <c r="B7853" s="3" t="s">
        <v>21043</v>
      </c>
      <c r="C7853" s="3" t="s">
        <v>11264</v>
      </c>
      <c r="D7853" s="3"/>
      <c r="E7853" s="3" t="s">
        <v>19</v>
      </c>
    </row>
    <row r="7854" spans="1:5" x14ac:dyDescent="0.25">
      <c r="A7854" s="3" t="s">
        <v>1061</v>
      </c>
      <c r="B7854" s="3" t="s">
        <v>21338</v>
      </c>
      <c r="C7854" s="3" t="s">
        <v>977</v>
      </c>
      <c r="D7854" s="3"/>
      <c r="E7854" s="3" t="s">
        <v>19</v>
      </c>
    </row>
    <row r="7855" spans="1:5" x14ac:dyDescent="0.25">
      <c r="A7855" s="3" t="s">
        <v>11667</v>
      </c>
      <c r="B7855" s="3" t="s">
        <v>18266</v>
      </c>
      <c r="C7855" s="3" t="s">
        <v>11281</v>
      </c>
      <c r="D7855" s="3"/>
      <c r="E7855" s="3" t="s">
        <v>19</v>
      </c>
    </row>
    <row r="7856" spans="1:5" x14ac:dyDescent="0.25">
      <c r="A7856" s="3" t="s">
        <v>1042</v>
      </c>
      <c r="B7856" s="3" t="s">
        <v>2150</v>
      </c>
      <c r="C7856" s="3" t="s">
        <v>965</v>
      </c>
      <c r="D7856" s="3"/>
      <c r="E7856" s="3" t="s">
        <v>19</v>
      </c>
    </row>
    <row r="7857" spans="1:5" x14ac:dyDescent="0.25">
      <c r="A7857" s="3" t="s">
        <v>11652</v>
      </c>
      <c r="B7857" s="3" t="s">
        <v>18267</v>
      </c>
      <c r="C7857" s="3" t="s">
        <v>11267</v>
      </c>
      <c r="D7857" s="3"/>
      <c r="E7857" s="3" t="s">
        <v>19</v>
      </c>
    </row>
    <row r="7858" spans="1:5" x14ac:dyDescent="0.25">
      <c r="A7858" s="3" t="s">
        <v>11591</v>
      </c>
      <c r="B7858" s="3" t="s">
        <v>18268</v>
      </c>
      <c r="C7858" s="3" t="s">
        <v>11262</v>
      </c>
      <c r="D7858" s="3"/>
      <c r="E7858" s="3" t="s">
        <v>19</v>
      </c>
    </row>
    <row r="7859" spans="1:5" x14ac:dyDescent="0.25">
      <c r="A7859" s="3" t="s">
        <v>11603</v>
      </c>
      <c r="B7859" s="3" t="s">
        <v>18269</v>
      </c>
      <c r="C7859" s="3" t="s">
        <v>11242</v>
      </c>
      <c r="D7859" s="3"/>
      <c r="E7859" s="3" t="s">
        <v>19</v>
      </c>
    </row>
    <row r="7860" spans="1:5" x14ac:dyDescent="0.25">
      <c r="A7860" s="3" t="s">
        <v>11646</v>
      </c>
      <c r="B7860" s="3" t="s">
        <v>19491</v>
      </c>
      <c r="C7860" s="3" t="s">
        <v>11258</v>
      </c>
      <c r="D7860" s="3"/>
      <c r="E7860" s="3" t="s">
        <v>19</v>
      </c>
    </row>
    <row r="7861" spans="1:5" x14ac:dyDescent="0.25">
      <c r="A7861" s="3" t="s">
        <v>11620</v>
      </c>
      <c r="B7861" s="3" t="s">
        <v>18271</v>
      </c>
      <c r="C7861" s="3" t="s">
        <v>11252</v>
      </c>
      <c r="D7861" s="3"/>
      <c r="E7861" s="3" t="s">
        <v>19</v>
      </c>
    </row>
    <row r="7862" spans="1:5" x14ac:dyDescent="0.25">
      <c r="A7862" s="3" t="s">
        <v>11694</v>
      </c>
      <c r="B7862" s="3" t="s">
        <v>18272</v>
      </c>
      <c r="C7862" s="3" t="s">
        <v>11101</v>
      </c>
      <c r="D7862" s="3"/>
      <c r="E7862" s="3" t="s">
        <v>290</v>
      </c>
    </row>
    <row r="7863" spans="1:5" x14ac:dyDescent="0.25">
      <c r="A7863" s="3" t="s">
        <v>11616</v>
      </c>
      <c r="B7863" s="3" t="s">
        <v>18273</v>
      </c>
      <c r="C7863" s="3" t="s">
        <v>11253</v>
      </c>
      <c r="D7863" s="3"/>
      <c r="E7863" s="3" t="s">
        <v>19</v>
      </c>
    </row>
    <row r="7864" spans="1:5" x14ac:dyDescent="0.25">
      <c r="A7864" s="3" t="s">
        <v>11621</v>
      </c>
      <c r="B7864" s="3" t="s">
        <v>18274</v>
      </c>
      <c r="C7864" s="3" t="s">
        <v>11252</v>
      </c>
      <c r="D7864" s="3"/>
      <c r="E7864" s="3" t="s">
        <v>19</v>
      </c>
    </row>
    <row r="7865" spans="1:5" x14ac:dyDescent="0.25">
      <c r="A7865" s="3" t="s">
        <v>11683</v>
      </c>
      <c r="B7865" s="3" t="s">
        <v>18275</v>
      </c>
      <c r="C7865" s="3" t="s">
        <v>11260</v>
      </c>
      <c r="D7865" s="3"/>
      <c r="E7865" s="3" t="s">
        <v>19</v>
      </c>
    </row>
    <row r="7866" spans="1:5" x14ac:dyDescent="0.25">
      <c r="A7866" s="3" t="s">
        <v>11655</v>
      </c>
      <c r="B7866" s="3" t="s">
        <v>21044</v>
      </c>
      <c r="C7866" s="3" t="s">
        <v>11264</v>
      </c>
      <c r="D7866" s="3"/>
      <c r="E7866" s="3" t="s">
        <v>19</v>
      </c>
    </row>
    <row r="7867" spans="1:5" x14ac:dyDescent="0.25">
      <c r="A7867" s="3" t="s">
        <v>11654</v>
      </c>
      <c r="B7867" s="3" t="s">
        <v>18276</v>
      </c>
      <c r="C7867" s="3" t="s">
        <v>11247</v>
      </c>
      <c r="D7867" s="3"/>
      <c r="E7867" s="3" t="s">
        <v>19</v>
      </c>
    </row>
    <row r="7868" spans="1:5" x14ac:dyDescent="0.25">
      <c r="A7868" s="3" t="s">
        <v>11598</v>
      </c>
      <c r="B7868" s="3" t="s">
        <v>18277</v>
      </c>
      <c r="C7868" s="3" t="s">
        <v>11245</v>
      </c>
      <c r="D7868" s="3"/>
      <c r="E7868" s="3" t="s">
        <v>19</v>
      </c>
    </row>
    <row r="7869" spans="1:5" x14ac:dyDescent="0.25">
      <c r="A7869" s="3" t="s">
        <v>11756</v>
      </c>
      <c r="B7869" s="3" t="s">
        <v>18278</v>
      </c>
      <c r="C7869" s="3" t="s">
        <v>11331</v>
      </c>
      <c r="D7869" s="3"/>
      <c r="E7869" s="3" t="s">
        <v>938</v>
      </c>
    </row>
    <row r="7870" spans="1:5" x14ac:dyDescent="0.25">
      <c r="A7870" s="3" t="s">
        <v>11627</v>
      </c>
      <c r="B7870" s="3" t="s">
        <v>18279</v>
      </c>
      <c r="C7870" s="3" t="s">
        <v>11251</v>
      </c>
      <c r="D7870" s="3"/>
      <c r="E7870" s="3" t="s">
        <v>19</v>
      </c>
    </row>
    <row r="7871" spans="1:5" x14ac:dyDescent="0.25">
      <c r="A7871" s="3" t="s">
        <v>1059</v>
      </c>
      <c r="B7871" s="3" t="s">
        <v>21339</v>
      </c>
      <c r="C7871" s="3" t="s">
        <v>975</v>
      </c>
      <c r="D7871" s="3"/>
      <c r="E7871" s="3" t="s">
        <v>19</v>
      </c>
    </row>
    <row r="7872" spans="1:5" x14ac:dyDescent="0.25">
      <c r="A7872" s="3" t="s">
        <v>11599</v>
      </c>
      <c r="B7872" s="3" t="s">
        <v>18280</v>
      </c>
      <c r="C7872" s="3" t="s">
        <v>11245</v>
      </c>
      <c r="D7872" s="3"/>
      <c r="E7872" s="3" t="s">
        <v>19</v>
      </c>
    </row>
    <row r="7873" spans="1:5" x14ac:dyDescent="0.25">
      <c r="A7873" s="3" t="s">
        <v>11688</v>
      </c>
      <c r="B7873" s="3" t="s">
        <v>18281</v>
      </c>
      <c r="C7873" s="3" t="s">
        <v>11096</v>
      </c>
      <c r="D7873" s="3"/>
      <c r="E7873" s="3" t="s">
        <v>290</v>
      </c>
    </row>
    <row r="7874" spans="1:5" x14ac:dyDescent="0.25">
      <c r="A7874" s="3" t="s">
        <v>11626</v>
      </c>
      <c r="B7874" s="3" t="s">
        <v>18282</v>
      </c>
      <c r="C7874" s="3" t="s">
        <v>11251</v>
      </c>
      <c r="D7874" s="3"/>
      <c r="E7874" s="3" t="s">
        <v>19</v>
      </c>
    </row>
    <row r="7875" spans="1:5" x14ac:dyDescent="0.25">
      <c r="A7875" s="3" t="s">
        <v>11579</v>
      </c>
      <c r="B7875" s="3" t="s">
        <v>18283</v>
      </c>
      <c r="C7875" s="3" t="s">
        <v>11239</v>
      </c>
      <c r="D7875" s="3"/>
      <c r="E7875" s="3" t="s">
        <v>19</v>
      </c>
    </row>
    <row r="7876" spans="1:5" x14ac:dyDescent="0.25">
      <c r="A7876" s="3" t="s">
        <v>11614</v>
      </c>
      <c r="B7876" s="3" t="s">
        <v>18284</v>
      </c>
      <c r="C7876" s="3" t="s">
        <v>11253</v>
      </c>
      <c r="D7876" s="3"/>
      <c r="E7876" s="3" t="s">
        <v>19</v>
      </c>
    </row>
    <row r="7877" spans="1:5" x14ac:dyDescent="0.25">
      <c r="A7877" s="3" t="s">
        <v>11611</v>
      </c>
      <c r="B7877" s="3" t="s">
        <v>18285</v>
      </c>
      <c r="C7877" s="3" t="s">
        <v>11249</v>
      </c>
      <c r="D7877" s="3"/>
      <c r="E7877" s="3" t="s">
        <v>19</v>
      </c>
    </row>
    <row r="7878" spans="1:5" x14ac:dyDescent="0.25">
      <c r="A7878" s="3" t="s">
        <v>1024</v>
      </c>
      <c r="B7878" s="3" t="s">
        <v>2151</v>
      </c>
      <c r="C7878" s="3" t="s">
        <v>959</v>
      </c>
      <c r="D7878" s="3"/>
      <c r="E7878" s="3" t="s">
        <v>19</v>
      </c>
    </row>
    <row r="7879" spans="1:5" x14ac:dyDescent="0.25">
      <c r="A7879" s="3" t="s">
        <v>11588</v>
      </c>
      <c r="B7879" s="3" t="s">
        <v>18286</v>
      </c>
      <c r="C7879" s="3" t="s">
        <v>11259</v>
      </c>
      <c r="D7879" s="3"/>
      <c r="E7879" s="3" t="s">
        <v>19</v>
      </c>
    </row>
    <row r="7880" spans="1:5" x14ac:dyDescent="0.25">
      <c r="A7880" s="3" t="s">
        <v>11666</v>
      </c>
      <c r="B7880" s="3" t="s">
        <v>18287</v>
      </c>
      <c r="C7880" s="3" t="s">
        <v>11281</v>
      </c>
      <c r="D7880" s="3"/>
      <c r="E7880" s="3" t="s">
        <v>19</v>
      </c>
    </row>
    <row r="7881" spans="1:5" x14ac:dyDescent="0.25">
      <c r="A7881" s="3" t="s">
        <v>11682</v>
      </c>
      <c r="B7881" s="3" t="s">
        <v>18288</v>
      </c>
      <c r="C7881" s="3" t="s">
        <v>11260</v>
      </c>
      <c r="D7881" s="3"/>
      <c r="E7881" s="3" t="s">
        <v>19</v>
      </c>
    </row>
    <row r="7882" spans="1:5" x14ac:dyDescent="0.25">
      <c r="A7882" s="3" t="s">
        <v>11681</v>
      </c>
      <c r="B7882" s="3" t="s">
        <v>18289</v>
      </c>
      <c r="C7882" s="3" t="s">
        <v>11260</v>
      </c>
      <c r="D7882" s="3"/>
      <c r="E7882" s="3" t="s">
        <v>19</v>
      </c>
    </row>
    <row r="7883" spans="1:5" x14ac:dyDescent="0.25">
      <c r="A7883" s="3" t="s">
        <v>11655</v>
      </c>
      <c r="B7883" s="3" t="s">
        <v>20946</v>
      </c>
      <c r="C7883" s="3" t="s">
        <v>11264</v>
      </c>
      <c r="D7883" s="3"/>
      <c r="E7883" s="3" t="s">
        <v>19</v>
      </c>
    </row>
    <row r="7884" spans="1:5" x14ac:dyDescent="0.25">
      <c r="A7884" s="3" t="s">
        <v>1059</v>
      </c>
      <c r="B7884" s="3" t="s">
        <v>21340</v>
      </c>
      <c r="C7884" s="3" t="s">
        <v>975</v>
      </c>
      <c r="D7884" s="3"/>
      <c r="E7884" s="3" t="s">
        <v>19</v>
      </c>
    </row>
    <row r="7885" spans="1:5" x14ac:dyDescent="0.25">
      <c r="A7885" s="3" t="s">
        <v>11664</v>
      </c>
      <c r="B7885" s="3" t="s">
        <v>18290</v>
      </c>
      <c r="C7885" s="3" t="s">
        <v>11281</v>
      </c>
      <c r="D7885" s="3"/>
      <c r="E7885" s="3" t="s">
        <v>19</v>
      </c>
    </row>
    <row r="7886" spans="1:5" x14ac:dyDescent="0.25">
      <c r="A7886" s="3" t="s">
        <v>1042</v>
      </c>
      <c r="B7886" s="3" t="s">
        <v>2152</v>
      </c>
      <c r="C7886" s="3" t="s">
        <v>965</v>
      </c>
      <c r="D7886" s="3"/>
      <c r="E7886" s="3" t="s">
        <v>19</v>
      </c>
    </row>
    <row r="7887" spans="1:5" x14ac:dyDescent="0.25">
      <c r="A7887" s="3" t="s">
        <v>11617</v>
      </c>
      <c r="B7887" s="3" t="s">
        <v>18291</v>
      </c>
      <c r="C7887" s="3" t="s">
        <v>11252</v>
      </c>
      <c r="D7887" s="3"/>
      <c r="E7887" s="3" t="s">
        <v>19</v>
      </c>
    </row>
    <row r="7888" spans="1:5" x14ac:dyDescent="0.25">
      <c r="A7888" s="3" t="s">
        <v>11617</v>
      </c>
      <c r="B7888" s="3" t="s">
        <v>18292</v>
      </c>
      <c r="C7888" s="3" t="s">
        <v>11252</v>
      </c>
      <c r="D7888" s="3"/>
      <c r="E7888" s="3" t="s">
        <v>19</v>
      </c>
    </row>
    <row r="7889" spans="1:5" x14ac:dyDescent="0.25">
      <c r="A7889" s="3" t="s">
        <v>11666</v>
      </c>
      <c r="B7889" s="3" t="s">
        <v>18293</v>
      </c>
      <c r="C7889" s="3" t="s">
        <v>11281</v>
      </c>
      <c r="D7889" s="3"/>
      <c r="E7889" s="3" t="s">
        <v>19</v>
      </c>
    </row>
    <row r="7890" spans="1:5" x14ac:dyDescent="0.25">
      <c r="A7890" s="3" t="s">
        <v>11597</v>
      </c>
      <c r="B7890" s="3" t="s">
        <v>18294</v>
      </c>
      <c r="C7890" s="3" t="s">
        <v>11245</v>
      </c>
      <c r="D7890" s="3"/>
      <c r="E7890" s="3" t="s">
        <v>19</v>
      </c>
    </row>
    <row r="7891" spans="1:5" x14ac:dyDescent="0.25">
      <c r="A7891" s="3" t="s">
        <v>11632</v>
      </c>
      <c r="B7891" s="3" t="s">
        <v>18295</v>
      </c>
      <c r="C7891" s="3" t="s">
        <v>11246</v>
      </c>
      <c r="D7891" s="3"/>
      <c r="E7891" s="3" t="s">
        <v>19</v>
      </c>
    </row>
    <row r="7892" spans="1:5" x14ac:dyDescent="0.25">
      <c r="A7892" s="3" t="s">
        <v>11666</v>
      </c>
      <c r="B7892" s="3" t="s">
        <v>18296</v>
      </c>
      <c r="C7892" s="3" t="s">
        <v>11281</v>
      </c>
      <c r="D7892" s="3"/>
      <c r="E7892" s="3" t="s">
        <v>19</v>
      </c>
    </row>
    <row r="7893" spans="1:5" x14ac:dyDescent="0.25">
      <c r="A7893" s="3" t="s">
        <v>1050</v>
      </c>
      <c r="B7893" s="3" t="s">
        <v>2153</v>
      </c>
      <c r="C7893" s="3" t="s">
        <v>967</v>
      </c>
      <c r="D7893" s="3"/>
      <c r="E7893" s="3" t="s">
        <v>19</v>
      </c>
    </row>
    <row r="7894" spans="1:5" x14ac:dyDescent="0.25">
      <c r="A7894" s="3" t="s">
        <v>11597</v>
      </c>
      <c r="B7894" s="3" t="s">
        <v>18297</v>
      </c>
      <c r="C7894" s="3" t="s">
        <v>11245</v>
      </c>
      <c r="D7894" s="3"/>
      <c r="E7894" s="3" t="s">
        <v>19</v>
      </c>
    </row>
    <row r="7895" spans="1:5" x14ac:dyDescent="0.25">
      <c r="A7895" s="3" t="s">
        <v>1050</v>
      </c>
      <c r="B7895" s="3" t="s">
        <v>2154</v>
      </c>
      <c r="C7895" s="3" t="s">
        <v>967</v>
      </c>
      <c r="D7895" s="3"/>
      <c r="E7895" s="3" t="s">
        <v>19</v>
      </c>
    </row>
    <row r="7896" spans="1:5" x14ac:dyDescent="0.25">
      <c r="A7896" s="3" t="s">
        <v>11667</v>
      </c>
      <c r="B7896" s="3" t="s">
        <v>18298</v>
      </c>
      <c r="C7896" s="3" t="s">
        <v>11281</v>
      </c>
      <c r="D7896" s="3"/>
      <c r="E7896" s="3" t="s">
        <v>19</v>
      </c>
    </row>
    <row r="7897" spans="1:5" x14ac:dyDescent="0.25">
      <c r="A7897" s="3" t="s">
        <v>11594</v>
      </c>
      <c r="B7897" s="3" t="s">
        <v>18299</v>
      </c>
      <c r="C7897" s="3" t="s">
        <v>11232</v>
      </c>
      <c r="D7897" s="3"/>
      <c r="E7897" s="3" t="s">
        <v>290</v>
      </c>
    </row>
    <row r="7898" spans="1:5" x14ac:dyDescent="0.25">
      <c r="A7898" s="3" t="s">
        <v>11673</v>
      </c>
      <c r="B7898" s="3" t="s">
        <v>18300</v>
      </c>
      <c r="C7898" s="3" t="s">
        <v>11260</v>
      </c>
      <c r="D7898" s="3"/>
      <c r="E7898" s="3" t="s">
        <v>19</v>
      </c>
    </row>
    <row r="7899" spans="1:5" x14ac:dyDescent="0.25">
      <c r="A7899" s="3" t="s">
        <v>1023</v>
      </c>
      <c r="B7899" s="3" t="s">
        <v>2155</v>
      </c>
      <c r="C7899" s="3" t="s">
        <v>959</v>
      </c>
      <c r="D7899" s="3"/>
      <c r="E7899" s="3" t="s">
        <v>19</v>
      </c>
    </row>
    <row r="7900" spans="1:5" x14ac:dyDescent="0.25">
      <c r="A7900" s="3" t="s">
        <v>11664</v>
      </c>
      <c r="B7900" s="3" t="s">
        <v>18301</v>
      </c>
      <c r="C7900" s="3" t="s">
        <v>11281</v>
      </c>
      <c r="D7900" s="3"/>
      <c r="E7900" s="3" t="s">
        <v>19</v>
      </c>
    </row>
    <row r="7901" spans="1:5" x14ac:dyDescent="0.25">
      <c r="A7901" s="3" t="s">
        <v>11701</v>
      </c>
      <c r="B7901" s="3" t="s">
        <v>18302</v>
      </c>
      <c r="C7901" s="3" t="s">
        <v>11103</v>
      </c>
      <c r="D7901" s="3"/>
      <c r="E7901" s="3" t="s">
        <v>290</v>
      </c>
    </row>
    <row r="7902" spans="1:5" x14ac:dyDescent="0.25">
      <c r="A7902" s="3" t="s">
        <v>11665</v>
      </c>
      <c r="B7902" s="3" t="s">
        <v>18303</v>
      </c>
      <c r="C7902" s="3" t="s">
        <v>11281</v>
      </c>
      <c r="D7902" s="3"/>
      <c r="E7902" s="3" t="s">
        <v>19</v>
      </c>
    </row>
    <row r="7903" spans="1:5" x14ac:dyDescent="0.25">
      <c r="A7903" s="3" t="s">
        <v>11640</v>
      </c>
      <c r="B7903" s="3" t="s">
        <v>18304</v>
      </c>
      <c r="C7903" s="3" t="s">
        <v>11248</v>
      </c>
      <c r="D7903" s="3"/>
      <c r="E7903" s="3" t="s">
        <v>19</v>
      </c>
    </row>
    <row r="7904" spans="1:5" x14ac:dyDescent="0.25">
      <c r="A7904" s="3" t="s">
        <v>11617</v>
      </c>
      <c r="B7904" s="3" t="s">
        <v>18305</v>
      </c>
      <c r="C7904" s="3" t="s">
        <v>11252</v>
      </c>
      <c r="D7904" s="3"/>
      <c r="E7904" s="3" t="s">
        <v>19</v>
      </c>
    </row>
    <row r="7905" spans="1:5" x14ac:dyDescent="0.25">
      <c r="A7905" s="3" t="s">
        <v>11672</v>
      </c>
      <c r="B7905" s="3" t="s">
        <v>18306</v>
      </c>
      <c r="C7905" s="3" t="s">
        <v>11260</v>
      </c>
      <c r="D7905" s="3"/>
      <c r="E7905" s="3" t="s">
        <v>19</v>
      </c>
    </row>
    <row r="7906" spans="1:5" x14ac:dyDescent="0.25">
      <c r="A7906" s="3" t="s">
        <v>11611</v>
      </c>
      <c r="B7906" s="3" t="s">
        <v>18307</v>
      </c>
      <c r="C7906" s="3" t="s">
        <v>11249</v>
      </c>
      <c r="D7906" s="3"/>
      <c r="E7906" s="3" t="s">
        <v>19</v>
      </c>
    </row>
    <row r="7907" spans="1:5" x14ac:dyDescent="0.25">
      <c r="A7907" s="3" t="s">
        <v>11615</v>
      </c>
      <c r="B7907" s="3" t="s">
        <v>18308</v>
      </c>
      <c r="C7907" s="3" t="s">
        <v>11253</v>
      </c>
      <c r="D7907" s="3"/>
      <c r="E7907" s="3" t="s">
        <v>19</v>
      </c>
    </row>
    <row r="7908" spans="1:5" x14ac:dyDescent="0.25">
      <c r="A7908" s="3" t="s">
        <v>11640</v>
      </c>
      <c r="B7908" s="3" t="s">
        <v>18309</v>
      </c>
      <c r="C7908" s="3" t="s">
        <v>11248</v>
      </c>
      <c r="D7908" s="3"/>
      <c r="E7908" s="3" t="s">
        <v>19</v>
      </c>
    </row>
    <row r="7909" spans="1:5" x14ac:dyDescent="0.25">
      <c r="A7909" s="3" t="s">
        <v>11618</v>
      </c>
      <c r="B7909" s="3" t="s">
        <v>18310</v>
      </c>
      <c r="C7909" s="3" t="s">
        <v>11252</v>
      </c>
      <c r="D7909" s="3"/>
      <c r="E7909" s="3" t="s">
        <v>19</v>
      </c>
    </row>
    <row r="7910" spans="1:5" x14ac:dyDescent="0.25">
      <c r="A7910" s="3" t="s">
        <v>1042</v>
      </c>
      <c r="B7910" s="3" t="s">
        <v>2156</v>
      </c>
      <c r="C7910" s="3" t="s">
        <v>965</v>
      </c>
      <c r="D7910" s="3"/>
      <c r="E7910" s="3" t="s">
        <v>19</v>
      </c>
    </row>
    <row r="7911" spans="1:5" x14ac:dyDescent="0.25">
      <c r="A7911" s="3" t="s">
        <v>11609</v>
      </c>
      <c r="B7911" s="3" t="s">
        <v>18311</v>
      </c>
      <c r="C7911" s="3" t="s">
        <v>11250</v>
      </c>
      <c r="D7911" s="3"/>
      <c r="E7911" s="3" t="s">
        <v>19</v>
      </c>
    </row>
    <row r="7912" spans="1:5" x14ac:dyDescent="0.25">
      <c r="A7912" s="3" t="s">
        <v>11686</v>
      </c>
      <c r="B7912" s="3" t="s">
        <v>18312</v>
      </c>
      <c r="C7912" s="3" t="s">
        <v>11282</v>
      </c>
      <c r="D7912" s="3"/>
      <c r="E7912" s="3" t="s">
        <v>19</v>
      </c>
    </row>
    <row r="7913" spans="1:5" x14ac:dyDescent="0.25">
      <c r="A7913" s="3" t="s">
        <v>11609</v>
      </c>
      <c r="B7913" s="3" t="s">
        <v>18313</v>
      </c>
      <c r="C7913" s="3" t="s">
        <v>11250</v>
      </c>
      <c r="D7913" s="3"/>
      <c r="E7913" s="3" t="s">
        <v>19</v>
      </c>
    </row>
    <row r="7914" spans="1:5" x14ac:dyDescent="0.25">
      <c r="A7914" s="3" t="s">
        <v>11585</v>
      </c>
      <c r="B7914" s="3" t="s">
        <v>18314</v>
      </c>
      <c r="C7914" s="3" t="s">
        <v>11240</v>
      </c>
      <c r="D7914" s="3"/>
      <c r="E7914" s="3" t="s">
        <v>19</v>
      </c>
    </row>
    <row r="7915" spans="1:5" x14ac:dyDescent="0.25">
      <c r="A7915" s="3" t="s">
        <v>11640</v>
      </c>
      <c r="B7915" s="3" t="s">
        <v>18315</v>
      </c>
      <c r="C7915" s="3" t="s">
        <v>11248</v>
      </c>
      <c r="D7915" s="3"/>
      <c r="E7915" s="3" t="s">
        <v>19</v>
      </c>
    </row>
    <row r="7916" spans="1:5" x14ac:dyDescent="0.25">
      <c r="A7916" s="3" t="s">
        <v>11579</v>
      </c>
      <c r="B7916" s="3" t="s">
        <v>18316</v>
      </c>
      <c r="C7916" s="3" t="s">
        <v>11239</v>
      </c>
      <c r="D7916" s="3"/>
      <c r="E7916" s="3" t="s">
        <v>19</v>
      </c>
    </row>
    <row r="7917" spans="1:5" x14ac:dyDescent="0.25">
      <c r="A7917" s="3" t="s">
        <v>11598</v>
      </c>
      <c r="B7917" s="3" t="s">
        <v>18317</v>
      </c>
      <c r="C7917" s="3" t="s">
        <v>11245</v>
      </c>
      <c r="D7917" s="3"/>
      <c r="E7917" s="3" t="s">
        <v>19</v>
      </c>
    </row>
    <row r="7918" spans="1:5" x14ac:dyDescent="0.25">
      <c r="A7918" s="3" t="s">
        <v>11640</v>
      </c>
      <c r="B7918" s="3" t="s">
        <v>18318</v>
      </c>
      <c r="C7918" s="3" t="s">
        <v>11248</v>
      </c>
      <c r="D7918" s="3"/>
      <c r="E7918" s="3" t="s">
        <v>19</v>
      </c>
    </row>
    <row r="7919" spans="1:5" x14ac:dyDescent="0.25">
      <c r="A7919" s="3" t="s">
        <v>11595</v>
      </c>
      <c r="B7919" s="3" t="s">
        <v>18319</v>
      </c>
      <c r="C7919" s="3" t="s">
        <v>11232</v>
      </c>
      <c r="D7919" s="3"/>
      <c r="E7919" s="3" t="s">
        <v>290</v>
      </c>
    </row>
    <row r="7920" spans="1:5" x14ac:dyDescent="0.25">
      <c r="A7920" s="3" t="s">
        <v>11638</v>
      </c>
      <c r="B7920" s="3" t="s">
        <v>18320</v>
      </c>
      <c r="C7920" s="3" t="s">
        <v>11233</v>
      </c>
      <c r="D7920" s="3"/>
      <c r="E7920" s="3" t="s">
        <v>290</v>
      </c>
    </row>
    <row r="7921" spans="1:5" x14ac:dyDescent="0.25">
      <c r="A7921" s="3" t="s">
        <v>11626</v>
      </c>
      <c r="B7921" s="3" t="s">
        <v>18321</v>
      </c>
      <c r="C7921" s="3" t="s">
        <v>11251</v>
      </c>
      <c r="D7921" s="3"/>
      <c r="E7921" s="3" t="s">
        <v>19</v>
      </c>
    </row>
    <row r="7922" spans="1:5" x14ac:dyDescent="0.25">
      <c r="A7922" s="3" t="s">
        <v>1042</v>
      </c>
      <c r="B7922" s="3" t="s">
        <v>2157</v>
      </c>
      <c r="C7922" s="3" t="s">
        <v>965</v>
      </c>
      <c r="D7922" s="3"/>
      <c r="E7922" s="3" t="s">
        <v>19</v>
      </c>
    </row>
    <row r="7923" spans="1:5" x14ac:dyDescent="0.25">
      <c r="A7923" s="3" t="s">
        <v>11632</v>
      </c>
      <c r="B7923" s="3" t="s">
        <v>18322</v>
      </c>
      <c r="C7923" s="3" t="s">
        <v>11246</v>
      </c>
      <c r="D7923" s="3"/>
      <c r="E7923" s="3" t="s">
        <v>19</v>
      </c>
    </row>
    <row r="7924" spans="1:5" x14ac:dyDescent="0.25">
      <c r="A7924" s="3" t="s">
        <v>11584</v>
      </c>
      <c r="B7924" s="3" t="s">
        <v>18323</v>
      </c>
      <c r="C7924" s="3" t="s">
        <v>11266</v>
      </c>
      <c r="D7924" s="3"/>
      <c r="E7924" s="3" t="s">
        <v>19</v>
      </c>
    </row>
    <row r="7925" spans="1:5" x14ac:dyDescent="0.25">
      <c r="A7925" s="3" t="s">
        <v>11666</v>
      </c>
      <c r="B7925" s="3" t="s">
        <v>18324</v>
      </c>
      <c r="C7925" s="3" t="s">
        <v>11281</v>
      </c>
      <c r="D7925" s="3"/>
      <c r="E7925" s="3" t="s">
        <v>19</v>
      </c>
    </row>
    <row r="7926" spans="1:5" x14ac:dyDescent="0.25">
      <c r="A7926" s="3" t="s">
        <v>11594</v>
      </c>
      <c r="B7926" s="3" t="s">
        <v>18325</v>
      </c>
      <c r="C7926" s="3" t="s">
        <v>11232</v>
      </c>
      <c r="D7926" s="3"/>
      <c r="E7926" s="3" t="s">
        <v>290</v>
      </c>
    </row>
    <row r="7927" spans="1:5" x14ac:dyDescent="0.25">
      <c r="A7927" s="3" t="s">
        <v>11638</v>
      </c>
      <c r="B7927" s="3" t="s">
        <v>18326</v>
      </c>
      <c r="C7927" s="3" t="s">
        <v>11233</v>
      </c>
      <c r="D7927" s="3"/>
      <c r="E7927" s="3" t="s">
        <v>290</v>
      </c>
    </row>
    <row r="7928" spans="1:5" x14ac:dyDescent="0.25">
      <c r="A7928" s="3" t="s">
        <v>11609</v>
      </c>
      <c r="B7928" s="3" t="s">
        <v>18327</v>
      </c>
      <c r="C7928" s="3" t="s">
        <v>11250</v>
      </c>
      <c r="D7928" s="3"/>
      <c r="E7928" s="3" t="s">
        <v>19</v>
      </c>
    </row>
    <row r="7929" spans="1:5" x14ac:dyDescent="0.25">
      <c r="A7929" s="3" t="s">
        <v>11686</v>
      </c>
      <c r="B7929" s="3" t="s">
        <v>18328</v>
      </c>
      <c r="C7929" s="3" t="s">
        <v>11282</v>
      </c>
      <c r="D7929" s="3"/>
      <c r="E7929" s="3" t="s">
        <v>19</v>
      </c>
    </row>
    <row r="7930" spans="1:5" x14ac:dyDescent="0.25">
      <c r="A7930" s="3" t="s">
        <v>11684</v>
      </c>
      <c r="B7930" s="3" t="s">
        <v>18329</v>
      </c>
      <c r="C7930" s="3" t="s">
        <v>11277</v>
      </c>
      <c r="D7930" s="3"/>
      <c r="E7930" s="3" t="s">
        <v>19</v>
      </c>
    </row>
    <row r="7931" spans="1:5" x14ac:dyDescent="0.25">
      <c r="A7931" s="3" t="s">
        <v>1042</v>
      </c>
      <c r="B7931" s="3" t="s">
        <v>2158</v>
      </c>
      <c r="C7931" s="3" t="s">
        <v>965</v>
      </c>
      <c r="D7931" s="3"/>
      <c r="E7931" s="3" t="s">
        <v>19</v>
      </c>
    </row>
    <row r="7932" spans="1:5" x14ac:dyDescent="0.25">
      <c r="A7932" s="3" t="s">
        <v>11644</v>
      </c>
      <c r="B7932" s="3" t="s">
        <v>17989</v>
      </c>
      <c r="C7932" s="3" t="s">
        <v>11257</v>
      </c>
      <c r="D7932" s="3"/>
      <c r="E7932" s="3" t="s">
        <v>19</v>
      </c>
    </row>
    <row r="7933" spans="1:5" x14ac:dyDescent="0.25">
      <c r="A7933" s="3" t="s">
        <v>11665</v>
      </c>
      <c r="B7933" s="3" t="s">
        <v>18331</v>
      </c>
      <c r="C7933" s="3" t="s">
        <v>11281</v>
      </c>
      <c r="D7933" s="3"/>
      <c r="E7933" s="3" t="s">
        <v>19</v>
      </c>
    </row>
    <row r="7934" spans="1:5" x14ac:dyDescent="0.25">
      <c r="A7934" s="3" t="s">
        <v>1042</v>
      </c>
      <c r="B7934" s="3" t="s">
        <v>2159</v>
      </c>
      <c r="C7934" s="3" t="s">
        <v>965</v>
      </c>
      <c r="D7934" s="3"/>
      <c r="E7934" s="3" t="s">
        <v>19</v>
      </c>
    </row>
    <row r="7935" spans="1:5" x14ac:dyDescent="0.25">
      <c r="A7935" s="3" t="s">
        <v>11595</v>
      </c>
      <c r="B7935" s="3" t="s">
        <v>18332</v>
      </c>
      <c r="C7935" s="3" t="s">
        <v>11232</v>
      </c>
      <c r="D7935" s="3"/>
      <c r="E7935" s="3" t="s">
        <v>290</v>
      </c>
    </row>
    <row r="7936" spans="1:5" x14ac:dyDescent="0.25">
      <c r="A7936" s="3" t="s">
        <v>1042</v>
      </c>
      <c r="B7936" s="3" t="s">
        <v>2160</v>
      </c>
      <c r="C7936" s="3" t="s">
        <v>965</v>
      </c>
      <c r="D7936" s="3"/>
      <c r="E7936" s="3" t="s">
        <v>19</v>
      </c>
    </row>
    <row r="7937" spans="1:5" x14ac:dyDescent="0.25">
      <c r="A7937" s="3" t="s">
        <v>11619</v>
      </c>
      <c r="B7937" s="3" t="s">
        <v>18333</v>
      </c>
      <c r="C7937" s="3" t="s">
        <v>11252</v>
      </c>
      <c r="D7937" s="3"/>
      <c r="E7937" s="3" t="s">
        <v>19</v>
      </c>
    </row>
    <row r="7938" spans="1:5" x14ac:dyDescent="0.25">
      <c r="A7938" s="3" t="s">
        <v>1047</v>
      </c>
      <c r="B7938" s="3" t="s">
        <v>2161</v>
      </c>
      <c r="C7938" s="3" t="s">
        <v>966</v>
      </c>
      <c r="D7938" s="3"/>
      <c r="E7938" s="3" t="s">
        <v>19</v>
      </c>
    </row>
    <row r="7939" spans="1:5" x14ac:dyDescent="0.25">
      <c r="A7939" s="3" t="s">
        <v>11675</v>
      </c>
      <c r="B7939" s="3" t="s">
        <v>18334</v>
      </c>
      <c r="C7939" s="3" t="s">
        <v>11260</v>
      </c>
      <c r="D7939" s="3"/>
      <c r="E7939" s="3" t="s">
        <v>19</v>
      </c>
    </row>
    <row r="7940" spans="1:5" x14ac:dyDescent="0.25">
      <c r="A7940" s="3" t="s">
        <v>11588</v>
      </c>
      <c r="B7940" s="3" t="s">
        <v>18335</v>
      </c>
      <c r="C7940" s="3" t="s">
        <v>11259</v>
      </c>
      <c r="D7940" s="3"/>
      <c r="E7940" s="3" t="s">
        <v>19</v>
      </c>
    </row>
    <row r="7941" spans="1:5" x14ac:dyDescent="0.25">
      <c r="A7941" s="3" t="s">
        <v>11604</v>
      </c>
      <c r="B7941" s="3" t="s">
        <v>18336</v>
      </c>
      <c r="C7941" s="3" t="s">
        <v>11242</v>
      </c>
      <c r="D7941" s="3"/>
      <c r="E7941" s="3" t="s">
        <v>19</v>
      </c>
    </row>
    <row r="7942" spans="1:5" x14ac:dyDescent="0.25">
      <c r="A7942" s="3" t="s">
        <v>1050</v>
      </c>
      <c r="B7942" s="3" t="s">
        <v>2162</v>
      </c>
      <c r="C7942" s="3" t="s">
        <v>967</v>
      </c>
      <c r="D7942" s="3"/>
      <c r="E7942" s="3" t="s">
        <v>19</v>
      </c>
    </row>
    <row r="7943" spans="1:5" x14ac:dyDescent="0.25">
      <c r="A7943" s="3" t="s">
        <v>11644</v>
      </c>
      <c r="B7943" s="3" t="s">
        <v>18000</v>
      </c>
      <c r="C7943" s="3" t="s">
        <v>11257</v>
      </c>
      <c r="D7943" s="3"/>
      <c r="E7943" s="3" t="s">
        <v>19</v>
      </c>
    </row>
    <row r="7944" spans="1:5" x14ac:dyDescent="0.25">
      <c r="A7944" s="3" t="s">
        <v>11673</v>
      </c>
      <c r="B7944" s="3" t="s">
        <v>18338</v>
      </c>
      <c r="C7944" s="3" t="s">
        <v>11260</v>
      </c>
      <c r="D7944" s="3"/>
      <c r="E7944" s="3" t="s">
        <v>19</v>
      </c>
    </row>
    <row r="7945" spans="1:5" x14ac:dyDescent="0.25">
      <c r="A7945" s="3" t="s">
        <v>11701</v>
      </c>
      <c r="B7945" s="3" t="s">
        <v>18339</v>
      </c>
      <c r="C7945" s="3" t="s">
        <v>11103</v>
      </c>
      <c r="D7945" s="3"/>
      <c r="E7945" s="3" t="s">
        <v>290</v>
      </c>
    </row>
    <row r="7946" spans="1:5" x14ac:dyDescent="0.25">
      <c r="A7946" s="3" t="s">
        <v>11633</v>
      </c>
      <c r="B7946" s="3" t="s">
        <v>18340</v>
      </c>
      <c r="C7946" s="3" t="s">
        <v>11230</v>
      </c>
      <c r="D7946" s="3"/>
      <c r="E7946" s="3" t="s">
        <v>290</v>
      </c>
    </row>
    <row r="7947" spans="1:5" x14ac:dyDescent="0.25">
      <c r="A7947" s="3" t="s">
        <v>11677</v>
      </c>
      <c r="B7947" s="3" t="s">
        <v>18341</v>
      </c>
      <c r="C7947" s="3" t="s">
        <v>11261</v>
      </c>
      <c r="D7947" s="3"/>
      <c r="E7947" s="3" t="s">
        <v>19</v>
      </c>
    </row>
    <row r="7948" spans="1:5" x14ac:dyDescent="0.25">
      <c r="A7948" s="3" t="s">
        <v>11640</v>
      </c>
      <c r="B7948" s="3" t="s">
        <v>18342</v>
      </c>
      <c r="C7948" s="3" t="s">
        <v>11248</v>
      </c>
      <c r="D7948" s="3"/>
      <c r="E7948" s="3" t="s">
        <v>19</v>
      </c>
    </row>
    <row r="7949" spans="1:5" x14ac:dyDescent="0.25">
      <c r="A7949" s="3" t="s">
        <v>1047</v>
      </c>
      <c r="B7949" s="3" t="s">
        <v>2163</v>
      </c>
      <c r="C7949" s="3" t="s">
        <v>966</v>
      </c>
      <c r="D7949" s="3"/>
      <c r="E7949" s="3" t="s">
        <v>19</v>
      </c>
    </row>
    <row r="7950" spans="1:5" x14ac:dyDescent="0.25">
      <c r="A7950" s="3" t="s">
        <v>11652</v>
      </c>
      <c r="B7950" s="3" t="s">
        <v>18343</v>
      </c>
      <c r="C7950" s="3" t="s">
        <v>11267</v>
      </c>
      <c r="D7950" s="3"/>
      <c r="E7950" s="3" t="s">
        <v>19</v>
      </c>
    </row>
    <row r="7951" spans="1:5" x14ac:dyDescent="0.25">
      <c r="A7951" s="3" t="s">
        <v>11627</v>
      </c>
      <c r="B7951" s="3" t="s">
        <v>18344</v>
      </c>
      <c r="C7951" s="3" t="s">
        <v>11251</v>
      </c>
      <c r="D7951" s="3"/>
      <c r="E7951" s="3" t="s">
        <v>19</v>
      </c>
    </row>
    <row r="7952" spans="1:5" x14ac:dyDescent="0.25">
      <c r="A7952" s="3" t="s">
        <v>1042</v>
      </c>
      <c r="B7952" s="3" t="s">
        <v>2164</v>
      </c>
      <c r="C7952" s="3" t="s">
        <v>965</v>
      </c>
      <c r="D7952" s="3"/>
      <c r="E7952" s="3" t="s">
        <v>19</v>
      </c>
    </row>
    <row r="7953" spans="1:5" x14ac:dyDescent="0.25">
      <c r="A7953" s="3" t="s">
        <v>11624</v>
      </c>
      <c r="B7953" s="3" t="s">
        <v>18345</v>
      </c>
      <c r="C7953" s="3" t="s">
        <v>11252</v>
      </c>
      <c r="D7953" s="3"/>
      <c r="E7953" s="3" t="s">
        <v>19</v>
      </c>
    </row>
    <row r="7954" spans="1:5" x14ac:dyDescent="0.25">
      <c r="A7954" s="3" t="s">
        <v>11579</v>
      </c>
      <c r="B7954" s="3" t="s">
        <v>18346</v>
      </c>
      <c r="C7954" s="3" t="s">
        <v>11239</v>
      </c>
      <c r="D7954" s="3"/>
      <c r="E7954" s="3" t="s">
        <v>19</v>
      </c>
    </row>
    <row r="7955" spans="1:5" x14ac:dyDescent="0.25">
      <c r="A7955" s="3" t="s">
        <v>11598</v>
      </c>
      <c r="B7955" s="3" t="s">
        <v>18347</v>
      </c>
      <c r="C7955" s="3" t="s">
        <v>11245</v>
      </c>
      <c r="D7955" s="3"/>
      <c r="E7955" s="3" t="s">
        <v>19</v>
      </c>
    </row>
    <row r="7956" spans="1:5" x14ac:dyDescent="0.25">
      <c r="A7956" s="3" t="s">
        <v>1042</v>
      </c>
      <c r="B7956" s="3" t="s">
        <v>2165</v>
      </c>
      <c r="C7956" s="3" t="s">
        <v>965</v>
      </c>
      <c r="D7956" s="3"/>
      <c r="E7956" s="3" t="s">
        <v>19</v>
      </c>
    </row>
    <row r="7957" spans="1:5" x14ac:dyDescent="0.25">
      <c r="A7957" s="3" t="s">
        <v>11612</v>
      </c>
      <c r="B7957" s="3" t="s">
        <v>18348</v>
      </c>
      <c r="C7957" s="3" t="s">
        <v>11253</v>
      </c>
      <c r="D7957" s="3"/>
      <c r="E7957" s="3" t="s">
        <v>19</v>
      </c>
    </row>
    <row r="7958" spans="1:5" x14ac:dyDescent="0.25">
      <c r="A7958" s="3" t="s">
        <v>11674</v>
      </c>
      <c r="B7958" s="3" t="s">
        <v>18349</v>
      </c>
      <c r="C7958" s="3" t="s">
        <v>11260</v>
      </c>
      <c r="D7958" s="3"/>
      <c r="E7958" s="3" t="s">
        <v>19</v>
      </c>
    </row>
    <row r="7959" spans="1:5" x14ac:dyDescent="0.25">
      <c r="A7959" s="3" t="s">
        <v>1058</v>
      </c>
      <c r="B7959" s="3" t="s">
        <v>2166</v>
      </c>
      <c r="C7959" s="3" t="s">
        <v>974</v>
      </c>
      <c r="D7959" s="3"/>
      <c r="E7959" s="3" t="s">
        <v>19</v>
      </c>
    </row>
    <row r="7960" spans="1:5" x14ac:dyDescent="0.25">
      <c r="A7960" s="3" t="s">
        <v>11646</v>
      </c>
      <c r="B7960" s="3" t="s">
        <v>19496</v>
      </c>
      <c r="C7960" s="3" t="s">
        <v>11258</v>
      </c>
      <c r="D7960" s="3"/>
      <c r="E7960" s="3" t="s">
        <v>19</v>
      </c>
    </row>
    <row r="7961" spans="1:5" x14ac:dyDescent="0.25">
      <c r="A7961" s="3" t="s">
        <v>11611</v>
      </c>
      <c r="B7961" s="3" t="s">
        <v>18351</v>
      </c>
      <c r="C7961" s="3" t="s">
        <v>11249</v>
      </c>
      <c r="D7961" s="3"/>
      <c r="E7961" s="3" t="s">
        <v>19</v>
      </c>
    </row>
    <row r="7962" spans="1:5" x14ac:dyDescent="0.25">
      <c r="A7962" s="3" t="s">
        <v>1042</v>
      </c>
      <c r="B7962" s="3" t="s">
        <v>2167</v>
      </c>
      <c r="C7962" s="3" t="s">
        <v>965</v>
      </c>
      <c r="D7962" s="3"/>
      <c r="E7962" s="3" t="s">
        <v>19</v>
      </c>
    </row>
    <row r="7963" spans="1:5" x14ac:dyDescent="0.25">
      <c r="A7963" s="3" t="s">
        <v>1023</v>
      </c>
      <c r="B7963" s="3" t="s">
        <v>2168</v>
      </c>
      <c r="C7963" s="3" t="s">
        <v>959</v>
      </c>
      <c r="D7963" s="3"/>
      <c r="E7963" s="3" t="s">
        <v>19</v>
      </c>
    </row>
    <row r="7964" spans="1:5" x14ac:dyDescent="0.25">
      <c r="A7964" s="3" t="s">
        <v>11670</v>
      </c>
      <c r="B7964" s="3" t="s">
        <v>18352</v>
      </c>
      <c r="C7964" s="3" t="s">
        <v>11254</v>
      </c>
      <c r="D7964" s="3"/>
      <c r="E7964" s="3" t="s">
        <v>19</v>
      </c>
    </row>
    <row r="7965" spans="1:5" x14ac:dyDescent="0.25">
      <c r="A7965" s="3" t="s">
        <v>11615</v>
      </c>
      <c r="B7965" s="3" t="s">
        <v>18353</v>
      </c>
      <c r="C7965" s="3" t="s">
        <v>11253</v>
      </c>
      <c r="D7965" s="3"/>
      <c r="E7965" s="3" t="s">
        <v>19</v>
      </c>
    </row>
    <row r="7966" spans="1:5" x14ac:dyDescent="0.25">
      <c r="A7966" s="3" t="s">
        <v>11595</v>
      </c>
      <c r="B7966" s="3" t="s">
        <v>18354</v>
      </c>
      <c r="C7966" s="3" t="s">
        <v>11232</v>
      </c>
      <c r="D7966" s="3"/>
      <c r="E7966" s="3" t="s">
        <v>290</v>
      </c>
    </row>
    <row r="7967" spans="1:5" x14ac:dyDescent="0.25">
      <c r="A7967" s="3" t="s">
        <v>11579</v>
      </c>
      <c r="B7967" s="3" t="s">
        <v>18355</v>
      </c>
      <c r="C7967" s="3" t="s">
        <v>11239</v>
      </c>
      <c r="D7967" s="3"/>
      <c r="E7967" s="3" t="s">
        <v>19</v>
      </c>
    </row>
    <row r="7968" spans="1:5" x14ac:dyDescent="0.25">
      <c r="A7968" s="3" t="s">
        <v>1047</v>
      </c>
      <c r="B7968" s="3" t="s">
        <v>2169</v>
      </c>
      <c r="C7968" s="3" t="s">
        <v>966</v>
      </c>
      <c r="D7968" s="3"/>
      <c r="E7968" s="3" t="s">
        <v>19</v>
      </c>
    </row>
    <row r="7969" spans="1:5" x14ac:dyDescent="0.25">
      <c r="A7969" s="3" t="s">
        <v>11644</v>
      </c>
      <c r="B7969" s="3" t="s">
        <v>18002</v>
      </c>
      <c r="C7969" s="3" t="s">
        <v>11257</v>
      </c>
      <c r="D7969" s="3"/>
      <c r="E7969" s="3" t="s">
        <v>19</v>
      </c>
    </row>
    <row r="7970" spans="1:5" x14ac:dyDescent="0.25">
      <c r="A7970" s="3" t="s">
        <v>11756</v>
      </c>
      <c r="B7970" s="3" t="s">
        <v>18357</v>
      </c>
      <c r="C7970" s="3" t="s">
        <v>11331</v>
      </c>
      <c r="D7970" s="3"/>
      <c r="E7970" s="3" t="s">
        <v>938</v>
      </c>
    </row>
    <row r="7971" spans="1:5" x14ac:dyDescent="0.25">
      <c r="A7971" s="3" t="s">
        <v>11667</v>
      </c>
      <c r="B7971" s="3" t="s">
        <v>18358</v>
      </c>
      <c r="C7971" s="3" t="s">
        <v>11281</v>
      </c>
      <c r="D7971" s="3"/>
      <c r="E7971" s="3" t="s">
        <v>19</v>
      </c>
    </row>
    <row r="7972" spans="1:5" x14ac:dyDescent="0.25">
      <c r="A7972" s="3" t="s">
        <v>11682</v>
      </c>
      <c r="B7972" s="3" t="s">
        <v>18359</v>
      </c>
      <c r="C7972" s="3" t="s">
        <v>11260</v>
      </c>
      <c r="D7972" s="3"/>
      <c r="E7972" s="3" t="s">
        <v>19</v>
      </c>
    </row>
    <row r="7973" spans="1:5" x14ac:dyDescent="0.25">
      <c r="A7973" s="3" t="s">
        <v>11579</v>
      </c>
      <c r="B7973" s="3" t="s">
        <v>18360</v>
      </c>
      <c r="C7973" s="3" t="s">
        <v>11239</v>
      </c>
      <c r="D7973" s="3"/>
      <c r="E7973" s="3" t="s">
        <v>19</v>
      </c>
    </row>
    <row r="7974" spans="1:5" x14ac:dyDescent="0.25">
      <c r="A7974" s="3" t="s">
        <v>11595</v>
      </c>
      <c r="B7974" s="3" t="s">
        <v>18361</v>
      </c>
      <c r="C7974" s="3" t="s">
        <v>11232</v>
      </c>
      <c r="D7974" s="3"/>
      <c r="E7974" s="3" t="s">
        <v>290</v>
      </c>
    </row>
    <row r="7975" spans="1:5" x14ac:dyDescent="0.25">
      <c r="A7975" s="3" t="s">
        <v>11681</v>
      </c>
      <c r="B7975" s="3" t="s">
        <v>18362</v>
      </c>
      <c r="C7975" s="3" t="s">
        <v>11260</v>
      </c>
      <c r="D7975" s="3"/>
      <c r="E7975" s="3" t="s">
        <v>19</v>
      </c>
    </row>
    <row r="7976" spans="1:5" x14ac:dyDescent="0.25">
      <c r="A7976" s="3" t="s">
        <v>11654</v>
      </c>
      <c r="B7976" s="3" t="s">
        <v>18363</v>
      </c>
      <c r="C7976" s="3" t="s">
        <v>11247</v>
      </c>
      <c r="D7976" s="3"/>
      <c r="E7976" s="3" t="s">
        <v>19</v>
      </c>
    </row>
    <row r="7977" spans="1:5" x14ac:dyDescent="0.25">
      <c r="A7977" s="3" t="s">
        <v>11630</v>
      </c>
      <c r="B7977" s="3" t="s">
        <v>16377</v>
      </c>
      <c r="C7977" s="3" t="s">
        <v>11256</v>
      </c>
      <c r="D7977" s="3"/>
      <c r="E7977" s="3" t="s">
        <v>19</v>
      </c>
    </row>
    <row r="7978" spans="1:5" x14ac:dyDescent="0.25">
      <c r="A7978" s="3" t="s">
        <v>11579</v>
      </c>
      <c r="B7978" s="3" t="s">
        <v>18365</v>
      </c>
      <c r="C7978" s="3" t="s">
        <v>11239</v>
      </c>
      <c r="D7978" s="3"/>
      <c r="E7978" s="3" t="s">
        <v>19</v>
      </c>
    </row>
    <row r="7979" spans="1:5" x14ac:dyDescent="0.25">
      <c r="A7979" s="3" t="s">
        <v>11694</v>
      </c>
      <c r="B7979" s="3" t="s">
        <v>18366</v>
      </c>
      <c r="C7979" s="3" t="s">
        <v>11101</v>
      </c>
      <c r="D7979" s="3"/>
      <c r="E7979" s="3" t="s">
        <v>290</v>
      </c>
    </row>
    <row r="7980" spans="1:5" x14ac:dyDescent="0.25">
      <c r="A7980" s="3" t="s">
        <v>11612</v>
      </c>
      <c r="B7980" s="3" t="s">
        <v>18367</v>
      </c>
      <c r="C7980" s="3" t="s">
        <v>11253</v>
      </c>
      <c r="D7980" s="3"/>
      <c r="E7980" s="3" t="s">
        <v>19</v>
      </c>
    </row>
    <row r="7981" spans="1:5" x14ac:dyDescent="0.25">
      <c r="A7981" s="3" t="s">
        <v>11652</v>
      </c>
      <c r="B7981" s="3" t="s">
        <v>18368</v>
      </c>
      <c r="C7981" s="3" t="s">
        <v>11267</v>
      </c>
      <c r="D7981" s="3"/>
      <c r="E7981" s="3" t="s">
        <v>19</v>
      </c>
    </row>
    <row r="7982" spans="1:5" x14ac:dyDescent="0.25">
      <c r="A7982" s="3" t="s">
        <v>11597</v>
      </c>
      <c r="B7982" s="3" t="s">
        <v>18369</v>
      </c>
      <c r="C7982" s="3" t="s">
        <v>11245</v>
      </c>
      <c r="D7982" s="3"/>
      <c r="E7982" s="3" t="s">
        <v>19</v>
      </c>
    </row>
    <row r="7983" spans="1:5" x14ac:dyDescent="0.25">
      <c r="A7983" s="3" t="s">
        <v>11644</v>
      </c>
      <c r="B7983" s="3" t="s">
        <v>18053</v>
      </c>
      <c r="C7983" s="3" t="s">
        <v>11257</v>
      </c>
      <c r="D7983" s="3"/>
      <c r="E7983" s="3" t="s">
        <v>19</v>
      </c>
    </row>
    <row r="7984" spans="1:5" x14ac:dyDescent="0.25">
      <c r="A7984" s="3" t="s">
        <v>11619</v>
      </c>
      <c r="B7984" s="3" t="s">
        <v>18371</v>
      </c>
      <c r="C7984" s="3" t="s">
        <v>11252</v>
      </c>
      <c r="D7984" s="3"/>
      <c r="E7984" s="3" t="s">
        <v>19</v>
      </c>
    </row>
    <row r="7985" spans="1:5" x14ac:dyDescent="0.25">
      <c r="A7985" s="3" t="s">
        <v>11638</v>
      </c>
      <c r="B7985" s="3" t="s">
        <v>18372</v>
      </c>
      <c r="C7985" s="3" t="s">
        <v>11233</v>
      </c>
      <c r="D7985" s="3"/>
      <c r="E7985" s="3" t="s">
        <v>290</v>
      </c>
    </row>
    <row r="7986" spans="1:5" x14ac:dyDescent="0.25">
      <c r="A7986" s="3" t="s">
        <v>1061</v>
      </c>
      <c r="B7986" s="3" t="s">
        <v>21341</v>
      </c>
      <c r="C7986" s="3" t="s">
        <v>977</v>
      </c>
      <c r="D7986" s="3"/>
      <c r="E7986" s="3" t="s">
        <v>19</v>
      </c>
    </row>
    <row r="7987" spans="1:5" x14ac:dyDescent="0.25">
      <c r="A7987" s="3" t="s">
        <v>11655</v>
      </c>
      <c r="B7987" s="3" t="s">
        <v>20947</v>
      </c>
      <c r="C7987" s="3" t="s">
        <v>11264</v>
      </c>
      <c r="D7987" s="3"/>
      <c r="E7987" s="3" t="s">
        <v>19</v>
      </c>
    </row>
    <row r="7988" spans="1:5" x14ac:dyDescent="0.25">
      <c r="A7988" s="3" t="s">
        <v>11640</v>
      </c>
      <c r="B7988" s="3" t="s">
        <v>18373</v>
      </c>
      <c r="C7988" s="3" t="s">
        <v>11248</v>
      </c>
      <c r="D7988" s="3"/>
      <c r="E7988" s="3" t="s">
        <v>19</v>
      </c>
    </row>
    <row r="7989" spans="1:5" x14ac:dyDescent="0.25">
      <c r="A7989" s="3" t="s">
        <v>11672</v>
      </c>
      <c r="B7989" s="3" t="s">
        <v>18374</v>
      </c>
      <c r="C7989" s="3" t="s">
        <v>11260</v>
      </c>
      <c r="D7989" s="3"/>
      <c r="E7989" s="3" t="s">
        <v>19</v>
      </c>
    </row>
    <row r="7990" spans="1:5" x14ac:dyDescent="0.25">
      <c r="A7990" s="3" t="s">
        <v>11618</v>
      </c>
      <c r="B7990" s="3" t="s">
        <v>18375</v>
      </c>
      <c r="C7990" s="3" t="s">
        <v>11252</v>
      </c>
      <c r="D7990" s="3"/>
      <c r="E7990" s="3" t="s">
        <v>19</v>
      </c>
    </row>
    <row r="7991" spans="1:5" x14ac:dyDescent="0.25">
      <c r="A7991" s="3" t="s">
        <v>1059</v>
      </c>
      <c r="B7991" s="3" t="s">
        <v>21342</v>
      </c>
      <c r="C7991" s="3" t="s">
        <v>975</v>
      </c>
      <c r="D7991" s="3"/>
      <c r="E7991" s="3" t="s">
        <v>19</v>
      </c>
    </row>
    <row r="7992" spans="1:5" x14ac:dyDescent="0.25">
      <c r="A7992" s="3" t="s">
        <v>11620</v>
      </c>
      <c r="B7992" s="3" t="s">
        <v>18376</v>
      </c>
      <c r="C7992" s="3" t="s">
        <v>11252</v>
      </c>
      <c r="D7992" s="3"/>
      <c r="E7992" s="3" t="s">
        <v>19</v>
      </c>
    </row>
    <row r="7993" spans="1:5" x14ac:dyDescent="0.25">
      <c r="A7993" s="3" t="s">
        <v>11581</v>
      </c>
      <c r="B7993" s="3" t="s">
        <v>18377</v>
      </c>
      <c r="C7993" s="3" t="s">
        <v>11275</v>
      </c>
      <c r="D7993" s="3"/>
      <c r="E7993" s="3" t="s">
        <v>19</v>
      </c>
    </row>
    <row r="7994" spans="1:5" x14ac:dyDescent="0.25">
      <c r="A7994" s="3" t="s">
        <v>11655</v>
      </c>
      <c r="B7994" s="3" t="s">
        <v>21010</v>
      </c>
      <c r="C7994" s="3" t="s">
        <v>11264</v>
      </c>
      <c r="D7994" s="3"/>
      <c r="E7994" s="3" t="s">
        <v>19</v>
      </c>
    </row>
    <row r="7995" spans="1:5" x14ac:dyDescent="0.25">
      <c r="A7995" s="3" t="s">
        <v>11587</v>
      </c>
      <c r="B7995" s="3" t="s">
        <v>18378</v>
      </c>
      <c r="C7995" s="3" t="s">
        <v>11259</v>
      </c>
      <c r="D7995" s="3"/>
      <c r="E7995" s="3" t="s">
        <v>19</v>
      </c>
    </row>
    <row r="7996" spans="1:5" x14ac:dyDescent="0.25">
      <c r="A7996" s="3" t="s">
        <v>11629</v>
      </c>
      <c r="B7996" s="3" t="s">
        <v>18379</v>
      </c>
      <c r="C7996" s="3" t="s">
        <v>11251</v>
      </c>
      <c r="D7996" s="3"/>
      <c r="E7996" s="3" t="s">
        <v>19</v>
      </c>
    </row>
    <row r="7997" spans="1:5" x14ac:dyDescent="0.25">
      <c r="A7997" s="3" t="s">
        <v>11644</v>
      </c>
      <c r="B7997" s="3" t="s">
        <v>18055</v>
      </c>
      <c r="C7997" s="3" t="s">
        <v>11257</v>
      </c>
      <c r="D7997" s="3"/>
      <c r="E7997" s="3" t="s">
        <v>19</v>
      </c>
    </row>
    <row r="7998" spans="1:5" x14ac:dyDescent="0.25">
      <c r="A7998" s="3" t="s">
        <v>11609</v>
      </c>
      <c r="B7998" s="3" t="s">
        <v>18381</v>
      </c>
      <c r="C7998" s="3" t="s">
        <v>11250</v>
      </c>
      <c r="D7998" s="3"/>
      <c r="E7998" s="3" t="s">
        <v>19</v>
      </c>
    </row>
    <row r="7999" spans="1:5" x14ac:dyDescent="0.25">
      <c r="A7999" s="3" t="s">
        <v>11636</v>
      </c>
      <c r="B7999" s="3" t="s">
        <v>18382</v>
      </c>
      <c r="C7999" s="3" t="s">
        <v>11234</v>
      </c>
      <c r="D7999" s="3"/>
      <c r="E7999" s="3" t="s">
        <v>290</v>
      </c>
    </row>
    <row r="8000" spans="1:5" x14ac:dyDescent="0.25">
      <c r="A8000" s="3" t="s">
        <v>11701</v>
      </c>
      <c r="B8000" s="3" t="s">
        <v>18383</v>
      </c>
      <c r="C8000" s="3" t="s">
        <v>11103</v>
      </c>
      <c r="D8000" s="3"/>
      <c r="E8000" s="3" t="s">
        <v>290</v>
      </c>
    </row>
    <row r="8001" spans="1:5" x14ac:dyDescent="0.25">
      <c r="A8001" s="3" t="s">
        <v>1042</v>
      </c>
      <c r="B8001" s="3" t="s">
        <v>2170</v>
      </c>
      <c r="C8001" s="3" t="s">
        <v>965</v>
      </c>
      <c r="D8001" s="3"/>
      <c r="E8001" s="3" t="s">
        <v>19</v>
      </c>
    </row>
    <row r="8002" spans="1:5" x14ac:dyDescent="0.25">
      <c r="A8002" s="3" t="s">
        <v>11686</v>
      </c>
      <c r="B8002" s="3" t="s">
        <v>18384</v>
      </c>
      <c r="C8002" s="3" t="s">
        <v>11282</v>
      </c>
      <c r="D8002" s="3"/>
      <c r="E8002" s="3" t="s">
        <v>19</v>
      </c>
    </row>
    <row r="8003" spans="1:5" x14ac:dyDescent="0.25">
      <c r="A8003" s="3" t="s">
        <v>11635</v>
      </c>
      <c r="B8003" s="3" t="s">
        <v>18385</v>
      </c>
      <c r="C8003" s="3" t="s">
        <v>11234</v>
      </c>
      <c r="D8003" s="3"/>
      <c r="E8003" s="3" t="s">
        <v>290</v>
      </c>
    </row>
    <row r="8004" spans="1:5" x14ac:dyDescent="0.25">
      <c r="A8004" s="3" t="s">
        <v>11649</v>
      </c>
      <c r="B8004" s="3" t="s">
        <v>18386</v>
      </c>
      <c r="C8004" s="3" t="s">
        <v>11236</v>
      </c>
      <c r="D8004" s="3"/>
      <c r="E8004" s="3" t="s">
        <v>290</v>
      </c>
    </row>
    <row r="8005" spans="1:5" x14ac:dyDescent="0.25">
      <c r="A8005" s="3" t="s">
        <v>11625</v>
      </c>
      <c r="B8005" s="3" t="s">
        <v>18387</v>
      </c>
      <c r="C8005" s="3" t="s">
        <v>11251</v>
      </c>
      <c r="D8005" s="3"/>
      <c r="E8005" s="3" t="s">
        <v>19</v>
      </c>
    </row>
    <row r="8006" spans="1:5" x14ac:dyDescent="0.25">
      <c r="A8006" s="3" t="s">
        <v>11662</v>
      </c>
      <c r="B8006" s="3" t="s">
        <v>18388</v>
      </c>
      <c r="C8006" s="3" t="s">
        <v>11273</v>
      </c>
      <c r="D8006" s="3"/>
      <c r="E8006" s="3" t="s">
        <v>11114</v>
      </c>
    </row>
    <row r="8007" spans="1:5" x14ac:dyDescent="0.25">
      <c r="A8007" s="3" t="s">
        <v>11652</v>
      </c>
      <c r="B8007" s="3" t="s">
        <v>18389</v>
      </c>
      <c r="C8007" s="3" t="s">
        <v>11267</v>
      </c>
      <c r="D8007" s="3"/>
      <c r="E8007" s="3" t="s">
        <v>19</v>
      </c>
    </row>
    <row r="8008" spans="1:5" x14ac:dyDescent="0.25">
      <c r="A8008" s="3" t="s">
        <v>1024</v>
      </c>
      <c r="B8008" s="3" t="s">
        <v>2171</v>
      </c>
      <c r="C8008" s="3" t="s">
        <v>959</v>
      </c>
      <c r="D8008" s="3"/>
      <c r="E8008" s="3" t="s">
        <v>19</v>
      </c>
    </row>
    <row r="8009" spans="1:5" x14ac:dyDescent="0.25">
      <c r="A8009" s="3" t="s">
        <v>11664</v>
      </c>
      <c r="B8009" s="3" t="s">
        <v>18390</v>
      </c>
      <c r="C8009" s="3" t="s">
        <v>11281</v>
      </c>
      <c r="D8009" s="3"/>
      <c r="E8009" s="3" t="s">
        <v>19</v>
      </c>
    </row>
    <row r="8010" spans="1:5" x14ac:dyDescent="0.25">
      <c r="A8010" s="3" t="s">
        <v>11617</v>
      </c>
      <c r="B8010" s="3" t="s">
        <v>18391</v>
      </c>
      <c r="C8010" s="3" t="s">
        <v>11252</v>
      </c>
      <c r="D8010" s="3"/>
      <c r="E8010" s="3" t="s">
        <v>19</v>
      </c>
    </row>
    <row r="8011" spans="1:5" x14ac:dyDescent="0.25">
      <c r="A8011" s="3" t="s">
        <v>1023</v>
      </c>
      <c r="B8011" s="3" t="s">
        <v>2172</v>
      </c>
      <c r="C8011" s="3" t="s">
        <v>959</v>
      </c>
      <c r="D8011" s="3"/>
      <c r="E8011" s="3" t="s">
        <v>19</v>
      </c>
    </row>
    <row r="8012" spans="1:5" x14ac:dyDescent="0.25">
      <c r="A8012" s="3" t="s">
        <v>11596</v>
      </c>
      <c r="B8012" s="3" t="s">
        <v>18392</v>
      </c>
      <c r="C8012" s="3" t="s">
        <v>11245</v>
      </c>
      <c r="D8012" s="3"/>
      <c r="E8012" s="3" t="s">
        <v>19</v>
      </c>
    </row>
    <row r="8013" spans="1:5" x14ac:dyDescent="0.25">
      <c r="A8013" s="3" t="s">
        <v>11634</v>
      </c>
      <c r="B8013" s="3" t="s">
        <v>18393</v>
      </c>
      <c r="C8013" s="3" t="s">
        <v>11230</v>
      </c>
      <c r="D8013" s="3"/>
      <c r="E8013" s="3" t="s">
        <v>290</v>
      </c>
    </row>
    <row r="8014" spans="1:5" x14ac:dyDescent="0.25">
      <c r="A8014" s="3" t="s">
        <v>11665</v>
      </c>
      <c r="B8014" s="3" t="s">
        <v>18394</v>
      </c>
      <c r="C8014" s="3" t="s">
        <v>11281</v>
      </c>
      <c r="D8014" s="3"/>
      <c r="E8014" s="3" t="s">
        <v>19</v>
      </c>
    </row>
    <row r="8015" spans="1:5" x14ac:dyDescent="0.25">
      <c r="A8015" s="3" t="s">
        <v>11635</v>
      </c>
      <c r="B8015" s="3" t="s">
        <v>18395</v>
      </c>
      <c r="C8015" s="3" t="s">
        <v>11234</v>
      </c>
      <c r="D8015" s="3"/>
      <c r="E8015" s="3" t="s">
        <v>290</v>
      </c>
    </row>
    <row r="8016" spans="1:5" x14ac:dyDescent="0.25">
      <c r="A8016" s="3" t="s">
        <v>11684</v>
      </c>
      <c r="B8016" s="3" t="s">
        <v>18396</v>
      </c>
      <c r="C8016" s="3" t="s">
        <v>11277</v>
      </c>
      <c r="D8016" s="3"/>
      <c r="E8016" s="3" t="s">
        <v>19</v>
      </c>
    </row>
    <row r="8017" spans="1:5" x14ac:dyDescent="0.25">
      <c r="A8017" s="3" t="s">
        <v>11604</v>
      </c>
      <c r="B8017" s="3" t="s">
        <v>18397</v>
      </c>
      <c r="C8017" s="3" t="s">
        <v>11242</v>
      </c>
      <c r="D8017" s="3"/>
      <c r="E8017" s="3" t="s">
        <v>19</v>
      </c>
    </row>
    <row r="8018" spans="1:5" x14ac:dyDescent="0.25">
      <c r="A8018" s="3" t="s">
        <v>11598</v>
      </c>
      <c r="B8018" s="3" t="s">
        <v>18398</v>
      </c>
      <c r="C8018" s="3" t="s">
        <v>11245</v>
      </c>
      <c r="D8018" s="3"/>
      <c r="E8018" s="3" t="s">
        <v>19</v>
      </c>
    </row>
    <row r="8019" spans="1:5" x14ac:dyDescent="0.25">
      <c r="A8019" s="3" t="s">
        <v>11652</v>
      </c>
      <c r="B8019" s="3" t="s">
        <v>18399</v>
      </c>
      <c r="C8019" s="3" t="s">
        <v>11267</v>
      </c>
      <c r="D8019" s="3"/>
      <c r="E8019" s="3" t="s">
        <v>19</v>
      </c>
    </row>
    <row r="8020" spans="1:5" x14ac:dyDescent="0.25">
      <c r="A8020" s="3" t="s">
        <v>11610</v>
      </c>
      <c r="B8020" s="3" t="s">
        <v>18400</v>
      </c>
      <c r="C8020" s="3" t="s">
        <v>11243</v>
      </c>
      <c r="D8020" s="3"/>
      <c r="E8020" s="3" t="s">
        <v>19</v>
      </c>
    </row>
    <row r="8021" spans="1:5" x14ac:dyDescent="0.25">
      <c r="A8021" s="3" t="s">
        <v>11619</v>
      </c>
      <c r="B8021" s="3" t="s">
        <v>18401</v>
      </c>
      <c r="C8021" s="3" t="s">
        <v>11252</v>
      </c>
      <c r="D8021" s="3"/>
      <c r="E8021" s="3" t="s">
        <v>19</v>
      </c>
    </row>
    <row r="8022" spans="1:5" x14ac:dyDescent="0.25">
      <c r="A8022" s="3" t="s">
        <v>1037</v>
      </c>
      <c r="B8022" s="3" t="s">
        <v>2173</v>
      </c>
      <c r="C8022" s="3" t="s">
        <v>965</v>
      </c>
      <c r="D8022" s="3"/>
      <c r="E8022" s="3" t="s">
        <v>19</v>
      </c>
    </row>
    <row r="8023" spans="1:5" x14ac:dyDescent="0.25">
      <c r="A8023" s="3" t="s">
        <v>11662</v>
      </c>
      <c r="B8023" s="3" t="s">
        <v>18402</v>
      </c>
      <c r="C8023" s="3" t="s">
        <v>11273</v>
      </c>
      <c r="D8023" s="3"/>
      <c r="E8023" s="3" t="s">
        <v>11114</v>
      </c>
    </row>
    <row r="8024" spans="1:5" x14ac:dyDescent="0.25">
      <c r="A8024" s="3" t="s">
        <v>11652</v>
      </c>
      <c r="B8024" s="3" t="s">
        <v>18403</v>
      </c>
      <c r="C8024" s="3" t="s">
        <v>11267</v>
      </c>
      <c r="D8024" s="3"/>
      <c r="E8024" s="3" t="s">
        <v>19</v>
      </c>
    </row>
    <row r="8025" spans="1:5" x14ac:dyDescent="0.25">
      <c r="A8025" s="3" t="s">
        <v>11619</v>
      </c>
      <c r="B8025" s="3" t="s">
        <v>18404</v>
      </c>
      <c r="C8025" s="3" t="s">
        <v>11252</v>
      </c>
      <c r="D8025" s="3"/>
      <c r="E8025" s="3" t="s">
        <v>19</v>
      </c>
    </row>
    <row r="8026" spans="1:5" x14ac:dyDescent="0.25">
      <c r="A8026" s="3" t="s">
        <v>11674</v>
      </c>
      <c r="B8026" s="3" t="s">
        <v>18405</v>
      </c>
      <c r="C8026" s="3" t="s">
        <v>11260</v>
      </c>
      <c r="D8026" s="3"/>
      <c r="E8026" s="3" t="s">
        <v>19</v>
      </c>
    </row>
    <row r="8027" spans="1:5" x14ac:dyDescent="0.25">
      <c r="A8027" s="3" t="s">
        <v>1060</v>
      </c>
      <c r="B8027" s="3" t="s">
        <v>21343</v>
      </c>
      <c r="C8027" s="3" t="s">
        <v>976</v>
      </c>
      <c r="D8027" s="3"/>
      <c r="E8027" s="3" t="s">
        <v>19</v>
      </c>
    </row>
    <row r="8028" spans="1:5" x14ac:dyDescent="0.25">
      <c r="A8028" s="3" t="s">
        <v>11620</v>
      </c>
      <c r="B8028" s="3" t="s">
        <v>18406</v>
      </c>
      <c r="C8028" s="3" t="s">
        <v>11252</v>
      </c>
      <c r="D8028" s="3"/>
      <c r="E8028" s="3" t="s">
        <v>19</v>
      </c>
    </row>
    <row r="8029" spans="1:5" x14ac:dyDescent="0.25">
      <c r="A8029" s="3" t="s">
        <v>1050</v>
      </c>
      <c r="B8029" s="3" t="s">
        <v>2174</v>
      </c>
      <c r="C8029" s="3" t="s">
        <v>967</v>
      </c>
      <c r="D8029" s="3"/>
      <c r="E8029" s="3" t="s">
        <v>19</v>
      </c>
    </row>
    <row r="8030" spans="1:5" x14ac:dyDescent="0.25">
      <c r="A8030" s="3" t="s">
        <v>11684</v>
      </c>
      <c r="B8030" s="3" t="s">
        <v>18407</v>
      </c>
      <c r="C8030" s="3" t="s">
        <v>11277</v>
      </c>
      <c r="D8030" s="3"/>
      <c r="E8030" s="3" t="s">
        <v>19</v>
      </c>
    </row>
    <row r="8031" spans="1:5" x14ac:dyDescent="0.25">
      <c r="A8031" s="3" t="s">
        <v>1043</v>
      </c>
      <c r="B8031" s="3" t="s">
        <v>2175</v>
      </c>
      <c r="C8031" s="3" t="s">
        <v>965</v>
      </c>
      <c r="D8031" s="3"/>
      <c r="E8031" s="3" t="s">
        <v>19</v>
      </c>
    </row>
    <row r="8032" spans="1:5" x14ac:dyDescent="0.25">
      <c r="A8032" s="3" t="s">
        <v>11654</v>
      </c>
      <c r="B8032" s="3" t="s">
        <v>18408</v>
      </c>
      <c r="C8032" s="3" t="s">
        <v>11247</v>
      </c>
      <c r="D8032" s="3"/>
      <c r="E8032" s="3" t="s">
        <v>19</v>
      </c>
    </row>
    <row r="8033" spans="1:5" x14ac:dyDescent="0.25">
      <c r="A8033" s="3" t="s">
        <v>11590</v>
      </c>
      <c r="B8033" s="3" t="s">
        <v>18409</v>
      </c>
      <c r="C8033" s="3" t="s">
        <v>11231</v>
      </c>
      <c r="D8033" s="3"/>
      <c r="E8033" s="3" t="s">
        <v>290</v>
      </c>
    </row>
    <row r="8034" spans="1:5" x14ac:dyDescent="0.25">
      <c r="A8034" s="3" t="s">
        <v>11701</v>
      </c>
      <c r="B8034" s="3" t="s">
        <v>18410</v>
      </c>
      <c r="C8034" s="3" t="s">
        <v>11103</v>
      </c>
      <c r="D8034" s="3"/>
      <c r="E8034" s="3" t="s">
        <v>290</v>
      </c>
    </row>
    <row r="8035" spans="1:5" x14ac:dyDescent="0.25">
      <c r="A8035" s="3" t="s">
        <v>11698</v>
      </c>
      <c r="B8035" s="3" t="s">
        <v>18411</v>
      </c>
      <c r="C8035" s="3" t="s">
        <v>11098</v>
      </c>
      <c r="D8035" s="3"/>
      <c r="E8035" s="3" t="s">
        <v>290</v>
      </c>
    </row>
    <row r="8036" spans="1:5" x14ac:dyDescent="0.25">
      <c r="A8036" s="3" t="s">
        <v>11629</v>
      </c>
      <c r="B8036" s="3" t="s">
        <v>18412</v>
      </c>
      <c r="C8036" s="3" t="s">
        <v>11251</v>
      </c>
      <c r="D8036" s="3"/>
      <c r="E8036" s="3" t="s">
        <v>19</v>
      </c>
    </row>
    <row r="8037" spans="1:5" x14ac:dyDescent="0.25">
      <c r="A8037" s="3" t="s">
        <v>11628</v>
      </c>
      <c r="B8037" s="3" t="s">
        <v>18413</v>
      </c>
      <c r="C8037" s="3" t="s">
        <v>11251</v>
      </c>
      <c r="D8037" s="3"/>
      <c r="E8037" s="3" t="s">
        <v>19</v>
      </c>
    </row>
    <row r="8038" spans="1:5" x14ac:dyDescent="0.25">
      <c r="A8038" s="3" t="s">
        <v>1050</v>
      </c>
      <c r="B8038" s="3" t="s">
        <v>2176</v>
      </c>
      <c r="C8038" s="3" t="s">
        <v>967</v>
      </c>
      <c r="D8038" s="3"/>
      <c r="E8038" s="3" t="s">
        <v>19</v>
      </c>
    </row>
    <row r="8039" spans="1:5" x14ac:dyDescent="0.25">
      <c r="A8039" s="3" t="s">
        <v>1043</v>
      </c>
      <c r="B8039" s="3" t="s">
        <v>2177</v>
      </c>
      <c r="C8039" s="3" t="s">
        <v>965</v>
      </c>
      <c r="D8039" s="3"/>
      <c r="E8039" s="3" t="s">
        <v>19</v>
      </c>
    </row>
    <row r="8040" spans="1:5" x14ac:dyDescent="0.25">
      <c r="A8040" s="3" t="s">
        <v>11664</v>
      </c>
      <c r="B8040" s="3" t="s">
        <v>18414</v>
      </c>
      <c r="C8040" s="3" t="s">
        <v>11281</v>
      </c>
      <c r="D8040" s="3"/>
      <c r="E8040" s="3" t="s">
        <v>19</v>
      </c>
    </row>
    <row r="8041" spans="1:5" x14ac:dyDescent="0.25">
      <c r="A8041" s="3" t="s">
        <v>11626</v>
      </c>
      <c r="B8041" s="3" t="s">
        <v>18415</v>
      </c>
      <c r="C8041" s="3" t="s">
        <v>11251</v>
      </c>
      <c r="D8041" s="3"/>
      <c r="E8041" s="3" t="s">
        <v>19</v>
      </c>
    </row>
    <row r="8042" spans="1:5" x14ac:dyDescent="0.25">
      <c r="A8042" s="3" t="s">
        <v>1050</v>
      </c>
      <c r="B8042" s="3" t="s">
        <v>2178</v>
      </c>
      <c r="C8042" s="3" t="s">
        <v>967</v>
      </c>
      <c r="D8042" s="3"/>
      <c r="E8042" s="3" t="s">
        <v>19</v>
      </c>
    </row>
    <row r="8043" spans="1:5" x14ac:dyDescent="0.25">
      <c r="A8043" s="3" t="s">
        <v>11592</v>
      </c>
      <c r="B8043" s="3" t="s">
        <v>18416</v>
      </c>
      <c r="C8043" s="3" t="s">
        <v>11269</v>
      </c>
      <c r="D8043" s="3"/>
      <c r="E8043" s="3" t="s">
        <v>11114</v>
      </c>
    </row>
    <row r="8044" spans="1:5" x14ac:dyDescent="0.25">
      <c r="A8044" s="3" t="s">
        <v>1059</v>
      </c>
      <c r="B8044" s="3" t="s">
        <v>21344</v>
      </c>
      <c r="C8044" s="3" t="s">
        <v>975</v>
      </c>
      <c r="D8044" s="3"/>
      <c r="E8044" s="3" t="s">
        <v>19</v>
      </c>
    </row>
    <row r="8045" spans="1:5" x14ac:dyDescent="0.25">
      <c r="A8045" s="3" t="s">
        <v>11646</v>
      </c>
      <c r="B8045" s="3" t="s">
        <v>19512</v>
      </c>
      <c r="C8045" s="3" t="s">
        <v>11258</v>
      </c>
      <c r="D8045" s="3"/>
      <c r="E8045" s="3" t="s">
        <v>19</v>
      </c>
    </row>
    <row r="8046" spans="1:5" x14ac:dyDescent="0.25">
      <c r="A8046" s="3" t="s">
        <v>11582</v>
      </c>
      <c r="B8046" s="3" t="s">
        <v>18418</v>
      </c>
      <c r="C8046" s="3" t="s">
        <v>11268</v>
      </c>
      <c r="D8046" s="3"/>
      <c r="E8046" s="3" t="s">
        <v>11114</v>
      </c>
    </row>
    <row r="8047" spans="1:5" x14ac:dyDescent="0.25">
      <c r="A8047" s="3" t="s">
        <v>1043</v>
      </c>
      <c r="B8047" s="3" t="s">
        <v>2179</v>
      </c>
      <c r="C8047" s="3" t="s">
        <v>965</v>
      </c>
      <c r="D8047" s="3"/>
      <c r="E8047" s="3" t="s">
        <v>19</v>
      </c>
    </row>
    <row r="8048" spans="1:5" x14ac:dyDescent="0.25">
      <c r="A8048" s="3" t="s">
        <v>11592</v>
      </c>
      <c r="B8048" s="3" t="s">
        <v>18419</v>
      </c>
      <c r="C8048" s="3" t="s">
        <v>11269</v>
      </c>
      <c r="D8048" s="3"/>
      <c r="E8048" s="3" t="s">
        <v>11114</v>
      </c>
    </row>
    <row r="8049" spans="1:5" x14ac:dyDescent="0.25">
      <c r="A8049" s="3" t="s">
        <v>11629</v>
      </c>
      <c r="B8049" s="3" t="s">
        <v>18420</v>
      </c>
      <c r="C8049" s="3" t="s">
        <v>11251</v>
      </c>
      <c r="D8049" s="3"/>
      <c r="E8049" s="3" t="s">
        <v>19</v>
      </c>
    </row>
    <row r="8050" spans="1:5" x14ac:dyDescent="0.25">
      <c r="A8050" s="3" t="s">
        <v>1050</v>
      </c>
      <c r="B8050" s="3" t="s">
        <v>2180</v>
      </c>
      <c r="C8050" s="3" t="s">
        <v>967</v>
      </c>
      <c r="D8050" s="3"/>
      <c r="E8050" s="3" t="s">
        <v>19</v>
      </c>
    </row>
    <row r="8051" spans="1:5" x14ac:dyDescent="0.25">
      <c r="A8051" s="3" t="s">
        <v>1043</v>
      </c>
      <c r="B8051" s="3" t="s">
        <v>2181</v>
      </c>
      <c r="C8051" s="3" t="s">
        <v>965</v>
      </c>
      <c r="D8051" s="3"/>
      <c r="E8051" s="3" t="s">
        <v>19</v>
      </c>
    </row>
    <row r="8052" spans="1:5" x14ac:dyDescent="0.25">
      <c r="A8052" s="3" t="s">
        <v>11652</v>
      </c>
      <c r="B8052" s="3" t="s">
        <v>18421</v>
      </c>
      <c r="C8052" s="3" t="s">
        <v>11267</v>
      </c>
      <c r="D8052" s="3"/>
      <c r="E8052" s="3" t="s">
        <v>19</v>
      </c>
    </row>
    <row r="8053" spans="1:5" x14ac:dyDescent="0.25">
      <c r="A8053" s="3" t="s">
        <v>11654</v>
      </c>
      <c r="B8053" s="3" t="s">
        <v>18422</v>
      </c>
      <c r="C8053" s="3" t="s">
        <v>11247</v>
      </c>
      <c r="D8053" s="3"/>
      <c r="E8053" s="3" t="s">
        <v>19</v>
      </c>
    </row>
    <row r="8054" spans="1:5" x14ac:dyDescent="0.25">
      <c r="A8054" s="3" t="s">
        <v>11598</v>
      </c>
      <c r="B8054" s="3" t="s">
        <v>18423</v>
      </c>
      <c r="C8054" s="3" t="s">
        <v>11245</v>
      </c>
      <c r="D8054" s="3"/>
      <c r="E8054" s="3" t="s">
        <v>19</v>
      </c>
    </row>
    <row r="8055" spans="1:5" x14ac:dyDescent="0.25">
      <c r="A8055" s="3" t="s">
        <v>1058</v>
      </c>
      <c r="B8055" s="3" t="s">
        <v>2182</v>
      </c>
      <c r="C8055" s="3" t="s">
        <v>974</v>
      </c>
      <c r="D8055" s="3"/>
      <c r="E8055" s="3" t="s">
        <v>19</v>
      </c>
    </row>
    <row r="8056" spans="1:5" x14ac:dyDescent="0.25">
      <c r="A8056" s="3" t="s">
        <v>1058</v>
      </c>
      <c r="B8056" s="3" t="s">
        <v>2183</v>
      </c>
      <c r="C8056" s="3" t="s">
        <v>974</v>
      </c>
      <c r="D8056" s="3"/>
      <c r="E8056" s="3" t="s">
        <v>19</v>
      </c>
    </row>
    <row r="8057" spans="1:5" x14ac:dyDescent="0.25">
      <c r="A8057" s="3" t="s">
        <v>11652</v>
      </c>
      <c r="B8057" s="3" t="s">
        <v>18424</v>
      </c>
      <c r="C8057" s="3" t="s">
        <v>11267</v>
      </c>
      <c r="D8057" s="3"/>
      <c r="E8057" s="3" t="s">
        <v>19</v>
      </c>
    </row>
    <row r="8058" spans="1:5" x14ac:dyDescent="0.25">
      <c r="A8058" s="3" t="s">
        <v>11704</v>
      </c>
      <c r="B8058" s="3" t="s">
        <v>18425</v>
      </c>
      <c r="C8058" s="3" t="s">
        <v>11108</v>
      </c>
      <c r="D8058" s="3"/>
      <c r="E8058" s="3" t="s">
        <v>290</v>
      </c>
    </row>
    <row r="8059" spans="1:5" x14ac:dyDescent="0.25">
      <c r="A8059" s="3" t="s">
        <v>11629</v>
      </c>
      <c r="B8059" s="3" t="s">
        <v>18426</v>
      </c>
      <c r="C8059" s="3" t="s">
        <v>11251</v>
      </c>
      <c r="D8059" s="3"/>
      <c r="E8059" s="3" t="s">
        <v>19</v>
      </c>
    </row>
    <row r="8060" spans="1:5" x14ac:dyDescent="0.25">
      <c r="A8060" s="3" t="s">
        <v>11674</v>
      </c>
      <c r="B8060" s="3" t="s">
        <v>18427</v>
      </c>
      <c r="C8060" s="3" t="s">
        <v>11260</v>
      </c>
      <c r="D8060" s="3"/>
      <c r="E8060" s="3" t="s">
        <v>19</v>
      </c>
    </row>
    <row r="8061" spans="1:5" x14ac:dyDescent="0.25">
      <c r="A8061" s="3" t="s">
        <v>11665</v>
      </c>
      <c r="B8061" s="3" t="s">
        <v>18428</v>
      </c>
      <c r="C8061" s="3" t="s">
        <v>11281</v>
      </c>
      <c r="D8061" s="3"/>
      <c r="E8061" s="3" t="s">
        <v>19</v>
      </c>
    </row>
    <row r="8062" spans="1:5" x14ac:dyDescent="0.25">
      <c r="A8062" s="3" t="s">
        <v>1050</v>
      </c>
      <c r="B8062" s="3" t="s">
        <v>2184</v>
      </c>
      <c r="C8062" s="3" t="s">
        <v>967</v>
      </c>
      <c r="D8062" s="3"/>
      <c r="E8062" s="3" t="s">
        <v>19</v>
      </c>
    </row>
    <row r="8063" spans="1:5" x14ac:dyDescent="0.25">
      <c r="A8063" s="3" t="s">
        <v>11625</v>
      </c>
      <c r="B8063" s="3" t="s">
        <v>18429</v>
      </c>
      <c r="C8063" s="3" t="s">
        <v>11251</v>
      </c>
      <c r="D8063" s="3"/>
      <c r="E8063" s="3" t="s">
        <v>19</v>
      </c>
    </row>
    <row r="8064" spans="1:5" x14ac:dyDescent="0.25">
      <c r="A8064" s="3" t="s">
        <v>11684</v>
      </c>
      <c r="B8064" s="3" t="s">
        <v>18430</v>
      </c>
      <c r="C8064" s="3" t="s">
        <v>11277</v>
      </c>
      <c r="D8064" s="3"/>
      <c r="E8064" s="3" t="s">
        <v>19</v>
      </c>
    </row>
    <row r="8065" spans="1:5" x14ac:dyDescent="0.25">
      <c r="A8065" s="3" t="s">
        <v>1058</v>
      </c>
      <c r="B8065" s="3" t="s">
        <v>2185</v>
      </c>
      <c r="C8065" s="3" t="s">
        <v>974</v>
      </c>
      <c r="D8065" s="3"/>
      <c r="E8065" s="3" t="s">
        <v>19</v>
      </c>
    </row>
    <row r="8066" spans="1:5" x14ac:dyDescent="0.25">
      <c r="A8066" s="3" t="s">
        <v>11666</v>
      </c>
      <c r="B8066" s="3" t="s">
        <v>18431</v>
      </c>
      <c r="C8066" s="3" t="s">
        <v>11281</v>
      </c>
      <c r="D8066" s="3"/>
      <c r="E8066" s="3" t="s">
        <v>19</v>
      </c>
    </row>
    <row r="8067" spans="1:5" x14ac:dyDescent="0.25">
      <c r="A8067" s="3" t="s">
        <v>1025</v>
      </c>
      <c r="B8067" s="3" t="s">
        <v>2186</v>
      </c>
      <c r="C8067" s="3" t="s">
        <v>960</v>
      </c>
      <c r="D8067" s="3"/>
      <c r="E8067" s="3" t="s">
        <v>19</v>
      </c>
    </row>
    <row r="8068" spans="1:5" x14ac:dyDescent="0.25">
      <c r="A8068" s="3" t="s">
        <v>11640</v>
      </c>
      <c r="B8068" s="3" t="s">
        <v>18432</v>
      </c>
      <c r="C8068" s="3" t="s">
        <v>11248</v>
      </c>
      <c r="D8068" s="3"/>
      <c r="E8068" s="3" t="s">
        <v>19</v>
      </c>
    </row>
    <row r="8069" spans="1:5" x14ac:dyDescent="0.25">
      <c r="A8069" s="3" t="s">
        <v>1043</v>
      </c>
      <c r="B8069" s="3" t="s">
        <v>2187</v>
      </c>
      <c r="C8069" s="3" t="s">
        <v>965</v>
      </c>
      <c r="D8069" s="3"/>
      <c r="E8069" s="3" t="s">
        <v>19</v>
      </c>
    </row>
    <row r="8070" spans="1:5" x14ac:dyDescent="0.25">
      <c r="A8070" s="3" t="s">
        <v>11658</v>
      </c>
      <c r="B8070" s="3" t="s">
        <v>21011</v>
      </c>
      <c r="C8070" s="3" t="s">
        <v>11265</v>
      </c>
      <c r="D8070" s="3"/>
      <c r="E8070" s="3" t="s">
        <v>19</v>
      </c>
    </row>
    <row r="8071" spans="1:5" x14ac:dyDescent="0.25">
      <c r="A8071" s="3" t="s">
        <v>11595</v>
      </c>
      <c r="B8071" s="3" t="s">
        <v>18433</v>
      </c>
      <c r="C8071" s="3" t="s">
        <v>11232</v>
      </c>
      <c r="D8071" s="3"/>
      <c r="E8071" s="3" t="s">
        <v>290</v>
      </c>
    </row>
    <row r="8072" spans="1:5" x14ac:dyDescent="0.25">
      <c r="A8072" s="3" t="s">
        <v>11628</v>
      </c>
      <c r="B8072" s="3" t="s">
        <v>18434</v>
      </c>
      <c r="C8072" s="3" t="s">
        <v>11251</v>
      </c>
      <c r="D8072" s="3"/>
      <c r="E8072" s="3" t="s">
        <v>19</v>
      </c>
    </row>
    <row r="8073" spans="1:5" x14ac:dyDescent="0.25">
      <c r="A8073" s="3" t="s">
        <v>11667</v>
      </c>
      <c r="B8073" s="3" t="s">
        <v>18435</v>
      </c>
      <c r="C8073" s="3" t="s">
        <v>11281</v>
      </c>
      <c r="D8073" s="3"/>
      <c r="E8073" s="3" t="s">
        <v>19</v>
      </c>
    </row>
    <row r="8074" spans="1:5" x14ac:dyDescent="0.25">
      <c r="A8074" s="3" t="s">
        <v>11597</v>
      </c>
      <c r="B8074" s="3" t="s">
        <v>18436</v>
      </c>
      <c r="C8074" s="3" t="s">
        <v>11245</v>
      </c>
      <c r="D8074" s="3"/>
      <c r="E8074" s="3" t="s">
        <v>19</v>
      </c>
    </row>
    <row r="8075" spans="1:5" x14ac:dyDescent="0.25">
      <c r="A8075" s="3" t="s">
        <v>1043</v>
      </c>
      <c r="B8075" s="3" t="s">
        <v>2188</v>
      </c>
      <c r="C8075" s="3" t="s">
        <v>965</v>
      </c>
      <c r="D8075" s="3"/>
      <c r="E8075" s="3" t="s">
        <v>19</v>
      </c>
    </row>
    <row r="8076" spans="1:5" x14ac:dyDescent="0.25">
      <c r="A8076" s="3" t="s">
        <v>11596</v>
      </c>
      <c r="B8076" s="3" t="s">
        <v>18437</v>
      </c>
      <c r="C8076" s="3" t="s">
        <v>11245</v>
      </c>
      <c r="D8076" s="3"/>
      <c r="E8076" s="3" t="s">
        <v>19</v>
      </c>
    </row>
    <row r="8077" spans="1:5" x14ac:dyDescent="0.25">
      <c r="A8077" s="3" t="s">
        <v>11756</v>
      </c>
      <c r="B8077" s="3" t="s">
        <v>18438</v>
      </c>
      <c r="C8077" s="3" t="s">
        <v>11331</v>
      </c>
      <c r="D8077" s="3"/>
      <c r="E8077" s="3" t="s">
        <v>938</v>
      </c>
    </row>
    <row r="8078" spans="1:5" x14ac:dyDescent="0.25">
      <c r="A8078" s="3" t="s">
        <v>11599</v>
      </c>
      <c r="B8078" s="3" t="s">
        <v>18439</v>
      </c>
      <c r="C8078" s="3" t="s">
        <v>11245</v>
      </c>
      <c r="D8078" s="3"/>
      <c r="E8078" s="3" t="s">
        <v>19</v>
      </c>
    </row>
    <row r="8079" spans="1:5" x14ac:dyDescent="0.25">
      <c r="A8079" s="3" t="s">
        <v>11666</v>
      </c>
      <c r="B8079" s="3" t="s">
        <v>18440</v>
      </c>
      <c r="C8079" s="3" t="s">
        <v>11281</v>
      </c>
      <c r="D8079" s="3"/>
      <c r="E8079" s="3" t="s">
        <v>19</v>
      </c>
    </row>
    <row r="8080" spans="1:5" x14ac:dyDescent="0.25">
      <c r="A8080" s="3" t="s">
        <v>1043</v>
      </c>
      <c r="B8080" s="3" t="s">
        <v>2189</v>
      </c>
      <c r="C8080" s="3" t="s">
        <v>965</v>
      </c>
      <c r="D8080" s="3"/>
      <c r="E8080" s="3" t="s">
        <v>19</v>
      </c>
    </row>
    <row r="8081" spans="1:5" x14ac:dyDescent="0.25">
      <c r="A8081" s="3" t="s">
        <v>11632</v>
      </c>
      <c r="B8081" s="3" t="s">
        <v>18441</v>
      </c>
      <c r="C8081" s="3" t="s">
        <v>11246</v>
      </c>
      <c r="D8081" s="3"/>
      <c r="E8081" s="3" t="s">
        <v>19</v>
      </c>
    </row>
    <row r="8082" spans="1:5" x14ac:dyDescent="0.25">
      <c r="A8082" s="3" t="s">
        <v>11602</v>
      </c>
      <c r="B8082" s="3" t="s">
        <v>18442</v>
      </c>
      <c r="C8082" s="3" t="s">
        <v>11242</v>
      </c>
      <c r="D8082" s="3"/>
      <c r="E8082" s="3" t="s">
        <v>19</v>
      </c>
    </row>
    <row r="8083" spans="1:5" x14ac:dyDescent="0.25">
      <c r="A8083" s="3" t="s">
        <v>11598</v>
      </c>
      <c r="B8083" s="3" t="s">
        <v>18443</v>
      </c>
      <c r="C8083" s="3" t="s">
        <v>11245</v>
      </c>
      <c r="D8083" s="3"/>
      <c r="E8083" s="3" t="s">
        <v>19</v>
      </c>
    </row>
    <row r="8084" spans="1:5" x14ac:dyDescent="0.25">
      <c r="A8084" s="3" t="s">
        <v>11665</v>
      </c>
      <c r="B8084" s="3" t="s">
        <v>18444</v>
      </c>
      <c r="C8084" s="3" t="s">
        <v>11281</v>
      </c>
      <c r="D8084" s="3"/>
      <c r="E8084" s="3" t="s">
        <v>19</v>
      </c>
    </row>
    <row r="8085" spans="1:5" x14ac:dyDescent="0.25">
      <c r="A8085" s="3" t="s">
        <v>11619</v>
      </c>
      <c r="B8085" s="3" t="s">
        <v>18445</v>
      </c>
      <c r="C8085" s="3" t="s">
        <v>11252</v>
      </c>
      <c r="D8085" s="3"/>
      <c r="E8085" s="3" t="s">
        <v>19</v>
      </c>
    </row>
    <row r="8086" spans="1:5" x14ac:dyDescent="0.25">
      <c r="A8086" s="3" t="s">
        <v>11597</v>
      </c>
      <c r="B8086" s="3" t="s">
        <v>18446</v>
      </c>
      <c r="C8086" s="3" t="s">
        <v>11245</v>
      </c>
      <c r="D8086" s="3"/>
      <c r="E8086" s="3" t="s">
        <v>19</v>
      </c>
    </row>
    <row r="8087" spans="1:5" x14ac:dyDescent="0.25">
      <c r="A8087" s="3" t="s">
        <v>11585</v>
      </c>
      <c r="B8087" s="3" t="s">
        <v>18447</v>
      </c>
      <c r="C8087" s="3" t="s">
        <v>11240</v>
      </c>
      <c r="D8087" s="3"/>
      <c r="E8087" s="3" t="s">
        <v>19</v>
      </c>
    </row>
    <row r="8088" spans="1:5" x14ac:dyDescent="0.25">
      <c r="A8088" s="3" t="s">
        <v>1043</v>
      </c>
      <c r="B8088" s="3" t="s">
        <v>2190</v>
      </c>
      <c r="C8088" s="3" t="s">
        <v>965</v>
      </c>
      <c r="D8088" s="3"/>
      <c r="E8088" s="3" t="s">
        <v>19</v>
      </c>
    </row>
    <row r="8089" spans="1:5" x14ac:dyDescent="0.25">
      <c r="A8089" s="3" t="s">
        <v>1043</v>
      </c>
      <c r="B8089" s="3" t="s">
        <v>2191</v>
      </c>
      <c r="C8089" s="3" t="s">
        <v>965</v>
      </c>
      <c r="D8089" s="3"/>
      <c r="E8089" s="3" t="s">
        <v>19</v>
      </c>
    </row>
    <row r="8090" spans="1:5" x14ac:dyDescent="0.25">
      <c r="A8090" s="3" t="s">
        <v>11665</v>
      </c>
      <c r="B8090" s="3" t="s">
        <v>18448</v>
      </c>
      <c r="C8090" s="3" t="s">
        <v>11281</v>
      </c>
      <c r="D8090" s="3"/>
      <c r="E8090" s="3" t="s">
        <v>19</v>
      </c>
    </row>
    <row r="8091" spans="1:5" x14ac:dyDescent="0.25">
      <c r="A8091" s="3" t="s">
        <v>11674</v>
      </c>
      <c r="B8091" s="3" t="s">
        <v>18449</v>
      </c>
      <c r="C8091" s="3" t="s">
        <v>11260</v>
      </c>
      <c r="D8091" s="3"/>
      <c r="E8091" s="3" t="s">
        <v>19</v>
      </c>
    </row>
    <row r="8092" spans="1:5" x14ac:dyDescent="0.25">
      <c r="A8092" s="3" t="s">
        <v>11580</v>
      </c>
      <c r="B8092" s="3" t="s">
        <v>18450</v>
      </c>
      <c r="C8092" s="3" t="s">
        <v>11239</v>
      </c>
      <c r="D8092" s="3"/>
      <c r="E8092" s="3" t="s">
        <v>19</v>
      </c>
    </row>
    <row r="8093" spans="1:5" x14ac:dyDescent="0.25">
      <c r="A8093" s="3" t="s">
        <v>1023</v>
      </c>
      <c r="B8093" s="3" t="s">
        <v>2192</v>
      </c>
      <c r="C8093" s="3" t="s">
        <v>959</v>
      </c>
      <c r="D8093" s="3"/>
      <c r="E8093" s="3" t="s">
        <v>19</v>
      </c>
    </row>
    <row r="8094" spans="1:5" x14ac:dyDescent="0.25">
      <c r="A8094" s="3" t="s">
        <v>11701</v>
      </c>
      <c r="B8094" s="3" t="s">
        <v>18451</v>
      </c>
      <c r="C8094" s="3" t="s">
        <v>11103</v>
      </c>
      <c r="D8094" s="3"/>
      <c r="E8094" s="3" t="s">
        <v>290</v>
      </c>
    </row>
    <row r="8095" spans="1:5" x14ac:dyDescent="0.25">
      <c r="A8095" s="3" t="s">
        <v>11648</v>
      </c>
      <c r="B8095" s="3" t="s">
        <v>18452</v>
      </c>
      <c r="C8095" s="3" t="s">
        <v>11236</v>
      </c>
      <c r="D8095" s="3"/>
      <c r="E8095" s="3" t="s">
        <v>290</v>
      </c>
    </row>
    <row r="8096" spans="1:5" x14ac:dyDescent="0.25">
      <c r="A8096" s="3" t="s">
        <v>11587</v>
      </c>
      <c r="B8096" s="3" t="s">
        <v>18453</v>
      </c>
      <c r="C8096" s="3" t="s">
        <v>11259</v>
      </c>
      <c r="D8096" s="3"/>
      <c r="E8096" s="3" t="s">
        <v>19</v>
      </c>
    </row>
    <row r="8097" spans="1:5" x14ac:dyDescent="0.25">
      <c r="A8097" s="3" t="s">
        <v>11628</v>
      </c>
      <c r="B8097" s="3" t="s">
        <v>18454</v>
      </c>
      <c r="C8097" s="3" t="s">
        <v>11251</v>
      </c>
      <c r="D8097" s="3"/>
      <c r="E8097" s="3" t="s">
        <v>19</v>
      </c>
    </row>
    <row r="8098" spans="1:5" x14ac:dyDescent="0.25">
      <c r="A8098" s="3" t="s">
        <v>11638</v>
      </c>
      <c r="B8098" s="3" t="s">
        <v>18455</v>
      </c>
      <c r="C8098" s="3" t="s">
        <v>11233</v>
      </c>
      <c r="D8098" s="3"/>
      <c r="E8098" s="3" t="s">
        <v>290</v>
      </c>
    </row>
    <row r="8099" spans="1:5" x14ac:dyDescent="0.25">
      <c r="A8099" s="3" t="s">
        <v>1043</v>
      </c>
      <c r="B8099" s="3" t="s">
        <v>2193</v>
      </c>
      <c r="C8099" s="3" t="s">
        <v>965</v>
      </c>
      <c r="D8099" s="3"/>
      <c r="E8099" s="3" t="s">
        <v>19</v>
      </c>
    </row>
    <row r="8100" spans="1:5" x14ac:dyDescent="0.25">
      <c r="A8100" s="3" t="s">
        <v>11617</v>
      </c>
      <c r="B8100" s="3" t="s">
        <v>18456</v>
      </c>
      <c r="C8100" s="3" t="s">
        <v>11252</v>
      </c>
      <c r="D8100" s="3"/>
      <c r="E8100" s="3" t="s">
        <v>19</v>
      </c>
    </row>
    <row r="8101" spans="1:5" x14ac:dyDescent="0.25">
      <c r="A8101" s="3" t="s">
        <v>11636</v>
      </c>
      <c r="B8101" s="3" t="s">
        <v>18457</v>
      </c>
      <c r="C8101" s="3" t="s">
        <v>11234</v>
      </c>
      <c r="D8101" s="3"/>
      <c r="E8101" s="3" t="s">
        <v>290</v>
      </c>
    </row>
    <row r="8102" spans="1:5" x14ac:dyDescent="0.25">
      <c r="A8102" s="3" t="s">
        <v>11615</v>
      </c>
      <c r="B8102" s="3" t="s">
        <v>18458</v>
      </c>
      <c r="C8102" s="3" t="s">
        <v>11253</v>
      </c>
      <c r="D8102" s="3"/>
      <c r="E8102" s="3" t="s">
        <v>19</v>
      </c>
    </row>
    <row r="8103" spans="1:5" x14ac:dyDescent="0.25">
      <c r="A8103" s="3" t="s">
        <v>11640</v>
      </c>
      <c r="B8103" s="3" t="s">
        <v>18459</v>
      </c>
      <c r="C8103" s="3" t="s">
        <v>11248</v>
      </c>
      <c r="D8103" s="3"/>
      <c r="E8103" s="3" t="s">
        <v>19</v>
      </c>
    </row>
    <row r="8104" spans="1:5" x14ac:dyDescent="0.25">
      <c r="A8104" s="3" t="s">
        <v>11666</v>
      </c>
      <c r="B8104" s="3" t="s">
        <v>18460</v>
      </c>
      <c r="C8104" s="3" t="s">
        <v>11281</v>
      </c>
      <c r="D8104" s="3"/>
      <c r="E8104" s="3" t="s">
        <v>19</v>
      </c>
    </row>
    <row r="8105" spans="1:5" x14ac:dyDescent="0.25">
      <c r="A8105" s="3" t="s">
        <v>11595</v>
      </c>
      <c r="B8105" s="3" t="s">
        <v>18461</v>
      </c>
      <c r="C8105" s="3" t="s">
        <v>11232</v>
      </c>
      <c r="D8105" s="3"/>
      <c r="E8105" s="3" t="s">
        <v>290</v>
      </c>
    </row>
    <row r="8106" spans="1:5" x14ac:dyDescent="0.25">
      <c r="A8106" s="3" t="s">
        <v>11625</v>
      </c>
      <c r="B8106" s="3" t="s">
        <v>18462</v>
      </c>
      <c r="C8106" s="3" t="s">
        <v>11251</v>
      </c>
      <c r="D8106" s="3"/>
      <c r="E8106" s="3" t="s">
        <v>19</v>
      </c>
    </row>
    <row r="8107" spans="1:5" x14ac:dyDescent="0.25">
      <c r="A8107" s="3" t="s">
        <v>11706</v>
      </c>
      <c r="B8107" s="3" t="s">
        <v>18463</v>
      </c>
      <c r="C8107" s="3" t="s">
        <v>11111</v>
      </c>
      <c r="D8107" s="3"/>
      <c r="E8107" s="3" t="s">
        <v>290</v>
      </c>
    </row>
    <row r="8108" spans="1:5" x14ac:dyDescent="0.25">
      <c r="A8108" s="3" t="s">
        <v>11666</v>
      </c>
      <c r="B8108" s="3" t="s">
        <v>18464</v>
      </c>
      <c r="C8108" s="3" t="s">
        <v>11281</v>
      </c>
      <c r="D8108" s="3"/>
      <c r="E8108" s="3" t="s">
        <v>19</v>
      </c>
    </row>
    <row r="8109" spans="1:5" x14ac:dyDescent="0.25">
      <c r="A8109" s="3" t="s">
        <v>11664</v>
      </c>
      <c r="B8109" s="3" t="s">
        <v>18465</v>
      </c>
      <c r="C8109" s="3" t="s">
        <v>11281</v>
      </c>
      <c r="D8109" s="3"/>
      <c r="E8109" s="3" t="s">
        <v>19</v>
      </c>
    </row>
    <row r="8110" spans="1:5" x14ac:dyDescent="0.25">
      <c r="A8110" s="3" t="s">
        <v>11624</v>
      </c>
      <c r="B8110" s="3" t="s">
        <v>18466</v>
      </c>
      <c r="C8110" s="3" t="s">
        <v>11252</v>
      </c>
      <c r="D8110" s="3"/>
      <c r="E8110" s="3" t="s">
        <v>19</v>
      </c>
    </row>
    <row r="8111" spans="1:5" x14ac:dyDescent="0.25">
      <c r="A8111" s="3" t="s">
        <v>11644</v>
      </c>
      <c r="B8111" s="3" t="s">
        <v>18069</v>
      </c>
      <c r="C8111" s="3" t="s">
        <v>11257</v>
      </c>
      <c r="D8111" s="3"/>
      <c r="E8111" s="3" t="s">
        <v>19</v>
      </c>
    </row>
    <row r="8112" spans="1:5" x14ac:dyDescent="0.25">
      <c r="A8112" s="3" t="s">
        <v>11665</v>
      </c>
      <c r="B8112" s="3" t="s">
        <v>18468</v>
      </c>
      <c r="C8112" s="3" t="s">
        <v>11281</v>
      </c>
      <c r="D8112" s="3"/>
      <c r="E8112" s="3" t="s">
        <v>19</v>
      </c>
    </row>
    <row r="8113" spans="1:5" x14ac:dyDescent="0.25">
      <c r="A8113" s="3" t="s">
        <v>11591</v>
      </c>
      <c r="B8113" s="3" t="s">
        <v>18469</v>
      </c>
      <c r="C8113" s="3" t="s">
        <v>11262</v>
      </c>
      <c r="D8113" s="3"/>
      <c r="E8113" s="3" t="s">
        <v>19</v>
      </c>
    </row>
    <row r="8114" spans="1:5" x14ac:dyDescent="0.25">
      <c r="A8114" s="3" t="s">
        <v>11594</v>
      </c>
      <c r="B8114" s="3" t="s">
        <v>18470</v>
      </c>
      <c r="C8114" s="3" t="s">
        <v>11232</v>
      </c>
      <c r="D8114" s="3"/>
      <c r="E8114" s="3" t="s">
        <v>290</v>
      </c>
    </row>
    <row r="8115" spans="1:5" x14ac:dyDescent="0.25">
      <c r="A8115" s="3" t="s">
        <v>11602</v>
      </c>
      <c r="B8115" s="3" t="s">
        <v>18471</v>
      </c>
      <c r="C8115" s="3" t="s">
        <v>11242</v>
      </c>
      <c r="D8115" s="3"/>
      <c r="E8115" s="3" t="s">
        <v>19</v>
      </c>
    </row>
    <row r="8116" spans="1:5" x14ac:dyDescent="0.25">
      <c r="A8116" s="3" t="s">
        <v>11686</v>
      </c>
      <c r="B8116" s="3" t="s">
        <v>18472</v>
      </c>
      <c r="C8116" s="3" t="s">
        <v>11282</v>
      </c>
      <c r="D8116" s="3"/>
      <c r="E8116" s="3" t="s">
        <v>19</v>
      </c>
    </row>
    <row r="8117" spans="1:5" x14ac:dyDescent="0.25">
      <c r="A8117" s="3" t="s">
        <v>11609</v>
      </c>
      <c r="B8117" s="3" t="s">
        <v>18473</v>
      </c>
      <c r="C8117" s="3" t="s">
        <v>11250</v>
      </c>
      <c r="D8117" s="3"/>
      <c r="E8117" s="3" t="s">
        <v>19</v>
      </c>
    </row>
    <row r="8118" spans="1:5" x14ac:dyDescent="0.25">
      <c r="A8118" s="3" t="s">
        <v>11665</v>
      </c>
      <c r="B8118" s="3" t="s">
        <v>18474</v>
      </c>
      <c r="C8118" s="3" t="s">
        <v>11281</v>
      </c>
      <c r="D8118" s="3"/>
      <c r="E8118" s="3" t="s">
        <v>19</v>
      </c>
    </row>
    <row r="8119" spans="1:5" x14ac:dyDescent="0.25">
      <c r="A8119" s="3" t="s">
        <v>1024</v>
      </c>
      <c r="B8119" s="3" t="s">
        <v>2194</v>
      </c>
      <c r="C8119" s="3" t="s">
        <v>959</v>
      </c>
      <c r="D8119" s="3"/>
      <c r="E8119" s="3" t="s">
        <v>19</v>
      </c>
    </row>
    <row r="8120" spans="1:5" x14ac:dyDescent="0.25">
      <c r="A8120" s="3" t="s">
        <v>11580</v>
      </c>
      <c r="B8120" s="3" t="s">
        <v>18475</v>
      </c>
      <c r="C8120" s="3" t="s">
        <v>11239</v>
      </c>
      <c r="D8120" s="3"/>
      <c r="E8120" s="3" t="s">
        <v>19</v>
      </c>
    </row>
    <row r="8121" spans="1:5" x14ac:dyDescent="0.25">
      <c r="A8121" s="3" t="s">
        <v>11655</v>
      </c>
      <c r="B8121" s="3" t="s">
        <v>21012</v>
      </c>
      <c r="C8121" s="3" t="s">
        <v>11264</v>
      </c>
      <c r="D8121" s="3"/>
      <c r="E8121" s="3" t="s">
        <v>19</v>
      </c>
    </row>
    <row r="8122" spans="1:5" x14ac:dyDescent="0.25">
      <c r="A8122" s="3" t="s">
        <v>11658</v>
      </c>
      <c r="B8122" s="3" t="s">
        <v>21013</v>
      </c>
      <c r="C8122" s="3" t="s">
        <v>11265</v>
      </c>
      <c r="D8122" s="3"/>
      <c r="E8122" s="3" t="s">
        <v>19</v>
      </c>
    </row>
    <row r="8123" spans="1:5" x14ac:dyDescent="0.25">
      <c r="A8123" s="3" t="s">
        <v>1047</v>
      </c>
      <c r="B8123" s="3" t="s">
        <v>2195</v>
      </c>
      <c r="C8123" s="3" t="s">
        <v>966</v>
      </c>
      <c r="D8123" s="3"/>
      <c r="E8123" s="3" t="s">
        <v>19</v>
      </c>
    </row>
    <row r="8124" spans="1:5" x14ac:dyDescent="0.25">
      <c r="A8124" s="3" t="s">
        <v>11685</v>
      </c>
      <c r="B8124" s="3" t="s">
        <v>18476</v>
      </c>
      <c r="C8124" s="3" t="s">
        <v>11282</v>
      </c>
      <c r="D8124" s="3"/>
      <c r="E8124" s="3" t="s">
        <v>19</v>
      </c>
    </row>
    <row r="8125" spans="1:5" x14ac:dyDescent="0.25">
      <c r="A8125" s="3" t="s">
        <v>11626</v>
      </c>
      <c r="B8125" s="3" t="s">
        <v>18477</v>
      </c>
      <c r="C8125" s="3" t="s">
        <v>11251</v>
      </c>
      <c r="D8125" s="3"/>
      <c r="E8125" s="3" t="s">
        <v>19</v>
      </c>
    </row>
    <row r="8126" spans="1:5" x14ac:dyDescent="0.25">
      <c r="A8126" s="3" t="s">
        <v>11585</v>
      </c>
      <c r="B8126" s="3" t="s">
        <v>18478</v>
      </c>
      <c r="C8126" s="3" t="s">
        <v>11240</v>
      </c>
      <c r="D8126" s="3"/>
      <c r="E8126" s="3" t="s">
        <v>19</v>
      </c>
    </row>
    <row r="8127" spans="1:5" x14ac:dyDescent="0.25">
      <c r="A8127" s="3" t="s">
        <v>11634</v>
      </c>
      <c r="B8127" s="3" t="s">
        <v>18479</v>
      </c>
      <c r="C8127" s="3" t="s">
        <v>11230</v>
      </c>
      <c r="D8127" s="3"/>
      <c r="E8127" s="3" t="s">
        <v>290</v>
      </c>
    </row>
    <row r="8128" spans="1:5" x14ac:dyDescent="0.25">
      <c r="A8128" s="3" t="s">
        <v>1061</v>
      </c>
      <c r="B8128" s="3" t="s">
        <v>21345</v>
      </c>
      <c r="C8128" s="3" t="s">
        <v>977</v>
      </c>
      <c r="D8128" s="3"/>
      <c r="E8128" s="3" t="s">
        <v>19</v>
      </c>
    </row>
    <row r="8129" spans="1:5" x14ac:dyDescent="0.25">
      <c r="A8129" s="3" t="s">
        <v>11597</v>
      </c>
      <c r="B8129" s="3" t="s">
        <v>18480</v>
      </c>
      <c r="C8129" s="3" t="s">
        <v>11245</v>
      </c>
      <c r="D8129" s="3"/>
      <c r="E8129" s="3" t="s">
        <v>19</v>
      </c>
    </row>
    <row r="8130" spans="1:5" x14ac:dyDescent="0.25">
      <c r="A8130" s="3" t="s">
        <v>11614</v>
      </c>
      <c r="B8130" s="3" t="s">
        <v>18481</v>
      </c>
      <c r="C8130" s="3" t="s">
        <v>11253</v>
      </c>
      <c r="D8130" s="3"/>
      <c r="E8130" s="3" t="s">
        <v>19</v>
      </c>
    </row>
    <row r="8131" spans="1:5" x14ac:dyDescent="0.25">
      <c r="A8131" s="3" t="s">
        <v>11664</v>
      </c>
      <c r="B8131" s="3" t="s">
        <v>18482</v>
      </c>
      <c r="C8131" s="3" t="s">
        <v>11281</v>
      </c>
      <c r="D8131" s="3"/>
      <c r="E8131" s="3" t="s">
        <v>19</v>
      </c>
    </row>
    <row r="8132" spans="1:5" x14ac:dyDescent="0.25">
      <c r="A8132" s="3" t="s">
        <v>11591</v>
      </c>
      <c r="B8132" s="3" t="s">
        <v>18483</v>
      </c>
      <c r="C8132" s="3" t="s">
        <v>11262</v>
      </c>
      <c r="D8132" s="3"/>
      <c r="E8132" s="3" t="s">
        <v>19</v>
      </c>
    </row>
    <row r="8133" spans="1:5" x14ac:dyDescent="0.25">
      <c r="A8133" s="3" t="s">
        <v>11677</v>
      </c>
      <c r="B8133" s="3" t="s">
        <v>18484</v>
      </c>
      <c r="C8133" s="3" t="s">
        <v>11261</v>
      </c>
      <c r="D8133" s="3"/>
      <c r="E8133" s="3" t="s">
        <v>19</v>
      </c>
    </row>
    <row r="8134" spans="1:5" x14ac:dyDescent="0.25">
      <c r="A8134" s="3" t="s">
        <v>11658</v>
      </c>
      <c r="B8134" s="3" t="s">
        <v>21014</v>
      </c>
      <c r="C8134" s="3" t="s">
        <v>11265</v>
      </c>
      <c r="D8134" s="3"/>
      <c r="E8134" s="3" t="s">
        <v>19</v>
      </c>
    </row>
    <row r="8135" spans="1:5" x14ac:dyDescent="0.25">
      <c r="A8135" s="3" t="s">
        <v>11644</v>
      </c>
      <c r="B8135" s="3" t="s">
        <v>18098</v>
      </c>
      <c r="C8135" s="3" t="s">
        <v>11257</v>
      </c>
      <c r="D8135" s="3"/>
      <c r="E8135" s="3" t="s">
        <v>19</v>
      </c>
    </row>
    <row r="8136" spans="1:5" x14ac:dyDescent="0.25">
      <c r="A8136" s="3" t="s">
        <v>11591</v>
      </c>
      <c r="B8136" s="3" t="s">
        <v>18486</v>
      </c>
      <c r="C8136" s="3" t="s">
        <v>11262</v>
      </c>
      <c r="D8136" s="3"/>
      <c r="E8136" s="3" t="s">
        <v>19</v>
      </c>
    </row>
    <row r="8137" spans="1:5" x14ac:dyDescent="0.25">
      <c r="A8137" s="3" t="s">
        <v>11580</v>
      </c>
      <c r="B8137" s="3" t="s">
        <v>18487</v>
      </c>
      <c r="C8137" s="3" t="s">
        <v>11239</v>
      </c>
      <c r="D8137" s="3"/>
      <c r="E8137" s="3" t="s">
        <v>19</v>
      </c>
    </row>
    <row r="8138" spans="1:5" x14ac:dyDescent="0.25">
      <c r="A8138" s="3" t="s">
        <v>11681</v>
      </c>
      <c r="B8138" s="3" t="s">
        <v>18488</v>
      </c>
      <c r="C8138" s="3" t="s">
        <v>11260</v>
      </c>
      <c r="D8138" s="3"/>
      <c r="E8138" s="3" t="s">
        <v>19</v>
      </c>
    </row>
    <row r="8139" spans="1:5" x14ac:dyDescent="0.25">
      <c r="A8139" s="3" t="s">
        <v>11652</v>
      </c>
      <c r="B8139" s="3" t="s">
        <v>18489</v>
      </c>
      <c r="C8139" s="3" t="s">
        <v>11267</v>
      </c>
      <c r="D8139" s="3"/>
      <c r="E8139" s="3" t="s">
        <v>19</v>
      </c>
    </row>
    <row r="8140" spans="1:5" x14ac:dyDescent="0.25">
      <c r="A8140" s="3" t="s">
        <v>11622</v>
      </c>
      <c r="B8140" s="3" t="s">
        <v>18490</v>
      </c>
      <c r="C8140" s="3" t="s">
        <v>11252</v>
      </c>
      <c r="D8140" s="3"/>
      <c r="E8140" s="3" t="s">
        <v>19</v>
      </c>
    </row>
    <row r="8141" spans="1:5" x14ac:dyDescent="0.25">
      <c r="A8141" s="3" t="s">
        <v>1043</v>
      </c>
      <c r="B8141" s="3" t="s">
        <v>2196</v>
      </c>
      <c r="C8141" s="3" t="s">
        <v>965</v>
      </c>
      <c r="D8141" s="3"/>
      <c r="E8141" s="3" t="s">
        <v>19</v>
      </c>
    </row>
    <row r="8142" spans="1:5" x14ac:dyDescent="0.25">
      <c r="A8142" s="3" t="s">
        <v>11683</v>
      </c>
      <c r="B8142" s="3" t="s">
        <v>18491</v>
      </c>
      <c r="C8142" s="3" t="s">
        <v>11260</v>
      </c>
      <c r="D8142" s="3"/>
      <c r="E8142" s="3" t="s">
        <v>19</v>
      </c>
    </row>
    <row r="8143" spans="1:5" x14ac:dyDescent="0.25">
      <c r="A8143" s="3" t="s">
        <v>1062</v>
      </c>
      <c r="B8143" s="3" t="s">
        <v>21346</v>
      </c>
      <c r="C8143" s="3" t="s">
        <v>978</v>
      </c>
      <c r="D8143" s="3"/>
      <c r="E8143" s="3" t="s">
        <v>19</v>
      </c>
    </row>
    <row r="8144" spans="1:5" x14ac:dyDescent="0.25">
      <c r="A8144" s="3" t="s">
        <v>11673</v>
      </c>
      <c r="B8144" s="3" t="s">
        <v>18492</v>
      </c>
      <c r="C8144" s="3" t="s">
        <v>11260</v>
      </c>
      <c r="D8144" s="3"/>
      <c r="E8144" s="3" t="s">
        <v>19</v>
      </c>
    </row>
    <row r="8145" spans="1:5" x14ac:dyDescent="0.25">
      <c r="A8145" s="3" t="s">
        <v>11584</v>
      </c>
      <c r="B8145" s="3" t="s">
        <v>18493</v>
      </c>
      <c r="C8145" s="3" t="s">
        <v>11266</v>
      </c>
      <c r="D8145" s="3"/>
      <c r="E8145" s="3" t="s">
        <v>19</v>
      </c>
    </row>
    <row r="8146" spans="1:5" x14ac:dyDescent="0.25">
      <c r="A8146" s="3" t="s">
        <v>11591</v>
      </c>
      <c r="B8146" s="3" t="s">
        <v>18494</v>
      </c>
      <c r="C8146" s="3" t="s">
        <v>11262</v>
      </c>
      <c r="D8146" s="3"/>
      <c r="E8146" s="3" t="s">
        <v>19</v>
      </c>
    </row>
    <row r="8147" spans="1:5" x14ac:dyDescent="0.25">
      <c r="A8147" s="3" t="s">
        <v>11584</v>
      </c>
      <c r="B8147" s="3" t="s">
        <v>18495</v>
      </c>
      <c r="C8147" s="3" t="s">
        <v>11266</v>
      </c>
      <c r="D8147" s="3"/>
      <c r="E8147" s="3" t="s">
        <v>19</v>
      </c>
    </row>
    <row r="8148" spans="1:5" x14ac:dyDescent="0.25">
      <c r="A8148" s="3" t="s">
        <v>11610</v>
      </c>
      <c r="B8148" s="3" t="s">
        <v>18496</v>
      </c>
      <c r="C8148" s="3" t="s">
        <v>11243</v>
      </c>
      <c r="D8148" s="3"/>
      <c r="E8148" s="3" t="s">
        <v>19</v>
      </c>
    </row>
    <row r="8149" spans="1:5" x14ac:dyDescent="0.25">
      <c r="A8149" s="3" t="s">
        <v>11686</v>
      </c>
      <c r="B8149" s="3" t="s">
        <v>18497</v>
      </c>
      <c r="C8149" s="3" t="s">
        <v>11282</v>
      </c>
      <c r="D8149" s="3"/>
      <c r="E8149" s="3" t="s">
        <v>19</v>
      </c>
    </row>
    <row r="8150" spans="1:5" x14ac:dyDescent="0.25">
      <c r="A8150" s="3" t="s">
        <v>11632</v>
      </c>
      <c r="B8150" s="3" t="s">
        <v>18498</v>
      </c>
      <c r="C8150" s="3" t="s">
        <v>11246</v>
      </c>
      <c r="D8150" s="3"/>
      <c r="E8150" s="3" t="s">
        <v>19</v>
      </c>
    </row>
    <row r="8151" spans="1:5" x14ac:dyDescent="0.25">
      <c r="A8151" s="3" t="s">
        <v>11610</v>
      </c>
      <c r="B8151" s="3" t="s">
        <v>18499</v>
      </c>
      <c r="C8151" s="3" t="s">
        <v>11243</v>
      </c>
      <c r="D8151" s="3"/>
      <c r="E8151" s="3" t="s">
        <v>19</v>
      </c>
    </row>
    <row r="8152" spans="1:5" x14ac:dyDescent="0.25">
      <c r="A8152" s="3" t="s">
        <v>11584</v>
      </c>
      <c r="B8152" s="3" t="s">
        <v>18500</v>
      </c>
      <c r="C8152" s="3" t="s">
        <v>11266</v>
      </c>
      <c r="D8152" s="3"/>
      <c r="E8152" s="3" t="s">
        <v>19</v>
      </c>
    </row>
    <row r="8153" spans="1:5" x14ac:dyDescent="0.25">
      <c r="A8153" s="3" t="s">
        <v>11581</v>
      </c>
      <c r="B8153" s="3" t="s">
        <v>18501</v>
      </c>
      <c r="C8153" s="3" t="s">
        <v>11275</v>
      </c>
      <c r="D8153" s="3"/>
      <c r="E8153" s="3" t="s">
        <v>19</v>
      </c>
    </row>
    <row r="8154" spans="1:5" x14ac:dyDescent="0.25">
      <c r="A8154" s="3" t="s">
        <v>11652</v>
      </c>
      <c r="B8154" s="3" t="s">
        <v>18502</v>
      </c>
      <c r="C8154" s="3" t="s">
        <v>11267</v>
      </c>
      <c r="D8154" s="3"/>
      <c r="E8154" s="3" t="s">
        <v>19</v>
      </c>
    </row>
    <row r="8155" spans="1:5" x14ac:dyDescent="0.25">
      <c r="A8155" s="3" t="s">
        <v>11588</v>
      </c>
      <c r="B8155" s="3" t="s">
        <v>18503</v>
      </c>
      <c r="C8155" s="3" t="s">
        <v>11259</v>
      </c>
      <c r="D8155" s="3"/>
      <c r="E8155" s="3" t="s">
        <v>19</v>
      </c>
    </row>
    <row r="8156" spans="1:5" x14ac:dyDescent="0.25">
      <c r="A8156" s="3" t="s">
        <v>11657</v>
      </c>
      <c r="B8156" s="3" t="s">
        <v>18504</v>
      </c>
      <c r="C8156" s="3" t="s">
        <v>11237</v>
      </c>
      <c r="D8156" s="3"/>
      <c r="E8156" s="3" t="s">
        <v>290</v>
      </c>
    </row>
    <row r="8157" spans="1:5" x14ac:dyDescent="0.25">
      <c r="A8157" s="3" t="s">
        <v>1043</v>
      </c>
      <c r="B8157" s="3" t="s">
        <v>2197</v>
      </c>
      <c r="C8157" s="3" t="s">
        <v>965</v>
      </c>
      <c r="D8157" s="3"/>
      <c r="E8157" s="3" t="s">
        <v>19</v>
      </c>
    </row>
    <row r="8158" spans="1:5" x14ac:dyDescent="0.25">
      <c r="A8158" s="3" t="s">
        <v>11675</v>
      </c>
      <c r="B8158" s="3" t="s">
        <v>18505</v>
      </c>
      <c r="C8158" s="3" t="s">
        <v>11260</v>
      </c>
      <c r="D8158" s="3"/>
      <c r="E8158" s="3" t="s">
        <v>19</v>
      </c>
    </row>
    <row r="8159" spans="1:5" x14ac:dyDescent="0.25">
      <c r="A8159" s="3" t="s">
        <v>1061</v>
      </c>
      <c r="B8159" s="3" t="s">
        <v>21347</v>
      </c>
      <c r="C8159" s="3" t="s">
        <v>977</v>
      </c>
      <c r="D8159" s="3"/>
      <c r="E8159" s="3" t="s">
        <v>19</v>
      </c>
    </row>
    <row r="8160" spans="1:5" x14ac:dyDescent="0.25">
      <c r="A8160" s="3" t="s">
        <v>11673</v>
      </c>
      <c r="B8160" s="3" t="s">
        <v>18506</v>
      </c>
      <c r="C8160" s="3" t="s">
        <v>11260</v>
      </c>
      <c r="D8160" s="3"/>
      <c r="E8160" s="3" t="s">
        <v>19</v>
      </c>
    </row>
    <row r="8161" spans="1:5" x14ac:dyDescent="0.25">
      <c r="A8161" s="3" t="s">
        <v>11682</v>
      </c>
      <c r="B8161" s="3" t="s">
        <v>18507</v>
      </c>
      <c r="C8161" s="3" t="s">
        <v>11260</v>
      </c>
      <c r="D8161" s="3"/>
      <c r="E8161" s="3" t="s">
        <v>19</v>
      </c>
    </row>
    <row r="8162" spans="1:5" x14ac:dyDescent="0.25">
      <c r="A8162" s="3" t="s">
        <v>11655</v>
      </c>
      <c r="B8162" s="3" t="s">
        <v>20948</v>
      </c>
      <c r="C8162" s="3" t="s">
        <v>11264</v>
      </c>
      <c r="D8162" s="3"/>
      <c r="E8162" s="3" t="s">
        <v>19</v>
      </c>
    </row>
    <row r="8163" spans="1:5" x14ac:dyDescent="0.25">
      <c r="A8163" s="3" t="s">
        <v>11598</v>
      </c>
      <c r="B8163" s="3" t="s">
        <v>18508</v>
      </c>
      <c r="C8163" s="3" t="s">
        <v>11245</v>
      </c>
      <c r="D8163" s="3"/>
      <c r="E8163" s="3" t="s">
        <v>19</v>
      </c>
    </row>
    <row r="8164" spans="1:5" x14ac:dyDescent="0.25">
      <c r="A8164" s="3" t="s">
        <v>11618</v>
      </c>
      <c r="B8164" s="3" t="s">
        <v>18509</v>
      </c>
      <c r="C8164" s="3" t="s">
        <v>11252</v>
      </c>
      <c r="D8164" s="3"/>
      <c r="E8164" s="3" t="s">
        <v>19</v>
      </c>
    </row>
    <row r="8165" spans="1:5" x14ac:dyDescent="0.25">
      <c r="A8165" s="3" t="s">
        <v>11655</v>
      </c>
      <c r="B8165" s="3" t="s">
        <v>20949</v>
      </c>
      <c r="C8165" s="3" t="s">
        <v>11264</v>
      </c>
      <c r="D8165" s="3"/>
      <c r="E8165" s="3" t="s">
        <v>19</v>
      </c>
    </row>
    <row r="8166" spans="1:5" x14ac:dyDescent="0.25">
      <c r="A8166" s="3" t="s">
        <v>11660</v>
      </c>
      <c r="B8166" s="3" t="s">
        <v>18510</v>
      </c>
      <c r="C8166" s="3" t="s">
        <v>11271</v>
      </c>
      <c r="D8166" s="3"/>
      <c r="E8166" s="3" t="s">
        <v>11114</v>
      </c>
    </row>
    <row r="8167" spans="1:5" x14ac:dyDescent="0.25">
      <c r="A8167" s="3" t="s">
        <v>11599</v>
      </c>
      <c r="B8167" s="3" t="s">
        <v>18511</v>
      </c>
      <c r="C8167" s="3" t="s">
        <v>11245</v>
      </c>
      <c r="D8167" s="3"/>
      <c r="E8167" s="3" t="s">
        <v>19</v>
      </c>
    </row>
    <row r="8168" spans="1:5" x14ac:dyDescent="0.25">
      <c r="A8168" s="3" t="s">
        <v>11617</v>
      </c>
      <c r="B8168" s="3" t="s">
        <v>18512</v>
      </c>
      <c r="C8168" s="3" t="s">
        <v>11252</v>
      </c>
      <c r="D8168" s="3"/>
      <c r="E8168" s="3" t="s">
        <v>19</v>
      </c>
    </row>
    <row r="8169" spans="1:5" x14ac:dyDescent="0.25">
      <c r="A8169" s="3" t="s">
        <v>11610</v>
      </c>
      <c r="B8169" s="3" t="s">
        <v>18513</v>
      </c>
      <c r="C8169" s="3" t="s">
        <v>11243</v>
      </c>
      <c r="D8169" s="3"/>
      <c r="E8169" s="3" t="s">
        <v>19</v>
      </c>
    </row>
    <row r="8170" spans="1:5" x14ac:dyDescent="0.25">
      <c r="A8170" s="3" t="s">
        <v>11626</v>
      </c>
      <c r="B8170" s="3" t="s">
        <v>18514</v>
      </c>
      <c r="C8170" s="3" t="s">
        <v>11251</v>
      </c>
      <c r="D8170" s="3"/>
      <c r="E8170" s="3" t="s">
        <v>19</v>
      </c>
    </row>
    <row r="8171" spans="1:5" x14ac:dyDescent="0.25">
      <c r="A8171" s="3" t="s">
        <v>11684</v>
      </c>
      <c r="B8171" s="3" t="s">
        <v>18515</v>
      </c>
      <c r="C8171" s="3" t="s">
        <v>11277</v>
      </c>
      <c r="D8171" s="3"/>
      <c r="E8171" s="3" t="s">
        <v>19</v>
      </c>
    </row>
    <row r="8172" spans="1:5" x14ac:dyDescent="0.25">
      <c r="A8172" s="3" t="s">
        <v>1043</v>
      </c>
      <c r="B8172" s="3" t="s">
        <v>2198</v>
      </c>
      <c r="C8172" s="3" t="s">
        <v>965</v>
      </c>
      <c r="D8172" s="3"/>
      <c r="E8172" s="3" t="s">
        <v>19</v>
      </c>
    </row>
    <row r="8173" spans="1:5" x14ac:dyDescent="0.25">
      <c r="A8173" s="3" t="s">
        <v>11665</v>
      </c>
      <c r="B8173" s="3" t="s">
        <v>18516</v>
      </c>
      <c r="C8173" s="3" t="s">
        <v>11281</v>
      </c>
      <c r="D8173" s="3"/>
      <c r="E8173" s="3" t="s">
        <v>19</v>
      </c>
    </row>
    <row r="8174" spans="1:5" x14ac:dyDescent="0.25">
      <c r="A8174" s="3" t="s">
        <v>11581</v>
      </c>
      <c r="B8174" s="3" t="s">
        <v>18517</v>
      </c>
      <c r="C8174" s="3" t="s">
        <v>11275</v>
      </c>
      <c r="D8174" s="3"/>
      <c r="E8174" s="3" t="s">
        <v>19</v>
      </c>
    </row>
    <row r="8175" spans="1:5" x14ac:dyDescent="0.25">
      <c r="A8175" s="3" t="s">
        <v>11596</v>
      </c>
      <c r="B8175" s="3" t="s">
        <v>18518</v>
      </c>
      <c r="C8175" s="3" t="s">
        <v>11245</v>
      </c>
      <c r="D8175" s="3"/>
      <c r="E8175" s="3" t="s">
        <v>19</v>
      </c>
    </row>
    <row r="8176" spans="1:5" x14ac:dyDescent="0.25">
      <c r="A8176" s="3" t="s">
        <v>11655</v>
      </c>
      <c r="B8176" s="3" t="s">
        <v>21015</v>
      </c>
      <c r="C8176" s="3" t="s">
        <v>11264</v>
      </c>
      <c r="D8176" s="3"/>
      <c r="E8176" s="3" t="s">
        <v>19</v>
      </c>
    </row>
    <row r="8177" spans="1:5" x14ac:dyDescent="0.25">
      <c r="A8177" s="3" t="s">
        <v>1025</v>
      </c>
      <c r="B8177" s="3" t="s">
        <v>2199</v>
      </c>
      <c r="C8177" s="3" t="s">
        <v>960</v>
      </c>
      <c r="D8177" s="3"/>
      <c r="E8177" s="3" t="s">
        <v>19</v>
      </c>
    </row>
    <row r="8178" spans="1:5" x14ac:dyDescent="0.25">
      <c r="A8178" s="3" t="s">
        <v>11655</v>
      </c>
      <c r="B8178" s="3" t="s">
        <v>20950</v>
      </c>
      <c r="C8178" s="3" t="s">
        <v>11264</v>
      </c>
      <c r="D8178" s="3"/>
      <c r="E8178" s="3" t="s">
        <v>19</v>
      </c>
    </row>
    <row r="8179" spans="1:5" x14ac:dyDescent="0.25">
      <c r="A8179" s="3" t="s">
        <v>11654</v>
      </c>
      <c r="B8179" s="3" t="s">
        <v>18519</v>
      </c>
      <c r="C8179" s="3" t="s">
        <v>11247</v>
      </c>
      <c r="D8179" s="3"/>
      <c r="E8179" s="3" t="s">
        <v>19</v>
      </c>
    </row>
    <row r="8180" spans="1:5" x14ac:dyDescent="0.25">
      <c r="A8180" s="3" t="s">
        <v>11658</v>
      </c>
      <c r="B8180" s="3" t="s">
        <v>21016</v>
      </c>
      <c r="C8180" s="3" t="s">
        <v>11265</v>
      </c>
      <c r="D8180" s="3"/>
      <c r="E8180" s="3" t="s">
        <v>19</v>
      </c>
    </row>
    <row r="8181" spans="1:5" x14ac:dyDescent="0.25">
      <c r="A8181" s="3" t="s">
        <v>11665</v>
      </c>
      <c r="B8181" s="3" t="s">
        <v>18520</v>
      </c>
      <c r="C8181" s="3" t="s">
        <v>11281</v>
      </c>
      <c r="D8181" s="3"/>
      <c r="E8181" s="3" t="s">
        <v>19</v>
      </c>
    </row>
    <row r="8182" spans="1:5" x14ac:dyDescent="0.25">
      <c r="A8182" s="3" t="s">
        <v>11686</v>
      </c>
      <c r="B8182" s="3" t="s">
        <v>18521</v>
      </c>
      <c r="C8182" s="3" t="s">
        <v>11282</v>
      </c>
      <c r="D8182" s="3"/>
      <c r="E8182" s="3" t="s">
        <v>19</v>
      </c>
    </row>
    <row r="8183" spans="1:5" x14ac:dyDescent="0.25">
      <c r="A8183" s="3" t="s">
        <v>1058</v>
      </c>
      <c r="B8183" s="3" t="s">
        <v>2200</v>
      </c>
      <c r="C8183" s="3" t="s">
        <v>974</v>
      </c>
      <c r="D8183" s="3"/>
      <c r="E8183" s="3" t="s">
        <v>19</v>
      </c>
    </row>
    <row r="8184" spans="1:5" x14ac:dyDescent="0.25">
      <c r="A8184" s="3" t="s">
        <v>11621</v>
      </c>
      <c r="B8184" s="3" t="s">
        <v>18522</v>
      </c>
      <c r="C8184" s="3" t="s">
        <v>11252</v>
      </c>
      <c r="D8184" s="3"/>
      <c r="E8184" s="3" t="s">
        <v>19</v>
      </c>
    </row>
    <row r="8185" spans="1:5" x14ac:dyDescent="0.25">
      <c r="A8185" s="3" t="s">
        <v>11640</v>
      </c>
      <c r="B8185" s="3" t="s">
        <v>18523</v>
      </c>
      <c r="C8185" s="3" t="s">
        <v>11248</v>
      </c>
      <c r="D8185" s="3"/>
      <c r="E8185" s="3" t="s">
        <v>19</v>
      </c>
    </row>
    <row r="8186" spans="1:5" x14ac:dyDescent="0.25">
      <c r="A8186" s="3" t="s">
        <v>1043</v>
      </c>
      <c r="B8186" s="3" t="s">
        <v>2201</v>
      </c>
      <c r="C8186" s="3" t="s">
        <v>965</v>
      </c>
      <c r="D8186" s="3"/>
      <c r="E8186" s="3" t="s">
        <v>19</v>
      </c>
    </row>
    <row r="8187" spans="1:5" x14ac:dyDescent="0.25">
      <c r="A8187" s="3" t="s">
        <v>1043</v>
      </c>
      <c r="B8187" s="3" t="s">
        <v>2202</v>
      </c>
      <c r="C8187" s="3" t="s">
        <v>965</v>
      </c>
      <c r="D8187" s="3"/>
      <c r="E8187" s="3" t="s">
        <v>19</v>
      </c>
    </row>
    <row r="8188" spans="1:5" x14ac:dyDescent="0.25">
      <c r="A8188" s="3" t="s">
        <v>1050</v>
      </c>
      <c r="B8188" s="3" t="s">
        <v>2203</v>
      </c>
      <c r="C8188" s="3" t="s">
        <v>967</v>
      </c>
      <c r="D8188" s="3"/>
      <c r="E8188" s="3" t="s">
        <v>19</v>
      </c>
    </row>
    <row r="8189" spans="1:5" x14ac:dyDescent="0.25">
      <c r="A8189" s="3" t="s">
        <v>11667</v>
      </c>
      <c r="B8189" s="3" t="s">
        <v>18524</v>
      </c>
      <c r="C8189" s="3" t="s">
        <v>11281</v>
      </c>
      <c r="D8189" s="3"/>
      <c r="E8189" s="3" t="s">
        <v>19</v>
      </c>
    </row>
    <row r="8190" spans="1:5" x14ac:dyDescent="0.25">
      <c r="A8190" s="3" t="s">
        <v>1024</v>
      </c>
      <c r="B8190" s="3" t="s">
        <v>2204</v>
      </c>
      <c r="C8190" s="3" t="s">
        <v>959</v>
      </c>
      <c r="D8190" s="3"/>
      <c r="E8190" s="3" t="s">
        <v>19</v>
      </c>
    </row>
    <row r="8191" spans="1:5" x14ac:dyDescent="0.25">
      <c r="A8191" s="3" t="s">
        <v>11580</v>
      </c>
      <c r="B8191" s="3" t="s">
        <v>18525</v>
      </c>
      <c r="C8191" s="3" t="s">
        <v>11239</v>
      </c>
      <c r="D8191" s="3"/>
      <c r="E8191" s="3" t="s">
        <v>19</v>
      </c>
    </row>
    <row r="8192" spans="1:5" x14ac:dyDescent="0.25">
      <c r="A8192" s="3" t="s">
        <v>11597</v>
      </c>
      <c r="B8192" s="3" t="s">
        <v>18526</v>
      </c>
      <c r="C8192" s="3" t="s">
        <v>11245</v>
      </c>
      <c r="D8192" s="3"/>
      <c r="E8192" s="3" t="s">
        <v>19</v>
      </c>
    </row>
    <row r="8193" spans="1:5" x14ac:dyDescent="0.25">
      <c r="A8193" s="3" t="s">
        <v>11640</v>
      </c>
      <c r="B8193" s="3" t="s">
        <v>18527</v>
      </c>
      <c r="C8193" s="3" t="s">
        <v>11248</v>
      </c>
      <c r="D8193" s="3"/>
      <c r="E8193" s="3" t="s">
        <v>19</v>
      </c>
    </row>
    <row r="8194" spans="1:5" x14ac:dyDescent="0.25">
      <c r="A8194" s="3" t="s">
        <v>11636</v>
      </c>
      <c r="B8194" s="3" t="s">
        <v>18528</v>
      </c>
      <c r="C8194" s="3" t="s">
        <v>11234</v>
      </c>
      <c r="D8194" s="3"/>
      <c r="E8194" s="3" t="s">
        <v>290</v>
      </c>
    </row>
    <row r="8195" spans="1:5" x14ac:dyDescent="0.25">
      <c r="A8195" s="3" t="s">
        <v>11644</v>
      </c>
      <c r="B8195" s="3" t="s">
        <v>18111</v>
      </c>
      <c r="C8195" s="3" t="s">
        <v>11257</v>
      </c>
      <c r="D8195" s="3"/>
      <c r="E8195" s="3" t="s">
        <v>19</v>
      </c>
    </row>
    <row r="8196" spans="1:5" x14ac:dyDescent="0.25">
      <c r="A8196" s="3" t="s">
        <v>1043</v>
      </c>
      <c r="B8196" s="3" t="s">
        <v>2205</v>
      </c>
      <c r="C8196" s="3" t="s">
        <v>965</v>
      </c>
      <c r="D8196" s="3"/>
      <c r="E8196" s="3" t="s">
        <v>19</v>
      </c>
    </row>
    <row r="8197" spans="1:5" x14ac:dyDescent="0.25">
      <c r="A8197" s="3" t="s">
        <v>11595</v>
      </c>
      <c r="B8197" s="3" t="s">
        <v>18530</v>
      </c>
      <c r="C8197" s="3" t="s">
        <v>11232</v>
      </c>
      <c r="D8197" s="3"/>
      <c r="E8197" s="3" t="s">
        <v>290</v>
      </c>
    </row>
    <row r="8198" spans="1:5" x14ac:dyDescent="0.25">
      <c r="A8198" s="3" t="s">
        <v>11595</v>
      </c>
      <c r="B8198" s="3" t="s">
        <v>18531</v>
      </c>
      <c r="C8198" s="3" t="s">
        <v>11232</v>
      </c>
      <c r="D8198" s="3"/>
      <c r="E8198" s="3" t="s">
        <v>290</v>
      </c>
    </row>
    <row r="8199" spans="1:5" x14ac:dyDescent="0.25">
      <c r="A8199" s="3" t="s">
        <v>11629</v>
      </c>
      <c r="B8199" s="3" t="s">
        <v>18532</v>
      </c>
      <c r="C8199" s="3" t="s">
        <v>11251</v>
      </c>
      <c r="D8199" s="3"/>
      <c r="E8199" s="3" t="s">
        <v>19</v>
      </c>
    </row>
    <row r="8200" spans="1:5" x14ac:dyDescent="0.25">
      <c r="A8200" s="3" t="s">
        <v>1043</v>
      </c>
      <c r="B8200" s="3" t="s">
        <v>2206</v>
      </c>
      <c r="C8200" s="3" t="s">
        <v>965</v>
      </c>
      <c r="D8200" s="3"/>
      <c r="E8200" s="3" t="s">
        <v>19</v>
      </c>
    </row>
    <row r="8201" spans="1:5" x14ac:dyDescent="0.25">
      <c r="A8201" s="3" t="s">
        <v>11598</v>
      </c>
      <c r="B8201" s="3" t="s">
        <v>18533</v>
      </c>
      <c r="C8201" s="3" t="s">
        <v>11245</v>
      </c>
      <c r="D8201" s="3"/>
      <c r="E8201" s="3" t="s">
        <v>19</v>
      </c>
    </row>
    <row r="8202" spans="1:5" x14ac:dyDescent="0.25">
      <c r="A8202" s="3" t="s">
        <v>11621</v>
      </c>
      <c r="B8202" s="3" t="s">
        <v>18534</v>
      </c>
      <c r="C8202" s="3" t="s">
        <v>11252</v>
      </c>
      <c r="D8202" s="3"/>
      <c r="E8202" s="3" t="s">
        <v>19</v>
      </c>
    </row>
    <row r="8203" spans="1:5" x14ac:dyDescent="0.25">
      <c r="A8203" s="3" t="s">
        <v>1043</v>
      </c>
      <c r="B8203" s="3" t="s">
        <v>2207</v>
      </c>
      <c r="C8203" s="3" t="s">
        <v>965</v>
      </c>
      <c r="D8203" s="3"/>
      <c r="E8203" s="3" t="s">
        <v>19</v>
      </c>
    </row>
    <row r="8204" spans="1:5" x14ac:dyDescent="0.25">
      <c r="A8204" s="3" t="s">
        <v>11634</v>
      </c>
      <c r="B8204" s="3" t="s">
        <v>18535</v>
      </c>
      <c r="C8204" s="3" t="s">
        <v>11230</v>
      </c>
      <c r="D8204" s="3"/>
      <c r="E8204" s="3" t="s">
        <v>290</v>
      </c>
    </row>
    <row r="8205" spans="1:5" x14ac:dyDescent="0.25">
      <c r="A8205" s="3" t="s">
        <v>11602</v>
      </c>
      <c r="B8205" s="3" t="s">
        <v>18536</v>
      </c>
      <c r="C8205" s="3" t="s">
        <v>11242</v>
      </c>
      <c r="D8205" s="3"/>
      <c r="E8205" s="3" t="s">
        <v>19</v>
      </c>
    </row>
    <row r="8206" spans="1:5" x14ac:dyDescent="0.25">
      <c r="A8206" s="3" t="s">
        <v>11587</v>
      </c>
      <c r="B8206" s="3" t="s">
        <v>18537</v>
      </c>
      <c r="C8206" s="3" t="s">
        <v>11259</v>
      </c>
      <c r="D8206" s="3"/>
      <c r="E8206" s="3" t="s">
        <v>19</v>
      </c>
    </row>
    <row r="8207" spans="1:5" x14ac:dyDescent="0.25">
      <c r="A8207" s="3" t="s">
        <v>11662</v>
      </c>
      <c r="B8207" s="3" t="s">
        <v>18538</v>
      </c>
      <c r="C8207" s="3" t="s">
        <v>11273</v>
      </c>
      <c r="D8207" s="3"/>
      <c r="E8207" s="3" t="s">
        <v>11114</v>
      </c>
    </row>
    <row r="8208" spans="1:5" x14ac:dyDescent="0.25">
      <c r="A8208" s="3" t="s">
        <v>11634</v>
      </c>
      <c r="B8208" s="3" t="s">
        <v>18539</v>
      </c>
      <c r="C8208" s="3" t="s">
        <v>11230</v>
      </c>
      <c r="D8208" s="3"/>
      <c r="E8208" s="3" t="s">
        <v>290</v>
      </c>
    </row>
    <row r="8209" spans="1:5" x14ac:dyDescent="0.25">
      <c r="A8209" s="3" t="s">
        <v>11585</v>
      </c>
      <c r="B8209" s="3" t="s">
        <v>18540</v>
      </c>
      <c r="C8209" s="3" t="s">
        <v>11240</v>
      </c>
      <c r="D8209" s="3"/>
      <c r="E8209" s="3" t="s">
        <v>19</v>
      </c>
    </row>
    <row r="8210" spans="1:5" x14ac:dyDescent="0.25">
      <c r="A8210" s="3" t="s">
        <v>11696</v>
      </c>
      <c r="B8210" s="3" t="s">
        <v>18541</v>
      </c>
      <c r="C8210" s="3" t="s">
        <v>11094</v>
      </c>
      <c r="D8210" s="3"/>
      <c r="E8210" s="3" t="s">
        <v>290</v>
      </c>
    </row>
    <row r="8211" spans="1:5" x14ac:dyDescent="0.25">
      <c r="A8211" s="3" t="s">
        <v>11611</v>
      </c>
      <c r="B8211" s="3" t="s">
        <v>18542</v>
      </c>
      <c r="C8211" s="3" t="s">
        <v>11249</v>
      </c>
      <c r="D8211" s="3"/>
      <c r="E8211" s="3" t="s">
        <v>19</v>
      </c>
    </row>
    <row r="8212" spans="1:5" x14ac:dyDescent="0.25">
      <c r="A8212" s="3" t="s">
        <v>11596</v>
      </c>
      <c r="B8212" s="3" t="s">
        <v>18543</v>
      </c>
      <c r="C8212" s="3" t="s">
        <v>11245</v>
      </c>
      <c r="D8212" s="3"/>
      <c r="E8212" s="3" t="s">
        <v>19</v>
      </c>
    </row>
    <row r="8213" spans="1:5" x14ac:dyDescent="0.25">
      <c r="A8213" s="3" t="s">
        <v>11669</v>
      </c>
      <c r="B8213" s="3" t="s">
        <v>18544</v>
      </c>
      <c r="C8213" s="3" t="s">
        <v>11241</v>
      </c>
      <c r="D8213" s="3"/>
      <c r="E8213" s="3" t="s">
        <v>19</v>
      </c>
    </row>
    <row r="8214" spans="1:5" x14ac:dyDescent="0.25">
      <c r="A8214" s="3" t="s">
        <v>11665</v>
      </c>
      <c r="B8214" s="3" t="s">
        <v>18545</v>
      </c>
      <c r="C8214" s="3" t="s">
        <v>11281</v>
      </c>
      <c r="D8214" s="3"/>
      <c r="E8214" s="3" t="s">
        <v>19</v>
      </c>
    </row>
    <row r="8215" spans="1:5" x14ac:dyDescent="0.25">
      <c r="A8215" s="3" t="s">
        <v>11587</v>
      </c>
      <c r="B8215" s="3" t="s">
        <v>18546</v>
      </c>
      <c r="C8215" s="3" t="s">
        <v>11259</v>
      </c>
      <c r="D8215" s="3"/>
      <c r="E8215" s="3" t="s">
        <v>19</v>
      </c>
    </row>
    <row r="8216" spans="1:5" x14ac:dyDescent="0.25">
      <c r="A8216" s="3" t="s">
        <v>11594</v>
      </c>
      <c r="B8216" s="3" t="s">
        <v>18547</v>
      </c>
      <c r="C8216" s="3" t="s">
        <v>11232</v>
      </c>
      <c r="D8216" s="3"/>
      <c r="E8216" s="3" t="s">
        <v>290</v>
      </c>
    </row>
    <row r="8217" spans="1:5" x14ac:dyDescent="0.25">
      <c r="A8217" s="3" t="s">
        <v>11604</v>
      </c>
      <c r="B8217" s="3" t="s">
        <v>18548</v>
      </c>
      <c r="C8217" s="3" t="s">
        <v>11242</v>
      </c>
      <c r="D8217" s="3"/>
      <c r="E8217" s="3" t="s">
        <v>19</v>
      </c>
    </row>
    <row r="8218" spans="1:5" x14ac:dyDescent="0.25">
      <c r="A8218" s="3" t="s">
        <v>11633</v>
      </c>
      <c r="B8218" s="3" t="s">
        <v>18549</v>
      </c>
      <c r="C8218" s="3" t="s">
        <v>11230</v>
      </c>
      <c r="D8218" s="3"/>
      <c r="E8218" s="3" t="s">
        <v>290</v>
      </c>
    </row>
    <row r="8219" spans="1:5" x14ac:dyDescent="0.25">
      <c r="A8219" s="3" t="s">
        <v>11623</v>
      </c>
      <c r="B8219" s="3" t="s">
        <v>18550</v>
      </c>
      <c r="C8219" s="3" t="s">
        <v>11252</v>
      </c>
      <c r="D8219" s="3"/>
      <c r="E8219" s="3" t="s">
        <v>19</v>
      </c>
    </row>
    <row r="8220" spans="1:5" x14ac:dyDescent="0.25">
      <c r="A8220" s="3" t="s">
        <v>11699</v>
      </c>
      <c r="B8220" s="3" t="s">
        <v>18551</v>
      </c>
      <c r="C8220" s="3" t="s">
        <v>11102</v>
      </c>
      <c r="D8220" s="3"/>
      <c r="E8220" s="3" t="s">
        <v>290</v>
      </c>
    </row>
    <row r="8221" spans="1:5" x14ac:dyDescent="0.25">
      <c r="A8221" s="3" t="s">
        <v>1024</v>
      </c>
      <c r="B8221" s="3" t="s">
        <v>2208</v>
      </c>
      <c r="C8221" s="3" t="s">
        <v>959</v>
      </c>
      <c r="D8221" s="3"/>
      <c r="E8221" s="3" t="s">
        <v>19</v>
      </c>
    </row>
    <row r="8222" spans="1:5" x14ac:dyDescent="0.25">
      <c r="A8222" s="3" t="s">
        <v>1043</v>
      </c>
      <c r="B8222" s="3" t="s">
        <v>2209</v>
      </c>
      <c r="C8222" s="3" t="s">
        <v>965</v>
      </c>
      <c r="D8222" s="3"/>
      <c r="E8222" s="3" t="s">
        <v>19</v>
      </c>
    </row>
    <row r="8223" spans="1:5" x14ac:dyDescent="0.25">
      <c r="A8223" s="3" t="s">
        <v>1050</v>
      </c>
      <c r="B8223" s="3" t="s">
        <v>2210</v>
      </c>
      <c r="C8223" s="3" t="s">
        <v>967</v>
      </c>
      <c r="D8223" s="3"/>
      <c r="E8223" s="3" t="s">
        <v>19</v>
      </c>
    </row>
    <row r="8224" spans="1:5" x14ac:dyDescent="0.25">
      <c r="A8224" s="3" t="s">
        <v>11597</v>
      </c>
      <c r="B8224" s="3" t="s">
        <v>18552</v>
      </c>
      <c r="C8224" s="3" t="s">
        <v>11245</v>
      </c>
      <c r="D8224" s="3"/>
      <c r="E8224" s="3" t="s">
        <v>19</v>
      </c>
    </row>
    <row r="8225" spans="1:5" x14ac:dyDescent="0.25">
      <c r="A8225" s="3" t="s">
        <v>11665</v>
      </c>
      <c r="B8225" s="3" t="s">
        <v>18553</v>
      </c>
      <c r="C8225" s="3" t="s">
        <v>11281</v>
      </c>
      <c r="D8225" s="3"/>
      <c r="E8225" s="3" t="s">
        <v>19</v>
      </c>
    </row>
    <row r="8226" spans="1:5" x14ac:dyDescent="0.25">
      <c r="A8226" s="3" t="s">
        <v>11605</v>
      </c>
      <c r="B8226" s="3" t="s">
        <v>18554</v>
      </c>
      <c r="C8226" s="3" t="s">
        <v>11227</v>
      </c>
      <c r="D8226" s="3"/>
      <c r="E8226" s="3" t="s">
        <v>290</v>
      </c>
    </row>
    <row r="8227" spans="1:5" x14ac:dyDescent="0.25">
      <c r="A8227" s="3" t="s">
        <v>11599</v>
      </c>
      <c r="B8227" s="3" t="s">
        <v>18555</v>
      </c>
      <c r="C8227" s="3" t="s">
        <v>11245</v>
      </c>
      <c r="D8227" s="3"/>
      <c r="E8227" s="3" t="s">
        <v>19</v>
      </c>
    </row>
    <row r="8228" spans="1:5" x14ac:dyDescent="0.25">
      <c r="A8228" s="3" t="s">
        <v>11640</v>
      </c>
      <c r="B8228" s="3" t="s">
        <v>18556</v>
      </c>
      <c r="C8228" s="3" t="s">
        <v>11248</v>
      </c>
      <c r="D8228" s="3"/>
      <c r="E8228" s="3" t="s">
        <v>19</v>
      </c>
    </row>
    <row r="8229" spans="1:5" x14ac:dyDescent="0.25">
      <c r="A8229" s="3" t="s">
        <v>1043</v>
      </c>
      <c r="B8229" s="3" t="s">
        <v>2211</v>
      </c>
      <c r="C8229" s="3" t="s">
        <v>965</v>
      </c>
      <c r="D8229" s="3"/>
      <c r="E8229" s="3" t="s">
        <v>19</v>
      </c>
    </row>
    <row r="8230" spans="1:5" x14ac:dyDescent="0.25">
      <c r="A8230" s="3" t="s">
        <v>1043</v>
      </c>
      <c r="B8230" s="3" t="s">
        <v>2212</v>
      </c>
      <c r="C8230" s="3" t="s">
        <v>965</v>
      </c>
      <c r="D8230" s="3"/>
      <c r="E8230" s="3" t="s">
        <v>19</v>
      </c>
    </row>
    <row r="8231" spans="1:5" x14ac:dyDescent="0.25">
      <c r="A8231" s="3" t="s">
        <v>1043</v>
      </c>
      <c r="B8231" s="3" t="s">
        <v>2213</v>
      </c>
      <c r="C8231" s="3" t="s">
        <v>965</v>
      </c>
      <c r="D8231" s="3"/>
      <c r="E8231" s="3" t="s">
        <v>19</v>
      </c>
    </row>
    <row r="8232" spans="1:5" x14ac:dyDescent="0.25">
      <c r="A8232" s="3" t="s">
        <v>11622</v>
      </c>
      <c r="B8232" s="3" t="s">
        <v>18557</v>
      </c>
      <c r="C8232" s="3" t="s">
        <v>11252</v>
      </c>
      <c r="D8232" s="3"/>
      <c r="E8232" s="3" t="s">
        <v>19</v>
      </c>
    </row>
    <row r="8233" spans="1:5" x14ac:dyDescent="0.25">
      <c r="A8233" s="3" t="s">
        <v>11598</v>
      </c>
      <c r="B8233" s="3" t="s">
        <v>18558</v>
      </c>
      <c r="C8233" s="3" t="s">
        <v>11245</v>
      </c>
      <c r="D8233" s="3"/>
      <c r="E8233" s="3" t="s">
        <v>19</v>
      </c>
    </row>
    <row r="8234" spans="1:5" x14ac:dyDescent="0.25">
      <c r="A8234" s="3" t="s">
        <v>11613</v>
      </c>
      <c r="B8234" s="3" t="s">
        <v>18559</v>
      </c>
      <c r="C8234" s="3" t="s">
        <v>11253</v>
      </c>
      <c r="D8234" s="3"/>
      <c r="E8234" s="3" t="s">
        <v>19</v>
      </c>
    </row>
    <row r="8235" spans="1:5" x14ac:dyDescent="0.25">
      <c r="A8235" s="3" t="s">
        <v>11609</v>
      </c>
      <c r="B8235" s="3" t="s">
        <v>18560</v>
      </c>
      <c r="C8235" s="3" t="s">
        <v>11250</v>
      </c>
      <c r="D8235" s="3"/>
      <c r="E8235" s="3" t="s">
        <v>19</v>
      </c>
    </row>
    <row r="8236" spans="1:5" x14ac:dyDescent="0.25">
      <c r="A8236" s="3" t="s">
        <v>1023</v>
      </c>
      <c r="B8236" s="3" t="s">
        <v>2214</v>
      </c>
      <c r="C8236" s="3" t="s">
        <v>959</v>
      </c>
      <c r="D8236" s="3"/>
      <c r="E8236" s="3" t="s">
        <v>19</v>
      </c>
    </row>
    <row r="8237" spans="1:5" x14ac:dyDescent="0.25">
      <c r="A8237" s="3" t="s">
        <v>11586</v>
      </c>
      <c r="B8237" s="3" t="s">
        <v>18561</v>
      </c>
      <c r="C8237" s="3" t="s">
        <v>11276</v>
      </c>
      <c r="D8237" s="3"/>
      <c r="E8237" s="3" t="s">
        <v>19</v>
      </c>
    </row>
    <row r="8238" spans="1:5" x14ac:dyDescent="0.25">
      <c r="A8238" s="3" t="s">
        <v>11584</v>
      </c>
      <c r="B8238" s="3" t="s">
        <v>18562</v>
      </c>
      <c r="C8238" s="3" t="s">
        <v>11266</v>
      </c>
      <c r="D8238" s="3"/>
      <c r="E8238" s="3" t="s">
        <v>19</v>
      </c>
    </row>
    <row r="8239" spans="1:5" x14ac:dyDescent="0.25">
      <c r="A8239" s="3" t="s">
        <v>11584</v>
      </c>
      <c r="B8239" s="3" t="s">
        <v>18563</v>
      </c>
      <c r="C8239" s="3" t="s">
        <v>11266</v>
      </c>
      <c r="D8239" s="3"/>
      <c r="E8239" s="3" t="s">
        <v>19</v>
      </c>
    </row>
    <row r="8240" spans="1:5" x14ac:dyDescent="0.25">
      <c r="A8240" s="3" t="s">
        <v>11665</v>
      </c>
      <c r="B8240" s="3" t="s">
        <v>18564</v>
      </c>
      <c r="C8240" s="3" t="s">
        <v>11281</v>
      </c>
      <c r="D8240" s="3"/>
      <c r="E8240" s="3" t="s">
        <v>19</v>
      </c>
    </row>
    <row r="8241" spans="1:5" x14ac:dyDescent="0.25">
      <c r="A8241" s="3" t="s">
        <v>1025</v>
      </c>
      <c r="B8241" s="3" t="s">
        <v>2215</v>
      </c>
      <c r="C8241" s="3" t="s">
        <v>960</v>
      </c>
      <c r="D8241" s="3"/>
      <c r="E8241" s="3" t="s">
        <v>19</v>
      </c>
    </row>
    <row r="8242" spans="1:5" x14ac:dyDescent="0.25">
      <c r="A8242" s="3" t="s">
        <v>11675</v>
      </c>
      <c r="B8242" s="3" t="s">
        <v>18565</v>
      </c>
      <c r="C8242" s="3" t="s">
        <v>11260</v>
      </c>
      <c r="D8242" s="3"/>
      <c r="E8242" s="3" t="s">
        <v>19</v>
      </c>
    </row>
    <row r="8243" spans="1:5" x14ac:dyDescent="0.25">
      <c r="A8243" s="3" t="s">
        <v>11681</v>
      </c>
      <c r="B8243" s="3" t="s">
        <v>18566</v>
      </c>
      <c r="C8243" s="3" t="s">
        <v>11260</v>
      </c>
      <c r="D8243" s="3"/>
      <c r="E8243" s="3" t="s">
        <v>19</v>
      </c>
    </row>
    <row r="8244" spans="1:5" x14ac:dyDescent="0.25">
      <c r="A8244" s="3" t="s">
        <v>11673</v>
      </c>
      <c r="B8244" s="3" t="s">
        <v>18567</v>
      </c>
      <c r="C8244" s="3" t="s">
        <v>11260</v>
      </c>
      <c r="D8244" s="3"/>
      <c r="E8244" s="3" t="s">
        <v>19</v>
      </c>
    </row>
    <row r="8245" spans="1:5" x14ac:dyDescent="0.25">
      <c r="A8245" s="3" t="s">
        <v>11587</v>
      </c>
      <c r="B8245" s="3" t="s">
        <v>18568</v>
      </c>
      <c r="C8245" s="3" t="s">
        <v>11259</v>
      </c>
      <c r="D8245" s="3"/>
      <c r="E8245" s="3" t="s">
        <v>19</v>
      </c>
    </row>
    <row r="8246" spans="1:5" x14ac:dyDescent="0.25">
      <c r="A8246" s="3" t="s">
        <v>11666</v>
      </c>
      <c r="B8246" s="3" t="s">
        <v>18569</v>
      </c>
      <c r="C8246" s="3" t="s">
        <v>11281</v>
      </c>
      <c r="D8246" s="3"/>
      <c r="E8246" s="3" t="s">
        <v>19</v>
      </c>
    </row>
    <row r="8247" spans="1:5" x14ac:dyDescent="0.25">
      <c r="A8247" s="3" t="s">
        <v>11623</v>
      </c>
      <c r="B8247" s="3" t="s">
        <v>18570</v>
      </c>
      <c r="C8247" s="3" t="s">
        <v>11252</v>
      </c>
      <c r="D8247" s="3"/>
      <c r="E8247" s="3" t="s">
        <v>19</v>
      </c>
    </row>
    <row r="8248" spans="1:5" x14ac:dyDescent="0.25">
      <c r="A8248" s="3" t="s">
        <v>1043</v>
      </c>
      <c r="B8248" s="3" t="s">
        <v>2216</v>
      </c>
      <c r="C8248" s="3" t="s">
        <v>965</v>
      </c>
      <c r="D8248" s="3"/>
      <c r="E8248" s="3" t="s">
        <v>19</v>
      </c>
    </row>
    <row r="8249" spans="1:5" x14ac:dyDescent="0.25">
      <c r="A8249" s="3" t="s">
        <v>1043</v>
      </c>
      <c r="B8249" s="3" t="s">
        <v>2217</v>
      </c>
      <c r="C8249" s="3" t="s">
        <v>965</v>
      </c>
      <c r="D8249" s="3"/>
      <c r="E8249" s="3" t="s">
        <v>19</v>
      </c>
    </row>
    <row r="8250" spans="1:5" x14ac:dyDescent="0.25">
      <c r="A8250" s="3" t="s">
        <v>11587</v>
      </c>
      <c r="B8250" s="3" t="s">
        <v>18571</v>
      </c>
      <c r="C8250" s="3" t="s">
        <v>11259</v>
      </c>
      <c r="D8250" s="3"/>
      <c r="E8250" s="3" t="s">
        <v>19</v>
      </c>
    </row>
    <row r="8251" spans="1:5" x14ac:dyDescent="0.25">
      <c r="A8251" s="3" t="s">
        <v>11659</v>
      </c>
      <c r="B8251" s="3" t="s">
        <v>18572</v>
      </c>
      <c r="C8251" s="3" t="s">
        <v>11280</v>
      </c>
      <c r="D8251" s="3"/>
      <c r="E8251" s="3" t="s">
        <v>19</v>
      </c>
    </row>
    <row r="8252" spans="1:5" x14ac:dyDescent="0.25">
      <c r="A8252" s="3" t="s">
        <v>1043</v>
      </c>
      <c r="B8252" s="3" t="s">
        <v>2218</v>
      </c>
      <c r="C8252" s="3" t="s">
        <v>965</v>
      </c>
      <c r="D8252" s="3"/>
      <c r="E8252" s="3" t="s">
        <v>19</v>
      </c>
    </row>
    <row r="8253" spans="1:5" x14ac:dyDescent="0.25">
      <c r="A8253" s="3" t="s">
        <v>11585</v>
      </c>
      <c r="B8253" s="3" t="s">
        <v>18573</v>
      </c>
      <c r="C8253" s="3" t="s">
        <v>11240</v>
      </c>
      <c r="D8253" s="3"/>
      <c r="E8253" s="3" t="s">
        <v>19</v>
      </c>
    </row>
    <row r="8254" spans="1:5" x14ac:dyDescent="0.25">
      <c r="A8254" s="3" t="s">
        <v>11624</v>
      </c>
      <c r="B8254" s="3" t="s">
        <v>18574</v>
      </c>
      <c r="C8254" s="3" t="s">
        <v>11252</v>
      </c>
      <c r="D8254" s="3"/>
      <c r="E8254" s="3" t="s">
        <v>19</v>
      </c>
    </row>
    <row r="8255" spans="1:5" x14ac:dyDescent="0.25">
      <c r="A8255" s="3" t="s">
        <v>11682</v>
      </c>
      <c r="B8255" s="3" t="s">
        <v>18575</v>
      </c>
      <c r="C8255" s="3" t="s">
        <v>11260</v>
      </c>
      <c r="D8255" s="3"/>
      <c r="E8255" s="3" t="s">
        <v>19</v>
      </c>
    </row>
    <row r="8256" spans="1:5" x14ac:dyDescent="0.25">
      <c r="A8256" s="3" t="s">
        <v>11594</v>
      </c>
      <c r="B8256" s="3" t="s">
        <v>18576</v>
      </c>
      <c r="C8256" s="3" t="s">
        <v>11232</v>
      </c>
      <c r="D8256" s="3"/>
      <c r="E8256" s="3" t="s">
        <v>290</v>
      </c>
    </row>
    <row r="8257" spans="1:5" x14ac:dyDescent="0.25">
      <c r="A8257" s="3" t="s">
        <v>11672</v>
      </c>
      <c r="B8257" s="3" t="s">
        <v>18577</v>
      </c>
      <c r="C8257" s="3" t="s">
        <v>11260</v>
      </c>
      <c r="D8257" s="3"/>
      <c r="E8257" s="3" t="s">
        <v>19</v>
      </c>
    </row>
    <row r="8258" spans="1:5" x14ac:dyDescent="0.25">
      <c r="A8258" s="3" t="s">
        <v>1043</v>
      </c>
      <c r="B8258" s="3" t="s">
        <v>2219</v>
      </c>
      <c r="C8258" s="3" t="s">
        <v>965</v>
      </c>
      <c r="D8258" s="3"/>
      <c r="E8258" s="3" t="s">
        <v>19</v>
      </c>
    </row>
    <row r="8259" spans="1:5" x14ac:dyDescent="0.25">
      <c r="A8259" s="3" t="s">
        <v>1023</v>
      </c>
      <c r="B8259" s="3" t="s">
        <v>2220</v>
      </c>
      <c r="C8259" s="3" t="s">
        <v>959</v>
      </c>
      <c r="D8259" s="3"/>
      <c r="E8259" s="3" t="s">
        <v>19</v>
      </c>
    </row>
    <row r="8260" spans="1:5" x14ac:dyDescent="0.25">
      <c r="A8260" s="3" t="s">
        <v>1043</v>
      </c>
      <c r="B8260" s="3" t="s">
        <v>2221</v>
      </c>
      <c r="C8260" s="3" t="s">
        <v>965</v>
      </c>
      <c r="D8260" s="3"/>
      <c r="E8260" s="3" t="s">
        <v>19</v>
      </c>
    </row>
    <row r="8261" spans="1:5" x14ac:dyDescent="0.25">
      <c r="A8261" s="3" t="s">
        <v>11655</v>
      </c>
      <c r="B8261" s="3" t="s">
        <v>20951</v>
      </c>
      <c r="C8261" s="3" t="s">
        <v>11264</v>
      </c>
      <c r="D8261" s="3"/>
      <c r="E8261" s="3" t="s">
        <v>19</v>
      </c>
    </row>
    <row r="8262" spans="1:5" x14ac:dyDescent="0.25">
      <c r="A8262" s="3" t="s">
        <v>11681</v>
      </c>
      <c r="B8262" s="3" t="s">
        <v>18578</v>
      </c>
      <c r="C8262" s="3" t="s">
        <v>11260</v>
      </c>
      <c r="D8262" s="3"/>
      <c r="E8262" s="3" t="s">
        <v>19</v>
      </c>
    </row>
    <row r="8263" spans="1:5" x14ac:dyDescent="0.25">
      <c r="A8263" s="3" t="s">
        <v>11627</v>
      </c>
      <c r="B8263" s="3" t="s">
        <v>18579</v>
      </c>
      <c r="C8263" s="3" t="s">
        <v>11251</v>
      </c>
      <c r="D8263" s="3"/>
      <c r="E8263" s="3" t="s">
        <v>19</v>
      </c>
    </row>
    <row r="8264" spans="1:5" x14ac:dyDescent="0.25">
      <c r="A8264" s="3" t="s">
        <v>11610</v>
      </c>
      <c r="B8264" s="3" t="s">
        <v>18580</v>
      </c>
      <c r="C8264" s="3" t="s">
        <v>11243</v>
      </c>
      <c r="D8264" s="3"/>
      <c r="E8264" s="3" t="s">
        <v>19</v>
      </c>
    </row>
    <row r="8265" spans="1:5" x14ac:dyDescent="0.25">
      <c r="A8265" s="3" t="s">
        <v>11656</v>
      </c>
      <c r="B8265" s="3" t="s">
        <v>18581</v>
      </c>
      <c r="C8265" s="3" t="s">
        <v>11237</v>
      </c>
      <c r="D8265" s="3"/>
      <c r="E8265" s="3" t="s">
        <v>290</v>
      </c>
    </row>
    <row r="8266" spans="1:5" x14ac:dyDescent="0.25">
      <c r="A8266" s="3" t="s">
        <v>11620</v>
      </c>
      <c r="B8266" s="3" t="s">
        <v>18582</v>
      </c>
      <c r="C8266" s="3" t="s">
        <v>11252</v>
      </c>
      <c r="D8266" s="3"/>
      <c r="E8266" s="3" t="s">
        <v>19</v>
      </c>
    </row>
    <row r="8267" spans="1:5" x14ac:dyDescent="0.25">
      <c r="A8267" s="3" t="s">
        <v>11666</v>
      </c>
      <c r="B8267" s="3" t="s">
        <v>18583</v>
      </c>
      <c r="C8267" s="3" t="s">
        <v>11281</v>
      </c>
      <c r="D8267" s="3"/>
      <c r="E8267" s="3" t="s">
        <v>19</v>
      </c>
    </row>
    <row r="8268" spans="1:5" x14ac:dyDescent="0.25">
      <c r="A8268" s="3" t="s">
        <v>11668</v>
      </c>
      <c r="B8268" s="3" t="s">
        <v>18584</v>
      </c>
      <c r="C8268" s="3" t="s">
        <v>11244</v>
      </c>
      <c r="D8268" s="3"/>
      <c r="E8268" s="3" t="s">
        <v>19</v>
      </c>
    </row>
    <row r="8269" spans="1:5" x14ac:dyDescent="0.25">
      <c r="A8269" s="3" t="s">
        <v>11663</v>
      </c>
      <c r="B8269" s="3" t="s">
        <v>18585</v>
      </c>
      <c r="C8269" s="3" t="s">
        <v>11274</v>
      </c>
      <c r="D8269" s="3"/>
      <c r="E8269" s="3" t="s">
        <v>11114</v>
      </c>
    </row>
    <row r="8270" spans="1:5" x14ac:dyDescent="0.25">
      <c r="A8270" s="3" t="s">
        <v>11620</v>
      </c>
      <c r="B8270" s="3" t="s">
        <v>18586</v>
      </c>
      <c r="C8270" s="3" t="s">
        <v>11252</v>
      </c>
      <c r="D8270" s="3"/>
      <c r="E8270" s="3" t="s">
        <v>19</v>
      </c>
    </row>
    <row r="8271" spans="1:5" x14ac:dyDescent="0.25">
      <c r="A8271" s="3" t="s">
        <v>11655</v>
      </c>
      <c r="B8271" s="3" t="s">
        <v>20952</v>
      </c>
      <c r="C8271" s="3" t="s">
        <v>11264</v>
      </c>
      <c r="D8271" s="3"/>
      <c r="E8271" s="3" t="s">
        <v>19</v>
      </c>
    </row>
    <row r="8272" spans="1:5" x14ac:dyDescent="0.25">
      <c r="A8272" s="3" t="s">
        <v>11685</v>
      </c>
      <c r="B8272" s="3" t="s">
        <v>18587</v>
      </c>
      <c r="C8272" s="3" t="s">
        <v>11282</v>
      </c>
      <c r="D8272" s="3"/>
      <c r="E8272" s="3" t="s">
        <v>19</v>
      </c>
    </row>
    <row r="8273" spans="1:5" x14ac:dyDescent="0.25">
      <c r="A8273" s="3" t="s">
        <v>11683</v>
      </c>
      <c r="B8273" s="3" t="s">
        <v>18588</v>
      </c>
      <c r="C8273" s="3" t="s">
        <v>11260</v>
      </c>
      <c r="D8273" s="3"/>
      <c r="E8273" s="3" t="s">
        <v>19</v>
      </c>
    </row>
    <row r="8274" spans="1:5" x14ac:dyDescent="0.25">
      <c r="A8274" s="3" t="s">
        <v>11644</v>
      </c>
      <c r="B8274" s="3" t="s">
        <v>18130</v>
      </c>
      <c r="C8274" s="3" t="s">
        <v>11257</v>
      </c>
      <c r="D8274" s="3"/>
      <c r="E8274" s="3" t="s">
        <v>19</v>
      </c>
    </row>
    <row r="8275" spans="1:5" x14ac:dyDescent="0.25">
      <c r="A8275" s="3" t="s">
        <v>11610</v>
      </c>
      <c r="B8275" s="3" t="s">
        <v>18590</v>
      </c>
      <c r="C8275" s="3" t="s">
        <v>11243</v>
      </c>
      <c r="D8275" s="3"/>
      <c r="E8275" s="3" t="s">
        <v>19</v>
      </c>
    </row>
    <row r="8276" spans="1:5" x14ac:dyDescent="0.25">
      <c r="A8276" s="3" t="s">
        <v>1043</v>
      </c>
      <c r="B8276" s="3" t="s">
        <v>2222</v>
      </c>
      <c r="C8276" s="3" t="s">
        <v>965</v>
      </c>
      <c r="D8276" s="3"/>
      <c r="E8276" s="3" t="s">
        <v>19</v>
      </c>
    </row>
    <row r="8277" spans="1:5" x14ac:dyDescent="0.25">
      <c r="A8277" s="3" t="s">
        <v>11587</v>
      </c>
      <c r="B8277" s="3" t="s">
        <v>18591</v>
      </c>
      <c r="C8277" s="3" t="s">
        <v>11259</v>
      </c>
      <c r="D8277" s="3"/>
      <c r="E8277" s="3" t="s">
        <v>19</v>
      </c>
    </row>
    <row r="8278" spans="1:5" x14ac:dyDescent="0.25">
      <c r="A8278" s="3" t="s">
        <v>11618</v>
      </c>
      <c r="B8278" s="3" t="s">
        <v>18592</v>
      </c>
      <c r="C8278" s="3" t="s">
        <v>11252</v>
      </c>
      <c r="D8278" s="3"/>
      <c r="E8278" s="3" t="s">
        <v>19</v>
      </c>
    </row>
    <row r="8279" spans="1:5" x14ac:dyDescent="0.25">
      <c r="A8279" s="3" t="s">
        <v>11665</v>
      </c>
      <c r="B8279" s="3" t="s">
        <v>18593</v>
      </c>
      <c r="C8279" s="3" t="s">
        <v>11281</v>
      </c>
      <c r="D8279" s="3"/>
      <c r="E8279" s="3" t="s">
        <v>19</v>
      </c>
    </row>
    <row r="8280" spans="1:5" x14ac:dyDescent="0.25">
      <c r="A8280" s="3" t="s">
        <v>11601</v>
      </c>
      <c r="B8280" s="3" t="s">
        <v>18594</v>
      </c>
      <c r="C8280" s="3" t="s">
        <v>11228</v>
      </c>
      <c r="D8280" s="3"/>
      <c r="E8280" s="3" t="s">
        <v>290</v>
      </c>
    </row>
    <row r="8281" spans="1:5" x14ac:dyDescent="0.25">
      <c r="A8281" s="3" t="s">
        <v>11701</v>
      </c>
      <c r="B8281" s="3" t="s">
        <v>18595</v>
      </c>
      <c r="C8281" s="3" t="s">
        <v>11103</v>
      </c>
      <c r="D8281" s="3"/>
      <c r="E8281" s="3" t="s">
        <v>290</v>
      </c>
    </row>
    <row r="8282" spans="1:5" x14ac:dyDescent="0.25">
      <c r="A8282" s="3" t="s">
        <v>1050</v>
      </c>
      <c r="B8282" s="3" t="s">
        <v>2223</v>
      </c>
      <c r="C8282" s="3" t="s">
        <v>967</v>
      </c>
      <c r="D8282" s="3"/>
      <c r="E8282" s="3" t="s">
        <v>19</v>
      </c>
    </row>
    <row r="8283" spans="1:5" x14ac:dyDescent="0.25">
      <c r="A8283" s="3" t="s">
        <v>11652</v>
      </c>
      <c r="B8283" s="3" t="s">
        <v>18596</v>
      </c>
      <c r="C8283" s="3" t="s">
        <v>11267</v>
      </c>
      <c r="D8283" s="3"/>
      <c r="E8283" s="3" t="s">
        <v>19</v>
      </c>
    </row>
    <row r="8284" spans="1:5" x14ac:dyDescent="0.25">
      <c r="A8284" s="3" t="s">
        <v>11592</v>
      </c>
      <c r="B8284" s="3" t="s">
        <v>18597</v>
      </c>
      <c r="C8284" s="3" t="s">
        <v>11269</v>
      </c>
      <c r="D8284" s="3"/>
      <c r="E8284" s="3" t="s">
        <v>11114</v>
      </c>
    </row>
    <row r="8285" spans="1:5" x14ac:dyDescent="0.25">
      <c r="A8285" s="3" t="s">
        <v>11640</v>
      </c>
      <c r="B8285" s="3" t="s">
        <v>18598</v>
      </c>
      <c r="C8285" s="3" t="s">
        <v>11248</v>
      </c>
      <c r="D8285" s="3"/>
      <c r="E8285" s="3" t="s">
        <v>19</v>
      </c>
    </row>
    <row r="8286" spans="1:5" x14ac:dyDescent="0.25">
      <c r="A8286" s="3" t="s">
        <v>1059</v>
      </c>
      <c r="B8286" s="3" t="s">
        <v>21348</v>
      </c>
      <c r="C8286" s="3" t="s">
        <v>975</v>
      </c>
      <c r="D8286" s="3"/>
      <c r="E8286" s="3" t="s">
        <v>19</v>
      </c>
    </row>
    <row r="8287" spans="1:5" x14ac:dyDescent="0.25">
      <c r="A8287" s="3" t="s">
        <v>11685</v>
      </c>
      <c r="B8287" s="3" t="s">
        <v>18599</v>
      </c>
      <c r="C8287" s="3" t="s">
        <v>11282</v>
      </c>
      <c r="D8287" s="3"/>
      <c r="E8287" s="3" t="s">
        <v>19</v>
      </c>
    </row>
    <row r="8288" spans="1:5" x14ac:dyDescent="0.25">
      <c r="A8288" s="3" t="s">
        <v>11597</v>
      </c>
      <c r="B8288" s="3" t="s">
        <v>18600</v>
      </c>
      <c r="C8288" s="3" t="s">
        <v>11245</v>
      </c>
      <c r="D8288" s="3"/>
      <c r="E8288" s="3" t="s">
        <v>19</v>
      </c>
    </row>
    <row r="8289" spans="1:5" x14ac:dyDescent="0.25">
      <c r="A8289" s="3" t="s">
        <v>11619</v>
      </c>
      <c r="B8289" s="3" t="s">
        <v>18601</v>
      </c>
      <c r="C8289" s="3" t="s">
        <v>11252</v>
      </c>
      <c r="D8289" s="3"/>
      <c r="E8289" s="3" t="s">
        <v>19</v>
      </c>
    </row>
    <row r="8290" spans="1:5" x14ac:dyDescent="0.25">
      <c r="A8290" s="3" t="s">
        <v>11634</v>
      </c>
      <c r="B8290" s="3" t="s">
        <v>18602</v>
      </c>
      <c r="C8290" s="3" t="s">
        <v>11230</v>
      </c>
      <c r="D8290" s="3"/>
      <c r="E8290" s="3" t="s">
        <v>290</v>
      </c>
    </row>
    <row r="8291" spans="1:5" x14ac:dyDescent="0.25">
      <c r="A8291" s="3" t="s">
        <v>11682</v>
      </c>
      <c r="B8291" s="3" t="s">
        <v>18603</v>
      </c>
      <c r="C8291" s="3" t="s">
        <v>11260</v>
      </c>
      <c r="D8291" s="3"/>
      <c r="E8291" s="3" t="s">
        <v>19</v>
      </c>
    </row>
    <row r="8292" spans="1:5" x14ac:dyDescent="0.25">
      <c r="A8292" s="3" t="s">
        <v>11584</v>
      </c>
      <c r="B8292" s="3" t="s">
        <v>18604</v>
      </c>
      <c r="C8292" s="3" t="s">
        <v>11266</v>
      </c>
      <c r="D8292" s="3"/>
      <c r="E8292" s="3" t="s">
        <v>19</v>
      </c>
    </row>
    <row r="8293" spans="1:5" x14ac:dyDescent="0.25">
      <c r="A8293" s="3" t="s">
        <v>11598</v>
      </c>
      <c r="B8293" s="3" t="s">
        <v>18605</v>
      </c>
      <c r="C8293" s="3" t="s">
        <v>11245</v>
      </c>
      <c r="D8293" s="3"/>
      <c r="E8293" s="3" t="s">
        <v>19</v>
      </c>
    </row>
    <row r="8294" spans="1:5" x14ac:dyDescent="0.25">
      <c r="A8294" s="3" t="s">
        <v>11580</v>
      </c>
      <c r="B8294" s="3" t="s">
        <v>18606</v>
      </c>
      <c r="C8294" s="3" t="s">
        <v>11239</v>
      </c>
      <c r="D8294" s="3"/>
      <c r="E8294" s="3" t="s">
        <v>19</v>
      </c>
    </row>
    <row r="8295" spans="1:5" x14ac:dyDescent="0.25">
      <c r="A8295" s="3" t="s">
        <v>11613</v>
      </c>
      <c r="B8295" s="3" t="s">
        <v>18607</v>
      </c>
      <c r="C8295" s="3" t="s">
        <v>11253</v>
      </c>
      <c r="D8295" s="3"/>
      <c r="E8295" s="3" t="s">
        <v>19</v>
      </c>
    </row>
    <row r="8296" spans="1:5" x14ac:dyDescent="0.25">
      <c r="A8296" s="3" t="s">
        <v>11657</v>
      </c>
      <c r="B8296" s="3" t="s">
        <v>18608</v>
      </c>
      <c r="C8296" s="3" t="s">
        <v>11237</v>
      </c>
      <c r="D8296" s="3"/>
      <c r="E8296" s="3" t="s">
        <v>290</v>
      </c>
    </row>
    <row r="8297" spans="1:5" x14ac:dyDescent="0.25">
      <c r="A8297" s="3" t="s">
        <v>1058</v>
      </c>
      <c r="B8297" s="3" t="s">
        <v>2224</v>
      </c>
      <c r="C8297" s="3" t="s">
        <v>974</v>
      </c>
      <c r="D8297" s="3"/>
      <c r="E8297" s="3" t="s">
        <v>19</v>
      </c>
    </row>
    <row r="8298" spans="1:5" x14ac:dyDescent="0.25">
      <c r="A8298" s="3" t="s">
        <v>11587</v>
      </c>
      <c r="B8298" s="3" t="s">
        <v>18609</v>
      </c>
      <c r="C8298" s="3" t="s">
        <v>11259</v>
      </c>
      <c r="D8298" s="3"/>
      <c r="E8298" s="3" t="s">
        <v>19</v>
      </c>
    </row>
    <row r="8299" spans="1:5" x14ac:dyDescent="0.25">
      <c r="A8299" s="3" t="s">
        <v>11606</v>
      </c>
      <c r="B8299" s="3" t="s">
        <v>18610</v>
      </c>
      <c r="C8299" s="3" t="s">
        <v>11227</v>
      </c>
      <c r="D8299" s="3"/>
      <c r="E8299" s="3" t="s">
        <v>290</v>
      </c>
    </row>
    <row r="8300" spans="1:5" x14ac:dyDescent="0.25">
      <c r="A8300" s="3" t="s">
        <v>11674</v>
      </c>
      <c r="B8300" s="3" t="s">
        <v>18611</v>
      </c>
      <c r="C8300" s="3" t="s">
        <v>11260</v>
      </c>
      <c r="D8300" s="3"/>
      <c r="E8300" s="3" t="s">
        <v>19</v>
      </c>
    </row>
    <row r="8301" spans="1:5" x14ac:dyDescent="0.25">
      <c r="A8301" s="3" t="s">
        <v>1043</v>
      </c>
      <c r="B8301" s="3" t="s">
        <v>2225</v>
      </c>
      <c r="C8301" s="3" t="s">
        <v>965</v>
      </c>
      <c r="D8301" s="3"/>
      <c r="E8301" s="3" t="s">
        <v>19</v>
      </c>
    </row>
    <row r="8302" spans="1:5" x14ac:dyDescent="0.25">
      <c r="A8302" s="3" t="s">
        <v>11609</v>
      </c>
      <c r="B8302" s="3" t="s">
        <v>18612</v>
      </c>
      <c r="C8302" s="3" t="s">
        <v>11250</v>
      </c>
      <c r="D8302" s="3"/>
      <c r="E8302" s="3" t="s">
        <v>19</v>
      </c>
    </row>
    <row r="8303" spans="1:5" x14ac:dyDescent="0.25">
      <c r="A8303" s="3" t="s">
        <v>1062</v>
      </c>
      <c r="B8303" s="3" t="s">
        <v>21349</v>
      </c>
      <c r="C8303" s="3" t="s">
        <v>978</v>
      </c>
      <c r="D8303" s="3"/>
      <c r="E8303" s="3" t="s">
        <v>19</v>
      </c>
    </row>
    <row r="8304" spans="1:5" x14ac:dyDescent="0.25">
      <c r="A8304" s="3" t="s">
        <v>11666</v>
      </c>
      <c r="B8304" s="3" t="s">
        <v>18613</v>
      </c>
      <c r="C8304" s="3" t="s">
        <v>11281</v>
      </c>
      <c r="D8304" s="3"/>
      <c r="E8304" s="3" t="s">
        <v>19</v>
      </c>
    </row>
    <row r="8305" spans="1:5" x14ac:dyDescent="0.25">
      <c r="A8305" s="3" t="s">
        <v>11685</v>
      </c>
      <c r="B8305" s="3" t="s">
        <v>18614</v>
      </c>
      <c r="C8305" s="3" t="s">
        <v>11282</v>
      </c>
      <c r="D8305" s="3"/>
      <c r="E8305" s="3" t="s">
        <v>19</v>
      </c>
    </row>
    <row r="8306" spans="1:5" x14ac:dyDescent="0.25">
      <c r="A8306" s="3" t="s">
        <v>11588</v>
      </c>
      <c r="B8306" s="3" t="s">
        <v>18615</v>
      </c>
      <c r="C8306" s="3" t="s">
        <v>11259</v>
      </c>
      <c r="D8306" s="3"/>
      <c r="E8306" s="3" t="s">
        <v>19</v>
      </c>
    </row>
    <row r="8307" spans="1:5" x14ac:dyDescent="0.25">
      <c r="A8307" s="3" t="s">
        <v>11654</v>
      </c>
      <c r="B8307" s="3" t="s">
        <v>18616</v>
      </c>
      <c r="C8307" s="3" t="s">
        <v>11247</v>
      </c>
      <c r="D8307" s="3"/>
      <c r="E8307" s="3" t="s">
        <v>19</v>
      </c>
    </row>
    <row r="8308" spans="1:5" x14ac:dyDescent="0.25">
      <c r="A8308" s="3" t="s">
        <v>11603</v>
      </c>
      <c r="B8308" s="3" t="s">
        <v>18617</v>
      </c>
      <c r="C8308" s="3" t="s">
        <v>11242</v>
      </c>
      <c r="D8308" s="3"/>
      <c r="E8308" s="3" t="s">
        <v>19</v>
      </c>
    </row>
    <row r="8309" spans="1:5" x14ac:dyDescent="0.25">
      <c r="A8309" s="3" t="s">
        <v>11595</v>
      </c>
      <c r="B8309" s="3" t="s">
        <v>18618</v>
      </c>
      <c r="C8309" s="3" t="s">
        <v>11232</v>
      </c>
      <c r="D8309" s="3"/>
      <c r="E8309" s="3" t="s">
        <v>290</v>
      </c>
    </row>
    <row r="8310" spans="1:5" x14ac:dyDescent="0.25">
      <c r="A8310" s="3" t="s">
        <v>1043</v>
      </c>
      <c r="B8310" s="3" t="s">
        <v>2226</v>
      </c>
      <c r="C8310" s="3" t="s">
        <v>965</v>
      </c>
      <c r="D8310" s="3"/>
      <c r="E8310" s="3" t="s">
        <v>19</v>
      </c>
    </row>
    <row r="8311" spans="1:5" x14ac:dyDescent="0.25">
      <c r="A8311" s="3" t="s">
        <v>11584</v>
      </c>
      <c r="B8311" s="3" t="s">
        <v>18619</v>
      </c>
      <c r="C8311" s="3" t="s">
        <v>11266</v>
      </c>
      <c r="D8311" s="3"/>
      <c r="E8311" s="3" t="s">
        <v>19</v>
      </c>
    </row>
    <row r="8312" spans="1:5" x14ac:dyDescent="0.25">
      <c r="A8312" s="3" t="s">
        <v>11686</v>
      </c>
      <c r="B8312" s="3" t="s">
        <v>18620</v>
      </c>
      <c r="C8312" s="3" t="s">
        <v>11282</v>
      </c>
      <c r="D8312" s="3"/>
      <c r="E8312" s="3" t="s">
        <v>19</v>
      </c>
    </row>
    <row r="8313" spans="1:5" x14ac:dyDescent="0.25">
      <c r="A8313" s="3" t="s">
        <v>1043</v>
      </c>
      <c r="B8313" s="3" t="s">
        <v>2227</v>
      </c>
      <c r="C8313" s="3" t="s">
        <v>965</v>
      </c>
      <c r="D8313" s="3"/>
      <c r="E8313" s="3" t="s">
        <v>19</v>
      </c>
    </row>
    <row r="8314" spans="1:5" x14ac:dyDescent="0.25">
      <c r="A8314" s="3" t="s">
        <v>1043</v>
      </c>
      <c r="B8314" s="3" t="s">
        <v>2228</v>
      </c>
      <c r="C8314" s="3" t="s">
        <v>965</v>
      </c>
      <c r="D8314" s="3"/>
      <c r="E8314" s="3" t="s">
        <v>19</v>
      </c>
    </row>
    <row r="8315" spans="1:5" x14ac:dyDescent="0.25">
      <c r="A8315" s="3" t="s">
        <v>1047</v>
      </c>
      <c r="B8315" s="3" t="s">
        <v>2229</v>
      </c>
      <c r="C8315" s="3" t="s">
        <v>966</v>
      </c>
      <c r="D8315" s="3"/>
      <c r="E8315" s="3" t="s">
        <v>19</v>
      </c>
    </row>
    <row r="8316" spans="1:5" x14ac:dyDescent="0.25">
      <c r="A8316" s="3" t="s">
        <v>11621</v>
      </c>
      <c r="B8316" s="3" t="s">
        <v>18621</v>
      </c>
      <c r="C8316" s="3" t="s">
        <v>11252</v>
      </c>
      <c r="D8316" s="3"/>
      <c r="E8316" s="3" t="s">
        <v>19</v>
      </c>
    </row>
    <row r="8317" spans="1:5" x14ac:dyDescent="0.25">
      <c r="A8317" s="3" t="s">
        <v>11624</v>
      </c>
      <c r="B8317" s="3" t="s">
        <v>18622</v>
      </c>
      <c r="C8317" s="3" t="s">
        <v>11252</v>
      </c>
      <c r="D8317" s="3"/>
      <c r="E8317" s="3" t="s">
        <v>19</v>
      </c>
    </row>
    <row r="8318" spans="1:5" x14ac:dyDescent="0.25">
      <c r="A8318" s="3" t="s">
        <v>11612</v>
      </c>
      <c r="B8318" s="3" t="s">
        <v>18623</v>
      </c>
      <c r="C8318" s="3" t="s">
        <v>11253</v>
      </c>
      <c r="D8318" s="3"/>
      <c r="E8318" s="3" t="s">
        <v>19</v>
      </c>
    </row>
    <row r="8319" spans="1:5" x14ac:dyDescent="0.25">
      <c r="A8319" s="3" t="s">
        <v>11655</v>
      </c>
      <c r="B8319" s="3" t="s">
        <v>20953</v>
      </c>
      <c r="C8319" s="3" t="s">
        <v>11264</v>
      </c>
      <c r="D8319" s="3"/>
      <c r="E8319" s="3" t="s">
        <v>19</v>
      </c>
    </row>
    <row r="8320" spans="1:5" x14ac:dyDescent="0.25">
      <c r="A8320" s="3" t="s">
        <v>11618</v>
      </c>
      <c r="B8320" s="3" t="s">
        <v>18624</v>
      </c>
      <c r="C8320" s="3" t="s">
        <v>11252</v>
      </c>
      <c r="D8320" s="3"/>
      <c r="E8320" s="3" t="s">
        <v>19</v>
      </c>
    </row>
    <row r="8321" spans="1:5" x14ac:dyDescent="0.25">
      <c r="A8321" s="3" t="s">
        <v>11590</v>
      </c>
      <c r="B8321" s="3" t="s">
        <v>18625</v>
      </c>
      <c r="C8321" s="3" t="s">
        <v>11231</v>
      </c>
      <c r="D8321" s="3"/>
      <c r="E8321" s="3" t="s">
        <v>290</v>
      </c>
    </row>
    <row r="8322" spans="1:5" x14ac:dyDescent="0.25">
      <c r="A8322" s="3" t="s">
        <v>1047</v>
      </c>
      <c r="B8322" s="3" t="s">
        <v>2230</v>
      </c>
      <c r="C8322" s="3" t="s">
        <v>966</v>
      </c>
      <c r="D8322" s="3"/>
      <c r="E8322" s="3" t="s">
        <v>19</v>
      </c>
    </row>
    <row r="8323" spans="1:5" x14ac:dyDescent="0.25">
      <c r="A8323" s="3" t="s">
        <v>1050</v>
      </c>
      <c r="B8323" s="3" t="s">
        <v>2231</v>
      </c>
      <c r="C8323" s="3" t="s">
        <v>967</v>
      </c>
      <c r="D8323" s="3"/>
      <c r="E8323" s="3" t="s">
        <v>19</v>
      </c>
    </row>
    <row r="8324" spans="1:5" x14ac:dyDescent="0.25">
      <c r="A8324" s="3" t="s">
        <v>1058</v>
      </c>
      <c r="B8324" s="3" t="s">
        <v>2232</v>
      </c>
      <c r="C8324" s="3" t="s">
        <v>974</v>
      </c>
      <c r="D8324" s="3"/>
      <c r="E8324" s="3" t="s">
        <v>19</v>
      </c>
    </row>
    <row r="8325" spans="1:5" x14ac:dyDescent="0.25">
      <c r="A8325" s="3" t="s">
        <v>11598</v>
      </c>
      <c r="B8325" s="3" t="s">
        <v>18626</v>
      </c>
      <c r="C8325" s="3" t="s">
        <v>11245</v>
      </c>
      <c r="D8325" s="3"/>
      <c r="E8325" s="3" t="s">
        <v>19</v>
      </c>
    </row>
    <row r="8326" spans="1:5" x14ac:dyDescent="0.25">
      <c r="A8326" s="3" t="s">
        <v>11629</v>
      </c>
      <c r="B8326" s="3" t="s">
        <v>18627</v>
      </c>
      <c r="C8326" s="3" t="s">
        <v>11251</v>
      </c>
      <c r="D8326" s="3"/>
      <c r="E8326" s="3" t="s">
        <v>19</v>
      </c>
    </row>
    <row r="8327" spans="1:5" x14ac:dyDescent="0.25">
      <c r="A8327" s="3" t="s">
        <v>1047</v>
      </c>
      <c r="B8327" s="3" t="s">
        <v>2233</v>
      </c>
      <c r="C8327" s="3" t="s">
        <v>966</v>
      </c>
      <c r="D8327" s="3"/>
      <c r="E8327" s="3" t="s">
        <v>19</v>
      </c>
    </row>
    <row r="8328" spans="1:5" x14ac:dyDescent="0.25">
      <c r="A8328" s="3" t="s">
        <v>11675</v>
      </c>
      <c r="B8328" s="3" t="s">
        <v>18628</v>
      </c>
      <c r="C8328" s="3" t="s">
        <v>11260</v>
      </c>
      <c r="D8328" s="3"/>
      <c r="E8328" s="3" t="s">
        <v>19</v>
      </c>
    </row>
    <row r="8329" spans="1:5" x14ac:dyDescent="0.25">
      <c r="A8329" s="3" t="s">
        <v>11592</v>
      </c>
      <c r="B8329" s="3" t="s">
        <v>18629</v>
      </c>
      <c r="C8329" s="3" t="s">
        <v>11269</v>
      </c>
      <c r="D8329" s="3"/>
      <c r="E8329" s="3" t="s">
        <v>11114</v>
      </c>
    </row>
    <row r="8330" spans="1:5" x14ac:dyDescent="0.25">
      <c r="A8330" s="3" t="s">
        <v>11613</v>
      </c>
      <c r="B8330" s="3" t="s">
        <v>18630</v>
      </c>
      <c r="C8330" s="3" t="s">
        <v>11253</v>
      </c>
      <c r="D8330" s="3"/>
      <c r="E8330" s="3" t="s">
        <v>19</v>
      </c>
    </row>
    <row r="8331" spans="1:5" x14ac:dyDescent="0.25">
      <c r="A8331" s="3" t="s">
        <v>11630</v>
      </c>
      <c r="B8331" s="3" t="s">
        <v>16381</v>
      </c>
      <c r="C8331" s="3" t="s">
        <v>11256</v>
      </c>
      <c r="D8331" s="3"/>
      <c r="E8331" s="3" t="s">
        <v>19</v>
      </c>
    </row>
    <row r="8332" spans="1:5" x14ac:dyDescent="0.25">
      <c r="A8332" s="3" t="s">
        <v>11666</v>
      </c>
      <c r="B8332" s="3" t="s">
        <v>18632</v>
      </c>
      <c r="C8332" s="3" t="s">
        <v>11281</v>
      </c>
      <c r="D8332" s="3"/>
      <c r="E8332" s="3" t="s">
        <v>19</v>
      </c>
    </row>
    <row r="8333" spans="1:5" x14ac:dyDescent="0.25">
      <c r="A8333" s="3" t="s">
        <v>1050</v>
      </c>
      <c r="B8333" s="3" t="s">
        <v>2234</v>
      </c>
      <c r="C8333" s="3" t="s">
        <v>967</v>
      </c>
      <c r="D8333" s="3"/>
      <c r="E8333" s="3" t="s">
        <v>19</v>
      </c>
    </row>
    <row r="8334" spans="1:5" x14ac:dyDescent="0.25">
      <c r="A8334" s="3" t="s">
        <v>11658</v>
      </c>
      <c r="B8334" s="3" t="s">
        <v>21017</v>
      </c>
      <c r="C8334" s="3" t="s">
        <v>11265</v>
      </c>
      <c r="D8334" s="3"/>
      <c r="E8334" s="3" t="s">
        <v>19</v>
      </c>
    </row>
    <row r="8335" spans="1:5" x14ac:dyDescent="0.25">
      <c r="A8335" s="3" t="s">
        <v>11626</v>
      </c>
      <c r="B8335" s="3" t="s">
        <v>18633</v>
      </c>
      <c r="C8335" s="3" t="s">
        <v>11251</v>
      </c>
      <c r="D8335" s="3"/>
      <c r="E8335" s="3" t="s">
        <v>19</v>
      </c>
    </row>
    <row r="8336" spans="1:5" x14ac:dyDescent="0.25">
      <c r="A8336" s="3" t="s">
        <v>11596</v>
      </c>
      <c r="B8336" s="3" t="s">
        <v>18634</v>
      </c>
      <c r="C8336" s="3" t="s">
        <v>11245</v>
      </c>
      <c r="D8336" s="3"/>
      <c r="E8336" s="3" t="s">
        <v>19</v>
      </c>
    </row>
    <row r="8337" spans="1:5" x14ac:dyDescent="0.25">
      <c r="A8337" s="3" t="s">
        <v>11598</v>
      </c>
      <c r="B8337" s="3" t="s">
        <v>18635</v>
      </c>
      <c r="C8337" s="3" t="s">
        <v>11245</v>
      </c>
      <c r="D8337" s="3"/>
      <c r="E8337" s="3" t="s">
        <v>19</v>
      </c>
    </row>
    <row r="8338" spans="1:5" x14ac:dyDescent="0.25">
      <c r="A8338" s="3" t="s">
        <v>11686</v>
      </c>
      <c r="B8338" s="3" t="s">
        <v>18636</v>
      </c>
      <c r="C8338" s="3" t="s">
        <v>11282</v>
      </c>
      <c r="D8338" s="3"/>
      <c r="E8338" s="3" t="s">
        <v>19</v>
      </c>
    </row>
    <row r="8339" spans="1:5" x14ac:dyDescent="0.25">
      <c r="A8339" s="3" t="s">
        <v>11604</v>
      </c>
      <c r="B8339" s="3" t="s">
        <v>18637</v>
      </c>
      <c r="C8339" s="3" t="s">
        <v>11242</v>
      </c>
      <c r="D8339" s="3"/>
      <c r="E8339" s="3" t="s">
        <v>19</v>
      </c>
    </row>
    <row r="8340" spans="1:5" x14ac:dyDescent="0.25">
      <c r="A8340" s="3" t="s">
        <v>11685</v>
      </c>
      <c r="B8340" s="3" t="s">
        <v>18638</v>
      </c>
      <c r="C8340" s="3" t="s">
        <v>11282</v>
      </c>
      <c r="D8340" s="3"/>
      <c r="E8340" s="3" t="s">
        <v>19</v>
      </c>
    </row>
    <row r="8341" spans="1:5" x14ac:dyDescent="0.25">
      <c r="A8341" s="3" t="s">
        <v>11603</v>
      </c>
      <c r="B8341" s="3" t="s">
        <v>18639</v>
      </c>
      <c r="C8341" s="3" t="s">
        <v>11242</v>
      </c>
      <c r="D8341" s="3"/>
      <c r="E8341" s="3" t="s">
        <v>19</v>
      </c>
    </row>
    <row r="8342" spans="1:5" x14ac:dyDescent="0.25">
      <c r="A8342" s="3" t="s">
        <v>11675</v>
      </c>
      <c r="B8342" s="3" t="s">
        <v>18640</v>
      </c>
      <c r="C8342" s="3" t="s">
        <v>11260</v>
      </c>
      <c r="D8342" s="3"/>
      <c r="E8342" s="3" t="s">
        <v>19</v>
      </c>
    </row>
    <row r="8343" spans="1:5" x14ac:dyDescent="0.25">
      <c r="A8343" s="3" t="s">
        <v>11594</v>
      </c>
      <c r="B8343" s="3" t="s">
        <v>18641</v>
      </c>
      <c r="C8343" s="3" t="s">
        <v>11232</v>
      </c>
      <c r="D8343" s="3"/>
      <c r="E8343" s="3" t="s">
        <v>290</v>
      </c>
    </row>
    <row r="8344" spans="1:5" x14ac:dyDescent="0.25">
      <c r="A8344" s="3" t="s">
        <v>11652</v>
      </c>
      <c r="B8344" s="3" t="s">
        <v>18642</v>
      </c>
      <c r="C8344" s="3" t="s">
        <v>11267</v>
      </c>
      <c r="D8344" s="3"/>
      <c r="E8344" s="3" t="s">
        <v>19</v>
      </c>
    </row>
    <row r="8345" spans="1:5" x14ac:dyDescent="0.25">
      <c r="A8345" s="3" t="s">
        <v>1044</v>
      </c>
      <c r="B8345" s="3" t="s">
        <v>2235</v>
      </c>
      <c r="C8345" s="3" t="s">
        <v>965</v>
      </c>
      <c r="D8345" s="3"/>
      <c r="E8345" s="3" t="s">
        <v>19</v>
      </c>
    </row>
    <row r="8346" spans="1:5" x14ac:dyDescent="0.25">
      <c r="A8346" s="3" t="s">
        <v>1044</v>
      </c>
      <c r="B8346" s="3" t="s">
        <v>2236</v>
      </c>
      <c r="C8346" s="3" t="s">
        <v>965</v>
      </c>
      <c r="D8346" s="3"/>
      <c r="E8346" s="3" t="s">
        <v>19</v>
      </c>
    </row>
    <row r="8347" spans="1:5" x14ac:dyDescent="0.25">
      <c r="A8347" s="3" t="s">
        <v>11612</v>
      </c>
      <c r="B8347" s="3" t="s">
        <v>18643</v>
      </c>
      <c r="C8347" s="3" t="s">
        <v>11253</v>
      </c>
      <c r="D8347" s="3"/>
      <c r="E8347" s="3" t="s">
        <v>19</v>
      </c>
    </row>
    <row r="8348" spans="1:5" x14ac:dyDescent="0.25">
      <c r="A8348" s="3" t="s">
        <v>11625</v>
      </c>
      <c r="B8348" s="3" t="s">
        <v>18644</v>
      </c>
      <c r="C8348" s="3" t="s">
        <v>11251</v>
      </c>
      <c r="D8348" s="3"/>
      <c r="E8348" s="3" t="s">
        <v>19</v>
      </c>
    </row>
    <row r="8349" spans="1:5" x14ac:dyDescent="0.25">
      <c r="A8349" s="3" t="s">
        <v>11597</v>
      </c>
      <c r="B8349" s="3" t="s">
        <v>18645</v>
      </c>
      <c r="C8349" s="3" t="s">
        <v>11245</v>
      </c>
      <c r="D8349" s="3"/>
      <c r="E8349" s="3" t="s">
        <v>19</v>
      </c>
    </row>
    <row r="8350" spans="1:5" x14ac:dyDescent="0.25">
      <c r="A8350" s="3" t="s">
        <v>1044</v>
      </c>
      <c r="B8350" s="3" t="s">
        <v>2237</v>
      </c>
      <c r="C8350" s="3" t="s">
        <v>965</v>
      </c>
      <c r="D8350" s="3"/>
      <c r="E8350" s="3" t="s">
        <v>19</v>
      </c>
    </row>
    <row r="8351" spans="1:5" x14ac:dyDescent="0.25">
      <c r="A8351" s="3" t="s">
        <v>11597</v>
      </c>
      <c r="B8351" s="3" t="s">
        <v>18646</v>
      </c>
      <c r="C8351" s="3" t="s">
        <v>11245</v>
      </c>
      <c r="D8351" s="3"/>
      <c r="E8351" s="3" t="s">
        <v>19</v>
      </c>
    </row>
    <row r="8352" spans="1:5" x14ac:dyDescent="0.25">
      <c r="A8352" s="3" t="s">
        <v>11580</v>
      </c>
      <c r="B8352" s="3" t="s">
        <v>18647</v>
      </c>
      <c r="C8352" s="3" t="s">
        <v>11239</v>
      </c>
      <c r="D8352" s="3"/>
      <c r="E8352" s="3" t="s">
        <v>19</v>
      </c>
    </row>
    <row r="8353" spans="1:5" x14ac:dyDescent="0.25">
      <c r="A8353" s="3" t="s">
        <v>11619</v>
      </c>
      <c r="B8353" s="3" t="s">
        <v>18648</v>
      </c>
      <c r="C8353" s="3" t="s">
        <v>11252</v>
      </c>
      <c r="D8353" s="3"/>
      <c r="E8353" s="3" t="s">
        <v>19</v>
      </c>
    </row>
    <row r="8354" spans="1:5" x14ac:dyDescent="0.25">
      <c r="A8354" s="3" t="s">
        <v>11652</v>
      </c>
      <c r="B8354" s="3" t="s">
        <v>18649</v>
      </c>
      <c r="C8354" s="3" t="s">
        <v>11267</v>
      </c>
      <c r="D8354" s="3"/>
      <c r="E8354" s="3" t="s">
        <v>19</v>
      </c>
    </row>
    <row r="8355" spans="1:5" x14ac:dyDescent="0.25">
      <c r="A8355" s="3" t="s">
        <v>11580</v>
      </c>
      <c r="B8355" s="3" t="s">
        <v>18650</v>
      </c>
      <c r="C8355" s="3" t="s">
        <v>11239</v>
      </c>
      <c r="D8355" s="3"/>
      <c r="E8355" s="3" t="s">
        <v>19</v>
      </c>
    </row>
    <row r="8356" spans="1:5" x14ac:dyDescent="0.25">
      <c r="A8356" s="3" t="s">
        <v>11669</v>
      </c>
      <c r="B8356" s="3" t="s">
        <v>18651</v>
      </c>
      <c r="C8356" s="3" t="s">
        <v>11241</v>
      </c>
      <c r="D8356" s="3"/>
      <c r="E8356" s="3" t="s">
        <v>19</v>
      </c>
    </row>
    <row r="8357" spans="1:5" x14ac:dyDescent="0.25">
      <c r="A8357" s="3" t="s">
        <v>11669</v>
      </c>
      <c r="B8357" s="3" t="s">
        <v>18652</v>
      </c>
      <c r="C8357" s="3" t="s">
        <v>11241</v>
      </c>
      <c r="D8357" s="3"/>
      <c r="E8357" s="3" t="s">
        <v>19</v>
      </c>
    </row>
    <row r="8358" spans="1:5" x14ac:dyDescent="0.25">
      <c r="A8358" s="3" t="s">
        <v>11596</v>
      </c>
      <c r="B8358" s="3" t="s">
        <v>18653</v>
      </c>
      <c r="C8358" s="3" t="s">
        <v>11245</v>
      </c>
      <c r="D8358" s="3"/>
      <c r="E8358" s="3" t="s">
        <v>19</v>
      </c>
    </row>
    <row r="8359" spans="1:5" x14ac:dyDescent="0.25">
      <c r="A8359" s="3" t="s">
        <v>11604</v>
      </c>
      <c r="B8359" s="3" t="s">
        <v>18654</v>
      </c>
      <c r="C8359" s="3" t="s">
        <v>11242</v>
      </c>
      <c r="D8359" s="3"/>
      <c r="E8359" s="3" t="s">
        <v>19</v>
      </c>
    </row>
    <row r="8360" spans="1:5" x14ac:dyDescent="0.25">
      <c r="A8360" s="3" t="s">
        <v>11597</v>
      </c>
      <c r="B8360" s="3" t="s">
        <v>18655</v>
      </c>
      <c r="C8360" s="3" t="s">
        <v>11245</v>
      </c>
      <c r="D8360" s="3"/>
      <c r="E8360" s="3" t="s">
        <v>19</v>
      </c>
    </row>
    <row r="8361" spans="1:5" x14ac:dyDescent="0.25">
      <c r="A8361" s="3" t="s">
        <v>11618</v>
      </c>
      <c r="B8361" s="3" t="s">
        <v>18656</v>
      </c>
      <c r="C8361" s="3" t="s">
        <v>11252</v>
      </c>
      <c r="D8361" s="3"/>
      <c r="E8361" s="3" t="s">
        <v>19</v>
      </c>
    </row>
    <row r="8362" spans="1:5" x14ac:dyDescent="0.25">
      <c r="A8362" s="3" t="s">
        <v>11647</v>
      </c>
      <c r="B8362" s="3" t="s">
        <v>18657</v>
      </c>
      <c r="C8362" s="3" t="s">
        <v>11279</v>
      </c>
      <c r="D8362" s="3"/>
      <c r="E8362" s="3" t="s">
        <v>19</v>
      </c>
    </row>
    <row r="8363" spans="1:5" x14ac:dyDescent="0.25">
      <c r="A8363" s="3" t="s">
        <v>11618</v>
      </c>
      <c r="B8363" s="3" t="s">
        <v>18658</v>
      </c>
      <c r="C8363" s="3" t="s">
        <v>11252</v>
      </c>
      <c r="D8363" s="3"/>
      <c r="E8363" s="3" t="s">
        <v>19</v>
      </c>
    </row>
    <row r="8364" spans="1:5" x14ac:dyDescent="0.25">
      <c r="A8364" s="3" t="s">
        <v>11704</v>
      </c>
      <c r="B8364" s="3" t="s">
        <v>18659</v>
      </c>
      <c r="C8364" s="3" t="s">
        <v>11108</v>
      </c>
      <c r="D8364" s="3"/>
      <c r="E8364" s="3" t="s">
        <v>290</v>
      </c>
    </row>
    <row r="8365" spans="1:5" x14ac:dyDescent="0.25">
      <c r="A8365" s="3" t="s">
        <v>11678</v>
      </c>
      <c r="B8365" s="3" t="s">
        <v>18660</v>
      </c>
      <c r="C8365" s="3" t="s">
        <v>11261</v>
      </c>
      <c r="D8365" s="3"/>
      <c r="E8365" s="3" t="s">
        <v>19</v>
      </c>
    </row>
    <row r="8366" spans="1:5" x14ac:dyDescent="0.25">
      <c r="A8366" s="3" t="s">
        <v>1044</v>
      </c>
      <c r="B8366" s="3" t="s">
        <v>2238</v>
      </c>
      <c r="C8366" s="3" t="s">
        <v>965</v>
      </c>
      <c r="D8366" s="3"/>
      <c r="E8366" s="3" t="s">
        <v>19</v>
      </c>
    </row>
    <row r="8367" spans="1:5" x14ac:dyDescent="0.25">
      <c r="A8367" s="3" t="s">
        <v>11644</v>
      </c>
      <c r="B8367" s="3" t="s">
        <v>18184</v>
      </c>
      <c r="C8367" s="3" t="s">
        <v>11257</v>
      </c>
      <c r="D8367" s="3"/>
      <c r="E8367" s="3" t="s">
        <v>19</v>
      </c>
    </row>
    <row r="8368" spans="1:5" x14ac:dyDescent="0.25">
      <c r="A8368" s="3" t="s">
        <v>1044</v>
      </c>
      <c r="B8368" s="3" t="s">
        <v>2239</v>
      </c>
      <c r="C8368" s="3" t="s">
        <v>965</v>
      </c>
      <c r="D8368" s="3"/>
      <c r="E8368" s="3" t="s">
        <v>19</v>
      </c>
    </row>
    <row r="8369" spans="1:5" x14ac:dyDescent="0.25">
      <c r="A8369" s="3" t="s">
        <v>11686</v>
      </c>
      <c r="B8369" s="3" t="s">
        <v>18662</v>
      </c>
      <c r="C8369" s="3" t="s">
        <v>11282</v>
      </c>
      <c r="D8369" s="3"/>
      <c r="E8369" s="3" t="s">
        <v>19</v>
      </c>
    </row>
    <row r="8370" spans="1:5" x14ac:dyDescent="0.25">
      <c r="A8370" s="3" t="s">
        <v>11686</v>
      </c>
      <c r="B8370" s="3" t="s">
        <v>18663</v>
      </c>
      <c r="C8370" s="3" t="s">
        <v>11282</v>
      </c>
      <c r="D8370" s="3"/>
      <c r="E8370" s="3" t="s">
        <v>19</v>
      </c>
    </row>
    <row r="8371" spans="1:5" x14ac:dyDescent="0.25">
      <c r="A8371" s="3" t="s">
        <v>11635</v>
      </c>
      <c r="B8371" s="3" t="s">
        <v>18664</v>
      </c>
      <c r="C8371" s="3" t="s">
        <v>11234</v>
      </c>
      <c r="D8371" s="3"/>
      <c r="E8371" s="3" t="s">
        <v>290</v>
      </c>
    </row>
    <row r="8372" spans="1:5" x14ac:dyDescent="0.25">
      <c r="A8372" s="3" t="s">
        <v>11644</v>
      </c>
      <c r="B8372" s="3" t="s">
        <v>18244</v>
      </c>
      <c r="C8372" s="3" t="s">
        <v>11257</v>
      </c>
      <c r="D8372" s="3"/>
      <c r="E8372" s="3" t="s">
        <v>19</v>
      </c>
    </row>
    <row r="8373" spans="1:5" x14ac:dyDescent="0.25">
      <c r="A8373" s="3" t="s">
        <v>11624</v>
      </c>
      <c r="B8373" s="3" t="s">
        <v>18666</v>
      </c>
      <c r="C8373" s="3" t="s">
        <v>11252</v>
      </c>
      <c r="D8373" s="3"/>
      <c r="E8373" s="3" t="s">
        <v>19</v>
      </c>
    </row>
    <row r="8374" spans="1:5" x14ac:dyDescent="0.25">
      <c r="A8374" s="3" t="s">
        <v>11594</v>
      </c>
      <c r="B8374" s="3" t="s">
        <v>18667</v>
      </c>
      <c r="C8374" s="3" t="s">
        <v>11232</v>
      </c>
      <c r="D8374" s="3"/>
      <c r="E8374" s="3" t="s">
        <v>290</v>
      </c>
    </row>
    <row r="8375" spans="1:5" x14ac:dyDescent="0.25">
      <c r="A8375" s="3" t="s">
        <v>11627</v>
      </c>
      <c r="B8375" s="3" t="s">
        <v>18668</v>
      </c>
      <c r="C8375" s="3" t="s">
        <v>11251</v>
      </c>
      <c r="D8375" s="3"/>
      <c r="E8375" s="3" t="s">
        <v>19</v>
      </c>
    </row>
    <row r="8376" spans="1:5" x14ac:dyDescent="0.25">
      <c r="A8376" s="3" t="s">
        <v>11655</v>
      </c>
      <c r="B8376" s="3" t="s">
        <v>21018</v>
      </c>
      <c r="C8376" s="3" t="s">
        <v>11264</v>
      </c>
      <c r="D8376" s="3"/>
      <c r="E8376" s="3" t="s">
        <v>19</v>
      </c>
    </row>
    <row r="8377" spans="1:5" x14ac:dyDescent="0.25">
      <c r="A8377" s="3" t="s">
        <v>11678</v>
      </c>
      <c r="B8377" s="3" t="s">
        <v>18669</v>
      </c>
      <c r="C8377" s="3" t="s">
        <v>11261</v>
      </c>
      <c r="D8377" s="3"/>
      <c r="E8377" s="3" t="s">
        <v>19</v>
      </c>
    </row>
    <row r="8378" spans="1:5" x14ac:dyDescent="0.25">
      <c r="A8378" s="3" t="s">
        <v>11640</v>
      </c>
      <c r="B8378" s="3" t="s">
        <v>18670</v>
      </c>
      <c r="C8378" s="3" t="s">
        <v>11248</v>
      </c>
      <c r="D8378" s="3"/>
      <c r="E8378" s="3" t="s">
        <v>19</v>
      </c>
    </row>
    <row r="8379" spans="1:5" x14ac:dyDescent="0.25">
      <c r="A8379" s="3" t="s">
        <v>11616</v>
      </c>
      <c r="B8379" s="3" t="s">
        <v>18671</v>
      </c>
      <c r="C8379" s="3" t="s">
        <v>11253</v>
      </c>
      <c r="D8379" s="3"/>
      <c r="E8379" s="3" t="s">
        <v>19</v>
      </c>
    </row>
    <row r="8380" spans="1:5" x14ac:dyDescent="0.25">
      <c r="A8380" s="3" t="s">
        <v>11604</v>
      </c>
      <c r="B8380" s="3" t="s">
        <v>18672</v>
      </c>
      <c r="C8380" s="3" t="s">
        <v>11242</v>
      </c>
      <c r="D8380" s="3"/>
      <c r="E8380" s="3" t="s">
        <v>19</v>
      </c>
    </row>
    <row r="8381" spans="1:5" x14ac:dyDescent="0.25">
      <c r="A8381" s="3" t="s">
        <v>11684</v>
      </c>
      <c r="B8381" s="3" t="s">
        <v>18673</v>
      </c>
      <c r="C8381" s="3" t="s">
        <v>11277</v>
      </c>
      <c r="D8381" s="3"/>
      <c r="E8381" s="3" t="s">
        <v>19</v>
      </c>
    </row>
    <row r="8382" spans="1:5" x14ac:dyDescent="0.25">
      <c r="A8382" s="3" t="s">
        <v>11580</v>
      </c>
      <c r="B8382" s="3" t="s">
        <v>18674</v>
      </c>
      <c r="C8382" s="3" t="s">
        <v>11239</v>
      </c>
      <c r="D8382" s="3"/>
      <c r="E8382" s="3" t="s">
        <v>19</v>
      </c>
    </row>
    <row r="8383" spans="1:5" x14ac:dyDescent="0.25">
      <c r="A8383" s="3" t="s">
        <v>11600</v>
      </c>
      <c r="B8383" s="3" t="s">
        <v>18675</v>
      </c>
      <c r="C8383" s="3" t="s">
        <v>11228</v>
      </c>
      <c r="D8383" s="3"/>
      <c r="E8383" s="3" t="s">
        <v>290</v>
      </c>
    </row>
    <row r="8384" spans="1:5" x14ac:dyDescent="0.25">
      <c r="A8384" s="3" t="s">
        <v>11654</v>
      </c>
      <c r="B8384" s="3" t="s">
        <v>18676</v>
      </c>
      <c r="C8384" s="3" t="s">
        <v>11247</v>
      </c>
      <c r="D8384" s="3"/>
      <c r="E8384" s="3" t="s">
        <v>19</v>
      </c>
    </row>
    <row r="8385" spans="1:5" x14ac:dyDescent="0.25">
      <c r="A8385" s="3" t="s">
        <v>1044</v>
      </c>
      <c r="B8385" s="3" t="s">
        <v>2240</v>
      </c>
      <c r="C8385" s="3" t="s">
        <v>965</v>
      </c>
      <c r="D8385" s="3"/>
      <c r="E8385" s="3" t="s">
        <v>19</v>
      </c>
    </row>
    <row r="8386" spans="1:5" x14ac:dyDescent="0.25">
      <c r="A8386" s="3" t="s">
        <v>11674</v>
      </c>
      <c r="B8386" s="3" t="s">
        <v>18677</v>
      </c>
      <c r="C8386" s="3" t="s">
        <v>11260</v>
      </c>
      <c r="D8386" s="3"/>
      <c r="E8386" s="3" t="s">
        <v>19</v>
      </c>
    </row>
    <row r="8387" spans="1:5" x14ac:dyDescent="0.25">
      <c r="A8387" s="3" t="s">
        <v>11756</v>
      </c>
      <c r="B8387" s="3" t="s">
        <v>18678</v>
      </c>
      <c r="C8387" s="3" t="s">
        <v>11331</v>
      </c>
      <c r="D8387" s="3"/>
      <c r="E8387" s="3" t="s">
        <v>938</v>
      </c>
    </row>
    <row r="8388" spans="1:5" x14ac:dyDescent="0.25">
      <c r="A8388" s="3" t="s">
        <v>11581</v>
      </c>
      <c r="B8388" s="3" t="s">
        <v>18679</v>
      </c>
      <c r="C8388" s="3" t="s">
        <v>11275</v>
      </c>
      <c r="D8388" s="3"/>
      <c r="E8388" s="3" t="s">
        <v>19</v>
      </c>
    </row>
    <row r="8389" spans="1:5" x14ac:dyDescent="0.25">
      <c r="A8389" s="3" t="s">
        <v>11683</v>
      </c>
      <c r="B8389" s="3" t="s">
        <v>18680</v>
      </c>
      <c r="C8389" s="3" t="s">
        <v>11260</v>
      </c>
      <c r="D8389" s="3"/>
      <c r="E8389" s="3" t="s">
        <v>19</v>
      </c>
    </row>
    <row r="8390" spans="1:5" x14ac:dyDescent="0.25">
      <c r="A8390" s="3" t="s">
        <v>11642</v>
      </c>
      <c r="B8390" s="3" t="s">
        <v>18681</v>
      </c>
      <c r="C8390" s="3" t="s">
        <v>11235</v>
      </c>
      <c r="D8390" s="3"/>
      <c r="E8390" s="3" t="s">
        <v>290</v>
      </c>
    </row>
    <row r="8391" spans="1:5" x14ac:dyDescent="0.25">
      <c r="A8391" s="3" t="s">
        <v>11585</v>
      </c>
      <c r="B8391" s="3" t="s">
        <v>18682</v>
      </c>
      <c r="C8391" s="3" t="s">
        <v>11240</v>
      </c>
      <c r="D8391" s="3"/>
      <c r="E8391" s="3" t="s">
        <v>19</v>
      </c>
    </row>
    <row r="8392" spans="1:5" x14ac:dyDescent="0.25">
      <c r="A8392" s="3" t="s">
        <v>11658</v>
      </c>
      <c r="B8392" s="3" t="s">
        <v>21019</v>
      </c>
      <c r="C8392" s="3" t="s">
        <v>11265</v>
      </c>
      <c r="D8392" s="3"/>
      <c r="E8392" s="3" t="s">
        <v>19</v>
      </c>
    </row>
    <row r="8393" spans="1:5" x14ac:dyDescent="0.25">
      <c r="A8393" s="3" t="s">
        <v>11667</v>
      </c>
      <c r="B8393" s="3" t="s">
        <v>18683</v>
      </c>
      <c r="C8393" s="3" t="s">
        <v>11281</v>
      </c>
      <c r="D8393" s="3"/>
      <c r="E8393" s="3" t="s">
        <v>19</v>
      </c>
    </row>
    <row r="8394" spans="1:5" x14ac:dyDescent="0.25">
      <c r="A8394" s="3" t="s">
        <v>11597</v>
      </c>
      <c r="B8394" s="3" t="s">
        <v>18684</v>
      </c>
      <c r="C8394" s="3" t="s">
        <v>11245</v>
      </c>
      <c r="D8394" s="3"/>
      <c r="E8394" s="3" t="s">
        <v>19</v>
      </c>
    </row>
    <row r="8395" spans="1:5" x14ac:dyDescent="0.25">
      <c r="A8395" s="3" t="s">
        <v>11677</v>
      </c>
      <c r="B8395" s="3" t="s">
        <v>18685</v>
      </c>
      <c r="C8395" s="3" t="s">
        <v>11261</v>
      </c>
      <c r="D8395" s="3"/>
      <c r="E8395" s="3" t="s">
        <v>19</v>
      </c>
    </row>
    <row r="8396" spans="1:5" x14ac:dyDescent="0.25">
      <c r="A8396" s="3" t="s">
        <v>11673</v>
      </c>
      <c r="B8396" s="3" t="s">
        <v>18686</v>
      </c>
      <c r="C8396" s="3" t="s">
        <v>11260</v>
      </c>
      <c r="D8396" s="3"/>
      <c r="E8396" s="3" t="s">
        <v>19</v>
      </c>
    </row>
    <row r="8397" spans="1:5" x14ac:dyDescent="0.25">
      <c r="A8397" s="3" t="s">
        <v>11674</v>
      </c>
      <c r="B8397" s="3" t="s">
        <v>18687</v>
      </c>
      <c r="C8397" s="3" t="s">
        <v>11260</v>
      </c>
      <c r="D8397" s="3"/>
      <c r="E8397" s="3" t="s">
        <v>19</v>
      </c>
    </row>
    <row r="8398" spans="1:5" x14ac:dyDescent="0.25">
      <c r="A8398" s="3" t="s">
        <v>11667</v>
      </c>
      <c r="B8398" s="3" t="s">
        <v>18688</v>
      </c>
      <c r="C8398" s="3" t="s">
        <v>11281</v>
      </c>
      <c r="D8398" s="3"/>
      <c r="E8398" s="3" t="s">
        <v>19</v>
      </c>
    </row>
    <row r="8399" spans="1:5" x14ac:dyDescent="0.25">
      <c r="A8399" s="3" t="s">
        <v>11658</v>
      </c>
      <c r="B8399" s="3" t="s">
        <v>21020</v>
      </c>
      <c r="C8399" s="3" t="s">
        <v>11265</v>
      </c>
      <c r="D8399" s="3"/>
      <c r="E8399" s="3" t="s">
        <v>19</v>
      </c>
    </row>
    <row r="8400" spans="1:5" x14ac:dyDescent="0.25">
      <c r="A8400" s="3" t="s">
        <v>11612</v>
      </c>
      <c r="B8400" s="3" t="s">
        <v>18689</v>
      </c>
      <c r="C8400" s="3" t="s">
        <v>11253</v>
      </c>
      <c r="D8400" s="3"/>
      <c r="E8400" s="3" t="s">
        <v>19</v>
      </c>
    </row>
    <row r="8401" spans="1:5" x14ac:dyDescent="0.25">
      <c r="A8401" s="3" t="s">
        <v>11598</v>
      </c>
      <c r="B8401" s="3" t="s">
        <v>18690</v>
      </c>
      <c r="C8401" s="3" t="s">
        <v>11245</v>
      </c>
      <c r="D8401" s="3"/>
      <c r="E8401" s="3" t="s">
        <v>19</v>
      </c>
    </row>
    <row r="8402" spans="1:5" x14ac:dyDescent="0.25">
      <c r="A8402" s="3" t="s">
        <v>11644</v>
      </c>
      <c r="B8402" s="3" t="s">
        <v>18250</v>
      </c>
      <c r="C8402" s="3" t="s">
        <v>11257</v>
      </c>
      <c r="D8402" s="3"/>
      <c r="E8402" s="3" t="s">
        <v>19</v>
      </c>
    </row>
    <row r="8403" spans="1:5" x14ac:dyDescent="0.25">
      <c r="A8403" s="3" t="s">
        <v>11629</v>
      </c>
      <c r="B8403" s="3" t="s">
        <v>18692</v>
      </c>
      <c r="C8403" s="3" t="s">
        <v>11251</v>
      </c>
      <c r="D8403" s="3"/>
      <c r="E8403" s="3" t="s">
        <v>19</v>
      </c>
    </row>
    <row r="8404" spans="1:5" x14ac:dyDescent="0.25">
      <c r="A8404" s="3" t="s">
        <v>11706</v>
      </c>
      <c r="B8404" s="3" t="s">
        <v>18693</v>
      </c>
      <c r="C8404" s="3" t="s">
        <v>11111</v>
      </c>
      <c r="D8404" s="3"/>
      <c r="E8404" s="3" t="s">
        <v>290</v>
      </c>
    </row>
    <row r="8405" spans="1:5" x14ac:dyDescent="0.25">
      <c r="A8405" s="3" t="s">
        <v>1050</v>
      </c>
      <c r="B8405" s="3" t="s">
        <v>2241</v>
      </c>
      <c r="C8405" s="3" t="s">
        <v>967</v>
      </c>
      <c r="D8405" s="3"/>
      <c r="E8405" s="3" t="s">
        <v>19</v>
      </c>
    </row>
    <row r="8406" spans="1:5" x14ac:dyDescent="0.25">
      <c r="A8406" s="3" t="s">
        <v>11612</v>
      </c>
      <c r="B8406" s="3" t="s">
        <v>18694</v>
      </c>
      <c r="C8406" s="3" t="s">
        <v>11253</v>
      </c>
      <c r="D8406" s="3"/>
      <c r="E8406" s="3" t="s">
        <v>19</v>
      </c>
    </row>
    <row r="8407" spans="1:5" x14ac:dyDescent="0.25">
      <c r="A8407" s="3" t="s">
        <v>11644</v>
      </c>
      <c r="B8407" s="3" t="s">
        <v>18270</v>
      </c>
      <c r="C8407" s="3" t="s">
        <v>11257</v>
      </c>
      <c r="D8407" s="3"/>
      <c r="E8407" s="3" t="s">
        <v>19</v>
      </c>
    </row>
    <row r="8408" spans="1:5" x14ac:dyDescent="0.25">
      <c r="A8408" s="3" t="s">
        <v>11701</v>
      </c>
      <c r="B8408" s="3" t="s">
        <v>18696</v>
      </c>
      <c r="C8408" s="3" t="s">
        <v>11103</v>
      </c>
      <c r="D8408" s="3"/>
      <c r="E8408" s="3" t="s">
        <v>290</v>
      </c>
    </row>
    <row r="8409" spans="1:5" x14ac:dyDescent="0.25">
      <c r="A8409" s="3" t="s">
        <v>11666</v>
      </c>
      <c r="B8409" s="3" t="s">
        <v>18697</v>
      </c>
      <c r="C8409" s="3" t="s">
        <v>11281</v>
      </c>
      <c r="D8409" s="3"/>
      <c r="E8409" s="3" t="s">
        <v>19</v>
      </c>
    </row>
    <row r="8410" spans="1:5" x14ac:dyDescent="0.25">
      <c r="A8410" s="3" t="s">
        <v>11604</v>
      </c>
      <c r="B8410" s="3" t="s">
        <v>18698</v>
      </c>
      <c r="C8410" s="3" t="s">
        <v>11242</v>
      </c>
      <c r="D8410" s="3"/>
      <c r="E8410" s="3" t="s">
        <v>19</v>
      </c>
    </row>
    <row r="8411" spans="1:5" x14ac:dyDescent="0.25">
      <c r="A8411" s="3" t="s">
        <v>1050</v>
      </c>
      <c r="B8411" s="3" t="s">
        <v>2242</v>
      </c>
      <c r="C8411" s="3" t="s">
        <v>967</v>
      </c>
      <c r="D8411" s="3"/>
      <c r="E8411" s="3" t="s">
        <v>19</v>
      </c>
    </row>
    <row r="8412" spans="1:5" x14ac:dyDescent="0.25">
      <c r="A8412" s="3" t="s">
        <v>11585</v>
      </c>
      <c r="B8412" s="3" t="s">
        <v>18699</v>
      </c>
      <c r="C8412" s="3" t="s">
        <v>11240</v>
      </c>
      <c r="D8412" s="3"/>
      <c r="E8412" s="3" t="s">
        <v>19</v>
      </c>
    </row>
    <row r="8413" spans="1:5" x14ac:dyDescent="0.25">
      <c r="A8413" s="3" t="s">
        <v>11699</v>
      </c>
      <c r="B8413" s="3" t="s">
        <v>18700</v>
      </c>
      <c r="C8413" s="3" t="s">
        <v>11102</v>
      </c>
      <c r="D8413" s="3"/>
      <c r="E8413" s="3" t="s">
        <v>290</v>
      </c>
    </row>
    <row r="8414" spans="1:5" x14ac:dyDescent="0.25">
      <c r="A8414" s="3" t="s">
        <v>1044</v>
      </c>
      <c r="B8414" s="3" t="s">
        <v>2243</v>
      </c>
      <c r="C8414" s="3" t="s">
        <v>965</v>
      </c>
      <c r="D8414" s="3"/>
      <c r="E8414" s="3" t="s">
        <v>19</v>
      </c>
    </row>
    <row r="8415" spans="1:5" x14ac:dyDescent="0.25">
      <c r="A8415" s="3" t="s">
        <v>1044</v>
      </c>
      <c r="B8415" s="3" t="s">
        <v>2244</v>
      </c>
      <c r="C8415" s="3" t="s">
        <v>965</v>
      </c>
      <c r="D8415" s="3"/>
      <c r="E8415" s="3" t="s">
        <v>19</v>
      </c>
    </row>
    <row r="8416" spans="1:5" x14ac:dyDescent="0.25">
      <c r="A8416" s="3" t="s">
        <v>11599</v>
      </c>
      <c r="B8416" s="3" t="s">
        <v>18701</v>
      </c>
      <c r="C8416" s="3" t="s">
        <v>11245</v>
      </c>
      <c r="D8416" s="3"/>
      <c r="E8416" s="3" t="s">
        <v>19</v>
      </c>
    </row>
    <row r="8417" spans="1:5" x14ac:dyDescent="0.25">
      <c r="A8417" s="3" t="s">
        <v>11646</v>
      </c>
      <c r="B8417" s="3" t="s">
        <v>19535</v>
      </c>
      <c r="C8417" s="3" t="s">
        <v>11258</v>
      </c>
      <c r="D8417" s="3"/>
      <c r="E8417" s="3" t="s">
        <v>19</v>
      </c>
    </row>
    <row r="8418" spans="1:5" x14ac:dyDescent="0.25">
      <c r="A8418" s="3" t="s">
        <v>11620</v>
      </c>
      <c r="B8418" s="3" t="s">
        <v>18703</v>
      </c>
      <c r="C8418" s="3" t="s">
        <v>11252</v>
      </c>
      <c r="D8418" s="3"/>
      <c r="E8418" s="3" t="s">
        <v>19</v>
      </c>
    </row>
    <row r="8419" spans="1:5" x14ac:dyDescent="0.25">
      <c r="A8419" s="3" t="s">
        <v>11591</v>
      </c>
      <c r="B8419" s="3" t="s">
        <v>18704</v>
      </c>
      <c r="C8419" s="3" t="s">
        <v>11262</v>
      </c>
      <c r="D8419" s="3"/>
      <c r="E8419" s="3" t="s">
        <v>19</v>
      </c>
    </row>
    <row r="8420" spans="1:5" x14ac:dyDescent="0.25">
      <c r="A8420" s="3" t="s">
        <v>11628</v>
      </c>
      <c r="B8420" s="3" t="s">
        <v>18705</v>
      </c>
      <c r="C8420" s="3" t="s">
        <v>11251</v>
      </c>
      <c r="D8420" s="3"/>
      <c r="E8420" s="3" t="s">
        <v>19</v>
      </c>
    </row>
    <row r="8421" spans="1:5" x14ac:dyDescent="0.25">
      <c r="A8421" s="3" t="s">
        <v>11634</v>
      </c>
      <c r="B8421" s="3" t="s">
        <v>18706</v>
      </c>
      <c r="C8421" s="3" t="s">
        <v>11230</v>
      </c>
      <c r="D8421" s="3"/>
      <c r="E8421" s="3" t="s">
        <v>290</v>
      </c>
    </row>
    <row r="8422" spans="1:5" x14ac:dyDescent="0.25">
      <c r="A8422" s="3" t="s">
        <v>11581</v>
      </c>
      <c r="B8422" s="3" t="s">
        <v>18707</v>
      </c>
      <c r="C8422" s="3" t="s">
        <v>11275</v>
      </c>
      <c r="D8422" s="3"/>
      <c r="E8422" s="3" t="s">
        <v>19</v>
      </c>
    </row>
    <row r="8423" spans="1:5" x14ac:dyDescent="0.25">
      <c r="A8423" s="3" t="s">
        <v>1044</v>
      </c>
      <c r="B8423" s="3" t="s">
        <v>2245</v>
      </c>
      <c r="C8423" s="3" t="s">
        <v>965</v>
      </c>
      <c r="D8423" s="3"/>
      <c r="E8423" s="3" t="s">
        <v>19</v>
      </c>
    </row>
    <row r="8424" spans="1:5" x14ac:dyDescent="0.25">
      <c r="A8424" s="3" t="s">
        <v>11580</v>
      </c>
      <c r="B8424" s="3" t="s">
        <v>18708</v>
      </c>
      <c r="C8424" s="3" t="s">
        <v>11239</v>
      </c>
      <c r="D8424" s="3"/>
      <c r="E8424" s="3" t="s">
        <v>19</v>
      </c>
    </row>
    <row r="8425" spans="1:5" x14ac:dyDescent="0.25">
      <c r="A8425" s="3" t="s">
        <v>1047</v>
      </c>
      <c r="B8425" s="3" t="s">
        <v>2246</v>
      </c>
      <c r="C8425" s="3" t="s">
        <v>966</v>
      </c>
      <c r="D8425" s="3"/>
      <c r="E8425" s="3" t="s">
        <v>19</v>
      </c>
    </row>
    <row r="8426" spans="1:5" x14ac:dyDescent="0.25">
      <c r="A8426" s="3" t="s">
        <v>11619</v>
      </c>
      <c r="B8426" s="3" t="s">
        <v>18709</v>
      </c>
      <c r="C8426" s="3" t="s">
        <v>11252</v>
      </c>
      <c r="D8426" s="3"/>
      <c r="E8426" s="3" t="s">
        <v>19</v>
      </c>
    </row>
    <row r="8427" spans="1:5" x14ac:dyDescent="0.25">
      <c r="A8427" s="3" t="s">
        <v>1044</v>
      </c>
      <c r="B8427" s="3" t="s">
        <v>2247</v>
      </c>
      <c r="C8427" s="3" t="s">
        <v>965</v>
      </c>
      <c r="D8427" s="3"/>
      <c r="E8427" s="3" t="s">
        <v>19</v>
      </c>
    </row>
    <row r="8428" spans="1:5" x14ac:dyDescent="0.25">
      <c r="A8428" s="3" t="s">
        <v>1047</v>
      </c>
      <c r="B8428" s="3" t="s">
        <v>2248</v>
      </c>
      <c r="C8428" s="3" t="s">
        <v>966</v>
      </c>
      <c r="D8428" s="3"/>
      <c r="E8428" s="3" t="s">
        <v>19</v>
      </c>
    </row>
    <row r="8429" spans="1:5" x14ac:dyDescent="0.25">
      <c r="A8429" s="3" t="s">
        <v>11644</v>
      </c>
      <c r="B8429" s="3" t="s">
        <v>18330</v>
      </c>
      <c r="C8429" s="3" t="s">
        <v>11257</v>
      </c>
      <c r="D8429" s="3"/>
      <c r="E8429" s="3" t="s">
        <v>19</v>
      </c>
    </row>
    <row r="8430" spans="1:5" x14ac:dyDescent="0.25">
      <c r="A8430" s="3" t="s">
        <v>11626</v>
      </c>
      <c r="B8430" s="3" t="s">
        <v>18711</v>
      </c>
      <c r="C8430" s="3" t="s">
        <v>11251</v>
      </c>
      <c r="D8430" s="3"/>
      <c r="E8430" s="3" t="s">
        <v>19</v>
      </c>
    </row>
    <row r="8431" spans="1:5" x14ac:dyDescent="0.25">
      <c r="A8431" s="3" t="s">
        <v>11620</v>
      </c>
      <c r="B8431" s="3" t="s">
        <v>18712</v>
      </c>
      <c r="C8431" s="3" t="s">
        <v>11252</v>
      </c>
      <c r="D8431" s="3"/>
      <c r="E8431" s="3" t="s">
        <v>19</v>
      </c>
    </row>
    <row r="8432" spans="1:5" x14ac:dyDescent="0.25">
      <c r="A8432" s="3" t="s">
        <v>1044</v>
      </c>
      <c r="B8432" s="3" t="s">
        <v>2249</v>
      </c>
      <c r="C8432" s="3" t="s">
        <v>965</v>
      </c>
      <c r="D8432" s="3"/>
      <c r="E8432" s="3" t="s">
        <v>19</v>
      </c>
    </row>
    <row r="8433" spans="1:5" x14ac:dyDescent="0.25">
      <c r="A8433" s="3" t="s">
        <v>11686</v>
      </c>
      <c r="B8433" s="3" t="s">
        <v>18713</v>
      </c>
      <c r="C8433" s="3" t="s">
        <v>11282</v>
      </c>
      <c r="D8433" s="3"/>
      <c r="E8433" s="3" t="s">
        <v>19</v>
      </c>
    </row>
    <row r="8434" spans="1:5" x14ac:dyDescent="0.25">
      <c r="A8434" s="3" t="s">
        <v>11597</v>
      </c>
      <c r="B8434" s="3" t="s">
        <v>18714</v>
      </c>
      <c r="C8434" s="3" t="s">
        <v>11245</v>
      </c>
      <c r="D8434" s="3"/>
      <c r="E8434" s="3" t="s">
        <v>19</v>
      </c>
    </row>
    <row r="8435" spans="1:5" x14ac:dyDescent="0.25">
      <c r="A8435" s="3" t="s">
        <v>11618</v>
      </c>
      <c r="B8435" s="3" t="s">
        <v>18715</v>
      </c>
      <c r="C8435" s="3" t="s">
        <v>11252</v>
      </c>
      <c r="D8435" s="3"/>
      <c r="E8435" s="3" t="s">
        <v>19</v>
      </c>
    </row>
    <row r="8436" spans="1:5" x14ac:dyDescent="0.25">
      <c r="A8436" s="3" t="s">
        <v>11624</v>
      </c>
      <c r="B8436" s="3" t="s">
        <v>18716</v>
      </c>
      <c r="C8436" s="3" t="s">
        <v>11252</v>
      </c>
      <c r="D8436" s="3"/>
      <c r="E8436" s="3" t="s">
        <v>19</v>
      </c>
    </row>
    <row r="8437" spans="1:5" x14ac:dyDescent="0.25">
      <c r="A8437" s="3" t="s">
        <v>11640</v>
      </c>
      <c r="B8437" s="3" t="s">
        <v>18717</v>
      </c>
      <c r="C8437" s="3" t="s">
        <v>11248</v>
      </c>
      <c r="D8437" s="3"/>
      <c r="E8437" s="3" t="s">
        <v>19</v>
      </c>
    </row>
    <row r="8438" spans="1:5" x14ac:dyDescent="0.25">
      <c r="A8438" s="3" t="s">
        <v>11666</v>
      </c>
      <c r="B8438" s="3" t="s">
        <v>18718</v>
      </c>
      <c r="C8438" s="3" t="s">
        <v>11281</v>
      </c>
      <c r="D8438" s="3"/>
      <c r="E8438" s="3" t="s">
        <v>19</v>
      </c>
    </row>
    <row r="8439" spans="1:5" x14ac:dyDescent="0.25">
      <c r="A8439" s="3" t="s">
        <v>11621</v>
      </c>
      <c r="B8439" s="3" t="s">
        <v>18719</v>
      </c>
      <c r="C8439" s="3" t="s">
        <v>11252</v>
      </c>
      <c r="D8439" s="3"/>
      <c r="E8439" s="3" t="s">
        <v>19</v>
      </c>
    </row>
    <row r="8440" spans="1:5" x14ac:dyDescent="0.25">
      <c r="A8440" s="3" t="s">
        <v>11612</v>
      </c>
      <c r="B8440" s="3" t="s">
        <v>18720</v>
      </c>
      <c r="C8440" s="3" t="s">
        <v>11253</v>
      </c>
      <c r="D8440" s="3"/>
      <c r="E8440" s="3" t="s">
        <v>19</v>
      </c>
    </row>
    <row r="8441" spans="1:5" x14ac:dyDescent="0.25">
      <c r="A8441" s="3" t="s">
        <v>1059</v>
      </c>
      <c r="B8441" s="3" t="s">
        <v>21350</v>
      </c>
      <c r="C8441" s="3" t="s">
        <v>975</v>
      </c>
      <c r="D8441" s="3"/>
      <c r="E8441" s="3" t="s">
        <v>19</v>
      </c>
    </row>
    <row r="8442" spans="1:5" x14ac:dyDescent="0.25">
      <c r="A8442" s="3" t="s">
        <v>11616</v>
      </c>
      <c r="B8442" s="3" t="s">
        <v>18721</v>
      </c>
      <c r="C8442" s="3" t="s">
        <v>11253</v>
      </c>
      <c r="D8442" s="3"/>
      <c r="E8442" s="3" t="s">
        <v>19</v>
      </c>
    </row>
    <row r="8443" spans="1:5" x14ac:dyDescent="0.25">
      <c r="A8443" s="3" t="s">
        <v>11682</v>
      </c>
      <c r="B8443" s="3" t="s">
        <v>18722</v>
      </c>
      <c r="C8443" s="3" t="s">
        <v>11260</v>
      </c>
      <c r="D8443" s="3"/>
      <c r="E8443" s="3" t="s">
        <v>19</v>
      </c>
    </row>
    <row r="8444" spans="1:5" x14ac:dyDescent="0.25">
      <c r="A8444" s="3" t="s">
        <v>11677</v>
      </c>
      <c r="B8444" s="3" t="s">
        <v>18723</v>
      </c>
      <c r="C8444" s="3" t="s">
        <v>11261</v>
      </c>
      <c r="D8444" s="3"/>
      <c r="E8444" s="3" t="s">
        <v>19</v>
      </c>
    </row>
    <row r="8445" spans="1:5" x14ac:dyDescent="0.25">
      <c r="A8445" s="3" t="s">
        <v>11597</v>
      </c>
      <c r="B8445" s="3" t="s">
        <v>18724</v>
      </c>
      <c r="C8445" s="3" t="s">
        <v>11245</v>
      </c>
      <c r="D8445" s="3"/>
      <c r="E8445" s="3" t="s">
        <v>19</v>
      </c>
    </row>
    <row r="8446" spans="1:5" x14ac:dyDescent="0.25">
      <c r="A8446" s="3" t="s">
        <v>1047</v>
      </c>
      <c r="B8446" s="3" t="s">
        <v>2250</v>
      </c>
      <c r="C8446" s="3" t="s">
        <v>966</v>
      </c>
      <c r="D8446" s="3"/>
      <c r="E8446" s="3" t="s">
        <v>19</v>
      </c>
    </row>
    <row r="8447" spans="1:5" x14ac:dyDescent="0.25">
      <c r="A8447" s="3" t="s">
        <v>11595</v>
      </c>
      <c r="B8447" s="3" t="s">
        <v>18725</v>
      </c>
      <c r="C8447" s="3" t="s">
        <v>11232</v>
      </c>
      <c r="D8447" s="3"/>
      <c r="E8447" s="3" t="s">
        <v>290</v>
      </c>
    </row>
    <row r="8448" spans="1:5" x14ac:dyDescent="0.25">
      <c r="A8448" s="3" t="s">
        <v>11602</v>
      </c>
      <c r="B8448" s="3" t="s">
        <v>18726</v>
      </c>
      <c r="C8448" s="3" t="s">
        <v>11242</v>
      </c>
      <c r="D8448" s="3"/>
      <c r="E8448" s="3" t="s">
        <v>19</v>
      </c>
    </row>
    <row r="8449" spans="1:5" x14ac:dyDescent="0.25">
      <c r="A8449" s="3" t="s">
        <v>11616</v>
      </c>
      <c r="B8449" s="3" t="s">
        <v>18727</v>
      </c>
      <c r="C8449" s="3" t="s">
        <v>11253</v>
      </c>
      <c r="D8449" s="3"/>
      <c r="E8449" s="3" t="s">
        <v>19</v>
      </c>
    </row>
    <row r="8450" spans="1:5" x14ac:dyDescent="0.25">
      <c r="A8450" s="3" t="s">
        <v>11581</v>
      </c>
      <c r="B8450" s="3" t="s">
        <v>18728</v>
      </c>
      <c r="C8450" s="3" t="s">
        <v>11275</v>
      </c>
      <c r="D8450" s="3"/>
      <c r="E8450" s="3" t="s">
        <v>19</v>
      </c>
    </row>
    <row r="8451" spans="1:5" x14ac:dyDescent="0.25">
      <c r="A8451" s="3" t="s">
        <v>1061</v>
      </c>
      <c r="B8451" s="3" t="s">
        <v>21351</v>
      </c>
      <c r="C8451" s="3" t="s">
        <v>977</v>
      </c>
      <c r="D8451" s="3"/>
      <c r="E8451" s="3" t="s">
        <v>19</v>
      </c>
    </row>
    <row r="8452" spans="1:5" x14ac:dyDescent="0.25">
      <c r="A8452" s="3" t="s">
        <v>1044</v>
      </c>
      <c r="B8452" s="3" t="s">
        <v>2251</v>
      </c>
      <c r="C8452" s="3" t="s">
        <v>965</v>
      </c>
      <c r="D8452" s="3"/>
      <c r="E8452" s="3" t="s">
        <v>19</v>
      </c>
    </row>
    <row r="8453" spans="1:5" x14ac:dyDescent="0.25">
      <c r="A8453" s="3" t="s">
        <v>11587</v>
      </c>
      <c r="B8453" s="3" t="s">
        <v>18729</v>
      </c>
      <c r="C8453" s="3" t="s">
        <v>11259</v>
      </c>
      <c r="D8453" s="3"/>
      <c r="E8453" s="3" t="s">
        <v>19</v>
      </c>
    </row>
    <row r="8454" spans="1:5" x14ac:dyDescent="0.25">
      <c r="A8454" s="3" t="s">
        <v>11592</v>
      </c>
      <c r="B8454" s="3" t="s">
        <v>18730</v>
      </c>
      <c r="C8454" s="3" t="s">
        <v>11269</v>
      </c>
      <c r="D8454" s="3"/>
      <c r="E8454" s="3" t="s">
        <v>11114</v>
      </c>
    </row>
    <row r="8455" spans="1:5" x14ac:dyDescent="0.25">
      <c r="A8455" s="3" t="s">
        <v>1050</v>
      </c>
      <c r="B8455" s="3" t="s">
        <v>2252</v>
      </c>
      <c r="C8455" s="3" t="s">
        <v>967</v>
      </c>
      <c r="D8455" s="3"/>
      <c r="E8455" s="3" t="s">
        <v>19</v>
      </c>
    </row>
    <row r="8456" spans="1:5" x14ac:dyDescent="0.25">
      <c r="A8456" s="3" t="s">
        <v>11599</v>
      </c>
      <c r="B8456" s="3" t="s">
        <v>18731</v>
      </c>
      <c r="C8456" s="3" t="s">
        <v>11245</v>
      </c>
      <c r="D8456" s="3"/>
      <c r="E8456" s="3" t="s">
        <v>19</v>
      </c>
    </row>
    <row r="8457" spans="1:5" x14ac:dyDescent="0.25">
      <c r="A8457" s="3" t="s">
        <v>1025</v>
      </c>
      <c r="B8457" s="3" t="s">
        <v>2253</v>
      </c>
      <c r="C8457" s="3" t="s">
        <v>960</v>
      </c>
      <c r="D8457" s="3"/>
      <c r="E8457" s="3" t="s">
        <v>19</v>
      </c>
    </row>
    <row r="8458" spans="1:5" x14ac:dyDescent="0.25">
      <c r="A8458" s="3" t="s">
        <v>11622</v>
      </c>
      <c r="B8458" s="3" t="s">
        <v>18732</v>
      </c>
      <c r="C8458" s="3" t="s">
        <v>11252</v>
      </c>
      <c r="D8458" s="3"/>
      <c r="E8458" s="3" t="s">
        <v>19</v>
      </c>
    </row>
    <row r="8459" spans="1:5" x14ac:dyDescent="0.25">
      <c r="A8459" s="3" t="s">
        <v>11672</v>
      </c>
      <c r="B8459" s="3" t="s">
        <v>18733</v>
      </c>
      <c r="C8459" s="3" t="s">
        <v>11260</v>
      </c>
      <c r="D8459" s="3"/>
      <c r="E8459" s="3" t="s">
        <v>19</v>
      </c>
    </row>
    <row r="8460" spans="1:5" x14ac:dyDescent="0.25">
      <c r="A8460" s="3" t="s">
        <v>11683</v>
      </c>
      <c r="B8460" s="3" t="s">
        <v>18734</v>
      </c>
      <c r="C8460" s="3" t="s">
        <v>11260</v>
      </c>
      <c r="D8460" s="3"/>
      <c r="E8460" s="3" t="s">
        <v>19</v>
      </c>
    </row>
    <row r="8461" spans="1:5" x14ac:dyDescent="0.25">
      <c r="A8461" s="3" t="s">
        <v>11623</v>
      </c>
      <c r="B8461" s="3" t="s">
        <v>18735</v>
      </c>
      <c r="C8461" s="3" t="s">
        <v>11252</v>
      </c>
      <c r="D8461" s="3"/>
      <c r="E8461" s="3" t="s">
        <v>19</v>
      </c>
    </row>
    <row r="8462" spans="1:5" x14ac:dyDescent="0.25">
      <c r="A8462" s="3" t="s">
        <v>11584</v>
      </c>
      <c r="B8462" s="3" t="s">
        <v>18736</v>
      </c>
      <c r="C8462" s="3" t="s">
        <v>11266</v>
      </c>
      <c r="D8462" s="3"/>
      <c r="E8462" s="3" t="s">
        <v>19</v>
      </c>
    </row>
    <row r="8463" spans="1:5" x14ac:dyDescent="0.25">
      <c r="A8463" s="3" t="s">
        <v>11627</v>
      </c>
      <c r="B8463" s="3" t="s">
        <v>18737</v>
      </c>
      <c r="C8463" s="3" t="s">
        <v>11251</v>
      </c>
      <c r="D8463" s="3"/>
      <c r="E8463" s="3" t="s">
        <v>19</v>
      </c>
    </row>
    <row r="8464" spans="1:5" x14ac:dyDescent="0.25">
      <c r="A8464" s="3" t="s">
        <v>11623</v>
      </c>
      <c r="B8464" s="3" t="s">
        <v>18738</v>
      </c>
      <c r="C8464" s="3" t="s">
        <v>11252</v>
      </c>
      <c r="D8464" s="3"/>
      <c r="E8464" s="3" t="s">
        <v>19</v>
      </c>
    </row>
    <row r="8465" spans="1:5" x14ac:dyDescent="0.25">
      <c r="A8465" s="3" t="s">
        <v>11675</v>
      </c>
      <c r="B8465" s="3" t="s">
        <v>18739</v>
      </c>
      <c r="C8465" s="3" t="s">
        <v>11260</v>
      </c>
      <c r="D8465" s="3"/>
      <c r="E8465" s="3" t="s">
        <v>19</v>
      </c>
    </row>
    <row r="8466" spans="1:5" x14ac:dyDescent="0.25">
      <c r="A8466" s="3" t="s">
        <v>11596</v>
      </c>
      <c r="B8466" s="3" t="s">
        <v>18740</v>
      </c>
      <c r="C8466" s="3" t="s">
        <v>11245</v>
      </c>
      <c r="D8466" s="3"/>
      <c r="E8466" s="3" t="s">
        <v>19</v>
      </c>
    </row>
    <row r="8467" spans="1:5" x14ac:dyDescent="0.25">
      <c r="A8467" s="3" t="s">
        <v>11666</v>
      </c>
      <c r="B8467" s="3" t="s">
        <v>18741</v>
      </c>
      <c r="C8467" s="3" t="s">
        <v>11281</v>
      </c>
      <c r="D8467" s="3"/>
      <c r="E8467" s="3" t="s">
        <v>19</v>
      </c>
    </row>
    <row r="8468" spans="1:5" x14ac:dyDescent="0.25">
      <c r="A8468" s="3" t="s">
        <v>11592</v>
      </c>
      <c r="B8468" s="3" t="s">
        <v>18742</v>
      </c>
      <c r="C8468" s="3" t="s">
        <v>11269</v>
      </c>
      <c r="D8468" s="3"/>
      <c r="E8468" s="3" t="s">
        <v>11114</v>
      </c>
    </row>
    <row r="8469" spans="1:5" x14ac:dyDescent="0.25">
      <c r="A8469" s="3" t="s">
        <v>11665</v>
      </c>
      <c r="B8469" s="3" t="s">
        <v>18743</v>
      </c>
      <c r="C8469" s="3" t="s">
        <v>11281</v>
      </c>
      <c r="D8469" s="3"/>
      <c r="E8469" s="3" t="s">
        <v>19</v>
      </c>
    </row>
    <row r="8470" spans="1:5" x14ac:dyDescent="0.25">
      <c r="A8470" s="3" t="s">
        <v>11585</v>
      </c>
      <c r="B8470" s="3" t="s">
        <v>18744</v>
      </c>
      <c r="C8470" s="3" t="s">
        <v>11240</v>
      </c>
      <c r="D8470" s="3"/>
      <c r="E8470" s="3" t="s">
        <v>19</v>
      </c>
    </row>
    <row r="8471" spans="1:5" x14ac:dyDescent="0.25">
      <c r="A8471" s="3" t="s">
        <v>11596</v>
      </c>
      <c r="B8471" s="3" t="s">
        <v>18745</v>
      </c>
      <c r="C8471" s="3" t="s">
        <v>11245</v>
      </c>
      <c r="D8471" s="3"/>
      <c r="E8471" s="3" t="s">
        <v>19</v>
      </c>
    </row>
    <row r="8472" spans="1:5" x14ac:dyDescent="0.25">
      <c r="A8472" s="3" t="s">
        <v>1044</v>
      </c>
      <c r="B8472" s="3" t="s">
        <v>2254</v>
      </c>
      <c r="C8472" s="3" t="s">
        <v>965</v>
      </c>
      <c r="D8472" s="3"/>
      <c r="E8472" s="3" t="s">
        <v>19</v>
      </c>
    </row>
    <row r="8473" spans="1:5" x14ac:dyDescent="0.25">
      <c r="A8473" s="3" t="s">
        <v>11665</v>
      </c>
      <c r="B8473" s="3" t="s">
        <v>18746</v>
      </c>
      <c r="C8473" s="3" t="s">
        <v>11281</v>
      </c>
      <c r="D8473" s="3"/>
      <c r="E8473" s="3" t="s">
        <v>19</v>
      </c>
    </row>
    <row r="8474" spans="1:5" x14ac:dyDescent="0.25">
      <c r="A8474" s="3" t="s">
        <v>11609</v>
      </c>
      <c r="B8474" s="3" t="s">
        <v>18747</v>
      </c>
      <c r="C8474" s="3" t="s">
        <v>11250</v>
      </c>
      <c r="D8474" s="3"/>
      <c r="E8474" s="3" t="s">
        <v>19</v>
      </c>
    </row>
    <row r="8475" spans="1:5" x14ac:dyDescent="0.25">
      <c r="A8475" s="3" t="s">
        <v>11614</v>
      </c>
      <c r="B8475" s="3" t="s">
        <v>18748</v>
      </c>
      <c r="C8475" s="3" t="s">
        <v>11253</v>
      </c>
      <c r="D8475" s="3"/>
      <c r="E8475" s="3" t="s">
        <v>19</v>
      </c>
    </row>
    <row r="8476" spans="1:5" x14ac:dyDescent="0.25">
      <c r="A8476" s="3" t="s">
        <v>11584</v>
      </c>
      <c r="B8476" s="3" t="s">
        <v>18749</v>
      </c>
      <c r="C8476" s="3" t="s">
        <v>11266</v>
      </c>
      <c r="D8476" s="3"/>
      <c r="E8476" s="3" t="s">
        <v>19</v>
      </c>
    </row>
    <row r="8477" spans="1:5" x14ac:dyDescent="0.25">
      <c r="A8477" s="3" t="s">
        <v>11580</v>
      </c>
      <c r="B8477" s="3" t="s">
        <v>18750</v>
      </c>
      <c r="C8477" s="3" t="s">
        <v>11239</v>
      </c>
      <c r="D8477" s="3"/>
      <c r="E8477" s="3" t="s">
        <v>19</v>
      </c>
    </row>
    <row r="8478" spans="1:5" x14ac:dyDescent="0.25">
      <c r="A8478" s="3" t="s">
        <v>11613</v>
      </c>
      <c r="B8478" s="3" t="s">
        <v>18751</v>
      </c>
      <c r="C8478" s="3" t="s">
        <v>11253</v>
      </c>
      <c r="D8478" s="3"/>
      <c r="E8478" s="3" t="s">
        <v>19</v>
      </c>
    </row>
    <row r="8479" spans="1:5" x14ac:dyDescent="0.25">
      <c r="A8479" s="3" t="s">
        <v>11654</v>
      </c>
      <c r="B8479" s="3" t="s">
        <v>18752</v>
      </c>
      <c r="C8479" s="3" t="s">
        <v>11247</v>
      </c>
      <c r="D8479" s="3"/>
      <c r="E8479" s="3" t="s">
        <v>19</v>
      </c>
    </row>
    <row r="8480" spans="1:5" x14ac:dyDescent="0.25">
      <c r="A8480" s="3" t="s">
        <v>11621</v>
      </c>
      <c r="B8480" s="3" t="s">
        <v>18753</v>
      </c>
      <c r="C8480" s="3" t="s">
        <v>11252</v>
      </c>
      <c r="D8480" s="3"/>
      <c r="E8480" s="3" t="s">
        <v>19</v>
      </c>
    </row>
    <row r="8481" spans="1:5" x14ac:dyDescent="0.25">
      <c r="A8481" s="3" t="s">
        <v>11619</v>
      </c>
      <c r="B8481" s="3" t="s">
        <v>18754</v>
      </c>
      <c r="C8481" s="3" t="s">
        <v>11252</v>
      </c>
      <c r="D8481" s="3"/>
      <c r="E8481" s="3" t="s">
        <v>19</v>
      </c>
    </row>
    <row r="8482" spans="1:5" x14ac:dyDescent="0.25">
      <c r="A8482" s="3" t="s">
        <v>11628</v>
      </c>
      <c r="B8482" s="3" t="s">
        <v>18755</v>
      </c>
      <c r="C8482" s="3" t="s">
        <v>11251</v>
      </c>
      <c r="D8482" s="3"/>
      <c r="E8482" s="3" t="s">
        <v>19</v>
      </c>
    </row>
    <row r="8483" spans="1:5" x14ac:dyDescent="0.25">
      <c r="A8483" s="3" t="s">
        <v>1044</v>
      </c>
      <c r="B8483" s="3" t="s">
        <v>2255</v>
      </c>
      <c r="C8483" s="3" t="s">
        <v>965</v>
      </c>
      <c r="D8483" s="3"/>
      <c r="E8483" s="3" t="s">
        <v>19</v>
      </c>
    </row>
    <row r="8484" spans="1:5" x14ac:dyDescent="0.25">
      <c r="A8484" s="3" t="s">
        <v>11613</v>
      </c>
      <c r="B8484" s="3" t="s">
        <v>18756</v>
      </c>
      <c r="C8484" s="3" t="s">
        <v>11253</v>
      </c>
      <c r="D8484" s="3"/>
      <c r="E8484" s="3" t="s">
        <v>19</v>
      </c>
    </row>
    <row r="8485" spans="1:5" x14ac:dyDescent="0.25">
      <c r="A8485" s="3" t="s">
        <v>1050</v>
      </c>
      <c r="B8485" s="3" t="s">
        <v>2256</v>
      </c>
      <c r="C8485" s="3" t="s">
        <v>967</v>
      </c>
      <c r="D8485" s="3"/>
      <c r="E8485" s="3" t="s">
        <v>19</v>
      </c>
    </row>
    <row r="8486" spans="1:5" x14ac:dyDescent="0.25">
      <c r="A8486" s="3" t="s">
        <v>1047</v>
      </c>
      <c r="B8486" s="3" t="s">
        <v>2257</v>
      </c>
      <c r="C8486" s="3" t="s">
        <v>966</v>
      </c>
      <c r="D8486" s="3"/>
      <c r="E8486" s="3" t="s">
        <v>19</v>
      </c>
    </row>
    <row r="8487" spans="1:5" x14ac:dyDescent="0.25">
      <c r="A8487" s="3" t="s">
        <v>11756</v>
      </c>
      <c r="B8487" s="3" t="s">
        <v>18757</v>
      </c>
      <c r="C8487" s="3" t="s">
        <v>11331</v>
      </c>
      <c r="D8487" s="3"/>
      <c r="E8487" s="3" t="s">
        <v>938</v>
      </c>
    </row>
    <row r="8488" spans="1:5" x14ac:dyDescent="0.25">
      <c r="A8488" s="3" t="s">
        <v>11586</v>
      </c>
      <c r="B8488" s="3" t="s">
        <v>18758</v>
      </c>
      <c r="C8488" s="3" t="s">
        <v>11276</v>
      </c>
      <c r="D8488" s="3"/>
      <c r="E8488" s="3" t="s">
        <v>19</v>
      </c>
    </row>
    <row r="8489" spans="1:5" x14ac:dyDescent="0.25">
      <c r="A8489" s="3" t="s">
        <v>11626</v>
      </c>
      <c r="B8489" s="3" t="s">
        <v>18759</v>
      </c>
      <c r="C8489" s="3" t="s">
        <v>11251</v>
      </c>
      <c r="D8489" s="3"/>
      <c r="E8489" s="3" t="s">
        <v>19</v>
      </c>
    </row>
    <row r="8490" spans="1:5" x14ac:dyDescent="0.25">
      <c r="A8490" s="3" t="s">
        <v>11580</v>
      </c>
      <c r="B8490" s="3" t="s">
        <v>18760</v>
      </c>
      <c r="C8490" s="3" t="s">
        <v>11239</v>
      </c>
      <c r="D8490" s="3"/>
      <c r="E8490" s="3" t="s">
        <v>19</v>
      </c>
    </row>
    <row r="8491" spans="1:5" x14ac:dyDescent="0.25">
      <c r="A8491" s="3" t="s">
        <v>11603</v>
      </c>
      <c r="B8491" s="3" t="s">
        <v>18761</v>
      </c>
      <c r="C8491" s="3" t="s">
        <v>11242</v>
      </c>
      <c r="D8491" s="3"/>
      <c r="E8491" s="3" t="s">
        <v>19</v>
      </c>
    </row>
    <row r="8492" spans="1:5" x14ac:dyDescent="0.25">
      <c r="A8492" s="3" t="s">
        <v>1050</v>
      </c>
      <c r="B8492" s="3" t="s">
        <v>2258</v>
      </c>
      <c r="C8492" s="3" t="s">
        <v>967</v>
      </c>
      <c r="D8492" s="3"/>
      <c r="E8492" s="3" t="s">
        <v>19</v>
      </c>
    </row>
    <row r="8493" spans="1:5" x14ac:dyDescent="0.25">
      <c r="A8493" s="3" t="s">
        <v>11666</v>
      </c>
      <c r="B8493" s="3" t="s">
        <v>18762</v>
      </c>
      <c r="C8493" s="3" t="s">
        <v>11281</v>
      </c>
      <c r="D8493" s="3"/>
      <c r="E8493" s="3" t="s">
        <v>19</v>
      </c>
    </row>
    <row r="8494" spans="1:5" x14ac:dyDescent="0.25">
      <c r="A8494" s="3" t="s">
        <v>11618</v>
      </c>
      <c r="B8494" s="3" t="s">
        <v>18763</v>
      </c>
      <c r="C8494" s="3" t="s">
        <v>11252</v>
      </c>
      <c r="D8494" s="3"/>
      <c r="E8494" s="3" t="s">
        <v>19</v>
      </c>
    </row>
    <row r="8495" spans="1:5" x14ac:dyDescent="0.25">
      <c r="A8495" s="3" t="s">
        <v>11644</v>
      </c>
      <c r="B8495" s="3" t="s">
        <v>18337</v>
      </c>
      <c r="C8495" s="3" t="s">
        <v>11257</v>
      </c>
      <c r="D8495" s="3"/>
      <c r="E8495" s="3" t="s">
        <v>19</v>
      </c>
    </row>
    <row r="8496" spans="1:5" x14ac:dyDescent="0.25">
      <c r="A8496" s="3" t="s">
        <v>11621</v>
      </c>
      <c r="B8496" s="3" t="s">
        <v>18765</v>
      </c>
      <c r="C8496" s="3" t="s">
        <v>11252</v>
      </c>
      <c r="D8496" s="3"/>
      <c r="E8496" s="3" t="s">
        <v>19</v>
      </c>
    </row>
    <row r="8497" spans="1:5" x14ac:dyDescent="0.25">
      <c r="A8497" s="3" t="s">
        <v>11585</v>
      </c>
      <c r="B8497" s="3" t="s">
        <v>18766</v>
      </c>
      <c r="C8497" s="3" t="s">
        <v>11240</v>
      </c>
      <c r="D8497" s="3"/>
      <c r="E8497" s="3" t="s">
        <v>19</v>
      </c>
    </row>
    <row r="8498" spans="1:5" x14ac:dyDescent="0.25">
      <c r="A8498" s="3" t="s">
        <v>11652</v>
      </c>
      <c r="B8498" s="3" t="s">
        <v>18767</v>
      </c>
      <c r="C8498" s="3" t="s">
        <v>11267</v>
      </c>
      <c r="D8498" s="3"/>
      <c r="E8498" s="3" t="s">
        <v>19</v>
      </c>
    </row>
    <row r="8499" spans="1:5" x14ac:dyDescent="0.25">
      <c r="A8499" s="3" t="s">
        <v>11683</v>
      </c>
      <c r="B8499" s="3" t="s">
        <v>18768</v>
      </c>
      <c r="C8499" s="3" t="s">
        <v>11260</v>
      </c>
      <c r="D8499" s="3"/>
      <c r="E8499" s="3" t="s">
        <v>19</v>
      </c>
    </row>
    <row r="8500" spans="1:5" x14ac:dyDescent="0.25">
      <c r="A8500" s="3" t="s">
        <v>11630</v>
      </c>
      <c r="B8500" s="3" t="s">
        <v>16427</v>
      </c>
      <c r="C8500" s="3" t="s">
        <v>11256</v>
      </c>
      <c r="D8500" s="3"/>
      <c r="E8500" s="3" t="s">
        <v>19</v>
      </c>
    </row>
    <row r="8501" spans="1:5" x14ac:dyDescent="0.25">
      <c r="A8501" s="3" t="s">
        <v>11686</v>
      </c>
      <c r="B8501" s="3" t="s">
        <v>18770</v>
      </c>
      <c r="C8501" s="3" t="s">
        <v>11282</v>
      </c>
      <c r="D8501" s="3"/>
      <c r="E8501" s="3" t="s">
        <v>19</v>
      </c>
    </row>
    <row r="8502" spans="1:5" x14ac:dyDescent="0.25">
      <c r="A8502" s="3" t="s">
        <v>11598</v>
      </c>
      <c r="B8502" s="3" t="s">
        <v>18771</v>
      </c>
      <c r="C8502" s="3" t="s">
        <v>11245</v>
      </c>
      <c r="D8502" s="3"/>
      <c r="E8502" s="3" t="s">
        <v>19</v>
      </c>
    </row>
    <row r="8503" spans="1:5" x14ac:dyDescent="0.25">
      <c r="A8503" s="3" t="s">
        <v>11644</v>
      </c>
      <c r="B8503" s="3" t="s">
        <v>18350</v>
      </c>
      <c r="C8503" s="3" t="s">
        <v>11257</v>
      </c>
      <c r="D8503" s="3"/>
      <c r="E8503" s="3" t="s">
        <v>19</v>
      </c>
    </row>
    <row r="8504" spans="1:5" x14ac:dyDescent="0.25">
      <c r="A8504" s="3" t="s">
        <v>11685</v>
      </c>
      <c r="B8504" s="3" t="s">
        <v>18773</v>
      </c>
      <c r="C8504" s="3" t="s">
        <v>11282</v>
      </c>
      <c r="D8504" s="3"/>
      <c r="E8504" s="3" t="s">
        <v>19</v>
      </c>
    </row>
    <row r="8505" spans="1:5" x14ac:dyDescent="0.25">
      <c r="A8505" s="3" t="s">
        <v>11681</v>
      </c>
      <c r="B8505" s="3" t="s">
        <v>18774</v>
      </c>
      <c r="C8505" s="3" t="s">
        <v>11260</v>
      </c>
      <c r="D8505" s="3"/>
      <c r="E8505" s="3" t="s">
        <v>19</v>
      </c>
    </row>
    <row r="8506" spans="1:5" x14ac:dyDescent="0.25">
      <c r="A8506" s="3" t="s">
        <v>1061</v>
      </c>
      <c r="B8506" s="3" t="s">
        <v>21352</v>
      </c>
      <c r="C8506" s="3" t="s">
        <v>977</v>
      </c>
      <c r="D8506" s="3"/>
      <c r="E8506" s="3" t="s">
        <v>19</v>
      </c>
    </row>
    <row r="8507" spans="1:5" x14ac:dyDescent="0.25">
      <c r="A8507" s="3" t="s">
        <v>11686</v>
      </c>
      <c r="B8507" s="3" t="s">
        <v>18775</v>
      </c>
      <c r="C8507" s="3" t="s">
        <v>11282</v>
      </c>
      <c r="D8507" s="3"/>
      <c r="E8507" s="3" t="s">
        <v>19</v>
      </c>
    </row>
    <row r="8508" spans="1:5" x14ac:dyDescent="0.25">
      <c r="A8508" s="3" t="s">
        <v>1059</v>
      </c>
      <c r="B8508" s="3" t="s">
        <v>21353</v>
      </c>
      <c r="C8508" s="3" t="s">
        <v>975</v>
      </c>
      <c r="D8508" s="3"/>
      <c r="E8508" s="3" t="s">
        <v>19</v>
      </c>
    </row>
    <row r="8509" spans="1:5" x14ac:dyDescent="0.25">
      <c r="A8509" s="3" t="s">
        <v>11626</v>
      </c>
      <c r="B8509" s="3" t="s">
        <v>18776</v>
      </c>
      <c r="C8509" s="3" t="s">
        <v>11251</v>
      </c>
      <c r="D8509" s="3"/>
      <c r="E8509" s="3" t="s">
        <v>19</v>
      </c>
    </row>
    <row r="8510" spans="1:5" x14ac:dyDescent="0.25">
      <c r="A8510" s="3" t="s">
        <v>11669</v>
      </c>
      <c r="B8510" s="3" t="s">
        <v>18777</v>
      </c>
      <c r="C8510" s="3" t="s">
        <v>11241</v>
      </c>
      <c r="D8510" s="3"/>
      <c r="E8510" s="3" t="s">
        <v>19</v>
      </c>
    </row>
    <row r="8511" spans="1:5" x14ac:dyDescent="0.25">
      <c r="A8511" s="3" t="s">
        <v>11594</v>
      </c>
      <c r="B8511" s="3" t="s">
        <v>18778</v>
      </c>
      <c r="C8511" s="3" t="s">
        <v>11232</v>
      </c>
      <c r="D8511" s="3"/>
      <c r="E8511" s="3" t="s">
        <v>290</v>
      </c>
    </row>
    <row r="8512" spans="1:5" x14ac:dyDescent="0.25">
      <c r="A8512" s="3" t="s">
        <v>11596</v>
      </c>
      <c r="B8512" s="3" t="s">
        <v>18779</v>
      </c>
      <c r="C8512" s="3" t="s">
        <v>11245</v>
      </c>
      <c r="D8512" s="3"/>
      <c r="E8512" s="3" t="s">
        <v>19</v>
      </c>
    </row>
    <row r="8513" spans="1:5" x14ac:dyDescent="0.25">
      <c r="A8513" s="3" t="s">
        <v>11675</v>
      </c>
      <c r="B8513" s="3" t="s">
        <v>18780</v>
      </c>
      <c r="C8513" s="3" t="s">
        <v>11260</v>
      </c>
      <c r="D8513" s="3"/>
      <c r="E8513" s="3" t="s">
        <v>19</v>
      </c>
    </row>
    <row r="8514" spans="1:5" x14ac:dyDescent="0.25">
      <c r="A8514" s="3" t="s">
        <v>1044</v>
      </c>
      <c r="B8514" s="3" t="s">
        <v>2259</v>
      </c>
      <c r="C8514" s="3" t="s">
        <v>965</v>
      </c>
      <c r="D8514" s="3"/>
      <c r="E8514" s="3" t="s">
        <v>19</v>
      </c>
    </row>
    <row r="8515" spans="1:5" x14ac:dyDescent="0.25">
      <c r="A8515" s="3" t="s">
        <v>11611</v>
      </c>
      <c r="B8515" s="3" t="s">
        <v>18781</v>
      </c>
      <c r="C8515" s="3" t="s">
        <v>11249</v>
      </c>
      <c r="D8515" s="3"/>
      <c r="E8515" s="3" t="s">
        <v>19</v>
      </c>
    </row>
    <row r="8516" spans="1:5" x14ac:dyDescent="0.25">
      <c r="A8516" s="3" t="s">
        <v>11626</v>
      </c>
      <c r="B8516" s="3" t="s">
        <v>18782</v>
      </c>
      <c r="C8516" s="3" t="s">
        <v>11251</v>
      </c>
      <c r="D8516" s="3"/>
      <c r="E8516" s="3" t="s">
        <v>19</v>
      </c>
    </row>
    <row r="8517" spans="1:5" x14ac:dyDescent="0.25">
      <c r="A8517" s="3" t="s">
        <v>11594</v>
      </c>
      <c r="B8517" s="3" t="s">
        <v>18783</v>
      </c>
      <c r="C8517" s="3" t="s">
        <v>11232</v>
      </c>
      <c r="D8517" s="3"/>
      <c r="E8517" s="3" t="s">
        <v>290</v>
      </c>
    </row>
    <row r="8518" spans="1:5" x14ac:dyDescent="0.25">
      <c r="A8518" s="3" t="s">
        <v>11632</v>
      </c>
      <c r="B8518" s="3" t="s">
        <v>18784</v>
      </c>
      <c r="C8518" s="3" t="s">
        <v>11246</v>
      </c>
      <c r="D8518" s="3"/>
      <c r="E8518" s="3" t="s">
        <v>19</v>
      </c>
    </row>
    <row r="8519" spans="1:5" x14ac:dyDescent="0.25">
      <c r="A8519" s="3" t="s">
        <v>11675</v>
      </c>
      <c r="B8519" s="3" t="s">
        <v>18785</v>
      </c>
      <c r="C8519" s="3" t="s">
        <v>11260</v>
      </c>
      <c r="D8519" s="3"/>
      <c r="E8519" s="3" t="s">
        <v>19</v>
      </c>
    </row>
    <row r="8520" spans="1:5" x14ac:dyDescent="0.25">
      <c r="A8520" s="3" t="s">
        <v>11596</v>
      </c>
      <c r="B8520" s="3" t="s">
        <v>18786</v>
      </c>
      <c r="C8520" s="3" t="s">
        <v>11245</v>
      </c>
      <c r="D8520" s="3"/>
      <c r="E8520" s="3" t="s">
        <v>19</v>
      </c>
    </row>
    <row r="8521" spans="1:5" x14ac:dyDescent="0.25">
      <c r="A8521" s="3" t="s">
        <v>11664</v>
      </c>
      <c r="B8521" s="3" t="s">
        <v>18787</v>
      </c>
      <c r="C8521" s="3" t="s">
        <v>11281</v>
      </c>
      <c r="D8521" s="3"/>
      <c r="E8521" s="3" t="s">
        <v>19</v>
      </c>
    </row>
    <row r="8522" spans="1:5" x14ac:dyDescent="0.25">
      <c r="A8522" s="3" t="s">
        <v>11652</v>
      </c>
      <c r="B8522" s="3" t="s">
        <v>18788</v>
      </c>
      <c r="C8522" s="3" t="s">
        <v>11267</v>
      </c>
      <c r="D8522" s="3"/>
      <c r="E8522" s="3" t="s">
        <v>19</v>
      </c>
    </row>
    <row r="8523" spans="1:5" x14ac:dyDescent="0.25">
      <c r="A8523" s="3" t="s">
        <v>1044</v>
      </c>
      <c r="B8523" s="3" t="s">
        <v>2260</v>
      </c>
      <c r="C8523" s="3" t="s">
        <v>965</v>
      </c>
      <c r="D8523" s="3"/>
      <c r="E8523" s="3" t="s">
        <v>19</v>
      </c>
    </row>
    <row r="8524" spans="1:5" x14ac:dyDescent="0.25">
      <c r="A8524" s="3" t="s">
        <v>11597</v>
      </c>
      <c r="B8524" s="3" t="s">
        <v>18789</v>
      </c>
      <c r="C8524" s="3" t="s">
        <v>11245</v>
      </c>
      <c r="D8524" s="3"/>
      <c r="E8524" s="3" t="s">
        <v>19</v>
      </c>
    </row>
    <row r="8525" spans="1:5" x14ac:dyDescent="0.25">
      <c r="A8525" s="3" t="s">
        <v>11627</v>
      </c>
      <c r="B8525" s="3" t="s">
        <v>18790</v>
      </c>
      <c r="C8525" s="3" t="s">
        <v>11251</v>
      </c>
      <c r="D8525" s="3"/>
      <c r="E8525" s="3" t="s">
        <v>19</v>
      </c>
    </row>
    <row r="8526" spans="1:5" x14ac:dyDescent="0.25">
      <c r="A8526" s="3" t="s">
        <v>11599</v>
      </c>
      <c r="B8526" s="3" t="s">
        <v>18791</v>
      </c>
      <c r="C8526" s="3" t="s">
        <v>11245</v>
      </c>
      <c r="D8526" s="3"/>
      <c r="E8526" s="3" t="s">
        <v>19</v>
      </c>
    </row>
    <row r="8527" spans="1:5" x14ac:dyDescent="0.25">
      <c r="A8527" s="3" t="s">
        <v>1044</v>
      </c>
      <c r="B8527" s="3" t="s">
        <v>2261</v>
      </c>
      <c r="C8527" s="3" t="s">
        <v>965</v>
      </c>
      <c r="D8527" s="3"/>
      <c r="E8527" s="3" t="s">
        <v>19</v>
      </c>
    </row>
    <row r="8528" spans="1:5" x14ac:dyDescent="0.25">
      <c r="A8528" s="3" t="s">
        <v>1044</v>
      </c>
      <c r="B8528" s="3" t="s">
        <v>2262</v>
      </c>
      <c r="C8528" s="3" t="s">
        <v>965</v>
      </c>
      <c r="D8528" s="3"/>
      <c r="E8528" s="3" t="s">
        <v>19</v>
      </c>
    </row>
    <row r="8529" spans="1:5" x14ac:dyDescent="0.25">
      <c r="A8529" s="3" t="s">
        <v>11654</v>
      </c>
      <c r="B8529" s="3" t="s">
        <v>18792</v>
      </c>
      <c r="C8529" s="3" t="s">
        <v>11247</v>
      </c>
      <c r="D8529" s="3"/>
      <c r="E8529" s="3" t="s">
        <v>19</v>
      </c>
    </row>
    <row r="8530" spans="1:5" x14ac:dyDescent="0.25">
      <c r="A8530" s="3" t="s">
        <v>11667</v>
      </c>
      <c r="B8530" s="3" t="s">
        <v>18793</v>
      </c>
      <c r="C8530" s="3" t="s">
        <v>11281</v>
      </c>
      <c r="D8530" s="3"/>
      <c r="E8530" s="3" t="s">
        <v>19</v>
      </c>
    </row>
    <row r="8531" spans="1:5" x14ac:dyDescent="0.25">
      <c r="A8531" s="3" t="s">
        <v>11597</v>
      </c>
      <c r="B8531" s="3" t="s">
        <v>18794</v>
      </c>
      <c r="C8531" s="3" t="s">
        <v>11245</v>
      </c>
      <c r="D8531" s="3"/>
      <c r="E8531" s="3" t="s">
        <v>19</v>
      </c>
    </row>
    <row r="8532" spans="1:5" x14ac:dyDescent="0.25">
      <c r="A8532" s="3" t="s">
        <v>1044</v>
      </c>
      <c r="B8532" s="3" t="s">
        <v>2263</v>
      </c>
      <c r="C8532" s="3" t="s">
        <v>965</v>
      </c>
      <c r="D8532" s="3"/>
      <c r="E8532" s="3" t="s">
        <v>19</v>
      </c>
    </row>
    <row r="8533" spans="1:5" x14ac:dyDescent="0.25">
      <c r="A8533" s="3" t="s">
        <v>11686</v>
      </c>
      <c r="B8533" s="3" t="s">
        <v>18795</v>
      </c>
      <c r="C8533" s="3" t="s">
        <v>11282</v>
      </c>
      <c r="D8533" s="3"/>
      <c r="E8533" s="3" t="s">
        <v>19</v>
      </c>
    </row>
    <row r="8534" spans="1:5" x14ac:dyDescent="0.25">
      <c r="A8534" s="3" t="s">
        <v>11652</v>
      </c>
      <c r="B8534" s="3" t="s">
        <v>18796</v>
      </c>
      <c r="C8534" s="3" t="s">
        <v>11267</v>
      </c>
      <c r="D8534" s="3"/>
      <c r="E8534" s="3" t="s">
        <v>19</v>
      </c>
    </row>
    <row r="8535" spans="1:5" x14ac:dyDescent="0.25">
      <c r="A8535" s="3" t="s">
        <v>1047</v>
      </c>
      <c r="B8535" s="3" t="s">
        <v>2264</v>
      </c>
      <c r="C8535" s="3" t="s">
        <v>966</v>
      </c>
      <c r="D8535" s="3"/>
      <c r="E8535" s="3" t="s">
        <v>19</v>
      </c>
    </row>
    <row r="8536" spans="1:5" x14ac:dyDescent="0.25">
      <c r="A8536" s="3" t="s">
        <v>11613</v>
      </c>
      <c r="B8536" s="3" t="s">
        <v>18797</v>
      </c>
      <c r="C8536" s="3" t="s">
        <v>11253</v>
      </c>
      <c r="D8536" s="3"/>
      <c r="E8536" s="3" t="s">
        <v>19</v>
      </c>
    </row>
    <row r="8537" spans="1:5" x14ac:dyDescent="0.25">
      <c r="A8537" s="3" t="s">
        <v>1050</v>
      </c>
      <c r="B8537" s="3" t="s">
        <v>2265</v>
      </c>
      <c r="C8537" s="3" t="s">
        <v>967</v>
      </c>
      <c r="D8537" s="3"/>
      <c r="E8537" s="3" t="s">
        <v>19</v>
      </c>
    </row>
    <row r="8538" spans="1:5" x14ac:dyDescent="0.25">
      <c r="A8538" s="3" t="s">
        <v>1025</v>
      </c>
      <c r="B8538" s="3" t="s">
        <v>2266</v>
      </c>
      <c r="C8538" s="3" t="s">
        <v>960</v>
      </c>
      <c r="D8538" s="3"/>
      <c r="E8538" s="3" t="s">
        <v>19</v>
      </c>
    </row>
    <row r="8539" spans="1:5" x14ac:dyDescent="0.25">
      <c r="A8539" s="3" t="s">
        <v>11580</v>
      </c>
      <c r="B8539" s="3" t="s">
        <v>18798</v>
      </c>
      <c r="C8539" s="3" t="s">
        <v>11239</v>
      </c>
      <c r="D8539" s="3"/>
      <c r="E8539" s="3" t="s">
        <v>19</v>
      </c>
    </row>
    <row r="8540" spans="1:5" x14ac:dyDescent="0.25">
      <c r="A8540" s="3" t="s">
        <v>11581</v>
      </c>
      <c r="B8540" s="3" t="s">
        <v>18799</v>
      </c>
      <c r="C8540" s="3" t="s">
        <v>11275</v>
      </c>
      <c r="D8540" s="3"/>
      <c r="E8540" s="3" t="s">
        <v>19</v>
      </c>
    </row>
    <row r="8541" spans="1:5" x14ac:dyDescent="0.25">
      <c r="A8541" s="3" t="s">
        <v>11619</v>
      </c>
      <c r="B8541" s="3" t="s">
        <v>18800</v>
      </c>
      <c r="C8541" s="3" t="s">
        <v>11252</v>
      </c>
      <c r="D8541" s="3"/>
      <c r="E8541" s="3" t="s">
        <v>19</v>
      </c>
    </row>
    <row r="8542" spans="1:5" x14ac:dyDescent="0.25">
      <c r="A8542" s="3" t="s">
        <v>1044</v>
      </c>
      <c r="B8542" s="3" t="s">
        <v>2267</v>
      </c>
      <c r="C8542" s="3" t="s">
        <v>965</v>
      </c>
      <c r="D8542" s="3"/>
      <c r="E8542" s="3" t="s">
        <v>19</v>
      </c>
    </row>
    <row r="8543" spans="1:5" x14ac:dyDescent="0.25">
      <c r="A8543" s="3" t="s">
        <v>11664</v>
      </c>
      <c r="B8543" s="3" t="s">
        <v>18801</v>
      </c>
      <c r="C8543" s="3" t="s">
        <v>11281</v>
      </c>
      <c r="D8543" s="3"/>
      <c r="E8543" s="3" t="s">
        <v>19</v>
      </c>
    </row>
    <row r="8544" spans="1:5" x14ac:dyDescent="0.25">
      <c r="A8544" s="3" t="s">
        <v>11635</v>
      </c>
      <c r="B8544" s="3" t="s">
        <v>18802</v>
      </c>
      <c r="C8544" s="3" t="s">
        <v>11234</v>
      </c>
      <c r="D8544" s="3"/>
      <c r="E8544" s="3" t="s">
        <v>290</v>
      </c>
    </row>
    <row r="8545" spans="1:5" x14ac:dyDescent="0.25">
      <c r="A8545" s="3" t="s">
        <v>11686</v>
      </c>
      <c r="B8545" s="3" t="s">
        <v>18803</v>
      </c>
      <c r="C8545" s="3" t="s">
        <v>11282</v>
      </c>
      <c r="D8545" s="3"/>
      <c r="E8545" s="3" t="s">
        <v>19</v>
      </c>
    </row>
    <row r="8546" spans="1:5" x14ac:dyDescent="0.25">
      <c r="A8546" s="3" t="s">
        <v>11618</v>
      </c>
      <c r="B8546" s="3" t="s">
        <v>18804</v>
      </c>
      <c r="C8546" s="3" t="s">
        <v>11252</v>
      </c>
      <c r="D8546" s="3"/>
      <c r="E8546" s="3" t="s">
        <v>19</v>
      </c>
    </row>
    <row r="8547" spans="1:5" x14ac:dyDescent="0.25">
      <c r="A8547" s="3" t="s">
        <v>11657</v>
      </c>
      <c r="B8547" s="3" t="s">
        <v>18805</v>
      </c>
      <c r="C8547" s="3" t="s">
        <v>11237</v>
      </c>
      <c r="D8547" s="3"/>
      <c r="E8547" s="3" t="s">
        <v>290</v>
      </c>
    </row>
    <row r="8548" spans="1:5" x14ac:dyDescent="0.25">
      <c r="A8548" s="3" t="s">
        <v>11599</v>
      </c>
      <c r="B8548" s="3" t="s">
        <v>18806</v>
      </c>
      <c r="C8548" s="3" t="s">
        <v>11245</v>
      </c>
      <c r="D8548" s="3"/>
      <c r="E8548" s="3" t="s">
        <v>19</v>
      </c>
    </row>
    <row r="8549" spans="1:5" x14ac:dyDescent="0.25">
      <c r="A8549" s="3" t="s">
        <v>11601</v>
      </c>
      <c r="B8549" s="3" t="s">
        <v>18807</v>
      </c>
      <c r="C8549" s="3" t="s">
        <v>11228</v>
      </c>
      <c r="D8549" s="3"/>
      <c r="E8549" s="3" t="s">
        <v>290</v>
      </c>
    </row>
    <row r="8550" spans="1:5" x14ac:dyDescent="0.25">
      <c r="A8550" s="3" t="s">
        <v>1061</v>
      </c>
      <c r="B8550" s="3" t="s">
        <v>21354</v>
      </c>
      <c r="C8550" s="3" t="s">
        <v>977</v>
      </c>
      <c r="D8550" s="3"/>
      <c r="E8550" s="3" t="s">
        <v>19</v>
      </c>
    </row>
    <row r="8551" spans="1:5" x14ac:dyDescent="0.25">
      <c r="A8551" s="3" t="s">
        <v>11705</v>
      </c>
      <c r="B8551" s="3" t="s">
        <v>18808</v>
      </c>
      <c r="C8551" s="3" t="s">
        <v>11106</v>
      </c>
      <c r="D8551" s="3"/>
      <c r="E8551" s="3" t="s">
        <v>290</v>
      </c>
    </row>
    <row r="8552" spans="1:5" x14ac:dyDescent="0.25">
      <c r="A8552" s="3" t="s">
        <v>11602</v>
      </c>
      <c r="B8552" s="3" t="s">
        <v>18809</v>
      </c>
      <c r="C8552" s="3" t="s">
        <v>11242</v>
      </c>
      <c r="D8552" s="3"/>
      <c r="E8552" s="3" t="s">
        <v>19</v>
      </c>
    </row>
    <row r="8553" spans="1:5" x14ac:dyDescent="0.25">
      <c r="A8553" s="3" t="s">
        <v>11673</v>
      </c>
      <c r="B8553" s="3" t="s">
        <v>18810</v>
      </c>
      <c r="C8553" s="3" t="s">
        <v>11260</v>
      </c>
      <c r="D8553" s="3"/>
      <c r="E8553" s="3" t="s">
        <v>19</v>
      </c>
    </row>
    <row r="8554" spans="1:5" x14ac:dyDescent="0.25">
      <c r="A8554" s="3" t="s">
        <v>11655</v>
      </c>
      <c r="B8554" s="3" t="s">
        <v>21045</v>
      </c>
      <c r="C8554" s="3" t="s">
        <v>11264</v>
      </c>
      <c r="D8554" s="3"/>
      <c r="E8554" s="3" t="s">
        <v>19</v>
      </c>
    </row>
    <row r="8555" spans="1:5" x14ac:dyDescent="0.25">
      <c r="A8555" s="3" t="s">
        <v>11646</v>
      </c>
      <c r="B8555" s="3" t="s">
        <v>19546</v>
      </c>
      <c r="C8555" s="3" t="s">
        <v>11258</v>
      </c>
      <c r="D8555" s="3"/>
      <c r="E8555" s="3" t="s">
        <v>19</v>
      </c>
    </row>
    <row r="8556" spans="1:5" x14ac:dyDescent="0.25">
      <c r="A8556" s="3" t="s">
        <v>11616</v>
      </c>
      <c r="B8556" s="3" t="s">
        <v>18812</v>
      </c>
      <c r="C8556" s="3" t="s">
        <v>11253</v>
      </c>
      <c r="D8556" s="3"/>
      <c r="E8556" s="3" t="s">
        <v>19</v>
      </c>
    </row>
    <row r="8557" spans="1:5" x14ac:dyDescent="0.25">
      <c r="A8557" s="3" t="s">
        <v>11611</v>
      </c>
      <c r="B8557" s="3" t="s">
        <v>18813</v>
      </c>
      <c r="C8557" s="3" t="s">
        <v>11249</v>
      </c>
      <c r="D8557" s="3"/>
      <c r="E8557" s="3" t="s">
        <v>19</v>
      </c>
    </row>
    <row r="8558" spans="1:5" x14ac:dyDescent="0.25">
      <c r="A8558" s="3" t="s">
        <v>11591</v>
      </c>
      <c r="B8558" s="3" t="s">
        <v>18814</v>
      </c>
      <c r="C8558" s="3" t="s">
        <v>11262</v>
      </c>
      <c r="D8558" s="3"/>
      <c r="E8558" s="3" t="s">
        <v>19</v>
      </c>
    </row>
    <row r="8559" spans="1:5" x14ac:dyDescent="0.25">
      <c r="A8559" s="3" t="s">
        <v>11585</v>
      </c>
      <c r="B8559" s="3" t="s">
        <v>18815</v>
      </c>
      <c r="C8559" s="3" t="s">
        <v>11240</v>
      </c>
      <c r="D8559" s="3"/>
      <c r="E8559" s="3" t="s">
        <v>19</v>
      </c>
    </row>
    <row r="8560" spans="1:5" x14ac:dyDescent="0.25">
      <c r="A8560" s="3" t="s">
        <v>11627</v>
      </c>
      <c r="B8560" s="3" t="s">
        <v>18816</v>
      </c>
      <c r="C8560" s="3" t="s">
        <v>11251</v>
      </c>
      <c r="D8560" s="3"/>
      <c r="E8560" s="3" t="s">
        <v>19</v>
      </c>
    </row>
    <row r="8561" spans="1:5" x14ac:dyDescent="0.25">
      <c r="A8561" s="3" t="s">
        <v>11644</v>
      </c>
      <c r="B8561" s="3" t="s">
        <v>18356</v>
      </c>
      <c r="C8561" s="3" t="s">
        <v>11257</v>
      </c>
      <c r="D8561" s="3"/>
      <c r="E8561" s="3" t="s">
        <v>19</v>
      </c>
    </row>
    <row r="8562" spans="1:5" x14ac:dyDescent="0.25">
      <c r="A8562" s="3" t="s">
        <v>11584</v>
      </c>
      <c r="B8562" s="3" t="s">
        <v>18818</v>
      </c>
      <c r="C8562" s="3" t="s">
        <v>11266</v>
      </c>
      <c r="D8562" s="3"/>
      <c r="E8562" s="3" t="s">
        <v>19</v>
      </c>
    </row>
    <row r="8563" spans="1:5" x14ac:dyDescent="0.25">
      <c r="A8563" s="3" t="s">
        <v>11599</v>
      </c>
      <c r="B8563" s="3" t="s">
        <v>18819</v>
      </c>
      <c r="C8563" s="3" t="s">
        <v>11245</v>
      </c>
      <c r="D8563" s="3"/>
      <c r="E8563" s="3" t="s">
        <v>19</v>
      </c>
    </row>
    <row r="8564" spans="1:5" x14ac:dyDescent="0.25">
      <c r="A8564" s="3" t="s">
        <v>11619</v>
      </c>
      <c r="B8564" s="3" t="s">
        <v>18820</v>
      </c>
      <c r="C8564" s="3" t="s">
        <v>11252</v>
      </c>
      <c r="D8564" s="3"/>
      <c r="E8564" s="3" t="s">
        <v>19</v>
      </c>
    </row>
    <row r="8565" spans="1:5" x14ac:dyDescent="0.25">
      <c r="A8565" s="3" t="s">
        <v>1044</v>
      </c>
      <c r="B8565" s="3" t="s">
        <v>2268</v>
      </c>
      <c r="C8565" s="3" t="s">
        <v>965</v>
      </c>
      <c r="D8565" s="3"/>
      <c r="E8565" s="3" t="s">
        <v>19</v>
      </c>
    </row>
    <row r="8566" spans="1:5" x14ac:dyDescent="0.25">
      <c r="A8566" s="3" t="s">
        <v>11613</v>
      </c>
      <c r="B8566" s="3" t="s">
        <v>18821</v>
      </c>
      <c r="C8566" s="3" t="s">
        <v>11253</v>
      </c>
      <c r="D8566" s="3"/>
      <c r="E8566" s="3" t="s">
        <v>19</v>
      </c>
    </row>
    <row r="8567" spans="1:5" x14ac:dyDescent="0.25">
      <c r="A8567" s="3" t="s">
        <v>11591</v>
      </c>
      <c r="B8567" s="3" t="s">
        <v>18822</v>
      </c>
      <c r="C8567" s="3" t="s">
        <v>11262</v>
      </c>
      <c r="D8567" s="3"/>
      <c r="E8567" s="3" t="s">
        <v>19</v>
      </c>
    </row>
    <row r="8568" spans="1:5" x14ac:dyDescent="0.25">
      <c r="A8568" s="3" t="s">
        <v>11668</v>
      </c>
      <c r="B8568" s="3" t="s">
        <v>18823</v>
      </c>
      <c r="C8568" s="3" t="s">
        <v>11244</v>
      </c>
      <c r="D8568" s="3"/>
      <c r="E8568" s="3" t="s">
        <v>19</v>
      </c>
    </row>
    <row r="8569" spans="1:5" x14ac:dyDescent="0.25">
      <c r="A8569" s="3" t="s">
        <v>1044</v>
      </c>
      <c r="B8569" s="3" t="s">
        <v>2269</v>
      </c>
      <c r="C8569" s="3" t="s">
        <v>965</v>
      </c>
      <c r="D8569" s="3"/>
      <c r="E8569" s="3" t="s">
        <v>19</v>
      </c>
    </row>
    <row r="8570" spans="1:5" x14ac:dyDescent="0.25">
      <c r="A8570" s="3" t="s">
        <v>11602</v>
      </c>
      <c r="B8570" s="3" t="s">
        <v>18824</v>
      </c>
      <c r="C8570" s="3" t="s">
        <v>11242</v>
      </c>
      <c r="D8570" s="3"/>
      <c r="E8570" s="3" t="s">
        <v>19</v>
      </c>
    </row>
    <row r="8571" spans="1:5" x14ac:dyDescent="0.25">
      <c r="A8571" s="3" t="s">
        <v>11604</v>
      </c>
      <c r="B8571" s="3" t="s">
        <v>18825</v>
      </c>
      <c r="C8571" s="3" t="s">
        <v>11242</v>
      </c>
      <c r="D8571" s="3"/>
      <c r="E8571" s="3" t="s">
        <v>19</v>
      </c>
    </row>
    <row r="8572" spans="1:5" x14ac:dyDescent="0.25">
      <c r="A8572" s="3" t="s">
        <v>11602</v>
      </c>
      <c r="B8572" s="3" t="s">
        <v>18826</v>
      </c>
      <c r="C8572" s="3" t="s">
        <v>11242</v>
      </c>
      <c r="D8572" s="3"/>
      <c r="E8572" s="3" t="s">
        <v>19</v>
      </c>
    </row>
    <row r="8573" spans="1:5" x14ac:dyDescent="0.25">
      <c r="A8573" s="3" t="s">
        <v>1061</v>
      </c>
      <c r="B8573" s="3" t="s">
        <v>21355</v>
      </c>
      <c r="C8573" s="3" t="s">
        <v>977</v>
      </c>
      <c r="D8573" s="3"/>
      <c r="E8573" s="3" t="s">
        <v>19</v>
      </c>
    </row>
    <row r="8574" spans="1:5" x14ac:dyDescent="0.25">
      <c r="A8574" s="3" t="s">
        <v>11613</v>
      </c>
      <c r="B8574" s="3" t="s">
        <v>18827</v>
      </c>
      <c r="C8574" s="3" t="s">
        <v>11253</v>
      </c>
      <c r="D8574" s="3"/>
      <c r="E8574" s="3" t="s">
        <v>19</v>
      </c>
    </row>
    <row r="8575" spans="1:5" x14ac:dyDescent="0.25">
      <c r="A8575" s="3" t="s">
        <v>11611</v>
      </c>
      <c r="B8575" s="3" t="s">
        <v>18828</v>
      </c>
      <c r="C8575" s="3" t="s">
        <v>11249</v>
      </c>
      <c r="D8575" s="3"/>
      <c r="E8575" s="3" t="s">
        <v>19</v>
      </c>
    </row>
    <row r="8576" spans="1:5" x14ac:dyDescent="0.25">
      <c r="A8576" s="3" t="s">
        <v>11632</v>
      </c>
      <c r="B8576" s="3" t="s">
        <v>18829</v>
      </c>
      <c r="C8576" s="3" t="s">
        <v>11246</v>
      </c>
      <c r="D8576" s="3"/>
      <c r="E8576" s="3" t="s">
        <v>19</v>
      </c>
    </row>
    <row r="8577" spans="1:5" x14ac:dyDescent="0.25">
      <c r="A8577" s="3" t="s">
        <v>11597</v>
      </c>
      <c r="B8577" s="3" t="s">
        <v>18830</v>
      </c>
      <c r="C8577" s="3" t="s">
        <v>11245</v>
      </c>
      <c r="D8577" s="3"/>
      <c r="E8577" s="3" t="s">
        <v>19</v>
      </c>
    </row>
    <row r="8578" spans="1:5" x14ac:dyDescent="0.25">
      <c r="A8578" s="3" t="s">
        <v>11582</v>
      </c>
      <c r="B8578" s="3" t="s">
        <v>18831</v>
      </c>
      <c r="C8578" s="3" t="s">
        <v>11268</v>
      </c>
      <c r="D8578" s="3"/>
      <c r="E8578" s="3" t="s">
        <v>11114</v>
      </c>
    </row>
    <row r="8579" spans="1:5" x14ac:dyDescent="0.25">
      <c r="A8579" s="3" t="s">
        <v>11604</v>
      </c>
      <c r="B8579" s="3" t="s">
        <v>18832</v>
      </c>
      <c r="C8579" s="3" t="s">
        <v>11242</v>
      </c>
      <c r="D8579" s="3"/>
      <c r="E8579" s="3" t="s">
        <v>19</v>
      </c>
    </row>
    <row r="8580" spans="1:5" x14ac:dyDescent="0.25">
      <c r="A8580" s="3" t="s">
        <v>11706</v>
      </c>
      <c r="B8580" s="3" t="s">
        <v>18833</v>
      </c>
      <c r="C8580" s="3" t="s">
        <v>11111</v>
      </c>
      <c r="D8580" s="3"/>
      <c r="E8580" s="3" t="s">
        <v>290</v>
      </c>
    </row>
    <row r="8581" spans="1:5" x14ac:dyDescent="0.25">
      <c r="A8581" s="3" t="s">
        <v>11678</v>
      </c>
      <c r="B8581" s="3" t="s">
        <v>18834</v>
      </c>
      <c r="C8581" s="3" t="s">
        <v>11261</v>
      </c>
      <c r="D8581" s="3"/>
      <c r="E8581" s="3" t="s">
        <v>19</v>
      </c>
    </row>
    <row r="8582" spans="1:5" x14ac:dyDescent="0.25">
      <c r="A8582" s="3" t="s">
        <v>1044</v>
      </c>
      <c r="B8582" s="3" t="s">
        <v>2270</v>
      </c>
      <c r="C8582" s="3" t="s">
        <v>965</v>
      </c>
      <c r="D8582" s="3"/>
      <c r="E8582" s="3" t="s">
        <v>19</v>
      </c>
    </row>
    <row r="8583" spans="1:5" x14ac:dyDescent="0.25">
      <c r="A8583" s="3" t="s">
        <v>11620</v>
      </c>
      <c r="B8583" s="3" t="s">
        <v>18835</v>
      </c>
      <c r="C8583" s="3" t="s">
        <v>11252</v>
      </c>
      <c r="D8583" s="3"/>
      <c r="E8583" s="3" t="s">
        <v>19</v>
      </c>
    </row>
    <row r="8584" spans="1:5" x14ac:dyDescent="0.25">
      <c r="A8584" s="3" t="s">
        <v>11599</v>
      </c>
      <c r="B8584" s="3" t="s">
        <v>18836</v>
      </c>
      <c r="C8584" s="3" t="s">
        <v>11245</v>
      </c>
      <c r="D8584" s="3"/>
      <c r="E8584" s="3" t="s">
        <v>19</v>
      </c>
    </row>
    <row r="8585" spans="1:5" x14ac:dyDescent="0.25">
      <c r="A8585" s="3" t="s">
        <v>11597</v>
      </c>
      <c r="B8585" s="3" t="s">
        <v>18837</v>
      </c>
      <c r="C8585" s="3" t="s">
        <v>11245</v>
      </c>
      <c r="D8585" s="3"/>
      <c r="E8585" s="3" t="s">
        <v>19</v>
      </c>
    </row>
    <row r="8586" spans="1:5" x14ac:dyDescent="0.25">
      <c r="A8586" s="3" t="s">
        <v>11595</v>
      </c>
      <c r="B8586" s="3" t="s">
        <v>18838</v>
      </c>
      <c r="C8586" s="3" t="s">
        <v>11232</v>
      </c>
      <c r="D8586" s="3"/>
      <c r="E8586" s="3" t="s">
        <v>290</v>
      </c>
    </row>
    <row r="8587" spans="1:5" x14ac:dyDescent="0.25">
      <c r="A8587" s="3" t="s">
        <v>11655</v>
      </c>
      <c r="B8587" s="3" t="s">
        <v>21046</v>
      </c>
      <c r="C8587" s="3" t="s">
        <v>11264</v>
      </c>
      <c r="D8587" s="3"/>
      <c r="E8587" s="3" t="s">
        <v>19</v>
      </c>
    </row>
    <row r="8588" spans="1:5" x14ac:dyDescent="0.25">
      <c r="A8588" s="3" t="s">
        <v>11624</v>
      </c>
      <c r="B8588" s="3" t="s">
        <v>18839</v>
      </c>
      <c r="C8588" s="3" t="s">
        <v>11252</v>
      </c>
      <c r="D8588" s="3"/>
      <c r="E8588" s="3" t="s">
        <v>19</v>
      </c>
    </row>
    <row r="8589" spans="1:5" x14ac:dyDescent="0.25">
      <c r="A8589" s="3" t="s">
        <v>11665</v>
      </c>
      <c r="B8589" s="3" t="s">
        <v>18840</v>
      </c>
      <c r="C8589" s="3" t="s">
        <v>11281</v>
      </c>
      <c r="D8589" s="3"/>
      <c r="E8589" s="3" t="s">
        <v>19</v>
      </c>
    </row>
    <row r="8590" spans="1:5" x14ac:dyDescent="0.25">
      <c r="A8590" s="3" t="s">
        <v>1050</v>
      </c>
      <c r="B8590" s="3" t="s">
        <v>2271</v>
      </c>
      <c r="C8590" s="3" t="s">
        <v>967</v>
      </c>
      <c r="D8590" s="3"/>
      <c r="E8590" s="3" t="s">
        <v>19</v>
      </c>
    </row>
    <row r="8591" spans="1:5" x14ac:dyDescent="0.25">
      <c r="A8591" s="3" t="s">
        <v>11597</v>
      </c>
      <c r="B8591" s="3" t="s">
        <v>18841</v>
      </c>
      <c r="C8591" s="3" t="s">
        <v>11245</v>
      </c>
      <c r="D8591" s="3"/>
      <c r="E8591" s="3" t="s">
        <v>19</v>
      </c>
    </row>
    <row r="8592" spans="1:5" x14ac:dyDescent="0.25">
      <c r="A8592" s="3" t="s">
        <v>11644</v>
      </c>
      <c r="B8592" s="3" t="s">
        <v>18364</v>
      </c>
      <c r="C8592" s="3" t="s">
        <v>11257</v>
      </c>
      <c r="D8592" s="3"/>
      <c r="E8592" s="3" t="s">
        <v>19</v>
      </c>
    </row>
    <row r="8593" spans="1:5" x14ac:dyDescent="0.25">
      <c r="A8593" s="3" t="s">
        <v>11592</v>
      </c>
      <c r="B8593" s="3" t="s">
        <v>18843</v>
      </c>
      <c r="C8593" s="3" t="s">
        <v>11269</v>
      </c>
      <c r="D8593" s="3"/>
      <c r="E8593" s="3" t="s">
        <v>11114</v>
      </c>
    </row>
    <row r="8594" spans="1:5" x14ac:dyDescent="0.25">
      <c r="A8594" s="3" t="s">
        <v>11687</v>
      </c>
      <c r="B8594" s="3" t="s">
        <v>18844</v>
      </c>
      <c r="C8594" s="3" t="s">
        <v>11283</v>
      </c>
      <c r="D8594" s="3"/>
      <c r="E8594" s="3" t="s">
        <v>19</v>
      </c>
    </row>
    <row r="8595" spans="1:5" x14ac:dyDescent="0.25">
      <c r="A8595" s="3" t="s">
        <v>11591</v>
      </c>
      <c r="B8595" s="3" t="s">
        <v>18845</v>
      </c>
      <c r="C8595" s="3" t="s">
        <v>11262</v>
      </c>
      <c r="D8595" s="3"/>
      <c r="E8595" s="3" t="s">
        <v>19</v>
      </c>
    </row>
    <row r="8596" spans="1:5" x14ac:dyDescent="0.25">
      <c r="A8596" s="3" t="s">
        <v>11600</v>
      </c>
      <c r="B8596" s="3" t="s">
        <v>18846</v>
      </c>
      <c r="C8596" s="3" t="s">
        <v>11228</v>
      </c>
      <c r="D8596" s="3"/>
      <c r="E8596" s="3" t="s">
        <v>290</v>
      </c>
    </row>
    <row r="8597" spans="1:5" x14ac:dyDescent="0.25">
      <c r="A8597" s="3" t="s">
        <v>11609</v>
      </c>
      <c r="B8597" s="3" t="s">
        <v>18847</v>
      </c>
      <c r="C8597" s="3" t="s">
        <v>11250</v>
      </c>
      <c r="D8597" s="3"/>
      <c r="E8597" s="3" t="s">
        <v>19</v>
      </c>
    </row>
    <row r="8598" spans="1:5" x14ac:dyDescent="0.25">
      <c r="A8598" s="3" t="s">
        <v>11663</v>
      </c>
      <c r="B8598" s="3" t="s">
        <v>18848</v>
      </c>
      <c r="C8598" s="3" t="s">
        <v>11274</v>
      </c>
      <c r="D8598" s="3"/>
      <c r="E8598" s="3" t="s">
        <v>11114</v>
      </c>
    </row>
    <row r="8599" spans="1:5" x14ac:dyDescent="0.25">
      <c r="A8599" s="3" t="s">
        <v>11655</v>
      </c>
      <c r="B8599" s="3" t="s">
        <v>21047</v>
      </c>
      <c r="C8599" s="3" t="s">
        <v>11264</v>
      </c>
      <c r="D8599" s="3"/>
      <c r="E8599" s="3" t="s">
        <v>19</v>
      </c>
    </row>
    <row r="8600" spans="1:5" x14ac:dyDescent="0.25">
      <c r="A8600" s="3" t="s">
        <v>11664</v>
      </c>
      <c r="B8600" s="3" t="s">
        <v>18849</v>
      </c>
      <c r="C8600" s="3" t="s">
        <v>11281</v>
      </c>
      <c r="D8600" s="3"/>
      <c r="E8600" s="3" t="s">
        <v>19</v>
      </c>
    </row>
    <row r="8601" spans="1:5" x14ac:dyDescent="0.25">
      <c r="A8601" s="3" t="s">
        <v>11597</v>
      </c>
      <c r="B8601" s="3" t="s">
        <v>18850</v>
      </c>
      <c r="C8601" s="3" t="s">
        <v>11245</v>
      </c>
      <c r="D8601" s="3"/>
      <c r="E8601" s="3" t="s">
        <v>19</v>
      </c>
    </row>
    <row r="8602" spans="1:5" x14ac:dyDescent="0.25">
      <c r="A8602" s="3" t="s">
        <v>11595</v>
      </c>
      <c r="B8602" s="3" t="s">
        <v>18851</v>
      </c>
      <c r="C8602" s="3" t="s">
        <v>11232</v>
      </c>
      <c r="D8602" s="3"/>
      <c r="E8602" s="3" t="s">
        <v>290</v>
      </c>
    </row>
    <row r="8603" spans="1:5" x14ac:dyDescent="0.25">
      <c r="A8603" s="3" t="s">
        <v>11622</v>
      </c>
      <c r="B8603" s="3" t="s">
        <v>18852</v>
      </c>
      <c r="C8603" s="3" t="s">
        <v>11252</v>
      </c>
      <c r="D8603" s="3"/>
      <c r="E8603" s="3" t="s">
        <v>19</v>
      </c>
    </row>
    <row r="8604" spans="1:5" x14ac:dyDescent="0.25">
      <c r="A8604" s="3" t="s">
        <v>11611</v>
      </c>
      <c r="B8604" s="3" t="s">
        <v>18853</v>
      </c>
      <c r="C8604" s="3" t="s">
        <v>11249</v>
      </c>
      <c r="D8604" s="3"/>
      <c r="E8604" s="3" t="s">
        <v>19</v>
      </c>
    </row>
    <row r="8605" spans="1:5" x14ac:dyDescent="0.25">
      <c r="A8605" s="3" t="s">
        <v>11604</v>
      </c>
      <c r="B8605" s="3" t="s">
        <v>18854</v>
      </c>
      <c r="C8605" s="3" t="s">
        <v>11242</v>
      </c>
      <c r="D8605" s="3"/>
      <c r="E8605" s="3" t="s">
        <v>19</v>
      </c>
    </row>
    <row r="8606" spans="1:5" x14ac:dyDescent="0.25">
      <c r="A8606" s="3" t="s">
        <v>11603</v>
      </c>
      <c r="B8606" s="3" t="s">
        <v>18855</v>
      </c>
      <c r="C8606" s="3" t="s">
        <v>11242</v>
      </c>
      <c r="D8606" s="3"/>
      <c r="E8606" s="3" t="s">
        <v>19</v>
      </c>
    </row>
    <row r="8607" spans="1:5" x14ac:dyDescent="0.25">
      <c r="A8607" s="3" t="s">
        <v>1044</v>
      </c>
      <c r="B8607" s="3" t="s">
        <v>2272</v>
      </c>
      <c r="C8607" s="3" t="s">
        <v>965</v>
      </c>
      <c r="D8607" s="3"/>
      <c r="E8607" s="3" t="s">
        <v>19</v>
      </c>
    </row>
    <row r="8608" spans="1:5" x14ac:dyDescent="0.25">
      <c r="A8608" s="3" t="s">
        <v>11596</v>
      </c>
      <c r="B8608" s="3" t="s">
        <v>18856</v>
      </c>
      <c r="C8608" s="3" t="s">
        <v>11245</v>
      </c>
      <c r="D8608" s="3"/>
      <c r="E8608" s="3" t="s">
        <v>19</v>
      </c>
    </row>
    <row r="8609" spans="1:5" x14ac:dyDescent="0.25">
      <c r="A8609" s="3" t="s">
        <v>11627</v>
      </c>
      <c r="B8609" s="3" t="s">
        <v>18857</v>
      </c>
      <c r="C8609" s="3" t="s">
        <v>11251</v>
      </c>
      <c r="D8609" s="3"/>
      <c r="E8609" s="3" t="s">
        <v>19</v>
      </c>
    </row>
    <row r="8610" spans="1:5" x14ac:dyDescent="0.25">
      <c r="A8610" s="3" t="s">
        <v>11597</v>
      </c>
      <c r="B8610" s="3" t="s">
        <v>18858</v>
      </c>
      <c r="C8610" s="3" t="s">
        <v>11245</v>
      </c>
      <c r="D8610" s="3"/>
      <c r="E8610" s="3" t="s">
        <v>19</v>
      </c>
    </row>
    <row r="8611" spans="1:5" x14ac:dyDescent="0.25">
      <c r="A8611" s="3" t="s">
        <v>11585</v>
      </c>
      <c r="B8611" s="3" t="s">
        <v>18859</v>
      </c>
      <c r="C8611" s="3" t="s">
        <v>11240</v>
      </c>
      <c r="D8611" s="3"/>
      <c r="E8611" s="3" t="s">
        <v>19</v>
      </c>
    </row>
    <row r="8612" spans="1:5" x14ac:dyDescent="0.25">
      <c r="A8612" s="3" t="s">
        <v>11599</v>
      </c>
      <c r="B8612" s="3" t="s">
        <v>18860</v>
      </c>
      <c r="C8612" s="3" t="s">
        <v>11245</v>
      </c>
      <c r="D8612" s="3"/>
      <c r="E8612" s="3" t="s">
        <v>19</v>
      </c>
    </row>
    <row r="8613" spans="1:5" x14ac:dyDescent="0.25">
      <c r="A8613" s="3" t="s">
        <v>11670</v>
      </c>
      <c r="B8613" s="3" t="s">
        <v>18861</v>
      </c>
      <c r="C8613" s="3" t="s">
        <v>11254</v>
      </c>
      <c r="D8613" s="3"/>
      <c r="E8613" s="3" t="s">
        <v>19</v>
      </c>
    </row>
    <row r="8614" spans="1:5" x14ac:dyDescent="0.25">
      <c r="A8614" s="3" t="s">
        <v>11652</v>
      </c>
      <c r="B8614" s="3" t="s">
        <v>18862</v>
      </c>
      <c r="C8614" s="3" t="s">
        <v>11267</v>
      </c>
      <c r="D8614" s="3"/>
      <c r="E8614" s="3" t="s">
        <v>19</v>
      </c>
    </row>
    <row r="8615" spans="1:5" x14ac:dyDescent="0.25">
      <c r="A8615" s="3" t="s">
        <v>1044</v>
      </c>
      <c r="B8615" s="3" t="s">
        <v>2273</v>
      </c>
      <c r="C8615" s="3" t="s">
        <v>965</v>
      </c>
      <c r="D8615" s="3"/>
      <c r="E8615" s="3" t="s">
        <v>19</v>
      </c>
    </row>
    <row r="8616" spans="1:5" x14ac:dyDescent="0.25">
      <c r="A8616" s="3" t="s">
        <v>11675</v>
      </c>
      <c r="B8616" s="3" t="s">
        <v>18863</v>
      </c>
      <c r="C8616" s="3" t="s">
        <v>11260</v>
      </c>
      <c r="D8616" s="3"/>
      <c r="E8616" s="3" t="s">
        <v>19</v>
      </c>
    </row>
    <row r="8617" spans="1:5" x14ac:dyDescent="0.25">
      <c r="A8617" s="3" t="s">
        <v>11599</v>
      </c>
      <c r="B8617" s="3" t="s">
        <v>18864</v>
      </c>
      <c r="C8617" s="3" t="s">
        <v>11245</v>
      </c>
      <c r="D8617" s="3"/>
      <c r="E8617" s="3" t="s">
        <v>19</v>
      </c>
    </row>
    <row r="8618" spans="1:5" x14ac:dyDescent="0.25">
      <c r="A8618" s="3" t="s">
        <v>11686</v>
      </c>
      <c r="B8618" s="3" t="s">
        <v>18865</v>
      </c>
      <c r="C8618" s="3" t="s">
        <v>11282</v>
      </c>
      <c r="D8618" s="3"/>
      <c r="E8618" s="3" t="s">
        <v>19</v>
      </c>
    </row>
    <row r="8619" spans="1:5" x14ac:dyDescent="0.25">
      <c r="A8619" s="3" t="s">
        <v>1044</v>
      </c>
      <c r="B8619" s="3" t="s">
        <v>2274</v>
      </c>
      <c r="C8619" s="3" t="s">
        <v>965</v>
      </c>
      <c r="D8619" s="3"/>
      <c r="E8619" s="3" t="s">
        <v>19</v>
      </c>
    </row>
    <row r="8620" spans="1:5" x14ac:dyDescent="0.25">
      <c r="A8620" s="3" t="s">
        <v>11595</v>
      </c>
      <c r="B8620" s="3" t="s">
        <v>18866</v>
      </c>
      <c r="C8620" s="3" t="s">
        <v>11232</v>
      </c>
      <c r="D8620" s="3"/>
      <c r="E8620" s="3" t="s">
        <v>290</v>
      </c>
    </row>
    <row r="8621" spans="1:5" x14ac:dyDescent="0.25">
      <c r="A8621" s="3" t="s">
        <v>11644</v>
      </c>
      <c r="B8621" s="3" t="s">
        <v>18370</v>
      </c>
      <c r="C8621" s="3" t="s">
        <v>11257</v>
      </c>
      <c r="D8621" s="3"/>
      <c r="E8621" s="3" t="s">
        <v>19</v>
      </c>
    </row>
    <row r="8622" spans="1:5" x14ac:dyDescent="0.25">
      <c r="A8622" s="3" t="s">
        <v>11644</v>
      </c>
      <c r="B8622" s="3" t="s">
        <v>18380</v>
      </c>
      <c r="C8622" s="3" t="s">
        <v>11257</v>
      </c>
      <c r="D8622" s="3"/>
      <c r="E8622" s="3" t="s">
        <v>19</v>
      </c>
    </row>
    <row r="8623" spans="1:5" x14ac:dyDescent="0.25">
      <c r="A8623" s="3" t="s">
        <v>11626</v>
      </c>
      <c r="B8623" s="3" t="s">
        <v>18869</v>
      </c>
      <c r="C8623" s="3" t="s">
        <v>11251</v>
      </c>
      <c r="D8623" s="3"/>
      <c r="E8623" s="3" t="s">
        <v>19</v>
      </c>
    </row>
    <row r="8624" spans="1:5" x14ac:dyDescent="0.25">
      <c r="A8624" s="3" t="s">
        <v>11625</v>
      </c>
      <c r="B8624" s="3" t="s">
        <v>18870</v>
      </c>
      <c r="C8624" s="3" t="s">
        <v>11251</v>
      </c>
      <c r="D8624" s="3"/>
      <c r="E8624" s="3" t="s">
        <v>19</v>
      </c>
    </row>
    <row r="8625" spans="1:5" x14ac:dyDescent="0.25">
      <c r="A8625" s="3" t="s">
        <v>1059</v>
      </c>
      <c r="B8625" s="3" t="s">
        <v>21356</v>
      </c>
      <c r="C8625" s="3" t="s">
        <v>975</v>
      </c>
      <c r="D8625" s="3"/>
      <c r="E8625" s="3" t="s">
        <v>19</v>
      </c>
    </row>
    <row r="8626" spans="1:5" x14ac:dyDescent="0.25">
      <c r="A8626" s="3" t="s">
        <v>1059</v>
      </c>
      <c r="B8626" s="3" t="s">
        <v>21357</v>
      </c>
      <c r="C8626" s="3" t="s">
        <v>975</v>
      </c>
      <c r="D8626" s="3"/>
      <c r="E8626" s="3" t="s">
        <v>19</v>
      </c>
    </row>
    <row r="8627" spans="1:5" x14ac:dyDescent="0.25">
      <c r="A8627" s="3" t="s">
        <v>11596</v>
      </c>
      <c r="B8627" s="3" t="s">
        <v>18871</v>
      </c>
      <c r="C8627" s="3" t="s">
        <v>11245</v>
      </c>
      <c r="D8627" s="3"/>
      <c r="E8627" s="3" t="s">
        <v>19</v>
      </c>
    </row>
    <row r="8628" spans="1:5" x14ac:dyDescent="0.25">
      <c r="A8628" s="3" t="s">
        <v>11581</v>
      </c>
      <c r="B8628" s="3" t="s">
        <v>18872</v>
      </c>
      <c r="C8628" s="3" t="s">
        <v>11275</v>
      </c>
      <c r="D8628" s="3"/>
      <c r="E8628" s="3" t="s">
        <v>19</v>
      </c>
    </row>
    <row r="8629" spans="1:5" x14ac:dyDescent="0.25">
      <c r="A8629" s="3" t="s">
        <v>11658</v>
      </c>
      <c r="B8629" s="3" t="s">
        <v>21021</v>
      </c>
      <c r="C8629" s="3" t="s">
        <v>11265</v>
      </c>
      <c r="D8629" s="3"/>
      <c r="E8629" s="3" t="s">
        <v>19</v>
      </c>
    </row>
    <row r="8630" spans="1:5" x14ac:dyDescent="0.25">
      <c r="A8630" s="3" t="s">
        <v>11599</v>
      </c>
      <c r="B8630" s="3" t="s">
        <v>18873</v>
      </c>
      <c r="C8630" s="3" t="s">
        <v>11245</v>
      </c>
      <c r="D8630" s="3"/>
      <c r="E8630" s="3" t="s">
        <v>19</v>
      </c>
    </row>
    <row r="8631" spans="1:5" x14ac:dyDescent="0.25">
      <c r="A8631" s="3" t="s">
        <v>11645</v>
      </c>
      <c r="B8631" s="3" t="s">
        <v>18417</v>
      </c>
      <c r="C8631" s="3" t="s">
        <v>11257</v>
      </c>
      <c r="D8631" s="3"/>
      <c r="E8631" s="3" t="s">
        <v>19</v>
      </c>
    </row>
    <row r="8632" spans="1:5" x14ac:dyDescent="0.25">
      <c r="A8632" s="3" t="s">
        <v>11654</v>
      </c>
      <c r="B8632" s="3" t="s">
        <v>18875</v>
      </c>
      <c r="C8632" s="3" t="s">
        <v>11247</v>
      </c>
      <c r="D8632" s="3"/>
      <c r="E8632" s="3" t="s">
        <v>19</v>
      </c>
    </row>
    <row r="8633" spans="1:5" x14ac:dyDescent="0.25">
      <c r="A8633" s="3" t="s">
        <v>11594</v>
      </c>
      <c r="B8633" s="3" t="s">
        <v>18876</v>
      </c>
      <c r="C8633" s="3" t="s">
        <v>11232</v>
      </c>
      <c r="D8633" s="3"/>
      <c r="E8633" s="3" t="s">
        <v>290</v>
      </c>
    </row>
    <row r="8634" spans="1:5" x14ac:dyDescent="0.25">
      <c r="A8634" s="3" t="s">
        <v>11629</v>
      </c>
      <c r="B8634" s="3" t="s">
        <v>18877</v>
      </c>
      <c r="C8634" s="3" t="s">
        <v>11251</v>
      </c>
      <c r="D8634" s="3"/>
      <c r="E8634" s="3" t="s">
        <v>19</v>
      </c>
    </row>
    <row r="8635" spans="1:5" x14ac:dyDescent="0.25">
      <c r="A8635" s="3" t="s">
        <v>11621</v>
      </c>
      <c r="B8635" s="3" t="s">
        <v>18878</v>
      </c>
      <c r="C8635" s="3" t="s">
        <v>11252</v>
      </c>
      <c r="D8635" s="3"/>
      <c r="E8635" s="3" t="s">
        <v>19</v>
      </c>
    </row>
    <row r="8636" spans="1:5" x14ac:dyDescent="0.25">
      <c r="A8636" s="3" t="s">
        <v>11667</v>
      </c>
      <c r="B8636" s="3" t="s">
        <v>18879</v>
      </c>
      <c r="C8636" s="3" t="s">
        <v>11281</v>
      </c>
      <c r="D8636" s="3"/>
      <c r="E8636" s="3" t="s">
        <v>19</v>
      </c>
    </row>
    <row r="8637" spans="1:5" x14ac:dyDescent="0.25">
      <c r="A8637" s="3" t="s">
        <v>11674</v>
      </c>
      <c r="B8637" s="3" t="s">
        <v>18880</v>
      </c>
      <c r="C8637" s="3" t="s">
        <v>11260</v>
      </c>
      <c r="D8637" s="3"/>
      <c r="E8637" s="3" t="s">
        <v>19</v>
      </c>
    </row>
    <row r="8638" spans="1:5" x14ac:dyDescent="0.25">
      <c r="A8638" s="3" t="s">
        <v>11581</v>
      </c>
      <c r="B8638" s="3" t="s">
        <v>18881</v>
      </c>
      <c r="C8638" s="3" t="s">
        <v>11275</v>
      </c>
      <c r="D8638" s="3"/>
      <c r="E8638" s="3" t="s">
        <v>19</v>
      </c>
    </row>
    <row r="8639" spans="1:5" x14ac:dyDescent="0.25">
      <c r="A8639" s="3" t="s">
        <v>11625</v>
      </c>
      <c r="B8639" s="3" t="s">
        <v>18882</v>
      </c>
      <c r="C8639" s="3" t="s">
        <v>11251</v>
      </c>
      <c r="D8639" s="3"/>
      <c r="E8639" s="3" t="s">
        <v>19</v>
      </c>
    </row>
    <row r="8640" spans="1:5" x14ac:dyDescent="0.25">
      <c r="A8640" s="3" t="s">
        <v>1044</v>
      </c>
      <c r="B8640" s="3" t="s">
        <v>2275</v>
      </c>
      <c r="C8640" s="3" t="s">
        <v>965</v>
      </c>
      <c r="D8640" s="3"/>
      <c r="E8640" s="3" t="s">
        <v>19</v>
      </c>
    </row>
    <row r="8641" spans="1:5" x14ac:dyDescent="0.25">
      <c r="A8641" s="3" t="s">
        <v>11628</v>
      </c>
      <c r="B8641" s="3" t="s">
        <v>18883</v>
      </c>
      <c r="C8641" s="3" t="s">
        <v>11251</v>
      </c>
      <c r="D8641" s="3"/>
      <c r="E8641" s="3" t="s">
        <v>19</v>
      </c>
    </row>
    <row r="8642" spans="1:5" x14ac:dyDescent="0.25">
      <c r="A8642" s="3" t="s">
        <v>11599</v>
      </c>
      <c r="B8642" s="3" t="s">
        <v>18884</v>
      </c>
      <c r="C8642" s="3" t="s">
        <v>11245</v>
      </c>
      <c r="D8642" s="3"/>
      <c r="E8642" s="3" t="s">
        <v>19</v>
      </c>
    </row>
    <row r="8643" spans="1:5" x14ac:dyDescent="0.25">
      <c r="A8643" s="3" t="s">
        <v>11598</v>
      </c>
      <c r="B8643" s="3" t="s">
        <v>18885</v>
      </c>
      <c r="C8643" s="3" t="s">
        <v>11245</v>
      </c>
      <c r="D8643" s="3"/>
      <c r="E8643" s="3" t="s">
        <v>19</v>
      </c>
    </row>
    <row r="8644" spans="1:5" x14ac:dyDescent="0.25">
      <c r="A8644" s="3" t="s">
        <v>11619</v>
      </c>
      <c r="B8644" s="3" t="s">
        <v>18886</v>
      </c>
      <c r="C8644" s="3" t="s">
        <v>11252</v>
      </c>
      <c r="D8644" s="3"/>
      <c r="E8644" s="3" t="s">
        <v>19</v>
      </c>
    </row>
    <row r="8645" spans="1:5" x14ac:dyDescent="0.25">
      <c r="A8645" s="3" t="s">
        <v>11677</v>
      </c>
      <c r="B8645" s="3" t="s">
        <v>18887</v>
      </c>
      <c r="C8645" s="3" t="s">
        <v>11261</v>
      </c>
      <c r="D8645" s="3"/>
      <c r="E8645" s="3" t="s">
        <v>19</v>
      </c>
    </row>
    <row r="8646" spans="1:5" x14ac:dyDescent="0.25">
      <c r="A8646" s="3" t="s">
        <v>11627</v>
      </c>
      <c r="B8646" s="3" t="s">
        <v>18888</v>
      </c>
      <c r="C8646" s="3" t="s">
        <v>11251</v>
      </c>
      <c r="D8646" s="3"/>
      <c r="E8646" s="3" t="s">
        <v>19</v>
      </c>
    </row>
    <row r="8647" spans="1:5" x14ac:dyDescent="0.25">
      <c r="A8647" s="3" t="s">
        <v>11623</v>
      </c>
      <c r="B8647" s="3" t="s">
        <v>18889</v>
      </c>
      <c r="C8647" s="3" t="s">
        <v>11252</v>
      </c>
      <c r="D8647" s="3"/>
      <c r="E8647" s="3" t="s">
        <v>19</v>
      </c>
    </row>
    <row r="8648" spans="1:5" x14ac:dyDescent="0.25">
      <c r="A8648" s="3" t="s">
        <v>1050</v>
      </c>
      <c r="B8648" s="3" t="s">
        <v>2276</v>
      </c>
      <c r="C8648" s="3" t="s">
        <v>967</v>
      </c>
      <c r="D8648" s="3"/>
      <c r="E8648" s="3" t="s">
        <v>19</v>
      </c>
    </row>
    <row r="8649" spans="1:5" x14ac:dyDescent="0.25">
      <c r="A8649" s="3" t="s">
        <v>11611</v>
      </c>
      <c r="B8649" s="3" t="s">
        <v>18890</v>
      </c>
      <c r="C8649" s="3" t="s">
        <v>11249</v>
      </c>
      <c r="D8649" s="3"/>
      <c r="E8649" s="3" t="s">
        <v>19</v>
      </c>
    </row>
    <row r="8650" spans="1:5" x14ac:dyDescent="0.25">
      <c r="A8650" s="3" t="s">
        <v>11640</v>
      </c>
      <c r="B8650" s="3" t="s">
        <v>18891</v>
      </c>
      <c r="C8650" s="3" t="s">
        <v>11248</v>
      </c>
      <c r="D8650" s="3"/>
      <c r="E8650" s="3" t="s">
        <v>19</v>
      </c>
    </row>
    <row r="8651" spans="1:5" x14ac:dyDescent="0.25">
      <c r="A8651" s="3" t="s">
        <v>11633</v>
      </c>
      <c r="B8651" s="3" t="s">
        <v>18892</v>
      </c>
      <c r="C8651" s="3" t="s">
        <v>11230</v>
      </c>
      <c r="D8651" s="3"/>
      <c r="E8651" s="3" t="s">
        <v>290</v>
      </c>
    </row>
    <row r="8652" spans="1:5" x14ac:dyDescent="0.25">
      <c r="A8652" s="3" t="s">
        <v>1044</v>
      </c>
      <c r="B8652" s="3" t="s">
        <v>2277</v>
      </c>
      <c r="C8652" s="3" t="s">
        <v>965</v>
      </c>
      <c r="D8652" s="3"/>
      <c r="E8652" s="3" t="s">
        <v>19</v>
      </c>
    </row>
    <row r="8653" spans="1:5" x14ac:dyDescent="0.25">
      <c r="A8653" s="3" t="s">
        <v>1045</v>
      </c>
      <c r="B8653" s="3" t="s">
        <v>2278</v>
      </c>
      <c r="C8653" s="3" t="s">
        <v>965</v>
      </c>
      <c r="D8653" s="3"/>
      <c r="E8653" s="3" t="s">
        <v>19</v>
      </c>
    </row>
    <row r="8654" spans="1:5" x14ac:dyDescent="0.25">
      <c r="A8654" s="3" t="s">
        <v>11591</v>
      </c>
      <c r="B8654" s="3" t="s">
        <v>18893</v>
      </c>
      <c r="C8654" s="3" t="s">
        <v>11262</v>
      </c>
      <c r="D8654" s="3"/>
      <c r="E8654" s="3" t="s">
        <v>19</v>
      </c>
    </row>
    <row r="8655" spans="1:5" x14ac:dyDescent="0.25">
      <c r="A8655" s="3" t="s">
        <v>1047</v>
      </c>
      <c r="B8655" s="3" t="s">
        <v>2279</v>
      </c>
      <c r="C8655" s="3" t="s">
        <v>966</v>
      </c>
      <c r="D8655" s="3"/>
      <c r="E8655" s="3" t="s">
        <v>19</v>
      </c>
    </row>
    <row r="8656" spans="1:5" x14ac:dyDescent="0.25">
      <c r="A8656" s="3" t="s">
        <v>11683</v>
      </c>
      <c r="B8656" s="3" t="s">
        <v>18894</v>
      </c>
      <c r="C8656" s="3" t="s">
        <v>11260</v>
      </c>
      <c r="D8656" s="3"/>
      <c r="E8656" s="3" t="s">
        <v>19</v>
      </c>
    </row>
    <row r="8657" spans="1:5" x14ac:dyDescent="0.25">
      <c r="A8657" s="3" t="s">
        <v>11667</v>
      </c>
      <c r="B8657" s="3" t="s">
        <v>18895</v>
      </c>
      <c r="C8657" s="3" t="s">
        <v>11281</v>
      </c>
      <c r="D8657" s="3"/>
      <c r="E8657" s="3" t="s">
        <v>19</v>
      </c>
    </row>
    <row r="8658" spans="1:5" x14ac:dyDescent="0.25">
      <c r="A8658" s="3" t="s">
        <v>11582</v>
      </c>
      <c r="B8658" s="3" t="s">
        <v>18896</v>
      </c>
      <c r="C8658" s="3" t="s">
        <v>11268</v>
      </c>
      <c r="D8658" s="3"/>
      <c r="E8658" s="3" t="s">
        <v>11114</v>
      </c>
    </row>
    <row r="8659" spans="1:5" x14ac:dyDescent="0.25">
      <c r="A8659" s="3" t="s">
        <v>11584</v>
      </c>
      <c r="B8659" s="3" t="s">
        <v>18897</v>
      </c>
      <c r="C8659" s="3" t="s">
        <v>11266</v>
      </c>
      <c r="D8659" s="3"/>
      <c r="E8659" s="3" t="s">
        <v>19</v>
      </c>
    </row>
    <row r="8660" spans="1:5" x14ac:dyDescent="0.25">
      <c r="A8660" s="3" t="s">
        <v>11597</v>
      </c>
      <c r="B8660" s="3" t="s">
        <v>18898</v>
      </c>
      <c r="C8660" s="3" t="s">
        <v>11245</v>
      </c>
      <c r="D8660" s="3"/>
      <c r="E8660" s="3" t="s">
        <v>19</v>
      </c>
    </row>
    <row r="8661" spans="1:5" x14ac:dyDescent="0.25">
      <c r="A8661" s="3" t="s">
        <v>11617</v>
      </c>
      <c r="B8661" s="3" t="s">
        <v>18899</v>
      </c>
      <c r="C8661" s="3" t="s">
        <v>11252</v>
      </c>
      <c r="D8661" s="3"/>
      <c r="E8661" s="3" t="s">
        <v>19</v>
      </c>
    </row>
    <row r="8662" spans="1:5" x14ac:dyDescent="0.25">
      <c r="A8662" s="3" t="s">
        <v>11624</v>
      </c>
      <c r="B8662" s="3" t="s">
        <v>18900</v>
      </c>
      <c r="C8662" s="3" t="s">
        <v>11252</v>
      </c>
      <c r="D8662" s="3"/>
      <c r="E8662" s="3" t="s">
        <v>19</v>
      </c>
    </row>
    <row r="8663" spans="1:5" x14ac:dyDescent="0.25">
      <c r="A8663" s="3" t="s">
        <v>11652</v>
      </c>
      <c r="B8663" s="3" t="s">
        <v>18901</v>
      </c>
      <c r="C8663" s="3" t="s">
        <v>11267</v>
      </c>
      <c r="D8663" s="3"/>
      <c r="E8663" s="3" t="s">
        <v>19</v>
      </c>
    </row>
    <row r="8664" spans="1:5" x14ac:dyDescent="0.25">
      <c r="A8664" s="3" t="s">
        <v>11634</v>
      </c>
      <c r="B8664" s="3" t="s">
        <v>18902</v>
      </c>
      <c r="C8664" s="3" t="s">
        <v>11230</v>
      </c>
      <c r="D8664" s="3"/>
      <c r="E8664" s="3" t="s">
        <v>290</v>
      </c>
    </row>
    <row r="8665" spans="1:5" x14ac:dyDescent="0.25">
      <c r="A8665" s="3" t="s">
        <v>11658</v>
      </c>
      <c r="B8665" s="3" t="s">
        <v>21022</v>
      </c>
      <c r="C8665" s="3" t="s">
        <v>11265</v>
      </c>
      <c r="D8665" s="3"/>
      <c r="E8665" s="3" t="s">
        <v>19</v>
      </c>
    </row>
    <row r="8666" spans="1:5" x14ac:dyDescent="0.25">
      <c r="A8666" s="3" t="s">
        <v>11597</v>
      </c>
      <c r="B8666" s="3" t="s">
        <v>18903</v>
      </c>
      <c r="C8666" s="3" t="s">
        <v>11245</v>
      </c>
      <c r="D8666" s="3"/>
      <c r="E8666" s="3" t="s">
        <v>19</v>
      </c>
    </row>
    <row r="8667" spans="1:5" x14ac:dyDescent="0.25">
      <c r="A8667" s="3" t="s">
        <v>11669</v>
      </c>
      <c r="B8667" s="3" t="s">
        <v>18904</v>
      </c>
      <c r="C8667" s="3" t="s">
        <v>11241</v>
      </c>
      <c r="D8667" s="3"/>
      <c r="E8667" s="3" t="s">
        <v>19</v>
      </c>
    </row>
    <row r="8668" spans="1:5" x14ac:dyDescent="0.25">
      <c r="A8668" s="3" t="s">
        <v>11598</v>
      </c>
      <c r="B8668" s="3" t="s">
        <v>18905</v>
      </c>
      <c r="C8668" s="3" t="s">
        <v>11245</v>
      </c>
      <c r="D8668" s="3"/>
      <c r="E8668" s="3" t="s">
        <v>19</v>
      </c>
    </row>
    <row r="8669" spans="1:5" x14ac:dyDescent="0.25">
      <c r="A8669" s="3" t="s">
        <v>11587</v>
      </c>
      <c r="B8669" s="3" t="s">
        <v>18906</v>
      </c>
      <c r="C8669" s="3" t="s">
        <v>11259</v>
      </c>
      <c r="D8669" s="3"/>
      <c r="E8669" s="3" t="s">
        <v>19</v>
      </c>
    </row>
    <row r="8670" spans="1:5" x14ac:dyDescent="0.25">
      <c r="A8670" s="3" t="s">
        <v>11645</v>
      </c>
      <c r="B8670" s="3" t="s">
        <v>18467</v>
      </c>
      <c r="C8670" s="3" t="s">
        <v>11257</v>
      </c>
      <c r="D8670" s="3"/>
      <c r="E8670" s="3" t="s">
        <v>19</v>
      </c>
    </row>
    <row r="8671" spans="1:5" x14ac:dyDescent="0.25">
      <c r="A8671" s="3" t="s">
        <v>11652</v>
      </c>
      <c r="B8671" s="3" t="s">
        <v>18908</v>
      </c>
      <c r="C8671" s="3" t="s">
        <v>11267</v>
      </c>
      <c r="D8671" s="3"/>
      <c r="E8671" s="3" t="s">
        <v>19</v>
      </c>
    </row>
    <row r="8672" spans="1:5" x14ac:dyDescent="0.25">
      <c r="A8672" s="3" t="s">
        <v>11655</v>
      </c>
      <c r="B8672" s="3" t="s">
        <v>21048</v>
      </c>
      <c r="C8672" s="3" t="s">
        <v>11264</v>
      </c>
      <c r="D8672" s="3"/>
      <c r="E8672" s="3" t="s">
        <v>19</v>
      </c>
    </row>
    <row r="8673" spans="1:5" x14ac:dyDescent="0.25">
      <c r="A8673" s="3" t="s">
        <v>11667</v>
      </c>
      <c r="B8673" s="3" t="s">
        <v>18909</v>
      </c>
      <c r="C8673" s="3" t="s">
        <v>11281</v>
      </c>
      <c r="D8673" s="3"/>
      <c r="E8673" s="3" t="s">
        <v>19</v>
      </c>
    </row>
    <row r="8674" spans="1:5" x14ac:dyDescent="0.25">
      <c r="A8674" s="3" t="s">
        <v>11619</v>
      </c>
      <c r="B8674" s="3" t="s">
        <v>18910</v>
      </c>
      <c r="C8674" s="3" t="s">
        <v>11252</v>
      </c>
      <c r="D8674" s="3"/>
      <c r="E8674" s="3" t="s">
        <v>19</v>
      </c>
    </row>
    <row r="8675" spans="1:5" x14ac:dyDescent="0.25">
      <c r="A8675" s="3" t="s">
        <v>11621</v>
      </c>
      <c r="B8675" s="3" t="s">
        <v>18911</v>
      </c>
      <c r="C8675" s="3" t="s">
        <v>11252</v>
      </c>
      <c r="D8675" s="3"/>
      <c r="E8675" s="3" t="s">
        <v>19</v>
      </c>
    </row>
    <row r="8676" spans="1:5" x14ac:dyDescent="0.25">
      <c r="A8676" s="3" t="s">
        <v>11636</v>
      </c>
      <c r="B8676" s="3" t="s">
        <v>18912</v>
      </c>
      <c r="C8676" s="3" t="s">
        <v>11234</v>
      </c>
      <c r="D8676" s="3"/>
      <c r="E8676" s="3" t="s">
        <v>290</v>
      </c>
    </row>
    <row r="8677" spans="1:5" x14ac:dyDescent="0.25">
      <c r="A8677" s="3" t="s">
        <v>11664</v>
      </c>
      <c r="B8677" s="3" t="s">
        <v>18913</v>
      </c>
      <c r="C8677" s="3" t="s">
        <v>11281</v>
      </c>
      <c r="D8677" s="3"/>
      <c r="E8677" s="3" t="s">
        <v>19</v>
      </c>
    </row>
    <row r="8678" spans="1:5" x14ac:dyDescent="0.25">
      <c r="A8678" s="3" t="s">
        <v>11601</v>
      </c>
      <c r="B8678" s="3" t="s">
        <v>18914</v>
      </c>
      <c r="C8678" s="3" t="s">
        <v>11228</v>
      </c>
      <c r="D8678" s="3"/>
      <c r="E8678" s="3" t="s">
        <v>290</v>
      </c>
    </row>
    <row r="8679" spans="1:5" x14ac:dyDescent="0.25">
      <c r="A8679" s="3" t="s">
        <v>11621</v>
      </c>
      <c r="B8679" s="3" t="s">
        <v>18915</v>
      </c>
      <c r="C8679" s="3" t="s">
        <v>11252</v>
      </c>
      <c r="D8679" s="3"/>
      <c r="E8679" s="3" t="s">
        <v>19</v>
      </c>
    </row>
    <row r="8680" spans="1:5" x14ac:dyDescent="0.25">
      <c r="A8680" s="3" t="s">
        <v>11627</v>
      </c>
      <c r="B8680" s="3" t="s">
        <v>18916</v>
      </c>
      <c r="C8680" s="3" t="s">
        <v>11251</v>
      </c>
      <c r="D8680" s="3"/>
      <c r="E8680" s="3" t="s">
        <v>19</v>
      </c>
    </row>
    <row r="8681" spans="1:5" x14ac:dyDescent="0.25">
      <c r="A8681" s="3" t="s">
        <v>11602</v>
      </c>
      <c r="B8681" s="3" t="s">
        <v>18917</v>
      </c>
      <c r="C8681" s="3" t="s">
        <v>11242</v>
      </c>
      <c r="D8681" s="3"/>
      <c r="E8681" s="3" t="s">
        <v>19</v>
      </c>
    </row>
    <row r="8682" spans="1:5" x14ac:dyDescent="0.25">
      <c r="A8682" s="3" t="s">
        <v>11627</v>
      </c>
      <c r="B8682" s="3" t="s">
        <v>18918</v>
      </c>
      <c r="C8682" s="3" t="s">
        <v>11251</v>
      </c>
      <c r="D8682" s="3"/>
      <c r="E8682" s="3" t="s">
        <v>19</v>
      </c>
    </row>
    <row r="8683" spans="1:5" x14ac:dyDescent="0.25">
      <c r="A8683" s="3" t="s">
        <v>11633</v>
      </c>
      <c r="B8683" s="3" t="s">
        <v>18919</v>
      </c>
      <c r="C8683" s="3" t="s">
        <v>11230</v>
      </c>
      <c r="D8683" s="3"/>
      <c r="E8683" s="3" t="s">
        <v>290</v>
      </c>
    </row>
    <row r="8684" spans="1:5" x14ac:dyDescent="0.25">
      <c r="A8684" s="3" t="s">
        <v>1059</v>
      </c>
      <c r="B8684" s="3" t="s">
        <v>21358</v>
      </c>
      <c r="C8684" s="3" t="s">
        <v>975</v>
      </c>
      <c r="D8684" s="3"/>
      <c r="E8684" s="3" t="s">
        <v>19</v>
      </c>
    </row>
    <row r="8685" spans="1:5" x14ac:dyDescent="0.25">
      <c r="A8685" s="3" t="s">
        <v>11674</v>
      </c>
      <c r="B8685" s="3" t="s">
        <v>18920</v>
      </c>
      <c r="C8685" s="3" t="s">
        <v>11260</v>
      </c>
      <c r="D8685" s="3"/>
      <c r="E8685" s="3" t="s">
        <v>19</v>
      </c>
    </row>
    <row r="8686" spans="1:5" x14ac:dyDescent="0.25">
      <c r="A8686" s="3" t="s">
        <v>11654</v>
      </c>
      <c r="B8686" s="3" t="s">
        <v>18921</v>
      </c>
      <c r="C8686" s="3" t="s">
        <v>11247</v>
      </c>
      <c r="D8686" s="3"/>
      <c r="E8686" s="3" t="s">
        <v>19</v>
      </c>
    </row>
    <row r="8687" spans="1:5" x14ac:dyDescent="0.25">
      <c r="A8687" s="3" t="s">
        <v>11610</v>
      </c>
      <c r="B8687" s="3" t="s">
        <v>18922</v>
      </c>
      <c r="C8687" s="3" t="s">
        <v>11243</v>
      </c>
      <c r="D8687" s="3"/>
      <c r="E8687" s="3" t="s">
        <v>19</v>
      </c>
    </row>
    <row r="8688" spans="1:5" x14ac:dyDescent="0.25">
      <c r="A8688" s="3" t="s">
        <v>11685</v>
      </c>
      <c r="B8688" s="3" t="s">
        <v>18923</v>
      </c>
      <c r="C8688" s="3" t="s">
        <v>11282</v>
      </c>
      <c r="D8688" s="3"/>
      <c r="E8688" s="3" t="s">
        <v>19</v>
      </c>
    </row>
    <row r="8689" spans="1:5" x14ac:dyDescent="0.25">
      <c r="A8689" s="3" t="s">
        <v>11625</v>
      </c>
      <c r="B8689" s="3" t="s">
        <v>18924</v>
      </c>
      <c r="C8689" s="3" t="s">
        <v>11251</v>
      </c>
      <c r="D8689" s="3"/>
      <c r="E8689" s="3" t="s">
        <v>19</v>
      </c>
    </row>
    <row r="8690" spans="1:5" x14ac:dyDescent="0.25">
      <c r="A8690" s="3" t="s">
        <v>1045</v>
      </c>
      <c r="B8690" s="3" t="s">
        <v>2280</v>
      </c>
      <c r="C8690" s="3" t="s">
        <v>965</v>
      </c>
      <c r="D8690" s="3"/>
      <c r="E8690" s="3" t="s">
        <v>19</v>
      </c>
    </row>
    <row r="8691" spans="1:5" x14ac:dyDescent="0.25">
      <c r="A8691" s="3" t="s">
        <v>11617</v>
      </c>
      <c r="B8691" s="3" t="s">
        <v>18925</v>
      </c>
      <c r="C8691" s="3" t="s">
        <v>11252</v>
      </c>
      <c r="D8691" s="3"/>
      <c r="E8691" s="3" t="s">
        <v>19</v>
      </c>
    </row>
    <row r="8692" spans="1:5" x14ac:dyDescent="0.25">
      <c r="A8692" s="3" t="s">
        <v>11581</v>
      </c>
      <c r="B8692" s="3" t="s">
        <v>18926</v>
      </c>
      <c r="C8692" s="3" t="s">
        <v>11275</v>
      </c>
      <c r="D8692" s="3"/>
      <c r="E8692" s="3" t="s">
        <v>19</v>
      </c>
    </row>
    <row r="8693" spans="1:5" x14ac:dyDescent="0.25">
      <c r="A8693" s="3" t="s">
        <v>11585</v>
      </c>
      <c r="B8693" s="3" t="s">
        <v>18927</v>
      </c>
      <c r="C8693" s="3" t="s">
        <v>11240</v>
      </c>
      <c r="D8693" s="3"/>
      <c r="E8693" s="3" t="s">
        <v>19</v>
      </c>
    </row>
    <row r="8694" spans="1:5" x14ac:dyDescent="0.25">
      <c r="A8694" s="3" t="s">
        <v>11675</v>
      </c>
      <c r="B8694" s="3" t="s">
        <v>18928</v>
      </c>
      <c r="C8694" s="3" t="s">
        <v>11260</v>
      </c>
      <c r="D8694" s="3"/>
      <c r="E8694" s="3" t="s">
        <v>19</v>
      </c>
    </row>
    <row r="8695" spans="1:5" x14ac:dyDescent="0.25">
      <c r="A8695" s="3" t="s">
        <v>11599</v>
      </c>
      <c r="B8695" s="3" t="s">
        <v>18929</v>
      </c>
      <c r="C8695" s="3" t="s">
        <v>11245</v>
      </c>
      <c r="D8695" s="3"/>
      <c r="E8695" s="3" t="s">
        <v>19</v>
      </c>
    </row>
    <row r="8696" spans="1:5" x14ac:dyDescent="0.25">
      <c r="A8696" s="3" t="s">
        <v>11635</v>
      </c>
      <c r="B8696" s="3" t="s">
        <v>18930</v>
      </c>
      <c r="C8696" s="3" t="s">
        <v>11234</v>
      </c>
      <c r="D8696" s="3"/>
      <c r="E8696" s="3" t="s">
        <v>290</v>
      </c>
    </row>
    <row r="8697" spans="1:5" x14ac:dyDescent="0.25">
      <c r="A8697" s="3" t="s">
        <v>11672</v>
      </c>
      <c r="B8697" s="3" t="s">
        <v>18931</v>
      </c>
      <c r="C8697" s="3" t="s">
        <v>11260</v>
      </c>
      <c r="D8697" s="3"/>
      <c r="E8697" s="3" t="s">
        <v>19</v>
      </c>
    </row>
    <row r="8698" spans="1:5" x14ac:dyDescent="0.25">
      <c r="A8698" s="3" t="s">
        <v>11598</v>
      </c>
      <c r="B8698" s="3" t="s">
        <v>18932</v>
      </c>
      <c r="C8698" s="3" t="s">
        <v>11245</v>
      </c>
      <c r="D8698" s="3"/>
      <c r="E8698" s="3" t="s">
        <v>19</v>
      </c>
    </row>
    <row r="8699" spans="1:5" x14ac:dyDescent="0.25">
      <c r="A8699" s="3" t="s">
        <v>11595</v>
      </c>
      <c r="B8699" s="3" t="s">
        <v>18933</v>
      </c>
      <c r="C8699" s="3" t="s">
        <v>11232</v>
      </c>
      <c r="D8699" s="3"/>
      <c r="E8699" s="3" t="s">
        <v>290</v>
      </c>
    </row>
    <row r="8700" spans="1:5" x14ac:dyDescent="0.25">
      <c r="A8700" s="3" t="s">
        <v>11670</v>
      </c>
      <c r="B8700" s="3" t="s">
        <v>18934</v>
      </c>
      <c r="C8700" s="3" t="s">
        <v>11254</v>
      </c>
      <c r="D8700" s="3"/>
      <c r="E8700" s="3" t="s">
        <v>19</v>
      </c>
    </row>
    <row r="8701" spans="1:5" x14ac:dyDescent="0.25">
      <c r="A8701" s="3" t="s">
        <v>1050</v>
      </c>
      <c r="B8701" s="3" t="s">
        <v>2281</v>
      </c>
      <c r="C8701" s="3" t="s">
        <v>967</v>
      </c>
      <c r="D8701" s="3"/>
      <c r="E8701" s="3" t="s">
        <v>19</v>
      </c>
    </row>
    <row r="8702" spans="1:5" x14ac:dyDescent="0.25">
      <c r="A8702" s="3" t="s">
        <v>11672</v>
      </c>
      <c r="B8702" s="3" t="s">
        <v>18935</v>
      </c>
      <c r="C8702" s="3" t="s">
        <v>11260</v>
      </c>
      <c r="D8702" s="3"/>
      <c r="E8702" s="3" t="s">
        <v>19</v>
      </c>
    </row>
    <row r="8703" spans="1:5" x14ac:dyDescent="0.25">
      <c r="A8703" s="3" t="s">
        <v>11645</v>
      </c>
      <c r="B8703" s="3" t="s">
        <v>18485</v>
      </c>
      <c r="C8703" s="3" t="s">
        <v>11257</v>
      </c>
      <c r="D8703" s="3"/>
      <c r="E8703" s="3" t="s">
        <v>19</v>
      </c>
    </row>
    <row r="8704" spans="1:5" x14ac:dyDescent="0.25">
      <c r="A8704" s="3" t="s">
        <v>11600</v>
      </c>
      <c r="B8704" s="3" t="s">
        <v>18937</v>
      </c>
      <c r="C8704" s="3" t="s">
        <v>11228</v>
      </c>
      <c r="D8704" s="3"/>
      <c r="E8704" s="3" t="s">
        <v>290</v>
      </c>
    </row>
    <row r="8705" spans="1:5" x14ac:dyDescent="0.25">
      <c r="A8705" s="3" t="s">
        <v>11595</v>
      </c>
      <c r="B8705" s="3" t="s">
        <v>18938</v>
      </c>
      <c r="C8705" s="3" t="s">
        <v>11232</v>
      </c>
      <c r="D8705" s="3"/>
      <c r="E8705" s="3" t="s">
        <v>290</v>
      </c>
    </row>
    <row r="8706" spans="1:5" x14ac:dyDescent="0.25">
      <c r="A8706" s="3" t="s">
        <v>1045</v>
      </c>
      <c r="B8706" s="3" t="s">
        <v>2282</v>
      </c>
      <c r="C8706" s="3" t="s">
        <v>965</v>
      </c>
      <c r="D8706" s="3"/>
      <c r="E8706" s="3" t="s">
        <v>19</v>
      </c>
    </row>
    <row r="8707" spans="1:5" x14ac:dyDescent="0.25">
      <c r="A8707" s="3" t="s">
        <v>11645</v>
      </c>
      <c r="B8707" s="3" t="s">
        <v>18529</v>
      </c>
      <c r="C8707" s="3" t="s">
        <v>11257</v>
      </c>
      <c r="D8707" s="3"/>
      <c r="E8707" s="3" t="s">
        <v>19</v>
      </c>
    </row>
    <row r="8708" spans="1:5" x14ac:dyDescent="0.25">
      <c r="A8708" s="3" t="s">
        <v>11634</v>
      </c>
      <c r="B8708" s="3" t="s">
        <v>18940</v>
      </c>
      <c r="C8708" s="3" t="s">
        <v>11230</v>
      </c>
      <c r="D8708" s="3"/>
      <c r="E8708" s="3" t="s">
        <v>290</v>
      </c>
    </row>
    <row r="8709" spans="1:5" x14ac:dyDescent="0.25">
      <c r="A8709" s="3" t="s">
        <v>11628</v>
      </c>
      <c r="B8709" s="3" t="s">
        <v>18941</v>
      </c>
      <c r="C8709" s="3" t="s">
        <v>11251</v>
      </c>
      <c r="D8709" s="3"/>
      <c r="E8709" s="3" t="s">
        <v>19</v>
      </c>
    </row>
    <row r="8710" spans="1:5" x14ac:dyDescent="0.25">
      <c r="A8710" s="3" t="s">
        <v>11609</v>
      </c>
      <c r="B8710" s="3" t="s">
        <v>18942</v>
      </c>
      <c r="C8710" s="3" t="s">
        <v>11250</v>
      </c>
      <c r="D8710" s="3"/>
      <c r="E8710" s="3" t="s">
        <v>19</v>
      </c>
    </row>
    <row r="8711" spans="1:5" x14ac:dyDescent="0.25">
      <c r="A8711" s="3" t="s">
        <v>11675</v>
      </c>
      <c r="B8711" s="3" t="s">
        <v>18943</v>
      </c>
      <c r="C8711" s="3" t="s">
        <v>11260</v>
      </c>
      <c r="D8711" s="3"/>
      <c r="E8711" s="3" t="s">
        <v>19</v>
      </c>
    </row>
    <row r="8712" spans="1:5" x14ac:dyDescent="0.25">
      <c r="A8712" s="3" t="s">
        <v>11585</v>
      </c>
      <c r="B8712" s="3" t="s">
        <v>18944</v>
      </c>
      <c r="C8712" s="3" t="s">
        <v>11240</v>
      </c>
      <c r="D8712" s="3"/>
      <c r="E8712" s="3" t="s">
        <v>19</v>
      </c>
    </row>
    <row r="8713" spans="1:5" x14ac:dyDescent="0.25">
      <c r="A8713" s="3" t="s">
        <v>11582</v>
      </c>
      <c r="B8713" s="3" t="s">
        <v>18945</v>
      </c>
      <c r="C8713" s="3" t="s">
        <v>11268</v>
      </c>
      <c r="D8713" s="3"/>
      <c r="E8713" s="3" t="s">
        <v>11114</v>
      </c>
    </row>
    <row r="8714" spans="1:5" x14ac:dyDescent="0.25">
      <c r="A8714" s="3" t="s">
        <v>1050</v>
      </c>
      <c r="B8714" s="3" t="s">
        <v>2283</v>
      </c>
      <c r="C8714" s="3" t="s">
        <v>967</v>
      </c>
      <c r="D8714" s="3"/>
      <c r="E8714" s="3" t="s">
        <v>19</v>
      </c>
    </row>
    <row r="8715" spans="1:5" x14ac:dyDescent="0.25">
      <c r="A8715" s="3" t="s">
        <v>11609</v>
      </c>
      <c r="B8715" s="3" t="s">
        <v>18946</v>
      </c>
      <c r="C8715" s="3" t="s">
        <v>11250</v>
      </c>
      <c r="D8715" s="3"/>
      <c r="E8715" s="3" t="s">
        <v>19</v>
      </c>
    </row>
    <row r="8716" spans="1:5" x14ac:dyDescent="0.25">
      <c r="A8716" s="3" t="s">
        <v>11627</v>
      </c>
      <c r="B8716" s="3" t="s">
        <v>18947</v>
      </c>
      <c r="C8716" s="3" t="s">
        <v>11251</v>
      </c>
      <c r="D8716" s="3"/>
      <c r="E8716" s="3" t="s">
        <v>19</v>
      </c>
    </row>
    <row r="8717" spans="1:5" x14ac:dyDescent="0.25">
      <c r="A8717" s="3" t="s">
        <v>11618</v>
      </c>
      <c r="B8717" s="3" t="s">
        <v>18948</v>
      </c>
      <c r="C8717" s="3" t="s">
        <v>11252</v>
      </c>
      <c r="D8717" s="3"/>
      <c r="E8717" s="3" t="s">
        <v>19</v>
      </c>
    </row>
    <row r="8718" spans="1:5" x14ac:dyDescent="0.25">
      <c r="A8718" s="3" t="s">
        <v>11686</v>
      </c>
      <c r="B8718" s="3" t="s">
        <v>18949</v>
      </c>
      <c r="C8718" s="3" t="s">
        <v>11282</v>
      </c>
      <c r="D8718" s="3"/>
      <c r="E8718" s="3" t="s">
        <v>19</v>
      </c>
    </row>
    <row r="8719" spans="1:5" x14ac:dyDescent="0.25">
      <c r="A8719" s="3" t="s">
        <v>11602</v>
      </c>
      <c r="B8719" s="3" t="s">
        <v>18950</v>
      </c>
      <c r="C8719" s="3" t="s">
        <v>11242</v>
      </c>
      <c r="D8719" s="3"/>
      <c r="E8719" s="3" t="s">
        <v>19</v>
      </c>
    </row>
    <row r="8720" spans="1:5" x14ac:dyDescent="0.25">
      <c r="A8720" s="3" t="s">
        <v>1045</v>
      </c>
      <c r="B8720" s="3" t="s">
        <v>2284</v>
      </c>
      <c r="C8720" s="3" t="s">
        <v>965</v>
      </c>
      <c r="D8720" s="3"/>
      <c r="E8720" s="3" t="s">
        <v>19</v>
      </c>
    </row>
    <row r="8721" spans="1:5" x14ac:dyDescent="0.25">
      <c r="A8721" s="3" t="s">
        <v>11635</v>
      </c>
      <c r="B8721" s="3" t="s">
        <v>18951</v>
      </c>
      <c r="C8721" s="3" t="s">
        <v>11234</v>
      </c>
      <c r="D8721" s="3"/>
      <c r="E8721" s="3" t="s">
        <v>290</v>
      </c>
    </row>
    <row r="8722" spans="1:5" x14ac:dyDescent="0.25">
      <c r="A8722" s="3" t="s">
        <v>11598</v>
      </c>
      <c r="B8722" s="3" t="s">
        <v>18952</v>
      </c>
      <c r="C8722" s="3" t="s">
        <v>11245</v>
      </c>
      <c r="D8722" s="3"/>
      <c r="E8722" s="3" t="s">
        <v>19</v>
      </c>
    </row>
    <row r="8723" spans="1:5" x14ac:dyDescent="0.25">
      <c r="A8723" s="3" t="s">
        <v>1045</v>
      </c>
      <c r="B8723" s="3" t="s">
        <v>2285</v>
      </c>
      <c r="C8723" s="3" t="s">
        <v>965</v>
      </c>
      <c r="D8723" s="3"/>
      <c r="E8723" s="3" t="s">
        <v>19</v>
      </c>
    </row>
    <row r="8724" spans="1:5" x14ac:dyDescent="0.25">
      <c r="A8724" s="3" t="s">
        <v>11596</v>
      </c>
      <c r="B8724" s="3" t="s">
        <v>18953</v>
      </c>
      <c r="C8724" s="3" t="s">
        <v>11245</v>
      </c>
      <c r="D8724" s="3"/>
      <c r="E8724" s="3" t="s">
        <v>19</v>
      </c>
    </row>
    <row r="8725" spans="1:5" x14ac:dyDescent="0.25">
      <c r="A8725" s="3" t="s">
        <v>11667</v>
      </c>
      <c r="B8725" s="3" t="s">
        <v>18954</v>
      </c>
      <c r="C8725" s="3" t="s">
        <v>11281</v>
      </c>
      <c r="D8725" s="3"/>
      <c r="E8725" s="3" t="s">
        <v>19</v>
      </c>
    </row>
    <row r="8726" spans="1:5" x14ac:dyDescent="0.25">
      <c r="A8726" s="3" t="s">
        <v>11602</v>
      </c>
      <c r="B8726" s="3" t="s">
        <v>18955</v>
      </c>
      <c r="C8726" s="3" t="s">
        <v>11242</v>
      </c>
      <c r="D8726" s="3"/>
      <c r="E8726" s="3" t="s">
        <v>19</v>
      </c>
    </row>
    <row r="8727" spans="1:5" x14ac:dyDescent="0.25">
      <c r="A8727" s="3" t="s">
        <v>11602</v>
      </c>
      <c r="B8727" s="3" t="s">
        <v>18956</v>
      </c>
      <c r="C8727" s="3" t="s">
        <v>11242</v>
      </c>
      <c r="D8727" s="3"/>
      <c r="E8727" s="3" t="s">
        <v>19</v>
      </c>
    </row>
    <row r="8728" spans="1:5" x14ac:dyDescent="0.25">
      <c r="A8728" s="3" t="s">
        <v>11663</v>
      </c>
      <c r="B8728" s="3" t="s">
        <v>18957</v>
      </c>
      <c r="C8728" s="3" t="s">
        <v>11274</v>
      </c>
      <c r="D8728" s="3"/>
      <c r="E8728" s="3" t="s">
        <v>11114</v>
      </c>
    </row>
    <row r="8729" spans="1:5" x14ac:dyDescent="0.25">
      <c r="A8729" s="3" t="s">
        <v>11682</v>
      </c>
      <c r="B8729" s="3" t="s">
        <v>18958</v>
      </c>
      <c r="C8729" s="3" t="s">
        <v>11260</v>
      </c>
      <c r="D8729" s="3"/>
      <c r="E8729" s="3" t="s">
        <v>19</v>
      </c>
    </row>
    <row r="8730" spans="1:5" x14ac:dyDescent="0.25">
      <c r="A8730" s="3" t="s">
        <v>11599</v>
      </c>
      <c r="B8730" s="3" t="s">
        <v>18959</v>
      </c>
      <c r="C8730" s="3" t="s">
        <v>11245</v>
      </c>
      <c r="D8730" s="3"/>
      <c r="E8730" s="3" t="s">
        <v>19</v>
      </c>
    </row>
    <row r="8731" spans="1:5" x14ac:dyDescent="0.25">
      <c r="A8731" s="3" t="s">
        <v>1045</v>
      </c>
      <c r="B8731" s="3" t="s">
        <v>2286</v>
      </c>
      <c r="C8731" s="3" t="s">
        <v>965</v>
      </c>
      <c r="D8731" s="3"/>
      <c r="E8731" s="3" t="s">
        <v>19</v>
      </c>
    </row>
    <row r="8732" spans="1:5" x14ac:dyDescent="0.25">
      <c r="A8732" s="3" t="s">
        <v>11642</v>
      </c>
      <c r="B8732" s="3" t="s">
        <v>18960</v>
      </c>
      <c r="C8732" s="3" t="s">
        <v>11235</v>
      </c>
      <c r="D8732" s="3"/>
      <c r="E8732" s="3" t="s">
        <v>290</v>
      </c>
    </row>
    <row r="8733" spans="1:5" x14ac:dyDescent="0.25">
      <c r="A8733" s="3" t="s">
        <v>1051</v>
      </c>
      <c r="B8733" s="3" t="s">
        <v>2287</v>
      </c>
      <c r="C8733" s="3" t="s">
        <v>967</v>
      </c>
      <c r="D8733" s="3"/>
      <c r="E8733" s="3" t="s">
        <v>19</v>
      </c>
    </row>
    <row r="8734" spans="1:5" x14ac:dyDescent="0.25">
      <c r="A8734" s="3" t="s">
        <v>11622</v>
      </c>
      <c r="B8734" s="3" t="s">
        <v>18961</v>
      </c>
      <c r="C8734" s="3" t="s">
        <v>11252</v>
      </c>
      <c r="D8734" s="3"/>
      <c r="E8734" s="3" t="s">
        <v>19</v>
      </c>
    </row>
    <row r="8735" spans="1:5" x14ac:dyDescent="0.25">
      <c r="A8735" s="3" t="s">
        <v>11595</v>
      </c>
      <c r="B8735" s="3" t="s">
        <v>18962</v>
      </c>
      <c r="C8735" s="3" t="s">
        <v>11232</v>
      </c>
      <c r="D8735" s="3"/>
      <c r="E8735" s="3" t="s">
        <v>290</v>
      </c>
    </row>
    <row r="8736" spans="1:5" x14ac:dyDescent="0.25">
      <c r="A8736" s="3" t="s">
        <v>11685</v>
      </c>
      <c r="B8736" s="3" t="s">
        <v>18963</v>
      </c>
      <c r="C8736" s="3" t="s">
        <v>11282</v>
      </c>
      <c r="D8736" s="3"/>
      <c r="E8736" s="3" t="s">
        <v>19</v>
      </c>
    </row>
    <row r="8737" spans="1:5" x14ac:dyDescent="0.25">
      <c r="A8737" s="3" t="s">
        <v>1045</v>
      </c>
      <c r="B8737" s="3" t="s">
        <v>2288</v>
      </c>
      <c r="C8737" s="3" t="s">
        <v>965</v>
      </c>
      <c r="D8737" s="3"/>
      <c r="E8737" s="3" t="s">
        <v>19</v>
      </c>
    </row>
    <row r="8738" spans="1:5" x14ac:dyDescent="0.25">
      <c r="A8738" s="3" t="s">
        <v>11664</v>
      </c>
      <c r="B8738" s="3" t="s">
        <v>18964</v>
      </c>
      <c r="C8738" s="3" t="s">
        <v>11281</v>
      </c>
      <c r="D8738" s="3"/>
      <c r="E8738" s="3" t="s">
        <v>19</v>
      </c>
    </row>
    <row r="8739" spans="1:5" x14ac:dyDescent="0.25">
      <c r="A8739" s="3" t="s">
        <v>11664</v>
      </c>
      <c r="B8739" s="3" t="s">
        <v>18965</v>
      </c>
      <c r="C8739" s="3" t="s">
        <v>11281</v>
      </c>
      <c r="D8739" s="3"/>
      <c r="E8739" s="3" t="s">
        <v>19</v>
      </c>
    </row>
    <row r="8740" spans="1:5" x14ac:dyDescent="0.25">
      <c r="A8740" s="3" t="s">
        <v>1045</v>
      </c>
      <c r="B8740" s="3" t="s">
        <v>2289</v>
      </c>
      <c r="C8740" s="3" t="s">
        <v>965</v>
      </c>
      <c r="D8740" s="3"/>
      <c r="E8740" s="3" t="s">
        <v>19</v>
      </c>
    </row>
    <row r="8741" spans="1:5" x14ac:dyDescent="0.25">
      <c r="A8741" s="3" t="s">
        <v>11625</v>
      </c>
      <c r="B8741" s="3" t="s">
        <v>18966</v>
      </c>
      <c r="C8741" s="3" t="s">
        <v>11251</v>
      </c>
      <c r="D8741" s="3"/>
      <c r="E8741" s="3" t="s">
        <v>19</v>
      </c>
    </row>
    <row r="8742" spans="1:5" x14ac:dyDescent="0.25">
      <c r="A8742" s="3" t="s">
        <v>11584</v>
      </c>
      <c r="B8742" s="3" t="s">
        <v>18967</v>
      </c>
      <c r="C8742" s="3" t="s">
        <v>11266</v>
      </c>
      <c r="D8742" s="3"/>
      <c r="E8742" s="3" t="s">
        <v>19</v>
      </c>
    </row>
    <row r="8743" spans="1:5" x14ac:dyDescent="0.25">
      <c r="A8743" s="3" t="s">
        <v>11672</v>
      </c>
      <c r="B8743" s="3" t="s">
        <v>18968</v>
      </c>
      <c r="C8743" s="3" t="s">
        <v>11260</v>
      </c>
      <c r="D8743" s="3"/>
      <c r="E8743" s="3" t="s">
        <v>19</v>
      </c>
    </row>
    <row r="8744" spans="1:5" x14ac:dyDescent="0.25">
      <c r="A8744" s="3" t="s">
        <v>11669</v>
      </c>
      <c r="B8744" s="3" t="s">
        <v>18969</v>
      </c>
      <c r="C8744" s="3" t="s">
        <v>11241</v>
      </c>
      <c r="D8744" s="3"/>
      <c r="E8744" s="3" t="s">
        <v>19</v>
      </c>
    </row>
    <row r="8745" spans="1:5" x14ac:dyDescent="0.25">
      <c r="A8745" s="3" t="s">
        <v>1060</v>
      </c>
      <c r="B8745" s="3" t="s">
        <v>21359</v>
      </c>
      <c r="C8745" s="3" t="s">
        <v>976</v>
      </c>
      <c r="D8745" s="3"/>
      <c r="E8745" s="3" t="s">
        <v>19</v>
      </c>
    </row>
    <row r="8746" spans="1:5" x14ac:dyDescent="0.25">
      <c r="A8746" s="3" t="s">
        <v>11594</v>
      </c>
      <c r="B8746" s="3" t="s">
        <v>18970</v>
      </c>
      <c r="C8746" s="3" t="s">
        <v>11232</v>
      </c>
      <c r="D8746" s="3"/>
      <c r="E8746" s="3" t="s">
        <v>290</v>
      </c>
    </row>
    <row r="8747" spans="1:5" x14ac:dyDescent="0.25">
      <c r="A8747" s="3" t="s">
        <v>11584</v>
      </c>
      <c r="B8747" s="3" t="s">
        <v>18971</v>
      </c>
      <c r="C8747" s="3" t="s">
        <v>11266</v>
      </c>
      <c r="D8747" s="3"/>
      <c r="E8747" s="3" t="s">
        <v>19</v>
      </c>
    </row>
    <row r="8748" spans="1:5" x14ac:dyDescent="0.25">
      <c r="A8748" s="3" t="s">
        <v>11596</v>
      </c>
      <c r="B8748" s="3" t="s">
        <v>18972</v>
      </c>
      <c r="C8748" s="3" t="s">
        <v>11245</v>
      </c>
      <c r="D8748" s="3"/>
      <c r="E8748" s="3" t="s">
        <v>19</v>
      </c>
    </row>
    <row r="8749" spans="1:5" x14ac:dyDescent="0.25">
      <c r="A8749" s="3" t="s">
        <v>11654</v>
      </c>
      <c r="B8749" s="3" t="s">
        <v>18973</v>
      </c>
      <c r="C8749" s="3" t="s">
        <v>11247</v>
      </c>
      <c r="D8749" s="3"/>
      <c r="E8749" s="3" t="s">
        <v>19</v>
      </c>
    </row>
    <row r="8750" spans="1:5" x14ac:dyDescent="0.25">
      <c r="A8750" s="3" t="s">
        <v>11655</v>
      </c>
      <c r="B8750" s="3" t="s">
        <v>20954</v>
      </c>
      <c r="C8750" s="3" t="s">
        <v>11264</v>
      </c>
      <c r="D8750" s="3"/>
      <c r="E8750" s="3" t="s">
        <v>19</v>
      </c>
    </row>
    <row r="8751" spans="1:5" x14ac:dyDescent="0.25">
      <c r="A8751" s="3" t="s">
        <v>11667</v>
      </c>
      <c r="B8751" s="3" t="s">
        <v>18974</v>
      </c>
      <c r="C8751" s="3" t="s">
        <v>11281</v>
      </c>
      <c r="D8751" s="3"/>
      <c r="E8751" s="3" t="s">
        <v>19</v>
      </c>
    </row>
    <row r="8752" spans="1:5" x14ac:dyDescent="0.25">
      <c r="A8752" s="3" t="s">
        <v>11588</v>
      </c>
      <c r="B8752" s="3" t="s">
        <v>18975</v>
      </c>
      <c r="C8752" s="3" t="s">
        <v>11259</v>
      </c>
      <c r="D8752" s="3"/>
      <c r="E8752" s="3" t="s">
        <v>19</v>
      </c>
    </row>
    <row r="8753" spans="1:5" x14ac:dyDescent="0.25">
      <c r="A8753" s="3" t="s">
        <v>11655</v>
      </c>
      <c r="B8753" s="3" t="s">
        <v>21049</v>
      </c>
      <c r="C8753" s="3" t="s">
        <v>11264</v>
      </c>
      <c r="D8753" s="3"/>
      <c r="E8753" s="3" t="s">
        <v>19</v>
      </c>
    </row>
    <row r="8754" spans="1:5" x14ac:dyDescent="0.25">
      <c r="A8754" s="3" t="s">
        <v>11629</v>
      </c>
      <c r="B8754" s="3" t="s">
        <v>18976</v>
      </c>
      <c r="C8754" s="3" t="s">
        <v>11251</v>
      </c>
      <c r="D8754" s="3"/>
      <c r="E8754" s="3" t="s">
        <v>19</v>
      </c>
    </row>
    <row r="8755" spans="1:5" x14ac:dyDescent="0.25">
      <c r="A8755" s="3" t="s">
        <v>1061</v>
      </c>
      <c r="B8755" s="3" t="s">
        <v>21360</v>
      </c>
      <c r="C8755" s="3" t="s">
        <v>977</v>
      </c>
      <c r="D8755" s="3"/>
      <c r="E8755" s="3" t="s">
        <v>19</v>
      </c>
    </row>
    <row r="8756" spans="1:5" x14ac:dyDescent="0.25">
      <c r="A8756" s="3" t="s">
        <v>11645</v>
      </c>
      <c r="B8756" s="3" t="s">
        <v>18589</v>
      </c>
      <c r="C8756" s="3" t="s">
        <v>11257</v>
      </c>
      <c r="D8756" s="3"/>
      <c r="E8756" s="3" t="s">
        <v>19</v>
      </c>
    </row>
    <row r="8757" spans="1:5" x14ac:dyDescent="0.25">
      <c r="A8757" s="3" t="s">
        <v>11614</v>
      </c>
      <c r="B8757" s="3" t="s">
        <v>18978</v>
      </c>
      <c r="C8757" s="3" t="s">
        <v>11253</v>
      </c>
      <c r="D8757" s="3"/>
      <c r="E8757" s="3" t="s">
        <v>19</v>
      </c>
    </row>
    <row r="8758" spans="1:5" x14ac:dyDescent="0.25">
      <c r="A8758" s="3" t="s">
        <v>11662</v>
      </c>
      <c r="B8758" s="3" t="s">
        <v>18979</v>
      </c>
      <c r="C8758" s="3" t="s">
        <v>11273</v>
      </c>
      <c r="D8758" s="3"/>
      <c r="E8758" s="3" t="s">
        <v>11114</v>
      </c>
    </row>
    <row r="8759" spans="1:5" x14ac:dyDescent="0.25">
      <c r="A8759" s="3" t="s">
        <v>11646</v>
      </c>
      <c r="B8759" s="3" t="s">
        <v>19560</v>
      </c>
      <c r="C8759" s="3" t="s">
        <v>11258</v>
      </c>
      <c r="D8759" s="3"/>
      <c r="E8759" s="3" t="s">
        <v>19</v>
      </c>
    </row>
    <row r="8760" spans="1:5" x14ac:dyDescent="0.25">
      <c r="A8760" s="3" t="s">
        <v>11634</v>
      </c>
      <c r="B8760" s="3" t="s">
        <v>18981</v>
      </c>
      <c r="C8760" s="3" t="s">
        <v>11230</v>
      </c>
      <c r="D8760" s="3"/>
      <c r="E8760" s="3" t="s">
        <v>290</v>
      </c>
    </row>
    <row r="8761" spans="1:5" x14ac:dyDescent="0.25">
      <c r="A8761" s="3" t="s">
        <v>11645</v>
      </c>
      <c r="B8761" s="3" t="s">
        <v>18631</v>
      </c>
      <c r="C8761" s="3" t="s">
        <v>11257</v>
      </c>
      <c r="D8761" s="3"/>
      <c r="E8761" s="3" t="s">
        <v>19</v>
      </c>
    </row>
    <row r="8762" spans="1:5" x14ac:dyDescent="0.25">
      <c r="A8762" s="3" t="s">
        <v>11673</v>
      </c>
      <c r="B8762" s="3" t="s">
        <v>18983</v>
      </c>
      <c r="C8762" s="3" t="s">
        <v>11260</v>
      </c>
      <c r="D8762" s="3"/>
      <c r="E8762" s="3" t="s">
        <v>19</v>
      </c>
    </row>
    <row r="8763" spans="1:5" x14ac:dyDescent="0.25">
      <c r="A8763" s="3" t="s">
        <v>11655</v>
      </c>
      <c r="B8763" s="3" t="s">
        <v>21050</v>
      </c>
      <c r="C8763" s="3" t="s">
        <v>11264</v>
      </c>
      <c r="D8763" s="3"/>
      <c r="E8763" s="3" t="s">
        <v>19</v>
      </c>
    </row>
    <row r="8764" spans="1:5" x14ac:dyDescent="0.25">
      <c r="A8764" s="3" t="s">
        <v>1052</v>
      </c>
      <c r="B8764" s="3" t="s">
        <v>2290</v>
      </c>
      <c r="C8764" s="3" t="s">
        <v>968</v>
      </c>
      <c r="D8764" s="3"/>
      <c r="E8764" s="3" t="s">
        <v>19</v>
      </c>
    </row>
    <row r="8765" spans="1:5" x14ac:dyDescent="0.25">
      <c r="A8765" s="3" t="s">
        <v>11598</v>
      </c>
      <c r="B8765" s="3" t="s">
        <v>18984</v>
      </c>
      <c r="C8765" s="3" t="s">
        <v>11245</v>
      </c>
      <c r="D8765" s="3"/>
      <c r="E8765" s="3" t="s">
        <v>19</v>
      </c>
    </row>
    <row r="8766" spans="1:5" x14ac:dyDescent="0.25">
      <c r="A8766" s="3" t="s">
        <v>11702</v>
      </c>
      <c r="B8766" s="3" t="s">
        <v>18985</v>
      </c>
      <c r="C8766" s="3" t="s">
        <v>11095</v>
      </c>
      <c r="D8766" s="3"/>
      <c r="E8766" s="3" t="s">
        <v>290</v>
      </c>
    </row>
    <row r="8767" spans="1:5" x14ac:dyDescent="0.25">
      <c r="A8767" s="3" t="s">
        <v>11657</v>
      </c>
      <c r="B8767" s="3" t="s">
        <v>18986</v>
      </c>
      <c r="C8767" s="3" t="s">
        <v>11237</v>
      </c>
      <c r="D8767" s="3"/>
      <c r="E8767" s="3" t="s">
        <v>290</v>
      </c>
    </row>
    <row r="8768" spans="1:5" x14ac:dyDescent="0.25">
      <c r="A8768" s="3" t="s">
        <v>11646</v>
      </c>
      <c r="B8768" s="3" t="s">
        <v>19574</v>
      </c>
      <c r="C8768" s="3" t="s">
        <v>11258</v>
      </c>
      <c r="D8768" s="3"/>
      <c r="E8768" s="3" t="s">
        <v>19</v>
      </c>
    </row>
    <row r="8769" spans="1:5" x14ac:dyDescent="0.25">
      <c r="A8769" s="3" t="s">
        <v>11656</v>
      </c>
      <c r="B8769" s="3" t="s">
        <v>18988</v>
      </c>
      <c r="C8769" s="3" t="s">
        <v>11237</v>
      </c>
      <c r="D8769" s="3"/>
      <c r="E8769" s="3" t="s">
        <v>290</v>
      </c>
    </row>
    <row r="8770" spans="1:5" x14ac:dyDescent="0.25">
      <c r="A8770" s="3" t="s">
        <v>11640</v>
      </c>
      <c r="B8770" s="3" t="s">
        <v>18989</v>
      </c>
      <c r="C8770" s="3" t="s">
        <v>11248</v>
      </c>
      <c r="D8770" s="3"/>
      <c r="E8770" s="3" t="s">
        <v>19</v>
      </c>
    </row>
    <row r="8771" spans="1:5" x14ac:dyDescent="0.25">
      <c r="A8771" s="3" t="s">
        <v>11584</v>
      </c>
      <c r="B8771" s="3" t="s">
        <v>18990</v>
      </c>
      <c r="C8771" s="3" t="s">
        <v>11266</v>
      </c>
      <c r="D8771" s="3"/>
      <c r="E8771" s="3" t="s">
        <v>19</v>
      </c>
    </row>
    <row r="8772" spans="1:5" x14ac:dyDescent="0.25">
      <c r="A8772" s="3" t="s">
        <v>11658</v>
      </c>
      <c r="B8772" s="3" t="s">
        <v>21023</v>
      </c>
      <c r="C8772" s="3" t="s">
        <v>11265</v>
      </c>
      <c r="D8772" s="3"/>
      <c r="E8772" s="3" t="s">
        <v>19</v>
      </c>
    </row>
    <row r="8773" spans="1:5" x14ac:dyDescent="0.25">
      <c r="A8773" s="3" t="s">
        <v>11634</v>
      </c>
      <c r="B8773" s="3" t="s">
        <v>18991</v>
      </c>
      <c r="C8773" s="3" t="s">
        <v>11230</v>
      </c>
      <c r="D8773" s="3"/>
      <c r="E8773" s="3" t="s">
        <v>290</v>
      </c>
    </row>
    <row r="8774" spans="1:5" x14ac:dyDescent="0.25">
      <c r="A8774" s="3" t="s">
        <v>11597</v>
      </c>
      <c r="B8774" s="3" t="s">
        <v>18992</v>
      </c>
      <c r="C8774" s="3" t="s">
        <v>11245</v>
      </c>
      <c r="D8774" s="3"/>
      <c r="E8774" s="3" t="s">
        <v>19</v>
      </c>
    </row>
    <row r="8775" spans="1:5" x14ac:dyDescent="0.25">
      <c r="A8775" s="3" t="s">
        <v>11706</v>
      </c>
      <c r="B8775" s="3" t="s">
        <v>18993</v>
      </c>
      <c r="C8775" s="3" t="s">
        <v>11111</v>
      </c>
      <c r="D8775" s="3"/>
      <c r="E8775" s="3" t="s">
        <v>290</v>
      </c>
    </row>
    <row r="8776" spans="1:5" x14ac:dyDescent="0.25">
      <c r="A8776" s="3" t="s">
        <v>1047</v>
      </c>
      <c r="B8776" s="3" t="s">
        <v>2291</v>
      </c>
      <c r="C8776" s="3" t="s">
        <v>966</v>
      </c>
      <c r="D8776" s="3"/>
      <c r="E8776" s="3" t="s">
        <v>19</v>
      </c>
    </row>
    <row r="8777" spans="1:5" x14ac:dyDescent="0.25">
      <c r="A8777" s="3" t="s">
        <v>11656</v>
      </c>
      <c r="B8777" s="3" t="s">
        <v>18994</v>
      </c>
      <c r="C8777" s="3" t="s">
        <v>11237</v>
      </c>
      <c r="D8777" s="3"/>
      <c r="E8777" s="3" t="s">
        <v>290</v>
      </c>
    </row>
    <row r="8778" spans="1:5" x14ac:dyDescent="0.25">
      <c r="A8778" s="3" t="s">
        <v>11670</v>
      </c>
      <c r="B8778" s="3" t="s">
        <v>18995</v>
      </c>
      <c r="C8778" s="3" t="s">
        <v>11254</v>
      </c>
      <c r="D8778" s="3"/>
      <c r="E8778" s="3" t="s">
        <v>19</v>
      </c>
    </row>
    <row r="8779" spans="1:5" x14ac:dyDescent="0.25">
      <c r="A8779" s="3" t="s">
        <v>11613</v>
      </c>
      <c r="B8779" s="3" t="s">
        <v>18996</v>
      </c>
      <c r="C8779" s="3" t="s">
        <v>11253</v>
      </c>
      <c r="D8779" s="3"/>
      <c r="E8779" s="3" t="s">
        <v>19</v>
      </c>
    </row>
    <row r="8780" spans="1:5" x14ac:dyDescent="0.25">
      <c r="A8780" s="3" t="s">
        <v>11630</v>
      </c>
      <c r="B8780" s="3" t="s">
        <v>16429</v>
      </c>
      <c r="C8780" s="3" t="s">
        <v>11256</v>
      </c>
      <c r="D8780" s="3"/>
      <c r="E8780" s="3" t="s">
        <v>19</v>
      </c>
    </row>
    <row r="8781" spans="1:5" x14ac:dyDescent="0.25">
      <c r="A8781" s="3" t="s">
        <v>1052</v>
      </c>
      <c r="B8781" s="3" t="s">
        <v>2292</v>
      </c>
      <c r="C8781" s="3" t="s">
        <v>968</v>
      </c>
      <c r="D8781" s="3"/>
      <c r="E8781" s="3" t="s">
        <v>19</v>
      </c>
    </row>
    <row r="8782" spans="1:5" x14ac:dyDescent="0.25">
      <c r="A8782" s="3" t="s">
        <v>11685</v>
      </c>
      <c r="B8782" s="3" t="s">
        <v>18998</v>
      </c>
      <c r="C8782" s="3" t="s">
        <v>11282</v>
      </c>
      <c r="D8782" s="3"/>
      <c r="E8782" s="3" t="s">
        <v>19</v>
      </c>
    </row>
    <row r="8783" spans="1:5" x14ac:dyDescent="0.25">
      <c r="A8783" s="3" t="s">
        <v>11621</v>
      </c>
      <c r="B8783" s="3" t="s">
        <v>18999</v>
      </c>
      <c r="C8783" s="3" t="s">
        <v>11252</v>
      </c>
      <c r="D8783" s="3"/>
      <c r="E8783" s="3" t="s">
        <v>19</v>
      </c>
    </row>
    <row r="8784" spans="1:5" x14ac:dyDescent="0.25">
      <c r="A8784" s="3" t="s">
        <v>11581</v>
      </c>
      <c r="B8784" s="3" t="s">
        <v>19000</v>
      </c>
      <c r="C8784" s="3" t="s">
        <v>11275</v>
      </c>
      <c r="D8784" s="3"/>
      <c r="E8784" s="3" t="s">
        <v>19</v>
      </c>
    </row>
    <row r="8785" spans="1:5" x14ac:dyDescent="0.25">
      <c r="A8785" s="3" t="s">
        <v>11645</v>
      </c>
      <c r="B8785" s="3" t="s">
        <v>18661</v>
      </c>
      <c r="C8785" s="3" t="s">
        <v>11257</v>
      </c>
      <c r="D8785" s="3"/>
      <c r="E8785" s="3" t="s">
        <v>19</v>
      </c>
    </row>
    <row r="8786" spans="1:5" x14ac:dyDescent="0.25">
      <c r="A8786" s="3" t="s">
        <v>11625</v>
      </c>
      <c r="B8786" s="3" t="s">
        <v>19002</v>
      </c>
      <c r="C8786" s="3" t="s">
        <v>11251</v>
      </c>
      <c r="D8786" s="3"/>
      <c r="E8786" s="3" t="s">
        <v>19</v>
      </c>
    </row>
    <row r="8787" spans="1:5" x14ac:dyDescent="0.25">
      <c r="A8787" s="3" t="s">
        <v>11585</v>
      </c>
      <c r="B8787" s="3" t="s">
        <v>19003</v>
      </c>
      <c r="C8787" s="3" t="s">
        <v>11240</v>
      </c>
      <c r="D8787" s="3"/>
      <c r="E8787" s="3" t="s">
        <v>19</v>
      </c>
    </row>
    <row r="8788" spans="1:5" x14ac:dyDescent="0.25">
      <c r="A8788" s="3" t="s">
        <v>11580</v>
      </c>
      <c r="B8788" s="3" t="s">
        <v>19004</v>
      </c>
      <c r="C8788" s="3" t="s">
        <v>11239</v>
      </c>
      <c r="D8788" s="3"/>
      <c r="E8788" s="3" t="s">
        <v>19</v>
      </c>
    </row>
    <row r="8789" spans="1:5" x14ac:dyDescent="0.25">
      <c r="A8789" s="3" t="s">
        <v>11591</v>
      </c>
      <c r="B8789" s="3" t="s">
        <v>19005</v>
      </c>
      <c r="C8789" s="3" t="s">
        <v>11262</v>
      </c>
      <c r="D8789" s="3"/>
      <c r="E8789" s="3" t="s">
        <v>19</v>
      </c>
    </row>
    <row r="8790" spans="1:5" x14ac:dyDescent="0.25">
      <c r="A8790" s="3" t="s">
        <v>11658</v>
      </c>
      <c r="B8790" s="3" t="s">
        <v>21024</v>
      </c>
      <c r="C8790" s="3" t="s">
        <v>11265</v>
      </c>
      <c r="D8790" s="3"/>
      <c r="E8790" s="3" t="s">
        <v>19</v>
      </c>
    </row>
    <row r="8791" spans="1:5" x14ac:dyDescent="0.25">
      <c r="A8791" s="3" t="s">
        <v>11594</v>
      </c>
      <c r="B8791" s="3" t="s">
        <v>19006</v>
      </c>
      <c r="C8791" s="3" t="s">
        <v>11232</v>
      </c>
      <c r="D8791" s="3"/>
      <c r="E8791" s="3" t="s">
        <v>290</v>
      </c>
    </row>
    <row r="8792" spans="1:5" x14ac:dyDescent="0.25">
      <c r="A8792" s="3" t="s">
        <v>11669</v>
      </c>
      <c r="B8792" s="3" t="s">
        <v>19007</v>
      </c>
      <c r="C8792" s="3" t="s">
        <v>11241</v>
      </c>
      <c r="D8792" s="3"/>
      <c r="E8792" s="3" t="s">
        <v>19</v>
      </c>
    </row>
    <row r="8793" spans="1:5" x14ac:dyDescent="0.25">
      <c r="A8793" s="3" t="s">
        <v>11657</v>
      </c>
      <c r="B8793" s="3" t="s">
        <v>19008</v>
      </c>
      <c r="C8793" s="3" t="s">
        <v>11237</v>
      </c>
      <c r="D8793" s="3"/>
      <c r="E8793" s="3" t="s">
        <v>290</v>
      </c>
    </row>
    <row r="8794" spans="1:5" x14ac:dyDescent="0.25">
      <c r="A8794" s="3" t="s">
        <v>11629</v>
      </c>
      <c r="B8794" s="3" t="s">
        <v>19009</v>
      </c>
      <c r="C8794" s="3" t="s">
        <v>11251</v>
      </c>
      <c r="D8794" s="3"/>
      <c r="E8794" s="3" t="s">
        <v>19</v>
      </c>
    </row>
    <row r="8795" spans="1:5" x14ac:dyDescent="0.25">
      <c r="A8795" s="3" t="s">
        <v>11662</v>
      </c>
      <c r="B8795" s="3" t="s">
        <v>19010</v>
      </c>
      <c r="C8795" s="3" t="s">
        <v>11273</v>
      </c>
      <c r="D8795" s="3"/>
      <c r="E8795" s="3" t="s">
        <v>11114</v>
      </c>
    </row>
    <row r="8796" spans="1:5" x14ac:dyDescent="0.25">
      <c r="A8796" s="3" t="s">
        <v>1062</v>
      </c>
      <c r="B8796" s="3" t="s">
        <v>21361</v>
      </c>
      <c r="C8796" s="3" t="s">
        <v>978</v>
      </c>
      <c r="D8796" s="3"/>
      <c r="E8796" s="3" t="s">
        <v>19</v>
      </c>
    </row>
    <row r="8797" spans="1:5" x14ac:dyDescent="0.25">
      <c r="A8797" s="3" t="s">
        <v>11675</v>
      </c>
      <c r="B8797" s="3" t="s">
        <v>19011</v>
      </c>
      <c r="C8797" s="3" t="s">
        <v>11260</v>
      </c>
      <c r="D8797" s="3"/>
      <c r="E8797" s="3" t="s">
        <v>19</v>
      </c>
    </row>
    <row r="8798" spans="1:5" x14ac:dyDescent="0.25">
      <c r="A8798" s="3" t="s">
        <v>11597</v>
      </c>
      <c r="B8798" s="3" t="s">
        <v>19012</v>
      </c>
      <c r="C8798" s="3" t="s">
        <v>11245</v>
      </c>
      <c r="D8798" s="3"/>
      <c r="E8798" s="3" t="s">
        <v>19</v>
      </c>
    </row>
    <row r="8799" spans="1:5" x14ac:dyDescent="0.25">
      <c r="A8799" s="3" t="s">
        <v>11667</v>
      </c>
      <c r="B8799" s="3" t="s">
        <v>19013</v>
      </c>
      <c r="C8799" s="3" t="s">
        <v>11281</v>
      </c>
      <c r="D8799" s="3"/>
      <c r="E8799" s="3" t="s">
        <v>19</v>
      </c>
    </row>
    <row r="8800" spans="1:5" x14ac:dyDescent="0.25">
      <c r="A8800" s="3" t="s">
        <v>11685</v>
      </c>
      <c r="B8800" s="3" t="s">
        <v>19014</v>
      </c>
      <c r="C8800" s="3" t="s">
        <v>11282</v>
      </c>
      <c r="D8800" s="3"/>
      <c r="E8800" s="3" t="s">
        <v>19</v>
      </c>
    </row>
    <row r="8801" spans="1:5" x14ac:dyDescent="0.25">
      <c r="A8801" s="3" t="s">
        <v>1045</v>
      </c>
      <c r="B8801" s="3" t="s">
        <v>2293</v>
      </c>
      <c r="C8801" s="3" t="s">
        <v>965</v>
      </c>
      <c r="D8801" s="3"/>
      <c r="E8801" s="3" t="s">
        <v>19</v>
      </c>
    </row>
    <row r="8802" spans="1:5" x14ac:dyDescent="0.25">
      <c r="A8802" s="3" t="s">
        <v>11604</v>
      </c>
      <c r="B8802" s="3" t="s">
        <v>19015</v>
      </c>
      <c r="C8802" s="3" t="s">
        <v>11242</v>
      </c>
      <c r="D8802" s="3"/>
      <c r="E8802" s="3" t="s">
        <v>19</v>
      </c>
    </row>
    <row r="8803" spans="1:5" x14ac:dyDescent="0.25">
      <c r="A8803" s="3" t="s">
        <v>11654</v>
      </c>
      <c r="B8803" s="3" t="s">
        <v>19016</v>
      </c>
      <c r="C8803" s="3" t="s">
        <v>11247</v>
      </c>
      <c r="D8803" s="3"/>
      <c r="E8803" s="3" t="s">
        <v>19</v>
      </c>
    </row>
    <row r="8804" spans="1:5" x14ac:dyDescent="0.25">
      <c r="A8804" s="3" t="s">
        <v>11701</v>
      </c>
      <c r="B8804" s="3" t="s">
        <v>19017</v>
      </c>
      <c r="C8804" s="3" t="s">
        <v>11103</v>
      </c>
      <c r="D8804" s="3"/>
      <c r="E8804" s="3" t="s">
        <v>290</v>
      </c>
    </row>
    <row r="8805" spans="1:5" x14ac:dyDescent="0.25">
      <c r="A8805" s="3" t="s">
        <v>11626</v>
      </c>
      <c r="B8805" s="3" t="s">
        <v>19018</v>
      </c>
      <c r="C8805" s="3" t="s">
        <v>11251</v>
      </c>
      <c r="D8805" s="3"/>
      <c r="E8805" s="3" t="s">
        <v>19</v>
      </c>
    </row>
    <row r="8806" spans="1:5" x14ac:dyDescent="0.25">
      <c r="A8806" s="3" t="s">
        <v>11620</v>
      </c>
      <c r="B8806" s="3" t="s">
        <v>19019</v>
      </c>
      <c r="C8806" s="3" t="s">
        <v>11252</v>
      </c>
      <c r="D8806" s="3"/>
      <c r="E8806" s="3" t="s">
        <v>19</v>
      </c>
    </row>
    <row r="8807" spans="1:5" x14ac:dyDescent="0.25">
      <c r="A8807" s="3" t="s">
        <v>11591</v>
      </c>
      <c r="B8807" s="3" t="s">
        <v>19020</v>
      </c>
      <c r="C8807" s="3" t="s">
        <v>11262</v>
      </c>
      <c r="D8807" s="3"/>
      <c r="E8807" s="3" t="s">
        <v>19</v>
      </c>
    </row>
    <row r="8808" spans="1:5" x14ac:dyDescent="0.25">
      <c r="A8808" s="3" t="s">
        <v>11622</v>
      </c>
      <c r="B8808" s="3" t="s">
        <v>19021</v>
      </c>
      <c r="C8808" s="3" t="s">
        <v>11252</v>
      </c>
      <c r="D8808" s="3"/>
      <c r="E8808" s="3" t="s">
        <v>19</v>
      </c>
    </row>
    <row r="8809" spans="1:5" x14ac:dyDescent="0.25">
      <c r="A8809" s="3" t="s">
        <v>1045</v>
      </c>
      <c r="B8809" s="3" t="s">
        <v>2294</v>
      </c>
      <c r="C8809" s="3" t="s">
        <v>965</v>
      </c>
      <c r="D8809" s="3"/>
      <c r="E8809" s="3" t="s">
        <v>19</v>
      </c>
    </row>
    <row r="8810" spans="1:5" x14ac:dyDescent="0.25">
      <c r="A8810" s="3" t="s">
        <v>11606</v>
      </c>
      <c r="B8810" s="3" t="s">
        <v>19022</v>
      </c>
      <c r="C8810" s="3" t="s">
        <v>11227</v>
      </c>
      <c r="D8810" s="3"/>
      <c r="E8810" s="3" t="s">
        <v>290</v>
      </c>
    </row>
    <row r="8811" spans="1:5" x14ac:dyDescent="0.25">
      <c r="A8811" s="3" t="s">
        <v>11665</v>
      </c>
      <c r="B8811" s="3" t="s">
        <v>19023</v>
      </c>
      <c r="C8811" s="3" t="s">
        <v>11281</v>
      </c>
      <c r="D8811" s="3"/>
      <c r="E8811" s="3" t="s">
        <v>19</v>
      </c>
    </row>
    <row r="8812" spans="1:5" x14ac:dyDescent="0.25">
      <c r="A8812" s="3" t="s">
        <v>11621</v>
      </c>
      <c r="B8812" s="3" t="s">
        <v>19024</v>
      </c>
      <c r="C8812" s="3" t="s">
        <v>11252</v>
      </c>
      <c r="D8812" s="3"/>
      <c r="E8812" s="3" t="s">
        <v>19</v>
      </c>
    </row>
    <row r="8813" spans="1:5" x14ac:dyDescent="0.25">
      <c r="A8813" s="3" t="s">
        <v>1025</v>
      </c>
      <c r="B8813" s="3" t="s">
        <v>2295</v>
      </c>
      <c r="C8813" s="3" t="s">
        <v>960</v>
      </c>
      <c r="D8813" s="3"/>
      <c r="E8813" s="3" t="s">
        <v>19</v>
      </c>
    </row>
    <row r="8814" spans="1:5" x14ac:dyDescent="0.25">
      <c r="A8814" s="3" t="s">
        <v>11635</v>
      </c>
      <c r="B8814" s="3" t="s">
        <v>19025</v>
      </c>
      <c r="C8814" s="3" t="s">
        <v>11234</v>
      </c>
      <c r="D8814" s="3"/>
      <c r="E8814" s="3" t="s">
        <v>290</v>
      </c>
    </row>
    <row r="8815" spans="1:5" x14ac:dyDescent="0.25">
      <c r="A8815" s="3" t="s">
        <v>11601</v>
      </c>
      <c r="B8815" s="3" t="s">
        <v>19026</v>
      </c>
      <c r="C8815" s="3" t="s">
        <v>11228</v>
      </c>
      <c r="D8815" s="3"/>
      <c r="E8815" s="3" t="s">
        <v>290</v>
      </c>
    </row>
    <row r="8816" spans="1:5" x14ac:dyDescent="0.25">
      <c r="A8816" s="3" t="s">
        <v>11665</v>
      </c>
      <c r="B8816" s="3" t="s">
        <v>19027</v>
      </c>
      <c r="C8816" s="3" t="s">
        <v>11281</v>
      </c>
      <c r="D8816" s="3"/>
      <c r="E8816" s="3" t="s">
        <v>19</v>
      </c>
    </row>
    <row r="8817" spans="1:5" x14ac:dyDescent="0.25">
      <c r="A8817" s="3" t="s">
        <v>11672</v>
      </c>
      <c r="B8817" s="3" t="s">
        <v>19028</v>
      </c>
      <c r="C8817" s="3" t="s">
        <v>11260</v>
      </c>
      <c r="D8817" s="3"/>
      <c r="E8817" s="3" t="s">
        <v>19</v>
      </c>
    </row>
    <row r="8818" spans="1:5" x14ac:dyDescent="0.25">
      <c r="A8818" s="3" t="s">
        <v>11581</v>
      </c>
      <c r="B8818" s="3" t="s">
        <v>19029</v>
      </c>
      <c r="C8818" s="3" t="s">
        <v>11275</v>
      </c>
      <c r="D8818" s="3"/>
      <c r="E8818" s="3" t="s">
        <v>19</v>
      </c>
    </row>
    <row r="8819" spans="1:5" x14ac:dyDescent="0.25">
      <c r="A8819" s="3" t="s">
        <v>11670</v>
      </c>
      <c r="B8819" s="3" t="s">
        <v>19030</v>
      </c>
      <c r="C8819" s="3" t="s">
        <v>11254</v>
      </c>
      <c r="D8819" s="3"/>
      <c r="E8819" s="3" t="s">
        <v>19</v>
      </c>
    </row>
    <row r="8820" spans="1:5" x14ac:dyDescent="0.25">
      <c r="A8820" s="3" t="s">
        <v>11675</v>
      </c>
      <c r="B8820" s="3" t="s">
        <v>19031</v>
      </c>
      <c r="C8820" s="3" t="s">
        <v>11260</v>
      </c>
      <c r="D8820" s="3"/>
      <c r="E8820" s="3" t="s">
        <v>19</v>
      </c>
    </row>
    <row r="8821" spans="1:5" x14ac:dyDescent="0.25">
      <c r="A8821" s="3" t="s">
        <v>11585</v>
      </c>
      <c r="B8821" s="3" t="s">
        <v>19032</v>
      </c>
      <c r="C8821" s="3" t="s">
        <v>11240</v>
      </c>
      <c r="D8821" s="3"/>
      <c r="E8821" s="3" t="s">
        <v>19</v>
      </c>
    </row>
    <row r="8822" spans="1:5" x14ac:dyDescent="0.25">
      <c r="A8822" s="3" t="s">
        <v>11686</v>
      </c>
      <c r="B8822" s="3" t="s">
        <v>19033</v>
      </c>
      <c r="C8822" s="3" t="s">
        <v>11282</v>
      </c>
      <c r="D8822" s="3"/>
      <c r="E8822" s="3" t="s">
        <v>19</v>
      </c>
    </row>
    <row r="8823" spans="1:5" x14ac:dyDescent="0.25">
      <c r="A8823" s="3" t="s">
        <v>11623</v>
      </c>
      <c r="B8823" s="3" t="s">
        <v>19034</v>
      </c>
      <c r="C8823" s="3" t="s">
        <v>11252</v>
      </c>
      <c r="D8823" s="3"/>
      <c r="E8823" s="3" t="s">
        <v>19</v>
      </c>
    </row>
    <row r="8824" spans="1:5" x14ac:dyDescent="0.25">
      <c r="A8824" s="3" t="s">
        <v>11632</v>
      </c>
      <c r="B8824" s="3" t="s">
        <v>19035</v>
      </c>
      <c r="C8824" s="3" t="s">
        <v>11246</v>
      </c>
      <c r="D8824" s="3"/>
      <c r="E8824" s="3" t="s">
        <v>19</v>
      </c>
    </row>
    <row r="8825" spans="1:5" x14ac:dyDescent="0.25">
      <c r="A8825" s="3" t="s">
        <v>11634</v>
      </c>
      <c r="B8825" s="3" t="s">
        <v>19036</v>
      </c>
      <c r="C8825" s="3" t="s">
        <v>11230</v>
      </c>
      <c r="D8825" s="3"/>
      <c r="E8825" s="3" t="s">
        <v>290</v>
      </c>
    </row>
    <row r="8826" spans="1:5" x14ac:dyDescent="0.25">
      <c r="A8826" s="3" t="s">
        <v>11664</v>
      </c>
      <c r="B8826" s="3" t="s">
        <v>19037</v>
      </c>
      <c r="C8826" s="3" t="s">
        <v>11281</v>
      </c>
      <c r="D8826" s="3"/>
      <c r="E8826" s="3" t="s">
        <v>19</v>
      </c>
    </row>
    <row r="8827" spans="1:5" x14ac:dyDescent="0.25">
      <c r="A8827" s="3" t="s">
        <v>1061</v>
      </c>
      <c r="B8827" s="3" t="s">
        <v>21362</v>
      </c>
      <c r="C8827" s="3" t="s">
        <v>977</v>
      </c>
      <c r="D8827" s="3"/>
      <c r="E8827" s="3" t="s">
        <v>19</v>
      </c>
    </row>
    <row r="8828" spans="1:5" x14ac:dyDescent="0.25">
      <c r="A8828" s="3" t="s">
        <v>11685</v>
      </c>
      <c r="B8828" s="3" t="s">
        <v>19038</v>
      </c>
      <c r="C8828" s="3" t="s">
        <v>11282</v>
      </c>
      <c r="D8828" s="3"/>
      <c r="E8828" s="3" t="s">
        <v>19</v>
      </c>
    </row>
    <row r="8829" spans="1:5" x14ac:dyDescent="0.25">
      <c r="A8829" s="3" t="s">
        <v>11598</v>
      </c>
      <c r="B8829" s="3" t="s">
        <v>19039</v>
      </c>
      <c r="C8829" s="3" t="s">
        <v>11245</v>
      </c>
      <c r="D8829" s="3"/>
      <c r="E8829" s="3" t="s">
        <v>19</v>
      </c>
    </row>
    <row r="8830" spans="1:5" x14ac:dyDescent="0.25">
      <c r="A8830" s="3" t="s">
        <v>11597</v>
      </c>
      <c r="B8830" s="3" t="s">
        <v>19040</v>
      </c>
      <c r="C8830" s="3" t="s">
        <v>11245</v>
      </c>
      <c r="D8830" s="3"/>
      <c r="E8830" s="3" t="s">
        <v>19</v>
      </c>
    </row>
    <row r="8831" spans="1:5" x14ac:dyDescent="0.25">
      <c r="A8831" s="3" t="s">
        <v>1023</v>
      </c>
      <c r="B8831" s="3" t="s">
        <v>2296</v>
      </c>
      <c r="C8831" s="3" t="s">
        <v>959</v>
      </c>
      <c r="D8831" s="3"/>
      <c r="E8831" s="3" t="s">
        <v>19</v>
      </c>
    </row>
    <row r="8832" spans="1:5" x14ac:dyDescent="0.25">
      <c r="A8832" s="3" t="s">
        <v>11614</v>
      </c>
      <c r="B8832" s="3" t="s">
        <v>19041</v>
      </c>
      <c r="C8832" s="3" t="s">
        <v>11253</v>
      </c>
      <c r="D8832" s="3"/>
      <c r="E8832" s="3" t="s">
        <v>19</v>
      </c>
    </row>
    <row r="8833" spans="1:5" x14ac:dyDescent="0.25">
      <c r="A8833" s="3" t="s">
        <v>1052</v>
      </c>
      <c r="B8833" s="3" t="s">
        <v>2297</v>
      </c>
      <c r="C8833" s="3" t="s">
        <v>968</v>
      </c>
      <c r="D8833" s="3"/>
      <c r="E8833" s="3" t="s">
        <v>19</v>
      </c>
    </row>
    <row r="8834" spans="1:5" x14ac:dyDescent="0.25">
      <c r="A8834" s="3" t="s">
        <v>11686</v>
      </c>
      <c r="B8834" s="3" t="s">
        <v>19042</v>
      </c>
      <c r="C8834" s="3" t="s">
        <v>11282</v>
      </c>
      <c r="D8834" s="3"/>
      <c r="E8834" s="3" t="s">
        <v>19</v>
      </c>
    </row>
    <row r="8835" spans="1:5" x14ac:dyDescent="0.25">
      <c r="A8835" s="3" t="s">
        <v>11656</v>
      </c>
      <c r="B8835" s="3" t="s">
        <v>19043</v>
      </c>
      <c r="C8835" s="3" t="s">
        <v>11237</v>
      </c>
      <c r="D8835" s="3"/>
      <c r="E8835" s="3" t="s">
        <v>290</v>
      </c>
    </row>
    <row r="8836" spans="1:5" x14ac:dyDescent="0.25">
      <c r="A8836" s="3" t="s">
        <v>11634</v>
      </c>
      <c r="B8836" s="3" t="s">
        <v>19044</v>
      </c>
      <c r="C8836" s="3" t="s">
        <v>11230</v>
      </c>
      <c r="D8836" s="3"/>
      <c r="E8836" s="3" t="s">
        <v>290</v>
      </c>
    </row>
    <row r="8837" spans="1:5" x14ac:dyDescent="0.25">
      <c r="A8837" s="3" t="s">
        <v>11684</v>
      </c>
      <c r="B8837" s="3" t="s">
        <v>19045</v>
      </c>
      <c r="C8837" s="3" t="s">
        <v>11277</v>
      </c>
      <c r="D8837" s="3"/>
      <c r="E8837" s="3" t="s">
        <v>19</v>
      </c>
    </row>
    <row r="8838" spans="1:5" x14ac:dyDescent="0.25">
      <c r="A8838" s="3" t="s">
        <v>11600</v>
      </c>
      <c r="B8838" s="3" t="s">
        <v>19046</v>
      </c>
      <c r="C8838" s="3" t="s">
        <v>11228</v>
      </c>
      <c r="D8838" s="3"/>
      <c r="E8838" s="3" t="s">
        <v>290</v>
      </c>
    </row>
    <row r="8839" spans="1:5" x14ac:dyDescent="0.25">
      <c r="A8839" s="3" t="s">
        <v>11652</v>
      </c>
      <c r="B8839" s="3" t="s">
        <v>19047</v>
      </c>
      <c r="C8839" s="3" t="s">
        <v>11267</v>
      </c>
      <c r="D8839" s="3"/>
      <c r="E8839" s="3" t="s">
        <v>19</v>
      </c>
    </row>
    <row r="8840" spans="1:5" x14ac:dyDescent="0.25">
      <c r="A8840" s="3" t="s">
        <v>11630</v>
      </c>
      <c r="B8840" s="3" t="s">
        <v>16446</v>
      </c>
      <c r="C8840" s="3" t="s">
        <v>11256</v>
      </c>
      <c r="D8840" s="3"/>
      <c r="E8840" s="3" t="s">
        <v>19</v>
      </c>
    </row>
    <row r="8841" spans="1:5" x14ac:dyDescent="0.25">
      <c r="A8841" s="3" t="s">
        <v>11652</v>
      </c>
      <c r="B8841" s="3" t="s">
        <v>19049</v>
      </c>
      <c r="C8841" s="3" t="s">
        <v>11267</v>
      </c>
      <c r="D8841" s="3"/>
      <c r="E8841" s="3" t="s">
        <v>19</v>
      </c>
    </row>
    <row r="8842" spans="1:5" x14ac:dyDescent="0.25">
      <c r="A8842" s="3" t="s">
        <v>11659</v>
      </c>
      <c r="B8842" s="3" t="s">
        <v>19050</v>
      </c>
      <c r="C8842" s="3" t="s">
        <v>11280</v>
      </c>
      <c r="D8842" s="3"/>
      <c r="E8842" s="3" t="s">
        <v>19</v>
      </c>
    </row>
    <row r="8843" spans="1:5" x14ac:dyDescent="0.25">
      <c r="A8843" s="3" t="s">
        <v>11671</v>
      </c>
      <c r="B8843" s="3" t="s">
        <v>19051</v>
      </c>
      <c r="C8843" s="3" t="s">
        <v>11255</v>
      </c>
      <c r="D8843" s="3"/>
      <c r="E8843" s="3" t="s">
        <v>19</v>
      </c>
    </row>
    <row r="8844" spans="1:5" x14ac:dyDescent="0.25">
      <c r="A8844" s="3" t="s">
        <v>11683</v>
      </c>
      <c r="B8844" s="3" t="s">
        <v>19052</v>
      </c>
      <c r="C8844" s="3" t="s">
        <v>11260</v>
      </c>
      <c r="D8844" s="3"/>
      <c r="E8844" s="3" t="s">
        <v>19</v>
      </c>
    </row>
    <row r="8845" spans="1:5" x14ac:dyDescent="0.25">
      <c r="A8845" s="3" t="s">
        <v>11601</v>
      </c>
      <c r="B8845" s="3" t="s">
        <v>19053</v>
      </c>
      <c r="C8845" s="3" t="s">
        <v>11228</v>
      </c>
      <c r="D8845" s="3"/>
      <c r="E8845" s="3" t="s">
        <v>290</v>
      </c>
    </row>
    <row r="8846" spans="1:5" x14ac:dyDescent="0.25">
      <c r="A8846" s="3" t="s">
        <v>11655</v>
      </c>
      <c r="B8846" s="3" t="s">
        <v>20955</v>
      </c>
      <c r="C8846" s="3" t="s">
        <v>11264</v>
      </c>
      <c r="D8846" s="3"/>
      <c r="E8846" s="3" t="s">
        <v>19</v>
      </c>
    </row>
    <row r="8847" spans="1:5" x14ac:dyDescent="0.25">
      <c r="A8847" s="3" t="s">
        <v>11667</v>
      </c>
      <c r="B8847" s="3" t="s">
        <v>19054</v>
      </c>
      <c r="C8847" s="3" t="s">
        <v>11281</v>
      </c>
      <c r="D8847" s="3"/>
      <c r="E8847" s="3" t="s">
        <v>19</v>
      </c>
    </row>
    <row r="8848" spans="1:5" x14ac:dyDescent="0.25">
      <c r="A8848" s="3" t="s">
        <v>11632</v>
      </c>
      <c r="B8848" s="3" t="s">
        <v>19055</v>
      </c>
      <c r="C8848" s="3" t="s">
        <v>11246</v>
      </c>
      <c r="D8848" s="3"/>
      <c r="E8848" s="3" t="s">
        <v>19</v>
      </c>
    </row>
    <row r="8849" spans="1:5" x14ac:dyDescent="0.25">
      <c r="A8849" s="3" t="s">
        <v>11634</v>
      </c>
      <c r="B8849" s="3" t="s">
        <v>19056</v>
      </c>
      <c r="C8849" s="3" t="s">
        <v>11230</v>
      </c>
      <c r="D8849" s="3"/>
      <c r="E8849" s="3" t="s">
        <v>290</v>
      </c>
    </row>
    <row r="8850" spans="1:5" x14ac:dyDescent="0.25">
      <c r="A8850" s="3" t="s">
        <v>11589</v>
      </c>
      <c r="B8850" s="3" t="s">
        <v>19057</v>
      </c>
      <c r="C8850" s="3" t="s">
        <v>11231</v>
      </c>
      <c r="D8850" s="3"/>
      <c r="E8850" s="3" t="s">
        <v>290</v>
      </c>
    </row>
    <row r="8851" spans="1:5" x14ac:dyDescent="0.25">
      <c r="A8851" s="3" t="s">
        <v>11621</v>
      </c>
      <c r="B8851" s="3" t="s">
        <v>19058</v>
      </c>
      <c r="C8851" s="3" t="s">
        <v>11252</v>
      </c>
      <c r="D8851" s="3"/>
      <c r="E8851" s="3" t="s">
        <v>19</v>
      </c>
    </row>
    <row r="8852" spans="1:5" x14ac:dyDescent="0.25">
      <c r="A8852" s="3" t="s">
        <v>11670</v>
      </c>
      <c r="B8852" s="3" t="s">
        <v>19059</v>
      </c>
      <c r="C8852" s="3" t="s">
        <v>11254</v>
      </c>
      <c r="D8852" s="3"/>
      <c r="E8852" s="3" t="s">
        <v>19</v>
      </c>
    </row>
    <row r="8853" spans="1:5" x14ac:dyDescent="0.25">
      <c r="A8853" s="3" t="s">
        <v>11652</v>
      </c>
      <c r="B8853" s="3" t="s">
        <v>19060</v>
      </c>
      <c r="C8853" s="3" t="s">
        <v>11267</v>
      </c>
      <c r="D8853" s="3"/>
      <c r="E8853" s="3" t="s">
        <v>19</v>
      </c>
    </row>
    <row r="8854" spans="1:5" x14ac:dyDescent="0.25">
      <c r="A8854" s="3" t="s">
        <v>11698</v>
      </c>
      <c r="B8854" s="3" t="s">
        <v>19061</v>
      </c>
      <c r="C8854" s="3" t="s">
        <v>11098</v>
      </c>
      <c r="D8854" s="3"/>
      <c r="E8854" s="3" t="s">
        <v>290</v>
      </c>
    </row>
    <row r="8855" spans="1:5" x14ac:dyDescent="0.25">
      <c r="A8855" s="3" t="s">
        <v>11581</v>
      </c>
      <c r="B8855" s="3" t="s">
        <v>19062</v>
      </c>
      <c r="C8855" s="3" t="s">
        <v>11275</v>
      </c>
      <c r="D8855" s="3"/>
      <c r="E8855" s="3" t="s">
        <v>19</v>
      </c>
    </row>
    <row r="8856" spans="1:5" x14ac:dyDescent="0.25">
      <c r="A8856" s="3" t="s">
        <v>11618</v>
      </c>
      <c r="B8856" s="3" t="s">
        <v>19063</v>
      </c>
      <c r="C8856" s="3" t="s">
        <v>11252</v>
      </c>
      <c r="D8856" s="3"/>
      <c r="E8856" s="3" t="s">
        <v>19</v>
      </c>
    </row>
    <row r="8857" spans="1:5" x14ac:dyDescent="0.25">
      <c r="A8857" s="3" t="s">
        <v>11685</v>
      </c>
      <c r="B8857" s="3" t="s">
        <v>19064</v>
      </c>
      <c r="C8857" s="3" t="s">
        <v>11282</v>
      </c>
      <c r="D8857" s="3"/>
      <c r="E8857" s="3" t="s">
        <v>19</v>
      </c>
    </row>
    <row r="8858" spans="1:5" x14ac:dyDescent="0.25">
      <c r="A8858" s="3" t="s">
        <v>11648</v>
      </c>
      <c r="B8858" s="3" t="s">
        <v>19065</v>
      </c>
      <c r="C8858" s="3" t="s">
        <v>11236</v>
      </c>
      <c r="D8858" s="3"/>
      <c r="E8858" s="3" t="s">
        <v>290</v>
      </c>
    </row>
    <row r="8859" spans="1:5" x14ac:dyDescent="0.25">
      <c r="A8859" s="3" t="s">
        <v>11606</v>
      </c>
      <c r="B8859" s="3" t="s">
        <v>19066</v>
      </c>
      <c r="C8859" s="3" t="s">
        <v>11227</v>
      </c>
      <c r="D8859" s="3"/>
      <c r="E8859" s="3" t="s">
        <v>290</v>
      </c>
    </row>
    <row r="8860" spans="1:5" x14ac:dyDescent="0.25">
      <c r="A8860" s="3" t="s">
        <v>11667</v>
      </c>
      <c r="B8860" s="3" t="s">
        <v>19067</v>
      </c>
      <c r="C8860" s="3" t="s">
        <v>11281</v>
      </c>
      <c r="D8860" s="3"/>
      <c r="E8860" s="3" t="s">
        <v>19</v>
      </c>
    </row>
    <row r="8861" spans="1:5" x14ac:dyDescent="0.25">
      <c r="A8861" s="3" t="s">
        <v>1045</v>
      </c>
      <c r="B8861" s="3" t="s">
        <v>2298</v>
      </c>
      <c r="C8861" s="3" t="s">
        <v>965</v>
      </c>
      <c r="D8861" s="3"/>
      <c r="E8861" s="3" t="s">
        <v>19</v>
      </c>
    </row>
    <row r="8862" spans="1:5" x14ac:dyDescent="0.25">
      <c r="A8862" s="3" t="s">
        <v>11636</v>
      </c>
      <c r="B8862" s="3" t="s">
        <v>19068</v>
      </c>
      <c r="C8862" s="3" t="s">
        <v>11234</v>
      </c>
      <c r="D8862" s="3"/>
      <c r="E8862" s="3" t="s">
        <v>290</v>
      </c>
    </row>
    <row r="8863" spans="1:5" x14ac:dyDescent="0.25">
      <c r="A8863" s="3" t="s">
        <v>11600</v>
      </c>
      <c r="B8863" s="3" t="s">
        <v>19069</v>
      </c>
      <c r="C8863" s="3" t="s">
        <v>11228</v>
      </c>
      <c r="D8863" s="3"/>
      <c r="E8863" s="3" t="s">
        <v>290</v>
      </c>
    </row>
    <row r="8864" spans="1:5" x14ac:dyDescent="0.25">
      <c r="A8864" s="3" t="s">
        <v>11626</v>
      </c>
      <c r="B8864" s="3" t="s">
        <v>19070</v>
      </c>
      <c r="C8864" s="3" t="s">
        <v>11251</v>
      </c>
      <c r="D8864" s="3"/>
      <c r="E8864" s="3" t="s">
        <v>19</v>
      </c>
    </row>
    <row r="8865" spans="1:5" x14ac:dyDescent="0.25">
      <c r="A8865" s="3" t="s">
        <v>11601</v>
      </c>
      <c r="B8865" s="3" t="s">
        <v>19071</v>
      </c>
      <c r="C8865" s="3" t="s">
        <v>11228</v>
      </c>
      <c r="D8865" s="3"/>
      <c r="E8865" s="3" t="s">
        <v>290</v>
      </c>
    </row>
    <row r="8866" spans="1:5" x14ac:dyDescent="0.25">
      <c r="A8866" s="3" t="s">
        <v>11652</v>
      </c>
      <c r="B8866" s="3" t="s">
        <v>19072</v>
      </c>
      <c r="C8866" s="3" t="s">
        <v>11267</v>
      </c>
      <c r="D8866" s="3"/>
      <c r="E8866" s="3" t="s">
        <v>19</v>
      </c>
    </row>
    <row r="8867" spans="1:5" x14ac:dyDescent="0.25">
      <c r="A8867" s="3" t="s">
        <v>11656</v>
      </c>
      <c r="B8867" s="3" t="s">
        <v>19073</v>
      </c>
      <c r="C8867" s="3" t="s">
        <v>11237</v>
      </c>
      <c r="D8867" s="3"/>
      <c r="E8867" s="3" t="s">
        <v>290</v>
      </c>
    </row>
    <row r="8868" spans="1:5" x14ac:dyDescent="0.25">
      <c r="A8868" s="3" t="s">
        <v>11634</v>
      </c>
      <c r="B8868" s="3" t="s">
        <v>19074</v>
      </c>
      <c r="C8868" s="3" t="s">
        <v>11230</v>
      </c>
      <c r="D8868" s="3"/>
      <c r="E8868" s="3" t="s">
        <v>290</v>
      </c>
    </row>
    <row r="8869" spans="1:5" x14ac:dyDescent="0.25">
      <c r="A8869" s="3" t="s">
        <v>11628</v>
      </c>
      <c r="B8869" s="3" t="s">
        <v>19075</v>
      </c>
      <c r="C8869" s="3" t="s">
        <v>11251</v>
      </c>
      <c r="D8869" s="3"/>
      <c r="E8869" s="3" t="s">
        <v>19</v>
      </c>
    </row>
    <row r="8870" spans="1:5" x14ac:dyDescent="0.25">
      <c r="A8870" s="3" t="s">
        <v>11595</v>
      </c>
      <c r="B8870" s="3" t="s">
        <v>19076</v>
      </c>
      <c r="C8870" s="3" t="s">
        <v>11232</v>
      </c>
      <c r="D8870" s="3"/>
      <c r="E8870" s="3" t="s">
        <v>290</v>
      </c>
    </row>
    <row r="8871" spans="1:5" x14ac:dyDescent="0.25">
      <c r="A8871" s="3" t="s">
        <v>11664</v>
      </c>
      <c r="B8871" s="3" t="s">
        <v>19077</v>
      </c>
      <c r="C8871" s="3" t="s">
        <v>11281</v>
      </c>
      <c r="D8871" s="3"/>
      <c r="E8871" s="3" t="s">
        <v>19</v>
      </c>
    </row>
    <row r="8872" spans="1:5" x14ac:dyDescent="0.25">
      <c r="A8872" s="3" t="s">
        <v>21154</v>
      </c>
      <c r="B8872" s="3" t="s">
        <v>19749</v>
      </c>
      <c r="C8872" s="3" t="s">
        <v>11256</v>
      </c>
      <c r="D8872" s="3"/>
      <c r="E8872" s="3" t="s">
        <v>19</v>
      </c>
    </row>
    <row r="8873" spans="1:5" x14ac:dyDescent="0.25">
      <c r="A8873" s="3" t="s">
        <v>11597</v>
      </c>
      <c r="B8873" s="3" t="s">
        <v>19079</v>
      </c>
      <c r="C8873" s="3" t="s">
        <v>11245</v>
      </c>
      <c r="D8873" s="3"/>
      <c r="E8873" s="3" t="s">
        <v>19</v>
      </c>
    </row>
    <row r="8874" spans="1:5" x14ac:dyDescent="0.25">
      <c r="A8874" s="3" t="s">
        <v>11617</v>
      </c>
      <c r="B8874" s="3" t="s">
        <v>19080</v>
      </c>
      <c r="C8874" s="3" t="s">
        <v>11252</v>
      </c>
      <c r="D8874" s="3"/>
      <c r="E8874" s="3" t="s">
        <v>19</v>
      </c>
    </row>
    <row r="8875" spans="1:5" x14ac:dyDescent="0.25">
      <c r="A8875" s="3" t="s">
        <v>11599</v>
      </c>
      <c r="B8875" s="3" t="s">
        <v>19081</v>
      </c>
      <c r="C8875" s="3" t="s">
        <v>11245</v>
      </c>
      <c r="D8875" s="3"/>
      <c r="E8875" s="3" t="s">
        <v>19</v>
      </c>
    </row>
    <row r="8876" spans="1:5" x14ac:dyDescent="0.25">
      <c r="A8876" s="3" t="s">
        <v>11600</v>
      </c>
      <c r="B8876" s="3" t="s">
        <v>19082</v>
      </c>
      <c r="C8876" s="3" t="s">
        <v>11228</v>
      </c>
      <c r="D8876" s="3"/>
      <c r="E8876" s="3" t="s">
        <v>290</v>
      </c>
    </row>
    <row r="8877" spans="1:5" x14ac:dyDescent="0.25">
      <c r="A8877" s="3" t="s">
        <v>11652</v>
      </c>
      <c r="B8877" s="3" t="s">
        <v>19083</v>
      </c>
      <c r="C8877" s="3" t="s">
        <v>11267</v>
      </c>
      <c r="D8877" s="3"/>
      <c r="E8877" s="3" t="s">
        <v>19</v>
      </c>
    </row>
    <row r="8878" spans="1:5" x14ac:dyDescent="0.25">
      <c r="A8878" s="3" t="s">
        <v>11592</v>
      </c>
      <c r="B8878" s="3" t="s">
        <v>19084</v>
      </c>
      <c r="C8878" s="3" t="s">
        <v>11269</v>
      </c>
      <c r="D8878" s="3"/>
      <c r="E8878" s="3" t="s">
        <v>11114</v>
      </c>
    </row>
    <row r="8879" spans="1:5" x14ac:dyDescent="0.25">
      <c r="A8879" s="3" t="s">
        <v>11634</v>
      </c>
      <c r="B8879" s="3" t="s">
        <v>19085</v>
      </c>
      <c r="C8879" s="3" t="s">
        <v>11230</v>
      </c>
      <c r="D8879" s="3"/>
      <c r="E8879" s="3" t="s">
        <v>290</v>
      </c>
    </row>
    <row r="8880" spans="1:5" x14ac:dyDescent="0.25">
      <c r="A8880" s="3" t="s">
        <v>1052</v>
      </c>
      <c r="B8880" s="3" t="s">
        <v>2299</v>
      </c>
      <c r="C8880" s="3" t="s">
        <v>968</v>
      </c>
      <c r="D8880" s="3"/>
      <c r="E8880" s="3" t="s">
        <v>19</v>
      </c>
    </row>
    <row r="8881" spans="1:5" x14ac:dyDescent="0.25">
      <c r="A8881" s="3" t="s">
        <v>11705</v>
      </c>
      <c r="B8881" s="3" t="s">
        <v>19086</v>
      </c>
      <c r="C8881" s="3" t="s">
        <v>11106</v>
      </c>
      <c r="D8881" s="3"/>
      <c r="E8881" s="3" t="s">
        <v>290</v>
      </c>
    </row>
    <row r="8882" spans="1:5" x14ac:dyDescent="0.25">
      <c r="A8882" s="3" t="s">
        <v>11587</v>
      </c>
      <c r="B8882" s="3" t="s">
        <v>19087</v>
      </c>
      <c r="C8882" s="3" t="s">
        <v>11259</v>
      </c>
      <c r="D8882" s="3"/>
      <c r="E8882" s="3" t="s">
        <v>19</v>
      </c>
    </row>
    <row r="8883" spans="1:5" x14ac:dyDescent="0.25">
      <c r="A8883" s="3" t="s">
        <v>11616</v>
      </c>
      <c r="B8883" s="3" t="s">
        <v>19088</v>
      </c>
      <c r="C8883" s="3" t="s">
        <v>11253</v>
      </c>
      <c r="D8883" s="3"/>
      <c r="E8883" s="3" t="s">
        <v>19</v>
      </c>
    </row>
    <row r="8884" spans="1:5" x14ac:dyDescent="0.25">
      <c r="A8884" s="3" t="s">
        <v>11601</v>
      </c>
      <c r="B8884" s="3" t="s">
        <v>19089</v>
      </c>
      <c r="C8884" s="3" t="s">
        <v>11228</v>
      </c>
      <c r="D8884" s="3"/>
      <c r="E8884" s="3" t="s">
        <v>290</v>
      </c>
    </row>
    <row r="8885" spans="1:5" x14ac:dyDescent="0.25">
      <c r="A8885" s="3" t="s">
        <v>1045</v>
      </c>
      <c r="B8885" s="3" t="s">
        <v>2300</v>
      </c>
      <c r="C8885" s="3" t="s">
        <v>965</v>
      </c>
      <c r="D8885" s="3"/>
      <c r="E8885" s="3" t="s">
        <v>19</v>
      </c>
    </row>
    <row r="8886" spans="1:5" x14ac:dyDescent="0.25">
      <c r="A8886" s="3" t="s">
        <v>11600</v>
      </c>
      <c r="B8886" s="3" t="s">
        <v>19090</v>
      </c>
      <c r="C8886" s="3" t="s">
        <v>11228</v>
      </c>
      <c r="D8886" s="3"/>
      <c r="E8886" s="3" t="s">
        <v>290</v>
      </c>
    </row>
    <row r="8887" spans="1:5" x14ac:dyDescent="0.25">
      <c r="A8887" s="3" t="s">
        <v>11605</v>
      </c>
      <c r="B8887" s="3" t="s">
        <v>19091</v>
      </c>
      <c r="C8887" s="3" t="s">
        <v>11227</v>
      </c>
      <c r="D8887" s="3"/>
      <c r="E8887" s="3" t="s">
        <v>290</v>
      </c>
    </row>
    <row r="8888" spans="1:5" x14ac:dyDescent="0.25">
      <c r="A8888" s="3" t="s">
        <v>11655</v>
      </c>
      <c r="B8888" s="3" t="s">
        <v>20956</v>
      </c>
      <c r="C8888" s="3" t="s">
        <v>11264</v>
      </c>
      <c r="D8888" s="3"/>
      <c r="E8888" s="3" t="s">
        <v>19</v>
      </c>
    </row>
    <row r="8889" spans="1:5" x14ac:dyDescent="0.25">
      <c r="A8889" s="3" t="s">
        <v>11597</v>
      </c>
      <c r="B8889" s="3" t="s">
        <v>19092</v>
      </c>
      <c r="C8889" s="3" t="s">
        <v>11245</v>
      </c>
      <c r="D8889" s="3"/>
      <c r="E8889" s="3" t="s">
        <v>19</v>
      </c>
    </row>
    <row r="8890" spans="1:5" x14ac:dyDescent="0.25">
      <c r="A8890" s="3" t="s">
        <v>11672</v>
      </c>
      <c r="B8890" s="3" t="s">
        <v>19093</v>
      </c>
      <c r="C8890" s="3" t="s">
        <v>11260</v>
      </c>
      <c r="D8890" s="3"/>
      <c r="E8890" s="3" t="s">
        <v>19</v>
      </c>
    </row>
    <row r="8891" spans="1:5" x14ac:dyDescent="0.25">
      <c r="A8891" s="3" t="s">
        <v>11594</v>
      </c>
      <c r="B8891" s="3" t="s">
        <v>19094</v>
      </c>
      <c r="C8891" s="3" t="s">
        <v>11232</v>
      </c>
      <c r="D8891" s="3"/>
      <c r="E8891" s="3" t="s">
        <v>290</v>
      </c>
    </row>
    <row r="8892" spans="1:5" x14ac:dyDescent="0.25">
      <c r="A8892" s="3" t="s">
        <v>11634</v>
      </c>
      <c r="B8892" s="3" t="s">
        <v>19095</v>
      </c>
      <c r="C8892" s="3" t="s">
        <v>11230</v>
      </c>
      <c r="D8892" s="3"/>
      <c r="E8892" s="3" t="s">
        <v>290</v>
      </c>
    </row>
    <row r="8893" spans="1:5" x14ac:dyDescent="0.25">
      <c r="A8893" s="3" t="s">
        <v>11590</v>
      </c>
      <c r="B8893" s="3" t="s">
        <v>19096</v>
      </c>
      <c r="C8893" s="3" t="s">
        <v>11231</v>
      </c>
      <c r="D8893" s="3"/>
      <c r="E8893" s="3" t="s">
        <v>290</v>
      </c>
    </row>
    <row r="8894" spans="1:5" x14ac:dyDescent="0.25">
      <c r="A8894" s="3" t="s">
        <v>11633</v>
      </c>
      <c r="B8894" s="3" t="s">
        <v>19097</v>
      </c>
      <c r="C8894" s="3" t="s">
        <v>11230</v>
      </c>
      <c r="D8894" s="3"/>
      <c r="E8894" s="3" t="s">
        <v>290</v>
      </c>
    </row>
    <row r="8895" spans="1:5" x14ac:dyDescent="0.25">
      <c r="A8895" s="3" t="s">
        <v>11669</v>
      </c>
      <c r="B8895" s="3" t="s">
        <v>19098</v>
      </c>
      <c r="C8895" s="3" t="s">
        <v>11241</v>
      </c>
      <c r="D8895" s="3"/>
      <c r="E8895" s="3" t="s">
        <v>19</v>
      </c>
    </row>
    <row r="8896" spans="1:5" x14ac:dyDescent="0.25">
      <c r="A8896" s="3" t="s">
        <v>11655</v>
      </c>
      <c r="B8896" s="3" t="s">
        <v>21051</v>
      </c>
      <c r="C8896" s="3" t="s">
        <v>11264</v>
      </c>
      <c r="D8896" s="3"/>
      <c r="E8896" s="3" t="s">
        <v>19</v>
      </c>
    </row>
    <row r="8897" spans="1:5" x14ac:dyDescent="0.25">
      <c r="A8897" s="3" t="s">
        <v>11756</v>
      </c>
      <c r="B8897" s="3" t="s">
        <v>19099</v>
      </c>
      <c r="C8897" s="3" t="s">
        <v>11331</v>
      </c>
      <c r="D8897" s="3"/>
      <c r="E8897" s="3" t="s">
        <v>938</v>
      </c>
    </row>
    <row r="8898" spans="1:5" x14ac:dyDescent="0.25">
      <c r="A8898" s="3" t="s">
        <v>11666</v>
      </c>
      <c r="B8898" s="3" t="s">
        <v>19100</v>
      </c>
      <c r="C8898" s="3" t="s">
        <v>11281</v>
      </c>
      <c r="D8898" s="3"/>
      <c r="E8898" s="3" t="s">
        <v>19</v>
      </c>
    </row>
    <row r="8899" spans="1:5" x14ac:dyDescent="0.25">
      <c r="A8899" s="3" t="s">
        <v>11642</v>
      </c>
      <c r="B8899" s="3" t="s">
        <v>19101</v>
      </c>
      <c r="C8899" s="3" t="s">
        <v>11235</v>
      </c>
      <c r="D8899" s="3"/>
      <c r="E8899" s="3" t="s">
        <v>290</v>
      </c>
    </row>
    <row r="8900" spans="1:5" x14ac:dyDescent="0.25">
      <c r="A8900" s="3" t="s">
        <v>11686</v>
      </c>
      <c r="B8900" s="3" t="s">
        <v>19102</v>
      </c>
      <c r="C8900" s="3" t="s">
        <v>11282</v>
      </c>
      <c r="D8900" s="3"/>
      <c r="E8900" s="3" t="s">
        <v>19</v>
      </c>
    </row>
    <row r="8901" spans="1:5" x14ac:dyDescent="0.25">
      <c r="A8901" s="3" t="s">
        <v>11616</v>
      </c>
      <c r="B8901" s="3" t="s">
        <v>19103</v>
      </c>
      <c r="C8901" s="3" t="s">
        <v>11253</v>
      </c>
      <c r="D8901" s="3"/>
      <c r="E8901" s="3" t="s">
        <v>19</v>
      </c>
    </row>
    <row r="8902" spans="1:5" x14ac:dyDescent="0.25">
      <c r="A8902" s="3" t="s">
        <v>11584</v>
      </c>
      <c r="B8902" s="3" t="s">
        <v>19104</v>
      </c>
      <c r="C8902" s="3" t="s">
        <v>11266</v>
      </c>
      <c r="D8902" s="3"/>
      <c r="E8902" s="3" t="s">
        <v>19</v>
      </c>
    </row>
    <row r="8903" spans="1:5" x14ac:dyDescent="0.25">
      <c r="A8903" s="3" t="s">
        <v>11640</v>
      </c>
      <c r="B8903" s="3" t="s">
        <v>19105</v>
      </c>
      <c r="C8903" s="3" t="s">
        <v>11248</v>
      </c>
      <c r="D8903" s="3"/>
      <c r="E8903" s="3" t="s">
        <v>19</v>
      </c>
    </row>
    <row r="8904" spans="1:5" x14ac:dyDescent="0.25">
      <c r="A8904" s="3" t="s">
        <v>1051</v>
      </c>
      <c r="B8904" s="3" t="s">
        <v>2301</v>
      </c>
      <c r="C8904" s="3" t="s">
        <v>967</v>
      </c>
      <c r="D8904" s="3"/>
      <c r="E8904" s="3" t="s">
        <v>19</v>
      </c>
    </row>
    <row r="8905" spans="1:5" x14ac:dyDescent="0.25">
      <c r="A8905" s="3" t="s">
        <v>11640</v>
      </c>
      <c r="B8905" s="3" t="s">
        <v>19106</v>
      </c>
      <c r="C8905" s="3" t="s">
        <v>11248</v>
      </c>
      <c r="D8905" s="3"/>
      <c r="E8905" s="3" t="s">
        <v>19</v>
      </c>
    </row>
    <row r="8906" spans="1:5" x14ac:dyDescent="0.25">
      <c r="A8906" s="3" t="s">
        <v>11686</v>
      </c>
      <c r="B8906" s="3" t="s">
        <v>19107</v>
      </c>
      <c r="C8906" s="3" t="s">
        <v>11282</v>
      </c>
      <c r="D8906" s="3"/>
      <c r="E8906" s="3" t="s">
        <v>19</v>
      </c>
    </row>
    <row r="8907" spans="1:5" x14ac:dyDescent="0.25">
      <c r="A8907" s="3" t="s">
        <v>11613</v>
      </c>
      <c r="B8907" s="3" t="s">
        <v>19108</v>
      </c>
      <c r="C8907" s="3" t="s">
        <v>11253</v>
      </c>
      <c r="D8907" s="3"/>
      <c r="E8907" s="3" t="s">
        <v>19</v>
      </c>
    </row>
    <row r="8908" spans="1:5" x14ac:dyDescent="0.25">
      <c r="A8908" s="3" t="s">
        <v>1045</v>
      </c>
      <c r="B8908" s="3" t="s">
        <v>2302</v>
      </c>
      <c r="C8908" s="3" t="s">
        <v>965</v>
      </c>
      <c r="D8908" s="3"/>
      <c r="E8908" s="3" t="s">
        <v>19</v>
      </c>
    </row>
    <row r="8909" spans="1:5" x14ac:dyDescent="0.25">
      <c r="A8909" s="3" t="s">
        <v>11633</v>
      </c>
      <c r="B8909" s="3" t="s">
        <v>19109</v>
      </c>
      <c r="C8909" s="3" t="s">
        <v>11230</v>
      </c>
      <c r="D8909" s="3"/>
      <c r="E8909" s="3" t="s">
        <v>290</v>
      </c>
    </row>
    <row r="8910" spans="1:5" x14ac:dyDescent="0.25">
      <c r="A8910" s="3" t="s">
        <v>11599</v>
      </c>
      <c r="B8910" s="3" t="s">
        <v>19110</v>
      </c>
      <c r="C8910" s="3" t="s">
        <v>11245</v>
      </c>
      <c r="D8910" s="3"/>
      <c r="E8910" s="3" t="s">
        <v>19</v>
      </c>
    </row>
    <row r="8911" spans="1:5" x14ac:dyDescent="0.25">
      <c r="A8911" s="3" t="s">
        <v>11629</v>
      </c>
      <c r="B8911" s="3" t="s">
        <v>19111</v>
      </c>
      <c r="C8911" s="3" t="s">
        <v>11251</v>
      </c>
      <c r="D8911" s="3"/>
      <c r="E8911" s="3" t="s">
        <v>19</v>
      </c>
    </row>
    <row r="8912" spans="1:5" x14ac:dyDescent="0.25">
      <c r="A8912" s="3" t="s">
        <v>11600</v>
      </c>
      <c r="B8912" s="3" t="s">
        <v>19112</v>
      </c>
      <c r="C8912" s="3" t="s">
        <v>11228</v>
      </c>
      <c r="D8912" s="3"/>
      <c r="E8912" s="3" t="s">
        <v>290</v>
      </c>
    </row>
    <row r="8913" spans="1:5" x14ac:dyDescent="0.25">
      <c r="A8913" s="3" t="s">
        <v>11590</v>
      </c>
      <c r="B8913" s="3" t="s">
        <v>19113</v>
      </c>
      <c r="C8913" s="3" t="s">
        <v>11231</v>
      </c>
      <c r="D8913" s="3"/>
      <c r="E8913" s="3" t="s">
        <v>290</v>
      </c>
    </row>
    <row r="8914" spans="1:5" x14ac:dyDescent="0.25">
      <c r="A8914" s="3" t="s">
        <v>11610</v>
      </c>
      <c r="B8914" s="3" t="s">
        <v>19114</v>
      </c>
      <c r="C8914" s="3" t="s">
        <v>11243</v>
      </c>
      <c r="D8914" s="3"/>
      <c r="E8914" s="3" t="s">
        <v>19</v>
      </c>
    </row>
    <row r="8915" spans="1:5" x14ac:dyDescent="0.25">
      <c r="A8915" s="3" t="s">
        <v>11621</v>
      </c>
      <c r="B8915" s="3" t="s">
        <v>19115</v>
      </c>
      <c r="C8915" s="3" t="s">
        <v>11252</v>
      </c>
      <c r="D8915" s="3"/>
      <c r="E8915" s="3" t="s">
        <v>19</v>
      </c>
    </row>
    <row r="8916" spans="1:5" x14ac:dyDescent="0.25">
      <c r="A8916" s="3" t="s">
        <v>11617</v>
      </c>
      <c r="B8916" s="3" t="s">
        <v>19116</v>
      </c>
      <c r="C8916" s="3" t="s">
        <v>11252</v>
      </c>
      <c r="D8916" s="3"/>
      <c r="E8916" s="3" t="s">
        <v>19</v>
      </c>
    </row>
    <row r="8917" spans="1:5" x14ac:dyDescent="0.25">
      <c r="A8917" s="3" t="s">
        <v>11636</v>
      </c>
      <c r="B8917" s="3" t="s">
        <v>19117</v>
      </c>
      <c r="C8917" s="3" t="s">
        <v>11234</v>
      </c>
      <c r="D8917" s="3"/>
      <c r="E8917" s="3" t="s">
        <v>290</v>
      </c>
    </row>
    <row r="8918" spans="1:5" x14ac:dyDescent="0.25">
      <c r="A8918" s="3" t="s">
        <v>11635</v>
      </c>
      <c r="B8918" s="3" t="s">
        <v>19118</v>
      </c>
      <c r="C8918" s="3" t="s">
        <v>11234</v>
      </c>
      <c r="D8918" s="3"/>
      <c r="E8918" s="3" t="s">
        <v>290</v>
      </c>
    </row>
    <row r="8919" spans="1:5" x14ac:dyDescent="0.25">
      <c r="A8919" s="3" t="s">
        <v>11702</v>
      </c>
      <c r="B8919" s="3" t="s">
        <v>19119</v>
      </c>
      <c r="C8919" s="3" t="s">
        <v>11095</v>
      </c>
      <c r="D8919" s="3"/>
      <c r="E8919" s="3" t="s">
        <v>290</v>
      </c>
    </row>
    <row r="8920" spans="1:5" x14ac:dyDescent="0.25">
      <c r="A8920" s="3" t="s">
        <v>11580</v>
      </c>
      <c r="B8920" s="3" t="s">
        <v>19120</v>
      </c>
      <c r="C8920" s="3" t="s">
        <v>11239</v>
      </c>
      <c r="D8920" s="3"/>
      <c r="E8920" s="3" t="s">
        <v>19</v>
      </c>
    </row>
    <row r="8921" spans="1:5" x14ac:dyDescent="0.25">
      <c r="A8921" s="3" t="s">
        <v>11590</v>
      </c>
      <c r="B8921" s="3" t="s">
        <v>19121</v>
      </c>
      <c r="C8921" s="3" t="s">
        <v>11231</v>
      </c>
      <c r="D8921" s="3"/>
      <c r="E8921" s="3" t="s">
        <v>290</v>
      </c>
    </row>
    <row r="8922" spans="1:5" x14ac:dyDescent="0.25">
      <c r="A8922" s="3" t="s">
        <v>11594</v>
      </c>
      <c r="B8922" s="3" t="s">
        <v>19122</v>
      </c>
      <c r="C8922" s="3" t="s">
        <v>11232</v>
      </c>
      <c r="D8922" s="3"/>
      <c r="E8922" s="3" t="s">
        <v>290</v>
      </c>
    </row>
    <row r="8923" spans="1:5" x14ac:dyDescent="0.25">
      <c r="A8923" s="3" t="s">
        <v>11656</v>
      </c>
      <c r="B8923" s="3" t="s">
        <v>19123</v>
      </c>
      <c r="C8923" s="3" t="s">
        <v>11237</v>
      </c>
      <c r="D8923" s="3"/>
      <c r="E8923" s="3" t="s">
        <v>290</v>
      </c>
    </row>
    <row r="8924" spans="1:5" x14ac:dyDescent="0.25">
      <c r="A8924" s="3" t="s">
        <v>11593</v>
      </c>
      <c r="B8924" s="3" t="s">
        <v>19124</v>
      </c>
      <c r="C8924" s="3" t="s">
        <v>11270</v>
      </c>
      <c r="D8924" s="3"/>
      <c r="E8924" s="3" t="s">
        <v>11114</v>
      </c>
    </row>
    <row r="8925" spans="1:5" x14ac:dyDescent="0.25">
      <c r="A8925" s="3" t="s">
        <v>11664</v>
      </c>
      <c r="B8925" s="3" t="s">
        <v>19125</v>
      </c>
      <c r="C8925" s="3" t="s">
        <v>11281</v>
      </c>
      <c r="D8925" s="3"/>
      <c r="E8925" s="3" t="s">
        <v>19</v>
      </c>
    </row>
    <row r="8926" spans="1:5" x14ac:dyDescent="0.25">
      <c r="A8926" s="3" t="s">
        <v>11645</v>
      </c>
      <c r="B8926" s="3" t="s">
        <v>18665</v>
      </c>
      <c r="C8926" s="3" t="s">
        <v>11257</v>
      </c>
      <c r="D8926" s="3"/>
      <c r="E8926" s="3" t="s">
        <v>19</v>
      </c>
    </row>
    <row r="8927" spans="1:5" x14ac:dyDescent="0.25">
      <c r="A8927" s="3" t="s">
        <v>11606</v>
      </c>
      <c r="B8927" s="3" t="s">
        <v>19127</v>
      </c>
      <c r="C8927" s="3" t="s">
        <v>11227</v>
      </c>
      <c r="D8927" s="3"/>
      <c r="E8927" s="3" t="s">
        <v>290</v>
      </c>
    </row>
    <row r="8928" spans="1:5" x14ac:dyDescent="0.25">
      <c r="A8928" s="3" t="s">
        <v>1060</v>
      </c>
      <c r="B8928" s="3" t="s">
        <v>21363</v>
      </c>
      <c r="C8928" s="3" t="s">
        <v>976</v>
      </c>
      <c r="D8928" s="3"/>
      <c r="E8928" s="3" t="s">
        <v>19</v>
      </c>
    </row>
    <row r="8929" spans="1:5" x14ac:dyDescent="0.25">
      <c r="A8929" s="3" t="s">
        <v>11654</v>
      </c>
      <c r="B8929" s="3" t="s">
        <v>19128</v>
      </c>
      <c r="C8929" s="3" t="s">
        <v>11247</v>
      </c>
      <c r="D8929" s="3"/>
      <c r="E8929" s="3" t="s">
        <v>19</v>
      </c>
    </row>
    <row r="8930" spans="1:5" x14ac:dyDescent="0.25">
      <c r="A8930" s="3" t="s">
        <v>11652</v>
      </c>
      <c r="B8930" s="3" t="s">
        <v>19129</v>
      </c>
      <c r="C8930" s="3" t="s">
        <v>11267</v>
      </c>
      <c r="D8930" s="3"/>
      <c r="E8930" s="3" t="s">
        <v>19</v>
      </c>
    </row>
    <row r="8931" spans="1:5" x14ac:dyDescent="0.25">
      <c r="A8931" s="3" t="s">
        <v>11580</v>
      </c>
      <c r="B8931" s="3" t="s">
        <v>19130</v>
      </c>
      <c r="C8931" s="3" t="s">
        <v>11239</v>
      </c>
      <c r="D8931" s="3"/>
      <c r="E8931" s="3" t="s">
        <v>19</v>
      </c>
    </row>
    <row r="8932" spans="1:5" x14ac:dyDescent="0.25">
      <c r="A8932" s="3" t="s">
        <v>11585</v>
      </c>
      <c r="B8932" s="3" t="s">
        <v>19131</v>
      </c>
      <c r="C8932" s="3" t="s">
        <v>11240</v>
      </c>
      <c r="D8932" s="3"/>
      <c r="E8932" s="3" t="s">
        <v>19</v>
      </c>
    </row>
    <row r="8933" spans="1:5" x14ac:dyDescent="0.25">
      <c r="A8933" s="3" t="s">
        <v>11648</v>
      </c>
      <c r="B8933" s="3" t="s">
        <v>19132</v>
      </c>
      <c r="C8933" s="3" t="s">
        <v>11236</v>
      </c>
      <c r="D8933" s="3"/>
      <c r="E8933" s="3" t="s">
        <v>290</v>
      </c>
    </row>
    <row r="8934" spans="1:5" x14ac:dyDescent="0.25">
      <c r="A8934" s="3" t="s">
        <v>11619</v>
      </c>
      <c r="B8934" s="3" t="s">
        <v>19133</v>
      </c>
      <c r="C8934" s="3" t="s">
        <v>11252</v>
      </c>
      <c r="D8934" s="3"/>
      <c r="E8934" s="3" t="s">
        <v>19</v>
      </c>
    </row>
    <row r="8935" spans="1:5" x14ac:dyDescent="0.25">
      <c r="A8935" s="3" t="s">
        <v>11649</v>
      </c>
      <c r="B8935" s="3" t="s">
        <v>19134</v>
      </c>
      <c r="C8935" s="3" t="s">
        <v>11236</v>
      </c>
      <c r="D8935" s="3"/>
      <c r="E8935" s="3" t="s">
        <v>290</v>
      </c>
    </row>
    <row r="8936" spans="1:5" x14ac:dyDescent="0.25">
      <c r="A8936" s="3" t="s">
        <v>11633</v>
      </c>
      <c r="B8936" s="3" t="s">
        <v>21364</v>
      </c>
      <c r="C8936" s="3" t="s">
        <v>11230</v>
      </c>
      <c r="D8936" s="3"/>
      <c r="E8936" s="3" t="s">
        <v>290</v>
      </c>
    </row>
    <row r="8937" spans="1:5" x14ac:dyDescent="0.25">
      <c r="A8937" s="3" t="s">
        <v>11633</v>
      </c>
      <c r="B8937" s="3" t="s">
        <v>19135</v>
      </c>
      <c r="C8937" s="3" t="s">
        <v>11230</v>
      </c>
      <c r="D8937" s="3"/>
      <c r="E8937" s="3" t="s">
        <v>290</v>
      </c>
    </row>
    <row r="8938" spans="1:5" x14ac:dyDescent="0.25">
      <c r="A8938" s="3" t="s">
        <v>11610</v>
      </c>
      <c r="B8938" s="3" t="s">
        <v>19136</v>
      </c>
      <c r="C8938" s="3" t="s">
        <v>11243</v>
      </c>
      <c r="D8938" s="3"/>
      <c r="E8938" s="3" t="s">
        <v>19</v>
      </c>
    </row>
    <row r="8939" spans="1:5" x14ac:dyDescent="0.25">
      <c r="A8939" s="3" t="s">
        <v>1051</v>
      </c>
      <c r="B8939" s="3" t="s">
        <v>2303</v>
      </c>
      <c r="C8939" s="3" t="s">
        <v>967</v>
      </c>
      <c r="D8939" s="3"/>
      <c r="E8939" s="3" t="s">
        <v>19</v>
      </c>
    </row>
    <row r="8940" spans="1:5" x14ac:dyDescent="0.25">
      <c r="A8940" s="3" t="s">
        <v>11597</v>
      </c>
      <c r="B8940" s="3" t="s">
        <v>19137</v>
      </c>
      <c r="C8940" s="3" t="s">
        <v>11245</v>
      </c>
      <c r="D8940" s="3"/>
      <c r="E8940" s="3" t="s">
        <v>19</v>
      </c>
    </row>
    <row r="8941" spans="1:5" x14ac:dyDescent="0.25">
      <c r="A8941" s="3" t="s">
        <v>11594</v>
      </c>
      <c r="B8941" s="3" t="s">
        <v>19138</v>
      </c>
      <c r="C8941" s="3" t="s">
        <v>11232</v>
      </c>
      <c r="D8941" s="3"/>
      <c r="E8941" s="3" t="s">
        <v>290</v>
      </c>
    </row>
    <row r="8942" spans="1:5" x14ac:dyDescent="0.25">
      <c r="A8942" s="3" t="s">
        <v>11594</v>
      </c>
      <c r="B8942" s="3" t="s">
        <v>19139</v>
      </c>
      <c r="C8942" s="3" t="s">
        <v>11232</v>
      </c>
      <c r="D8942" s="3"/>
      <c r="E8942" s="3" t="s">
        <v>290</v>
      </c>
    </row>
    <row r="8943" spans="1:5" x14ac:dyDescent="0.25">
      <c r="A8943" s="3" t="s">
        <v>11608</v>
      </c>
      <c r="B8943" s="3" t="s">
        <v>19140</v>
      </c>
      <c r="C8943" s="3" t="s">
        <v>11229</v>
      </c>
      <c r="D8943" s="3"/>
      <c r="E8943" s="3" t="s">
        <v>290</v>
      </c>
    </row>
    <row r="8944" spans="1:5" x14ac:dyDescent="0.25">
      <c r="A8944" s="3" t="s">
        <v>1060</v>
      </c>
      <c r="B8944" s="3" t="s">
        <v>21365</v>
      </c>
      <c r="C8944" s="3" t="s">
        <v>976</v>
      </c>
      <c r="D8944" s="3"/>
      <c r="E8944" s="3" t="s">
        <v>19</v>
      </c>
    </row>
    <row r="8945" spans="1:5" x14ac:dyDescent="0.25">
      <c r="A8945" s="3" t="s">
        <v>11635</v>
      </c>
      <c r="B8945" s="3" t="s">
        <v>19141</v>
      </c>
      <c r="C8945" s="3" t="s">
        <v>11234</v>
      </c>
      <c r="D8945" s="3"/>
      <c r="E8945" s="3" t="s">
        <v>290</v>
      </c>
    </row>
    <row r="8946" spans="1:5" x14ac:dyDescent="0.25">
      <c r="A8946" s="3" t="s">
        <v>11657</v>
      </c>
      <c r="B8946" s="3" t="s">
        <v>19142</v>
      </c>
      <c r="C8946" s="3" t="s">
        <v>11237</v>
      </c>
      <c r="D8946" s="3"/>
      <c r="E8946" s="3" t="s">
        <v>290</v>
      </c>
    </row>
    <row r="8947" spans="1:5" x14ac:dyDescent="0.25">
      <c r="A8947" s="3" t="s">
        <v>11666</v>
      </c>
      <c r="B8947" s="3" t="s">
        <v>19143</v>
      </c>
      <c r="C8947" s="3" t="s">
        <v>11281</v>
      </c>
      <c r="D8947" s="3"/>
      <c r="E8947" s="3" t="s">
        <v>19</v>
      </c>
    </row>
    <row r="8948" spans="1:5" x14ac:dyDescent="0.25">
      <c r="A8948" s="3" t="s">
        <v>11616</v>
      </c>
      <c r="B8948" s="3" t="s">
        <v>19144</v>
      </c>
      <c r="C8948" s="3" t="s">
        <v>11253</v>
      </c>
      <c r="D8948" s="3"/>
      <c r="E8948" s="3" t="s">
        <v>19</v>
      </c>
    </row>
    <row r="8949" spans="1:5" x14ac:dyDescent="0.25">
      <c r="A8949" s="3" t="s">
        <v>11619</v>
      </c>
      <c r="B8949" s="3" t="s">
        <v>19145</v>
      </c>
      <c r="C8949" s="3" t="s">
        <v>11252</v>
      </c>
      <c r="D8949" s="3"/>
      <c r="E8949" s="3" t="s">
        <v>19</v>
      </c>
    </row>
    <row r="8950" spans="1:5" x14ac:dyDescent="0.25">
      <c r="A8950" s="3" t="s">
        <v>1045</v>
      </c>
      <c r="B8950" s="3" t="s">
        <v>2304</v>
      </c>
      <c r="C8950" s="3" t="s">
        <v>965</v>
      </c>
      <c r="D8950" s="3"/>
      <c r="E8950" s="3" t="s">
        <v>19</v>
      </c>
    </row>
    <row r="8951" spans="1:5" x14ac:dyDescent="0.25">
      <c r="A8951" s="3" t="s">
        <v>11635</v>
      </c>
      <c r="B8951" s="3" t="s">
        <v>19146</v>
      </c>
      <c r="C8951" s="3" t="s">
        <v>11234</v>
      </c>
      <c r="D8951" s="3"/>
      <c r="E8951" s="3" t="s">
        <v>290</v>
      </c>
    </row>
    <row r="8952" spans="1:5" x14ac:dyDescent="0.25">
      <c r="A8952" s="3" t="s">
        <v>11595</v>
      </c>
      <c r="B8952" s="3" t="s">
        <v>19147</v>
      </c>
      <c r="C8952" s="3" t="s">
        <v>11232</v>
      </c>
      <c r="D8952" s="3"/>
      <c r="E8952" s="3" t="s">
        <v>290</v>
      </c>
    </row>
    <row r="8953" spans="1:5" x14ac:dyDescent="0.25">
      <c r="A8953" s="3" t="s">
        <v>11585</v>
      </c>
      <c r="B8953" s="3" t="s">
        <v>19148</v>
      </c>
      <c r="C8953" s="3" t="s">
        <v>11240</v>
      </c>
      <c r="D8953" s="3"/>
      <c r="E8953" s="3" t="s">
        <v>19</v>
      </c>
    </row>
    <row r="8954" spans="1:5" x14ac:dyDescent="0.25">
      <c r="A8954" s="3" t="s">
        <v>11596</v>
      </c>
      <c r="B8954" s="3" t="s">
        <v>19149</v>
      </c>
      <c r="C8954" s="3" t="s">
        <v>11245</v>
      </c>
      <c r="D8954" s="3"/>
      <c r="E8954" s="3" t="s">
        <v>19</v>
      </c>
    </row>
    <row r="8955" spans="1:5" x14ac:dyDescent="0.25">
      <c r="A8955" s="3" t="s">
        <v>1045</v>
      </c>
      <c r="B8955" s="3" t="s">
        <v>2305</v>
      </c>
      <c r="C8955" s="3" t="s">
        <v>965</v>
      </c>
      <c r="D8955" s="3"/>
      <c r="E8955" s="3" t="s">
        <v>19</v>
      </c>
    </row>
    <row r="8956" spans="1:5" x14ac:dyDescent="0.25">
      <c r="A8956" s="3" t="s">
        <v>11597</v>
      </c>
      <c r="B8956" s="3" t="s">
        <v>19150</v>
      </c>
      <c r="C8956" s="3" t="s">
        <v>11245</v>
      </c>
      <c r="D8956" s="3"/>
      <c r="E8956" s="3" t="s">
        <v>19</v>
      </c>
    </row>
    <row r="8957" spans="1:5" x14ac:dyDescent="0.25">
      <c r="A8957" s="3" t="s">
        <v>11594</v>
      </c>
      <c r="B8957" s="3" t="s">
        <v>19151</v>
      </c>
      <c r="C8957" s="3" t="s">
        <v>11232</v>
      </c>
      <c r="D8957" s="3"/>
      <c r="E8957" s="3" t="s">
        <v>290</v>
      </c>
    </row>
    <row r="8958" spans="1:5" x14ac:dyDescent="0.25">
      <c r="A8958" s="3" t="s">
        <v>1045</v>
      </c>
      <c r="B8958" s="3" t="s">
        <v>2306</v>
      </c>
      <c r="C8958" s="3" t="s">
        <v>965</v>
      </c>
      <c r="D8958" s="3"/>
      <c r="E8958" s="3" t="s">
        <v>19</v>
      </c>
    </row>
    <row r="8959" spans="1:5" x14ac:dyDescent="0.25">
      <c r="A8959" s="3" t="s">
        <v>11620</v>
      </c>
      <c r="B8959" s="3" t="s">
        <v>19152</v>
      </c>
      <c r="C8959" s="3" t="s">
        <v>11252</v>
      </c>
      <c r="D8959" s="3"/>
      <c r="E8959" s="3" t="s">
        <v>19</v>
      </c>
    </row>
    <row r="8960" spans="1:5" x14ac:dyDescent="0.25">
      <c r="A8960" s="3" t="s">
        <v>11594</v>
      </c>
      <c r="B8960" s="3" t="s">
        <v>19153</v>
      </c>
      <c r="C8960" s="3" t="s">
        <v>11232</v>
      </c>
      <c r="D8960" s="3"/>
      <c r="E8960" s="3" t="s">
        <v>290</v>
      </c>
    </row>
    <row r="8961" spans="1:5" x14ac:dyDescent="0.25">
      <c r="A8961" s="3" t="s">
        <v>11629</v>
      </c>
      <c r="B8961" s="3" t="s">
        <v>19154</v>
      </c>
      <c r="C8961" s="3" t="s">
        <v>11251</v>
      </c>
      <c r="D8961" s="3"/>
      <c r="E8961" s="3" t="s">
        <v>19</v>
      </c>
    </row>
    <row r="8962" spans="1:5" x14ac:dyDescent="0.25">
      <c r="A8962" s="3" t="s">
        <v>11592</v>
      </c>
      <c r="B8962" s="3" t="s">
        <v>19155</v>
      </c>
      <c r="C8962" s="3" t="s">
        <v>11269</v>
      </c>
      <c r="D8962" s="3"/>
      <c r="E8962" s="3" t="s">
        <v>11114</v>
      </c>
    </row>
    <row r="8963" spans="1:5" x14ac:dyDescent="0.25">
      <c r="A8963" s="3" t="s">
        <v>11657</v>
      </c>
      <c r="B8963" s="3" t="s">
        <v>19156</v>
      </c>
      <c r="C8963" s="3" t="s">
        <v>11237</v>
      </c>
      <c r="D8963" s="3"/>
      <c r="E8963" s="3" t="s">
        <v>290</v>
      </c>
    </row>
    <row r="8964" spans="1:5" x14ac:dyDescent="0.25">
      <c r="A8964" s="3" t="s">
        <v>11594</v>
      </c>
      <c r="B8964" s="3" t="s">
        <v>19157</v>
      </c>
      <c r="C8964" s="3" t="s">
        <v>11232</v>
      </c>
      <c r="D8964" s="3"/>
      <c r="E8964" s="3" t="s">
        <v>290</v>
      </c>
    </row>
    <row r="8965" spans="1:5" x14ac:dyDescent="0.25">
      <c r="A8965" s="3" t="s">
        <v>11598</v>
      </c>
      <c r="B8965" s="3" t="s">
        <v>19158</v>
      </c>
      <c r="C8965" s="3" t="s">
        <v>11245</v>
      </c>
      <c r="D8965" s="3"/>
      <c r="E8965" s="3" t="s">
        <v>19</v>
      </c>
    </row>
    <row r="8966" spans="1:5" x14ac:dyDescent="0.25">
      <c r="A8966" s="3" t="s">
        <v>11642</v>
      </c>
      <c r="B8966" s="3" t="s">
        <v>19159</v>
      </c>
      <c r="C8966" s="3" t="s">
        <v>11235</v>
      </c>
      <c r="D8966" s="3"/>
      <c r="E8966" s="3" t="s">
        <v>290</v>
      </c>
    </row>
    <row r="8967" spans="1:5" x14ac:dyDescent="0.25">
      <c r="A8967" s="3" t="s">
        <v>11756</v>
      </c>
      <c r="B8967" s="3" t="s">
        <v>19160</v>
      </c>
      <c r="C8967" s="3" t="s">
        <v>11331</v>
      </c>
      <c r="D8967" s="3"/>
      <c r="E8967" s="3" t="s">
        <v>938</v>
      </c>
    </row>
    <row r="8968" spans="1:5" x14ac:dyDescent="0.25">
      <c r="A8968" s="3" t="s">
        <v>11652</v>
      </c>
      <c r="B8968" s="3" t="s">
        <v>19161</v>
      </c>
      <c r="C8968" s="3" t="s">
        <v>11267</v>
      </c>
      <c r="D8968" s="3"/>
      <c r="E8968" s="3" t="s">
        <v>19</v>
      </c>
    </row>
    <row r="8969" spans="1:5" x14ac:dyDescent="0.25">
      <c r="A8969" s="3" t="s">
        <v>11686</v>
      </c>
      <c r="B8969" s="3" t="s">
        <v>19162</v>
      </c>
      <c r="C8969" s="3" t="s">
        <v>11282</v>
      </c>
      <c r="D8969" s="3"/>
      <c r="E8969" s="3" t="s">
        <v>19</v>
      </c>
    </row>
    <row r="8970" spans="1:5" x14ac:dyDescent="0.25">
      <c r="A8970" s="3" t="s">
        <v>11656</v>
      </c>
      <c r="B8970" s="3" t="s">
        <v>19163</v>
      </c>
      <c r="C8970" s="3" t="s">
        <v>11237</v>
      </c>
      <c r="D8970" s="3"/>
      <c r="E8970" s="3" t="s">
        <v>290</v>
      </c>
    </row>
    <row r="8971" spans="1:5" x14ac:dyDescent="0.25">
      <c r="A8971" s="3" t="s">
        <v>11756</v>
      </c>
      <c r="B8971" s="3" t="s">
        <v>19164</v>
      </c>
      <c r="C8971" s="3" t="s">
        <v>11331</v>
      </c>
      <c r="D8971" s="3"/>
      <c r="E8971" s="3" t="s">
        <v>938</v>
      </c>
    </row>
    <row r="8972" spans="1:5" x14ac:dyDescent="0.25">
      <c r="A8972" s="3" t="s">
        <v>11658</v>
      </c>
      <c r="B8972" s="3" t="s">
        <v>21025</v>
      </c>
      <c r="C8972" s="3" t="s">
        <v>11265</v>
      </c>
      <c r="D8972" s="3"/>
      <c r="E8972" s="3" t="s">
        <v>19</v>
      </c>
    </row>
    <row r="8973" spans="1:5" x14ac:dyDescent="0.25">
      <c r="A8973" s="3" t="s">
        <v>11590</v>
      </c>
      <c r="B8973" s="3" t="s">
        <v>19165</v>
      </c>
      <c r="C8973" s="3" t="s">
        <v>11231</v>
      </c>
      <c r="D8973" s="3"/>
      <c r="E8973" s="3" t="s">
        <v>290</v>
      </c>
    </row>
    <row r="8974" spans="1:5" x14ac:dyDescent="0.25">
      <c r="A8974" s="3" t="s">
        <v>11756</v>
      </c>
      <c r="B8974" s="3" t="s">
        <v>19166</v>
      </c>
      <c r="C8974" s="3" t="s">
        <v>11331</v>
      </c>
      <c r="D8974" s="3"/>
      <c r="E8974" s="3" t="s">
        <v>938</v>
      </c>
    </row>
    <row r="8975" spans="1:5" x14ac:dyDescent="0.25">
      <c r="A8975" s="3" t="s">
        <v>11640</v>
      </c>
      <c r="B8975" s="3" t="s">
        <v>19167</v>
      </c>
      <c r="C8975" s="3" t="s">
        <v>11248</v>
      </c>
      <c r="D8975" s="3"/>
      <c r="E8975" s="3" t="s">
        <v>19</v>
      </c>
    </row>
    <row r="8976" spans="1:5" x14ac:dyDescent="0.25">
      <c r="A8976" s="3" t="s">
        <v>11603</v>
      </c>
      <c r="B8976" s="3" t="s">
        <v>19168</v>
      </c>
      <c r="C8976" s="3" t="s">
        <v>11242</v>
      </c>
      <c r="D8976" s="3"/>
      <c r="E8976" s="3" t="s">
        <v>19</v>
      </c>
    </row>
    <row r="8977" spans="1:5" x14ac:dyDescent="0.25">
      <c r="A8977" s="3" t="s">
        <v>11599</v>
      </c>
      <c r="B8977" s="3" t="s">
        <v>19169</v>
      </c>
      <c r="C8977" s="3" t="s">
        <v>11245</v>
      </c>
      <c r="D8977" s="3"/>
      <c r="E8977" s="3" t="s">
        <v>19</v>
      </c>
    </row>
    <row r="8978" spans="1:5" x14ac:dyDescent="0.25">
      <c r="A8978" s="3" t="s">
        <v>11756</v>
      </c>
      <c r="B8978" s="3" t="s">
        <v>19170</v>
      </c>
      <c r="C8978" s="3" t="s">
        <v>11331</v>
      </c>
      <c r="D8978" s="3"/>
      <c r="E8978" s="3" t="s">
        <v>938</v>
      </c>
    </row>
    <row r="8979" spans="1:5" x14ac:dyDescent="0.25">
      <c r="A8979" s="3" t="s">
        <v>11705</v>
      </c>
      <c r="B8979" s="3" t="s">
        <v>19171</v>
      </c>
      <c r="C8979" s="3" t="s">
        <v>11106</v>
      </c>
      <c r="D8979" s="3"/>
      <c r="E8979" s="3" t="s">
        <v>290</v>
      </c>
    </row>
    <row r="8980" spans="1:5" x14ac:dyDescent="0.25">
      <c r="A8980" s="3" t="s">
        <v>11603</v>
      </c>
      <c r="B8980" s="3" t="s">
        <v>19172</v>
      </c>
      <c r="C8980" s="3" t="s">
        <v>11242</v>
      </c>
      <c r="D8980" s="3"/>
      <c r="E8980" s="3" t="s">
        <v>19</v>
      </c>
    </row>
    <row r="8981" spans="1:5" x14ac:dyDescent="0.25">
      <c r="A8981" s="3" t="s">
        <v>1024</v>
      </c>
      <c r="B8981" s="3" t="s">
        <v>7585</v>
      </c>
      <c r="C8981" s="3" t="s">
        <v>959</v>
      </c>
      <c r="D8981" s="3"/>
      <c r="E8981" s="3" t="s">
        <v>19</v>
      </c>
    </row>
    <row r="8982" spans="1:5" x14ac:dyDescent="0.25">
      <c r="A8982" s="3" t="s">
        <v>11672</v>
      </c>
      <c r="B8982" s="3" t="s">
        <v>19173</v>
      </c>
      <c r="C8982" s="3" t="s">
        <v>11260</v>
      </c>
      <c r="D8982" s="3"/>
      <c r="E8982" s="3" t="s">
        <v>19</v>
      </c>
    </row>
    <row r="8983" spans="1:5" x14ac:dyDescent="0.25">
      <c r="A8983" s="3" t="s">
        <v>11602</v>
      </c>
      <c r="B8983" s="3" t="s">
        <v>19174</v>
      </c>
      <c r="C8983" s="3" t="s">
        <v>11242</v>
      </c>
      <c r="D8983" s="3"/>
      <c r="E8983" s="3" t="s">
        <v>19</v>
      </c>
    </row>
    <row r="8984" spans="1:5" x14ac:dyDescent="0.25">
      <c r="A8984" s="3" t="s">
        <v>11649</v>
      </c>
      <c r="B8984" s="3" t="s">
        <v>19175</v>
      </c>
      <c r="C8984" s="3" t="s">
        <v>11236</v>
      </c>
      <c r="D8984" s="3"/>
      <c r="E8984" s="3" t="s">
        <v>290</v>
      </c>
    </row>
    <row r="8985" spans="1:5" x14ac:dyDescent="0.25">
      <c r="A8985" s="3" t="s">
        <v>11756</v>
      </c>
      <c r="B8985" s="3" t="s">
        <v>19176</v>
      </c>
      <c r="C8985" s="3" t="s">
        <v>11331</v>
      </c>
      <c r="D8985" s="3"/>
      <c r="E8985" s="3" t="s">
        <v>938</v>
      </c>
    </row>
    <row r="8986" spans="1:5" x14ac:dyDescent="0.25">
      <c r="A8986" s="3" t="s">
        <v>1059</v>
      </c>
      <c r="B8986" s="3" t="s">
        <v>21366</v>
      </c>
      <c r="C8986" s="3" t="s">
        <v>975</v>
      </c>
      <c r="D8986" s="3"/>
      <c r="E8986" s="3" t="s">
        <v>19</v>
      </c>
    </row>
    <row r="8987" spans="1:5" x14ac:dyDescent="0.25">
      <c r="A8987" s="3" t="s">
        <v>1047</v>
      </c>
      <c r="B8987" s="3" t="s">
        <v>2307</v>
      </c>
      <c r="C8987" s="3" t="s">
        <v>966</v>
      </c>
      <c r="D8987" s="3"/>
      <c r="E8987" s="3" t="s">
        <v>19</v>
      </c>
    </row>
    <row r="8988" spans="1:5" x14ac:dyDescent="0.25">
      <c r="A8988" s="3" t="s">
        <v>11686</v>
      </c>
      <c r="B8988" s="3" t="s">
        <v>19177</v>
      </c>
      <c r="C8988" s="3" t="s">
        <v>11282</v>
      </c>
      <c r="D8988" s="3"/>
      <c r="E8988" s="3" t="s">
        <v>19</v>
      </c>
    </row>
    <row r="8989" spans="1:5" x14ac:dyDescent="0.25">
      <c r="A8989" s="3" t="s">
        <v>11657</v>
      </c>
      <c r="B8989" s="3" t="s">
        <v>19178</v>
      </c>
      <c r="C8989" s="3" t="s">
        <v>11237</v>
      </c>
      <c r="D8989" s="3"/>
      <c r="E8989" s="3" t="s">
        <v>290</v>
      </c>
    </row>
    <row r="8990" spans="1:5" x14ac:dyDescent="0.25">
      <c r="A8990" s="3" t="s">
        <v>11666</v>
      </c>
      <c r="B8990" s="3" t="s">
        <v>19179</v>
      </c>
      <c r="C8990" s="3" t="s">
        <v>11281</v>
      </c>
      <c r="D8990" s="3"/>
      <c r="E8990" s="3" t="s">
        <v>19</v>
      </c>
    </row>
    <row r="8991" spans="1:5" x14ac:dyDescent="0.25">
      <c r="A8991" s="3" t="s">
        <v>11756</v>
      </c>
      <c r="B8991" s="3" t="s">
        <v>19180</v>
      </c>
      <c r="C8991" s="3" t="s">
        <v>11331</v>
      </c>
      <c r="D8991" s="3"/>
      <c r="E8991" s="3" t="s">
        <v>938</v>
      </c>
    </row>
    <row r="8992" spans="1:5" x14ac:dyDescent="0.25">
      <c r="A8992" s="3" t="s">
        <v>1060</v>
      </c>
      <c r="B8992" s="3" t="s">
        <v>21367</v>
      </c>
      <c r="C8992" s="3" t="s">
        <v>976</v>
      </c>
      <c r="D8992" s="3"/>
      <c r="E8992" s="3" t="s">
        <v>19</v>
      </c>
    </row>
    <row r="8993" spans="1:5" x14ac:dyDescent="0.25">
      <c r="A8993" s="3" t="s">
        <v>11616</v>
      </c>
      <c r="B8993" s="3" t="s">
        <v>19181</v>
      </c>
      <c r="C8993" s="3" t="s">
        <v>11253</v>
      </c>
      <c r="D8993" s="3"/>
      <c r="E8993" s="3" t="s">
        <v>19</v>
      </c>
    </row>
    <row r="8994" spans="1:5" x14ac:dyDescent="0.25">
      <c r="A8994" s="3" t="s">
        <v>11677</v>
      </c>
      <c r="B8994" s="3" t="s">
        <v>19182</v>
      </c>
      <c r="C8994" s="3" t="s">
        <v>11261</v>
      </c>
      <c r="D8994" s="3"/>
      <c r="E8994" s="3" t="s">
        <v>19</v>
      </c>
    </row>
    <row r="8995" spans="1:5" x14ac:dyDescent="0.25">
      <c r="A8995" s="3" t="s">
        <v>11594</v>
      </c>
      <c r="B8995" s="3" t="s">
        <v>19183</v>
      </c>
      <c r="C8995" s="3" t="s">
        <v>11232</v>
      </c>
      <c r="D8995" s="3"/>
      <c r="E8995" s="3" t="s">
        <v>290</v>
      </c>
    </row>
    <row r="8996" spans="1:5" x14ac:dyDescent="0.25">
      <c r="A8996" s="3" t="s">
        <v>11634</v>
      </c>
      <c r="B8996" s="3" t="s">
        <v>19184</v>
      </c>
      <c r="C8996" s="3" t="s">
        <v>11230</v>
      </c>
      <c r="D8996" s="3"/>
      <c r="E8996" s="3" t="s">
        <v>290</v>
      </c>
    </row>
    <row r="8997" spans="1:5" x14ac:dyDescent="0.25">
      <c r="A8997" s="3" t="s">
        <v>11635</v>
      </c>
      <c r="B8997" s="3" t="s">
        <v>19185</v>
      </c>
      <c r="C8997" s="3" t="s">
        <v>11234</v>
      </c>
      <c r="D8997" s="3"/>
      <c r="E8997" s="3" t="s">
        <v>290</v>
      </c>
    </row>
    <row r="8998" spans="1:5" x14ac:dyDescent="0.25">
      <c r="A8998" s="3" t="s">
        <v>11590</v>
      </c>
      <c r="B8998" s="3" t="s">
        <v>19186</v>
      </c>
      <c r="C8998" s="3" t="s">
        <v>11231</v>
      </c>
      <c r="D8998" s="3"/>
      <c r="E8998" s="3" t="s">
        <v>290</v>
      </c>
    </row>
    <row r="8999" spans="1:5" x14ac:dyDescent="0.25">
      <c r="A8999" s="3" t="s">
        <v>11587</v>
      </c>
      <c r="B8999" s="3" t="s">
        <v>19187</v>
      </c>
      <c r="C8999" s="3" t="s">
        <v>11259</v>
      </c>
      <c r="D8999" s="3"/>
      <c r="E8999" s="3" t="s">
        <v>19</v>
      </c>
    </row>
    <row r="9000" spans="1:5" x14ac:dyDescent="0.25">
      <c r="A9000" s="3" t="s">
        <v>11634</v>
      </c>
      <c r="B9000" s="3" t="s">
        <v>19188</v>
      </c>
      <c r="C9000" s="3" t="s">
        <v>11230</v>
      </c>
      <c r="D9000" s="3"/>
      <c r="E9000" s="3" t="s">
        <v>290</v>
      </c>
    </row>
    <row r="9001" spans="1:5" x14ac:dyDescent="0.25">
      <c r="A9001" s="3" t="s">
        <v>11617</v>
      </c>
      <c r="B9001" s="3" t="s">
        <v>19189</v>
      </c>
      <c r="C9001" s="3" t="s">
        <v>11252</v>
      </c>
      <c r="D9001" s="3"/>
      <c r="E9001" s="3" t="s">
        <v>19</v>
      </c>
    </row>
    <row r="9002" spans="1:5" x14ac:dyDescent="0.25">
      <c r="A9002" s="3" t="s">
        <v>11618</v>
      </c>
      <c r="B9002" s="3" t="s">
        <v>19190</v>
      </c>
      <c r="C9002" s="3" t="s">
        <v>11252</v>
      </c>
      <c r="D9002" s="3"/>
      <c r="E9002" s="3" t="s">
        <v>19</v>
      </c>
    </row>
    <row r="9003" spans="1:5" x14ac:dyDescent="0.25">
      <c r="A9003" s="3" t="s">
        <v>11756</v>
      </c>
      <c r="B9003" s="3" t="s">
        <v>19191</v>
      </c>
      <c r="C9003" s="3" t="s">
        <v>11331</v>
      </c>
      <c r="D9003" s="3"/>
      <c r="E9003" s="3" t="s">
        <v>938</v>
      </c>
    </row>
    <row r="9004" spans="1:5" x14ac:dyDescent="0.25">
      <c r="A9004" s="3" t="s">
        <v>11684</v>
      </c>
      <c r="B9004" s="3" t="s">
        <v>19192</v>
      </c>
      <c r="C9004" s="3" t="s">
        <v>11277</v>
      </c>
      <c r="D9004" s="3"/>
      <c r="E9004" s="3" t="s">
        <v>19</v>
      </c>
    </row>
    <row r="9005" spans="1:5" x14ac:dyDescent="0.25">
      <c r="A9005" s="3" t="s">
        <v>11645</v>
      </c>
      <c r="B9005" s="3" t="s">
        <v>18691</v>
      </c>
      <c r="C9005" s="3" t="s">
        <v>11257</v>
      </c>
      <c r="D9005" s="3"/>
      <c r="E9005" s="3" t="s">
        <v>19</v>
      </c>
    </row>
    <row r="9006" spans="1:5" x14ac:dyDescent="0.25">
      <c r="A9006" s="3" t="s">
        <v>11652</v>
      </c>
      <c r="B9006" s="3" t="s">
        <v>19194</v>
      </c>
      <c r="C9006" s="3" t="s">
        <v>11267</v>
      </c>
      <c r="D9006" s="3"/>
      <c r="E9006" s="3" t="s">
        <v>19</v>
      </c>
    </row>
    <row r="9007" spans="1:5" x14ac:dyDescent="0.25">
      <c r="A9007" s="3" t="s">
        <v>11629</v>
      </c>
      <c r="B9007" s="3" t="s">
        <v>19195</v>
      </c>
      <c r="C9007" s="3" t="s">
        <v>11251</v>
      </c>
      <c r="D9007" s="3"/>
      <c r="E9007" s="3" t="s">
        <v>19</v>
      </c>
    </row>
    <row r="9008" spans="1:5" x14ac:dyDescent="0.25">
      <c r="A9008" s="3" t="s">
        <v>11633</v>
      </c>
      <c r="B9008" s="3" t="s">
        <v>19196</v>
      </c>
      <c r="C9008" s="3" t="s">
        <v>11230</v>
      </c>
      <c r="D9008" s="3"/>
      <c r="E9008" s="3" t="s">
        <v>290</v>
      </c>
    </row>
    <row r="9009" spans="1:5" x14ac:dyDescent="0.25">
      <c r="A9009" s="3" t="s">
        <v>11636</v>
      </c>
      <c r="B9009" s="3" t="s">
        <v>19197</v>
      </c>
      <c r="C9009" s="3" t="s">
        <v>11234</v>
      </c>
      <c r="D9009" s="3"/>
      <c r="E9009" s="3" t="s">
        <v>290</v>
      </c>
    </row>
    <row r="9010" spans="1:5" x14ac:dyDescent="0.25">
      <c r="A9010" s="3" t="s">
        <v>11701</v>
      </c>
      <c r="B9010" s="3" t="s">
        <v>19198</v>
      </c>
      <c r="C9010" s="3" t="s">
        <v>11103</v>
      </c>
      <c r="D9010" s="3"/>
      <c r="E9010" s="3" t="s">
        <v>290</v>
      </c>
    </row>
    <row r="9011" spans="1:5" x14ac:dyDescent="0.25">
      <c r="A9011" s="3" t="s">
        <v>11580</v>
      </c>
      <c r="B9011" s="3" t="s">
        <v>19199</v>
      </c>
      <c r="C9011" s="3" t="s">
        <v>11239</v>
      </c>
      <c r="D9011" s="3"/>
      <c r="E9011" s="3" t="s">
        <v>19</v>
      </c>
    </row>
    <row r="9012" spans="1:5" x14ac:dyDescent="0.25">
      <c r="A9012" s="3" t="s">
        <v>11656</v>
      </c>
      <c r="B9012" s="3" t="s">
        <v>19200</v>
      </c>
      <c r="C9012" s="3" t="s">
        <v>11237</v>
      </c>
      <c r="D9012" s="3"/>
      <c r="E9012" s="3" t="s">
        <v>290</v>
      </c>
    </row>
    <row r="9013" spans="1:5" x14ac:dyDescent="0.25">
      <c r="A9013" s="3" t="s">
        <v>11594</v>
      </c>
      <c r="B9013" s="3" t="s">
        <v>19201</v>
      </c>
      <c r="C9013" s="3" t="s">
        <v>11232</v>
      </c>
      <c r="D9013" s="3"/>
      <c r="E9013" s="3" t="s">
        <v>290</v>
      </c>
    </row>
    <row r="9014" spans="1:5" x14ac:dyDescent="0.25">
      <c r="A9014" s="3" t="s">
        <v>11686</v>
      </c>
      <c r="B9014" s="3" t="s">
        <v>19202</v>
      </c>
      <c r="C9014" s="3" t="s">
        <v>11282</v>
      </c>
      <c r="D9014" s="3"/>
      <c r="E9014" s="3" t="s">
        <v>19</v>
      </c>
    </row>
    <row r="9015" spans="1:5" x14ac:dyDescent="0.25">
      <c r="A9015" s="3" t="s">
        <v>11645</v>
      </c>
      <c r="B9015" s="3" t="s">
        <v>18695</v>
      </c>
      <c r="C9015" s="3" t="s">
        <v>11257</v>
      </c>
      <c r="D9015" s="3"/>
      <c r="E9015" s="3" t="s">
        <v>19</v>
      </c>
    </row>
    <row r="9016" spans="1:5" x14ac:dyDescent="0.25">
      <c r="A9016" s="3" t="s">
        <v>11640</v>
      </c>
      <c r="B9016" s="3" t="s">
        <v>19204</v>
      </c>
      <c r="C9016" s="3" t="s">
        <v>11248</v>
      </c>
      <c r="D9016" s="3"/>
      <c r="E9016" s="3" t="s">
        <v>19</v>
      </c>
    </row>
    <row r="9017" spans="1:5" x14ac:dyDescent="0.25">
      <c r="A9017" s="3" t="s">
        <v>11599</v>
      </c>
      <c r="B9017" s="3" t="s">
        <v>19205</v>
      </c>
      <c r="C9017" s="3" t="s">
        <v>11245</v>
      </c>
      <c r="D9017" s="3"/>
      <c r="E9017" s="3" t="s">
        <v>19</v>
      </c>
    </row>
    <row r="9018" spans="1:5" x14ac:dyDescent="0.25">
      <c r="A9018" s="3" t="s">
        <v>11681</v>
      </c>
      <c r="B9018" s="3" t="s">
        <v>19206</v>
      </c>
      <c r="C9018" s="3" t="s">
        <v>11260</v>
      </c>
      <c r="D9018" s="3"/>
      <c r="E9018" s="3" t="s">
        <v>19</v>
      </c>
    </row>
    <row r="9019" spans="1:5" x14ac:dyDescent="0.25">
      <c r="A9019" s="3" t="s">
        <v>11619</v>
      </c>
      <c r="B9019" s="3" t="s">
        <v>19207</v>
      </c>
      <c r="C9019" s="3" t="s">
        <v>11252</v>
      </c>
      <c r="D9019" s="3"/>
      <c r="E9019" s="3" t="s">
        <v>19</v>
      </c>
    </row>
    <row r="9020" spans="1:5" x14ac:dyDescent="0.25">
      <c r="A9020" s="3" t="s">
        <v>11681</v>
      </c>
      <c r="B9020" s="3" t="s">
        <v>19208</v>
      </c>
      <c r="C9020" s="3" t="s">
        <v>11260</v>
      </c>
      <c r="D9020" s="3"/>
      <c r="E9020" s="3" t="s">
        <v>19</v>
      </c>
    </row>
    <row r="9021" spans="1:5" x14ac:dyDescent="0.25">
      <c r="A9021" s="3" t="s">
        <v>11634</v>
      </c>
      <c r="B9021" s="3" t="s">
        <v>19209</v>
      </c>
      <c r="C9021" s="3" t="s">
        <v>11230</v>
      </c>
      <c r="D9021" s="3"/>
      <c r="E9021" s="3" t="s">
        <v>290</v>
      </c>
    </row>
    <row r="9022" spans="1:5" x14ac:dyDescent="0.25">
      <c r="A9022" s="3" t="s">
        <v>11756</v>
      </c>
      <c r="B9022" s="3" t="s">
        <v>19210</v>
      </c>
      <c r="C9022" s="3" t="s">
        <v>11331</v>
      </c>
      <c r="D9022" s="3"/>
      <c r="E9022" s="3" t="s">
        <v>938</v>
      </c>
    </row>
    <row r="9023" spans="1:5" x14ac:dyDescent="0.25">
      <c r="A9023" s="3" t="s">
        <v>11642</v>
      </c>
      <c r="B9023" s="3" t="s">
        <v>19211</v>
      </c>
      <c r="C9023" s="3" t="s">
        <v>11235</v>
      </c>
      <c r="D9023" s="3"/>
      <c r="E9023" s="3" t="s">
        <v>290</v>
      </c>
    </row>
    <row r="9024" spans="1:5" x14ac:dyDescent="0.25">
      <c r="A9024" s="3" t="s">
        <v>11652</v>
      </c>
      <c r="B9024" s="3" t="s">
        <v>19212</v>
      </c>
      <c r="C9024" s="3" t="s">
        <v>11267</v>
      </c>
      <c r="D9024" s="3"/>
      <c r="E9024" s="3" t="s">
        <v>19</v>
      </c>
    </row>
    <row r="9025" spans="1:5" x14ac:dyDescent="0.25">
      <c r="A9025" s="3" t="s">
        <v>1045</v>
      </c>
      <c r="B9025" s="3" t="s">
        <v>2308</v>
      </c>
      <c r="C9025" s="3" t="s">
        <v>965</v>
      </c>
      <c r="D9025" s="3"/>
      <c r="E9025" s="3" t="s">
        <v>19</v>
      </c>
    </row>
    <row r="9026" spans="1:5" x14ac:dyDescent="0.25">
      <c r="A9026" s="3" t="s">
        <v>1062</v>
      </c>
      <c r="B9026" s="3" t="s">
        <v>21368</v>
      </c>
      <c r="C9026" s="3" t="s">
        <v>978</v>
      </c>
      <c r="D9026" s="3"/>
      <c r="E9026" s="3" t="s">
        <v>19</v>
      </c>
    </row>
    <row r="9027" spans="1:5" x14ac:dyDescent="0.25">
      <c r="A9027" s="3" t="s">
        <v>11756</v>
      </c>
      <c r="B9027" s="3" t="s">
        <v>19213</v>
      </c>
      <c r="C9027" s="3" t="s">
        <v>11331</v>
      </c>
      <c r="D9027" s="3"/>
      <c r="E9027" s="3" t="s">
        <v>938</v>
      </c>
    </row>
    <row r="9028" spans="1:5" x14ac:dyDescent="0.25">
      <c r="A9028" s="3" t="s">
        <v>11667</v>
      </c>
      <c r="B9028" s="3" t="s">
        <v>19214</v>
      </c>
      <c r="C9028" s="3" t="s">
        <v>11281</v>
      </c>
      <c r="D9028" s="3"/>
      <c r="E9028" s="3" t="s">
        <v>19</v>
      </c>
    </row>
    <row r="9029" spans="1:5" x14ac:dyDescent="0.25">
      <c r="A9029" s="3" t="s">
        <v>11756</v>
      </c>
      <c r="B9029" s="3" t="s">
        <v>19215</v>
      </c>
      <c r="C9029" s="3" t="s">
        <v>11331</v>
      </c>
      <c r="D9029" s="3"/>
      <c r="E9029" s="3" t="s">
        <v>938</v>
      </c>
    </row>
    <row r="9030" spans="1:5" x14ac:dyDescent="0.25">
      <c r="A9030" s="3" t="s">
        <v>11581</v>
      </c>
      <c r="B9030" s="3" t="s">
        <v>19216</v>
      </c>
      <c r="C9030" s="3" t="s">
        <v>11275</v>
      </c>
      <c r="D9030" s="3"/>
      <c r="E9030" s="3" t="s">
        <v>19</v>
      </c>
    </row>
    <row r="9031" spans="1:5" x14ac:dyDescent="0.25">
      <c r="A9031" s="3" t="s">
        <v>11694</v>
      </c>
      <c r="B9031" s="3" t="s">
        <v>19217</v>
      </c>
      <c r="C9031" s="3" t="s">
        <v>11101</v>
      </c>
      <c r="D9031" s="3"/>
      <c r="E9031" s="3" t="s">
        <v>290</v>
      </c>
    </row>
    <row r="9032" spans="1:5" x14ac:dyDescent="0.25">
      <c r="A9032" s="3" t="s">
        <v>11694</v>
      </c>
      <c r="B9032" s="3" t="s">
        <v>19218</v>
      </c>
      <c r="C9032" s="3" t="s">
        <v>11101</v>
      </c>
      <c r="D9032" s="3"/>
      <c r="E9032" s="3" t="s">
        <v>290</v>
      </c>
    </row>
    <row r="9033" spans="1:5" x14ac:dyDescent="0.25">
      <c r="A9033" s="3" t="s">
        <v>11611</v>
      </c>
      <c r="B9033" s="3" t="s">
        <v>19219</v>
      </c>
      <c r="C9033" s="3" t="s">
        <v>11249</v>
      </c>
      <c r="D9033" s="3"/>
      <c r="E9033" s="3" t="s">
        <v>19</v>
      </c>
    </row>
    <row r="9034" spans="1:5" x14ac:dyDescent="0.25">
      <c r="A9034" s="3" t="s">
        <v>11591</v>
      </c>
      <c r="B9034" s="3" t="s">
        <v>19220</v>
      </c>
      <c r="C9034" s="3" t="s">
        <v>11262</v>
      </c>
      <c r="D9034" s="3"/>
      <c r="E9034" s="3" t="s">
        <v>19</v>
      </c>
    </row>
    <row r="9035" spans="1:5" x14ac:dyDescent="0.25">
      <c r="A9035" s="3" t="s">
        <v>11588</v>
      </c>
      <c r="B9035" s="3" t="s">
        <v>19221</v>
      </c>
      <c r="C9035" s="3" t="s">
        <v>11259</v>
      </c>
      <c r="D9035" s="3"/>
      <c r="E9035" s="3" t="s">
        <v>19</v>
      </c>
    </row>
    <row r="9036" spans="1:5" x14ac:dyDescent="0.25">
      <c r="A9036" s="3" t="s">
        <v>11629</v>
      </c>
      <c r="B9036" s="3" t="s">
        <v>19222</v>
      </c>
      <c r="C9036" s="3" t="s">
        <v>11251</v>
      </c>
      <c r="D9036" s="3"/>
      <c r="E9036" s="3" t="s">
        <v>19</v>
      </c>
    </row>
    <row r="9037" spans="1:5" x14ac:dyDescent="0.25">
      <c r="A9037" s="3" t="s">
        <v>11640</v>
      </c>
      <c r="B9037" s="3" t="s">
        <v>19223</v>
      </c>
      <c r="C9037" s="3" t="s">
        <v>11248</v>
      </c>
      <c r="D9037" s="3"/>
      <c r="E9037" s="3" t="s">
        <v>19</v>
      </c>
    </row>
    <row r="9038" spans="1:5" x14ac:dyDescent="0.25">
      <c r="A9038" s="3" t="s">
        <v>11672</v>
      </c>
      <c r="B9038" s="3" t="s">
        <v>19224</v>
      </c>
      <c r="C9038" s="3" t="s">
        <v>11260</v>
      </c>
      <c r="D9038" s="3"/>
      <c r="E9038" s="3" t="s">
        <v>19</v>
      </c>
    </row>
    <row r="9039" spans="1:5" x14ac:dyDescent="0.25">
      <c r="A9039" s="3" t="s">
        <v>11667</v>
      </c>
      <c r="B9039" s="3" t="s">
        <v>19225</v>
      </c>
      <c r="C9039" s="3" t="s">
        <v>11281</v>
      </c>
      <c r="D9039" s="3"/>
      <c r="E9039" s="3" t="s">
        <v>19</v>
      </c>
    </row>
    <row r="9040" spans="1:5" x14ac:dyDescent="0.25">
      <c r="A9040" s="3" t="s">
        <v>1025</v>
      </c>
      <c r="B9040" s="3" t="s">
        <v>2309</v>
      </c>
      <c r="C9040" s="3" t="s">
        <v>960</v>
      </c>
      <c r="D9040" s="3"/>
      <c r="E9040" s="3" t="s">
        <v>19</v>
      </c>
    </row>
    <row r="9041" spans="1:5" x14ac:dyDescent="0.25">
      <c r="A9041" s="3" t="s">
        <v>11659</v>
      </c>
      <c r="B9041" s="3" t="s">
        <v>19226</v>
      </c>
      <c r="C9041" s="3" t="s">
        <v>11280</v>
      </c>
      <c r="D9041" s="3"/>
      <c r="E9041" s="3" t="s">
        <v>19</v>
      </c>
    </row>
    <row r="9042" spans="1:5" x14ac:dyDescent="0.25">
      <c r="A9042" s="3" t="s">
        <v>11599</v>
      </c>
      <c r="B9042" s="3" t="s">
        <v>19227</v>
      </c>
      <c r="C9042" s="3" t="s">
        <v>11245</v>
      </c>
      <c r="D9042" s="3"/>
      <c r="E9042" s="3" t="s">
        <v>19</v>
      </c>
    </row>
    <row r="9043" spans="1:5" x14ac:dyDescent="0.25">
      <c r="A9043" s="3" t="s">
        <v>11629</v>
      </c>
      <c r="B9043" s="3" t="s">
        <v>19228</v>
      </c>
      <c r="C9043" s="3" t="s">
        <v>11251</v>
      </c>
      <c r="D9043" s="3"/>
      <c r="E9043" s="3" t="s">
        <v>19</v>
      </c>
    </row>
    <row r="9044" spans="1:5" x14ac:dyDescent="0.25">
      <c r="A9044" s="3" t="s">
        <v>11597</v>
      </c>
      <c r="B9044" s="3" t="s">
        <v>19229</v>
      </c>
      <c r="C9044" s="3" t="s">
        <v>11245</v>
      </c>
      <c r="D9044" s="3"/>
      <c r="E9044" s="3" t="s">
        <v>19</v>
      </c>
    </row>
    <row r="9045" spans="1:5" x14ac:dyDescent="0.25">
      <c r="A9045" s="3" t="s">
        <v>11667</v>
      </c>
      <c r="B9045" s="3" t="s">
        <v>19230</v>
      </c>
      <c r="C9045" s="3" t="s">
        <v>11281</v>
      </c>
      <c r="D9045" s="3"/>
      <c r="E9045" s="3" t="s">
        <v>19</v>
      </c>
    </row>
    <row r="9046" spans="1:5" x14ac:dyDescent="0.25">
      <c r="A9046" s="3" t="s">
        <v>11756</v>
      </c>
      <c r="B9046" s="3" t="s">
        <v>19231</v>
      </c>
      <c r="C9046" s="3" t="s">
        <v>11331</v>
      </c>
      <c r="D9046" s="3"/>
      <c r="E9046" s="3" t="s">
        <v>938</v>
      </c>
    </row>
    <row r="9047" spans="1:5" x14ac:dyDescent="0.25">
      <c r="A9047" s="3" t="s">
        <v>11630</v>
      </c>
      <c r="B9047" s="3" t="s">
        <v>16486</v>
      </c>
      <c r="C9047" s="3" t="s">
        <v>11256</v>
      </c>
      <c r="D9047" s="3"/>
      <c r="E9047" s="3" t="s">
        <v>19</v>
      </c>
    </row>
    <row r="9048" spans="1:5" x14ac:dyDescent="0.25">
      <c r="A9048" s="3" t="s">
        <v>11591</v>
      </c>
      <c r="B9048" s="3" t="s">
        <v>19233</v>
      </c>
      <c r="C9048" s="3" t="s">
        <v>11262</v>
      </c>
      <c r="D9048" s="3"/>
      <c r="E9048" s="3" t="s">
        <v>19</v>
      </c>
    </row>
    <row r="9049" spans="1:5" x14ac:dyDescent="0.25">
      <c r="A9049" s="3" t="s">
        <v>11630</v>
      </c>
      <c r="B9049" s="3" t="s">
        <v>16497</v>
      </c>
      <c r="C9049" s="3" t="s">
        <v>11256</v>
      </c>
      <c r="D9049" s="3"/>
      <c r="E9049" s="3" t="s">
        <v>19</v>
      </c>
    </row>
    <row r="9050" spans="1:5" x14ac:dyDescent="0.25">
      <c r="A9050" s="3" t="s">
        <v>11756</v>
      </c>
      <c r="B9050" s="3" t="s">
        <v>19235</v>
      </c>
      <c r="C9050" s="3" t="s">
        <v>11331</v>
      </c>
      <c r="D9050" s="3"/>
      <c r="E9050" s="3" t="s">
        <v>938</v>
      </c>
    </row>
    <row r="9051" spans="1:5" x14ac:dyDescent="0.25">
      <c r="A9051" s="3" t="s">
        <v>11662</v>
      </c>
      <c r="B9051" s="3" t="s">
        <v>19236</v>
      </c>
      <c r="C9051" s="3" t="s">
        <v>11273</v>
      </c>
      <c r="D9051" s="3"/>
      <c r="E9051" s="3" t="s">
        <v>11114</v>
      </c>
    </row>
    <row r="9052" spans="1:5" x14ac:dyDescent="0.25">
      <c r="A9052" s="3" t="s">
        <v>11598</v>
      </c>
      <c r="B9052" s="3" t="s">
        <v>19237</v>
      </c>
      <c r="C9052" s="3" t="s">
        <v>11245</v>
      </c>
      <c r="D9052" s="3"/>
      <c r="E9052" s="3" t="s">
        <v>19</v>
      </c>
    </row>
    <row r="9053" spans="1:5" x14ac:dyDescent="0.25">
      <c r="A9053" s="3" t="s">
        <v>11594</v>
      </c>
      <c r="B9053" s="3" t="s">
        <v>19238</v>
      </c>
      <c r="C9053" s="3" t="s">
        <v>11232</v>
      </c>
      <c r="D9053" s="3"/>
      <c r="E9053" s="3" t="s">
        <v>290</v>
      </c>
    </row>
    <row r="9054" spans="1:5" x14ac:dyDescent="0.25">
      <c r="A9054" s="3" t="s">
        <v>11656</v>
      </c>
      <c r="B9054" s="3" t="s">
        <v>19239</v>
      </c>
      <c r="C9054" s="3" t="s">
        <v>11237</v>
      </c>
      <c r="D9054" s="3"/>
      <c r="E9054" s="3" t="s">
        <v>290</v>
      </c>
    </row>
    <row r="9055" spans="1:5" x14ac:dyDescent="0.25">
      <c r="A9055" s="3" t="s">
        <v>11674</v>
      </c>
      <c r="B9055" s="3" t="s">
        <v>19240</v>
      </c>
      <c r="C9055" s="3" t="s">
        <v>11260</v>
      </c>
      <c r="D9055" s="3"/>
      <c r="E9055" s="3" t="s">
        <v>19</v>
      </c>
    </row>
    <row r="9056" spans="1:5" x14ac:dyDescent="0.25">
      <c r="A9056" s="3" t="s">
        <v>11628</v>
      </c>
      <c r="B9056" s="3" t="s">
        <v>19241</v>
      </c>
      <c r="C9056" s="3" t="s">
        <v>11251</v>
      </c>
      <c r="D9056" s="3"/>
      <c r="E9056" s="3" t="s">
        <v>19</v>
      </c>
    </row>
    <row r="9057" spans="1:5" x14ac:dyDescent="0.25">
      <c r="A9057" s="3" t="s">
        <v>11756</v>
      </c>
      <c r="B9057" s="3" t="s">
        <v>19242</v>
      </c>
      <c r="C9057" s="3" t="s">
        <v>11331</v>
      </c>
      <c r="D9057" s="3"/>
      <c r="E9057" s="3" t="s">
        <v>938</v>
      </c>
    </row>
    <row r="9058" spans="1:5" x14ac:dyDescent="0.25">
      <c r="A9058" s="3" t="s">
        <v>11587</v>
      </c>
      <c r="B9058" s="3" t="s">
        <v>19243</v>
      </c>
      <c r="C9058" s="3" t="s">
        <v>11259</v>
      </c>
      <c r="D9058" s="3"/>
      <c r="E9058" s="3" t="s">
        <v>19</v>
      </c>
    </row>
    <row r="9059" spans="1:5" x14ac:dyDescent="0.25">
      <c r="A9059" s="3" t="s">
        <v>11667</v>
      </c>
      <c r="B9059" s="3" t="s">
        <v>19244</v>
      </c>
      <c r="C9059" s="3" t="s">
        <v>11281</v>
      </c>
      <c r="D9059" s="3"/>
      <c r="E9059" s="3" t="s">
        <v>19</v>
      </c>
    </row>
    <row r="9060" spans="1:5" x14ac:dyDescent="0.25">
      <c r="A9060" s="3" t="s">
        <v>11636</v>
      </c>
      <c r="B9060" s="3" t="s">
        <v>19245</v>
      </c>
      <c r="C9060" s="3" t="s">
        <v>11234</v>
      </c>
      <c r="D9060" s="3"/>
      <c r="E9060" s="3" t="s">
        <v>290</v>
      </c>
    </row>
    <row r="9061" spans="1:5" x14ac:dyDescent="0.25">
      <c r="A9061" s="3" t="s">
        <v>11667</v>
      </c>
      <c r="B9061" s="3" t="s">
        <v>19246</v>
      </c>
      <c r="C9061" s="3" t="s">
        <v>11281</v>
      </c>
      <c r="D9061" s="3"/>
      <c r="E9061" s="3" t="s">
        <v>19</v>
      </c>
    </row>
    <row r="9062" spans="1:5" x14ac:dyDescent="0.25">
      <c r="A9062" s="3" t="s">
        <v>11677</v>
      </c>
      <c r="B9062" s="3" t="s">
        <v>19247</v>
      </c>
      <c r="C9062" s="3" t="s">
        <v>11261</v>
      </c>
      <c r="D9062" s="3"/>
      <c r="E9062" s="3" t="s">
        <v>19</v>
      </c>
    </row>
    <row r="9063" spans="1:5" x14ac:dyDescent="0.25">
      <c r="A9063" s="3" t="s">
        <v>1051</v>
      </c>
      <c r="B9063" s="3" t="s">
        <v>2310</v>
      </c>
      <c r="C9063" s="3" t="s">
        <v>967</v>
      </c>
      <c r="D9063" s="3"/>
      <c r="E9063" s="3" t="s">
        <v>19</v>
      </c>
    </row>
    <row r="9064" spans="1:5" x14ac:dyDescent="0.25">
      <c r="A9064" s="3" t="s">
        <v>11674</v>
      </c>
      <c r="B9064" s="3" t="s">
        <v>19248</v>
      </c>
      <c r="C9064" s="3" t="s">
        <v>11260</v>
      </c>
      <c r="D9064" s="3"/>
      <c r="E9064" s="3" t="s">
        <v>19</v>
      </c>
    </row>
    <row r="9065" spans="1:5" x14ac:dyDescent="0.25">
      <c r="A9065" s="3" t="s">
        <v>11634</v>
      </c>
      <c r="B9065" s="3" t="s">
        <v>19249</v>
      </c>
      <c r="C9065" s="3" t="s">
        <v>11230</v>
      </c>
      <c r="D9065" s="3"/>
      <c r="E9065" s="3" t="s">
        <v>290</v>
      </c>
    </row>
    <row r="9066" spans="1:5" x14ac:dyDescent="0.25">
      <c r="A9066" s="3" t="s">
        <v>11756</v>
      </c>
      <c r="B9066" s="3" t="s">
        <v>19250</v>
      </c>
      <c r="C9066" s="3" t="s">
        <v>11331</v>
      </c>
      <c r="D9066" s="3"/>
      <c r="E9066" s="3" t="s">
        <v>938</v>
      </c>
    </row>
    <row r="9067" spans="1:5" x14ac:dyDescent="0.25">
      <c r="A9067" s="3" t="s">
        <v>11601</v>
      </c>
      <c r="B9067" s="3" t="s">
        <v>19251</v>
      </c>
      <c r="C9067" s="3" t="s">
        <v>11228</v>
      </c>
      <c r="D9067" s="3"/>
      <c r="E9067" s="3" t="s">
        <v>290</v>
      </c>
    </row>
    <row r="9068" spans="1:5" x14ac:dyDescent="0.25">
      <c r="A9068" s="3" t="s">
        <v>11587</v>
      </c>
      <c r="B9068" s="3" t="s">
        <v>19252</v>
      </c>
      <c r="C9068" s="3" t="s">
        <v>11259</v>
      </c>
      <c r="D9068" s="3"/>
      <c r="E9068" s="3" t="s">
        <v>19</v>
      </c>
    </row>
    <row r="9069" spans="1:5" x14ac:dyDescent="0.25">
      <c r="A9069" s="3" t="s">
        <v>11756</v>
      </c>
      <c r="B9069" s="3" t="s">
        <v>19253</v>
      </c>
      <c r="C9069" s="3" t="s">
        <v>11331</v>
      </c>
      <c r="D9069" s="3"/>
      <c r="E9069" s="3" t="s">
        <v>938</v>
      </c>
    </row>
    <row r="9070" spans="1:5" x14ac:dyDescent="0.25">
      <c r="A9070" s="3" t="s">
        <v>11594</v>
      </c>
      <c r="B9070" s="3" t="s">
        <v>19254</v>
      </c>
      <c r="C9070" s="3" t="s">
        <v>11232</v>
      </c>
      <c r="D9070" s="3"/>
      <c r="E9070" s="3" t="s">
        <v>290</v>
      </c>
    </row>
    <row r="9071" spans="1:5" x14ac:dyDescent="0.25">
      <c r="A9071" s="3" t="s">
        <v>11756</v>
      </c>
      <c r="B9071" s="3" t="s">
        <v>19255</v>
      </c>
      <c r="C9071" s="3" t="s">
        <v>11331</v>
      </c>
      <c r="D9071" s="3"/>
      <c r="E9071" s="3" t="s">
        <v>938</v>
      </c>
    </row>
    <row r="9072" spans="1:5" x14ac:dyDescent="0.25">
      <c r="A9072" s="3" t="s">
        <v>11756</v>
      </c>
      <c r="B9072" s="3" t="s">
        <v>19256</v>
      </c>
      <c r="C9072" s="3" t="s">
        <v>11331</v>
      </c>
      <c r="D9072" s="3"/>
      <c r="E9072" s="3" t="s">
        <v>938</v>
      </c>
    </row>
    <row r="9073" spans="1:5" x14ac:dyDescent="0.25">
      <c r="A9073" s="3" t="s">
        <v>11633</v>
      </c>
      <c r="B9073" s="3" t="s">
        <v>19257</v>
      </c>
      <c r="C9073" s="3" t="s">
        <v>11230</v>
      </c>
      <c r="D9073" s="3"/>
      <c r="E9073" s="3" t="s">
        <v>290</v>
      </c>
    </row>
    <row r="9074" spans="1:5" x14ac:dyDescent="0.25">
      <c r="A9074" s="3" t="s">
        <v>11756</v>
      </c>
      <c r="B9074" s="3" t="s">
        <v>19258</v>
      </c>
      <c r="C9074" s="3" t="s">
        <v>11331</v>
      </c>
      <c r="D9074" s="3"/>
      <c r="E9074" s="3" t="s">
        <v>938</v>
      </c>
    </row>
    <row r="9075" spans="1:5" x14ac:dyDescent="0.25">
      <c r="A9075" s="3" t="s">
        <v>11665</v>
      </c>
      <c r="B9075" s="3" t="s">
        <v>19259</v>
      </c>
      <c r="C9075" s="3" t="s">
        <v>11281</v>
      </c>
      <c r="D9075" s="3"/>
      <c r="E9075" s="3" t="s">
        <v>19</v>
      </c>
    </row>
    <row r="9076" spans="1:5" x14ac:dyDescent="0.25">
      <c r="A9076" s="3" t="s">
        <v>11603</v>
      </c>
      <c r="B9076" s="3" t="s">
        <v>19260</v>
      </c>
      <c r="C9076" s="3" t="s">
        <v>11242</v>
      </c>
      <c r="D9076" s="3"/>
      <c r="E9076" s="3" t="s">
        <v>19</v>
      </c>
    </row>
    <row r="9077" spans="1:5" x14ac:dyDescent="0.25">
      <c r="A9077" s="3" t="s">
        <v>11622</v>
      </c>
      <c r="B9077" s="3" t="s">
        <v>19261</v>
      </c>
      <c r="C9077" s="3" t="s">
        <v>11252</v>
      </c>
      <c r="D9077" s="3"/>
      <c r="E9077" s="3" t="s">
        <v>19</v>
      </c>
    </row>
    <row r="9078" spans="1:5" x14ac:dyDescent="0.25">
      <c r="A9078" s="3" t="s">
        <v>1045</v>
      </c>
      <c r="B9078" s="3" t="s">
        <v>2311</v>
      </c>
      <c r="C9078" s="3" t="s">
        <v>965</v>
      </c>
      <c r="D9078" s="3"/>
      <c r="E9078" s="3" t="s">
        <v>19</v>
      </c>
    </row>
    <row r="9079" spans="1:5" x14ac:dyDescent="0.25">
      <c r="A9079" s="3" t="s">
        <v>21154</v>
      </c>
      <c r="B9079" s="3" t="s">
        <v>19581</v>
      </c>
      <c r="C9079" s="3" t="s">
        <v>11256</v>
      </c>
      <c r="D9079" s="3"/>
      <c r="E9079" s="3" t="s">
        <v>19</v>
      </c>
    </row>
    <row r="9080" spans="1:5" x14ac:dyDescent="0.25">
      <c r="A9080" s="3" t="s">
        <v>11580</v>
      </c>
      <c r="B9080" s="3" t="s">
        <v>19263</v>
      </c>
      <c r="C9080" s="3" t="s">
        <v>11239</v>
      </c>
      <c r="D9080" s="3"/>
      <c r="E9080" s="3" t="s">
        <v>19</v>
      </c>
    </row>
    <row r="9081" spans="1:5" x14ac:dyDescent="0.25">
      <c r="A9081" s="3" t="s">
        <v>11681</v>
      </c>
      <c r="B9081" s="3" t="s">
        <v>19264</v>
      </c>
      <c r="C9081" s="3" t="s">
        <v>11260</v>
      </c>
      <c r="D9081" s="3"/>
      <c r="E9081" s="3" t="s">
        <v>19</v>
      </c>
    </row>
    <row r="9082" spans="1:5" x14ac:dyDescent="0.25">
      <c r="A9082" s="3" t="s">
        <v>11664</v>
      </c>
      <c r="B9082" s="3" t="s">
        <v>19265</v>
      </c>
      <c r="C9082" s="3" t="s">
        <v>11281</v>
      </c>
      <c r="D9082" s="3"/>
      <c r="E9082" s="3" t="s">
        <v>19</v>
      </c>
    </row>
    <row r="9083" spans="1:5" x14ac:dyDescent="0.25">
      <c r="A9083" s="3" t="s">
        <v>11649</v>
      </c>
      <c r="B9083" s="3" t="s">
        <v>19266</v>
      </c>
      <c r="C9083" s="3" t="s">
        <v>11236</v>
      </c>
      <c r="D9083" s="3"/>
      <c r="E9083" s="3" t="s">
        <v>290</v>
      </c>
    </row>
    <row r="9084" spans="1:5" x14ac:dyDescent="0.25">
      <c r="A9084" s="3" t="s">
        <v>1023</v>
      </c>
      <c r="B9084" s="3" t="s">
        <v>2312</v>
      </c>
      <c r="C9084" s="3" t="s">
        <v>959</v>
      </c>
      <c r="D9084" s="3"/>
      <c r="E9084" s="3" t="s">
        <v>19</v>
      </c>
    </row>
    <row r="9085" spans="1:5" x14ac:dyDescent="0.25">
      <c r="A9085" s="3" t="s">
        <v>11684</v>
      </c>
      <c r="B9085" s="3" t="s">
        <v>19267</v>
      </c>
      <c r="C9085" s="3" t="s">
        <v>11277</v>
      </c>
      <c r="D9085" s="3"/>
      <c r="E9085" s="3" t="s">
        <v>19</v>
      </c>
    </row>
    <row r="9086" spans="1:5" x14ac:dyDescent="0.25">
      <c r="A9086" s="3" t="s">
        <v>1045</v>
      </c>
      <c r="B9086" s="3" t="s">
        <v>2313</v>
      </c>
      <c r="C9086" s="3" t="s">
        <v>965</v>
      </c>
      <c r="D9086" s="3"/>
      <c r="E9086" s="3" t="s">
        <v>19</v>
      </c>
    </row>
    <row r="9087" spans="1:5" x14ac:dyDescent="0.25">
      <c r="A9087" s="3" t="s">
        <v>11609</v>
      </c>
      <c r="B9087" s="3" t="s">
        <v>19268</v>
      </c>
      <c r="C9087" s="3" t="s">
        <v>11250</v>
      </c>
      <c r="D9087" s="3"/>
      <c r="E9087" s="3" t="s">
        <v>19</v>
      </c>
    </row>
    <row r="9088" spans="1:5" x14ac:dyDescent="0.25">
      <c r="A9088" s="3" t="s">
        <v>3177</v>
      </c>
      <c r="B9088" s="3" t="s">
        <v>3176</v>
      </c>
      <c r="C9088" s="3" t="s">
        <v>7437</v>
      </c>
      <c r="D9088" s="3"/>
      <c r="E9088" s="3" t="s">
        <v>19</v>
      </c>
    </row>
    <row r="9089" spans="1:5" x14ac:dyDescent="0.25">
      <c r="A9089" s="3" t="s">
        <v>11667</v>
      </c>
      <c r="B9089" s="3" t="s">
        <v>19269</v>
      </c>
      <c r="C9089" s="3" t="s">
        <v>11281</v>
      </c>
      <c r="D9089" s="3"/>
      <c r="E9089" s="3" t="s">
        <v>19</v>
      </c>
    </row>
    <row r="9090" spans="1:5" x14ac:dyDescent="0.25">
      <c r="A9090" s="3" t="s">
        <v>11649</v>
      </c>
      <c r="B9090" s="3" t="s">
        <v>19270</v>
      </c>
      <c r="C9090" s="3" t="s">
        <v>11236</v>
      </c>
      <c r="D9090" s="3"/>
      <c r="E9090" s="3" t="s">
        <v>290</v>
      </c>
    </row>
    <row r="9091" spans="1:5" x14ac:dyDescent="0.25">
      <c r="A9091" s="3" t="s">
        <v>11620</v>
      </c>
      <c r="B9091" s="3" t="s">
        <v>19271</v>
      </c>
      <c r="C9091" s="3" t="s">
        <v>11252</v>
      </c>
      <c r="D9091" s="3"/>
      <c r="E9091" s="3" t="s">
        <v>19</v>
      </c>
    </row>
    <row r="9092" spans="1:5" x14ac:dyDescent="0.25">
      <c r="A9092" s="3" t="s">
        <v>11685</v>
      </c>
      <c r="B9092" s="3" t="s">
        <v>19272</v>
      </c>
      <c r="C9092" s="3" t="s">
        <v>11282</v>
      </c>
      <c r="D9092" s="3"/>
      <c r="E9092" s="3" t="s">
        <v>19</v>
      </c>
    </row>
    <row r="9093" spans="1:5" x14ac:dyDescent="0.25">
      <c r="A9093" s="3" t="s">
        <v>11685</v>
      </c>
      <c r="B9093" s="3" t="s">
        <v>19273</v>
      </c>
      <c r="C9093" s="3" t="s">
        <v>11282</v>
      </c>
      <c r="D9093" s="3"/>
      <c r="E9093" s="3" t="s">
        <v>19</v>
      </c>
    </row>
    <row r="9094" spans="1:5" x14ac:dyDescent="0.25">
      <c r="A9094" s="3" t="s">
        <v>11580</v>
      </c>
      <c r="B9094" s="3" t="s">
        <v>19274</v>
      </c>
      <c r="C9094" s="3" t="s">
        <v>11239</v>
      </c>
      <c r="D9094" s="3"/>
      <c r="E9094" s="3" t="s">
        <v>19</v>
      </c>
    </row>
    <row r="9095" spans="1:5" x14ac:dyDescent="0.25">
      <c r="A9095" s="3" t="s">
        <v>11580</v>
      </c>
      <c r="B9095" s="3" t="s">
        <v>19275</v>
      </c>
      <c r="C9095" s="3" t="s">
        <v>11239</v>
      </c>
      <c r="D9095" s="3"/>
      <c r="E9095" s="3" t="s">
        <v>19</v>
      </c>
    </row>
    <row r="9096" spans="1:5" x14ac:dyDescent="0.25">
      <c r="A9096" s="3" t="s">
        <v>11618</v>
      </c>
      <c r="B9096" s="3" t="s">
        <v>19276</v>
      </c>
      <c r="C9096" s="3" t="s">
        <v>11252</v>
      </c>
      <c r="D9096" s="3"/>
      <c r="E9096" s="3" t="s">
        <v>19</v>
      </c>
    </row>
    <row r="9097" spans="1:5" x14ac:dyDescent="0.25">
      <c r="A9097" s="3" t="s">
        <v>11622</v>
      </c>
      <c r="B9097" s="3" t="s">
        <v>19277</v>
      </c>
      <c r="C9097" s="3" t="s">
        <v>11252</v>
      </c>
      <c r="D9097" s="3"/>
      <c r="E9097" s="3" t="s">
        <v>19</v>
      </c>
    </row>
    <row r="9098" spans="1:5" x14ac:dyDescent="0.25">
      <c r="A9098" s="3" t="s">
        <v>11652</v>
      </c>
      <c r="B9098" s="3" t="s">
        <v>19278</v>
      </c>
      <c r="C9098" s="3" t="s">
        <v>11267</v>
      </c>
      <c r="D9098" s="3"/>
      <c r="E9098" s="3" t="s">
        <v>19</v>
      </c>
    </row>
    <row r="9099" spans="1:5" x14ac:dyDescent="0.25">
      <c r="A9099" s="3" t="s">
        <v>11681</v>
      </c>
      <c r="B9099" s="3" t="s">
        <v>19279</v>
      </c>
      <c r="C9099" s="3" t="s">
        <v>11260</v>
      </c>
      <c r="D9099" s="3"/>
      <c r="E9099" s="3" t="s">
        <v>19</v>
      </c>
    </row>
    <row r="9100" spans="1:5" x14ac:dyDescent="0.25">
      <c r="A9100" s="3" t="s">
        <v>11640</v>
      </c>
      <c r="B9100" s="3" t="s">
        <v>19280</v>
      </c>
      <c r="C9100" s="3" t="s">
        <v>11248</v>
      </c>
      <c r="D9100" s="3"/>
      <c r="E9100" s="3" t="s">
        <v>19</v>
      </c>
    </row>
    <row r="9101" spans="1:5" x14ac:dyDescent="0.25">
      <c r="A9101" s="3" t="s">
        <v>11665</v>
      </c>
      <c r="B9101" s="3" t="s">
        <v>19281</v>
      </c>
      <c r="C9101" s="3" t="s">
        <v>11281</v>
      </c>
      <c r="D9101" s="3"/>
      <c r="E9101" s="3" t="s">
        <v>19</v>
      </c>
    </row>
    <row r="9102" spans="1:5" x14ac:dyDescent="0.25">
      <c r="A9102" s="3" t="s">
        <v>11649</v>
      </c>
      <c r="B9102" s="3" t="s">
        <v>19282</v>
      </c>
      <c r="C9102" s="3" t="s">
        <v>11236</v>
      </c>
      <c r="D9102" s="3"/>
      <c r="E9102" s="3" t="s">
        <v>290</v>
      </c>
    </row>
    <row r="9103" spans="1:5" x14ac:dyDescent="0.25">
      <c r="A9103" s="3" t="s">
        <v>11656</v>
      </c>
      <c r="B9103" s="3" t="s">
        <v>19283</v>
      </c>
      <c r="C9103" s="3" t="s">
        <v>11237</v>
      </c>
      <c r="D9103" s="3"/>
      <c r="E9103" s="3" t="s">
        <v>290</v>
      </c>
    </row>
    <row r="9104" spans="1:5" x14ac:dyDescent="0.25">
      <c r="A9104" s="3" t="s">
        <v>11588</v>
      </c>
      <c r="B9104" s="3" t="s">
        <v>19284</v>
      </c>
      <c r="C9104" s="3" t="s">
        <v>11259</v>
      </c>
      <c r="D9104" s="3"/>
      <c r="E9104" s="3" t="s">
        <v>19</v>
      </c>
    </row>
    <row r="9105" spans="1:5" x14ac:dyDescent="0.25">
      <c r="A9105" s="3" t="s">
        <v>11667</v>
      </c>
      <c r="B9105" s="3" t="s">
        <v>19285</v>
      </c>
      <c r="C9105" s="3" t="s">
        <v>11281</v>
      </c>
      <c r="D9105" s="3"/>
      <c r="E9105" s="3" t="s">
        <v>19</v>
      </c>
    </row>
    <row r="9106" spans="1:5" x14ac:dyDescent="0.25">
      <c r="A9106" s="3" t="s">
        <v>11600</v>
      </c>
      <c r="B9106" s="3" t="s">
        <v>19286</v>
      </c>
      <c r="C9106" s="3" t="s">
        <v>11228</v>
      </c>
      <c r="D9106" s="3"/>
      <c r="E9106" s="3" t="s">
        <v>290</v>
      </c>
    </row>
    <row r="9107" spans="1:5" x14ac:dyDescent="0.25">
      <c r="A9107" s="3" t="s">
        <v>11630</v>
      </c>
      <c r="B9107" s="3" t="s">
        <v>16512</v>
      </c>
      <c r="C9107" s="3" t="s">
        <v>11256</v>
      </c>
      <c r="D9107" s="3"/>
      <c r="E9107" s="3" t="s">
        <v>19</v>
      </c>
    </row>
    <row r="9108" spans="1:5" x14ac:dyDescent="0.25">
      <c r="A9108" s="3" t="s">
        <v>11584</v>
      </c>
      <c r="B9108" s="3" t="s">
        <v>19288</v>
      </c>
      <c r="C9108" s="3" t="s">
        <v>11266</v>
      </c>
      <c r="D9108" s="3"/>
      <c r="E9108" s="3" t="s">
        <v>19</v>
      </c>
    </row>
    <row r="9109" spans="1:5" x14ac:dyDescent="0.25">
      <c r="A9109" s="3" t="s">
        <v>11591</v>
      </c>
      <c r="B9109" s="3" t="s">
        <v>19289</v>
      </c>
      <c r="C9109" s="3" t="s">
        <v>11262</v>
      </c>
      <c r="D9109" s="3"/>
      <c r="E9109" s="3" t="s">
        <v>19</v>
      </c>
    </row>
    <row r="9110" spans="1:5" x14ac:dyDescent="0.25">
      <c r="A9110" s="3" t="s">
        <v>11597</v>
      </c>
      <c r="B9110" s="3" t="s">
        <v>19290</v>
      </c>
      <c r="C9110" s="3" t="s">
        <v>11245</v>
      </c>
      <c r="D9110" s="3"/>
      <c r="E9110" s="3" t="s">
        <v>19</v>
      </c>
    </row>
    <row r="9111" spans="1:5" x14ac:dyDescent="0.25">
      <c r="A9111" s="3" t="s">
        <v>11645</v>
      </c>
      <c r="B9111" s="3" t="s">
        <v>18702</v>
      </c>
      <c r="C9111" s="3" t="s">
        <v>11257</v>
      </c>
      <c r="D9111" s="3"/>
      <c r="E9111" s="3" t="s">
        <v>19</v>
      </c>
    </row>
    <row r="9112" spans="1:5" x14ac:dyDescent="0.25">
      <c r="A9112" s="3" t="s">
        <v>11664</v>
      </c>
      <c r="B9112" s="3" t="s">
        <v>19292</v>
      </c>
      <c r="C9112" s="3" t="s">
        <v>11281</v>
      </c>
      <c r="D9112" s="3"/>
      <c r="E9112" s="3" t="s">
        <v>19</v>
      </c>
    </row>
    <row r="9113" spans="1:5" x14ac:dyDescent="0.25">
      <c r="A9113" s="3" t="s">
        <v>11596</v>
      </c>
      <c r="B9113" s="3" t="s">
        <v>19293</v>
      </c>
      <c r="C9113" s="3" t="s">
        <v>11245</v>
      </c>
      <c r="D9113" s="3"/>
      <c r="E9113" s="3" t="s">
        <v>19</v>
      </c>
    </row>
    <row r="9114" spans="1:5" x14ac:dyDescent="0.25">
      <c r="A9114" s="3" t="s">
        <v>11633</v>
      </c>
      <c r="B9114" s="3" t="s">
        <v>19294</v>
      </c>
      <c r="C9114" s="3" t="s">
        <v>11230</v>
      </c>
      <c r="D9114" s="3"/>
      <c r="E9114" s="3" t="s">
        <v>290</v>
      </c>
    </row>
    <row r="9115" spans="1:5" x14ac:dyDescent="0.25">
      <c r="A9115" s="3" t="s">
        <v>11584</v>
      </c>
      <c r="B9115" s="3" t="s">
        <v>19295</v>
      </c>
      <c r="C9115" s="3" t="s">
        <v>11266</v>
      </c>
      <c r="D9115" s="3"/>
      <c r="E9115" s="3" t="s">
        <v>19</v>
      </c>
    </row>
    <row r="9116" spans="1:5" x14ac:dyDescent="0.25">
      <c r="A9116" s="3" t="s">
        <v>11591</v>
      </c>
      <c r="B9116" s="3" t="s">
        <v>19296</v>
      </c>
      <c r="C9116" s="3" t="s">
        <v>11262</v>
      </c>
      <c r="D9116" s="3"/>
      <c r="E9116" s="3" t="s">
        <v>19</v>
      </c>
    </row>
    <row r="9117" spans="1:5" x14ac:dyDescent="0.25">
      <c r="A9117" s="3" t="s">
        <v>11621</v>
      </c>
      <c r="B9117" s="3" t="s">
        <v>19297</v>
      </c>
      <c r="C9117" s="3" t="s">
        <v>11252</v>
      </c>
      <c r="D9117" s="3"/>
      <c r="E9117" s="3" t="s">
        <v>19</v>
      </c>
    </row>
    <row r="9118" spans="1:5" x14ac:dyDescent="0.25">
      <c r="A9118" s="3" t="s">
        <v>1045</v>
      </c>
      <c r="B9118" s="3" t="s">
        <v>2314</v>
      </c>
      <c r="C9118" s="3" t="s">
        <v>965</v>
      </c>
      <c r="D9118" s="3"/>
      <c r="E9118" s="3" t="s">
        <v>19</v>
      </c>
    </row>
    <row r="9119" spans="1:5" x14ac:dyDescent="0.25">
      <c r="A9119" s="3" t="s">
        <v>11580</v>
      </c>
      <c r="B9119" s="3" t="s">
        <v>19298</v>
      </c>
      <c r="C9119" s="3" t="s">
        <v>11239</v>
      </c>
      <c r="D9119" s="3"/>
      <c r="E9119" s="3" t="s">
        <v>19</v>
      </c>
    </row>
    <row r="9120" spans="1:5" x14ac:dyDescent="0.25">
      <c r="A9120" s="3" t="s">
        <v>11665</v>
      </c>
      <c r="B9120" s="3" t="s">
        <v>19299</v>
      </c>
      <c r="C9120" s="3" t="s">
        <v>11281</v>
      </c>
      <c r="D9120" s="3"/>
      <c r="E9120" s="3" t="s">
        <v>19</v>
      </c>
    </row>
    <row r="9121" spans="1:5" x14ac:dyDescent="0.25">
      <c r="A9121" s="3" t="s">
        <v>11645</v>
      </c>
      <c r="B9121" s="3" t="s">
        <v>18710</v>
      </c>
      <c r="C9121" s="3" t="s">
        <v>11257</v>
      </c>
      <c r="D9121" s="3"/>
      <c r="E9121" s="3" t="s">
        <v>19</v>
      </c>
    </row>
    <row r="9122" spans="1:5" x14ac:dyDescent="0.25">
      <c r="A9122" s="3" t="s">
        <v>11597</v>
      </c>
      <c r="B9122" s="3" t="s">
        <v>19301</v>
      </c>
      <c r="C9122" s="3" t="s">
        <v>11245</v>
      </c>
      <c r="D9122" s="3"/>
      <c r="E9122" s="3" t="s">
        <v>19</v>
      </c>
    </row>
    <row r="9123" spans="1:5" x14ac:dyDescent="0.25">
      <c r="A9123" s="3" t="s">
        <v>11594</v>
      </c>
      <c r="B9123" s="3" t="s">
        <v>19302</v>
      </c>
      <c r="C9123" s="3" t="s">
        <v>11232</v>
      </c>
      <c r="D9123" s="3"/>
      <c r="E9123" s="3" t="s">
        <v>290</v>
      </c>
    </row>
    <row r="9124" spans="1:5" x14ac:dyDescent="0.25">
      <c r="A9124" s="3" t="s">
        <v>11646</v>
      </c>
      <c r="B9124" s="3" t="s">
        <v>19589</v>
      </c>
      <c r="C9124" s="3" t="s">
        <v>11258</v>
      </c>
      <c r="D9124" s="3"/>
      <c r="E9124" s="3" t="s">
        <v>19</v>
      </c>
    </row>
    <row r="9125" spans="1:5" x14ac:dyDescent="0.25">
      <c r="A9125" s="3" t="s">
        <v>11634</v>
      </c>
      <c r="B9125" s="3" t="s">
        <v>19304</v>
      </c>
      <c r="C9125" s="3" t="s">
        <v>11230</v>
      </c>
      <c r="D9125" s="3"/>
      <c r="E9125" s="3" t="s">
        <v>290</v>
      </c>
    </row>
    <row r="9126" spans="1:5" x14ac:dyDescent="0.25">
      <c r="A9126" s="3" t="s">
        <v>11665</v>
      </c>
      <c r="B9126" s="3" t="s">
        <v>19305</v>
      </c>
      <c r="C9126" s="3" t="s">
        <v>11281</v>
      </c>
      <c r="D9126" s="3"/>
      <c r="E9126" s="3" t="s">
        <v>19</v>
      </c>
    </row>
    <row r="9127" spans="1:5" x14ac:dyDescent="0.25">
      <c r="A9127" s="3" t="s">
        <v>1061</v>
      </c>
      <c r="B9127" s="3" t="s">
        <v>21369</v>
      </c>
      <c r="C9127" s="3" t="s">
        <v>977</v>
      </c>
      <c r="D9127" s="3"/>
      <c r="E9127" s="3" t="s">
        <v>19</v>
      </c>
    </row>
    <row r="9128" spans="1:5" x14ac:dyDescent="0.25">
      <c r="A9128" s="3" t="s">
        <v>1060</v>
      </c>
      <c r="B9128" s="3" t="s">
        <v>21370</v>
      </c>
      <c r="C9128" s="3" t="s">
        <v>976</v>
      </c>
      <c r="D9128" s="3"/>
      <c r="E9128" s="3" t="s">
        <v>19</v>
      </c>
    </row>
    <row r="9129" spans="1:5" x14ac:dyDescent="0.25">
      <c r="A9129" s="3" t="s">
        <v>11582</v>
      </c>
      <c r="B9129" s="3" t="s">
        <v>19306</v>
      </c>
      <c r="C9129" s="3" t="s">
        <v>11268</v>
      </c>
      <c r="D9129" s="3"/>
      <c r="E9129" s="3" t="s">
        <v>11114</v>
      </c>
    </row>
    <row r="9130" spans="1:5" x14ac:dyDescent="0.25">
      <c r="A9130" s="3" t="s">
        <v>1052</v>
      </c>
      <c r="B9130" s="3" t="s">
        <v>2315</v>
      </c>
      <c r="C9130" s="3" t="s">
        <v>968</v>
      </c>
      <c r="D9130" s="3"/>
      <c r="E9130" s="3" t="s">
        <v>19</v>
      </c>
    </row>
    <row r="9131" spans="1:5" x14ac:dyDescent="0.25">
      <c r="A9131" s="3" t="s">
        <v>1045</v>
      </c>
      <c r="B9131" s="3" t="s">
        <v>2316</v>
      </c>
      <c r="C9131" s="3" t="s">
        <v>965</v>
      </c>
      <c r="D9131" s="3"/>
      <c r="E9131" s="3" t="s">
        <v>19</v>
      </c>
    </row>
    <row r="9132" spans="1:5" x14ac:dyDescent="0.25">
      <c r="A9132" s="3" t="s">
        <v>11594</v>
      </c>
      <c r="B9132" s="3" t="s">
        <v>19307</v>
      </c>
      <c r="C9132" s="3" t="s">
        <v>11232</v>
      </c>
      <c r="D9132" s="3"/>
      <c r="E9132" s="3" t="s">
        <v>290</v>
      </c>
    </row>
    <row r="9133" spans="1:5" x14ac:dyDescent="0.25">
      <c r="A9133" s="3" t="s">
        <v>11599</v>
      </c>
      <c r="B9133" s="3" t="s">
        <v>19308</v>
      </c>
      <c r="C9133" s="3" t="s">
        <v>11245</v>
      </c>
      <c r="D9133" s="3"/>
      <c r="E9133" s="3" t="s">
        <v>19</v>
      </c>
    </row>
    <row r="9134" spans="1:5" x14ac:dyDescent="0.25">
      <c r="A9134" s="3" t="s">
        <v>11599</v>
      </c>
      <c r="B9134" s="3" t="s">
        <v>19309</v>
      </c>
      <c r="C9134" s="3" t="s">
        <v>11245</v>
      </c>
      <c r="D9134" s="3"/>
      <c r="E9134" s="3" t="s">
        <v>19</v>
      </c>
    </row>
    <row r="9135" spans="1:5" x14ac:dyDescent="0.25">
      <c r="A9135" s="3" t="s">
        <v>1051</v>
      </c>
      <c r="B9135" s="3" t="s">
        <v>2317</v>
      </c>
      <c r="C9135" s="3" t="s">
        <v>967</v>
      </c>
      <c r="D9135" s="3"/>
      <c r="E9135" s="3" t="s">
        <v>19</v>
      </c>
    </row>
    <row r="9136" spans="1:5" x14ac:dyDescent="0.25">
      <c r="A9136" s="3" t="s">
        <v>11612</v>
      </c>
      <c r="B9136" s="3" t="s">
        <v>19310</v>
      </c>
      <c r="C9136" s="3" t="s">
        <v>11253</v>
      </c>
      <c r="D9136" s="3"/>
      <c r="E9136" s="3" t="s">
        <v>19</v>
      </c>
    </row>
    <row r="9137" spans="1:5" x14ac:dyDescent="0.25">
      <c r="A9137" s="3" t="s">
        <v>11612</v>
      </c>
      <c r="B9137" s="3" t="s">
        <v>19311</v>
      </c>
      <c r="C9137" s="3" t="s">
        <v>11253</v>
      </c>
      <c r="D9137" s="3"/>
      <c r="E9137" s="3" t="s">
        <v>19</v>
      </c>
    </row>
    <row r="9138" spans="1:5" x14ac:dyDescent="0.25">
      <c r="A9138" s="3" t="s">
        <v>11617</v>
      </c>
      <c r="B9138" s="3" t="s">
        <v>19312</v>
      </c>
      <c r="C9138" s="3" t="s">
        <v>11252</v>
      </c>
      <c r="D9138" s="3"/>
      <c r="E9138" s="3" t="s">
        <v>19</v>
      </c>
    </row>
    <row r="9139" spans="1:5" x14ac:dyDescent="0.25">
      <c r="A9139" s="3" t="s">
        <v>1051</v>
      </c>
      <c r="B9139" s="3" t="s">
        <v>2318</v>
      </c>
      <c r="C9139" s="3" t="s">
        <v>967</v>
      </c>
      <c r="D9139" s="3"/>
      <c r="E9139" s="3" t="s">
        <v>19</v>
      </c>
    </row>
    <row r="9140" spans="1:5" x14ac:dyDescent="0.25">
      <c r="A9140" s="3" t="s">
        <v>11599</v>
      </c>
      <c r="B9140" s="3" t="s">
        <v>19313</v>
      </c>
      <c r="C9140" s="3" t="s">
        <v>11245</v>
      </c>
      <c r="D9140" s="3"/>
      <c r="E9140" s="3" t="s">
        <v>19</v>
      </c>
    </row>
    <row r="9141" spans="1:5" x14ac:dyDescent="0.25">
      <c r="A9141" s="3" t="s">
        <v>11584</v>
      </c>
      <c r="B9141" s="3" t="s">
        <v>19314</v>
      </c>
      <c r="C9141" s="3" t="s">
        <v>11266</v>
      </c>
      <c r="D9141" s="3"/>
      <c r="E9141" s="3" t="s">
        <v>19</v>
      </c>
    </row>
    <row r="9142" spans="1:5" x14ac:dyDescent="0.25">
      <c r="A9142" s="3" t="s">
        <v>11597</v>
      </c>
      <c r="B9142" s="3" t="s">
        <v>19315</v>
      </c>
      <c r="C9142" s="3" t="s">
        <v>11245</v>
      </c>
      <c r="D9142" s="3"/>
      <c r="E9142" s="3" t="s">
        <v>19</v>
      </c>
    </row>
    <row r="9143" spans="1:5" x14ac:dyDescent="0.25">
      <c r="A9143" s="3" t="s">
        <v>1023</v>
      </c>
      <c r="B9143" s="3" t="s">
        <v>2319</v>
      </c>
      <c r="C9143" s="3" t="s">
        <v>959</v>
      </c>
      <c r="D9143" s="3"/>
      <c r="E9143" s="3" t="s">
        <v>19</v>
      </c>
    </row>
    <row r="9144" spans="1:5" x14ac:dyDescent="0.25">
      <c r="A9144" s="3" t="s">
        <v>11623</v>
      </c>
      <c r="B9144" s="3" t="s">
        <v>19316</v>
      </c>
      <c r="C9144" s="3" t="s">
        <v>11252</v>
      </c>
      <c r="D9144" s="3"/>
      <c r="E9144" s="3" t="s">
        <v>19</v>
      </c>
    </row>
    <row r="9145" spans="1:5" x14ac:dyDescent="0.25">
      <c r="A9145" s="3" t="s">
        <v>11611</v>
      </c>
      <c r="B9145" s="3" t="s">
        <v>19317</v>
      </c>
      <c r="C9145" s="3" t="s">
        <v>11249</v>
      </c>
      <c r="D9145" s="3"/>
      <c r="E9145" s="3" t="s">
        <v>19</v>
      </c>
    </row>
    <row r="9146" spans="1:5" x14ac:dyDescent="0.25">
      <c r="A9146" s="3" t="s">
        <v>11666</v>
      </c>
      <c r="B9146" s="3" t="s">
        <v>19318</v>
      </c>
      <c r="C9146" s="3" t="s">
        <v>11281</v>
      </c>
      <c r="D9146" s="3"/>
      <c r="E9146" s="3" t="s">
        <v>19</v>
      </c>
    </row>
    <row r="9147" spans="1:5" x14ac:dyDescent="0.25">
      <c r="A9147" s="3" t="s">
        <v>11621</v>
      </c>
      <c r="B9147" s="3" t="s">
        <v>19319</v>
      </c>
      <c r="C9147" s="3" t="s">
        <v>11252</v>
      </c>
      <c r="D9147" s="3"/>
      <c r="E9147" s="3" t="s">
        <v>19</v>
      </c>
    </row>
    <row r="9148" spans="1:5" x14ac:dyDescent="0.25">
      <c r="A9148" s="3" t="s">
        <v>11656</v>
      </c>
      <c r="B9148" s="3" t="s">
        <v>19320</v>
      </c>
      <c r="C9148" s="3" t="s">
        <v>11237</v>
      </c>
      <c r="D9148" s="3"/>
      <c r="E9148" s="3" t="s">
        <v>290</v>
      </c>
    </row>
    <row r="9149" spans="1:5" x14ac:dyDescent="0.25">
      <c r="A9149" s="3" t="s">
        <v>11648</v>
      </c>
      <c r="B9149" s="3" t="s">
        <v>19321</v>
      </c>
      <c r="C9149" s="3" t="s">
        <v>11236</v>
      </c>
      <c r="D9149" s="3"/>
      <c r="E9149" s="3" t="s">
        <v>290</v>
      </c>
    </row>
    <row r="9150" spans="1:5" x14ac:dyDescent="0.25">
      <c r="A9150" s="3" t="s">
        <v>11685</v>
      </c>
      <c r="B9150" s="3" t="s">
        <v>19322</v>
      </c>
      <c r="C9150" s="3" t="s">
        <v>11282</v>
      </c>
      <c r="D9150" s="3"/>
      <c r="E9150" s="3" t="s">
        <v>19</v>
      </c>
    </row>
    <row r="9151" spans="1:5" x14ac:dyDescent="0.25">
      <c r="A9151" s="3" t="s">
        <v>11613</v>
      </c>
      <c r="B9151" s="3" t="s">
        <v>19323</v>
      </c>
      <c r="C9151" s="3" t="s">
        <v>11253</v>
      </c>
      <c r="D9151" s="3"/>
      <c r="E9151" s="3" t="s">
        <v>19</v>
      </c>
    </row>
    <row r="9152" spans="1:5" x14ac:dyDescent="0.25">
      <c r="A9152" s="3" t="s">
        <v>11686</v>
      </c>
      <c r="B9152" s="3" t="s">
        <v>19324</v>
      </c>
      <c r="C9152" s="3" t="s">
        <v>11282</v>
      </c>
      <c r="D9152" s="3"/>
      <c r="E9152" s="3" t="s">
        <v>19</v>
      </c>
    </row>
    <row r="9153" spans="1:5" x14ac:dyDescent="0.25">
      <c r="A9153" s="3" t="s">
        <v>11591</v>
      </c>
      <c r="B9153" s="3" t="s">
        <v>19325</v>
      </c>
      <c r="C9153" s="3" t="s">
        <v>11262</v>
      </c>
      <c r="D9153" s="3"/>
      <c r="E9153" s="3" t="s">
        <v>19</v>
      </c>
    </row>
    <row r="9154" spans="1:5" x14ac:dyDescent="0.25">
      <c r="A9154" s="3" t="s">
        <v>11666</v>
      </c>
      <c r="B9154" s="3" t="s">
        <v>19326</v>
      </c>
      <c r="C9154" s="3" t="s">
        <v>11281</v>
      </c>
      <c r="D9154" s="3"/>
      <c r="E9154" s="3" t="s">
        <v>19</v>
      </c>
    </row>
    <row r="9155" spans="1:5" x14ac:dyDescent="0.25">
      <c r="A9155" s="3" t="s">
        <v>11674</v>
      </c>
      <c r="B9155" s="3" t="s">
        <v>19327</v>
      </c>
      <c r="C9155" s="3" t="s">
        <v>11260</v>
      </c>
      <c r="D9155" s="3"/>
      <c r="E9155" s="3" t="s">
        <v>19</v>
      </c>
    </row>
    <row r="9156" spans="1:5" x14ac:dyDescent="0.25">
      <c r="A9156" s="3" t="s">
        <v>11674</v>
      </c>
      <c r="B9156" s="3" t="s">
        <v>19328</v>
      </c>
      <c r="C9156" s="3" t="s">
        <v>11260</v>
      </c>
      <c r="D9156" s="3"/>
      <c r="E9156" s="3" t="s">
        <v>19</v>
      </c>
    </row>
    <row r="9157" spans="1:5" x14ac:dyDescent="0.25">
      <c r="A9157" s="3" t="s">
        <v>11670</v>
      </c>
      <c r="B9157" s="3" t="s">
        <v>19329</v>
      </c>
      <c r="C9157" s="3" t="s">
        <v>11254</v>
      </c>
      <c r="D9157" s="3"/>
      <c r="E9157" s="3" t="s">
        <v>19</v>
      </c>
    </row>
    <row r="9158" spans="1:5" x14ac:dyDescent="0.25">
      <c r="A9158" s="3" t="s">
        <v>11659</v>
      </c>
      <c r="B9158" s="3" t="s">
        <v>19330</v>
      </c>
      <c r="C9158" s="3" t="s">
        <v>11280</v>
      </c>
      <c r="D9158" s="3"/>
      <c r="E9158" s="3" t="s">
        <v>19</v>
      </c>
    </row>
    <row r="9159" spans="1:5" x14ac:dyDescent="0.25">
      <c r="A9159" s="3" t="s">
        <v>11676</v>
      </c>
      <c r="B9159" s="3" t="s">
        <v>19331</v>
      </c>
      <c r="C9159" s="3" t="s">
        <v>11261</v>
      </c>
      <c r="D9159" s="3"/>
      <c r="E9159" s="3" t="s">
        <v>19</v>
      </c>
    </row>
    <row r="9160" spans="1:5" x14ac:dyDescent="0.25">
      <c r="A9160" s="3" t="s">
        <v>1062</v>
      </c>
      <c r="B9160" s="3" t="s">
        <v>21371</v>
      </c>
      <c r="C9160" s="3" t="s">
        <v>978</v>
      </c>
      <c r="D9160" s="3"/>
      <c r="E9160" s="3" t="s">
        <v>19</v>
      </c>
    </row>
    <row r="9161" spans="1:5" x14ac:dyDescent="0.25">
      <c r="A9161" s="3" t="s">
        <v>11623</v>
      </c>
      <c r="B9161" s="3" t="s">
        <v>19332</v>
      </c>
      <c r="C9161" s="3" t="s">
        <v>11252</v>
      </c>
      <c r="D9161" s="3"/>
      <c r="E9161" s="3" t="s">
        <v>19</v>
      </c>
    </row>
    <row r="9162" spans="1:5" x14ac:dyDescent="0.25">
      <c r="A9162" s="3" t="s">
        <v>11645</v>
      </c>
      <c r="B9162" s="3" t="s">
        <v>18764</v>
      </c>
      <c r="C9162" s="3" t="s">
        <v>11257</v>
      </c>
      <c r="D9162" s="3"/>
      <c r="E9162" s="3" t="s">
        <v>19</v>
      </c>
    </row>
    <row r="9163" spans="1:5" x14ac:dyDescent="0.25">
      <c r="A9163" s="3" t="s">
        <v>11640</v>
      </c>
      <c r="B9163" s="3" t="s">
        <v>19334</v>
      </c>
      <c r="C9163" s="3" t="s">
        <v>11248</v>
      </c>
      <c r="D9163" s="3"/>
      <c r="E9163" s="3" t="s">
        <v>19</v>
      </c>
    </row>
    <row r="9164" spans="1:5" x14ac:dyDescent="0.25">
      <c r="A9164" s="3" t="s">
        <v>1047</v>
      </c>
      <c r="B9164" s="3" t="s">
        <v>2320</v>
      </c>
      <c r="C9164" s="3" t="s">
        <v>966</v>
      </c>
      <c r="D9164" s="3"/>
      <c r="E9164" s="3" t="s">
        <v>19</v>
      </c>
    </row>
    <row r="9165" spans="1:5" x14ac:dyDescent="0.25">
      <c r="A9165" s="3" t="s">
        <v>11662</v>
      </c>
      <c r="B9165" s="3" t="s">
        <v>19335</v>
      </c>
      <c r="C9165" s="3" t="s">
        <v>11273</v>
      </c>
      <c r="D9165" s="3"/>
      <c r="E9165" s="3" t="s">
        <v>11114</v>
      </c>
    </row>
    <row r="9166" spans="1:5" x14ac:dyDescent="0.25">
      <c r="A9166" s="3" t="s">
        <v>11655</v>
      </c>
      <c r="B9166" s="3" t="s">
        <v>20957</v>
      </c>
      <c r="C9166" s="3" t="s">
        <v>11264</v>
      </c>
      <c r="D9166" s="3"/>
      <c r="E9166" s="3" t="s">
        <v>19</v>
      </c>
    </row>
    <row r="9167" spans="1:5" x14ac:dyDescent="0.25">
      <c r="A9167" s="3" t="s">
        <v>11683</v>
      </c>
      <c r="B9167" s="3" t="s">
        <v>19336</v>
      </c>
      <c r="C9167" s="3" t="s">
        <v>11260</v>
      </c>
      <c r="D9167" s="3"/>
      <c r="E9167" s="3" t="s">
        <v>19</v>
      </c>
    </row>
    <row r="9168" spans="1:5" x14ac:dyDescent="0.25">
      <c r="A9168" s="3" t="s">
        <v>11658</v>
      </c>
      <c r="B9168" s="3" t="s">
        <v>21026</v>
      </c>
      <c r="C9168" s="3" t="s">
        <v>11265</v>
      </c>
      <c r="D9168" s="3"/>
      <c r="E9168" s="3" t="s">
        <v>19</v>
      </c>
    </row>
    <row r="9169" spans="1:5" x14ac:dyDescent="0.25">
      <c r="A9169" s="3" t="s">
        <v>11675</v>
      </c>
      <c r="B9169" s="3" t="s">
        <v>19337</v>
      </c>
      <c r="C9169" s="3" t="s">
        <v>11260</v>
      </c>
      <c r="D9169" s="3"/>
      <c r="E9169" s="3" t="s">
        <v>19</v>
      </c>
    </row>
    <row r="9170" spans="1:5" x14ac:dyDescent="0.25">
      <c r="A9170" s="3" t="s">
        <v>11632</v>
      </c>
      <c r="B9170" s="3" t="s">
        <v>19338</v>
      </c>
      <c r="C9170" s="3" t="s">
        <v>11246</v>
      </c>
      <c r="D9170" s="3"/>
      <c r="E9170" s="3" t="s">
        <v>19</v>
      </c>
    </row>
    <row r="9171" spans="1:5" x14ac:dyDescent="0.25">
      <c r="A9171" s="3" t="s">
        <v>11599</v>
      </c>
      <c r="B9171" s="3" t="s">
        <v>19339</v>
      </c>
      <c r="C9171" s="3" t="s">
        <v>11245</v>
      </c>
      <c r="D9171" s="3"/>
      <c r="E9171" s="3" t="s">
        <v>19</v>
      </c>
    </row>
    <row r="9172" spans="1:5" x14ac:dyDescent="0.25">
      <c r="A9172" s="3" t="s">
        <v>11598</v>
      </c>
      <c r="B9172" s="3" t="s">
        <v>19340</v>
      </c>
      <c r="C9172" s="3" t="s">
        <v>11245</v>
      </c>
      <c r="D9172" s="3"/>
      <c r="E9172" s="3" t="s">
        <v>19</v>
      </c>
    </row>
    <row r="9173" spans="1:5" x14ac:dyDescent="0.25">
      <c r="A9173" s="3" t="s">
        <v>11602</v>
      </c>
      <c r="B9173" s="3" t="s">
        <v>19341</v>
      </c>
      <c r="C9173" s="3" t="s">
        <v>11242</v>
      </c>
      <c r="D9173" s="3"/>
      <c r="E9173" s="3" t="s">
        <v>19</v>
      </c>
    </row>
    <row r="9174" spans="1:5" x14ac:dyDescent="0.25">
      <c r="A9174" s="3" t="s">
        <v>11659</v>
      </c>
      <c r="B9174" s="3" t="s">
        <v>19342</v>
      </c>
      <c r="C9174" s="3" t="s">
        <v>11280</v>
      </c>
      <c r="D9174" s="3"/>
      <c r="E9174" s="3" t="s">
        <v>19</v>
      </c>
    </row>
    <row r="9175" spans="1:5" x14ac:dyDescent="0.25">
      <c r="A9175" s="3" t="s">
        <v>11652</v>
      </c>
      <c r="B9175" s="3" t="s">
        <v>19343</v>
      </c>
      <c r="C9175" s="3" t="s">
        <v>11267</v>
      </c>
      <c r="D9175" s="3"/>
      <c r="E9175" s="3" t="s">
        <v>19</v>
      </c>
    </row>
    <row r="9176" spans="1:5" x14ac:dyDescent="0.25">
      <c r="A9176" s="3" t="s">
        <v>11652</v>
      </c>
      <c r="B9176" s="3" t="s">
        <v>19344</v>
      </c>
      <c r="C9176" s="3" t="s">
        <v>11267</v>
      </c>
      <c r="D9176" s="3"/>
      <c r="E9176" s="3" t="s">
        <v>19</v>
      </c>
    </row>
    <row r="9177" spans="1:5" x14ac:dyDescent="0.25">
      <c r="A9177" s="3" t="s">
        <v>11666</v>
      </c>
      <c r="B9177" s="3" t="s">
        <v>19345</v>
      </c>
      <c r="C9177" s="3" t="s">
        <v>11281</v>
      </c>
      <c r="D9177" s="3"/>
      <c r="E9177" s="3" t="s">
        <v>19</v>
      </c>
    </row>
    <row r="9178" spans="1:5" x14ac:dyDescent="0.25">
      <c r="A9178" s="3" t="s">
        <v>11620</v>
      </c>
      <c r="B9178" s="3" t="s">
        <v>19346</v>
      </c>
      <c r="C9178" s="3" t="s">
        <v>11252</v>
      </c>
      <c r="D9178" s="3"/>
      <c r="E9178" s="3" t="s">
        <v>19</v>
      </c>
    </row>
    <row r="9179" spans="1:5" x14ac:dyDescent="0.25">
      <c r="A9179" s="3" t="s">
        <v>11660</v>
      </c>
      <c r="B9179" s="3" t="s">
        <v>19347</v>
      </c>
      <c r="C9179" s="3" t="s">
        <v>11271</v>
      </c>
      <c r="D9179" s="3"/>
      <c r="E9179" s="3" t="s">
        <v>11114</v>
      </c>
    </row>
    <row r="9180" spans="1:5" x14ac:dyDescent="0.25">
      <c r="A9180" s="3" t="s">
        <v>11662</v>
      </c>
      <c r="B9180" s="3" t="s">
        <v>19348</v>
      </c>
      <c r="C9180" s="3" t="s">
        <v>11273</v>
      </c>
      <c r="D9180" s="3"/>
      <c r="E9180" s="3" t="s">
        <v>11114</v>
      </c>
    </row>
    <row r="9181" spans="1:5" x14ac:dyDescent="0.25">
      <c r="A9181" s="3" t="s">
        <v>11652</v>
      </c>
      <c r="B9181" s="3" t="s">
        <v>19349</v>
      </c>
      <c r="C9181" s="3" t="s">
        <v>11267</v>
      </c>
      <c r="D9181" s="3"/>
      <c r="E9181" s="3" t="s">
        <v>19</v>
      </c>
    </row>
    <row r="9182" spans="1:5" x14ac:dyDescent="0.25">
      <c r="A9182" s="3" t="s">
        <v>11580</v>
      </c>
      <c r="B9182" s="3" t="s">
        <v>19350</v>
      </c>
      <c r="C9182" s="3" t="s">
        <v>11239</v>
      </c>
      <c r="D9182" s="3"/>
      <c r="E9182" s="3" t="s">
        <v>19</v>
      </c>
    </row>
    <row r="9183" spans="1:5" x14ac:dyDescent="0.25">
      <c r="A9183" s="3" t="s">
        <v>11665</v>
      </c>
      <c r="B9183" s="3" t="s">
        <v>19351</v>
      </c>
      <c r="C9183" s="3" t="s">
        <v>11281</v>
      </c>
      <c r="D9183" s="3"/>
      <c r="E9183" s="3" t="s">
        <v>19</v>
      </c>
    </row>
    <row r="9184" spans="1:5" x14ac:dyDescent="0.25">
      <c r="A9184" s="3" t="s">
        <v>1045</v>
      </c>
      <c r="B9184" s="3" t="s">
        <v>2321</v>
      </c>
      <c r="C9184" s="3" t="s">
        <v>965</v>
      </c>
      <c r="D9184" s="3"/>
      <c r="E9184" s="3" t="s">
        <v>19</v>
      </c>
    </row>
    <row r="9185" spans="1:5" x14ac:dyDescent="0.25">
      <c r="A9185" s="3" t="s">
        <v>11603</v>
      </c>
      <c r="B9185" s="3" t="s">
        <v>19352</v>
      </c>
      <c r="C9185" s="3" t="s">
        <v>11242</v>
      </c>
      <c r="D9185" s="3"/>
      <c r="E9185" s="3" t="s">
        <v>19</v>
      </c>
    </row>
    <row r="9186" spans="1:5" x14ac:dyDescent="0.25">
      <c r="A9186" s="3" t="s">
        <v>1062</v>
      </c>
      <c r="B9186" s="3" t="s">
        <v>21372</v>
      </c>
      <c r="C9186" s="3" t="s">
        <v>978</v>
      </c>
      <c r="D9186" s="3"/>
      <c r="E9186" s="3" t="s">
        <v>19</v>
      </c>
    </row>
    <row r="9187" spans="1:5" x14ac:dyDescent="0.25">
      <c r="A9187" s="3" t="s">
        <v>11622</v>
      </c>
      <c r="B9187" s="3" t="s">
        <v>19353</v>
      </c>
      <c r="C9187" s="3" t="s">
        <v>11252</v>
      </c>
      <c r="D9187" s="3"/>
      <c r="E9187" s="3" t="s">
        <v>19</v>
      </c>
    </row>
    <row r="9188" spans="1:5" x14ac:dyDescent="0.25">
      <c r="A9188" s="3" t="s">
        <v>1045</v>
      </c>
      <c r="B9188" s="3" t="s">
        <v>2322</v>
      </c>
      <c r="C9188" s="3" t="s">
        <v>965</v>
      </c>
      <c r="D9188" s="3"/>
      <c r="E9188" s="3" t="s">
        <v>19</v>
      </c>
    </row>
    <row r="9189" spans="1:5" x14ac:dyDescent="0.25">
      <c r="A9189" s="3" t="s">
        <v>11624</v>
      </c>
      <c r="B9189" s="3" t="s">
        <v>19354</v>
      </c>
      <c r="C9189" s="3" t="s">
        <v>11252</v>
      </c>
      <c r="D9189" s="3"/>
      <c r="E9189" s="3" t="s">
        <v>19</v>
      </c>
    </row>
    <row r="9190" spans="1:5" x14ac:dyDescent="0.25">
      <c r="A9190" s="3" t="s">
        <v>11660</v>
      </c>
      <c r="B9190" s="3" t="s">
        <v>19355</v>
      </c>
      <c r="C9190" s="3" t="s">
        <v>11271</v>
      </c>
      <c r="D9190" s="3"/>
      <c r="E9190" s="3" t="s">
        <v>11114</v>
      </c>
    </row>
    <row r="9191" spans="1:5" x14ac:dyDescent="0.25">
      <c r="A9191" s="3" t="s">
        <v>11669</v>
      </c>
      <c r="B9191" s="3" t="s">
        <v>19356</v>
      </c>
      <c r="C9191" s="3" t="s">
        <v>11241</v>
      </c>
      <c r="D9191" s="3"/>
      <c r="E9191" s="3" t="s">
        <v>19</v>
      </c>
    </row>
    <row r="9192" spans="1:5" x14ac:dyDescent="0.25">
      <c r="A9192" s="3" t="s">
        <v>11652</v>
      </c>
      <c r="B9192" s="3" t="s">
        <v>19357</v>
      </c>
      <c r="C9192" s="3" t="s">
        <v>11267</v>
      </c>
      <c r="D9192" s="3"/>
      <c r="E9192" s="3" t="s">
        <v>19</v>
      </c>
    </row>
    <row r="9193" spans="1:5" x14ac:dyDescent="0.25">
      <c r="A9193" s="3" t="s">
        <v>11686</v>
      </c>
      <c r="B9193" s="3" t="s">
        <v>19358</v>
      </c>
      <c r="C9193" s="3" t="s">
        <v>11282</v>
      </c>
      <c r="D9193" s="3"/>
      <c r="E9193" s="3" t="s">
        <v>19</v>
      </c>
    </row>
    <row r="9194" spans="1:5" x14ac:dyDescent="0.25">
      <c r="A9194" s="3" t="s">
        <v>11641</v>
      </c>
      <c r="B9194" s="3" t="s">
        <v>19359</v>
      </c>
      <c r="C9194" s="3" t="s">
        <v>11235</v>
      </c>
      <c r="D9194" s="3"/>
      <c r="E9194" s="3" t="s">
        <v>290</v>
      </c>
    </row>
    <row r="9195" spans="1:5" x14ac:dyDescent="0.25">
      <c r="A9195" s="3" t="s">
        <v>1025</v>
      </c>
      <c r="B9195" s="3" t="s">
        <v>2323</v>
      </c>
      <c r="C9195" s="3" t="s">
        <v>960</v>
      </c>
      <c r="D9195" s="3"/>
      <c r="E9195" s="3" t="s">
        <v>19</v>
      </c>
    </row>
    <row r="9196" spans="1:5" x14ac:dyDescent="0.25">
      <c r="A9196" s="3" t="s">
        <v>3179</v>
      </c>
      <c r="B9196" s="3" t="s">
        <v>3178</v>
      </c>
      <c r="C9196" s="3" t="s">
        <v>7440</v>
      </c>
      <c r="D9196" s="3"/>
      <c r="E9196" s="3" t="s">
        <v>19</v>
      </c>
    </row>
    <row r="9197" spans="1:5" x14ac:dyDescent="0.25">
      <c r="A9197" s="3" t="s">
        <v>11615</v>
      </c>
      <c r="B9197" s="3" t="s">
        <v>19360</v>
      </c>
      <c r="C9197" s="3" t="s">
        <v>11253</v>
      </c>
      <c r="D9197" s="3"/>
      <c r="E9197" s="3" t="s">
        <v>19</v>
      </c>
    </row>
    <row r="9198" spans="1:5" x14ac:dyDescent="0.25">
      <c r="A9198" s="3" t="s">
        <v>11596</v>
      </c>
      <c r="B9198" s="3" t="s">
        <v>19361</v>
      </c>
      <c r="C9198" s="3" t="s">
        <v>11245</v>
      </c>
      <c r="D9198" s="3"/>
      <c r="E9198" s="3" t="s">
        <v>19</v>
      </c>
    </row>
    <row r="9199" spans="1:5" x14ac:dyDescent="0.25">
      <c r="A9199" s="3" t="s">
        <v>11665</v>
      </c>
      <c r="B9199" s="3" t="s">
        <v>19362</v>
      </c>
      <c r="C9199" s="3" t="s">
        <v>11281</v>
      </c>
      <c r="D9199" s="3"/>
      <c r="E9199" s="3" t="s">
        <v>19</v>
      </c>
    </row>
    <row r="9200" spans="1:5" x14ac:dyDescent="0.25">
      <c r="A9200" s="3" t="s">
        <v>11662</v>
      </c>
      <c r="B9200" s="3" t="s">
        <v>19363</v>
      </c>
      <c r="C9200" s="3" t="s">
        <v>11273</v>
      </c>
      <c r="D9200" s="3"/>
      <c r="E9200" s="3" t="s">
        <v>11114</v>
      </c>
    </row>
    <row r="9201" spans="1:5" x14ac:dyDescent="0.25">
      <c r="A9201" s="3" t="s">
        <v>11660</v>
      </c>
      <c r="B9201" s="3" t="s">
        <v>19364</v>
      </c>
      <c r="C9201" s="3" t="s">
        <v>11271</v>
      </c>
      <c r="D9201" s="3"/>
      <c r="E9201" s="3" t="s">
        <v>11114</v>
      </c>
    </row>
    <row r="9202" spans="1:5" x14ac:dyDescent="0.25">
      <c r="A9202" s="3" t="s">
        <v>11678</v>
      </c>
      <c r="B9202" s="3" t="s">
        <v>19365</v>
      </c>
      <c r="C9202" s="3" t="s">
        <v>11261</v>
      </c>
      <c r="D9202" s="3"/>
      <c r="E9202" s="3" t="s">
        <v>19</v>
      </c>
    </row>
    <row r="9203" spans="1:5" x14ac:dyDescent="0.25">
      <c r="A9203" s="3" t="s">
        <v>11588</v>
      </c>
      <c r="B9203" s="3" t="s">
        <v>19366</v>
      </c>
      <c r="C9203" s="3" t="s">
        <v>11259</v>
      </c>
      <c r="D9203" s="3"/>
      <c r="E9203" s="3" t="s">
        <v>19</v>
      </c>
    </row>
    <row r="9204" spans="1:5" x14ac:dyDescent="0.25">
      <c r="A9204" s="3" t="s">
        <v>11580</v>
      </c>
      <c r="B9204" s="3" t="s">
        <v>19367</v>
      </c>
      <c r="C9204" s="3" t="s">
        <v>11239</v>
      </c>
      <c r="D9204" s="3"/>
      <c r="E9204" s="3" t="s">
        <v>19</v>
      </c>
    </row>
    <row r="9205" spans="1:5" x14ac:dyDescent="0.25">
      <c r="A9205" s="3" t="s">
        <v>1059</v>
      </c>
      <c r="B9205" s="3" t="s">
        <v>21373</v>
      </c>
      <c r="C9205" s="3" t="s">
        <v>975</v>
      </c>
      <c r="D9205" s="3"/>
      <c r="E9205" s="3" t="s">
        <v>19</v>
      </c>
    </row>
    <row r="9206" spans="1:5" x14ac:dyDescent="0.25">
      <c r="A9206" s="3" t="s">
        <v>11652</v>
      </c>
      <c r="B9206" s="3" t="s">
        <v>19368</v>
      </c>
      <c r="C9206" s="3" t="s">
        <v>11267</v>
      </c>
      <c r="D9206" s="3"/>
      <c r="E9206" s="3" t="s">
        <v>19</v>
      </c>
    </row>
    <row r="9207" spans="1:5" x14ac:dyDescent="0.25">
      <c r="A9207" s="3" t="s">
        <v>11619</v>
      </c>
      <c r="B9207" s="3" t="s">
        <v>19369</v>
      </c>
      <c r="C9207" s="3" t="s">
        <v>11252</v>
      </c>
      <c r="D9207" s="3"/>
      <c r="E9207" s="3" t="s">
        <v>19</v>
      </c>
    </row>
    <row r="9208" spans="1:5" x14ac:dyDescent="0.25">
      <c r="A9208" s="3" t="s">
        <v>11587</v>
      </c>
      <c r="B9208" s="3" t="s">
        <v>19370</v>
      </c>
      <c r="C9208" s="3" t="s">
        <v>11259</v>
      </c>
      <c r="D9208" s="3"/>
      <c r="E9208" s="3" t="s">
        <v>19</v>
      </c>
    </row>
    <row r="9209" spans="1:5" x14ac:dyDescent="0.25">
      <c r="A9209" s="3" t="s">
        <v>11683</v>
      </c>
      <c r="B9209" s="3" t="s">
        <v>19371</v>
      </c>
      <c r="C9209" s="3" t="s">
        <v>11260</v>
      </c>
      <c r="D9209" s="3"/>
      <c r="E9209" s="3" t="s">
        <v>19</v>
      </c>
    </row>
    <row r="9210" spans="1:5" x14ac:dyDescent="0.25">
      <c r="A9210" s="3" t="s">
        <v>1045</v>
      </c>
      <c r="B9210" s="3" t="s">
        <v>2324</v>
      </c>
      <c r="C9210" s="3" t="s">
        <v>965</v>
      </c>
      <c r="D9210" s="3"/>
      <c r="E9210" s="3" t="s">
        <v>19</v>
      </c>
    </row>
    <row r="9211" spans="1:5" x14ac:dyDescent="0.25">
      <c r="A9211" s="3" t="s">
        <v>11665</v>
      </c>
      <c r="B9211" s="3" t="s">
        <v>19372</v>
      </c>
      <c r="C9211" s="3" t="s">
        <v>11281</v>
      </c>
      <c r="D9211" s="3"/>
      <c r="E9211" s="3" t="s">
        <v>19</v>
      </c>
    </row>
    <row r="9212" spans="1:5" x14ac:dyDescent="0.25">
      <c r="A9212" s="3" t="s">
        <v>11661</v>
      </c>
      <c r="B9212" s="3" t="s">
        <v>19373</v>
      </c>
      <c r="C9212" s="3" t="s">
        <v>11272</v>
      </c>
      <c r="D9212" s="3"/>
      <c r="E9212" s="3" t="s">
        <v>11114</v>
      </c>
    </row>
    <row r="9213" spans="1:5" x14ac:dyDescent="0.25">
      <c r="A9213" s="3" t="s">
        <v>1060</v>
      </c>
      <c r="B9213" s="3" t="s">
        <v>21374</v>
      </c>
      <c r="C9213" s="3" t="s">
        <v>976</v>
      </c>
      <c r="D9213" s="3"/>
      <c r="E9213" s="3" t="s">
        <v>19</v>
      </c>
    </row>
    <row r="9214" spans="1:5" x14ac:dyDescent="0.25">
      <c r="A9214" s="3" t="s">
        <v>11685</v>
      </c>
      <c r="B9214" s="3" t="s">
        <v>19374</v>
      </c>
      <c r="C9214" s="3" t="s">
        <v>11282</v>
      </c>
      <c r="D9214" s="3"/>
      <c r="E9214" s="3" t="s">
        <v>19</v>
      </c>
    </row>
    <row r="9215" spans="1:5" x14ac:dyDescent="0.25">
      <c r="A9215" s="3" t="s">
        <v>11666</v>
      </c>
      <c r="B9215" s="3" t="s">
        <v>19375</v>
      </c>
      <c r="C9215" s="3" t="s">
        <v>11281</v>
      </c>
      <c r="D9215" s="3"/>
      <c r="E9215" s="3" t="s">
        <v>19</v>
      </c>
    </row>
    <row r="9216" spans="1:5" x14ac:dyDescent="0.25">
      <c r="A9216" s="3" t="s">
        <v>11624</v>
      </c>
      <c r="B9216" s="3" t="s">
        <v>19376</v>
      </c>
      <c r="C9216" s="3" t="s">
        <v>11252</v>
      </c>
      <c r="D9216" s="3"/>
      <c r="E9216" s="3" t="s">
        <v>19</v>
      </c>
    </row>
    <row r="9217" spans="1:5" x14ac:dyDescent="0.25">
      <c r="A9217" s="3" t="s">
        <v>11683</v>
      </c>
      <c r="B9217" s="3" t="s">
        <v>19377</v>
      </c>
      <c r="C9217" s="3" t="s">
        <v>11260</v>
      </c>
      <c r="D9217" s="3"/>
      <c r="E9217" s="3" t="s">
        <v>19</v>
      </c>
    </row>
    <row r="9218" spans="1:5" x14ac:dyDescent="0.25">
      <c r="A9218" s="3" t="s">
        <v>11670</v>
      </c>
      <c r="B9218" s="3" t="s">
        <v>19378</v>
      </c>
      <c r="C9218" s="3" t="s">
        <v>11254</v>
      </c>
      <c r="D9218" s="3"/>
      <c r="E9218" s="3" t="s">
        <v>19</v>
      </c>
    </row>
    <row r="9219" spans="1:5" x14ac:dyDescent="0.25">
      <c r="A9219" s="3" t="s">
        <v>11614</v>
      </c>
      <c r="B9219" s="3" t="s">
        <v>19379</v>
      </c>
      <c r="C9219" s="3" t="s">
        <v>11253</v>
      </c>
      <c r="D9219" s="3"/>
      <c r="E9219" s="3" t="s">
        <v>19</v>
      </c>
    </row>
    <row r="9220" spans="1:5" x14ac:dyDescent="0.25">
      <c r="A9220" s="3" t="s">
        <v>11599</v>
      </c>
      <c r="B9220" s="3" t="s">
        <v>19380</v>
      </c>
      <c r="C9220" s="3" t="s">
        <v>11245</v>
      </c>
      <c r="D9220" s="3"/>
      <c r="E9220" s="3" t="s">
        <v>19</v>
      </c>
    </row>
    <row r="9221" spans="1:5" x14ac:dyDescent="0.25">
      <c r="A9221" s="3" t="s">
        <v>11581</v>
      </c>
      <c r="B9221" s="3" t="s">
        <v>19381</v>
      </c>
      <c r="C9221" s="3" t="s">
        <v>11275</v>
      </c>
      <c r="D9221" s="3"/>
      <c r="E9221" s="3" t="s">
        <v>19</v>
      </c>
    </row>
    <row r="9222" spans="1:5" x14ac:dyDescent="0.25">
      <c r="A9222" s="3" t="s">
        <v>1045</v>
      </c>
      <c r="B9222" s="3" t="s">
        <v>2325</v>
      </c>
      <c r="C9222" s="3" t="s">
        <v>965</v>
      </c>
      <c r="D9222" s="3"/>
      <c r="E9222" s="3" t="s">
        <v>19</v>
      </c>
    </row>
    <row r="9223" spans="1:5" x14ac:dyDescent="0.25">
      <c r="A9223" s="3" t="s">
        <v>11652</v>
      </c>
      <c r="B9223" s="3" t="s">
        <v>19382</v>
      </c>
      <c r="C9223" s="3" t="s">
        <v>11267</v>
      </c>
      <c r="D9223" s="3"/>
      <c r="E9223" s="3" t="s">
        <v>19</v>
      </c>
    </row>
    <row r="9224" spans="1:5" x14ac:dyDescent="0.25">
      <c r="A9224" s="3" t="s">
        <v>11609</v>
      </c>
      <c r="B9224" s="3" t="s">
        <v>19383</v>
      </c>
      <c r="C9224" s="3" t="s">
        <v>11250</v>
      </c>
      <c r="D9224" s="3"/>
      <c r="E9224" s="3" t="s">
        <v>19</v>
      </c>
    </row>
    <row r="9225" spans="1:5" x14ac:dyDescent="0.25">
      <c r="A9225" s="3" t="s">
        <v>11659</v>
      </c>
      <c r="B9225" s="3" t="s">
        <v>19384</v>
      </c>
      <c r="C9225" s="3" t="s">
        <v>11280</v>
      </c>
      <c r="D9225" s="3"/>
      <c r="E9225" s="3" t="s">
        <v>19</v>
      </c>
    </row>
    <row r="9226" spans="1:5" x14ac:dyDescent="0.25">
      <c r="A9226" s="3" t="s">
        <v>1045</v>
      </c>
      <c r="B9226" s="3" t="s">
        <v>2326</v>
      </c>
      <c r="C9226" s="3" t="s">
        <v>965</v>
      </c>
      <c r="D9226" s="3"/>
      <c r="E9226" s="3" t="s">
        <v>19</v>
      </c>
    </row>
    <row r="9227" spans="1:5" x14ac:dyDescent="0.25">
      <c r="A9227" s="3" t="s">
        <v>11660</v>
      </c>
      <c r="B9227" s="3" t="s">
        <v>19385</v>
      </c>
      <c r="C9227" s="3" t="s">
        <v>11271</v>
      </c>
      <c r="D9227" s="3"/>
      <c r="E9227" s="3" t="s">
        <v>11114</v>
      </c>
    </row>
    <row r="9228" spans="1:5" x14ac:dyDescent="0.25">
      <c r="A9228" s="3" t="s">
        <v>11659</v>
      </c>
      <c r="B9228" s="3" t="s">
        <v>19386</v>
      </c>
      <c r="C9228" s="3" t="s">
        <v>11280</v>
      </c>
      <c r="D9228" s="3"/>
      <c r="E9228" s="3" t="s">
        <v>19</v>
      </c>
    </row>
    <row r="9229" spans="1:5" x14ac:dyDescent="0.25">
      <c r="A9229" s="3" t="s">
        <v>1051</v>
      </c>
      <c r="B9229" s="3" t="s">
        <v>2327</v>
      </c>
      <c r="C9229" s="3" t="s">
        <v>967</v>
      </c>
      <c r="D9229" s="3"/>
      <c r="E9229" s="3" t="s">
        <v>19</v>
      </c>
    </row>
    <row r="9230" spans="1:5" x14ac:dyDescent="0.25">
      <c r="A9230" s="3" t="s">
        <v>11675</v>
      </c>
      <c r="B9230" s="3" t="s">
        <v>19387</v>
      </c>
      <c r="C9230" s="3" t="s">
        <v>11260</v>
      </c>
      <c r="D9230" s="3"/>
      <c r="E9230" s="3" t="s">
        <v>19</v>
      </c>
    </row>
    <row r="9231" spans="1:5" x14ac:dyDescent="0.25">
      <c r="A9231" s="3" t="s">
        <v>11685</v>
      </c>
      <c r="B9231" s="3" t="s">
        <v>19388</v>
      </c>
      <c r="C9231" s="3" t="s">
        <v>11282</v>
      </c>
      <c r="D9231" s="3"/>
      <c r="E9231" s="3" t="s">
        <v>19</v>
      </c>
    </row>
    <row r="9232" spans="1:5" x14ac:dyDescent="0.25">
      <c r="A9232" s="3" t="s">
        <v>11659</v>
      </c>
      <c r="B9232" s="3" t="s">
        <v>19389</v>
      </c>
      <c r="C9232" s="3" t="s">
        <v>11280</v>
      </c>
      <c r="D9232" s="3"/>
      <c r="E9232" s="3" t="s">
        <v>19</v>
      </c>
    </row>
    <row r="9233" spans="1:5" x14ac:dyDescent="0.25">
      <c r="A9233" s="3" t="s">
        <v>11596</v>
      </c>
      <c r="B9233" s="3" t="s">
        <v>19390</v>
      </c>
      <c r="C9233" s="3" t="s">
        <v>11245</v>
      </c>
      <c r="D9233" s="3"/>
      <c r="E9233" s="3" t="s">
        <v>19</v>
      </c>
    </row>
    <row r="9234" spans="1:5" x14ac:dyDescent="0.25">
      <c r="A9234" s="3" t="s">
        <v>11596</v>
      </c>
      <c r="B9234" s="3" t="s">
        <v>19391</v>
      </c>
      <c r="C9234" s="3" t="s">
        <v>11245</v>
      </c>
      <c r="D9234" s="3"/>
      <c r="E9234" s="3" t="s">
        <v>19</v>
      </c>
    </row>
    <row r="9235" spans="1:5" x14ac:dyDescent="0.25">
      <c r="A9235" s="3" t="s">
        <v>11683</v>
      </c>
      <c r="B9235" s="3" t="s">
        <v>19392</v>
      </c>
      <c r="C9235" s="3" t="s">
        <v>11260</v>
      </c>
      <c r="D9235" s="3"/>
      <c r="E9235" s="3" t="s">
        <v>19</v>
      </c>
    </row>
    <row r="9236" spans="1:5" x14ac:dyDescent="0.25">
      <c r="A9236" s="3" t="s">
        <v>11596</v>
      </c>
      <c r="B9236" s="3" t="s">
        <v>19393</v>
      </c>
      <c r="C9236" s="3" t="s">
        <v>11245</v>
      </c>
      <c r="D9236" s="3"/>
      <c r="E9236" s="3" t="s">
        <v>19</v>
      </c>
    </row>
    <row r="9237" spans="1:5" x14ac:dyDescent="0.25">
      <c r="A9237" s="3" t="s">
        <v>1045</v>
      </c>
      <c r="B9237" s="3" t="s">
        <v>2328</v>
      </c>
      <c r="C9237" s="3" t="s">
        <v>965</v>
      </c>
      <c r="D9237" s="3"/>
      <c r="E9237" s="3" t="s">
        <v>19</v>
      </c>
    </row>
    <row r="9238" spans="1:5" x14ac:dyDescent="0.25">
      <c r="A9238" s="3" t="s">
        <v>11580</v>
      </c>
      <c r="B9238" s="3" t="s">
        <v>19394</v>
      </c>
      <c r="C9238" s="3" t="s">
        <v>11239</v>
      </c>
      <c r="D9238" s="3"/>
      <c r="E9238" s="3" t="s">
        <v>19</v>
      </c>
    </row>
    <row r="9239" spans="1:5" x14ac:dyDescent="0.25">
      <c r="A9239" s="3" t="s">
        <v>11654</v>
      </c>
      <c r="B9239" s="3" t="s">
        <v>19395</v>
      </c>
      <c r="C9239" s="3" t="s">
        <v>11247</v>
      </c>
      <c r="D9239" s="3"/>
      <c r="E9239" s="3" t="s">
        <v>19</v>
      </c>
    </row>
    <row r="9240" spans="1:5" x14ac:dyDescent="0.25">
      <c r="A9240" s="3" t="s">
        <v>11621</v>
      </c>
      <c r="B9240" s="3" t="s">
        <v>19396</v>
      </c>
      <c r="C9240" s="3" t="s">
        <v>11252</v>
      </c>
      <c r="D9240" s="3"/>
      <c r="E9240" s="3" t="s">
        <v>19</v>
      </c>
    </row>
    <row r="9241" spans="1:5" x14ac:dyDescent="0.25">
      <c r="A9241" s="3" t="s">
        <v>11655</v>
      </c>
      <c r="B9241" s="3" t="s">
        <v>20958</v>
      </c>
      <c r="C9241" s="3" t="s">
        <v>11264</v>
      </c>
      <c r="D9241" s="3"/>
      <c r="E9241" s="3" t="s">
        <v>19</v>
      </c>
    </row>
    <row r="9242" spans="1:5" x14ac:dyDescent="0.25">
      <c r="A9242" s="3" t="s">
        <v>11640</v>
      </c>
      <c r="B9242" s="3" t="s">
        <v>19397</v>
      </c>
      <c r="C9242" s="3" t="s">
        <v>11248</v>
      </c>
      <c r="D9242" s="3"/>
      <c r="E9242" s="3" t="s">
        <v>19</v>
      </c>
    </row>
    <row r="9243" spans="1:5" x14ac:dyDescent="0.25">
      <c r="A9243" s="3" t="s">
        <v>11602</v>
      </c>
      <c r="B9243" s="3" t="s">
        <v>19398</v>
      </c>
      <c r="C9243" s="3" t="s">
        <v>11242</v>
      </c>
      <c r="D9243" s="3"/>
      <c r="E9243" s="3" t="s">
        <v>19</v>
      </c>
    </row>
    <row r="9244" spans="1:5" x14ac:dyDescent="0.25">
      <c r="A9244" s="3" t="s">
        <v>11599</v>
      </c>
      <c r="B9244" s="3" t="s">
        <v>19399</v>
      </c>
      <c r="C9244" s="3" t="s">
        <v>11245</v>
      </c>
      <c r="D9244" s="3"/>
      <c r="E9244" s="3" t="s">
        <v>19</v>
      </c>
    </row>
    <row r="9245" spans="1:5" x14ac:dyDescent="0.25">
      <c r="A9245" s="3" t="s">
        <v>11602</v>
      </c>
      <c r="B9245" s="3" t="s">
        <v>19400</v>
      </c>
      <c r="C9245" s="3" t="s">
        <v>11242</v>
      </c>
      <c r="D9245" s="3"/>
      <c r="E9245" s="3" t="s">
        <v>19</v>
      </c>
    </row>
    <row r="9246" spans="1:5" x14ac:dyDescent="0.25">
      <c r="A9246" s="3" t="s">
        <v>11589</v>
      </c>
      <c r="B9246" s="3" t="s">
        <v>19401</v>
      </c>
      <c r="C9246" s="3" t="s">
        <v>11231</v>
      </c>
      <c r="D9246" s="3"/>
      <c r="E9246" s="3" t="s">
        <v>290</v>
      </c>
    </row>
    <row r="9247" spans="1:5" x14ac:dyDescent="0.25">
      <c r="A9247" s="3" t="s">
        <v>11670</v>
      </c>
      <c r="B9247" s="3" t="s">
        <v>19402</v>
      </c>
      <c r="C9247" s="3" t="s">
        <v>11254</v>
      </c>
      <c r="D9247" s="3"/>
      <c r="E9247" s="3" t="s">
        <v>19</v>
      </c>
    </row>
    <row r="9248" spans="1:5" x14ac:dyDescent="0.25">
      <c r="A9248" s="3" t="s">
        <v>11613</v>
      </c>
      <c r="B9248" s="3" t="s">
        <v>19403</v>
      </c>
      <c r="C9248" s="3" t="s">
        <v>11253</v>
      </c>
      <c r="D9248" s="3"/>
      <c r="E9248" s="3" t="s">
        <v>19</v>
      </c>
    </row>
    <row r="9249" spans="1:5" x14ac:dyDescent="0.25">
      <c r="A9249" s="3" t="s">
        <v>1023</v>
      </c>
      <c r="B9249" s="3" t="s">
        <v>2329</v>
      </c>
      <c r="C9249" s="3" t="s">
        <v>959</v>
      </c>
      <c r="D9249" s="3"/>
      <c r="E9249" s="3" t="s">
        <v>19</v>
      </c>
    </row>
    <row r="9250" spans="1:5" x14ac:dyDescent="0.25">
      <c r="A9250" s="3" t="s">
        <v>11660</v>
      </c>
      <c r="B9250" s="3" t="s">
        <v>19404</v>
      </c>
      <c r="C9250" s="3" t="s">
        <v>11271</v>
      </c>
      <c r="D9250" s="3"/>
      <c r="E9250" s="3" t="s">
        <v>11114</v>
      </c>
    </row>
    <row r="9251" spans="1:5" x14ac:dyDescent="0.25">
      <c r="A9251" s="3" t="s">
        <v>11626</v>
      </c>
      <c r="B9251" s="3" t="s">
        <v>19405</v>
      </c>
      <c r="C9251" s="3" t="s">
        <v>11251</v>
      </c>
      <c r="D9251" s="3"/>
      <c r="E9251" s="3" t="s">
        <v>19</v>
      </c>
    </row>
    <row r="9252" spans="1:5" x14ac:dyDescent="0.25">
      <c r="A9252" s="3" t="s">
        <v>11645</v>
      </c>
      <c r="B9252" s="3" t="s">
        <v>18769</v>
      </c>
      <c r="C9252" s="3" t="s">
        <v>11257</v>
      </c>
      <c r="D9252" s="3"/>
      <c r="E9252" s="3" t="s">
        <v>19</v>
      </c>
    </row>
    <row r="9253" spans="1:5" x14ac:dyDescent="0.25">
      <c r="A9253" s="3" t="s">
        <v>1051</v>
      </c>
      <c r="B9253" s="3" t="s">
        <v>2330</v>
      </c>
      <c r="C9253" s="3" t="s">
        <v>967</v>
      </c>
      <c r="D9253" s="3"/>
      <c r="E9253" s="3" t="s">
        <v>19</v>
      </c>
    </row>
    <row r="9254" spans="1:5" x14ac:dyDescent="0.25">
      <c r="A9254" s="3" t="s">
        <v>11597</v>
      </c>
      <c r="B9254" s="3" t="s">
        <v>19407</v>
      </c>
      <c r="C9254" s="3" t="s">
        <v>11245</v>
      </c>
      <c r="D9254" s="3"/>
      <c r="E9254" s="3" t="s">
        <v>19</v>
      </c>
    </row>
    <row r="9255" spans="1:5" x14ac:dyDescent="0.25">
      <c r="A9255" s="3" t="s">
        <v>1045</v>
      </c>
      <c r="B9255" s="3" t="s">
        <v>2331</v>
      </c>
      <c r="C9255" s="3" t="s">
        <v>965</v>
      </c>
      <c r="D9255" s="3"/>
      <c r="E9255" s="3" t="s">
        <v>19</v>
      </c>
    </row>
    <row r="9256" spans="1:5" x14ac:dyDescent="0.25">
      <c r="A9256" s="3" t="s">
        <v>11594</v>
      </c>
      <c r="B9256" s="3" t="s">
        <v>19408</v>
      </c>
      <c r="C9256" s="3" t="s">
        <v>11232</v>
      </c>
      <c r="D9256" s="3"/>
      <c r="E9256" s="3" t="s">
        <v>290</v>
      </c>
    </row>
    <row r="9257" spans="1:5" x14ac:dyDescent="0.25">
      <c r="A9257" s="3" t="s">
        <v>11622</v>
      </c>
      <c r="B9257" s="3" t="s">
        <v>19409</v>
      </c>
      <c r="C9257" s="3" t="s">
        <v>11252</v>
      </c>
      <c r="D9257" s="3"/>
      <c r="E9257" s="3" t="s">
        <v>19</v>
      </c>
    </row>
    <row r="9258" spans="1:5" x14ac:dyDescent="0.25">
      <c r="A9258" s="3" t="s">
        <v>11620</v>
      </c>
      <c r="B9258" s="3" t="s">
        <v>19410</v>
      </c>
      <c r="C9258" s="3" t="s">
        <v>11252</v>
      </c>
      <c r="D9258" s="3"/>
      <c r="E9258" s="3" t="s">
        <v>19</v>
      </c>
    </row>
    <row r="9259" spans="1:5" x14ac:dyDescent="0.25">
      <c r="A9259" s="3" t="s">
        <v>11609</v>
      </c>
      <c r="B9259" s="3" t="s">
        <v>19411</v>
      </c>
      <c r="C9259" s="3" t="s">
        <v>11250</v>
      </c>
      <c r="D9259" s="3"/>
      <c r="E9259" s="3" t="s">
        <v>19</v>
      </c>
    </row>
    <row r="9260" spans="1:5" x14ac:dyDescent="0.25">
      <c r="A9260" s="3" t="s">
        <v>11682</v>
      </c>
      <c r="B9260" s="3" t="s">
        <v>19412</v>
      </c>
      <c r="C9260" s="3" t="s">
        <v>11260</v>
      </c>
      <c r="D9260" s="3"/>
      <c r="E9260" s="3" t="s">
        <v>19</v>
      </c>
    </row>
    <row r="9261" spans="1:5" x14ac:dyDescent="0.25">
      <c r="A9261" s="3" t="s">
        <v>11611</v>
      </c>
      <c r="B9261" s="3" t="s">
        <v>19413</v>
      </c>
      <c r="C9261" s="3" t="s">
        <v>11249</v>
      </c>
      <c r="D9261" s="3"/>
      <c r="E9261" s="3" t="s">
        <v>19</v>
      </c>
    </row>
    <row r="9262" spans="1:5" x14ac:dyDescent="0.25">
      <c r="A9262" s="3" t="s">
        <v>1047</v>
      </c>
      <c r="B9262" s="3" t="s">
        <v>2332</v>
      </c>
      <c r="C9262" s="3" t="s">
        <v>966</v>
      </c>
      <c r="D9262" s="3"/>
      <c r="E9262" s="3" t="s">
        <v>19</v>
      </c>
    </row>
    <row r="9263" spans="1:5" x14ac:dyDescent="0.25">
      <c r="A9263" s="3" t="s">
        <v>1060</v>
      </c>
      <c r="B9263" s="3" t="s">
        <v>21375</v>
      </c>
      <c r="C9263" s="3" t="s">
        <v>976</v>
      </c>
      <c r="D9263" s="3"/>
      <c r="E9263" s="3" t="s">
        <v>19</v>
      </c>
    </row>
    <row r="9264" spans="1:5" x14ac:dyDescent="0.25">
      <c r="A9264" s="3" t="s">
        <v>11669</v>
      </c>
      <c r="B9264" s="3" t="s">
        <v>19414</v>
      </c>
      <c r="C9264" s="3" t="s">
        <v>11241</v>
      </c>
      <c r="D9264" s="3"/>
      <c r="E9264" s="3" t="s">
        <v>19</v>
      </c>
    </row>
    <row r="9265" spans="1:5" x14ac:dyDescent="0.25">
      <c r="A9265" s="3" t="s">
        <v>11622</v>
      </c>
      <c r="B9265" s="3" t="s">
        <v>19415</v>
      </c>
      <c r="C9265" s="3" t="s">
        <v>11252</v>
      </c>
      <c r="D9265" s="3"/>
      <c r="E9265" s="3" t="s">
        <v>19</v>
      </c>
    </row>
    <row r="9266" spans="1:5" x14ac:dyDescent="0.25">
      <c r="A9266" s="3" t="s">
        <v>11625</v>
      </c>
      <c r="B9266" s="3" t="s">
        <v>19416</v>
      </c>
      <c r="C9266" s="3" t="s">
        <v>11251</v>
      </c>
      <c r="D9266" s="3"/>
      <c r="E9266" s="3" t="s">
        <v>19</v>
      </c>
    </row>
    <row r="9267" spans="1:5" x14ac:dyDescent="0.25">
      <c r="A9267" s="3" t="s">
        <v>11599</v>
      </c>
      <c r="B9267" s="3" t="s">
        <v>19417</v>
      </c>
      <c r="C9267" s="3" t="s">
        <v>11245</v>
      </c>
      <c r="D9267" s="3"/>
      <c r="E9267" s="3" t="s">
        <v>19</v>
      </c>
    </row>
    <row r="9268" spans="1:5" x14ac:dyDescent="0.25">
      <c r="A9268" s="3" t="s">
        <v>1023</v>
      </c>
      <c r="B9268" s="3" t="s">
        <v>2333</v>
      </c>
      <c r="C9268" s="3" t="s">
        <v>959</v>
      </c>
      <c r="D9268" s="3"/>
      <c r="E9268" s="3" t="s">
        <v>19</v>
      </c>
    </row>
    <row r="9269" spans="1:5" x14ac:dyDescent="0.25">
      <c r="A9269" s="3" t="s">
        <v>11664</v>
      </c>
      <c r="B9269" s="3" t="s">
        <v>19418</v>
      </c>
      <c r="C9269" s="3" t="s">
        <v>11281</v>
      </c>
      <c r="D9269" s="3"/>
      <c r="E9269" s="3" t="s">
        <v>19</v>
      </c>
    </row>
    <row r="9270" spans="1:5" x14ac:dyDescent="0.25">
      <c r="A9270" s="3" t="s">
        <v>11670</v>
      </c>
      <c r="B9270" s="3" t="s">
        <v>19419</v>
      </c>
      <c r="C9270" s="3" t="s">
        <v>11254</v>
      </c>
      <c r="D9270" s="3"/>
      <c r="E9270" s="3" t="s">
        <v>19</v>
      </c>
    </row>
    <row r="9271" spans="1:5" x14ac:dyDescent="0.25">
      <c r="A9271" s="3" t="s">
        <v>11612</v>
      </c>
      <c r="B9271" s="3" t="s">
        <v>19420</v>
      </c>
      <c r="C9271" s="3" t="s">
        <v>11253</v>
      </c>
      <c r="D9271" s="3"/>
      <c r="E9271" s="3" t="s">
        <v>19</v>
      </c>
    </row>
    <row r="9272" spans="1:5" x14ac:dyDescent="0.25">
      <c r="A9272" s="3" t="s">
        <v>1046</v>
      </c>
      <c r="B9272" s="3" t="s">
        <v>2334</v>
      </c>
      <c r="C9272" s="3" t="s">
        <v>965</v>
      </c>
      <c r="D9272" s="3"/>
      <c r="E9272" s="3" t="s">
        <v>19</v>
      </c>
    </row>
    <row r="9273" spans="1:5" x14ac:dyDescent="0.25">
      <c r="A9273" s="3" t="s">
        <v>11626</v>
      </c>
      <c r="B9273" s="3" t="s">
        <v>19421</v>
      </c>
      <c r="C9273" s="3" t="s">
        <v>11251</v>
      </c>
      <c r="D9273" s="3"/>
      <c r="E9273" s="3" t="s">
        <v>19</v>
      </c>
    </row>
    <row r="9274" spans="1:5" x14ac:dyDescent="0.25">
      <c r="A9274" s="3" t="s">
        <v>11610</v>
      </c>
      <c r="B9274" s="3" t="s">
        <v>19422</v>
      </c>
      <c r="C9274" s="3" t="s">
        <v>11243</v>
      </c>
      <c r="D9274" s="3"/>
      <c r="E9274" s="3" t="s">
        <v>19</v>
      </c>
    </row>
    <row r="9275" spans="1:5" x14ac:dyDescent="0.25">
      <c r="A9275" s="3" t="s">
        <v>1024</v>
      </c>
      <c r="B9275" s="3" t="s">
        <v>2335</v>
      </c>
      <c r="C9275" s="3" t="s">
        <v>959</v>
      </c>
      <c r="D9275" s="3"/>
      <c r="E9275" s="3" t="s">
        <v>19</v>
      </c>
    </row>
    <row r="9276" spans="1:5" x14ac:dyDescent="0.25">
      <c r="A9276" s="3" t="s">
        <v>1051</v>
      </c>
      <c r="B9276" s="3" t="s">
        <v>2336</v>
      </c>
      <c r="C9276" s="3" t="s">
        <v>967</v>
      </c>
      <c r="D9276" s="3"/>
      <c r="E9276" s="3" t="s">
        <v>19</v>
      </c>
    </row>
    <row r="9277" spans="1:5" x14ac:dyDescent="0.25">
      <c r="A9277" s="3" t="s">
        <v>11617</v>
      </c>
      <c r="B9277" s="3" t="s">
        <v>19423</v>
      </c>
      <c r="C9277" s="3" t="s">
        <v>11252</v>
      </c>
      <c r="D9277" s="3"/>
      <c r="E9277" s="3" t="s">
        <v>19</v>
      </c>
    </row>
    <row r="9278" spans="1:5" x14ac:dyDescent="0.25">
      <c r="A9278" s="3" t="s">
        <v>11580</v>
      </c>
      <c r="B9278" s="3" t="s">
        <v>19424</v>
      </c>
      <c r="C9278" s="3" t="s">
        <v>11239</v>
      </c>
      <c r="D9278" s="3"/>
      <c r="E9278" s="3" t="s">
        <v>19</v>
      </c>
    </row>
    <row r="9279" spans="1:5" x14ac:dyDescent="0.25">
      <c r="A9279" s="3" t="s">
        <v>11580</v>
      </c>
      <c r="B9279" s="3" t="s">
        <v>19425</v>
      </c>
      <c r="C9279" s="3" t="s">
        <v>11239</v>
      </c>
      <c r="D9279" s="3"/>
      <c r="E9279" s="3" t="s">
        <v>19</v>
      </c>
    </row>
    <row r="9280" spans="1:5" x14ac:dyDescent="0.25">
      <c r="A9280" s="3" t="s">
        <v>11667</v>
      </c>
      <c r="B9280" s="3" t="s">
        <v>19426</v>
      </c>
      <c r="C9280" s="3" t="s">
        <v>11281</v>
      </c>
      <c r="D9280" s="3"/>
      <c r="E9280" s="3" t="s">
        <v>19</v>
      </c>
    </row>
    <row r="9281" spans="1:5" x14ac:dyDescent="0.25">
      <c r="A9281" s="3" t="s">
        <v>11645</v>
      </c>
      <c r="B9281" s="3" t="s">
        <v>18772</v>
      </c>
      <c r="C9281" s="3" t="s">
        <v>11257</v>
      </c>
      <c r="D9281" s="3"/>
      <c r="E9281" s="3" t="s">
        <v>19</v>
      </c>
    </row>
    <row r="9282" spans="1:5" x14ac:dyDescent="0.25">
      <c r="A9282" s="3" t="s">
        <v>11614</v>
      </c>
      <c r="B9282" s="3" t="s">
        <v>19428</v>
      </c>
      <c r="C9282" s="3" t="s">
        <v>11253</v>
      </c>
      <c r="D9282" s="3"/>
      <c r="E9282" s="3" t="s">
        <v>19</v>
      </c>
    </row>
    <row r="9283" spans="1:5" x14ac:dyDescent="0.25">
      <c r="A9283" s="3" t="s">
        <v>1046</v>
      </c>
      <c r="B9283" s="3" t="s">
        <v>2337</v>
      </c>
      <c r="C9283" s="3" t="s">
        <v>965</v>
      </c>
      <c r="D9283" s="3"/>
      <c r="E9283" s="3" t="s">
        <v>19</v>
      </c>
    </row>
    <row r="9284" spans="1:5" x14ac:dyDescent="0.25">
      <c r="A9284" s="3" t="s">
        <v>11618</v>
      </c>
      <c r="B9284" s="3" t="s">
        <v>19429</v>
      </c>
      <c r="C9284" s="3" t="s">
        <v>11252</v>
      </c>
      <c r="D9284" s="3"/>
      <c r="E9284" s="3" t="s">
        <v>19</v>
      </c>
    </row>
    <row r="9285" spans="1:5" x14ac:dyDescent="0.25">
      <c r="A9285" s="3" t="s">
        <v>1046</v>
      </c>
      <c r="B9285" s="3" t="s">
        <v>2338</v>
      </c>
      <c r="C9285" s="3" t="s">
        <v>965</v>
      </c>
      <c r="D9285" s="3"/>
      <c r="E9285" s="3" t="s">
        <v>19</v>
      </c>
    </row>
    <row r="9286" spans="1:5" x14ac:dyDescent="0.25">
      <c r="A9286" s="3" t="s">
        <v>11662</v>
      </c>
      <c r="B9286" s="3" t="s">
        <v>19430</v>
      </c>
      <c r="C9286" s="3" t="s">
        <v>11273</v>
      </c>
      <c r="D9286" s="3"/>
      <c r="E9286" s="3" t="s">
        <v>11114</v>
      </c>
    </row>
    <row r="9287" spans="1:5" x14ac:dyDescent="0.25">
      <c r="A9287" s="3" t="s">
        <v>11671</v>
      </c>
      <c r="B9287" s="3" t="s">
        <v>19431</v>
      </c>
      <c r="C9287" s="3" t="s">
        <v>11255</v>
      </c>
      <c r="D9287" s="3"/>
      <c r="E9287" s="3" t="s">
        <v>19</v>
      </c>
    </row>
    <row r="9288" spans="1:5" x14ac:dyDescent="0.25">
      <c r="A9288" s="3" t="s">
        <v>11662</v>
      </c>
      <c r="B9288" s="3" t="s">
        <v>19432</v>
      </c>
      <c r="C9288" s="3" t="s">
        <v>11273</v>
      </c>
      <c r="D9288" s="3"/>
      <c r="E9288" s="3" t="s">
        <v>11114</v>
      </c>
    </row>
    <row r="9289" spans="1:5" x14ac:dyDescent="0.25">
      <c r="A9289" s="3" t="s">
        <v>11600</v>
      </c>
      <c r="B9289" s="3" t="s">
        <v>19433</v>
      </c>
      <c r="C9289" s="3" t="s">
        <v>11228</v>
      </c>
      <c r="D9289" s="3"/>
      <c r="E9289" s="3" t="s">
        <v>290</v>
      </c>
    </row>
    <row r="9290" spans="1:5" x14ac:dyDescent="0.25">
      <c r="A9290" s="3" t="s">
        <v>1025</v>
      </c>
      <c r="B9290" s="3" t="s">
        <v>2339</v>
      </c>
      <c r="C9290" s="3" t="s">
        <v>960</v>
      </c>
      <c r="D9290" s="3"/>
      <c r="E9290" s="3" t="s">
        <v>19</v>
      </c>
    </row>
    <row r="9291" spans="1:5" x14ac:dyDescent="0.25">
      <c r="A9291" s="3" t="s">
        <v>11614</v>
      </c>
      <c r="B9291" s="3" t="s">
        <v>19434</v>
      </c>
      <c r="C9291" s="3" t="s">
        <v>11253</v>
      </c>
      <c r="D9291" s="3"/>
      <c r="E9291" s="3" t="s">
        <v>19</v>
      </c>
    </row>
    <row r="9292" spans="1:5" x14ac:dyDescent="0.25">
      <c r="A9292" s="3" t="s">
        <v>11626</v>
      </c>
      <c r="B9292" s="3" t="s">
        <v>19435</v>
      </c>
      <c r="C9292" s="3" t="s">
        <v>11251</v>
      </c>
      <c r="D9292" s="3"/>
      <c r="E9292" s="3" t="s">
        <v>19</v>
      </c>
    </row>
    <row r="9293" spans="1:5" x14ac:dyDescent="0.25">
      <c r="A9293" s="3" t="s">
        <v>11596</v>
      </c>
      <c r="B9293" s="3" t="s">
        <v>19436</v>
      </c>
      <c r="C9293" s="3" t="s">
        <v>11245</v>
      </c>
      <c r="D9293" s="3"/>
      <c r="E9293" s="3" t="s">
        <v>19</v>
      </c>
    </row>
    <row r="9294" spans="1:5" x14ac:dyDescent="0.25">
      <c r="A9294" s="3" t="s">
        <v>1051</v>
      </c>
      <c r="B9294" s="3" t="s">
        <v>2340</v>
      </c>
      <c r="C9294" s="3" t="s">
        <v>967</v>
      </c>
      <c r="D9294" s="3"/>
      <c r="E9294" s="3" t="s">
        <v>19</v>
      </c>
    </row>
    <row r="9295" spans="1:5" x14ac:dyDescent="0.25">
      <c r="A9295" s="3" t="s">
        <v>11756</v>
      </c>
      <c r="B9295" s="3" t="s">
        <v>19437</v>
      </c>
      <c r="C9295" s="3" t="s">
        <v>11331</v>
      </c>
      <c r="D9295" s="3"/>
      <c r="E9295" s="3" t="s">
        <v>938</v>
      </c>
    </row>
    <row r="9296" spans="1:5" x14ac:dyDescent="0.25">
      <c r="A9296" s="3" t="s">
        <v>11626</v>
      </c>
      <c r="B9296" s="3" t="s">
        <v>19438</v>
      </c>
      <c r="C9296" s="3" t="s">
        <v>11251</v>
      </c>
      <c r="D9296" s="3"/>
      <c r="E9296" s="3" t="s">
        <v>19</v>
      </c>
    </row>
    <row r="9297" spans="1:5" x14ac:dyDescent="0.25">
      <c r="A9297" s="3" t="s">
        <v>11597</v>
      </c>
      <c r="B9297" s="3" t="s">
        <v>19439</v>
      </c>
      <c r="C9297" s="3" t="s">
        <v>11245</v>
      </c>
      <c r="D9297" s="3"/>
      <c r="E9297" s="3" t="s">
        <v>19</v>
      </c>
    </row>
    <row r="9298" spans="1:5" x14ac:dyDescent="0.25">
      <c r="A9298" s="3" t="s">
        <v>11625</v>
      </c>
      <c r="B9298" s="3" t="s">
        <v>19440</v>
      </c>
      <c r="C9298" s="3" t="s">
        <v>11251</v>
      </c>
      <c r="D9298" s="3"/>
      <c r="E9298" s="3" t="s">
        <v>19</v>
      </c>
    </row>
    <row r="9299" spans="1:5" x14ac:dyDescent="0.25">
      <c r="A9299" s="3" t="s">
        <v>11619</v>
      </c>
      <c r="B9299" s="3" t="s">
        <v>19441</v>
      </c>
      <c r="C9299" s="3" t="s">
        <v>11252</v>
      </c>
      <c r="D9299" s="3"/>
      <c r="E9299" s="3" t="s">
        <v>19</v>
      </c>
    </row>
    <row r="9300" spans="1:5" x14ac:dyDescent="0.25">
      <c r="A9300" s="3" t="s">
        <v>11677</v>
      </c>
      <c r="B9300" s="3" t="s">
        <v>19442</v>
      </c>
      <c r="C9300" s="3" t="s">
        <v>11261</v>
      </c>
      <c r="D9300" s="3"/>
      <c r="E9300" s="3" t="s">
        <v>19</v>
      </c>
    </row>
    <row r="9301" spans="1:5" x14ac:dyDescent="0.25">
      <c r="A9301" s="3" t="s">
        <v>11602</v>
      </c>
      <c r="B9301" s="3" t="s">
        <v>19443</v>
      </c>
      <c r="C9301" s="3" t="s">
        <v>11242</v>
      </c>
      <c r="D9301" s="3"/>
      <c r="E9301" s="3" t="s">
        <v>19</v>
      </c>
    </row>
    <row r="9302" spans="1:5" x14ac:dyDescent="0.25">
      <c r="A9302" s="3" t="s">
        <v>11612</v>
      </c>
      <c r="B9302" s="3" t="s">
        <v>19444</v>
      </c>
      <c r="C9302" s="3" t="s">
        <v>11253</v>
      </c>
      <c r="D9302" s="3"/>
      <c r="E9302" s="3" t="s">
        <v>19</v>
      </c>
    </row>
    <row r="9303" spans="1:5" x14ac:dyDescent="0.25">
      <c r="A9303" s="3" t="s">
        <v>1047</v>
      </c>
      <c r="B9303" s="3" t="s">
        <v>2341</v>
      </c>
      <c r="C9303" s="3" t="s">
        <v>966</v>
      </c>
      <c r="D9303" s="3"/>
      <c r="E9303" s="3" t="s">
        <v>19</v>
      </c>
    </row>
    <row r="9304" spans="1:5" x14ac:dyDescent="0.25">
      <c r="A9304" s="3" t="s">
        <v>11664</v>
      </c>
      <c r="B9304" s="3" t="s">
        <v>19445</v>
      </c>
      <c r="C9304" s="3" t="s">
        <v>11281</v>
      </c>
      <c r="D9304" s="3"/>
      <c r="E9304" s="3" t="s">
        <v>19</v>
      </c>
    </row>
    <row r="9305" spans="1:5" x14ac:dyDescent="0.25">
      <c r="A9305" s="3" t="s">
        <v>11602</v>
      </c>
      <c r="B9305" s="3" t="s">
        <v>19446</v>
      </c>
      <c r="C9305" s="3" t="s">
        <v>11242</v>
      </c>
      <c r="D9305" s="3"/>
      <c r="E9305" s="3" t="s">
        <v>19</v>
      </c>
    </row>
    <row r="9306" spans="1:5" x14ac:dyDescent="0.25">
      <c r="A9306" s="3" t="s">
        <v>11648</v>
      </c>
      <c r="B9306" s="3" t="s">
        <v>19447</v>
      </c>
      <c r="C9306" s="3" t="s">
        <v>11236</v>
      </c>
      <c r="D9306" s="3"/>
      <c r="E9306" s="3" t="s">
        <v>290</v>
      </c>
    </row>
    <row r="9307" spans="1:5" x14ac:dyDescent="0.25">
      <c r="A9307" s="3" t="s">
        <v>11756</v>
      </c>
      <c r="B9307" s="3" t="s">
        <v>19448</v>
      </c>
      <c r="C9307" s="3" t="s">
        <v>11331</v>
      </c>
      <c r="D9307" s="3"/>
      <c r="E9307" s="3" t="s">
        <v>938</v>
      </c>
    </row>
    <row r="9308" spans="1:5" x14ac:dyDescent="0.25">
      <c r="A9308" s="3" t="s">
        <v>11602</v>
      </c>
      <c r="B9308" s="3" t="s">
        <v>19449</v>
      </c>
      <c r="C9308" s="3" t="s">
        <v>11242</v>
      </c>
      <c r="D9308" s="3"/>
      <c r="E9308" s="3" t="s">
        <v>19</v>
      </c>
    </row>
    <row r="9309" spans="1:5" x14ac:dyDescent="0.25">
      <c r="A9309" s="3" t="s">
        <v>1046</v>
      </c>
      <c r="B9309" s="3" t="s">
        <v>2342</v>
      </c>
      <c r="C9309" s="3" t="s">
        <v>965</v>
      </c>
      <c r="D9309" s="3"/>
      <c r="E9309" s="3" t="s">
        <v>19</v>
      </c>
    </row>
    <row r="9310" spans="1:5" x14ac:dyDescent="0.25">
      <c r="A9310" s="3" t="s">
        <v>11581</v>
      </c>
      <c r="B9310" s="3" t="s">
        <v>19450</v>
      </c>
      <c r="C9310" s="3" t="s">
        <v>11275</v>
      </c>
      <c r="D9310" s="3"/>
      <c r="E9310" s="3" t="s">
        <v>19</v>
      </c>
    </row>
    <row r="9311" spans="1:5" x14ac:dyDescent="0.25">
      <c r="A9311" s="3" t="s">
        <v>1046</v>
      </c>
      <c r="B9311" s="3" t="s">
        <v>2343</v>
      </c>
      <c r="C9311" s="3" t="s">
        <v>965</v>
      </c>
      <c r="D9311" s="3"/>
      <c r="E9311" s="3" t="s">
        <v>19</v>
      </c>
    </row>
    <row r="9312" spans="1:5" x14ac:dyDescent="0.25">
      <c r="A9312" s="3" t="s">
        <v>11629</v>
      </c>
      <c r="B9312" s="3" t="s">
        <v>19451</v>
      </c>
      <c r="C9312" s="3" t="s">
        <v>11251</v>
      </c>
      <c r="D9312" s="3"/>
      <c r="E9312" s="3" t="s">
        <v>19</v>
      </c>
    </row>
    <row r="9313" spans="1:5" x14ac:dyDescent="0.25">
      <c r="A9313" s="3" t="s">
        <v>11628</v>
      </c>
      <c r="B9313" s="3" t="s">
        <v>19452</v>
      </c>
      <c r="C9313" s="3" t="s">
        <v>11251</v>
      </c>
      <c r="D9313" s="3"/>
      <c r="E9313" s="3" t="s">
        <v>19</v>
      </c>
    </row>
    <row r="9314" spans="1:5" x14ac:dyDescent="0.25">
      <c r="A9314" s="3" t="s">
        <v>1051</v>
      </c>
      <c r="B9314" s="3" t="s">
        <v>2344</v>
      </c>
      <c r="C9314" s="3" t="s">
        <v>967</v>
      </c>
      <c r="D9314" s="3"/>
      <c r="E9314" s="3" t="s">
        <v>19</v>
      </c>
    </row>
    <row r="9315" spans="1:5" x14ac:dyDescent="0.25">
      <c r="A9315" s="3" t="s">
        <v>11652</v>
      </c>
      <c r="B9315" s="3" t="s">
        <v>19453</v>
      </c>
      <c r="C9315" s="3" t="s">
        <v>11267</v>
      </c>
      <c r="D9315" s="3"/>
      <c r="E9315" s="3" t="s">
        <v>19</v>
      </c>
    </row>
    <row r="9316" spans="1:5" x14ac:dyDescent="0.25">
      <c r="A9316" s="3" t="s">
        <v>11615</v>
      </c>
      <c r="B9316" s="3" t="s">
        <v>19454</v>
      </c>
      <c r="C9316" s="3" t="s">
        <v>11253</v>
      </c>
      <c r="D9316" s="3"/>
      <c r="E9316" s="3" t="s">
        <v>19</v>
      </c>
    </row>
    <row r="9317" spans="1:5" x14ac:dyDescent="0.25">
      <c r="A9317" s="3" t="s">
        <v>11599</v>
      </c>
      <c r="B9317" s="3" t="s">
        <v>19455</v>
      </c>
      <c r="C9317" s="3" t="s">
        <v>11245</v>
      </c>
      <c r="D9317" s="3"/>
      <c r="E9317" s="3" t="s">
        <v>19</v>
      </c>
    </row>
    <row r="9318" spans="1:5" x14ac:dyDescent="0.25">
      <c r="A9318" s="3" t="s">
        <v>11620</v>
      </c>
      <c r="B9318" s="3" t="s">
        <v>19456</v>
      </c>
      <c r="C9318" s="3" t="s">
        <v>11252</v>
      </c>
      <c r="D9318" s="3"/>
      <c r="E9318" s="3" t="s">
        <v>19</v>
      </c>
    </row>
    <row r="9319" spans="1:5" x14ac:dyDescent="0.25">
      <c r="A9319" s="3" t="s">
        <v>11612</v>
      </c>
      <c r="B9319" s="3" t="s">
        <v>19457</v>
      </c>
      <c r="C9319" s="3" t="s">
        <v>11253</v>
      </c>
      <c r="D9319" s="3"/>
      <c r="E9319" s="3" t="s">
        <v>19</v>
      </c>
    </row>
    <row r="9320" spans="1:5" x14ac:dyDescent="0.25">
      <c r="A9320" s="3" t="s">
        <v>11664</v>
      </c>
      <c r="B9320" s="3" t="s">
        <v>19458</v>
      </c>
      <c r="C9320" s="3" t="s">
        <v>11281</v>
      </c>
      <c r="D9320" s="3"/>
      <c r="E9320" s="3" t="s">
        <v>19</v>
      </c>
    </row>
    <row r="9321" spans="1:5" x14ac:dyDescent="0.25">
      <c r="A9321" s="3" t="s">
        <v>11627</v>
      </c>
      <c r="B9321" s="3" t="s">
        <v>19459</v>
      </c>
      <c r="C9321" s="3" t="s">
        <v>11251</v>
      </c>
      <c r="D9321" s="3"/>
      <c r="E9321" s="3" t="s">
        <v>19</v>
      </c>
    </row>
    <row r="9322" spans="1:5" x14ac:dyDescent="0.25">
      <c r="A9322" s="3" t="s">
        <v>1046</v>
      </c>
      <c r="B9322" s="3" t="s">
        <v>2345</v>
      </c>
      <c r="C9322" s="3" t="s">
        <v>965</v>
      </c>
      <c r="D9322" s="3"/>
      <c r="E9322" s="3" t="s">
        <v>19</v>
      </c>
    </row>
    <row r="9323" spans="1:5" x14ac:dyDescent="0.25">
      <c r="A9323" s="3" t="s">
        <v>11625</v>
      </c>
      <c r="B9323" s="3" t="s">
        <v>19460</v>
      </c>
      <c r="C9323" s="3" t="s">
        <v>11251</v>
      </c>
      <c r="D9323" s="3"/>
      <c r="E9323" s="3" t="s">
        <v>19</v>
      </c>
    </row>
    <row r="9324" spans="1:5" x14ac:dyDescent="0.25">
      <c r="A9324" s="3" t="s">
        <v>11655</v>
      </c>
      <c r="B9324" s="3" t="s">
        <v>20959</v>
      </c>
      <c r="C9324" s="3" t="s">
        <v>11264</v>
      </c>
      <c r="D9324" s="3"/>
      <c r="E9324" s="3" t="s">
        <v>19</v>
      </c>
    </row>
    <row r="9325" spans="1:5" x14ac:dyDescent="0.25">
      <c r="A9325" s="3" t="s">
        <v>1051</v>
      </c>
      <c r="B9325" s="3" t="s">
        <v>2346</v>
      </c>
      <c r="C9325" s="3" t="s">
        <v>967</v>
      </c>
      <c r="D9325" s="3"/>
      <c r="E9325" s="3" t="s">
        <v>19</v>
      </c>
    </row>
    <row r="9326" spans="1:5" x14ac:dyDescent="0.25">
      <c r="A9326" s="3" t="s">
        <v>1047</v>
      </c>
      <c r="B9326" s="3" t="s">
        <v>2347</v>
      </c>
      <c r="C9326" s="3" t="s">
        <v>966</v>
      </c>
      <c r="D9326" s="3"/>
      <c r="E9326" s="3" t="s">
        <v>19</v>
      </c>
    </row>
    <row r="9327" spans="1:5" x14ac:dyDescent="0.25">
      <c r="A9327" s="3" t="s">
        <v>11599</v>
      </c>
      <c r="B9327" s="3" t="s">
        <v>19461</v>
      </c>
      <c r="C9327" s="3" t="s">
        <v>11245</v>
      </c>
      <c r="D9327" s="3"/>
      <c r="E9327" s="3" t="s">
        <v>19</v>
      </c>
    </row>
    <row r="9328" spans="1:5" x14ac:dyDescent="0.25">
      <c r="A9328" s="3" t="s">
        <v>11599</v>
      </c>
      <c r="B9328" s="3" t="s">
        <v>19462</v>
      </c>
      <c r="C9328" s="3" t="s">
        <v>11245</v>
      </c>
      <c r="D9328" s="3"/>
      <c r="E9328" s="3" t="s">
        <v>19</v>
      </c>
    </row>
    <row r="9329" spans="1:5" x14ac:dyDescent="0.25">
      <c r="A9329" s="3" t="s">
        <v>11677</v>
      </c>
      <c r="B9329" s="3" t="s">
        <v>19463</v>
      </c>
      <c r="C9329" s="3" t="s">
        <v>11261</v>
      </c>
      <c r="D9329" s="3"/>
      <c r="E9329" s="3" t="s">
        <v>19</v>
      </c>
    </row>
    <row r="9330" spans="1:5" x14ac:dyDescent="0.25">
      <c r="A9330" s="3" t="s">
        <v>1051</v>
      </c>
      <c r="B9330" s="3" t="s">
        <v>2348</v>
      </c>
      <c r="C9330" s="3" t="s">
        <v>967</v>
      </c>
      <c r="D9330" s="3"/>
      <c r="E9330" s="3" t="s">
        <v>19</v>
      </c>
    </row>
    <row r="9331" spans="1:5" x14ac:dyDescent="0.25">
      <c r="A9331" s="3" t="s">
        <v>1047</v>
      </c>
      <c r="B9331" s="3" t="s">
        <v>2349</v>
      </c>
      <c r="C9331" s="3" t="s">
        <v>966</v>
      </c>
      <c r="D9331" s="3"/>
      <c r="E9331" s="3" t="s">
        <v>19</v>
      </c>
    </row>
    <row r="9332" spans="1:5" x14ac:dyDescent="0.25">
      <c r="A9332" s="3" t="s">
        <v>11645</v>
      </c>
      <c r="B9332" s="3" t="s">
        <v>18811</v>
      </c>
      <c r="C9332" s="3" t="s">
        <v>11257</v>
      </c>
      <c r="D9332" s="3"/>
      <c r="E9332" s="3" t="s">
        <v>19</v>
      </c>
    </row>
    <row r="9333" spans="1:5" x14ac:dyDescent="0.25">
      <c r="A9333" s="3" t="s">
        <v>11670</v>
      </c>
      <c r="B9333" s="3" t="s">
        <v>19465</v>
      </c>
      <c r="C9333" s="3" t="s">
        <v>11254</v>
      </c>
      <c r="D9333" s="3"/>
      <c r="E9333" s="3" t="s">
        <v>19</v>
      </c>
    </row>
    <row r="9334" spans="1:5" x14ac:dyDescent="0.25">
      <c r="A9334" s="3" t="s">
        <v>11670</v>
      </c>
      <c r="B9334" s="3" t="s">
        <v>19466</v>
      </c>
      <c r="C9334" s="3" t="s">
        <v>11254</v>
      </c>
      <c r="D9334" s="3"/>
      <c r="E9334" s="3" t="s">
        <v>19</v>
      </c>
    </row>
    <row r="9335" spans="1:5" x14ac:dyDescent="0.25">
      <c r="A9335" s="3" t="s">
        <v>11652</v>
      </c>
      <c r="B9335" s="3" t="s">
        <v>19467</v>
      </c>
      <c r="C9335" s="3" t="s">
        <v>11267</v>
      </c>
      <c r="D9335" s="3"/>
      <c r="E9335" s="3" t="s">
        <v>19</v>
      </c>
    </row>
    <row r="9336" spans="1:5" x14ac:dyDescent="0.25">
      <c r="A9336" s="3" t="s">
        <v>11620</v>
      </c>
      <c r="B9336" s="3" t="s">
        <v>19468</v>
      </c>
      <c r="C9336" s="3" t="s">
        <v>11252</v>
      </c>
      <c r="D9336" s="3"/>
      <c r="E9336" s="3" t="s">
        <v>19</v>
      </c>
    </row>
    <row r="9337" spans="1:5" x14ac:dyDescent="0.25">
      <c r="A9337" s="3" t="s">
        <v>11599</v>
      </c>
      <c r="B9337" s="3" t="s">
        <v>19469</v>
      </c>
      <c r="C9337" s="3" t="s">
        <v>11245</v>
      </c>
      <c r="D9337" s="3"/>
      <c r="E9337" s="3" t="s">
        <v>19</v>
      </c>
    </row>
    <row r="9338" spans="1:5" x14ac:dyDescent="0.25">
      <c r="A9338" s="3" t="s">
        <v>1046</v>
      </c>
      <c r="B9338" s="3" t="s">
        <v>2350</v>
      </c>
      <c r="C9338" s="3" t="s">
        <v>965</v>
      </c>
      <c r="D9338" s="3"/>
      <c r="E9338" s="3" t="s">
        <v>19</v>
      </c>
    </row>
    <row r="9339" spans="1:5" x14ac:dyDescent="0.25">
      <c r="A9339" s="3" t="s">
        <v>11662</v>
      </c>
      <c r="B9339" s="3" t="s">
        <v>19470</v>
      </c>
      <c r="C9339" s="3" t="s">
        <v>11273</v>
      </c>
      <c r="D9339" s="3"/>
      <c r="E9339" s="3" t="s">
        <v>11114</v>
      </c>
    </row>
    <row r="9340" spans="1:5" x14ac:dyDescent="0.25">
      <c r="A9340" s="3" t="s">
        <v>11683</v>
      </c>
      <c r="B9340" s="3" t="s">
        <v>19471</v>
      </c>
      <c r="C9340" s="3" t="s">
        <v>11260</v>
      </c>
      <c r="D9340" s="3"/>
      <c r="E9340" s="3" t="s">
        <v>19</v>
      </c>
    </row>
    <row r="9341" spans="1:5" x14ac:dyDescent="0.25">
      <c r="A9341" s="3" t="s">
        <v>1051</v>
      </c>
      <c r="B9341" s="3" t="s">
        <v>2351</v>
      </c>
      <c r="C9341" s="3" t="s">
        <v>967</v>
      </c>
      <c r="D9341" s="3"/>
      <c r="E9341" s="3" t="s">
        <v>19</v>
      </c>
    </row>
    <row r="9342" spans="1:5" x14ac:dyDescent="0.25">
      <c r="A9342" s="3" t="s">
        <v>11615</v>
      </c>
      <c r="B9342" s="3" t="s">
        <v>19472</v>
      </c>
      <c r="C9342" s="3" t="s">
        <v>11253</v>
      </c>
      <c r="D9342" s="3"/>
      <c r="E9342" s="3" t="s">
        <v>19</v>
      </c>
    </row>
    <row r="9343" spans="1:5" x14ac:dyDescent="0.25">
      <c r="A9343" s="3" t="s">
        <v>11617</v>
      </c>
      <c r="B9343" s="3" t="s">
        <v>19473</v>
      </c>
      <c r="C9343" s="3" t="s">
        <v>11252</v>
      </c>
      <c r="D9343" s="3"/>
      <c r="E9343" s="3" t="s">
        <v>19</v>
      </c>
    </row>
    <row r="9344" spans="1:5" x14ac:dyDescent="0.25">
      <c r="A9344" s="3" t="s">
        <v>11596</v>
      </c>
      <c r="B9344" s="3" t="s">
        <v>19474</v>
      </c>
      <c r="C9344" s="3" t="s">
        <v>11245</v>
      </c>
      <c r="D9344" s="3"/>
      <c r="E9344" s="3" t="s">
        <v>19</v>
      </c>
    </row>
    <row r="9345" spans="1:5" x14ac:dyDescent="0.25">
      <c r="A9345" s="3" t="s">
        <v>1046</v>
      </c>
      <c r="B9345" s="3" t="s">
        <v>2352</v>
      </c>
      <c r="C9345" s="3" t="s">
        <v>965</v>
      </c>
      <c r="D9345" s="3"/>
      <c r="E9345" s="3" t="s">
        <v>19</v>
      </c>
    </row>
    <row r="9346" spans="1:5" x14ac:dyDescent="0.25">
      <c r="A9346" s="3" t="s">
        <v>11705</v>
      </c>
      <c r="B9346" s="3" t="s">
        <v>19475</v>
      </c>
      <c r="C9346" s="3" t="s">
        <v>11106</v>
      </c>
      <c r="D9346" s="3"/>
      <c r="E9346" s="3" t="s">
        <v>290</v>
      </c>
    </row>
    <row r="9347" spans="1:5" x14ac:dyDescent="0.25">
      <c r="A9347" s="3" t="s">
        <v>11669</v>
      </c>
      <c r="B9347" s="3" t="s">
        <v>19476</v>
      </c>
      <c r="C9347" s="3" t="s">
        <v>11241</v>
      </c>
      <c r="D9347" s="3"/>
      <c r="E9347" s="3" t="s">
        <v>19</v>
      </c>
    </row>
    <row r="9348" spans="1:5" x14ac:dyDescent="0.25">
      <c r="A9348" s="3" t="s">
        <v>1046</v>
      </c>
      <c r="B9348" s="3" t="s">
        <v>2353</v>
      </c>
      <c r="C9348" s="3" t="s">
        <v>965</v>
      </c>
      <c r="D9348" s="3"/>
      <c r="E9348" s="3" t="s">
        <v>19</v>
      </c>
    </row>
    <row r="9349" spans="1:5" x14ac:dyDescent="0.25">
      <c r="A9349" s="3" t="s">
        <v>11655</v>
      </c>
      <c r="B9349" s="3" t="s">
        <v>20960</v>
      </c>
      <c r="C9349" s="3" t="s">
        <v>11264</v>
      </c>
      <c r="D9349" s="3"/>
      <c r="E9349" s="3" t="s">
        <v>19</v>
      </c>
    </row>
    <row r="9350" spans="1:5" x14ac:dyDescent="0.25">
      <c r="A9350" s="3" t="s">
        <v>11634</v>
      </c>
      <c r="B9350" s="3" t="s">
        <v>19477</v>
      </c>
      <c r="C9350" s="3" t="s">
        <v>11230</v>
      </c>
      <c r="D9350" s="3"/>
      <c r="E9350" s="3" t="s">
        <v>290</v>
      </c>
    </row>
    <row r="9351" spans="1:5" x14ac:dyDescent="0.25">
      <c r="A9351" s="3" t="s">
        <v>11666</v>
      </c>
      <c r="B9351" s="3" t="s">
        <v>19478</v>
      </c>
      <c r="C9351" s="3" t="s">
        <v>11281</v>
      </c>
      <c r="D9351" s="3"/>
      <c r="E9351" s="3" t="s">
        <v>19</v>
      </c>
    </row>
    <row r="9352" spans="1:5" x14ac:dyDescent="0.25">
      <c r="A9352" s="3" t="s">
        <v>1046</v>
      </c>
      <c r="B9352" s="3" t="s">
        <v>2354</v>
      </c>
      <c r="C9352" s="3" t="s">
        <v>965</v>
      </c>
      <c r="D9352" s="3"/>
      <c r="E9352" s="3" t="s">
        <v>19</v>
      </c>
    </row>
    <row r="9353" spans="1:5" x14ac:dyDescent="0.25">
      <c r="A9353" s="3" t="s">
        <v>11602</v>
      </c>
      <c r="B9353" s="3" t="s">
        <v>19479</v>
      </c>
      <c r="C9353" s="3" t="s">
        <v>11242</v>
      </c>
      <c r="D9353" s="3"/>
      <c r="E9353" s="3" t="s">
        <v>19</v>
      </c>
    </row>
    <row r="9354" spans="1:5" x14ac:dyDescent="0.25">
      <c r="A9354" s="3" t="s">
        <v>11652</v>
      </c>
      <c r="B9354" s="3" t="s">
        <v>19480</v>
      </c>
      <c r="C9354" s="3" t="s">
        <v>11267</v>
      </c>
      <c r="D9354" s="3"/>
      <c r="E9354" s="3" t="s">
        <v>19</v>
      </c>
    </row>
    <row r="9355" spans="1:5" x14ac:dyDescent="0.25">
      <c r="A9355" s="3" t="s">
        <v>11662</v>
      </c>
      <c r="B9355" s="3" t="s">
        <v>19481</v>
      </c>
      <c r="C9355" s="3" t="s">
        <v>11273</v>
      </c>
      <c r="D9355" s="3"/>
      <c r="E9355" s="3" t="s">
        <v>11114</v>
      </c>
    </row>
    <row r="9356" spans="1:5" x14ac:dyDescent="0.25">
      <c r="A9356" s="3" t="s">
        <v>11627</v>
      </c>
      <c r="B9356" s="3" t="s">
        <v>19482</v>
      </c>
      <c r="C9356" s="3" t="s">
        <v>11251</v>
      </c>
      <c r="D9356" s="3"/>
      <c r="E9356" s="3" t="s">
        <v>19</v>
      </c>
    </row>
    <row r="9357" spans="1:5" x14ac:dyDescent="0.25">
      <c r="A9357" s="3" t="s">
        <v>1046</v>
      </c>
      <c r="B9357" s="3" t="s">
        <v>2355</v>
      </c>
      <c r="C9357" s="3" t="s">
        <v>965</v>
      </c>
      <c r="D9357" s="3"/>
      <c r="E9357" s="3" t="s">
        <v>19</v>
      </c>
    </row>
    <row r="9358" spans="1:5" x14ac:dyDescent="0.25">
      <c r="A9358" s="3" t="s">
        <v>11621</v>
      </c>
      <c r="B9358" s="3" t="s">
        <v>19483</v>
      </c>
      <c r="C9358" s="3" t="s">
        <v>11252</v>
      </c>
      <c r="D9358" s="3"/>
      <c r="E9358" s="3" t="s">
        <v>19</v>
      </c>
    </row>
    <row r="9359" spans="1:5" x14ac:dyDescent="0.25">
      <c r="A9359" s="3" t="s">
        <v>11683</v>
      </c>
      <c r="B9359" s="3" t="s">
        <v>19484</v>
      </c>
      <c r="C9359" s="3" t="s">
        <v>11260</v>
      </c>
      <c r="D9359" s="3"/>
      <c r="E9359" s="3" t="s">
        <v>19</v>
      </c>
    </row>
    <row r="9360" spans="1:5" x14ac:dyDescent="0.25">
      <c r="A9360" s="3" t="s">
        <v>11581</v>
      </c>
      <c r="B9360" s="3" t="s">
        <v>19485</v>
      </c>
      <c r="C9360" s="3" t="s">
        <v>11275</v>
      </c>
      <c r="D9360" s="3"/>
      <c r="E9360" s="3" t="s">
        <v>19</v>
      </c>
    </row>
    <row r="9361" spans="1:5" x14ac:dyDescent="0.25">
      <c r="A9361" s="3" t="s">
        <v>11632</v>
      </c>
      <c r="B9361" s="3" t="s">
        <v>19486</v>
      </c>
      <c r="C9361" s="3" t="s">
        <v>11246</v>
      </c>
      <c r="D9361" s="3"/>
      <c r="E9361" s="3" t="s">
        <v>19</v>
      </c>
    </row>
    <row r="9362" spans="1:5" x14ac:dyDescent="0.25">
      <c r="A9362" s="3" t="s">
        <v>11658</v>
      </c>
      <c r="B9362" s="3" t="s">
        <v>21027</v>
      </c>
      <c r="C9362" s="3" t="s">
        <v>11265</v>
      </c>
      <c r="D9362" s="3"/>
      <c r="E9362" s="3" t="s">
        <v>19</v>
      </c>
    </row>
    <row r="9363" spans="1:5" x14ac:dyDescent="0.25">
      <c r="A9363" s="3" t="s">
        <v>1051</v>
      </c>
      <c r="B9363" s="3" t="s">
        <v>2356</v>
      </c>
      <c r="C9363" s="3" t="s">
        <v>967</v>
      </c>
      <c r="D9363" s="3"/>
      <c r="E9363" s="3" t="s">
        <v>19</v>
      </c>
    </row>
    <row r="9364" spans="1:5" x14ac:dyDescent="0.25">
      <c r="A9364" s="3" t="s">
        <v>11580</v>
      </c>
      <c r="B9364" s="3" t="s">
        <v>19487</v>
      </c>
      <c r="C9364" s="3" t="s">
        <v>11239</v>
      </c>
      <c r="D9364" s="3"/>
      <c r="E9364" s="3" t="s">
        <v>19</v>
      </c>
    </row>
    <row r="9365" spans="1:5" x14ac:dyDescent="0.25">
      <c r="A9365" s="3" t="s">
        <v>11630</v>
      </c>
      <c r="B9365" s="3" t="s">
        <v>16520</v>
      </c>
      <c r="C9365" s="3" t="s">
        <v>11256</v>
      </c>
      <c r="D9365" s="3"/>
      <c r="E9365" s="3" t="s">
        <v>19</v>
      </c>
    </row>
    <row r="9366" spans="1:5" x14ac:dyDescent="0.25">
      <c r="A9366" s="3" t="s">
        <v>11658</v>
      </c>
      <c r="B9366" s="3" t="s">
        <v>21028</v>
      </c>
      <c r="C9366" s="3" t="s">
        <v>11265</v>
      </c>
      <c r="D9366" s="3"/>
      <c r="E9366" s="3" t="s">
        <v>19</v>
      </c>
    </row>
    <row r="9367" spans="1:5" x14ac:dyDescent="0.25">
      <c r="A9367" s="3" t="s">
        <v>11582</v>
      </c>
      <c r="B9367" s="3" t="s">
        <v>19489</v>
      </c>
      <c r="C9367" s="3" t="s">
        <v>11268</v>
      </c>
      <c r="D9367" s="3"/>
      <c r="E9367" s="3" t="s">
        <v>11114</v>
      </c>
    </row>
    <row r="9368" spans="1:5" x14ac:dyDescent="0.25">
      <c r="A9368" s="3" t="s">
        <v>1046</v>
      </c>
      <c r="B9368" s="3" t="s">
        <v>2357</v>
      </c>
      <c r="C9368" s="3" t="s">
        <v>965</v>
      </c>
      <c r="D9368" s="3"/>
      <c r="E9368" s="3" t="s">
        <v>19</v>
      </c>
    </row>
    <row r="9369" spans="1:5" x14ac:dyDescent="0.25">
      <c r="A9369" s="3" t="s">
        <v>11699</v>
      </c>
      <c r="B9369" s="3" t="s">
        <v>19490</v>
      </c>
      <c r="C9369" s="3" t="s">
        <v>11102</v>
      </c>
      <c r="D9369" s="3"/>
      <c r="E9369" s="3" t="s">
        <v>290</v>
      </c>
    </row>
    <row r="9370" spans="1:5" x14ac:dyDescent="0.25">
      <c r="A9370" s="3" t="s">
        <v>11645</v>
      </c>
      <c r="B9370" s="3" t="s">
        <v>18817</v>
      </c>
      <c r="C9370" s="3" t="s">
        <v>11257</v>
      </c>
      <c r="D9370" s="3"/>
      <c r="E9370" s="3" t="s">
        <v>19</v>
      </c>
    </row>
    <row r="9371" spans="1:5" x14ac:dyDescent="0.25">
      <c r="A9371" s="3" t="s">
        <v>11603</v>
      </c>
      <c r="B9371" s="3" t="s">
        <v>19492</v>
      </c>
      <c r="C9371" s="3" t="s">
        <v>11242</v>
      </c>
      <c r="D9371" s="3"/>
      <c r="E9371" s="3" t="s">
        <v>19</v>
      </c>
    </row>
    <row r="9372" spans="1:5" x14ac:dyDescent="0.25">
      <c r="A9372" s="3" t="s">
        <v>11635</v>
      </c>
      <c r="B9372" s="3" t="s">
        <v>19493</v>
      </c>
      <c r="C9372" s="3" t="s">
        <v>11234</v>
      </c>
      <c r="D9372" s="3"/>
      <c r="E9372" s="3" t="s">
        <v>290</v>
      </c>
    </row>
    <row r="9373" spans="1:5" x14ac:dyDescent="0.25">
      <c r="A9373" s="3" t="s">
        <v>11603</v>
      </c>
      <c r="B9373" s="3" t="s">
        <v>19494</v>
      </c>
      <c r="C9373" s="3" t="s">
        <v>11242</v>
      </c>
      <c r="D9373" s="3"/>
      <c r="E9373" s="3" t="s">
        <v>19</v>
      </c>
    </row>
    <row r="9374" spans="1:5" x14ac:dyDescent="0.25">
      <c r="A9374" s="3" t="s">
        <v>11601</v>
      </c>
      <c r="B9374" s="3" t="s">
        <v>19495</v>
      </c>
      <c r="C9374" s="3" t="s">
        <v>11228</v>
      </c>
      <c r="D9374" s="3"/>
      <c r="E9374" s="3" t="s">
        <v>290</v>
      </c>
    </row>
    <row r="9375" spans="1:5" x14ac:dyDescent="0.25">
      <c r="A9375" s="3" t="s">
        <v>11655</v>
      </c>
      <c r="B9375" s="3" t="s">
        <v>20961</v>
      </c>
      <c r="C9375" s="3" t="s">
        <v>11264</v>
      </c>
      <c r="D9375" s="3"/>
      <c r="E9375" s="3" t="s">
        <v>19</v>
      </c>
    </row>
    <row r="9376" spans="1:5" x14ac:dyDescent="0.25">
      <c r="A9376" s="3" t="s">
        <v>11645</v>
      </c>
      <c r="B9376" s="3" t="s">
        <v>18842</v>
      </c>
      <c r="C9376" s="3" t="s">
        <v>11257</v>
      </c>
      <c r="D9376" s="3"/>
      <c r="E9376" s="3" t="s">
        <v>19</v>
      </c>
    </row>
    <row r="9377" spans="1:5" x14ac:dyDescent="0.25">
      <c r="A9377" s="3" t="s">
        <v>11623</v>
      </c>
      <c r="B9377" s="3" t="s">
        <v>19497</v>
      </c>
      <c r="C9377" s="3" t="s">
        <v>11252</v>
      </c>
      <c r="D9377" s="3"/>
      <c r="E9377" s="3" t="s">
        <v>19</v>
      </c>
    </row>
    <row r="9378" spans="1:5" x14ac:dyDescent="0.25">
      <c r="A9378" s="3" t="s">
        <v>11597</v>
      </c>
      <c r="B9378" s="3" t="s">
        <v>19498</v>
      </c>
      <c r="C9378" s="3" t="s">
        <v>11245</v>
      </c>
      <c r="D9378" s="3"/>
      <c r="E9378" s="3" t="s">
        <v>19</v>
      </c>
    </row>
    <row r="9379" spans="1:5" x14ac:dyDescent="0.25">
      <c r="A9379" s="3" t="s">
        <v>11614</v>
      </c>
      <c r="B9379" s="3" t="s">
        <v>19499</v>
      </c>
      <c r="C9379" s="3" t="s">
        <v>11253</v>
      </c>
      <c r="D9379" s="3"/>
      <c r="E9379" s="3" t="s">
        <v>19</v>
      </c>
    </row>
    <row r="9380" spans="1:5" x14ac:dyDescent="0.25">
      <c r="A9380" s="3" t="s">
        <v>11673</v>
      </c>
      <c r="B9380" s="3" t="s">
        <v>19500</v>
      </c>
      <c r="C9380" s="3" t="s">
        <v>11260</v>
      </c>
      <c r="D9380" s="3"/>
      <c r="E9380" s="3" t="s">
        <v>19</v>
      </c>
    </row>
    <row r="9381" spans="1:5" x14ac:dyDescent="0.25">
      <c r="A9381" s="3" t="s">
        <v>7580</v>
      </c>
      <c r="B9381" s="3" t="s">
        <v>19501</v>
      </c>
      <c r="C9381" s="3" t="s">
        <v>7434</v>
      </c>
      <c r="D9381" s="3"/>
      <c r="E9381" s="3" t="s">
        <v>19</v>
      </c>
    </row>
    <row r="9382" spans="1:5" x14ac:dyDescent="0.25">
      <c r="A9382" s="3" t="s">
        <v>11625</v>
      </c>
      <c r="B9382" s="3" t="s">
        <v>19502</v>
      </c>
      <c r="C9382" s="3" t="s">
        <v>11251</v>
      </c>
      <c r="D9382" s="3"/>
      <c r="E9382" s="3" t="s">
        <v>19</v>
      </c>
    </row>
    <row r="9383" spans="1:5" x14ac:dyDescent="0.25">
      <c r="A9383" s="3" t="s">
        <v>11620</v>
      </c>
      <c r="B9383" s="3" t="s">
        <v>19503</v>
      </c>
      <c r="C9383" s="3" t="s">
        <v>11252</v>
      </c>
      <c r="D9383" s="3"/>
      <c r="E9383" s="3" t="s">
        <v>19</v>
      </c>
    </row>
    <row r="9384" spans="1:5" x14ac:dyDescent="0.25">
      <c r="A9384" s="3" t="s">
        <v>1046</v>
      </c>
      <c r="B9384" s="3" t="s">
        <v>2358</v>
      </c>
      <c r="C9384" s="3" t="s">
        <v>965</v>
      </c>
      <c r="D9384" s="3"/>
      <c r="E9384" s="3" t="s">
        <v>19</v>
      </c>
    </row>
    <row r="9385" spans="1:5" x14ac:dyDescent="0.25">
      <c r="A9385" s="3" t="s">
        <v>1023</v>
      </c>
      <c r="B9385" s="3" t="s">
        <v>2359</v>
      </c>
      <c r="C9385" s="3" t="s">
        <v>959</v>
      </c>
      <c r="D9385" s="3"/>
      <c r="E9385" s="3" t="s">
        <v>19</v>
      </c>
    </row>
    <row r="9386" spans="1:5" x14ac:dyDescent="0.25">
      <c r="A9386" s="3" t="s">
        <v>11626</v>
      </c>
      <c r="B9386" s="3" t="s">
        <v>19504</v>
      </c>
      <c r="C9386" s="3" t="s">
        <v>11251</v>
      </c>
      <c r="D9386" s="3"/>
      <c r="E9386" s="3" t="s">
        <v>19</v>
      </c>
    </row>
    <row r="9387" spans="1:5" x14ac:dyDescent="0.25">
      <c r="A9387" s="3" t="s">
        <v>11675</v>
      </c>
      <c r="B9387" s="3" t="s">
        <v>19505</v>
      </c>
      <c r="C9387" s="3" t="s">
        <v>11260</v>
      </c>
      <c r="D9387" s="3"/>
      <c r="E9387" s="3" t="s">
        <v>19</v>
      </c>
    </row>
    <row r="9388" spans="1:5" x14ac:dyDescent="0.25">
      <c r="A9388" s="3" t="s">
        <v>11602</v>
      </c>
      <c r="B9388" s="3" t="s">
        <v>19506</v>
      </c>
      <c r="C9388" s="3" t="s">
        <v>11242</v>
      </c>
      <c r="D9388" s="3"/>
      <c r="E9388" s="3" t="s">
        <v>19</v>
      </c>
    </row>
    <row r="9389" spans="1:5" x14ac:dyDescent="0.25">
      <c r="A9389" s="3" t="s">
        <v>11756</v>
      </c>
      <c r="B9389" s="3" t="s">
        <v>19507</v>
      </c>
      <c r="C9389" s="3" t="s">
        <v>11331</v>
      </c>
      <c r="D9389" s="3"/>
      <c r="E9389" s="3" t="s">
        <v>938</v>
      </c>
    </row>
    <row r="9390" spans="1:5" x14ac:dyDescent="0.25">
      <c r="A9390" s="3" t="s">
        <v>11616</v>
      </c>
      <c r="B9390" s="3" t="s">
        <v>19508</v>
      </c>
      <c r="C9390" s="3" t="s">
        <v>11253</v>
      </c>
      <c r="D9390" s="3"/>
      <c r="E9390" s="3" t="s">
        <v>19</v>
      </c>
    </row>
    <row r="9391" spans="1:5" x14ac:dyDescent="0.25">
      <c r="A9391" s="3" t="s">
        <v>1051</v>
      </c>
      <c r="B9391" s="3" t="s">
        <v>2360</v>
      </c>
      <c r="C9391" s="3" t="s">
        <v>967</v>
      </c>
      <c r="D9391" s="3"/>
      <c r="E9391" s="3" t="s">
        <v>19</v>
      </c>
    </row>
    <row r="9392" spans="1:5" x14ac:dyDescent="0.25">
      <c r="A9392" s="3" t="s">
        <v>11670</v>
      </c>
      <c r="B9392" s="3" t="s">
        <v>19509</v>
      </c>
      <c r="C9392" s="3" t="s">
        <v>11254</v>
      </c>
      <c r="D9392" s="3"/>
      <c r="E9392" s="3" t="s">
        <v>19</v>
      </c>
    </row>
    <row r="9393" spans="1:5" x14ac:dyDescent="0.25">
      <c r="A9393" s="3" t="s">
        <v>11584</v>
      </c>
      <c r="B9393" s="3" t="s">
        <v>19510</v>
      </c>
      <c r="C9393" s="3" t="s">
        <v>11266</v>
      </c>
      <c r="D9393" s="3"/>
      <c r="E9393" s="3" t="s">
        <v>19</v>
      </c>
    </row>
    <row r="9394" spans="1:5" x14ac:dyDescent="0.25">
      <c r="A9394" s="3" t="s">
        <v>1023</v>
      </c>
      <c r="B9394" s="3" t="s">
        <v>2361</v>
      </c>
      <c r="C9394" s="3" t="s">
        <v>959</v>
      </c>
      <c r="D9394" s="3"/>
      <c r="E9394" s="3" t="s">
        <v>19</v>
      </c>
    </row>
    <row r="9395" spans="1:5" x14ac:dyDescent="0.25">
      <c r="A9395" s="3" t="s">
        <v>11609</v>
      </c>
      <c r="B9395" s="3" t="s">
        <v>19511</v>
      </c>
      <c r="C9395" s="3" t="s">
        <v>11250</v>
      </c>
      <c r="D9395" s="3"/>
      <c r="E9395" s="3" t="s">
        <v>19</v>
      </c>
    </row>
    <row r="9396" spans="1:5" x14ac:dyDescent="0.25">
      <c r="A9396" s="3" t="s">
        <v>11630</v>
      </c>
      <c r="B9396" s="3" t="s">
        <v>16538</v>
      </c>
      <c r="C9396" s="3" t="s">
        <v>11256</v>
      </c>
      <c r="D9396" s="3"/>
      <c r="E9396" s="3" t="s">
        <v>19</v>
      </c>
    </row>
    <row r="9397" spans="1:5" x14ac:dyDescent="0.25">
      <c r="A9397" s="3" t="s">
        <v>11590</v>
      </c>
      <c r="B9397" s="3" t="s">
        <v>19513</v>
      </c>
      <c r="C9397" s="3" t="s">
        <v>11231</v>
      </c>
      <c r="D9397" s="3"/>
      <c r="E9397" s="3" t="s">
        <v>290</v>
      </c>
    </row>
    <row r="9398" spans="1:5" x14ac:dyDescent="0.25">
      <c r="A9398" s="3" t="s">
        <v>11665</v>
      </c>
      <c r="B9398" s="3" t="s">
        <v>19514</v>
      </c>
      <c r="C9398" s="3" t="s">
        <v>11281</v>
      </c>
      <c r="D9398" s="3"/>
      <c r="E9398" s="3" t="s">
        <v>19</v>
      </c>
    </row>
    <row r="9399" spans="1:5" x14ac:dyDescent="0.25">
      <c r="A9399" s="3" t="s">
        <v>11622</v>
      </c>
      <c r="B9399" s="3" t="s">
        <v>19515</v>
      </c>
      <c r="C9399" s="3" t="s">
        <v>11252</v>
      </c>
      <c r="D9399" s="3"/>
      <c r="E9399" s="3" t="s">
        <v>19</v>
      </c>
    </row>
    <row r="9400" spans="1:5" x14ac:dyDescent="0.25">
      <c r="A9400" s="3" t="s">
        <v>1046</v>
      </c>
      <c r="B9400" s="3" t="s">
        <v>2362</v>
      </c>
      <c r="C9400" s="3" t="s">
        <v>965</v>
      </c>
      <c r="D9400" s="3"/>
      <c r="E9400" s="3" t="s">
        <v>19</v>
      </c>
    </row>
    <row r="9401" spans="1:5" x14ac:dyDescent="0.25">
      <c r="A9401" s="3" t="s">
        <v>11592</v>
      </c>
      <c r="B9401" s="3" t="s">
        <v>19516</v>
      </c>
      <c r="C9401" s="3" t="s">
        <v>11269</v>
      </c>
      <c r="D9401" s="3"/>
      <c r="E9401" s="3" t="s">
        <v>11114</v>
      </c>
    </row>
    <row r="9402" spans="1:5" x14ac:dyDescent="0.25">
      <c r="A9402" s="3" t="s">
        <v>11635</v>
      </c>
      <c r="B9402" s="3" t="s">
        <v>19517</v>
      </c>
      <c r="C9402" s="3" t="s">
        <v>11234</v>
      </c>
      <c r="D9402" s="3"/>
      <c r="E9402" s="3" t="s">
        <v>290</v>
      </c>
    </row>
    <row r="9403" spans="1:5" x14ac:dyDescent="0.25">
      <c r="A9403" s="3" t="s">
        <v>11683</v>
      </c>
      <c r="B9403" s="3" t="s">
        <v>19518</v>
      </c>
      <c r="C9403" s="3" t="s">
        <v>11260</v>
      </c>
      <c r="D9403" s="3"/>
      <c r="E9403" s="3" t="s">
        <v>19</v>
      </c>
    </row>
    <row r="9404" spans="1:5" x14ac:dyDescent="0.25">
      <c r="A9404" s="3" t="s">
        <v>11628</v>
      </c>
      <c r="B9404" s="3" t="s">
        <v>19519</v>
      </c>
      <c r="C9404" s="3" t="s">
        <v>11251</v>
      </c>
      <c r="D9404" s="3"/>
      <c r="E9404" s="3" t="s">
        <v>19</v>
      </c>
    </row>
    <row r="9405" spans="1:5" x14ac:dyDescent="0.25">
      <c r="A9405" s="3" t="s">
        <v>11655</v>
      </c>
      <c r="B9405" s="3" t="s">
        <v>21052</v>
      </c>
      <c r="C9405" s="3" t="s">
        <v>11264</v>
      </c>
      <c r="D9405" s="3"/>
      <c r="E9405" s="3" t="s">
        <v>19</v>
      </c>
    </row>
    <row r="9406" spans="1:5" x14ac:dyDescent="0.25">
      <c r="A9406" s="3" t="s">
        <v>11626</v>
      </c>
      <c r="B9406" s="3" t="s">
        <v>19520</v>
      </c>
      <c r="C9406" s="3" t="s">
        <v>11251</v>
      </c>
      <c r="D9406" s="3"/>
      <c r="E9406" s="3" t="s">
        <v>19</v>
      </c>
    </row>
    <row r="9407" spans="1:5" x14ac:dyDescent="0.25">
      <c r="A9407" s="3" t="s">
        <v>11679</v>
      </c>
      <c r="B9407" s="3" t="s">
        <v>19521</v>
      </c>
      <c r="C9407" s="3" t="s">
        <v>11261</v>
      </c>
      <c r="D9407" s="3"/>
      <c r="E9407" s="3" t="s">
        <v>19</v>
      </c>
    </row>
    <row r="9408" spans="1:5" x14ac:dyDescent="0.25">
      <c r="A9408" s="3" t="s">
        <v>11629</v>
      </c>
      <c r="B9408" s="3" t="s">
        <v>19522</v>
      </c>
      <c r="C9408" s="3" t="s">
        <v>11251</v>
      </c>
      <c r="D9408" s="3"/>
      <c r="E9408" s="3" t="s">
        <v>19</v>
      </c>
    </row>
    <row r="9409" spans="1:5" x14ac:dyDescent="0.25">
      <c r="A9409" s="3" t="s">
        <v>11627</v>
      </c>
      <c r="B9409" s="3" t="s">
        <v>19523</v>
      </c>
      <c r="C9409" s="3" t="s">
        <v>11251</v>
      </c>
      <c r="D9409" s="3"/>
      <c r="E9409" s="3" t="s">
        <v>19</v>
      </c>
    </row>
    <row r="9410" spans="1:5" x14ac:dyDescent="0.25">
      <c r="A9410" s="3" t="s">
        <v>11657</v>
      </c>
      <c r="B9410" s="3" t="s">
        <v>19524</v>
      </c>
      <c r="C9410" s="3" t="s">
        <v>11237</v>
      </c>
      <c r="D9410" s="3"/>
      <c r="E9410" s="3" t="s">
        <v>290</v>
      </c>
    </row>
    <row r="9411" spans="1:5" x14ac:dyDescent="0.25">
      <c r="A9411" s="3" t="s">
        <v>11625</v>
      </c>
      <c r="B9411" s="3" t="s">
        <v>19525</v>
      </c>
      <c r="C9411" s="3" t="s">
        <v>11251</v>
      </c>
      <c r="D9411" s="3"/>
      <c r="E9411" s="3" t="s">
        <v>19</v>
      </c>
    </row>
    <row r="9412" spans="1:5" x14ac:dyDescent="0.25">
      <c r="A9412" s="3" t="s">
        <v>11600</v>
      </c>
      <c r="B9412" s="3" t="s">
        <v>19526</v>
      </c>
      <c r="C9412" s="3" t="s">
        <v>11228</v>
      </c>
      <c r="D9412" s="3"/>
      <c r="E9412" s="3" t="s">
        <v>290</v>
      </c>
    </row>
    <row r="9413" spans="1:5" x14ac:dyDescent="0.25">
      <c r="A9413" s="3" t="s">
        <v>11580</v>
      </c>
      <c r="B9413" s="3" t="s">
        <v>19527</v>
      </c>
      <c r="C9413" s="3" t="s">
        <v>11239</v>
      </c>
      <c r="D9413" s="3"/>
      <c r="E9413" s="3" t="s">
        <v>19</v>
      </c>
    </row>
    <row r="9414" spans="1:5" x14ac:dyDescent="0.25">
      <c r="A9414" s="3" t="s">
        <v>11603</v>
      </c>
      <c r="B9414" s="3" t="s">
        <v>19528</v>
      </c>
      <c r="C9414" s="3" t="s">
        <v>11242</v>
      </c>
      <c r="D9414" s="3"/>
      <c r="E9414" s="3" t="s">
        <v>19</v>
      </c>
    </row>
    <row r="9415" spans="1:5" x14ac:dyDescent="0.25">
      <c r="A9415" s="3" t="s">
        <v>11629</v>
      </c>
      <c r="B9415" s="3" t="s">
        <v>19529</v>
      </c>
      <c r="C9415" s="3" t="s">
        <v>11251</v>
      </c>
      <c r="D9415" s="3"/>
      <c r="E9415" s="3" t="s">
        <v>19</v>
      </c>
    </row>
    <row r="9416" spans="1:5" x14ac:dyDescent="0.25">
      <c r="A9416" s="3" t="s">
        <v>11678</v>
      </c>
      <c r="B9416" s="3" t="s">
        <v>19530</v>
      </c>
      <c r="C9416" s="3" t="s">
        <v>11261</v>
      </c>
      <c r="D9416" s="3"/>
      <c r="E9416" s="3" t="s">
        <v>19</v>
      </c>
    </row>
    <row r="9417" spans="1:5" x14ac:dyDescent="0.25">
      <c r="A9417" s="3" t="s">
        <v>11756</v>
      </c>
      <c r="B9417" s="3" t="s">
        <v>19531</v>
      </c>
      <c r="C9417" s="3" t="s">
        <v>11331</v>
      </c>
      <c r="D9417" s="3"/>
      <c r="E9417" s="3" t="s">
        <v>938</v>
      </c>
    </row>
    <row r="9418" spans="1:5" x14ac:dyDescent="0.25">
      <c r="A9418" s="3" t="s">
        <v>1046</v>
      </c>
      <c r="B9418" s="3" t="s">
        <v>2363</v>
      </c>
      <c r="C9418" s="3" t="s">
        <v>965</v>
      </c>
      <c r="D9418" s="3"/>
      <c r="E9418" s="3" t="s">
        <v>19</v>
      </c>
    </row>
    <row r="9419" spans="1:5" x14ac:dyDescent="0.25">
      <c r="A9419" s="3" t="s">
        <v>11683</v>
      </c>
      <c r="B9419" s="3" t="s">
        <v>19532</v>
      </c>
      <c r="C9419" s="3" t="s">
        <v>11260</v>
      </c>
      <c r="D9419" s="3"/>
      <c r="E9419" s="3" t="s">
        <v>19</v>
      </c>
    </row>
    <row r="9420" spans="1:5" x14ac:dyDescent="0.25">
      <c r="A9420" s="3" t="s">
        <v>11675</v>
      </c>
      <c r="B9420" s="3" t="s">
        <v>19533</v>
      </c>
      <c r="C9420" s="3" t="s">
        <v>11260</v>
      </c>
      <c r="D9420" s="3"/>
      <c r="E9420" s="3" t="s">
        <v>19</v>
      </c>
    </row>
    <row r="9421" spans="1:5" x14ac:dyDescent="0.25">
      <c r="A9421" s="3" t="s">
        <v>11600</v>
      </c>
      <c r="B9421" s="3" t="s">
        <v>19534</v>
      </c>
      <c r="C9421" s="3" t="s">
        <v>11228</v>
      </c>
      <c r="D9421" s="3"/>
      <c r="E9421" s="3" t="s">
        <v>290</v>
      </c>
    </row>
    <row r="9422" spans="1:5" x14ac:dyDescent="0.25">
      <c r="A9422" s="3" t="s">
        <v>11630</v>
      </c>
      <c r="B9422" s="3" t="s">
        <v>16562</v>
      </c>
      <c r="C9422" s="3" t="s">
        <v>11256</v>
      </c>
      <c r="D9422" s="3"/>
      <c r="E9422" s="3" t="s">
        <v>19</v>
      </c>
    </row>
    <row r="9423" spans="1:5" x14ac:dyDescent="0.25">
      <c r="A9423" s="3" t="s">
        <v>11671</v>
      </c>
      <c r="B9423" s="3" t="s">
        <v>19536</v>
      </c>
      <c r="C9423" s="3" t="s">
        <v>11255</v>
      </c>
      <c r="D9423" s="3"/>
      <c r="E9423" s="3" t="s">
        <v>19</v>
      </c>
    </row>
    <row r="9424" spans="1:5" x14ac:dyDescent="0.25">
      <c r="A9424" s="3" t="s">
        <v>11600</v>
      </c>
      <c r="B9424" s="3" t="s">
        <v>19537</v>
      </c>
      <c r="C9424" s="3" t="s">
        <v>11228</v>
      </c>
      <c r="D9424" s="3"/>
      <c r="E9424" s="3" t="s">
        <v>290</v>
      </c>
    </row>
    <row r="9425" spans="1:5" x14ac:dyDescent="0.25">
      <c r="A9425" s="3" t="s">
        <v>11604</v>
      </c>
      <c r="B9425" s="3" t="s">
        <v>19538</v>
      </c>
      <c r="C9425" s="3" t="s">
        <v>11242</v>
      </c>
      <c r="D9425" s="3"/>
      <c r="E9425" s="3" t="s">
        <v>19</v>
      </c>
    </row>
    <row r="9426" spans="1:5" x14ac:dyDescent="0.25">
      <c r="A9426" s="3" t="s">
        <v>11582</v>
      </c>
      <c r="B9426" s="3" t="s">
        <v>19539</v>
      </c>
      <c r="C9426" s="3" t="s">
        <v>11268</v>
      </c>
      <c r="D9426" s="3"/>
      <c r="E9426" s="3" t="s">
        <v>11114</v>
      </c>
    </row>
    <row r="9427" spans="1:5" x14ac:dyDescent="0.25">
      <c r="A9427" s="3" t="s">
        <v>11627</v>
      </c>
      <c r="B9427" s="3" t="s">
        <v>19540</v>
      </c>
      <c r="C9427" s="3" t="s">
        <v>11251</v>
      </c>
      <c r="D9427" s="3"/>
      <c r="E9427" s="3" t="s">
        <v>19</v>
      </c>
    </row>
    <row r="9428" spans="1:5" x14ac:dyDescent="0.25">
      <c r="A9428" s="3" t="s">
        <v>11664</v>
      </c>
      <c r="B9428" s="3" t="s">
        <v>19541</v>
      </c>
      <c r="C9428" s="3" t="s">
        <v>11281</v>
      </c>
      <c r="D9428" s="3"/>
      <c r="E9428" s="3" t="s">
        <v>19</v>
      </c>
    </row>
    <row r="9429" spans="1:5" x14ac:dyDescent="0.25">
      <c r="A9429" s="3" t="s">
        <v>11664</v>
      </c>
      <c r="B9429" s="3" t="s">
        <v>19542</v>
      </c>
      <c r="C9429" s="3" t="s">
        <v>11281</v>
      </c>
      <c r="D9429" s="3"/>
      <c r="E9429" s="3" t="s">
        <v>19</v>
      </c>
    </row>
    <row r="9430" spans="1:5" x14ac:dyDescent="0.25">
      <c r="A9430" s="3" t="s">
        <v>11655</v>
      </c>
      <c r="B9430" s="3" t="s">
        <v>20962</v>
      </c>
      <c r="C9430" s="3" t="s">
        <v>11264</v>
      </c>
      <c r="D9430" s="3"/>
      <c r="E9430" s="3" t="s">
        <v>19</v>
      </c>
    </row>
    <row r="9431" spans="1:5" x14ac:dyDescent="0.25">
      <c r="A9431" s="3" t="s">
        <v>11606</v>
      </c>
      <c r="B9431" s="3" t="s">
        <v>19543</v>
      </c>
      <c r="C9431" s="3" t="s">
        <v>11227</v>
      </c>
      <c r="D9431" s="3"/>
      <c r="E9431" s="3" t="s">
        <v>290</v>
      </c>
    </row>
    <row r="9432" spans="1:5" x14ac:dyDescent="0.25">
      <c r="A9432" s="3" t="s">
        <v>11635</v>
      </c>
      <c r="B9432" s="3" t="s">
        <v>19544</v>
      </c>
      <c r="C9432" s="3" t="s">
        <v>11234</v>
      </c>
      <c r="D9432" s="3"/>
      <c r="E9432" s="3" t="s">
        <v>290</v>
      </c>
    </row>
    <row r="9433" spans="1:5" x14ac:dyDescent="0.25">
      <c r="A9433" s="3" t="s">
        <v>1051</v>
      </c>
      <c r="B9433" s="3" t="s">
        <v>2364</v>
      </c>
      <c r="C9433" s="3" t="s">
        <v>967</v>
      </c>
      <c r="D9433" s="3"/>
      <c r="E9433" s="3" t="s">
        <v>19</v>
      </c>
    </row>
    <row r="9434" spans="1:5" x14ac:dyDescent="0.25">
      <c r="A9434" s="3" t="s">
        <v>11632</v>
      </c>
      <c r="B9434" s="3" t="s">
        <v>19545</v>
      </c>
      <c r="C9434" s="3" t="s">
        <v>11246</v>
      </c>
      <c r="D9434" s="3"/>
      <c r="E9434" s="3" t="s">
        <v>19</v>
      </c>
    </row>
    <row r="9435" spans="1:5" x14ac:dyDescent="0.25">
      <c r="A9435" s="3" t="s">
        <v>11645</v>
      </c>
      <c r="B9435" s="3" t="s">
        <v>18867</v>
      </c>
      <c r="C9435" s="3" t="s">
        <v>11257</v>
      </c>
      <c r="D9435" s="3"/>
      <c r="E9435" s="3" t="s">
        <v>19</v>
      </c>
    </row>
    <row r="9436" spans="1:5" x14ac:dyDescent="0.25">
      <c r="A9436" s="3" t="s">
        <v>11590</v>
      </c>
      <c r="B9436" s="3" t="s">
        <v>19547</v>
      </c>
      <c r="C9436" s="3" t="s">
        <v>11231</v>
      </c>
      <c r="D9436" s="3"/>
      <c r="E9436" s="3" t="s">
        <v>290</v>
      </c>
    </row>
    <row r="9437" spans="1:5" x14ac:dyDescent="0.25">
      <c r="A9437" s="3" t="s">
        <v>11633</v>
      </c>
      <c r="B9437" s="3" t="s">
        <v>19548</v>
      </c>
      <c r="C9437" s="3" t="s">
        <v>11230</v>
      </c>
      <c r="D9437" s="3"/>
      <c r="E9437" s="3" t="s">
        <v>290</v>
      </c>
    </row>
    <row r="9438" spans="1:5" x14ac:dyDescent="0.25">
      <c r="A9438" s="3" t="s">
        <v>11632</v>
      </c>
      <c r="B9438" s="3" t="s">
        <v>19549</v>
      </c>
      <c r="C9438" s="3" t="s">
        <v>11246</v>
      </c>
      <c r="D9438" s="3"/>
      <c r="E9438" s="3" t="s">
        <v>19</v>
      </c>
    </row>
    <row r="9439" spans="1:5" x14ac:dyDescent="0.25">
      <c r="A9439" s="3" t="s">
        <v>11627</v>
      </c>
      <c r="B9439" s="3" t="s">
        <v>19550</v>
      </c>
      <c r="C9439" s="3" t="s">
        <v>11251</v>
      </c>
      <c r="D9439" s="3"/>
      <c r="E9439" s="3" t="s">
        <v>19</v>
      </c>
    </row>
    <row r="9440" spans="1:5" x14ac:dyDescent="0.25">
      <c r="A9440" s="3" t="s">
        <v>11589</v>
      </c>
      <c r="B9440" s="3" t="s">
        <v>19551</v>
      </c>
      <c r="C9440" s="3" t="s">
        <v>11231</v>
      </c>
      <c r="D9440" s="3"/>
      <c r="E9440" s="3" t="s">
        <v>290</v>
      </c>
    </row>
    <row r="9441" spans="1:5" x14ac:dyDescent="0.25">
      <c r="A9441" s="3" t="s">
        <v>11655</v>
      </c>
      <c r="B9441" s="3" t="s">
        <v>20963</v>
      </c>
      <c r="C9441" s="3" t="s">
        <v>11264</v>
      </c>
      <c r="D9441" s="3"/>
      <c r="E9441" s="3" t="s">
        <v>19</v>
      </c>
    </row>
    <row r="9442" spans="1:5" x14ac:dyDescent="0.25">
      <c r="A9442" s="3" t="s">
        <v>11614</v>
      </c>
      <c r="B9442" s="3" t="s">
        <v>19552</v>
      </c>
      <c r="C9442" s="3" t="s">
        <v>11253</v>
      </c>
      <c r="D9442" s="3"/>
      <c r="E9442" s="3" t="s">
        <v>19</v>
      </c>
    </row>
    <row r="9443" spans="1:5" x14ac:dyDescent="0.25">
      <c r="A9443" s="3" t="s">
        <v>11623</v>
      </c>
      <c r="B9443" s="3" t="s">
        <v>19553</v>
      </c>
      <c r="C9443" s="3" t="s">
        <v>11252</v>
      </c>
      <c r="D9443" s="3"/>
      <c r="E9443" s="3" t="s">
        <v>19</v>
      </c>
    </row>
    <row r="9444" spans="1:5" x14ac:dyDescent="0.25">
      <c r="A9444" s="3" t="s">
        <v>11665</v>
      </c>
      <c r="B9444" s="3" t="s">
        <v>19554</v>
      </c>
      <c r="C9444" s="3" t="s">
        <v>11281</v>
      </c>
      <c r="D9444" s="3"/>
      <c r="E9444" s="3" t="s">
        <v>19</v>
      </c>
    </row>
    <row r="9445" spans="1:5" x14ac:dyDescent="0.25">
      <c r="A9445" s="3" t="s">
        <v>11665</v>
      </c>
      <c r="B9445" s="3" t="s">
        <v>19555</v>
      </c>
      <c r="C9445" s="3" t="s">
        <v>11281</v>
      </c>
      <c r="D9445" s="3"/>
      <c r="E9445" s="3" t="s">
        <v>19</v>
      </c>
    </row>
    <row r="9446" spans="1:5" x14ac:dyDescent="0.25">
      <c r="A9446" s="3" t="s">
        <v>11596</v>
      </c>
      <c r="B9446" s="3" t="s">
        <v>19556</v>
      </c>
      <c r="C9446" s="3" t="s">
        <v>11245</v>
      </c>
      <c r="D9446" s="3"/>
      <c r="E9446" s="3" t="s">
        <v>19</v>
      </c>
    </row>
    <row r="9447" spans="1:5" x14ac:dyDescent="0.25">
      <c r="A9447" s="3" t="s">
        <v>11640</v>
      </c>
      <c r="B9447" s="3" t="s">
        <v>19557</v>
      </c>
      <c r="C9447" s="3" t="s">
        <v>11248</v>
      </c>
      <c r="D9447" s="3"/>
      <c r="E9447" s="3" t="s">
        <v>19</v>
      </c>
    </row>
    <row r="9448" spans="1:5" x14ac:dyDescent="0.25">
      <c r="A9448" s="3" t="s">
        <v>11582</v>
      </c>
      <c r="B9448" s="3" t="s">
        <v>19558</v>
      </c>
      <c r="C9448" s="3" t="s">
        <v>11268</v>
      </c>
      <c r="D9448" s="3"/>
      <c r="E9448" s="3" t="s">
        <v>11114</v>
      </c>
    </row>
    <row r="9449" spans="1:5" x14ac:dyDescent="0.25">
      <c r="A9449" s="3" t="s">
        <v>11652</v>
      </c>
      <c r="B9449" s="3" t="s">
        <v>19559</v>
      </c>
      <c r="C9449" s="3" t="s">
        <v>11267</v>
      </c>
      <c r="D9449" s="3"/>
      <c r="E9449" s="3" t="s">
        <v>19</v>
      </c>
    </row>
    <row r="9450" spans="1:5" x14ac:dyDescent="0.25">
      <c r="A9450" s="3" t="s">
        <v>11645</v>
      </c>
      <c r="B9450" s="3" t="s">
        <v>18868</v>
      </c>
      <c r="C9450" s="3" t="s">
        <v>11257</v>
      </c>
      <c r="D9450" s="3"/>
      <c r="E9450" s="3" t="s">
        <v>19</v>
      </c>
    </row>
    <row r="9451" spans="1:5" x14ac:dyDescent="0.25">
      <c r="A9451" s="3" t="s">
        <v>11620</v>
      </c>
      <c r="B9451" s="3" t="s">
        <v>19561</v>
      </c>
      <c r="C9451" s="3" t="s">
        <v>11252</v>
      </c>
      <c r="D9451" s="3"/>
      <c r="E9451" s="3" t="s">
        <v>19</v>
      </c>
    </row>
    <row r="9452" spans="1:5" x14ac:dyDescent="0.25">
      <c r="A9452" s="3" t="s">
        <v>11615</v>
      </c>
      <c r="B9452" s="3" t="s">
        <v>19562</v>
      </c>
      <c r="C9452" s="3" t="s">
        <v>11253</v>
      </c>
      <c r="D9452" s="3"/>
      <c r="E9452" s="3" t="s">
        <v>19</v>
      </c>
    </row>
    <row r="9453" spans="1:5" x14ac:dyDescent="0.25">
      <c r="A9453" s="3" t="s">
        <v>11632</v>
      </c>
      <c r="B9453" s="3" t="s">
        <v>19563</v>
      </c>
      <c r="C9453" s="3" t="s">
        <v>11246</v>
      </c>
      <c r="D9453" s="3"/>
      <c r="E9453" s="3" t="s">
        <v>19</v>
      </c>
    </row>
    <row r="9454" spans="1:5" x14ac:dyDescent="0.25">
      <c r="A9454" s="3" t="s">
        <v>11612</v>
      </c>
      <c r="B9454" s="3" t="s">
        <v>19564</v>
      </c>
      <c r="C9454" s="3" t="s">
        <v>11253</v>
      </c>
      <c r="D9454" s="3"/>
      <c r="E9454" s="3" t="s">
        <v>19</v>
      </c>
    </row>
    <row r="9455" spans="1:5" x14ac:dyDescent="0.25">
      <c r="A9455" s="3" t="s">
        <v>11602</v>
      </c>
      <c r="B9455" s="3" t="s">
        <v>19565</v>
      </c>
      <c r="C9455" s="3" t="s">
        <v>11242</v>
      </c>
      <c r="D9455" s="3"/>
      <c r="E9455" s="3" t="s">
        <v>19</v>
      </c>
    </row>
    <row r="9456" spans="1:5" x14ac:dyDescent="0.25">
      <c r="A9456" s="3" t="s">
        <v>11627</v>
      </c>
      <c r="B9456" s="3" t="s">
        <v>19566</v>
      </c>
      <c r="C9456" s="3" t="s">
        <v>11251</v>
      </c>
      <c r="D9456" s="3"/>
      <c r="E9456" s="3" t="s">
        <v>19</v>
      </c>
    </row>
    <row r="9457" spans="1:5" x14ac:dyDescent="0.25">
      <c r="A9457" s="3" t="s">
        <v>11669</v>
      </c>
      <c r="B9457" s="3" t="s">
        <v>19567</v>
      </c>
      <c r="C9457" s="3" t="s">
        <v>11241</v>
      </c>
      <c r="D9457" s="3"/>
      <c r="E9457" s="3" t="s">
        <v>19</v>
      </c>
    </row>
    <row r="9458" spans="1:5" x14ac:dyDescent="0.25">
      <c r="A9458" s="3" t="s">
        <v>1047</v>
      </c>
      <c r="B9458" s="3" t="s">
        <v>2365</v>
      </c>
      <c r="C9458" s="3" t="s">
        <v>966</v>
      </c>
      <c r="D9458" s="3"/>
      <c r="E9458" s="3" t="s">
        <v>19</v>
      </c>
    </row>
    <row r="9459" spans="1:5" x14ac:dyDescent="0.25">
      <c r="A9459" s="3" t="s">
        <v>11633</v>
      </c>
      <c r="B9459" s="3" t="s">
        <v>19568</v>
      </c>
      <c r="C9459" s="3" t="s">
        <v>11230</v>
      </c>
      <c r="D9459" s="3"/>
      <c r="E9459" s="3" t="s">
        <v>290</v>
      </c>
    </row>
    <row r="9460" spans="1:5" x14ac:dyDescent="0.25">
      <c r="A9460" s="3" t="s">
        <v>11675</v>
      </c>
      <c r="B9460" s="3" t="s">
        <v>19569</v>
      </c>
      <c r="C9460" s="3" t="s">
        <v>11260</v>
      </c>
      <c r="D9460" s="3"/>
      <c r="E9460" s="3" t="s">
        <v>19</v>
      </c>
    </row>
    <row r="9461" spans="1:5" x14ac:dyDescent="0.25">
      <c r="A9461" s="3" t="s">
        <v>11594</v>
      </c>
      <c r="B9461" s="3" t="s">
        <v>19570</v>
      </c>
      <c r="C9461" s="3" t="s">
        <v>11232</v>
      </c>
      <c r="D9461" s="3"/>
      <c r="E9461" s="3" t="s">
        <v>290</v>
      </c>
    </row>
    <row r="9462" spans="1:5" x14ac:dyDescent="0.25">
      <c r="A9462" s="3" t="s">
        <v>11629</v>
      </c>
      <c r="B9462" s="3" t="s">
        <v>19571</v>
      </c>
      <c r="C9462" s="3" t="s">
        <v>11251</v>
      </c>
      <c r="D9462" s="3"/>
      <c r="E9462" s="3" t="s">
        <v>19</v>
      </c>
    </row>
    <row r="9463" spans="1:5" x14ac:dyDescent="0.25">
      <c r="A9463" s="3" t="s">
        <v>11680</v>
      </c>
      <c r="B9463" s="3" t="s">
        <v>19572</v>
      </c>
      <c r="C9463" s="3" t="s">
        <v>11263</v>
      </c>
      <c r="D9463" s="3"/>
      <c r="E9463" s="3" t="s">
        <v>19</v>
      </c>
    </row>
    <row r="9464" spans="1:5" x14ac:dyDescent="0.25">
      <c r="A9464" s="3" t="s">
        <v>11616</v>
      </c>
      <c r="B9464" s="3" t="s">
        <v>19573</v>
      </c>
      <c r="C9464" s="3" t="s">
        <v>11253</v>
      </c>
      <c r="D9464" s="3"/>
      <c r="E9464" s="3" t="s">
        <v>19</v>
      </c>
    </row>
    <row r="9465" spans="1:5" x14ac:dyDescent="0.25">
      <c r="A9465" s="3" t="s">
        <v>11645</v>
      </c>
      <c r="B9465" s="3" t="s">
        <v>18874</v>
      </c>
      <c r="C9465" s="3" t="s">
        <v>11257</v>
      </c>
      <c r="D9465" s="3"/>
      <c r="E9465" s="3" t="s">
        <v>19</v>
      </c>
    </row>
    <row r="9466" spans="1:5" x14ac:dyDescent="0.25">
      <c r="A9466" s="3" t="s">
        <v>1046</v>
      </c>
      <c r="B9466" s="3" t="s">
        <v>2366</v>
      </c>
      <c r="C9466" s="3" t="s">
        <v>965</v>
      </c>
      <c r="D9466" s="3"/>
      <c r="E9466" s="3" t="s">
        <v>19</v>
      </c>
    </row>
    <row r="9467" spans="1:5" x14ac:dyDescent="0.25">
      <c r="A9467" s="3" t="s">
        <v>11652</v>
      </c>
      <c r="B9467" s="3" t="s">
        <v>19575</v>
      </c>
      <c r="C9467" s="3" t="s">
        <v>11267</v>
      </c>
      <c r="D9467" s="3"/>
      <c r="E9467" s="3" t="s">
        <v>19</v>
      </c>
    </row>
    <row r="9468" spans="1:5" x14ac:dyDescent="0.25">
      <c r="A9468" s="3" t="s">
        <v>11629</v>
      </c>
      <c r="B9468" s="3" t="s">
        <v>19576</v>
      </c>
      <c r="C9468" s="3" t="s">
        <v>11251</v>
      </c>
      <c r="D9468" s="3"/>
      <c r="E9468" s="3" t="s">
        <v>19</v>
      </c>
    </row>
    <row r="9469" spans="1:5" x14ac:dyDescent="0.25">
      <c r="A9469" s="3" t="s">
        <v>11661</v>
      </c>
      <c r="B9469" s="3" t="s">
        <v>19577</v>
      </c>
      <c r="C9469" s="3" t="s">
        <v>11272</v>
      </c>
      <c r="D9469" s="3"/>
      <c r="E9469" s="3" t="s">
        <v>11114</v>
      </c>
    </row>
    <row r="9470" spans="1:5" x14ac:dyDescent="0.25">
      <c r="A9470" s="3" t="s">
        <v>11673</v>
      </c>
      <c r="B9470" s="3" t="s">
        <v>19578</v>
      </c>
      <c r="C9470" s="3" t="s">
        <v>11260</v>
      </c>
      <c r="D9470" s="3"/>
      <c r="E9470" s="3" t="s">
        <v>19</v>
      </c>
    </row>
    <row r="9471" spans="1:5" x14ac:dyDescent="0.25">
      <c r="A9471" s="3" t="s">
        <v>11594</v>
      </c>
      <c r="B9471" s="3" t="s">
        <v>19579</v>
      </c>
      <c r="C9471" s="3" t="s">
        <v>11232</v>
      </c>
      <c r="D9471" s="3"/>
      <c r="E9471" s="3" t="s">
        <v>290</v>
      </c>
    </row>
    <row r="9472" spans="1:5" x14ac:dyDescent="0.25">
      <c r="A9472" s="3" t="s">
        <v>11699</v>
      </c>
      <c r="B9472" s="3" t="s">
        <v>19580</v>
      </c>
      <c r="C9472" s="3" t="s">
        <v>11102</v>
      </c>
      <c r="D9472" s="3"/>
      <c r="E9472" s="3" t="s">
        <v>290</v>
      </c>
    </row>
    <row r="9473" spans="1:5" x14ac:dyDescent="0.25">
      <c r="A9473" s="3" t="s">
        <v>11630</v>
      </c>
      <c r="B9473" s="3" t="s">
        <v>16612</v>
      </c>
      <c r="C9473" s="3" t="s">
        <v>11256</v>
      </c>
      <c r="D9473" s="3"/>
      <c r="E9473" s="3" t="s">
        <v>19</v>
      </c>
    </row>
    <row r="9474" spans="1:5" x14ac:dyDescent="0.25">
      <c r="A9474" s="3" t="s">
        <v>11594</v>
      </c>
      <c r="B9474" s="3" t="s">
        <v>19582</v>
      </c>
      <c r="C9474" s="3" t="s">
        <v>11232</v>
      </c>
      <c r="D9474" s="3"/>
      <c r="E9474" s="3" t="s">
        <v>290</v>
      </c>
    </row>
    <row r="9475" spans="1:5" x14ac:dyDescent="0.25">
      <c r="A9475" s="3" t="s">
        <v>11667</v>
      </c>
      <c r="B9475" s="3" t="s">
        <v>19583</v>
      </c>
      <c r="C9475" s="3" t="s">
        <v>11281</v>
      </c>
      <c r="D9475" s="3"/>
      <c r="E9475" s="3" t="s">
        <v>19</v>
      </c>
    </row>
    <row r="9476" spans="1:5" x14ac:dyDescent="0.25">
      <c r="A9476" s="3" t="s">
        <v>11652</v>
      </c>
      <c r="B9476" s="3" t="s">
        <v>19584</v>
      </c>
      <c r="C9476" s="3" t="s">
        <v>11267</v>
      </c>
      <c r="D9476" s="3"/>
      <c r="E9476" s="3" t="s">
        <v>19</v>
      </c>
    </row>
    <row r="9477" spans="1:5" x14ac:dyDescent="0.25">
      <c r="A9477" s="3" t="s">
        <v>11675</v>
      </c>
      <c r="B9477" s="3" t="s">
        <v>19585</v>
      </c>
      <c r="C9477" s="3" t="s">
        <v>11260</v>
      </c>
      <c r="D9477" s="3"/>
      <c r="E9477" s="3" t="s">
        <v>19</v>
      </c>
    </row>
    <row r="9478" spans="1:5" x14ac:dyDescent="0.25">
      <c r="A9478" s="3" t="s">
        <v>11594</v>
      </c>
      <c r="B9478" s="3" t="s">
        <v>19586</v>
      </c>
      <c r="C9478" s="3" t="s">
        <v>11232</v>
      </c>
      <c r="D9478" s="3"/>
      <c r="E9478" s="3" t="s">
        <v>290</v>
      </c>
    </row>
    <row r="9479" spans="1:5" x14ac:dyDescent="0.25">
      <c r="A9479" s="3" t="s">
        <v>1046</v>
      </c>
      <c r="B9479" s="3" t="s">
        <v>2367</v>
      </c>
      <c r="C9479" s="3" t="s">
        <v>965</v>
      </c>
      <c r="D9479" s="3"/>
      <c r="E9479" s="3" t="s">
        <v>19</v>
      </c>
    </row>
    <row r="9480" spans="1:5" x14ac:dyDescent="0.25">
      <c r="A9480" s="3" t="s">
        <v>11600</v>
      </c>
      <c r="B9480" s="3" t="s">
        <v>19587</v>
      </c>
      <c r="C9480" s="3" t="s">
        <v>11228</v>
      </c>
      <c r="D9480" s="3"/>
      <c r="E9480" s="3" t="s">
        <v>290</v>
      </c>
    </row>
    <row r="9481" spans="1:5" x14ac:dyDescent="0.25">
      <c r="A9481" s="3" t="s">
        <v>11756</v>
      </c>
      <c r="B9481" s="3" t="s">
        <v>19588</v>
      </c>
      <c r="C9481" s="3" t="s">
        <v>11331</v>
      </c>
      <c r="D9481" s="3"/>
      <c r="E9481" s="3" t="s">
        <v>938</v>
      </c>
    </row>
    <row r="9482" spans="1:5" x14ac:dyDescent="0.25">
      <c r="A9482" s="3" t="s">
        <v>1059</v>
      </c>
      <c r="B9482" s="3" t="s">
        <v>21376</v>
      </c>
      <c r="C9482" s="3" t="s">
        <v>975</v>
      </c>
      <c r="D9482" s="3"/>
      <c r="E9482" s="3" t="s">
        <v>19</v>
      </c>
    </row>
    <row r="9483" spans="1:5" x14ac:dyDescent="0.25">
      <c r="A9483" s="3" t="s">
        <v>11630</v>
      </c>
      <c r="B9483" s="3" t="s">
        <v>16640</v>
      </c>
      <c r="C9483" s="3" t="s">
        <v>11256</v>
      </c>
      <c r="D9483" s="3"/>
      <c r="E9483" s="3" t="s">
        <v>19</v>
      </c>
    </row>
    <row r="9484" spans="1:5" x14ac:dyDescent="0.25">
      <c r="A9484" s="3" t="s">
        <v>11628</v>
      </c>
      <c r="B9484" s="3" t="s">
        <v>19590</v>
      </c>
      <c r="C9484" s="3" t="s">
        <v>11251</v>
      </c>
      <c r="D9484" s="3"/>
      <c r="E9484" s="3" t="s">
        <v>19</v>
      </c>
    </row>
    <row r="9485" spans="1:5" x14ac:dyDescent="0.25">
      <c r="A9485" s="3" t="s">
        <v>11597</v>
      </c>
      <c r="B9485" s="3" t="s">
        <v>19591</v>
      </c>
      <c r="C9485" s="3" t="s">
        <v>11245</v>
      </c>
      <c r="D9485" s="3"/>
      <c r="E9485" s="3" t="s">
        <v>19</v>
      </c>
    </row>
    <row r="9486" spans="1:5" x14ac:dyDescent="0.25">
      <c r="A9486" s="3" t="s">
        <v>11603</v>
      </c>
      <c r="B9486" s="3" t="s">
        <v>19592</v>
      </c>
      <c r="C9486" s="3" t="s">
        <v>11242</v>
      </c>
      <c r="D9486" s="3"/>
      <c r="E9486" s="3" t="s">
        <v>19</v>
      </c>
    </row>
    <row r="9487" spans="1:5" x14ac:dyDescent="0.25">
      <c r="A9487" s="3" t="s">
        <v>11587</v>
      </c>
      <c r="B9487" s="3" t="s">
        <v>19593</v>
      </c>
      <c r="C9487" s="3" t="s">
        <v>11259</v>
      </c>
      <c r="D9487" s="3"/>
      <c r="E9487" s="3" t="s">
        <v>19</v>
      </c>
    </row>
    <row r="9488" spans="1:5" x14ac:dyDescent="0.25">
      <c r="A9488" s="3" t="s">
        <v>11669</v>
      </c>
      <c r="B9488" s="3" t="s">
        <v>19594</v>
      </c>
      <c r="C9488" s="3" t="s">
        <v>11241</v>
      </c>
      <c r="D9488" s="3"/>
      <c r="E9488" s="3" t="s">
        <v>19</v>
      </c>
    </row>
    <row r="9489" spans="1:5" x14ac:dyDescent="0.25">
      <c r="A9489" s="3" t="s">
        <v>11646</v>
      </c>
      <c r="B9489" s="3" t="s">
        <v>19595</v>
      </c>
      <c r="C9489" s="3" t="s">
        <v>11258</v>
      </c>
      <c r="D9489" s="3"/>
      <c r="E9489" s="3" t="s">
        <v>19</v>
      </c>
    </row>
    <row r="9490" spans="1:5" x14ac:dyDescent="0.25">
      <c r="A9490" s="3" t="s">
        <v>11601</v>
      </c>
      <c r="B9490" s="3" t="s">
        <v>19596</v>
      </c>
      <c r="C9490" s="3" t="s">
        <v>11228</v>
      </c>
      <c r="D9490" s="3"/>
      <c r="E9490" s="3" t="s">
        <v>290</v>
      </c>
    </row>
    <row r="9491" spans="1:5" x14ac:dyDescent="0.25">
      <c r="A9491" s="3" t="s">
        <v>11635</v>
      </c>
      <c r="B9491" s="3" t="s">
        <v>19597</v>
      </c>
      <c r="C9491" s="3" t="s">
        <v>11234</v>
      </c>
      <c r="D9491" s="3"/>
      <c r="E9491" s="3" t="s">
        <v>290</v>
      </c>
    </row>
    <row r="9492" spans="1:5" x14ac:dyDescent="0.25">
      <c r="A9492" s="3" t="s">
        <v>11694</v>
      </c>
      <c r="B9492" s="3" t="s">
        <v>19598</v>
      </c>
      <c r="C9492" s="3" t="s">
        <v>11101</v>
      </c>
      <c r="D9492" s="3"/>
      <c r="E9492" s="3" t="s">
        <v>290</v>
      </c>
    </row>
    <row r="9493" spans="1:5" x14ac:dyDescent="0.25">
      <c r="A9493" s="3" t="s">
        <v>11610</v>
      </c>
      <c r="B9493" s="3" t="s">
        <v>19599</v>
      </c>
      <c r="C9493" s="3" t="s">
        <v>11243</v>
      </c>
      <c r="D9493" s="3"/>
      <c r="E9493" s="3" t="s">
        <v>19</v>
      </c>
    </row>
    <row r="9494" spans="1:5" x14ac:dyDescent="0.25">
      <c r="A9494" s="3" t="s">
        <v>11669</v>
      </c>
      <c r="B9494" s="3" t="s">
        <v>19600</v>
      </c>
      <c r="C9494" s="3" t="s">
        <v>11241</v>
      </c>
      <c r="D9494" s="3"/>
      <c r="E9494" s="3" t="s">
        <v>19</v>
      </c>
    </row>
    <row r="9495" spans="1:5" x14ac:dyDescent="0.25">
      <c r="A9495" s="3" t="s">
        <v>11595</v>
      </c>
      <c r="B9495" s="3" t="s">
        <v>19601</v>
      </c>
      <c r="C9495" s="3" t="s">
        <v>11232</v>
      </c>
      <c r="D9495" s="3"/>
      <c r="E9495" s="3" t="s">
        <v>290</v>
      </c>
    </row>
    <row r="9496" spans="1:5" x14ac:dyDescent="0.25">
      <c r="A9496" s="3" t="s">
        <v>11594</v>
      </c>
      <c r="B9496" s="3" t="s">
        <v>19602</v>
      </c>
      <c r="C9496" s="3" t="s">
        <v>11232</v>
      </c>
      <c r="D9496" s="3"/>
      <c r="E9496" s="3" t="s">
        <v>290</v>
      </c>
    </row>
    <row r="9497" spans="1:5" x14ac:dyDescent="0.25">
      <c r="A9497" s="3" t="s">
        <v>11603</v>
      </c>
      <c r="B9497" s="3" t="s">
        <v>19603</v>
      </c>
      <c r="C9497" s="3" t="s">
        <v>11242</v>
      </c>
      <c r="D9497" s="3"/>
      <c r="E9497" s="3" t="s">
        <v>19</v>
      </c>
    </row>
    <row r="9498" spans="1:5" x14ac:dyDescent="0.25">
      <c r="A9498" s="3" t="s">
        <v>11641</v>
      </c>
      <c r="B9498" s="3" t="s">
        <v>19604</v>
      </c>
      <c r="C9498" s="3" t="s">
        <v>11235</v>
      </c>
      <c r="D9498" s="3"/>
      <c r="E9498" s="3" t="s">
        <v>290</v>
      </c>
    </row>
    <row r="9499" spans="1:5" x14ac:dyDescent="0.25">
      <c r="A9499" s="3" t="s">
        <v>11673</v>
      </c>
      <c r="B9499" s="3" t="s">
        <v>19605</v>
      </c>
      <c r="C9499" s="3" t="s">
        <v>11260</v>
      </c>
      <c r="D9499" s="3"/>
      <c r="E9499" s="3" t="s">
        <v>19</v>
      </c>
    </row>
    <row r="9500" spans="1:5" x14ac:dyDescent="0.25">
      <c r="A9500" s="3" t="s">
        <v>11664</v>
      </c>
      <c r="B9500" s="3" t="s">
        <v>19606</v>
      </c>
      <c r="C9500" s="3" t="s">
        <v>11281</v>
      </c>
      <c r="D9500" s="3"/>
      <c r="E9500" s="3" t="s">
        <v>19</v>
      </c>
    </row>
    <row r="9501" spans="1:5" x14ac:dyDescent="0.25">
      <c r="A9501" s="3" t="s">
        <v>11597</v>
      </c>
      <c r="B9501" s="3" t="s">
        <v>19607</v>
      </c>
      <c r="C9501" s="3" t="s">
        <v>11245</v>
      </c>
      <c r="D9501" s="3"/>
      <c r="E9501" s="3" t="s">
        <v>19</v>
      </c>
    </row>
    <row r="9502" spans="1:5" x14ac:dyDescent="0.25">
      <c r="A9502" s="3" t="s">
        <v>11593</v>
      </c>
      <c r="B9502" s="3" t="s">
        <v>19608</v>
      </c>
      <c r="C9502" s="3" t="s">
        <v>11270</v>
      </c>
      <c r="D9502" s="3"/>
      <c r="E9502" s="3" t="s">
        <v>11114</v>
      </c>
    </row>
    <row r="9503" spans="1:5" x14ac:dyDescent="0.25">
      <c r="A9503" s="3" t="s">
        <v>11617</v>
      </c>
      <c r="B9503" s="3" t="s">
        <v>19609</v>
      </c>
      <c r="C9503" s="3" t="s">
        <v>11252</v>
      </c>
      <c r="D9503" s="3"/>
      <c r="E9503" s="3" t="s">
        <v>19</v>
      </c>
    </row>
    <row r="9504" spans="1:5" x14ac:dyDescent="0.25">
      <c r="A9504" s="3" t="s">
        <v>11665</v>
      </c>
      <c r="B9504" s="3" t="s">
        <v>19610</v>
      </c>
      <c r="C9504" s="3" t="s">
        <v>11281</v>
      </c>
      <c r="D9504" s="3"/>
      <c r="E9504" s="3" t="s">
        <v>19</v>
      </c>
    </row>
    <row r="9505" spans="1:5" x14ac:dyDescent="0.25">
      <c r="A9505" s="3" t="s">
        <v>11672</v>
      </c>
      <c r="B9505" s="3" t="s">
        <v>19611</v>
      </c>
      <c r="C9505" s="3" t="s">
        <v>11260</v>
      </c>
      <c r="D9505" s="3"/>
      <c r="E9505" s="3" t="s">
        <v>19</v>
      </c>
    </row>
    <row r="9506" spans="1:5" x14ac:dyDescent="0.25">
      <c r="A9506" s="3" t="s">
        <v>11601</v>
      </c>
      <c r="B9506" s="3" t="s">
        <v>19612</v>
      </c>
      <c r="C9506" s="3" t="s">
        <v>11228</v>
      </c>
      <c r="D9506" s="3"/>
      <c r="E9506" s="3" t="s">
        <v>290</v>
      </c>
    </row>
    <row r="9507" spans="1:5" x14ac:dyDescent="0.25">
      <c r="A9507" s="3" t="s">
        <v>11600</v>
      </c>
      <c r="B9507" s="3" t="s">
        <v>19613</v>
      </c>
      <c r="C9507" s="3" t="s">
        <v>11228</v>
      </c>
      <c r="D9507" s="3"/>
      <c r="E9507" s="3" t="s">
        <v>290</v>
      </c>
    </row>
    <row r="9508" spans="1:5" x14ac:dyDescent="0.25">
      <c r="A9508" s="3" t="s">
        <v>11664</v>
      </c>
      <c r="B9508" s="3" t="s">
        <v>19614</v>
      </c>
      <c r="C9508" s="3" t="s">
        <v>11281</v>
      </c>
      <c r="D9508" s="3"/>
      <c r="E9508" s="3" t="s">
        <v>19</v>
      </c>
    </row>
    <row r="9509" spans="1:5" x14ac:dyDescent="0.25">
      <c r="A9509" s="3" t="s">
        <v>11642</v>
      </c>
      <c r="B9509" s="3" t="s">
        <v>19615</v>
      </c>
      <c r="C9509" s="3" t="s">
        <v>11235</v>
      </c>
      <c r="D9509" s="3"/>
      <c r="E9509" s="3" t="s">
        <v>290</v>
      </c>
    </row>
    <row r="9510" spans="1:5" x14ac:dyDescent="0.25">
      <c r="A9510" s="3" t="s">
        <v>1046</v>
      </c>
      <c r="B9510" s="3" t="s">
        <v>2368</v>
      </c>
      <c r="C9510" s="3" t="s">
        <v>965</v>
      </c>
      <c r="D9510" s="3"/>
      <c r="E9510" s="3" t="s">
        <v>19</v>
      </c>
    </row>
    <row r="9511" spans="1:5" x14ac:dyDescent="0.25">
      <c r="A9511" s="3" t="s">
        <v>11633</v>
      </c>
      <c r="B9511" s="3" t="s">
        <v>19616</v>
      </c>
      <c r="C9511" s="3" t="s">
        <v>11230</v>
      </c>
      <c r="D9511" s="3"/>
      <c r="E9511" s="3" t="s">
        <v>290</v>
      </c>
    </row>
    <row r="9512" spans="1:5" x14ac:dyDescent="0.25">
      <c r="A9512" s="3" t="s">
        <v>1061</v>
      </c>
      <c r="B9512" s="3" t="s">
        <v>21377</v>
      </c>
      <c r="C9512" s="3" t="s">
        <v>977</v>
      </c>
      <c r="D9512" s="3"/>
      <c r="E9512" s="3" t="s">
        <v>19</v>
      </c>
    </row>
    <row r="9513" spans="1:5" x14ac:dyDescent="0.25">
      <c r="A9513" s="3" t="s">
        <v>1046</v>
      </c>
      <c r="B9513" s="3" t="s">
        <v>2369</v>
      </c>
      <c r="C9513" s="3" t="s">
        <v>965</v>
      </c>
      <c r="D9513" s="3"/>
      <c r="E9513" s="3" t="s">
        <v>19</v>
      </c>
    </row>
    <row r="9514" spans="1:5" x14ac:dyDescent="0.25">
      <c r="A9514" s="3" t="s">
        <v>11625</v>
      </c>
      <c r="B9514" s="3" t="s">
        <v>19617</v>
      </c>
      <c r="C9514" s="3" t="s">
        <v>11251</v>
      </c>
      <c r="D9514" s="3"/>
      <c r="E9514" s="3" t="s">
        <v>19</v>
      </c>
    </row>
    <row r="9515" spans="1:5" x14ac:dyDescent="0.25">
      <c r="A9515" s="3" t="s">
        <v>11600</v>
      </c>
      <c r="B9515" s="3" t="s">
        <v>19618</v>
      </c>
      <c r="C9515" s="3" t="s">
        <v>11228</v>
      </c>
      <c r="D9515" s="3"/>
      <c r="E9515" s="3" t="s">
        <v>290</v>
      </c>
    </row>
    <row r="9516" spans="1:5" x14ac:dyDescent="0.25">
      <c r="A9516" s="3" t="s">
        <v>11648</v>
      </c>
      <c r="B9516" s="3" t="s">
        <v>19619</v>
      </c>
      <c r="C9516" s="3" t="s">
        <v>11236</v>
      </c>
      <c r="D9516" s="3"/>
      <c r="E9516" s="3" t="s">
        <v>290</v>
      </c>
    </row>
    <row r="9517" spans="1:5" x14ac:dyDescent="0.25">
      <c r="A9517" s="3" t="s">
        <v>11596</v>
      </c>
      <c r="B9517" s="3" t="s">
        <v>19620</v>
      </c>
      <c r="C9517" s="3" t="s">
        <v>11245</v>
      </c>
      <c r="D9517" s="3"/>
      <c r="E9517" s="3" t="s">
        <v>19</v>
      </c>
    </row>
    <row r="9518" spans="1:5" x14ac:dyDescent="0.25">
      <c r="A9518" s="3" t="s">
        <v>11603</v>
      </c>
      <c r="B9518" s="3" t="s">
        <v>19621</v>
      </c>
      <c r="C9518" s="3" t="s">
        <v>11242</v>
      </c>
      <c r="D9518" s="3"/>
      <c r="E9518" s="3" t="s">
        <v>19</v>
      </c>
    </row>
    <row r="9519" spans="1:5" x14ac:dyDescent="0.25">
      <c r="A9519" s="3" t="s">
        <v>11645</v>
      </c>
      <c r="B9519" s="3" t="s">
        <v>18907</v>
      </c>
      <c r="C9519" s="3" t="s">
        <v>11257</v>
      </c>
      <c r="D9519" s="3"/>
      <c r="E9519" s="3" t="s">
        <v>19</v>
      </c>
    </row>
    <row r="9520" spans="1:5" x14ac:dyDescent="0.25">
      <c r="A9520" s="3" t="s">
        <v>1046</v>
      </c>
      <c r="B9520" s="3" t="s">
        <v>2370</v>
      </c>
      <c r="C9520" s="3" t="s">
        <v>965</v>
      </c>
      <c r="D9520" s="3"/>
      <c r="E9520" s="3" t="s">
        <v>19</v>
      </c>
    </row>
    <row r="9521" spans="1:5" x14ac:dyDescent="0.25">
      <c r="A9521" s="3" t="s">
        <v>11626</v>
      </c>
      <c r="B9521" s="3" t="s">
        <v>19623</v>
      </c>
      <c r="C9521" s="3" t="s">
        <v>11251</v>
      </c>
      <c r="D9521" s="3"/>
      <c r="E9521" s="3" t="s">
        <v>19</v>
      </c>
    </row>
    <row r="9522" spans="1:5" x14ac:dyDescent="0.25">
      <c r="A9522" s="3" t="s">
        <v>11680</v>
      </c>
      <c r="B9522" s="3" t="s">
        <v>19624</v>
      </c>
      <c r="C9522" s="3" t="s">
        <v>11263</v>
      </c>
      <c r="D9522" s="3"/>
      <c r="E9522" s="3" t="s">
        <v>19</v>
      </c>
    </row>
    <row r="9523" spans="1:5" x14ac:dyDescent="0.25">
      <c r="A9523" s="3" t="s">
        <v>11696</v>
      </c>
      <c r="B9523" s="3" t="s">
        <v>19625</v>
      </c>
      <c r="C9523" s="3" t="s">
        <v>11094</v>
      </c>
      <c r="D9523" s="3"/>
      <c r="E9523" s="3" t="s">
        <v>290</v>
      </c>
    </row>
    <row r="9524" spans="1:5" x14ac:dyDescent="0.25">
      <c r="A9524" s="3" t="s">
        <v>11604</v>
      </c>
      <c r="B9524" s="3" t="s">
        <v>19626</v>
      </c>
      <c r="C9524" s="3" t="s">
        <v>11242</v>
      </c>
      <c r="D9524" s="3"/>
      <c r="E9524" s="3" t="s">
        <v>19</v>
      </c>
    </row>
    <row r="9525" spans="1:5" x14ac:dyDescent="0.25">
      <c r="A9525" s="3" t="s">
        <v>11678</v>
      </c>
      <c r="B9525" s="3" t="s">
        <v>19627</v>
      </c>
      <c r="C9525" s="3" t="s">
        <v>11261</v>
      </c>
      <c r="D9525" s="3"/>
      <c r="E9525" s="3" t="s">
        <v>19</v>
      </c>
    </row>
    <row r="9526" spans="1:5" x14ac:dyDescent="0.25">
      <c r="A9526" s="3" t="s">
        <v>11634</v>
      </c>
      <c r="B9526" s="3" t="s">
        <v>19628</v>
      </c>
      <c r="C9526" s="3" t="s">
        <v>11230</v>
      </c>
      <c r="D9526" s="3"/>
      <c r="E9526" s="3" t="s">
        <v>290</v>
      </c>
    </row>
    <row r="9527" spans="1:5" x14ac:dyDescent="0.25">
      <c r="A9527" s="3" t="s">
        <v>11671</v>
      </c>
      <c r="B9527" s="3" t="s">
        <v>19629</v>
      </c>
      <c r="C9527" s="3" t="s">
        <v>11255</v>
      </c>
      <c r="D9527" s="3"/>
      <c r="E9527" s="3" t="s">
        <v>19</v>
      </c>
    </row>
    <row r="9528" spans="1:5" x14ac:dyDescent="0.25">
      <c r="A9528" s="3" t="s">
        <v>11756</v>
      </c>
      <c r="B9528" s="3" t="s">
        <v>19630</v>
      </c>
      <c r="C9528" s="3" t="s">
        <v>11331</v>
      </c>
      <c r="D9528" s="3"/>
      <c r="E9528" s="3" t="s">
        <v>938</v>
      </c>
    </row>
    <row r="9529" spans="1:5" x14ac:dyDescent="0.25">
      <c r="A9529" s="3" t="s">
        <v>11645</v>
      </c>
      <c r="B9529" s="3" t="s">
        <v>18936</v>
      </c>
      <c r="C9529" s="3" t="s">
        <v>11257</v>
      </c>
      <c r="D9529" s="3"/>
      <c r="E9529" s="3" t="s">
        <v>19</v>
      </c>
    </row>
    <row r="9530" spans="1:5" x14ac:dyDescent="0.25">
      <c r="A9530" s="3" t="s">
        <v>11645</v>
      </c>
      <c r="B9530" s="3" t="s">
        <v>18939</v>
      </c>
      <c r="C9530" s="3" t="s">
        <v>11257</v>
      </c>
      <c r="D9530" s="3"/>
      <c r="E9530" s="3" t="s">
        <v>19</v>
      </c>
    </row>
    <row r="9531" spans="1:5" x14ac:dyDescent="0.25">
      <c r="A9531" s="3" t="s">
        <v>11602</v>
      </c>
      <c r="B9531" s="3" t="s">
        <v>19633</v>
      </c>
      <c r="C9531" s="3" t="s">
        <v>11242</v>
      </c>
      <c r="D9531" s="3"/>
      <c r="E9531" s="3" t="s">
        <v>19</v>
      </c>
    </row>
    <row r="9532" spans="1:5" x14ac:dyDescent="0.25">
      <c r="A9532" s="3" t="s">
        <v>11621</v>
      </c>
      <c r="B9532" s="3" t="s">
        <v>19634</v>
      </c>
      <c r="C9532" s="3" t="s">
        <v>11252</v>
      </c>
      <c r="D9532" s="3"/>
      <c r="E9532" s="3" t="s">
        <v>19</v>
      </c>
    </row>
    <row r="9533" spans="1:5" x14ac:dyDescent="0.25">
      <c r="A9533" s="3" t="s">
        <v>1046</v>
      </c>
      <c r="B9533" s="3" t="s">
        <v>2371</v>
      </c>
      <c r="C9533" s="3" t="s">
        <v>965</v>
      </c>
      <c r="D9533" s="3"/>
      <c r="E9533" s="3" t="s">
        <v>19</v>
      </c>
    </row>
    <row r="9534" spans="1:5" x14ac:dyDescent="0.25">
      <c r="A9534" s="3" t="s">
        <v>11626</v>
      </c>
      <c r="B9534" s="3" t="s">
        <v>19635</v>
      </c>
      <c r="C9534" s="3" t="s">
        <v>11251</v>
      </c>
      <c r="D9534" s="3"/>
      <c r="E9534" s="3" t="s">
        <v>19</v>
      </c>
    </row>
    <row r="9535" spans="1:5" x14ac:dyDescent="0.25">
      <c r="A9535" s="3" t="s">
        <v>11590</v>
      </c>
      <c r="B9535" s="3" t="s">
        <v>19636</v>
      </c>
      <c r="C9535" s="3" t="s">
        <v>11231</v>
      </c>
      <c r="D9535" s="3"/>
      <c r="E9535" s="3" t="s">
        <v>290</v>
      </c>
    </row>
    <row r="9536" spans="1:5" x14ac:dyDescent="0.25">
      <c r="A9536" s="3" t="s">
        <v>11673</v>
      </c>
      <c r="B9536" s="3" t="s">
        <v>19637</v>
      </c>
      <c r="C9536" s="3" t="s">
        <v>11260</v>
      </c>
      <c r="D9536" s="3"/>
      <c r="E9536" s="3" t="s">
        <v>19</v>
      </c>
    </row>
    <row r="9537" spans="1:5" x14ac:dyDescent="0.25">
      <c r="A9537" s="3" t="s">
        <v>11670</v>
      </c>
      <c r="B9537" s="3" t="s">
        <v>19638</v>
      </c>
      <c r="C9537" s="3" t="s">
        <v>11254</v>
      </c>
      <c r="D9537" s="3"/>
      <c r="E9537" s="3" t="s">
        <v>19</v>
      </c>
    </row>
    <row r="9538" spans="1:5" x14ac:dyDescent="0.25">
      <c r="A9538" s="3" t="s">
        <v>11590</v>
      </c>
      <c r="B9538" s="3" t="s">
        <v>19639</v>
      </c>
      <c r="C9538" s="3" t="s">
        <v>11231</v>
      </c>
      <c r="D9538" s="3"/>
      <c r="E9538" s="3" t="s">
        <v>290</v>
      </c>
    </row>
    <row r="9539" spans="1:5" x14ac:dyDescent="0.25">
      <c r="A9539" s="3" t="s">
        <v>11598</v>
      </c>
      <c r="B9539" s="3" t="s">
        <v>19640</v>
      </c>
      <c r="C9539" s="3" t="s">
        <v>11245</v>
      </c>
      <c r="D9539" s="3"/>
      <c r="E9539" s="3" t="s">
        <v>19</v>
      </c>
    </row>
    <row r="9540" spans="1:5" x14ac:dyDescent="0.25">
      <c r="A9540" s="3" t="s">
        <v>11634</v>
      </c>
      <c r="B9540" s="3" t="s">
        <v>19641</v>
      </c>
      <c r="C9540" s="3" t="s">
        <v>11230</v>
      </c>
      <c r="D9540" s="3"/>
      <c r="E9540" s="3" t="s">
        <v>290</v>
      </c>
    </row>
    <row r="9541" spans="1:5" x14ac:dyDescent="0.25">
      <c r="A9541" s="3" t="s">
        <v>11591</v>
      </c>
      <c r="B9541" s="3" t="s">
        <v>19642</v>
      </c>
      <c r="C9541" s="3" t="s">
        <v>11262</v>
      </c>
      <c r="D9541" s="3"/>
      <c r="E9541" s="3" t="s">
        <v>19</v>
      </c>
    </row>
    <row r="9542" spans="1:5" x14ac:dyDescent="0.25">
      <c r="A9542" s="3" t="s">
        <v>1062</v>
      </c>
      <c r="B9542" s="3" t="s">
        <v>21378</v>
      </c>
      <c r="C9542" s="3" t="s">
        <v>978</v>
      </c>
      <c r="D9542" s="3"/>
      <c r="E9542" s="3" t="s">
        <v>19</v>
      </c>
    </row>
    <row r="9543" spans="1:5" x14ac:dyDescent="0.25">
      <c r="A9543" s="3" t="s">
        <v>11614</v>
      </c>
      <c r="B9543" s="3" t="s">
        <v>19643</v>
      </c>
      <c r="C9543" s="3" t="s">
        <v>11253</v>
      </c>
      <c r="D9543" s="3"/>
      <c r="E9543" s="3" t="s">
        <v>19</v>
      </c>
    </row>
    <row r="9544" spans="1:5" x14ac:dyDescent="0.25">
      <c r="A9544" s="3" t="s">
        <v>1051</v>
      </c>
      <c r="B9544" s="3" t="s">
        <v>2372</v>
      </c>
      <c r="C9544" s="3" t="s">
        <v>967</v>
      </c>
      <c r="D9544" s="3"/>
      <c r="E9544" s="3" t="s">
        <v>19</v>
      </c>
    </row>
    <row r="9545" spans="1:5" x14ac:dyDescent="0.25">
      <c r="A9545" s="3" t="s">
        <v>11618</v>
      </c>
      <c r="B9545" s="3" t="s">
        <v>19644</v>
      </c>
      <c r="C9545" s="3" t="s">
        <v>11252</v>
      </c>
      <c r="D9545" s="3"/>
      <c r="E9545" s="3" t="s">
        <v>19</v>
      </c>
    </row>
    <row r="9546" spans="1:5" x14ac:dyDescent="0.25">
      <c r="A9546" s="3" t="s">
        <v>11655</v>
      </c>
      <c r="B9546" s="3" t="s">
        <v>20964</v>
      </c>
      <c r="C9546" s="3" t="s">
        <v>11264</v>
      </c>
      <c r="D9546" s="3"/>
      <c r="E9546" s="3" t="s">
        <v>19</v>
      </c>
    </row>
    <row r="9547" spans="1:5" x14ac:dyDescent="0.25">
      <c r="A9547" s="3" t="s">
        <v>1046</v>
      </c>
      <c r="B9547" s="3" t="s">
        <v>2373</v>
      </c>
      <c r="C9547" s="3" t="s">
        <v>965</v>
      </c>
      <c r="D9547" s="3"/>
      <c r="E9547" s="3" t="s">
        <v>19</v>
      </c>
    </row>
    <row r="9548" spans="1:5" x14ac:dyDescent="0.25">
      <c r="A9548" s="3" t="s">
        <v>11652</v>
      </c>
      <c r="B9548" s="3" t="s">
        <v>19645</v>
      </c>
      <c r="C9548" s="3" t="s">
        <v>11267</v>
      </c>
      <c r="D9548" s="3"/>
      <c r="E9548" s="3" t="s">
        <v>19</v>
      </c>
    </row>
    <row r="9549" spans="1:5" x14ac:dyDescent="0.25">
      <c r="A9549" s="3" t="s">
        <v>11618</v>
      </c>
      <c r="B9549" s="3" t="s">
        <v>19646</v>
      </c>
      <c r="C9549" s="3" t="s">
        <v>11252</v>
      </c>
      <c r="D9549" s="3"/>
      <c r="E9549" s="3" t="s">
        <v>19</v>
      </c>
    </row>
    <row r="9550" spans="1:5" x14ac:dyDescent="0.25">
      <c r="A9550" s="3" t="s">
        <v>11594</v>
      </c>
      <c r="B9550" s="3" t="s">
        <v>19647</v>
      </c>
      <c r="C9550" s="3" t="s">
        <v>11232</v>
      </c>
      <c r="D9550" s="3"/>
      <c r="E9550" s="3" t="s">
        <v>290</v>
      </c>
    </row>
    <row r="9551" spans="1:5" x14ac:dyDescent="0.25">
      <c r="A9551" s="3" t="s">
        <v>11645</v>
      </c>
      <c r="B9551" s="3" t="s">
        <v>18977</v>
      </c>
      <c r="C9551" s="3" t="s">
        <v>11257</v>
      </c>
      <c r="D9551" s="3"/>
      <c r="E9551" s="3" t="s">
        <v>19</v>
      </c>
    </row>
    <row r="9552" spans="1:5" x14ac:dyDescent="0.25">
      <c r="A9552" s="3" t="s">
        <v>11645</v>
      </c>
      <c r="B9552" s="3" t="s">
        <v>18980</v>
      </c>
      <c r="C9552" s="3" t="s">
        <v>11257</v>
      </c>
      <c r="D9552" s="3"/>
      <c r="E9552" s="3" t="s">
        <v>19</v>
      </c>
    </row>
    <row r="9553" spans="1:5" x14ac:dyDescent="0.25">
      <c r="A9553" s="3" t="s">
        <v>11633</v>
      </c>
      <c r="B9553" s="3" t="s">
        <v>19650</v>
      </c>
      <c r="C9553" s="3" t="s">
        <v>11230</v>
      </c>
      <c r="D9553" s="3"/>
      <c r="E9553" s="3" t="s">
        <v>290</v>
      </c>
    </row>
    <row r="9554" spans="1:5" x14ac:dyDescent="0.25">
      <c r="A9554" s="3" t="s">
        <v>11655</v>
      </c>
      <c r="B9554" s="3" t="s">
        <v>20965</v>
      </c>
      <c r="C9554" s="3" t="s">
        <v>11264</v>
      </c>
      <c r="D9554" s="3"/>
      <c r="E9554" s="3" t="s">
        <v>19</v>
      </c>
    </row>
    <row r="9555" spans="1:5" x14ac:dyDescent="0.25">
      <c r="A9555" s="3" t="s">
        <v>11655</v>
      </c>
      <c r="B9555" s="3" t="s">
        <v>20966</v>
      </c>
      <c r="C9555" s="3" t="s">
        <v>11264</v>
      </c>
      <c r="D9555" s="3"/>
      <c r="E9555" s="3" t="s">
        <v>19</v>
      </c>
    </row>
    <row r="9556" spans="1:5" x14ac:dyDescent="0.25">
      <c r="A9556" s="3" t="s">
        <v>11635</v>
      </c>
      <c r="B9556" s="3" t="s">
        <v>19651</v>
      </c>
      <c r="C9556" s="3" t="s">
        <v>11234</v>
      </c>
      <c r="D9556" s="3"/>
      <c r="E9556" s="3" t="s">
        <v>290</v>
      </c>
    </row>
    <row r="9557" spans="1:5" x14ac:dyDescent="0.25">
      <c r="A9557" s="3" t="s">
        <v>11655</v>
      </c>
      <c r="B9557" s="3" t="s">
        <v>21053</v>
      </c>
      <c r="C9557" s="3" t="s">
        <v>11264</v>
      </c>
      <c r="D9557" s="3"/>
      <c r="E9557" s="3" t="s">
        <v>19</v>
      </c>
    </row>
    <row r="9558" spans="1:5" x14ac:dyDescent="0.25">
      <c r="A9558" s="3" t="s">
        <v>11613</v>
      </c>
      <c r="B9558" s="3" t="s">
        <v>19652</v>
      </c>
      <c r="C9558" s="3" t="s">
        <v>11253</v>
      </c>
      <c r="D9558" s="3"/>
      <c r="E9558" s="3" t="s">
        <v>19</v>
      </c>
    </row>
    <row r="9559" spans="1:5" x14ac:dyDescent="0.25">
      <c r="A9559" s="3" t="s">
        <v>11620</v>
      </c>
      <c r="B9559" s="3" t="s">
        <v>19653</v>
      </c>
      <c r="C9559" s="3" t="s">
        <v>11252</v>
      </c>
      <c r="D9559" s="3"/>
      <c r="E9559" s="3" t="s">
        <v>19</v>
      </c>
    </row>
    <row r="9560" spans="1:5" x14ac:dyDescent="0.25">
      <c r="A9560" s="3" t="s">
        <v>11625</v>
      </c>
      <c r="B9560" s="3" t="s">
        <v>19654</v>
      </c>
      <c r="C9560" s="3" t="s">
        <v>11251</v>
      </c>
      <c r="D9560" s="3"/>
      <c r="E9560" s="3" t="s">
        <v>19</v>
      </c>
    </row>
    <row r="9561" spans="1:5" x14ac:dyDescent="0.25">
      <c r="A9561" s="3" t="s">
        <v>11672</v>
      </c>
      <c r="B9561" s="3" t="s">
        <v>19655</v>
      </c>
      <c r="C9561" s="3" t="s">
        <v>11260</v>
      </c>
      <c r="D9561" s="3"/>
      <c r="E9561" s="3" t="s">
        <v>19</v>
      </c>
    </row>
    <row r="9562" spans="1:5" x14ac:dyDescent="0.25">
      <c r="A9562" s="3" t="s">
        <v>11594</v>
      </c>
      <c r="B9562" s="3" t="s">
        <v>19656</v>
      </c>
      <c r="C9562" s="3" t="s">
        <v>11232</v>
      </c>
      <c r="D9562" s="3"/>
      <c r="E9562" s="3" t="s">
        <v>290</v>
      </c>
    </row>
    <row r="9563" spans="1:5" x14ac:dyDescent="0.25">
      <c r="A9563" s="3" t="s">
        <v>11664</v>
      </c>
      <c r="B9563" s="3" t="s">
        <v>19657</v>
      </c>
      <c r="C9563" s="3" t="s">
        <v>11281</v>
      </c>
      <c r="D9563" s="3"/>
      <c r="E9563" s="3" t="s">
        <v>19</v>
      </c>
    </row>
    <row r="9564" spans="1:5" x14ac:dyDescent="0.25">
      <c r="A9564" s="3" t="s">
        <v>1051</v>
      </c>
      <c r="B9564" s="3" t="s">
        <v>2374</v>
      </c>
      <c r="C9564" s="3" t="s">
        <v>967</v>
      </c>
      <c r="D9564" s="3"/>
      <c r="E9564" s="3" t="s">
        <v>19</v>
      </c>
    </row>
    <row r="9565" spans="1:5" x14ac:dyDescent="0.25">
      <c r="A9565" s="3" t="s">
        <v>11673</v>
      </c>
      <c r="B9565" s="3" t="s">
        <v>19658</v>
      </c>
      <c r="C9565" s="3" t="s">
        <v>11260</v>
      </c>
      <c r="D9565" s="3"/>
      <c r="E9565" s="3" t="s">
        <v>19</v>
      </c>
    </row>
    <row r="9566" spans="1:5" x14ac:dyDescent="0.25">
      <c r="A9566" s="3" t="s">
        <v>11625</v>
      </c>
      <c r="B9566" s="3" t="s">
        <v>19659</v>
      </c>
      <c r="C9566" s="3" t="s">
        <v>11251</v>
      </c>
      <c r="D9566" s="3"/>
      <c r="E9566" s="3" t="s">
        <v>19</v>
      </c>
    </row>
    <row r="9567" spans="1:5" x14ac:dyDescent="0.25">
      <c r="A9567" s="3" t="s">
        <v>11670</v>
      </c>
      <c r="B9567" s="3" t="s">
        <v>19660</v>
      </c>
      <c r="C9567" s="3" t="s">
        <v>11254</v>
      </c>
      <c r="D9567" s="3"/>
      <c r="E9567" s="3" t="s">
        <v>19</v>
      </c>
    </row>
    <row r="9568" spans="1:5" x14ac:dyDescent="0.25">
      <c r="A9568" s="3" t="s">
        <v>11604</v>
      </c>
      <c r="B9568" s="3" t="s">
        <v>19661</v>
      </c>
      <c r="C9568" s="3" t="s">
        <v>11242</v>
      </c>
      <c r="D9568" s="3"/>
      <c r="E9568" s="3" t="s">
        <v>19</v>
      </c>
    </row>
    <row r="9569" spans="1:5" x14ac:dyDescent="0.25">
      <c r="A9569" s="3" t="s">
        <v>11620</v>
      </c>
      <c r="B9569" s="3" t="s">
        <v>19662</v>
      </c>
      <c r="C9569" s="3" t="s">
        <v>11252</v>
      </c>
      <c r="D9569" s="3"/>
      <c r="E9569" s="3" t="s">
        <v>19</v>
      </c>
    </row>
    <row r="9570" spans="1:5" x14ac:dyDescent="0.25">
      <c r="A9570" s="3" t="s">
        <v>11645</v>
      </c>
      <c r="B9570" s="3" t="s">
        <v>18982</v>
      </c>
      <c r="C9570" s="3" t="s">
        <v>11257</v>
      </c>
      <c r="D9570" s="3"/>
      <c r="E9570" s="3" t="s">
        <v>19</v>
      </c>
    </row>
    <row r="9571" spans="1:5" x14ac:dyDescent="0.25">
      <c r="A9571" s="3" t="s">
        <v>11635</v>
      </c>
      <c r="B9571" s="3" t="s">
        <v>19664</v>
      </c>
      <c r="C9571" s="3" t="s">
        <v>11234</v>
      </c>
      <c r="D9571" s="3"/>
      <c r="E9571" s="3" t="s">
        <v>290</v>
      </c>
    </row>
    <row r="9572" spans="1:5" x14ac:dyDescent="0.25">
      <c r="A9572" s="3" t="s">
        <v>1037</v>
      </c>
      <c r="B9572" s="3" t="s">
        <v>2375</v>
      </c>
      <c r="C9572" s="3" t="s">
        <v>965</v>
      </c>
      <c r="D9572" s="3"/>
      <c r="E9572" s="3" t="s">
        <v>19</v>
      </c>
    </row>
    <row r="9573" spans="1:5" x14ac:dyDescent="0.25">
      <c r="A9573" s="3" t="s">
        <v>11627</v>
      </c>
      <c r="B9573" s="3" t="s">
        <v>19665</v>
      </c>
      <c r="C9573" s="3" t="s">
        <v>11251</v>
      </c>
      <c r="D9573" s="3"/>
      <c r="E9573" s="3" t="s">
        <v>19</v>
      </c>
    </row>
    <row r="9574" spans="1:5" x14ac:dyDescent="0.25">
      <c r="A9574" s="3" t="s">
        <v>11756</v>
      </c>
      <c r="B9574" s="3" t="s">
        <v>19666</v>
      </c>
      <c r="C9574" s="3" t="s">
        <v>11331</v>
      </c>
      <c r="D9574" s="3"/>
      <c r="E9574" s="3" t="s">
        <v>938</v>
      </c>
    </row>
    <row r="9575" spans="1:5" x14ac:dyDescent="0.25">
      <c r="A9575" s="3" t="s">
        <v>11666</v>
      </c>
      <c r="B9575" s="3" t="s">
        <v>19667</v>
      </c>
      <c r="C9575" s="3" t="s">
        <v>11281</v>
      </c>
      <c r="D9575" s="3"/>
      <c r="E9575" s="3" t="s">
        <v>19</v>
      </c>
    </row>
    <row r="9576" spans="1:5" x14ac:dyDescent="0.25">
      <c r="A9576" s="3" t="s">
        <v>11598</v>
      </c>
      <c r="B9576" s="3" t="s">
        <v>19668</v>
      </c>
      <c r="C9576" s="3" t="s">
        <v>11245</v>
      </c>
      <c r="D9576" s="3"/>
      <c r="E9576" s="3" t="s">
        <v>19</v>
      </c>
    </row>
    <row r="9577" spans="1:5" x14ac:dyDescent="0.25">
      <c r="A9577" s="3" t="s">
        <v>11675</v>
      </c>
      <c r="B9577" s="3" t="s">
        <v>19669</v>
      </c>
      <c r="C9577" s="3" t="s">
        <v>11260</v>
      </c>
      <c r="D9577" s="3"/>
      <c r="E9577" s="3" t="s">
        <v>19</v>
      </c>
    </row>
    <row r="9578" spans="1:5" x14ac:dyDescent="0.25">
      <c r="A9578" s="3" t="s">
        <v>1046</v>
      </c>
      <c r="B9578" s="3" t="s">
        <v>2376</v>
      </c>
      <c r="C9578" s="3" t="s">
        <v>965</v>
      </c>
      <c r="D9578" s="3"/>
      <c r="E9578" s="3" t="s">
        <v>19</v>
      </c>
    </row>
    <row r="9579" spans="1:5" x14ac:dyDescent="0.25">
      <c r="A9579" s="3" t="s">
        <v>11595</v>
      </c>
      <c r="B9579" s="3" t="s">
        <v>19670</v>
      </c>
      <c r="C9579" s="3" t="s">
        <v>11232</v>
      </c>
      <c r="D9579" s="3"/>
      <c r="E9579" s="3" t="s">
        <v>290</v>
      </c>
    </row>
    <row r="9580" spans="1:5" x14ac:dyDescent="0.25">
      <c r="A9580" s="3" t="s">
        <v>11613</v>
      </c>
      <c r="B9580" s="3" t="s">
        <v>19671</v>
      </c>
      <c r="C9580" s="3" t="s">
        <v>11253</v>
      </c>
      <c r="D9580" s="3"/>
      <c r="E9580" s="3" t="s">
        <v>19</v>
      </c>
    </row>
    <row r="9581" spans="1:5" x14ac:dyDescent="0.25">
      <c r="A9581" s="3" t="s">
        <v>1046</v>
      </c>
      <c r="B9581" s="3" t="s">
        <v>2377</v>
      </c>
      <c r="C9581" s="3" t="s">
        <v>965</v>
      </c>
      <c r="D9581" s="3"/>
      <c r="E9581" s="3" t="s">
        <v>19</v>
      </c>
    </row>
    <row r="9582" spans="1:5" x14ac:dyDescent="0.25">
      <c r="A9582" s="3" t="s">
        <v>11591</v>
      </c>
      <c r="B9582" s="3" t="s">
        <v>19672</v>
      </c>
      <c r="C9582" s="3" t="s">
        <v>11262</v>
      </c>
      <c r="D9582" s="3"/>
      <c r="E9582" s="3" t="s">
        <v>19</v>
      </c>
    </row>
    <row r="9583" spans="1:5" x14ac:dyDescent="0.25">
      <c r="A9583" s="3" t="s">
        <v>11677</v>
      </c>
      <c r="B9583" s="3" t="s">
        <v>19673</v>
      </c>
      <c r="C9583" s="3" t="s">
        <v>11261</v>
      </c>
      <c r="D9583" s="3"/>
      <c r="E9583" s="3" t="s">
        <v>19</v>
      </c>
    </row>
    <row r="9584" spans="1:5" x14ac:dyDescent="0.25">
      <c r="A9584" s="3" t="s">
        <v>11702</v>
      </c>
      <c r="B9584" s="3" t="s">
        <v>19674</v>
      </c>
      <c r="C9584" s="3" t="s">
        <v>11095</v>
      </c>
      <c r="D9584" s="3"/>
      <c r="E9584" s="3" t="s">
        <v>290</v>
      </c>
    </row>
    <row r="9585" spans="1:5" x14ac:dyDescent="0.25">
      <c r="A9585" s="3" t="s">
        <v>11665</v>
      </c>
      <c r="B9585" s="3" t="s">
        <v>19675</v>
      </c>
      <c r="C9585" s="3" t="s">
        <v>11281</v>
      </c>
      <c r="D9585" s="3"/>
      <c r="E9585" s="3" t="s">
        <v>19</v>
      </c>
    </row>
    <row r="9586" spans="1:5" x14ac:dyDescent="0.25">
      <c r="A9586" s="3" t="s">
        <v>11621</v>
      </c>
      <c r="B9586" s="3" t="s">
        <v>19676</v>
      </c>
      <c r="C9586" s="3" t="s">
        <v>11252</v>
      </c>
      <c r="D9586" s="3"/>
      <c r="E9586" s="3" t="s">
        <v>19</v>
      </c>
    </row>
    <row r="9587" spans="1:5" x14ac:dyDescent="0.25">
      <c r="A9587" s="3" t="s">
        <v>11602</v>
      </c>
      <c r="B9587" s="3" t="s">
        <v>19677</v>
      </c>
      <c r="C9587" s="3" t="s">
        <v>11242</v>
      </c>
      <c r="D9587" s="3"/>
      <c r="E9587" s="3" t="s">
        <v>19</v>
      </c>
    </row>
    <row r="9588" spans="1:5" x14ac:dyDescent="0.25">
      <c r="A9588" s="3" t="s">
        <v>1047</v>
      </c>
      <c r="B9588" s="3" t="s">
        <v>2378</v>
      </c>
      <c r="C9588" s="3" t="s">
        <v>966</v>
      </c>
      <c r="D9588" s="3"/>
      <c r="E9588" s="3" t="s">
        <v>19</v>
      </c>
    </row>
    <row r="9589" spans="1:5" x14ac:dyDescent="0.25">
      <c r="A9589" s="3" t="s">
        <v>11645</v>
      </c>
      <c r="B9589" s="3" t="s">
        <v>18987</v>
      </c>
      <c r="C9589" s="3" t="s">
        <v>11257</v>
      </c>
      <c r="D9589" s="3"/>
      <c r="E9589" s="3" t="s">
        <v>19</v>
      </c>
    </row>
    <row r="9590" spans="1:5" x14ac:dyDescent="0.25">
      <c r="A9590" s="3" t="s">
        <v>11645</v>
      </c>
      <c r="B9590" s="3" t="s">
        <v>18997</v>
      </c>
      <c r="C9590" s="3" t="s">
        <v>11257</v>
      </c>
      <c r="D9590" s="3"/>
      <c r="E9590" s="3" t="s">
        <v>19</v>
      </c>
    </row>
    <row r="9591" spans="1:5" x14ac:dyDescent="0.25">
      <c r="A9591" s="3" t="s">
        <v>11596</v>
      </c>
      <c r="B9591" s="3" t="s">
        <v>19680</v>
      </c>
      <c r="C9591" s="3" t="s">
        <v>11245</v>
      </c>
      <c r="D9591" s="3"/>
      <c r="E9591" s="3" t="s">
        <v>19</v>
      </c>
    </row>
    <row r="9592" spans="1:5" x14ac:dyDescent="0.25">
      <c r="A9592" s="3" t="s">
        <v>11645</v>
      </c>
      <c r="B9592" s="3" t="s">
        <v>19001</v>
      </c>
      <c r="C9592" s="3" t="s">
        <v>11257</v>
      </c>
      <c r="D9592" s="3"/>
      <c r="E9592" s="3" t="s">
        <v>19</v>
      </c>
    </row>
    <row r="9593" spans="1:5" x14ac:dyDescent="0.25">
      <c r="A9593" s="3" t="s">
        <v>11609</v>
      </c>
      <c r="B9593" s="3" t="s">
        <v>19682</v>
      </c>
      <c r="C9593" s="3" t="s">
        <v>11250</v>
      </c>
      <c r="D9593" s="3"/>
      <c r="E9593" s="3" t="s">
        <v>19</v>
      </c>
    </row>
    <row r="9594" spans="1:5" x14ac:dyDescent="0.25">
      <c r="A9594" s="3" t="s">
        <v>11593</v>
      </c>
      <c r="B9594" s="3" t="s">
        <v>19683</v>
      </c>
      <c r="C9594" s="3" t="s">
        <v>11270</v>
      </c>
      <c r="D9594" s="3"/>
      <c r="E9594" s="3" t="s">
        <v>11114</v>
      </c>
    </row>
    <row r="9595" spans="1:5" x14ac:dyDescent="0.25">
      <c r="A9595" s="3" t="s">
        <v>11620</v>
      </c>
      <c r="B9595" s="3" t="s">
        <v>19684</v>
      </c>
      <c r="C9595" s="3" t="s">
        <v>11252</v>
      </c>
      <c r="D9595" s="3"/>
      <c r="E9595" s="3" t="s">
        <v>19</v>
      </c>
    </row>
    <row r="9596" spans="1:5" x14ac:dyDescent="0.25">
      <c r="A9596" s="3" t="s">
        <v>11603</v>
      </c>
      <c r="B9596" s="3" t="s">
        <v>19685</v>
      </c>
      <c r="C9596" s="3" t="s">
        <v>11242</v>
      </c>
      <c r="D9596" s="3"/>
      <c r="E9596" s="3" t="s">
        <v>19</v>
      </c>
    </row>
    <row r="9597" spans="1:5" x14ac:dyDescent="0.25">
      <c r="A9597" s="3" t="s">
        <v>11635</v>
      </c>
      <c r="B9597" s="3" t="s">
        <v>19686</v>
      </c>
      <c r="C9597" s="3" t="s">
        <v>11234</v>
      </c>
      <c r="D9597" s="3"/>
      <c r="E9597" s="3" t="s">
        <v>290</v>
      </c>
    </row>
    <row r="9598" spans="1:5" x14ac:dyDescent="0.25">
      <c r="A9598" s="3" t="s">
        <v>11585</v>
      </c>
      <c r="B9598" s="3" t="s">
        <v>19687</v>
      </c>
      <c r="C9598" s="3" t="s">
        <v>11240</v>
      </c>
      <c r="D9598" s="3"/>
      <c r="E9598" s="3" t="s">
        <v>19</v>
      </c>
    </row>
    <row r="9599" spans="1:5" x14ac:dyDescent="0.25">
      <c r="A9599" s="3" t="s">
        <v>11654</v>
      </c>
      <c r="B9599" s="3" t="s">
        <v>19688</v>
      </c>
      <c r="C9599" s="3" t="s">
        <v>11247</v>
      </c>
      <c r="D9599" s="3"/>
      <c r="E9599" s="3" t="s">
        <v>19</v>
      </c>
    </row>
    <row r="9600" spans="1:5" x14ac:dyDescent="0.25">
      <c r="A9600" s="3" t="s">
        <v>11633</v>
      </c>
      <c r="B9600" s="3" t="s">
        <v>19689</v>
      </c>
      <c r="C9600" s="3" t="s">
        <v>11230</v>
      </c>
      <c r="D9600" s="3"/>
      <c r="E9600" s="3" t="s">
        <v>290</v>
      </c>
    </row>
    <row r="9601" spans="1:5" x14ac:dyDescent="0.25">
      <c r="A9601" s="3" t="s">
        <v>11640</v>
      </c>
      <c r="B9601" s="3" t="s">
        <v>19690</v>
      </c>
      <c r="C9601" s="3" t="s">
        <v>11248</v>
      </c>
      <c r="D9601" s="3"/>
      <c r="E9601" s="3" t="s">
        <v>19</v>
      </c>
    </row>
    <row r="9602" spans="1:5" x14ac:dyDescent="0.25">
      <c r="A9602" s="3" t="s">
        <v>11664</v>
      </c>
      <c r="B9602" s="3" t="s">
        <v>19691</v>
      </c>
      <c r="C9602" s="3" t="s">
        <v>11281</v>
      </c>
      <c r="D9602" s="3"/>
      <c r="E9602" s="3" t="s">
        <v>19</v>
      </c>
    </row>
    <row r="9603" spans="1:5" x14ac:dyDescent="0.25">
      <c r="A9603" s="3" t="s">
        <v>11618</v>
      </c>
      <c r="B9603" s="3" t="s">
        <v>19692</v>
      </c>
      <c r="C9603" s="3" t="s">
        <v>11252</v>
      </c>
      <c r="D9603" s="3"/>
      <c r="E9603" s="3" t="s">
        <v>19</v>
      </c>
    </row>
    <row r="9604" spans="1:5" x14ac:dyDescent="0.25">
      <c r="A9604" s="3" t="s">
        <v>11601</v>
      </c>
      <c r="B9604" s="3" t="s">
        <v>19693</v>
      </c>
      <c r="C9604" s="3" t="s">
        <v>11228</v>
      </c>
      <c r="D9604" s="3"/>
      <c r="E9604" s="3" t="s">
        <v>290</v>
      </c>
    </row>
    <row r="9605" spans="1:5" x14ac:dyDescent="0.25">
      <c r="A9605" s="3" t="s">
        <v>1047</v>
      </c>
      <c r="B9605" s="3" t="s">
        <v>2379</v>
      </c>
      <c r="C9605" s="3" t="s">
        <v>966</v>
      </c>
      <c r="D9605" s="3"/>
      <c r="E9605" s="3" t="s">
        <v>19</v>
      </c>
    </row>
    <row r="9606" spans="1:5" x14ac:dyDescent="0.25">
      <c r="A9606" s="3" t="s">
        <v>11672</v>
      </c>
      <c r="B9606" s="3" t="s">
        <v>19694</v>
      </c>
      <c r="C9606" s="3" t="s">
        <v>11260</v>
      </c>
      <c r="D9606" s="3"/>
      <c r="E9606" s="3" t="s">
        <v>19</v>
      </c>
    </row>
    <row r="9607" spans="1:5" x14ac:dyDescent="0.25">
      <c r="A9607" s="3" t="s">
        <v>11596</v>
      </c>
      <c r="B9607" s="3" t="s">
        <v>19695</v>
      </c>
      <c r="C9607" s="3" t="s">
        <v>11245</v>
      </c>
      <c r="D9607" s="3"/>
      <c r="E9607" s="3" t="s">
        <v>19</v>
      </c>
    </row>
    <row r="9608" spans="1:5" x14ac:dyDescent="0.25">
      <c r="A9608" s="3" t="s">
        <v>11683</v>
      </c>
      <c r="B9608" s="3" t="s">
        <v>19696</v>
      </c>
      <c r="C9608" s="3" t="s">
        <v>11260</v>
      </c>
      <c r="D9608" s="3"/>
      <c r="E9608" s="3" t="s">
        <v>19</v>
      </c>
    </row>
    <row r="9609" spans="1:5" x14ac:dyDescent="0.25">
      <c r="A9609" s="3" t="s">
        <v>11659</v>
      </c>
      <c r="B9609" s="3" t="s">
        <v>19697</v>
      </c>
      <c r="C9609" s="3" t="s">
        <v>11280</v>
      </c>
      <c r="D9609" s="3"/>
      <c r="E9609" s="3" t="s">
        <v>19</v>
      </c>
    </row>
    <row r="9610" spans="1:5" x14ac:dyDescent="0.25">
      <c r="A9610" s="3" t="s">
        <v>11705</v>
      </c>
      <c r="B9610" s="3" t="s">
        <v>19698</v>
      </c>
      <c r="C9610" s="3" t="s">
        <v>11106</v>
      </c>
      <c r="D9610" s="3"/>
      <c r="E9610" s="3" t="s">
        <v>290</v>
      </c>
    </row>
    <row r="9611" spans="1:5" x14ac:dyDescent="0.25">
      <c r="A9611" s="3" t="s">
        <v>11617</v>
      </c>
      <c r="B9611" s="3" t="s">
        <v>19699</v>
      </c>
      <c r="C9611" s="3" t="s">
        <v>11252</v>
      </c>
      <c r="D9611" s="3"/>
      <c r="E9611" s="3" t="s">
        <v>19</v>
      </c>
    </row>
    <row r="9612" spans="1:5" x14ac:dyDescent="0.25">
      <c r="A9612" s="3" t="s">
        <v>11706</v>
      </c>
      <c r="B9612" s="3" t="s">
        <v>19700</v>
      </c>
      <c r="C9612" s="3" t="s">
        <v>11111</v>
      </c>
      <c r="D9612" s="3"/>
      <c r="E9612" s="3" t="s">
        <v>290</v>
      </c>
    </row>
    <row r="9613" spans="1:5" x14ac:dyDescent="0.25">
      <c r="A9613" s="3" t="s">
        <v>11588</v>
      </c>
      <c r="B9613" s="3" t="s">
        <v>19701</v>
      </c>
      <c r="C9613" s="3" t="s">
        <v>11259</v>
      </c>
      <c r="D9613" s="3"/>
      <c r="E9613" s="3" t="s">
        <v>19</v>
      </c>
    </row>
    <row r="9614" spans="1:5" x14ac:dyDescent="0.25">
      <c r="A9614" s="3" t="s">
        <v>1051</v>
      </c>
      <c r="B9614" s="3" t="s">
        <v>2380</v>
      </c>
      <c r="C9614" s="3" t="s">
        <v>967</v>
      </c>
      <c r="D9614" s="3"/>
      <c r="E9614" s="3" t="s">
        <v>19</v>
      </c>
    </row>
    <row r="9615" spans="1:5" x14ac:dyDescent="0.25">
      <c r="A9615" s="3" t="s">
        <v>11596</v>
      </c>
      <c r="B9615" s="3" t="s">
        <v>19702</v>
      </c>
      <c r="C9615" s="3" t="s">
        <v>11245</v>
      </c>
      <c r="D9615" s="3"/>
      <c r="E9615" s="3" t="s">
        <v>19</v>
      </c>
    </row>
    <row r="9616" spans="1:5" x14ac:dyDescent="0.25">
      <c r="A9616" s="3" t="s">
        <v>11581</v>
      </c>
      <c r="B9616" s="3" t="s">
        <v>19703</v>
      </c>
      <c r="C9616" s="3" t="s">
        <v>11275</v>
      </c>
      <c r="D9616" s="3"/>
      <c r="E9616" s="3" t="s">
        <v>19</v>
      </c>
    </row>
    <row r="9617" spans="1:5" x14ac:dyDescent="0.25">
      <c r="A9617" s="3" t="s">
        <v>11592</v>
      </c>
      <c r="B9617" s="3" t="s">
        <v>19704</v>
      </c>
      <c r="C9617" s="3" t="s">
        <v>11269</v>
      </c>
      <c r="D9617" s="3"/>
      <c r="E9617" s="3" t="s">
        <v>11114</v>
      </c>
    </row>
    <row r="9618" spans="1:5" x14ac:dyDescent="0.25">
      <c r="A9618" s="3" t="s">
        <v>11603</v>
      </c>
      <c r="B9618" s="3" t="s">
        <v>19705</v>
      </c>
      <c r="C9618" s="3" t="s">
        <v>11242</v>
      </c>
      <c r="D9618" s="3"/>
      <c r="E9618" s="3" t="s">
        <v>19</v>
      </c>
    </row>
    <row r="9619" spans="1:5" x14ac:dyDescent="0.25">
      <c r="A9619" s="3" t="s">
        <v>11586</v>
      </c>
      <c r="B9619" s="3" t="s">
        <v>19706</v>
      </c>
      <c r="C9619" s="3" t="s">
        <v>11276</v>
      </c>
      <c r="D9619" s="3"/>
      <c r="E9619" s="3" t="s">
        <v>19</v>
      </c>
    </row>
    <row r="9620" spans="1:5" x14ac:dyDescent="0.25">
      <c r="A9620" s="3" t="s">
        <v>11655</v>
      </c>
      <c r="B9620" s="3" t="s">
        <v>20967</v>
      </c>
      <c r="C9620" s="3" t="s">
        <v>11264</v>
      </c>
      <c r="D9620" s="3"/>
      <c r="E9620" s="3" t="s">
        <v>19</v>
      </c>
    </row>
    <row r="9621" spans="1:5" x14ac:dyDescent="0.25">
      <c r="A9621" s="3" t="s">
        <v>11596</v>
      </c>
      <c r="B9621" s="3" t="s">
        <v>19707</v>
      </c>
      <c r="C9621" s="3" t="s">
        <v>11245</v>
      </c>
      <c r="D9621" s="3"/>
      <c r="E9621" s="3" t="s">
        <v>19</v>
      </c>
    </row>
    <row r="9622" spans="1:5" x14ac:dyDescent="0.25">
      <c r="A9622" s="3" t="s">
        <v>11592</v>
      </c>
      <c r="B9622" s="3" t="s">
        <v>19708</v>
      </c>
      <c r="C9622" s="3" t="s">
        <v>11269</v>
      </c>
      <c r="D9622" s="3"/>
      <c r="E9622" s="3" t="s">
        <v>11114</v>
      </c>
    </row>
    <row r="9623" spans="1:5" x14ac:dyDescent="0.25">
      <c r="A9623" s="3" t="s">
        <v>11630</v>
      </c>
      <c r="B9623" s="3" t="s">
        <v>16657</v>
      </c>
      <c r="C9623" s="3" t="s">
        <v>11256</v>
      </c>
      <c r="D9623" s="3"/>
      <c r="E9623" s="3" t="s">
        <v>19</v>
      </c>
    </row>
    <row r="9624" spans="1:5" x14ac:dyDescent="0.25">
      <c r="A9624" s="3" t="s">
        <v>11582</v>
      </c>
      <c r="B9624" s="3" t="s">
        <v>19710</v>
      </c>
      <c r="C9624" s="3" t="s">
        <v>11268</v>
      </c>
      <c r="D9624" s="3"/>
      <c r="E9624" s="3" t="s">
        <v>11114</v>
      </c>
    </row>
    <row r="9625" spans="1:5" x14ac:dyDescent="0.25">
      <c r="A9625" s="3" t="s">
        <v>11683</v>
      </c>
      <c r="B9625" s="3" t="s">
        <v>19711</v>
      </c>
      <c r="C9625" s="3" t="s">
        <v>11260</v>
      </c>
      <c r="D9625" s="3"/>
      <c r="E9625" s="3" t="s">
        <v>19</v>
      </c>
    </row>
    <row r="9626" spans="1:5" x14ac:dyDescent="0.25">
      <c r="A9626" s="3" t="s">
        <v>11620</v>
      </c>
      <c r="B9626" s="3" t="s">
        <v>19712</v>
      </c>
      <c r="C9626" s="3" t="s">
        <v>11252</v>
      </c>
      <c r="D9626" s="3"/>
      <c r="E9626" s="3" t="s">
        <v>19</v>
      </c>
    </row>
    <row r="9627" spans="1:5" x14ac:dyDescent="0.25">
      <c r="A9627" s="3" t="s">
        <v>11623</v>
      </c>
      <c r="B9627" s="3" t="s">
        <v>19713</v>
      </c>
      <c r="C9627" s="3" t="s">
        <v>11252</v>
      </c>
      <c r="D9627" s="3"/>
      <c r="E9627" s="3" t="s">
        <v>19</v>
      </c>
    </row>
    <row r="9628" spans="1:5" x14ac:dyDescent="0.25">
      <c r="A9628" s="3" t="s">
        <v>11627</v>
      </c>
      <c r="B9628" s="3" t="s">
        <v>19714</v>
      </c>
      <c r="C9628" s="3" t="s">
        <v>11251</v>
      </c>
      <c r="D9628" s="3"/>
      <c r="E9628" s="3" t="s">
        <v>19</v>
      </c>
    </row>
    <row r="9629" spans="1:5" x14ac:dyDescent="0.25">
      <c r="A9629" s="3" t="s">
        <v>11699</v>
      </c>
      <c r="B9629" s="3" t="s">
        <v>19715</v>
      </c>
      <c r="C9629" s="3" t="s">
        <v>11102</v>
      </c>
      <c r="D9629" s="3"/>
      <c r="E9629" s="3" t="s">
        <v>290</v>
      </c>
    </row>
    <row r="9630" spans="1:5" x14ac:dyDescent="0.25">
      <c r="A9630" s="3" t="s">
        <v>11585</v>
      </c>
      <c r="B9630" s="3" t="s">
        <v>19716</v>
      </c>
      <c r="C9630" s="3" t="s">
        <v>11240</v>
      </c>
      <c r="D9630" s="3"/>
      <c r="E9630" s="3" t="s">
        <v>19</v>
      </c>
    </row>
    <row r="9631" spans="1:5" x14ac:dyDescent="0.25">
      <c r="A9631" s="3" t="s">
        <v>11601</v>
      </c>
      <c r="B9631" s="3" t="s">
        <v>19717</v>
      </c>
      <c r="C9631" s="3" t="s">
        <v>11228</v>
      </c>
      <c r="D9631" s="3"/>
      <c r="E9631" s="3" t="s">
        <v>290</v>
      </c>
    </row>
    <row r="9632" spans="1:5" x14ac:dyDescent="0.25">
      <c r="A9632" s="3" t="s">
        <v>11675</v>
      </c>
      <c r="B9632" s="3" t="s">
        <v>19718</v>
      </c>
      <c r="C9632" s="3" t="s">
        <v>11260</v>
      </c>
      <c r="D9632" s="3"/>
      <c r="E9632" s="3" t="s">
        <v>19</v>
      </c>
    </row>
    <row r="9633" spans="1:5" x14ac:dyDescent="0.25">
      <c r="A9633" s="3" t="s">
        <v>11655</v>
      </c>
      <c r="B9633" s="3" t="s">
        <v>20968</v>
      </c>
      <c r="C9633" s="3" t="s">
        <v>11264</v>
      </c>
      <c r="D9633" s="3"/>
      <c r="E9633" s="3" t="s">
        <v>19</v>
      </c>
    </row>
    <row r="9634" spans="1:5" x14ac:dyDescent="0.25">
      <c r="A9634" s="3" t="s">
        <v>11582</v>
      </c>
      <c r="B9634" s="3" t="s">
        <v>19719</v>
      </c>
      <c r="C9634" s="3" t="s">
        <v>11268</v>
      </c>
      <c r="D9634" s="3"/>
      <c r="E9634" s="3" t="s">
        <v>11114</v>
      </c>
    </row>
    <row r="9635" spans="1:5" x14ac:dyDescent="0.25">
      <c r="A9635" s="3" t="s">
        <v>11613</v>
      </c>
      <c r="B9635" s="3" t="s">
        <v>19720</v>
      </c>
      <c r="C9635" s="3" t="s">
        <v>11253</v>
      </c>
      <c r="D9635" s="3"/>
      <c r="E9635" s="3" t="s">
        <v>19</v>
      </c>
    </row>
    <row r="9636" spans="1:5" x14ac:dyDescent="0.25">
      <c r="A9636" s="3" t="s">
        <v>11596</v>
      </c>
      <c r="B9636" s="3" t="s">
        <v>19721</v>
      </c>
      <c r="C9636" s="3" t="s">
        <v>11245</v>
      </c>
      <c r="D9636" s="3"/>
      <c r="E9636" s="3" t="s">
        <v>19</v>
      </c>
    </row>
    <row r="9637" spans="1:5" x14ac:dyDescent="0.25">
      <c r="A9637" s="3" t="s">
        <v>11591</v>
      </c>
      <c r="B9637" s="3" t="s">
        <v>19722</v>
      </c>
      <c r="C9637" s="3" t="s">
        <v>11262</v>
      </c>
      <c r="D9637" s="3"/>
      <c r="E9637" s="3" t="s">
        <v>19</v>
      </c>
    </row>
    <row r="9638" spans="1:5" x14ac:dyDescent="0.25">
      <c r="A9638" s="3" t="s">
        <v>11582</v>
      </c>
      <c r="B9638" s="3" t="s">
        <v>19723</v>
      </c>
      <c r="C9638" s="3" t="s">
        <v>11268</v>
      </c>
      <c r="D9638" s="3"/>
      <c r="E9638" s="3" t="s">
        <v>11114</v>
      </c>
    </row>
    <row r="9639" spans="1:5" x14ac:dyDescent="0.25">
      <c r="A9639" s="3" t="s">
        <v>11670</v>
      </c>
      <c r="B9639" s="3" t="s">
        <v>19724</v>
      </c>
      <c r="C9639" s="3" t="s">
        <v>11254</v>
      </c>
      <c r="D9639" s="3"/>
      <c r="E9639" s="3" t="s">
        <v>19</v>
      </c>
    </row>
    <row r="9640" spans="1:5" x14ac:dyDescent="0.25">
      <c r="A9640" s="3" t="s">
        <v>11624</v>
      </c>
      <c r="B9640" s="3" t="s">
        <v>19725</v>
      </c>
      <c r="C9640" s="3" t="s">
        <v>11252</v>
      </c>
      <c r="D9640" s="3"/>
      <c r="E9640" s="3" t="s">
        <v>19</v>
      </c>
    </row>
    <row r="9641" spans="1:5" x14ac:dyDescent="0.25">
      <c r="A9641" s="3" t="s">
        <v>11670</v>
      </c>
      <c r="B9641" s="3" t="s">
        <v>19726</v>
      </c>
      <c r="C9641" s="3" t="s">
        <v>11254</v>
      </c>
      <c r="D9641" s="3"/>
      <c r="E9641" s="3" t="s">
        <v>19</v>
      </c>
    </row>
    <row r="9642" spans="1:5" x14ac:dyDescent="0.25">
      <c r="A9642" s="3" t="s">
        <v>11670</v>
      </c>
      <c r="B9642" s="3" t="s">
        <v>19727</v>
      </c>
      <c r="C9642" s="3" t="s">
        <v>11254</v>
      </c>
      <c r="D9642" s="3"/>
      <c r="E9642" s="3" t="s">
        <v>19</v>
      </c>
    </row>
    <row r="9643" spans="1:5" x14ac:dyDescent="0.25">
      <c r="A9643" s="3" t="s">
        <v>11655</v>
      </c>
      <c r="B9643" s="3" t="s">
        <v>21054</v>
      </c>
      <c r="C9643" s="3" t="s">
        <v>11264</v>
      </c>
      <c r="D9643" s="3"/>
      <c r="E9643" s="3" t="s">
        <v>19</v>
      </c>
    </row>
    <row r="9644" spans="1:5" x14ac:dyDescent="0.25">
      <c r="A9644" s="3" t="s">
        <v>11654</v>
      </c>
      <c r="B9644" s="3" t="s">
        <v>19728</v>
      </c>
      <c r="C9644" s="3" t="s">
        <v>11247</v>
      </c>
      <c r="D9644" s="3"/>
      <c r="E9644" s="3" t="s">
        <v>19</v>
      </c>
    </row>
    <row r="9645" spans="1:5" x14ac:dyDescent="0.25">
      <c r="A9645" s="3" t="s">
        <v>11597</v>
      </c>
      <c r="B9645" s="3" t="s">
        <v>19729</v>
      </c>
      <c r="C9645" s="3" t="s">
        <v>11245</v>
      </c>
      <c r="D9645" s="3"/>
      <c r="E9645" s="3" t="s">
        <v>19</v>
      </c>
    </row>
    <row r="9646" spans="1:5" x14ac:dyDescent="0.25">
      <c r="A9646" s="3" t="s">
        <v>11624</v>
      </c>
      <c r="B9646" s="3" t="s">
        <v>19730</v>
      </c>
      <c r="C9646" s="3" t="s">
        <v>11252</v>
      </c>
      <c r="D9646" s="3"/>
      <c r="E9646" s="3" t="s">
        <v>19</v>
      </c>
    </row>
    <row r="9647" spans="1:5" x14ac:dyDescent="0.25">
      <c r="A9647" s="3" t="s">
        <v>11582</v>
      </c>
      <c r="B9647" s="3" t="s">
        <v>19731</v>
      </c>
      <c r="C9647" s="3" t="s">
        <v>11268</v>
      </c>
      <c r="D9647" s="3"/>
      <c r="E9647" s="3" t="s">
        <v>11114</v>
      </c>
    </row>
    <row r="9648" spans="1:5" x14ac:dyDescent="0.25">
      <c r="A9648" s="3" t="s">
        <v>11680</v>
      </c>
      <c r="B9648" s="3" t="s">
        <v>19732</v>
      </c>
      <c r="C9648" s="3" t="s">
        <v>11263</v>
      </c>
      <c r="D9648" s="3"/>
      <c r="E9648" s="3" t="s">
        <v>19</v>
      </c>
    </row>
    <row r="9649" spans="1:5" x14ac:dyDescent="0.25">
      <c r="A9649" s="3" t="s">
        <v>11605</v>
      </c>
      <c r="B9649" s="3" t="s">
        <v>19733</v>
      </c>
      <c r="C9649" s="3" t="s">
        <v>11227</v>
      </c>
      <c r="D9649" s="3"/>
      <c r="E9649" s="3" t="s">
        <v>290</v>
      </c>
    </row>
    <row r="9650" spans="1:5" x14ac:dyDescent="0.25">
      <c r="A9650" s="3" t="s">
        <v>1060</v>
      </c>
      <c r="B9650" s="3" t="s">
        <v>21379</v>
      </c>
      <c r="C9650" s="3" t="s">
        <v>976</v>
      </c>
      <c r="D9650" s="3"/>
      <c r="E9650" s="3" t="s">
        <v>19</v>
      </c>
    </row>
    <row r="9651" spans="1:5" x14ac:dyDescent="0.25">
      <c r="A9651" s="3" t="s">
        <v>11603</v>
      </c>
      <c r="B9651" s="3" t="s">
        <v>19734</v>
      </c>
      <c r="C9651" s="3" t="s">
        <v>11242</v>
      </c>
      <c r="D9651" s="3"/>
      <c r="E9651" s="3" t="s">
        <v>19</v>
      </c>
    </row>
    <row r="9652" spans="1:5" x14ac:dyDescent="0.25">
      <c r="A9652" s="3" t="s">
        <v>11675</v>
      </c>
      <c r="B9652" s="3" t="s">
        <v>19735</v>
      </c>
      <c r="C9652" s="3" t="s">
        <v>11260</v>
      </c>
      <c r="D9652" s="3"/>
      <c r="E9652" s="3" t="s">
        <v>19</v>
      </c>
    </row>
    <row r="9653" spans="1:5" x14ac:dyDescent="0.25">
      <c r="A9653" s="3" t="s">
        <v>11602</v>
      </c>
      <c r="B9653" s="3" t="s">
        <v>19736</v>
      </c>
      <c r="C9653" s="3" t="s">
        <v>11242</v>
      </c>
      <c r="D9653" s="3"/>
      <c r="E9653" s="3" t="s">
        <v>19</v>
      </c>
    </row>
    <row r="9654" spans="1:5" x14ac:dyDescent="0.25">
      <c r="A9654" s="3" t="s">
        <v>11602</v>
      </c>
      <c r="B9654" s="3" t="s">
        <v>19737</v>
      </c>
      <c r="C9654" s="3" t="s">
        <v>11242</v>
      </c>
      <c r="D9654" s="3"/>
      <c r="E9654" s="3" t="s">
        <v>19</v>
      </c>
    </row>
    <row r="9655" spans="1:5" x14ac:dyDescent="0.25">
      <c r="A9655" s="3" t="s">
        <v>11680</v>
      </c>
      <c r="B9655" s="3" t="s">
        <v>19738</v>
      </c>
      <c r="C9655" s="3" t="s">
        <v>11263</v>
      </c>
      <c r="D9655" s="3"/>
      <c r="E9655" s="3" t="s">
        <v>19</v>
      </c>
    </row>
    <row r="9656" spans="1:5" x14ac:dyDescent="0.25">
      <c r="A9656" s="3" t="s">
        <v>11598</v>
      </c>
      <c r="B9656" s="3" t="s">
        <v>19739</v>
      </c>
      <c r="C9656" s="3" t="s">
        <v>11245</v>
      </c>
      <c r="D9656" s="3"/>
      <c r="E9656" s="3" t="s">
        <v>19</v>
      </c>
    </row>
    <row r="9657" spans="1:5" x14ac:dyDescent="0.25">
      <c r="A9657" s="3" t="s">
        <v>11622</v>
      </c>
      <c r="B9657" s="3" t="s">
        <v>19740</v>
      </c>
      <c r="C9657" s="3" t="s">
        <v>11252</v>
      </c>
      <c r="D9657" s="3"/>
      <c r="E9657" s="3" t="s">
        <v>19</v>
      </c>
    </row>
    <row r="9658" spans="1:5" x14ac:dyDescent="0.25">
      <c r="A9658" s="3" t="s">
        <v>11701</v>
      </c>
      <c r="B9658" s="3" t="s">
        <v>19741</v>
      </c>
      <c r="C9658" s="3" t="s">
        <v>11103</v>
      </c>
      <c r="D9658" s="3"/>
      <c r="E9658" s="3" t="s">
        <v>290</v>
      </c>
    </row>
    <row r="9659" spans="1:5" x14ac:dyDescent="0.25">
      <c r="A9659" s="3" t="s">
        <v>1046</v>
      </c>
      <c r="B9659" s="3" t="s">
        <v>2381</v>
      </c>
      <c r="C9659" s="3" t="s">
        <v>965</v>
      </c>
      <c r="D9659" s="3"/>
      <c r="E9659" s="3" t="s">
        <v>19</v>
      </c>
    </row>
    <row r="9660" spans="1:5" x14ac:dyDescent="0.25">
      <c r="A9660" s="3" t="s">
        <v>11597</v>
      </c>
      <c r="B9660" s="3" t="s">
        <v>19742</v>
      </c>
      <c r="C9660" s="3" t="s">
        <v>11245</v>
      </c>
      <c r="D9660" s="3"/>
      <c r="E9660" s="3" t="s">
        <v>19</v>
      </c>
    </row>
    <row r="9661" spans="1:5" x14ac:dyDescent="0.25">
      <c r="A9661" s="3" t="s">
        <v>11654</v>
      </c>
      <c r="B9661" s="3" t="s">
        <v>19743</v>
      </c>
      <c r="C9661" s="3" t="s">
        <v>11247</v>
      </c>
      <c r="D9661" s="3"/>
      <c r="E9661" s="3" t="s">
        <v>19</v>
      </c>
    </row>
    <row r="9662" spans="1:5" x14ac:dyDescent="0.25">
      <c r="A9662" s="3" t="s">
        <v>1047</v>
      </c>
      <c r="B9662" s="3" t="s">
        <v>2382</v>
      </c>
      <c r="C9662" s="3" t="s">
        <v>966</v>
      </c>
      <c r="D9662" s="3"/>
      <c r="E9662" s="3" t="s">
        <v>19</v>
      </c>
    </row>
    <row r="9663" spans="1:5" x14ac:dyDescent="0.25">
      <c r="A9663" s="3" t="s">
        <v>11591</v>
      </c>
      <c r="B9663" s="3" t="s">
        <v>19744</v>
      </c>
      <c r="C9663" s="3" t="s">
        <v>11262</v>
      </c>
      <c r="D9663" s="3"/>
      <c r="E9663" s="3" t="s">
        <v>19</v>
      </c>
    </row>
    <row r="9664" spans="1:5" x14ac:dyDescent="0.25">
      <c r="A9664" s="3" t="s">
        <v>11652</v>
      </c>
      <c r="B9664" s="3" t="s">
        <v>19745</v>
      </c>
      <c r="C9664" s="3" t="s">
        <v>11267</v>
      </c>
      <c r="D9664" s="3"/>
      <c r="E9664" s="3" t="s">
        <v>19</v>
      </c>
    </row>
    <row r="9665" spans="1:5" x14ac:dyDescent="0.25">
      <c r="A9665" s="3" t="s">
        <v>11602</v>
      </c>
      <c r="B9665" s="3" t="s">
        <v>19746</v>
      </c>
      <c r="C9665" s="3" t="s">
        <v>11242</v>
      </c>
      <c r="D9665" s="3"/>
      <c r="E9665" s="3" t="s">
        <v>19</v>
      </c>
    </row>
    <row r="9666" spans="1:5" x14ac:dyDescent="0.25">
      <c r="A9666" s="3" t="s">
        <v>11600</v>
      </c>
      <c r="B9666" s="3" t="s">
        <v>19747</v>
      </c>
      <c r="C9666" s="3" t="s">
        <v>11228</v>
      </c>
      <c r="D9666" s="3"/>
      <c r="E9666" s="3" t="s">
        <v>290</v>
      </c>
    </row>
    <row r="9667" spans="1:5" x14ac:dyDescent="0.25">
      <c r="A9667" s="3" t="s">
        <v>11627</v>
      </c>
      <c r="B9667" s="3" t="s">
        <v>19748</v>
      </c>
      <c r="C9667" s="3" t="s">
        <v>11251</v>
      </c>
      <c r="D9667" s="3"/>
      <c r="E9667" s="3" t="s">
        <v>19</v>
      </c>
    </row>
    <row r="9668" spans="1:5" x14ac:dyDescent="0.25">
      <c r="A9668" s="3" t="s">
        <v>11645</v>
      </c>
      <c r="B9668" s="3" t="s">
        <v>19048</v>
      </c>
      <c r="C9668" s="3" t="s">
        <v>11257</v>
      </c>
      <c r="D9668" s="3"/>
      <c r="E9668" s="3" t="s">
        <v>19</v>
      </c>
    </row>
    <row r="9669" spans="1:5" x14ac:dyDescent="0.25">
      <c r="A9669" s="3" t="s">
        <v>11596</v>
      </c>
      <c r="B9669" s="3" t="s">
        <v>19750</v>
      </c>
      <c r="C9669" s="3" t="s">
        <v>11245</v>
      </c>
      <c r="D9669" s="3"/>
      <c r="E9669" s="3" t="s">
        <v>19</v>
      </c>
    </row>
    <row r="9670" spans="1:5" x14ac:dyDescent="0.25">
      <c r="A9670" s="3" t="s">
        <v>11615</v>
      </c>
      <c r="B9670" s="3" t="s">
        <v>19751</v>
      </c>
      <c r="C9670" s="3" t="s">
        <v>11253</v>
      </c>
      <c r="D9670" s="3"/>
      <c r="E9670" s="3" t="s">
        <v>19</v>
      </c>
    </row>
    <row r="9671" spans="1:5" x14ac:dyDescent="0.25">
      <c r="A9671" s="3" t="s">
        <v>11602</v>
      </c>
      <c r="B9671" s="3" t="s">
        <v>19752</v>
      </c>
      <c r="C9671" s="3" t="s">
        <v>11242</v>
      </c>
      <c r="D9671" s="3"/>
      <c r="E9671" s="3" t="s">
        <v>19</v>
      </c>
    </row>
    <row r="9672" spans="1:5" x14ac:dyDescent="0.25">
      <c r="A9672" s="3" t="s">
        <v>11595</v>
      </c>
      <c r="B9672" s="3" t="s">
        <v>19753</v>
      </c>
      <c r="C9672" s="3" t="s">
        <v>11232</v>
      </c>
      <c r="D9672" s="3"/>
      <c r="E9672" s="3" t="s">
        <v>290</v>
      </c>
    </row>
    <row r="9673" spans="1:5" x14ac:dyDescent="0.25">
      <c r="A9673" s="3" t="s">
        <v>11591</v>
      </c>
      <c r="B9673" s="3" t="s">
        <v>19754</v>
      </c>
      <c r="C9673" s="3" t="s">
        <v>11262</v>
      </c>
      <c r="D9673" s="3"/>
      <c r="E9673" s="3" t="s">
        <v>19</v>
      </c>
    </row>
    <row r="9674" spans="1:5" x14ac:dyDescent="0.25">
      <c r="A9674" s="3" t="s">
        <v>11756</v>
      </c>
      <c r="B9674" s="3" t="s">
        <v>19755</v>
      </c>
      <c r="C9674" s="3" t="s">
        <v>11331</v>
      </c>
      <c r="D9674" s="3"/>
      <c r="E9674" s="3" t="s">
        <v>938</v>
      </c>
    </row>
    <row r="9675" spans="1:5" x14ac:dyDescent="0.25">
      <c r="A9675" s="3" t="s">
        <v>11672</v>
      </c>
      <c r="B9675" s="3" t="s">
        <v>19756</v>
      </c>
      <c r="C9675" s="3" t="s">
        <v>11260</v>
      </c>
      <c r="D9675" s="3"/>
      <c r="E9675" s="3" t="s">
        <v>19</v>
      </c>
    </row>
    <row r="9676" spans="1:5" x14ac:dyDescent="0.25">
      <c r="A9676" s="3" t="s">
        <v>11674</v>
      </c>
      <c r="B9676" s="3" t="s">
        <v>19757</v>
      </c>
      <c r="C9676" s="3" t="s">
        <v>11260</v>
      </c>
      <c r="D9676" s="3"/>
      <c r="E9676" s="3" t="s">
        <v>19</v>
      </c>
    </row>
    <row r="9677" spans="1:5" x14ac:dyDescent="0.25">
      <c r="A9677" s="3" t="s">
        <v>11663</v>
      </c>
      <c r="B9677" s="3" t="s">
        <v>19758</v>
      </c>
      <c r="C9677" s="3" t="s">
        <v>11274</v>
      </c>
      <c r="D9677" s="3"/>
      <c r="E9677" s="3" t="s">
        <v>11114</v>
      </c>
    </row>
    <row r="9678" spans="1:5" x14ac:dyDescent="0.25">
      <c r="A9678" s="3" t="s">
        <v>11593</v>
      </c>
      <c r="B9678" s="3" t="s">
        <v>19759</v>
      </c>
      <c r="C9678" s="3" t="s">
        <v>11270</v>
      </c>
      <c r="D9678" s="3"/>
      <c r="E9678" s="3" t="s">
        <v>11114</v>
      </c>
    </row>
    <row r="9679" spans="1:5" x14ac:dyDescent="0.25">
      <c r="A9679" s="3" t="s">
        <v>11603</v>
      </c>
      <c r="B9679" s="3" t="s">
        <v>19760</v>
      </c>
      <c r="C9679" s="3" t="s">
        <v>11242</v>
      </c>
      <c r="D9679" s="3"/>
      <c r="E9679" s="3" t="s">
        <v>19</v>
      </c>
    </row>
    <row r="9680" spans="1:5" x14ac:dyDescent="0.25">
      <c r="A9680" s="3" t="s">
        <v>11686</v>
      </c>
      <c r="B9680" s="3" t="s">
        <v>19761</v>
      </c>
      <c r="C9680" s="3" t="s">
        <v>11282</v>
      </c>
      <c r="D9680" s="3"/>
      <c r="E9680" s="3" t="s">
        <v>19</v>
      </c>
    </row>
    <row r="9681" spans="1:5" x14ac:dyDescent="0.25">
      <c r="A9681" s="3" t="s">
        <v>11617</v>
      </c>
      <c r="B9681" s="3" t="s">
        <v>19762</v>
      </c>
      <c r="C9681" s="3" t="s">
        <v>11252</v>
      </c>
      <c r="D9681" s="3"/>
      <c r="E9681" s="3" t="s">
        <v>19</v>
      </c>
    </row>
    <row r="9682" spans="1:5" x14ac:dyDescent="0.25">
      <c r="A9682" s="3" t="s">
        <v>11654</v>
      </c>
      <c r="B9682" s="3" t="s">
        <v>19763</v>
      </c>
      <c r="C9682" s="3" t="s">
        <v>11247</v>
      </c>
      <c r="D9682" s="3"/>
      <c r="E9682" s="3" t="s">
        <v>19</v>
      </c>
    </row>
    <row r="9683" spans="1:5" x14ac:dyDescent="0.25">
      <c r="A9683" s="3" t="s">
        <v>11597</v>
      </c>
      <c r="B9683" s="3" t="s">
        <v>19764</v>
      </c>
      <c r="C9683" s="3" t="s">
        <v>11245</v>
      </c>
      <c r="D9683" s="3"/>
      <c r="E9683" s="3" t="s">
        <v>19</v>
      </c>
    </row>
    <row r="9684" spans="1:5" x14ac:dyDescent="0.25">
      <c r="A9684" s="3" t="s">
        <v>11677</v>
      </c>
      <c r="B9684" s="3" t="s">
        <v>19765</v>
      </c>
      <c r="C9684" s="3" t="s">
        <v>11261</v>
      </c>
      <c r="D9684" s="3"/>
      <c r="E9684" s="3" t="s">
        <v>19</v>
      </c>
    </row>
    <row r="9685" spans="1:5" x14ac:dyDescent="0.25">
      <c r="A9685" s="3" t="s">
        <v>11629</v>
      </c>
      <c r="B9685" s="3" t="s">
        <v>19766</v>
      </c>
      <c r="C9685" s="3" t="s">
        <v>11251</v>
      </c>
      <c r="D9685" s="3"/>
      <c r="E9685" s="3" t="s">
        <v>19</v>
      </c>
    </row>
    <row r="9686" spans="1:5" x14ac:dyDescent="0.25">
      <c r="A9686" s="3" t="s">
        <v>11670</v>
      </c>
      <c r="B9686" s="3" t="s">
        <v>19767</v>
      </c>
      <c r="C9686" s="3" t="s">
        <v>11254</v>
      </c>
      <c r="D9686" s="3"/>
      <c r="E9686" s="3" t="s">
        <v>19</v>
      </c>
    </row>
    <row r="9687" spans="1:5" x14ac:dyDescent="0.25">
      <c r="A9687" s="3" t="s">
        <v>11610</v>
      </c>
      <c r="B9687" s="3" t="s">
        <v>19768</v>
      </c>
      <c r="C9687" s="3" t="s">
        <v>11243</v>
      </c>
      <c r="D9687" s="3"/>
      <c r="E9687" s="3" t="s">
        <v>19</v>
      </c>
    </row>
    <row r="9688" spans="1:5" x14ac:dyDescent="0.25">
      <c r="A9688" s="3" t="s">
        <v>11670</v>
      </c>
      <c r="B9688" s="3" t="s">
        <v>19769</v>
      </c>
      <c r="C9688" s="3" t="s">
        <v>11254</v>
      </c>
      <c r="D9688" s="3"/>
      <c r="E9688" s="3" t="s">
        <v>19</v>
      </c>
    </row>
    <row r="9689" spans="1:5" x14ac:dyDescent="0.25">
      <c r="A9689" s="3" t="s">
        <v>1046</v>
      </c>
      <c r="B9689" s="3" t="s">
        <v>2383</v>
      </c>
      <c r="C9689" s="3" t="s">
        <v>965</v>
      </c>
      <c r="D9689" s="3"/>
      <c r="E9689" s="3" t="s">
        <v>19</v>
      </c>
    </row>
    <row r="9690" spans="1:5" x14ac:dyDescent="0.25">
      <c r="A9690" s="3" t="s">
        <v>11660</v>
      </c>
      <c r="B9690" s="3" t="s">
        <v>19770</v>
      </c>
      <c r="C9690" s="3" t="s">
        <v>11271</v>
      </c>
      <c r="D9690" s="3"/>
      <c r="E9690" s="3" t="s">
        <v>11114</v>
      </c>
    </row>
    <row r="9691" spans="1:5" x14ac:dyDescent="0.25">
      <c r="A9691" s="3" t="s">
        <v>11593</v>
      </c>
      <c r="B9691" s="3" t="s">
        <v>19771</v>
      </c>
      <c r="C9691" s="3" t="s">
        <v>11270</v>
      </c>
      <c r="D9691" s="3"/>
      <c r="E9691" s="3" t="s">
        <v>11114</v>
      </c>
    </row>
    <row r="9692" spans="1:5" x14ac:dyDescent="0.25">
      <c r="A9692" s="3" t="s">
        <v>11600</v>
      </c>
      <c r="B9692" s="3" t="s">
        <v>19772</v>
      </c>
      <c r="C9692" s="3" t="s">
        <v>11228</v>
      </c>
      <c r="D9692" s="3"/>
      <c r="E9692" s="3" t="s">
        <v>290</v>
      </c>
    </row>
    <row r="9693" spans="1:5" x14ac:dyDescent="0.25">
      <c r="A9693" s="3" t="s">
        <v>11672</v>
      </c>
      <c r="B9693" s="3" t="s">
        <v>19773</v>
      </c>
      <c r="C9693" s="3" t="s">
        <v>11260</v>
      </c>
      <c r="D9693" s="3"/>
      <c r="E9693" s="3" t="s">
        <v>19</v>
      </c>
    </row>
    <row r="9694" spans="1:5" x14ac:dyDescent="0.25">
      <c r="A9694" s="3" t="s">
        <v>11599</v>
      </c>
      <c r="B9694" s="3" t="s">
        <v>19774</v>
      </c>
      <c r="C9694" s="3" t="s">
        <v>11245</v>
      </c>
      <c r="D9694" s="3"/>
      <c r="E9694" s="3" t="s">
        <v>19</v>
      </c>
    </row>
    <row r="9695" spans="1:5" x14ac:dyDescent="0.25">
      <c r="A9695" s="3" t="s">
        <v>11625</v>
      </c>
      <c r="B9695" s="3" t="s">
        <v>19775</v>
      </c>
      <c r="C9695" s="3" t="s">
        <v>11251</v>
      </c>
      <c r="D9695" s="3"/>
      <c r="E9695" s="3" t="s">
        <v>19</v>
      </c>
    </row>
    <row r="9696" spans="1:5" x14ac:dyDescent="0.25">
      <c r="A9696" s="3" t="s">
        <v>11621</v>
      </c>
      <c r="B9696" s="3" t="s">
        <v>19776</v>
      </c>
      <c r="C9696" s="3" t="s">
        <v>11252</v>
      </c>
      <c r="D9696" s="3"/>
      <c r="E9696" s="3" t="s">
        <v>19</v>
      </c>
    </row>
    <row r="9697" spans="1:5" x14ac:dyDescent="0.25">
      <c r="A9697" s="3" t="s">
        <v>1051</v>
      </c>
      <c r="B9697" s="3" t="s">
        <v>2384</v>
      </c>
      <c r="C9697" s="3" t="s">
        <v>967</v>
      </c>
      <c r="D9697" s="3"/>
      <c r="E9697" s="3" t="s">
        <v>19</v>
      </c>
    </row>
    <row r="9698" spans="1:5" x14ac:dyDescent="0.25">
      <c r="A9698" s="3" t="s">
        <v>11602</v>
      </c>
      <c r="B9698" s="3" t="s">
        <v>19777</v>
      </c>
      <c r="C9698" s="3" t="s">
        <v>11242</v>
      </c>
      <c r="D9698" s="3"/>
      <c r="E9698" s="3" t="s">
        <v>19</v>
      </c>
    </row>
    <row r="9699" spans="1:5" x14ac:dyDescent="0.25">
      <c r="A9699" s="3" t="s">
        <v>11685</v>
      </c>
      <c r="B9699" s="3" t="s">
        <v>19778</v>
      </c>
      <c r="C9699" s="3" t="s">
        <v>11282</v>
      </c>
      <c r="D9699" s="3"/>
      <c r="E9699" s="3" t="s">
        <v>19</v>
      </c>
    </row>
    <row r="9700" spans="1:5" x14ac:dyDescent="0.25">
      <c r="A9700" s="3" t="s">
        <v>11616</v>
      </c>
      <c r="B9700" s="3" t="s">
        <v>19779</v>
      </c>
      <c r="C9700" s="3" t="s">
        <v>11253</v>
      </c>
      <c r="D9700" s="3"/>
      <c r="E9700" s="3" t="s">
        <v>19</v>
      </c>
    </row>
    <row r="9701" spans="1:5" x14ac:dyDescent="0.25">
      <c r="A9701" s="3" t="s">
        <v>11597</v>
      </c>
      <c r="B9701" s="3" t="s">
        <v>19780</v>
      </c>
      <c r="C9701" s="3" t="s">
        <v>11245</v>
      </c>
      <c r="D9701" s="3"/>
      <c r="E9701" s="3" t="s">
        <v>19</v>
      </c>
    </row>
    <row r="9702" spans="1:5" x14ac:dyDescent="0.25">
      <c r="A9702" s="3" t="s">
        <v>1051</v>
      </c>
      <c r="B9702" s="3" t="s">
        <v>2385</v>
      </c>
      <c r="C9702" s="3" t="s">
        <v>967</v>
      </c>
      <c r="D9702" s="3"/>
      <c r="E9702" s="3" t="s">
        <v>19</v>
      </c>
    </row>
    <row r="9703" spans="1:5" x14ac:dyDescent="0.25">
      <c r="A9703" s="3" t="s">
        <v>1023</v>
      </c>
      <c r="B9703" s="3" t="s">
        <v>2386</v>
      </c>
      <c r="C9703" s="3" t="s">
        <v>959</v>
      </c>
      <c r="D9703" s="3"/>
      <c r="E9703" s="3" t="s">
        <v>19</v>
      </c>
    </row>
    <row r="9704" spans="1:5" x14ac:dyDescent="0.25">
      <c r="A9704" s="3" t="s">
        <v>11620</v>
      </c>
      <c r="B9704" s="3" t="s">
        <v>19781</v>
      </c>
      <c r="C9704" s="3" t="s">
        <v>11252</v>
      </c>
      <c r="D9704" s="3"/>
      <c r="E9704" s="3" t="s">
        <v>19</v>
      </c>
    </row>
    <row r="9705" spans="1:5" x14ac:dyDescent="0.25">
      <c r="A9705" s="3" t="s">
        <v>11604</v>
      </c>
      <c r="B9705" s="3" t="s">
        <v>19782</v>
      </c>
      <c r="C9705" s="3" t="s">
        <v>11242</v>
      </c>
      <c r="D9705" s="3"/>
      <c r="E9705" s="3" t="s">
        <v>19</v>
      </c>
    </row>
    <row r="9706" spans="1:5" x14ac:dyDescent="0.25">
      <c r="A9706" s="3" t="s">
        <v>11602</v>
      </c>
      <c r="B9706" s="3" t="s">
        <v>19783</v>
      </c>
      <c r="C9706" s="3" t="s">
        <v>11242</v>
      </c>
      <c r="D9706" s="3"/>
      <c r="E9706" s="3" t="s">
        <v>19</v>
      </c>
    </row>
    <row r="9707" spans="1:5" x14ac:dyDescent="0.25">
      <c r="A9707" s="3" t="s">
        <v>11654</v>
      </c>
      <c r="B9707" s="3" t="s">
        <v>19784</v>
      </c>
      <c r="C9707" s="3" t="s">
        <v>11247</v>
      </c>
      <c r="D9707" s="3"/>
      <c r="E9707" s="3" t="s">
        <v>19</v>
      </c>
    </row>
    <row r="9708" spans="1:5" x14ac:dyDescent="0.25">
      <c r="A9708" s="3" t="s">
        <v>11584</v>
      </c>
      <c r="B9708" s="3" t="s">
        <v>19785</v>
      </c>
      <c r="C9708" s="3" t="s">
        <v>11266</v>
      </c>
      <c r="D9708" s="3"/>
      <c r="E9708" s="3" t="s">
        <v>19</v>
      </c>
    </row>
    <row r="9709" spans="1:5" x14ac:dyDescent="0.25">
      <c r="A9709" s="3" t="s">
        <v>11633</v>
      </c>
      <c r="B9709" s="3" t="s">
        <v>19786</v>
      </c>
      <c r="C9709" s="3" t="s">
        <v>11230</v>
      </c>
      <c r="D9709" s="3"/>
      <c r="E9709" s="3" t="s">
        <v>290</v>
      </c>
    </row>
    <row r="9710" spans="1:5" x14ac:dyDescent="0.25">
      <c r="A9710" s="3" t="s">
        <v>11649</v>
      </c>
      <c r="B9710" s="3" t="s">
        <v>19787</v>
      </c>
      <c r="C9710" s="3" t="s">
        <v>11236</v>
      </c>
      <c r="D9710" s="3"/>
      <c r="E9710" s="3" t="s">
        <v>290</v>
      </c>
    </row>
    <row r="9711" spans="1:5" x14ac:dyDescent="0.25">
      <c r="A9711" s="3" t="s">
        <v>11629</v>
      </c>
      <c r="B9711" s="3" t="s">
        <v>19788</v>
      </c>
      <c r="C9711" s="3" t="s">
        <v>11251</v>
      </c>
      <c r="D9711" s="3"/>
      <c r="E9711" s="3" t="s">
        <v>19</v>
      </c>
    </row>
    <row r="9712" spans="1:5" x14ac:dyDescent="0.25">
      <c r="A9712" s="3" t="s">
        <v>11626</v>
      </c>
      <c r="B9712" s="3" t="s">
        <v>19789</v>
      </c>
      <c r="C9712" s="3" t="s">
        <v>11251</v>
      </c>
      <c r="D9712" s="3"/>
      <c r="E9712" s="3" t="s">
        <v>19</v>
      </c>
    </row>
    <row r="9713" spans="1:5" x14ac:dyDescent="0.25">
      <c r="A9713" s="3" t="s">
        <v>11641</v>
      </c>
      <c r="B9713" s="3" t="s">
        <v>19790</v>
      </c>
      <c r="C9713" s="3" t="s">
        <v>11235</v>
      </c>
      <c r="D9713" s="3"/>
      <c r="E9713" s="3" t="s">
        <v>290</v>
      </c>
    </row>
    <row r="9714" spans="1:5" x14ac:dyDescent="0.25">
      <c r="A9714" s="3" t="s">
        <v>11683</v>
      </c>
      <c r="B9714" s="3" t="s">
        <v>19791</v>
      </c>
      <c r="C9714" s="3" t="s">
        <v>11260</v>
      </c>
      <c r="D9714" s="3"/>
      <c r="E9714" s="3" t="s">
        <v>19</v>
      </c>
    </row>
    <row r="9715" spans="1:5" x14ac:dyDescent="0.25">
      <c r="A9715" s="3" t="s">
        <v>1051</v>
      </c>
      <c r="B9715" s="3" t="s">
        <v>2387</v>
      </c>
      <c r="C9715" s="3" t="s">
        <v>967</v>
      </c>
      <c r="D9715" s="3"/>
      <c r="E9715" s="3" t="s">
        <v>19</v>
      </c>
    </row>
    <row r="9716" spans="1:5" x14ac:dyDescent="0.25">
      <c r="A9716" s="3" t="s">
        <v>11655</v>
      </c>
      <c r="B9716" s="3" t="s">
        <v>21055</v>
      </c>
      <c r="C9716" s="3" t="s">
        <v>11264</v>
      </c>
      <c r="D9716" s="3"/>
      <c r="E9716" s="3" t="s">
        <v>19</v>
      </c>
    </row>
    <row r="9717" spans="1:5" x14ac:dyDescent="0.25">
      <c r="A9717" s="3" t="s">
        <v>11628</v>
      </c>
      <c r="B9717" s="3" t="s">
        <v>19792</v>
      </c>
      <c r="C9717" s="3" t="s">
        <v>11251</v>
      </c>
      <c r="D9717" s="3"/>
      <c r="E9717" s="3" t="s">
        <v>19</v>
      </c>
    </row>
    <row r="9718" spans="1:5" x14ac:dyDescent="0.25">
      <c r="A9718" s="3" t="s">
        <v>1051</v>
      </c>
      <c r="B9718" s="3" t="s">
        <v>2388</v>
      </c>
      <c r="C9718" s="3" t="s">
        <v>967</v>
      </c>
      <c r="D9718" s="3"/>
      <c r="E9718" s="3" t="s">
        <v>19</v>
      </c>
    </row>
    <row r="9719" spans="1:5" x14ac:dyDescent="0.25">
      <c r="A9719" s="3" t="s">
        <v>11682</v>
      </c>
      <c r="B9719" s="3" t="s">
        <v>19793</v>
      </c>
      <c r="C9719" s="3" t="s">
        <v>11260</v>
      </c>
      <c r="D9719" s="3"/>
      <c r="E9719" s="3" t="s">
        <v>19</v>
      </c>
    </row>
    <row r="9720" spans="1:5" x14ac:dyDescent="0.25">
      <c r="A9720" s="3" t="s">
        <v>11711</v>
      </c>
      <c r="B9720" s="3" t="s">
        <v>19794</v>
      </c>
      <c r="C9720" s="3" t="s">
        <v>11284</v>
      </c>
      <c r="D9720" s="3"/>
      <c r="E9720" s="3" t="s">
        <v>47</v>
      </c>
    </row>
    <row r="9721" spans="1:5" x14ac:dyDescent="0.25">
      <c r="A9721" s="3" t="s">
        <v>11666</v>
      </c>
      <c r="B9721" s="3" t="s">
        <v>19795</v>
      </c>
      <c r="C9721" s="3" t="s">
        <v>11281</v>
      </c>
      <c r="D9721" s="3"/>
      <c r="E9721" s="3" t="s">
        <v>19</v>
      </c>
    </row>
    <row r="9722" spans="1:5" x14ac:dyDescent="0.25">
      <c r="A9722" s="3" t="s">
        <v>11666</v>
      </c>
      <c r="B9722" s="3" t="s">
        <v>19796</v>
      </c>
      <c r="C9722" s="3" t="s">
        <v>11281</v>
      </c>
      <c r="D9722" s="3"/>
      <c r="E9722" s="3" t="s">
        <v>19</v>
      </c>
    </row>
    <row r="9723" spans="1:5" x14ac:dyDescent="0.25">
      <c r="A9723" s="3" t="s">
        <v>11633</v>
      </c>
      <c r="B9723" s="3" t="s">
        <v>19797</v>
      </c>
      <c r="C9723" s="3" t="s">
        <v>11230</v>
      </c>
      <c r="D9723" s="3"/>
      <c r="E9723" s="3" t="s">
        <v>290</v>
      </c>
    </row>
    <row r="9724" spans="1:5" x14ac:dyDescent="0.25">
      <c r="A9724" s="3" t="s">
        <v>11685</v>
      </c>
      <c r="B9724" s="3" t="s">
        <v>19798</v>
      </c>
      <c r="C9724" s="3" t="s">
        <v>11282</v>
      </c>
      <c r="D9724" s="3"/>
      <c r="E9724" s="3" t="s">
        <v>19</v>
      </c>
    </row>
    <row r="9725" spans="1:5" x14ac:dyDescent="0.25">
      <c r="A9725" s="3" t="s">
        <v>11664</v>
      </c>
      <c r="B9725" s="3" t="s">
        <v>19799</v>
      </c>
      <c r="C9725" s="3" t="s">
        <v>11281</v>
      </c>
      <c r="D9725" s="3"/>
      <c r="E9725" s="3" t="s">
        <v>19</v>
      </c>
    </row>
    <row r="9726" spans="1:5" x14ac:dyDescent="0.25">
      <c r="A9726" s="3" t="s">
        <v>11657</v>
      </c>
      <c r="B9726" s="3" t="s">
        <v>19800</v>
      </c>
      <c r="C9726" s="3" t="s">
        <v>11237</v>
      </c>
      <c r="D9726" s="3"/>
      <c r="E9726" s="3" t="s">
        <v>290</v>
      </c>
    </row>
    <row r="9727" spans="1:5" x14ac:dyDescent="0.25">
      <c r="A9727" s="3" t="s">
        <v>11711</v>
      </c>
      <c r="B9727" s="3" t="s">
        <v>19801</v>
      </c>
      <c r="C9727" s="3" t="s">
        <v>11284</v>
      </c>
      <c r="D9727" s="3"/>
      <c r="E9727" s="3" t="s">
        <v>47</v>
      </c>
    </row>
    <row r="9728" spans="1:5" x14ac:dyDescent="0.25">
      <c r="A9728" s="3" t="s">
        <v>11711</v>
      </c>
      <c r="B9728" s="3" t="s">
        <v>19802</v>
      </c>
      <c r="C9728" s="3" t="s">
        <v>11284</v>
      </c>
      <c r="D9728" s="3"/>
      <c r="E9728" s="3" t="s">
        <v>47</v>
      </c>
    </row>
    <row r="9729" spans="1:5" x14ac:dyDescent="0.25">
      <c r="A9729" s="3" t="s">
        <v>11681</v>
      </c>
      <c r="B9729" s="3" t="s">
        <v>19803</v>
      </c>
      <c r="C9729" s="3" t="s">
        <v>11260</v>
      </c>
      <c r="D9729" s="3"/>
      <c r="E9729" s="3" t="s">
        <v>19</v>
      </c>
    </row>
    <row r="9730" spans="1:5" x14ac:dyDescent="0.25">
      <c r="A9730" s="3" t="s">
        <v>11685</v>
      </c>
      <c r="B9730" s="3" t="s">
        <v>19804</v>
      </c>
      <c r="C9730" s="3" t="s">
        <v>11282</v>
      </c>
      <c r="D9730" s="3"/>
      <c r="E9730" s="3" t="s">
        <v>19</v>
      </c>
    </row>
    <row r="9731" spans="1:5" x14ac:dyDescent="0.25">
      <c r="A9731" s="3" t="s">
        <v>1059</v>
      </c>
      <c r="B9731" s="3" t="s">
        <v>21380</v>
      </c>
      <c r="C9731" s="3" t="s">
        <v>975</v>
      </c>
      <c r="D9731" s="3"/>
      <c r="E9731" s="3" t="s">
        <v>19</v>
      </c>
    </row>
    <row r="9732" spans="1:5" x14ac:dyDescent="0.25">
      <c r="A9732" s="3" t="s">
        <v>11711</v>
      </c>
      <c r="B9732" s="3" t="s">
        <v>19805</v>
      </c>
      <c r="C9732" s="3" t="s">
        <v>11284</v>
      </c>
      <c r="D9732" s="3"/>
      <c r="E9732" s="3" t="s">
        <v>47</v>
      </c>
    </row>
    <row r="9733" spans="1:5" x14ac:dyDescent="0.25">
      <c r="A9733" s="3" t="s">
        <v>11597</v>
      </c>
      <c r="B9733" s="3" t="s">
        <v>19806</v>
      </c>
      <c r="C9733" s="3" t="s">
        <v>11245</v>
      </c>
      <c r="D9733" s="3"/>
      <c r="E9733" s="3" t="s">
        <v>19</v>
      </c>
    </row>
    <row r="9734" spans="1:5" x14ac:dyDescent="0.25">
      <c r="A9734" s="3" t="s">
        <v>11704</v>
      </c>
      <c r="B9734" s="3" t="s">
        <v>19807</v>
      </c>
      <c r="C9734" s="3" t="s">
        <v>11108</v>
      </c>
      <c r="D9734" s="3"/>
      <c r="E9734" s="3" t="s">
        <v>290</v>
      </c>
    </row>
    <row r="9735" spans="1:5" x14ac:dyDescent="0.25">
      <c r="A9735" s="3" t="s">
        <v>11657</v>
      </c>
      <c r="B9735" s="3" t="s">
        <v>19808</v>
      </c>
      <c r="C9735" s="3" t="s">
        <v>11237</v>
      </c>
      <c r="D9735" s="3"/>
      <c r="E9735" s="3" t="s">
        <v>290</v>
      </c>
    </row>
    <row r="9736" spans="1:5" x14ac:dyDescent="0.25">
      <c r="A9736" s="3" t="s">
        <v>1061</v>
      </c>
      <c r="B9736" s="3" t="s">
        <v>21381</v>
      </c>
      <c r="C9736" s="3" t="s">
        <v>977</v>
      </c>
      <c r="D9736" s="3"/>
      <c r="E9736" s="3" t="s">
        <v>19</v>
      </c>
    </row>
    <row r="9737" spans="1:5" x14ac:dyDescent="0.25">
      <c r="A9737" s="3" t="s">
        <v>1037</v>
      </c>
      <c r="B9737" s="3" t="s">
        <v>2389</v>
      </c>
      <c r="C9737" s="3" t="s">
        <v>965</v>
      </c>
      <c r="D9737" s="3"/>
      <c r="E9737" s="3" t="s">
        <v>19</v>
      </c>
    </row>
    <row r="9738" spans="1:5" x14ac:dyDescent="0.25">
      <c r="A9738" s="3" t="s">
        <v>1050</v>
      </c>
      <c r="B9738" s="3" t="s">
        <v>2390</v>
      </c>
      <c r="C9738" s="3" t="s">
        <v>967</v>
      </c>
      <c r="D9738" s="3"/>
      <c r="E9738" s="3" t="s">
        <v>19</v>
      </c>
    </row>
    <row r="9739" spans="1:5" x14ac:dyDescent="0.25">
      <c r="A9739" s="3" t="s">
        <v>11713</v>
      </c>
      <c r="B9739" s="3" t="s">
        <v>19809</v>
      </c>
      <c r="C9739" s="3" t="s">
        <v>11287</v>
      </c>
      <c r="D9739" s="3"/>
      <c r="E9739" s="3" t="s">
        <v>47</v>
      </c>
    </row>
    <row r="9740" spans="1:5" x14ac:dyDescent="0.25">
      <c r="A9740" s="3" t="s">
        <v>11712</v>
      </c>
      <c r="B9740" s="3" t="s">
        <v>19810</v>
      </c>
      <c r="C9740" s="3" t="s">
        <v>11286</v>
      </c>
      <c r="D9740" s="3"/>
      <c r="E9740" s="3" t="s">
        <v>47</v>
      </c>
    </row>
    <row r="9741" spans="1:5" x14ac:dyDescent="0.25">
      <c r="A9741" s="3" t="s">
        <v>11659</v>
      </c>
      <c r="B9741" s="3" t="s">
        <v>19811</v>
      </c>
      <c r="C9741" s="3" t="s">
        <v>11280</v>
      </c>
      <c r="D9741" s="3"/>
      <c r="E9741" s="3" t="s">
        <v>19</v>
      </c>
    </row>
    <row r="9742" spans="1:5" x14ac:dyDescent="0.25">
      <c r="A9742" s="3" t="s">
        <v>11573</v>
      </c>
      <c r="B9742" s="3" t="s">
        <v>19812</v>
      </c>
      <c r="C9742" s="3" t="s">
        <v>11216</v>
      </c>
      <c r="D9742" s="3"/>
      <c r="E9742" s="3" t="s">
        <v>19</v>
      </c>
    </row>
    <row r="9743" spans="1:5" x14ac:dyDescent="0.25">
      <c r="A9743" s="3" t="s">
        <v>1022</v>
      </c>
      <c r="B9743" s="3" t="s">
        <v>2391</v>
      </c>
      <c r="C9743" s="3" t="s">
        <v>958</v>
      </c>
      <c r="D9743" s="3"/>
      <c r="E9743" s="3" t="s">
        <v>19</v>
      </c>
    </row>
    <row r="9744" spans="1:5" x14ac:dyDescent="0.25">
      <c r="A9744" s="3" t="s">
        <v>11511</v>
      </c>
      <c r="B9744" s="3" t="s">
        <v>19813</v>
      </c>
      <c r="C9744" s="3" t="s">
        <v>11220</v>
      </c>
      <c r="D9744" s="3"/>
      <c r="E9744" s="3" t="s">
        <v>19</v>
      </c>
    </row>
    <row r="9745" spans="1:5" x14ac:dyDescent="0.25">
      <c r="A9745" s="3" t="s">
        <v>11595</v>
      </c>
      <c r="B9745" s="3" t="s">
        <v>19814</v>
      </c>
      <c r="C9745" s="3" t="s">
        <v>11232</v>
      </c>
      <c r="D9745" s="3"/>
      <c r="E9745" s="3" t="s">
        <v>290</v>
      </c>
    </row>
    <row r="9746" spans="1:5" x14ac:dyDescent="0.25">
      <c r="A9746" s="3" t="s">
        <v>11657</v>
      </c>
      <c r="B9746" s="3" t="s">
        <v>19815</v>
      </c>
      <c r="C9746" s="3" t="s">
        <v>11237</v>
      </c>
      <c r="D9746" s="3"/>
      <c r="E9746" s="3" t="s">
        <v>290</v>
      </c>
    </row>
    <row r="9747" spans="1:5" x14ac:dyDescent="0.25">
      <c r="A9747" s="3" t="s">
        <v>11656</v>
      </c>
      <c r="B9747" s="3" t="s">
        <v>19816</v>
      </c>
      <c r="C9747" s="3" t="s">
        <v>11237</v>
      </c>
      <c r="D9747" s="3"/>
      <c r="E9747" s="3" t="s">
        <v>290</v>
      </c>
    </row>
    <row r="9748" spans="1:5" x14ac:dyDescent="0.25">
      <c r="A9748" s="3" t="s">
        <v>11657</v>
      </c>
      <c r="B9748" s="3" t="s">
        <v>19817</v>
      </c>
      <c r="C9748" s="3" t="s">
        <v>11237</v>
      </c>
      <c r="D9748" s="3"/>
      <c r="E9748" s="3" t="s">
        <v>290</v>
      </c>
    </row>
    <row r="9749" spans="1:5" x14ac:dyDescent="0.25">
      <c r="A9749" s="3" t="s">
        <v>11579</v>
      </c>
      <c r="B9749" s="3" t="s">
        <v>19818</v>
      </c>
      <c r="C9749" s="3" t="s">
        <v>11239</v>
      </c>
      <c r="D9749" s="3"/>
      <c r="E9749" s="3" t="s">
        <v>19</v>
      </c>
    </row>
    <row r="9750" spans="1:5" x14ac:dyDescent="0.25">
      <c r="A9750" s="3" t="s">
        <v>11701</v>
      </c>
      <c r="B9750" s="3" t="s">
        <v>19819</v>
      </c>
      <c r="C9750" s="3" t="s">
        <v>11103</v>
      </c>
      <c r="D9750" s="3"/>
      <c r="E9750" s="3" t="s">
        <v>290</v>
      </c>
    </row>
    <row r="9751" spans="1:5" x14ac:dyDescent="0.25">
      <c r="A9751" s="3" t="s">
        <v>11614</v>
      </c>
      <c r="B9751" s="3" t="s">
        <v>19820</v>
      </c>
      <c r="C9751" s="3" t="s">
        <v>11253</v>
      </c>
      <c r="D9751" s="3"/>
      <c r="E9751" s="3" t="s">
        <v>19</v>
      </c>
    </row>
    <row r="9752" spans="1:5" x14ac:dyDescent="0.25">
      <c r="A9752" s="3" t="s">
        <v>11455</v>
      </c>
      <c r="B9752" s="3" t="s">
        <v>19821</v>
      </c>
      <c r="C9752" s="3" t="s">
        <v>11132</v>
      </c>
      <c r="D9752" s="3"/>
      <c r="E9752" s="3" t="s">
        <v>11114</v>
      </c>
    </row>
    <row r="9753" spans="1:5" x14ac:dyDescent="0.25">
      <c r="A9753" s="3" t="s">
        <v>11458</v>
      </c>
      <c r="B9753" s="3" t="s">
        <v>19822</v>
      </c>
      <c r="C9753" s="3" t="s">
        <v>11136</v>
      </c>
      <c r="D9753" s="3"/>
      <c r="E9753" s="3" t="s">
        <v>11114</v>
      </c>
    </row>
    <row r="9754" spans="1:5" x14ac:dyDescent="0.25">
      <c r="A9754" s="3" t="s">
        <v>11456</v>
      </c>
      <c r="B9754" s="3" t="s">
        <v>19823</v>
      </c>
      <c r="C9754" s="3" t="s">
        <v>11133</v>
      </c>
      <c r="D9754" s="3"/>
      <c r="E9754" s="3" t="s">
        <v>11114</v>
      </c>
    </row>
    <row r="9755" spans="1:5" x14ac:dyDescent="0.25">
      <c r="A9755" s="3" t="s">
        <v>11684</v>
      </c>
      <c r="B9755" s="3" t="s">
        <v>19824</v>
      </c>
      <c r="C9755" s="3" t="s">
        <v>11277</v>
      </c>
      <c r="D9755" s="3"/>
      <c r="E9755" s="3" t="s">
        <v>19</v>
      </c>
    </row>
    <row r="9756" spans="1:5" x14ac:dyDescent="0.25">
      <c r="A9756" s="3" t="s">
        <v>11606</v>
      </c>
      <c r="B9756" s="3" t="s">
        <v>19825</v>
      </c>
      <c r="C9756" s="3" t="s">
        <v>11227</v>
      </c>
      <c r="D9756" s="3"/>
      <c r="E9756" s="3" t="s">
        <v>290</v>
      </c>
    </row>
    <row r="9757" spans="1:5" x14ac:dyDescent="0.25">
      <c r="A9757" s="3" t="s">
        <v>11460</v>
      </c>
      <c r="B9757" s="3" t="s">
        <v>19826</v>
      </c>
      <c r="C9757" s="3" t="s">
        <v>11138</v>
      </c>
      <c r="D9757" s="3"/>
      <c r="E9757" s="3" t="s">
        <v>19</v>
      </c>
    </row>
    <row r="9758" spans="1:5" x14ac:dyDescent="0.25">
      <c r="A9758" s="3" t="s">
        <v>11512</v>
      </c>
      <c r="B9758" s="3" t="s">
        <v>19827</v>
      </c>
      <c r="C9758" s="3" t="s">
        <v>11207</v>
      </c>
      <c r="D9758" s="3"/>
      <c r="E9758" s="3" t="s">
        <v>19</v>
      </c>
    </row>
    <row r="9759" spans="1:5" x14ac:dyDescent="0.25">
      <c r="A9759" s="3" t="s">
        <v>1035</v>
      </c>
      <c r="B9759" s="3" t="s">
        <v>2392</v>
      </c>
      <c r="C9759" s="3" t="s">
        <v>963</v>
      </c>
      <c r="D9759" s="3"/>
      <c r="E9759" s="3" t="s">
        <v>19</v>
      </c>
    </row>
    <row r="9760" spans="1:5" x14ac:dyDescent="0.25">
      <c r="A9760" s="3" t="s">
        <v>1054</v>
      </c>
      <c r="B9760" s="3" t="s">
        <v>2393</v>
      </c>
      <c r="C9760" s="3" t="s">
        <v>970</v>
      </c>
      <c r="D9760" s="3"/>
      <c r="E9760" s="3" t="s">
        <v>19</v>
      </c>
    </row>
    <row r="9761" spans="1:5" x14ac:dyDescent="0.25">
      <c r="A9761" s="3" t="s">
        <v>11558</v>
      </c>
      <c r="B9761" s="3" t="s">
        <v>19828</v>
      </c>
      <c r="C9761" s="3" t="s">
        <v>11190</v>
      </c>
      <c r="D9761" s="3"/>
      <c r="E9761" s="3" t="s">
        <v>19</v>
      </c>
    </row>
    <row r="9762" spans="1:5" x14ac:dyDescent="0.25">
      <c r="A9762" s="3" t="s">
        <v>11532</v>
      </c>
      <c r="B9762" s="3" t="s">
        <v>19829</v>
      </c>
      <c r="C9762" s="3" t="s">
        <v>11142</v>
      </c>
      <c r="D9762" s="3"/>
      <c r="E9762" s="3" t="s">
        <v>290</v>
      </c>
    </row>
    <row r="9763" spans="1:5" x14ac:dyDescent="0.25">
      <c r="A9763" s="3" t="s">
        <v>11594</v>
      </c>
      <c r="B9763" s="3" t="s">
        <v>19830</v>
      </c>
      <c r="C9763" s="3" t="s">
        <v>11232</v>
      </c>
      <c r="D9763" s="3"/>
      <c r="E9763" s="3" t="s">
        <v>290</v>
      </c>
    </row>
    <row r="9764" spans="1:5" x14ac:dyDescent="0.25">
      <c r="A9764" s="3" t="s">
        <v>11543</v>
      </c>
      <c r="B9764" s="3" t="s">
        <v>19831</v>
      </c>
      <c r="C9764" s="3" t="s">
        <v>11147</v>
      </c>
      <c r="D9764" s="3"/>
      <c r="E9764" s="3" t="s">
        <v>290</v>
      </c>
    </row>
    <row r="9765" spans="1:5" x14ac:dyDescent="0.25">
      <c r="A9765" s="3" t="s">
        <v>11635</v>
      </c>
      <c r="B9765" s="3" t="s">
        <v>19832</v>
      </c>
      <c r="C9765" s="3" t="s">
        <v>11234</v>
      </c>
      <c r="D9765" s="3"/>
      <c r="E9765" s="3" t="s">
        <v>290</v>
      </c>
    </row>
    <row r="9766" spans="1:5" x14ac:dyDescent="0.25">
      <c r="A9766" s="3" t="s">
        <v>11516</v>
      </c>
      <c r="B9766" s="3" t="s">
        <v>21382</v>
      </c>
      <c r="C9766" s="3" t="s">
        <v>11200</v>
      </c>
      <c r="D9766" s="3"/>
      <c r="E9766" s="3" t="s">
        <v>19</v>
      </c>
    </row>
    <row r="9767" spans="1:5" x14ac:dyDescent="0.25">
      <c r="A9767" s="3" t="s">
        <v>11537</v>
      </c>
      <c r="B9767" s="3" t="s">
        <v>19833</v>
      </c>
      <c r="C9767" s="3" t="s">
        <v>11144</v>
      </c>
      <c r="D9767" s="3"/>
      <c r="E9767" s="3" t="s">
        <v>290</v>
      </c>
    </row>
    <row r="9768" spans="1:5" x14ac:dyDescent="0.25">
      <c r="A9768" s="3" t="s">
        <v>11547</v>
      </c>
      <c r="B9768" s="3" t="s">
        <v>19834</v>
      </c>
      <c r="C9768" s="3" t="s">
        <v>11150</v>
      </c>
      <c r="D9768" s="3"/>
      <c r="E9768" s="3" t="s">
        <v>290</v>
      </c>
    </row>
    <row r="9769" spans="1:5" x14ac:dyDescent="0.25">
      <c r="A9769" s="3" t="s">
        <v>11549</v>
      </c>
      <c r="B9769" s="3" t="s">
        <v>19835</v>
      </c>
      <c r="C9769" s="3" t="s">
        <v>11151</v>
      </c>
      <c r="D9769" s="3"/>
      <c r="E9769" s="3" t="s">
        <v>290</v>
      </c>
    </row>
    <row r="9770" spans="1:5" x14ac:dyDescent="0.25">
      <c r="A9770" s="3" t="s">
        <v>11543</v>
      </c>
      <c r="B9770" s="3" t="s">
        <v>19836</v>
      </c>
      <c r="C9770" s="3" t="s">
        <v>11147</v>
      </c>
      <c r="D9770" s="3"/>
      <c r="E9770" s="3" t="s">
        <v>290</v>
      </c>
    </row>
    <row r="9771" spans="1:5" x14ac:dyDescent="0.25">
      <c r="A9771" s="3" t="s">
        <v>21204</v>
      </c>
      <c r="B9771" s="3" t="s">
        <v>21383</v>
      </c>
      <c r="C9771" s="3" t="s">
        <v>21132</v>
      </c>
      <c r="D9771" s="3"/>
      <c r="E9771" s="3" t="s">
        <v>938</v>
      </c>
    </row>
    <row r="9772" spans="1:5" x14ac:dyDescent="0.25">
      <c r="A9772" s="3" t="s">
        <v>21204</v>
      </c>
      <c r="B9772" s="3" t="s">
        <v>21384</v>
      </c>
      <c r="C9772" s="3" t="s">
        <v>21132</v>
      </c>
      <c r="D9772" s="3"/>
      <c r="E9772" s="3" t="s">
        <v>938</v>
      </c>
    </row>
    <row r="9773" spans="1:5" x14ac:dyDescent="0.25">
      <c r="A9773" s="3" t="s">
        <v>11699</v>
      </c>
      <c r="B9773" s="3" t="s">
        <v>19837</v>
      </c>
      <c r="C9773" s="3" t="s">
        <v>11102</v>
      </c>
      <c r="D9773" s="3"/>
      <c r="E9773" s="3" t="s">
        <v>290</v>
      </c>
    </row>
    <row r="9774" spans="1:5" x14ac:dyDescent="0.25">
      <c r="A9774" s="3" t="s">
        <v>11696</v>
      </c>
      <c r="B9774" s="3" t="s">
        <v>19838</v>
      </c>
      <c r="C9774" s="3" t="s">
        <v>11094</v>
      </c>
      <c r="D9774" s="3"/>
      <c r="E9774" s="3" t="s">
        <v>290</v>
      </c>
    </row>
    <row r="9775" spans="1:5" x14ac:dyDescent="0.25">
      <c r="A9775" s="3" t="s">
        <v>11529</v>
      </c>
      <c r="B9775" s="3" t="s">
        <v>19839</v>
      </c>
      <c r="C9775" s="3" t="s">
        <v>11141</v>
      </c>
      <c r="D9775" s="3"/>
      <c r="E9775" s="3" t="s">
        <v>290</v>
      </c>
    </row>
    <row r="9776" spans="1:5" x14ac:dyDescent="0.25">
      <c r="A9776" s="3" t="s">
        <v>11525</v>
      </c>
      <c r="B9776" s="3" t="s">
        <v>19840</v>
      </c>
      <c r="C9776" s="3" t="s">
        <v>11140</v>
      </c>
      <c r="D9776" s="3"/>
      <c r="E9776" s="3" t="s">
        <v>290</v>
      </c>
    </row>
    <row r="9777" spans="1:5" x14ac:dyDescent="0.25">
      <c r="A9777" s="3" t="s">
        <v>11530</v>
      </c>
      <c r="B9777" s="3" t="s">
        <v>19841</v>
      </c>
      <c r="C9777" s="3" t="s">
        <v>11141</v>
      </c>
      <c r="D9777" s="3"/>
      <c r="E9777" s="3" t="s">
        <v>290</v>
      </c>
    </row>
    <row r="9778" spans="1:5" x14ac:dyDescent="0.25">
      <c r="A9778" s="3" t="s">
        <v>11529</v>
      </c>
      <c r="B9778" s="3" t="s">
        <v>19842</v>
      </c>
      <c r="C9778" s="3" t="s">
        <v>11141</v>
      </c>
      <c r="D9778" s="3"/>
      <c r="E9778" s="3" t="s">
        <v>290</v>
      </c>
    </row>
    <row r="9779" spans="1:5" x14ac:dyDescent="0.25">
      <c r="A9779" s="3" t="s">
        <v>11535</v>
      </c>
      <c r="B9779" s="3" t="s">
        <v>19843</v>
      </c>
      <c r="C9779" s="3" t="s">
        <v>11148</v>
      </c>
      <c r="D9779" s="3"/>
      <c r="E9779" s="3" t="s">
        <v>290</v>
      </c>
    </row>
    <row r="9780" spans="1:5" x14ac:dyDescent="0.25">
      <c r="A9780" s="3" t="s">
        <v>11539</v>
      </c>
      <c r="B9780" s="3" t="s">
        <v>19844</v>
      </c>
      <c r="C9780" s="3" t="s">
        <v>11145</v>
      </c>
      <c r="D9780" s="3"/>
      <c r="E9780" s="3" t="s">
        <v>290</v>
      </c>
    </row>
    <row r="9781" spans="1:5" x14ac:dyDescent="0.25">
      <c r="A9781" s="3" t="s">
        <v>11549</v>
      </c>
      <c r="B9781" s="3" t="s">
        <v>19845</v>
      </c>
      <c r="C9781" s="3" t="s">
        <v>11151</v>
      </c>
      <c r="D9781" s="3"/>
      <c r="E9781" s="3" t="s">
        <v>290</v>
      </c>
    </row>
    <row r="9782" spans="1:5" x14ac:dyDescent="0.25">
      <c r="A9782" s="3" t="s">
        <v>11529</v>
      </c>
      <c r="B9782" s="3" t="s">
        <v>19846</v>
      </c>
      <c r="C9782" s="3" t="s">
        <v>11141</v>
      </c>
      <c r="D9782" s="3"/>
      <c r="E9782" s="3" t="s">
        <v>290</v>
      </c>
    </row>
    <row r="9783" spans="1:5" x14ac:dyDescent="0.25">
      <c r="A9783" s="3" t="s">
        <v>11527</v>
      </c>
      <c r="B9783" s="3" t="s">
        <v>19847</v>
      </c>
      <c r="C9783" s="3" t="s">
        <v>11139</v>
      </c>
      <c r="D9783" s="3"/>
      <c r="E9783" s="3" t="s">
        <v>290</v>
      </c>
    </row>
    <row r="9784" spans="1:5" x14ac:dyDescent="0.25">
      <c r="A9784" s="3" t="s">
        <v>11547</v>
      </c>
      <c r="B9784" s="3" t="s">
        <v>19848</v>
      </c>
      <c r="C9784" s="3" t="s">
        <v>11150</v>
      </c>
      <c r="D9784" s="3"/>
      <c r="E9784" s="3" t="s">
        <v>290</v>
      </c>
    </row>
    <row r="9785" spans="1:5" x14ac:dyDescent="0.25">
      <c r="A9785" s="3" t="s">
        <v>11539</v>
      </c>
      <c r="B9785" s="3" t="s">
        <v>19849</v>
      </c>
      <c r="C9785" s="3" t="s">
        <v>11145</v>
      </c>
      <c r="D9785" s="3"/>
      <c r="E9785" s="3" t="s">
        <v>290</v>
      </c>
    </row>
    <row r="9786" spans="1:5" x14ac:dyDescent="0.25">
      <c r="A9786" s="3" t="s">
        <v>11543</v>
      </c>
      <c r="B9786" s="3" t="s">
        <v>19850</v>
      </c>
      <c r="C9786" s="3" t="s">
        <v>11147</v>
      </c>
      <c r="D9786" s="3"/>
      <c r="E9786" s="3" t="s">
        <v>290</v>
      </c>
    </row>
    <row r="9787" spans="1:5" x14ac:dyDescent="0.25">
      <c r="A9787" s="3" t="s">
        <v>11527</v>
      </c>
      <c r="B9787" s="3" t="s">
        <v>19851</v>
      </c>
      <c r="C9787" s="3" t="s">
        <v>11139</v>
      </c>
      <c r="D9787" s="3"/>
      <c r="E9787" s="3" t="s">
        <v>290</v>
      </c>
    </row>
    <row r="9788" spans="1:5" x14ac:dyDescent="0.25">
      <c r="A9788" s="3" t="s">
        <v>11541</v>
      </c>
      <c r="B9788" s="3" t="s">
        <v>19852</v>
      </c>
      <c r="C9788" s="3" t="s">
        <v>11146</v>
      </c>
      <c r="D9788" s="3"/>
      <c r="E9788" s="3" t="s">
        <v>290</v>
      </c>
    </row>
    <row r="9789" spans="1:5" x14ac:dyDescent="0.25">
      <c r="A9789" s="3" t="s">
        <v>11535</v>
      </c>
      <c r="B9789" s="3" t="s">
        <v>19853</v>
      </c>
      <c r="C9789" s="3" t="s">
        <v>11148</v>
      </c>
      <c r="D9789" s="3"/>
      <c r="E9789" s="3" t="s">
        <v>290</v>
      </c>
    </row>
    <row r="9790" spans="1:5" x14ac:dyDescent="0.25">
      <c r="A9790" s="3" t="s">
        <v>11568</v>
      </c>
      <c r="B9790" s="3" t="s">
        <v>19854</v>
      </c>
      <c r="C9790" s="3" t="s">
        <v>11202</v>
      </c>
      <c r="D9790" s="3"/>
      <c r="E9790" s="3" t="s">
        <v>938</v>
      </c>
    </row>
    <row r="9791" spans="1:5" x14ac:dyDescent="0.25">
      <c r="A9791" s="3" t="s">
        <v>11568</v>
      </c>
      <c r="B9791" s="3" t="s">
        <v>19855</v>
      </c>
      <c r="C9791" s="3" t="s">
        <v>11202</v>
      </c>
      <c r="D9791" s="3"/>
      <c r="E9791" s="3" t="s">
        <v>938</v>
      </c>
    </row>
    <row r="9792" spans="1:5" x14ac:dyDescent="0.25">
      <c r="A9792" s="3" t="s">
        <v>11691</v>
      </c>
      <c r="B9792" s="3" t="s">
        <v>19856</v>
      </c>
      <c r="C9792" s="3" t="s">
        <v>11100</v>
      </c>
      <c r="D9792" s="3"/>
      <c r="E9792" s="3" t="s">
        <v>290</v>
      </c>
    </row>
    <row r="9793" spans="1:5" x14ac:dyDescent="0.25">
      <c r="A9793" s="3" t="s">
        <v>11694</v>
      </c>
      <c r="B9793" s="3" t="s">
        <v>19857</v>
      </c>
      <c r="C9793" s="3" t="s">
        <v>11101</v>
      </c>
      <c r="D9793" s="3"/>
      <c r="E9793" s="3" t="s">
        <v>290</v>
      </c>
    </row>
    <row r="9794" spans="1:5" x14ac:dyDescent="0.25">
      <c r="A9794" s="3" t="s">
        <v>11705</v>
      </c>
      <c r="B9794" s="3" t="s">
        <v>19858</v>
      </c>
      <c r="C9794" s="3" t="s">
        <v>11106</v>
      </c>
      <c r="D9794" s="3"/>
      <c r="E9794" s="3" t="s">
        <v>290</v>
      </c>
    </row>
    <row r="9795" spans="1:5" x14ac:dyDescent="0.25">
      <c r="A9795" s="3" t="s">
        <v>11703</v>
      </c>
      <c r="B9795" s="3" t="s">
        <v>19859</v>
      </c>
      <c r="C9795" s="3" t="s">
        <v>11104</v>
      </c>
      <c r="D9795" s="3"/>
      <c r="E9795" s="3" t="s">
        <v>290</v>
      </c>
    </row>
    <row r="9796" spans="1:5" x14ac:dyDescent="0.25">
      <c r="A9796" s="3" t="s">
        <v>21196</v>
      </c>
      <c r="B9796" s="3" t="s">
        <v>3180</v>
      </c>
      <c r="C9796" s="3" t="s">
        <v>7430</v>
      </c>
      <c r="D9796" s="3"/>
      <c r="E9796" s="3" t="s">
        <v>19</v>
      </c>
    </row>
    <row r="9797" spans="1:5" x14ac:dyDescent="0.25">
      <c r="A9797" s="3" t="s">
        <v>3182</v>
      </c>
      <c r="B9797" s="3" t="s">
        <v>3181</v>
      </c>
      <c r="C9797" s="3" t="s">
        <v>6954</v>
      </c>
      <c r="D9797" s="3"/>
      <c r="E9797" s="3" t="s">
        <v>19</v>
      </c>
    </row>
    <row r="9798" spans="1:5" x14ac:dyDescent="0.25">
      <c r="A9798" s="3" t="s">
        <v>3184</v>
      </c>
      <c r="B9798" s="3" t="s">
        <v>3183</v>
      </c>
      <c r="C9798" s="3" t="s">
        <v>7424</v>
      </c>
      <c r="D9798" s="3"/>
      <c r="E9798" s="3" t="s">
        <v>19</v>
      </c>
    </row>
    <row r="9799" spans="1:5" x14ac:dyDescent="0.25">
      <c r="A9799" s="3" t="s">
        <v>3179</v>
      </c>
      <c r="B9799" s="3" t="s">
        <v>3185</v>
      </c>
      <c r="C9799" s="3" t="s">
        <v>7440</v>
      </c>
      <c r="D9799" s="3"/>
      <c r="E9799" s="3" t="s">
        <v>19</v>
      </c>
    </row>
    <row r="9800" spans="1:5" x14ac:dyDescent="0.25">
      <c r="A9800" s="3" t="s">
        <v>21203</v>
      </c>
      <c r="B9800" s="3" t="s">
        <v>3186</v>
      </c>
      <c r="C9800" s="3" t="s">
        <v>21115</v>
      </c>
      <c r="D9800" s="3"/>
      <c r="E9800" s="3" t="s">
        <v>19</v>
      </c>
    </row>
    <row r="9801" spans="1:5" x14ac:dyDescent="0.25">
      <c r="A9801" s="3" t="s">
        <v>21152</v>
      </c>
      <c r="B9801" s="3" t="s">
        <v>3188</v>
      </c>
      <c r="C9801" s="3" t="s">
        <v>21119</v>
      </c>
      <c r="D9801" s="3"/>
      <c r="E9801" s="3" t="s">
        <v>19</v>
      </c>
    </row>
    <row r="9802" spans="1:5" x14ac:dyDescent="0.25">
      <c r="A9802" s="3" t="s">
        <v>3175</v>
      </c>
      <c r="B9802" s="3" t="s">
        <v>3189</v>
      </c>
      <c r="C9802" s="3" t="s">
        <v>6952</v>
      </c>
      <c r="D9802" s="3"/>
      <c r="E9802" s="3" t="s">
        <v>19</v>
      </c>
    </row>
    <row r="9803" spans="1:5" x14ac:dyDescent="0.25">
      <c r="A9803" s="3" t="s">
        <v>3175</v>
      </c>
      <c r="B9803" s="3" t="s">
        <v>3190</v>
      </c>
      <c r="C9803" s="3" t="s">
        <v>6952</v>
      </c>
      <c r="D9803" s="3"/>
      <c r="E9803" s="3" t="s">
        <v>19</v>
      </c>
    </row>
    <row r="9804" spans="1:5" x14ac:dyDescent="0.25">
      <c r="A9804" s="3" t="s">
        <v>7575</v>
      </c>
      <c r="B9804" s="3" t="s">
        <v>3191</v>
      </c>
      <c r="C9804" s="3" t="s">
        <v>7433</v>
      </c>
      <c r="D9804" s="3"/>
      <c r="E9804" s="3" t="s">
        <v>19</v>
      </c>
    </row>
    <row r="9805" spans="1:5" x14ac:dyDescent="0.25">
      <c r="A9805" s="3" t="s">
        <v>21195</v>
      </c>
      <c r="B9805" s="3" t="s">
        <v>3192</v>
      </c>
      <c r="C9805" s="3" t="s">
        <v>7430</v>
      </c>
      <c r="D9805" s="3"/>
      <c r="E9805" s="3" t="s">
        <v>19</v>
      </c>
    </row>
    <row r="9806" spans="1:5" x14ac:dyDescent="0.25">
      <c r="A9806" s="3" t="s">
        <v>7567</v>
      </c>
      <c r="B9806" s="3" t="s">
        <v>3193</v>
      </c>
      <c r="C9806" s="3" t="s">
        <v>7432</v>
      </c>
      <c r="D9806" s="3"/>
      <c r="E9806" s="3" t="s">
        <v>19</v>
      </c>
    </row>
    <row r="9807" spans="1:5" x14ac:dyDescent="0.25">
      <c r="A9807" s="3" t="s">
        <v>7566</v>
      </c>
      <c r="B9807" s="3" t="s">
        <v>3194</v>
      </c>
      <c r="C9807" s="3" t="s">
        <v>7428</v>
      </c>
      <c r="D9807" s="3"/>
      <c r="E9807" s="3" t="s">
        <v>19</v>
      </c>
    </row>
    <row r="9808" spans="1:5" x14ac:dyDescent="0.25">
      <c r="A9808" s="3" t="s">
        <v>3182</v>
      </c>
      <c r="B9808" s="3" t="s">
        <v>3196</v>
      </c>
      <c r="C9808" s="3" t="s">
        <v>6954</v>
      </c>
      <c r="D9808" s="3"/>
      <c r="E9808" s="3" t="s">
        <v>19</v>
      </c>
    </row>
    <row r="9809" spans="1:5" x14ac:dyDescent="0.25">
      <c r="A9809" s="3" t="s">
        <v>21196</v>
      </c>
      <c r="B9809" s="3" t="s">
        <v>3197</v>
      </c>
      <c r="C9809" s="3" t="s">
        <v>7430</v>
      </c>
      <c r="D9809" s="3"/>
      <c r="E9809" s="3" t="s">
        <v>19</v>
      </c>
    </row>
    <row r="9810" spans="1:5" x14ac:dyDescent="0.25">
      <c r="A9810" s="3" t="s">
        <v>21198</v>
      </c>
      <c r="B9810" s="3" t="s">
        <v>3198</v>
      </c>
      <c r="C9810" s="3" t="s">
        <v>21116</v>
      </c>
      <c r="D9810" s="3"/>
      <c r="E9810" s="3" t="s">
        <v>19</v>
      </c>
    </row>
    <row r="9811" spans="1:5" x14ac:dyDescent="0.25">
      <c r="A9811" s="3" t="s">
        <v>3182</v>
      </c>
      <c r="B9811" s="3" t="s">
        <v>3199</v>
      </c>
      <c r="C9811" s="3" t="s">
        <v>6954</v>
      </c>
      <c r="D9811" s="3"/>
      <c r="E9811" s="3" t="s">
        <v>19</v>
      </c>
    </row>
    <row r="9812" spans="1:5" x14ac:dyDescent="0.25">
      <c r="A9812" s="3" t="s">
        <v>21202</v>
      </c>
      <c r="B9812" s="3" t="s">
        <v>3200</v>
      </c>
      <c r="C9812" s="3" t="s">
        <v>21115</v>
      </c>
      <c r="D9812" s="3"/>
      <c r="E9812" s="3" t="s">
        <v>19</v>
      </c>
    </row>
    <row r="9813" spans="1:5" x14ac:dyDescent="0.25">
      <c r="A9813" s="3" t="s">
        <v>7565</v>
      </c>
      <c r="B9813" s="3" t="s">
        <v>3201</v>
      </c>
      <c r="C9813" s="3" t="s">
        <v>7426</v>
      </c>
      <c r="D9813" s="3"/>
      <c r="E9813" s="3" t="s">
        <v>19</v>
      </c>
    </row>
    <row r="9814" spans="1:5" x14ac:dyDescent="0.25">
      <c r="A9814" s="3" t="s">
        <v>3203</v>
      </c>
      <c r="B9814" s="3" t="s">
        <v>3202</v>
      </c>
      <c r="C9814" s="3" t="s">
        <v>6959</v>
      </c>
      <c r="D9814" s="3"/>
      <c r="E9814" s="3" t="s">
        <v>19</v>
      </c>
    </row>
    <row r="9815" spans="1:5" x14ac:dyDescent="0.25">
      <c r="A9815" s="3" t="s">
        <v>11717</v>
      </c>
      <c r="B9815" s="3" t="s">
        <v>21385</v>
      </c>
      <c r="C9815" s="3" t="s">
        <v>11298</v>
      </c>
      <c r="D9815" s="3"/>
      <c r="E9815" s="3" t="s">
        <v>290</v>
      </c>
    </row>
    <row r="9816" spans="1:5" x14ac:dyDescent="0.25">
      <c r="A9816" s="3" t="s">
        <v>11694</v>
      </c>
      <c r="B9816" s="3" t="s">
        <v>19860</v>
      </c>
      <c r="C9816" s="3" t="s">
        <v>11101</v>
      </c>
      <c r="D9816" s="3"/>
      <c r="E9816" s="3" t="s">
        <v>290</v>
      </c>
    </row>
    <row r="9817" spans="1:5" x14ac:dyDescent="0.25">
      <c r="A9817" s="3" t="s">
        <v>3195</v>
      </c>
      <c r="B9817" s="3" t="s">
        <v>3204</v>
      </c>
      <c r="C9817" s="3" t="s">
        <v>7427</v>
      </c>
      <c r="D9817" s="3"/>
      <c r="E9817" s="3" t="s">
        <v>19</v>
      </c>
    </row>
    <row r="9818" spans="1:5" x14ac:dyDescent="0.25">
      <c r="A9818" s="3" t="s">
        <v>11740</v>
      </c>
      <c r="B9818" s="3" t="s">
        <v>19861</v>
      </c>
      <c r="C9818" s="3" t="s">
        <v>11315</v>
      </c>
      <c r="D9818" s="3"/>
      <c r="E9818" s="3" t="s">
        <v>290</v>
      </c>
    </row>
    <row r="9819" spans="1:5" x14ac:dyDescent="0.25">
      <c r="A9819" s="3" t="s">
        <v>11693</v>
      </c>
      <c r="B9819" s="3" t="s">
        <v>19862</v>
      </c>
      <c r="C9819" s="3" t="s">
        <v>11291</v>
      </c>
      <c r="D9819" s="3"/>
      <c r="E9819" s="3" t="s">
        <v>11114</v>
      </c>
    </row>
    <row r="9820" spans="1:5" x14ac:dyDescent="0.25">
      <c r="A9820" s="3" t="s">
        <v>3182</v>
      </c>
      <c r="B9820" s="3" t="s">
        <v>3205</v>
      </c>
      <c r="C9820" s="3" t="s">
        <v>6954</v>
      </c>
      <c r="D9820" s="3"/>
      <c r="E9820" s="3" t="s">
        <v>19</v>
      </c>
    </row>
    <row r="9821" spans="1:5" x14ac:dyDescent="0.25">
      <c r="A9821" s="3" t="s">
        <v>21202</v>
      </c>
      <c r="B9821" s="3" t="s">
        <v>3206</v>
      </c>
      <c r="C9821" s="3" t="s">
        <v>21115</v>
      </c>
      <c r="D9821" s="3"/>
      <c r="E9821" s="3" t="s">
        <v>19</v>
      </c>
    </row>
    <row r="9822" spans="1:5" x14ac:dyDescent="0.25">
      <c r="A9822" s="3" t="s">
        <v>21152</v>
      </c>
      <c r="B9822" s="3" t="s">
        <v>3207</v>
      </c>
      <c r="C9822" s="3" t="s">
        <v>21119</v>
      </c>
      <c r="D9822" s="3"/>
      <c r="E9822" s="3" t="s">
        <v>19</v>
      </c>
    </row>
    <row r="9823" spans="1:5" x14ac:dyDescent="0.25">
      <c r="A9823" s="3" t="s">
        <v>3182</v>
      </c>
      <c r="B9823" s="3" t="s">
        <v>3208</v>
      </c>
      <c r="C9823" s="3" t="s">
        <v>6954</v>
      </c>
      <c r="D9823" s="3"/>
      <c r="E9823" s="3" t="s">
        <v>19</v>
      </c>
    </row>
    <row r="9824" spans="1:5" x14ac:dyDescent="0.25">
      <c r="A9824" s="3" t="s">
        <v>7576</v>
      </c>
      <c r="B9824" s="3" t="s">
        <v>3209</v>
      </c>
      <c r="C9824" s="3" t="s">
        <v>7433</v>
      </c>
      <c r="D9824" s="3"/>
      <c r="E9824" s="3" t="s">
        <v>19</v>
      </c>
    </row>
    <row r="9825" spans="1:5" x14ac:dyDescent="0.25">
      <c r="A9825" s="3" t="s">
        <v>11710</v>
      </c>
      <c r="B9825" s="3" t="s">
        <v>19863</v>
      </c>
      <c r="C9825" s="3" t="s">
        <v>11295</v>
      </c>
      <c r="D9825" s="3"/>
      <c r="E9825" s="3" t="s">
        <v>11114</v>
      </c>
    </row>
    <row r="9826" spans="1:5" x14ac:dyDescent="0.25">
      <c r="A9826" s="3" t="s">
        <v>7566</v>
      </c>
      <c r="B9826" s="3" t="s">
        <v>3210</v>
      </c>
      <c r="C9826" s="3" t="s">
        <v>7428</v>
      </c>
      <c r="D9826" s="3"/>
      <c r="E9826" s="3" t="s">
        <v>19</v>
      </c>
    </row>
    <row r="9827" spans="1:5" x14ac:dyDescent="0.25">
      <c r="A9827" s="3" t="s">
        <v>21202</v>
      </c>
      <c r="B9827" s="3" t="s">
        <v>3211</v>
      </c>
      <c r="C9827" s="3" t="s">
        <v>21115</v>
      </c>
      <c r="D9827" s="3"/>
      <c r="E9827" s="3" t="s">
        <v>19</v>
      </c>
    </row>
    <row r="9828" spans="1:5" x14ac:dyDescent="0.25">
      <c r="A9828" s="3" t="s">
        <v>3213</v>
      </c>
      <c r="B9828" s="3" t="s">
        <v>3212</v>
      </c>
      <c r="C9828" s="3" t="s">
        <v>6958</v>
      </c>
      <c r="D9828" s="3"/>
      <c r="E9828" s="3" t="s">
        <v>19</v>
      </c>
    </row>
    <row r="9829" spans="1:5" x14ac:dyDescent="0.25">
      <c r="A9829" s="3" t="s">
        <v>11702</v>
      </c>
      <c r="B9829" s="3" t="s">
        <v>19864</v>
      </c>
      <c r="C9829" s="3" t="s">
        <v>11095</v>
      </c>
      <c r="D9829" s="3"/>
      <c r="E9829" s="3" t="s">
        <v>290</v>
      </c>
    </row>
    <row r="9830" spans="1:5" x14ac:dyDescent="0.25">
      <c r="A9830" s="3" t="s">
        <v>7580</v>
      </c>
      <c r="B9830" s="3" t="s">
        <v>3214</v>
      </c>
      <c r="C9830" s="3" t="s">
        <v>7434</v>
      </c>
      <c r="D9830" s="3"/>
      <c r="E9830" s="3" t="s">
        <v>19</v>
      </c>
    </row>
    <row r="9831" spans="1:5" x14ac:dyDescent="0.25">
      <c r="A9831" s="3" t="s">
        <v>3187</v>
      </c>
      <c r="B9831" s="3" t="s">
        <v>3215</v>
      </c>
      <c r="C9831" s="3" t="s">
        <v>7425</v>
      </c>
      <c r="D9831" s="3"/>
      <c r="E9831" s="3" t="s">
        <v>19</v>
      </c>
    </row>
    <row r="9832" spans="1:5" x14ac:dyDescent="0.25">
      <c r="A9832" s="3" t="s">
        <v>11743</v>
      </c>
      <c r="B9832" s="3" t="s">
        <v>19865</v>
      </c>
      <c r="C9832" s="3" t="s">
        <v>11318</v>
      </c>
      <c r="D9832" s="3"/>
      <c r="E9832" s="3" t="s">
        <v>290</v>
      </c>
    </row>
    <row r="9833" spans="1:5" x14ac:dyDescent="0.25">
      <c r="A9833" s="3" t="s">
        <v>3182</v>
      </c>
      <c r="B9833" s="3" t="s">
        <v>3216</v>
      </c>
      <c r="C9833" s="3" t="s">
        <v>6954</v>
      </c>
      <c r="D9833" s="3"/>
      <c r="E9833" s="3" t="s">
        <v>19</v>
      </c>
    </row>
    <row r="9834" spans="1:5" x14ac:dyDescent="0.25">
      <c r="A9834" s="3" t="s">
        <v>11694</v>
      </c>
      <c r="B9834" s="3" t="s">
        <v>19866</v>
      </c>
      <c r="C9834" s="3" t="s">
        <v>11101</v>
      </c>
      <c r="D9834" s="3"/>
      <c r="E9834" s="3" t="s">
        <v>290</v>
      </c>
    </row>
    <row r="9835" spans="1:5" x14ac:dyDescent="0.25">
      <c r="A9835" s="3" t="s">
        <v>21200</v>
      </c>
      <c r="B9835" s="3" t="s">
        <v>3217</v>
      </c>
      <c r="C9835" s="3" t="s">
        <v>21116</v>
      </c>
      <c r="D9835" s="3"/>
      <c r="E9835" s="3" t="s">
        <v>19</v>
      </c>
    </row>
    <row r="9836" spans="1:5" x14ac:dyDescent="0.25">
      <c r="A9836" s="3" t="s">
        <v>7576</v>
      </c>
      <c r="B9836" s="3" t="s">
        <v>3218</v>
      </c>
      <c r="C9836" s="3" t="s">
        <v>7433</v>
      </c>
      <c r="D9836" s="3"/>
      <c r="E9836" s="3" t="s">
        <v>19</v>
      </c>
    </row>
    <row r="9837" spans="1:5" x14ac:dyDescent="0.25">
      <c r="A9837" s="3" t="s">
        <v>3203</v>
      </c>
      <c r="B9837" s="3" t="s">
        <v>3219</v>
      </c>
      <c r="C9837" s="3" t="s">
        <v>6959</v>
      </c>
      <c r="D9837" s="3"/>
      <c r="E9837" s="3" t="s">
        <v>19</v>
      </c>
    </row>
    <row r="9838" spans="1:5" x14ac:dyDescent="0.25">
      <c r="A9838" s="3" t="s">
        <v>21201</v>
      </c>
      <c r="B9838" s="3" t="s">
        <v>3220</v>
      </c>
      <c r="C9838" s="3" t="s">
        <v>21116</v>
      </c>
      <c r="D9838" s="3"/>
      <c r="E9838" s="3" t="s">
        <v>19</v>
      </c>
    </row>
    <row r="9839" spans="1:5" x14ac:dyDescent="0.25">
      <c r="A9839" s="3" t="s">
        <v>21196</v>
      </c>
      <c r="B9839" s="3" t="s">
        <v>3221</v>
      </c>
      <c r="C9839" s="3" t="s">
        <v>7430</v>
      </c>
      <c r="D9839" s="3"/>
      <c r="E9839" s="3" t="s">
        <v>19</v>
      </c>
    </row>
    <row r="9840" spans="1:5" x14ac:dyDescent="0.25">
      <c r="A9840" s="3" t="s">
        <v>3195</v>
      </c>
      <c r="B9840" s="3" t="s">
        <v>3222</v>
      </c>
      <c r="C9840" s="3" t="s">
        <v>7427</v>
      </c>
      <c r="D9840" s="3"/>
      <c r="E9840" s="3" t="s">
        <v>19</v>
      </c>
    </row>
    <row r="9841" spans="1:5" x14ac:dyDescent="0.25">
      <c r="A9841" s="3" t="s">
        <v>3203</v>
      </c>
      <c r="B9841" s="3" t="s">
        <v>3223</v>
      </c>
      <c r="C9841" s="3" t="s">
        <v>6959</v>
      </c>
      <c r="D9841" s="3"/>
      <c r="E9841" s="3" t="s">
        <v>19</v>
      </c>
    </row>
    <row r="9842" spans="1:5" x14ac:dyDescent="0.25">
      <c r="A9842" s="3" t="s">
        <v>3213</v>
      </c>
      <c r="B9842" s="3" t="s">
        <v>3224</v>
      </c>
      <c r="C9842" s="3" t="s">
        <v>6958</v>
      </c>
      <c r="D9842" s="3"/>
      <c r="E9842" s="3" t="s">
        <v>19</v>
      </c>
    </row>
    <row r="9843" spans="1:5" x14ac:dyDescent="0.25">
      <c r="A9843" s="3" t="s">
        <v>7574</v>
      </c>
      <c r="B9843" s="3" t="s">
        <v>3225</v>
      </c>
      <c r="C9843" s="3" t="s">
        <v>7433</v>
      </c>
      <c r="D9843" s="3"/>
      <c r="E9843" s="3" t="s">
        <v>19</v>
      </c>
    </row>
    <row r="9844" spans="1:5" x14ac:dyDescent="0.25">
      <c r="A9844" s="3" t="s">
        <v>3203</v>
      </c>
      <c r="B9844" s="3" t="s">
        <v>3226</v>
      </c>
      <c r="C9844" s="3" t="s">
        <v>6959</v>
      </c>
      <c r="D9844" s="3"/>
      <c r="E9844" s="3" t="s">
        <v>19</v>
      </c>
    </row>
    <row r="9845" spans="1:5" x14ac:dyDescent="0.25">
      <c r="A9845" s="3" t="s">
        <v>21202</v>
      </c>
      <c r="B9845" s="3" t="s">
        <v>3227</v>
      </c>
      <c r="C9845" s="3" t="s">
        <v>21115</v>
      </c>
      <c r="D9845" s="3"/>
      <c r="E9845" s="3" t="s">
        <v>19</v>
      </c>
    </row>
    <row r="9846" spans="1:5" x14ac:dyDescent="0.25">
      <c r="A9846" s="3" t="s">
        <v>11746</v>
      </c>
      <c r="B9846" s="3" t="s">
        <v>19867</v>
      </c>
      <c r="C9846" s="3" t="s">
        <v>11321</v>
      </c>
      <c r="D9846" s="3"/>
      <c r="E9846" s="3" t="s">
        <v>290</v>
      </c>
    </row>
    <row r="9847" spans="1:5" x14ac:dyDescent="0.25">
      <c r="A9847" s="3" t="s">
        <v>21202</v>
      </c>
      <c r="B9847" s="3" t="s">
        <v>3228</v>
      </c>
      <c r="C9847" s="3" t="s">
        <v>21115</v>
      </c>
      <c r="D9847" s="3"/>
      <c r="E9847" s="3" t="s">
        <v>19</v>
      </c>
    </row>
    <row r="9848" spans="1:5" x14ac:dyDescent="0.25">
      <c r="A9848" s="3" t="s">
        <v>7574</v>
      </c>
      <c r="B9848" s="3" t="s">
        <v>3229</v>
      </c>
      <c r="C9848" s="3" t="s">
        <v>7433</v>
      </c>
      <c r="D9848" s="3"/>
      <c r="E9848" s="3" t="s">
        <v>19</v>
      </c>
    </row>
    <row r="9849" spans="1:5" x14ac:dyDescent="0.25">
      <c r="A9849" s="3" t="s">
        <v>3182</v>
      </c>
      <c r="B9849" s="3" t="s">
        <v>3230</v>
      </c>
      <c r="C9849" s="3" t="s">
        <v>6954</v>
      </c>
      <c r="D9849" s="3"/>
      <c r="E9849" s="3" t="s">
        <v>19</v>
      </c>
    </row>
    <row r="9850" spans="1:5" x14ac:dyDescent="0.25">
      <c r="A9850" s="3" t="s">
        <v>3182</v>
      </c>
      <c r="B9850" s="3" t="s">
        <v>3231</v>
      </c>
      <c r="C9850" s="3" t="s">
        <v>6954</v>
      </c>
      <c r="D9850" s="3"/>
      <c r="E9850" s="3" t="s">
        <v>19</v>
      </c>
    </row>
    <row r="9851" spans="1:5" x14ac:dyDescent="0.25">
      <c r="A9851" s="3" t="s">
        <v>11743</v>
      </c>
      <c r="B9851" s="3" t="s">
        <v>19868</v>
      </c>
      <c r="C9851" s="3" t="s">
        <v>11318</v>
      </c>
      <c r="D9851" s="3"/>
      <c r="E9851" s="3" t="s">
        <v>290</v>
      </c>
    </row>
    <row r="9852" spans="1:5" x14ac:dyDescent="0.25">
      <c r="A9852" s="3" t="s">
        <v>21199</v>
      </c>
      <c r="B9852" s="3" t="s">
        <v>3232</v>
      </c>
      <c r="C9852" s="3" t="s">
        <v>21116</v>
      </c>
      <c r="D9852" s="3"/>
      <c r="E9852" s="3" t="s">
        <v>19</v>
      </c>
    </row>
    <row r="9853" spans="1:5" x14ac:dyDescent="0.25">
      <c r="A9853" s="3" t="s">
        <v>21202</v>
      </c>
      <c r="B9853" s="3" t="s">
        <v>3233</v>
      </c>
      <c r="C9853" s="3" t="s">
        <v>21115</v>
      </c>
      <c r="D9853" s="3"/>
      <c r="E9853" s="3" t="s">
        <v>19</v>
      </c>
    </row>
    <row r="9854" spans="1:5" x14ac:dyDescent="0.25">
      <c r="A9854" s="3" t="s">
        <v>11748</v>
      </c>
      <c r="B9854" s="3" t="s">
        <v>19869</v>
      </c>
      <c r="C9854" s="3" t="s">
        <v>11323</v>
      </c>
      <c r="D9854" s="3"/>
      <c r="E9854" s="3" t="s">
        <v>290</v>
      </c>
    </row>
    <row r="9855" spans="1:5" x14ac:dyDescent="0.25">
      <c r="A9855" s="3" t="s">
        <v>11692</v>
      </c>
      <c r="B9855" s="3" t="s">
        <v>19870</v>
      </c>
      <c r="C9855" s="3" t="s">
        <v>11290</v>
      </c>
      <c r="D9855" s="3"/>
      <c r="E9855" s="3" t="s">
        <v>11114</v>
      </c>
    </row>
    <row r="9856" spans="1:5" x14ac:dyDescent="0.25">
      <c r="A9856" s="3" t="s">
        <v>7571</v>
      </c>
      <c r="B9856" s="3" t="s">
        <v>3234</v>
      </c>
      <c r="C9856" s="3" t="s">
        <v>7432</v>
      </c>
      <c r="D9856" s="3"/>
      <c r="E9856" s="3" t="s">
        <v>19</v>
      </c>
    </row>
    <row r="9857" spans="1:5" x14ac:dyDescent="0.25">
      <c r="A9857" s="3" t="s">
        <v>11748</v>
      </c>
      <c r="B9857" s="3" t="s">
        <v>19871</v>
      </c>
      <c r="C9857" s="3" t="s">
        <v>11323</v>
      </c>
      <c r="D9857" s="3"/>
      <c r="E9857" s="3" t="s">
        <v>290</v>
      </c>
    </row>
    <row r="9858" spans="1:5" x14ac:dyDescent="0.25">
      <c r="A9858" s="3" t="s">
        <v>3203</v>
      </c>
      <c r="B9858" s="3" t="s">
        <v>3235</v>
      </c>
      <c r="C9858" s="3" t="s">
        <v>6959</v>
      </c>
      <c r="D9858" s="3"/>
      <c r="E9858" s="3" t="s">
        <v>19</v>
      </c>
    </row>
    <row r="9859" spans="1:5" x14ac:dyDescent="0.25">
      <c r="A9859" s="3" t="s">
        <v>21166</v>
      </c>
      <c r="B9859" s="3" t="s">
        <v>3236</v>
      </c>
      <c r="C9859" s="3" t="s">
        <v>21117</v>
      </c>
      <c r="D9859" s="3"/>
      <c r="E9859" s="3" t="s">
        <v>19</v>
      </c>
    </row>
    <row r="9860" spans="1:5" x14ac:dyDescent="0.25">
      <c r="A9860" s="3" t="s">
        <v>21202</v>
      </c>
      <c r="B9860" s="3" t="s">
        <v>3237</v>
      </c>
      <c r="C9860" s="3" t="s">
        <v>21115</v>
      </c>
      <c r="D9860" s="3"/>
      <c r="E9860" s="3" t="s">
        <v>19</v>
      </c>
    </row>
    <row r="9861" spans="1:5" x14ac:dyDescent="0.25">
      <c r="A9861" s="3" t="s">
        <v>3239</v>
      </c>
      <c r="B9861" s="3" t="s">
        <v>3238</v>
      </c>
      <c r="C9861" s="3" t="s">
        <v>6955</v>
      </c>
      <c r="D9861" s="3"/>
      <c r="E9861" s="3" t="s">
        <v>19</v>
      </c>
    </row>
    <row r="9862" spans="1:5" x14ac:dyDescent="0.25">
      <c r="A9862" s="3" t="s">
        <v>21200</v>
      </c>
      <c r="B9862" s="3" t="s">
        <v>3240</v>
      </c>
      <c r="C9862" s="3" t="s">
        <v>21116</v>
      </c>
      <c r="D9862" s="3"/>
      <c r="E9862" s="3" t="s">
        <v>19</v>
      </c>
    </row>
    <row r="9863" spans="1:5" x14ac:dyDescent="0.25">
      <c r="A9863" s="3" t="s">
        <v>11743</v>
      </c>
      <c r="B9863" s="3" t="s">
        <v>19872</v>
      </c>
      <c r="C9863" s="3" t="s">
        <v>11318</v>
      </c>
      <c r="D9863" s="3"/>
      <c r="E9863" s="3" t="s">
        <v>290</v>
      </c>
    </row>
    <row r="9864" spans="1:5" x14ac:dyDescent="0.25">
      <c r="A9864" s="3" t="s">
        <v>3182</v>
      </c>
      <c r="B9864" s="3" t="s">
        <v>3241</v>
      </c>
      <c r="C9864" s="3" t="s">
        <v>6954</v>
      </c>
      <c r="D9864" s="3"/>
      <c r="E9864" s="3" t="s">
        <v>19</v>
      </c>
    </row>
    <row r="9865" spans="1:5" x14ac:dyDescent="0.25">
      <c r="A9865" s="3" t="s">
        <v>3203</v>
      </c>
      <c r="B9865" s="3" t="s">
        <v>3242</v>
      </c>
      <c r="C9865" s="3" t="s">
        <v>6959</v>
      </c>
      <c r="D9865" s="3"/>
      <c r="E9865" s="3" t="s">
        <v>19</v>
      </c>
    </row>
    <row r="9866" spans="1:5" x14ac:dyDescent="0.25">
      <c r="A9866" s="3" t="s">
        <v>3203</v>
      </c>
      <c r="B9866" s="3" t="s">
        <v>3243</v>
      </c>
      <c r="C9866" s="3" t="s">
        <v>6959</v>
      </c>
      <c r="D9866" s="3"/>
      <c r="E9866" s="3" t="s">
        <v>19</v>
      </c>
    </row>
    <row r="9867" spans="1:5" x14ac:dyDescent="0.25">
      <c r="A9867" s="3" t="s">
        <v>21166</v>
      </c>
      <c r="B9867" s="3" t="s">
        <v>3244</v>
      </c>
      <c r="C9867" s="3" t="s">
        <v>21117</v>
      </c>
      <c r="D9867" s="3"/>
      <c r="E9867" s="3" t="s">
        <v>19</v>
      </c>
    </row>
    <row r="9868" spans="1:5" x14ac:dyDescent="0.25">
      <c r="A9868" s="3" t="s">
        <v>11709</v>
      </c>
      <c r="B9868" s="3" t="s">
        <v>19873</v>
      </c>
      <c r="C9868" s="3" t="s">
        <v>11294</v>
      </c>
      <c r="D9868" s="3"/>
      <c r="E9868" s="3" t="s">
        <v>11114</v>
      </c>
    </row>
    <row r="9869" spans="1:5" x14ac:dyDescent="0.25">
      <c r="A9869" s="3" t="s">
        <v>21202</v>
      </c>
      <c r="B9869" s="3" t="s">
        <v>3245</v>
      </c>
      <c r="C9869" s="3" t="s">
        <v>21115</v>
      </c>
      <c r="D9869" s="3"/>
      <c r="E9869" s="3" t="s">
        <v>19</v>
      </c>
    </row>
    <row r="9870" spans="1:5" x14ac:dyDescent="0.25">
      <c r="A9870" s="3" t="s">
        <v>21166</v>
      </c>
      <c r="B9870" s="3" t="s">
        <v>3246</v>
      </c>
      <c r="C9870" s="3" t="s">
        <v>21117</v>
      </c>
      <c r="D9870" s="3"/>
      <c r="E9870" s="3" t="s">
        <v>19</v>
      </c>
    </row>
    <row r="9871" spans="1:5" x14ac:dyDescent="0.25">
      <c r="A9871" s="3" t="s">
        <v>11691</v>
      </c>
      <c r="B9871" s="3" t="s">
        <v>19874</v>
      </c>
      <c r="C9871" s="3" t="s">
        <v>11100</v>
      </c>
      <c r="D9871" s="3"/>
      <c r="E9871" s="3" t="s">
        <v>290</v>
      </c>
    </row>
    <row r="9872" spans="1:5" x14ac:dyDescent="0.25">
      <c r="A9872" s="3" t="s">
        <v>3239</v>
      </c>
      <c r="B9872" s="3" t="s">
        <v>3247</v>
      </c>
      <c r="C9872" s="3" t="s">
        <v>6955</v>
      </c>
      <c r="D9872" s="3"/>
      <c r="E9872" s="3" t="s">
        <v>19</v>
      </c>
    </row>
    <row r="9873" spans="1:5" x14ac:dyDescent="0.25">
      <c r="A9873" s="3" t="s">
        <v>11699</v>
      </c>
      <c r="B9873" s="3" t="s">
        <v>19875</v>
      </c>
      <c r="C9873" s="3" t="s">
        <v>11102</v>
      </c>
      <c r="D9873" s="3"/>
      <c r="E9873" s="3" t="s">
        <v>290</v>
      </c>
    </row>
    <row r="9874" spans="1:5" x14ac:dyDescent="0.25">
      <c r="A9874" s="3" t="s">
        <v>21200</v>
      </c>
      <c r="B9874" s="3" t="s">
        <v>3248</v>
      </c>
      <c r="C9874" s="3" t="s">
        <v>21116</v>
      </c>
      <c r="D9874" s="3"/>
      <c r="E9874" s="3" t="s">
        <v>19</v>
      </c>
    </row>
    <row r="9875" spans="1:5" x14ac:dyDescent="0.25">
      <c r="A9875" s="3" t="s">
        <v>3203</v>
      </c>
      <c r="B9875" s="3" t="s">
        <v>3249</v>
      </c>
      <c r="C9875" s="3" t="s">
        <v>6959</v>
      </c>
      <c r="D9875" s="3"/>
      <c r="E9875" s="3" t="s">
        <v>19</v>
      </c>
    </row>
    <row r="9876" spans="1:5" x14ac:dyDescent="0.25">
      <c r="A9876" s="3" t="s">
        <v>3187</v>
      </c>
      <c r="B9876" s="3" t="s">
        <v>3250</v>
      </c>
      <c r="C9876" s="3" t="s">
        <v>7425</v>
      </c>
      <c r="D9876" s="3"/>
      <c r="E9876" s="3" t="s">
        <v>19</v>
      </c>
    </row>
    <row r="9877" spans="1:5" x14ac:dyDescent="0.25">
      <c r="A9877" s="3" t="s">
        <v>21196</v>
      </c>
      <c r="B9877" s="3" t="s">
        <v>3251</v>
      </c>
      <c r="C9877" s="3" t="s">
        <v>7430</v>
      </c>
      <c r="D9877" s="3"/>
      <c r="E9877" s="3" t="s">
        <v>19</v>
      </c>
    </row>
    <row r="9878" spans="1:5" x14ac:dyDescent="0.25">
      <c r="A9878" s="3" t="s">
        <v>11740</v>
      </c>
      <c r="B9878" s="3" t="s">
        <v>19876</v>
      </c>
      <c r="C9878" s="3" t="s">
        <v>11315</v>
      </c>
      <c r="D9878" s="3"/>
      <c r="E9878" s="3" t="s">
        <v>290</v>
      </c>
    </row>
    <row r="9879" spans="1:5" x14ac:dyDescent="0.25">
      <c r="A9879" s="3" t="s">
        <v>11728</v>
      </c>
      <c r="B9879" s="3" t="s">
        <v>21386</v>
      </c>
      <c r="C9879" s="3" t="s">
        <v>11310</v>
      </c>
      <c r="D9879" s="3"/>
      <c r="E9879" s="3" t="s">
        <v>290</v>
      </c>
    </row>
    <row r="9880" spans="1:5" x14ac:dyDescent="0.25">
      <c r="A9880" s="3" t="s">
        <v>11696</v>
      </c>
      <c r="B9880" s="3" t="s">
        <v>19877</v>
      </c>
      <c r="C9880" s="3" t="s">
        <v>11094</v>
      </c>
      <c r="D9880" s="3"/>
      <c r="E9880" s="3" t="s">
        <v>290</v>
      </c>
    </row>
    <row r="9881" spans="1:5" x14ac:dyDescent="0.25">
      <c r="A9881" s="3" t="s">
        <v>21166</v>
      </c>
      <c r="B9881" s="3" t="s">
        <v>3252</v>
      </c>
      <c r="C9881" s="3" t="s">
        <v>21117</v>
      </c>
      <c r="D9881" s="3"/>
      <c r="E9881" s="3" t="s">
        <v>19</v>
      </c>
    </row>
    <row r="9882" spans="1:5" x14ac:dyDescent="0.25">
      <c r="A9882" s="3" t="s">
        <v>21202</v>
      </c>
      <c r="B9882" s="3" t="s">
        <v>3253</v>
      </c>
      <c r="C9882" s="3" t="s">
        <v>21115</v>
      </c>
      <c r="D9882" s="3"/>
      <c r="E9882" s="3" t="s">
        <v>19</v>
      </c>
    </row>
    <row r="9883" spans="1:5" x14ac:dyDescent="0.25">
      <c r="A9883" s="3" t="s">
        <v>3239</v>
      </c>
      <c r="B9883" s="3" t="s">
        <v>3254</v>
      </c>
      <c r="C9883" s="3" t="s">
        <v>6955</v>
      </c>
      <c r="D9883" s="3"/>
      <c r="E9883" s="3" t="s">
        <v>19</v>
      </c>
    </row>
    <row r="9884" spans="1:5" x14ac:dyDescent="0.25">
      <c r="A9884" s="3" t="s">
        <v>21203</v>
      </c>
      <c r="B9884" s="3" t="s">
        <v>3255</v>
      </c>
      <c r="C9884" s="3" t="s">
        <v>21115</v>
      </c>
      <c r="D9884" s="3"/>
      <c r="E9884" s="3" t="s">
        <v>19</v>
      </c>
    </row>
    <row r="9885" spans="1:5" x14ac:dyDescent="0.25">
      <c r="A9885" s="3" t="s">
        <v>11710</v>
      </c>
      <c r="B9885" s="3" t="s">
        <v>19878</v>
      </c>
      <c r="C9885" s="3" t="s">
        <v>11295</v>
      </c>
      <c r="D9885" s="3"/>
      <c r="E9885" s="3" t="s">
        <v>11114</v>
      </c>
    </row>
    <row r="9886" spans="1:5" x14ac:dyDescent="0.25">
      <c r="A9886" s="3" t="s">
        <v>3213</v>
      </c>
      <c r="B9886" s="3" t="s">
        <v>3256</v>
      </c>
      <c r="C9886" s="3" t="s">
        <v>6958</v>
      </c>
      <c r="D9886" s="3"/>
      <c r="E9886" s="3" t="s">
        <v>19</v>
      </c>
    </row>
    <row r="9887" spans="1:5" x14ac:dyDescent="0.25">
      <c r="A9887" s="3" t="s">
        <v>11699</v>
      </c>
      <c r="B9887" s="3" t="s">
        <v>19879</v>
      </c>
      <c r="C9887" s="3" t="s">
        <v>11102</v>
      </c>
      <c r="D9887" s="3"/>
      <c r="E9887" s="3" t="s">
        <v>290</v>
      </c>
    </row>
    <row r="9888" spans="1:5" x14ac:dyDescent="0.25">
      <c r="A9888" s="3" t="s">
        <v>11692</v>
      </c>
      <c r="B9888" s="3" t="s">
        <v>19880</v>
      </c>
      <c r="C9888" s="3" t="s">
        <v>11290</v>
      </c>
      <c r="D9888" s="3"/>
      <c r="E9888" s="3" t="s">
        <v>11114</v>
      </c>
    </row>
    <row r="9889" spans="1:5" x14ac:dyDescent="0.25">
      <c r="A9889" s="3" t="s">
        <v>21203</v>
      </c>
      <c r="B9889" s="3" t="s">
        <v>3257</v>
      </c>
      <c r="C9889" s="3" t="s">
        <v>21115</v>
      </c>
      <c r="D9889" s="3"/>
      <c r="E9889" s="3" t="s">
        <v>19</v>
      </c>
    </row>
    <row r="9890" spans="1:5" x14ac:dyDescent="0.25">
      <c r="A9890" s="3" t="s">
        <v>3175</v>
      </c>
      <c r="B9890" s="3" t="s">
        <v>3258</v>
      </c>
      <c r="C9890" s="3" t="s">
        <v>6952</v>
      </c>
      <c r="D9890" s="3"/>
      <c r="E9890" s="3" t="s">
        <v>19</v>
      </c>
    </row>
    <row r="9891" spans="1:5" x14ac:dyDescent="0.25">
      <c r="A9891" s="3" t="s">
        <v>11750</v>
      </c>
      <c r="B9891" s="3" t="s">
        <v>19881</v>
      </c>
      <c r="C9891" s="3" t="s">
        <v>11325</v>
      </c>
      <c r="D9891" s="3"/>
      <c r="E9891" s="3" t="s">
        <v>290</v>
      </c>
    </row>
    <row r="9892" spans="1:5" x14ac:dyDescent="0.25">
      <c r="A9892" s="3" t="s">
        <v>11694</v>
      </c>
      <c r="B9892" s="3" t="s">
        <v>19882</v>
      </c>
      <c r="C9892" s="3" t="s">
        <v>11101</v>
      </c>
      <c r="D9892" s="3"/>
      <c r="E9892" s="3" t="s">
        <v>290</v>
      </c>
    </row>
    <row r="9893" spans="1:5" x14ac:dyDescent="0.25">
      <c r="A9893" s="3" t="s">
        <v>11699</v>
      </c>
      <c r="B9893" s="3" t="s">
        <v>19883</v>
      </c>
      <c r="C9893" s="3" t="s">
        <v>11102</v>
      </c>
      <c r="D9893" s="3"/>
      <c r="E9893" s="3" t="s">
        <v>290</v>
      </c>
    </row>
    <row r="9894" spans="1:5" x14ac:dyDescent="0.25">
      <c r="A9894" s="3" t="s">
        <v>11697</v>
      </c>
      <c r="B9894" s="3" t="s">
        <v>19884</v>
      </c>
      <c r="C9894" s="3" t="s">
        <v>11099</v>
      </c>
      <c r="D9894" s="3"/>
      <c r="E9894" s="3" t="s">
        <v>290</v>
      </c>
    </row>
    <row r="9895" spans="1:5" x14ac:dyDescent="0.25">
      <c r="A9895" s="3" t="s">
        <v>11745</v>
      </c>
      <c r="B9895" s="3" t="s">
        <v>19885</v>
      </c>
      <c r="C9895" s="3" t="s">
        <v>11320</v>
      </c>
      <c r="D9895" s="3"/>
      <c r="E9895" s="3" t="s">
        <v>290</v>
      </c>
    </row>
    <row r="9896" spans="1:5" x14ac:dyDescent="0.25">
      <c r="A9896" s="3" t="s">
        <v>7581</v>
      </c>
      <c r="B9896" s="3" t="s">
        <v>3259</v>
      </c>
      <c r="C9896" s="3" t="s">
        <v>7435</v>
      </c>
      <c r="D9896" s="3"/>
      <c r="E9896" s="3" t="s">
        <v>19</v>
      </c>
    </row>
    <row r="9897" spans="1:5" x14ac:dyDescent="0.25">
      <c r="A9897" s="3" t="s">
        <v>11699</v>
      </c>
      <c r="B9897" s="3" t="s">
        <v>19886</v>
      </c>
      <c r="C9897" s="3" t="s">
        <v>11102</v>
      </c>
      <c r="D9897" s="3"/>
      <c r="E9897" s="3" t="s">
        <v>290</v>
      </c>
    </row>
    <row r="9898" spans="1:5" x14ac:dyDescent="0.25">
      <c r="A9898" s="3" t="s">
        <v>11708</v>
      </c>
      <c r="B9898" s="3" t="s">
        <v>19887</v>
      </c>
      <c r="C9898" s="3" t="s">
        <v>11293</v>
      </c>
      <c r="D9898" s="3"/>
      <c r="E9898" s="3" t="s">
        <v>11114</v>
      </c>
    </row>
    <row r="9899" spans="1:5" x14ac:dyDescent="0.25">
      <c r="A9899" s="3" t="s">
        <v>21203</v>
      </c>
      <c r="B9899" s="3" t="s">
        <v>3260</v>
      </c>
      <c r="C9899" s="3" t="s">
        <v>21115</v>
      </c>
      <c r="D9899" s="3"/>
      <c r="E9899" s="3" t="s">
        <v>19</v>
      </c>
    </row>
    <row r="9900" spans="1:5" x14ac:dyDescent="0.25">
      <c r="A9900" s="3" t="s">
        <v>7579</v>
      </c>
      <c r="B9900" s="3" t="s">
        <v>3261</v>
      </c>
      <c r="C9900" s="3" t="s">
        <v>7431</v>
      </c>
      <c r="D9900" s="3"/>
      <c r="E9900" s="3" t="s">
        <v>19</v>
      </c>
    </row>
    <row r="9901" spans="1:5" x14ac:dyDescent="0.25">
      <c r="A9901" s="3" t="s">
        <v>11705</v>
      </c>
      <c r="B9901" s="3" t="s">
        <v>19888</v>
      </c>
      <c r="C9901" s="3" t="s">
        <v>11106</v>
      </c>
      <c r="D9901" s="3"/>
      <c r="E9901" s="3" t="s">
        <v>290</v>
      </c>
    </row>
    <row r="9902" spans="1:5" x14ac:dyDescent="0.25">
      <c r="A9902" s="3" t="s">
        <v>3263</v>
      </c>
      <c r="B9902" s="3" t="s">
        <v>3262</v>
      </c>
      <c r="C9902" s="3" t="s">
        <v>6957</v>
      </c>
      <c r="D9902" s="3"/>
      <c r="E9902" s="3" t="s">
        <v>19</v>
      </c>
    </row>
    <row r="9903" spans="1:5" x14ac:dyDescent="0.25">
      <c r="A9903" s="3" t="s">
        <v>3265</v>
      </c>
      <c r="B9903" s="3" t="s">
        <v>3264</v>
      </c>
      <c r="C9903" s="3" t="s">
        <v>6953</v>
      </c>
      <c r="D9903" s="3"/>
      <c r="E9903" s="3" t="s">
        <v>19</v>
      </c>
    </row>
    <row r="9904" spans="1:5" x14ac:dyDescent="0.25">
      <c r="A9904" s="3" t="s">
        <v>21201</v>
      </c>
      <c r="B9904" s="3" t="s">
        <v>3266</v>
      </c>
      <c r="C9904" s="3" t="s">
        <v>21116</v>
      </c>
      <c r="D9904" s="3"/>
      <c r="E9904" s="3" t="s">
        <v>19</v>
      </c>
    </row>
    <row r="9905" spans="1:5" x14ac:dyDescent="0.25">
      <c r="A9905" s="3" t="s">
        <v>3268</v>
      </c>
      <c r="B9905" s="3" t="s">
        <v>3267</v>
      </c>
      <c r="C9905" s="3" t="s">
        <v>7438</v>
      </c>
      <c r="D9905" s="3"/>
      <c r="E9905" s="3" t="s">
        <v>19</v>
      </c>
    </row>
    <row r="9906" spans="1:5" x14ac:dyDescent="0.25">
      <c r="A9906" s="3" t="s">
        <v>21203</v>
      </c>
      <c r="B9906" s="3" t="s">
        <v>3269</v>
      </c>
      <c r="C9906" s="3" t="s">
        <v>21115</v>
      </c>
      <c r="D9906" s="3"/>
      <c r="E9906" s="3" t="s">
        <v>19</v>
      </c>
    </row>
    <row r="9907" spans="1:5" x14ac:dyDescent="0.25">
      <c r="A9907" s="3" t="s">
        <v>11698</v>
      </c>
      <c r="B9907" s="3" t="s">
        <v>19889</v>
      </c>
      <c r="C9907" s="3" t="s">
        <v>11098</v>
      </c>
      <c r="D9907" s="3"/>
      <c r="E9907" s="3" t="s">
        <v>290</v>
      </c>
    </row>
    <row r="9908" spans="1:5" x14ac:dyDescent="0.25">
      <c r="A9908" s="3" t="s">
        <v>11696</v>
      </c>
      <c r="B9908" s="3" t="s">
        <v>19890</v>
      </c>
      <c r="C9908" s="3" t="s">
        <v>11094</v>
      </c>
      <c r="D9908" s="3"/>
      <c r="E9908" s="3" t="s">
        <v>290</v>
      </c>
    </row>
    <row r="9909" spans="1:5" x14ac:dyDescent="0.25">
      <c r="A9909" s="3" t="s">
        <v>3182</v>
      </c>
      <c r="B9909" s="3" t="s">
        <v>3270</v>
      </c>
      <c r="C9909" s="3" t="s">
        <v>6954</v>
      </c>
      <c r="D9909" s="3"/>
      <c r="E9909" s="3" t="s">
        <v>19</v>
      </c>
    </row>
    <row r="9910" spans="1:5" x14ac:dyDescent="0.25">
      <c r="A9910" s="3" t="s">
        <v>21203</v>
      </c>
      <c r="B9910" s="3" t="s">
        <v>3271</v>
      </c>
      <c r="C9910" s="3" t="s">
        <v>21115</v>
      </c>
      <c r="D9910" s="3"/>
      <c r="E9910" s="3" t="s">
        <v>19</v>
      </c>
    </row>
    <row r="9911" spans="1:5" x14ac:dyDescent="0.25">
      <c r="A9911" s="3" t="s">
        <v>11690</v>
      </c>
      <c r="B9911" s="3" t="s">
        <v>19891</v>
      </c>
      <c r="C9911" s="3" t="s">
        <v>11289</v>
      </c>
      <c r="D9911" s="3"/>
      <c r="E9911" s="3" t="s">
        <v>11114</v>
      </c>
    </row>
    <row r="9912" spans="1:5" x14ac:dyDescent="0.25">
      <c r="A9912" s="3" t="s">
        <v>7568</v>
      </c>
      <c r="B9912" s="3" t="s">
        <v>3272</v>
      </c>
      <c r="C9912" s="3" t="s">
        <v>7432</v>
      </c>
      <c r="D9912" s="3"/>
      <c r="E9912" s="3" t="s">
        <v>19</v>
      </c>
    </row>
    <row r="9913" spans="1:5" x14ac:dyDescent="0.25">
      <c r="A9913" s="3" t="s">
        <v>3239</v>
      </c>
      <c r="B9913" s="3" t="s">
        <v>3273</v>
      </c>
      <c r="C9913" s="3" t="s">
        <v>6955</v>
      </c>
      <c r="D9913" s="3"/>
      <c r="E9913" s="3" t="s">
        <v>19</v>
      </c>
    </row>
    <row r="9914" spans="1:5" x14ac:dyDescent="0.25">
      <c r="A9914" s="3" t="s">
        <v>11707</v>
      </c>
      <c r="B9914" s="3" t="s">
        <v>19892</v>
      </c>
      <c r="C9914" s="3" t="s">
        <v>11292</v>
      </c>
      <c r="D9914" s="3"/>
      <c r="E9914" s="3" t="s">
        <v>11114</v>
      </c>
    </row>
    <row r="9915" spans="1:5" x14ac:dyDescent="0.25">
      <c r="A9915" s="3" t="s">
        <v>21203</v>
      </c>
      <c r="B9915" s="3" t="s">
        <v>3274</v>
      </c>
      <c r="C9915" s="3" t="s">
        <v>21115</v>
      </c>
      <c r="D9915" s="3"/>
      <c r="E9915" s="3" t="s">
        <v>19</v>
      </c>
    </row>
    <row r="9916" spans="1:5" x14ac:dyDescent="0.25">
      <c r="A9916" s="3" t="s">
        <v>21200</v>
      </c>
      <c r="B9916" s="3" t="s">
        <v>3275</v>
      </c>
      <c r="C9916" s="3" t="s">
        <v>21116</v>
      </c>
      <c r="D9916" s="3"/>
      <c r="E9916" s="3" t="s">
        <v>19</v>
      </c>
    </row>
    <row r="9917" spans="1:5" x14ac:dyDescent="0.25">
      <c r="A9917" s="3" t="s">
        <v>3213</v>
      </c>
      <c r="B9917" s="3" t="s">
        <v>3276</v>
      </c>
      <c r="C9917" s="3" t="s">
        <v>6958</v>
      </c>
      <c r="D9917" s="3"/>
      <c r="E9917" s="3" t="s">
        <v>19</v>
      </c>
    </row>
    <row r="9918" spans="1:5" x14ac:dyDescent="0.25">
      <c r="A9918" s="3" t="s">
        <v>21200</v>
      </c>
      <c r="B9918" s="3" t="s">
        <v>3277</v>
      </c>
      <c r="C9918" s="3" t="s">
        <v>21116</v>
      </c>
      <c r="D9918" s="3"/>
      <c r="E9918" s="3" t="s">
        <v>19</v>
      </c>
    </row>
    <row r="9919" spans="1:5" x14ac:dyDescent="0.25">
      <c r="A9919" s="3" t="s">
        <v>11698</v>
      </c>
      <c r="B9919" s="3" t="s">
        <v>19893</v>
      </c>
      <c r="C9919" s="3" t="s">
        <v>11098</v>
      </c>
      <c r="D9919" s="3"/>
      <c r="E9919" s="3" t="s">
        <v>290</v>
      </c>
    </row>
    <row r="9920" spans="1:5" x14ac:dyDescent="0.25">
      <c r="A9920" s="3" t="s">
        <v>11698</v>
      </c>
      <c r="B9920" s="3" t="s">
        <v>19894</v>
      </c>
      <c r="C9920" s="3" t="s">
        <v>11098</v>
      </c>
      <c r="D9920" s="3"/>
      <c r="E9920" s="3" t="s">
        <v>290</v>
      </c>
    </row>
    <row r="9921" spans="1:5" x14ac:dyDescent="0.25">
      <c r="A9921" s="3" t="s">
        <v>11698</v>
      </c>
      <c r="B9921" s="3" t="s">
        <v>19895</v>
      </c>
      <c r="C9921" s="3" t="s">
        <v>11098</v>
      </c>
      <c r="D9921" s="3"/>
      <c r="E9921" s="3" t="s">
        <v>290</v>
      </c>
    </row>
    <row r="9922" spans="1:5" x14ac:dyDescent="0.25">
      <c r="A9922" s="3" t="s">
        <v>3239</v>
      </c>
      <c r="B9922" s="3" t="s">
        <v>3278</v>
      </c>
      <c r="C9922" s="3" t="s">
        <v>6955</v>
      </c>
      <c r="D9922" s="3"/>
      <c r="E9922" s="3" t="s">
        <v>19</v>
      </c>
    </row>
    <row r="9923" spans="1:5" x14ac:dyDescent="0.25">
      <c r="A9923" s="3" t="s">
        <v>11753</v>
      </c>
      <c r="B9923" s="3" t="s">
        <v>19896</v>
      </c>
      <c r="C9923" s="3" t="s">
        <v>11328</v>
      </c>
      <c r="D9923" s="3"/>
      <c r="E9923" s="3" t="s">
        <v>290</v>
      </c>
    </row>
    <row r="9924" spans="1:5" x14ac:dyDescent="0.25">
      <c r="A9924" s="3" t="s">
        <v>3213</v>
      </c>
      <c r="B9924" s="3" t="s">
        <v>3279</v>
      </c>
      <c r="C9924" s="3" t="s">
        <v>6958</v>
      </c>
      <c r="D9924" s="3"/>
      <c r="E9924" s="3" t="s">
        <v>19</v>
      </c>
    </row>
    <row r="9925" spans="1:5" x14ac:dyDescent="0.25">
      <c r="A9925" s="3" t="s">
        <v>21202</v>
      </c>
      <c r="B9925" s="3" t="s">
        <v>3280</v>
      </c>
      <c r="C9925" s="3" t="s">
        <v>21115</v>
      </c>
      <c r="D9925" s="3"/>
      <c r="E9925" s="3" t="s">
        <v>19</v>
      </c>
    </row>
    <row r="9926" spans="1:5" x14ac:dyDescent="0.25">
      <c r="A9926" s="3" t="s">
        <v>3175</v>
      </c>
      <c r="B9926" s="3" t="s">
        <v>3281</v>
      </c>
      <c r="C9926" s="3" t="s">
        <v>6952</v>
      </c>
      <c r="D9926" s="3"/>
      <c r="E9926" s="3" t="s">
        <v>19</v>
      </c>
    </row>
    <row r="9927" spans="1:5" x14ac:dyDescent="0.25">
      <c r="A9927" s="3" t="s">
        <v>3182</v>
      </c>
      <c r="B9927" s="3" t="s">
        <v>3282</v>
      </c>
      <c r="C9927" s="3" t="s">
        <v>6954</v>
      </c>
      <c r="D9927" s="3"/>
      <c r="E9927" s="3" t="s">
        <v>19</v>
      </c>
    </row>
    <row r="9928" spans="1:5" x14ac:dyDescent="0.25">
      <c r="A9928" s="3" t="s">
        <v>11698</v>
      </c>
      <c r="B9928" s="3" t="s">
        <v>19897</v>
      </c>
      <c r="C9928" s="3" t="s">
        <v>11098</v>
      </c>
      <c r="D9928" s="3"/>
      <c r="E9928" s="3" t="s">
        <v>290</v>
      </c>
    </row>
    <row r="9929" spans="1:5" x14ac:dyDescent="0.25">
      <c r="A9929" s="3" t="s">
        <v>21195</v>
      </c>
      <c r="B9929" s="3" t="s">
        <v>3283</v>
      </c>
      <c r="C9929" s="3" t="s">
        <v>7430</v>
      </c>
      <c r="D9929" s="3"/>
      <c r="E9929" s="3" t="s">
        <v>19</v>
      </c>
    </row>
    <row r="9930" spans="1:5" x14ac:dyDescent="0.25">
      <c r="A9930" s="3" t="s">
        <v>21197</v>
      </c>
      <c r="B9930" s="3" t="s">
        <v>3284</v>
      </c>
      <c r="C9930" s="3" t="s">
        <v>7430</v>
      </c>
      <c r="D9930" s="3"/>
      <c r="E9930" s="3" t="s">
        <v>19</v>
      </c>
    </row>
    <row r="9931" spans="1:5" x14ac:dyDescent="0.25">
      <c r="A9931" s="3" t="s">
        <v>7574</v>
      </c>
      <c r="B9931" s="3" t="s">
        <v>3285</v>
      </c>
      <c r="C9931" s="3" t="s">
        <v>7433</v>
      </c>
      <c r="D9931" s="3"/>
      <c r="E9931" s="3" t="s">
        <v>19</v>
      </c>
    </row>
    <row r="9932" spans="1:5" x14ac:dyDescent="0.25">
      <c r="A9932" s="3" t="s">
        <v>3177</v>
      </c>
      <c r="B9932" s="3" t="s">
        <v>3286</v>
      </c>
      <c r="C9932" s="3" t="s">
        <v>7437</v>
      </c>
      <c r="D9932" s="3"/>
      <c r="E9932" s="3" t="s">
        <v>19</v>
      </c>
    </row>
    <row r="9933" spans="1:5" x14ac:dyDescent="0.25">
      <c r="A9933" s="3" t="s">
        <v>11692</v>
      </c>
      <c r="B9933" s="3" t="s">
        <v>19898</v>
      </c>
      <c r="C9933" s="3" t="s">
        <v>11290</v>
      </c>
      <c r="D9933" s="3"/>
      <c r="E9933" s="3" t="s">
        <v>11114</v>
      </c>
    </row>
    <row r="9934" spans="1:5" x14ac:dyDescent="0.25">
      <c r="A9934" s="3" t="s">
        <v>7579</v>
      </c>
      <c r="B9934" s="3" t="s">
        <v>3287</v>
      </c>
      <c r="C9934" s="3" t="s">
        <v>7431</v>
      </c>
      <c r="D9934" s="3"/>
      <c r="E9934" s="3" t="s">
        <v>19</v>
      </c>
    </row>
    <row r="9935" spans="1:5" x14ac:dyDescent="0.25">
      <c r="A9935" s="3" t="s">
        <v>11698</v>
      </c>
      <c r="B9935" s="3" t="s">
        <v>19899</v>
      </c>
      <c r="C9935" s="3" t="s">
        <v>11098</v>
      </c>
      <c r="D9935" s="3"/>
      <c r="E9935" s="3" t="s">
        <v>290</v>
      </c>
    </row>
    <row r="9936" spans="1:5" x14ac:dyDescent="0.25">
      <c r="A9936" s="3" t="s">
        <v>3195</v>
      </c>
      <c r="B9936" s="3" t="s">
        <v>3288</v>
      </c>
      <c r="C9936" s="3" t="s">
        <v>7427</v>
      </c>
      <c r="D9936" s="3"/>
      <c r="E9936" s="3" t="s">
        <v>19</v>
      </c>
    </row>
    <row r="9937" spans="1:5" x14ac:dyDescent="0.25">
      <c r="A9937" s="3" t="s">
        <v>3187</v>
      </c>
      <c r="B9937" s="3" t="s">
        <v>3289</v>
      </c>
      <c r="C9937" s="3" t="s">
        <v>7425</v>
      </c>
      <c r="D9937" s="3"/>
      <c r="E9937" s="3" t="s">
        <v>19</v>
      </c>
    </row>
    <row r="9938" spans="1:5" x14ac:dyDescent="0.25">
      <c r="A9938" s="3" t="s">
        <v>11692</v>
      </c>
      <c r="B9938" s="3" t="s">
        <v>19900</v>
      </c>
      <c r="C9938" s="3" t="s">
        <v>11290</v>
      </c>
      <c r="D9938" s="3"/>
      <c r="E9938" s="3" t="s">
        <v>11114</v>
      </c>
    </row>
    <row r="9939" spans="1:5" x14ac:dyDescent="0.25">
      <c r="A9939" s="3" t="s">
        <v>11699</v>
      </c>
      <c r="B9939" s="3" t="s">
        <v>19901</v>
      </c>
      <c r="C9939" s="3" t="s">
        <v>11102</v>
      </c>
      <c r="D9939" s="3"/>
      <c r="E9939" s="3" t="s">
        <v>290</v>
      </c>
    </row>
    <row r="9940" spans="1:5" x14ac:dyDescent="0.25">
      <c r="A9940" s="3" t="s">
        <v>3182</v>
      </c>
      <c r="B9940" s="3" t="s">
        <v>3290</v>
      </c>
      <c r="C9940" s="3" t="s">
        <v>6954</v>
      </c>
      <c r="D9940" s="3"/>
      <c r="E9940" s="3" t="s">
        <v>19</v>
      </c>
    </row>
    <row r="9941" spans="1:5" x14ac:dyDescent="0.25">
      <c r="A9941" s="3" t="s">
        <v>11745</v>
      </c>
      <c r="B9941" s="3" t="s">
        <v>19902</v>
      </c>
      <c r="C9941" s="3" t="s">
        <v>11320</v>
      </c>
      <c r="D9941" s="3"/>
      <c r="E9941" s="3" t="s">
        <v>290</v>
      </c>
    </row>
    <row r="9942" spans="1:5" x14ac:dyDescent="0.25">
      <c r="A9942" s="3" t="s">
        <v>11690</v>
      </c>
      <c r="B9942" s="3" t="s">
        <v>19903</v>
      </c>
      <c r="C9942" s="3" t="s">
        <v>11289</v>
      </c>
      <c r="D9942" s="3"/>
      <c r="E9942" s="3" t="s">
        <v>11114</v>
      </c>
    </row>
    <row r="9943" spans="1:5" x14ac:dyDescent="0.25">
      <c r="A9943" s="3" t="s">
        <v>11689</v>
      </c>
      <c r="B9943" s="3" t="s">
        <v>19904</v>
      </c>
      <c r="C9943" s="3" t="s">
        <v>11105</v>
      </c>
      <c r="D9943" s="3"/>
      <c r="E9943" s="3" t="s">
        <v>290</v>
      </c>
    </row>
    <row r="9944" spans="1:5" x14ac:dyDescent="0.25">
      <c r="A9944" s="3" t="s">
        <v>11698</v>
      </c>
      <c r="B9944" s="3" t="s">
        <v>19905</v>
      </c>
      <c r="C9944" s="3" t="s">
        <v>11098</v>
      </c>
      <c r="D9944" s="3"/>
      <c r="E9944" s="3" t="s">
        <v>290</v>
      </c>
    </row>
    <row r="9945" spans="1:5" x14ac:dyDescent="0.25">
      <c r="A9945" s="3" t="s">
        <v>3182</v>
      </c>
      <c r="B9945" s="3" t="s">
        <v>3291</v>
      </c>
      <c r="C9945" s="3" t="s">
        <v>6954</v>
      </c>
      <c r="D9945" s="3"/>
      <c r="E9945" s="3" t="s">
        <v>19</v>
      </c>
    </row>
    <row r="9946" spans="1:5" x14ac:dyDescent="0.25">
      <c r="A9946" s="3" t="s">
        <v>3213</v>
      </c>
      <c r="B9946" s="3" t="s">
        <v>3292</v>
      </c>
      <c r="C9946" s="3" t="s">
        <v>6958</v>
      </c>
      <c r="D9946" s="3"/>
      <c r="E9946" s="3" t="s">
        <v>19</v>
      </c>
    </row>
    <row r="9947" spans="1:5" x14ac:dyDescent="0.25">
      <c r="A9947" s="3" t="s">
        <v>11745</v>
      </c>
      <c r="B9947" s="3" t="s">
        <v>19906</v>
      </c>
      <c r="C9947" s="3" t="s">
        <v>11320</v>
      </c>
      <c r="D9947" s="3"/>
      <c r="E9947" s="3" t="s">
        <v>290</v>
      </c>
    </row>
    <row r="9948" spans="1:5" x14ac:dyDescent="0.25">
      <c r="A9948" s="3" t="s">
        <v>7572</v>
      </c>
      <c r="B9948" s="3" t="s">
        <v>3293</v>
      </c>
      <c r="C9948" s="3" t="s">
        <v>7432</v>
      </c>
      <c r="D9948" s="3"/>
      <c r="E9948" s="3" t="s">
        <v>19</v>
      </c>
    </row>
    <row r="9949" spans="1:5" x14ac:dyDescent="0.25">
      <c r="A9949" s="3" t="s">
        <v>7582</v>
      </c>
      <c r="B9949" s="3" t="s">
        <v>3294</v>
      </c>
      <c r="C9949" s="3" t="s">
        <v>7436</v>
      </c>
      <c r="D9949" s="3"/>
      <c r="E9949" s="3" t="s">
        <v>19</v>
      </c>
    </row>
    <row r="9950" spans="1:5" x14ac:dyDescent="0.25">
      <c r="A9950" s="3" t="s">
        <v>3179</v>
      </c>
      <c r="B9950" s="3" t="s">
        <v>3295</v>
      </c>
      <c r="C9950" s="3" t="s">
        <v>7440</v>
      </c>
      <c r="D9950" s="3"/>
      <c r="E9950" s="3" t="s">
        <v>19</v>
      </c>
    </row>
    <row r="9951" spans="1:5" x14ac:dyDescent="0.25">
      <c r="A9951" s="3" t="s">
        <v>21199</v>
      </c>
      <c r="B9951" s="3" t="s">
        <v>3296</v>
      </c>
      <c r="C9951" s="3" t="s">
        <v>21116</v>
      </c>
      <c r="D9951" s="3"/>
      <c r="E9951" s="3" t="s">
        <v>19</v>
      </c>
    </row>
    <row r="9952" spans="1:5" x14ac:dyDescent="0.25">
      <c r="A9952" s="3" t="s">
        <v>3263</v>
      </c>
      <c r="B9952" s="3" t="s">
        <v>3297</v>
      </c>
      <c r="C9952" s="3" t="s">
        <v>6957</v>
      </c>
      <c r="D9952" s="3"/>
      <c r="E9952" s="3" t="s">
        <v>19</v>
      </c>
    </row>
    <row r="9953" spans="1:5" x14ac:dyDescent="0.25">
      <c r="A9953" s="3" t="s">
        <v>3213</v>
      </c>
      <c r="B9953" s="3" t="s">
        <v>3298</v>
      </c>
      <c r="C9953" s="3" t="s">
        <v>6958</v>
      </c>
      <c r="D9953" s="3"/>
      <c r="E9953" s="3" t="s">
        <v>19</v>
      </c>
    </row>
    <row r="9954" spans="1:5" x14ac:dyDescent="0.25">
      <c r="A9954" s="3" t="s">
        <v>21200</v>
      </c>
      <c r="B9954" s="3" t="s">
        <v>3299</v>
      </c>
      <c r="C9954" s="3" t="s">
        <v>21116</v>
      </c>
      <c r="D9954" s="3"/>
      <c r="E9954" s="3" t="s">
        <v>19</v>
      </c>
    </row>
    <row r="9955" spans="1:5" x14ac:dyDescent="0.25">
      <c r="A9955" s="3" t="s">
        <v>11752</v>
      </c>
      <c r="B9955" s="3" t="s">
        <v>19907</v>
      </c>
      <c r="C9955" s="3" t="s">
        <v>11327</v>
      </c>
      <c r="D9955" s="3"/>
      <c r="E9955" s="3" t="s">
        <v>290</v>
      </c>
    </row>
    <row r="9956" spans="1:5" x14ac:dyDescent="0.25">
      <c r="A9956" s="3" t="s">
        <v>11709</v>
      </c>
      <c r="B9956" s="3" t="s">
        <v>19908</v>
      </c>
      <c r="C9956" s="3" t="s">
        <v>11294</v>
      </c>
      <c r="D9956" s="3"/>
      <c r="E9956" s="3" t="s">
        <v>11114</v>
      </c>
    </row>
    <row r="9957" spans="1:5" x14ac:dyDescent="0.25">
      <c r="A9957" s="3" t="s">
        <v>3175</v>
      </c>
      <c r="B9957" s="3" t="s">
        <v>3300</v>
      </c>
      <c r="C9957" s="3" t="s">
        <v>6952</v>
      </c>
      <c r="D9957" s="3"/>
      <c r="E9957" s="3" t="s">
        <v>19</v>
      </c>
    </row>
    <row r="9958" spans="1:5" x14ac:dyDescent="0.25">
      <c r="A9958" s="3" t="s">
        <v>11694</v>
      </c>
      <c r="B9958" s="3" t="s">
        <v>19909</v>
      </c>
      <c r="C9958" s="3" t="s">
        <v>11101</v>
      </c>
      <c r="D9958" s="3"/>
      <c r="E9958" s="3" t="s">
        <v>290</v>
      </c>
    </row>
    <row r="9959" spans="1:5" x14ac:dyDescent="0.25">
      <c r="A9959" s="3" t="s">
        <v>21202</v>
      </c>
      <c r="B9959" s="3" t="s">
        <v>3301</v>
      </c>
      <c r="C9959" s="3" t="s">
        <v>21115</v>
      </c>
      <c r="D9959" s="3"/>
      <c r="E9959" s="3" t="s">
        <v>19</v>
      </c>
    </row>
    <row r="9960" spans="1:5" x14ac:dyDescent="0.25">
      <c r="A9960" s="3" t="s">
        <v>21166</v>
      </c>
      <c r="B9960" s="3" t="s">
        <v>3302</v>
      </c>
      <c r="C9960" s="3" t="s">
        <v>21117</v>
      </c>
      <c r="D9960" s="3"/>
      <c r="E9960" s="3" t="s">
        <v>19</v>
      </c>
    </row>
    <row r="9961" spans="1:5" x14ac:dyDescent="0.25">
      <c r="A9961" s="3" t="s">
        <v>21202</v>
      </c>
      <c r="B9961" s="3" t="s">
        <v>3303</v>
      </c>
      <c r="C9961" s="3" t="s">
        <v>21115</v>
      </c>
      <c r="D9961" s="3"/>
      <c r="E9961" s="3" t="s">
        <v>19</v>
      </c>
    </row>
    <row r="9962" spans="1:5" x14ac:dyDescent="0.25">
      <c r="A9962" s="3" t="s">
        <v>3239</v>
      </c>
      <c r="B9962" s="3" t="s">
        <v>3304</v>
      </c>
      <c r="C9962" s="3" t="s">
        <v>6955</v>
      </c>
      <c r="D9962" s="3"/>
      <c r="E9962" s="3" t="s">
        <v>19</v>
      </c>
    </row>
    <row r="9963" spans="1:5" x14ac:dyDescent="0.25">
      <c r="A9963" s="3" t="s">
        <v>3177</v>
      </c>
      <c r="B9963" s="3" t="s">
        <v>3305</v>
      </c>
      <c r="C9963" s="3" t="s">
        <v>7437</v>
      </c>
      <c r="D9963" s="3"/>
      <c r="E9963" s="3" t="s">
        <v>19</v>
      </c>
    </row>
    <row r="9964" spans="1:5" x14ac:dyDescent="0.25">
      <c r="A9964" s="3" t="s">
        <v>11698</v>
      </c>
      <c r="B9964" s="3" t="s">
        <v>19910</v>
      </c>
      <c r="C9964" s="3" t="s">
        <v>11098</v>
      </c>
      <c r="D9964" s="3"/>
      <c r="E9964" s="3" t="s">
        <v>290</v>
      </c>
    </row>
    <row r="9965" spans="1:5" x14ac:dyDescent="0.25">
      <c r="A9965" s="3" t="s">
        <v>11696</v>
      </c>
      <c r="B9965" s="3" t="s">
        <v>19911</v>
      </c>
      <c r="C9965" s="3" t="s">
        <v>11094</v>
      </c>
      <c r="D9965" s="3"/>
      <c r="E9965" s="3" t="s">
        <v>290</v>
      </c>
    </row>
    <row r="9966" spans="1:5" x14ac:dyDescent="0.25">
      <c r="A9966" s="3" t="s">
        <v>21167</v>
      </c>
      <c r="B9966" s="3" t="s">
        <v>3306</v>
      </c>
      <c r="C9966" s="3" t="s">
        <v>21118</v>
      </c>
      <c r="D9966" s="3"/>
      <c r="E9966" s="3" t="s">
        <v>19</v>
      </c>
    </row>
    <row r="9967" spans="1:5" x14ac:dyDescent="0.25">
      <c r="A9967" s="3" t="s">
        <v>3203</v>
      </c>
      <c r="B9967" s="3" t="s">
        <v>3307</v>
      </c>
      <c r="C9967" s="3" t="s">
        <v>6959</v>
      </c>
      <c r="D9967" s="3"/>
      <c r="E9967" s="3" t="s">
        <v>19</v>
      </c>
    </row>
    <row r="9968" spans="1:5" x14ac:dyDescent="0.25">
      <c r="A9968" s="3" t="s">
        <v>11698</v>
      </c>
      <c r="B9968" s="3" t="s">
        <v>19912</v>
      </c>
      <c r="C9968" s="3" t="s">
        <v>11098</v>
      </c>
      <c r="D9968" s="3"/>
      <c r="E9968" s="3" t="s">
        <v>290</v>
      </c>
    </row>
    <row r="9969" spans="1:5" x14ac:dyDescent="0.25">
      <c r="A9969" s="3" t="s">
        <v>11715</v>
      </c>
      <c r="B9969" s="3" t="s">
        <v>21387</v>
      </c>
      <c r="C9969" s="3" t="s">
        <v>11296</v>
      </c>
      <c r="D9969" s="3"/>
      <c r="E9969" s="3" t="s">
        <v>290</v>
      </c>
    </row>
    <row r="9970" spans="1:5" x14ac:dyDescent="0.25">
      <c r="A9970" s="3" t="s">
        <v>11699</v>
      </c>
      <c r="B9970" s="3" t="s">
        <v>19913</v>
      </c>
      <c r="C9970" s="3" t="s">
        <v>11102</v>
      </c>
      <c r="D9970" s="3"/>
      <c r="E9970" s="3" t="s">
        <v>290</v>
      </c>
    </row>
    <row r="9971" spans="1:5" x14ac:dyDescent="0.25">
      <c r="A9971" s="3" t="s">
        <v>21166</v>
      </c>
      <c r="B9971" s="3" t="s">
        <v>3308</v>
      </c>
      <c r="C9971" s="3" t="s">
        <v>21117</v>
      </c>
      <c r="D9971" s="3"/>
      <c r="E9971" s="3" t="s">
        <v>19</v>
      </c>
    </row>
    <row r="9972" spans="1:5" x14ac:dyDescent="0.25">
      <c r="A9972" s="3" t="s">
        <v>11694</v>
      </c>
      <c r="B9972" s="3" t="s">
        <v>19914</v>
      </c>
      <c r="C9972" s="3" t="s">
        <v>11101</v>
      </c>
      <c r="D9972" s="3"/>
      <c r="E9972" s="3" t="s">
        <v>290</v>
      </c>
    </row>
    <row r="9973" spans="1:5" x14ac:dyDescent="0.25">
      <c r="A9973" s="3" t="s">
        <v>21199</v>
      </c>
      <c r="B9973" s="3" t="s">
        <v>3309</v>
      </c>
      <c r="C9973" s="3" t="s">
        <v>21116</v>
      </c>
      <c r="D9973" s="3"/>
      <c r="E9973" s="3" t="s">
        <v>19</v>
      </c>
    </row>
    <row r="9974" spans="1:5" x14ac:dyDescent="0.25">
      <c r="A9974" s="3" t="s">
        <v>11741</v>
      </c>
      <c r="B9974" s="3" t="s">
        <v>19915</v>
      </c>
      <c r="C9974" s="3" t="s">
        <v>11316</v>
      </c>
      <c r="D9974" s="3"/>
      <c r="E9974" s="3" t="s">
        <v>290</v>
      </c>
    </row>
    <row r="9975" spans="1:5" x14ac:dyDescent="0.25">
      <c r="A9975" s="3" t="s">
        <v>11690</v>
      </c>
      <c r="B9975" s="3" t="s">
        <v>19916</v>
      </c>
      <c r="C9975" s="3" t="s">
        <v>11289</v>
      </c>
      <c r="D9975" s="3"/>
      <c r="E9975" s="3" t="s">
        <v>11114</v>
      </c>
    </row>
    <row r="9976" spans="1:5" x14ac:dyDescent="0.25">
      <c r="A9976" s="3" t="s">
        <v>21165</v>
      </c>
      <c r="B9976" s="3" t="s">
        <v>3310</v>
      </c>
      <c r="C9976" s="3" t="s">
        <v>21137</v>
      </c>
      <c r="D9976" s="3"/>
      <c r="E9976" s="3" t="s">
        <v>19</v>
      </c>
    </row>
    <row r="9977" spans="1:5" x14ac:dyDescent="0.25">
      <c r="A9977" s="3" t="s">
        <v>3203</v>
      </c>
      <c r="B9977" s="3" t="s">
        <v>3311</v>
      </c>
      <c r="C9977" s="3" t="s">
        <v>6959</v>
      </c>
      <c r="D9977" s="3"/>
      <c r="E9977" s="3" t="s">
        <v>19</v>
      </c>
    </row>
    <row r="9978" spans="1:5" x14ac:dyDescent="0.25">
      <c r="A9978" s="3" t="s">
        <v>11748</v>
      </c>
      <c r="B9978" s="3" t="s">
        <v>19917</v>
      </c>
      <c r="C9978" s="3" t="s">
        <v>11323</v>
      </c>
      <c r="D9978" s="3"/>
      <c r="E9978" s="3" t="s">
        <v>290</v>
      </c>
    </row>
    <row r="9979" spans="1:5" x14ac:dyDescent="0.25">
      <c r="A9979" s="3" t="s">
        <v>11747</v>
      </c>
      <c r="B9979" s="3" t="s">
        <v>19918</v>
      </c>
      <c r="C9979" s="3" t="s">
        <v>11322</v>
      </c>
      <c r="D9979" s="3"/>
      <c r="E9979" s="3" t="s">
        <v>290</v>
      </c>
    </row>
    <row r="9980" spans="1:5" x14ac:dyDescent="0.25">
      <c r="A9980" s="3" t="s">
        <v>11729</v>
      </c>
      <c r="B9980" s="3" t="s">
        <v>21388</v>
      </c>
      <c r="C9980" s="3" t="s">
        <v>11311</v>
      </c>
      <c r="D9980" s="3"/>
      <c r="E9980" s="3" t="s">
        <v>290</v>
      </c>
    </row>
    <row r="9981" spans="1:5" x14ac:dyDescent="0.25">
      <c r="A9981" s="3" t="s">
        <v>11748</v>
      </c>
      <c r="B9981" s="3" t="s">
        <v>19919</v>
      </c>
      <c r="C9981" s="3" t="s">
        <v>11323</v>
      </c>
      <c r="D9981" s="3"/>
      <c r="E9981" s="3" t="s">
        <v>290</v>
      </c>
    </row>
    <row r="9982" spans="1:5" x14ac:dyDescent="0.25">
      <c r="A9982" s="3" t="s">
        <v>21195</v>
      </c>
      <c r="B9982" s="3" t="s">
        <v>3312</v>
      </c>
      <c r="C9982" s="3" t="s">
        <v>7430</v>
      </c>
      <c r="D9982" s="3"/>
      <c r="E9982" s="3" t="s">
        <v>19</v>
      </c>
    </row>
    <row r="9983" spans="1:5" x14ac:dyDescent="0.25">
      <c r="A9983" s="3" t="s">
        <v>11709</v>
      </c>
      <c r="B9983" s="3" t="s">
        <v>19920</v>
      </c>
      <c r="C9983" s="3" t="s">
        <v>11294</v>
      </c>
      <c r="D9983" s="3"/>
      <c r="E9983" s="3" t="s">
        <v>11114</v>
      </c>
    </row>
    <row r="9984" spans="1:5" x14ac:dyDescent="0.25">
      <c r="A9984" s="3" t="s">
        <v>11695</v>
      </c>
      <c r="B9984" s="3" t="s">
        <v>19921</v>
      </c>
      <c r="C9984" s="3" t="s">
        <v>11112</v>
      </c>
      <c r="D9984" s="3"/>
      <c r="E9984" s="3" t="s">
        <v>939</v>
      </c>
    </row>
    <row r="9985" spans="1:5" x14ac:dyDescent="0.25">
      <c r="A9985" s="3" t="s">
        <v>21203</v>
      </c>
      <c r="B9985" s="3" t="s">
        <v>3313</v>
      </c>
      <c r="C9985" s="3" t="s">
        <v>21115</v>
      </c>
      <c r="D9985" s="3"/>
      <c r="E9985" s="3" t="s">
        <v>19</v>
      </c>
    </row>
    <row r="9986" spans="1:5" x14ac:dyDescent="0.25">
      <c r="A9986" s="3" t="s">
        <v>21198</v>
      </c>
      <c r="B9986" s="3" t="s">
        <v>3314</v>
      </c>
      <c r="C9986" s="3" t="s">
        <v>21116</v>
      </c>
      <c r="D9986" s="3"/>
      <c r="E9986" s="3" t="s">
        <v>19</v>
      </c>
    </row>
    <row r="9987" spans="1:5" x14ac:dyDescent="0.25">
      <c r="A9987" s="3" t="s">
        <v>11706</v>
      </c>
      <c r="B9987" s="3" t="s">
        <v>19922</v>
      </c>
      <c r="C9987" s="3" t="s">
        <v>11111</v>
      </c>
      <c r="D9987" s="3"/>
      <c r="E9987" s="3" t="s">
        <v>290</v>
      </c>
    </row>
    <row r="9988" spans="1:5" x14ac:dyDescent="0.25">
      <c r="A9988" s="3" t="s">
        <v>11724</v>
      </c>
      <c r="B9988" s="3" t="s">
        <v>21389</v>
      </c>
      <c r="C9988" s="3" t="s">
        <v>11306</v>
      </c>
      <c r="D9988" s="3"/>
      <c r="E9988" s="3" t="s">
        <v>290</v>
      </c>
    </row>
    <row r="9989" spans="1:5" x14ac:dyDescent="0.25">
      <c r="A9989" s="3" t="s">
        <v>11698</v>
      </c>
      <c r="B9989" s="3" t="s">
        <v>19923</v>
      </c>
      <c r="C9989" s="3" t="s">
        <v>11098</v>
      </c>
      <c r="D9989" s="3"/>
      <c r="E9989" s="3" t="s">
        <v>290</v>
      </c>
    </row>
    <row r="9990" spans="1:5" x14ac:dyDescent="0.25">
      <c r="A9990" s="3" t="s">
        <v>11698</v>
      </c>
      <c r="B9990" s="3" t="s">
        <v>19924</v>
      </c>
      <c r="C9990" s="3" t="s">
        <v>11098</v>
      </c>
      <c r="D9990" s="3"/>
      <c r="E9990" s="3" t="s">
        <v>290</v>
      </c>
    </row>
    <row r="9991" spans="1:5" x14ac:dyDescent="0.25">
      <c r="A9991" s="3" t="s">
        <v>11697</v>
      </c>
      <c r="B9991" s="3" t="s">
        <v>19925</v>
      </c>
      <c r="C9991" s="3" t="s">
        <v>11099</v>
      </c>
      <c r="D9991" s="3"/>
      <c r="E9991" s="3" t="s">
        <v>290</v>
      </c>
    </row>
    <row r="9992" spans="1:5" x14ac:dyDescent="0.25">
      <c r="A9992" s="3" t="s">
        <v>7576</v>
      </c>
      <c r="B9992" s="3" t="s">
        <v>3315</v>
      </c>
      <c r="C9992" s="3" t="s">
        <v>7433</v>
      </c>
      <c r="D9992" s="3"/>
      <c r="E9992" s="3" t="s">
        <v>19</v>
      </c>
    </row>
    <row r="9993" spans="1:5" x14ac:dyDescent="0.25">
      <c r="A9993" s="3" t="s">
        <v>21203</v>
      </c>
      <c r="B9993" s="3" t="s">
        <v>3316</v>
      </c>
      <c r="C9993" s="3" t="s">
        <v>21115</v>
      </c>
      <c r="D9993" s="3"/>
      <c r="E9993" s="3" t="s">
        <v>19</v>
      </c>
    </row>
    <row r="9994" spans="1:5" x14ac:dyDescent="0.25">
      <c r="A9994" s="3" t="s">
        <v>21201</v>
      </c>
      <c r="B9994" s="3" t="s">
        <v>3317</v>
      </c>
      <c r="C9994" s="3" t="s">
        <v>21116</v>
      </c>
      <c r="D9994" s="3"/>
      <c r="E9994" s="3" t="s">
        <v>19</v>
      </c>
    </row>
    <row r="9995" spans="1:5" x14ac:dyDescent="0.25">
      <c r="A9995" s="3" t="s">
        <v>21166</v>
      </c>
      <c r="B9995" s="3" t="s">
        <v>3318</v>
      </c>
      <c r="C9995" s="3" t="s">
        <v>21117</v>
      </c>
      <c r="D9995" s="3"/>
      <c r="E9995" s="3" t="s">
        <v>19</v>
      </c>
    </row>
    <row r="9996" spans="1:5" x14ac:dyDescent="0.25">
      <c r="A9996" s="3" t="s">
        <v>7579</v>
      </c>
      <c r="B9996" s="3" t="s">
        <v>3319</v>
      </c>
      <c r="C9996" s="3" t="s">
        <v>7431</v>
      </c>
      <c r="D9996" s="3"/>
      <c r="E9996" s="3" t="s">
        <v>19</v>
      </c>
    </row>
    <row r="9997" spans="1:5" x14ac:dyDescent="0.25">
      <c r="A9997" s="3" t="s">
        <v>7574</v>
      </c>
      <c r="B9997" s="3" t="s">
        <v>3320</v>
      </c>
      <c r="C9997" s="3" t="s">
        <v>7433</v>
      </c>
      <c r="D9997" s="3"/>
      <c r="E9997" s="3" t="s">
        <v>19</v>
      </c>
    </row>
    <row r="9998" spans="1:5" x14ac:dyDescent="0.25">
      <c r="A9998" s="3" t="s">
        <v>7574</v>
      </c>
      <c r="B9998" s="3" t="s">
        <v>3321</v>
      </c>
      <c r="C9998" s="3" t="s">
        <v>7433</v>
      </c>
      <c r="D9998" s="3"/>
      <c r="E9998" s="3" t="s">
        <v>19</v>
      </c>
    </row>
    <row r="9999" spans="1:5" x14ac:dyDescent="0.25">
      <c r="A9999" s="3" t="s">
        <v>11718</v>
      </c>
      <c r="B9999" s="3" t="s">
        <v>21390</v>
      </c>
      <c r="C9999" s="3" t="s">
        <v>11299</v>
      </c>
      <c r="D9999" s="3"/>
      <c r="E9999" s="3" t="s">
        <v>290</v>
      </c>
    </row>
    <row r="10000" spans="1:5" x14ac:dyDescent="0.25">
      <c r="A10000" s="3" t="s">
        <v>7579</v>
      </c>
      <c r="B10000" s="3" t="s">
        <v>3322</v>
      </c>
      <c r="C10000" s="3" t="s">
        <v>7431</v>
      </c>
      <c r="D10000" s="3"/>
      <c r="E10000" s="3" t="s">
        <v>19</v>
      </c>
    </row>
    <row r="10001" spans="1:5" x14ac:dyDescent="0.25">
      <c r="A10001" s="3" t="s">
        <v>21201</v>
      </c>
      <c r="B10001" s="3" t="s">
        <v>3323</v>
      </c>
      <c r="C10001" s="3" t="s">
        <v>21116</v>
      </c>
      <c r="D10001" s="3"/>
      <c r="E10001" s="3" t="s">
        <v>19</v>
      </c>
    </row>
    <row r="10002" spans="1:5" x14ac:dyDescent="0.25">
      <c r="A10002" s="3" t="s">
        <v>21201</v>
      </c>
      <c r="B10002" s="3" t="s">
        <v>3324</v>
      </c>
      <c r="C10002" s="3" t="s">
        <v>21116</v>
      </c>
      <c r="D10002" s="3"/>
      <c r="E10002" s="3" t="s">
        <v>19</v>
      </c>
    </row>
    <row r="10003" spans="1:5" x14ac:dyDescent="0.25">
      <c r="A10003" s="3" t="s">
        <v>21195</v>
      </c>
      <c r="B10003" s="3" t="s">
        <v>3325</v>
      </c>
      <c r="C10003" s="3" t="s">
        <v>7430</v>
      </c>
      <c r="D10003" s="3"/>
      <c r="E10003" s="3" t="s">
        <v>19</v>
      </c>
    </row>
    <row r="10004" spans="1:5" x14ac:dyDescent="0.25">
      <c r="A10004" s="3" t="s">
        <v>21203</v>
      </c>
      <c r="B10004" s="3" t="s">
        <v>3326</v>
      </c>
      <c r="C10004" s="3" t="s">
        <v>21115</v>
      </c>
      <c r="D10004" s="3"/>
      <c r="E10004" s="3" t="s">
        <v>19</v>
      </c>
    </row>
    <row r="10005" spans="1:5" x14ac:dyDescent="0.25">
      <c r="A10005" s="3" t="s">
        <v>3187</v>
      </c>
      <c r="B10005" s="3" t="s">
        <v>3327</v>
      </c>
      <c r="C10005" s="3" t="s">
        <v>7425</v>
      </c>
      <c r="D10005" s="3"/>
      <c r="E10005" s="3" t="s">
        <v>19</v>
      </c>
    </row>
    <row r="10006" spans="1:5" x14ac:dyDescent="0.25">
      <c r="A10006" s="3" t="s">
        <v>11701</v>
      </c>
      <c r="B10006" s="3" t="s">
        <v>19926</v>
      </c>
      <c r="C10006" s="3" t="s">
        <v>11103</v>
      </c>
      <c r="D10006" s="3"/>
      <c r="E10006" s="3" t="s">
        <v>290</v>
      </c>
    </row>
    <row r="10007" spans="1:5" x14ac:dyDescent="0.25">
      <c r="A10007" s="3" t="s">
        <v>11694</v>
      </c>
      <c r="B10007" s="3" t="s">
        <v>19927</v>
      </c>
      <c r="C10007" s="3" t="s">
        <v>11101</v>
      </c>
      <c r="D10007" s="3"/>
      <c r="E10007" s="3" t="s">
        <v>290</v>
      </c>
    </row>
    <row r="10008" spans="1:5" x14ac:dyDescent="0.25">
      <c r="A10008" s="3" t="s">
        <v>21197</v>
      </c>
      <c r="B10008" s="3" t="s">
        <v>3328</v>
      </c>
      <c r="C10008" s="3" t="s">
        <v>7430</v>
      </c>
      <c r="D10008" s="3"/>
      <c r="E10008" s="3" t="s">
        <v>19</v>
      </c>
    </row>
    <row r="10009" spans="1:5" x14ac:dyDescent="0.25">
      <c r="A10009" s="3" t="s">
        <v>11728</v>
      </c>
      <c r="B10009" s="3" t="s">
        <v>21391</v>
      </c>
      <c r="C10009" s="3" t="s">
        <v>11310</v>
      </c>
      <c r="D10009" s="3"/>
      <c r="E10009" s="3" t="s">
        <v>290</v>
      </c>
    </row>
    <row r="10010" spans="1:5" x14ac:dyDescent="0.25">
      <c r="A10010" s="3" t="s">
        <v>21161</v>
      </c>
      <c r="B10010" s="3" t="s">
        <v>21392</v>
      </c>
      <c r="C10010" s="3" t="s">
        <v>21123</v>
      </c>
      <c r="D10010" s="3"/>
      <c r="E10010" s="3" t="s">
        <v>47</v>
      </c>
    </row>
    <row r="10011" spans="1:5" x14ac:dyDescent="0.25">
      <c r="A10011" s="3" t="s">
        <v>21166</v>
      </c>
      <c r="B10011" s="3" t="s">
        <v>3329</v>
      </c>
      <c r="C10011" s="3" t="s">
        <v>21117</v>
      </c>
      <c r="D10011" s="3"/>
      <c r="E10011" s="3" t="s">
        <v>19</v>
      </c>
    </row>
    <row r="10012" spans="1:5" x14ac:dyDescent="0.25">
      <c r="A10012" s="3" t="s">
        <v>3182</v>
      </c>
      <c r="B10012" s="3" t="s">
        <v>3330</v>
      </c>
      <c r="C10012" s="3" t="s">
        <v>6954</v>
      </c>
      <c r="D10012" s="3"/>
      <c r="E10012" s="3" t="s">
        <v>19</v>
      </c>
    </row>
    <row r="10013" spans="1:5" x14ac:dyDescent="0.25">
      <c r="A10013" s="3" t="s">
        <v>3239</v>
      </c>
      <c r="B10013" s="3" t="s">
        <v>3331</v>
      </c>
      <c r="C10013" s="3" t="s">
        <v>6955</v>
      </c>
      <c r="D10013" s="3"/>
      <c r="E10013" s="3" t="s">
        <v>19</v>
      </c>
    </row>
    <row r="10014" spans="1:5" x14ac:dyDescent="0.25">
      <c r="A10014" s="3" t="s">
        <v>21166</v>
      </c>
      <c r="B10014" s="3" t="s">
        <v>3332</v>
      </c>
      <c r="C10014" s="3" t="s">
        <v>21117</v>
      </c>
      <c r="D10014" s="3"/>
      <c r="E10014" s="3" t="s">
        <v>19</v>
      </c>
    </row>
    <row r="10015" spans="1:5" x14ac:dyDescent="0.25">
      <c r="A10015" s="3" t="s">
        <v>3203</v>
      </c>
      <c r="B10015" s="3" t="s">
        <v>3333</v>
      </c>
      <c r="C10015" s="3" t="s">
        <v>6959</v>
      </c>
      <c r="D10015" s="3"/>
      <c r="E10015" s="3" t="s">
        <v>19</v>
      </c>
    </row>
    <row r="10016" spans="1:5" x14ac:dyDescent="0.25">
      <c r="A10016" s="3" t="s">
        <v>11694</v>
      </c>
      <c r="B10016" s="3" t="s">
        <v>19928</v>
      </c>
      <c r="C10016" s="3" t="s">
        <v>11101</v>
      </c>
      <c r="D10016" s="3"/>
      <c r="E10016" s="3" t="s">
        <v>290</v>
      </c>
    </row>
    <row r="10017" spans="1:5" x14ac:dyDescent="0.25">
      <c r="A10017" s="3" t="s">
        <v>11698</v>
      </c>
      <c r="B10017" s="3" t="s">
        <v>19929</v>
      </c>
      <c r="C10017" s="3" t="s">
        <v>11098</v>
      </c>
      <c r="D10017" s="3"/>
      <c r="E10017" s="3" t="s">
        <v>290</v>
      </c>
    </row>
    <row r="10018" spans="1:5" x14ac:dyDescent="0.25">
      <c r="A10018" s="3" t="s">
        <v>11699</v>
      </c>
      <c r="B10018" s="3" t="s">
        <v>19930</v>
      </c>
      <c r="C10018" s="3" t="s">
        <v>11102</v>
      </c>
      <c r="D10018" s="3"/>
      <c r="E10018" s="3" t="s">
        <v>290</v>
      </c>
    </row>
    <row r="10019" spans="1:5" x14ac:dyDescent="0.25">
      <c r="A10019" s="3" t="s">
        <v>11698</v>
      </c>
      <c r="B10019" s="3" t="s">
        <v>19931</v>
      </c>
      <c r="C10019" s="3" t="s">
        <v>11098</v>
      </c>
      <c r="D10019" s="3"/>
      <c r="E10019" s="3" t="s">
        <v>290</v>
      </c>
    </row>
    <row r="10020" spans="1:5" x14ac:dyDescent="0.25">
      <c r="A10020" s="3" t="s">
        <v>3182</v>
      </c>
      <c r="B10020" s="3" t="s">
        <v>3334</v>
      </c>
      <c r="C10020" s="3" t="s">
        <v>6954</v>
      </c>
      <c r="D10020" s="3"/>
      <c r="E10020" s="3" t="s">
        <v>19</v>
      </c>
    </row>
    <row r="10021" spans="1:5" x14ac:dyDescent="0.25">
      <c r="A10021" s="3" t="s">
        <v>7581</v>
      </c>
      <c r="B10021" s="3" t="s">
        <v>3335</v>
      </c>
      <c r="C10021" s="3" t="s">
        <v>7435</v>
      </c>
      <c r="D10021" s="3"/>
      <c r="E10021" s="3" t="s">
        <v>19</v>
      </c>
    </row>
    <row r="10022" spans="1:5" x14ac:dyDescent="0.25">
      <c r="A10022" s="3" t="s">
        <v>3177</v>
      </c>
      <c r="B10022" s="3" t="s">
        <v>3336</v>
      </c>
      <c r="C10022" s="3" t="s">
        <v>7437</v>
      </c>
      <c r="D10022" s="3"/>
      <c r="E10022" s="3" t="s">
        <v>19</v>
      </c>
    </row>
    <row r="10023" spans="1:5" x14ac:dyDescent="0.25">
      <c r="A10023" s="3" t="s">
        <v>11694</v>
      </c>
      <c r="B10023" s="3" t="s">
        <v>19932</v>
      </c>
      <c r="C10023" s="3" t="s">
        <v>11101</v>
      </c>
      <c r="D10023" s="3"/>
      <c r="E10023" s="3" t="s">
        <v>290</v>
      </c>
    </row>
    <row r="10024" spans="1:5" x14ac:dyDescent="0.25">
      <c r="A10024" s="3" t="s">
        <v>11753</v>
      </c>
      <c r="B10024" s="3" t="s">
        <v>19933</v>
      </c>
      <c r="C10024" s="3" t="s">
        <v>11328</v>
      </c>
      <c r="D10024" s="3"/>
      <c r="E10024" s="3" t="s">
        <v>290</v>
      </c>
    </row>
    <row r="10025" spans="1:5" x14ac:dyDescent="0.25">
      <c r="A10025" s="3" t="s">
        <v>3187</v>
      </c>
      <c r="B10025" s="3" t="s">
        <v>3337</v>
      </c>
      <c r="C10025" s="3" t="s">
        <v>7425</v>
      </c>
      <c r="D10025" s="3"/>
      <c r="E10025" s="3" t="s">
        <v>19</v>
      </c>
    </row>
    <row r="10026" spans="1:5" x14ac:dyDescent="0.25">
      <c r="A10026" s="3" t="s">
        <v>11709</v>
      </c>
      <c r="B10026" s="3" t="s">
        <v>19934</v>
      </c>
      <c r="C10026" s="3" t="s">
        <v>11294</v>
      </c>
      <c r="D10026" s="3"/>
      <c r="E10026" s="3" t="s">
        <v>11114</v>
      </c>
    </row>
    <row r="10027" spans="1:5" x14ac:dyDescent="0.25">
      <c r="A10027" s="3" t="s">
        <v>11748</v>
      </c>
      <c r="B10027" s="3" t="s">
        <v>19935</v>
      </c>
      <c r="C10027" s="3" t="s">
        <v>11323</v>
      </c>
      <c r="D10027" s="3"/>
      <c r="E10027" s="3" t="s">
        <v>290</v>
      </c>
    </row>
    <row r="10028" spans="1:5" x14ac:dyDescent="0.25">
      <c r="A10028" s="3" t="s">
        <v>11694</v>
      </c>
      <c r="B10028" s="3" t="s">
        <v>19936</v>
      </c>
      <c r="C10028" s="3" t="s">
        <v>11101</v>
      </c>
      <c r="D10028" s="3"/>
      <c r="E10028" s="3" t="s">
        <v>290</v>
      </c>
    </row>
    <row r="10029" spans="1:5" x14ac:dyDescent="0.25">
      <c r="A10029" s="3" t="s">
        <v>3187</v>
      </c>
      <c r="B10029" s="3" t="s">
        <v>3338</v>
      </c>
      <c r="C10029" s="3" t="s">
        <v>7425</v>
      </c>
      <c r="D10029" s="3"/>
      <c r="E10029" s="3" t="s">
        <v>19</v>
      </c>
    </row>
    <row r="10030" spans="1:5" x14ac:dyDescent="0.25">
      <c r="A10030" s="3" t="s">
        <v>7576</v>
      </c>
      <c r="B10030" s="3" t="s">
        <v>3339</v>
      </c>
      <c r="C10030" s="3" t="s">
        <v>7433</v>
      </c>
      <c r="D10030" s="3"/>
      <c r="E10030" s="3" t="s">
        <v>19</v>
      </c>
    </row>
    <row r="10031" spans="1:5" x14ac:dyDescent="0.25">
      <c r="A10031" s="3" t="s">
        <v>7570</v>
      </c>
      <c r="B10031" s="3" t="s">
        <v>3340</v>
      </c>
      <c r="C10031" s="3" t="s">
        <v>7432</v>
      </c>
      <c r="D10031" s="3"/>
      <c r="E10031" s="3" t="s">
        <v>19</v>
      </c>
    </row>
    <row r="10032" spans="1:5" x14ac:dyDescent="0.25">
      <c r="A10032" s="3" t="s">
        <v>21166</v>
      </c>
      <c r="B10032" s="3" t="s">
        <v>3341</v>
      </c>
      <c r="C10032" s="3" t="s">
        <v>21117</v>
      </c>
      <c r="D10032" s="3"/>
      <c r="E10032" s="3" t="s">
        <v>19</v>
      </c>
    </row>
    <row r="10033" spans="1:5" x14ac:dyDescent="0.25">
      <c r="A10033" s="3" t="s">
        <v>11743</v>
      </c>
      <c r="B10033" s="3" t="s">
        <v>19937</v>
      </c>
      <c r="C10033" s="3" t="s">
        <v>11318</v>
      </c>
      <c r="D10033" s="3"/>
      <c r="E10033" s="3" t="s">
        <v>290</v>
      </c>
    </row>
    <row r="10034" spans="1:5" x14ac:dyDescent="0.25">
      <c r="A10034" s="3" t="s">
        <v>3187</v>
      </c>
      <c r="B10034" s="3" t="s">
        <v>3342</v>
      </c>
      <c r="C10034" s="3" t="s">
        <v>7425</v>
      </c>
      <c r="D10034" s="3"/>
      <c r="E10034" s="3" t="s">
        <v>19</v>
      </c>
    </row>
    <row r="10035" spans="1:5" x14ac:dyDescent="0.25">
      <c r="A10035" s="3" t="s">
        <v>3265</v>
      </c>
      <c r="B10035" s="3" t="s">
        <v>3343</v>
      </c>
      <c r="C10035" s="3" t="s">
        <v>6953</v>
      </c>
      <c r="D10035" s="3"/>
      <c r="E10035" s="3" t="s">
        <v>19</v>
      </c>
    </row>
    <row r="10036" spans="1:5" x14ac:dyDescent="0.25">
      <c r="A10036" s="3" t="s">
        <v>21166</v>
      </c>
      <c r="B10036" s="3" t="s">
        <v>3344</v>
      </c>
      <c r="C10036" s="3" t="s">
        <v>21117</v>
      </c>
      <c r="D10036" s="3"/>
      <c r="E10036" s="3" t="s">
        <v>19</v>
      </c>
    </row>
    <row r="10037" spans="1:5" x14ac:dyDescent="0.25">
      <c r="A10037" s="3" t="s">
        <v>7576</v>
      </c>
      <c r="B10037" s="3" t="s">
        <v>3345</v>
      </c>
      <c r="C10037" s="3" t="s">
        <v>7433</v>
      </c>
      <c r="D10037" s="3"/>
      <c r="E10037" s="3" t="s">
        <v>19</v>
      </c>
    </row>
    <row r="10038" spans="1:5" x14ac:dyDescent="0.25">
      <c r="A10038" s="3" t="s">
        <v>3239</v>
      </c>
      <c r="B10038" s="3" t="s">
        <v>3346</v>
      </c>
      <c r="C10038" s="3" t="s">
        <v>6955</v>
      </c>
      <c r="D10038" s="3"/>
      <c r="E10038" s="3" t="s">
        <v>19</v>
      </c>
    </row>
    <row r="10039" spans="1:5" x14ac:dyDescent="0.25">
      <c r="A10039" s="3" t="s">
        <v>21200</v>
      </c>
      <c r="B10039" s="3" t="s">
        <v>3347</v>
      </c>
      <c r="C10039" s="3" t="s">
        <v>21116</v>
      </c>
      <c r="D10039" s="3"/>
      <c r="E10039" s="3" t="s">
        <v>19</v>
      </c>
    </row>
    <row r="10040" spans="1:5" x14ac:dyDescent="0.25">
      <c r="A10040" s="3" t="s">
        <v>3213</v>
      </c>
      <c r="B10040" s="3" t="s">
        <v>3348</v>
      </c>
      <c r="C10040" s="3" t="s">
        <v>6958</v>
      </c>
      <c r="D10040" s="3"/>
      <c r="E10040" s="3" t="s">
        <v>19</v>
      </c>
    </row>
    <row r="10041" spans="1:5" x14ac:dyDescent="0.25">
      <c r="A10041" s="3" t="s">
        <v>11743</v>
      </c>
      <c r="B10041" s="3" t="s">
        <v>19938</v>
      </c>
      <c r="C10041" s="3" t="s">
        <v>11318</v>
      </c>
      <c r="D10041" s="3"/>
      <c r="E10041" s="3" t="s">
        <v>290</v>
      </c>
    </row>
    <row r="10042" spans="1:5" x14ac:dyDescent="0.25">
      <c r="A10042" s="3" t="s">
        <v>1062</v>
      </c>
      <c r="B10042" s="3" t="s">
        <v>3349</v>
      </c>
      <c r="C10042" s="3" t="s">
        <v>978</v>
      </c>
      <c r="D10042" s="3"/>
      <c r="E10042" s="3" t="s">
        <v>19</v>
      </c>
    </row>
    <row r="10043" spans="1:5" x14ac:dyDescent="0.25">
      <c r="A10043" s="3" t="s">
        <v>11701</v>
      </c>
      <c r="B10043" s="3" t="s">
        <v>19939</v>
      </c>
      <c r="C10043" s="3" t="s">
        <v>11103</v>
      </c>
      <c r="D10043" s="3"/>
      <c r="E10043" s="3" t="s">
        <v>290</v>
      </c>
    </row>
    <row r="10044" spans="1:5" x14ac:dyDescent="0.25">
      <c r="A10044" s="3" t="s">
        <v>3179</v>
      </c>
      <c r="B10044" s="3" t="s">
        <v>3351</v>
      </c>
      <c r="C10044" s="3" t="s">
        <v>7440</v>
      </c>
      <c r="D10044" s="3"/>
      <c r="E10044" s="3" t="s">
        <v>19</v>
      </c>
    </row>
    <row r="10045" spans="1:5" x14ac:dyDescent="0.25">
      <c r="A10045" s="3" t="s">
        <v>3182</v>
      </c>
      <c r="B10045" s="3" t="s">
        <v>3352</v>
      </c>
      <c r="C10045" s="3" t="s">
        <v>6954</v>
      </c>
      <c r="D10045" s="3"/>
      <c r="E10045" s="3" t="s">
        <v>19</v>
      </c>
    </row>
    <row r="10046" spans="1:5" x14ac:dyDescent="0.25">
      <c r="A10046" s="3" t="s">
        <v>11695</v>
      </c>
      <c r="B10046" s="3" t="s">
        <v>19940</v>
      </c>
      <c r="C10046" s="3" t="s">
        <v>11112</v>
      </c>
      <c r="D10046" s="3"/>
      <c r="E10046" s="3" t="s">
        <v>939</v>
      </c>
    </row>
    <row r="10047" spans="1:5" x14ac:dyDescent="0.25">
      <c r="A10047" s="3" t="s">
        <v>11698</v>
      </c>
      <c r="B10047" s="3" t="s">
        <v>19941</v>
      </c>
      <c r="C10047" s="3" t="s">
        <v>11098</v>
      </c>
      <c r="D10047" s="3"/>
      <c r="E10047" s="3" t="s">
        <v>290</v>
      </c>
    </row>
    <row r="10048" spans="1:5" x14ac:dyDescent="0.25">
      <c r="A10048" s="3" t="s">
        <v>11743</v>
      </c>
      <c r="B10048" s="3" t="s">
        <v>19942</v>
      </c>
      <c r="C10048" s="3" t="s">
        <v>11318</v>
      </c>
      <c r="D10048" s="3"/>
      <c r="E10048" s="3" t="s">
        <v>290</v>
      </c>
    </row>
    <row r="10049" spans="1:5" x14ac:dyDescent="0.25">
      <c r="A10049" s="3" t="s">
        <v>3175</v>
      </c>
      <c r="B10049" s="3" t="s">
        <v>3353</v>
      </c>
      <c r="C10049" s="3" t="s">
        <v>6952</v>
      </c>
      <c r="D10049" s="3"/>
      <c r="E10049" s="3" t="s">
        <v>19</v>
      </c>
    </row>
    <row r="10050" spans="1:5" x14ac:dyDescent="0.25">
      <c r="A10050" s="3" t="s">
        <v>3177</v>
      </c>
      <c r="B10050" s="3" t="s">
        <v>3354</v>
      </c>
      <c r="C10050" s="3" t="s">
        <v>7437</v>
      </c>
      <c r="D10050" s="3"/>
      <c r="E10050" s="3" t="s">
        <v>19</v>
      </c>
    </row>
    <row r="10051" spans="1:5" x14ac:dyDescent="0.25">
      <c r="A10051" s="3" t="s">
        <v>7575</v>
      </c>
      <c r="B10051" s="3" t="s">
        <v>3355</v>
      </c>
      <c r="C10051" s="3" t="s">
        <v>7433</v>
      </c>
      <c r="D10051" s="3"/>
      <c r="E10051" s="3" t="s">
        <v>19</v>
      </c>
    </row>
    <row r="10052" spans="1:5" x14ac:dyDescent="0.25">
      <c r="A10052" s="3" t="s">
        <v>7580</v>
      </c>
      <c r="B10052" s="3" t="s">
        <v>3356</v>
      </c>
      <c r="C10052" s="3" t="s">
        <v>7434</v>
      </c>
      <c r="D10052" s="3"/>
      <c r="E10052" s="3" t="s">
        <v>19</v>
      </c>
    </row>
    <row r="10053" spans="1:5" x14ac:dyDescent="0.25">
      <c r="A10053" s="3" t="s">
        <v>11689</v>
      </c>
      <c r="B10053" s="3" t="s">
        <v>19943</v>
      </c>
      <c r="C10053" s="3" t="s">
        <v>11105</v>
      </c>
      <c r="D10053" s="3"/>
      <c r="E10053" s="3" t="s">
        <v>290</v>
      </c>
    </row>
    <row r="10054" spans="1:5" x14ac:dyDescent="0.25">
      <c r="A10054" s="3" t="s">
        <v>11695</v>
      </c>
      <c r="B10054" s="3" t="s">
        <v>19944</v>
      </c>
      <c r="C10054" s="3" t="s">
        <v>11112</v>
      </c>
      <c r="D10054" s="3"/>
      <c r="E10054" s="3" t="s">
        <v>939</v>
      </c>
    </row>
    <row r="10055" spans="1:5" x14ac:dyDescent="0.25">
      <c r="A10055" s="3" t="s">
        <v>11698</v>
      </c>
      <c r="B10055" s="3" t="s">
        <v>19945</v>
      </c>
      <c r="C10055" s="3" t="s">
        <v>11098</v>
      </c>
      <c r="D10055" s="3"/>
      <c r="E10055" s="3" t="s">
        <v>290</v>
      </c>
    </row>
    <row r="10056" spans="1:5" x14ac:dyDescent="0.25">
      <c r="A10056" s="3" t="s">
        <v>21198</v>
      </c>
      <c r="B10056" s="3" t="s">
        <v>3357</v>
      </c>
      <c r="C10056" s="3" t="s">
        <v>21116</v>
      </c>
      <c r="D10056" s="3"/>
      <c r="E10056" s="3" t="s">
        <v>19</v>
      </c>
    </row>
    <row r="10057" spans="1:5" x14ac:dyDescent="0.25">
      <c r="A10057" s="3" t="s">
        <v>21203</v>
      </c>
      <c r="B10057" s="3" t="s">
        <v>3358</v>
      </c>
      <c r="C10057" s="3" t="s">
        <v>21115</v>
      </c>
      <c r="D10057" s="3"/>
      <c r="E10057" s="3" t="s">
        <v>19</v>
      </c>
    </row>
    <row r="10058" spans="1:5" x14ac:dyDescent="0.25">
      <c r="A10058" s="3" t="s">
        <v>7583</v>
      </c>
      <c r="B10058" s="3" t="s">
        <v>3359</v>
      </c>
      <c r="C10058" s="3" t="s">
        <v>7439</v>
      </c>
      <c r="D10058" s="3"/>
      <c r="E10058" s="3" t="s">
        <v>19</v>
      </c>
    </row>
    <row r="10059" spans="1:5" x14ac:dyDescent="0.25">
      <c r="A10059" s="3" t="s">
        <v>3187</v>
      </c>
      <c r="B10059" s="3" t="s">
        <v>3360</v>
      </c>
      <c r="C10059" s="3" t="s">
        <v>7425</v>
      </c>
      <c r="D10059" s="3"/>
      <c r="E10059" s="3" t="s">
        <v>19</v>
      </c>
    </row>
    <row r="10060" spans="1:5" x14ac:dyDescent="0.25">
      <c r="A10060" s="3" t="s">
        <v>11743</v>
      </c>
      <c r="B10060" s="3" t="s">
        <v>19946</v>
      </c>
      <c r="C10060" s="3" t="s">
        <v>11318</v>
      </c>
      <c r="D10060" s="3"/>
      <c r="E10060" s="3" t="s">
        <v>290</v>
      </c>
    </row>
    <row r="10061" spans="1:5" x14ac:dyDescent="0.25">
      <c r="A10061" s="3" t="s">
        <v>11716</v>
      </c>
      <c r="B10061" s="3" t="s">
        <v>21393</v>
      </c>
      <c r="C10061" s="3" t="s">
        <v>11297</v>
      </c>
      <c r="D10061" s="3"/>
      <c r="E10061" s="3" t="s">
        <v>290</v>
      </c>
    </row>
    <row r="10062" spans="1:5" x14ac:dyDescent="0.25">
      <c r="A10062" s="3" t="s">
        <v>21203</v>
      </c>
      <c r="B10062" s="3" t="s">
        <v>3361</v>
      </c>
      <c r="C10062" s="3" t="s">
        <v>21115</v>
      </c>
      <c r="D10062" s="3"/>
      <c r="E10062" s="3" t="s">
        <v>19</v>
      </c>
    </row>
    <row r="10063" spans="1:5" x14ac:dyDescent="0.25">
      <c r="A10063" s="3" t="s">
        <v>11709</v>
      </c>
      <c r="B10063" s="3" t="s">
        <v>19947</v>
      </c>
      <c r="C10063" s="3" t="s">
        <v>11294</v>
      </c>
      <c r="D10063" s="3"/>
      <c r="E10063" s="3" t="s">
        <v>11114</v>
      </c>
    </row>
    <row r="10064" spans="1:5" x14ac:dyDescent="0.25">
      <c r="A10064" s="3" t="s">
        <v>11743</v>
      </c>
      <c r="B10064" s="3" t="s">
        <v>19948</v>
      </c>
      <c r="C10064" s="3" t="s">
        <v>11318</v>
      </c>
      <c r="D10064" s="3"/>
      <c r="E10064" s="3" t="s">
        <v>290</v>
      </c>
    </row>
    <row r="10065" spans="1:5" x14ac:dyDescent="0.25">
      <c r="A10065" s="3" t="s">
        <v>3203</v>
      </c>
      <c r="B10065" s="3" t="s">
        <v>3362</v>
      </c>
      <c r="C10065" s="3" t="s">
        <v>6959</v>
      </c>
      <c r="D10065" s="3"/>
      <c r="E10065" s="3" t="s">
        <v>19</v>
      </c>
    </row>
    <row r="10066" spans="1:5" x14ac:dyDescent="0.25">
      <c r="A10066" s="3" t="s">
        <v>7581</v>
      </c>
      <c r="B10066" s="3" t="s">
        <v>3363</v>
      </c>
      <c r="C10066" s="3" t="s">
        <v>7435</v>
      </c>
      <c r="D10066" s="3"/>
      <c r="E10066" s="3" t="s">
        <v>19</v>
      </c>
    </row>
    <row r="10067" spans="1:5" x14ac:dyDescent="0.25">
      <c r="A10067" s="3" t="s">
        <v>3187</v>
      </c>
      <c r="B10067" s="3" t="s">
        <v>3364</v>
      </c>
      <c r="C10067" s="3" t="s">
        <v>7425</v>
      </c>
      <c r="D10067" s="3"/>
      <c r="E10067" s="3" t="s">
        <v>19</v>
      </c>
    </row>
    <row r="10068" spans="1:5" x14ac:dyDescent="0.25">
      <c r="A10068" s="3" t="s">
        <v>11743</v>
      </c>
      <c r="B10068" s="3" t="s">
        <v>19949</v>
      </c>
      <c r="C10068" s="3" t="s">
        <v>11318</v>
      </c>
      <c r="D10068" s="3"/>
      <c r="E10068" s="3" t="s">
        <v>290</v>
      </c>
    </row>
    <row r="10069" spans="1:5" x14ac:dyDescent="0.25">
      <c r="A10069" s="3" t="s">
        <v>11694</v>
      </c>
      <c r="B10069" s="3" t="s">
        <v>19950</v>
      </c>
      <c r="C10069" s="3" t="s">
        <v>11101</v>
      </c>
      <c r="D10069" s="3"/>
      <c r="E10069" s="3" t="s">
        <v>290</v>
      </c>
    </row>
    <row r="10070" spans="1:5" x14ac:dyDescent="0.25">
      <c r="A10070" s="3" t="s">
        <v>3213</v>
      </c>
      <c r="B10070" s="3" t="s">
        <v>3365</v>
      </c>
      <c r="C10070" s="3" t="s">
        <v>6958</v>
      </c>
      <c r="D10070" s="3"/>
      <c r="E10070" s="3" t="s">
        <v>19</v>
      </c>
    </row>
    <row r="10071" spans="1:5" x14ac:dyDescent="0.25">
      <c r="A10071" s="3" t="s">
        <v>7570</v>
      </c>
      <c r="B10071" s="3" t="s">
        <v>3366</v>
      </c>
      <c r="C10071" s="3" t="s">
        <v>7432</v>
      </c>
      <c r="D10071" s="3"/>
      <c r="E10071" s="3" t="s">
        <v>19</v>
      </c>
    </row>
    <row r="10072" spans="1:5" x14ac:dyDescent="0.25">
      <c r="A10072" s="3" t="s">
        <v>7570</v>
      </c>
      <c r="B10072" s="3" t="s">
        <v>3367</v>
      </c>
      <c r="C10072" s="3" t="s">
        <v>7432</v>
      </c>
      <c r="D10072" s="3"/>
      <c r="E10072" s="3" t="s">
        <v>19</v>
      </c>
    </row>
    <row r="10073" spans="1:5" x14ac:dyDescent="0.25">
      <c r="A10073" s="3" t="s">
        <v>11699</v>
      </c>
      <c r="B10073" s="3" t="s">
        <v>19951</v>
      </c>
      <c r="C10073" s="3" t="s">
        <v>11102</v>
      </c>
      <c r="D10073" s="3"/>
      <c r="E10073" s="3" t="s">
        <v>290</v>
      </c>
    </row>
    <row r="10074" spans="1:5" x14ac:dyDescent="0.25">
      <c r="A10074" s="3" t="s">
        <v>3268</v>
      </c>
      <c r="B10074" s="3" t="s">
        <v>3368</v>
      </c>
      <c r="C10074" s="3" t="s">
        <v>7438</v>
      </c>
      <c r="D10074" s="3"/>
      <c r="E10074" s="3" t="s">
        <v>19</v>
      </c>
    </row>
    <row r="10075" spans="1:5" x14ac:dyDescent="0.25">
      <c r="A10075" s="3" t="s">
        <v>11698</v>
      </c>
      <c r="B10075" s="3" t="s">
        <v>19952</v>
      </c>
      <c r="C10075" s="3" t="s">
        <v>11098</v>
      </c>
      <c r="D10075" s="3"/>
      <c r="E10075" s="3" t="s">
        <v>290</v>
      </c>
    </row>
    <row r="10076" spans="1:5" x14ac:dyDescent="0.25">
      <c r="A10076" s="3" t="s">
        <v>21201</v>
      </c>
      <c r="B10076" s="3" t="s">
        <v>3369</v>
      </c>
      <c r="C10076" s="3" t="s">
        <v>21116</v>
      </c>
      <c r="D10076" s="3"/>
      <c r="E10076" s="3" t="s">
        <v>19</v>
      </c>
    </row>
    <row r="10077" spans="1:5" x14ac:dyDescent="0.25">
      <c r="A10077" s="3" t="s">
        <v>3175</v>
      </c>
      <c r="B10077" s="3" t="s">
        <v>3370</v>
      </c>
      <c r="C10077" s="3" t="s">
        <v>6952</v>
      </c>
      <c r="D10077" s="3"/>
      <c r="E10077" s="3" t="s">
        <v>19</v>
      </c>
    </row>
    <row r="10078" spans="1:5" x14ac:dyDescent="0.25">
      <c r="A10078" s="3" t="s">
        <v>7567</v>
      </c>
      <c r="B10078" s="3" t="s">
        <v>3371</v>
      </c>
      <c r="C10078" s="3" t="s">
        <v>7432</v>
      </c>
      <c r="D10078" s="3"/>
      <c r="E10078" s="3" t="s">
        <v>19</v>
      </c>
    </row>
    <row r="10079" spans="1:5" x14ac:dyDescent="0.25">
      <c r="A10079" s="3" t="s">
        <v>21197</v>
      </c>
      <c r="B10079" s="3" t="s">
        <v>3372</v>
      </c>
      <c r="C10079" s="3" t="s">
        <v>7430</v>
      </c>
      <c r="D10079" s="3"/>
      <c r="E10079" s="3" t="s">
        <v>19</v>
      </c>
    </row>
    <row r="10080" spans="1:5" x14ac:dyDescent="0.25">
      <c r="A10080" s="3" t="s">
        <v>3182</v>
      </c>
      <c r="B10080" s="3" t="s">
        <v>3373</v>
      </c>
      <c r="C10080" s="3" t="s">
        <v>6954</v>
      </c>
      <c r="D10080" s="3"/>
      <c r="E10080" s="3" t="s">
        <v>19</v>
      </c>
    </row>
    <row r="10081" spans="1:5" x14ac:dyDescent="0.25">
      <c r="A10081" s="3" t="s">
        <v>11709</v>
      </c>
      <c r="B10081" s="3" t="s">
        <v>19953</v>
      </c>
      <c r="C10081" s="3" t="s">
        <v>11294</v>
      </c>
      <c r="D10081" s="3"/>
      <c r="E10081" s="3" t="s">
        <v>11114</v>
      </c>
    </row>
    <row r="10082" spans="1:5" x14ac:dyDescent="0.25">
      <c r="A10082" s="3" t="s">
        <v>3239</v>
      </c>
      <c r="B10082" s="3" t="s">
        <v>3374</v>
      </c>
      <c r="C10082" s="3" t="s">
        <v>6955</v>
      </c>
      <c r="D10082" s="3"/>
      <c r="E10082" s="3" t="s">
        <v>19</v>
      </c>
    </row>
    <row r="10083" spans="1:5" x14ac:dyDescent="0.25">
      <c r="A10083" s="3" t="s">
        <v>11698</v>
      </c>
      <c r="B10083" s="3" t="s">
        <v>19954</v>
      </c>
      <c r="C10083" s="3" t="s">
        <v>11098</v>
      </c>
      <c r="D10083" s="3"/>
      <c r="E10083" s="3" t="s">
        <v>290</v>
      </c>
    </row>
    <row r="10084" spans="1:5" x14ac:dyDescent="0.25">
      <c r="A10084" s="3" t="s">
        <v>11701</v>
      </c>
      <c r="B10084" s="3" t="s">
        <v>19955</v>
      </c>
      <c r="C10084" s="3" t="s">
        <v>11103</v>
      </c>
      <c r="D10084" s="3"/>
      <c r="E10084" s="3" t="s">
        <v>290</v>
      </c>
    </row>
    <row r="10085" spans="1:5" x14ac:dyDescent="0.25">
      <c r="A10085" s="3" t="s">
        <v>11710</v>
      </c>
      <c r="B10085" s="3" t="s">
        <v>19956</v>
      </c>
      <c r="C10085" s="3" t="s">
        <v>11295</v>
      </c>
      <c r="D10085" s="3"/>
      <c r="E10085" s="3" t="s">
        <v>11114</v>
      </c>
    </row>
    <row r="10086" spans="1:5" x14ac:dyDescent="0.25">
      <c r="A10086" s="3" t="s">
        <v>21202</v>
      </c>
      <c r="B10086" s="3" t="s">
        <v>3375</v>
      </c>
      <c r="C10086" s="3" t="s">
        <v>21115</v>
      </c>
      <c r="D10086" s="3"/>
      <c r="E10086" s="3" t="s">
        <v>19</v>
      </c>
    </row>
    <row r="10087" spans="1:5" x14ac:dyDescent="0.25">
      <c r="A10087" s="3" t="s">
        <v>11699</v>
      </c>
      <c r="B10087" s="3" t="s">
        <v>19957</v>
      </c>
      <c r="C10087" s="3" t="s">
        <v>11102</v>
      </c>
      <c r="D10087" s="3"/>
      <c r="E10087" s="3" t="s">
        <v>290</v>
      </c>
    </row>
    <row r="10088" spans="1:5" x14ac:dyDescent="0.25">
      <c r="A10088" s="3" t="s">
        <v>21195</v>
      </c>
      <c r="B10088" s="3" t="s">
        <v>3376</v>
      </c>
      <c r="C10088" s="3" t="s">
        <v>7430</v>
      </c>
      <c r="D10088" s="3"/>
      <c r="E10088" s="3" t="s">
        <v>19</v>
      </c>
    </row>
    <row r="10089" spans="1:5" x14ac:dyDescent="0.25">
      <c r="A10089" s="3" t="s">
        <v>11709</v>
      </c>
      <c r="B10089" s="3" t="s">
        <v>19958</v>
      </c>
      <c r="C10089" s="3" t="s">
        <v>11294</v>
      </c>
      <c r="D10089" s="3"/>
      <c r="E10089" s="3" t="s">
        <v>11114</v>
      </c>
    </row>
    <row r="10090" spans="1:5" x14ac:dyDescent="0.25">
      <c r="A10090" s="3" t="s">
        <v>3195</v>
      </c>
      <c r="B10090" s="3" t="s">
        <v>3377</v>
      </c>
      <c r="C10090" s="3" t="s">
        <v>7427</v>
      </c>
      <c r="D10090" s="3"/>
      <c r="E10090" s="3" t="s">
        <v>19</v>
      </c>
    </row>
    <row r="10091" spans="1:5" x14ac:dyDescent="0.25">
      <c r="A10091" s="3" t="s">
        <v>21199</v>
      </c>
      <c r="B10091" s="3" t="s">
        <v>3378</v>
      </c>
      <c r="C10091" s="3" t="s">
        <v>21116</v>
      </c>
      <c r="D10091" s="3"/>
      <c r="E10091" s="3" t="s">
        <v>19</v>
      </c>
    </row>
    <row r="10092" spans="1:5" x14ac:dyDescent="0.25">
      <c r="A10092" s="3" t="s">
        <v>11698</v>
      </c>
      <c r="B10092" s="3" t="s">
        <v>19959</v>
      </c>
      <c r="C10092" s="3" t="s">
        <v>11098</v>
      </c>
      <c r="D10092" s="3"/>
      <c r="E10092" s="3" t="s">
        <v>290</v>
      </c>
    </row>
    <row r="10093" spans="1:5" x14ac:dyDescent="0.25">
      <c r="A10093" s="3" t="s">
        <v>11699</v>
      </c>
      <c r="B10093" s="3" t="s">
        <v>19960</v>
      </c>
      <c r="C10093" s="3" t="s">
        <v>11102</v>
      </c>
      <c r="D10093" s="3"/>
      <c r="E10093" s="3" t="s">
        <v>290</v>
      </c>
    </row>
    <row r="10094" spans="1:5" x14ac:dyDescent="0.25">
      <c r="A10094" s="3" t="s">
        <v>7571</v>
      </c>
      <c r="B10094" s="3" t="s">
        <v>3379</v>
      </c>
      <c r="C10094" s="3" t="s">
        <v>7432</v>
      </c>
      <c r="D10094" s="3"/>
      <c r="E10094" s="3" t="s">
        <v>19</v>
      </c>
    </row>
    <row r="10095" spans="1:5" x14ac:dyDescent="0.25">
      <c r="A10095" s="3" t="s">
        <v>11741</v>
      </c>
      <c r="B10095" s="3" t="s">
        <v>19961</v>
      </c>
      <c r="C10095" s="3" t="s">
        <v>11316</v>
      </c>
      <c r="D10095" s="3"/>
      <c r="E10095" s="3" t="s">
        <v>290</v>
      </c>
    </row>
    <row r="10096" spans="1:5" x14ac:dyDescent="0.25">
      <c r="A10096" s="3" t="s">
        <v>11743</v>
      </c>
      <c r="B10096" s="3" t="s">
        <v>19962</v>
      </c>
      <c r="C10096" s="3" t="s">
        <v>11318</v>
      </c>
      <c r="D10096" s="3"/>
      <c r="E10096" s="3" t="s">
        <v>290</v>
      </c>
    </row>
    <row r="10097" spans="1:5" x14ac:dyDescent="0.25">
      <c r="A10097" s="3" t="s">
        <v>7572</v>
      </c>
      <c r="B10097" s="3" t="s">
        <v>3380</v>
      </c>
      <c r="C10097" s="3" t="s">
        <v>7432</v>
      </c>
      <c r="D10097" s="3"/>
      <c r="E10097" s="3" t="s">
        <v>19</v>
      </c>
    </row>
    <row r="10098" spans="1:5" x14ac:dyDescent="0.25">
      <c r="A10098" s="3" t="s">
        <v>11694</v>
      </c>
      <c r="B10098" s="3" t="s">
        <v>19963</v>
      </c>
      <c r="C10098" s="3" t="s">
        <v>11101</v>
      </c>
      <c r="D10098" s="3"/>
      <c r="E10098" s="3" t="s">
        <v>290</v>
      </c>
    </row>
    <row r="10099" spans="1:5" x14ac:dyDescent="0.25">
      <c r="A10099" s="3" t="s">
        <v>11701</v>
      </c>
      <c r="B10099" s="3" t="s">
        <v>19964</v>
      </c>
      <c r="C10099" s="3" t="s">
        <v>11103</v>
      </c>
      <c r="D10099" s="3"/>
      <c r="E10099" s="3" t="s">
        <v>290</v>
      </c>
    </row>
    <row r="10100" spans="1:5" x14ac:dyDescent="0.25">
      <c r="A10100" s="3" t="s">
        <v>11694</v>
      </c>
      <c r="B10100" s="3" t="s">
        <v>19965</v>
      </c>
      <c r="C10100" s="3" t="s">
        <v>11101</v>
      </c>
      <c r="D10100" s="3"/>
      <c r="E10100" s="3" t="s">
        <v>290</v>
      </c>
    </row>
    <row r="10101" spans="1:5" x14ac:dyDescent="0.25">
      <c r="A10101" s="3" t="s">
        <v>21195</v>
      </c>
      <c r="B10101" s="3" t="s">
        <v>3381</v>
      </c>
      <c r="C10101" s="3" t="s">
        <v>7430</v>
      </c>
      <c r="D10101" s="3"/>
      <c r="E10101" s="3" t="s">
        <v>19</v>
      </c>
    </row>
    <row r="10102" spans="1:5" x14ac:dyDescent="0.25">
      <c r="A10102" s="3" t="s">
        <v>3203</v>
      </c>
      <c r="B10102" s="3" t="s">
        <v>3382</v>
      </c>
      <c r="C10102" s="3" t="s">
        <v>6959</v>
      </c>
      <c r="D10102" s="3"/>
      <c r="E10102" s="3" t="s">
        <v>19</v>
      </c>
    </row>
    <row r="10103" spans="1:5" x14ac:dyDescent="0.25">
      <c r="A10103" s="3" t="s">
        <v>7566</v>
      </c>
      <c r="B10103" s="3" t="s">
        <v>3383</v>
      </c>
      <c r="C10103" s="3" t="s">
        <v>7428</v>
      </c>
      <c r="D10103" s="3"/>
      <c r="E10103" s="3" t="s">
        <v>19</v>
      </c>
    </row>
    <row r="10104" spans="1:5" x14ac:dyDescent="0.25">
      <c r="A10104" s="3" t="s">
        <v>11694</v>
      </c>
      <c r="B10104" s="3" t="s">
        <v>19966</v>
      </c>
      <c r="C10104" s="3" t="s">
        <v>11101</v>
      </c>
      <c r="D10104" s="3"/>
      <c r="E10104" s="3" t="s">
        <v>290</v>
      </c>
    </row>
    <row r="10105" spans="1:5" x14ac:dyDescent="0.25">
      <c r="A10105" s="3" t="s">
        <v>11753</v>
      </c>
      <c r="B10105" s="3" t="s">
        <v>19967</v>
      </c>
      <c r="C10105" s="3" t="s">
        <v>11328</v>
      </c>
      <c r="D10105" s="3"/>
      <c r="E10105" s="3" t="s">
        <v>290</v>
      </c>
    </row>
    <row r="10106" spans="1:5" x14ac:dyDescent="0.25">
      <c r="A10106" s="3" t="s">
        <v>11754</v>
      </c>
      <c r="B10106" s="3" t="s">
        <v>19968</v>
      </c>
      <c r="C10106" s="3" t="s">
        <v>11329</v>
      </c>
      <c r="D10106" s="3"/>
      <c r="E10106" s="3" t="s">
        <v>290</v>
      </c>
    </row>
    <row r="10107" spans="1:5" x14ac:dyDescent="0.25">
      <c r="A10107" s="3" t="s">
        <v>3177</v>
      </c>
      <c r="B10107" s="3" t="s">
        <v>3384</v>
      </c>
      <c r="C10107" s="3" t="s">
        <v>7437</v>
      </c>
      <c r="D10107" s="3"/>
      <c r="E10107" s="3" t="s">
        <v>19</v>
      </c>
    </row>
    <row r="10108" spans="1:5" x14ac:dyDescent="0.25">
      <c r="A10108" s="3" t="s">
        <v>21167</v>
      </c>
      <c r="B10108" s="3" t="s">
        <v>3385</v>
      </c>
      <c r="C10108" s="3" t="s">
        <v>21118</v>
      </c>
      <c r="D10108" s="3"/>
      <c r="E10108" s="3" t="s">
        <v>19</v>
      </c>
    </row>
    <row r="10109" spans="1:5" x14ac:dyDescent="0.25">
      <c r="A10109" s="3" t="s">
        <v>21166</v>
      </c>
      <c r="B10109" s="3" t="s">
        <v>3386</v>
      </c>
      <c r="C10109" s="3" t="s">
        <v>21117</v>
      </c>
      <c r="D10109" s="3"/>
      <c r="E10109" s="3" t="s">
        <v>19</v>
      </c>
    </row>
    <row r="10110" spans="1:5" x14ac:dyDescent="0.25">
      <c r="A10110" s="3" t="s">
        <v>11694</v>
      </c>
      <c r="B10110" s="3" t="s">
        <v>19969</v>
      </c>
      <c r="C10110" s="3" t="s">
        <v>11101</v>
      </c>
      <c r="D10110" s="3"/>
      <c r="E10110" s="3" t="s">
        <v>290</v>
      </c>
    </row>
    <row r="10111" spans="1:5" x14ac:dyDescent="0.25">
      <c r="A10111" s="3" t="s">
        <v>11748</v>
      </c>
      <c r="B10111" s="3" t="s">
        <v>19970</v>
      </c>
      <c r="C10111" s="3" t="s">
        <v>11323</v>
      </c>
      <c r="D10111" s="3"/>
      <c r="E10111" s="3" t="s">
        <v>290</v>
      </c>
    </row>
    <row r="10112" spans="1:5" x14ac:dyDescent="0.25">
      <c r="A10112" s="3" t="s">
        <v>3203</v>
      </c>
      <c r="B10112" s="3" t="s">
        <v>3387</v>
      </c>
      <c r="C10112" s="3" t="s">
        <v>6959</v>
      </c>
      <c r="D10112" s="3"/>
      <c r="E10112" s="3" t="s">
        <v>19</v>
      </c>
    </row>
    <row r="10113" spans="1:5" x14ac:dyDescent="0.25">
      <c r="A10113" s="3" t="s">
        <v>3182</v>
      </c>
      <c r="B10113" s="3" t="s">
        <v>3388</v>
      </c>
      <c r="C10113" s="3" t="s">
        <v>6954</v>
      </c>
      <c r="D10113" s="3"/>
      <c r="E10113" s="3" t="s">
        <v>19</v>
      </c>
    </row>
    <row r="10114" spans="1:5" x14ac:dyDescent="0.25">
      <c r="A10114" s="3" t="s">
        <v>11697</v>
      </c>
      <c r="B10114" s="3" t="s">
        <v>19971</v>
      </c>
      <c r="C10114" s="3" t="s">
        <v>11099</v>
      </c>
      <c r="D10114" s="3"/>
      <c r="E10114" s="3" t="s">
        <v>290</v>
      </c>
    </row>
    <row r="10115" spans="1:5" x14ac:dyDescent="0.25">
      <c r="A10115" s="3" t="s">
        <v>21165</v>
      </c>
      <c r="B10115" s="3" t="s">
        <v>3389</v>
      </c>
      <c r="C10115" s="3" t="s">
        <v>21137</v>
      </c>
      <c r="D10115" s="3"/>
      <c r="E10115" s="3" t="s">
        <v>19</v>
      </c>
    </row>
    <row r="10116" spans="1:5" x14ac:dyDescent="0.25">
      <c r="A10116" s="3" t="s">
        <v>21198</v>
      </c>
      <c r="B10116" s="3" t="s">
        <v>3390</v>
      </c>
      <c r="C10116" s="3" t="s">
        <v>21116</v>
      </c>
      <c r="D10116" s="3"/>
      <c r="E10116" s="3" t="s">
        <v>19</v>
      </c>
    </row>
    <row r="10117" spans="1:5" x14ac:dyDescent="0.25">
      <c r="A10117" s="3" t="s">
        <v>7569</v>
      </c>
      <c r="B10117" s="3" t="s">
        <v>3391</v>
      </c>
      <c r="C10117" s="3" t="s">
        <v>7432</v>
      </c>
      <c r="D10117" s="3"/>
      <c r="E10117" s="3" t="s">
        <v>19</v>
      </c>
    </row>
    <row r="10118" spans="1:5" x14ac:dyDescent="0.25">
      <c r="A10118" s="3" t="s">
        <v>3182</v>
      </c>
      <c r="B10118" s="3" t="s">
        <v>3392</v>
      </c>
      <c r="C10118" s="3" t="s">
        <v>6954</v>
      </c>
      <c r="D10118" s="3"/>
      <c r="E10118" s="3" t="s">
        <v>19</v>
      </c>
    </row>
    <row r="10119" spans="1:5" x14ac:dyDescent="0.25">
      <c r="A10119" s="3" t="s">
        <v>3213</v>
      </c>
      <c r="B10119" s="3" t="s">
        <v>3393</v>
      </c>
      <c r="C10119" s="3" t="s">
        <v>6958</v>
      </c>
      <c r="D10119" s="3"/>
      <c r="E10119" s="3" t="s">
        <v>19</v>
      </c>
    </row>
    <row r="10120" spans="1:5" x14ac:dyDescent="0.25">
      <c r="A10120" s="3" t="s">
        <v>21203</v>
      </c>
      <c r="B10120" s="3" t="s">
        <v>3394</v>
      </c>
      <c r="C10120" s="3" t="s">
        <v>21115</v>
      </c>
      <c r="D10120" s="3"/>
      <c r="E10120" s="3" t="s">
        <v>19</v>
      </c>
    </row>
    <row r="10121" spans="1:5" x14ac:dyDescent="0.25">
      <c r="A10121" s="3" t="s">
        <v>21166</v>
      </c>
      <c r="B10121" s="3" t="s">
        <v>3395</v>
      </c>
      <c r="C10121" s="3" t="s">
        <v>21117</v>
      </c>
      <c r="D10121" s="3"/>
      <c r="E10121" s="3" t="s">
        <v>19</v>
      </c>
    </row>
    <row r="10122" spans="1:5" x14ac:dyDescent="0.25">
      <c r="A10122" s="3" t="s">
        <v>11695</v>
      </c>
      <c r="B10122" s="3" t="s">
        <v>19972</v>
      </c>
      <c r="C10122" s="3" t="s">
        <v>11112</v>
      </c>
      <c r="D10122" s="3"/>
      <c r="E10122" s="3" t="s">
        <v>939</v>
      </c>
    </row>
    <row r="10123" spans="1:5" x14ac:dyDescent="0.25">
      <c r="A10123" s="3" t="s">
        <v>3182</v>
      </c>
      <c r="B10123" s="3" t="s">
        <v>3396</v>
      </c>
      <c r="C10123" s="3" t="s">
        <v>6954</v>
      </c>
      <c r="D10123" s="3"/>
      <c r="E10123" s="3" t="s">
        <v>19</v>
      </c>
    </row>
    <row r="10124" spans="1:5" x14ac:dyDescent="0.25">
      <c r="A10124" s="3" t="s">
        <v>3182</v>
      </c>
      <c r="B10124" s="3" t="s">
        <v>3397</v>
      </c>
      <c r="C10124" s="3" t="s">
        <v>6954</v>
      </c>
      <c r="D10124" s="3"/>
      <c r="E10124" s="3" t="s">
        <v>19</v>
      </c>
    </row>
    <row r="10125" spans="1:5" x14ac:dyDescent="0.25">
      <c r="A10125" s="3" t="s">
        <v>7574</v>
      </c>
      <c r="B10125" s="3" t="s">
        <v>3398</v>
      </c>
      <c r="C10125" s="3" t="s">
        <v>7433</v>
      </c>
      <c r="D10125" s="3"/>
      <c r="E10125" s="3" t="s">
        <v>19</v>
      </c>
    </row>
    <row r="10126" spans="1:5" x14ac:dyDescent="0.25">
      <c r="A10126" s="3" t="s">
        <v>11698</v>
      </c>
      <c r="B10126" s="3" t="s">
        <v>19973</v>
      </c>
      <c r="C10126" s="3" t="s">
        <v>11098</v>
      </c>
      <c r="D10126" s="3"/>
      <c r="E10126" s="3" t="s">
        <v>290</v>
      </c>
    </row>
    <row r="10127" spans="1:5" x14ac:dyDescent="0.25">
      <c r="A10127" s="3" t="s">
        <v>7571</v>
      </c>
      <c r="B10127" s="3" t="s">
        <v>3399</v>
      </c>
      <c r="C10127" s="3" t="s">
        <v>7432</v>
      </c>
      <c r="D10127" s="3"/>
      <c r="E10127" s="3" t="s">
        <v>19</v>
      </c>
    </row>
    <row r="10128" spans="1:5" x14ac:dyDescent="0.25">
      <c r="A10128" s="3" t="s">
        <v>21202</v>
      </c>
      <c r="B10128" s="3" t="s">
        <v>3400</v>
      </c>
      <c r="C10128" s="3" t="s">
        <v>21115</v>
      </c>
      <c r="D10128" s="3"/>
      <c r="E10128" s="3" t="s">
        <v>19</v>
      </c>
    </row>
    <row r="10129" spans="1:5" x14ac:dyDescent="0.25">
      <c r="A10129" s="3" t="s">
        <v>21203</v>
      </c>
      <c r="B10129" s="3" t="s">
        <v>3401</v>
      </c>
      <c r="C10129" s="3" t="s">
        <v>21115</v>
      </c>
      <c r="D10129" s="3"/>
      <c r="E10129" s="3" t="s">
        <v>19</v>
      </c>
    </row>
    <row r="10130" spans="1:5" x14ac:dyDescent="0.25">
      <c r="A10130" s="3" t="s">
        <v>3175</v>
      </c>
      <c r="B10130" s="3" t="s">
        <v>3402</v>
      </c>
      <c r="C10130" s="3" t="s">
        <v>6952</v>
      </c>
      <c r="D10130" s="3"/>
      <c r="E10130" s="3" t="s">
        <v>19</v>
      </c>
    </row>
    <row r="10131" spans="1:5" x14ac:dyDescent="0.25">
      <c r="A10131" s="3" t="s">
        <v>3182</v>
      </c>
      <c r="B10131" s="3" t="s">
        <v>3403</v>
      </c>
      <c r="C10131" s="3" t="s">
        <v>6954</v>
      </c>
      <c r="D10131" s="3"/>
      <c r="E10131" s="3" t="s">
        <v>19</v>
      </c>
    </row>
    <row r="10132" spans="1:5" x14ac:dyDescent="0.25">
      <c r="A10132" s="3" t="s">
        <v>11708</v>
      </c>
      <c r="B10132" s="3" t="s">
        <v>19974</v>
      </c>
      <c r="C10132" s="3" t="s">
        <v>11293</v>
      </c>
      <c r="D10132" s="3"/>
      <c r="E10132" s="3" t="s">
        <v>11114</v>
      </c>
    </row>
    <row r="10133" spans="1:5" x14ac:dyDescent="0.25">
      <c r="A10133" s="3" t="s">
        <v>11702</v>
      </c>
      <c r="B10133" s="3" t="s">
        <v>19975</v>
      </c>
      <c r="C10133" s="3" t="s">
        <v>11095</v>
      </c>
      <c r="D10133" s="3"/>
      <c r="E10133" s="3" t="s">
        <v>290</v>
      </c>
    </row>
    <row r="10134" spans="1:5" x14ac:dyDescent="0.25">
      <c r="A10134" s="3" t="s">
        <v>11697</v>
      </c>
      <c r="B10134" s="3" t="s">
        <v>19976</v>
      </c>
      <c r="C10134" s="3" t="s">
        <v>11099</v>
      </c>
      <c r="D10134" s="3"/>
      <c r="E10134" s="3" t="s">
        <v>290</v>
      </c>
    </row>
    <row r="10135" spans="1:5" x14ac:dyDescent="0.25">
      <c r="A10135" s="3" t="s">
        <v>11694</v>
      </c>
      <c r="B10135" s="3" t="s">
        <v>19977</v>
      </c>
      <c r="C10135" s="3" t="s">
        <v>11101</v>
      </c>
      <c r="D10135" s="3"/>
      <c r="E10135" s="3" t="s">
        <v>290</v>
      </c>
    </row>
    <row r="10136" spans="1:5" x14ac:dyDescent="0.25">
      <c r="A10136" s="3" t="s">
        <v>21167</v>
      </c>
      <c r="B10136" s="3" t="s">
        <v>3404</v>
      </c>
      <c r="C10136" s="3" t="s">
        <v>21118</v>
      </c>
      <c r="D10136" s="3"/>
      <c r="E10136" s="3" t="s">
        <v>19</v>
      </c>
    </row>
    <row r="10137" spans="1:5" x14ac:dyDescent="0.25">
      <c r="A10137" s="3" t="s">
        <v>11697</v>
      </c>
      <c r="B10137" s="3" t="s">
        <v>19978</v>
      </c>
      <c r="C10137" s="3" t="s">
        <v>11099</v>
      </c>
      <c r="D10137" s="3"/>
      <c r="E10137" s="3" t="s">
        <v>290</v>
      </c>
    </row>
    <row r="10138" spans="1:5" x14ac:dyDescent="0.25">
      <c r="A10138" s="3" t="s">
        <v>21167</v>
      </c>
      <c r="B10138" s="3" t="s">
        <v>3405</v>
      </c>
      <c r="C10138" s="3" t="s">
        <v>21118</v>
      </c>
      <c r="D10138" s="3"/>
      <c r="E10138" s="3" t="s">
        <v>19</v>
      </c>
    </row>
    <row r="10139" spans="1:5" x14ac:dyDescent="0.25">
      <c r="A10139" s="3" t="s">
        <v>21198</v>
      </c>
      <c r="B10139" s="3" t="s">
        <v>3406</v>
      </c>
      <c r="C10139" s="3" t="s">
        <v>21116</v>
      </c>
      <c r="D10139" s="3"/>
      <c r="E10139" s="3" t="s">
        <v>19</v>
      </c>
    </row>
    <row r="10140" spans="1:5" x14ac:dyDescent="0.25">
      <c r="A10140" s="3" t="s">
        <v>3175</v>
      </c>
      <c r="B10140" s="3" t="s">
        <v>3407</v>
      </c>
      <c r="C10140" s="3" t="s">
        <v>6952</v>
      </c>
      <c r="D10140" s="3"/>
      <c r="E10140" s="3" t="s">
        <v>19</v>
      </c>
    </row>
    <row r="10141" spans="1:5" x14ac:dyDescent="0.25">
      <c r="A10141" s="3" t="s">
        <v>11716</v>
      </c>
      <c r="B10141" s="3" t="s">
        <v>21394</v>
      </c>
      <c r="C10141" s="3" t="s">
        <v>11297</v>
      </c>
      <c r="D10141" s="3"/>
      <c r="E10141" s="3" t="s">
        <v>290</v>
      </c>
    </row>
    <row r="10142" spans="1:5" x14ac:dyDescent="0.25">
      <c r="A10142" s="3" t="s">
        <v>11746</v>
      </c>
      <c r="B10142" s="3" t="s">
        <v>19979</v>
      </c>
      <c r="C10142" s="3" t="s">
        <v>11321</v>
      </c>
      <c r="D10142" s="3"/>
      <c r="E10142" s="3" t="s">
        <v>290</v>
      </c>
    </row>
    <row r="10143" spans="1:5" x14ac:dyDescent="0.25">
      <c r="A10143" s="3" t="s">
        <v>11746</v>
      </c>
      <c r="B10143" s="3" t="s">
        <v>19980</v>
      </c>
      <c r="C10143" s="3" t="s">
        <v>11321</v>
      </c>
      <c r="D10143" s="3"/>
      <c r="E10143" s="3" t="s">
        <v>290</v>
      </c>
    </row>
    <row r="10144" spans="1:5" x14ac:dyDescent="0.25">
      <c r="A10144" s="3" t="s">
        <v>11694</v>
      </c>
      <c r="B10144" s="3" t="s">
        <v>19981</v>
      </c>
      <c r="C10144" s="3" t="s">
        <v>11101</v>
      </c>
      <c r="D10144" s="3"/>
      <c r="E10144" s="3" t="s">
        <v>290</v>
      </c>
    </row>
    <row r="10145" spans="1:5" x14ac:dyDescent="0.25">
      <c r="A10145" s="3" t="s">
        <v>11702</v>
      </c>
      <c r="B10145" s="3" t="s">
        <v>19982</v>
      </c>
      <c r="C10145" s="3" t="s">
        <v>11095</v>
      </c>
      <c r="D10145" s="3"/>
      <c r="E10145" s="3" t="s">
        <v>290</v>
      </c>
    </row>
    <row r="10146" spans="1:5" x14ac:dyDescent="0.25">
      <c r="A10146" s="3" t="s">
        <v>11690</v>
      </c>
      <c r="B10146" s="3" t="s">
        <v>19983</v>
      </c>
      <c r="C10146" s="3" t="s">
        <v>11289</v>
      </c>
      <c r="D10146" s="3"/>
      <c r="E10146" s="3" t="s">
        <v>11114</v>
      </c>
    </row>
    <row r="10147" spans="1:5" x14ac:dyDescent="0.25">
      <c r="A10147" s="3" t="s">
        <v>3175</v>
      </c>
      <c r="B10147" s="3" t="s">
        <v>3408</v>
      </c>
      <c r="C10147" s="3" t="s">
        <v>6952</v>
      </c>
      <c r="D10147" s="3"/>
      <c r="E10147" s="3" t="s">
        <v>19</v>
      </c>
    </row>
    <row r="10148" spans="1:5" x14ac:dyDescent="0.25">
      <c r="A10148" s="3" t="s">
        <v>3175</v>
      </c>
      <c r="B10148" s="3" t="s">
        <v>3409</v>
      </c>
      <c r="C10148" s="3" t="s">
        <v>6952</v>
      </c>
      <c r="D10148" s="3"/>
      <c r="E10148" s="3" t="s">
        <v>19</v>
      </c>
    </row>
    <row r="10149" spans="1:5" x14ac:dyDescent="0.25">
      <c r="A10149" s="3" t="s">
        <v>11743</v>
      </c>
      <c r="B10149" s="3" t="s">
        <v>19984</v>
      </c>
      <c r="C10149" s="3" t="s">
        <v>11318</v>
      </c>
      <c r="D10149" s="3"/>
      <c r="E10149" s="3" t="s">
        <v>290</v>
      </c>
    </row>
    <row r="10150" spans="1:5" x14ac:dyDescent="0.25">
      <c r="A10150" s="3" t="s">
        <v>3175</v>
      </c>
      <c r="B10150" s="3" t="s">
        <v>3410</v>
      </c>
      <c r="C10150" s="3" t="s">
        <v>6952</v>
      </c>
      <c r="D10150" s="3"/>
      <c r="E10150" s="3" t="s">
        <v>19</v>
      </c>
    </row>
    <row r="10151" spans="1:5" x14ac:dyDescent="0.25">
      <c r="A10151" s="3" t="s">
        <v>3213</v>
      </c>
      <c r="B10151" s="3" t="s">
        <v>3411</v>
      </c>
      <c r="C10151" s="3" t="s">
        <v>6958</v>
      </c>
      <c r="D10151" s="3"/>
      <c r="E10151" s="3" t="s">
        <v>19</v>
      </c>
    </row>
    <row r="10152" spans="1:5" x14ac:dyDescent="0.25">
      <c r="A10152" s="3" t="s">
        <v>7566</v>
      </c>
      <c r="B10152" s="3" t="s">
        <v>3412</v>
      </c>
      <c r="C10152" s="3" t="s">
        <v>7428</v>
      </c>
      <c r="D10152" s="3"/>
      <c r="E10152" s="3" t="s">
        <v>19</v>
      </c>
    </row>
    <row r="10153" spans="1:5" x14ac:dyDescent="0.25">
      <c r="A10153" s="3" t="s">
        <v>21203</v>
      </c>
      <c r="B10153" s="3" t="s">
        <v>3413</v>
      </c>
      <c r="C10153" s="3" t="s">
        <v>21115</v>
      </c>
      <c r="D10153" s="3"/>
      <c r="E10153" s="3" t="s">
        <v>19</v>
      </c>
    </row>
    <row r="10154" spans="1:5" x14ac:dyDescent="0.25">
      <c r="A10154" s="3" t="s">
        <v>21195</v>
      </c>
      <c r="B10154" s="3" t="s">
        <v>3414</v>
      </c>
      <c r="C10154" s="3" t="s">
        <v>7430</v>
      </c>
      <c r="D10154" s="3"/>
      <c r="E10154" s="3" t="s">
        <v>19</v>
      </c>
    </row>
    <row r="10155" spans="1:5" x14ac:dyDescent="0.25">
      <c r="A10155" s="3" t="s">
        <v>3195</v>
      </c>
      <c r="B10155" s="3" t="s">
        <v>3415</v>
      </c>
      <c r="C10155" s="3" t="s">
        <v>7427</v>
      </c>
      <c r="D10155" s="3"/>
      <c r="E10155" s="3" t="s">
        <v>19</v>
      </c>
    </row>
    <row r="10156" spans="1:5" x14ac:dyDescent="0.25">
      <c r="A10156" s="3" t="s">
        <v>3350</v>
      </c>
      <c r="B10156" s="3" t="s">
        <v>3416</v>
      </c>
      <c r="C10156" s="3" t="s">
        <v>6956</v>
      </c>
      <c r="D10156" s="3"/>
      <c r="E10156" s="3" t="s">
        <v>19</v>
      </c>
    </row>
    <row r="10157" spans="1:5" x14ac:dyDescent="0.25">
      <c r="A10157" s="3" t="s">
        <v>21202</v>
      </c>
      <c r="B10157" s="3" t="s">
        <v>3417</v>
      </c>
      <c r="C10157" s="3" t="s">
        <v>21115</v>
      </c>
      <c r="D10157" s="3"/>
      <c r="E10157" s="3" t="s">
        <v>19</v>
      </c>
    </row>
    <row r="10158" spans="1:5" x14ac:dyDescent="0.25">
      <c r="A10158" s="3" t="s">
        <v>11693</v>
      </c>
      <c r="B10158" s="3" t="s">
        <v>19985</v>
      </c>
      <c r="C10158" s="3" t="s">
        <v>11291</v>
      </c>
      <c r="D10158" s="3"/>
      <c r="E10158" s="3" t="s">
        <v>11114</v>
      </c>
    </row>
    <row r="10159" spans="1:5" x14ac:dyDescent="0.25">
      <c r="A10159" s="3" t="s">
        <v>7570</v>
      </c>
      <c r="B10159" s="3" t="s">
        <v>3418</v>
      </c>
      <c r="C10159" s="3" t="s">
        <v>7432</v>
      </c>
      <c r="D10159" s="3"/>
      <c r="E10159" s="3" t="s">
        <v>19</v>
      </c>
    </row>
    <row r="10160" spans="1:5" x14ac:dyDescent="0.25">
      <c r="A10160" s="3" t="s">
        <v>7574</v>
      </c>
      <c r="B10160" s="3" t="s">
        <v>3419</v>
      </c>
      <c r="C10160" s="3" t="s">
        <v>7433</v>
      </c>
      <c r="D10160" s="3"/>
      <c r="E10160" s="3" t="s">
        <v>19</v>
      </c>
    </row>
    <row r="10161" spans="1:5" x14ac:dyDescent="0.25">
      <c r="A10161" s="3" t="s">
        <v>3239</v>
      </c>
      <c r="B10161" s="3" t="s">
        <v>3420</v>
      </c>
      <c r="C10161" s="3" t="s">
        <v>6955</v>
      </c>
      <c r="D10161" s="3"/>
      <c r="E10161" s="3" t="s">
        <v>19</v>
      </c>
    </row>
    <row r="10162" spans="1:5" x14ac:dyDescent="0.25">
      <c r="A10162" s="3" t="s">
        <v>3422</v>
      </c>
      <c r="B10162" s="3" t="s">
        <v>3421</v>
      </c>
      <c r="C10162" s="3" t="s">
        <v>6954</v>
      </c>
      <c r="D10162" s="3"/>
      <c r="E10162" s="3" t="s">
        <v>19</v>
      </c>
    </row>
    <row r="10163" spans="1:5" x14ac:dyDescent="0.25">
      <c r="A10163" s="3" t="s">
        <v>21196</v>
      </c>
      <c r="B10163" s="3" t="s">
        <v>3423</v>
      </c>
      <c r="C10163" s="3" t="s">
        <v>7430</v>
      </c>
      <c r="D10163" s="3"/>
      <c r="E10163" s="3" t="s">
        <v>19</v>
      </c>
    </row>
    <row r="10164" spans="1:5" x14ac:dyDescent="0.25">
      <c r="A10164" s="3" t="s">
        <v>11697</v>
      </c>
      <c r="B10164" s="3" t="s">
        <v>19986</v>
      </c>
      <c r="C10164" s="3" t="s">
        <v>11099</v>
      </c>
      <c r="D10164" s="3"/>
      <c r="E10164" s="3" t="s">
        <v>290</v>
      </c>
    </row>
    <row r="10165" spans="1:5" x14ac:dyDescent="0.25">
      <c r="A10165" s="3" t="s">
        <v>3422</v>
      </c>
      <c r="B10165" s="3" t="s">
        <v>3424</v>
      </c>
      <c r="C10165" s="3" t="s">
        <v>6954</v>
      </c>
      <c r="D10165" s="3"/>
      <c r="E10165" s="3" t="s">
        <v>19</v>
      </c>
    </row>
    <row r="10166" spans="1:5" x14ac:dyDescent="0.25">
      <c r="A10166" s="3" t="s">
        <v>11694</v>
      </c>
      <c r="B10166" s="3" t="s">
        <v>19987</v>
      </c>
      <c r="C10166" s="3" t="s">
        <v>11101</v>
      </c>
      <c r="D10166" s="3"/>
      <c r="E10166" s="3" t="s">
        <v>290</v>
      </c>
    </row>
    <row r="10167" spans="1:5" x14ac:dyDescent="0.25">
      <c r="A10167" s="3" t="s">
        <v>7574</v>
      </c>
      <c r="B10167" s="3" t="s">
        <v>3425</v>
      </c>
      <c r="C10167" s="3" t="s">
        <v>7433</v>
      </c>
      <c r="D10167" s="3"/>
      <c r="E10167" s="3" t="s">
        <v>19</v>
      </c>
    </row>
    <row r="10168" spans="1:5" x14ac:dyDescent="0.25">
      <c r="A10168" s="3" t="s">
        <v>11694</v>
      </c>
      <c r="B10168" s="3" t="s">
        <v>19988</v>
      </c>
      <c r="C10168" s="3" t="s">
        <v>11101</v>
      </c>
      <c r="D10168" s="3"/>
      <c r="E10168" s="3" t="s">
        <v>290</v>
      </c>
    </row>
    <row r="10169" spans="1:5" x14ac:dyDescent="0.25">
      <c r="A10169" s="3" t="s">
        <v>7576</v>
      </c>
      <c r="B10169" s="3" t="s">
        <v>3426</v>
      </c>
      <c r="C10169" s="3" t="s">
        <v>7433</v>
      </c>
      <c r="D10169" s="3"/>
      <c r="E10169" s="3" t="s">
        <v>19</v>
      </c>
    </row>
    <row r="10170" spans="1:5" x14ac:dyDescent="0.25">
      <c r="A10170" s="3" t="s">
        <v>11709</v>
      </c>
      <c r="B10170" s="3" t="s">
        <v>19989</v>
      </c>
      <c r="C10170" s="3" t="s">
        <v>11294</v>
      </c>
      <c r="D10170" s="3"/>
      <c r="E10170" s="3" t="s">
        <v>11114</v>
      </c>
    </row>
    <row r="10171" spans="1:5" x14ac:dyDescent="0.25">
      <c r="A10171" s="3" t="s">
        <v>3239</v>
      </c>
      <c r="B10171" s="3" t="s">
        <v>3427</v>
      </c>
      <c r="C10171" s="3" t="s">
        <v>6955</v>
      </c>
      <c r="D10171" s="3"/>
      <c r="E10171" s="3" t="s">
        <v>19</v>
      </c>
    </row>
    <row r="10172" spans="1:5" x14ac:dyDescent="0.25">
      <c r="A10172" s="3" t="s">
        <v>7570</v>
      </c>
      <c r="B10172" s="3" t="s">
        <v>3428</v>
      </c>
      <c r="C10172" s="3" t="s">
        <v>7432</v>
      </c>
      <c r="D10172" s="3"/>
      <c r="E10172" s="3" t="s">
        <v>19</v>
      </c>
    </row>
    <row r="10173" spans="1:5" x14ac:dyDescent="0.25">
      <c r="A10173" s="3" t="s">
        <v>21198</v>
      </c>
      <c r="B10173" s="3" t="s">
        <v>3429</v>
      </c>
      <c r="C10173" s="3" t="s">
        <v>21116</v>
      </c>
      <c r="D10173" s="3"/>
      <c r="E10173" s="3" t="s">
        <v>19</v>
      </c>
    </row>
    <row r="10174" spans="1:5" x14ac:dyDescent="0.25">
      <c r="A10174" s="3" t="s">
        <v>3179</v>
      </c>
      <c r="B10174" s="3" t="s">
        <v>3430</v>
      </c>
      <c r="C10174" s="3" t="s">
        <v>7440</v>
      </c>
      <c r="D10174" s="3"/>
      <c r="E10174" s="3" t="s">
        <v>19</v>
      </c>
    </row>
    <row r="10175" spans="1:5" x14ac:dyDescent="0.25">
      <c r="A10175" s="3" t="s">
        <v>21197</v>
      </c>
      <c r="B10175" s="3" t="s">
        <v>3431</v>
      </c>
      <c r="C10175" s="3" t="s">
        <v>7430</v>
      </c>
      <c r="D10175" s="3"/>
      <c r="E10175" s="3" t="s">
        <v>19</v>
      </c>
    </row>
    <row r="10176" spans="1:5" x14ac:dyDescent="0.25">
      <c r="A10176" s="3" t="s">
        <v>7569</v>
      </c>
      <c r="B10176" s="3" t="s">
        <v>3432</v>
      </c>
      <c r="C10176" s="3" t="s">
        <v>7432</v>
      </c>
      <c r="D10176" s="3"/>
      <c r="E10176" s="3" t="s">
        <v>19</v>
      </c>
    </row>
    <row r="10177" spans="1:5" x14ac:dyDescent="0.25">
      <c r="A10177" s="3" t="s">
        <v>11695</v>
      </c>
      <c r="B10177" s="3" t="s">
        <v>19990</v>
      </c>
      <c r="C10177" s="3" t="s">
        <v>11112</v>
      </c>
      <c r="D10177" s="3"/>
      <c r="E10177" s="3" t="s">
        <v>939</v>
      </c>
    </row>
    <row r="10178" spans="1:5" x14ac:dyDescent="0.25">
      <c r="A10178" s="3" t="s">
        <v>3422</v>
      </c>
      <c r="B10178" s="3" t="s">
        <v>3433</v>
      </c>
      <c r="C10178" s="3" t="s">
        <v>6954</v>
      </c>
      <c r="D10178" s="3"/>
      <c r="E10178" s="3" t="s">
        <v>19</v>
      </c>
    </row>
    <row r="10179" spans="1:5" x14ac:dyDescent="0.25">
      <c r="A10179" s="3" t="s">
        <v>11700</v>
      </c>
      <c r="B10179" s="3" t="s">
        <v>19991</v>
      </c>
      <c r="C10179" s="3" t="s">
        <v>11109</v>
      </c>
      <c r="D10179" s="3"/>
      <c r="E10179" s="3" t="s">
        <v>290</v>
      </c>
    </row>
    <row r="10180" spans="1:5" x14ac:dyDescent="0.25">
      <c r="A10180" s="3" t="s">
        <v>11694</v>
      </c>
      <c r="B10180" s="3" t="s">
        <v>19992</v>
      </c>
      <c r="C10180" s="3" t="s">
        <v>11101</v>
      </c>
      <c r="D10180" s="3"/>
      <c r="E10180" s="3" t="s">
        <v>290</v>
      </c>
    </row>
    <row r="10181" spans="1:5" x14ac:dyDescent="0.25">
      <c r="A10181" s="3" t="s">
        <v>3422</v>
      </c>
      <c r="B10181" s="3" t="s">
        <v>3434</v>
      </c>
      <c r="C10181" s="3" t="s">
        <v>6954</v>
      </c>
      <c r="D10181" s="3"/>
      <c r="E10181" s="3" t="s">
        <v>19</v>
      </c>
    </row>
    <row r="10182" spans="1:5" x14ac:dyDescent="0.25">
      <c r="A10182" s="3" t="s">
        <v>3203</v>
      </c>
      <c r="B10182" s="3" t="s">
        <v>3435</v>
      </c>
      <c r="C10182" s="3" t="s">
        <v>6959</v>
      </c>
      <c r="D10182" s="3"/>
      <c r="E10182" s="3" t="s">
        <v>19</v>
      </c>
    </row>
    <row r="10183" spans="1:5" x14ac:dyDescent="0.25">
      <c r="A10183" s="3" t="s">
        <v>3422</v>
      </c>
      <c r="B10183" s="3" t="s">
        <v>3436</v>
      </c>
      <c r="C10183" s="3" t="s">
        <v>6954</v>
      </c>
      <c r="D10183" s="3"/>
      <c r="E10183" s="3" t="s">
        <v>19</v>
      </c>
    </row>
    <row r="10184" spans="1:5" x14ac:dyDescent="0.25">
      <c r="A10184" s="3" t="s">
        <v>7572</v>
      </c>
      <c r="B10184" s="3" t="s">
        <v>3437</v>
      </c>
      <c r="C10184" s="3" t="s">
        <v>7432</v>
      </c>
      <c r="D10184" s="3"/>
      <c r="E10184" s="3" t="s">
        <v>19</v>
      </c>
    </row>
    <row r="10185" spans="1:5" x14ac:dyDescent="0.25">
      <c r="A10185" s="3" t="s">
        <v>21202</v>
      </c>
      <c r="B10185" s="3" t="s">
        <v>3438</v>
      </c>
      <c r="C10185" s="3" t="s">
        <v>21115</v>
      </c>
      <c r="D10185" s="3"/>
      <c r="E10185" s="3" t="s">
        <v>19</v>
      </c>
    </row>
    <row r="10186" spans="1:5" x14ac:dyDescent="0.25">
      <c r="A10186" s="3" t="s">
        <v>7575</v>
      </c>
      <c r="B10186" s="3" t="s">
        <v>3439</v>
      </c>
      <c r="C10186" s="3" t="s">
        <v>7433</v>
      </c>
      <c r="D10186" s="3"/>
      <c r="E10186" s="3" t="s">
        <v>19</v>
      </c>
    </row>
    <row r="10187" spans="1:5" x14ac:dyDescent="0.25">
      <c r="A10187" s="3" t="s">
        <v>11694</v>
      </c>
      <c r="B10187" s="3" t="s">
        <v>19993</v>
      </c>
      <c r="C10187" s="3" t="s">
        <v>11101</v>
      </c>
      <c r="D10187" s="3"/>
      <c r="E10187" s="3" t="s">
        <v>290</v>
      </c>
    </row>
    <row r="10188" spans="1:5" x14ac:dyDescent="0.25">
      <c r="A10188" s="3" t="s">
        <v>3203</v>
      </c>
      <c r="B10188" s="3" t="s">
        <v>3440</v>
      </c>
      <c r="C10188" s="3" t="s">
        <v>6959</v>
      </c>
      <c r="D10188" s="3"/>
      <c r="E10188" s="3" t="s">
        <v>19</v>
      </c>
    </row>
    <row r="10189" spans="1:5" x14ac:dyDescent="0.25">
      <c r="A10189" s="3" t="s">
        <v>11691</v>
      </c>
      <c r="B10189" s="3" t="s">
        <v>19994</v>
      </c>
      <c r="C10189" s="3" t="s">
        <v>11100</v>
      </c>
      <c r="D10189" s="3"/>
      <c r="E10189" s="3" t="s">
        <v>290</v>
      </c>
    </row>
    <row r="10190" spans="1:5" x14ac:dyDescent="0.25">
      <c r="A10190" s="3" t="s">
        <v>3422</v>
      </c>
      <c r="B10190" s="3" t="s">
        <v>3441</v>
      </c>
      <c r="C10190" s="3" t="s">
        <v>6954</v>
      </c>
      <c r="D10190" s="3"/>
      <c r="E10190" s="3" t="s">
        <v>19</v>
      </c>
    </row>
    <row r="10191" spans="1:5" x14ac:dyDescent="0.25">
      <c r="A10191" s="3" t="s">
        <v>7581</v>
      </c>
      <c r="B10191" s="3" t="s">
        <v>3442</v>
      </c>
      <c r="C10191" s="3" t="s">
        <v>7435</v>
      </c>
      <c r="D10191" s="3"/>
      <c r="E10191" s="3" t="s">
        <v>19</v>
      </c>
    </row>
    <row r="10192" spans="1:5" x14ac:dyDescent="0.25">
      <c r="A10192" s="3" t="s">
        <v>21196</v>
      </c>
      <c r="B10192" s="3" t="s">
        <v>3443</v>
      </c>
      <c r="C10192" s="3" t="s">
        <v>7430</v>
      </c>
      <c r="D10192" s="3"/>
      <c r="E10192" s="3" t="s">
        <v>19</v>
      </c>
    </row>
    <row r="10193" spans="1:5" x14ac:dyDescent="0.25">
      <c r="A10193" s="3" t="s">
        <v>3175</v>
      </c>
      <c r="B10193" s="3" t="s">
        <v>3444</v>
      </c>
      <c r="C10193" s="3" t="s">
        <v>6952</v>
      </c>
      <c r="D10193" s="3"/>
      <c r="E10193" s="3" t="s">
        <v>19</v>
      </c>
    </row>
    <row r="10194" spans="1:5" x14ac:dyDescent="0.25">
      <c r="A10194" s="3" t="s">
        <v>7572</v>
      </c>
      <c r="B10194" s="3" t="s">
        <v>3445</v>
      </c>
      <c r="C10194" s="3" t="s">
        <v>7432</v>
      </c>
      <c r="D10194" s="3"/>
      <c r="E10194" s="3" t="s">
        <v>19</v>
      </c>
    </row>
    <row r="10195" spans="1:5" x14ac:dyDescent="0.25">
      <c r="A10195" s="3" t="s">
        <v>21201</v>
      </c>
      <c r="B10195" s="3" t="s">
        <v>3446</v>
      </c>
      <c r="C10195" s="3" t="s">
        <v>21116</v>
      </c>
      <c r="D10195" s="3"/>
      <c r="E10195" s="3" t="s">
        <v>19</v>
      </c>
    </row>
    <row r="10196" spans="1:5" x14ac:dyDescent="0.25">
      <c r="A10196" s="3" t="s">
        <v>21200</v>
      </c>
      <c r="B10196" s="3" t="s">
        <v>3447</v>
      </c>
      <c r="C10196" s="3" t="s">
        <v>21116</v>
      </c>
      <c r="D10196" s="3"/>
      <c r="E10196" s="3" t="s">
        <v>19</v>
      </c>
    </row>
    <row r="10197" spans="1:5" x14ac:dyDescent="0.25">
      <c r="A10197" s="3" t="s">
        <v>11723</v>
      </c>
      <c r="B10197" s="3" t="s">
        <v>21395</v>
      </c>
      <c r="C10197" s="3" t="s">
        <v>11305</v>
      </c>
      <c r="D10197" s="3"/>
      <c r="E10197" s="3" t="s">
        <v>290</v>
      </c>
    </row>
    <row r="10198" spans="1:5" x14ac:dyDescent="0.25">
      <c r="A10198" s="3" t="s">
        <v>11698</v>
      </c>
      <c r="B10198" s="3" t="s">
        <v>19995</v>
      </c>
      <c r="C10198" s="3" t="s">
        <v>11098</v>
      </c>
      <c r="D10198" s="3"/>
      <c r="E10198" s="3" t="s">
        <v>290</v>
      </c>
    </row>
    <row r="10199" spans="1:5" x14ac:dyDescent="0.25">
      <c r="A10199" s="3" t="s">
        <v>3179</v>
      </c>
      <c r="B10199" s="3" t="s">
        <v>3448</v>
      </c>
      <c r="C10199" s="3" t="s">
        <v>7440</v>
      </c>
      <c r="D10199" s="3"/>
      <c r="E10199" s="3" t="s">
        <v>19</v>
      </c>
    </row>
    <row r="10200" spans="1:5" x14ac:dyDescent="0.25">
      <c r="A10200" s="3" t="s">
        <v>21166</v>
      </c>
      <c r="B10200" s="3" t="s">
        <v>3449</v>
      </c>
      <c r="C10200" s="3" t="s">
        <v>21117</v>
      </c>
      <c r="D10200" s="3"/>
      <c r="E10200" s="3" t="s">
        <v>19</v>
      </c>
    </row>
    <row r="10201" spans="1:5" x14ac:dyDescent="0.25">
      <c r="A10201" s="3" t="s">
        <v>7572</v>
      </c>
      <c r="B10201" s="3" t="s">
        <v>3450</v>
      </c>
      <c r="C10201" s="3" t="s">
        <v>7432</v>
      </c>
      <c r="D10201" s="3"/>
      <c r="E10201" s="3" t="s">
        <v>19</v>
      </c>
    </row>
    <row r="10202" spans="1:5" x14ac:dyDescent="0.25">
      <c r="A10202" s="3" t="s">
        <v>7566</v>
      </c>
      <c r="B10202" s="3" t="s">
        <v>3451</v>
      </c>
      <c r="C10202" s="3" t="s">
        <v>7428</v>
      </c>
      <c r="D10202" s="3"/>
      <c r="E10202" s="3" t="s">
        <v>19</v>
      </c>
    </row>
    <row r="10203" spans="1:5" x14ac:dyDescent="0.25">
      <c r="A10203" s="3" t="s">
        <v>21202</v>
      </c>
      <c r="B10203" s="3" t="s">
        <v>3452</v>
      </c>
      <c r="C10203" s="3" t="s">
        <v>21115</v>
      </c>
      <c r="D10203" s="3"/>
      <c r="E10203" s="3" t="s">
        <v>19</v>
      </c>
    </row>
    <row r="10204" spans="1:5" x14ac:dyDescent="0.25">
      <c r="A10204" s="3" t="s">
        <v>21199</v>
      </c>
      <c r="B10204" s="3" t="s">
        <v>3453</v>
      </c>
      <c r="C10204" s="3" t="s">
        <v>21116</v>
      </c>
      <c r="D10204" s="3"/>
      <c r="E10204" s="3" t="s">
        <v>19</v>
      </c>
    </row>
    <row r="10205" spans="1:5" x14ac:dyDescent="0.25">
      <c r="A10205" s="3" t="s">
        <v>7583</v>
      </c>
      <c r="B10205" s="3" t="s">
        <v>3454</v>
      </c>
      <c r="C10205" s="3" t="s">
        <v>7439</v>
      </c>
      <c r="D10205" s="3"/>
      <c r="E10205" s="3" t="s">
        <v>19</v>
      </c>
    </row>
    <row r="10206" spans="1:5" x14ac:dyDescent="0.25">
      <c r="A10206" s="3" t="s">
        <v>3195</v>
      </c>
      <c r="B10206" s="3" t="s">
        <v>3455</v>
      </c>
      <c r="C10206" s="3" t="s">
        <v>7427</v>
      </c>
      <c r="D10206" s="3"/>
      <c r="E10206" s="3" t="s">
        <v>19</v>
      </c>
    </row>
    <row r="10207" spans="1:5" x14ac:dyDescent="0.25">
      <c r="A10207" s="3" t="s">
        <v>3179</v>
      </c>
      <c r="B10207" s="3" t="s">
        <v>3456</v>
      </c>
      <c r="C10207" s="3" t="s">
        <v>7440</v>
      </c>
      <c r="D10207" s="3"/>
      <c r="E10207" s="3" t="s">
        <v>19</v>
      </c>
    </row>
    <row r="10208" spans="1:5" x14ac:dyDescent="0.25">
      <c r="A10208" s="3" t="s">
        <v>21166</v>
      </c>
      <c r="B10208" s="3" t="s">
        <v>3457</v>
      </c>
      <c r="C10208" s="3" t="s">
        <v>21117</v>
      </c>
      <c r="D10208" s="3"/>
      <c r="E10208" s="3" t="s">
        <v>19</v>
      </c>
    </row>
    <row r="10209" spans="1:5" x14ac:dyDescent="0.25">
      <c r="A10209" s="3" t="s">
        <v>21202</v>
      </c>
      <c r="B10209" s="3" t="s">
        <v>3458</v>
      </c>
      <c r="C10209" s="3" t="s">
        <v>21115</v>
      </c>
      <c r="D10209" s="3"/>
      <c r="E10209" s="3" t="s">
        <v>19</v>
      </c>
    </row>
    <row r="10210" spans="1:5" x14ac:dyDescent="0.25">
      <c r="A10210" s="3" t="s">
        <v>11699</v>
      </c>
      <c r="B10210" s="3" t="s">
        <v>19996</v>
      </c>
      <c r="C10210" s="3" t="s">
        <v>11102</v>
      </c>
      <c r="D10210" s="3"/>
      <c r="E10210" s="3" t="s">
        <v>290</v>
      </c>
    </row>
    <row r="10211" spans="1:5" x14ac:dyDescent="0.25">
      <c r="A10211" s="3" t="s">
        <v>11694</v>
      </c>
      <c r="B10211" s="3" t="s">
        <v>19997</v>
      </c>
      <c r="C10211" s="3" t="s">
        <v>11101</v>
      </c>
      <c r="D10211" s="3"/>
      <c r="E10211" s="3" t="s">
        <v>290</v>
      </c>
    </row>
    <row r="10212" spans="1:5" x14ac:dyDescent="0.25">
      <c r="A10212" s="3" t="s">
        <v>11701</v>
      </c>
      <c r="B10212" s="3" t="s">
        <v>19998</v>
      </c>
      <c r="C10212" s="3" t="s">
        <v>11103</v>
      </c>
      <c r="D10212" s="3"/>
      <c r="E10212" s="3" t="s">
        <v>290</v>
      </c>
    </row>
    <row r="10213" spans="1:5" x14ac:dyDescent="0.25">
      <c r="A10213" s="3" t="s">
        <v>21202</v>
      </c>
      <c r="B10213" s="3" t="s">
        <v>3459</v>
      </c>
      <c r="C10213" s="3" t="s">
        <v>21115</v>
      </c>
      <c r="D10213" s="3"/>
      <c r="E10213" s="3" t="s">
        <v>19</v>
      </c>
    </row>
    <row r="10214" spans="1:5" x14ac:dyDescent="0.25">
      <c r="A10214" s="3" t="s">
        <v>11691</v>
      </c>
      <c r="B10214" s="3" t="s">
        <v>19999</v>
      </c>
      <c r="C10214" s="3" t="s">
        <v>11100</v>
      </c>
      <c r="D10214" s="3"/>
      <c r="E10214" s="3" t="s">
        <v>290</v>
      </c>
    </row>
    <row r="10215" spans="1:5" x14ac:dyDescent="0.25">
      <c r="A10215" s="3" t="s">
        <v>11698</v>
      </c>
      <c r="B10215" s="3" t="s">
        <v>20000</v>
      </c>
      <c r="C10215" s="3" t="s">
        <v>11098</v>
      </c>
      <c r="D10215" s="3"/>
      <c r="E10215" s="3" t="s">
        <v>290</v>
      </c>
    </row>
    <row r="10216" spans="1:5" x14ac:dyDescent="0.25">
      <c r="A10216" s="3" t="s">
        <v>11700</v>
      </c>
      <c r="B10216" s="3" t="s">
        <v>20001</v>
      </c>
      <c r="C10216" s="3" t="s">
        <v>11109</v>
      </c>
      <c r="D10216" s="3"/>
      <c r="E10216" s="3" t="s">
        <v>290</v>
      </c>
    </row>
    <row r="10217" spans="1:5" x14ac:dyDescent="0.25">
      <c r="A10217" s="3" t="s">
        <v>11743</v>
      </c>
      <c r="B10217" s="3" t="s">
        <v>20002</v>
      </c>
      <c r="C10217" s="3" t="s">
        <v>11318</v>
      </c>
      <c r="D10217" s="3"/>
      <c r="E10217" s="3" t="s">
        <v>290</v>
      </c>
    </row>
    <row r="10218" spans="1:5" x14ac:dyDescent="0.25">
      <c r="A10218" s="3" t="s">
        <v>11702</v>
      </c>
      <c r="B10218" s="3" t="s">
        <v>20003</v>
      </c>
      <c r="C10218" s="3" t="s">
        <v>11095</v>
      </c>
      <c r="D10218" s="3"/>
      <c r="E10218" s="3" t="s">
        <v>290</v>
      </c>
    </row>
    <row r="10219" spans="1:5" x14ac:dyDescent="0.25">
      <c r="A10219" s="3" t="s">
        <v>11689</v>
      </c>
      <c r="B10219" s="3" t="s">
        <v>20004</v>
      </c>
      <c r="C10219" s="3" t="s">
        <v>11105</v>
      </c>
      <c r="D10219" s="3"/>
      <c r="E10219" s="3" t="s">
        <v>290</v>
      </c>
    </row>
    <row r="10220" spans="1:5" x14ac:dyDescent="0.25">
      <c r="A10220" s="3" t="s">
        <v>11702</v>
      </c>
      <c r="B10220" s="3" t="s">
        <v>20005</v>
      </c>
      <c r="C10220" s="3" t="s">
        <v>11095</v>
      </c>
      <c r="D10220" s="3"/>
      <c r="E10220" s="3" t="s">
        <v>290</v>
      </c>
    </row>
    <row r="10221" spans="1:5" x14ac:dyDescent="0.25">
      <c r="A10221" s="3" t="s">
        <v>11694</v>
      </c>
      <c r="B10221" s="3" t="s">
        <v>20006</v>
      </c>
      <c r="C10221" s="3" t="s">
        <v>11101</v>
      </c>
      <c r="D10221" s="3"/>
      <c r="E10221" s="3" t="s">
        <v>290</v>
      </c>
    </row>
    <row r="10222" spans="1:5" x14ac:dyDescent="0.25">
      <c r="A10222" s="3" t="s">
        <v>7579</v>
      </c>
      <c r="B10222" s="3" t="s">
        <v>3460</v>
      </c>
      <c r="C10222" s="3" t="s">
        <v>7431</v>
      </c>
      <c r="D10222" s="3"/>
      <c r="E10222" s="3" t="s">
        <v>19</v>
      </c>
    </row>
    <row r="10223" spans="1:5" x14ac:dyDescent="0.25">
      <c r="A10223" s="3" t="s">
        <v>11697</v>
      </c>
      <c r="B10223" s="3" t="s">
        <v>20007</v>
      </c>
      <c r="C10223" s="3" t="s">
        <v>11099</v>
      </c>
      <c r="D10223" s="3"/>
      <c r="E10223" s="3" t="s">
        <v>290</v>
      </c>
    </row>
    <row r="10224" spans="1:5" x14ac:dyDescent="0.25">
      <c r="A10224" s="3" t="s">
        <v>21202</v>
      </c>
      <c r="B10224" s="3" t="s">
        <v>3461</v>
      </c>
      <c r="C10224" s="3" t="s">
        <v>21115</v>
      </c>
      <c r="D10224" s="3"/>
      <c r="E10224" s="3" t="s">
        <v>19</v>
      </c>
    </row>
    <row r="10225" spans="1:5" x14ac:dyDescent="0.25">
      <c r="A10225" s="3" t="s">
        <v>21151</v>
      </c>
      <c r="B10225" s="3" t="s">
        <v>3462</v>
      </c>
      <c r="C10225" s="3" t="s">
        <v>21136</v>
      </c>
      <c r="D10225" s="3"/>
      <c r="E10225" s="3" t="s">
        <v>11114</v>
      </c>
    </row>
    <row r="10226" spans="1:5" x14ac:dyDescent="0.25">
      <c r="A10226" s="3" t="s">
        <v>11698</v>
      </c>
      <c r="B10226" s="3" t="s">
        <v>20008</v>
      </c>
      <c r="C10226" s="3" t="s">
        <v>11098</v>
      </c>
      <c r="D10226" s="3"/>
      <c r="E10226" s="3" t="s">
        <v>290</v>
      </c>
    </row>
    <row r="10227" spans="1:5" x14ac:dyDescent="0.25">
      <c r="A10227" s="3" t="s">
        <v>3422</v>
      </c>
      <c r="B10227" s="3" t="s">
        <v>3463</v>
      </c>
      <c r="C10227" s="3" t="s">
        <v>6954</v>
      </c>
      <c r="D10227" s="3"/>
      <c r="E10227" s="3" t="s">
        <v>19</v>
      </c>
    </row>
    <row r="10228" spans="1:5" x14ac:dyDescent="0.25">
      <c r="A10228" s="3" t="s">
        <v>11690</v>
      </c>
      <c r="B10228" s="3" t="s">
        <v>20009</v>
      </c>
      <c r="C10228" s="3" t="s">
        <v>11289</v>
      </c>
      <c r="D10228" s="3"/>
      <c r="E10228" s="3" t="s">
        <v>11114</v>
      </c>
    </row>
    <row r="10229" spans="1:5" x14ac:dyDescent="0.25">
      <c r="A10229" s="3" t="s">
        <v>11706</v>
      </c>
      <c r="B10229" s="3" t="s">
        <v>20010</v>
      </c>
      <c r="C10229" s="3" t="s">
        <v>11111</v>
      </c>
      <c r="D10229" s="3"/>
      <c r="E10229" s="3" t="s">
        <v>290</v>
      </c>
    </row>
    <row r="10230" spans="1:5" x14ac:dyDescent="0.25">
      <c r="A10230" s="3" t="s">
        <v>7566</v>
      </c>
      <c r="B10230" s="3" t="s">
        <v>3464</v>
      </c>
      <c r="C10230" s="3" t="s">
        <v>7428</v>
      </c>
      <c r="D10230" s="3"/>
      <c r="E10230" s="3" t="s">
        <v>19</v>
      </c>
    </row>
    <row r="10231" spans="1:5" x14ac:dyDescent="0.25">
      <c r="A10231" s="3" t="s">
        <v>11740</v>
      </c>
      <c r="B10231" s="3" t="s">
        <v>20011</v>
      </c>
      <c r="C10231" s="3" t="s">
        <v>11315</v>
      </c>
      <c r="D10231" s="3"/>
      <c r="E10231" s="3" t="s">
        <v>290</v>
      </c>
    </row>
    <row r="10232" spans="1:5" x14ac:dyDescent="0.25">
      <c r="A10232" s="3" t="s">
        <v>7582</v>
      </c>
      <c r="B10232" s="3" t="s">
        <v>3465</v>
      </c>
      <c r="C10232" s="3" t="s">
        <v>7436</v>
      </c>
      <c r="D10232" s="3"/>
      <c r="E10232" s="3" t="s">
        <v>19</v>
      </c>
    </row>
    <row r="10233" spans="1:5" x14ac:dyDescent="0.25">
      <c r="A10233" s="3" t="s">
        <v>3175</v>
      </c>
      <c r="B10233" s="3" t="s">
        <v>3466</v>
      </c>
      <c r="C10233" s="3" t="s">
        <v>6952</v>
      </c>
      <c r="D10233" s="3"/>
      <c r="E10233" s="3" t="s">
        <v>19</v>
      </c>
    </row>
    <row r="10234" spans="1:5" x14ac:dyDescent="0.25">
      <c r="A10234" s="3" t="s">
        <v>7579</v>
      </c>
      <c r="B10234" s="3" t="s">
        <v>3467</v>
      </c>
      <c r="C10234" s="3" t="s">
        <v>7431</v>
      </c>
      <c r="D10234" s="3"/>
      <c r="E10234" s="3" t="s">
        <v>19</v>
      </c>
    </row>
    <row r="10235" spans="1:5" x14ac:dyDescent="0.25">
      <c r="A10235" s="3" t="s">
        <v>11744</v>
      </c>
      <c r="B10235" s="3" t="s">
        <v>20012</v>
      </c>
      <c r="C10235" s="3" t="s">
        <v>11319</v>
      </c>
      <c r="D10235" s="3"/>
      <c r="E10235" s="3" t="s">
        <v>290</v>
      </c>
    </row>
    <row r="10236" spans="1:5" x14ac:dyDescent="0.25">
      <c r="A10236" s="3" t="s">
        <v>3422</v>
      </c>
      <c r="B10236" s="3" t="s">
        <v>3468</v>
      </c>
      <c r="C10236" s="3" t="s">
        <v>6954</v>
      </c>
      <c r="D10236" s="3"/>
      <c r="E10236" s="3" t="s">
        <v>19</v>
      </c>
    </row>
    <row r="10237" spans="1:5" x14ac:dyDescent="0.25">
      <c r="A10237" s="3" t="s">
        <v>3239</v>
      </c>
      <c r="B10237" s="3" t="s">
        <v>3469</v>
      </c>
      <c r="C10237" s="3" t="s">
        <v>6955</v>
      </c>
      <c r="D10237" s="3"/>
      <c r="E10237" s="3" t="s">
        <v>19</v>
      </c>
    </row>
    <row r="10238" spans="1:5" x14ac:dyDescent="0.25">
      <c r="A10238" s="3" t="s">
        <v>3177</v>
      </c>
      <c r="B10238" s="3" t="s">
        <v>3470</v>
      </c>
      <c r="C10238" s="3" t="s">
        <v>7437</v>
      </c>
      <c r="D10238" s="3"/>
      <c r="E10238" s="3" t="s">
        <v>19</v>
      </c>
    </row>
    <row r="10239" spans="1:5" x14ac:dyDescent="0.25">
      <c r="A10239" s="3" t="s">
        <v>21196</v>
      </c>
      <c r="B10239" s="3" t="s">
        <v>3471</v>
      </c>
      <c r="C10239" s="3" t="s">
        <v>7430</v>
      </c>
      <c r="D10239" s="3"/>
      <c r="E10239" s="3" t="s">
        <v>19</v>
      </c>
    </row>
    <row r="10240" spans="1:5" x14ac:dyDescent="0.25">
      <c r="A10240" s="3" t="s">
        <v>11751</v>
      </c>
      <c r="B10240" s="3" t="s">
        <v>20013</v>
      </c>
      <c r="C10240" s="3" t="s">
        <v>11326</v>
      </c>
      <c r="D10240" s="3"/>
      <c r="E10240" s="3" t="s">
        <v>290</v>
      </c>
    </row>
    <row r="10241" spans="1:5" x14ac:dyDescent="0.25">
      <c r="A10241" s="3" t="s">
        <v>11693</v>
      </c>
      <c r="B10241" s="3" t="s">
        <v>20014</v>
      </c>
      <c r="C10241" s="3" t="s">
        <v>11291</v>
      </c>
      <c r="D10241" s="3"/>
      <c r="E10241" s="3" t="s">
        <v>11114</v>
      </c>
    </row>
    <row r="10242" spans="1:5" x14ac:dyDescent="0.25">
      <c r="A10242" s="3" t="s">
        <v>3179</v>
      </c>
      <c r="B10242" s="3" t="s">
        <v>3472</v>
      </c>
      <c r="C10242" s="3" t="s">
        <v>7440</v>
      </c>
      <c r="D10242" s="3"/>
      <c r="E10242" s="3" t="s">
        <v>19</v>
      </c>
    </row>
    <row r="10243" spans="1:5" x14ac:dyDescent="0.25">
      <c r="A10243" s="3" t="s">
        <v>3422</v>
      </c>
      <c r="B10243" s="3" t="s">
        <v>3473</v>
      </c>
      <c r="C10243" s="3" t="s">
        <v>6954</v>
      </c>
      <c r="D10243" s="3"/>
      <c r="E10243" s="3" t="s">
        <v>19</v>
      </c>
    </row>
    <row r="10244" spans="1:5" x14ac:dyDescent="0.25">
      <c r="A10244" s="3" t="s">
        <v>7579</v>
      </c>
      <c r="B10244" s="3" t="s">
        <v>3474</v>
      </c>
      <c r="C10244" s="3" t="s">
        <v>7431</v>
      </c>
      <c r="D10244" s="3"/>
      <c r="E10244" s="3" t="s">
        <v>19</v>
      </c>
    </row>
    <row r="10245" spans="1:5" x14ac:dyDescent="0.25">
      <c r="A10245" s="3" t="s">
        <v>3422</v>
      </c>
      <c r="B10245" s="3" t="s">
        <v>3475</v>
      </c>
      <c r="C10245" s="3" t="s">
        <v>6954</v>
      </c>
      <c r="D10245" s="3"/>
      <c r="E10245" s="3" t="s">
        <v>19</v>
      </c>
    </row>
    <row r="10246" spans="1:5" x14ac:dyDescent="0.25">
      <c r="A10246" s="3" t="s">
        <v>7571</v>
      </c>
      <c r="B10246" s="3" t="s">
        <v>3476</v>
      </c>
      <c r="C10246" s="3" t="s">
        <v>7432</v>
      </c>
      <c r="D10246" s="3"/>
      <c r="E10246" s="3" t="s">
        <v>19</v>
      </c>
    </row>
    <row r="10247" spans="1:5" x14ac:dyDescent="0.25">
      <c r="A10247" s="3" t="s">
        <v>7580</v>
      </c>
      <c r="B10247" s="3" t="s">
        <v>3477</v>
      </c>
      <c r="C10247" s="3" t="s">
        <v>7434</v>
      </c>
      <c r="D10247" s="3"/>
      <c r="E10247" s="3" t="s">
        <v>19</v>
      </c>
    </row>
    <row r="10248" spans="1:5" x14ac:dyDescent="0.25">
      <c r="A10248" s="3" t="s">
        <v>7579</v>
      </c>
      <c r="B10248" s="3" t="s">
        <v>3478</v>
      </c>
      <c r="C10248" s="3" t="s">
        <v>7431</v>
      </c>
      <c r="D10248" s="3"/>
      <c r="E10248" s="3" t="s">
        <v>19</v>
      </c>
    </row>
    <row r="10249" spans="1:5" x14ac:dyDescent="0.25">
      <c r="A10249" s="3" t="s">
        <v>21203</v>
      </c>
      <c r="B10249" s="3" t="s">
        <v>3479</v>
      </c>
      <c r="C10249" s="3" t="s">
        <v>21115</v>
      </c>
      <c r="D10249" s="3"/>
      <c r="E10249" s="3" t="s">
        <v>19</v>
      </c>
    </row>
    <row r="10250" spans="1:5" x14ac:dyDescent="0.25">
      <c r="A10250" s="3" t="s">
        <v>3179</v>
      </c>
      <c r="B10250" s="3" t="s">
        <v>3480</v>
      </c>
      <c r="C10250" s="3" t="s">
        <v>7440</v>
      </c>
      <c r="D10250" s="3"/>
      <c r="E10250" s="3" t="s">
        <v>19</v>
      </c>
    </row>
    <row r="10251" spans="1:5" x14ac:dyDescent="0.25">
      <c r="A10251" s="3" t="s">
        <v>11699</v>
      </c>
      <c r="B10251" s="3" t="s">
        <v>20015</v>
      </c>
      <c r="C10251" s="3" t="s">
        <v>11102</v>
      </c>
      <c r="D10251" s="3"/>
      <c r="E10251" s="3" t="s">
        <v>290</v>
      </c>
    </row>
    <row r="10252" spans="1:5" x14ac:dyDescent="0.25">
      <c r="A10252" s="3" t="s">
        <v>11696</v>
      </c>
      <c r="B10252" s="3" t="s">
        <v>20016</v>
      </c>
      <c r="C10252" s="3" t="s">
        <v>11094</v>
      </c>
      <c r="D10252" s="3"/>
      <c r="E10252" s="3" t="s">
        <v>290</v>
      </c>
    </row>
    <row r="10253" spans="1:5" x14ac:dyDescent="0.25">
      <c r="A10253" s="3" t="s">
        <v>3195</v>
      </c>
      <c r="B10253" s="3" t="s">
        <v>3481</v>
      </c>
      <c r="C10253" s="3" t="s">
        <v>7427</v>
      </c>
      <c r="D10253" s="3"/>
      <c r="E10253" s="3" t="s">
        <v>19</v>
      </c>
    </row>
    <row r="10254" spans="1:5" x14ac:dyDescent="0.25">
      <c r="A10254" s="3" t="s">
        <v>11700</v>
      </c>
      <c r="B10254" s="3" t="s">
        <v>20017</v>
      </c>
      <c r="C10254" s="3" t="s">
        <v>11109</v>
      </c>
      <c r="D10254" s="3"/>
      <c r="E10254" s="3" t="s">
        <v>290</v>
      </c>
    </row>
    <row r="10255" spans="1:5" x14ac:dyDescent="0.25">
      <c r="A10255" s="3" t="s">
        <v>11699</v>
      </c>
      <c r="B10255" s="3" t="s">
        <v>20018</v>
      </c>
      <c r="C10255" s="3" t="s">
        <v>11102</v>
      </c>
      <c r="D10255" s="3"/>
      <c r="E10255" s="3" t="s">
        <v>290</v>
      </c>
    </row>
    <row r="10256" spans="1:5" x14ac:dyDescent="0.25">
      <c r="A10256" s="3" t="s">
        <v>11692</v>
      </c>
      <c r="B10256" s="3" t="s">
        <v>20019</v>
      </c>
      <c r="C10256" s="3" t="s">
        <v>11290</v>
      </c>
      <c r="D10256" s="3"/>
      <c r="E10256" s="3" t="s">
        <v>11114</v>
      </c>
    </row>
    <row r="10257" spans="1:5" x14ac:dyDescent="0.25">
      <c r="A10257" s="3" t="s">
        <v>11744</v>
      </c>
      <c r="B10257" s="3" t="s">
        <v>20020</v>
      </c>
      <c r="C10257" s="3" t="s">
        <v>11319</v>
      </c>
      <c r="D10257" s="3"/>
      <c r="E10257" s="3" t="s">
        <v>290</v>
      </c>
    </row>
    <row r="10258" spans="1:5" x14ac:dyDescent="0.25">
      <c r="A10258" s="3" t="s">
        <v>11705</v>
      </c>
      <c r="B10258" s="3" t="s">
        <v>20021</v>
      </c>
      <c r="C10258" s="3" t="s">
        <v>11106</v>
      </c>
      <c r="D10258" s="3"/>
      <c r="E10258" s="3" t="s">
        <v>290</v>
      </c>
    </row>
    <row r="10259" spans="1:5" x14ac:dyDescent="0.25">
      <c r="A10259" s="3" t="s">
        <v>3263</v>
      </c>
      <c r="B10259" s="3" t="s">
        <v>3482</v>
      </c>
      <c r="C10259" s="3" t="s">
        <v>6957</v>
      </c>
      <c r="D10259" s="3"/>
      <c r="E10259" s="3" t="s">
        <v>19</v>
      </c>
    </row>
    <row r="10260" spans="1:5" x14ac:dyDescent="0.25">
      <c r="A10260" s="3" t="s">
        <v>3203</v>
      </c>
      <c r="B10260" s="3" t="s">
        <v>3483</v>
      </c>
      <c r="C10260" s="3" t="s">
        <v>6959</v>
      </c>
      <c r="D10260" s="3"/>
      <c r="E10260" s="3" t="s">
        <v>19</v>
      </c>
    </row>
    <row r="10261" spans="1:5" x14ac:dyDescent="0.25">
      <c r="A10261" s="3" t="s">
        <v>11748</v>
      </c>
      <c r="B10261" s="3" t="s">
        <v>20022</v>
      </c>
      <c r="C10261" s="3" t="s">
        <v>11323</v>
      </c>
      <c r="D10261" s="3"/>
      <c r="E10261" s="3" t="s">
        <v>290</v>
      </c>
    </row>
    <row r="10262" spans="1:5" x14ac:dyDescent="0.25">
      <c r="A10262" s="3" t="s">
        <v>3175</v>
      </c>
      <c r="B10262" s="3" t="s">
        <v>3484</v>
      </c>
      <c r="C10262" s="3" t="s">
        <v>6952</v>
      </c>
      <c r="D10262" s="3"/>
      <c r="E10262" s="3" t="s">
        <v>19</v>
      </c>
    </row>
    <row r="10263" spans="1:5" x14ac:dyDescent="0.25">
      <c r="A10263" s="3" t="s">
        <v>11696</v>
      </c>
      <c r="B10263" s="3" t="s">
        <v>20023</v>
      </c>
      <c r="C10263" s="3" t="s">
        <v>11094</v>
      </c>
      <c r="D10263" s="3"/>
      <c r="E10263" s="3" t="s">
        <v>290</v>
      </c>
    </row>
    <row r="10264" spans="1:5" x14ac:dyDescent="0.25">
      <c r="A10264" s="3" t="s">
        <v>11751</v>
      </c>
      <c r="B10264" s="3" t="s">
        <v>20024</v>
      </c>
      <c r="C10264" s="3" t="s">
        <v>11326</v>
      </c>
      <c r="D10264" s="3"/>
      <c r="E10264" s="3" t="s">
        <v>290</v>
      </c>
    </row>
    <row r="10265" spans="1:5" x14ac:dyDescent="0.25">
      <c r="A10265" s="3" t="s">
        <v>11749</v>
      </c>
      <c r="B10265" s="3" t="s">
        <v>20025</v>
      </c>
      <c r="C10265" s="3" t="s">
        <v>11324</v>
      </c>
      <c r="D10265" s="3"/>
      <c r="E10265" s="3" t="s">
        <v>290</v>
      </c>
    </row>
    <row r="10266" spans="1:5" x14ac:dyDescent="0.25">
      <c r="A10266" s="3" t="s">
        <v>3422</v>
      </c>
      <c r="B10266" s="3" t="s">
        <v>3485</v>
      </c>
      <c r="C10266" s="3" t="s">
        <v>6954</v>
      </c>
      <c r="D10266" s="3"/>
      <c r="E10266" s="3" t="s">
        <v>19</v>
      </c>
    </row>
    <row r="10267" spans="1:5" x14ac:dyDescent="0.25">
      <c r="A10267" s="3" t="s">
        <v>3213</v>
      </c>
      <c r="B10267" s="3" t="s">
        <v>3486</v>
      </c>
      <c r="C10267" s="3" t="s">
        <v>6958</v>
      </c>
      <c r="D10267" s="3"/>
      <c r="E10267" s="3" t="s">
        <v>19</v>
      </c>
    </row>
    <row r="10268" spans="1:5" x14ac:dyDescent="0.25">
      <c r="A10268" s="3" t="s">
        <v>11699</v>
      </c>
      <c r="B10268" s="3" t="s">
        <v>20026</v>
      </c>
      <c r="C10268" s="3" t="s">
        <v>11102</v>
      </c>
      <c r="D10268" s="3"/>
      <c r="E10268" s="3" t="s">
        <v>290</v>
      </c>
    </row>
    <row r="10269" spans="1:5" x14ac:dyDescent="0.25">
      <c r="A10269" s="3" t="s">
        <v>3422</v>
      </c>
      <c r="B10269" s="3" t="s">
        <v>3487</v>
      </c>
      <c r="C10269" s="3" t="s">
        <v>6954</v>
      </c>
      <c r="D10269" s="3"/>
      <c r="E10269" s="3" t="s">
        <v>19</v>
      </c>
    </row>
    <row r="10270" spans="1:5" x14ac:dyDescent="0.25">
      <c r="A10270" s="3" t="s">
        <v>21201</v>
      </c>
      <c r="B10270" s="3" t="s">
        <v>3488</v>
      </c>
      <c r="C10270" s="3" t="s">
        <v>21116</v>
      </c>
      <c r="D10270" s="3"/>
      <c r="E10270" s="3" t="s">
        <v>19</v>
      </c>
    </row>
    <row r="10271" spans="1:5" x14ac:dyDescent="0.25">
      <c r="A10271" s="3" t="s">
        <v>3422</v>
      </c>
      <c r="B10271" s="3" t="s">
        <v>3489</v>
      </c>
      <c r="C10271" s="3" t="s">
        <v>6954</v>
      </c>
      <c r="D10271" s="3"/>
      <c r="E10271" s="3" t="s">
        <v>19</v>
      </c>
    </row>
    <row r="10272" spans="1:5" x14ac:dyDescent="0.25">
      <c r="A10272" s="3" t="s">
        <v>21196</v>
      </c>
      <c r="B10272" s="3" t="s">
        <v>3490</v>
      </c>
      <c r="C10272" s="3" t="s">
        <v>7430</v>
      </c>
      <c r="D10272" s="3"/>
      <c r="E10272" s="3" t="s">
        <v>19</v>
      </c>
    </row>
    <row r="10273" spans="1:5" x14ac:dyDescent="0.25">
      <c r="A10273" s="3" t="s">
        <v>3422</v>
      </c>
      <c r="B10273" s="3" t="s">
        <v>3491</v>
      </c>
      <c r="C10273" s="3" t="s">
        <v>6954</v>
      </c>
      <c r="D10273" s="3"/>
      <c r="E10273" s="3" t="s">
        <v>19</v>
      </c>
    </row>
    <row r="10274" spans="1:5" x14ac:dyDescent="0.25">
      <c r="A10274" s="3" t="s">
        <v>7579</v>
      </c>
      <c r="B10274" s="3" t="s">
        <v>3492</v>
      </c>
      <c r="C10274" s="3" t="s">
        <v>7431</v>
      </c>
      <c r="D10274" s="3"/>
      <c r="E10274" s="3" t="s">
        <v>19</v>
      </c>
    </row>
    <row r="10275" spans="1:5" x14ac:dyDescent="0.25">
      <c r="A10275" s="3" t="s">
        <v>11743</v>
      </c>
      <c r="B10275" s="3" t="s">
        <v>20027</v>
      </c>
      <c r="C10275" s="3" t="s">
        <v>11318</v>
      </c>
      <c r="D10275" s="3"/>
      <c r="E10275" s="3" t="s">
        <v>290</v>
      </c>
    </row>
    <row r="10276" spans="1:5" x14ac:dyDescent="0.25">
      <c r="A10276" s="3" t="s">
        <v>11692</v>
      </c>
      <c r="B10276" s="3" t="s">
        <v>20028</v>
      </c>
      <c r="C10276" s="3" t="s">
        <v>11290</v>
      </c>
      <c r="D10276" s="3"/>
      <c r="E10276" s="3" t="s">
        <v>11114</v>
      </c>
    </row>
    <row r="10277" spans="1:5" x14ac:dyDescent="0.25">
      <c r="A10277" s="3" t="s">
        <v>11700</v>
      </c>
      <c r="B10277" s="3" t="s">
        <v>20029</v>
      </c>
      <c r="C10277" s="3" t="s">
        <v>11109</v>
      </c>
      <c r="D10277" s="3"/>
      <c r="E10277" s="3" t="s">
        <v>290</v>
      </c>
    </row>
    <row r="10278" spans="1:5" x14ac:dyDescent="0.25">
      <c r="A10278" s="3" t="s">
        <v>11727</v>
      </c>
      <c r="B10278" s="3" t="s">
        <v>21396</v>
      </c>
      <c r="C10278" s="3" t="s">
        <v>11309</v>
      </c>
      <c r="D10278" s="3"/>
      <c r="E10278" s="3" t="s">
        <v>290</v>
      </c>
    </row>
    <row r="10279" spans="1:5" x14ac:dyDescent="0.25">
      <c r="A10279" s="3" t="s">
        <v>3422</v>
      </c>
      <c r="B10279" s="3" t="s">
        <v>3493</v>
      </c>
      <c r="C10279" s="3" t="s">
        <v>6954</v>
      </c>
      <c r="D10279" s="3"/>
      <c r="E10279" s="3" t="s">
        <v>19</v>
      </c>
    </row>
    <row r="10280" spans="1:5" x14ac:dyDescent="0.25">
      <c r="A10280" s="3" t="s">
        <v>21196</v>
      </c>
      <c r="B10280" s="3" t="s">
        <v>3494</v>
      </c>
      <c r="C10280" s="3" t="s">
        <v>7430</v>
      </c>
      <c r="D10280" s="3"/>
      <c r="E10280" s="3" t="s">
        <v>19</v>
      </c>
    </row>
    <row r="10281" spans="1:5" x14ac:dyDescent="0.25">
      <c r="A10281" s="3" t="s">
        <v>3203</v>
      </c>
      <c r="B10281" s="3" t="s">
        <v>3495</v>
      </c>
      <c r="C10281" s="3" t="s">
        <v>6959</v>
      </c>
      <c r="D10281" s="3"/>
      <c r="E10281" s="3" t="s">
        <v>19</v>
      </c>
    </row>
    <row r="10282" spans="1:5" x14ac:dyDescent="0.25">
      <c r="A10282" s="3" t="s">
        <v>21201</v>
      </c>
      <c r="B10282" s="3" t="s">
        <v>3496</v>
      </c>
      <c r="C10282" s="3" t="s">
        <v>21116</v>
      </c>
      <c r="D10282" s="3"/>
      <c r="E10282" s="3" t="s">
        <v>19</v>
      </c>
    </row>
    <row r="10283" spans="1:5" x14ac:dyDescent="0.25">
      <c r="A10283" s="3" t="s">
        <v>21200</v>
      </c>
      <c r="B10283" s="3" t="s">
        <v>3497</v>
      </c>
      <c r="C10283" s="3" t="s">
        <v>21116</v>
      </c>
      <c r="D10283" s="3"/>
      <c r="E10283" s="3" t="s">
        <v>19</v>
      </c>
    </row>
    <row r="10284" spans="1:5" x14ac:dyDescent="0.25">
      <c r="A10284" s="3" t="s">
        <v>21198</v>
      </c>
      <c r="B10284" s="3" t="s">
        <v>3498</v>
      </c>
      <c r="C10284" s="3" t="s">
        <v>21116</v>
      </c>
      <c r="D10284" s="3"/>
      <c r="E10284" s="3" t="s">
        <v>19</v>
      </c>
    </row>
    <row r="10285" spans="1:5" x14ac:dyDescent="0.25">
      <c r="A10285" s="3" t="s">
        <v>11751</v>
      </c>
      <c r="B10285" s="3" t="s">
        <v>20030</v>
      </c>
      <c r="C10285" s="3" t="s">
        <v>11326</v>
      </c>
      <c r="D10285" s="3"/>
      <c r="E10285" s="3" t="s">
        <v>290</v>
      </c>
    </row>
    <row r="10286" spans="1:5" x14ac:dyDescent="0.25">
      <c r="A10286" s="3" t="s">
        <v>11703</v>
      </c>
      <c r="B10286" s="3" t="s">
        <v>20031</v>
      </c>
      <c r="C10286" s="3" t="s">
        <v>11104</v>
      </c>
      <c r="D10286" s="3"/>
      <c r="E10286" s="3" t="s">
        <v>290</v>
      </c>
    </row>
    <row r="10287" spans="1:5" x14ac:dyDescent="0.25">
      <c r="A10287" s="3" t="s">
        <v>3175</v>
      </c>
      <c r="B10287" s="3" t="s">
        <v>3499</v>
      </c>
      <c r="C10287" s="3" t="s">
        <v>6952</v>
      </c>
      <c r="D10287" s="3"/>
      <c r="E10287" s="3" t="s">
        <v>19</v>
      </c>
    </row>
    <row r="10288" spans="1:5" x14ac:dyDescent="0.25">
      <c r="A10288" s="3" t="s">
        <v>21166</v>
      </c>
      <c r="B10288" s="3" t="s">
        <v>3500</v>
      </c>
      <c r="C10288" s="3" t="s">
        <v>21117</v>
      </c>
      <c r="D10288" s="3"/>
      <c r="E10288" s="3" t="s">
        <v>19</v>
      </c>
    </row>
    <row r="10289" spans="1:5" x14ac:dyDescent="0.25">
      <c r="A10289" s="3" t="s">
        <v>21199</v>
      </c>
      <c r="B10289" s="3" t="s">
        <v>3501</v>
      </c>
      <c r="C10289" s="3" t="s">
        <v>21116</v>
      </c>
      <c r="D10289" s="3"/>
      <c r="E10289" s="3" t="s">
        <v>19</v>
      </c>
    </row>
    <row r="10290" spans="1:5" x14ac:dyDescent="0.25">
      <c r="A10290" s="3" t="s">
        <v>21166</v>
      </c>
      <c r="B10290" s="3" t="s">
        <v>3502</v>
      </c>
      <c r="C10290" s="3" t="s">
        <v>21117</v>
      </c>
      <c r="D10290" s="3"/>
      <c r="E10290" s="3" t="s">
        <v>19</v>
      </c>
    </row>
    <row r="10291" spans="1:5" x14ac:dyDescent="0.25">
      <c r="A10291" s="3" t="s">
        <v>21202</v>
      </c>
      <c r="B10291" s="3" t="s">
        <v>3503</v>
      </c>
      <c r="C10291" s="3" t="s">
        <v>21115</v>
      </c>
      <c r="D10291" s="3"/>
      <c r="E10291" s="3" t="s">
        <v>19</v>
      </c>
    </row>
    <row r="10292" spans="1:5" x14ac:dyDescent="0.25">
      <c r="A10292" s="3" t="s">
        <v>11694</v>
      </c>
      <c r="B10292" s="3" t="s">
        <v>20032</v>
      </c>
      <c r="C10292" s="3" t="s">
        <v>11101</v>
      </c>
      <c r="D10292" s="3"/>
      <c r="E10292" s="3" t="s">
        <v>290</v>
      </c>
    </row>
    <row r="10293" spans="1:5" x14ac:dyDescent="0.25">
      <c r="A10293" s="3" t="s">
        <v>3195</v>
      </c>
      <c r="B10293" s="3" t="s">
        <v>3504</v>
      </c>
      <c r="C10293" s="3" t="s">
        <v>7427</v>
      </c>
      <c r="D10293" s="3"/>
      <c r="E10293" s="3" t="s">
        <v>19</v>
      </c>
    </row>
    <row r="10294" spans="1:5" x14ac:dyDescent="0.25">
      <c r="A10294" s="3" t="s">
        <v>3203</v>
      </c>
      <c r="B10294" s="3" t="s">
        <v>3505</v>
      </c>
      <c r="C10294" s="3" t="s">
        <v>6959</v>
      </c>
      <c r="D10294" s="3"/>
      <c r="E10294" s="3" t="s">
        <v>19</v>
      </c>
    </row>
    <row r="10295" spans="1:5" x14ac:dyDescent="0.25">
      <c r="A10295" s="3" t="s">
        <v>3422</v>
      </c>
      <c r="B10295" s="3" t="s">
        <v>3506</v>
      </c>
      <c r="C10295" s="3" t="s">
        <v>6954</v>
      </c>
      <c r="D10295" s="3"/>
      <c r="E10295" s="3" t="s">
        <v>19</v>
      </c>
    </row>
    <row r="10296" spans="1:5" x14ac:dyDescent="0.25">
      <c r="A10296" s="3" t="s">
        <v>3195</v>
      </c>
      <c r="B10296" s="3" t="s">
        <v>3507</v>
      </c>
      <c r="C10296" s="3" t="s">
        <v>7427</v>
      </c>
      <c r="D10296" s="3"/>
      <c r="E10296" s="3" t="s">
        <v>19</v>
      </c>
    </row>
    <row r="10297" spans="1:5" x14ac:dyDescent="0.25">
      <c r="A10297" s="3" t="s">
        <v>11709</v>
      </c>
      <c r="B10297" s="3" t="s">
        <v>20033</v>
      </c>
      <c r="C10297" s="3" t="s">
        <v>11294</v>
      </c>
      <c r="D10297" s="3"/>
      <c r="E10297" s="3" t="s">
        <v>11114</v>
      </c>
    </row>
    <row r="10298" spans="1:5" x14ac:dyDescent="0.25">
      <c r="A10298" s="3" t="s">
        <v>11746</v>
      </c>
      <c r="B10298" s="3" t="s">
        <v>20034</v>
      </c>
      <c r="C10298" s="3" t="s">
        <v>11321</v>
      </c>
      <c r="D10298" s="3"/>
      <c r="E10298" s="3" t="s">
        <v>290</v>
      </c>
    </row>
    <row r="10299" spans="1:5" x14ac:dyDescent="0.25">
      <c r="A10299" s="3" t="s">
        <v>3195</v>
      </c>
      <c r="B10299" s="3" t="s">
        <v>3508</v>
      </c>
      <c r="C10299" s="3" t="s">
        <v>7427</v>
      </c>
      <c r="D10299" s="3"/>
      <c r="E10299" s="3" t="s">
        <v>19</v>
      </c>
    </row>
    <row r="10300" spans="1:5" x14ac:dyDescent="0.25">
      <c r="A10300" s="3" t="s">
        <v>21152</v>
      </c>
      <c r="B10300" s="3" t="s">
        <v>3509</v>
      </c>
      <c r="C10300" s="3" t="s">
        <v>21119</v>
      </c>
      <c r="D10300" s="3"/>
      <c r="E10300" s="3" t="s">
        <v>19</v>
      </c>
    </row>
    <row r="10301" spans="1:5" x14ac:dyDescent="0.25">
      <c r="A10301" s="3" t="s">
        <v>3187</v>
      </c>
      <c r="B10301" s="3" t="s">
        <v>3510</v>
      </c>
      <c r="C10301" s="3" t="s">
        <v>7425</v>
      </c>
      <c r="D10301" s="3"/>
      <c r="E10301" s="3" t="s">
        <v>19</v>
      </c>
    </row>
    <row r="10302" spans="1:5" x14ac:dyDescent="0.25">
      <c r="A10302" s="3" t="s">
        <v>21152</v>
      </c>
      <c r="B10302" s="3" t="s">
        <v>3511</v>
      </c>
      <c r="C10302" s="3" t="s">
        <v>21119</v>
      </c>
      <c r="D10302" s="3"/>
      <c r="E10302" s="3" t="s">
        <v>19</v>
      </c>
    </row>
    <row r="10303" spans="1:5" x14ac:dyDescent="0.25">
      <c r="A10303" s="3" t="s">
        <v>3179</v>
      </c>
      <c r="B10303" s="3" t="s">
        <v>3512</v>
      </c>
      <c r="C10303" s="3" t="s">
        <v>7440</v>
      </c>
      <c r="D10303" s="3"/>
      <c r="E10303" s="3" t="s">
        <v>19</v>
      </c>
    </row>
    <row r="10304" spans="1:5" x14ac:dyDescent="0.25">
      <c r="A10304" s="3" t="s">
        <v>21200</v>
      </c>
      <c r="B10304" s="3" t="s">
        <v>3513</v>
      </c>
      <c r="C10304" s="3" t="s">
        <v>21116</v>
      </c>
      <c r="D10304" s="3"/>
      <c r="E10304" s="3" t="s">
        <v>19</v>
      </c>
    </row>
    <row r="10305" spans="1:5" x14ac:dyDescent="0.25">
      <c r="A10305" s="3" t="s">
        <v>21195</v>
      </c>
      <c r="B10305" s="3" t="s">
        <v>3514</v>
      </c>
      <c r="C10305" s="3" t="s">
        <v>7430</v>
      </c>
      <c r="D10305" s="3"/>
      <c r="E10305" s="3" t="s">
        <v>19</v>
      </c>
    </row>
    <row r="10306" spans="1:5" x14ac:dyDescent="0.25">
      <c r="A10306" s="3" t="s">
        <v>7572</v>
      </c>
      <c r="B10306" s="3" t="s">
        <v>3515</v>
      </c>
      <c r="C10306" s="3" t="s">
        <v>7432</v>
      </c>
      <c r="D10306" s="3"/>
      <c r="E10306" s="3" t="s">
        <v>19</v>
      </c>
    </row>
    <row r="10307" spans="1:5" x14ac:dyDescent="0.25">
      <c r="A10307" s="3" t="s">
        <v>21165</v>
      </c>
      <c r="B10307" s="3" t="s">
        <v>3516</v>
      </c>
      <c r="C10307" s="3" t="s">
        <v>21137</v>
      </c>
      <c r="D10307" s="3"/>
      <c r="E10307" s="3" t="s">
        <v>19</v>
      </c>
    </row>
    <row r="10308" spans="1:5" x14ac:dyDescent="0.25">
      <c r="A10308" s="3" t="s">
        <v>21166</v>
      </c>
      <c r="B10308" s="3" t="s">
        <v>3517</v>
      </c>
      <c r="C10308" s="3" t="s">
        <v>21117</v>
      </c>
      <c r="D10308" s="3"/>
      <c r="E10308" s="3" t="s">
        <v>19</v>
      </c>
    </row>
    <row r="10309" spans="1:5" x14ac:dyDescent="0.25">
      <c r="A10309" s="3" t="s">
        <v>7580</v>
      </c>
      <c r="B10309" s="3" t="s">
        <v>3518</v>
      </c>
      <c r="C10309" s="3" t="s">
        <v>7434</v>
      </c>
      <c r="D10309" s="3"/>
      <c r="E10309" s="3" t="s">
        <v>19</v>
      </c>
    </row>
    <row r="10310" spans="1:5" x14ac:dyDescent="0.25">
      <c r="A10310" s="3" t="s">
        <v>11743</v>
      </c>
      <c r="B10310" s="3" t="s">
        <v>20035</v>
      </c>
      <c r="C10310" s="3" t="s">
        <v>11318</v>
      </c>
      <c r="D10310" s="3"/>
      <c r="E10310" s="3" t="s">
        <v>290</v>
      </c>
    </row>
    <row r="10311" spans="1:5" x14ac:dyDescent="0.25">
      <c r="A10311" s="3" t="s">
        <v>21203</v>
      </c>
      <c r="B10311" s="3" t="s">
        <v>3519</v>
      </c>
      <c r="C10311" s="3" t="s">
        <v>21115</v>
      </c>
      <c r="D10311" s="3"/>
      <c r="E10311" s="3" t="s">
        <v>19</v>
      </c>
    </row>
    <row r="10312" spans="1:5" x14ac:dyDescent="0.25">
      <c r="A10312" s="3" t="s">
        <v>21166</v>
      </c>
      <c r="B10312" s="3" t="s">
        <v>3520</v>
      </c>
      <c r="C10312" s="3" t="s">
        <v>21117</v>
      </c>
      <c r="D10312" s="3"/>
      <c r="E10312" s="3" t="s">
        <v>19</v>
      </c>
    </row>
    <row r="10313" spans="1:5" x14ac:dyDescent="0.25">
      <c r="A10313" s="3" t="s">
        <v>11755</v>
      </c>
      <c r="B10313" s="3" t="s">
        <v>20036</v>
      </c>
      <c r="C10313" s="3" t="s">
        <v>11330</v>
      </c>
      <c r="D10313" s="3"/>
      <c r="E10313" s="3" t="s">
        <v>47</v>
      </c>
    </row>
    <row r="10314" spans="1:5" x14ac:dyDescent="0.25">
      <c r="A10314" s="3" t="s">
        <v>11692</v>
      </c>
      <c r="B10314" s="3" t="s">
        <v>20037</v>
      </c>
      <c r="C10314" s="3" t="s">
        <v>11290</v>
      </c>
      <c r="D10314" s="3"/>
      <c r="E10314" s="3" t="s">
        <v>11114</v>
      </c>
    </row>
    <row r="10315" spans="1:5" x14ac:dyDescent="0.25">
      <c r="A10315" s="3" t="s">
        <v>21195</v>
      </c>
      <c r="B10315" s="3" t="s">
        <v>3521</v>
      </c>
      <c r="C10315" s="3" t="s">
        <v>7430</v>
      </c>
      <c r="D10315" s="3"/>
      <c r="E10315" s="3" t="s">
        <v>19</v>
      </c>
    </row>
    <row r="10316" spans="1:5" x14ac:dyDescent="0.25">
      <c r="A10316" s="3" t="s">
        <v>11695</v>
      </c>
      <c r="B10316" s="3" t="s">
        <v>20038</v>
      </c>
      <c r="C10316" s="3" t="s">
        <v>11112</v>
      </c>
      <c r="D10316" s="3"/>
      <c r="E10316" s="3" t="s">
        <v>939</v>
      </c>
    </row>
    <row r="10317" spans="1:5" x14ac:dyDescent="0.25">
      <c r="A10317" s="3" t="s">
        <v>7582</v>
      </c>
      <c r="B10317" s="3" t="s">
        <v>3522</v>
      </c>
      <c r="C10317" s="3" t="s">
        <v>7436</v>
      </c>
      <c r="D10317" s="3"/>
      <c r="E10317" s="3" t="s">
        <v>19</v>
      </c>
    </row>
    <row r="10318" spans="1:5" x14ac:dyDescent="0.25">
      <c r="A10318" s="3" t="s">
        <v>11725</v>
      </c>
      <c r="B10318" s="3" t="s">
        <v>21397</v>
      </c>
      <c r="C10318" s="3" t="s">
        <v>11307</v>
      </c>
      <c r="D10318" s="3"/>
      <c r="E10318" s="3" t="s">
        <v>290</v>
      </c>
    </row>
    <row r="10319" spans="1:5" x14ac:dyDescent="0.25">
      <c r="A10319" s="3" t="s">
        <v>7582</v>
      </c>
      <c r="B10319" s="3" t="s">
        <v>3523</v>
      </c>
      <c r="C10319" s="3" t="s">
        <v>7436</v>
      </c>
      <c r="D10319" s="3"/>
      <c r="E10319" s="3" t="s">
        <v>19</v>
      </c>
    </row>
    <row r="10320" spans="1:5" x14ac:dyDescent="0.25">
      <c r="A10320" s="3" t="s">
        <v>11730</v>
      </c>
      <c r="B10320" s="3" t="s">
        <v>21398</v>
      </c>
      <c r="C10320" s="3" t="s">
        <v>11312</v>
      </c>
      <c r="D10320" s="3"/>
      <c r="E10320" s="3" t="s">
        <v>290</v>
      </c>
    </row>
    <row r="10321" spans="1:5" x14ac:dyDescent="0.25">
      <c r="A10321" s="3" t="s">
        <v>21167</v>
      </c>
      <c r="B10321" s="3" t="s">
        <v>3524</v>
      </c>
      <c r="C10321" s="3" t="s">
        <v>21118</v>
      </c>
      <c r="D10321" s="3"/>
      <c r="E10321" s="3" t="s">
        <v>19</v>
      </c>
    </row>
    <row r="10322" spans="1:5" x14ac:dyDescent="0.25">
      <c r="A10322" s="3" t="s">
        <v>3175</v>
      </c>
      <c r="B10322" s="3" t="s">
        <v>3525</v>
      </c>
      <c r="C10322" s="3" t="s">
        <v>6952</v>
      </c>
      <c r="D10322" s="3"/>
      <c r="E10322" s="3" t="s">
        <v>19</v>
      </c>
    </row>
    <row r="10323" spans="1:5" x14ac:dyDescent="0.25">
      <c r="A10323" s="3" t="s">
        <v>7579</v>
      </c>
      <c r="B10323" s="3" t="s">
        <v>3526</v>
      </c>
      <c r="C10323" s="3" t="s">
        <v>7431</v>
      </c>
      <c r="D10323" s="3"/>
      <c r="E10323" s="3" t="s">
        <v>19</v>
      </c>
    </row>
    <row r="10324" spans="1:5" x14ac:dyDescent="0.25">
      <c r="A10324" s="3" t="s">
        <v>11745</v>
      </c>
      <c r="B10324" s="3" t="s">
        <v>20039</v>
      </c>
      <c r="C10324" s="3" t="s">
        <v>11320</v>
      </c>
      <c r="D10324" s="3"/>
      <c r="E10324" s="3" t="s">
        <v>290</v>
      </c>
    </row>
    <row r="10325" spans="1:5" x14ac:dyDescent="0.25">
      <c r="A10325" s="3" t="s">
        <v>7571</v>
      </c>
      <c r="B10325" s="3" t="s">
        <v>3527</v>
      </c>
      <c r="C10325" s="3" t="s">
        <v>7432</v>
      </c>
      <c r="D10325" s="3"/>
      <c r="E10325" s="3" t="s">
        <v>19</v>
      </c>
    </row>
    <row r="10326" spans="1:5" x14ac:dyDescent="0.25">
      <c r="A10326" s="3" t="s">
        <v>11702</v>
      </c>
      <c r="B10326" s="3" t="s">
        <v>20040</v>
      </c>
      <c r="C10326" s="3" t="s">
        <v>11095</v>
      </c>
      <c r="D10326" s="3"/>
      <c r="E10326" s="3" t="s">
        <v>290</v>
      </c>
    </row>
    <row r="10327" spans="1:5" x14ac:dyDescent="0.25">
      <c r="A10327" s="3" t="s">
        <v>11694</v>
      </c>
      <c r="B10327" s="3" t="s">
        <v>20041</v>
      </c>
      <c r="C10327" s="3" t="s">
        <v>11101</v>
      </c>
      <c r="D10327" s="3"/>
      <c r="E10327" s="3" t="s">
        <v>290</v>
      </c>
    </row>
    <row r="10328" spans="1:5" x14ac:dyDescent="0.25">
      <c r="A10328" s="3" t="s">
        <v>11751</v>
      </c>
      <c r="B10328" s="3" t="s">
        <v>20042</v>
      </c>
      <c r="C10328" s="3" t="s">
        <v>11326</v>
      </c>
      <c r="D10328" s="3"/>
      <c r="E10328" s="3" t="s">
        <v>290</v>
      </c>
    </row>
    <row r="10329" spans="1:5" x14ac:dyDescent="0.25">
      <c r="A10329" s="3" t="s">
        <v>11694</v>
      </c>
      <c r="B10329" s="3" t="s">
        <v>20043</v>
      </c>
      <c r="C10329" s="3" t="s">
        <v>11101</v>
      </c>
      <c r="D10329" s="3"/>
      <c r="E10329" s="3" t="s">
        <v>290</v>
      </c>
    </row>
    <row r="10330" spans="1:5" x14ac:dyDescent="0.25">
      <c r="A10330" s="3" t="s">
        <v>21201</v>
      </c>
      <c r="B10330" s="3" t="s">
        <v>3528</v>
      </c>
      <c r="C10330" s="3" t="s">
        <v>21116</v>
      </c>
      <c r="D10330" s="3"/>
      <c r="E10330" s="3" t="s">
        <v>19</v>
      </c>
    </row>
    <row r="10331" spans="1:5" x14ac:dyDescent="0.25">
      <c r="A10331" s="3" t="s">
        <v>3239</v>
      </c>
      <c r="B10331" s="3" t="s">
        <v>3529</v>
      </c>
      <c r="C10331" s="3" t="s">
        <v>6955</v>
      </c>
      <c r="D10331" s="3"/>
      <c r="E10331" s="3" t="s">
        <v>19</v>
      </c>
    </row>
    <row r="10332" spans="1:5" x14ac:dyDescent="0.25">
      <c r="A10332" s="3" t="s">
        <v>7581</v>
      </c>
      <c r="B10332" s="3" t="s">
        <v>3530</v>
      </c>
      <c r="C10332" s="3" t="s">
        <v>7435</v>
      </c>
      <c r="D10332" s="3"/>
      <c r="E10332" s="3" t="s">
        <v>19</v>
      </c>
    </row>
    <row r="10333" spans="1:5" x14ac:dyDescent="0.25">
      <c r="A10333" s="3" t="s">
        <v>21199</v>
      </c>
      <c r="B10333" s="3" t="s">
        <v>3531</v>
      </c>
      <c r="C10333" s="3" t="s">
        <v>21116</v>
      </c>
      <c r="D10333" s="3"/>
      <c r="E10333" s="3" t="s">
        <v>19</v>
      </c>
    </row>
    <row r="10334" spans="1:5" x14ac:dyDescent="0.25">
      <c r="A10334" s="3" t="s">
        <v>11692</v>
      </c>
      <c r="B10334" s="3" t="s">
        <v>20044</v>
      </c>
      <c r="C10334" s="3" t="s">
        <v>11290</v>
      </c>
      <c r="D10334" s="3"/>
      <c r="E10334" s="3" t="s">
        <v>11114</v>
      </c>
    </row>
    <row r="10335" spans="1:5" x14ac:dyDescent="0.25">
      <c r="A10335" s="3" t="s">
        <v>11725</v>
      </c>
      <c r="B10335" s="3" t="s">
        <v>21399</v>
      </c>
      <c r="C10335" s="3" t="s">
        <v>11307</v>
      </c>
      <c r="D10335" s="3"/>
      <c r="E10335" s="3" t="s">
        <v>290</v>
      </c>
    </row>
    <row r="10336" spans="1:5" x14ac:dyDescent="0.25">
      <c r="A10336" s="3" t="s">
        <v>3179</v>
      </c>
      <c r="B10336" s="3" t="s">
        <v>3532</v>
      </c>
      <c r="C10336" s="3" t="s">
        <v>7440</v>
      </c>
      <c r="D10336" s="3"/>
      <c r="E10336" s="3" t="s">
        <v>19</v>
      </c>
    </row>
    <row r="10337" spans="1:5" x14ac:dyDescent="0.25">
      <c r="A10337" s="3" t="s">
        <v>21201</v>
      </c>
      <c r="B10337" s="3" t="s">
        <v>3533</v>
      </c>
      <c r="C10337" s="3" t="s">
        <v>21116</v>
      </c>
      <c r="D10337" s="3"/>
      <c r="E10337" s="3" t="s">
        <v>19</v>
      </c>
    </row>
    <row r="10338" spans="1:5" x14ac:dyDescent="0.25">
      <c r="A10338" s="3" t="s">
        <v>11753</v>
      </c>
      <c r="B10338" s="3" t="s">
        <v>20045</v>
      </c>
      <c r="C10338" s="3" t="s">
        <v>11328</v>
      </c>
      <c r="D10338" s="3"/>
      <c r="E10338" s="3" t="s">
        <v>290</v>
      </c>
    </row>
    <row r="10339" spans="1:5" x14ac:dyDescent="0.25">
      <c r="A10339" s="3" t="s">
        <v>3422</v>
      </c>
      <c r="B10339" s="3" t="s">
        <v>3534</v>
      </c>
      <c r="C10339" s="3" t="s">
        <v>6954</v>
      </c>
      <c r="D10339" s="3"/>
      <c r="E10339" s="3" t="s">
        <v>19</v>
      </c>
    </row>
    <row r="10340" spans="1:5" x14ac:dyDescent="0.25">
      <c r="A10340" s="3" t="s">
        <v>3213</v>
      </c>
      <c r="B10340" s="3" t="s">
        <v>3535</v>
      </c>
      <c r="C10340" s="3" t="s">
        <v>6958</v>
      </c>
      <c r="D10340" s="3"/>
      <c r="E10340" s="3" t="s">
        <v>19</v>
      </c>
    </row>
    <row r="10341" spans="1:5" x14ac:dyDescent="0.25">
      <c r="A10341" s="3" t="s">
        <v>21165</v>
      </c>
      <c r="B10341" s="3" t="s">
        <v>3536</v>
      </c>
      <c r="C10341" s="3" t="s">
        <v>21137</v>
      </c>
      <c r="D10341" s="3"/>
      <c r="E10341" s="3" t="s">
        <v>19</v>
      </c>
    </row>
    <row r="10342" spans="1:5" x14ac:dyDescent="0.25">
      <c r="A10342" s="3" t="s">
        <v>11689</v>
      </c>
      <c r="B10342" s="3" t="s">
        <v>20046</v>
      </c>
      <c r="C10342" s="3" t="s">
        <v>11105</v>
      </c>
      <c r="D10342" s="3"/>
      <c r="E10342" s="3" t="s">
        <v>290</v>
      </c>
    </row>
    <row r="10343" spans="1:5" x14ac:dyDescent="0.25">
      <c r="A10343" s="3" t="s">
        <v>11709</v>
      </c>
      <c r="B10343" s="3" t="s">
        <v>20047</v>
      </c>
      <c r="C10343" s="3" t="s">
        <v>11294</v>
      </c>
      <c r="D10343" s="3"/>
      <c r="E10343" s="3" t="s">
        <v>11114</v>
      </c>
    </row>
    <row r="10344" spans="1:5" x14ac:dyDescent="0.25">
      <c r="A10344" s="3" t="s">
        <v>11745</v>
      </c>
      <c r="B10344" s="3" t="s">
        <v>20048</v>
      </c>
      <c r="C10344" s="3" t="s">
        <v>11320</v>
      </c>
      <c r="D10344" s="3"/>
      <c r="E10344" s="3" t="s">
        <v>290</v>
      </c>
    </row>
    <row r="10345" spans="1:5" x14ac:dyDescent="0.25">
      <c r="A10345" s="3" t="s">
        <v>11748</v>
      </c>
      <c r="B10345" s="3" t="s">
        <v>20049</v>
      </c>
      <c r="C10345" s="3" t="s">
        <v>11323</v>
      </c>
      <c r="D10345" s="3"/>
      <c r="E10345" s="3" t="s">
        <v>290</v>
      </c>
    </row>
    <row r="10346" spans="1:5" x14ac:dyDescent="0.25">
      <c r="A10346" s="3" t="s">
        <v>11754</v>
      </c>
      <c r="B10346" s="3" t="s">
        <v>20050</v>
      </c>
      <c r="C10346" s="3" t="s">
        <v>11329</v>
      </c>
      <c r="D10346" s="3"/>
      <c r="E10346" s="3" t="s">
        <v>290</v>
      </c>
    </row>
    <row r="10347" spans="1:5" x14ac:dyDescent="0.25">
      <c r="A10347" s="3" t="s">
        <v>11695</v>
      </c>
      <c r="B10347" s="3" t="s">
        <v>20051</v>
      </c>
      <c r="C10347" s="3" t="s">
        <v>11112</v>
      </c>
      <c r="D10347" s="3"/>
      <c r="E10347" s="3" t="s">
        <v>939</v>
      </c>
    </row>
    <row r="10348" spans="1:5" x14ac:dyDescent="0.25">
      <c r="A10348" s="3" t="s">
        <v>11690</v>
      </c>
      <c r="B10348" s="3" t="s">
        <v>20052</v>
      </c>
      <c r="C10348" s="3" t="s">
        <v>11289</v>
      </c>
      <c r="D10348" s="3"/>
      <c r="E10348" s="3" t="s">
        <v>11114</v>
      </c>
    </row>
    <row r="10349" spans="1:5" x14ac:dyDescent="0.25">
      <c r="A10349" s="3" t="s">
        <v>3179</v>
      </c>
      <c r="B10349" s="3" t="s">
        <v>3537</v>
      </c>
      <c r="C10349" s="3" t="s">
        <v>7440</v>
      </c>
      <c r="D10349" s="3"/>
      <c r="E10349" s="3" t="s">
        <v>19</v>
      </c>
    </row>
    <row r="10350" spans="1:5" x14ac:dyDescent="0.25">
      <c r="A10350" s="3" t="s">
        <v>3187</v>
      </c>
      <c r="B10350" s="3" t="s">
        <v>3538</v>
      </c>
      <c r="C10350" s="3" t="s">
        <v>7425</v>
      </c>
      <c r="D10350" s="3"/>
      <c r="E10350" s="3" t="s">
        <v>19</v>
      </c>
    </row>
    <row r="10351" spans="1:5" x14ac:dyDescent="0.25">
      <c r="A10351" s="3" t="s">
        <v>3239</v>
      </c>
      <c r="B10351" s="3" t="s">
        <v>3539</v>
      </c>
      <c r="C10351" s="3" t="s">
        <v>6955</v>
      </c>
      <c r="D10351" s="3"/>
      <c r="E10351" s="3" t="s">
        <v>19</v>
      </c>
    </row>
    <row r="10352" spans="1:5" x14ac:dyDescent="0.25">
      <c r="A10352" s="3" t="s">
        <v>21195</v>
      </c>
      <c r="B10352" s="3" t="s">
        <v>3540</v>
      </c>
      <c r="C10352" s="3" t="s">
        <v>7430</v>
      </c>
      <c r="D10352" s="3"/>
      <c r="E10352" s="3" t="s">
        <v>19</v>
      </c>
    </row>
    <row r="10353" spans="1:5" x14ac:dyDescent="0.25">
      <c r="A10353" s="3" t="s">
        <v>7579</v>
      </c>
      <c r="B10353" s="3" t="s">
        <v>3541</v>
      </c>
      <c r="C10353" s="3" t="s">
        <v>7431</v>
      </c>
      <c r="D10353" s="3"/>
      <c r="E10353" s="3" t="s">
        <v>19</v>
      </c>
    </row>
    <row r="10354" spans="1:5" x14ac:dyDescent="0.25">
      <c r="A10354" s="3" t="s">
        <v>3179</v>
      </c>
      <c r="B10354" s="3" t="s">
        <v>3542</v>
      </c>
      <c r="C10354" s="3" t="s">
        <v>7440</v>
      </c>
      <c r="D10354" s="3"/>
      <c r="E10354" s="3" t="s">
        <v>19</v>
      </c>
    </row>
    <row r="10355" spans="1:5" x14ac:dyDescent="0.25">
      <c r="A10355" s="3" t="s">
        <v>11694</v>
      </c>
      <c r="B10355" s="3" t="s">
        <v>20053</v>
      </c>
      <c r="C10355" s="3" t="s">
        <v>11101</v>
      </c>
      <c r="D10355" s="3"/>
      <c r="E10355" s="3" t="s">
        <v>290</v>
      </c>
    </row>
    <row r="10356" spans="1:5" x14ac:dyDescent="0.25">
      <c r="A10356" s="3" t="s">
        <v>21195</v>
      </c>
      <c r="B10356" s="3" t="s">
        <v>3543</v>
      </c>
      <c r="C10356" s="3" t="s">
        <v>7430</v>
      </c>
      <c r="D10356" s="3"/>
      <c r="E10356" s="3" t="s">
        <v>19</v>
      </c>
    </row>
    <row r="10357" spans="1:5" x14ac:dyDescent="0.25">
      <c r="A10357" s="3" t="s">
        <v>11753</v>
      </c>
      <c r="B10357" s="3" t="s">
        <v>20054</v>
      </c>
      <c r="C10357" s="3" t="s">
        <v>11328</v>
      </c>
      <c r="D10357" s="3"/>
      <c r="E10357" s="3" t="s">
        <v>290</v>
      </c>
    </row>
    <row r="10358" spans="1:5" x14ac:dyDescent="0.25">
      <c r="A10358" s="3" t="s">
        <v>21198</v>
      </c>
      <c r="B10358" s="3" t="s">
        <v>3544</v>
      </c>
      <c r="C10358" s="3" t="s">
        <v>21116</v>
      </c>
      <c r="D10358" s="3"/>
      <c r="E10358" s="3" t="s">
        <v>19</v>
      </c>
    </row>
    <row r="10359" spans="1:5" x14ac:dyDescent="0.25">
      <c r="A10359" s="3" t="s">
        <v>11692</v>
      </c>
      <c r="B10359" s="3" t="s">
        <v>20055</v>
      </c>
      <c r="C10359" s="3" t="s">
        <v>11290</v>
      </c>
      <c r="D10359" s="3"/>
      <c r="E10359" s="3" t="s">
        <v>11114</v>
      </c>
    </row>
    <row r="10360" spans="1:5" x14ac:dyDescent="0.25">
      <c r="A10360" s="3" t="s">
        <v>11690</v>
      </c>
      <c r="B10360" s="3" t="s">
        <v>20056</v>
      </c>
      <c r="C10360" s="3" t="s">
        <v>11289</v>
      </c>
      <c r="D10360" s="3"/>
      <c r="E10360" s="3" t="s">
        <v>11114</v>
      </c>
    </row>
    <row r="10361" spans="1:5" x14ac:dyDescent="0.25">
      <c r="A10361" s="3" t="s">
        <v>3213</v>
      </c>
      <c r="B10361" s="3" t="s">
        <v>3545</v>
      </c>
      <c r="C10361" s="3" t="s">
        <v>6958</v>
      </c>
      <c r="D10361" s="3"/>
      <c r="E10361" s="3" t="s">
        <v>19</v>
      </c>
    </row>
    <row r="10362" spans="1:5" x14ac:dyDescent="0.25">
      <c r="A10362" s="3" t="s">
        <v>11705</v>
      </c>
      <c r="B10362" s="3" t="s">
        <v>20057</v>
      </c>
      <c r="C10362" s="3" t="s">
        <v>11106</v>
      </c>
      <c r="D10362" s="3"/>
      <c r="E10362" s="3" t="s">
        <v>290</v>
      </c>
    </row>
    <row r="10363" spans="1:5" x14ac:dyDescent="0.25">
      <c r="A10363" s="3" t="s">
        <v>21152</v>
      </c>
      <c r="B10363" s="3" t="s">
        <v>3546</v>
      </c>
      <c r="C10363" s="3" t="s">
        <v>21119</v>
      </c>
      <c r="D10363" s="3"/>
      <c r="E10363" s="3" t="s">
        <v>19</v>
      </c>
    </row>
    <row r="10364" spans="1:5" x14ac:dyDescent="0.25">
      <c r="A10364" s="3" t="s">
        <v>11729</v>
      </c>
      <c r="B10364" s="3" t="s">
        <v>21400</v>
      </c>
      <c r="C10364" s="3" t="s">
        <v>11311</v>
      </c>
      <c r="D10364" s="3"/>
      <c r="E10364" s="3" t="s">
        <v>290</v>
      </c>
    </row>
    <row r="10365" spans="1:5" x14ac:dyDescent="0.25">
      <c r="A10365" s="3" t="s">
        <v>21198</v>
      </c>
      <c r="B10365" s="3" t="s">
        <v>3547</v>
      </c>
      <c r="C10365" s="3" t="s">
        <v>21116</v>
      </c>
      <c r="D10365" s="3"/>
      <c r="E10365" s="3" t="s">
        <v>19</v>
      </c>
    </row>
    <row r="10366" spans="1:5" x14ac:dyDescent="0.25">
      <c r="A10366" s="3" t="s">
        <v>11694</v>
      </c>
      <c r="B10366" s="3" t="s">
        <v>20058</v>
      </c>
      <c r="C10366" s="3" t="s">
        <v>11101</v>
      </c>
      <c r="D10366" s="3"/>
      <c r="E10366" s="3" t="s">
        <v>290</v>
      </c>
    </row>
    <row r="10367" spans="1:5" x14ac:dyDescent="0.25">
      <c r="A10367" s="3" t="s">
        <v>11703</v>
      </c>
      <c r="B10367" s="3" t="s">
        <v>20059</v>
      </c>
      <c r="C10367" s="3" t="s">
        <v>11104</v>
      </c>
      <c r="D10367" s="3"/>
      <c r="E10367" s="3" t="s">
        <v>290</v>
      </c>
    </row>
    <row r="10368" spans="1:5" x14ac:dyDescent="0.25">
      <c r="A10368" s="3" t="s">
        <v>21202</v>
      </c>
      <c r="B10368" s="3" t="s">
        <v>3548</v>
      </c>
      <c r="C10368" s="3" t="s">
        <v>21115</v>
      </c>
      <c r="D10368" s="3"/>
      <c r="E10368" s="3" t="s">
        <v>19</v>
      </c>
    </row>
    <row r="10369" spans="1:5" x14ac:dyDescent="0.25">
      <c r="A10369" s="3" t="s">
        <v>21166</v>
      </c>
      <c r="B10369" s="3" t="s">
        <v>3549</v>
      </c>
      <c r="C10369" s="3" t="s">
        <v>21117</v>
      </c>
      <c r="D10369" s="3"/>
      <c r="E10369" s="3" t="s">
        <v>19</v>
      </c>
    </row>
    <row r="10370" spans="1:5" x14ac:dyDescent="0.25">
      <c r="A10370" s="3" t="s">
        <v>3422</v>
      </c>
      <c r="B10370" s="3" t="s">
        <v>3550</v>
      </c>
      <c r="C10370" s="3" t="s">
        <v>6954</v>
      </c>
      <c r="D10370" s="3"/>
      <c r="E10370" s="3" t="s">
        <v>19</v>
      </c>
    </row>
    <row r="10371" spans="1:5" x14ac:dyDescent="0.25">
      <c r="A10371" s="3" t="s">
        <v>3195</v>
      </c>
      <c r="B10371" s="3" t="s">
        <v>3551</v>
      </c>
      <c r="C10371" s="3" t="s">
        <v>7427</v>
      </c>
      <c r="D10371" s="3"/>
      <c r="E10371" s="3" t="s">
        <v>19</v>
      </c>
    </row>
    <row r="10372" spans="1:5" x14ac:dyDescent="0.25">
      <c r="A10372" s="3" t="s">
        <v>3239</v>
      </c>
      <c r="B10372" s="3" t="s">
        <v>3552</v>
      </c>
      <c r="C10372" s="3" t="s">
        <v>6955</v>
      </c>
      <c r="D10372" s="3"/>
      <c r="E10372" s="3" t="s">
        <v>19</v>
      </c>
    </row>
    <row r="10373" spans="1:5" x14ac:dyDescent="0.25">
      <c r="A10373" s="3" t="s">
        <v>3179</v>
      </c>
      <c r="B10373" s="3" t="s">
        <v>3553</v>
      </c>
      <c r="C10373" s="3" t="s">
        <v>7440</v>
      </c>
      <c r="D10373" s="3"/>
      <c r="E10373" s="3" t="s">
        <v>19</v>
      </c>
    </row>
    <row r="10374" spans="1:5" x14ac:dyDescent="0.25">
      <c r="A10374" s="3" t="s">
        <v>21197</v>
      </c>
      <c r="B10374" s="3" t="s">
        <v>3554</v>
      </c>
      <c r="C10374" s="3" t="s">
        <v>7430</v>
      </c>
      <c r="D10374" s="3"/>
      <c r="E10374" s="3" t="s">
        <v>19</v>
      </c>
    </row>
    <row r="10375" spans="1:5" x14ac:dyDescent="0.25">
      <c r="A10375" s="3" t="s">
        <v>21164</v>
      </c>
      <c r="B10375" s="3" t="s">
        <v>3555</v>
      </c>
      <c r="C10375" s="3" t="s">
        <v>21134</v>
      </c>
      <c r="D10375" s="3"/>
      <c r="E10375" s="3" t="s">
        <v>19</v>
      </c>
    </row>
    <row r="10376" spans="1:5" x14ac:dyDescent="0.25">
      <c r="A10376" s="3" t="s">
        <v>3422</v>
      </c>
      <c r="B10376" s="3" t="s">
        <v>3556</v>
      </c>
      <c r="C10376" s="3" t="s">
        <v>6954</v>
      </c>
      <c r="D10376" s="3"/>
      <c r="E10376" s="3" t="s">
        <v>19</v>
      </c>
    </row>
    <row r="10377" spans="1:5" x14ac:dyDescent="0.25">
      <c r="A10377" s="3" t="s">
        <v>7579</v>
      </c>
      <c r="B10377" s="3" t="s">
        <v>3557</v>
      </c>
      <c r="C10377" s="3" t="s">
        <v>7431</v>
      </c>
      <c r="D10377" s="3"/>
      <c r="E10377" s="3" t="s">
        <v>19</v>
      </c>
    </row>
    <row r="10378" spans="1:5" x14ac:dyDescent="0.25">
      <c r="A10378" s="3" t="s">
        <v>3268</v>
      </c>
      <c r="B10378" s="3" t="s">
        <v>3558</v>
      </c>
      <c r="C10378" s="3" t="s">
        <v>7438</v>
      </c>
      <c r="D10378" s="3"/>
      <c r="E10378" s="3" t="s">
        <v>19</v>
      </c>
    </row>
    <row r="10379" spans="1:5" x14ac:dyDescent="0.25">
      <c r="A10379" s="3" t="s">
        <v>3422</v>
      </c>
      <c r="B10379" s="3" t="s">
        <v>3559</v>
      </c>
      <c r="C10379" s="3" t="s">
        <v>6954</v>
      </c>
      <c r="D10379" s="3"/>
      <c r="E10379" s="3" t="s">
        <v>19</v>
      </c>
    </row>
    <row r="10380" spans="1:5" x14ac:dyDescent="0.25">
      <c r="A10380" s="3" t="s">
        <v>21152</v>
      </c>
      <c r="B10380" s="3" t="s">
        <v>3560</v>
      </c>
      <c r="C10380" s="3" t="s">
        <v>21119</v>
      </c>
      <c r="D10380" s="3"/>
      <c r="E10380" s="3" t="s">
        <v>19</v>
      </c>
    </row>
    <row r="10381" spans="1:5" x14ac:dyDescent="0.25">
      <c r="A10381" s="3" t="s">
        <v>7580</v>
      </c>
      <c r="B10381" s="3" t="s">
        <v>3561</v>
      </c>
      <c r="C10381" s="3" t="s">
        <v>7434</v>
      </c>
      <c r="D10381" s="3"/>
      <c r="E10381" s="3" t="s">
        <v>19</v>
      </c>
    </row>
    <row r="10382" spans="1:5" x14ac:dyDescent="0.25">
      <c r="A10382" s="3" t="s">
        <v>7565</v>
      </c>
      <c r="B10382" s="3" t="s">
        <v>3562</v>
      </c>
      <c r="C10382" s="3" t="s">
        <v>7426</v>
      </c>
      <c r="D10382" s="3"/>
      <c r="E10382" s="3" t="s">
        <v>19</v>
      </c>
    </row>
    <row r="10383" spans="1:5" x14ac:dyDescent="0.25">
      <c r="A10383" s="3" t="s">
        <v>3268</v>
      </c>
      <c r="B10383" s="3" t="s">
        <v>3563</v>
      </c>
      <c r="C10383" s="3" t="s">
        <v>7438</v>
      </c>
      <c r="D10383" s="3"/>
      <c r="E10383" s="3" t="s">
        <v>19</v>
      </c>
    </row>
    <row r="10384" spans="1:5" x14ac:dyDescent="0.25">
      <c r="A10384" s="3" t="s">
        <v>21196</v>
      </c>
      <c r="B10384" s="3" t="s">
        <v>3564</v>
      </c>
      <c r="C10384" s="3" t="s">
        <v>7430</v>
      </c>
      <c r="D10384" s="3"/>
      <c r="E10384" s="3" t="s">
        <v>19</v>
      </c>
    </row>
    <row r="10385" spans="1:5" x14ac:dyDescent="0.25">
      <c r="A10385" s="3" t="s">
        <v>21203</v>
      </c>
      <c r="B10385" s="3" t="s">
        <v>3565</v>
      </c>
      <c r="C10385" s="3" t="s">
        <v>21115</v>
      </c>
      <c r="D10385" s="3"/>
      <c r="E10385" s="3" t="s">
        <v>19</v>
      </c>
    </row>
    <row r="10386" spans="1:5" x14ac:dyDescent="0.25">
      <c r="A10386" s="3" t="s">
        <v>3213</v>
      </c>
      <c r="B10386" s="3" t="s">
        <v>3566</v>
      </c>
      <c r="C10386" s="3" t="s">
        <v>6958</v>
      </c>
      <c r="D10386" s="3"/>
      <c r="E10386" s="3" t="s">
        <v>19</v>
      </c>
    </row>
    <row r="10387" spans="1:5" x14ac:dyDescent="0.25">
      <c r="A10387" s="3" t="s">
        <v>3203</v>
      </c>
      <c r="B10387" s="3" t="s">
        <v>3567</v>
      </c>
      <c r="C10387" s="3" t="s">
        <v>6959</v>
      </c>
      <c r="D10387" s="3"/>
      <c r="E10387" s="3" t="s">
        <v>19</v>
      </c>
    </row>
    <row r="10388" spans="1:5" x14ac:dyDescent="0.25">
      <c r="A10388" s="3" t="s">
        <v>7569</v>
      </c>
      <c r="B10388" s="3" t="s">
        <v>3568</v>
      </c>
      <c r="C10388" s="3" t="s">
        <v>7432</v>
      </c>
      <c r="D10388" s="3"/>
      <c r="E10388" s="3" t="s">
        <v>19</v>
      </c>
    </row>
    <row r="10389" spans="1:5" x14ac:dyDescent="0.25">
      <c r="A10389" s="3" t="s">
        <v>3265</v>
      </c>
      <c r="B10389" s="3" t="s">
        <v>3569</v>
      </c>
      <c r="C10389" s="3" t="s">
        <v>6953</v>
      </c>
      <c r="D10389" s="3"/>
      <c r="E10389" s="3" t="s">
        <v>19</v>
      </c>
    </row>
    <row r="10390" spans="1:5" x14ac:dyDescent="0.25">
      <c r="A10390" s="3" t="s">
        <v>3239</v>
      </c>
      <c r="B10390" s="3" t="s">
        <v>3570</v>
      </c>
      <c r="C10390" s="3" t="s">
        <v>6955</v>
      </c>
      <c r="D10390" s="3"/>
      <c r="E10390" s="3" t="s">
        <v>19</v>
      </c>
    </row>
    <row r="10391" spans="1:5" x14ac:dyDescent="0.25">
      <c r="A10391" s="3" t="s">
        <v>3175</v>
      </c>
      <c r="B10391" s="3" t="s">
        <v>3571</v>
      </c>
      <c r="C10391" s="3" t="s">
        <v>6952</v>
      </c>
      <c r="D10391" s="3"/>
      <c r="E10391" s="3" t="s">
        <v>19</v>
      </c>
    </row>
    <row r="10392" spans="1:5" x14ac:dyDescent="0.25">
      <c r="A10392" s="3" t="s">
        <v>11754</v>
      </c>
      <c r="B10392" s="3" t="s">
        <v>20060</v>
      </c>
      <c r="C10392" s="3" t="s">
        <v>11329</v>
      </c>
      <c r="D10392" s="3"/>
      <c r="E10392" s="3" t="s">
        <v>290</v>
      </c>
    </row>
    <row r="10393" spans="1:5" x14ac:dyDescent="0.25">
      <c r="A10393" s="3" t="s">
        <v>21196</v>
      </c>
      <c r="B10393" s="3" t="s">
        <v>3572</v>
      </c>
      <c r="C10393" s="3" t="s">
        <v>7430</v>
      </c>
      <c r="D10393" s="3"/>
      <c r="E10393" s="3" t="s">
        <v>19</v>
      </c>
    </row>
    <row r="10394" spans="1:5" x14ac:dyDescent="0.25">
      <c r="A10394" s="3" t="s">
        <v>7582</v>
      </c>
      <c r="B10394" s="3" t="s">
        <v>3573</v>
      </c>
      <c r="C10394" s="3" t="s">
        <v>7436</v>
      </c>
      <c r="D10394" s="3"/>
      <c r="E10394" s="3" t="s">
        <v>19</v>
      </c>
    </row>
    <row r="10395" spans="1:5" x14ac:dyDescent="0.25">
      <c r="A10395" s="3" t="s">
        <v>11694</v>
      </c>
      <c r="B10395" s="3" t="s">
        <v>20061</v>
      </c>
      <c r="C10395" s="3" t="s">
        <v>11101</v>
      </c>
      <c r="D10395" s="3"/>
      <c r="E10395" s="3" t="s">
        <v>290</v>
      </c>
    </row>
    <row r="10396" spans="1:5" x14ac:dyDescent="0.25">
      <c r="A10396" s="3" t="s">
        <v>3422</v>
      </c>
      <c r="B10396" s="3" t="s">
        <v>3574</v>
      </c>
      <c r="C10396" s="3" t="s">
        <v>6954</v>
      </c>
      <c r="D10396" s="3"/>
      <c r="E10396" s="3" t="s">
        <v>19</v>
      </c>
    </row>
    <row r="10397" spans="1:5" x14ac:dyDescent="0.25">
      <c r="A10397" s="3" t="s">
        <v>11748</v>
      </c>
      <c r="B10397" s="3" t="s">
        <v>20062</v>
      </c>
      <c r="C10397" s="3" t="s">
        <v>11323</v>
      </c>
      <c r="D10397" s="3"/>
      <c r="E10397" s="3" t="s">
        <v>290</v>
      </c>
    </row>
    <row r="10398" spans="1:5" x14ac:dyDescent="0.25">
      <c r="A10398" s="3" t="s">
        <v>3422</v>
      </c>
      <c r="B10398" s="3" t="s">
        <v>3575</v>
      </c>
      <c r="C10398" s="3" t="s">
        <v>6954</v>
      </c>
      <c r="D10398" s="3"/>
      <c r="E10398" s="3" t="s">
        <v>19</v>
      </c>
    </row>
    <row r="10399" spans="1:5" x14ac:dyDescent="0.25">
      <c r="A10399" s="3" t="s">
        <v>11694</v>
      </c>
      <c r="B10399" s="3" t="s">
        <v>20063</v>
      </c>
      <c r="C10399" s="3" t="s">
        <v>11101</v>
      </c>
      <c r="D10399" s="3"/>
      <c r="E10399" s="3" t="s">
        <v>290</v>
      </c>
    </row>
    <row r="10400" spans="1:5" x14ac:dyDescent="0.25">
      <c r="A10400" s="3" t="s">
        <v>3239</v>
      </c>
      <c r="B10400" s="3" t="s">
        <v>3576</v>
      </c>
      <c r="C10400" s="3" t="s">
        <v>6955</v>
      </c>
      <c r="D10400" s="3"/>
      <c r="E10400" s="3" t="s">
        <v>19</v>
      </c>
    </row>
    <row r="10401" spans="1:5" x14ac:dyDescent="0.25">
      <c r="A10401" s="3" t="s">
        <v>7579</v>
      </c>
      <c r="B10401" s="3" t="s">
        <v>3577</v>
      </c>
      <c r="C10401" s="3" t="s">
        <v>7431</v>
      </c>
      <c r="D10401" s="3"/>
      <c r="E10401" s="3" t="s">
        <v>19</v>
      </c>
    </row>
    <row r="10402" spans="1:5" x14ac:dyDescent="0.25">
      <c r="A10402" s="3" t="s">
        <v>3579</v>
      </c>
      <c r="B10402" s="3" t="s">
        <v>3578</v>
      </c>
      <c r="C10402" s="3" t="s">
        <v>6954</v>
      </c>
      <c r="D10402" s="3"/>
      <c r="E10402" s="3" t="s">
        <v>19</v>
      </c>
    </row>
    <row r="10403" spans="1:5" x14ac:dyDescent="0.25">
      <c r="A10403" s="3" t="s">
        <v>21197</v>
      </c>
      <c r="B10403" s="3" t="s">
        <v>3580</v>
      </c>
      <c r="C10403" s="3" t="s">
        <v>7430</v>
      </c>
      <c r="D10403" s="3"/>
      <c r="E10403" s="3" t="s">
        <v>19</v>
      </c>
    </row>
    <row r="10404" spans="1:5" x14ac:dyDescent="0.25">
      <c r="A10404" s="3" t="s">
        <v>3582</v>
      </c>
      <c r="B10404" s="3" t="s">
        <v>3581</v>
      </c>
      <c r="C10404" s="3" t="s">
        <v>6960</v>
      </c>
      <c r="D10404" s="3"/>
      <c r="E10404" s="3" t="s">
        <v>19</v>
      </c>
    </row>
    <row r="10405" spans="1:5" x14ac:dyDescent="0.25">
      <c r="A10405" s="3" t="s">
        <v>3579</v>
      </c>
      <c r="B10405" s="3" t="s">
        <v>3583</v>
      </c>
      <c r="C10405" s="3" t="s">
        <v>6954</v>
      </c>
      <c r="D10405" s="3"/>
      <c r="E10405" s="3" t="s">
        <v>19</v>
      </c>
    </row>
    <row r="10406" spans="1:5" x14ac:dyDescent="0.25">
      <c r="A10406" s="3" t="s">
        <v>21197</v>
      </c>
      <c r="B10406" s="3" t="s">
        <v>3584</v>
      </c>
      <c r="C10406" s="3" t="s">
        <v>7430</v>
      </c>
      <c r="D10406" s="3"/>
      <c r="E10406" s="3" t="s">
        <v>19</v>
      </c>
    </row>
    <row r="10407" spans="1:5" x14ac:dyDescent="0.25">
      <c r="A10407" s="3" t="s">
        <v>3579</v>
      </c>
      <c r="B10407" s="3" t="s">
        <v>3585</v>
      </c>
      <c r="C10407" s="3" t="s">
        <v>6954</v>
      </c>
      <c r="D10407" s="3"/>
      <c r="E10407" s="3" t="s">
        <v>19</v>
      </c>
    </row>
    <row r="10408" spans="1:5" x14ac:dyDescent="0.25">
      <c r="A10408" s="3" t="s">
        <v>11694</v>
      </c>
      <c r="B10408" s="3" t="s">
        <v>20064</v>
      </c>
      <c r="C10408" s="3" t="s">
        <v>11101</v>
      </c>
      <c r="D10408" s="3"/>
      <c r="E10408" s="3" t="s">
        <v>290</v>
      </c>
    </row>
    <row r="10409" spans="1:5" x14ac:dyDescent="0.25">
      <c r="A10409" s="3" t="s">
        <v>3579</v>
      </c>
      <c r="B10409" s="3" t="s">
        <v>3586</v>
      </c>
      <c r="C10409" s="3" t="s">
        <v>6954</v>
      </c>
      <c r="D10409" s="3"/>
      <c r="E10409" s="3" t="s">
        <v>19</v>
      </c>
    </row>
    <row r="10410" spans="1:5" x14ac:dyDescent="0.25">
      <c r="A10410" s="3" t="s">
        <v>7568</v>
      </c>
      <c r="B10410" s="3" t="s">
        <v>3587</v>
      </c>
      <c r="C10410" s="3" t="s">
        <v>7432</v>
      </c>
      <c r="D10410" s="3"/>
      <c r="E10410" s="3" t="s">
        <v>19</v>
      </c>
    </row>
    <row r="10411" spans="1:5" x14ac:dyDescent="0.25">
      <c r="A10411" s="3" t="s">
        <v>3177</v>
      </c>
      <c r="B10411" s="3" t="s">
        <v>3588</v>
      </c>
      <c r="C10411" s="3" t="s">
        <v>7437</v>
      </c>
      <c r="D10411" s="3"/>
      <c r="E10411" s="3" t="s">
        <v>19</v>
      </c>
    </row>
    <row r="10412" spans="1:5" x14ac:dyDescent="0.25">
      <c r="A10412" s="3" t="s">
        <v>3213</v>
      </c>
      <c r="B10412" s="3" t="s">
        <v>3589</v>
      </c>
      <c r="C10412" s="3" t="s">
        <v>6958</v>
      </c>
      <c r="D10412" s="3"/>
      <c r="E10412" s="3" t="s">
        <v>19</v>
      </c>
    </row>
    <row r="10413" spans="1:5" x14ac:dyDescent="0.25">
      <c r="A10413" s="3" t="s">
        <v>11702</v>
      </c>
      <c r="B10413" s="3" t="s">
        <v>20065</v>
      </c>
      <c r="C10413" s="3" t="s">
        <v>11095</v>
      </c>
      <c r="D10413" s="3"/>
      <c r="E10413" s="3" t="s">
        <v>290</v>
      </c>
    </row>
    <row r="10414" spans="1:5" x14ac:dyDescent="0.25">
      <c r="A10414" s="3" t="s">
        <v>7582</v>
      </c>
      <c r="B10414" s="3" t="s">
        <v>3590</v>
      </c>
      <c r="C10414" s="3" t="s">
        <v>7436</v>
      </c>
      <c r="D10414" s="3"/>
      <c r="E10414" s="3" t="s">
        <v>19</v>
      </c>
    </row>
    <row r="10415" spans="1:5" x14ac:dyDescent="0.25">
      <c r="A10415" s="3" t="s">
        <v>11690</v>
      </c>
      <c r="B10415" s="3" t="s">
        <v>20066</v>
      </c>
      <c r="C10415" s="3" t="s">
        <v>11289</v>
      </c>
      <c r="D10415" s="3"/>
      <c r="E10415" s="3" t="s">
        <v>11114</v>
      </c>
    </row>
    <row r="10416" spans="1:5" x14ac:dyDescent="0.25">
      <c r="A10416" s="3" t="s">
        <v>21195</v>
      </c>
      <c r="B10416" s="3" t="s">
        <v>3591</v>
      </c>
      <c r="C10416" s="3" t="s">
        <v>7430</v>
      </c>
      <c r="D10416" s="3"/>
      <c r="E10416" s="3" t="s">
        <v>19</v>
      </c>
    </row>
    <row r="10417" spans="1:5" x14ac:dyDescent="0.25">
      <c r="A10417" s="3" t="s">
        <v>11697</v>
      </c>
      <c r="B10417" s="3" t="s">
        <v>20067</v>
      </c>
      <c r="C10417" s="3" t="s">
        <v>11099</v>
      </c>
      <c r="D10417" s="3"/>
      <c r="E10417" s="3" t="s">
        <v>290</v>
      </c>
    </row>
    <row r="10418" spans="1:5" x14ac:dyDescent="0.25">
      <c r="A10418" s="3" t="s">
        <v>11694</v>
      </c>
      <c r="B10418" s="3" t="s">
        <v>20068</v>
      </c>
      <c r="C10418" s="3" t="s">
        <v>11101</v>
      </c>
      <c r="D10418" s="3"/>
      <c r="E10418" s="3" t="s">
        <v>290</v>
      </c>
    </row>
    <row r="10419" spans="1:5" x14ac:dyDescent="0.25">
      <c r="A10419" s="3" t="s">
        <v>11697</v>
      </c>
      <c r="B10419" s="3" t="s">
        <v>20069</v>
      </c>
      <c r="C10419" s="3" t="s">
        <v>11099</v>
      </c>
      <c r="D10419" s="3"/>
      <c r="E10419" s="3" t="s">
        <v>290</v>
      </c>
    </row>
    <row r="10420" spans="1:5" x14ac:dyDescent="0.25">
      <c r="A10420" s="3" t="s">
        <v>3268</v>
      </c>
      <c r="B10420" s="3" t="s">
        <v>3592</v>
      </c>
      <c r="C10420" s="3" t="s">
        <v>7438</v>
      </c>
      <c r="D10420" s="3"/>
      <c r="E10420" s="3" t="s">
        <v>19</v>
      </c>
    </row>
    <row r="10421" spans="1:5" x14ac:dyDescent="0.25">
      <c r="A10421" s="3" t="s">
        <v>21198</v>
      </c>
      <c r="B10421" s="3" t="s">
        <v>3593</v>
      </c>
      <c r="C10421" s="3" t="s">
        <v>21116</v>
      </c>
      <c r="D10421" s="3"/>
      <c r="E10421" s="3" t="s">
        <v>19</v>
      </c>
    </row>
    <row r="10422" spans="1:5" x14ac:dyDescent="0.25">
      <c r="A10422" s="3" t="s">
        <v>21201</v>
      </c>
      <c r="B10422" s="3" t="s">
        <v>3594</v>
      </c>
      <c r="C10422" s="3" t="s">
        <v>21116</v>
      </c>
      <c r="D10422" s="3"/>
      <c r="E10422" s="3" t="s">
        <v>19</v>
      </c>
    </row>
    <row r="10423" spans="1:5" x14ac:dyDescent="0.25">
      <c r="A10423" s="3" t="s">
        <v>3175</v>
      </c>
      <c r="B10423" s="3" t="s">
        <v>3595</v>
      </c>
      <c r="C10423" s="3" t="s">
        <v>6952</v>
      </c>
      <c r="D10423" s="3"/>
      <c r="E10423" s="3" t="s">
        <v>19</v>
      </c>
    </row>
    <row r="10424" spans="1:5" x14ac:dyDescent="0.25">
      <c r="A10424" s="3" t="s">
        <v>11753</v>
      </c>
      <c r="B10424" s="3" t="s">
        <v>20070</v>
      </c>
      <c r="C10424" s="3" t="s">
        <v>11328</v>
      </c>
      <c r="D10424" s="3"/>
      <c r="E10424" s="3" t="s">
        <v>290</v>
      </c>
    </row>
    <row r="10425" spans="1:5" x14ac:dyDescent="0.25">
      <c r="A10425" s="3" t="s">
        <v>21152</v>
      </c>
      <c r="B10425" s="3" t="s">
        <v>3596</v>
      </c>
      <c r="C10425" s="3" t="s">
        <v>21119</v>
      </c>
      <c r="D10425" s="3"/>
      <c r="E10425" s="3" t="s">
        <v>19</v>
      </c>
    </row>
    <row r="10426" spans="1:5" x14ac:dyDescent="0.25">
      <c r="A10426" s="3" t="s">
        <v>21201</v>
      </c>
      <c r="B10426" s="3" t="s">
        <v>3597</v>
      </c>
      <c r="C10426" s="3" t="s">
        <v>21116</v>
      </c>
      <c r="D10426" s="3"/>
      <c r="E10426" s="3" t="s">
        <v>19</v>
      </c>
    </row>
    <row r="10427" spans="1:5" x14ac:dyDescent="0.25">
      <c r="A10427" s="3" t="s">
        <v>3175</v>
      </c>
      <c r="B10427" s="3" t="s">
        <v>3598</v>
      </c>
      <c r="C10427" s="3" t="s">
        <v>6952</v>
      </c>
      <c r="D10427" s="3"/>
      <c r="E10427" s="3" t="s">
        <v>19</v>
      </c>
    </row>
    <row r="10428" spans="1:5" x14ac:dyDescent="0.25">
      <c r="A10428" s="3" t="s">
        <v>3187</v>
      </c>
      <c r="B10428" s="3" t="s">
        <v>3599</v>
      </c>
      <c r="C10428" s="3" t="s">
        <v>7425</v>
      </c>
      <c r="D10428" s="3"/>
      <c r="E10428" s="3" t="s">
        <v>19</v>
      </c>
    </row>
    <row r="10429" spans="1:5" x14ac:dyDescent="0.25">
      <c r="A10429" s="3" t="s">
        <v>3175</v>
      </c>
      <c r="B10429" s="3" t="s">
        <v>3600</v>
      </c>
      <c r="C10429" s="3" t="s">
        <v>6952</v>
      </c>
      <c r="D10429" s="3"/>
      <c r="E10429" s="3" t="s">
        <v>19</v>
      </c>
    </row>
    <row r="10430" spans="1:5" x14ac:dyDescent="0.25">
      <c r="A10430" s="3" t="s">
        <v>21202</v>
      </c>
      <c r="B10430" s="3" t="s">
        <v>3601</v>
      </c>
      <c r="C10430" s="3" t="s">
        <v>21115</v>
      </c>
      <c r="D10430" s="3"/>
      <c r="E10430" s="3" t="s">
        <v>19</v>
      </c>
    </row>
    <row r="10431" spans="1:5" x14ac:dyDescent="0.25">
      <c r="A10431" s="3" t="s">
        <v>3213</v>
      </c>
      <c r="B10431" s="3" t="s">
        <v>3602</v>
      </c>
      <c r="C10431" s="3" t="s">
        <v>6958</v>
      </c>
      <c r="D10431" s="3"/>
      <c r="E10431" s="3" t="s">
        <v>19</v>
      </c>
    </row>
    <row r="10432" spans="1:5" x14ac:dyDescent="0.25">
      <c r="A10432" s="3" t="s">
        <v>21199</v>
      </c>
      <c r="B10432" s="3" t="s">
        <v>3603</v>
      </c>
      <c r="C10432" s="3" t="s">
        <v>21116</v>
      </c>
      <c r="D10432" s="3"/>
      <c r="E10432" s="3" t="s">
        <v>19</v>
      </c>
    </row>
    <row r="10433" spans="1:5" x14ac:dyDescent="0.25">
      <c r="A10433" s="3" t="s">
        <v>7566</v>
      </c>
      <c r="B10433" s="3" t="s">
        <v>3604</v>
      </c>
      <c r="C10433" s="3" t="s">
        <v>7428</v>
      </c>
      <c r="D10433" s="3"/>
      <c r="E10433" s="3" t="s">
        <v>19</v>
      </c>
    </row>
    <row r="10434" spans="1:5" x14ac:dyDescent="0.25">
      <c r="A10434" s="3" t="s">
        <v>3187</v>
      </c>
      <c r="B10434" s="3" t="s">
        <v>3605</v>
      </c>
      <c r="C10434" s="3" t="s">
        <v>7425</v>
      </c>
      <c r="D10434" s="3"/>
      <c r="E10434" s="3" t="s">
        <v>19</v>
      </c>
    </row>
    <row r="10435" spans="1:5" x14ac:dyDescent="0.25">
      <c r="A10435" s="3" t="s">
        <v>21197</v>
      </c>
      <c r="B10435" s="3" t="s">
        <v>3606</v>
      </c>
      <c r="C10435" s="3" t="s">
        <v>7430</v>
      </c>
      <c r="D10435" s="3"/>
      <c r="E10435" s="3" t="s">
        <v>19</v>
      </c>
    </row>
    <row r="10436" spans="1:5" x14ac:dyDescent="0.25">
      <c r="A10436" s="3" t="s">
        <v>11716</v>
      </c>
      <c r="B10436" s="3" t="s">
        <v>21401</v>
      </c>
      <c r="C10436" s="3" t="s">
        <v>11297</v>
      </c>
      <c r="D10436" s="3"/>
      <c r="E10436" s="3" t="s">
        <v>290</v>
      </c>
    </row>
    <row r="10437" spans="1:5" x14ac:dyDescent="0.25">
      <c r="A10437" s="3" t="s">
        <v>11697</v>
      </c>
      <c r="B10437" s="3" t="s">
        <v>20071</v>
      </c>
      <c r="C10437" s="3" t="s">
        <v>11099</v>
      </c>
      <c r="D10437" s="3"/>
      <c r="E10437" s="3" t="s">
        <v>290</v>
      </c>
    </row>
    <row r="10438" spans="1:5" x14ac:dyDescent="0.25">
      <c r="A10438" s="3" t="s">
        <v>3579</v>
      </c>
      <c r="B10438" s="3" t="s">
        <v>3607</v>
      </c>
      <c r="C10438" s="3" t="s">
        <v>6954</v>
      </c>
      <c r="D10438" s="3"/>
      <c r="E10438" s="3" t="s">
        <v>19</v>
      </c>
    </row>
    <row r="10439" spans="1:5" x14ac:dyDescent="0.25">
      <c r="A10439" s="3" t="s">
        <v>7574</v>
      </c>
      <c r="B10439" s="3" t="s">
        <v>3608</v>
      </c>
      <c r="C10439" s="3" t="s">
        <v>7433</v>
      </c>
      <c r="D10439" s="3"/>
      <c r="E10439" s="3" t="s">
        <v>19</v>
      </c>
    </row>
    <row r="10440" spans="1:5" x14ac:dyDescent="0.25">
      <c r="A10440" s="3" t="s">
        <v>11750</v>
      </c>
      <c r="B10440" s="3" t="s">
        <v>20072</v>
      </c>
      <c r="C10440" s="3" t="s">
        <v>11325</v>
      </c>
      <c r="D10440" s="3"/>
      <c r="E10440" s="3" t="s">
        <v>290</v>
      </c>
    </row>
    <row r="10441" spans="1:5" x14ac:dyDescent="0.25">
      <c r="A10441" s="3" t="s">
        <v>21202</v>
      </c>
      <c r="B10441" s="3" t="s">
        <v>3609</v>
      </c>
      <c r="C10441" s="3" t="s">
        <v>21115</v>
      </c>
      <c r="D10441" s="3"/>
      <c r="E10441" s="3" t="s">
        <v>19</v>
      </c>
    </row>
    <row r="10442" spans="1:5" x14ac:dyDescent="0.25">
      <c r="A10442" s="3" t="s">
        <v>11743</v>
      </c>
      <c r="B10442" s="3" t="s">
        <v>20073</v>
      </c>
      <c r="C10442" s="3" t="s">
        <v>11318</v>
      </c>
      <c r="D10442" s="3"/>
      <c r="E10442" s="3" t="s">
        <v>290</v>
      </c>
    </row>
    <row r="10443" spans="1:5" x14ac:dyDescent="0.25">
      <c r="A10443" s="3" t="s">
        <v>21203</v>
      </c>
      <c r="B10443" s="3" t="s">
        <v>3610</v>
      </c>
      <c r="C10443" s="3" t="s">
        <v>21115</v>
      </c>
      <c r="D10443" s="3"/>
      <c r="E10443" s="3" t="s">
        <v>19</v>
      </c>
    </row>
    <row r="10444" spans="1:5" x14ac:dyDescent="0.25">
      <c r="A10444" s="3" t="s">
        <v>3263</v>
      </c>
      <c r="B10444" s="3" t="s">
        <v>3611</v>
      </c>
      <c r="C10444" s="3" t="s">
        <v>6957</v>
      </c>
      <c r="D10444" s="3"/>
      <c r="E10444" s="3" t="s">
        <v>19</v>
      </c>
    </row>
    <row r="10445" spans="1:5" x14ac:dyDescent="0.25">
      <c r="A10445" s="3" t="s">
        <v>3179</v>
      </c>
      <c r="B10445" s="3" t="s">
        <v>3612</v>
      </c>
      <c r="C10445" s="3" t="s">
        <v>7440</v>
      </c>
      <c r="D10445" s="3"/>
      <c r="E10445" s="3" t="s">
        <v>19</v>
      </c>
    </row>
    <row r="10446" spans="1:5" x14ac:dyDescent="0.25">
      <c r="A10446" s="3" t="s">
        <v>11697</v>
      </c>
      <c r="B10446" s="3" t="s">
        <v>20074</v>
      </c>
      <c r="C10446" s="3" t="s">
        <v>11099</v>
      </c>
      <c r="D10446" s="3"/>
      <c r="E10446" s="3" t="s">
        <v>290</v>
      </c>
    </row>
    <row r="10447" spans="1:5" x14ac:dyDescent="0.25">
      <c r="A10447" s="3" t="s">
        <v>3187</v>
      </c>
      <c r="B10447" s="3" t="s">
        <v>3613</v>
      </c>
      <c r="C10447" s="3" t="s">
        <v>7425</v>
      </c>
      <c r="D10447" s="3"/>
      <c r="E10447" s="3" t="s">
        <v>19</v>
      </c>
    </row>
    <row r="10448" spans="1:5" x14ac:dyDescent="0.25">
      <c r="A10448" s="3" t="s">
        <v>21200</v>
      </c>
      <c r="B10448" s="3" t="s">
        <v>3614</v>
      </c>
      <c r="C10448" s="3" t="s">
        <v>21116</v>
      </c>
      <c r="D10448" s="3"/>
      <c r="E10448" s="3" t="s">
        <v>19</v>
      </c>
    </row>
    <row r="10449" spans="1:5" x14ac:dyDescent="0.25">
      <c r="A10449" s="3" t="s">
        <v>3579</v>
      </c>
      <c r="B10449" s="3" t="s">
        <v>3615</v>
      </c>
      <c r="C10449" s="3" t="s">
        <v>6954</v>
      </c>
      <c r="D10449" s="3"/>
      <c r="E10449" s="3" t="s">
        <v>19</v>
      </c>
    </row>
    <row r="10450" spans="1:5" x14ac:dyDescent="0.25">
      <c r="A10450" s="3" t="s">
        <v>3203</v>
      </c>
      <c r="B10450" s="3" t="s">
        <v>3616</v>
      </c>
      <c r="C10450" s="3" t="s">
        <v>6959</v>
      </c>
      <c r="D10450" s="3"/>
      <c r="E10450" s="3" t="s">
        <v>19</v>
      </c>
    </row>
    <row r="10451" spans="1:5" x14ac:dyDescent="0.25">
      <c r="A10451" s="3" t="s">
        <v>3350</v>
      </c>
      <c r="B10451" s="3" t="s">
        <v>3617</v>
      </c>
      <c r="C10451" s="3" t="s">
        <v>6956</v>
      </c>
      <c r="D10451" s="3"/>
      <c r="E10451" s="3" t="s">
        <v>19</v>
      </c>
    </row>
    <row r="10452" spans="1:5" x14ac:dyDescent="0.25">
      <c r="A10452" s="3" t="s">
        <v>11746</v>
      </c>
      <c r="B10452" s="3" t="s">
        <v>20075</v>
      </c>
      <c r="C10452" s="3" t="s">
        <v>11321</v>
      </c>
      <c r="D10452" s="3"/>
      <c r="E10452" s="3" t="s">
        <v>290</v>
      </c>
    </row>
    <row r="10453" spans="1:5" x14ac:dyDescent="0.25">
      <c r="A10453" s="3" t="s">
        <v>7574</v>
      </c>
      <c r="B10453" s="3" t="s">
        <v>3618</v>
      </c>
      <c r="C10453" s="3" t="s">
        <v>7433</v>
      </c>
      <c r="D10453" s="3"/>
      <c r="E10453" s="3" t="s">
        <v>19</v>
      </c>
    </row>
    <row r="10454" spans="1:5" x14ac:dyDescent="0.25">
      <c r="A10454" s="3" t="s">
        <v>11744</v>
      </c>
      <c r="B10454" s="3" t="s">
        <v>20076</v>
      </c>
      <c r="C10454" s="3" t="s">
        <v>11319</v>
      </c>
      <c r="D10454" s="3"/>
      <c r="E10454" s="3" t="s">
        <v>290</v>
      </c>
    </row>
    <row r="10455" spans="1:5" x14ac:dyDescent="0.25">
      <c r="A10455" s="3" t="s">
        <v>3179</v>
      </c>
      <c r="B10455" s="3" t="s">
        <v>3619</v>
      </c>
      <c r="C10455" s="3" t="s">
        <v>7440</v>
      </c>
      <c r="D10455" s="3"/>
      <c r="E10455" s="3" t="s">
        <v>19</v>
      </c>
    </row>
    <row r="10456" spans="1:5" x14ac:dyDescent="0.25">
      <c r="A10456" s="3" t="s">
        <v>3579</v>
      </c>
      <c r="B10456" s="3" t="s">
        <v>3620</v>
      </c>
      <c r="C10456" s="3" t="s">
        <v>6954</v>
      </c>
      <c r="D10456" s="3"/>
      <c r="E10456" s="3" t="s">
        <v>19</v>
      </c>
    </row>
    <row r="10457" spans="1:5" x14ac:dyDescent="0.25">
      <c r="A10457" s="3" t="s">
        <v>11691</v>
      </c>
      <c r="B10457" s="3" t="s">
        <v>20077</v>
      </c>
      <c r="C10457" s="3" t="s">
        <v>11100</v>
      </c>
      <c r="D10457" s="3"/>
      <c r="E10457" s="3" t="s">
        <v>290</v>
      </c>
    </row>
    <row r="10458" spans="1:5" x14ac:dyDescent="0.25">
      <c r="A10458" s="3" t="s">
        <v>3213</v>
      </c>
      <c r="B10458" s="3" t="s">
        <v>3621</v>
      </c>
      <c r="C10458" s="3" t="s">
        <v>6958</v>
      </c>
      <c r="D10458" s="3"/>
      <c r="E10458" s="3" t="s">
        <v>19</v>
      </c>
    </row>
    <row r="10459" spans="1:5" x14ac:dyDescent="0.25">
      <c r="A10459" s="3" t="s">
        <v>3203</v>
      </c>
      <c r="B10459" s="3" t="s">
        <v>3622</v>
      </c>
      <c r="C10459" s="3" t="s">
        <v>6959</v>
      </c>
      <c r="D10459" s="3"/>
      <c r="E10459" s="3" t="s">
        <v>19</v>
      </c>
    </row>
    <row r="10460" spans="1:5" x14ac:dyDescent="0.25">
      <c r="A10460" s="3" t="s">
        <v>21199</v>
      </c>
      <c r="B10460" s="3" t="s">
        <v>3623</v>
      </c>
      <c r="C10460" s="3" t="s">
        <v>21116</v>
      </c>
      <c r="D10460" s="3"/>
      <c r="E10460" s="3" t="s">
        <v>19</v>
      </c>
    </row>
    <row r="10461" spans="1:5" x14ac:dyDescent="0.25">
      <c r="A10461" s="3" t="s">
        <v>7579</v>
      </c>
      <c r="B10461" s="3" t="s">
        <v>3624</v>
      </c>
      <c r="C10461" s="3" t="s">
        <v>7431</v>
      </c>
      <c r="D10461" s="3"/>
      <c r="E10461" s="3" t="s">
        <v>19</v>
      </c>
    </row>
    <row r="10462" spans="1:5" x14ac:dyDescent="0.25">
      <c r="A10462" s="3" t="s">
        <v>3203</v>
      </c>
      <c r="B10462" s="3" t="s">
        <v>3625</v>
      </c>
      <c r="C10462" s="3" t="s">
        <v>6959</v>
      </c>
      <c r="D10462" s="3"/>
      <c r="E10462" s="3" t="s">
        <v>19</v>
      </c>
    </row>
    <row r="10463" spans="1:5" x14ac:dyDescent="0.25">
      <c r="A10463" s="3" t="s">
        <v>11751</v>
      </c>
      <c r="B10463" s="3" t="s">
        <v>20078</v>
      </c>
      <c r="C10463" s="3" t="s">
        <v>11326</v>
      </c>
      <c r="D10463" s="3"/>
      <c r="E10463" s="3" t="s">
        <v>290</v>
      </c>
    </row>
    <row r="10464" spans="1:5" x14ac:dyDescent="0.25">
      <c r="A10464" s="3" t="s">
        <v>11718</v>
      </c>
      <c r="B10464" s="3" t="s">
        <v>21402</v>
      </c>
      <c r="C10464" s="3" t="s">
        <v>11299</v>
      </c>
      <c r="D10464" s="3"/>
      <c r="E10464" s="3" t="s">
        <v>290</v>
      </c>
    </row>
    <row r="10465" spans="1:5" x14ac:dyDescent="0.25">
      <c r="A10465" s="3" t="s">
        <v>21196</v>
      </c>
      <c r="B10465" s="3" t="s">
        <v>3626</v>
      </c>
      <c r="C10465" s="3" t="s">
        <v>7430</v>
      </c>
      <c r="D10465" s="3"/>
      <c r="E10465" s="3" t="s">
        <v>19</v>
      </c>
    </row>
    <row r="10466" spans="1:5" x14ac:dyDescent="0.25">
      <c r="A10466" s="3" t="s">
        <v>3268</v>
      </c>
      <c r="B10466" s="3" t="s">
        <v>3627</v>
      </c>
      <c r="C10466" s="3" t="s">
        <v>7438</v>
      </c>
      <c r="D10466" s="3"/>
      <c r="E10466" s="3" t="s">
        <v>19</v>
      </c>
    </row>
    <row r="10467" spans="1:5" x14ac:dyDescent="0.25">
      <c r="A10467" s="3" t="s">
        <v>21202</v>
      </c>
      <c r="B10467" s="3" t="s">
        <v>3628</v>
      </c>
      <c r="C10467" s="3" t="s">
        <v>21115</v>
      </c>
      <c r="D10467" s="3"/>
      <c r="E10467" s="3" t="s">
        <v>19</v>
      </c>
    </row>
    <row r="10468" spans="1:5" x14ac:dyDescent="0.25">
      <c r="A10468" s="3" t="s">
        <v>21201</v>
      </c>
      <c r="B10468" s="3" t="s">
        <v>3629</v>
      </c>
      <c r="C10468" s="3" t="s">
        <v>21116</v>
      </c>
      <c r="D10468" s="3"/>
      <c r="E10468" s="3" t="s">
        <v>19</v>
      </c>
    </row>
    <row r="10469" spans="1:5" x14ac:dyDescent="0.25">
      <c r="A10469" s="3" t="s">
        <v>21199</v>
      </c>
      <c r="B10469" s="3" t="s">
        <v>3630</v>
      </c>
      <c r="C10469" s="3" t="s">
        <v>21116</v>
      </c>
      <c r="D10469" s="3"/>
      <c r="E10469" s="3" t="s">
        <v>19</v>
      </c>
    </row>
    <row r="10470" spans="1:5" x14ac:dyDescent="0.25">
      <c r="A10470" s="3" t="s">
        <v>3179</v>
      </c>
      <c r="B10470" s="3" t="s">
        <v>3631</v>
      </c>
      <c r="C10470" s="3" t="s">
        <v>7440</v>
      </c>
      <c r="D10470" s="3"/>
      <c r="E10470" s="3" t="s">
        <v>19</v>
      </c>
    </row>
    <row r="10471" spans="1:5" x14ac:dyDescent="0.25">
      <c r="A10471" s="3" t="s">
        <v>3187</v>
      </c>
      <c r="B10471" s="3" t="s">
        <v>3632</v>
      </c>
      <c r="C10471" s="3" t="s">
        <v>7425</v>
      </c>
      <c r="D10471" s="3"/>
      <c r="E10471" s="3" t="s">
        <v>19</v>
      </c>
    </row>
    <row r="10472" spans="1:5" x14ac:dyDescent="0.25">
      <c r="A10472" s="3" t="s">
        <v>3579</v>
      </c>
      <c r="B10472" s="3" t="s">
        <v>3633</v>
      </c>
      <c r="C10472" s="3" t="s">
        <v>6954</v>
      </c>
      <c r="D10472" s="3"/>
      <c r="E10472" s="3" t="s">
        <v>19</v>
      </c>
    </row>
    <row r="10473" spans="1:5" x14ac:dyDescent="0.25">
      <c r="A10473" s="3" t="s">
        <v>3239</v>
      </c>
      <c r="B10473" s="3" t="s">
        <v>3634</v>
      </c>
      <c r="C10473" s="3" t="s">
        <v>6955</v>
      </c>
      <c r="D10473" s="3"/>
      <c r="E10473" s="3" t="s">
        <v>19</v>
      </c>
    </row>
    <row r="10474" spans="1:5" x14ac:dyDescent="0.25">
      <c r="A10474" s="3" t="s">
        <v>3187</v>
      </c>
      <c r="B10474" s="3" t="s">
        <v>3635</v>
      </c>
      <c r="C10474" s="3" t="s">
        <v>7425</v>
      </c>
      <c r="D10474" s="3"/>
      <c r="E10474" s="3" t="s">
        <v>19</v>
      </c>
    </row>
    <row r="10475" spans="1:5" x14ac:dyDescent="0.25">
      <c r="A10475" s="3" t="s">
        <v>3268</v>
      </c>
      <c r="B10475" s="3" t="s">
        <v>3636</v>
      </c>
      <c r="C10475" s="3" t="s">
        <v>7438</v>
      </c>
      <c r="D10475" s="3"/>
      <c r="E10475" s="3" t="s">
        <v>19</v>
      </c>
    </row>
    <row r="10476" spans="1:5" x14ac:dyDescent="0.25">
      <c r="A10476" s="3" t="s">
        <v>11720</v>
      </c>
      <c r="B10476" s="3" t="s">
        <v>21403</v>
      </c>
      <c r="C10476" s="3" t="s">
        <v>11301</v>
      </c>
      <c r="D10476" s="3"/>
      <c r="E10476" s="3" t="s">
        <v>290</v>
      </c>
    </row>
    <row r="10477" spans="1:5" x14ac:dyDescent="0.25">
      <c r="A10477" s="3" t="s">
        <v>11743</v>
      </c>
      <c r="B10477" s="3" t="s">
        <v>20079</v>
      </c>
      <c r="C10477" s="3" t="s">
        <v>11318</v>
      </c>
      <c r="D10477" s="3"/>
      <c r="E10477" s="3" t="s">
        <v>290</v>
      </c>
    </row>
    <row r="10478" spans="1:5" x14ac:dyDescent="0.25">
      <c r="A10478" s="3" t="s">
        <v>21199</v>
      </c>
      <c r="B10478" s="3" t="s">
        <v>3637</v>
      </c>
      <c r="C10478" s="3" t="s">
        <v>21116</v>
      </c>
      <c r="D10478" s="3"/>
      <c r="E10478" s="3" t="s">
        <v>19</v>
      </c>
    </row>
    <row r="10479" spans="1:5" x14ac:dyDescent="0.25">
      <c r="A10479" s="3" t="s">
        <v>11694</v>
      </c>
      <c r="B10479" s="3" t="s">
        <v>20080</v>
      </c>
      <c r="C10479" s="3" t="s">
        <v>11101</v>
      </c>
      <c r="D10479" s="3"/>
      <c r="E10479" s="3" t="s">
        <v>290</v>
      </c>
    </row>
    <row r="10480" spans="1:5" x14ac:dyDescent="0.25">
      <c r="A10480" s="3" t="s">
        <v>3579</v>
      </c>
      <c r="B10480" s="3" t="s">
        <v>3638</v>
      </c>
      <c r="C10480" s="3" t="s">
        <v>6954</v>
      </c>
      <c r="D10480" s="3"/>
      <c r="E10480" s="3" t="s">
        <v>19</v>
      </c>
    </row>
    <row r="10481" spans="1:5" x14ac:dyDescent="0.25">
      <c r="A10481" s="3" t="s">
        <v>3579</v>
      </c>
      <c r="B10481" s="3" t="s">
        <v>3639</v>
      </c>
      <c r="C10481" s="3" t="s">
        <v>6954</v>
      </c>
      <c r="D10481" s="3"/>
      <c r="E10481" s="3" t="s">
        <v>19</v>
      </c>
    </row>
    <row r="10482" spans="1:5" x14ac:dyDescent="0.25">
      <c r="A10482" s="3" t="s">
        <v>11709</v>
      </c>
      <c r="B10482" s="3" t="s">
        <v>20081</v>
      </c>
      <c r="C10482" s="3" t="s">
        <v>11294</v>
      </c>
      <c r="D10482" s="3"/>
      <c r="E10482" s="3" t="s">
        <v>11114</v>
      </c>
    </row>
    <row r="10483" spans="1:5" x14ac:dyDescent="0.25">
      <c r="A10483" s="3" t="s">
        <v>3203</v>
      </c>
      <c r="B10483" s="3" t="s">
        <v>3640</v>
      </c>
      <c r="C10483" s="3" t="s">
        <v>6959</v>
      </c>
      <c r="D10483" s="3"/>
      <c r="E10483" s="3" t="s">
        <v>19</v>
      </c>
    </row>
    <row r="10484" spans="1:5" x14ac:dyDescent="0.25">
      <c r="A10484" s="3" t="s">
        <v>3579</v>
      </c>
      <c r="B10484" s="3" t="s">
        <v>3641</v>
      </c>
      <c r="C10484" s="3" t="s">
        <v>6954</v>
      </c>
      <c r="D10484" s="3"/>
      <c r="E10484" s="3" t="s">
        <v>19</v>
      </c>
    </row>
    <row r="10485" spans="1:5" x14ac:dyDescent="0.25">
      <c r="A10485" s="3" t="s">
        <v>7583</v>
      </c>
      <c r="B10485" s="3" t="s">
        <v>3642</v>
      </c>
      <c r="C10485" s="3" t="s">
        <v>7439</v>
      </c>
      <c r="D10485" s="3"/>
      <c r="E10485" s="3" t="s">
        <v>19</v>
      </c>
    </row>
    <row r="10486" spans="1:5" x14ac:dyDescent="0.25">
      <c r="A10486" s="3" t="s">
        <v>3179</v>
      </c>
      <c r="B10486" s="3" t="s">
        <v>3643</v>
      </c>
      <c r="C10486" s="3" t="s">
        <v>7440</v>
      </c>
      <c r="D10486" s="3"/>
      <c r="E10486" s="3" t="s">
        <v>19</v>
      </c>
    </row>
    <row r="10487" spans="1:5" x14ac:dyDescent="0.25">
      <c r="A10487" s="3" t="s">
        <v>21203</v>
      </c>
      <c r="B10487" s="3" t="s">
        <v>3644</v>
      </c>
      <c r="C10487" s="3" t="s">
        <v>21115</v>
      </c>
      <c r="D10487" s="3"/>
      <c r="E10487" s="3" t="s">
        <v>19</v>
      </c>
    </row>
    <row r="10488" spans="1:5" x14ac:dyDescent="0.25">
      <c r="A10488" s="3" t="s">
        <v>3265</v>
      </c>
      <c r="B10488" s="3" t="s">
        <v>3645</v>
      </c>
      <c r="C10488" s="3" t="s">
        <v>6953</v>
      </c>
      <c r="D10488" s="3"/>
      <c r="E10488" s="3" t="s">
        <v>19</v>
      </c>
    </row>
    <row r="10489" spans="1:5" x14ac:dyDescent="0.25">
      <c r="A10489" s="3" t="s">
        <v>11701</v>
      </c>
      <c r="B10489" s="3" t="s">
        <v>20082</v>
      </c>
      <c r="C10489" s="3" t="s">
        <v>11103</v>
      </c>
      <c r="D10489" s="3"/>
      <c r="E10489" s="3" t="s">
        <v>290</v>
      </c>
    </row>
    <row r="10490" spans="1:5" x14ac:dyDescent="0.25">
      <c r="A10490" s="3" t="s">
        <v>7568</v>
      </c>
      <c r="B10490" s="3" t="s">
        <v>3646</v>
      </c>
      <c r="C10490" s="3" t="s">
        <v>7432</v>
      </c>
      <c r="D10490" s="3"/>
      <c r="E10490" s="3" t="s">
        <v>19</v>
      </c>
    </row>
    <row r="10491" spans="1:5" x14ac:dyDescent="0.25">
      <c r="A10491" s="3" t="s">
        <v>3579</v>
      </c>
      <c r="B10491" s="3" t="s">
        <v>3647</v>
      </c>
      <c r="C10491" s="3" t="s">
        <v>6954</v>
      </c>
      <c r="D10491" s="3"/>
      <c r="E10491" s="3" t="s">
        <v>19</v>
      </c>
    </row>
    <row r="10492" spans="1:5" x14ac:dyDescent="0.25">
      <c r="A10492" s="3" t="s">
        <v>7568</v>
      </c>
      <c r="B10492" s="3" t="s">
        <v>3648</v>
      </c>
      <c r="C10492" s="3" t="s">
        <v>7432</v>
      </c>
      <c r="D10492" s="3"/>
      <c r="E10492" s="3" t="s">
        <v>19</v>
      </c>
    </row>
    <row r="10493" spans="1:5" x14ac:dyDescent="0.25">
      <c r="A10493" s="3" t="s">
        <v>21195</v>
      </c>
      <c r="B10493" s="3" t="s">
        <v>3649</v>
      </c>
      <c r="C10493" s="3" t="s">
        <v>7430</v>
      </c>
      <c r="D10493" s="3"/>
      <c r="E10493" s="3" t="s">
        <v>19</v>
      </c>
    </row>
    <row r="10494" spans="1:5" x14ac:dyDescent="0.25">
      <c r="A10494" s="3" t="s">
        <v>11743</v>
      </c>
      <c r="B10494" s="3" t="s">
        <v>20083</v>
      </c>
      <c r="C10494" s="3" t="s">
        <v>11318</v>
      </c>
      <c r="D10494" s="3"/>
      <c r="E10494" s="3" t="s">
        <v>290</v>
      </c>
    </row>
    <row r="10495" spans="1:5" x14ac:dyDescent="0.25">
      <c r="A10495" s="3" t="s">
        <v>21196</v>
      </c>
      <c r="B10495" s="3" t="s">
        <v>3650</v>
      </c>
      <c r="C10495" s="3" t="s">
        <v>7430</v>
      </c>
      <c r="D10495" s="3"/>
      <c r="E10495" s="3" t="s">
        <v>19</v>
      </c>
    </row>
    <row r="10496" spans="1:5" x14ac:dyDescent="0.25">
      <c r="A10496" s="3" t="s">
        <v>7570</v>
      </c>
      <c r="B10496" s="3" t="s">
        <v>3651</v>
      </c>
      <c r="C10496" s="3" t="s">
        <v>7432</v>
      </c>
      <c r="D10496" s="3"/>
      <c r="E10496" s="3" t="s">
        <v>19</v>
      </c>
    </row>
    <row r="10497" spans="1:5" x14ac:dyDescent="0.25">
      <c r="A10497" s="3" t="s">
        <v>3184</v>
      </c>
      <c r="B10497" s="3" t="s">
        <v>3652</v>
      </c>
      <c r="C10497" s="3" t="s">
        <v>7424</v>
      </c>
      <c r="D10497" s="3"/>
      <c r="E10497" s="3" t="s">
        <v>19</v>
      </c>
    </row>
    <row r="10498" spans="1:5" x14ac:dyDescent="0.25">
      <c r="A10498" s="3" t="s">
        <v>7580</v>
      </c>
      <c r="B10498" s="3" t="s">
        <v>3653</v>
      </c>
      <c r="C10498" s="3" t="s">
        <v>7434</v>
      </c>
      <c r="D10498" s="3"/>
      <c r="E10498" s="3" t="s">
        <v>19</v>
      </c>
    </row>
    <row r="10499" spans="1:5" x14ac:dyDescent="0.25">
      <c r="A10499" s="3" t="s">
        <v>11741</v>
      </c>
      <c r="B10499" s="3" t="s">
        <v>20084</v>
      </c>
      <c r="C10499" s="3" t="s">
        <v>11316</v>
      </c>
      <c r="D10499" s="3"/>
      <c r="E10499" s="3" t="s">
        <v>290</v>
      </c>
    </row>
    <row r="10500" spans="1:5" x14ac:dyDescent="0.25">
      <c r="A10500" s="3" t="s">
        <v>3184</v>
      </c>
      <c r="B10500" s="3" t="s">
        <v>3654</v>
      </c>
      <c r="C10500" s="3" t="s">
        <v>7424</v>
      </c>
      <c r="D10500" s="3"/>
      <c r="E10500" s="3" t="s">
        <v>19</v>
      </c>
    </row>
    <row r="10501" spans="1:5" x14ac:dyDescent="0.25">
      <c r="A10501" s="3" t="s">
        <v>7576</v>
      </c>
      <c r="B10501" s="3" t="s">
        <v>3655</v>
      </c>
      <c r="C10501" s="3" t="s">
        <v>7433</v>
      </c>
      <c r="D10501" s="3"/>
      <c r="E10501" s="3" t="s">
        <v>19</v>
      </c>
    </row>
    <row r="10502" spans="1:5" x14ac:dyDescent="0.25">
      <c r="A10502" s="3" t="s">
        <v>11710</v>
      </c>
      <c r="B10502" s="3" t="s">
        <v>20085</v>
      </c>
      <c r="C10502" s="3" t="s">
        <v>11295</v>
      </c>
      <c r="D10502" s="3"/>
      <c r="E10502" s="3" t="s">
        <v>11114</v>
      </c>
    </row>
    <row r="10503" spans="1:5" x14ac:dyDescent="0.25">
      <c r="A10503" s="3" t="s">
        <v>11692</v>
      </c>
      <c r="B10503" s="3" t="s">
        <v>20086</v>
      </c>
      <c r="C10503" s="3" t="s">
        <v>11290</v>
      </c>
      <c r="D10503" s="3"/>
      <c r="E10503" s="3" t="s">
        <v>11114</v>
      </c>
    </row>
    <row r="10504" spans="1:5" x14ac:dyDescent="0.25">
      <c r="A10504" s="3" t="s">
        <v>21202</v>
      </c>
      <c r="B10504" s="3" t="s">
        <v>3656</v>
      </c>
      <c r="C10504" s="3" t="s">
        <v>21115</v>
      </c>
      <c r="D10504" s="3"/>
      <c r="E10504" s="3" t="s">
        <v>19</v>
      </c>
    </row>
    <row r="10505" spans="1:5" x14ac:dyDescent="0.25">
      <c r="A10505" s="3" t="s">
        <v>11701</v>
      </c>
      <c r="B10505" s="3" t="s">
        <v>20087</v>
      </c>
      <c r="C10505" s="3" t="s">
        <v>11103</v>
      </c>
      <c r="D10505" s="3"/>
      <c r="E10505" s="3" t="s">
        <v>290</v>
      </c>
    </row>
    <row r="10506" spans="1:5" x14ac:dyDescent="0.25">
      <c r="A10506" s="3" t="s">
        <v>11692</v>
      </c>
      <c r="B10506" s="3" t="s">
        <v>20088</v>
      </c>
      <c r="C10506" s="3" t="s">
        <v>11290</v>
      </c>
      <c r="D10506" s="3"/>
      <c r="E10506" s="3" t="s">
        <v>11114</v>
      </c>
    </row>
    <row r="10507" spans="1:5" x14ac:dyDescent="0.25">
      <c r="A10507" s="3" t="s">
        <v>21195</v>
      </c>
      <c r="B10507" s="3" t="s">
        <v>3657</v>
      </c>
      <c r="C10507" s="3" t="s">
        <v>7430</v>
      </c>
      <c r="D10507" s="3"/>
      <c r="E10507" s="3" t="s">
        <v>19</v>
      </c>
    </row>
    <row r="10508" spans="1:5" x14ac:dyDescent="0.25">
      <c r="A10508" s="3" t="s">
        <v>3175</v>
      </c>
      <c r="B10508" s="3" t="s">
        <v>3658</v>
      </c>
      <c r="C10508" s="3" t="s">
        <v>6952</v>
      </c>
      <c r="D10508" s="3"/>
      <c r="E10508" s="3" t="s">
        <v>19</v>
      </c>
    </row>
    <row r="10509" spans="1:5" x14ac:dyDescent="0.25">
      <c r="A10509" s="3" t="s">
        <v>3179</v>
      </c>
      <c r="B10509" s="3" t="s">
        <v>3659</v>
      </c>
      <c r="C10509" s="3" t="s">
        <v>7440</v>
      </c>
      <c r="D10509" s="3"/>
      <c r="E10509" s="3" t="s">
        <v>19</v>
      </c>
    </row>
    <row r="10510" spans="1:5" x14ac:dyDescent="0.25">
      <c r="A10510" s="3" t="s">
        <v>7583</v>
      </c>
      <c r="B10510" s="3" t="s">
        <v>3660</v>
      </c>
      <c r="C10510" s="3" t="s">
        <v>7439</v>
      </c>
      <c r="D10510" s="3"/>
      <c r="E10510" s="3" t="s">
        <v>19</v>
      </c>
    </row>
    <row r="10511" spans="1:5" x14ac:dyDescent="0.25">
      <c r="A10511" s="3" t="s">
        <v>21152</v>
      </c>
      <c r="B10511" s="3" t="s">
        <v>3661</v>
      </c>
      <c r="C10511" s="3" t="s">
        <v>21119</v>
      </c>
      <c r="D10511" s="3"/>
      <c r="E10511" s="3" t="s">
        <v>19</v>
      </c>
    </row>
    <row r="10512" spans="1:5" x14ac:dyDescent="0.25">
      <c r="A10512" s="3" t="s">
        <v>11697</v>
      </c>
      <c r="B10512" s="3" t="s">
        <v>20089</v>
      </c>
      <c r="C10512" s="3" t="s">
        <v>11099</v>
      </c>
      <c r="D10512" s="3"/>
      <c r="E10512" s="3" t="s">
        <v>290</v>
      </c>
    </row>
    <row r="10513" spans="1:5" x14ac:dyDescent="0.25">
      <c r="A10513" s="3" t="s">
        <v>21197</v>
      </c>
      <c r="B10513" s="3" t="s">
        <v>3662</v>
      </c>
      <c r="C10513" s="3" t="s">
        <v>7430</v>
      </c>
      <c r="D10513" s="3"/>
      <c r="E10513" s="3" t="s">
        <v>19</v>
      </c>
    </row>
    <row r="10514" spans="1:5" x14ac:dyDescent="0.25">
      <c r="A10514" s="3" t="s">
        <v>11695</v>
      </c>
      <c r="B10514" s="3" t="s">
        <v>20090</v>
      </c>
      <c r="C10514" s="3" t="s">
        <v>11112</v>
      </c>
      <c r="D10514" s="3"/>
      <c r="E10514" s="3" t="s">
        <v>939</v>
      </c>
    </row>
    <row r="10515" spans="1:5" x14ac:dyDescent="0.25">
      <c r="A10515" s="3" t="s">
        <v>7582</v>
      </c>
      <c r="B10515" s="3" t="s">
        <v>3663</v>
      </c>
      <c r="C10515" s="3" t="s">
        <v>7436</v>
      </c>
      <c r="D10515" s="3"/>
      <c r="E10515" s="3" t="s">
        <v>19</v>
      </c>
    </row>
    <row r="10516" spans="1:5" x14ac:dyDescent="0.25">
      <c r="A10516" s="3" t="s">
        <v>7580</v>
      </c>
      <c r="B10516" s="3" t="s">
        <v>3664</v>
      </c>
      <c r="C10516" s="3" t="s">
        <v>7434</v>
      </c>
      <c r="D10516" s="3"/>
      <c r="E10516" s="3" t="s">
        <v>19</v>
      </c>
    </row>
    <row r="10517" spans="1:5" x14ac:dyDescent="0.25">
      <c r="A10517" s="3" t="s">
        <v>11695</v>
      </c>
      <c r="B10517" s="3" t="s">
        <v>20091</v>
      </c>
      <c r="C10517" s="3" t="s">
        <v>11112</v>
      </c>
      <c r="D10517" s="3"/>
      <c r="E10517" s="3" t="s">
        <v>939</v>
      </c>
    </row>
    <row r="10518" spans="1:5" x14ac:dyDescent="0.25">
      <c r="A10518" s="3" t="s">
        <v>11698</v>
      </c>
      <c r="B10518" s="3" t="s">
        <v>20092</v>
      </c>
      <c r="C10518" s="3" t="s">
        <v>11098</v>
      </c>
      <c r="D10518" s="3"/>
      <c r="E10518" s="3" t="s">
        <v>290</v>
      </c>
    </row>
    <row r="10519" spans="1:5" x14ac:dyDescent="0.25">
      <c r="A10519" s="3" t="s">
        <v>11751</v>
      </c>
      <c r="B10519" s="3" t="s">
        <v>20093</v>
      </c>
      <c r="C10519" s="3" t="s">
        <v>11326</v>
      </c>
      <c r="D10519" s="3"/>
      <c r="E10519" s="3" t="s">
        <v>290</v>
      </c>
    </row>
    <row r="10520" spans="1:5" x14ac:dyDescent="0.25">
      <c r="A10520" s="3" t="s">
        <v>21203</v>
      </c>
      <c r="B10520" s="3" t="s">
        <v>3665</v>
      </c>
      <c r="C10520" s="3" t="s">
        <v>21115</v>
      </c>
      <c r="D10520" s="3"/>
      <c r="E10520" s="3" t="s">
        <v>19</v>
      </c>
    </row>
    <row r="10521" spans="1:5" x14ac:dyDescent="0.25">
      <c r="A10521" s="3" t="s">
        <v>3187</v>
      </c>
      <c r="B10521" s="3" t="s">
        <v>3666</v>
      </c>
      <c r="C10521" s="3" t="s">
        <v>7425</v>
      </c>
      <c r="D10521" s="3"/>
      <c r="E10521" s="3" t="s">
        <v>19</v>
      </c>
    </row>
    <row r="10522" spans="1:5" x14ac:dyDescent="0.25">
      <c r="A10522" s="3" t="s">
        <v>11702</v>
      </c>
      <c r="B10522" s="3" t="s">
        <v>20094</v>
      </c>
      <c r="C10522" s="3" t="s">
        <v>11095</v>
      </c>
      <c r="D10522" s="3"/>
      <c r="E10522" s="3" t="s">
        <v>290</v>
      </c>
    </row>
    <row r="10523" spans="1:5" x14ac:dyDescent="0.25">
      <c r="A10523" s="3" t="s">
        <v>21201</v>
      </c>
      <c r="B10523" s="3" t="s">
        <v>3668</v>
      </c>
      <c r="C10523" s="3" t="s">
        <v>21116</v>
      </c>
      <c r="D10523" s="3"/>
      <c r="E10523" s="3" t="s">
        <v>19</v>
      </c>
    </row>
    <row r="10524" spans="1:5" x14ac:dyDescent="0.25">
      <c r="A10524" s="3" t="s">
        <v>7565</v>
      </c>
      <c r="B10524" s="3" t="s">
        <v>3669</v>
      </c>
      <c r="C10524" s="3" t="s">
        <v>7426</v>
      </c>
      <c r="D10524" s="3"/>
      <c r="E10524" s="3" t="s">
        <v>19</v>
      </c>
    </row>
    <row r="10525" spans="1:5" x14ac:dyDescent="0.25">
      <c r="A10525" s="3" t="s">
        <v>3579</v>
      </c>
      <c r="B10525" s="3" t="s">
        <v>3670</v>
      </c>
      <c r="C10525" s="3" t="s">
        <v>6954</v>
      </c>
      <c r="D10525" s="3"/>
      <c r="E10525" s="3" t="s">
        <v>19</v>
      </c>
    </row>
    <row r="10526" spans="1:5" x14ac:dyDescent="0.25">
      <c r="A10526" s="3" t="s">
        <v>3179</v>
      </c>
      <c r="B10526" s="3" t="s">
        <v>3671</v>
      </c>
      <c r="C10526" s="3" t="s">
        <v>7440</v>
      </c>
      <c r="D10526" s="3"/>
      <c r="E10526" s="3" t="s">
        <v>19</v>
      </c>
    </row>
    <row r="10527" spans="1:5" x14ac:dyDescent="0.25">
      <c r="A10527" s="3" t="s">
        <v>3579</v>
      </c>
      <c r="B10527" s="3" t="s">
        <v>3672</v>
      </c>
      <c r="C10527" s="3" t="s">
        <v>6954</v>
      </c>
      <c r="D10527" s="3"/>
      <c r="E10527" s="3" t="s">
        <v>19</v>
      </c>
    </row>
    <row r="10528" spans="1:5" x14ac:dyDescent="0.25">
      <c r="A10528" s="3" t="s">
        <v>11744</v>
      </c>
      <c r="B10528" s="3" t="s">
        <v>20095</v>
      </c>
      <c r="C10528" s="3" t="s">
        <v>11319</v>
      </c>
      <c r="D10528" s="3"/>
      <c r="E10528" s="3" t="s">
        <v>290</v>
      </c>
    </row>
    <row r="10529" spans="1:5" x14ac:dyDescent="0.25">
      <c r="A10529" s="3" t="s">
        <v>11747</v>
      </c>
      <c r="B10529" s="3" t="s">
        <v>20096</v>
      </c>
      <c r="C10529" s="3" t="s">
        <v>11322</v>
      </c>
      <c r="D10529" s="3"/>
      <c r="E10529" s="3" t="s">
        <v>290</v>
      </c>
    </row>
    <row r="10530" spans="1:5" x14ac:dyDescent="0.25">
      <c r="A10530" s="3" t="s">
        <v>21195</v>
      </c>
      <c r="B10530" s="3" t="s">
        <v>3673</v>
      </c>
      <c r="C10530" s="3" t="s">
        <v>7430</v>
      </c>
      <c r="D10530" s="3"/>
      <c r="E10530" s="3" t="s">
        <v>19</v>
      </c>
    </row>
    <row r="10531" spans="1:5" x14ac:dyDescent="0.25">
      <c r="A10531" s="3" t="s">
        <v>3263</v>
      </c>
      <c r="B10531" s="3" t="s">
        <v>3674</v>
      </c>
      <c r="C10531" s="3" t="s">
        <v>6957</v>
      </c>
      <c r="D10531" s="3"/>
      <c r="E10531" s="3" t="s">
        <v>19</v>
      </c>
    </row>
    <row r="10532" spans="1:5" x14ac:dyDescent="0.25">
      <c r="A10532" s="3" t="s">
        <v>3187</v>
      </c>
      <c r="B10532" s="3" t="s">
        <v>3675</v>
      </c>
      <c r="C10532" s="3" t="s">
        <v>7425</v>
      </c>
      <c r="D10532" s="3"/>
      <c r="E10532" s="3" t="s">
        <v>19</v>
      </c>
    </row>
    <row r="10533" spans="1:5" x14ac:dyDescent="0.25">
      <c r="A10533" s="3" t="s">
        <v>3187</v>
      </c>
      <c r="B10533" s="3" t="s">
        <v>3676</v>
      </c>
      <c r="C10533" s="3" t="s">
        <v>7425</v>
      </c>
      <c r="D10533" s="3"/>
      <c r="E10533" s="3" t="s">
        <v>19</v>
      </c>
    </row>
    <row r="10534" spans="1:5" x14ac:dyDescent="0.25">
      <c r="A10534" s="3" t="s">
        <v>7569</v>
      </c>
      <c r="B10534" s="3" t="s">
        <v>3677</v>
      </c>
      <c r="C10534" s="3" t="s">
        <v>7432</v>
      </c>
      <c r="D10534" s="3"/>
      <c r="E10534" s="3" t="s">
        <v>19</v>
      </c>
    </row>
    <row r="10535" spans="1:5" x14ac:dyDescent="0.25">
      <c r="A10535" s="3" t="s">
        <v>3179</v>
      </c>
      <c r="B10535" s="3" t="s">
        <v>3678</v>
      </c>
      <c r="C10535" s="3" t="s">
        <v>7440</v>
      </c>
      <c r="D10535" s="3"/>
      <c r="E10535" s="3" t="s">
        <v>19</v>
      </c>
    </row>
    <row r="10536" spans="1:5" x14ac:dyDescent="0.25">
      <c r="A10536" s="3" t="s">
        <v>3187</v>
      </c>
      <c r="B10536" s="3" t="s">
        <v>3679</v>
      </c>
      <c r="C10536" s="3" t="s">
        <v>7425</v>
      </c>
      <c r="D10536" s="3"/>
      <c r="E10536" s="3" t="s">
        <v>19</v>
      </c>
    </row>
    <row r="10537" spans="1:5" x14ac:dyDescent="0.25">
      <c r="A10537" s="3" t="s">
        <v>11754</v>
      </c>
      <c r="B10537" s="3" t="s">
        <v>20097</v>
      </c>
      <c r="C10537" s="3" t="s">
        <v>11329</v>
      </c>
      <c r="D10537" s="3"/>
      <c r="E10537" s="3" t="s">
        <v>290</v>
      </c>
    </row>
    <row r="10538" spans="1:5" x14ac:dyDescent="0.25">
      <c r="A10538" s="3" t="s">
        <v>3579</v>
      </c>
      <c r="B10538" s="3" t="s">
        <v>3680</v>
      </c>
      <c r="C10538" s="3" t="s">
        <v>6954</v>
      </c>
      <c r="D10538" s="3"/>
      <c r="E10538" s="3" t="s">
        <v>19</v>
      </c>
    </row>
    <row r="10539" spans="1:5" x14ac:dyDescent="0.25">
      <c r="A10539" s="3" t="s">
        <v>3187</v>
      </c>
      <c r="B10539" s="3" t="s">
        <v>3681</v>
      </c>
      <c r="C10539" s="3" t="s">
        <v>7425</v>
      </c>
      <c r="D10539" s="3"/>
      <c r="E10539" s="3" t="s">
        <v>19</v>
      </c>
    </row>
    <row r="10540" spans="1:5" x14ac:dyDescent="0.25">
      <c r="A10540" s="3" t="s">
        <v>7571</v>
      </c>
      <c r="B10540" s="3" t="s">
        <v>3682</v>
      </c>
      <c r="C10540" s="3" t="s">
        <v>7432</v>
      </c>
      <c r="D10540" s="3"/>
      <c r="E10540" s="3" t="s">
        <v>19</v>
      </c>
    </row>
    <row r="10541" spans="1:5" x14ac:dyDescent="0.25">
      <c r="A10541" s="3" t="s">
        <v>11710</v>
      </c>
      <c r="B10541" s="3" t="s">
        <v>20098</v>
      </c>
      <c r="C10541" s="3" t="s">
        <v>11295</v>
      </c>
      <c r="D10541" s="3"/>
      <c r="E10541" s="3" t="s">
        <v>11114</v>
      </c>
    </row>
    <row r="10542" spans="1:5" x14ac:dyDescent="0.25">
      <c r="A10542" s="3" t="s">
        <v>11707</v>
      </c>
      <c r="B10542" s="3" t="s">
        <v>20099</v>
      </c>
      <c r="C10542" s="3" t="s">
        <v>11292</v>
      </c>
      <c r="D10542" s="3"/>
      <c r="E10542" s="3" t="s">
        <v>11114</v>
      </c>
    </row>
    <row r="10543" spans="1:5" x14ac:dyDescent="0.25">
      <c r="A10543" s="3" t="s">
        <v>3263</v>
      </c>
      <c r="B10543" s="3" t="s">
        <v>3684</v>
      </c>
      <c r="C10543" s="3" t="s">
        <v>6957</v>
      </c>
      <c r="D10543" s="3"/>
      <c r="E10543" s="3" t="s">
        <v>19</v>
      </c>
    </row>
    <row r="10544" spans="1:5" x14ac:dyDescent="0.25">
      <c r="A10544" s="3" t="s">
        <v>7572</v>
      </c>
      <c r="B10544" s="3" t="s">
        <v>3685</v>
      </c>
      <c r="C10544" s="3" t="s">
        <v>7432</v>
      </c>
      <c r="D10544" s="3"/>
      <c r="E10544" s="3" t="s">
        <v>19</v>
      </c>
    </row>
    <row r="10545" spans="1:5" x14ac:dyDescent="0.25">
      <c r="A10545" s="3" t="s">
        <v>21199</v>
      </c>
      <c r="B10545" s="3" t="s">
        <v>3686</v>
      </c>
      <c r="C10545" s="3" t="s">
        <v>21116</v>
      </c>
      <c r="D10545" s="3"/>
      <c r="E10545" s="3" t="s">
        <v>19</v>
      </c>
    </row>
    <row r="10546" spans="1:5" x14ac:dyDescent="0.25">
      <c r="A10546" s="3" t="s">
        <v>3683</v>
      </c>
      <c r="B10546" s="3" t="s">
        <v>3687</v>
      </c>
      <c r="C10546" s="3" t="s">
        <v>6952</v>
      </c>
      <c r="D10546" s="3"/>
      <c r="E10546" s="3" t="s">
        <v>19</v>
      </c>
    </row>
    <row r="10547" spans="1:5" x14ac:dyDescent="0.25">
      <c r="A10547" s="3" t="s">
        <v>7580</v>
      </c>
      <c r="B10547" s="3" t="s">
        <v>3688</v>
      </c>
      <c r="C10547" s="3" t="s">
        <v>7434</v>
      </c>
      <c r="D10547" s="3"/>
      <c r="E10547" s="3" t="s">
        <v>19</v>
      </c>
    </row>
    <row r="10548" spans="1:5" x14ac:dyDescent="0.25">
      <c r="A10548" s="3" t="s">
        <v>3213</v>
      </c>
      <c r="B10548" s="3" t="s">
        <v>3689</v>
      </c>
      <c r="C10548" s="3" t="s">
        <v>6958</v>
      </c>
      <c r="D10548" s="3"/>
      <c r="E10548" s="3" t="s">
        <v>19</v>
      </c>
    </row>
    <row r="10549" spans="1:5" x14ac:dyDescent="0.25">
      <c r="A10549" s="3" t="s">
        <v>11749</v>
      </c>
      <c r="B10549" s="3" t="s">
        <v>20100</v>
      </c>
      <c r="C10549" s="3" t="s">
        <v>11324</v>
      </c>
      <c r="D10549" s="3"/>
      <c r="E10549" s="3" t="s">
        <v>290</v>
      </c>
    </row>
    <row r="10550" spans="1:5" x14ac:dyDescent="0.25">
      <c r="A10550" s="3" t="s">
        <v>7579</v>
      </c>
      <c r="B10550" s="3" t="s">
        <v>3690</v>
      </c>
      <c r="C10550" s="3" t="s">
        <v>7431</v>
      </c>
      <c r="D10550" s="3"/>
      <c r="E10550" s="3" t="s">
        <v>19</v>
      </c>
    </row>
    <row r="10551" spans="1:5" x14ac:dyDescent="0.25">
      <c r="A10551" s="3" t="s">
        <v>11750</v>
      </c>
      <c r="B10551" s="3" t="s">
        <v>20101</v>
      </c>
      <c r="C10551" s="3" t="s">
        <v>11325</v>
      </c>
      <c r="D10551" s="3"/>
      <c r="E10551" s="3" t="s">
        <v>290</v>
      </c>
    </row>
    <row r="10552" spans="1:5" x14ac:dyDescent="0.25">
      <c r="A10552" s="3" t="s">
        <v>11725</v>
      </c>
      <c r="B10552" s="3" t="s">
        <v>21404</v>
      </c>
      <c r="C10552" s="3" t="s">
        <v>11307</v>
      </c>
      <c r="D10552" s="3"/>
      <c r="E10552" s="3" t="s">
        <v>290</v>
      </c>
    </row>
    <row r="10553" spans="1:5" x14ac:dyDescent="0.25">
      <c r="A10553" s="3" t="s">
        <v>21198</v>
      </c>
      <c r="B10553" s="3" t="s">
        <v>3691</v>
      </c>
      <c r="C10553" s="3" t="s">
        <v>21116</v>
      </c>
      <c r="D10553" s="3"/>
      <c r="E10553" s="3" t="s">
        <v>19</v>
      </c>
    </row>
    <row r="10554" spans="1:5" x14ac:dyDescent="0.25">
      <c r="A10554" s="3" t="s">
        <v>21197</v>
      </c>
      <c r="B10554" s="3" t="s">
        <v>3692</v>
      </c>
      <c r="C10554" s="3" t="s">
        <v>7430</v>
      </c>
      <c r="D10554" s="3"/>
      <c r="E10554" s="3" t="s">
        <v>19</v>
      </c>
    </row>
    <row r="10555" spans="1:5" x14ac:dyDescent="0.25">
      <c r="A10555" s="3" t="s">
        <v>21197</v>
      </c>
      <c r="B10555" s="3" t="s">
        <v>3693</v>
      </c>
      <c r="C10555" s="3" t="s">
        <v>7430</v>
      </c>
      <c r="D10555" s="3"/>
      <c r="E10555" s="3" t="s">
        <v>19</v>
      </c>
    </row>
    <row r="10556" spans="1:5" x14ac:dyDescent="0.25">
      <c r="A10556" s="3" t="s">
        <v>11694</v>
      </c>
      <c r="B10556" s="3" t="s">
        <v>20102</v>
      </c>
      <c r="C10556" s="3" t="s">
        <v>11101</v>
      </c>
      <c r="D10556" s="3"/>
      <c r="E10556" s="3" t="s">
        <v>290</v>
      </c>
    </row>
    <row r="10557" spans="1:5" x14ac:dyDescent="0.25">
      <c r="A10557" s="3" t="s">
        <v>21195</v>
      </c>
      <c r="B10557" s="3" t="s">
        <v>3694</v>
      </c>
      <c r="C10557" s="3" t="s">
        <v>7430</v>
      </c>
      <c r="D10557" s="3"/>
      <c r="E10557" s="3" t="s">
        <v>19</v>
      </c>
    </row>
    <row r="10558" spans="1:5" x14ac:dyDescent="0.25">
      <c r="A10558" s="3" t="s">
        <v>3187</v>
      </c>
      <c r="B10558" s="3" t="s">
        <v>3695</v>
      </c>
      <c r="C10558" s="3" t="s">
        <v>7425</v>
      </c>
      <c r="D10558" s="3"/>
      <c r="E10558" s="3" t="s">
        <v>19</v>
      </c>
    </row>
    <row r="10559" spans="1:5" x14ac:dyDescent="0.25">
      <c r="A10559" s="3" t="s">
        <v>3187</v>
      </c>
      <c r="B10559" s="3" t="s">
        <v>3696</v>
      </c>
      <c r="C10559" s="3" t="s">
        <v>7425</v>
      </c>
      <c r="D10559" s="3"/>
      <c r="E10559" s="3" t="s">
        <v>19</v>
      </c>
    </row>
    <row r="10560" spans="1:5" x14ac:dyDescent="0.25">
      <c r="A10560" s="3" t="s">
        <v>11743</v>
      </c>
      <c r="B10560" s="3" t="s">
        <v>20103</v>
      </c>
      <c r="C10560" s="3" t="s">
        <v>11318</v>
      </c>
      <c r="D10560" s="3"/>
      <c r="E10560" s="3" t="s">
        <v>290</v>
      </c>
    </row>
    <row r="10561" spans="1:5" x14ac:dyDescent="0.25">
      <c r="A10561" s="3" t="s">
        <v>3187</v>
      </c>
      <c r="B10561" s="3" t="s">
        <v>3697</v>
      </c>
      <c r="C10561" s="3" t="s">
        <v>7425</v>
      </c>
      <c r="D10561" s="3"/>
      <c r="E10561" s="3" t="s">
        <v>19</v>
      </c>
    </row>
    <row r="10562" spans="1:5" x14ac:dyDescent="0.25">
      <c r="A10562" s="3" t="s">
        <v>11689</v>
      </c>
      <c r="B10562" s="3" t="s">
        <v>20104</v>
      </c>
      <c r="C10562" s="3" t="s">
        <v>11105</v>
      </c>
      <c r="D10562" s="3"/>
      <c r="E10562" s="3" t="s">
        <v>290</v>
      </c>
    </row>
    <row r="10563" spans="1:5" x14ac:dyDescent="0.25">
      <c r="A10563" s="3" t="s">
        <v>11695</v>
      </c>
      <c r="B10563" s="3" t="s">
        <v>20105</v>
      </c>
      <c r="C10563" s="3" t="s">
        <v>11112</v>
      </c>
      <c r="D10563" s="3"/>
      <c r="E10563" s="3" t="s">
        <v>939</v>
      </c>
    </row>
    <row r="10564" spans="1:5" x14ac:dyDescent="0.25">
      <c r="A10564" s="3" t="s">
        <v>21201</v>
      </c>
      <c r="B10564" s="3" t="s">
        <v>3698</v>
      </c>
      <c r="C10564" s="3" t="s">
        <v>21116</v>
      </c>
      <c r="D10564" s="3"/>
      <c r="E10564" s="3" t="s">
        <v>19</v>
      </c>
    </row>
    <row r="10565" spans="1:5" x14ac:dyDescent="0.25">
      <c r="A10565" s="3" t="s">
        <v>3579</v>
      </c>
      <c r="B10565" s="3" t="s">
        <v>3699</v>
      </c>
      <c r="C10565" s="3" t="s">
        <v>6954</v>
      </c>
      <c r="D10565" s="3"/>
      <c r="E10565" s="3" t="s">
        <v>19</v>
      </c>
    </row>
    <row r="10566" spans="1:5" x14ac:dyDescent="0.25">
      <c r="A10566" s="3" t="s">
        <v>3683</v>
      </c>
      <c r="B10566" s="3" t="s">
        <v>3700</v>
      </c>
      <c r="C10566" s="3" t="s">
        <v>6952</v>
      </c>
      <c r="D10566" s="3"/>
      <c r="E10566" s="3" t="s">
        <v>19</v>
      </c>
    </row>
    <row r="10567" spans="1:5" x14ac:dyDescent="0.25">
      <c r="A10567" s="3" t="s">
        <v>21200</v>
      </c>
      <c r="B10567" s="3" t="s">
        <v>3701</v>
      </c>
      <c r="C10567" s="3" t="s">
        <v>21116</v>
      </c>
      <c r="D10567" s="3"/>
      <c r="E10567" s="3" t="s">
        <v>19</v>
      </c>
    </row>
    <row r="10568" spans="1:5" x14ac:dyDescent="0.25">
      <c r="A10568" s="3" t="s">
        <v>11746</v>
      </c>
      <c r="B10568" s="3" t="s">
        <v>20106</v>
      </c>
      <c r="C10568" s="3" t="s">
        <v>11321</v>
      </c>
      <c r="D10568" s="3"/>
      <c r="E10568" s="3" t="s">
        <v>290</v>
      </c>
    </row>
    <row r="10569" spans="1:5" x14ac:dyDescent="0.25">
      <c r="A10569" s="3" t="s">
        <v>21165</v>
      </c>
      <c r="B10569" s="3" t="s">
        <v>3702</v>
      </c>
      <c r="C10569" s="3" t="s">
        <v>21137</v>
      </c>
      <c r="D10569" s="3"/>
      <c r="E10569" s="3" t="s">
        <v>19</v>
      </c>
    </row>
    <row r="10570" spans="1:5" x14ac:dyDescent="0.25">
      <c r="A10570" s="3" t="s">
        <v>3239</v>
      </c>
      <c r="B10570" s="3" t="s">
        <v>3703</v>
      </c>
      <c r="C10570" s="3" t="s">
        <v>6955</v>
      </c>
      <c r="D10570" s="3"/>
      <c r="E10570" s="3" t="s">
        <v>19</v>
      </c>
    </row>
    <row r="10571" spans="1:5" x14ac:dyDescent="0.25">
      <c r="A10571" s="3" t="s">
        <v>21196</v>
      </c>
      <c r="B10571" s="3" t="s">
        <v>3704</v>
      </c>
      <c r="C10571" s="3" t="s">
        <v>7430</v>
      </c>
      <c r="D10571" s="3"/>
      <c r="E10571" s="3" t="s">
        <v>19</v>
      </c>
    </row>
    <row r="10572" spans="1:5" x14ac:dyDescent="0.25">
      <c r="A10572" s="3" t="s">
        <v>11748</v>
      </c>
      <c r="B10572" s="3" t="s">
        <v>20107</v>
      </c>
      <c r="C10572" s="3" t="s">
        <v>11323</v>
      </c>
      <c r="D10572" s="3"/>
      <c r="E10572" s="3" t="s">
        <v>290</v>
      </c>
    </row>
    <row r="10573" spans="1:5" x14ac:dyDescent="0.25">
      <c r="A10573" s="3" t="s">
        <v>7579</v>
      </c>
      <c r="B10573" s="3" t="s">
        <v>3705</v>
      </c>
      <c r="C10573" s="3" t="s">
        <v>7431</v>
      </c>
      <c r="D10573" s="3"/>
      <c r="E10573" s="3" t="s">
        <v>19</v>
      </c>
    </row>
    <row r="10574" spans="1:5" x14ac:dyDescent="0.25">
      <c r="A10574" s="3" t="s">
        <v>3203</v>
      </c>
      <c r="B10574" s="3" t="s">
        <v>3706</v>
      </c>
      <c r="C10574" s="3" t="s">
        <v>6959</v>
      </c>
      <c r="D10574" s="3"/>
      <c r="E10574" s="3" t="s">
        <v>19</v>
      </c>
    </row>
    <row r="10575" spans="1:5" x14ac:dyDescent="0.25">
      <c r="A10575" s="3" t="s">
        <v>3213</v>
      </c>
      <c r="B10575" s="3" t="s">
        <v>3707</v>
      </c>
      <c r="C10575" s="3" t="s">
        <v>6958</v>
      </c>
      <c r="D10575" s="3"/>
      <c r="E10575" s="3" t="s">
        <v>19</v>
      </c>
    </row>
    <row r="10576" spans="1:5" x14ac:dyDescent="0.25">
      <c r="A10576" s="3" t="s">
        <v>11745</v>
      </c>
      <c r="B10576" s="3" t="s">
        <v>20108</v>
      </c>
      <c r="C10576" s="3" t="s">
        <v>11320</v>
      </c>
      <c r="D10576" s="3"/>
      <c r="E10576" s="3" t="s">
        <v>290</v>
      </c>
    </row>
    <row r="10577" spans="1:5" x14ac:dyDescent="0.25">
      <c r="A10577" s="3" t="s">
        <v>21202</v>
      </c>
      <c r="B10577" s="3" t="s">
        <v>3708</v>
      </c>
      <c r="C10577" s="3" t="s">
        <v>21115</v>
      </c>
      <c r="D10577" s="3"/>
      <c r="E10577" s="3" t="s">
        <v>19</v>
      </c>
    </row>
    <row r="10578" spans="1:5" x14ac:dyDescent="0.25">
      <c r="A10578" s="3" t="s">
        <v>21200</v>
      </c>
      <c r="B10578" s="3" t="s">
        <v>3709</v>
      </c>
      <c r="C10578" s="3" t="s">
        <v>21116</v>
      </c>
      <c r="D10578" s="3"/>
      <c r="E10578" s="3" t="s">
        <v>19</v>
      </c>
    </row>
    <row r="10579" spans="1:5" x14ac:dyDescent="0.25">
      <c r="A10579" s="3" t="s">
        <v>11741</v>
      </c>
      <c r="B10579" s="3" t="s">
        <v>20109</v>
      </c>
      <c r="C10579" s="3" t="s">
        <v>11316</v>
      </c>
      <c r="D10579" s="3"/>
      <c r="E10579" s="3" t="s">
        <v>290</v>
      </c>
    </row>
    <row r="10580" spans="1:5" x14ac:dyDescent="0.25">
      <c r="A10580" s="3" t="s">
        <v>3179</v>
      </c>
      <c r="B10580" s="3" t="s">
        <v>3710</v>
      </c>
      <c r="C10580" s="3" t="s">
        <v>7440</v>
      </c>
      <c r="D10580" s="3"/>
      <c r="E10580" s="3" t="s">
        <v>19</v>
      </c>
    </row>
    <row r="10581" spans="1:5" x14ac:dyDescent="0.25">
      <c r="A10581" s="3" t="s">
        <v>3177</v>
      </c>
      <c r="B10581" s="3" t="s">
        <v>3711</v>
      </c>
      <c r="C10581" s="3" t="s">
        <v>7437</v>
      </c>
      <c r="D10581" s="3"/>
      <c r="E10581" s="3" t="s">
        <v>19</v>
      </c>
    </row>
    <row r="10582" spans="1:5" x14ac:dyDescent="0.25">
      <c r="A10582" s="3" t="s">
        <v>3187</v>
      </c>
      <c r="B10582" s="3" t="s">
        <v>3712</v>
      </c>
      <c r="C10582" s="3" t="s">
        <v>7425</v>
      </c>
      <c r="D10582" s="3"/>
      <c r="E10582" s="3" t="s">
        <v>19</v>
      </c>
    </row>
    <row r="10583" spans="1:5" x14ac:dyDescent="0.25">
      <c r="A10583" s="3" t="s">
        <v>3203</v>
      </c>
      <c r="B10583" s="3" t="s">
        <v>3713</v>
      </c>
      <c r="C10583" s="3" t="s">
        <v>6959</v>
      </c>
      <c r="D10583" s="3"/>
      <c r="E10583" s="3" t="s">
        <v>19</v>
      </c>
    </row>
    <row r="10584" spans="1:5" x14ac:dyDescent="0.25">
      <c r="A10584" s="3" t="s">
        <v>11741</v>
      </c>
      <c r="B10584" s="3" t="s">
        <v>20110</v>
      </c>
      <c r="C10584" s="3" t="s">
        <v>11316</v>
      </c>
      <c r="D10584" s="3"/>
      <c r="E10584" s="3" t="s">
        <v>290</v>
      </c>
    </row>
    <row r="10585" spans="1:5" x14ac:dyDescent="0.25">
      <c r="A10585" s="3" t="s">
        <v>11695</v>
      </c>
      <c r="B10585" s="3" t="s">
        <v>20111</v>
      </c>
      <c r="C10585" s="3" t="s">
        <v>11112</v>
      </c>
      <c r="D10585" s="3"/>
      <c r="E10585" s="3" t="s">
        <v>939</v>
      </c>
    </row>
    <row r="10586" spans="1:5" x14ac:dyDescent="0.25">
      <c r="A10586" s="3" t="s">
        <v>11694</v>
      </c>
      <c r="B10586" s="3" t="s">
        <v>20112</v>
      </c>
      <c r="C10586" s="3" t="s">
        <v>11101</v>
      </c>
      <c r="D10586" s="3"/>
      <c r="E10586" s="3" t="s">
        <v>290</v>
      </c>
    </row>
    <row r="10587" spans="1:5" x14ac:dyDescent="0.25">
      <c r="A10587" s="3" t="s">
        <v>11746</v>
      </c>
      <c r="B10587" s="3" t="s">
        <v>20113</v>
      </c>
      <c r="C10587" s="3" t="s">
        <v>11321</v>
      </c>
      <c r="D10587" s="3"/>
      <c r="E10587" s="3" t="s">
        <v>290</v>
      </c>
    </row>
    <row r="10588" spans="1:5" x14ac:dyDescent="0.25">
      <c r="A10588" s="3" t="s">
        <v>21201</v>
      </c>
      <c r="B10588" s="3" t="s">
        <v>7399</v>
      </c>
      <c r="C10588" s="3" t="s">
        <v>21116</v>
      </c>
      <c r="D10588" s="3"/>
      <c r="E10588" s="3" t="s">
        <v>19</v>
      </c>
    </row>
    <row r="10589" spans="1:5" x14ac:dyDescent="0.25">
      <c r="A10589" s="3" t="s">
        <v>11694</v>
      </c>
      <c r="B10589" s="3" t="s">
        <v>20114</v>
      </c>
      <c r="C10589" s="3" t="s">
        <v>11101</v>
      </c>
      <c r="D10589" s="3"/>
      <c r="E10589" s="3" t="s">
        <v>290</v>
      </c>
    </row>
    <row r="10590" spans="1:5" x14ac:dyDescent="0.25">
      <c r="A10590" s="3" t="s">
        <v>3579</v>
      </c>
      <c r="B10590" s="3" t="s">
        <v>3714</v>
      </c>
      <c r="C10590" s="3" t="s">
        <v>6954</v>
      </c>
      <c r="D10590" s="3"/>
      <c r="E10590" s="3" t="s">
        <v>19</v>
      </c>
    </row>
    <row r="10591" spans="1:5" x14ac:dyDescent="0.25">
      <c r="A10591" s="3" t="s">
        <v>7579</v>
      </c>
      <c r="B10591" s="3" t="s">
        <v>3715</v>
      </c>
      <c r="C10591" s="3" t="s">
        <v>7431</v>
      </c>
      <c r="D10591" s="3"/>
      <c r="E10591" s="3" t="s">
        <v>19</v>
      </c>
    </row>
    <row r="10592" spans="1:5" x14ac:dyDescent="0.25">
      <c r="A10592" s="3" t="s">
        <v>7565</v>
      </c>
      <c r="B10592" s="3" t="s">
        <v>3716</v>
      </c>
      <c r="C10592" s="3" t="s">
        <v>7426</v>
      </c>
      <c r="D10592" s="3"/>
      <c r="E10592" s="3" t="s">
        <v>19</v>
      </c>
    </row>
    <row r="10593" spans="1:5" x14ac:dyDescent="0.25">
      <c r="A10593" s="3" t="s">
        <v>3683</v>
      </c>
      <c r="B10593" s="3" t="s">
        <v>3717</v>
      </c>
      <c r="C10593" s="3" t="s">
        <v>6952</v>
      </c>
      <c r="D10593" s="3"/>
      <c r="E10593" s="3" t="s">
        <v>19</v>
      </c>
    </row>
    <row r="10594" spans="1:5" x14ac:dyDescent="0.25">
      <c r="A10594" s="3" t="s">
        <v>3179</v>
      </c>
      <c r="B10594" s="3" t="s">
        <v>3718</v>
      </c>
      <c r="C10594" s="3" t="s">
        <v>7440</v>
      </c>
      <c r="D10594" s="3"/>
      <c r="E10594" s="3" t="s">
        <v>19</v>
      </c>
    </row>
    <row r="10595" spans="1:5" x14ac:dyDescent="0.25">
      <c r="A10595" s="3" t="s">
        <v>3213</v>
      </c>
      <c r="B10595" s="3" t="s">
        <v>3719</v>
      </c>
      <c r="C10595" s="3" t="s">
        <v>6958</v>
      </c>
      <c r="D10595" s="3"/>
      <c r="E10595" s="3" t="s">
        <v>19</v>
      </c>
    </row>
    <row r="10596" spans="1:5" x14ac:dyDescent="0.25">
      <c r="A10596" s="3" t="s">
        <v>21200</v>
      </c>
      <c r="B10596" s="3" t="s">
        <v>3720</v>
      </c>
      <c r="C10596" s="3" t="s">
        <v>21116</v>
      </c>
      <c r="D10596" s="3"/>
      <c r="E10596" s="3" t="s">
        <v>19</v>
      </c>
    </row>
    <row r="10597" spans="1:5" x14ac:dyDescent="0.25">
      <c r="A10597" s="3" t="s">
        <v>3187</v>
      </c>
      <c r="B10597" s="3" t="s">
        <v>3721</v>
      </c>
      <c r="C10597" s="3" t="s">
        <v>7425</v>
      </c>
      <c r="D10597" s="3"/>
      <c r="E10597" s="3" t="s">
        <v>19</v>
      </c>
    </row>
    <row r="10598" spans="1:5" x14ac:dyDescent="0.25">
      <c r="A10598" s="3" t="s">
        <v>21198</v>
      </c>
      <c r="B10598" s="3" t="s">
        <v>3722</v>
      </c>
      <c r="C10598" s="3" t="s">
        <v>21116</v>
      </c>
      <c r="D10598" s="3"/>
      <c r="E10598" s="3" t="s">
        <v>19</v>
      </c>
    </row>
    <row r="10599" spans="1:5" x14ac:dyDescent="0.25">
      <c r="A10599" s="3" t="s">
        <v>21198</v>
      </c>
      <c r="B10599" s="3" t="s">
        <v>3723</v>
      </c>
      <c r="C10599" s="3" t="s">
        <v>21116</v>
      </c>
      <c r="D10599" s="3"/>
      <c r="E10599" s="3" t="s">
        <v>19</v>
      </c>
    </row>
    <row r="10600" spans="1:5" x14ac:dyDescent="0.25">
      <c r="A10600" s="3" t="s">
        <v>21197</v>
      </c>
      <c r="B10600" s="3" t="s">
        <v>3724</v>
      </c>
      <c r="C10600" s="3" t="s">
        <v>7430</v>
      </c>
      <c r="D10600" s="3"/>
      <c r="E10600" s="3" t="s">
        <v>19</v>
      </c>
    </row>
    <row r="10601" spans="1:5" x14ac:dyDescent="0.25">
      <c r="A10601" s="3" t="s">
        <v>21199</v>
      </c>
      <c r="B10601" s="3" t="s">
        <v>3725</v>
      </c>
      <c r="C10601" s="3" t="s">
        <v>21116</v>
      </c>
      <c r="D10601" s="3"/>
      <c r="E10601" s="3" t="s">
        <v>19</v>
      </c>
    </row>
    <row r="10602" spans="1:5" x14ac:dyDescent="0.25">
      <c r="A10602" s="3" t="s">
        <v>21200</v>
      </c>
      <c r="B10602" s="3" t="s">
        <v>3726</v>
      </c>
      <c r="C10602" s="3" t="s">
        <v>21116</v>
      </c>
      <c r="D10602" s="3"/>
      <c r="E10602" s="3" t="s">
        <v>19</v>
      </c>
    </row>
    <row r="10603" spans="1:5" x14ac:dyDescent="0.25">
      <c r="A10603" s="3" t="s">
        <v>11718</v>
      </c>
      <c r="B10603" s="3" t="s">
        <v>21405</v>
      </c>
      <c r="C10603" s="3" t="s">
        <v>11299</v>
      </c>
      <c r="D10603" s="3"/>
      <c r="E10603" s="3" t="s">
        <v>290</v>
      </c>
    </row>
    <row r="10604" spans="1:5" x14ac:dyDescent="0.25">
      <c r="A10604" s="3" t="s">
        <v>11694</v>
      </c>
      <c r="B10604" s="3" t="s">
        <v>20115</v>
      </c>
      <c r="C10604" s="3" t="s">
        <v>11101</v>
      </c>
      <c r="D10604" s="3"/>
      <c r="E10604" s="3" t="s">
        <v>290</v>
      </c>
    </row>
    <row r="10605" spans="1:5" x14ac:dyDescent="0.25">
      <c r="A10605" s="3" t="s">
        <v>3213</v>
      </c>
      <c r="B10605" s="3" t="s">
        <v>3727</v>
      </c>
      <c r="C10605" s="3" t="s">
        <v>6958</v>
      </c>
      <c r="D10605" s="3"/>
      <c r="E10605" s="3" t="s">
        <v>19</v>
      </c>
    </row>
    <row r="10606" spans="1:5" x14ac:dyDescent="0.25">
      <c r="A10606" s="3" t="s">
        <v>21201</v>
      </c>
      <c r="B10606" s="3" t="s">
        <v>3728</v>
      </c>
      <c r="C10606" s="3" t="s">
        <v>21116</v>
      </c>
      <c r="D10606" s="3"/>
      <c r="E10606" s="3" t="s">
        <v>19</v>
      </c>
    </row>
    <row r="10607" spans="1:5" x14ac:dyDescent="0.25">
      <c r="A10607" s="3" t="s">
        <v>3579</v>
      </c>
      <c r="B10607" s="3" t="s">
        <v>3729</v>
      </c>
      <c r="C10607" s="3" t="s">
        <v>6954</v>
      </c>
      <c r="D10607" s="3"/>
      <c r="E10607" s="3" t="s">
        <v>19</v>
      </c>
    </row>
    <row r="10608" spans="1:5" x14ac:dyDescent="0.25">
      <c r="A10608" s="3" t="s">
        <v>21199</v>
      </c>
      <c r="B10608" s="3" t="s">
        <v>3730</v>
      </c>
      <c r="C10608" s="3" t="s">
        <v>21116</v>
      </c>
      <c r="D10608" s="3"/>
      <c r="E10608" s="3" t="s">
        <v>19</v>
      </c>
    </row>
    <row r="10609" spans="1:5" x14ac:dyDescent="0.25">
      <c r="A10609" s="3" t="s">
        <v>7580</v>
      </c>
      <c r="B10609" s="3" t="s">
        <v>3731</v>
      </c>
      <c r="C10609" s="3" t="s">
        <v>7434</v>
      </c>
      <c r="D10609" s="3"/>
      <c r="E10609" s="3" t="s">
        <v>19</v>
      </c>
    </row>
    <row r="10610" spans="1:5" x14ac:dyDescent="0.25">
      <c r="A10610" s="3" t="s">
        <v>21195</v>
      </c>
      <c r="B10610" s="3" t="s">
        <v>3732</v>
      </c>
      <c r="C10610" s="3" t="s">
        <v>7430</v>
      </c>
      <c r="D10610" s="3"/>
      <c r="E10610" s="3" t="s">
        <v>19</v>
      </c>
    </row>
    <row r="10611" spans="1:5" x14ac:dyDescent="0.25">
      <c r="A10611" s="3" t="s">
        <v>21203</v>
      </c>
      <c r="B10611" s="3" t="s">
        <v>3733</v>
      </c>
      <c r="C10611" s="3" t="s">
        <v>21115</v>
      </c>
      <c r="D10611" s="3"/>
      <c r="E10611" s="3" t="s">
        <v>19</v>
      </c>
    </row>
    <row r="10612" spans="1:5" x14ac:dyDescent="0.25">
      <c r="A10612" s="3" t="s">
        <v>7584</v>
      </c>
      <c r="B10612" s="3" t="s">
        <v>3734</v>
      </c>
      <c r="C10612" s="3" t="s">
        <v>7441</v>
      </c>
      <c r="D10612" s="3"/>
      <c r="E10612" s="3" t="s">
        <v>19</v>
      </c>
    </row>
    <row r="10613" spans="1:5" x14ac:dyDescent="0.25">
      <c r="A10613" s="3" t="s">
        <v>7581</v>
      </c>
      <c r="B10613" s="3" t="s">
        <v>3735</v>
      </c>
      <c r="C10613" s="3" t="s">
        <v>7435</v>
      </c>
      <c r="D10613" s="3"/>
      <c r="E10613" s="3" t="s">
        <v>19</v>
      </c>
    </row>
    <row r="10614" spans="1:5" x14ac:dyDescent="0.25">
      <c r="A10614" s="3" t="s">
        <v>3187</v>
      </c>
      <c r="B10614" s="3" t="s">
        <v>3736</v>
      </c>
      <c r="C10614" s="3" t="s">
        <v>7425</v>
      </c>
      <c r="D10614" s="3"/>
      <c r="E10614" s="3" t="s">
        <v>19</v>
      </c>
    </row>
    <row r="10615" spans="1:5" x14ac:dyDescent="0.25">
      <c r="A10615" s="3" t="s">
        <v>3179</v>
      </c>
      <c r="B10615" s="3" t="s">
        <v>3737</v>
      </c>
      <c r="C10615" s="3" t="s">
        <v>7440</v>
      </c>
      <c r="D10615" s="3"/>
      <c r="E10615" s="3" t="s">
        <v>19</v>
      </c>
    </row>
    <row r="10616" spans="1:5" x14ac:dyDescent="0.25">
      <c r="A10616" s="3" t="s">
        <v>21200</v>
      </c>
      <c r="B10616" s="3" t="s">
        <v>3738</v>
      </c>
      <c r="C10616" s="3" t="s">
        <v>21116</v>
      </c>
      <c r="D10616" s="3"/>
      <c r="E10616" s="3" t="s">
        <v>19</v>
      </c>
    </row>
    <row r="10617" spans="1:5" x14ac:dyDescent="0.25">
      <c r="A10617" s="3" t="s">
        <v>3177</v>
      </c>
      <c r="B10617" s="3" t="s">
        <v>3739</v>
      </c>
      <c r="C10617" s="3" t="s">
        <v>7437</v>
      </c>
      <c r="D10617" s="3"/>
      <c r="E10617" s="3" t="s">
        <v>19</v>
      </c>
    </row>
    <row r="10618" spans="1:5" x14ac:dyDescent="0.25">
      <c r="A10618" s="3" t="s">
        <v>11695</v>
      </c>
      <c r="B10618" s="3" t="s">
        <v>20116</v>
      </c>
      <c r="C10618" s="3" t="s">
        <v>11112</v>
      </c>
      <c r="D10618" s="3"/>
      <c r="E10618" s="3" t="s">
        <v>939</v>
      </c>
    </row>
    <row r="10619" spans="1:5" x14ac:dyDescent="0.25">
      <c r="A10619" s="3" t="s">
        <v>11746</v>
      </c>
      <c r="B10619" s="3" t="s">
        <v>20117</v>
      </c>
      <c r="C10619" s="3" t="s">
        <v>11321</v>
      </c>
      <c r="D10619" s="3"/>
      <c r="E10619" s="3" t="s">
        <v>290</v>
      </c>
    </row>
    <row r="10620" spans="1:5" x14ac:dyDescent="0.25">
      <c r="A10620" s="3" t="s">
        <v>11743</v>
      </c>
      <c r="B10620" s="3" t="s">
        <v>20118</v>
      </c>
      <c r="C10620" s="3" t="s">
        <v>11318</v>
      </c>
      <c r="D10620" s="3"/>
      <c r="E10620" s="3" t="s">
        <v>290</v>
      </c>
    </row>
    <row r="10621" spans="1:5" x14ac:dyDescent="0.25">
      <c r="A10621" s="3" t="s">
        <v>21198</v>
      </c>
      <c r="B10621" s="3" t="s">
        <v>3740</v>
      </c>
      <c r="C10621" s="3" t="s">
        <v>21116</v>
      </c>
      <c r="D10621" s="3"/>
      <c r="E10621" s="3" t="s">
        <v>19</v>
      </c>
    </row>
    <row r="10622" spans="1:5" x14ac:dyDescent="0.25">
      <c r="A10622" s="3" t="s">
        <v>21199</v>
      </c>
      <c r="B10622" s="3" t="s">
        <v>3741</v>
      </c>
      <c r="C10622" s="3" t="s">
        <v>21116</v>
      </c>
      <c r="D10622" s="3"/>
      <c r="E10622" s="3" t="s">
        <v>19</v>
      </c>
    </row>
    <row r="10623" spans="1:5" x14ac:dyDescent="0.25">
      <c r="A10623" s="3" t="s">
        <v>3579</v>
      </c>
      <c r="B10623" s="3" t="s">
        <v>3742</v>
      </c>
      <c r="C10623" s="3" t="s">
        <v>6954</v>
      </c>
      <c r="D10623" s="3"/>
      <c r="E10623" s="3" t="s">
        <v>19</v>
      </c>
    </row>
    <row r="10624" spans="1:5" x14ac:dyDescent="0.25">
      <c r="A10624" s="3" t="s">
        <v>3213</v>
      </c>
      <c r="B10624" s="3" t="s">
        <v>3743</v>
      </c>
      <c r="C10624" s="3" t="s">
        <v>6958</v>
      </c>
      <c r="D10624" s="3"/>
      <c r="E10624" s="3" t="s">
        <v>19</v>
      </c>
    </row>
    <row r="10625" spans="1:5" x14ac:dyDescent="0.25">
      <c r="A10625" s="3" t="s">
        <v>11753</v>
      </c>
      <c r="B10625" s="3" t="s">
        <v>20119</v>
      </c>
      <c r="C10625" s="3" t="s">
        <v>11328</v>
      </c>
      <c r="D10625" s="3"/>
      <c r="E10625" s="3" t="s">
        <v>290</v>
      </c>
    </row>
    <row r="10626" spans="1:5" x14ac:dyDescent="0.25">
      <c r="A10626" s="3" t="s">
        <v>3683</v>
      </c>
      <c r="B10626" s="3" t="s">
        <v>3744</v>
      </c>
      <c r="C10626" s="3" t="s">
        <v>6952</v>
      </c>
      <c r="D10626" s="3"/>
      <c r="E10626" s="3" t="s">
        <v>19</v>
      </c>
    </row>
    <row r="10627" spans="1:5" x14ac:dyDescent="0.25">
      <c r="A10627" s="3" t="s">
        <v>21196</v>
      </c>
      <c r="B10627" s="3" t="s">
        <v>3745</v>
      </c>
      <c r="C10627" s="3" t="s">
        <v>7430</v>
      </c>
      <c r="D10627" s="3"/>
      <c r="E10627" s="3" t="s">
        <v>19</v>
      </c>
    </row>
    <row r="10628" spans="1:5" x14ac:dyDescent="0.25">
      <c r="A10628" s="3" t="s">
        <v>11748</v>
      </c>
      <c r="B10628" s="3" t="s">
        <v>20120</v>
      </c>
      <c r="C10628" s="3" t="s">
        <v>11323</v>
      </c>
      <c r="D10628" s="3"/>
      <c r="E10628" s="3" t="s">
        <v>290</v>
      </c>
    </row>
    <row r="10629" spans="1:5" x14ac:dyDescent="0.25">
      <c r="A10629" s="3" t="s">
        <v>3579</v>
      </c>
      <c r="B10629" s="3" t="s">
        <v>3746</v>
      </c>
      <c r="C10629" s="3" t="s">
        <v>6954</v>
      </c>
      <c r="D10629" s="3"/>
      <c r="E10629" s="3" t="s">
        <v>19</v>
      </c>
    </row>
    <row r="10630" spans="1:5" x14ac:dyDescent="0.25">
      <c r="A10630" s="3" t="s">
        <v>11699</v>
      </c>
      <c r="B10630" s="3" t="s">
        <v>20121</v>
      </c>
      <c r="C10630" s="3" t="s">
        <v>11102</v>
      </c>
      <c r="D10630" s="3"/>
      <c r="E10630" s="3" t="s">
        <v>290</v>
      </c>
    </row>
    <row r="10631" spans="1:5" x14ac:dyDescent="0.25">
      <c r="A10631" s="3" t="s">
        <v>11729</v>
      </c>
      <c r="B10631" s="3" t="s">
        <v>21406</v>
      </c>
      <c r="C10631" s="3" t="s">
        <v>11311</v>
      </c>
      <c r="D10631" s="3"/>
      <c r="E10631" s="3" t="s">
        <v>290</v>
      </c>
    </row>
    <row r="10632" spans="1:5" x14ac:dyDescent="0.25">
      <c r="A10632" s="3" t="s">
        <v>11746</v>
      </c>
      <c r="B10632" s="3" t="s">
        <v>20122</v>
      </c>
      <c r="C10632" s="3" t="s">
        <v>11321</v>
      </c>
      <c r="D10632" s="3"/>
      <c r="E10632" s="3" t="s">
        <v>290</v>
      </c>
    </row>
    <row r="10633" spans="1:5" x14ac:dyDescent="0.25">
      <c r="A10633" s="3" t="s">
        <v>3179</v>
      </c>
      <c r="B10633" s="3" t="s">
        <v>3747</v>
      </c>
      <c r="C10633" s="3" t="s">
        <v>7440</v>
      </c>
      <c r="D10633" s="3"/>
      <c r="E10633" s="3" t="s">
        <v>19</v>
      </c>
    </row>
    <row r="10634" spans="1:5" x14ac:dyDescent="0.25">
      <c r="A10634" s="3" t="s">
        <v>3239</v>
      </c>
      <c r="B10634" s="3" t="s">
        <v>3748</v>
      </c>
      <c r="C10634" s="3" t="s">
        <v>6955</v>
      </c>
      <c r="D10634" s="3"/>
      <c r="E10634" s="3" t="s">
        <v>19</v>
      </c>
    </row>
    <row r="10635" spans="1:5" x14ac:dyDescent="0.25">
      <c r="A10635" s="3" t="s">
        <v>3579</v>
      </c>
      <c r="B10635" s="3" t="s">
        <v>3749</v>
      </c>
      <c r="C10635" s="3" t="s">
        <v>6954</v>
      </c>
      <c r="D10635" s="3"/>
      <c r="E10635" s="3" t="s">
        <v>19</v>
      </c>
    </row>
    <row r="10636" spans="1:5" x14ac:dyDescent="0.25">
      <c r="A10636" s="3" t="s">
        <v>3179</v>
      </c>
      <c r="B10636" s="3" t="s">
        <v>3750</v>
      </c>
      <c r="C10636" s="3" t="s">
        <v>7440</v>
      </c>
      <c r="D10636" s="3"/>
      <c r="E10636" s="3" t="s">
        <v>19</v>
      </c>
    </row>
    <row r="10637" spans="1:5" x14ac:dyDescent="0.25">
      <c r="A10637" s="3" t="s">
        <v>11743</v>
      </c>
      <c r="B10637" s="3" t="s">
        <v>20123</v>
      </c>
      <c r="C10637" s="3" t="s">
        <v>11318</v>
      </c>
      <c r="D10637" s="3"/>
      <c r="E10637" s="3" t="s">
        <v>290</v>
      </c>
    </row>
    <row r="10638" spans="1:5" x14ac:dyDescent="0.25">
      <c r="A10638" s="3" t="s">
        <v>11700</v>
      </c>
      <c r="B10638" s="3" t="s">
        <v>20124</v>
      </c>
      <c r="C10638" s="3" t="s">
        <v>11109</v>
      </c>
      <c r="D10638" s="3"/>
      <c r="E10638" s="3" t="s">
        <v>290</v>
      </c>
    </row>
    <row r="10639" spans="1:5" x14ac:dyDescent="0.25">
      <c r="A10639" s="3" t="s">
        <v>3582</v>
      </c>
      <c r="B10639" s="3" t="s">
        <v>3751</v>
      </c>
      <c r="C10639" s="3" t="s">
        <v>6960</v>
      </c>
      <c r="D10639" s="3"/>
      <c r="E10639" s="3" t="s">
        <v>19</v>
      </c>
    </row>
    <row r="10640" spans="1:5" x14ac:dyDescent="0.25">
      <c r="A10640" s="3" t="s">
        <v>11709</v>
      </c>
      <c r="B10640" s="3" t="s">
        <v>20125</v>
      </c>
      <c r="C10640" s="3" t="s">
        <v>11294</v>
      </c>
      <c r="D10640" s="3"/>
      <c r="E10640" s="3" t="s">
        <v>11114</v>
      </c>
    </row>
    <row r="10641" spans="1:5" x14ac:dyDescent="0.25">
      <c r="A10641" s="3" t="s">
        <v>11741</v>
      </c>
      <c r="B10641" s="3" t="s">
        <v>20126</v>
      </c>
      <c r="C10641" s="3" t="s">
        <v>11316</v>
      </c>
      <c r="D10641" s="3"/>
      <c r="E10641" s="3" t="s">
        <v>290</v>
      </c>
    </row>
    <row r="10642" spans="1:5" x14ac:dyDescent="0.25">
      <c r="A10642" s="3" t="s">
        <v>11690</v>
      </c>
      <c r="B10642" s="3" t="s">
        <v>20127</v>
      </c>
      <c r="C10642" s="3" t="s">
        <v>11289</v>
      </c>
      <c r="D10642" s="3"/>
      <c r="E10642" s="3" t="s">
        <v>11114</v>
      </c>
    </row>
    <row r="10643" spans="1:5" x14ac:dyDescent="0.25">
      <c r="A10643" s="3" t="s">
        <v>11698</v>
      </c>
      <c r="B10643" s="3" t="s">
        <v>20128</v>
      </c>
      <c r="C10643" s="3" t="s">
        <v>11098</v>
      </c>
      <c r="D10643" s="3"/>
      <c r="E10643" s="3" t="s">
        <v>290</v>
      </c>
    </row>
    <row r="10644" spans="1:5" x14ac:dyDescent="0.25">
      <c r="A10644" s="3" t="s">
        <v>3268</v>
      </c>
      <c r="B10644" s="3" t="s">
        <v>3752</v>
      </c>
      <c r="C10644" s="3" t="s">
        <v>7438</v>
      </c>
      <c r="D10644" s="3"/>
      <c r="E10644" s="3" t="s">
        <v>19</v>
      </c>
    </row>
    <row r="10645" spans="1:5" x14ac:dyDescent="0.25">
      <c r="A10645" s="3" t="s">
        <v>7566</v>
      </c>
      <c r="B10645" s="3" t="s">
        <v>3753</v>
      </c>
      <c r="C10645" s="3" t="s">
        <v>7428</v>
      </c>
      <c r="D10645" s="3"/>
      <c r="E10645" s="3" t="s">
        <v>19</v>
      </c>
    </row>
    <row r="10646" spans="1:5" x14ac:dyDescent="0.25">
      <c r="A10646" s="3" t="s">
        <v>3187</v>
      </c>
      <c r="B10646" s="3" t="s">
        <v>3754</v>
      </c>
      <c r="C10646" s="3" t="s">
        <v>7425</v>
      </c>
      <c r="D10646" s="3"/>
      <c r="E10646" s="3" t="s">
        <v>19</v>
      </c>
    </row>
    <row r="10647" spans="1:5" x14ac:dyDescent="0.25">
      <c r="A10647" s="3" t="s">
        <v>11700</v>
      </c>
      <c r="B10647" s="3" t="s">
        <v>20129</v>
      </c>
      <c r="C10647" s="3" t="s">
        <v>11109</v>
      </c>
      <c r="D10647" s="3"/>
      <c r="E10647" s="3" t="s">
        <v>290</v>
      </c>
    </row>
    <row r="10648" spans="1:5" x14ac:dyDescent="0.25">
      <c r="A10648" s="3" t="s">
        <v>3187</v>
      </c>
      <c r="B10648" s="3" t="s">
        <v>3755</v>
      </c>
      <c r="C10648" s="3" t="s">
        <v>7425</v>
      </c>
      <c r="D10648" s="3"/>
      <c r="E10648" s="3" t="s">
        <v>19</v>
      </c>
    </row>
    <row r="10649" spans="1:5" x14ac:dyDescent="0.25">
      <c r="A10649" s="3" t="s">
        <v>21195</v>
      </c>
      <c r="B10649" s="3" t="s">
        <v>3756</v>
      </c>
      <c r="C10649" s="3" t="s">
        <v>7430</v>
      </c>
      <c r="D10649" s="3"/>
      <c r="E10649" s="3" t="s">
        <v>19</v>
      </c>
    </row>
    <row r="10650" spans="1:5" x14ac:dyDescent="0.25">
      <c r="A10650" s="3" t="s">
        <v>3213</v>
      </c>
      <c r="B10650" s="3" t="s">
        <v>3757</v>
      </c>
      <c r="C10650" s="3" t="s">
        <v>6958</v>
      </c>
      <c r="D10650" s="3"/>
      <c r="E10650" s="3" t="s">
        <v>19</v>
      </c>
    </row>
    <row r="10651" spans="1:5" x14ac:dyDescent="0.25">
      <c r="A10651" s="3" t="s">
        <v>11690</v>
      </c>
      <c r="B10651" s="3" t="s">
        <v>20130</v>
      </c>
      <c r="C10651" s="3" t="s">
        <v>11289</v>
      </c>
      <c r="D10651" s="3"/>
      <c r="E10651" s="3" t="s">
        <v>11114</v>
      </c>
    </row>
    <row r="10652" spans="1:5" x14ac:dyDescent="0.25">
      <c r="A10652" s="3" t="s">
        <v>21201</v>
      </c>
      <c r="B10652" s="3" t="s">
        <v>3758</v>
      </c>
      <c r="C10652" s="3" t="s">
        <v>21116</v>
      </c>
      <c r="D10652" s="3"/>
      <c r="E10652" s="3" t="s">
        <v>19</v>
      </c>
    </row>
    <row r="10653" spans="1:5" x14ac:dyDescent="0.25">
      <c r="A10653" s="3" t="s">
        <v>11743</v>
      </c>
      <c r="B10653" s="3" t="s">
        <v>20131</v>
      </c>
      <c r="C10653" s="3" t="s">
        <v>11318</v>
      </c>
      <c r="D10653" s="3"/>
      <c r="E10653" s="3" t="s">
        <v>290</v>
      </c>
    </row>
    <row r="10654" spans="1:5" x14ac:dyDescent="0.25">
      <c r="A10654" s="3" t="s">
        <v>3579</v>
      </c>
      <c r="B10654" s="3" t="s">
        <v>3759</v>
      </c>
      <c r="C10654" s="3" t="s">
        <v>6954</v>
      </c>
      <c r="D10654" s="3"/>
      <c r="E10654" s="3" t="s">
        <v>19</v>
      </c>
    </row>
    <row r="10655" spans="1:5" x14ac:dyDescent="0.25">
      <c r="A10655" s="3" t="s">
        <v>11718</v>
      </c>
      <c r="B10655" s="3" t="s">
        <v>21407</v>
      </c>
      <c r="C10655" s="3" t="s">
        <v>11299</v>
      </c>
      <c r="D10655" s="3"/>
      <c r="E10655" s="3" t="s">
        <v>290</v>
      </c>
    </row>
    <row r="10656" spans="1:5" x14ac:dyDescent="0.25">
      <c r="A10656" s="3" t="s">
        <v>21200</v>
      </c>
      <c r="B10656" s="3" t="s">
        <v>3760</v>
      </c>
      <c r="C10656" s="3" t="s">
        <v>21116</v>
      </c>
      <c r="D10656" s="3"/>
      <c r="E10656" s="3" t="s">
        <v>19</v>
      </c>
    </row>
    <row r="10657" spans="1:5" x14ac:dyDescent="0.25">
      <c r="A10657" s="3" t="s">
        <v>3177</v>
      </c>
      <c r="B10657" s="3" t="s">
        <v>3761</v>
      </c>
      <c r="C10657" s="3" t="s">
        <v>7437</v>
      </c>
      <c r="D10657" s="3"/>
      <c r="E10657" s="3" t="s">
        <v>19</v>
      </c>
    </row>
    <row r="10658" spans="1:5" x14ac:dyDescent="0.25">
      <c r="A10658" s="3" t="s">
        <v>21195</v>
      </c>
      <c r="B10658" s="3" t="s">
        <v>3762</v>
      </c>
      <c r="C10658" s="3" t="s">
        <v>7430</v>
      </c>
      <c r="D10658" s="3"/>
      <c r="E10658" s="3" t="s">
        <v>19</v>
      </c>
    </row>
    <row r="10659" spans="1:5" x14ac:dyDescent="0.25">
      <c r="A10659" s="3" t="s">
        <v>3683</v>
      </c>
      <c r="B10659" s="3" t="s">
        <v>3763</v>
      </c>
      <c r="C10659" s="3" t="s">
        <v>6952</v>
      </c>
      <c r="D10659" s="3"/>
      <c r="E10659" s="3" t="s">
        <v>19</v>
      </c>
    </row>
    <row r="10660" spans="1:5" x14ac:dyDescent="0.25">
      <c r="A10660" s="3" t="s">
        <v>21197</v>
      </c>
      <c r="B10660" s="3" t="s">
        <v>3764</v>
      </c>
      <c r="C10660" s="3" t="s">
        <v>7430</v>
      </c>
      <c r="D10660" s="3"/>
      <c r="E10660" s="3" t="s">
        <v>19</v>
      </c>
    </row>
    <row r="10661" spans="1:5" x14ac:dyDescent="0.25">
      <c r="A10661" s="3" t="s">
        <v>11747</v>
      </c>
      <c r="B10661" s="3" t="s">
        <v>20132</v>
      </c>
      <c r="C10661" s="3" t="s">
        <v>11322</v>
      </c>
      <c r="D10661" s="3"/>
      <c r="E10661" s="3" t="s">
        <v>290</v>
      </c>
    </row>
    <row r="10662" spans="1:5" x14ac:dyDescent="0.25">
      <c r="A10662" s="3" t="s">
        <v>3766</v>
      </c>
      <c r="B10662" s="3" t="s">
        <v>3765</v>
      </c>
      <c r="C10662" s="3" t="s">
        <v>7440</v>
      </c>
      <c r="D10662" s="3"/>
      <c r="E10662" s="3" t="s">
        <v>19</v>
      </c>
    </row>
    <row r="10663" spans="1:5" x14ac:dyDescent="0.25">
      <c r="A10663" s="3" t="s">
        <v>21198</v>
      </c>
      <c r="B10663" s="3" t="s">
        <v>3767</v>
      </c>
      <c r="C10663" s="3" t="s">
        <v>21116</v>
      </c>
      <c r="D10663" s="3"/>
      <c r="E10663" s="3" t="s">
        <v>19</v>
      </c>
    </row>
    <row r="10664" spans="1:5" x14ac:dyDescent="0.25">
      <c r="A10664" s="3" t="s">
        <v>7570</v>
      </c>
      <c r="B10664" s="3" t="s">
        <v>3768</v>
      </c>
      <c r="C10664" s="3" t="s">
        <v>7432</v>
      </c>
      <c r="D10664" s="3"/>
      <c r="E10664" s="3" t="s">
        <v>19</v>
      </c>
    </row>
    <row r="10665" spans="1:5" x14ac:dyDescent="0.25">
      <c r="A10665" s="3" t="s">
        <v>11753</v>
      </c>
      <c r="B10665" s="3" t="s">
        <v>20133</v>
      </c>
      <c r="C10665" s="3" t="s">
        <v>11328</v>
      </c>
      <c r="D10665" s="3"/>
      <c r="E10665" s="3" t="s">
        <v>290</v>
      </c>
    </row>
    <row r="10666" spans="1:5" x14ac:dyDescent="0.25">
      <c r="A10666" s="3" t="s">
        <v>3184</v>
      </c>
      <c r="B10666" s="3" t="s">
        <v>3769</v>
      </c>
      <c r="C10666" s="3" t="s">
        <v>7424</v>
      </c>
      <c r="D10666" s="3"/>
      <c r="E10666" s="3" t="s">
        <v>19</v>
      </c>
    </row>
    <row r="10667" spans="1:5" x14ac:dyDescent="0.25">
      <c r="A10667" s="3" t="s">
        <v>3195</v>
      </c>
      <c r="B10667" s="3" t="s">
        <v>3770</v>
      </c>
      <c r="C10667" s="3" t="s">
        <v>7427</v>
      </c>
      <c r="D10667" s="3"/>
      <c r="E10667" s="3" t="s">
        <v>19</v>
      </c>
    </row>
    <row r="10668" spans="1:5" x14ac:dyDescent="0.25">
      <c r="A10668" s="3" t="s">
        <v>3582</v>
      </c>
      <c r="B10668" s="3" t="s">
        <v>3771</v>
      </c>
      <c r="C10668" s="3" t="s">
        <v>6960</v>
      </c>
      <c r="D10668" s="3"/>
      <c r="E10668" s="3" t="s">
        <v>19</v>
      </c>
    </row>
    <row r="10669" spans="1:5" x14ac:dyDescent="0.25">
      <c r="A10669" s="3" t="s">
        <v>11698</v>
      </c>
      <c r="B10669" s="3" t="s">
        <v>20134</v>
      </c>
      <c r="C10669" s="3" t="s">
        <v>11098</v>
      </c>
      <c r="D10669" s="3"/>
      <c r="E10669" s="3" t="s">
        <v>290</v>
      </c>
    </row>
    <row r="10670" spans="1:5" x14ac:dyDescent="0.25">
      <c r="A10670" s="3" t="s">
        <v>11751</v>
      </c>
      <c r="B10670" s="3" t="s">
        <v>20135</v>
      </c>
      <c r="C10670" s="3" t="s">
        <v>11326</v>
      </c>
      <c r="D10670" s="3"/>
      <c r="E10670" s="3" t="s">
        <v>290</v>
      </c>
    </row>
    <row r="10671" spans="1:5" x14ac:dyDescent="0.25">
      <c r="A10671" s="3" t="s">
        <v>21203</v>
      </c>
      <c r="B10671" s="3" t="s">
        <v>3772</v>
      </c>
      <c r="C10671" s="3" t="s">
        <v>21115</v>
      </c>
      <c r="D10671" s="3"/>
      <c r="E10671" s="3" t="s">
        <v>19</v>
      </c>
    </row>
    <row r="10672" spans="1:5" x14ac:dyDescent="0.25">
      <c r="A10672" s="3" t="s">
        <v>21198</v>
      </c>
      <c r="B10672" s="3" t="s">
        <v>3773</v>
      </c>
      <c r="C10672" s="3" t="s">
        <v>21116</v>
      </c>
      <c r="D10672" s="3"/>
      <c r="E10672" s="3" t="s">
        <v>19</v>
      </c>
    </row>
    <row r="10673" spans="1:5" x14ac:dyDescent="0.25">
      <c r="A10673" s="3" t="s">
        <v>3239</v>
      </c>
      <c r="B10673" s="3" t="s">
        <v>3774</v>
      </c>
      <c r="C10673" s="3" t="s">
        <v>6955</v>
      </c>
      <c r="D10673" s="3"/>
      <c r="E10673" s="3" t="s">
        <v>19</v>
      </c>
    </row>
    <row r="10674" spans="1:5" x14ac:dyDescent="0.25">
      <c r="A10674" s="3" t="s">
        <v>3187</v>
      </c>
      <c r="B10674" s="3" t="s">
        <v>3775</v>
      </c>
      <c r="C10674" s="3" t="s">
        <v>7425</v>
      </c>
      <c r="D10674" s="3"/>
      <c r="E10674" s="3" t="s">
        <v>19</v>
      </c>
    </row>
    <row r="10675" spans="1:5" x14ac:dyDescent="0.25">
      <c r="A10675" s="3" t="s">
        <v>3187</v>
      </c>
      <c r="B10675" s="3" t="s">
        <v>3776</v>
      </c>
      <c r="C10675" s="3" t="s">
        <v>7425</v>
      </c>
      <c r="D10675" s="3"/>
      <c r="E10675" s="3" t="s">
        <v>19</v>
      </c>
    </row>
    <row r="10676" spans="1:5" x14ac:dyDescent="0.25">
      <c r="A10676" s="3" t="s">
        <v>3239</v>
      </c>
      <c r="B10676" s="3" t="s">
        <v>3777</v>
      </c>
      <c r="C10676" s="3" t="s">
        <v>6955</v>
      </c>
      <c r="D10676" s="3"/>
      <c r="E10676" s="3" t="s">
        <v>19</v>
      </c>
    </row>
    <row r="10677" spans="1:5" x14ac:dyDescent="0.25">
      <c r="A10677" s="3" t="s">
        <v>11754</v>
      </c>
      <c r="B10677" s="3" t="s">
        <v>20136</v>
      </c>
      <c r="C10677" s="3" t="s">
        <v>11329</v>
      </c>
      <c r="D10677" s="3"/>
      <c r="E10677" s="3" t="s">
        <v>290</v>
      </c>
    </row>
    <row r="10678" spans="1:5" x14ac:dyDescent="0.25">
      <c r="A10678" s="3" t="s">
        <v>21201</v>
      </c>
      <c r="B10678" s="3" t="s">
        <v>3778</v>
      </c>
      <c r="C10678" s="3" t="s">
        <v>21116</v>
      </c>
      <c r="D10678" s="3"/>
      <c r="E10678" s="3" t="s">
        <v>19</v>
      </c>
    </row>
    <row r="10679" spans="1:5" x14ac:dyDescent="0.25">
      <c r="A10679" s="3" t="s">
        <v>11744</v>
      </c>
      <c r="B10679" s="3" t="s">
        <v>20137</v>
      </c>
      <c r="C10679" s="3" t="s">
        <v>11319</v>
      </c>
      <c r="D10679" s="3"/>
      <c r="E10679" s="3" t="s">
        <v>290</v>
      </c>
    </row>
    <row r="10680" spans="1:5" x14ac:dyDescent="0.25">
      <c r="A10680" s="3" t="s">
        <v>11698</v>
      </c>
      <c r="B10680" s="3" t="s">
        <v>20138</v>
      </c>
      <c r="C10680" s="3" t="s">
        <v>11098</v>
      </c>
      <c r="D10680" s="3"/>
      <c r="E10680" s="3" t="s">
        <v>290</v>
      </c>
    </row>
    <row r="10681" spans="1:5" x14ac:dyDescent="0.25">
      <c r="A10681" s="3" t="s">
        <v>21197</v>
      </c>
      <c r="B10681" s="3" t="s">
        <v>3779</v>
      </c>
      <c r="C10681" s="3" t="s">
        <v>7430</v>
      </c>
      <c r="D10681" s="3"/>
      <c r="E10681" s="3" t="s">
        <v>19</v>
      </c>
    </row>
    <row r="10682" spans="1:5" x14ac:dyDescent="0.25">
      <c r="A10682" s="3" t="s">
        <v>3766</v>
      </c>
      <c r="B10682" s="3" t="s">
        <v>3780</v>
      </c>
      <c r="C10682" s="3" t="s">
        <v>7440</v>
      </c>
      <c r="D10682" s="3"/>
      <c r="E10682" s="3" t="s">
        <v>19</v>
      </c>
    </row>
    <row r="10683" spans="1:5" x14ac:dyDescent="0.25">
      <c r="A10683" s="3" t="s">
        <v>21196</v>
      </c>
      <c r="B10683" s="3" t="s">
        <v>3781</v>
      </c>
      <c r="C10683" s="3" t="s">
        <v>7430</v>
      </c>
      <c r="D10683" s="3"/>
      <c r="E10683" s="3" t="s">
        <v>19</v>
      </c>
    </row>
    <row r="10684" spans="1:5" x14ac:dyDescent="0.25">
      <c r="A10684" s="3" t="s">
        <v>11729</v>
      </c>
      <c r="B10684" s="3" t="s">
        <v>21408</v>
      </c>
      <c r="C10684" s="3" t="s">
        <v>11311</v>
      </c>
      <c r="D10684" s="3"/>
      <c r="E10684" s="3" t="s">
        <v>290</v>
      </c>
    </row>
    <row r="10685" spans="1:5" x14ac:dyDescent="0.25">
      <c r="A10685" s="3" t="s">
        <v>3766</v>
      </c>
      <c r="B10685" s="3" t="s">
        <v>3782</v>
      </c>
      <c r="C10685" s="3" t="s">
        <v>7440</v>
      </c>
      <c r="D10685" s="3"/>
      <c r="E10685" s="3" t="s">
        <v>19</v>
      </c>
    </row>
    <row r="10686" spans="1:5" x14ac:dyDescent="0.25">
      <c r="A10686" s="3" t="s">
        <v>21195</v>
      </c>
      <c r="B10686" s="3" t="s">
        <v>3783</v>
      </c>
      <c r="C10686" s="3" t="s">
        <v>7430</v>
      </c>
      <c r="D10686" s="3"/>
      <c r="E10686" s="3" t="s">
        <v>19</v>
      </c>
    </row>
    <row r="10687" spans="1:5" x14ac:dyDescent="0.25">
      <c r="A10687" s="3" t="s">
        <v>3579</v>
      </c>
      <c r="B10687" s="3" t="s">
        <v>3784</v>
      </c>
      <c r="C10687" s="3" t="s">
        <v>6954</v>
      </c>
      <c r="D10687" s="3"/>
      <c r="E10687" s="3" t="s">
        <v>19</v>
      </c>
    </row>
    <row r="10688" spans="1:5" x14ac:dyDescent="0.25">
      <c r="A10688" s="3" t="s">
        <v>3579</v>
      </c>
      <c r="B10688" s="3" t="s">
        <v>3785</v>
      </c>
      <c r="C10688" s="3" t="s">
        <v>6954</v>
      </c>
      <c r="D10688" s="3"/>
      <c r="E10688" s="3" t="s">
        <v>19</v>
      </c>
    </row>
    <row r="10689" spans="1:5" x14ac:dyDescent="0.25">
      <c r="A10689" s="3" t="s">
        <v>21202</v>
      </c>
      <c r="B10689" s="3" t="s">
        <v>3786</v>
      </c>
      <c r="C10689" s="3" t="s">
        <v>21115</v>
      </c>
      <c r="D10689" s="3"/>
      <c r="E10689" s="3" t="s">
        <v>19</v>
      </c>
    </row>
    <row r="10690" spans="1:5" x14ac:dyDescent="0.25">
      <c r="A10690" s="3" t="s">
        <v>7572</v>
      </c>
      <c r="B10690" s="3" t="s">
        <v>3787</v>
      </c>
      <c r="C10690" s="3" t="s">
        <v>7432</v>
      </c>
      <c r="D10690" s="3"/>
      <c r="E10690" s="3" t="s">
        <v>19</v>
      </c>
    </row>
    <row r="10691" spans="1:5" x14ac:dyDescent="0.25">
      <c r="A10691" s="3" t="s">
        <v>21200</v>
      </c>
      <c r="B10691" s="3" t="s">
        <v>3788</v>
      </c>
      <c r="C10691" s="3" t="s">
        <v>21116</v>
      </c>
      <c r="D10691" s="3"/>
      <c r="E10691" s="3" t="s">
        <v>19</v>
      </c>
    </row>
    <row r="10692" spans="1:5" x14ac:dyDescent="0.25">
      <c r="A10692" s="3" t="s">
        <v>3683</v>
      </c>
      <c r="B10692" s="3" t="s">
        <v>3789</v>
      </c>
      <c r="C10692" s="3" t="s">
        <v>6952</v>
      </c>
      <c r="D10692" s="3"/>
      <c r="E10692" s="3" t="s">
        <v>19</v>
      </c>
    </row>
    <row r="10693" spans="1:5" x14ac:dyDescent="0.25">
      <c r="A10693" s="3" t="s">
        <v>11746</v>
      </c>
      <c r="B10693" s="3" t="s">
        <v>20139</v>
      </c>
      <c r="C10693" s="3" t="s">
        <v>11321</v>
      </c>
      <c r="D10693" s="3"/>
      <c r="E10693" s="3" t="s">
        <v>290</v>
      </c>
    </row>
    <row r="10694" spans="1:5" x14ac:dyDescent="0.25">
      <c r="A10694" s="3" t="s">
        <v>11700</v>
      </c>
      <c r="B10694" s="3" t="s">
        <v>20140</v>
      </c>
      <c r="C10694" s="3" t="s">
        <v>11109</v>
      </c>
      <c r="D10694" s="3"/>
      <c r="E10694" s="3" t="s">
        <v>290</v>
      </c>
    </row>
    <row r="10695" spans="1:5" x14ac:dyDescent="0.25">
      <c r="A10695" s="3" t="s">
        <v>3187</v>
      </c>
      <c r="B10695" s="3" t="s">
        <v>3790</v>
      </c>
      <c r="C10695" s="3" t="s">
        <v>7425</v>
      </c>
      <c r="D10695" s="3"/>
      <c r="E10695" s="3" t="s">
        <v>19</v>
      </c>
    </row>
    <row r="10696" spans="1:5" x14ac:dyDescent="0.25">
      <c r="A10696" s="3" t="s">
        <v>3579</v>
      </c>
      <c r="B10696" s="3" t="s">
        <v>3791</v>
      </c>
      <c r="C10696" s="3" t="s">
        <v>6954</v>
      </c>
      <c r="D10696" s="3"/>
      <c r="E10696" s="3" t="s">
        <v>19</v>
      </c>
    </row>
    <row r="10697" spans="1:5" x14ac:dyDescent="0.25">
      <c r="A10697" s="3" t="s">
        <v>3766</v>
      </c>
      <c r="B10697" s="3" t="s">
        <v>3792</v>
      </c>
      <c r="C10697" s="3" t="s">
        <v>7440</v>
      </c>
      <c r="D10697" s="3"/>
      <c r="E10697" s="3" t="s">
        <v>19</v>
      </c>
    </row>
    <row r="10698" spans="1:5" x14ac:dyDescent="0.25">
      <c r="A10698" s="3" t="s">
        <v>11693</v>
      </c>
      <c r="B10698" s="3" t="s">
        <v>20141</v>
      </c>
      <c r="C10698" s="3" t="s">
        <v>11291</v>
      </c>
      <c r="D10698" s="3"/>
      <c r="E10698" s="3" t="s">
        <v>11114</v>
      </c>
    </row>
    <row r="10699" spans="1:5" x14ac:dyDescent="0.25">
      <c r="A10699" s="3" t="s">
        <v>11708</v>
      </c>
      <c r="B10699" s="3" t="s">
        <v>20142</v>
      </c>
      <c r="C10699" s="3" t="s">
        <v>11293</v>
      </c>
      <c r="D10699" s="3"/>
      <c r="E10699" s="3" t="s">
        <v>11114</v>
      </c>
    </row>
    <row r="10700" spans="1:5" x14ac:dyDescent="0.25">
      <c r="A10700" s="3" t="s">
        <v>3766</v>
      </c>
      <c r="B10700" s="3" t="s">
        <v>3793</v>
      </c>
      <c r="C10700" s="3" t="s">
        <v>7440</v>
      </c>
      <c r="D10700" s="3"/>
      <c r="E10700" s="3" t="s">
        <v>19</v>
      </c>
    </row>
    <row r="10701" spans="1:5" x14ac:dyDescent="0.25">
      <c r="A10701" s="3" t="s">
        <v>21198</v>
      </c>
      <c r="B10701" s="3" t="s">
        <v>3794</v>
      </c>
      <c r="C10701" s="3" t="s">
        <v>21116</v>
      </c>
      <c r="D10701" s="3"/>
      <c r="E10701" s="3" t="s">
        <v>19</v>
      </c>
    </row>
    <row r="10702" spans="1:5" x14ac:dyDescent="0.25">
      <c r="A10702" s="3" t="s">
        <v>21203</v>
      </c>
      <c r="B10702" s="3" t="s">
        <v>3795</v>
      </c>
      <c r="C10702" s="3" t="s">
        <v>21115</v>
      </c>
      <c r="D10702" s="3"/>
      <c r="E10702" s="3" t="s">
        <v>19</v>
      </c>
    </row>
    <row r="10703" spans="1:5" x14ac:dyDescent="0.25">
      <c r="A10703" s="3" t="s">
        <v>21195</v>
      </c>
      <c r="B10703" s="3" t="s">
        <v>3796</v>
      </c>
      <c r="C10703" s="3" t="s">
        <v>7430</v>
      </c>
      <c r="D10703" s="3"/>
      <c r="E10703" s="3" t="s">
        <v>19</v>
      </c>
    </row>
    <row r="10704" spans="1:5" x14ac:dyDescent="0.25">
      <c r="A10704" s="3" t="s">
        <v>3268</v>
      </c>
      <c r="B10704" s="3" t="s">
        <v>3797</v>
      </c>
      <c r="C10704" s="3" t="s">
        <v>7438</v>
      </c>
      <c r="D10704" s="3"/>
      <c r="E10704" s="3" t="s">
        <v>19</v>
      </c>
    </row>
    <row r="10705" spans="1:5" x14ac:dyDescent="0.25">
      <c r="A10705" s="3" t="s">
        <v>7566</v>
      </c>
      <c r="B10705" s="3" t="s">
        <v>3798</v>
      </c>
      <c r="C10705" s="3" t="s">
        <v>7428</v>
      </c>
      <c r="D10705" s="3"/>
      <c r="E10705" s="3" t="s">
        <v>19</v>
      </c>
    </row>
    <row r="10706" spans="1:5" x14ac:dyDescent="0.25">
      <c r="A10706" s="3" t="s">
        <v>3263</v>
      </c>
      <c r="B10706" s="3" t="s">
        <v>3799</v>
      </c>
      <c r="C10706" s="3" t="s">
        <v>6957</v>
      </c>
      <c r="D10706" s="3"/>
      <c r="E10706" s="3" t="s">
        <v>19</v>
      </c>
    </row>
    <row r="10707" spans="1:5" x14ac:dyDescent="0.25">
      <c r="A10707" s="3" t="s">
        <v>3579</v>
      </c>
      <c r="B10707" s="3" t="s">
        <v>3800</v>
      </c>
      <c r="C10707" s="3" t="s">
        <v>6954</v>
      </c>
      <c r="D10707" s="3"/>
      <c r="E10707" s="3" t="s">
        <v>19</v>
      </c>
    </row>
    <row r="10708" spans="1:5" x14ac:dyDescent="0.25">
      <c r="A10708" s="3" t="s">
        <v>11723</v>
      </c>
      <c r="B10708" s="3" t="s">
        <v>21409</v>
      </c>
      <c r="C10708" s="3" t="s">
        <v>11305</v>
      </c>
      <c r="D10708" s="3"/>
      <c r="E10708" s="3" t="s">
        <v>290</v>
      </c>
    </row>
    <row r="10709" spans="1:5" x14ac:dyDescent="0.25">
      <c r="A10709" s="3" t="s">
        <v>3195</v>
      </c>
      <c r="B10709" s="3" t="s">
        <v>3801</v>
      </c>
      <c r="C10709" s="3" t="s">
        <v>7427</v>
      </c>
      <c r="D10709" s="3"/>
      <c r="E10709" s="3" t="s">
        <v>19</v>
      </c>
    </row>
    <row r="10710" spans="1:5" x14ac:dyDescent="0.25">
      <c r="A10710" s="3" t="s">
        <v>7580</v>
      </c>
      <c r="B10710" s="3" t="s">
        <v>3802</v>
      </c>
      <c r="C10710" s="3" t="s">
        <v>7434</v>
      </c>
      <c r="D10710" s="3"/>
      <c r="E10710" s="3" t="s">
        <v>19</v>
      </c>
    </row>
    <row r="10711" spans="1:5" x14ac:dyDescent="0.25">
      <c r="A10711" s="3" t="s">
        <v>21197</v>
      </c>
      <c r="B10711" s="3" t="s">
        <v>3803</v>
      </c>
      <c r="C10711" s="3" t="s">
        <v>7430</v>
      </c>
      <c r="D10711" s="3"/>
      <c r="E10711" s="3" t="s">
        <v>19</v>
      </c>
    </row>
    <row r="10712" spans="1:5" x14ac:dyDescent="0.25">
      <c r="A10712" s="3" t="s">
        <v>7575</v>
      </c>
      <c r="B10712" s="3" t="s">
        <v>3804</v>
      </c>
      <c r="C10712" s="3" t="s">
        <v>7433</v>
      </c>
      <c r="D10712" s="3"/>
      <c r="E10712" s="3" t="s">
        <v>19</v>
      </c>
    </row>
    <row r="10713" spans="1:5" x14ac:dyDescent="0.25">
      <c r="A10713" s="3" t="s">
        <v>21200</v>
      </c>
      <c r="B10713" s="3" t="s">
        <v>3805</v>
      </c>
      <c r="C10713" s="3" t="s">
        <v>21116</v>
      </c>
      <c r="D10713" s="3"/>
      <c r="E10713" s="3" t="s">
        <v>19</v>
      </c>
    </row>
    <row r="10714" spans="1:5" x14ac:dyDescent="0.25">
      <c r="A10714" s="3" t="s">
        <v>11693</v>
      </c>
      <c r="B10714" s="3" t="s">
        <v>20143</v>
      </c>
      <c r="C10714" s="3" t="s">
        <v>11291</v>
      </c>
      <c r="D10714" s="3"/>
      <c r="E10714" s="3" t="s">
        <v>11114</v>
      </c>
    </row>
    <row r="10715" spans="1:5" x14ac:dyDescent="0.25">
      <c r="A10715" s="3" t="s">
        <v>11741</v>
      </c>
      <c r="B10715" s="3" t="s">
        <v>20144</v>
      </c>
      <c r="C10715" s="3" t="s">
        <v>11316</v>
      </c>
      <c r="D10715" s="3"/>
      <c r="E10715" s="3" t="s">
        <v>290</v>
      </c>
    </row>
    <row r="10716" spans="1:5" x14ac:dyDescent="0.25">
      <c r="A10716" s="3" t="s">
        <v>7582</v>
      </c>
      <c r="B10716" s="3" t="s">
        <v>3806</v>
      </c>
      <c r="C10716" s="3" t="s">
        <v>7436</v>
      </c>
      <c r="D10716" s="3"/>
      <c r="E10716" s="3" t="s">
        <v>19</v>
      </c>
    </row>
    <row r="10717" spans="1:5" x14ac:dyDescent="0.25">
      <c r="A10717" s="3" t="s">
        <v>7572</v>
      </c>
      <c r="B10717" s="3" t="s">
        <v>3807</v>
      </c>
      <c r="C10717" s="3" t="s">
        <v>7432</v>
      </c>
      <c r="D10717" s="3"/>
      <c r="E10717" s="3" t="s">
        <v>19</v>
      </c>
    </row>
    <row r="10718" spans="1:5" x14ac:dyDescent="0.25">
      <c r="A10718" s="3" t="s">
        <v>3203</v>
      </c>
      <c r="B10718" s="3" t="s">
        <v>3808</v>
      </c>
      <c r="C10718" s="3" t="s">
        <v>6959</v>
      </c>
      <c r="D10718" s="3"/>
      <c r="E10718" s="3" t="s">
        <v>19</v>
      </c>
    </row>
    <row r="10719" spans="1:5" x14ac:dyDescent="0.25">
      <c r="A10719" s="3" t="s">
        <v>7584</v>
      </c>
      <c r="B10719" s="3" t="s">
        <v>3809</v>
      </c>
      <c r="C10719" s="3" t="s">
        <v>7441</v>
      </c>
      <c r="D10719" s="3"/>
      <c r="E10719" s="3" t="s">
        <v>19</v>
      </c>
    </row>
    <row r="10720" spans="1:5" x14ac:dyDescent="0.25">
      <c r="A10720" s="3" t="s">
        <v>3766</v>
      </c>
      <c r="B10720" s="3" t="s">
        <v>3810</v>
      </c>
      <c r="C10720" s="3" t="s">
        <v>7440</v>
      </c>
      <c r="D10720" s="3"/>
      <c r="E10720" s="3" t="s">
        <v>19</v>
      </c>
    </row>
    <row r="10721" spans="1:5" x14ac:dyDescent="0.25">
      <c r="A10721" s="3" t="s">
        <v>11715</v>
      </c>
      <c r="B10721" s="3" t="s">
        <v>21410</v>
      </c>
      <c r="C10721" s="3" t="s">
        <v>11296</v>
      </c>
      <c r="D10721" s="3"/>
      <c r="E10721" s="3" t="s">
        <v>290</v>
      </c>
    </row>
    <row r="10722" spans="1:5" x14ac:dyDescent="0.25">
      <c r="A10722" s="3" t="s">
        <v>7579</v>
      </c>
      <c r="B10722" s="3" t="s">
        <v>3811</v>
      </c>
      <c r="C10722" s="3" t="s">
        <v>7431</v>
      </c>
      <c r="D10722" s="3"/>
      <c r="E10722" s="3" t="s">
        <v>19</v>
      </c>
    </row>
    <row r="10723" spans="1:5" x14ac:dyDescent="0.25">
      <c r="A10723" s="3" t="s">
        <v>3766</v>
      </c>
      <c r="B10723" s="3" t="s">
        <v>3812</v>
      </c>
      <c r="C10723" s="3" t="s">
        <v>7440</v>
      </c>
      <c r="D10723" s="3"/>
      <c r="E10723" s="3" t="s">
        <v>19</v>
      </c>
    </row>
    <row r="10724" spans="1:5" x14ac:dyDescent="0.25">
      <c r="A10724" s="3" t="s">
        <v>21200</v>
      </c>
      <c r="B10724" s="3" t="s">
        <v>3813</v>
      </c>
      <c r="C10724" s="3" t="s">
        <v>21116</v>
      </c>
      <c r="D10724" s="3"/>
      <c r="E10724" s="3" t="s">
        <v>19</v>
      </c>
    </row>
    <row r="10725" spans="1:5" x14ac:dyDescent="0.25">
      <c r="A10725" s="3" t="s">
        <v>3239</v>
      </c>
      <c r="B10725" s="3" t="s">
        <v>3814</v>
      </c>
      <c r="C10725" s="3" t="s">
        <v>6955</v>
      </c>
      <c r="D10725" s="3"/>
      <c r="E10725" s="3" t="s">
        <v>19</v>
      </c>
    </row>
    <row r="10726" spans="1:5" x14ac:dyDescent="0.25">
      <c r="A10726" s="3" t="s">
        <v>3187</v>
      </c>
      <c r="B10726" s="3" t="s">
        <v>3815</v>
      </c>
      <c r="C10726" s="3" t="s">
        <v>7425</v>
      </c>
      <c r="D10726" s="3"/>
      <c r="E10726" s="3" t="s">
        <v>19</v>
      </c>
    </row>
    <row r="10727" spans="1:5" x14ac:dyDescent="0.25">
      <c r="A10727" s="3" t="s">
        <v>21196</v>
      </c>
      <c r="B10727" s="3" t="s">
        <v>3816</v>
      </c>
      <c r="C10727" s="3" t="s">
        <v>7430</v>
      </c>
      <c r="D10727" s="3"/>
      <c r="E10727" s="3" t="s">
        <v>19</v>
      </c>
    </row>
    <row r="10728" spans="1:5" x14ac:dyDescent="0.25">
      <c r="A10728" s="3" t="s">
        <v>3187</v>
      </c>
      <c r="B10728" s="3" t="s">
        <v>3817</v>
      </c>
      <c r="C10728" s="3" t="s">
        <v>7425</v>
      </c>
      <c r="D10728" s="3"/>
      <c r="E10728" s="3" t="s">
        <v>19</v>
      </c>
    </row>
    <row r="10729" spans="1:5" x14ac:dyDescent="0.25">
      <c r="A10729" s="3" t="s">
        <v>3766</v>
      </c>
      <c r="B10729" s="3" t="s">
        <v>3818</v>
      </c>
      <c r="C10729" s="3" t="s">
        <v>7440</v>
      </c>
      <c r="D10729" s="3"/>
      <c r="E10729" s="3" t="s">
        <v>19</v>
      </c>
    </row>
    <row r="10730" spans="1:5" x14ac:dyDescent="0.25">
      <c r="A10730" s="3" t="s">
        <v>21197</v>
      </c>
      <c r="B10730" s="3" t="s">
        <v>3819</v>
      </c>
      <c r="C10730" s="3" t="s">
        <v>7430</v>
      </c>
      <c r="D10730" s="3"/>
      <c r="E10730" s="3" t="s">
        <v>19</v>
      </c>
    </row>
    <row r="10731" spans="1:5" x14ac:dyDescent="0.25">
      <c r="A10731" s="3" t="s">
        <v>3263</v>
      </c>
      <c r="B10731" s="3" t="s">
        <v>3820</v>
      </c>
      <c r="C10731" s="3" t="s">
        <v>6957</v>
      </c>
      <c r="D10731" s="3"/>
      <c r="E10731" s="3" t="s">
        <v>19</v>
      </c>
    </row>
    <row r="10732" spans="1:5" x14ac:dyDescent="0.25">
      <c r="A10732" s="3" t="s">
        <v>11695</v>
      </c>
      <c r="B10732" s="3" t="s">
        <v>20145</v>
      </c>
      <c r="C10732" s="3" t="s">
        <v>11112</v>
      </c>
      <c r="D10732" s="3"/>
      <c r="E10732" s="3" t="s">
        <v>939</v>
      </c>
    </row>
    <row r="10733" spans="1:5" x14ac:dyDescent="0.25">
      <c r="A10733" s="3" t="s">
        <v>7568</v>
      </c>
      <c r="B10733" s="3" t="s">
        <v>3821</v>
      </c>
      <c r="C10733" s="3" t="s">
        <v>7432</v>
      </c>
      <c r="D10733" s="3"/>
      <c r="E10733" s="3" t="s">
        <v>19</v>
      </c>
    </row>
    <row r="10734" spans="1:5" x14ac:dyDescent="0.25">
      <c r="A10734" s="3" t="s">
        <v>3579</v>
      </c>
      <c r="B10734" s="3" t="s">
        <v>3822</v>
      </c>
      <c r="C10734" s="3" t="s">
        <v>6954</v>
      </c>
      <c r="D10734" s="3"/>
      <c r="E10734" s="3" t="s">
        <v>19</v>
      </c>
    </row>
    <row r="10735" spans="1:5" x14ac:dyDescent="0.25">
      <c r="A10735" s="3" t="s">
        <v>21195</v>
      </c>
      <c r="B10735" s="3" t="s">
        <v>3823</v>
      </c>
      <c r="C10735" s="3" t="s">
        <v>7430</v>
      </c>
      <c r="D10735" s="3"/>
      <c r="E10735" s="3" t="s">
        <v>19</v>
      </c>
    </row>
    <row r="10736" spans="1:5" x14ac:dyDescent="0.25">
      <c r="A10736" s="3" t="s">
        <v>21199</v>
      </c>
      <c r="B10736" s="3" t="s">
        <v>3824</v>
      </c>
      <c r="C10736" s="3" t="s">
        <v>21116</v>
      </c>
      <c r="D10736" s="3"/>
      <c r="E10736" s="3" t="s">
        <v>19</v>
      </c>
    </row>
    <row r="10737" spans="1:5" x14ac:dyDescent="0.25">
      <c r="A10737" s="3" t="s">
        <v>21197</v>
      </c>
      <c r="B10737" s="3" t="s">
        <v>3825</v>
      </c>
      <c r="C10737" s="3" t="s">
        <v>7430</v>
      </c>
      <c r="D10737" s="3"/>
      <c r="E10737" s="3" t="s">
        <v>19</v>
      </c>
    </row>
    <row r="10738" spans="1:5" x14ac:dyDescent="0.25">
      <c r="A10738" s="3" t="s">
        <v>21203</v>
      </c>
      <c r="B10738" s="3" t="s">
        <v>3826</v>
      </c>
      <c r="C10738" s="3" t="s">
        <v>21115</v>
      </c>
      <c r="D10738" s="3"/>
      <c r="E10738" s="3" t="s">
        <v>19</v>
      </c>
    </row>
    <row r="10739" spans="1:5" x14ac:dyDescent="0.25">
      <c r="A10739" s="3" t="s">
        <v>21197</v>
      </c>
      <c r="B10739" s="3" t="s">
        <v>3827</v>
      </c>
      <c r="C10739" s="3" t="s">
        <v>7430</v>
      </c>
      <c r="D10739" s="3"/>
      <c r="E10739" s="3" t="s">
        <v>19</v>
      </c>
    </row>
    <row r="10740" spans="1:5" x14ac:dyDescent="0.25">
      <c r="A10740" s="3" t="s">
        <v>21195</v>
      </c>
      <c r="B10740" s="3" t="s">
        <v>3828</v>
      </c>
      <c r="C10740" s="3" t="s">
        <v>7430</v>
      </c>
      <c r="D10740" s="3"/>
      <c r="E10740" s="3" t="s">
        <v>19</v>
      </c>
    </row>
    <row r="10741" spans="1:5" x14ac:dyDescent="0.25">
      <c r="A10741" s="3" t="s">
        <v>7579</v>
      </c>
      <c r="B10741" s="3" t="s">
        <v>3829</v>
      </c>
      <c r="C10741" s="3" t="s">
        <v>7431</v>
      </c>
      <c r="D10741" s="3"/>
      <c r="E10741" s="3" t="s">
        <v>19</v>
      </c>
    </row>
    <row r="10742" spans="1:5" x14ac:dyDescent="0.25">
      <c r="A10742" s="3" t="s">
        <v>7566</v>
      </c>
      <c r="B10742" s="3" t="s">
        <v>3830</v>
      </c>
      <c r="C10742" s="3" t="s">
        <v>7428</v>
      </c>
      <c r="D10742" s="3"/>
      <c r="E10742" s="3" t="s">
        <v>19</v>
      </c>
    </row>
    <row r="10743" spans="1:5" x14ac:dyDescent="0.25">
      <c r="A10743" s="3" t="s">
        <v>21198</v>
      </c>
      <c r="B10743" s="3" t="s">
        <v>3831</v>
      </c>
      <c r="C10743" s="3" t="s">
        <v>21116</v>
      </c>
      <c r="D10743" s="3"/>
      <c r="E10743" s="3" t="s">
        <v>19</v>
      </c>
    </row>
    <row r="10744" spans="1:5" x14ac:dyDescent="0.25">
      <c r="A10744" s="3" t="s">
        <v>21199</v>
      </c>
      <c r="B10744" s="3" t="s">
        <v>3832</v>
      </c>
      <c r="C10744" s="3" t="s">
        <v>21116</v>
      </c>
      <c r="D10744" s="3"/>
      <c r="E10744" s="3" t="s">
        <v>19</v>
      </c>
    </row>
    <row r="10745" spans="1:5" x14ac:dyDescent="0.25">
      <c r="A10745" s="3" t="s">
        <v>3683</v>
      </c>
      <c r="B10745" s="3" t="s">
        <v>3833</v>
      </c>
      <c r="C10745" s="3" t="s">
        <v>6952</v>
      </c>
      <c r="D10745" s="3"/>
      <c r="E10745" s="3" t="s">
        <v>19</v>
      </c>
    </row>
    <row r="10746" spans="1:5" x14ac:dyDescent="0.25">
      <c r="A10746" s="3" t="s">
        <v>7566</v>
      </c>
      <c r="B10746" s="3" t="s">
        <v>3834</v>
      </c>
      <c r="C10746" s="3" t="s">
        <v>7428</v>
      </c>
      <c r="D10746" s="3"/>
      <c r="E10746" s="3" t="s">
        <v>19</v>
      </c>
    </row>
    <row r="10747" spans="1:5" x14ac:dyDescent="0.25">
      <c r="A10747" s="3" t="s">
        <v>3683</v>
      </c>
      <c r="B10747" s="3" t="s">
        <v>3835</v>
      </c>
      <c r="C10747" s="3" t="s">
        <v>6952</v>
      </c>
      <c r="D10747" s="3"/>
      <c r="E10747" s="3" t="s">
        <v>19</v>
      </c>
    </row>
    <row r="10748" spans="1:5" x14ac:dyDescent="0.25">
      <c r="A10748" s="3" t="s">
        <v>21200</v>
      </c>
      <c r="B10748" s="3" t="s">
        <v>3836</v>
      </c>
      <c r="C10748" s="3" t="s">
        <v>21116</v>
      </c>
      <c r="D10748" s="3"/>
      <c r="E10748" s="3" t="s">
        <v>19</v>
      </c>
    </row>
    <row r="10749" spans="1:5" x14ac:dyDescent="0.25">
      <c r="A10749" s="3" t="s">
        <v>21199</v>
      </c>
      <c r="B10749" s="3" t="s">
        <v>3837</v>
      </c>
      <c r="C10749" s="3" t="s">
        <v>21116</v>
      </c>
      <c r="D10749" s="3"/>
      <c r="E10749" s="3" t="s">
        <v>19</v>
      </c>
    </row>
    <row r="10750" spans="1:5" x14ac:dyDescent="0.25">
      <c r="A10750" s="3" t="s">
        <v>7584</v>
      </c>
      <c r="B10750" s="3" t="s">
        <v>3838</v>
      </c>
      <c r="C10750" s="3" t="s">
        <v>7441</v>
      </c>
      <c r="D10750" s="3"/>
      <c r="E10750" s="3" t="s">
        <v>19</v>
      </c>
    </row>
    <row r="10751" spans="1:5" x14ac:dyDescent="0.25">
      <c r="A10751" s="3" t="s">
        <v>3840</v>
      </c>
      <c r="B10751" s="3" t="s">
        <v>3839</v>
      </c>
      <c r="C10751" s="3" t="s">
        <v>6954</v>
      </c>
      <c r="D10751" s="3"/>
      <c r="E10751" s="3" t="s">
        <v>19</v>
      </c>
    </row>
    <row r="10752" spans="1:5" x14ac:dyDescent="0.25">
      <c r="A10752" s="3" t="s">
        <v>21152</v>
      </c>
      <c r="B10752" s="3" t="s">
        <v>3841</v>
      </c>
      <c r="C10752" s="3" t="s">
        <v>21119</v>
      </c>
      <c r="D10752" s="3"/>
      <c r="E10752" s="3" t="s">
        <v>19</v>
      </c>
    </row>
    <row r="10753" spans="1:5" x14ac:dyDescent="0.25">
      <c r="A10753" s="3" t="s">
        <v>21197</v>
      </c>
      <c r="B10753" s="3" t="s">
        <v>3842</v>
      </c>
      <c r="C10753" s="3" t="s">
        <v>7430</v>
      </c>
      <c r="D10753" s="3"/>
      <c r="E10753" s="3" t="s">
        <v>19</v>
      </c>
    </row>
    <row r="10754" spans="1:5" x14ac:dyDescent="0.25">
      <c r="A10754" s="3" t="s">
        <v>11689</v>
      </c>
      <c r="B10754" s="3" t="s">
        <v>20146</v>
      </c>
      <c r="C10754" s="3" t="s">
        <v>11105</v>
      </c>
      <c r="D10754" s="3"/>
      <c r="E10754" s="3" t="s">
        <v>290</v>
      </c>
    </row>
    <row r="10755" spans="1:5" x14ac:dyDescent="0.25">
      <c r="A10755" s="3" t="s">
        <v>11694</v>
      </c>
      <c r="B10755" s="3" t="s">
        <v>20147</v>
      </c>
      <c r="C10755" s="3" t="s">
        <v>11101</v>
      </c>
      <c r="D10755" s="3"/>
      <c r="E10755" s="3" t="s">
        <v>290</v>
      </c>
    </row>
    <row r="10756" spans="1:5" x14ac:dyDescent="0.25">
      <c r="A10756" s="3" t="s">
        <v>11746</v>
      </c>
      <c r="B10756" s="3" t="s">
        <v>20148</v>
      </c>
      <c r="C10756" s="3" t="s">
        <v>11321</v>
      </c>
      <c r="D10756" s="3"/>
      <c r="E10756" s="3" t="s">
        <v>290</v>
      </c>
    </row>
    <row r="10757" spans="1:5" x14ac:dyDescent="0.25">
      <c r="A10757" s="3" t="s">
        <v>21197</v>
      </c>
      <c r="B10757" s="3" t="s">
        <v>3843</v>
      </c>
      <c r="C10757" s="3" t="s">
        <v>7430</v>
      </c>
      <c r="D10757" s="3"/>
      <c r="E10757" s="3" t="s">
        <v>19</v>
      </c>
    </row>
    <row r="10758" spans="1:5" x14ac:dyDescent="0.25">
      <c r="A10758" s="3" t="s">
        <v>11710</v>
      </c>
      <c r="B10758" s="3" t="s">
        <v>20149</v>
      </c>
      <c r="C10758" s="3" t="s">
        <v>11295</v>
      </c>
      <c r="D10758" s="3"/>
      <c r="E10758" s="3" t="s">
        <v>11114</v>
      </c>
    </row>
    <row r="10759" spans="1:5" x14ac:dyDescent="0.25">
      <c r="A10759" s="3" t="s">
        <v>21196</v>
      </c>
      <c r="B10759" s="3" t="s">
        <v>3844</v>
      </c>
      <c r="C10759" s="3" t="s">
        <v>7430</v>
      </c>
      <c r="D10759" s="3"/>
      <c r="E10759" s="3" t="s">
        <v>19</v>
      </c>
    </row>
    <row r="10760" spans="1:5" x14ac:dyDescent="0.25">
      <c r="A10760" s="3" t="s">
        <v>11690</v>
      </c>
      <c r="B10760" s="3" t="s">
        <v>20150</v>
      </c>
      <c r="C10760" s="3" t="s">
        <v>11289</v>
      </c>
      <c r="D10760" s="3"/>
      <c r="E10760" s="3" t="s">
        <v>11114</v>
      </c>
    </row>
    <row r="10761" spans="1:5" x14ac:dyDescent="0.25">
      <c r="A10761" s="3" t="s">
        <v>21198</v>
      </c>
      <c r="B10761" s="3" t="s">
        <v>3845</v>
      </c>
      <c r="C10761" s="3" t="s">
        <v>21116</v>
      </c>
      <c r="D10761" s="3"/>
      <c r="E10761" s="3" t="s">
        <v>19</v>
      </c>
    </row>
    <row r="10762" spans="1:5" x14ac:dyDescent="0.25">
      <c r="A10762" s="3" t="s">
        <v>7570</v>
      </c>
      <c r="B10762" s="3" t="s">
        <v>3846</v>
      </c>
      <c r="C10762" s="3" t="s">
        <v>7432</v>
      </c>
      <c r="D10762" s="3"/>
      <c r="E10762" s="3" t="s">
        <v>19</v>
      </c>
    </row>
    <row r="10763" spans="1:5" x14ac:dyDescent="0.25">
      <c r="A10763" s="3" t="s">
        <v>3177</v>
      </c>
      <c r="B10763" s="3" t="s">
        <v>3847</v>
      </c>
      <c r="C10763" s="3" t="s">
        <v>7437</v>
      </c>
      <c r="D10763" s="3"/>
      <c r="E10763" s="3" t="s">
        <v>19</v>
      </c>
    </row>
    <row r="10764" spans="1:5" x14ac:dyDescent="0.25">
      <c r="A10764" s="3" t="s">
        <v>3203</v>
      </c>
      <c r="B10764" s="3" t="s">
        <v>3848</v>
      </c>
      <c r="C10764" s="3" t="s">
        <v>6959</v>
      </c>
      <c r="D10764" s="3"/>
      <c r="E10764" s="3" t="s">
        <v>19</v>
      </c>
    </row>
    <row r="10765" spans="1:5" x14ac:dyDescent="0.25">
      <c r="A10765" s="3" t="s">
        <v>3239</v>
      </c>
      <c r="B10765" s="3" t="s">
        <v>3849</v>
      </c>
      <c r="C10765" s="3" t="s">
        <v>6955</v>
      </c>
      <c r="D10765" s="3"/>
      <c r="E10765" s="3" t="s">
        <v>19</v>
      </c>
    </row>
    <row r="10766" spans="1:5" x14ac:dyDescent="0.25">
      <c r="A10766" s="3" t="s">
        <v>3177</v>
      </c>
      <c r="B10766" s="3" t="s">
        <v>3850</v>
      </c>
      <c r="C10766" s="3" t="s">
        <v>7437</v>
      </c>
      <c r="D10766" s="3"/>
      <c r="E10766" s="3" t="s">
        <v>19</v>
      </c>
    </row>
    <row r="10767" spans="1:5" x14ac:dyDescent="0.25">
      <c r="A10767" s="3" t="s">
        <v>11710</v>
      </c>
      <c r="B10767" s="3" t="s">
        <v>20151</v>
      </c>
      <c r="C10767" s="3" t="s">
        <v>11295</v>
      </c>
      <c r="D10767" s="3"/>
      <c r="E10767" s="3" t="s">
        <v>11114</v>
      </c>
    </row>
    <row r="10768" spans="1:5" x14ac:dyDescent="0.25">
      <c r="A10768" s="3" t="s">
        <v>3766</v>
      </c>
      <c r="B10768" s="3" t="s">
        <v>3851</v>
      </c>
      <c r="C10768" s="3" t="s">
        <v>7440</v>
      </c>
      <c r="D10768" s="3"/>
      <c r="E10768" s="3" t="s">
        <v>19</v>
      </c>
    </row>
    <row r="10769" spans="1:5" x14ac:dyDescent="0.25">
      <c r="A10769" s="3" t="s">
        <v>3840</v>
      </c>
      <c r="B10769" s="3" t="s">
        <v>3852</v>
      </c>
      <c r="C10769" s="3" t="s">
        <v>6954</v>
      </c>
      <c r="D10769" s="3"/>
      <c r="E10769" s="3" t="s">
        <v>19</v>
      </c>
    </row>
    <row r="10770" spans="1:5" x14ac:dyDescent="0.25">
      <c r="A10770" s="3" t="s">
        <v>3854</v>
      </c>
      <c r="B10770" s="3" t="s">
        <v>3853</v>
      </c>
      <c r="C10770" s="3" t="s">
        <v>6958</v>
      </c>
      <c r="D10770" s="3"/>
      <c r="E10770" s="3" t="s">
        <v>19</v>
      </c>
    </row>
    <row r="10771" spans="1:5" x14ac:dyDescent="0.25">
      <c r="A10771" s="3" t="s">
        <v>11746</v>
      </c>
      <c r="B10771" s="3" t="s">
        <v>20152</v>
      </c>
      <c r="C10771" s="3" t="s">
        <v>11321</v>
      </c>
      <c r="D10771" s="3"/>
      <c r="E10771" s="3" t="s">
        <v>290</v>
      </c>
    </row>
    <row r="10772" spans="1:5" x14ac:dyDescent="0.25">
      <c r="A10772" s="3" t="s">
        <v>3766</v>
      </c>
      <c r="B10772" s="3" t="s">
        <v>3855</v>
      </c>
      <c r="C10772" s="3" t="s">
        <v>7440</v>
      </c>
      <c r="D10772" s="3"/>
      <c r="E10772" s="3" t="s">
        <v>19</v>
      </c>
    </row>
    <row r="10773" spans="1:5" x14ac:dyDescent="0.25">
      <c r="A10773" s="3" t="s">
        <v>11748</v>
      </c>
      <c r="B10773" s="3" t="s">
        <v>20153</v>
      </c>
      <c r="C10773" s="3" t="s">
        <v>11323</v>
      </c>
      <c r="D10773" s="3"/>
      <c r="E10773" s="3" t="s">
        <v>290</v>
      </c>
    </row>
    <row r="10774" spans="1:5" x14ac:dyDescent="0.25">
      <c r="A10774" s="3" t="s">
        <v>21199</v>
      </c>
      <c r="B10774" s="3" t="s">
        <v>3856</v>
      </c>
      <c r="C10774" s="3" t="s">
        <v>21116</v>
      </c>
      <c r="D10774" s="3"/>
      <c r="E10774" s="3" t="s">
        <v>19</v>
      </c>
    </row>
    <row r="10775" spans="1:5" x14ac:dyDescent="0.25">
      <c r="A10775" s="3" t="s">
        <v>11697</v>
      </c>
      <c r="B10775" s="3" t="s">
        <v>20154</v>
      </c>
      <c r="C10775" s="3" t="s">
        <v>11099</v>
      </c>
      <c r="D10775" s="3"/>
      <c r="E10775" s="3" t="s">
        <v>290</v>
      </c>
    </row>
    <row r="10776" spans="1:5" x14ac:dyDescent="0.25">
      <c r="A10776" s="3" t="s">
        <v>3667</v>
      </c>
      <c r="B10776" s="3" t="s">
        <v>3857</v>
      </c>
      <c r="C10776" s="3" t="s">
        <v>7425</v>
      </c>
      <c r="D10776" s="3"/>
      <c r="E10776" s="3" t="s">
        <v>19</v>
      </c>
    </row>
    <row r="10777" spans="1:5" x14ac:dyDescent="0.25">
      <c r="A10777" s="3" t="s">
        <v>21152</v>
      </c>
      <c r="B10777" s="3" t="s">
        <v>3858</v>
      </c>
      <c r="C10777" s="3" t="s">
        <v>21119</v>
      </c>
      <c r="D10777" s="3"/>
      <c r="E10777" s="3" t="s">
        <v>19</v>
      </c>
    </row>
    <row r="10778" spans="1:5" x14ac:dyDescent="0.25">
      <c r="A10778" s="3" t="s">
        <v>3667</v>
      </c>
      <c r="B10778" s="3" t="s">
        <v>3859</v>
      </c>
      <c r="C10778" s="3" t="s">
        <v>7425</v>
      </c>
      <c r="D10778" s="3"/>
      <c r="E10778" s="3" t="s">
        <v>19</v>
      </c>
    </row>
    <row r="10779" spans="1:5" x14ac:dyDescent="0.25">
      <c r="A10779" s="3" t="s">
        <v>21199</v>
      </c>
      <c r="B10779" s="3" t="s">
        <v>3860</v>
      </c>
      <c r="C10779" s="3" t="s">
        <v>21116</v>
      </c>
      <c r="D10779" s="3"/>
      <c r="E10779" s="3" t="s">
        <v>19</v>
      </c>
    </row>
    <row r="10780" spans="1:5" x14ac:dyDescent="0.25">
      <c r="A10780" s="3" t="s">
        <v>7566</v>
      </c>
      <c r="B10780" s="3" t="s">
        <v>3861</v>
      </c>
      <c r="C10780" s="3" t="s">
        <v>7428</v>
      </c>
      <c r="D10780" s="3"/>
      <c r="E10780" s="3" t="s">
        <v>19</v>
      </c>
    </row>
    <row r="10781" spans="1:5" x14ac:dyDescent="0.25">
      <c r="A10781" s="3" t="s">
        <v>3840</v>
      </c>
      <c r="B10781" s="3" t="s">
        <v>3862</v>
      </c>
      <c r="C10781" s="3" t="s">
        <v>6954</v>
      </c>
      <c r="D10781" s="3"/>
      <c r="E10781" s="3" t="s">
        <v>19</v>
      </c>
    </row>
    <row r="10782" spans="1:5" x14ac:dyDescent="0.25">
      <c r="A10782" s="3" t="s">
        <v>3766</v>
      </c>
      <c r="B10782" s="3" t="s">
        <v>3863</v>
      </c>
      <c r="C10782" s="3" t="s">
        <v>7440</v>
      </c>
      <c r="D10782" s="3"/>
      <c r="E10782" s="3" t="s">
        <v>19</v>
      </c>
    </row>
    <row r="10783" spans="1:5" x14ac:dyDescent="0.25">
      <c r="A10783" s="3" t="s">
        <v>21197</v>
      </c>
      <c r="B10783" s="3" t="s">
        <v>3864</v>
      </c>
      <c r="C10783" s="3" t="s">
        <v>7430</v>
      </c>
      <c r="D10783" s="3"/>
      <c r="E10783" s="3" t="s">
        <v>19</v>
      </c>
    </row>
    <row r="10784" spans="1:5" x14ac:dyDescent="0.25">
      <c r="A10784" s="3" t="s">
        <v>21198</v>
      </c>
      <c r="B10784" s="3" t="s">
        <v>3865</v>
      </c>
      <c r="C10784" s="3" t="s">
        <v>21116</v>
      </c>
      <c r="D10784" s="3"/>
      <c r="E10784" s="3" t="s">
        <v>19</v>
      </c>
    </row>
    <row r="10785" spans="1:5" x14ac:dyDescent="0.25">
      <c r="A10785" s="3" t="s">
        <v>21201</v>
      </c>
      <c r="B10785" s="3" t="s">
        <v>3866</v>
      </c>
      <c r="C10785" s="3" t="s">
        <v>21116</v>
      </c>
      <c r="D10785" s="3"/>
      <c r="E10785" s="3" t="s">
        <v>19</v>
      </c>
    </row>
    <row r="10786" spans="1:5" x14ac:dyDescent="0.25">
      <c r="A10786" s="3" t="s">
        <v>11694</v>
      </c>
      <c r="B10786" s="3" t="s">
        <v>20155</v>
      </c>
      <c r="C10786" s="3" t="s">
        <v>11101</v>
      </c>
      <c r="D10786" s="3"/>
      <c r="E10786" s="3" t="s">
        <v>290</v>
      </c>
    </row>
    <row r="10787" spans="1:5" x14ac:dyDescent="0.25">
      <c r="A10787" s="3" t="s">
        <v>3268</v>
      </c>
      <c r="B10787" s="3" t="s">
        <v>3867</v>
      </c>
      <c r="C10787" s="3" t="s">
        <v>7438</v>
      </c>
      <c r="D10787" s="3"/>
      <c r="E10787" s="3" t="s">
        <v>19</v>
      </c>
    </row>
    <row r="10788" spans="1:5" x14ac:dyDescent="0.25">
      <c r="A10788" s="3" t="s">
        <v>11753</v>
      </c>
      <c r="B10788" s="3" t="s">
        <v>20156</v>
      </c>
      <c r="C10788" s="3" t="s">
        <v>11328</v>
      </c>
      <c r="D10788" s="3"/>
      <c r="E10788" s="3" t="s">
        <v>290</v>
      </c>
    </row>
    <row r="10789" spans="1:5" x14ac:dyDescent="0.25">
      <c r="A10789" s="3" t="s">
        <v>3840</v>
      </c>
      <c r="B10789" s="3" t="s">
        <v>3868</v>
      </c>
      <c r="C10789" s="3" t="s">
        <v>6954</v>
      </c>
      <c r="D10789" s="3"/>
      <c r="E10789" s="3" t="s">
        <v>19</v>
      </c>
    </row>
    <row r="10790" spans="1:5" x14ac:dyDescent="0.25">
      <c r="A10790" s="3" t="s">
        <v>3854</v>
      </c>
      <c r="B10790" s="3" t="s">
        <v>3869</v>
      </c>
      <c r="C10790" s="3" t="s">
        <v>6958</v>
      </c>
      <c r="D10790" s="3"/>
      <c r="E10790" s="3" t="s">
        <v>19</v>
      </c>
    </row>
    <row r="10791" spans="1:5" x14ac:dyDescent="0.25">
      <c r="A10791" s="3" t="s">
        <v>3840</v>
      </c>
      <c r="B10791" s="3" t="s">
        <v>3870</v>
      </c>
      <c r="C10791" s="3" t="s">
        <v>6954</v>
      </c>
      <c r="D10791" s="3"/>
      <c r="E10791" s="3" t="s">
        <v>19</v>
      </c>
    </row>
    <row r="10792" spans="1:5" x14ac:dyDescent="0.25">
      <c r="A10792" s="3" t="s">
        <v>11709</v>
      </c>
      <c r="B10792" s="3" t="s">
        <v>20157</v>
      </c>
      <c r="C10792" s="3" t="s">
        <v>11294</v>
      </c>
      <c r="D10792" s="3"/>
      <c r="E10792" s="3" t="s">
        <v>11114</v>
      </c>
    </row>
    <row r="10793" spans="1:5" x14ac:dyDescent="0.25">
      <c r="A10793" s="3" t="s">
        <v>3766</v>
      </c>
      <c r="B10793" s="3" t="s">
        <v>3871</v>
      </c>
      <c r="C10793" s="3" t="s">
        <v>7440</v>
      </c>
      <c r="D10793" s="3"/>
      <c r="E10793" s="3" t="s">
        <v>19</v>
      </c>
    </row>
    <row r="10794" spans="1:5" x14ac:dyDescent="0.25">
      <c r="A10794" s="3" t="s">
        <v>21196</v>
      </c>
      <c r="B10794" s="3" t="s">
        <v>3872</v>
      </c>
      <c r="C10794" s="3" t="s">
        <v>7430</v>
      </c>
      <c r="D10794" s="3"/>
      <c r="E10794" s="3" t="s">
        <v>19</v>
      </c>
    </row>
    <row r="10795" spans="1:5" x14ac:dyDescent="0.25">
      <c r="A10795" s="3" t="s">
        <v>3840</v>
      </c>
      <c r="B10795" s="3" t="s">
        <v>3873</v>
      </c>
      <c r="C10795" s="3" t="s">
        <v>6954</v>
      </c>
      <c r="D10795" s="3"/>
      <c r="E10795" s="3" t="s">
        <v>19</v>
      </c>
    </row>
    <row r="10796" spans="1:5" x14ac:dyDescent="0.25">
      <c r="A10796" s="3" t="s">
        <v>11704</v>
      </c>
      <c r="B10796" s="3" t="s">
        <v>20158</v>
      </c>
      <c r="C10796" s="3" t="s">
        <v>11108</v>
      </c>
      <c r="D10796" s="3"/>
      <c r="E10796" s="3" t="s">
        <v>290</v>
      </c>
    </row>
    <row r="10797" spans="1:5" x14ac:dyDescent="0.25">
      <c r="A10797" s="3" t="s">
        <v>3683</v>
      </c>
      <c r="B10797" s="3" t="s">
        <v>3874</v>
      </c>
      <c r="C10797" s="3" t="s">
        <v>6952</v>
      </c>
      <c r="D10797" s="3"/>
      <c r="E10797" s="3" t="s">
        <v>19</v>
      </c>
    </row>
    <row r="10798" spans="1:5" x14ac:dyDescent="0.25">
      <c r="A10798" s="3" t="s">
        <v>3667</v>
      </c>
      <c r="B10798" s="3" t="s">
        <v>3875</v>
      </c>
      <c r="C10798" s="3" t="s">
        <v>7425</v>
      </c>
      <c r="D10798" s="3"/>
      <c r="E10798" s="3" t="s">
        <v>19</v>
      </c>
    </row>
    <row r="10799" spans="1:5" x14ac:dyDescent="0.25">
      <c r="A10799" s="3" t="s">
        <v>21200</v>
      </c>
      <c r="B10799" s="3" t="s">
        <v>3876</v>
      </c>
      <c r="C10799" s="3" t="s">
        <v>21116</v>
      </c>
      <c r="D10799" s="3"/>
      <c r="E10799" s="3" t="s">
        <v>19</v>
      </c>
    </row>
    <row r="10800" spans="1:5" x14ac:dyDescent="0.25">
      <c r="A10800" s="3" t="s">
        <v>21152</v>
      </c>
      <c r="B10800" s="3" t="s">
        <v>3877</v>
      </c>
      <c r="C10800" s="3" t="s">
        <v>21119</v>
      </c>
      <c r="D10800" s="3"/>
      <c r="E10800" s="3" t="s">
        <v>19</v>
      </c>
    </row>
    <row r="10801" spans="1:5" x14ac:dyDescent="0.25">
      <c r="A10801" s="3" t="s">
        <v>3667</v>
      </c>
      <c r="B10801" s="3" t="s">
        <v>3878</v>
      </c>
      <c r="C10801" s="3" t="s">
        <v>7425</v>
      </c>
      <c r="D10801" s="3"/>
      <c r="E10801" s="3" t="s">
        <v>19</v>
      </c>
    </row>
    <row r="10802" spans="1:5" x14ac:dyDescent="0.25">
      <c r="A10802" s="3" t="s">
        <v>21197</v>
      </c>
      <c r="B10802" s="3" t="s">
        <v>3879</v>
      </c>
      <c r="C10802" s="3" t="s">
        <v>7430</v>
      </c>
      <c r="D10802" s="3"/>
      <c r="E10802" s="3" t="s">
        <v>19</v>
      </c>
    </row>
    <row r="10803" spans="1:5" x14ac:dyDescent="0.25">
      <c r="A10803" s="3" t="s">
        <v>3683</v>
      </c>
      <c r="B10803" s="3" t="s">
        <v>3880</v>
      </c>
      <c r="C10803" s="3" t="s">
        <v>6952</v>
      </c>
      <c r="D10803" s="3"/>
      <c r="E10803" s="3" t="s">
        <v>19</v>
      </c>
    </row>
    <row r="10804" spans="1:5" x14ac:dyDescent="0.25">
      <c r="A10804" s="3" t="s">
        <v>11699</v>
      </c>
      <c r="B10804" s="3" t="s">
        <v>20159</v>
      </c>
      <c r="C10804" s="3" t="s">
        <v>11102</v>
      </c>
      <c r="D10804" s="3"/>
      <c r="E10804" s="3" t="s">
        <v>290</v>
      </c>
    </row>
    <row r="10805" spans="1:5" x14ac:dyDescent="0.25">
      <c r="A10805" s="3" t="s">
        <v>11698</v>
      </c>
      <c r="B10805" s="3" t="s">
        <v>20160</v>
      </c>
      <c r="C10805" s="3" t="s">
        <v>11098</v>
      </c>
      <c r="D10805" s="3"/>
      <c r="E10805" s="3" t="s">
        <v>290</v>
      </c>
    </row>
    <row r="10806" spans="1:5" x14ac:dyDescent="0.25">
      <c r="A10806" s="3" t="s">
        <v>11743</v>
      </c>
      <c r="B10806" s="3" t="s">
        <v>20161</v>
      </c>
      <c r="C10806" s="3" t="s">
        <v>11318</v>
      </c>
      <c r="D10806" s="3"/>
      <c r="E10806" s="3" t="s">
        <v>290</v>
      </c>
    </row>
    <row r="10807" spans="1:5" x14ac:dyDescent="0.25">
      <c r="A10807" s="3" t="s">
        <v>21166</v>
      </c>
      <c r="B10807" s="3" t="s">
        <v>3881</v>
      </c>
      <c r="C10807" s="3" t="s">
        <v>21117</v>
      </c>
      <c r="D10807" s="3"/>
      <c r="E10807" s="3" t="s">
        <v>19</v>
      </c>
    </row>
    <row r="10808" spans="1:5" x14ac:dyDescent="0.25">
      <c r="A10808" s="3" t="s">
        <v>3766</v>
      </c>
      <c r="B10808" s="3" t="s">
        <v>3882</v>
      </c>
      <c r="C10808" s="3" t="s">
        <v>7440</v>
      </c>
      <c r="D10808" s="3"/>
      <c r="E10808" s="3" t="s">
        <v>19</v>
      </c>
    </row>
    <row r="10809" spans="1:5" x14ac:dyDescent="0.25">
      <c r="A10809" s="3" t="s">
        <v>7572</v>
      </c>
      <c r="B10809" s="3" t="s">
        <v>3883</v>
      </c>
      <c r="C10809" s="3" t="s">
        <v>7432</v>
      </c>
      <c r="D10809" s="3"/>
      <c r="E10809" s="3" t="s">
        <v>19</v>
      </c>
    </row>
    <row r="10810" spans="1:5" x14ac:dyDescent="0.25">
      <c r="A10810" s="3" t="s">
        <v>21198</v>
      </c>
      <c r="B10810" s="3" t="s">
        <v>3884</v>
      </c>
      <c r="C10810" s="3" t="s">
        <v>21116</v>
      </c>
      <c r="D10810" s="3"/>
      <c r="E10810" s="3" t="s">
        <v>19</v>
      </c>
    </row>
    <row r="10811" spans="1:5" x14ac:dyDescent="0.25">
      <c r="A10811" s="3" t="s">
        <v>11694</v>
      </c>
      <c r="B10811" s="3" t="s">
        <v>20162</v>
      </c>
      <c r="C10811" s="3" t="s">
        <v>11101</v>
      </c>
      <c r="D10811" s="3"/>
      <c r="E10811" s="3" t="s">
        <v>290</v>
      </c>
    </row>
    <row r="10812" spans="1:5" x14ac:dyDescent="0.25">
      <c r="A10812" s="3" t="s">
        <v>7568</v>
      </c>
      <c r="B10812" s="3" t="s">
        <v>3885</v>
      </c>
      <c r="C10812" s="3" t="s">
        <v>7432</v>
      </c>
      <c r="D10812" s="3"/>
      <c r="E10812" s="3" t="s">
        <v>19</v>
      </c>
    </row>
    <row r="10813" spans="1:5" x14ac:dyDescent="0.25">
      <c r="A10813" s="3" t="s">
        <v>11694</v>
      </c>
      <c r="B10813" s="3" t="s">
        <v>20163</v>
      </c>
      <c r="C10813" s="3" t="s">
        <v>11101</v>
      </c>
      <c r="D10813" s="3"/>
      <c r="E10813" s="3" t="s">
        <v>290</v>
      </c>
    </row>
    <row r="10814" spans="1:5" x14ac:dyDescent="0.25">
      <c r="A10814" s="3" t="s">
        <v>21166</v>
      </c>
      <c r="B10814" s="3" t="s">
        <v>3886</v>
      </c>
      <c r="C10814" s="3" t="s">
        <v>21117</v>
      </c>
      <c r="D10814" s="3"/>
      <c r="E10814" s="3" t="s">
        <v>19</v>
      </c>
    </row>
    <row r="10815" spans="1:5" x14ac:dyDescent="0.25">
      <c r="A10815" s="3" t="s">
        <v>21198</v>
      </c>
      <c r="B10815" s="3" t="s">
        <v>3887</v>
      </c>
      <c r="C10815" s="3" t="s">
        <v>21116</v>
      </c>
      <c r="D10815" s="3"/>
      <c r="E10815" s="3" t="s">
        <v>19</v>
      </c>
    </row>
    <row r="10816" spans="1:5" x14ac:dyDescent="0.25">
      <c r="A10816" s="3" t="s">
        <v>21197</v>
      </c>
      <c r="B10816" s="3" t="s">
        <v>3888</v>
      </c>
      <c r="C10816" s="3" t="s">
        <v>7430</v>
      </c>
      <c r="D10816" s="3"/>
      <c r="E10816" s="3" t="s">
        <v>19</v>
      </c>
    </row>
    <row r="10817" spans="1:5" x14ac:dyDescent="0.25">
      <c r="A10817" s="3" t="s">
        <v>3840</v>
      </c>
      <c r="B10817" s="3" t="s">
        <v>3889</v>
      </c>
      <c r="C10817" s="3" t="s">
        <v>6954</v>
      </c>
      <c r="D10817" s="3"/>
      <c r="E10817" s="3" t="s">
        <v>19</v>
      </c>
    </row>
    <row r="10818" spans="1:5" x14ac:dyDescent="0.25">
      <c r="A10818" s="3" t="s">
        <v>11694</v>
      </c>
      <c r="B10818" s="3" t="s">
        <v>20164</v>
      </c>
      <c r="C10818" s="3" t="s">
        <v>11101</v>
      </c>
      <c r="D10818" s="3"/>
      <c r="E10818" s="3" t="s">
        <v>290</v>
      </c>
    </row>
    <row r="10819" spans="1:5" x14ac:dyDescent="0.25">
      <c r="A10819" s="3" t="s">
        <v>3667</v>
      </c>
      <c r="B10819" s="3" t="s">
        <v>3890</v>
      </c>
      <c r="C10819" s="3" t="s">
        <v>7425</v>
      </c>
      <c r="D10819" s="3"/>
      <c r="E10819" s="3" t="s">
        <v>19</v>
      </c>
    </row>
    <row r="10820" spans="1:5" x14ac:dyDescent="0.25">
      <c r="A10820" s="3" t="s">
        <v>3239</v>
      </c>
      <c r="B10820" s="3" t="s">
        <v>3892</v>
      </c>
      <c r="C10820" s="3" t="s">
        <v>6955</v>
      </c>
      <c r="D10820" s="3"/>
      <c r="E10820" s="3" t="s">
        <v>19</v>
      </c>
    </row>
    <row r="10821" spans="1:5" x14ac:dyDescent="0.25">
      <c r="A10821" s="3" t="s">
        <v>7582</v>
      </c>
      <c r="B10821" s="3" t="s">
        <v>3893</v>
      </c>
      <c r="C10821" s="3" t="s">
        <v>7436</v>
      </c>
      <c r="D10821" s="3"/>
      <c r="E10821" s="3" t="s">
        <v>19</v>
      </c>
    </row>
    <row r="10822" spans="1:5" x14ac:dyDescent="0.25">
      <c r="A10822" s="3" t="s">
        <v>7582</v>
      </c>
      <c r="B10822" s="3" t="s">
        <v>3894</v>
      </c>
      <c r="C10822" s="3" t="s">
        <v>7436</v>
      </c>
      <c r="D10822" s="3"/>
      <c r="E10822" s="3" t="s">
        <v>19</v>
      </c>
    </row>
    <row r="10823" spans="1:5" x14ac:dyDescent="0.25">
      <c r="A10823" s="3" t="s">
        <v>3203</v>
      </c>
      <c r="B10823" s="3" t="s">
        <v>3895</v>
      </c>
      <c r="C10823" s="3" t="s">
        <v>6959</v>
      </c>
      <c r="D10823" s="3"/>
      <c r="E10823" s="3" t="s">
        <v>19</v>
      </c>
    </row>
    <row r="10824" spans="1:5" x14ac:dyDescent="0.25">
      <c r="A10824" s="3" t="s">
        <v>21198</v>
      </c>
      <c r="B10824" s="3" t="s">
        <v>3896</v>
      </c>
      <c r="C10824" s="3" t="s">
        <v>21116</v>
      </c>
      <c r="D10824" s="3"/>
      <c r="E10824" s="3" t="s">
        <v>19</v>
      </c>
    </row>
    <row r="10825" spans="1:5" x14ac:dyDescent="0.25">
      <c r="A10825" s="3" t="s">
        <v>11694</v>
      </c>
      <c r="B10825" s="3" t="s">
        <v>20165</v>
      </c>
      <c r="C10825" s="3" t="s">
        <v>11101</v>
      </c>
      <c r="D10825" s="3"/>
      <c r="E10825" s="3" t="s">
        <v>290</v>
      </c>
    </row>
    <row r="10826" spans="1:5" x14ac:dyDescent="0.25">
      <c r="A10826" s="3" t="s">
        <v>11749</v>
      </c>
      <c r="B10826" s="3" t="s">
        <v>20166</v>
      </c>
      <c r="C10826" s="3" t="s">
        <v>11324</v>
      </c>
      <c r="D10826" s="3"/>
      <c r="E10826" s="3" t="s">
        <v>290</v>
      </c>
    </row>
    <row r="10827" spans="1:5" x14ac:dyDescent="0.25">
      <c r="A10827" s="3" t="s">
        <v>3203</v>
      </c>
      <c r="B10827" s="3" t="s">
        <v>3897</v>
      </c>
      <c r="C10827" s="3" t="s">
        <v>6959</v>
      </c>
      <c r="D10827" s="3"/>
      <c r="E10827" s="3" t="s">
        <v>19</v>
      </c>
    </row>
    <row r="10828" spans="1:5" x14ac:dyDescent="0.25">
      <c r="A10828" s="3" t="s">
        <v>21199</v>
      </c>
      <c r="B10828" s="3" t="s">
        <v>3898</v>
      </c>
      <c r="C10828" s="3" t="s">
        <v>21116</v>
      </c>
      <c r="D10828" s="3"/>
      <c r="E10828" s="3" t="s">
        <v>19</v>
      </c>
    </row>
    <row r="10829" spans="1:5" x14ac:dyDescent="0.25">
      <c r="A10829" s="3" t="s">
        <v>11699</v>
      </c>
      <c r="B10829" s="3" t="s">
        <v>20167</v>
      </c>
      <c r="C10829" s="3" t="s">
        <v>11102</v>
      </c>
      <c r="D10829" s="3"/>
      <c r="E10829" s="3" t="s">
        <v>290</v>
      </c>
    </row>
    <row r="10830" spans="1:5" x14ac:dyDescent="0.25">
      <c r="A10830" s="3" t="s">
        <v>11750</v>
      </c>
      <c r="B10830" s="3" t="s">
        <v>20168</v>
      </c>
      <c r="C10830" s="3" t="s">
        <v>11325</v>
      </c>
      <c r="D10830" s="3"/>
      <c r="E10830" s="3" t="s">
        <v>290</v>
      </c>
    </row>
    <row r="10831" spans="1:5" x14ac:dyDescent="0.25">
      <c r="A10831" s="3" t="s">
        <v>21198</v>
      </c>
      <c r="B10831" s="3" t="s">
        <v>3899</v>
      </c>
      <c r="C10831" s="3" t="s">
        <v>21116</v>
      </c>
      <c r="D10831" s="3"/>
      <c r="E10831" s="3" t="s">
        <v>19</v>
      </c>
    </row>
    <row r="10832" spans="1:5" x14ac:dyDescent="0.25">
      <c r="A10832" s="3" t="s">
        <v>11689</v>
      </c>
      <c r="B10832" s="3" t="s">
        <v>20169</v>
      </c>
      <c r="C10832" s="3" t="s">
        <v>11105</v>
      </c>
      <c r="D10832" s="3"/>
      <c r="E10832" s="3" t="s">
        <v>290</v>
      </c>
    </row>
    <row r="10833" spans="1:5" x14ac:dyDescent="0.25">
      <c r="A10833" s="3" t="s">
        <v>7566</v>
      </c>
      <c r="B10833" s="3" t="s">
        <v>3900</v>
      </c>
      <c r="C10833" s="3" t="s">
        <v>7428</v>
      </c>
      <c r="D10833" s="3"/>
      <c r="E10833" s="3" t="s">
        <v>19</v>
      </c>
    </row>
    <row r="10834" spans="1:5" x14ac:dyDescent="0.25">
      <c r="A10834" s="3" t="s">
        <v>3582</v>
      </c>
      <c r="B10834" s="3" t="s">
        <v>3901</v>
      </c>
      <c r="C10834" s="3" t="s">
        <v>6960</v>
      </c>
      <c r="D10834" s="3"/>
      <c r="E10834" s="3" t="s">
        <v>19</v>
      </c>
    </row>
    <row r="10835" spans="1:5" x14ac:dyDescent="0.25">
      <c r="A10835" s="3" t="s">
        <v>7581</v>
      </c>
      <c r="B10835" s="3" t="s">
        <v>3902</v>
      </c>
      <c r="C10835" s="3" t="s">
        <v>7435</v>
      </c>
      <c r="D10835" s="3"/>
      <c r="E10835" s="3" t="s">
        <v>19</v>
      </c>
    </row>
    <row r="10836" spans="1:5" x14ac:dyDescent="0.25">
      <c r="A10836" s="3" t="s">
        <v>7579</v>
      </c>
      <c r="B10836" s="3" t="s">
        <v>3903</v>
      </c>
      <c r="C10836" s="3" t="s">
        <v>7431</v>
      </c>
      <c r="D10836" s="3"/>
      <c r="E10836" s="3" t="s">
        <v>19</v>
      </c>
    </row>
    <row r="10837" spans="1:5" x14ac:dyDescent="0.25">
      <c r="A10837" s="3" t="s">
        <v>3667</v>
      </c>
      <c r="B10837" s="3" t="s">
        <v>3904</v>
      </c>
      <c r="C10837" s="3" t="s">
        <v>7425</v>
      </c>
      <c r="D10837" s="3"/>
      <c r="E10837" s="3" t="s">
        <v>19</v>
      </c>
    </row>
    <row r="10838" spans="1:5" x14ac:dyDescent="0.25">
      <c r="A10838" s="3" t="s">
        <v>11752</v>
      </c>
      <c r="B10838" s="3" t="s">
        <v>20170</v>
      </c>
      <c r="C10838" s="3" t="s">
        <v>11327</v>
      </c>
      <c r="D10838" s="3"/>
      <c r="E10838" s="3" t="s">
        <v>290</v>
      </c>
    </row>
    <row r="10839" spans="1:5" x14ac:dyDescent="0.25">
      <c r="A10839" s="3" t="s">
        <v>11695</v>
      </c>
      <c r="B10839" s="3" t="s">
        <v>20171</v>
      </c>
      <c r="C10839" s="3" t="s">
        <v>11112</v>
      </c>
      <c r="D10839" s="3"/>
      <c r="E10839" s="3" t="s">
        <v>939</v>
      </c>
    </row>
    <row r="10840" spans="1:5" x14ac:dyDescent="0.25">
      <c r="A10840" s="3" t="s">
        <v>3906</v>
      </c>
      <c r="B10840" s="3" t="s">
        <v>3905</v>
      </c>
      <c r="C10840" s="3" t="s">
        <v>6959</v>
      </c>
      <c r="D10840" s="3"/>
      <c r="E10840" s="3" t="s">
        <v>19</v>
      </c>
    </row>
    <row r="10841" spans="1:5" x14ac:dyDescent="0.25">
      <c r="A10841" s="3" t="s">
        <v>21201</v>
      </c>
      <c r="B10841" s="3" t="s">
        <v>3907</v>
      </c>
      <c r="C10841" s="3" t="s">
        <v>21116</v>
      </c>
      <c r="D10841" s="3"/>
      <c r="E10841" s="3" t="s">
        <v>19</v>
      </c>
    </row>
    <row r="10842" spans="1:5" x14ac:dyDescent="0.25">
      <c r="A10842" s="3" t="s">
        <v>21198</v>
      </c>
      <c r="B10842" s="3" t="s">
        <v>3908</v>
      </c>
      <c r="C10842" s="3" t="s">
        <v>21116</v>
      </c>
      <c r="D10842" s="3"/>
      <c r="E10842" s="3" t="s">
        <v>19</v>
      </c>
    </row>
    <row r="10843" spans="1:5" x14ac:dyDescent="0.25">
      <c r="A10843" s="3" t="s">
        <v>7579</v>
      </c>
      <c r="B10843" s="3" t="s">
        <v>3909</v>
      </c>
      <c r="C10843" s="3" t="s">
        <v>7431</v>
      </c>
      <c r="D10843" s="3"/>
      <c r="E10843" s="3" t="s">
        <v>19</v>
      </c>
    </row>
    <row r="10844" spans="1:5" x14ac:dyDescent="0.25">
      <c r="A10844" s="3" t="s">
        <v>3766</v>
      </c>
      <c r="B10844" s="3" t="s">
        <v>3910</v>
      </c>
      <c r="C10844" s="3" t="s">
        <v>7440</v>
      </c>
      <c r="D10844" s="3"/>
      <c r="E10844" s="3" t="s">
        <v>19</v>
      </c>
    </row>
    <row r="10845" spans="1:5" x14ac:dyDescent="0.25">
      <c r="A10845" s="3" t="s">
        <v>3683</v>
      </c>
      <c r="B10845" s="3" t="s">
        <v>3911</v>
      </c>
      <c r="C10845" s="3" t="s">
        <v>6952</v>
      </c>
      <c r="D10845" s="3"/>
      <c r="E10845" s="3" t="s">
        <v>19</v>
      </c>
    </row>
    <row r="10846" spans="1:5" x14ac:dyDescent="0.25">
      <c r="A10846" s="3" t="s">
        <v>3766</v>
      </c>
      <c r="B10846" s="3" t="s">
        <v>3912</v>
      </c>
      <c r="C10846" s="3" t="s">
        <v>7440</v>
      </c>
      <c r="D10846" s="3"/>
      <c r="E10846" s="3" t="s">
        <v>19</v>
      </c>
    </row>
    <row r="10847" spans="1:5" x14ac:dyDescent="0.25">
      <c r="A10847" s="3" t="s">
        <v>3854</v>
      </c>
      <c r="B10847" s="3" t="s">
        <v>3913</v>
      </c>
      <c r="C10847" s="3" t="s">
        <v>6958</v>
      </c>
      <c r="D10847" s="3"/>
      <c r="E10847" s="3" t="s">
        <v>19</v>
      </c>
    </row>
    <row r="10848" spans="1:5" x14ac:dyDescent="0.25">
      <c r="A10848" s="3" t="s">
        <v>11743</v>
      </c>
      <c r="B10848" s="3" t="s">
        <v>20172</v>
      </c>
      <c r="C10848" s="3" t="s">
        <v>11318</v>
      </c>
      <c r="D10848" s="3"/>
      <c r="E10848" s="3" t="s">
        <v>290</v>
      </c>
    </row>
    <row r="10849" spans="1:5" x14ac:dyDescent="0.25">
      <c r="A10849" s="3" t="s">
        <v>21197</v>
      </c>
      <c r="B10849" s="3" t="s">
        <v>3914</v>
      </c>
      <c r="C10849" s="3" t="s">
        <v>7430</v>
      </c>
      <c r="D10849" s="3"/>
      <c r="E10849" s="3" t="s">
        <v>19</v>
      </c>
    </row>
    <row r="10850" spans="1:5" x14ac:dyDescent="0.25">
      <c r="A10850" s="3" t="s">
        <v>7584</v>
      </c>
      <c r="B10850" s="3" t="s">
        <v>3915</v>
      </c>
      <c r="C10850" s="3" t="s">
        <v>7441</v>
      </c>
      <c r="D10850" s="3"/>
      <c r="E10850" s="3" t="s">
        <v>19</v>
      </c>
    </row>
    <row r="10851" spans="1:5" x14ac:dyDescent="0.25">
      <c r="A10851" s="3" t="s">
        <v>11691</v>
      </c>
      <c r="B10851" s="3" t="s">
        <v>20173</v>
      </c>
      <c r="C10851" s="3" t="s">
        <v>11100</v>
      </c>
      <c r="D10851" s="3"/>
      <c r="E10851" s="3" t="s">
        <v>290</v>
      </c>
    </row>
    <row r="10852" spans="1:5" x14ac:dyDescent="0.25">
      <c r="A10852" s="3" t="s">
        <v>11747</v>
      </c>
      <c r="B10852" s="3" t="s">
        <v>20174</v>
      </c>
      <c r="C10852" s="3" t="s">
        <v>11322</v>
      </c>
      <c r="D10852" s="3"/>
      <c r="E10852" s="3" t="s">
        <v>290</v>
      </c>
    </row>
    <row r="10853" spans="1:5" x14ac:dyDescent="0.25">
      <c r="A10853" s="3" t="s">
        <v>3667</v>
      </c>
      <c r="B10853" s="3" t="s">
        <v>3916</v>
      </c>
      <c r="C10853" s="3" t="s">
        <v>7425</v>
      </c>
      <c r="D10853" s="3"/>
      <c r="E10853" s="3" t="s">
        <v>19</v>
      </c>
    </row>
    <row r="10854" spans="1:5" x14ac:dyDescent="0.25">
      <c r="A10854" s="3" t="s">
        <v>3840</v>
      </c>
      <c r="B10854" s="3" t="s">
        <v>3917</v>
      </c>
      <c r="C10854" s="3" t="s">
        <v>6954</v>
      </c>
      <c r="D10854" s="3"/>
      <c r="E10854" s="3" t="s">
        <v>19</v>
      </c>
    </row>
    <row r="10855" spans="1:5" x14ac:dyDescent="0.25">
      <c r="A10855" s="3" t="s">
        <v>21202</v>
      </c>
      <c r="B10855" s="3" t="s">
        <v>3918</v>
      </c>
      <c r="C10855" s="3" t="s">
        <v>21115</v>
      </c>
      <c r="D10855" s="3"/>
      <c r="E10855" s="3" t="s">
        <v>19</v>
      </c>
    </row>
    <row r="10856" spans="1:5" x14ac:dyDescent="0.25">
      <c r="A10856" s="3" t="s">
        <v>11694</v>
      </c>
      <c r="B10856" s="3" t="s">
        <v>20175</v>
      </c>
      <c r="C10856" s="3" t="s">
        <v>11101</v>
      </c>
      <c r="D10856" s="3"/>
      <c r="E10856" s="3" t="s">
        <v>290</v>
      </c>
    </row>
    <row r="10857" spans="1:5" x14ac:dyDescent="0.25">
      <c r="A10857" s="3" t="s">
        <v>7583</v>
      </c>
      <c r="B10857" s="3" t="s">
        <v>3919</v>
      </c>
      <c r="C10857" s="3" t="s">
        <v>7439</v>
      </c>
      <c r="D10857" s="3"/>
      <c r="E10857" s="3" t="s">
        <v>19</v>
      </c>
    </row>
    <row r="10858" spans="1:5" x14ac:dyDescent="0.25">
      <c r="A10858" s="3" t="s">
        <v>11694</v>
      </c>
      <c r="B10858" s="3" t="s">
        <v>20176</v>
      </c>
      <c r="C10858" s="3" t="s">
        <v>11101</v>
      </c>
      <c r="D10858" s="3"/>
      <c r="E10858" s="3" t="s">
        <v>290</v>
      </c>
    </row>
    <row r="10859" spans="1:5" x14ac:dyDescent="0.25">
      <c r="A10859" s="3" t="s">
        <v>7566</v>
      </c>
      <c r="B10859" s="3" t="s">
        <v>3920</v>
      </c>
      <c r="C10859" s="3" t="s">
        <v>7428</v>
      </c>
      <c r="D10859" s="3"/>
      <c r="E10859" s="3" t="s">
        <v>19</v>
      </c>
    </row>
    <row r="10860" spans="1:5" x14ac:dyDescent="0.25">
      <c r="A10860" s="3" t="s">
        <v>3840</v>
      </c>
      <c r="B10860" s="3" t="s">
        <v>3921</v>
      </c>
      <c r="C10860" s="3" t="s">
        <v>6954</v>
      </c>
      <c r="D10860" s="3"/>
      <c r="E10860" s="3" t="s">
        <v>19</v>
      </c>
    </row>
    <row r="10861" spans="1:5" x14ac:dyDescent="0.25">
      <c r="A10861" s="3" t="s">
        <v>7572</v>
      </c>
      <c r="B10861" s="3" t="s">
        <v>3922</v>
      </c>
      <c r="C10861" s="3" t="s">
        <v>7432</v>
      </c>
      <c r="D10861" s="3"/>
      <c r="E10861" s="3" t="s">
        <v>19</v>
      </c>
    </row>
    <row r="10862" spans="1:5" x14ac:dyDescent="0.25">
      <c r="A10862" s="3" t="s">
        <v>7569</v>
      </c>
      <c r="B10862" s="3" t="s">
        <v>3923</v>
      </c>
      <c r="C10862" s="3" t="s">
        <v>7432</v>
      </c>
      <c r="D10862" s="3"/>
      <c r="E10862" s="3" t="s">
        <v>19</v>
      </c>
    </row>
    <row r="10863" spans="1:5" x14ac:dyDescent="0.25">
      <c r="A10863" s="3" t="s">
        <v>11709</v>
      </c>
      <c r="B10863" s="3" t="s">
        <v>20177</v>
      </c>
      <c r="C10863" s="3" t="s">
        <v>11294</v>
      </c>
      <c r="D10863" s="3"/>
      <c r="E10863" s="3" t="s">
        <v>11114</v>
      </c>
    </row>
    <row r="10864" spans="1:5" x14ac:dyDescent="0.25">
      <c r="A10864" s="3" t="s">
        <v>3667</v>
      </c>
      <c r="B10864" s="3" t="s">
        <v>3924</v>
      </c>
      <c r="C10864" s="3" t="s">
        <v>7425</v>
      </c>
      <c r="D10864" s="3"/>
      <c r="E10864" s="3" t="s">
        <v>19</v>
      </c>
    </row>
    <row r="10865" spans="1:5" x14ac:dyDescent="0.25">
      <c r="A10865" s="3" t="s">
        <v>21152</v>
      </c>
      <c r="B10865" s="3" t="s">
        <v>3925</v>
      </c>
      <c r="C10865" s="3" t="s">
        <v>21119</v>
      </c>
      <c r="D10865" s="3"/>
      <c r="E10865" s="3" t="s">
        <v>19</v>
      </c>
    </row>
    <row r="10866" spans="1:5" x14ac:dyDescent="0.25">
      <c r="A10866" s="3" t="s">
        <v>11693</v>
      </c>
      <c r="B10866" s="3" t="s">
        <v>20178</v>
      </c>
      <c r="C10866" s="3" t="s">
        <v>11291</v>
      </c>
      <c r="D10866" s="3"/>
      <c r="E10866" s="3" t="s">
        <v>11114</v>
      </c>
    </row>
    <row r="10867" spans="1:5" x14ac:dyDescent="0.25">
      <c r="A10867" s="3" t="s">
        <v>11709</v>
      </c>
      <c r="B10867" s="3" t="s">
        <v>20179</v>
      </c>
      <c r="C10867" s="3" t="s">
        <v>11294</v>
      </c>
      <c r="D10867" s="3"/>
      <c r="E10867" s="3" t="s">
        <v>11114</v>
      </c>
    </row>
    <row r="10868" spans="1:5" x14ac:dyDescent="0.25">
      <c r="A10868" s="3" t="s">
        <v>11720</v>
      </c>
      <c r="B10868" s="3" t="s">
        <v>21411</v>
      </c>
      <c r="C10868" s="3" t="s">
        <v>11301</v>
      </c>
      <c r="D10868" s="3"/>
      <c r="E10868" s="3" t="s">
        <v>290</v>
      </c>
    </row>
    <row r="10869" spans="1:5" x14ac:dyDescent="0.25">
      <c r="A10869" s="3" t="s">
        <v>11753</v>
      </c>
      <c r="B10869" s="3" t="s">
        <v>20180</v>
      </c>
      <c r="C10869" s="3" t="s">
        <v>11328</v>
      </c>
      <c r="D10869" s="3"/>
      <c r="E10869" s="3" t="s">
        <v>290</v>
      </c>
    </row>
    <row r="10870" spans="1:5" x14ac:dyDescent="0.25">
      <c r="A10870" s="3" t="s">
        <v>21197</v>
      </c>
      <c r="B10870" s="3" t="s">
        <v>3926</v>
      </c>
      <c r="C10870" s="3" t="s">
        <v>7430</v>
      </c>
      <c r="D10870" s="3"/>
      <c r="E10870" s="3" t="s">
        <v>19</v>
      </c>
    </row>
    <row r="10871" spans="1:5" x14ac:dyDescent="0.25">
      <c r="A10871" s="3" t="s">
        <v>3239</v>
      </c>
      <c r="B10871" s="3" t="s">
        <v>3927</v>
      </c>
      <c r="C10871" s="3" t="s">
        <v>6955</v>
      </c>
      <c r="D10871" s="3"/>
      <c r="E10871" s="3" t="s">
        <v>19</v>
      </c>
    </row>
    <row r="10872" spans="1:5" x14ac:dyDescent="0.25">
      <c r="A10872" s="3" t="s">
        <v>11694</v>
      </c>
      <c r="B10872" s="3" t="s">
        <v>20181</v>
      </c>
      <c r="C10872" s="3" t="s">
        <v>11101</v>
      </c>
      <c r="D10872" s="3"/>
      <c r="E10872" s="3" t="s">
        <v>290</v>
      </c>
    </row>
    <row r="10873" spans="1:5" x14ac:dyDescent="0.25">
      <c r="A10873" s="3" t="s">
        <v>11692</v>
      </c>
      <c r="B10873" s="3" t="s">
        <v>20182</v>
      </c>
      <c r="C10873" s="3" t="s">
        <v>11290</v>
      </c>
      <c r="D10873" s="3"/>
      <c r="E10873" s="3" t="s">
        <v>11114</v>
      </c>
    </row>
    <row r="10874" spans="1:5" x14ac:dyDescent="0.25">
      <c r="A10874" s="3" t="s">
        <v>21199</v>
      </c>
      <c r="B10874" s="3" t="s">
        <v>3928</v>
      </c>
      <c r="C10874" s="3" t="s">
        <v>21116</v>
      </c>
      <c r="D10874" s="3"/>
      <c r="E10874" s="3" t="s">
        <v>19</v>
      </c>
    </row>
    <row r="10875" spans="1:5" x14ac:dyDescent="0.25">
      <c r="A10875" s="3" t="s">
        <v>11749</v>
      </c>
      <c r="B10875" s="3" t="s">
        <v>20183</v>
      </c>
      <c r="C10875" s="3" t="s">
        <v>11324</v>
      </c>
      <c r="D10875" s="3"/>
      <c r="E10875" s="3" t="s">
        <v>290</v>
      </c>
    </row>
    <row r="10876" spans="1:5" x14ac:dyDescent="0.25">
      <c r="A10876" s="3" t="s">
        <v>3854</v>
      </c>
      <c r="B10876" s="3" t="s">
        <v>3929</v>
      </c>
      <c r="C10876" s="3" t="s">
        <v>6958</v>
      </c>
      <c r="D10876" s="3"/>
      <c r="E10876" s="3" t="s">
        <v>19</v>
      </c>
    </row>
    <row r="10877" spans="1:5" x14ac:dyDescent="0.25">
      <c r="A10877" s="3" t="s">
        <v>11699</v>
      </c>
      <c r="B10877" s="3" t="s">
        <v>20184</v>
      </c>
      <c r="C10877" s="3" t="s">
        <v>11102</v>
      </c>
      <c r="D10877" s="3"/>
      <c r="E10877" s="3" t="s">
        <v>290</v>
      </c>
    </row>
    <row r="10878" spans="1:5" x14ac:dyDescent="0.25">
      <c r="A10878" s="3" t="s">
        <v>3263</v>
      </c>
      <c r="B10878" s="3" t="s">
        <v>3930</v>
      </c>
      <c r="C10878" s="3" t="s">
        <v>6957</v>
      </c>
      <c r="D10878" s="3"/>
      <c r="E10878" s="3" t="s">
        <v>19</v>
      </c>
    </row>
    <row r="10879" spans="1:5" x14ac:dyDescent="0.25">
      <c r="A10879" s="3" t="s">
        <v>11694</v>
      </c>
      <c r="B10879" s="3" t="s">
        <v>20185</v>
      </c>
      <c r="C10879" s="3" t="s">
        <v>11101</v>
      </c>
      <c r="D10879" s="3"/>
      <c r="E10879" s="3" t="s">
        <v>290</v>
      </c>
    </row>
    <row r="10880" spans="1:5" x14ac:dyDescent="0.25">
      <c r="A10880" s="3" t="s">
        <v>3268</v>
      </c>
      <c r="B10880" s="3" t="s">
        <v>3931</v>
      </c>
      <c r="C10880" s="3" t="s">
        <v>7438</v>
      </c>
      <c r="D10880" s="3"/>
      <c r="E10880" s="3" t="s">
        <v>19</v>
      </c>
    </row>
    <row r="10881" spans="1:5" x14ac:dyDescent="0.25">
      <c r="A10881" s="3" t="s">
        <v>21195</v>
      </c>
      <c r="B10881" s="3" t="s">
        <v>3932</v>
      </c>
      <c r="C10881" s="3" t="s">
        <v>7430</v>
      </c>
      <c r="D10881" s="3"/>
      <c r="E10881" s="3" t="s">
        <v>19</v>
      </c>
    </row>
    <row r="10882" spans="1:5" x14ac:dyDescent="0.25">
      <c r="A10882" s="3" t="s">
        <v>3582</v>
      </c>
      <c r="B10882" s="3" t="s">
        <v>3933</v>
      </c>
      <c r="C10882" s="3" t="s">
        <v>6960</v>
      </c>
      <c r="D10882" s="3"/>
      <c r="E10882" s="3" t="s">
        <v>19</v>
      </c>
    </row>
    <row r="10883" spans="1:5" x14ac:dyDescent="0.25">
      <c r="A10883" s="3" t="s">
        <v>21195</v>
      </c>
      <c r="B10883" s="3" t="s">
        <v>3934</v>
      </c>
      <c r="C10883" s="3" t="s">
        <v>7430</v>
      </c>
      <c r="D10883" s="3"/>
      <c r="E10883" s="3" t="s">
        <v>19</v>
      </c>
    </row>
    <row r="10884" spans="1:5" x14ac:dyDescent="0.25">
      <c r="A10884" s="3" t="s">
        <v>3667</v>
      </c>
      <c r="B10884" s="3" t="s">
        <v>3935</v>
      </c>
      <c r="C10884" s="3" t="s">
        <v>7425</v>
      </c>
      <c r="D10884" s="3"/>
      <c r="E10884" s="3" t="s">
        <v>19</v>
      </c>
    </row>
    <row r="10885" spans="1:5" x14ac:dyDescent="0.25">
      <c r="A10885" s="3" t="s">
        <v>11698</v>
      </c>
      <c r="B10885" s="3" t="s">
        <v>20186</v>
      </c>
      <c r="C10885" s="3" t="s">
        <v>11098</v>
      </c>
      <c r="D10885" s="3"/>
      <c r="E10885" s="3" t="s">
        <v>290</v>
      </c>
    </row>
    <row r="10886" spans="1:5" x14ac:dyDescent="0.25">
      <c r="A10886" s="3" t="s">
        <v>3840</v>
      </c>
      <c r="B10886" s="3" t="s">
        <v>3936</v>
      </c>
      <c r="C10886" s="3" t="s">
        <v>6954</v>
      </c>
      <c r="D10886" s="3"/>
      <c r="E10886" s="3" t="s">
        <v>19</v>
      </c>
    </row>
    <row r="10887" spans="1:5" x14ac:dyDescent="0.25">
      <c r="A10887" s="3" t="s">
        <v>11694</v>
      </c>
      <c r="B10887" s="3" t="s">
        <v>20187</v>
      </c>
      <c r="C10887" s="3" t="s">
        <v>11101</v>
      </c>
      <c r="D10887" s="3"/>
      <c r="E10887" s="3" t="s">
        <v>290</v>
      </c>
    </row>
    <row r="10888" spans="1:5" x14ac:dyDescent="0.25">
      <c r="A10888" s="3" t="s">
        <v>21201</v>
      </c>
      <c r="B10888" s="3" t="s">
        <v>3937</v>
      </c>
      <c r="C10888" s="3" t="s">
        <v>21116</v>
      </c>
      <c r="D10888" s="3"/>
      <c r="E10888" s="3" t="s">
        <v>19</v>
      </c>
    </row>
    <row r="10889" spans="1:5" x14ac:dyDescent="0.25">
      <c r="A10889" s="3" t="s">
        <v>21200</v>
      </c>
      <c r="B10889" s="3" t="s">
        <v>3938</v>
      </c>
      <c r="C10889" s="3" t="s">
        <v>21116</v>
      </c>
      <c r="D10889" s="3"/>
      <c r="E10889" s="3" t="s">
        <v>19</v>
      </c>
    </row>
    <row r="10890" spans="1:5" x14ac:dyDescent="0.25">
      <c r="A10890" s="3" t="s">
        <v>11741</v>
      </c>
      <c r="B10890" s="3" t="s">
        <v>20188</v>
      </c>
      <c r="C10890" s="3" t="s">
        <v>11316</v>
      </c>
      <c r="D10890" s="3"/>
      <c r="E10890" s="3" t="s">
        <v>290</v>
      </c>
    </row>
    <row r="10891" spans="1:5" x14ac:dyDescent="0.25">
      <c r="A10891" s="3" t="s">
        <v>7579</v>
      </c>
      <c r="B10891" s="3" t="s">
        <v>3939</v>
      </c>
      <c r="C10891" s="3" t="s">
        <v>7431</v>
      </c>
      <c r="D10891" s="3"/>
      <c r="E10891" s="3" t="s">
        <v>19</v>
      </c>
    </row>
    <row r="10892" spans="1:5" x14ac:dyDescent="0.25">
      <c r="A10892" s="3" t="s">
        <v>3667</v>
      </c>
      <c r="B10892" s="3" t="s">
        <v>3940</v>
      </c>
      <c r="C10892" s="3" t="s">
        <v>7425</v>
      </c>
      <c r="D10892" s="3"/>
      <c r="E10892" s="3" t="s">
        <v>19</v>
      </c>
    </row>
    <row r="10893" spans="1:5" x14ac:dyDescent="0.25">
      <c r="A10893" s="3" t="s">
        <v>7575</v>
      </c>
      <c r="B10893" s="3" t="s">
        <v>3941</v>
      </c>
      <c r="C10893" s="3" t="s">
        <v>7433</v>
      </c>
      <c r="D10893" s="3"/>
      <c r="E10893" s="3" t="s">
        <v>19</v>
      </c>
    </row>
    <row r="10894" spans="1:5" x14ac:dyDescent="0.25">
      <c r="A10894" s="3" t="s">
        <v>3840</v>
      </c>
      <c r="B10894" s="3" t="s">
        <v>3942</v>
      </c>
      <c r="C10894" s="3" t="s">
        <v>6954</v>
      </c>
      <c r="D10894" s="3"/>
      <c r="E10894" s="3" t="s">
        <v>19</v>
      </c>
    </row>
    <row r="10895" spans="1:5" x14ac:dyDescent="0.25">
      <c r="A10895" s="3" t="s">
        <v>21203</v>
      </c>
      <c r="B10895" s="3" t="s">
        <v>3943</v>
      </c>
      <c r="C10895" s="3" t="s">
        <v>21115</v>
      </c>
      <c r="D10895" s="3"/>
      <c r="E10895" s="3" t="s">
        <v>19</v>
      </c>
    </row>
    <row r="10896" spans="1:5" x14ac:dyDescent="0.25">
      <c r="A10896" s="3" t="s">
        <v>3667</v>
      </c>
      <c r="B10896" s="3" t="s">
        <v>3944</v>
      </c>
      <c r="C10896" s="3" t="s">
        <v>7425</v>
      </c>
      <c r="D10896" s="3"/>
      <c r="E10896" s="3" t="s">
        <v>19</v>
      </c>
    </row>
    <row r="10897" spans="1:5" x14ac:dyDescent="0.25">
      <c r="A10897" s="3" t="s">
        <v>11695</v>
      </c>
      <c r="B10897" s="3" t="s">
        <v>20189</v>
      </c>
      <c r="C10897" s="3" t="s">
        <v>11112</v>
      </c>
      <c r="D10897" s="3"/>
      <c r="E10897" s="3" t="s">
        <v>939</v>
      </c>
    </row>
    <row r="10898" spans="1:5" x14ac:dyDescent="0.25">
      <c r="A10898" s="3" t="s">
        <v>3766</v>
      </c>
      <c r="B10898" s="3" t="s">
        <v>3945</v>
      </c>
      <c r="C10898" s="3" t="s">
        <v>7440</v>
      </c>
      <c r="D10898" s="3"/>
      <c r="E10898" s="3" t="s">
        <v>19</v>
      </c>
    </row>
    <row r="10899" spans="1:5" x14ac:dyDescent="0.25">
      <c r="A10899" s="3" t="s">
        <v>21197</v>
      </c>
      <c r="B10899" s="3" t="s">
        <v>3946</v>
      </c>
      <c r="C10899" s="3" t="s">
        <v>7430</v>
      </c>
      <c r="D10899" s="3"/>
      <c r="E10899" s="3" t="s">
        <v>19</v>
      </c>
    </row>
    <row r="10900" spans="1:5" x14ac:dyDescent="0.25">
      <c r="A10900" s="3" t="s">
        <v>3854</v>
      </c>
      <c r="B10900" s="3" t="s">
        <v>3947</v>
      </c>
      <c r="C10900" s="3" t="s">
        <v>6958</v>
      </c>
      <c r="D10900" s="3"/>
      <c r="E10900" s="3" t="s">
        <v>19</v>
      </c>
    </row>
    <row r="10901" spans="1:5" x14ac:dyDescent="0.25">
      <c r="A10901" s="3" t="s">
        <v>3263</v>
      </c>
      <c r="B10901" s="3" t="s">
        <v>3948</v>
      </c>
      <c r="C10901" s="3" t="s">
        <v>6957</v>
      </c>
      <c r="D10901" s="3"/>
      <c r="E10901" s="3" t="s">
        <v>19</v>
      </c>
    </row>
    <row r="10902" spans="1:5" x14ac:dyDescent="0.25">
      <c r="A10902" s="3" t="s">
        <v>3840</v>
      </c>
      <c r="B10902" s="3" t="s">
        <v>3949</v>
      </c>
      <c r="C10902" s="3" t="s">
        <v>6954</v>
      </c>
      <c r="D10902" s="3"/>
      <c r="E10902" s="3" t="s">
        <v>19</v>
      </c>
    </row>
    <row r="10903" spans="1:5" x14ac:dyDescent="0.25">
      <c r="A10903" s="3" t="s">
        <v>11749</v>
      </c>
      <c r="B10903" s="3" t="s">
        <v>20190</v>
      </c>
      <c r="C10903" s="3" t="s">
        <v>11324</v>
      </c>
      <c r="D10903" s="3"/>
      <c r="E10903" s="3" t="s">
        <v>290</v>
      </c>
    </row>
    <row r="10904" spans="1:5" x14ac:dyDescent="0.25">
      <c r="A10904" s="3" t="s">
        <v>3667</v>
      </c>
      <c r="B10904" s="3" t="s">
        <v>3950</v>
      </c>
      <c r="C10904" s="3" t="s">
        <v>7425</v>
      </c>
      <c r="D10904" s="3"/>
      <c r="E10904" s="3" t="s">
        <v>19</v>
      </c>
    </row>
    <row r="10905" spans="1:5" x14ac:dyDescent="0.25">
      <c r="A10905" s="3" t="s">
        <v>21152</v>
      </c>
      <c r="B10905" s="3" t="s">
        <v>3951</v>
      </c>
      <c r="C10905" s="3" t="s">
        <v>21119</v>
      </c>
      <c r="D10905" s="3"/>
      <c r="E10905" s="3" t="s">
        <v>19</v>
      </c>
    </row>
    <row r="10906" spans="1:5" x14ac:dyDescent="0.25">
      <c r="A10906" s="3" t="s">
        <v>3906</v>
      </c>
      <c r="B10906" s="3" t="s">
        <v>3952</v>
      </c>
      <c r="C10906" s="3" t="s">
        <v>6959</v>
      </c>
      <c r="D10906" s="3"/>
      <c r="E10906" s="3" t="s">
        <v>19</v>
      </c>
    </row>
    <row r="10907" spans="1:5" x14ac:dyDescent="0.25">
      <c r="A10907" s="3" t="s">
        <v>3667</v>
      </c>
      <c r="B10907" s="3" t="s">
        <v>3953</v>
      </c>
      <c r="C10907" s="3" t="s">
        <v>7425</v>
      </c>
      <c r="D10907" s="3"/>
      <c r="E10907" s="3" t="s">
        <v>19</v>
      </c>
    </row>
    <row r="10908" spans="1:5" x14ac:dyDescent="0.25">
      <c r="A10908" s="3" t="s">
        <v>3582</v>
      </c>
      <c r="B10908" s="3" t="s">
        <v>3954</v>
      </c>
      <c r="C10908" s="3" t="s">
        <v>6960</v>
      </c>
      <c r="D10908" s="3"/>
      <c r="E10908" s="3" t="s">
        <v>19</v>
      </c>
    </row>
    <row r="10909" spans="1:5" x14ac:dyDescent="0.25">
      <c r="A10909" s="3" t="s">
        <v>11744</v>
      </c>
      <c r="B10909" s="3" t="s">
        <v>20191</v>
      </c>
      <c r="C10909" s="3" t="s">
        <v>11319</v>
      </c>
      <c r="D10909" s="3"/>
      <c r="E10909" s="3" t="s">
        <v>290</v>
      </c>
    </row>
    <row r="10910" spans="1:5" x14ac:dyDescent="0.25">
      <c r="A10910" s="3" t="s">
        <v>11747</v>
      </c>
      <c r="B10910" s="3" t="s">
        <v>20192</v>
      </c>
      <c r="C10910" s="3" t="s">
        <v>11322</v>
      </c>
      <c r="D10910" s="3"/>
      <c r="E10910" s="3" t="s">
        <v>290</v>
      </c>
    </row>
    <row r="10911" spans="1:5" x14ac:dyDescent="0.25">
      <c r="A10911" s="3" t="s">
        <v>3667</v>
      </c>
      <c r="B10911" s="3" t="s">
        <v>3955</v>
      </c>
      <c r="C10911" s="3" t="s">
        <v>7425</v>
      </c>
      <c r="D10911" s="3"/>
      <c r="E10911" s="3" t="s">
        <v>19</v>
      </c>
    </row>
    <row r="10912" spans="1:5" x14ac:dyDescent="0.25">
      <c r="A10912" s="3" t="s">
        <v>11700</v>
      </c>
      <c r="B10912" s="3" t="s">
        <v>20193</v>
      </c>
      <c r="C10912" s="3" t="s">
        <v>11109</v>
      </c>
      <c r="D10912" s="3"/>
      <c r="E10912" s="3" t="s">
        <v>290</v>
      </c>
    </row>
    <row r="10913" spans="1:5" x14ac:dyDescent="0.25">
      <c r="A10913" s="3" t="s">
        <v>21201</v>
      </c>
      <c r="B10913" s="3" t="s">
        <v>3956</v>
      </c>
      <c r="C10913" s="3" t="s">
        <v>21116</v>
      </c>
      <c r="D10913" s="3"/>
      <c r="E10913" s="3" t="s">
        <v>19</v>
      </c>
    </row>
    <row r="10914" spans="1:5" x14ac:dyDescent="0.25">
      <c r="A10914" s="3" t="s">
        <v>21203</v>
      </c>
      <c r="B10914" s="3" t="s">
        <v>3957</v>
      </c>
      <c r="C10914" s="3" t="s">
        <v>21115</v>
      </c>
      <c r="D10914" s="3"/>
      <c r="E10914" s="3" t="s">
        <v>19</v>
      </c>
    </row>
    <row r="10915" spans="1:5" x14ac:dyDescent="0.25">
      <c r="A10915" s="3" t="s">
        <v>21196</v>
      </c>
      <c r="B10915" s="3" t="s">
        <v>3958</v>
      </c>
      <c r="C10915" s="3" t="s">
        <v>7430</v>
      </c>
      <c r="D10915" s="3"/>
      <c r="E10915" s="3" t="s">
        <v>19</v>
      </c>
    </row>
    <row r="10916" spans="1:5" x14ac:dyDescent="0.25">
      <c r="A10916" s="3" t="s">
        <v>3840</v>
      </c>
      <c r="B10916" s="3" t="s">
        <v>3959</v>
      </c>
      <c r="C10916" s="3" t="s">
        <v>6954</v>
      </c>
      <c r="D10916" s="3"/>
      <c r="E10916" s="3" t="s">
        <v>19</v>
      </c>
    </row>
    <row r="10917" spans="1:5" x14ac:dyDescent="0.25">
      <c r="A10917" s="3" t="s">
        <v>3263</v>
      </c>
      <c r="B10917" s="3" t="s">
        <v>3960</v>
      </c>
      <c r="C10917" s="3" t="s">
        <v>6957</v>
      </c>
      <c r="D10917" s="3"/>
      <c r="E10917" s="3" t="s">
        <v>19</v>
      </c>
    </row>
    <row r="10918" spans="1:5" x14ac:dyDescent="0.25">
      <c r="A10918" s="3" t="s">
        <v>3667</v>
      </c>
      <c r="B10918" s="3" t="s">
        <v>3961</v>
      </c>
      <c r="C10918" s="3" t="s">
        <v>7425</v>
      </c>
      <c r="D10918" s="3"/>
      <c r="E10918" s="3" t="s">
        <v>19</v>
      </c>
    </row>
    <row r="10919" spans="1:5" x14ac:dyDescent="0.25">
      <c r="A10919" s="3" t="s">
        <v>3840</v>
      </c>
      <c r="B10919" s="3" t="s">
        <v>3962</v>
      </c>
      <c r="C10919" s="3" t="s">
        <v>6954</v>
      </c>
      <c r="D10919" s="3"/>
      <c r="E10919" s="3" t="s">
        <v>19</v>
      </c>
    </row>
    <row r="10920" spans="1:5" x14ac:dyDescent="0.25">
      <c r="A10920" s="3" t="s">
        <v>7571</v>
      </c>
      <c r="B10920" s="3" t="s">
        <v>3963</v>
      </c>
      <c r="C10920" s="3" t="s">
        <v>7432</v>
      </c>
      <c r="D10920" s="3"/>
      <c r="E10920" s="3" t="s">
        <v>19</v>
      </c>
    </row>
    <row r="10921" spans="1:5" x14ac:dyDescent="0.25">
      <c r="A10921" s="3" t="s">
        <v>21203</v>
      </c>
      <c r="B10921" s="3" t="s">
        <v>3964</v>
      </c>
      <c r="C10921" s="3" t="s">
        <v>21115</v>
      </c>
      <c r="D10921" s="3"/>
      <c r="E10921" s="3" t="s">
        <v>19</v>
      </c>
    </row>
    <row r="10922" spans="1:5" x14ac:dyDescent="0.25">
      <c r="A10922" s="3" t="s">
        <v>3766</v>
      </c>
      <c r="B10922" s="3" t="s">
        <v>3965</v>
      </c>
      <c r="C10922" s="3" t="s">
        <v>7440</v>
      </c>
      <c r="D10922" s="3"/>
      <c r="E10922" s="3" t="s">
        <v>19</v>
      </c>
    </row>
    <row r="10923" spans="1:5" x14ac:dyDescent="0.25">
      <c r="A10923" s="3" t="s">
        <v>3840</v>
      </c>
      <c r="B10923" s="3" t="s">
        <v>3966</v>
      </c>
      <c r="C10923" s="3" t="s">
        <v>6954</v>
      </c>
      <c r="D10923" s="3"/>
      <c r="E10923" s="3" t="s">
        <v>19</v>
      </c>
    </row>
    <row r="10924" spans="1:5" x14ac:dyDescent="0.25">
      <c r="A10924" s="3" t="s">
        <v>21198</v>
      </c>
      <c r="B10924" s="3" t="s">
        <v>3967</v>
      </c>
      <c r="C10924" s="3" t="s">
        <v>21116</v>
      </c>
      <c r="D10924" s="3"/>
      <c r="E10924" s="3" t="s">
        <v>19</v>
      </c>
    </row>
    <row r="10925" spans="1:5" x14ac:dyDescent="0.25">
      <c r="A10925" s="3" t="s">
        <v>21198</v>
      </c>
      <c r="B10925" s="3" t="s">
        <v>3968</v>
      </c>
      <c r="C10925" s="3" t="s">
        <v>21116</v>
      </c>
      <c r="D10925" s="3"/>
      <c r="E10925" s="3" t="s">
        <v>19</v>
      </c>
    </row>
    <row r="10926" spans="1:5" x14ac:dyDescent="0.25">
      <c r="A10926" s="3" t="s">
        <v>3766</v>
      </c>
      <c r="B10926" s="3" t="s">
        <v>3969</v>
      </c>
      <c r="C10926" s="3" t="s">
        <v>7440</v>
      </c>
      <c r="D10926" s="3"/>
      <c r="E10926" s="3" t="s">
        <v>19</v>
      </c>
    </row>
    <row r="10927" spans="1:5" x14ac:dyDescent="0.25">
      <c r="A10927" s="3" t="s">
        <v>3906</v>
      </c>
      <c r="B10927" s="3" t="s">
        <v>3970</v>
      </c>
      <c r="C10927" s="3" t="s">
        <v>6959</v>
      </c>
      <c r="D10927" s="3"/>
      <c r="E10927" s="3" t="s">
        <v>19</v>
      </c>
    </row>
    <row r="10928" spans="1:5" x14ac:dyDescent="0.25">
      <c r="A10928" s="3" t="s">
        <v>11747</v>
      </c>
      <c r="B10928" s="3" t="s">
        <v>20194</v>
      </c>
      <c r="C10928" s="3" t="s">
        <v>11322</v>
      </c>
      <c r="D10928" s="3"/>
      <c r="E10928" s="3" t="s">
        <v>290</v>
      </c>
    </row>
    <row r="10929" spans="1:5" x14ac:dyDescent="0.25">
      <c r="A10929" s="3" t="s">
        <v>3766</v>
      </c>
      <c r="B10929" s="3" t="s">
        <v>3971</v>
      </c>
      <c r="C10929" s="3" t="s">
        <v>7440</v>
      </c>
      <c r="D10929" s="3"/>
      <c r="E10929" s="3" t="s">
        <v>19</v>
      </c>
    </row>
    <row r="10930" spans="1:5" x14ac:dyDescent="0.25">
      <c r="A10930" s="3" t="s">
        <v>3766</v>
      </c>
      <c r="B10930" s="3" t="s">
        <v>3972</v>
      </c>
      <c r="C10930" s="3" t="s">
        <v>7440</v>
      </c>
      <c r="D10930" s="3"/>
      <c r="E10930" s="3" t="s">
        <v>19</v>
      </c>
    </row>
    <row r="10931" spans="1:5" x14ac:dyDescent="0.25">
      <c r="A10931" s="3" t="s">
        <v>21195</v>
      </c>
      <c r="B10931" s="3" t="s">
        <v>3973</v>
      </c>
      <c r="C10931" s="3" t="s">
        <v>7430</v>
      </c>
      <c r="D10931" s="3"/>
      <c r="E10931" s="3" t="s">
        <v>19</v>
      </c>
    </row>
    <row r="10932" spans="1:5" x14ac:dyDescent="0.25">
      <c r="A10932" s="3" t="s">
        <v>21200</v>
      </c>
      <c r="B10932" s="3" t="s">
        <v>3974</v>
      </c>
      <c r="C10932" s="3" t="s">
        <v>21116</v>
      </c>
      <c r="D10932" s="3"/>
      <c r="E10932" s="3" t="s">
        <v>19</v>
      </c>
    </row>
    <row r="10933" spans="1:5" x14ac:dyDescent="0.25">
      <c r="A10933" s="3" t="s">
        <v>7572</v>
      </c>
      <c r="B10933" s="3" t="s">
        <v>3975</v>
      </c>
      <c r="C10933" s="3" t="s">
        <v>7432</v>
      </c>
      <c r="D10933" s="3"/>
      <c r="E10933" s="3" t="s">
        <v>19</v>
      </c>
    </row>
    <row r="10934" spans="1:5" x14ac:dyDescent="0.25">
      <c r="A10934" s="3" t="s">
        <v>3177</v>
      </c>
      <c r="B10934" s="3" t="s">
        <v>3976</v>
      </c>
      <c r="C10934" s="3" t="s">
        <v>7437</v>
      </c>
      <c r="D10934" s="3"/>
      <c r="E10934" s="3" t="s">
        <v>19</v>
      </c>
    </row>
    <row r="10935" spans="1:5" x14ac:dyDescent="0.25">
      <c r="A10935" s="3" t="s">
        <v>3840</v>
      </c>
      <c r="B10935" s="3" t="s">
        <v>3977</v>
      </c>
      <c r="C10935" s="3" t="s">
        <v>6954</v>
      </c>
      <c r="D10935" s="3"/>
      <c r="E10935" s="3" t="s">
        <v>19</v>
      </c>
    </row>
    <row r="10936" spans="1:5" x14ac:dyDescent="0.25">
      <c r="A10936" s="3" t="s">
        <v>7582</v>
      </c>
      <c r="B10936" s="3" t="s">
        <v>3978</v>
      </c>
      <c r="C10936" s="3" t="s">
        <v>7436</v>
      </c>
      <c r="D10936" s="3"/>
      <c r="E10936" s="3" t="s">
        <v>19</v>
      </c>
    </row>
    <row r="10937" spans="1:5" x14ac:dyDescent="0.25">
      <c r="A10937" s="3" t="s">
        <v>11717</v>
      </c>
      <c r="B10937" s="3" t="s">
        <v>21412</v>
      </c>
      <c r="C10937" s="3" t="s">
        <v>11298</v>
      </c>
      <c r="D10937" s="3"/>
      <c r="E10937" s="3" t="s">
        <v>290</v>
      </c>
    </row>
    <row r="10938" spans="1:5" x14ac:dyDescent="0.25">
      <c r="A10938" s="3" t="s">
        <v>21195</v>
      </c>
      <c r="B10938" s="3" t="s">
        <v>3979</v>
      </c>
      <c r="C10938" s="3" t="s">
        <v>7430</v>
      </c>
      <c r="D10938" s="3"/>
      <c r="E10938" s="3" t="s">
        <v>19</v>
      </c>
    </row>
    <row r="10939" spans="1:5" x14ac:dyDescent="0.25">
      <c r="A10939" s="3" t="s">
        <v>3840</v>
      </c>
      <c r="B10939" s="3" t="s">
        <v>3980</v>
      </c>
      <c r="C10939" s="3" t="s">
        <v>6954</v>
      </c>
      <c r="D10939" s="3"/>
      <c r="E10939" s="3" t="s">
        <v>19</v>
      </c>
    </row>
    <row r="10940" spans="1:5" x14ac:dyDescent="0.25">
      <c r="A10940" s="3" t="s">
        <v>3239</v>
      </c>
      <c r="B10940" s="3" t="s">
        <v>3981</v>
      </c>
      <c r="C10940" s="3" t="s">
        <v>6955</v>
      </c>
      <c r="D10940" s="3"/>
      <c r="E10940" s="3" t="s">
        <v>19</v>
      </c>
    </row>
    <row r="10941" spans="1:5" x14ac:dyDescent="0.25">
      <c r="A10941" s="3" t="s">
        <v>3667</v>
      </c>
      <c r="B10941" s="3" t="s">
        <v>3982</v>
      </c>
      <c r="C10941" s="3" t="s">
        <v>7425</v>
      </c>
      <c r="D10941" s="3"/>
      <c r="E10941" s="3" t="s">
        <v>19</v>
      </c>
    </row>
    <row r="10942" spans="1:5" x14ac:dyDescent="0.25">
      <c r="A10942" s="3" t="s">
        <v>3177</v>
      </c>
      <c r="B10942" s="3" t="s">
        <v>3983</v>
      </c>
      <c r="C10942" s="3" t="s">
        <v>7437</v>
      </c>
      <c r="D10942" s="3"/>
      <c r="E10942" s="3" t="s">
        <v>19</v>
      </c>
    </row>
    <row r="10943" spans="1:5" x14ac:dyDescent="0.25">
      <c r="A10943" s="3" t="s">
        <v>3766</v>
      </c>
      <c r="B10943" s="3" t="s">
        <v>3984</v>
      </c>
      <c r="C10943" s="3" t="s">
        <v>7440</v>
      </c>
      <c r="D10943" s="3"/>
      <c r="E10943" s="3" t="s">
        <v>19</v>
      </c>
    </row>
    <row r="10944" spans="1:5" x14ac:dyDescent="0.25">
      <c r="A10944" s="3" t="s">
        <v>3840</v>
      </c>
      <c r="B10944" s="3" t="s">
        <v>3985</v>
      </c>
      <c r="C10944" s="3" t="s">
        <v>6954</v>
      </c>
      <c r="D10944" s="3"/>
      <c r="E10944" s="3" t="s">
        <v>19</v>
      </c>
    </row>
    <row r="10945" spans="1:5" x14ac:dyDescent="0.25">
      <c r="A10945" s="3" t="s">
        <v>21201</v>
      </c>
      <c r="B10945" s="3" t="s">
        <v>3986</v>
      </c>
      <c r="C10945" s="3" t="s">
        <v>21116</v>
      </c>
      <c r="D10945" s="3"/>
      <c r="E10945" s="3" t="s">
        <v>19</v>
      </c>
    </row>
    <row r="10946" spans="1:5" x14ac:dyDescent="0.25">
      <c r="A10946" s="3" t="s">
        <v>3766</v>
      </c>
      <c r="B10946" s="3" t="s">
        <v>3987</v>
      </c>
      <c r="C10946" s="3" t="s">
        <v>7440</v>
      </c>
      <c r="D10946" s="3"/>
      <c r="E10946" s="3" t="s">
        <v>19</v>
      </c>
    </row>
    <row r="10947" spans="1:5" x14ac:dyDescent="0.25">
      <c r="A10947" s="3" t="s">
        <v>7572</v>
      </c>
      <c r="B10947" s="3" t="s">
        <v>3988</v>
      </c>
      <c r="C10947" s="3" t="s">
        <v>7432</v>
      </c>
      <c r="D10947" s="3"/>
      <c r="E10947" s="3" t="s">
        <v>19</v>
      </c>
    </row>
    <row r="10948" spans="1:5" x14ac:dyDescent="0.25">
      <c r="A10948" s="3" t="s">
        <v>11706</v>
      </c>
      <c r="B10948" s="3" t="s">
        <v>20195</v>
      </c>
      <c r="C10948" s="3" t="s">
        <v>11111</v>
      </c>
      <c r="D10948" s="3"/>
      <c r="E10948" s="3" t="s">
        <v>290</v>
      </c>
    </row>
    <row r="10949" spans="1:5" x14ac:dyDescent="0.25">
      <c r="A10949" s="3" t="s">
        <v>7571</v>
      </c>
      <c r="B10949" s="3" t="s">
        <v>3989</v>
      </c>
      <c r="C10949" s="3" t="s">
        <v>7432</v>
      </c>
      <c r="D10949" s="3"/>
      <c r="E10949" s="3" t="s">
        <v>19</v>
      </c>
    </row>
    <row r="10950" spans="1:5" x14ac:dyDescent="0.25">
      <c r="A10950" s="3" t="s">
        <v>21197</v>
      </c>
      <c r="B10950" s="3" t="s">
        <v>3990</v>
      </c>
      <c r="C10950" s="3" t="s">
        <v>7430</v>
      </c>
      <c r="D10950" s="3"/>
      <c r="E10950" s="3" t="s">
        <v>19</v>
      </c>
    </row>
    <row r="10951" spans="1:5" x14ac:dyDescent="0.25">
      <c r="A10951" s="3" t="s">
        <v>21165</v>
      </c>
      <c r="B10951" s="3" t="s">
        <v>3991</v>
      </c>
      <c r="C10951" s="3" t="s">
        <v>21137</v>
      </c>
      <c r="D10951" s="3"/>
      <c r="E10951" s="3" t="s">
        <v>19</v>
      </c>
    </row>
    <row r="10952" spans="1:5" x14ac:dyDescent="0.25">
      <c r="A10952" s="3" t="s">
        <v>3239</v>
      </c>
      <c r="B10952" s="3" t="s">
        <v>3992</v>
      </c>
      <c r="C10952" s="3" t="s">
        <v>6955</v>
      </c>
      <c r="D10952" s="3"/>
      <c r="E10952" s="3" t="s">
        <v>19</v>
      </c>
    </row>
    <row r="10953" spans="1:5" x14ac:dyDescent="0.25">
      <c r="A10953" s="3" t="s">
        <v>21201</v>
      </c>
      <c r="B10953" s="3" t="s">
        <v>3993</v>
      </c>
      <c r="C10953" s="3" t="s">
        <v>21116</v>
      </c>
      <c r="D10953" s="3"/>
      <c r="E10953" s="3" t="s">
        <v>19</v>
      </c>
    </row>
    <row r="10954" spans="1:5" x14ac:dyDescent="0.25">
      <c r="A10954" s="3" t="s">
        <v>3195</v>
      </c>
      <c r="B10954" s="3" t="s">
        <v>3994</v>
      </c>
      <c r="C10954" s="3" t="s">
        <v>7427</v>
      </c>
      <c r="D10954" s="3"/>
      <c r="E10954" s="3" t="s">
        <v>19</v>
      </c>
    </row>
    <row r="10955" spans="1:5" x14ac:dyDescent="0.25">
      <c r="A10955" s="3" t="s">
        <v>21201</v>
      </c>
      <c r="B10955" s="3" t="s">
        <v>3995</v>
      </c>
      <c r="C10955" s="3" t="s">
        <v>21116</v>
      </c>
      <c r="D10955" s="3"/>
      <c r="E10955" s="3" t="s">
        <v>19</v>
      </c>
    </row>
    <row r="10956" spans="1:5" x14ac:dyDescent="0.25">
      <c r="A10956" s="3" t="s">
        <v>3840</v>
      </c>
      <c r="B10956" s="3" t="s">
        <v>3996</v>
      </c>
      <c r="C10956" s="3" t="s">
        <v>6954</v>
      </c>
      <c r="D10956" s="3"/>
      <c r="E10956" s="3" t="s">
        <v>19</v>
      </c>
    </row>
    <row r="10957" spans="1:5" x14ac:dyDescent="0.25">
      <c r="A10957" s="3" t="s">
        <v>11698</v>
      </c>
      <c r="B10957" s="3" t="s">
        <v>20196</v>
      </c>
      <c r="C10957" s="3" t="s">
        <v>11098</v>
      </c>
      <c r="D10957" s="3"/>
      <c r="E10957" s="3" t="s">
        <v>290</v>
      </c>
    </row>
    <row r="10958" spans="1:5" x14ac:dyDescent="0.25">
      <c r="A10958" s="3" t="s">
        <v>21199</v>
      </c>
      <c r="B10958" s="3" t="s">
        <v>3997</v>
      </c>
      <c r="C10958" s="3" t="s">
        <v>21116</v>
      </c>
      <c r="D10958" s="3"/>
      <c r="E10958" s="3" t="s">
        <v>19</v>
      </c>
    </row>
    <row r="10959" spans="1:5" x14ac:dyDescent="0.25">
      <c r="A10959" s="3" t="s">
        <v>3906</v>
      </c>
      <c r="B10959" s="3" t="s">
        <v>3998</v>
      </c>
      <c r="C10959" s="3" t="s">
        <v>6959</v>
      </c>
      <c r="D10959" s="3"/>
      <c r="E10959" s="3" t="s">
        <v>19</v>
      </c>
    </row>
    <row r="10960" spans="1:5" x14ac:dyDescent="0.25">
      <c r="A10960" s="3" t="s">
        <v>11700</v>
      </c>
      <c r="B10960" s="3" t="s">
        <v>20197</v>
      </c>
      <c r="C10960" s="3" t="s">
        <v>11109</v>
      </c>
      <c r="D10960" s="3"/>
      <c r="E10960" s="3" t="s">
        <v>290</v>
      </c>
    </row>
    <row r="10961" spans="1:5" x14ac:dyDescent="0.25">
      <c r="A10961" s="3" t="s">
        <v>7568</v>
      </c>
      <c r="B10961" s="3" t="s">
        <v>3999</v>
      </c>
      <c r="C10961" s="3" t="s">
        <v>7432</v>
      </c>
      <c r="D10961" s="3"/>
      <c r="E10961" s="3" t="s">
        <v>19</v>
      </c>
    </row>
    <row r="10962" spans="1:5" x14ac:dyDescent="0.25">
      <c r="A10962" s="3" t="s">
        <v>3840</v>
      </c>
      <c r="B10962" s="3" t="s">
        <v>4000</v>
      </c>
      <c r="C10962" s="3" t="s">
        <v>6954</v>
      </c>
      <c r="D10962" s="3"/>
      <c r="E10962" s="3" t="s">
        <v>19</v>
      </c>
    </row>
    <row r="10963" spans="1:5" x14ac:dyDescent="0.25">
      <c r="A10963" s="3" t="s">
        <v>3239</v>
      </c>
      <c r="B10963" s="3" t="s">
        <v>4001</v>
      </c>
      <c r="C10963" s="3" t="s">
        <v>6955</v>
      </c>
      <c r="D10963" s="3"/>
      <c r="E10963" s="3" t="s">
        <v>19</v>
      </c>
    </row>
    <row r="10964" spans="1:5" x14ac:dyDescent="0.25">
      <c r="A10964" s="3" t="s">
        <v>7579</v>
      </c>
      <c r="B10964" s="3" t="s">
        <v>4002</v>
      </c>
      <c r="C10964" s="3" t="s">
        <v>7431</v>
      </c>
      <c r="D10964" s="3"/>
      <c r="E10964" s="3" t="s">
        <v>19</v>
      </c>
    </row>
    <row r="10965" spans="1:5" x14ac:dyDescent="0.25">
      <c r="A10965" s="3" t="s">
        <v>3195</v>
      </c>
      <c r="B10965" s="3" t="s">
        <v>4003</v>
      </c>
      <c r="C10965" s="3" t="s">
        <v>7427</v>
      </c>
      <c r="D10965" s="3"/>
      <c r="E10965" s="3" t="s">
        <v>19</v>
      </c>
    </row>
    <row r="10966" spans="1:5" x14ac:dyDescent="0.25">
      <c r="A10966" s="3" t="s">
        <v>3683</v>
      </c>
      <c r="B10966" s="3" t="s">
        <v>4004</v>
      </c>
      <c r="C10966" s="3" t="s">
        <v>6952</v>
      </c>
      <c r="D10966" s="3"/>
      <c r="E10966" s="3" t="s">
        <v>19</v>
      </c>
    </row>
    <row r="10967" spans="1:5" x14ac:dyDescent="0.25">
      <c r="A10967" s="3" t="s">
        <v>21152</v>
      </c>
      <c r="B10967" s="3" t="s">
        <v>4005</v>
      </c>
      <c r="C10967" s="3" t="s">
        <v>21119</v>
      </c>
      <c r="D10967" s="3"/>
      <c r="E10967" s="3" t="s">
        <v>19</v>
      </c>
    </row>
    <row r="10968" spans="1:5" x14ac:dyDescent="0.25">
      <c r="A10968" s="3" t="s">
        <v>4007</v>
      </c>
      <c r="B10968" s="3" t="s">
        <v>4006</v>
      </c>
      <c r="C10968" s="3" t="s">
        <v>6955</v>
      </c>
      <c r="D10968" s="3"/>
      <c r="E10968" s="3" t="s">
        <v>19</v>
      </c>
    </row>
    <row r="10969" spans="1:5" x14ac:dyDescent="0.25">
      <c r="A10969" s="3" t="s">
        <v>3350</v>
      </c>
      <c r="B10969" s="3" t="s">
        <v>4008</v>
      </c>
      <c r="C10969" s="3" t="s">
        <v>6956</v>
      </c>
      <c r="D10969" s="3"/>
      <c r="E10969" s="3" t="s">
        <v>19</v>
      </c>
    </row>
    <row r="10970" spans="1:5" x14ac:dyDescent="0.25">
      <c r="A10970" s="3" t="s">
        <v>21203</v>
      </c>
      <c r="B10970" s="3" t="s">
        <v>4009</v>
      </c>
      <c r="C10970" s="3" t="s">
        <v>21115</v>
      </c>
      <c r="D10970" s="3"/>
      <c r="E10970" s="3" t="s">
        <v>19</v>
      </c>
    </row>
    <row r="10971" spans="1:5" x14ac:dyDescent="0.25">
      <c r="A10971" s="3" t="s">
        <v>7571</v>
      </c>
      <c r="B10971" s="3" t="s">
        <v>4010</v>
      </c>
      <c r="C10971" s="3" t="s">
        <v>7432</v>
      </c>
      <c r="D10971" s="3"/>
      <c r="E10971" s="3" t="s">
        <v>19</v>
      </c>
    </row>
    <row r="10972" spans="1:5" x14ac:dyDescent="0.25">
      <c r="A10972" s="3" t="s">
        <v>11702</v>
      </c>
      <c r="B10972" s="3" t="s">
        <v>20198</v>
      </c>
      <c r="C10972" s="3" t="s">
        <v>11095</v>
      </c>
      <c r="D10972" s="3"/>
      <c r="E10972" s="3" t="s">
        <v>290</v>
      </c>
    </row>
    <row r="10973" spans="1:5" x14ac:dyDescent="0.25">
      <c r="A10973" s="3" t="s">
        <v>3766</v>
      </c>
      <c r="B10973" s="3" t="s">
        <v>4011</v>
      </c>
      <c r="C10973" s="3" t="s">
        <v>7440</v>
      </c>
      <c r="D10973" s="3"/>
      <c r="E10973" s="3" t="s">
        <v>19</v>
      </c>
    </row>
    <row r="10974" spans="1:5" x14ac:dyDescent="0.25">
      <c r="A10974" s="3" t="s">
        <v>7577</v>
      </c>
      <c r="B10974" s="3" t="s">
        <v>4012</v>
      </c>
      <c r="C10974" s="3" t="s">
        <v>7433</v>
      </c>
      <c r="D10974" s="3"/>
      <c r="E10974" s="3" t="s">
        <v>19</v>
      </c>
    </row>
    <row r="10975" spans="1:5" x14ac:dyDescent="0.25">
      <c r="A10975" s="3" t="s">
        <v>3766</v>
      </c>
      <c r="B10975" s="3" t="s">
        <v>4013</v>
      </c>
      <c r="C10975" s="3" t="s">
        <v>7440</v>
      </c>
      <c r="D10975" s="3"/>
      <c r="E10975" s="3" t="s">
        <v>19</v>
      </c>
    </row>
    <row r="10976" spans="1:5" x14ac:dyDescent="0.25">
      <c r="A10976" s="3" t="s">
        <v>3683</v>
      </c>
      <c r="B10976" s="3" t="s">
        <v>4014</v>
      </c>
      <c r="C10976" s="3" t="s">
        <v>6952</v>
      </c>
      <c r="D10976" s="3"/>
      <c r="E10976" s="3" t="s">
        <v>19</v>
      </c>
    </row>
    <row r="10977" spans="1:5" x14ac:dyDescent="0.25">
      <c r="A10977" s="3" t="s">
        <v>3667</v>
      </c>
      <c r="B10977" s="3" t="s">
        <v>4015</v>
      </c>
      <c r="C10977" s="3" t="s">
        <v>7425</v>
      </c>
      <c r="D10977" s="3"/>
      <c r="E10977" s="3" t="s">
        <v>19</v>
      </c>
    </row>
    <row r="10978" spans="1:5" x14ac:dyDescent="0.25">
      <c r="A10978" s="3" t="s">
        <v>3683</v>
      </c>
      <c r="B10978" s="3" t="s">
        <v>4016</v>
      </c>
      <c r="C10978" s="3" t="s">
        <v>6952</v>
      </c>
      <c r="D10978" s="3"/>
      <c r="E10978" s="3" t="s">
        <v>19</v>
      </c>
    </row>
    <row r="10979" spans="1:5" x14ac:dyDescent="0.25">
      <c r="A10979" s="3" t="s">
        <v>11696</v>
      </c>
      <c r="B10979" s="3" t="s">
        <v>20199</v>
      </c>
      <c r="C10979" s="3" t="s">
        <v>11094</v>
      </c>
      <c r="D10979" s="3"/>
      <c r="E10979" s="3" t="s">
        <v>290</v>
      </c>
    </row>
    <row r="10980" spans="1:5" x14ac:dyDescent="0.25">
      <c r="A10980" s="3" t="s">
        <v>3667</v>
      </c>
      <c r="B10980" s="3" t="s">
        <v>4017</v>
      </c>
      <c r="C10980" s="3" t="s">
        <v>7425</v>
      </c>
      <c r="D10980" s="3"/>
      <c r="E10980" s="3" t="s">
        <v>19</v>
      </c>
    </row>
    <row r="10981" spans="1:5" x14ac:dyDescent="0.25">
      <c r="A10981" s="3" t="s">
        <v>21198</v>
      </c>
      <c r="B10981" s="3" t="s">
        <v>4018</v>
      </c>
      <c r="C10981" s="3" t="s">
        <v>21116</v>
      </c>
      <c r="D10981" s="3"/>
      <c r="E10981" s="3" t="s">
        <v>19</v>
      </c>
    </row>
    <row r="10982" spans="1:5" x14ac:dyDescent="0.25">
      <c r="A10982" s="3" t="s">
        <v>3667</v>
      </c>
      <c r="B10982" s="3" t="s">
        <v>4019</v>
      </c>
      <c r="C10982" s="3" t="s">
        <v>7425</v>
      </c>
      <c r="D10982" s="3"/>
      <c r="E10982" s="3" t="s">
        <v>19</v>
      </c>
    </row>
    <row r="10983" spans="1:5" x14ac:dyDescent="0.25">
      <c r="A10983" s="3" t="s">
        <v>21200</v>
      </c>
      <c r="B10983" s="3" t="s">
        <v>4020</v>
      </c>
      <c r="C10983" s="3" t="s">
        <v>21116</v>
      </c>
      <c r="D10983" s="3"/>
      <c r="E10983" s="3" t="s">
        <v>19</v>
      </c>
    </row>
    <row r="10984" spans="1:5" x14ac:dyDescent="0.25">
      <c r="A10984" s="3" t="s">
        <v>3840</v>
      </c>
      <c r="B10984" s="3" t="s">
        <v>4021</v>
      </c>
      <c r="C10984" s="3" t="s">
        <v>6954</v>
      </c>
      <c r="D10984" s="3"/>
      <c r="E10984" s="3" t="s">
        <v>19</v>
      </c>
    </row>
    <row r="10985" spans="1:5" x14ac:dyDescent="0.25">
      <c r="A10985" s="3" t="s">
        <v>3683</v>
      </c>
      <c r="B10985" s="3" t="s">
        <v>4022</v>
      </c>
      <c r="C10985" s="3" t="s">
        <v>6952</v>
      </c>
      <c r="D10985" s="3"/>
      <c r="E10985" s="3" t="s">
        <v>19</v>
      </c>
    </row>
    <row r="10986" spans="1:5" x14ac:dyDescent="0.25">
      <c r="A10986" s="3" t="s">
        <v>7582</v>
      </c>
      <c r="B10986" s="3" t="s">
        <v>4023</v>
      </c>
      <c r="C10986" s="3" t="s">
        <v>7436</v>
      </c>
      <c r="D10986" s="3"/>
      <c r="E10986" s="3" t="s">
        <v>19</v>
      </c>
    </row>
    <row r="10987" spans="1:5" x14ac:dyDescent="0.25">
      <c r="A10987" s="3" t="s">
        <v>21195</v>
      </c>
      <c r="B10987" s="3" t="s">
        <v>4024</v>
      </c>
      <c r="C10987" s="3" t="s">
        <v>7430</v>
      </c>
      <c r="D10987" s="3"/>
      <c r="E10987" s="3" t="s">
        <v>19</v>
      </c>
    </row>
    <row r="10988" spans="1:5" x14ac:dyDescent="0.25">
      <c r="A10988" s="3" t="s">
        <v>3854</v>
      </c>
      <c r="B10988" s="3" t="s">
        <v>4025</v>
      </c>
      <c r="C10988" s="3" t="s">
        <v>6958</v>
      </c>
      <c r="D10988" s="3"/>
      <c r="E10988" s="3" t="s">
        <v>19</v>
      </c>
    </row>
    <row r="10989" spans="1:5" x14ac:dyDescent="0.25">
      <c r="A10989" s="3" t="s">
        <v>21201</v>
      </c>
      <c r="B10989" s="3" t="s">
        <v>4026</v>
      </c>
      <c r="C10989" s="3" t="s">
        <v>21116</v>
      </c>
      <c r="D10989" s="3"/>
      <c r="E10989" s="3" t="s">
        <v>19</v>
      </c>
    </row>
    <row r="10990" spans="1:5" x14ac:dyDescent="0.25">
      <c r="A10990" s="3" t="s">
        <v>7570</v>
      </c>
      <c r="B10990" s="3" t="s">
        <v>4027</v>
      </c>
      <c r="C10990" s="3" t="s">
        <v>7432</v>
      </c>
      <c r="D10990" s="3"/>
      <c r="E10990" s="3" t="s">
        <v>19</v>
      </c>
    </row>
    <row r="10991" spans="1:5" x14ac:dyDescent="0.25">
      <c r="A10991" s="3" t="s">
        <v>21198</v>
      </c>
      <c r="B10991" s="3" t="s">
        <v>4028</v>
      </c>
      <c r="C10991" s="3" t="s">
        <v>21116</v>
      </c>
      <c r="D10991" s="3"/>
      <c r="E10991" s="3" t="s">
        <v>19</v>
      </c>
    </row>
    <row r="10992" spans="1:5" x14ac:dyDescent="0.25">
      <c r="A10992" s="3" t="s">
        <v>4007</v>
      </c>
      <c r="B10992" s="3" t="s">
        <v>4029</v>
      </c>
      <c r="C10992" s="3" t="s">
        <v>6955</v>
      </c>
      <c r="D10992" s="3"/>
      <c r="E10992" s="3" t="s">
        <v>19</v>
      </c>
    </row>
    <row r="10993" spans="1:5" x14ac:dyDescent="0.25">
      <c r="A10993" s="3" t="s">
        <v>21196</v>
      </c>
      <c r="B10993" s="3" t="s">
        <v>4030</v>
      </c>
      <c r="C10993" s="3" t="s">
        <v>7430</v>
      </c>
      <c r="D10993" s="3"/>
      <c r="E10993" s="3" t="s">
        <v>19</v>
      </c>
    </row>
    <row r="10994" spans="1:5" x14ac:dyDescent="0.25">
      <c r="A10994" s="3" t="s">
        <v>11725</v>
      </c>
      <c r="B10994" s="3" t="s">
        <v>21413</v>
      </c>
      <c r="C10994" s="3" t="s">
        <v>11307</v>
      </c>
      <c r="D10994" s="3"/>
      <c r="E10994" s="3" t="s">
        <v>290</v>
      </c>
    </row>
    <row r="10995" spans="1:5" x14ac:dyDescent="0.25">
      <c r="A10995" s="3" t="s">
        <v>3766</v>
      </c>
      <c r="B10995" s="3" t="s">
        <v>4031</v>
      </c>
      <c r="C10995" s="3" t="s">
        <v>7440</v>
      </c>
      <c r="D10995" s="3"/>
      <c r="E10995" s="3" t="s">
        <v>19</v>
      </c>
    </row>
    <row r="10996" spans="1:5" x14ac:dyDescent="0.25">
      <c r="A10996" s="3" t="s">
        <v>3268</v>
      </c>
      <c r="B10996" s="3" t="s">
        <v>4032</v>
      </c>
      <c r="C10996" s="3" t="s">
        <v>7438</v>
      </c>
      <c r="D10996" s="3"/>
      <c r="E10996" s="3" t="s">
        <v>19</v>
      </c>
    </row>
    <row r="10997" spans="1:5" x14ac:dyDescent="0.25">
      <c r="A10997" s="3" t="s">
        <v>3766</v>
      </c>
      <c r="B10997" s="3" t="s">
        <v>4033</v>
      </c>
      <c r="C10997" s="3" t="s">
        <v>7440</v>
      </c>
      <c r="D10997" s="3"/>
      <c r="E10997" s="3" t="s">
        <v>19</v>
      </c>
    </row>
    <row r="10998" spans="1:5" x14ac:dyDescent="0.25">
      <c r="A10998" s="3" t="s">
        <v>3840</v>
      </c>
      <c r="B10998" s="3" t="s">
        <v>4034</v>
      </c>
      <c r="C10998" s="3" t="s">
        <v>6954</v>
      </c>
      <c r="D10998" s="3"/>
      <c r="E10998" s="3" t="s">
        <v>19</v>
      </c>
    </row>
    <row r="10999" spans="1:5" x14ac:dyDescent="0.25">
      <c r="A10999" s="3" t="s">
        <v>3766</v>
      </c>
      <c r="B10999" s="3" t="s">
        <v>4035</v>
      </c>
      <c r="C10999" s="3" t="s">
        <v>7440</v>
      </c>
      <c r="D10999" s="3"/>
      <c r="E10999" s="3" t="s">
        <v>19</v>
      </c>
    </row>
    <row r="11000" spans="1:5" x14ac:dyDescent="0.25">
      <c r="A11000" s="3" t="s">
        <v>3766</v>
      </c>
      <c r="B11000" s="3" t="s">
        <v>4036</v>
      </c>
      <c r="C11000" s="3" t="s">
        <v>7440</v>
      </c>
      <c r="D11000" s="3"/>
      <c r="E11000" s="3" t="s">
        <v>19</v>
      </c>
    </row>
    <row r="11001" spans="1:5" x14ac:dyDescent="0.25">
      <c r="A11001" s="3" t="s">
        <v>3840</v>
      </c>
      <c r="B11001" s="3" t="s">
        <v>4037</v>
      </c>
      <c r="C11001" s="3" t="s">
        <v>6954</v>
      </c>
      <c r="D11001" s="3"/>
      <c r="E11001" s="3" t="s">
        <v>19</v>
      </c>
    </row>
    <row r="11002" spans="1:5" x14ac:dyDescent="0.25">
      <c r="A11002" s="3" t="s">
        <v>3265</v>
      </c>
      <c r="B11002" s="3" t="s">
        <v>4038</v>
      </c>
      <c r="C11002" s="3" t="s">
        <v>6953</v>
      </c>
      <c r="D11002" s="3"/>
      <c r="E11002" s="3" t="s">
        <v>19</v>
      </c>
    </row>
    <row r="11003" spans="1:5" x14ac:dyDescent="0.25">
      <c r="A11003" s="3" t="s">
        <v>3854</v>
      </c>
      <c r="B11003" s="3" t="s">
        <v>4039</v>
      </c>
      <c r="C11003" s="3" t="s">
        <v>6958</v>
      </c>
      <c r="D11003" s="3"/>
      <c r="E11003" s="3" t="s">
        <v>19</v>
      </c>
    </row>
    <row r="11004" spans="1:5" x14ac:dyDescent="0.25">
      <c r="A11004" s="3" t="s">
        <v>4007</v>
      </c>
      <c r="B11004" s="3" t="s">
        <v>4040</v>
      </c>
      <c r="C11004" s="3" t="s">
        <v>6955</v>
      </c>
      <c r="D11004" s="3"/>
      <c r="E11004" s="3" t="s">
        <v>19</v>
      </c>
    </row>
    <row r="11005" spans="1:5" x14ac:dyDescent="0.25">
      <c r="A11005" s="3" t="s">
        <v>11709</v>
      </c>
      <c r="B11005" s="3" t="s">
        <v>20200</v>
      </c>
      <c r="C11005" s="3" t="s">
        <v>11294</v>
      </c>
      <c r="D11005" s="3"/>
      <c r="E11005" s="3" t="s">
        <v>11114</v>
      </c>
    </row>
    <row r="11006" spans="1:5" x14ac:dyDescent="0.25">
      <c r="A11006" s="3" t="s">
        <v>21202</v>
      </c>
      <c r="B11006" s="3" t="s">
        <v>4041</v>
      </c>
      <c r="C11006" s="3" t="s">
        <v>21115</v>
      </c>
      <c r="D11006" s="3"/>
      <c r="E11006" s="3" t="s">
        <v>19</v>
      </c>
    </row>
    <row r="11007" spans="1:5" x14ac:dyDescent="0.25">
      <c r="A11007" s="3" t="s">
        <v>21152</v>
      </c>
      <c r="B11007" s="3" t="s">
        <v>4042</v>
      </c>
      <c r="C11007" s="3" t="s">
        <v>21119</v>
      </c>
      <c r="D11007" s="3"/>
      <c r="E11007" s="3" t="s">
        <v>19</v>
      </c>
    </row>
    <row r="11008" spans="1:5" x14ac:dyDescent="0.25">
      <c r="A11008" s="3" t="s">
        <v>7571</v>
      </c>
      <c r="B11008" s="3" t="s">
        <v>4043</v>
      </c>
      <c r="C11008" s="3" t="s">
        <v>7432</v>
      </c>
      <c r="D11008" s="3"/>
      <c r="E11008" s="3" t="s">
        <v>19</v>
      </c>
    </row>
    <row r="11009" spans="1:5" x14ac:dyDescent="0.25">
      <c r="A11009" s="3" t="s">
        <v>3667</v>
      </c>
      <c r="B11009" s="3" t="s">
        <v>4044</v>
      </c>
      <c r="C11009" s="3" t="s">
        <v>7425</v>
      </c>
      <c r="D11009" s="3"/>
      <c r="E11009" s="3" t="s">
        <v>19</v>
      </c>
    </row>
    <row r="11010" spans="1:5" x14ac:dyDescent="0.25">
      <c r="A11010" s="3" t="s">
        <v>21200</v>
      </c>
      <c r="B11010" s="3" t="s">
        <v>4045</v>
      </c>
      <c r="C11010" s="3" t="s">
        <v>21116</v>
      </c>
      <c r="D11010" s="3"/>
      <c r="E11010" s="3" t="s">
        <v>19</v>
      </c>
    </row>
    <row r="11011" spans="1:5" x14ac:dyDescent="0.25">
      <c r="A11011" s="3" t="s">
        <v>11694</v>
      </c>
      <c r="B11011" s="3" t="s">
        <v>20201</v>
      </c>
      <c r="C11011" s="3" t="s">
        <v>11101</v>
      </c>
      <c r="D11011" s="3"/>
      <c r="E11011" s="3" t="s">
        <v>290</v>
      </c>
    </row>
    <row r="11012" spans="1:5" x14ac:dyDescent="0.25">
      <c r="A11012" s="3" t="s">
        <v>3766</v>
      </c>
      <c r="B11012" s="3" t="s">
        <v>4046</v>
      </c>
      <c r="C11012" s="3" t="s">
        <v>7440</v>
      </c>
      <c r="D11012" s="3"/>
      <c r="E11012" s="3" t="s">
        <v>19</v>
      </c>
    </row>
    <row r="11013" spans="1:5" x14ac:dyDescent="0.25">
      <c r="A11013" s="3" t="s">
        <v>3854</v>
      </c>
      <c r="B11013" s="3" t="s">
        <v>4047</v>
      </c>
      <c r="C11013" s="3" t="s">
        <v>6958</v>
      </c>
      <c r="D11013" s="3"/>
      <c r="E11013" s="3" t="s">
        <v>19</v>
      </c>
    </row>
    <row r="11014" spans="1:5" x14ac:dyDescent="0.25">
      <c r="A11014" s="3" t="s">
        <v>3766</v>
      </c>
      <c r="B11014" s="3" t="s">
        <v>4048</v>
      </c>
      <c r="C11014" s="3" t="s">
        <v>7440</v>
      </c>
      <c r="D11014" s="3"/>
      <c r="E11014" s="3" t="s">
        <v>19</v>
      </c>
    </row>
    <row r="11015" spans="1:5" x14ac:dyDescent="0.25">
      <c r="A11015" s="3" t="s">
        <v>3683</v>
      </c>
      <c r="B11015" s="3" t="s">
        <v>4049</v>
      </c>
      <c r="C11015" s="3" t="s">
        <v>6952</v>
      </c>
      <c r="D11015" s="3"/>
      <c r="E11015" s="3" t="s">
        <v>19</v>
      </c>
    </row>
    <row r="11016" spans="1:5" x14ac:dyDescent="0.25">
      <c r="A11016" s="3" t="s">
        <v>21198</v>
      </c>
      <c r="B11016" s="3" t="s">
        <v>4050</v>
      </c>
      <c r="C11016" s="3" t="s">
        <v>21116</v>
      </c>
      <c r="D11016" s="3"/>
      <c r="E11016" s="3" t="s">
        <v>19</v>
      </c>
    </row>
    <row r="11017" spans="1:5" x14ac:dyDescent="0.25">
      <c r="A11017" s="3" t="s">
        <v>3766</v>
      </c>
      <c r="B11017" s="3" t="s">
        <v>4051</v>
      </c>
      <c r="C11017" s="3" t="s">
        <v>7440</v>
      </c>
      <c r="D11017" s="3"/>
      <c r="E11017" s="3" t="s">
        <v>19</v>
      </c>
    </row>
    <row r="11018" spans="1:5" x14ac:dyDescent="0.25">
      <c r="A11018" s="3" t="s">
        <v>4053</v>
      </c>
      <c r="B11018" s="3" t="s">
        <v>4052</v>
      </c>
      <c r="C11018" s="3" t="s">
        <v>7440</v>
      </c>
      <c r="D11018" s="3"/>
      <c r="E11018" s="3" t="s">
        <v>19</v>
      </c>
    </row>
    <row r="11019" spans="1:5" x14ac:dyDescent="0.25">
      <c r="A11019" s="3" t="s">
        <v>3854</v>
      </c>
      <c r="B11019" s="3" t="s">
        <v>4054</v>
      </c>
      <c r="C11019" s="3" t="s">
        <v>6958</v>
      </c>
      <c r="D11019" s="3"/>
      <c r="E11019" s="3" t="s">
        <v>19</v>
      </c>
    </row>
    <row r="11020" spans="1:5" x14ac:dyDescent="0.25">
      <c r="A11020" s="3" t="s">
        <v>3840</v>
      </c>
      <c r="B11020" s="3" t="s">
        <v>4055</v>
      </c>
      <c r="C11020" s="3" t="s">
        <v>6954</v>
      </c>
      <c r="D11020" s="3"/>
      <c r="E11020" s="3" t="s">
        <v>19</v>
      </c>
    </row>
    <row r="11021" spans="1:5" x14ac:dyDescent="0.25">
      <c r="A11021" s="3" t="s">
        <v>3177</v>
      </c>
      <c r="B11021" s="3" t="s">
        <v>4056</v>
      </c>
      <c r="C11021" s="3" t="s">
        <v>7437</v>
      </c>
      <c r="D11021" s="3"/>
      <c r="E11021" s="3" t="s">
        <v>19</v>
      </c>
    </row>
    <row r="11022" spans="1:5" x14ac:dyDescent="0.25">
      <c r="A11022" s="3" t="s">
        <v>11695</v>
      </c>
      <c r="B11022" s="3" t="s">
        <v>20202</v>
      </c>
      <c r="C11022" s="3" t="s">
        <v>11112</v>
      </c>
      <c r="D11022" s="3"/>
      <c r="E11022" s="3" t="s">
        <v>939</v>
      </c>
    </row>
    <row r="11023" spans="1:5" x14ac:dyDescent="0.25">
      <c r="A11023" s="3" t="s">
        <v>3906</v>
      </c>
      <c r="B11023" s="3" t="s">
        <v>4057</v>
      </c>
      <c r="C11023" s="3" t="s">
        <v>6959</v>
      </c>
      <c r="D11023" s="3"/>
      <c r="E11023" s="3" t="s">
        <v>19</v>
      </c>
    </row>
    <row r="11024" spans="1:5" x14ac:dyDescent="0.25">
      <c r="A11024" s="3" t="s">
        <v>21203</v>
      </c>
      <c r="B11024" s="3" t="s">
        <v>4058</v>
      </c>
      <c r="C11024" s="3" t="s">
        <v>21115</v>
      </c>
      <c r="D11024" s="3"/>
      <c r="E11024" s="3" t="s">
        <v>19</v>
      </c>
    </row>
    <row r="11025" spans="1:5" x14ac:dyDescent="0.25">
      <c r="A11025" s="3" t="s">
        <v>21195</v>
      </c>
      <c r="B11025" s="3" t="s">
        <v>4059</v>
      </c>
      <c r="C11025" s="3" t="s">
        <v>7430</v>
      </c>
      <c r="D11025" s="3"/>
      <c r="E11025" s="3" t="s">
        <v>19</v>
      </c>
    </row>
    <row r="11026" spans="1:5" x14ac:dyDescent="0.25">
      <c r="A11026" s="3" t="s">
        <v>21196</v>
      </c>
      <c r="B11026" s="3" t="s">
        <v>7400</v>
      </c>
      <c r="C11026" s="3" t="s">
        <v>7430</v>
      </c>
      <c r="D11026" s="3"/>
      <c r="E11026" s="3" t="s">
        <v>19</v>
      </c>
    </row>
    <row r="11027" spans="1:5" x14ac:dyDescent="0.25">
      <c r="A11027" s="3" t="s">
        <v>21198</v>
      </c>
      <c r="B11027" s="3" t="s">
        <v>4060</v>
      </c>
      <c r="C11027" s="3" t="s">
        <v>21116</v>
      </c>
      <c r="D11027" s="3"/>
      <c r="E11027" s="3" t="s">
        <v>19</v>
      </c>
    </row>
    <row r="11028" spans="1:5" x14ac:dyDescent="0.25">
      <c r="A11028" s="3" t="s">
        <v>7571</v>
      </c>
      <c r="B11028" s="3" t="s">
        <v>4061</v>
      </c>
      <c r="C11028" s="3" t="s">
        <v>7432</v>
      </c>
      <c r="D11028" s="3"/>
      <c r="E11028" s="3" t="s">
        <v>19</v>
      </c>
    </row>
    <row r="11029" spans="1:5" x14ac:dyDescent="0.25">
      <c r="A11029" s="3" t="s">
        <v>4007</v>
      </c>
      <c r="B11029" s="3" t="s">
        <v>4062</v>
      </c>
      <c r="C11029" s="3" t="s">
        <v>6955</v>
      </c>
      <c r="D11029" s="3"/>
      <c r="E11029" s="3" t="s">
        <v>19</v>
      </c>
    </row>
    <row r="11030" spans="1:5" x14ac:dyDescent="0.25">
      <c r="A11030" s="3" t="s">
        <v>3906</v>
      </c>
      <c r="B11030" s="3" t="s">
        <v>4063</v>
      </c>
      <c r="C11030" s="3" t="s">
        <v>6959</v>
      </c>
      <c r="D11030" s="3"/>
      <c r="E11030" s="3" t="s">
        <v>19</v>
      </c>
    </row>
    <row r="11031" spans="1:5" x14ac:dyDescent="0.25">
      <c r="A11031" s="3" t="s">
        <v>21197</v>
      </c>
      <c r="B11031" s="3" t="s">
        <v>4064</v>
      </c>
      <c r="C11031" s="3" t="s">
        <v>7430</v>
      </c>
      <c r="D11031" s="3"/>
      <c r="E11031" s="3" t="s">
        <v>19</v>
      </c>
    </row>
    <row r="11032" spans="1:5" x14ac:dyDescent="0.25">
      <c r="A11032" s="3" t="s">
        <v>7569</v>
      </c>
      <c r="B11032" s="3" t="s">
        <v>4065</v>
      </c>
      <c r="C11032" s="3" t="s">
        <v>7432</v>
      </c>
      <c r="D11032" s="3"/>
      <c r="E11032" s="3" t="s">
        <v>19</v>
      </c>
    </row>
    <row r="11033" spans="1:5" x14ac:dyDescent="0.25">
      <c r="A11033" s="3" t="s">
        <v>11708</v>
      </c>
      <c r="B11033" s="3" t="s">
        <v>20203</v>
      </c>
      <c r="C11033" s="3" t="s">
        <v>11293</v>
      </c>
      <c r="D11033" s="3"/>
      <c r="E11033" s="3" t="s">
        <v>11114</v>
      </c>
    </row>
    <row r="11034" spans="1:5" x14ac:dyDescent="0.25">
      <c r="A11034" s="3" t="s">
        <v>11741</v>
      </c>
      <c r="B11034" s="3" t="s">
        <v>20204</v>
      </c>
      <c r="C11034" s="3" t="s">
        <v>11316</v>
      </c>
      <c r="D11034" s="3"/>
      <c r="E11034" s="3" t="s">
        <v>290</v>
      </c>
    </row>
    <row r="11035" spans="1:5" x14ac:dyDescent="0.25">
      <c r="A11035" s="3" t="s">
        <v>3683</v>
      </c>
      <c r="B11035" s="3" t="s">
        <v>4066</v>
      </c>
      <c r="C11035" s="3" t="s">
        <v>6952</v>
      </c>
      <c r="D11035" s="3"/>
      <c r="E11035" s="3" t="s">
        <v>19</v>
      </c>
    </row>
    <row r="11036" spans="1:5" x14ac:dyDescent="0.25">
      <c r="A11036" s="3" t="s">
        <v>3667</v>
      </c>
      <c r="B11036" s="3" t="s">
        <v>4067</v>
      </c>
      <c r="C11036" s="3" t="s">
        <v>7425</v>
      </c>
      <c r="D11036" s="3"/>
      <c r="E11036" s="3" t="s">
        <v>19</v>
      </c>
    </row>
    <row r="11037" spans="1:5" x14ac:dyDescent="0.25">
      <c r="A11037" s="3" t="s">
        <v>3840</v>
      </c>
      <c r="B11037" s="3" t="s">
        <v>4068</v>
      </c>
      <c r="C11037" s="3" t="s">
        <v>6954</v>
      </c>
      <c r="D11037" s="3"/>
      <c r="E11037" s="3" t="s">
        <v>19</v>
      </c>
    </row>
    <row r="11038" spans="1:5" x14ac:dyDescent="0.25">
      <c r="A11038" s="3" t="s">
        <v>11728</v>
      </c>
      <c r="B11038" s="3" t="s">
        <v>21414</v>
      </c>
      <c r="C11038" s="3" t="s">
        <v>11310</v>
      </c>
      <c r="D11038" s="3"/>
      <c r="E11038" s="3" t="s">
        <v>290</v>
      </c>
    </row>
    <row r="11039" spans="1:5" x14ac:dyDescent="0.25">
      <c r="A11039" s="3" t="s">
        <v>7579</v>
      </c>
      <c r="B11039" s="3" t="s">
        <v>4069</v>
      </c>
      <c r="C11039" s="3" t="s">
        <v>7431</v>
      </c>
      <c r="D11039" s="3"/>
      <c r="E11039" s="3" t="s">
        <v>19</v>
      </c>
    </row>
    <row r="11040" spans="1:5" x14ac:dyDescent="0.25">
      <c r="A11040" s="3" t="s">
        <v>21203</v>
      </c>
      <c r="B11040" s="3" t="s">
        <v>4070</v>
      </c>
      <c r="C11040" s="3" t="s">
        <v>21115</v>
      </c>
      <c r="D11040" s="3"/>
      <c r="E11040" s="3" t="s">
        <v>19</v>
      </c>
    </row>
    <row r="11041" spans="1:5" x14ac:dyDescent="0.25">
      <c r="A11041" s="3" t="s">
        <v>11693</v>
      </c>
      <c r="B11041" s="3" t="s">
        <v>20205</v>
      </c>
      <c r="C11041" s="3" t="s">
        <v>11291</v>
      </c>
      <c r="D11041" s="3"/>
      <c r="E11041" s="3" t="s">
        <v>11114</v>
      </c>
    </row>
    <row r="11042" spans="1:5" x14ac:dyDescent="0.25">
      <c r="A11042" s="3" t="s">
        <v>21199</v>
      </c>
      <c r="B11042" s="3" t="s">
        <v>4071</v>
      </c>
      <c r="C11042" s="3" t="s">
        <v>21116</v>
      </c>
      <c r="D11042" s="3"/>
      <c r="E11042" s="3" t="s">
        <v>19</v>
      </c>
    </row>
    <row r="11043" spans="1:5" x14ac:dyDescent="0.25">
      <c r="A11043" s="3" t="s">
        <v>11694</v>
      </c>
      <c r="B11043" s="3" t="s">
        <v>20206</v>
      </c>
      <c r="C11043" s="3" t="s">
        <v>11101</v>
      </c>
      <c r="D11043" s="3"/>
      <c r="E11043" s="3" t="s">
        <v>290</v>
      </c>
    </row>
    <row r="11044" spans="1:5" x14ac:dyDescent="0.25">
      <c r="A11044" s="3" t="s">
        <v>11694</v>
      </c>
      <c r="B11044" s="3" t="s">
        <v>20207</v>
      </c>
      <c r="C11044" s="3" t="s">
        <v>11101</v>
      </c>
      <c r="D11044" s="3"/>
      <c r="E11044" s="3" t="s">
        <v>290</v>
      </c>
    </row>
    <row r="11045" spans="1:5" x14ac:dyDescent="0.25">
      <c r="A11045" s="3" t="s">
        <v>3683</v>
      </c>
      <c r="B11045" s="3" t="s">
        <v>4072</v>
      </c>
      <c r="C11045" s="3" t="s">
        <v>6952</v>
      </c>
      <c r="D11045" s="3"/>
      <c r="E11045" s="3" t="s">
        <v>19</v>
      </c>
    </row>
    <row r="11046" spans="1:5" x14ac:dyDescent="0.25">
      <c r="A11046" s="3" t="s">
        <v>11694</v>
      </c>
      <c r="B11046" s="3" t="s">
        <v>20208</v>
      </c>
      <c r="C11046" s="3" t="s">
        <v>11101</v>
      </c>
      <c r="D11046" s="3"/>
      <c r="E11046" s="3" t="s">
        <v>290</v>
      </c>
    </row>
    <row r="11047" spans="1:5" x14ac:dyDescent="0.25">
      <c r="A11047" s="3" t="s">
        <v>3683</v>
      </c>
      <c r="B11047" s="3" t="s">
        <v>4073</v>
      </c>
      <c r="C11047" s="3" t="s">
        <v>6952</v>
      </c>
      <c r="D11047" s="3"/>
      <c r="E11047" s="3" t="s">
        <v>19</v>
      </c>
    </row>
    <row r="11048" spans="1:5" x14ac:dyDescent="0.25">
      <c r="A11048" s="3" t="s">
        <v>21152</v>
      </c>
      <c r="B11048" s="3" t="s">
        <v>4074</v>
      </c>
      <c r="C11048" s="3" t="s">
        <v>21119</v>
      </c>
      <c r="D11048" s="3"/>
      <c r="E11048" s="3" t="s">
        <v>19</v>
      </c>
    </row>
    <row r="11049" spans="1:5" x14ac:dyDescent="0.25">
      <c r="A11049" s="3" t="s">
        <v>7579</v>
      </c>
      <c r="B11049" s="3" t="s">
        <v>4075</v>
      </c>
      <c r="C11049" s="3" t="s">
        <v>7431</v>
      </c>
      <c r="D11049" s="3"/>
      <c r="E11049" s="3" t="s">
        <v>19</v>
      </c>
    </row>
    <row r="11050" spans="1:5" x14ac:dyDescent="0.25">
      <c r="A11050" s="3" t="s">
        <v>7569</v>
      </c>
      <c r="B11050" s="3" t="s">
        <v>4076</v>
      </c>
      <c r="C11050" s="3" t="s">
        <v>7432</v>
      </c>
      <c r="D11050" s="3"/>
      <c r="E11050" s="3" t="s">
        <v>19</v>
      </c>
    </row>
    <row r="11051" spans="1:5" x14ac:dyDescent="0.25">
      <c r="A11051" s="3" t="s">
        <v>21198</v>
      </c>
      <c r="B11051" s="3" t="s">
        <v>4077</v>
      </c>
      <c r="C11051" s="3" t="s">
        <v>21116</v>
      </c>
      <c r="D11051" s="3"/>
      <c r="E11051" s="3" t="s">
        <v>19</v>
      </c>
    </row>
    <row r="11052" spans="1:5" x14ac:dyDescent="0.25">
      <c r="A11052" s="3" t="s">
        <v>4053</v>
      </c>
      <c r="B11052" s="3" t="s">
        <v>4078</v>
      </c>
      <c r="C11052" s="3" t="s">
        <v>7440</v>
      </c>
      <c r="D11052" s="3"/>
      <c r="E11052" s="3" t="s">
        <v>19</v>
      </c>
    </row>
    <row r="11053" spans="1:5" x14ac:dyDescent="0.25">
      <c r="A11053" s="3" t="s">
        <v>21200</v>
      </c>
      <c r="B11053" s="3" t="s">
        <v>4079</v>
      </c>
      <c r="C11053" s="3" t="s">
        <v>21116</v>
      </c>
      <c r="D11053" s="3"/>
      <c r="E11053" s="3" t="s">
        <v>19</v>
      </c>
    </row>
    <row r="11054" spans="1:5" x14ac:dyDescent="0.25">
      <c r="A11054" s="3" t="s">
        <v>7571</v>
      </c>
      <c r="B11054" s="3" t="s">
        <v>4080</v>
      </c>
      <c r="C11054" s="3" t="s">
        <v>7432</v>
      </c>
      <c r="D11054" s="3"/>
      <c r="E11054" s="3" t="s">
        <v>19</v>
      </c>
    </row>
    <row r="11055" spans="1:5" x14ac:dyDescent="0.25">
      <c r="A11055" s="3" t="s">
        <v>3906</v>
      </c>
      <c r="B11055" s="3" t="s">
        <v>4081</v>
      </c>
      <c r="C11055" s="3" t="s">
        <v>6959</v>
      </c>
      <c r="D11055" s="3"/>
      <c r="E11055" s="3" t="s">
        <v>19</v>
      </c>
    </row>
    <row r="11056" spans="1:5" x14ac:dyDescent="0.25">
      <c r="A11056" s="3" t="s">
        <v>21202</v>
      </c>
      <c r="B11056" s="3" t="s">
        <v>4082</v>
      </c>
      <c r="C11056" s="3" t="s">
        <v>21115</v>
      </c>
      <c r="D11056" s="3"/>
      <c r="E11056" s="3" t="s">
        <v>19</v>
      </c>
    </row>
    <row r="11057" spans="1:5" x14ac:dyDescent="0.25">
      <c r="A11057" s="3" t="s">
        <v>7572</v>
      </c>
      <c r="B11057" s="3" t="s">
        <v>4083</v>
      </c>
      <c r="C11057" s="3" t="s">
        <v>7432</v>
      </c>
      <c r="D11057" s="3"/>
      <c r="E11057" s="3" t="s">
        <v>19</v>
      </c>
    </row>
    <row r="11058" spans="1:5" x14ac:dyDescent="0.25">
      <c r="A11058" s="3" t="s">
        <v>21201</v>
      </c>
      <c r="B11058" s="3" t="s">
        <v>4084</v>
      </c>
      <c r="C11058" s="3" t="s">
        <v>21116</v>
      </c>
      <c r="D11058" s="3"/>
      <c r="E11058" s="3" t="s">
        <v>19</v>
      </c>
    </row>
    <row r="11059" spans="1:5" x14ac:dyDescent="0.25">
      <c r="A11059" s="3" t="s">
        <v>11699</v>
      </c>
      <c r="B11059" s="3" t="s">
        <v>20209</v>
      </c>
      <c r="C11059" s="3" t="s">
        <v>11102</v>
      </c>
      <c r="D11059" s="3"/>
      <c r="E11059" s="3" t="s">
        <v>290</v>
      </c>
    </row>
    <row r="11060" spans="1:5" x14ac:dyDescent="0.25">
      <c r="A11060" s="3" t="s">
        <v>21197</v>
      </c>
      <c r="B11060" s="3" t="s">
        <v>4085</v>
      </c>
      <c r="C11060" s="3" t="s">
        <v>7430</v>
      </c>
      <c r="D11060" s="3"/>
      <c r="E11060" s="3" t="s">
        <v>19</v>
      </c>
    </row>
    <row r="11061" spans="1:5" x14ac:dyDescent="0.25">
      <c r="A11061" s="3" t="s">
        <v>21196</v>
      </c>
      <c r="B11061" s="3" t="s">
        <v>4086</v>
      </c>
      <c r="C11061" s="3" t="s">
        <v>7430</v>
      </c>
      <c r="D11061" s="3"/>
      <c r="E11061" s="3" t="s">
        <v>19</v>
      </c>
    </row>
    <row r="11062" spans="1:5" x14ac:dyDescent="0.25">
      <c r="A11062" s="3" t="s">
        <v>21196</v>
      </c>
      <c r="B11062" s="3" t="s">
        <v>4087</v>
      </c>
      <c r="C11062" s="3" t="s">
        <v>7430</v>
      </c>
      <c r="D11062" s="3"/>
      <c r="E11062" s="3" t="s">
        <v>19</v>
      </c>
    </row>
    <row r="11063" spans="1:5" x14ac:dyDescent="0.25">
      <c r="A11063" s="3" t="s">
        <v>7576</v>
      </c>
      <c r="B11063" s="3" t="s">
        <v>4088</v>
      </c>
      <c r="C11063" s="3" t="s">
        <v>7433</v>
      </c>
      <c r="D11063" s="3"/>
      <c r="E11063" s="3" t="s">
        <v>19</v>
      </c>
    </row>
    <row r="11064" spans="1:5" x14ac:dyDescent="0.25">
      <c r="A11064" s="3" t="s">
        <v>3854</v>
      </c>
      <c r="B11064" s="3" t="s">
        <v>4089</v>
      </c>
      <c r="C11064" s="3" t="s">
        <v>6958</v>
      </c>
      <c r="D11064" s="3"/>
      <c r="E11064" s="3" t="s">
        <v>19</v>
      </c>
    </row>
    <row r="11065" spans="1:5" x14ac:dyDescent="0.25">
      <c r="A11065" s="3" t="s">
        <v>3667</v>
      </c>
      <c r="B11065" s="3" t="s">
        <v>4090</v>
      </c>
      <c r="C11065" s="3" t="s">
        <v>7425</v>
      </c>
      <c r="D11065" s="3"/>
      <c r="E11065" s="3" t="s">
        <v>19</v>
      </c>
    </row>
    <row r="11066" spans="1:5" x14ac:dyDescent="0.25">
      <c r="A11066" s="3" t="s">
        <v>21198</v>
      </c>
      <c r="B11066" s="3" t="s">
        <v>4091</v>
      </c>
      <c r="C11066" s="3" t="s">
        <v>21116</v>
      </c>
      <c r="D11066" s="3"/>
      <c r="E11066" s="3" t="s">
        <v>19</v>
      </c>
    </row>
    <row r="11067" spans="1:5" x14ac:dyDescent="0.25">
      <c r="A11067" s="3" t="s">
        <v>3854</v>
      </c>
      <c r="B11067" s="3" t="s">
        <v>4092</v>
      </c>
      <c r="C11067" s="3" t="s">
        <v>6958</v>
      </c>
      <c r="D11067" s="3"/>
      <c r="E11067" s="3" t="s">
        <v>19</v>
      </c>
    </row>
    <row r="11068" spans="1:5" x14ac:dyDescent="0.25">
      <c r="A11068" s="3" t="s">
        <v>7576</v>
      </c>
      <c r="B11068" s="3" t="s">
        <v>4093</v>
      </c>
      <c r="C11068" s="3" t="s">
        <v>7433</v>
      </c>
      <c r="D11068" s="3"/>
      <c r="E11068" s="3" t="s">
        <v>19</v>
      </c>
    </row>
    <row r="11069" spans="1:5" x14ac:dyDescent="0.25">
      <c r="A11069" s="3" t="s">
        <v>11694</v>
      </c>
      <c r="B11069" s="3" t="s">
        <v>20210</v>
      </c>
      <c r="C11069" s="3" t="s">
        <v>11101</v>
      </c>
      <c r="D11069" s="3"/>
      <c r="E11069" s="3" t="s">
        <v>290</v>
      </c>
    </row>
    <row r="11070" spans="1:5" x14ac:dyDescent="0.25">
      <c r="A11070" s="3" t="s">
        <v>3350</v>
      </c>
      <c r="B11070" s="3" t="s">
        <v>4094</v>
      </c>
      <c r="C11070" s="3" t="s">
        <v>6956</v>
      </c>
      <c r="D11070" s="3"/>
      <c r="E11070" s="3" t="s">
        <v>19</v>
      </c>
    </row>
    <row r="11071" spans="1:5" x14ac:dyDescent="0.25">
      <c r="A11071" s="3" t="s">
        <v>3265</v>
      </c>
      <c r="B11071" s="3" t="s">
        <v>4095</v>
      </c>
      <c r="C11071" s="3" t="s">
        <v>6953</v>
      </c>
      <c r="D11071" s="3"/>
      <c r="E11071" s="3" t="s">
        <v>19</v>
      </c>
    </row>
    <row r="11072" spans="1:5" x14ac:dyDescent="0.25">
      <c r="A11072" s="3" t="s">
        <v>21200</v>
      </c>
      <c r="B11072" s="3" t="s">
        <v>4096</v>
      </c>
      <c r="C11072" s="3" t="s">
        <v>21116</v>
      </c>
      <c r="D11072" s="3"/>
      <c r="E11072" s="3" t="s">
        <v>19</v>
      </c>
    </row>
    <row r="11073" spans="1:5" x14ac:dyDescent="0.25">
      <c r="A11073" s="3" t="s">
        <v>21202</v>
      </c>
      <c r="B11073" s="3" t="s">
        <v>4097</v>
      </c>
      <c r="C11073" s="3" t="s">
        <v>21115</v>
      </c>
      <c r="D11073" s="3"/>
      <c r="E11073" s="3" t="s">
        <v>19</v>
      </c>
    </row>
    <row r="11074" spans="1:5" x14ac:dyDescent="0.25">
      <c r="A11074" s="3" t="s">
        <v>3683</v>
      </c>
      <c r="B11074" s="3" t="s">
        <v>4098</v>
      </c>
      <c r="C11074" s="3" t="s">
        <v>6952</v>
      </c>
      <c r="D11074" s="3"/>
      <c r="E11074" s="3" t="s">
        <v>19</v>
      </c>
    </row>
    <row r="11075" spans="1:5" x14ac:dyDescent="0.25">
      <c r="A11075" s="3" t="s">
        <v>4007</v>
      </c>
      <c r="B11075" s="3" t="s">
        <v>4099</v>
      </c>
      <c r="C11075" s="3" t="s">
        <v>6955</v>
      </c>
      <c r="D11075" s="3"/>
      <c r="E11075" s="3" t="s">
        <v>19</v>
      </c>
    </row>
    <row r="11076" spans="1:5" x14ac:dyDescent="0.25">
      <c r="A11076" s="3" t="s">
        <v>21196</v>
      </c>
      <c r="B11076" s="3" t="s">
        <v>4100</v>
      </c>
      <c r="C11076" s="3" t="s">
        <v>7430</v>
      </c>
      <c r="D11076" s="3"/>
      <c r="E11076" s="3" t="s">
        <v>19</v>
      </c>
    </row>
    <row r="11077" spans="1:5" x14ac:dyDescent="0.25">
      <c r="A11077" s="3" t="s">
        <v>3906</v>
      </c>
      <c r="B11077" s="3" t="s">
        <v>4101</v>
      </c>
      <c r="C11077" s="3" t="s">
        <v>6959</v>
      </c>
      <c r="D11077" s="3"/>
      <c r="E11077" s="3" t="s">
        <v>19</v>
      </c>
    </row>
    <row r="11078" spans="1:5" x14ac:dyDescent="0.25">
      <c r="A11078" s="3" t="s">
        <v>3667</v>
      </c>
      <c r="B11078" s="3" t="s">
        <v>4102</v>
      </c>
      <c r="C11078" s="3" t="s">
        <v>7425</v>
      </c>
      <c r="D11078" s="3"/>
      <c r="E11078" s="3" t="s">
        <v>19</v>
      </c>
    </row>
    <row r="11079" spans="1:5" x14ac:dyDescent="0.25">
      <c r="A11079" s="3" t="s">
        <v>21199</v>
      </c>
      <c r="B11079" s="3" t="s">
        <v>4103</v>
      </c>
      <c r="C11079" s="3" t="s">
        <v>21116</v>
      </c>
      <c r="D11079" s="3"/>
      <c r="E11079" s="3" t="s">
        <v>19</v>
      </c>
    </row>
    <row r="11080" spans="1:5" x14ac:dyDescent="0.25">
      <c r="A11080" s="3" t="s">
        <v>3667</v>
      </c>
      <c r="B11080" s="3" t="s">
        <v>4104</v>
      </c>
      <c r="C11080" s="3" t="s">
        <v>7425</v>
      </c>
      <c r="D11080" s="3"/>
      <c r="E11080" s="3" t="s">
        <v>19</v>
      </c>
    </row>
    <row r="11081" spans="1:5" x14ac:dyDescent="0.25">
      <c r="A11081" s="3" t="s">
        <v>4007</v>
      </c>
      <c r="B11081" s="3" t="s">
        <v>4105</v>
      </c>
      <c r="C11081" s="3" t="s">
        <v>6955</v>
      </c>
      <c r="D11081" s="3"/>
      <c r="E11081" s="3" t="s">
        <v>19</v>
      </c>
    </row>
    <row r="11082" spans="1:5" x14ac:dyDescent="0.25">
      <c r="A11082" s="3" t="s">
        <v>11690</v>
      </c>
      <c r="B11082" s="3" t="s">
        <v>20211</v>
      </c>
      <c r="C11082" s="3" t="s">
        <v>11289</v>
      </c>
      <c r="D11082" s="3"/>
      <c r="E11082" s="3" t="s">
        <v>11114</v>
      </c>
    </row>
    <row r="11083" spans="1:5" x14ac:dyDescent="0.25">
      <c r="A11083" s="3" t="s">
        <v>7584</v>
      </c>
      <c r="B11083" s="3" t="s">
        <v>4106</v>
      </c>
      <c r="C11083" s="3" t="s">
        <v>7441</v>
      </c>
      <c r="D11083" s="3"/>
      <c r="E11083" s="3" t="s">
        <v>19</v>
      </c>
    </row>
    <row r="11084" spans="1:5" x14ac:dyDescent="0.25">
      <c r="A11084" s="3" t="s">
        <v>21201</v>
      </c>
      <c r="B11084" s="3" t="s">
        <v>4107</v>
      </c>
      <c r="C11084" s="3" t="s">
        <v>21116</v>
      </c>
      <c r="D11084" s="3"/>
      <c r="E11084" s="3" t="s">
        <v>19</v>
      </c>
    </row>
    <row r="11085" spans="1:5" x14ac:dyDescent="0.25">
      <c r="A11085" s="3" t="s">
        <v>7571</v>
      </c>
      <c r="B11085" s="3" t="s">
        <v>4108</v>
      </c>
      <c r="C11085" s="3" t="s">
        <v>7432</v>
      </c>
      <c r="D11085" s="3"/>
      <c r="E11085" s="3" t="s">
        <v>19</v>
      </c>
    </row>
    <row r="11086" spans="1:5" x14ac:dyDescent="0.25">
      <c r="A11086" s="3" t="s">
        <v>3667</v>
      </c>
      <c r="B11086" s="3" t="s">
        <v>4109</v>
      </c>
      <c r="C11086" s="3" t="s">
        <v>7425</v>
      </c>
      <c r="D11086" s="3"/>
      <c r="E11086" s="3" t="s">
        <v>19</v>
      </c>
    </row>
    <row r="11087" spans="1:5" x14ac:dyDescent="0.25">
      <c r="A11087" s="3" t="s">
        <v>3667</v>
      </c>
      <c r="B11087" s="3" t="s">
        <v>4110</v>
      </c>
      <c r="C11087" s="3" t="s">
        <v>7425</v>
      </c>
      <c r="D11087" s="3"/>
      <c r="E11087" s="3" t="s">
        <v>19</v>
      </c>
    </row>
    <row r="11088" spans="1:5" x14ac:dyDescent="0.25">
      <c r="A11088" s="3" t="s">
        <v>3667</v>
      </c>
      <c r="B11088" s="3" t="s">
        <v>4111</v>
      </c>
      <c r="C11088" s="3" t="s">
        <v>7425</v>
      </c>
      <c r="D11088" s="3"/>
      <c r="E11088" s="3" t="s">
        <v>19</v>
      </c>
    </row>
    <row r="11089" spans="1:5" x14ac:dyDescent="0.25">
      <c r="A11089" s="3" t="s">
        <v>21197</v>
      </c>
      <c r="B11089" s="3" t="s">
        <v>4112</v>
      </c>
      <c r="C11089" s="3" t="s">
        <v>7430</v>
      </c>
      <c r="D11089" s="3"/>
      <c r="E11089" s="3" t="s">
        <v>19</v>
      </c>
    </row>
    <row r="11090" spans="1:5" x14ac:dyDescent="0.25">
      <c r="A11090" s="3" t="s">
        <v>11696</v>
      </c>
      <c r="B11090" s="3" t="s">
        <v>20212</v>
      </c>
      <c r="C11090" s="3" t="s">
        <v>11094</v>
      </c>
      <c r="D11090" s="3"/>
      <c r="E11090" s="3" t="s">
        <v>290</v>
      </c>
    </row>
    <row r="11091" spans="1:5" x14ac:dyDescent="0.25">
      <c r="A11091" s="3" t="s">
        <v>3840</v>
      </c>
      <c r="B11091" s="3" t="s">
        <v>4113</v>
      </c>
      <c r="C11091" s="3" t="s">
        <v>6954</v>
      </c>
      <c r="D11091" s="3"/>
      <c r="E11091" s="3" t="s">
        <v>19</v>
      </c>
    </row>
    <row r="11092" spans="1:5" x14ac:dyDescent="0.25">
      <c r="A11092" s="3" t="s">
        <v>4007</v>
      </c>
      <c r="B11092" s="3" t="s">
        <v>4114</v>
      </c>
      <c r="C11092" s="3" t="s">
        <v>6955</v>
      </c>
      <c r="D11092" s="3"/>
      <c r="E11092" s="3" t="s">
        <v>19</v>
      </c>
    </row>
    <row r="11093" spans="1:5" x14ac:dyDescent="0.25">
      <c r="A11093" s="3" t="s">
        <v>11694</v>
      </c>
      <c r="B11093" s="3" t="s">
        <v>20213</v>
      </c>
      <c r="C11093" s="3" t="s">
        <v>11101</v>
      </c>
      <c r="D11093" s="3"/>
      <c r="E11093" s="3" t="s">
        <v>290</v>
      </c>
    </row>
    <row r="11094" spans="1:5" x14ac:dyDescent="0.25">
      <c r="A11094" s="3" t="s">
        <v>11710</v>
      </c>
      <c r="B11094" s="3" t="s">
        <v>20214</v>
      </c>
      <c r="C11094" s="3" t="s">
        <v>11295</v>
      </c>
      <c r="D11094" s="3"/>
      <c r="E11094" s="3" t="s">
        <v>11114</v>
      </c>
    </row>
    <row r="11095" spans="1:5" x14ac:dyDescent="0.25">
      <c r="A11095" s="3" t="s">
        <v>11694</v>
      </c>
      <c r="B11095" s="3" t="s">
        <v>20215</v>
      </c>
      <c r="C11095" s="3" t="s">
        <v>11101</v>
      </c>
      <c r="D11095" s="3"/>
      <c r="E11095" s="3" t="s">
        <v>290</v>
      </c>
    </row>
    <row r="11096" spans="1:5" x14ac:dyDescent="0.25">
      <c r="A11096" s="3" t="s">
        <v>21152</v>
      </c>
      <c r="B11096" s="3" t="s">
        <v>4115</v>
      </c>
      <c r="C11096" s="3" t="s">
        <v>21119</v>
      </c>
      <c r="D11096" s="3"/>
      <c r="E11096" s="3" t="s">
        <v>19</v>
      </c>
    </row>
    <row r="11097" spans="1:5" x14ac:dyDescent="0.25">
      <c r="A11097" s="3" t="s">
        <v>11748</v>
      </c>
      <c r="B11097" s="3" t="s">
        <v>20216</v>
      </c>
      <c r="C11097" s="3" t="s">
        <v>11323</v>
      </c>
      <c r="D11097" s="3"/>
      <c r="E11097" s="3" t="s">
        <v>290</v>
      </c>
    </row>
    <row r="11098" spans="1:5" x14ac:dyDescent="0.25">
      <c r="A11098" s="3" t="s">
        <v>3667</v>
      </c>
      <c r="B11098" s="3" t="s">
        <v>4116</v>
      </c>
      <c r="C11098" s="3" t="s">
        <v>7425</v>
      </c>
      <c r="D11098" s="3"/>
      <c r="E11098" s="3" t="s">
        <v>19</v>
      </c>
    </row>
    <row r="11099" spans="1:5" x14ac:dyDescent="0.25">
      <c r="A11099" s="3" t="s">
        <v>3683</v>
      </c>
      <c r="B11099" s="3" t="s">
        <v>4118</v>
      </c>
      <c r="C11099" s="3" t="s">
        <v>6952</v>
      </c>
      <c r="D11099" s="3"/>
      <c r="E11099" s="3" t="s">
        <v>19</v>
      </c>
    </row>
    <row r="11100" spans="1:5" x14ac:dyDescent="0.25">
      <c r="A11100" s="3" t="s">
        <v>7574</v>
      </c>
      <c r="B11100" s="3" t="s">
        <v>4119</v>
      </c>
      <c r="C11100" s="3" t="s">
        <v>7433</v>
      </c>
      <c r="D11100" s="3"/>
      <c r="E11100" s="3" t="s">
        <v>19</v>
      </c>
    </row>
    <row r="11101" spans="1:5" x14ac:dyDescent="0.25">
      <c r="A11101" s="3" t="s">
        <v>7582</v>
      </c>
      <c r="B11101" s="3" t="s">
        <v>4120</v>
      </c>
      <c r="C11101" s="3" t="s">
        <v>7436</v>
      </c>
      <c r="D11101" s="3"/>
      <c r="E11101" s="3" t="s">
        <v>19</v>
      </c>
    </row>
    <row r="11102" spans="1:5" x14ac:dyDescent="0.25">
      <c r="A11102" s="3" t="s">
        <v>3667</v>
      </c>
      <c r="B11102" s="3" t="s">
        <v>4121</v>
      </c>
      <c r="C11102" s="3" t="s">
        <v>7425</v>
      </c>
      <c r="D11102" s="3"/>
      <c r="E11102" s="3" t="s">
        <v>19</v>
      </c>
    </row>
    <row r="11103" spans="1:5" x14ac:dyDescent="0.25">
      <c r="A11103" s="3" t="s">
        <v>3195</v>
      </c>
      <c r="B11103" s="3" t="s">
        <v>4122</v>
      </c>
      <c r="C11103" s="3" t="s">
        <v>7427</v>
      </c>
      <c r="D11103" s="3"/>
      <c r="E11103" s="3" t="s">
        <v>19</v>
      </c>
    </row>
    <row r="11104" spans="1:5" x14ac:dyDescent="0.25">
      <c r="A11104" s="3" t="s">
        <v>3195</v>
      </c>
      <c r="B11104" s="3" t="s">
        <v>4123</v>
      </c>
      <c r="C11104" s="3" t="s">
        <v>7427</v>
      </c>
      <c r="D11104" s="3"/>
      <c r="E11104" s="3" t="s">
        <v>19</v>
      </c>
    </row>
    <row r="11105" spans="1:5" x14ac:dyDescent="0.25">
      <c r="A11105" s="3" t="s">
        <v>7571</v>
      </c>
      <c r="B11105" s="3" t="s">
        <v>4124</v>
      </c>
      <c r="C11105" s="3" t="s">
        <v>7432</v>
      </c>
      <c r="D11105" s="3"/>
      <c r="E11105" s="3" t="s">
        <v>19</v>
      </c>
    </row>
    <row r="11106" spans="1:5" x14ac:dyDescent="0.25">
      <c r="A11106" s="3" t="s">
        <v>3268</v>
      </c>
      <c r="B11106" s="3" t="s">
        <v>4125</v>
      </c>
      <c r="C11106" s="3" t="s">
        <v>7438</v>
      </c>
      <c r="D11106" s="3"/>
      <c r="E11106" s="3" t="s">
        <v>19</v>
      </c>
    </row>
    <row r="11107" spans="1:5" x14ac:dyDescent="0.25">
      <c r="A11107" s="3" t="s">
        <v>21199</v>
      </c>
      <c r="B11107" s="3" t="s">
        <v>4126</v>
      </c>
      <c r="C11107" s="3" t="s">
        <v>21116</v>
      </c>
      <c r="D11107" s="3"/>
      <c r="E11107" s="3" t="s">
        <v>19</v>
      </c>
    </row>
    <row r="11108" spans="1:5" x14ac:dyDescent="0.25">
      <c r="A11108" s="3" t="s">
        <v>21197</v>
      </c>
      <c r="B11108" s="3" t="s">
        <v>4127</v>
      </c>
      <c r="C11108" s="3" t="s">
        <v>7430</v>
      </c>
      <c r="D11108" s="3"/>
      <c r="E11108" s="3" t="s">
        <v>19</v>
      </c>
    </row>
    <row r="11109" spans="1:5" x14ac:dyDescent="0.25">
      <c r="A11109" s="3" t="s">
        <v>21201</v>
      </c>
      <c r="B11109" s="3" t="s">
        <v>4128</v>
      </c>
      <c r="C11109" s="3" t="s">
        <v>21116</v>
      </c>
      <c r="D11109" s="3"/>
      <c r="E11109" s="3" t="s">
        <v>19</v>
      </c>
    </row>
    <row r="11110" spans="1:5" x14ac:dyDescent="0.25">
      <c r="A11110" s="3" t="s">
        <v>3263</v>
      </c>
      <c r="B11110" s="3" t="s">
        <v>4129</v>
      </c>
      <c r="C11110" s="3" t="s">
        <v>6957</v>
      </c>
      <c r="D11110" s="3"/>
      <c r="E11110" s="3" t="s">
        <v>19</v>
      </c>
    </row>
    <row r="11111" spans="1:5" x14ac:dyDescent="0.25">
      <c r="A11111" s="3" t="s">
        <v>4131</v>
      </c>
      <c r="B11111" s="3" t="s">
        <v>4130</v>
      </c>
      <c r="C11111" s="3" t="s">
        <v>6954</v>
      </c>
      <c r="D11111" s="3"/>
      <c r="E11111" s="3" t="s">
        <v>19</v>
      </c>
    </row>
    <row r="11112" spans="1:5" x14ac:dyDescent="0.25">
      <c r="A11112" s="3" t="s">
        <v>11746</v>
      </c>
      <c r="B11112" s="3" t="s">
        <v>20217</v>
      </c>
      <c r="C11112" s="3" t="s">
        <v>11321</v>
      </c>
      <c r="D11112" s="3"/>
      <c r="E11112" s="3" t="s">
        <v>290</v>
      </c>
    </row>
    <row r="11113" spans="1:5" x14ac:dyDescent="0.25">
      <c r="A11113" s="3" t="s">
        <v>21196</v>
      </c>
      <c r="B11113" s="3" t="s">
        <v>4132</v>
      </c>
      <c r="C11113" s="3" t="s">
        <v>7430</v>
      </c>
      <c r="D11113" s="3"/>
      <c r="E11113" s="3" t="s">
        <v>19</v>
      </c>
    </row>
    <row r="11114" spans="1:5" x14ac:dyDescent="0.25">
      <c r="A11114" s="3" t="s">
        <v>11730</v>
      </c>
      <c r="B11114" s="3" t="s">
        <v>21415</v>
      </c>
      <c r="C11114" s="3" t="s">
        <v>11312</v>
      </c>
      <c r="D11114" s="3"/>
      <c r="E11114" s="3" t="s">
        <v>290</v>
      </c>
    </row>
    <row r="11115" spans="1:5" x14ac:dyDescent="0.25">
      <c r="A11115" s="3" t="s">
        <v>3854</v>
      </c>
      <c r="B11115" s="3" t="s">
        <v>4133</v>
      </c>
      <c r="C11115" s="3" t="s">
        <v>6958</v>
      </c>
      <c r="D11115" s="3"/>
      <c r="E11115" s="3" t="s">
        <v>19</v>
      </c>
    </row>
    <row r="11116" spans="1:5" x14ac:dyDescent="0.25">
      <c r="A11116" s="3" t="s">
        <v>4131</v>
      </c>
      <c r="B11116" s="3" t="s">
        <v>4134</v>
      </c>
      <c r="C11116" s="3" t="s">
        <v>6954</v>
      </c>
      <c r="D11116" s="3"/>
      <c r="E11116" s="3" t="s">
        <v>19</v>
      </c>
    </row>
    <row r="11117" spans="1:5" x14ac:dyDescent="0.25">
      <c r="A11117" s="3" t="s">
        <v>3683</v>
      </c>
      <c r="B11117" s="3" t="s">
        <v>4135</v>
      </c>
      <c r="C11117" s="3" t="s">
        <v>6952</v>
      </c>
      <c r="D11117" s="3"/>
      <c r="E11117" s="3" t="s">
        <v>19</v>
      </c>
    </row>
    <row r="11118" spans="1:5" x14ac:dyDescent="0.25">
      <c r="A11118" s="3" t="s">
        <v>7583</v>
      </c>
      <c r="B11118" s="3" t="s">
        <v>4136</v>
      </c>
      <c r="C11118" s="3" t="s">
        <v>7439</v>
      </c>
      <c r="D11118" s="3"/>
      <c r="E11118" s="3" t="s">
        <v>19</v>
      </c>
    </row>
    <row r="11119" spans="1:5" x14ac:dyDescent="0.25">
      <c r="A11119" s="3" t="s">
        <v>3263</v>
      </c>
      <c r="B11119" s="3" t="s">
        <v>4137</v>
      </c>
      <c r="C11119" s="3" t="s">
        <v>6957</v>
      </c>
      <c r="D11119" s="3"/>
      <c r="E11119" s="3" t="s">
        <v>19</v>
      </c>
    </row>
    <row r="11120" spans="1:5" x14ac:dyDescent="0.25">
      <c r="A11120" s="3" t="s">
        <v>3177</v>
      </c>
      <c r="B11120" s="3" t="s">
        <v>4138</v>
      </c>
      <c r="C11120" s="3" t="s">
        <v>7437</v>
      </c>
      <c r="D11120" s="3"/>
      <c r="E11120" s="3" t="s">
        <v>19</v>
      </c>
    </row>
    <row r="11121" spans="1:5" x14ac:dyDescent="0.25">
      <c r="A11121" s="3" t="s">
        <v>7566</v>
      </c>
      <c r="B11121" s="3" t="s">
        <v>4139</v>
      </c>
      <c r="C11121" s="3" t="s">
        <v>7428</v>
      </c>
      <c r="D11121" s="3"/>
      <c r="E11121" s="3" t="s">
        <v>19</v>
      </c>
    </row>
    <row r="11122" spans="1:5" x14ac:dyDescent="0.25">
      <c r="A11122" s="3" t="s">
        <v>7571</v>
      </c>
      <c r="B11122" s="3" t="s">
        <v>4140</v>
      </c>
      <c r="C11122" s="3" t="s">
        <v>7432</v>
      </c>
      <c r="D11122" s="3"/>
      <c r="E11122" s="3" t="s">
        <v>19</v>
      </c>
    </row>
    <row r="11123" spans="1:5" x14ac:dyDescent="0.25">
      <c r="A11123" s="3" t="s">
        <v>7567</v>
      </c>
      <c r="B11123" s="3" t="s">
        <v>4141</v>
      </c>
      <c r="C11123" s="3" t="s">
        <v>7432</v>
      </c>
      <c r="D11123" s="3"/>
      <c r="E11123" s="3" t="s">
        <v>19</v>
      </c>
    </row>
    <row r="11124" spans="1:5" x14ac:dyDescent="0.25">
      <c r="A11124" s="3" t="s">
        <v>3263</v>
      </c>
      <c r="B11124" s="3" t="s">
        <v>4142</v>
      </c>
      <c r="C11124" s="3" t="s">
        <v>6957</v>
      </c>
      <c r="D11124" s="3"/>
      <c r="E11124" s="3" t="s">
        <v>19</v>
      </c>
    </row>
    <row r="11125" spans="1:5" x14ac:dyDescent="0.25">
      <c r="A11125" s="3" t="s">
        <v>11750</v>
      </c>
      <c r="B11125" s="3" t="s">
        <v>20218</v>
      </c>
      <c r="C11125" s="3" t="s">
        <v>11325</v>
      </c>
      <c r="D11125" s="3"/>
      <c r="E11125" s="3" t="s">
        <v>290</v>
      </c>
    </row>
    <row r="11126" spans="1:5" x14ac:dyDescent="0.25">
      <c r="A11126" s="3" t="s">
        <v>4053</v>
      </c>
      <c r="B11126" s="3" t="s">
        <v>4143</v>
      </c>
      <c r="C11126" s="3" t="s">
        <v>7440</v>
      </c>
      <c r="D11126" s="3"/>
      <c r="E11126" s="3" t="s">
        <v>19</v>
      </c>
    </row>
    <row r="11127" spans="1:5" x14ac:dyDescent="0.25">
      <c r="A11127" s="3" t="s">
        <v>3667</v>
      </c>
      <c r="B11127" s="3" t="s">
        <v>4144</v>
      </c>
      <c r="C11127" s="3" t="s">
        <v>7425</v>
      </c>
      <c r="D11127" s="3"/>
      <c r="E11127" s="3" t="s">
        <v>19</v>
      </c>
    </row>
    <row r="11128" spans="1:5" x14ac:dyDescent="0.25">
      <c r="A11128" s="3" t="s">
        <v>21196</v>
      </c>
      <c r="B11128" s="3" t="s">
        <v>4145</v>
      </c>
      <c r="C11128" s="3" t="s">
        <v>7430</v>
      </c>
      <c r="D11128" s="3"/>
      <c r="E11128" s="3" t="s">
        <v>19</v>
      </c>
    </row>
    <row r="11129" spans="1:5" x14ac:dyDescent="0.25">
      <c r="A11129" s="3" t="s">
        <v>11746</v>
      </c>
      <c r="B11129" s="3" t="s">
        <v>20219</v>
      </c>
      <c r="C11129" s="3" t="s">
        <v>11321</v>
      </c>
      <c r="D11129" s="3"/>
      <c r="E11129" s="3" t="s">
        <v>290</v>
      </c>
    </row>
    <row r="11130" spans="1:5" x14ac:dyDescent="0.25">
      <c r="A11130" s="3" t="s">
        <v>3177</v>
      </c>
      <c r="B11130" s="3" t="s">
        <v>4146</v>
      </c>
      <c r="C11130" s="3" t="s">
        <v>7437</v>
      </c>
      <c r="D11130" s="3"/>
      <c r="E11130" s="3" t="s">
        <v>19</v>
      </c>
    </row>
    <row r="11131" spans="1:5" x14ac:dyDescent="0.25">
      <c r="A11131" s="3" t="s">
        <v>21199</v>
      </c>
      <c r="B11131" s="3" t="s">
        <v>4147</v>
      </c>
      <c r="C11131" s="3" t="s">
        <v>21116</v>
      </c>
      <c r="D11131" s="3"/>
      <c r="E11131" s="3" t="s">
        <v>19</v>
      </c>
    </row>
    <row r="11132" spans="1:5" x14ac:dyDescent="0.25">
      <c r="A11132" s="3" t="s">
        <v>21197</v>
      </c>
      <c r="B11132" s="3" t="s">
        <v>4148</v>
      </c>
      <c r="C11132" s="3" t="s">
        <v>7430</v>
      </c>
      <c r="D11132" s="3"/>
      <c r="E11132" s="3" t="s">
        <v>19</v>
      </c>
    </row>
    <row r="11133" spans="1:5" x14ac:dyDescent="0.25">
      <c r="A11133" s="3" t="s">
        <v>4131</v>
      </c>
      <c r="B11133" s="3" t="s">
        <v>4149</v>
      </c>
      <c r="C11133" s="3" t="s">
        <v>6954</v>
      </c>
      <c r="D11133" s="3"/>
      <c r="E11133" s="3" t="s">
        <v>19</v>
      </c>
    </row>
    <row r="11134" spans="1:5" x14ac:dyDescent="0.25">
      <c r="A11134" s="3" t="s">
        <v>11699</v>
      </c>
      <c r="B11134" s="3" t="s">
        <v>20220</v>
      </c>
      <c r="C11134" s="3" t="s">
        <v>11102</v>
      </c>
      <c r="D11134" s="3"/>
      <c r="E11134" s="3" t="s">
        <v>290</v>
      </c>
    </row>
    <row r="11135" spans="1:5" x14ac:dyDescent="0.25">
      <c r="A11135" s="3" t="s">
        <v>4007</v>
      </c>
      <c r="B11135" s="3" t="s">
        <v>4150</v>
      </c>
      <c r="C11135" s="3" t="s">
        <v>6955</v>
      </c>
      <c r="D11135" s="3"/>
      <c r="E11135" s="3" t="s">
        <v>19</v>
      </c>
    </row>
    <row r="11136" spans="1:5" x14ac:dyDescent="0.25">
      <c r="A11136" s="3" t="s">
        <v>11692</v>
      </c>
      <c r="B11136" s="3" t="s">
        <v>20221</v>
      </c>
      <c r="C11136" s="3" t="s">
        <v>11290</v>
      </c>
      <c r="D11136" s="3"/>
      <c r="E11136" s="3" t="s">
        <v>11114</v>
      </c>
    </row>
    <row r="11137" spans="1:5" x14ac:dyDescent="0.25">
      <c r="A11137" s="3" t="s">
        <v>21201</v>
      </c>
      <c r="B11137" s="3" t="s">
        <v>4151</v>
      </c>
      <c r="C11137" s="3" t="s">
        <v>21116</v>
      </c>
      <c r="D11137" s="3"/>
      <c r="E11137" s="3" t="s">
        <v>19</v>
      </c>
    </row>
    <row r="11138" spans="1:5" x14ac:dyDescent="0.25">
      <c r="A11138" s="3" t="s">
        <v>4131</v>
      </c>
      <c r="B11138" s="3" t="s">
        <v>4152</v>
      </c>
      <c r="C11138" s="3" t="s">
        <v>6954</v>
      </c>
      <c r="D11138" s="3"/>
      <c r="E11138" s="3" t="s">
        <v>19</v>
      </c>
    </row>
    <row r="11139" spans="1:5" x14ac:dyDescent="0.25">
      <c r="A11139" s="3" t="s">
        <v>11716</v>
      </c>
      <c r="B11139" s="3" t="s">
        <v>21416</v>
      </c>
      <c r="C11139" s="3" t="s">
        <v>11297</v>
      </c>
      <c r="D11139" s="3"/>
      <c r="E11139" s="3" t="s">
        <v>290</v>
      </c>
    </row>
    <row r="11140" spans="1:5" x14ac:dyDescent="0.25">
      <c r="A11140" s="3" t="s">
        <v>3683</v>
      </c>
      <c r="B11140" s="3" t="s">
        <v>4153</v>
      </c>
      <c r="C11140" s="3" t="s">
        <v>6952</v>
      </c>
      <c r="D11140" s="3"/>
      <c r="E11140" s="3" t="s">
        <v>19</v>
      </c>
    </row>
    <row r="11141" spans="1:5" x14ac:dyDescent="0.25">
      <c r="A11141" s="3" t="s">
        <v>7568</v>
      </c>
      <c r="B11141" s="3" t="s">
        <v>4154</v>
      </c>
      <c r="C11141" s="3" t="s">
        <v>7432</v>
      </c>
      <c r="D11141" s="3"/>
      <c r="E11141" s="3" t="s">
        <v>19</v>
      </c>
    </row>
    <row r="11142" spans="1:5" x14ac:dyDescent="0.25">
      <c r="A11142" s="3" t="s">
        <v>3177</v>
      </c>
      <c r="B11142" s="3" t="s">
        <v>4155</v>
      </c>
      <c r="C11142" s="3" t="s">
        <v>7437</v>
      </c>
      <c r="D11142" s="3"/>
      <c r="E11142" s="3" t="s">
        <v>19</v>
      </c>
    </row>
    <row r="11143" spans="1:5" x14ac:dyDescent="0.25">
      <c r="A11143" s="3" t="s">
        <v>11698</v>
      </c>
      <c r="B11143" s="3" t="s">
        <v>20222</v>
      </c>
      <c r="C11143" s="3" t="s">
        <v>11098</v>
      </c>
      <c r="D11143" s="3"/>
      <c r="E11143" s="3" t="s">
        <v>290</v>
      </c>
    </row>
    <row r="11144" spans="1:5" x14ac:dyDescent="0.25">
      <c r="A11144" s="3" t="s">
        <v>4131</v>
      </c>
      <c r="B11144" s="3" t="s">
        <v>4156</v>
      </c>
      <c r="C11144" s="3" t="s">
        <v>6954</v>
      </c>
      <c r="D11144" s="3"/>
      <c r="E11144" s="3" t="s">
        <v>19</v>
      </c>
    </row>
    <row r="11145" spans="1:5" x14ac:dyDescent="0.25">
      <c r="A11145" s="3" t="s">
        <v>11751</v>
      </c>
      <c r="B11145" s="3" t="s">
        <v>20223</v>
      </c>
      <c r="C11145" s="3" t="s">
        <v>11326</v>
      </c>
      <c r="D11145" s="3"/>
      <c r="E11145" s="3" t="s">
        <v>290</v>
      </c>
    </row>
    <row r="11146" spans="1:5" x14ac:dyDescent="0.25">
      <c r="A11146" s="3" t="s">
        <v>4131</v>
      </c>
      <c r="B11146" s="3" t="s">
        <v>4157</v>
      </c>
      <c r="C11146" s="3" t="s">
        <v>6954</v>
      </c>
      <c r="D11146" s="3"/>
      <c r="E11146" s="3" t="s">
        <v>19</v>
      </c>
    </row>
    <row r="11147" spans="1:5" x14ac:dyDescent="0.25">
      <c r="A11147" s="3" t="s">
        <v>21203</v>
      </c>
      <c r="B11147" s="3" t="s">
        <v>4158</v>
      </c>
      <c r="C11147" s="3" t="s">
        <v>21115</v>
      </c>
      <c r="D11147" s="3"/>
      <c r="E11147" s="3" t="s">
        <v>19</v>
      </c>
    </row>
    <row r="11148" spans="1:5" x14ac:dyDescent="0.25">
      <c r="A11148" s="3" t="s">
        <v>4131</v>
      </c>
      <c r="B11148" s="3" t="s">
        <v>4159</v>
      </c>
      <c r="C11148" s="3" t="s">
        <v>6954</v>
      </c>
      <c r="D11148" s="3"/>
      <c r="E11148" s="3" t="s">
        <v>19</v>
      </c>
    </row>
    <row r="11149" spans="1:5" x14ac:dyDescent="0.25">
      <c r="A11149" s="3" t="s">
        <v>3667</v>
      </c>
      <c r="B11149" s="3" t="s">
        <v>4160</v>
      </c>
      <c r="C11149" s="3" t="s">
        <v>7425</v>
      </c>
      <c r="D11149" s="3"/>
      <c r="E11149" s="3" t="s">
        <v>19</v>
      </c>
    </row>
    <row r="11150" spans="1:5" x14ac:dyDescent="0.25">
      <c r="A11150" s="3" t="s">
        <v>21196</v>
      </c>
      <c r="B11150" s="3" t="s">
        <v>4161</v>
      </c>
      <c r="C11150" s="3" t="s">
        <v>7430</v>
      </c>
      <c r="D11150" s="3"/>
      <c r="E11150" s="3" t="s">
        <v>19</v>
      </c>
    </row>
    <row r="11151" spans="1:5" x14ac:dyDescent="0.25">
      <c r="A11151" s="3" t="s">
        <v>7584</v>
      </c>
      <c r="B11151" s="3" t="s">
        <v>4162</v>
      </c>
      <c r="C11151" s="3" t="s">
        <v>7441</v>
      </c>
      <c r="D11151" s="3"/>
      <c r="E11151" s="3" t="s">
        <v>19</v>
      </c>
    </row>
    <row r="11152" spans="1:5" x14ac:dyDescent="0.25">
      <c r="A11152" s="3" t="s">
        <v>11743</v>
      </c>
      <c r="B11152" s="3" t="s">
        <v>20224</v>
      </c>
      <c r="C11152" s="3" t="s">
        <v>11318</v>
      </c>
      <c r="D11152" s="3"/>
      <c r="E11152" s="3" t="s">
        <v>290</v>
      </c>
    </row>
    <row r="11153" spans="1:5" x14ac:dyDescent="0.25">
      <c r="A11153" s="3" t="s">
        <v>11743</v>
      </c>
      <c r="B11153" s="3" t="s">
        <v>20225</v>
      </c>
      <c r="C11153" s="3" t="s">
        <v>11318</v>
      </c>
      <c r="D11153" s="3"/>
      <c r="E11153" s="3" t="s">
        <v>290</v>
      </c>
    </row>
    <row r="11154" spans="1:5" x14ac:dyDescent="0.25">
      <c r="A11154" s="3" t="s">
        <v>3582</v>
      </c>
      <c r="B11154" s="3" t="s">
        <v>4163</v>
      </c>
      <c r="C11154" s="3" t="s">
        <v>6960</v>
      </c>
      <c r="D11154" s="3"/>
      <c r="E11154" s="3" t="s">
        <v>19</v>
      </c>
    </row>
    <row r="11155" spans="1:5" x14ac:dyDescent="0.25">
      <c r="A11155" s="3" t="s">
        <v>11728</v>
      </c>
      <c r="B11155" s="3" t="s">
        <v>21417</v>
      </c>
      <c r="C11155" s="3" t="s">
        <v>11310</v>
      </c>
      <c r="D11155" s="3"/>
      <c r="E11155" s="3" t="s">
        <v>290</v>
      </c>
    </row>
    <row r="11156" spans="1:5" x14ac:dyDescent="0.25">
      <c r="A11156" s="3" t="s">
        <v>3854</v>
      </c>
      <c r="B11156" s="3" t="s">
        <v>4164</v>
      </c>
      <c r="C11156" s="3" t="s">
        <v>6958</v>
      </c>
      <c r="D11156" s="3"/>
      <c r="E11156" s="3" t="s">
        <v>19</v>
      </c>
    </row>
    <row r="11157" spans="1:5" x14ac:dyDescent="0.25">
      <c r="A11157" s="3" t="s">
        <v>3667</v>
      </c>
      <c r="B11157" s="3" t="s">
        <v>4165</v>
      </c>
      <c r="C11157" s="3" t="s">
        <v>7425</v>
      </c>
      <c r="D11157" s="3"/>
      <c r="E11157" s="3" t="s">
        <v>19</v>
      </c>
    </row>
    <row r="11158" spans="1:5" x14ac:dyDescent="0.25">
      <c r="A11158" s="3" t="s">
        <v>3854</v>
      </c>
      <c r="B11158" s="3" t="s">
        <v>4166</v>
      </c>
      <c r="C11158" s="3" t="s">
        <v>6958</v>
      </c>
      <c r="D11158" s="3"/>
      <c r="E11158" s="3" t="s">
        <v>19</v>
      </c>
    </row>
    <row r="11159" spans="1:5" x14ac:dyDescent="0.25">
      <c r="A11159" s="3" t="s">
        <v>3177</v>
      </c>
      <c r="B11159" s="3" t="s">
        <v>4167</v>
      </c>
      <c r="C11159" s="3" t="s">
        <v>7437</v>
      </c>
      <c r="D11159" s="3"/>
      <c r="E11159" s="3" t="s">
        <v>19</v>
      </c>
    </row>
    <row r="11160" spans="1:5" x14ac:dyDescent="0.25">
      <c r="A11160" s="3" t="s">
        <v>21203</v>
      </c>
      <c r="B11160" s="3" t="s">
        <v>4168</v>
      </c>
      <c r="C11160" s="3" t="s">
        <v>21115</v>
      </c>
      <c r="D11160" s="3"/>
      <c r="E11160" s="3" t="s">
        <v>19</v>
      </c>
    </row>
    <row r="11161" spans="1:5" x14ac:dyDescent="0.25">
      <c r="A11161" s="3" t="s">
        <v>7579</v>
      </c>
      <c r="B11161" s="3" t="s">
        <v>4169</v>
      </c>
      <c r="C11161" s="3" t="s">
        <v>7431</v>
      </c>
      <c r="D11161" s="3"/>
      <c r="E11161" s="3" t="s">
        <v>19</v>
      </c>
    </row>
    <row r="11162" spans="1:5" x14ac:dyDescent="0.25">
      <c r="A11162" s="3" t="s">
        <v>3177</v>
      </c>
      <c r="B11162" s="3" t="s">
        <v>4170</v>
      </c>
      <c r="C11162" s="3" t="s">
        <v>7437</v>
      </c>
      <c r="D11162" s="3"/>
      <c r="E11162" s="3" t="s">
        <v>19</v>
      </c>
    </row>
    <row r="11163" spans="1:5" x14ac:dyDescent="0.25">
      <c r="A11163" s="3" t="s">
        <v>21195</v>
      </c>
      <c r="B11163" s="3" t="s">
        <v>4171</v>
      </c>
      <c r="C11163" s="3" t="s">
        <v>7430</v>
      </c>
      <c r="D11163" s="3"/>
      <c r="E11163" s="3" t="s">
        <v>19</v>
      </c>
    </row>
    <row r="11164" spans="1:5" x14ac:dyDescent="0.25">
      <c r="A11164" s="3" t="s">
        <v>11743</v>
      </c>
      <c r="B11164" s="3" t="s">
        <v>20226</v>
      </c>
      <c r="C11164" s="3" t="s">
        <v>11318</v>
      </c>
      <c r="D11164" s="3"/>
      <c r="E11164" s="3" t="s">
        <v>290</v>
      </c>
    </row>
    <row r="11165" spans="1:5" x14ac:dyDescent="0.25">
      <c r="A11165" s="3" t="s">
        <v>21196</v>
      </c>
      <c r="B11165" s="3" t="s">
        <v>4172</v>
      </c>
      <c r="C11165" s="3" t="s">
        <v>7430</v>
      </c>
      <c r="D11165" s="3"/>
      <c r="E11165" s="3" t="s">
        <v>19</v>
      </c>
    </row>
    <row r="11166" spans="1:5" x14ac:dyDescent="0.25">
      <c r="A11166" s="3" t="s">
        <v>4131</v>
      </c>
      <c r="B11166" s="3" t="s">
        <v>4173</v>
      </c>
      <c r="C11166" s="3" t="s">
        <v>6954</v>
      </c>
      <c r="D11166" s="3"/>
      <c r="E11166" s="3" t="s">
        <v>19</v>
      </c>
    </row>
    <row r="11167" spans="1:5" x14ac:dyDescent="0.25">
      <c r="A11167" s="3" t="s">
        <v>3667</v>
      </c>
      <c r="B11167" s="3" t="s">
        <v>4174</v>
      </c>
      <c r="C11167" s="3" t="s">
        <v>7425</v>
      </c>
      <c r="D11167" s="3"/>
      <c r="E11167" s="3" t="s">
        <v>19</v>
      </c>
    </row>
    <row r="11168" spans="1:5" x14ac:dyDescent="0.25">
      <c r="A11168" s="3" t="s">
        <v>4007</v>
      </c>
      <c r="B11168" s="3" t="s">
        <v>4176</v>
      </c>
      <c r="C11168" s="3" t="s">
        <v>6955</v>
      </c>
      <c r="D11168" s="3"/>
      <c r="E11168" s="3" t="s">
        <v>19</v>
      </c>
    </row>
    <row r="11169" spans="1:5" x14ac:dyDescent="0.25">
      <c r="A11169" s="3" t="s">
        <v>11694</v>
      </c>
      <c r="B11169" s="3" t="s">
        <v>20227</v>
      </c>
      <c r="C11169" s="3" t="s">
        <v>11101</v>
      </c>
      <c r="D11169" s="3"/>
      <c r="E11169" s="3" t="s">
        <v>290</v>
      </c>
    </row>
    <row r="11170" spans="1:5" x14ac:dyDescent="0.25">
      <c r="A11170" s="3" t="s">
        <v>7570</v>
      </c>
      <c r="B11170" s="3" t="s">
        <v>4177</v>
      </c>
      <c r="C11170" s="3" t="s">
        <v>7432</v>
      </c>
      <c r="D11170" s="3"/>
      <c r="E11170" s="3" t="s">
        <v>19</v>
      </c>
    </row>
    <row r="11171" spans="1:5" x14ac:dyDescent="0.25">
      <c r="A11171" s="3" t="s">
        <v>21196</v>
      </c>
      <c r="B11171" s="3" t="s">
        <v>4178</v>
      </c>
      <c r="C11171" s="3" t="s">
        <v>7430</v>
      </c>
      <c r="D11171" s="3"/>
      <c r="E11171" s="3" t="s">
        <v>19</v>
      </c>
    </row>
    <row r="11172" spans="1:5" x14ac:dyDescent="0.25">
      <c r="A11172" s="3" t="s">
        <v>11695</v>
      </c>
      <c r="B11172" s="3" t="s">
        <v>20228</v>
      </c>
      <c r="C11172" s="3" t="s">
        <v>11112</v>
      </c>
      <c r="D11172" s="3"/>
      <c r="E11172" s="3" t="s">
        <v>939</v>
      </c>
    </row>
    <row r="11173" spans="1:5" x14ac:dyDescent="0.25">
      <c r="A11173" s="3" t="s">
        <v>4117</v>
      </c>
      <c r="B11173" s="3" t="s">
        <v>4179</v>
      </c>
      <c r="C11173" s="3" t="s">
        <v>7425</v>
      </c>
      <c r="D11173" s="3"/>
      <c r="E11173" s="3" t="s">
        <v>19</v>
      </c>
    </row>
    <row r="11174" spans="1:5" x14ac:dyDescent="0.25">
      <c r="A11174" s="3" t="s">
        <v>3667</v>
      </c>
      <c r="B11174" s="3" t="s">
        <v>4180</v>
      </c>
      <c r="C11174" s="3" t="s">
        <v>7425</v>
      </c>
      <c r="D11174" s="3"/>
      <c r="E11174" s="3" t="s">
        <v>19</v>
      </c>
    </row>
    <row r="11175" spans="1:5" x14ac:dyDescent="0.25">
      <c r="A11175" s="3" t="s">
        <v>11740</v>
      </c>
      <c r="B11175" s="3" t="s">
        <v>20229</v>
      </c>
      <c r="C11175" s="3" t="s">
        <v>11315</v>
      </c>
      <c r="D11175" s="3"/>
      <c r="E11175" s="3" t="s">
        <v>290</v>
      </c>
    </row>
    <row r="11176" spans="1:5" x14ac:dyDescent="0.25">
      <c r="A11176" s="3" t="s">
        <v>21195</v>
      </c>
      <c r="B11176" s="3" t="s">
        <v>4181</v>
      </c>
      <c r="C11176" s="3" t="s">
        <v>7430</v>
      </c>
      <c r="D11176" s="3"/>
      <c r="E11176" s="3" t="s">
        <v>19</v>
      </c>
    </row>
    <row r="11177" spans="1:5" x14ac:dyDescent="0.25">
      <c r="A11177" s="3" t="s">
        <v>21152</v>
      </c>
      <c r="B11177" s="3" t="s">
        <v>4182</v>
      </c>
      <c r="C11177" s="3" t="s">
        <v>21119</v>
      </c>
      <c r="D11177" s="3"/>
      <c r="E11177" s="3" t="s">
        <v>19</v>
      </c>
    </row>
    <row r="11178" spans="1:5" x14ac:dyDescent="0.25">
      <c r="A11178" s="3" t="s">
        <v>4053</v>
      </c>
      <c r="B11178" s="3" t="s">
        <v>4183</v>
      </c>
      <c r="C11178" s="3" t="s">
        <v>7440</v>
      </c>
      <c r="D11178" s="3"/>
      <c r="E11178" s="3" t="s">
        <v>19</v>
      </c>
    </row>
    <row r="11179" spans="1:5" x14ac:dyDescent="0.25">
      <c r="A11179" s="3" t="s">
        <v>7579</v>
      </c>
      <c r="B11179" s="3" t="s">
        <v>4184</v>
      </c>
      <c r="C11179" s="3" t="s">
        <v>7431</v>
      </c>
      <c r="D11179" s="3"/>
      <c r="E11179" s="3" t="s">
        <v>19</v>
      </c>
    </row>
    <row r="11180" spans="1:5" x14ac:dyDescent="0.25">
      <c r="A11180" s="3" t="s">
        <v>3667</v>
      </c>
      <c r="B11180" s="3" t="s">
        <v>4185</v>
      </c>
      <c r="C11180" s="3" t="s">
        <v>7425</v>
      </c>
      <c r="D11180" s="3"/>
      <c r="E11180" s="3" t="s">
        <v>19</v>
      </c>
    </row>
    <row r="11181" spans="1:5" x14ac:dyDescent="0.25">
      <c r="A11181" s="3" t="s">
        <v>3854</v>
      </c>
      <c r="B11181" s="3" t="s">
        <v>4186</v>
      </c>
      <c r="C11181" s="3" t="s">
        <v>6958</v>
      </c>
      <c r="D11181" s="3"/>
      <c r="E11181" s="3" t="s">
        <v>19</v>
      </c>
    </row>
    <row r="11182" spans="1:5" x14ac:dyDescent="0.25">
      <c r="A11182" s="3" t="s">
        <v>3667</v>
      </c>
      <c r="B11182" s="3" t="s">
        <v>4187</v>
      </c>
      <c r="C11182" s="3" t="s">
        <v>7425</v>
      </c>
      <c r="D11182" s="3"/>
      <c r="E11182" s="3" t="s">
        <v>19</v>
      </c>
    </row>
    <row r="11183" spans="1:5" x14ac:dyDescent="0.25">
      <c r="A11183" s="3" t="s">
        <v>11693</v>
      </c>
      <c r="B11183" s="3" t="s">
        <v>20230</v>
      </c>
      <c r="C11183" s="3" t="s">
        <v>11291</v>
      </c>
      <c r="D11183" s="3"/>
      <c r="E11183" s="3" t="s">
        <v>11114</v>
      </c>
    </row>
    <row r="11184" spans="1:5" x14ac:dyDescent="0.25">
      <c r="A11184" s="3" t="s">
        <v>11724</v>
      </c>
      <c r="B11184" s="3" t="s">
        <v>21418</v>
      </c>
      <c r="C11184" s="3" t="s">
        <v>11306</v>
      </c>
      <c r="D11184" s="3"/>
      <c r="E11184" s="3" t="s">
        <v>290</v>
      </c>
    </row>
    <row r="11185" spans="1:5" x14ac:dyDescent="0.25">
      <c r="A11185" s="3" t="s">
        <v>21199</v>
      </c>
      <c r="B11185" s="3" t="s">
        <v>4188</v>
      </c>
      <c r="C11185" s="3" t="s">
        <v>21116</v>
      </c>
      <c r="D11185" s="3"/>
      <c r="E11185" s="3" t="s">
        <v>19</v>
      </c>
    </row>
    <row r="11186" spans="1:5" x14ac:dyDescent="0.25">
      <c r="A11186" s="3" t="s">
        <v>4131</v>
      </c>
      <c r="B11186" s="3" t="s">
        <v>4189</v>
      </c>
      <c r="C11186" s="3" t="s">
        <v>6954</v>
      </c>
      <c r="D11186" s="3"/>
      <c r="E11186" s="3" t="s">
        <v>19</v>
      </c>
    </row>
    <row r="11187" spans="1:5" x14ac:dyDescent="0.25">
      <c r="A11187" s="3" t="s">
        <v>3667</v>
      </c>
      <c r="B11187" s="3" t="s">
        <v>4190</v>
      </c>
      <c r="C11187" s="3" t="s">
        <v>7425</v>
      </c>
      <c r="D11187" s="3"/>
      <c r="E11187" s="3" t="s">
        <v>19</v>
      </c>
    </row>
    <row r="11188" spans="1:5" x14ac:dyDescent="0.25">
      <c r="A11188" s="3" t="s">
        <v>4131</v>
      </c>
      <c r="B11188" s="3" t="s">
        <v>4191</v>
      </c>
      <c r="C11188" s="3" t="s">
        <v>6954</v>
      </c>
      <c r="D11188" s="3"/>
      <c r="E11188" s="3" t="s">
        <v>19</v>
      </c>
    </row>
    <row r="11189" spans="1:5" x14ac:dyDescent="0.25">
      <c r="A11189" s="3" t="s">
        <v>7570</v>
      </c>
      <c r="B11189" s="3" t="s">
        <v>4192</v>
      </c>
      <c r="C11189" s="3" t="s">
        <v>7432</v>
      </c>
      <c r="D11189" s="3"/>
      <c r="E11189" s="3" t="s">
        <v>19</v>
      </c>
    </row>
    <row r="11190" spans="1:5" x14ac:dyDescent="0.25">
      <c r="A11190" s="3" t="s">
        <v>7579</v>
      </c>
      <c r="B11190" s="3" t="s">
        <v>4193</v>
      </c>
      <c r="C11190" s="3" t="s">
        <v>7431</v>
      </c>
      <c r="D11190" s="3"/>
      <c r="E11190" s="3" t="s">
        <v>19</v>
      </c>
    </row>
    <row r="11191" spans="1:5" x14ac:dyDescent="0.25">
      <c r="A11191" s="3" t="s">
        <v>7580</v>
      </c>
      <c r="B11191" s="3" t="s">
        <v>4194</v>
      </c>
      <c r="C11191" s="3" t="s">
        <v>7434</v>
      </c>
      <c r="D11191" s="3"/>
      <c r="E11191" s="3" t="s">
        <v>19</v>
      </c>
    </row>
    <row r="11192" spans="1:5" x14ac:dyDescent="0.25">
      <c r="A11192" s="3" t="s">
        <v>11702</v>
      </c>
      <c r="B11192" s="3" t="s">
        <v>20231</v>
      </c>
      <c r="C11192" s="3" t="s">
        <v>11095</v>
      </c>
      <c r="D11192" s="3"/>
      <c r="E11192" s="3" t="s">
        <v>290</v>
      </c>
    </row>
    <row r="11193" spans="1:5" x14ac:dyDescent="0.25">
      <c r="A11193" s="3" t="s">
        <v>7582</v>
      </c>
      <c r="B11193" s="3" t="s">
        <v>4195</v>
      </c>
      <c r="C11193" s="3" t="s">
        <v>7436</v>
      </c>
      <c r="D11193" s="3"/>
      <c r="E11193" s="3" t="s">
        <v>19</v>
      </c>
    </row>
    <row r="11194" spans="1:5" x14ac:dyDescent="0.25">
      <c r="A11194" s="3" t="s">
        <v>11692</v>
      </c>
      <c r="B11194" s="3" t="s">
        <v>20232</v>
      </c>
      <c r="C11194" s="3" t="s">
        <v>11290</v>
      </c>
      <c r="D11194" s="3"/>
      <c r="E11194" s="3" t="s">
        <v>11114</v>
      </c>
    </row>
    <row r="11195" spans="1:5" x14ac:dyDescent="0.25">
      <c r="A11195" s="3" t="s">
        <v>11715</v>
      </c>
      <c r="B11195" s="3" t="s">
        <v>21419</v>
      </c>
      <c r="C11195" s="3" t="s">
        <v>11296</v>
      </c>
      <c r="D11195" s="3"/>
      <c r="E11195" s="3" t="s">
        <v>290</v>
      </c>
    </row>
    <row r="11196" spans="1:5" x14ac:dyDescent="0.25">
      <c r="A11196" s="3" t="s">
        <v>21198</v>
      </c>
      <c r="B11196" s="3" t="s">
        <v>4196</v>
      </c>
      <c r="C11196" s="3" t="s">
        <v>21116</v>
      </c>
      <c r="D11196" s="3"/>
      <c r="E11196" s="3" t="s">
        <v>19</v>
      </c>
    </row>
    <row r="11197" spans="1:5" x14ac:dyDescent="0.25">
      <c r="A11197" s="3" t="s">
        <v>4131</v>
      </c>
      <c r="B11197" s="3" t="s">
        <v>4197</v>
      </c>
      <c r="C11197" s="3" t="s">
        <v>6954</v>
      </c>
      <c r="D11197" s="3"/>
      <c r="E11197" s="3" t="s">
        <v>19</v>
      </c>
    </row>
    <row r="11198" spans="1:5" x14ac:dyDescent="0.25">
      <c r="A11198" s="3" t="s">
        <v>11747</v>
      </c>
      <c r="B11198" s="3" t="s">
        <v>20233</v>
      </c>
      <c r="C11198" s="3" t="s">
        <v>11322</v>
      </c>
      <c r="D11198" s="3"/>
      <c r="E11198" s="3" t="s">
        <v>290</v>
      </c>
    </row>
    <row r="11199" spans="1:5" x14ac:dyDescent="0.25">
      <c r="A11199" s="3" t="s">
        <v>21197</v>
      </c>
      <c r="B11199" s="3" t="s">
        <v>4198</v>
      </c>
      <c r="C11199" s="3" t="s">
        <v>7430</v>
      </c>
      <c r="D11199" s="3"/>
      <c r="E11199" s="3" t="s">
        <v>19</v>
      </c>
    </row>
    <row r="11200" spans="1:5" x14ac:dyDescent="0.25">
      <c r="A11200" s="3" t="s">
        <v>21203</v>
      </c>
      <c r="B11200" s="3" t="s">
        <v>4199</v>
      </c>
      <c r="C11200" s="3" t="s">
        <v>21115</v>
      </c>
      <c r="D11200" s="3"/>
      <c r="E11200" s="3" t="s">
        <v>19</v>
      </c>
    </row>
    <row r="11201" spans="1:5" x14ac:dyDescent="0.25">
      <c r="A11201" s="3" t="s">
        <v>11745</v>
      </c>
      <c r="B11201" s="3" t="s">
        <v>20234</v>
      </c>
      <c r="C11201" s="3" t="s">
        <v>11320</v>
      </c>
      <c r="D11201" s="3"/>
      <c r="E11201" s="3" t="s">
        <v>290</v>
      </c>
    </row>
    <row r="11202" spans="1:5" x14ac:dyDescent="0.25">
      <c r="A11202" s="3" t="s">
        <v>7572</v>
      </c>
      <c r="B11202" s="3" t="s">
        <v>4200</v>
      </c>
      <c r="C11202" s="3" t="s">
        <v>7432</v>
      </c>
      <c r="D11202" s="3"/>
      <c r="E11202" s="3" t="s">
        <v>19</v>
      </c>
    </row>
    <row r="11203" spans="1:5" x14ac:dyDescent="0.25">
      <c r="A11203" s="3" t="s">
        <v>7566</v>
      </c>
      <c r="B11203" s="3" t="s">
        <v>4201</v>
      </c>
      <c r="C11203" s="3" t="s">
        <v>7428</v>
      </c>
      <c r="D11203" s="3"/>
      <c r="E11203" s="3" t="s">
        <v>19</v>
      </c>
    </row>
    <row r="11204" spans="1:5" x14ac:dyDescent="0.25">
      <c r="A11204" s="3" t="s">
        <v>11728</v>
      </c>
      <c r="B11204" s="3" t="s">
        <v>21420</v>
      </c>
      <c r="C11204" s="3" t="s">
        <v>11310</v>
      </c>
      <c r="D11204" s="3"/>
      <c r="E11204" s="3" t="s">
        <v>290</v>
      </c>
    </row>
    <row r="11205" spans="1:5" x14ac:dyDescent="0.25">
      <c r="A11205" s="3" t="s">
        <v>3667</v>
      </c>
      <c r="B11205" s="3" t="s">
        <v>4202</v>
      </c>
      <c r="C11205" s="3" t="s">
        <v>7425</v>
      </c>
      <c r="D11205" s="3"/>
      <c r="E11205" s="3" t="s">
        <v>19</v>
      </c>
    </row>
    <row r="11206" spans="1:5" x14ac:dyDescent="0.25">
      <c r="A11206" s="3" t="s">
        <v>4007</v>
      </c>
      <c r="B11206" s="3" t="s">
        <v>4203</v>
      </c>
      <c r="C11206" s="3" t="s">
        <v>6955</v>
      </c>
      <c r="D11206" s="3"/>
      <c r="E11206" s="3" t="s">
        <v>19</v>
      </c>
    </row>
    <row r="11207" spans="1:5" x14ac:dyDescent="0.25">
      <c r="A11207" s="3" t="s">
        <v>3906</v>
      </c>
      <c r="B11207" s="3" t="s">
        <v>4204</v>
      </c>
      <c r="C11207" s="3" t="s">
        <v>6959</v>
      </c>
      <c r="D11207" s="3"/>
      <c r="E11207" s="3" t="s">
        <v>19</v>
      </c>
    </row>
    <row r="11208" spans="1:5" x14ac:dyDescent="0.25">
      <c r="A11208" s="3" t="s">
        <v>3667</v>
      </c>
      <c r="B11208" s="3" t="s">
        <v>4205</v>
      </c>
      <c r="C11208" s="3" t="s">
        <v>7425</v>
      </c>
      <c r="D11208" s="3"/>
      <c r="E11208" s="3" t="s">
        <v>19</v>
      </c>
    </row>
    <row r="11209" spans="1:5" x14ac:dyDescent="0.25">
      <c r="A11209" s="3" t="s">
        <v>11747</v>
      </c>
      <c r="B11209" s="3" t="s">
        <v>20235</v>
      </c>
      <c r="C11209" s="3" t="s">
        <v>11322</v>
      </c>
      <c r="D11209" s="3"/>
      <c r="E11209" s="3" t="s">
        <v>290</v>
      </c>
    </row>
    <row r="11210" spans="1:5" x14ac:dyDescent="0.25">
      <c r="A11210" s="3" t="s">
        <v>3854</v>
      </c>
      <c r="B11210" s="3" t="s">
        <v>4206</v>
      </c>
      <c r="C11210" s="3" t="s">
        <v>6958</v>
      </c>
      <c r="D11210" s="3"/>
      <c r="E11210" s="3" t="s">
        <v>19</v>
      </c>
    </row>
    <row r="11211" spans="1:5" x14ac:dyDescent="0.25">
      <c r="A11211" s="3" t="s">
        <v>7566</v>
      </c>
      <c r="B11211" s="3" t="s">
        <v>4207</v>
      </c>
      <c r="C11211" s="3" t="s">
        <v>7428</v>
      </c>
      <c r="D11211" s="3"/>
      <c r="E11211" s="3" t="s">
        <v>19</v>
      </c>
    </row>
    <row r="11212" spans="1:5" x14ac:dyDescent="0.25">
      <c r="A11212" s="3" t="s">
        <v>3582</v>
      </c>
      <c r="B11212" s="3" t="s">
        <v>4208</v>
      </c>
      <c r="C11212" s="3" t="s">
        <v>6960</v>
      </c>
      <c r="D11212" s="3"/>
      <c r="E11212" s="3" t="s">
        <v>19</v>
      </c>
    </row>
    <row r="11213" spans="1:5" x14ac:dyDescent="0.25">
      <c r="A11213" s="3" t="s">
        <v>7583</v>
      </c>
      <c r="B11213" s="3" t="s">
        <v>4209</v>
      </c>
      <c r="C11213" s="3" t="s">
        <v>7439</v>
      </c>
      <c r="D11213" s="3"/>
      <c r="E11213" s="3" t="s">
        <v>19</v>
      </c>
    </row>
    <row r="11214" spans="1:5" x14ac:dyDescent="0.25">
      <c r="A11214" s="3" t="s">
        <v>7569</v>
      </c>
      <c r="B11214" s="3" t="s">
        <v>4210</v>
      </c>
      <c r="C11214" s="3" t="s">
        <v>7432</v>
      </c>
      <c r="D11214" s="3"/>
      <c r="E11214" s="3" t="s">
        <v>19</v>
      </c>
    </row>
    <row r="11215" spans="1:5" x14ac:dyDescent="0.25">
      <c r="A11215" s="3" t="s">
        <v>7566</v>
      </c>
      <c r="B11215" s="3" t="s">
        <v>4211</v>
      </c>
      <c r="C11215" s="3" t="s">
        <v>7428</v>
      </c>
      <c r="D11215" s="3"/>
      <c r="E11215" s="3" t="s">
        <v>19</v>
      </c>
    </row>
    <row r="11216" spans="1:5" x14ac:dyDescent="0.25">
      <c r="A11216" s="3" t="s">
        <v>11696</v>
      </c>
      <c r="B11216" s="3" t="s">
        <v>20236</v>
      </c>
      <c r="C11216" s="3" t="s">
        <v>11094</v>
      </c>
      <c r="D11216" s="3"/>
      <c r="E11216" s="3" t="s">
        <v>290</v>
      </c>
    </row>
    <row r="11217" spans="1:5" x14ac:dyDescent="0.25">
      <c r="A11217" s="3" t="s">
        <v>21197</v>
      </c>
      <c r="B11217" s="3" t="s">
        <v>4212</v>
      </c>
      <c r="C11217" s="3" t="s">
        <v>7430</v>
      </c>
      <c r="D11217" s="3"/>
      <c r="E11217" s="3" t="s">
        <v>19</v>
      </c>
    </row>
    <row r="11218" spans="1:5" x14ac:dyDescent="0.25">
      <c r="A11218" s="3" t="s">
        <v>11703</v>
      </c>
      <c r="B11218" s="3" t="s">
        <v>20237</v>
      </c>
      <c r="C11218" s="3" t="s">
        <v>11104</v>
      </c>
      <c r="D11218" s="3"/>
      <c r="E11218" s="3" t="s">
        <v>290</v>
      </c>
    </row>
    <row r="11219" spans="1:5" x14ac:dyDescent="0.25">
      <c r="A11219" s="3" t="s">
        <v>4007</v>
      </c>
      <c r="B11219" s="3" t="s">
        <v>4213</v>
      </c>
      <c r="C11219" s="3" t="s">
        <v>6955</v>
      </c>
      <c r="D11219" s="3"/>
      <c r="E11219" s="3" t="s">
        <v>19</v>
      </c>
    </row>
    <row r="11220" spans="1:5" x14ac:dyDescent="0.25">
      <c r="A11220" s="3" t="s">
        <v>11743</v>
      </c>
      <c r="B11220" s="3" t="s">
        <v>20238</v>
      </c>
      <c r="C11220" s="3" t="s">
        <v>11318</v>
      </c>
      <c r="D11220" s="3"/>
      <c r="E11220" s="3" t="s">
        <v>290</v>
      </c>
    </row>
    <row r="11221" spans="1:5" x14ac:dyDescent="0.25">
      <c r="A11221" s="3" t="s">
        <v>11702</v>
      </c>
      <c r="B11221" s="3" t="s">
        <v>20239</v>
      </c>
      <c r="C11221" s="3" t="s">
        <v>11095</v>
      </c>
      <c r="D11221" s="3"/>
      <c r="E11221" s="3" t="s">
        <v>290</v>
      </c>
    </row>
    <row r="11222" spans="1:5" x14ac:dyDescent="0.25">
      <c r="A11222" s="3" t="s">
        <v>11750</v>
      </c>
      <c r="B11222" s="3" t="s">
        <v>20240</v>
      </c>
      <c r="C11222" s="3" t="s">
        <v>11325</v>
      </c>
      <c r="D11222" s="3"/>
      <c r="E11222" s="3" t="s">
        <v>290</v>
      </c>
    </row>
    <row r="11223" spans="1:5" x14ac:dyDescent="0.25">
      <c r="A11223" s="3" t="s">
        <v>7574</v>
      </c>
      <c r="B11223" s="3" t="s">
        <v>4214</v>
      </c>
      <c r="C11223" s="3" t="s">
        <v>7433</v>
      </c>
      <c r="D11223" s="3"/>
      <c r="E11223" s="3" t="s">
        <v>19</v>
      </c>
    </row>
    <row r="11224" spans="1:5" x14ac:dyDescent="0.25">
      <c r="A11224" s="3" t="s">
        <v>4053</v>
      </c>
      <c r="B11224" s="3" t="s">
        <v>4215</v>
      </c>
      <c r="C11224" s="3" t="s">
        <v>7440</v>
      </c>
      <c r="D11224" s="3"/>
      <c r="E11224" s="3" t="s">
        <v>19</v>
      </c>
    </row>
    <row r="11225" spans="1:5" x14ac:dyDescent="0.25">
      <c r="A11225" s="3" t="s">
        <v>7571</v>
      </c>
      <c r="B11225" s="3" t="s">
        <v>4216</v>
      </c>
      <c r="C11225" s="3" t="s">
        <v>7432</v>
      </c>
      <c r="D11225" s="3"/>
      <c r="E11225" s="3" t="s">
        <v>19</v>
      </c>
    </row>
    <row r="11226" spans="1:5" x14ac:dyDescent="0.25">
      <c r="A11226" s="3" t="s">
        <v>11697</v>
      </c>
      <c r="B11226" s="3" t="s">
        <v>20241</v>
      </c>
      <c r="C11226" s="3" t="s">
        <v>11099</v>
      </c>
      <c r="D11226" s="3"/>
      <c r="E11226" s="3" t="s">
        <v>290</v>
      </c>
    </row>
    <row r="11227" spans="1:5" x14ac:dyDescent="0.25">
      <c r="A11227" s="3" t="s">
        <v>21200</v>
      </c>
      <c r="B11227" s="3" t="s">
        <v>4217</v>
      </c>
      <c r="C11227" s="3" t="s">
        <v>21116</v>
      </c>
      <c r="D11227" s="3"/>
      <c r="E11227" s="3" t="s">
        <v>19</v>
      </c>
    </row>
    <row r="11228" spans="1:5" x14ac:dyDescent="0.25">
      <c r="A11228" s="3" t="s">
        <v>3683</v>
      </c>
      <c r="B11228" s="3" t="s">
        <v>4218</v>
      </c>
      <c r="C11228" s="3" t="s">
        <v>6952</v>
      </c>
      <c r="D11228" s="3"/>
      <c r="E11228" s="3" t="s">
        <v>19</v>
      </c>
    </row>
    <row r="11229" spans="1:5" x14ac:dyDescent="0.25">
      <c r="A11229" s="3" t="s">
        <v>21203</v>
      </c>
      <c r="B11229" s="3" t="s">
        <v>4219</v>
      </c>
      <c r="C11229" s="3" t="s">
        <v>21115</v>
      </c>
      <c r="D11229" s="3"/>
      <c r="E11229" s="3" t="s">
        <v>19</v>
      </c>
    </row>
    <row r="11230" spans="1:5" x14ac:dyDescent="0.25">
      <c r="A11230" s="3" t="s">
        <v>21166</v>
      </c>
      <c r="B11230" s="3" t="s">
        <v>4220</v>
      </c>
      <c r="C11230" s="3" t="s">
        <v>21117</v>
      </c>
      <c r="D11230" s="3"/>
      <c r="E11230" s="3" t="s">
        <v>19</v>
      </c>
    </row>
    <row r="11231" spans="1:5" x14ac:dyDescent="0.25">
      <c r="A11231" s="3" t="s">
        <v>21200</v>
      </c>
      <c r="B11231" s="3" t="s">
        <v>4221</v>
      </c>
      <c r="C11231" s="3" t="s">
        <v>21116</v>
      </c>
      <c r="D11231" s="3"/>
      <c r="E11231" s="3" t="s">
        <v>19</v>
      </c>
    </row>
    <row r="11232" spans="1:5" x14ac:dyDescent="0.25">
      <c r="A11232" s="3" t="s">
        <v>21203</v>
      </c>
      <c r="B11232" s="3" t="s">
        <v>4222</v>
      </c>
      <c r="C11232" s="3" t="s">
        <v>21115</v>
      </c>
      <c r="D11232" s="3"/>
      <c r="E11232" s="3" t="s">
        <v>19</v>
      </c>
    </row>
    <row r="11233" spans="1:5" x14ac:dyDescent="0.25">
      <c r="A11233" s="3" t="s">
        <v>21200</v>
      </c>
      <c r="B11233" s="3" t="s">
        <v>4223</v>
      </c>
      <c r="C11233" s="3" t="s">
        <v>21116</v>
      </c>
      <c r="D11233" s="3"/>
      <c r="E11233" s="3" t="s">
        <v>19</v>
      </c>
    </row>
    <row r="11234" spans="1:5" x14ac:dyDescent="0.25">
      <c r="A11234" s="3" t="s">
        <v>7571</v>
      </c>
      <c r="B11234" s="3" t="s">
        <v>4224</v>
      </c>
      <c r="C11234" s="3" t="s">
        <v>7432</v>
      </c>
      <c r="D11234" s="3"/>
      <c r="E11234" s="3" t="s">
        <v>19</v>
      </c>
    </row>
    <row r="11235" spans="1:5" x14ac:dyDescent="0.25">
      <c r="A11235" s="3" t="s">
        <v>7568</v>
      </c>
      <c r="B11235" s="3" t="s">
        <v>4225</v>
      </c>
      <c r="C11235" s="3" t="s">
        <v>7432</v>
      </c>
      <c r="D11235" s="3"/>
      <c r="E11235" s="3" t="s">
        <v>19</v>
      </c>
    </row>
    <row r="11236" spans="1:5" x14ac:dyDescent="0.25">
      <c r="A11236" s="3" t="s">
        <v>21196</v>
      </c>
      <c r="B11236" s="3" t="s">
        <v>4226</v>
      </c>
      <c r="C11236" s="3" t="s">
        <v>7430</v>
      </c>
      <c r="D11236" s="3"/>
      <c r="E11236" s="3" t="s">
        <v>19</v>
      </c>
    </row>
    <row r="11237" spans="1:5" x14ac:dyDescent="0.25">
      <c r="A11237" s="3" t="s">
        <v>7579</v>
      </c>
      <c r="B11237" s="3" t="s">
        <v>4227</v>
      </c>
      <c r="C11237" s="3" t="s">
        <v>7431</v>
      </c>
      <c r="D11237" s="3"/>
      <c r="E11237" s="3" t="s">
        <v>19</v>
      </c>
    </row>
    <row r="11238" spans="1:5" x14ac:dyDescent="0.25">
      <c r="A11238" s="3" t="s">
        <v>11708</v>
      </c>
      <c r="B11238" s="3" t="s">
        <v>20242</v>
      </c>
      <c r="C11238" s="3" t="s">
        <v>11293</v>
      </c>
      <c r="D11238" s="3"/>
      <c r="E11238" s="3" t="s">
        <v>11114</v>
      </c>
    </row>
    <row r="11239" spans="1:5" x14ac:dyDescent="0.25">
      <c r="A11239" s="3" t="s">
        <v>21197</v>
      </c>
      <c r="B11239" s="3" t="s">
        <v>4228</v>
      </c>
      <c r="C11239" s="3" t="s">
        <v>7430</v>
      </c>
      <c r="D11239" s="3"/>
      <c r="E11239" s="3" t="s">
        <v>19</v>
      </c>
    </row>
    <row r="11240" spans="1:5" x14ac:dyDescent="0.25">
      <c r="A11240" s="3" t="s">
        <v>3854</v>
      </c>
      <c r="B11240" s="3" t="s">
        <v>4229</v>
      </c>
      <c r="C11240" s="3" t="s">
        <v>6958</v>
      </c>
      <c r="D11240" s="3"/>
      <c r="E11240" s="3" t="s">
        <v>19</v>
      </c>
    </row>
    <row r="11241" spans="1:5" x14ac:dyDescent="0.25">
      <c r="A11241" s="3" t="s">
        <v>21198</v>
      </c>
      <c r="B11241" s="3" t="s">
        <v>4230</v>
      </c>
      <c r="C11241" s="3" t="s">
        <v>21116</v>
      </c>
      <c r="D11241" s="3"/>
      <c r="E11241" s="3" t="s">
        <v>19</v>
      </c>
    </row>
    <row r="11242" spans="1:5" x14ac:dyDescent="0.25">
      <c r="A11242" s="3" t="s">
        <v>21201</v>
      </c>
      <c r="B11242" s="3" t="s">
        <v>4231</v>
      </c>
      <c r="C11242" s="3" t="s">
        <v>21116</v>
      </c>
      <c r="D11242" s="3"/>
      <c r="E11242" s="3" t="s">
        <v>19</v>
      </c>
    </row>
    <row r="11243" spans="1:5" x14ac:dyDescent="0.25">
      <c r="A11243" s="3" t="s">
        <v>7579</v>
      </c>
      <c r="B11243" s="3" t="s">
        <v>4232</v>
      </c>
      <c r="C11243" s="3" t="s">
        <v>7431</v>
      </c>
      <c r="D11243" s="3"/>
      <c r="E11243" s="3" t="s">
        <v>19</v>
      </c>
    </row>
    <row r="11244" spans="1:5" x14ac:dyDescent="0.25">
      <c r="A11244" s="3" t="s">
        <v>3906</v>
      </c>
      <c r="B11244" s="3" t="s">
        <v>4233</v>
      </c>
      <c r="C11244" s="3" t="s">
        <v>6959</v>
      </c>
      <c r="D11244" s="3"/>
      <c r="E11244" s="3" t="s">
        <v>19</v>
      </c>
    </row>
    <row r="11245" spans="1:5" x14ac:dyDescent="0.25">
      <c r="A11245" s="3" t="s">
        <v>4131</v>
      </c>
      <c r="B11245" s="3" t="s">
        <v>4234</v>
      </c>
      <c r="C11245" s="3" t="s">
        <v>6954</v>
      </c>
      <c r="D11245" s="3"/>
      <c r="E11245" s="3" t="s">
        <v>19</v>
      </c>
    </row>
    <row r="11246" spans="1:5" x14ac:dyDescent="0.25">
      <c r="A11246" s="3" t="s">
        <v>3263</v>
      </c>
      <c r="B11246" s="3" t="s">
        <v>4235</v>
      </c>
      <c r="C11246" s="3" t="s">
        <v>6957</v>
      </c>
      <c r="D11246" s="3"/>
      <c r="E11246" s="3" t="s">
        <v>19</v>
      </c>
    </row>
    <row r="11247" spans="1:5" x14ac:dyDescent="0.25">
      <c r="A11247" s="3" t="s">
        <v>7571</v>
      </c>
      <c r="B11247" s="3" t="s">
        <v>4236</v>
      </c>
      <c r="C11247" s="3" t="s">
        <v>7432</v>
      </c>
      <c r="D11247" s="3"/>
      <c r="E11247" s="3" t="s">
        <v>19</v>
      </c>
    </row>
    <row r="11248" spans="1:5" x14ac:dyDescent="0.25">
      <c r="A11248" s="3" t="s">
        <v>21201</v>
      </c>
      <c r="B11248" s="3" t="s">
        <v>4237</v>
      </c>
      <c r="C11248" s="3" t="s">
        <v>21116</v>
      </c>
      <c r="D11248" s="3"/>
      <c r="E11248" s="3" t="s">
        <v>19</v>
      </c>
    </row>
    <row r="11249" spans="1:5" x14ac:dyDescent="0.25">
      <c r="A11249" s="3" t="s">
        <v>3854</v>
      </c>
      <c r="B11249" s="3" t="s">
        <v>4238</v>
      </c>
      <c r="C11249" s="3" t="s">
        <v>6958</v>
      </c>
      <c r="D11249" s="3"/>
      <c r="E11249" s="3" t="s">
        <v>19</v>
      </c>
    </row>
    <row r="11250" spans="1:5" x14ac:dyDescent="0.25">
      <c r="A11250" s="3" t="s">
        <v>3263</v>
      </c>
      <c r="B11250" s="3" t="s">
        <v>4239</v>
      </c>
      <c r="C11250" s="3" t="s">
        <v>6957</v>
      </c>
      <c r="D11250" s="3"/>
      <c r="E11250" s="3" t="s">
        <v>19</v>
      </c>
    </row>
    <row r="11251" spans="1:5" x14ac:dyDescent="0.25">
      <c r="A11251" s="3" t="s">
        <v>21195</v>
      </c>
      <c r="B11251" s="3" t="s">
        <v>4240</v>
      </c>
      <c r="C11251" s="3" t="s">
        <v>7430</v>
      </c>
      <c r="D11251" s="3"/>
      <c r="E11251" s="3" t="s">
        <v>19</v>
      </c>
    </row>
    <row r="11252" spans="1:5" x14ac:dyDescent="0.25">
      <c r="A11252" s="3" t="s">
        <v>3177</v>
      </c>
      <c r="B11252" s="3" t="s">
        <v>4241</v>
      </c>
      <c r="C11252" s="3" t="s">
        <v>7437</v>
      </c>
      <c r="D11252" s="3"/>
      <c r="E11252" s="3" t="s">
        <v>19</v>
      </c>
    </row>
    <row r="11253" spans="1:5" x14ac:dyDescent="0.25">
      <c r="A11253" s="3" t="s">
        <v>11718</v>
      </c>
      <c r="B11253" s="3" t="s">
        <v>21421</v>
      </c>
      <c r="C11253" s="3" t="s">
        <v>11299</v>
      </c>
      <c r="D11253" s="3"/>
      <c r="E11253" s="3" t="s">
        <v>290</v>
      </c>
    </row>
    <row r="11254" spans="1:5" x14ac:dyDescent="0.25">
      <c r="A11254" s="3" t="s">
        <v>3184</v>
      </c>
      <c r="B11254" s="3" t="s">
        <v>4242</v>
      </c>
      <c r="C11254" s="3" t="s">
        <v>7424</v>
      </c>
      <c r="D11254" s="3"/>
      <c r="E11254" s="3" t="s">
        <v>19</v>
      </c>
    </row>
    <row r="11255" spans="1:5" x14ac:dyDescent="0.25">
      <c r="A11255" s="3" t="s">
        <v>21199</v>
      </c>
      <c r="B11255" s="3" t="s">
        <v>4243</v>
      </c>
      <c r="C11255" s="3" t="s">
        <v>21116</v>
      </c>
      <c r="D11255" s="3"/>
      <c r="E11255" s="3" t="s">
        <v>19</v>
      </c>
    </row>
    <row r="11256" spans="1:5" x14ac:dyDescent="0.25">
      <c r="A11256" s="3" t="s">
        <v>4007</v>
      </c>
      <c r="B11256" s="3" t="s">
        <v>4244</v>
      </c>
      <c r="C11256" s="3" t="s">
        <v>6955</v>
      </c>
      <c r="D11256" s="3"/>
      <c r="E11256" s="3" t="s">
        <v>19</v>
      </c>
    </row>
    <row r="11257" spans="1:5" x14ac:dyDescent="0.25">
      <c r="A11257" s="3" t="s">
        <v>11747</v>
      </c>
      <c r="B11257" s="3" t="s">
        <v>20243</v>
      </c>
      <c r="C11257" s="3" t="s">
        <v>11322</v>
      </c>
      <c r="D11257" s="3"/>
      <c r="E11257" s="3" t="s">
        <v>290</v>
      </c>
    </row>
    <row r="11258" spans="1:5" x14ac:dyDescent="0.25">
      <c r="A11258" s="3" t="s">
        <v>11694</v>
      </c>
      <c r="B11258" s="3" t="s">
        <v>20244</v>
      </c>
      <c r="C11258" s="3" t="s">
        <v>11101</v>
      </c>
      <c r="D11258" s="3"/>
      <c r="E11258" s="3" t="s">
        <v>290</v>
      </c>
    </row>
    <row r="11259" spans="1:5" x14ac:dyDescent="0.25">
      <c r="A11259" s="3" t="s">
        <v>7572</v>
      </c>
      <c r="B11259" s="3" t="s">
        <v>4245</v>
      </c>
      <c r="C11259" s="3" t="s">
        <v>7432</v>
      </c>
      <c r="D11259" s="3"/>
      <c r="E11259" s="3" t="s">
        <v>19</v>
      </c>
    </row>
    <row r="11260" spans="1:5" x14ac:dyDescent="0.25">
      <c r="A11260" s="3" t="s">
        <v>4131</v>
      </c>
      <c r="B11260" s="3" t="s">
        <v>4246</v>
      </c>
      <c r="C11260" s="3" t="s">
        <v>6954</v>
      </c>
      <c r="D11260" s="3"/>
      <c r="E11260" s="3" t="s">
        <v>19</v>
      </c>
    </row>
    <row r="11261" spans="1:5" x14ac:dyDescent="0.25">
      <c r="A11261" s="3" t="s">
        <v>21201</v>
      </c>
      <c r="B11261" s="3" t="s">
        <v>4247</v>
      </c>
      <c r="C11261" s="3" t="s">
        <v>21116</v>
      </c>
      <c r="D11261" s="3"/>
      <c r="E11261" s="3" t="s">
        <v>19</v>
      </c>
    </row>
    <row r="11262" spans="1:5" x14ac:dyDescent="0.25">
      <c r="A11262" s="3" t="s">
        <v>21202</v>
      </c>
      <c r="B11262" s="3" t="s">
        <v>4248</v>
      </c>
      <c r="C11262" s="3" t="s">
        <v>21115</v>
      </c>
      <c r="D11262" s="3"/>
      <c r="E11262" s="3" t="s">
        <v>19</v>
      </c>
    </row>
    <row r="11263" spans="1:5" x14ac:dyDescent="0.25">
      <c r="A11263" s="3" t="s">
        <v>21200</v>
      </c>
      <c r="B11263" s="3" t="s">
        <v>4249</v>
      </c>
      <c r="C11263" s="3" t="s">
        <v>21116</v>
      </c>
      <c r="D11263" s="3"/>
      <c r="E11263" s="3" t="s">
        <v>19</v>
      </c>
    </row>
    <row r="11264" spans="1:5" x14ac:dyDescent="0.25">
      <c r="A11264" s="3" t="s">
        <v>7566</v>
      </c>
      <c r="B11264" s="3" t="s">
        <v>4250</v>
      </c>
      <c r="C11264" s="3" t="s">
        <v>7428</v>
      </c>
      <c r="D11264" s="3"/>
      <c r="E11264" s="3" t="s">
        <v>19</v>
      </c>
    </row>
    <row r="11265" spans="1:5" x14ac:dyDescent="0.25">
      <c r="A11265" s="3" t="s">
        <v>11698</v>
      </c>
      <c r="B11265" s="3" t="s">
        <v>20245</v>
      </c>
      <c r="C11265" s="3" t="s">
        <v>11098</v>
      </c>
      <c r="D11265" s="3"/>
      <c r="E11265" s="3" t="s">
        <v>290</v>
      </c>
    </row>
    <row r="11266" spans="1:5" x14ac:dyDescent="0.25">
      <c r="A11266" s="3" t="s">
        <v>21203</v>
      </c>
      <c r="B11266" s="3" t="s">
        <v>4251</v>
      </c>
      <c r="C11266" s="3" t="s">
        <v>21115</v>
      </c>
      <c r="D11266" s="3"/>
      <c r="E11266" s="3" t="s">
        <v>19</v>
      </c>
    </row>
    <row r="11267" spans="1:5" x14ac:dyDescent="0.25">
      <c r="A11267" s="3" t="s">
        <v>21195</v>
      </c>
      <c r="B11267" s="3" t="s">
        <v>4252</v>
      </c>
      <c r="C11267" s="3" t="s">
        <v>7430</v>
      </c>
      <c r="D11267" s="3"/>
      <c r="E11267" s="3" t="s">
        <v>19</v>
      </c>
    </row>
    <row r="11268" spans="1:5" x14ac:dyDescent="0.25">
      <c r="A11268" s="3" t="s">
        <v>7571</v>
      </c>
      <c r="B11268" s="3" t="s">
        <v>4253</v>
      </c>
      <c r="C11268" s="3" t="s">
        <v>7432</v>
      </c>
      <c r="D11268" s="3"/>
      <c r="E11268" s="3" t="s">
        <v>19</v>
      </c>
    </row>
    <row r="11269" spans="1:5" x14ac:dyDescent="0.25">
      <c r="A11269" s="3" t="s">
        <v>21200</v>
      </c>
      <c r="B11269" s="3" t="s">
        <v>4254</v>
      </c>
      <c r="C11269" s="3" t="s">
        <v>21116</v>
      </c>
      <c r="D11269" s="3"/>
      <c r="E11269" s="3" t="s">
        <v>19</v>
      </c>
    </row>
    <row r="11270" spans="1:5" x14ac:dyDescent="0.25">
      <c r="A11270" s="3" t="s">
        <v>11694</v>
      </c>
      <c r="B11270" s="3" t="s">
        <v>20246</v>
      </c>
      <c r="C11270" s="3" t="s">
        <v>11101</v>
      </c>
      <c r="D11270" s="3"/>
      <c r="E11270" s="3" t="s">
        <v>290</v>
      </c>
    </row>
    <row r="11271" spans="1:5" x14ac:dyDescent="0.25">
      <c r="A11271" s="3" t="s">
        <v>11718</v>
      </c>
      <c r="B11271" s="3" t="s">
        <v>21422</v>
      </c>
      <c r="C11271" s="3" t="s">
        <v>11299</v>
      </c>
      <c r="D11271" s="3"/>
      <c r="E11271" s="3" t="s">
        <v>290</v>
      </c>
    </row>
    <row r="11272" spans="1:5" x14ac:dyDescent="0.25">
      <c r="A11272" s="3" t="s">
        <v>11743</v>
      </c>
      <c r="B11272" s="3" t="s">
        <v>20247</v>
      </c>
      <c r="C11272" s="3" t="s">
        <v>11318</v>
      </c>
      <c r="D11272" s="3"/>
      <c r="E11272" s="3" t="s">
        <v>290</v>
      </c>
    </row>
    <row r="11273" spans="1:5" x14ac:dyDescent="0.25">
      <c r="A11273" s="3" t="s">
        <v>11705</v>
      </c>
      <c r="B11273" s="3" t="s">
        <v>20248</v>
      </c>
      <c r="C11273" s="3" t="s">
        <v>11106</v>
      </c>
      <c r="D11273" s="3"/>
      <c r="E11273" s="3" t="s">
        <v>290</v>
      </c>
    </row>
    <row r="11274" spans="1:5" x14ac:dyDescent="0.25">
      <c r="A11274" s="3" t="s">
        <v>4007</v>
      </c>
      <c r="B11274" s="3" t="s">
        <v>4255</v>
      </c>
      <c r="C11274" s="3" t="s">
        <v>6955</v>
      </c>
      <c r="D11274" s="3"/>
      <c r="E11274" s="3" t="s">
        <v>19</v>
      </c>
    </row>
    <row r="11275" spans="1:5" x14ac:dyDescent="0.25">
      <c r="A11275" s="3" t="s">
        <v>11695</v>
      </c>
      <c r="B11275" s="3" t="s">
        <v>20249</v>
      </c>
      <c r="C11275" s="3" t="s">
        <v>11112</v>
      </c>
      <c r="D11275" s="3"/>
      <c r="E11275" s="3" t="s">
        <v>939</v>
      </c>
    </row>
    <row r="11276" spans="1:5" x14ac:dyDescent="0.25">
      <c r="A11276" s="3" t="s">
        <v>7568</v>
      </c>
      <c r="B11276" s="3" t="s">
        <v>4256</v>
      </c>
      <c r="C11276" s="3" t="s">
        <v>7432</v>
      </c>
      <c r="D11276" s="3"/>
      <c r="E11276" s="3" t="s">
        <v>19</v>
      </c>
    </row>
    <row r="11277" spans="1:5" x14ac:dyDescent="0.25">
      <c r="A11277" s="3" t="s">
        <v>7566</v>
      </c>
      <c r="B11277" s="3" t="s">
        <v>4257</v>
      </c>
      <c r="C11277" s="3" t="s">
        <v>7428</v>
      </c>
      <c r="D11277" s="3"/>
      <c r="E11277" s="3" t="s">
        <v>19</v>
      </c>
    </row>
    <row r="11278" spans="1:5" x14ac:dyDescent="0.25">
      <c r="A11278" s="3" t="s">
        <v>3265</v>
      </c>
      <c r="B11278" s="3" t="s">
        <v>4258</v>
      </c>
      <c r="C11278" s="3" t="s">
        <v>6953</v>
      </c>
      <c r="D11278" s="3"/>
      <c r="E11278" s="3" t="s">
        <v>19</v>
      </c>
    </row>
    <row r="11279" spans="1:5" x14ac:dyDescent="0.25">
      <c r="A11279" s="3" t="s">
        <v>4053</v>
      </c>
      <c r="B11279" s="3" t="s">
        <v>4259</v>
      </c>
      <c r="C11279" s="3" t="s">
        <v>7440</v>
      </c>
      <c r="D11279" s="3"/>
      <c r="E11279" s="3" t="s">
        <v>19</v>
      </c>
    </row>
    <row r="11280" spans="1:5" x14ac:dyDescent="0.25">
      <c r="A11280" s="3" t="s">
        <v>7570</v>
      </c>
      <c r="B11280" s="3" t="s">
        <v>4260</v>
      </c>
      <c r="C11280" s="3" t="s">
        <v>7432</v>
      </c>
      <c r="D11280" s="3"/>
      <c r="E11280" s="3" t="s">
        <v>19</v>
      </c>
    </row>
    <row r="11281" spans="1:5" x14ac:dyDescent="0.25">
      <c r="A11281" s="3" t="s">
        <v>3683</v>
      </c>
      <c r="B11281" s="3" t="s">
        <v>4261</v>
      </c>
      <c r="C11281" s="3" t="s">
        <v>6952</v>
      </c>
      <c r="D11281" s="3"/>
      <c r="E11281" s="3" t="s">
        <v>19</v>
      </c>
    </row>
    <row r="11282" spans="1:5" x14ac:dyDescent="0.25">
      <c r="A11282" s="3" t="s">
        <v>11693</v>
      </c>
      <c r="B11282" s="3" t="s">
        <v>20250</v>
      </c>
      <c r="C11282" s="3" t="s">
        <v>11291</v>
      </c>
      <c r="D11282" s="3"/>
      <c r="E11282" s="3" t="s">
        <v>11114</v>
      </c>
    </row>
    <row r="11283" spans="1:5" x14ac:dyDescent="0.25">
      <c r="A11283" s="3" t="s">
        <v>4117</v>
      </c>
      <c r="B11283" s="3" t="s">
        <v>4262</v>
      </c>
      <c r="C11283" s="3" t="s">
        <v>7425</v>
      </c>
      <c r="D11283" s="3"/>
      <c r="E11283" s="3" t="s">
        <v>19</v>
      </c>
    </row>
    <row r="11284" spans="1:5" x14ac:dyDescent="0.25">
      <c r="A11284" s="3" t="s">
        <v>11725</v>
      </c>
      <c r="B11284" s="3" t="s">
        <v>21423</v>
      </c>
      <c r="C11284" s="3" t="s">
        <v>11307</v>
      </c>
      <c r="D11284" s="3"/>
      <c r="E11284" s="3" t="s">
        <v>290</v>
      </c>
    </row>
    <row r="11285" spans="1:5" x14ac:dyDescent="0.25">
      <c r="A11285" s="3" t="s">
        <v>11689</v>
      </c>
      <c r="B11285" s="3" t="s">
        <v>20251</v>
      </c>
      <c r="C11285" s="3" t="s">
        <v>11105</v>
      </c>
      <c r="D11285" s="3"/>
      <c r="E11285" s="3" t="s">
        <v>290</v>
      </c>
    </row>
    <row r="11286" spans="1:5" x14ac:dyDescent="0.25">
      <c r="A11286" s="3" t="s">
        <v>3263</v>
      </c>
      <c r="B11286" s="3" t="s">
        <v>4263</v>
      </c>
      <c r="C11286" s="3" t="s">
        <v>6957</v>
      </c>
      <c r="D11286" s="3"/>
      <c r="E11286" s="3" t="s">
        <v>19</v>
      </c>
    </row>
    <row r="11287" spans="1:5" x14ac:dyDescent="0.25">
      <c r="A11287" s="3" t="s">
        <v>11743</v>
      </c>
      <c r="B11287" s="3" t="s">
        <v>20252</v>
      </c>
      <c r="C11287" s="3" t="s">
        <v>11318</v>
      </c>
      <c r="D11287" s="3"/>
      <c r="E11287" s="3" t="s">
        <v>290</v>
      </c>
    </row>
    <row r="11288" spans="1:5" x14ac:dyDescent="0.25">
      <c r="A11288" s="3" t="s">
        <v>11741</v>
      </c>
      <c r="B11288" s="3" t="s">
        <v>20253</v>
      </c>
      <c r="C11288" s="3" t="s">
        <v>11316</v>
      </c>
      <c r="D11288" s="3"/>
      <c r="E11288" s="3" t="s">
        <v>290</v>
      </c>
    </row>
    <row r="11289" spans="1:5" x14ac:dyDescent="0.25">
      <c r="A11289" s="3" t="s">
        <v>11753</v>
      </c>
      <c r="B11289" s="3" t="s">
        <v>20254</v>
      </c>
      <c r="C11289" s="3" t="s">
        <v>11328</v>
      </c>
      <c r="D11289" s="3"/>
      <c r="E11289" s="3" t="s">
        <v>290</v>
      </c>
    </row>
    <row r="11290" spans="1:5" x14ac:dyDescent="0.25">
      <c r="A11290" s="3" t="s">
        <v>3268</v>
      </c>
      <c r="B11290" s="3" t="s">
        <v>4264</v>
      </c>
      <c r="C11290" s="3" t="s">
        <v>7438</v>
      </c>
      <c r="D11290" s="3"/>
      <c r="E11290" s="3" t="s">
        <v>19</v>
      </c>
    </row>
    <row r="11291" spans="1:5" x14ac:dyDescent="0.25">
      <c r="A11291" s="3" t="s">
        <v>7576</v>
      </c>
      <c r="B11291" s="3" t="s">
        <v>4265</v>
      </c>
      <c r="C11291" s="3" t="s">
        <v>7433</v>
      </c>
      <c r="D11291" s="3"/>
      <c r="E11291" s="3" t="s">
        <v>19</v>
      </c>
    </row>
    <row r="11292" spans="1:5" x14ac:dyDescent="0.25">
      <c r="A11292" s="3" t="s">
        <v>7567</v>
      </c>
      <c r="B11292" s="3" t="s">
        <v>4266</v>
      </c>
      <c r="C11292" s="3" t="s">
        <v>7432</v>
      </c>
      <c r="D11292" s="3"/>
      <c r="E11292" s="3" t="s">
        <v>19</v>
      </c>
    </row>
    <row r="11293" spans="1:5" x14ac:dyDescent="0.25">
      <c r="A11293" s="3" t="s">
        <v>21203</v>
      </c>
      <c r="B11293" s="3" t="s">
        <v>4267</v>
      </c>
      <c r="C11293" s="3" t="s">
        <v>21115</v>
      </c>
      <c r="D11293" s="3"/>
      <c r="E11293" s="3" t="s">
        <v>19</v>
      </c>
    </row>
    <row r="11294" spans="1:5" x14ac:dyDescent="0.25">
      <c r="A11294" s="3" t="s">
        <v>4007</v>
      </c>
      <c r="B11294" s="3" t="s">
        <v>4268</v>
      </c>
      <c r="C11294" s="3" t="s">
        <v>6955</v>
      </c>
      <c r="D11294" s="3"/>
      <c r="E11294" s="3" t="s">
        <v>19</v>
      </c>
    </row>
    <row r="11295" spans="1:5" x14ac:dyDescent="0.25">
      <c r="A11295" s="3" t="s">
        <v>11693</v>
      </c>
      <c r="B11295" s="3" t="s">
        <v>20255</v>
      </c>
      <c r="C11295" s="3" t="s">
        <v>11291</v>
      </c>
      <c r="D11295" s="3"/>
      <c r="E11295" s="3" t="s">
        <v>11114</v>
      </c>
    </row>
    <row r="11296" spans="1:5" x14ac:dyDescent="0.25">
      <c r="A11296" s="3" t="s">
        <v>11743</v>
      </c>
      <c r="B11296" s="3" t="s">
        <v>20256</v>
      </c>
      <c r="C11296" s="3" t="s">
        <v>11318</v>
      </c>
      <c r="D11296" s="3"/>
      <c r="E11296" s="3" t="s">
        <v>290</v>
      </c>
    </row>
    <row r="11297" spans="1:5" x14ac:dyDescent="0.25">
      <c r="A11297" s="3" t="s">
        <v>3891</v>
      </c>
      <c r="B11297" s="3" t="s">
        <v>4269</v>
      </c>
      <c r="C11297" s="3" t="s">
        <v>7425</v>
      </c>
      <c r="D11297" s="3"/>
      <c r="E11297" s="3" t="s">
        <v>19</v>
      </c>
    </row>
    <row r="11298" spans="1:5" x14ac:dyDescent="0.25">
      <c r="A11298" s="3" t="s">
        <v>3854</v>
      </c>
      <c r="B11298" s="3" t="s">
        <v>4270</v>
      </c>
      <c r="C11298" s="3" t="s">
        <v>6958</v>
      </c>
      <c r="D11298" s="3"/>
      <c r="E11298" s="3" t="s">
        <v>19</v>
      </c>
    </row>
    <row r="11299" spans="1:5" x14ac:dyDescent="0.25">
      <c r="A11299" s="3" t="s">
        <v>3195</v>
      </c>
      <c r="B11299" s="3" t="s">
        <v>4271</v>
      </c>
      <c r="C11299" s="3" t="s">
        <v>7427</v>
      </c>
      <c r="D11299" s="3"/>
      <c r="E11299" s="3" t="s">
        <v>19</v>
      </c>
    </row>
    <row r="11300" spans="1:5" x14ac:dyDescent="0.25">
      <c r="A11300" s="3" t="s">
        <v>7566</v>
      </c>
      <c r="B11300" s="3" t="s">
        <v>4272</v>
      </c>
      <c r="C11300" s="3" t="s">
        <v>7428</v>
      </c>
      <c r="D11300" s="3"/>
      <c r="E11300" s="3" t="s">
        <v>19</v>
      </c>
    </row>
    <row r="11301" spans="1:5" x14ac:dyDescent="0.25">
      <c r="A11301" s="3" t="s">
        <v>3891</v>
      </c>
      <c r="B11301" s="3" t="s">
        <v>4273</v>
      </c>
      <c r="C11301" s="3" t="s">
        <v>7425</v>
      </c>
      <c r="D11301" s="3"/>
      <c r="E11301" s="3" t="s">
        <v>19</v>
      </c>
    </row>
    <row r="11302" spans="1:5" x14ac:dyDescent="0.25">
      <c r="A11302" s="3" t="s">
        <v>7571</v>
      </c>
      <c r="B11302" s="3" t="s">
        <v>4274</v>
      </c>
      <c r="C11302" s="3" t="s">
        <v>7432</v>
      </c>
      <c r="D11302" s="3"/>
      <c r="E11302" s="3" t="s">
        <v>19</v>
      </c>
    </row>
    <row r="11303" spans="1:5" x14ac:dyDescent="0.25">
      <c r="A11303" s="3" t="s">
        <v>11746</v>
      </c>
      <c r="B11303" s="3" t="s">
        <v>20257</v>
      </c>
      <c r="C11303" s="3" t="s">
        <v>11321</v>
      </c>
      <c r="D11303" s="3"/>
      <c r="E11303" s="3" t="s">
        <v>290</v>
      </c>
    </row>
    <row r="11304" spans="1:5" x14ac:dyDescent="0.25">
      <c r="A11304" s="3" t="s">
        <v>21200</v>
      </c>
      <c r="B11304" s="3" t="s">
        <v>4275</v>
      </c>
      <c r="C11304" s="3" t="s">
        <v>21116</v>
      </c>
      <c r="D11304" s="3"/>
      <c r="E11304" s="3" t="s">
        <v>19</v>
      </c>
    </row>
    <row r="11305" spans="1:5" x14ac:dyDescent="0.25">
      <c r="A11305" s="3" t="s">
        <v>21197</v>
      </c>
      <c r="B11305" s="3" t="s">
        <v>4276</v>
      </c>
      <c r="C11305" s="3" t="s">
        <v>7430</v>
      </c>
      <c r="D11305" s="3"/>
      <c r="E11305" s="3" t="s">
        <v>19</v>
      </c>
    </row>
    <row r="11306" spans="1:5" x14ac:dyDescent="0.25">
      <c r="A11306" s="3" t="s">
        <v>4131</v>
      </c>
      <c r="B11306" s="3" t="s">
        <v>4277</v>
      </c>
      <c r="C11306" s="3" t="s">
        <v>6954</v>
      </c>
      <c r="D11306" s="3"/>
      <c r="E11306" s="3" t="s">
        <v>19</v>
      </c>
    </row>
    <row r="11307" spans="1:5" x14ac:dyDescent="0.25">
      <c r="A11307" s="3" t="s">
        <v>11691</v>
      </c>
      <c r="B11307" s="3" t="s">
        <v>20258</v>
      </c>
      <c r="C11307" s="3" t="s">
        <v>11100</v>
      </c>
      <c r="D11307" s="3"/>
      <c r="E11307" s="3" t="s">
        <v>290</v>
      </c>
    </row>
    <row r="11308" spans="1:5" x14ac:dyDescent="0.25">
      <c r="A11308" s="3" t="s">
        <v>4007</v>
      </c>
      <c r="B11308" s="3" t="s">
        <v>4278</v>
      </c>
      <c r="C11308" s="3" t="s">
        <v>6955</v>
      </c>
      <c r="D11308" s="3"/>
      <c r="E11308" s="3" t="s">
        <v>19</v>
      </c>
    </row>
    <row r="11309" spans="1:5" x14ac:dyDescent="0.25">
      <c r="A11309" s="3" t="s">
        <v>7575</v>
      </c>
      <c r="B11309" s="3" t="s">
        <v>4279</v>
      </c>
      <c r="C11309" s="3" t="s">
        <v>7433</v>
      </c>
      <c r="D11309" s="3"/>
      <c r="E11309" s="3" t="s">
        <v>19</v>
      </c>
    </row>
    <row r="11310" spans="1:5" x14ac:dyDescent="0.25">
      <c r="A11310" s="3" t="s">
        <v>4053</v>
      </c>
      <c r="B11310" s="3" t="s">
        <v>4280</v>
      </c>
      <c r="C11310" s="3" t="s">
        <v>7440</v>
      </c>
      <c r="D11310" s="3"/>
      <c r="E11310" s="3" t="s">
        <v>19</v>
      </c>
    </row>
    <row r="11311" spans="1:5" x14ac:dyDescent="0.25">
      <c r="A11311" s="3" t="s">
        <v>4053</v>
      </c>
      <c r="B11311" s="3" t="s">
        <v>4281</v>
      </c>
      <c r="C11311" s="3" t="s">
        <v>7440</v>
      </c>
      <c r="D11311" s="3"/>
      <c r="E11311" s="3" t="s">
        <v>19</v>
      </c>
    </row>
    <row r="11312" spans="1:5" x14ac:dyDescent="0.25">
      <c r="A11312" s="3" t="s">
        <v>11716</v>
      </c>
      <c r="B11312" s="3" t="s">
        <v>21424</v>
      </c>
      <c r="C11312" s="3" t="s">
        <v>11297</v>
      </c>
      <c r="D11312" s="3"/>
      <c r="E11312" s="3" t="s">
        <v>290</v>
      </c>
    </row>
    <row r="11313" spans="1:5" x14ac:dyDescent="0.25">
      <c r="A11313" s="3" t="s">
        <v>4053</v>
      </c>
      <c r="B11313" s="3" t="s">
        <v>4282</v>
      </c>
      <c r="C11313" s="3" t="s">
        <v>7440</v>
      </c>
      <c r="D11313" s="3"/>
      <c r="E11313" s="3" t="s">
        <v>19</v>
      </c>
    </row>
    <row r="11314" spans="1:5" x14ac:dyDescent="0.25">
      <c r="A11314" s="3" t="s">
        <v>21199</v>
      </c>
      <c r="B11314" s="3" t="s">
        <v>4283</v>
      </c>
      <c r="C11314" s="3" t="s">
        <v>21116</v>
      </c>
      <c r="D11314" s="3"/>
      <c r="E11314" s="3" t="s">
        <v>19</v>
      </c>
    </row>
    <row r="11315" spans="1:5" x14ac:dyDescent="0.25">
      <c r="A11315" s="3" t="s">
        <v>4053</v>
      </c>
      <c r="B11315" s="3" t="s">
        <v>4284</v>
      </c>
      <c r="C11315" s="3" t="s">
        <v>7440</v>
      </c>
      <c r="D11315" s="3"/>
      <c r="E11315" s="3" t="s">
        <v>19</v>
      </c>
    </row>
    <row r="11316" spans="1:5" x14ac:dyDescent="0.25">
      <c r="A11316" s="3" t="s">
        <v>11751</v>
      </c>
      <c r="B11316" s="3" t="s">
        <v>20259</v>
      </c>
      <c r="C11316" s="3" t="s">
        <v>11326</v>
      </c>
      <c r="D11316" s="3"/>
      <c r="E11316" s="3" t="s">
        <v>290</v>
      </c>
    </row>
    <row r="11317" spans="1:5" x14ac:dyDescent="0.25">
      <c r="A11317" s="3" t="s">
        <v>3265</v>
      </c>
      <c r="B11317" s="3" t="s">
        <v>4285</v>
      </c>
      <c r="C11317" s="3" t="s">
        <v>6953</v>
      </c>
      <c r="D11317" s="3"/>
      <c r="E11317" s="3" t="s">
        <v>19</v>
      </c>
    </row>
    <row r="11318" spans="1:5" x14ac:dyDescent="0.25">
      <c r="A11318" s="3" t="s">
        <v>21196</v>
      </c>
      <c r="B11318" s="3" t="s">
        <v>4286</v>
      </c>
      <c r="C11318" s="3" t="s">
        <v>7430</v>
      </c>
      <c r="D11318" s="3"/>
      <c r="E11318" s="3" t="s">
        <v>19</v>
      </c>
    </row>
    <row r="11319" spans="1:5" x14ac:dyDescent="0.25">
      <c r="A11319" s="3" t="s">
        <v>21195</v>
      </c>
      <c r="B11319" s="3" t="s">
        <v>4287</v>
      </c>
      <c r="C11319" s="3" t="s">
        <v>7430</v>
      </c>
      <c r="D11319" s="3"/>
      <c r="E11319" s="3" t="s">
        <v>19</v>
      </c>
    </row>
    <row r="11320" spans="1:5" x14ac:dyDescent="0.25">
      <c r="A11320" s="3" t="s">
        <v>3906</v>
      </c>
      <c r="B11320" s="3" t="s">
        <v>4288</v>
      </c>
      <c r="C11320" s="3" t="s">
        <v>6959</v>
      </c>
      <c r="D11320" s="3"/>
      <c r="E11320" s="3" t="s">
        <v>19</v>
      </c>
    </row>
    <row r="11321" spans="1:5" x14ac:dyDescent="0.25">
      <c r="A11321" s="3" t="s">
        <v>11741</v>
      </c>
      <c r="B11321" s="3" t="s">
        <v>20260</v>
      </c>
      <c r="C11321" s="3" t="s">
        <v>11316</v>
      </c>
      <c r="D11321" s="3"/>
      <c r="E11321" s="3" t="s">
        <v>290</v>
      </c>
    </row>
    <row r="11322" spans="1:5" x14ac:dyDescent="0.25">
      <c r="A11322" s="3" t="s">
        <v>4053</v>
      </c>
      <c r="B11322" s="3" t="s">
        <v>4289</v>
      </c>
      <c r="C11322" s="3" t="s">
        <v>7440</v>
      </c>
      <c r="D11322" s="3"/>
      <c r="E11322" s="3" t="s">
        <v>19</v>
      </c>
    </row>
    <row r="11323" spans="1:5" x14ac:dyDescent="0.25">
      <c r="A11323" s="3" t="s">
        <v>11746</v>
      </c>
      <c r="B11323" s="3" t="s">
        <v>20261</v>
      </c>
      <c r="C11323" s="3" t="s">
        <v>11321</v>
      </c>
      <c r="D11323" s="3"/>
      <c r="E11323" s="3" t="s">
        <v>290</v>
      </c>
    </row>
    <row r="11324" spans="1:5" x14ac:dyDescent="0.25">
      <c r="A11324" s="3" t="s">
        <v>11710</v>
      </c>
      <c r="B11324" s="3" t="s">
        <v>20262</v>
      </c>
      <c r="C11324" s="3" t="s">
        <v>11295</v>
      </c>
      <c r="D11324" s="3"/>
      <c r="E11324" s="3" t="s">
        <v>11114</v>
      </c>
    </row>
    <row r="11325" spans="1:5" x14ac:dyDescent="0.25">
      <c r="A11325" s="3" t="s">
        <v>3891</v>
      </c>
      <c r="B11325" s="3" t="s">
        <v>4290</v>
      </c>
      <c r="C11325" s="3" t="s">
        <v>7425</v>
      </c>
      <c r="D11325" s="3"/>
      <c r="E11325" s="3" t="s">
        <v>19</v>
      </c>
    </row>
    <row r="11326" spans="1:5" x14ac:dyDescent="0.25">
      <c r="A11326" s="3" t="s">
        <v>21153</v>
      </c>
      <c r="B11326" s="3" t="s">
        <v>4291</v>
      </c>
      <c r="C11326" s="3" t="s">
        <v>21119</v>
      </c>
      <c r="D11326" s="3"/>
      <c r="E11326" s="3" t="s">
        <v>19</v>
      </c>
    </row>
    <row r="11327" spans="1:5" x14ac:dyDescent="0.25">
      <c r="A11327" s="3" t="s">
        <v>4131</v>
      </c>
      <c r="B11327" s="3" t="s">
        <v>4292</v>
      </c>
      <c r="C11327" s="3" t="s">
        <v>6954</v>
      </c>
      <c r="D11327" s="3"/>
      <c r="E11327" s="3" t="s">
        <v>19</v>
      </c>
    </row>
    <row r="11328" spans="1:5" x14ac:dyDescent="0.25">
      <c r="A11328" s="3" t="s">
        <v>11710</v>
      </c>
      <c r="B11328" s="3" t="s">
        <v>20263</v>
      </c>
      <c r="C11328" s="3" t="s">
        <v>11295</v>
      </c>
      <c r="D11328" s="3"/>
      <c r="E11328" s="3" t="s">
        <v>11114</v>
      </c>
    </row>
    <row r="11329" spans="1:5" x14ac:dyDescent="0.25">
      <c r="A11329" s="3" t="s">
        <v>7576</v>
      </c>
      <c r="B11329" s="3" t="s">
        <v>4293</v>
      </c>
      <c r="C11329" s="3" t="s">
        <v>7433</v>
      </c>
      <c r="D11329" s="3"/>
      <c r="E11329" s="3" t="s">
        <v>19</v>
      </c>
    </row>
    <row r="11330" spans="1:5" x14ac:dyDescent="0.25">
      <c r="A11330" s="3" t="s">
        <v>7579</v>
      </c>
      <c r="B11330" s="3" t="s">
        <v>4294</v>
      </c>
      <c r="C11330" s="3" t="s">
        <v>7431</v>
      </c>
      <c r="D11330" s="3"/>
      <c r="E11330" s="3" t="s">
        <v>19</v>
      </c>
    </row>
    <row r="11331" spans="1:5" x14ac:dyDescent="0.25">
      <c r="A11331" s="3" t="s">
        <v>11741</v>
      </c>
      <c r="B11331" s="3" t="s">
        <v>20264</v>
      </c>
      <c r="C11331" s="3" t="s">
        <v>11316</v>
      </c>
      <c r="D11331" s="3"/>
      <c r="E11331" s="3" t="s">
        <v>290</v>
      </c>
    </row>
    <row r="11332" spans="1:5" x14ac:dyDescent="0.25">
      <c r="A11332" s="3" t="s">
        <v>7576</v>
      </c>
      <c r="B11332" s="3" t="s">
        <v>4295</v>
      </c>
      <c r="C11332" s="3" t="s">
        <v>7433</v>
      </c>
      <c r="D11332" s="3"/>
      <c r="E11332" s="3" t="s">
        <v>19</v>
      </c>
    </row>
    <row r="11333" spans="1:5" x14ac:dyDescent="0.25">
      <c r="A11333" s="3" t="s">
        <v>11698</v>
      </c>
      <c r="B11333" s="3" t="s">
        <v>20265</v>
      </c>
      <c r="C11333" s="3" t="s">
        <v>11098</v>
      </c>
      <c r="D11333" s="3"/>
      <c r="E11333" s="3" t="s">
        <v>290</v>
      </c>
    </row>
    <row r="11334" spans="1:5" x14ac:dyDescent="0.25">
      <c r="A11334" s="3" t="s">
        <v>3268</v>
      </c>
      <c r="B11334" s="3" t="s">
        <v>4296</v>
      </c>
      <c r="C11334" s="3" t="s">
        <v>7438</v>
      </c>
      <c r="D11334" s="3"/>
      <c r="E11334" s="3" t="s">
        <v>19</v>
      </c>
    </row>
    <row r="11335" spans="1:5" x14ac:dyDescent="0.25">
      <c r="A11335" s="3" t="s">
        <v>21166</v>
      </c>
      <c r="B11335" s="3" t="s">
        <v>4297</v>
      </c>
      <c r="C11335" s="3" t="s">
        <v>21117</v>
      </c>
      <c r="D11335" s="3"/>
      <c r="E11335" s="3" t="s">
        <v>19</v>
      </c>
    </row>
    <row r="11336" spans="1:5" x14ac:dyDescent="0.25">
      <c r="A11336" s="3" t="s">
        <v>3891</v>
      </c>
      <c r="B11336" s="3" t="s">
        <v>4298</v>
      </c>
      <c r="C11336" s="3" t="s">
        <v>7425</v>
      </c>
      <c r="D11336" s="3"/>
      <c r="E11336" s="3" t="s">
        <v>19</v>
      </c>
    </row>
    <row r="11337" spans="1:5" x14ac:dyDescent="0.25">
      <c r="A11337" s="3" t="s">
        <v>11699</v>
      </c>
      <c r="B11337" s="3" t="s">
        <v>20266</v>
      </c>
      <c r="C11337" s="3" t="s">
        <v>11102</v>
      </c>
      <c r="D11337" s="3"/>
      <c r="E11337" s="3" t="s">
        <v>290</v>
      </c>
    </row>
    <row r="11338" spans="1:5" x14ac:dyDescent="0.25">
      <c r="A11338" s="3" t="s">
        <v>21195</v>
      </c>
      <c r="B11338" s="3" t="s">
        <v>4299</v>
      </c>
      <c r="C11338" s="3" t="s">
        <v>7430</v>
      </c>
      <c r="D11338" s="3"/>
      <c r="E11338" s="3" t="s">
        <v>19</v>
      </c>
    </row>
    <row r="11339" spans="1:5" x14ac:dyDescent="0.25">
      <c r="A11339" s="3" t="s">
        <v>11747</v>
      </c>
      <c r="B11339" s="3" t="s">
        <v>20267</v>
      </c>
      <c r="C11339" s="3" t="s">
        <v>11322</v>
      </c>
      <c r="D11339" s="3"/>
      <c r="E11339" s="3" t="s">
        <v>290</v>
      </c>
    </row>
    <row r="11340" spans="1:5" x14ac:dyDescent="0.25">
      <c r="A11340" s="3" t="s">
        <v>7571</v>
      </c>
      <c r="B11340" s="3" t="s">
        <v>4300</v>
      </c>
      <c r="C11340" s="3" t="s">
        <v>7432</v>
      </c>
      <c r="D11340" s="3"/>
      <c r="E11340" s="3" t="s">
        <v>19</v>
      </c>
    </row>
    <row r="11341" spans="1:5" x14ac:dyDescent="0.25">
      <c r="A11341" s="3" t="s">
        <v>3891</v>
      </c>
      <c r="B11341" s="3" t="s">
        <v>4301</v>
      </c>
      <c r="C11341" s="3" t="s">
        <v>7425</v>
      </c>
      <c r="D11341" s="3"/>
      <c r="E11341" s="3" t="s">
        <v>19</v>
      </c>
    </row>
    <row r="11342" spans="1:5" x14ac:dyDescent="0.25">
      <c r="A11342" s="3" t="s">
        <v>21195</v>
      </c>
      <c r="B11342" s="3" t="s">
        <v>4302</v>
      </c>
      <c r="C11342" s="3" t="s">
        <v>7430</v>
      </c>
      <c r="D11342" s="3"/>
      <c r="E11342" s="3" t="s">
        <v>19</v>
      </c>
    </row>
    <row r="11343" spans="1:5" x14ac:dyDescent="0.25">
      <c r="A11343" s="3" t="s">
        <v>21196</v>
      </c>
      <c r="B11343" s="3" t="s">
        <v>4303</v>
      </c>
      <c r="C11343" s="3" t="s">
        <v>7430</v>
      </c>
      <c r="D11343" s="3"/>
      <c r="E11343" s="3" t="s">
        <v>19</v>
      </c>
    </row>
    <row r="11344" spans="1:5" x14ac:dyDescent="0.25">
      <c r="A11344" s="3" t="s">
        <v>11698</v>
      </c>
      <c r="B11344" s="3" t="s">
        <v>20268</v>
      </c>
      <c r="C11344" s="3" t="s">
        <v>11098</v>
      </c>
      <c r="D11344" s="3"/>
      <c r="E11344" s="3" t="s">
        <v>290</v>
      </c>
    </row>
    <row r="11345" spans="1:5" x14ac:dyDescent="0.25">
      <c r="A11345" s="3" t="s">
        <v>21199</v>
      </c>
      <c r="B11345" s="3" t="s">
        <v>4304</v>
      </c>
      <c r="C11345" s="3" t="s">
        <v>21116</v>
      </c>
      <c r="D11345" s="3"/>
      <c r="E11345" s="3" t="s">
        <v>19</v>
      </c>
    </row>
    <row r="11346" spans="1:5" x14ac:dyDescent="0.25">
      <c r="A11346" s="3" t="s">
        <v>21198</v>
      </c>
      <c r="B11346" s="3" t="s">
        <v>4305</v>
      </c>
      <c r="C11346" s="3" t="s">
        <v>21116</v>
      </c>
      <c r="D11346" s="3"/>
      <c r="E11346" s="3" t="s">
        <v>19</v>
      </c>
    </row>
    <row r="11347" spans="1:5" x14ac:dyDescent="0.25">
      <c r="A11347" s="3" t="s">
        <v>21167</v>
      </c>
      <c r="B11347" s="3" t="s">
        <v>4306</v>
      </c>
      <c r="C11347" s="3" t="s">
        <v>21118</v>
      </c>
      <c r="D11347" s="3"/>
      <c r="E11347" s="3" t="s">
        <v>19</v>
      </c>
    </row>
    <row r="11348" spans="1:5" x14ac:dyDescent="0.25">
      <c r="A11348" s="3" t="s">
        <v>4131</v>
      </c>
      <c r="B11348" s="3" t="s">
        <v>4307</v>
      </c>
      <c r="C11348" s="3" t="s">
        <v>6954</v>
      </c>
      <c r="D11348" s="3"/>
      <c r="E11348" s="3" t="s">
        <v>19</v>
      </c>
    </row>
    <row r="11349" spans="1:5" x14ac:dyDescent="0.25">
      <c r="A11349" s="3" t="s">
        <v>21196</v>
      </c>
      <c r="B11349" s="3" t="s">
        <v>4308</v>
      </c>
      <c r="C11349" s="3" t="s">
        <v>7430</v>
      </c>
      <c r="D11349" s="3"/>
      <c r="E11349" s="3" t="s">
        <v>19</v>
      </c>
    </row>
    <row r="11350" spans="1:5" x14ac:dyDescent="0.25">
      <c r="A11350" s="3" t="s">
        <v>3265</v>
      </c>
      <c r="B11350" s="3" t="s">
        <v>4309</v>
      </c>
      <c r="C11350" s="3" t="s">
        <v>6953</v>
      </c>
      <c r="D11350" s="3"/>
      <c r="E11350" s="3" t="s">
        <v>19</v>
      </c>
    </row>
    <row r="11351" spans="1:5" x14ac:dyDescent="0.25">
      <c r="A11351" s="3" t="s">
        <v>21201</v>
      </c>
      <c r="B11351" s="3" t="s">
        <v>4310</v>
      </c>
      <c r="C11351" s="3" t="s">
        <v>21116</v>
      </c>
      <c r="D11351" s="3"/>
      <c r="E11351" s="3" t="s">
        <v>19</v>
      </c>
    </row>
    <row r="11352" spans="1:5" x14ac:dyDescent="0.25">
      <c r="A11352" s="3" t="s">
        <v>21177</v>
      </c>
      <c r="B11352" s="3" t="s">
        <v>21425</v>
      </c>
      <c r="C11352" s="3" t="s">
        <v>21106</v>
      </c>
      <c r="D11352" s="3"/>
      <c r="E11352" s="3" t="s">
        <v>290</v>
      </c>
    </row>
    <row r="11353" spans="1:5" x14ac:dyDescent="0.25">
      <c r="A11353" s="3" t="s">
        <v>4131</v>
      </c>
      <c r="B11353" s="3" t="s">
        <v>4311</v>
      </c>
      <c r="C11353" s="3" t="s">
        <v>6954</v>
      </c>
      <c r="D11353" s="3"/>
      <c r="E11353" s="3" t="s">
        <v>19</v>
      </c>
    </row>
    <row r="11354" spans="1:5" x14ac:dyDescent="0.25">
      <c r="A11354" s="3" t="s">
        <v>4131</v>
      </c>
      <c r="B11354" s="3" t="s">
        <v>4312</v>
      </c>
      <c r="C11354" s="3" t="s">
        <v>6954</v>
      </c>
      <c r="D11354" s="3"/>
      <c r="E11354" s="3" t="s">
        <v>19</v>
      </c>
    </row>
    <row r="11355" spans="1:5" x14ac:dyDescent="0.25">
      <c r="A11355" s="3" t="s">
        <v>21198</v>
      </c>
      <c r="B11355" s="3" t="s">
        <v>4313</v>
      </c>
      <c r="C11355" s="3" t="s">
        <v>21116</v>
      </c>
      <c r="D11355" s="3"/>
      <c r="E11355" s="3" t="s">
        <v>19</v>
      </c>
    </row>
    <row r="11356" spans="1:5" x14ac:dyDescent="0.25">
      <c r="A11356" s="3" t="s">
        <v>4131</v>
      </c>
      <c r="B11356" s="3" t="s">
        <v>4314</v>
      </c>
      <c r="C11356" s="3" t="s">
        <v>6954</v>
      </c>
      <c r="D11356" s="3"/>
      <c r="E11356" s="3" t="s">
        <v>19</v>
      </c>
    </row>
    <row r="11357" spans="1:5" x14ac:dyDescent="0.25">
      <c r="A11357" s="3" t="s">
        <v>11695</v>
      </c>
      <c r="B11357" s="3" t="s">
        <v>20269</v>
      </c>
      <c r="C11357" s="3" t="s">
        <v>11112</v>
      </c>
      <c r="D11357" s="3"/>
      <c r="E11357" s="3" t="s">
        <v>939</v>
      </c>
    </row>
    <row r="11358" spans="1:5" x14ac:dyDescent="0.25">
      <c r="A11358" s="3" t="s">
        <v>3265</v>
      </c>
      <c r="B11358" s="3" t="s">
        <v>4315</v>
      </c>
      <c r="C11358" s="3" t="s">
        <v>6953</v>
      </c>
      <c r="D11358" s="3"/>
      <c r="E11358" s="3" t="s">
        <v>19</v>
      </c>
    </row>
    <row r="11359" spans="1:5" x14ac:dyDescent="0.25">
      <c r="A11359" s="3" t="s">
        <v>4117</v>
      </c>
      <c r="B11359" s="3" t="s">
        <v>4316</v>
      </c>
      <c r="C11359" s="3" t="s">
        <v>7425</v>
      </c>
      <c r="D11359" s="3"/>
      <c r="E11359" s="3" t="s">
        <v>19</v>
      </c>
    </row>
    <row r="11360" spans="1:5" x14ac:dyDescent="0.25">
      <c r="A11360" s="3" t="s">
        <v>11694</v>
      </c>
      <c r="B11360" s="3" t="s">
        <v>20270</v>
      </c>
      <c r="C11360" s="3" t="s">
        <v>11101</v>
      </c>
      <c r="D11360" s="3"/>
      <c r="E11360" s="3" t="s">
        <v>290</v>
      </c>
    </row>
    <row r="11361" spans="1:5" x14ac:dyDescent="0.25">
      <c r="A11361" s="3" t="s">
        <v>3195</v>
      </c>
      <c r="B11361" s="3" t="s">
        <v>4317</v>
      </c>
      <c r="C11361" s="3" t="s">
        <v>7427</v>
      </c>
      <c r="D11361" s="3"/>
      <c r="E11361" s="3" t="s">
        <v>19</v>
      </c>
    </row>
    <row r="11362" spans="1:5" x14ac:dyDescent="0.25">
      <c r="A11362" s="3" t="s">
        <v>11700</v>
      </c>
      <c r="B11362" s="3" t="s">
        <v>20271</v>
      </c>
      <c r="C11362" s="3" t="s">
        <v>11109</v>
      </c>
      <c r="D11362" s="3"/>
      <c r="E11362" s="3" t="s">
        <v>290</v>
      </c>
    </row>
    <row r="11363" spans="1:5" x14ac:dyDescent="0.25">
      <c r="A11363" s="3" t="s">
        <v>21199</v>
      </c>
      <c r="B11363" s="3" t="s">
        <v>4318</v>
      </c>
      <c r="C11363" s="3" t="s">
        <v>21116</v>
      </c>
      <c r="D11363" s="3"/>
      <c r="E11363" s="3" t="s">
        <v>19</v>
      </c>
    </row>
    <row r="11364" spans="1:5" x14ac:dyDescent="0.25">
      <c r="A11364" s="3" t="s">
        <v>4053</v>
      </c>
      <c r="B11364" s="3" t="s">
        <v>4319</v>
      </c>
      <c r="C11364" s="3" t="s">
        <v>7440</v>
      </c>
      <c r="D11364" s="3"/>
      <c r="E11364" s="3" t="s">
        <v>19</v>
      </c>
    </row>
    <row r="11365" spans="1:5" x14ac:dyDescent="0.25">
      <c r="A11365" s="3" t="s">
        <v>11725</v>
      </c>
      <c r="B11365" s="3" t="s">
        <v>20272</v>
      </c>
      <c r="C11365" s="3" t="s">
        <v>11307</v>
      </c>
      <c r="D11365" s="3"/>
      <c r="E11365" s="3" t="s">
        <v>290</v>
      </c>
    </row>
    <row r="11366" spans="1:5" x14ac:dyDescent="0.25">
      <c r="A11366" s="3" t="s">
        <v>3263</v>
      </c>
      <c r="B11366" s="3" t="s">
        <v>4320</v>
      </c>
      <c r="C11366" s="3" t="s">
        <v>6957</v>
      </c>
      <c r="D11366" s="3"/>
      <c r="E11366" s="3" t="s">
        <v>19</v>
      </c>
    </row>
    <row r="11367" spans="1:5" x14ac:dyDescent="0.25">
      <c r="A11367" s="3" t="s">
        <v>11743</v>
      </c>
      <c r="B11367" s="3" t="s">
        <v>20273</v>
      </c>
      <c r="C11367" s="3" t="s">
        <v>11318</v>
      </c>
      <c r="D11367" s="3"/>
      <c r="E11367" s="3" t="s">
        <v>290</v>
      </c>
    </row>
    <row r="11368" spans="1:5" x14ac:dyDescent="0.25">
      <c r="A11368" s="3" t="s">
        <v>21196</v>
      </c>
      <c r="B11368" s="3" t="s">
        <v>4321</v>
      </c>
      <c r="C11368" s="3" t="s">
        <v>7430</v>
      </c>
      <c r="D11368" s="3"/>
      <c r="E11368" s="3" t="s">
        <v>19</v>
      </c>
    </row>
    <row r="11369" spans="1:5" x14ac:dyDescent="0.25">
      <c r="A11369" s="3" t="s">
        <v>21200</v>
      </c>
      <c r="B11369" s="3" t="s">
        <v>4322</v>
      </c>
      <c r="C11369" s="3" t="s">
        <v>21116</v>
      </c>
      <c r="D11369" s="3"/>
      <c r="E11369" s="3" t="s">
        <v>19</v>
      </c>
    </row>
    <row r="11370" spans="1:5" x14ac:dyDescent="0.25">
      <c r="A11370" s="3" t="s">
        <v>21197</v>
      </c>
      <c r="B11370" s="3" t="s">
        <v>4323</v>
      </c>
      <c r="C11370" s="3" t="s">
        <v>7430</v>
      </c>
      <c r="D11370" s="3"/>
      <c r="E11370" s="3" t="s">
        <v>19</v>
      </c>
    </row>
    <row r="11371" spans="1:5" x14ac:dyDescent="0.25">
      <c r="A11371" s="3" t="s">
        <v>21203</v>
      </c>
      <c r="B11371" s="3" t="s">
        <v>4324</v>
      </c>
      <c r="C11371" s="3" t="s">
        <v>21115</v>
      </c>
      <c r="D11371" s="3"/>
      <c r="E11371" s="3" t="s">
        <v>19</v>
      </c>
    </row>
    <row r="11372" spans="1:5" x14ac:dyDescent="0.25">
      <c r="A11372" s="3" t="s">
        <v>11694</v>
      </c>
      <c r="B11372" s="3" t="s">
        <v>20274</v>
      </c>
      <c r="C11372" s="3" t="s">
        <v>11101</v>
      </c>
      <c r="D11372" s="3"/>
      <c r="E11372" s="3" t="s">
        <v>290</v>
      </c>
    </row>
    <row r="11373" spans="1:5" x14ac:dyDescent="0.25">
      <c r="A11373" s="3" t="s">
        <v>11743</v>
      </c>
      <c r="B11373" s="3" t="s">
        <v>20275</v>
      </c>
      <c r="C11373" s="3" t="s">
        <v>11318</v>
      </c>
      <c r="D11373" s="3"/>
      <c r="E11373" s="3" t="s">
        <v>290</v>
      </c>
    </row>
    <row r="11374" spans="1:5" x14ac:dyDescent="0.25">
      <c r="A11374" s="3" t="s">
        <v>21200</v>
      </c>
      <c r="B11374" s="3" t="s">
        <v>4325</v>
      </c>
      <c r="C11374" s="3" t="s">
        <v>21116</v>
      </c>
      <c r="D11374" s="3"/>
      <c r="E11374" s="3" t="s">
        <v>19</v>
      </c>
    </row>
    <row r="11375" spans="1:5" x14ac:dyDescent="0.25">
      <c r="A11375" s="3" t="s">
        <v>4007</v>
      </c>
      <c r="B11375" s="3" t="s">
        <v>4326</v>
      </c>
      <c r="C11375" s="3" t="s">
        <v>6955</v>
      </c>
      <c r="D11375" s="3"/>
      <c r="E11375" s="3" t="s">
        <v>19</v>
      </c>
    </row>
    <row r="11376" spans="1:5" x14ac:dyDescent="0.25">
      <c r="A11376" s="3" t="s">
        <v>4007</v>
      </c>
      <c r="B11376" s="3" t="s">
        <v>4327</v>
      </c>
      <c r="C11376" s="3" t="s">
        <v>6955</v>
      </c>
      <c r="D11376" s="3"/>
      <c r="E11376" s="3" t="s">
        <v>19</v>
      </c>
    </row>
    <row r="11377" spans="1:5" x14ac:dyDescent="0.25">
      <c r="A11377" s="3" t="s">
        <v>3854</v>
      </c>
      <c r="B11377" s="3" t="s">
        <v>4328</v>
      </c>
      <c r="C11377" s="3" t="s">
        <v>6958</v>
      </c>
      <c r="D11377" s="3"/>
      <c r="E11377" s="3" t="s">
        <v>19</v>
      </c>
    </row>
    <row r="11378" spans="1:5" x14ac:dyDescent="0.25">
      <c r="A11378" s="3" t="s">
        <v>3906</v>
      </c>
      <c r="B11378" s="3" t="s">
        <v>4329</v>
      </c>
      <c r="C11378" s="3" t="s">
        <v>6959</v>
      </c>
      <c r="D11378" s="3"/>
      <c r="E11378" s="3" t="s">
        <v>19</v>
      </c>
    </row>
    <row r="11379" spans="1:5" x14ac:dyDescent="0.25">
      <c r="A11379" s="3" t="s">
        <v>3182</v>
      </c>
      <c r="B11379" s="3" t="s">
        <v>20276</v>
      </c>
      <c r="C11379" s="3" t="s">
        <v>6954</v>
      </c>
      <c r="D11379" s="3"/>
      <c r="E11379" s="3" t="s">
        <v>19</v>
      </c>
    </row>
    <row r="11380" spans="1:5" x14ac:dyDescent="0.25">
      <c r="A11380" s="3" t="s">
        <v>7583</v>
      </c>
      <c r="B11380" s="3" t="s">
        <v>4330</v>
      </c>
      <c r="C11380" s="3" t="s">
        <v>7439</v>
      </c>
      <c r="D11380" s="3"/>
      <c r="E11380" s="3" t="s">
        <v>19</v>
      </c>
    </row>
    <row r="11381" spans="1:5" x14ac:dyDescent="0.25">
      <c r="A11381" s="3" t="s">
        <v>3263</v>
      </c>
      <c r="B11381" s="3" t="s">
        <v>4331</v>
      </c>
      <c r="C11381" s="3" t="s">
        <v>6957</v>
      </c>
      <c r="D11381" s="3"/>
      <c r="E11381" s="3" t="s">
        <v>19</v>
      </c>
    </row>
    <row r="11382" spans="1:5" x14ac:dyDescent="0.25">
      <c r="A11382" s="3" t="s">
        <v>11741</v>
      </c>
      <c r="B11382" s="3" t="s">
        <v>20277</v>
      </c>
      <c r="C11382" s="3" t="s">
        <v>11316</v>
      </c>
      <c r="D11382" s="3"/>
      <c r="E11382" s="3" t="s">
        <v>290</v>
      </c>
    </row>
    <row r="11383" spans="1:5" x14ac:dyDescent="0.25">
      <c r="A11383" s="3" t="s">
        <v>7584</v>
      </c>
      <c r="B11383" s="3" t="s">
        <v>4332</v>
      </c>
      <c r="C11383" s="3" t="s">
        <v>7441</v>
      </c>
      <c r="D11383" s="3"/>
      <c r="E11383" s="3" t="s">
        <v>19</v>
      </c>
    </row>
    <row r="11384" spans="1:5" x14ac:dyDescent="0.25">
      <c r="A11384" s="3" t="s">
        <v>3263</v>
      </c>
      <c r="B11384" s="3" t="s">
        <v>4333</v>
      </c>
      <c r="C11384" s="3" t="s">
        <v>6957</v>
      </c>
      <c r="D11384" s="3"/>
      <c r="E11384" s="3" t="s">
        <v>19</v>
      </c>
    </row>
    <row r="11385" spans="1:5" x14ac:dyDescent="0.25">
      <c r="A11385" s="3" t="s">
        <v>11746</v>
      </c>
      <c r="B11385" s="3" t="s">
        <v>20278</v>
      </c>
      <c r="C11385" s="3" t="s">
        <v>11321</v>
      </c>
      <c r="D11385" s="3"/>
      <c r="E11385" s="3" t="s">
        <v>290</v>
      </c>
    </row>
    <row r="11386" spans="1:5" x14ac:dyDescent="0.25">
      <c r="A11386" s="3" t="s">
        <v>11699</v>
      </c>
      <c r="B11386" s="3" t="s">
        <v>20279</v>
      </c>
      <c r="C11386" s="3" t="s">
        <v>11102</v>
      </c>
      <c r="D11386" s="3"/>
      <c r="E11386" s="3" t="s">
        <v>290</v>
      </c>
    </row>
    <row r="11387" spans="1:5" x14ac:dyDescent="0.25">
      <c r="A11387" s="3" t="s">
        <v>21200</v>
      </c>
      <c r="B11387" s="3" t="s">
        <v>4334</v>
      </c>
      <c r="C11387" s="3" t="s">
        <v>21116</v>
      </c>
      <c r="D11387" s="3"/>
      <c r="E11387" s="3" t="s">
        <v>19</v>
      </c>
    </row>
    <row r="11388" spans="1:5" x14ac:dyDescent="0.25">
      <c r="A11388" s="3" t="s">
        <v>7579</v>
      </c>
      <c r="B11388" s="3" t="s">
        <v>4335</v>
      </c>
      <c r="C11388" s="3" t="s">
        <v>7431</v>
      </c>
      <c r="D11388" s="3"/>
      <c r="E11388" s="3" t="s">
        <v>19</v>
      </c>
    </row>
    <row r="11389" spans="1:5" x14ac:dyDescent="0.25">
      <c r="A11389" s="3" t="s">
        <v>11724</v>
      </c>
      <c r="B11389" s="3" t="s">
        <v>21426</v>
      </c>
      <c r="C11389" s="3" t="s">
        <v>11306</v>
      </c>
      <c r="D11389" s="3"/>
      <c r="E11389" s="3" t="s">
        <v>290</v>
      </c>
    </row>
    <row r="11390" spans="1:5" x14ac:dyDescent="0.25">
      <c r="A11390" s="3" t="s">
        <v>3891</v>
      </c>
      <c r="B11390" s="3" t="s">
        <v>4336</v>
      </c>
      <c r="C11390" s="3" t="s">
        <v>7425</v>
      </c>
      <c r="D11390" s="3"/>
      <c r="E11390" s="3" t="s">
        <v>19</v>
      </c>
    </row>
    <row r="11391" spans="1:5" x14ac:dyDescent="0.25">
      <c r="A11391" s="3" t="s">
        <v>3263</v>
      </c>
      <c r="B11391" s="3" t="s">
        <v>4337</v>
      </c>
      <c r="C11391" s="3" t="s">
        <v>6957</v>
      </c>
      <c r="D11391" s="3"/>
      <c r="E11391" s="3" t="s">
        <v>19</v>
      </c>
    </row>
    <row r="11392" spans="1:5" x14ac:dyDescent="0.25">
      <c r="A11392" s="3" t="s">
        <v>11728</v>
      </c>
      <c r="B11392" s="3" t="s">
        <v>21427</v>
      </c>
      <c r="C11392" s="3" t="s">
        <v>11310</v>
      </c>
      <c r="D11392" s="3"/>
      <c r="E11392" s="3" t="s">
        <v>290</v>
      </c>
    </row>
    <row r="11393" spans="1:5" x14ac:dyDescent="0.25">
      <c r="A11393" s="3" t="s">
        <v>7572</v>
      </c>
      <c r="B11393" s="3" t="s">
        <v>4338</v>
      </c>
      <c r="C11393" s="3" t="s">
        <v>7432</v>
      </c>
      <c r="D11393" s="3"/>
      <c r="E11393" s="3" t="s">
        <v>19</v>
      </c>
    </row>
    <row r="11394" spans="1:5" x14ac:dyDescent="0.25">
      <c r="A11394" s="3" t="s">
        <v>21199</v>
      </c>
      <c r="B11394" s="3" t="s">
        <v>4339</v>
      </c>
      <c r="C11394" s="3" t="s">
        <v>21116</v>
      </c>
      <c r="D11394" s="3"/>
      <c r="E11394" s="3" t="s">
        <v>19</v>
      </c>
    </row>
    <row r="11395" spans="1:5" x14ac:dyDescent="0.25">
      <c r="A11395" s="3" t="s">
        <v>11753</v>
      </c>
      <c r="B11395" s="3" t="s">
        <v>20280</v>
      </c>
      <c r="C11395" s="3" t="s">
        <v>11328</v>
      </c>
      <c r="D11395" s="3"/>
      <c r="E11395" s="3" t="s">
        <v>290</v>
      </c>
    </row>
    <row r="11396" spans="1:5" x14ac:dyDescent="0.25">
      <c r="A11396" s="3" t="s">
        <v>11743</v>
      </c>
      <c r="B11396" s="3" t="s">
        <v>20281</v>
      </c>
      <c r="C11396" s="3" t="s">
        <v>11318</v>
      </c>
      <c r="D11396" s="3"/>
      <c r="E11396" s="3" t="s">
        <v>290</v>
      </c>
    </row>
    <row r="11397" spans="1:5" x14ac:dyDescent="0.25">
      <c r="A11397" s="3" t="s">
        <v>21202</v>
      </c>
      <c r="B11397" s="3" t="s">
        <v>4340</v>
      </c>
      <c r="C11397" s="3" t="s">
        <v>21115</v>
      </c>
      <c r="D11397" s="3"/>
      <c r="E11397" s="3" t="s">
        <v>19</v>
      </c>
    </row>
    <row r="11398" spans="1:5" x14ac:dyDescent="0.25">
      <c r="A11398" s="3" t="s">
        <v>11698</v>
      </c>
      <c r="B11398" s="3" t="s">
        <v>20282</v>
      </c>
      <c r="C11398" s="3" t="s">
        <v>11098</v>
      </c>
      <c r="D11398" s="3"/>
      <c r="E11398" s="3" t="s">
        <v>290</v>
      </c>
    </row>
    <row r="11399" spans="1:5" x14ac:dyDescent="0.25">
      <c r="A11399" s="3" t="s">
        <v>11698</v>
      </c>
      <c r="B11399" s="3" t="s">
        <v>20283</v>
      </c>
      <c r="C11399" s="3" t="s">
        <v>11098</v>
      </c>
      <c r="D11399" s="3"/>
      <c r="E11399" s="3" t="s">
        <v>290</v>
      </c>
    </row>
    <row r="11400" spans="1:5" x14ac:dyDescent="0.25">
      <c r="A11400" s="3" t="s">
        <v>11694</v>
      </c>
      <c r="B11400" s="3" t="s">
        <v>20284</v>
      </c>
      <c r="C11400" s="3" t="s">
        <v>11101</v>
      </c>
      <c r="D11400" s="3"/>
      <c r="E11400" s="3" t="s">
        <v>290</v>
      </c>
    </row>
    <row r="11401" spans="1:5" x14ac:dyDescent="0.25">
      <c r="A11401" s="3" t="s">
        <v>21202</v>
      </c>
      <c r="B11401" s="3" t="s">
        <v>4341</v>
      </c>
      <c r="C11401" s="3" t="s">
        <v>21115</v>
      </c>
      <c r="D11401" s="3"/>
      <c r="E11401" s="3" t="s">
        <v>19</v>
      </c>
    </row>
    <row r="11402" spans="1:5" x14ac:dyDescent="0.25">
      <c r="A11402" s="3" t="s">
        <v>21200</v>
      </c>
      <c r="B11402" s="3" t="s">
        <v>4342</v>
      </c>
      <c r="C11402" s="3" t="s">
        <v>21116</v>
      </c>
      <c r="D11402" s="3"/>
      <c r="E11402" s="3" t="s">
        <v>19</v>
      </c>
    </row>
    <row r="11403" spans="1:5" x14ac:dyDescent="0.25">
      <c r="A11403" s="3" t="s">
        <v>4131</v>
      </c>
      <c r="B11403" s="3" t="s">
        <v>4343</v>
      </c>
      <c r="C11403" s="3" t="s">
        <v>6954</v>
      </c>
      <c r="D11403" s="3"/>
      <c r="E11403" s="3" t="s">
        <v>19</v>
      </c>
    </row>
    <row r="11404" spans="1:5" x14ac:dyDescent="0.25">
      <c r="A11404" s="3" t="s">
        <v>21202</v>
      </c>
      <c r="B11404" s="3" t="s">
        <v>4344</v>
      </c>
      <c r="C11404" s="3" t="s">
        <v>21115</v>
      </c>
      <c r="D11404" s="3"/>
      <c r="E11404" s="3" t="s">
        <v>19</v>
      </c>
    </row>
    <row r="11405" spans="1:5" x14ac:dyDescent="0.25">
      <c r="A11405" s="3" t="s">
        <v>7568</v>
      </c>
      <c r="B11405" s="3" t="s">
        <v>4345</v>
      </c>
      <c r="C11405" s="3" t="s">
        <v>7432</v>
      </c>
      <c r="D11405" s="3"/>
      <c r="E11405" s="3" t="s">
        <v>19</v>
      </c>
    </row>
    <row r="11406" spans="1:5" x14ac:dyDescent="0.25">
      <c r="A11406" s="3" t="s">
        <v>3891</v>
      </c>
      <c r="B11406" s="3" t="s">
        <v>4346</v>
      </c>
      <c r="C11406" s="3" t="s">
        <v>7425</v>
      </c>
      <c r="D11406" s="3"/>
      <c r="E11406" s="3" t="s">
        <v>19</v>
      </c>
    </row>
    <row r="11407" spans="1:5" x14ac:dyDescent="0.25">
      <c r="A11407" s="3" t="s">
        <v>7584</v>
      </c>
      <c r="B11407" s="3" t="s">
        <v>4347</v>
      </c>
      <c r="C11407" s="3" t="s">
        <v>7441</v>
      </c>
      <c r="D11407" s="3"/>
      <c r="E11407" s="3" t="s">
        <v>19</v>
      </c>
    </row>
    <row r="11408" spans="1:5" x14ac:dyDescent="0.25">
      <c r="A11408" s="3" t="s">
        <v>3265</v>
      </c>
      <c r="B11408" s="3" t="s">
        <v>4348</v>
      </c>
      <c r="C11408" s="3" t="s">
        <v>6953</v>
      </c>
      <c r="D11408" s="3"/>
      <c r="E11408" s="3" t="s">
        <v>19</v>
      </c>
    </row>
    <row r="11409" spans="1:5" x14ac:dyDescent="0.25">
      <c r="A11409" s="3" t="s">
        <v>3891</v>
      </c>
      <c r="B11409" s="3" t="s">
        <v>4349</v>
      </c>
      <c r="C11409" s="3" t="s">
        <v>7425</v>
      </c>
      <c r="D11409" s="3"/>
      <c r="E11409" s="3" t="s">
        <v>19</v>
      </c>
    </row>
    <row r="11410" spans="1:5" x14ac:dyDescent="0.25">
      <c r="A11410" s="3" t="s">
        <v>11716</v>
      </c>
      <c r="B11410" s="3" t="s">
        <v>21428</v>
      </c>
      <c r="C11410" s="3" t="s">
        <v>11297</v>
      </c>
      <c r="D11410" s="3"/>
      <c r="E11410" s="3" t="s">
        <v>290</v>
      </c>
    </row>
    <row r="11411" spans="1:5" x14ac:dyDescent="0.25">
      <c r="A11411" s="3" t="s">
        <v>3891</v>
      </c>
      <c r="B11411" s="3" t="s">
        <v>4350</v>
      </c>
      <c r="C11411" s="3" t="s">
        <v>7425</v>
      </c>
      <c r="D11411" s="3"/>
      <c r="E11411" s="3" t="s">
        <v>19</v>
      </c>
    </row>
    <row r="11412" spans="1:5" x14ac:dyDescent="0.25">
      <c r="A11412" s="3" t="s">
        <v>21195</v>
      </c>
      <c r="B11412" s="3" t="s">
        <v>4352</v>
      </c>
      <c r="C11412" s="3" t="s">
        <v>7430</v>
      </c>
      <c r="D11412" s="3"/>
      <c r="E11412" s="3" t="s">
        <v>19</v>
      </c>
    </row>
    <row r="11413" spans="1:5" x14ac:dyDescent="0.25">
      <c r="A11413" s="3" t="s">
        <v>21200</v>
      </c>
      <c r="B11413" s="3" t="s">
        <v>4353</v>
      </c>
      <c r="C11413" s="3" t="s">
        <v>21116</v>
      </c>
      <c r="D11413" s="3"/>
      <c r="E11413" s="3" t="s">
        <v>19</v>
      </c>
    </row>
    <row r="11414" spans="1:5" x14ac:dyDescent="0.25">
      <c r="A11414" s="3" t="s">
        <v>11743</v>
      </c>
      <c r="B11414" s="3" t="s">
        <v>20285</v>
      </c>
      <c r="C11414" s="3" t="s">
        <v>11318</v>
      </c>
      <c r="D11414" s="3"/>
      <c r="E11414" s="3" t="s">
        <v>290</v>
      </c>
    </row>
    <row r="11415" spans="1:5" x14ac:dyDescent="0.25">
      <c r="A11415" s="3" t="s">
        <v>21202</v>
      </c>
      <c r="B11415" s="3" t="s">
        <v>4354</v>
      </c>
      <c r="C11415" s="3" t="s">
        <v>21115</v>
      </c>
      <c r="D11415" s="3"/>
      <c r="E11415" s="3" t="s">
        <v>19</v>
      </c>
    </row>
    <row r="11416" spans="1:5" x14ac:dyDescent="0.25">
      <c r="A11416" s="3" t="s">
        <v>4131</v>
      </c>
      <c r="B11416" s="3" t="s">
        <v>4355</v>
      </c>
      <c r="C11416" s="3" t="s">
        <v>6954</v>
      </c>
      <c r="D11416" s="3"/>
      <c r="E11416" s="3" t="s">
        <v>19</v>
      </c>
    </row>
    <row r="11417" spans="1:5" x14ac:dyDescent="0.25">
      <c r="A11417" s="3" t="s">
        <v>11741</v>
      </c>
      <c r="B11417" s="3" t="s">
        <v>20286</v>
      </c>
      <c r="C11417" s="3" t="s">
        <v>11316</v>
      </c>
      <c r="D11417" s="3"/>
      <c r="E11417" s="3" t="s">
        <v>290</v>
      </c>
    </row>
    <row r="11418" spans="1:5" x14ac:dyDescent="0.25">
      <c r="A11418" s="3" t="s">
        <v>11700</v>
      </c>
      <c r="B11418" s="3" t="s">
        <v>20287</v>
      </c>
      <c r="C11418" s="3" t="s">
        <v>11109</v>
      </c>
      <c r="D11418" s="3"/>
      <c r="E11418" s="3" t="s">
        <v>290</v>
      </c>
    </row>
    <row r="11419" spans="1:5" x14ac:dyDescent="0.25">
      <c r="A11419" s="3" t="s">
        <v>3177</v>
      </c>
      <c r="B11419" s="3" t="s">
        <v>4356</v>
      </c>
      <c r="C11419" s="3" t="s">
        <v>7437</v>
      </c>
      <c r="D11419" s="3"/>
      <c r="E11419" s="3" t="s">
        <v>19</v>
      </c>
    </row>
    <row r="11420" spans="1:5" x14ac:dyDescent="0.25">
      <c r="A11420" s="3" t="s">
        <v>4131</v>
      </c>
      <c r="B11420" s="3" t="s">
        <v>4357</v>
      </c>
      <c r="C11420" s="3" t="s">
        <v>6954</v>
      </c>
      <c r="D11420" s="3"/>
      <c r="E11420" s="3" t="s">
        <v>19</v>
      </c>
    </row>
    <row r="11421" spans="1:5" x14ac:dyDescent="0.25">
      <c r="A11421" s="3" t="s">
        <v>3891</v>
      </c>
      <c r="B11421" s="3" t="s">
        <v>4358</v>
      </c>
      <c r="C11421" s="3" t="s">
        <v>7425</v>
      </c>
      <c r="D11421" s="3"/>
      <c r="E11421" s="3" t="s">
        <v>19</v>
      </c>
    </row>
    <row r="11422" spans="1:5" x14ac:dyDescent="0.25">
      <c r="A11422" s="3" t="s">
        <v>3906</v>
      </c>
      <c r="B11422" s="3" t="s">
        <v>4359</v>
      </c>
      <c r="C11422" s="3" t="s">
        <v>6959</v>
      </c>
      <c r="D11422" s="3"/>
      <c r="E11422" s="3" t="s">
        <v>19</v>
      </c>
    </row>
    <row r="11423" spans="1:5" x14ac:dyDescent="0.25">
      <c r="A11423" s="3" t="s">
        <v>7579</v>
      </c>
      <c r="B11423" s="3" t="s">
        <v>4360</v>
      </c>
      <c r="C11423" s="3" t="s">
        <v>7431</v>
      </c>
      <c r="D11423" s="3"/>
      <c r="E11423" s="3" t="s">
        <v>19</v>
      </c>
    </row>
    <row r="11424" spans="1:5" x14ac:dyDescent="0.25">
      <c r="A11424" s="3" t="s">
        <v>3195</v>
      </c>
      <c r="B11424" s="3" t="s">
        <v>4361</v>
      </c>
      <c r="C11424" s="3" t="s">
        <v>7427</v>
      </c>
      <c r="D11424" s="3"/>
      <c r="E11424" s="3" t="s">
        <v>19</v>
      </c>
    </row>
    <row r="11425" spans="1:5" x14ac:dyDescent="0.25">
      <c r="A11425" s="3" t="s">
        <v>3195</v>
      </c>
      <c r="B11425" s="3" t="s">
        <v>4362</v>
      </c>
      <c r="C11425" s="3" t="s">
        <v>7427</v>
      </c>
      <c r="D11425" s="3"/>
      <c r="E11425" s="3" t="s">
        <v>19</v>
      </c>
    </row>
    <row r="11426" spans="1:5" x14ac:dyDescent="0.25">
      <c r="A11426" s="3" t="s">
        <v>11741</v>
      </c>
      <c r="B11426" s="3" t="s">
        <v>20288</v>
      </c>
      <c r="C11426" s="3" t="s">
        <v>11316</v>
      </c>
      <c r="D11426" s="3"/>
      <c r="E11426" s="3" t="s">
        <v>290</v>
      </c>
    </row>
    <row r="11427" spans="1:5" x14ac:dyDescent="0.25">
      <c r="A11427" s="3" t="s">
        <v>11697</v>
      </c>
      <c r="B11427" s="3" t="s">
        <v>20289</v>
      </c>
      <c r="C11427" s="3" t="s">
        <v>11099</v>
      </c>
      <c r="D11427" s="3"/>
      <c r="E11427" s="3" t="s">
        <v>290</v>
      </c>
    </row>
    <row r="11428" spans="1:5" x14ac:dyDescent="0.25">
      <c r="A11428" s="3" t="s">
        <v>11698</v>
      </c>
      <c r="B11428" s="3" t="s">
        <v>20290</v>
      </c>
      <c r="C11428" s="3" t="s">
        <v>11098</v>
      </c>
      <c r="D11428" s="3"/>
      <c r="E11428" s="3" t="s">
        <v>290</v>
      </c>
    </row>
    <row r="11429" spans="1:5" x14ac:dyDescent="0.25">
      <c r="A11429" s="3" t="s">
        <v>11743</v>
      </c>
      <c r="B11429" s="3" t="s">
        <v>20291</v>
      </c>
      <c r="C11429" s="3" t="s">
        <v>11318</v>
      </c>
      <c r="D11429" s="3"/>
      <c r="E11429" s="3" t="s">
        <v>290</v>
      </c>
    </row>
    <row r="11430" spans="1:5" x14ac:dyDescent="0.25">
      <c r="A11430" s="3" t="s">
        <v>21195</v>
      </c>
      <c r="B11430" s="3" t="s">
        <v>4363</v>
      </c>
      <c r="C11430" s="3" t="s">
        <v>7430</v>
      </c>
      <c r="D11430" s="3"/>
      <c r="E11430" s="3" t="s">
        <v>19</v>
      </c>
    </row>
    <row r="11431" spans="1:5" x14ac:dyDescent="0.25">
      <c r="A11431" s="3" t="s">
        <v>11694</v>
      </c>
      <c r="B11431" s="3" t="s">
        <v>20292</v>
      </c>
      <c r="C11431" s="3" t="s">
        <v>11101</v>
      </c>
      <c r="D11431" s="3"/>
      <c r="E11431" s="3" t="s">
        <v>290</v>
      </c>
    </row>
    <row r="11432" spans="1:5" x14ac:dyDescent="0.25">
      <c r="A11432" s="3" t="s">
        <v>4053</v>
      </c>
      <c r="B11432" s="3" t="s">
        <v>4364</v>
      </c>
      <c r="C11432" s="3" t="s">
        <v>7440</v>
      </c>
      <c r="D11432" s="3"/>
      <c r="E11432" s="3" t="s">
        <v>19</v>
      </c>
    </row>
    <row r="11433" spans="1:5" x14ac:dyDescent="0.25">
      <c r="A11433" s="3" t="s">
        <v>21198</v>
      </c>
      <c r="B11433" s="3" t="s">
        <v>4365</v>
      </c>
      <c r="C11433" s="3" t="s">
        <v>21116</v>
      </c>
      <c r="D11433" s="3"/>
      <c r="E11433" s="3" t="s">
        <v>19</v>
      </c>
    </row>
    <row r="11434" spans="1:5" x14ac:dyDescent="0.25">
      <c r="A11434" s="3" t="s">
        <v>11746</v>
      </c>
      <c r="B11434" s="3" t="s">
        <v>20293</v>
      </c>
      <c r="C11434" s="3" t="s">
        <v>11321</v>
      </c>
      <c r="D11434" s="3"/>
      <c r="E11434" s="3" t="s">
        <v>290</v>
      </c>
    </row>
    <row r="11435" spans="1:5" x14ac:dyDescent="0.25">
      <c r="A11435" s="3" t="s">
        <v>3891</v>
      </c>
      <c r="B11435" s="3" t="s">
        <v>4366</v>
      </c>
      <c r="C11435" s="3" t="s">
        <v>7425</v>
      </c>
      <c r="D11435" s="3"/>
      <c r="E11435" s="3" t="s">
        <v>19</v>
      </c>
    </row>
    <row r="11436" spans="1:5" x14ac:dyDescent="0.25">
      <c r="A11436" s="3" t="s">
        <v>11694</v>
      </c>
      <c r="B11436" s="3" t="s">
        <v>20294</v>
      </c>
      <c r="C11436" s="3" t="s">
        <v>11101</v>
      </c>
      <c r="D11436" s="3"/>
      <c r="E11436" s="3" t="s">
        <v>290</v>
      </c>
    </row>
    <row r="11437" spans="1:5" x14ac:dyDescent="0.25">
      <c r="A11437" s="3" t="s">
        <v>3891</v>
      </c>
      <c r="B11437" s="3" t="s">
        <v>4367</v>
      </c>
      <c r="C11437" s="3" t="s">
        <v>7425</v>
      </c>
      <c r="D11437" s="3"/>
      <c r="E11437" s="3" t="s">
        <v>19</v>
      </c>
    </row>
    <row r="11438" spans="1:5" x14ac:dyDescent="0.25">
      <c r="A11438" s="3" t="s">
        <v>3683</v>
      </c>
      <c r="B11438" s="3" t="s">
        <v>4368</v>
      </c>
      <c r="C11438" s="3" t="s">
        <v>6952</v>
      </c>
      <c r="D11438" s="3"/>
      <c r="E11438" s="3" t="s">
        <v>19</v>
      </c>
    </row>
    <row r="11439" spans="1:5" x14ac:dyDescent="0.25">
      <c r="A11439" s="3" t="s">
        <v>4053</v>
      </c>
      <c r="B11439" s="3" t="s">
        <v>4369</v>
      </c>
      <c r="C11439" s="3" t="s">
        <v>7440</v>
      </c>
      <c r="D11439" s="3"/>
      <c r="E11439" s="3" t="s">
        <v>19</v>
      </c>
    </row>
    <row r="11440" spans="1:5" x14ac:dyDescent="0.25">
      <c r="A11440" s="3" t="s">
        <v>7568</v>
      </c>
      <c r="B11440" s="3" t="s">
        <v>4370</v>
      </c>
      <c r="C11440" s="3" t="s">
        <v>7432</v>
      </c>
      <c r="D11440" s="3"/>
      <c r="E11440" s="3" t="s">
        <v>19</v>
      </c>
    </row>
    <row r="11441" spans="1:5" x14ac:dyDescent="0.25">
      <c r="A11441" s="3" t="s">
        <v>7577</v>
      </c>
      <c r="B11441" s="3" t="s">
        <v>4371</v>
      </c>
      <c r="C11441" s="3" t="s">
        <v>7433</v>
      </c>
      <c r="D11441" s="3"/>
      <c r="E11441" s="3" t="s">
        <v>19</v>
      </c>
    </row>
    <row r="11442" spans="1:5" x14ac:dyDescent="0.25">
      <c r="A11442" s="3" t="s">
        <v>11747</v>
      </c>
      <c r="B11442" s="3" t="s">
        <v>20295</v>
      </c>
      <c r="C11442" s="3" t="s">
        <v>11322</v>
      </c>
      <c r="D11442" s="3"/>
      <c r="E11442" s="3" t="s">
        <v>290</v>
      </c>
    </row>
    <row r="11443" spans="1:5" x14ac:dyDescent="0.25">
      <c r="A11443" s="3" t="s">
        <v>4053</v>
      </c>
      <c r="B11443" s="3" t="s">
        <v>4372</v>
      </c>
      <c r="C11443" s="3" t="s">
        <v>7440</v>
      </c>
      <c r="D11443" s="3"/>
      <c r="E11443" s="3" t="s">
        <v>19</v>
      </c>
    </row>
    <row r="11444" spans="1:5" x14ac:dyDescent="0.25">
      <c r="A11444" s="3" t="s">
        <v>11723</v>
      </c>
      <c r="B11444" s="3" t="s">
        <v>21429</v>
      </c>
      <c r="C11444" s="3" t="s">
        <v>11305</v>
      </c>
      <c r="D11444" s="3"/>
      <c r="E11444" s="3" t="s">
        <v>290</v>
      </c>
    </row>
    <row r="11445" spans="1:5" x14ac:dyDescent="0.25">
      <c r="A11445" s="3" t="s">
        <v>21200</v>
      </c>
      <c r="B11445" s="3" t="s">
        <v>4373</v>
      </c>
      <c r="C11445" s="3" t="s">
        <v>21116</v>
      </c>
      <c r="D11445" s="3"/>
      <c r="E11445" s="3" t="s">
        <v>19</v>
      </c>
    </row>
    <row r="11446" spans="1:5" x14ac:dyDescent="0.25">
      <c r="A11446" s="3" t="s">
        <v>21199</v>
      </c>
      <c r="B11446" s="3" t="s">
        <v>4374</v>
      </c>
      <c r="C11446" s="3" t="s">
        <v>21116</v>
      </c>
      <c r="D11446" s="3"/>
      <c r="E11446" s="3" t="s">
        <v>19</v>
      </c>
    </row>
    <row r="11447" spans="1:5" x14ac:dyDescent="0.25">
      <c r="A11447" s="3" t="s">
        <v>21199</v>
      </c>
      <c r="B11447" s="3" t="s">
        <v>4375</v>
      </c>
      <c r="C11447" s="3" t="s">
        <v>21116</v>
      </c>
      <c r="D11447" s="3"/>
      <c r="E11447" s="3" t="s">
        <v>19</v>
      </c>
    </row>
    <row r="11448" spans="1:5" x14ac:dyDescent="0.25">
      <c r="A11448" s="3" t="s">
        <v>21198</v>
      </c>
      <c r="B11448" s="3" t="s">
        <v>4376</v>
      </c>
      <c r="C11448" s="3" t="s">
        <v>21116</v>
      </c>
      <c r="D11448" s="3"/>
      <c r="E11448" s="3" t="s">
        <v>19</v>
      </c>
    </row>
    <row r="11449" spans="1:5" x14ac:dyDescent="0.25">
      <c r="A11449" s="3" t="s">
        <v>7579</v>
      </c>
      <c r="B11449" s="3" t="s">
        <v>4377</v>
      </c>
      <c r="C11449" s="3" t="s">
        <v>7431</v>
      </c>
      <c r="D11449" s="3"/>
      <c r="E11449" s="3" t="s">
        <v>19</v>
      </c>
    </row>
    <row r="11450" spans="1:5" x14ac:dyDescent="0.25">
      <c r="A11450" s="3" t="s">
        <v>21200</v>
      </c>
      <c r="B11450" s="3" t="s">
        <v>4378</v>
      </c>
      <c r="C11450" s="3" t="s">
        <v>21116</v>
      </c>
      <c r="D11450" s="3"/>
      <c r="E11450" s="3" t="s">
        <v>19</v>
      </c>
    </row>
    <row r="11451" spans="1:5" x14ac:dyDescent="0.25">
      <c r="A11451" s="3" t="s">
        <v>7570</v>
      </c>
      <c r="B11451" s="3" t="s">
        <v>4379</v>
      </c>
      <c r="C11451" s="3" t="s">
        <v>7432</v>
      </c>
      <c r="D11451" s="3"/>
      <c r="E11451" s="3" t="s">
        <v>19</v>
      </c>
    </row>
    <row r="11452" spans="1:5" x14ac:dyDescent="0.25">
      <c r="A11452" s="3" t="s">
        <v>3891</v>
      </c>
      <c r="B11452" s="3" t="s">
        <v>4380</v>
      </c>
      <c r="C11452" s="3" t="s">
        <v>7425</v>
      </c>
      <c r="D11452" s="3"/>
      <c r="E11452" s="3" t="s">
        <v>19</v>
      </c>
    </row>
    <row r="11453" spans="1:5" x14ac:dyDescent="0.25">
      <c r="A11453" s="3" t="s">
        <v>21201</v>
      </c>
      <c r="B11453" s="3" t="s">
        <v>4381</v>
      </c>
      <c r="C11453" s="3" t="s">
        <v>21116</v>
      </c>
      <c r="D11453" s="3"/>
      <c r="E11453" s="3" t="s">
        <v>19</v>
      </c>
    </row>
    <row r="11454" spans="1:5" x14ac:dyDescent="0.25">
      <c r="A11454" s="3" t="s">
        <v>4351</v>
      </c>
      <c r="B11454" s="3" t="s">
        <v>4382</v>
      </c>
      <c r="C11454" s="3" t="s">
        <v>7425</v>
      </c>
      <c r="D11454" s="3"/>
      <c r="E11454" s="3" t="s">
        <v>19</v>
      </c>
    </row>
    <row r="11455" spans="1:5" x14ac:dyDescent="0.25">
      <c r="A11455" s="3" t="s">
        <v>3891</v>
      </c>
      <c r="B11455" s="3" t="s">
        <v>4383</v>
      </c>
      <c r="C11455" s="3" t="s">
        <v>7425</v>
      </c>
      <c r="D11455" s="3"/>
      <c r="E11455" s="3" t="s">
        <v>19</v>
      </c>
    </row>
    <row r="11456" spans="1:5" x14ac:dyDescent="0.25">
      <c r="A11456" s="3" t="s">
        <v>3891</v>
      </c>
      <c r="B11456" s="3" t="s">
        <v>4384</v>
      </c>
      <c r="C11456" s="3" t="s">
        <v>7425</v>
      </c>
      <c r="D11456" s="3"/>
      <c r="E11456" s="3" t="s">
        <v>19</v>
      </c>
    </row>
    <row r="11457" spans="1:5" x14ac:dyDescent="0.25">
      <c r="A11457" s="3" t="s">
        <v>3854</v>
      </c>
      <c r="B11457" s="3" t="s">
        <v>4385</v>
      </c>
      <c r="C11457" s="3" t="s">
        <v>6958</v>
      </c>
      <c r="D11457" s="3"/>
      <c r="E11457" s="3" t="s">
        <v>19</v>
      </c>
    </row>
    <row r="11458" spans="1:5" x14ac:dyDescent="0.25">
      <c r="A11458" s="3" t="s">
        <v>3582</v>
      </c>
      <c r="B11458" s="3" t="s">
        <v>4386</v>
      </c>
      <c r="C11458" s="3" t="s">
        <v>6960</v>
      </c>
      <c r="D11458" s="3"/>
      <c r="E11458" s="3" t="s">
        <v>19</v>
      </c>
    </row>
    <row r="11459" spans="1:5" x14ac:dyDescent="0.25">
      <c r="A11459" s="3" t="s">
        <v>3891</v>
      </c>
      <c r="B11459" s="3" t="s">
        <v>4387</v>
      </c>
      <c r="C11459" s="3" t="s">
        <v>7425</v>
      </c>
      <c r="D11459" s="3"/>
      <c r="E11459" s="3" t="s">
        <v>19</v>
      </c>
    </row>
    <row r="11460" spans="1:5" x14ac:dyDescent="0.25">
      <c r="A11460" s="3" t="s">
        <v>21200</v>
      </c>
      <c r="B11460" s="3" t="s">
        <v>4388</v>
      </c>
      <c r="C11460" s="3" t="s">
        <v>21116</v>
      </c>
      <c r="D11460" s="3"/>
      <c r="E11460" s="3" t="s">
        <v>19</v>
      </c>
    </row>
    <row r="11461" spans="1:5" x14ac:dyDescent="0.25">
      <c r="A11461" s="3" t="s">
        <v>11694</v>
      </c>
      <c r="B11461" s="3" t="s">
        <v>20296</v>
      </c>
      <c r="C11461" s="3" t="s">
        <v>11101</v>
      </c>
      <c r="D11461" s="3"/>
      <c r="E11461" s="3" t="s">
        <v>290</v>
      </c>
    </row>
    <row r="11462" spans="1:5" x14ac:dyDescent="0.25">
      <c r="A11462" s="3" t="s">
        <v>3263</v>
      </c>
      <c r="B11462" s="3" t="s">
        <v>4389</v>
      </c>
      <c r="C11462" s="3" t="s">
        <v>6957</v>
      </c>
      <c r="D11462" s="3"/>
      <c r="E11462" s="3" t="s">
        <v>19</v>
      </c>
    </row>
    <row r="11463" spans="1:5" x14ac:dyDescent="0.25">
      <c r="A11463" s="3" t="s">
        <v>4053</v>
      </c>
      <c r="B11463" s="3" t="s">
        <v>4390</v>
      </c>
      <c r="C11463" s="3" t="s">
        <v>7440</v>
      </c>
      <c r="D11463" s="3"/>
      <c r="E11463" s="3" t="s">
        <v>19</v>
      </c>
    </row>
    <row r="11464" spans="1:5" x14ac:dyDescent="0.25">
      <c r="A11464" s="3" t="s">
        <v>21199</v>
      </c>
      <c r="B11464" s="3" t="s">
        <v>4391</v>
      </c>
      <c r="C11464" s="3" t="s">
        <v>21116</v>
      </c>
      <c r="D11464" s="3"/>
      <c r="E11464" s="3" t="s">
        <v>19</v>
      </c>
    </row>
    <row r="11465" spans="1:5" x14ac:dyDescent="0.25">
      <c r="A11465" s="3" t="s">
        <v>3906</v>
      </c>
      <c r="B11465" s="3" t="s">
        <v>4392</v>
      </c>
      <c r="C11465" s="3" t="s">
        <v>6959</v>
      </c>
      <c r="D11465" s="3"/>
      <c r="E11465" s="3" t="s">
        <v>19</v>
      </c>
    </row>
    <row r="11466" spans="1:5" x14ac:dyDescent="0.25">
      <c r="A11466" s="3" t="s">
        <v>4007</v>
      </c>
      <c r="B11466" s="3" t="s">
        <v>4393</v>
      </c>
      <c r="C11466" s="3" t="s">
        <v>6955</v>
      </c>
      <c r="D11466" s="3"/>
      <c r="E11466" s="3" t="s">
        <v>19</v>
      </c>
    </row>
    <row r="11467" spans="1:5" x14ac:dyDescent="0.25">
      <c r="A11467" s="3" t="s">
        <v>21201</v>
      </c>
      <c r="B11467" s="3" t="s">
        <v>4394</v>
      </c>
      <c r="C11467" s="3" t="s">
        <v>21116</v>
      </c>
      <c r="D11467" s="3"/>
      <c r="E11467" s="3" t="s">
        <v>19</v>
      </c>
    </row>
    <row r="11468" spans="1:5" x14ac:dyDescent="0.25">
      <c r="A11468" s="3" t="s">
        <v>3683</v>
      </c>
      <c r="B11468" s="3" t="s">
        <v>4395</v>
      </c>
      <c r="C11468" s="3" t="s">
        <v>6952</v>
      </c>
      <c r="D11468" s="3"/>
      <c r="E11468" s="3" t="s">
        <v>19</v>
      </c>
    </row>
    <row r="11469" spans="1:5" x14ac:dyDescent="0.25">
      <c r="A11469" s="3" t="s">
        <v>4131</v>
      </c>
      <c r="B11469" s="3" t="s">
        <v>4396</v>
      </c>
      <c r="C11469" s="3" t="s">
        <v>6954</v>
      </c>
      <c r="D11469" s="3"/>
      <c r="E11469" s="3" t="s">
        <v>19</v>
      </c>
    </row>
    <row r="11470" spans="1:5" x14ac:dyDescent="0.25">
      <c r="A11470" s="3" t="s">
        <v>11692</v>
      </c>
      <c r="B11470" s="3" t="s">
        <v>20297</v>
      </c>
      <c r="C11470" s="3" t="s">
        <v>11290</v>
      </c>
      <c r="D11470" s="3"/>
      <c r="E11470" s="3" t="s">
        <v>11114</v>
      </c>
    </row>
    <row r="11471" spans="1:5" x14ac:dyDescent="0.25">
      <c r="A11471" s="3" t="s">
        <v>21196</v>
      </c>
      <c r="B11471" s="3" t="s">
        <v>4397</v>
      </c>
      <c r="C11471" s="3" t="s">
        <v>7430</v>
      </c>
      <c r="D11471" s="3"/>
      <c r="E11471" s="3" t="s">
        <v>19</v>
      </c>
    </row>
    <row r="11472" spans="1:5" x14ac:dyDescent="0.25">
      <c r="A11472" s="3" t="s">
        <v>21153</v>
      </c>
      <c r="B11472" s="3" t="s">
        <v>4398</v>
      </c>
      <c r="C11472" s="3" t="s">
        <v>21119</v>
      </c>
      <c r="D11472" s="3"/>
      <c r="E11472" s="3" t="s">
        <v>19</v>
      </c>
    </row>
    <row r="11473" spans="1:5" x14ac:dyDescent="0.25">
      <c r="A11473" s="3" t="s">
        <v>11751</v>
      </c>
      <c r="B11473" s="3" t="s">
        <v>20298</v>
      </c>
      <c r="C11473" s="3" t="s">
        <v>11326</v>
      </c>
      <c r="D11473" s="3"/>
      <c r="E11473" s="3" t="s">
        <v>290</v>
      </c>
    </row>
    <row r="11474" spans="1:5" x14ac:dyDescent="0.25">
      <c r="A11474" s="3" t="s">
        <v>3263</v>
      </c>
      <c r="B11474" s="3" t="s">
        <v>4399</v>
      </c>
      <c r="C11474" s="3" t="s">
        <v>6957</v>
      </c>
      <c r="D11474" s="3"/>
      <c r="E11474" s="3" t="s">
        <v>19</v>
      </c>
    </row>
    <row r="11475" spans="1:5" x14ac:dyDescent="0.25">
      <c r="A11475" s="3" t="s">
        <v>7573</v>
      </c>
      <c r="B11475" s="3" t="s">
        <v>4400</v>
      </c>
      <c r="C11475" s="3" t="s">
        <v>7433</v>
      </c>
      <c r="D11475" s="3"/>
      <c r="E11475" s="3" t="s">
        <v>19</v>
      </c>
    </row>
    <row r="11476" spans="1:5" x14ac:dyDescent="0.25">
      <c r="A11476" s="3" t="s">
        <v>3195</v>
      </c>
      <c r="B11476" s="3" t="s">
        <v>4401</v>
      </c>
      <c r="C11476" s="3" t="s">
        <v>7427</v>
      </c>
      <c r="D11476" s="3"/>
      <c r="E11476" s="3" t="s">
        <v>19</v>
      </c>
    </row>
    <row r="11477" spans="1:5" x14ac:dyDescent="0.25">
      <c r="A11477" s="3" t="s">
        <v>7571</v>
      </c>
      <c r="B11477" s="3" t="s">
        <v>4402</v>
      </c>
      <c r="C11477" s="3" t="s">
        <v>7432</v>
      </c>
      <c r="D11477" s="3"/>
      <c r="E11477" s="3" t="s">
        <v>19</v>
      </c>
    </row>
    <row r="11478" spans="1:5" x14ac:dyDescent="0.25">
      <c r="A11478" s="3" t="s">
        <v>11729</v>
      </c>
      <c r="B11478" s="3" t="s">
        <v>21430</v>
      </c>
      <c r="C11478" s="3" t="s">
        <v>11311</v>
      </c>
      <c r="D11478" s="3"/>
      <c r="E11478" s="3" t="s">
        <v>290</v>
      </c>
    </row>
    <row r="11479" spans="1:5" x14ac:dyDescent="0.25">
      <c r="A11479" s="3" t="s">
        <v>21198</v>
      </c>
      <c r="B11479" s="3" t="s">
        <v>4403</v>
      </c>
      <c r="C11479" s="3" t="s">
        <v>21116</v>
      </c>
      <c r="D11479" s="3"/>
      <c r="E11479" s="3" t="s">
        <v>19</v>
      </c>
    </row>
    <row r="11480" spans="1:5" x14ac:dyDescent="0.25">
      <c r="A11480" s="3" t="s">
        <v>3891</v>
      </c>
      <c r="B11480" s="3" t="s">
        <v>4404</v>
      </c>
      <c r="C11480" s="3" t="s">
        <v>7425</v>
      </c>
      <c r="D11480" s="3"/>
      <c r="E11480" s="3" t="s">
        <v>19</v>
      </c>
    </row>
    <row r="11481" spans="1:5" x14ac:dyDescent="0.25">
      <c r="A11481" s="3" t="s">
        <v>3195</v>
      </c>
      <c r="B11481" s="3" t="s">
        <v>4405</v>
      </c>
      <c r="C11481" s="3" t="s">
        <v>7427</v>
      </c>
      <c r="D11481" s="3"/>
      <c r="E11481" s="3" t="s">
        <v>19</v>
      </c>
    </row>
    <row r="11482" spans="1:5" x14ac:dyDescent="0.25">
      <c r="A11482" s="3" t="s">
        <v>11698</v>
      </c>
      <c r="B11482" s="3" t="s">
        <v>20299</v>
      </c>
      <c r="C11482" s="3" t="s">
        <v>11098</v>
      </c>
      <c r="D11482" s="3"/>
      <c r="E11482" s="3" t="s">
        <v>290</v>
      </c>
    </row>
    <row r="11483" spans="1:5" x14ac:dyDescent="0.25">
      <c r="A11483" s="3" t="s">
        <v>11693</v>
      </c>
      <c r="B11483" s="3" t="s">
        <v>20300</v>
      </c>
      <c r="C11483" s="3" t="s">
        <v>11291</v>
      </c>
      <c r="D11483" s="3"/>
      <c r="E11483" s="3" t="s">
        <v>11114</v>
      </c>
    </row>
    <row r="11484" spans="1:5" x14ac:dyDescent="0.25">
      <c r="A11484" s="3" t="s">
        <v>21195</v>
      </c>
      <c r="B11484" s="3" t="s">
        <v>4406</v>
      </c>
      <c r="C11484" s="3" t="s">
        <v>7430</v>
      </c>
      <c r="D11484" s="3"/>
      <c r="E11484" s="3" t="s">
        <v>19</v>
      </c>
    </row>
    <row r="11485" spans="1:5" x14ac:dyDescent="0.25">
      <c r="A11485" s="3" t="s">
        <v>21198</v>
      </c>
      <c r="B11485" s="3" t="s">
        <v>4407</v>
      </c>
      <c r="C11485" s="3" t="s">
        <v>21116</v>
      </c>
      <c r="D11485" s="3"/>
      <c r="E11485" s="3" t="s">
        <v>19</v>
      </c>
    </row>
    <row r="11486" spans="1:5" x14ac:dyDescent="0.25">
      <c r="A11486" s="3" t="s">
        <v>11728</v>
      </c>
      <c r="B11486" s="3" t="s">
        <v>21431</v>
      </c>
      <c r="C11486" s="3" t="s">
        <v>11310</v>
      </c>
      <c r="D11486" s="3"/>
      <c r="E11486" s="3" t="s">
        <v>290</v>
      </c>
    </row>
    <row r="11487" spans="1:5" x14ac:dyDescent="0.25">
      <c r="A11487" s="3" t="s">
        <v>21197</v>
      </c>
      <c r="B11487" s="3" t="s">
        <v>4408</v>
      </c>
      <c r="C11487" s="3" t="s">
        <v>7430</v>
      </c>
      <c r="D11487" s="3"/>
      <c r="E11487" s="3" t="s">
        <v>19</v>
      </c>
    </row>
    <row r="11488" spans="1:5" x14ac:dyDescent="0.25">
      <c r="A11488" s="3" t="s">
        <v>11728</v>
      </c>
      <c r="B11488" s="3" t="s">
        <v>21432</v>
      </c>
      <c r="C11488" s="3" t="s">
        <v>11310</v>
      </c>
      <c r="D11488" s="3"/>
      <c r="E11488" s="3" t="s">
        <v>290</v>
      </c>
    </row>
    <row r="11489" spans="1:5" x14ac:dyDescent="0.25">
      <c r="A11489" s="3" t="s">
        <v>21196</v>
      </c>
      <c r="B11489" s="3" t="s">
        <v>4409</v>
      </c>
      <c r="C11489" s="3" t="s">
        <v>7430</v>
      </c>
      <c r="D11489" s="3"/>
      <c r="E11489" s="3" t="s">
        <v>19</v>
      </c>
    </row>
    <row r="11490" spans="1:5" x14ac:dyDescent="0.25">
      <c r="A11490" s="3" t="s">
        <v>7567</v>
      </c>
      <c r="B11490" s="3" t="s">
        <v>4410</v>
      </c>
      <c r="C11490" s="3" t="s">
        <v>7432</v>
      </c>
      <c r="D11490" s="3"/>
      <c r="E11490" s="3" t="s">
        <v>19</v>
      </c>
    </row>
    <row r="11491" spans="1:5" x14ac:dyDescent="0.25">
      <c r="A11491" s="3" t="s">
        <v>21197</v>
      </c>
      <c r="B11491" s="3" t="s">
        <v>4411</v>
      </c>
      <c r="C11491" s="3" t="s">
        <v>7430</v>
      </c>
      <c r="D11491" s="3"/>
      <c r="E11491" s="3" t="s">
        <v>19</v>
      </c>
    </row>
    <row r="11492" spans="1:5" x14ac:dyDescent="0.25">
      <c r="A11492" s="3" t="s">
        <v>21203</v>
      </c>
      <c r="B11492" s="3" t="s">
        <v>4412</v>
      </c>
      <c r="C11492" s="3" t="s">
        <v>21115</v>
      </c>
      <c r="D11492" s="3"/>
      <c r="E11492" s="3" t="s">
        <v>19</v>
      </c>
    </row>
    <row r="11493" spans="1:5" x14ac:dyDescent="0.25">
      <c r="A11493" s="3" t="s">
        <v>11747</v>
      </c>
      <c r="B11493" s="3" t="s">
        <v>20301</v>
      </c>
      <c r="C11493" s="3" t="s">
        <v>11322</v>
      </c>
      <c r="D11493" s="3"/>
      <c r="E11493" s="3" t="s">
        <v>290</v>
      </c>
    </row>
    <row r="11494" spans="1:5" x14ac:dyDescent="0.25">
      <c r="A11494" s="3" t="s">
        <v>11753</v>
      </c>
      <c r="B11494" s="3" t="s">
        <v>20302</v>
      </c>
      <c r="C11494" s="3" t="s">
        <v>11328</v>
      </c>
      <c r="D11494" s="3"/>
      <c r="E11494" s="3" t="s">
        <v>290</v>
      </c>
    </row>
    <row r="11495" spans="1:5" x14ac:dyDescent="0.25">
      <c r="A11495" s="3" t="s">
        <v>4131</v>
      </c>
      <c r="B11495" s="3" t="s">
        <v>4413</v>
      </c>
      <c r="C11495" s="3" t="s">
        <v>6954</v>
      </c>
      <c r="D11495" s="3"/>
      <c r="E11495" s="3" t="s">
        <v>19</v>
      </c>
    </row>
    <row r="11496" spans="1:5" x14ac:dyDescent="0.25">
      <c r="A11496" s="3" t="s">
        <v>7567</v>
      </c>
      <c r="B11496" s="3" t="s">
        <v>4414</v>
      </c>
      <c r="C11496" s="3" t="s">
        <v>7432</v>
      </c>
      <c r="D11496" s="3"/>
      <c r="E11496" s="3" t="s">
        <v>19</v>
      </c>
    </row>
    <row r="11497" spans="1:5" x14ac:dyDescent="0.25">
      <c r="A11497" s="3" t="s">
        <v>3891</v>
      </c>
      <c r="B11497" s="3" t="s">
        <v>4415</v>
      </c>
      <c r="C11497" s="3" t="s">
        <v>7425</v>
      </c>
      <c r="D11497" s="3"/>
      <c r="E11497" s="3" t="s">
        <v>19</v>
      </c>
    </row>
    <row r="11498" spans="1:5" x14ac:dyDescent="0.25">
      <c r="A11498" s="3" t="s">
        <v>21163</v>
      </c>
      <c r="B11498" s="3" t="s">
        <v>21433</v>
      </c>
      <c r="C11498" s="3" t="s">
        <v>21129</v>
      </c>
      <c r="D11498" s="3"/>
      <c r="E11498" s="3" t="s">
        <v>47</v>
      </c>
    </row>
    <row r="11499" spans="1:5" x14ac:dyDescent="0.25">
      <c r="A11499" s="3" t="s">
        <v>3195</v>
      </c>
      <c r="B11499" s="3" t="s">
        <v>4416</v>
      </c>
      <c r="C11499" s="3" t="s">
        <v>7427</v>
      </c>
      <c r="D11499" s="3"/>
      <c r="E11499" s="3" t="s">
        <v>19</v>
      </c>
    </row>
    <row r="11500" spans="1:5" x14ac:dyDescent="0.25">
      <c r="A11500" s="3" t="s">
        <v>4053</v>
      </c>
      <c r="B11500" s="3" t="s">
        <v>4417</v>
      </c>
      <c r="C11500" s="3" t="s">
        <v>7440</v>
      </c>
      <c r="D11500" s="3"/>
      <c r="E11500" s="3" t="s">
        <v>19</v>
      </c>
    </row>
    <row r="11501" spans="1:5" x14ac:dyDescent="0.25">
      <c r="A11501" s="3" t="s">
        <v>3195</v>
      </c>
      <c r="B11501" s="3" t="s">
        <v>4418</v>
      </c>
      <c r="C11501" s="3" t="s">
        <v>7427</v>
      </c>
      <c r="D11501" s="3"/>
      <c r="E11501" s="3" t="s">
        <v>19</v>
      </c>
    </row>
    <row r="11502" spans="1:5" x14ac:dyDescent="0.25">
      <c r="A11502" s="3" t="s">
        <v>3263</v>
      </c>
      <c r="B11502" s="3" t="s">
        <v>4419</v>
      </c>
      <c r="C11502" s="3" t="s">
        <v>6957</v>
      </c>
      <c r="D11502" s="3"/>
      <c r="E11502" s="3" t="s">
        <v>19</v>
      </c>
    </row>
    <row r="11503" spans="1:5" x14ac:dyDescent="0.25">
      <c r="A11503" s="3" t="s">
        <v>3263</v>
      </c>
      <c r="B11503" s="3" t="s">
        <v>4420</v>
      </c>
      <c r="C11503" s="3" t="s">
        <v>6957</v>
      </c>
      <c r="D11503" s="3"/>
      <c r="E11503" s="3" t="s">
        <v>19</v>
      </c>
    </row>
    <row r="11504" spans="1:5" x14ac:dyDescent="0.25">
      <c r="A11504" s="3" t="s">
        <v>11748</v>
      </c>
      <c r="B11504" s="3" t="s">
        <v>20303</v>
      </c>
      <c r="C11504" s="3" t="s">
        <v>11323</v>
      </c>
      <c r="D11504" s="3"/>
      <c r="E11504" s="3" t="s">
        <v>290</v>
      </c>
    </row>
    <row r="11505" spans="1:5" x14ac:dyDescent="0.25">
      <c r="A11505" s="3" t="s">
        <v>21202</v>
      </c>
      <c r="B11505" s="3" t="s">
        <v>4421</v>
      </c>
      <c r="C11505" s="3" t="s">
        <v>21115</v>
      </c>
      <c r="D11505" s="3"/>
      <c r="E11505" s="3" t="s">
        <v>19</v>
      </c>
    </row>
    <row r="11506" spans="1:5" x14ac:dyDescent="0.25">
      <c r="A11506" s="3" t="s">
        <v>11694</v>
      </c>
      <c r="B11506" s="3" t="s">
        <v>20304</v>
      </c>
      <c r="C11506" s="3" t="s">
        <v>11101</v>
      </c>
      <c r="D11506" s="3"/>
      <c r="E11506" s="3" t="s">
        <v>290</v>
      </c>
    </row>
    <row r="11507" spans="1:5" x14ac:dyDescent="0.25">
      <c r="A11507" s="3" t="s">
        <v>4131</v>
      </c>
      <c r="B11507" s="3" t="s">
        <v>4422</v>
      </c>
      <c r="C11507" s="3" t="s">
        <v>6954</v>
      </c>
      <c r="D11507" s="3"/>
      <c r="E11507" s="3" t="s">
        <v>19</v>
      </c>
    </row>
    <row r="11508" spans="1:5" x14ac:dyDescent="0.25">
      <c r="A11508" s="3" t="s">
        <v>7571</v>
      </c>
      <c r="B11508" s="3" t="s">
        <v>4423</v>
      </c>
      <c r="C11508" s="3" t="s">
        <v>7432</v>
      </c>
      <c r="D11508" s="3"/>
      <c r="E11508" s="3" t="s">
        <v>19</v>
      </c>
    </row>
    <row r="11509" spans="1:5" x14ac:dyDescent="0.25">
      <c r="A11509" s="3" t="s">
        <v>3350</v>
      </c>
      <c r="B11509" s="3" t="s">
        <v>4424</v>
      </c>
      <c r="C11509" s="3" t="s">
        <v>6956</v>
      </c>
      <c r="D11509" s="3"/>
      <c r="E11509" s="3" t="s">
        <v>19</v>
      </c>
    </row>
    <row r="11510" spans="1:5" x14ac:dyDescent="0.25">
      <c r="A11510" s="3" t="s">
        <v>3184</v>
      </c>
      <c r="B11510" s="3" t="s">
        <v>4425</v>
      </c>
      <c r="C11510" s="3" t="s">
        <v>7424</v>
      </c>
      <c r="D11510" s="3"/>
      <c r="E11510" s="3" t="s">
        <v>19</v>
      </c>
    </row>
    <row r="11511" spans="1:5" x14ac:dyDescent="0.25">
      <c r="A11511" s="3" t="s">
        <v>3177</v>
      </c>
      <c r="B11511" s="3" t="s">
        <v>4426</v>
      </c>
      <c r="C11511" s="3" t="s">
        <v>7437</v>
      </c>
      <c r="D11511" s="3"/>
      <c r="E11511" s="3" t="s">
        <v>19</v>
      </c>
    </row>
    <row r="11512" spans="1:5" x14ac:dyDescent="0.25">
      <c r="A11512" s="3" t="s">
        <v>21167</v>
      </c>
      <c r="B11512" s="3" t="s">
        <v>4427</v>
      </c>
      <c r="C11512" s="3" t="s">
        <v>21118</v>
      </c>
      <c r="D11512" s="3"/>
      <c r="E11512" s="3" t="s">
        <v>19</v>
      </c>
    </row>
    <row r="11513" spans="1:5" x14ac:dyDescent="0.25">
      <c r="A11513" s="3" t="s">
        <v>11746</v>
      </c>
      <c r="B11513" s="3" t="s">
        <v>20305</v>
      </c>
      <c r="C11513" s="3" t="s">
        <v>11321</v>
      </c>
      <c r="D11513" s="3"/>
      <c r="E11513" s="3" t="s">
        <v>290</v>
      </c>
    </row>
    <row r="11514" spans="1:5" x14ac:dyDescent="0.25">
      <c r="A11514" s="3" t="s">
        <v>7579</v>
      </c>
      <c r="B11514" s="3" t="s">
        <v>4428</v>
      </c>
      <c r="C11514" s="3" t="s">
        <v>7431</v>
      </c>
      <c r="D11514" s="3"/>
      <c r="E11514" s="3" t="s">
        <v>19</v>
      </c>
    </row>
    <row r="11515" spans="1:5" x14ac:dyDescent="0.25">
      <c r="A11515" s="3" t="s">
        <v>21153</v>
      </c>
      <c r="B11515" s="3" t="s">
        <v>4429</v>
      </c>
      <c r="C11515" s="3" t="s">
        <v>21119</v>
      </c>
      <c r="D11515" s="3"/>
      <c r="E11515" s="3" t="s">
        <v>19</v>
      </c>
    </row>
    <row r="11516" spans="1:5" x14ac:dyDescent="0.25">
      <c r="A11516" s="3" t="s">
        <v>21196</v>
      </c>
      <c r="B11516" s="3" t="s">
        <v>4430</v>
      </c>
      <c r="C11516" s="3" t="s">
        <v>7430</v>
      </c>
      <c r="D11516" s="3"/>
      <c r="E11516" s="3" t="s">
        <v>19</v>
      </c>
    </row>
    <row r="11517" spans="1:5" x14ac:dyDescent="0.25">
      <c r="A11517" s="3" t="s">
        <v>3891</v>
      </c>
      <c r="B11517" s="3" t="s">
        <v>4431</v>
      </c>
      <c r="C11517" s="3" t="s">
        <v>7425</v>
      </c>
      <c r="D11517" s="3"/>
      <c r="E11517" s="3" t="s">
        <v>19</v>
      </c>
    </row>
    <row r="11518" spans="1:5" x14ac:dyDescent="0.25">
      <c r="A11518" s="3" t="s">
        <v>3177</v>
      </c>
      <c r="B11518" s="3" t="s">
        <v>4432</v>
      </c>
      <c r="C11518" s="3" t="s">
        <v>7437</v>
      </c>
      <c r="D11518" s="3"/>
      <c r="E11518" s="3" t="s">
        <v>19</v>
      </c>
    </row>
    <row r="11519" spans="1:5" x14ac:dyDescent="0.25">
      <c r="A11519" s="3" t="s">
        <v>4053</v>
      </c>
      <c r="B11519" s="3" t="s">
        <v>4433</v>
      </c>
      <c r="C11519" s="3" t="s">
        <v>7440</v>
      </c>
      <c r="D11519" s="3"/>
      <c r="E11519" s="3" t="s">
        <v>19</v>
      </c>
    </row>
    <row r="11520" spans="1:5" x14ac:dyDescent="0.25">
      <c r="A11520" s="3" t="s">
        <v>3582</v>
      </c>
      <c r="B11520" s="3" t="s">
        <v>4434</v>
      </c>
      <c r="C11520" s="3" t="s">
        <v>6960</v>
      </c>
      <c r="D11520" s="3"/>
      <c r="E11520" s="3" t="s">
        <v>19</v>
      </c>
    </row>
    <row r="11521" spans="1:5" x14ac:dyDescent="0.25">
      <c r="A11521" s="3" t="s">
        <v>21201</v>
      </c>
      <c r="B11521" s="3" t="s">
        <v>4435</v>
      </c>
      <c r="C11521" s="3" t="s">
        <v>21116</v>
      </c>
      <c r="D11521" s="3"/>
      <c r="E11521" s="3" t="s">
        <v>19</v>
      </c>
    </row>
    <row r="11522" spans="1:5" x14ac:dyDescent="0.25">
      <c r="A11522" s="3" t="s">
        <v>7571</v>
      </c>
      <c r="B11522" s="3" t="s">
        <v>4436</v>
      </c>
      <c r="C11522" s="3" t="s">
        <v>7432</v>
      </c>
      <c r="D11522" s="3"/>
      <c r="E11522" s="3" t="s">
        <v>19</v>
      </c>
    </row>
    <row r="11523" spans="1:5" x14ac:dyDescent="0.25">
      <c r="A11523" s="3" t="s">
        <v>21195</v>
      </c>
      <c r="B11523" s="3" t="s">
        <v>4437</v>
      </c>
      <c r="C11523" s="3" t="s">
        <v>7430</v>
      </c>
      <c r="D11523" s="3"/>
      <c r="E11523" s="3" t="s">
        <v>19</v>
      </c>
    </row>
    <row r="11524" spans="1:5" x14ac:dyDescent="0.25">
      <c r="A11524" s="3" t="s">
        <v>21201</v>
      </c>
      <c r="B11524" s="3" t="s">
        <v>4438</v>
      </c>
      <c r="C11524" s="3" t="s">
        <v>21116</v>
      </c>
      <c r="D11524" s="3"/>
      <c r="E11524" s="3" t="s">
        <v>19</v>
      </c>
    </row>
    <row r="11525" spans="1:5" x14ac:dyDescent="0.25">
      <c r="A11525" s="3" t="s">
        <v>3891</v>
      </c>
      <c r="B11525" s="3" t="s">
        <v>4439</v>
      </c>
      <c r="C11525" s="3" t="s">
        <v>7425</v>
      </c>
      <c r="D11525" s="3"/>
      <c r="E11525" s="3" t="s">
        <v>19</v>
      </c>
    </row>
    <row r="11526" spans="1:5" x14ac:dyDescent="0.25">
      <c r="A11526" s="3" t="s">
        <v>11694</v>
      </c>
      <c r="B11526" s="3" t="s">
        <v>20306</v>
      </c>
      <c r="C11526" s="3" t="s">
        <v>11101</v>
      </c>
      <c r="D11526" s="3"/>
      <c r="E11526" s="3" t="s">
        <v>290</v>
      </c>
    </row>
    <row r="11527" spans="1:5" x14ac:dyDescent="0.25">
      <c r="A11527" s="3" t="s">
        <v>21200</v>
      </c>
      <c r="B11527" s="3" t="s">
        <v>4440</v>
      </c>
      <c r="C11527" s="3" t="s">
        <v>21116</v>
      </c>
      <c r="D11527" s="3"/>
      <c r="E11527" s="3" t="s">
        <v>19</v>
      </c>
    </row>
    <row r="11528" spans="1:5" x14ac:dyDescent="0.25">
      <c r="A11528" s="3" t="s">
        <v>3263</v>
      </c>
      <c r="B11528" s="3" t="s">
        <v>4441</v>
      </c>
      <c r="C11528" s="3" t="s">
        <v>6957</v>
      </c>
      <c r="D11528" s="3"/>
      <c r="E11528" s="3" t="s">
        <v>19</v>
      </c>
    </row>
    <row r="11529" spans="1:5" x14ac:dyDescent="0.25">
      <c r="A11529" s="3" t="s">
        <v>3265</v>
      </c>
      <c r="B11529" s="3" t="s">
        <v>4442</v>
      </c>
      <c r="C11529" s="3" t="s">
        <v>6953</v>
      </c>
      <c r="D11529" s="3"/>
      <c r="E11529" s="3" t="s">
        <v>19</v>
      </c>
    </row>
    <row r="11530" spans="1:5" x14ac:dyDescent="0.25">
      <c r="A11530" s="3" t="s">
        <v>21197</v>
      </c>
      <c r="B11530" s="3" t="s">
        <v>4443</v>
      </c>
      <c r="C11530" s="3" t="s">
        <v>7430</v>
      </c>
      <c r="D11530" s="3"/>
      <c r="E11530" s="3" t="s">
        <v>19</v>
      </c>
    </row>
    <row r="11531" spans="1:5" x14ac:dyDescent="0.25">
      <c r="A11531" s="3" t="s">
        <v>4131</v>
      </c>
      <c r="B11531" s="3" t="s">
        <v>4444</v>
      </c>
      <c r="C11531" s="3" t="s">
        <v>6954</v>
      </c>
      <c r="D11531" s="3"/>
      <c r="E11531" s="3" t="s">
        <v>19</v>
      </c>
    </row>
    <row r="11532" spans="1:5" x14ac:dyDescent="0.25">
      <c r="A11532" s="3" t="s">
        <v>21202</v>
      </c>
      <c r="B11532" s="3" t="s">
        <v>4445</v>
      </c>
      <c r="C11532" s="3" t="s">
        <v>21115</v>
      </c>
      <c r="D11532" s="3"/>
      <c r="E11532" s="3" t="s">
        <v>19</v>
      </c>
    </row>
    <row r="11533" spans="1:5" x14ac:dyDescent="0.25">
      <c r="A11533" s="3" t="s">
        <v>11698</v>
      </c>
      <c r="B11533" s="3" t="s">
        <v>20307</v>
      </c>
      <c r="C11533" s="3" t="s">
        <v>11098</v>
      </c>
      <c r="D11533" s="3"/>
      <c r="E11533" s="3" t="s">
        <v>290</v>
      </c>
    </row>
    <row r="11534" spans="1:5" x14ac:dyDescent="0.25">
      <c r="A11534" s="3" t="s">
        <v>3891</v>
      </c>
      <c r="B11534" s="3" t="s">
        <v>4446</v>
      </c>
      <c r="C11534" s="3" t="s">
        <v>7425</v>
      </c>
      <c r="D11534" s="3"/>
      <c r="E11534" s="3" t="s">
        <v>19</v>
      </c>
    </row>
    <row r="11535" spans="1:5" x14ac:dyDescent="0.25">
      <c r="A11535" s="3" t="s">
        <v>11710</v>
      </c>
      <c r="B11535" s="3" t="s">
        <v>20308</v>
      </c>
      <c r="C11535" s="3" t="s">
        <v>11295</v>
      </c>
      <c r="D11535" s="3"/>
      <c r="E11535" s="3" t="s">
        <v>11114</v>
      </c>
    </row>
    <row r="11536" spans="1:5" x14ac:dyDescent="0.25">
      <c r="A11536" s="3" t="s">
        <v>3184</v>
      </c>
      <c r="B11536" s="3" t="s">
        <v>4447</v>
      </c>
      <c r="C11536" s="3" t="s">
        <v>7424</v>
      </c>
      <c r="D11536" s="3"/>
      <c r="E11536" s="3" t="s">
        <v>19</v>
      </c>
    </row>
    <row r="11537" spans="1:5" x14ac:dyDescent="0.25">
      <c r="A11537" s="3" t="s">
        <v>21197</v>
      </c>
      <c r="B11537" s="3" t="s">
        <v>4448</v>
      </c>
      <c r="C11537" s="3" t="s">
        <v>7430</v>
      </c>
      <c r="D11537" s="3"/>
      <c r="E11537" s="3" t="s">
        <v>19</v>
      </c>
    </row>
    <row r="11538" spans="1:5" x14ac:dyDescent="0.25">
      <c r="A11538" s="3" t="s">
        <v>21202</v>
      </c>
      <c r="B11538" s="3" t="s">
        <v>4449</v>
      </c>
      <c r="C11538" s="3" t="s">
        <v>21115</v>
      </c>
      <c r="D11538" s="3"/>
      <c r="E11538" s="3" t="s">
        <v>19</v>
      </c>
    </row>
    <row r="11539" spans="1:5" x14ac:dyDescent="0.25">
      <c r="A11539" s="3" t="s">
        <v>3906</v>
      </c>
      <c r="B11539" s="3" t="s">
        <v>4450</v>
      </c>
      <c r="C11539" s="3" t="s">
        <v>6959</v>
      </c>
      <c r="D11539" s="3"/>
      <c r="E11539" s="3" t="s">
        <v>19</v>
      </c>
    </row>
    <row r="11540" spans="1:5" x14ac:dyDescent="0.25">
      <c r="A11540" s="3" t="s">
        <v>11744</v>
      </c>
      <c r="B11540" s="3" t="s">
        <v>20309</v>
      </c>
      <c r="C11540" s="3" t="s">
        <v>11319</v>
      </c>
      <c r="D11540" s="3"/>
      <c r="E11540" s="3" t="s">
        <v>290</v>
      </c>
    </row>
    <row r="11541" spans="1:5" x14ac:dyDescent="0.25">
      <c r="A11541" s="3" t="s">
        <v>11702</v>
      </c>
      <c r="B11541" s="3" t="s">
        <v>20310</v>
      </c>
      <c r="C11541" s="3" t="s">
        <v>11095</v>
      </c>
      <c r="D11541" s="3"/>
      <c r="E11541" s="3" t="s">
        <v>290</v>
      </c>
    </row>
    <row r="11542" spans="1:5" x14ac:dyDescent="0.25">
      <c r="A11542" s="3" t="s">
        <v>4131</v>
      </c>
      <c r="B11542" s="3" t="s">
        <v>4451</v>
      </c>
      <c r="C11542" s="3" t="s">
        <v>6954</v>
      </c>
      <c r="D11542" s="3"/>
      <c r="E11542" s="3" t="s">
        <v>19</v>
      </c>
    </row>
    <row r="11543" spans="1:5" x14ac:dyDescent="0.25">
      <c r="A11543" s="3" t="s">
        <v>21198</v>
      </c>
      <c r="B11543" s="3" t="s">
        <v>4452</v>
      </c>
      <c r="C11543" s="3" t="s">
        <v>21116</v>
      </c>
      <c r="D11543" s="3"/>
      <c r="E11543" s="3" t="s">
        <v>19</v>
      </c>
    </row>
    <row r="11544" spans="1:5" x14ac:dyDescent="0.25">
      <c r="A11544" s="3" t="s">
        <v>4007</v>
      </c>
      <c r="B11544" s="3" t="s">
        <v>4453</v>
      </c>
      <c r="C11544" s="3" t="s">
        <v>6955</v>
      </c>
      <c r="D11544" s="3"/>
      <c r="E11544" s="3" t="s">
        <v>19</v>
      </c>
    </row>
    <row r="11545" spans="1:5" x14ac:dyDescent="0.25">
      <c r="A11545" s="3" t="s">
        <v>4455</v>
      </c>
      <c r="B11545" s="3" t="s">
        <v>4454</v>
      </c>
      <c r="C11545" s="3" t="s">
        <v>6954</v>
      </c>
      <c r="D11545" s="3"/>
      <c r="E11545" s="3" t="s">
        <v>19</v>
      </c>
    </row>
    <row r="11546" spans="1:5" x14ac:dyDescent="0.25">
      <c r="A11546" s="3" t="s">
        <v>4455</v>
      </c>
      <c r="B11546" s="3" t="s">
        <v>4456</v>
      </c>
      <c r="C11546" s="3" t="s">
        <v>6954</v>
      </c>
      <c r="D11546" s="3"/>
      <c r="E11546" s="3" t="s">
        <v>19</v>
      </c>
    </row>
    <row r="11547" spans="1:5" x14ac:dyDescent="0.25">
      <c r="A11547" s="3" t="s">
        <v>3854</v>
      </c>
      <c r="B11547" s="3" t="s">
        <v>4457</v>
      </c>
      <c r="C11547" s="3" t="s">
        <v>6958</v>
      </c>
      <c r="D11547" s="3"/>
      <c r="E11547" s="3" t="s">
        <v>19</v>
      </c>
    </row>
    <row r="11548" spans="1:5" x14ac:dyDescent="0.25">
      <c r="A11548" s="3" t="s">
        <v>7579</v>
      </c>
      <c r="B11548" s="3" t="s">
        <v>4458</v>
      </c>
      <c r="C11548" s="3" t="s">
        <v>7431</v>
      </c>
      <c r="D11548" s="3"/>
      <c r="E11548" s="3" t="s">
        <v>19</v>
      </c>
    </row>
    <row r="11549" spans="1:5" x14ac:dyDescent="0.25">
      <c r="A11549" s="3" t="s">
        <v>4455</v>
      </c>
      <c r="B11549" s="3" t="s">
        <v>4459</v>
      </c>
      <c r="C11549" s="3" t="s">
        <v>6954</v>
      </c>
      <c r="D11549" s="3"/>
      <c r="E11549" s="3" t="s">
        <v>19</v>
      </c>
    </row>
    <row r="11550" spans="1:5" x14ac:dyDescent="0.25">
      <c r="A11550" s="3" t="s">
        <v>21199</v>
      </c>
      <c r="B11550" s="3" t="s">
        <v>4460</v>
      </c>
      <c r="C11550" s="3" t="s">
        <v>21116</v>
      </c>
      <c r="D11550" s="3"/>
      <c r="E11550" s="3" t="s">
        <v>19</v>
      </c>
    </row>
    <row r="11551" spans="1:5" x14ac:dyDescent="0.25">
      <c r="A11551" s="3" t="s">
        <v>11746</v>
      </c>
      <c r="B11551" s="3" t="s">
        <v>20311</v>
      </c>
      <c r="C11551" s="3" t="s">
        <v>11321</v>
      </c>
      <c r="D11551" s="3"/>
      <c r="E11551" s="3" t="s">
        <v>290</v>
      </c>
    </row>
    <row r="11552" spans="1:5" x14ac:dyDescent="0.25">
      <c r="A11552" s="3" t="s">
        <v>3263</v>
      </c>
      <c r="B11552" s="3" t="s">
        <v>4461</v>
      </c>
      <c r="C11552" s="3" t="s">
        <v>6957</v>
      </c>
      <c r="D11552" s="3"/>
      <c r="E11552" s="3" t="s">
        <v>19</v>
      </c>
    </row>
    <row r="11553" spans="1:5" x14ac:dyDescent="0.25">
      <c r="A11553" s="3" t="s">
        <v>4455</v>
      </c>
      <c r="B11553" s="3" t="s">
        <v>4462</v>
      </c>
      <c r="C11553" s="3" t="s">
        <v>6954</v>
      </c>
      <c r="D11553" s="3"/>
      <c r="E11553" s="3" t="s">
        <v>19</v>
      </c>
    </row>
    <row r="11554" spans="1:5" x14ac:dyDescent="0.25">
      <c r="A11554" s="3" t="s">
        <v>11724</v>
      </c>
      <c r="B11554" s="3" t="s">
        <v>21434</v>
      </c>
      <c r="C11554" s="3" t="s">
        <v>11306</v>
      </c>
      <c r="D11554" s="3"/>
      <c r="E11554" s="3" t="s">
        <v>290</v>
      </c>
    </row>
    <row r="11555" spans="1:5" x14ac:dyDescent="0.25">
      <c r="A11555" s="3" t="s">
        <v>21200</v>
      </c>
      <c r="B11555" s="3" t="s">
        <v>4463</v>
      </c>
      <c r="C11555" s="3" t="s">
        <v>21116</v>
      </c>
      <c r="D11555" s="3"/>
      <c r="E11555" s="3" t="s">
        <v>19</v>
      </c>
    </row>
    <row r="11556" spans="1:5" x14ac:dyDescent="0.25">
      <c r="A11556" s="3" t="s">
        <v>3350</v>
      </c>
      <c r="B11556" s="3" t="s">
        <v>4464</v>
      </c>
      <c r="C11556" s="3" t="s">
        <v>6956</v>
      </c>
      <c r="D11556" s="3"/>
      <c r="E11556" s="3" t="s">
        <v>19</v>
      </c>
    </row>
    <row r="11557" spans="1:5" x14ac:dyDescent="0.25">
      <c r="A11557" s="3" t="s">
        <v>21197</v>
      </c>
      <c r="B11557" s="3" t="s">
        <v>4465</v>
      </c>
      <c r="C11557" s="3" t="s">
        <v>7430</v>
      </c>
      <c r="D11557" s="3"/>
      <c r="E11557" s="3" t="s">
        <v>19</v>
      </c>
    </row>
    <row r="11558" spans="1:5" x14ac:dyDescent="0.25">
      <c r="A11558" s="3" t="s">
        <v>11698</v>
      </c>
      <c r="B11558" s="3" t="s">
        <v>20312</v>
      </c>
      <c r="C11558" s="3" t="s">
        <v>11098</v>
      </c>
      <c r="D11558" s="3"/>
      <c r="E11558" s="3" t="s">
        <v>290</v>
      </c>
    </row>
    <row r="11559" spans="1:5" x14ac:dyDescent="0.25">
      <c r="A11559" s="3" t="s">
        <v>4351</v>
      </c>
      <c r="B11559" s="3" t="s">
        <v>4466</v>
      </c>
      <c r="C11559" s="3" t="s">
        <v>7425</v>
      </c>
      <c r="D11559" s="3"/>
      <c r="E11559" s="3" t="s">
        <v>19</v>
      </c>
    </row>
    <row r="11560" spans="1:5" x14ac:dyDescent="0.25">
      <c r="A11560" s="3" t="s">
        <v>21200</v>
      </c>
      <c r="B11560" s="3" t="s">
        <v>4467</v>
      </c>
      <c r="C11560" s="3" t="s">
        <v>21116</v>
      </c>
      <c r="D11560" s="3"/>
      <c r="E11560" s="3" t="s">
        <v>19</v>
      </c>
    </row>
    <row r="11561" spans="1:5" x14ac:dyDescent="0.25">
      <c r="A11561" s="3" t="s">
        <v>11707</v>
      </c>
      <c r="B11561" s="3" t="s">
        <v>20313</v>
      </c>
      <c r="C11561" s="3" t="s">
        <v>11292</v>
      </c>
      <c r="D11561" s="3"/>
      <c r="E11561" s="3" t="s">
        <v>11114</v>
      </c>
    </row>
    <row r="11562" spans="1:5" x14ac:dyDescent="0.25">
      <c r="A11562" s="3" t="s">
        <v>3891</v>
      </c>
      <c r="B11562" s="3" t="s">
        <v>4468</v>
      </c>
      <c r="C11562" s="3" t="s">
        <v>7425</v>
      </c>
      <c r="D11562" s="3"/>
      <c r="E11562" s="3" t="s">
        <v>19</v>
      </c>
    </row>
    <row r="11563" spans="1:5" x14ac:dyDescent="0.25">
      <c r="A11563" s="3" t="s">
        <v>21196</v>
      </c>
      <c r="B11563" s="3" t="s">
        <v>4469</v>
      </c>
      <c r="C11563" s="3" t="s">
        <v>7430</v>
      </c>
      <c r="D11563" s="3"/>
      <c r="E11563" s="3" t="s">
        <v>19</v>
      </c>
    </row>
    <row r="11564" spans="1:5" x14ac:dyDescent="0.25">
      <c r="A11564" s="3" t="s">
        <v>4053</v>
      </c>
      <c r="B11564" s="3" t="s">
        <v>4470</v>
      </c>
      <c r="C11564" s="3" t="s">
        <v>7440</v>
      </c>
      <c r="D11564" s="3"/>
      <c r="E11564" s="3" t="s">
        <v>19</v>
      </c>
    </row>
    <row r="11565" spans="1:5" x14ac:dyDescent="0.25">
      <c r="A11565" s="3" t="s">
        <v>3891</v>
      </c>
      <c r="B11565" s="3" t="s">
        <v>4471</v>
      </c>
      <c r="C11565" s="3" t="s">
        <v>7425</v>
      </c>
      <c r="D11565" s="3"/>
      <c r="E11565" s="3" t="s">
        <v>19</v>
      </c>
    </row>
    <row r="11566" spans="1:5" x14ac:dyDescent="0.25">
      <c r="A11566" s="3" t="s">
        <v>3263</v>
      </c>
      <c r="B11566" s="3" t="s">
        <v>4472</v>
      </c>
      <c r="C11566" s="3" t="s">
        <v>6957</v>
      </c>
      <c r="D11566" s="3"/>
      <c r="E11566" s="3" t="s">
        <v>19</v>
      </c>
    </row>
    <row r="11567" spans="1:5" x14ac:dyDescent="0.25">
      <c r="A11567" s="3" t="s">
        <v>4455</v>
      </c>
      <c r="B11567" s="3" t="s">
        <v>4473</v>
      </c>
      <c r="C11567" s="3" t="s">
        <v>6954</v>
      </c>
      <c r="D11567" s="3"/>
      <c r="E11567" s="3" t="s">
        <v>19</v>
      </c>
    </row>
    <row r="11568" spans="1:5" x14ac:dyDescent="0.25">
      <c r="A11568" s="3" t="s">
        <v>11749</v>
      </c>
      <c r="B11568" s="3" t="s">
        <v>20314</v>
      </c>
      <c r="C11568" s="3" t="s">
        <v>11324</v>
      </c>
      <c r="D11568" s="3"/>
      <c r="E11568" s="3" t="s">
        <v>290</v>
      </c>
    </row>
    <row r="11569" spans="1:5" x14ac:dyDescent="0.25">
      <c r="A11569" s="3" t="s">
        <v>21201</v>
      </c>
      <c r="B11569" s="3" t="s">
        <v>4474</v>
      </c>
      <c r="C11569" s="3" t="s">
        <v>21116</v>
      </c>
      <c r="D11569" s="3"/>
      <c r="E11569" s="3" t="s">
        <v>19</v>
      </c>
    </row>
    <row r="11570" spans="1:5" x14ac:dyDescent="0.25">
      <c r="A11570" s="3" t="s">
        <v>11724</v>
      </c>
      <c r="B11570" s="3" t="s">
        <v>21435</v>
      </c>
      <c r="C11570" s="3" t="s">
        <v>11306</v>
      </c>
      <c r="D11570" s="3"/>
      <c r="E11570" s="3" t="s">
        <v>290</v>
      </c>
    </row>
    <row r="11571" spans="1:5" x14ac:dyDescent="0.25">
      <c r="A11571" s="3" t="s">
        <v>7571</v>
      </c>
      <c r="B11571" s="3" t="s">
        <v>4475</v>
      </c>
      <c r="C11571" s="3" t="s">
        <v>7432</v>
      </c>
      <c r="D11571" s="3"/>
      <c r="E11571" s="3" t="s">
        <v>19</v>
      </c>
    </row>
    <row r="11572" spans="1:5" x14ac:dyDescent="0.25">
      <c r="A11572" s="3" t="s">
        <v>4007</v>
      </c>
      <c r="B11572" s="3" t="s">
        <v>4476</v>
      </c>
      <c r="C11572" s="3" t="s">
        <v>6955</v>
      </c>
      <c r="D11572" s="3"/>
      <c r="E11572" s="3" t="s">
        <v>19</v>
      </c>
    </row>
    <row r="11573" spans="1:5" x14ac:dyDescent="0.25">
      <c r="A11573" s="3" t="s">
        <v>3854</v>
      </c>
      <c r="B11573" s="3" t="s">
        <v>4477</v>
      </c>
      <c r="C11573" s="3" t="s">
        <v>6958</v>
      </c>
      <c r="D11573" s="3"/>
      <c r="E11573" s="3" t="s">
        <v>19</v>
      </c>
    </row>
    <row r="11574" spans="1:5" x14ac:dyDescent="0.25">
      <c r="A11574" s="3" t="s">
        <v>3195</v>
      </c>
      <c r="B11574" s="3" t="s">
        <v>4478</v>
      </c>
      <c r="C11574" s="3" t="s">
        <v>7427</v>
      </c>
      <c r="D11574" s="3"/>
      <c r="E11574" s="3" t="s">
        <v>19</v>
      </c>
    </row>
    <row r="11575" spans="1:5" x14ac:dyDescent="0.25">
      <c r="A11575" s="3" t="s">
        <v>11743</v>
      </c>
      <c r="B11575" s="3" t="s">
        <v>20315</v>
      </c>
      <c r="C11575" s="3" t="s">
        <v>11318</v>
      </c>
      <c r="D11575" s="3"/>
      <c r="E11575" s="3" t="s">
        <v>290</v>
      </c>
    </row>
    <row r="11576" spans="1:5" x14ac:dyDescent="0.25">
      <c r="A11576" s="3" t="s">
        <v>11693</v>
      </c>
      <c r="B11576" s="3" t="s">
        <v>20316</v>
      </c>
      <c r="C11576" s="3" t="s">
        <v>11291</v>
      </c>
      <c r="D11576" s="3"/>
      <c r="E11576" s="3" t="s">
        <v>11114</v>
      </c>
    </row>
    <row r="11577" spans="1:5" x14ac:dyDescent="0.25">
      <c r="A11577" s="3" t="s">
        <v>11743</v>
      </c>
      <c r="B11577" s="3" t="s">
        <v>20317</v>
      </c>
      <c r="C11577" s="3" t="s">
        <v>11318</v>
      </c>
      <c r="D11577" s="3"/>
      <c r="E11577" s="3" t="s">
        <v>290</v>
      </c>
    </row>
    <row r="11578" spans="1:5" x14ac:dyDescent="0.25">
      <c r="A11578" s="3" t="s">
        <v>4007</v>
      </c>
      <c r="B11578" s="3" t="s">
        <v>4479</v>
      </c>
      <c r="C11578" s="3" t="s">
        <v>6955</v>
      </c>
      <c r="D11578" s="3"/>
      <c r="E11578" s="3" t="s">
        <v>19</v>
      </c>
    </row>
    <row r="11579" spans="1:5" x14ac:dyDescent="0.25">
      <c r="A11579" s="3" t="s">
        <v>11689</v>
      </c>
      <c r="B11579" s="3" t="s">
        <v>20318</v>
      </c>
      <c r="C11579" s="3" t="s">
        <v>11105</v>
      </c>
      <c r="D11579" s="3"/>
      <c r="E11579" s="3" t="s">
        <v>290</v>
      </c>
    </row>
    <row r="11580" spans="1:5" x14ac:dyDescent="0.25">
      <c r="A11580" s="3" t="s">
        <v>21201</v>
      </c>
      <c r="B11580" s="3" t="s">
        <v>4480</v>
      </c>
      <c r="C11580" s="3" t="s">
        <v>21116</v>
      </c>
      <c r="D11580" s="3"/>
      <c r="E11580" s="3" t="s">
        <v>19</v>
      </c>
    </row>
    <row r="11581" spans="1:5" x14ac:dyDescent="0.25">
      <c r="A11581" s="3" t="s">
        <v>11698</v>
      </c>
      <c r="B11581" s="3" t="s">
        <v>20319</v>
      </c>
      <c r="C11581" s="3" t="s">
        <v>11098</v>
      </c>
      <c r="D11581" s="3"/>
      <c r="E11581" s="3" t="s">
        <v>290</v>
      </c>
    </row>
    <row r="11582" spans="1:5" x14ac:dyDescent="0.25">
      <c r="A11582" s="3" t="s">
        <v>11744</v>
      </c>
      <c r="B11582" s="3" t="s">
        <v>20320</v>
      </c>
      <c r="C11582" s="3" t="s">
        <v>11319</v>
      </c>
      <c r="D11582" s="3"/>
      <c r="E11582" s="3" t="s">
        <v>290</v>
      </c>
    </row>
    <row r="11583" spans="1:5" x14ac:dyDescent="0.25">
      <c r="A11583" s="3" t="s">
        <v>11698</v>
      </c>
      <c r="B11583" s="3" t="s">
        <v>20321</v>
      </c>
      <c r="C11583" s="3" t="s">
        <v>11098</v>
      </c>
      <c r="D11583" s="3"/>
      <c r="E11583" s="3" t="s">
        <v>290</v>
      </c>
    </row>
    <row r="11584" spans="1:5" x14ac:dyDescent="0.25">
      <c r="A11584" s="3" t="s">
        <v>21201</v>
      </c>
      <c r="B11584" s="3" t="s">
        <v>4481</v>
      </c>
      <c r="C11584" s="3" t="s">
        <v>21116</v>
      </c>
      <c r="D11584" s="3"/>
      <c r="E11584" s="3" t="s">
        <v>19</v>
      </c>
    </row>
    <row r="11585" spans="1:5" x14ac:dyDescent="0.25">
      <c r="A11585" s="3" t="s">
        <v>3891</v>
      </c>
      <c r="B11585" s="3" t="s">
        <v>4482</v>
      </c>
      <c r="C11585" s="3" t="s">
        <v>7425</v>
      </c>
      <c r="D11585" s="3"/>
      <c r="E11585" s="3" t="s">
        <v>19</v>
      </c>
    </row>
    <row r="11586" spans="1:5" x14ac:dyDescent="0.25">
      <c r="A11586" s="3" t="s">
        <v>11690</v>
      </c>
      <c r="B11586" s="3" t="s">
        <v>20322</v>
      </c>
      <c r="C11586" s="3" t="s">
        <v>11289</v>
      </c>
      <c r="D11586" s="3"/>
      <c r="E11586" s="3" t="s">
        <v>11114</v>
      </c>
    </row>
    <row r="11587" spans="1:5" x14ac:dyDescent="0.25">
      <c r="A11587" s="3" t="s">
        <v>4007</v>
      </c>
      <c r="B11587" s="3" t="s">
        <v>4483</v>
      </c>
      <c r="C11587" s="3" t="s">
        <v>6955</v>
      </c>
      <c r="D11587" s="3"/>
      <c r="E11587" s="3" t="s">
        <v>19</v>
      </c>
    </row>
    <row r="11588" spans="1:5" x14ac:dyDescent="0.25">
      <c r="A11588" s="3" t="s">
        <v>4053</v>
      </c>
      <c r="B11588" s="3" t="s">
        <v>4484</v>
      </c>
      <c r="C11588" s="3" t="s">
        <v>7440</v>
      </c>
      <c r="D11588" s="3"/>
      <c r="E11588" s="3" t="s">
        <v>19</v>
      </c>
    </row>
    <row r="11589" spans="1:5" x14ac:dyDescent="0.25">
      <c r="A11589" s="3" t="s">
        <v>3906</v>
      </c>
      <c r="B11589" s="3" t="s">
        <v>4485</v>
      </c>
      <c r="C11589" s="3" t="s">
        <v>6959</v>
      </c>
      <c r="D11589" s="3"/>
      <c r="E11589" s="3" t="s">
        <v>19</v>
      </c>
    </row>
    <row r="11590" spans="1:5" x14ac:dyDescent="0.25">
      <c r="A11590" s="3" t="s">
        <v>11715</v>
      </c>
      <c r="B11590" s="3" t="s">
        <v>21436</v>
      </c>
      <c r="C11590" s="3" t="s">
        <v>11296</v>
      </c>
      <c r="D11590" s="3"/>
      <c r="E11590" s="3" t="s">
        <v>290</v>
      </c>
    </row>
    <row r="11591" spans="1:5" x14ac:dyDescent="0.25">
      <c r="A11591" s="3" t="s">
        <v>3891</v>
      </c>
      <c r="B11591" s="3" t="s">
        <v>4486</v>
      </c>
      <c r="C11591" s="3" t="s">
        <v>7425</v>
      </c>
      <c r="D11591" s="3"/>
      <c r="E11591" s="3" t="s">
        <v>19</v>
      </c>
    </row>
    <row r="11592" spans="1:5" x14ac:dyDescent="0.25">
      <c r="A11592" s="3" t="s">
        <v>11746</v>
      </c>
      <c r="B11592" s="3" t="s">
        <v>20323</v>
      </c>
      <c r="C11592" s="3" t="s">
        <v>11321</v>
      </c>
      <c r="D11592" s="3"/>
      <c r="E11592" s="3" t="s">
        <v>290</v>
      </c>
    </row>
    <row r="11593" spans="1:5" x14ac:dyDescent="0.25">
      <c r="A11593" s="3" t="s">
        <v>3906</v>
      </c>
      <c r="B11593" s="3" t="s">
        <v>4487</v>
      </c>
      <c r="C11593" s="3" t="s">
        <v>6959</v>
      </c>
      <c r="D11593" s="3"/>
      <c r="E11593" s="3" t="s">
        <v>19</v>
      </c>
    </row>
    <row r="11594" spans="1:5" x14ac:dyDescent="0.25">
      <c r="A11594" s="3" t="s">
        <v>3891</v>
      </c>
      <c r="B11594" s="3" t="s">
        <v>4488</v>
      </c>
      <c r="C11594" s="3" t="s">
        <v>7425</v>
      </c>
      <c r="D11594" s="3"/>
      <c r="E11594" s="3" t="s">
        <v>19</v>
      </c>
    </row>
    <row r="11595" spans="1:5" x14ac:dyDescent="0.25">
      <c r="A11595" s="3" t="s">
        <v>21201</v>
      </c>
      <c r="B11595" s="3" t="s">
        <v>4489</v>
      </c>
      <c r="C11595" s="3" t="s">
        <v>21116</v>
      </c>
      <c r="D11595" s="3"/>
      <c r="E11595" s="3" t="s">
        <v>19</v>
      </c>
    </row>
    <row r="11596" spans="1:5" x14ac:dyDescent="0.25">
      <c r="A11596" s="3" t="s">
        <v>4007</v>
      </c>
      <c r="B11596" s="3" t="s">
        <v>4490</v>
      </c>
      <c r="C11596" s="3" t="s">
        <v>6955</v>
      </c>
      <c r="D11596" s="3"/>
      <c r="E11596" s="3" t="s">
        <v>19</v>
      </c>
    </row>
    <row r="11597" spans="1:5" x14ac:dyDescent="0.25">
      <c r="A11597" s="3" t="s">
        <v>4455</v>
      </c>
      <c r="B11597" s="3" t="s">
        <v>4491</v>
      </c>
      <c r="C11597" s="3" t="s">
        <v>6954</v>
      </c>
      <c r="D11597" s="3"/>
      <c r="E11597" s="3" t="s">
        <v>19</v>
      </c>
    </row>
    <row r="11598" spans="1:5" x14ac:dyDescent="0.25">
      <c r="A11598" s="3" t="s">
        <v>7571</v>
      </c>
      <c r="B11598" s="3" t="s">
        <v>4492</v>
      </c>
      <c r="C11598" s="3" t="s">
        <v>7432</v>
      </c>
      <c r="D11598" s="3"/>
      <c r="E11598" s="3" t="s">
        <v>19</v>
      </c>
    </row>
    <row r="11599" spans="1:5" x14ac:dyDescent="0.25">
      <c r="A11599" s="3" t="s">
        <v>21202</v>
      </c>
      <c r="B11599" s="3" t="s">
        <v>4493</v>
      </c>
      <c r="C11599" s="3" t="s">
        <v>21115</v>
      </c>
      <c r="D11599" s="3"/>
      <c r="E11599" s="3" t="s">
        <v>19</v>
      </c>
    </row>
    <row r="11600" spans="1:5" x14ac:dyDescent="0.25">
      <c r="A11600" s="3" t="s">
        <v>21197</v>
      </c>
      <c r="B11600" s="3" t="s">
        <v>4494</v>
      </c>
      <c r="C11600" s="3" t="s">
        <v>7430</v>
      </c>
      <c r="D11600" s="3"/>
      <c r="E11600" s="3" t="s">
        <v>19</v>
      </c>
    </row>
    <row r="11601" spans="1:5" x14ac:dyDescent="0.25">
      <c r="A11601" s="3" t="s">
        <v>7572</v>
      </c>
      <c r="B11601" s="3" t="s">
        <v>4495</v>
      </c>
      <c r="C11601" s="3" t="s">
        <v>7432</v>
      </c>
      <c r="D11601" s="3"/>
      <c r="E11601" s="3" t="s">
        <v>19</v>
      </c>
    </row>
    <row r="11602" spans="1:5" x14ac:dyDescent="0.25">
      <c r="A11602" s="3" t="s">
        <v>4455</v>
      </c>
      <c r="B11602" s="3" t="s">
        <v>4496</v>
      </c>
      <c r="C11602" s="3" t="s">
        <v>6954</v>
      </c>
      <c r="D11602" s="3"/>
      <c r="E11602" s="3" t="s">
        <v>19</v>
      </c>
    </row>
    <row r="11603" spans="1:5" x14ac:dyDescent="0.25">
      <c r="A11603" s="3" t="s">
        <v>11741</v>
      </c>
      <c r="B11603" s="3" t="s">
        <v>20324</v>
      </c>
      <c r="C11603" s="3" t="s">
        <v>11316</v>
      </c>
      <c r="D11603" s="3"/>
      <c r="E11603" s="3" t="s">
        <v>290</v>
      </c>
    </row>
    <row r="11604" spans="1:5" x14ac:dyDescent="0.25">
      <c r="A11604" s="3" t="s">
        <v>11709</v>
      </c>
      <c r="B11604" s="3" t="s">
        <v>20325</v>
      </c>
      <c r="C11604" s="3" t="s">
        <v>11294</v>
      </c>
      <c r="D11604" s="3"/>
      <c r="E11604" s="3" t="s">
        <v>11114</v>
      </c>
    </row>
    <row r="11605" spans="1:5" x14ac:dyDescent="0.25">
      <c r="A11605" s="3" t="s">
        <v>21200</v>
      </c>
      <c r="B11605" s="3" t="s">
        <v>4497</v>
      </c>
      <c r="C11605" s="3" t="s">
        <v>21116</v>
      </c>
      <c r="D11605" s="3"/>
      <c r="E11605" s="3" t="s">
        <v>19</v>
      </c>
    </row>
    <row r="11606" spans="1:5" x14ac:dyDescent="0.25">
      <c r="A11606" s="3" t="s">
        <v>3891</v>
      </c>
      <c r="B11606" s="3" t="s">
        <v>4498</v>
      </c>
      <c r="C11606" s="3" t="s">
        <v>7425</v>
      </c>
      <c r="D11606" s="3"/>
      <c r="E11606" s="3" t="s">
        <v>19</v>
      </c>
    </row>
    <row r="11607" spans="1:5" x14ac:dyDescent="0.25">
      <c r="A11607" s="3" t="s">
        <v>3268</v>
      </c>
      <c r="B11607" s="3" t="s">
        <v>4499</v>
      </c>
      <c r="C11607" s="3" t="s">
        <v>7438</v>
      </c>
      <c r="D11607" s="3"/>
      <c r="E11607" s="3" t="s">
        <v>19</v>
      </c>
    </row>
    <row r="11608" spans="1:5" x14ac:dyDescent="0.25">
      <c r="A11608" s="3" t="s">
        <v>7571</v>
      </c>
      <c r="B11608" s="3" t="s">
        <v>4500</v>
      </c>
      <c r="C11608" s="3" t="s">
        <v>7432</v>
      </c>
      <c r="D11608" s="3"/>
      <c r="E11608" s="3" t="s">
        <v>19</v>
      </c>
    </row>
    <row r="11609" spans="1:5" x14ac:dyDescent="0.25">
      <c r="A11609" s="3" t="s">
        <v>4053</v>
      </c>
      <c r="B11609" s="3" t="s">
        <v>4501</v>
      </c>
      <c r="C11609" s="3" t="s">
        <v>7440</v>
      </c>
      <c r="D11609" s="3"/>
      <c r="E11609" s="3" t="s">
        <v>19</v>
      </c>
    </row>
    <row r="11610" spans="1:5" x14ac:dyDescent="0.25">
      <c r="A11610" s="3" t="s">
        <v>11692</v>
      </c>
      <c r="B11610" s="3" t="s">
        <v>20326</v>
      </c>
      <c r="C11610" s="3" t="s">
        <v>11290</v>
      </c>
      <c r="D11610" s="3"/>
      <c r="E11610" s="3" t="s">
        <v>11114</v>
      </c>
    </row>
    <row r="11611" spans="1:5" x14ac:dyDescent="0.25">
      <c r="A11611" s="3" t="s">
        <v>7566</v>
      </c>
      <c r="B11611" s="3" t="s">
        <v>4502</v>
      </c>
      <c r="C11611" s="3" t="s">
        <v>7428</v>
      </c>
      <c r="D11611" s="3"/>
      <c r="E11611" s="3" t="s">
        <v>19</v>
      </c>
    </row>
    <row r="11612" spans="1:5" x14ac:dyDescent="0.25">
      <c r="A11612" s="3" t="s">
        <v>21196</v>
      </c>
      <c r="B11612" s="3" t="s">
        <v>4503</v>
      </c>
      <c r="C11612" s="3" t="s">
        <v>7430</v>
      </c>
      <c r="D11612" s="3"/>
      <c r="E11612" s="3" t="s">
        <v>19</v>
      </c>
    </row>
    <row r="11613" spans="1:5" x14ac:dyDescent="0.25">
      <c r="A11613" s="3" t="s">
        <v>4007</v>
      </c>
      <c r="B11613" s="3" t="s">
        <v>4504</v>
      </c>
      <c r="C11613" s="3" t="s">
        <v>6955</v>
      </c>
      <c r="D11613" s="3"/>
      <c r="E11613" s="3" t="s">
        <v>19</v>
      </c>
    </row>
    <row r="11614" spans="1:5" x14ac:dyDescent="0.25">
      <c r="A11614" s="3" t="s">
        <v>21196</v>
      </c>
      <c r="B11614" s="3" t="s">
        <v>4505</v>
      </c>
      <c r="C11614" s="3" t="s">
        <v>7430</v>
      </c>
      <c r="D11614" s="3"/>
      <c r="E11614" s="3" t="s">
        <v>19</v>
      </c>
    </row>
    <row r="11615" spans="1:5" x14ac:dyDescent="0.25">
      <c r="A11615" s="3" t="s">
        <v>11753</v>
      </c>
      <c r="B11615" s="3" t="s">
        <v>20327</v>
      </c>
      <c r="C11615" s="3" t="s">
        <v>11328</v>
      </c>
      <c r="D11615" s="3"/>
      <c r="E11615" s="3" t="s">
        <v>290</v>
      </c>
    </row>
    <row r="11616" spans="1:5" x14ac:dyDescent="0.25">
      <c r="A11616" s="3" t="s">
        <v>3195</v>
      </c>
      <c r="B11616" s="3" t="s">
        <v>4506</v>
      </c>
      <c r="C11616" s="3" t="s">
        <v>7427</v>
      </c>
      <c r="D11616" s="3"/>
      <c r="E11616" s="3" t="s">
        <v>19</v>
      </c>
    </row>
    <row r="11617" spans="1:5" x14ac:dyDescent="0.25">
      <c r="A11617" s="3" t="s">
        <v>11716</v>
      </c>
      <c r="B11617" s="3" t="s">
        <v>21437</v>
      </c>
      <c r="C11617" s="3" t="s">
        <v>11297</v>
      </c>
      <c r="D11617" s="3"/>
      <c r="E11617" s="3" t="s">
        <v>290</v>
      </c>
    </row>
    <row r="11618" spans="1:5" x14ac:dyDescent="0.25">
      <c r="A11618" s="3" t="s">
        <v>11724</v>
      </c>
      <c r="B11618" s="3" t="s">
        <v>21438</v>
      </c>
      <c r="C11618" s="3" t="s">
        <v>11306</v>
      </c>
      <c r="D11618" s="3"/>
      <c r="E11618" s="3" t="s">
        <v>290</v>
      </c>
    </row>
    <row r="11619" spans="1:5" x14ac:dyDescent="0.25">
      <c r="A11619" s="3" t="s">
        <v>3184</v>
      </c>
      <c r="B11619" s="3" t="s">
        <v>4507</v>
      </c>
      <c r="C11619" s="3" t="s">
        <v>7424</v>
      </c>
      <c r="D11619" s="3"/>
      <c r="E11619" s="3" t="s">
        <v>19</v>
      </c>
    </row>
    <row r="11620" spans="1:5" x14ac:dyDescent="0.25">
      <c r="A11620" s="3" t="s">
        <v>11702</v>
      </c>
      <c r="B11620" s="3" t="s">
        <v>20328</v>
      </c>
      <c r="C11620" s="3" t="s">
        <v>11095</v>
      </c>
      <c r="D11620" s="3"/>
      <c r="E11620" s="3" t="s">
        <v>290</v>
      </c>
    </row>
    <row r="11621" spans="1:5" x14ac:dyDescent="0.25">
      <c r="A11621" s="3" t="s">
        <v>4053</v>
      </c>
      <c r="B11621" s="3" t="s">
        <v>4508</v>
      </c>
      <c r="C11621" s="3" t="s">
        <v>7440</v>
      </c>
      <c r="D11621" s="3"/>
      <c r="E11621" s="3" t="s">
        <v>19</v>
      </c>
    </row>
    <row r="11622" spans="1:5" x14ac:dyDescent="0.25">
      <c r="A11622" s="3" t="s">
        <v>11716</v>
      </c>
      <c r="B11622" s="3" t="s">
        <v>21439</v>
      </c>
      <c r="C11622" s="3" t="s">
        <v>11297</v>
      </c>
      <c r="D11622" s="3"/>
      <c r="E11622" s="3" t="s">
        <v>290</v>
      </c>
    </row>
    <row r="11623" spans="1:5" x14ac:dyDescent="0.25">
      <c r="A11623" s="3" t="s">
        <v>4510</v>
      </c>
      <c r="B11623" s="3" t="s">
        <v>4509</v>
      </c>
      <c r="C11623" s="3" t="s">
        <v>6952</v>
      </c>
      <c r="D11623" s="3"/>
      <c r="E11623" s="3" t="s">
        <v>19</v>
      </c>
    </row>
    <row r="11624" spans="1:5" x14ac:dyDescent="0.25">
      <c r="A11624" s="3" t="s">
        <v>4053</v>
      </c>
      <c r="B11624" s="3" t="s">
        <v>4511</v>
      </c>
      <c r="C11624" s="3" t="s">
        <v>7440</v>
      </c>
      <c r="D11624" s="3"/>
      <c r="E11624" s="3" t="s">
        <v>19</v>
      </c>
    </row>
    <row r="11625" spans="1:5" x14ac:dyDescent="0.25">
      <c r="A11625" s="3" t="s">
        <v>4455</v>
      </c>
      <c r="B11625" s="3" t="s">
        <v>4512</v>
      </c>
      <c r="C11625" s="3" t="s">
        <v>6954</v>
      </c>
      <c r="D11625" s="3"/>
      <c r="E11625" s="3" t="s">
        <v>19</v>
      </c>
    </row>
    <row r="11626" spans="1:5" x14ac:dyDescent="0.25">
      <c r="A11626" s="3" t="s">
        <v>4053</v>
      </c>
      <c r="B11626" s="3" t="s">
        <v>4513</v>
      </c>
      <c r="C11626" s="3" t="s">
        <v>7440</v>
      </c>
      <c r="D11626" s="3"/>
      <c r="E11626" s="3" t="s">
        <v>19</v>
      </c>
    </row>
    <row r="11627" spans="1:5" x14ac:dyDescent="0.25">
      <c r="A11627" s="3" t="s">
        <v>7584</v>
      </c>
      <c r="B11627" s="3" t="s">
        <v>4514</v>
      </c>
      <c r="C11627" s="3" t="s">
        <v>7441</v>
      </c>
      <c r="D11627" s="3"/>
      <c r="E11627" s="3" t="s">
        <v>19</v>
      </c>
    </row>
    <row r="11628" spans="1:5" x14ac:dyDescent="0.25">
      <c r="A11628" s="3" t="s">
        <v>4053</v>
      </c>
      <c r="B11628" s="3" t="s">
        <v>4515</v>
      </c>
      <c r="C11628" s="3" t="s">
        <v>7440</v>
      </c>
      <c r="D11628" s="3"/>
      <c r="E11628" s="3" t="s">
        <v>19</v>
      </c>
    </row>
    <row r="11629" spans="1:5" x14ac:dyDescent="0.25">
      <c r="A11629" s="3" t="s">
        <v>4455</v>
      </c>
      <c r="B11629" s="3" t="s">
        <v>4516</v>
      </c>
      <c r="C11629" s="3" t="s">
        <v>6954</v>
      </c>
      <c r="D11629" s="3"/>
      <c r="E11629" s="3" t="s">
        <v>19</v>
      </c>
    </row>
    <row r="11630" spans="1:5" x14ac:dyDescent="0.25">
      <c r="A11630" s="3" t="s">
        <v>7572</v>
      </c>
      <c r="B11630" s="3" t="s">
        <v>4517</v>
      </c>
      <c r="C11630" s="3" t="s">
        <v>7432</v>
      </c>
      <c r="D11630" s="3"/>
      <c r="E11630" s="3" t="s">
        <v>19</v>
      </c>
    </row>
    <row r="11631" spans="1:5" x14ac:dyDescent="0.25">
      <c r="A11631" s="3" t="s">
        <v>4053</v>
      </c>
      <c r="B11631" s="3" t="s">
        <v>4518</v>
      </c>
      <c r="C11631" s="3" t="s">
        <v>7440</v>
      </c>
      <c r="D11631" s="3"/>
      <c r="E11631" s="3" t="s">
        <v>19</v>
      </c>
    </row>
    <row r="11632" spans="1:5" x14ac:dyDescent="0.25">
      <c r="A11632" s="3" t="s">
        <v>4053</v>
      </c>
      <c r="B11632" s="3" t="s">
        <v>4519</v>
      </c>
      <c r="C11632" s="3" t="s">
        <v>7440</v>
      </c>
      <c r="D11632" s="3"/>
      <c r="E11632" s="3" t="s">
        <v>19</v>
      </c>
    </row>
    <row r="11633" spans="1:5" x14ac:dyDescent="0.25">
      <c r="A11633" s="3" t="s">
        <v>4007</v>
      </c>
      <c r="B11633" s="3" t="s">
        <v>4520</v>
      </c>
      <c r="C11633" s="3" t="s">
        <v>6955</v>
      </c>
      <c r="D11633" s="3"/>
      <c r="E11633" s="3" t="s">
        <v>19</v>
      </c>
    </row>
    <row r="11634" spans="1:5" x14ac:dyDescent="0.25">
      <c r="A11634" s="3" t="s">
        <v>3268</v>
      </c>
      <c r="B11634" s="3" t="s">
        <v>4521</v>
      </c>
      <c r="C11634" s="3" t="s">
        <v>7438</v>
      </c>
      <c r="D11634" s="3"/>
      <c r="E11634" s="3" t="s">
        <v>19</v>
      </c>
    </row>
    <row r="11635" spans="1:5" x14ac:dyDescent="0.25">
      <c r="A11635" s="3" t="s">
        <v>4455</v>
      </c>
      <c r="B11635" s="3" t="s">
        <v>4522</v>
      </c>
      <c r="C11635" s="3" t="s">
        <v>6954</v>
      </c>
      <c r="D11635" s="3"/>
      <c r="E11635" s="3" t="s">
        <v>19</v>
      </c>
    </row>
    <row r="11636" spans="1:5" x14ac:dyDescent="0.25">
      <c r="A11636" s="3" t="s">
        <v>4455</v>
      </c>
      <c r="B11636" s="3" t="s">
        <v>4523</v>
      </c>
      <c r="C11636" s="3" t="s">
        <v>6954</v>
      </c>
      <c r="D11636" s="3"/>
      <c r="E11636" s="3" t="s">
        <v>19</v>
      </c>
    </row>
    <row r="11637" spans="1:5" x14ac:dyDescent="0.25">
      <c r="A11637" s="3" t="s">
        <v>4455</v>
      </c>
      <c r="B11637" s="3" t="s">
        <v>4524</v>
      </c>
      <c r="C11637" s="3" t="s">
        <v>6954</v>
      </c>
      <c r="D11637" s="3"/>
      <c r="E11637" s="3" t="s">
        <v>19</v>
      </c>
    </row>
    <row r="11638" spans="1:5" x14ac:dyDescent="0.25">
      <c r="A11638" s="3" t="s">
        <v>3854</v>
      </c>
      <c r="B11638" s="3" t="s">
        <v>4525</v>
      </c>
      <c r="C11638" s="3" t="s">
        <v>6958</v>
      </c>
      <c r="D11638" s="3"/>
      <c r="E11638" s="3" t="s">
        <v>19</v>
      </c>
    </row>
    <row r="11639" spans="1:5" x14ac:dyDescent="0.25">
      <c r="A11639" s="3" t="s">
        <v>4351</v>
      </c>
      <c r="B11639" s="3" t="s">
        <v>4526</v>
      </c>
      <c r="C11639" s="3" t="s">
        <v>7425</v>
      </c>
      <c r="D11639" s="3"/>
      <c r="E11639" s="3" t="s">
        <v>19</v>
      </c>
    </row>
    <row r="11640" spans="1:5" x14ac:dyDescent="0.25">
      <c r="A11640" s="3" t="s">
        <v>4455</v>
      </c>
      <c r="B11640" s="3" t="s">
        <v>4527</v>
      </c>
      <c r="C11640" s="3" t="s">
        <v>6954</v>
      </c>
      <c r="D11640" s="3"/>
      <c r="E11640" s="3" t="s">
        <v>19</v>
      </c>
    </row>
    <row r="11641" spans="1:5" x14ac:dyDescent="0.25">
      <c r="A11641" s="3" t="s">
        <v>4510</v>
      </c>
      <c r="B11641" s="3" t="s">
        <v>4528</v>
      </c>
      <c r="C11641" s="3" t="s">
        <v>6952</v>
      </c>
      <c r="D11641" s="3"/>
      <c r="E11641" s="3" t="s">
        <v>19</v>
      </c>
    </row>
    <row r="11642" spans="1:5" x14ac:dyDescent="0.25">
      <c r="A11642" s="3" t="s">
        <v>3891</v>
      </c>
      <c r="B11642" s="3" t="s">
        <v>4529</v>
      </c>
      <c r="C11642" s="3" t="s">
        <v>7425</v>
      </c>
      <c r="D11642" s="3"/>
      <c r="E11642" s="3" t="s">
        <v>19</v>
      </c>
    </row>
    <row r="11643" spans="1:5" x14ac:dyDescent="0.25">
      <c r="A11643" s="3" t="s">
        <v>21195</v>
      </c>
      <c r="B11643" s="3" t="s">
        <v>4530</v>
      </c>
      <c r="C11643" s="3" t="s">
        <v>7430</v>
      </c>
      <c r="D11643" s="3"/>
      <c r="E11643" s="3" t="s">
        <v>19</v>
      </c>
    </row>
    <row r="11644" spans="1:5" x14ac:dyDescent="0.25">
      <c r="A11644" s="3" t="s">
        <v>11718</v>
      </c>
      <c r="B11644" s="3" t="s">
        <v>21440</v>
      </c>
      <c r="C11644" s="3" t="s">
        <v>11299</v>
      </c>
      <c r="D11644" s="3"/>
      <c r="E11644" s="3" t="s">
        <v>290</v>
      </c>
    </row>
    <row r="11645" spans="1:5" x14ac:dyDescent="0.25">
      <c r="A11645" s="3" t="s">
        <v>21153</v>
      </c>
      <c r="B11645" s="3" t="s">
        <v>4531</v>
      </c>
      <c r="C11645" s="3" t="s">
        <v>21119</v>
      </c>
      <c r="D11645" s="3"/>
      <c r="E11645" s="3" t="s">
        <v>19</v>
      </c>
    </row>
    <row r="11646" spans="1:5" x14ac:dyDescent="0.25">
      <c r="A11646" s="3" t="s">
        <v>7583</v>
      </c>
      <c r="B11646" s="3" t="s">
        <v>4532</v>
      </c>
      <c r="C11646" s="3" t="s">
        <v>7439</v>
      </c>
      <c r="D11646" s="3"/>
      <c r="E11646" s="3" t="s">
        <v>19</v>
      </c>
    </row>
    <row r="11647" spans="1:5" x14ac:dyDescent="0.25">
      <c r="A11647" s="3" t="s">
        <v>11695</v>
      </c>
      <c r="B11647" s="3" t="s">
        <v>20329</v>
      </c>
      <c r="C11647" s="3" t="s">
        <v>11112</v>
      </c>
      <c r="D11647" s="3"/>
      <c r="E11647" s="3" t="s">
        <v>939</v>
      </c>
    </row>
    <row r="11648" spans="1:5" x14ac:dyDescent="0.25">
      <c r="A11648" s="3" t="s">
        <v>4455</v>
      </c>
      <c r="B11648" s="3" t="s">
        <v>4533</v>
      </c>
      <c r="C11648" s="3" t="s">
        <v>6954</v>
      </c>
      <c r="D11648" s="3"/>
      <c r="E11648" s="3" t="s">
        <v>19</v>
      </c>
    </row>
    <row r="11649" spans="1:5" x14ac:dyDescent="0.25">
      <c r="A11649" s="3" t="s">
        <v>11745</v>
      </c>
      <c r="B11649" s="3" t="s">
        <v>20330</v>
      </c>
      <c r="C11649" s="3" t="s">
        <v>11320</v>
      </c>
      <c r="D11649" s="3"/>
      <c r="E11649" s="3" t="s">
        <v>290</v>
      </c>
    </row>
    <row r="11650" spans="1:5" x14ac:dyDescent="0.25">
      <c r="A11650" s="3" t="s">
        <v>11693</v>
      </c>
      <c r="B11650" s="3" t="s">
        <v>20331</v>
      </c>
      <c r="C11650" s="3" t="s">
        <v>11291</v>
      </c>
      <c r="D11650" s="3"/>
      <c r="E11650" s="3" t="s">
        <v>11114</v>
      </c>
    </row>
    <row r="11651" spans="1:5" x14ac:dyDescent="0.25">
      <c r="A11651" s="3" t="s">
        <v>21197</v>
      </c>
      <c r="B11651" s="3" t="s">
        <v>4534</v>
      </c>
      <c r="C11651" s="3" t="s">
        <v>7430</v>
      </c>
      <c r="D11651" s="3"/>
      <c r="E11651" s="3" t="s">
        <v>19</v>
      </c>
    </row>
    <row r="11652" spans="1:5" x14ac:dyDescent="0.25">
      <c r="A11652" s="3" t="s">
        <v>21198</v>
      </c>
      <c r="B11652" s="3" t="s">
        <v>4535</v>
      </c>
      <c r="C11652" s="3" t="s">
        <v>21116</v>
      </c>
      <c r="D11652" s="3"/>
      <c r="E11652" s="3" t="s">
        <v>19</v>
      </c>
    </row>
    <row r="11653" spans="1:5" x14ac:dyDescent="0.25">
      <c r="A11653" s="3" t="s">
        <v>4053</v>
      </c>
      <c r="B11653" s="3" t="s">
        <v>4536</v>
      </c>
      <c r="C11653" s="3" t="s">
        <v>7440</v>
      </c>
      <c r="D11653" s="3"/>
      <c r="E11653" s="3" t="s">
        <v>19</v>
      </c>
    </row>
    <row r="11654" spans="1:5" x14ac:dyDescent="0.25">
      <c r="A11654" s="3" t="s">
        <v>7574</v>
      </c>
      <c r="B11654" s="3" t="s">
        <v>4537</v>
      </c>
      <c r="C11654" s="3" t="s">
        <v>7433</v>
      </c>
      <c r="D11654" s="3"/>
      <c r="E11654" s="3" t="s">
        <v>19</v>
      </c>
    </row>
    <row r="11655" spans="1:5" x14ac:dyDescent="0.25">
      <c r="A11655" s="3" t="s">
        <v>3263</v>
      </c>
      <c r="B11655" s="3" t="s">
        <v>4538</v>
      </c>
      <c r="C11655" s="3" t="s">
        <v>6957</v>
      </c>
      <c r="D11655" s="3"/>
      <c r="E11655" s="3" t="s">
        <v>19</v>
      </c>
    </row>
    <row r="11656" spans="1:5" x14ac:dyDescent="0.25">
      <c r="A11656" s="3" t="s">
        <v>3891</v>
      </c>
      <c r="B11656" s="3" t="s">
        <v>4539</v>
      </c>
      <c r="C11656" s="3" t="s">
        <v>7425</v>
      </c>
      <c r="D11656" s="3"/>
      <c r="E11656" s="3" t="s">
        <v>19</v>
      </c>
    </row>
    <row r="11657" spans="1:5" x14ac:dyDescent="0.25">
      <c r="A11657" s="3" t="s">
        <v>3854</v>
      </c>
      <c r="B11657" s="3" t="s">
        <v>4541</v>
      </c>
      <c r="C11657" s="3" t="s">
        <v>6958</v>
      </c>
      <c r="D11657" s="3"/>
      <c r="E11657" s="3" t="s">
        <v>19</v>
      </c>
    </row>
    <row r="11658" spans="1:5" x14ac:dyDescent="0.25">
      <c r="A11658" s="3" t="s">
        <v>21153</v>
      </c>
      <c r="B11658" s="3" t="s">
        <v>4542</v>
      </c>
      <c r="C11658" s="3" t="s">
        <v>21119</v>
      </c>
      <c r="D11658" s="3"/>
      <c r="E11658" s="3" t="s">
        <v>19</v>
      </c>
    </row>
    <row r="11659" spans="1:5" x14ac:dyDescent="0.25">
      <c r="A11659" s="3" t="s">
        <v>3854</v>
      </c>
      <c r="B11659" s="3" t="s">
        <v>4543</v>
      </c>
      <c r="C11659" s="3" t="s">
        <v>6958</v>
      </c>
      <c r="D11659" s="3"/>
      <c r="E11659" s="3" t="s">
        <v>19</v>
      </c>
    </row>
    <row r="11660" spans="1:5" x14ac:dyDescent="0.25">
      <c r="A11660" s="3" t="s">
        <v>21203</v>
      </c>
      <c r="B11660" s="3" t="s">
        <v>4544</v>
      </c>
      <c r="C11660" s="3" t="s">
        <v>21115</v>
      </c>
      <c r="D11660" s="3"/>
      <c r="E11660" s="3" t="s">
        <v>19</v>
      </c>
    </row>
    <row r="11661" spans="1:5" x14ac:dyDescent="0.25">
      <c r="A11661" s="3" t="s">
        <v>3891</v>
      </c>
      <c r="B11661" s="3" t="s">
        <v>4545</v>
      </c>
      <c r="C11661" s="3" t="s">
        <v>7425</v>
      </c>
      <c r="D11661" s="3"/>
      <c r="E11661" s="3" t="s">
        <v>19</v>
      </c>
    </row>
    <row r="11662" spans="1:5" x14ac:dyDescent="0.25">
      <c r="A11662" s="3" t="s">
        <v>21196</v>
      </c>
      <c r="B11662" s="3" t="s">
        <v>4546</v>
      </c>
      <c r="C11662" s="3" t="s">
        <v>7430</v>
      </c>
      <c r="D11662" s="3"/>
      <c r="E11662" s="3" t="s">
        <v>19</v>
      </c>
    </row>
    <row r="11663" spans="1:5" x14ac:dyDescent="0.25">
      <c r="A11663" s="3" t="s">
        <v>21200</v>
      </c>
      <c r="B11663" s="3" t="s">
        <v>4547</v>
      </c>
      <c r="C11663" s="3" t="s">
        <v>21116</v>
      </c>
      <c r="D11663" s="3"/>
      <c r="E11663" s="3" t="s">
        <v>19</v>
      </c>
    </row>
    <row r="11664" spans="1:5" x14ac:dyDescent="0.25">
      <c r="A11664" s="3" t="s">
        <v>7569</v>
      </c>
      <c r="B11664" s="3" t="s">
        <v>4548</v>
      </c>
      <c r="C11664" s="3" t="s">
        <v>7432</v>
      </c>
      <c r="D11664" s="3"/>
      <c r="E11664" s="3" t="s">
        <v>19</v>
      </c>
    </row>
    <row r="11665" spans="1:5" x14ac:dyDescent="0.25">
      <c r="A11665" s="3" t="s">
        <v>11744</v>
      </c>
      <c r="B11665" s="3" t="s">
        <v>20332</v>
      </c>
      <c r="C11665" s="3" t="s">
        <v>11319</v>
      </c>
      <c r="D11665" s="3"/>
      <c r="E11665" s="3" t="s">
        <v>290</v>
      </c>
    </row>
    <row r="11666" spans="1:5" x14ac:dyDescent="0.25">
      <c r="A11666" s="3" t="s">
        <v>4455</v>
      </c>
      <c r="B11666" s="3" t="s">
        <v>4549</v>
      </c>
      <c r="C11666" s="3" t="s">
        <v>6954</v>
      </c>
      <c r="D11666" s="3"/>
      <c r="E11666" s="3" t="s">
        <v>19</v>
      </c>
    </row>
    <row r="11667" spans="1:5" x14ac:dyDescent="0.25">
      <c r="A11667" s="3" t="s">
        <v>21197</v>
      </c>
      <c r="B11667" s="3" t="s">
        <v>4550</v>
      </c>
      <c r="C11667" s="3" t="s">
        <v>7430</v>
      </c>
      <c r="D11667" s="3"/>
      <c r="E11667" s="3" t="s">
        <v>19</v>
      </c>
    </row>
    <row r="11668" spans="1:5" x14ac:dyDescent="0.25">
      <c r="A11668" s="3" t="s">
        <v>21195</v>
      </c>
      <c r="B11668" s="3" t="s">
        <v>4551</v>
      </c>
      <c r="C11668" s="3" t="s">
        <v>7430</v>
      </c>
      <c r="D11668" s="3"/>
      <c r="E11668" s="3" t="s">
        <v>19</v>
      </c>
    </row>
    <row r="11669" spans="1:5" x14ac:dyDescent="0.25">
      <c r="A11669" s="3" t="s">
        <v>7567</v>
      </c>
      <c r="B11669" s="3" t="s">
        <v>4552</v>
      </c>
      <c r="C11669" s="3" t="s">
        <v>7432</v>
      </c>
      <c r="D11669" s="3"/>
      <c r="E11669" s="3" t="s">
        <v>19</v>
      </c>
    </row>
    <row r="11670" spans="1:5" x14ac:dyDescent="0.25">
      <c r="A11670" s="3" t="s">
        <v>7583</v>
      </c>
      <c r="B11670" s="3" t="s">
        <v>4553</v>
      </c>
      <c r="C11670" s="3" t="s">
        <v>7439</v>
      </c>
      <c r="D11670" s="3"/>
      <c r="E11670" s="3" t="s">
        <v>19</v>
      </c>
    </row>
    <row r="11671" spans="1:5" x14ac:dyDescent="0.25">
      <c r="A11671" s="3" t="s">
        <v>3891</v>
      </c>
      <c r="B11671" s="3" t="s">
        <v>4554</v>
      </c>
      <c r="C11671" s="3" t="s">
        <v>7425</v>
      </c>
      <c r="D11671" s="3"/>
      <c r="E11671" s="3" t="s">
        <v>19</v>
      </c>
    </row>
    <row r="11672" spans="1:5" x14ac:dyDescent="0.25">
      <c r="A11672" s="3" t="s">
        <v>11729</v>
      </c>
      <c r="B11672" s="3" t="s">
        <v>21441</v>
      </c>
      <c r="C11672" s="3" t="s">
        <v>11311</v>
      </c>
      <c r="D11672" s="3"/>
      <c r="E11672" s="3" t="s">
        <v>290</v>
      </c>
    </row>
    <row r="11673" spans="1:5" x14ac:dyDescent="0.25">
      <c r="A11673" s="3" t="s">
        <v>11698</v>
      </c>
      <c r="B11673" s="3" t="s">
        <v>20333</v>
      </c>
      <c r="C11673" s="3" t="s">
        <v>11098</v>
      </c>
      <c r="D11673" s="3"/>
      <c r="E11673" s="3" t="s">
        <v>290</v>
      </c>
    </row>
    <row r="11674" spans="1:5" x14ac:dyDescent="0.25">
      <c r="A11674" s="3" t="s">
        <v>4510</v>
      </c>
      <c r="B11674" s="3" t="s">
        <v>4555</v>
      </c>
      <c r="C11674" s="3" t="s">
        <v>6952</v>
      </c>
      <c r="D11674" s="3"/>
      <c r="E11674" s="3" t="s">
        <v>19</v>
      </c>
    </row>
    <row r="11675" spans="1:5" x14ac:dyDescent="0.25">
      <c r="A11675" s="3" t="s">
        <v>3906</v>
      </c>
      <c r="B11675" s="3" t="s">
        <v>4556</v>
      </c>
      <c r="C11675" s="3" t="s">
        <v>6959</v>
      </c>
      <c r="D11675" s="3"/>
      <c r="E11675" s="3" t="s">
        <v>19</v>
      </c>
    </row>
    <row r="11676" spans="1:5" x14ac:dyDescent="0.25">
      <c r="A11676" s="3" t="s">
        <v>4007</v>
      </c>
      <c r="B11676" s="3" t="s">
        <v>4557</v>
      </c>
      <c r="C11676" s="3" t="s">
        <v>6955</v>
      </c>
      <c r="D11676" s="3"/>
      <c r="E11676" s="3" t="s">
        <v>19</v>
      </c>
    </row>
    <row r="11677" spans="1:5" x14ac:dyDescent="0.25">
      <c r="A11677" s="3" t="s">
        <v>4455</v>
      </c>
      <c r="B11677" s="3" t="s">
        <v>4558</v>
      </c>
      <c r="C11677" s="3" t="s">
        <v>6954</v>
      </c>
      <c r="D11677" s="3"/>
      <c r="E11677" s="3" t="s">
        <v>19</v>
      </c>
    </row>
    <row r="11678" spans="1:5" x14ac:dyDescent="0.25">
      <c r="A11678" s="3" t="s">
        <v>3891</v>
      </c>
      <c r="B11678" s="3" t="s">
        <v>4559</v>
      </c>
      <c r="C11678" s="3" t="s">
        <v>7425</v>
      </c>
      <c r="D11678" s="3"/>
      <c r="E11678" s="3" t="s">
        <v>19</v>
      </c>
    </row>
    <row r="11679" spans="1:5" x14ac:dyDescent="0.25">
      <c r="A11679" s="3" t="s">
        <v>11747</v>
      </c>
      <c r="B11679" s="3" t="s">
        <v>20334</v>
      </c>
      <c r="C11679" s="3" t="s">
        <v>11322</v>
      </c>
      <c r="D11679" s="3"/>
      <c r="E11679" s="3" t="s">
        <v>290</v>
      </c>
    </row>
    <row r="11680" spans="1:5" x14ac:dyDescent="0.25">
      <c r="A11680" s="3" t="s">
        <v>3891</v>
      </c>
      <c r="B11680" s="3" t="s">
        <v>4560</v>
      </c>
      <c r="C11680" s="3" t="s">
        <v>7425</v>
      </c>
      <c r="D11680" s="3"/>
      <c r="E11680" s="3" t="s">
        <v>19</v>
      </c>
    </row>
    <row r="11681" spans="1:5" x14ac:dyDescent="0.25">
      <c r="A11681" s="3" t="s">
        <v>21165</v>
      </c>
      <c r="B11681" s="3" t="s">
        <v>4561</v>
      </c>
      <c r="C11681" s="3" t="s">
        <v>21137</v>
      </c>
      <c r="D11681" s="3"/>
      <c r="E11681" s="3" t="s">
        <v>19</v>
      </c>
    </row>
    <row r="11682" spans="1:5" x14ac:dyDescent="0.25">
      <c r="A11682" s="3" t="s">
        <v>21195</v>
      </c>
      <c r="B11682" s="3" t="s">
        <v>4563</v>
      </c>
      <c r="C11682" s="3" t="s">
        <v>7430</v>
      </c>
      <c r="D11682" s="3"/>
      <c r="E11682" s="3" t="s">
        <v>19</v>
      </c>
    </row>
    <row r="11683" spans="1:5" x14ac:dyDescent="0.25">
      <c r="A11683" s="3" t="s">
        <v>21203</v>
      </c>
      <c r="B11683" s="3" t="s">
        <v>4564</v>
      </c>
      <c r="C11683" s="3" t="s">
        <v>21115</v>
      </c>
      <c r="D11683" s="3"/>
      <c r="E11683" s="3" t="s">
        <v>19</v>
      </c>
    </row>
    <row r="11684" spans="1:5" x14ac:dyDescent="0.25">
      <c r="A11684" s="3" t="s">
        <v>3891</v>
      </c>
      <c r="B11684" s="3" t="s">
        <v>4565</v>
      </c>
      <c r="C11684" s="3" t="s">
        <v>7425</v>
      </c>
      <c r="D11684" s="3"/>
      <c r="E11684" s="3" t="s">
        <v>19</v>
      </c>
    </row>
    <row r="11685" spans="1:5" x14ac:dyDescent="0.25">
      <c r="A11685" s="3" t="s">
        <v>11724</v>
      </c>
      <c r="B11685" s="3" t="s">
        <v>21442</v>
      </c>
      <c r="C11685" s="3" t="s">
        <v>11306</v>
      </c>
      <c r="D11685" s="3"/>
      <c r="E11685" s="3" t="s">
        <v>290</v>
      </c>
    </row>
    <row r="11686" spans="1:5" x14ac:dyDescent="0.25">
      <c r="A11686" s="3" t="s">
        <v>11689</v>
      </c>
      <c r="B11686" s="3" t="s">
        <v>20335</v>
      </c>
      <c r="C11686" s="3" t="s">
        <v>11105</v>
      </c>
      <c r="D11686" s="3"/>
      <c r="E11686" s="3" t="s">
        <v>290</v>
      </c>
    </row>
    <row r="11687" spans="1:5" x14ac:dyDescent="0.25">
      <c r="A11687" s="3" t="s">
        <v>3854</v>
      </c>
      <c r="B11687" s="3" t="s">
        <v>4566</v>
      </c>
      <c r="C11687" s="3" t="s">
        <v>6958</v>
      </c>
      <c r="D11687" s="3"/>
      <c r="E11687" s="3" t="s">
        <v>19</v>
      </c>
    </row>
    <row r="11688" spans="1:5" x14ac:dyDescent="0.25">
      <c r="A11688" s="3" t="s">
        <v>3906</v>
      </c>
      <c r="B11688" s="3" t="s">
        <v>4567</v>
      </c>
      <c r="C11688" s="3" t="s">
        <v>6959</v>
      </c>
      <c r="D11688" s="3"/>
      <c r="E11688" s="3" t="s">
        <v>19</v>
      </c>
    </row>
    <row r="11689" spans="1:5" x14ac:dyDescent="0.25">
      <c r="A11689" s="3" t="s">
        <v>21153</v>
      </c>
      <c r="B11689" s="3" t="s">
        <v>4568</v>
      </c>
      <c r="C11689" s="3" t="s">
        <v>21119</v>
      </c>
      <c r="D11689" s="3"/>
      <c r="E11689" s="3" t="s">
        <v>19</v>
      </c>
    </row>
    <row r="11690" spans="1:5" x14ac:dyDescent="0.25">
      <c r="A11690" s="3" t="s">
        <v>4510</v>
      </c>
      <c r="B11690" s="3" t="s">
        <v>4569</v>
      </c>
      <c r="C11690" s="3" t="s">
        <v>6952</v>
      </c>
      <c r="D11690" s="3"/>
      <c r="E11690" s="3" t="s">
        <v>19</v>
      </c>
    </row>
    <row r="11691" spans="1:5" x14ac:dyDescent="0.25">
      <c r="A11691" s="3" t="s">
        <v>21201</v>
      </c>
      <c r="B11691" s="3" t="s">
        <v>4570</v>
      </c>
      <c r="C11691" s="3" t="s">
        <v>21116</v>
      </c>
      <c r="D11691" s="3"/>
      <c r="E11691" s="3" t="s">
        <v>19</v>
      </c>
    </row>
    <row r="11692" spans="1:5" x14ac:dyDescent="0.25">
      <c r="A11692" s="3" t="s">
        <v>3263</v>
      </c>
      <c r="B11692" s="3" t="s">
        <v>4572</v>
      </c>
      <c r="C11692" s="3" t="s">
        <v>6957</v>
      </c>
      <c r="D11692" s="3"/>
      <c r="E11692" s="3" t="s">
        <v>19</v>
      </c>
    </row>
    <row r="11693" spans="1:5" x14ac:dyDescent="0.25">
      <c r="A11693" s="3" t="s">
        <v>11692</v>
      </c>
      <c r="B11693" s="3" t="s">
        <v>20336</v>
      </c>
      <c r="C11693" s="3" t="s">
        <v>11290</v>
      </c>
      <c r="D11693" s="3"/>
      <c r="E11693" s="3" t="s">
        <v>11114</v>
      </c>
    </row>
    <row r="11694" spans="1:5" x14ac:dyDescent="0.25">
      <c r="A11694" s="3" t="s">
        <v>11713</v>
      </c>
      <c r="B11694" s="3" t="s">
        <v>20337</v>
      </c>
      <c r="C11694" s="3" t="s">
        <v>11287</v>
      </c>
      <c r="D11694" s="3"/>
      <c r="E11694" s="3" t="s">
        <v>47</v>
      </c>
    </row>
    <row r="11695" spans="1:5" x14ac:dyDescent="0.25">
      <c r="A11695" s="3" t="s">
        <v>11692</v>
      </c>
      <c r="B11695" s="3" t="s">
        <v>20338</v>
      </c>
      <c r="C11695" s="3" t="s">
        <v>11290</v>
      </c>
      <c r="D11695" s="3"/>
      <c r="E11695" s="3" t="s">
        <v>11114</v>
      </c>
    </row>
    <row r="11696" spans="1:5" x14ac:dyDescent="0.25">
      <c r="A11696" s="3" t="s">
        <v>11713</v>
      </c>
      <c r="B11696" s="3" t="s">
        <v>20339</v>
      </c>
      <c r="C11696" s="3" t="s">
        <v>11287</v>
      </c>
      <c r="D11696" s="3"/>
      <c r="E11696" s="3" t="s">
        <v>47</v>
      </c>
    </row>
    <row r="11697" spans="1:5" x14ac:dyDescent="0.25">
      <c r="A11697" s="3" t="s">
        <v>11697</v>
      </c>
      <c r="B11697" s="3" t="s">
        <v>20340</v>
      </c>
      <c r="C11697" s="3" t="s">
        <v>11099</v>
      </c>
      <c r="D11697" s="3"/>
      <c r="E11697" s="3" t="s">
        <v>290</v>
      </c>
    </row>
    <row r="11698" spans="1:5" x14ac:dyDescent="0.25">
      <c r="A11698" s="3" t="s">
        <v>11699</v>
      </c>
      <c r="B11698" s="3" t="s">
        <v>20341</v>
      </c>
      <c r="C11698" s="3" t="s">
        <v>11102</v>
      </c>
      <c r="D11698" s="3"/>
      <c r="E11698" s="3" t="s">
        <v>290</v>
      </c>
    </row>
    <row r="11699" spans="1:5" x14ac:dyDescent="0.25">
      <c r="A11699" s="3" t="s">
        <v>4571</v>
      </c>
      <c r="B11699" s="3" t="s">
        <v>4573</v>
      </c>
      <c r="C11699" s="3" t="s">
        <v>6958</v>
      </c>
      <c r="D11699" s="3"/>
      <c r="E11699" s="3" t="s">
        <v>19</v>
      </c>
    </row>
    <row r="11700" spans="1:5" x14ac:dyDescent="0.25">
      <c r="A11700" s="3" t="s">
        <v>11705</v>
      </c>
      <c r="B11700" s="3" t="s">
        <v>20342</v>
      </c>
      <c r="C11700" s="3" t="s">
        <v>11106</v>
      </c>
      <c r="D11700" s="3"/>
      <c r="E11700" s="3" t="s">
        <v>290</v>
      </c>
    </row>
    <row r="11701" spans="1:5" x14ac:dyDescent="0.25">
      <c r="A11701" s="3" t="s">
        <v>11741</v>
      </c>
      <c r="B11701" s="3" t="s">
        <v>20343</v>
      </c>
      <c r="C11701" s="3" t="s">
        <v>11316</v>
      </c>
      <c r="D11701" s="3"/>
      <c r="E11701" s="3" t="s">
        <v>290</v>
      </c>
    </row>
    <row r="11702" spans="1:5" x14ac:dyDescent="0.25">
      <c r="A11702" s="3" t="s">
        <v>11728</v>
      </c>
      <c r="B11702" s="3" t="s">
        <v>21443</v>
      </c>
      <c r="C11702" s="3" t="s">
        <v>11310</v>
      </c>
      <c r="D11702" s="3"/>
      <c r="E11702" s="3" t="s">
        <v>290</v>
      </c>
    </row>
    <row r="11703" spans="1:5" x14ac:dyDescent="0.25">
      <c r="A11703" s="3" t="s">
        <v>21195</v>
      </c>
      <c r="B11703" s="3" t="s">
        <v>4574</v>
      </c>
      <c r="C11703" s="3" t="s">
        <v>7430</v>
      </c>
      <c r="D11703" s="3"/>
      <c r="E11703" s="3" t="s">
        <v>19</v>
      </c>
    </row>
    <row r="11704" spans="1:5" x14ac:dyDescent="0.25">
      <c r="A11704" s="3" t="s">
        <v>7566</v>
      </c>
      <c r="B11704" s="3" t="s">
        <v>4575</v>
      </c>
      <c r="C11704" s="3" t="s">
        <v>7428</v>
      </c>
      <c r="D11704" s="3"/>
      <c r="E11704" s="3" t="s">
        <v>19</v>
      </c>
    </row>
    <row r="11705" spans="1:5" x14ac:dyDescent="0.25">
      <c r="A11705" s="3" t="s">
        <v>11696</v>
      </c>
      <c r="B11705" s="3" t="s">
        <v>20344</v>
      </c>
      <c r="C11705" s="3" t="s">
        <v>11094</v>
      </c>
      <c r="D11705" s="3"/>
      <c r="E11705" s="3" t="s">
        <v>290</v>
      </c>
    </row>
    <row r="11706" spans="1:5" x14ac:dyDescent="0.25">
      <c r="A11706" s="3" t="s">
        <v>3350</v>
      </c>
      <c r="B11706" s="3" t="s">
        <v>4576</v>
      </c>
      <c r="C11706" s="3" t="s">
        <v>6956</v>
      </c>
      <c r="D11706" s="3"/>
      <c r="E11706" s="3" t="s">
        <v>19</v>
      </c>
    </row>
    <row r="11707" spans="1:5" x14ac:dyDescent="0.25">
      <c r="A11707" s="3" t="s">
        <v>3177</v>
      </c>
      <c r="B11707" s="3" t="s">
        <v>4577</v>
      </c>
      <c r="C11707" s="3" t="s">
        <v>7437</v>
      </c>
      <c r="D11707" s="3"/>
      <c r="E11707" s="3" t="s">
        <v>19</v>
      </c>
    </row>
    <row r="11708" spans="1:5" x14ac:dyDescent="0.25">
      <c r="A11708" s="3" t="s">
        <v>21196</v>
      </c>
      <c r="B11708" s="3" t="s">
        <v>4578</v>
      </c>
      <c r="C11708" s="3" t="s">
        <v>7430</v>
      </c>
      <c r="D11708" s="3"/>
      <c r="E11708" s="3" t="s">
        <v>19</v>
      </c>
    </row>
    <row r="11709" spans="1:5" x14ac:dyDescent="0.25">
      <c r="A11709" s="3" t="s">
        <v>3350</v>
      </c>
      <c r="B11709" s="3" t="s">
        <v>4579</v>
      </c>
      <c r="C11709" s="3" t="s">
        <v>6956</v>
      </c>
      <c r="D11709" s="3"/>
      <c r="E11709" s="3" t="s">
        <v>19</v>
      </c>
    </row>
    <row r="11710" spans="1:5" x14ac:dyDescent="0.25">
      <c r="A11710" s="3" t="s">
        <v>21199</v>
      </c>
      <c r="B11710" s="3" t="s">
        <v>4580</v>
      </c>
      <c r="C11710" s="3" t="s">
        <v>21116</v>
      </c>
      <c r="D11710" s="3"/>
      <c r="E11710" s="3" t="s">
        <v>19</v>
      </c>
    </row>
    <row r="11711" spans="1:5" x14ac:dyDescent="0.25">
      <c r="A11711" s="3" t="s">
        <v>4562</v>
      </c>
      <c r="B11711" s="3" t="s">
        <v>4581</v>
      </c>
      <c r="C11711" s="3" t="s">
        <v>7440</v>
      </c>
      <c r="D11711" s="3"/>
      <c r="E11711" s="3" t="s">
        <v>19</v>
      </c>
    </row>
    <row r="11712" spans="1:5" x14ac:dyDescent="0.25">
      <c r="A11712" s="3" t="s">
        <v>21153</v>
      </c>
      <c r="B11712" s="3" t="s">
        <v>4582</v>
      </c>
      <c r="C11712" s="3" t="s">
        <v>21119</v>
      </c>
      <c r="D11712" s="3"/>
      <c r="E11712" s="3" t="s">
        <v>19</v>
      </c>
    </row>
    <row r="11713" spans="1:5" x14ac:dyDescent="0.25">
      <c r="A11713" s="3" t="s">
        <v>21197</v>
      </c>
      <c r="B11713" s="3" t="s">
        <v>4583</v>
      </c>
      <c r="C11713" s="3" t="s">
        <v>7430</v>
      </c>
      <c r="D11713" s="3"/>
      <c r="E11713" s="3" t="s">
        <v>19</v>
      </c>
    </row>
    <row r="11714" spans="1:5" x14ac:dyDescent="0.25">
      <c r="A11714" s="3" t="s">
        <v>21203</v>
      </c>
      <c r="B11714" s="3" t="s">
        <v>4584</v>
      </c>
      <c r="C11714" s="3" t="s">
        <v>21115</v>
      </c>
      <c r="D11714" s="3"/>
      <c r="E11714" s="3" t="s">
        <v>19</v>
      </c>
    </row>
    <row r="11715" spans="1:5" x14ac:dyDescent="0.25">
      <c r="A11715" s="3" t="s">
        <v>4007</v>
      </c>
      <c r="B11715" s="3" t="s">
        <v>4585</v>
      </c>
      <c r="C11715" s="3" t="s">
        <v>6955</v>
      </c>
      <c r="D11715" s="3"/>
      <c r="E11715" s="3" t="s">
        <v>19</v>
      </c>
    </row>
    <row r="11716" spans="1:5" x14ac:dyDescent="0.25">
      <c r="A11716" s="3" t="s">
        <v>7579</v>
      </c>
      <c r="B11716" s="3" t="s">
        <v>4586</v>
      </c>
      <c r="C11716" s="3" t="s">
        <v>7431</v>
      </c>
      <c r="D11716" s="3"/>
      <c r="E11716" s="3" t="s">
        <v>19</v>
      </c>
    </row>
    <row r="11717" spans="1:5" x14ac:dyDescent="0.25">
      <c r="A11717" s="3" t="s">
        <v>3906</v>
      </c>
      <c r="B11717" s="3" t="s">
        <v>4587</v>
      </c>
      <c r="C11717" s="3" t="s">
        <v>6959</v>
      </c>
      <c r="D11717" s="3"/>
      <c r="E11717" s="3" t="s">
        <v>19</v>
      </c>
    </row>
    <row r="11718" spans="1:5" x14ac:dyDescent="0.25">
      <c r="A11718" s="3" t="s">
        <v>21201</v>
      </c>
      <c r="B11718" s="3" t="s">
        <v>4588</v>
      </c>
      <c r="C11718" s="3" t="s">
        <v>21116</v>
      </c>
      <c r="D11718" s="3"/>
      <c r="E11718" s="3" t="s">
        <v>19</v>
      </c>
    </row>
    <row r="11719" spans="1:5" x14ac:dyDescent="0.25">
      <c r="A11719" s="3" t="s">
        <v>7571</v>
      </c>
      <c r="B11719" s="3" t="s">
        <v>4589</v>
      </c>
      <c r="C11719" s="3" t="s">
        <v>7432</v>
      </c>
      <c r="D11719" s="3"/>
      <c r="E11719" s="3" t="s">
        <v>19</v>
      </c>
    </row>
    <row r="11720" spans="1:5" x14ac:dyDescent="0.25">
      <c r="A11720" s="3" t="s">
        <v>21199</v>
      </c>
      <c r="B11720" s="3" t="s">
        <v>4590</v>
      </c>
      <c r="C11720" s="3" t="s">
        <v>21116</v>
      </c>
      <c r="D11720" s="3"/>
      <c r="E11720" s="3" t="s">
        <v>19</v>
      </c>
    </row>
    <row r="11721" spans="1:5" x14ac:dyDescent="0.25">
      <c r="A11721" s="3" t="s">
        <v>4510</v>
      </c>
      <c r="B11721" s="3" t="s">
        <v>4591</v>
      </c>
      <c r="C11721" s="3" t="s">
        <v>6952</v>
      </c>
      <c r="D11721" s="3"/>
      <c r="E11721" s="3" t="s">
        <v>19</v>
      </c>
    </row>
    <row r="11722" spans="1:5" x14ac:dyDescent="0.25">
      <c r="A11722" s="3" t="s">
        <v>21199</v>
      </c>
      <c r="B11722" s="3" t="s">
        <v>4592</v>
      </c>
      <c r="C11722" s="3" t="s">
        <v>21116</v>
      </c>
      <c r="D11722" s="3"/>
      <c r="E11722" s="3" t="s">
        <v>19</v>
      </c>
    </row>
    <row r="11723" spans="1:5" x14ac:dyDescent="0.25">
      <c r="A11723" s="3" t="s">
        <v>11698</v>
      </c>
      <c r="B11723" s="3" t="s">
        <v>20345</v>
      </c>
      <c r="C11723" s="3" t="s">
        <v>11098</v>
      </c>
      <c r="D11723" s="3"/>
      <c r="E11723" s="3" t="s">
        <v>290</v>
      </c>
    </row>
    <row r="11724" spans="1:5" x14ac:dyDescent="0.25">
      <c r="A11724" s="3" t="s">
        <v>11694</v>
      </c>
      <c r="B11724" s="3" t="s">
        <v>20346</v>
      </c>
      <c r="C11724" s="3" t="s">
        <v>11101</v>
      </c>
      <c r="D11724" s="3"/>
      <c r="E11724" s="3" t="s">
        <v>290</v>
      </c>
    </row>
    <row r="11725" spans="1:5" x14ac:dyDescent="0.25">
      <c r="A11725" s="3" t="s">
        <v>4007</v>
      </c>
      <c r="B11725" s="3" t="s">
        <v>4593</v>
      </c>
      <c r="C11725" s="3" t="s">
        <v>6955</v>
      </c>
      <c r="D11725" s="3"/>
      <c r="E11725" s="3" t="s">
        <v>19</v>
      </c>
    </row>
    <row r="11726" spans="1:5" x14ac:dyDescent="0.25">
      <c r="A11726" s="3" t="s">
        <v>11724</v>
      </c>
      <c r="B11726" s="3" t="s">
        <v>21444</v>
      </c>
      <c r="C11726" s="3" t="s">
        <v>11306</v>
      </c>
      <c r="D11726" s="3"/>
      <c r="E11726" s="3" t="s">
        <v>290</v>
      </c>
    </row>
    <row r="11727" spans="1:5" x14ac:dyDescent="0.25">
      <c r="A11727" s="3" t="s">
        <v>11741</v>
      </c>
      <c r="B11727" s="3" t="s">
        <v>20347</v>
      </c>
      <c r="C11727" s="3" t="s">
        <v>11316</v>
      </c>
      <c r="D11727" s="3"/>
      <c r="E11727" s="3" t="s">
        <v>290</v>
      </c>
    </row>
    <row r="11728" spans="1:5" x14ac:dyDescent="0.25">
      <c r="A11728" s="3" t="s">
        <v>3891</v>
      </c>
      <c r="B11728" s="3" t="s">
        <v>4594</v>
      </c>
      <c r="C11728" s="3" t="s">
        <v>7425</v>
      </c>
      <c r="D11728" s="3"/>
      <c r="E11728" s="3" t="s">
        <v>19</v>
      </c>
    </row>
    <row r="11729" spans="1:5" x14ac:dyDescent="0.25">
      <c r="A11729" s="3" t="s">
        <v>7571</v>
      </c>
      <c r="B11729" s="3" t="s">
        <v>4595</v>
      </c>
      <c r="C11729" s="3" t="s">
        <v>7432</v>
      </c>
      <c r="D11729" s="3"/>
      <c r="E11729" s="3" t="s">
        <v>19</v>
      </c>
    </row>
    <row r="11730" spans="1:5" x14ac:dyDescent="0.25">
      <c r="A11730" s="3" t="s">
        <v>4562</v>
      </c>
      <c r="B11730" s="3" t="s">
        <v>4596</v>
      </c>
      <c r="C11730" s="3" t="s">
        <v>7440</v>
      </c>
      <c r="D11730" s="3"/>
      <c r="E11730" s="3" t="s">
        <v>19</v>
      </c>
    </row>
    <row r="11731" spans="1:5" x14ac:dyDescent="0.25">
      <c r="A11731" s="3" t="s">
        <v>4455</v>
      </c>
      <c r="B11731" s="3" t="s">
        <v>4597</v>
      </c>
      <c r="C11731" s="3" t="s">
        <v>6954</v>
      </c>
      <c r="D11731" s="3"/>
      <c r="E11731" s="3" t="s">
        <v>19</v>
      </c>
    </row>
    <row r="11732" spans="1:5" x14ac:dyDescent="0.25">
      <c r="A11732" s="3" t="s">
        <v>11702</v>
      </c>
      <c r="B11732" s="3" t="s">
        <v>20348</v>
      </c>
      <c r="C11732" s="3" t="s">
        <v>11095</v>
      </c>
      <c r="D11732" s="3"/>
      <c r="E11732" s="3" t="s">
        <v>290</v>
      </c>
    </row>
    <row r="11733" spans="1:5" x14ac:dyDescent="0.25">
      <c r="A11733" s="3" t="s">
        <v>11698</v>
      </c>
      <c r="B11733" s="3" t="s">
        <v>20349</v>
      </c>
      <c r="C11733" s="3" t="s">
        <v>11098</v>
      </c>
      <c r="D11733" s="3"/>
      <c r="E11733" s="3" t="s">
        <v>290</v>
      </c>
    </row>
    <row r="11734" spans="1:5" x14ac:dyDescent="0.25">
      <c r="A11734" s="3" t="s">
        <v>21196</v>
      </c>
      <c r="B11734" s="3" t="s">
        <v>4598</v>
      </c>
      <c r="C11734" s="3" t="s">
        <v>7430</v>
      </c>
      <c r="D11734" s="3"/>
      <c r="E11734" s="3" t="s">
        <v>19</v>
      </c>
    </row>
    <row r="11735" spans="1:5" x14ac:dyDescent="0.25">
      <c r="A11735" s="3" t="s">
        <v>4455</v>
      </c>
      <c r="B11735" s="3" t="s">
        <v>4599</v>
      </c>
      <c r="C11735" s="3" t="s">
        <v>6954</v>
      </c>
      <c r="D11735" s="3"/>
      <c r="E11735" s="3" t="s">
        <v>19</v>
      </c>
    </row>
    <row r="11736" spans="1:5" x14ac:dyDescent="0.25">
      <c r="A11736" s="3" t="s">
        <v>11694</v>
      </c>
      <c r="B11736" s="3" t="s">
        <v>20350</v>
      </c>
      <c r="C11736" s="3" t="s">
        <v>11101</v>
      </c>
      <c r="D11736" s="3"/>
      <c r="E11736" s="3" t="s">
        <v>290</v>
      </c>
    </row>
    <row r="11737" spans="1:5" x14ac:dyDescent="0.25">
      <c r="A11737" s="3" t="s">
        <v>4562</v>
      </c>
      <c r="B11737" s="3" t="s">
        <v>4600</v>
      </c>
      <c r="C11737" s="3" t="s">
        <v>7440</v>
      </c>
      <c r="D11737" s="3"/>
      <c r="E11737" s="3" t="s">
        <v>19</v>
      </c>
    </row>
    <row r="11738" spans="1:5" x14ac:dyDescent="0.25">
      <c r="A11738" s="3" t="s">
        <v>4117</v>
      </c>
      <c r="B11738" s="3" t="s">
        <v>4601</v>
      </c>
      <c r="C11738" s="3" t="s">
        <v>7425</v>
      </c>
      <c r="D11738" s="3"/>
      <c r="E11738" s="3" t="s">
        <v>19</v>
      </c>
    </row>
    <row r="11739" spans="1:5" x14ac:dyDescent="0.25">
      <c r="A11739" s="3" t="s">
        <v>4117</v>
      </c>
      <c r="B11739" s="3" t="s">
        <v>4602</v>
      </c>
      <c r="C11739" s="3" t="s">
        <v>7425</v>
      </c>
      <c r="D11739" s="3"/>
      <c r="E11739" s="3" t="s">
        <v>19</v>
      </c>
    </row>
    <row r="11740" spans="1:5" x14ac:dyDescent="0.25">
      <c r="A11740" s="3" t="s">
        <v>21203</v>
      </c>
      <c r="B11740" s="3" t="s">
        <v>4603</v>
      </c>
      <c r="C11740" s="3" t="s">
        <v>21115</v>
      </c>
      <c r="D11740" s="3"/>
      <c r="E11740" s="3" t="s">
        <v>19</v>
      </c>
    </row>
    <row r="11741" spans="1:5" x14ac:dyDescent="0.25">
      <c r="A11741" s="3" t="s">
        <v>3906</v>
      </c>
      <c r="B11741" s="3" t="s">
        <v>4604</v>
      </c>
      <c r="C11741" s="3" t="s">
        <v>6959</v>
      </c>
      <c r="D11741" s="3"/>
      <c r="E11741" s="3" t="s">
        <v>19</v>
      </c>
    </row>
    <row r="11742" spans="1:5" x14ac:dyDescent="0.25">
      <c r="A11742" s="3" t="s">
        <v>11692</v>
      </c>
      <c r="B11742" s="3" t="s">
        <v>20351</v>
      </c>
      <c r="C11742" s="3" t="s">
        <v>11290</v>
      </c>
      <c r="D11742" s="3"/>
      <c r="E11742" s="3" t="s">
        <v>11114</v>
      </c>
    </row>
    <row r="11743" spans="1:5" x14ac:dyDescent="0.25">
      <c r="A11743" s="3" t="s">
        <v>11719</v>
      </c>
      <c r="B11743" s="3" t="s">
        <v>21445</v>
      </c>
      <c r="C11743" s="3" t="s">
        <v>11300</v>
      </c>
      <c r="D11743" s="3"/>
      <c r="E11743" s="3" t="s">
        <v>290</v>
      </c>
    </row>
    <row r="11744" spans="1:5" x14ac:dyDescent="0.25">
      <c r="A11744" s="3" t="s">
        <v>21196</v>
      </c>
      <c r="B11744" s="3" t="s">
        <v>4605</v>
      </c>
      <c r="C11744" s="3" t="s">
        <v>7430</v>
      </c>
      <c r="D11744" s="3"/>
      <c r="E11744" s="3" t="s">
        <v>19</v>
      </c>
    </row>
    <row r="11745" spans="1:5" x14ac:dyDescent="0.25">
      <c r="A11745" s="3" t="s">
        <v>4455</v>
      </c>
      <c r="B11745" s="3" t="s">
        <v>4606</v>
      </c>
      <c r="C11745" s="3" t="s">
        <v>6954</v>
      </c>
      <c r="D11745" s="3"/>
      <c r="E11745" s="3" t="s">
        <v>19</v>
      </c>
    </row>
    <row r="11746" spans="1:5" x14ac:dyDescent="0.25">
      <c r="A11746" s="3" t="s">
        <v>4562</v>
      </c>
      <c r="B11746" s="3" t="s">
        <v>4607</v>
      </c>
      <c r="C11746" s="3" t="s">
        <v>7440</v>
      </c>
      <c r="D11746" s="3"/>
      <c r="E11746" s="3" t="s">
        <v>19</v>
      </c>
    </row>
    <row r="11747" spans="1:5" x14ac:dyDescent="0.25">
      <c r="A11747" s="3" t="s">
        <v>4007</v>
      </c>
      <c r="B11747" s="3" t="s">
        <v>4608</v>
      </c>
      <c r="C11747" s="3" t="s">
        <v>6955</v>
      </c>
      <c r="D11747" s="3"/>
      <c r="E11747" s="3" t="s">
        <v>19</v>
      </c>
    </row>
    <row r="11748" spans="1:5" x14ac:dyDescent="0.25">
      <c r="A11748" s="3" t="s">
        <v>11691</v>
      </c>
      <c r="B11748" s="3" t="s">
        <v>20352</v>
      </c>
      <c r="C11748" s="3" t="s">
        <v>11100</v>
      </c>
      <c r="D11748" s="3"/>
      <c r="E11748" s="3" t="s">
        <v>290</v>
      </c>
    </row>
    <row r="11749" spans="1:5" x14ac:dyDescent="0.25">
      <c r="A11749" s="3" t="s">
        <v>4610</v>
      </c>
      <c r="B11749" s="3" t="s">
        <v>4609</v>
      </c>
      <c r="C11749" s="3" t="s">
        <v>6955</v>
      </c>
      <c r="D11749" s="3"/>
      <c r="E11749" s="3" t="s">
        <v>19</v>
      </c>
    </row>
    <row r="11750" spans="1:5" x14ac:dyDescent="0.25">
      <c r="A11750" s="3" t="s">
        <v>4117</v>
      </c>
      <c r="B11750" s="3" t="s">
        <v>4611</v>
      </c>
      <c r="C11750" s="3" t="s">
        <v>7425</v>
      </c>
      <c r="D11750" s="3"/>
      <c r="E11750" s="3" t="s">
        <v>19</v>
      </c>
    </row>
    <row r="11751" spans="1:5" x14ac:dyDescent="0.25">
      <c r="A11751" s="3" t="s">
        <v>21166</v>
      </c>
      <c r="B11751" s="3" t="s">
        <v>4612</v>
      </c>
      <c r="C11751" s="3" t="s">
        <v>21117</v>
      </c>
      <c r="D11751" s="3"/>
      <c r="E11751" s="3" t="s">
        <v>19</v>
      </c>
    </row>
    <row r="11752" spans="1:5" x14ac:dyDescent="0.25">
      <c r="A11752" s="3" t="s">
        <v>11709</v>
      </c>
      <c r="B11752" s="3" t="s">
        <v>20353</v>
      </c>
      <c r="C11752" s="3" t="s">
        <v>11294</v>
      </c>
      <c r="D11752" s="3"/>
      <c r="E11752" s="3" t="s">
        <v>11114</v>
      </c>
    </row>
    <row r="11753" spans="1:5" x14ac:dyDescent="0.25">
      <c r="A11753" s="3" t="s">
        <v>4455</v>
      </c>
      <c r="B11753" s="3" t="s">
        <v>4613</v>
      </c>
      <c r="C11753" s="3" t="s">
        <v>6954</v>
      </c>
      <c r="D11753" s="3"/>
      <c r="E11753" s="3" t="s">
        <v>19</v>
      </c>
    </row>
    <row r="11754" spans="1:5" x14ac:dyDescent="0.25">
      <c r="A11754" s="3" t="s">
        <v>11692</v>
      </c>
      <c r="B11754" s="3" t="s">
        <v>20354</v>
      </c>
      <c r="C11754" s="3" t="s">
        <v>11290</v>
      </c>
      <c r="D11754" s="3"/>
      <c r="E11754" s="3" t="s">
        <v>11114</v>
      </c>
    </row>
    <row r="11755" spans="1:5" x14ac:dyDescent="0.25">
      <c r="A11755" s="3" t="s">
        <v>4510</v>
      </c>
      <c r="B11755" s="3" t="s">
        <v>4614</v>
      </c>
      <c r="C11755" s="3" t="s">
        <v>6952</v>
      </c>
      <c r="D11755" s="3"/>
      <c r="E11755" s="3" t="s">
        <v>19</v>
      </c>
    </row>
    <row r="11756" spans="1:5" x14ac:dyDescent="0.25">
      <c r="A11756" s="3" t="s">
        <v>4455</v>
      </c>
      <c r="B11756" s="3" t="s">
        <v>4615</v>
      </c>
      <c r="C11756" s="3" t="s">
        <v>6954</v>
      </c>
      <c r="D11756" s="3"/>
      <c r="E11756" s="3" t="s">
        <v>19</v>
      </c>
    </row>
    <row r="11757" spans="1:5" x14ac:dyDescent="0.25">
      <c r="A11757" s="3" t="s">
        <v>11745</v>
      </c>
      <c r="B11757" s="3" t="s">
        <v>20355</v>
      </c>
      <c r="C11757" s="3" t="s">
        <v>11320</v>
      </c>
      <c r="D11757" s="3"/>
      <c r="E11757" s="3" t="s">
        <v>290</v>
      </c>
    </row>
    <row r="11758" spans="1:5" x14ac:dyDescent="0.25">
      <c r="A11758" s="3" t="s">
        <v>4610</v>
      </c>
      <c r="B11758" s="3" t="s">
        <v>4616</v>
      </c>
      <c r="C11758" s="3" t="s">
        <v>6955</v>
      </c>
      <c r="D11758" s="3"/>
      <c r="E11758" s="3" t="s">
        <v>19</v>
      </c>
    </row>
    <row r="11759" spans="1:5" x14ac:dyDescent="0.25">
      <c r="A11759" s="3" t="s">
        <v>4455</v>
      </c>
      <c r="B11759" s="3" t="s">
        <v>4617</v>
      </c>
      <c r="C11759" s="3" t="s">
        <v>6954</v>
      </c>
      <c r="D11759" s="3"/>
      <c r="E11759" s="3" t="s">
        <v>19</v>
      </c>
    </row>
    <row r="11760" spans="1:5" x14ac:dyDescent="0.25">
      <c r="A11760" s="3" t="s">
        <v>21202</v>
      </c>
      <c r="B11760" s="3" t="s">
        <v>4618</v>
      </c>
      <c r="C11760" s="3" t="s">
        <v>21115</v>
      </c>
      <c r="D11760" s="3"/>
      <c r="E11760" s="3" t="s">
        <v>19</v>
      </c>
    </row>
    <row r="11761" spans="1:5" x14ac:dyDescent="0.25">
      <c r="A11761" s="3" t="s">
        <v>11750</v>
      </c>
      <c r="B11761" s="3" t="s">
        <v>20356</v>
      </c>
      <c r="C11761" s="3" t="s">
        <v>11325</v>
      </c>
      <c r="D11761" s="3"/>
      <c r="E11761" s="3" t="s">
        <v>290</v>
      </c>
    </row>
    <row r="11762" spans="1:5" x14ac:dyDescent="0.25">
      <c r="A11762" s="3" t="s">
        <v>4117</v>
      </c>
      <c r="B11762" s="3" t="s">
        <v>4619</v>
      </c>
      <c r="C11762" s="3" t="s">
        <v>7425</v>
      </c>
      <c r="D11762" s="3"/>
      <c r="E11762" s="3" t="s">
        <v>19</v>
      </c>
    </row>
    <row r="11763" spans="1:5" x14ac:dyDescent="0.25">
      <c r="A11763" s="3" t="s">
        <v>4455</v>
      </c>
      <c r="B11763" s="3" t="s">
        <v>4620</v>
      </c>
      <c r="C11763" s="3" t="s">
        <v>6954</v>
      </c>
      <c r="D11763" s="3"/>
      <c r="E11763" s="3" t="s">
        <v>19</v>
      </c>
    </row>
    <row r="11764" spans="1:5" x14ac:dyDescent="0.25">
      <c r="A11764" s="3" t="s">
        <v>3906</v>
      </c>
      <c r="B11764" s="3" t="s">
        <v>4621</v>
      </c>
      <c r="C11764" s="3" t="s">
        <v>6959</v>
      </c>
      <c r="D11764" s="3"/>
      <c r="E11764" s="3" t="s">
        <v>19</v>
      </c>
    </row>
    <row r="11765" spans="1:5" x14ac:dyDescent="0.25">
      <c r="A11765" s="3" t="s">
        <v>11694</v>
      </c>
      <c r="B11765" s="3" t="s">
        <v>20357</v>
      </c>
      <c r="C11765" s="3" t="s">
        <v>11101</v>
      </c>
      <c r="D11765" s="3"/>
      <c r="E11765" s="3" t="s">
        <v>290</v>
      </c>
    </row>
    <row r="11766" spans="1:5" x14ac:dyDescent="0.25">
      <c r="A11766" s="3" t="s">
        <v>21166</v>
      </c>
      <c r="B11766" s="3" t="s">
        <v>4622</v>
      </c>
      <c r="C11766" s="3" t="s">
        <v>21117</v>
      </c>
      <c r="D11766" s="3"/>
      <c r="E11766" s="3" t="s">
        <v>19</v>
      </c>
    </row>
    <row r="11767" spans="1:5" x14ac:dyDescent="0.25">
      <c r="A11767" s="3" t="s">
        <v>7580</v>
      </c>
      <c r="B11767" s="3" t="s">
        <v>4623</v>
      </c>
      <c r="C11767" s="3" t="s">
        <v>7434</v>
      </c>
      <c r="D11767" s="3"/>
      <c r="E11767" s="3" t="s">
        <v>19</v>
      </c>
    </row>
    <row r="11768" spans="1:5" x14ac:dyDescent="0.25">
      <c r="A11768" s="3" t="s">
        <v>7584</v>
      </c>
      <c r="B11768" s="3" t="s">
        <v>4624</v>
      </c>
      <c r="C11768" s="3" t="s">
        <v>7441</v>
      </c>
      <c r="D11768" s="3"/>
      <c r="E11768" s="3" t="s">
        <v>19</v>
      </c>
    </row>
    <row r="11769" spans="1:5" x14ac:dyDescent="0.25">
      <c r="A11769" s="3" t="s">
        <v>21202</v>
      </c>
      <c r="B11769" s="3" t="s">
        <v>4625</v>
      </c>
      <c r="C11769" s="3" t="s">
        <v>21115</v>
      </c>
      <c r="D11769" s="3"/>
      <c r="E11769" s="3" t="s">
        <v>19</v>
      </c>
    </row>
    <row r="11770" spans="1:5" x14ac:dyDescent="0.25">
      <c r="A11770" s="3" t="s">
        <v>11747</v>
      </c>
      <c r="B11770" s="3" t="s">
        <v>20358</v>
      </c>
      <c r="C11770" s="3" t="s">
        <v>11322</v>
      </c>
      <c r="D11770" s="3"/>
      <c r="E11770" s="3" t="s">
        <v>290</v>
      </c>
    </row>
    <row r="11771" spans="1:5" x14ac:dyDescent="0.25">
      <c r="A11771" s="3" t="s">
        <v>11694</v>
      </c>
      <c r="B11771" s="3" t="s">
        <v>20359</v>
      </c>
      <c r="C11771" s="3" t="s">
        <v>11101</v>
      </c>
      <c r="D11771" s="3"/>
      <c r="E11771" s="3" t="s">
        <v>290</v>
      </c>
    </row>
    <row r="11772" spans="1:5" x14ac:dyDescent="0.25">
      <c r="A11772" s="3" t="s">
        <v>21200</v>
      </c>
      <c r="B11772" s="3" t="s">
        <v>4626</v>
      </c>
      <c r="C11772" s="3" t="s">
        <v>21116</v>
      </c>
      <c r="D11772" s="3"/>
      <c r="E11772" s="3" t="s">
        <v>19</v>
      </c>
    </row>
    <row r="11773" spans="1:5" x14ac:dyDescent="0.25">
      <c r="A11773" s="3" t="s">
        <v>21201</v>
      </c>
      <c r="B11773" s="3" t="s">
        <v>4627</v>
      </c>
      <c r="C11773" s="3" t="s">
        <v>21116</v>
      </c>
      <c r="D11773" s="3"/>
      <c r="E11773" s="3" t="s">
        <v>19</v>
      </c>
    </row>
    <row r="11774" spans="1:5" x14ac:dyDescent="0.25">
      <c r="A11774" s="3" t="s">
        <v>4455</v>
      </c>
      <c r="B11774" s="3" t="s">
        <v>4628</v>
      </c>
      <c r="C11774" s="3" t="s">
        <v>6954</v>
      </c>
      <c r="D11774" s="3"/>
      <c r="E11774" s="3" t="s">
        <v>19</v>
      </c>
    </row>
    <row r="11775" spans="1:5" x14ac:dyDescent="0.25">
      <c r="A11775" s="3" t="s">
        <v>4117</v>
      </c>
      <c r="B11775" s="3" t="s">
        <v>4629</v>
      </c>
      <c r="C11775" s="3" t="s">
        <v>7425</v>
      </c>
      <c r="D11775" s="3"/>
      <c r="E11775" s="3" t="s">
        <v>19</v>
      </c>
    </row>
    <row r="11776" spans="1:5" x14ac:dyDescent="0.25">
      <c r="A11776" s="3" t="s">
        <v>4510</v>
      </c>
      <c r="B11776" s="3" t="s">
        <v>4630</v>
      </c>
      <c r="C11776" s="3" t="s">
        <v>6952</v>
      </c>
      <c r="D11776" s="3"/>
      <c r="E11776" s="3" t="s">
        <v>19</v>
      </c>
    </row>
    <row r="11777" spans="1:5" x14ac:dyDescent="0.25">
      <c r="A11777" s="3" t="s">
        <v>11697</v>
      </c>
      <c r="B11777" s="3" t="s">
        <v>20360</v>
      </c>
      <c r="C11777" s="3" t="s">
        <v>11099</v>
      </c>
      <c r="D11777" s="3"/>
      <c r="E11777" s="3" t="s">
        <v>290</v>
      </c>
    </row>
    <row r="11778" spans="1:5" x14ac:dyDescent="0.25">
      <c r="A11778" s="3" t="s">
        <v>11692</v>
      </c>
      <c r="B11778" s="3" t="s">
        <v>20361</v>
      </c>
      <c r="C11778" s="3" t="s">
        <v>11290</v>
      </c>
      <c r="D11778" s="3"/>
      <c r="E11778" s="3" t="s">
        <v>11114</v>
      </c>
    </row>
    <row r="11779" spans="1:5" x14ac:dyDescent="0.25">
      <c r="A11779" s="3" t="s">
        <v>4455</v>
      </c>
      <c r="B11779" s="3" t="s">
        <v>4631</v>
      </c>
      <c r="C11779" s="3" t="s">
        <v>6954</v>
      </c>
      <c r="D11779" s="3"/>
      <c r="E11779" s="3" t="s">
        <v>19</v>
      </c>
    </row>
    <row r="11780" spans="1:5" x14ac:dyDescent="0.25">
      <c r="A11780" s="3" t="s">
        <v>4117</v>
      </c>
      <c r="B11780" s="3" t="s">
        <v>4632</v>
      </c>
      <c r="C11780" s="3" t="s">
        <v>7425</v>
      </c>
      <c r="D11780" s="3"/>
      <c r="E11780" s="3" t="s">
        <v>19</v>
      </c>
    </row>
    <row r="11781" spans="1:5" x14ac:dyDescent="0.25">
      <c r="A11781" s="3" t="s">
        <v>4510</v>
      </c>
      <c r="B11781" s="3" t="s">
        <v>4633</v>
      </c>
      <c r="C11781" s="3" t="s">
        <v>6952</v>
      </c>
      <c r="D11781" s="3"/>
      <c r="E11781" s="3" t="s">
        <v>19</v>
      </c>
    </row>
    <row r="11782" spans="1:5" x14ac:dyDescent="0.25">
      <c r="A11782" s="3" t="s">
        <v>4635</v>
      </c>
      <c r="B11782" s="3" t="s">
        <v>4634</v>
      </c>
      <c r="C11782" s="3" t="s">
        <v>6954</v>
      </c>
      <c r="D11782" s="3"/>
      <c r="E11782" s="3" t="s">
        <v>19</v>
      </c>
    </row>
    <row r="11783" spans="1:5" x14ac:dyDescent="0.25">
      <c r="A11783" s="3" t="s">
        <v>4635</v>
      </c>
      <c r="B11783" s="3" t="s">
        <v>4636</v>
      </c>
      <c r="C11783" s="3" t="s">
        <v>6954</v>
      </c>
      <c r="D11783" s="3"/>
      <c r="E11783" s="3" t="s">
        <v>19</v>
      </c>
    </row>
    <row r="11784" spans="1:5" x14ac:dyDescent="0.25">
      <c r="A11784" s="3" t="s">
        <v>7571</v>
      </c>
      <c r="B11784" s="3" t="s">
        <v>4637</v>
      </c>
      <c r="C11784" s="3" t="s">
        <v>7432</v>
      </c>
      <c r="D11784" s="3"/>
      <c r="E11784" s="3" t="s">
        <v>19</v>
      </c>
    </row>
    <row r="11785" spans="1:5" x14ac:dyDescent="0.25">
      <c r="A11785" s="3" t="s">
        <v>4571</v>
      </c>
      <c r="B11785" s="3" t="s">
        <v>4638</v>
      </c>
      <c r="C11785" s="3" t="s">
        <v>6958</v>
      </c>
      <c r="D11785" s="3"/>
      <c r="E11785" s="3" t="s">
        <v>19</v>
      </c>
    </row>
    <row r="11786" spans="1:5" x14ac:dyDescent="0.25">
      <c r="A11786" s="3" t="s">
        <v>4635</v>
      </c>
      <c r="B11786" s="3" t="s">
        <v>4639</v>
      </c>
      <c r="C11786" s="3" t="s">
        <v>6954</v>
      </c>
      <c r="D11786" s="3"/>
      <c r="E11786" s="3" t="s">
        <v>19</v>
      </c>
    </row>
    <row r="11787" spans="1:5" x14ac:dyDescent="0.25">
      <c r="A11787" s="3" t="s">
        <v>21200</v>
      </c>
      <c r="B11787" s="3" t="s">
        <v>4640</v>
      </c>
      <c r="C11787" s="3" t="s">
        <v>21116</v>
      </c>
      <c r="D11787" s="3"/>
      <c r="E11787" s="3" t="s">
        <v>19</v>
      </c>
    </row>
    <row r="11788" spans="1:5" x14ac:dyDescent="0.25">
      <c r="A11788" s="3" t="s">
        <v>21196</v>
      </c>
      <c r="B11788" s="3" t="s">
        <v>4641</v>
      </c>
      <c r="C11788" s="3" t="s">
        <v>7430</v>
      </c>
      <c r="D11788" s="3"/>
      <c r="E11788" s="3" t="s">
        <v>19</v>
      </c>
    </row>
    <row r="11789" spans="1:5" x14ac:dyDescent="0.25">
      <c r="A11789" s="3" t="s">
        <v>21195</v>
      </c>
      <c r="B11789" s="3" t="s">
        <v>4642</v>
      </c>
      <c r="C11789" s="3" t="s">
        <v>7430</v>
      </c>
      <c r="D11789" s="3"/>
      <c r="E11789" s="3" t="s">
        <v>19</v>
      </c>
    </row>
    <row r="11790" spans="1:5" x14ac:dyDescent="0.25">
      <c r="A11790" s="3" t="s">
        <v>21203</v>
      </c>
      <c r="B11790" s="3" t="s">
        <v>4643</v>
      </c>
      <c r="C11790" s="3" t="s">
        <v>21115</v>
      </c>
      <c r="D11790" s="3"/>
      <c r="E11790" s="3" t="s">
        <v>19</v>
      </c>
    </row>
    <row r="11791" spans="1:5" x14ac:dyDescent="0.25">
      <c r="A11791" s="3" t="s">
        <v>21195</v>
      </c>
      <c r="B11791" s="3" t="s">
        <v>4644</v>
      </c>
      <c r="C11791" s="3" t="s">
        <v>7430</v>
      </c>
      <c r="D11791" s="3"/>
      <c r="E11791" s="3" t="s">
        <v>19</v>
      </c>
    </row>
    <row r="11792" spans="1:5" x14ac:dyDescent="0.25">
      <c r="A11792" s="3" t="s">
        <v>21200</v>
      </c>
      <c r="B11792" s="3" t="s">
        <v>4645</v>
      </c>
      <c r="C11792" s="3" t="s">
        <v>21116</v>
      </c>
      <c r="D11792" s="3"/>
      <c r="E11792" s="3" t="s">
        <v>19</v>
      </c>
    </row>
    <row r="11793" spans="1:5" x14ac:dyDescent="0.25">
      <c r="A11793" s="3" t="s">
        <v>21203</v>
      </c>
      <c r="B11793" s="3" t="s">
        <v>4646</v>
      </c>
      <c r="C11793" s="3" t="s">
        <v>21115</v>
      </c>
      <c r="D11793" s="3"/>
      <c r="E11793" s="3" t="s">
        <v>19</v>
      </c>
    </row>
    <row r="11794" spans="1:5" x14ac:dyDescent="0.25">
      <c r="A11794" s="3" t="s">
        <v>4635</v>
      </c>
      <c r="B11794" s="3" t="s">
        <v>4647</v>
      </c>
      <c r="C11794" s="3" t="s">
        <v>6954</v>
      </c>
      <c r="D11794" s="3"/>
      <c r="E11794" s="3" t="s">
        <v>19</v>
      </c>
    </row>
    <row r="11795" spans="1:5" x14ac:dyDescent="0.25">
      <c r="A11795" s="3" t="s">
        <v>21199</v>
      </c>
      <c r="B11795" s="3" t="s">
        <v>4648</v>
      </c>
      <c r="C11795" s="3" t="s">
        <v>21116</v>
      </c>
      <c r="D11795" s="3"/>
      <c r="E11795" s="3" t="s">
        <v>19</v>
      </c>
    </row>
    <row r="11796" spans="1:5" x14ac:dyDescent="0.25">
      <c r="A11796" s="3" t="s">
        <v>4635</v>
      </c>
      <c r="B11796" s="3" t="s">
        <v>4649</v>
      </c>
      <c r="C11796" s="3" t="s">
        <v>6954</v>
      </c>
      <c r="D11796" s="3"/>
      <c r="E11796" s="3" t="s">
        <v>19</v>
      </c>
    </row>
    <row r="11797" spans="1:5" x14ac:dyDescent="0.25">
      <c r="A11797" s="3" t="s">
        <v>4571</v>
      </c>
      <c r="B11797" s="3" t="s">
        <v>4650</v>
      </c>
      <c r="C11797" s="3" t="s">
        <v>6958</v>
      </c>
      <c r="D11797" s="3"/>
      <c r="E11797" s="3" t="s">
        <v>19</v>
      </c>
    </row>
    <row r="11798" spans="1:5" x14ac:dyDescent="0.25">
      <c r="A11798" s="3" t="s">
        <v>21199</v>
      </c>
      <c r="B11798" s="3" t="s">
        <v>4651</v>
      </c>
      <c r="C11798" s="3" t="s">
        <v>21116</v>
      </c>
      <c r="D11798" s="3"/>
      <c r="E11798" s="3" t="s">
        <v>19</v>
      </c>
    </row>
    <row r="11799" spans="1:5" x14ac:dyDescent="0.25">
      <c r="A11799" s="3" t="s">
        <v>4635</v>
      </c>
      <c r="B11799" s="3" t="s">
        <v>4652</v>
      </c>
      <c r="C11799" s="3" t="s">
        <v>6954</v>
      </c>
      <c r="D11799" s="3"/>
      <c r="E11799" s="3" t="s">
        <v>19</v>
      </c>
    </row>
    <row r="11800" spans="1:5" x14ac:dyDescent="0.25">
      <c r="A11800" s="3" t="s">
        <v>21200</v>
      </c>
      <c r="B11800" s="3" t="s">
        <v>4653</v>
      </c>
      <c r="C11800" s="3" t="s">
        <v>21116</v>
      </c>
      <c r="D11800" s="3"/>
      <c r="E11800" s="3" t="s">
        <v>19</v>
      </c>
    </row>
    <row r="11801" spans="1:5" x14ac:dyDescent="0.25">
      <c r="A11801" s="3" t="s">
        <v>21197</v>
      </c>
      <c r="B11801" s="3" t="s">
        <v>4654</v>
      </c>
      <c r="C11801" s="3" t="s">
        <v>7430</v>
      </c>
      <c r="D11801" s="3"/>
      <c r="E11801" s="3" t="s">
        <v>19</v>
      </c>
    </row>
    <row r="11802" spans="1:5" x14ac:dyDescent="0.25">
      <c r="A11802" s="3" t="s">
        <v>3265</v>
      </c>
      <c r="B11802" s="3" t="s">
        <v>4655</v>
      </c>
      <c r="C11802" s="3" t="s">
        <v>6953</v>
      </c>
      <c r="D11802" s="3"/>
      <c r="E11802" s="3" t="s">
        <v>19</v>
      </c>
    </row>
    <row r="11803" spans="1:5" x14ac:dyDescent="0.25">
      <c r="A11803" s="3" t="s">
        <v>7566</v>
      </c>
      <c r="B11803" s="3" t="s">
        <v>4656</v>
      </c>
      <c r="C11803" s="3" t="s">
        <v>7428</v>
      </c>
      <c r="D11803" s="3"/>
      <c r="E11803" s="3" t="s">
        <v>19</v>
      </c>
    </row>
    <row r="11804" spans="1:5" x14ac:dyDescent="0.25">
      <c r="A11804" s="3" t="s">
        <v>4635</v>
      </c>
      <c r="B11804" s="3" t="s">
        <v>4657</v>
      </c>
      <c r="C11804" s="3" t="s">
        <v>6954</v>
      </c>
      <c r="D11804" s="3"/>
      <c r="E11804" s="3" t="s">
        <v>19</v>
      </c>
    </row>
    <row r="11805" spans="1:5" x14ac:dyDescent="0.25">
      <c r="A11805" s="3" t="s">
        <v>4635</v>
      </c>
      <c r="B11805" s="3" t="s">
        <v>4658</v>
      </c>
      <c r="C11805" s="3" t="s">
        <v>6954</v>
      </c>
      <c r="D11805" s="3"/>
      <c r="E11805" s="3" t="s">
        <v>19</v>
      </c>
    </row>
    <row r="11806" spans="1:5" x14ac:dyDescent="0.25">
      <c r="A11806" s="3" t="s">
        <v>4635</v>
      </c>
      <c r="B11806" s="3" t="s">
        <v>4659</v>
      </c>
      <c r="C11806" s="3" t="s">
        <v>6954</v>
      </c>
      <c r="D11806" s="3"/>
      <c r="E11806" s="3" t="s">
        <v>19</v>
      </c>
    </row>
    <row r="11807" spans="1:5" x14ac:dyDescent="0.25">
      <c r="A11807" s="3" t="s">
        <v>4635</v>
      </c>
      <c r="B11807" s="3" t="s">
        <v>4660</v>
      </c>
      <c r="C11807" s="3" t="s">
        <v>6954</v>
      </c>
      <c r="D11807" s="3"/>
      <c r="E11807" s="3" t="s">
        <v>19</v>
      </c>
    </row>
    <row r="11808" spans="1:5" x14ac:dyDescent="0.25">
      <c r="A11808" s="3" t="s">
        <v>4635</v>
      </c>
      <c r="B11808" s="3" t="s">
        <v>4661</v>
      </c>
      <c r="C11808" s="3" t="s">
        <v>6954</v>
      </c>
      <c r="D11808" s="3"/>
      <c r="E11808" s="3" t="s">
        <v>19</v>
      </c>
    </row>
    <row r="11809" spans="1:5" x14ac:dyDescent="0.25">
      <c r="A11809" s="3" t="s">
        <v>4635</v>
      </c>
      <c r="B11809" s="3" t="s">
        <v>4662</v>
      </c>
      <c r="C11809" s="3" t="s">
        <v>6954</v>
      </c>
      <c r="D11809" s="3"/>
      <c r="E11809" s="3" t="s">
        <v>19</v>
      </c>
    </row>
    <row r="11810" spans="1:5" x14ac:dyDescent="0.25">
      <c r="A11810" s="3" t="s">
        <v>4635</v>
      </c>
      <c r="B11810" s="3" t="s">
        <v>4663</v>
      </c>
      <c r="C11810" s="3" t="s">
        <v>6954</v>
      </c>
      <c r="D11810" s="3"/>
      <c r="E11810" s="3" t="s">
        <v>19</v>
      </c>
    </row>
    <row r="11811" spans="1:5" x14ac:dyDescent="0.25">
      <c r="A11811" s="3" t="s">
        <v>4635</v>
      </c>
      <c r="B11811" s="3" t="s">
        <v>4664</v>
      </c>
      <c r="C11811" s="3" t="s">
        <v>6954</v>
      </c>
      <c r="D11811" s="3"/>
      <c r="E11811" s="3" t="s">
        <v>19</v>
      </c>
    </row>
    <row r="11812" spans="1:5" x14ac:dyDescent="0.25">
      <c r="A11812" s="3" t="s">
        <v>4635</v>
      </c>
      <c r="B11812" s="3" t="s">
        <v>4665</v>
      </c>
      <c r="C11812" s="3" t="s">
        <v>6954</v>
      </c>
      <c r="D11812" s="3"/>
      <c r="E11812" s="3" t="s">
        <v>19</v>
      </c>
    </row>
    <row r="11813" spans="1:5" x14ac:dyDescent="0.25">
      <c r="A11813" s="3" t="s">
        <v>4635</v>
      </c>
      <c r="B11813" s="3" t="s">
        <v>4666</v>
      </c>
      <c r="C11813" s="3" t="s">
        <v>6954</v>
      </c>
      <c r="D11813" s="3"/>
      <c r="E11813" s="3" t="s">
        <v>19</v>
      </c>
    </row>
    <row r="11814" spans="1:5" x14ac:dyDescent="0.25">
      <c r="A11814" s="3" t="s">
        <v>4635</v>
      </c>
      <c r="B11814" s="3" t="s">
        <v>4667</v>
      </c>
      <c r="C11814" s="3" t="s">
        <v>6954</v>
      </c>
      <c r="D11814" s="3"/>
      <c r="E11814" s="3" t="s">
        <v>19</v>
      </c>
    </row>
    <row r="11815" spans="1:5" x14ac:dyDescent="0.25">
      <c r="A11815" s="3" t="s">
        <v>4635</v>
      </c>
      <c r="B11815" s="3" t="s">
        <v>4668</v>
      </c>
      <c r="C11815" s="3" t="s">
        <v>6954</v>
      </c>
      <c r="D11815" s="3"/>
      <c r="E11815" s="3" t="s">
        <v>19</v>
      </c>
    </row>
    <row r="11816" spans="1:5" x14ac:dyDescent="0.25">
      <c r="A11816" s="3" t="s">
        <v>4635</v>
      </c>
      <c r="B11816" s="3" t="s">
        <v>4669</v>
      </c>
      <c r="C11816" s="3" t="s">
        <v>6954</v>
      </c>
      <c r="D11816" s="3"/>
      <c r="E11816" s="3" t="s">
        <v>19</v>
      </c>
    </row>
    <row r="11817" spans="1:5" x14ac:dyDescent="0.25">
      <c r="A11817" s="3" t="s">
        <v>4635</v>
      </c>
      <c r="B11817" s="3" t="s">
        <v>4670</v>
      </c>
      <c r="C11817" s="3" t="s">
        <v>6954</v>
      </c>
      <c r="D11817" s="3"/>
      <c r="E11817" s="3" t="s">
        <v>19</v>
      </c>
    </row>
    <row r="11818" spans="1:5" x14ac:dyDescent="0.25">
      <c r="A11818" s="3" t="s">
        <v>4635</v>
      </c>
      <c r="B11818" s="3" t="s">
        <v>4671</v>
      </c>
      <c r="C11818" s="3" t="s">
        <v>6954</v>
      </c>
      <c r="D11818" s="3"/>
      <c r="E11818" s="3" t="s">
        <v>19</v>
      </c>
    </row>
    <row r="11819" spans="1:5" x14ac:dyDescent="0.25">
      <c r="A11819" s="3" t="s">
        <v>4635</v>
      </c>
      <c r="B11819" s="3" t="s">
        <v>4672</v>
      </c>
      <c r="C11819" s="3" t="s">
        <v>6954</v>
      </c>
      <c r="D11819" s="3"/>
      <c r="E11819" s="3" t="s">
        <v>19</v>
      </c>
    </row>
    <row r="11820" spans="1:5" x14ac:dyDescent="0.25">
      <c r="A11820" s="3" t="s">
        <v>4635</v>
      </c>
      <c r="B11820" s="3" t="s">
        <v>4673</v>
      </c>
      <c r="C11820" s="3" t="s">
        <v>6954</v>
      </c>
      <c r="D11820" s="3"/>
      <c r="E11820" s="3" t="s">
        <v>19</v>
      </c>
    </row>
    <row r="11821" spans="1:5" x14ac:dyDescent="0.25">
      <c r="A11821" s="3" t="s">
        <v>4675</v>
      </c>
      <c r="B11821" s="3" t="s">
        <v>4674</v>
      </c>
      <c r="C11821" s="3" t="s">
        <v>6954</v>
      </c>
      <c r="D11821" s="3"/>
      <c r="E11821" s="3" t="s">
        <v>19</v>
      </c>
    </row>
    <row r="11822" spans="1:5" x14ac:dyDescent="0.25">
      <c r="A11822" s="3" t="s">
        <v>4675</v>
      </c>
      <c r="B11822" s="3" t="s">
        <v>4676</v>
      </c>
      <c r="C11822" s="3" t="s">
        <v>6954</v>
      </c>
      <c r="D11822" s="3"/>
      <c r="E11822" s="3" t="s">
        <v>19</v>
      </c>
    </row>
    <row r="11823" spans="1:5" x14ac:dyDescent="0.25">
      <c r="A11823" s="3" t="s">
        <v>4675</v>
      </c>
      <c r="B11823" s="3" t="s">
        <v>4677</v>
      </c>
      <c r="C11823" s="3" t="s">
        <v>6954</v>
      </c>
      <c r="D11823" s="3"/>
      <c r="E11823" s="3" t="s">
        <v>19</v>
      </c>
    </row>
    <row r="11824" spans="1:5" x14ac:dyDescent="0.25">
      <c r="A11824" s="3" t="s">
        <v>4675</v>
      </c>
      <c r="B11824" s="3" t="s">
        <v>4678</v>
      </c>
      <c r="C11824" s="3" t="s">
        <v>6954</v>
      </c>
      <c r="D11824" s="3"/>
      <c r="E11824" s="3" t="s">
        <v>19</v>
      </c>
    </row>
    <row r="11825" spans="1:5" x14ac:dyDescent="0.25">
      <c r="A11825" s="3" t="s">
        <v>4675</v>
      </c>
      <c r="B11825" s="3" t="s">
        <v>4679</v>
      </c>
      <c r="C11825" s="3" t="s">
        <v>6954</v>
      </c>
      <c r="D11825" s="3"/>
      <c r="E11825" s="3" t="s">
        <v>19</v>
      </c>
    </row>
    <row r="11826" spans="1:5" x14ac:dyDescent="0.25">
      <c r="A11826" s="3" t="s">
        <v>4675</v>
      </c>
      <c r="B11826" s="3" t="s">
        <v>4680</v>
      </c>
      <c r="C11826" s="3" t="s">
        <v>6954</v>
      </c>
      <c r="D11826" s="3"/>
      <c r="E11826" s="3" t="s">
        <v>19</v>
      </c>
    </row>
    <row r="11827" spans="1:5" x14ac:dyDescent="0.25">
      <c r="A11827" s="3" t="s">
        <v>4675</v>
      </c>
      <c r="B11827" s="3" t="s">
        <v>4681</v>
      </c>
      <c r="C11827" s="3" t="s">
        <v>6954</v>
      </c>
      <c r="D11827" s="3"/>
      <c r="E11827" s="3" t="s">
        <v>19</v>
      </c>
    </row>
    <row r="11828" spans="1:5" x14ac:dyDescent="0.25">
      <c r="A11828" s="3" t="s">
        <v>4675</v>
      </c>
      <c r="B11828" s="3" t="s">
        <v>4682</v>
      </c>
      <c r="C11828" s="3" t="s">
        <v>6954</v>
      </c>
      <c r="D11828" s="3"/>
      <c r="E11828" s="3" t="s">
        <v>19</v>
      </c>
    </row>
    <row r="11829" spans="1:5" x14ac:dyDescent="0.25">
      <c r="A11829" s="3" t="s">
        <v>4675</v>
      </c>
      <c r="B11829" s="3" t="s">
        <v>4683</v>
      </c>
      <c r="C11829" s="3" t="s">
        <v>6954</v>
      </c>
      <c r="D11829" s="3"/>
      <c r="E11829" s="3" t="s">
        <v>19</v>
      </c>
    </row>
    <row r="11830" spans="1:5" x14ac:dyDescent="0.25">
      <c r="A11830" s="3" t="s">
        <v>4675</v>
      </c>
      <c r="B11830" s="3" t="s">
        <v>4684</v>
      </c>
      <c r="C11830" s="3" t="s">
        <v>6954</v>
      </c>
      <c r="D11830" s="3"/>
      <c r="E11830" s="3" t="s">
        <v>19</v>
      </c>
    </row>
    <row r="11831" spans="1:5" x14ac:dyDescent="0.25">
      <c r="A11831" s="3" t="s">
        <v>4675</v>
      </c>
      <c r="B11831" s="3" t="s">
        <v>4685</v>
      </c>
      <c r="C11831" s="3" t="s">
        <v>6954</v>
      </c>
      <c r="D11831" s="3"/>
      <c r="E11831" s="3" t="s">
        <v>19</v>
      </c>
    </row>
    <row r="11832" spans="1:5" x14ac:dyDescent="0.25">
      <c r="A11832" s="3" t="s">
        <v>4675</v>
      </c>
      <c r="B11832" s="3" t="s">
        <v>4686</v>
      </c>
      <c r="C11832" s="3" t="s">
        <v>6954</v>
      </c>
      <c r="D11832" s="3"/>
      <c r="E11832" s="3" t="s">
        <v>19</v>
      </c>
    </row>
    <row r="11833" spans="1:5" x14ac:dyDescent="0.25">
      <c r="A11833" s="3" t="s">
        <v>4675</v>
      </c>
      <c r="B11833" s="3" t="s">
        <v>4687</v>
      </c>
      <c r="C11833" s="3" t="s">
        <v>6954</v>
      </c>
      <c r="D11833" s="3"/>
      <c r="E11833" s="3" t="s">
        <v>19</v>
      </c>
    </row>
    <row r="11834" spans="1:5" x14ac:dyDescent="0.25">
      <c r="A11834" s="3" t="s">
        <v>4675</v>
      </c>
      <c r="B11834" s="3" t="s">
        <v>4688</v>
      </c>
      <c r="C11834" s="3" t="s">
        <v>6954</v>
      </c>
      <c r="D11834" s="3"/>
      <c r="E11834" s="3" t="s">
        <v>19</v>
      </c>
    </row>
    <row r="11835" spans="1:5" x14ac:dyDescent="0.25">
      <c r="A11835" s="3" t="s">
        <v>4675</v>
      </c>
      <c r="B11835" s="3" t="s">
        <v>4689</v>
      </c>
      <c r="C11835" s="3" t="s">
        <v>6954</v>
      </c>
      <c r="D11835" s="3"/>
      <c r="E11835" s="3" t="s">
        <v>19</v>
      </c>
    </row>
    <row r="11836" spans="1:5" x14ac:dyDescent="0.25">
      <c r="A11836" s="3" t="s">
        <v>4675</v>
      </c>
      <c r="B11836" s="3" t="s">
        <v>4690</v>
      </c>
      <c r="C11836" s="3" t="s">
        <v>6954</v>
      </c>
      <c r="D11836" s="3"/>
      <c r="E11836" s="3" t="s">
        <v>19</v>
      </c>
    </row>
    <row r="11837" spans="1:5" x14ac:dyDescent="0.25">
      <c r="A11837" s="3" t="s">
        <v>4675</v>
      </c>
      <c r="B11837" s="3" t="s">
        <v>4691</v>
      </c>
      <c r="C11837" s="3" t="s">
        <v>6954</v>
      </c>
      <c r="D11837" s="3"/>
      <c r="E11837" s="3" t="s">
        <v>19</v>
      </c>
    </row>
    <row r="11838" spans="1:5" x14ac:dyDescent="0.25">
      <c r="A11838" s="3" t="s">
        <v>4675</v>
      </c>
      <c r="B11838" s="3" t="s">
        <v>4692</v>
      </c>
      <c r="C11838" s="3" t="s">
        <v>6954</v>
      </c>
      <c r="D11838" s="3"/>
      <c r="E11838" s="3" t="s">
        <v>19</v>
      </c>
    </row>
    <row r="11839" spans="1:5" x14ac:dyDescent="0.25">
      <c r="A11839" s="3" t="s">
        <v>11694</v>
      </c>
      <c r="B11839" s="3" t="s">
        <v>20362</v>
      </c>
      <c r="C11839" s="3" t="s">
        <v>11101</v>
      </c>
      <c r="D11839" s="3"/>
      <c r="E11839" s="3" t="s">
        <v>290</v>
      </c>
    </row>
    <row r="11840" spans="1:5" x14ac:dyDescent="0.25">
      <c r="A11840" s="3" t="s">
        <v>4675</v>
      </c>
      <c r="B11840" s="3" t="s">
        <v>4693</v>
      </c>
      <c r="C11840" s="3" t="s">
        <v>6954</v>
      </c>
      <c r="D11840" s="3"/>
      <c r="E11840" s="3" t="s">
        <v>19</v>
      </c>
    </row>
    <row r="11841" spans="1:5" x14ac:dyDescent="0.25">
      <c r="A11841" s="3" t="s">
        <v>4675</v>
      </c>
      <c r="B11841" s="3" t="s">
        <v>4694</v>
      </c>
      <c r="C11841" s="3" t="s">
        <v>6954</v>
      </c>
      <c r="D11841" s="3"/>
      <c r="E11841" s="3" t="s">
        <v>19</v>
      </c>
    </row>
    <row r="11842" spans="1:5" x14ac:dyDescent="0.25">
      <c r="A11842" s="3" t="s">
        <v>4675</v>
      </c>
      <c r="B11842" s="3" t="s">
        <v>4695</v>
      </c>
      <c r="C11842" s="3" t="s">
        <v>6954</v>
      </c>
      <c r="D11842" s="3"/>
      <c r="E11842" s="3" t="s">
        <v>19</v>
      </c>
    </row>
    <row r="11843" spans="1:5" x14ac:dyDescent="0.25">
      <c r="A11843" s="3" t="s">
        <v>4675</v>
      </c>
      <c r="B11843" s="3" t="s">
        <v>4696</v>
      </c>
      <c r="C11843" s="3" t="s">
        <v>6954</v>
      </c>
      <c r="D11843" s="3"/>
      <c r="E11843" s="3" t="s">
        <v>19</v>
      </c>
    </row>
    <row r="11844" spans="1:5" x14ac:dyDescent="0.25">
      <c r="A11844" s="3" t="s">
        <v>4675</v>
      </c>
      <c r="B11844" s="3" t="s">
        <v>4697</v>
      </c>
      <c r="C11844" s="3" t="s">
        <v>6954</v>
      </c>
      <c r="D11844" s="3"/>
      <c r="E11844" s="3" t="s">
        <v>19</v>
      </c>
    </row>
    <row r="11845" spans="1:5" x14ac:dyDescent="0.25">
      <c r="A11845" s="3" t="s">
        <v>4699</v>
      </c>
      <c r="B11845" s="3" t="s">
        <v>4698</v>
      </c>
      <c r="C11845" s="3" t="s">
        <v>6954</v>
      </c>
      <c r="D11845" s="3"/>
      <c r="E11845" s="3" t="s">
        <v>19</v>
      </c>
    </row>
    <row r="11846" spans="1:5" x14ac:dyDescent="0.25">
      <c r="A11846" s="3" t="s">
        <v>4699</v>
      </c>
      <c r="B11846" s="3" t="s">
        <v>4700</v>
      </c>
      <c r="C11846" s="3" t="s">
        <v>6954</v>
      </c>
      <c r="D11846" s="3"/>
      <c r="E11846" s="3" t="s">
        <v>19</v>
      </c>
    </row>
    <row r="11847" spans="1:5" x14ac:dyDescent="0.25">
      <c r="A11847" s="3" t="s">
        <v>4699</v>
      </c>
      <c r="B11847" s="3" t="s">
        <v>4701</v>
      </c>
      <c r="C11847" s="3" t="s">
        <v>6954</v>
      </c>
      <c r="D11847" s="3"/>
      <c r="E11847" s="3" t="s">
        <v>19</v>
      </c>
    </row>
    <row r="11848" spans="1:5" x14ac:dyDescent="0.25">
      <c r="A11848" s="3" t="s">
        <v>4699</v>
      </c>
      <c r="B11848" s="3" t="s">
        <v>4702</v>
      </c>
      <c r="C11848" s="3" t="s">
        <v>6954</v>
      </c>
      <c r="D11848" s="3"/>
      <c r="E11848" s="3" t="s">
        <v>19</v>
      </c>
    </row>
    <row r="11849" spans="1:5" x14ac:dyDescent="0.25">
      <c r="A11849" s="3" t="s">
        <v>4699</v>
      </c>
      <c r="B11849" s="3" t="s">
        <v>4703</v>
      </c>
      <c r="C11849" s="3" t="s">
        <v>6954</v>
      </c>
      <c r="D11849" s="3"/>
      <c r="E11849" s="3" t="s">
        <v>19</v>
      </c>
    </row>
    <row r="11850" spans="1:5" x14ac:dyDescent="0.25">
      <c r="A11850" s="3" t="s">
        <v>4699</v>
      </c>
      <c r="B11850" s="3" t="s">
        <v>4704</v>
      </c>
      <c r="C11850" s="3" t="s">
        <v>6954</v>
      </c>
      <c r="D11850" s="3"/>
      <c r="E11850" s="3" t="s">
        <v>19</v>
      </c>
    </row>
    <row r="11851" spans="1:5" x14ac:dyDescent="0.25">
      <c r="A11851" s="3" t="s">
        <v>4699</v>
      </c>
      <c r="B11851" s="3" t="s">
        <v>4705</v>
      </c>
      <c r="C11851" s="3" t="s">
        <v>6954</v>
      </c>
      <c r="D11851" s="3"/>
      <c r="E11851" s="3" t="s">
        <v>19</v>
      </c>
    </row>
    <row r="11852" spans="1:5" x14ac:dyDescent="0.25">
      <c r="A11852" s="3" t="s">
        <v>4699</v>
      </c>
      <c r="B11852" s="3" t="s">
        <v>4706</v>
      </c>
      <c r="C11852" s="3" t="s">
        <v>6954</v>
      </c>
      <c r="D11852" s="3"/>
      <c r="E11852" s="3" t="s">
        <v>19</v>
      </c>
    </row>
    <row r="11853" spans="1:5" x14ac:dyDescent="0.25">
      <c r="A11853" s="3" t="s">
        <v>4699</v>
      </c>
      <c r="B11853" s="3" t="s">
        <v>4707</v>
      </c>
      <c r="C11853" s="3" t="s">
        <v>6954</v>
      </c>
      <c r="D11853" s="3"/>
      <c r="E11853" s="3" t="s">
        <v>19</v>
      </c>
    </row>
    <row r="11854" spans="1:5" x14ac:dyDescent="0.25">
      <c r="A11854" s="3" t="s">
        <v>4699</v>
      </c>
      <c r="B11854" s="3" t="s">
        <v>4708</v>
      </c>
      <c r="C11854" s="3" t="s">
        <v>6954</v>
      </c>
      <c r="D11854" s="3"/>
      <c r="E11854" s="3" t="s">
        <v>19</v>
      </c>
    </row>
    <row r="11855" spans="1:5" x14ac:dyDescent="0.25">
      <c r="A11855" s="3" t="s">
        <v>4699</v>
      </c>
      <c r="B11855" s="3" t="s">
        <v>4709</v>
      </c>
      <c r="C11855" s="3" t="s">
        <v>6954</v>
      </c>
      <c r="D11855" s="3"/>
      <c r="E11855" s="3" t="s">
        <v>19</v>
      </c>
    </row>
    <row r="11856" spans="1:5" x14ac:dyDescent="0.25">
      <c r="A11856" s="3" t="s">
        <v>4699</v>
      </c>
      <c r="B11856" s="3" t="s">
        <v>4710</v>
      </c>
      <c r="C11856" s="3" t="s">
        <v>6954</v>
      </c>
      <c r="D11856" s="3"/>
      <c r="E11856" s="3" t="s">
        <v>19</v>
      </c>
    </row>
    <row r="11857" spans="1:5" x14ac:dyDescent="0.25">
      <c r="A11857" s="3" t="s">
        <v>4699</v>
      </c>
      <c r="B11857" s="3" t="s">
        <v>4711</v>
      </c>
      <c r="C11857" s="3" t="s">
        <v>6954</v>
      </c>
      <c r="D11857" s="3"/>
      <c r="E11857" s="3" t="s">
        <v>19</v>
      </c>
    </row>
    <row r="11858" spans="1:5" x14ac:dyDescent="0.25">
      <c r="A11858" s="3" t="s">
        <v>4699</v>
      </c>
      <c r="B11858" s="3" t="s">
        <v>4712</v>
      </c>
      <c r="C11858" s="3" t="s">
        <v>6954</v>
      </c>
      <c r="D11858" s="3"/>
      <c r="E11858" s="3" t="s">
        <v>19</v>
      </c>
    </row>
    <row r="11859" spans="1:5" x14ac:dyDescent="0.25">
      <c r="A11859" s="3" t="s">
        <v>4699</v>
      </c>
      <c r="B11859" s="3" t="s">
        <v>4713</v>
      </c>
      <c r="C11859" s="3" t="s">
        <v>6954</v>
      </c>
      <c r="D11859" s="3"/>
      <c r="E11859" s="3" t="s">
        <v>19</v>
      </c>
    </row>
    <row r="11860" spans="1:5" x14ac:dyDescent="0.25">
      <c r="A11860" s="3" t="s">
        <v>4699</v>
      </c>
      <c r="B11860" s="3" t="s">
        <v>4714</v>
      </c>
      <c r="C11860" s="3" t="s">
        <v>6954</v>
      </c>
      <c r="D11860" s="3"/>
      <c r="E11860" s="3" t="s">
        <v>19</v>
      </c>
    </row>
    <row r="11861" spans="1:5" x14ac:dyDescent="0.25">
      <c r="A11861" s="3" t="s">
        <v>11746</v>
      </c>
      <c r="B11861" s="3" t="s">
        <v>20363</v>
      </c>
      <c r="C11861" s="3" t="s">
        <v>11321</v>
      </c>
      <c r="D11861" s="3"/>
      <c r="E11861" s="3" t="s">
        <v>290</v>
      </c>
    </row>
    <row r="11862" spans="1:5" x14ac:dyDescent="0.25">
      <c r="A11862" s="3" t="s">
        <v>4699</v>
      </c>
      <c r="B11862" s="3" t="s">
        <v>4715</v>
      </c>
      <c r="C11862" s="3" t="s">
        <v>6954</v>
      </c>
      <c r="D11862" s="3"/>
      <c r="E11862" s="3" t="s">
        <v>19</v>
      </c>
    </row>
    <row r="11863" spans="1:5" x14ac:dyDescent="0.25">
      <c r="A11863" s="3" t="s">
        <v>4699</v>
      </c>
      <c r="B11863" s="3" t="s">
        <v>4716</v>
      </c>
      <c r="C11863" s="3" t="s">
        <v>6954</v>
      </c>
      <c r="D11863" s="3"/>
      <c r="E11863" s="3" t="s">
        <v>19</v>
      </c>
    </row>
    <row r="11864" spans="1:5" x14ac:dyDescent="0.25">
      <c r="A11864" s="3" t="s">
        <v>4699</v>
      </c>
      <c r="B11864" s="3" t="s">
        <v>4717</v>
      </c>
      <c r="C11864" s="3" t="s">
        <v>6954</v>
      </c>
      <c r="D11864" s="3"/>
      <c r="E11864" s="3" t="s">
        <v>19</v>
      </c>
    </row>
    <row r="11865" spans="1:5" x14ac:dyDescent="0.25">
      <c r="A11865" s="3" t="s">
        <v>4699</v>
      </c>
      <c r="B11865" s="3" t="s">
        <v>4718</v>
      </c>
      <c r="C11865" s="3" t="s">
        <v>6954</v>
      </c>
      <c r="D11865" s="3"/>
      <c r="E11865" s="3" t="s">
        <v>19</v>
      </c>
    </row>
    <row r="11866" spans="1:5" x14ac:dyDescent="0.25">
      <c r="A11866" s="3" t="s">
        <v>4699</v>
      </c>
      <c r="B11866" s="3" t="s">
        <v>4719</v>
      </c>
      <c r="C11866" s="3" t="s">
        <v>6954</v>
      </c>
      <c r="D11866" s="3"/>
      <c r="E11866" s="3" t="s">
        <v>19</v>
      </c>
    </row>
    <row r="11867" spans="1:5" x14ac:dyDescent="0.25">
      <c r="A11867" s="3" t="s">
        <v>4699</v>
      </c>
      <c r="B11867" s="3" t="s">
        <v>4720</v>
      </c>
      <c r="C11867" s="3" t="s">
        <v>6954</v>
      </c>
      <c r="D11867" s="3"/>
      <c r="E11867" s="3" t="s">
        <v>19</v>
      </c>
    </row>
    <row r="11868" spans="1:5" x14ac:dyDescent="0.25">
      <c r="A11868" s="3" t="s">
        <v>4699</v>
      </c>
      <c r="B11868" s="3" t="s">
        <v>4721</v>
      </c>
      <c r="C11868" s="3" t="s">
        <v>6954</v>
      </c>
      <c r="D11868" s="3"/>
      <c r="E11868" s="3" t="s">
        <v>19</v>
      </c>
    </row>
    <row r="11869" spans="1:5" x14ac:dyDescent="0.25">
      <c r="A11869" s="3" t="s">
        <v>4699</v>
      </c>
      <c r="B11869" s="3" t="s">
        <v>4722</v>
      </c>
      <c r="C11869" s="3" t="s">
        <v>6954</v>
      </c>
      <c r="D11869" s="3"/>
      <c r="E11869" s="3" t="s">
        <v>19</v>
      </c>
    </row>
    <row r="11870" spans="1:5" x14ac:dyDescent="0.25">
      <c r="A11870" s="3" t="s">
        <v>4699</v>
      </c>
      <c r="B11870" s="3" t="s">
        <v>4723</v>
      </c>
      <c r="C11870" s="3" t="s">
        <v>6954</v>
      </c>
      <c r="D11870" s="3"/>
      <c r="E11870" s="3" t="s">
        <v>19</v>
      </c>
    </row>
    <row r="11871" spans="1:5" x14ac:dyDescent="0.25">
      <c r="A11871" s="3" t="s">
        <v>4725</v>
      </c>
      <c r="B11871" s="3" t="s">
        <v>4724</v>
      </c>
      <c r="C11871" s="3" t="s">
        <v>6954</v>
      </c>
      <c r="D11871" s="3"/>
      <c r="E11871" s="3" t="s">
        <v>19</v>
      </c>
    </row>
    <row r="11872" spans="1:5" x14ac:dyDescent="0.25">
      <c r="A11872" s="3" t="s">
        <v>4725</v>
      </c>
      <c r="B11872" s="3" t="s">
        <v>4726</v>
      </c>
      <c r="C11872" s="3" t="s">
        <v>6954</v>
      </c>
      <c r="D11872" s="3"/>
      <c r="E11872" s="3" t="s">
        <v>19</v>
      </c>
    </row>
    <row r="11873" spans="1:5" x14ac:dyDescent="0.25">
      <c r="A11873" s="3" t="s">
        <v>4725</v>
      </c>
      <c r="B11873" s="3" t="s">
        <v>4727</v>
      </c>
      <c r="C11873" s="3" t="s">
        <v>6954</v>
      </c>
      <c r="D11873" s="3"/>
      <c r="E11873" s="3" t="s">
        <v>19</v>
      </c>
    </row>
    <row r="11874" spans="1:5" x14ac:dyDescent="0.25">
      <c r="A11874" s="3" t="s">
        <v>4725</v>
      </c>
      <c r="B11874" s="3" t="s">
        <v>4728</v>
      </c>
      <c r="C11874" s="3" t="s">
        <v>6954</v>
      </c>
      <c r="D11874" s="3"/>
      <c r="E11874" s="3" t="s">
        <v>19</v>
      </c>
    </row>
    <row r="11875" spans="1:5" x14ac:dyDescent="0.25">
      <c r="A11875" s="3" t="s">
        <v>4725</v>
      </c>
      <c r="B11875" s="3" t="s">
        <v>4729</v>
      </c>
      <c r="C11875" s="3" t="s">
        <v>6954</v>
      </c>
      <c r="D11875" s="3"/>
      <c r="E11875" s="3" t="s">
        <v>19</v>
      </c>
    </row>
    <row r="11876" spans="1:5" x14ac:dyDescent="0.25">
      <c r="A11876" s="3" t="s">
        <v>4725</v>
      </c>
      <c r="B11876" s="3" t="s">
        <v>4730</v>
      </c>
      <c r="C11876" s="3" t="s">
        <v>6954</v>
      </c>
      <c r="D11876" s="3"/>
      <c r="E11876" s="3" t="s">
        <v>19</v>
      </c>
    </row>
    <row r="11877" spans="1:5" x14ac:dyDescent="0.25">
      <c r="A11877" s="3" t="s">
        <v>4725</v>
      </c>
      <c r="B11877" s="3" t="s">
        <v>4731</v>
      </c>
      <c r="C11877" s="3" t="s">
        <v>6954</v>
      </c>
      <c r="D11877" s="3"/>
      <c r="E11877" s="3" t="s">
        <v>19</v>
      </c>
    </row>
    <row r="11878" spans="1:5" x14ac:dyDescent="0.25">
      <c r="A11878" s="3" t="s">
        <v>4725</v>
      </c>
      <c r="B11878" s="3" t="s">
        <v>4732</v>
      </c>
      <c r="C11878" s="3" t="s">
        <v>6954</v>
      </c>
      <c r="D11878" s="3"/>
      <c r="E11878" s="3" t="s">
        <v>19</v>
      </c>
    </row>
    <row r="11879" spans="1:5" x14ac:dyDescent="0.25">
      <c r="A11879" s="3" t="s">
        <v>4725</v>
      </c>
      <c r="B11879" s="3" t="s">
        <v>4733</v>
      </c>
      <c r="C11879" s="3" t="s">
        <v>6954</v>
      </c>
      <c r="D11879" s="3"/>
      <c r="E11879" s="3" t="s">
        <v>19</v>
      </c>
    </row>
    <row r="11880" spans="1:5" x14ac:dyDescent="0.25">
      <c r="A11880" s="3" t="s">
        <v>4725</v>
      </c>
      <c r="B11880" s="3" t="s">
        <v>4734</v>
      </c>
      <c r="C11880" s="3" t="s">
        <v>6954</v>
      </c>
      <c r="D11880" s="3"/>
      <c r="E11880" s="3" t="s">
        <v>19</v>
      </c>
    </row>
    <row r="11881" spans="1:5" x14ac:dyDescent="0.25">
      <c r="A11881" s="3" t="s">
        <v>4725</v>
      </c>
      <c r="B11881" s="3" t="s">
        <v>4735</v>
      </c>
      <c r="C11881" s="3" t="s">
        <v>6954</v>
      </c>
      <c r="D11881" s="3"/>
      <c r="E11881" s="3" t="s">
        <v>19</v>
      </c>
    </row>
    <row r="11882" spans="1:5" x14ac:dyDescent="0.25">
      <c r="A11882" s="3" t="s">
        <v>4725</v>
      </c>
      <c r="B11882" s="3" t="s">
        <v>4736</v>
      </c>
      <c r="C11882" s="3" t="s">
        <v>6954</v>
      </c>
      <c r="D11882" s="3"/>
      <c r="E11882" s="3" t="s">
        <v>19</v>
      </c>
    </row>
    <row r="11883" spans="1:5" x14ac:dyDescent="0.25">
      <c r="A11883" s="3" t="s">
        <v>4725</v>
      </c>
      <c r="B11883" s="3" t="s">
        <v>4737</v>
      </c>
      <c r="C11883" s="3" t="s">
        <v>6954</v>
      </c>
      <c r="D11883" s="3"/>
      <c r="E11883" s="3" t="s">
        <v>19</v>
      </c>
    </row>
    <row r="11884" spans="1:5" x14ac:dyDescent="0.25">
      <c r="A11884" s="3" t="s">
        <v>4725</v>
      </c>
      <c r="B11884" s="3" t="s">
        <v>4738</v>
      </c>
      <c r="C11884" s="3" t="s">
        <v>6954</v>
      </c>
      <c r="D11884" s="3"/>
      <c r="E11884" s="3" t="s">
        <v>19</v>
      </c>
    </row>
    <row r="11885" spans="1:5" x14ac:dyDescent="0.25">
      <c r="A11885" s="3" t="s">
        <v>4725</v>
      </c>
      <c r="B11885" s="3" t="s">
        <v>4739</v>
      </c>
      <c r="C11885" s="3" t="s">
        <v>6954</v>
      </c>
      <c r="D11885" s="3"/>
      <c r="E11885" s="3" t="s">
        <v>19</v>
      </c>
    </row>
    <row r="11886" spans="1:5" x14ac:dyDescent="0.25">
      <c r="A11886" s="3" t="s">
        <v>4725</v>
      </c>
      <c r="B11886" s="3" t="s">
        <v>4740</v>
      </c>
      <c r="C11886" s="3" t="s">
        <v>6954</v>
      </c>
      <c r="D11886" s="3"/>
      <c r="E11886" s="3" t="s">
        <v>19</v>
      </c>
    </row>
    <row r="11887" spans="1:5" x14ac:dyDescent="0.25">
      <c r="A11887" s="3" t="s">
        <v>4725</v>
      </c>
      <c r="B11887" s="3" t="s">
        <v>4741</v>
      </c>
      <c r="C11887" s="3" t="s">
        <v>6954</v>
      </c>
      <c r="D11887" s="3"/>
      <c r="E11887" s="3" t="s">
        <v>19</v>
      </c>
    </row>
    <row r="11888" spans="1:5" x14ac:dyDescent="0.25">
      <c r="A11888" s="3" t="s">
        <v>4725</v>
      </c>
      <c r="B11888" s="3" t="s">
        <v>4742</v>
      </c>
      <c r="C11888" s="3" t="s">
        <v>6954</v>
      </c>
      <c r="D11888" s="3"/>
      <c r="E11888" s="3" t="s">
        <v>19</v>
      </c>
    </row>
    <row r="11889" spans="1:5" x14ac:dyDescent="0.25">
      <c r="A11889" s="3" t="s">
        <v>4725</v>
      </c>
      <c r="B11889" s="3" t="s">
        <v>4743</v>
      </c>
      <c r="C11889" s="3" t="s">
        <v>6954</v>
      </c>
      <c r="D11889" s="3"/>
      <c r="E11889" s="3" t="s">
        <v>19</v>
      </c>
    </row>
    <row r="11890" spans="1:5" x14ac:dyDescent="0.25">
      <c r="A11890" s="3" t="s">
        <v>4725</v>
      </c>
      <c r="B11890" s="3" t="s">
        <v>4744</v>
      </c>
      <c r="C11890" s="3" t="s">
        <v>6954</v>
      </c>
      <c r="D11890" s="3"/>
      <c r="E11890" s="3" t="s">
        <v>19</v>
      </c>
    </row>
    <row r="11891" spans="1:5" x14ac:dyDescent="0.25">
      <c r="A11891" s="3" t="s">
        <v>4725</v>
      </c>
      <c r="B11891" s="3" t="s">
        <v>4745</v>
      </c>
      <c r="C11891" s="3" t="s">
        <v>6954</v>
      </c>
      <c r="D11891" s="3"/>
      <c r="E11891" s="3" t="s">
        <v>19</v>
      </c>
    </row>
    <row r="11892" spans="1:5" x14ac:dyDescent="0.25">
      <c r="A11892" s="3" t="s">
        <v>4725</v>
      </c>
      <c r="B11892" s="3" t="s">
        <v>4746</v>
      </c>
      <c r="C11892" s="3" t="s">
        <v>6954</v>
      </c>
      <c r="D11892" s="3"/>
      <c r="E11892" s="3" t="s">
        <v>19</v>
      </c>
    </row>
    <row r="11893" spans="1:5" x14ac:dyDescent="0.25">
      <c r="A11893" s="3" t="s">
        <v>4725</v>
      </c>
      <c r="B11893" s="3" t="s">
        <v>4747</v>
      </c>
      <c r="C11893" s="3" t="s">
        <v>6954</v>
      </c>
      <c r="D11893" s="3"/>
      <c r="E11893" s="3" t="s">
        <v>19</v>
      </c>
    </row>
    <row r="11894" spans="1:5" x14ac:dyDescent="0.25">
      <c r="A11894" s="3" t="s">
        <v>4725</v>
      </c>
      <c r="B11894" s="3" t="s">
        <v>4748</v>
      </c>
      <c r="C11894" s="3" t="s">
        <v>6954</v>
      </c>
      <c r="D11894" s="3"/>
      <c r="E11894" s="3" t="s">
        <v>19</v>
      </c>
    </row>
    <row r="11895" spans="1:5" x14ac:dyDescent="0.25">
      <c r="A11895" s="3" t="s">
        <v>4725</v>
      </c>
      <c r="B11895" s="3" t="s">
        <v>4749</v>
      </c>
      <c r="C11895" s="3" t="s">
        <v>6954</v>
      </c>
      <c r="D11895" s="3"/>
      <c r="E11895" s="3" t="s">
        <v>19</v>
      </c>
    </row>
    <row r="11896" spans="1:5" x14ac:dyDescent="0.25">
      <c r="A11896" s="3" t="s">
        <v>4725</v>
      </c>
      <c r="B11896" s="3" t="s">
        <v>4750</v>
      </c>
      <c r="C11896" s="3" t="s">
        <v>6954</v>
      </c>
      <c r="D11896" s="3"/>
      <c r="E11896" s="3" t="s">
        <v>19</v>
      </c>
    </row>
    <row r="11897" spans="1:5" x14ac:dyDescent="0.25">
      <c r="A11897" s="3" t="s">
        <v>4725</v>
      </c>
      <c r="B11897" s="3" t="s">
        <v>4751</v>
      </c>
      <c r="C11897" s="3" t="s">
        <v>6954</v>
      </c>
      <c r="D11897" s="3"/>
      <c r="E11897" s="3" t="s">
        <v>19</v>
      </c>
    </row>
    <row r="11898" spans="1:5" x14ac:dyDescent="0.25">
      <c r="A11898" s="3" t="s">
        <v>4725</v>
      </c>
      <c r="B11898" s="3" t="s">
        <v>4752</v>
      </c>
      <c r="C11898" s="3" t="s">
        <v>6954</v>
      </c>
      <c r="D11898" s="3"/>
      <c r="E11898" s="3" t="s">
        <v>19</v>
      </c>
    </row>
    <row r="11899" spans="1:5" x14ac:dyDescent="0.25">
      <c r="A11899" s="3" t="s">
        <v>4754</v>
      </c>
      <c r="B11899" s="3" t="s">
        <v>4753</v>
      </c>
      <c r="C11899" s="3" t="s">
        <v>6958</v>
      </c>
      <c r="D11899" s="3"/>
      <c r="E11899" s="3" t="s">
        <v>19</v>
      </c>
    </row>
    <row r="11900" spans="1:5" x14ac:dyDescent="0.25">
      <c r="A11900" s="3" t="s">
        <v>4756</v>
      </c>
      <c r="B11900" s="3" t="s">
        <v>4755</v>
      </c>
      <c r="C11900" s="3" t="s">
        <v>6954</v>
      </c>
      <c r="D11900" s="3"/>
      <c r="E11900" s="3" t="s">
        <v>19</v>
      </c>
    </row>
    <row r="11901" spans="1:5" x14ac:dyDescent="0.25">
      <c r="A11901" s="3" t="s">
        <v>4756</v>
      </c>
      <c r="B11901" s="3" t="s">
        <v>4757</v>
      </c>
      <c r="C11901" s="3" t="s">
        <v>6954</v>
      </c>
      <c r="D11901" s="3"/>
      <c r="E11901" s="3" t="s">
        <v>19</v>
      </c>
    </row>
    <row r="11902" spans="1:5" x14ac:dyDescent="0.25">
      <c r="A11902" s="3" t="s">
        <v>4756</v>
      </c>
      <c r="B11902" s="3" t="s">
        <v>4758</v>
      </c>
      <c r="C11902" s="3" t="s">
        <v>6954</v>
      </c>
      <c r="D11902" s="3"/>
      <c r="E11902" s="3" t="s">
        <v>19</v>
      </c>
    </row>
    <row r="11903" spans="1:5" x14ac:dyDescent="0.25">
      <c r="A11903" s="3" t="s">
        <v>4756</v>
      </c>
      <c r="B11903" s="3" t="s">
        <v>4759</v>
      </c>
      <c r="C11903" s="3" t="s">
        <v>6954</v>
      </c>
      <c r="D11903" s="3"/>
      <c r="E11903" s="3" t="s">
        <v>19</v>
      </c>
    </row>
    <row r="11904" spans="1:5" x14ac:dyDescent="0.25">
      <c r="A11904" s="3" t="s">
        <v>4756</v>
      </c>
      <c r="B11904" s="3" t="s">
        <v>4760</v>
      </c>
      <c r="C11904" s="3" t="s">
        <v>6954</v>
      </c>
      <c r="D11904" s="3"/>
      <c r="E11904" s="3" t="s">
        <v>19</v>
      </c>
    </row>
    <row r="11905" spans="1:5" x14ac:dyDescent="0.25">
      <c r="A11905" s="3" t="s">
        <v>4756</v>
      </c>
      <c r="B11905" s="3" t="s">
        <v>4761</v>
      </c>
      <c r="C11905" s="3" t="s">
        <v>6954</v>
      </c>
      <c r="D11905" s="3"/>
      <c r="E11905" s="3" t="s">
        <v>19</v>
      </c>
    </row>
    <row r="11906" spans="1:5" x14ac:dyDescent="0.25">
      <c r="A11906" s="3" t="s">
        <v>4756</v>
      </c>
      <c r="B11906" s="3" t="s">
        <v>4762</v>
      </c>
      <c r="C11906" s="3" t="s">
        <v>6954</v>
      </c>
      <c r="D11906" s="3"/>
      <c r="E11906" s="3" t="s">
        <v>19</v>
      </c>
    </row>
    <row r="11907" spans="1:5" x14ac:dyDescent="0.25">
      <c r="A11907" s="3" t="s">
        <v>4756</v>
      </c>
      <c r="B11907" s="3" t="s">
        <v>4763</v>
      </c>
      <c r="C11907" s="3" t="s">
        <v>6954</v>
      </c>
      <c r="D11907" s="3"/>
      <c r="E11907" s="3" t="s">
        <v>19</v>
      </c>
    </row>
    <row r="11908" spans="1:5" x14ac:dyDescent="0.25">
      <c r="A11908" s="3" t="s">
        <v>4756</v>
      </c>
      <c r="B11908" s="3" t="s">
        <v>4764</v>
      </c>
      <c r="C11908" s="3" t="s">
        <v>6954</v>
      </c>
      <c r="D11908" s="3"/>
      <c r="E11908" s="3" t="s">
        <v>19</v>
      </c>
    </row>
    <row r="11909" spans="1:5" x14ac:dyDescent="0.25">
      <c r="A11909" s="3" t="s">
        <v>4756</v>
      </c>
      <c r="B11909" s="3" t="s">
        <v>4765</v>
      </c>
      <c r="C11909" s="3" t="s">
        <v>6954</v>
      </c>
      <c r="D11909" s="3"/>
      <c r="E11909" s="3" t="s">
        <v>19</v>
      </c>
    </row>
    <row r="11910" spans="1:5" x14ac:dyDescent="0.25">
      <c r="A11910" s="3" t="s">
        <v>4756</v>
      </c>
      <c r="B11910" s="3" t="s">
        <v>4766</v>
      </c>
      <c r="C11910" s="3" t="s">
        <v>6954</v>
      </c>
      <c r="D11910" s="3"/>
      <c r="E11910" s="3" t="s">
        <v>19</v>
      </c>
    </row>
    <row r="11911" spans="1:5" x14ac:dyDescent="0.25">
      <c r="A11911" s="3" t="s">
        <v>4756</v>
      </c>
      <c r="B11911" s="3" t="s">
        <v>4767</v>
      </c>
      <c r="C11911" s="3" t="s">
        <v>6954</v>
      </c>
      <c r="D11911" s="3"/>
      <c r="E11911" s="3" t="s">
        <v>19</v>
      </c>
    </row>
    <row r="11912" spans="1:5" x14ac:dyDescent="0.25">
      <c r="A11912" s="3" t="s">
        <v>4756</v>
      </c>
      <c r="B11912" s="3" t="s">
        <v>4768</v>
      </c>
      <c r="C11912" s="3" t="s">
        <v>6954</v>
      </c>
      <c r="D11912" s="3"/>
      <c r="E11912" s="3" t="s">
        <v>19</v>
      </c>
    </row>
    <row r="11913" spans="1:5" x14ac:dyDescent="0.25">
      <c r="A11913" s="3" t="s">
        <v>4756</v>
      </c>
      <c r="B11913" s="3" t="s">
        <v>4769</v>
      </c>
      <c r="C11913" s="3" t="s">
        <v>6954</v>
      </c>
      <c r="D11913" s="3"/>
      <c r="E11913" s="3" t="s">
        <v>19</v>
      </c>
    </row>
    <row r="11914" spans="1:5" x14ac:dyDescent="0.25">
      <c r="A11914" s="3" t="s">
        <v>4756</v>
      </c>
      <c r="B11914" s="3" t="s">
        <v>4770</v>
      </c>
      <c r="C11914" s="3" t="s">
        <v>6954</v>
      </c>
      <c r="D11914" s="3"/>
      <c r="E11914" s="3" t="s">
        <v>19</v>
      </c>
    </row>
    <row r="11915" spans="1:5" x14ac:dyDescent="0.25">
      <c r="A11915" s="3" t="s">
        <v>4756</v>
      </c>
      <c r="B11915" s="3" t="s">
        <v>4771</v>
      </c>
      <c r="C11915" s="3" t="s">
        <v>6954</v>
      </c>
      <c r="D11915" s="3"/>
      <c r="E11915" s="3" t="s">
        <v>19</v>
      </c>
    </row>
    <row r="11916" spans="1:5" x14ac:dyDescent="0.25">
      <c r="A11916" s="3" t="s">
        <v>4756</v>
      </c>
      <c r="B11916" s="3" t="s">
        <v>4772</v>
      </c>
      <c r="C11916" s="3" t="s">
        <v>6954</v>
      </c>
      <c r="D11916" s="3"/>
      <c r="E11916" s="3" t="s">
        <v>19</v>
      </c>
    </row>
    <row r="11917" spans="1:5" x14ac:dyDescent="0.25">
      <c r="A11917" s="3" t="s">
        <v>4756</v>
      </c>
      <c r="B11917" s="3" t="s">
        <v>4773</v>
      </c>
      <c r="C11917" s="3" t="s">
        <v>6954</v>
      </c>
      <c r="D11917" s="3"/>
      <c r="E11917" s="3" t="s">
        <v>19</v>
      </c>
    </row>
    <row r="11918" spans="1:5" x14ac:dyDescent="0.25">
      <c r="A11918" s="3" t="s">
        <v>4756</v>
      </c>
      <c r="B11918" s="3" t="s">
        <v>4774</v>
      </c>
      <c r="C11918" s="3" t="s">
        <v>6954</v>
      </c>
      <c r="D11918" s="3"/>
      <c r="E11918" s="3" t="s">
        <v>19</v>
      </c>
    </row>
    <row r="11919" spans="1:5" x14ac:dyDescent="0.25">
      <c r="A11919" s="3" t="s">
        <v>4756</v>
      </c>
      <c r="B11919" s="3" t="s">
        <v>4775</v>
      </c>
      <c r="C11919" s="3" t="s">
        <v>6954</v>
      </c>
      <c r="D11919" s="3"/>
      <c r="E11919" s="3" t="s">
        <v>19</v>
      </c>
    </row>
    <row r="11920" spans="1:5" x14ac:dyDescent="0.25">
      <c r="A11920" s="3" t="s">
        <v>4756</v>
      </c>
      <c r="B11920" s="3" t="s">
        <v>4776</v>
      </c>
      <c r="C11920" s="3" t="s">
        <v>6954</v>
      </c>
      <c r="D11920" s="3"/>
      <c r="E11920" s="3" t="s">
        <v>19</v>
      </c>
    </row>
    <row r="11921" spans="1:5" x14ac:dyDescent="0.25">
      <c r="A11921" s="3" t="s">
        <v>4756</v>
      </c>
      <c r="B11921" s="3" t="s">
        <v>4777</v>
      </c>
      <c r="C11921" s="3" t="s">
        <v>6954</v>
      </c>
      <c r="D11921" s="3"/>
      <c r="E11921" s="3" t="s">
        <v>19</v>
      </c>
    </row>
    <row r="11922" spans="1:5" x14ac:dyDescent="0.25">
      <c r="A11922" s="3" t="s">
        <v>4756</v>
      </c>
      <c r="B11922" s="3" t="s">
        <v>4778</v>
      </c>
      <c r="C11922" s="3" t="s">
        <v>6954</v>
      </c>
      <c r="D11922" s="3"/>
      <c r="E11922" s="3" t="s">
        <v>19</v>
      </c>
    </row>
    <row r="11923" spans="1:5" x14ac:dyDescent="0.25">
      <c r="A11923" s="3" t="s">
        <v>4756</v>
      </c>
      <c r="B11923" s="3" t="s">
        <v>4779</v>
      </c>
      <c r="C11923" s="3" t="s">
        <v>6954</v>
      </c>
      <c r="D11923" s="3"/>
      <c r="E11923" s="3" t="s">
        <v>19</v>
      </c>
    </row>
    <row r="11924" spans="1:5" x14ac:dyDescent="0.25">
      <c r="A11924" s="3" t="s">
        <v>4756</v>
      </c>
      <c r="B11924" s="3" t="s">
        <v>4780</v>
      </c>
      <c r="C11924" s="3" t="s">
        <v>6954</v>
      </c>
      <c r="D11924" s="3"/>
      <c r="E11924" s="3" t="s">
        <v>19</v>
      </c>
    </row>
    <row r="11925" spans="1:5" x14ac:dyDescent="0.25">
      <c r="A11925" s="3" t="s">
        <v>4756</v>
      </c>
      <c r="B11925" s="3" t="s">
        <v>4781</v>
      </c>
      <c r="C11925" s="3" t="s">
        <v>6954</v>
      </c>
      <c r="D11925" s="3"/>
      <c r="E11925" s="3" t="s">
        <v>19</v>
      </c>
    </row>
    <row r="11926" spans="1:5" x14ac:dyDescent="0.25">
      <c r="A11926" s="3" t="s">
        <v>4756</v>
      </c>
      <c r="B11926" s="3" t="s">
        <v>4782</v>
      </c>
      <c r="C11926" s="3" t="s">
        <v>6954</v>
      </c>
      <c r="D11926" s="3"/>
      <c r="E11926" s="3" t="s">
        <v>19</v>
      </c>
    </row>
    <row r="11927" spans="1:5" x14ac:dyDescent="0.25">
      <c r="A11927" s="3" t="s">
        <v>4784</v>
      </c>
      <c r="B11927" s="3" t="s">
        <v>4783</v>
      </c>
      <c r="C11927" s="3" t="s">
        <v>6954</v>
      </c>
      <c r="D11927" s="3"/>
      <c r="E11927" s="3" t="s">
        <v>19</v>
      </c>
    </row>
    <row r="11928" spans="1:5" x14ac:dyDescent="0.25">
      <c r="A11928" s="3" t="s">
        <v>4784</v>
      </c>
      <c r="B11928" s="3" t="s">
        <v>4785</v>
      </c>
      <c r="C11928" s="3" t="s">
        <v>6954</v>
      </c>
      <c r="D11928" s="3"/>
      <c r="E11928" s="3" t="s">
        <v>19</v>
      </c>
    </row>
    <row r="11929" spans="1:5" x14ac:dyDescent="0.25">
      <c r="A11929" s="3" t="s">
        <v>4784</v>
      </c>
      <c r="B11929" s="3" t="s">
        <v>4786</v>
      </c>
      <c r="C11929" s="3" t="s">
        <v>6954</v>
      </c>
      <c r="D11929" s="3"/>
      <c r="E11929" s="3" t="s">
        <v>19</v>
      </c>
    </row>
    <row r="11930" spans="1:5" x14ac:dyDescent="0.25">
      <c r="A11930" s="3" t="s">
        <v>4784</v>
      </c>
      <c r="B11930" s="3" t="s">
        <v>4787</v>
      </c>
      <c r="C11930" s="3" t="s">
        <v>6954</v>
      </c>
      <c r="D11930" s="3"/>
      <c r="E11930" s="3" t="s">
        <v>19</v>
      </c>
    </row>
    <row r="11931" spans="1:5" x14ac:dyDescent="0.25">
      <c r="A11931" s="3" t="s">
        <v>4784</v>
      </c>
      <c r="B11931" s="3" t="s">
        <v>4788</v>
      </c>
      <c r="C11931" s="3" t="s">
        <v>6954</v>
      </c>
      <c r="D11931" s="3"/>
      <c r="E11931" s="3" t="s">
        <v>19</v>
      </c>
    </row>
    <row r="11932" spans="1:5" x14ac:dyDescent="0.25">
      <c r="A11932" s="3" t="s">
        <v>4784</v>
      </c>
      <c r="B11932" s="3" t="s">
        <v>4789</v>
      </c>
      <c r="C11932" s="3" t="s">
        <v>6954</v>
      </c>
      <c r="D11932" s="3"/>
      <c r="E11932" s="3" t="s">
        <v>19</v>
      </c>
    </row>
    <row r="11933" spans="1:5" x14ac:dyDescent="0.25">
      <c r="A11933" s="3" t="s">
        <v>4784</v>
      </c>
      <c r="B11933" s="3" t="s">
        <v>4790</v>
      </c>
      <c r="C11933" s="3" t="s">
        <v>6954</v>
      </c>
      <c r="D11933" s="3"/>
      <c r="E11933" s="3" t="s">
        <v>19</v>
      </c>
    </row>
    <row r="11934" spans="1:5" x14ac:dyDescent="0.25">
      <c r="A11934" s="3" t="s">
        <v>4784</v>
      </c>
      <c r="B11934" s="3" t="s">
        <v>4791</v>
      </c>
      <c r="C11934" s="3" t="s">
        <v>6954</v>
      </c>
      <c r="D11934" s="3"/>
      <c r="E11934" s="3" t="s">
        <v>19</v>
      </c>
    </row>
    <row r="11935" spans="1:5" x14ac:dyDescent="0.25">
      <c r="A11935" s="3" t="s">
        <v>4784</v>
      </c>
      <c r="B11935" s="3" t="s">
        <v>4792</v>
      </c>
      <c r="C11935" s="3" t="s">
        <v>6954</v>
      </c>
      <c r="D11935" s="3"/>
      <c r="E11935" s="3" t="s">
        <v>19</v>
      </c>
    </row>
    <row r="11936" spans="1:5" x14ac:dyDescent="0.25">
      <c r="A11936" s="3" t="s">
        <v>4784</v>
      </c>
      <c r="B11936" s="3" t="s">
        <v>4793</v>
      </c>
      <c r="C11936" s="3" t="s">
        <v>6954</v>
      </c>
      <c r="D11936" s="3"/>
      <c r="E11936" s="3" t="s">
        <v>19</v>
      </c>
    </row>
    <row r="11937" spans="1:5" x14ac:dyDescent="0.25">
      <c r="A11937" s="3" t="s">
        <v>4784</v>
      </c>
      <c r="B11937" s="3" t="s">
        <v>4794</v>
      </c>
      <c r="C11937" s="3" t="s">
        <v>6954</v>
      </c>
      <c r="D11937" s="3"/>
      <c r="E11937" s="3" t="s">
        <v>19</v>
      </c>
    </row>
    <row r="11938" spans="1:5" x14ac:dyDescent="0.25">
      <c r="A11938" s="3" t="s">
        <v>4784</v>
      </c>
      <c r="B11938" s="3" t="s">
        <v>4795</v>
      </c>
      <c r="C11938" s="3" t="s">
        <v>6954</v>
      </c>
      <c r="D11938" s="3"/>
      <c r="E11938" s="3" t="s">
        <v>19</v>
      </c>
    </row>
    <row r="11939" spans="1:5" x14ac:dyDescent="0.25">
      <c r="A11939" s="3" t="s">
        <v>4784</v>
      </c>
      <c r="B11939" s="3" t="s">
        <v>4796</v>
      </c>
      <c r="C11939" s="3" t="s">
        <v>6954</v>
      </c>
      <c r="D11939" s="3"/>
      <c r="E11939" s="3" t="s">
        <v>19</v>
      </c>
    </row>
    <row r="11940" spans="1:5" x14ac:dyDescent="0.25">
      <c r="A11940" s="3" t="s">
        <v>4784</v>
      </c>
      <c r="B11940" s="3" t="s">
        <v>4797</v>
      </c>
      <c r="C11940" s="3" t="s">
        <v>6954</v>
      </c>
      <c r="D11940" s="3"/>
      <c r="E11940" s="3" t="s">
        <v>19</v>
      </c>
    </row>
    <row r="11941" spans="1:5" x14ac:dyDescent="0.25">
      <c r="A11941" s="3" t="s">
        <v>4784</v>
      </c>
      <c r="B11941" s="3" t="s">
        <v>4798</v>
      </c>
      <c r="C11941" s="3" t="s">
        <v>6954</v>
      </c>
      <c r="D11941" s="3"/>
      <c r="E11941" s="3" t="s">
        <v>19</v>
      </c>
    </row>
    <row r="11942" spans="1:5" x14ac:dyDescent="0.25">
      <c r="A11942" s="3" t="s">
        <v>4784</v>
      </c>
      <c r="B11942" s="3" t="s">
        <v>4799</v>
      </c>
      <c r="C11942" s="3" t="s">
        <v>6954</v>
      </c>
      <c r="D11942" s="3"/>
      <c r="E11942" s="3" t="s">
        <v>19</v>
      </c>
    </row>
    <row r="11943" spans="1:5" x14ac:dyDescent="0.25">
      <c r="A11943" s="3" t="s">
        <v>4784</v>
      </c>
      <c r="B11943" s="3" t="s">
        <v>4800</v>
      </c>
      <c r="C11943" s="3" t="s">
        <v>6954</v>
      </c>
      <c r="D11943" s="3"/>
      <c r="E11943" s="3" t="s">
        <v>19</v>
      </c>
    </row>
    <row r="11944" spans="1:5" x14ac:dyDescent="0.25">
      <c r="A11944" s="3" t="s">
        <v>4784</v>
      </c>
      <c r="B11944" s="3" t="s">
        <v>4801</v>
      </c>
      <c r="C11944" s="3" t="s">
        <v>6954</v>
      </c>
      <c r="D11944" s="3"/>
      <c r="E11944" s="3" t="s">
        <v>19</v>
      </c>
    </row>
    <row r="11945" spans="1:5" x14ac:dyDescent="0.25">
      <c r="A11945" s="3" t="s">
        <v>4784</v>
      </c>
      <c r="B11945" s="3" t="s">
        <v>4802</v>
      </c>
      <c r="C11945" s="3" t="s">
        <v>6954</v>
      </c>
      <c r="D11945" s="3"/>
      <c r="E11945" s="3" t="s">
        <v>19</v>
      </c>
    </row>
    <row r="11946" spans="1:5" x14ac:dyDescent="0.25">
      <c r="A11946" s="3" t="s">
        <v>4784</v>
      </c>
      <c r="B11946" s="3" t="s">
        <v>4803</v>
      </c>
      <c r="C11946" s="3" t="s">
        <v>6954</v>
      </c>
      <c r="D11946" s="3"/>
      <c r="E11946" s="3" t="s">
        <v>19</v>
      </c>
    </row>
    <row r="11947" spans="1:5" x14ac:dyDescent="0.25">
      <c r="A11947" s="3" t="s">
        <v>4784</v>
      </c>
      <c r="B11947" s="3" t="s">
        <v>4804</v>
      </c>
      <c r="C11947" s="3" t="s">
        <v>6954</v>
      </c>
      <c r="D11947" s="3"/>
      <c r="E11947" s="3" t="s">
        <v>19</v>
      </c>
    </row>
    <row r="11948" spans="1:5" x14ac:dyDescent="0.25">
      <c r="A11948" s="3" t="s">
        <v>4784</v>
      </c>
      <c r="B11948" s="3" t="s">
        <v>4805</v>
      </c>
      <c r="C11948" s="3" t="s">
        <v>6954</v>
      </c>
      <c r="D11948" s="3"/>
      <c r="E11948" s="3" t="s">
        <v>19</v>
      </c>
    </row>
    <row r="11949" spans="1:5" x14ac:dyDescent="0.25">
      <c r="A11949" s="3" t="s">
        <v>4571</v>
      </c>
      <c r="B11949" s="3" t="s">
        <v>4806</v>
      </c>
      <c r="C11949" s="3" t="s">
        <v>6958</v>
      </c>
      <c r="D11949" s="3"/>
      <c r="E11949" s="3" t="s">
        <v>19</v>
      </c>
    </row>
    <row r="11950" spans="1:5" x14ac:dyDescent="0.25">
      <c r="A11950" s="3" t="s">
        <v>4571</v>
      </c>
      <c r="B11950" s="3" t="s">
        <v>4807</v>
      </c>
      <c r="C11950" s="3" t="s">
        <v>6958</v>
      </c>
      <c r="D11950" s="3"/>
      <c r="E11950" s="3" t="s">
        <v>19</v>
      </c>
    </row>
    <row r="11951" spans="1:5" x14ac:dyDescent="0.25">
      <c r="A11951" s="3" t="s">
        <v>4571</v>
      </c>
      <c r="B11951" s="3" t="s">
        <v>4808</v>
      </c>
      <c r="C11951" s="3" t="s">
        <v>6958</v>
      </c>
      <c r="D11951" s="3"/>
      <c r="E11951" s="3" t="s">
        <v>19</v>
      </c>
    </row>
    <row r="11952" spans="1:5" x14ac:dyDescent="0.25">
      <c r="A11952" s="3" t="s">
        <v>4571</v>
      </c>
      <c r="B11952" s="3" t="s">
        <v>4809</v>
      </c>
      <c r="C11952" s="3" t="s">
        <v>6958</v>
      </c>
      <c r="D11952" s="3"/>
      <c r="E11952" s="3" t="s">
        <v>19</v>
      </c>
    </row>
    <row r="11953" spans="1:5" x14ac:dyDescent="0.25">
      <c r="A11953" s="3" t="s">
        <v>4571</v>
      </c>
      <c r="B11953" s="3" t="s">
        <v>4810</v>
      </c>
      <c r="C11953" s="3" t="s">
        <v>6958</v>
      </c>
      <c r="D11953" s="3"/>
      <c r="E11953" s="3" t="s">
        <v>19</v>
      </c>
    </row>
    <row r="11954" spans="1:5" x14ac:dyDescent="0.25">
      <c r="A11954" s="3" t="s">
        <v>4571</v>
      </c>
      <c r="B11954" s="3" t="s">
        <v>4811</v>
      </c>
      <c r="C11954" s="3" t="s">
        <v>6958</v>
      </c>
      <c r="D11954" s="3"/>
      <c r="E11954" s="3" t="s">
        <v>19</v>
      </c>
    </row>
    <row r="11955" spans="1:5" x14ac:dyDescent="0.25">
      <c r="A11955" s="3" t="s">
        <v>4571</v>
      </c>
      <c r="B11955" s="3" t="s">
        <v>4812</v>
      </c>
      <c r="C11955" s="3" t="s">
        <v>6958</v>
      </c>
      <c r="D11955" s="3"/>
      <c r="E11955" s="3" t="s">
        <v>19</v>
      </c>
    </row>
    <row r="11956" spans="1:5" x14ac:dyDescent="0.25">
      <c r="A11956" s="3" t="s">
        <v>4571</v>
      </c>
      <c r="B11956" s="3" t="s">
        <v>4813</v>
      </c>
      <c r="C11956" s="3" t="s">
        <v>6958</v>
      </c>
      <c r="D11956" s="3"/>
      <c r="E11956" s="3" t="s">
        <v>19</v>
      </c>
    </row>
    <row r="11957" spans="1:5" x14ac:dyDescent="0.25">
      <c r="A11957" s="3" t="s">
        <v>4571</v>
      </c>
      <c r="B11957" s="3" t="s">
        <v>4814</v>
      </c>
      <c r="C11957" s="3" t="s">
        <v>6958</v>
      </c>
      <c r="D11957" s="3"/>
      <c r="E11957" s="3" t="s">
        <v>19</v>
      </c>
    </row>
    <row r="11958" spans="1:5" x14ac:dyDescent="0.25">
      <c r="A11958" s="3" t="s">
        <v>4571</v>
      </c>
      <c r="B11958" s="3" t="s">
        <v>4815</v>
      </c>
      <c r="C11958" s="3" t="s">
        <v>6958</v>
      </c>
      <c r="D11958" s="3"/>
      <c r="E11958" s="3" t="s">
        <v>19</v>
      </c>
    </row>
    <row r="11959" spans="1:5" x14ac:dyDescent="0.25">
      <c r="A11959" s="3" t="s">
        <v>4571</v>
      </c>
      <c r="B11959" s="3" t="s">
        <v>4816</v>
      </c>
      <c r="C11959" s="3" t="s">
        <v>6958</v>
      </c>
      <c r="D11959" s="3"/>
      <c r="E11959" s="3" t="s">
        <v>19</v>
      </c>
    </row>
    <row r="11960" spans="1:5" x14ac:dyDescent="0.25">
      <c r="A11960" s="3" t="s">
        <v>4571</v>
      </c>
      <c r="B11960" s="3" t="s">
        <v>4817</v>
      </c>
      <c r="C11960" s="3" t="s">
        <v>6958</v>
      </c>
      <c r="D11960" s="3"/>
      <c r="E11960" s="3" t="s">
        <v>19</v>
      </c>
    </row>
    <row r="11961" spans="1:5" x14ac:dyDescent="0.25">
      <c r="A11961" s="3" t="s">
        <v>4571</v>
      </c>
      <c r="B11961" s="3" t="s">
        <v>4818</v>
      </c>
      <c r="C11961" s="3" t="s">
        <v>6958</v>
      </c>
      <c r="D11961" s="3"/>
      <c r="E11961" s="3" t="s">
        <v>19</v>
      </c>
    </row>
    <row r="11962" spans="1:5" x14ac:dyDescent="0.25">
      <c r="A11962" s="3" t="s">
        <v>4571</v>
      </c>
      <c r="B11962" s="3" t="s">
        <v>4819</v>
      </c>
      <c r="C11962" s="3" t="s">
        <v>6958</v>
      </c>
      <c r="D11962" s="3"/>
      <c r="E11962" s="3" t="s">
        <v>19</v>
      </c>
    </row>
    <row r="11963" spans="1:5" x14ac:dyDescent="0.25">
      <c r="A11963" s="3" t="s">
        <v>4571</v>
      </c>
      <c r="B11963" s="3" t="s">
        <v>4820</v>
      </c>
      <c r="C11963" s="3" t="s">
        <v>6958</v>
      </c>
      <c r="D11963" s="3"/>
      <c r="E11963" s="3" t="s">
        <v>19</v>
      </c>
    </row>
    <row r="11964" spans="1:5" x14ac:dyDescent="0.25">
      <c r="A11964" s="3" t="s">
        <v>4571</v>
      </c>
      <c r="B11964" s="3" t="s">
        <v>4821</v>
      </c>
      <c r="C11964" s="3" t="s">
        <v>6958</v>
      </c>
      <c r="D11964" s="3"/>
      <c r="E11964" s="3" t="s">
        <v>19</v>
      </c>
    </row>
    <row r="11965" spans="1:5" x14ac:dyDescent="0.25">
      <c r="A11965" s="3" t="s">
        <v>4571</v>
      </c>
      <c r="B11965" s="3" t="s">
        <v>4822</v>
      </c>
      <c r="C11965" s="3" t="s">
        <v>6958</v>
      </c>
      <c r="D11965" s="3"/>
      <c r="E11965" s="3" t="s">
        <v>19</v>
      </c>
    </row>
    <row r="11966" spans="1:5" x14ac:dyDescent="0.25">
      <c r="A11966" s="3" t="s">
        <v>4571</v>
      </c>
      <c r="B11966" s="3" t="s">
        <v>4823</v>
      </c>
      <c r="C11966" s="3" t="s">
        <v>6958</v>
      </c>
      <c r="D11966" s="3"/>
      <c r="E11966" s="3" t="s">
        <v>19</v>
      </c>
    </row>
    <row r="11967" spans="1:5" x14ac:dyDescent="0.25">
      <c r="A11967" s="3" t="s">
        <v>4571</v>
      </c>
      <c r="B11967" s="3" t="s">
        <v>4824</v>
      </c>
      <c r="C11967" s="3" t="s">
        <v>6958</v>
      </c>
      <c r="D11967" s="3"/>
      <c r="E11967" s="3" t="s">
        <v>19</v>
      </c>
    </row>
    <row r="11968" spans="1:5" x14ac:dyDescent="0.25">
      <c r="A11968" s="3" t="s">
        <v>4571</v>
      </c>
      <c r="B11968" s="3" t="s">
        <v>4825</v>
      </c>
      <c r="C11968" s="3" t="s">
        <v>6958</v>
      </c>
      <c r="D11968" s="3"/>
      <c r="E11968" s="3" t="s">
        <v>19</v>
      </c>
    </row>
    <row r="11969" spans="1:5" x14ac:dyDescent="0.25">
      <c r="A11969" s="3" t="s">
        <v>4827</v>
      </c>
      <c r="B11969" s="3" t="s">
        <v>4826</v>
      </c>
      <c r="C11969" s="3" t="s">
        <v>6958</v>
      </c>
      <c r="D11969" s="3"/>
      <c r="E11969" s="3" t="s">
        <v>19</v>
      </c>
    </row>
    <row r="11970" spans="1:5" x14ac:dyDescent="0.25">
      <c r="A11970" s="3" t="s">
        <v>4827</v>
      </c>
      <c r="B11970" s="3" t="s">
        <v>4828</v>
      </c>
      <c r="C11970" s="3" t="s">
        <v>6958</v>
      </c>
      <c r="D11970" s="3"/>
      <c r="E11970" s="3" t="s">
        <v>19</v>
      </c>
    </row>
    <row r="11971" spans="1:5" x14ac:dyDescent="0.25">
      <c r="A11971" s="3" t="s">
        <v>4827</v>
      </c>
      <c r="B11971" s="3" t="s">
        <v>4829</v>
      </c>
      <c r="C11971" s="3" t="s">
        <v>6958</v>
      </c>
      <c r="D11971" s="3"/>
      <c r="E11971" s="3" t="s">
        <v>19</v>
      </c>
    </row>
    <row r="11972" spans="1:5" x14ac:dyDescent="0.25">
      <c r="A11972" s="3" t="s">
        <v>4827</v>
      </c>
      <c r="B11972" s="3" t="s">
        <v>4830</v>
      </c>
      <c r="C11972" s="3" t="s">
        <v>6958</v>
      </c>
      <c r="D11972" s="3"/>
      <c r="E11972" s="3" t="s">
        <v>19</v>
      </c>
    </row>
    <row r="11973" spans="1:5" x14ac:dyDescent="0.25">
      <c r="A11973" s="3" t="s">
        <v>4827</v>
      </c>
      <c r="B11973" s="3" t="s">
        <v>4831</v>
      </c>
      <c r="C11973" s="3" t="s">
        <v>6958</v>
      </c>
      <c r="D11973" s="3"/>
      <c r="E11973" s="3" t="s">
        <v>19</v>
      </c>
    </row>
    <row r="11974" spans="1:5" x14ac:dyDescent="0.25">
      <c r="A11974" s="3" t="s">
        <v>4827</v>
      </c>
      <c r="B11974" s="3" t="s">
        <v>4832</v>
      </c>
      <c r="C11974" s="3" t="s">
        <v>6958</v>
      </c>
      <c r="D11974" s="3"/>
      <c r="E11974" s="3" t="s">
        <v>19</v>
      </c>
    </row>
    <row r="11975" spans="1:5" x14ac:dyDescent="0.25">
      <c r="A11975" s="3" t="s">
        <v>4827</v>
      </c>
      <c r="B11975" s="3" t="s">
        <v>4833</v>
      </c>
      <c r="C11975" s="3" t="s">
        <v>6958</v>
      </c>
      <c r="D11975" s="3"/>
      <c r="E11975" s="3" t="s">
        <v>19</v>
      </c>
    </row>
    <row r="11976" spans="1:5" x14ac:dyDescent="0.25">
      <c r="A11976" s="3" t="s">
        <v>4827</v>
      </c>
      <c r="B11976" s="3" t="s">
        <v>4834</v>
      </c>
      <c r="C11976" s="3" t="s">
        <v>6958</v>
      </c>
      <c r="D11976" s="3"/>
      <c r="E11976" s="3" t="s">
        <v>19</v>
      </c>
    </row>
    <row r="11977" spans="1:5" x14ac:dyDescent="0.25">
      <c r="A11977" s="3" t="s">
        <v>4827</v>
      </c>
      <c r="B11977" s="3" t="s">
        <v>4835</v>
      </c>
      <c r="C11977" s="3" t="s">
        <v>6958</v>
      </c>
      <c r="D11977" s="3"/>
      <c r="E11977" s="3" t="s">
        <v>19</v>
      </c>
    </row>
    <row r="11978" spans="1:5" x14ac:dyDescent="0.25">
      <c r="A11978" s="3" t="s">
        <v>4827</v>
      </c>
      <c r="B11978" s="3" t="s">
        <v>4836</v>
      </c>
      <c r="C11978" s="3" t="s">
        <v>6958</v>
      </c>
      <c r="D11978" s="3"/>
      <c r="E11978" s="3" t="s">
        <v>19</v>
      </c>
    </row>
    <row r="11979" spans="1:5" x14ac:dyDescent="0.25">
      <c r="A11979" s="3" t="s">
        <v>4827</v>
      </c>
      <c r="B11979" s="3" t="s">
        <v>4837</v>
      </c>
      <c r="C11979" s="3" t="s">
        <v>6958</v>
      </c>
      <c r="D11979" s="3"/>
      <c r="E11979" s="3" t="s">
        <v>19</v>
      </c>
    </row>
    <row r="11980" spans="1:5" x14ac:dyDescent="0.25">
      <c r="A11980" s="3" t="s">
        <v>4827</v>
      </c>
      <c r="B11980" s="3" t="s">
        <v>4838</v>
      </c>
      <c r="C11980" s="3" t="s">
        <v>6958</v>
      </c>
      <c r="D11980" s="3"/>
      <c r="E11980" s="3" t="s">
        <v>19</v>
      </c>
    </row>
    <row r="11981" spans="1:5" x14ac:dyDescent="0.25">
      <c r="A11981" s="3" t="s">
        <v>4827</v>
      </c>
      <c r="B11981" s="3" t="s">
        <v>4839</v>
      </c>
      <c r="C11981" s="3" t="s">
        <v>6958</v>
      </c>
      <c r="D11981" s="3"/>
      <c r="E11981" s="3" t="s">
        <v>19</v>
      </c>
    </row>
    <row r="11982" spans="1:5" x14ac:dyDescent="0.25">
      <c r="A11982" s="3" t="s">
        <v>4827</v>
      </c>
      <c r="B11982" s="3" t="s">
        <v>4840</v>
      </c>
      <c r="C11982" s="3" t="s">
        <v>6958</v>
      </c>
      <c r="D11982" s="3"/>
      <c r="E11982" s="3" t="s">
        <v>19</v>
      </c>
    </row>
    <row r="11983" spans="1:5" x14ac:dyDescent="0.25">
      <c r="A11983" s="3" t="s">
        <v>4827</v>
      </c>
      <c r="B11983" s="3" t="s">
        <v>4841</v>
      </c>
      <c r="C11983" s="3" t="s">
        <v>6958</v>
      </c>
      <c r="D11983" s="3"/>
      <c r="E11983" s="3" t="s">
        <v>19</v>
      </c>
    </row>
    <row r="11984" spans="1:5" x14ac:dyDescent="0.25">
      <c r="A11984" s="3" t="s">
        <v>4827</v>
      </c>
      <c r="B11984" s="3" t="s">
        <v>4842</v>
      </c>
      <c r="C11984" s="3" t="s">
        <v>6958</v>
      </c>
      <c r="D11984" s="3"/>
      <c r="E11984" s="3" t="s">
        <v>19</v>
      </c>
    </row>
    <row r="11985" spans="1:5" x14ac:dyDescent="0.25">
      <c r="A11985" s="3" t="s">
        <v>4827</v>
      </c>
      <c r="B11985" s="3" t="s">
        <v>4843</v>
      </c>
      <c r="C11985" s="3" t="s">
        <v>6958</v>
      </c>
      <c r="D11985" s="3"/>
      <c r="E11985" s="3" t="s">
        <v>19</v>
      </c>
    </row>
    <row r="11986" spans="1:5" x14ac:dyDescent="0.25">
      <c r="A11986" s="3" t="s">
        <v>4827</v>
      </c>
      <c r="B11986" s="3" t="s">
        <v>4844</v>
      </c>
      <c r="C11986" s="3" t="s">
        <v>6958</v>
      </c>
      <c r="D11986" s="3"/>
      <c r="E11986" s="3" t="s">
        <v>19</v>
      </c>
    </row>
    <row r="11987" spans="1:5" x14ac:dyDescent="0.25">
      <c r="A11987" s="3" t="s">
        <v>4827</v>
      </c>
      <c r="B11987" s="3" t="s">
        <v>4845</v>
      </c>
      <c r="C11987" s="3" t="s">
        <v>6958</v>
      </c>
      <c r="D11987" s="3"/>
      <c r="E11987" s="3" t="s">
        <v>19</v>
      </c>
    </row>
    <row r="11988" spans="1:5" x14ac:dyDescent="0.25">
      <c r="A11988" s="3" t="s">
        <v>4827</v>
      </c>
      <c r="B11988" s="3" t="s">
        <v>4846</v>
      </c>
      <c r="C11988" s="3" t="s">
        <v>6958</v>
      </c>
      <c r="D11988" s="3"/>
      <c r="E11988" s="3" t="s">
        <v>19</v>
      </c>
    </row>
    <row r="11989" spans="1:5" x14ac:dyDescent="0.25">
      <c r="A11989" s="3" t="s">
        <v>4827</v>
      </c>
      <c r="B11989" s="3" t="s">
        <v>4847</v>
      </c>
      <c r="C11989" s="3" t="s">
        <v>6958</v>
      </c>
      <c r="D11989" s="3"/>
      <c r="E11989" s="3" t="s">
        <v>19</v>
      </c>
    </row>
    <row r="11990" spans="1:5" x14ac:dyDescent="0.25">
      <c r="A11990" s="3" t="s">
        <v>4827</v>
      </c>
      <c r="B11990" s="3" t="s">
        <v>4848</v>
      </c>
      <c r="C11990" s="3" t="s">
        <v>6958</v>
      </c>
      <c r="D11990" s="3"/>
      <c r="E11990" s="3" t="s">
        <v>19</v>
      </c>
    </row>
    <row r="11991" spans="1:5" x14ac:dyDescent="0.25">
      <c r="A11991" s="3" t="s">
        <v>4827</v>
      </c>
      <c r="B11991" s="3" t="s">
        <v>4849</v>
      </c>
      <c r="C11991" s="3" t="s">
        <v>6958</v>
      </c>
      <c r="D11991" s="3"/>
      <c r="E11991" s="3" t="s">
        <v>19</v>
      </c>
    </row>
    <row r="11992" spans="1:5" x14ac:dyDescent="0.25">
      <c r="A11992" s="3" t="s">
        <v>4827</v>
      </c>
      <c r="B11992" s="3" t="s">
        <v>4850</v>
      </c>
      <c r="C11992" s="3" t="s">
        <v>6958</v>
      </c>
      <c r="D11992" s="3"/>
      <c r="E11992" s="3" t="s">
        <v>19</v>
      </c>
    </row>
    <row r="11993" spans="1:5" x14ac:dyDescent="0.25">
      <c r="A11993" s="3" t="s">
        <v>4827</v>
      </c>
      <c r="B11993" s="3" t="s">
        <v>4851</v>
      </c>
      <c r="C11993" s="3" t="s">
        <v>6958</v>
      </c>
      <c r="D11993" s="3"/>
      <c r="E11993" s="3" t="s">
        <v>19</v>
      </c>
    </row>
    <row r="11994" spans="1:5" x14ac:dyDescent="0.25">
      <c r="A11994" s="3" t="s">
        <v>4827</v>
      </c>
      <c r="B11994" s="3" t="s">
        <v>4852</v>
      </c>
      <c r="C11994" s="3" t="s">
        <v>6958</v>
      </c>
      <c r="D11994" s="3"/>
      <c r="E11994" s="3" t="s">
        <v>19</v>
      </c>
    </row>
    <row r="11995" spans="1:5" x14ac:dyDescent="0.25">
      <c r="A11995" s="3" t="s">
        <v>4854</v>
      </c>
      <c r="B11995" s="3" t="s">
        <v>4853</v>
      </c>
      <c r="C11995" s="3" t="s">
        <v>6958</v>
      </c>
      <c r="D11995" s="3"/>
      <c r="E11995" s="3" t="s">
        <v>19</v>
      </c>
    </row>
    <row r="11996" spans="1:5" x14ac:dyDescent="0.25">
      <c r="A11996" s="3" t="s">
        <v>4854</v>
      </c>
      <c r="B11996" s="3" t="s">
        <v>4855</v>
      </c>
      <c r="C11996" s="3" t="s">
        <v>6958</v>
      </c>
      <c r="D11996" s="3"/>
      <c r="E11996" s="3" t="s">
        <v>19</v>
      </c>
    </row>
    <row r="11997" spans="1:5" x14ac:dyDescent="0.25">
      <c r="A11997" s="3" t="s">
        <v>4854</v>
      </c>
      <c r="B11997" s="3" t="s">
        <v>4856</v>
      </c>
      <c r="C11997" s="3" t="s">
        <v>6958</v>
      </c>
      <c r="D11997" s="3"/>
      <c r="E11997" s="3" t="s">
        <v>19</v>
      </c>
    </row>
    <row r="11998" spans="1:5" x14ac:dyDescent="0.25">
      <c r="A11998" s="3" t="s">
        <v>4854</v>
      </c>
      <c r="B11998" s="3" t="s">
        <v>4857</v>
      </c>
      <c r="C11998" s="3" t="s">
        <v>6958</v>
      </c>
      <c r="D11998" s="3"/>
      <c r="E11998" s="3" t="s">
        <v>19</v>
      </c>
    </row>
    <row r="11999" spans="1:5" x14ac:dyDescent="0.25">
      <c r="A11999" s="3" t="s">
        <v>4854</v>
      </c>
      <c r="B11999" s="3" t="s">
        <v>4858</v>
      </c>
      <c r="C11999" s="3" t="s">
        <v>6958</v>
      </c>
      <c r="D11999" s="3"/>
      <c r="E11999" s="3" t="s">
        <v>19</v>
      </c>
    </row>
    <row r="12000" spans="1:5" x14ac:dyDescent="0.25">
      <c r="A12000" s="3" t="s">
        <v>4854</v>
      </c>
      <c r="B12000" s="3" t="s">
        <v>4859</v>
      </c>
      <c r="C12000" s="3" t="s">
        <v>6958</v>
      </c>
      <c r="D12000" s="3"/>
      <c r="E12000" s="3" t="s">
        <v>19</v>
      </c>
    </row>
    <row r="12001" spans="1:5" x14ac:dyDescent="0.25">
      <c r="A12001" s="3" t="s">
        <v>4854</v>
      </c>
      <c r="B12001" s="3" t="s">
        <v>4860</v>
      </c>
      <c r="C12001" s="3" t="s">
        <v>6958</v>
      </c>
      <c r="D12001" s="3"/>
      <c r="E12001" s="3" t="s">
        <v>19</v>
      </c>
    </row>
    <row r="12002" spans="1:5" x14ac:dyDescent="0.25">
      <c r="A12002" s="3" t="s">
        <v>4854</v>
      </c>
      <c r="B12002" s="3" t="s">
        <v>4861</v>
      </c>
      <c r="C12002" s="3" t="s">
        <v>6958</v>
      </c>
      <c r="D12002" s="3"/>
      <c r="E12002" s="3" t="s">
        <v>19</v>
      </c>
    </row>
    <row r="12003" spans="1:5" x14ac:dyDescent="0.25">
      <c r="A12003" s="3" t="s">
        <v>4854</v>
      </c>
      <c r="B12003" s="3" t="s">
        <v>4862</v>
      </c>
      <c r="C12003" s="3" t="s">
        <v>6958</v>
      </c>
      <c r="D12003" s="3"/>
      <c r="E12003" s="3" t="s">
        <v>19</v>
      </c>
    </row>
    <row r="12004" spans="1:5" x14ac:dyDescent="0.25">
      <c r="A12004" s="3" t="s">
        <v>4854</v>
      </c>
      <c r="B12004" s="3" t="s">
        <v>4863</v>
      </c>
      <c r="C12004" s="3" t="s">
        <v>6958</v>
      </c>
      <c r="D12004" s="3"/>
      <c r="E12004" s="3" t="s">
        <v>19</v>
      </c>
    </row>
    <row r="12005" spans="1:5" x14ac:dyDescent="0.25">
      <c r="A12005" s="3" t="s">
        <v>4854</v>
      </c>
      <c r="B12005" s="3" t="s">
        <v>4864</v>
      </c>
      <c r="C12005" s="3" t="s">
        <v>6958</v>
      </c>
      <c r="D12005" s="3"/>
      <c r="E12005" s="3" t="s">
        <v>19</v>
      </c>
    </row>
    <row r="12006" spans="1:5" x14ac:dyDescent="0.25">
      <c r="A12006" s="3" t="s">
        <v>4854</v>
      </c>
      <c r="B12006" s="3" t="s">
        <v>4865</v>
      </c>
      <c r="C12006" s="3" t="s">
        <v>6958</v>
      </c>
      <c r="D12006" s="3"/>
      <c r="E12006" s="3" t="s">
        <v>19</v>
      </c>
    </row>
    <row r="12007" spans="1:5" x14ac:dyDescent="0.25">
      <c r="A12007" s="3" t="s">
        <v>4854</v>
      </c>
      <c r="B12007" s="3" t="s">
        <v>4866</v>
      </c>
      <c r="C12007" s="3" t="s">
        <v>6958</v>
      </c>
      <c r="D12007" s="3"/>
      <c r="E12007" s="3" t="s">
        <v>19</v>
      </c>
    </row>
    <row r="12008" spans="1:5" x14ac:dyDescent="0.25">
      <c r="A12008" s="3" t="s">
        <v>4854</v>
      </c>
      <c r="B12008" s="3" t="s">
        <v>4867</v>
      </c>
      <c r="C12008" s="3" t="s">
        <v>6958</v>
      </c>
      <c r="D12008" s="3"/>
      <c r="E12008" s="3" t="s">
        <v>19</v>
      </c>
    </row>
    <row r="12009" spans="1:5" x14ac:dyDescent="0.25">
      <c r="A12009" s="3" t="s">
        <v>4854</v>
      </c>
      <c r="B12009" s="3" t="s">
        <v>4868</v>
      </c>
      <c r="C12009" s="3" t="s">
        <v>6958</v>
      </c>
      <c r="D12009" s="3"/>
      <c r="E12009" s="3" t="s">
        <v>19</v>
      </c>
    </row>
    <row r="12010" spans="1:5" x14ac:dyDescent="0.25">
      <c r="A12010" s="3" t="s">
        <v>4854</v>
      </c>
      <c r="B12010" s="3" t="s">
        <v>4869</v>
      </c>
      <c r="C12010" s="3" t="s">
        <v>6958</v>
      </c>
      <c r="D12010" s="3"/>
      <c r="E12010" s="3" t="s">
        <v>19</v>
      </c>
    </row>
    <row r="12011" spans="1:5" x14ac:dyDescent="0.25">
      <c r="A12011" s="3" t="s">
        <v>4854</v>
      </c>
      <c r="B12011" s="3" t="s">
        <v>4870</v>
      </c>
      <c r="C12011" s="3" t="s">
        <v>6958</v>
      </c>
      <c r="D12011" s="3"/>
      <c r="E12011" s="3" t="s">
        <v>19</v>
      </c>
    </row>
    <row r="12012" spans="1:5" x14ac:dyDescent="0.25">
      <c r="A12012" s="3" t="s">
        <v>4854</v>
      </c>
      <c r="B12012" s="3" t="s">
        <v>4871</v>
      </c>
      <c r="C12012" s="3" t="s">
        <v>6958</v>
      </c>
      <c r="D12012" s="3"/>
      <c r="E12012" s="3" t="s">
        <v>19</v>
      </c>
    </row>
    <row r="12013" spans="1:5" x14ac:dyDescent="0.25">
      <c r="A12013" s="3" t="s">
        <v>4854</v>
      </c>
      <c r="B12013" s="3" t="s">
        <v>4872</v>
      </c>
      <c r="C12013" s="3" t="s">
        <v>6958</v>
      </c>
      <c r="D12013" s="3"/>
      <c r="E12013" s="3" t="s">
        <v>19</v>
      </c>
    </row>
    <row r="12014" spans="1:5" x14ac:dyDescent="0.25">
      <c r="A12014" s="3" t="s">
        <v>4854</v>
      </c>
      <c r="B12014" s="3" t="s">
        <v>4873</v>
      </c>
      <c r="C12014" s="3" t="s">
        <v>6958</v>
      </c>
      <c r="D12014" s="3"/>
      <c r="E12014" s="3" t="s">
        <v>19</v>
      </c>
    </row>
    <row r="12015" spans="1:5" x14ac:dyDescent="0.25">
      <c r="A12015" s="3" t="s">
        <v>4854</v>
      </c>
      <c r="B12015" s="3" t="s">
        <v>4874</v>
      </c>
      <c r="C12015" s="3" t="s">
        <v>6958</v>
      </c>
      <c r="D12015" s="3"/>
      <c r="E12015" s="3" t="s">
        <v>19</v>
      </c>
    </row>
    <row r="12016" spans="1:5" x14ac:dyDescent="0.25">
      <c r="A12016" s="3" t="s">
        <v>4854</v>
      </c>
      <c r="B12016" s="3" t="s">
        <v>4875</v>
      </c>
      <c r="C12016" s="3" t="s">
        <v>6958</v>
      </c>
      <c r="D12016" s="3"/>
      <c r="E12016" s="3" t="s">
        <v>19</v>
      </c>
    </row>
    <row r="12017" spans="1:5" x14ac:dyDescent="0.25">
      <c r="A12017" s="3" t="s">
        <v>4854</v>
      </c>
      <c r="B12017" s="3" t="s">
        <v>4876</v>
      </c>
      <c r="C12017" s="3" t="s">
        <v>6958</v>
      </c>
      <c r="D12017" s="3"/>
      <c r="E12017" s="3" t="s">
        <v>19</v>
      </c>
    </row>
    <row r="12018" spans="1:5" x14ac:dyDescent="0.25">
      <c r="A12018" s="3" t="s">
        <v>4754</v>
      </c>
      <c r="B12018" s="3" t="s">
        <v>4877</v>
      </c>
      <c r="C12018" s="3" t="s">
        <v>6958</v>
      </c>
      <c r="D12018" s="3"/>
      <c r="E12018" s="3" t="s">
        <v>19</v>
      </c>
    </row>
    <row r="12019" spans="1:5" x14ac:dyDescent="0.25">
      <c r="A12019" s="3" t="s">
        <v>4754</v>
      </c>
      <c r="B12019" s="3" t="s">
        <v>4878</v>
      </c>
      <c r="C12019" s="3" t="s">
        <v>6958</v>
      </c>
      <c r="D12019" s="3"/>
      <c r="E12019" s="3" t="s">
        <v>19</v>
      </c>
    </row>
    <row r="12020" spans="1:5" x14ac:dyDescent="0.25">
      <c r="A12020" s="3" t="s">
        <v>4754</v>
      </c>
      <c r="B12020" s="3" t="s">
        <v>4879</v>
      </c>
      <c r="C12020" s="3" t="s">
        <v>6958</v>
      </c>
      <c r="D12020" s="3"/>
      <c r="E12020" s="3" t="s">
        <v>19</v>
      </c>
    </row>
    <row r="12021" spans="1:5" x14ac:dyDescent="0.25">
      <c r="A12021" s="3" t="s">
        <v>4754</v>
      </c>
      <c r="B12021" s="3" t="s">
        <v>4880</v>
      </c>
      <c r="C12021" s="3" t="s">
        <v>6958</v>
      </c>
      <c r="D12021" s="3"/>
      <c r="E12021" s="3" t="s">
        <v>19</v>
      </c>
    </row>
    <row r="12022" spans="1:5" x14ac:dyDescent="0.25">
      <c r="A12022" s="3" t="s">
        <v>4754</v>
      </c>
      <c r="B12022" s="3" t="s">
        <v>4881</v>
      </c>
      <c r="C12022" s="3" t="s">
        <v>6958</v>
      </c>
      <c r="D12022" s="3"/>
      <c r="E12022" s="3" t="s">
        <v>19</v>
      </c>
    </row>
    <row r="12023" spans="1:5" x14ac:dyDescent="0.25">
      <c r="A12023" s="3" t="s">
        <v>4754</v>
      </c>
      <c r="B12023" s="3" t="s">
        <v>4882</v>
      </c>
      <c r="C12023" s="3" t="s">
        <v>6958</v>
      </c>
      <c r="D12023" s="3"/>
      <c r="E12023" s="3" t="s">
        <v>19</v>
      </c>
    </row>
    <row r="12024" spans="1:5" x14ac:dyDescent="0.25">
      <c r="A12024" s="3" t="s">
        <v>4754</v>
      </c>
      <c r="B12024" s="3" t="s">
        <v>4883</v>
      </c>
      <c r="C12024" s="3" t="s">
        <v>6958</v>
      </c>
      <c r="D12024" s="3"/>
      <c r="E12024" s="3" t="s">
        <v>19</v>
      </c>
    </row>
    <row r="12025" spans="1:5" x14ac:dyDescent="0.25">
      <c r="A12025" s="3" t="s">
        <v>4754</v>
      </c>
      <c r="B12025" s="3" t="s">
        <v>4884</v>
      </c>
      <c r="C12025" s="3" t="s">
        <v>6958</v>
      </c>
      <c r="D12025" s="3"/>
      <c r="E12025" s="3" t="s">
        <v>19</v>
      </c>
    </row>
    <row r="12026" spans="1:5" x14ac:dyDescent="0.25">
      <c r="A12026" s="3" t="s">
        <v>4754</v>
      </c>
      <c r="B12026" s="3" t="s">
        <v>4885</v>
      </c>
      <c r="C12026" s="3" t="s">
        <v>6958</v>
      </c>
      <c r="D12026" s="3"/>
      <c r="E12026" s="3" t="s">
        <v>19</v>
      </c>
    </row>
    <row r="12027" spans="1:5" x14ac:dyDescent="0.25">
      <c r="A12027" s="3" t="s">
        <v>4754</v>
      </c>
      <c r="B12027" s="3" t="s">
        <v>4886</v>
      </c>
      <c r="C12027" s="3" t="s">
        <v>6958</v>
      </c>
      <c r="D12027" s="3"/>
      <c r="E12027" s="3" t="s">
        <v>19</v>
      </c>
    </row>
    <row r="12028" spans="1:5" x14ac:dyDescent="0.25">
      <c r="A12028" s="3" t="s">
        <v>4754</v>
      </c>
      <c r="B12028" s="3" t="s">
        <v>4887</v>
      </c>
      <c r="C12028" s="3" t="s">
        <v>6958</v>
      </c>
      <c r="D12028" s="3"/>
      <c r="E12028" s="3" t="s">
        <v>19</v>
      </c>
    </row>
    <row r="12029" spans="1:5" x14ac:dyDescent="0.25">
      <c r="A12029" s="3" t="s">
        <v>4754</v>
      </c>
      <c r="B12029" s="3" t="s">
        <v>4888</v>
      </c>
      <c r="C12029" s="3" t="s">
        <v>6958</v>
      </c>
      <c r="D12029" s="3"/>
      <c r="E12029" s="3" t="s">
        <v>19</v>
      </c>
    </row>
    <row r="12030" spans="1:5" x14ac:dyDescent="0.25">
      <c r="A12030" s="3" t="s">
        <v>4754</v>
      </c>
      <c r="B12030" s="3" t="s">
        <v>4889</v>
      </c>
      <c r="C12030" s="3" t="s">
        <v>6958</v>
      </c>
      <c r="D12030" s="3"/>
      <c r="E12030" s="3" t="s">
        <v>19</v>
      </c>
    </row>
    <row r="12031" spans="1:5" x14ac:dyDescent="0.25">
      <c r="A12031" s="3" t="s">
        <v>4754</v>
      </c>
      <c r="B12031" s="3" t="s">
        <v>4890</v>
      </c>
      <c r="C12031" s="3" t="s">
        <v>6958</v>
      </c>
      <c r="D12031" s="3"/>
      <c r="E12031" s="3" t="s">
        <v>19</v>
      </c>
    </row>
    <row r="12032" spans="1:5" x14ac:dyDescent="0.25">
      <c r="A12032" s="3" t="s">
        <v>4754</v>
      </c>
      <c r="B12032" s="3" t="s">
        <v>4891</v>
      </c>
      <c r="C12032" s="3" t="s">
        <v>6958</v>
      </c>
      <c r="D12032" s="3"/>
      <c r="E12032" s="3" t="s">
        <v>19</v>
      </c>
    </row>
    <row r="12033" spans="1:5" x14ac:dyDescent="0.25">
      <c r="A12033" s="3" t="s">
        <v>4754</v>
      </c>
      <c r="B12033" s="3" t="s">
        <v>4892</v>
      </c>
      <c r="C12033" s="3" t="s">
        <v>6958</v>
      </c>
      <c r="D12033" s="3"/>
      <c r="E12033" s="3" t="s">
        <v>19</v>
      </c>
    </row>
    <row r="12034" spans="1:5" x14ac:dyDescent="0.25">
      <c r="A12034" s="3" t="s">
        <v>4754</v>
      </c>
      <c r="B12034" s="3" t="s">
        <v>4893</v>
      </c>
      <c r="C12034" s="3" t="s">
        <v>6958</v>
      </c>
      <c r="D12034" s="3"/>
      <c r="E12034" s="3" t="s">
        <v>19</v>
      </c>
    </row>
    <row r="12035" spans="1:5" x14ac:dyDescent="0.25">
      <c r="A12035" s="3" t="s">
        <v>4754</v>
      </c>
      <c r="B12035" s="3" t="s">
        <v>4894</v>
      </c>
      <c r="C12035" s="3" t="s">
        <v>6958</v>
      </c>
      <c r="D12035" s="3"/>
      <c r="E12035" s="3" t="s">
        <v>19</v>
      </c>
    </row>
    <row r="12036" spans="1:5" x14ac:dyDescent="0.25">
      <c r="A12036" s="3" t="s">
        <v>4754</v>
      </c>
      <c r="B12036" s="3" t="s">
        <v>4895</v>
      </c>
      <c r="C12036" s="3" t="s">
        <v>6958</v>
      </c>
      <c r="D12036" s="3"/>
      <c r="E12036" s="3" t="s">
        <v>19</v>
      </c>
    </row>
    <row r="12037" spans="1:5" x14ac:dyDescent="0.25">
      <c r="A12037" s="3" t="s">
        <v>4754</v>
      </c>
      <c r="B12037" s="3" t="s">
        <v>4896</v>
      </c>
      <c r="C12037" s="3" t="s">
        <v>6958</v>
      </c>
      <c r="D12037" s="3"/>
      <c r="E12037" s="3" t="s">
        <v>19</v>
      </c>
    </row>
    <row r="12038" spans="1:5" x14ac:dyDescent="0.25">
      <c r="A12038" s="3" t="s">
        <v>4754</v>
      </c>
      <c r="B12038" s="3" t="s">
        <v>4897</v>
      </c>
      <c r="C12038" s="3" t="s">
        <v>6958</v>
      </c>
      <c r="D12038" s="3"/>
      <c r="E12038" s="3" t="s">
        <v>19</v>
      </c>
    </row>
    <row r="12039" spans="1:5" x14ac:dyDescent="0.25">
      <c r="A12039" s="3" t="s">
        <v>4754</v>
      </c>
      <c r="B12039" s="3" t="s">
        <v>4898</v>
      </c>
      <c r="C12039" s="3" t="s">
        <v>6958</v>
      </c>
      <c r="D12039" s="3"/>
      <c r="E12039" s="3" t="s">
        <v>19</v>
      </c>
    </row>
    <row r="12040" spans="1:5" x14ac:dyDescent="0.25">
      <c r="A12040" s="3" t="s">
        <v>4754</v>
      </c>
      <c r="B12040" s="3" t="s">
        <v>4899</v>
      </c>
      <c r="C12040" s="3" t="s">
        <v>6958</v>
      </c>
      <c r="D12040" s="3"/>
      <c r="E12040" s="3" t="s">
        <v>19</v>
      </c>
    </row>
    <row r="12041" spans="1:5" x14ac:dyDescent="0.25">
      <c r="A12041" s="3" t="s">
        <v>4754</v>
      </c>
      <c r="B12041" s="3" t="s">
        <v>4900</v>
      </c>
      <c r="C12041" s="3" t="s">
        <v>6958</v>
      </c>
      <c r="D12041" s="3"/>
      <c r="E12041" s="3" t="s">
        <v>19</v>
      </c>
    </row>
    <row r="12042" spans="1:5" x14ac:dyDescent="0.25">
      <c r="A12042" s="3" t="s">
        <v>4754</v>
      </c>
      <c r="B12042" s="3" t="s">
        <v>4901</v>
      </c>
      <c r="C12042" s="3" t="s">
        <v>6958</v>
      </c>
      <c r="D12042" s="3"/>
      <c r="E12042" s="3" t="s">
        <v>19</v>
      </c>
    </row>
    <row r="12043" spans="1:5" x14ac:dyDescent="0.25">
      <c r="A12043" s="3" t="s">
        <v>4754</v>
      </c>
      <c r="B12043" s="3" t="s">
        <v>4902</v>
      </c>
      <c r="C12043" s="3" t="s">
        <v>6958</v>
      </c>
      <c r="D12043" s="3"/>
      <c r="E12043" s="3" t="s">
        <v>19</v>
      </c>
    </row>
    <row r="12044" spans="1:5" x14ac:dyDescent="0.25">
      <c r="A12044" s="3" t="s">
        <v>4754</v>
      </c>
      <c r="B12044" s="3" t="s">
        <v>4903</v>
      </c>
      <c r="C12044" s="3" t="s">
        <v>6958</v>
      </c>
      <c r="D12044" s="3"/>
      <c r="E12044" s="3" t="s">
        <v>19</v>
      </c>
    </row>
    <row r="12045" spans="1:5" x14ac:dyDescent="0.25">
      <c r="A12045" s="3" t="s">
        <v>21202</v>
      </c>
      <c r="B12045" s="3" t="s">
        <v>4904</v>
      </c>
      <c r="C12045" s="3" t="s">
        <v>21115</v>
      </c>
      <c r="D12045" s="3"/>
      <c r="E12045" s="3" t="s">
        <v>19</v>
      </c>
    </row>
    <row r="12046" spans="1:5" x14ac:dyDescent="0.25">
      <c r="A12046" s="3" t="s">
        <v>21166</v>
      </c>
      <c r="B12046" s="3" t="s">
        <v>4905</v>
      </c>
      <c r="C12046" s="3" t="s">
        <v>21117</v>
      </c>
      <c r="D12046" s="3"/>
      <c r="E12046" s="3" t="s">
        <v>19</v>
      </c>
    </row>
    <row r="12047" spans="1:5" x14ac:dyDescent="0.25">
      <c r="A12047" s="3" t="s">
        <v>21203</v>
      </c>
      <c r="B12047" s="3" t="s">
        <v>4906</v>
      </c>
      <c r="C12047" s="3" t="s">
        <v>21115</v>
      </c>
      <c r="D12047" s="3"/>
      <c r="E12047" s="3" t="s">
        <v>19</v>
      </c>
    </row>
    <row r="12048" spans="1:5" x14ac:dyDescent="0.25">
      <c r="A12048" s="3" t="s">
        <v>21198</v>
      </c>
      <c r="B12048" s="3" t="s">
        <v>4907</v>
      </c>
      <c r="C12048" s="3" t="s">
        <v>21116</v>
      </c>
      <c r="D12048" s="3"/>
      <c r="E12048" s="3" t="s">
        <v>19</v>
      </c>
    </row>
    <row r="12049" spans="1:5" x14ac:dyDescent="0.25">
      <c r="A12049" s="3" t="s">
        <v>21199</v>
      </c>
      <c r="B12049" s="3" t="s">
        <v>4908</v>
      </c>
      <c r="C12049" s="3" t="s">
        <v>21116</v>
      </c>
      <c r="D12049" s="3"/>
      <c r="E12049" s="3" t="s">
        <v>19</v>
      </c>
    </row>
    <row r="12050" spans="1:5" x14ac:dyDescent="0.25">
      <c r="A12050" s="3" t="s">
        <v>21203</v>
      </c>
      <c r="B12050" s="3" t="s">
        <v>4909</v>
      </c>
      <c r="C12050" s="3" t="s">
        <v>21115</v>
      </c>
      <c r="D12050" s="3"/>
      <c r="E12050" s="3" t="s">
        <v>19</v>
      </c>
    </row>
    <row r="12051" spans="1:5" x14ac:dyDescent="0.25">
      <c r="A12051" s="3" t="s">
        <v>11693</v>
      </c>
      <c r="B12051" s="3" t="s">
        <v>20364</v>
      </c>
      <c r="C12051" s="3" t="s">
        <v>11291</v>
      </c>
      <c r="D12051" s="3"/>
      <c r="E12051" s="3" t="s">
        <v>11114</v>
      </c>
    </row>
    <row r="12052" spans="1:5" x14ac:dyDescent="0.25">
      <c r="A12052" s="3" t="s">
        <v>21203</v>
      </c>
      <c r="B12052" s="3" t="s">
        <v>4910</v>
      </c>
      <c r="C12052" s="3" t="s">
        <v>21115</v>
      </c>
      <c r="D12052" s="3"/>
      <c r="E12052" s="3" t="s">
        <v>19</v>
      </c>
    </row>
    <row r="12053" spans="1:5" x14ac:dyDescent="0.25">
      <c r="A12053" s="3" t="s">
        <v>21203</v>
      </c>
      <c r="B12053" s="3" t="s">
        <v>4911</v>
      </c>
      <c r="C12053" s="3" t="s">
        <v>21115</v>
      </c>
      <c r="D12053" s="3"/>
      <c r="E12053" s="3" t="s">
        <v>19</v>
      </c>
    </row>
    <row r="12054" spans="1:5" x14ac:dyDescent="0.25">
      <c r="A12054" s="3" t="s">
        <v>21203</v>
      </c>
      <c r="B12054" s="3" t="s">
        <v>4912</v>
      </c>
      <c r="C12054" s="3" t="s">
        <v>21115</v>
      </c>
      <c r="D12054" s="3"/>
      <c r="E12054" s="3" t="s">
        <v>19</v>
      </c>
    </row>
    <row r="12055" spans="1:5" x14ac:dyDescent="0.25">
      <c r="A12055" s="3" t="s">
        <v>21196</v>
      </c>
      <c r="B12055" s="3" t="s">
        <v>4913</v>
      </c>
      <c r="C12055" s="3" t="s">
        <v>7430</v>
      </c>
      <c r="D12055" s="3"/>
      <c r="E12055" s="3" t="s">
        <v>19</v>
      </c>
    </row>
    <row r="12056" spans="1:5" x14ac:dyDescent="0.25">
      <c r="A12056" s="3" t="s">
        <v>21202</v>
      </c>
      <c r="B12056" s="3" t="s">
        <v>4914</v>
      </c>
      <c r="C12056" s="3" t="s">
        <v>21115</v>
      </c>
      <c r="D12056" s="3"/>
      <c r="E12056" s="3" t="s">
        <v>19</v>
      </c>
    </row>
    <row r="12057" spans="1:5" x14ac:dyDescent="0.25">
      <c r="A12057" s="3" t="s">
        <v>21203</v>
      </c>
      <c r="B12057" s="3" t="s">
        <v>4915</v>
      </c>
      <c r="C12057" s="3" t="s">
        <v>21115</v>
      </c>
      <c r="D12057" s="3"/>
      <c r="E12057" s="3" t="s">
        <v>19</v>
      </c>
    </row>
    <row r="12058" spans="1:5" x14ac:dyDescent="0.25">
      <c r="A12058" s="3" t="s">
        <v>21201</v>
      </c>
      <c r="B12058" s="3" t="s">
        <v>4916</v>
      </c>
      <c r="C12058" s="3" t="s">
        <v>21116</v>
      </c>
      <c r="D12058" s="3"/>
      <c r="E12058" s="3" t="s">
        <v>19</v>
      </c>
    </row>
    <row r="12059" spans="1:5" x14ac:dyDescent="0.25">
      <c r="A12059" s="3" t="s">
        <v>21202</v>
      </c>
      <c r="B12059" s="3" t="s">
        <v>4917</v>
      </c>
      <c r="C12059" s="3" t="s">
        <v>21115</v>
      </c>
      <c r="D12059" s="3"/>
      <c r="E12059" s="3" t="s">
        <v>19</v>
      </c>
    </row>
    <row r="12060" spans="1:5" x14ac:dyDescent="0.25">
      <c r="A12060" s="3" t="s">
        <v>21203</v>
      </c>
      <c r="B12060" s="3" t="s">
        <v>4918</v>
      </c>
      <c r="C12060" s="3" t="s">
        <v>21115</v>
      </c>
      <c r="D12060" s="3"/>
      <c r="E12060" s="3" t="s">
        <v>19</v>
      </c>
    </row>
    <row r="12061" spans="1:5" x14ac:dyDescent="0.25">
      <c r="A12061" s="3" t="s">
        <v>21203</v>
      </c>
      <c r="B12061" s="3" t="s">
        <v>4919</v>
      </c>
      <c r="C12061" s="3" t="s">
        <v>21115</v>
      </c>
      <c r="D12061" s="3"/>
      <c r="E12061" s="3" t="s">
        <v>19</v>
      </c>
    </row>
    <row r="12062" spans="1:5" x14ac:dyDescent="0.25">
      <c r="A12062" s="3" t="s">
        <v>21195</v>
      </c>
      <c r="B12062" s="3" t="s">
        <v>4920</v>
      </c>
      <c r="C12062" s="3" t="s">
        <v>7430</v>
      </c>
      <c r="D12062" s="3"/>
      <c r="E12062" s="3" t="s">
        <v>19</v>
      </c>
    </row>
    <row r="12063" spans="1:5" x14ac:dyDescent="0.25">
      <c r="A12063" s="3" t="s">
        <v>21202</v>
      </c>
      <c r="B12063" s="3" t="s">
        <v>4921</v>
      </c>
      <c r="C12063" s="3" t="s">
        <v>21115</v>
      </c>
      <c r="D12063" s="3"/>
      <c r="E12063" s="3" t="s">
        <v>19</v>
      </c>
    </row>
    <row r="12064" spans="1:5" x14ac:dyDescent="0.25">
      <c r="A12064" s="3" t="s">
        <v>21199</v>
      </c>
      <c r="B12064" s="3" t="s">
        <v>4922</v>
      </c>
      <c r="C12064" s="3" t="s">
        <v>21116</v>
      </c>
      <c r="D12064" s="3"/>
      <c r="E12064" s="3" t="s">
        <v>19</v>
      </c>
    </row>
    <row r="12065" spans="1:5" x14ac:dyDescent="0.25">
      <c r="A12065" s="3" t="s">
        <v>21197</v>
      </c>
      <c r="B12065" s="3" t="s">
        <v>4923</v>
      </c>
      <c r="C12065" s="3" t="s">
        <v>7430</v>
      </c>
      <c r="D12065" s="3"/>
      <c r="E12065" s="3" t="s">
        <v>19</v>
      </c>
    </row>
    <row r="12066" spans="1:5" x14ac:dyDescent="0.25">
      <c r="A12066" s="3" t="s">
        <v>21203</v>
      </c>
      <c r="B12066" s="3" t="s">
        <v>4924</v>
      </c>
      <c r="C12066" s="3" t="s">
        <v>21115</v>
      </c>
      <c r="D12066" s="3"/>
      <c r="E12066" s="3" t="s">
        <v>19</v>
      </c>
    </row>
    <row r="12067" spans="1:5" x14ac:dyDescent="0.25">
      <c r="A12067" s="3" t="s">
        <v>21197</v>
      </c>
      <c r="B12067" s="3" t="s">
        <v>4925</v>
      </c>
      <c r="C12067" s="3" t="s">
        <v>7430</v>
      </c>
      <c r="D12067" s="3"/>
      <c r="E12067" s="3" t="s">
        <v>19</v>
      </c>
    </row>
    <row r="12068" spans="1:5" x14ac:dyDescent="0.25">
      <c r="A12068" s="3" t="s">
        <v>21202</v>
      </c>
      <c r="B12068" s="3" t="s">
        <v>4926</v>
      </c>
      <c r="C12068" s="3" t="s">
        <v>21115</v>
      </c>
      <c r="D12068" s="3"/>
      <c r="E12068" s="3" t="s">
        <v>19</v>
      </c>
    </row>
    <row r="12069" spans="1:5" x14ac:dyDescent="0.25">
      <c r="A12069" s="3" t="s">
        <v>21203</v>
      </c>
      <c r="B12069" s="3" t="s">
        <v>4927</v>
      </c>
      <c r="C12069" s="3" t="s">
        <v>21115</v>
      </c>
      <c r="D12069" s="3"/>
      <c r="E12069" s="3" t="s">
        <v>19</v>
      </c>
    </row>
    <row r="12070" spans="1:5" x14ac:dyDescent="0.25">
      <c r="A12070" s="3" t="s">
        <v>21203</v>
      </c>
      <c r="B12070" s="3" t="s">
        <v>4928</v>
      </c>
      <c r="C12070" s="3" t="s">
        <v>21115</v>
      </c>
      <c r="D12070" s="3"/>
      <c r="E12070" s="3" t="s">
        <v>19</v>
      </c>
    </row>
    <row r="12071" spans="1:5" x14ac:dyDescent="0.25">
      <c r="A12071" s="3" t="s">
        <v>21201</v>
      </c>
      <c r="B12071" s="3" t="s">
        <v>4929</v>
      </c>
      <c r="C12071" s="3" t="s">
        <v>21116</v>
      </c>
      <c r="D12071" s="3"/>
      <c r="E12071" s="3" t="s">
        <v>19</v>
      </c>
    </row>
    <row r="12072" spans="1:5" x14ac:dyDescent="0.25">
      <c r="A12072" s="3" t="s">
        <v>21203</v>
      </c>
      <c r="B12072" s="3" t="s">
        <v>4930</v>
      </c>
      <c r="C12072" s="3" t="s">
        <v>21115</v>
      </c>
      <c r="D12072" s="3"/>
      <c r="E12072" s="3" t="s">
        <v>19</v>
      </c>
    </row>
    <row r="12073" spans="1:5" x14ac:dyDescent="0.25">
      <c r="A12073" s="3" t="s">
        <v>21198</v>
      </c>
      <c r="B12073" s="3" t="s">
        <v>4931</v>
      </c>
      <c r="C12073" s="3" t="s">
        <v>21116</v>
      </c>
      <c r="D12073" s="3"/>
      <c r="E12073" s="3" t="s">
        <v>19</v>
      </c>
    </row>
    <row r="12074" spans="1:5" x14ac:dyDescent="0.25">
      <c r="A12074" s="3" t="s">
        <v>21196</v>
      </c>
      <c r="B12074" s="3" t="s">
        <v>4932</v>
      </c>
      <c r="C12074" s="3" t="s">
        <v>7430</v>
      </c>
      <c r="D12074" s="3"/>
      <c r="E12074" s="3" t="s">
        <v>19</v>
      </c>
    </row>
    <row r="12075" spans="1:5" x14ac:dyDescent="0.25">
      <c r="A12075" s="3" t="s">
        <v>21197</v>
      </c>
      <c r="B12075" s="3" t="s">
        <v>4933</v>
      </c>
      <c r="C12075" s="3" t="s">
        <v>7430</v>
      </c>
      <c r="D12075" s="3"/>
      <c r="E12075" s="3" t="s">
        <v>19</v>
      </c>
    </row>
    <row r="12076" spans="1:5" x14ac:dyDescent="0.25">
      <c r="A12076" s="3" t="s">
        <v>21202</v>
      </c>
      <c r="B12076" s="3" t="s">
        <v>4934</v>
      </c>
      <c r="C12076" s="3" t="s">
        <v>21115</v>
      </c>
      <c r="D12076" s="3"/>
      <c r="E12076" s="3" t="s">
        <v>19</v>
      </c>
    </row>
    <row r="12077" spans="1:5" x14ac:dyDescent="0.25">
      <c r="A12077" s="3" t="s">
        <v>21201</v>
      </c>
      <c r="B12077" s="3" t="s">
        <v>4935</v>
      </c>
      <c r="C12077" s="3" t="s">
        <v>21116</v>
      </c>
      <c r="D12077" s="3"/>
      <c r="E12077" s="3" t="s">
        <v>19</v>
      </c>
    </row>
    <row r="12078" spans="1:5" x14ac:dyDescent="0.25">
      <c r="A12078" s="3" t="s">
        <v>21166</v>
      </c>
      <c r="B12078" s="3" t="s">
        <v>4936</v>
      </c>
      <c r="C12078" s="3" t="s">
        <v>21117</v>
      </c>
      <c r="D12078" s="3"/>
      <c r="E12078" s="3" t="s">
        <v>19</v>
      </c>
    </row>
    <row r="12079" spans="1:5" x14ac:dyDescent="0.25">
      <c r="A12079" s="3" t="s">
        <v>21197</v>
      </c>
      <c r="B12079" s="3" t="s">
        <v>4937</v>
      </c>
      <c r="C12079" s="3" t="s">
        <v>7430</v>
      </c>
      <c r="D12079" s="3"/>
      <c r="E12079" s="3" t="s">
        <v>19</v>
      </c>
    </row>
    <row r="12080" spans="1:5" x14ac:dyDescent="0.25">
      <c r="A12080" s="3" t="s">
        <v>21200</v>
      </c>
      <c r="B12080" s="3" t="s">
        <v>4938</v>
      </c>
      <c r="C12080" s="3" t="s">
        <v>21116</v>
      </c>
      <c r="D12080" s="3"/>
      <c r="E12080" s="3" t="s">
        <v>19</v>
      </c>
    </row>
    <row r="12081" spans="1:5" x14ac:dyDescent="0.25">
      <c r="A12081" s="3" t="s">
        <v>21198</v>
      </c>
      <c r="B12081" s="3" t="s">
        <v>4939</v>
      </c>
      <c r="C12081" s="3" t="s">
        <v>21116</v>
      </c>
      <c r="D12081" s="3"/>
      <c r="E12081" s="3" t="s">
        <v>19</v>
      </c>
    </row>
    <row r="12082" spans="1:5" x14ac:dyDescent="0.25">
      <c r="A12082" s="3" t="s">
        <v>21203</v>
      </c>
      <c r="B12082" s="3" t="s">
        <v>4940</v>
      </c>
      <c r="C12082" s="3" t="s">
        <v>21115</v>
      </c>
      <c r="D12082" s="3"/>
      <c r="E12082" s="3" t="s">
        <v>19</v>
      </c>
    </row>
    <row r="12083" spans="1:5" x14ac:dyDescent="0.25">
      <c r="A12083" s="3" t="s">
        <v>21198</v>
      </c>
      <c r="B12083" s="3" t="s">
        <v>4941</v>
      </c>
      <c r="C12083" s="3" t="s">
        <v>21116</v>
      </c>
      <c r="D12083" s="3"/>
      <c r="E12083" s="3" t="s">
        <v>19</v>
      </c>
    </row>
    <row r="12084" spans="1:5" x14ac:dyDescent="0.25">
      <c r="A12084" s="3" t="s">
        <v>21202</v>
      </c>
      <c r="B12084" s="3" t="s">
        <v>4942</v>
      </c>
      <c r="C12084" s="3" t="s">
        <v>21115</v>
      </c>
      <c r="D12084" s="3"/>
      <c r="E12084" s="3" t="s">
        <v>19</v>
      </c>
    </row>
    <row r="12085" spans="1:5" x14ac:dyDescent="0.25">
      <c r="A12085" s="3" t="s">
        <v>21203</v>
      </c>
      <c r="B12085" s="3" t="s">
        <v>4943</v>
      </c>
      <c r="C12085" s="3" t="s">
        <v>21115</v>
      </c>
      <c r="D12085" s="3"/>
      <c r="E12085" s="3" t="s">
        <v>19</v>
      </c>
    </row>
    <row r="12086" spans="1:5" x14ac:dyDescent="0.25">
      <c r="A12086" s="3" t="s">
        <v>21202</v>
      </c>
      <c r="B12086" s="3" t="s">
        <v>4944</v>
      </c>
      <c r="C12086" s="3" t="s">
        <v>21115</v>
      </c>
      <c r="D12086" s="3"/>
      <c r="E12086" s="3" t="s">
        <v>19</v>
      </c>
    </row>
    <row r="12087" spans="1:5" x14ac:dyDescent="0.25">
      <c r="A12087" s="3" t="s">
        <v>21199</v>
      </c>
      <c r="B12087" s="3" t="s">
        <v>4945</v>
      </c>
      <c r="C12087" s="3" t="s">
        <v>21116</v>
      </c>
      <c r="D12087" s="3"/>
      <c r="E12087" s="3" t="s">
        <v>19</v>
      </c>
    </row>
    <row r="12088" spans="1:5" x14ac:dyDescent="0.25">
      <c r="A12088" s="3" t="s">
        <v>21203</v>
      </c>
      <c r="B12088" s="3" t="s">
        <v>4946</v>
      </c>
      <c r="C12088" s="3" t="s">
        <v>21115</v>
      </c>
      <c r="D12088" s="3"/>
      <c r="E12088" s="3" t="s">
        <v>19</v>
      </c>
    </row>
    <row r="12089" spans="1:5" x14ac:dyDescent="0.25">
      <c r="A12089" s="3" t="s">
        <v>21198</v>
      </c>
      <c r="B12089" s="3" t="s">
        <v>4947</v>
      </c>
      <c r="C12089" s="3" t="s">
        <v>21116</v>
      </c>
      <c r="D12089" s="3"/>
      <c r="E12089" s="3" t="s">
        <v>19</v>
      </c>
    </row>
    <row r="12090" spans="1:5" x14ac:dyDescent="0.25">
      <c r="A12090" s="3" t="s">
        <v>21196</v>
      </c>
      <c r="B12090" s="3" t="s">
        <v>4948</v>
      </c>
      <c r="C12090" s="3" t="s">
        <v>7430</v>
      </c>
      <c r="D12090" s="3"/>
      <c r="E12090" s="3" t="s">
        <v>19</v>
      </c>
    </row>
    <row r="12091" spans="1:5" x14ac:dyDescent="0.25">
      <c r="A12091" s="3" t="s">
        <v>21203</v>
      </c>
      <c r="B12091" s="3" t="s">
        <v>4949</v>
      </c>
      <c r="C12091" s="3" t="s">
        <v>21115</v>
      </c>
      <c r="D12091" s="3"/>
      <c r="E12091" s="3" t="s">
        <v>19</v>
      </c>
    </row>
    <row r="12092" spans="1:5" x14ac:dyDescent="0.25">
      <c r="A12092" s="3" t="s">
        <v>21195</v>
      </c>
      <c r="B12092" s="3" t="s">
        <v>4950</v>
      </c>
      <c r="C12092" s="3" t="s">
        <v>7430</v>
      </c>
      <c r="D12092" s="3"/>
      <c r="E12092" s="3" t="s">
        <v>19</v>
      </c>
    </row>
    <row r="12093" spans="1:5" x14ac:dyDescent="0.25">
      <c r="A12093" s="3" t="s">
        <v>21203</v>
      </c>
      <c r="B12093" s="3" t="s">
        <v>4951</v>
      </c>
      <c r="C12093" s="3" t="s">
        <v>21115</v>
      </c>
      <c r="D12093" s="3"/>
      <c r="E12093" s="3" t="s">
        <v>19</v>
      </c>
    </row>
    <row r="12094" spans="1:5" x14ac:dyDescent="0.25">
      <c r="A12094" s="3" t="s">
        <v>21203</v>
      </c>
      <c r="B12094" s="3" t="s">
        <v>4952</v>
      </c>
      <c r="C12094" s="3" t="s">
        <v>21115</v>
      </c>
      <c r="D12094" s="3"/>
      <c r="E12094" s="3" t="s">
        <v>19</v>
      </c>
    </row>
    <row r="12095" spans="1:5" x14ac:dyDescent="0.25">
      <c r="A12095" s="3" t="s">
        <v>21200</v>
      </c>
      <c r="B12095" s="3" t="s">
        <v>4953</v>
      </c>
      <c r="C12095" s="3" t="s">
        <v>21116</v>
      </c>
      <c r="D12095" s="3"/>
      <c r="E12095" s="3" t="s">
        <v>19</v>
      </c>
    </row>
    <row r="12096" spans="1:5" x14ac:dyDescent="0.25">
      <c r="A12096" s="3" t="s">
        <v>21202</v>
      </c>
      <c r="B12096" s="3" t="s">
        <v>4954</v>
      </c>
      <c r="C12096" s="3" t="s">
        <v>21115</v>
      </c>
      <c r="D12096" s="3"/>
      <c r="E12096" s="3" t="s">
        <v>19</v>
      </c>
    </row>
    <row r="12097" spans="1:5" x14ac:dyDescent="0.25">
      <c r="A12097" s="3" t="s">
        <v>21199</v>
      </c>
      <c r="B12097" s="3" t="s">
        <v>4955</v>
      </c>
      <c r="C12097" s="3" t="s">
        <v>21116</v>
      </c>
      <c r="D12097" s="3"/>
      <c r="E12097" s="3" t="s">
        <v>19</v>
      </c>
    </row>
    <row r="12098" spans="1:5" x14ac:dyDescent="0.25">
      <c r="A12098" s="3" t="s">
        <v>21201</v>
      </c>
      <c r="B12098" s="3" t="s">
        <v>4956</v>
      </c>
      <c r="C12098" s="3" t="s">
        <v>21116</v>
      </c>
      <c r="D12098" s="3"/>
      <c r="E12098" s="3" t="s">
        <v>19</v>
      </c>
    </row>
    <row r="12099" spans="1:5" x14ac:dyDescent="0.25">
      <c r="A12099" s="3" t="s">
        <v>21199</v>
      </c>
      <c r="B12099" s="3" t="s">
        <v>4957</v>
      </c>
      <c r="C12099" s="3" t="s">
        <v>21116</v>
      </c>
      <c r="D12099" s="3"/>
      <c r="E12099" s="3" t="s">
        <v>19</v>
      </c>
    </row>
    <row r="12100" spans="1:5" x14ac:dyDescent="0.25">
      <c r="A12100" s="3" t="s">
        <v>21201</v>
      </c>
      <c r="B12100" s="3" t="s">
        <v>4958</v>
      </c>
      <c r="C12100" s="3" t="s">
        <v>21116</v>
      </c>
      <c r="D12100" s="3"/>
      <c r="E12100" s="3" t="s">
        <v>19</v>
      </c>
    </row>
    <row r="12101" spans="1:5" x14ac:dyDescent="0.25">
      <c r="A12101" s="3" t="s">
        <v>21200</v>
      </c>
      <c r="B12101" s="3" t="s">
        <v>4959</v>
      </c>
      <c r="C12101" s="3" t="s">
        <v>21116</v>
      </c>
      <c r="D12101" s="3"/>
      <c r="E12101" s="3" t="s">
        <v>19</v>
      </c>
    </row>
    <row r="12102" spans="1:5" x14ac:dyDescent="0.25">
      <c r="A12102" s="3" t="s">
        <v>21199</v>
      </c>
      <c r="B12102" s="3" t="s">
        <v>4960</v>
      </c>
      <c r="C12102" s="3" t="s">
        <v>21116</v>
      </c>
      <c r="D12102" s="3"/>
      <c r="E12102" s="3" t="s">
        <v>19</v>
      </c>
    </row>
    <row r="12103" spans="1:5" x14ac:dyDescent="0.25">
      <c r="A12103" s="3" t="s">
        <v>21198</v>
      </c>
      <c r="B12103" s="3" t="s">
        <v>4961</v>
      </c>
      <c r="C12103" s="3" t="s">
        <v>21116</v>
      </c>
      <c r="D12103" s="3"/>
      <c r="E12103" s="3" t="s">
        <v>19</v>
      </c>
    </row>
    <row r="12104" spans="1:5" x14ac:dyDescent="0.25">
      <c r="A12104" s="3" t="s">
        <v>21196</v>
      </c>
      <c r="B12104" s="3" t="s">
        <v>4962</v>
      </c>
      <c r="C12104" s="3" t="s">
        <v>7430</v>
      </c>
      <c r="D12104" s="3"/>
      <c r="E12104" s="3" t="s">
        <v>19</v>
      </c>
    </row>
    <row r="12105" spans="1:5" x14ac:dyDescent="0.25">
      <c r="A12105" s="3" t="s">
        <v>21203</v>
      </c>
      <c r="B12105" s="3" t="s">
        <v>4963</v>
      </c>
      <c r="C12105" s="3" t="s">
        <v>21115</v>
      </c>
      <c r="D12105" s="3"/>
      <c r="E12105" s="3" t="s">
        <v>19</v>
      </c>
    </row>
    <row r="12106" spans="1:5" x14ac:dyDescent="0.25">
      <c r="A12106" s="3" t="s">
        <v>21197</v>
      </c>
      <c r="B12106" s="3" t="s">
        <v>4964</v>
      </c>
      <c r="C12106" s="3" t="s">
        <v>7430</v>
      </c>
      <c r="D12106" s="3"/>
      <c r="E12106" s="3" t="s">
        <v>19</v>
      </c>
    </row>
    <row r="12107" spans="1:5" x14ac:dyDescent="0.25">
      <c r="A12107" s="3" t="s">
        <v>21202</v>
      </c>
      <c r="B12107" s="3" t="s">
        <v>4965</v>
      </c>
      <c r="C12107" s="3" t="s">
        <v>21115</v>
      </c>
      <c r="D12107" s="3"/>
      <c r="E12107" s="3" t="s">
        <v>19</v>
      </c>
    </row>
    <row r="12108" spans="1:5" x14ac:dyDescent="0.25">
      <c r="A12108" s="3" t="s">
        <v>21202</v>
      </c>
      <c r="B12108" s="3" t="s">
        <v>4966</v>
      </c>
      <c r="C12108" s="3" t="s">
        <v>21115</v>
      </c>
      <c r="D12108" s="3"/>
      <c r="E12108" s="3" t="s">
        <v>19</v>
      </c>
    </row>
    <row r="12109" spans="1:5" x14ac:dyDescent="0.25">
      <c r="A12109" s="3" t="s">
        <v>21199</v>
      </c>
      <c r="B12109" s="3" t="s">
        <v>4967</v>
      </c>
      <c r="C12109" s="3" t="s">
        <v>21116</v>
      </c>
      <c r="D12109" s="3"/>
      <c r="E12109" s="3" t="s">
        <v>19</v>
      </c>
    </row>
    <row r="12110" spans="1:5" x14ac:dyDescent="0.25">
      <c r="A12110" s="3" t="s">
        <v>21202</v>
      </c>
      <c r="B12110" s="3" t="s">
        <v>4968</v>
      </c>
      <c r="C12110" s="3" t="s">
        <v>21115</v>
      </c>
      <c r="D12110" s="3"/>
      <c r="E12110" s="3" t="s">
        <v>19</v>
      </c>
    </row>
    <row r="12111" spans="1:5" x14ac:dyDescent="0.25">
      <c r="A12111" s="3" t="s">
        <v>21203</v>
      </c>
      <c r="B12111" s="3" t="s">
        <v>4969</v>
      </c>
      <c r="C12111" s="3" t="s">
        <v>21115</v>
      </c>
      <c r="D12111" s="3"/>
      <c r="E12111" s="3" t="s">
        <v>19</v>
      </c>
    </row>
    <row r="12112" spans="1:5" x14ac:dyDescent="0.25">
      <c r="A12112" s="3" t="s">
        <v>21196</v>
      </c>
      <c r="B12112" s="3" t="s">
        <v>4970</v>
      </c>
      <c r="C12112" s="3" t="s">
        <v>7430</v>
      </c>
      <c r="D12112" s="3"/>
      <c r="E12112" s="3" t="s">
        <v>19</v>
      </c>
    </row>
    <row r="12113" spans="1:5" x14ac:dyDescent="0.25">
      <c r="A12113" s="3" t="s">
        <v>21198</v>
      </c>
      <c r="B12113" s="3" t="s">
        <v>4971</v>
      </c>
      <c r="C12113" s="3" t="s">
        <v>21116</v>
      </c>
      <c r="D12113" s="3"/>
      <c r="E12113" s="3" t="s">
        <v>19</v>
      </c>
    </row>
    <row r="12114" spans="1:5" x14ac:dyDescent="0.25">
      <c r="A12114" s="3" t="s">
        <v>21199</v>
      </c>
      <c r="B12114" s="3" t="s">
        <v>4972</v>
      </c>
      <c r="C12114" s="3" t="s">
        <v>21116</v>
      </c>
      <c r="D12114" s="3"/>
      <c r="E12114" s="3" t="s">
        <v>19</v>
      </c>
    </row>
    <row r="12115" spans="1:5" x14ac:dyDescent="0.25">
      <c r="A12115" s="3" t="s">
        <v>21195</v>
      </c>
      <c r="B12115" s="3" t="s">
        <v>4973</v>
      </c>
      <c r="C12115" s="3" t="s">
        <v>7430</v>
      </c>
      <c r="D12115" s="3"/>
      <c r="E12115" s="3" t="s">
        <v>19</v>
      </c>
    </row>
    <row r="12116" spans="1:5" x14ac:dyDescent="0.25">
      <c r="A12116" s="3" t="s">
        <v>21201</v>
      </c>
      <c r="B12116" s="3" t="s">
        <v>4974</v>
      </c>
      <c r="C12116" s="3" t="s">
        <v>21116</v>
      </c>
      <c r="D12116" s="3"/>
      <c r="E12116" s="3" t="s">
        <v>19</v>
      </c>
    </row>
    <row r="12117" spans="1:5" x14ac:dyDescent="0.25">
      <c r="A12117" s="3" t="s">
        <v>21167</v>
      </c>
      <c r="B12117" s="3" t="s">
        <v>4975</v>
      </c>
      <c r="C12117" s="3" t="s">
        <v>21118</v>
      </c>
      <c r="D12117" s="3"/>
      <c r="E12117" s="3" t="s">
        <v>19</v>
      </c>
    </row>
    <row r="12118" spans="1:5" x14ac:dyDescent="0.25">
      <c r="A12118" s="3" t="s">
        <v>21195</v>
      </c>
      <c r="B12118" s="3" t="s">
        <v>4976</v>
      </c>
      <c r="C12118" s="3" t="s">
        <v>7430</v>
      </c>
      <c r="D12118" s="3"/>
      <c r="E12118" s="3" t="s">
        <v>19</v>
      </c>
    </row>
    <row r="12119" spans="1:5" x14ac:dyDescent="0.25">
      <c r="A12119" s="3" t="s">
        <v>21203</v>
      </c>
      <c r="B12119" s="3" t="s">
        <v>4977</v>
      </c>
      <c r="C12119" s="3" t="s">
        <v>21115</v>
      </c>
      <c r="D12119" s="3"/>
      <c r="E12119" s="3" t="s">
        <v>19</v>
      </c>
    </row>
    <row r="12120" spans="1:5" x14ac:dyDescent="0.25">
      <c r="A12120" s="3" t="s">
        <v>21200</v>
      </c>
      <c r="B12120" s="3" t="s">
        <v>4978</v>
      </c>
      <c r="C12120" s="3" t="s">
        <v>21116</v>
      </c>
      <c r="D12120" s="3"/>
      <c r="E12120" s="3" t="s">
        <v>19</v>
      </c>
    </row>
    <row r="12121" spans="1:5" x14ac:dyDescent="0.25">
      <c r="A12121" s="3" t="s">
        <v>21201</v>
      </c>
      <c r="B12121" s="3" t="s">
        <v>4979</v>
      </c>
      <c r="C12121" s="3" t="s">
        <v>21116</v>
      </c>
      <c r="D12121" s="3"/>
      <c r="E12121" s="3" t="s">
        <v>19</v>
      </c>
    </row>
    <row r="12122" spans="1:5" x14ac:dyDescent="0.25">
      <c r="A12122" s="3" t="s">
        <v>21196</v>
      </c>
      <c r="B12122" s="3" t="s">
        <v>4980</v>
      </c>
      <c r="C12122" s="3" t="s">
        <v>7430</v>
      </c>
      <c r="D12122" s="3"/>
      <c r="E12122" s="3" t="s">
        <v>19</v>
      </c>
    </row>
    <row r="12123" spans="1:5" x14ac:dyDescent="0.25">
      <c r="A12123" s="3" t="s">
        <v>21202</v>
      </c>
      <c r="B12123" s="3" t="s">
        <v>4981</v>
      </c>
      <c r="C12123" s="3" t="s">
        <v>21115</v>
      </c>
      <c r="D12123" s="3"/>
      <c r="E12123" s="3" t="s">
        <v>19</v>
      </c>
    </row>
    <row r="12124" spans="1:5" x14ac:dyDescent="0.25">
      <c r="A12124" s="3" t="s">
        <v>21203</v>
      </c>
      <c r="B12124" s="3" t="s">
        <v>4982</v>
      </c>
      <c r="C12124" s="3" t="s">
        <v>21115</v>
      </c>
      <c r="D12124" s="3"/>
      <c r="E12124" s="3" t="s">
        <v>19</v>
      </c>
    </row>
    <row r="12125" spans="1:5" x14ac:dyDescent="0.25">
      <c r="A12125" s="3" t="s">
        <v>21201</v>
      </c>
      <c r="B12125" s="3" t="s">
        <v>4983</v>
      </c>
      <c r="C12125" s="3" t="s">
        <v>21116</v>
      </c>
      <c r="D12125" s="3"/>
      <c r="E12125" s="3" t="s">
        <v>19</v>
      </c>
    </row>
    <row r="12126" spans="1:5" x14ac:dyDescent="0.25">
      <c r="A12126" s="3" t="s">
        <v>21201</v>
      </c>
      <c r="B12126" s="3" t="s">
        <v>4984</v>
      </c>
      <c r="C12126" s="3" t="s">
        <v>21116</v>
      </c>
      <c r="D12126" s="3"/>
      <c r="E12126" s="3" t="s">
        <v>19</v>
      </c>
    </row>
    <row r="12127" spans="1:5" x14ac:dyDescent="0.25">
      <c r="A12127" s="3" t="s">
        <v>21197</v>
      </c>
      <c r="B12127" s="3" t="s">
        <v>4985</v>
      </c>
      <c r="C12127" s="3" t="s">
        <v>7430</v>
      </c>
      <c r="D12127" s="3"/>
      <c r="E12127" s="3" t="s">
        <v>19</v>
      </c>
    </row>
    <row r="12128" spans="1:5" x14ac:dyDescent="0.25">
      <c r="A12128" s="3" t="s">
        <v>21200</v>
      </c>
      <c r="B12128" s="3" t="s">
        <v>4986</v>
      </c>
      <c r="C12128" s="3" t="s">
        <v>21116</v>
      </c>
      <c r="D12128" s="3"/>
      <c r="E12128" s="3" t="s">
        <v>19</v>
      </c>
    </row>
    <row r="12129" spans="1:5" x14ac:dyDescent="0.25">
      <c r="A12129" s="3" t="s">
        <v>21199</v>
      </c>
      <c r="B12129" s="3" t="s">
        <v>4987</v>
      </c>
      <c r="C12129" s="3" t="s">
        <v>21116</v>
      </c>
      <c r="D12129" s="3"/>
      <c r="E12129" s="3" t="s">
        <v>19</v>
      </c>
    </row>
    <row r="12130" spans="1:5" x14ac:dyDescent="0.25">
      <c r="A12130" s="3" t="s">
        <v>21200</v>
      </c>
      <c r="B12130" s="3" t="s">
        <v>4988</v>
      </c>
      <c r="C12130" s="3" t="s">
        <v>21116</v>
      </c>
      <c r="D12130" s="3"/>
      <c r="E12130" s="3" t="s">
        <v>19</v>
      </c>
    </row>
    <row r="12131" spans="1:5" x14ac:dyDescent="0.25">
      <c r="A12131" s="3" t="s">
        <v>21198</v>
      </c>
      <c r="B12131" s="3" t="s">
        <v>4989</v>
      </c>
      <c r="C12131" s="3" t="s">
        <v>21116</v>
      </c>
      <c r="D12131" s="3"/>
      <c r="E12131" s="3" t="s">
        <v>19</v>
      </c>
    </row>
    <row r="12132" spans="1:5" x14ac:dyDescent="0.25">
      <c r="A12132" s="3" t="s">
        <v>21201</v>
      </c>
      <c r="B12132" s="3" t="s">
        <v>4990</v>
      </c>
      <c r="C12132" s="3" t="s">
        <v>21116</v>
      </c>
      <c r="D12132" s="3"/>
      <c r="E12132" s="3" t="s">
        <v>19</v>
      </c>
    </row>
    <row r="12133" spans="1:5" x14ac:dyDescent="0.25">
      <c r="A12133" s="3" t="s">
        <v>21197</v>
      </c>
      <c r="B12133" s="3" t="s">
        <v>4991</v>
      </c>
      <c r="C12133" s="3" t="s">
        <v>7430</v>
      </c>
      <c r="D12133" s="3"/>
      <c r="E12133" s="3" t="s">
        <v>19</v>
      </c>
    </row>
    <row r="12134" spans="1:5" x14ac:dyDescent="0.25">
      <c r="A12134" s="3" t="s">
        <v>21196</v>
      </c>
      <c r="B12134" s="3" t="s">
        <v>4992</v>
      </c>
      <c r="C12134" s="3" t="s">
        <v>7430</v>
      </c>
      <c r="D12134" s="3"/>
      <c r="E12134" s="3" t="s">
        <v>19</v>
      </c>
    </row>
    <row r="12135" spans="1:5" x14ac:dyDescent="0.25">
      <c r="A12135" s="3" t="s">
        <v>21202</v>
      </c>
      <c r="B12135" s="3" t="s">
        <v>4993</v>
      </c>
      <c r="C12135" s="3" t="s">
        <v>21115</v>
      </c>
      <c r="D12135" s="3"/>
      <c r="E12135" s="3" t="s">
        <v>19</v>
      </c>
    </row>
    <row r="12136" spans="1:5" x14ac:dyDescent="0.25">
      <c r="A12136" s="3" t="s">
        <v>21202</v>
      </c>
      <c r="B12136" s="3" t="s">
        <v>4994</v>
      </c>
      <c r="C12136" s="3" t="s">
        <v>21115</v>
      </c>
      <c r="D12136" s="3"/>
      <c r="E12136" s="3" t="s">
        <v>19</v>
      </c>
    </row>
    <row r="12137" spans="1:5" x14ac:dyDescent="0.25">
      <c r="A12137" s="3" t="s">
        <v>21201</v>
      </c>
      <c r="B12137" s="3" t="s">
        <v>4995</v>
      </c>
      <c r="C12137" s="3" t="s">
        <v>21116</v>
      </c>
      <c r="D12137" s="3"/>
      <c r="E12137" s="3" t="s">
        <v>19</v>
      </c>
    </row>
    <row r="12138" spans="1:5" x14ac:dyDescent="0.25">
      <c r="A12138" s="3" t="s">
        <v>21203</v>
      </c>
      <c r="B12138" s="3" t="s">
        <v>4996</v>
      </c>
      <c r="C12138" s="3" t="s">
        <v>21115</v>
      </c>
      <c r="D12138" s="3"/>
      <c r="E12138" s="3" t="s">
        <v>19</v>
      </c>
    </row>
    <row r="12139" spans="1:5" x14ac:dyDescent="0.25">
      <c r="A12139" s="3" t="s">
        <v>21202</v>
      </c>
      <c r="B12139" s="3" t="s">
        <v>4997</v>
      </c>
      <c r="C12139" s="3" t="s">
        <v>21115</v>
      </c>
      <c r="D12139" s="3"/>
      <c r="E12139" s="3" t="s">
        <v>19</v>
      </c>
    </row>
    <row r="12140" spans="1:5" x14ac:dyDescent="0.25">
      <c r="A12140" s="3" t="s">
        <v>21203</v>
      </c>
      <c r="B12140" s="3" t="s">
        <v>4998</v>
      </c>
      <c r="C12140" s="3" t="s">
        <v>21115</v>
      </c>
      <c r="D12140" s="3"/>
      <c r="E12140" s="3" t="s">
        <v>19</v>
      </c>
    </row>
    <row r="12141" spans="1:5" x14ac:dyDescent="0.25">
      <c r="A12141" s="3" t="s">
        <v>21200</v>
      </c>
      <c r="B12141" s="3" t="s">
        <v>4999</v>
      </c>
      <c r="C12141" s="3" t="s">
        <v>21116</v>
      </c>
      <c r="D12141" s="3"/>
      <c r="E12141" s="3" t="s">
        <v>19</v>
      </c>
    </row>
    <row r="12142" spans="1:5" x14ac:dyDescent="0.25">
      <c r="A12142" s="3" t="s">
        <v>21202</v>
      </c>
      <c r="B12142" s="3" t="s">
        <v>5000</v>
      </c>
      <c r="C12142" s="3" t="s">
        <v>21115</v>
      </c>
      <c r="D12142" s="3"/>
      <c r="E12142" s="3" t="s">
        <v>19</v>
      </c>
    </row>
    <row r="12143" spans="1:5" x14ac:dyDescent="0.25">
      <c r="A12143" s="3" t="s">
        <v>11732</v>
      </c>
      <c r="B12143" s="3" t="s">
        <v>21446</v>
      </c>
      <c r="C12143" s="3" t="s">
        <v>11314</v>
      </c>
      <c r="D12143" s="3"/>
      <c r="E12143" s="3" t="s">
        <v>939</v>
      </c>
    </row>
    <row r="12144" spans="1:5" x14ac:dyDescent="0.25">
      <c r="A12144" s="3" t="s">
        <v>21202</v>
      </c>
      <c r="B12144" s="3" t="s">
        <v>5001</v>
      </c>
      <c r="C12144" s="3" t="s">
        <v>21115</v>
      </c>
      <c r="D12144" s="3"/>
      <c r="E12144" s="3" t="s">
        <v>19</v>
      </c>
    </row>
    <row r="12145" spans="1:5" x14ac:dyDescent="0.25">
      <c r="A12145" s="3" t="s">
        <v>21200</v>
      </c>
      <c r="B12145" s="3" t="s">
        <v>5002</v>
      </c>
      <c r="C12145" s="3" t="s">
        <v>21116</v>
      </c>
      <c r="D12145" s="3"/>
      <c r="E12145" s="3" t="s">
        <v>19</v>
      </c>
    </row>
    <row r="12146" spans="1:5" x14ac:dyDescent="0.25">
      <c r="A12146" s="3" t="s">
        <v>21197</v>
      </c>
      <c r="B12146" s="3" t="s">
        <v>5003</v>
      </c>
      <c r="C12146" s="3" t="s">
        <v>7430</v>
      </c>
      <c r="D12146" s="3"/>
      <c r="E12146" s="3" t="s">
        <v>19</v>
      </c>
    </row>
    <row r="12147" spans="1:5" x14ac:dyDescent="0.25">
      <c r="A12147" s="3" t="s">
        <v>21203</v>
      </c>
      <c r="B12147" s="3" t="s">
        <v>5004</v>
      </c>
      <c r="C12147" s="3" t="s">
        <v>21115</v>
      </c>
      <c r="D12147" s="3"/>
      <c r="E12147" s="3" t="s">
        <v>19</v>
      </c>
    </row>
    <row r="12148" spans="1:5" x14ac:dyDescent="0.25">
      <c r="A12148" s="3" t="s">
        <v>21198</v>
      </c>
      <c r="B12148" s="3" t="s">
        <v>5005</v>
      </c>
      <c r="C12148" s="3" t="s">
        <v>21116</v>
      </c>
      <c r="D12148" s="3"/>
      <c r="E12148" s="3" t="s">
        <v>19</v>
      </c>
    </row>
    <row r="12149" spans="1:5" x14ac:dyDescent="0.25">
      <c r="A12149" s="3" t="s">
        <v>21202</v>
      </c>
      <c r="B12149" s="3" t="s">
        <v>5006</v>
      </c>
      <c r="C12149" s="3" t="s">
        <v>21115</v>
      </c>
      <c r="D12149" s="3"/>
      <c r="E12149" s="3" t="s">
        <v>19</v>
      </c>
    </row>
    <row r="12150" spans="1:5" x14ac:dyDescent="0.25">
      <c r="A12150" s="3" t="s">
        <v>21202</v>
      </c>
      <c r="B12150" s="3" t="s">
        <v>5007</v>
      </c>
      <c r="C12150" s="3" t="s">
        <v>21115</v>
      </c>
      <c r="D12150" s="3"/>
      <c r="E12150" s="3" t="s">
        <v>19</v>
      </c>
    </row>
    <row r="12151" spans="1:5" x14ac:dyDescent="0.25">
      <c r="A12151" s="3" t="s">
        <v>21202</v>
      </c>
      <c r="B12151" s="3" t="s">
        <v>5008</v>
      </c>
      <c r="C12151" s="3" t="s">
        <v>21115</v>
      </c>
      <c r="D12151" s="3"/>
      <c r="E12151" s="3" t="s">
        <v>19</v>
      </c>
    </row>
    <row r="12152" spans="1:5" x14ac:dyDescent="0.25">
      <c r="A12152" s="3" t="s">
        <v>21202</v>
      </c>
      <c r="B12152" s="3" t="s">
        <v>5009</v>
      </c>
      <c r="C12152" s="3" t="s">
        <v>21115</v>
      </c>
      <c r="D12152" s="3"/>
      <c r="E12152" s="3" t="s">
        <v>19</v>
      </c>
    </row>
    <row r="12153" spans="1:5" x14ac:dyDescent="0.25">
      <c r="A12153" s="3" t="s">
        <v>21199</v>
      </c>
      <c r="B12153" s="3" t="s">
        <v>5010</v>
      </c>
      <c r="C12153" s="3" t="s">
        <v>21116</v>
      </c>
      <c r="D12153" s="3"/>
      <c r="E12153" s="3" t="s">
        <v>19</v>
      </c>
    </row>
    <row r="12154" spans="1:5" x14ac:dyDescent="0.25">
      <c r="A12154" s="3" t="s">
        <v>21203</v>
      </c>
      <c r="B12154" s="3" t="s">
        <v>5011</v>
      </c>
      <c r="C12154" s="3" t="s">
        <v>21115</v>
      </c>
      <c r="D12154" s="3"/>
      <c r="E12154" s="3" t="s">
        <v>19</v>
      </c>
    </row>
    <row r="12155" spans="1:5" x14ac:dyDescent="0.25">
      <c r="A12155" s="3" t="s">
        <v>21197</v>
      </c>
      <c r="B12155" s="3" t="s">
        <v>5012</v>
      </c>
      <c r="C12155" s="3" t="s">
        <v>7430</v>
      </c>
      <c r="D12155" s="3"/>
      <c r="E12155" s="3" t="s">
        <v>19</v>
      </c>
    </row>
    <row r="12156" spans="1:5" x14ac:dyDescent="0.25">
      <c r="A12156" s="3" t="s">
        <v>21199</v>
      </c>
      <c r="B12156" s="3" t="s">
        <v>5013</v>
      </c>
      <c r="C12156" s="3" t="s">
        <v>21116</v>
      </c>
      <c r="D12156" s="3"/>
      <c r="E12156" s="3" t="s">
        <v>19</v>
      </c>
    </row>
    <row r="12157" spans="1:5" x14ac:dyDescent="0.25">
      <c r="A12157" s="3" t="s">
        <v>21203</v>
      </c>
      <c r="B12157" s="3" t="s">
        <v>5014</v>
      </c>
      <c r="C12157" s="3" t="s">
        <v>21115</v>
      </c>
      <c r="D12157" s="3"/>
      <c r="E12157" s="3" t="s">
        <v>19</v>
      </c>
    </row>
    <row r="12158" spans="1:5" x14ac:dyDescent="0.25">
      <c r="A12158" s="3" t="s">
        <v>21200</v>
      </c>
      <c r="B12158" s="3" t="s">
        <v>5015</v>
      </c>
      <c r="C12158" s="3" t="s">
        <v>21116</v>
      </c>
      <c r="D12158" s="3"/>
      <c r="E12158" s="3" t="s">
        <v>19</v>
      </c>
    </row>
    <row r="12159" spans="1:5" x14ac:dyDescent="0.25">
      <c r="A12159" s="3" t="s">
        <v>21198</v>
      </c>
      <c r="B12159" s="3" t="s">
        <v>5016</v>
      </c>
      <c r="C12159" s="3" t="s">
        <v>21116</v>
      </c>
      <c r="D12159" s="3"/>
      <c r="E12159" s="3" t="s">
        <v>19</v>
      </c>
    </row>
    <row r="12160" spans="1:5" x14ac:dyDescent="0.25">
      <c r="A12160" s="3" t="s">
        <v>21201</v>
      </c>
      <c r="B12160" s="3" t="s">
        <v>5017</v>
      </c>
      <c r="C12160" s="3" t="s">
        <v>21116</v>
      </c>
      <c r="D12160" s="3"/>
      <c r="E12160" s="3" t="s">
        <v>19</v>
      </c>
    </row>
    <row r="12161" spans="1:5" x14ac:dyDescent="0.25">
      <c r="A12161" s="3" t="s">
        <v>21199</v>
      </c>
      <c r="B12161" s="3" t="s">
        <v>5018</v>
      </c>
      <c r="C12161" s="3" t="s">
        <v>21116</v>
      </c>
      <c r="D12161" s="3"/>
      <c r="E12161" s="3" t="s">
        <v>19</v>
      </c>
    </row>
    <row r="12162" spans="1:5" x14ac:dyDescent="0.25">
      <c r="A12162" s="3" t="s">
        <v>21203</v>
      </c>
      <c r="B12162" s="3" t="s">
        <v>5019</v>
      </c>
      <c r="C12162" s="3" t="s">
        <v>21115</v>
      </c>
      <c r="D12162" s="3"/>
      <c r="E12162" s="3" t="s">
        <v>19</v>
      </c>
    </row>
    <row r="12163" spans="1:5" x14ac:dyDescent="0.25">
      <c r="A12163" s="3" t="s">
        <v>21200</v>
      </c>
      <c r="B12163" s="3" t="s">
        <v>5020</v>
      </c>
      <c r="C12163" s="3" t="s">
        <v>21116</v>
      </c>
      <c r="D12163" s="3"/>
      <c r="E12163" s="3" t="s">
        <v>19</v>
      </c>
    </row>
    <row r="12164" spans="1:5" x14ac:dyDescent="0.25">
      <c r="A12164" s="3" t="s">
        <v>21203</v>
      </c>
      <c r="B12164" s="3" t="s">
        <v>5021</v>
      </c>
      <c r="C12164" s="3" t="s">
        <v>21115</v>
      </c>
      <c r="D12164" s="3"/>
      <c r="E12164" s="3" t="s">
        <v>19</v>
      </c>
    </row>
    <row r="12165" spans="1:5" x14ac:dyDescent="0.25">
      <c r="A12165" s="3" t="s">
        <v>21195</v>
      </c>
      <c r="B12165" s="3" t="s">
        <v>5022</v>
      </c>
      <c r="C12165" s="3" t="s">
        <v>7430</v>
      </c>
      <c r="D12165" s="3"/>
      <c r="E12165" s="3" t="s">
        <v>19</v>
      </c>
    </row>
    <row r="12166" spans="1:5" x14ac:dyDescent="0.25">
      <c r="A12166" s="3" t="s">
        <v>21199</v>
      </c>
      <c r="B12166" s="3" t="s">
        <v>5023</v>
      </c>
      <c r="C12166" s="3" t="s">
        <v>21116</v>
      </c>
      <c r="D12166" s="3"/>
      <c r="E12166" s="3" t="s">
        <v>19</v>
      </c>
    </row>
    <row r="12167" spans="1:5" x14ac:dyDescent="0.25">
      <c r="A12167" s="3" t="s">
        <v>21202</v>
      </c>
      <c r="B12167" s="3" t="s">
        <v>5024</v>
      </c>
      <c r="C12167" s="3" t="s">
        <v>21115</v>
      </c>
      <c r="D12167" s="3"/>
      <c r="E12167" s="3" t="s">
        <v>19</v>
      </c>
    </row>
    <row r="12168" spans="1:5" x14ac:dyDescent="0.25">
      <c r="A12168" s="3" t="s">
        <v>21201</v>
      </c>
      <c r="B12168" s="3" t="s">
        <v>5025</v>
      </c>
      <c r="C12168" s="3" t="s">
        <v>21116</v>
      </c>
      <c r="D12168" s="3"/>
      <c r="E12168" s="3" t="s">
        <v>19</v>
      </c>
    </row>
    <row r="12169" spans="1:5" x14ac:dyDescent="0.25">
      <c r="A12169" s="3" t="s">
        <v>21200</v>
      </c>
      <c r="B12169" s="3" t="s">
        <v>5026</v>
      </c>
      <c r="C12169" s="3" t="s">
        <v>21116</v>
      </c>
      <c r="D12169" s="3"/>
      <c r="E12169" s="3" t="s">
        <v>19</v>
      </c>
    </row>
    <row r="12170" spans="1:5" x14ac:dyDescent="0.25">
      <c r="A12170" s="3" t="s">
        <v>21199</v>
      </c>
      <c r="B12170" s="3" t="s">
        <v>5027</v>
      </c>
      <c r="C12170" s="3" t="s">
        <v>21116</v>
      </c>
      <c r="D12170" s="3"/>
      <c r="E12170" s="3" t="s">
        <v>19</v>
      </c>
    </row>
    <row r="12171" spans="1:5" x14ac:dyDescent="0.25">
      <c r="A12171" s="3" t="s">
        <v>21199</v>
      </c>
      <c r="B12171" s="3" t="s">
        <v>5028</v>
      </c>
      <c r="C12171" s="3" t="s">
        <v>21116</v>
      </c>
      <c r="D12171" s="3"/>
      <c r="E12171" s="3" t="s">
        <v>19</v>
      </c>
    </row>
    <row r="12172" spans="1:5" x14ac:dyDescent="0.25">
      <c r="A12172" s="3" t="s">
        <v>21201</v>
      </c>
      <c r="B12172" s="3" t="s">
        <v>5029</v>
      </c>
      <c r="C12172" s="3" t="s">
        <v>21116</v>
      </c>
      <c r="D12172" s="3"/>
      <c r="E12172" s="3" t="s">
        <v>19</v>
      </c>
    </row>
    <row r="12173" spans="1:5" x14ac:dyDescent="0.25">
      <c r="A12173" s="3" t="s">
        <v>21195</v>
      </c>
      <c r="B12173" s="3" t="s">
        <v>5030</v>
      </c>
      <c r="C12173" s="3" t="s">
        <v>7430</v>
      </c>
      <c r="D12173" s="3"/>
      <c r="E12173" s="3" t="s">
        <v>19</v>
      </c>
    </row>
    <row r="12174" spans="1:5" x14ac:dyDescent="0.25">
      <c r="A12174" s="3" t="s">
        <v>21201</v>
      </c>
      <c r="B12174" s="3" t="s">
        <v>5031</v>
      </c>
      <c r="C12174" s="3" t="s">
        <v>21116</v>
      </c>
      <c r="D12174" s="3"/>
      <c r="E12174" s="3" t="s">
        <v>19</v>
      </c>
    </row>
    <row r="12175" spans="1:5" x14ac:dyDescent="0.25">
      <c r="A12175" s="3" t="s">
        <v>21200</v>
      </c>
      <c r="B12175" s="3" t="s">
        <v>5032</v>
      </c>
      <c r="C12175" s="3" t="s">
        <v>21116</v>
      </c>
      <c r="D12175" s="3"/>
      <c r="E12175" s="3" t="s">
        <v>19</v>
      </c>
    </row>
    <row r="12176" spans="1:5" x14ac:dyDescent="0.25">
      <c r="A12176" s="3" t="s">
        <v>21196</v>
      </c>
      <c r="B12176" s="3" t="s">
        <v>5033</v>
      </c>
      <c r="C12176" s="3" t="s">
        <v>7430</v>
      </c>
      <c r="D12176" s="3"/>
      <c r="E12176" s="3" t="s">
        <v>19</v>
      </c>
    </row>
    <row r="12177" spans="1:5" x14ac:dyDescent="0.25">
      <c r="A12177" s="3" t="s">
        <v>21197</v>
      </c>
      <c r="B12177" s="3" t="s">
        <v>5034</v>
      </c>
      <c r="C12177" s="3" t="s">
        <v>7430</v>
      </c>
      <c r="D12177" s="3"/>
      <c r="E12177" s="3" t="s">
        <v>19</v>
      </c>
    </row>
    <row r="12178" spans="1:5" x14ac:dyDescent="0.25">
      <c r="A12178" s="3" t="s">
        <v>21197</v>
      </c>
      <c r="B12178" s="3" t="s">
        <v>5035</v>
      </c>
      <c r="C12178" s="3" t="s">
        <v>7430</v>
      </c>
      <c r="D12178" s="3"/>
      <c r="E12178" s="3" t="s">
        <v>19</v>
      </c>
    </row>
    <row r="12179" spans="1:5" x14ac:dyDescent="0.25">
      <c r="A12179" s="3" t="s">
        <v>21203</v>
      </c>
      <c r="B12179" s="3" t="s">
        <v>5036</v>
      </c>
      <c r="C12179" s="3" t="s">
        <v>21115</v>
      </c>
      <c r="D12179" s="3"/>
      <c r="E12179" s="3" t="s">
        <v>19</v>
      </c>
    </row>
    <row r="12180" spans="1:5" x14ac:dyDescent="0.25">
      <c r="A12180" s="3" t="s">
        <v>21195</v>
      </c>
      <c r="B12180" s="3" t="s">
        <v>5037</v>
      </c>
      <c r="C12180" s="3" t="s">
        <v>7430</v>
      </c>
      <c r="D12180" s="3"/>
      <c r="E12180" s="3" t="s">
        <v>19</v>
      </c>
    </row>
    <row r="12181" spans="1:5" x14ac:dyDescent="0.25">
      <c r="A12181" s="3" t="s">
        <v>21202</v>
      </c>
      <c r="B12181" s="3" t="s">
        <v>5038</v>
      </c>
      <c r="C12181" s="3" t="s">
        <v>21115</v>
      </c>
      <c r="D12181" s="3"/>
      <c r="E12181" s="3" t="s">
        <v>19</v>
      </c>
    </row>
    <row r="12182" spans="1:5" x14ac:dyDescent="0.25">
      <c r="A12182" s="3" t="s">
        <v>21200</v>
      </c>
      <c r="B12182" s="3" t="s">
        <v>5039</v>
      </c>
      <c r="C12182" s="3" t="s">
        <v>21116</v>
      </c>
      <c r="D12182" s="3"/>
      <c r="E12182" s="3" t="s">
        <v>19</v>
      </c>
    </row>
    <row r="12183" spans="1:5" x14ac:dyDescent="0.25">
      <c r="A12183" s="3" t="s">
        <v>21199</v>
      </c>
      <c r="B12183" s="3" t="s">
        <v>5040</v>
      </c>
      <c r="C12183" s="3" t="s">
        <v>21116</v>
      </c>
      <c r="D12183" s="3"/>
      <c r="E12183" s="3" t="s">
        <v>19</v>
      </c>
    </row>
    <row r="12184" spans="1:5" x14ac:dyDescent="0.25">
      <c r="A12184" s="3" t="s">
        <v>21198</v>
      </c>
      <c r="B12184" s="3" t="s">
        <v>5041</v>
      </c>
      <c r="C12184" s="3" t="s">
        <v>21116</v>
      </c>
      <c r="D12184" s="3"/>
      <c r="E12184" s="3" t="s">
        <v>19</v>
      </c>
    </row>
    <row r="12185" spans="1:5" x14ac:dyDescent="0.25">
      <c r="A12185" s="3" t="s">
        <v>21201</v>
      </c>
      <c r="B12185" s="3" t="s">
        <v>5042</v>
      </c>
      <c r="C12185" s="3" t="s">
        <v>21116</v>
      </c>
      <c r="D12185" s="3"/>
      <c r="E12185" s="3" t="s">
        <v>19</v>
      </c>
    </row>
    <row r="12186" spans="1:5" x14ac:dyDescent="0.25">
      <c r="A12186" s="3" t="s">
        <v>21203</v>
      </c>
      <c r="B12186" s="3" t="s">
        <v>5043</v>
      </c>
      <c r="C12186" s="3" t="s">
        <v>21115</v>
      </c>
      <c r="D12186" s="3"/>
      <c r="E12186" s="3" t="s">
        <v>19</v>
      </c>
    </row>
    <row r="12187" spans="1:5" x14ac:dyDescent="0.25">
      <c r="A12187" s="3" t="s">
        <v>21200</v>
      </c>
      <c r="B12187" s="3" t="s">
        <v>5044</v>
      </c>
      <c r="C12187" s="3" t="s">
        <v>21116</v>
      </c>
      <c r="D12187" s="3"/>
      <c r="E12187" s="3" t="s">
        <v>19</v>
      </c>
    </row>
    <row r="12188" spans="1:5" x14ac:dyDescent="0.25">
      <c r="A12188" s="3" t="s">
        <v>21201</v>
      </c>
      <c r="B12188" s="3" t="s">
        <v>5045</v>
      </c>
      <c r="C12188" s="3" t="s">
        <v>21116</v>
      </c>
      <c r="D12188" s="3"/>
      <c r="E12188" s="3" t="s">
        <v>19</v>
      </c>
    </row>
    <row r="12189" spans="1:5" x14ac:dyDescent="0.25">
      <c r="A12189" s="3" t="s">
        <v>21203</v>
      </c>
      <c r="B12189" s="3" t="s">
        <v>5046</v>
      </c>
      <c r="C12189" s="3" t="s">
        <v>21115</v>
      </c>
      <c r="D12189" s="3"/>
      <c r="E12189" s="3" t="s">
        <v>19</v>
      </c>
    </row>
    <row r="12190" spans="1:5" x14ac:dyDescent="0.25">
      <c r="A12190" s="3" t="s">
        <v>21195</v>
      </c>
      <c r="B12190" s="3" t="s">
        <v>5047</v>
      </c>
      <c r="C12190" s="3" t="s">
        <v>7430</v>
      </c>
      <c r="D12190" s="3"/>
      <c r="E12190" s="3" t="s">
        <v>19</v>
      </c>
    </row>
    <row r="12191" spans="1:5" x14ac:dyDescent="0.25">
      <c r="A12191" s="3" t="s">
        <v>21203</v>
      </c>
      <c r="B12191" s="3" t="s">
        <v>5048</v>
      </c>
      <c r="C12191" s="3" t="s">
        <v>21115</v>
      </c>
      <c r="D12191" s="3"/>
      <c r="E12191" s="3" t="s">
        <v>19</v>
      </c>
    </row>
    <row r="12192" spans="1:5" x14ac:dyDescent="0.25">
      <c r="A12192" s="3" t="s">
        <v>21198</v>
      </c>
      <c r="B12192" s="3" t="s">
        <v>5049</v>
      </c>
      <c r="C12192" s="3" t="s">
        <v>21116</v>
      </c>
      <c r="D12192" s="3"/>
      <c r="E12192" s="3" t="s">
        <v>19</v>
      </c>
    </row>
    <row r="12193" spans="1:5" x14ac:dyDescent="0.25">
      <c r="A12193" s="3" t="s">
        <v>21202</v>
      </c>
      <c r="B12193" s="3" t="s">
        <v>5050</v>
      </c>
      <c r="C12193" s="3" t="s">
        <v>21115</v>
      </c>
      <c r="D12193" s="3"/>
      <c r="E12193" s="3" t="s">
        <v>19</v>
      </c>
    </row>
    <row r="12194" spans="1:5" x14ac:dyDescent="0.25">
      <c r="A12194" s="3" t="s">
        <v>21197</v>
      </c>
      <c r="B12194" s="3" t="s">
        <v>5051</v>
      </c>
      <c r="C12194" s="3" t="s">
        <v>7430</v>
      </c>
      <c r="D12194" s="3"/>
      <c r="E12194" s="3" t="s">
        <v>19</v>
      </c>
    </row>
    <row r="12195" spans="1:5" x14ac:dyDescent="0.25">
      <c r="A12195" s="3" t="s">
        <v>21200</v>
      </c>
      <c r="B12195" s="3" t="s">
        <v>5052</v>
      </c>
      <c r="C12195" s="3" t="s">
        <v>21116</v>
      </c>
      <c r="D12195" s="3"/>
      <c r="E12195" s="3" t="s">
        <v>19</v>
      </c>
    </row>
    <row r="12196" spans="1:5" x14ac:dyDescent="0.25">
      <c r="A12196" s="3" t="s">
        <v>21202</v>
      </c>
      <c r="B12196" s="3" t="s">
        <v>5053</v>
      </c>
      <c r="C12196" s="3" t="s">
        <v>21115</v>
      </c>
      <c r="D12196" s="3"/>
      <c r="E12196" s="3" t="s">
        <v>19</v>
      </c>
    </row>
    <row r="12197" spans="1:5" x14ac:dyDescent="0.25">
      <c r="A12197" s="3" t="s">
        <v>21195</v>
      </c>
      <c r="B12197" s="3" t="s">
        <v>5054</v>
      </c>
      <c r="C12197" s="3" t="s">
        <v>7430</v>
      </c>
      <c r="D12197" s="3"/>
      <c r="E12197" s="3" t="s">
        <v>19</v>
      </c>
    </row>
    <row r="12198" spans="1:5" x14ac:dyDescent="0.25">
      <c r="A12198" s="3" t="s">
        <v>21202</v>
      </c>
      <c r="B12198" s="3" t="s">
        <v>5055</v>
      </c>
      <c r="C12198" s="3" t="s">
        <v>21115</v>
      </c>
      <c r="D12198" s="3"/>
      <c r="E12198" s="3" t="s">
        <v>19</v>
      </c>
    </row>
    <row r="12199" spans="1:5" x14ac:dyDescent="0.25">
      <c r="A12199" s="3" t="s">
        <v>21201</v>
      </c>
      <c r="B12199" s="3" t="s">
        <v>5056</v>
      </c>
      <c r="C12199" s="3" t="s">
        <v>21116</v>
      </c>
      <c r="D12199" s="3"/>
      <c r="E12199" s="3" t="s">
        <v>19</v>
      </c>
    </row>
    <row r="12200" spans="1:5" x14ac:dyDescent="0.25">
      <c r="A12200" s="3" t="s">
        <v>21167</v>
      </c>
      <c r="B12200" s="3" t="s">
        <v>5057</v>
      </c>
      <c r="C12200" s="3" t="s">
        <v>21118</v>
      </c>
      <c r="D12200" s="3"/>
      <c r="E12200" s="3" t="s">
        <v>19</v>
      </c>
    </row>
    <row r="12201" spans="1:5" x14ac:dyDescent="0.25">
      <c r="A12201" s="3" t="s">
        <v>21202</v>
      </c>
      <c r="B12201" s="3" t="s">
        <v>5058</v>
      </c>
      <c r="C12201" s="3" t="s">
        <v>21115</v>
      </c>
      <c r="D12201" s="3"/>
      <c r="E12201" s="3" t="s">
        <v>19</v>
      </c>
    </row>
    <row r="12202" spans="1:5" x14ac:dyDescent="0.25">
      <c r="A12202" s="3" t="s">
        <v>21196</v>
      </c>
      <c r="B12202" s="3" t="s">
        <v>5059</v>
      </c>
      <c r="C12202" s="3" t="s">
        <v>7430</v>
      </c>
      <c r="D12202" s="3"/>
      <c r="E12202" s="3" t="s">
        <v>19</v>
      </c>
    </row>
    <row r="12203" spans="1:5" x14ac:dyDescent="0.25">
      <c r="A12203" s="3" t="s">
        <v>21195</v>
      </c>
      <c r="B12203" s="3" t="s">
        <v>5060</v>
      </c>
      <c r="C12203" s="3" t="s">
        <v>7430</v>
      </c>
      <c r="D12203" s="3"/>
      <c r="E12203" s="3" t="s">
        <v>19</v>
      </c>
    </row>
    <row r="12204" spans="1:5" x14ac:dyDescent="0.25">
      <c r="A12204" s="3" t="s">
        <v>21196</v>
      </c>
      <c r="B12204" s="3" t="s">
        <v>5061</v>
      </c>
      <c r="C12204" s="3" t="s">
        <v>7430</v>
      </c>
      <c r="D12204" s="3"/>
      <c r="E12204" s="3" t="s">
        <v>19</v>
      </c>
    </row>
    <row r="12205" spans="1:5" x14ac:dyDescent="0.25">
      <c r="A12205" s="3" t="s">
        <v>21197</v>
      </c>
      <c r="B12205" s="3" t="s">
        <v>5062</v>
      </c>
      <c r="C12205" s="3" t="s">
        <v>7430</v>
      </c>
      <c r="D12205" s="3"/>
      <c r="E12205" s="3" t="s">
        <v>19</v>
      </c>
    </row>
    <row r="12206" spans="1:5" x14ac:dyDescent="0.25">
      <c r="A12206" s="3" t="s">
        <v>21203</v>
      </c>
      <c r="B12206" s="3" t="s">
        <v>5063</v>
      </c>
      <c r="C12206" s="3" t="s">
        <v>21115</v>
      </c>
      <c r="D12206" s="3"/>
      <c r="E12206" s="3" t="s">
        <v>19</v>
      </c>
    </row>
    <row r="12207" spans="1:5" x14ac:dyDescent="0.25">
      <c r="A12207" s="3" t="s">
        <v>21201</v>
      </c>
      <c r="B12207" s="3" t="s">
        <v>5064</v>
      </c>
      <c r="C12207" s="3" t="s">
        <v>21116</v>
      </c>
      <c r="D12207" s="3"/>
      <c r="E12207" s="3" t="s">
        <v>19</v>
      </c>
    </row>
    <row r="12208" spans="1:5" x14ac:dyDescent="0.25">
      <c r="A12208" s="3" t="s">
        <v>21197</v>
      </c>
      <c r="B12208" s="3" t="s">
        <v>5065</v>
      </c>
      <c r="C12208" s="3" t="s">
        <v>7430</v>
      </c>
      <c r="D12208" s="3"/>
      <c r="E12208" s="3" t="s">
        <v>19</v>
      </c>
    </row>
    <row r="12209" spans="1:5" x14ac:dyDescent="0.25">
      <c r="A12209" s="3" t="s">
        <v>21201</v>
      </c>
      <c r="B12209" s="3" t="s">
        <v>5066</v>
      </c>
      <c r="C12209" s="3" t="s">
        <v>21116</v>
      </c>
      <c r="D12209" s="3"/>
      <c r="E12209" s="3" t="s">
        <v>19</v>
      </c>
    </row>
    <row r="12210" spans="1:5" x14ac:dyDescent="0.25">
      <c r="A12210" s="3" t="s">
        <v>21203</v>
      </c>
      <c r="B12210" s="3" t="s">
        <v>5067</v>
      </c>
      <c r="C12210" s="3" t="s">
        <v>21115</v>
      </c>
      <c r="D12210" s="3"/>
      <c r="E12210" s="3" t="s">
        <v>19</v>
      </c>
    </row>
    <row r="12211" spans="1:5" x14ac:dyDescent="0.25">
      <c r="A12211" s="3" t="s">
        <v>21199</v>
      </c>
      <c r="B12211" s="3" t="s">
        <v>5068</v>
      </c>
      <c r="C12211" s="3" t="s">
        <v>21116</v>
      </c>
      <c r="D12211" s="3"/>
      <c r="E12211" s="3" t="s">
        <v>19</v>
      </c>
    </row>
    <row r="12212" spans="1:5" x14ac:dyDescent="0.25">
      <c r="A12212" s="3" t="s">
        <v>21195</v>
      </c>
      <c r="B12212" s="3" t="s">
        <v>5069</v>
      </c>
      <c r="C12212" s="3" t="s">
        <v>7430</v>
      </c>
      <c r="D12212" s="3"/>
      <c r="E12212" s="3" t="s">
        <v>19</v>
      </c>
    </row>
    <row r="12213" spans="1:5" x14ac:dyDescent="0.25">
      <c r="A12213" s="3" t="s">
        <v>21167</v>
      </c>
      <c r="B12213" s="3" t="s">
        <v>5070</v>
      </c>
      <c r="C12213" s="3" t="s">
        <v>21118</v>
      </c>
      <c r="D12213" s="3"/>
      <c r="E12213" s="3" t="s">
        <v>19</v>
      </c>
    </row>
    <row r="12214" spans="1:5" x14ac:dyDescent="0.25">
      <c r="A12214" s="3" t="s">
        <v>21197</v>
      </c>
      <c r="B12214" s="3" t="s">
        <v>5071</v>
      </c>
      <c r="C12214" s="3" t="s">
        <v>7430</v>
      </c>
      <c r="D12214" s="3"/>
      <c r="E12214" s="3" t="s">
        <v>19</v>
      </c>
    </row>
    <row r="12215" spans="1:5" x14ac:dyDescent="0.25">
      <c r="A12215" s="3" t="s">
        <v>21202</v>
      </c>
      <c r="B12215" s="3" t="s">
        <v>5072</v>
      </c>
      <c r="C12215" s="3" t="s">
        <v>21115</v>
      </c>
      <c r="D12215" s="3"/>
      <c r="E12215" s="3" t="s">
        <v>19</v>
      </c>
    </row>
    <row r="12216" spans="1:5" x14ac:dyDescent="0.25">
      <c r="A12216" s="3" t="s">
        <v>21203</v>
      </c>
      <c r="B12216" s="3" t="s">
        <v>5073</v>
      </c>
      <c r="C12216" s="3" t="s">
        <v>21115</v>
      </c>
      <c r="D12216" s="3"/>
      <c r="E12216" s="3" t="s">
        <v>19</v>
      </c>
    </row>
    <row r="12217" spans="1:5" x14ac:dyDescent="0.25">
      <c r="A12217" s="3" t="s">
        <v>21199</v>
      </c>
      <c r="B12217" s="3" t="s">
        <v>5074</v>
      </c>
      <c r="C12217" s="3" t="s">
        <v>21116</v>
      </c>
      <c r="D12217" s="3"/>
      <c r="E12217" s="3" t="s">
        <v>19</v>
      </c>
    </row>
    <row r="12218" spans="1:5" x14ac:dyDescent="0.25">
      <c r="A12218" s="3" t="s">
        <v>21202</v>
      </c>
      <c r="B12218" s="3" t="s">
        <v>5075</v>
      </c>
      <c r="C12218" s="3" t="s">
        <v>21115</v>
      </c>
      <c r="D12218" s="3"/>
      <c r="E12218" s="3" t="s">
        <v>19</v>
      </c>
    </row>
    <row r="12219" spans="1:5" x14ac:dyDescent="0.25">
      <c r="A12219" s="3" t="s">
        <v>21200</v>
      </c>
      <c r="B12219" s="3" t="s">
        <v>5076</v>
      </c>
      <c r="C12219" s="3" t="s">
        <v>21116</v>
      </c>
      <c r="D12219" s="3"/>
      <c r="E12219" s="3" t="s">
        <v>19</v>
      </c>
    </row>
    <row r="12220" spans="1:5" x14ac:dyDescent="0.25">
      <c r="A12220" s="3" t="s">
        <v>11709</v>
      </c>
      <c r="B12220" s="3" t="s">
        <v>20365</v>
      </c>
      <c r="C12220" s="3" t="s">
        <v>11294</v>
      </c>
      <c r="D12220" s="3"/>
      <c r="E12220" s="3" t="s">
        <v>11114</v>
      </c>
    </row>
    <row r="12221" spans="1:5" x14ac:dyDescent="0.25">
      <c r="A12221" s="3" t="s">
        <v>21203</v>
      </c>
      <c r="B12221" s="3" t="s">
        <v>5077</v>
      </c>
      <c r="C12221" s="3" t="s">
        <v>21115</v>
      </c>
      <c r="D12221" s="3"/>
      <c r="E12221" s="3" t="s">
        <v>19</v>
      </c>
    </row>
    <row r="12222" spans="1:5" x14ac:dyDescent="0.25">
      <c r="A12222" s="3" t="s">
        <v>21199</v>
      </c>
      <c r="B12222" s="3" t="s">
        <v>5078</v>
      </c>
      <c r="C12222" s="3" t="s">
        <v>21116</v>
      </c>
      <c r="D12222" s="3"/>
      <c r="E12222" s="3" t="s">
        <v>19</v>
      </c>
    </row>
    <row r="12223" spans="1:5" x14ac:dyDescent="0.25">
      <c r="A12223" s="3" t="s">
        <v>21195</v>
      </c>
      <c r="B12223" s="3" t="s">
        <v>5079</v>
      </c>
      <c r="C12223" s="3" t="s">
        <v>7430</v>
      </c>
      <c r="D12223" s="3"/>
      <c r="E12223" s="3" t="s">
        <v>19</v>
      </c>
    </row>
    <row r="12224" spans="1:5" x14ac:dyDescent="0.25">
      <c r="A12224" s="3" t="s">
        <v>21200</v>
      </c>
      <c r="B12224" s="3" t="s">
        <v>5080</v>
      </c>
      <c r="C12224" s="3" t="s">
        <v>21116</v>
      </c>
      <c r="D12224" s="3"/>
      <c r="E12224" s="3" t="s">
        <v>19</v>
      </c>
    </row>
    <row r="12225" spans="1:5" x14ac:dyDescent="0.25">
      <c r="A12225" s="3" t="s">
        <v>21199</v>
      </c>
      <c r="B12225" s="3" t="s">
        <v>5081</v>
      </c>
      <c r="C12225" s="3" t="s">
        <v>21116</v>
      </c>
      <c r="D12225" s="3"/>
      <c r="E12225" s="3" t="s">
        <v>19</v>
      </c>
    </row>
    <row r="12226" spans="1:5" x14ac:dyDescent="0.25">
      <c r="A12226" s="3" t="s">
        <v>21200</v>
      </c>
      <c r="B12226" s="3" t="s">
        <v>5082</v>
      </c>
      <c r="C12226" s="3" t="s">
        <v>21116</v>
      </c>
      <c r="D12226" s="3"/>
      <c r="E12226" s="3" t="s">
        <v>19</v>
      </c>
    </row>
    <row r="12227" spans="1:5" x14ac:dyDescent="0.25">
      <c r="A12227" s="3" t="s">
        <v>21198</v>
      </c>
      <c r="B12227" s="3" t="s">
        <v>5083</v>
      </c>
      <c r="C12227" s="3" t="s">
        <v>21116</v>
      </c>
      <c r="D12227" s="3"/>
      <c r="E12227" s="3" t="s">
        <v>19</v>
      </c>
    </row>
    <row r="12228" spans="1:5" x14ac:dyDescent="0.25">
      <c r="A12228" s="3" t="s">
        <v>21201</v>
      </c>
      <c r="B12228" s="3" t="s">
        <v>5084</v>
      </c>
      <c r="C12228" s="3" t="s">
        <v>21116</v>
      </c>
      <c r="D12228" s="3"/>
      <c r="E12228" s="3" t="s">
        <v>19</v>
      </c>
    </row>
    <row r="12229" spans="1:5" x14ac:dyDescent="0.25">
      <c r="A12229" s="3" t="s">
        <v>21202</v>
      </c>
      <c r="B12229" s="3" t="s">
        <v>5085</v>
      </c>
      <c r="C12229" s="3" t="s">
        <v>21115</v>
      </c>
      <c r="D12229" s="3"/>
      <c r="E12229" s="3" t="s">
        <v>19</v>
      </c>
    </row>
    <row r="12230" spans="1:5" x14ac:dyDescent="0.25">
      <c r="A12230" s="3" t="s">
        <v>21195</v>
      </c>
      <c r="B12230" s="3" t="s">
        <v>5086</v>
      </c>
      <c r="C12230" s="3" t="s">
        <v>7430</v>
      </c>
      <c r="D12230" s="3"/>
      <c r="E12230" s="3" t="s">
        <v>19</v>
      </c>
    </row>
    <row r="12231" spans="1:5" x14ac:dyDescent="0.25">
      <c r="A12231" s="3" t="s">
        <v>21199</v>
      </c>
      <c r="B12231" s="3" t="s">
        <v>5087</v>
      </c>
      <c r="C12231" s="3" t="s">
        <v>21116</v>
      </c>
      <c r="D12231" s="3"/>
      <c r="E12231" s="3" t="s">
        <v>19</v>
      </c>
    </row>
    <row r="12232" spans="1:5" x14ac:dyDescent="0.25">
      <c r="A12232" s="3" t="s">
        <v>21202</v>
      </c>
      <c r="B12232" s="3" t="s">
        <v>5088</v>
      </c>
      <c r="C12232" s="3" t="s">
        <v>21115</v>
      </c>
      <c r="D12232" s="3"/>
      <c r="E12232" s="3" t="s">
        <v>19</v>
      </c>
    </row>
    <row r="12233" spans="1:5" x14ac:dyDescent="0.25">
      <c r="A12233" s="3" t="s">
        <v>21198</v>
      </c>
      <c r="B12233" s="3" t="s">
        <v>5089</v>
      </c>
      <c r="C12233" s="3" t="s">
        <v>21116</v>
      </c>
      <c r="D12233" s="3"/>
      <c r="E12233" s="3" t="s">
        <v>19</v>
      </c>
    </row>
    <row r="12234" spans="1:5" x14ac:dyDescent="0.25">
      <c r="A12234" s="3" t="s">
        <v>21202</v>
      </c>
      <c r="B12234" s="3" t="s">
        <v>5090</v>
      </c>
      <c r="C12234" s="3" t="s">
        <v>21115</v>
      </c>
      <c r="D12234" s="3"/>
      <c r="E12234" s="3" t="s">
        <v>19</v>
      </c>
    </row>
    <row r="12235" spans="1:5" x14ac:dyDescent="0.25">
      <c r="A12235" s="3" t="s">
        <v>21200</v>
      </c>
      <c r="B12235" s="3" t="s">
        <v>5091</v>
      </c>
      <c r="C12235" s="3" t="s">
        <v>21116</v>
      </c>
      <c r="D12235" s="3"/>
      <c r="E12235" s="3" t="s">
        <v>19</v>
      </c>
    </row>
    <row r="12236" spans="1:5" x14ac:dyDescent="0.25">
      <c r="A12236" s="3" t="s">
        <v>21199</v>
      </c>
      <c r="B12236" s="3" t="s">
        <v>5092</v>
      </c>
      <c r="C12236" s="3" t="s">
        <v>21116</v>
      </c>
      <c r="D12236" s="3"/>
      <c r="E12236" s="3" t="s">
        <v>19</v>
      </c>
    </row>
    <row r="12237" spans="1:5" x14ac:dyDescent="0.25">
      <c r="A12237" s="3" t="s">
        <v>21199</v>
      </c>
      <c r="B12237" s="3" t="s">
        <v>5093</v>
      </c>
      <c r="C12237" s="3" t="s">
        <v>21116</v>
      </c>
      <c r="D12237" s="3"/>
      <c r="E12237" s="3" t="s">
        <v>19</v>
      </c>
    </row>
    <row r="12238" spans="1:5" x14ac:dyDescent="0.25">
      <c r="A12238" s="3" t="s">
        <v>21198</v>
      </c>
      <c r="B12238" s="3" t="s">
        <v>5094</v>
      </c>
      <c r="C12238" s="3" t="s">
        <v>21116</v>
      </c>
      <c r="D12238" s="3"/>
      <c r="E12238" s="3" t="s">
        <v>19</v>
      </c>
    </row>
    <row r="12239" spans="1:5" x14ac:dyDescent="0.25">
      <c r="A12239" s="3" t="s">
        <v>21199</v>
      </c>
      <c r="B12239" s="3" t="s">
        <v>5095</v>
      </c>
      <c r="C12239" s="3" t="s">
        <v>21116</v>
      </c>
      <c r="D12239" s="3"/>
      <c r="E12239" s="3" t="s">
        <v>19</v>
      </c>
    </row>
    <row r="12240" spans="1:5" x14ac:dyDescent="0.25">
      <c r="A12240" s="3" t="s">
        <v>21199</v>
      </c>
      <c r="B12240" s="3" t="s">
        <v>5096</v>
      </c>
      <c r="C12240" s="3" t="s">
        <v>21116</v>
      </c>
      <c r="D12240" s="3"/>
      <c r="E12240" s="3" t="s">
        <v>19</v>
      </c>
    </row>
    <row r="12241" spans="1:5" x14ac:dyDescent="0.25">
      <c r="A12241" s="3" t="s">
        <v>21202</v>
      </c>
      <c r="B12241" s="3" t="s">
        <v>5097</v>
      </c>
      <c r="C12241" s="3" t="s">
        <v>21115</v>
      </c>
      <c r="D12241" s="3"/>
      <c r="E12241" s="3" t="s">
        <v>19</v>
      </c>
    </row>
    <row r="12242" spans="1:5" x14ac:dyDescent="0.25">
      <c r="A12242" s="3" t="s">
        <v>21199</v>
      </c>
      <c r="B12242" s="3" t="s">
        <v>5098</v>
      </c>
      <c r="C12242" s="3" t="s">
        <v>21116</v>
      </c>
      <c r="D12242" s="3"/>
      <c r="E12242" s="3" t="s">
        <v>19</v>
      </c>
    </row>
    <row r="12243" spans="1:5" x14ac:dyDescent="0.25">
      <c r="A12243" s="3" t="s">
        <v>21202</v>
      </c>
      <c r="B12243" s="3" t="s">
        <v>5099</v>
      </c>
      <c r="C12243" s="3" t="s">
        <v>21115</v>
      </c>
      <c r="D12243" s="3"/>
      <c r="E12243" s="3" t="s">
        <v>19</v>
      </c>
    </row>
    <row r="12244" spans="1:5" x14ac:dyDescent="0.25">
      <c r="A12244" s="3" t="s">
        <v>21201</v>
      </c>
      <c r="B12244" s="3" t="s">
        <v>5100</v>
      </c>
      <c r="C12244" s="3" t="s">
        <v>21116</v>
      </c>
      <c r="D12244" s="3"/>
      <c r="E12244" s="3" t="s">
        <v>19</v>
      </c>
    </row>
    <row r="12245" spans="1:5" x14ac:dyDescent="0.25">
      <c r="A12245" s="3" t="s">
        <v>21203</v>
      </c>
      <c r="B12245" s="3" t="s">
        <v>5101</v>
      </c>
      <c r="C12245" s="3" t="s">
        <v>21115</v>
      </c>
      <c r="D12245" s="3"/>
      <c r="E12245" s="3" t="s">
        <v>19</v>
      </c>
    </row>
    <row r="12246" spans="1:5" x14ac:dyDescent="0.25">
      <c r="A12246" s="3" t="s">
        <v>21200</v>
      </c>
      <c r="B12246" s="3" t="s">
        <v>5102</v>
      </c>
      <c r="C12246" s="3" t="s">
        <v>21116</v>
      </c>
      <c r="D12246" s="3"/>
      <c r="E12246" s="3" t="s">
        <v>19</v>
      </c>
    </row>
    <row r="12247" spans="1:5" x14ac:dyDescent="0.25">
      <c r="A12247" s="3" t="s">
        <v>21195</v>
      </c>
      <c r="B12247" s="3" t="s">
        <v>5103</v>
      </c>
      <c r="C12247" s="3" t="s">
        <v>7430</v>
      </c>
      <c r="D12247" s="3"/>
      <c r="E12247" s="3" t="s">
        <v>19</v>
      </c>
    </row>
    <row r="12248" spans="1:5" x14ac:dyDescent="0.25">
      <c r="A12248" s="3" t="s">
        <v>21201</v>
      </c>
      <c r="B12248" s="3" t="s">
        <v>5104</v>
      </c>
      <c r="C12248" s="3" t="s">
        <v>21116</v>
      </c>
      <c r="D12248" s="3"/>
      <c r="E12248" s="3" t="s">
        <v>19</v>
      </c>
    </row>
    <row r="12249" spans="1:5" x14ac:dyDescent="0.25">
      <c r="A12249" s="3" t="s">
        <v>21202</v>
      </c>
      <c r="B12249" s="3" t="s">
        <v>5105</v>
      </c>
      <c r="C12249" s="3" t="s">
        <v>21115</v>
      </c>
      <c r="D12249" s="3"/>
      <c r="E12249" s="3" t="s">
        <v>19</v>
      </c>
    </row>
    <row r="12250" spans="1:5" x14ac:dyDescent="0.25">
      <c r="A12250" s="3" t="s">
        <v>21202</v>
      </c>
      <c r="B12250" s="3" t="s">
        <v>5106</v>
      </c>
      <c r="C12250" s="3" t="s">
        <v>21115</v>
      </c>
      <c r="D12250" s="3"/>
      <c r="E12250" s="3" t="s">
        <v>19</v>
      </c>
    </row>
    <row r="12251" spans="1:5" x14ac:dyDescent="0.25">
      <c r="A12251" s="3" t="s">
        <v>21200</v>
      </c>
      <c r="B12251" s="3" t="s">
        <v>5107</v>
      </c>
      <c r="C12251" s="3" t="s">
        <v>21116</v>
      </c>
      <c r="D12251" s="3"/>
      <c r="E12251" s="3" t="s">
        <v>19</v>
      </c>
    </row>
    <row r="12252" spans="1:5" x14ac:dyDescent="0.25">
      <c r="A12252" s="3" t="s">
        <v>21198</v>
      </c>
      <c r="B12252" s="3" t="s">
        <v>5108</v>
      </c>
      <c r="C12252" s="3" t="s">
        <v>21116</v>
      </c>
      <c r="D12252" s="3"/>
      <c r="E12252" s="3" t="s">
        <v>19</v>
      </c>
    </row>
    <row r="12253" spans="1:5" x14ac:dyDescent="0.25">
      <c r="A12253" s="3" t="s">
        <v>21195</v>
      </c>
      <c r="B12253" s="3" t="s">
        <v>5109</v>
      </c>
      <c r="C12253" s="3" t="s">
        <v>7430</v>
      </c>
      <c r="D12253" s="3"/>
      <c r="E12253" s="3" t="s">
        <v>19</v>
      </c>
    </row>
    <row r="12254" spans="1:5" x14ac:dyDescent="0.25">
      <c r="A12254" s="3" t="s">
        <v>21201</v>
      </c>
      <c r="B12254" s="3" t="s">
        <v>5110</v>
      </c>
      <c r="C12254" s="3" t="s">
        <v>21116</v>
      </c>
      <c r="D12254" s="3"/>
      <c r="E12254" s="3" t="s">
        <v>19</v>
      </c>
    </row>
    <row r="12255" spans="1:5" x14ac:dyDescent="0.25">
      <c r="A12255" s="3" t="s">
        <v>21195</v>
      </c>
      <c r="B12255" s="3" t="s">
        <v>5111</v>
      </c>
      <c r="C12255" s="3" t="s">
        <v>7430</v>
      </c>
      <c r="D12255" s="3"/>
      <c r="E12255" s="3" t="s">
        <v>19</v>
      </c>
    </row>
    <row r="12256" spans="1:5" x14ac:dyDescent="0.25">
      <c r="A12256" s="3" t="s">
        <v>21200</v>
      </c>
      <c r="B12256" s="3" t="s">
        <v>5112</v>
      </c>
      <c r="C12256" s="3" t="s">
        <v>21116</v>
      </c>
      <c r="D12256" s="3"/>
      <c r="E12256" s="3" t="s">
        <v>19</v>
      </c>
    </row>
    <row r="12257" spans="1:5" x14ac:dyDescent="0.25">
      <c r="A12257" s="3" t="s">
        <v>21199</v>
      </c>
      <c r="B12257" s="3" t="s">
        <v>5113</v>
      </c>
      <c r="C12257" s="3" t="s">
        <v>21116</v>
      </c>
      <c r="D12257" s="3"/>
      <c r="E12257" s="3" t="s">
        <v>19</v>
      </c>
    </row>
    <row r="12258" spans="1:5" x14ac:dyDescent="0.25">
      <c r="A12258" s="3" t="s">
        <v>21198</v>
      </c>
      <c r="B12258" s="3" t="s">
        <v>5114</v>
      </c>
      <c r="C12258" s="3" t="s">
        <v>21116</v>
      </c>
      <c r="D12258" s="3"/>
      <c r="E12258" s="3" t="s">
        <v>19</v>
      </c>
    </row>
    <row r="12259" spans="1:5" x14ac:dyDescent="0.25">
      <c r="A12259" s="3" t="s">
        <v>21201</v>
      </c>
      <c r="B12259" s="3" t="s">
        <v>5115</v>
      </c>
      <c r="C12259" s="3" t="s">
        <v>21116</v>
      </c>
      <c r="D12259" s="3"/>
      <c r="E12259" s="3" t="s">
        <v>19</v>
      </c>
    </row>
    <row r="12260" spans="1:5" x14ac:dyDescent="0.25">
      <c r="A12260" s="3" t="s">
        <v>21195</v>
      </c>
      <c r="B12260" s="3" t="s">
        <v>5116</v>
      </c>
      <c r="C12260" s="3" t="s">
        <v>7430</v>
      </c>
      <c r="D12260" s="3"/>
      <c r="E12260" s="3" t="s">
        <v>19</v>
      </c>
    </row>
    <row r="12261" spans="1:5" x14ac:dyDescent="0.25">
      <c r="A12261" s="3" t="s">
        <v>21202</v>
      </c>
      <c r="B12261" s="3" t="s">
        <v>5117</v>
      </c>
      <c r="C12261" s="3" t="s">
        <v>21115</v>
      </c>
      <c r="D12261" s="3"/>
      <c r="E12261" s="3" t="s">
        <v>19</v>
      </c>
    </row>
    <row r="12262" spans="1:5" x14ac:dyDescent="0.25">
      <c r="A12262" s="3" t="s">
        <v>21203</v>
      </c>
      <c r="B12262" s="3" t="s">
        <v>5118</v>
      </c>
      <c r="C12262" s="3" t="s">
        <v>21115</v>
      </c>
      <c r="D12262" s="3"/>
      <c r="E12262" s="3" t="s">
        <v>19</v>
      </c>
    </row>
    <row r="12263" spans="1:5" x14ac:dyDescent="0.25">
      <c r="A12263" s="3" t="s">
        <v>21201</v>
      </c>
      <c r="B12263" s="3" t="s">
        <v>5119</v>
      </c>
      <c r="C12263" s="3" t="s">
        <v>21116</v>
      </c>
      <c r="D12263" s="3"/>
      <c r="E12263" s="3" t="s">
        <v>19</v>
      </c>
    </row>
    <row r="12264" spans="1:5" x14ac:dyDescent="0.25">
      <c r="A12264" s="3" t="s">
        <v>21198</v>
      </c>
      <c r="B12264" s="3" t="s">
        <v>5120</v>
      </c>
      <c r="C12264" s="3" t="s">
        <v>21116</v>
      </c>
      <c r="D12264" s="3"/>
      <c r="E12264" s="3" t="s">
        <v>19</v>
      </c>
    </row>
    <row r="12265" spans="1:5" x14ac:dyDescent="0.25">
      <c r="A12265" s="3" t="s">
        <v>21202</v>
      </c>
      <c r="B12265" s="3" t="s">
        <v>5121</v>
      </c>
      <c r="C12265" s="3" t="s">
        <v>21115</v>
      </c>
      <c r="D12265" s="3"/>
      <c r="E12265" s="3" t="s">
        <v>19</v>
      </c>
    </row>
    <row r="12266" spans="1:5" x14ac:dyDescent="0.25">
      <c r="A12266" s="3" t="s">
        <v>21199</v>
      </c>
      <c r="B12266" s="3" t="s">
        <v>5122</v>
      </c>
      <c r="C12266" s="3" t="s">
        <v>21116</v>
      </c>
      <c r="D12266" s="3"/>
      <c r="E12266" s="3" t="s">
        <v>19</v>
      </c>
    </row>
    <row r="12267" spans="1:5" x14ac:dyDescent="0.25">
      <c r="A12267" s="3" t="s">
        <v>21197</v>
      </c>
      <c r="B12267" s="3" t="s">
        <v>5123</v>
      </c>
      <c r="C12267" s="3" t="s">
        <v>7430</v>
      </c>
      <c r="D12267" s="3"/>
      <c r="E12267" s="3" t="s">
        <v>19</v>
      </c>
    </row>
    <row r="12268" spans="1:5" x14ac:dyDescent="0.25">
      <c r="A12268" s="3" t="s">
        <v>21199</v>
      </c>
      <c r="B12268" s="3" t="s">
        <v>5124</v>
      </c>
      <c r="C12268" s="3" t="s">
        <v>21116</v>
      </c>
      <c r="D12268" s="3"/>
      <c r="E12268" s="3" t="s">
        <v>19</v>
      </c>
    </row>
    <row r="12269" spans="1:5" x14ac:dyDescent="0.25">
      <c r="A12269" s="3" t="s">
        <v>21198</v>
      </c>
      <c r="B12269" s="3" t="s">
        <v>5125</v>
      </c>
      <c r="C12269" s="3" t="s">
        <v>21116</v>
      </c>
      <c r="D12269" s="3"/>
      <c r="E12269" s="3" t="s">
        <v>19</v>
      </c>
    </row>
    <row r="12270" spans="1:5" x14ac:dyDescent="0.25">
      <c r="A12270" s="3" t="s">
        <v>21202</v>
      </c>
      <c r="B12270" s="3" t="s">
        <v>5126</v>
      </c>
      <c r="C12270" s="3" t="s">
        <v>21115</v>
      </c>
      <c r="D12270" s="3"/>
      <c r="E12270" s="3" t="s">
        <v>19</v>
      </c>
    </row>
    <row r="12271" spans="1:5" x14ac:dyDescent="0.25">
      <c r="A12271" s="3" t="s">
        <v>21197</v>
      </c>
      <c r="B12271" s="3" t="s">
        <v>5127</v>
      </c>
      <c r="C12271" s="3" t="s">
        <v>7430</v>
      </c>
      <c r="D12271" s="3"/>
      <c r="E12271" s="3" t="s">
        <v>19</v>
      </c>
    </row>
    <row r="12272" spans="1:5" x14ac:dyDescent="0.25">
      <c r="A12272" s="3" t="s">
        <v>21195</v>
      </c>
      <c r="B12272" s="3" t="s">
        <v>5128</v>
      </c>
      <c r="C12272" s="3" t="s">
        <v>7430</v>
      </c>
      <c r="D12272" s="3"/>
      <c r="E12272" s="3" t="s">
        <v>19</v>
      </c>
    </row>
    <row r="12273" spans="1:5" x14ac:dyDescent="0.25">
      <c r="A12273" s="3" t="s">
        <v>21196</v>
      </c>
      <c r="B12273" s="3" t="s">
        <v>5129</v>
      </c>
      <c r="C12273" s="3" t="s">
        <v>7430</v>
      </c>
      <c r="D12273" s="3"/>
      <c r="E12273" s="3" t="s">
        <v>19</v>
      </c>
    </row>
    <row r="12274" spans="1:5" x14ac:dyDescent="0.25">
      <c r="A12274" s="3" t="s">
        <v>21201</v>
      </c>
      <c r="B12274" s="3" t="s">
        <v>5130</v>
      </c>
      <c r="C12274" s="3" t="s">
        <v>21116</v>
      </c>
      <c r="D12274" s="3"/>
      <c r="E12274" s="3" t="s">
        <v>19</v>
      </c>
    </row>
    <row r="12275" spans="1:5" x14ac:dyDescent="0.25">
      <c r="A12275" s="3" t="s">
        <v>21201</v>
      </c>
      <c r="B12275" s="3" t="s">
        <v>5131</v>
      </c>
      <c r="C12275" s="3" t="s">
        <v>21116</v>
      </c>
      <c r="D12275" s="3"/>
      <c r="E12275" s="3" t="s">
        <v>19</v>
      </c>
    </row>
    <row r="12276" spans="1:5" x14ac:dyDescent="0.25">
      <c r="A12276" s="3" t="s">
        <v>21199</v>
      </c>
      <c r="B12276" s="3" t="s">
        <v>5132</v>
      </c>
      <c r="C12276" s="3" t="s">
        <v>21116</v>
      </c>
      <c r="D12276" s="3"/>
      <c r="E12276" s="3" t="s">
        <v>19</v>
      </c>
    </row>
    <row r="12277" spans="1:5" x14ac:dyDescent="0.25">
      <c r="A12277" s="3" t="s">
        <v>21195</v>
      </c>
      <c r="B12277" s="3" t="s">
        <v>5133</v>
      </c>
      <c r="C12277" s="3" t="s">
        <v>7430</v>
      </c>
      <c r="D12277" s="3"/>
      <c r="E12277" s="3" t="s">
        <v>19</v>
      </c>
    </row>
    <row r="12278" spans="1:5" x14ac:dyDescent="0.25">
      <c r="A12278" s="3" t="s">
        <v>21196</v>
      </c>
      <c r="B12278" s="3" t="s">
        <v>5134</v>
      </c>
      <c r="C12278" s="3" t="s">
        <v>7430</v>
      </c>
      <c r="D12278" s="3"/>
      <c r="E12278" s="3" t="s">
        <v>19</v>
      </c>
    </row>
    <row r="12279" spans="1:5" x14ac:dyDescent="0.25">
      <c r="A12279" s="3" t="s">
        <v>21167</v>
      </c>
      <c r="B12279" s="3" t="s">
        <v>5135</v>
      </c>
      <c r="C12279" s="3" t="s">
        <v>21118</v>
      </c>
      <c r="D12279" s="3"/>
      <c r="E12279" s="3" t="s">
        <v>19</v>
      </c>
    </row>
    <row r="12280" spans="1:5" x14ac:dyDescent="0.25">
      <c r="A12280" s="3" t="s">
        <v>21199</v>
      </c>
      <c r="B12280" s="3" t="s">
        <v>5136</v>
      </c>
      <c r="C12280" s="3" t="s">
        <v>21116</v>
      </c>
      <c r="D12280" s="3"/>
      <c r="E12280" s="3" t="s">
        <v>19</v>
      </c>
    </row>
    <row r="12281" spans="1:5" x14ac:dyDescent="0.25">
      <c r="A12281" s="3" t="s">
        <v>21202</v>
      </c>
      <c r="B12281" s="3" t="s">
        <v>5137</v>
      </c>
      <c r="C12281" s="3" t="s">
        <v>21115</v>
      </c>
      <c r="D12281" s="3"/>
      <c r="E12281" s="3" t="s">
        <v>19</v>
      </c>
    </row>
    <row r="12282" spans="1:5" x14ac:dyDescent="0.25">
      <c r="A12282" s="3" t="s">
        <v>21195</v>
      </c>
      <c r="B12282" s="3" t="s">
        <v>5138</v>
      </c>
      <c r="C12282" s="3" t="s">
        <v>7430</v>
      </c>
      <c r="D12282" s="3"/>
      <c r="E12282" s="3" t="s">
        <v>19</v>
      </c>
    </row>
    <row r="12283" spans="1:5" x14ac:dyDescent="0.25">
      <c r="A12283" s="3" t="s">
        <v>21203</v>
      </c>
      <c r="B12283" s="3" t="s">
        <v>5139</v>
      </c>
      <c r="C12283" s="3" t="s">
        <v>21115</v>
      </c>
      <c r="D12283" s="3"/>
      <c r="E12283" s="3" t="s">
        <v>19</v>
      </c>
    </row>
    <row r="12284" spans="1:5" x14ac:dyDescent="0.25">
      <c r="A12284" s="3" t="s">
        <v>21195</v>
      </c>
      <c r="B12284" s="3" t="s">
        <v>5140</v>
      </c>
      <c r="C12284" s="3" t="s">
        <v>7430</v>
      </c>
      <c r="D12284" s="3"/>
      <c r="E12284" s="3" t="s">
        <v>19</v>
      </c>
    </row>
    <row r="12285" spans="1:5" x14ac:dyDescent="0.25">
      <c r="A12285" s="3" t="s">
        <v>21197</v>
      </c>
      <c r="B12285" s="3" t="s">
        <v>5141</v>
      </c>
      <c r="C12285" s="3" t="s">
        <v>7430</v>
      </c>
      <c r="D12285" s="3"/>
      <c r="E12285" s="3" t="s">
        <v>19</v>
      </c>
    </row>
    <row r="12286" spans="1:5" x14ac:dyDescent="0.25">
      <c r="A12286" s="3" t="s">
        <v>21202</v>
      </c>
      <c r="B12286" s="3" t="s">
        <v>5142</v>
      </c>
      <c r="C12286" s="3" t="s">
        <v>21115</v>
      </c>
      <c r="D12286" s="3"/>
      <c r="E12286" s="3" t="s">
        <v>19</v>
      </c>
    </row>
    <row r="12287" spans="1:5" x14ac:dyDescent="0.25">
      <c r="A12287" s="3" t="s">
        <v>21196</v>
      </c>
      <c r="B12287" s="3" t="s">
        <v>5143</v>
      </c>
      <c r="C12287" s="3" t="s">
        <v>7430</v>
      </c>
      <c r="D12287" s="3"/>
      <c r="E12287" s="3" t="s">
        <v>19</v>
      </c>
    </row>
    <row r="12288" spans="1:5" x14ac:dyDescent="0.25">
      <c r="A12288" s="3" t="s">
        <v>21202</v>
      </c>
      <c r="B12288" s="3" t="s">
        <v>5144</v>
      </c>
      <c r="C12288" s="3" t="s">
        <v>21115</v>
      </c>
      <c r="D12288" s="3"/>
      <c r="E12288" s="3" t="s">
        <v>19</v>
      </c>
    </row>
    <row r="12289" spans="1:5" x14ac:dyDescent="0.25">
      <c r="A12289" s="3" t="s">
        <v>21200</v>
      </c>
      <c r="B12289" s="3" t="s">
        <v>5145</v>
      </c>
      <c r="C12289" s="3" t="s">
        <v>21116</v>
      </c>
      <c r="D12289" s="3"/>
      <c r="E12289" s="3" t="s">
        <v>19</v>
      </c>
    </row>
    <row r="12290" spans="1:5" x14ac:dyDescent="0.25">
      <c r="A12290" s="3" t="s">
        <v>21198</v>
      </c>
      <c r="B12290" s="3" t="s">
        <v>5146</v>
      </c>
      <c r="C12290" s="3" t="s">
        <v>21116</v>
      </c>
      <c r="D12290" s="3"/>
      <c r="E12290" s="3" t="s">
        <v>19</v>
      </c>
    </row>
    <row r="12291" spans="1:5" x14ac:dyDescent="0.25">
      <c r="A12291" s="3" t="s">
        <v>21196</v>
      </c>
      <c r="B12291" s="3" t="s">
        <v>5147</v>
      </c>
      <c r="C12291" s="3" t="s">
        <v>7430</v>
      </c>
      <c r="D12291" s="3"/>
      <c r="E12291" s="3" t="s">
        <v>19</v>
      </c>
    </row>
    <row r="12292" spans="1:5" x14ac:dyDescent="0.25">
      <c r="A12292" s="3" t="s">
        <v>21197</v>
      </c>
      <c r="B12292" s="3" t="s">
        <v>5148</v>
      </c>
      <c r="C12292" s="3" t="s">
        <v>7430</v>
      </c>
      <c r="D12292" s="3"/>
      <c r="E12292" s="3" t="s">
        <v>19</v>
      </c>
    </row>
    <row r="12293" spans="1:5" x14ac:dyDescent="0.25">
      <c r="A12293" s="3" t="s">
        <v>21201</v>
      </c>
      <c r="B12293" s="3" t="s">
        <v>5149</v>
      </c>
      <c r="C12293" s="3" t="s">
        <v>21116</v>
      </c>
      <c r="D12293" s="3"/>
      <c r="E12293" s="3" t="s">
        <v>19</v>
      </c>
    </row>
    <row r="12294" spans="1:5" x14ac:dyDescent="0.25">
      <c r="A12294" s="3" t="s">
        <v>21200</v>
      </c>
      <c r="B12294" s="3" t="s">
        <v>5150</v>
      </c>
      <c r="C12294" s="3" t="s">
        <v>21116</v>
      </c>
      <c r="D12294" s="3"/>
      <c r="E12294" s="3" t="s">
        <v>19</v>
      </c>
    </row>
    <row r="12295" spans="1:5" x14ac:dyDescent="0.25">
      <c r="A12295" s="3" t="s">
        <v>21195</v>
      </c>
      <c r="B12295" s="3" t="s">
        <v>5151</v>
      </c>
      <c r="C12295" s="3" t="s">
        <v>7430</v>
      </c>
      <c r="D12295" s="3"/>
      <c r="E12295" s="3" t="s">
        <v>19</v>
      </c>
    </row>
    <row r="12296" spans="1:5" x14ac:dyDescent="0.25">
      <c r="A12296" s="3" t="s">
        <v>21198</v>
      </c>
      <c r="B12296" s="3" t="s">
        <v>5152</v>
      </c>
      <c r="C12296" s="3" t="s">
        <v>21116</v>
      </c>
      <c r="D12296" s="3"/>
      <c r="E12296" s="3" t="s">
        <v>19</v>
      </c>
    </row>
    <row r="12297" spans="1:5" x14ac:dyDescent="0.25">
      <c r="A12297" s="3" t="s">
        <v>21199</v>
      </c>
      <c r="B12297" s="3" t="s">
        <v>5153</v>
      </c>
      <c r="C12297" s="3" t="s">
        <v>21116</v>
      </c>
      <c r="D12297" s="3"/>
      <c r="E12297" s="3" t="s">
        <v>19</v>
      </c>
    </row>
    <row r="12298" spans="1:5" x14ac:dyDescent="0.25">
      <c r="A12298" s="3" t="s">
        <v>21201</v>
      </c>
      <c r="B12298" s="3" t="s">
        <v>5154</v>
      </c>
      <c r="C12298" s="3" t="s">
        <v>21116</v>
      </c>
      <c r="D12298" s="3"/>
      <c r="E12298" s="3" t="s">
        <v>19</v>
      </c>
    </row>
    <row r="12299" spans="1:5" x14ac:dyDescent="0.25">
      <c r="A12299" s="3" t="s">
        <v>21201</v>
      </c>
      <c r="B12299" s="3" t="s">
        <v>5155</v>
      </c>
      <c r="C12299" s="3" t="s">
        <v>21116</v>
      </c>
      <c r="D12299" s="3"/>
      <c r="E12299" s="3" t="s">
        <v>19</v>
      </c>
    </row>
    <row r="12300" spans="1:5" x14ac:dyDescent="0.25">
      <c r="A12300" s="3" t="s">
        <v>21202</v>
      </c>
      <c r="B12300" s="3" t="s">
        <v>5156</v>
      </c>
      <c r="C12300" s="3" t="s">
        <v>21115</v>
      </c>
      <c r="D12300" s="3"/>
      <c r="E12300" s="3" t="s">
        <v>19</v>
      </c>
    </row>
    <row r="12301" spans="1:5" x14ac:dyDescent="0.25">
      <c r="A12301" s="3" t="s">
        <v>21201</v>
      </c>
      <c r="B12301" s="3" t="s">
        <v>5157</v>
      </c>
      <c r="C12301" s="3" t="s">
        <v>21116</v>
      </c>
      <c r="D12301" s="3"/>
      <c r="E12301" s="3" t="s">
        <v>19</v>
      </c>
    </row>
    <row r="12302" spans="1:5" x14ac:dyDescent="0.25">
      <c r="A12302" s="3" t="s">
        <v>21202</v>
      </c>
      <c r="B12302" s="3" t="s">
        <v>5158</v>
      </c>
      <c r="C12302" s="3" t="s">
        <v>21115</v>
      </c>
      <c r="D12302" s="3"/>
      <c r="E12302" s="3" t="s">
        <v>19</v>
      </c>
    </row>
    <row r="12303" spans="1:5" x14ac:dyDescent="0.25">
      <c r="A12303" s="3" t="s">
        <v>21195</v>
      </c>
      <c r="B12303" s="3" t="s">
        <v>5159</v>
      </c>
      <c r="C12303" s="3" t="s">
        <v>7430</v>
      </c>
      <c r="D12303" s="3"/>
      <c r="E12303" s="3" t="s">
        <v>19</v>
      </c>
    </row>
    <row r="12304" spans="1:5" x14ac:dyDescent="0.25">
      <c r="A12304" s="3" t="s">
        <v>21201</v>
      </c>
      <c r="B12304" s="3" t="s">
        <v>5160</v>
      </c>
      <c r="C12304" s="3" t="s">
        <v>21116</v>
      </c>
      <c r="D12304" s="3"/>
      <c r="E12304" s="3" t="s">
        <v>19</v>
      </c>
    </row>
    <row r="12305" spans="1:5" x14ac:dyDescent="0.25">
      <c r="A12305" s="3" t="s">
        <v>21198</v>
      </c>
      <c r="B12305" s="3" t="s">
        <v>5161</v>
      </c>
      <c r="C12305" s="3" t="s">
        <v>21116</v>
      </c>
      <c r="D12305" s="3"/>
      <c r="E12305" s="3" t="s">
        <v>19</v>
      </c>
    </row>
    <row r="12306" spans="1:5" x14ac:dyDescent="0.25">
      <c r="A12306" s="3" t="s">
        <v>21196</v>
      </c>
      <c r="B12306" s="3" t="s">
        <v>5162</v>
      </c>
      <c r="C12306" s="3" t="s">
        <v>7430</v>
      </c>
      <c r="D12306" s="3"/>
      <c r="E12306" s="3" t="s">
        <v>19</v>
      </c>
    </row>
    <row r="12307" spans="1:5" x14ac:dyDescent="0.25">
      <c r="A12307" s="3" t="s">
        <v>21166</v>
      </c>
      <c r="B12307" s="3" t="s">
        <v>5163</v>
      </c>
      <c r="C12307" s="3" t="s">
        <v>21117</v>
      </c>
      <c r="D12307" s="3"/>
      <c r="E12307" s="3" t="s">
        <v>19</v>
      </c>
    </row>
    <row r="12308" spans="1:5" x14ac:dyDescent="0.25">
      <c r="A12308" s="3" t="s">
        <v>21203</v>
      </c>
      <c r="B12308" s="3" t="s">
        <v>5164</v>
      </c>
      <c r="C12308" s="3" t="s">
        <v>21115</v>
      </c>
      <c r="D12308" s="3"/>
      <c r="E12308" s="3" t="s">
        <v>19</v>
      </c>
    </row>
    <row r="12309" spans="1:5" x14ac:dyDescent="0.25">
      <c r="A12309" s="3" t="s">
        <v>21196</v>
      </c>
      <c r="B12309" s="3" t="s">
        <v>5165</v>
      </c>
      <c r="C12309" s="3" t="s">
        <v>7430</v>
      </c>
      <c r="D12309" s="3"/>
      <c r="E12309" s="3" t="s">
        <v>19</v>
      </c>
    </row>
    <row r="12310" spans="1:5" x14ac:dyDescent="0.25">
      <c r="A12310" s="3" t="s">
        <v>21202</v>
      </c>
      <c r="B12310" s="3" t="s">
        <v>5166</v>
      </c>
      <c r="C12310" s="3" t="s">
        <v>21115</v>
      </c>
      <c r="D12310" s="3"/>
      <c r="E12310" s="3" t="s">
        <v>19</v>
      </c>
    </row>
    <row r="12311" spans="1:5" x14ac:dyDescent="0.25">
      <c r="A12311" s="3" t="s">
        <v>21203</v>
      </c>
      <c r="B12311" s="3" t="s">
        <v>5167</v>
      </c>
      <c r="C12311" s="3" t="s">
        <v>21115</v>
      </c>
      <c r="D12311" s="3"/>
      <c r="E12311" s="3" t="s">
        <v>19</v>
      </c>
    </row>
    <row r="12312" spans="1:5" x14ac:dyDescent="0.25">
      <c r="A12312" s="3" t="s">
        <v>21195</v>
      </c>
      <c r="B12312" s="3" t="s">
        <v>5168</v>
      </c>
      <c r="C12312" s="3" t="s">
        <v>7430</v>
      </c>
      <c r="D12312" s="3"/>
      <c r="E12312" s="3" t="s">
        <v>19</v>
      </c>
    </row>
    <row r="12313" spans="1:5" x14ac:dyDescent="0.25">
      <c r="A12313" s="3" t="s">
        <v>21198</v>
      </c>
      <c r="B12313" s="3" t="s">
        <v>5169</v>
      </c>
      <c r="C12313" s="3" t="s">
        <v>21116</v>
      </c>
      <c r="D12313" s="3"/>
      <c r="E12313" s="3" t="s">
        <v>19</v>
      </c>
    </row>
    <row r="12314" spans="1:5" x14ac:dyDescent="0.25">
      <c r="A12314" s="3" t="s">
        <v>21198</v>
      </c>
      <c r="B12314" s="3" t="s">
        <v>5170</v>
      </c>
      <c r="C12314" s="3" t="s">
        <v>21116</v>
      </c>
      <c r="D12314" s="3"/>
      <c r="E12314" s="3" t="s">
        <v>19</v>
      </c>
    </row>
    <row r="12315" spans="1:5" x14ac:dyDescent="0.25">
      <c r="A12315" s="3" t="s">
        <v>21199</v>
      </c>
      <c r="B12315" s="3" t="s">
        <v>5171</v>
      </c>
      <c r="C12315" s="3" t="s">
        <v>21116</v>
      </c>
      <c r="D12315" s="3"/>
      <c r="E12315" s="3" t="s">
        <v>19</v>
      </c>
    </row>
    <row r="12316" spans="1:5" x14ac:dyDescent="0.25">
      <c r="A12316" s="3" t="s">
        <v>21196</v>
      </c>
      <c r="B12316" s="3" t="s">
        <v>5172</v>
      </c>
      <c r="C12316" s="3" t="s">
        <v>7430</v>
      </c>
      <c r="D12316" s="3"/>
      <c r="E12316" s="3" t="s">
        <v>19</v>
      </c>
    </row>
    <row r="12317" spans="1:5" x14ac:dyDescent="0.25">
      <c r="A12317" s="3" t="s">
        <v>21197</v>
      </c>
      <c r="B12317" s="3" t="s">
        <v>5173</v>
      </c>
      <c r="C12317" s="3" t="s">
        <v>7430</v>
      </c>
      <c r="D12317" s="3"/>
      <c r="E12317" s="3" t="s">
        <v>19</v>
      </c>
    </row>
    <row r="12318" spans="1:5" x14ac:dyDescent="0.25">
      <c r="A12318" s="3" t="s">
        <v>21203</v>
      </c>
      <c r="B12318" s="3" t="s">
        <v>5174</v>
      </c>
      <c r="C12318" s="3" t="s">
        <v>21115</v>
      </c>
      <c r="D12318" s="3"/>
      <c r="E12318" s="3" t="s">
        <v>19</v>
      </c>
    </row>
    <row r="12319" spans="1:5" x14ac:dyDescent="0.25">
      <c r="A12319" s="3" t="s">
        <v>4117</v>
      </c>
      <c r="B12319" s="3" t="s">
        <v>5175</v>
      </c>
      <c r="C12319" s="3" t="s">
        <v>7425</v>
      </c>
      <c r="D12319" s="3"/>
      <c r="E12319" s="3" t="s">
        <v>19</v>
      </c>
    </row>
    <row r="12320" spans="1:5" x14ac:dyDescent="0.25">
      <c r="A12320" s="3" t="s">
        <v>4117</v>
      </c>
      <c r="B12320" s="3" t="s">
        <v>5176</v>
      </c>
      <c r="C12320" s="3" t="s">
        <v>7425</v>
      </c>
      <c r="D12320" s="3"/>
      <c r="E12320" s="3" t="s">
        <v>19</v>
      </c>
    </row>
    <row r="12321" spans="1:5" x14ac:dyDescent="0.25">
      <c r="A12321" s="3" t="s">
        <v>4117</v>
      </c>
      <c r="B12321" s="3" t="s">
        <v>5177</v>
      </c>
      <c r="C12321" s="3" t="s">
        <v>7425</v>
      </c>
      <c r="D12321" s="3"/>
      <c r="E12321" s="3" t="s">
        <v>19</v>
      </c>
    </row>
    <row r="12322" spans="1:5" x14ac:dyDescent="0.25">
      <c r="A12322" s="3" t="s">
        <v>4117</v>
      </c>
      <c r="B12322" s="3" t="s">
        <v>5178</v>
      </c>
      <c r="C12322" s="3" t="s">
        <v>7425</v>
      </c>
      <c r="D12322" s="3"/>
      <c r="E12322" s="3" t="s">
        <v>19</v>
      </c>
    </row>
    <row r="12323" spans="1:5" x14ac:dyDescent="0.25">
      <c r="A12323" s="3" t="s">
        <v>4117</v>
      </c>
      <c r="B12323" s="3" t="s">
        <v>5179</v>
      </c>
      <c r="C12323" s="3" t="s">
        <v>7425</v>
      </c>
      <c r="D12323" s="3"/>
      <c r="E12323" s="3" t="s">
        <v>19</v>
      </c>
    </row>
    <row r="12324" spans="1:5" x14ac:dyDescent="0.25">
      <c r="A12324" s="3" t="s">
        <v>11690</v>
      </c>
      <c r="B12324" s="3" t="s">
        <v>20366</v>
      </c>
      <c r="C12324" s="3" t="s">
        <v>11289</v>
      </c>
      <c r="D12324" s="3"/>
      <c r="E12324" s="3" t="s">
        <v>11114</v>
      </c>
    </row>
    <row r="12325" spans="1:5" x14ac:dyDescent="0.25">
      <c r="A12325" s="3" t="s">
        <v>4540</v>
      </c>
      <c r="B12325" s="3" t="s">
        <v>5180</v>
      </c>
      <c r="C12325" s="3" t="s">
        <v>7425</v>
      </c>
      <c r="D12325" s="3"/>
      <c r="E12325" s="3" t="s">
        <v>19</v>
      </c>
    </row>
    <row r="12326" spans="1:5" x14ac:dyDescent="0.25">
      <c r="A12326" s="3" t="s">
        <v>4117</v>
      </c>
      <c r="B12326" s="3" t="s">
        <v>5181</v>
      </c>
      <c r="C12326" s="3" t="s">
        <v>7425</v>
      </c>
      <c r="D12326" s="3"/>
      <c r="E12326" s="3" t="s">
        <v>19</v>
      </c>
    </row>
    <row r="12327" spans="1:5" x14ac:dyDescent="0.25">
      <c r="A12327" s="3" t="s">
        <v>4117</v>
      </c>
      <c r="B12327" s="3" t="s">
        <v>5182</v>
      </c>
      <c r="C12327" s="3" t="s">
        <v>7425</v>
      </c>
      <c r="D12327" s="3"/>
      <c r="E12327" s="3" t="s">
        <v>19</v>
      </c>
    </row>
    <row r="12328" spans="1:5" x14ac:dyDescent="0.25">
      <c r="A12328" s="3" t="s">
        <v>4117</v>
      </c>
      <c r="B12328" s="3" t="s">
        <v>5184</v>
      </c>
      <c r="C12328" s="3" t="s">
        <v>7425</v>
      </c>
      <c r="D12328" s="3"/>
      <c r="E12328" s="3" t="s">
        <v>19</v>
      </c>
    </row>
    <row r="12329" spans="1:5" x14ac:dyDescent="0.25">
      <c r="A12329" s="3" t="s">
        <v>4117</v>
      </c>
      <c r="B12329" s="3" t="s">
        <v>5185</v>
      </c>
      <c r="C12329" s="3" t="s">
        <v>7425</v>
      </c>
      <c r="D12329" s="3"/>
      <c r="E12329" s="3" t="s">
        <v>19</v>
      </c>
    </row>
    <row r="12330" spans="1:5" x14ac:dyDescent="0.25">
      <c r="A12330" s="3" t="s">
        <v>4117</v>
      </c>
      <c r="B12330" s="3" t="s">
        <v>5186</v>
      </c>
      <c r="C12330" s="3" t="s">
        <v>7425</v>
      </c>
      <c r="D12330" s="3"/>
      <c r="E12330" s="3" t="s">
        <v>19</v>
      </c>
    </row>
    <row r="12331" spans="1:5" x14ac:dyDescent="0.25">
      <c r="A12331" s="3" t="s">
        <v>4117</v>
      </c>
      <c r="B12331" s="3" t="s">
        <v>5187</v>
      </c>
      <c r="C12331" s="3" t="s">
        <v>7425</v>
      </c>
      <c r="D12331" s="3"/>
      <c r="E12331" s="3" t="s">
        <v>19</v>
      </c>
    </row>
    <row r="12332" spans="1:5" x14ac:dyDescent="0.25">
      <c r="A12332" s="3" t="s">
        <v>4117</v>
      </c>
      <c r="B12332" s="3" t="s">
        <v>5188</v>
      </c>
      <c r="C12332" s="3" t="s">
        <v>7425</v>
      </c>
      <c r="D12332" s="3"/>
      <c r="E12332" s="3" t="s">
        <v>19</v>
      </c>
    </row>
    <row r="12333" spans="1:5" x14ac:dyDescent="0.25">
      <c r="A12333" s="3" t="s">
        <v>4117</v>
      </c>
      <c r="B12333" s="3" t="s">
        <v>5189</v>
      </c>
      <c r="C12333" s="3" t="s">
        <v>7425</v>
      </c>
      <c r="D12333" s="3"/>
      <c r="E12333" s="3" t="s">
        <v>19</v>
      </c>
    </row>
    <row r="12334" spans="1:5" x14ac:dyDescent="0.25">
      <c r="A12334" s="3" t="s">
        <v>4117</v>
      </c>
      <c r="B12334" s="3" t="s">
        <v>5190</v>
      </c>
      <c r="C12334" s="3" t="s">
        <v>7425</v>
      </c>
      <c r="D12334" s="3"/>
      <c r="E12334" s="3" t="s">
        <v>19</v>
      </c>
    </row>
    <row r="12335" spans="1:5" x14ac:dyDescent="0.25">
      <c r="A12335" s="3" t="s">
        <v>4117</v>
      </c>
      <c r="B12335" s="3" t="s">
        <v>5191</v>
      </c>
      <c r="C12335" s="3" t="s">
        <v>7425</v>
      </c>
      <c r="D12335" s="3"/>
      <c r="E12335" s="3" t="s">
        <v>19</v>
      </c>
    </row>
    <row r="12336" spans="1:5" x14ac:dyDescent="0.25">
      <c r="A12336" s="3" t="s">
        <v>4117</v>
      </c>
      <c r="B12336" s="3" t="s">
        <v>5192</v>
      </c>
      <c r="C12336" s="3" t="s">
        <v>7425</v>
      </c>
      <c r="D12336" s="3"/>
      <c r="E12336" s="3" t="s">
        <v>19</v>
      </c>
    </row>
    <row r="12337" spans="1:5" x14ac:dyDescent="0.25">
      <c r="A12337" s="3" t="s">
        <v>4117</v>
      </c>
      <c r="B12337" s="3" t="s">
        <v>5193</v>
      </c>
      <c r="C12337" s="3" t="s">
        <v>7425</v>
      </c>
      <c r="D12337" s="3"/>
      <c r="E12337" s="3" t="s">
        <v>19</v>
      </c>
    </row>
    <row r="12338" spans="1:5" x14ac:dyDescent="0.25">
      <c r="A12338" s="3" t="s">
        <v>4117</v>
      </c>
      <c r="B12338" s="3" t="s">
        <v>5194</v>
      </c>
      <c r="C12338" s="3" t="s">
        <v>7425</v>
      </c>
      <c r="D12338" s="3"/>
      <c r="E12338" s="3" t="s">
        <v>19</v>
      </c>
    </row>
    <row r="12339" spans="1:5" x14ac:dyDescent="0.25">
      <c r="A12339" s="3" t="s">
        <v>4117</v>
      </c>
      <c r="B12339" s="3" t="s">
        <v>5195</v>
      </c>
      <c r="C12339" s="3" t="s">
        <v>7425</v>
      </c>
      <c r="D12339" s="3"/>
      <c r="E12339" s="3" t="s">
        <v>19</v>
      </c>
    </row>
    <row r="12340" spans="1:5" x14ac:dyDescent="0.25">
      <c r="A12340" s="3" t="s">
        <v>4117</v>
      </c>
      <c r="B12340" s="3" t="s">
        <v>5196</v>
      </c>
      <c r="C12340" s="3" t="s">
        <v>7425</v>
      </c>
      <c r="D12340" s="3"/>
      <c r="E12340" s="3" t="s">
        <v>19</v>
      </c>
    </row>
    <row r="12341" spans="1:5" x14ac:dyDescent="0.25">
      <c r="A12341" s="3" t="s">
        <v>4117</v>
      </c>
      <c r="B12341" s="3" t="s">
        <v>5197</v>
      </c>
      <c r="C12341" s="3" t="s">
        <v>7425</v>
      </c>
      <c r="D12341" s="3"/>
      <c r="E12341" s="3" t="s">
        <v>19</v>
      </c>
    </row>
    <row r="12342" spans="1:5" x14ac:dyDescent="0.25">
      <c r="A12342" s="3" t="s">
        <v>4117</v>
      </c>
      <c r="B12342" s="3" t="s">
        <v>5198</v>
      </c>
      <c r="C12342" s="3" t="s">
        <v>7425</v>
      </c>
      <c r="D12342" s="3"/>
      <c r="E12342" s="3" t="s">
        <v>19</v>
      </c>
    </row>
    <row r="12343" spans="1:5" x14ac:dyDescent="0.25">
      <c r="A12343" s="3" t="s">
        <v>4117</v>
      </c>
      <c r="B12343" s="3" t="s">
        <v>5199</v>
      </c>
      <c r="C12343" s="3" t="s">
        <v>7425</v>
      </c>
      <c r="D12343" s="3"/>
      <c r="E12343" s="3" t="s">
        <v>19</v>
      </c>
    </row>
    <row r="12344" spans="1:5" x14ac:dyDescent="0.25">
      <c r="A12344" s="3" t="s">
        <v>4117</v>
      </c>
      <c r="B12344" s="3" t="s">
        <v>5200</v>
      </c>
      <c r="C12344" s="3" t="s">
        <v>7425</v>
      </c>
      <c r="D12344" s="3"/>
      <c r="E12344" s="3" t="s">
        <v>19</v>
      </c>
    </row>
    <row r="12345" spans="1:5" x14ac:dyDescent="0.25">
      <c r="A12345" s="3" t="s">
        <v>4117</v>
      </c>
      <c r="B12345" s="3" t="s">
        <v>5201</v>
      </c>
      <c r="C12345" s="3" t="s">
        <v>7425</v>
      </c>
      <c r="D12345" s="3"/>
      <c r="E12345" s="3" t="s">
        <v>19</v>
      </c>
    </row>
    <row r="12346" spans="1:5" x14ac:dyDescent="0.25">
      <c r="A12346" s="3" t="s">
        <v>4117</v>
      </c>
      <c r="B12346" s="3" t="s">
        <v>5202</v>
      </c>
      <c r="C12346" s="3" t="s">
        <v>7425</v>
      </c>
      <c r="D12346" s="3"/>
      <c r="E12346" s="3" t="s">
        <v>19</v>
      </c>
    </row>
    <row r="12347" spans="1:5" x14ac:dyDescent="0.25">
      <c r="A12347" s="3" t="s">
        <v>4117</v>
      </c>
      <c r="B12347" s="3" t="s">
        <v>5203</v>
      </c>
      <c r="C12347" s="3" t="s">
        <v>7425</v>
      </c>
      <c r="D12347" s="3"/>
      <c r="E12347" s="3" t="s">
        <v>19</v>
      </c>
    </row>
    <row r="12348" spans="1:5" x14ac:dyDescent="0.25">
      <c r="A12348" s="3" t="s">
        <v>4117</v>
      </c>
      <c r="B12348" s="3" t="s">
        <v>5204</v>
      </c>
      <c r="C12348" s="3" t="s">
        <v>7425</v>
      </c>
      <c r="D12348" s="3"/>
      <c r="E12348" s="3" t="s">
        <v>19</v>
      </c>
    </row>
    <row r="12349" spans="1:5" x14ac:dyDescent="0.25">
      <c r="A12349" s="3" t="s">
        <v>4117</v>
      </c>
      <c r="B12349" s="3" t="s">
        <v>5205</v>
      </c>
      <c r="C12349" s="3" t="s">
        <v>7425</v>
      </c>
      <c r="D12349" s="3"/>
      <c r="E12349" s="3" t="s">
        <v>19</v>
      </c>
    </row>
    <row r="12350" spans="1:5" x14ac:dyDescent="0.25">
      <c r="A12350" s="3" t="s">
        <v>4117</v>
      </c>
      <c r="B12350" s="3" t="s">
        <v>5206</v>
      </c>
      <c r="C12350" s="3" t="s">
        <v>7425</v>
      </c>
      <c r="D12350" s="3"/>
      <c r="E12350" s="3" t="s">
        <v>19</v>
      </c>
    </row>
    <row r="12351" spans="1:5" x14ac:dyDescent="0.25">
      <c r="A12351" s="3" t="s">
        <v>4351</v>
      </c>
      <c r="B12351" s="3" t="s">
        <v>5207</v>
      </c>
      <c r="C12351" s="3" t="s">
        <v>7425</v>
      </c>
      <c r="D12351" s="3"/>
      <c r="E12351" s="3" t="s">
        <v>19</v>
      </c>
    </row>
    <row r="12352" spans="1:5" x14ac:dyDescent="0.25">
      <c r="A12352" s="3" t="s">
        <v>4351</v>
      </c>
      <c r="B12352" s="3" t="s">
        <v>5208</v>
      </c>
      <c r="C12352" s="3" t="s">
        <v>7425</v>
      </c>
      <c r="D12352" s="3"/>
      <c r="E12352" s="3" t="s">
        <v>19</v>
      </c>
    </row>
    <row r="12353" spans="1:5" x14ac:dyDescent="0.25">
      <c r="A12353" s="3" t="s">
        <v>4351</v>
      </c>
      <c r="B12353" s="3" t="s">
        <v>5209</v>
      </c>
      <c r="C12353" s="3" t="s">
        <v>7425</v>
      </c>
      <c r="D12353" s="3"/>
      <c r="E12353" s="3" t="s">
        <v>19</v>
      </c>
    </row>
    <row r="12354" spans="1:5" x14ac:dyDescent="0.25">
      <c r="A12354" s="3" t="s">
        <v>4351</v>
      </c>
      <c r="B12354" s="3" t="s">
        <v>5210</v>
      </c>
      <c r="C12354" s="3" t="s">
        <v>7425</v>
      </c>
      <c r="D12354" s="3"/>
      <c r="E12354" s="3" t="s">
        <v>19</v>
      </c>
    </row>
    <row r="12355" spans="1:5" x14ac:dyDescent="0.25">
      <c r="A12355" s="3" t="s">
        <v>4351</v>
      </c>
      <c r="B12355" s="3" t="s">
        <v>5211</v>
      </c>
      <c r="C12355" s="3" t="s">
        <v>7425</v>
      </c>
      <c r="D12355" s="3"/>
      <c r="E12355" s="3" t="s">
        <v>19</v>
      </c>
    </row>
    <row r="12356" spans="1:5" x14ac:dyDescent="0.25">
      <c r="A12356" s="3" t="s">
        <v>4351</v>
      </c>
      <c r="B12356" s="3" t="s">
        <v>5212</v>
      </c>
      <c r="C12356" s="3" t="s">
        <v>7425</v>
      </c>
      <c r="D12356" s="3"/>
      <c r="E12356" s="3" t="s">
        <v>19</v>
      </c>
    </row>
    <row r="12357" spans="1:5" x14ac:dyDescent="0.25">
      <c r="A12357" s="3" t="s">
        <v>4351</v>
      </c>
      <c r="B12357" s="3" t="s">
        <v>5213</v>
      </c>
      <c r="C12357" s="3" t="s">
        <v>7425</v>
      </c>
      <c r="D12357" s="3"/>
      <c r="E12357" s="3" t="s">
        <v>19</v>
      </c>
    </row>
    <row r="12358" spans="1:5" x14ac:dyDescent="0.25">
      <c r="A12358" s="3" t="s">
        <v>4351</v>
      </c>
      <c r="B12358" s="3" t="s">
        <v>5214</v>
      </c>
      <c r="C12358" s="3" t="s">
        <v>7425</v>
      </c>
      <c r="D12358" s="3"/>
      <c r="E12358" s="3" t="s">
        <v>19</v>
      </c>
    </row>
    <row r="12359" spans="1:5" x14ac:dyDescent="0.25">
      <c r="A12359" s="3" t="s">
        <v>4351</v>
      </c>
      <c r="B12359" s="3" t="s">
        <v>5215</v>
      </c>
      <c r="C12359" s="3" t="s">
        <v>7425</v>
      </c>
      <c r="D12359" s="3"/>
      <c r="E12359" s="3" t="s">
        <v>19</v>
      </c>
    </row>
    <row r="12360" spans="1:5" x14ac:dyDescent="0.25">
      <c r="A12360" s="3" t="s">
        <v>4351</v>
      </c>
      <c r="B12360" s="3" t="s">
        <v>5216</v>
      </c>
      <c r="C12360" s="3" t="s">
        <v>7425</v>
      </c>
      <c r="D12360" s="3"/>
      <c r="E12360" s="3" t="s">
        <v>19</v>
      </c>
    </row>
    <row r="12361" spans="1:5" x14ac:dyDescent="0.25">
      <c r="A12361" s="3" t="s">
        <v>4351</v>
      </c>
      <c r="B12361" s="3" t="s">
        <v>5217</v>
      </c>
      <c r="C12361" s="3" t="s">
        <v>7425</v>
      </c>
      <c r="D12361" s="3"/>
      <c r="E12361" s="3" t="s">
        <v>19</v>
      </c>
    </row>
    <row r="12362" spans="1:5" x14ac:dyDescent="0.25">
      <c r="A12362" s="3" t="s">
        <v>4351</v>
      </c>
      <c r="B12362" s="3" t="s">
        <v>5218</v>
      </c>
      <c r="C12362" s="3" t="s">
        <v>7425</v>
      </c>
      <c r="D12362" s="3"/>
      <c r="E12362" s="3" t="s">
        <v>19</v>
      </c>
    </row>
    <row r="12363" spans="1:5" x14ac:dyDescent="0.25">
      <c r="A12363" s="3" t="s">
        <v>4351</v>
      </c>
      <c r="B12363" s="3" t="s">
        <v>5219</v>
      </c>
      <c r="C12363" s="3" t="s">
        <v>7425</v>
      </c>
      <c r="D12363" s="3"/>
      <c r="E12363" s="3" t="s">
        <v>19</v>
      </c>
    </row>
    <row r="12364" spans="1:5" x14ac:dyDescent="0.25">
      <c r="A12364" s="3" t="s">
        <v>4351</v>
      </c>
      <c r="B12364" s="3" t="s">
        <v>5220</v>
      </c>
      <c r="C12364" s="3" t="s">
        <v>7425</v>
      </c>
      <c r="D12364" s="3"/>
      <c r="E12364" s="3" t="s">
        <v>19</v>
      </c>
    </row>
    <row r="12365" spans="1:5" x14ac:dyDescent="0.25">
      <c r="A12365" s="3" t="s">
        <v>4351</v>
      </c>
      <c r="B12365" s="3" t="s">
        <v>5221</v>
      </c>
      <c r="C12365" s="3" t="s">
        <v>7425</v>
      </c>
      <c r="D12365" s="3"/>
      <c r="E12365" s="3" t="s">
        <v>19</v>
      </c>
    </row>
    <row r="12366" spans="1:5" x14ac:dyDescent="0.25">
      <c r="A12366" s="3" t="s">
        <v>4351</v>
      </c>
      <c r="B12366" s="3" t="s">
        <v>5222</v>
      </c>
      <c r="C12366" s="3" t="s">
        <v>7425</v>
      </c>
      <c r="D12366" s="3"/>
      <c r="E12366" s="3" t="s">
        <v>19</v>
      </c>
    </row>
    <row r="12367" spans="1:5" x14ac:dyDescent="0.25">
      <c r="A12367" s="3" t="s">
        <v>4351</v>
      </c>
      <c r="B12367" s="3" t="s">
        <v>5223</v>
      </c>
      <c r="C12367" s="3" t="s">
        <v>7425</v>
      </c>
      <c r="D12367" s="3"/>
      <c r="E12367" s="3" t="s">
        <v>19</v>
      </c>
    </row>
    <row r="12368" spans="1:5" x14ac:dyDescent="0.25">
      <c r="A12368" s="3" t="s">
        <v>4351</v>
      </c>
      <c r="B12368" s="3" t="s">
        <v>5224</v>
      </c>
      <c r="C12368" s="3" t="s">
        <v>7425</v>
      </c>
      <c r="D12368" s="3"/>
      <c r="E12368" s="3" t="s">
        <v>19</v>
      </c>
    </row>
    <row r="12369" spans="1:5" x14ac:dyDescent="0.25">
      <c r="A12369" s="3" t="s">
        <v>4351</v>
      </c>
      <c r="B12369" s="3" t="s">
        <v>5225</v>
      </c>
      <c r="C12369" s="3" t="s">
        <v>7425</v>
      </c>
      <c r="D12369" s="3"/>
      <c r="E12369" s="3" t="s">
        <v>19</v>
      </c>
    </row>
    <row r="12370" spans="1:5" x14ac:dyDescent="0.25">
      <c r="A12370" s="3" t="s">
        <v>4351</v>
      </c>
      <c r="B12370" s="3" t="s">
        <v>5226</v>
      </c>
      <c r="C12370" s="3" t="s">
        <v>7425</v>
      </c>
      <c r="D12370" s="3"/>
      <c r="E12370" s="3" t="s">
        <v>19</v>
      </c>
    </row>
    <row r="12371" spans="1:5" x14ac:dyDescent="0.25">
      <c r="A12371" s="3" t="s">
        <v>4351</v>
      </c>
      <c r="B12371" s="3" t="s">
        <v>5227</v>
      </c>
      <c r="C12371" s="3" t="s">
        <v>7425</v>
      </c>
      <c r="D12371" s="3"/>
      <c r="E12371" s="3" t="s">
        <v>19</v>
      </c>
    </row>
    <row r="12372" spans="1:5" x14ac:dyDescent="0.25">
      <c r="A12372" s="3" t="s">
        <v>4351</v>
      </c>
      <c r="B12372" s="3" t="s">
        <v>5228</v>
      </c>
      <c r="C12372" s="3" t="s">
        <v>7425</v>
      </c>
      <c r="D12372" s="3"/>
      <c r="E12372" s="3" t="s">
        <v>19</v>
      </c>
    </row>
    <row r="12373" spans="1:5" x14ac:dyDescent="0.25">
      <c r="A12373" s="3" t="s">
        <v>4351</v>
      </c>
      <c r="B12373" s="3" t="s">
        <v>5229</v>
      </c>
      <c r="C12373" s="3" t="s">
        <v>7425</v>
      </c>
      <c r="D12373" s="3"/>
      <c r="E12373" s="3" t="s">
        <v>19</v>
      </c>
    </row>
    <row r="12374" spans="1:5" x14ac:dyDescent="0.25">
      <c r="A12374" s="3" t="s">
        <v>4351</v>
      </c>
      <c r="B12374" s="3" t="s">
        <v>5230</v>
      </c>
      <c r="C12374" s="3" t="s">
        <v>7425</v>
      </c>
      <c r="D12374" s="3"/>
      <c r="E12374" s="3" t="s">
        <v>19</v>
      </c>
    </row>
    <row r="12375" spans="1:5" x14ac:dyDescent="0.25">
      <c r="A12375" s="3" t="s">
        <v>4351</v>
      </c>
      <c r="B12375" s="3" t="s">
        <v>5231</v>
      </c>
      <c r="C12375" s="3" t="s">
        <v>7425</v>
      </c>
      <c r="D12375" s="3"/>
      <c r="E12375" s="3" t="s">
        <v>19</v>
      </c>
    </row>
    <row r="12376" spans="1:5" x14ac:dyDescent="0.25">
      <c r="A12376" s="3" t="s">
        <v>4351</v>
      </c>
      <c r="B12376" s="3" t="s">
        <v>5232</v>
      </c>
      <c r="C12376" s="3" t="s">
        <v>7425</v>
      </c>
      <c r="D12376" s="3"/>
      <c r="E12376" s="3" t="s">
        <v>19</v>
      </c>
    </row>
    <row r="12377" spans="1:5" x14ac:dyDescent="0.25">
      <c r="A12377" s="3" t="s">
        <v>4351</v>
      </c>
      <c r="B12377" s="3" t="s">
        <v>5233</v>
      </c>
      <c r="C12377" s="3" t="s">
        <v>7425</v>
      </c>
      <c r="D12377" s="3"/>
      <c r="E12377" s="3" t="s">
        <v>19</v>
      </c>
    </row>
    <row r="12378" spans="1:5" x14ac:dyDescent="0.25">
      <c r="A12378" s="3" t="s">
        <v>4351</v>
      </c>
      <c r="B12378" s="3" t="s">
        <v>5234</v>
      </c>
      <c r="C12378" s="3" t="s">
        <v>7425</v>
      </c>
      <c r="D12378" s="3"/>
      <c r="E12378" s="3" t="s">
        <v>19</v>
      </c>
    </row>
    <row r="12379" spans="1:5" x14ac:dyDescent="0.25">
      <c r="A12379" s="3" t="s">
        <v>11724</v>
      </c>
      <c r="B12379" s="3" t="s">
        <v>21447</v>
      </c>
      <c r="C12379" s="3" t="s">
        <v>11306</v>
      </c>
      <c r="D12379" s="3"/>
      <c r="E12379" s="3" t="s">
        <v>290</v>
      </c>
    </row>
    <row r="12380" spans="1:5" x14ac:dyDescent="0.25">
      <c r="A12380" s="3" t="s">
        <v>4351</v>
      </c>
      <c r="B12380" s="3" t="s">
        <v>5235</v>
      </c>
      <c r="C12380" s="3" t="s">
        <v>7425</v>
      </c>
      <c r="D12380" s="3"/>
      <c r="E12380" s="3" t="s">
        <v>19</v>
      </c>
    </row>
    <row r="12381" spans="1:5" x14ac:dyDescent="0.25">
      <c r="A12381" s="3" t="s">
        <v>4351</v>
      </c>
      <c r="B12381" s="3" t="s">
        <v>5236</v>
      </c>
      <c r="C12381" s="3" t="s">
        <v>7425</v>
      </c>
      <c r="D12381" s="3"/>
      <c r="E12381" s="3" t="s">
        <v>19</v>
      </c>
    </row>
    <row r="12382" spans="1:5" x14ac:dyDescent="0.25">
      <c r="A12382" s="3" t="s">
        <v>4351</v>
      </c>
      <c r="B12382" s="3" t="s">
        <v>5237</v>
      </c>
      <c r="C12382" s="3" t="s">
        <v>7425</v>
      </c>
      <c r="D12382" s="3"/>
      <c r="E12382" s="3" t="s">
        <v>19</v>
      </c>
    </row>
    <row r="12383" spans="1:5" x14ac:dyDescent="0.25">
      <c r="A12383" s="3" t="s">
        <v>4351</v>
      </c>
      <c r="B12383" s="3" t="s">
        <v>5238</v>
      </c>
      <c r="C12383" s="3" t="s">
        <v>7425</v>
      </c>
      <c r="D12383" s="3"/>
      <c r="E12383" s="3" t="s">
        <v>19</v>
      </c>
    </row>
    <row r="12384" spans="1:5" x14ac:dyDescent="0.25">
      <c r="A12384" s="3" t="s">
        <v>4351</v>
      </c>
      <c r="B12384" s="3" t="s">
        <v>5239</v>
      </c>
      <c r="C12384" s="3" t="s">
        <v>7425</v>
      </c>
      <c r="D12384" s="3"/>
      <c r="E12384" s="3" t="s">
        <v>19</v>
      </c>
    </row>
    <row r="12385" spans="1:5" x14ac:dyDescent="0.25">
      <c r="A12385" s="3" t="s">
        <v>4540</v>
      </c>
      <c r="B12385" s="3" t="s">
        <v>5240</v>
      </c>
      <c r="C12385" s="3" t="s">
        <v>7425</v>
      </c>
      <c r="D12385" s="3"/>
      <c r="E12385" s="3" t="s">
        <v>19</v>
      </c>
    </row>
    <row r="12386" spans="1:5" x14ac:dyDescent="0.25">
      <c r="A12386" s="3" t="s">
        <v>4540</v>
      </c>
      <c r="B12386" s="3" t="s">
        <v>5241</v>
      </c>
      <c r="C12386" s="3" t="s">
        <v>7425</v>
      </c>
      <c r="D12386" s="3"/>
      <c r="E12386" s="3" t="s">
        <v>19</v>
      </c>
    </row>
    <row r="12387" spans="1:5" x14ac:dyDescent="0.25">
      <c r="A12387" s="3" t="s">
        <v>4540</v>
      </c>
      <c r="B12387" s="3" t="s">
        <v>5242</v>
      </c>
      <c r="C12387" s="3" t="s">
        <v>7425</v>
      </c>
      <c r="D12387" s="3"/>
      <c r="E12387" s="3" t="s">
        <v>19</v>
      </c>
    </row>
    <row r="12388" spans="1:5" x14ac:dyDescent="0.25">
      <c r="A12388" s="3" t="s">
        <v>4540</v>
      </c>
      <c r="B12388" s="3" t="s">
        <v>5243</v>
      </c>
      <c r="C12388" s="3" t="s">
        <v>7425</v>
      </c>
      <c r="D12388" s="3"/>
      <c r="E12388" s="3" t="s">
        <v>19</v>
      </c>
    </row>
    <row r="12389" spans="1:5" x14ac:dyDescent="0.25">
      <c r="A12389" s="3" t="s">
        <v>4540</v>
      </c>
      <c r="B12389" s="3" t="s">
        <v>5244</v>
      </c>
      <c r="C12389" s="3" t="s">
        <v>7425</v>
      </c>
      <c r="D12389" s="3"/>
      <c r="E12389" s="3" t="s">
        <v>19</v>
      </c>
    </row>
    <row r="12390" spans="1:5" x14ac:dyDescent="0.25">
      <c r="A12390" s="3" t="s">
        <v>4540</v>
      </c>
      <c r="B12390" s="3" t="s">
        <v>5245</v>
      </c>
      <c r="C12390" s="3" t="s">
        <v>7425</v>
      </c>
      <c r="D12390" s="3"/>
      <c r="E12390" s="3" t="s">
        <v>19</v>
      </c>
    </row>
    <row r="12391" spans="1:5" x14ac:dyDescent="0.25">
      <c r="A12391" s="3" t="s">
        <v>4540</v>
      </c>
      <c r="B12391" s="3" t="s">
        <v>5246</v>
      </c>
      <c r="C12391" s="3" t="s">
        <v>7425</v>
      </c>
      <c r="D12391" s="3"/>
      <c r="E12391" s="3" t="s">
        <v>19</v>
      </c>
    </row>
    <row r="12392" spans="1:5" x14ac:dyDescent="0.25">
      <c r="A12392" s="3" t="s">
        <v>4540</v>
      </c>
      <c r="B12392" s="3" t="s">
        <v>5247</v>
      </c>
      <c r="C12392" s="3" t="s">
        <v>7425</v>
      </c>
      <c r="D12392" s="3"/>
      <c r="E12392" s="3" t="s">
        <v>19</v>
      </c>
    </row>
    <row r="12393" spans="1:5" x14ac:dyDescent="0.25">
      <c r="A12393" s="3" t="s">
        <v>4540</v>
      </c>
      <c r="B12393" s="3" t="s">
        <v>5248</v>
      </c>
      <c r="C12393" s="3" t="s">
        <v>7425</v>
      </c>
      <c r="D12393" s="3"/>
      <c r="E12393" s="3" t="s">
        <v>19</v>
      </c>
    </row>
    <row r="12394" spans="1:5" x14ac:dyDescent="0.25">
      <c r="A12394" s="3" t="s">
        <v>4540</v>
      </c>
      <c r="B12394" s="3" t="s">
        <v>5249</v>
      </c>
      <c r="C12394" s="3" t="s">
        <v>7425</v>
      </c>
      <c r="D12394" s="3"/>
      <c r="E12394" s="3" t="s">
        <v>19</v>
      </c>
    </row>
    <row r="12395" spans="1:5" x14ac:dyDescent="0.25">
      <c r="A12395" s="3" t="s">
        <v>4540</v>
      </c>
      <c r="B12395" s="3" t="s">
        <v>5250</v>
      </c>
      <c r="C12395" s="3" t="s">
        <v>7425</v>
      </c>
      <c r="D12395" s="3"/>
      <c r="E12395" s="3" t="s">
        <v>19</v>
      </c>
    </row>
    <row r="12396" spans="1:5" x14ac:dyDescent="0.25">
      <c r="A12396" s="3" t="s">
        <v>4540</v>
      </c>
      <c r="B12396" s="3" t="s">
        <v>5251</v>
      </c>
      <c r="C12396" s="3" t="s">
        <v>7425</v>
      </c>
      <c r="D12396" s="3"/>
      <c r="E12396" s="3" t="s">
        <v>19</v>
      </c>
    </row>
    <row r="12397" spans="1:5" x14ac:dyDescent="0.25">
      <c r="A12397" s="3" t="s">
        <v>4540</v>
      </c>
      <c r="B12397" s="3" t="s">
        <v>5252</v>
      </c>
      <c r="C12397" s="3" t="s">
        <v>7425</v>
      </c>
      <c r="D12397" s="3"/>
      <c r="E12397" s="3" t="s">
        <v>19</v>
      </c>
    </row>
    <row r="12398" spans="1:5" x14ac:dyDescent="0.25">
      <c r="A12398" s="3" t="s">
        <v>4540</v>
      </c>
      <c r="B12398" s="3" t="s">
        <v>5253</v>
      </c>
      <c r="C12398" s="3" t="s">
        <v>7425</v>
      </c>
      <c r="D12398" s="3"/>
      <c r="E12398" s="3" t="s">
        <v>19</v>
      </c>
    </row>
    <row r="12399" spans="1:5" x14ac:dyDescent="0.25">
      <c r="A12399" s="3" t="s">
        <v>4540</v>
      </c>
      <c r="B12399" s="3" t="s">
        <v>5254</v>
      </c>
      <c r="C12399" s="3" t="s">
        <v>7425</v>
      </c>
      <c r="D12399" s="3"/>
      <c r="E12399" s="3" t="s">
        <v>19</v>
      </c>
    </row>
    <row r="12400" spans="1:5" x14ac:dyDescent="0.25">
      <c r="A12400" s="3" t="s">
        <v>4540</v>
      </c>
      <c r="B12400" s="3" t="s">
        <v>5255</v>
      </c>
      <c r="C12400" s="3" t="s">
        <v>7425</v>
      </c>
      <c r="D12400" s="3"/>
      <c r="E12400" s="3" t="s">
        <v>19</v>
      </c>
    </row>
    <row r="12401" spans="1:5" x14ac:dyDescent="0.25">
      <c r="A12401" s="3" t="s">
        <v>4540</v>
      </c>
      <c r="B12401" s="3" t="s">
        <v>5256</v>
      </c>
      <c r="C12401" s="3" t="s">
        <v>7425</v>
      </c>
      <c r="D12401" s="3"/>
      <c r="E12401" s="3" t="s">
        <v>19</v>
      </c>
    </row>
    <row r="12402" spans="1:5" x14ac:dyDescent="0.25">
      <c r="A12402" s="3" t="s">
        <v>4540</v>
      </c>
      <c r="B12402" s="3" t="s">
        <v>5257</v>
      </c>
      <c r="C12402" s="3" t="s">
        <v>7425</v>
      </c>
      <c r="D12402" s="3"/>
      <c r="E12402" s="3" t="s">
        <v>19</v>
      </c>
    </row>
    <row r="12403" spans="1:5" x14ac:dyDescent="0.25">
      <c r="A12403" s="3" t="s">
        <v>4540</v>
      </c>
      <c r="B12403" s="3" t="s">
        <v>5258</v>
      </c>
      <c r="C12403" s="3" t="s">
        <v>7425</v>
      </c>
      <c r="D12403" s="3"/>
      <c r="E12403" s="3" t="s">
        <v>19</v>
      </c>
    </row>
    <row r="12404" spans="1:5" x14ac:dyDescent="0.25">
      <c r="A12404" s="3" t="s">
        <v>4540</v>
      </c>
      <c r="B12404" s="3" t="s">
        <v>5259</v>
      </c>
      <c r="C12404" s="3" t="s">
        <v>7425</v>
      </c>
      <c r="D12404" s="3"/>
      <c r="E12404" s="3" t="s">
        <v>19</v>
      </c>
    </row>
    <row r="12405" spans="1:5" x14ac:dyDescent="0.25">
      <c r="A12405" s="3" t="s">
        <v>4540</v>
      </c>
      <c r="B12405" s="3" t="s">
        <v>5260</v>
      </c>
      <c r="C12405" s="3" t="s">
        <v>7425</v>
      </c>
      <c r="D12405" s="3"/>
      <c r="E12405" s="3" t="s">
        <v>19</v>
      </c>
    </row>
    <row r="12406" spans="1:5" x14ac:dyDescent="0.25">
      <c r="A12406" s="3" t="s">
        <v>4540</v>
      </c>
      <c r="B12406" s="3" t="s">
        <v>5261</v>
      </c>
      <c r="C12406" s="3" t="s">
        <v>7425</v>
      </c>
      <c r="D12406" s="3"/>
      <c r="E12406" s="3" t="s">
        <v>19</v>
      </c>
    </row>
    <row r="12407" spans="1:5" x14ac:dyDescent="0.25">
      <c r="A12407" s="3" t="s">
        <v>4540</v>
      </c>
      <c r="B12407" s="3" t="s">
        <v>5262</v>
      </c>
      <c r="C12407" s="3" t="s">
        <v>7425</v>
      </c>
      <c r="D12407" s="3"/>
      <c r="E12407" s="3" t="s">
        <v>19</v>
      </c>
    </row>
    <row r="12408" spans="1:5" x14ac:dyDescent="0.25">
      <c r="A12408" s="3" t="s">
        <v>4540</v>
      </c>
      <c r="B12408" s="3" t="s">
        <v>5263</v>
      </c>
      <c r="C12408" s="3" t="s">
        <v>7425</v>
      </c>
      <c r="D12408" s="3"/>
      <c r="E12408" s="3" t="s">
        <v>19</v>
      </c>
    </row>
    <row r="12409" spans="1:5" x14ac:dyDescent="0.25">
      <c r="A12409" s="3" t="s">
        <v>4540</v>
      </c>
      <c r="B12409" s="3" t="s">
        <v>5264</v>
      </c>
      <c r="C12409" s="3" t="s">
        <v>7425</v>
      </c>
      <c r="D12409" s="3"/>
      <c r="E12409" s="3" t="s">
        <v>19</v>
      </c>
    </row>
    <row r="12410" spans="1:5" x14ac:dyDescent="0.25">
      <c r="A12410" s="3" t="s">
        <v>4540</v>
      </c>
      <c r="B12410" s="3" t="s">
        <v>5265</v>
      </c>
      <c r="C12410" s="3" t="s">
        <v>7425</v>
      </c>
      <c r="D12410" s="3"/>
      <c r="E12410" s="3" t="s">
        <v>19</v>
      </c>
    </row>
    <row r="12411" spans="1:5" x14ac:dyDescent="0.25">
      <c r="A12411" s="3" t="s">
        <v>4540</v>
      </c>
      <c r="B12411" s="3" t="s">
        <v>5266</v>
      </c>
      <c r="C12411" s="3" t="s">
        <v>7425</v>
      </c>
      <c r="D12411" s="3"/>
      <c r="E12411" s="3" t="s">
        <v>19</v>
      </c>
    </row>
    <row r="12412" spans="1:5" x14ac:dyDescent="0.25">
      <c r="A12412" s="3" t="s">
        <v>4540</v>
      </c>
      <c r="B12412" s="3" t="s">
        <v>5267</v>
      </c>
      <c r="C12412" s="3" t="s">
        <v>7425</v>
      </c>
      <c r="D12412" s="3"/>
      <c r="E12412" s="3" t="s">
        <v>19</v>
      </c>
    </row>
    <row r="12413" spans="1:5" x14ac:dyDescent="0.25">
      <c r="A12413" s="3" t="s">
        <v>4540</v>
      </c>
      <c r="B12413" s="3" t="s">
        <v>5268</v>
      </c>
      <c r="C12413" s="3" t="s">
        <v>7425</v>
      </c>
      <c r="D12413" s="3"/>
      <c r="E12413" s="3" t="s">
        <v>19</v>
      </c>
    </row>
    <row r="12414" spans="1:5" x14ac:dyDescent="0.25">
      <c r="A12414" s="3" t="s">
        <v>4540</v>
      </c>
      <c r="B12414" s="3" t="s">
        <v>5269</v>
      </c>
      <c r="C12414" s="3" t="s">
        <v>7425</v>
      </c>
      <c r="D12414" s="3"/>
      <c r="E12414" s="3" t="s">
        <v>19</v>
      </c>
    </row>
    <row r="12415" spans="1:5" x14ac:dyDescent="0.25">
      <c r="A12415" s="3" t="s">
        <v>4540</v>
      </c>
      <c r="B12415" s="3" t="s">
        <v>5270</v>
      </c>
      <c r="C12415" s="3" t="s">
        <v>7425</v>
      </c>
      <c r="D12415" s="3"/>
      <c r="E12415" s="3" t="s">
        <v>19</v>
      </c>
    </row>
    <row r="12416" spans="1:5" x14ac:dyDescent="0.25">
      <c r="A12416" s="3" t="s">
        <v>4540</v>
      </c>
      <c r="B12416" s="3" t="s">
        <v>5271</v>
      </c>
      <c r="C12416" s="3" t="s">
        <v>7425</v>
      </c>
      <c r="D12416" s="3"/>
      <c r="E12416" s="3" t="s">
        <v>19</v>
      </c>
    </row>
    <row r="12417" spans="1:5" x14ac:dyDescent="0.25">
      <c r="A12417" s="3" t="s">
        <v>4540</v>
      </c>
      <c r="B12417" s="3" t="s">
        <v>5272</v>
      </c>
      <c r="C12417" s="3" t="s">
        <v>7425</v>
      </c>
      <c r="D12417" s="3"/>
      <c r="E12417" s="3" t="s">
        <v>19</v>
      </c>
    </row>
    <row r="12418" spans="1:5" x14ac:dyDescent="0.25">
      <c r="A12418" s="3" t="s">
        <v>4540</v>
      </c>
      <c r="B12418" s="3" t="s">
        <v>5273</v>
      </c>
      <c r="C12418" s="3" t="s">
        <v>7425</v>
      </c>
      <c r="D12418" s="3"/>
      <c r="E12418" s="3" t="s">
        <v>19</v>
      </c>
    </row>
    <row r="12419" spans="1:5" x14ac:dyDescent="0.25">
      <c r="A12419" s="3" t="s">
        <v>4540</v>
      </c>
      <c r="B12419" s="3" t="s">
        <v>5274</v>
      </c>
      <c r="C12419" s="3" t="s">
        <v>7425</v>
      </c>
      <c r="D12419" s="3"/>
      <c r="E12419" s="3" t="s">
        <v>19</v>
      </c>
    </row>
    <row r="12420" spans="1:5" x14ac:dyDescent="0.25">
      <c r="A12420" s="3" t="s">
        <v>4540</v>
      </c>
      <c r="B12420" s="3" t="s">
        <v>5275</v>
      </c>
      <c r="C12420" s="3" t="s">
        <v>7425</v>
      </c>
      <c r="D12420" s="3"/>
      <c r="E12420" s="3" t="s">
        <v>19</v>
      </c>
    </row>
    <row r="12421" spans="1:5" x14ac:dyDescent="0.25">
      <c r="A12421" s="3" t="s">
        <v>4540</v>
      </c>
      <c r="B12421" s="3" t="s">
        <v>5276</v>
      </c>
      <c r="C12421" s="3" t="s">
        <v>7425</v>
      </c>
      <c r="D12421" s="3"/>
      <c r="E12421" s="3" t="s">
        <v>19</v>
      </c>
    </row>
    <row r="12422" spans="1:5" x14ac:dyDescent="0.25">
      <c r="A12422" s="3" t="s">
        <v>4540</v>
      </c>
      <c r="B12422" s="3" t="s">
        <v>5277</v>
      </c>
      <c r="C12422" s="3" t="s">
        <v>7425</v>
      </c>
      <c r="D12422" s="3"/>
      <c r="E12422" s="3" t="s">
        <v>19</v>
      </c>
    </row>
    <row r="12423" spans="1:5" x14ac:dyDescent="0.25">
      <c r="A12423" s="3" t="s">
        <v>5183</v>
      </c>
      <c r="B12423" s="3" t="s">
        <v>5278</v>
      </c>
      <c r="C12423" s="3" t="s">
        <v>7425</v>
      </c>
      <c r="D12423" s="3"/>
      <c r="E12423" s="3" t="s">
        <v>19</v>
      </c>
    </row>
    <row r="12424" spans="1:5" x14ac:dyDescent="0.25">
      <c r="A12424" s="3" t="s">
        <v>5183</v>
      </c>
      <c r="B12424" s="3" t="s">
        <v>5279</v>
      </c>
      <c r="C12424" s="3" t="s">
        <v>7425</v>
      </c>
      <c r="D12424" s="3"/>
      <c r="E12424" s="3" t="s">
        <v>19</v>
      </c>
    </row>
    <row r="12425" spans="1:5" x14ac:dyDescent="0.25">
      <c r="A12425" s="3" t="s">
        <v>5183</v>
      </c>
      <c r="B12425" s="3" t="s">
        <v>5280</v>
      </c>
      <c r="C12425" s="3" t="s">
        <v>7425</v>
      </c>
      <c r="D12425" s="3"/>
      <c r="E12425" s="3" t="s">
        <v>19</v>
      </c>
    </row>
    <row r="12426" spans="1:5" x14ac:dyDescent="0.25">
      <c r="A12426" s="3" t="s">
        <v>5183</v>
      </c>
      <c r="B12426" s="3" t="s">
        <v>5281</v>
      </c>
      <c r="C12426" s="3" t="s">
        <v>7425</v>
      </c>
      <c r="D12426" s="3"/>
      <c r="E12426" s="3" t="s">
        <v>19</v>
      </c>
    </row>
    <row r="12427" spans="1:5" x14ac:dyDescent="0.25">
      <c r="A12427" s="3" t="s">
        <v>5183</v>
      </c>
      <c r="B12427" s="3" t="s">
        <v>5282</v>
      </c>
      <c r="C12427" s="3" t="s">
        <v>7425</v>
      </c>
      <c r="D12427" s="3"/>
      <c r="E12427" s="3" t="s">
        <v>19</v>
      </c>
    </row>
    <row r="12428" spans="1:5" x14ac:dyDescent="0.25">
      <c r="A12428" s="3" t="s">
        <v>5183</v>
      </c>
      <c r="B12428" s="3" t="s">
        <v>5283</v>
      </c>
      <c r="C12428" s="3" t="s">
        <v>7425</v>
      </c>
      <c r="D12428" s="3"/>
      <c r="E12428" s="3" t="s">
        <v>19</v>
      </c>
    </row>
    <row r="12429" spans="1:5" x14ac:dyDescent="0.25">
      <c r="A12429" s="3" t="s">
        <v>5183</v>
      </c>
      <c r="B12429" s="3" t="s">
        <v>5284</v>
      </c>
      <c r="C12429" s="3" t="s">
        <v>7425</v>
      </c>
      <c r="D12429" s="3"/>
      <c r="E12429" s="3" t="s">
        <v>19</v>
      </c>
    </row>
    <row r="12430" spans="1:5" x14ac:dyDescent="0.25">
      <c r="A12430" s="3" t="s">
        <v>5183</v>
      </c>
      <c r="B12430" s="3" t="s">
        <v>5285</v>
      </c>
      <c r="C12430" s="3" t="s">
        <v>7425</v>
      </c>
      <c r="D12430" s="3"/>
      <c r="E12430" s="3" t="s">
        <v>19</v>
      </c>
    </row>
    <row r="12431" spans="1:5" x14ac:dyDescent="0.25">
      <c r="A12431" s="3" t="s">
        <v>5183</v>
      </c>
      <c r="B12431" s="3" t="s">
        <v>5286</v>
      </c>
      <c r="C12431" s="3" t="s">
        <v>7425</v>
      </c>
      <c r="D12431" s="3"/>
      <c r="E12431" s="3" t="s">
        <v>19</v>
      </c>
    </row>
    <row r="12432" spans="1:5" x14ac:dyDescent="0.25">
      <c r="A12432" s="3" t="s">
        <v>5183</v>
      </c>
      <c r="B12432" s="3" t="s">
        <v>5287</v>
      </c>
      <c r="C12432" s="3" t="s">
        <v>7425</v>
      </c>
      <c r="D12432" s="3"/>
      <c r="E12432" s="3" t="s">
        <v>19</v>
      </c>
    </row>
    <row r="12433" spans="1:5" x14ac:dyDescent="0.25">
      <c r="A12433" s="3" t="s">
        <v>5183</v>
      </c>
      <c r="B12433" s="3" t="s">
        <v>5288</v>
      </c>
      <c r="C12433" s="3" t="s">
        <v>7425</v>
      </c>
      <c r="D12433" s="3"/>
      <c r="E12433" s="3" t="s">
        <v>19</v>
      </c>
    </row>
    <row r="12434" spans="1:5" x14ac:dyDescent="0.25">
      <c r="A12434" s="3" t="s">
        <v>5183</v>
      </c>
      <c r="B12434" s="3" t="s">
        <v>5289</v>
      </c>
      <c r="C12434" s="3" t="s">
        <v>7425</v>
      </c>
      <c r="D12434" s="3"/>
      <c r="E12434" s="3" t="s">
        <v>19</v>
      </c>
    </row>
    <row r="12435" spans="1:5" x14ac:dyDescent="0.25">
      <c r="A12435" s="3" t="s">
        <v>5183</v>
      </c>
      <c r="B12435" s="3" t="s">
        <v>5290</v>
      </c>
      <c r="C12435" s="3" t="s">
        <v>7425</v>
      </c>
      <c r="D12435" s="3"/>
      <c r="E12435" s="3" t="s">
        <v>19</v>
      </c>
    </row>
    <row r="12436" spans="1:5" x14ac:dyDescent="0.25">
      <c r="A12436" s="3" t="s">
        <v>5183</v>
      </c>
      <c r="B12436" s="3" t="s">
        <v>5291</v>
      </c>
      <c r="C12436" s="3" t="s">
        <v>7425</v>
      </c>
      <c r="D12436" s="3"/>
      <c r="E12436" s="3" t="s">
        <v>19</v>
      </c>
    </row>
    <row r="12437" spans="1:5" x14ac:dyDescent="0.25">
      <c r="A12437" s="3" t="s">
        <v>5183</v>
      </c>
      <c r="B12437" s="3" t="s">
        <v>5292</v>
      </c>
      <c r="C12437" s="3" t="s">
        <v>7425</v>
      </c>
      <c r="D12437" s="3"/>
      <c r="E12437" s="3" t="s">
        <v>19</v>
      </c>
    </row>
    <row r="12438" spans="1:5" x14ac:dyDescent="0.25">
      <c r="A12438" s="3" t="s">
        <v>5183</v>
      </c>
      <c r="B12438" s="3" t="s">
        <v>5293</v>
      </c>
      <c r="C12438" s="3" t="s">
        <v>7425</v>
      </c>
      <c r="D12438" s="3"/>
      <c r="E12438" s="3" t="s">
        <v>19</v>
      </c>
    </row>
    <row r="12439" spans="1:5" x14ac:dyDescent="0.25">
      <c r="A12439" s="3" t="s">
        <v>5183</v>
      </c>
      <c r="B12439" s="3" t="s">
        <v>5294</v>
      </c>
      <c r="C12439" s="3" t="s">
        <v>7425</v>
      </c>
      <c r="D12439" s="3"/>
      <c r="E12439" s="3" t="s">
        <v>19</v>
      </c>
    </row>
    <row r="12440" spans="1:5" x14ac:dyDescent="0.25">
      <c r="A12440" s="3" t="s">
        <v>5183</v>
      </c>
      <c r="B12440" s="3" t="s">
        <v>5295</v>
      </c>
      <c r="C12440" s="3" t="s">
        <v>7425</v>
      </c>
      <c r="D12440" s="3"/>
      <c r="E12440" s="3" t="s">
        <v>19</v>
      </c>
    </row>
    <row r="12441" spans="1:5" x14ac:dyDescent="0.25">
      <c r="A12441" s="3" t="s">
        <v>5183</v>
      </c>
      <c r="B12441" s="3" t="s">
        <v>5296</v>
      </c>
      <c r="C12441" s="3" t="s">
        <v>7425</v>
      </c>
      <c r="D12441" s="3"/>
      <c r="E12441" s="3" t="s">
        <v>19</v>
      </c>
    </row>
    <row r="12442" spans="1:5" x14ac:dyDescent="0.25">
      <c r="A12442" s="3" t="s">
        <v>5183</v>
      </c>
      <c r="B12442" s="3" t="s">
        <v>5297</v>
      </c>
      <c r="C12442" s="3" t="s">
        <v>7425</v>
      </c>
      <c r="D12442" s="3"/>
      <c r="E12442" s="3" t="s">
        <v>19</v>
      </c>
    </row>
    <row r="12443" spans="1:5" x14ac:dyDescent="0.25">
      <c r="A12443" s="3" t="s">
        <v>5183</v>
      </c>
      <c r="B12443" s="3" t="s">
        <v>5298</v>
      </c>
      <c r="C12443" s="3" t="s">
        <v>7425</v>
      </c>
      <c r="D12443" s="3"/>
      <c r="E12443" s="3" t="s">
        <v>19</v>
      </c>
    </row>
    <row r="12444" spans="1:5" x14ac:dyDescent="0.25">
      <c r="A12444" s="3" t="s">
        <v>5183</v>
      </c>
      <c r="B12444" s="3" t="s">
        <v>5299</v>
      </c>
      <c r="C12444" s="3" t="s">
        <v>7425</v>
      </c>
      <c r="D12444" s="3"/>
      <c r="E12444" s="3" t="s">
        <v>19</v>
      </c>
    </row>
    <row r="12445" spans="1:5" x14ac:dyDescent="0.25">
      <c r="A12445" s="3" t="s">
        <v>5183</v>
      </c>
      <c r="B12445" s="3" t="s">
        <v>5300</v>
      </c>
      <c r="C12445" s="3" t="s">
        <v>7425</v>
      </c>
      <c r="D12445" s="3"/>
      <c r="E12445" s="3" t="s">
        <v>19</v>
      </c>
    </row>
    <row r="12446" spans="1:5" x14ac:dyDescent="0.25">
      <c r="A12446" s="3" t="s">
        <v>5183</v>
      </c>
      <c r="B12446" s="3" t="s">
        <v>5301</v>
      </c>
      <c r="C12446" s="3" t="s">
        <v>7425</v>
      </c>
      <c r="D12446" s="3"/>
      <c r="E12446" s="3" t="s">
        <v>19</v>
      </c>
    </row>
    <row r="12447" spans="1:5" x14ac:dyDescent="0.25">
      <c r="A12447" s="3" t="s">
        <v>4510</v>
      </c>
      <c r="B12447" s="3" t="s">
        <v>5302</v>
      </c>
      <c r="C12447" s="3" t="s">
        <v>6952</v>
      </c>
      <c r="D12447" s="3"/>
      <c r="E12447" s="3" t="s">
        <v>19</v>
      </c>
    </row>
    <row r="12448" spans="1:5" x14ac:dyDescent="0.25">
      <c r="A12448" s="3" t="s">
        <v>4510</v>
      </c>
      <c r="B12448" s="3" t="s">
        <v>5303</v>
      </c>
      <c r="C12448" s="3" t="s">
        <v>6952</v>
      </c>
      <c r="D12448" s="3"/>
      <c r="E12448" s="3" t="s">
        <v>19</v>
      </c>
    </row>
    <row r="12449" spans="1:5" x14ac:dyDescent="0.25">
      <c r="A12449" s="3" t="s">
        <v>4510</v>
      </c>
      <c r="B12449" s="3" t="s">
        <v>5304</v>
      </c>
      <c r="C12449" s="3" t="s">
        <v>6952</v>
      </c>
      <c r="D12449" s="3"/>
      <c r="E12449" s="3" t="s">
        <v>19</v>
      </c>
    </row>
    <row r="12450" spans="1:5" x14ac:dyDescent="0.25">
      <c r="A12450" s="3" t="s">
        <v>11690</v>
      </c>
      <c r="B12450" s="3" t="s">
        <v>20367</v>
      </c>
      <c r="C12450" s="3" t="s">
        <v>11289</v>
      </c>
      <c r="D12450" s="3"/>
      <c r="E12450" s="3" t="s">
        <v>11114</v>
      </c>
    </row>
    <row r="12451" spans="1:5" x14ac:dyDescent="0.25">
      <c r="A12451" s="3" t="s">
        <v>4510</v>
      </c>
      <c r="B12451" s="3" t="s">
        <v>5305</v>
      </c>
      <c r="C12451" s="3" t="s">
        <v>6952</v>
      </c>
      <c r="D12451" s="3"/>
      <c r="E12451" s="3" t="s">
        <v>19</v>
      </c>
    </row>
    <row r="12452" spans="1:5" x14ac:dyDescent="0.25">
      <c r="A12452" s="3" t="s">
        <v>4510</v>
      </c>
      <c r="B12452" s="3" t="s">
        <v>5306</v>
      </c>
      <c r="C12452" s="3" t="s">
        <v>6952</v>
      </c>
      <c r="D12452" s="3"/>
      <c r="E12452" s="3" t="s">
        <v>19</v>
      </c>
    </row>
    <row r="12453" spans="1:5" x14ac:dyDescent="0.25">
      <c r="A12453" s="3" t="s">
        <v>11702</v>
      </c>
      <c r="B12453" s="3" t="s">
        <v>20368</v>
      </c>
      <c r="C12453" s="3" t="s">
        <v>11095</v>
      </c>
      <c r="D12453" s="3"/>
      <c r="E12453" s="3" t="s">
        <v>290</v>
      </c>
    </row>
    <row r="12454" spans="1:5" x14ac:dyDescent="0.25">
      <c r="A12454" s="3" t="s">
        <v>4510</v>
      </c>
      <c r="B12454" s="3" t="s">
        <v>5307</v>
      </c>
      <c r="C12454" s="3" t="s">
        <v>6952</v>
      </c>
      <c r="D12454" s="3"/>
      <c r="E12454" s="3" t="s">
        <v>19</v>
      </c>
    </row>
    <row r="12455" spans="1:5" x14ac:dyDescent="0.25">
      <c r="A12455" s="3" t="s">
        <v>4510</v>
      </c>
      <c r="B12455" s="3" t="s">
        <v>5308</v>
      </c>
      <c r="C12455" s="3" t="s">
        <v>6952</v>
      </c>
      <c r="D12455" s="3"/>
      <c r="E12455" s="3" t="s">
        <v>19</v>
      </c>
    </row>
    <row r="12456" spans="1:5" x14ac:dyDescent="0.25">
      <c r="A12456" s="3" t="s">
        <v>4510</v>
      </c>
      <c r="B12456" s="3" t="s">
        <v>5309</v>
      </c>
      <c r="C12456" s="3" t="s">
        <v>6952</v>
      </c>
      <c r="D12456" s="3"/>
      <c r="E12456" s="3" t="s">
        <v>19</v>
      </c>
    </row>
    <row r="12457" spans="1:5" x14ac:dyDescent="0.25">
      <c r="A12457" s="3" t="s">
        <v>4510</v>
      </c>
      <c r="B12457" s="3" t="s">
        <v>5310</v>
      </c>
      <c r="C12457" s="3" t="s">
        <v>6952</v>
      </c>
      <c r="D12457" s="3"/>
      <c r="E12457" s="3" t="s">
        <v>19</v>
      </c>
    </row>
    <row r="12458" spans="1:5" x14ac:dyDescent="0.25">
      <c r="A12458" s="3" t="s">
        <v>4510</v>
      </c>
      <c r="B12458" s="3" t="s">
        <v>5311</v>
      </c>
      <c r="C12458" s="3" t="s">
        <v>6952</v>
      </c>
      <c r="D12458" s="3"/>
      <c r="E12458" s="3" t="s">
        <v>19</v>
      </c>
    </row>
    <row r="12459" spans="1:5" x14ac:dyDescent="0.25">
      <c r="A12459" s="3" t="s">
        <v>4510</v>
      </c>
      <c r="B12459" s="3" t="s">
        <v>5312</v>
      </c>
      <c r="C12459" s="3" t="s">
        <v>6952</v>
      </c>
      <c r="D12459" s="3"/>
      <c r="E12459" s="3" t="s">
        <v>19</v>
      </c>
    </row>
    <row r="12460" spans="1:5" x14ac:dyDescent="0.25">
      <c r="A12460" s="3" t="s">
        <v>4510</v>
      </c>
      <c r="B12460" s="3" t="s">
        <v>5313</v>
      </c>
      <c r="C12460" s="3" t="s">
        <v>6952</v>
      </c>
      <c r="D12460" s="3"/>
      <c r="E12460" s="3" t="s">
        <v>19</v>
      </c>
    </row>
    <row r="12461" spans="1:5" x14ac:dyDescent="0.25">
      <c r="A12461" s="3" t="s">
        <v>4510</v>
      </c>
      <c r="B12461" s="3" t="s">
        <v>5314</v>
      </c>
      <c r="C12461" s="3" t="s">
        <v>6952</v>
      </c>
      <c r="D12461" s="3"/>
      <c r="E12461" s="3" t="s">
        <v>19</v>
      </c>
    </row>
    <row r="12462" spans="1:5" x14ac:dyDescent="0.25">
      <c r="A12462" s="3" t="s">
        <v>4510</v>
      </c>
      <c r="B12462" s="3" t="s">
        <v>5315</v>
      </c>
      <c r="C12462" s="3" t="s">
        <v>6952</v>
      </c>
      <c r="D12462" s="3"/>
      <c r="E12462" s="3" t="s">
        <v>19</v>
      </c>
    </row>
    <row r="12463" spans="1:5" x14ac:dyDescent="0.25">
      <c r="A12463" s="3" t="s">
        <v>4510</v>
      </c>
      <c r="B12463" s="3" t="s">
        <v>5316</v>
      </c>
      <c r="C12463" s="3" t="s">
        <v>6952</v>
      </c>
      <c r="D12463" s="3"/>
      <c r="E12463" s="3" t="s">
        <v>19</v>
      </c>
    </row>
    <row r="12464" spans="1:5" x14ac:dyDescent="0.25">
      <c r="A12464" s="3" t="s">
        <v>4510</v>
      </c>
      <c r="B12464" s="3" t="s">
        <v>5317</v>
      </c>
      <c r="C12464" s="3" t="s">
        <v>6952</v>
      </c>
      <c r="D12464" s="3"/>
      <c r="E12464" s="3" t="s">
        <v>19</v>
      </c>
    </row>
    <row r="12465" spans="1:5" x14ac:dyDescent="0.25">
      <c r="A12465" s="3" t="s">
        <v>4510</v>
      </c>
      <c r="B12465" s="3" t="s">
        <v>5318</v>
      </c>
      <c r="C12465" s="3" t="s">
        <v>6952</v>
      </c>
      <c r="D12465" s="3"/>
      <c r="E12465" s="3" t="s">
        <v>19</v>
      </c>
    </row>
    <row r="12466" spans="1:5" x14ac:dyDescent="0.25">
      <c r="A12466" s="3" t="s">
        <v>4510</v>
      </c>
      <c r="B12466" s="3" t="s">
        <v>5319</v>
      </c>
      <c r="C12466" s="3" t="s">
        <v>6952</v>
      </c>
      <c r="D12466" s="3"/>
      <c r="E12466" s="3" t="s">
        <v>19</v>
      </c>
    </row>
    <row r="12467" spans="1:5" x14ac:dyDescent="0.25">
      <c r="A12467" s="3" t="s">
        <v>4510</v>
      </c>
      <c r="B12467" s="3" t="s">
        <v>5320</v>
      </c>
      <c r="C12467" s="3" t="s">
        <v>6952</v>
      </c>
      <c r="D12467" s="3"/>
      <c r="E12467" s="3" t="s">
        <v>19</v>
      </c>
    </row>
    <row r="12468" spans="1:5" x14ac:dyDescent="0.25">
      <c r="A12468" s="3" t="s">
        <v>4510</v>
      </c>
      <c r="B12468" s="3" t="s">
        <v>5321</v>
      </c>
      <c r="C12468" s="3" t="s">
        <v>6952</v>
      </c>
      <c r="D12468" s="3"/>
      <c r="E12468" s="3" t="s">
        <v>19</v>
      </c>
    </row>
    <row r="12469" spans="1:5" x14ac:dyDescent="0.25">
      <c r="A12469" s="3" t="s">
        <v>5323</v>
      </c>
      <c r="B12469" s="3" t="s">
        <v>5322</v>
      </c>
      <c r="C12469" s="3" t="s">
        <v>6952</v>
      </c>
      <c r="D12469" s="3"/>
      <c r="E12469" s="3" t="s">
        <v>19</v>
      </c>
    </row>
    <row r="12470" spans="1:5" x14ac:dyDescent="0.25">
      <c r="A12470" s="3" t="s">
        <v>5323</v>
      </c>
      <c r="B12470" s="3" t="s">
        <v>5324</v>
      </c>
      <c r="C12470" s="3" t="s">
        <v>6952</v>
      </c>
      <c r="D12470" s="3"/>
      <c r="E12470" s="3" t="s">
        <v>19</v>
      </c>
    </row>
    <row r="12471" spans="1:5" x14ac:dyDescent="0.25">
      <c r="A12471" s="3" t="s">
        <v>5323</v>
      </c>
      <c r="B12471" s="3" t="s">
        <v>5325</v>
      </c>
      <c r="C12471" s="3" t="s">
        <v>6952</v>
      </c>
      <c r="D12471" s="3"/>
      <c r="E12471" s="3" t="s">
        <v>19</v>
      </c>
    </row>
    <row r="12472" spans="1:5" x14ac:dyDescent="0.25">
      <c r="A12472" s="3" t="s">
        <v>5323</v>
      </c>
      <c r="B12472" s="3" t="s">
        <v>5326</v>
      </c>
      <c r="C12472" s="3" t="s">
        <v>6952</v>
      </c>
      <c r="D12472" s="3"/>
      <c r="E12472" s="3" t="s">
        <v>19</v>
      </c>
    </row>
    <row r="12473" spans="1:5" x14ac:dyDescent="0.25">
      <c r="A12473" s="3" t="s">
        <v>5323</v>
      </c>
      <c r="B12473" s="3" t="s">
        <v>5327</v>
      </c>
      <c r="C12473" s="3" t="s">
        <v>6952</v>
      </c>
      <c r="D12473" s="3"/>
      <c r="E12473" s="3" t="s">
        <v>19</v>
      </c>
    </row>
    <row r="12474" spans="1:5" x14ac:dyDescent="0.25">
      <c r="A12474" s="3" t="s">
        <v>5323</v>
      </c>
      <c r="B12474" s="3" t="s">
        <v>5328</v>
      </c>
      <c r="C12474" s="3" t="s">
        <v>6952</v>
      </c>
      <c r="D12474" s="3"/>
      <c r="E12474" s="3" t="s">
        <v>19</v>
      </c>
    </row>
    <row r="12475" spans="1:5" x14ac:dyDescent="0.25">
      <c r="A12475" s="3" t="s">
        <v>5323</v>
      </c>
      <c r="B12475" s="3" t="s">
        <v>5329</v>
      </c>
      <c r="C12475" s="3" t="s">
        <v>6952</v>
      </c>
      <c r="D12475" s="3"/>
      <c r="E12475" s="3" t="s">
        <v>19</v>
      </c>
    </row>
    <row r="12476" spans="1:5" x14ac:dyDescent="0.25">
      <c r="A12476" s="3" t="s">
        <v>5323</v>
      </c>
      <c r="B12476" s="3" t="s">
        <v>5330</v>
      </c>
      <c r="C12476" s="3" t="s">
        <v>6952</v>
      </c>
      <c r="D12476" s="3"/>
      <c r="E12476" s="3" t="s">
        <v>19</v>
      </c>
    </row>
    <row r="12477" spans="1:5" x14ac:dyDescent="0.25">
      <c r="A12477" s="3" t="s">
        <v>5323</v>
      </c>
      <c r="B12477" s="3" t="s">
        <v>5331</v>
      </c>
      <c r="C12477" s="3" t="s">
        <v>6952</v>
      </c>
      <c r="D12477" s="3"/>
      <c r="E12477" s="3" t="s">
        <v>19</v>
      </c>
    </row>
    <row r="12478" spans="1:5" x14ac:dyDescent="0.25">
      <c r="A12478" s="3" t="s">
        <v>5323</v>
      </c>
      <c r="B12478" s="3" t="s">
        <v>5332</v>
      </c>
      <c r="C12478" s="3" t="s">
        <v>6952</v>
      </c>
      <c r="D12478" s="3"/>
      <c r="E12478" s="3" t="s">
        <v>19</v>
      </c>
    </row>
    <row r="12479" spans="1:5" x14ac:dyDescent="0.25">
      <c r="A12479" s="3" t="s">
        <v>5323</v>
      </c>
      <c r="B12479" s="3" t="s">
        <v>5333</v>
      </c>
      <c r="C12479" s="3" t="s">
        <v>6952</v>
      </c>
      <c r="D12479" s="3"/>
      <c r="E12479" s="3" t="s">
        <v>19</v>
      </c>
    </row>
    <row r="12480" spans="1:5" x14ac:dyDescent="0.25">
      <c r="A12480" s="3" t="s">
        <v>5323</v>
      </c>
      <c r="B12480" s="3" t="s">
        <v>5334</v>
      </c>
      <c r="C12480" s="3" t="s">
        <v>6952</v>
      </c>
      <c r="D12480" s="3"/>
      <c r="E12480" s="3" t="s">
        <v>19</v>
      </c>
    </row>
    <row r="12481" spans="1:5" x14ac:dyDescent="0.25">
      <c r="A12481" s="3" t="s">
        <v>5323</v>
      </c>
      <c r="B12481" s="3" t="s">
        <v>5335</v>
      </c>
      <c r="C12481" s="3" t="s">
        <v>6952</v>
      </c>
      <c r="D12481" s="3"/>
      <c r="E12481" s="3" t="s">
        <v>19</v>
      </c>
    </row>
    <row r="12482" spans="1:5" x14ac:dyDescent="0.25">
      <c r="A12482" s="3" t="s">
        <v>5323</v>
      </c>
      <c r="B12482" s="3" t="s">
        <v>5336</v>
      </c>
      <c r="C12482" s="3" t="s">
        <v>6952</v>
      </c>
      <c r="D12482" s="3"/>
      <c r="E12482" s="3" t="s">
        <v>19</v>
      </c>
    </row>
    <row r="12483" spans="1:5" x14ac:dyDescent="0.25">
      <c r="A12483" s="3" t="s">
        <v>5323</v>
      </c>
      <c r="B12483" s="3" t="s">
        <v>5337</v>
      </c>
      <c r="C12483" s="3" t="s">
        <v>6952</v>
      </c>
      <c r="D12483" s="3"/>
      <c r="E12483" s="3" t="s">
        <v>19</v>
      </c>
    </row>
    <row r="12484" spans="1:5" x14ac:dyDescent="0.25">
      <c r="A12484" s="3" t="s">
        <v>5323</v>
      </c>
      <c r="B12484" s="3" t="s">
        <v>5338</v>
      </c>
      <c r="C12484" s="3" t="s">
        <v>6952</v>
      </c>
      <c r="D12484" s="3"/>
      <c r="E12484" s="3" t="s">
        <v>19</v>
      </c>
    </row>
    <row r="12485" spans="1:5" x14ac:dyDescent="0.25">
      <c r="A12485" s="3" t="s">
        <v>5323</v>
      </c>
      <c r="B12485" s="3" t="s">
        <v>5339</v>
      </c>
      <c r="C12485" s="3" t="s">
        <v>6952</v>
      </c>
      <c r="D12485" s="3"/>
      <c r="E12485" s="3" t="s">
        <v>19</v>
      </c>
    </row>
    <row r="12486" spans="1:5" x14ac:dyDescent="0.25">
      <c r="A12486" s="3" t="s">
        <v>5323</v>
      </c>
      <c r="B12486" s="3" t="s">
        <v>5340</v>
      </c>
      <c r="C12486" s="3" t="s">
        <v>6952</v>
      </c>
      <c r="D12486" s="3"/>
      <c r="E12486" s="3" t="s">
        <v>19</v>
      </c>
    </row>
    <row r="12487" spans="1:5" x14ac:dyDescent="0.25">
      <c r="A12487" s="3" t="s">
        <v>5323</v>
      </c>
      <c r="B12487" s="3" t="s">
        <v>5341</v>
      </c>
      <c r="C12487" s="3" t="s">
        <v>6952</v>
      </c>
      <c r="D12487" s="3"/>
      <c r="E12487" s="3" t="s">
        <v>19</v>
      </c>
    </row>
    <row r="12488" spans="1:5" x14ac:dyDescent="0.25">
      <c r="A12488" s="3" t="s">
        <v>11690</v>
      </c>
      <c r="B12488" s="3" t="s">
        <v>20369</v>
      </c>
      <c r="C12488" s="3" t="s">
        <v>11289</v>
      </c>
      <c r="D12488" s="3"/>
      <c r="E12488" s="3" t="s">
        <v>11114</v>
      </c>
    </row>
    <row r="12489" spans="1:5" x14ac:dyDescent="0.25">
      <c r="A12489" s="3" t="s">
        <v>5323</v>
      </c>
      <c r="B12489" s="3" t="s">
        <v>5342</v>
      </c>
      <c r="C12489" s="3" t="s">
        <v>6952</v>
      </c>
      <c r="D12489" s="3"/>
      <c r="E12489" s="3" t="s">
        <v>19</v>
      </c>
    </row>
    <row r="12490" spans="1:5" x14ac:dyDescent="0.25">
      <c r="A12490" s="3" t="s">
        <v>5323</v>
      </c>
      <c r="B12490" s="3" t="s">
        <v>5343</v>
      </c>
      <c r="C12490" s="3" t="s">
        <v>6952</v>
      </c>
      <c r="D12490" s="3"/>
      <c r="E12490" s="3" t="s">
        <v>19</v>
      </c>
    </row>
    <row r="12491" spans="1:5" x14ac:dyDescent="0.25">
      <c r="A12491" s="3" t="s">
        <v>5323</v>
      </c>
      <c r="B12491" s="3" t="s">
        <v>5344</v>
      </c>
      <c r="C12491" s="3" t="s">
        <v>6952</v>
      </c>
      <c r="D12491" s="3"/>
      <c r="E12491" s="3" t="s">
        <v>19</v>
      </c>
    </row>
    <row r="12492" spans="1:5" x14ac:dyDescent="0.25">
      <c r="A12492" s="3" t="s">
        <v>5323</v>
      </c>
      <c r="B12492" s="3" t="s">
        <v>5345</v>
      </c>
      <c r="C12492" s="3" t="s">
        <v>6952</v>
      </c>
      <c r="D12492" s="3"/>
      <c r="E12492" s="3" t="s">
        <v>19</v>
      </c>
    </row>
    <row r="12493" spans="1:5" x14ac:dyDescent="0.25">
      <c r="A12493" s="3" t="s">
        <v>5323</v>
      </c>
      <c r="B12493" s="3" t="s">
        <v>5346</v>
      </c>
      <c r="C12493" s="3" t="s">
        <v>6952</v>
      </c>
      <c r="D12493" s="3"/>
      <c r="E12493" s="3" t="s">
        <v>19</v>
      </c>
    </row>
    <row r="12494" spans="1:5" x14ac:dyDescent="0.25">
      <c r="A12494" s="3" t="s">
        <v>5323</v>
      </c>
      <c r="B12494" s="3" t="s">
        <v>5347</v>
      </c>
      <c r="C12494" s="3" t="s">
        <v>6952</v>
      </c>
      <c r="D12494" s="3"/>
      <c r="E12494" s="3" t="s">
        <v>19</v>
      </c>
    </row>
    <row r="12495" spans="1:5" x14ac:dyDescent="0.25">
      <c r="A12495" s="3" t="s">
        <v>5323</v>
      </c>
      <c r="B12495" s="3" t="s">
        <v>5348</v>
      </c>
      <c r="C12495" s="3" t="s">
        <v>6952</v>
      </c>
      <c r="D12495" s="3"/>
      <c r="E12495" s="3" t="s">
        <v>19</v>
      </c>
    </row>
    <row r="12496" spans="1:5" x14ac:dyDescent="0.25">
      <c r="A12496" s="3" t="s">
        <v>5323</v>
      </c>
      <c r="B12496" s="3" t="s">
        <v>5349</v>
      </c>
      <c r="C12496" s="3" t="s">
        <v>6952</v>
      </c>
      <c r="D12496" s="3"/>
      <c r="E12496" s="3" t="s">
        <v>19</v>
      </c>
    </row>
    <row r="12497" spans="1:5" x14ac:dyDescent="0.25">
      <c r="A12497" s="3" t="s">
        <v>5323</v>
      </c>
      <c r="B12497" s="3" t="s">
        <v>5350</v>
      </c>
      <c r="C12497" s="3" t="s">
        <v>6952</v>
      </c>
      <c r="D12497" s="3"/>
      <c r="E12497" s="3" t="s">
        <v>19</v>
      </c>
    </row>
    <row r="12498" spans="1:5" x14ac:dyDescent="0.25">
      <c r="A12498" s="3" t="s">
        <v>5323</v>
      </c>
      <c r="B12498" s="3" t="s">
        <v>5351</v>
      </c>
      <c r="C12498" s="3" t="s">
        <v>6952</v>
      </c>
      <c r="D12498" s="3"/>
      <c r="E12498" s="3" t="s">
        <v>19</v>
      </c>
    </row>
    <row r="12499" spans="1:5" x14ac:dyDescent="0.25">
      <c r="A12499" s="3" t="s">
        <v>5323</v>
      </c>
      <c r="B12499" s="3" t="s">
        <v>5352</v>
      </c>
      <c r="C12499" s="3" t="s">
        <v>6952</v>
      </c>
      <c r="D12499" s="3"/>
      <c r="E12499" s="3" t="s">
        <v>19</v>
      </c>
    </row>
    <row r="12500" spans="1:5" x14ac:dyDescent="0.25">
      <c r="A12500" s="3" t="s">
        <v>7584</v>
      </c>
      <c r="B12500" s="3" t="s">
        <v>5353</v>
      </c>
      <c r="C12500" s="3" t="s">
        <v>7441</v>
      </c>
      <c r="D12500" s="3"/>
      <c r="E12500" s="3" t="s">
        <v>19</v>
      </c>
    </row>
    <row r="12501" spans="1:5" x14ac:dyDescent="0.25">
      <c r="A12501" s="3" t="s">
        <v>3184</v>
      </c>
      <c r="B12501" s="3" t="s">
        <v>5354</v>
      </c>
      <c r="C12501" s="3" t="s">
        <v>7424</v>
      </c>
      <c r="D12501" s="3"/>
      <c r="E12501" s="3" t="s">
        <v>19</v>
      </c>
    </row>
    <row r="12502" spans="1:5" x14ac:dyDescent="0.25">
      <c r="A12502" s="3" t="s">
        <v>11689</v>
      </c>
      <c r="B12502" s="3" t="s">
        <v>20370</v>
      </c>
      <c r="C12502" s="3" t="s">
        <v>11105</v>
      </c>
      <c r="D12502" s="3"/>
      <c r="E12502" s="3" t="s">
        <v>290</v>
      </c>
    </row>
    <row r="12503" spans="1:5" x14ac:dyDescent="0.25">
      <c r="A12503" s="3" t="s">
        <v>7584</v>
      </c>
      <c r="B12503" s="3" t="s">
        <v>5355</v>
      </c>
      <c r="C12503" s="3" t="s">
        <v>7441</v>
      </c>
      <c r="D12503" s="3"/>
      <c r="E12503" s="3" t="s">
        <v>19</v>
      </c>
    </row>
    <row r="12504" spans="1:5" x14ac:dyDescent="0.25">
      <c r="A12504" s="3" t="s">
        <v>3184</v>
      </c>
      <c r="B12504" s="3" t="s">
        <v>5356</v>
      </c>
      <c r="C12504" s="3" t="s">
        <v>7424</v>
      </c>
      <c r="D12504" s="3"/>
      <c r="E12504" s="3" t="s">
        <v>19</v>
      </c>
    </row>
    <row r="12505" spans="1:5" x14ac:dyDescent="0.25">
      <c r="A12505" s="3" t="s">
        <v>7584</v>
      </c>
      <c r="B12505" s="3" t="s">
        <v>5357</v>
      </c>
      <c r="C12505" s="3" t="s">
        <v>7441</v>
      </c>
      <c r="D12505" s="3"/>
      <c r="E12505" s="3" t="s">
        <v>19</v>
      </c>
    </row>
    <row r="12506" spans="1:5" x14ac:dyDescent="0.25">
      <c r="A12506" s="3" t="s">
        <v>3184</v>
      </c>
      <c r="B12506" s="3" t="s">
        <v>5358</v>
      </c>
      <c r="C12506" s="3" t="s">
        <v>7424</v>
      </c>
      <c r="D12506" s="3"/>
      <c r="E12506" s="3" t="s">
        <v>19</v>
      </c>
    </row>
    <row r="12507" spans="1:5" x14ac:dyDescent="0.25">
      <c r="A12507" s="3" t="s">
        <v>3184</v>
      </c>
      <c r="B12507" s="3" t="s">
        <v>5359</v>
      </c>
      <c r="C12507" s="3" t="s">
        <v>7424</v>
      </c>
      <c r="D12507" s="3"/>
      <c r="E12507" s="3" t="s">
        <v>19</v>
      </c>
    </row>
    <row r="12508" spans="1:5" x14ac:dyDescent="0.25">
      <c r="A12508" s="3" t="s">
        <v>3184</v>
      </c>
      <c r="B12508" s="3" t="s">
        <v>5360</v>
      </c>
      <c r="C12508" s="3" t="s">
        <v>7424</v>
      </c>
      <c r="D12508" s="3"/>
      <c r="E12508" s="3" t="s">
        <v>19</v>
      </c>
    </row>
    <row r="12509" spans="1:5" x14ac:dyDescent="0.25">
      <c r="A12509" s="3" t="s">
        <v>7584</v>
      </c>
      <c r="B12509" s="3" t="s">
        <v>5361</v>
      </c>
      <c r="C12509" s="3" t="s">
        <v>7441</v>
      </c>
      <c r="D12509" s="3"/>
      <c r="E12509" s="3" t="s">
        <v>19</v>
      </c>
    </row>
    <row r="12510" spans="1:5" x14ac:dyDescent="0.25">
      <c r="A12510" s="3" t="s">
        <v>7584</v>
      </c>
      <c r="B12510" s="3" t="s">
        <v>5362</v>
      </c>
      <c r="C12510" s="3" t="s">
        <v>7441</v>
      </c>
      <c r="D12510" s="3"/>
      <c r="E12510" s="3" t="s">
        <v>19</v>
      </c>
    </row>
    <row r="12511" spans="1:5" x14ac:dyDescent="0.25">
      <c r="A12511" s="3" t="s">
        <v>7584</v>
      </c>
      <c r="B12511" s="3" t="s">
        <v>5363</v>
      </c>
      <c r="C12511" s="3" t="s">
        <v>7441</v>
      </c>
      <c r="D12511" s="3"/>
      <c r="E12511" s="3" t="s">
        <v>19</v>
      </c>
    </row>
    <row r="12512" spans="1:5" x14ac:dyDescent="0.25">
      <c r="A12512" s="3" t="s">
        <v>3184</v>
      </c>
      <c r="B12512" s="3" t="s">
        <v>5364</v>
      </c>
      <c r="C12512" s="3" t="s">
        <v>7424</v>
      </c>
      <c r="D12512" s="3"/>
      <c r="E12512" s="3" t="s">
        <v>19</v>
      </c>
    </row>
    <row r="12513" spans="1:5" x14ac:dyDescent="0.25">
      <c r="A12513" s="3" t="s">
        <v>7584</v>
      </c>
      <c r="B12513" s="3" t="s">
        <v>5365</v>
      </c>
      <c r="C12513" s="3" t="s">
        <v>7441</v>
      </c>
      <c r="D12513" s="3"/>
      <c r="E12513" s="3" t="s">
        <v>19</v>
      </c>
    </row>
    <row r="12514" spans="1:5" x14ac:dyDescent="0.25">
      <c r="A12514" s="3" t="s">
        <v>3184</v>
      </c>
      <c r="B12514" s="3" t="s">
        <v>5366</v>
      </c>
      <c r="C12514" s="3" t="s">
        <v>7424</v>
      </c>
      <c r="D12514" s="3"/>
      <c r="E12514" s="3" t="s">
        <v>19</v>
      </c>
    </row>
    <row r="12515" spans="1:5" x14ac:dyDescent="0.25">
      <c r="A12515" s="3" t="s">
        <v>3184</v>
      </c>
      <c r="B12515" s="3" t="s">
        <v>5367</v>
      </c>
      <c r="C12515" s="3" t="s">
        <v>7424</v>
      </c>
      <c r="D12515" s="3"/>
      <c r="E12515" s="3" t="s">
        <v>19</v>
      </c>
    </row>
    <row r="12516" spans="1:5" x14ac:dyDescent="0.25">
      <c r="A12516" s="3" t="s">
        <v>3184</v>
      </c>
      <c r="B12516" s="3" t="s">
        <v>5368</v>
      </c>
      <c r="C12516" s="3" t="s">
        <v>7424</v>
      </c>
      <c r="D12516" s="3"/>
      <c r="E12516" s="3" t="s">
        <v>19</v>
      </c>
    </row>
    <row r="12517" spans="1:5" x14ac:dyDescent="0.25">
      <c r="A12517" s="3" t="s">
        <v>7584</v>
      </c>
      <c r="B12517" s="3" t="s">
        <v>5369</v>
      </c>
      <c r="C12517" s="3" t="s">
        <v>7441</v>
      </c>
      <c r="D12517" s="3"/>
      <c r="E12517" s="3" t="s">
        <v>19</v>
      </c>
    </row>
    <row r="12518" spans="1:5" x14ac:dyDescent="0.25">
      <c r="A12518" s="3" t="s">
        <v>7584</v>
      </c>
      <c r="B12518" s="3" t="s">
        <v>5370</v>
      </c>
      <c r="C12518" s="3" t="s">
        <v>7441</v>
      </c>
      <c r="D12518" s="3"/>
      <c r="E12518" s="3" t="s">
        <v>19</v>
      </c>
    </row>
    <row r="12519" spans="1:5" x14ac:dyDescent="0.25">
      <c r="A12519" s="3" t="s">
        <v>7584</v>
      </c>
      <c r="B12519" s="3" t="s">
        <v>5371</v>
      </c>
      <c r="C12519" s="3" t="s">
        <v>7441</v>
      </c>
      <c r="D12519" s="3"/>
      <c r="E12519" s="3" t="s">
        <v>19</v>
      </c>
    </row>
    <row r="12520" spans="1:5" x14ac:dyDescent="0.25">
      <c r="A12520" s="3" t="s">
        <v>7584</v>
      </c>
      <c r="B12520" s="3" t="s">
        <v>5372</v>
      </c>
      <c r="C12520" s="3" t="s">
        <v>7441</v>
      </c>
      <c r="D12520" s="3"/>
      <c r="E12520" s="3" t="s">
        <v>19</v>
      </c>
    </row>
    <row r="12521" spans="1:5" x14ac:dyDescent="0.25">
      <c r="A12521" s="3" t="s">
        <v>7584</v>
      </c>
      <c r="B12521" s="3" t="s">
        <v>5373</v>
      </c>
      <c r="C12521" s="3" t="s">
        <v>7441</v>
      </c>
      <c r="D12521" s="3"/>
      <c r="E12521" s="3" t="s">
        <v>19</v>
      </c>
    </row>
    <row r="12522" spans="1:5" x14ac:dyDescent="0.25">
      <c r="A12522" s="3" t="s">
        <v>7584</v>
      </c>
      <c r="B12522" s="3" t="s">
        <v>5374</v>
      </c>
      <c r="C12522" s="3" t="s">
        <v>7441</v>
      </c>
      <c r="D12522" s="3"/>
      <c r="E12522" s="3" t="s">
        <v>19</v>
      </c>
    </row>
    <row r="12523" spans="1:5" x14ac:dyDescent="0.25">
      <c r="A12523" s="3" t="s">
        <v>7584</v>
      </c>
      <c r="B12523" s="3" t="s">
        <v>5375</v>
      </c>
      <c r="C12523" s="3" t="s">
        <v>7441</v>
      </c>
      <c r="D12523" s="3"/>
      <c r="E12523" s="3" t="s">
        <v>19</v>
      </c>
    </row>
    <row r="12524" spans="1:5" x14ac:dyDescent="0.25">
      <c r="A12524" s="3" t="s">
        <v>11729</v>
      </c>
      <c r="B12524" s="3" t="s">
        <v>21448</v>
      </c>
      <c r="C12524" s="3" t="s">
        <v>11311</v>
      </c>
      <c r="D12524" s="3"/>
      <c r="E12524" s="3" t="s">
        <v>290</v>
      </c>
    </row>
    <row r="12525" spans="1:5" x14ac:dyDescent="0.25">
      <c r="A12525" s="3" t="s">
        <v>7584</v>
      </c>
      <c r="B12525" s="3" t="s">
        <v>5376</v>
      </c>
      <c r="C12525" s="3" t="s">
        <v>7441</v>
      </c>
      <c r="D12525" s="3"/>
      <c r="E12525" s="3" t="s">
        <v>19</v>
      </c>
    </row>
    <row r="12526" spans="1:5" x14ac:dyDescent="0.25">
      <c r="A12526" s="3" t="s">
        <v>3184</v>
      </c>
      <c r="B12526" s="3" t="s">
        <v>5377</v>
      </c>
      <c r="C12526" s="3" t="s">
        <v>7424</v>
      </c>
      <c r="D12526" s="3"/>
      <c r="E12526" s="3" t="s">
        <v>19</v>
      </c>
    </row>
    <row r="12527" spans="1:5" x14ac:dyDescent="0.25">
      <c r="A12527" s="3" t="s">
        <v>7584</v>
      </c>
      <c r="B12527" s="3" t="s">
        <v>5378</v>
      </c>
      <c r="C12527" s="3" t="s">
        <v>7441</v>
      </c>
      <c r="D12527" s="3"/>
      <c r="E12527" s="3" t="s">
        <v>19</v>
      </c>
    </row>
    <row r="12528" spans="1:5" x14ac:dyDescent="0.25">
      <c r="A12528" s="3" t="s">
        <v>3184</v>
      </c>
      <c r="B12528" s="3" t="s">
        <v>5379</v>
      </c>
      <c r="C12528" s="3" t="s">
        <v>7424</v>
      </c>
      <c r="D12528" s="3"/>
      <c r="E12528" s="3" t="s">
        <v>19</v>
      </c>
    </row>
    <row r="12529" spans="1:5" x14ac:dyDescent="0.25">
      <c r="A12529" s="3" t="s">
        <v>3184</v>
      </c>
      <c r="B12529" s="3" t="s">
        <v>5380</v>
      </c>
      <c r="C12529" s="3" t="s">
        <v>7424</v>
      </c>
      <c r="D12529" s="3"/>
      <c r="E12529" s="3" t="s">
        <v>19</v>
      </c>
    </row>
    <row r="12530" spans="1:5" x14ac:dyDescent="0.25">
      <c r="A12530" s="3" t="s">
        <v>7584</v>
      </c>
      <c r="B12530" s="3" t="s">
        <v>5381</v>
      </c>
      <c r="C12530" s="3" t="s">
        <v>7441</v>
      </c>
      <c r="D12530" s="3"/>
      <c r="E12530" s="3" t="s">
        <v>19</v>
      </c>
    </row>
    <row r="12531" spans="1:5" x14ac:dyDescent="0.25">
      <c r="A12531" s="3" t="s">
        <v>3184</v>
      </c>
      <c r="B12531" s="3" t="s">
        <v>5382</v>
      </c>
      <c r="C12531" s="3" t="s">
        <v>7424</v>
      </c>
      <c r="D12531" s="3"/>
      <c r="E12531" s="3" t="s">
        <v>19</v>
      </c>
    </row>
    <row r="12532" spans="1:5" x14ac:dyDescent="0.25">
      <c r="A12532" s="3" t="s">
        <v>7584</v>
      </c>
      <c r="B12532" s="3" t="s">
        <v>5383</v>
      </c>
      <c r="C12532" s="3" t="s">
        <v>7441</v>
      </c>
      <c r="D12532" s="3"/>
      <c r="E12532" s="3" t="s">
        <v>19</v>
      </c>
    </row>
    <row r="12533" spans="1:5" x14ac:dyDescent="0.25">
      <c r="A12533" s="3" t="s">
        <v>3184</v>
      </c>
      <c r="B12533" s="3" t="s">
        <v>5384</v>
      </c>
      <c r="C12533" s="3" t="s">
        <v>7424</v>
      </c>
      <c r="D12533" s="3"/>
      <c r="E12533" s="3" t="s">
        <v>19</v>
      </c>
    </row>
    <row r="12534" spans="1:5" x14ac:dyDescent="0.25">
      <c r="A12534" s="3" t="s">
        <v>7584</v>
      </c>
      <c r="B12534" s="3" t="s">
        <v>5385</v>
      </c>
      <c r="C12534" s="3" t="s">
        <v>7441</v>
      </c>
      <c r="D12534" s="3"/>
      <c r="E12534" s="3" t="s">
        <v>19</v>
      </c>
    </row>
    <row r="12535" spans="1:5" x14ac:dyDescent="0.25">
      <c r="A12535" s="3" t="s">
        <v>3184</v>
      </c>
      <c r="B12535" s="3" t="s">
        <v>5386</v>
      </c>
      <c r="C12535" s="3" t="s">
        <v>7424</v>
      </c>
      <c r="D12535" s="3"/>
      <c r="E12535" s="3" t="s">
        <v>19</v>
      </c>
    </row>
    <row r="12536" spans="1:5" x14ac:dyDescent="0.25">
      <c r="A12536" s="3" t="s">
        <v>3184</v>
      </c>
      <c r="B12536" s="3" t="s">
        <v>5387</v>
      </c>
      <c r="C12536" s="3" t="s">
        <v>7424</v>
      </c>
      <c r="D12536" s="3"/>
      <c r="E12536" s="3" t="s">
        <v>19</v>
      </c>
    </row>
    <row r="12537" spans="1:5" x14ac:dyDescent="0.25">
      <c r="A12537" s="3" t="s">
        <v>3184</v>
      </c>
      <c r="B12537" s="3" t="s">
        <v>5388</v>
      </c>
      <c r="C12537" s="3" t="s">
        <v>7424</v>
      </c>
      <c r="D12537" s="3"/>
      <c r="E12537" s="3" t="s">
        <v>19</v>
      </c>
    </row>
    <row r="12538" spans="1:5" x14ac:dyDescent="0.25">
      <c r="A12538" s="3" t="s">
        <v>7584</v>
      </c>
      <c r="B12538" s="3" t="s">
        <v>5389</v>
      </c>
      <c r="C12538" s="3" t="s">
        <v>7441</v>
      </c>
      <c r="D12538" s="3"/>
      <c r="E12538" s="3" t="s">
        <v>19</v>
      </c>
    </row>
    <row r="12539" spans="1:5" x14ac:dyDescent="0.25">
      <c r="A12539" s="3" t="s">
        <v>3184</v>
      </c>
      <c r="B12539" s="3" t="s">
        <v>5390</v>
      </c>
      <c r="C12539" s="3" t="s">
        <v>7424</v>
      </c>
      <c r="D12539" s="3"/>
      <c r="E12539" s="3" t="s">
        <v>19</v>
      </c>
    </row>
    <row r="12540" spans="1:5" x14ac:dyDescent="0.25">
      <c r="A12540" s="3" t="s">
        <v>7584</v>
      </c>
      <c r="B12540" s="3" t="s">
        <v>5391</v>
      </c>
      <c r="C12540" s="3" t="s">
        <v>7441</v>
      </c>
      <c r="D12540" s="3"/>
      <c r="E12540" s="3" t="s">
        <v>19</v>
      </c>
    </row>
    <row r="12541" spans="1:5" x14ac:dyDescent="0.25">
      <c r="A12541" s="3" t="s">
        <v>7584</v>
      </c>
      <c r="B12541" s="3" t="s">
        <v>5392</v>
      </c>
      <c r="C12541" s="3" t="s">
        <v>7441</v>
      </c>
      <c r="D12541" s="3"/>
      <c r="E12541" s="3" t="s">
        <v>19</v>
      </c>
    </row>
    <row r="12542" spans="1:5" x14ac:dyDescent="0.25">
      <c r="A12542" s="3" t="s">
        <v>7584</v>
      </c>
      <c r="B12542" s="3" t="s">
        <v>5393</v>
      </c>
      <c r="C12542" s="3" t="s">
        <v>7441</v>
      </c>
      <c r="D12542" s="3"/>
      <c r="E12542" s="3" t="s">
        <v>19</v>
      </c>
    </row>
    <row r="12543" spans="1:5" x14ac:dyDescent="0.25">
      <c r="A12543" s="3" t="s">
        <v>7584</v>
      </c>
      <c r="B12543" s="3" t="s">
        <v>5394</v>
      </c>
      <c r="C12543" s="3" t="s">
        <v>7441</v>
      </c>
      <c r="D12543" s="3"/>
      <c r="E12543" s="3" t="s">
        <v>19</v>
      </c>
    </row>
    <row r="12544" spans="1:5" x14ac:dyDescent="0.25">
      <c r="A12544" s="3" t="s">
        <v>7584</v>
      </c>
      <c r="B12544" s="3" t="s">
        <v>5395</v>
      </c>
      <c r="C12544" s="3" t="s">
        <v>7441</v>
      </c>
      <c r="D12544" s="3"/>
      <c r="E12544" s="3" t="s">
        <v>19</v>
      </c>
    </row>
    <row r="12545" spans="1:5" x14ac:dyDescent="0.25">
      <c r="A12545" s="3" t="s">
        <v>3184</v>
      </c>
      <c r="B12545" s="3" t="s">
        <v>5396</v>
      </c>
      <c r="C12545" s="3" t="s">
        <v>7424</v>
      </c>
      <c r="D12545" s="3"/>
      <c r="E12545" s="3" t="s">
        <v>19</v>
      </c>
    </row>
    <row r="12546" spans="1:5" x14ac:dyDescent="0.25">
      <c r="A12546" s="3" t="s">
        <v>7584</v>
      </c>
      <c r="B12546" s="3" t="s">
        <v>5397</v>
      </c>
      <c r="C12546" s="3" t="s">
        <v>7441</v>
      </c>
      <c r="D12546" s="3"/>
      <c r="E12546" s="3" t="s">
        <v>19</v>
      </c>
    </row>
    <row r="12547" spans="1:5" x14ac:dyDescent="0.25">
      <c r="A12547" s="3" t="s">
        <v>3184</v>
      </c>
      <c r="B12547" s="3" t="s">
        <v>5398</v>
      </c>
      <c r="C12547" s="3" t="s">
        <v>7424</v>
      </c>
      <c r="D12547" s="3"/>
      <c r="E12547" s="3" t="s">
        <v>19</v>
      </c>
    </row>
    <row r="12548" spans="1:5" x14ac:dyDescent="0.25">
      <c r="A12548" s="3" t="s">
        <v>3184</v>
      </c>
      <c r="B12548" s="3" t="s">
        <v>5399</v>
      </c>
      <c r="C12548" s="3" t="s">
        <v>7424</v>
      </c>
      <c r="D12548" s="3"/>
      <c r="E12548" s="3" t="s">
        <v>19</v>
      </c>
    </row>
    <row r="12549" spans="1:5" x14ac:dyDescent="0.25">
      <c r="A12549" s="3" t="s">
        <v>7584</v>
      </c>
      <c r="B12549" s="3" t="s">
        <v>5400</v>
      </c>
      <c r="C12549" s="3" t="s">
        <v>7441</v>
      </c>
      <c r="D12549" s="3"/>
      <c r="E12549" s="3" t="s">
        <v>19</v>
      </c>
    </row>
    <row r="12550" spans="1:5" x14ac:dyDescent="0.25">
      <c r="A12550" s="3" t="s">
        <v>3184</v>
      </c>
      <c r="B12550" s="3" t="s">
        <v>5401</v>
      </c>
      <c r="C12550" s="3" t="s">
        <v>7424</v>
      </c>
      <c r="D12550" s="3"/>
      <c r="E12550" s="3" t="s">
        <v>19</v>
      </c>
    </row>
    <row r="12551" spans="1:5" x14ac:dyDescent="0.25">
      <c r="A12551" s="3" t="s">
        <v>3184</v>
      </c>
      <c r="B12551" s="3" t="s">
        <v>5402</v>
      </c>
      <c r="C12551" s="3" t="s">
        <v>7424</v>
      </c>
      <c r="D12551" s="3"/>
      <c r="E12551" s="3" t="s">
        <v>19</v>
      </c>
    </row>
    <row r="12552" spans="1:5" x14ac:dyDescent="0.25">
      <c r="A12552" s="3" t="s">
        <v>7584</v>
      </c>
      <c r="B12552" s="3" t="s">
        <v>5403</v>
      </c>
      <c r="C12552" s="3" t="s">
        <v>7441</v>
      </c>
      <c r="D12552" s="3"/>
      <c r="E12552" s="3" t="s">
        <v>19</v>
      </c>
    </row>
    <row r="12553" spans="1:5" x14ac:dyDescent="0.25">
      <c r="A12553" s="3" t="s">
        <v>3184</v>
      </c>
      <c r="B12553" s="3" t="s">
        <v>5404</v>
      </c>
      <c r="C12553" s="3" t="s">
        <v>7424</v>
      </c>
      <c r="D12553" s="3"/>
      <c r="E12553" s="3" t="s">
        <v>19</v>
      </c>
    </row>
    <row r="12554" spans="1:5" x14ac:dyDescent="0.25">
      <c r="A12554" s="3" t="s">
        <v>3184</v>
      </c>
      <c r="B12554" s="3" t="s">
        <v>5405</v>
      </c>
      <c r="C12554" s="3" t="s">
        <v>7424</v>
      </c>
      <c r="D12554" s="3"/>
      <c r="E12554" s="3" t="s">
        <v>19</v>
      </c>
    </row>
    <row r="12555" spans="1:5" x14ac:dyDescent="0.25">
      <c r="A12555" s="3" t="s">
        <v>7584</v>
      </c>
      <c r="B12555" s="3" t="s">
        <v>5406</v>
      </c>
      <c r="C12555" s="3" t="s">
        <v>7441</v>
      </c>
      <c r="D12555" s="3"/>
      <c r="E12555" s="3" t="s">
        <v>19</v>
      </c>
    </row>
    <row r="12556" spans="1:5" x14ac:dyDescent="0.25">
      <c r="A12556" s="3" t="s">
        <v>7584</v>
      </c>
      <c r="B12556" s="3" t="s">
        <v>5407</v>
      </c>
      <c r="C12556" s="3" t="s">
        <v>7441</v>
      </c>
      <c r="D12556" s="3"/>
      <c r="E12556" s="3" t="s">
        <v>19</v>
      </c>
    </row>
    <row r="12557" spans="1:5" x14ac:dyDescent="0.25">
      <c r="A12557" s="3" t="s">
        <v>3184</v>
      </c>
      <c r="B12557" s="3" t="s">
        <v>5408</v>
      </c>
      <c r="C12557" s="3" t="s">
        <v>7424</v>
      </c>
      <c r="D12557" s="3"/>
      <c r="E12557" s="3" t="s">
        <v>19</v>
      </c>
    </row>
    <row r="12558" spans="1:5" x14ac:dyDescent="0.25">
      <c r="A12558" s="3" t="s">
        <v>7584</v>
      </c>
      <c r="B12558" s="3" t="s">
        <v>5409</v>
      </c>
      <c r="C12558" s="3" t="s">
        <v>7441</v>
      </c>
      <c r="D12558" s="3"/>
      <c r="E12558" s="3" t="s">
        <v>19</v>
      </c>
    </row>
    <row r="12559" spans="1:5" x14ac:dyDescent="0.25">
      <c r="A12559" s="3" t="s">
        <v>3184</v>
      </c>
      <c r="B12559" s="3" t="s">
        <v>5410</v>
      </c>
      <c r="C12559" s="3" t="s">
        <v>7424</v>
      </c>
      <c r="D12559" s="3"/>
      <c r="E12559" s="3" t="s">
        <v>19</v>
      </c>
    </row>
    <row r="12560" spans="1:5" x14ac:dyDescent="0.25">
      <c r="A12560" s="3" t="s">
        <v>7584</v>
      </c>
      <c r="B12560" s="3" t="s">
        <v>5411</v>
      </c>
      <c r="C12560" s="3" t="s">
        <v>7441</v>
      </c>
      <c r="D12560" s="3"/>
      <c r="E12560" s="3" t="s">
        <v>19</v>
      </c>
    </row>
    <row r="12561" spans="1:5" x14ac:dyDescent="0.25">
      <c r="A12561" s="3" t="s">
        <v>3184</v>
      </c>
      <c r="B12561" s="3" t="s">
        <v>5412</v>
      </c>
      <c r="C12561" s="3" t="s">
        <v>7424</v>
      </c>
      <c r="D12561" s="3"/>
      <c r="E12561" s="3" t="s">
        <v>19</v>
      </c>
    </row>
    <row r="12562" spans="1:5" x14ac:dyDescent="0.25">
      <c r="A12562" s="3" t="s">
        <v>3184</v>
      </c>
      <c r="B12562" s="3" t="s">
        <v>5413</v>
      </c>
      <c r="C12562" s="3" t="s">
        <v>7424</v>
      </c>
      <c r="D12562" s="3"/>
      <c r="E12562" s="3" t="s">
        <v>19</v>
      </c>
    </row>
    <row r="12563" spans="1:5" x14ac:dyDescent="0.25">
      <c r="A12563" s="3" t="s">
        <v>3184</v>
      </c>
      <c r="B12563" s="3" t="s">
        <v>5414</v>
      </c>
      <c r="C12563" s="3" t="s">
        <v>7424</v>
      </c>
      <c r="D12563" s="3"/>
      <c r="E12563" s="3" t="s">
        <v>19</v>
      </c>
    </row>
    <row r="12564" spans="1:5" x14ac:dyDescent="0.25">
      <c r="A12564" s="3" t="s">
        <v>7584</v>
      </c>
      <c r="B12564" s="3" t="s">
        <v>5415</v>
      </c>
      <c r="C12564" s="3" t="s">
        <v>7441</v>
      </c>
      <c r="D12564" s="3"/>
      <c r="E12564" s="3" t="s">
        <v>19</v>
      </c>
    </row>
    <row r="12565" spans="1:5" x14ac:dyDescent="0.25">
      <c r="A12565" s="3" t="s">
        <v>3184</v>
      </c>
      <c r="B12565" s="3" t="s">
        <v>5416</v>
      </c>
      <c r="C12565" s="3" t="s">
        <v>7424</v>
      </c>
      <c r="D12565" s="3"/>
      <c r="E12565" s="3" t="s">
        <v>19</v>
      </c>
    </row>
    <row r="12566" spans="1:5" x14ac:dyDescent="0.25">
      <c r="A12566" s="3" t="s">
        <v>3184</v>
      </c>
      <c r="B12566" s="3" t="s">
        <v>5417</v>
      </c>
      <c r="C12566" s="3" t="s">
        <v>7424</v>
      </c>
      <c r="D12566" s="3"/>
      <c r="E12566" s="3" t="s">
        <v>19</v>
      </c>
    </row>
    <row r="12567" spans="1:5" x14ac:dyDescent="0.25">
      <c r="A12567" s="3" t="s">
        <v>3184</v>
      </c>
      <c r="B12567" s="3" t="s">
        <v>5418</v>
      </c>
      <c r="C12567" s="3" t="s">
        <v>7424</v>
      </c>
      <c r="D12567" s="3"/>
      <c r="E12567" s="3" t="s">
        <v>19</v>
      </c>
    </row>
    <row r="12568" spans="1:5" x14ac:dyDescent="0.25">
      <c r="A12568" s="3" t="s">
        <v>3184</v>
      </c>
      <c r="B12568" s="3" t="s">
        <v>5419</v>
      </c>
      <c r="C12568" s="3" t="s">
        <v>7424</v>
      </c>
      <c r="D12568" s="3"/>
      <c r="E12568" s="3" t="s">
        <v>19</v>
      </c>
    </row>
    <row r="12569" spans="1:5" x14ac:dyDescent="0.25">
      <c r="A12569" s="3" t="s">
        <v>7584</v>
      </c>
      <c r="B12569" s="3" t="s">
        <v>5420</v>
      </c>
      <c r="C12569" s="3" t="s">
        <v>7441</v>
      </c>
      <c r="D12569" s="3"/>
      <c r="E12569" s="3" t="s">
        <v>19</v>
      </c>
    </row>
    <row r="12570" spans="1:5" x14ac:dyDescent="0.25">
      <c r="A12570" s="3" t="s">
        <v>7584</v>
      </c>
      <c r="B12570" s="3" t="s">
        <v>5421</v>
      </c>
      <c r="C12570" s="3" t="s">
        <v>7441</v>
      </c>
      <c r="D12570" s="3"/>
      <c r="E12570" s="3" t="s">
        <v>19</v>
      </c>
    </row>
    <row r="12571" spans="1:5" x14ac:dyDescent="0.25">
      <c r="A12571" s="3" t="s">
        <v>3184</v>
      </c>
      <c r="B12571" s="3" t="s">
        <v>5422</v>
      </c>
      <c r="C12571" s="3" t="s">
        <v>7424</v>
      </c>
      <c r="D12571" s="3"/>
      <c r="E12571" s="3" t="s">
        <v>19</v>
      </c>
    </row>
    <row r="12572" spans="1:5" x14ac:dyDescent="0.25">
      <c r="A12572" s="3" t="s">
        <v>3184</v>
      </c>
      <c r="B12572" s="3" t="s">
        <v>5423</v>
      </c>
      <c r="C12572" s="3" t="s">
        <v>7424</v>
      </c>
      <c r="D12572" s="3"/>
      <c r="E12572" s="3" t="s">
        <v>19</v>
      </c>
    </row>
    <row r="12573" spans="1:5" x14ac:dyDescent="0.25">
      <c r="A12573" s="3" t="s">
        <v>3184</v>
      </c>
      <c r="B12573" s="3" t="s">
        <v>5424</v>
      </c>
      <c r="C12573" s="3" t="s">
        <v>7424</v>
      </c>
      <c r="D12573" s="3"/>
      <c r="E12573" s="3" t="s">
        <v>19</v>
      </c>
    </row>
    <row r="12574" spans="1:5" x14ac:dyDescent="0.25">
      <c r="A12574" s="3" t="s">
        <v>3184</v>
      </c>
      <c r="B12574" s="3" t="s">
        <v>5425</v>
      </c>
      <c r="C12574" s="3" t="s">
        <v>7424</v>
      </c>
      <c r="D12574" s="3"/>
      <c r="E12574" s="3" t="s">
        <v>19</v>
      </c>
    </row>
    <row r="12575" spans="1:5" x14ac:dyDescent="0.25">
      <c r="A12575" s="3" t="s">
        <v>3184</v>
      </c>
      <c r="B12575" s="3" t="s">
        <v>5426</v>
      </c>
      <c r="C12575" s="3" t="s">
        <v>7424</v>
      </c>
      <c r="D12575" s="3"/>
      <c r="E12575" s="3" t="s">
        <v>19</v>
      </c>
    </row>
    <row r="12576" spans="1:5" x14ac:dyDescent="0.25">
      <c r="A12576" s="3" t="s">
        <v>7584</v>
      </c>
      <c r="B12576" s="3" t="s">
        <v>5427</v>
      </c>
      <c r="C12576" s="3" t="s">
        <v>7441</v>
      </c>
      <c r="D12576" s="3"/>
      <c r="E12576" s="3" t="s">
        <v>19</v>
      </c>
    </row>
    <row r="12577" spans="1:5" x14ac:dyDescent="0.25">
      <c r="A12577" s="3" t="s">
        <v>7584</v>
      </c>
      <c r="B12577" s="3" t="s">
        <v>5428</v>
      </c>
      <c r="C12577" s="3" t="s">
        <v>7441</v>
      </c>
      <c r="D12577" s="3"/>
      <c r="E12577" s="3" t="s">
        <v>19</v>
      </c>
    </row>
    <row r="12578" spans="1:5" x14ac:dyDescent="0.25">
      <c r="A12578" s="3" t="s">
        <v>3184</v>
      </c>
      <c r="B12578" s="3" t="s">
        <v>5429</v>
      </c>
      <c r="C12578" s="3" t="s">
        <v>7424</v>
      </c>
      <c r="D12578" s="3"/>
      <c r="E12578" s="3" t="s">
        <v>19</v>
      </c>
    </row>
    <row r="12579" spans="1:5" x14ac:dyDescent="0.25">
      <c r="A12579" s="3" t="s">
        <v>7579</v>
      </c>
      <c r="B12579" s="3" t="s">
        <v>5430</v>
      </c>
      <c r="C12579" s="3" t="s">
        <v>7431</v>
      </c>
      <c r="D12579" s="3"/>
      <c r="E12579" s="3" t="s">
        <v>19</v>
      </c>
    </row>
    <row r="12580" spans="1:5" x14ac:dyDescent="0.25">
      <c r="A12580" s="3" t="s">
        <v>7579</v>
      </c>
      <c r="B12580" s="3" t="s">
        <v>5431</v>
      </c>
      <c r="C12580" s="3" t="s">
        <v>7431</v>
      </c>
      <c r="D12580" s="3"/>
      <c r="E12580" s="3" t="s">
        <v>19</v>
      </c>
    </row>
    <row r="12581" spans="1:5" x14ac:dyDescent="0.25">
      <c r="A12581" s="3" t="s">
        <v>7567</v>
      </c>
      <c r="B12581" s="3" t="s">
        <v>5432</v>
      </c>
      <c r="C12581" s="3" t="s">
        <v>7432</v>
      </c>
      <c r="D12581" s="3"/>
      <c r="E12581" s="3" t="s">
        <v>19</v>
      </c>
    </row>
    <row r="12582" spans="1:5" x14ac:dyDescent="0.25">
      <c r="A12582" s="3" t="s">
        <v>7577</v>
      </c>
      <c r="B12582" s="3" t="s">
        <v>5433</v>
      </c>
      <c r="C12582" s="3" t="s">
        <v>7433</v>
      </c>
      <c r="D12582" s="3"/>
      <c r="E12582" s="3" t="s">
        <v>19</v>
      </c>
    </row>
    <row r="12583" spans="1:5" x14ac:dyDescent="0.25">
      <c r="A12583" s="3" t="s">
        <v>7574</v>
      </c>
      <c r="B12583" s="3" t="s">
        <v>5434</v>
      </c>
      <c r="C12583" s="3" t="s">
        <v>7433</v>
      </c>
      <c r="D12583" s="3"/>
      <c r="E12583" s="3" t="s">
        <v>19</v>
      </c>
    </row>
    <row r="12584" spans="1:5" x14ac:dyDescent="0.25">
      <c r="A12584" s="3" t="s">
        <v>7567</v>
      </c>
      <c r="B12584" s="3" t="s">
        <v>5435</v>
      </c>
      <c r="C12584" s="3" t="s">
        <v>7432</v>
      </c>
      <c r="D12584" s="3"/>
      <c r="E12584" s="3" t="s">
        <v>19</v>
      </c>
    </row>
    <row r="12585" spans="1:5" x14ac:dyDescent="0.25">
      <c r="A12585" s="3" t="s">
        <v>7570</v>
      </c>
      <c r="B12585" s="3" t="s">
        <v>5436</v>
      </c>
      <c r="C12585" s="3" t="s">
        <v>7432</v>
      </c>
      <c r="D12585" s="3"/>
      <c r="E12585" s="3" t="s">
        <v>19</v>
      </c>
    </row>
    <row r="12586" spans="1:5" x14ac:dyDescent="0.25">
      <c r="A12586" s="3" t="s">
        <v>7575</v>
      </c>
      <c r="B12586" s="3" t="s">
        <v>5437</v>
      </c>
      <c r="C12586" s="3" t="s">
        <v>7433</v>
      </c>
      <c r="D12586" s="3"/>
      <c r="E12586" s="3" t="s">
        <v>19</v>
      </c>
    </row>
    <row r="12587" spans="1:5" x14ac:dyDescent="0.25">
      <c r="A12587" s="3" t="s">
        <v>7567</v>
      </c>
      <c r="B12587" s="3" t="s">
        <v>5438</v>
      </c>
      <c r="C12587" s="3" t="s">
        <v>7432</v>
      </c>
      <c r="D12587" s="3"/>
      <c r="E12587" s="3" t="s">
        <v>19</v>
      </c>
    </row>
    <row r="12588" spans="1:5" x14ac:dyDescent="0.25">
      <c r="A12588" s="3" t="s">
        <v>7581</v>
      </c>
      <c r="B12588" s="3" t="s">
        <v>5439</v>
      </c>
      <c r="C12588" s="3" t="s">
        <v>7435</v>
      </c>
      <c r="D12588" s="3"/>
      <c r="E12588" s="3" t="s">
        <v>19</v>
      </c>
    </row>
    <row r="12589" spans="1:5" x14ac:dyDescent="0.25">
      <c r="A12589" s="3" t="s">
        <v>7567</v>
      </c>
      <c r="B12589" s="3" t="s">
        <v>5440</v>
      </c>
      <c r="C12589" s="3" t="s">
        <v>7432</v>
      </c>
      <c r="D12589" s="3"/>
      <c r="E12589" s="3" t="s">
        <v>19</v>
      </c>
    </row>
    <row r="12590" spans="1:5" x14ac:dyDescent="0.25">
      <c r="A12590" s="3" t="s">
        <v>7569</v>
      </c>
      <c r="B12590" s="3" t="s">
        <v>5441</v>
      </c>
      <c r="C12590" s="3" t="s">
        <v>7432</v>
      </c>
      <c r="D12590" s="3"/>
      <c r="E12590" s="3" t="s">
        <v>19</v>
      </c>
    </row>
    <row r="12591" spans="1:5" x14ac:dyDescent="0.25">
      <c r="A12591" s="3" t="s">
        <v>7574</v>
      </c>
      <c r="B12591" s="3" t="s">
        <v>5442</v>
      </c>
      <c r="C12591" s="3" t="s">
        <v>7433</v>
      </c>
      <c r="D12591" s="3"/>
      <c r="E12591" s="3" t="s">
        <v>19</v>
      </c>
    </row>
    <row r="12592" spans="1:5" x14ac:dyDescent="0.25">
      <c r="A12592" s="3" t="s">
        <v>7570</v>
      </c>
      <c r="B12592" s="3" t="s">
        <v>5443</v>
      </c>
      <c r="C12592" s="3" t="s">
        <v>7432</v>
      </c>
      <c r="D12592" s="3"/>
      <c r="E12592" s="3" t="s">
        <v>19</v>
      </c>
    </row>
    <row r="12593" spans="1:5" x14ac:dyDescent="0.25">
      <c r="A12593" s="3" t="s">
        <v>7581</v>
      </c>
      <c r="B12593" s="3" t="s">
        <v>5444</v>
      </c>
      <c r="C12593" s="3" t="s">
        <v>7435</v>
      </c>
      <c r="D12593" s="3"/>
      <c r="E12593" s="3" t="s">
        <v>19</v>
      </c>
    </row>
    <row r="12594" spans="1:5" x14ac:dyDescent="0.25">
      <c r="A12594" s="3" t="s">
        <v>7573</v>
      </c>
      <c r="B12594" s="3" t="s">
        <v>5445</v>
      </c>
      <c r="C12594" s="3" t="s">
        <v>7433</v>
      </c>
      <c r="D12594" s="3"/>
      <c r="E12594" s="3" t="s">
        <v>19</v>
      </c>
    </row>
    <row r="12595" spans="1:5" x14ac:dyDescent="0.25">
      <c r="A12595" s="3" t="s">
        <v>7580</v>
      </c>
      <c r="B12595" s="3" t="s">
        <v>5446</v>
      </c>
      <c r="C12595" s="3" t="s">
        <v>7434</v>
      </c>
      <c r="D12595" s="3"/>
      <c r="E12595" s="3" t="s">
        <v>19</v>
      </c>
    </row>
    <row r="12596" spans="1:5" x14ac:dyDescent="0.25">
      <c r="A12596" s="3" t="s">
        <v>7570</v>
      </c>
      <c r="B12596" s="3" t="s">
        <v>5447</v>
      </c>
      <c r="C12596" s="3" t="s">
        <v>7432</v>
      </c>
      <c r="D12596" s="3"/>
      <c r="E12596" s="3" t="s">
        <v>19</v>
      </c>
    </row>
    <row r="12597" spans="1:5" x14ac:dyDescent="0.25">
      <c r="A12597" s="3" t="s">
        <v>7571</v>
      </c>
      <c r="B12597" s="3" t="s">
        <v>5448</v>
      </c>
      <c r="C12597" s="3" t="s">
        <v>7432</v>
      </c>
      <c r="D12597" s="3"/>
      <c r="E12597" s="3" t="s">
        <v>19</v>
      </c>
    </row>
    <row r="12598" spans="1:5" x14ac:dyDescent="0.25">
      <c r="A12598" s="3" t="s">
        <v>7573</v>
      </c>
      <c r="B12598" s="3" t="s">
        <v>5449</v>
      </c>
      <c r="C12598" s="3" t="s">
        <v>7433</v>
      </c>
      <c r="D12598" s="3"/>
      <c r="E12598" s="3" t="s">
        <v>19</v>
      </c>
    </row>
    <row r="12599" spans="1:5" x14ac:dyDescent="0.25">
      <c r="A12599" s="3" t="s">
        <v>7572</v>
      </c>
      <c r="B12599" s="3" t="s">
        <v>5450</v>
      </c>
      <c r="C12599" s="3" t="s">
        <v>7432</v>
      </c>
      <c r="D12599" s="3"/>
      <c r="E12599" s="3" t="s">
        <v>19</v>
      </c>
    </row>
    <row r="12600" spans="1:5" x14ac:dyDescent="0.25">
      <c r="A12600" s="3" t="s">
        <v>7579</v>
      </c>
      <c r="B12600" s="3" t="s">
        <v>5451</v>
      </c>
      <c r="C12600" s="3" t="s">
        <v>7431</v>
      </c>
      <c r="D12600" s="3"/>
      <c r="E12600" s="3" t="s">
        <v>19</v>
      </c>
    </row>
    <row r="12601" spans="1:5" x14ac:dyDescent="0.25">
      <c r="A12601" s="3" t="s">
        <v>7574</v>
      </c>
      <c r="B12601" s="3" t="s">
        <v>5452</v>
      </c>
      <c r="C12601" s="3" t="s">
        <v>7433</v>
      </c>
      <c r="D12601" s="3"/>
      <c r="E12601" s="3" t="s">
        <v>19</v>
      </c>
    </row>
    <row r="12602" spans="1:5" x14ac:dyDescent="0.25">
      <c r="A12602" s="3" t="s">
        <v>7574</v>
      </c>
      <c r="B12602" s="3" t="s">
        <v>5453</v>
      </c>
      <c r="C12602" s="3" t="s">
        <v>7433</v>
      </c>
      <c r="D12602" s="3"/>
      <c r="E12602" s="3" t="s">
        <v>19</v>
      </c>
    </row>
    <row r="12603" spans="1:5" x14ac:dyDescent="0.25">
      <c r="A12603" s="3" t="s">
        <v>7580</v>
      </c>
      <c r="B12603" s="3" t="s">
        <v>5454</v>
      </c>
      <c r="C12603" s="3" t="s">
        <v>7434</v>
      </c>
      <c r="D12603" s="3"/>
      <c r="E12603" s="3" t="s">
        <v>19</v>
      </c>
    </row>
    <row r="12604" spans="1:5" x14ac:dyDescent="0.25">
      <c r="A12604" s="3" t="s">
        <v>7570</v>
      </c>
      <c r="B12604" s="3" t="s">
        <v>5455</v>
      </c>
      <c r="C12604" s="3" t="s">
        <v>7432</v>
      </c>
      <c r="D12604" s="3"/>
      <c r="E12604" s="3" t="s">
        <v>19</v>
      </c>
    </row>
    <row r="12605" spans="1:5" x14ac:dyDescent="0.25">
      <c r="A12605" s="3" t="s">
        <v>7574</v>
      </c>
      <c r="B12605" s="3" t="s">
        <v>5456</v>
      </c>
      <c r="C12605" s="3" t="s">
        <v>7433</v>
      </c>
      <c r="D12605" s="3"/>
      <c r="E12605" s="3" t="s">
        <v>19</v>
      </c>
    </row>
    <row r="12606" spans="1:5" x14ac:dyDescent="0.25">
      <c r="A12606" s="3" t="s">
        <v>7571</v>
      </c>
      <c r="B12606" s="3" t="s">
        <v>5457</v>
      </c>
      <c r="C12606" s="3" t="s">
        <v>7432</v>
      </c>
      <c r="D12606" s="3"/>
      <c r="E12606" s="3" t="s">
        <v>19</v>
      </c>
    </row>
    <row r="12607" spans="1:5" x14ac:dyDescent="0.25">
      <c r="A12607" s="3" t="s">
        <v>7569</v>
      </c>
      <c r="B12607" s="3" t="s">
        <v>5458</v>
      </c>
      <c r="C12607" s="3" t="s">
        <v>7432</v>
      </c>
      <c r="D12607" s="3"/>
      <c r="E12607" s="3" t="s">
        <v>19</v>
      </c>
    </row>
    <row r="12608" spans="1:5" x14ac:dyDescent="0.25">
      <c r="A12608" s="3" t="s">
        <v>7569</v>
      </c>
      <c r="B12608" s="3" t="s">
        <v>5459</v>
      </c>
      <c r="C12608" s="3" t="s">
        <v>7432</v>
      </c>
      <c r="D12608" s="3"/>
      <c r="E12608" s="3" t="s">
        <v>19</v>
      </c>
    </row>
    <row r="12609" spans="1:5" x14ac:dyDescent="0.25">
      <c r="A12609" s="3" t="s">
        <v>7569</v>
      </c>
      <c r="B12609" s="3" t="s">
        <v>5460</v>
      </c>
      <c r="C12609" s="3" t="s">
        <v>7432</v>
      </c>
      <c r="D12609" s="3"/>
      <c r="E12609" s="3" t="s">
        <v>19</v>
      </c>
    </row>
    <row r="12610" spans="1:5" x14ac:dyDescent="0.25">
      <c r="A12610" s="3" t="s">
        <v>7572</v>
      </c>
      <c r="B12610" s="3" t="s">
        <v>5461</v>
      </c>
      <c r="C12610" s="3" t="s">
        <v>7432</v>
      </c>
      <c r="D12610" s="3"/>
      <c r="E12610" s="3" t="s">
        <v>19</v>
      </c>
    </row>
    <row r="12611" spans="1:5" x14ac:dyDescent="0.25">
      <c r="A12611" s="3" t="s">
        <v>7578</v>
      </c>
      <c r="B12611" s="3" t="s">
        <v>5462</v>
      </c>
      <c r="C12611" s="3" t="s">
        <v>7433</v>
      </c>
      <c r="D12611" s="3"/>
      <c r="E12611" s="3" t="s">
        <v>19</v>
      </c>
    </row>
    <row r="12612" spans="1:5" x14ac:dyDescent="0.25">
      <c r="A12612" s="3" t="s">
        <v>7575</v>
      </c>
      <c r="B12612" s="3" t="s">
        <v>5463</v>
      </c>
      <c r="C12612" s="3" t="s">
        <v>7433</v>
      </c>
      <c r="D12612" s="3"/>
      <c r="E12612" s="3" t="s">
        <v>19</v>
      </c>
    </row>
    <row r="12613" spans="1:5" x14ac:dyDescent="0.25">
      <c r="A12613" s="3" t="s">
        <v>7570</v>
      </c>
      <c r="B12613" s="3" t="s">
        <v>5464</v>
      </c>
      <c r="C12613" s="3" t="s">
        <v>7432</v>
      </c>
      <c r="D12613" s="3"/>
      <c r="E12613" s="3" t="s">
        <v>19</v>
      </c>
    </row>
    <row r="12614" spans="1:5" x14ac:dyDescent="0.25">
      <c r="A12614" s="3" t="s">
        <v>7568</v>
      </c>
      <c r="B12614" s="3" t="s">
        <v>5465</v>
      </c>
      <c r="C12614" s="3" t="s">
        <v>7432</v>
      </c>
      <c r="D12614" s="3"/>
      <c r="E12614" s="3" t="s">
        <v>19</v>
      </c>
    </row>
    <row r="12615" spans="1:5" x14ac:dyDescent="0.25">
      <c r="A12615" s="3" t="s">
        <v>7574</v>
      </c>
      <c r="B12615" s="3" t="s">
        <v>5466</v>
      </c>
      <c r="C12615" s="3" t="s">
        <v>7433</v>
      </c>
      <c r="D12615" s="3"/>
      <c r="E12615" s="3" t="s">
        <v>19</v>
      </c>
    </row>
    <row r="12616" spans="1:5" x14ac:dyDescent="0.25">
      <c r="A12616" s="3" t="s">
        <v>7567</v>
      </c>
      <c r="B12616" s="3" t="s">
        <v>5467</v>
      </c>
      <c r="C12616" s="3" t="s">
        <v>7432</v>
      </c>
      <c r="D12616" s="3"/>
      <c r="E12616" s="3" t="s">
        <v>19</v>
      </c>
    </row>
    <row r="12617" spans="1:5" x14ac:dyDescent="0.25">
      <c r="A12617" s="3" t="s">
        <v>7580</v>
      </c>
      <c r="B12617" s="3" t="s">
        <v>5468</v>
      </c>
      <c r="C12617" s="3" t="s">
        <v>7434</v>
      </c>
      <c r="D12617" s="3"/>
      <c r="E12617" s="3" t="s">
        <v>19</v>
      </c>
    </row>
    <row r="12618" spans="1:5" x14ac:dyDescent="0.25">
      <c r="A12618" s="3" t="s">
        <v>7570</v>
      </c>
      <c r="B12618" s="3" t="s">
        <v>5469</v>
      </c>
      <c r="C12618" s="3" t="s">
        <v>7432</v>
      </c>
      <c r="D12618" s="3"/>
      <c r="E12618" s="3" t="s">
        <v>19</v>
      </c>
    </row>
    <row r="12619" spans="1:5" x14ac:dyDescent="0.25">
      <c r="A12619" s="3" t="s">
        <v>7572</v>
      </c>
      <c r="B12619" s="3" t="s">
        <v>5470</v>
      </c>
      <c r="C12619" s="3" t="s">
        <v>7432</v>
      </c>
      <c r="D12619" s="3"/>
      <c r="E12619" s="3" t="s">
        <v>19</v>
      </c>
    </row>
    <row r="12620" spans="1:5" x14ac:dyDescent="0.25">
      <c r="A12620" s="3" t="s">
        <v>7579</v>
      </c>
      <c r="B12620" s="3" t="s">
        <v>5471</v>
      </c>
      <c r="C12620" s="3" t="s">
        <v>7431</v>
      </c>
      <c r="D12620" s="3"/>
      <c r="E12620" s="3" t="s">
        <v>19</v>
      </c>
    </row>
    <row r="12621" spans="1:5" x14ac:dyDescent="0.25">
      <c r="A12621" s="3" t="s">
        <v>7571</v>
      </c>
      <c r="B12621" s="3" t="s">
        <v>5472</v>
      </c>
      <c r="C12621" s="3" t="s">
        <v>7432</v>
      </c>
      <c r="D12621" s="3"/>
      <c r="E12621" s="3" t="s">
        <v>19</v>
      </c>
    </row>
    <row r="12622" spans="1:5" x14ac:dyDescent="0.25">
      <c r="A12622" s="3" t="s">
        <v>7571</v>
      </c>
      <c r="B12622" s="3" t="s">
        <v>5473</v>
      </c>
      <c r="C12622" s="3" t="s">
        <v>7432</v>
      </c>
      <c r="D12622" s="3"/>
      <c r="E12622" s="3" t="s">
        <v>19</v>
      </c>
    </row>
    <row r="12623" spans="1:5" x14ac:dyDescent="0.25">
      <c r="A12623" s="3" t="s">
        <v>7579</v>
      </c>
      <c r="B12623" s="3" t="s">
        <v>5474</v>
      </c>
      <c r="C12623" s="3" t="s">
        <v>7431</v>
      </c>
      <c r="D12623" s="3"/>
      <c r="E12623" s="3" t="s">
        <v>19</v>
      </c>
    </row>
    <row r="12624" spans="1:5" x14ac:dyDescent="0.25">
      <c r="A12624" s="3" t="s">
        <v>7570</v>
      </c>
      <c r="B12624" s="3" t="s">
        <v>5475</v>
      </c>
      <c r="C12624" s="3" t="s">
        <v>7432</v>
      </c>
      <c r="D12624" s="3"/>
      <c r="E12624" s="3" t="s">
        <v>19</v>
      </c>
    </row>
    <row r="12625" spans="1:5" x14ac:dyDescent="0.25">
      <c r="A12625" s="3" t="s">
        <v>7572</v>
      </c>
      <c r="B12625" s="3" t="s">
        <v>5476</v>
      </c>
      <c r="C12625" s="3" t="s">
        <v>7432</v>
      </c>
      <c r="D12625" s="3"/>
      <c r="E12625" s="3" t="s">
        <v>19</v>
      </c>
    </row>
    <row r="12626" spans="1:5" x14ac:dyDescent="0.25">
      <c r="A12626" s="3" t="s">
        <v>7578</v>
      </c>
      <c r="B12626" s="3" t="s">
        <v>5477</v>
      </c>
      <c r="C12626" s="3" t="s">
        <v>7433</v>
      </c>
      <c r="D12626" s="3"/>
      <c r="E12626" s="3" t="s">
        <v>19</v>
      </c>
    </row>
    <row r="12627" spans="1:5" x14ac:dyDescent="0.25">
      <c r="A12627" s="3" t="s">
        <v>7579</v>
      </c>
      <c r="B12627" s="3" t="s">
        <v>5478</v>
      </c>
      <c r="C12627" s="3" t="s">
        <v>7431</v>
      </c>
      <c r="D12627" s="3"/>
      <c r="E12627" s="3" t="s">
        <v>19</v>
      </c>
    </row>
    <row r="12628" spans="1:5" x14ac:dyDescent="0.25">
      <c r="A12628" s="3" t="s">
        <v>7579</v>
      </c>
      <c r="B12628" s="3" t="s">
        <v>5479</v>
      </c>
      <c r="C12628" s="3" t="s">
        <v>7431</v>
      </c>
      <c r="D12628" s="3"/>
      <c r="E12628" s="3" t="s">
        <v>19</v>
      </c>
    </row>
    <row r="12629" spans="1:5" x14ac:dyDescent="0.25">
      <c r="A12629" s="3" t="s">
        <v>7572</v>
      </c>
      <c r="B12629" s="3" t="s">
        <v>5480</v>
      </c>
      <c r="C12629" s="3" t="s">
        <v>7432</v>
      </c>
      <c r="D12629" s="3"/>
      <c r="E12629" s="3" t="s">
        <v>19</v>
      </c>
    </row>
    <row r="12630" spans="1:5" x14ac:dyDescent="0.25">
      <c r="A12630" s="3" t="s">
        <v>7572</v>
      </c>
      <c r="B12630" s="3" t="s">
        <v>5481</v>
      </c>
      <c r="C12630" s="3" t="s">
        <v>7432</v>
      </c>
      <c r="D12630" s="3"/>
      <c r="E12630" s="3" t="s">
        <v>19</v>
      </c>
    </row>
    <row r="12631" spans="1:5" x14ac:dyDescent="0.25">
      <c r="A12631" s="3" t="s">
        <v>7577</v>
      </c>
      <c r="B12631" s="3" t="s">
        <v>5482</v>
      </c>
      <c r="C12631" s="3" t="s">
        <v>7433</v>
      </c>
      <c r="D12631" s="3"/>
      <c r="E12631" s="3" t="s">
        <v>19</v>
      </c>
    </row>
    <row r="12632" spans="1:5" x14ac:dyDescent="0.25">
      <c r="A12632" s="3" t="s">
        <v>7577</v>
      </c>
      <c r="B12632" s="3" t="s">
        <v>5483</v>
      </c>
      <c r="C12632" s="3" t="s">
        <v>7433</v>
      </c>
      <c r="D12632" s="3"/>
      <c r="E12632" s="3" t="s">
        <v>19</v>
      </c>
    </row>
    <row r="12633" spans="1:5" x14ac:dyDescent="0.25">
      <c r="A12633" s="3" t="s">
        <v>7567</v>
      </c>
      <c r="B12633" s="3" t="s">
        <v>5484</v>
      </c>
      <c r="C12633" s="3" t="s">
        <v>7432</v>
      </c>
      <c r="D12633" s="3"/>
      <c r="E12633" s="3" t="s">
        <v>19</v>
      </c>
    </row>
    <row r="12634" spans="1:5" x14ac:dyDescent="0.25">
      <c r="A12634" s="3" t="s">
        <v>7568</v>
      </c>
      <c r="B12634" s="3" t="s">
        <v>5485</v>
      </c>
      <c r="C12634" s="3" t="s">
        <v>7432</v>
      </c>
      <c r="D12634" s="3"/>
      <c r="E12634" s="3" t="s">
        <v>19</v>
      </c>
    </row>
    <row r="12635" spans="1:5" x14ac:dyDescent="0.25">
      <c r="A12635" s="3" t="s">
        <v>7576</v>
      </c>
      <c r="B12635" s="3" t="s">
        <v>5486</v>
      </c>
      <c r="C12635" s="3" t="s">
        <v>7433</v>
      </c>
      <c r="D12635" s="3"/>
      <c r="E12635" s="3" t="s">
        <v>19</v>
      </c>
    </row>
    <row r="12636" spans="1:5" x14ac:dyDescent="0.25">
      <c r="A12636" s="3" t="s">
        <v>7570</v>
      </c>
      <c r="B12636" s="3" t="s">
        <v>5487</v>
      </c>
      <c r="C12636" s="3" t="s">
        <v>7432</v>
      </c>
      <c r="D12636" s="3"/>
      <c r="E12636" s="3" t="s">
        <v>19</v>
      </c>
    </row>
    <row r="12637" spans="1:5" x14ac:dyDescent="0.25">
      <c r="A12637" s="3" t="s">
        <v>7581</v>
      </c>
      <c r="B12637" s="3" t="s">
        <v>5488</v>
      </c>
      <c r="C12637" s="3" t="s">
        <v>7435</v>
      </c>
      <c r="D12637" s="3"/>
      <c r="E12637" s="3" t="s">
        <v>19</v>
      </c>
    </row>
    <row r="12638" spans="1:5" x14ac:dyDescent="0.25">
      <c r="A12638" s="3" t="s">
        <v>7569</v>
      </c>
      <c r="B12638" s="3" t="s">
        <v>5489</v>
      </c>
      <c r="C12638" s="3" t="s">
        <v>7432</v>
      </c>
      <c r="D12638" s="3"/>
      <c r="E12638" s="3" t="s">
        <v>19</v>
      </c>
    </row>
    <row r="12639" spans="1:5" x14ac:dyDescent="0.25">
      <c r="A12639" s="3" t="s">
        <v>7577</v>
      </c>
      <c r="B12639" s="3" t="s">
        <v>5490</v>
      </c>
      <c r="C12639" s="3" t="s">
        <v>7433</v>
      </c>
      <c r="D12639" s="3"/>
      <c r="E12639" s="3" t="s">
        <v>19</v>
      </c>
    </row>
    <row r="12640" spans="1:5" x14ac:dyDescent="0.25">
      <c r="A12640" s="3" t="s">
        <v>7579</v>
      </c>
      <c r="B12640" s="3" t="s">
        <v>5491</v>
      </c>
      <c r="C12640" s="3" t="s">
        <v>7431</v>
      </c>
      <c r="D12640" s="3"/>
      <c r="E12640" s="3" t="s">
        <v>19</v>
      </c>
    </row>
    <row r="12641" spans="1:5" x14ac:dyDescent="0.25">
      <c r="A12641" s="3" t="s">
        <v>7579</v>
      </c>
      <c r="B12641" s="3" t="s">
        <v>5492</v>
      </c>
      <c r="C12641" s="3" t="s">
        <v>7431</v>
      </c>
      <c r="D12641" s="3"/>
      <c r="E12641" s="3" t="s">
        <v>19</v>
      </c>
    </row>
    <row r="12642" spans="1:5" x14ac:dyDescent="0.25">
      <c r="A12642" s="3" t="s">
        <v>7567</v>
      </c>
      <c r="B12642" s="3" t="s">
        <v>5493</v>
      </c>
      <c r="C12642" s="3" t="s">
        <v>7432</v>
      </c>
      <c r="D12642" s="3"/>
      <c r="E12642" s="3" t="s">
        <v>19</v>
      </c>
    </row>
    <row r="12643" spans="1:5" x14ac:dyDescent="0.25">
      <c r="A12643" s="3" t="s">
        <v>7581</v>
      </c>
      <c r="B12643" s="3" t="s">
        <v>5494</v>
      </c>
      <c r="C12643" s="3" t="s">
        <v>7435</v>
      </c>
      <c r="D12643" s="3"/>
      <c r="E12643" s="3" t="s">
        <v>19</v>
      </c>
    </row>
    <row r="12644" spans="1:5" x14ac:dyDescent="0.25">
      <c r="A12644" s="3" t="s">
        <v>7581</v>
      </c>
      <c r="B12644" s="3" t="s">
        <v>5495</v>
      </c>
      <c r="C12644" s="3" t="s">
        <v>7435</v>
      </c>
      <c r="D12644" s="3"/>
      <c r="E12644" s="3" t="s">
        <v>19</v>
      </c>
    </row>
    <row r="12645" spans="1:5" x14ac:dyDescent="0.25">
      <c r="A12645" s="3" t="s">
        <v>7581</v>
      </c>
      <c r="B12645" s="3" t="s">
        <v>5496</v>
      </c>
      <c r="C12645" s="3" t="s">
        <v>7435</v>
      </c>
      <c r="D12645" s="3"/>
      <c r="E12645" s="3" t="s">
        <v>19</v>
      </c>
    </row>
    <row r="12646" spans="1:5" x14ac:dyDescent="0.25">
      <c r="A12646" s="3" t="s">
        <v>7579</v>
      </c>
      <c r="B12646" s="3" t="s">
        <v>5497</v>
      </c>
      <c r="C12646" s="3" t="s">
        <v>7431</v>
      </c>
      <c r="D12646" s="3"/>
      <c r="E12646" s="3" t="s">
        <v>19</v>
      </c>
    </row>
    <row r="12647" spans="1:5" x14ac:dyDescent="0.25">
      <c r="A12647" s="3" t="s">
        <v>7567</v>
      </c>
      <c r="B12647" s="3" t="s">
        <v>5498</v>
      </c>
      <c r="C12647" s="3" t="s">
        <v>7432</v>
      </c>
      <c r="D12647" s="3"/>
      <c r="E12647" s="3" t="s">
        <v>19</v>
      </c>
    </row>
    <row r="12648" spans="1:5" x14ac:dyDescent="0.25">
      <c r="A12648" s="3" t="s">
        <v>7569</v>
      </c>
      <c r="B12648" s="3" t="s">
        <v>5499</v>
      </c>
      <c r="C12648" s="3" t="s">
        <v>7432</v>
      </c>
      <c r="D12648" s="3"/>
      <c r="E12648" s="3" t="s">
        <v>19</v>
      </c>
    </row>
    <row r="12649" spans="1:5" x14ac:dyDescent="0.25">
      <c r="A12649" s="3" t="s">
        <v>7568</v>
      </c>
      <c r="B12649" s="3" t="s">
        <v>5500</v>
      </c>
      <c r="C12649" s="3" t="s">
        <v>7432</v>
      </c>
      <c r="D12649" s="3"/>
      <c r="E12649" s="3" t="s">
        <v>19</v>
      </c>
    </row>
    <row r="12650" spans="1:5" x14ac:dyDescent="0.25">
      <c r="A12650" s="3" t="s">
        <v>7579</v>
      </c>
      <c r="B12650" s="3" t="s">
        <v>5501</v>
      </c>
      <c r="C12650" s="3" t="s">
        <v>7431</v>
      </c>
      <c r="D12650" s="3"/>
      <c r="E12650" s="3" t="s">
        <v>19</v>
      </c>
    </row>
    <row r="12651" spans="1:5" x14ac:dyDescent="0.25">
      <c r="A12651" s="3" t="s">
        <v>7575</v>
      </c>
      <c r="B12651" s="3" t="s">
        <v>5502</v>
      </c>
      <c r="C12651" s="3" t="s">
        <v>7433</v>
      </c>
      <c r="D12651" s="3"/>
      <c r="E12651" s="3" t="s">
        <v>19</v>
      </c>
    </row>
    <row r="12652" spans="1:5" x14ac:dyDescent="0.25">
      <c r="A12652" s="3" t="s">
        <v>7570</v>
      </c>
      <c r="B12652" s="3" t="s">
        <v>5503</v>
      </c>
      <c r="C12652" s="3" t="s">
        <v>7432</v>
      </c>
      <c r="D12652" s="3"/>
      <c r="E12652" s="3" t="s">
        <v>19</v>
      </c>
    </row>
    <row r="12653" spans="1:5" x14ac:dyDescent="0.25">
      <c r="A12653" s="3" t="s">
        <v>7576</v>
      </c>
      <c r="B12653" s="3" t="s">
        <v>5504</v>
      </c>
      <c r="C12653" s="3" t="s">
        <v>7433</v>
      </c>
      <c r="D12653" s="3"/>
      <c r="E12653" s="3" t="s">
        <v>19</v>
      </c>
    </row>
    <row r="12654" spans="1:5" x14ac:dyDescent="0.25">
      <c r="A12654" s="3" t="s">
        <v>7579</v>
      </c>
      <c r="B12654" s="3" t="s">
        <v>5505</v>
      </c>
      <c r="C12654" s="3" t="s">
        <v>7431</v>
      </c>
      <c r="D12654" s="3"/>
      <c r="E12654" s="3" t="s">
        <v>19</v>
      </c>
    </row>
    <row r="12655" spans="1:5" x14ac:dyDescent="0.25">
      <c r="A12655" s="3" t="s">
        <v>7569</v>
      </c>
      <c r="B12655" s="3" t="s">
        <v>5506</v>
      </c>
      <c r="C12655" s="3" t="s">
        <v>7432</v>
      </c>
      <c r="D12655" s="3"/>
      <c r="E12655" s="3" t="s">
        <v>19</v>
      </c>
    </row>
    <row r="12656" spans="1:5" x14ac:dyDescent="0.25">
      <c r="A12656" s="3" t="s">
        <v>7580</v>
      </c>
      <c r="B12656" s="3" t="s">
        <v>5507</v>
      </c>
      <c r="C12656" s="3" t="s">
        <v>7434</v>
      </c>
      <c r="D12656" s="3"/>
      <c r="E12656" s="3" t="s">
        <v>19</v>
      </c>
    </row>
    <row r="12657" spans="1:5" x14ac:dyDescent="0.25">
      <c r="A12657" s="3" t="s">
        <v>7575</v>
      </c>
      <c r="B12657" s="3" t="s">
        <v>5508</v>
      </c>
      <c r="C12657" s="3" t="s">
        <v>7433</v>
      </c>
      <c r="D12657" s="3"/>
      <c r="E12657" s="3" t="s">
        <v>19</v>
      </c>
    </row>
    <row r="12658" spans="1:5" x14ac:dyDescent="0.25">
      <c r="A12658" s="3" t="s">
        <v>7567</v>
      </c>
      <c r="B12658" s="3" t="s">
        <v>5509</v>
      </c>
      <c r="C12658" s="3" t="s">
        <v>7432</v>
      </c>
      <c r="D12658" s="3"/>
      <c r="E12658" s="3" t="s">
        <v>19</v>
      </c>
    </row>
    <row r="12659" spans="1:5" x14ac:dyDescent="0.25">
      <c r="A12659" s="3" t="s">
        <v>7579</v>
      </c>
      <c r="B12659" s="3" t="s">
        <v>5510</v>
      </c>
      <c r="C12659" s="3" t="s">
        <v>7431</v>
      </c>
      <c r="D12659" s="3"/>
      <c r="E12659" s="3" t="s">
        <v>19</v>
      </c>
    </row>
    <row r="12660" spans="1:5" x14ac:dyDescent="0.25">
      <c r="A12660" s="3" t="s">
        <v>7574</v>
      </c>
      <c r="B12660" s="3" t="s">
        <v>5511</v>
      </c>
      <c r="C12660" s="3" t="s">
        <v>7433</v>
      </c>
      <c r="D12660" s="3"/>
      <c r="E12660" s="3" t="s">
        <v>19</v>
      </c>
    </row>
    <row r="12661" spans="1:5" x14ac:dyDescent="0.25">
      <c r="A12661" s="3" t="s">
        <v>7575</v>
      </c>
      <c r="B12661" s="3" t="s">
        <v>5512</v>
      </c>
      <c r="C12661" s="3" t="s">
        <v>7433</v>
      </c>
      <c r="D12661" s="3"/>
      <c r="E12661" s="3" t="s">
        <v>19</v>
      </c>
    </row>
    <row r="12662" spans="1:5" x14ac:dyDescent="0.25">
      <c r="A12662" s="3" t="s">
        <v>7572</v>
      </c>
      <c r="B12662" s="3" t="s">
        <v>5513</v>
      </c>
      <c r="C12662" s="3" t="s">
        <v>7432</v>
      </c>
      <c r="D12662" s="3"/>
      <c r="E12662" s="3" t="s">
        <v>19</v>
      </c>
    </row>
    <row r="12663" spans="1:5" x14ac:dyDescent="0.25">
      <c r="A12663" s="3" t="s">
        <v>7568</v>
      </c>
      <c r="B12663" s="3" t="s">
        <v>5514</v>
      </c>
      <c r="C12663" s="3" t="s">
        <v>7432</v>
      </c>
      <c r="D12663" s="3"/>
      <c r="E12663" s="3" t="s">
        <v>19</v>
      </c>
    </row>
    <row r="12664" spans="1:5" x14ac:dyDescent="0.25">
      <c r="A12664" s="3" t="s">
        <v>7580</v>
      </c>
      <c r="B12664" s="3" t="s">
        <v>5515</v>
      </c>
      <c r="C12664" s="3" t="s">
        <v>7434</v>
      </c>
      <c r="D12664" s="3"/>
      <c r="E12664" s="3" t="s">
        <v>19</v>
      </c>
    </row>
    <row r="12665" spans="1:5" x14ac:dyDescent="0.25">
      <c r="A12665" s="3" t="s">
        <v>7569</v>
      </c>
      <c r="B12665" s="3" t="s">
        <v>5516</v>
      </c>
      <c r="C12665" s="3" t="s">
        <v>7432</v>
      </c>
      <c r="D12665" s="3"/>
      <c r="E12665" s="3" t="s">
        <v>19</v>
      </c>
    </row>
    <row r="12666" spans="1:5" x14ac:dyDescent="0.25">
      <c r="A12666" s="3" t="s">
        <v>7576</v>
      </c>
      <c r="B12666" s="3" t="s">
        <v>5517</v>
      </c>
      <c r="C12666" s="3" t="s">
        <v>7433</v>
      </c>
      <c r="D12666" s="3"/>
      <c r="E12666" s="3" t="s">
        <v>19</v>
      </c>
    </row>
    <row r="12667" spans="1:5" x14ac:dyDescent="0.25">
      <c r="A12667" s="3" t="s">
        <v>7579</v>
      </c>
      <c r="B12667" s="3" t="s">
        <v>5518</v>
      </c>
      <c r="C12667" s="3" t="s">
        <v>7431</v>
      </c>
      <c r="D12667" s="3"/>
      <c r="E12667" s="3" t="s">
        <v>19</v>
      </c>
    </row>
    <row r="12668" spans="1:5" x14ac:dyDescent="0.25">
      <c r="A12668" s="3" t="s">
        <v>7568</v>
      </c>
      <c r="B12668" s="3" t="s">
        <v>5519</v>
      </c>
      <c r="C12668" s="3" t="s">
        <v>7432</v>
      </c>
      <c r="D12668" s="3"/>
      <c r="E12668" s="3" t="s">
        <v>19</v>
      </c>
    </row>
    <row r="12669" spans="1:5" x14ac:dyDescent="0.25">
      <c r="A12669" s="3" t="s">
        <v>7575</v>
      </c>
      <c r="B12669" s="3" t="s">
        <v>5520</v>
      </c>
      <c r="C12669" s="3" t="s">
        <v>7433</v>
      </c>
      <c r="D12669" s="3"/>
      <c r="E12669" s="3" t="s">
        <v>19</v>
      </c>
    </row>
    <row r="12670" spans="1:5" x14ac:dyDescent="0.25">
      <c r="A12670" s="3" t="s">
        <v>7581</v>
      </c>
      <c r="B12670" s="3" t="s">
        <v>5521</v>
      </c>
      <c r="C12670" s="3" t="s">
        <v>7435</v>
      </c>
      <c r="D12670" s="3"/>
      <c r="E12670" s="3" t="s">
        <v>19</v>
      </c>
    </row>
    <row r="12671" spans="1:5" x14ac:dyDescent="0.25">
      <c r="A12671" s="3" t="s">
        <v>7579</v>
      </c>
      <c r="B12671" s="3" t="s">
        <v>5522</v>
      </c>
      <c r="C12671" s="3" t="s">
        <v>7431</v>
      </c>
      <c r="D12671" s="3"/>
      <c r="E12671" s="3" t="s">
        <v>19</v>
      </c>
    </row>
    <row r="12672" spans="1:5" x14ac:dyDescent="0.25">
      <c r="A12672" s="3" t="s">
        <v>7572</v>
      </c>
      <c r="B12672" s="3" t="s">
        <v>5523</v>
      </c>
      <c r="C12672" s="3" t="s">
        <v>7432</v>
      </c>
      <c r="D12672" s="3"/>
      <c r="E12672" s="3" t="s">
        <v>19</v>
      </c>
    </row>
    <row r="12673" spans="1:5" x14ac:dyDescent="0.25">
      <c r="A12673" s="3" t="s">
        <v>7579</v>
      </c>
      <c r="B12673" s="3" t="s">
        <v>5524</v>
      </c>
      <c r="C12673" s="3" t="s">
        <v>7431</v>
      </c>
      <c r="D12673" s="3"/>
      <c r="E12673" s="3" t="s">
        <v>19</v>
      </c>
    </row>
    <row r="12674" spans="1:5" x14ac:dyDescent="0.25">
      <c r="A12674" s="3" t="s">
        <v>7568</v>
      </c>
      <c r="B12674" s="3" t="s">
        <v>5525</v>
      </c>
      <c r="C12674" s="3" t="s">
        <v>7432</v>
      </c>
      <c r="D12674" s="3"/>
      <c r="E12674" s="3" t="s">
        <v>19</v>
      </c>
    </row>
    <row r="12675" spans="1:5" x14ac:dyDescent="0.25">
      <c r="A12675" s="3" t="s">
        <v>7579</v>
      </c>
      <c r="B12675" s="3" t="s">
        <v>5526</v>
      </c>
      <c r="C12675" s="3" t="s">
        <v>7431</v>
      </c>
      <c r="D12675" s="3"/>
      <c r="E12675" s="3" t="s">
        <v>19</v>
      </c>
    </row>
    <row r="12676" spans="1:5" x14ac:dyDescent="0.25">
      <c r="A12676" s="3" t="s">
        <v>7579</v>
      </c>
      <c r="B12676" s="3" t="s">
        <v>5527</v>
      </c>
      <c r="C12676" s="3" t="s">
        <v>7431</v>
      </c>
      <c r="D12676" s="3"/>
      <c r="E12676" s="3" t="s">
        <v>19</v>
      </c>
    </row>
    <row r="12677" spans="1:5" x14ac:dyDescent="0.25">
      <c r="A12677" s="3" t="s">
        <v>7570</v>
      </c>
      <c r="B12677" s="3" t="s">
        <v>5528</v>
      </c>
      <c r="C12677" s="3" t="s">
        <v>7432</v>
      </c>
      <c r="D12677" s="3"/>
      <c r="E12677" s="3" t="s">
        <v>19</v>
      </c>
    </row>
    <row r="12678" spans="1:5" x14ac:dyDescent="0.25">
      <c r="A12678" s="3" t="s">
        <v>7568</v>
      </c>
      <c r="B12678" s="3" t="s">
        <v>5529</v>
      </c>
      <c r="C12678" s="3" t="s">
        <v>7432</v>
      </c>
      <c r="D12678" s="3"/>
      <c r="E12678" s="3" t="s">
        <v>19</v>
      </c>
    </row>
    <row r="12679" spans="1:5" x14ac:dyDescent="0.25">
      <c r="A12679" s="3" t="s">
        <v>7570</v>
      </c>
      <c r="B12679" s="3" t="s">
        <v>5530</v>
      </c>
      <c r="C12679" s="3" t="s">
        <v>7432</v>
      </c>
      <c r="D12679" s="3"/>
      <c r="E12679" s="3" t="s">
        <v>19</v>
      </c>
    </row>
    <row r="12680" spans="1:5" x14ac:dyDescent="0.25">
      <c r="A12680" s="3" t="s">
        <v>7570</v>
      </c>
      <c r="B12680" s="3" t="s">
        <v>5531</v>
      </c>
      <c r="C12680" s="3" t="s">
        <v>7432</v>
      </c>
      <c r="D12680" s="3"/>
      <c r="E12680" s="3" t="s">
        <v>19</v>
      </c>
    </row>
    <row r="12681" spans="1:5" x14ac:dyDescent="0.25">
      <c r="A12681" s="3" t="s">
        <v>7571</v>
      </c>
      <c r="B12681" s="3" t="s">
        <v>5532</v>
      </c>
      <c r="C12681" s="3" t="s">
        <v>7432</v>
      </c>
      <c r="D12681" s="3"/>
      <c r="E12681" s="3" t="s">
        <v>19</v>
      </c>
    </row>
    <row r="12682" spans="1:5" x14ac:dyDescent="0.25">
      <c r="A12682" s="3" t="s">
        <v>7569</v>
      </c>
      <c r="B12682" s="3" t="s">
        <v>5533</v>
      </c>
      <c r="C12682" s="3" t="s">
        <v>7432</v>
      </c>
      <c r="D12682" s="3"/>
      <c r="E12682" s="3" t="s">
        <v>19</v>
      </c>
    </row>
    <row r="12683" spans="1:5" x14ac:dyDescent="0.25">
      <c r="A12683" s="3" t="s">
        <v>7571</v>
      </c>
      <c r="B12683" s="3" t="s">
        <v>5534</v>
      </c>
      <c r="C12683" s="3" t="s">
        <v>7432</v>
      </c>
      <c r="D12683" s="3"/>
      <c r="E12683" s="3" t="s">
        <v>19</v>
      </c>
    </row>
    <row r="12684" spans="1:5" x14ac:dyDescent="0.25">
      <c r="A12684" s="3" t="s">
        <v>7571</v>
      </c>
      <c r="B12684" s="3" t="s">
        <v>5535</v>
      </c>
      <c r="C12684" s="3" t="s">
        <v>7432</v>
      </c>
      <c r="D12684" s="3"/>
      <c r="E12684" s="3" t="s">
        <v>19</v>
      </c>
    </row>
    <row r="12685" spans="1:5" x14ac:dyDescent="0.25">
      <c r="A12685" s="3" t="s">
        <v>7579</v>
      </c>
      <c r="B12685" s="3" t="s">
        <v>5536</v>
      </c>
      <c r="C12685" s="3" t="s">
        <v>7431</v>
      </c>
      <c r="D12685" s="3"/>
      <c r="E12685" s="3" t="s">
        <v>19</v>
      </c>
    </row>
    <row r="12686" spans="1:5" x14ac:dyDescent="0.25">
      <c r="A12686" s="3" t="s">
        <v>7580</v>
      </c>
      <c r="B12686" s="3" t="s">
        <v>5537</v>
      </c>
      <c r="C12686" s="3" t="s">
        <v>7434</v>
      </c>
      <c r="D12686" s="3"/>
      <c r="E12686" s="3" t="s">
        <v>19</v>
      </c>
    </row>
    <row r="12687" spans="1:5" x14ac:dyDescent="0.25">
      <c r="A12687" s="3" t="s">
        <v>7568</v>
      </c>
      <c r="B12687" s="3" t="s">
        <v>5538</v>
      </c>
      <c r="C12687" s="3" t="s">
        <v>7432</v>
      </c>
      <c r="D12687" s="3"/>
      <c r="E12687" s="3" t="s">
        <v>19</v>
      </c>
    </row>
    <row r="12688" spans="1:5" x14ac:dyDescent="0.25">
      <c r="A12688" s="3" t="s">
        <v>7574</v>
      </c>
      <c r="B12688" s="3" t="s">
        <v>5539</v>
      </c>
      <c r="C12688" s="3" t="s">
        <v>7433</v>
      </c>
      <c r="D12688" s="3"/>
      <c r="E12688" s="3" t="s">
        <v>19</v>
      </c>
    </row>
    <row r="12689" spans="1:5" x14ac:dyDescent="0.25">
      <c r="A12689" s="3" t="s">
        <v>7568</v>
      </c>
      <c r="B12689" s="3" t="s">
        <v>5540</v>
      </c>
      <c r="C12689" s="3" t="s">
        <v>7432</v>
      </c>
      <c r="D12689" s="3"/>
      <c r="E12689" s="3" t="s">
        <v>19</v>
      </c>
    </row>
    <row r="12690" spans="1:5" x14ac:dyDescent="0.25">
      <c r="A12690" s="3" t="s">
        <v>7572</v>
      </c>
      <c r="B12690" s="3" t="s">
        <v>5541</v>
      </c>
      <c r="C12690" s="3" t="s">
        <v>7432</v>
      </c>
      <c r="D12690" s="3"/>
      <c r="E12690" s="3" t="s">
        <v>19</v>
      </c>
    </row>
    <row r="12691" spans="1:5" x14ac:dyDescent="0.25">
      <c r="A12691" s="3" t="s">
        <v>7572</v>
      </c>
      <c r="B12691" s="3" t="s">
        <v>5542</v>
      </c>
      <c r="C12691" s="3" t="s">
        <v>7432</v>
      </c>
      <c r="D12691" s="3"/>
      <c r="E12691" s="3" t="s">
        <v>19</v>
      </c>
    </row>
    <row r="12692" spans="1:5" x14ac:dyDescent="0.25">
      <c r="A12692" s="3" t="s">
        <v>7576</v>
      </c>
      <c r="B12692" s="3" t="s">
        <v>5543</v>
      </c>
      <c r="C12692" s="3" t="s">
        <v>7433</v>
      </c>
      <c r="D12692" s="3"/>
      <c r="E12692" s="3" t="s">
        <v>19</v>
      </c>
    </row>
    <row r="12693" spans="1:5" x14ac:dyDescent="0.25">
      <c r="A12693" s="3" t="s">
        <v>7570</v>
      </c>
      <c r="B12693" s="3" t="s">
        <v>5544</v>
      </c>
      <c r="C12693" s="3" t="s">
        <v>7432</v>
      </c>
      <c r="D12693" s="3"/>
      <c r="E12693" s="3" t="s">
        <v>19</v>
      </c>
    </row>
    <row r="12694" spans="1:5" x14ac:dyDescent="0.25">
      <c r="A12694" s="3" t="s">
        <v>7577</v>
      </c>
      <c r="B12694" s="3" t="s">
        <v>5545</v>
      </c>
      <c r="C12694" s="3" t="s">
        <v>7433</v>
      </c>
      <c r="D12694" s="3"/>
      <c r="E12694" s="3" t="s">
        <v>19</v>
      </c>
    </row>
    <row r="12695" spans="1:5" x14ac:dyDescent="0.25">
      <c r="A12695" s="3" t="s">
        <v>7580</v>
      </c>
      <c r="B12695" s="3" t="s">
        <v>5546</v>
      </c>
      <c r="C12695" s="3" t="s">
        <v>7434</v>
      </c>
      <c r="D12695" s="3"/>
      <c r="E12695" s="3" t="s">
        <v>19</v>
      </c>
    </row>
    <row r="12696" spans="1:5" x14ac:dyDescent="0.25">
      <c r="A12696" s="3" t="s">
        <v>7571</v>
      </c>
      <c r="B12696" s="3" t="s">
        <v>5547</v>
      </c>
      <c r="C12696" s="3" t="s">
        <v>7432</v>
      </c>
      <c r="D12696" s="3"/>
      <c r="E12696" s="3" t="s">
        <v>19</v>
      </c>
    </row>
    <row r="12697" spans="1:5" x14ac:dyDescent="0.25">
      <c r="A12697" s="3" t="s">
        <v>7580</v>
      </c>
      <c r="B12697" s="3" t="s">
        <v>5548</v>
      </c>
      <c r="C12697" s="3" t="s">
        <v>7434</v>
      </c>
      <c r="D12697" s="3"/>
      <c r="E12697" s="3" t="s">
        <v>19</v>
      </c>
    </row>
    <row r="12698" spans="1:5" x14ac:dyDescent="0.25">
      <c r="A12698" s="3" t="s">
        <v>7568</v>
      </c>
      <c r="B12698" s="3" t="s">
        <v>5549</v>
      </c>
      <c r="C12698" s="3" t="s">
        <v>7432</v>
      </c>
      <c r="D12698" s="3"/>
      <c r="E12698" s="3" t="s">
        <v>19</v>
      </c>
    </row>
    <row r="12699" spans="1:5" x14ac:dyDescent="0.25">
      <c r="A12699" s="3" t="s">
        <v>7580</v>
      </c>
      <c r="B12699" s="3" t="s">
        <v>5550</v>
      </c>
      <c r="C12699" s="3" t="s">
        <v>7434</v>
      </c>
      <c r="D12699" s="3"/>
      <c r="E12699" s="3" t="s">
        <v>19</v>
      </c>
    </row>
    <row r="12700" spans="1:5" x14ac:dyDescent="0.25">
      <c r="A12700" s="3" t="s">
        <v>7579</v>
      </c>
      <c r="B12700" s="3" t="s">
        <v>5551</v>
      </c>
      <c r="C12700" s="3" t="s">
        <v>7431</v>
      </c>
      <c r="D12700" s="3"/>
      <c r="E12700" s="3" t="s">
        <v>19</v>
      </c>
    </row>
    <row r="12701" spans="1:5" x14ac:dyDescent="0.25">
      <c r="A12701" s="3" t="s">
        <v>7568</v>
      </c>
      <c r="B12701" s="3" t="s">
        <v>5552</v>
      </c>
      <c r="C12701" s="3" t="s">
        <v>7432</v>
      </c>
      <c r="D12701" s="3"/>
      <c r="E12701" s="3" t="s">
        <v>19</v>
      </c>
    </row>
    <row r="12702" spans="1:5" x14ac:dyDescent="0.25">
      <c r="A12702" s="3" t="s">
        <v>7577</v>
      </c>
      <c r="B12702" s="3" t="s">
        <v>5553</v>
      </c>
      <c r="C12702" s="3" t="s">
        <v>7433</v>
      </c>
      <c r="D12702" s="3"/>
      <c r="E12702" s="3" t="s">
        <v>19</v>
      </c>
    </row>
    <row r="12703" spans="1:5" x14ac:dyDescent="0.25">
      <c r="A12703" s="3" t="s">
        <v>7573</v>
      </c>
      <c r="B12703" s="3" t="s">
        <v>5554</v>
      </c>
      <c r="C12703" s="3" t="s">
        <v>7433</v>
      </c>
      <c r="D12703" s="3"/>
      <c r="E12703" s="3" t="s">
        <v>19</v>
      </c>
    </row>
    <row r="12704" spans="1:5" x14ac:dyDescent="0.25">
      <c r="A12704" s="3" t="s">
        <v>7581</v>
      </c>
      <c r="B12704" s="3" t="s">
        <v>5555</v>
      </c>
      <c r="C12704" s="3" t="s">
        <v>7435</v>
      </c>
      <c r="D12704" s="3"/>
      <c r="E12704" s="3" t="s">
        <v>19</v>
      </c>
    </row>
    <row r="12705" spans="1:5" x14ac:dyDescent="0.25">
      <c r="A12705" s="3" t="s">
        <v>7571</v>
      </c>
      <c r="B12705" s="3" t="s">
        <v>5556</v>
      </c>
      <c r="C12705" s="3" t="s">
        <v>7432</v>
      </c>
      <c r="D12705" s="3"/>
      <c r="E12705" s="3" t="s">
        <v>19</v>
      </c>
    </row>
    <row r="12706" spans="1:5" x14ac:dyDescent="0.25">
      <c r="A12706" s="3" t="s">
        <v>7568</v>
      </c>
      <c r="B12706" s="3" t="s">
        <v>5557</v>
      </c>
      <c r="C12706" s="3" t="s">
        <v>7432</v>
      </c>
      <c r="D12706" s="3"/>
      <c r="E12706" s="3" t="s">
        <v>19</v>
      </c>
    </row>
    <row r="12707" spans="1:5" x14ac:dyDescent="0.25">
      <c r="A12707" s="3" t="s">
        <v>7577</v>
      </c>
      <c r="B12707" s="3" t="s">
        <v>5558</v>
      </c>
      <c r="C12707" s="3" t="s">
        <v>7433</v>
      </c>
      <c r="D12707" s="3"/>
      <c r="E12707" s="3" t="s">
        <v>19</v>
      </c>
    </row>
    <row r="12708" spans="1:5" x14ac:dyDescent="0.25">
      <c r="A12708" s="3" t="s">
        <v>7575</v>
      </c>
      <c r="B12708" s="3" t="s">
        <v>5559</v>
      </c>
      <c r="C12708" s="3" t="s">
        <v>7433</v>
      </c>
      <c r="D12708" s="3"/>
      <c r="E12708" s="3" t="s">
        <v>19</v>
      </c>
    </row>
    <row r="12709" spans="1:5" x14ac:dyDescent="0.25">
      <c r="A12709" s="3" t="s">
        <v>7568</v>
      </c>
      <c r="B12709" s="3" t="s">
        <v>5560</v>
      </c>
      <c r="C12709" s="3" t="s">
        <v>7432</v>
      </c>
      <c r="D12709" s="3"/>
      <c r="E12709" s="3" t="s">
        <v>19</v>
      </c>
    </row>
    <row r="12710" spans="1:5" x14ac:dyDescent="0.25">
      <c r="A12710" s="3" t="s">
        <v>7574</v>
      </c>
      <c r="B12710" s="3" t="s">
        <v>5561</v>
      </c>
      <c r="C12710" s="3" t="s">
        <v>7433</v>
      </c>
      <c r="D12710" s="3"/>
      <c r="E12710" s="3" t="s">
        <v>19</v>
      </c>
    </row>
    <row r="12711" spans="1:5" x14ac:dyDescent="0.25">
      <c r="A12711" s="3" t="s">
        <v>7579</v>
      </c>
      <c r="B12711" s="3" t="s">
        <v>5562</v>
      </c>
      <c r="C12711" s="3" t="s">
        <v>7431</v>
      </c>
      <c r="D12711" s="3"/>
      <c r="E12711" s="3" t="s">
        <v>19</v>
      </c>
    </row>
    <row r="12712" spans="1:5" x14ac:dyDescent="0.25">
      <c r="A12712" s="3" t="s">
        <v>7579</v>
      </c>
      <c r="B12712" s="3" t="s">
        <v>5563</v>
      </c>
      <c r="C12712" s="3" t="s">
        <v>7431</v>
      </c>
      <c r="D12712" s="3"/>
      <c r="E12712" s="3" t="s">
        <v>19</v>
      </c>
    </row>
    <row r="12713" spans="1:5" x14ac:dyDescent="0.25">
      <c r="A12713" s="3" t="s">
        <v>7570</v>
      </c>
      <c r="B12713" s="3" t="s">
        <v>5564</v>
      </c>
      <c r="C12713" s="3" t="s">
        <v>7432</v>
      </c>
      <c r="D12713" s="3"/>
      <c r="E12713" s="3" t="s">
        <v>19</v>
      </c>
    </row>
    <row r="12714" spans="1:5" x14ac:dyDescent="0.25">
      <c r="A12714" s="3" t="s">
        <v>7570</v>
      </c>
      <c r="B12714" s="3" t="s">
        <v>5565</v>
      </c>
      <c r="C12714" s="3" t="s">
        <v>7432</v>
      </c>
      <c r="D12714" s="3"/>
      <c r="E12714" s="3" t="s">
        <v>19</v>
      </c>
    </row>
    <row r="12715" spans="1:5" x14ac:dyDescent="0.25">
      <c r="A12715" s="3" t="s">
        <v>7580</v>
      </c>
      <c r="B12715" s="3" t="s">
        <v>5566</v>
      </c>
      <c r="C12715" s="3" t="s">
        <v>7434</v>
      </c>
      <c r="D12715" s="3"/>
      <c r="E12715" s="3" t="s">
        <v>19</v>
      </c>
    </row>
    <row r="12716" spans="1:5" x14ac:dyDescent="0.25">
      <c r="A12716" s="3" t="s">
        <v>7569</v>
      </c>
      <c r="B12716" s="3" t="s">
        <v>5567</v>
      </c>
      <c r="C12716" s="3" t="s">
        <v>7432</v>
      </c>
      <c r="D12716" s="3"/>
      <c r="E12716" s="3" t="s">
        <v>19</v>
      </c>
    </row>
    <row r="12717" spans="1:5" x14ac:dyDescent="0.25">
      <c r="A12717" s="3" t="s">
        <v>7568</v>
      </c>
      <c r="B12717" s="3" t="s">
        <v>5568</v>
      </c>
      <c r="C12717" s="3" t="s">
        <v>7432</v>
      </c>
      <c r="D12717" s="3"/>
      <c r="E12717" s="3" t="s">
        <v>19</v>
      </c>
    </row>
    <row r="12718" spans="1:5" x14ac:dyDescent="0.25">
      <c r="A12718" s="3" t="s">
        <v>7580</v>
      </c>
      <c r="B12718" s="3" t="s">
        <v>5569</v>
      </c>
      <c r="C12718" s="3" t="s">
        <v>7434</v>
      </c>
      <c r="D12718" s="3"/>
      <c r="E12718" s="3" t="s">
        <v>19</v>
      </c>
    </row>
    <row r="12719" spans="1:5" x14ac:dyDescent="0.25">
      <c r="A12719" s="3" t="s">
        <v>7579</v>
      </c>
      <c r="B12719" s="3" t="s">
        <v>5570</v>
      </c>
      <c r="C12719" s="3" t="s">
        <v>7431</v>
      </c>
      <c r="D12719" s="3"/>
      <c r="E12719" s="3" t="s">
        <v>19</v>
      </c>
    </row>
    <row r="12720" spans="1:5" x14ac:dyDescent="0.25">
      <c r="A12720" s="3" t="s">
        <v>7572</v>
      </c>
      <c r="B12720" s="3" t="s">
        <v>5571</v>
      </c>
      <c r="C12720" s="3" t="s">
        <v>7432</v>
      </c>
      <c r="D12720" s="3"/>
      <c r="E12720" s="3" t="s">
        <v>19</v>
      </c>
    </row>
    <row r="12721" spans="1:5" x14ac:dyDescent="0.25">
      <c r="A12721" s="3" t="s">
        <v>7571</v>
      </c>
      <c r="B12721" s="3" t="s">
        <v>5572</v>
      </c>
      <c r="C12721" s="3" t="s">
        <v>7432</v>
      </c>
      <c r="D12721" s="3"/>
      <c r="E12721" s="3" t="s">
        <v>19</v>
      </c>
    </row>
    <row r="12722" spans="1:5" x14ac:dyDescent="0.25">
      <c r="A12722" s="3" t="s">
        <v>7572</v>
      </c>
      <c r="B12722" s="3" t="s">
        <v>5573</v>
      </c>
      <c r="C12722" s="3" t="s">
        <v>7432</v>
      </c>
      <c r="D12722" s="3"/>
      <c r="E12722" s="3" t="s">
        <v>19</v>
      </c>
    </row>
    <row r="12723" spans="1:5" x14ac:dyDescent="0.25">
      <c r="A12723" s="3" t="s">
        <v>7579</v>
      </c>
      <c r="B12723" s="3" t="s">
        <v>5574</v>
      </c>
      <c r="C12723" s="3" t="s">
        <v>7431</v>
      </c>
      <c r="D12723" s="3"/>
      <c r="E12723" s="3" t="s">
        <v>19</v>
      </c>
    </row>
    <row r="12724" spans="1:5" x14ac:dyDescent="0.25">
      <c r="A12724" s="3" t="s">
        <v>7570</v>
      </c>
      <c r="B12724" s="3" t="s">
        <v>5575</v>
      </c>
      <c r="C12724" s="3" t="s">
        <v>7432</v>
      </c>
      <c r="D12724" s="3"/>
      <c r="E12724" s="3" t="s">
        <v>19</v>
      </c>
    </row>
    <row r="12725" spans="1:5" x14ac:dyDescent="0.25">
      <c r="A12725" s="3" t="s">
        <v>7577</v>
      </c>
      <c r="B12725" s="3" t="s">
        <v>5576</v>
      </c>
      <c r="C12725" s="3" t="s">
        <v>7433</v>
      </c>
      <c r="D12725" s="3"/>
      <c r="E12725" s="3" t="s">
        <v>19</v>
      </c>
    </row>
    <row r="12726" spans="1:5" x14ac:dyDescent="0.25">
      <c r="A12726" s="3" t="s">
        <v>7581</v>
      </c>
      <c r="B12726" s="3" t="s">
        <v>5577</v>
      </c>
      <c r="C12726" s="3" t="s">
        <v>7435</v>
      </c>
      <c r="D12726" s="3"/>
      <c r="E12726" s="3" t="s">
        <v>19</v>
      </c>
    </row>
    <row r="12727" spans="1:5" x14ac:dyDescent="0.25">
      <c r="A12727" s="3" t="s">
        <v>7576</v>
      </c>
      <c r="B12727" s="3" t="s">
        <v>5578</v>
      </c>
      <c r="C12727" s="3" t="s">
        <v>7433</v>
      </c>
      <c r="D12727" s="3"/>
      <c r="E12727" s="3" t="s">
        <v>19</v>
      </c>
    </row>
    <row r="12728" spans="1:5" x14ac:dyDescent="0.25">
      <c r="A12728" s="3" t="s">
        <v>7571</v>
      </c>
      <c r="B12728" s="3" t="s">
        <v>5579</v>
      </c>
      <c r="C12728" s="3" t="s">
        <v>7432</v>
      </c>
      <c r="D12728" s="3"/>
      <c r="E12728" s="3" t="s">
        <v>19</v>
      </c>
    </row>
    <row r="12729" spans="1:5" x14ac:dyDescent="0.25">
      <c r="A12729" s="3" t="s">
        <v>7580</v>
      </c>
      <c r="B12729" s="3" t="s">
        <v>5580</v>
      </c>
      <c r="C12729" s="3" t="s">
        <v>7434</v>
      </c>
      <c r="D12729" s="3"/>
      <c r="E12729" s="3" t="s">
        <v>19</v>
      </c>
    </row>
    <row r="12730" spans="1:5" x14ac:dyDescent="0.25">
      <c r="A12730" s="3" t="s">
        <v>7580</v>
      </c>
      <c r="B12730" s="3" t="s">
        <v>5581</v>
      </c>
      <c r="C12730" s="3" t="s">
        <v>7434</v>
      </c>
      <c r="D12730" s="3"/>
      <c r="E12730" s="3" t="s">
        <v>19</v>
      </c>
    </row>
    <row r="12731" spans="1:5" x14ac:dyDescent="0.25">
      <c r="A12731" s="3" t="s">
        <v>7580</v>
      </c>
      <c r="B12731" s="3" t="s">
        <v>5582</v>
      </c>
      <c r="C12731" s="3" t="s">
        <v>7434</v>
      </c>
      <c r="D12731" s="3"/>
      <c r="E12731" s="3" t="s">
        <v>19</v>
      </c>
    </row>
    <row r="12732" spans="1:5" x14ac:dyDescent="0.25">
      <c r="A12732" s="3" t="s">
        <v>7579</v>
      </c>
      <c r="B12732" s="3" t="s">
        <v>5583</v>
      </c>
      <c r="C12732" s="3" t="s">
        <v>7431</v>
      </c>
      <c r="D12732" s="3"/>
      <c r="E12732" s="3" t="s">
        <v>19</v>
      </c>
    </row>
    <row r="12733" spans="1:5" x14ac:dyDescent="0.25">
      <c r="A12733" s="3" t="s">
        <v>7579</v>
      </c>
      <c r="B12733" s="3" t="s">
        <v>5584</v>
      </c>
      <c r="C12733" s="3" t="s">
        <v>7431</v>
      </c>
      <c r="D12733" s="3"/>
      <c r="E12733" s="3" t="s">
        <v>19</v>
      </c>
    </row>
    <row r="12734" spans="1:5" x14ac:dyDescent="0.25">
      <c r="A12734" s="3" t="s">
        <v>7568</v>
      </c>
      <c r="B12734" s="3" t="s">
        <v>5585</v>
      </c>
      <c r="C12734" s="3" t="s">
        <v>7432</v>
      </c>
      <c r="D12734" s="3"/>
      <c r="E12734" s="3" t="s">
        <v>19</v>
      </c>
    </row>
    <row r="12735" spans="1:5" x14ac:dyDescent="0.25">
      <c r="A12735" s="3" t="s">
        <v>7568</v>
      </c>
      <c r="B12735" s="3" t="s">
        <v>5586</v>
      </c>
      <c r="C12735" s="3" t="s">
        <v>7432</v>
      </c>
      <c r="D12735" s="3"/>
      <c r="E12735" s="3" t="s">
        <v>19</v>
      </c>
    </row>
    <row r="12736" spans="1:5" x14ac:dyDescent="0.25">
      <c r="A12736" s="3" t="s">
        <v>7568</v>
      </c>
      <c r="B12736" s="3" t="s">
        <v>5587</v>
      </c>
      <c r="C12736" s="3" t="s">
        <v>7432</v>
      </c>
      <c r="D12736" s="3"/>
      <c r="E12736" s="3" t="s">
        <v>19</v>
      </c>
    </row>
    <row r="12737" spans="1:5" x14ac:dyDescent="0.25">
      <c r="A12737" s="3" t="s">
        <v>7579</v>
      </c>
      <c r="B12737" s="3" t="s">
        <v>5588</v>
      </c>
      <c r="C12737" s="3" t="s">
        <v>7431</v>
      </c>
      <c r="D12737" s="3"/>
      <c r="E12737" s="3" t="s">
        <v>19</v>
      </c>
    </row>
    <row r="12738" spans="1:5" x14ac:dyDescent="0.25">
      <c r="A12738" s="3" t="s">
        <v>7571</v>
      </c>
      <c r="B12738" s="3" t="s">
        <v>5589</v>
      </c>
      <c r="C12738" s="3" t="s">
        <v>7432</v>
      </c>
      <c r="D12738" s="3"/>
      <c r="E12738" s="3" t="s">
        <v>19</v>
      </c>
    </row>
    <row r="12739" spans="1:5" x14ac:dyDescent="0.25">
      <c r="A12739" s="3" t="s">
        <v>7568</v>
      </c>
      <c r="B12739" s="3" t="s">
        <v>5590</v>
      </c>
      <c r="C12739" s="3" t="s">
        <v>7432</v>
      </c>
      <c r="D12739" s="3"/>
      <c r="E12739" s="3" t="s">
        <v>19</v>
      </c>
    </row>
    <row r="12740" spans="1:5" x14ac:dyDescent="0.25">
      <c r="A12740" s="3" t="s">
        <v>7571</v>
      </c>
      <c r="B12740" s="3" t="s">
        <v>5591</v>
      </c>
      <c r="C12740" s="3" t="s">
        <v>7432</v>
      </c>
      <c r="D12740" s="3"/>
      <c r="E12740" s="3" t="s">
        <v>19</v>
      </c>
    </row>
    <row r="12741" spans="1:5" x14ac:dyDescent="0.25">
      <c r="A12741" s="3" t="s">
        <v>7579</v>
      </c>
      <c r="B12741" s="3" t="s">
        <v>5592</v>
      </c>
      <c r="C12741" s="3" t="s">
        <v>7431</v>
      </c>
      <c r="D12741" s="3"/>
      <c r="E12741" s="3" t="s">
        <v>19</v>
      </c>
    </row>
    <row r="12742" spans="1:5" x14ac:dyDescent="0.25">
      <c r="A12742" s="3" t="s">
        <v>7579</v>
      </c>
      <c r="B12742" s="3" t="s">
        <v>5593</v>
      </c>
      <c r="C12742" s="3" t="s">
        <v>7431</v>
      </c>
      <c r="D12742" s="3"/>
      <c r="E12742" s="3" t="s">
        <v>19</v>
      </c>
    </row>
    <row r="12743" spans="1:5" x14ac:dyDescent="0.25">
      <c r="A12743" s="3" t="s">
        <v>7572</v>
      </c>
      <c r="B12743" s="3" t="s">
        <v>5594</v>
      </c>
      <c r="C12743" s="3" t="s">
        <v>7432</v>
      </c>
      <c r="D12743" s="3"/>
      <c r="E12743" s="3" t="s">
        <v>19</v>
      </c>
    </row>
    <row r="12744" spans="1:5" x14ac:dyDescent="0.25">
      <c r="A12744" s="3" t="s">
        <v>4562</v>
      </c>
      <c r="B12744" s="3" t="s">
        <v>5595</v>
      </c>
      <c r="C12744" s="3" t="s">
        <v>7440</v>
      </c>
      <c r="D12744" s="3"/>
      <c r="E12744" s="3" t="s">
        <v>19</v>
      </c>
    </row>
    <row r="12745" spans="1:5" x14ac:dyDescent="0.25">
      <c r="A12745" s="3" t="s">
        <v>4562</v>
      </c>
      <c r="B12745" s="3" t="s">
        <v>5596</v>
      </c>
      <c r="C12745" s="3" t="s">
        <v>7440</v>
      </c>
      <c r="D12745" s="3"/>
      <c r="E12745" s="3" t="s">
        <v>19</v>
      </c>
    </row>
    <row r="12746" spans="1:5" x14ac:dyDescent="0.25">
      <c r="A12746" s="3" t="s">
        <v>4562</v>
      </c>
      <c r="B12746" s="3" t="s">
        <v>5597</v>
      </c>
      <c r="C12746" s="3" t="s">
        <v>7440</v>
      </c>
      <c r="D12746" s="3"/>
      <c r="E12746" s="3" t="s">
        <v>19</v>
      </c>
    </row>
    <row r="12747" spans="1:5" x14ac:dyDescent="0.25">
      <c r="A12747" s="3" t="s">
        <v>4562</v>
      </c>
      <c r="B12747" s="3" t="s">
        <v>5598</v>
      </c>
      <c r="C12747" s="3" t="s">
        <v>7440</v>
      </c>
      <c r="D12747" s="3"/>
      <c r="E12747" s="3" t="s">
        <v>19</v>
      </c>
    </row>
    <row r="12748" spans="1:5" x14ac:dyDescent="0.25">
      <c r="A12748" s="3" t="s">
        <v>4562</v>
      </c>
      <c r="B12748" s="3" t="s">
        <v>5599</v>
      </c>
      <c r="C12748" s="3" t="s">
        <v>7440</v>
      </c>
      <c r="D12748" s="3"/>
      <c r="E12748" s="3" t="s">
        <v>19</v>
      </c>
    </row>
    <row r="12749" spans="1:5" x14ac:dyDescent="0.25">
      <c r="A12749" s="3" t="s">
        <v>11710</v>
      </c>
      <c r="B12749" s="3" t="s">
        <v>20371</v>
      </c>
      <c r="C12749" s="3" t="s">
        <v>11295</v>
      </c>
      <c r="D12749" s="3"/>
      <c r="E12749" s="3" t="s">
        <v>11114</v>
      </c>
    </row>
    <row r="12750" spans="1:5" x14ac:dyDescent="0.25">
      <c r="A12750" s="3" t="s">
        <v>4562</v>
      </c>
      <c r="B12750" s="3" t="s">
        <v>5600</v>
      </c>
      <c r="C12750" s="3" t="s">
        <v>7440</v>
      </c>
      <c r="D12750" s="3"/>
      <c r="E12750" s="3" t="s">
        <v>19</v>
      </c>
    </row>
    <row r="12751" spans="1:5" x14ac:dyDescent="0.25">
      <c r="A12751" s="3" t="s">
        <v>4562</v>
      </c>
      <c r="B12751" s="3" t="s">
        <v>5601</v>
      </c>
      <c r="C12751" s="3" t="s">
        <v>7440</v>
      </c>
      <c r="D12751" s="3"/>
      <c r="E12751" s="3" t="s">
        <v>19</v>
      </c>
    </row>
    <row r="12752" spans="1:5" x14ac:dyDescent="0.25">
      <c r="A12752" s="3" t="s">
        <v>4562</v>
      </c>
      <c r="B12752" s="3" t="s">
        <v>5602</v>
      </c>
      <c r="C12752" s="3" t="s">
        <v>7440</v>
      </c>
      <c r="D12752" s="3"/>
      <c r="E12752" s="3" t="s">
        <v>19</v>
      </c>
    </row>
    <row r="12753" spans="1:5" x14ac:dyDescent="0.25">
      <c r="A12753" s="3" t="s">
        <v>21151</v>
      </c>
      <c r="B12753" s="3" t="s">
        <v>5603</v>
      </c>
      <c r="C12753" s="3" t="s">
        <v>21136</v>
      </c>
      <c r="D12753" s="3"/>
      <c r="E12753" s="3" t="s">
        <v>11114</v>
      </c>
    </row>
    <row r="12754" spans="1:5" x14ac:dyDescent="0.25">
      <c r="A12754" s="3" t="s">
        <v>4562</v>
      </c>
      <c r="B12754" s="3" t="s">
        <v>5604</v>
      </c>
      <c r="C12754" s="3" t="s">
        <v>7440</v>
      </c>
      <c r="D12754" s="3"/>
      <c r="E12754" s="3" t="s">
        <v>19</v>
      </c>
    </row>
    <row r="12755" spans="1:5" x14ac:dyDescent="0.25">
      <c r="A12755" s="3" t="s">
        <v>4562</v>
      </c>
      <c r="B12755" s="3" t="s">
        <v>5605</v>
      </c>
      <c r="C12755" s="3" t="s">
        <v>7440</v>
      </c>
      <c r="D12755" s="3"/>
      <c r="E12755" s="3" t="s">
        <v>19</v>
      </c>
    </row>
    <row r="12756" spans="1:5" x14ac:dyDescent="0.25">
      <c r="A12756" s="3" t="s">
        <v>4562</v>
      </c>
      <c r="B12756" s="3" t="s">
        <v>5606</v>
      </c>
      <c r="C12756" s="3" t="s">
        <v>7440</v>
      </c>
      <c r="D12756" s="3"/>
      <c r="E12756" s="3" t="s">
        <v>19</v>
      </c>
    </row>
    <row r="12757" spans="1:5" x14ac:dyDescent="0.25">
      <c r="A12757" s="3" t="s">
        <v>4562</v>
      </c>
      <c r="B12757" s="3" t="s">
        <v>5607</v>
      </c>
      <c r="C12757" s="3" t="s">
        <v>7440</v>
      </c>
      <c r="D12757" s="3"/>
      <c r="E12757" s="3" t="s">
        <v>19</v>
      </c>
    </row>
    <row r="12758" spans="1:5" x14ac:dyDescent="0.25">
      <c r="A12758" s="3" t="s">
        <v>21165</v>
      </c>
      <c r="B12758" s="3" t="s">
        <v>5608</v>
      </c>
      <c r="C12758" s="3" t="s">
        <v>21137</v>
      </c>
      <c r="D12758" s="3"/>
      <c r="E12758" s="3" t="s">
        <v>19</v>
      </c>
    </row>
    <row r="12759" spans="1:5" x14ac:dyDescent="0.25">
      <c r="A12759" s="3" t="s">
        <v>4562</v>
      </c>
      <c r="B12759" s="3" t="s">
        <v>5609</v>
      </c>
      <c r="C12759" s="3" t="s">
        <v>7440</v>
      </c>
      <c r="D12759" s="3"/>
      <c r="E12759" s="3" t="s">
        <v>19</v>
      </c>
    </row>
    <row r="12760" spans="1:5" x14ac:dyDescent="0.25">
      <c r="A12760" s="3" t="s">
        <v>4562</v>
      </c>
      <c r="B12760" s="3" t="s">
        <v>5610</v>
      </c>
      <c r="C12760" s="3" t="s">
        <v>7440</v>
      </c>
      <c r="D12760" s="3"/>
      <c r="E12760" s="3" t="s">
        <v>19</v>
      </c>
    </row>
    <row r="12761" spans="1:5" x14ac:dyDescent="0.25">
      <c r="A12761" s="3" t="s">
        <v>4562</v>
      </c>
      <c r="B12761" s="3" t="s">
        <v>5611</v>
      </c>
      <c r="C12761" s="3" t="s">
        <v>7440</v>
      </c>
      <c r="D12761" s="3"/>
      <c r="E12761" s="3" t="s">
        <v>19</v>
      </c>
    </row>
    <row r="12762" spans="1:5" x14ac:dyDescent="0.25">
      <c r="A12762" s="3" t="s">
        <v>4562</v>
      </c>
      <c r="B12762" s="3" t="s">
        <v>5612</v>
      </c>
      <c r="C12762" s="3" t="s">
        <v>7440</v>
      </c>
      <c r="D12762" s="3"/>
      <c r="E12762" s="3" t="s">
        <v>19</v>
      </c>
    </row>
    <row r="12763" spans="1:5" x14ac:dyDescent="0.25">
      <c r="A12763" s="3" t="s">
        <v>11710</v>
      </c>
      <c r="B12763" s="3" t="s">
        <v>20372</v>
      </c>
      <c r="C12763" s="3" t="s">
        <v>11295</v>
      </c>
      <c r="D12763" s="3"/>
      <c r="E12763" s="3" t="s">
        <v>11114</v>
      </c>
    </row>
    <row r="12764" spans="1:5" x14ac:dyDescent="0.25">
      <c r="A12764" s="3" t="s">
        <v>4562</v>
      </c>
      <c r="B12764" s="3" t="s">
        <v>5613</v>
      </c>
      <c r="C12764" s="3" t="s">
        <v>7440</v>
      </c>
      <c r="D12764" s="3"/>
      <c r="E12764" s="3" t="s">
        <v>19</v>
      </c>
    </row>
    <row r="12765" spans="1:5" x14ac:dyDescent="0.25">
      <c r="A12765" s="3" t="s">
        <v>4562</v>
      </c>
      <c r="B12765" s="3" t="s">
        <v>5614</v>
      </c>
      <c r="C12765" s="3" t="s">
        <v>7440</v>
      </c>
      <c r="D12765" s="3"/>
      <c r="E12765" s="3" t="s">
        <v>19</v>
      </c>
    </row>
    <row r="12766" spans="1:5" x14ac:dyDescent="0.25">
      <c r="A12766" s="3" t="s">
        <v>4562</v>
      </c>
      <c r="B12766" s="3" t="s">
        <v>5615</v>
      </c>
      <c r="C12766" s="3" t="s">
        <v>7440</v>
      </c>
      <c r="D12766" s="3"/>
      <c r="E12766" s="3" t="s">
        <v>19</v>
      </c>
    </row>
    <row r="12767" spans="1:5" x14ac:dyDescent="0.25">
      <c r="A12767" s="3" t="s">
        <v>21165</v>
      </c>
      <c r="B12767" s="3" t="s">
        <v>5616</v>
      </c>
      <c r="C12767" s="3" t="s">
        <v>21137</v>
      </c>
      <c r="D12767" s="3"/>
      <c r="E12767" s="3" t="s">
        <v>19</v>
      </c>
    </row>
    <row r="12768" spans="1:5" x14ac:dyDescent="0.25">
      <c r="A12768" s="3" t="s">
        <v>4562</v>
      </c>
      <c r="B12768" s="3" t="s">
        <v>5617</v>
      </c>
      <c r="C12768" s="3" t="s">
        <v>7440</v>
      </c>
      <c r="D12768" s="3"/>
      <c r="E12768" s="3" t="s">
        <v>19</v>
      </c>
    </row>
    <row r="12769" spans="1:5" x14ac:dyDescent="0.25">
      <c r="A12769" s="3" t="s">
        <v>4562</v>
      </c>
      <c r="B12769" s="3" t="s">
        <v>5618</v>
      </c>
      <c r="C12769" s="3" t="s">
        <v>7440</v>
      </c>
      <c r="D12769" s="3"/>
      <c r="E12769" s="3" t="s">
        <v>19</v>
      </c>
    </row>
    <row r="12770" spans="1:5" x14ac:dyDescent="0.25">
      <c r="A12770" s="3" t="s">
        <v>4562</v>
      </c>
      <c r="B12770" s="3" t="s">
        <v>5619</v>
      </c>
      <c r="C12770" s="3" t="s">
        <v>7440</v>
      </c>
      <c r="D12770" s="3"/>
      <c r="E12770" s="3" t="s">
        <v>19</v>
      </c>
    </row>
    <row r="12771" spans="1:5" x14ac:dyDescent="0.25">
      <c r="A12771" s="3" t="s">
        <v>4562</v>
      </c>
      <c r="B12771" s="3" t="s">
        <v>5620</v>
      </c>
      <c r="C12771" s="3" t="s">
        <v>7440</v>
      </c>
      <c r="D12771" s="3"/>
      <c r="E12771" s="3" t="s">
        <v>19</v>
      </c>
    </row>
    <row r="12772" spans="1:5" x14ac:dyDescent="0.25">
      <c r="A12772" s="3" t="s">
        <v>5622</v>
      </c>
      <c r="B12772" s="3" t="s">
        <v>5621</v>
      </c>
      <c r="C12772" s="3" t="s">
        <v>7440</v>
      </c>
      <c r="D12772" s="3"/>
      <c r="E12772" s="3" t="s">
        <v>19</v>
      </c>
    </row>
    <row r="12773" spans="1:5" x14ac:dyDescent="0.25">
      <c r="A12773" s="3" t="s">
        <v>5622</v>
      </c>
      <c r="B12773" s="3" t="s">
        <v>5623</v>
      </c>
      <c r="C12773" s="3" t="s">
        <v>7440</v>
      </c>
      <c r="D12773" s="3"/>
      <c r="E12773" s="3" t="s">
        <v>19</v>
      </c>
    </row>
    <row r="12774" spans="1:5" x14ac:dyDescent="0.25">
      <c r="A12774" s="3" t="s">
        <v>21165</v>
      </c>
      <c r="B12774" s="3" t="s">
        <v>5624</v>
      </c>
      <c r="C12774" s="3" t="s">
        <v>21137</v>
      </c>
      <c r="D12774" s="3"/>
      <c r="E12774" s="3" t="s">
        <v>19</v>
      </c>
    </row>
    <row r="12775" spans="1:5" x14ac:dyDescent="0.25">
      <c r="A12775" s="3" t="s">
        <v>5622</v>
      </c>
      <c r="B12775" s="3" t="s">
        <v>5625</v>
      </c>
      <c r="C12775" s="3" t="s">
        <v>7440</v>
      </c>
      <c r="D12775" s="3"/>
      <c r="E12775" s="3" t="s">
        <v>19</v>
      </c>
    </row>
    <row r="12776" spans="1:5" x14ac:dyDescent="0.25">
      <c r="A12776" s="3" t="s">
        <v>5622</v>
      </c>
      <c r="B12776" s="3" t="s">
        <v>5626</v>
      </c>
      <c r="C12776" s="3" t="s">
        <v>7440</v>
      </c>
      <c r="D12776" s="3"/>
      <c r="E12776" s="3" t="s">
        <v>19</v>
      </c>
    </row>
    <row r="12777" spans="1:5" x14ac:dyDescent="0.25">
      <c r="A12777" s="3" t="s">
        <v>5622</v>
      </c>
      <c r="B12777" s="3" t="s">
        <v>5627</v>
      </c>
      <c r="C12777" s="3" t="s">
        <v>7440</v>
      </c>
      <c r="D12777" s="3"/>
      <c r="E12777" s="3" t="s">
        <v>19</v>
      </c>
    </row>
    <row r="12778" spans="1:5" x14ac:dyDescent="0.25">
      <c r="A12778" s="3" t="s">
        <v>5622</v>
      </c>
      <c r="B12778" s="3" t="s">
        <v>5628</v>
      </c>
      <c r="C12778" s="3" t="s">
        <v>7440</v>
      </c>
      <c r="D12778" s="3"/>
      <c r="E12778" s="3" t="s">
        <v>19</v>
      </c>
    </row>
    <row r="12779" spans="1:5" x14ac:dyDescent="0.25">
      <c r="A12779" s="3" t="s">
        <v>5622</v>
      </c>
      <c r="B12779" s="3" t="s">
        <v>5629</v>
      </c>
      <c r="C12779" s="3" t="s">
        <v>7440</v>
      </c>
      <c r="D12779" s="3"/>
      <c r="E12779" s="3" t="s">
        <v>19</v>
      </c>
    </row>
    <row r="12780" spans="1:5" x14ac:dyDescent="0.25">
      <c r="A12780" s="3" t="s">
        <v>5622</v>
      </c>
      <c r="B12780" s="3" t="s">
        <v>5630</v>
      </c>
      <c r="C12780" s="3" t="s">
        <v>7440</v>
      </c>
      <c r="D12780" s="3"/>
      <c r="E12780" s="3" t="s">
        <v>19</v>
      </c>
    </row>
    <row r="12781" spans="1:5" x14ac:dyDescent="0.25">
      <c r="A12781" s="3" t="s">
        <v>5622</v>
      </c>
      <c r="B12781" s="3" t="s">
        <v>5631</v>
      </c>
      <c r="C12781" s="3" t="s">
        <v>7440</v>
      </c>
      <c r="D12781" s="3"/>
      <c r="E12781" s="3" t="s">
        <v>19</v>
      </c>
    </row>
    <row r="12782" spans="1:5" x14ac:dyDescent="0.25">
      <c r="A12782" s="3" t="s">
        <v>5622</v>
      </c>
      <c r="B12782" s="3" t="s">
        <v>5632</v>
      </c>
      <c r="C12782" s="3" t="s">
        <v>7440</v>
      </c>
      <c r="D12782" s="3"/>
      <c r="E12782" s="3" t="s">
        <v>19</v>
      </c>
    </row>
    <row r="12783" spans="1:5" x14ac:dyDescent="0.25">
      <c r="A12783" s="3" t="s">
        <v>5622</v>
      </c>
      <c r="B12783" s="3" t="s">
        <v>5633</v>
      </c>
      <c r="C12783" s="3" t="s">
        <v>7440</v>
      </c>
      <c r="D12783" s="3"/>
      <c r="E12783" s="3" t="s">
        <v>19</v>
      </c>
    </row>
    <row r="12784" spans="1:5" x14ac:dyDescent="0.25">
      <c r="A12784" s="3" t="s">
        <v>5622</v>
      </c>
      <c r="B12784" s="3" t="s">
        <v>5634</v>
      </c>
      <c r="C12784" s="3" t="s">
        <v>7440</v>
      </c>
      <c r="D12784" s="3"/>
      <c r="E12784" s="3" t="s">
        <v>19</v>
      </c>
    </row>
    <row r="12785" spans="1:5" x14ac:dyDescent="0.25">
      <c r="A12785" s="3" t="s">
        <v>5622</v>
      </c>
      <c r="B12785" s="3" t="s">
        <v>5635</v>
      </c>
      <c r="C12785" s="3" t="s">
        <v>7440</v>
      </c>
      <c r="D12785" s="3"/>
      <c r="E12785" s="3" t="s">
        <v>19</v>
      </c>
    </row>
    <row r="12786" spans="1:5" x14ac:dyDescent="0.25">
      <c r="A12786" s="3" t="s">
        <v>5622</v>
      </c>
      <c r="B12786" s="3" t="s">
        <v>5636</v>
      </c>
      <c r="C12786" s="3" t="s">
        <v>7440</v>
      </c>
      <c r="D12786" s="3"/>
      <c r="E12786" s="3" t="s">
        <v>19</v>
      </c>
    </row>
    <row r="12787" spans="1:5" x14ac:dyDescent="0.25">
      <c r="A12787" s="3" t="s">
        <v>5622</v>
      </c>
      <c r="B12787" s="3" t="s">
        <v>5637</v>
      </c>
      <c r="C12787" s="3" t="s">
        <v>7440</v>
      </c>
      <c r="D12787" s="3"/>
      <c r="E12787" s="3" t="s">
        <v>19</v>
      </c>
    </row>
    <row r="12788" spans="1:5" x14ac:dyDescent="0.25">
      <c r="A12788" s="3" t="s">
        <v>5622</v>
      </c>
      <c r="B12788" s="3" t="s">
        <v>5638</v>
      </c>
      <c r="C12788" s="3" t="s">
        <v>7440</v>
      </c>
      <c r="D12788" s="3"/>
      <c r="E12788" s="3" t="s">
        <v>19</v>
      </c>
    </row>
    <row r="12789" spans="1:5" x14ac:dyDescent="0.25">
      <c r="A12789" s="3" t="s">
        <v>5622</v>
      </c>
      <c r="B12789" s="3" t="s">
        <v>5639</v>
      </c>
      <c r="C12789" s="3" t="s">
        <v>7440</v>
      </c>
      <c r="D12789" s="3"/>
      <c r="E12789" s="3" t="s">
        <v>19</v>
      </c>
    </row>
    <row r="12790" spans="1:5" x14ac:dyDescent="0.25">
      <c r="A12790" s="3" t="s">
        <v>5622</v>
      </c>
      <c r="B12790" s="3" t="s">
        <v>5640</v>
      </c>
      <c r="C12790" s="3" t="s">
        <v>7440</v>
      </c>
      <c r="D12790" s="3"/>
      <c r="E12790" s="3" t="s">
        <v>19</v>
      </c>
    </row>
    <row r="12791" spans="1:5" x14ac:dyDescent="0.25">
      <c r="A12791" s="3" t="s">
        <v>11710</v>
      </c>
      <c r="B12791" s="3" t="s">
        <v>20373</v>
      </c>
      <c r="C12791" s="3" t="s">
        <v>11295</v>
      </c>
      <c r="D12791" s="3"/>
      <c r="E12791" s="3" t="s">
        <v>11114</v>
      </c>
    </row>
    <row r="12792" spans="1:5" x14ac:dyDescent="0.25">
      <c r="A12792" s="3" t="s">
        <v>5622</v>
      </c>
      <c r="B12792" s="3" t="s">
        <v>5641</v>
      </c>
      <c r="C12792" s="3" t="s">
        <v>7440</v>
      </c>
      <c r="D12792" s="3"/>
      <c r="E12792" s="3" t="s">
        <v>19</v>
      </c>
    </row>
    <row r="12793" spans="1:5" x14ac:dyDescent="0.25">
      <c r="A12793" s="3" t="s">
        <v>5622</v>
      </c>
      <c r="B12793" s="3" t="s">
        <v>5642</v>
      </c>
      <c r="C12793" s="3" t="s">
        <v>7440</v>
      </c>
      <c r="D12793" s="3"/>
      <c r="E12793" s="3" t="s">
        <v>19</v>
      </c>
    </row>
    <row r="12794" spans="1:5" x14ac:dyDescent="0.25">
      <c r="A12794" s="3" t="s">
        <v>5622</v>
      </c>
      <c r="B12794" s="3" t="s">
        <v>5643</v>
      </c>
      <c r="C12794" s="3" t="s">
        <v>7440</v>
      </c>
      <c r="D12794" s="3"/>
      <c r="E12794" s="3" t="s">
        <v>19</v>
      </c>
    </row>
    <row r="12795" spans="1:5" x14ac:dyDescent="0.25">
      <c r="A12795" s="3" t="s">
        <v>5622</v>
      </c>
      <c r="B12795" s="3" t="s">
        <v>5644</v>
      </c>
      <c r="C12795" s="3" t="s">
        <v>7440</v>
      </c>
      <c r="D12795" s="3"/>
      <c r="E12795" s="3" t="s">
        <v>19</v>
      </c>
    </row>
    <row r="12796" spans="1:5" x14ac:dyDescent="0.25">
      <c r="A12796" s="3" t="s">
        <v>5622</v>
      </c>
      <c r="B12796" s="3" t="s">
        <v>5645</v>
      </c>
      <c r="C12796" s="3" t="s">
        <v>7440</v>
      </c>
      <c r="D12796" s="3"/>
      <c r="E12796" s="3" t="s">
        <v>19</v>
      </c>
    </row>
    <row r="12797" spans="1:5" x14ac:dyDescent="0.25">
      <c r="A12797" s="3" t="s">
        <v>5622</v>
      </c>
      <c r="B12797" s="3" t="s">
        <v>5646</v>
      </c>
      <c r="C12797" s="3" t="s">
        <v>7440</v>
      </c>
      <c r="D12797" s="3"/>
      <c r="E12797" s="3" t="s">
        <v>19</v>
      </c>
    </row>
    <row r="12798" spans="1:5" x14ac:dyDescent="0.25">
      <c r="A12798" s="3" t="s">
        <v>5622</v>
      </c>
      <c r="B12798" s="3" t="s">
        <v>5647</v>
      </c>
      <c r="C12798" s="3" t="s">
        <v>7440</v>
      </c>
      <c r="D12798" s="3"/>
      <c r="E12798" s="3" t="s">
        <v>19</v>
      </c>
    </row>
    <row r="12799" spans="1:5" x14ac:dyDescent="0.25">
      <c r="A12799" s="3" t="s">
        <v>5622</v>
      </c>
      <c r="B12799" s="3" t="s">
        <v>5648</v>
      </c>
      <c r="C12799" s="3" t="s">
        <v>7440</v>
      </c>
      <c r="D12799" s="3"/>
      <c r="E12799" s="3" t="s">
        <v>19</v>
      </c>
    </row>
    <row r="12800" spans="1:5" x14ac:dyDescent="0.25">
      <c r="A12800" s="3" t="s">
        <v>5622</v>
      </c>
      <c r="B12800" s="3" t="s">
        <v>5649</v>
      </c>
      <c r="C12800" s="3" t="s">
        <v>7440</v>
      </c>
      <c r="D12800" s="3"/>
      <c r="E12800" s="3" t="s">
        <v>19</v>
      </c>
    </row>
    <row r="12801" spans="1:5" x14ac:dyDescent="0.25">
      <c r="A12801" s="3" t="s">
        <v>5622</v>
      </c>
      <c r="B12801" s="3" t="s">
        <v>5650</v>
      </c>
      <c r="C12801" s="3" t="s">
        <v>7440</v>
      </c>
      <c r="D12801" s="3"/>
      <c r="E12801" s="3" t="s">
        <v>19</v>
      </c>
    </row>
    <row r="12802" spans="1:5" x14ac:dyDescent="0.25">
      <c r="A12802" s="3" t="s">
        <v>5622</v>
      </c>
      <c r="B12802" s="3" t="s">
        <v>5651</v>
      </c>
      <c r="C12802" s="3" t="s">
        <v>7440</v>
      </c>
      <c r="D12802" s="3"/>
      <c r="E12802" s="3" t="s">
        <v>19</v>
      </c>
    </row>
    <row r="12803" spans="1:5" x14ac:dyDescent="0.25">
      <c r="A12803" s="3" t="s">
        <v>5622</v>
      </c>
      <c r="B12803" s="3" t="s">
        <v>5652</v>
      </c>
      <c r="C12803" s="3" t="s">
        <v>7440</v>
      </c>
      <c r="D12803" s="3"/>
      <c r="E12803" s="3" t="s">
        <v>19</v>
      </c>
    </row>
    <row r="12804" spans="1:5" x14ac:dyDescent="0.25">
      <c r="A12804" s="3" t="s">
        <v>5654</v>
      </c>
      <c r="B12804" s="3" t="s">
        <v>5653</v>
      </c>
      <c r="C12804" s="3" t="s">
        <v>7440</v>
      </c>
      <c r="D12804" s="3"/>
      <c r="E12804" s="3" t="s">
        <v>19</v>
      </c>
    </row>
    <row r="12805" spans="1:5" x14ac:dyDescent="0.25">
      <c r="A12805" s="3" t="s">
        <v>5654</v>
      </c>
      <c r="B12805" s="3" t="s">
        <v>5655</v>
      </c>
      <c r="C12805" s="3" t="s">
        <v>7440</v>
      </c>
      <c r="D12805" s="3"/>
      <c r="E12805" s="3" t="s">
        <v>19</v>
      </c>
    </row>
    <row r="12806" spans="1:5" x14ac:dyDescent="0.25">
      <c r="A12806" s="3" t="s">
        <v>5654</v>
      </c>
      <c r="B12806" s="3" t="s">
        <v>5656</v>
      </c>
      <c r="C12806" s="3" t="s">
        <v>7440</v>
      </c>
      <c r="D12806" s="3"/>
      <c r="E12806" s="3" t="s">
        <v>19</v>
      </c>
    </row>
    <row r="12807" spans="1:5" x14ac:dyDescent="0.25">
      <c r="A12807" s="3" t="s">
        <v>5654</v>
      </c>
      <c r="B12807" s="3" t="s">
        <v>5657</v>
      </c>
      <c r="C12807" s="3" t="s">
        <v>7440</v>
      </c>
      <c r="D12807" s="3"/>
      <c r="E12807" s="3" t="s">
        <v>19</v>
      </c>
    </row>
    <row r="12808" spans="1:5" x14ac:dyDescent="0.25">
      <c r="A12808" s="3" t="s">
        <v>5654</v>
      </c>
      <c r="B12808" s="3" t="s">
        <v>5658</v>
      </c>
      <c r="C12808" s="3" t="s">
        <v>7440</v>
      </c>
      <c r="D12808" s="3"/>
      <c r="E12808" s="3" t="s">
        <v>19</v>
      </c>
    </row>
    <row r="12809" spans="1:5" x14ac:dyDescent="0.25">
      <c r="A12809" s="3" t="s">
        <v>5654</v>
      </c>
      <c r="B12809" s="3" t="s">
        <v>5659</v>
      </c>
      <c r="C12809" s="3" t="s">
        <v>7440</v>
      </c>
      <c r="D12809" s="3"/>
      <c r="E12809" s="3" t="s">
        <v>19</v>
      </c>
    </row>
    <row r="12810" spans="1:5" x14ac:dyDescent="0.25">
      <c r="A12810" s="3" t="s">
        <v>5654</v>
      </c>
      <c r="B12810" s="3" t="s">
        <v>5660</v>
      </c>
      <c r="C12810" s="3" t="s">
        <v>7440</v>
      </c>
      <c r="D12810" s="3"/>
      <c r="E12810" s="3" t="s">
        <v>19</v>
      </c>
    </row>
    <row r="12811" spans="1:5" x14ac:dyDescent="0.25">
      <c r="A12811" s="3" t="s">
        <v>5654</v>
      </c>
      <c r="B12811" s="3" t="s">
        <v>5661</v>
      </c>
      <c r="C12811" s="3" t="s">
        <v>7440</v>
      </c>
      <c r="D12811" s="3"/>
      <c r="E12811" s="3" t="s">
        <v>19</v>
      </c>
    </row>
    <row r="12812" spans="1:5" x14ac:dyDescent="0.25">
      <c r="A12812" s="3" t="s">
        <v>5654</v>
      </c>
      <c r="B12812" s="3" t="s">
        <v>5662</v>
      </c>
      <c r="C12812" s="3" t="s">
        <v>7440</v>
      </c>
      <c r="D12812" s="3"/>
      <c r="E12812" s="3" t="s">
        <v>19</v>
      </c>
    </row>
    <row r="12813" spans="1:5" x14ac:dyDescent="0.25">
      <c r="A12813" s="3" t="s">
        <v>5654</v>
      </c>
      <c r="B12813" s="3" t="s">
        <v>5663</v>
      </c>
      <c r="C12813" s="3" t="s">
        <v>7440</v>
      </c>
      <c r="D12813" s="3"/>
      <c r="E12813" s="3" t="s">
        <v>19</v>
      </c>
    </row>
    <row r="12814" spans="1:5" x14ac:dyDescent="0.25">
      <c r="A12814" s="3" t="s">
        <v>5654</v>
      </c>
      <c r="B12814" s="3" t="s">
        <v>5664</v>
      </c>
      <c r="C12814" s="3" t="s">
        <v>7440</v>
      </c>
      <c r="D12814" s="3"/>
      <c r="E12814" s="3" t="s">
        <v>19</v>
      </c>
    </row>
    <row r="12815" spans="1:5" x14ac:dyDescent="0.25">
      <c r="A12815" s="3" t="s">
        <v>11710</v>
      </c>
      <c r="B12815" s="3" t="s">
        <v>20374</v>
      </c>
      <c r="C12815" s="3" t="s">
        <v>11295</v>
      </c>
      <c r="D12815" s="3"/>
      <c r="E12815" s="3" t="s">
        <v>11114</v>
      </c>
    </row>
    <row r="12816" spans="1:5" x14ac:dyDescent="0.25">
      <c r="A12816" s="3" t="s">
        <v>5654</v>
      </c>
      <c r="B12816" s="3" t="s">
        <v>5665</v>
      </c>
      <c r="C12816" s="3" t="s">
        <v>7440</v>
      </c>
      <c r="D12816" s="3"/>
      <c r="E12816" s="3" t="s">
        <v>19</v>
      </c>
    </row>
    <row r="12817" spans="1:5" x14ac:dyDescent="0.25">
      <c r="A12817" s="3" t="s">
        <v>21165</v>
      </c>
      <c r="B12817" s="3" t="s">
        <v>5666</v>
      </c>
      <c r="C12817" s="3" t="s">
        <v>21137</v>
      </c>
      <c r="D12817" s="3"/>
      <c r="E12817" s="3" t="s">
        <v>19</v>
      </c>
    </row>
    <row r="12818" spans="1:5" x14ac:dyDescent="0.25">
      <c r="A12818" s="3" t="s">
        <v>5654</v>
      </c>
      <c r="B12818" s="3" t="s">
        <v>5667</v>
      </c>
      <c r="C12818" s="3" t="s">
        <v>7440</v>
      </c>
      <c r="D12818" s="3"/>
      <c r="E12818" s="3" t="s">
        <v>19</v>
      </c>
    </row>
    <row r="12819" spans="1:5" x14ac:dyDescent="0.25">
      <c r="A12819" s="3" t="s">
        <v>5654</v>
      </c>
      <c r="B12819" s="3" t="s">
        <v>5668</v>
      </c>
      <c r="C12819" s="3" t="s">
        <v>7440</v>
      </c>
      <c r="D12819" s="3"/>
      <c r="E12819" s="3" t="s">
        <v>19</v>
      </c>
    </row>
    <row r="12820" spans="1:5" x14ac:dyDescent="0.25">
      <c r="A12820" s="3" t="s">
        <v>5654</v>
      </c>
      <c r="B12820" s="3" t="s">
        <v>5669</v>
      </c>
      <c r="C12820" s="3" t="s">
        <v>7440</v>
      </c>
      <c r="D12820" s="3"/>
      <c r="E12820" s="3" t="s">
        <v>19</v>
      </c>
    </row>
    <row r="12821" spans="1:5" x14ac:dyDescent="0.25">
      <c r="A12821" s="3" t="s">
        <v>5654</v>
      </c>
      <c r="B12821" s="3" t="s">
        <v>5670</v>
      </c>
      <c r="C12821" s="3" t="s">
        <v>7440</v>
      </c>
      <c r="D12821" s="3"/>
      <c r="E12821" s="3" t="s">
        <v>19</v>
      </c>
    </row>
    <row r="12822" spans="1:5" x14ac:dyDescent="0.25">
      <c r="A12822" s="3" t="s">
        <v>5654</v>
      </c>
      <c r="B12822" s="3" t="s">
        <v>5671</v>
      </c>
      <c r="C12822" s="3" t="s">
        <v>7440</v>
      </c>
      <c r="D12822" s="3"/>
      <c r="E12822" s="3" t="s">
        <v>19</v>
      </c>
    </row>
    <row r="12823" spans="1:5" x14ac:dyDescent="0.25">
      <c r="A12823" s="3" t="s">
        <v>5654</v>
      </c>
      <c r="B12823" s="3" t="s">
        <v>5672</v>
      </c>
      <c r="C12823" s="3" t="s">
        <v>7440</v>
      </c>
      <c r="D12823" s="3"/>
      <c r="E12823" s="3" t="s">
        <v>19</v>
      </c>
    </row>
    <row r="12824" spans="1:5" x14ac:dyDescent="0.25">
      <c r="A12824" s="3" t="s">
        <v>5654</v>
      </c>
      <c r="B12824" s="3" t="s">
        <v>5673</v>
      </c>
      <c r="C12824" s="3" t="s">
        <v>7440</v>
      </c>
      <c r="D12824" s="3"/>
      <c r="E12824" s="3" t="s">
        <v>19</v>
      </c>
    </row>
    <row r="12825" spans="1:5" x14ac:dyDescent="0.25">
      <c r="A12825" s="3" t="s">
        <v>11710</v>
      </c>
      <c r="B12825" s="3" t="s">
        <v>20375</v>
      </c>
      <c r="C12825" s="3" t="s">
        <v>11295</v>
      </c>
      <c r="D12825" s="3"/>
      <c r="E12825" s="3" t="s">
        <v>11114</v>
      </c>
    </row>
    <row r="12826" spans="1:5" x14ac:dyDescent="0.25">
      <c r="A12826" s="3" t="s">
        <v>5654</v>
      </c>
      <c r="B12826" s="3" t="s">
        <v>5674</v>
      </c>
      <c r="C12826" s="3" t="s">
        <v>7440</v>
      </c>
      <c r="D12826" s="3"/>
      <c r="E12826" s="3" t="s">
        <v>19</v>
      </c>
    </row>
    <row r="12827" spans="1:5" x14ac:dyDescent="0.25">
      <c r="A12827" s="3" t="s">
        <v>5654</v>
      </c>
      <c r="B12827" s="3" t="s">
        <v>5675</v>
      </c>
      <c r="C12827" s="3" t="s">
        <v>7440</v>
      </c>
      <c r="D12827" s="3"/>
      <c r="E12827" s="3" t="s">
        <v>19</v>
      </c>
    </row>
    <row r="12828" spans="1:5" x14ac:dyDescent="0.25">
      <c r="A12828" s="3" t="s">
        <v>11706</v>
      </c>
      <c r="B12828" s="3" t="s">
        <v>5676</v>
      </c>
      <c r="C12828" s="3" t="s">
        <v>11111</v>
      </c>
      <c r="D12828" s="3"/>
      <c r="E12828" s="3" t="s">
        <v>290</v>
      </c>
    </row>
    <row r="12829" spans="1:5" x14ac:dyDescent="0.25">
      <c r="A12829" s="3" t="s">
        <v>5654</v>
      </c>
      <c r="B12829" s="3" t="s">
        <v>5677</v>
      </c>
      <c r="C12829" s="3" t="s">
        <v>7440</v>
      </c>
      <c r="D12829" s="3"/>
      <c r="E12829" s="3" t="s">
        <v>19</v>
      </c>
    </row>
    <row r="12830" spans="1:5" x14ac:dyDescent="0.25">
      <c r="A12830" s="3" t="s">
        <v>5654</v>
      </c>
      <c r="B12830" s="3" t="s">
        <v>5678</v>
      </c>
      <c r="C12830" s="3" t="s">
        <v>7440</v>
      </c>
      <c r="D12830" s="3"/>
      <c r="E12830" s="3" t="s">
        <v>19</v>
      </c>
    </row>
    <row r="12831" spans="1:5" x14ac:dyDescent="0.25">
      <c r="A12831" s="3" t="s">
        <v>5654</v>
      </c>
      <c r="B12831" s="3" t="s">
        <v>5679</v>
      </c>
      <c r="C12831" s="3" t="s">
        <v>7440</v>
      </c>
      <c r="D12831" s="3"/>
      <c r="E12831" s="3" t="s">
        <v>19</v>
      </c>
    </row>
    <row r="12832" spans="1:5" x14ac:dyDescent="0.25">
      <c r="A12832" s="3" t="s">
        <v>5654</v>
      </c>
      <c r="B12832" s="3" t="s">
        <v>5680</v>
      </c>
      <c r="C12832" s="3" t="s">
        <v>7440</v>
      </c>
      <c r="D12832" s="3"/>
      <c r="E12832" s="3" t="s">
        <v>19</v>
      </c>
    </row>
    <row r="12833" spans="1:5" x14ac:dyDescent="0.25">
      <c r="A12833" s="3" t="s">
        <v>5654</v>
      </c>
      <c r="B12833" s="3" t="s">
        <v>5681</v>
      </c>
      <c r="C12833" s="3" t="s">
        <v>7440</v>
      </c>
      <c r="D12833" s="3"/>
      <c r="E12833" s="3" t="s">
        <v>19</v>
      </c>
    </row>
    <row r="12834" spans="1:5" x14ac:dyDescent="0.25">
      <c r="A12834" s="3" t="s">
        <v>5654</v>
      </c>
      <c r="B12834" s="3" t="s">
        <v>5682</v>
      </c>
      <c r="C12834" s="3" t="s">
        <v>7440</v>
      </c>
      <c r="D12834" s="3"/>
      <c r="E12834" s="3" t="s">
        <v>19</v>
      </c>
    </row>
    <row r="12835" spans="1:5" x14ac:dyDescent="0.25">
      <c r="A12835" s="3" t="s">
        <v>5654</v>
      </c>
      <c r="B12835" s="3" t="s">
        <v>5683</v>
      </c>
      <c r="C12835" s="3" t="s">
        <v>7440</v>
      </c>
      <c r="D12835" s="3"/>
      <c r="E12835" s="3" t="s">
        <v>19</v>
      </c>
    </row>
    <row r="12836" spans="1:5" x14ac:dyDescent="0.25">
      <c r="A12836" s="3" t="s">
        <v>5654</v>
      </c>
      <c r="B12836" s="3" t="s">
        <v>5684</v>
      </c>
      <c r="C12836" s="3" t="s">
        <v>7440</v>
      </c>
      <c r="D12836" s="3"/>
      <c r="E12836" s="3" t="s">
        <v>19</v>
      </c>
    </row>
    <row r="12837" spans="1:5" x14ac:dyDescent="0.25">
      <c r="A12837" s="3" t="s">
        <v>5686</v>
      </c>
      <c r="B12837" s="3" t="s">
        <v>5685</v>
      </c>
      <c r="C12837" s="3" t="s">
        <v>7440</v>
      </c>
      <c r="D12837" s="3"/>
      <c r="E12837" s="3" t="s">
        <v>19</v>
      </c>
    </row>
    <row r="12838" spans="1:5" x14ac:dyDescent="0.25">
      <c r="A12838" s="3" t="s">
        <v>5686</v>
      </c>
      <c r="B12838" s="3" t="s">
        <v>5687</v>
      </c>
      <c r="C12838" s="3" t="s">
        <v>7440</v>
      </c>
      <c r="D12838" s="3"/>
      <c r="E12838" s="3" t="s">
        <v>19</v>
      </c>
    </row>
    <row r="12839" spans="1:5" x14ac:dyDescent="0.25">
      <c r="A12839" s="3" t="s">
        <v>5686</v>
      </c>
      <c r="B12839" s="3" t="s">
        <v>5688</v>
      </c>
      <c r="C12839" s="3" t="s">
        <v>7440</v>
      </c>
      <c r="D12839" s="3"/>
      <c r="E12839" s="3" t="s">
        <v>19</v>
      </c>
    </row>
    <row r="12840" spans="1:5" x14ac:dyDescent="0.25">
      <c r="A12840" s="3" t="s">
        <v>5686</v>
      </c>
      <c r="B12840" s="3" t="s">
        <v>5689</v>
      </c>
      <c r="C12840" s="3" t="s">
        <v>7440</v>
      </c>
      <c r="D12840" s="3"/>
      <c r="E12840" s="3" t="s">
        <v>19</v>
      </c>
    </row>
    <row r="12841" spans="1:5" x14ac:dyDescent="0.25">
      <c r="A12841" s="3" t="s">
        <v>5686</v>
      </c>
      <c r="B12841" s="3" t="s">
        <v>5690</v>
      </c>
      <c r="C12841" s="3" t="s">
        <v>7440</v>
      </c>
      <c r="D12841" s="3"/>
      <c r="E12841" s="3" t="s">
        <v>19</v>
      </c>
    </row>
    <row r="12842" spans="1:5" x14ac:dyDescent="0.25">
      <c r="A12842" s="3" t="s">
        <v>5686</v>
      </c>
      <c r="B12842" s="3" t="s">
        <v>5691</v>
      </c>
      <c r="C12842" s="3" t="s">
        <v>7440</v>
      </c>
      <c r="D12842" s="3"/>
      <c r="E12842" s="3" t="s">
        <v>19</v>
      </c>
    </row>
    <row r="12843" spans="1:5" x14ac:dyDescent="0.25">
      <c r="A12843" s="3" t="s">
        <v>5686</v>
      </c>
      <c r="B12843" s="3" t="s">
        <v>5692</v>
      </c>
      <c r="C12843" s="3" t="s">
        <v>7440</v>
      </c>
      <c r="D12843" s="3"/>
      <c r="E12843" s="3" t="s">
        <v>19</v>
      </c>
    </row>
    <row r="12844" spans="1:5" x14ac:dyDescent="0.25">
      <c r="A12844" s="3" t="s">
        <v>5686</v>
      </c>
      <c r="B12844" s="3" t="s">
        <v>5693</v>
      </c>
      <c r="C12844" s="3" t="s">
        <v>7440</v>
      </c>
      <c r="D12844" s="3"/>
      <c r="E12844" s="3" t="s">
        <v>19</v>
      </c>
    </row>
    <row r="12845" spans="1:5" x14ac:dyDescent="0.25">
      <c r="A12845" s="3" t="s">
        <v>5686</v>
      </c>
      <c r="B12845" s="3" t="s">
        <v>5694</v>
      </c>
      <c r="C12845" s="3" t="s">
        <v>7440</v>
      </c>
      <c r="D12845" s="3"/>
      <c r="E12845" s="3" t="s">
        <v>19</v>
      </c>
    </row>
    <row r="12846" spans="1:5" x14ac:dyDescent="0.25">
      <c r="A12846" s="3" t="s">
        <v>5686</v>
      </c>
      <c r="B12846" s="3" t="s">
        <v>5695</v>
      </c>
      <c r="C12846" s="3" t="s">
        <v>7440</v>
      </c>
      <c r="D12846" s="3"/>
      <c r="E12846" s="3" t="s">
        <v>19</v>
      </c>
    </row>
    <row r="12847" spans="1:5" x14ac:dyDescent="0.25">
      <c r="A12847" s="3" t="s">
        <v>5686</v>
      </c>
      <c r="B12847" s="3" t="s">
        <v>5696</v>
      </c>
      <c r="C12847" s="3" t="s">
        <v>7440</v>
      </c>
      <c r="D12847" s="3"/>
      <c r="E12847" s="3" t="s">
        <v>19</v>
      </c>
    </row>
    <row r="12848" spans="1:5" x14ac:dyDescent="0.25">
      <c r="A12848" s="3" t="s">
        <v>5686</v>
      </c>
      <c r="B12848" s="3" t="s">
        <v>5697</v>
      </c>
      <c r="C12848" s="3" t="s">
        <v>7440</v>
      </c>
      <c r="D12848" s="3"/>
      <c r="E12848" s="3" t="s">
        <v>19</v>
      </c>
    </row>
    <row r="12849" spans="1:5" x14ac:dyDescent="0.25">
      <c r="A12849" s="3" t="s">
        <v>21165</v>
      </c>
      <c r="B12849" s="3" t="s">
        <v>5698</v>
      </c>
      <c r="C12849" s="3" t="s">
        <v>21137</v>
      </c>
      <c r="D12849" s="3"/>
      <c r="E12849" s="3" t="s">
        <v>19</v>
      </c>
    </row>
    <row r="12850" spans="1:5" x14ac:dyDescent="0.25">
      <c r="A12850" s="3" t="s">
        <v>5686</v>
      </c>
      <c r="B12850" s="3" t="s">
        <v>5699</v>
      </c>
      <c r="C12850" s="3" t="s">
        <v>7440</v>
      </c>
      <c r="D12850" s="3"/>
      <c r="E12850" s="3" t="s">
        <v>19</v>
      </c>
    </row>
    <row r="12851" spans="1:5" x14ac:dyDescent="0.25">
      <c r="A12851" s="3" t="s">
        <v>5686</v>
      </c>
      <c r="B12851" s="3" t="s">
        <v>5700</v>
      </c>
      <c r="C12851" s="3" t="s">
        <v>7440</v>
      </c>
      <c r="D12851" s="3"/>
      <c r="E12851" s="3" t="s">
        <v>19</v>
      </c>
    </row>
    <row r="12852" spans="1:5" x14ac:dyDescent="0.25">
      <c r="A12852" s="3" t="s">
        <v>5686</v>
      </c>
      <c r="B12852" s="3" t="s">
        <v>5701</v>
      </c>
      <c r="C12852" s="3" t="s">
        <v>7440</v>
      </c>
      <c r="D12852" s="3"/>
      <c r="E12852" s="3" t="s">
        <v>19</v>
      </c>
    </row>
    <row r="12853" spans="1:5" x14ac:dyDescent="0.25">
      <c r="A12853" s="3" t="s">
        <v>5686</v>
      </c>
      <c r="B12853" s="3" t="s">
        <v>5702</v>
      </c>
      <c r="C12853" s="3" t="s">
        <v>7440</v>
      </c>
      <c r="D12853" s="3"/>
      <c r="E12853" s="3" t="s">
        <v>19</v>
      </c>
    </row>
    <row r="12854" spans="1:5" x14ac:dyDescent="0.25">
      <c r="A12854" s="3" t="s">
        <v>5686</v>
      </c>
      <c r="B12854" s="3" t="s">
        <v>5703</v>
      </c>
      <c r="C12854" s="3" t="s">
        <v>7440</v>
      </c>
      <c r="D12854" s="3"/>
      <c r="E12854" s="3" t="s">
        <v>19</v>
      </c>
    </row>
    <row r="12855" spans="1:5" x14ac:dyDescent="0.25">
      <c r="A12855" s="3" t="s">
        <v>5686</v>
      </c>
      <c r="B12855" s="3" t="s">
        <v>5704</v>
      </c>
      <c r="C12855" s="3" t="s">
        <v>7440</v>
      </c>
      <c r="D12855" s="3"/>
      <c r="E12855" s="3" t="s">
        <v>19</v>
      </c>
    </row>
    <row r="12856" spans="1:5" x14ac:dyDescent="0.25">
      <c r="A12856" s="3" t="s">
        <v>5686</v>
      </c>
      <c r="B12856" s="3" t="s">
        <v>5705</v>
      </c>
      <c r="C12856" s="3" t="s">
        <v>7440</v>
      </c>
      <c r="D12856" s="3"/>
      <c r="E12856" s="3" t="s">
        <v>19</v>
      </c>
    </row>
    <row r="12857" spans="1:5" x14ac:dyDescent="0.25">
      <c r="A12857" s="3" t="s">
        <v>21165</v>
      </c>
      <c r="B12857" s="3" t="s">
        <v>5706</v>
      </c>
      <c r="C12857" s="3" t="s">
        <v>21137</v>
      </c>
      <c r="D12857" s="3"/>
      <c r="E12857" s="3" t="s">
        <v>19</v>
      </c>
    </row>
    <row r="12858" spans="1:5" x14ac:dyDescent="0.25">
      <c r="A12858" s="3" t="s">
        <v>21165</v>
      </c>
      <c r="B12858" s="3" t="s">
        <v>5707</v>
      </c>
      <c r="C12858" s="3" t="s">
        <v>21137</v>
      </c>
      <c r="D12858" s="3"/>
      <c r="E12858" s="3" t="s">
        <v>19</v>
      </c>
    </row>
    <row r="12859" spans="1:5" x14ac:dyDescent="0.25">
      <c r="A12859" s="3" t="s">
        <v>5686</v>
      </c>
      <c r="B12859" s="3" t="s">
        <v>5708</v>
      </c>
      <c r="C12859" s="3" t="s">
        <v>7440</v>
      </c>
      <c r="D12859" s="3"/>
      <c r="E12859" s="3" t="s">
        <v>19</v>
      </c>
    </row>
    <row r="12860" spans="1:5" x14ac:dyDescent="0.25">
      <c r="A12860" s="3" t="s">
        <v>5686</v>
      </c>
      <c r="B12860" s="3" t="s">
        <v>5709</v>
      </c>
      <c r="C12860" s="3" t="s">
        <v>7440</v>
      </c>
      <c r="D12860" s="3"/>
      <c r="E12860" s="3" t="s">
        <v>19</v>
      </c>
    </row>
    <row r="12861" spans="1:5" x14ac:dyDescent="0.25">
      <c r="A12861" s="3" t="s">
        <v>5686</v>
      </c>
      <c r="B12861" s="3" t="s">
        <v>5710</v>
      </c>
      <c r="C12861" s="3" t="s">
        <v>7440</v>
      </c>
      <c r="D12861" s="3"/>
      <c r="E12861" s="3" t="s">
        <v>19</v>
      </c>
    </row>
    <row r="12862" spans="1:5" x14ac:dyDescent="0.25">
      <c r="A12862" s="3" t="s">
        <v>5686</v>
      </c>
      <c r="B12862" s="3" t="s">
        <v>5711</v>
      </c>
      <c r="C12862" s="3" t="s">
        <v>7440</v>
      </c>
      <c r="D12862" s="3"/>
      <c r="E12862" s="3" t="s">
        <v>19</v>
      </c>
    </row>
    <row r="12863" spans="1:5" x14ac:dyDescent="0.25">
      <c r="A12863" s="3" t="s">
        <v>5686</v>
      </c>
      <c r="B12863" s="3" t="s">
        <v>5712</v>
      </c>
      <c r="C12863" s="3" t="s">
        <v>7440</v>
      </c>
      <c r="D12863" s="3"/>
      <c r="E12863" s="3" t="s">
        <v>19</v>
      </c>
    </row>
    <row r="12864" spans="1:5" x14ac:dyDescent="0.25">
      <c r="A12864" s="3" t="s">
        <v>5686</v>
      </c>
      <c r="B12864" s="3" t="s">
        <v>5713</v>
      </c>
      <c r="C12864" s="3" t="s">
        <v>7440</v>
      </c>
      <c r="D12864" s="3"/>
      <c r="E12864" s="3" t="s">
        <v>19</v>
      </c>
    </row>
    <row r="12865" spans="1:5" x14ac:dyDescent="0.25">
      <c r="A12865" s="3" t="s">
        <v>5686</v>
      </c>
      <c r="B12865" s="3" t="s">
        <v>5714</v>
      </c>
      <c r="C12865" s="3" t="s">
        <v>7440</v>
      </c>
      <c r="D12865" s="3"/>
      <c r="E12865" s="3" t="s">
        <v>19</v>
      </c>
    </row>
    <row r="12866" spans="1:5" x14ac:dyDescent="0.25">
      <c r="A12866" s="3" t="s">
        <v>5686</v>
      </c>
      <c r="B12866" s="3" t="s">
        <v>5715</v>
      </c>
      <c r="C12866" s="3" t="s">
        <v>7440</v>
      </c>
      <c r="D12866" s="3"/>
      <c r="E12866" s="3" t="s">
        <v>19</v>
      </c>
    </row>
    <row r="12867" spans="1:5" x14ac:dyDescent="0.25">
      <c r="A12867" s="3" t="s">
        <v>5717</v>
      </c>
      <c r="B12867" s="3" t="s">
        <v>5716</v>
      </c>
      <c r="C12867" s="3" t="s">
        <v>7440</v>
      </c>
      <c r="D12867" s="3"/>
      <c r="E12867" s="3" t="s">
        <v>19</v>
      </c>
    </row>
    <row r="12868" spans="1:5" x14ac:dyDescent="0.25">
      <c r="A12868" s="3" t="s">
        <v>5717</v>
      </c>
      <c r="B12868" s="3" t="s">
        <v>5718</v>
      </c>
      <c r="C12868" s="3" t="s">
        <v>7440</v>
      </c>
      <c r="D12868" s="3"/>
      <c r="E12868" s="3" t="s">
        <v>19</v>
      </c>
    </row>
    <row r="12869" spans="1:5" x14ac:dyDescent="0.25">
      <c r="A12869" s="3" t="s">
        <v>5717</v>
      </c>
      <c r="B12869" s="3" t="s">
        <v>5719</v>
      </c>
      <c r="C12869" s="3" t="s">
        <v>7440</v>
      </c>
      <c r="D12869" s="3"/>
      <c r="E12869" s="3" t="s">
        <v>19</v>
      </c>
    </row>
    <row r="12870" spans="1:5" x14ac:dyDescent="0.25">
      <c r="A12870" s="3" t="s">
        <v>11710</v>
      </c>
      <c r="B12870" s="3" t="s">
        <v>20376</v>
      </c>
      <c r="C12870" s="3" t="s">
        <v>11295</v>
      </c>
      <c r="D12870" s="3"/>
      <c r="E12870" s="3" t="s">
        <v>11114</v>
      </c>
    </row>
    <row r="12871" spans="1:5" x14ac:dyDescent="0.25">
      <c r="A12871" s="3" t="s">
        <v>5717</v>
      </c>
      <c r="B12871" s="3" t="s">
        <v>5720</v>
      </c>
      <c r="C12871" s="3" t="s">
        <v>7440</v>
      </c>
      <c r="D12871" s="3"/>
      <c r="E12871" s="3" t="s">
        <v>19</v>
      </c>
    </row>
    <row r="12872" spans="1:5" x14ac:dyDescent="0.25">
      <c r="A12872" s="3" t="s">
        <v>5717</v>
      </c>
      <c r="B12872" s="3" t="s">
        <v>5721</v>
      </c>
      <c r="C12872" s="3" t="s">
        <v>7440</v>
      </c>
      <c r="D12872" s="3"/>
      <c r="E12872" s="3" t="s">
        <v>19</v>
      </c>
    </row>
    <row r="12873" spans="1:5" x14ac:dyDescent="0.25">
      <c r="A12873" s="3" t="s">
        <v>5717</v>
      </c>
      <c r="B12873" s="3" t="s">
        <v>5722</v>
      </c>
      <c r="C12873" s="3" t="s">
        <v>7440</v>
      </c>
      <c r="D12873" s="3"/>
      <c r="E12873" s="3" t="s">
        <v>19</v>
      </c>
    </row>
    <row r="12874" spans="1:5" x14ac:dyDescent="0.25">
      <c r="A12874" s="3" t="s">
        <v>5717</v>
      </c>
      <c r="B12874" s="3" t="s">
        <v>5723</v>
      </c>
      <c r="C12874" s="3" t="s">
        <v>7440</v>
      </c>
      <c r="D12874" s="3"/>
      <c r="E12874" s="3" t="s">
        <v>19</v>
      </c>
    </row>
    <row r="12875" spans="1:5" x14ac:dyDescent="0.25">
      <c r="A12875" s="3" t="s">
        <v>5717</v>
      </c>
      <c r="B12875" s="3" t="s">
        <v>5724</v>
      </c>
      <c r="C12875" s="3" t="s">
        <v>7440</v>
      </c>
      <c r="D12875" s="3"/>
      <c r="E12875" s="3" t="s">
        <v>19</v>
      </c>
    </row>
    <row r="12876" spans="1:5" x14ac:dyDescent="0.25">
      <c r="A12876" s="3" t="s">
        <v>5717</v>
      </c>
      <c r="B12876" s="3" t="s">
        <v>5725</v>
      </c>
      <c r="C12876" s="3" t="s">
        <v>7440</v>
      </c>
      <c r="D12876" s="3"/>
      <c r="E12876" s="3" t="s">
        <v>19</v>
      </c>
    </row>
    <row r="12877" spans="1:5" x14ac:dyDescent="0.25">
      <c r="A12877" s="3" t="s">
        <v>5717</v>
      </c>
      <c r="B12877" s="3" t="s">
        <v>5726</v>
      </c>
      <c r="C12877" s="3" t="s">
        <v>7440</v>
      </c>
      <c r="D12877" s="3"/>
      <c r="E12877" s="3" t="s">
        <v>19</v>
      </c>
    </row>
    <row r="12878" spans="1:5" x14ac:dyDescent="0.25">
      <c r="A12878" s="3" t="s">
        <v>5717</v>
      </c>
      <c r="B12878" s="3" t="s">
        <v>5727</v>
      </c>
      <c r="C12878" s="3" t="s">
        <v>7440</v>
      </c>
      <c r="D12878" s="3"/>
      <c r="E12878" s="3" t="s">
        <v>19</v>
      </c>
    </row>
    <row r="12879" spans="1:5" x14ac:dyDescent="0.25">
      <c r="A12879" s="3" t="s">
        <v>5717</v>
      </c>
      <c r="B12879" s="3" t="s">
        <v>5728</v>
      </c>
      <c r="C12879" s="3" t="s">
        <v>7440</v>
      </c>
      <c r="D12879" s="3"/>
      <c r="E12879" s="3" t="s">
        <v>19</v>
      </c>
    </row>
    <row r="12880" spans="1:5" x14ac:dyDescent="0.25">
      <c r="A12880" s="3" t="s">
        <v>5717</v>
      </c>
      <c r="B12880" s="3" t="s">
        <v>5729</v>
      </c>
      <c r="C12880" s="3" t="s">
        <v>7440</v>
      </c>
      <c r="D12880" s="3"/>
      <c r="E12880" s="3" t="s">
        <v>19</v>
      </c>
    </row>
    <row r="12881" spans="1:5" x14ac:dyDescent="0.25">
      <c r="A12881" s="3" t="s">
        <v>5717</v>
      </c>
      <c r="B12881" s="3" t="s">
        <v>5730</v>
      </c>
      <c r="C12881" s="3" t="s">
        <v>7440</v>
      </c>
      <c r="D12881" s="3"/>
      <c r="E12881" s="3" t="s">
        <v>19</v>
      </c>
    </row>
    <row r="12882" spans="1:5" x14ac:dyDescent="0.25">
      <c r="A12882" s="3" t="s">
        <v>5717</v>
      </c>
      <c r="B12882" s="3" t="s">
        <v>5731</v>
      </c>
      <c r="C12882" s="3" t="s">
        <v>7440</v>
      </c>
      <c r="D12882" s="3"/>
      <c r="E12882" s="3" t="s">
        <v>19</v>
      </c>
    </row>
    <row r="12883" spans="1:5" x14ac:dyDescent="0.25">
      <c r="A12883" s="3" t="s">
        <v>5717</v>
      </c>
      <c r="B12883" s="3" t="s">
        <v>5732</v>
      </c>
      <c r="C12883" s="3" t="s">
        <v>7440</v>
      </c>
      <c r="D12883" s="3"/>
      <c r="E12883" s="3" t="s">
        <v>19</v>
      </c>
    </row>
    <row r="12884" spans="1:5" x14ac:dyDescent="0.25">
      <c r="A12884" s="3" t="s">
        <v>5717</v>
      </c>
      <c r="B12884" s="3" t="s">
        <v>5733</v>
      </c>
      <c r="C12884" s="3" t="s">
        <v>7440</v>
      </c>
      <c r="D12884" s="3"/>
      <c r="E12884" s="3" t="s">
        <v>19</v>
      </c>
    </row>
    <row r="12885" spans="1:5" x14ac:dyDescent="0.25">
      <c r="A12885" s="3" t="s">
        <v>5717</v>
      </c>
      <c r="B12885" s="3" t="s">
        <v>5734</v>
      </c>
      <c r="C12885" s="3" t="s">
        <v>7440</v>
      </c>
      <c r="D12885" s="3"/>
      <c r="E12885" s="3" t="s">
        <v>19</v>
      </c>
    </row>
    <row r="12886" spans="1:5" x14ac:dyDescent="0.25">
      <c r="A12886" s="3" t="s">
        <v>5717</v>
      </c>
      <c r="B12886" s="3" t="s">
        <v>5735</v>
      </c>
      <c r="C12886" s="3" t="s">
        <v>7440</v>
      </c>
      <c r="D12886" s="3"/>
      <c r="E12886" s="3" t="s">
        <v>19</v>
      </c>
    </row>
    <row r="12887" spans="1:5" x14ac:dyDescent="0.25">
      <c r="A12887" s="3" t="s">
        <v>5717</v>
      </c>
      <c r="B12887" s="3" t="s">
        <v>5736</v>
      </c>
      <c r="C12887" s="3" t="s">
        <v>7440</v>
      </c>
      <c r="D12887" s="3"/>
      <c r="E12887" s="3" t="s">
        <v>19</v>
      </c>
    </row>
    <row r="12888" spans="1:5" x14ac:dyDescent="0.25">
      <c r="A12888" s="3" t="s">
        <v>5717</v>
      </c>
      <c r="B12888" s="3" t="s">
        <v>5737</v>
      </c>
      <c r="C12888" s="3" t="s">
        <v>7440</v>
      </c>
      <c r="D12888" s="3"/>
      <c r="E12888" s="3" t="s">
        <v>19</v>
      </c>
    </row>
    <row r="12889" spans="1:5" x14ac:dyDescent="0.25">
      <c r="A12889" s="3" t="s">
        <v>5717</v>
      </c>
      <c r="B12889" s="3" t="s">
        <v>5738</v>
      </c>
      <c r="C12889" s="3" t="s">
        <v>7440</v>
      </c>
      <c r="D12889" s="3"/>
      <c r="E12889" s="3" t="s">
        <v>19</v>
      </c>
    </row>
    <row r="12890" spans="1:5" x14ac:dyDescent="0.25">
      <c r="A12890" s="3" t="s">
        <v>5717</v>
      </c>
      <c r="B12890" s="3" t="s">
        <v>5739</v>
      </c>
      <c r="C12890" s="3" t="s">
        <v>7440</v>
      </c>
      <c r="D12890" s="3"/>
      <c r="E12890" s="3" t="s">
        <v>19</v>
      </c>
    </row>
    <row r="12891" spans="1:5" x14ac:dyDescent="0.25">
      <c r="A12891" s="3" t="s">
        <v>11710</v>
      </c>
      <c r="B12891" s="3" t="s">
        <v>20377</v>
      </c>
      <c r="C12891" s="3" t="s">
        <v>11295</v>
      </c>
      <c r="D12891" s="3"/>
      <c r="E12891" s="3" t="s">
        <v>11114</v>
      </c>
    </row>
    <row r="12892" spans="1:5" x14ac:dyDescent="0.25">
      <c r="A12892" s="3" t="s">
        <v>21165</v>
      </c>
      <c r="B12892" s="3" t="s">
        <v>5740</v>
      </c>
      <c r="C12892" s="3" t="s">
        <v>21137</v>
      </c>
      <c r="D12892" s="3"/>
      <c r="E12892" s="3" t="s">
        <v>19</v>
      </c>
    </row>
    <row r="12893" spans="1:5" x14ac:dyDescent="0.25">
      <c r="A12893" s="3" t="s">
        <v>5717</v>
      </c>
      <c r="B12893" s="3" t="s">
        <v>5741</v>
      </c>
      <c r="C12893" s="3" t="s">
        <v>7440</v>
      </c>
      <c r="D12893" s="3"/>
      <c r="E12893" s="3" t="s">
        <v>19</v>
      </c>
    </row>
    <row r="12894" spans="1:5" x14ac:dyDescent="0.25">
      <c r="A12894" s="3" t="s">
        <v>5717</v>
      </c>
      <c r="B12894" s="3" t="s">
        <v>5742</v>
      </c>
      <c r="C12894" s="3" t="s">
        <v>7440</v>
      </c>
      <c r="D12894" s="3"/>
      <c r="E12894" s="3" t="s">
        <v>19</v>
      </c>
    </row>
    <row r="12895" spans="1:5" x14ac:dyDescent="0.25">
      <c r="A12895" s="3" t="s">
        <v>5717</v>
      </c>
      <c r="B12895" s="3" t="s">
        <v>5743</v>
      </c>
      <c r="C12895" s="3" t="s">
        <v>7440</v>
      </c>
      <c r="D12895" s="3"/>
      <c r="E12895" s="3" t="s">
        <v>19</v>
      </c>
    </row>
    <row r="12896" spans="1:5" x14ac:dyDescent="0.25">
      <c r="A12896" s="3" t="s">
        <v>5717</v>
      </c>
      <c r="B12896" s="3" t="s">
        <v>5744</v>
      </c>
      <c r="C12896" s="3" t="s">
        <v>7440</v>
      </c>
      <c r="D12896" s="3"/>
      <c r="E12896" s="3" t="s">
        <v>19</v>
      </c>
    </row>
    <row r="12897" spans="1:5" x14ac:dyDescent="0.25">
      <c r="A12897" s="3" t="s">
        <v>21151</v>
      </c>
      <c r="B12897" s="3" t="s">
        <v>5745</v>
      </c>
      <c r="C12897" s="3" t="s">
        <v>21136</v>
      </c>
      <c r="D12897" s="3"/>
      <c r="E12897" s="3" t="s">
        <v>11114</v>
      </c>
    </row>
    <row r="12898" spans="1:5" x14ac:dyDescent="0.25">
      <c r="A12898" s="3" t="s">
        <v>5717</v>
      </c>
      <c r="B12898" s="3" t="s">
        <v>5746</v>
      </c>
      <c r="C12898" s="3" t="s">
        <v>7440</v>
      </c>
      <c r="D12898" s="3"/>
      <c r="E12898" s="3" t="s">
        <v>19</v>
      </c>
    </row>
    <row r="12899" spans="1:5" x14ac:dyDescent="0.25">
      <c r="A12899" s="3" t="s">
        <v>21151</v>
      </c>
      <c r="B12899" s="3" t="s">
        <v>5747</v>
      </c>
      <c r="C12899" s="3" t="s">
        <v>21136</v>
      </c>
      <c r="D12899" s="3"/>
      <c r="E12899" s="3" t="s">
        <v>11114</v>
      </c>
    </row>
    <row r="12900" spans="1:5" x14ac:dyDescent="0.25">
      <c r="A12900" s="3" t="s">
        <v>5749</v>
      </c>
      <c r="B12900" s="3" t="s">
        <v>5748</v>
      </c>
      <c r="C12900" s="3" t="s">
        <v>7440</v>
      </c>
      <c r="D12900" s="3"/>
      <c r="E12900" s="3" t="s">
        <v>19</v>
      </c>
    </row>
    <row r="12901" spans="1:5" x14ac:dyDescent="0.25">
      <c r="A12901" s="3" t="s">
        <v>5749</v>
      </c>
      <c r="B12901" s="3" t="s">
        <v>5750</v>
      </c>
      <c r="C12901" s="3" t="s">
        <v>7440</v>
      </c>
      <c r="D12901" s="3"/>
      <c r="E12901" s="3" t="s">
        <v>19</v>
      </c>
    </row>
    <row r="12902" spans="1:5" x14ac:dyDescent="0.25">
      <c r="A12902" s="3" t="s">
        <v>5749</v>
      </c>
      <c r="B12902" s="3" t="s">
        <v>5751</v>
      </c>
      <c r="C12902" s="3" t="s">
        <v>7440</v>
      </c>
      <c r="D12902" s="3"/>
      <c r="E12902" s="3" t="s">
        <v>19</v>
      </c>
    </row>
    <row r="12903" spans="1:5" x14ac:dyDescent="0.25">
      <c r="A12903" s="3" t="s">
        <v>5749</v>
      </c>
      <c r="B12903" s="3" t="s">
        <v>5752</v>
      </c>
      <c r="C12903" s="3" t="s">
        <v>7440</v>
      </c>
      <c r="D12903" s="3"/>
      <c r="E12903" s="3" t="s">
        <v>19</v>
      </c>
    </row>
    <row r="12904" spans="1:5" x14ac:dyDescent="0.25">
      <c r="A12904" s="3" t="s">
        <v>5749</v>
      </c>
      <c r="B12904" s="3" t="s">
        <v>5753</v>
      </c>
      <c r="C12904" s="3" t="s">
        <v>7440</v>
      </c>
      <c r="D12904" s="3"/>
      <c r="E12904" s="3" t="s">
        <v>19</v>
      </c>
    </row>
    <row r="12905" spans="1:5" x14ac:dyDescent="0.25">
      <c r="A12905" s="3" t="s">
        <v>5749</v>
      </c>
      <c r="B12905" s="3" t="s">
        <v>5754</v>
      </c>
      <c r="C12905" s="3" t="s">
        <v>7440</v>
      </c>
      <c r="D12905" s="3"/>
      <c r="E12905" s="3" t="s">
        <v>19</v>
      </c>
    </row>
    <row r="12906" spans="1:5" x14ac:dyDescent="0.25">
      <c r="A12906" s="3" t="s">
        <v>5749</v>
      </c>
      <c r="B12906" s="3" t="s">
        <v>5755</v>
      </c>
      <c r="C12906" s="3" t="s">
        <v>7440</v>
      </c>
      <c r="D12906" s="3"/>
      <c r="E12906" s="3" t="s">
        <v>19</v>
      </c>
    </row>
    <row r="12907" spans="1:5" x14ac:dyDescent="0.25">
      <c r="A12907" s="3" t="s">
        <v>21165</v>
      </c>
      <c r="B12907" s="3" t="s">
        <v>5756</v>
      </c>
      <c r="C12907" s="3" t="s">
        <v>21137</v>
      </c>
      <c r="D12907" s="3"/>
      <c r="E12907" s="3" t="s">
        <v>19</v>
      </c>
    </row>
    <row r="12908" spans="1:5" x14ac:dyDescent="0.25">
      <c r="A12908" s="3" t="s">
        <v>5749</v>
      </c>
      <c r="B12908" s="3" t="s">
        <v>5757</v>
      </c>
      <c r="C12908" s="3" t="s">
        <v>7440</v>
      </c>
      <c r="D12908" s="3"/>
      <c r="E12908" s="3" t="s">
        <v>19</v>
      </c>
    </row>
    <row r="12909" spans="1:5" x14ac:dyDescent="0.25">
      <c r="A12909" s="3" t="s">
        <v>11710</v>
      </c>
      <c r="B12909" s="3" t="s">
        <v>20378</v>
      </c>
      <c r="C12909" s="3" t="s">
        <v>11295</v>
      </c>
      <c r="D12909" s="3"/>
      <c r="E12909" s="3" t="s">
        <v>11114</v>
      </c>
    </row>
    <row r="12910" spans="1:5" x14ac:dyDescent="0.25">
      <c r="A12910" s="3" t="s">
        <v>5749</v>
      </c>
      <c r="B12910" s="3" t="s">
        <v>5758</v>
      </c>
      <c r="C12910" s="3" t="s">
        <v>7440</v>
      </c>
      <c r="D12910" s="3"/>
      <c r="E12910" s="3" t="s">
        <v>19</v>
      </c>
    </row>
    <row r="12911" spans="1:5" x14ac:dyDescent="0.25">
      <c r="A12911" s="3" t="s">
        <v>5749</v>
      </c>
      <c r="B12911" s="3" t="s">
        <v>5759</v>
      </c>
      <c r="C12911" s="3" t="s">
        <v>7440</v>
      </c>
      <c r="D12911" s="3"/>
      <c r="E12911" s="3" t="s">
        <v>19</v>
      </c>
    </row>
    <row r="12912" spans="1:5" x14ac:dyDescent="0.25">
      <c r="A12912" s="3" t="s">
        <v>5749</v>
      </c>
      <c r="B12912" s="3" t="s">
        <v>5760</v>
      </c>
      <c r="C12912" s="3" t="s">
        <v>7440</v>
      </c>
      <c r="D12912" s="3"/>
      <c r="E12912" s="3" t="s">
        <v>19</v>
      </c>
    </row>
    <row r="12913" spans="1:5" x14ac:dyDescent="0.25">
      <c r="A12913" s="3" t="s">
        <v>5749</v>
      </c>
      <c r="B12913" s="3" t="s">
        <v>5761</v>
      </c>
      <c r="C12913" s="3" t="s">
        <v>7440</v>
      </c>
      <c r="D12913" s="3"/>
      <c r="E12913" s="3" t="s">
        <v>19</v>
      </c>
    </row>
    <row r="12914" spans="1:5" x14ac:dyDescent="0.25">
      <c r="A12914" s="3" t="s">
        <v>21151</v>
      </c>
      <c r="B12914" s="3" t="s">
        <v>5762</v>
      </c>
      <c r="C12914" s="3" t="s">
        <v>21136</v>
      </c>
      <c r="D12914" s="3"/>
      <c r="E12914" s="3" t="s">
        <v>11114</v>
      </c>
    </row>
    <row r="12915" spans="1:5" x14ac:dyDescent="0.25">
      <c r="A12915" s="3" t="s">
        <v>5749</v>
      </c>
      <c r="B12915" s="3" t="s">
        <v>5763</v>
      </c>
      <c r="C12915" s="3" t="s">
        <v>7440</v>
      </c>
      <c r="D12915" s="3"/>
      <c r="E12915" s="3" t="s">
        <v>19</v>
      </c>
    </row>
    <row r="12916" spans="1:5" x14ac:dyDescent="0.25">
      <c r="A12916" s="3" t="s">
        <v>5749</v>
      </c>
      <c r="B12916" s="3" t="s">
        <v>5764</v>
      </c>
      <c r="C12916" s="3" t="s">
        <v>7440</v>
      </c>
      <c r="D12916" s="3"/>
      <c r="E12916" s="3" t="s">
        <v>19</v>
      </c>
    </row>
    <row r="12917" spans="1:5" x14ac:dyDescent="0.25">
      <c r="A12917" s="3" t="s">
        <v>5749</v>
      </c>
      <c r="B12917" s="3" t="s">
        <v>5765</v>
      </c>
      <c r="C12917" s="3" t="s">
        <v>7440</v>
      </c>
      <c r="D12917" s="3"/>
      <c r="E12917" s="3" t="s">
        <v>19</v>
      </c>
    </row>
    <row r="12918" spans="1:5" x14ac:dyDescent="0.25">
      <c r="A12918" s="3" t="s">
        <v>5749</v>
      </c>
      <c r="B12918" s="3" t="s">
        <v>5766</v>
      </c>
      <c r="C12918" s="3" t="s">
        <v>7440</v>
      </c>
      <c r="D12918" s="3"/>
      <c r="E12918" s="3" t="s">
        <v>19</v>
      </c>
    </row>
    <row r="12919" spans="1:5" x14ac:dyDescent="0.25">
      <c r="A12919" s="3" t="s">
        <v>5749</v>
      </c>
      <c r="B12919" s="3" t="s">
        <v>5767</v>
      </c>
      <c r="C12919" s="3" t="s">
        <v>7440</v>
      </c>
      <c r="D12919" s="3"/>
      <c r="E12919" s="3" t="s">
        <v>19</v>
      </c>
    </row>
    <row r="12920" spans="1:5" x14ac:dyDescent="0.25">
      <c r="A12920" s="3" t="s">
        <v>5749</v>
      </c>
      <c r="B12920" s="3" t="s">
        <v>5768</v>
      </c>
      <c r="C12920" s="3" t="s">
        <v>7440</v>
      </c>
      <c r="D12920" s="3"/>
      <c r="E12920" s="3" t="s">
        <v>19</v>
      </c>
    </row>
    <row r="12921" spans="1:5" x14ac:dyDescent="0.25">
      <c r="A12921" s="3" t="s">
        <v>21151</v>
      </c>
      <c r="B12921" s="3" t="s">
        <v>5769</v>
      </c>
      <c r="C12921" s="3" t="s">
        <v>21136</v>
      </c>
      <c r="D12921" s="3"/>
      <c r="E12921" s="3" t="s">
        <v>11114</v>
      </c>
    </row>
    <row r="12922" spans="1:5" x14ac:dyDescent="0.25">
      <c r="A12922" s="3" t="s">
        <v>5749</v>
      </c>
      <c r="B12922" s="3" t="s">
        <v>5770</v>
      </c>
      <c r="C12922" s="3" t="s">
        <v>7440</v>
      </c>
      <c r="D12922" s="3"/>
      <c r="E12922" s="3" t="s">
        <v>19</v>
      </c>
    </row>
    <row r="12923" spans="1:5" x14ac:dyDescent="0.25">
      <c r="A12923" s="3" t="s">
        <v>11710</v>
      </c>
      <c r="B12923" s="3" t="s">
        <v>20379</v>
      </c>
      <c r="C12923" s="3" t="s">
        <v>11295</v>
      </c>
      <c r="D12923" s="3"/>
      <c r="E12923" s="3" t="s">
        <v>11114</v>
      </c>
    </row>
    <row r="12924" spans="1:5" x14ac:dyDescent="0.25">
      <c r="A12924" s="3" t="s">
        <v>5749</v>
      </c>
      <c r="B12924" s="3" t="s">
        <v>5771</v>
      </c>
      <c r="C12924" s="3" t="s">
        <v>7440</v>
      </c>
      <c r="D12924" s="3"/>
      <c r="E12924" s="3" t="s">
        <v>19</v>
      </c>
    </row>
    <row r="12925" spans="1:5" x14ac:dyDescent="0.25">
      <c r="A12925" s="3" t="s">
        <v>5749</v>
      </c>
      <c r="B12925" s="3" t="s">
        <v>5772</v>
      </c>
      <c r="C12925" s="3" t="s">
        <v>7440</v>
      </c>
      <c r="D12925" s="3"/>
      <c r="E12925" s="3" t="s">
        <v>19</v>
      </c>
    </row>
    <row r="12926" spans="1:5" x14ac:dyDescent="0.25">
      <c r="A12926" s="3" t="s">
        <v>21165</v>
      </c>
      <c r="B12926" s="3" t="s">
        <v>5773</v>
      </c>
      <c r="C12926" s="3" t="s">
        <v>21137</v>
      </c>
      <c r="D12926" s="3"/>
      <c r="E12926" s="3" t="s">
        <v>19</v>
      </c>
    </row>
    <row r="12927" spans="1:5" x14ac:dyDescent="0.25">
      <c r="A12927" s="3" t="s">
        <v>5749</v>
      </c>
      <c r="B12927" s="3" t="s">
        <v>5774</v>
      </c>
      <c r="C12927" s="3" t="s">
        <v>7440</v>
      </c>
      <c r="D12927" s="3"/>
      <c r="E12927" s="3" t="s">
        <v>19</v>
      </c>
    </row>
    <row r="12928" spans="1:5" x14ac:dyDescent="0.25">
      <c r="A12928" s="3" t="s">
        <v>5749</v>
      </c>
      <c r="B12928" s="3" t="s">
        <v>5775</v>
      </c>
      <c r="C12928" s="3" t="s">
        <v>7440</v>
      </c>
      <c r="D12928" s="3"/>
      <c r="E12928" s="3" t="s">
        <v>19</v>
      </c>
    </row>
    <row r="12929" spans="1:5" x14ac:dyDescent="0.25">
      <c r="A12929" s="3" t="s">
        <v>5749</v>
      </c>
      <c r="B12929" s="3" t="s">
        <v>5776</v>
      </c>
      <c r="C12929" s="3" t="s">
        <v>7440</v>
      </c>
      <c r="D12929" s="3"/>
      <c r="E12929" s="3" t="s">
        <v>19</v>
      </c>
    </row>
    <row r="12930" spans="1:5" x14ac:dyDescent="0.25">
      <c r="A12930" s="3" t="s">
        <v>5749</v>
      </c>
      <c r="B12930" s="3" t="s">
        <v>5777</v>
      </c>
      <c r="C12930" s="3" t="s">
        <v>7440</v>
      </c>
      <c r="D12930" s="3"/>
      <c r="E12930" s="3" t="s">
        <v>19</v>
      </c>
    </row>
    <row r="12931" spans="1:5" x14ac:dyDescent="0.25">
      <c r="A12931" s="3" t="s">
        <v>5749</v>
      </c>
      <c r="B12931" s="3" t="s">
        <v>5778</v>
      </c>
      <c r="C12931" s="3" t="s">
        <v>7440</v>
      </c>
      <c r="D12931" s="3"/>
      <c r="E12931" s="3" t="s">
        <v>19</v>
      </c>
    </row>
    <row r="12932" spans="1:5" x14ac:dyDescent="0.25">
      <c r="A12932" s="3" t="s">
        <v>5780</v>
      </c>
      <c r="B12932" s="3" t="s">
        <v>5779</v>
      </c>
      <c r="C12932" s="3" t="s">
        <v>7440</v>
      </c>
      <c r="D12932" s="3"/>
      <c r="E12932" s="3" t="s">
        <v>19</v>
      </c>
    </row>
    <row r="12933" spans="1:5" x14ac:dyDescent="0.25">
      <c r="A12933" s="3" t="s">
        <v>5780</v>
      </c>
      <c r="B12933" s="3" t="s">
        <v>5781</v>
      </c>
      <c r="C12933" s="3" t="s">
        <v>7440</v>
      </c>
      <c r="D12933" s="3"/>
      <c r="E12933" s="3" t="s">
        <v>19</v>
      </c>
    </row>
    <row r="12934" spans="1:5" x14ac:dyDescent="0.25">
      <c r="A12934" s="3" t="s">
        <v>5780</v>
      </c>
      <c r="B12934" s="3" t="s">
        <v>5782</v>
      </c>
      <c r="C12934" s="3" t="s">
        <v>7440</v>
      </c>
      <c r="D12934" s="3"/>
      <c r="E12934" s="3" t="s">
        <v>19</v>
      </c>
    </row>
    <row r="12935" spans="1:5" x14ac:dyDescent="0.25">
      <c r="A12935" s="3" t="s">
        <v>5780</v>
      </c>
      <c r="B12935" s="3" t="s">
        <v>5783</v>
      </c>
      <c r="C12935" s="3" t="s">
        <v>7440</v>
      </c>
      <c r="D12935" s="3"/>
      <c r="E12935" s="3" t="s">
        <v>19</v>
      </c>
    </row>
    <row r="12936" spans="1:5" x14ac:dyDescent="0.25">
      <c r="A12936" s="3" t="s">
        <v>5780</v>
      </c>
      <c r="B12936" s="3" t="s">
        <v>5784</v>
      </c>
      <c r="C12936" s="3" t="s">
        <v>7440</v>
      </c>
      <c r="D12936" s="3"/>
      <c r="E12936" s="3" t="s">
        <v>19</v>
      </c>
    </row>
    <row r="12937" spans="1:5" x14ac:dyDescent="0.25">
      <c r="A12937" s="3" t="s">
        <v>5780</v>
      </c>
      <c r="B12937" s="3" t="s">
        <v>5785</v>
      </c>
      <c r="C12937" s="3" t="s">
        <v>7440</v>
      </c>
      <c r="D12937" s="3"/>
      <c r="E12937" s="3" t="s">
        <v>19</v>
      </c>
    </row>
    <row r="12938" spans="1:5" x14ac:dyDescent="0.25">
      <c r="A12938" s="3" t="s">
        <v>5780</v>
      </c>
      <c r="B12938" s="3" t="s">
        <v>5786</v>
      </c>
      <c r="C12938" s="3" t="s">
        <v>7440</v>
      </c>
      <c r="D12938" s="3"/>
      <c r="E12938" s="3" t="s">
        <v>19</v>
      </c>
    </row>
    <row r="12939" spans="1:5" x14ac:dyDescent="0.25">
      <c r="A12939" s="3" t="s">
        <v>5780</v>
      </c>
      <c r="B12939" s="3" t="s">
        <v>5787</v>
      </c>
      <c r="C12939" s="3" t="s">
        <v>7440</v>
      </c>
      <c r="D12939" s="3"/>
      <c r="E12939" s="3" t="s">
        <v>19</v>
      </c>
    </row>
    <row r="12940" spans="1:5" x14ac:dyDescent="0.25">
      <c r="A12940" s="3" t="s">
        <v>5780</v>
      </c>
      <c r="B12940" s="3" t="s">
        <v>5788</v>
      </c>
      <c r="C12940" s="3" t="s">
        <v>7440</v>
      </c>
      <c r="D12940" s="3"/>
      <c r="E12940" s="3" t="s">
        <v>19</v>
      </c>
    </row>
    <row r="12941" spans="1:5" x14ac:dyDescent="0.25">
      <c r="A12941" s="3" t="s">
        <v>5780</v>
      </c>
      <c r="B12941" s="3" t="s">
        <v>5789</v>
      </c>
      <c r="C12941" s="3" t="s">
        <v>7440</v>
      </c>
      <c r="D12941" s="3"/>
      <c r="E12941" s="3" t="s">
        <v>19</v>
      </c>
    </row>
    <row r="12942" spans="1:5" x14ac:dyDescent="0.25">
      <c r="A12942" s="3" t="s">
        <v>5780</v>
      </c>
      <c r="B12942" s="3" t="s">
        <v>5790</v>
      </c>
      <c r="C12942" s="3" t="s">
        <v>7440</v>
      </c>
      <c r="D12942" s="3"/>
      <c r="E12942" s="3" t="s">
        <v>19</v>
      </c>
    </row>
    <row r="12943" spans="1:5" x14ac:dyDescent="0.25">
      <c r="A12943" s="3" t="s">
        <v>5780</v>
      </c>
      <c r="B12943" s="3" t="s">
        <v>5791</v>
      </c>
      <c r="C12943" s="3" t="s">
        <v>7440</v>
      </c>
      <c r="D12943" s="3"/>
      <c r="E12943" s="3" t="s">
        <v>19</v>
      </c>
    </row>
    <row r="12944" spans="1:5" x14ac:dyDescent="0.25">
      <c r="A12944" s="3" t="s">
        <v>5780</v>
      </c>
      <c r="B12944" s="3" t="s">
        <v>5792</v>
      </c>
      <c r="C12944" s="3" t="s">
        <v>7440</v>
      </c>
      <c r="D12944" s="3"/>
      <c r="E12944" s="3" t="s">
        <v>19</v>
      </c>
    </row>
    <row r="12945" spans="1:5" x14ac:dyDescent="0.25">
      <c r="A12945" s="3" t="s">
        <v>5780</v>
      </c>
      <c r="B12945" s="3" t="s">
        <v>5793</v>
      </c>
      <c r="C12945" s="3" t="s">
        <v>7440</v>
      </c>
      <c r="D12945" s="3"/>
      <c r="E12945" s="3" t="s">
        <v>19</v>
      </c>
    </row>
    <row r="12946" spans="1:5" x14ac:dyDescent="0.25">
      <c r="A12946" s="3" t="s">
        <v>5780</v>
      </c>
      <c r="B12946" s="3" t="s">
        <v>5794</v>
      </c>
      <c r="C12946" s="3" t="s">
        <v>7440</v>
      </c>
      <c r="D12946" s="3"/>
      <c r="E12946" s="3" t="s">
        <v>19</v>
      </c>
    </row>
    <row r="12947" spans="1:5" x14ac:dyDescent="0.25">
      <c r="A12947" s="3" t="s">
        <v>11710</v>
      </c>
      <c r="B12947" s="3" t="s">
        <v>20380</v>
      </c>
      <c r="C12947" s="3" t="s">
        <v>11295</v>
      </c>
      <c r="D12947" s="3"/>
      <c r="E12947" s="3" t="s">
        <v>11114</v>
      </c>
    </row>
    <row r="12948" spans="1:5" x14ac:dyDescent="0.25">
      <c r="A12948" s="3" t="s">
        <v>21165</v>
      </c>
      <c r="B12948" s="3" t="s">
        <v>5795</v>
      </c>
      <c r="C12948" s="3" t="s">
        <v>21137</v>
      </c>
      <c r="D12948" s="3"/>
      <c r="E12948" s="3" t="s">
        <v>19</v>
      </c>
    </row>
    <row r="12949" spans="1:5" x14ac:dyDescent="0.25">
      <c r="A12949" s="3" t="s">
        <v>5780</v>
      </c>
      <c r="B12949" s="3" t="s">
        <v>5796</v>
      </c>
      <c r="C12949" s="3" t="s">
        <v>7440</v>
      </c>
      <c r="D12949" s="3"/>
      <c r="E12949" s="3" t="s">
        <v>19</v>
      </c>
    </row>
    <row r="12950" spans="1:5" x14ac:dyDescent="0.25">
      <c r="A12950" s="3" t="s">
        <v>5780</v>
      </c>
      <c r="B12950" s="3" t="s">
        <v>5797</v>
      </c>
      <c r="C12950" s="3" t="s">
        <v>7440</v>
      </c>
      <c r="D12950" s="3"/>
      <c r="E12950" s="3" t="s">
        <v>19</v>
      </c>
    </row>
    <row r="12951" spans="1:5" x14ac:dyDescent="0.25">
      <c r="A12951" s="3" t="s">
        <v>5780</v>
      </c>
      <c r="B12951" s="3" t="s">
        <v>5798</v>
      </c>
      <c r="C12951" s="3" t="s">
        <v>7440</v>
      </c>
      <c r="D12951" s="3"/>
      <c r="E12951" s="3" t="s">
        <v>19</v>
      </c>
    </row>
    <row r="12952" spans="1:5" x14ac:dyDescent="0.25">
      <c r="A12952" s="3" t="s">
        <v>5780</v>
      </c>
      <c r="B12952" s="3" t="s">
        <v>5799</v>
      </c>
      <c r="C12952" s="3" t="s">
        <v>7440</v>
      </c>
      <c r="D12952" s="3"/>
      <c r="E12952" s="3" t="s">
        <v>19</v>
      </c>
    </row>
    <row r="12953" spans="1:5" x14ac:dyDescent="0.25">
      <c r="A12953" s="3" t="s">
        <v>5780</v>
      </c>
      <c r="B12953" s="3" t="s">
        <v>5800</v>
      </c>
      <c r="C12953" s="3" t="s">
        <v>7440</v>
      </c>
      <c r="D12953" s="3"/>
      <c r="E12953" s="3" t="s">
        <v>19</v>
      </c>
    </row>
    <row r="12954" spans="1:5" x14ac:dyDescent="0.25">
      <c r="A12954" s="3" t="s">
        <v>5780</v>
      </c>
      <c r="B12954" s="3" t="s">
        <v>5801</v>
      </c>
      <c r="C12954" s="3" t="s">
        <v>7440</v>
      </c>
      <c r="D12954" s="3"/>
      <c r="E12954" s="3" t="s">
        <v>19</v>
      </c>
    </row>
    <row r="12955" spans="1:5" x14ac:dyDescent="0.25">
      <c r="A12955" s="3" t="s">
        <v>5780</v>
      </c>
      <c r="B12955" s="3" t="s">
        <v>5802</v>
      </c>
      <c r="C12955" s="3" t="s">
        <v>7440</v>
      </c>
      <c r="D12955" s="3"/>
      <c r="E12955" s="3" t="s">
        <v>19</v>
      </c>
    </row>
    <row r="12956" spans="1:5" x14ac:dyDescent="0.25">
      <c r="A12956" s="3" t="s">
        <v>5780</v>
      </c>
      <c r="B12956" s="3" t="s">
        <v>5803</v>
      </c>
      <c r="C12956" s="3" t="s">
        <v>7440</v>
      </c>
      <c r="D12956" s="3"/>
      <c r="E12956" s="3" t="s">
        <v>19</v>
      </c>
    </row>
    <row r="12957" spans="1:5" x14ac:dyDescent="0.25">
      <c r="A12957" s="3" t="s">
        <v>5780</v>
      </c>
      <c r="B12957" s="3" t="s">
        <v>5804</v>
      </c>
      <c r="C12957" s="3" t="s">
        <v>7440</v>
      </c>
      <c r="D12957" s="3"/>
      <c r="E12957" s="3" t="s">
        <v>19</v>
      </c>
    </row>
    <row r="12958" spans="1:5" x14ac:dyDescent="0.25">
      <c r="A12958" s="3" t="s">
        <v>5780</v>
      </c>
      <c r="B12958" s="3" t="s">
        <v>5805</v>
      </c>
      <c r="C12958" s="3" t="s">
        <v>7440</v>
      </c>
      <c r="D12958" s="3"/>
      <c r="E12958" s="3" t="s">
        <v>19</v>
      </c>
    </row>
    <row r="12959" spans="1:5" x14ac:dyDescent="0.25">
      <c r="A12959" s="3" t="s">
        <v>5780</v>
      </c>
      <c r="B12959" s="3" t="s">
        <v>5806</v>
      </c>
      <c r="C12959" s="3" t="s">
        <v>7440</v>
      </c>
      <c r="D12959" s="3"/>
      <c r="E12959" s="3" t="s">
        <v>19</v>
      </c>
    </row>
    <row r="12960" spans="1:5" x14ac:dyDescent="0.25">
      <c r="A12960" s="3" t="s">
        <v>5780</v>
      </c>
      <c r="B12960" s="3" t="s">
        <v>5807</v>
      </c>
      <c r="C12960" s="3" t="s">
        <v>7440</v>
      </c>
      <c r="D12960" s="3"/>
      <c r="E12960" s="3" t="s">
        <v>19</v>
      </c>
    </row>
    <row r="12961" spans="1:5" x14ac:dyDescent="0.25">
      <c r="A12961" s="3" t="s">
        <v>5780</v>
      </c>
      <c r="B12961" s="3" t="s">
        <v>5808</v>
      </c>
      <c r="C12961" s="3" t="s">
        <v>7440</v>
      </c>
      <c r="D12961" s="3"/>
      <c r="E12961" s="3" t="s">
        <v>19</v>
      </c>
    </row>
    <row r="12962" spans="1:5" x14ac:dyDescent="0.25">
      <c r="A12962" s="3" t="s">
        <v>5780</v>
      </c>
      <c r="B12962" s="3" t="s">
        <v>5809</v>
      </c>
      <c r="C12962" s="3" t="s">
        <v>7440</v>
      </c>
      <c r="D12962" s="3"/>
      <c r="E12962" s="3" t="s">
        <v>19</v>
      </c>
    </row>
    <row r="12963" spans="1:5" x14ac:dyDescent="0.25">
      <c r="A12963" s="3" t="s">
        <v>5780</v>
      </c>
      <c r="B12963" s="3" t="s">
        <v>5810</v>
      </c>
      <c r="C12963" s="3" t="s">
        <v>7440</v>
      </c>
      <c r="D12963" s="3"/>
      <c r="E12963" s="3" t="s">
        <v>19</v>
      </c>
    </row>
    <row r="12964" spans="1:5" x14ac:dyDescent="0.25">
      <c r="A12964" s="3" t="s">
        <v>5780</v>
      </c>
      <c r="B12964" s="3" t="s">
        <v>5811</v>
      </c>
      <c r="C12964" s="3" t="s">
        <v>7440</v>
      </c>
      <c r="D12964" s="3"/>
      <c r="E12964" s="3" t="s">
        <v>19</v>
      </c>
    </row>
    <row r="12965" spans="1:5" x14ac:dyDescent="0.25">
      <c r="A12965" s="3" t="s">
        <v>5813</v>
      </c>
      <c r="B12965" s="3" t="s">
        <v>5812</v>
      </c>
      <c r="C12965" s="3" t="s">
        <v>7440</v>
      </c>
      <c r="D12965" s="3"/>
      <c r="E12965" s="3" t="s">
        <v>19</v>
      </c>
    </row>
    <row r="12966" spans="1:5" x14ac:dyDescent="0.25">
      <c r="A12966" s="3" t="s">
        <v>5813</v>
      </c>
      <c r="B12966" s="3" t="s">
        <v>5814</v>
      </c>
      <c r="C12966" s="3" t="s">
        <v>7440</v>
      </c>
      <c r="D12966" s="3"/>
      <c r="E12966" s="3" t="s">
        <v>19</v>
      </c>
    </row>
    <row r="12967" spans="1:5" x14ac:dyDescent="0.25">
      <c r="A12967" s="3" t="s">
        <v>5813</v>
      </c>
      <c r="B12967" s="3" t="s">
        <v>5815</v>
      </c>
      <c r="C12967" s="3" t="s">
        <v>7440</v>
      </c>
      <c r="D12967" s="3"/>
      <c r="E12967" s="3" t="s">
        <v>19</v>
      </c>
    </row>
    <row r="12968" spans="1:5" x14ac:dyDescent="0.25">
      <c r="A12968" s="3" t="s">
        <v>5813</v>
      </c>
      <c r="B12968" s="3" t="s">
        <v>5816</v>
      </c>
      <c r="C12968" s="3" t="s">
        <v>7440</v>
      </c>
      <c r="D12968" s="3"/>
      <c r="E12968" s="3" t="s">
        <v>19</v>
      </c>
    </row>
    <row r="12969" spans="1:5" x14ac:dyDescent="0.25">
      <c r="A12969" s="3" t="s">
        <v>5813</v>
      </c>
      <c r="B12969" s="3" t="s">
        <v>5817</v>
      </c>
      <c r="C12969" s="3" t="s">
        <v>7440</v>
      </c>
      <c r="D12969" s="3"/>
      <c r="E12969" s="3" t="s">
        <v>19</v>
      </c>
    </row>
    <row r="12970" spans="1:5" x14ac:dyDescent="0.25">
      <c r="A12970" s="3" t="s">
        <v>5813</v>
      </c>
      <c r="B12970" s="3" t="s">
        <v>5818</v>
      </c>
      <c r="C12970" s="3" t="s">
        <v>7440</v>
      </c>
      <c r="D12970" s="3"/>
      <c r="E12970" s="3" t="s">
        <v>19</v>
      </c>
    </row>
    <row r="12971" spans="1:5" x14ac:dyDescent="0.25">
      <c r="A12971" s="3" t="s">
        <v>5813</v>
      </c>
      <c r="B12971" s="3" t="s">
        <v>5819</v>
      </c>
      <c r="C12971" s="3" t="s">
        <v>7440</v>
      </c>
      <c r="D12971" s="3"/>
      <c r="E12971" s="3" t="s">
        <v>19</v>
      </c>
    </row>
    <row r="12972" spans="1:5" x14ac:dyDescent="0.25">
      <c r="A12972" s="3" t="s">
        <v>5813</v>
      </c>
      <c r="B12972" s="3" t="s">
        <v>5820</v>
      </c>
      <c r="C12972" s="3" t="s">
        <v>7440</v>
      </c>
      <c r="D12972" s="3"/>
      <c r="E12972" s="3" t="s">
        <v>19</v>
      </c>
    </row>
    <row r="12973" spans="1:5" x14ac:dyDescent="0.25">
      <c r="A12973" s="3" t="s">
        <v>5813</v>
      </c>
      <c r="B12973" s="3" t="s">
        <v>5821</v>
      </c>
      <c r="C12973" s="3" t="s">
        <v>7440</v>
      </c>
      <c r="D12973" s="3"/>
      <c r="E12973" s="3" t="s">
        <v>19</v>
      </c>
    </row>
    <row r="12974" spans="1:5" x14ac:dyDescent="0.25">
      <c r="A12974" s="3" t="s">
        <v>5813</v>
      </c>
      <c r="B12974" s="3" t="s">
        <v>5822</v>
      </c>
      <c r="C12974" s="3" t="s">
        <v>7440</v>
      </c>
      <c r="D12974" s="3"/>
      <c r="E12974" s="3" t="s">
        <v>19</v>
      </c>
    </row>
    <row r="12975" spans="1:5" x14ac:dyDescent="0.25">
      <c r="A12975" s="3" t="s">
        <v>5813</v>
      </c>
      <c r="B12975" s="3" t="s">
        <v>5823</v>
      </c>
      <c r="C12975" s="3" t="s">
        <v>7440</v>
      </c>
      <c r="D12975" s="3"/>
      <c r="E12975" s="3" t="s">
        <v>19</v>
      </c>
    </row>
    <row r="12976" spans="1:5" x14ac:dyDescent="0.25">
      <c r="A12976" s="3" t="s">
        <v>5813</v>
      </c>
      <c r="B12976" s="3" t="s">
        <v>5824</v>
      </c>
      <c r="C12976" s="3" t="s">
        <v>7440</v>
      </c>
      <c r="D12976" s="3"/>
      <c r="E12976" s="3" t="s">
        <v>19</v>
      </c>
    </row>
    <row r="12977" spans="1:5" x14ac:dyDescent="0.25">
      <c r="A12977" s="3" t="s">
        <v>5813</v>
      </c>
      <c r="B12977" s="3" t="s">
        <v>5825</v>
      </c>
      <c r="C12977" s="3" t="s">
        <v>7440</v>
      </c>
      <c r="D12977" s="3"/>
      <c r="E12977" s="3" t="s">
        <v>19</v>
      </c>
    </row>
    <row r="12978" spans="1:5" x14ac:dyDescent="0.25">
      <c r="A12978" s="3" t="s">
        <v>5813</v>
      </c>
      <c r="B12978" s="3" t="s">
        <v>5826</v>
      </c>
      <c r="C12978" s="3" t="s">
        <v>7440</v>
      </c>
      <c r="D12978" s="3"/>
      <c r="E12978" s="3" t="s">
        <v>19</v>
      </c>
    </row>
    <row r="12979" spans="1:5" x14ac:dyDescent="0.25">
      <c r="A12979" s="3" t="s">
        <v>5813</v>
      </c>
      <c r="B12979" s="3" t="s">
        <v>5827</v>
      </c>
      <c r="C12979" s="3" t="s">
        <v>7440</v>
      </c>
      <c r="D12979" s="3"/>
      <c r="E12979" s="3" t="s">
        <v>19</v>
      </c>
    </row>
    <row r="12980" spans="1:5" x14ac:dyDescent="0.25">
      <c r="A12980" s="3" t="s">
        <v>21165</v>
      </c>
      <c r="B12980" s="3" t="s">
        <v>5828</v>
      </c>
      <c r="C12980" s="3" t="s">
        <v>21137</v>
      </c>
      <c r="D12980" s="3"/>
      <c r="E12980" s="3" t="s">
        <v>19</v>
      </c>
    </row>
    <row r="12981" spans="1:5" x14ac:dyDescent="0.25">
      <c r="A12981" s="3" t="s">
        <v>5813</v>
      </c>
      <c r="B12981" s="3" t="s">
        <v>5829</v>
      </c>
      <c r="C12981" s="3" t="s">
        <v>7440</v>
      </c>
      <c r="D12981" s="3"/>
      <c r="E12981" s="3" t="s">
        <v>19</v>
      </c>
    </row>
    <row r="12982" spans="1:5" x14ac:dyDescent="0.25">
      <c r="A12982" s="3" t="s">
        <v>5813</v>
      </c>
      <c r="B12982" s="3" t="s">
        <v>5830</v>
      </c>
      <c r="C12982" s="3" t="s">
        <v>7440</v>
      </c>
      <c r="D12982" s="3"/>
      <c r="E12982" s="3" t="s">
        <v>19</v>
      </c>
    </row>
    <row r="12983" spans="1:5" x14ac:dyDescent="0.25">
      <c r="A12983" s="3" t="s">
        <v>5813</v>
      </c>
      <c r="B12983" s="3" t="s">
        <v>5831</v>
      </c>
      <c r="C12983" s="3" t="s">
        <v>7440</v>
      </c>
      <c r="D12983" s="3"/>
      <c r="E12983" s="3" t="s">
        <v>19</v>
      </c>
    </row>
    <row r="12984" spans="1:5" x14ac:dyDescent="0.25">
      <c r="A12984" s="3" t="s">
        <v>5813</v>
      </c>
      <c r="B12984" s="3" t="s">
        <v>5832</v>
      </c>
      <c r="C12984" s="3" t="s">
        <v>7440</v>
      </c>
      <c r="D12984" s="3"/>
      <c r="E12984" s="3" t="s">
        <v>19</v>
      </c>
    </row>
    <row r="12985" spans="1:5" x14ac:dyDescent="0.25">
      <c r="A12985" s="3" t="s">
        <v>21165</v>
      </c>
      <c r="B12985" s="3" t="s">
        <v>5833</v>
      </c>
      <c r="C12985" s="3" t="s">
        <v>21137</v>
      </c>
      <c r="D12985" s="3"/>
      <c r="E12985" s="3" t="s">
        <v>19</v>
      </c>
    </row>
    <row r="12986" spans="1:5" x14ac:dyDescent="0.25">
      <c r="A12986" s="3" t="s">
        <v>5813</v>
      </c>
      <c r="B12986" s="3" t="s">
        <v>5834</v>
      </c>
      <c r="C12986" s="3" t="s">
        <v>7440</v>
      </c>
      <c r="D12986" s="3"/>
      <c r="E12986" s="3" t="s">
        <v>19</v>
      </c>
    </row>
    <row r="12987" spans="1:5" x14ac:dyDescent="0.25">
      <c r="A12987" s="3" t="s">
        <v>5813</v>
      </c>
      <c r="B12987" s="3" t="s">
        <v>5835</v>
      </c>
      <c r="C12987" s="3" t="s">
        <v>7440</v>
      </c>
      <c r="D12987" s="3"/>
      <c r="E12987" s="3" t="s">
        <v>19</v>
      </c>
    </row>
    <row r="12988" spans="1:5" x14ac:dyDescent="0.25">
      <c r="A12988" s="3" t="s">
        <v>5813</v>
      </c>
      <c r="B12988" s="3" t="s">
        <v>5836</v>
      </c>
      <c r="C12988" s="3" t="s">
        <v>7440</v>
      </c>
      <c r="D12988" s="3"/>
      <c r="E12988" s="3" t="s">
        <v>19</v>
      </c>
    </row>
    <row r="12989" spans="1:5" x14ac:dyDescent="0.25">
      <c r="A12989" s="3" t="s">
        <v>5813</v>
      </c>
      <c r="B12989" s="3" t="s">
        <v>5837</v>
      </c>
      <c r="C12989" s="3" t="s">
        <v>7440</v>
      </c>
      <c r="D12989" s="3"/>
      <c r="E12989" s="3" t="s">
        <v>19</v>
      </c>
    </row>
    <row r="12990" spans="1:5" x14ac:dyDescent="0.25">
      <c r="A12990" s="3" t="s">
        <v>5813</v>
      </c>
      <c r="B12990" s="3" t="s">
        <v>5838</v>
      </c>
      <c r="C12990" s="3" t="s">
        <v>7440</v>
      </c>
      <c r="D12990" s="3"/>
      <c r="E12990" s="3" t="s">
        <v>19</v>
      </c>
    </row>
    <row r="12991" spans="1:5" x14ac:dyDescent="0.25">
      <c r="A12991" s="3" t="s">
        <v>5813</v>
      </c>
      <c r="B12991" s="3" t="s">
        <v>5839</v>
      </c>
      <c r="C12991" s="3" t="s">
        <v>7440</v>
      </c>
      <c r="D12991" s="3"/>
      <c r="E12991" s="3" t="s">
        <v>19</v>
      </c>
    </row>
    <row r="12992" spans="1:5" x14ac:dyDescent="0.25">
      <c r="A12992" s="3" t="s">
        <v>5813</v>
      </c>
      <c r="B12992" s="3" t="s">
        <v>5840</v>
      </c>
      <c r="C12992" s="3" t="s">
        <v>7440</v>
      </c>
      <c r="D12992" s="3"/>
      <c r="E12992" s="3" t="s">
        <v>19</v>
      </c>
    </row>
    <row r="12993" spans="1:5" x14ac:dyDescent="0.25">
      <c r="A12993" s="3" t="s">
        <v>5813</v>
      </c>
      <c r="B12993" s="3" t="s">
        <v>5841</v>
      </c>
      <c r="C12993" s="3" t="s">
        <v>7440</v>
      </c>
      <c r="D12993" s="3"/>
      <c r="E12993" s="3" t="s">
        <v>19</v>
      </c>
    </row>
    <row r="12994" spans="1:5" x14ac:dyDescent="0.25">
      <c r="A12994" s="3" t="s">
        <v>5813</v>
      </c>
      <c r="B12994" s="3" t="s">
        <v>5842</v>
      </c>
      <c r="C12994" s="3" t="s">
        <v>7440</v>
      </c>
      <c r="D12994" s="3"/>
      <c r="E12994" s="3" t="s">
        <v>19</v>
      </c>
    </row>
    <row r="12995" spans="1:5" x14ac:dyDescent="0.25">
      <c r="A12995" s="3" t="s">
        <v>5813</v>
      </c>
      <c r="B12995" s="3" t="s">
        <v>5843</v>
      </c>
      <c r="C12995" s="3" t="s">
        <v>7440</v>
      </c>
      <c r="D12995" s="3"/>
      <c r="E12995" s="3" t="s">
        <v>19</v>
      </c>
    </row>
    <row r="12996" spans="1:5" x14ac:dyDescent="0.25">
      <c r="A12996" s="3" t="s">
        <v>5845</v>
      </c>
      <c r="B12996" s="3" t="s">
        <v>5844</v>
      </c>
      <c r="C12996" s="3" t="s">
        <v>7440</v>
      </c>
      <c r="D12996" s="3"/>
      <c r="E12996" s="3" t="s">
        <v>19</v>
      </c>
    </row>
    <row r="12997" spans="1:5" x14ac:dyDescent="0.25">
      <c r="A12997" s="3" t="s">
        <v>5845</v>
      </c>
      <c r="B12997" s="3" t="s">
        <v>5846</v>
      </c>
      <c r="C12997" s="3" t="s">
        <v>7440</v>
      </c>
      <c r="D12997" s="3"/>
      <c r="E12997" s="3" t="s">
        <v>19</v>
      </c>
    </row>
    <row r="12998" spans="1:5" x14ac:dyDescent="0.25">
      <c r="A12998" s="3" t="s">
        <v>5845</v>
      </c>
      <c r="B12998" s="3" t="s">
        <v>5847</v>
      </c>
      <c r="C12998" s="3" t="s">
        <v>7440</v>
      </c>
      <c r="D12998" s="3"/>
      <c r="E12998" s="3" t="s">
        <v>19</v>
      </c>
    </row>
    <row r="12999" spans="1:5" x14ac:dyDescent="0.25">
      <c r="A12999" s="3" t="s">
        <v>5845</v>
      </c>
      <c r="B12999" s="3" t="s">
        <v>5848</v>
      </c>
      <c r="C12999" s="3" t="s">
        <v>7440</v>
      </c>
      <c r="D12999" s="3"/>
      <c r="E12999" s="3" t="s">
        <v>19</v>
      </c>
    </row>
    <row r="13000" spans="1:5" x14ac:dyDescent="0.25">
      <c r="A13000" s="3" t="s">
        <v>5845</v>
      </c>
      <c r="B13000" s="3" t="s">
        <v>5849</v>
      </c>
      <c r="C13000" s="3" t="s">
        <v>7440</v>
      </c>
      <c r="D13000" s="3"/>
      <c r="E13000" s="3" t="s">
        <v>19</v>
      </c>
    </row>
    <row r="13001" spans="1:5" x14ac:dyDescent="0.25">
      <c r="A13001" s="3" t="s">
        <v>5845</v>
      </c>
      <c r="B13001" s="3" t="s">
        <v>5850</v>
      </c>
      <c r="C13001" s="3" t="s">
        <v>7440</v>
      </c>
      <c r="D13001" s="3"/>
      <c r="E13001" s="3" t="s">
        <v>19</v>
      </c>
    </row>
    <row r="13002" spans="1:5" x14ac:dyDescent="0.25">
      <c r="A13002" s="3" t="s">
        <v>5845</v>
      </c>
      <c r="B13002" s="3" t="s">
        <v>5851</v>
      </c>
      <c r="C13002" s="3" t="s">
        <v>7440</v>
      </c>
      <c r="D13002" s="3"/>
      <c r="E13002" s="3" t="s">
        <v>19</v>
      </c>
    </row>
    <row r="13003" spans="1:5" x14ac:dyDescent="0.25">
      <c r="A13003" s="3" t="s">
        <v>5845</v>
      </c>
      <c r="B13003" s="3" t="s">
        <v>5852</v>
      </c>
      <c r="C13003" s="3" t="s">
        <v>7440</v>
      </c>
      <c r="D13003" s="3"/>
      <c r="E13003" s="3" t="s">
        <v>19</v>
      </c>
    </row>
    <row r="13004" spans="1:5" x14ac:dyDescent="0.25">
      <c r="A13004" s="3" t="s">
        <v>5845</v>
      </c>
      <c r="B13004" s="3" t="s">
        <v>5853</v>
      </c>
      <c r="C13004" s="3" t="s">
        <v>7440</v>
      </c>
      <c r="D13004" s="3"/>
      <c r="E13004" s="3" t="s">
        <v>19</v>
      </c>
    </row>
    <row r="13005" spans="1:5" x14ac:dyDescent="0.25">
      <c r="A13005" s="3" t="s">
        <v>5845</v>
      </c>
      <c r="B13005" s="3" t="s">
        <v>5854</v>
      </c>
      <c r="C13005" s="3" t="s">
        <v>7440</v>
      </c>
      <c r="D13005" s="3"/>
      <c r="E13005" s="3" t="s">
        <v>19</v>
      </c>
    </row>
    <row r="13006" spans="1:5" x14ac:dyDescent="0.25">
      <c r="A13006" s="3" t="s">
        <v>5845</v>
      </c>
      <c r="B13006" s="3" t="s">
        <v>5855</v>
      </c>
      <c r="C13006" s="3" t="s">
        <v>7440</v>
      </c>
      <c r="D13006" s="3"/>
      <c r="E13006" s="3" t="s">
        <v>19</v>
      </c>
    </row>
    <row r="13007" spans="1:5" x14ac:dyDescent="0.25">
      <c r="A13007" s="3" t="s">
        <v>5845</v>
      </c>
      <c r="B13007" s="3" t="s">
        <v>5856</v>
      </c>
      <c r="C13007" s="3" t="s">
        <v>7440</v>
      </c>
      <c r="D13007" s="3"/>
      <c r="E13007" s="3" t="s">
        <v>19</v>
      </c>
    </row>
    <row r="13008" spans="1:5" x14ac:dyDescent="0.25">
      <c r="A13008" s="3" t="s">
        <v>5845</v>
      </c>
      <c r="B13008" s="3" t="s">
        <v>5857</v>
      </c>
      <c r="C13008" s="3" t="s">
        <v>7440</v>
      </c>
      <c r="D13008" s="3"/>
      <c r="E13008" s="3" t="s">
        <v>19</v>
      </c>
    </row>
    <row r="13009" spans="1:5" x14ac:dyDescent="0.25">
      <c r="A13009" s="3" t="s">
        <v>21165</v>
      </c>
      <c r="B13009" s="3" t="s">
        <v>5858</v>
      </c>
      <c r="C13009" s="3" t="s">
        <v>21137</v>
      </c>
      <c r="D13009" s="3"/>
      <c r="E13009" s="3" t="s">
        <v>19</v>
      </c>
    </row>
    <row r="13010" spans="1:5" x14ac:dyDescent="0.25">
      <c r="A13010" s="3" t="s">
        <v>5845</v>
      </c>
      <c r="B13010" s="3" t="s">
        <v>5859</v>
      </c>
      <c r="C13010" s="3" t="s">
        <v>7440</v>
      </c>
      <c r="D13010" s="3"/>
      <c r="E13010" s="3" t="s">
        <v>19</v>
      </c>
    </row>
    <row r="13011" spans="1:5" x14ac:dyDescent="0.25">
      <c r="A13011" s="3" t="s">
        <v>5845</v>
      </c>
      <c r="B13011" s="3" t="s">
        <v>5860</v>
      </c>
      <c r="C13011" s="3" t="s">
        <v>7440</v>
      </c>
      <c r="D13011" s="3"/>
      <c r="E13011" s="3" t="s">
        <v>19</v>
      </c>
    </row>
    <row r="13012" spans="1:5" x14ac:dyDescent="0.25">
      <c r="A13012" s="3" t="s">
        <v>5845</v>
      </c>
      <c r="B13012" s="3" t="s">
        <v>5861</v>
      </c>
      <c r="C13012" s="3" t="s">
        <v>7440</v>
      </c>
      <c r="D13012" s="3"/>
      <c r="E13012" s="3" t="s">
        <v>19</v>
      </c>
    </row>
    <row r="13013" spans="1:5" x14ac:dyDescent="0.25">
      <c r="A13013" s="3" t="s">
        <v>5845</v>
      </c>
      <c r="B13013" s="3" t="s">
        <v>5862</v>
      </c>
      <c r="C13013" s="3" t="s">
        <v>7440</v>
      </c>
      <c r="D13013" s="3"/>
      <c r="E13013" s="3" t="s">
        <v>19</v>
      </c>
    </row>
    <row r="13014" spans="1:5" x14ac:dyDescent="0.25">
      <c r="A13014" s="3" t="s">
        <v>5845</v>
      </c>
      <c r="B13014" s="3" t="s">
        <v>5863</v>
      </c>
      <c r="C13014" s="3" t="s">
        <v>7440</v>
      </c>
      <c r="D13014" s="3"/>
      <c r="E13014" s="3" t="s">
        <v>19</v>
      </c>
    </row>
    <row r="13015" spans="1:5" x14ac:dyDescent="0.25">
      <c r="A13015" s="3" t="s">
        <v>5845</v>
      </c>
      <c r="B13015" s="3" t="s">
        <v>5864</v>
      </c>
      <c r="C13015" s="3" t="s">
        <v>7440</v>
      </c>
      <c r="D13015" s="3"/>
      <c r="E13015" s="3" t="s">
        <v>19</v>
      </c>
    </row>
    <row r="13016" spans="1:5" x14ac:dyDescent="0.25">
      <c r="A13016" s="3" t="s">
        <v>5845</v>
      </c>
      <c r="B13016" s="3" t="s">
        <v>5865</v>
      </c>
      <c r="C13016" s="3" t="s">
        <v>7440</v>
      </c>
      <c r="D13016" s="3"/>
      <c r="E13016" s="3" t="s">
        <v>19</v>
      </c>
    </row>
    <row r="13017" spans="1:5" x14ac:dyDescent="0.25">
      <c r="A13017" s="3" t="s">
        <v>5845</v>
      </c>
      <c r="B13017" s="3" t="s">
        <v>5866</v>
      </c>
      <c r="C13017" s="3" t="s">
        <v>7440</v>
      </c>
      <c r="D13017" s="3"/>
      <c r="E13017" s="3" t="s">
        <v>19</v>
      </c>
    </row>
    <row r="13018" spans="1:5" x14ac:dyDescent="0.25">
      <c r="A13018" s="3" t="s">
        <v>5845</v>
      </c>
      <c r="B13018" s="3" t="s">
        <v>5867</v>
      </c>
      <c r="C13018" s="3" t="s">
        <v>7440</v>
      </c>
      <c r="D13018" s="3"/>
      <c r="E13018" s="3" t="s">
        <v>19</v>
      </c>
    </row>
    <row r="13019" spans="1:5" x14ac:dyDescent="0.25">
      <c r="A13019" s="3" t="s">
        <v>5845</v>
      </c>
      <c r="B13019" s="3" t="s">
        <v>5868</v>
      </c>
      <c r="C13019" s="3" t="s">
        <v>7440</v>
      </c>
      <c r="D13019" s="3"/>
      <c r="E13019" s="3" t="s">
        <v>19</v>
      </c>
    </row>
    <row r="13020" spans="1:5" x14ac:dyDescent="0.25">
      <c r="A13020" s="3" t="s">
        <v>5845</v>
      </c>
      <c r="B13020" s="3" t="s">
        <v>5869</v>
      </c>
      <c r="C13020" s="3" t="s">
        <v>7440</v>
      </c>
      <c r="D13020" s="3"/>
      <c r="E13020" s="3" t="s">
        <v>19</v>
      </c>
    </row>
    <row r="13021" spans="1:5" x14ac:dyDescent="0.25">
      <c r="A13021" s="3" t="s">
        <v>21165</v>
      </c>
      <c r="B13021" s="3" t="s">
        <v>5870</v>
      </c>
      <c r="C13021" s="3" t="s">
        <v>21137</v>
      </c>
      <c r="D13021" s="3"/>
      <c r="E13021" s="3" t="s">
        <v>19</v>
      </c>
    </row>
    <row r="13022" spans="1:5" x14ac:dyDescent="0.25">
      <c r="A13022" s="3" t="s">
        <v>5845</v>
      </c>
      <c r="B13022" s="3" t="s">
        <v>5871</v>
      </c>
      <c r="C13022" s="3" t="s">
        <v>7440</v>
      </c>
      <c r="D13022" s="3"/>
      <c r="E13022" s="3" t="s">
        <v>19</v>
      </c>
    </row>
    <row r="13023" spans="1:5" x14ac:dyDescent="0.25">
      <c r="A13023" s="3" t="s">
        <v>5845</v>
      </c>
      <c r="B13023" s="3" t="s">
        <v>5872</v>
      </c>
      <c r="C13023" s="3" t="s">
        <v>7440</v>
      </c>
      <c r="D13023" s="3"/>
      <c r="E13023" s="3" t="s">
        <v>19</v>
      </c>
    </row>
    <row r="13024" spans="1:5" x14ac:dyDescent="0.25">
      <c r="A13024" s="3" t="s">
        <v>5845</v>
      </c>
      <c r="B13024" s="3" t="s">
        <v>5873</v>
      </c>
      <c r="C13024" s="3" t="s">
        <v>7440</v>
      </c>
      <c r="D13024" s="3"/>
      <c r="E13024" s="3" t="s">
        <v>19</v>
      </c>
    </row>
    <row r="13025" spans="1:5" x14ac:dyDescent="0.25">
      <c r="A13025" s="3" t="s">
        <v>5845</v>
      </c>
      <c r="B13025" s="3" t="s">
        <v>5874</v>
      </c>
      <c r="C13025" s="3" t="s">
        <v>7440</v>
      </c>
      <c r="D13025" s="3"/>
      <c r="E13025" s="3" t="s">
        <v>19</v>
      </c>
    </row>
    <row r="13026" spans="1:5" x14ac:dyDescent="0.25">
      <c r="A13026" s="3" t="s">
        <v>21165</v>
      </c>
      <c r="B13026" s="3" t="s">
        <v>5875</v>
      </c>
      <c r="C13026" s="3" t="s">
        <v>21137</v>
      </c>
      <c r="D13026" s="3"/>
      <c r="E13026" s="3" t="s">
        <v>19</v>
      </c>
    </row>
    <row r="13027" spans="1:5" x14ac:dyDescent="0.25">
      <c r="A13027" s="3" t="s">
        <v>5845</v>
      </c>
      <c r="B13027" s="3" t="s">
        <v>5876</v>
      </c>
      <c r="C13027" s="3" t="s">
        <v>7440</v>
      </c>
      <c r="D13027" s="3"/>
      <c r="E13027" s="3" t="s">
        <v>19</v>
      </c>
    </row>
    <row r="13028" spans="1:5" x14ac:dyDescent="0.25">
      <c r="A13028" s="3" t="s">
        <v>5845</v>
      </c>
      <c r="B13028" s="3" t="s">
        <v>5877</v>
      </c>
      <c r="C13028" s="3" t="s">
        <v>7440</v>
      </c>
      <c r="D13028" s="3"/>
      <c r="E13028" s="3" t="s">
        <v>19</v>
      </c>
    </row>
    <row r="13029" spans="1:5" x14ac:dyDescent="0.25">
      <c r="A13029" s="3" t="s">
        <v>5879</v>
      </c>
      <c r="B13029" s="3" t="s">
        <v>5878</v>
      </c>
      <c r="C13029" s="3" t="s">
        <v>7440</v>
      </c>
      <c r="D13029" s="3"/>
      <c r="E13029" s="3" t="s">
        <v>19</v>
      </c>
    </row>
    <row r="13030" spans="1:5" x14ac:dyDescent="0.25">
      <c r="A13030" s="3" t="s">
        <v>5879</v>
      </c>
      <c r="B13030" s="3" t="s">
        <v>5880</v>
      </c>
      <c r="C13030" s="3" t="s">
        <v>7440</v>
      </c>
      <c r="D13030" s="3"/>
      <c r="E13030" s="3" t="s">
        <v>19</v>
      </c>
    </row>
    <row r="13031" spans="1:5" x14ac:dyDescent="0.25">
      <c r="A13031" s="3" t="s">
        <v>5879</v>
      </c>
      <c r="B13031" s="3" t="s">
        <v>5881</v>
      </c>
      <c r="C13031" s="3" t="s">
        <v>7440</v>
      </c>
      <c r="D13031" s="3"/>
      <c r="E13031" s="3" t="s">
        <v>19</v>
      </c>
    </row>
    <row r="13032" spans="1:5" x14ac:dyDescent="0.25">
      <c r="A13032" s="3" t="s">
        <v>5879</v>
      </c>
      <c r="B13032" s="3" t="s">
        <v>5882</v>
      </c>
      <c r="C13032" s="3" t="s">
        <v>7440</v>
      </c>
      <c r="D13032" s="3"/>
      <c r="E13032" s="3" t="s">
        <v>19</v>
      </c>
    </row>
    <row r="13033" spans="1:5" x14ac:dyDescent="0.25">
      <c r="A13033" s="3" t="s">
        <v>5879</v>
      </c>
      <c r="B13033" s="3" t="s">
        <v>5883</v>
      </c>
      <c r="C13033" s="3" t="s">
        <v>7440</v>
      </c>
      <c r="D13033" s="3"/>
      <c r="E13033" s="3" t="s">
        <v>19</v>
      </c>
    </row>
    <row r="13034" spans="1:5" x14ac:dyDescent="0.25">
      <c r="A13034" s="3" t="s">
        <v>5879</v>
      </c>
      <c r="B13034" s="3" t="s">
        <v>5884</v>
      </c>
      <c r="C13034" s="3" t="s">
        <v>7440</v>
      </c>
      <c r="D13034" s="3"/>
      <c r="E13034" s="3" t="s">
        <v>19</v>
      </c>
    </row>
    <row r="13035" spans="1:5" x14ac:dyDescent="0.25">
      <c r="A13035" s="3" t="s">
        <v>5879</v>
      </c>
      <c r="B13035" s="3" t="s">
        <v>5885</v>
      </c>
      <c r="C13035" s="3" t="s">
        <v>7440</v>
      </c>
      <c r="D13035" s="3"/>
      <c r="E13035" s="3" t="s">
        <v>19</v>
      </c>
    </row>
    <row r="13036" spans="1:5" x14ac:dyDescent="0.25">
      <c r="A13036" s="3" t="s">
        <v>5879</v>
      </c>
      <c r="B13036" s="3" t="s">
        <v>5886</v>
      </c>
      <c r="C13036" s="3" t="s">
        <v>7440</v>
      </c>
      <c r="D13036" s="3"/>
      <c r="E13036" s="3" t="s">
        <v>19</v>
      </c>
    </row>
    <row r="13037" spans="1:5" x14ac:dyDescent="0.25">
      <c r="A13037" s="3" t="s">
        <v>5879</v>
      </c>
      <c r="B13037" s="3" t="s">
        <v>5887</v>
      </c>
      <c r="C13037" s="3" t="s">
        <v>7440</v>
      </c>
      <c r="D13037" s="3"/>
      <c r="E13037" s="3" t="s">
        <v>19</v>
      </c>
    </row>
    <row r="13038" spans="1:5" x14ac:dyDescent="0.25">
      <c r="A13038" s="3" t="s">
        <v>5879</v>
      </c>
      <c r="B13038" s="3" t="s">
        <v>5888</v>
      </c>
      <c r="C13038" s="3" t="s">
        <v>7440</v>
      </c>
      <c r="D13038" s="3"/>
      <c r="E13038" s="3" t="s">
        <v>19</v>
      </c>
    </row>
    <row r="13039" spans="1:5" x14ac:dyDescent="0.25">
      <c r="A13039" s="3" t="s">
        <v>5879</v>
      </c>
      <c r="B13039" s="3" t="s">
        <v>5889</v>
      </c>
      <c r="C13039" s="3" t="s">
        <v>7440</v>
      </c>
      <c r="D13039" s="3"/>
      <c r="E13039" s="3" t="s">
        <v>19</v>
      </c>
    </row>
    <row r="13040" spans="1:5" x14ac:dyDescent="0.25">
      <c r="A13040" s="3" t="s">
        <v>5879</v>
      </c>
      <c r="B13040" s="3" t="s">
        <v>5890</v>
      </c>
      <c r="C13040" s="3" t="s">
        <v>7440</v>
      </c>
      <c r="D13040" s="3"/>
      <c r="E13040" s="3" t="s">
        <v>19</v>
      </c>
    </row>
    <row r="13041" spans="1:5" x14ac:dyDescent="0.25">
      <c r="A13041" s="3" t="s">
        <v>5879</v>
      </c>
      <c r="B13041" s="3" t="s">
        <v>5891</v>
      </c>
      <c r="C13041" s="3" t="s">
        <v>7440</v>
      </c>
      <c r="D13041" s="3"/>
      <c r="E13041" s="3" t="s">
        <v>19</v>
      </c>
    </row>
    <row r="13042" spans="1:5" x14ac:dyDescent="0.25">
      <c r="A13042" s="3" t="s">
        <v>5879</v>
      </c>
      <c r="B13042" s="3" t="s">
        <v>5892</v>
      </c>
      <c r="C13042" s="3" t="s">
        <v>7440</v>
      </c>
      <c r="D13042" s="3"/>
      <c r="E13042" s="3" t="s">
        <v>19</v>
      </c>
    </row>
    <row r="13043" spans="1:5" x14ac:dyDescent="0.25">
      <c r="A13043" s="3" t="s">
        <v>5879</v>
      </c>
      <c r="B13043" s="3" t="s">
        <v>5893</v>
      </c>
      <c r="C13043" s="3" t="s">
        <v>7440</v>
      </c>
      <c r="D13043" s="3"/>
      <c r="E13043" s="3" t="s">
        <v>19</v>
      </c>
    </row>
    <row r="13044" spans="1:5" x14ac:dyDescent="0.25">
      <c r="A13044" s="3" t="s">
        <v>5879</v>
      </c>
      <c r="B13044" s="3" t="s">
        <v>5894</v>
      </c>
      <c r="C13044" s="3" t="s">
        <v>7440</v>
      </c>
      <c r="D13044" s="3"/>
      <c r="E13044" s="3" t="s">
        <v>19</v>
      </c>
    </row>
    <row r="13045" spans="1:5" x14ac:dyDescent="0.25">
      <c r="A13045" s="3" t="s">
        <v>5879</v>
      </c>
      <c r="B13045" s="3" t="s">
        <v>5895</v>
      </c>
      <c r="C13045" s="3" t="s">
        <v>7440</v>
      </c>
      <c r="D13045" s="3"/>
      <c r="E13045" s="3" t="s">
        <v>19</v>
      </c>
    </row>
    <row r="13046" spans="1:5" x14ac:dyDescent="0.25">
      <c r="A13046" s="3" t="s">
        <v>5879</v>
      </c>
      <c r="B13046" s="3" t="s">
        <v>5896</v>
      </c>
      <c r="C13046" s="3" t="s">
        <v>7440</v>
      </c>
      <c r="D13046" s="3"/>
      <c r="E13046" s="3" t="s">
        <v>19</v>
      </c>
    </row>
    <row r="13047" spans="1:5" x14ac:dyDescent="0.25">
      <c r="A13047" s="3" t="s">
        <v>5879</v>
      </c>
      <c r="B13047" s="3" t="s">
        <v>5897</v>
      </c>
      <c r="C13047" s="3" t="s">
        <v>7440</v>
      </c>
      <c r="D13047" s="3"/>
      <c r="E13047" s="3" t="s">
        <v>19</v>
      </c>
    </row>
    <row r="13048" spans="1:5" x14ac:dyDescent="0.25">
      <c r="A13048" s="3" t="s">
        <v>5879</v>
      </c>
      <c r="B13048" s="3" t="s">
        <v>5898</v>
      </c>
      <c r="C13048" s="3" t="s">
        <v>7440</v>
      </c>
      <c r="D13048" s="3"/>
      <c r="E13048" s="3" t="s">
        <v>19</v>
      </c>
    </row>
    <row r="13049" spans="1:5" x14ac:dyDescent="0.25">
      <c r="A13049" s="3" t="s">
        <v>5879</v>
      </c>
      <c r="B13049" s="3" t="s">
        <v>5899</v>
      </c>
      <c r="C13049" s="3" t="s">
        <v>7440</v>
      </c>
      <c r="D13049" s="3"/>
      <c r="E13049" s="3" t="s">
        <v>19</v>
      </c>
    </row>
    <row r="13050" spans="1:5" x14ac:dyDescent="0.25">
      <c r="A13050" s="3" t="s">
        <v>5879</v>
      </c>
      <c r="B13050" s="3" t="s">
        <v>5900</v>
      </c>
      <c r="C13050" s="3" t="s">
        <v>7440</v>
      </c>
      <c r="D13050" s="3"/>
      <c r="E13050" s="3" t="s">
        <v>19</v>
      </c>
    </row>
    <row r="13051" spans="1:5" x14ac:dyDescent="0.25">
      <c r="A13051" s="3" t="s">
        <v>5879</v>
      </c>
      <c r="B13051" s="3" t="s">
        <v>5901</v>
      </c>
      <c r="C13051" s="3" t="s">
        <v>7440</v>
      </c>
      <c r="D13051" s="3"/>
      <c r="E13051" s="3" t="s">
        <v>19</v>
      </c>
    </row>
    <row r="13052" spans="1:5" x14ac:dyDescent="0.25">
      <c r="A13052" s="3" t="s">
        <v>5879</v>
      </c>
      <c r="B13052" s="3" t="s">
        <v>5902</v>
      </c>
      <c r="C13052" s="3" t="s">
        <v>7440</v>
      </c>
      <c r="D13052" s="3"/>
      <c r="E13052" s="3" t="s">
        <v>19</v>
      </c>
    </row>
    <row r="13053" spans="1:5" x14ac:dyDescent="0.25">
      <c r="A13053" s="3" t="s">
        <v>5879</v>
      </c>
      <c r="B13053" s="3" t="s">
        <v>5903</v>
      </c>
      <c r="C13053" s="3" t="s">
        <v>7440</v>
      </c>
      <c r="D13053" s="3"/>
      <c r="E13053" s="3" t="s">
        <v>19</v>
      </c>
    </row>
    <row r="13054" spans="1:5" x14ac:dyDescent="0.25">
      <c r="A13054" s="3" t="s">
        <v>5879</v>
      </c>
      <c r="B13054" s="3" t="s">
        <v>5904</v>
      </c>
      <c r="C13054" s="3" t="s">
        <v>7440</v>
      </c>
      <c r="D13054" s="3"/>
      <c r="E13054" s="3" t="s">
        <v>19</v>
      </c>
    </row>
    <row r="13055" spans="1:5" x14ac:dyDescent="0.25">
      <c r="A13055" s="3" t="s">
        <v>5879</v>
      </c>
      <c r="B13055" s="3" t="s">
        <v>5905</v>
      </c>
      <c r="C13055" s="3" t="s">
        <v>7440</v>
      </c>
      <c r="D13055" s="3"/>
      <c r="E13055" s="3" t="s">
        <v>19</v>
      </c>
    </row>
    <row r="13056" spans="1:5" x14ac:dyDescent="0.25">
      <c r="A13056" s="3" t="s">
        <v>5879</v>
      </c>
      <c r="B13056" s="3" t="s">
        <v>5906</v>
      </c>
      <c r="C13056" s="3" t="s">
        <v>7440</v>
      </c>
      <c r="D13056" s="3"/>
      <c r="E13056" s="3" t="s">
        <v>19</v>
      </c>
    </row>
    <row r="13057" spans="1:5" x14ac:dyDescent="0.25">
      <c r="A13057" s="3" t="s">
        <v>5879</v>
      </c>
      <c r="B13057" s="3" t="s">
        <v>5907</v>
      </c>
      <c r="C13057" s="3" t="s">
        <v>7440</v>
      </c>
      <c r="D13057" s="3"/>
      <c r="E13057" s="3" t="s">
        <v>19</v>
      </c>
    </row>
    <row r="13058" spans="1:5" x14ac:dyDescent="0.25">
      <c r="A13058" s="3" t="s">
        <v>5879</v>
      </c>
      <c r="B13058" s="3" t="s">
        <v>5908</v>
      </c>
      <c r="C13058" s="3" t="s">
        <v>7440</v>
      </c>
      <c r="D13058" s="3"/>
      <c r="E13058" s="3" t="s">
        <v>19</v>
      </c>
    </row>
    <row r="13059" spans="1:5" x14ac:dyDescent="0.25">
      <c r="A13059" s="3" t="s">
        <v>5879</v>
      </c>
      <c r="B13059" s="3" t="s">
        <v>5909</v>
      </c>
      <c r="C13059" s="3" t="s">
        <v>7440</v>
      </c>
      <c r="D13059" s="3"/>
      <c r="E13059" s="3" t="s">
        <v>19</v>
      </c>
    </row>
    <row r="13060" spans="1:5" x14ac:dyDescent="0.25">
      <c r="A13060" s="3" t="s">
        <v>5879</v>
      </c>
      <c r="B13060" s="3" t="s">
        <v>5910</v>
      </c>
      <c r="C13060" s="3" t="s">
        <v>7440</v>
      </c>
      <c r="D13060" s="3"/>
      <c r="E13060" s="3" t="s">
        <v>19</v>
      </c>
    </row>
    <row r="13061" spans="1:5" x14ac:dyDescent="0.25">
      <c r="A13061" s="3" t="s">
        <v>5912</v>
      </c>
      <c r="B13061" s="3" t="s">
        <v>5911</v>
      </c>
      <c r="C13061" s="3" t="s">
        <v>7440</v>
      </c>
      <c r="D13061" s="3"/>
      <c r="E13061" s="3" t="s">
        <v>19</v>
      </c>
    </row>
    <row r="13062" spans="1:5" x14ac:dyDescent="0.25">
      <c r="A13062" s="3" t="s">
        <v>5912</v>
      </c>
      <c r="B13062" s="3" t="s">
        <v>5913</v>
      </c>
      <c r="C13062" s="3" t="s">
        <v>7440</v>
      </c>
      <c r="D13062" s="3"/>
      <c r="E13062" s="3" t="s">
        <v>19</v>
      </c>
    </row>
    <row r="13063" spans="1:5" x14ac:dyDescent="0.25">
      <c r="A13063" s="3" t="s">
        <v>5912</v>
      </c>
      <c r="B13063" s="3" t="s">
        <v>5914</v>
      </c>
      <c r="C13063" s="3" t="s">
        <v>7440</v>
      </c>
      <c r="D13063" s="3"/>
      <c r="E13063" s="3" t="s">
        <v>19</v>
      </c>
    </row>
    <row r="13064" spans="1:5" x14ac:dyDescent="0.25">
      <c r="A13064" s="3" t="s">
        <v>5912</v>
      </c>
      <c r="B13064" s="3" t="s">
        <v>5915</v>
      </c>
      <c r="C13064" s="3" t="s">
        <v>7440</v>
      </c>
      <c r="D13064" s="3"/>
      <c r="E13064" s="3" t="s">
        <v>19</v>
      </c>
    </row>
    <row r="13065" spans="1:5" x14ac:dyDescent="0.25">
      <c r="A13065" s="3" t="s">
        <v>5912</v>
      </c>
      <c r="B13065" s="3" t="s">
        <v>5916</v>
      </c>
      <c r="C13065" s="3" t="s">
        <v>7440</v>
      </c>
      <c r="D13065" s="3"/>
      <c r="E13065" s="3" t="s">
        <v>19</v>
      </c>
    </row>
    <row r="13066" spans="1:5" x14ac:dyDescent="0.25">
      <c r="A13066" s="3" t="s">
        <v>5912</v>
      </c>
      <c r="B13066" s="3" t="s">
        <v>5917</v>
      </c>
      <c r="C13066" s="3" t="s">
        <v>7440</v>
      </c>
      <c r="D13066" s="3"/>
      <c r="E13066" s="3" t="s">
        <v>19</v>
      </c>
    </row>
    <row r="13067" spans="1:5" x14ac:dyDescent="0.25">
      <c r="A13067" s="3" t="s">
        <v>5912</v>
      </c>
      <c r="B13067" s="3" t="s">
        <v>5918</v>
      </c>
      <c r="C13067" s="3" t="s">
        <v>7440</v>
      </c>
      <c r="D13067" s="3"/>
      <c r="E13067" s="3" t="s">
        <v>19</v>
      </c>
    </row>
    <row r="13068" spans="1:5" x14ac:dyDescent="0.25">
      <c r="A13068" s="3" t="s">
        <v>11710</v>
      </c>
      <c r="B13068" s="3" t="s">
        <v>20381</v>
      </c>
      <c r="C13068" s="3" t="s">
        <v>11295</v>
      </c>
      <c r="D13068" s="3"/>
      <c r="E13068" s="3" t="s">
        <v>11114</v>
      </c>
    </row>
    <row r="13069" spans="1:5" x14ac:dyDescent="0.25">
      <c r="A13069" s="3" t="s">
        <v>5912</v>
      </c>
      <c r="B13069" s="3" t="s">
        <v>5919</v>
      </c>
      <c r="C13069" s="3" t="s">
        <v>7440</v>
      </c>
      <c r="D13069" s="3"/>
      <c r="E13069" s="3" t="s">
        <v>19</v>
      </c>
    </row>
    <row r="13070" spans="1:5" x14ac:dyDescent="0.25">
      <c r="A13070" s="3" t="s">
        <v>5912</v>
      </c>
      <c r="B13070" s="3" t="s">
        <v>5920</v>
      </c>
      <c r="C13070" s="3" t="s">
        <v>7440</v>
      </c>
      <c r="D13070" s="3"/>
      <c r="E13070" s="3" t="s">
        <v>19</v>
      </c>
    </row>
    <row r="13071" spans="1:5" x14ac:dyDescent="0.25">
      <c r="A13071" s="3" t="s">
        <v>5912</v>
      </c>
      <c r="B13071" s="3" t="s">
        <v>5921</v>
      </c>
      <c r="C13071" s="3" t="s">
        <v>7440</v>
      </c>
      <c r="D13071" s="3"/>
      <c r="E13071" s="3" t="s">
        <v>19</v>
      </c>
    </row>
    <row r="13072" spans="1:5" x14ac:dyDescent="0.25">
      <c r="A13072" s="3" t="s">
        <v>5912</v>
      </c>
      <c r="B13072" s="3" t="s">
        <v>5922</v>
      </c>
      <c r="C13072" s="3" t="s">
        <v>7440</v>
      </c>
      <c r="D13072" s="3"/>
      <c r="E13072" s="3" t="s">
        <v>19</v>
      </c>
    </row>
    <row r="13073" spans="1:5" x14ac:dyDescent="0.25">
      <c r="A13073" s="3" t="s">
        <v>5912</v>
      </c>
      <c r="B13073" s="3" t="s">
        <v>5923</v>
      </c>
      <c r="C13073" s="3" t="s">
        <v>7440</v>
      </c>
      <c r="D13073" s="3"/>
      <c r="E13073" s="3" t="s">
        <v>19</v>
      </c>
    </row>
    <row r="13074" spans="1:5" x14ac:dyDescent="0.25">
      <c r="A13074" s="3" t="s">
        <v>5912</v>
      </c>
      <c r="B13074" s="3" t="s">
        <v>5924</v>
      </c>
      <c r="C13074" s="3" t="s">
        <v>7440</v>
      </c>
      <c r="D13074" s="3"/>
      <c r="E13074" s="3" t="s">
        <v>19</v>
      </c>
    </row>
    <row r="13075" spans="1:5" x14ac:dyDescent="0.25">
      <c r="A13075" s="3" t="s">
        <v>5912</v>
      </c>
      <c r="B13075" s="3" t="s">
        <v>5925</v>
      </c>
      <c r="C13075" s="3" t="s">
        <v>7440</v>
      </c>
      <c r="D13075" s="3"/>
      <c r="E13075" s="3" t="s">
        <v>19</v>
      </c>
    </row>
    <row r="13076" spans="1:5" x14ac:dyDescent="0.25">
      <c r="A13076" s="3" t="s">
        <v>11710</v>
      </c>
      <c r="B13076" s="3" t="s">
        <v>20382</v>
      </c>
      <c r="C13076" s="3" t="s">
        <v>11295</v>
      </c>
      <c r="D13076" s="3"/>
      <c r="E13076" s="3" t="s">
        <v>11114</v>
      </c>
    </row>
    <row r="13077" spans="1:5" x14ac:dyDescent="0.25">
      <c r="A13077" s="3" t="s">
        <v>5912</v>
      </c>
      <c r="B13077" s="3" t="s">
        <v>5926</v>
      </c>
      <c r="C13077" s="3" t="s">
        <v>7440</v>
      </c>
      <c r="D13077" s="3"/>
      <c r="E13077" s="3" t="s">
        <v>19</v>
      </c>
    </row>
    <row r="13078" spans="1:5" x14ac:dyDescent="0.25">
      <c r="A13078" s="3" t="s">
        <v>5912</v>
      </c>
      <c r="B13078" s="3" t="s">
        <v>5927</v>
      </c>
      <c r="C13078" s="3" t="s">
        <v>7440</v>
      </c>
      <c r="D13078" s="3"/>
      <c r="E13078" s="3" t="s">
        <v>19</v>
      </c>
    </row>
    <row r="13079" spans="1:5" x14ac:dyDescent="0.25">
      <c r="A13079" s="3" t="s">
        <v>5912</v>
      </c>
      <c r="B13079" s="3" t="s">
        <v>5928</v>
      </c>
      <c r="C13079" s="3" t="s">
        <v>7440</v>
      </c>
      <c r="D13079" s="3"/>
      <c r="E13079" s="3" t="s">
        <v>19</v>
      </c>
    </row>
    <row r="13080" spans="1:5" x14ac:dyDescent="0.25">
      <c r="A13080" s="3" t="s">
        <v>5912</v>
      </c>
      <c r="B13080" s="3" t="s">
        <v>5929</v>
      </c>
      <c r="C13080" s="3" t="s">
        <v>7440</v>
      </c>
      <c r="D13080" s="3"/>
      <c r="E13080" s="3" t="s">
        <v>19</v>
      </c>
    </row>
    <row r="13081" spans="1:5" x14ac:dyDescent="0.25">
      <c r="A13081" s="3" t="s">
        <v>5912</v>
      </c>
      <c r="B13081" s="3" t="s">
        <v>5930</v>
      </c>
      <c r="C13081" s="3" t="s">
        <v>7440</v>
      </c>
      <c r="D13081" s="3"/>
      <c r="E13081" s="3" t="s">
        <v>19</v>
      </c>
    </row>
    <row r="13082" spans="1:5" x14ac:dyDescent="0.25">
      <c r="A13082" s="3" t="s">
        <v>5912</v>
      </c>
      <c r="B13082" s="3" t="s">
        <v>5931</v>
      </c>
      <c r="C13082" s="3" t="s">
        <v>7440</v>
      </c>
      <c r="D13082" s="3"/>
      <c r="E13082" s="3" t="s">
        <v>19</v>
      </c>
    </row>
    <row r="13083" spans="1:5" x14ac:dyDescent="0.25">
      <c r="A13083" s="3" t="s">
        <v>5912</v>
      </c>
      <c r="B13083" s="3" t="s">
        <v>5932</v>
      </c>
      <c r="C13083" s="3" t="s">
        <v>7440</v>
      </c>
      <c r="D13083" s="3"/>
      <c r="E13083" s="3" t="s">
        <v>19</v>
      </c>
    </row>
    <row r="13084" spans="1:5" x14ac:dyDescent="0.25">
      <c r="A13084" s="3" t="s">
        <v>5912</v>
      </c>
      <c r="B13084" s="3" t="s">
        <v>5933</v>
      </c>
      <c r="C13084" s="3" t="s">
        <v>7440</v>
      </c>
      <c r="D13084" s="3"/>
      <c r="E13084" s="3" t="s">
        <v>19</v>
      </c>
    </row>
    <row r="13085" spans="1:5" x14ac:dyDescent="0.25">
      <c r="A13085" s="3" t="s">
        <v>5912</v>
      </c>
      <c r="B13085" s="3" t="s">
        <v>5934</v>
      </c>
      <c r="C13085" s="3" t="s">
        <v>7440</v>
      </c>
      <c r="D13085" s="3"/>
      <c r="E13085" s="3" t="s">
        <v>19</v>
      </c>
    </row>
    <row r="13086" spans="1:5" x14ac:dyDescent="0.25">
      <c r="A13086" s="3" t="s">
        <v>5912</v>
      </c>
      <c r="B13086" s="3" t="s">
        <v>5935</v>
      </c>
      <c r="C13086" s="3" t="s">
        <v>7440</v>
      </c>
      <c r="D13086" s="3"/>
      <c r="E13086" s="3" t="s">
        <v>19</v>
      </c>
    </row>
    <row r="13087" spans="1:5" x14ac:dyDescent="0.25">
      <c r="A13087" s="3" t="s">
        <v>5912</v>
      </c>
      <c r="B13087" s="3" t="s">
        <v>5936</v>
      </c>
      <c r="C13087" s="3" t="s">
        <v>7440</v>
      </c>
      <c r="D13087" s="3"/>
      <c r="E13087" s="3" t="s">
        <v>19</v>
      </c>
    </row>
    <row r="13088" spans="1:5" x14ac:dyDescent="0.25">
      <c r="A13088" s="3" t="s">
        <v>5912</v>
      </c>
      <c r="B13088" s="3" t="s">
        <v>5937</v>
      </c>
      <c r="C13088" s="3" t="s">
        <v>7440</v>
      </c>
      <c r="D13088" s="3"/>
      <c r="E13088" s="3" t="s">
        <v>19</v>
      </c>
    </row>
    <row r="13089" spans="1:5" x14ac:dyDescent="0.25">
      <c r="A13089" s="3" t="s">
        <v>5912</v>
      </c>
      <c r="B13089" s="3" t="s">
        <v>5938</v>
      </c>
      <c r="C13089" s="3" t="s">
        <v>7440</v>
      </c>
      <c r="D13089" s="3"/>
      <c r="E13089" s="3" t="s">
        <v>19</v>
      </c>
    </row>
    <row r="13090" spans="1:5" x14ac:dyDescent="0.25">
      <c r="A13090" s="3" t="s">
        <v>5912</v>
      </c>
      <c r="B13090" s="3" t="s">
        <v>5939</v>
      </c>
      <c r="C13090" s="3" t="s">
        <v>7440</v>
      </c>
      <c r="D13090" s="3"/>
      <c r="E13090" s="3" t="s">
        <v>19</v>
      </c>
    </row>
    <row r="13091" spans="1:5" x14ac:dyDescent="0.25">
      <c r="A13091" s="3" t="s">
        <v>5912</v>
      </c>
      <c r="B13091" s="3" t="s">
        <v>5940</v>
      </c>
      <c r="C13091" s="3" t="s">
        <v>7440</v>
      </c>
      <c r="D13091" s="3"/>
      <c r="E13091" s="3" t="s">
        <v>19</v>
      </c>
    </row>
    <row r="13092" spans="1:5" x14ac:dyDescent="0.25">
      <c r="A13092" s="3" t="s">
        <v>5912</v>
      </c>
      <c r="B13092" s="3" t="s">
        <v>5941</v>
      </c>
      <c r="C13092" s="3" t="s">
        <v>7440</v>
      </c>
      <c r="D13092" s="3"/>
      <c r="E13092" s="3" t="s">
        <v>19</v>
      </c>
    </row>
    <row r="13093" spans="1:5" x14ac:dyDescent="0.25">
      <c r="A13093" s="3" t="s">
        <v>5912</v>
      </c>
      <c r="B13093" s="3" t="s">
        <v>5942</v>
      </c>
      <c r="C13093" s="3" t="s">
        <v>7440</v>
      </c>
      <c r="D13093" s="3"/>
      <c r="E13093" s="3" t="s">
        <v>19</v>
      </c>
    </row>
    <row r="13094" spans="1:5" x14ac:dyDescent="0.25">
      <c r="A13094" s="3" t="s">
        <v>5912</v>
      </c>
      <c r="B13094" s="3" t="s">
        <v>5943</v>
      </c>
      <c r="C13094" s="3" t="s">
        <v>7440</v>
      </c>
      <c r="D13094" s="3"/>
      <c r="E13094" s="3" t="s">
        <v>19</v>
      </c>
    </row>
    <row r="13095" spans="1:5" x14ac:dyDescent="0.25">
      <c r="A13095" s="3" t="s">
        <v>5945</v>
      </c>
      <c r="B13095" s="3" t="s">
        <v>5944</v>
      </c>
      <c r="C13095" s="3" t="s">
        <v>7440</v>
      </c>
      <c r="D13095" s="3"/>
      <c r="E13095" s="3" t="s">
        <v>19</v>
      </c>
    </row>
    <row r="13096" spans="1:5" x14ac:dyDescent="0.25">
      <c r="A13096" s="3" t="s">
        <v>5945</v>
      </c>
      <c r="B13096" s="3" t="s">
        <v>5946</v>
      </c>
      <c r="C13096" s="3" t="s">
        <v>7440</v>
      </c>
      <c r="D13096" s="3"/>
      <c r="E13096" s="3" t="s">
        <v>19</v>
      </c>
    </row>
    <row r="13097" spans="1:5" x14ac:dyDescent="0.25">
      <c r="A13097" s="3" t="s">
        <v>5945</v>
      </c>
      <c r="B13097" s="3" t="s">
        <v>5947</v>
      </c>
      <c r="C13097" s="3" t="s">
        <v>7440</v>
      </c>
      <c r="D13097" s="3"/>
      <c r="E13097" s="3" t="s">
        <v>19</v>
      </c>
    </row>
    <row r="13098" spans="1:5" x14ac:dyDescent="0.25">
      <c r="A13098" s="3" t="s">
        <v>5945</v>
      </c>
      <c r="B13098" s="3" t="s">
        <v>5948</v>
      </c>
      <c r="C13098" s="3" t="s">
        <v>7440</v>
      </c>
      <c r="D13098" s="3"/>
      <c r="E13098" s="3" t="s">
        <v>19</v>
      </c>
    </row>
    <row r="13099" spans="1:5" x14ac:dyDescent="0.25">
      <c r="A13099" s="3" t="s">
        <v>5945</v>
      </c>
      <c r="B13099" s="3" t="s">
        <v>5949</v>
      </c>
      <c r="C13099" s="3" t="s">
        <v>7440</v>
      </c>
      <c r="D13099" s="3"/>
      <c r="E13099" s="3" t="s">
        <v>19</v>
      </c>
    </row>
    <row r="13100" spans="1:5" x14ac:dyDescent="0.25">
      <c r="A13100" s="3" t="s">
        <v>5945</v>
      </c>
      <c r="B13100" s="3" t="s">
        <v>5950</v>
      </c>
      <c r="C13100" s="3" t="s">
        <v>7440</v>
      </c>
      <c r="D13100" s="3"/>
      <c r="E13100" s="3" t="s">
        <v>19</v>
      </c>
    </row>
    <row r="13101" spans="1:5" x14ac:dyDescent="0.25">
      <c r="A13101" s="3" t="s">
        <v>5945</v>
      </c>
      <c r="B13101" s="3" t="s">
        <v>5951</v>
      </c>
      <c r="C13101" s="3" t="s">
        <v>7440</v>
      </c>
      <c r="D13101" s="3"/>
      <c r="E13101" s="3" t="s">
        <v>19</v>
      </c>
    </row>
    <row r="13102" spans="1:5" x14ac:dyDescent="0.25">
      <c r="A13102" s="3" t="s">
        <v>5945</v>
      </c>
      <c r="B13102" s="3" t="s">
        <v>5952</v>
      </c>
      <c r="C13102" s="3" t="s">
        <v>7440</v>
      </c>
      <c r="D13102" s="3"/>
      <c r="E13102" s="3" t="s">
        <v>19</v>
      </c>
    </row>
    <row r="13103" spans="1:5" x14ac:dyDescent="0.25">
      <c r="A13103" s="3" t="s">
        <v>5945</v>
      </c>
      <c r="B13103" s="3" t="s">
        <v>5953</v>
      </c>
      <c r="C13103" s="3" t="s">
        <v>7440</v>
      </c>
      <c r="D13103" s="3"/>
      <c r="E13103" s="3" t="s">
        <v>19</v>
      </c>
    </row>
    <row r="13104" spans="1:5" x14ac:dyDescent="0.25">
      <c r="A13104" s="3" t="s">
        <v>11710</v>
      </c>
      <c r="B13104" s="3" t="s">
        <v>20383</v>
      </c>
      <c r="C13104" s="3" t="s">
        <v>11295</v>
      </c>
      <c r="D13104" s="3"/>
      <c r="E13104" s="3" t="s">
        <v>11114</v>
      </c>
    </row>
    <row r="13105" spans="1:5" x14ac:dyDescent="0.25">
      <c r="A13105" s="3" t="s">
        <v>21165</v>
      </c>
      <c r="B13105" s="3" t="s">
        <v>5954</v>
      </c>
      <c r="C13105" s="3" t="s">
        <v>21137</v>
      </c>
      <c r="D13105" s="3"/>
      <c r="E13105" s="3" t="s">
        <v>19</v>
      </c>
    </row>
    <row r="13106" spans="1:5" x14ac:dyDescent="0.25">
      <c r="A13106" s="3" t="s">
        <v>5945</v>
      </c>
      <c r="B13106" s="3" t="s">
        <v>5955</v>
      </c>
      <c r="C13106" s="3" t="s">
        <v>7440</v>
      </c>
      <c r="D13106" s="3"/>
      <c r="E13106" s="3" t="s">
        <v>19</v>
      </c>
    </row>
    <row r="13107" spans="1:5" x14ac:dyDescent="0.25">
      <c r="A13107" s="3" t="s">
        <v>5945</v>
      </c>
      <c r="B13107" s="3" t="s">
        <v>5956</v>
      </c>
      <c r="C13107" s="3" t="s">
        <v>7440</v>
      </c>
      <c r="D13107" s="3"/>
      <c r="E13107" s="3" t="s">
        <v>19</v>
      </c>
    </row>
    <row r="13108" spans="1:5" x14ac:dyDescent="0.25">
      <c r="A13108" s="3" t="s">
        <v>5945</v>
      </c>
      <c r="B13108" s="3" t="s">
        <v>5957</v>
      </c>
      <c r="C13108" s="3" t="s">
        <v>7440</v>
      </c>
      <c r="D13108" s="3"/>
      <c r="E13108" s="3" t="s">
        <v>19</v>
      </c>
    </row>
    <row r="13109" spans="1:5" x14ac:dyDescent="0.25">
      <c r="A13109" s="3" t="s">
        <v>5945</v>
      </c>
      <c r="B13109" s="3" t="s">
        <v>5958</v>
      </c>
      <c r="C13109" s="3" t="s">
        <v>7440</v>
      </c>
      <c r="D13109" s="3"/>
      <c r="E13109" s="3" t="s">
        <v>19</v>
      </c>
    </row>
    <row r="13110" spans="1:5" x14ac:dyDescent="0.25">
      <c r="A13110" s="3" t="s">
        <v>5945</v>
      </c>
      <c r="B13110" s="3" t="s">
        <v>5959</v>
      </c>
      <c r="C13110" s="3" t="s">
        <v>7440</v>
      </c>
      <c r="D13110" s="3"/>
      <c r="E13110" s="3" t="s">
        <v>19</v>
      </c>
    </row>
    <row r="13111" spans="1:5" x14ac:dyDescent="0.25">
      <c r="A13111" s="3" t="s">
        <v>5945</v>
      </c>
      <c r="B13111" s="3" t="s">
        <v>5960</v>
      </c>
      <c r="C13111" s="3" t="s">
        <v>7440</v>
      </c>
      <c r="D13111" s="3"/>
      <c r="E13111" s="3" t="s">
        <v>19</v>
      </c>
    </row>
    <row r="13112" spans="1:5" x14ac:dyDescent="0.25">
      <c r="A13112" s="3" t="s">
        <v>5945</v>
      </c>
      <c r="B13112" s="3" t="s">
        <v>5961</v>
      </c>
      <c r="C13112" s="3" t="s">
        <v>7440</v>
      </c>
      <c r="D13112" s="3"/>
      <c r="E13112" s="3" t="s">
        <v>19</v>
      </c>
    </row>
    <row r="13113" spans="1:5" x14ac:dyDescent="0.25">
      <c r="A13113" s="3" t="s">
        <v>5945</v>
      </c>
      <c r="B13113" s="3" t="s">
        <v>5962</v>
      </c>
      <c r="C13113" s="3" t="s">
        <v>7440</v>
      </c>
      <c r="D13113" s="3"/>
      <c r="E13113" s="3" t="s">
        <v>19</v>
      </c>
    </row>
    <row r="13114" spans="1:5" x14ac:dyDescent="0.25">
      <c r="A13114" s="3" t="s">
        <v>5945</v>
      </c>
      <c r="B13114" s="3" t="s">
        <v>5963</v>
      </c>
      <c r="C13114" s="3" t="s">
        <v>7440</v>
      </c>
      <c r="D13114" s="3"/>
      <c r="E13114" s="3" t="s">
        <v>19</v>
      </c>
    </row>
    <row r="13115" spans="1:5" x14ac:dyDescent="0.25">
      <c r="A13115" s="3" t="s">
        <v>5945</v>
      </c>
      <c r="B13115" s="3" t="s">
        <v>5964</v>
      </c>
      <c r="C13115" s="3" t="s">
        <v>7440</v>
      </c>
      <c r="D13115" s="3"/>
      <c r="E13115" s="3" t="s">
        <v>19</v>
      </c>
    </row>
    <row r="13116" spans="1:5" x14ac:dyDescent="0.25">
      <c r="A13116" s="3" t="s">
        <v>5945</v>
      </c>
      <c r="B13116" s="3" t="s">
        <v>5965</v>
      </c>
      <c r="C13116" s="3" t="s">
        <v>7440</v>
      </c>
      <c r="D13116" s="3"/>
      <c r="E13116" s="3" t="s">
        <v>19</v>
      </c>
    </row>
    <row r="13117" spans="1:5" x14ac:dyDescent="0.25">
      <c r="A13117" s="3" t="s">
        <v>5945</v>
      </c>
      <c r="B13117" s="3" t="s">
        <v>5966</v>
      </c>
      <c r="C13117" s="3" t="s">
        <v>7440</v>
      </c>
      <c r="D13117" s="3"/>
      <c r="E13117" s="3" t="s">
        <v>19</v>
      </c>
    </row>
    <row r="13118" spans="1:5" x14ac:dyDescent="0.25">
      <c r="A13118" s="3" t="s">
        <v>5945</v>
      </c>
      <c r="B13118" s="3" t="s">
        <v>5967</v>
      </c>
      <c r="C13118" s="3" t="s">
        <v>7440</v>
      </c>
      <c r="D13118" s="3"/>
      <c r="E13118" s="3" t="s">
        <v>19</v>
      </c>
    </row>
    <row r="13119" spans="1:5" x14ac:dyDescent="0.25">
      <c r="A13119" s="3" t="s">
        <v>5945</v>
      </c>
      <c r="B13119" s="3" t="s">
        <v>5968</v>
      </c>
      <c r="C13119" s="3" t="s">
        <v>7440</v>
      </c>
      <c r="D13119" s="3"/>
      <c r="E13119" s="3" t="s">
        <v>19</v>
      </c>
    </row>
    <row r="13120" spans="1:5" x14ac:dyDescent="0.25">
      <c r="A13120" s="3" t="s">
        <v>5945</v>
      </c>
      <c r="B13120" s="3" t="s">
        <v>5969</v>
      </c>
      <c r="C13120" s="3" t="s">
        <v>7440</v>
      </c>
      <c r="D13120" s="3"/>
      <c r="E13120" s="3" t="s">
        <v>19</v>
      </c>
    </row>
    <row r="13121" spans="1:5" x14ac:dyDescent="0.25">
      <c r="A13121" s="3" t="s">
        <v>5945</v>
      </c>
      <c r="B13121" s="3" t="s">
        <v>5970</v>
      </c>
      <c r="C13121" s="3" t="s">
        <v>7440</v>
      </c>
      <c r="D13121" s="3"/>
      <c r="E13121" s="3" t="s">
        <v>19</v>
      </c>
    </row>
    <row r="13122" spans="1:5" x14ac:dyDescent="0.25">
      <c r="A13122" s="3" t="s">
        <v>5945</v>
      </c>
      <c r="B13122" s="3" t="s">
        <v>5971</v>
      </c>
      <c r="C13122" s="3" t="s">
        <v>7440</v>
      </c>
      <c r="D13122" s="3"/>
      <c r="E13122" s="3" t="s">
        <v>19</v>
      </c>
    </row>
    <row r="13123" spans="1:5" x14ac:dyDescent="0.25">
      <c r="A13123" s="3" t="s">
        <v>5945</v>
      </c>
      <c r="B13123" s="3" t="s">
        <v>5972</v>
      </c>
      <c r="C13123" s="3" t="s">
        <v>7440</v>
      </c>
      <c r="D13123" s="3"/>
      <c r="E13123" s="3" t="s">
        <v>19</v>
      </c>
    </row>
    <row r="13124" spans="1:5" x14ac:dyDescent="0.25">
      <c r="A13124" s="3" t="s">
        <v>5945</v>
      </c>
      <c r="B13124" s="3" t="s">
        <v>5973</v>
      </c>
      <c r="C13124" s="3" t="s">
        <v>7440</v>
      </c>
      <c r="D13124" s="3"/>
      <c r="E13124" s="3" t="s">
        <v>19</v>
      </c>
    </row>
    <row r="13125" spans="1:5" x14ac:dyDescent="0.25">
      <c r="A13125" s="3" t="s">
        <v>5945</v>
      </c>
      <c r="B13125" s="3" t="s">
        <v>5974</v>
      </c>
      <c r="C13125" s="3" t="s">
        <v>7440</v>
      </c>
      <c r="D13125" s="3"/>
      <c r="E13125" s="3" t="s">
        <v>19</v>
      </c>
    </row>
    <row r="13126" spans="1:5" x14ac:dyDescent="0.25">
      <c r="A13126" s="3" t="s">
        <v>5945</v>
      </c>
      <c r="B13126" s="3" t="s">
        <v>5975</v>
      </c>
      <c r="C13126" s="3" t="s">
        <v>7440</v>
      </c>
      <c r="D13126" s="3"/>
      <c r="E13126" s="3" t="s">
        <v>19</v>
      </c>
    </row>
    <row r="13127" spans="1:5" x14ac:dyDescent="0.25">
      <c r="A13127" s="3" t="s">
        <v>5977</v>
      </c>
      <c r="B13127" s="3" t="s">
        <v>5976</v>
      </c>
      <c r="C13127" s="3" t="s">
        <v>7440</v>
      </c>
      <c r="D13127" s="3"/>
      <c r="E13127" s="3" t="s">
        <v>19</v>
      </c>
    </row>
    <row r="13128" spans="1:5" x14ac:dyDescent="0.25">
      <c r="A13128" s="3" t="s">
        <v>5977</v>
      </c>
      <c r="B13128" s="3" t="s">
        <v>5978</v>
      </c>
      <c r="C13128" s="3" t="s">
        <v>7440</v>
      </c>
      <c r="D13128" s="3"/>
      <c r="E13128" s="3" t="s">
        <v>19</v>
      </c>
    </row>
    <row r="13129" spans="1:5" x14ac:dyDescent="0.25">
      <c r="A13129" s="3" t="s">
        <v>5977</v>
      </c>
      <c r="B13129" s="3" t="s">
        <v>5979</v>
      </c>
      <c r="C13129" s="3" t="s">
        <v>7440</v>
      </c>
      <c r="D13129" s="3"/>
      <c r="E13129" s="3" t="s">
        <v>19</v>
      </c>
    </row>
    <row r="13130" spans="1:5" x14ac:dyDescent="0.25">
      <c r="A13130" s="3" t="s">
        <v>5977</v>
      </c>
      <c r="B13130" s="3" t="s">
        <v>5980</v>
      </c>
      <c r="C13130" s="3" t="s">
        <v>7440</v>
      </c>
      <c r="D13130" s="3"/>
      <c r="E13130" s="3" t="s">
        <v>19</v>
      </c>
    </row>
    <row r="13131" spans="1:5" x14ac:dyDescent="0.25">
      <c r="A13131" s="3" t="s">
        <v>5977</v>
      </c>
      <c r="B13131" s="3" t="s">
        <v>5981</v>
      </c>
      <c r="C13131" s="3" t="s">
        <v>7440</v>
      </c>
      <c r="D13131" s="3"/>
      <c r="E13131" s="3" t="s">
        <v>19</v>
      </c>
    </row>
    <row r="13132" spans="1:5" x14ac:dyDescent="0.25">
      <c r="A13132" s="3" t="s">
        <v>5977</v>
      </c>
      <c r="B13132" s="3" t="s">
        <v>5982</v>
      </c>
      <c r="C13132" s="3" t="s">
        <v>7440</v>
      </c>
      <c r="D13132" s="3"/>
      <c r="E13132" s="3" t="s">
        <v>19</v>
      </c>
    </row>
    <row r="13133" spans="1:5" x14ac:dyDescent="0.25">
      <c r="A13133" s="3" t="s">
        <v>5977</v>
      </c>
      <c r="B13133" s="3" t="s">
        <v>5983</v>
      </c>
      <c r="C13133" s="3" t="s">
        <v>7440</v>
      </c>
      <c r="D13133" s="3"/>
      <c r="E13133" s="3" t="s">
        <v>19</v>
      </c>
    </row>
    <row r="13134" spans="1:5" x14ac:dyDescent="0.25">
      <c r="A13134" s="3" t="s">
        <v>5977</v>
      </c>
      <c r="B13134" s="3" t="s">
        <v>5984</v>
      </c>
      <c r="C13134" s="3" t="s">
        <v>7440</v>
      </c>
      <c r="D13134" s="3"/>
      <c r="E13134" s="3" t="s">
        <v>19</v>
      </c>
    </row>
    <row r="13135" spans="1:5" x14ac:dyDescent="0.25">
      <c r="A13135" s="3" t="s">
        <v>5977</v>
      </c>
      <c r="B13135" s="3" t="s">
        <v>5985</v>
      </c>
      <c r="C13135" s="3" t="s">
        <v>7440</v>
      </c>
      <c r="D13135" s="3"/>
      <c r="E13135" s="3" t="s">
        <v>19</v>
      </c>
    </row>
    <row r="13136" spans="1:5" x14ac:dyDescent="0.25">
      <c r="A13136" s="3" t="s">
        <v>5977</v>
      </c>
      <c r="B13136" s="3" t="s">
        <v>5986</v>
      </c>
      <c r="C13136" s="3" t="s">
        <v>7440</v>
      </c>
      <c r="D13136" s="3"/>
      <c r="E13136" s="3" t="s">
        <v>19</v>
      </c>
    </row>
    <row r="13137" spans="1:5" x14ac:dyDescent="0.25">
      <c r="A13137" s="3" t="s">
        <v>5977</v>
      </c>
      <c r="B13137" s="3" t="s">
        <v>5987</v>
      </c>
      <c r="C13137" s="3" t="s">
        <v>7440</v>
      </c>
      <c r="D13137" s="3"/>
      <c r="E13137" s="3" t="s">
        <v>19</v>
      </c>
    </row>
    <row r="13138" spans="1:5" x14ac:dyDescent="0.25">
      <c r="A13138" s="3" t="s">
        <v>5977</v>
      </c>
      <c r="B13138" s="3" t="s">
        <v>5988</v>
      </c>
      <c r="C13138" s="3" t="s">
        <v>7440</v>
      </c>
      <c r="D13138" s="3"/>
      <c r="E13138" s="3" t="s">
        <v>19</v>
      </c>
    </row>
    <row r="13139" spans="1:5" x14ac:dyDescent="0.25">
      <c r="A13139" s="3" t="s">
        <v>5977</v>
      </c>
      <c r="B13139" s="3" t="s">
        <v>5989</v>
      </c>
      <c r="C13139" s="3" t="s">
        <v>7440</v>
      </c>
      <c r="D13139" s="3"/>
      <c r="E13139" s="3" t="s">
        <v>19</v>
      </c>
    </row>
    <row r="13140" spans="1:5" x14ac:dyDescent="0.25">
      <c r="A13140" s="3" t="s">
        <v>5977</v>
      </c>
      <c r="B13140" s="3" t="s">
        <v>5990</v>
      </c>
      <c r="C13140" s="3" t="s">
        <v>7440</v>
      </c>
      <c r="D13140" s="3"/>
      <c r="E13140" s="3" t="s">
        <v>19</v>
      </c>
    </row>
    <row r="13141" spans="1:5" x14ac:dyDescent="0.25">
      <c r="A13141" s="3" t="s">
        <v>5977</v>
      </c>
      <c r="B13141" s="3" t="s">
        <v>5991</v>
      </c>
      <c r="C13141" s="3" t="s">
        <v>7440</v>
      </c>
      <c r="D13141" s="3"/>
      <c r="E13141" s="3" t="s">
        <v>19</v>
      </c>
    </row>
    <row r="13142" spans="1:5" x14ac:dyDescent="0.25">
      <c r="A13142" s="3" t="s">
        <v>5977</v>
      </c>
      <c r="B13142" s="3" t="s">
        <v>5992</v>
      </c>
      <c r="C13142" s="3" t="s">
        <v>7440</v>
      </c>
      <c r="D13142" s="3"/>
      <c r="E13142" s="3" t="s">
        <v>19</v>
      </c>
    </row>
    <row r="13143" spans="1:5" x14ac:dyDescent="0.25">
      <c r="A13143" s="3" t="s">
        <v>5977</v>
      </c>
      <c r="B13143" s="3" t="s">
        <v>5993</v>
      </c>
      <c r="C13143" s="3" t="s">
        <v>7440</v>
      </c>
      <c r="D13143" s="3"/>
      <c r="E13143" s="3" t="s">
        <v>19</v>
      </c>
    </row>
    <row r="13144" spans="1:5" x14ac:dyDescent="0.25">
      <c r="A13144" s="3" t="s">
        <v>5977</v>
      </c>
      <c r="B13144" s="3" t="s">
        <v>5994</v>
      </c>
      <c r="C13144" s="3" t="s">
        <v>7440</v>
      </c>
      <c r="D13144" s="3"/>
      <c r="E13144" s="3" t="s">
        <v>19</v>
      </c>
    </row>
    <row r="13145" spans="1:5" x14ac:dyDescent="0.25">
      <c r="A13145" s="3" t="s">
        <v>5977</v>
      </c>
      <c r="B13145" s="3" t="s">
        <v>5995</v>
      </c>
      <c r="C13145" s="3" t="s">
        <v>7440</v>
      </c>
      <c r="D13145" s="3"/>
      <c r="E13145" s="3" t="s">
        <v>19</v>
      </c>
    </row>
    <row r="13146" spans="1:5" x14ac:dyDescent="0.25">
      <c r="A13146" s="3" t="s">
        <v>5977</v>
      </c>
      <c r="B13146" s="3" t="s">
        <v>5996</v>
      </c>
      <c r="C13146" s="3" t="s">
        <v>7440</v>
      </c>
      <c r="D13146" s="3"/>
      <c r="E13146" s="3" t="s">
        <v>19</v>
      </c>
    </row>
    <row r="13147" spans="1:5" x14ac:dyDescent="0.25">
      <c r="A13147" s="3" t="s">
        <v>5977</v>
      </c>
      <c r="B13147" s="3" t="s">
        <v>5997</v>
      </c>
      <c r="C13147" s="3" t="s">
        <v>7440</v>
      </c>
      <c r="D13147" s="3"/>
      <c r="E13147" s="3" t="s">
        <v>19</v>
      </c>
    </row>
    <row r="13148" spans="1:5" x14ac:dyDescent="0.25">
      <c r="A13148" s="3" t="s">
        <v>5977</v>
      </c>
      <c r="B13148" s="3" t="s">
        <v>5998</v>
      </c>
      <c r="C13148" s="3" t="s">
        <v>7440</v>
      </c>
      <c r="D13148" s="3"/>
      <c r="E13148" s="3" t="s">
        <v>19</v>
      </c>
    </row>
    <row r="13149" spans="1:5" x14ac:dyDescent="0.25">
      <c r="A13149" s="3" t="s">
        <v>5977</v>
      </c>
      <c r="B13149" s="3" t="s">
        <v>5999</v>
      </c>
      <c r="C13149" s="3" t="s">
        <v>7440</v>
      </c>
      <c r="D13149" s="3"/>
      <c r="E13149" s="3" t="s">
        <v>19</v>
      </c>
    </row>
    <row r="13150" spans="1:5" x14ac:dyDescent="0.25">
      <c r="A13150" s="3" t="s">
        <v>5977</v>
      </c>
      <c r="B13150" s="3" t="s">
        <v>6000</v>
      </c>
      <c r="C13150" s="3" t="s">
        <v>7440</v>
      </c>
      <c r="D13150" s="3"/>
      <c r="E13150" s="3" t="s">
        <v>19</v>
      </c>
    </row>
    <row r="13151" spans="1:5" x14ac:dyDescent="0.25">
      <c r="A13151" s="3" t="s">
        <v>5977</v>
      </c>
      <c r="B13151" s="3" t="s">
        <v>6001</v>
      </c>
      <c r="C13151" s="3" t="s">
        <v>7440</v>
      </c>
      <c r="D13151" s="3"/>
      <c r="E13151" s="3" t="s">
        <v>19</v>
      </c>
    </row>
    <row r="13152" spans="1:5" x14ac:dyDescent="0.25">
      <c r="A13152" s="3" t="s">
        <v>5977</v>
      </c>
      <c r="B13152" s="3" t="s">
        <v>6002</v>
      </c>
      <c r="C13152" s="3" t="s">
        <v>7440</v>
      </c>
      <c r="D13152" s="3"/>
      <c r="E13152" s="3" t="s">
        <v>19</v>
      </c>
    </row>
    <row r="13153" spans="1:5" x14ac:dyDescent="0.25">
      <c r="A13153" s="3" t="s">
        <v>5977</v>
      </c>
      <c r="B13153" s="3" t="s">
        <v>6003</v>
      </c>
      <c r="C13153" s="3" t="s">
        <v>7440</v>
      </c>
      <c r="D13153" s="3"/>
      <c r="E13153" s="3" t="s">
        <v>19</v>
      </c>
    </row>
    <row r="13154" spans="1:5" x14ac:dyDescent="0.25">
      <c r="A13154" s="3" t="s">
        <v>5977</v>
      </c>
      <c r="B13154" s="3" t="s">
        <v>6004</v>
      </c>
      <c r="C13154" s="3" t="s">
        <v>7440</v>
      </c>
      <c r="D13154" s="3"/>
      <c r="E13154" s="3" t="s">
        <v>19</v>
      </c>
    </row>
    <row r="13155" spans="1:5" x14ac:dyDescent="0.25">
      <c r="A13155" s="3" t="s">
        <v>5977</v>
      </c>
      <c r="B13155" s="3" t="s">
        <v>6005</v>
      </c>
      <c r="C13155" s="3" t="s">
        <v>7440</v>
      </c>
      <c r="D13155" s="3"/>
      <c r="E13155" s="3" t="s">
        <v>19</v>
      </c>
    </row>
    <row r="13156" spans="1:5" x14ac:dyDescent="0.25">
      <c r="A13156" s="3" t="s">
        <v>5977</v>
      </c>
      <c r="B13156" s="3" t="s">
        <v>6006</v>
      </c>
      <c r="C13156" s="3" t="s">
        <v>7440</v>
      </c>
      <c r="D13156" s="3"/>
      <c r="E13156" s="3" t="s">
        <v>19</v>
      </c>
    </row>
    <row r="13157" spans="1:5" x14ac:dyDescent="0.25">
      <c r="A13157" s="3" t="s">
        <v>5977</v>
      </c>
      <c r="B13157" s="3" t="s">
        <v>6007</v>
      </c>
      <c r="C13157" s="3" t="s">
        <v>7440</v>
      </c>
      <c r="D13157" s="3"/>
      <c r="E13157" s="3" t="s">
        <v>19</v>
      </c>
    </row>
    <row r="13158" spans="1:5" x14ac:dyDescent="0.25">
      <c r="A13158" s="3" t="s">
        <v>5977</v>
      </c>
      <c r="B13158" s="3" t="s">
        <v>6008</v>
      </c>
      <c r="C13158" s="3" t="s">
        <v>7440</v>
      </c>
      <c r="D13158" s="3"/>
      <c r="E13158" s="3" t="s">
        <v>19</v>
      </c>
    </row>
    <row r="13159" spans="1:5" x14ac:dyDescent="0.25">
      <c r="A13159" s="3" t="s">
        <v>5977</v>
      </c>
      <c r="B13159" s="3" t="s">
        <v>6009</v>
      </c>
      <c r="C13159" s="3" t="s">
        <v>7440</v>
      </c>
      <c r="D13159" s="3"/>
      <c r="E13159" s="3" t="s">
        <v>19</v>
      </c>
    </row>
    <row r="13160" spans="1:5" x14ac:dyDescent="0.25">
      <c r="A13160" s="3" t="s">
        <v>6011</v>
      </c>
      <c r="B13160" s="3" t="s">
        <v>6010</v>
      </c>
      <c r="C13160" s="3" t="s">
        <v>7440</v>
      </c>
      <c r="D13160" s="3"/>
      <c r="E13160" s="3" t="s">
        <v>19</v>
      </c>
    </row>
    <row r="13161" spans="1:5" x14ac:dyDescent="0.25">
      <c r="A13161" s="3" t="s">
        <v>6011</v>
      </c>
      <c r="B13161" s="3" t="s">
        <v>6012</v>
      </c>
      <c r="C13161" s="3" t="s">
        <v>7440</v>
      </c>
      <c r="D13161" s="3"/>
      <c r="E13161" s="3" t="s">
        <v>19</v>
      </c>
    </row>
    <row r="13162" spans="1:5" x14ac:dyDescent="0.25">
      <c r="A13162" s="3" t="s">
        <v>6011</v>
      </c>
      <c r="B13162" s="3" t="s">
        <v>6013</v>
      </c>
      <c r="C13162" s="3" t="s">
        <v>7440</v>
      </c>
      <c r="D13162" s="3"/>
      <c r="E13162" s="3" t="s">
        <v>19</v>
      </c>
    </row>
    <row r="13163" spans="1:5" x14ac:dyDescent="0.25">
      <c r="A13163" s="3" t="s">
        <v>6011</v>
      </c>
      <c r="B13163" s="3" t="s">
        <v>6014</v>
      </c>
      <c r="C13163" s="3" t="s">
        <v>7440</v>
      </c>
      <c r="D13163" s="3"/>
      <c r="E13163" s="3" t="s">
        <v>19</v>
      </c>
    </row>
    <row r="13164" spans="1:5" x14ac:dyDescent="0.25">
      <c r="A13164" s="3" t="s">
        <v>6011</v>
      </c>
      <c r="B13164" s="3" t="s">
        <v>6015</v>
      </c>
      <c r="C13164" s="3" t="s">
        <v>7440</v>
      </c>
      <c r="D13164" s="3"/>
      <c r="E13164" s="3" t="s">
        <v>19</v>
      </c>
    </row>
    <row r="13165" spans="1:5" x14ac:dyDescent="0.25">
      <c r="A13165" s="3" t="s">
        <v>6011</v>
      </c>
      <c r="B13165" s="3" t="s">
        <v>6016</v>
      </c>
      <c r="C13165" s="3" t="s">
        <v>7440</v>
      </c>
      <c r="D13165" s="3"/>
      <c r="E13165" s="3" t="s">
        <v>19</v>
      </c>
    </row>
    <row r="13166" spans="1:5" x14ac:dyDescent="0.25">
      <c r="A13166" s="3" t="s">
        <v>6011</v>
      </c>
      <c r="B13166" s="3" t="s">
        <v>6017</v>
      </c>
      <c r="C13166" s="3" t="s">
        <v>7440</v>
      </c>
      <c r="D13166" s="3"/>
      <c r="E13166" s="3" t="s">
        <v>19</v>
      </c>
    </row>
    <row r="13167" spans="1:5" x14ac:dyDescent="0.25">
      <c r="A13167" s="3" t="s">
        <v>6011</v>
      </c>
      <c r="B13167" s="3" t="s">
        <v>6018</v>
      </c>
      <c r="C13167" s="3" t="s">
        <v>7440</v>
      </c>
      <c r="D13167" s="3"/>
      <c r="E13167" s="3" t="s">
        <v>19</v>
      </c>
    </row>
    <row r="13168" spans="1:5" x14ac:dyDescent="0.25">
      <c r="A13168" s="3" t="s">
        <v>6011</v>
      </c>
      <c r="B13168" s="3" t="s">
        <v>6019</v>
      </c>
      <c r="C13168" s="3" t="s">
        <v>7440</v>
      </c>
      <c r="D13168" s="3"/>
      <c r="E13168" s="3" t="s">
        <v>19</v>
      </c>
    </row>
    <row r="13169" spans="1:5" x14ac:dyDescent="0.25">
      <c r="A13169" s="3" t="s">
        <v>6011</v>
      </c>
      <c r="B13169" s="3" t="s">
        <v>6020</v>
      </c>
      <c r="C13169" s="3" t="s">
        <v>7440</v>
      </c>
      <c r="D13169" s="3"/>
      <c r="E13169" s="3" t="s">
        <v>19</v>
      </c>
    </row>
    <row r="13170" spans="1:5" x14ac:dyDescent="0.25">
      <c r="A13170" s="3" t="s">
        <v>6011</v>
      </c>
      <c r="B13170" s="3" t="s">
        <v>6021</v>
      </c>
      <c r="C13170" s="3" t="s">
        <v>7440</v>
      </c>
      <c r="D13170" s="3"/>
      <c r="E13170" s="3" t="s">
        <v>19</v>
      </c>
    </row>
    <row r="13171" spans="1:5" x14ac:dyDescent="0.25">
      <c r="A13171" s="3" t="s">
        <v>6011</v>
      </c>
      <c r="B13171" s="3" t="s">
        <v>6022</v>
      </c>
      <c r="C13171" s="3" t="s">
        <v>7440</v>
      </c>
      <c r="D13171" s="3"/>
      <c r="E13171" s="3" t="s">
        <v>19</v>
      </c>
    </row>
    <row r="13172" spans="1:5" x14ac:dyDescent="0.25">
      <c r="A13172" s="3" t="s">
        <v>6011</v>
      </c>
      <c r="B13172" s="3" t="s">
        <v>6023</v>
      </c>
      <c r="C13172" s="3" t="s">
        <v>7440</v>
      </c>
      <c r="D13172" s="3"/>
      <c r="E13172" s="3" t="s">
        <v>19</v>
      </c>
    </row>
    <row r="13173" spans="1:5" x14ac:dyDescent="0.25">
      <c r="A13173" s="3" t="s">
        <v>6011</v>
      </c>
      <c r="B13173" s="3" t="s">
        <v>6024</v>
      </c>
      <c r="C13173" s="3" t="s">
        <v>7440</v>
      </c>
      <c r="D13173" s="3"/>
      <c r="E13173" s="3" t="s">
        <v>19</v>
      </c>
    </row>
    <row r="13174" spans="1:5" x14ac:dyDescent="0.25">
      <c r="A13174" s="3" t="s">
        <v>6011</v>
      </c>
      <c r="B13174" s="3" t="s">
        <v>6025</v>
      </c>
      <c r="C13174" s="3" t="s">
        <v>7440</v>
      </c>
      <c r="D13174" s="3"/>
      <c r="E13174" s="3" t="s">
        <v>19</v>
      </c>
    </row>
    <row r="13175" spans="1:5" x14ac:dyDescent="0.25">
      <c r="A13175" s="3" t="s">
        <v>6011</v>
      </c>
      <c r="B13175" s="3" t="s">
        <v>6026</v>
      </c>
      <c r="C13175" s="3" t="s">
        <v>7440</v>
      </c>
      <c r="D13175" s="3"/>
      <c r="E13175" s="3" t="s">
        <v>19</v>
      </c>
    </row>
    <row r="13176" spans="1:5" x14ac:dyDescent="0.25">
      <c r="A13176" s="3" t="s">
        <v>6011</v>
      </c>
      <c r="B13176" s="3" t="s">
        <v>6027</v>
      </c>
      <c r="C13176" s="3" t="s">
        <v>7440</v>
      </c>
      <c r="D13176" s="3"/>
      <c r="E13176" s="3" t="s">
        <v>19</v>
      </c>
    </row>
    <row r="13177" spans="1:5" x14ac:dyDescent="0.25">
      <c r="A13177" s="3" t="s">
        <v>6011</v>
      </c>
      <c r="B13177" s="3" t="s">
        <v>6028</v>
      </c>
      <c r="C13177" s="3" t="s">
        <v>7440</v>
      </c>
      <c r="D13177" s="3"/>
      <c r="E13177" s="3" t="s">
        <v>19</v>
      </c>
    </row>
    <row r="13178" spans="1:5" x14ac:dyDescent="0.25">
      <c r="A13178" s="3" t="s">
        <v>21165</v>
      </c>
      <c r="B13178" s="3" t="s">
        <v>6029</v>
      </c>
      <c r="C13178" s="3" t="s">
        <v>21137</v>
      </c>
      <c r="D13178" s="3"/>
      <c r="E13178" s="3" t="s">
        <v>19</v>
      </c>
    </row>
    <row r="13179" spans="1:5" x14ac:dyDescent="0.25">
      <c r="A13179" s="3" t="s">
        <v>6011</v>
      </c>
      <c r="B13179" s="3" t="s">
        <v>6030</v>
      </c>
      <c r="C13179" s="3" t="s">
        <v>7440</v>
      </c>
      <c r="D13179" s="3"/>
      <c r="E13179" s="3" t="s">
        <v>19</v>
      </c>
    </row>
    <row r="13180" spans="1:5" x14ac:dyDescent="0.25">
      <c r="A13180" s="3" t="s">
        <v>6011</v>
      </c>
      <c r="B13180" s="3" t="s">
        <v>6031</v>
      </c>
      <c r="C13180" s="3" t="s">
        <v>7440</v>
      </c>
      <c r="D13180" s="3"/>
      <c r="E13180" s="3" t="s">
        <v>19</v>
      </c>
    </row>
    <row r="13181" spans="1:5" x14ac:dyDescent="0.25">
      <c r="A13181" s="3" t="s">
        <v>6011</v>
      </c>
      <c r="B13181" s="3" t="s">
        <v>6032</v>
      </c>
      <c r="C13181" s="3" t="s">
        <v>7440</v>
      </c>
      <c r="D13181" s="3"/>
      <c r="E13181" s="3" t="s">
        <v>19</v>
      </c>
    </row>
    <row r="13182" spans="1:5" x14ac:dyDescent="0.25">
      <c r="A13182" s="3" t="s">
        <v>6011</v>
      </c>
      <c r="B13182" s="3" t="s">
        <v>6033</v>
      </c>
      <c r="C13182" s="3" t="s">
        <v>7440</v>
      </c>
      <c r="D13182" s="3"/>
      <c r="E13182" s="3" t="s">
        <v>19</v>
      </c>
    </row>
    <row r="13183" spans="1:5" x14ac:dyDescent="0.25">
      <c r="A13183" s="3" t="s">
        <v>6011</v>
      </c>
      <c r="B13183" s="3" t="s">
        <v>6034</v>
      </c>
      <c r="C13183" s="3" t="s">
        <v>7440</v>
      </c>
      <c r="D13183" s="3"/>
      <c r="E13183" s="3" t="s">
        <v>19</v>
      </c>
    </row>
    <row r="13184" spans="1:5" x14ac:dyDescent="0.25">
      <c r="A13184" s="3" t="s">
        <v>6011</v>
      </c>
      <c r="B13184" s="3" t="s">
        <v>6035</v>
      </c>
      <c r="C13184" s="3" t="s">
        <v>7440</v>
      </c>
      <c r="D13184" s="3"/>
      <c r="E13184" s="3" t="s">
        <v>19</v>
      </c>
    </row>
    <row r="13185" spans="1:5" x14ac:dyDescent="0.25">
      <c r="A13185" s="3" t="s">
        <v>6011</v>
      </c>
      <c r="B13185" s="3" t="s">
        <v>6036</v>
      </c>
      <c r="C13185" s="3" t="s">
        <v>7440</v>
      </c>
      <c r="D13185" s="3"/>
      <c r="E13185" s="3" t="s">
        <v>19</v>
      </c>
    </row>
    <row r="13186" spans="1:5" x14ac:dyDescent="0.25">
      <c r="A13186" s="3" t="s">
        <v>6011</v>
      </c>
      <c r="B13186" s="3" t="s">
        <v>6037</v>
      </c>
      <c r="C13186" s="3" t="s">
        <v>7440</v>
      </c>
      <c r="D13186" s="3"/>
      <c r="E13186" s="3" t="s">
        <v>19</v>
      </c>
    </row>
    <row r="13187" spans="1:5" x14ac:dyDescent="0.25">
      <c r="A13187" s="3" t="s">
        <v>6011</v>
      </c>
      <c r="B13187" s="3" t="s">
        <v>6038</v>
      </c>
      <c r="C13187" s="3" t="s">
        <v>7440</v>
      </c>
      <c r="D13187" s="3"/>
      <c r="E13187" s="3" t="s">
        <v>19</v>
      </c>
    </row>
    <row r="13188" spans="1:5" x14ac:dyDescent="0.25">
      <c r="A13188" s="3" t="s">
        <v>6011</v>
      </c>
      <c r="B13188" s="3" t="s">
        <v>6039</v>
      </c>
      <c r="C13188" s="3" t="s">
        <v>7440</v>
      </c>
      <c r="D13188" s="3"/>
      <c r="E13188" s="3" t="s">
        <v>19</v>
      </c>
    </row>
    <row r="13189" spans="1:5" x14ac:dyDescent="0.25">
      <c r="A13189" s="3" t="s">
        <v>6011</v>
      </c>
      <c r="B13189" s="3" t="s">
        <v>6040</v>
      </c>
      <c r="C13189" s="3" t="s">
        <v>7440</v>
      </c>
      <c r="D13189" s="3"/>
      <c r="E13189" s="3" t="s">
        <v>19</v>
      </c>
    </row>
    <row r="13190" spans="1:5" x14ac:dyDescent="0.25">
      <c r="A13190" s="3" t="s">
        <v>6011</v>
      </c>
      <c r="B13190" s="3" t="s">
        <v>6041</v>
      </c>
      <c r="C13190" s="3" t="s">
        <v>7440</v>
      </c>
      <c r="D13190" s="3"/>
      <c r="E13190" s="3" t="s">
        <v>19</v>
      </c>
    </row>
    <row r="13191" spans="1:5" x14ac:dyDescent="0.25">
      <c r="A13191" s="3" t="s">
        <v>6011</v>
      </c>
      <c r="B13191" s="3" t="s">
        <v>6042</v>
      </c>
      <c r="C13191" s="3" t="s">
        <v>7440</v>
      </c>
      <c r="D13191" s="3"/>
      <c r="E13191" s="3" t="s">
        <v>19</v>
      </c>
    </row>
    <row r="13192" spans="1:5" x14ac:dyDescent="0.25">
      <c r="A13192" s="3" t="s">
        <v>6011</v>
      </c>
      <c r="B13192" s="3" t="s">
        <v>6043</v>
      </c>
      <c r="C13192" s="3" t="s">
        <v>7440</v>
      </c>
      <c r="D13192" s="3"/>
      <c r="E13192" s="3" t="s">
        <v>19</v>
      </c>
    </row>
    <row r="13193" spans="1:5" x14ac:dyDescent="0.25">
      <c r="A13193" s="3" t="s">
        <v>21151</v>
      </c>
      <c r="B13193" s="3" t="s">
        <v>6044</v>
      </c>
      <c r="C13193" s="3" t="s">
        <v>21136</v>
      </c>
      <c r="D13193" s="3"/>
      <c r="E13193" s="3" t="s">
        <v>11114</v>
      </c>
    </row>
    <row r="13194" spans="1:5" x14ac:dyDescent="0.25">
      <c r="A13194" s="3" t="s">
        <v>6045</v>
      </c>
      <c r="B13194" s="3" t="s">
        <v>6046</v>
      </c>
      <c r="C13194" s="3" t="s">
        <v>7440</v>
      </c>
      <c r="D13194" s="3"/>
      <c r="E13194" s="3" t="s">
        <v>19</v>
      </c>
    </row>
    <row r="13195" spans="1:5" x14ac:dyDescent="0.25">
      <c r="A13195" s="3" t="s">
        <v>6045</v>
      </c>
      <c r="B13195" s="3" t="s">
        <v>6047</v>
      </c>
      <c r="C13195" s="3" t="s">
        <v>7440</v>
      </c>
      <c r="D13195" s="3"/>
      <c r="E13195" s="3" t="s">
        <v>19</v>
      </c>
    </row>
    <row r="13196" spans="1:5" x14ac:dyDescent="0.25">
      <c r="A13196" s="3" t="s">
        <v>6045</v>
      </c>
      <c r="B13196" s="3" t="s">
        <v>6048</v>
      </c>
      <c r="C13196" s="3" t="s">
        <v>7440</v>
      </c>
      <c r="D13196" s="3"/>
      <c r="E13196" s="3" t="s">
        <v>19</v>
      </c>
    </row>
    <row r="13197" spans="1:5" x14ac:dyDescent="0.25">
      <c r="A13197" s="3" t="s">
        <v>6045</v>
      </c>
      <c r="B13197" s="3" t="s">
        <v>6049</v>
      </c>
      <c r="C13197" s="3" t="s">
        <v>7440</v>
      </c>
      <c r="D13197" s="3"/>
      <c r="E13197" s="3" t="s">
        <v>19</v>
      </c>
    </row>
    <row r="13198" spans="1:5" x14ac:dyDescent="0.25">
      <c r="A13198" s="3" t="s">
        <v>6045</v>
      </c>
      <c r="B13198" s="3" t="s">
        <v>6050</v>
      </c>
      <c r="C13198" s="3" t="s">
        <v>7440</v>
      </c>
      <c r="D13198" s="3"/>
      <c r="E13198" s="3" t="s">
        <v>19</v>
      </c>
    </row>
    <row r="13199" spans="1:5" x14ac:dyDescent="0.25">
      <c r="A13199" s="3" t="s">
        <v>6045</v>
      </c>
      <c r="B13199" s="3" t="s">
        <v>6051</v>
      </c>
      <c r="C13199" s="3" t="s">
        <v>7440</v>
      </c>
      <c r="D13199" s="3"/>
      <c r="E13199" s="3" t="s">
        <v>19</v>
      </c>
    </row>
    <row r="13200" spans="1:5" x14ac:dyDescent="0.25">
      <c r="A13200" s="3" t="s">
        <v>6045</v>
      </c>
      <c r="B13200" s="3" t="s">
        <v>6052</v>
      </c>
      <c r="C13200" s="3" t="s">
        <v>7440</v>
      </c>
      <c r="D13200" s="3"/>
      <c r="E13200" s="3" t="s">
        <v>19</v>
      </c>
    </row>
    <row r="13201" spans="1:5" x14ac:dyDescent="0.25">
      <c r="A13201" s="3" t="s">
        <v>6045</v>
      </c>
      <c r="B13201" s="3" t="s">
        <v>6053</v>
      </c>
      <c r="C13201" s="3" t="s">
        <v>7440</v>
      </c>
      <c r="D13201" s="3"/>
      <c r="E13201" s="3" t="s">
        <v>19</v>
      </c>
    </row>
    <row r="13202" spans="1:5" x14ac:dyDescent="0.25">
      <c r="A13202" s="3" t="s">
        <v>6045</v>
      </c>
      <c r="B13202" s="3" t="s">
        <v>6054</v>
      </c>
      <c r="C13202" s="3" t="s">
        <v>7440</v>
      </c>
      <c r="D13202" s="3"/>
      <c r="E13202" s="3" t="s">
        <v>19</v>
      </c>
    </row>
    <row r="13203" spans="1:5" x14ac:dyDescent="0.25">
      <c r="A13203" s="3" t="s">
        <v>6045</v>
      </c>
      <c r="B13203" s="3" t="s">
        <v>6055</v>
      </c>
      <c r="C13203" s="3" t="s">
        <v>7440</v>
      </c>
      <c r="D13203" s="3"/>
      <c r="E13203" s="3" t="s">
        <v>19</v>
      </c>
    </row>
    <row r="13204" spans="1:5" x14ac:dyDescent="0.25">
      <c r="A13204" s="3" t="s">
        <v>6045</v>
      </c>
      <c r="B13204" s="3" t="s">
        <v>6056</v>
      </c>
      <c r="C13204" s="3" t="s">
        <v>7440</v>
      </c>
      <c r="D13204" s="3"/>
      <c r="E13204" s="3" t="s">
        <v>19</v>
      </c>
    </row>
    <row r="13205" spans="1:5" x14ac:dyDescent="0.25">
      <c r="A13205" s="3" t="s">
        <v>6045</v>
      </c>
      <c r="B13205" s="3" t="s">
        <v>6057</v>
      </c>
      <c r="C13205" s="3" t="s">
        <v>7440</v>
      </c>
      <c r="D13205" s="3"/>
      <c r="E13205" s="3" t="s">
        <v>19</v>
      </c>
    </row>
    <row r="13206" spans="1:5" x14ac:dyDescent="0.25">
      <c r="A13206" s="3" t="s">
        <v>6045</v>
      </c>
      <c r="B13206" s="3" t="s">
        <v>6058</v>
      </c>
      <c r="C13206" s="3" t="s">
        <v>7440</v>
      </c>
      <c r="D13206" s="3"/>
      <c r="E13206" s="3" t="s">
        <v>19</v>
      </c>
    </row>
    <row r="13207" spans="1:5" x14ac:dyDescent="0.25">
      <c r="A13207" s="3" t="s">
        <v>6045</v>
      </c>
      <c r="B13207" s="3" t="s">
        <v>6059</v>
      </c>
      <c r="C13207" s="3" t="s">
        <v>7440</v>
      </c>
      <c r="D13207" s="3"/>
      <c r="E13207" s="3" t="s">
        <v>19</v>
      </c>
    </row>
    <row r="13208" spans="1:5" x14ac:dyDescent="0.25">
      <c r="A13208" s="3" t="s">
        <v>6045</v>
      </c>
      <c r="B13208" s="3" t="s">
        <v>6060</v>
      </c>
      <c r="C13208" s="3" t="s">
        <v>7440</v>
      </c>
      <c r="D13208" s="3"/>
      <c r="E13208" s="3" t="s">
        <v>19</v>
      </c>
    </row>
    <row r="13209" spans="1:5" x14ac:dyDescent="0.25">
      <c r="A13209" s="3" t="s">
        <v>6045</v>
      </c>
      <c r="B13209" s="3" t="s">
        <v>6061</v>
      </c>
      <c r="C13209" s="3" t="s">
        <v>7440</v>
      </c>
      <c r="D13209" s="3"/>
      <c r="E13209" s="3" t="s">
        <v>19</v>
      </c>
    </row>
    <row r="13210" spans="1:5" x14ac:dyDescent="0.25">
      <c r="A13210" s="3" t="s">
        <v>6045</v>
      </c>
      <c r="B13210" s="3" t="s">
        <v>6062</v>
      </c>
      <c r="C13210" s="3" t="s">
        <v>7440</v>
      </c>
      <c r="D13210" s="3"/>
      <c r="E13210" s="3" t="s">
        <v>19</v>
      </c>
    </row>
    <row r="13211" spans="1:5" x14ac:dyDescent="0.25">
      <c r="A13211" s="3" t="s">
        <v>6045</v>
      </c>
      <c r="B13211" s="3" t="s">
        <v>6063</v>
      </c>
      <c r="C13211" s="3" t="s">
        <v>7440</v>
      </c>
      <c r="D13211" s="3"/>
      <c r="E13211" s="3" t="s">
        <v>19</v>
      </c>
    </row>
    <row r="13212" spans="1:5" x14ac:dyDescent="0.25">
      <c r="A13212" s="3" t="s">
        <v>6045</v>
      </c>
      <c r="B13212" s="3" t="s">
        <v>6064</v>
      </c>
      <c r="C13212" s="3" t="s">
        <v>7440</v>
      </c>
      <c r="D13212" s="3"/>
      <c r="E13212" s="3" t="s">
        <v>19</v>
      </c>
    </row>
    <row r="13213" spans="1:5" x14ac:dyDescent="0.25">
      <c r="A13213" s="3" t="s">
        <v>6045</v>
      </c>
      <c r="B13213" s="3" t="s">
        <v>6065</v>
      </c>
      <c r="C13213" s="3" t="s">
        <v>7440</v>
      </c>
      <c r="D13213" s="3"/>
      <c r="E13213" s="3" t="s">
        <v>19</v>
      </c>
    </row>
    <row r="13214" spans="1:5" x14ac:dyDescent="0.25">
      <c r="A13214" s="3" t="s">
        <v>6045</v>
      </c>
      <c r="B13214" s="3" t="s">
        <v>6066</v>
      </c>
      <c r="C13214" s="3" t="s">
        <v>7440</v>
      </c>
      <c r="D13214" s="3"/>
      <c r="E13214" s="3" t="s">
        <v>19</v>
      </c>
    </row>
    <row r="13215" spans="1:5" x14ac:dyDescent="0.25">
      <c r="A13215" s="3" t="s">
        <v>6045</v>
      </c>
      <c r="B13215" s="3" t="s">
        <v>6067</v>
      </c>
      <c r="C13215" s="3" t="s">
        <v>7440</v>
      </c>
      <c r="D13215" s="3"/>
      <c r="E13215" s="3" t="s">
        <v>19</v>
      </c>
    </row>
    <row r="13216" spans="1:5" x14ac:dyDescent="0.25">
      <c r="A13216" s="3" t="s">
        <v>6045</v>
      </c>
      <c r="B13216" s="3" t="s">
        <v>6068</v>
      </c>
      <c r="C13216" s="3" t="s">
        <v>7440</v>
      </c>
      <c r="D13216" s="3"/>
      <c r="E13216" s="3" t="s">
        <v>19</v>
      </c>
    </row>
    <row r="13217" spans="1:5" x14ac:dyDescent="0.25">
      <c r="A13217" s="3" t="s">
        <v>6045</v>
      </c>
      <c r="B13217" s="3" t="s">
        <v>6069</v>
      </c>
      <c r="C13217" s="3" t="s">
        <v>7440</v>
      </c>
      <c r="D13217" s="3"/>
      <c r="E13217" s="3" t="s">
        <v>19</v>
      </c>
    </row>
    <row r="13218" spans="1:5" x14ac:dyDescent="0.25">
      <c r="A13218" s="3" t="s">
        <v>6045</v>
      </c>
      <c r="B13218" s="3" t="s">
        <v>6070</v>
      </c>
      <c r="C13218" s="3" t="s">
        <v>7440</v>
      </c>
      <c r="D13218" s="3"/>
      <c r="E13218" s="3" t="s">
        <v>19</v>
      </c>
    </row>
    <row r="13219" spans="1:5" x14ac:dyDescent="0.25">
      <c r="A13219" s="3" t="s">
        <v>6045</v>
      </c>
      <c r="B13219" s="3" t="s">
        <v>6071</v>
      </c>
      <c r="C13219" s="3" t="s">
        <v>7440</v>
      </c>
      <c r="D13219" s="3"/>
      <c r="E13219" s="3" t="s">
        <v>19</v>
      </c>
    </row>
    <row r="13220" spans="1:5" x14ac:dyDescent="0.25">
      <c r="A13220" s="3" t="s">
        <v>6045</v>
      </c>
      <c r="B13220" s="3" t="s">
        <v>6072</v>
      </c>
      <c r="C13220" s="3" t="s">
        <v>7440</v>
      </c>
      <c r="D13220" s="3"/>
      <c r="E13220" s="3" t="s">
        <v>19</v>
      </c>
    </row>
    <row r="13221" spans="1:5" x14ac:dyDescent="0.25">
      <c r="A13221" s="3" t="s">
        <v>6045</v>
      </c>
      <c r="B13221" s="3" t="s">
        <v>6073</v>
      </c>
      <c r="C13221" s="3" t="s">
        <v>7440</v>
      </c>
      <c r="D13221" s="3"/>
      <c r="E13221" s="3" t="s">
        <v>19</v>
      </c>
    </row>
    <row r="13222" spans="1:5" x14ac:dyDescent="0.25">
      <c r="A13222" s="3" t="s">
        <v>6045</v>
      </c>
      <c r="B13222" s="3" t="s">
        <v>6074</v>
      </c>
      <c r="C13222" s="3" t="s">
        <v>7440</v>
      </c>
      <c r="D13222" s="3"/>
      <c r="E13222" s="3" t="s">
        <v>19</v>
      </c>
    </row>
    <row r="13223" spans="1:5" x14ac:dyDescent="0.25">
      <c r="A13223" s="3" t="s">
        <v>6045</v>
      </c>
      <c r="B13223" s="3" t="s">
        <v>6075</v>
      </c>
      <c r="C13223" s="3" t="s">
        <v>7440</v>
      </c>
      <c r="D13223" s="3"/>
      <c r="E13223" s="3" t="s">
        <v>19</v>
      </c>
    </row>
    <row r="13224" spans="1:5" x14ac:dyDescent="0.25">
      <c r="A13224" s="3" t="s">
        <v>6045</v>
      </c>
      <c r="B13224" s="3" t="s">
        <v>6076</v>
      </c>
      <c r="C13224" s="3" t="s">
        <v>7440</v>
      </c>
      <c r="D13224" s="3"/>
      <c r="E13224" s="3" t="s">
        <v>19</v>
      </c>
    </row>
    <row r="13225" spans="1:5" x14ac:dyDescent="0.25">
      <c r="A13225" s="3" t="s">
        <v>6045</v>
      </c>
      <c r="B13225" s="3" t="s">
        <v>6077</v>
      </c>
      <c r="C13225" s="3" t="s">
        <v>7440</v>
      </c>
      <c r="D13225" s="3"/>
      <c r="E13225" s="3" t="s">
        <v>19</v>
      </c>
    </row>
    <row r="13226" spans="1:5" x14ac:dyDescent="0.25">
      <c r="A13226" s="3" t="s">
        <v>6045</v>
      </c>
      <c r="B13226" s="3" t="s">
        <v>6078</v>
      </c>
      <c r="C13226" s="3" t="s">
        <v>7440</v>
      </c>
      <c r="D13226" s="3"/>
      <c r="E13226" s="3" t="s">
        <v>19</v>
      </c>
    </row>
    <row r="13227" spans="1:5" x14ac:dyDescent="0.25">
      <c r="A13227" s="3" t="s">
        <v>6080</v>
      </c>
      <c r="B13227" s="3" t="s">
        <v>6079</v>
      </c>
      <c r="C13227" s="3" t="s">
        <v>7440</v>
      </c>
      <c r="D13227" s="3"/>
      <c r="E13227" s="3" t="s">
        <v>19</v>
      </c>
    </row>
    <row r="13228" spans="1:5" x14ac:dyDescent="0.25">
      <c r="A13228" s="3" t="s">
        <v>6080</v>
      </c>
      <c r="B13228" s="3" t="s">
        <v>6081</v>
      </c>
      <c r="C13228" s="3" t="s">
        <v>7440</v>
      </c>
      <c r="D13228" s="3"/>
      <c r="E13228" s="3" t="s">
        <v>19</v>
      </c>
    </row>
    <row r="13229" spans="1:5" x14ac:dyDescent="0.25">
      <c r="A13229" s="3" t="s">
        <v>6080</v>
      </c>
      <c r="B13229" s="3" t="s">
        <v>6082</v>
      </c>
      <c r="C13229" s="3" t="s">
        <v>7440</v>
      </c>
      <c r="D13229" s="3"/>
      <c r="E13229" s="3" t="s">
        <v>19</v>
      </c>
    </row>
    <row r="13230" spans="1:5" x14ac:dyDescent="0.25">
      <c r="A13230" s="3" t="s">
        <v>6080</v>
      </c>
      <c r="B13230" s="3" t="s">
        <v>6083</v>
      </c>
      <c r="C13230" s="3" t="s">
        <v>7440</v>
      </c>
      <c r="D13230" s="3"/>
      <c r="E13230" s="3" t="s">
        <v>19</v>
      </c>
    </row>
    <row r="13231" spans="1:5" x14ac:dyDescent="0.25">
      <c r="A13231" s="3" t="s">
        <v>21151</v>
      </c>
      <c r="B13231" s="3" t="s">
        <v>6084</v>
      </c>
      <c r="C13231" s="3" t="s">
        <v>21136</v>
      </c>
      <c r="D13231" s="3"/>
      <c r="E13231" s="3" t="s">
        <v>11114</v>
      </c>
    </row>
    <row r="13232" spans="1:5" x14ac:dyDescent="0.25">
      <c r="A13232" s="3" t="s">
        <v>6080</v>
      </c>
      <c r="B13232" s="3" t="s">
        <v>6085</v>
      </c>
      <c r="C13232" s="3" t="s">
        <v>7440</v>
      </c>
      <c r="D13232" s="3"/>
      <c r="E13232" s="3" t="s">
        <v>19</v>
      </c>
    </row>
    <row r="13233" spans="1:5" x14ac:dyDescent="0.25">
      <c r="A13233" s="3" t="s">
        <v>6080</v>
      </c>
      <c r="B13233" s="3" t="s">
        <v>6086</v>
      </c>
      <c r="C13233" s="3" t="s">
        <v>7440</v>
      </c>
      <c r="D13233" s="3"/>
      <c r="E13233" s="3" t="s">
        <v>19</v>
      </c>
    </row>
    <row r="13234" spans="1:5" x14ac:dyDescent="0.25">
      <c r="A13234" s="3" t="s">
        <v>6080</v>
      </c>
      <c r="B13234" s="3" t="s">
        <v>6087</v>
      </c>
      <c r="C13234" s="3" t="s">
        <v>7440</v>
      </c>
      <c r="D13234" s="3"/>
      <c r="E13234" s="3" t="s">
        <v>19</v>
      </c>
    </row>
    <row r="13235" spans="1:5" x14ac:dyDescent="0.25">
      <c r="A13235" s="3" t="s">
        <v>6080</v>
      </c>
      <c r="B13235" s="3" t="s">
        <v>6088</v>
      </c>
      <c r="C13235" s="3" t="s">
        <v>7440</v>
      </c>
      <c r="D13235" s="3"/>
      <c r="E13235" s="3" t="s">
        <v>19</v>
      </c>
    </row>
    <row r="13236" spans="1:5" x14ac:dyDescent="0.25">
      <c r="A13236" s="3" t="s">
        <v>6080</v>
      </c>
      <c r="B13236" s="3" t="s">
        <v>6089</v>
      </c>
      <c r="C13236" s="3" t="s">
        <v>7440</v>
      </c>
      <c r="D13236" s="3"/>
      <c r="E13236" s="3" t="s">
        <v>19</v>
      </c>
    </row>
    <row r="13237" spans="1:5" x14ac:dyDescent="0.25">
      <c r="A13237" s="3" t="s">
        <v>6080</v>
      </c>
      <c r="B13237" s="3" t="s">
        <v>6090</v>
      </c>
      <c r="C13237" s="3" t="s">
        <v>7440</v>
      </c>
      <c r="D13237" s="3"/>
      <c r="E13237" s="3" t="s">
        <v>19</v>
      </c>
    </row>
    <row r="13238" spans="1:5" x14ac:dyDescent="0.25">
      <c r="A13238" s="3" t="s">
        <v>6080</v>
      </c>
      <c r="B13238" s="3" t="s">
        <v>6091</v>
      </c>
      <c r="C13238" s="3" t="s">
        <v>7440</v>
      </c>
      <c r="D13238" s="3"/>
      <c r="E13238" s="3" t="s">
        <v>19</v>
      </c>
    </row>
    <row r="13239" spans="1:5" x14ac:dyDescent="0.25">
      <c r="A13239" s="3" t="s">
        <v>6080</v>
      </c>
      <c r="B13239" s="3" t="s">
        <v>6092</v>
      </c>
      <c r="C13239" s="3" t="s">
        <v>7440</v>
      </c>
      <c r="D13239" s="3"/>
      <c r="E13239" s="3" t="s">
        <v>19</v>
      </c>
    </row>
    <row r="13240" spans="1:5" x14ac:dyDescent="0.25">
      <c r="A13240" s="3" t="s">
        <v>6080</v>
      </c>
      <c r="B13240" s="3" t="s">
        <v>6093</v>
      </c>
      <c r="C13240" s="3" t="s">
        <v>7440</v>
      </c>
      <c r="D13240" s="3"/>
      <c r="E13240" s="3" t="s">
        <v>19</v>
      </c>
    </row>
    <row r="13241" spans="1:5" x14ac:dyDescent="0.25">
      <c r="A13241" s="3" t="s">
        <v>6080</v>
      </c>
      <c r="B13241" s="3" t="s">
        <v>6094</v>
      </c>
      <c r="C13241" s="3" t="s">
        <v>7440</v>
      </c>
      <c r="D13241" s="3"/>
      <c r="E13241" s="3" t="s">
        <v>19</v>
      </c>
    </row>
    <row r="13242" spans="1:5" x14ac:dyDescent="0.25">
      <c r="A13242" s="3" t="s">
        <v>6080</v>
      </c>
      <c r="B13242" s="3" t="s">
        <v>6095</v>
      </c>
      <c r="C13242" s="3" t="s">
        <v>7440</v>
      </c>
      <c r="D13242" s="3"/>
      <c r="E13242" s="3" t="s">
        <v>19</v>
      </c>
    </row>
    <row r="13243" spans="1:5" x14ac:dyDescent="0.25">
      <c r="A13243" s="3" t="s">
        <v>6080</v>
      </c>
      <c r="B13243" s="3" t="s">
        <v>6096</v>
      </c>
      <c r="C13243" s="3" t="s">
        <v>7440</v>
      </c>
      <c r="D13243" s="3"/>
      <c r="E13243" s="3" t="s">
        <v>19</v>
      </c>
    </row>
    <row r="13244" spans="1:5" x14ac:dyDescent="0.25">
      <c r="A13244" s="3" t="s">
        <v>6080</v>
      </c>
      <c r="B13244" s="3" t="s">
        <v>6097</v>
      </c>
      <c r="C13244" s="3" t="s">
        <v>7440</v>
      </c>
      <c r="D13244" s="3"/>
      <c r="E13244" s="3" t="s">
        <v>19</v>
      </c>
    </row>
    <row r="13245" spans="1:5" x14ac:dyDescent="0.25">
      <c r="A13245" s="3" t="s">
        <v>6080</v>
      </c>
      <c r="B13245" s="3" t="s">
        <v>6098</v>
      </c>
      <c r="C13245" s="3" t="s">
        <v>7440</v>
      </c>
      <c r="D13245" s="3"/>
      <c r="E13245" s="3" t="s">
        <v>19</v>
      </c>
    </row>
    <row r="13246" spans="1:5" x14ac:dyDescent="0.25">
      <c r="A13246" s="3" t="s">
        <v>11710</v>
      </c>
      <c r="B13246" s="3" t="s">
        <v>20384</v>
      </c>
      <c r="C13246" s="3" t="s">
        <v>11295</v>
      </c>
      <c r="D13246" s="3"/>
      <c r="E13246" s="3" t="s">
        <v>11114</v>
      </c>
    </row>
    <row r="13247" spans="1:5" x14ac:dyDescent="0.25">
      <c r="A13247" s="3" t="s">
        <v>6080</v>
      </c>
      <c r="B13247" s="3" t="s">
        <v>6099</v>
      </c>
      <c r="C13247" s="3" t="s">
        <v>7440</v>
      </c>
      <c r="D13247" s="3"/>
      <c r="E13247" s="3" t="s">
        <v>19</v>
      </c>
    </row>
    <row r="13248" spans="1:5" x14ac:dyDescent="0.25">
      <c r="A13248" s="3" t="s">
        <v>6080</v>
      </c>
      <c r="B13248" s="3" t="s">
        <v>6100</v>
      </c>
      <c r="C13248" s="3" t="s">
        <v>7440</v>
      </c>
      <c r="D13248" s="3"/>
      <c r="E13248" s="3" t="s">
        <v>19</v>
      </c>
    </row>
    <row r="13249" spans="1:5" x14ac:dyDescent="0.25">
      <c r="A13249" s="3" t="s">
        <v>6080</v>
      </c>
      <c r="B13249" s="3" t="s">
        <v>6101</v>
      </c>
      <c r="C13249" s="3" t="s">
        <v>7440</v>
      </c>
      <c r="D13249" s="3"/>
      <c r="E13249" s="3" t="s">
        <v>19</v>
      </c>
    </row>
    <row r="13250" spans="1:5" x14ac:dyDescent="0.25">
      <c r="A13250" s="3" t="s">
        <v>6080</v>
      </c>
      <c r="B13250" s="3" t="s">
        <v>6102</v>
      </c>
      <c r="C13250" s="3" t="s">
        <v>7440</v>
      </c>
      <c r="D13250" s="3"/>
      <c r="E13250" s="3" t="s">
        <v>19</v>
      </c>
    </row>
    <row r="13251" spans="1:5" x14ac:dyDescent="0.25">
      <c r="A13251" s="3" t="s">
        <v>6080</v>
      </c>
      <c r="B13251" s="3" t="s">
        <v>6103</v>
      </c>
      <c r="C13251" s="3" t="s">
        <v>7440</v>
      </c>
      <c r="D13251" s="3"/>
      <c r="E13251" s="3" t="s">
        <v>19</v>
      </c>
    </row>
    <row r="13252" spans="1:5" x14ac:dyDescent="0.25">
      <c r="A13252" s="3" t="s">
        <v>6080</v>
      </c>
      <c r="B13252" s="3" t="s">
        <v>6104</v>
      </c>
      <c r="C13252" s="3" t="s">
        <v>7440</v>
      </c>
      <c r="D13252" s="3"/>
      <c r="E13252" s="3" t="s">
        <v>19</v>
      </c>
    </row>
    <row r="13253" spans="1:5" x14ac:dyDescent="0.25">
      <c r="A13253" s="3" t="s">
        <v>6080</v>
      </c>
      <c r="B13253" s="3" t="s">
        <v>6105</v>
      </c>
      <c r="C13253" s="3" t="s">
        <v>7440</v>
      </c>
      <c r="D13253" s="3"/>
      <c r="E13253" s="3" t="s">
        <v>19</v>
      </c>
    </row>
    <row r="13254" spans="1:5" x14ac:dyDescent="0.25">
      <c r="A13254" s="3" t="s">
        <v>6080</v>
      </c>
      <c r="B13254" s="3" t="s">
        <v>6106</v>
      </c>
      <c r="C13254" s="3" t="s">
        <v>7440</v>
      </c>
      <c r="D13254" s="3"/>
      <c r="E13254" s="3" t="s">
        <v>19</v>
      </c>
    </row>
    <row r="13255" spans="1:5" x14ac:dyDescent="0.25">
      <c r="A13255" s="3" t="s">
        <v>6080</v>
      </c>
      <c r="B13255" s="3" t="s">
        <v>6107</v>
      </c>
      <c r="C13255" s="3" t="s">
        <v>7440</v>
      </c>
      <c r="D13255" s="3"/>
      <c r="E13255" s="3" t="s">
        <v>19</v>
      </c>
    </row>
    <row r="13256" spans="1:5" x14ac:dyDescent="0.25">
      <c r="A13256" s="3" t="s">
        <v>6080</v>
      </c>
      <c r="B13256" s="3" t="s">
        <v>6108</v>
      </c>
      <c r="C13256" s="3" t="s">
        <v>7440</v>
      </c>
      <c r="D13256" s="3"/>
      <c r="E13256" s="3" t="s">
        <v>19</v>
      </c>
    </row>
    <row r="13257" spans="1:5" x14ac:dyDescent="0.25">
      <c r="A13257" s="3" t="s">
        <v>6080</v>
      </c>
      <c r="B13257" s="3" t="s">
        <v>6109</v>
      </c>
      <c r="C13257" s="3" t="s">
        <v>7440</v>
      </c>
      <c r="D13257" s="3"/>
      <c r="E13257" s="3" t="s">
        <v>19</v>
      </c>
    </row>
    <row r="13258" spans="1:5" x14ac:dyDescent="0.25">
      <c r="A13258" s="3" t="s">
        <v>21151</v>
      </c>
      <c r="B13258" s="3" t="s">
        <v>6110</v>
      </c>
      <c r="C13258" s="3" t="s">
        <v>21136</v>
      </c>
      <c r="D13258" s="3"/>
      <c r="E13258" s="3" t="s">
        <v>11114</v>
      </c>
    </row>
    <row r="13259" spans="1:5" x14ac:dyDescent="0.25">
      <c r="A13259" s="3" t="s">
        <v>6111</v>
      </c>
      <c r="B13259" s="3" t="s">
        <v>6112</v>
      </c>
      <c r="C13259" s="3" t="s">
        <v>7440</v>
      </c>
      <c r="D13259" s="3"/>
      <c r="E13259" s="3" t="s">
        <v>19</v>
      </c>
    </row>
    <row r="13260" spans="1:5" x14ac:dyDescent="0.25">
      <c r="A13260" s="3" t="s">
        <v>6111</v>
      </c>
      <c r="B13260" s="3" t="s">
        <v>6113</v>
      </c>
      <c r="C13260" s="3" t="s">
        <v>7440</v>
      </c>
      <c r="D13260" s="3"/>
      <c r="E13260" s="3" t="s">
        <v>19</v>
      </c>
    </row>
    <row r="13261" spans="1:5" x14ac:dyDescent="0.25">
      <c r="A13261" s="3" t="s">
        <v>6111</v>
      </c>
      <c r="B13261" s="3" t="s">
        <v>6114</v>
      </c>
      <c r="C13261" s="3" t="s">
        <v>7440</v>
      </c>
      <c r="D13261" s="3"/>
      <c r="E13261" s="3" t="s">
        <v>19</v>
      </c>
    </row>
    <row r="13262" spans="1:5" x14ac:dyDescent="0.25">
      <c r="A13262" s="3" t="s">
        <v>6111</v>
      </c>
      <c r="B13262" s="3" t="s">
        <v>6115</v>
      </c>
      <c r="C13262" s="3" t="s">
        <v>7440</v>
      </c>
      <c r="D13262" s="3"/>
      <c r="E13262" s="3" t="s">
        <v>19</v>
      </c>
    </row>
    <row r="13263" spans="1:5" x14ac:dyDescent="0.25">
      <c r="A13263" s="3" t="s">
        <v>6111</v>
      </c>
      <c r="B13263" s="3" t="s">
        <v>6116</v>
      </c>
      <c r="C13263" s="3" t="s">
        <v>7440</v>
      </c>
      <c r="D13263" s="3"/>
      <c r="E13263" s="3" t="s">
        <v>19</v>
      </c>
    </row>
    <row r="13264" spans="1:5" x14ac:dyDescent="0.25">
      <c r="A13264" s="3" t="s">
        <v>6111</v>
      </c>
      <c r="B13264" s="3" t="s">
        <v>6117</v>
      </c>
      <c r="C13264" s="3" t="s">
        <v>7440</v>
      </c>
      <c r="D13264" s="3"/>
      <c r="E13264" s="3" t="s">
        <v>19</v>
      </c>
    </row>
    <row r="13265" spans="1:5" x14ac:dyDescent="0.25">
      <c r="A13265" s="3" t="s">
        <v>6111</v>
      </c>
      <c r="B13265" s="3" t="s">
        <v>6118</v>
      </c>
      <c r="C13265" s="3" t="s">
        <v>7440</v>
      </c>
      <c r="D13265" s="3"/>
      <c r="E13265" s="3" t="s">
        <v>19</v>
      </c>
    </row>
    <row r="13266" spans="1:5" x14ac:dyDescent="0.25">
      <c r="A13266" s="3" t="s">
        <v>6111</v>
      </c>
      <c r="B13266" s="3" t="s">
        <v>6119</v>
      </c>
      <c r="C13266" s="3" t="s">
        <v>7440</v>
      </c>
      <c r="D13266" s="3"/>
      <c r="E13266" s="3" t="s">
        <v>19</v>
      </c>
    </row>
    <row r="13267" spans="1:5" x14ac:dyDescent="0.25">
      <c r="A13267" s="3" t="s">
        <v>11710</v>
      </c>
      <c r="B13267" s="3" t="s">
        <v>20385</v>
      </c>
      <c r="C13267" s="3" t="s">
        <v>11295</v>
      </c>
      <c r="D13267" s="3"/>
      <c r="E13267" s="3" t="s">
        <v>11114</v>
      </c>
    </row>
    <row r="13268" spans="1:5" x14ac:dyDescent="0.25">
      <c r="A13268" s="3" t="s">
        <v>6111</v>
      </c>
      <c r="B13268" s="3" t="s">
        <v>6120</v>
      </c>
      <c r="C13268" s="3" t="s">
        <v>7440</v>
      </c>
      <c r="D13268" s="3"/>
      <c r="E13268" s="3" t="s">
        <v>19</v>
      </c>
    </row>
    <row r="13269" spans="1:5" x14ac:dyDescent="0.25">
      <c r="A13269" s="3" t="s">
        <v>6111</v>
      </c>
      <c r="B13269" s="3" t="s">
        <v>6121</v>
      </c>
      <c r="C13269" s="3" t="s">
        <v>7440</v>
      </c>
      <c r="D13269" s="3"/>
      <c r="E13269" s="3" t="s">
        <v>19</v>
      </c>
    </row>
    <row r="13270" spans="1:5" x14ac:dyDescent="0.25">
      <c r="A13270" s="3" t="s">
        <v>6111</v>
      </c>
      <c r="B13270" s="3" t="s">
        <v>6122</v>
      </c>
      <c r="C13270" s="3" t="s">
        <v>7440</v>
      </c>
      <c r="D13270" s="3"/>
      <c r="E13270" s="3" t="s">
        <v>19</v>
      </c>
    </row>
    <row r="13271" spans="1:5" x14ac:dyDescent="0.25">
      <c r="A13271" s="3" t="s">
        <v>6111</v>
      </c>
      <c r="B13271" s="3" t="s">
        <v>6123</v>
      </c>
      <c r="C13271" s="3" t="s">
        <v>7440</v>
      </c>
      <c r="D13271" s="3"/>
      <c r="E13271" s="3" t="s">
        <v>19</v>
      </c>
    </row>
    <row r="13272" spans="1:5" x14ac:dyDescent="0.25">
      <c r="A13272" s="3" t="s">
        <v>6111</v>
      </c>
      <c r="B13272" s="3" t="s">
        <v>6124</v>
      </c>
      <c r="C13272" s="3" t="s">
        <v>7440</v>
      </c>
      <c r="D13272" s="3"/>
      <c r="E13272" s="3" t="s">
        <v>19</v>
      </c>
    </row>
    <row r="13273" spans="1:5" x14ac:dyDescent="0.25">
      <c r="A13273" s="3" t="s">
        <v>6111</v>
      </c>
      <c r="B13273" s="3" t="s">
        <v>6125</v>
      </c>
      <c r="C13273" s="3" t="s">
        <v>7440</v>
      </c>
      <c r="D13273" s="3"/>
      <c r="E13273" s="3" t="s">
        <v>19</v>
      </c>
    </row>
    <row r="13274" spans="1:5" x14ac:dyDescent="0.25">
      <c r="A13274" s="3" t="s">
        <v>6111</v>
      </c>
      <c r="B13274" s="3" t="s">
        <v>6126</v>
      </c>
      <c r="C13274" s="3" t="s">
        <v>7440</v>
      </c>
      <c r="D13274" s="3"/>
      <c r="E13274" s="3" t="s">
        <v>19</v>
      </c>
    </row>
    <row r="13275" spans="1:5" x14ac:dyDescent="0.25">
      <c r="A13275" s="3" t="s">
        <v>6111</v>
      </c>
      <c r="B13275" s="3" t="s">
        <v>6127</v>
      </c>
      <c r="C13275" s="3" t="s">
        <v>7440</v>
      </c>
      <c r="D13275" s="3"/>
      <c r="E13275" s="3" t="s">
        <v>19</v>
      </c>
    </row>
    <row r="13276" spans="1:5" x14ac:dyDescent="0.25">
      <c r="A13276" s="3" t="s">
        <v>6111</v>
      </c>
      <c r="B13276" s="3" t="s">
        <v>6128</v>
      </c>
      <c r="C13276" s="3" t="s">
        <v>7440</v>
      </c>
      <c r="D13276" s="3"/>
      <c r="E13276" s="3" t="s">
        <v>19</v>
      </c>
    </row>
    <row r="13277" spans="1:5" x14ac:dyDescent="0.25">
      <c r="A13277" s="3" t="s">
        <v>6111</v>
      </c>
      <c r="B13277" s="3" t="s">
        <v>6129</v>
      </c>
      <c r="C13277" s="3" t="s">
        <v>7440</v>
      </c>
      <c r="D13277" s="3"/>
      <c r="E13277" s="3" t="s">
        <v>19</v>
      </c>
    </row>
    <row r="13278" spans="1:5" x14ac:dyDescent="0.25">
      <c r="A13278" s="3" t="s">
        <v>6111</v>
      </c>
      <c r="B13278" s="3" t="s">
        <v>6130</v>
      </c>
      <c r="C13278" s="3" t="s">
        <v>7440</v>
      </c>
      <c r="D13278" s="3"/>
      <c r="E13278" s="3" t="s">
        <v>19</v>
      </c>
    </row>
    <row r="13279" spans="1:5" x14ac:dyDescent="0.25">
      <c r="A13279" s="3" t="s">
        <v>6111</v>
      </c>
      <c r="B13279" s="3" t="s">
        <v>6131</v>
      </c>
      <c r="C13279" s="3" t="s">
        <v>7440</v>
      </c>
      <c r="D13279" s="3"/>
      <c r="E13279" s="3" t="s">
        <v>19</v>
      </c>
    </row>
    <row r="13280" spans="1:5" x14ac:dyDescent="0.25">
      <c r="A13280" s="3" t="s">
        <v>3263</v>
      </c>
      <c r="B13280" s="3" t="s">
        <v>6132</v>
      </c>
      <c r="C13280" s="3" t="s">
        <v>6957</v>
      </c>
      <c r="D13280" s="3"/>
      <c r="E13280" s="3" t="s">
        <v>19</v>
      </c>
    </row>
    <row r="13281" spans="1:5" x14ac:dyDescent="0.25">
      <c r="A13281" s="3" t="s">
        <v>3263</v>
      </c>
      <c r="B13281" s="3" t="s">
        <v>6133</v>
      </c>
      <c r="C13281" s="3" t="s">
        <v>6957</v>
      </c>
      <c r="D13281" s="3"/>
      <c r="E13281" s="3" t="s">
        <v>19</v>
      </c>
    </row>
    <row r="13282" spans="1:5" x14ac:dyDescent="0.25">
      <c r="A13282" s="3" t="s">
        <v>3263</v>
      </c>
      <c r="B13282" s="3" t="s">
        <v>6134</v>
      </c>
      <c r="C13282" s="3" t="s">
        <v>6957</v>
      </c>
      <c r="D13282" s="3"/>
      <c r="E13282" s="3" t="s">
        <v>19</v>
      </c>
    </row>
    <row r="13283" spans="1:5" x14ac:dyDescent="0.25">
      <c r="A13283" s="3" t="s">
        <v>3263</v>
      </c>
      <c r="B13283" s="3" t="s">
        <v>6135</v>
      </c>
      <c r="C13283" s="3" t="s">
        <v>6957</v>
      </c>
      <c r="D13283" s="3"/>
      <c r="E13283" s="3" t="s">
        <v>19</v>
      </c>
    </row>
    <row r="13284" spans="1:5" x14ac:dyDescent="0.25">
      <c r="A13284" s="3" t="s">
        <v>3263</v>
      </c>
      <c r="B13284" s="3" t="s">
        <v>6136</v>
      </c>
      <c r="C13284" s="3" t="s">
        <v>6957</v>
      </c>
      <c r="D13284" s="3"/>
      <c r="E13284" s="3" t="s">
        <v>19</v>
      </c>
    </row>
    <row r="13285" spans="1:5" x14ac:dyDescent="0.25">
      <c r="A13285" s="3" t="s">
        <v>3263</v>
      </c>
      <c r="B13285" s="3" t="s">
        <v>6137</v>
      </c>
      <c r="C13285" s="3" t="s">
        <v>6957</v>
      </c>
      <c r="D13285" s="3"/>
      <c r="E13285" s="3" t="s">
        <v>19</v>
      </c>
    </row>
    <row r="13286" spans="1:5" x14ac:dyDescent="0.25">
      <c r="A13286" s="3" t="s">
        <v>3263</v>
      </c>
      <c r="B13286" s="3" t="s">
        <v>6138</v>
      </c>
      <c r="C13286" s="3" t="s">
        <v>6957</v>
      </c>
      <c r="D13286" s="3"/>
      <c r="E13286" s="3" t="s">
        <v>19</v>
      </c>
    </row>
    <row r="13287" spans="1:5" x14ac:dyDescent="0.25">
      <c r="A13287" s="3" t="s">
        <v>3263</v>
      </c>
      <c r="B13287" s="3" t="s">
        <v>6139</v>
      </c>
      <c r="C13287" s="3" t="s">
        <v>6957</v>
      </c>
      <c r="D13287" s="3"/>
      <c r="E13287" s="3" t="s">
        <v>19</v>
      </c>
    </row>
    <row r="13288" spans="1:5" x14ac:dyDescent="0.25">
      <c r="A13288" s="3" t="s">
        <v>3263</v>
      </c>
      <c r="B13288" s="3" t="s">
        <v>6140</v>
      </c>
      <c r="C13288" s="3" t="s">
        <v>6957</v>
      </c>
      <c r="D13288" s="3"/>
      <c r="E13288" s="3" t="s">
        <v>19</v>
      </c>
    </row>
    <row r="13289" spans="1:5" x14ac:dyDescent="0.25">
      <c r="A13289" s="3" t="s">
        <v>3263</v>
      </c>
      <c r="B13289" s="3" t="s">
        <v>6141</v>
      </c>
      <c r="C13289" s="3" t="s">
        <v>6957</v>
      </c>
      <c r="D13289" s="3"/>
      <c r="E13289" s="3" t="s">
        <v>19</v>
      </c>
    </row>
    <row r="13290" spans="1:5" x14ac:dyDescent="0.25">
      <c r="A13290" s="3" t="s">
        <v>3263</v>
      </c>
      <c r="B13290" s="3" t="s">
        <v>6142</v>
      </c>
      <c r="C13290" s="3" t="s">
        <v>6957</v>
      </c>
      <c r="D13290" s="3"/>
      <c r="E13290" s="3" t="s">
        <v>19</v>
      </c>
    </row>
    <row r="13291" spans="1:5" x14ac:dyDescent="0.25">
      <c r="A13291" s="3" t="s">
        <v>3263</v>
      </c>
      <c r="B13291" s="3" t="s">
        <v>6143</v>
      </c>
      <c r="C13291" s="3" t="s">
        <v>6957</v>
      </c>
      <c r="D13291" s="3"/>
      <c r="E13291" s="3" t="s">
        <v>19</v>
      </c>
    </row>
    <row r="13292" spans="1:5" x14ac:dyDescent="0.25">
      <c r="A13292" s="3" t="s">
        <v>3263</v>
      </c>
      <c r="B13292" s="3" t="s">
        <v>6144</v>
      </c>
      <c r="C13292" s="3" t="s">
        <v>6957</v>
      </c>
      <c r="D13292" s="3"/>
      <c r="E13292" s="3" t="s">
        <v>19</v>
      </c>
    </row>
    <row r="13293" spans="1:5" x14ac:dyDescent="0.25">
      <c r="A13293" s="3" t="s">
        <v>3263</v>
      </c>
      <c r="B13293" s="3" t="s">
        <v>6145</v>
      </c>
      <c r="C13293" s="3" t="s">
        <v>6957</v>
      </c>
      <c r="D13293" s="3"/>
      <c r="E13293" s="3" t="s">
        <v>19</v>
      </c>
    </row>
    <row r="13294" spans="1:5" x14ac:dyDescent="0.25">
      <c r="A13294" s="3" t="s">
        <v>3263</v>
      </c>
      <c r="B13294" s="3" t="s">
        <v>6146</v>
      </c>
      <c r="C13294" s="3" t="s">
        <v>6957</v>
      </c>
      <c r="D13294" s="3"/>
      <c r="E13294" s="3" t="s">
        <v>19</v>
      </c>
    </row>
    <row r="13295" spans="1:5" x14ac:dyDescent="0.25">
      <c r="A13295" s="3" t="s">
        <v>3263</v>
      </c>
      <c r="B13295" s="3" t="s">
        <v>6147</v>
      </c>
      <c r="C13295" s="3" t="s">
        <v>6957</v>
      </c>
      <c r="D13295" s="3"/>
      <c r="E13295" s="3" t="s">
        <v>19</v>
      </c>
    </row>
    <row r="13296" spans="1:5" x14ac:dyDescent="0.25">
      <c r="A13296" s="3" t="s">
        <v>3263</v>
      </c>
      <c r="B13296" s="3" t="s">
        <v>6148</v>
      </c>
      <c r="C13296" s="3" t="s">
        <v>6957</v>
      </c>
      <c r="D13296" s="3"/>
      <c r="E13296" s="3" t="s">
        <v>19</v>
      </c>
    </row>
    <row r="13297" spans="1:5" x14ac:dyDescent="0.25">
      <c r="A13297" s="3" t="s">
        <v>3263</v>
      </c>
      <c r="B13297" s="3" t="s">
        <v>6149</v>
      </c>
      <c r="C13297" s="3" t="s">
        <v>6957</v>
      </c>
      <c r="D13297" s="3"/>
      <c r="E13297" s="3" t="s">
        <v>19</v>
      </c>
    </row>
    <row r="13298" spans="1:5" x14ac:dyDescent="0.25">
      <c r="A13298" s="3" t="s">
        <v>3263</v>
      </c>
      <c r="B13298" s="3" t="s">
        <v>6150</v>
      </c>
      <c r="C13298" s="3" t="s">
        <v>6957</v>
      </c>
      <c r="D13298" s="3"/>
      <c r="E13298" s="3" t="s">
        <v>19</v>
      </c>
    </row>
    <row r="13299" spans="1:5" x14ac:dyDescent="0.25">
      <c r="A13299" s="3" t="s">
        <v>3263</v>
      </c>
      <c r="B13299" s="3" t="s">
        <v>6151</v>
      </c>
      <c r="C13299" s="3" t="s">
        <v>6957</v>
      </c>
      <c r="D13299" s="3"/>
      <c r="E13299" s="3" t="s">
        <v>19</v>
      </c>
    </row>
    <row r="13300" spans="1:5" x14ac:dyDescent="0.25">
      <c r="A13300" s="3" t="s">
        <v>3263</v>
      </c>
      <c r="B13300" s="3" t="s">
        <v>6152</v>
      </c>
      <c r="C13300" s="3" t="s">
        <v>6957</v>
      </c>
      <c r="D13300" s="3"/>
      <c r="E13300" s="3" t="s">
        <v>19</v>
      </c>
    </row>
    <row r="13301" spans="1:5" x14ac:dyDescent="0.25">
      <c r="A13301" s="3" t="s">
        <v>3263</v>
      </c>
      <c r="B13301" s="3" t="s">
        <v>6153</v>
      </c>
      <c r="C13301" s="3" t="s">
        <v>6957</v>
      </c>
      <c r="D13301" s="3"/>
      <c r="E13301" s="3" t="s">
        <v>19</v>
      </c>
    </row>
    <row r="13302" spans="1:5" x14ac:dyDescent="0.25">
      <c r="A13302" s="3" t="s">
        <v>3263</v>
      </c>
      <c r="B13302" s="3" t="s">
        <v>6154</v>
      </c>
      <c r="C13302" s="3" t="s">
        <v>6957</v>
      </c>
      <c r="D13302" s="3"/>
      <c r="E13302" s="3" t="s">
        <v>19</v>
      </c>
    </row>
    <row r="13303" spans="1:5" x14ac:dyDescent="0.25">
      <c r="A13303" s="3" t="s">
        <v>3263</v>
      </c>
      <c r="B13303" s="3" t="s">
        <v>6155</v>
      </c>
      <c r="C13303" s="3" t="s">
        <v>6957</v>
      </c>
      <c r="D13303" s="3"/>
      <c r="E13303" s="3" t="s">
        <v>19</v>
      </c>
    </row>
    <row r="13304" spans="1:5" x14ac:dyDescent="0.25">
      <c r="A13304" s="3" t="s">
        <v>3263</v>
      </c>
      <c r="B13304" s="3" t="s">
        <v>6156</v>
      </c>
      <c r="C13304" s="3" t="s">
        <v>6957</v>
      </c>
      <c r="D13304" s="3"/>
      <c r="E13304" s="3" t="s">
        <v>19</v>
      </c>
    </row>
    <row r="13305" spans="1:5" x14ac:dyDescent="0.25">
      <c r="A13305" s="3" t="s">
        <v>3263</v>
      </c>
      <c r="B13305" s="3" t="s">
        <v>6157</v>
      </c>
      <c r="C13305" s="3" t="s">
        <v>6957</v>
      </c>
      <c r="D13305" s="3"/>
      <c r="E13305" s="3" t="s">
        <v>19</v>
      </c>
    </row>
    <row r="13306" spans="1:5" x14ac:dyDescent="0.25">
      <c r="A13306" s="3" t="s">
        <v>3263</v>
      </c>
      <c r="B13306" s="3" t="s">
        <v>6158</v>
      </c>
      <c r="C13306" s="3" t="s">
        <v>6957</v>
      </c>
      <c r="D13306" s="3"/>
      <c r="E13306" s="3" t="s">
        <v>19</v>
      </c>
    </row>
    <row r="13307" spans="1:5" x14ac:dyDescent="0.25">
      <c r="A13307" s="3" t="s">
        <v>3263</v>
      </c>
      <c r="B13307" s="3" t="s">
        <v>6159</v>
      </c>
      <c r="C13307" s="3" t="s">
        <v>6957</v>
      </c>
      <c r="D13307" s="3"/>
      <c r="E13307" s="3" t="s">
        <v>19</v>
      </c>
    </row>
    <row r="13308" spans="1:5" x14ac:dyDescent="0.25">
      <c r="A13308" s="3" t="s">
        <v>3263</v>
      </c>
      <c r="B13308" s="3" t="s">
        <v>6160</v>
      </c>
      <c r="C13308" s="3" t="s">
        <v>6957</v>
      </c>
      <c r="D13308" s="3"/>
      <c r="E13308" s="3" t="s">
        <v>19</v>
      </c>
    </row>
    <row r="13309" spans="1:5" x14ac:dyDescent="0.25">
      <c r="A13309" s="3" t="s">
        <v>3263</v>
      </c>
      <c r="B13309" s="3" t="s">
        <v>6161</v>
      </c>
      <c r="C13309" s="3" t="s">
        <v>6957</v>
      </c>
      <c r="D13309" s="3"/>
      <c r="E13309" s="3" t="s">
        <v>19</v>
      </c>
    </row>
    <row r="13310" spans="1:5" x14ac:dyDescent="0.25">
      <c r="A13310" s="3" t="s">
        <v>3263</v>
      </c>
      <c r="B13310" s="3" t="s">
        <v>6162</v>
      </c>
      <c r="C13310" s="3" t="s">
        <v>6957</v>
      </c>
      <c r="D13310" s="3"/>
      <c r="E13310" s="3" t="s">
        <v>19</v>
      </c>
    </row>
    <row r="13311" spans="1:5" x14ac:dyDescent="0.25">
      <c r="A13311" s="3" t="s">
        <v>3263</v>
      </c>
      <c r="B13311" s="3" t="s">
        <v>6163</v>
      </c>
      <c r="C13311" s="3" t="s">
        <v>6957</v>
      </c>
      <c r="D13311" s="3"/>
      <c r="E13311" s="3" t="s">
        <v>19</v>
      </c>
    </row>
    <row r="13312" spans="1:5" x14ac:dyDescent="0.25">
      <c r="A13312" s="3" t="s">
        <v>3263</v>
      </c>
      <c r="B13312" s="3" t="s">
        <v>6164</v>
      </c>
      <c r="C13312" s="3" t="s">
        <v>6957</v>
      </c>
      <c r="D13312" s="3"/>
      <c r="E13312" s="3" t="s">
        <v>19</v>
      </c>
    </row>
    <row r="13313" spans="1:5" x14ac:dyDescent="0.25">
      <c r="A13313" s="3" t="s">
        <v>3263</v>
      </c>
      <c r="B13313" s="3" t="s">
        <v>6165</v>
      </c>
      <c r="C13313" s="3" t="s">
        <v>6957</v>
      </c>
      <c r="D13313" s="3"/>
      <c r="E13313" s="3" t="s">
        <v>19</v>
      </c>
    </row>
    <row r="13314" spans="1:5" x14ac:dyDescent="0.25">
      <c r="A13314" s="3" t="s">
        <v>3263</v>
      </c>
      <c r="B13314" s="3" t="s">
        <v>6166</v>
      </c>
      <c r="C13314" s="3" t="s">
        <v>6957</v>
      </c>
      <c r="D13314" s="3"/>
      <c r="E13314" s="3" t="s">
        <v>19</v>
      </c>
    </row>
    <row r="13315" spans="1:5" x14ac:dyDescent="0.25">
      <c r="A13315" s="3" t="s">
        <v>3263</v>
      </c>
      <c r="B13315" s="3" t="s">
        <v>6167</v>
      </c>
      <c r="C13315" s="3" t="s">
        <v>6957</v>
      </c>
      <c r="D13315" s="3"/>
      <c r="E13315" s="3" t="s">
        <v>19</v>
      </c>
    </row>
    <row r="13316" spans="1:5" x14ac:dyDescent="0.25">
      <c r="A13316" s="3" t="s">
        <v>3263</v>
      </c>
      <c r="B13316" s="3" t="s">
        <v>6168</v>
      </c>
      <c r="C13316" s="3" t="s">
        <v>6957</v>
      </c>
      <c r="D13316" s="3"/>
      <c r="E13316" s="3" t="s">
        <v>19</v>
      </c>
    </row>
    <row r="13317" spans="1:5" x14ac:dyDescent="0.25">
      <c r="A13317" s="3" t="s">
        <v>11710</v>
      </c>
      <c r="B13317" s="3" t="s">
        <v>20386</v>
      </c>
      <c r="C13317" s="3" t="s">
        <v>11295</v>
      </c>
      <c r="D13317" s="3"/>
      <c r="E13317" s="3" t="s">
        <v>11114</v>
      </c>
    </row>
    <row r="13318" spans="1:5" x14ac:dyDescent="0.25">
      <c r="A13318" s="3" t="s">
        <v>3263</v>
      </c>
      <c r="B13318" s="3" t="s">
        <v>6169</v>
      </c>
      <c r="C13318" s="3" t="s">
        <v>6957</v>
      </c>
      <c r="D13318" s="3"/>
      <c r="E13318" s="3" t="s">
        <v>19</v>
      </c>
    </row>
    <row r="13319" spans="1:5" x14ac:dyDescent="0.25">
      <c r="A13319" s="3" t="s">
        <v>3263</v>
      </c>
      <c r="B13319" s="3" t="s">
        <v>6170</v>
      </c>
      <c r="C13319" s="3" t="s">
        <v>6957</v>
      </c>
      <c r="D13319" s="3"/>
      <c r="E13319" s="3" t="s">
        <v>19</v>
      </c>
    </row>
    <row r="13320" spans="1:5" x14ac:dyDescent="0.25">
      <c r="A13320" s="3" t="s">
        <v>3263</v>
      </c>
      <c r="B13320" s="3" t="s">
        <v>6171</v>
      </c>
      <c r="C13320" s="3" t="s">
        <v>6957</v>
      </c>
      <c r="D13320" s="3"/>
      <c r="E13320" s="3" t="s">
        <v>19</v>
      </c>
    </row>
    <row r="13321" spans="1:5" x14ac:dyDescent="0.25">
      <c r="A13321" s="3" t="s">
        <v>3263</v>
      </c>
      <c r="B13321" s="3" t="s">
        <v>6172</v>
      </c>
      <c r="C13321" s="3" t="s">
        <v>6957</v>
      </c>
      <c r="D13321" s="3"/>
      <c r="E13321" s="3" t="s">
        <v>19</v>
      </c>
    </row>
    <row r="13322" spans="1:5" x14ac:dyDescent="0.25">
      <c r="A13322" s="3" t="s">
        <v>3263</v>
      </c>
      <c r="B13322" s="3" t="s">
        <v>6173</v>
      </c>
      <c r="C13322" s="3" t="s">
        <v>6957</v>
      </c>
      <c r="D13322" s="3"/>
      <c r="E13322" s="3" t="s">
        <v>19</v>
      </c>
    </row>
    <row r="13323" spans="1:5" x14ac:dyDescent="0.25">
      <c r="A13323" s="3" t="s">
        <v>3263</v>
      </c>
      <c r="B13323" s="3" t="s">
        <v>6174</v>
      </c>
      <c r="C13323" s="3" t="s">
        <v>6957</v>
      </c>
      <c r="D13323" s="3"/>
      <c r="E13323" s="3" t="s">
        <v>19</v>
      </c>
    </row>
    <row r="13324" spans="1:5" x14ac:dyDescent="0.25">
      <c r="A13324" s="3" t="s">
        <v>3263</v>
      </c>
      <c r="B13324" s="3" t="s">
        <v>6175</v>
      </c>
      <c r="C13324" s="3" t="s">
        <v>6957</v>
      </c>
      <c r="D13324" s="3"/>
      <c r="E13324" s="3" t="s">
        <v>19</v>
      </c>
    </row>
    <row r="13325" spans="1:5" x14ac:dyDescent="0.25">
      <c r="A13325" s="3" t="s">
        <v>3263</v>
      </c>
      <c r="B13325" s="3" t="s">
        <v>6176</v>
      </c>
      <c r="C13325" s="3" t="s">
        <v>6957</v>
      </c>
      <c r="D13325" s="3"/>
      <c r="E13325" s="3" t="s">
        <v>19</v>
      </c>
    </row>
    <row r="13326" spans="1:5" x14ac:dyDescent="0.25">
      <c r="A13326" s="3" t="s">
        <v>3263</v>
      </c>
      <c r="B13326" s="3" t="s">
        <v>6177</v>
      </c>
      <c r="C13326" s="3" t="s">
        <v>6957</v>
      </c>
      <c r="D13326" s="3"/>
      <c r="E13326" s="3" t="s">
        <v>19</v>
      </c>
    </row>
    <row r="13327" spans="1:5" x14ac:dyDescent="0.25">
      <c r="A13327" s="3" t="s">
        <v>3263</v>
      </c>
      <c r="B13327" s="3" t="s">
        <v>6178</v>
      </c>
      <c r="C13327" s="3" t="s">
        <v>6957</v>
      </c>
      <c r="D13327" s="3"/>
      <c r="E13327" s="3" t="s">
        <v>19</v>
      </c>
    </row>
    <row r="13328" spans="1:5" x14ac:dyDescent="0.25">
      <c r="A13328" s="3" t="s">
        <v>3263</v>
      </c>
      <c r="B13328" s="3" t="s">
        <v>6179</v>
      </c>
      <c r="C13328" s="3" t="s">
        <v>6957</v>
      </c>
      <c r="D13328" s="3"/>
      <c r="E13328" s="3" t="s">
        <v>19</v>
      </c>
    </row>
    <row r="13329" spans="1:5" x14ac:dyDescent="0.25">
      <c r="A13329" s="3" t="s">
        <v>3263</v>
      </c>
      <c r="B13329" s="3" t="s">
        <v>6180</v>
      </c>
      <c r="C13329" s="3" t="s">
        <v>6957</v>
      </c>
      <c r="D13329" s="3"/>
      <c r="E13329" s="3" t="s">
        <v>19</v>
      </c>
    </row>
    <row r="13330" spans="1:5" x14ac:dyDescent="0.25">
      <c r="A13330" s="3" t="s">
        <v>3263</v>
      </c>
      <c r="B13330" s="3" t="s">
        <v>6181</v>
      </c>
      <c r="C13330" s="3" t="s">
        <v>6957</v>
      </c>
      <c r="D13330" s="3"/>
      <c r="E13330" s="3" t="s">
        <v>19</v>
      </c>
    </row>
    <row r="13331" spans="1:5" x14ac:dyDescent="0.25">
      <c r="A13331" s="3" t="s">
        <v>3263</v>
      </c>
      <c r="B13331" s="3" t="s">
        <v>6182</v>
      </c>
      <c r="C13331" s="3" t="s">
        <v>6957</v>
      </c>
      <c r="D13331" s="3"/>
      <c r="E13331" s="3" t="s">
        <v>19</v>
      </c>
    </row>
    <row r="13332" spans="1:5" x14ac:dyDescent="0.25">
      <c r="A13332" s="3" t="s">
        <v>3263</v>
      </c>
      <c r="B13332" s="3" t="s">
        <v>6183</v>
      </c>
      <c r="C13332" s="3" t="s">
        <v>6957</v>
      </c>
      <c r="D13332" s="3"/>
      <c r="E13332" s="3" t="s">
        <v>19</v>
      </c>
    </row>
    <row r="13333" spans="1:5" x14ac:dyDescent="0.25">
      <c r="A13333" s="3" t="s">
        <v>3263</v>
      </c>
      <c r="B13333" s="3" t="s">
        <v>6184</v>
      </c>
      <c r="C13333" s="3" t="s">
        <v>6957</v>
      </c>
      <c r="D13333" s="3"/>
      <c r="E13333" s="3" t="s">
        <v>19</v>
      </c>
    </row>
    <row r="13334" spans="1:5" x14ac:dyDescent="0.25">
      <c r="A13334" s="3" t="s">
        <v>3263</v>
      </c>
      <c r="B13334" s="3" t="s">
        <v>6185</v>
      </c>
      <c r="C13334" s="3" t="s">
        <v>6957</v>
      </c>
      <c r="D13334" s="3"/>
      <c r="E13334" s="3" t="s">
        <v>19</v>
      </c>
    </row>
    <row r="13335" spans="1:5" x14ac:dyDescent="0.25">
      <c r="A13335" s="3" t="s">
        <v>3263</v>
      </c>
      <c r="B13335" s="3" t="s">
        <v>6186</v>
      </c>
      <c r="C13335" s="3" t="s">
        <v>6957</v>
      </c>
      <c r="D13335" s="3"/>
      <c r="E13335" s="3" t="s">
        <v>19</v>
      </c>
    </row>
    <row r="13336" spans="1:5" x14ac:dyDescent="0.25">
      <c r="A13336" s="3" t="s">
        <v>3263</v>
      </c>
      <c r="B13336" s="3" t="s">
        <v>6187</v>
      </c>
      <c r="C13336" s="3" t="s">
        <v>6957</v>
      </c>
      <c r="D13336" s="3"/>
      <c r="E13336" s="3" t="s">
        <v>19</v>
      </c>
    </row>
    <row r="13337" spans="1:5" x14ac:dyDescent="0.25">
      <c r="A13337" s="3" t="s">
        <v>3263</v>
      </c>
      <c r="B13337" s="3" t="s">
        <v>6188</v>
      </c>
      <c r="C13337" s="3" t="s">
        <v>6957</v>
      </c>
      <c r="D13337" s="3"/>
      <c r="E13337" s="3" t="s">
        <v>19</v>
      </c>
    </row>
    <row r="13338" spans="1:5" x14ac:dyDescent="0.25">
      <c r="A13338" s="3" t="s">
        <v>3263</v>
      </c>
      <c r="B13338" s="3" t="s">
        <v>6189</v>
      </c>
      <c r="C13338" s="3" t="s">
        <v>6957</v>
      </c>
      <c r="D13338" s="3"/>
      <c r="E13338" s="3" t="s">
        <v>19</v>
      </c>
    </row>
    <row r="13339" spans="1:5" x14ac:dyDescent="0.25">
      <c r="A13339" s="3" t="s">
        <v>3263</v>
      </c>
      <c r="B13339" s="3" t="s">
        <v>6190</v>
      </c>
      <c r="C13339" s="3" t="s">
        <v>6957</v>
      </c>
      <c r="D13339" s="3"/>
      <c r="E13339" s="3" t="s">
        <v>19</v>
      </c>
    </row>
    <row r="13340" spans="1:5" x14ac:dyDescent="0.25">
      <c r="A13340" s="3" t="s">
        <v>3263</v>
      </c>
      <c r="B13340" s="3" t="s">
        <v>6191</v>
      </c>
      <c r="C13340" s="3" t="s">
        <v>6957</v>
      </c>
      <c r="D13340" s="3"/>
      <c r="E13340" s="3" t="s">
        <v>19</v>
      </c>
    </row>
    <row r="13341" spans="1:5" x14ac:dyDescent="0.25">
      <c r="A13341" s="3" t="s">
        <v>11717</v>
      </c>
      <c r="B13341" s="3" t="s">
        <v>21449</v>
      </c>
      <c r="C13341" s="3" t="s">
        <v>11298</v>
      </c>
      <c r="D13341" s="3"/>
      <c r="E13341" s="3" t="s">
        <v>290</v>
      </c>
    </row>
    <row r="13342" spans="1:5" x14ac:dyDescent="0.25">
      <c r="A13342" s="3" t="s">
        <v>4610</v>
      </c>
      <c r="B13342" s="3" t="s">
        <v>6192</v>
      </c>
      <c r="C13342" s="3" t="s">
        <v>6955</v>
      </c>
      <c r="D13342" s="3"/>
      <c r="E13342" s="3" t="s">
        <v>19</v>
      </c>
    </row>
    <row r="13343" spans="1:5" x14ac:dyDescent="0.25">
      <c r="A13343" s="3" t="s">
        <v>4610</v>
      </c>
      <c r="B13343" s="3" t="s">
        <v>6193</v>
      </c>
      <c r="C13343" s="3" t="s">
        <v>6955</v>
      </c>
      <c r="D13343" s="3"/>
      <c r="E13343" s="3" t="s">
        <v>19</v>
      </c>
    </row>
    <row r="13344" spans="1:5" x14ac:dyDescent="0.25">
      <c r="A13344" s="3" t="s">
        <v>4610</v>
      </c>
      <c r="B13344" s="3" t="s">
        <v>6194</v>
      </c>
      <c r="C13344" s="3" t="s">
        <v>6955</v>
      </c>
      <c r="D13344" s="3"/>
      <c r="E13344" s="3" t="s">
        <v>19</v>
      </c>
    </row>
    <row r="13345" spans="1:5" x14ac:dyDescent="0.25">
      <c r="A13345" s="3" t="s">
        <v>4610</v>
      </c>
      <c r="B13345" s="3" t="s">
        <v>6195</v>
      </c>
      <c r="C13345" s="3" t="s">
        <v>6955</v>
      </c>
      <c r="D13345" s="3"/>
      <c r="E13345" s="3" t="s">
        <v>19</v>
      </c>
    </row>
    <row r="13346" spans="1:5" x14ac:dyDescent="0.25">
      <c r="A13346" s="3" t="s">
        <v>4610</v>
      </c>
      <c r="B13346" s="3" t="s">
        <v>6196</v>
      </c>
      <c r="C13346" s="3" t="s">
        <v>6955</v>
      </c>
      <c r="D13346" s="3"/>
      <c r="E13346" s="3" t="s">
        <v>19</v>
      </c>
    </row>
    <row r="13347" spans="1:5" x14ac:dyDescent="0.25">
      <c r="A13347" s="3" t="s">
        <v>4610</v>
      </c>
      <c r="B13347" s="3" t="s">
        <v>6197</v>
      </c>
      <c r="C13347" s="3" t="s">
        <v>6955</v>
      </c>
      <c r="D13347" s="3"/>
      <c r="E13347" s="3" t="s">
        <v>19</v>
      </c>
    </row>
    <row r="13348" spans="1:5" x14ac:dyDescent="0.25">
      <c r="A13348" s="3" t="s">
        <v>4610</v>
      </c>
      <c r="B13348" s="3" t="s">
        <v>6198</v>
      </c>
      <c r="C13348" s="3" t="s">
        <v>6955</v>
      </c>
      <c r="D13348" s="3"/>
      <c r="E13348" s="3" t="s">
        <v>19</v>
      </c>
    </row>
    <row r="13349" spans="1:5" x14ac:dyDescent="0.25">
      <c r="A13349" s="3" t="s">
        <v>4610</v>
      </c>
      <c r="B13349" s="3" t="s">
        <v>6199</v>
      </c>
      <c r="C13349" s="3" t="s">
        <v>6955</v>
      </c>
      <c r="D13349" s="3"/>
      <c r="E13349" s="3" t="s">
        <v>19</v>
      </c>
    </row>
    <row r="13350" spans="1:5" x14ac:dyDescent="0.25">
      <c r="A13350" s="3" t="s">
        <v>4610</v>
      </c>
      <c r="B13350" s="3" t="s">
        <v>6200</v>
      </c>
      <c r="C13350" s="3" t="s">
        <v>6955</v>
      </c>
      <c r="D13350" s="3"/>
      <c r="E13350" s="3" t="s">
        <v>19</v>
      </c>
    </row>
    <row r="13351" spans="1:5" x14ac:dyDescent="0.25">
      <c r="A13351" s="3" t="s">
        <v>4610</v>
      </c>
      <c r="B13351" s="3" t="s">
        <v>6201</v>
      </c>
      <c r="C13351" s="3" t="s">
        <v>6955</v>
      </c>
      <c r="D13351" s="3"/>
      <c r="E13351" s="3" t="s">
        <v>19</v>
      </c>
    </row>
    <row r="13352" spans="1:5" x14ac:dyDescent="0.25">
      <c r="A13352" s="3" t="s">
        <v>4610</v>
      </c>
      <c r="B13352" s="3" t="s">
        <v>6202</v>
      </c>
      <c r="C13352" s="3" t="s">
        <v>6955</v>
      </c>
      <c r="D13352" s="3"/>
      <c r="E13352" s="3" t="s">
        <v>19</v>
      </c>
    </row>
    <row r="13353" spans="1:5" x14ac:dyDescent="0.25">
      <c r="A13353" s="3" t="s">
        <v>4610</v>
      </c>
      <c r="B13353" s="3" t="s">
        <v>6203</v>
      </c>
      <c r="C13353" s="3" t="s">
        <v>6955</v>
      </c>
      <c r="D13353" s="3"/>
      <c r="E13353" s="3" t="s">
        <v>19</v>
      </c>
    </row>
    <row r="13354" spans="1:5" x14ac:dyDescent="0.25">
      <c r="A13354" s="3" t="s">
        <v>4610</v>
      </c>
      <c r="B13354" s="3" t="s">
        <v>6204</v>
      </c>
      <c r="C13354" s="3" t="s">
        <v>6955</v>
      </c>
      <c r="D13354" s="3"/>
      <c r="E13354" s="3" t="s">
        <v>19</v>
      </c>
    </row>
    <row r="13355" spans="1:5" x14ac:dyDescent="0.25">
      <c r="A13355" s="3" t="s">
        <v>4610</v>
      </c>
      <c r="B13355" s="3" t="s">
        <v>6205</v>
      </c>
      <c r="C13355" s="3" t="s">
        <v>6955</v>
      </c>
      <c r="D13355" s="3"/>
      <c r="E13355" s="3" t="s">
        <v>19</v>
      </c>
    </row>
    <row r="13356" spans="1:5" x14ac:dyDescent="0.25">
      <c r="A13356" s="3" t="s">
        <v>4610</v>
      </c>
      <c r="B13356" s="3" t="s">
        <v>6206</v>
      </c>
      <c r="C13356" s="3" t="s">
        <v>6955</v>
      </c>
      <c r="D13356" s="3"/>
      <c r="E13356" s="3" t="s">
        <v>19</v>
      </c>
    </row>
    <row r="13357" spans="1:5" x14ac:dyDescent="0.25">
      <c r="A13357" s="3" t="s">
        <v>4610</v>
      </c>
      <c r="B13357" s="3" t="s">
        <v>6207</v>
      </c>
      <c r="C13357" s="3" t="s">
        <v>6955</v>
      </c>
      <c r="D13357" s="3"/>
      <c r="E13357" s="3" t="s">
        <v>19</v>
      </c>
    </row>
    <row r="13358" spans="1:5" x14ac:dyDescent="0.25">
      <c r="A13358" s="3" t="s">
        <v>4610</v>
      </c>
      <c r="B13358" s="3" t="s">
        <v>6208</v>
      </c>
      <c r="C13358" s="3" t="s">
        <v>6955</v>
      </c>
      <c r="D13358" s="3"/>
      <c r="E13358" s="3" t="s">
        <v>19</v>
      </c>
    </row>
    <row r="13359" spans="1:5" x14ac:dyDescent="0.25">
      <c r="A13359" s="3" t="s">
        <v>4610</v>
      </c>
      <c r="B13359" s="3" t="s">
        <v>6209</v>
      </c>
      <c r="C13359" s="3" t="s">
        <v>6955</v>
      </c>
      <c r="D13359" s="3"/>
      <c r="E13359" s="3" t="s">
        <v>19</v>
      </c>
    </row>
    <row r="13360" spans="1:5" x14ac:dyDescent="0.25">
      <c r="A13360" s="3" t="s">
        <v>4610</v>
      </c>
      <c r="B13360" s="3" t="s">
        <v>6210</v>
      </c>
      <c r="C13360" s="3" t="s">
        <v>6955</v>
      </c>
      <c r="D13360" s="3"/>
      <c r="E13360" s="3" t="s">
        <v>19</v>
      </c>
    </row>
    <row r="13361" spans="1:5" x14ac:dyDescent="0.25">
      <c r="A13361" s="3" t="s">
        <v>4610</v>
      </c>
      <c r="B13361" s="3" t="s">
        <v>6211</v>
      </c>
      <c r="C13361" s="3" t="s">
        <v>6955</v>
      </c>
      <c r="D13361" s="3"/>
      <c r="E13361" s="3" t="s">
        <v>19</v>
      </c>
    </row>
    <row r="13362" spans="1:5" x14ac:dyDescent="0.25">
      <c r="A13362" s="3" t="s">
        <v>4610</v>
      </c>
      <c r="B13362" s="3" t="s">
        <v>6212</v>
      </c>
      <c r="C13362" s="3" t="s">
        <v>6955</v>
      </c>
      <c r="D13362" s="3"/>
      <c r="E13362" s="3" t="s">
        <v>19</v>
      </c>
    </row>
    <row r="13363" spans="1:5" x14ac:dyDescent="0.25">
      <c r="A13363" s="3" t="s">
        <v>4610</v>
      </c>
      <c r="B13363" s="3" t="s">
        <v>6213</v>
      </c>
      <c r="C13363" s="3" t="s">
        <v>6955</v>
      </c>
      <c r="D13363" s="3"/>
      <c r="E13363" s="3" t="s">
        <v>19</v>
      </c>
    </row>
    <row r="13364" spans="1:5" x14ac:dyDescent="0.25">
      <c r="A13364" s="3" t="s">
        <v>4610</v>
      </c>
      <c r="B13364" s="3" t="s">
        <v>6214</v>
      </c>
      <c r="C13364" s="3" t="s">
        <v>6955</v>
      </c>
      <c r="D13364" s="3"/>
      <c r="E13364" s="3" t="s">
        <v>19</v>
      </c>
    </row>
    <row r="13365" spans="1:5" x14ac:dyDescent="0.25">
      <c r="A13365" s="3" t="s">
        <v>4610</v>
      </c>
      <c r="B13365" s="3" t="s">
        <v>6215</v>
      </c>
      <c r="C13365" s="3" t="s">
        <v>6955</v>
      </c>
      <c r="D13365" s="3"/>
      <c r="E13365" s="3" t="s">
        <v>19</v>
      </c>
    </row>
    <row r="13366" spans="1:5" x14ac:dyDescent="0.25">
      <c r="A13366" s="3" t="s">
        <v>4610</v>
      </c>
      <c r="B13366" s="3" t="s">
        <v>6216</v>
      </c>
      <c r="C13366" s="3" t="s">
        <v>6955</v>
      </c>
      <c r="D13366" s="3"/>
      <c r="E13366" s="3" t="s">
        <v>19</v>
      </c>
    </row>
    <row r="13367" spans="1:5" x14ac:dyDescent="0.25">
      <c r="A13367" s="3" t="s">
        <v>4610</v>
      </c>
      <c r="B13367" s="3" t="s">
        <v>6217</v>
      </c>
      <c r="C13367" s="3" t="s">
        <v>6955</v>
      </c>
      <c r="D13367" s="3"/>
      <c r="E13367" s="3" t="s">
        <v>19</v>
      </c>
    </row>
    <row r="13368" spans="1:5" x14ac:dyDescent="0.25">
      <c r="A13368" s="3" t="s">
        <v>6219</v>
      </c>
      <c r="B13368" s="3" t="s">
        <v>6218</v>
      </c>
      <c r="C13368" s="3" t="s">
        <v>6955</v>
      </c>
      <c r="D13368" s="3"/>
      <c r="E13368" s="3" t="s">
        <v>19</v>
      </c>
    </row>
    <row r="13369" spans="1:5" x14ac:dyDescent="0.25">
      <c r="A13369" s="3" t="s">
        <v>6219</v>
      </c>
      <c r="B13369" s="3" t="s">
        <v>6220</v>
      </c>
      <c r="C13369" s="3" t="s">
        <v>6955</v>
      </c>
      <c r="D13369" s="3"/>
      <c r="E13369" s="3" t="s">
        <v>19</v>
      </c>
    </row>
    <row r="13370" spans="1:5" x14ac:dyDescent="0.25">
      <c r="A13370" s="3" t="s">
        <v>6219</v>
      </c>
      <c r="B13370" s="3" t="s">
        <v>6221</v>
      </c>
      <c r="C13370" s="3" t="s">
        <v>6955</v>
      </c>
      <c r="D13370" s="3"/>
      <c r="E13370" s="3" t="s">
        <v>19</v>
      </c>
    </row>
    <row r="13371" spans="1:5" x14ac:dyDescent="0.25">
      <c r="A13371" s="3" t="s">
        <v>6219</v>
      </c>
      <c r="B13371" s="3" t="s">
        <v>6222</v>
      </c>
      <c r="C13371" s="3" t="s">
        <v>6955</v>
      </c>
      <c r="D13371" s="3"/>
      <c r="E13371" s="3" t="s">
        <v>19</v>
      </c>
    </row>
    <row r="13372" spans="1:5" x14ac:dyDescent="0.25">
      <c r="A13372" s="3" t="s">
        <v>6219</v>
      </c>
      <c r="B13372" s="3" t="s">
        <v>6223</v>
      </c>
      <c r="C13372" s="3" t="s">
        <v>6955</v>
      </c>
      <c r="D13372" s="3"/>
      <c r="E13372" s="3" t="s">
        <v>19</v>
      </c>
    </row>
    <row r="13373" spans="1:5" x14ac:dyDescent="0.25">
      <c r="A13373" s="3" t="s">
        <v>6219</v>
      </c>
      <c r="B13373" s="3" t="s">
        <v>6224</v>
      </c>
      <c r="C13373" s="3" t="s">
        <v>6955</v>
      </c>
      <c r="D13373" s="3"/>
      <c r="E13373" s="3" t="s">
        <v>19</v>
      </c>
    </row>
    <row r="13374" spans="1:5" x14ac:dyDescent="0.25">
      <c r="A13374" s="3" t="s">
        <v>6219</v>
      </c>
      <c r="B13374" s="3" t="s">
        <v>6225</v>
      </c>
      <c r="C13374" s="3" t="s">
        <v>6955</v>
      </c>
      <c r="D13374" s="3"/>
      <c r="E13374" s="3" t="s">
        <v>19</v>
      </c>
    </row>
    <row r="13375" spans="1:5" x14ac:dyDescent="0.25">
      <c r="A13375" s="3" t="s">
        <v>6219</v>
      </c>
      <c r="B13375" s="3" t="s">
        <v>6226</v>
      </c>
      <c r="C13375" s="3" t="s">
        <v>6955</v>
      </c>
      <c r="D13375" s="3"/>
      <c r="E13375" s="3" t="s">
        <v>19</v>
      </c>
    </row>
    <row r="13376" spans="1:5" x14ac:dyDescent="0.25">
      <c r="A13376" s="3" t="s">
        <v>6219</v>
      </c>
      <c r="B13376" s="3" t="s">
        <v>6227</v>
      </c>
      <c r="C13376" s="3" t="s">
        <v>6955</v>
      </c>
      <c r="D13376" s="3"/>
      <c r="E13376" s="3" t="s">
        <v>19</v>
      </c>
    </row>
    <row r="13377" spans="1:5" x14ac:dyDescent="0.25">
      <c r="A13377" s="3" t="s">
        <v>6219</v>
      </c>
      <c r="B13377" s="3" t="s">
        <v>6228</v>
      </c>
      <c r="C13377" s="3" t="s">
        <v>6955</v>
      </c>
      <c r="D13377" s="3"/>
      <c r="E13377" s="3" t="s">
        <v>19</v>
      </c>
    </row>
    <row r="13378" spans="1:5" x14ac:dyDescent="0.25">
      <c r="A13378" s="3" t="s">
        <v>6219</v>
      </c>
      <c r="B13378" s="3" t="s">
        <v>6229</v>
      </c>
      <c r="C13378" s="3" t="s">
        <v>6955</v>
      </c>
      <c r="D13378" s="3"/>
      <c r="E13378" s="3" t="s">
        <v>19</v>
      </c>
    </row>
    <row r="13379" spans="1:5" x14ac:dyDescent="0.25">
      <c r="A13379" s="3" t="s">
        <v>6219</v>
      </c>
      <c r="B13379" s="3" t="s">
        <v>6230</v>
      </c>
      <c r="C13379" s="3" t="s">
        <v>6955</v>
      </c>
      <c r="D13379" s="3"/>
      <c r="E13379" s="3" t="s">
        <v>19</v>
      </c>
    </row>
    <row r="13380" spans="1:5" x14ac:dyDescent="0.25">
      <c r="A13380" s="3" t="s">
        <v>6219</v>
      </c>
      <c r="B13380" s="3" t="s">
        <v>6231</v>
      </c>
      <c r="C13380" s="3" t="s">
        <v>6955</v>
      </c>
      <c r="D13380" s="3"/>
      <c r="E13380" s="3" t="s">
        <v>19</v>
      </c>
    </row>
    <row r="13381" spans="1:5" x14ac:dyDescent="0.25">
      <c r="A13381" s="3" t="s">
        <v>6219</v>
      </c>
      <c r="B13381" s="3" t="s">
        <v>6232</v>
      </c>
      <c r="C13381" s="3" t="s">
        <v>6955</v>
      </c>
      <c r="D13381" s="3"/>
      <c r="E13381" s="3" t="s">
        <v>19</v>
      </c>
    </row>
    <row r="13382" spans="1:5" x14ac:dyDescent="0.25">
      <c r="A13382" s="3" t="s">
        <v>6219</v>
      </c>
      <c r="B13382" s="3" t="s">
        <v>6233</v>
      </c>
      <c r="C13382" s="3" t="s">
        <v>6955</v>
      </c>
      <c r="D13382" s="3"/>
      <c r="E13382" s="3" t="s">
        <v>19</v>
      </c>
    </row>
    <row r="13383" spans="1:5" x14ac:dyDescent="0.25">
      <c r="A13383" s="3" t="s">
        <v>6219</v>
      </c>
      <c r="B13383" s="3" t="s">
        <v>6234</v>
      </c>
      <c r="C13383" s="3" t="s">
        <v>6955</v>
      </c>
      <c r="D13383" s="3"/>
      <c r="E13383" s="3" t="s">
        <v>19</v>
      </c>
    </row>
    <row r="13384" spans="1:5" x14ac:dyDescent="0.25">
      <c r="A13384" s="3" t="s">
        <v>6219</v>
      </c>
      <c r="B13384" s="3" t="s">
        <v>6235</v>
      </c>
      <c r="C13384" s="3" t="s">
        <v>6955</v>
      </c>
      <c r="D13384" s="3"/>
      <c r="E13384" s="3" t="s">
        <v>19</v>
      </c>
    </row>
    <row r="13385" spans="1:5" x14ac:dyDescent="0.25">
      <c r="A13385" s="3" t="s">
        <v>6219</v>
      </c>
      <c r="B13385" s="3" t="s">
        <v>6236</v>
      </c>
      <c r="C13385" s="3" t="s">
        <v>6955</v>
      </c>
      <c r="D13385" s="3"/>
      <c r="E13385" s="3" t="s">
        <v>19</v>
      </c>
    </row>
    <row r="13386" spans="1:5" x14ac:dyDescent="0.25">
      <c r="A13386" s="3" t="s">
        <v>6219</v>
      </c>
      <c r="B13386" s="3" t="s">
        <v>6237</v>
      </c>
      <c r="C13386" s="3" t="s">
        <v>6955</v>
      </c>
      <c r="D13386" s="3"/>
      <c r="E13386" s="3" t="s">
        <v>19</v>
      </c>
    </row>
    <row r="13387" spans="1:5" x14ac:dyDescent="0.25">
      <c r="A13387" s="3" t="s">
        <v>6219</v>
      </c>
      <c r="B13387" s="3" t="s">
        <v>6238</v>
      </c>
      <c r="C13387" s="3" t="s">
        <v>6955</v>
      </c>
      <c r="D13387" s="3"/>
      <c r="E13387" s="3" t="s">
        <v>19</v>
      </c>
    </row>
    <row r="13388" spans="1:5" x14ac:dyDescent="0.25">
      <c r="A13388" s="3" t="s">
        <v>6219</v>
      </c>
      <c r="B13388" s="3" t="s">
        <v>6239</v>
      </c>
      <c r="C13388" s="3" t="s">
        <v>6955</v>
      </c>
      <c r="D13388" s="3"/>
      <c r="E13388" s="3" t="s">
        <v>19</v>
      </c>
    </row>
    <row r="13389" spans="1:5" x14ac:dyDescent="0.25">
      <c r="A13389" s="3" t="s">
        <v>6219</v>
      </c>
      <c r="B13389" s="3" t="s">
        <v>6240</v>
      </c>
      <c r="C13389" s="3" t="s">
        <v>6955</v>
      </c>
      <c r="D13389" s="3"/>
      <c r="E13389" s="3" t="s">
        <v>19</v>
      </c>
    </row>
    <row r="13390" spans="1:5" x14ac:dyDescent="0.25">
      <c r="A13390" s="3" t="s">
        <v>6219</v>
      </c>
      <c r="B13390" s="3" t="s">
        <v>6241</v>
      </c>
      <c r="C13390" s="3" t="s">
        <v>6955</v>
      </c>
      <c r="D13390" s="3"/>
      <c r="E13390" s="3" t="s">
        <v>19</v>
      </c>
    </row>
    <row r="13391" spans="1:5" x14ac:dyDescent="0.25">
      <c r="A13391" s="3" t="s">
        <v>6219</v>
      </c>
      <c r="B13391" s="3" t="s">
        <v>6242</v>
      </c>
      <c r="C13391" s="3" t="s">
        <v>6955</v>
      </c>
      <c r="D13391" s="3"/>
      <c r="E13391" s="3" t="s">
        <v>19</v>
      </c>
    </row>
    <row r="13392" spans="1:5" x14ac:dyDescent="0.25">
      <c r="A13392" s="3" t="s">
        <v>6219</v>
      </c>
      <c r="B13392" s="3" t="s">
        <v>6243</v>
      </c>
      <c r="C13392" s="3" t="s">
        <v>6955</v>
      </c>
      <c r="D13392" s="3"/>
      <c r="E13392" s="3" t="s">
        <v>19</v>
      </c>
    </row>
    <row r="13393" spans="1:5" x14ac:dyDescent="0.25">
      <c r="A13393" s="3" t="s">
        <v>6219</v>
      </c>
      <c r="B13393" s="3" t="s">
        <v>6244</v>
      </c>
      <c r="C13393" s="3" t="s">
        <v>6955</v>
      </c>
      <c r="D13393" s="3"/>
      <c r="E13393" s="3" t="s">
        <v>19</v>
      </c>
    </row>
    <row r="13394" spans="1:5" x14ac:dyDescent="0.25">
      <c r="A13394" s="3" t="s">
        <v>7582</v>
      </c>
      <c r="B13394" s="3" t="s">
        <v>6245</v>
      </c>
      <c r="C13394" s="3" t="s">
        <v>7436</v>
      </c>
      <c r="D13394" s="3"/>
      <c r="E13394" s="3" t="s">
        <v>19</v>
      </c>
    </row>
    <row r="13395" spans="1:5" x14ac:dyDescent="0.25">
      <c r="A13395" s="3" t="s">
        <v>7583</v>
      </c>
      <c r="B13395" s="3" t="s">
        <v>6246</v>
      </c>
      <c r="C13395" s="3" t="s">
        <v>7439</v>
      </c>
      <c r="D13395" s="3"/>
      <c r="E13395" s="3" t="s">
        <v>19</v>
      </c>
    </row>
    <row r="13396" spans="1:5" x14ac:dyDescent="0.25">
      <c r="A13396" s="3" t="s">
        <v>7583</v>
      </c>
      <c r="B13396" s="3" t="s">
        <v>6247</v>
      </c>
      <c r="C13396" s="3" t="s">
        <v>7439</v>
      </c>
      <c r="D13396" s="3"/>
      <c r="E13396" s="3" t="s">
        <v>19</v>
      </c>
    </row>
    <row r="13397" spans="1:5" x14ac:dyDescent="0.25">
      <c r="A13397" s="3" t="s">
        <v>7582</v>
      </c>
      <c r="B13397" s="3" t="s">
        <v>6248</v>
      </c>
      <c r="C13397" s="3" t="s">
        <v>7436</v>
      </c>
      <c r="D13397" s="3"/>
      <c r="E13397" s="3" t="s">
        <v>19</v>
      </c>
    </row>
    <row r="13398" spans="1:5" x14ac:dyDescent="0.25">
      <c r="A13398" s="3" t="s">
        <v>7582</v>
      </c>
      <c r="B13398" s="3" t="s">
        <v>6249</v>
      </c>
      <c r="C13398" s="3" t="s">
        <v>7436</v>
      </c>
      <c r="D13398" s="3"/>
      <c r="E13398" s="3" t="s">
        <v>19</v>
      </c>
    </row>
    <row r="13399" spans="1:5" x14ac:dyDescent="0.25">
      <c r="A13399" s="3" t="s">
        <v>7583</v>
      </c>
      <c r="B13399" s="3" t="s">
        <v>6250</v>
      </c>
      <c r="C13399" s="3" t="s">
        <v>7439</v>
      </c>
      <c r="D13399" s="3"/>
      <c r="E13399" s="3" t="s">
        <v>19</v>
      </c>
    </row>
    <row r="13400" spans="1:5" x14ac:dyDescent="0.25">
      <c r="A13400" s="3" t="s">
        <v>7582</v>
      </c>
      <c r="B13400" s="3" t="s">
        <v>6251</v>
      </c>
      <c r="C13400" s="3" t="s">
        <v>7436</v>
      </c>
      <c r="D13400" s="3"/>
      <c r="E13400" s="3" t="s">
        <v>19</v>
      </c>
    </row>
    <row r="13401" spans="1:5" x14ac:dyDescent="0.25">
      <c r="A13401" s="3" t="s">
        <v>7583</v>
      </c>
      <c r="B13401" s="3" t="s">
        <v>6252</v>
      </c>
      <c r="C13401" s="3" t="s">
        <v>7439</v>
      </c>
      <c r="D13401" s="3"/>
      <c r="E13401" s="3" t="s">
        <v>19</v>
      </c>
    </row>
    <row r="13402" spans="1:5" x14ac:dyDescent="0.25">
      <c r="A13402" s="3" t="s">
        <v>7582</v>
      </c>
      <c r="B13402" s="3" t="s">
        <v>6253</v>
      </c>
      <c r="C13402" s="3" t="s">
        <v>7436</v>
      </c>
      <c r="D13402" s="3"/>
      <c r="E13402" s="3" t="s">
        <v>19</v>
      </c>
    </row>
    <row r="13403" spans="1:5" x14ac:dyDescent="0.25">
      <c r="A13403" s="3" t="s">
        <v>7582</v>
      </c>
      <c r="B13403" s="3" t="s">
        <v>6254</v>
      </c>
      <c r="C13403" s="3" t="s">
        <v>7436</v>
      </c>
      <c r="D13403" s="3"/>
      <c r="E13403" s="3" t="s">
        <v>19</v>
      </c>
    </row>
    <row r="13404" spans="1:5" x14ac:dyDescent="0.25">
      <c r="A13404" s="3" t="s">
        <v>7582</v>
      </c>
      <c r="B13404" s="3" t="s">
        <v>6255</v>
      </c>
      <c r="C13404" s="3" t="s">
        <v>7436</v>
      </c>
      <c r="D13404" s="3"/>
      <c r="E13404" s="3" t="s">
        <v>19</v>
      </c>
    </row>
    <row r="13405" spans="1:5" x14ac:dyDescent="0.25">
      <c r="A13405" s="3" t="s">
        <v>7582</v>
      </c>
      <c r="B13405" s="3" t="s">
        <v>6256</v>
      </c>
      <c r="C13405" s="3" t="s">
        <v>7436</v>
      </c>
      <c r="D13405" s="3"/>
      <c r="E13405" s="3" t="s">
        <v>19</v>
      </c>
    </row>
    <row r="13406" spans="1:5" x14ac:dyDescent="0.25">
      <c r="A13406" s="3" t="s">
        <v>7582</v>
      </c>
      <c r="B13406" s="3" t="s">
        <v>6257</v>
      </c>
      <c r="C13406" s="3" t="s">
        <v>7436</v>
      </c>
      <c r="D13406" s="3"/>
      <c r="E13406" s="3" t="s">
        <v>19</v>
      </c>
    </row>
    <row r="13407" spans="1:5" x14ac:dyDescent="0.25">
      <c r="A13407" s="3" t="s">
        <v>7582</v>
      </c>
      <c r="B13407" s="3" t="s">
        <v>6258</v>
      </c>
      <c r="C13407" s="3" t="s">
        <v>7436</v>
      </c>
      <c r="D13407" s="3"/>
      <c r="E13407" s="3" t="s">
        <v>19</v>
      </c>
    </row>
    <row r="13408" spans="1:5" x14ac:dyDescent="0.25">
      <c r="A13408" s="3" t="s">
        <v>7583</v>
      </c>
      <c r="B13408" s="3" t="s">
        <v>6259</v>
      </c>
      <c r="C13408" s="3" t="s">
        <v>7439</v>
      </c>
      <c r="D13408" s="3"/>
      <c r="E13408" s="3" t="s">
        <v>19</v>
      </c>
    </row>
    <row r="13409" spans="1:5" x14ac:dyDescent="0.25">
      <c r="A13409" s="3" t="s">
        <v>7582</v>
      </c>
      <c r="B13409" s="3" t="s">
        <v>6260</v>
      </c>
      <c r="C13409" s="3" t="s">
        <v>7436</v>
      </c>
      <c r="D13409" s="3"/>
      <c r="E13409" s="3" t="s">
        <v>19</v>
      </c>
    </row>
    <row r="13410" spans="1:5" x14ac:dyDescent="0.25">
      <c r="A13410" s="3" t="s">
        <v>7582</v>
      </c>
      <c r="B13410" s="3" t="s">
        <v>6261</v>
      </c>
      <c r="C13410" s="3" t="s">
        <v>7436</v>
      </c>
      <c r="D13410" s="3"/>
      <c r="E13410" s="3" t="s">
        <v>19</v>
      </c>
    </row>
    <row r="13411" spans="1:5" x14ac:dyDescent="0.25">
      <c r="A13411" s="3" t="s">
        <v>7582</v>
      </c>
      <c r="B13411" s="3" t="s">
        <v>6262</v>
      </c>
      <c r="C13411" s="3" t="s">
        <v>7436</v>
      </c>
      <c r="D13411" s="3"/>
      <c r="E13411" s="3" t="s">
        <v>19</v>
      </c>
    </row>
    <row r="13412" spans="1:5" x14ac:dyDescent="0.25">
      <c r="A13412" s="3" t="s">
        <v>7583</v>
      </c>
      <c r="B13412" s="3" t="s">
        <v>6263</v>
      </c>
      <c r="C13412" s="3" t="s">
        <v>7439</v>
      </c>
      <c r="D13412" s="3"/>
      <c r="E13412" s="3" t="s">
        <v>19</v>
      </c>
    </row>
    <row r="13413" spans="1:5" x14ac:dyDescent="0.25">
      <c r="A13413" s="3" t="s">
        <v>7582</v>
      </c>
      <c r="B13413" s="3" t="s">
        <v>6264</v>
      </c>
      <c r="C13413" s="3" t="s">
        <v>7436</v>
      </c>
      <c r="D13413" s="3"/>
      <c r="E13413" s="3" t="s">
        <v>19</v>
      </c>
    </row>
    <row r="13414" spans="1:5" x14ac:dyDescent="0.25">
      <c r="A13414" s="3" t="s">
        <v>7583</v>
      </c>
      <c r="B13414" s="3" t="s">
        <v>6265</v>
      </c>
      <c r="C13414" s="3" t="s">
        <v>7439</v>
      </c>
      <c r="D13414" s="3"/>
      <c r="E13414" s="3" t="s">
        <v>19</v>
      </c>
    </row>
    <row r="13415" spans="1:5" x14ac:dyDescent="0.25">
      <c r="A13415" s="3" t="s">
        <v>7582</v>
      </c>
      <c r="B13415" s="3" t="s">
        <v>6266</v>
      </c>
      <c r="C13415" s="3" t="s">
        <v>7436</v>
      </c>
      <c r="D13415" s="3"/>
      <c r="E13415" s="3" t="s">
        <v>19</v>
      </c>
    </row>
    <row r="13416" spans="1:5" x14ac:dyDescent="0.25">
      <c r="A13416" s="3" t="s">
        <v>7583</v>
      </c>
      <c r="B13416" s="3" t="s">
        <v>6267</v>
      </c>
      <c r="C13416" s="3" t="s">
        <v>7439</v>
      </c>
      <c r="D13416" s="3"/>
      <c r="E13416" s="3" t="s">
        <v>19</v>
      </c>
    </row>
    <row r="13417" spans="1:5" x14ac:dyDescent="0.25">
      <c r="A13417" s="3" t="s">
        <v>7583</v>
      </c>
      <c r="B13417" s="3" t="s">
        <v>6268</v>
      </c>
      <c r="C13417" s="3" t="s">
        <v>7439</v>
      </c>
      <c r="D13417" s="3"/>
      <c r="E13417" s="3" t="s">
        <v>19</v>
      </c>
    </row>
    <row r="13418" spans="1:5" x14ac:dyDescent="0.25">
      <c r="A13418" s="3" t="s">
        <v>7583</v>
      </c>
      <c r="B13418" s="3" t="s">
        <v>6269</v>
      </c>
      <c r="C13418" s="3" t="s">
        <v>7439</v>
      </c>
      <c r="D13418" s="3"/>
      <c r="E13418" s="3" t="s">
        <v>19</v>
      </c>
    </row>
    <row r="13419" spans="1:5" x14ac:dyDescent="0.25">
      <c r="A13419" s="3" t="s">
        <v>7582</v>
      </c>
      <c r="B13419" s="3" t="s">
        <v>6270</v>
      </c>
      <c r="C13419" s="3" t="s">
        <v>7436</v>
      </c>
      <c r="D13419" s="3"/>
      <c r="E13419" s="3" t="s">
        <v>19</v>
      </c>
    </row>
    <row r="13420" spans="1:5" x14ac:dyDescent="0.25">
      <c r="A13420" s="3" t="s">
        <v>7583</v>
      </c>
      <c r="B13420" s="3" t="s">
        <v>6271</v>
      </c>
      <c r="C13420" s="3" t="s">
        <v>7439</v>
      </c>
      <c r="D13420" s="3"/>
      <c r="E13420" s="3" t="s">
        <v>19</v>
      </c>
    </row>
    <row r="13421" spans="1:5" x14ac:dyDescent="0.25">
      <c r="A13421" s="3" t="s">
        <v>7583</v>
      </c>
      <c r="B13421" s="3" t="s">
        <v>6272</v>
      </c>
      <c r="C13421" s="3" t="s">
        <v>7439</v>
      </c>
      <c r="D13421" s="3"/>
      <c r="E13421" s="3" t="s">
        <v>19</v>
      </c>
    </row>
    <row r="13422" spans="1:5" x14ac:dyDescent="0.25">
      <c r="A13422" s="3" t="s">
        <v>7582</v>
      </c>
      <c r="B13422" s="3" t="s">
        <v>6273</v>
      </c>
      <c r="C13422" s="3" t="s">
        <v>7436</v>
      </c>
      <c r="D13422" s="3"/>
      <c r="E13422" s="3" t="s">
        <v>19</v>
      </c>
    </row>
    <row r="13423" spans="1:5" x14ac:dyDescent="0.25">
      <c r="A13423" s="3" t="s">
        <v>7582</v>
      </c>
      <c r="B13423" s="3" t="s">
        <v>6274</v>
      </c>
      <c r="C13423" s="3" t="s">
        <v>7436</v>
      </c>
      <c r="D13423" s="3"/>
      <c r="E13423" s="3" t="s">
        <v>19</v>
      </c>
    </row>
    <row r="13424" spans="1:5" x14ac:dyDescent="0.25">
      <c r="A13424" s="3" t="s">
        <v>7582</v>
      </c>
      <c r="B13424" s="3" t="s">
        <v>6275</v>
      </c>
      <c r="C13424" s="3" t="s">
        <v>7436</v>
      </c>
      <c r="D13424" s="3"/>
      <c r="E13424" s="3" t="s">
        <v>19</v>
      </c>
    </row>
    <row r="13425" spans="1:5" x14ac:dyDescent="0.25">
      <c r="A13425" s="3" t="s">
        <v>7582</v>
      </c>
      <c r="B13425" s="3" t="s">
        <v>6276</v>
      </c>
      <c r="C13425" s="3" t="s">
        <v>7436</v>
      </c>
      <c r="D13425" s="3"/>
      <c r="E13425" s="3" t="s">
        <v>19</v>
      </c>
    </row>
    <row r="13426" spans="1:5" x14ac:dyDescent="0.25">
      <c r="A13426" s="3" t="s">
        <v>7582</v>
      </c>
      <c r="B13426" s="3" t="s">
        <v>6277</v>
      </c>
      <c r="C13426" s="3" t="s">
        <v>7436</v>
      </c>
      <c r="D13426" s="3"/>
      <c r="E13426" s="3" t="s">
        <v>19</v>
      </c>
    </row>
    <row r="13427" spans="1:5" x14ac:dyDescent="0.25">
      <c r="A13427" s="3" t="s">
        <v>7583</v>
      </c>
      <c r="B13427" s="3" t="s">
        <v>6278</v>
      </c>
      <c r="C13427" s="3" t="s">
        <v>7439</v>
      </c>
      <c r="D13427" s="3"/>
      <c r="E13427" s="3" t="s">
        <v>19</v>
      </c>
    </row>
    <row r="13428" spans="1:5" x14ac:dyDescent="0.25">
      <c r="A13428" s="3" t="s">
        <v>7583</v>
      </c>
      <c r="B13428" s="3" t="s">
        <v>6279</v>
      </c>
      <c r="C13428" s="3" t="s">
        <v>7439</v>
      </c>
      <c r="D13428" s="3"/>
      <c r="E13428" s="3" t="s">
        <v>19</v>
      </c>
    </row>
    <row r="13429" spans="1:5" x14ac:dyDescent="0.25">
      <c r="A13429" s="3" t="s">
        <v>7582</v>
      </c>
      <c r="B13429" s="3" t="s">
        <v>6280</v>
      </c>
      <c r="C13429" s="3" t="s">
        <v>7436</v>
      </c>
      <c r="D13429" s="3"/>
      <c r="E13429" s="3" t="s">
        <v>19</v>
      </c>
    </row>
    <row r="13430" spans="1:5" x14ac:dyDescent="0.25">
      <c r="A13430" s="3" t="s">
        <v>7582</v>
      </c>
      <c r="B13430" s="3" t="s">
        <v>6281</v>
      </c>
      <c r="C13430" s="3" t="s">
        <v>7436</v>
      </c>
      <c r="D13430" s="3"/>
      <c r="E13430" s="3" t="s">
        <v>19</v>
      </c>
    </row>
    <row r="13431" spans="1:5" x14ac:dyDescent="0.25">
      <c r="A13431" s="3" t="s">
        <v>7582</v>
      </c>
      <c r="B13431" s="3" t="s">
        <v>6282</v>
      </c>
      <c r="C13431" s="3" t="s">
        <v>7436</v>
      </c>
      <c r="D13431" s="3"/>
      <c r="E13431" s="3" t="s">
        <v>19</v>
      </c>
    </row>
    <row r="13432" spans="1:5" x14ac:dyDescent="0.25">
      <c r="A13432" s="3" t="s">
        <v>7582</v>
      </c>
      <c r="B13432" s="3" t="s">
        <v>6283</v>
      </c>
      <c r="C13432" s="3" t="s">
        <v>7436</v>
      </c>
      <c r="D13432" s="3"/>
      <c r="E13432" s="3" t="s">
        <v>19</v>
      </c>
    </row>
    <row r="13433" spans="1:5" x14ac:dyDescent="0.25">
      <c r="A13433" s="3" t="s">
        <v>7583</v>
      </c>
      <c r="B13433" s="3" t="s">
        <v>6284</v>
      </c>
      <c r="C13433" s="3" t="s">
        <v>7439</v>
      </c>
      <c r="D13433" s="3"/>
      <c r="E13433" s="3" t="s">
        <v>19</v>
      </c>
    </row>
    <row r="13434" spans="1:5" x14ac:dyDescent="0.25">
      <c r="A13434" s="3" t="s">
        <v>7583</v>
      </c>
      <c r="B13434" s="3" t="s">
        <v>6285</v>
      </c>
      <c r="C13434" s="3" t="s">
        <v>7439</v>
      </c>
      <c r="D13434" s="3"/>
      <c r="E13434" s="3" t="s">
        <v>19</v>
      </c>
    </row>
    <row r="13435" spans="1:5" x14ac:dyDescent="0.25">
      <c r="A13435" s="3" t="s">
        <v>7582</v>
      </c>
      <c r="B13435" s="3" t="s">
        <v>6286</v>
      </c>
      <c r="C13435" s="3" t="s">
        <v>7436</v>
      </c>
      <c r="D13435" s="3"/>
      <c r="E13435" s="3" t="s">
        <v>19</v>
      </c>
    </row>
    <row r="13436" spans="1:5" x14ac:dyDescent="0.25">
      <c r="A13436" s="3" t="s">
        <v>7583</v>
      </c>
      <c r="B13436" s="3" t="s">
        <v>6287</v>
      </c>
      <c r="C13436" s="3" t="s">
        <v>7439</v>
      </c>
      <c r="D13436" s="3"/>
      <c r="E13436" s="3" t="s">
        <v>19</v>
      </c>
    </row>
    <row r="13437" spans="1:5" x14ac:dyDescent="0.25">
      <c r="A13437" s="3" t="s">
        <v>7583</v>
      </c>
      <c r="B13437" s="3" t="s">
        <v>6288</v>
      </c>
      <c r="C13437" s="3" t="s">
        <v>7439</v>
      </c>
      <c r="D13437" s="3"/>
      <c r="E13437" s="3" t="s">
        <v>19</v>
      </c>
    </row>
    <row r="13438" spans="1:5" x14ac:dyDescent="0.25">
      <c r="A13438" s="3" t="s">
        <v>7583</v>
      </c>
      <c r="B13438" s="3" t="s">
        <v>6289</v>
      </c>
      <c r="C13438" s="3" t="s">
        <v>7439</v>
      </c>
      <c r="D13438" s="3"/>
      <c r="E13438" s="3" t="s">
        <v>19</v>
      </c>
    </row>
    <row r="13439" spans="1:5" x14ac:dyDescent="0.25">
      <c r="A13439" s="3" t="s">
        <v>7582</v>
      </c>
      <c r="B13439" s="3" t="s">
        <v>6290</v>
      </c>
      <c r="C13439" s="3" t="s">
        <v>7436</v>
      </c>
      <c r="D13439" s="3"/>
      <c r="E13439" s="3" t="s">
        <v>19</v>
      </c>
    </row>
    <row r="13440" spans="1:5" x14ac:dyDescent="0.25">
      <c r="A13440" s="3" t="s">
        <v>11727</v>
      </c>
      <c r="B13440" s="3" t="s">
        <v>21450</v>
      </c>
      <c r="C13440" s="3" t="s">
        <v>11309</v>
      </c>
      <c r="D13440" s="3"/>
      <c r="E13440" s="3" t="s">
        <v>290</v>
      </c>
    </row>
    <row r="13441" spans="1:5" x14ac:dyDescent="0.25">
      <c r="A13441" s="3" t="s">
        <v>7583</v>
      </c>
      <c r="B13441" s="3" t="s">
        <v>6291</v>
      </c>
      <c r="C13441" s="3" t="s">
        <v>7439</v>
      </c>
      <c r="D13441" s="3"/>
      <c r="E13441" s="3" t="s">
        <v>19</v>
      </c>
    </row>
    <row r="13442" spans="1:5" x14ac:dyDescent="0.25">
      <c r="A13442" s="3" t="s">
        <v>7583</v>
      </c>
      <c r="B13442" s="3" t="s">
        <v>6292</v>
      </c>
      <c r="C13442" s="3" t="s">
        <v>7439</v>
      </c>
      <c r="D13442" s="3"/>
      <c r="E13442" s="3" t="s">
        <v>19</v>
      </c>
    </row>
    <row r="13443" spans="1:5" x14ac:dyDescent="0.25">
      <c r="A13443" s="3" t="s">
        <v>7582</v>
      </c>
      <c r="B13443" s="3" t="s">
        <v>6293</v>
      </c>
      <c r="C13443" s="3" t="s">
        <v>7436</v>
      </c>
      <c r="D13443" s="3"/>
      <c r="E13443" s="3" t="s">
        <v>19</v>
      </c>
    </row>
    <row r="13444" spans="1:5" x14ac:dyDescent="0.25">
      <c r="A13444" s="3" t="s">
        <v>7582</v>
      </c>
      <c r="B13444" s="3" t="s">
        <v>6294</v>
      </c>
      <c r="C13444" s="3" t="s">
        <v>7436</v>
      </c>
      <c r="D13444" s="3"/>
      <c r="E13444" s="3" t="s">
        <v>19</v>
      </c>
    </row>
    <row r="13445" spans="1:5" x14ac:dyDescent="0.25">
      <c r="A13445" s="3" t="s">
        <v>7582</v>
      </c>
      <c r="B13445" s="3" t="s">
        <v>6295</v>
      </c>
      <c r="C13445" s="3" t="s">
        <v>7436</v>
      </c>
      <c r="D13445" s="3"/>
      <c r="E13445" s="3" t="s">
        <v>19</v>
      </c>
    </row>
    <row r="13446" spans="1:5" x14ac:dyDescent="0.25">
      <c r="A13446" s="3" t="s">
        <v>7582</v>
      </c>
      <c r="B13446" s="3" t="s">
        <v>6296</v>
      </c>
      <c r="C13446" s="3" t="s">
        <v>7436</v>
      </c>
      <c r="D13446" s="3"/>
      <c r="E13446" s="3" t="s">
        <v>19</v>
      </c>
    </row>
    <row r="13447" spans="1:5" x14ac:dyDescent="0.25">
      <c r="A13447" s="3" t="s">
        <v>7582</v>
      </c>
      <c r="B13447" s="3" t="s">
        <v>6297</v>
      </c>
      <c r="C13447" s="3" t="s">
        <v>7436</v>
      </c>
      <c r="D13447" s="3"/>
      <c r="E13447" s="3" t="s">
        <v>19</v>
      </c>
    </row>
    <row r="13448" spans="1:5" x14ac:dyDescent="0.25">
      <c r="A13448" s="3" t="s">
        <v>7583</v>
      </c>
      <c r="B13448" s="3" t="s">
        <v>6298</v>
      </c>
      <c r="C13448" s="3" t="s">
        <v>7439</v>
      </c>
      <c r="D13448" s="3"/>
      <c r="E13448" s="3" t="s">
        <v>19</v>
      </c>
    </row>
    <row r="13449" spans="1:5" x14ac:dyDescent="0.25">
      <c r="A13449" s="3" t="s">
        <v>7583</v>
      </c>
      <c r="B13449" s="3" t="s">
        <v>6299</v>
      </c>
      <c r="C13449" s="3" t="s">
        <v>7439</v>
      </c>
      <c r="D13449" s="3"/>
      <c r="E13449" s="3" t="s">
        <v>19</v>
      </c>
    </row>
    <row r="13450" spans="1:5" x14ac:dyDescent="0.25">
      <c r="A13450" s="3" t="s">
        <v>7582</v>
      </c>
      <c r="B13450" s="3" t="s">
        <v>6300</v>
      </c>
      <c r="C13450" s="3" t="s">
        <v>7436</v>
      </c>
      <c r="D13450" s="3"/>
      <c r="E13450" s="3" t="s">
        <v>19</v>
      </c>
    </row>
    <row r="13451" spans="1:5" x14ac:dyDescent="0.25">
      <c r="A13451" s="3" t="s">
        <v>7583</v>
      </c>
      <c r="B13451" s="3" t="s">
        <v>6301</v>
      </c>
      <c r="C13451" s="3" t="s">
        <v>7439</v>
      </c>
      <c r="D13451" s="3"/>
      <c r="E13451" s="3" t="s">
        <v>19</v>
      </c>
    </row>
    <row r="13452" spans="1:5" x14ac:dyDescent="0.25">
      <c r="A13452" s="3" t="s">
        <v>7583</v>
      </c>
      <c r="B13452" s="3" t="s">
        <v>6302</v>
      </c>
      <c r="C13452" s="3" t="s">
        <v>7439</v>
      </c>
      <c r="D13452" s="3"/>
      <c r="E13452" s="3" t="s">
        <v>19</v>
      </c>
    </row>
    <row r="13453" spans="1:5" x14ac:dyDescent="0.25">
      <c r="A13453" s="3" t="s">
        <v>7582</v>
      </c>
      <c r="B13453" s="3" t="s">
        <v>6303</v>
      </c>
      <c r="C13453" s="3" t="s">
        <v>7436</v>
      </c>
      <c r="D13453" s="3"/>
      <c r="E13453" s="3" t="s">
        <v>19</v>
      </c>
    </row>
    <row r="13454" spans="1:5" x14ac:dyDescent="0.25">
      <c r="A13454" s="3" t="s">
        <v>7582</v>
      </c>
      <c r="B13454" s="3" t="s">
        <v>6304</v>
      </c>
      <c r="C13454" s="3" t="s">
        <v>7436</v>
      </c>
      <c r="D13454" s="3"/>
      <c r="E13454" s="3" t="s">
        <v>19</v>
      </c>
    </row>
    <row r="13455" spans="1:5" x14ac:dyDescent="0.25">
      <c r="A13455" s="3" t="s">
        <v>7583</v>
      </c>
      <c r="B13455" s="3" t="s">
        <v>6305</v>
      </c>
      <c r="C13455" s="3" t="s">
        <v>7439</v>
      </c>
      <c r="D13455" s="3"/>
      <c r="E13455" s="3" t="s">
        <v>19</v>
      </c>
    </row>
    <row r="13456" spans="1:5" x14ac:dyDescent="0.25">
      <c r="A13456" s="3" t="s">
        <v>7582</v>
      </c>
      <c r="B13456" s="3" t="s">
        <v>6306</v>
      </c>
      <c r="C13456" s="3" t="s">
        <v>7436</v>
      </c>
      <c r="D13456" s="3"/>
      <c r="E13456" s="3" t="s">
        <v>19</v>
      </c>
    </row>
    <row r="13457" spans="1:5" x14ac:dyDescent="0.25">
      <c r="A13457" s="3" t="s">
        <v>7583</v>
      </c>
      <c r="B13457" s="3" t="s">
        <v>6307</v>
      </c>
      <c r="C13457" s="3" t="s">
        <v>7439</v>
      </c>
      <c r="D13457" s="3"/>
      <c r="E13457" s="3" t="s">
        <v>19</v>
      </c>
    </row>
    <row r="13458" spans="1:5" x14ac:dyDescent="0.25">
      <c r="A13458" s="3" t="s">
        <v>7583</v>
      </c>
      <c r="B13458" s="3" t="s">
        <v>6308</v>
      </c>
      <c r="C13458" s="3" t="s">
        <v>7439</v>
      </c>
      <c r="D13458" s="3"/>
      <c r="E13458" s="3" t="s">
        <v>19</v>
      </c>
    </row>
    <row r="13459" spans="1:5" x14ac:dyDescent="0.25">
      <c r="A13459" s="3" t="s">
        <v>7583</v>
      </c>
      <c r="B13459" s="3" t="s">
        <v>6309</v>
      </c>
      <c r="C13459" s="3" t="s">
        <v>7439</v>
      </c>
      <c r="D13459" s="3"/>
      <c r="E13459" s="3" t="s">
        <v>19</v>
      </c>
    </row>
    <row r="13460" spans="1:5" x14ac:dyDescent="0.25">
      <c r="A13460" s="3" t="s">
        <v>7583</v>
      </c>
      <c r="B13460" s="3" t="s">
        <v>6310</v>
      </c>
      <c r="C13460" s="3" t="s">
        <v>7439</v>
      </c>
      <c r="D13460" s="3"/>
      <c r="E13460" s="3" t="s">
        <v>19</v>
      </c>
    </row>
    <row r="13461" spans="1:5" x14ac:dyDescent="0.25">
      <c r="A13461" s="3" t="s">
        <v>7582</v>
      </c>
      <c r="B13461" s="3" t="s">
        <v>6311</v>
      </c>
      <c r="C13461" s="3" t="s">
        <v>7436</v>
      </c>
      <c r="D13461" s="3"/>
      <c r="E13461" s="3" t="s">
        <v>19</v>
      </c>
    </row>
    <row r="13462" spans="1:5" x14ac:dyDescent="0.25">
      <c r="A13462" s="3" t="s">
        <v>7582</v>
      </c>
      <c r="B13462" s="3" t="s">
        <v>6312</v>
      </c>
      <c r="C13462" s="3" t="s">
        <v>7436</v>
      </c>
      <c r="D13462" s="3"/>
      <c r="E13462" s="3" t="s">
        <v>19</v>
      </c>
    </row>
    <row r="13463" spans="1:5" x14ac:dyDescent="0.25">
      <c r="A13463" s="3" t="s">
        <v>7582</v>
      </c>
      <c r="B13463" s="3" t="s">
        <v>6313</v>
      </c>
      <c r="C13463" s="3" t="s">
        <v>7436</v>
      </c>
      <c r="D13463" s="3"/>
      <c r="E13463" s="3" t="s">
        <v>19</v>
      </c>
    </row>
    <row r="13464" spans="1:5" x14ac:dyDescent="0.25">
      <c r="A13464" s="3" t="s">
        <v>7583</v>
      </c>
      <c r="B13464" s="3" t="s">
        <v>6314</v>
      </c>
      <c r="C13464" s="3" t="s">
        <v>7439</v>
      </c>
      <c r="D13464" s="3"/>
      <c r="E13464" s="3" t="s">
        <v>19</v>
      </c>
    </row>
    <row r="13465" spans="1:5" x14ac:dyDescent="0.25">
      <c r="A13465" s="3" t="s">
        <v>7582</v>
      </c>
      <c r="B13465" s="3" t="s">
        <v>6315</v>
      </c>
      <c r="C13465" s="3" t="s">
        <v>7436</v>
      </c>
      <c r="D13465" s="3"/>
      <c r="E13465" s="3" t="s">
        <v>19</v>
      </c>
    </row>
    <row r="13466" spans="1:5" x14ac:dyDescent="0.25">
      <c r="A13466" s="3" t="s">
        <v>7582</v>
      </c>
      <c r="B13466" s="3" t="s">
        <v>6316</v>
      </c>
      <c r="C13466" s="3" t="s">
        <v>7436</v>
      </c>
      <c r="D13466" s="3"/>
      <c r="E13466" s="3" t="s">
        <v>19</v>
      </c>
    </row>
    <row r="13467" spans="1:5" x14ac:dyDescent="0.25">
      <c r="A13467" s="3" t="s">
        <v>7582</v>
      </c>
      <c r="B13467" s="3" t="s">
        <v>6317</v>
      </c>
      <c r="C13467" s="3" t="s">
        <v>7436</v>
      </c>
      <c r="D13467" s="3"/>
      <c r="E13467" s="3" t="s">
        <v>19</v>
      </c>
    </row>
    <row r="13468" spans="1:5" x14ac:dyDescent="0.25">
      <c r="A13468" s="3" t="s">
        <v>7582</v>
      </c>
      <c r="B13468" s="3" t="s">
        <v>6318</v>
      </c>
      <c r="C13468" s="3" t="s">
        <v>7436</v>
      </c>
      <c r="D13468" s="3"/>
      <c r="E13468" s="3" t="s">
        <v>19</v>
      </c>
    </row>
    <row r="13469" spans="1:5" x14ac:dyDescent="0.25">
      <c r="A13469" s="3" t="s">
        <v>7583</v>
      </c>
      <c r="B13469" s="3" t="s">
        <v>6319</v>
      </c>
      <c r="C13469" s="3" t="s">
        <v>7439</v>
      </c>
      <c r="D13469" s="3"/>
      <c r="E13469" s="3" t="s">
        <v>19</v>
      </c>
    </row>
    <row r="13470" spans="1:5" x14ac:dyDescent="0.25">
      <c r="A13470" s="3" t="s">
        <v>7583</v>
      </c>
      <c r="B13470" s="3" t="s">
        <v>6320</v>
      </c>
      <c r="C13470" s="3" t="s">
        <v>7439</v>
      </c>
      <c r="D13470" s="3"/>
      <c r="E13470" s="3" t="s">
        <v>19</v>
      </c>
    </row>
    <row r="13471" spans="1:5" x14ac:dyDescent="0.25">
      <c r="A13471" s="3" t="s">
        <v>7583</v>
      </c>
      <c r="B13471" s="3" t="s">
        <v>6321</v>
      </c>
      <c r="C13471" s="3" t="s">
        <v>7439</v>
      </c>
      <c r="D13471" s="3"/>
      <c r="E13471" s="3" t="s">
        <v>19</v>
      </c>
    </row>
    <row r="13472" spans="1:5" x14ac:dyDescent="0.25">
      <c r="A13472" s="3" t="s">
        <v>7582</v>
      </c>
      <c r="B13472" s="3" t="s">
        <v>6322</v>
      </c>
      <c r="C13472" s="3" t="s">
        <v>7436</v>
      </c>
      <c r="D13472" s="3"/>
      <c r="E13472" s="3" t="s">
        <v>19</v>
      </c>
    </row>
    <row r="13473" spans="1:5" x14ac:dyDescent="0.25">
      <c r="A13473" s="3" t="s">
        <v>7583</v>
      </c>
      <c r="B13473" s="3" t="s">
        <v>6323</v>
      </c>
      <c r="C13473" s="3" t="s">
        <v>7439</v>
      </c>
      <c r="D13473" s="3"/>
      <c r="E13473" s="3" t="s">
        <v>19</v>
      </c>
    </row>
    <row r="13474" spans="1:5" x14ac:dyDescent="0.25">
      <c r="A13474" s="3" t="s">
        <v>7582</v>
      </c>
      <c r="B13474" s="3" t="s">
        <v>6324</v>
      </c>
      <c r="C13474" s="3" t="s">
        <v>7436</v>
      </c>
      <c r="D13474" s="3"/>
      <c r="E13474" s="3" t="s">
        <v>19</v>
      </c>
    </row>
    <row r="13475" spans="1:5" x14ac:dyDescent="0.25">
      <c r="A13475" s="3" t="s">
        <v>7583</v>
      </c>
      <c r="B13475" s="3" t="s">
        <v>6325</v>
      </c>
      <c r="C13475" s="3" t="s">
        <v>7439</v>
      </c>
      <c r="D13475" s="3"/>
      <c r="E13475" s="3" t="s">
        <v>19</v>
      </c>
    </row>
    <row r="13476" spans="1:5" x14ac:dyDescent="0.25">
      <c r="A13476" s="3" t="s">
        <v>7582</v>
      </c>
      <c r="B13476" s="3" t="s">
        <v>6326</v>
      </c>
      <c r="C13476" s="3" t="s">
        <v>7436</v>
      </c>
      <c r="D13476" s="3"/>
      <c r="E13476" s="3" t="s">
        <v>19</v>
      </c>
    </row>
    <row r="13477" spans="1:5" x14ac:dyDescent="0.25">
      <c r="A13477" s="3" t="s">
        <v>7582</v>
      </c>
      <c r="B13477" s="3" t="s">
        <v>6327</v>
      </c>
      <c r="C13477" s="3" t="s">
        <v>7436</v>
      </c>
      <c r="D13477" s="3"/>
      <c r="E13477" s="3" t="s">
        <v>19</v>
      </c>
    </row>
    <row r="13478" spans="1:5" x14ac:dyDescent="0.25">
      <c r="A13478" s="3" t="s">
        <v>7583</v>
      </c>
      <c r="B13478" s="3" t="s">
        <v>6328</v>
      </c>
      <c r="C13478" s="3" t="s">
        <v>7439</v>
      </c>
      <c r="D13478" s="3"/>
      <c r="E13478" s="3" t="s">
        <v>19</v>
      </c>
    </row>
    <row r="13479" spans="1:5" x14ac:dyDescent="0.25">
      <c r="A13479" s="3" t="s">
        <v>7582</v>
      </c>
      <c r="B13479" s="3" t="s">
        <v>6329</v>
      </c>
      <c r="C13479" s="3" t="s">
        <v>7436</v>
      </c>
      <c r="D13479" s="3"/>
      <c r="E13479" s="3" t="s">
        <v>19</v>
      </c>
    </row>
    <row r="13480" spans="1:5" x14ac:dyDescent="0.25">
      <c r="A13480" s="3" t="s">
        <v>7583</v>
      </c>
      <c r="B13480" s="3" t="s">
        <v>6330</v>
      </c>
      <c r="C13480" s="3" t="s">
        <v>7439</v>
      </c>
      <c r="D13480" s="3"/>
      <c r="E13480" s="3" t="s">
        <v>19</v>
      </c>
    </row>
    <row r="13481" spans="1:5" x14ac:dyDescent="0.25">
      <c r="A13481" s="3" t="s">
        <v>7582</v>
      </c>
      <c r="B13481" s="3" t="s">
        <v>6331</v>
      </c>
      <c r="C13481" s="3" t="s">
        <v>7436</v>
      </c>
      <c r="D13481" s="3"/>
      <c r="E13481" s="3" t="s">
        <v>19</v>
      </c>
    </row>
    <row r="13482" spans="1:5" x14ac:dyDescent="0.25">
      <c r="A13482" s="3" t="s">
        <v>7583</v>
      </c>
      <c r="B13482" s="3" t="s">
        <v>6332</v>
      </c>
      <c r="C13482" s="3" t="s">
        <v>7439</v>
      </c>
      <c r="D13482" s="3"/>
      <c r="E13482" s="3" t="s">
        <v>19</v>
      </c>
    </row>
    <row r="13483" spans="1:5" x14ac:dyDescent="0.25">
      <c r="A13483" s="3" t="s">
        <v>7582</v>
      </c>
      <c r="B13483" s="3" t="s">
        <v>6333</v>
      </c>
      <c r="C13483" s="3" t="s">
        <v>7436</v>
      </c>
      <c r="D13483" s="3"/>
      <c r="E13483" s="3" t="s">
        <v>19</v>
      </c>
    </row>
    <row r="13484" spans="1:5" x14ac:dyDescent="0.25">
      <c r="A13484" s="3" t="s">
        <v>7582</v>
      </c>
      <c r="B13484" s="3" t="s">
        <v>6334</v>
      </c>
      <c r="C13484" s="3" t="s">
        <v>7436</v>
      </c>
      <c r="D13484" s="3"/>
      <c r="E13484" s="3" t="s">
        <v>19</v>
      </c>
    </row>
    <row r="13485" spans="1:5" x14ac:dyDescent="0.25">
      <c r="A13485" s="3" t="s">
        <v>7582</v>
      </c>
      <c r="B13485" s="3" t="s">
        <v>6335</v>
      </c>
      <c r="C13485" s="3" t="s">
        <v>7436</v>
      </c>
      <c r="D13485" s="3"/>
      <c r="E13485" s="3" t="s">
        <v>19</v>
      </c>
    </row>
    <row r="13486" spans="1:5" x14ac:dyDescent="0.25">
      <c r="A13486" s="3" t="s">
        <v>7566</v>
      </c>
      <c r="B13486" s="3" t="s">
        <v>6336</v>
      </c>
      <c r="C13486" s="3" t="s">
        <v>7428</v>
      </c>
      <c r="D13486" s="3"/>
      <c r="E13486" s="3" t="s">
        <v>19</v>
      </c>
    </row>
    <row r="13487" spans="1:5" x14ac:dyDescent="0.25">
      <c r="A13487" s="3" t="s">
        <v>7566</v>
      </c>
      <c r="B13487" s="3" t="s">
        <v>6337</v>
      </c>
      <c r="C13487" s="3" t="s">
        <v>7428</v>
      </c>
      <c r="D13487" s="3"/>
      <c r="E13487" s="3" t="s">
        <v>19</v>
      </c>
    </row>
    <row r="13488" spans="1:5" x14ac:dyDescent="0.25">
      <c r="A13488" s="3" t="s">
        <v>7566</v>
      </c>
      <c r="B13488" s="3" t="s">
        <v>6338</v>
      </c>
      <c r="C13488" s="3" t="s">
        <v>7428</v>
      </c>
      <c r="D13488" s="3"/>
      <c r="E13488" s="3" t="s">
        <v>19</v>
      </c>
    </row>
    <row r="13489" spans="1:5" x14ac:dyDescent="0.25">
      <c r="A13489" s="3" t="s">
        <v>7566</v>
      </c>
      <c r="B13489" s="3" t="s">
        <v>6339</v>
      </c>
      <c r="C13489" s="3" t="s">
        <v>7428</v>
      </c>
      <c r="D13489" s="3"/>
      <c r="E13489" s="3" t="s">
        <v>19</v>
      </c>
    </row>
    <row r="13490" spans="1:5" x14ac:dyDescent="0.25">
      <c r="A13490" s="3" t="s">
        <v>3195</v>
      </c>
      <c r="B13490" s="3" t="s">
        <v>6340</v>
      </c>
      <c r="C13490" s="3" t="s">
        <v>7427</v>
      </c>
      <c r="D13490" s="3"/>
      <c r="E13490" s="3" t="s">
        <v>19</v>
      </c>
    </row>
    <row r="13491" spans="1:5" x14ac:dyDescent="0.25">
      <c r="A13491" s="3" t="s">
        <v>7565</v>
      </c>
      <c r="B13491" s="3" t="s">
        <v>6341</v>
      </c>
      <c r="C13491" s="3" t="s">
        <v>7426</v>
      </c>
      <c r="D13491" s="3"/>
      <c r="E13491" s="3" t="s">
        <v>19</v>
      </c>
    </row>
    <row r="13492" spans="1:5" x14ac:dyDescent="0.25">
      <c r="A13492" s="3" t="s">
        <v>7566</v>
      </c>
      <c r="B13492" s="3" t="s">
        <v>6342</v>
      </c>
      <c r="C13492" s="3" t="s">
        <v>7428</v>
      </c>
      <c r="D13492" s="3"/>
      <c r="E13492" s="3" t="s">
        <v>19</v>
      </c>
    </row>
    <row r="13493" spans="1:5" x14ac:dyDescent="0.25">
      <c r="A13493" s="3" t="s">
        <v>7566</v>
      </c>
      <c r="B13493" s="3" t="s">
        <v>6343</v>
      </c>
      <c r="C13493" s="3" t="s">
        <v>7428</v>
      </c>
      <c r="D13493" s="3"/>
      <c r="E13493" s="3" t="s">
        <v>19</v>
      </c>
    </row>
    <row r="13494" spans="1:5" x14ac:dyDescent="0.25">
      <c r="A13494" s="3" t="s">
        <v>7566</v>
      </c>
      <c r="B13494" s="3" t="s">
        <v>6344</v>
      </c>
      <c r="C13494" s="3" t="s">
        <v>7428</v>
      </c>
      <c r="D13494" s="3"/>
      <c r="E13494" s="3" t="s">
        <v>19</v>
      </c>
    </row>
    <row r="13495" spans="1:5" x14ac:dyDescent="0.25">
      <c r="A13495" s="3" t="s">
        <v>7566</v>
      </c>
      <c r="B13495" s="3" t="s">
        <v>6345</v>
      </c>
      <c r="C13495" s="3" t="s">
        <v>7428</v>
      </c>
      <c r="D13495" s="3"/>
      <c r="E13495" s="3" t="s">
        <v>19</v>
      </c>
    </row>
    <row r="13496" spans="1:5" x14ac:dyDescent="0.25">
      <c r="A13496" s="3" t="s">
        <v>7566</v>
      </c>
      <c r="B13496" s="3" t="s">
        <v>6346</v>
      </c>
      <c r="C13496" s="3" t="s">
        <v>7428</v>
      </c>
      <c r="D13496" s="3"/>
      <c r="E13496" s="3" t="s">
        <v>19</v>
      </c>
    </row>
    <row r="13497" spans="1:5" x14ac:dyDescent="0.25">
      <c r="A13497" s="3" t="s">
        <v>7566</v>
      </c>
      <c r="B13497" s="3" t="s">
        <v>6347</v>
      </c>
      <c r="C13497" s="3" t="s">
        <v>7428</v>
      </c>
      <c r="D13497" s="3"/>
      <c r="E13497" s="3" t="s">
        <v>19</v>
      </c>
    </row>
    <row r="13498" spans="1:5" x14ac:dyDescent="0.25">
      <c r="A13498" s="3" t="s">
        <v>3195</v>
      </c>
      <c r="B13498" s="3" t="s">
        <v>6348</v>
      </c>
      <c r="C13498" s="3" t="s">
        <v>7427</v>
      </c>
      <c r="D13498" s="3"/>
      <c r="E13498" s="3" t="s">
        <v>19</v>
      </c>
    </row>
    <row r="13499" spans="1:5" x14ac:dyDescent="0.25">
      <c r="A13499" s="3" t="s">
        <v>7566</v>
      </c>
      <c r="B13499" s="3" t="s">
        <v>6349</v>
      </c>
      <c r="C13499" s="3" t="s">
        <v>7428</v>
      </c>
      <c r="D13499" s="3"/>
      <c r="E13499" s="3" t="s">
        <v>19</v>
      </c>
    </row>
    <row r="13500" spans="1:5" x14ac:dyDescent="0.25">
      <c r="A13500" s="3" t="s">
        <v>7565</v>
      </c>
      <c r="B13500" s="3" t="s">
        <v>6350</v>
      </c>
      <c r="C13500" s="3" t="s">
        <v>7426</v>
      </c>
      <c r="D13500" s="3"/>
      <c r="E13500" s="3" t="s">
        <v>19</v>
      </c>
    </row>
    <row r="13501" spans="1:5" x14ac:dyDescent="0.25">
      <c r="A13501" s="3" t="s">
        <v>7566</v>
      </c>
      <c r="B13501" s="3" t="s">
        <v>6351</v>
      </c>
      <c r="C13501" s="3" t="s">
        <v>7428</v>
      </c>
      <c r="D13501" s="3"/>
      <c r="E13501" s="3" t="s">
        <v>19</v>
      </c>
    </row>
    <row r="13502" spans="1:5" x14ac:dyDescent="0.25">
      <c r="A13502" s="3" t="s">
        <v>7566</v>
      </c>
      <c r="B13502" s="3" t="s">
        <v>6352</v>
      </c>
      <c r="C13502" s="3" t="s">
        <v>7428</v>
      </c>
      <c r="D13502" s="3"/>
      <c r="E13502" s="3" t="s">
        <v>19</v>
      </c>
    </row>
    <row r="13503" spans="1:5" x14ac:dyDescent="0.25">
      <c r="A13503" s="3" t="s">
        <v>3195</v>
      </c>
      <c r="B13503" s="3" t="s">
        <v>6353</v>
      </c>
      <c r="C13503" s="3" t="s">
        <v>7427</v>
      </c>
      <c r="D13503" s="3"/>
      <c r="E13503" s="3" t="s">
        <v>19</v>
      </c>
    </row>
    <row r="13504" spans="1:5" x14ac:dyDescent="0.25">
      <c r="A13504" s="3" t="s">
        <v>3195</v>
      </c>
      <c r="B13504" s="3" t="s">
        <v>6354</v>
      </c>
      <c r="C13504" s="3" t="s">
        <v>7427</v>
      </c>
      <c r="D13504" s="3"/>
      <c r="E13504" s="3" t="s">
        <v>19</v>
      </c>
    </row>
    <row r="13505" spans="1:5" x14ac:dyDescent="0.25">
      <c r="A13505" s="3" t="s">
        <v>7565</v>
      </c>
      <c r="B13505" s="3" t="s">
        <v>6355</v>
      </c>
      <c r="C13505" s="3" t="s">
        <v>7426</v>
      </c>
      <c r="D13505" s="3"/>
      <c r="E13505" s="3" t="s">
        <v>19</v>
      </c>
    </row>
    <row r="13506" spans="1:5" x14ac:dyDescent="0.25">
      <c r="A13506" s="3" t="s">
        <v>7566</v>
      </c>
      <c r="B13506" s="3" t="s">
        <v>6356</v>
      </c>
      <c r="C13506" s="3" t="s">
        <v>7428</v>
      </c>
      <c r="D13506" s="3"/>
      <c r="E13506" s="3" t="s">
        <v>19</v>
      </c>
    </row>
    <row r="13507" spans="1:5" x14ac:dyDescent="0.25">
      <c r="A13507" s="3" t="s">
        <v>7566</v>
      </c>
      <c r="B13507" s="3" t="s">
        <v>6357</v>
      </c>
      <c r="C13507" s="3" t="s">
        <v>7428</v>
      </c>
      <c r="D13507" s="3"/>
      <c r="E13507" s="3" t="s">
        <v>19</v>
      </c>
    </row>
    <row r="13508" spans="1:5" x14ac:dyDescent="0.25">
      <c r="A13508" s="3" t="s">
        <v>7565</v>
      </c>
      <c r="B13508" s="3" t="s">
        <v>6358</v>
      </c>
      <c r="C13508" s="3" t="s">
        <v>7426</v>
      </c>
      <c r="D13508" s="3"/>
      <c r="E13508" s="3" t="s">
        <v>19</v>
      </c>
    </row>
    <row r="13509" spans="1:5" x14ac:dyDescent="0.25">
      <c r="A13509" s="3" t="s">
        <v>7566</v>
      </c>
      <c r="B13509" s="3" t="s">
        <v>6359</v>
      </c>
      <c r="C13509" s="3" t="s">
        <v>7428</v>
      </c>
      <c r="D13509" s="3"/>
      <c r="E13509" s="3" t="s">
        <v>19</v>
      </c>
    </row>
    <row r="13510" spans="1:5" x14ac:dyDescent="0.25">
      <c r="A13510" s="3" t="s">
        <v>7566</v>
      </c>
      <c r="B13510" s="3" t="s">
        <v>6360</v>
      </c>
      <c r="C13510" s="3" t="s">
        <v>7428</v>
      </c>
      <c r="D13510" s="3"/>
      <c r="E13510" s="3" t="s">
        <v>19</v>
      </c>
    </row>
    <row r="13511" spans="1:5" x14ac:dyDescent="0.25">
      <c r="A13511" s="3" t="s">
        <v>3195</v>
      </c>
      <c r="B13511" s="3" t="s">
        <v>6361</v>
      </c>
      <c r="C13511" s="3" t="s">
        <v>7427</v>
      </c>
      <c r="D13511" s="3"/>
      <c r="E13511" s="3" t="s">
        <v>19</v>
      </c>
    </row>
    <row r="13512" spans="1:5" x14ac:dyDescent="0.25">
      <c r="A13512" s="3" t="s">
        <v>7566</v>
      </c>
      <c r="B13512" s="3" t="s">
        <v>6362</v>
      </c>
      <c r="C13512" s="3" t="s">
        <v>7428</v>
      </c>
      <c r="D13512" s="3"/>
      <c r="E13512" s="3" t="s">
        <v>19</v>
      </c>
    </row>
    <row r="13513" spans="1:5" x14ac:dyDescent="0.25">
      <c r="A13513" s="3" t="s">
        <v>7566</v>
      </c>
      <c r="B13513" s="3" t="s">
        <v>6363</v>
      </c>
      <c r="C13513" s="3" t="s">
        <v>7428</v>
      </c>
      <c r="D13513" s="3"/>
      <c r="E13513" s="3" t="s">
        <v>19</v>
      </c>
    </row>
    <row r="13514" spans="1:5" x14ac:dyDescent="0.25">
      <c r="A13514" s="3" t="s">
        <v>7566</v>
      </c>
      <c r="B13514" s="3" t="s">
        <v>6364</v>
      </c>
      <c r="C13514" s="3" t="s">
        <v>7428</v>
      </c>
      <c r="D13514" s="3"/>
      <c r="E13514" s="3" t="s">
        <v>19</v>
      </c>
    </row>
    <row r="13515" spans="1:5" x14ac:dyDescent="0.25">
      <c r="A13515" s="3" t="s">
        <v>7566</v>
      </c>
      <c r="B13515" s="3" t="s">
        <v>6365</v>
      </c>
      <c r="C13515" s="3" t="s">
        <v>7428</v>
      </c>
      <c r="D13515" s="3"/>
      <c r="E13515" s="3" t="s">
        <v>19</v>
      </c>
    </row>
    <row r="13516" spans="1:5" x14ac:dyDescent="0.25">
      <c r="A13516" s="3" t="s">
        <v>7566</v>
      </c>
      <c r="B13516" s="3" t="s">
        <v>6366</v>
      </c>
      <c r="C13516" s="3" t="s">
        <v>7428</v>
      </c>
      <c r="D13516" s="3"/>
      <c r="E13516" s="3" t="s">
        <v>19</v>
      </c>
    </row>
    <row r="13517" spans="1:5" x14ac:dyDescent="0.25">
      <c r="A13517" s="3" t="s">
        <v>7566</v>
      </c>
      <c r="B13517" s="3" t="s">
        <v>6367</v>
      </c>
      <c r="C13517" s="3" t="s">
        <v>7428</v>
      </c>
      <c r="D13517" s="3"/>
      <c r="E13517" s="3" t="s">
        <v>19</v>
      </c>
    </row>
    <row r="13518" spans="1:5" x14ac:dyDescent="0.25">
      <c r="A13518" s="3" t="s">
        <v>7566</v>
      </c>
      <c r="B13518" s="3" t="s">
        <v>6368</v>
      </c>
      <c r="C13518" s="3" t="s">
        <v>7428</v>
      </c>
      <c r="D13518" s="3"/>
      <c r="E13518" s="3" t="s">
        <v>19</v>
      </c>
    </row>
    <row r="13519" spans="1:5" x14ac:dyDescent="0.25">
      <c r="A13519" s="3" t="s">
        <v>7566</v>
      </c>
      <c r="B13519" s="3" t="s">
        <v>6369</v>
      </c>
      <c r="C13519" s="3" t="s">
        <v>7428</v>
      </c>
      <c r="D13519" s="3"/>
      <c r="E13519" s="3" t="s">
        <v>19</v>
      </c>
    </row>
    <row r="13520" spans="1:5" x14ac:dyDescent="0.25">
      <c r="A13520" s="3" t="s">
        <v>7566</v>
      </c>
      <c r="B13520" s="3" t="s">
        <v>6370</v>
      </c>
      <c r="C13520" s="3" t="s">
        <v>7428</v>
      </c>
      <c r="D13520" s="3"/>
      <c r="E13520" s="3" t="s">
        <v>19</v>
      </c>
    </row>
    <row r="13521" spans="1:5" x14ac:dyDescent="0.25">
      <c r="A13521" s="3" t="s">
        <v>7566</v>
      </c>
      <c r="B13521" s="3" t="s">
        <v>6371</v>
      </c>
      <c r="C13521" s="3" t="s">
        <v>7428</v>
      </c>
      <c r="D13521" s="3"/>
      <c r="E13521" s="3" t="s">
        <v>19</v>
      </c>
    </row>
    <row r="13522" spans="1:5" x14ac:dyDescent="0.25">
      <c r="A13522" s="3" t="s">
        <v>7565</v>
      </c>
      <c r="B13522" s="3" t="s">
        <v>6372</v>
      </c>
      <c r="C13522" s="3" t="s">
        <v>7426</v>
      </c>
      <c r="D13522" s="3"/>
      <c r="E13522" s="3" t="s">
        <v>19</v>
      </c>
    </row>
    <row r="13523" spans="1:5" x14ac:dyDescent="0.25">
      <c r="A13523" s="3" t="s">
        <v>7566</v>
      </c>
      <c r="B13523" s="3" t="s">
        <v>6373</v>
      </c>
      <c r="C13523" s="3" t="s">
        <v>7428</v>
      </c>
      <c r="D13523" s="3"/>
      <c r="E13523" s="3" t="s">
        <v>19</v>
      </c>
    </row>
    <row r="13524" spans="1:5" x14ac:dyDescent="0.25">
      <c r="A13524" s="3" t="s">
        <v>7566</v>
      </c>
      <c r="B13524" s="3" t="s">
        <v>6374</v>
      </c>
      <c r="C13524" s="3" t="s">
        <v>7428</v>
      </c>
      <c r="D13524" s="3"/>
      <c r="E13524" s="3" t="s">
        <v>19</v>
      </c>
    </row>
    <row r="13525" spans="1:5" x14ac:dyDescent="0.25">
      <c r="A13525" s="3" t="s">
        <v>7566</v>
      </c>
      <c r="B13525" s="3" t="s">
        <v>6375</v>
      </c>
      <c r="C13525" s="3" t="s">
        <v>7428</v>
      </c>
      <c r="D13525" s="3"/>
      <c r="E13525" s="3" t="s">
        <v>19</v>
      </c>
    </row>
    <row r="13526" spans="1:5" x14ac:dyDescent="0.25">
      <c r="A13526" s="3" t="s">
        <v>7566</v>
      </c>
      <c r="B13526" s="3" t="s">
        <v>6376</v>
      </c>
      <c r="C13526" s="3" t="s">
        <v>7428</v>
      </c>
      <c r="D13526" s="3"/>
      <c r="E13526" s="3" t="s">
        <v>19</v>
      </c>
    </row>
    <row r="13527" spans="1:5" x14ac:dyDescent="0.25">
      <c r="A13527" s="3" t="s">
        <v>7566</v>
      </c>
      <c r="B13527" s="3" t="s">
        <v>6377</v>
      </c>
      <c r="C13527" s="3" t="s">
        <v>7428</v>
      </c>
      <c r="D13527" s="3"/>
      <c r="E13527" s="3" t="s">
        <v>19</v>
      </c>
    </row>
    <row r="13528" spans="1:5" x14ac:dyDescent="0.25">
      <c r="A13528" s="3" t="s">
        <v>7566</v>
      </c>
      <c r="B13528" s="3" t="s">
        <v>6378</v>
      </c>
      <c r="C13528" s="3" t="s">
        <v>7428</v>
      </c>
      <c r="D13528" s="3"/>
      <c r="E13528" s="3" t="s">
        <v>19</v>
      </c>
    </row>
    <row r="13529" spans="1:5" x14ac:dyDescent="0.25">
      <c r="A13529" s="3" t="s">
        <v>3195</v>
      </c>
      <c r="B13529" s="3" t="s">
        <v>6379</v>
      </c>
      <c r="C13529" s="3" t="s">
        <v>7427</v>
      </c>
      <c r="D13529" s="3"/>
      <c r="E13529" s="3" t="s">
        <v>19</v>
      </c>
    </row>
    <row r="13530" spans="1:5" x14ac:dyDescent="0.25">
      <c r="A13530" s="3" t="s">
        <v>3195</v>
      </c>
      <c r="B13530" s="3" t="s">
        <v>6380</v>
      </c>
      <c r="C13530" s="3" t="s">
        <v>7427</v>
      </c>
      <c r="D13530" s="3"/>
      <c r="E13530" s="3" t="s">
        <v>19</v>
      </c>
    </row>
    <row r="13531" spans="1:5" x14ac:dyDescent="0.25">
      <c r="A13531" s="3" t="s">
        <v>11707</v>
      </c>
      <c r="B13531" s="3" t="s">
        <v>20387</v>
      </c>
      <c r="C13531" s="3" t="s">
        <v>11292</v>
      </c>
      <c r="D13531" s="3"/>
      <c r="E13531" s="3" t="s">
        <v>11114</v>
      </c>
    </row>
    <row r="13532" spans="1:5" x14ac:dyDescent="0.25">
      <c r="A13532" s="3" t="s">
        <v>11708</v>
      </c>
      <c r="B13532" s="3" t="s">
        <v>20388</v>
      </c>
      <c r="C13532" s="3" t="s">
        <v>11293</v>
      </c>
      <c r="D13532" s="3"/>
      <c r="E13532" s="3" t="s">
        <v>11114</v>
      </c>
    </row>
    <row r="13533" spans="1:5" x14ac:dyDescent="0.25">
      <c r="A13533" s="3" t="s">
        <v>3350</v>
      </c>
      <c r="B13533" s="3" t="s">
        <v>6381</v>
      </c>
      <c r="C13533" s="3" t="s">
        <v>6956</v>
      </c>
      <c r="D13533" s="3"/>
      <c r="E13533" s="3" t="s">
        <v>19</v>
      </c>
    </row>
    <row r="13534" spans="1:5" x14ac:dyDescent="0.25">
      <c r="A13534" s="3" t="s">
        <v>3350</v>
      </c>
      <c r="B13534" s="3" t="s">
        <v>6382</v>
      </c>
      <c r="C13534" s="3" t="s">
        <v>6956</v>
      </c>
      <c r="D13534" s="3"/>
      <c r="E13534" s="3" t="s">
        <v>19</v>
      </c>
    </row>
    <row r="13535" spans="1:5" x14ac:dyDescent="0.25">
      <c r="A13535" s="3" t="s">
        <v>3350</v>
      </c>
      <c r="B13535" s="3" t="s">
        <v>6383</v>
      </c>
      <c r="C13535" s="3" t="s">
        <v>6956</v>
      </c>
      <c r="D13535" s="3"/>
      <c r="E13535" s="3" t="s">
        <v>19</v>
      </c>
    </row>
    <row r="13536" spans="1:5" x14ac:dyDescent="0.25">
      <c r="A13536" s="3" t="s">
        <v>3350</v>
      </c>
      <c r="B13536" s="3" t="s">
        <v>6384</v>
      </c>
      <c r="C13536" s="3" t="s">
        <v>6956</v>
      </c>
      <c r="D13536" s="3"/>
      <c r="E13536" s="3" t="s">
        <v>19</v>
      </c>
    </row>
    <row r="13537" spans="1:5" x14ac:dyDescent="0.25">
      <c r="A13537" s="3" t="s">
        <v>11707</v>
      </c>
      <c r="B13537" s="3" t="s">
        <v>20389</v>
      </c>
      <c r="C13537" s="3" t="s">
        <v>11292</v>
      </c>
      <c r="D13537" s="3"/>
      <c r="E13537" s="3" t="s">
        <v>11114</v>
      </c>
    </row>
    <row r="13538" spans="1:5" x14ac:dyDescent="0.25">
      <c r="A13538" s="3" t="s">
        <v>11707</v>
      </c>
      <c r="B13538" s="3" t="s">
        <v>20390</v>
      </c>
      <c r="C13538" s="3" t="s">
        <v>11292</v>
      </c>
      <c r="D13538" s="3"/>
      <c r="E13538" s="3" t="s">
        <v>11114</v>
      </c>
    </row>
    <row r="13539" spans="1:5" x14ac:dyDescent="0.25">
      <c r="A13539" s="3" t="s">
        <v>6386</v>
      </c>
      <c r="B13539" s="3" t="s">
        <v>6385</v>
      </c>
      <c r="C13539" s="3" t="s">
        <v>6956</v>
      </c>
      <c r="D13539" s="3"/>
      <c r="E13539" s="3" t="s">
        <v>19</v>
      </c>
    </row>
    <row r="13540" spans="1:5" x14ac:dyDescent="0.25">
      <c r="A13540" s="3" t="s">
        <v>11707</v>
      </c>
      <c r="B13540" s="3" t="s">
        <v>20391</v>
      </c>
      <c r="C13540" s="3" t="s">
        <v>11292</v>
      </c>
      <c r="D13540" s="3"/>
      <c r="E13540" s="3" t="s">
        <v>11114</v>
      </c>
    </row>
    <row r="13541" spans="1:5" x14ac:dyDescent="0.25">
      <c r="A13541" s="3" t="s">
        <v>11707</v>
      </c>
      <c r="B13541" s="3" t="s">
        <v>20392</v>
      </c>
      <c r="C13541" s="3" t="s">
        <v>11292</v>
      </c>
      <c r="D13541" s="3"/>
      <c r="E13541" s="3" t="s">
        <v>11114</v>
      </c>
    </row>
    <row r="13542" spans="1:5" x14ac:dyDescent="0.25">
      <c r="A13542" s="3" t="s">
        <v>11708</v>
      </c>
      <c r="B13542" s="3" t="s">
        <v>20393</v>
      </c>
      <c r="C13542" s="3" t="s">
        <v>11293</v>
      </c>
      <c r="D13542" s="3"/>
      <c r="E13542" s="3" t="s">
        <v>11114</v>
      </c>
    </row>
    <row r="13543" spans="1:5" x14ac:dyDescent="0.25">
      <c r="A13543" s="3" t="s">
        <v>6386</v>
      </c>
      <c r="B13543" s="3" t="s">
        <v>6387</v>
      </c>
      <c r="C13543" s="3" t="s">
        <v>6956</v>
      </c>
      <c r="D13543" s="3"/>
      <c r="E13543" s="3" t="s">
        <v>19</v>
      </c>
    </row>
    <row r="13544" spans="1:5" x14ac:dyDescent="0.25">
      <c r="A13544" s="3" t="s">
        <v>6386</v>
      </c>
      <c r="B13544" s="3" t="s">
        <v>6388</v>
      </c>
      <c r="C13544" s="3" t="s">
        <v>6956</v>
      </c>
      <c r="D13544" s="3"/>
      <c r="E13544" s="3" t="s">
        <v>19</v>
      </c>
    </row>
    <row r="13545" spans="1:5" x14ac:dyDescent="0.25">
      <c r="A13545" s="3" t="s">
        <v>6386</v>
      </c>
      <c r="B13545" s="3" t="s">
        <v>6389</v>
      </c>
      <c r="C13545" s="3" t="s">
        <v>6956</v>
      </c>
      <c r="D13545" s="3"/>
      <c r="E13545" s="3" t="s">
        <v>19</v>
      </c>
    </row>
    <row r="13546" spans="1:5" x14ac:dyDescent="0.25">
      <c r="A13546" s="3" t="s">
        <v>6386</v>
      </c>
      <c r="B13546" s="3" t="s">
        <v>6390</v>
      </c>
      <c r="C13546" s="3" t="s">
        <v>6956</v>
      </c>
      <c r="D13546" s="3"/>
      <c r="E13546" s="3" t="s">
        <v>19</v>
      </c>
    </row>
    <row r="13547" spans="1:5" x14ac:dyDescent="0.25">
      <c r="A13547" s="3" t="s">
        <v>11708</v>
      </c>
      <c r="B13547" s="3" t="s">
        <v>20394</v>
      </c>
      <c r="C13547" s="3" t="s">
        <v>11293</v>
      </c>
      <c r="D13547" s="3"/>
      <c r="E13547" s="3" t="s">
        <v>11114</v>
      </c>
    </row>
    <row r="13548" spans="1:5" x14ac:dyDescent="0.25">
      <c r="A13548" s="3" t="s">
        <v>6386</v>
      </c>
      <c r="B13548" s="3" t="s">
        <v>6391</v>
      </c>
      <c r="C13548" s="3" t="s">
        <v>6956</v>
      </c>
      <c r="D13548" s="3"/>
      <c r="E13548" s="3" t="s">
        <v>19</v>
      </c>
    </row>
    <row r="13549" spans="1:5" x14ac:dyDescent="0.25">
      <c r="A13549" s="3" t="s">
        <v>6386</v>
      </c>
      <c r="B13549" s="3" t="s">
        <v>6392</v>
      </c>
      <c r="C13549" s="3" t="s">
        <v>6956</v>
      </c>
      <c r="D13549" s="3"/>
      <c r="E13549" s="3" t="s">
        <v>19</v>
      </c>
    </row>
    <row r="13550" spans="1:5" x14ac:dyDescent="0.25">
      <c r="A13550" s="3" t="s">
        <v>6386</v>
      </c>
      <c r="B13550" s="3" t="s">
        <v>6393</v>
      </c>
      <c r="C13550" s="3" t="s">
        <v>6956</v>
      </c>
      <c r="D13550" s="3"/>
      <c r="E13550" s="3" t="s">
        <v>19</v>
      </c>
    </row>
    <row r="13551" spans="1:5" x14ac:dyDescent="0.25">
      <c r="A13551" s="3" t="s">
        <v>6386</v>
      </c>
      <c r="B13551" s="3" t="s">
        <v>6394</v>
      </c>
      <c r="C13551" s="3" t="s">
        <v>6956</v>
      </c>
      <c r="D13551" s="3"/>
      <c r="E13551" s="3" t="s">
        <v>19</v>
      </c>
    </row>
    <row r="13552" spans="1:5" x14ac:dyDescent="0.25">
      <c r="A13552" s="3" t="s">
        <v>11708</v>
      </c>
      <c r="B13552" s="3" t="s">
        <v>20395</v>
      </c>
      <c r="C13552" s="3" t="s">
        <v>11293</v>
      </c>
      <c r="D13552" s="3"/>
      <c r="E13552" s="3" t="s">
        <v>11114</v>
      </c>
    </row>
    <row r="13553" spans="1:5" x14ac:dyDescent="0.25">
      <c r="A13553" s="3" t="s">
        <v>6386</v>
      </c>
      <c r="B13553" s="3" t="s">
        <v>6395</v>
      </c>
      <c r="C13553" s="3" t="s">
        <v>6956</v>
      </c>
      <c r="D13553" s="3"/>
      <c r="E13553" s="3" t="s">
        <v>19</v>
      </c>
    </row>
    <row r="13554" spans="1:5" x14ac:dyDescent="0.25">
      <c r="A13554" s="3" t="s">
        <v>6386</v>
      </c>
      <c r="B13554" s="3" t="s">
        <v>6396</v>
      </c>
      <c r="C13554" s="3" t="s">
        <v>6956</v>
      </c>
      <c r="D13554" s="3"/>
      <c r="E13554" s="3" t="s">
        <v>19</v>
      </c>
    </row>
    <row r="13555" spans="1:5" x14ac:dyDescent="0.25">
      <c r="A13555" s="3" t="s">
        <v>11708</v>
      </c>
      <c r="B13555" s="3" t="s">
        <v>20396</v>
      </c>
      <c r="C13555" s="3" t="s">
        <v>11293</v>
      </c>
      <c r="D13555" s="3"/>
      <c r="E13555" s="3" t="s">
        <v>11114</v>
      </c>
    </row>
    <row r="13556" spans="1:5" x14ac:dyDescent="0.25">
      <c r="A13556" s="3" t="s">
        <v>11707</v>
      </c>
      <c r="B13556" s="3" t="s">
        <v>20397</v>
      </c>
      <c r="C13556" s="3" t="s">
        <v>11292</v>
      </c>
      <c r="D13556" s="3"/>
      <c r="E13556" s="3" t="s">
        <v>11114</v>
      </c>
    </row>
    <row r="13557" spans="1:5" x14ac:dyDescent="0.25">
      <c r="A13557" s="3" t="s">
        <v>6386</v>
      </c>
      <c r="B13557" s="3" t="s">
        <v>6397</v>
      </c>
      <c r="C13557" s="3" t="s">
        <v>6956</v>
      </c>
      <c r="D13557" s="3"/>
      <c r="E13557" s="3" t="s">
        <v>19</v>
      </c>
    </row>
    <row r="13558" spans="1:5" x14ac:dyDescent="0.25">
      <c r="A13558" s="3" t="s">
        <v>6386</v>
      </c>
      <c r="B13558" s="3" t="s">
        <v>6398</v>
      </c>
      <c r="C13558" s="3" t="s">
        <v>6956</v>
      </c>
      <c r="D13558" s="3"/>
      <c r="E13558" s="3" t="s">
        <v>19</v>
      </c>
    </row>
    <row r="13559" spans="1:5" x14ac:dyDescent="0.25">
      <c r="A13559" s="3" t="s">
        <v>6400</v>
      </c>
      <c r="B13559" s="3" t="s">
        <v>6399</v>
      </c>
      <c r="C13559" s="3" t="s">
        <v>6956</v>
      </c>
      <c r="D13559" s="3"/>
      <c r="E13559" s="3" t="s">
        <v>19</v>
      </c>
    </row>
    <row r="13560" spans="1:5" x14ac:dyDescent="0.25">
      <c r="A13560" s="3" t="s">
        <v>6400</v>
      </c>
      <c r="B13560" s="3" t="s">
        <v>6401</v>
      </c>
      <c r="C13560" s="3" t="s">
        <v>6956</v>
      </c>
      <c r="D13560" s="3"/>
      <c r="E13560" s="3" t="s">
        <v>19</v>
      </c>
    </row>
    <row r="13561" spans="1:5" x14ac:dyDescent="0.25">
      <c r="A13561" s="3" t="s">
        <v>6400</v>
      </c>
      <c r="B13561" s="3" t="s">
        <v>6402</v>
      </c>
      <c r="C13561" s="3" t="s">
        <v>6956</v>
      </c>
      <c r="D13561" s="3"/>
      <c r="E13561" s="3" t="s">
        <v>19</v>
      </c>
    </row>
    <row r="13562" spans="1:5" x14ac:dyDescent="0.25">
      <c r="A13562" s="3" t="s">
        <v>6400</v>
      </c>
      <c r="B13562" s="3" t="s">
        <v>6403</v>
      </c>
      <c r="C13562" s="3" t="s">
        <v>6956</v>
      </c>
      <c r="D13562" s="3"/>
      <c r="E13562" s="3" t="s">
        <v>19</v>
      </c>
    </row>
    <row r="13563" spans="1:5" x14ac:dyDescent="0.25">
      <c r="A13563" s="3" t="s">
        <v>6400</v>
      </c>
      <c r="B13563" s="3" t="s">
        <v>6404</v>
      </c>
      <c r="C13563" s="3" t="s">
        <v>6956</v>
      </c>
      <c r="D13563" s="3"/>
      <c r="E13563" s="3" t="s">
        <v>19</v>
      </c>
    </row>
    <row r="13564" spans="1:5" x14ac:dyDescent="0.25">
      <c r="A13564" s="3" t="s">
        <v>6400</v>
      </c>
      <c r="B13564" s="3" t="s">
        <v>6405</v>
      </c>
      <c r="C13564" s="3" t="s">
        <v>6956</v>
      </c>
      <c r="D13564" s="3"/>
      <c r="E13564" s="3" t="s">
        <v>19</v>
      </c>
    </row>
    <row r="13565" spans="1:5" x14ac:dyDescent="0.25">
      <c r="A13565" s="3" t="s">
        <v>6400</v>
      </c>
      <c r="B13565" s="3" t="s">
        <v>6406</v>
      </c>
      <c r="C13565" s="3" t="s">
        <v>6956</v>
      </c>
      <c r="D13565" s="3"/>
      <c r="E13565" s="3" t="s">
        <v>19</v>
      </c>
    </row>
    <row r="13566" spans="1:5" x14ac:dyDescent="0.25">
      <c r="A13566" s="3" t="s">
        <v>11707</v>
      </c>
      <c r="B13566" s="3" t="s">
        <v>20398</v>
      </c>
      <c r="C13566" s="3" t="s">
        <v>11292</v>
      </c>
      <c r="D13566" s="3"/>
      <c r="E13566" s="3" t="s">
        <v>11114</v>
      </c>
    </row>
    <row r="13567" spans="1:5" x14ac:dyDescent="0.25">
      <c r="A13567" s="3" t="s">
        <v>11707</v>
      </c>
      <c r="B13567" s="3" t="s">
        <v>20399</v>
      </c>
      <c r="C13567" s="3" t="s">
        <v>11292</v>
      </c>
      <c r="D13567" s="3"/>
      <c r="E13567" s="3" t="s">
        <v>11114</v>
      </c>
    </row>
    <row r="13568" spans="1:5" x14ac:dyDescent="0.25">
      <c r="A13568" s="3" t="s">
        <v>6400</v>
      </c>
      <c r="B13568" s="3" t="s">
        <v>6407</v>
      </c>
      <c r="C13568" s="3" t="s">
        <v>6956</v>
      </c>
      <c r="D13568" s="3"/>
      <c r="E13568" s="3" t="s">
        <v>19</v>
      </c>
    </row>
    <row r="13569" spans="1:5" x14ac:dyDescent="0.25">
      <c r="A13569" s="3" t="s">
        <v>6400</v>
      </c>
      <c r="B13569" s="3" t="s">
        <v>6408</v>
      </c>
      <c r="C13569" s="3" t="s">
        <v>6956</v>
      </c>
      <c r="D13569" s="3"/>
      <c r="E13569" s="3" t="s">
        <v>19</v>
      </c>
    </row>
    <row r="13570" spans="1:5" x14ac:dyDescent="0.25">
      <c r="A13570" s="3" t="s">
        <v>6400</v>
      </c>
      <c r="B13570" s="3" t="s">
        <v>6409</v>
      </c>
      <c r="C13570" s="3" t="s">
        <v>6956</v>
      </c>
      <c r="D13570" s="3"/>
      <c r="E13570" s="3" t="s">
        <v>19</v>
      </c>
    </row>
    <row r="13571" spans="1:5" x14ac:dyDescent="0.25">
      <c r="A13571" s="3" t="s">
        <v>6400</v>
      </c>
      <c r="B13571" s="3" t="s">
        <v>6410</v>
      </c>
      <c r="C13571" s="3" t="s">
        <v>6956</v>
      </c>
      <c r="D13571" s="3"/>
      <c r="E13571" s="3" t="s">
        <v>19</v>
      </c>
    </row>
    <row r="13572" spans="1:5" x14ac:dyDescent="0.25">
      <c r="A13572" s="3" t="s">
        <v>6400</v>
      </c>
      <c r="B13572" s="3" t="s">
        <v>6411</v>
      </c>
      <c r="C13572" s="3" t="s">
        <v>6956</v>
      </c>
      <c r="D13572" s="3"/>
      <c r="E13572" s="3" t="s">
        <v>19</v>
      </c>
    </row>
    <row r="13573" spans="1:5" x14ac:dyDescent="0.25">
      <c r="A13573" s="3" t="s">
        <v>11707</v>
      </c>
      <c r="B13573" s="3" t="s">
        <v>20400</v>
      </c>
      <c r="C13573" s="3" t="s">
        <v>11292</v>
      </c>
      <c r="D13573" s="3"/>
      <c r="E13573" s="3" t="s">
        <v>11114</v>
      </c>
    </row>
    <row r="13574" spans="1:5" x14ac:dyDescent="0.25">
      <c r="A13574" s="3" t="s">
        <v>6400</v>
      </c>
      <c r="B13574" s="3" t="s">
        <v>6412</v>
      </c>
      <c r="C13574" s="3" t="s">
        <v>6956</v>
      </c>
      <c r="D13574" s="3"/>
      <c r="E13574" s="3" t="s">
        <v>19</v>
      </c>
    </row>
    <row r="13575" spans="1:5" x14ac:dyDescent="0.25">
      <c r="A13575" s="3" t="s">
        <v>6400</v>
      </c>
      <c r="B13575" s="3" t="s">
        <v>6413</v>
      </c>
      <c r="C13575" s="3" t="s">
        <v>6956</v>
      </c>
      <c r="D13575" s="3"/>
      <c r="E13575" s="3" t="s">
        <v>19</v>
      </c>
    </row>
    <row r="13576" spans="1:5" x14ac:dyDescent="0.25">
      <c r="A13576" s="3" t="s">
        <v>6400</v>
      </c>
      <c r="B13576" s="3" t="s">
        <v>6414</v>
      </c>
      <c r="C13576" s="3" t="s">
        <v>6956</v>
      </c>
      <c r="D13576" s="3"/>
      <c r="E13576" s="3" t="s">
        <v>19</v>
      </c>
    </row>
    <row r="13577" spans="1:5" x14ac:dyDescent="0.25">
      <c r="A13577" s="3" t="s">
        <v>6400</v>
      </c>
      <c r="B13577" s="3" t="s">
        <v>6415</v>
      </c>
      <c r="C13577" s="3" t="s">
        <v>6956</v>
      </c>
      <c r="D13577" s="3"/>
      <c r="E13577" s="3" t="s">
        <v>19</v>
      </c>
    </row>
    <row r="13578" spans="1:5" x14ac:dyDescent="0.25">
      <c r="A13578" s="3" t="s">
        <v>6400</v>
      </c>
      <c r="B13578" s="3" t="s">
        <v>6416</v>
      </c>
      <c r="C13578" s="3" t="s">
        <v>6956</v>
      </c>
      <c r="D13578" s="3"/>
      <c r="E13578" s="3" t="s">
        <v>19</v>
      </c>
    </row>
    <row r="13579" spans="1:5" x14ac:dyDescent="0.25">
      <c r="A13579" s="3" t="s">
        <v>6400</v>
      </c>
      <c r="B13579" s="3" t="s">
        <v>6417</v>
      </c>
      <c r="C13579" s="3" t="s">
        <v>6956</v>
      </c>
      <c r="D13579" s="3"/>
      <c r="E13579" s="3" t="s">
        <v>19</v>
      </c>
    </row>
    <row r="13580" spans="1:5" x14ac:dyDescent="0.25">
      <c r="A13580" s="3" t="s">
        <v>6400</v>
      </c>
      <c r="B13580" s="3" t="s">
        <v>6418</v>
      </c>
      <c r="C13580" s="3" t="s">
        <v>6956</v>
      </c>
      <c r="D13580" s="3"/>
      <c r="E13580" s="3" t="s">
        <v>19</v>
      </c>
    </row>
    <row r="13581" spans="1:5" x14ac:dyDescent="0.25">
      <c r="A13581" s="3" t="s">
        <v>6420</v>
      </c>
      <c r="B13581" s="3" t="s">
        <v>6419</v>
      </c>
      <c r="C13581" s="3" t="s">
        <v>6956</v>
      </c>
      <c r="D13581" s="3"/>
      <c r="E13581" s="3" t="s">
        <v>19</v>
      </c>
    </row>
    <row r="13582" spans="1:5" x14ac:dyDescent="0.25">
      <c r="A13582" s="3" t="s">
        <v>6420</v>
      </c>
      <c r="B13582" s="3" t="s">
        <v>6421</v>
      </c>
      <c r="C13582" s="3" t="s">
        <v>6956</v>
      </c>
      <c r="D13582" s="3"/>
      <c r="E13582" s="3" t="s">
        <v>19</v>
      </c>
    </row>
    <row r="13583" spans="1:5" x14ac:dyDescent="0.25">
      <c r="A13583" s="3" t="s">
        <v>6420</v>
      </c>
      <c r="B13583" s="3" t="s">
        <v>6422</v>
      </c>
      <c r="C13583" s="3" t="s">
        <v>6956</v>
      </c>
      <c r="D13583" s="3"/>
      <c r="E13583" s="3" t="s">
        <v>19</v>
      </c>
    </row>
    <row r="13584" spans="1:5" x14ac:dyDescent="0.25">
      <c r="A13584" s="3" t="s">
        <v>6420</v>
      </c>
      <c r="B13584" s="3" t="s">
        <v>6423</v>
      </c>
      <c r="C13584" s="3" t="s">
        <v>6956</v>
      </c>
      <c r="D13584" s="3"/>
      <c r="E13584" s="3" t="s">
        <v>19</v>
      </c>
    </row>
    <row r="13585" spans="1:5" x14ac:dyDescent="0.25">
      <c r="A13585" s="3" t="s">
        <v>6420</v>
      </c>
      <c r="B13585" s="3" t="s">
        <v>6424</v>
      </c>
      <c r="C13585" s="3" t="s">
        <v>6956</v>
      </c>
      <c r="D13585" s="3"/>
      <c r="E13585" s="3" t="s">
        <v>19</v>
      </c>
    </row>
    <row r="13586" spans="1:5" x14ac:dyDescent="0.25">
      <c r="A13586" s="3" t="s">
        <v>6420</v>
      </c>
      <c r="B13586" s="3" t="s">
        <v>6425</v>
      </c>
      <c r="C13586" s="3" t="s">
        <v>6956</v>
      </c>
      <c r="D13586" s="3"/>
      <c r="E13586" s="3" t="s">
        <v>19</v>
      </c>
    </row>
    <row r="13587" spans="1:5" x14ac:dyDescent="0.25">
      <c r="A13587" s="3" t="s">
        <v>11708</v>
      </c>
      <c r="B13587" s="3" t="s">
        <v>20401</v>
      </c>
      <c r="C13587" s="3" t="s">
        <v>11293</v>
      </c>
      <c r="D13587" s="3"/>
      <c r="E13587" s="3" t="s">
        <v>11114</v>
      </c>
    </row>
    <row r="13588" spans="1:5" x14ac:dyDescent="0.25">
      <c r="A13588" s="3" t="s">
        <v>6420</v>
      </c>
      <c r="B13588" s="3" t="s">
        <v>6426</v>
      </c>
      <c r="C13588" s="3" t="s">
        <v>6956</v>
      </c>
      <c r="D13588" s="3"/>
      <c r="E13588" s="3" t="s">
        <v>19</v>
      </c>
    </row>
    <row r="13589" spans="1:5" x14ac:dyDescent="0.25">
      <c r="A13589" s="3" t="s">
        <v>6420</v>
      </c>
      <c r="B13589" s="3" t="s">
        <v>6427</v>
      </c>
      <c r="C13589" s="3" t="s">
        <v>6956</v>
      </c>
      <c r="D13589" s="3"/>
      <c r="E13589" s="3" t="s">
        <v>19</v>
      </c>
    </row>
    <row r="13590" spans="1:5" x14ac:dyDescent="0.25">
      <c r="A13590" s="3" t="s">
        <v>6420</v>
      </c>
      <c r="B13590" s="3" t="s">
        <v>6428</v>
      </c>
      <c r="C13590" s="3" t="s">
        <v>6956</v>
      </c>
      <c r="D13590" s="3"/>
      <c r="E13590" s="3" t="s">
        <v>19</v>
      </c>
    </row>
    <row r="13591" spans="1:5" x14ac:dyDescent="0.25">
      <c r="A13591" s="3" t="s">
        <v>6420</v>
      </c>
      <c r="B13591" s="3" t="s">
        <v>6429</v>
      </c>
      <c r="C13591" s="3" t="s">
        <v>6956</v>
      </c>
      <c r="D13591" s="3"/>
      <c r="E13591" s="3" t="s">
        <v>19</v>
      </c>
    </row>
    <row r="13592" spans="1:5" x14ac:dyDescent="0.25">
      <c r="A13592" s="3" t="s">
        <v>6420</v>
      </c>
      <c r="B13592" s="3" t="s">
        <v>6430</v>
      </c>
      <c r="C13592" s="3" t="s">
        <v>6956</v>
      </c>
      <c r="D13592" s="3"/>
      <c r="E13592" s="3" t="s">
        <v>19</v>
      </c>
    </row>
    <row r="13593" spans="1:5" x14ac:dyDescent="0.25">
      <c r="A13593" s="3" t="s">
        <v>6420</v>
      </c>
      <c r="B13593" s="3" t="s">
        <v>6431</v>
      </c>
      <c r="C13593" s="3" t="s">
        <v>6956</v>
      </c>
      <c r="D13593" s="3"/>
      <c r="E13593" s="3" t="s">
        <v>19</v>
      </c>
    </row>
    <row r="13594" spans="1:5" x14ac:dyDescent="0.25">
      <c r="A13594" s="3" t="s">
        <v>6420</v>
      </c>
      <c r="B13594" s="3" t="s">
        <v>6432</v>
      </c>
      <c r="C13594" s="3" t="s">
        <v>6956</v>
      </c>
      <c r="D13594" s="3"/>
      <c r="E13594" s="3" t="s">
        <v>19</v>
      </c>
    </row>
    <row r="13595" spans="1:5" x14ac:dyDescent="0.25">
      <c r="A13595" s="3" t="s">
        <v>6420</v>
      </c>
      <c r="B13595" s="3" t="s">
        <v>6433</v>
      </c>
      <c r="C13595" s="3" t="s">
        <v>6956</v>
      </c>
      <c r="D13595" s="3"/>
      <c r="E13595" s="3" t="s">
        <v>19</v>
      </c>
    </row>
    <row r="13596" spans="1:5" x14ac:dyDescent="0.25">
      <c r="A13596" s="3" t="s">
        <v>6420</v>
      </c>
      <c r="B13596" s="3" t="s">
        <v>6434</v>
      </c>
      <c r="C13596" s="3" t="s">
        <v>6956</v>
      </c>
      <c r="D13596" s="3"/>
      <c r="E13596" s="3" t="s">
        <v>19</v>
      </c>
    </row>
    <row r="13597" spans="1:5" x14ac:dyDescent="0.25">
      <c r="A13597" s="3" t="s">
        <v>6420</v>
      </c>
      <c r="B13597" s="3" t="s">
        <v>6435</v>
      </c>
      <c r="C13597" s="3" t="s">
        <v>6956</v>
      </c>
      <c r="D13597" s="3"/>
      <c r="E13597" s="3" t="s">
        <v>19</v>
      </c>
    </row>
    <row r="13598" spans="1:5" x14ac:dyDescent="0.25">
      <c r="A13598" s="3" t="s">
        <v>6437</v>
      </c>
      <c r="B13598" s="3" t="s">
        <v>6436</v>
      </c>
      <c r="C13598" s="3" t="s">
        <v>6956</v>
      </c>
      <c r="D13598" s="3"/>
      <c r="E13598" s="3" t="s">
        <v>19</v>
      </c>
    </row>
    <row r="13599" spans="1:5" x14ac:dyDescent="0.25">
      <c r="A13599" s="3" t="s">
        <v>11708</v>
      </c>
      <c r="B13599" s="3" t="s">
        <v>20402</v>
      </c>
      <c r="C13599" s="3" t="s">
        <v>11293</v>
      </c>
      <c r="D13599" s="3"/>
      <c r="E13599" s="3" t="s">
        <v>11114</v>
      </c>
    </row>
    <row r="13600" spans="1:5" x14ac:dyDescent="0.25">
      <c r="A13600" s="3" t="s">
        <v>11707</v>
      </c>
      <c r="B13600" s="3" t="s">
        <v>20403</v>
      </c>
      <c r="C13600" s="3" t="s">
        <v>11292</v>
      </c>
      <c r="D13600" s="3"/>
      <c r="E13600" s="3" t="s">
        <v>11114</v>
      </c>
    </row>
    <row r="13601" spans="1:5" x14ac:dyDescent="0.25">
      <c r="A13601" s="3" t="s">
        <v>6437</v>
      </c>
      <c r="B13601" s="3" t="s">
        <v>6438</v>
      </c>
      <c r="C13601" s="3" t="s">
        <v>6956</v>
      </c>
      <c r="D13601" s="3"/>
      <c r="E13601" s="3" t="s">
        <v>19</v>
      </c>
    </row>
    <row r="13602" spans="1:5" x14ac:dyDescent="0.25">
      <c r="A13602" s="3" t="s">
        <v>6437</v>
      </c>
      <c r="B13602" s="3" t="s">
        <v>6439</v>
      </c>
      <c r="C13602" s="3" t="s">
        <v>6956</v>
      </c>
      <c r="D13602" s="3"/>
      <c r="E13602" s="3" t="s">
        <v>19</v>
      </c>
    </row>
    <row r="13603" spans="1:5" x14ac:dyDescent="0.25">
      <c r="A13603" s="3" t="s">
        <v>6437</v>
      </c>
      <c r="B13603" s="3" t="s">
        <v>6440</v>
      </c>
      <c r="C13603" s="3" t="s">
        <v>6956</v>
      </c>
      <c r="D13603" s="3"/>
      <c r="E13603" s="3" t="s">
        <v>19</v>
      </c>
    </row>
    <row r="13604" spans="1:5" x14ac:dyDescent="0.25">
      <c r="A13604" s="3" t="s">
        <v>6437</v>
      </c>
      <c r="B13604" s="3" t="s">
        <v>6441</v>
      </c>
      <c r="C13604" s="3" t="s">
        <v>6956</v>
      </c>
      <c r="D13604" s="3"/>
      <c r="E13604" s="3" t="s">
        <v>19</v>
      </c>
    </row>
    <row r="13605" spans="1:5" x14ac:dyDescent="0.25">
      <c r="A13605" s="3" t="s">
        <v>11707</v>
      </c>
      <c r="B13605" s="3" t="s">
        <v>20404</v>
      </c>
      <c r="C13605" s="3" t="s">
        <v>11292</v>
      </c>
      <c r="D13605" s="3"/>
      <c r="E13605" s="3" t="s">
        <v>11114</v>
      </c>
    </row>
    <row r="13606" spans="1:5" x14ac:dyDescent="0.25">
      <c r="A13606" s="3" t="s">
        <v>6437</v>
      </c>
      <c r="B13606" s="3" t="s">
        <v>6442</v>
      </c>
      <c r="C13606" s="3" t="s">
        <v>6956</v>
      </c>
      <c r="D13606" s="3"/>
      <c r="E13606" s="3" t="s">
        <v>19</v>
      </c>
    </row>
    <row r="13607" spans="1:5" x14ac:dyDescent="0.25">
      <c r="A13607" s="3" t="s">
        <v>6437</v>
      </c>
      <c r="B13607" s="3" t="s">
        <v>6443</v>
      </c>
      <c r="C13607" s="3" t="s">
        <v>6956</v>
      </c>
      <c r="D13607" s="3"/>
      <c r="E13607" s="3" t="s">
        <v>19</v>
      </c>
    </row>
    <row r="13608" spans="1:5" x14ac:dyDescent="0.25">
      <c r="A13608" s="3" t="s">
        <v>6437</v>
      </c>
      <c r="B13608" s="3" t="s">
        <v>6444</v>
      </c>
      <c r="C13608" s="3" t="s">
        <v>6956</v>
      </c>
      <c r="D13608" s="3"/>
      <c r="E13608" s="3" t="s">
        <v>19</v>
      </c>
    </row>
    <row r="13609" spans="1:5" x14ac:dyDescent="0.25">
      <c r="A13609" s="3" t="s">
        <v>6437</v>
      </c>
      <c r="B13609" s="3" t="s">
        <v>6445</v>
      </c>
      <c r="C13609" s="3" t="s">
        <v>6956</v>
      </c>
      <c r="D13609" s="3"/>
      <c r="E13609" s="3" t="s">
        <v>19</v>
      </c>
    </row>
    <row r="13610" spans="1:5" x14ac:dyDescent="0.25">
      <c r="A13610" s="3" t="s">
        <v>6437</v>
      </c>
      <c r="B13610" s="3" t="s">
        <v>6446</v>
      </c>
      <c r="C13610" s="3" t="s">
        <v>6956</v>
      </c>
      <c r="D13610" s="3"/>
      <c r="E13610" s="3" t="s">
        <v>19</v>
      </c>
    </row>
    <row r="13611" spans="1:5" x14ac:dyDescent="0.25">
      <c r="A13611" s="3" t="s">
        <v>6437</v>
      </c>
      <c r="B13611" s="3" t="s">
        <v>6447</v>
      </c>
      <c r="C13611" s="3" t="s">
        <v>6956</v>
      </c>
      <c r="D13611" s="3"/>
      <c r="E13611" s="3" t="s">
        <v>19</v>
      </c>
    </row>
    <row r="13612" spans="1:5" x14ac:dyDescent="0.25">
      <c r="A13612" s="3" t="s">
        <v>6437</v>
      </c>
      <c r="B13612" s="3" t="s">
        <v>6448</v>
      </c>
      <c r="C13612" s="3" t="s">
        <v>6956</v>
      </c>
      <c r="D13612" s="3"/>
      <c r="E13612" s="3" t="s">
        <v>19</v>
      </c>
    </row>
    <row r="13613" spans="1:5" x14ac:dyDescent="0.25">
      <c r="A13613" s="3" t="s">
        <v>6437</v>
      </c>
      <c r="B13613" s="3" t="s">
        <v>6449</v>
      </c>
      <c r="C13613" s="3" t="s">
        <v>6956</v>
      </c>
      <c r="D13613" s="3"/>
      <c r="E13613" s="3" t="s">
        <v>19</v>
      </c>
    </row>
    <row r="13614" spans="1:5" x14ac:dyDescent="0.25">
      <c r="A13614" s="3" t="s">
        <v>6437</v>
      </c>
      <c r="B13614" s="3" t="s">
        <v>6450</v>
      </c>
      <c r="C13614" s="3" t="s">
        <v>6956</v>
      </c>
      <c r="D13614" s="3"/>
      <c r="E13614" s="3" t="s">
        <v>19</v>
      </c>
    </row>
    <row r="13615" spans="1:5" x14ac:dyDescent="0.25">
      <c r="A13615" s="3" t="s">
        <v>6437</v>
      </c>
      <c r="B13615" s="3" t="s">
        <v>6451</v>
      </c>
      <c r="C13615" s="3" t="s">
        <v>6956</v>
      </c>
      <c r="D13615" s="3"/>
      <c r="E13615" s="3" t="s">
        <v>19</v>
      </c>
    </row>
    <row r="13616" spans="1:5" x14ac:dyDescent="0.25">
      <c r="A13616" s="3" t="s">
        <v>6437</v>
      </c>
      <c r="B13616" s="3" t="s">
        <v>6452</v>
      </c>
      <c r="C13616" s="3" t="s">
        <v>6956</v>
      </c>
      <c r="D13616" s="3"/>
      <c r="E13616" s="3" t="s">
        <v>19</v>
      </c>
    </row>
    <row r="13617" spans="1:5" x14ac:dyDescent="0.25">
      <c r="A13617" s="3" t="s">
        <v>6437</v>
      </c>
      <c r="B13617" s="3" t="s">
        <v>6453</v>
      </c>
      <c r="C13617" s="3" t="s">
        <v>6956</v>
      </c>
      <c r="D13617" s="3"/>
      <c r="E13617" s="3" t="s">
        <v>19</v>
      </c>
    </row>
    <row r="13618" spans="1:5" x14ac:dyDescent="0.25">
      <c r="A13618" s="3" t="s">
        <v>6437</v>
      </c>
      <c r="B13618" s="3" t="s">
        <v>6454</v>
      </c>
      <c r="C13618" s="3" t="s">
        <v>6956</v>
      </c>
      <c r="D13618" s="3"/>
      <c r="E13618" s="3" t="s">
        <v>19</v>
      </c>
    </row>
    <row r="13619" spans="1:5" x14ac:dyDescent="0.25">
      <c r="A13619" s="3" t="s">
        <v>3350</v>
      </c>
      <c r="B13619" s="3" t="s">
        <v>20405</v>
      </c>
      <c r="C13619" s="3" t="s">
        <v>6956</v>
      </c>
      <c r="D13619" s="3"/>
      <c r="E13619" s="3" t="s">
        <v>19</v>
      </c>
    </row>
    <row r="13620" spans="1:5" x14ac:dyDescent="0.25">
      <c r="A13620" s="3" t="s">
        <v>11707</v>
      </c>
      <c r="B13620" s="3" t="s">
        <v>20406</v>
      </c>
      <c r="C13620" s="3" t="s">
        <v>11292</v>
      </c>
      <c r="D13620" s="3"/>
      <c r="E13620" s="3" t="s">
        <v>11114</v>
      </c>
    </row>
    <row r="13621" spans="1:5" x14ac:dyDescent="0.25">
      <c r="A13621" s="3" t="s">
        <v>6456</v>
      </c>
      <c r="B13621" s="3" t="s">
        <v>6455</v>
      </c>
      <c r="C13621" s="3" t="s">
        <v>6956</v>
      </c>
      <c r="D13621" s="3"/>
      <c r="E13621" s="3" t="s">
        <v>19</v>
      </c>
    </row>
    <row r="13622" spans="1:5" x14ac:dyDescent="0.25">
      <c r="A13622" s="3" t="s">
        <v>6456</v>
      </c>
      <c r="B13622" s="3" t="s">
        <v>6457</v>
      </c>
      <c r="C13622" s="3" t="s">
        <v>6956</v>
      </c>
      <c r="D13622" s="3"/>
      <c r="E13622" s="3" t="s">
        <v>19</v>
      </c>
    </row>
    <row r="13623" spans="1:5" x14ac:dyDescent="0.25">
      <c r="A13623" s="3" t="s">
        <v>6456</v>
      </c>
      <c r="B13623" s="3" t="s">
        <v>6458</v>
      </c>
      <c r="C13623" s="3" t="s">
        <v>6956</v>
      </c>
      <c r="D13623" s="3"/>
      <c r="E13623" s="3" t="s">
        <v>19</v>
      </c>
    </row>
    <row r="13624" spans="1:5" x14ac:dyDescent="0.25">
      <c r="A13624" s="3" t="s">
        <v>6456</v>
      </c>
      <c r="B13624" s="3" t="s">
        <v>6459</v>
      </c>
      <c r="C13624" s="3" t="s">
        <v>6956</v>
      </c>
      <c r="D13624" s="3"/>
      <c r="E13624" s="3" t="s">
        <v>19</v>
      </c>
    </row>
    <row r="13625" spans="1:5" x14ac:dyDescent="0.25">
      <c r="A13625" s="3" t="s">
        <v>6456</v>
      </c>
      <c r="B13625" s="3" t="s">
        <v>6460</v>
      </c>
      <c r="C13625" s="3" t="s">
        <v>6956</v>
      </c>
      <c r="D13625" s="3"/>
      <c r="E13625" s="3" t="s">
        <v>19</v>
      </c>
    </row>
    <row r="13626" spans="1:5" x14ac:dyDescent="0.25">
      <c r="A13626" s="3" t="s">
        <v>11708</v>
      </c>
      <c r="B13626" s="3" t="s">
        <v>20407</v>
      </c>
      <c r="C13626" s="3" t="s">
        <v>11293</v>
      </c>
      <c r="D13626" s="3"/>
      <c r="E13626" s="3" t="s">
        <v>11114</v>
      </c>
    </row>
    <row r="13627" spans="1:5" x14ac:dyDescent="0.25">
      <c r="A13627" s="3" t="s">
        <v>6456</v>
      </c>
      <c r="B13627" s="3" t="s">
        <v>6461</v>
      </c>
      <c r="C13627" s="3" t="s">
        <v>6956</v>
      </c>
      <c r="D13627" s="3"/>
      <c r="E13627" s="3" t="s">
        <v>19</v>
      </c>
    </row>
    <row r="13628" spans="1:5" x14ac:dyDescent="0.25">
      <c r="A13628" s="3" t="s">
        <v>11708</v>
      </c>
      <c r="B13628" s="3" t="s">
        <v>20408</v>
      </c>
      <c r="C13628" s="3" t="s">
        <v>11293</v>
      </c>
      <c r="D13628" s="3"/>
      <c r="E13628" s="3" t="s">
        <v>11114</v>
      </c>
    </row>
    <row r="13629" spans="1:5" x14ac:dyDescent="0.25">
      <c r="A13629" s="3" t="s">
        <v>6456</v>
      </c>
      <c r="B13629" s="3" t="s">
        <v>6462</v>
      </c>
      <c r="C13629" s="3" t="s">
        <v>6956</v>
      </c>
      <c r="D13629" s="3"/>
      <c r="E13629" s="3" t="s">
        <v>19</v>
      </c>
    </row>
    <row r="13630" spans="1:5" x14ac:dyDescent="0.25">
      <c r="A13630" s="3" t="s">
        <v>11707</v>
      </c>
      <c r="B13630" s="3" t="s">
        <v>20409</v>
      </c>
      <c r="C13630" s="3" t="s">
        <v>11292</v>
      </c>
      <c r="D13630" s="3"/>
      <c r="E13630" s="3" t="s">
        <v>11114</v>
      </c>
    </row>
    <row r="13631" spans="1:5" x14ac:dyDescent="0.25">
      <c r="A13631" s="3" t="s">
        <v>6456</v>
      </c>
      <c r="B13631" s="3" t="s">
        <v>6463</v>
      </c>
      <c r="C13631" s="3" t="s">
        <v>6956</v>
      </c>
      <c r="D13631" s="3"/>
      <c r="E13631" s="3" t="s">
        <v>19</v>
      </c>
    </row>
    <row r="13632" spans="1:5" x14ac:dyDescent="0.25">
      <c r="A13632" s="3" t="s">
        <v>6456</v>
      </c>
      <c r="B13632" s="3" t="s">
        <v>6464</v>
      </c>
      <c r="C13632" s="3" t="s">
        <v>6956</v>
      </c>
      <c r="D13632" s="3"/>
      <c r="E13632" s="3" t="s">
        <v>19</v>
      </c>
    </row>
    <row r="13633" spans="1:5" x14ac:dyDescent="0.25">
      <c r="A13633" s="3" t="s">
        <v>6456</v>
      </c>
      <c r="B13633" s="3" t="s">
        <v>6465</v>
      </c>
      <c r="C13633" s="3" t="s">
        <v>6956</v>
      </c>
      <c r="D13633" s="3"/>
      <c r="E13633" s="3" t="s">
        <v>19</v>
      </c>
    </row>
    <row r="13634" spans="1:5" x14ac:dyDescent="0.25">
      <c r="A13634" s="3" t="s">
        <v>6456</v>
      </c>
      <c r="B13634" s="3" t="s">
        <v>6466</v>
      </c>
      <c r="C13634" s="3" t="s">
        <v>6956</v>
      </c>
      <c r="D13634" s="3"/>
      <c r="E13634" s="3" t="s">
        <v>19</v>
      </c>
    </row>
    <row r="13635" spans="1:5" x14ac:dyDescent="0.25">
      <c r="A13635" s="3" t="s">
        <v>6456</v>
      </c>
      <c r="B13635" s="3" t="s">
        <v>6467</v>
      </c>
      <c r="C13635" s="3" t="s">
        <v>6956</v>
      </c>
      <c r="D13635" s="3"/>
      <c r="E13635" s="3" t="s">
        <v>19</v>
      </c>
    </row>
    <row r="13636" spans="1:5" x14ac:dyDescent="0.25">
      <c r="A13636" s="3" t="s">
        <v>6456</v>
      </c>
      <c r="B13636" s="3" t="s">
        <v>6468</v>
      </c>
      <c r="C13636" s="3" t="s">
        <v>6956</v>
      </c>
      <c r="D13636" s="3"/>
      <c r="E13636" s="3" t="s">
        <v>19</v>
      </c>
    </row>
    <row r="13637" spans="1:5" x14ac:dyDescent="0.25">
      <c r="A13637" s="3" t="s">
        <v>6456</v>
      </c>
      <c r="B13637" s="3" t="s">
        <v>6469</v>
      </c>
      <c r="C13637" s="3" t="s">
        <v>6956</v>
      </c>
      <c r="D13637" s="3"/>
      <c r="E13637" s="3" t="s">
        <v>19</v>
      </c>
    </row>
    <row r="13638" spans="1:5" x14ac:dyDescent="0.25">
      <c r="A13638" s="3" t="s">
        <v>6456</v>
      </c>
      <c r="B13638" s="3" t="s">
        <v>6470</v>
      </c>
      <c r="C13638" s="3" t="s">
        <v>6956</v>
      </c>
      <c r="D13638" s="3"/>
      <c r="E13638" s="3" t="s">
        <v>19</v>
      </c>
    </row>
    <row r="13639" spans="1:5" x14ac:dyDescent="0.25">
      <c r="A13639" s="3" t="s">
        <v>6472</v>
      </c>
      <c r="B13639" s="3" t="s">
        <v>6471</v>
      </c>
      <c r="C13639" s="3" t="s">
        <v>6956</v>
      </c>
      <c r="D13639" s="3"/>
      <c r="E13639" s="3" t="s">
        <v>19</v>
      </c>
    </row>
    <row r="13640" spans="1:5" x14ac:dyDescent="0.25">
      <c r="A13640" s="3" t="s">
        <v>6472</v>
      </c>
      <c r="B13640" s="3" t="s">
        <v>6473</v>
      </c>
      <c r="C13640" s="3" t="s">
        <v>6956</v>
      </c>
      <c r="D13640" s="3"/>
      <c r="E13640" s="3" t="s">
        <v>19</v>
      </c>
    </row>
    <row r="13641" spans="1:5" x14ac:dyDescent="0.25">
      <c r="A13641" s="3" t="s">
        <v>6472</v>
      </c>
      <c r="B13641" s="3" t="s">
        <v>6474</v>
      </c>
      <c r="C13641" s="3" t="s">
        <v>6956</v>
      </c>
      <c r="D13641" s="3"/>
      <c r="E13641" s="3" t="s">
        <v>19</v>
      </c>
    </row>
    <row r="13642" spans="1:5" x14ac:dyDescent="0.25">
      <c r="A13642" s="3" t="s">
        <v>6472</v>
      </c>
      <c r="B13642" s="3" t="s">
        <v>6475</v>
      </c>
      <c r="C13642" s="3" t="s">
        <v>6956</v>
      </c>
      <c r="D13642" s="3"/>
      <c r="E13642" s="3" t="s">
        <v>19</v>
      </c>
    </row>
    <row r="13643" spans="1:5" x14ac:dyDescent="0.25">
      <c r="A13643" s="3" t="s">
        <v>6472</v>
      </c>
      <c r="B13643" s="3" t="s">
        <v>6476</v>
      </c>
      <c r="C13643" s="3" t="s">
        <v>6956</v>
      </c>
      <c r="D13643" s="3"/>
      <c r="E13643" s="3" t="s">
        <v>19</v>
      </c>
    </row>
    <row r="13644" spans="1:5" x14ac:dyDescent="0.25">
      <c r="A13644" s="3" t="s">
        <v>6472</v>
      </c>
      <c r="B13644" s="3" t="s">
        <v>6477</v>
      </c>
      <c r="C13644" s="3" t="s">
        <v>6956</v>
      </c>
      <c r="D13644" s="3"/>
      <c r="E13644" s="3" t="s">
        <v>19</v>
      </c>
    </row>
    <row r="13645" spans="1:5" x14ac:dyDescent="0.25">
      <c r="A13645" s="3" t="s">
        <v>6472</v>
      </c>
      <c r="B13645" s="3" t="s">
        <v>6478</v>
      </c>
      <c r="C13645" s="3" t="s">
        <v>6956</v>
      </c>
      <c r="D13645" s="3"/>
      <c r="E13645" s="3" t="s">
        <v>19</v>
      </c>
    </row>
    <row r="13646" spans="1:5" x14ac:dyDescent="0.25">
      <c r="A13646" s="3" t="s">
        <v>6472</v>
      </c>
      <c r="B13646" s="3" t="s">
        <v>6479</v>
      </c>
      <c r="C13646" s="3" t="s">
        <v>6956</v>
      </c>
      <c r="D13646" s="3"/>
      <c r="E13646" s="3" t="s">
        <v>19</v>
      </c>
    </row>
    <row r="13647" spans="1:5" x14ac:dyDescent="0.25">
      <c r="A13647" s="3" t="s">
        <v>6472</v>
      </c>
      <c r="B13647" s="3" t="s">
        <v>6480</v>
      </c>
      <c r="C13647" s="3" t="s">
        <v>6956</v>
      </c>
      <c r="D13647" s="3"/>
      <c r="E13647" s="3" t="s">
        <v>19</v>
      </c>
    </row>
    <row r="13648" spans="1:5" x14ac:dyDescent="0.25">
      <c r="A13648" s="3" t="s">
        <v>6472</v>
      </c>
      <c r="B13648" s="3" t="s">
        <v>6481</v>
      </c>
      <c r="C13648" s="3" t="s">
        <v>6956</v>
      </c>
      <c r="D13648" s="3"/>
      <c r="E13648" s="3" t="s">
        <v>19</v>
      </c>
    </row>
    <row r="13649" spans="1:5" x14ac:dyDescent="0.25">
      <c r="A13649" s="3" t="s">
        <v>6472</v>
      </c>
      <c r="B13649" s="3" t="s">
        <v>6482</v>
      </c>
      <c r="C13649" s="3" t="s">
        <v>6956</v>
      </c>
      <c r="D13649" s="3"/>
      <c r="E13649" s="3" t="s">
        <v>19</v>
      </c>
    </row>
    <row r="13650" spans="1:5" x14ac:dyDescent="0.25">
      <c r="A13650" s="3" t="s">
        <v>6472</v>
      </c>
      <c r="B13650" s="3" t="s">
        <v>6483</v>
      </c>
      <c r="C13650" s="3" t="s">
        <v>6956</v>
      </c>
      <c r="D13650" s="3"/>
      <c r="E13650" s="3" t="s">
        <v>19</v>
      </c>
    </row>
    <row r="13651" spans="1:5" x14ac:dyDescent="0.25">
      <c r="A13651" s="3" t="s">
        <v>6472</v>
      </c>
      <c r="B13651" s="3" t="s">
        <v>6484</v>
      </c>
      <c r="C13651" s="3" t="s">
        <v>6956</v>
      </c>
      <c r="D13651" s="3"/>
      <c r="E13651" s="3" t="s">
        <v>19</v>
      </c>
    </row>
    <row r="13652" spans="1:5" x14ac:dyDescent="0.25">
      <c r="A13652" s="3" t="s">
        <v>6472</v>
      </c>
      <c r="B13652" s="3" t="s">
        <v>6485</v>
      </c>
      <c r="C13652" s="3" t="s">
        <v>6956</v>
      </c>
      <c r="D13652" s="3"/>
      <c r="E13652" s="3" t="s">
        <v>19</v>
      </c>
    </row>
    <row r="13653" spans="1:5" x14ac:dyDescent="0.25">
      <c r="A13653" s="3" t="s">
        <v>6472</v>
      </c>
      <c r="B13653" s="3" t="s">
        <v>6486</v>
      </c>
      <c r="C13653" s="3" t="s">
        <v>6956</v>
      </c>
      <c r="D13653" s="3"/>
      <c r="E13653" s="3" t="s">
        <v>19</v>
      </c>
    </row>
    <row r="13654" spans="1:5" x14ac:dyDescent="0.25">
      <c r="A13654" s="3" t="s">
        <v>6472</v>
      </c>
      <c r="B13654" s="3" t="s">
        <v>6487</v>
      </c>
      <c r="C13654" s="3" t="s">
        <v>6956</v>
      </c>
      <c r="D13654" s="3"/>
      <c r="E13654" s="3" t="s">
        <v>19</v>
      </c>
    </row>
    <row r="13655" spans="1:5" x14ac:dyDescent="0.25">
      <c r="A13655" s="3" t="s">
        <v>6472</v>
      </c>
      <c r="B13655" s="3" t="s">
        <v>6488</v>
      </c>
      <c r="C13655" s="3" t="s">
        <v>6956</v>
      </c>
      <c r="D13655" s="3"/>
      <c r="E13655" s="3" t="s">
        <v>19</v>
      </c>
    </row>
    <row r="13656" spans="1:5" x14ac:dyDescent="0.25">
      <c r="A13656" s="3" t="s">
        <v>6472</v>
      </c>
      <c r="B13656" s="3" t="s">
        <v>6489</v>
      </c>
      <c r="C13656" s="3" t="s">
        <v>6956</v>
      </c>
      <c r="D13656" s="3"/>
      <c r="E13656" s="3" t="s">
        <v>19</v>
      </c>
    </row>
    <row r="13657" spans="1:5" x14ac:dyDescent="0.25">
      <c r="A13657" s="3" t="s">
        <v>6472</v>
      </c>
      <c r="B13657" s="3" t="s">
        <v>6490</v>
      </c>
      <c r="C13657" s="3" t="s">
        <v>6956</v>
      </c>
      <c r="D13657" s="3"/>
      <c r="E13657" s="3" t="s">
        <v>19</v>
      </c>
    </row>
    <row r="13658" spans="1:5" x14ac:dyDescent="0.25">
      <c r="A13658" s="3" t="s">
        <v>6472</v>
      </c>
      <c r="B13658" s="3" t="s">
        <v>6491</v>
      </c>
      <c r="C13658" s="3" t="s">
        <v>6956</v>
      </c>
      <c r="D13658" s="3"/>
      <c r="E13658" s="3" t="s">
        <v>19</v>
      </c>
    </row>
    <row r="13659" spans="1:5" x14ac:dyDescent="0.25">
      <c r="A13659" s="3" t="s">
        <v>6493</v>
      </c>
      <c r="B13659" s="3" t="s">
        <v>6492</v>
      </c>
      <c r="C13659" s="3" t="s">
        <v>6956</v>
      </c>
      <c r="D13659" s="3"/>
      <c r="E13659" s="3" t="s">
        <v>19</v>
      </c>
    </row>
    <row r="13660" spans="1:5" x14ac:dyDescent="0.25">
      <c r="A13660" s="3" t="s">
        <v>6493</v>
      </c>
      <c r="B13660" s="3" t="s">
        <v>6494</v>
      </c>
      <c r="C13660" s="3" t="s">
        <v>6956</v>
      </c>
      <c r="D13660" s="3"/>
      <c r="E13660" s="3" t="s">
        <v>19</v>
      </c>
    </row>
    <row r="13661" spans="1:5" x14ac:dyDescent="0.25">
      <c r="A13661" s="3" t="s">
        <v>6493</v>
      </c>
      <c r="B13661" s="3" t="s">
        <v>6495</v>
      </c>
      <c r="C13661" s="3" t="s">
        <v>6956</v>
      </c>
      <c r="D13661" s="3"/>
      <c r="E13661" s="3" t="s">
        <v>19</v>
      </c>
    </row>
    <row r="13662" spans="1:5" x14ac:dyDescent="0.25">
      <c r="A13662" s="3" t="s">
        <v>11730</v>
      </c>
      <c r="B13662" s="3" t="s">
        <v>21451</v>
      </c>
      <c r="C13662" s="3" t="s">
        <v>11312</v>
      </c>
      <c r="D13662" s="3"/>
      <c r="E13662" s="3" t="s">
        <v>290</v>
      </c>
    </row>
    <row r="13663" spans="1:5" x14ac:dyDescent="0.25">
      <c r="A13663" s="3" t="s">
        <v>6493</v>
      </c>
      <c r="B13663" s="3" t="s">
        <v>6496</v>
      </c>
      <c r="C13663" s="3" t="s">
        <v>6956</v>
      </c>
      <c r="D13663" s="3"/>
      <c r="E13663" s="3" t="s">
        <v>19</v>
      </c>
    </row>
    <row r="13664" spans="1:5" x14ac:dyDescent="0.25">
      <c r="A13664" s="3" t="s">
        <v>6493</v>
      </c>
      <c r="B13664" s="3" t="s">
        <v>6497</v>
      </c>
      <c r="C13664" s="3" t="s">
        <v>6956</v>
      </c>
      <c r="D13664" s="3"/>
      <c r="E13664" s="3" t="s">
        <v>19</v>
      </c>
    </row>
    <row r="13665" spans="1:5" x14ac:dyDescent="0.25">
      <c r="A13665" s="3" t="s">
        <v>6493</v>
      </c>
      <c r="B13665" s="3" t="s">
        <v>6498</v>
      </c>
      <c r="C13665" s="3" t="s">
        <v>6956</v>
      </c>
      <c r="D13665" s="3"/>
      <c r="E13665" s="3" t="s">
        <v>19</v>
      </c>
    </row>
    <row r="13666" spans="1:5" x14ac:dyDescent="0.25">
      <c r="A13666" s="3" t="s">
        <v>6493</v>
      </c>
      <c r="B13666" s="3" t="s">
        <v>6499</v>
      </c>
      <c r="C13666" s="3" t="s">
        <v>6956</v>
      </c>
      <c r="D13666" s="3"/>
      <c r="E13666" s="3" t="s">
        <v>19</v>
      </c>
    </row>
    <row r="13667" spans="1:5" x14ac:dyDescent="0.25">
      <c r="A13667" s="3" t="s">
        <v>6493</v>
      </c>
      <c r="B13667" s="3" t="s">
        <v>6500</v>
      </c>
      <c r="C13667" s="3" t="s">
        <v>6956</v>
      </c>
      <c r="D13667" s="3"/>
      <c r="E13667" s="3" t="s">
        <v>19</v>
      </c>
    </row>
    <row r="13668" spans="1:5" x14ac:dyDescent="0.25">
      <c r="A13668" s="3" t="s">
        <v>6493</v>
      </c>
      <c r="B13668" s="3" t="s">
        <v>6501</v>
      </c>
      <c r="C13668" s="3" t="s">
        <v>6956</v>
      </c>
      <c r="D13668" s="3"/>
      <c r="E13668" s="3" t="s">
        <v>19</v>
      </c>
    </row>
    <row r="13669" spans="1:5" x14ac:dyDescent="0.25">
      <c r="A13669" s="3" t="s">
        <v>11708</v>
      </c>
      <c r="B13669" s="3" t="s">
        <v>20410</v>
      </c>
      <c r="C13669" s="3" t="s">
        <v>11293</v>
      </c>
      <c r="D13669" s="3"/>
      <c r="E13669" s="3" t="s">
        <v>11114</v>
      </c>
    </row>
    <row r="13670" spans="1:5" x14ac:dyDescent="0.25">
      <c r="A13670" s="3" t="s">
        <v>6493</v>
      </c>
      <c r="B13670" s="3" t="s">
        <v>6502</v>
      </c>
      <c r="C13670" s="3" t="s">
        <v>6956</v>
      </c>
      <c r="D13670" s="3"/>
      <c r="E13670" s="3" t="s">
        <v>19</v>
      </c>
    </row>
    <row r="13671" spans="1:5" x14ac:dyDescent="0.25">
      <c r="A13671" s="3" t="s">
        <v>6493</v>
      </c>
      <c r="B13671" s="3" t="s">
        <v>6503</v>
      </c>
      <c r="C13671" s="3" t="s">
        <v>6956</v>
      </c>
      <c r="D13671" s="3"/>
      <c r="E13671" s="3" t="s">
        <v>19</v>
      </c>
    </row>
    <row r="13672" spans="1:5" x14ac:dyDescent="0.25">
      <c r="A13672" s="3" t="s">
        <v>6493</v>
      </c>
      <c r="B13672" s="3" t="s">
        <v>6504</v>
      </c>
      <c r="C13672" s="3" t="s">
        <v>6956</v>
      </c>
      <c r="D13672" s="3"/>
      <c r="E13672" s="3" t="s">
        <v>19</v>
      </c>
    </row>
    <row r="13673" spans="1:5" x14ac:dyDescent="0.25">
      <c r="A13673" s="3" t="s">
        <v>11707</v>
      </c>
      <c r="B13673" s="3" t="s">
        <v>20411</v>
      </c>
      <c r="C13673" s="3" t="s">
        <v>11292</v>
      </c>
      <c r="D13673" s="3"/>
      <c r="E13673" s="3" t="s">
        <v>11114</v>
      </c>
    </row>
    <row r="13674" spans="1:5" x14ac:dyDescent="0.25">
      <c r="A13674" s="3" t="s">
        <v>6493</v>
      </c>
      <c r="B13674" s="3" t="s">
        <v>6505</v>
      </c>
      <c r="C13674" s="3" t="s">
        <v>6956</v>
      </c>
      <c r="D13674" s="3"/>
      <c r="E13674" s="3" t="s">
        <v>19</v>
      </c>
    </row>
    <row r="13675" spans="1:5" x14ac:dyDescent="0.25">
      <c r="A13675" s="3" t="s">
        <v>6493</v>
      </c>
      <c r="B13675" s="3" t="s">
        <v>6506</v>
      </c>
      <c r="C13675" s="3" t="s">
        <v>6956</v>
      </c>
      <c r="D13675" s="3"/>
      <c r="E13675" s="3" t="s">
        <v>19</v>
      </c>
    </row>
    <row r="13676" spans="1:5" x14ac:dyDescent="0.25">
      <c r="A13676" s="3" t="s">
        <v>6493</v>
      </c>
      <c r="B13676" s="3" t="s">
        <v>6507</v>
      </c>
      <c r="C13676" s="3" t="s">
        <v>6956</v>
      </c>
      <c r="D13676" s="3"/>
      <c r="E13676" s="3" t="s">
        <v>19</v>
      </c>
    </row>
    <row r="13677" spans="1:5" x14ac:dyDescent="0.25">
      <c r="A13677" s="3" t="s">
        <v>6386</v>
      </c>
      <c r="B13677" s="3" t="s">
        <v>6508</v>
      </c>
      <c r="C13677" s="3" t="s">
        <v>6956</v>
      </c>
      <c r="D13677" s="3"/>
      <c r="E13677" s="3" t="s">
        <v>19</v>
      </c>
    </row>
    <row r="13678" spans="1:5" x14ac:dyDescent="0.25">
      <c r="A13678" s="3" t="s">
        <v>6400</v>
      </c>
      <c r="B13678" s="3" t="s">
        <v>6509</v>
      </c>
      <c r="C13678" s="3" t="s">
        <v>6956</v>
      </c>
      <c r="D13678" s="3"/>
      <c r="E13678" s="3" t="s">
        <v>19</v>
      </c>
    </row>
    <row r="13679" spans="1:5" x14ac:dyDescent="0.25">
      <c r="A13679" s="3" t="s">
        <v>11707</v>
      </c>
      <c r="B13679" s="3" t="s">
        <v>20412</v>
      </c>
      <c r="C13679" s="3" t="s">
        <v>11292</v>
      </c>
      <c r="D13679" s="3"/>
      <c r="E13679" s="3" t="s">
        <v>11114</v>
      </c>
    </row>
    <row r="13680" spans="1:5" x14ac:dyDescent="0.25">
      <c r="A13680" s="3" t="s">
        <v>3350</v>
      </c>
      <c r="B13680" s="3" t="s">
        <v>6510</v>
      </c>
      <c r="C13680" s="3" t="s">
        <v>6956</v>
      </c>
      <c r="D13680" s="3"/>
      <c r="E13680" s="3" t="s">
        <v>19</v>
      </c>
    </row>
    <row r="13681" spans="1:5" x14ac:dyDescent="0.25">
      <c r="A13681" s="3" t="s">
        <v>6400</v>
      </c>
      <c r="B13681" s="3" t="s">
        <v>6511</v>
      </c>
      <c r="C13681" s="3" t="s">
        <v>6956</v>
      </c>
      <c r="D13681" s="3"/>
      <c r="E13681" s="3" t="s">
        <v>19</v>
      </c>
    </row>
    <row r="13682" spans="1:5" x14ac:dyDescent="0.25">
      <c r="A13682" s="3" t="s">
        <v>6420</v>
      </c>
      <c r="B13682" s="3" t="s">
        <v>6512</v>
      </c>
      <c r="C13682" s="3" t="s">
        <v>6956</v>
      </c>
      <c r="D13682" s="3"/>
      <c r="E13682" s="3" t="s">
        <v>19</v>
      </c>
    </row>
    <row r="13683" spans="1:5" x14ac:dyDescent="0.25">
      <c r="A13683" s="3" t="s">
        <v>6420</v>
      </c>
      <c r="B13683" s="3" t="s">
        <v>6513</v>
      </c>
      <c r="C13683" s="3" t="s">
        <v>6956</v>
      </c>
      <c r="D13683" s="3"/>
      <c r="E13683" s="3" t="s">
        <v>19</v>
      </c>
    </row>
    <row r="13684" spans="1:5" x14ac:dyDescent="0.25">
      <c r="A13684" s="3" t="s">
        <v>6420</v>
      </c>
      <c r="B13684" s="3" t="s">
        <v>6514</v>
      </c>
      <c r="C13684" s="3" t="s">
        <v>6956</v>
      </c>
      <c r="D13684" s="3"/>
      <c r="E13684" s="3" t="s">
        <v>19</v>
      </c>
    </row>
    <row r="13685" spans="1:5" x14ac:dyDescent="0.25">
      <c r="A13685" s="3" t="s">
        <v>6437</v>
      </c>
      <c r="B13685" s="3" t="s">
        <v>6515</v>
      </c>
      <c r="C13685" s="3" t="s">
        <v>6956</v>
      </c>
      <c r="D13685" s="3"/>
      <c r="E13685" s="3" t="s">
        <v>19</v>
      </c>
    </row>
    <row r="13686" spans="1:5" x14ac:dyDescent="0.25">
      <c r="A13686" s="3" t="s">
        <v>6437</v>
      </c>
      <c r="B13686" s="3" t="s">
        <v>6516</v>
      </c>
      <c r="C13686" s="3" t="s">
        <v>6956</v>
      </c>
      <c r="D13686" s="3"/>
      <c r="E13686" s="3" t="s">
        <v>19</v>
      </c>
    </row>
    <row r="13687" spans="1:5" x14ac:dyDescent="0.25">
      <c r="A13687" s="3" t="s">
        <v>6437</v>
      </c>
      <c r="B13687" s="3" t="s">
        <v>6517</v>
      </c>
      <c r="C13687" s="3" t="s">
        <v>6956</v>
      </c>
      <c r="D13687" s="3"/>
      <c r="E13687" s="3" t="s">
        <v>19</v>
      </c>
    </row>
    <row r="13688" spans="1:5" x14ac:dyDescent="0.25">
      <c r="A13688" s="3" t="s">
        <v>6456</v>
      </c>
      <c r="B13688" s="3" t="s">
        <v>6518</v>
      </c>
      <c r="C13688" s="3" t="s">
        <v>6956</v>
      </c>
      <c r="D13688" s="3"/>
      <c r="E13688" s="3" t="s">
        <v>19</v>
      </c>
    </row>
    <row r="13689" spans="1:5" x14ac:dyDescent="0.25">
      <c r="A13689" s="3" t="s">
        <v>6456</v>
      </c>
      <c r="B13689" s="3" t="s">
        <v>6519</v>
      </c>
      <c r="C13689" s="3" t="s">
        <v>6956</v>
      </c>
      <c r="D13689" s="3"/>
      <c r="E13689" s="3" t="s">
        <v>19</v>
      </c>
    </row>
    <row r="13690" spans="1:5" x14ac:dyDescent="0.25">
      <c r="A13690" s="3" t="s">
        <v>6472</v>
      </c>
      <c r="B13690" s="3" t="s">
        <v>6520</v>
      </c>
      <c r="C13690" s="3" t="s">
        <v>6956</v>
      </c>
      <c r="D13690" s="3"/>
      <c r="E13690" s="3" t="s">
        <v>19</v>
      </c>
    </row>
    <row r="13691" spans="1:5" x14ac:dyDescent="0.25">
      <c r="A13691" s="3" t="s">
        <v>3350</v>
      </c>
      <c r="B13691" s="3" t="s">
        <v>6521</v>
      </c>
      <c r="C13691" s="3" t="s">
        <v>6956</v>
      </c>
      <c r="D13691" s="3"/>
      <c r="E13691" s="3" t="s">
        <v>19</v>
      </c>
    </row>
    <row r="13692" spans="1:5" x14ac:dyDescent="0.25">
      <c r="A13692" s="3" t="s">
        <v>3350</v>
      </c>
      <c r="B13692" s="3" t="s">
        <v>6522</v>
      </c>
      <c r="C13692" s="3" t="s">
        <v>6956</v>
      </c>
      <c r="D13692" s="3"/>
      <c r="E13692" s="3" t="s">
        <v>19</v>
      </c>
    </row>
    <row r="13693" spans="1:5" x14ac:dyDescent="0.25">
      <c r="A13693" s="3" t="s">
        <v>6493</v>
      </c>
      <c r="B13693" s="3" t="s">
        <v>6523</v>
      </c>
      <c r="C13693" s="3" t="s">
        <v>6956</v>
      </c>
      <c r="D13693" s="3"/>
      <c r="E13693" s="3" t="s">
        <v>19</v>
      </c>
    </row>
    <row r="13694" spans="1:5" x14ac:dyDescent="0.25">
      <c r="A13694" s="3" t="s">
        <v>3350</v>
      </c>
      <c r="B13694" s="3" t="s">
        <v>6524</v>
      </c>
      <c r="C13694" s="3" t="s">
        <v>6956</v>
      </c>
      <c r="D13694" s="3"/>
      <c r="E13694" s="3" t="s">
        <v>19</v>
      </c>
    </row>
    <row r="13695" spans="1:5" x14ac:dyDescent="0.25">
      <c r="A13695" s="3" t="s">
        <v>3350</v>
      </c>
      <c r="B13695" s="3" t="s">
        <v>6525</v>
      </c>
      <c r="C13695" s="3" t="s">
        <v>6956</v>
      </c>
      <c r="D13695" s="3"/>
      <c r="E13695" s="3" t="s">
        <v>19</v>
      </c>
    </row>
    <row r="13696" spans="1:5" x14ac:dyDescent="0.25">
      <c r="A13696" s="3" t="s">
        <v>3177</v>
      </c>
      <c r="B13696" s="3" t="s">
        <v>6526</v>
      </c>
      <c r="C13696" s="3" t="s">
        <v>7437</v>
      </c>
      <c r="D13696" s="3"/>
      <c r="E13696" s="3" t="s">
        <v>19</v>
      </c>
    </row>
    <row r="13697" spans="1:5" x14ac:dyDescent="0.25">
      <c r="A13697" s="3" t="s">
        <v>3177</v>
      </c>
      <c r="B13697" s="3" t="s">
        <v>6527</v>
      </c>
      <c r="C13697" s="3" t="s">
        <v>7437</v>
      </c>
      <c r="D13697" s="3"/>
      <c r="E13697" s="3" t="s">
        <v>19</v>
      </c>
    </row>
    <row r="13698" spans="1:5" x14ac:dyDescent="0.25">
      <c r="A13698" s="3" t="s">
        <v>3177</v>
      </c>
      <c r="B13698" s="3" t="s">
        <v>6528</v>
      </c>
      <c r="C13698" s="3" t="s">
        <v>7437</v>
      </c>
      <c r="D13698" s="3"/>
      <c r="E13698" s="3" t="s">
        <v>19</v>
      </c>
    </row>
    <row r="13699" spans="1:5" x14ac:dyDescent="0.25">
      <c r="A13699" s="3" t="s">
        <v>3177</v>
      </c>
      <c r="B13699" s="3" t="s">
        <v>6529</v>
      </c>
      <c r="C13699" s="3" t="s">
        <v>7437</v>
      </c>
      <c r="D13699" s="3"/>
      <c r="E13699" s="3" t="s">
        <v>19</v>
      </c>
    </row>
    <row r="13700" spans="1:5" x14ac:dyDescent="0.25">
      <c r="A13700" s="3" t="s">
        <v>3177</v>
      </c>
      <c r="B13700" s="3" t="s">
        <v>6530</v>
      </c>
      <c r="C13700" s="3" t="s">
        <v>7437</v>
      </c>
      <c r="D13700" s="3"/>
      <c r="E13700" s="3" t="s">
        <v>19</v>
      </c>
    </row>
    <row r="13701" spans="1:5" x14ac:dyDescent="0.25">
      <c r="A13701" s="3" t="s">
        <v>3177</v>
      </c>
      <c r="B13701" s="3" t="s">
        <v>6531</v>
      </c>
      <c r="C13701" s="3" t="s">
        <v>7437</v>
      </c>
      <c r="D13701" s="3"/>
      <c r="E13701" s="3" t="s">
        <v>19</v>
      </c>
    </row>
    <row r="13702" spans="1:5" x14ac:dyDescent="0.25">
      <c r="A13702" s="3" t="s">
        <v>3177</v>
      </c>
      <c r="B13702" s="3" t="s">
        <v>6532</v>
      </c>
      <c r="C13702" s="3" t="s">
        <v>7437</v>
      </c>
      <c r="D13702" s="3"/>
      <c r="E13702" s="3" t="s">
        <v>19</v>
      </c>
    </row>
    <row r="13703" spans="1:5" x14ac:dyDescent="0.25">
      <c r="A13703" s="3" t="s">
        <v>3177</v>
      </c>
      <c r="B13703" s="3" t="s">
        <v>6533</v>
      </c>
      <c r="C13703" s="3" t="s">
        <v>7437</v>
      </c>
      <c r="D13703" s="3"/>
      <c r="E13703" s="3" t="s">
        <v>19</v>
      </c>
    </row>
    <row r="13704" spans="1:5" x14ac:dyDescent="0.25">
      <c r="A13704" s="3" t="s">
        <v>6535</v>
      </c>
      <c r="B13704" s="3" t="s">
        <v>6534</v>
      </c>
      <c r="C13704" s="3" t="s">
        <v>7437</v>
      </c>
      <c r="D13704" s="3"/>
      <c r="E13704" s="3" t="s">
        <v>19</v>
      </c>
    </row>
    <row r="13705" spans="1:5" x14ac:dyDescent="0.25">
      <c r="A13705" s="3" t="s">
        <v>6535</v>
      </c>
      <c r="B13705" s="3" t="s">
        <v>6536</v>
      </c>
      <c r="C13705" s="3" t="s">
        <v>7437</v>
      </c>
      <c r="D13705" s="3"/>
      <c r="E13705" s="3" t="s">
        <v>19</v>
      </c>
    </row>
    <row r="13706" spans="1:5" x14ac:dyDescent="0.25">
      <c r="A13706" s="3" t="s">
        <v>6535</v>
      </c>
      <c r="B13706" s="3" t="s">
        <v>6537</v>
      </c>
      <c r="C13706" s="3" t="s">
        <v>7437</v>
      </c>
      <c r="D13706" s="3"/>
      <c r="E13706" s="3" t="s">
        <v>19</v>
      </c>
    </row>
    <row r="13707" spans="1:5" x14ac:dyDescent="0.25">
      <c r="A13707" s="3" t="s">
        <v>6535</v>
      </c>
      <c r="B13707" s="3" t="s">
        <v>6538</v>
      </c>
      <c r="C13707" s="3" t="s">
        <v>7437</v>
      </c>
      <c r="D13707" s="3"/>
      <c r="E13707" s="3" t="s">
        <v>19</v>
      </c>
    </row>
    <row r="13708" spans="1:5" x14ac:dyDescent="0.25">
      <c r="A13708" s="3" t="s">
        <v>6535</v>
      </c>
      <c r="B13708" s="3" t="s">
        <v>6539</v>
      </c>
      <c r="C13708" s="3" t="s">
        <v>7437</v>
      </c>
      <c r="D13708" s="3"/>
      <c r="E13708" s="3" t="s">
        <v>19</v>
      </c>
    </row>
    <row r="13709" spans="1:5" x14ac:dyDescent="0.25">
      <c r="A13709" s="3" t="s">
        <v>6535</v>
      </c>
      <c r="B13709" s="3" t="s">
        <v>6540</v>
      </c>
      <c r="C13709" s="3" t="s">
        <v>7437</v>
      </c>
      <c r="D13709" s="3"/>
      <c r="E13709" s="3" t="s">
        <v>19</v>
      </c>
    </row>
    <row r="13710" spans="1:5" x14ac:dyDescent="0.25">
      <c r="A13710" s="3" t="s">
        <v>6535</v>
      </c>
      <c r="B13710" s="3" t="s">
        <v>6541</v>
      </c>
      <c r="C13710" s="3" t="s">
        <v>7437</v>
      </c>
      <c r="D13710" s="3"/>
      <c r="E13710" s="3" t="s">
        <v>19</v>
      </c>
    </row>
    <row r="13711" spans="1:5" x14ac:dyDescent="0.25">
      <c r="A13711" s="3" t="s">
        <v>6535</v>
      </c>
      <c r="B13711" s="3" t="s">
        <v>6542</v>
      </c>
      <c r="C13711" s="3" t="s">
        <v>7437</v>
      </c>
      <c r="D13711" s="3"/>
      <c r="E13711" s="3" t="s">
        <v>19</v>
      </c>
    </row>
    <row r="13712" spans="1:5" x14ac:dyDescent="0.25">
      <c r="A13712" s="3" t="s">
        <v>11708</v>
      </c>
      <c r="B13712" s="3" t="s">
        <v>20413</v>
      </c>
      <c r="C13712" s="3" t="s">
        <v>11293</v>
      </c>
      <c r="D13712" s="3"/>
      <c r="E13712" s="3" t="s">
        <v>11114</v>
      </c>
    </row>
    <row r="13713" spans="1:5" x14ac:dyDescent="0.25">
      <c r="A13713" s="3" t="s">
        <v>6535</v>
      </c>
      <c r="B13713" s="3" t="s">
        <v>6543</v>
      </c>
      <c r="C13713" s="3" t="s">
        <v>7437</v>
      </c>
      <c r="D13713" s="3"/>
      <c r="E13713" s="3" t="s">
        <v>19</v>
      </c>
    </row>
    <row r="13714" spans="1:5" x14ac:dyDescent="0.25">
      <c r="A13714" s="3" t="s">
        <v>6535</v>
      </c>
      <c r="B13714" s="3" t="s">
        <v>6544</v>
      </c>
      <c r="C13714" s="3" t="s">
        <v>7437</v>
      </c>
      <c r="D13714" s="3"/>
      <c r="E13714" s="3" t="s">
        <v>19</v>
      </c>
    </row>
    <row r="13715" spans="1:5" x14ac:dyDescent="0.25">
      <c r="A13715" s="3" t="s">
        <v>6535</v>
      </c>
      <c r="B13715" s="3" t="s">
        <v>6545</v>
      </c>
      <c r="C13715" s="3" t="s">
        <v>7437</v>
      </c>
      <c r="D13715" s="3"/>
      <c r="E13715" s="3" t="s">
        <v>19</v>
      </c>
    </row>
    <row r="13716" spans="1:5" x14ac:dyDescent="0.25">
      <c r="A13716" s="3" t="s">
        <v>6535</v>
      </c>
      <c r="B13716" s="3" t="s">
        <v>6546</v>
      </c>
      <c r="C13716" s="3" t="s">
        <v>7437</v>
      </c>
      <c r="D13716" s="3"/>
      <c r="E13716" s="3" t="s">
        <v>19</v>
      </c>
    </row>
    <row r="13717" spans="1:5" x14ac:dyDescent="0.25">
      <c r="A13717" s="3" t="s">
        <v>6535</v>
      </c>
      <c r="B13717" s="3" t="s">
        <v>6547</v>
      </c>
      <c r="C13717" s="3" t="s">
        <v>7437</v>
      </c>
      <c r="D13717" s="3"/>
      <c r="E13717" s="3" t="s">
        <v>19</v>
      </c>
    </row>
    <row r="13718" spans="1:5" x14ac:dyDescent="0.25">
      <c r="A13718" s="3" t="s">
        <v>6535</v>
      </c>
      <c r="B13718" s="3" t="s">
        <v>6548</v>
      </c>
      <c r="C13718" s="3" t="s">
        <v>7437</v>
      </c>
      <c r="D13718" s="3"/>
      <c r="E13718" s="3" t="s">
        <v>19</v>
      </c>
    </row>
    <row r="13719" spans="1:5" x14ac:dyDescent="0.25">
      <c r="A13719" s="3" t="s">
        <v>6535</v>
      </c>
      <c r="B13719" s="3" t="s">
        <v>6549</v>
      </c>
      <c r="C13719" s="3" t="s">
        <v>7437</v>
      </c>
      <c r="D13719" s="3"/>
      <c r="E13719" s="3" t="s">
        <v>19</v>
      </c>
    </row>
    <row r="13720" spans="1:5" x14ac:dyDescent="0.25">
      <c r="A13720" s="3" t="s">
        <v>6535</v>
      </c>
      <c r="B13720" s="3" t="s">
        <v>6550</v>
      </c>
      <c r="C13720" s="3" t="s">
        <v>7437</v>
      </c>
      <c r="D13720" s="3"/>
      <c r="E13720" s="3" t="s">
        <v>19</v>
      </c>
    </row>
    <row r="13721" spans="1:5" x14ac:dyDescent="0.25">
      <c r="A13721" s="3" t="s">
        <v>6535</v>
      </c>
      <c r="B13721" s="3" t="s">
        <v>6551</v>
      </c>
      <c r="C13721" s="3" t="s">
        <v>7437</v>
      </c>
      <c r="D13721" s="3"/>
      <c r="E13721" s="3" t="s">
        <v>19</v>
      </c>
    </row>
    <row r="13722" spans="1:5" x14ac:dyDescent="0.25">
      <c r="A13722" s="3" t="s">
        <v>6535</v>
      </c>
      <c r="B13722" s="3" t="s">
        <v>6552</v>
      </c>
      <c r="C13722" s="3" t="s">
        <v>7437</v>
      </c>
      <c r="D13722" s="3"/>
      <c r="E13722" s="3" t="s">
        <v>19</v>
      </c>
    </row>
    <row r="13723" spans="1:5" x14ac:dyDescent="0.25">
      <c r="A13723" s="3" t="s">
        <v>6535</v>
      </c>
      <c r="B13723" s="3" t="s">
        <v>6553</v>
      </c>
      <c r="C13723" s="3" t="s">
        <v>7437</v>
      </c>
      <c r="D13723" s="3"/>
      <c r="E13723" s="3" t="s">
        <v>19</v>
      </c>
    </row>
    <row r="13724" spans="1:5" x14ac:dyDescent="0.25">
      <c r="A13724" s="3" t="s">
        <v>6535</v>
      </c>
      <c r="B13724" s="3" t="s">
        <v>6554</v>
      </c>
      <c r="C13724" s="3" t="s">
        <v>7437</v>
      </c>
      <c r="D13724" s="3"/>
      <c r="E13724" s="3" t="s">
        <v>19</v>
      </c>
    </row>
    <row r="13725" spans="1:5" x14ac:dyDescent="0.25">
      <c r="A13725" s="3" t="s">
        <v>6535</v>
      </c>
      <c r="B13725" s="3" t="s">
        <v>6555</v>
      </c>
      <c r="C13725" s="3" t="s">
        <v>7437</v>
      </c>
      <c r="D13725" s="3"/>
      <c r="E13725" s="3" t="s">
        <v>19</v>
      </c>
    </row>
    <row r="13726" spans="1:5" x14ac:dyDescent="0.25">
      <c r="A13726" s="3" t="s">
        <v>6535</v>
      </c>
      <c r="B13726" s="3" t="s">
        <v>6556</v>
      </c>
      <c r="C13726" s="3" t="s">
        <v>7437</v>
      </c>
      <c r="D13726" s="3"/>
      <c r="E13726" s="3" t="s">
        <v>19</v>
      </c>
    </row>
    <row r="13727" spans="1:5" x14ac:dyDescent="0.25">
      <c r="A13727" s="3" t="s">
        <v>6535</v>
      </c>
      <c r="B13727" s="3" t="s">
        <v>6557</v>
      </c>
      <c r="C13727" s="3" t="s">
        <v>7437</v>
      </c>
      <c r="D13727" s="3"/>
      <c r="E13727" s="3" t="s">
        <v>19</v>
      </c>
    </row>
    <row r="13728" spans="1:5" x14ac:dyDescent="0.25">
      <c r="A13728" s="3" t="s">
        <v>6535</v>
      </c>
      <c r="B13728" s="3" t="s">
        <v>6558</v>
      </c>
      <c r="C13728" s="3" t="s">
        <v>7437</v>
      </c>
      <c r="D13728" s="3"/>
      <c r="E13728" s="3" t="s">
        <v>19</v>
      </c>
    </row>
    <row r="13729" spans="1:5" x14ac:dyDescent="0.25">
      <c r="A13729" s="3" t="s">
        <v>6535</v>
      </c>
      <c r="B13729" s="3" t="s">
        <v>6559</v>
      </c>
      <c r="C13729" s="3" t="s">
        <v>7437</v>
      </c>
      <c r="D13729" s="3"/>
      <c r="E13729" s="3" t="s">
        <v>19</v>
      </c>
    </row>
    <row r="13730" spans="1:5" x14ac:dyDescent="0.25">
      <c r="A13730" s="3" t="s">
        <v>6535</v>
      </c>
      <c r="B13730" s="3" t="s">
        <v>6560</v>
      </c>
      <c r="C13730" s="3" t="s">
        <v>7437</v>
      </c>
      <c r="D13730" s="3"/>
      <c r="E13730" s="3" t="s">
        <v>19</v>
      </c>
    </row>
    <row r="13731" spans="1:5" x14ac:dyDescent="0.25">
      <c r="A13731" s="3" t="s">
        <v>6535</v>
      </c>
      <c r="B13731" s="3" t="s">
        <v>6561</v>
      </c>
      <c r="C13731" s="3" t="s">
        <v>7437</v>
      </c>
      <c r="D13731" s="3"/>
      <c r="E13731" s="3" t="s">
        <v>19</v>
      </c>
    </row>
    <row r="13732" spans="1:5" x14ac:dyDescent="0.25">
      <c r="A13732" s="3" t="s">
        <v>6535</v>
      </c>
      <c r="B13732" s="3" t="s">
        <v>6562</v>
      </c>
      <c r="C13732" s="3" t="s">
        <v>7437</v>
      </c>
      <c r="D13732" s="3"/>
      <c r="E13732" s="3" t="s">
        <v>19</v>
      </c>
    </row>
    <row r="13733" spans="1:5" x14ac:dyDescent="0.25">
      <c r="A13733" s="3" t="s">
        <v>6535</v>
      </c>
      <c r="B13733" s="3" t="s">
        <v>6563</v>
      </c>
      <c r="C13733" s="3" t="s">
        <v>7437</v>
      </c>
      <c r="D13733" s="3"/>
      <c r="E13733" s="3" t="s">
        <v>19</v>
      </c>
    </row>
    <row r="13734" spans="1:5" x14ac:dyDescent="0.25">
      <c r="A13734" s="3" t="s">
        <v>6535</v>
      </c>
      <c r="B13734" s="3" t="s">
        <v>6564</v>
      </c>
      <c r="C13734" s="3" t="s">
        <v>7437</v>
      </c>
      <c r="D13734" s="3"/>
      <c r="E13734" s="3" t="s">
        <v>19</v>
      </c>
    </row>
    <row r="13735" spans="1:5" x14ac:dyDescent="0.25">
      <c r="A13735" s="3" t="s">
        <v>6535</v>
      </c>
      <c r="B13735" s="3" t="s">
        <v>6565</v>
      </c>
      <c r="C13735" s="3" t="s">
        <v>7437</v>
      </c>
      <c r="D13735" s="3"/>
      <c r="E13735" s="3" t="s">
        <v>19</v>
      </c>
    </row>
    <row r="13736" spans="1:5" x14ac:dyDescent="0.25">
      <c r="A13736" s="3" t="s">
        <v>6535</v>
      </c>
      <c r="B13736" s="3" t="s">
        <v>6566</v>
      </c>
      <c r="C13736" s="3" t="s">
        <v>7437</v>
      </c>
      <c r="D13736" s="3"/>
      <c r="E13736" s="3" t="s">
        <v>19</v>
      </c>
    </row>
    <row r="13737" spans="1:5" x14ac:dyDescent="0.25">
      <c r="A13737" s="3" t="s">
        <v>3265</v>
      </c>
      <c r="B13737" s="3" t="s">
        <v>6567</v>
      </c>
      <c r="C13737" s="3" t="s">
        <v>6953</v>
      </c>
      <c r="D13737" s="3"/>
      <c r="E13737" s="3" t="s">
        <v>19</v>
      </c>
    </row>
    <row r="13738" spans="1:5" x14ac:dyDescent="0.25">
      <c r="A13738" s="3" t="s">
        <v>3265</v>
      </c>
      <c r="B13738" s="3" t="s">
        <v>6568</v>
      </c>
      <c r="C13738" s="3" t="s">
        <v>6953</v>
      </c>
      <c r="D13738" s="3"/>
      <c r="E13738" s="3" t="s">
        <v>19</v>
      </c>
    </row>
    <row r="13739" spans="1:5" x14ac:dyDescent="0.25">
      <c r="A13739" s="3" t="s">
        <v>21164</v>
      </c>
      <c r="B13739" s="3" t="s">
        <v>6569</v>
      </c>
      <c r="C13739" s="3" t="s">
        <v>21134</v>
      </c>
      <c r="D13739" s="3"/>
      <c r="E13739" s="3" t="s">
        <v>19</v>
      </c>
    </row>
    <row r="13740" spans="1:5" x14ac:dyDescent="0.25">
      <c r="A13740" s="3" t="s">
        <v>21164</v>
      </c>
      <c r="B13740" s="3" t="s">
        <v>6570</v>
      </c>
      <c r="C13740" s="3" t="s">
        <v>21134</v>
      </c>
      <c r="D13740" s="3"/>
      <c r="E13740" s="3" t="s">
        <v>19</v>
      </c>
    </row>
    <row r="13741" spans="1:5" x14ac:dyDescent="0.25">
      <c r="A13741" s="3" t="s">
        <v>3265</v>
      </c>
      <c r="B13741" s="3" t="s">
        <v>6571</v>
      </c>
      <c r="C13741" s="3" t="s">
        <v>6953</v>
      </c>
      <c r="D13741" s="3"/>
      <c r="E13741" s="3" t="s">
        <v>19</v>
      </c>
    </row>
    <row r="13742" spans="1:5" x14ac:dyDescent="0.25">
      <c r="A13742" s="3" t="s">
        <v>3265</v>
      </c>
      <c r="B13742" s="3" t="s">
        <v>6572</v>
      </c>
      <c r="C13742" s="3" t="s">
        <v>6953</v>
      </c>
      <c r="D13742" s="3"/>
      <c r="E13742" s="3" t="s">
        <v>19</v>
      </c>
    </row>
    <row r="13743" spans="1:5" x14ac:dyDescent="0.25">
      <c r="A13743" s="3" t="s">
        <v>21164</v>
      </c>
      <c r="B13743" s="3" t="s">
        <v>6573</v>
      </c>
      <c r="C13743" s="3" t="s">
        <v>21134</v>
      </c>
      <c r="D13743" s="3"/>
      <c r="E13743" s="3" t="s">
        <v>19</v>
      </c>
    </row>
    <row r="13744" spans="1:5" x14ac:dyDescent="0.25">
      <c r="A13744" s="3" t="s">
        <v>11710</v>
      </c>
      <c r="B13744" s="3" t="s">
        <v>20414</v>
      </c>
      <c r="C13744" s="3" t="s">
        <v>11295</v>
      </c>
      <c r="D13744" s="3"/>
      <c r="E13744" s="3" t="s">
        <v>11114</v>
      </c>
    </row>
    <row r="13745" spans="1:5" x14ac:dyDescent="0.25">
      <c r="A13745" s="3" t="s">
        <v>21164</v>
      </c>
      <c r="B13745" s="3" t="s">
        <v>6574</v>
      </c>
      <c r="C13745" s="3" t="s">
        <v>21134</v>
      </c>
      <c r="D13745" s="3"/>
      <c r="E13745" s="3" t="s">
        <v>19</v>
      </c>
    </row>
    <row r="13746" spans="1:5" x14ac:dyDescent="0.25">
      <c r="A13746" s="3" t="s">
        <v>3265</v>
      </c>
      <c r="B13746" s="3" t="s">
        <v>6575</v>
      </c>
      <c r="C13746" s="3" t="s">
        <v>6953</v>
      </c>
      <c r="D13746" s="3"/>
      <c r="E13746" s="3" t="s">
        <v>19</v>
      </c>
    </row>
    <row r="13747" spans="1:5" x14ac:dyDescent="0.25">
      <c r="A13747" s="3" t="s">
        <v>3265</v>
      </c>
      <c r="B13747" s="3" t="s">
        <v>6576</v>
      </c>
      <c r="C13747" s="3" t="s">
        <v>6953</v>
      </c>
      <c r="D13747" s="3"/>
      <c r="E13747" s="3" t="s">
        <v>19</v>
      </c>
    </row>
    <row r="13748" spans="1:5" x14ac:dyDescent="0.25">
      <c r="A13748" s="3" t="s">
        <v>3265</v>
      </c>
      <c r="B13748" s="3" t="s">
        <v>6577</v>
      </c>
      <c r="C13748" s="3" t="s">
        <v>6953</v>
      </c>
      <c r="D13748" s="3"/>
      <c r="E13748" s="3" t="s">
        <v>19</v>
      </c>
    </row>
    <row r="13749" spans="1:5" x14ac:dyDescent="0.25">
      <c r="A13749" s="3" t="s">
        <v>21164</v>
      </c>
      <c r="B13749" s="3" t="s">
        <v>6578</v>
      </c>
      <c r="C13749" s="3" t="s">
        <v>21134</v>
      </c>
      <c r="D13749" s="3"/>
      <c r="E13749" s="3" t="s">
        <v>19</v>
      </c>
    </row>
    <row r="13750" spans="1:5" x14ac:dyDescent="0.25">
      <c r="A13750" s="3" t="s">
        <v>21164</v>
      </c>
      <c r="B13750" s="3" t="s">
        <v>6579</v>
      </c>
      <c r="C13750" s="3" t="s">
        <v>21134</v>
      </c>
      <c r="D13750" s="3"/>
      <c r="E13750" s="3" t="s">
        <v>19</v>
      </c>
    </row>
    <row r="13751" spans="1:5" x14ac:dyDescent="0.25">
      <c r="A13751" s="3" t="s">
        <v>3265</v>
      </c>
      <c r="B13751" s="3" t="s">
        <v>6580</v>
      </c>
      <c r="C13751" s="3" t="s">
        <v>6953</v>
      </c>
      <c r="D13751" s="3"/>
      <c r="E13751" s="3" t="s">
        <v>19</v>
      </c>
    </row>
    <row r="13752" spans="1:5" x14ac:dyDescent="0.25">
      <c r="A13752" s="3" t="s">
        <v>3265</v>
      </c>
      <c r="B13752" s="3" t="s">
        <v>6581</v>
      </c>
      <c r="C13752" s="3" t="s">
        <v>6953</v>
      </c>
      <c r="D13752" s="3"/>
      <c r="E13752" s="3" t="s">
        <v>19</v>
      </c>
    </row>
    <row r="13753" spans="1:5" x14ac:dyDescent="0.25">
      <c r="A13753" s="3" t="s">
        <v>21164</v>
      </c>
      <c r="B13753" s="3" t="s">
        <v>6582</v>
      </c>
      <c r="C13753" s="3" t="s">
        <v>21134</v>
      </c>
      <c r="D13753" s="3"/>
      <c r="E13753" s="3" t="s">
        <v>19</v>
      </c>
    </row>
    <row r="13754" spans="1:5" x14ac:dyDescent="0.25">
      <c r="A13754" s="3" t="s">
        <v>3265</v>
      </c>
      <c r="B13754" s="3" t="s">
        <v>6583</v>
      </c>
      <c r="C13754" s="3" t="s">
        <v>6953</v>
      </c>
      <c r="D13754" s="3"/>
      <c r="E13754" s="3" t="s">
        <v>19</v>
      </c>
    </row>
    <row r="13755" spans="1:5" x14ac:dyDescent="0.25">
      <c r="A13755" s="3" t="s">
        <v>3265</v>
      </c>
      <c r="B13755" s="3" t="s">
        <v>6584</v>
      </c>
      <c r="C13755" s="3" t="s">
        <v>6953</v>
      </c>
      <c r="D13755" s="3"/>
      <c r="E13755" s="3" t="s">
        <v>19</v>
      </c>
    </row>
    <row r="13756" spans="1:5" x14ac:dyDescent="0.25">
      <c r="A13756" s="3" t="s">
        <v>3265</v>
      </c>
      <c r="B13756" s="3" t="s">
        <v>6585</v>
      </c>
      <c r="C13756" s="3" t="s">
        <v>6953</v>
      </c>
      <c r="D13756" s="3"/>
      <c r="E13756" s="3" t="s">
        <v>19</v>
      </c>
    </row>
    <row r="13757" spans="1:5" x14ac:dyDescent="0.25">
      <c r="A13757" s="3" t="s">
        <v>21164</v>
      </c>
      <c r="B13757" s="3" t="s">
        <v>6586</v>
      </c>
      <c r="C13757" s="3" t="s">
        <v>21134</v>
      </c>
      <c r="D13757" s="3"/>
      <c r="E13757" s="3" t="s">
        <v>19</v>
      </c>
    </row>
    <row r="13758" spans="1:5" x14ac:dyDescent="0.25">
      <c r="A13758" s="3" t="s">
        <v>3265</v>
      </c>
      <c r="B13758" s="3" t="s">
        <v>6587</v>
      </c>
      <c r="C13758" s="3" t="s">
        <v>6953</v>
      </c>
      <c r="D13758" s="3"/>
      <c r="E13758" s="3" t="s">
        <v>19</v>
      </c>
    </row>
    <row r="13759" spans="1:5" x14ac:dyDescent="0.25">
      <c r="A13759" s="3" t="s">
        <v>11708</v>
      </c>
      <c r="B13759" s="3" t="s">
        <v>20415</v>
      </c>
      <c r="C13759" s="3" t="s">
        <v>11293</v>
      </c>
      <c r="D13759" s="3"/>
      <c r="E13759" s="3" t="s">
        <v>11114</v>
      </c>
    </row>
    <row r="13760" spans="1:5" x14ac:dyDescent="0.25">
      <c r="A13760" s="3" t="s">
        <v>3265</v>
      </c>
      <c r="B13760" s="3" t="s">
        <v>6588</v>
      </c>
      <c r="C13760" s="3" t="s">
        <v>6953</v>
      </c>
      <c r="D13760" s="3"/>
      <c r="E13760" s="3" t="s">
        <v>19</v>
      </c>
    </row>
    <row r="13761" spans="1:5" x14ac:dyDescent="0.25">
      <c r="A13761" s="3" t="s">
        <v>3265</v>
      </c>
      <c r="B13761" s="3" t="s">
        <v>6589</v>
      </c>
      <c r="C13761" s="3" t="s">
        <v>6953</v>
      </c>
      <c r="D13761" s="3"/>
      <c r="E13761" s="3" t="s">
        <v>19</v>
      </c>
    </row>
    <row r="13762" spans="1:5" x14ac:dyDescent="0.25">
      <c r="A13762" s="3" t="s">
        <v>3265</v>
      </c>
      <c r="B13762" s="3" t="s">
        <v>6590</v>
      </c>
      <c r="C13762" s="3" t="s">
        <v>6953</v>
      </c>
      <c r="D13762" s="3"/>
      <c r="E13762" s="3" t="s">
        <v>19</v>
      </c>
    </row>
    <row r="13763" spans="1:5" x14ac:dyDescent="0.25">
      <c r="A13763" s="3" t="s">
        <v>6592</v>
      </c>
      <c r="B13763" s="3" t="s">
        <v>6591</v>
      </c>
      <c r="C13763" s="3" t="s">
        <v>6953</v>
      </c>
      <c r="D13763" s="3"/>
      <c r="E13763" s="3" t="s">
        <v>19</v>
      </c>
    </row>
    <row r="13764" spans="1:5" x14ac:dyDescent="0.25">
      <c r="A13764" s="3" t="s">
        <v>21164</v>
      </c>
      <c r="B13764" s="3" t="s">
        <v>6593</v>
      </c>
      <c r="C13764" s="3" t="s">
        <v>21134</v>
      </c>
      <c r="D13764" s="3"/>
      <c r="E13764" s="3" t="s">
        <v>19</v>
      </c>
    </row>
    <row r="13765" spans="1:5" x14ac:dyDescent="0.25">
      <c r="A13765" s="3" t="s">
        <v>6592</v>
      </c>
      <c r="B13765" s="3" t="s">
        <v>6594</v>
      </c>
      <c r="C13765" s="3" t="s">
        <v>6953</v>
      </c>
      <c r="D13765" s="3"/>
      <c r="E13765" s="3" t="s">
        <v>19</v>
      </c>
    </row>
    <row r="13766" spans="1:5" x14ac:dyDescent="0.25">
      <c r="A13766" s="3" t="s">
        <v>6592</v>
      </c>
      <c r="B13766" s="3" t="s">
        <v>6595</v>
      </c>
      <c r="C13766" s="3" t="s">
        <v>6953</v>
      </c>
      <c r="D13766" s="3"/>
      <c r="E13766" s="3" t="s">
        <v>19</v>
      </c>
    </row>
    <row r="13767" spans="1:5" x14ac:dyDescent="0.25">
      <c r="A13767" s="3" t="s">
        <v>6592</v>
      </c>
      <c r="B13767" s="3" t="s">
        <v>6596</v>
      </c>
      <c r="C13767" s="3" t="s">
        <v>6953</v>
      </c>
      <c r="D13767" s="3"/>
      <c r="E13767" s="3" t="s">
        <v>19</v>
      </c>
    </row>
    <row r="13768" spans="1:5" x14ac:dyDescent="0.25">
      <c r="A13768" s="3" t="s">
        <v>6592</v>
      </c>
      <c r="B13768" s="3" t="s">
        <v>6597</v>
      </c>
      <c r="C13768" s="3" t="s">
        <v>6953</v>
      </c>
      <c r="D13768" s="3"/>
      <c r="E13768" s="3" t="s">
        <v>19</v>
      </c>
    </row>
    <row r="13769" spans="1:5" x14ac:dyDescent="0.25">
      <c r="A13769" s="3" t="s">
        <v>6592</v>
      </c>
      <c r="B13769" s="3" t="s">
        <v>6598</v>
      </c>
      <c r="C13769" s="3" t="s">
        <v>6953</v>
      </c>
      <c r="D13769" s="3"/>
      <c r="E13769" s="3" t="s">
        <v>19</v>
      </c>
    </row>
    <row r="13770" spans="1:5" x14ac:dyDescent="0.25">
      <c r="A13770" s="3" t="s">
        <v>6592</v>
      </c>
      <c r="B13770" s="3" t="s">
        <v>6599</v>
      </c>
      <c r="C13770" s="3" t="s">
        <v>6953</v>
      </c>
      <c r="D13770" s="3"/>
      <c r="E13770" s="3" t="s">
        <v>19</v>
      </c>
    </row>
    <row r="13771" spans="1:5" x14ac:dyDescent="0.25">
      <c r="A13771" s="3" t="s">
        <v>6592</v>
      </c>
      <c r="B13771" s="3" t="s">
        <v>6600</v>
      </c>
      <c r="C13771" s="3" t="s">
        <v>6953</v>
      </c>
      <c r="D13771" s="3"/>
      <c r="E13771" s="3" t="s">
        <v>19</v>
      </c>
    </row>
    <row r="13772" spans="1:5" x14ac:dyDescent="0.25">
      <c r="A13772" s="3" t="s">
        <v>6592</v>
      </c>
      <c r="B13772" s="3" t="s">
        <v>6601</v>
      </c>
      <c r="C13772" s="3" t="s">
        <v>6953</v>
      </c>
      <c r="D13772" s="3"/>
      <c r="E13772" s="3" t="s">
        <v>19</v>
      </c>
    </row>
    <row r="13773" spans="1:5" x14ac:dyDescent="0.25">
      <c r="A13773" s="3" t="s">
        <v>6592</v>
      </c>
      <c r="B13773" s="3" t="s">
        <v>6602</v>
      </c>
      <c r="C13773" s="3" t="s">
        <v>6953</v>
      </c>
      <c r="D13773" s="3"/>
      <c r="E13773" s="3" t="s">
        <v>19</v>
      </c>
    </row>
    <row r="13774" spans="1:5" x14ac:dyDescent="0.25">
      <c r="A13774" s="3" t="s">
        <v>6592</v>
      </c>
      <c r="B13774" s="3" t="s">
        <v>6603</v>
      </c>
      <c r="C13774" s="3" t="s">
        <v>6953</v>
      </c>
      <c r="D13774" s="3"/>
      <c r="E13774" s="3" t="s">
        <v>19</v>
      </c>
    </row>
    <row r="13775" spans="1:5" x14ac:dyDescent="0.25">
      <c r="A13775" s="3" t="s">
        <v>6592</v>
      </c>
      <c r="B13775" s="3" t="s">
        <v>6604</v>
      </c>
      <c r="C13775" s="3" t="s">
        <v>6953</v>
      </c>
      <c r="D13775" s="3"/>
      <c r="E13775" s="3" t="s">
        <v>19</v>
      </c>
    </row>
    <row r="13776" spans="1:5" x14ac:dyDescent="0.25">
      <c r="A13776" s="3" t="s">
        <v>6592</v>
      </c>
      <c r="B13776" s="3" t="s">
        <v>6605</v>
      </c>
      <c r="C13776" s="3" t="s">
        <v>6953</v>
      </c>
      <c r="D13776" s="3"/>
      <c r="E13776" s="3" t="s">
        <v>19</v>
      </c>
    </row>
    <row r="13777" spans="1:5" x14ac:dyDescent="0.25">
      <c r="A13777" s="3" t="s">
        <v>21164</v>
      </c>
      <c r="B13777" s="3" t="s">
        <v>6606</v>
      </c>
      <c r="C13777" s="3" t="s">
        <v>21134</v>
      </c>
      <c r="D13777" s="3"/>
      <c r="E13777" s="3" t="s">
        <v>19</v>
      </c>
    </row>
    <row r="13778" spans="1:5" x14ac:dyDescent="0.25">
      <c r="A13778" s="3" t="s">
        <v>6592</v>
      </c>
      <c r="B13778" s="3" t="s">
        <v>6607</v>
      </c>
      <c r="C13778" s="3" t="s">
        <v>6953</v>
      </c>
      <c r="D13778" s="3"/>
      <c r="E13778" s="3" t="s">
        <v>19</v>
      </c>
    </row>
    <row r="13779" spans="1:5" x14ac:dyDescent="0.25">
      <c r="A13779" s="3" t="s">
        <v>6592</v>
      </c>
      <c r="B13779" s="3" t="s">
        <v>6608</v>
      </c>
      <c r="C13779" s="3" t="s">
        <v>6953</v>
      </c>
      <c r="D13779" s="3"/>
      <c r="E13779" s="3" t="s">
        <v>19</v>
      </c>
    </row>
    <row r="13780" spans="1:5" x14ac:dyDescent="0.25">
      <c r="A13780" s="3" t="s">
        <v>6592</v>
      </c>
      <c r="B13780" s="3" t="s">
        <v>6609</v>
      </c>
      <c r="C13780" s="3" t="s">
        <v>6953</v>
      </c>
      <c r="D13780" s="3"/>
      <c r="E13780" s="3" t="s">
        <v>19</v>
      </c>
    </row>
    <row r="13781" spans="1:5" x14ac:dyDescent="0.25">
      <c r="A13781" s="3" t="s">
        <v>6592</v>
      </c>
      <c r="B13781" s="3" t="s">
        <v>6610</v>
      </c>
      <c r="C13781" s="3" t="s">
        <v>6953</v>
      </c>
      <c r="D13781" s="3"/>
      <c r="E13781" s="3" t="s">
        <v>19</v>
      </c>
    </row>
    <row r="13782" spans="1:5" x14ac:dyDescent="0.25">
      <c r="A13782" s="3" t="s">
        <v>6592</v>
      </c>
      <c r="B13782" s="3" t="s">
        <v>6611</v>
      </c>
      <c r="C13782" s="3" t="s">
        <v>6953</v>
      </c>
      <c r="D13782" s="3"/>
      <c r="E13782" s="3" t="s">
        <v>19</v>
      </c>
    </row>
    <row r="13783" spans="1:5" x14ac:dyDescent="0.25">
      <c r="A13783" s="3" t="s">
        <v>6592</v>
      </c>
      <c r="B13783" s="3" t="s">
        <v>6612</v>
      </c>
      <c r="C13783" s="3" t="s">
        <v>6953</v>
      </c>
      <c r="D13783" s="3"/>
      <c r="E13783" s="3" t="s">
        <v>19</v>
      </c>
    </row>
    <row r="13784" spans="1:5" x14ac:dyDescent="0.25">
      <c r="A13784" s="3" t="s">
        <v>6592</v>
      </c>
      <c r="B13784" s="3" t="s">
        <v>6613</v>
      </c>
      <c r="C13784" s="3" t="s">
        <v>6953</v>
      </c>
      <c r="D13784" s="3"/>
      <c r="E13784" s="3" t="s">
        <v>19</v>
      </c>
    </row>
    <row r="13785" spans="1:5" x14ac:dyDescent="0.25">
      <c r="A13785" s="3" t="s">
        <v>6592</v>
      </c>
      <c r="B13785" s="3" t="s">
        <v>6614</v>
      </c>
      <c r="C13785" s="3" t="s">
        <v>6953</v>
      </c>
      <c r="D13785" s="3"/>
      <c r="E13785" s="3" t="s">
        <v>19</v>
      </c>
    </row>
    <row r="13786" spans="1:5" x14ac:dyDescent="0.25">
      <c r="A13786" s="3" t="s">
        <v>6592</v>
      </c>
      <c r="B13786" s="3" t="s">
        <v>6615</v>
      </c>
      <c r="C13786" s="3" t="s">
        <v>6953</v>
      </c>
      <c r="D13786" s="3"/>
      <c r="E13786" s="3" t="s">
        <v>19</v>
      </c>
    </row>
    <row r="13787" spans="1:5" x14ac:dyDescent="0.25">
      <c r="A13787" s="3" t="s">
        <v>6592</v>
      </c>
      <c r="B13787" s="3" t="s">
        <v>6616</v>
      </c>
      <c r="C13787" s="3" t="s">
        <v>6953</v>
      </c>
      <c r="D13787" s="3"/>
      <c r="E13787" s="3" t="s">
        <v>19</v>
      </c>
    </row>
    <row r="13788" spans="1:5" x14ac:dyDescent="0.25">
      <c r="A13788" s="3" t="s">
        <v>6592</v>
      </c>
      <c r="B13788" s="3" t="s">
        <v>6617</v>
      </c>
      <c r="C13788" s="3" t="s">
        <v>6953</v>
      </c>
      <c r="D13788" s="3"/>
      <c r="E13788" s="3" t="s">
        <v>19</v>
      </c>
    </row>
    <row r="13789" spans="1:5" x14ac:dyDescent="0.25">
      <c r="A13789" s="3" t="s">
        <v>6592</v>
      </c>
      <c r="B13789" s="3" t="s">
        <v>6618</v>
      </c>
      <c r="C13789" s="3" t="s">
        <v>6953</v>
      </c>
      <c r="D13789" s="3"/>
      <c r="E13789" s="3" t="s">
        <v>19</v>
      </c>
    </row>
    <row r="13790" spans="1:5" x14ac:dyDescent="0.25">
      <c r="A13790" s="3" t="s">
        <v>6592</v>
      </c>
      <c r="B13790" s="3" t="s">
        <v>6619</v>
      </c>
      <c r="C13790" s="3" t="s">
        <v>6953</v>
      </c>
      <c r="D13790" s="3"/>
      <c r="E13790" s="3" t="s">
        <v>19</v>
      </c>
    </row>
    <row r="13791" spans="1:5" x14ac:dyDescent="0.25">
      <c r="A13791" s="3" t="s">
        <v>6592</v>
      </c>
      <c r="B13791" s="3" t="s">
        <v>6620</v>
      </c>
      <c r="C13791" s="3" t="s">
        <v>6953</v>
      </c>
      <c r="D13791" s="3"/>
      <c r="E13791" s="3" t="s">
        <v>19</v>
      </c>
    </row>
    <row r="13792" spans="1:5" x14ac:dyDescent="0.25">
      <c r="A13792" s="3" t="s">
        <v>6592</v>
      </c>
      <c r="B13792" s="3" t="s">
        <v>6621</v>
      </c>
      <c r="C13792" s="3" t="s">
        <v>6953</v>
      </c>
      <c r="D13792" s="3"/>
      <c r="E13792" s="3" t="s">
        <v>19</v>
      </c>
    </row>
    <row r="13793" spans="1:5" x14ac:dyDescent="0.25">
      <c r="A13793" s="3" t="s">
        <v>6592</v>
      </c>
      <c r="B13793" s="3" t="s">
        <v>6622</v>
      </c>
      <c r="C13793" s="3" t="s">
        <v>6953</v>
      </c>
      <c r="D13793" s="3"/>
      <c r="E13793" s="3" t="s">
        <v>19</v>
      </c>
    </row>
    <row r="13794" spans="1:5" x14ac:dyDescent="0.25">
      <c r="A13794" s="3" t="s">
        <v>6592</v>
      </c>
      <c r="B13794" s="3" t="s">
        <v>6623</v>
      </c>
      <c r="C13794" s="3" t="s">
        <v>6953</v>
      </c>
      <c r="D13794" s="3"/>
      <c r="E13794" s="3" t="s">
        <v>19</v>
      </c>
    </row>
    <row r="13795" spans="1:5" x14ac:dyDescent="0.25">
      <c r="A13795" s="3" t="s">
        <v>6592</v>
      </c>
      <c r="B13795" s="3" t="s">
        <v>6624</v>
      </c>
      <c r="C13795" s="3" t="s">
        <v>6953</v>
      </c>
      <c r="D13795" s="3"/>
      <c r="E13795" s="3" t="s">
        <v>19</v>
      </c>
    </row>
    <row r="13796" spans="1:5" x14ac:dyDescent="0.25">
      <c r="A13796" s="3" t="s">
        <v>6592</v>
      </c>
      <c r="B13796" s="3" t="s">
        <v>6625</v>
      </c>
      <c r="C13796" s="3" t="s">
        <v>6953</v>
      </c>
      <c r="D13796" s="3"/>
      <c r="E13796" s="3" t="s">
        <v>19</v>
      </c>
    </row>
    <row r="13797" spans="1:5" x14ac:dyDescent="0.25">
      <c r="A13797" s="3" t="s">
        <v>6592</v>
      </c>
      <c r="B13797" s="3" t="s">
        <v>6626</v>
      </c>
      <c r="C13797" s="3" t="s">
        <v>6953</v>
      </c>
      <c r="D13797" s="3"/>
      <c r="E13797" s="3" t="s">
        <v>19</v>
      </c>
    </row>
    <row r="13798" spans="1:5" x14ac:dyDescent="0.25">
      <c r="A13798" s="3" t="s">
        <v>6592</v>
      </c>
      <c r="B13798" s="3" t="s">
        <v>6627</v>
      </c>
      <c r="C13798" s="3" t="s">
        <v>6953</v>
      </c>
      <c r="D13798" s="3"/>
      <c r="E13798" s="3" t="s">
        <v>19</v>
      </c>
    </row>
    <row r="13799" spans="1:5" x14ac:dyDescent="0.25">
      <c r="A13799" s="3" t="s">
        <v>6592</v>
      </c>
      <c r="B13799" s="3" t="s">
        <v>6628</v>
      </c>
      <c r="C13799" s="3" t="s">
        <v>6953</v>
      </c>
      <c r="D13799" s="3"/>
      <c r="E13799" s="3" t="s">
        <v>19</v>
      </c>
    </row>
    <row r="13800" spans="1:5" x14ac:dyDescent="0.25">
      <c r="A13800" s="3" t="s">
        <v>6592</v>
      </c>
      <c r="B13800" s="3" t="s">
        <v>6629</v>
      </c>
      <c r="C13800" s="3" t="s">
        <v>6953</v>
      </c>
      <c r="D13800" s="3"/>
      <c r="E13800" s="3" t="s">
        <v>19</v>
      </c>
    </row>
    <row r="13801" spans="1:5" x14ac:dyDescent="0.25">
      <c r="A13801" s="3" t="s">
        <v>6592</v>
      </c>
      <c r="B13801" s="3" t="s">
        <v>6630</v>
      </c>
      <c r="C13801" s="3" t="s">
        <v>6953</v>
      </c>
      <c r="D13801" s="3"/>
      <c r="E13801" s="3" t="s">
        <v>19</v>
      </c>
    </row>
    <row r="13802" spans="1:5" x14ac:dyDescent="0.25">
      <c r="A13802" s="3" t="s">
        <v>6592</v>
      </c>
      <c r="B13802" s="3" t="s">
        <v>6631</v>
      </c>
      <c r="C13802" s="3" t="s">
        <v>6953</v>
      </c>
      <c r="D13802" s="3"/>
      <c r="E13802" s="3" t="s">
        <v>19</v>
      </c>
    </row>
    <row r="13803" spans="1:5" x14ac:dyDescent="0.25">
      <c r="A13803" s="3" t="s">
        <v>6592</v>
      </c>
      <c r="B13803" s="3" t="s">
        <v>6632</v>
      </c>
      <c r="C13803" s="3" t="s">
        <v>6953</v>
      </c>
      <c r="D13803" s="3"/>
      <c r="E13803" s="3" t="s">
        <v>19</v>
      </c>
    </row>
    <row r="13804" spans="1:5" x14ac:dyDescent="0.25">
      <c r="A13804" s="3" t="s">
        <v>6592</v>
      </c>
      <c r="B13804" s="3" t="s">
        <v>6633</v>
      </c>
      <c r="C13804" s="3" t="s">
        <v>6953</v>
      </c>
      <c r="D13804" s="3"/>
      <c r="E13804" s="3" t="s">
        <v>19</v>
      </c>
    </row>
    <row r="13805" spans="1:5" x14ac:dyDescent="0.25">
      <c r="A13805" s="3" t="s">
        <v>3268</v>
      </c>
      <c r="B13805" s="3" t="s">
        <v>6634</v>
      </c>
      <c r="C13805" s="3" t="s">
        <v>7438</v>
      </c>
      <c r="D13805" s="3"/>
      <c r="E13805" s="3" t="s">
        <v>19</v>
      </c>
    </row>
    <row r="13806" spans="1:5" x14ac:dyDescent="0.25">
      <c r="A13806" s="3" t="s">
        <v>3268</v>
      </c>
      <c r="B13806" s="3" t="s">
        <v>6635</v>
      </c>
      <c r="C13806" s="3" t="s">
        <v>7438</v>
      </c>
      <c r="D13806" s="3"/>
      <c r="E13806" s="3" t="s">
        <v>19</v>
      </c>
    </row>
    <row r="13807" spans="1:5" x14ac:dyDescent="0.25">
      <c r="A13807" s="3" t="s">
        <v>3268</v>
      </c>
      <c r="B13807" s="3" t="s">
        <v>6636</v>
      </c>
      <c r="C13807" s="3" t="s">
        <v>7438</v>
      </c>
      <c r="D13807" s="3"/>
      <c r="E13807" s="3" t="s">
        <v>19</v>
      </c>
    </row>
    <row r="13808" spans="1:5" x14ac:dyDescent="0.25">
      <c r="A13808" s="3" t="s">
        <v>3268</v>
      </c>
      <c r="B13808" s="3" t="s">
        <v>6637</v>
      </c>
      <c r="C13808" s="3" t="s">
        <v>7438</v>
      </c>
      <c r="D13808" s="3"/>
      <c r="E13808" s="3" t="s">
        <v>19</v>
      </c>
    </row>
    <row r="13809" spans="1:5" x14ac:dyDescent="0.25">
      <c r="A13809" s="3" t="s">
        <v>3268</v>
      </c>
      <c r="B13809" s="3" t="s">
        <v>6638</v>
      </c>
      <c r="C13809" s="3" t="s">
        <v>7438</v>
      </c>
      <c r="D13809" s="3"/>
      <c r="E13809" s="3" t="s">
        <v>19</v>
      </c>
    </row>
    <row r="13810" spans="1:5" x14ac:dyDescent="0.25">
      <c r="A13810" s="3" t="s">
        <v>3268</v>
      </c>
      <c r="B13810" s="3" t="s">
        <v>6639</v>
      </c>
      <c r="C13810" s="3" t="s">
        <v>7438</v>
      </c>
      <c r="D13810" s="3"/>
      <c r="E13810" s="3" t="s">
        <v>19</v>
      </c>
    </row>
    <row r="13811" spans="1:5" x14ac:dyDescent="0.25">
      <c r="A13811" s="3" t="s">
        <v>3268</v>
      </c>
      <c r="B13811" s="3" t="s">
        <v>6640</v>
      </c>
      <c r="C13811" s="3" t="s">
        <v>7438</v>
      </c>
      <c r="D13811" s="3"/>
      <c r="E13811" s="3" t="s">
        <v>19</v>
      </c>
    </row>
    <row r="13812" spans="1:5" x14ac:dyDescent="0.25">
      <c r="A13812" s="3" t="s">
        <v>3268</v>
      </c>
      <c r="B13812" s="3" t="s">
        <v>6641</v>
      </c>
      <c r="C13812" s="3" t="s">
        <v>7438</v>
      </c>
      <c r="D13812" s="3"/>
      <c r="E13812" s="3" t="s">
        <v>19</v>
      </c>
    </row>
    <row r="13813" spans="1:5" x14ac:dyDescent="0.25">
      <c r="A13813" s="3" t="s">
        <v>3268</v>
      </c>
      <c r="B13813" s="3" t="s">
        <v>6642</v>
      </c>
      <c r="C13813" s="3" t="s">
        <v>7438</v>
      </c>
      <c r="D13813" s="3"/>
      <c r="E13813" s="3" t="s">
        <v>19</v>
      </c>
    </row>
    <row r="13814" spans="1:5" x14ac:dyDescent="0.25">
      <c r="A13814" s="3" t="s">
        <v>3268</v>
      </c>
      <c r="B13814" s="3" t="s">
        <v>6643</v>
      </c>
      <c r="C13814" s="3" t="s">
        <v>7438</v>
      </c>
      <c r="D13814" s="3"/>
      <c r="E13814" s="3" t="s">
        <v>19</v>
      </c>
    </row>
    <row r="13815" spans="1:5" x14ac:dyDescent="0.25">
      <c r="A13815" s="3" t="s">
        <v>3268</v>
      </c>
      <c r="B13815" s="3" t="s">
        <v>6644</v>
      </c>
      <c r="C13815" s="3" t="s">
        <v>7438</v>
      </c>
      <c r="D13815" s="3"/>
      <c r="E13815" s="3" t="s">
        <v>19</v>
      </c>
    </row>
    <row r="13816" spans="1:5" x14ac:dyDescent="0.25">
      <c r="A13816" s="3" t="s">
        <v>3268</v>
      </c>
      <c r="B13816" s="3" t="s">
        <v>6645</v>
      </c>
      <c r="C13816" s="3" t="s">
        <v>7438</v>
      </c>
      <c r="D13816" s="3"/>
      <c r="E13816" s="3" t="s">
        <v>19</v>
      </c>
    </row>
    <row r="13817" spans="1:5" x14ac:dyDescent="0.25">
      <c r="A13817" s="3" t="s">
        <v>3268</v>
      </c>
      <c r="B13817" s="3" t="s">
        <v>6646</v>
      </c>
      <c r="C13817" s="3" t="s">
        <v>7438</v>
      </c>
      <c r="D13817" s="3"/>
      <c r="E13817" s="3" t="s">
        <v>19</v>
      </c>
    </row>
    <row r="13818" spans="1:5" x14ac:dyDescent="0.25">
      <c r="A13818" s="3" t="s">
        <v>3268</v>
      </c>
      <c r="B13818" s="3" t="s">
        <v>6647</v>
      </c>
      <c r="C13818" s="3" t="s">
        <v>7438</v>
      </c>
      <c r="D13818" s="3"/>
      <c r="E13818" s="3" t="s">
        <v>19</v>
      </c>
    </row>
    <row r="13819" spans="1:5" x14ac:dyDescent="0.25">
      <c r="A13819" s="3" t="s">
        <v>3268</v>
      </c>
      <c r="B13819" s="3" t="s">
        <v>6648</v>
      </c>
      <c r="C13819" s="3" t="s">
        <v>7438</v>
      </c>
      <c r="D13819" s="3"/>
      <c r="E13819" s="3" t="s">
        <v>19</v>
      </c>
    </row>
    <row r="13820" spans="1:5" x14ac:dyDescent="0.25">
      <c r="A13820" s="3" t="s">
        <v>3268</v>
      </c>
      <c r="B13820" s="3" t="s">
        <v>6649</v>
      </c>
      <c r="C13820" s="3" t="s">
        <v>7438</v>
      </c>
      <c r="D13820" s="3"/>
      <c r="E13820" s="3" t="s">
        <v>19</v>
      </c>
    </row>
    <row r="13821" spans="1:5" x14ac:dyDescent="0.25">
      <c r="A13821" s="3" t="s">
        <v>3268</v>
      </c>
      <c r="B13821" s="3" t="s">
        <v>6650</v>
      </c>
      <c r="C13821" s="3" t="s">
        <v>7438</v>
      </c>
      <c r="D13821" s="3"/>
      <c r="E13821" s="3" t="s">
        <v>19</v>
      </c>
    </row>
    <row r="13822" spans="1:5" x14ac:dyDescent="0.25">
      <c r="A13822" s="3" t="s">
        <v>3268</v>
      </c>
      <c r="B13822" s="3" t="s">
        <v>6651</v>
      </c>
      <c r="C13822" s="3" t="s">
        <v>7438</v>
      </c>
      <c r="D13822" s="3"/>
      <c r="E13822" s="3" t="s">
        <v>19</v>
      </c>
    </row>
    <row r="13823" spans="1:5" x14ac:dyDescent="0.25">
      <c r="A13823" s="3" t="s">
        <v>3268</v>
      </c>
      <c r="B13823" s="3" t="s">
        <v>6652</v>
      </c>
      <c r="C13823" s="3" t="s">
        <v>7438</v>
      </c>
      <c r="D13823" s="3"/>
      <c r="E13823" s="3" t="s">
        <v>19</v>
      </c>
    </row>
    <row r="13824" spans="1:5" x14ac:dyDescent="0.25">
      <c r="A13824" s="3" t="s">
        <v>3268</v>
      </c>
      <c r="B13824" s="3" t="s">
        <v>6653</v>
      </c>
      <c r="C13824" s="3" t="s">
        <v>7438</v>
      </c>
      <c r="D13824" s="3"/>
      <c r="E13824" s="3" t="s">
        <v>19</v>
      </c>
    </row>
    <row r="13825" spans="1:5" x14ac:dyDescent="0.25">
      <c r="A13825" s="3" t="s">
        <v>3268</v>
      </c>
      <c r="B13825" s="3" t="s">
        <v>6654</v>
      </c>
      <c r="C13825" s="3" t="s">
        <v>7438</v>
      </c>
      <c r="D13825" s="3"/>
      <c r="E13825" s="3" t="s">
        <v>19</v>
      </c>
    </row>
    <row r="13826" spans="1:5" x14ac:dyDescent="0.25">
      <c r="A13826" s="3" t="s">
        <v>3268</v>
      </c>
      <c r="B13826" s="3" t="s">
        <v>6655</v>
      </c>
      <c r="C13826" s="3" t="s">
        <v>7438</v>
      </c>
      <c r="D13826" s="3"/>
      <c r="E13826" s="3" t="s">
        <v>19</v>
      </c>
    </row>
    <row r="13827" spans="1:5" x14ac:dyDescent="0.25">
      <c r="A13827" s="3" t="s">
        <v>3268</v>
      </c>
      <c r="B13827" s="3" t="s">
        <v>6656</v>
      </c>
      <c r="C13827" s="3" t="s">
        <v>7438</v>
      </c>
      <c r="D13827" s="3"/>
      <c r="E13827" s="3" t="s">
        <v>19</v>
      </c>
    </row>
    <row r="13828" spans="1:5" x14ac:dyDescent="0.25">
      <c r="A13828" s="3" t="s">
        <v>3268</v>
      </c>
      <c r="B13828" s="3" t="s">
        <v>6657</v>
      </c>
      <c r="C13828" s="3" t="s">
        <v>7438</v>
      </c>
      <c r="D13828" s="3"/>
      <c r="E13828" s="3" t="s">
        <v>19</v>
      </c>
    </row>
    <row r="13829" spans="1:5" x14ac:dyDescent="0.25">
      <c r="A13829" s="3" t="s">
        <v>3268</v>
      </c>
      <c r="B13829" s="3" t="s">
        <v>6658</v>
      </c>
      <c r="C13829" s="3" t="s">
        <v>7438</v>
      </c>
      <c r="D13829" s="3"/>
      <c r="E13829" s="3" t="s">
        <v>19</v>
      </c>
    </row>
    <row r="13830" spans="1:5" x14ac:dyDescent="0.25">
      <c r="A13830" s="3" t="s">
        <v>3268</v>
      </c>
      <c r="B13830" s="3" t="s">
        <v>6659</v>
      </c>
      <c r="C13830" s="3" t="s">
        <v>7438</v>
      </c>
      <c r="D13830" s="3"/>
      <c r="E13830" s="3" t="s">
        <v>19</v>
      </c>
    </row>
    <row r="13831" spans="1:5" x14ac:dyDescent="0.25">
      <c r="A13831" s="3" t="s">
        <v>3268</v>
      </c>
      <c r="B13831" s="3" t="s">
        <v>6660</v>
      </c>
      <c r="C13831" s="3" t="s">
        <v>7438</v>
      </c>
      <c r="D13831" s="3"/>
      <c r="E13831" s="3" t="s">
        <v>19</v>
      </c>
    </row>
    <row r="13832" spans="1:5" x14ac:dyDescent="0.25">
      <c r="A13832" s="3" t="s">
        <v>3268</v>
      </c>
      <c r="B13832" s="3" t="s">
        <v>6661</v>
      </c>
      <c r="C13832" s="3" t="s">
        <v>7438</v>
      </c>
      <c r="D13832" s="3"/>
      <c r="E13832" s="3" t="s">
        <v>19</v>
      </c>
    </row>
    <row r="13833" spans="1:5" x14ac:dyDescent="0.25">
      <c r="A13833" s="3" t="s">
        <v>3268</v>
      </c>
      <c r="B13833" s="3" t="s">
        <v>6662</v>
      </c>
      <c r="C13833" s="3" t="s">
        <v>7438</v>
      </c>
      <c r="D13833" s="3"/>
      <c r="E13833" s="3" t="s">
        <v>19</v>
      </c>
    </row>
    <row r="13834" spans="1:5" x14ac:dyDescent="0.25">
      <c r="A13834" s="3" t="s">
        <v>3268</v>
      </c>
      <c r="B13834" s="3" t="s">
        <v>6663</v>
      </c>
      <c r="C13834" s="3" t="s">
        <v>7438</v>
      </c>
      <c r="D13834" s="3"/>
      <c r="E13834" s="3" t="s">
        <v>19</v>
      </c>
    </row>
    <row r="13835" spans="1:5" x14ac:dyDescent="0.25">
      <c r="A13835" s="3" t="s">
        <v>3268</v>
      </c>
      <c r="B13835" s="3" t="s">
        <v>6664</v>
      </c>
      <c r="C13835" s="3" t="s">
        <v>7438</v>
      </c>
      <c r="D13835" s="3"/>
      <c r="E13835" s="3" t="s">
        <v>19</v>
      </c>
    </row>
    <row r="13836" spans="1:5" x14ac:dyDescent="0.25">
      <c r="A13836" s="3" t="s">
        <v>3268</v>
      </c>
      <c r="B13836" s="3" t="s">
        <v>6665</v>
      </c>
      <c r="C13836" s="3" t="s">
        <v>7438</v>
      </c>
      <c r="D13836" s="3"/>
      <c r="E13836" s="3" t="s">
        <v>19</v>
      </c>
    </row>
    <row r="13837" spans="1:5" x14ac:dyDescent="0.25">
      <c r="A13837" s="3" t="s">
        <v>3268</v>
      </c>
      <c r="B13837" s="3" t="s">
        <v>6666</v>
      </c>
      <c r="C13837" s="3" t="s">
        <v>7438</v>
      </c>
      <c r="D13837" s="3"/>
      <c r="E13837" s="3" t="s">
        <v>19</v>
      </c>
    </row>
    <row r="13838" spans="1:5" x14ac:dyDescent="0.25">
      <c r="A13838" s="3" t="s">
        <v>6668</v>
      </c>
      <c r="B13838" s="3" t="s">
        <v>6667</v>
      </c>
      <c r="C13838" s="3" t="s">
        <v>7438</v>
      </c>
      <c r="D13838" s="3"/>
      <c r="E13838" s="3" t="s">
        <v>19</v>
      </c>
    </row>
    <row r="13839" spans="1:5" x14ac:dyDescent="0.25">
      <c r="A13839" s="3" t="s">
        <v>6668</v>
      </c>
      <c r="B13839" s="3" t="s">
        <v>6669</v>
      </c>
      <c r="C13839" s="3" t="s">
        <v>7438</v>
      </c>
      <c r="D13839" s="3"/>
      <c r="E13839" s="3" t="s">
        <v>19</v>
      </c>
    </row>
    <row r="13840" spans="1:5" x14ac:dyDescent="0.25">
      <c r="A13840" s="3" t="s">
        <v>6668</v>
      </c>
      <c r="B13840" s="3" t="s">
        <v>6670</v>
      </c>
      <c r="C13840" s="3" t="s">
        <v>7438</v>
      </c>
      <c r="D13840" s="3"/>
      <c r="E13840" s="3" t="s">
        <v>19</v>
      </c>
    </row>
    <row r="13841" spans="1:5" x14ac:dyDescent="0.25">
      <c r="A13841" s="3" t="s">
        <v>6668</v>
      </c>
      <c r="B13841" s="3" t="s">
        <v>6671</v>
      </c>
      <c r="C13841" s="3" t="s">
        <v>7438</v>
      </c>
      <c r="D13841" s="3"/>
      <c r="E13841" s="3" t="s">
        <v>19</v>
      </c>
    </row>
    <row r="13842" spans="1:5" x14ac:dyDescent="0.25">
      <c r="A13842" s="3" t="s">
        <v>6668</v>
      </c>
      <c r="B13842" s="3" t="s">
        <v>6672</v>
      </c>
      <c r="C13842" s="3" t="s">
        <v>7438</v>
      </c>
      <c r="D13842" s="3"/>
      <c r="E13842" s="3" t="s">
        <v>19</v>
      </c>
    </row>
    <row r="13843" spans="1:5" x14ac:dyDescent="0.25">
      <c r="A13843" s="3" t="s">
        <v>6668</v>
      </c>
      <c r="B13843" s="3" t="s">
        <v>6673</v>
      </c>
      <c r="C13843" s="3" t="s">
        <v>7438</v>
      </c>
      <c r="D13843" s="3"/>
      <c r="E13843" s="3" t="s">
        <v>19</v>
      </c>
    </row>
    <row r="13844" spans="1:5" x14ac:dyDescent="0.25">
      <c r="A13844" s="3" t="s">
        <v>6668</v>
      </c>
      <c r="B13844" s="3" t="s">
        <v>6674</v>
      </c>
      <c r="C13844" s="3" t="s">
        <v>7438</v>
      </c>
      <c r="D13844" s="3"/>
      <c r="E13844" s="3" t="s">
        <v>19</v>
      </c>
    </row>
    <row r="13845" spans="1:5" x14ac:dyDescent="0.25">
      <c r="A13845" s="3" t="s">
        <v>6668</v>
      </c>
      <c r="B13845" s="3" t="s">
        <v>6675</v>
      </c>
      <c r="C13845" s="3" t="s">
        <v>7438</v>
      </c>
      <c r="D13845" s="3"/>
      <c r="E13845" s="3" t="s">
        <v>19</v>
      </c>
    </row>
    <row r="13846" spans="1:5" x14ac:dyDescent="0.25">
      <c r="A13846" s="3" t="s">
        <v>6668</v>
      </c>
      <c r="B13846" s="3" t="s">
        <v>6676</v>
      </c>
      <c r="C13846" s="3" t="s">
        <v>7438</v>
      </c>
      <c r="D13846" s="3"/>
      <c r="E13846" s="3" t="s">
        <v>19</v>
      </c>
    </row>
    <row r="13847" spans="1:5" x14ac:dyDescent="0.25">
      <c r="A13847" s="3" t="s">
        <v>6668</v>
      </c>
      <c r="B13847" s="3" t="s">
        <v>6677</v>
      </c>
      <c r="C13847" s="3" t="s">
        <v>7438</v>
      </c>
      <c r="D13847" s="3"/>
      <c r="E13847" s="3" t="s">
        <v>19</v>
      </c>
    </row>
    <row r="13848" spans="1:5" x14ac:dyDescent="0.25">
      <c r="A13848" s="3" t="s">
        <v>6668</v>
      </c>
      <c r="B13848" s="3" t="s">
        <v>6678</v>
      </c>
      <c r="C13848" s="3" t="s">
        <v>7438</v>
      </c>
      <c r="D13848" s="3"/>
      <c r="E13848" s="3" t="s">
        <v>19</v>
      </c>
    </row>
    <row r="13849" spans="1:5" x14ac:dyDescent="0.25">
      <c r="A13849" s="3" t="s">
        <v>6668</v>
      </c>
      <c r="B13849" s="3" t="s">
        <v>6679</v>
      </c>
      <c r="C13849" s="3" t="s">
        <v>7438</v>
      </c>
      <c r="D13849" s="3"/>
      <c r="E13849" s="3" t="s">
        <v>19</v>
      </c>
    </row>
    <row r="13850" spans="1:5" x14ac:dyDescent="0.25">
      <c r="A13850" s="3" t="s">
        <v>6668</v>
      </c>
      <c r="B13850" s="3" t="s">
        <v>6680</v>
      </c>
      <c r="C13850" s="3" t="s">
        <v>7438</v>
      </c>
      <c r="D13850" s="3"/>
      <c r="E13850" s="3" t="s">
        <v>19</v>
      </c>
    </row>
    <row r="13851" spans="1:5" x14ac:dyDescent="0.25">
      <c r="A13851" s="3" t="s">
        <v>6668</v>
      </c>
      <c r="B13851" s="3" t="s">
        <v>6681</v>
      </c>
      <c r="C13851" s="3" t="s">
        <v>7438</v>
      </c>
      <c r="D13851" s="3"/>
      <c r="E13851" s="3" t="s">
        <v>19</v>
      </c>
    </row>
    <row r="13852" spans="1:5" x14ac:dyDescent="0.25">
      <c r="A13852" s="3" t="s">
        <v>6668</v>
      </c>
      <c r="B13852" s="3" t="s">
        <v>6682</v>
      </c>
      <c r="C13852" s="3" t="s">
        <v>7438</v>
      </c>
      <c r="D13852" s="3"/>
      <c r="E13852" s="3" t="s">
        <v>19</v>
      </c>
    </row>
    <row r="13853" spans="1:5" x14ac:dyDescent="0.25">
      <c r="A13853" s="3" t="s">
        <v>6668</v>
      </c>
      <c r="B13853" s="3" t="s">
        <v>6683</v>
      </c>
      <c r="C13853" s="3" t="s">
        <v>7438</v>
      </c>
      <c r="D13853" s="3"/>
      <c r="E13853" s="3" t="s">
        <v>19</v>
      </c>
    </row>
    <row r="13854" spans="1:5" x14ac:dyDescent="0.25">
      <c r="A13854" s="3" t="s">
        <v>6668</v>
      </c>
      <c r="B13854" s="3" t="s">
        <v>6684</v>
      </c>
      <c r="C13854" s="3" t="s">
        <v>7438</v>
      </c>
      <c r="D13854" s="3"/>
      <c r="E13854" s="3" t="s">
        <v>19</v>
      </c>
    </row>
    <row r="13855" spans="1:5" x14ac:dyDescent="0.25">
      <c r="A13855" s="3" t="s">
        <v>6668</v>
      </c>
      <c r="B13855" s="3" t="s">
        <v>6685</v>
      </c>
      <c r="C13855" s="3" t="s">
        <v>7438</v>
      </c>
      <c r="D13855" s="3"/>
      <c r="E13855" s="3" t="s">
        <v>19</v>
      </c>
    </row>
    <row r="13856" spans="1:5" x14ac:dyDescent="0.25">
      <c r="A13856" s="3" t="s">
        <v>6668</v>
      </c>
      <c r="B13856" s="3" t="s">
        <v>6686</v>
      </c>
      <c r="C13856" s="3" t="s">
        <v>7438</v>
      </c>
      <c r="D13856" s="3"/>
      <c r="E13856" s="3" t="s">
        <v>19</v>
      </c>
    </row>
    <row r="13857" spans="1:5" x14ac:dyDescent="0.25">
      <c r="A13857" s="3" t="s">
        <v>6668</v>
      </c>
      <c r="B13857" s="3" t="s">
        <v>6687</v>
      </c>
      <c r="C13857" s="3" t="s">
        <v>7438</v>
      </c>
      <c r="D13857" s="3"/>
      <c r="E13857" s="3" t="s">
        <v>19</v>
      </c>
    </row>
    <row r="13858" spans="1:5" x14ac:dyDescent="0.25">
      <c r="A13858" s="3" t="s">
        <v>6668</v>
      </c>
      <c r="B13858" s="3" t="s">
        <v>6688</v>
      </c>
      <c r="C13858" s="3" t="s">
        <v>7438</v>
      </c>
      <c r="D13858" s="3"/>
      <c r="E13858" s="3" t="s">
        <v>19</v>
      </c>
    </row>
    <row r="13859" spans="1:5" x14ac:dyDescent="0.25">
      <c r="A13859" s="3" t="s">
        <v>6668</v>
      </c>
      <c r="B13859" s="3" t="s">
        <v>6689</v>
      </c>
      <c r="C13859" s="3" t="s">
        <v>7438</v>
      </c>
      <c r="D13859" s="3"/>
      <c r="E13859" s="3" t="s">
        <v>19</v>
      </c>
    </row>
    <row r="13860" spans="1:5" x14ac:dyDescent="0.25">
      <c r="A13860" s="3" t="s">
        <v>6668</v>
      </c>
      <c r="B13860" s="3" t="s">
        <v>6690</v>
      </c>
      <c r="C13860" s="3" t="s">
        <v>7438</v>
      </c>
      <c r="D13860" s="3"/>
      <c r="E13860" s="3" t="s">
        <v>19</v>
      </c>
    </row>
    <row r="13861" spans="1:5" x14ac:dyDescent="0.25">
      <c r="A13861" s="3" t="s">
        <v>6668</v>
      </c>
      <c r="B13861" s="3" t="s">
        <v>6691</v>
      </c>
      <c r="C13861" s="3" t="s">
        <v>7438</v>
      </c>
      <c r="D13861" s="3"/>
      <c r="E13861" s="3" t="s">
        <v>19</v>
      </c>
    </row>
    <row r="13862" spans="1:5" x14ac:dyDescent="0.25">
      <c r="A13862" s="3" t="s">
        <v>6668</v>
      </c>
      <c r="B13862" s="3" t="s">
        <v>6692</v>
      </c>
      <c r="C13862" s="3" t="s">
        <v>7438</v>
      </c>
      <c r="D13862" s="3"/>
      <c r="E13862" s="3" t="s">
        <v>19</v>
      </c>
    </row>
    <row r="13863" spans="1:5" x14ac:dyDescent="0.25">
      <c r="A13863" s="3" t="s">
        <v>6668</v>
      </c>
      <c r="B13863" s="3" t="s">
        <v>6693</v>
      </c>
      <c r="C13863" s="3" t="s">
        <v>7438</v>
      </c>
      <c r="D13863" s="3"/>
      <c r="E13863" s="3" t="s">
        <v>19</v>
      </c>
    </row>
    <row r="13864" spans="1:5" x14ac:dyDescent="0.25">
      <c r="A13864" s="3" t="s">
        <v>6668</v>
      </c>
      <c r="B13864" s="3" t="s">
        <v>6694</v>
      </c>
      <c r="C13864" s="3" t="s">
        <v>7438</v>
      </c>
      <c r="D13864" s="3"/>
      <c r="E13864" s="3" t="s">
        <v>19</v>
      </c>
    </row>
    <row r="13865" spans="1:5" x14ac:dyDescent="0.25">
      <c r="A13865" s="3" t="s">
        <v>6668</v>
      </c>
      <c r="B13865" s="3" t="s">
        <v>6695</v>
      </c>
      <c r="C13865" s="3" t="s">
        <v>7438</v>
      </c>
      <c r="D13865" s="3"/>
      <c r="E13865" s="3" t="s">
        <v>19</v>
      </c>
    </row>
    <row r="13866" spans="1:5" x14ac:dyDescent="0.25">
      <c r="A13866" s="3" t="s">
        <v>6668</v>
      </c>
      <c r="B13866" s="3" t="s">
        <v>6696</v>
      </c>
      <c r="C13866" s="3" t="s">
        <v>7438</v>
      </c>
      <c r="D13866" s="3"/>
      <c r="E13866" s="3" t="s">
        <v>19</v>
      </c>
    </row>
    <row r="13867" spans="1:5" x14ac:dyDescent="0.25">
      <c r="A13867" s="3" t="s">
        <v>6668</v>
      </c>
      <c r="B13867" s="3" t="s">
        <v>6697</v>
      </c>
      <c r="C13867" s="3" t="s">
        <v>7438</v>
      </c>
      <c r="D13867" s="3"/>
      <c r="E13867" s="3" t="s">
        <v>19</v>
      </c>
    </row>
    <row r="13868" spans="1:5" x14ac:dyDescent="0.25">
      <c r="A13868" s="3" t="s">
        <v>6668</v>
      </c>
      <c r="B13868" s="3" t="s">
        <v>6698</v>
      </c>
      <c r="C13868" s="3" t="s">
        <v>7438</v>
      </c>
      <c r="D13868" s="3"/>
      <c r="E13868" s="3" t="s">
        <v>19</v>
      </c>
    </row>
    <row r="13869" spans="1:5" x14ac:dyDescent="0.25">
      <c r="A13869" s="3" t="s">
        <v>6668</v>
      </c>
      <c r="B13869" s="3" t="s">
        <v>6699</v>
      </c>
      <c r="C13869" s="3" t="s">
        <v>7438</v>
      </c>
      <c r="D13869" s="3"/>
      <c r="E13869" s="3" t="s">
        <v>19</v>
      </c>
    </row>
    <row r="13870" spans="1:5" x14ac:dyDescent="0.25">
      <c r="A13870" s="3" t="s">
        <v>6668</v>
      </c>
      <c r="B13870" s="3" t="s">
        <v>6700</v>
      </c>
      <c r="C13870" s="3" t="s">
        <v>7438</v>
      </c>
      <c r="D13870" s="3"/>
      <c r="E13870" s="3" t="s">
        <v>19</v>
      </c>
    </row>
    <row r="13871" spans="1:5" x14ac:dyDescent="0.25">
      <c r="A13871" s="3" t="s">
        <v>6668</v>
      </c>
      <c r="B13871" s="3" t="s">
        <v>6701</v>
      </c>
      <c r="C13871" s="3" t="s">
        <v>7438</v>
      </c>
      <c r="D13871" s="3"/>
      <c r="E13871" s="3" t="s">
        <v>19</v>
      </c>
    </row>
    <row r="13872" spans="1:5" x14ac:dyDescent="0.25">
      <c r="A13872" s="3" t="s">
        <v>6668</v>
      </c>
      <c r="B13872" s="3" t="s">
        <v>6702</v>
      </c>
      <c r="C13872" s="3" t="s">
        <v>7438</v>
      </c>
      <c r="D13872" s="3"/>
      <c r="E13872" s="3" t="s">
        <v>19</v>
      </c>
    </row>
    <row r="13873" spans="1:5" x14ac:dyDescent="0.25">
      <c r="A13873" s="3" t="s">
        <v>6668</v>
      </c>
      <c r="B13873" s="3" t="s">
        <v>6703</v>
      </c>
      <c r="C13873" s="3" t="s">
        <v>7438</v>
      </c>
      <c r="D13873" s="3"/>
      <c r="E13873" s="3" t="s">
        <v>19</v>
      </c>
    </row>
    <row r="13874" spans="1:5" x14ac:dyDescent="0.25">
      <c r="A13874" s="3" t="s">
        <v>6668</v>
      </c>
      <c r="B13874" s="3" t="s">
        <v>6704</v>
      </c>
      <c r="C13874" s="3" t="s">
        <v>7438</v>
      </c>
      <c r="D13874" s="3"/>
      <c r="E13874" s="3" t="s">
        <v>19</v>
      </c>
    </row>
    <row r="13875" spans="1:5" x14ac:dyDescent="0.25">
      <c r="A13875" s="3" t="s">
        <v>6668</v>
      </c>
      <c r="B13875" s="3" t="s">
        <v>6705</v>
      </c>
      <c r="C13875" s="3" t="s">
        <v>7438</v>
      </c>
      <c r="D13875" s="3"/>
      <c r="E13875" s="3" t="s">
        <v>19</v>
      </c>
    </row>
    <row r="13876" spans="1:5" x14ac:dyDescent="0.25">
      <c r="A13876" s="3" t="s">
        <v>6668</v>
      </c>
      <c r="B13876" s="3" t="s">
        <v>6706</v>
      </c>
      <c r="C13876" s="3" t="s">
        <v>7438</v>
      </c>
      <c r="D13876" s="3"/>
      <c r="E13876" s="3" t="s">
        <v>19</v>
      </c>
    </row>
    <row r="13877" spans="1:5" x14ac:dyDescent="0.25">
      <c r="A13877" s="3" t="s">
        <v>6668</v>
      </c>
      <c r="B13877" s="3" t="s">
        <v>6707</v>
      </c>
      <c r="C13877" s="3" t="s">
        <v>7438</v>
      </c>
      <c r="D13877" s="3"/>
      <c r="E13877" s="3" t="s">
        <v>19</v>
      </c>
    </row>
    <row r="13878" spans="1:5" x14ac:dyDescent="0.25">
      <c r="A13878" s="3" t="s">
        <v>6668</v>
      </c>
      <c r="B13878" s="3" t="s">
        <v>6708</v>
      </c>
      <c r="C13878" s="3" t="s">
        <v>7438</v>
      </c>
      <c r="D13878" s="3"/>
      <c r="E13878" s="3" t="s">
        <v>19</v>
      </c>
    </row>
    <row r="13879" spans="1:5" x14ac:dyDescent="0.25">
      <c r="A13879" s="3" t="s">
        <v>6668</v>
      </c>
      <c r="B13879" s="3" t="s">
        <v>6709</v>
      </c>
      <c r="C13879" s="3" t="s">
        <v>7438</v>
      </c>
      <c r="D13879" s="3"/>
      <c r="E13879" s="3" t="s">
        <v>19</v>
      </c>
    </row>
    <row r="13880" spans="1:5" x14ac:dyDescent="0.25">
      <c r="A13880" s="3" t="s">
        <v>6668</v>
      </c>
      <c r="B13880" s="3" t="s">
        <v>6710</v>
      </c>
      <c r="C13880" s="3" t="s">
        <v>7438</v>
      </c>
      <c r="D13880" s="3"/>
      <c r="E13880" s="3" t="s">
        <v>19</v>
      </c>
    </row>
    <row r="13881" spans="1:5" x14ac:dyDescent="0.25">
      <c r="A13881" s="3" t="s">
        <v>6668</v>
      </c>
      <c r="B13881" s="3" t="s">
        <v>6711</v>
      </c>
      <c r="C13881" s="3" t="s">
        <v>7438</v>
      </c>
      <c r="D13881" s="3"/>
      <c r="E13881" s="3" t="s">
        <v>19</v>
      </c>
    </row>
    <row r="13882" spans="1:5" x14ac:dyDescent="0.25">
      <c r="A13882" s="3" t="s">
        <v>6668</v>
      </c>
      <c r="B13882" s="3" t="s">
        <v>6712</v>
      </c>
      <c r="C13882" s="3" t="s">
        <v>7438</v>
      </c>
      <c r="D13882" s="3"/>
      <c r="E13882" s="3" t="s">
        <v>19</v>
      </c>
    </row>
    <row r="13883" spans="1:5" x14ac:dyDescent="0.25">
      <c r="A13883" s="3" t="s">
        <v>6668</v>
      </c>
      <c r="B13883" s="3" t="s">
        <v>6713</v>
      </c>
      <c r="C13883" s="3" t="s">
        <v>7438</v>
      </c>
      <c r="D13883" s="3"/>
      <c r="E13883" s="3" t="s">
        <v>19</v>
      </c>
    </row>
    <row r="13884" spans="1:5" x14ac:dyDescent="0.25">
      <c r="A13884" s="3" t="s">
        <v>6668</v>
      </c>
      <c r="B13884" s="3" t="s">
        <v>6714</v>
      </c>
      <c r="C13884" s="3" t="s">
        <v>7438</v>
      </c>
      <c r="D13884" s="3"/>
      <c r="E13884" s="3" t="s">
        <v>19</v>
      </c>
    </row>
    <row r="13885" spans="1:5" x14ac:dyDescent="0.25">
      <c r="A13885" s="3" t="s">
        <v>6668</v>
      </c>
      <c r="B13885" s="3" t="s">
        <v>6715</v>
      </c>
      <c r="C13885" s="3" t="s">
        <v>7438</v>
      </c>
      <c r="D13885" s="3"/>
      <c r="E13885" s="3" t="s">
        <v>19</v>
      </c>
    </row>
    <row r="13886" spans="1:5" x14ac:dyDescent="0.25">
      <c r="A13886" s="3" t="s">
        <v>6668</v>
      </c>
      <c r="B13886" s="3" t="s">
        <v>6716</v>
      </c>
      <c r="C13886" s="3" t="s">
        <v>7438</v>
      </c>
      <c r="D13886" s="3"/>
      <c r="E13886" s="3" t="s">
        <v>19</v>
      </c>
    </row>
    <row r="13887" spans="1:5" x14ac:dyDescent="0.25">
      <c r="A13887" s="3" t="s">
        <v>6668</v>
      </c>
      <c r="B13887" s="3" t="s">
        <v>6717</v>
      </c>
      <c r="C13887" s="3" t="s">
        <v>7438</v>
      </c>
      <c r="D13887" s="3"/>
      <c r="E13887" s="3" t="s">
        <v>19</v>
      </c>
    </row>
    <row r="13888" spans="1:5" x14ac:dyDescent="0.25">
      <c r="A13888" s="3" t="s">
        <v>6668</v>
      </c>
      <c r="B13888" s="3" t="s">
        <v>6718</v>
      </c>
      <c r="C13888" s="3" t="s">
        <v>7438</v>
      </c>
      <c r="D13888" s="3"/>
      <c r="E13888" s="3" t="s">
        <v>19</v>
      </c>
    </row>
    <row r="13889" spans="1:5" x14ac:dyDescent="0.25">
      <c r="A13889" s="3" t="s">
        <v>6668</v>
      </c>
      <c r="B13889" s="3" t="s">
        <v>6719</v>
      </c>
      <c r="C13889" s="3" t="s">
        <v>7438</v>
      </c>
      <c r="D13889" s="3"/>
      <c r="E13889" s="3" t="s">
        <v>19</v>
      </c>
    </row>
    <row r="13890" spans="1:5" x14ac:dyDescent="0.25">
      <c r="A13890" s="3" t="s">
        <v>3582</v>
      </c>
      <c r="B13890" s="3" t="s">
        <v>6720</v>
      </c>
      <c r="C13890" s="3" t="s">
        <v>6960</v>
      </c>
      <c r="D13890" s="3"/>
      <c r="E13890" s="3" t="s">
        <v>19</v>
      </c>
    </row>
    <row r="13891" spans="1:5" x14ac:dyDescent="0.25">
      <c r="A13891" s="3" t="s">
        <v>3582</v>
      </c>
      <c r="B13891" s="3" t="s">
        <v>6721</v>
      </c>
      <c r="C13891" s="3" t="s">
        <v>6960</v>
      </c>
      <c r="D13891" s="3"/>
      <c r="E13891" s="3" t="s">
        <v>19</v>
      </c>
    </row>
    <row r="13892" spans="1:5" x14ac:dyDescent="0.25">
      <c r="A13892" s="3" t="s">
        <v>3582</v>
      </c>
      <c r="B13892" s="3" t="s">
        <v>6722</v>
      </c>
      <c r="C13892" s="3" t="s">
        <v>6960</v>
      </c>
      <c r="D13892" s="3"/>
      <c r="E13892" s="3" t="s">
        <v>19</v>
      </c>
    </row>
    <row r="13893" spans="1:5" x14ac:dyDescent="0.25">
      <c r="A13893" s="3" t="s">
        <v>3582</v>
      </c>
      <c r="B13893" s="3" t="s">
        <v>6723</v>
      </c>
      <c r="C13893" s="3" t="s">
        <v>6960</v>
      </c>
      <c r="D13893" s="3"/>
      <c r="E13893" s="3" t="s">
        <v>19</v>
      </c>
    </row>
    <row r="13894" spans="1:5" x14ac:dyDescent="0.25">
      <c r="A13894" s="3" t="s">
        <v>3582</v>
      </c>
      <c r="B13894" s="3" t="s">
        <v>6724</v>
      </c>
      <c r="C13894" s="3" t="s">
        <v>6960</v>
      </c>
      <c r="D13894" s="3"/>
      <c r="E13894" s="3" t="s">
        <v>19</v>
      </c>
    </row>
    <row r="13895" spans="1:5" x14ac:dyDescent="0.25">
      <c r="A13895" s="3" t="s">
        <v>3582</v>
      </c>
      <c r="B13895" s="3" t="s">
        <v>6725</v>
      </c>
      <c r="C13895" s="3" t="s">
        <v>6960</v>
      </c>
      <c r="D13895" s="3"/>
      <c r="E13895" s="3" t="s">
        <v>19</v>
      </c>
    </row>
    <row r="13896" spans="1:5" x14ac:dyDescent="0.25">
      <c r="A13896" s="3" t="s">
        <v>3582</v>
      </c>
      <c r="B13896" s="3" t="s">
        <v>6726</v>
      </c>
      <c r="C13896" s="3" t="s">
        <v>6960</v>
      </c>
      <c r="D13896" s="3"/>
      <c r="E13896" s="3" t="s">
        <v>19</v>
      </c>
    </row>
    <row r="13897" spans="1:5" x14ac:dyDescent="0.25">
      <c r="A13897" s="3" t="s">
        <v>3582</v>
      </c>
      <c r="B13897" s="3" t="s">
        <v>6727</v>
      </c>
      <c r="C13897" s="3" t="s">
        <v>6960</v>
      </c>
      <c r="D13897" s="3"/>
      <c r="E13897" s="3" t="s">
        <v>19</v>
      </c>
    </row>
    <row r="13898" spans="1:5" x14ac:dyDescent="0.25">
      <c r="A13898" s="3" t="s">
        <v>3582</v>
      </c>
      <c r="B13898" s="3" t="s">
        <v>6728</v>
      </c>
      <c r="C13898" s="3" t="s">
        <v>6960</v>
      </c>
      <c r="D13898" s="3"/>
      <c r="E13898" s="3" t="s">
        <v>19</v>
      </c>
    </row>
    <row r="13899" spans="1:5" x14ac:dyDescent="0.25">
      <c r="A13899" s="3" t="s">
        <v>3582</v>
      </c>
      <c r="B13899" s="3" t="s">
        <v>6729</v>
      </c>
      <c r="C13899" s="3" t="s">
        <v>6960</v>
      </c>
      <c r="D13899" s="3"/>
      <c r="E13899" s="3" t="s">
        <v>19</v>
      </c>
    </row>
    <row r="13900" spans="1:5" x14ac:dyDescent="0.25">
      <c r="A13900" s="3" t="s">
        <v>3582</v>
      </c>
      <c r="B13900" s="3" t="s">
        <v>6730</v>
      </c>
      <c r="C13900" s="3" t="s">
        <v>6960</v>
      </c>
      <c r="D13900" s="3"/>
      <c r="E13900" s="3" t="s">
        <v>19</v>
      </c>
    </row>
    <row r="13901" spans="1:5" x14ac:dyDescent="0.25">
      <c r="A13901" s="3" t="s">
        <v>3582</v>
      </c>
      <c r="B13901" s="3" t="s">
        <v>6731</v>
      </c>
      <c r="C13901" s="3" t="s">
        <v>6960</v>
      </c>
      <c r="D13901" s="3"/>
      <c r="E13901" s="3" t="s">
        <v>19</v>
      </c>
    </row>
    <row r="13902" spans="1:5" x14ac:dyDescent="0.25">
      <c r="A13902" s="3" t="s">
        <v>3582</v>
      </c>
      <c r="B13902" s="3" t="s">
        <v>6732</v>
      </c>
      <c r="C13902" s="3" t="s">
        <v>6960</v>
      </c>
      <c r="D13902" s="3"/>
      <c r="E13902" s="3" t="s">
        <v>19</v>
      </c>
    </row>
    <row r="13903" spans="1:5" x14ac:dyDescent="0.25">
      <c r="A13903" s="3" t="s">
        <v>3582</v>
      </c>
      <c r="B13903" s="3" t="s">
        <v>6733</v>
      </c>
      <c r="C13903" s="3" t="s">
        <v>6960</v>
      </c>
      <c r="D13903" s="3"/>
      <c r="E13903" s="3" t="s">
        <v>19</v>
      </c>
    </row>
    <row r="13904" spans="1:5" x14ac:dyDescent="0.25">
      <c r="A13904" s="3" t="s">
        <v>3582</v>
      </c>
      <c r="B13904" s="3" t="s">
        <v>6734</v>
      </c>
      <c r="C13904" s="3" t="s">
        <v>6960</v>
      </c>
      <c r="D13904" s="3"/>
      <c r="E13904" s="3" t="s">
        <v>19</v>
      </c>
    </row>
    <row r="13905" spans="1:5" x14ac:dyDescent="0.25">
      <c r="A13905" s="3" t="s">
        <v>3582</v>
      </c>
      <c r="B13905" s="3" t="s">
        <v>6735</v>
      </c>
      <c r="C13905" s="3" t="s">
        <v>6960</v>
      </c>
      <c r="D13905" s="3"/>
      <c r="E13905" s="3" t="s">
        <v>19</v>
      </c>
    </row>
    <row r="13906" spans="1:5" x14ac:dyDescent="0.25">
      <c r="A13906" s="3" t="s">
        <v>3582</v>
      </c>
      <c r="B13906" s="3" t="s">
        <v>6736</v>
      </c>
      <c r="C13906" s="3" t="s">
        <v>6960</v>
      </c>
      <c r="D13906" s="3"/>
      <c r="E13906" s="3" t="s">
        <v>19</v>
      </c>
    </row>
    <row r="13907" spans="1:5" x14ac:dyDescent="0.25">
      <c r="A13907" s="3" t="s">
        <v>3582</v>
      </c>
      <c r="B13907" s="3" t="s">
        <v>6737</v>
      </c>
      <c r="C13907" s="3" t="s">
        <v>6960</v>
      </c>
      <c r="D13907" s="3"/>
      <c r="E13907" s="3" t="s">
        <v>19</v>
      </c>
    </row>
    <row r="13908" spans="1:5" x14ac:dyDescent="0.25">
      <c r="A13908" s="3" t="s">
        <v>3582</v>
      </c>
      <c r="B13908" s="3" t="s">
        <v>6738</v>
      </c>
      <c r="C13908" s="3" t="s">
        <v>6960</v>
      </c>
      <c r="D13908" s="3"/>
      <c r="E13908" s="3" t="s">
        <v>19</v>
      </c>
    </row>
    <row r="13909" spans="1:5" x14ac:dyDescent="0.25">
      <c r="A13909" s="3" t="s">
        <v>6740</v>
      </c>
      <c r="B13909" s="3" t="s">
        <v>6739</v>
      </c>
      <c r="C13909" s="3" t="s">
        <v>6960</v>
      </c>
      <c r="D13909" s="3"/>
      <c r="E13909" s="3" t="s">
        <v>19</v>
      </c>
    </row>
    <row r="13910" spans="1:5" x14ac:dyDescent="0.25">
      <c r="A13910" s="3" t="s">
        <v>6740</v>
      </c>
      <c r="B13910" s="3" t="s">
        <v>6741</v>
      </c>
      <c r="C13910" s="3" t="s">
        <v>6960</v>
      </c>
      <c r="D13910" s="3"/>
      <c r="E13910" s="3" t="s">
        <v>19</v>
      </c>
    </row>
    <row r="13911" spans="1:5" x14ac:dyDescent="0.25">
      <c r="A13911" s="3" t="s">
        <v>6740</v>
      </c>
      <c r="B13911" s="3" t="s">
        <v>6742</v>
      </c>
      <c r="C13911" s="3" t="s">
        <v>6960</v>
      </c>
      <c r="D13911" s="3"/>
      <c r="E13911" s="3" t="s">
        <v>19</v>
      </c>
    </row>
    <row r="13912" spans="1:5" x14ac:dyDescent="0.25">
      <c r="A13912" s="3" t="s">
        <v>6740</v>
      </c>
      <c r="B13912" s="3" t="s">
        <v>6743</v>
      </c>
      <c r="C13912" s="3" t="s">
        <v>6960</v>
      </c>
      <c r="D13912" s="3"/>
      <c r="E13912" s="3" t="s">
        <v>19</v>
      </c>
    </row>
    <row r="13913" spans="1:5" x14ac:dyDescent="0.25">
      <c r="A13913" s="3" t="s">
        <v>6740</v>
      </c>
      <c r="B13913" s="3" t="s">
        <v>6744</v>
      </c>
      <c r="C13913" s="3" t="s">
        <v>6960</v>
      </c>
      <c r="D13913" s="3"/>
      <c r="E13913" s="3" t="s">
        <v>19</v>
      </c>
    </row>
    <row r="13914" spans="1:5" x14ac:dyDescent="0.25">
      <c r="A13914" s="3" t="s">
        <v>6740</v>
      </c>
      <c r="B13914" s="3" t="s">
        <v>6745</v>
      </c>
      <c r="C13914" s="3" t="s">
        <v>6960</v>
      </c>
      <c r="D13914" s="3"/>
      <c r="E13914" s="3" t="s">
        <v>19</v>
      </c>
    </row>
    <row r="13915" spans="1:5" x14ac:dyDescent="0.25">
      <c r="A13915" s="3" t="s">
        <v>6740</v>
      </c>
      <c r="B13915" s="3" t="s">
        <v>6746</v>
      </c>
      <c r="C13915" s="3" t="s">
        <v>6960</v>
      </c>
      <c r="D13915" s="3"/>
      <c r="E13915" s="3" t="s">
        <v>19</v>
      </c>
    </row>
    <row r="13916" spans="1:5" x14ac:dyDescent="0.25">
      <c r="A13916" s="3" t="s">
        <v>6740</v>
      </c>
      <c r="B13916" s="3" t="s">
        <v>6747</v>
      </c>
      <c r="C13916" s="3" t="s">
        <v>6960</v>
      </c>
      <c r="D13916" s="3"/>
      <c r="E13916" s="3" t="s">
        <v>19</v>
      </c>
    </row>
    <row r="13917" spans="1:5" x14ac:dyDescent="0.25">
      <c r="A13917" s="3" t="s">
        <v>6740</v>
      </c>
      <c r="B13917" s="3" t="s">
        <v>6748</v>
      </c>
      <c r="C13917" s="3" t="s">
        <v>6960</v>
      </c>
      <c r="D13917" s="3"/>
      <c r="E13917" s="3" t="s">
        <v>19</v>
      </c>
    </row>
    <row r="13918" spans="1:5" x14ac:dyDescent="0.25">
      <c r="A13918" s="3" t="s">
        <v>6740</v>
      </c>
      <c r="B13918" s="3" t="s">
        <v>6749</v>
      </c>
      <c r="C13918" s="3" t="s">
        <v>6960</v>
      </c>
      <c r="D13918" s="3"/>
      <c r="E13918" s="3" t="s">
        <v>19</v>
      </c>
    </row>
    <row r="13919" spans="1:5" x14ac:dyDescent="0.25">
      <c r="A13919" s="3" t="s">
        <v>6740</v>
      </c>
      <c r="B13919" s="3" t="s">
        <v>6750</v>
      </c>
      <c r="C13919" s="3" t="s">
        <v>6960</v>
      </c>
      <c r="D13919" s="3"/>
      <c r="E13919" s="3" t="s">
        <v>19</v>
      </c>
    </row>
    <row r="13920" spans="1:5" x14ac:dyDescent="0.25">
      <c r="A13920" s="3" t="s">
        <v>6740</v>
      </c>
      <c r="B13920" s="3" t="s">
        <v>6751</v>
      </c>
      <c r="C13920" s="3" t="s">
        <v>6960</v>
      </c>
      <c r="D13920" s="3"/>
      <c r="E13920" s="3" t="s">
        <v>19</v>
      </c>
    </row>
    <row r="13921" spans="1:5" x14ac:dyDescent="0.25">
      <c r="A13921" s="3" t="s">
        <v>6740</v>
      </c>
      <c r="B13921" s="3" t="s">
        <v>6752</v>
      </c>
      <c r="C13921" s="3" t="s">
        <v>6960</v>
      </c>
      <c r="D13921" s="3"/>
      <c r="E13921" s="3" t="s">
        <v>19</v>
      </c>
    </row>
    <row r="13922" spans="1:5" x14ac:dyDescent="0.25">
      <c r="A13922" s="3" t="s">
        <v>6740</v>
      </c>
      <c r="B13922" s="3" t="s">
        <v>6753</v>
      </c>
      <c r="C13922" s="3" t="s">
        <v>6960</v>
      </c>
      <c r="D13922" s="3"/>
      <c r="E13922" s="3" t="s">
        <v>19</v>
      </c>
    </row>
    <row r="13923" spans="1:5" x14ac:dyDescent="0.25">
      <c r="A13923" s="3" t="s">
        <v>6740</v>
      </c>
      <c r="B13923" s="3" t="s">
        <v>6754</v>
      </c>
      <c r="C13923" s="3" t="s">
        <v>6960</v>
      </c>
      <c r="D13923" s="3"/>
      <c r="E13923" s="3" t="s">
        <v>19</v>
      </c>
    </row>
    <row r="13924" spans="1:5" x14ac:dyDescent="0.25">
      <c r="A13924" s="3" t="s">
        <v>6740</v>
      </c>
      <c r="B13924" s="3" t="s">
        <v>6755</v>
      </c>
      <c r="C13924" s="3" t="s">
        <v>6960</v>
      </c>
      <c r="D13924" s="3"/>
      <c r="E13924" s="3" t="s">
        <v>19</v>
      </c>
    </row>
    <row r="13925" spans="1:5" x14ac:dyDescent="0.25">
      <c r="A13925" s="3" t="s">
        <v>6740</v>
      </c>
      <c r="B13925" s="3" t="s">
        <v>6756</v>
      </c>
      <c r="C13925" s="3" t="s">
        <v>6960</v>
      </c>
      <c r="D13925" s="3"/>
      <c r="E13925" s="3" t="s">
        <v>19</v>
      </c>
    </row>
    <row r="13926" spans="1:5" x14ac:dyDescent="0.25">
      <c r="A13926" s="3" t="s">
        <v>6740</v>
      </c>
      <c r="B13926" s="3" t="s">
        <v>6757</v>
      </c>
      <c r="C13926" s="3" t="s">
        <v>6960</v>
      </c>
      <c r="D13926" s="3"/>
      <c r="E13926" s="3" t="s">
        <v>19</v>
      </c>
    </row>
    <row r="13927" spans="1:5" x14ac:dyDescent="0.25">
      <c r="A13927" s="3" t="s">
        <v>6740</v>
      </c>
      <c r="B13927" s="3" t="s">
        <v>6758</v>
      </c>
      <c r="C13927" s="3" t="s">
        <v>6960</v>
      </c>
      <c r="D13927" s="3"/>
      <c r="E13927" s="3" t="s">
        <v>19</v>
      </c>
    </row>
    <row r="13928" spans="1:5" x14ac:dyDescent="0.25">
      <c r="A13928" s="3" t="s">
        <v>6740</v>
      </c>
      <c r="B13928" s="3" t="s">
        <v>6759</v>
      </c>
      <c r="C13928" s="3" t="s">
        <v>6960</v>
      </c>
      <c r="D13928" s="3"/>
      <c r="E13928" s="3" t="s">
        <v>19</v>
      </c>
    </row>
    <row r="13929" spans="1:5" x14ac:dyDescent="0.25">
      <c r="A13929" s="3" t="s">
        <v>11707</v>
      </c>
      <c r="B13929" s="3" t="s">
        <v>20416</v>
      </c>
      <c r="C13929" s="3" t="s">
        <v>11292</v>
      </c>
      <c r="D13929" s="3"/>
      <c r="E13929" s="3" t="s">
        <v>11114</v>
      </c>
    </row>
    <row r="13930" spans="1:5" x14ac:dyDescent="0.25">
      <c r="A13930" s="3" t="s">
        <v>6740</v>
      </c>
      <c r="B13930" s="3" t="s">
        <v>6760</v>
      </c>
      <c r="C13930" s="3" t="s">
        <v>6960</v>
      </c>
      <c r="D13930" s="3"/>
      <c r="E13930" s="3" t="s">
        <v>19</v>
      </c>
    </row>
    <row r="13931" spans="1:5" x14ac:dyDescent="0.25">
      <c r="A13931" s="3" t="s">
        <v>6740</v>
      </c>
      <c r="B13931" s="3" t="s">
        <v>6761</v>
      </c>
      <c r="C13931" s="3" t="s">
        <v>6960</v>
      </c>
      <c r="D13931" s="3"/>
      <c r="E13931" s="3" t="s">
        <v>19</v>
      </c>
    </row>
    <row r="13932" spans="1:5" x14ac:dyDescent="0.25">
      <c r="A13932" s="3" t="s">
        <v>6740</v>
      </c>
      <c r="B13932" s="3" t="s">
        <v>6762</v>
      </c>
      <c r="C13932" s="3" t="s">
        <v>6960</v>
      </c>
      <c r="D13932" s="3"/>
      <c r="E13932" s="3" t="s">
        <v>19</v>
      </c>
    </row>
    <row r="13933" spans="1:5" x14ac:dyDescent="0.25">
      <c r="A13933" s="3" t="s">
        <v>6740</v>
      </c>
      <c r="B13933" s="3" t="s">
        <v>6763</v>
      </c>
      <c r="C13933" s="3" t="s">
        <v>6960</v>
      </c>
      <c r="D13933" s="3"/>
      <c r="E13933" s="3" t="s">
        <v>19</v>
      </c>
    </row>
    <row r="13934" spans="1:5" x14ac:dyDescent="0.25">
      <c r="A13934" s="3" t="s">
        <v>6740</v>
      </c>
      <c r="B13934" s="3" t="s">
        <v>6764</v>
      </c>
      <c r="C13934" s="3" t="s">
        <v>6960</v>
      </c>
      <c r="D13934" s="3"/>
      <c r="E13934" s="3" t="s">
        <v>19</v>
      </c>
    </row>
    <row r="13935" spans="1:5" x14ac:dyDescent="0.25">
      <c r="A13935" s="3" t="s">
        <v>6740</v>
      </c>
      <c r="B13935" s="3" t="s">
        <v>6765</v>
      </c>
      <c r="C13935" s="3" t="s">
        <v>6960</v>
      </c>
      <c r="D13935" s="3"/>
      <c r="E13935" s="3" t="s">
        <v>19</v>
      </c>
    </row>
    <row r="13936" spans="1:5" x14ac:dyDescent="0.25">
      <c r="A13936" s="3" t="s">
        <v>6740</v>
      </c>
      <c r="B13936" s="3" t="s">
        <v>6766</v>
      </c>
      <c r="C13936" s="3" t="s">
        <v>6960</v>
      </c>
      <c r="D13936" s="3"/>
      <c r="E13936" s="3" t="s">
        <v>19</v>
      </c>
    </row>
    <row r="13937" spans="1:5" x14ac:dyDescent="0.25">
      <c r="A13937" s="3" t="s">
        <v>6740</v>
      </c>
      <c r="B13937" s="3" t="s">
        <v>6767</v>
      </c>
      <c r="C13937" s="3" t="s">
        <v>6960</v>
      </c>
      <c r="D13937" s="3"/>
      <c r="E13937" s="3" t="s">
        <v>19</v>
      </c>
    </row>
    <row r="13938" spans="1:5" x14ac:dyDescent="0.25">
      <c r="A13938" s="3" t="s">
        <v>3582</v>
      </c>
      <c r="B13938" s="3" t="s">
        <v>20417</v>
      </c>
      <c r="C13938" s="3" t="s">
        <v>6960</v>
      </c>
      <c r="D13938" s="3"/>
      <c r="E13938" s="3" t="s">
        <v>19</v>
      </c>
    </row>
    <row r="13939" spans="1:5" x14ac:dyDescent="0.25">
      <c r="A13939" s="3" t="s">
        <v>6769</v>
      </c>
      <c r="B13939" s="3" t="s">
        <v>6768</v>
      </c>
      <c r="C13939" s="3" t="s">
        <v>6960</v>
      </c>
      <c r="D13939" s="3"/>
      <c r="E13939" s="3" t="s">
        <v>19</v>
      </c>
    </row>
    <row r="13940" spans="1:5" x14ac:dyDescent="0.25">
      <c r="A13940" s="3" t="s">
        <v>6769</v>
      </c>
      <c r="B13940" s="3" t="s">
        <v>6770</v>
      </c>
      <c r="C13940" s="3" t="s">
        <v>6960</v>
      </c>
      <c r="D13940" s="3"/>
      <c r="E13940" s="3" t="s">
        <v>19</v>
      </c>
    </row>
    <row r="13941" spans="1:5" x14ac:dyDescent="0.25">
      <c r="A13941" s="3" t="s">
        <v>6769</v>
      </c>
      <c r="B13941" s="3" t="s">
        <v>6771</v>
      </c>
      <c r="C13941" s="3" t="s">
        <v>6960</v>
      </c>
      <c r="D13941" s="3"/>
      <c r="E13941" s="3" t="s">
        <v>19</v>
      </c>
    </row>
    <row r="13942" spans="1:5" x14ac:dyDescent="0.25">
      <c r="A13942" s="3" t="s">
        <v>6769</v>
      </c>
      <c r="B13942" s="3" t="s">
        <v>6772</v>
      </c>
      <c r="C13942" s="3" t="s">
        <v>6960</v>
      </c>
      <c r="D13942" s="3"/>
      <c r="E13942" s="3" t="s">
        <v>19</v>
      </c>
    </row>
    <row r="13943" spans="1:5" x14ac:dyDescent="0.25">
      <c r="A13943" s="3" t="s">
        <v>6769</v>
      </c>
      <c r="B13943" s="3" t="s">
        <v>6773</v>
      </c>
      <c r="C13943" s="3" t="s">
        <v>6960</v>
      </c>
      <c r="D13943" s="3"/>
      <c r="E13943" s="3" t="s">
        <v>19</v>
      </c>
    </row>
    <row r="13944" spans="1:5" x14ac:dyDescent="0.25">
      <c r="A13944" s="3" t="s">
        <v>6769</v>
      </c>
      <c r="B13944" s="3" t="s">
        <v>6774</v>
      </c>
      <c r="C13944" s="3" t="s">
        <v>6960</v>
      </c>
      <c r="D13944" s="3"/>
      <c r="E13944" s="3" t="s">
        <v>19</v>
      </c>
    </row>
    <row r="13945" spans="1:5" x14ac:dyDescent="0.25">
      <c r="A13945" s="3" t="s">
        <v>6769</v>
      </c>
      <c r="B13945" s="3" t="s">
        <v>6775</v>
      </c>
      <c r="C13945" s="3" t="s">
        <v>6960</v>
      </c>
      <c r="D13945" s="3"/>
      <c r="E13945" s="3" t="s">
        <v>19</v>
      </c>
    </row>
    <row r="13946" spans="1:5" x14ac:dyDescent="0.25">
      <c r="A13946" s="3" t="s">
        <v>6769</v>
      </c>
      <c r="B13946" s="3" t="s">
        <v>6776</v>
      </c>
      <c r="C13946" s="3" t="s">
        <v>6960</v>
      </c>
      <c r="D13946" s="3"/>
      <c r="E13946" s="3" t="s">
        <v>19</v>
      </c>
    </row>
    <row r="13947" spans="1:5" x14ac:dyDescent="0.25">
      <c r="A13947" s="3" t="s">
        <v>6769</v>
      </c>
      <c r="B13947" s="3" t="s">
        <v>6777</v>
      </c>
      <c r="C13947" s="3" t="s">
        <v>6960</v>
      </c>
      <c r="D13947" s="3"/>
      <c r="E13947" s="3" t="s">
        <v>19</v>
      </c>
    </row>
    <row r="13948" spans="1:5" x14ac:dyDescent="0.25">
      <c r="A13948" s="3" t="s">
        <v>11708</v>
      </c>
      <c r="B13948" s="3" t="s">
        <v>20418</v>
      </c>
      <c r="C13948" s="3" t="s">
        <v>11293</v>
      </c>
      <c r="D13948" s="3"/>
      <c r="E13948" s="3" t="s">
        <v>11114</v>
      </c>
    </row>
    <row r="13949" spans="1:5" x14ac:dyDescent="0.25">
      <c r="A13949" s="3" t="s">
        <v>6769</v>
      </c>
      <c r="B13949" s="3" t="s">
        <v>6778</v>
      </c>
      <c r="C13949" s="3" t="s">
        <v>6960</v>
      </c>
      <c r="D13949" s="3"/>
      <c r="E13949" s="3" t="s">
        <v>19</v>
      </c>
    </row>
    <row r="13950" spans="1:5" x14ac:dyDescent="0.25">
      <c r="A13950" s="3" t="s">
        <v>6769</v>
      </c>
      <c r="B13950" s="3" t="s">
        <v>6779</v>
      </c>
      <c r="C13950" s="3" t="s">
        <v>6960</v>
      </c>
      <c r="D13950" s="3"/>
      <c r="E13950" s="3" t="s">
        <v>19</v>
      </c>
    </row>
    <row r="13951" spans="1:5" x14ac:dyDescent="0.25">
      <c r="A13951" s="3" t="s">
        <v>6769</v>
      </c>
      <c r="B13951" s="3" t="s">
        <v>6780</v>
      </c>
      <c r="C13951" s="3" t="s">
        <v>6960</v>
      </c>
      <c r="D13951" s="3"/>
      <c r="E13951" s="3" t="s">
        <v>19</v>
      </c>
    </row>
    <row r="13952" spans="1:5" x14ac:dyDescent="0.25">
      <c r="A13952" s="3" t="s">
        <v>6769</v>
      </c>
      <c r="B13952" s="3" t="s">
        <v>6781</v>
      </c>
      <c r="C13952" s="3" t="s">
        <v>6960</v>
      </c>
      <c r="D13952" s="3"/>
      <c r="E13952" s="3" t="s">
        <v>19</v>
      </c>
    </row>
    <row r="13953" spans="1:5" x14ac:dyDescent="0.25">
      <c r="A13953" s="3" t="s">
        <v>6769</v>
      </c>
      <c r="B13953" s="3" t="s">
        <v>6782</v>
      </c>
      <c r="C13953" s="3" t="s">
        <v>6960</v>
      </c>
      <c r="D13953" s="3"/>
      <c r="E13953" s="3" t="s">
        <v>19</v>
      </c>
    </row>
    <row r="13954" spans="1:5" x14ac:dyDescent="0.25">
      <c r="A13954" s="3" t="s">
        <v>6769</v>
      </c>
      <c r="B13954" s="3" t="s">
        <v>6783</v>
      </c>
      <c r="C13954" s="3" t="s">
        <v>6960</v>
      </c>
      <c r="D13954" s="3"/>
      <c r="E13954" s="3" t="s">
        <v>19</v>
      </c>
    </row>
    <row r="13955" spans="1:5" x14ac:dyDescent="0.25">
      <c r="A13955" s="3" t="s">
        <v>6769</v>
      </c>
      <c r="B13955" s="3" t="s">
        <v>6784</v>
      </c>
      <c r="C13955" s="3" t="s">
        <v>6960</v>
      </c>
      <c r="D13955" s="3"/>
      <c r="E13955" s="3" t="s">
        <v>19</v>
      </c>
    </row>
    <row r="13956" spans="1:5" x14ac:dyDescent="0.25">
      <c r="A13956" s="3" t="s">
        <v>6769</v>
      </c>
      <c r="B13956" s="3" t="s">
        <v>6785</v>
      </c>
      <c r="C13956" s="3" t="s">
        <v>6960</v>
      </c>
      <c r="D13956" s="3"/>
      <c r="E13956" s="3" t="s">
        <v>19</v>
      </c>
    </row>
    <row r="13957" spans="1:5" x14ac:dyDescent="0.25">
      <c r="A13957" s="3" t="s">
        <v>6769</v>
      </c>
      <c r="B13957" s="3" t="s">
        <v>6786</v>
      </c>
      <c r="C13957" s="3" t="s">
        <v>6960</v>
      </c>
      <c r="D13957" s="3"/>
      <c r="E13957" s="3" t="s">
        <v>19</v>
      </c>
    </row>
    <row r="13958" spans="1:5" x14ac:dyDescent="0.25">
      <c r="A13958" s="3" t="s">
        <v>6769</v>
      </c>
      <c r="B13958" s="3" t="s">
        <v>6787</v>
      </c>
      <c r="C13958" s="3" t="s">
        <v>6960</v>
      </c>
      <c r="D13958" s="3"/>
      <c r="E13958" s="3" t="s">
        <v>19</v>
      </c>
    </row>
    <row r="13959" spans="1:5" x14ac:dyDescent="0.25">
      <c r="A13959" s="3" t="s">
        <v>6769</v>
      </c>
      <c r="B13959" s="3" t="s">
        <v>6788</v>
      </c>
      <c r="C13959" s="3" t="s">
        <v>6960</v>
      </c>
      <c r="D13959" s="3"/>
      <c r="E13959" s="3" t="s">
        <v>19</v>
      </c>
    </row>
    <row r="13960" spans="1:5" x14ac:dyDescent="0.25">
      <c r="A13960" s="3" t="s">
        <v>6769</v>
      </c>
      <c r="B13960" s="3" t="s">
        <v>6789</v>
      </c>
      <c r="C13960" s="3" t="s">
        <v>6960</v>
      </c>
      <c r="D13960" s="3"/>
      <c r="E13960" s="3" t="s">
        <v>19</v>
      </c>
    </row>
    <row r="13961" spans="1:5" x14ac:dyDescent="0.25">
      <c r="A13961" s="3" t="s">
        <v>6769</v>
      </c>
      <c r="B13961" s="3" t="s">
        <v>6790</v>
      </c>
      <c r="C13961" s="3" t="s">
        <v>6960</v>
      </c>
      <c r="D13961" s="3"/>
      <c r="E13961" s="3" t="s">
        <v>19</v>
      </c>
    </row>
    <row r="13962" spans="1:5" x14ac:dyDescent="0.25">
      <c r="A13962" s="3" t="s">
        <v>6769</v>
      </c>
      <c r="B13962" s="3" t="s">
        <v>6791</v>
      </c>
      <c r="C13962" s="3" t="s">
        <v>6960</v>
      </c>
      <c r="D13962" s="3"/>
      <c r="E13962" s="3" t="s">
        <v>19</v>
      </c>
    </row>
    <row r="13963" spans="1:5" x14ac:dyDescent="0.25">
      <c r="A13963" s="3" t="s">
        <v>6769</v>
      </c>
      <c r="B13963" s="3" t="s">
        <v>6792</v>
      </c>
      <c r="C13963" s="3" t="s">
        <v>6960</v>
      </c>
      <c r="D13963" s="3"/>
      <c r="E13963" s="3" t="s">
        <v>19</v>
      </c>
    </row>
    <row r="13964" spans="1:5" x14ac:dyDescent="0.25">
      <c r="A13964" s="3" t="s">
        <v>6769</v>
      </c>
      <c r="B13964" s="3" t="s">
        <v>6793</v>
      </c>
      <c r="C13964" s="3" t="s">
        <v>6960</v>
      </c>
      <c r="D13964" s="3"/>
      <c r="E13964" s="3" t="s">
        <v>19</v>
      </c>
    </row>
    <row r="13965" spans="1:5" x14ac:dyDescent="0.25">
      <c r="A13965" s="3" t="s">
        <v>6769</v>
      </c>
      <c r="B13965" s="3" t="s">
        <v>6794</v>
      </c>
      <c r="C13965" s="3" t="s">
        <v>6960</v>
      </c>
      <c r="D13965" s="3"/>
      <c r="E13965" s="3" t="s">
        <v>19</v>
      </c>
    </row>
    <row r="13966" spans="1:5" x14ac:dyDescent="0.25">
      <c r="A13966" s="3" t="s">
        <v>6769</v>
      </c>
      <c r="B13966" s="3" t="s">
        <v>6795</v>
      </c>
      <c r="C13966" s="3" t="s">
        <v>6960</v>
      </c>
      <c r="D13966" s="3"/>
      <c r="E13966" s="3" t="s">
        <v>19</v>
      </c>
    </row>
    <row r="13967" spans="1:5" x14ac:dyDescent="0.25">
      <c r="A13967" s="3" t="s">
        <v>6769</v>
      </c>
      <c r="B13967" s="3" t="s">
        <v>6796</v>
      </c>
      <c r="C13967" s="3" t="s">
        <v>6960</v>
      </c>
      <c r="D13967" s="3"/>
      <c r="E13967" s="3" t="s">
        <v>19</v>
      </c>
    </row>
    <row r="13968" spans="1:5" x14ac:dyDescent="0.25">
      <c r="A13968" s="3" t="s">
        <v>6769</v>
      </c>
      <c r="B13968" s="3" t="s">
        <v>6797</v>
      </c>
      <c r="C13968" s="3" t="s">
        <v>6960</v>
      </c>
      <c r="D13968" s="3"/>
      <c r="E13968" s="3" t="s">
        <v>19</v>
      </c>
    </row>
    <row r="13969" spans="1:5" x14ac:dyDescent="0.25">
      <c r="A13969" s="3" t="s">
        <v>6769</v>
      </c>
      <c r="B13969" s="3" t="s">
        <v>6798</v>
      </c>
      <c r="C13969" s="3" t="s">
        <v>6960</v>
      </c>
      <c r="D13969" s="3"/>
      <c r="E13969" s="3" t="s">
        <v>19</v>
      </c>
    </row>
    <row r="13970" spans="1:5" x14ac:dyDescent="0.25">
      <c r="A13970" s="3" t="s">
        <v>6800</v>
      </c>
      <c r="B13970" s="3" t="s">
        <v>6799</v>
      </c>
      <c r="C13970" s="3" t="s">
        <v>6960</v>
      </c>
      <c r="D13970" s="3"/>
      <c r="E13970" s="3" t="s">
        <v>19</v>
      </c>
    </row>
    <row r="13971" spans="1:5" x14ac:dyDescent="0.25">
      <c r="A13971" s="3" t="s">
        <v>6800</v>
      </c>
      <c r="B13971" s="3" t="s">
        <v>6801</v>
      </c>
      <c r="C13971" s="3" t="s">
        <v>6960</v>
      </c>
      <c r="D13971" s="3"/>
      <c r="E13971" s="3" t="s">
        <v>19</v>
      </c>
    </row>
    <row r="13972" spans="1:5" x14ac:dyDescent="0.25">
      <c r="A13972" s="3" t="s">
        <v>6800</v>
      </c>
      <c r="B13972" s="3" t="s">
        <v>6802</v>
      </c>
      <c r="C13972" s="3" t="s">
        <v>6960</v>
      </c>
      <c r="D13972" s="3"/>
      <c r="E13972" s="3" t="s">
        <v>19</v>
      </c>
    </row>
    <row r="13973" spans="1:5" x14ac:dyDescent="0.25">
      <c r="A13973" s="3" t="s">
        <v>6800</v>
      </c>
      <c r="B13973" s="3" t="s">
        <v>6803</v>
      </c>
      <c r="C13973" s="3" t="s">
        <v>6960</v>
      </c>
      <c r="D13973" s="3"/>
      <c r="E13973" s="3" t="s">
        <v>19</v>
      </c>
    </row>
    <row r="13974" spans="1:5" x14ac:dyDescent="0.25">
      <c r="A13974" s="3" t="s">
        <v>6800</v>
      </c>
      <c r="B13974" s="3" t="s">
        <v>6804</v>
      </c>
      <c r="C13974" s="3" t="s">
        <v>6960</v>
      </c>
      <c r="D13974" s="3"/>
      <c r="E13974" s="3" t="s">
        <v>19</v>
      </c>
    </row>
    <row r="13975" spans="1:5" x14ac:dyDescent="0.25">
      <c r="A13975" s="3" t="s">
        <v>6800</v>
      </c>
      <c r="B13975" s="3" t="s">
        <v>6805</v>
      </c>
      <c r="C13975" s="3" t="s">
        <v>6960</v>
      </c>
      <c r="D13975" s="3"/>
      <c r="E13975" s="3" t="s">
        <v>19</v>
      </c>
    </row>
    <row r="13976" spans="1:5" x14ac:dyDescent="0.25">
      <c r="A13976" s="3" t="s">
        <v>6800</v>
      </c>
      <c r="B13976" s="3" t="s">
        <v>6806</v>
      </c>
      <c r="C13976" s="3" t="s">
        <v>6960</v>
      </c>
      <c r="D13976" s="3"/>
      <c r="E13976" s="3" t="s">
        <v>19</v>
      </c>
    </row>
    <row r="13977" spans="1:5" x14ac:dyDescent="0.25">
      <c r="A13977" s="3" t="s">
        <v>6800</v>
      </c>
      <c r="B13977" s="3" t="s">
        <v>6807</v>
      </c>
      <c r="C13977" s="3" t="s">
        <v>6960</v>
      </c>
      <c r="D13977" s="3"/>
      <c r="E13977" s="3" t="s">
        <v>19</v>
      </c>
    </row>
    <row r="13978" spans="1:5" x14ac:dyDescent="0.25">
      <c r="A13978" s="3" t="s">
        <v>6800</v>
      </c>
      <c r="B13978" s="3" t="s">
        <v>6808</v>
      </c>
      <c r="C13978" s="3" t="s">
        <v>6960</v>
      </c>
      <c r="D13978" s="3"/>
      <c r="E13978" s="3" t="s">
        <v>19</v>
      </c>
    </row>
    <row r="13979" spans="1:5" x14ac:dyDescent="0.25">
      <c r="A13979" s="3" t="s">
        <v>6800</v>
      </c>
      <c r="B13979" s="3" t="s">
        <v>6809</v>
      </c>
      <c r="C13979" s="3" t="s">
        <v>6960</v>
      </c>
      <c r="D13979" s="3"/>
      <c r="E13979" s="3" t="s">
        <v>19</v>
      </c>
    </row>
    <row r="13980" spans="1:5" x14ac:dyDescent="0.25">
      <c r="A13980" s="3" t="s">
        <v>6800</v>
      </c>
      <c r="B13980" s="3" t="s">
        <v>6810</v>
      </c>
      <c r="C13980" s="3" t="s">
        <v>6960</v>
      </c>
      <c r="D13980" s="3"/>
      <c r="E13980" s="3" t="s">
        <v>19</v>
      </c>
    </row>
    <row r="13981" spans="1:5" x14ac:dyDescent="0.25">
      <c r="A13981" s="3" t="s">
        <v>6800</v>
      </c>
      <c r="B13981" s="3" t="s">
        <v>6811</v>
      </c>
      <c r="C13981" s="3" t="s">
        <v>6960</v>
      </c>
      <c r="D13981" s="3"/>
      <c r="E13981" s="3" t="s">
        <v>19</v>
      </c>
    </row>
    <row r="13982" spans="1:5" x14ac:dyDescent="0.25">
      <c r="A13982" s="3" t="s">
        <v>6800</v>
      </c>
      <c r="B13982" s="3" t="s">
        <v>6812</v>
      </c>
      <c r="C13982" s="3" t="s">
        <v>6960</v>
      </c>
      <c r="D13982" s="3"/>
      <c r="E13982" s="3" t="s">
        <v>19</v>
      </c>
    </row>
    <row r="13983" spans="1:5" x14ac:dyDescent="0.25">
      <c r="A13983" s="3" t="s">
        <v>6800</v>
      </c>
      <c r="B13983" s="3" t="s">
        <v>6813</v>
      </c>
      <c r="C13983" s="3" t="s">
        <v>6960</v>
      </c>
      <c r="D13983" s="3"/>
      <c r="E13983" s="3" t="s">
        <v>19</v>
      </c>
    </row>
    <row r="13984" spans="1:5" x14ac:dyDescent="0.25">
      <c r="A13984" s="3" t="s">
        <v>6800</v>
      </c>
      <c r="B13984" s="3" t="s">
        <v>6814</v>
      </c>
      <c r="C13984" s="3" t="s">
        <v>6960</v>
      </c>
      <c r="D13984" s="3"/>
      <c r="E13984" s="3" t="s">
        <v>19</v>
      </c>
    </row>
    <row r="13985" spans="1:5" x14ac:dyDescent="0.25">
      <c r="A13985" s="3" t="s">
        <v>6800</v>
      </c>
      <c r="B13985" s="3" t="s">
        <v>6815</v>
      </c>
      <c r="C13985" s="3" t="s">
        <v>6960</v>
      </c>
      <c r="D13985" s="3"/>
      <c r="E13985" s="3" t="s">
        <v>19</v>
      </c>
    </row>
    <row r="13986" spans="1:5" x14ac:dyDescent="0.25">
      <c r="A13986" s="3" t="s">
        <v>6800</v>
      </c>
      <c r="B13986" s="3" t="s">
        <v>6816</v>
      </c>
      <c r="C13986" s="3" t="s">
        <v>6960</v>
      </c>
      <c r="D13986" s="3"/>
      <c r="E13986" s="3" t="s">
        <v>19</v>
      </c>
    </row>
    <row r="13987" spans="1:5" x14ac:dyDescent="0.25">
      <c r="A13987" s="3" t="s">
        <v>6800</v>
      </c>
      <c r="B13987" s="3" t="s">
        <v>6817</v>
      </c>
      <c r="C13987" s="3" t="s">
        <v>6960</v>
      </c>
      <c r="D13987" s="3"/>
      <c r="E13987" s="3" t="s">
        <v>19</v>
      </c>
    </row>
    <row r="13988" spans="1:5" x14ac:dyDescent="0.25">
      <c r="A13988" s="3" t="s">
        <v>6800</v>
      </c>
      <c r="B13988" s="3" t="s">
        <v>6818</v>
      </c>
      <c r="C13988" s="3" t="s">
        <v>6960</v>
      </c>
      <c r="D13988" s="3"/>
      <c r="E13988" s="3" t="s">
        <v>19</v>
      </c>
    </row>
    <row r="13989" spans="1:5" x14ac:dyDescent="0.25">
      <c r="A13989" s="3" t="s">
        <v>6800</v>
      </c>
      <c r="B13989" s="3" t="s">
        <v>6819</v>
      </c>
      <c r="C13989" s="3" t="s">
        <v>6960</v>
      </c>
      <c r="D13989" s="3"/>
      <c r="E13989" s="3" t="s">
        <v>19</v>
      </c>
    </row>
    <row r="13990" spans="1:5" x14ac:dyDescent="0.25">
      <c r="A13990" s="3" t="s">
        <v>6800</v>
      </c>
      <c r="B13990" s="3" t="s">
        <v>6820</v>
      </c>
      <c r="C13990" s="3" t="s">
        <v>6960</v>
      </c>
      <c r="D13990" s="3"/>
      <c r="E13990" s="3" t="s">
        <v>19</v>
      </c>
    </row>
    <row r="13991" spans="1:5" x14ac:dyDescent="0.25">
      <c r="A13991" s="3" t="s">
        <v>6800</v>
      </c>
      <c r="B13991" s="3" t="s">
        <v>6821</v>
      </c>
      <c r="C13991" s="3" t="s">
        <v>6960</v>
      </c>
      <c r="D13991" s="3"/>
      <c r="E13991" s="3" t="s">
        <v>19</v>
      </c>
    </row>
    <row r="13992" spans="1:5" x14ac:dyDescent="0.25">
      <c r="A13992" s="3" t="s">
        <v>6800</v>
      </c>
      <c r="B13992" s="3" t="s">
        <v>6822</v>
      </c>
      <c r="C13992" s="3" t="s">
        <v>6960</v>
      </c>
      <c r="D13992" s="3"/>
      <c r="E13992" s="3" t="s">
        <v>19</v>
      </c>
    </row>
    <row r="13993" spans="1:5" x14ac:dyDescent="0.25">
      <c r="A13993" s="3" t="s">
        <v>6800</v>
      </c>
      <c r="B13993" s="3" t="s">
        <v>6823</v>
      </c>
      <c r="C13993" s="3" t="s">
        <v>6960</v>
      </c>
      <c r="D13993" s="3"/>
      <c r="E13993" s="3" t="s">
        <v>19</v>
      </c>
    </row>
    <row r="13994" spans="1:5" x14ac:dyDescent="0.25">
      <c r="A13994" s="3" t="s">
        <v>6800</v>
      </c>
      <c r="B13994" s="3" t="s">
        <v>6824</v>
      </c>
      <c r="C13994" s="3" t="s">
        <v>6960</v>
      </c>
      <c r="D13994" s="3"/>
      <c r="E13994" s="3" t="s">
        <v>19</v>
      </c>
    </row>
    <row r="13995" spans="1:5" x14ac:dyDescent="0.25">
      <c r="A13995" s="3" t="s">
        <v>6800</v>
      </c>
      <c r="B13995" s="3" t="s">
        <v>6825</v>
      </c>
      <c r="C13995" s="3" t="s">
        <v>6960</v>
      </c>
      <c r="D13995" s="3"/>
      <c r="E13995" s="3" t="s">
        <v>19</v>
      </c>
    </row>
    <row r="13996" spans="1:5" x14ac:dyDescent="0.25">
      <c r="A13996" s="3" t="s">
        <v>6800</v>
      </c>
      <c r="B13996" s="3" t="s">
        <v>6826</v>
      </c>
      <c r="C13996" s="3" t="s">
        <v>6960</v>
      </c>
      <c r="D13996" s="3"/>
      <c r="E13996" s="3" t="s">
        <v>19</v>
      </c>
    </row>
    <row r="13997" spans="1:5" x14ac:dyDescent="0.25">
      <c r="A13997" s="3" t="s">
        <v>6800</v>
      </c>
      <c r="B13997" s="3" t="s">
        <v>6827</v>
      </c>
      <c r="C13997" s="3" t="s">
        <v>6960</v>
      </c>
      <c r="D13997" s="3"/>
      <c r="E13997" s="3" t="s">
        <v>19</v>
      </c>
    </row>
    <row r="13998" spans="1:5" x14ac:dyDescent="0.25">
      <c r="A13998" s="3" t="s">
        <v>6800</v>
      </c>
      <c r="B13998" s="3" t="s">
        <v>6828</v>
      </c>
      <c r="C13998" s="3" t="s">
        <v>6960</v>
      </c>
      <c r="D13998" s="3"/>
      <c r="E13998" s="3" t="s">
        <v>19</v>
      </c>
    </row>
    <row r="13999" spans="1:5" x14ac:dyDescent="0.25">
      <c r="A13999" s="3" t="s">
        <v>6800</v>
      </c>
      <c r="B13999" s="3" t="s">
        <v>6829</v>
      </c>
      <c r="C13999" s="3" t="s">
        <v>6960</v>
      </c>
      <c r="D13999" s="3"/>
      <c r="E13999" s="3" t="s">
        <v>19</v>
      </c>
    </row>
    <row r="14000" spans="1:5" x14ac:dyDescent="0.25">
      <c r="A14000" s="3" t="s">
        <v>6800</v>
      </c>
      <c r="B14000" s="3" t="s">
        <v>6830</v>
      </c>
      <c r="C14000" s="3" t="s">
        <v>6960</v>
      </c>
      <c r="D14000" s="3"/>
      <c r="E14000" s="3" t="s">
        <v>19</v>
      </c>
    </row>
    <row r="14001" spans="1:5" x14ac:dyDescent="0.25">
      <c r="A14001" s="3" t="s">
        <v>6800</v>
      </c>
      <c r="B14001" s="3" t="s">
        <v>6831</v>
      </c>
      <c r="C14001" s="3" t="s">
        <v>6960</v>
      </c>
      <c r="D14001" s="3"/>
      <c r="E14001" s="3" t="s">
        <v>19</v>
      </c>
    </row>
    <row r="14002" spans="1:5" x14ac:dyDescent="0.25">
      <c r="A14002" s="3" t="s">
        <v>6800</v>
      </c>
      <c r="B14002" s="3" t="s">
        <v>6832</v>
      </c>
      <c r="C14002" s="3" t="s">
        <v>6960</v>
      </c>
      <c r="D14002" s="3"/>
      <c r="E14002" s="3" t="s">
        <v>19</v>
      </c>
    </row>
    <row r="14003" spans="1:5" x14ac:dyDescent="0.25">
      <c r="A14003" s="3" t="s">
        <v>6834</v>
      </c>
      <c r="B14003" s="3" t="s">
        <v>6833</v>
      </c>
      <c r="C14003" s="3" t="s">
        <v>6960</v>
      </c>
      <c r="D14003" s="3"/>
      <c r="E14003" s="3" t="s">
        <v>19</v>
      </c>
    </row>
    <row r="14004" spans="1:5" x14ac:dyDescent="0.25">
      <c r="A14004" s="3" t="s">
        <v>6834</v>
      </c>
      <c r="B14004" s="3" t="s">
        <v>6835</v>
      </c>
      <c r="C14004" s="3" t="s">
        <v>6960</v>
      </c>
      <c r="D14004" s="3"/>
      <c r="E14004" s="3" t="s">
        <v>19</v>
      </c>
    </row>
    <row r="14005" spans="1:5" x14ac:dyDescent="0.25">
      <c r="A14005" s="3" t="s">
        <v>6834</v>
      </c>
      <c r="B14005" s="3" t="s">
        <v>6836</v>
      </c>
      <c r="C14005" s="3" t="s">
        <v>6960</v>
      </c>
      <c r="D14005" s="3"/>
      <c r="E14005" s="3" t="s">
        <v>19</v>
      </c>
    </row>
    <row r="14006" spans="1:5" x14ac:dyDescent="0.25">
      <c r="A14006" s="3" t="s">
        <v>6834</v>
      </c>
      <c r="B14006" s="3" t="s">
        <v>6837</v>
      </c>
      <c r="C14006" s="3" t="s">
        <v>6960</v>
      </c>
      <c r="D14006" s="3"/>
      <c r="E14006" s="3" t="s">
        <v>19</v>
      </c>
    </row>
    <row r="14007" spans="1:5" x14ac:dyDescent="0.25">
      <c r="A14007" s="3" t="s">
        <v>6834</v>
      </c>
      <c r="B14007" s="3" t="s">
        <v>6838</v>
      </c>
      <c r="C14007" s="3" t="s">
        <v>6960</v>
      </c>
      <c r="D14007" s="3"/>
      <c r="E14007" s="3" t="s">
        <v>19</v>
      </c>
    </row>
    <row r="14008" spans="1:5" x14ac:dyDescent="0.25">
      <c r="A14008" s="3" t="s">
        <v>6834</v>
      </c>
      <c r="B14008" s="3" t="s">
        <v>6839</v>
      </c>
      <c r="C14008" s="3" t="s">
        <v>6960</v>
      </c>
      <c r="D14008" s="3"/>
      <c r="E14008" s="3" t="s">
        <v>19</v>
      </c>
    </row>
    <row r="14009" spans="1:5" x14ac:dyDescent="0.25">
      <c r="A14009" s="3" t="s">
        <v>6834</v>
      </c>
      <c r="B14009" s="3" t="s">
        <v>6840</v>
      </c>
      <c r="C14009" s="3" t="s">
        <v>6960</v>
      </c>
      <c r="D14009" s="3"/>
      <c r="E14009" s="3" t="s">
        <v>19</v>
      </c>
    </row>
    <row r="14010" spans="1:5" x14ac:dyDescent="0.25">
      <c r="A14010" s="3" t="s">
        <v>6834</v>
      </c>
      <c r="B14010" s="3" t="s">
        <v>6841</v>
      </c>
      <c r="C14010" s="3" t="s">
        <v>6960</v>
      </c>
      <c r="D14010" s="3"/>
      <c r="E14010" s="3" t="s">
        <v>19</v>
      </c>
    </row>
    <row r="14011" spans="1:5" x14ac:dyDescent="0.25">
      <c r="A14011" s="3" t="s">
        <v>6834</v>
      </c>
      <c r="B14011" s="3" t="s">
        <v>6842</v>
      </c>
      <c r="C14011" s="3" t="s">
        <v>6960</v>
      </c>
      <c r="D14011" s="3"/>
      <c r="E14011" s="3" t="s">
        <v>19</v>
      </c>
    </row>
    <row r="14012" spans="1:5" x14ac:dyDescent="0.25">
      <c r="A14012" s="3" t="s">
        <v>6834</v>
      </c>
      <c r="B14012" s="3" t="s">
        <v>6843</v>
      </c>
      <c r="C14012" s="3" t="s">
        <v>6960</v>
      </c>
      <c r="D14012" s="3"/>
      <c r="E14012" s="3" t="s">
        <v>19</v>
      </c>
    </row>
    <row r="14013" spans="1:5" x14ac:dyDescent="0.25">
      <c r="A14013" s="3" t="s">
        <v>6834</v>
      </c>
      <c r="B14013" s="3" t="s">
        <v>6844</v>
      </c>
      <c r="C14013" s="3" t="s">
        <v>6960</v>
      </c>
      <c r="D14013" s="3"/>
      <c r="E14013" s="3" t="s">
        <v>19</v>
      </c>
    </row>
    <row r="14014" spans="1:5" x14ac:dyDescent="0.25">
      <c r="A14014" s="3" t="s">
        <v>6834</v>
      </c>
      <c r="B14014" s="3" t="s">
        <v>6845</v>
      </c>
      <c r="C14014" s="3" t="s">
        <v>6960</v>
      </c>
      <c r="D14014" s="3"/>
      <c r="E14014" s="3" t="s">
        <v>19</v>
      </c>
    </row>
    <row r="14015" spans="1:5" x14ac:dyDescent="0.25">
      <c r="A14015" s="3" t="s">
        <v>6834</v>
      </c>
      <c r="B14015" s="3" t="s">
        <v>6846</v>
      </c>
      <c r="C14015" s="3" t="s">
        <v>6960</v>
      </c>
      <c r="D14015" s="3"/>
      <c r="E14015" s="3" t="s">
        <v>19</v>
      </c>
    </row>
    <row r="14016" spans="1:5" x14ac:dyDescent="0.25">
      <c r="A14016" s="3" t="s">
        <v>6834</v>
      </c>
      <c r="B14016" s="3" t="s">
        <v>6847</v>
      </c>
      <c r="C14016" s="3" t="s">
        <v>6960</v>
      </c>
      <c r="D14016" s="3"/>
      <c r="E14016" s="3" t="s">
        <v>19</v>
      </c>
    </row>
    <row r="14017" spans="1:5" x14ac:dyDescent="0.25">
      <c r="A14017" s="3" t="s">
        <v>6834</v>
      </c>
      <c r="B14017" s="3" t="s">
        <v>6848</v>
      </c>
      <c r="C14017" s="3" t="s">
        <v>6960</v>
      </c>
      <c r="D14017" s="3"/>
      <c r="E14017" s="3" t="s">
        <v>19</v>
      </c>
    </row>
    <row r="14018" spans="1:5" x14ac:dyDescent="0.25">
      <c r="A14018" s="3" t="s">
        <v>6834</v>
      </c>
      <c r="B14018" s="3" t="s">
        <v>6849</v>
      </c>
      <c r="C14018" s="3" t="s">
        <v>6960</v>
      </c>
      <c r="D14018" s="3"/>
      <c r="E14018" s="3" t="s">
        <v>19</v>
      </c>
    </row>
    <row r="14019" spans="1:5" x14ac:dyDescent="0.25">
      <c r="A14019" s="3" t="s">
        <v>6834</v>
      </c>
      <c r="B14019" s="3" t="s">
        <v>6850</v>
      </c>
      <c r="C14019" s="3" t="s">
        <v>6960</v>
      </c>
      <c r="D14019" s="3"/>
      <c r="E14019" s="3" t="s">
        <v>19</v>
      </c>
    </row>
    <row r="14020" spans="1:5" x14ac:dyDescent="0.25">
      <c r="A14020" s="3" t="s">
        <v>6834</v>
      </c>
      <c r="B14020" s="3" t="s">
        <v>6851</v>
      </c>
      <c r="C14020" s="3" t="s">
        <v>6960</v>
      </c>
      <c r="D14020" s="3"/>
      <c r="E14020" s="3" t="s">
        <v>19</v>
      </c>
    </row>
    <row r="14021" spans="1:5" x14ac:dyDescent="0.25">
      <c r="A14021" s="3" t="s">
        <v>6834</v>
      </c>
      <c r="B14021" s="3" t="s">
        <v>6852</v>
      </c>
      <c r="C14021" s="3" t="s">
        <v>6960</v>
      </c>
      <c r="D14021" s="3"/>
      <c r="E14021" s="3" t="s">
        <v>19</v>
      </c>
    </row>
    <row r="14022" spans="1:5" x14ac:dyDescent="0.25">
      <c r="A14022" s="3" t="s">
        <v>6834</v>
      </c>
      <c r="B14022" s="3" t="s">
        <v>6853</v>
      </c>
      <c r="C14022" s="3" t="s">
        <v>6960</v>
      </c>
      <c r="D14022" s="3"/>
      <c r="E14022" s="3" t="s">
        <v>19</v>
      </c>
    </row>
    <row r="14023" spans="1:5" x14ac:dyDescent="0.25">
      <c r="A14023" s="3" t="s">
        <v>6834</v>
      </c>
      <c r="B14023" s="3" t="s">
        <v>6854</v>
      </c>
      <c r="C14023" s="3" t="s">
        <v>6960</v>
      </c>
      <c r="D14023" s="3"/>
      <c r="E14023" s="3" t="s">
        <v>19</v>
      </c>
    </row>
    <row r="14024" spans="1:5" x14ac:dyDescent="0.25">
      <c r="A14024" s="3" t="s">
        <v>6834</v>
      </c>
      <c r="B14024" s="3" t="s">
        <v>6855</v>
      </c>
      <c r="C14024" s="3" t="s">
        <v>6960</v>
      </c>
      <c r="D14024" s="3"/>
      <c r="E14024" s="3" t="s">
        <v>19</v>
      </c>
    </row>
    <row r="14025" spans="1:5" x14ac:dyDescent="0.25">
      <c r="A14025" s="3" t="s">
        <v>6834</v>
      </c>
      <c r="B14025" s="3" t="s">
        <v>6856</v>
      </c>
      <c r="C14025" s="3" t="s">
        <v>6960</v>
      </c>
      <c r="D14025" s="3"/>
      <c r="E14025" s="3" t="s">
        <v>19</v>
      </c>
    </row>
    <row r="14026" spans="1:5" x14ac:dyDescent="0.25">
      <c r="A14026" s="3" t="s">
        <v>6834</v>
      </c>
      <c r="B14026" s="3" t="s">
        <v>6857</v>
      </c>
      <c r="C14026" s="3" t="s">
        <v>6960</v>
      </c>
      <c r="D14026" s="3"/>
      <c r="E14026" s="3" t="s">
        <v>19</v>
      </c>
    </row>
    <row r="14027" spans="1:5" x14ac:dyDescent="0.25">
      <c r="A14027" s="3" t="s">
        <v>6834</v>
      </c>
      <c r="B14027" s="3" t="s">
        <v>6858</v>
      </c>
      <c r="C14027" s="3" t="s">
        <v>6960</v>
      </c>
      <c r="D14027" s="3"/>
      <c r="E14027" s="3" t="s">
        <v>19</v>
      </c>
    </row>
    <row r="14028" spans="1:5" x14ac:dyDescent="0.25">
      <c r="A14028" s="3" t="s">
        <v>6834</v>
      </c>
      <c r="B14028" s="3" t="s">
        <v>6859</v>
      </c>
      <c r="C14028" s="3" t="s">
        <v>6960</v>
      </c>
      <c r="D14028" s="3"/>
      <c r="E14028" s="3" t="s">
        <v>19</v>
      </c>
    </row>
    <row r="14029" spans="1:5" x14ac:dyDescent="0.25">
      <c r="A14029" s="3" t="s">
        <v>6834</v>
      </c>
      <c r="B14029" s="3" t="s">
        <v>6860</v>
      </c>
      <c r="C14029" s="3" t="s">
        <v>6960</v>
      </c>
      <c r="D14029" s="3"/>
      <c r="E14029" s="3" t="s">
        <v>19</v>
      </c>
    </row>
    <row r="14030" spans="1:5" x14ac:dyDescent="0.25">
      <c r="A14030" s="3" t="s">
        <v>6834</v>
      </c>
      <c r="B14030" s="3" t="s">
        <v>6861</v>
      </c>
      <c r="C14030" s="3" t="s">
        <v>6960</v>
      </c>
      <c r="D14030" s="3"/>
      <c r="E14030" s="3" t="s">
        <v>19</v>
      </c>
    </row>
    <row r="14031" spans="1:5" x14ac:dyDescent="0.25">
      <c r="A14031" s="3" t="s">
        <v>6834</v>
      </c>
      <c r="B14031" s="3" t="s">
        <v>6862</v>
      </c>
      <c r="C14031" s="3" t="s">
        <v>6960</v>
      </c>
      <c r="D14031" s="3"/>
      <c r="E14031" s="3" t="s">
        <v>19</v>
      </c>
    </row>
    <row r="14032" spans="1:5" x14ac:dyDescent="0.25">
      <c r="A14032" s="3" t="s">
        <v>6834</v>
      </c>
      <c r="B14032" s="3" t="s">
        <v>6863</v>
      </c>
      <c r="C14032" s="3" t="s">
        <v>6960</v>
      </c>
      <c r="D14032" s="3"/>
      <c r="E14032" s="3" t="s">
        <v>19</v>
      </c>
    </row>
    <row r="14033" spans="1:5" x14ac:dyDescent="0.25">
      <c r="A14033" s="3" t="s">
        <v>6834</v>
      </c>
      <c r="B14033" s="3" t="s">
        <v>6864</v>
      </c>
      <c r="C14033" s="3" t="s">
        <v>6960</v>
      </c>
      <c r="D14033" s="3"/>
      <c r="E14033" s="3" t="s">
        <v>19</v>
      </c>
    </row>
    <row r="14034" spans="1:5" x14ac:dyDescent="0.25">
      <c r="A14034" s="3" t="s">
        <v>6834</v>
      </c>
      <c r="B14034" s="3" t="s">
        <v>6865</v>
      </c>
      <c r="C14034" s="3" t="s">
        <v>6960</v>
      </c>
      <c r="D14034" s="3"/>
      <c r="E14034" s="3" t="s">
        <v>19</v>
      </c>
    </row>
    <row r="14035" spans="1:5" x14ac:dyDescent="0.25">
      <c r="A14035" s="3" t="s">
        <v>6834</v>
      </c>
      <c r="B14035" s="3" t="s">
        <v>6866</v>
      </c>
      <c r="C14035" s="3" t="s">
        <v>6960</v>
      </c>
      <c r="D14035" s="3"/>
      <c r="E14035" s="3" t="s">
        <v>19</v>
      </c>
    </row>
    <row r="14036" spans="1:5" x14ac:dyDescent="0.25">
      <c r="A14036" s="3" t="s">
        <v>6868</v>
      </c>
      <c r="B14036" s="3" t="s">
        <v>6867</v>
      </c>
      <c r="C14036" s="3" t="s">
        <v>6960</v>
      </c>
      <c r="D14036" s="3"/>
      <c r="E14036" s="3" t="s">
        <v>19</v>
      </c>
    </row>
    <row r="14037" spans="1:5" x14ac:dyDescent="0.25">
      <c r="A14037" s="3" t="s">
        <v>6868</v>
      </c>
      <c r="B14037" s="3" t="s">
        <v>6869</v>
      </c>
      <c r="C14037" s="3" t="s">
        <v>6960</v>
      </c>
      <c r="D14037" s="3"/>
      <c r="E14037" s="3" t="s">
        <v>19</v>
      </c>
    </row>
    <row r="14038" spans="1:5" x14ac:dyDescent="0.25">
      <c r="A14038" s="3" t="s">
        <v>6868</v>
      </c>
      <c r="B14038" s="3" t="s">
        <v>6870</v>
      </c>
      <c r="C14038" s="3" t="s">
        <v>6960</v>
      </c>
      <c r="D14038" s="3"/>
      <c r="E14038" s="3" t="s">
        <v>19</v>
      </c>
    </row>
    <row r="14039" spans="1:5" x14ac:dyDescent="0.25">
      <c r="A14039" s="3" t="s">
        <v>6868</v>
      </c>
      <c r="B14039" s="3" t="s">
        <v>6871</v>
      </c>
      <c r="C14039" s="3" t="s">
        <v>6960</v>
      </c>
      <c r="D14039" s="3"/>
      <c r="E14039" s="3" t="s">
        <v>19</v>
      </c>
    </row>
    <row r="14040" spans="1:5" x14ac:dyDescent="0.25">
      <c r="A14040" s="3" t="s">
        <v>6868</v>
      </c>
      <c r="B14040" s="3" t="s">
        <v>6872</v>
      </c>
      <c r="C14040" s="3" t="s">
        <v>6960</v>
      </c>
      <c r="D14040" s="3"/>
      <c r="E14040" s="3" t="s">
        <v>19</v>
      </c>
    </row>
    <row r="14041" spans="1:5" x14ac:dyDescent="0.25">
      <c r="A14041" s="3" t="s">
        <v>6868</v>
      </c>
      <c r="B14041" s="3" t="s">
        <v>6873</v>
      </c>
      <c r="C14041" s="3" t="s">
        <v>6960</v>
      </c>
      <c r="D14041" s="3"/>
      <c r="E14041" s="3" t="s">
        <v>19</v>
      </c>
    </row>
    <row r="14042" spans="1:5" x14ac:dyDescent="0.25">
      <c r="A14042" s="3" t="s">
        <v>6868</v>
      </c>
      <c r="B14042" s="3" t="s">
        <v>6874</v>
      </c>
      <c r="C14042" s="3" t="s">
        <v>6960</v>
      </c>
      <c r="D14042" s="3"/>
      <c r="E14042" s="3" t="s">
        <v>19</v>
      </c>
    </row>
    <row r="14043" spans="1:5" x14ac:dyDescent="0.25">
      <c r="A14043" s="3" t="s">
        <v>6868</v>
      </c>
      <c r="B14043" s="3" t="s">
        <v>6875</v>
      </c>
      <c r="C14043" s="3" t="s">
        <v>6960</v>
      </c>
      <c r="D14043" s="3"/>
      <c r="E14043" s="3" t="s">
        <v>19</v>
      </c>
    </row>
    <row r="14044" spans="1:5" x14ac:dyDescent="0.25">
      <c r="A14044" s="3" t="s">
        <v>6868</v>
      </c>
      <c r="B14044" s="3" t="s">
        <v>6876</v>
      </c>
      <c r="C14044" s="3" t="s">
        <v>6960</v>
      </c>
      <c r="D14044" s="3"/>
      <c r="E14044" s="3" t="s">
        <v>19</v>
      </c>
    </row>
    <row r="14045" spans="1:5" x14ac:dyDescent="0.25">
      <c r="A14045" s="3" t="s">
        <v>6868</v>
      </c>
      <c r="B14045" s="3" t="s">
        <v>6877</v>
      </c>
      <c r="C14045" s="3" t="s">
        <v>6960</v>
      </c>
      <c r="D14045" s="3"/>
      <c r="E14045" s="3" t="s">
        <v>19</v>
      </c>
    </row>
    <row r="14046" spans="1:5" x14ac:dyDescent="0.25">
      <c r="A14046" s="3" t="s">
        <v>6868</v>
      </c>
      <c r="B14046" s="3" t="s">
        <v>6878</v>
      </c>
      <c r="C14046" s="3" t="s">
        <v>6960</v>
      </c>
      <c r="D14046" s="3"/>
      <c r="E14046" s="3" t="s">
        <v>19</v>
      </c>
    </row>
    <row r="14047" spans="1:5" x14ac:dyDescent="0.25">
      <c r="A14047" s="3" t="s">
        <v>6868</v>
      </c>
      <c r="B14047" s="3" t="s">
        <v>6879</v>
      </c>
      <c r="C14047" s="3" t="s">
        <v>6960</v>
      </c>
      <c r="D14047" s="3"/>
      <c r="E14047" s="3" t="s">
        <v>19</v>
      </c>
    </row>
    <row r="14048" spans="1:5" x14ac:dyDescent="0.25">
      <c r="A14048" s="3" t="s">
        <v>6868</v>
      </c>
      <c r="B14048" s="3" t="s">
        <v>6880</v>
      </c>
      <c r="C14048" s="3" t="s">
        <v>6960</v>
      </c>
      <c r="D14048" s="3"/>
      <c r="E14048" s="3" t="s">
        <v>19</v>
      </c>
    </row>
    <row r="14049" spans="1:5" x14ac:dyDescent="0.25">
      <c r="A14049" s="3" t="s">
        <v>6868</v>
      </c>
      <c r="B14049" s="3" t="s">
        <v>6881</v>
      </c>
      <c r="C14049" s="3" t="s">
        <v>6960</v>
      </c>
      <c r="D14049" s="3"/>
      <c r="E14049" s="3" t="s">
        <v>19</v>
      </c>
    </row>
    <row r="14050" spans="1:5" x14ac:dyDescent="0.25">
      <c r="A14050" s="3" t="s">
        <v>6868</v>
      </c>
      <c r="B14050" s="3" t="s">
        <v>6882</v>
      </c>
      <c r="C14050" s="3" t="s">
        <v>6960</v>
      </c>
      <c r="D14050" s="3"/>
      <c r="E14050" s="3" t="s">
        <v>19</v>
      </c>
    </row>
    <row r="14051" spans="1:5" x14ac:dyDescent="0.25">
      <c r="A14051" s="3" t="s">
        <v>6868</v>
      </c>
      <c r="B14051" s="3" t="s">
        <v>6883</v>
      </c>
      <c r="C14051" s="3" t="s">
        <v>6960</v>
      </c>
      <c r="D14051" s="3"/>
      <c r="E14051" s="3" t="s">
        <v>19</v>
      </c>
    </row>
    <row r="14052" spans="1:5" x14ac:dyDescent="0.25">
      <c r="A14052" s="3" t="s">
        <v>6868</v>
      </c>
      <c r="B14052" s="3" t="s">
        <v>6884</v>
      </c>
      <c r="C14052" s="3" t="s">
        <v>6960</v>
      </c>
      <c r="D14052" s="3"/>
      <c r="E14052" s="3" t="s">
        <v>19</v>
      </c>
    </row>
    <row r="14053" spans="1:5" x14ac:dyDescent="0.25">
      <c r="A14053" s="3" t="s">
        <v>6868</v>
      </c>
      <c r="B14053" s="3" t="s">
        <v>6885</v>
      </c>
      <c r="C14053" s="3" t="s">
        <v>6960</v>
      </c>
      <c r="D14053" s="3"/>
      <c r="E14053" s="3" t="s">
        <v>19</v>
      </c>
    </row>
    <row r="14054" spans="1:5" x14ac:dyDescent="0.25">
      <c r="A14054" s="3" t="s">
        <v>6868</v>
      </c>
      <c r="B14054" s="3" t="s">
        <v>6886</v>
      </c>
      <c r="C14054" s="3" t="s">
        <v>6960</v>
      </c>
      <c r="D14054" s="3"/>
      <c r="E14054" s="3" t="s">
        <v>19</v>
      </c>
    </row>
    <row r="14055" spans="1:5" x14ac:dyDescent="0.25">
      <c r="A14055" s="3" t="s">
        <v>6868</v>
      </c>
      <c r="B14055" s="3" t="s">
        <v>6887</v>
      </c>
      <c r="C14055" s="3" t="s">
        <v>6960</v>
      </c>
      <c r="D14055" s="3"/>
      <c r="E14055" s="3" t="s">
        <v>19</v>
      </c>
    </row>
    <row r="14056" spans="1:5" x14ac:dyDescent="0.25">
      <c r="A14056" s="3" t="s">
        <v>6868</v>
      </c>
      <c r="B14056" s="3" t="s">
        <v>6888</v>
      </c>
      <c r="C14056" s="3" t="s">
        <v>6960</v>
      </c>
      <c r="D14056" s="3"/>
      <c r="E14056" s="3" t="s">
        <v>19</v>
      </c>
    </row>
    <row r="14057" spans="1:5" x14ac:dyDescent="0.25">
      <c r="A14057" s="3" t="s">
        <v>6868</v>
      </c>
      <c r="B14057" s="3" t="s">
        <v>6889</v>
      </c>
      <c r="C14057" s="3" t="s">
        <v>6960</v>
      </c>
      <c r="D14057" s="3"/>
      <c r="E14057" s="3" t="s">
        <v>19</v>
      </c>
    </row>
    <row r="14058" spans="1:5" x14ac:dyDescent="0.25">
      <c r="A14058" s="3" t="s">
        <v>6868</v>
      </c>
      <c r="B14058" s="3" t="s">
        <v>6890</v>
      </c>
      <c r="C14058" s="3" t="s">
        <v>6960</v>
      </c>
      <c r="D14058" s="3"/>
      <c r="E14058" s="3" t="s">
        <v>19</v>
      </c>
    </row>
    <row r="14059" spans="1:5" x14ac:dyDescent="0.25">
      <c r="A14059" s="3" t="s">
        <v>6868</v>
      </c>
      <c r="B14059" s="3" t="s">
        <v>6891</v>
      </c>
      <c r="C14059" s="3" t="s">
        <v>6960</v>
      </c>
      <c r="D14059" s="3"/>
      <c r="E14059" s="3" t="s">
        <v>19</v>
      </c>
    </row>
    <row r="14060" spans="1:5" x14ac:dyDescent="0.25">
      <c r="A14060" s="3" t="s">
        <v>6868</v>
      </c>
      <c r="B14060" s="3" t="s">
        <v>6892</v>
      </c>
      <c r="C14060" s="3" t="s">
        <v>6960</v>
      </c>
      <c r="D14060" s="3"/>
      <c r="E14060" s="3" t="s">
        <v>19</v>
      </c>
    </row>
    <row r="14061" spans="1:5" x14ac:dyDescent="0.25">
      <c r="A14061" s="3" t="s">
        <v>6868</v>
      </c>
      <c r="B14061" s="3" t="s">
        <v>6893</v>
      </c>
      <c r="C14061" s="3" t="s">
        <v>6960</v>
      </c>
      <c r="D14061" s="3"/>
      <c r="E14061" s="3" t="s">
        <v>19</v>
      </c>
    </row>
    <row r="14062" spans="1:5" x14ac:dyDescent="0.25">
      <c r="A14062" s="3" t="s">
        <v>3906</v>
      </c>
      <c r="B14062" s="3" t="s">
        <v>6894</v>
      </c>
      <c r="C14062" s="3" t="s">
        <v>6959</v>
      </c>
      <c r="D14062" s="3"/>
      <c r="E14062" s="3" t="s">
        <v>19</v>
      </c>
    </row>
    <row r="14063" spans="1:5" x14ac:dyDescent="0.25">
      <c r="A14063" s="3" t="s">
        <v>3906</v>
      </c>
      <c r="B14063" s="3" t="s">
        <v>6895</v>
      </c>
      <c r="C14063" s="3" t="s">
        <v>6959</v>
      </c>
      <c r="D14063" s="3"/>
      <c r="E14063" s="3" t="s">
        <v>19</v>
      </c>
    </row>
    <row r="14064" spans="1:5" x14ac:dyDescent="0.25">
      <c r="A14064" s="3" t="s">
        <v>3906</v>
      </c>
      <c r="B14064" s="3" t="s">
        <v>6896</v>
      </c>
      <c r="C14064" s="3" t="s">
        <v>6959</v>
      </c>
      <c r="D14064" s="3"/>
      <c r="E14064" s="3" t="s">
        <v>19</v>
      </c>
    </row>
    <row r="14065" spans="1:5" x14ac:dyDescent="0.25">
      <c r="A14065" s="3" t="s">
        <v>3906</v>
      </c>
      <c r="B14065" s="3" t="s">
        <v>6897</v>
      </c>
      <c r="C14065" s="3" t="s">
        <v>6959</v>
      </c>
      <c r="D14065" s="3"/>
      <c r="E14065" s="3" t="s">
        <v>19</v>
      </c>
    </row>
    <row r="14066" spans="1:5" x14ac:dyDescent="0.25">
      <c r="A14066" s="3" t="s">
        <v>3906</v>
      </c>
      <c r="B14066" s="3" t="s">
        <v>6898</v>
      </c>
      <c r="C14066" s="3" t="s">
        <v>6959</v>
      </c>
      <c r="D14066" s="3"/>
      <c r="E14066" s="3" t="s">
        <v>19</v>
      </c>
    </row>
    <row r="14067" spans="1:5" x14ac:dyDescent="0.25">
      <c r="A14067" s="3" t="s">
        <v>3906</v>
      </c>
      <c r="B14067" s="3" t="s">
        <v>6899</v>
      </c>
      <c r="C14067" s="3" t="s">
        <v>6959</v>
      </c>
      <c r="D14067" s="3"/>
      <c r="E14067" s="3" t="s">
        <v>19</v>
      </c>
    </row>
    <row r="14068" spans="1:5" x14ac:dyDescent="0.25">
      <c r="A14068" s="3" t="s">
        <v>3906</v>
      </c>
      <c r="B14068" s="3" t="s">
        <v>6900</v>
      </c>
      <c r="C14068" s="3" t="s">
        <v>6959</v>
      </c>
      <c r="D14068" s="3"/>
      <c r="E14068" s="3" t="s">
        <v>19</v>
      </c>
    </row>
    <row r="14069" spans="1:5" x14ac:dyDescent="0.25">
      <c r="A14069" s="3" t="s">
        <v>3906</v>
      </c>
      <c r="B14069" s="3" t="s">
        <v>6901</v>
      </c>
      <c r="C14069" s="3" t="s">
        <v>6959</v>
      </c>
      <c r="D14069" s="3"/>
      <c r="E14069" s="3" t="s">
        <v>19</v>
      </c>
    </row>
    <row r="14070" spans="1:5" x14ac:dyDescent="0.25">
      <c r="A14070" s="3" t="s">
        <v>3906</v>
      </c>
      <c r="B14070" s="3" t="s">
        <v>6902</v>
      </c>
      <c r="C14070" s="3" t="s">
        <v>6959</v>
      </c>
      <c r="D14070" s="3"/>
      <c r="E14070" s="3" t="s">
        <v>19</v>
      </c>
    </row>
    <row r="14071" spans="1:5" x14ac:dyDescent="0.25">
      <c r="A14071" s="3" t="s">
        <v>6904</v>
      </c>
      <c r="B14071" s="3" t="s">
        <v>6903</v>
      </c>
      <c r="C14071" s="3" t="s">
        <v>6959</v>
      </c>
      <c r="D14071" s="3"/>
      <c r="E14071" s="3" t="s">
        <v>19</v>
      </c>
    </row>
    <row r="14072" spans="1:5" x14ac:dyDescent="0.25">
      <c r="A14072" s="3" t="s">
        <v>6904</v>
      </c>
      <c r="B14072" s="3" t="s">
        <v>6905</v>
      </c>
      <c r="C14072" s="3" t="s">
        <v>6959</v>
      </c>
      <c r="D14072" s="3"/>
      <c r="E14072" s="3" t="s">
        <v>19</v>
      </c>
    </row>
    <row r="14073" spans="1:5" x14ac:dyDescent="0.25">
      <c r="A14073" s="3" t="s">
        <v>6904</v>
      </c>
      <c r="B14073" s="3" t="s">
        <v>6906</v>
      </c>
      <c r="C14073" s="3" t="s">
        <v>6959</v>
      </c>
      <c r="D14073" s="3"/>
      <c r="E14073" s="3" t="s">
        <v>19</v>
      </c>
    </row>
    <row r="14074" spans="1:5" x14ac:dyDescent="0.25">
      <c r="A14074" s="3" t="s">
        <v>6904</v>
      </c>
      <c r="B14074" s="3" t="s">
        <v>6907</v>
      </c>
      <c r="C14074" s="3" t="s">
        <v>6959</v>
      </c>
      <c r="D14074" s="3"/>
      <c r="E14074" s="3" t="s">
        <v>19</v>
      </c>
    </row>
    <row r="14075" spans="1:5" x14ac:dyDescent="0.25">
      <c r="A14075" s="3" t="s">
        <v>6904</v>
      </c>
      <c r="B14075" s="3" t="s">
        <v>6908</v>
      </c>
      <c r="C14075" s="3" t="s">
        <v>6959</v>
      </c>
      <c r="D14075" s="3"/>
      <c r="E14075" s="3" t="s">
        <v>19</v>
      </c>
    </row>
    <row r="14076" spans="1:5" x14ac:dyDescent="0.25">
      <c r="A14076" s="3" t="s">
        <v>6904</v>
      </c>
      <c r="B14076" s="3" t="s">
        <v>6909</v>
      </c>
      <c r="C14076" s="3" t="s">
        <v>6959</v>
      </c>
      <c r="D14076" s="3"/>
      <c r="E14076" s="3" t="s">
        <v>19</v>
      </c>
    </row>
    <row r="14077" spans="1:5" x14ac:dyDescent="0.25">
      <c r="A14077" s="3" t="s">
        <v>6904</v>
      </c>
      <c r="B14077" s="3" t="s">
        <v>6910</v>
      </c>
      <c r="C14077" s="3" t="s">
        <v>6959</v>
      </c>
      <c r="D14077" s="3"/>
      <c r="E14077" s="3" t="s">
        <v>19</v>
      </c>
    </row>
    <row r="14078" spans="1:5" x14ac:dyDescent="0.25">
      <c r="A14078" s="3" t="s">
        <v>6904</v>
      </c>
      <c r="B14078" s="3" t="s">
        <v>6911</v>
      </c>
      <c r="C14078" s="3" t="s">
        <v>6959</v>
      </c>
      <c r="D14078" s="3"/>
      <c r="E14078" s="3" t="s">
        <v>19</v>
      </c>
    </row>
    <row r="14079" spans="1:5" x14ac:dyDescent="0.25">
      <c r="A14079" s="3" t="s">
        <v>6904</v>
      </c>
      <c r="B14079" s="3" t="s">
        <v>6912</v>
      </c>
      <c r="C14079" s="3" t="s">
        <v>6959</v>
      </c>
      <c r="D14079" s="3"/>
      <c r="E14079" s="3" t="s">
        <v>19</v>
      </c>
    </row>
    <row r="14080" spans="1:5" x14ac:dyDescent="0.25">
      <c r="A14080" s="3" t="s">
        <v>6904</v>
      </c>
      <c r="B14080" s="3" t="s">
        <v>6913</v>
      </c>
      <c r="C14080" s="3" t="s">
        <v>6959</v>
      </c>
      <c r="D14080" s="3"/>
      <c r="E14080" s="3" t="s">
        <v>19</v>
      </c>
    </row>
    <row r="14081" spans="1:5" x14ac:dyDescent="0.25">
      <c r="A14081" s="3" t="s">
        <v>6904</v>
      </c>
      <c r="B14081" s="3" t="s">
        <v>6914</v>
      </c>
      <c r="C14081" s="3" t="s">
        <v>6959</v>
      </c>
      <c r="D14081" s="3"/>
      <c r="E14081" s="3" t="s">
        <v>19</v>
      </c>
    </row>
    <row r="14082" spans="1:5" x14ac:dyDescent="0.25">
      <c r="A14082" s="3" t="s">
        <v>6904</v>
      </c>
      <c r="B14082" s="3" t="s">
        <v>6915</v>
      </c>
      <c r="C14082" s="3" t="s">
        <v>6959</v>
      </c>
      <c r="D14082" s="3"/>
      <c r="E14082" s="3" t="s">
        <v>19</v>
      </c>
    </row>
    <row r="14083" spans="1:5" x14ac:dyDescent="0.25">
      <c r="A14083" s="3" t="s">
        <v>6904</v>
      </c>
      <c r="B14083" s="3" t="s">
        <v>6916</v>
      </c>
      <c r="C14083" s="3" t="s">
        <v>6959</v>
      </c>
      <c r="D14083" s="3"/>
      <c r="E14083" s="3" t="s">
        <v>19</v>
      </c>
    </row>
    <row r="14084" spans="1:5" x14ac:dyDescent="0.25">
      <c r="A14084" s="3" t="s">
        <v>6904</v>
      </c>
      <c r="B14084" s="3" t="s">
        <v>6917</v>
      </c>
      <c r="C14084" s="3" t="s">
        <v>6959</v>
      </c>
      <c r="D14084" s="3"/>
      <c r="E14084" s="3" t="s">
        <v>19</v>
      </c>
    </row>
    <row r="14085" spans="1:5" x14ac:dyDescent="0.25">
      <c r="A14085" s="3" t="s">
        <v>6904</v>
      </c>
      <c r="B14085" s="3" t="s">
        <v>6918</v>
      </c>
      <c r="C14085" s="3" t="s">
        <v>6959</v>
      </c>
      <c r="D14085" s="3"/>
      <c r="E14085" s="3" t="s">
        <v>19</v>
      </c>
    </row>
    <row r="14086" spans="1:5" x14ac:dyDescent="0.25">
      <c r="A14086" s="3" t="s">
        <v>6904</v>
      </c>
      <c r="B14086" s="3" t="s">
        <v>6919</v>
      </c>
      <c r="C14086" s="3" t="s">
        <v>6959</v>
      </c>
      <c r="D14086" s="3"/>
      <c r="E14086" s="3" t="s">
        <v>19</v>
      </c>
    </row>
    <row r="14087" spans="1:5" x14ac:dyDescent="0.25">
      <c r="A14087" s="3" t="s">
        <v>6904</v>
      </c>
      <c r="B14087" s="3" t="s">
        <v>6920</v>
      </c>
      <c r="C14087" s="3" t="s">
        <v>6959</v>
      </c>
      <c r="D14087" s="3"/>
      <c r="E14087" s="3" t="s">
        <v>19</v>
      </c>
    </row>
    <row r="14088" spans="1:5" x14ac:dyDescent="0.25">
      <c r="A14088" s="3" t="s">
        <v>6904</v>
      </c>
      <c r="B14088" s="3" t="s">
        <v>6921</v>
      </c>
      <c r="C14088" s="3" t="s">
        <v>6959</v>
      </c>
      <c r="D14088" s="3"/>
      <c r="E14088" s="3" t="s">
        <v>19</v>
      </c>
    </row>
    <row r="14089" spans="1:5" x14ac:dyDescent="0.25">
      <c r="A14089" s="3" t="s">
        <v>6904</v>
      </c>
      <c r="B14089" s="3" t="s">
        <v>6922</v>
      </c>
      <c r="C14089" s="3" t="s">
        <v>6959</v>
      </c>
      <c r="D14089" s="3"/>
      <c r="E14089" s="3" t="s">
        <v>19</v>
      </c>
    </row>
    <row r="14090" spans="1:5" x14ac:dyDescent="0.25">
      <c r="A14090" s="3" t="s">
        <v>6904</v>
      </c>
      <c r="B14090" s="3" t="s">
        <v>6923</v>
      </c>
      <c r="C14090" s="3" t="s">
        <v>6959</v>
      </c>
      <c r="D14090" s="3"/>
      <c r="E14090" s="3" t="s">
        <v>19</v>
      </c>
    </row>
    <row r="14091" spans="1:5" x14ac:dyDescent="0.25">
      <c r="A14091" s="3" t="s">
        <v>6904</v>
      </c>
      <c r="B14091" s="3" t="s">
        <v>6924</v>
      </c>
      <c r="C14091" s="3" t="s">
        <v>6959</v>
      </c>
      <c r="D14091" s="3"/>
      <c r="E14091" s="3" t="s">
        <v>19</v>
      </c>
    </row>
    <row r="14092" spans="1:5" x14ac:dyDescent="0.25">
      <c r="A14092" s="3" t="s">
        <v>6904</v>
      </c>
      <c r="B14092" s="3" t="s">
        <v>6925</v>
      </c>
      <c r="C14092" s="3" t="s">
        <v>6959</v>
      </c>
      <c r="D14092" s="3"/>
      <c r="E14092" s="3" t="s">
        <v>19</v>
      </c>
    </row>
    <row r="14093" spans="1:5" x14ac:dyDescent="0.25">
      <c r="A14093" s="3" t="s">
        <v>6904</v>
      </c>
      <c r="B14093" s="3" t="s">
        <v>6926</v>
      </c>
      <c r="C14093" s="3" t="s">
        <v>6959</v>
      </c>
      <c r="D14093" s="3"/>
      <c r="E14093" s="3" t="s">
        <v>19</v>
      </c>
    </row>
    <row r="14094" spans="1:5" x14ac:dyDescent="0.25">
      <c r="A14094" s="3" t="s">
        <v>6904</v>
      </c>
      <c r="B14094" s="3" t="s">
        <v>6927</v>
      </c>
      <c r="C14094" s="3" t="s">
        <v>6959</v>
      </c>
      <c r="D14094" s="3"/>
      <c r="E14094" s="3" t="s">
        <v>19</v>
      </c>
    </row>
    <row r="14095" spans="1:5" x14ac:dyDescent="0.25">
      <c r="A14095" s="3" t="s">
        <v>6904</v>
      </c>
      <c r="B14095" s="3" t="s">
        <v>6928</v>
      </c>
      <c r="C14095" s="3" t="s">
        <v>6959</v>
      </c>
      <c r="D14095" s="3"/>
      <c r="E14095" s="3" t="s">
        <v>19</v>
      </c>
    </row>
    <row r="14096" spans="1:5" x14ac:dyDescent="0.25">
      <c r="A14096" s="3" t="s">
        <v>6904</v>
      </c>
      <c r="B14096" s="3" t="s">
        <v>6929</v>
      </c>
      <c r="C14096" s="3" t="s">
        <v>6959</v>
      </c>
      <c r="D14096" s="3"/>
      <c r="E14096" s="3" t="s">
        <v>19</v>
      </c>
    </row>
    <row r="14097" spans="1:5" x14ac:dyDescent="0.25">
      <c r="A14097" s="3" t="s">
        <v>6904</v>
      </c>
      <c r="B14097" s="3" t="s">
        <v>6930</v>
      </c>
      <c r="C14097" s="3" t="s">
        <v>6959</v>
      </c>
      <c r="D14097" s="3"/>
      <c r="E14097" s="3" t="s">
        <v>19</v>
      </c>
    </row>
    <row r="14098" spans="1:5" x14ac:dyDescent="0.25">
      <c r="A14098" s="3" t="s">
        <v>6904</v>
      </c>
      <c r="B14098" s="3" t="s">
        <v>6931</v>
      </c>
      <c r="C14098" s="3" t="s">
        <v>6959</v>
      </c>
      <c r="D14098" s="3"/>
      <c r="E14098" s="3" t="s">
        <v>19</v>
      </c>
    </row>
    <row r="14099" spans="1:5" x14ac:dyDescent="0.25">
      <c r="A14099" s="3" t="s">
        <v>21153</v>
      </c>
      <c r="B14099" s="3" t="s">
        <v>6932</v>
      </c>
      <c r="C14099" s="3" t="s">
        <v>21119</v>
      </c>
      <c r="D14099" s="3"/>
      <c r="E14099" s="3" t="s">
        <v>19</v>
      </c>
    </row>
    <row r="14100" spans="1:5" x14ac:dyDescent="0.25">
      <c r="A14100" s="3" t="s">
        <v>21153</v>
      </c>
      <c r="B14100" s="3" t="s">
        <v>21452</v>
      </c>
      <c r="C14100" s="3" t="s">
        <v>21119</v>
      </c>
      <c r="D14100" s="3"/>
      <c r="E14100" s="3" t="s">
        <v>19</v>
      </c>
    </row>
    <row r="14101" spans="1:5" x14ac:dyDescent="0.25">
      <c r="A14101" s="3" t="s">
        <v>11692</v>
      </c>
      <c r="B14101" s="3" t="s">
        <v>20419</v>
      </c>
      <c r="C14101" s="3" t="s">
        <v>11290</v>
      </c>
      <c r="D14101" s="3"/>
      <c r="E14101" s="3" t="s">
        <v>11114</v>
      </c>
    </row>
    <row r="14102" spans="1:5" x14ac:dyDescent="0.25">
      <c r="A14102" s="3" t="s">
        <v>21153</v>
      </c>
      <c r="B14102" s="3" t="s">
        <v>6933</v>
      </c>
      <c r="C14102" s="3" t="s">
        <v>21119</v>
      </c>
      <c r="D14102" s="3"/>
      <c r="E14102" s="3" t="s">
        <v>19</v>
      </c>
    </row>
    <row r="14103" spans="1:5" x14ac:dyDescent="0.25">
      <c r="A14103" s="3" t="s">
        <v>11692</v>
      </c>
      <c r="B14103" s="3" t="s">
        <v>20420</v>
      </c>
      <c r="C14103" s="3" t="s">
        <v>11290</v>
      </c>
      <c r="D14103" s="3"/>
      <c r="E14103" s="3" t="s">
        <v>11114</v>
      </c>
    </row>
    <row r="14104" spans="1:5" x14ac:dyDescent="0.25">
      <c r="A14104" s="3" t="s">
        <v>21153</v>
      </c>
      <c r="B14104" s="3" t="s">
        <v>6934</v>
      </c>
      <c r="C14104" s="3" t="s">
        <v>21119</v>
      </c>
      <c r="D14104" s="3"/>
      <c r="E14104" s="3" t="s">
        <v>19</v>
      </c>
    </row>
    <row r="14105" spans="1:5" x14ac:dyDescent="0.25">
      <c r="A14105" s="3" t="s">
        <v>21153</v>
      </c>
      <c r="B14105" s="3" t="s">
        <v>6935</v>
      </c>
      <c r="C14105" s="3" t="s">
        <v>21119</v>
      </c>
      <c r="D14105" s="3"/>
      <c r="E14105" s="3" t="s">
        <v>19</v>
      </c>
    </row>
    <row r="14106" spans="1:5" x14ac:dyDescent="0.25">
      <c r="A14106" s="3" t="s">
        <v>21153</v>
      </c>
      <c r="B14106" s="3" t="s">
        <v>6936</v>
      </c>
      <c r="C14106" s="3" t="s">
        <v>21119</v>
      </c>
      <c r="D14106" s="3"/>
      <c r="E14106" s="3" t="s">
        <v>19</v>
      </c>
    </row>
    <row r="14107" spans="1:5" x14ac:dyDescent="0.25">
      <c r="A14107" s="3" t="s">
        <v>21153</v>
      </c>
      <c r="B14107" s="3" t="s">
        <v>6937</v>
      </c>
      <c r="C14107" s="3" t="s">
        <v>21119</v>
      </c>
      <c r="D14107" s="3"/>
      <c r="E14107" s="3" t="s">
        <v>19</v>
      </c>
    </row>
    <row r="14108" spans="1:5" x14ac:dyDescent="0.25">
      <c r="A14108" s="3" t="s">
        <v>21153</v>
      </c>
      <c r="B14108" s="3" t="s">
        <v>6938</v>
      </c>
      <c r="C14108" s="3" t="s">
        <v>21119</v>
      </c>
      <c r="D14108" s="3"/>
      <c r="E14108" s="3" t="s">
        <v>19</v>
      </c>
    </row>
    <row r="14109" spans="1:5" x14ac:dyDescent="0.25">
      <c r="A14109" s="3" t="s">
        <v>21153</v>
      </c>
      <c r="B14109" s="3" t="s">
        <v>6939</v>
      </c>
      <c r="C14109" s="3" t="s">
        <v>21119</v>
      </c>
      <c r="D14109" s="3"/>
      <c r="E14109" s="3" t="s">
        <v>19</v>
      </c>
    </row>
    <row r="14110" spans="1:5" x14ac:dyDescent="0.25">
      <c r="A14110" s="3" t="s">
        <v>21153</v>
      </c>
      <c r="B14110" s="3" t="s">
        <v>6940</v>
      </c>
      <c r="C14110" s="3" t="s">
        <v>21119</v>
      </c>
      <c r="D14110" s="3"/>
      <c r="E14110" s="3" t="s">
        <v>19</v>
      </c>
    </row>
    <row r="14111" spans="1:5" x14ac:dyDescent="0.25">
      <c r="A14111" s="3" t="s">
        <v>21153</v>
      </c>
      <c r="B14111" s="3" t="s">
        <v>6941</v>
      </c>
      <c r="C14111" s="3" t="s">
        <v>21119</v>
      </c>
      <c r="D14111" s="3"/>
      <c r="E14111" s="3" t="s">
        <v>19</v>
      </c>
    </row>
    <row r="14112" spans="1:5" x14ac:dyDescent="0.25">
      <c r="A14112" s="3" t="s">
        <v>21153</v>
      </c>
      <c r="B14112" s="3" t="s">
        <v>6942</v>
      </c>
      <c r="C14112" s="3" t="s">
        <v>21119</v>
      </c>
      <c r="D14112" s="3"/>
      <c r="E14112" s="3" t="s">
        <v>19</v>
      </c>
    </row>
    <row r="14113" spans="1:5" x14ac:dyDescent="0.25">
      <c r="A14113" s="3" t="s">
        <v>21153</v>
      </c>
      <c r="B14113" s="3" t="s">
        <v>6943</v>
      </c>
      <c r="C14113" s="3" t="s">
        <v>21119</v>
      </c>
      <c r="D14113" s="3"/>
      <c r="E14113" s="3" t="s">
        <v>19</v>
      </c>
    </row>
    <row r="14114" spans="1:5" x14ac:dyDescent="0.25">
      <c r="A14114" s="3" t="s">
        <v>11692</v>
      </c>
      <c r="B14114" s="3" t="s">
        <v>20421</v>
      </c>
      <c r="C14114" s="3" t="s">
        <v>11290</v>
      </c>
      <c r="D14114" s="3"/>
      <c r="E14114" s="3" t="s">
        <v>11114</v>
      </c>
    </row>
    <row r="14115" spans="1:5" x14ac:dyDescent="0.25">
      <c r="A14115" s="3" t="s">
        <v>21153</v>
      </c>
      <c r="B14115" s="3" t="s">
        <v>6944</v>
      </c>
      <c r="C14115" s="3" t="s">
        <v>21119</v>
      </c>
      <c r="D14115" s="3"/>
      <c r="E14115" s="3" t="s">
        <v>19</v>
      </c>
    </row>
    <row r="14116" spans="1:5" x14ac:dyDescent="0.25">
      <c r="A14116" s="3" t="s">
        <v>21153</v>
      </c>
      <c r="B14116" s="3" t="s">
        <v>6945</v>
      </c>
      <c r="C14116" s="3" t="s">
        <v>21119</v>
      </c>
      <c r="D14116" s="3"/>
      <c r="E14116" s="3" t="s">
        <v>19</v>
      </c>
    </row>
    <row r="14117" spans="1:5" x14ac:dyDescent="0.25">
      <c r="A14117" s="3" t="s">
        <v>21153</v>
      </c>
      <c r="B14117" s="3" t="s">
        <v>6946</v>
      </c>
      <c r="C14117" s="3" t="s">
        <v>21119</v>
      </c>
      <c r="D14117" s="3"/>
      <c r="E14117" s="3" t="s">
        <v>19</v>
      </c>
    </row>
    <row r="14118" spans="1:5" x14ac:dyDescent="0.25">
      <c r="A14118" s="3" t="s">
        <v>21153</v>
      </c>
      <c r="B14118" s="3" t="s">
        <v>21453</v>
      </c>
      <c r="C14118" s="3" t="s">
        <v>21119</v>
      </c>
      <c r="D14118" s="3"/>
      <c r="E14118" s="3" t="s">
        <v>19</v>
      </c>
    </row>
    <row r="14119" spans="1:5" x14ac:dyDescent="0.25">
      <c r="A14119" s="3" t="s">
        <v>11694</v>
      </c>
      <c r="B14119" s="3" t="s">
        <v>20422</v>
      </c>
      <c r="C14119" s="3" t="s">
        <v>11101</v>
      </c>
      <c r="D14119" s="3"/>
      <c r="E14119" s="3" t="s">
        <v>290</v>
      </c>
    </row>
    <row r="14120" spans="1:5" x14ac:dyDescent="0.25">
      <c r="A14120" s="3" t="s">
        <v>11746</v>
      </c>
      <c r="B14120" s="3" t="s">
        <v>20423</v>
      </c>
      <c r="C14120" s="3" t="s">
        <v>11321</v>
      </c>
      <c r="D14120" s="3"/>
      <c r="E14120" s="3" t="s">
        <v>290</v>
      </c>
    </row>
    <row r="14121" spans="1:5" x14ac:dyDescent="0.25">
      <c r="A14121" s="3" t="s">
        <v>11694</v>
      </c>
      <c r="B14121" s="3" t="s">
        <v>20424</v>
      </c>
      <c r="C14121" s="3" t="s">
        <v>11101</v>
      </c>
      <c r="D14121" s="3"/>
      <c r="E14121" s="3" t="s">
        <v>290</v>
      </c>
    </row>
    <row r="14122" spans="1:5" x14ac:dyDescent="0.25">
      <c r="A14122" s="3" t="s">
        <v>11722</v>
      </c>
      <c r="B14122" s="3" t="s">
        <v>21454</v>
      </c>
      <c r="C14122" s="3" t="s">
        <v>11304</v>
      </c>
      <c r="D14122" s="3"/>
      <c r="E14122" s="3" t="s">
        <v>290</v>
      </c>
    </row>
    <row r="14123" spans="1:5" x14ac:dyDescent="0.25">
      <c r="A14123" s="3" t="s">
        <v>11746</v>
      </c>
      <c r="B14123" s="3" t="s">
        <v>20425</v>
      </c>
      <c r="C14123" s="3" t="s">
        <v>11321</v>
      </c>
      <c r="D14123" s="3"/>
      <c r="E14123" s="3" t="s">
        <v>290</v>
      </c>
    </row>
    <row r="14124" spans="1:5" x14ac:dyDescent="0.25">
      <c r="A14124" s="3" t="s">
        <v>11746</v>
      </c>
      <c r="B14124" s="3" t="s">
        <v>20426</v>
      </c>
      <c r="C14124" s="3" t="s">
        <v>11321</v>
      </c>
      <c r="D14124" s="3"/>
      <c r="E14124" s="3" t="s">
        <v>290</v>
      </c>
    </row>
    <row r="14125" spans="1:5" x14ac:dyDescent="0.25">
      <c r="A14125" s="3" t="s">
        <v>11694</v>
      </c>
      <c r="B14125" s="3" t="s">
        <v>20427</v>
      </c>
      <c r="C14125" s="3" t="s">
        <v>11101</v>
      </c>
      <c r="D14125" s="3"/>
      <c r="E14125" s="3" t="s">
        <v>290</v>
      </c>
    </row>
    <row r="14126" spans="1:5" x14ac:dyDescent="0.25">
      <c r="A14126" s="3" t="s">
        <v>11694</v>
      </c>
      <c r="B14126" s="3" t="s">
        <v>20428</v>
      </c>
      <c r="C14126" s="3" t="s">
        <v>11101</v>
      </c>
      <c r="D14126" s="3"/>
      <c r="E14126" s="3" t="s">
        <v>290</v>
      </c>
    </row>
    <row r="14127" spans="1:5" x14ac:dyDescent="0.25">
      <c r="A14127" s="3" t="s">
        <v>11694</v>
      </c>
      <c r="B14127" s="3" t="s">
        <v>20429</v>
      </c>
      <c r="C14127" s="3" t="s">
        <v>11101</v>
      </c>
      <c r="D14127" s="3"/>
      <c r="E14127" s="3" t="s">
        <v>290</v>
      </c>
    </row>
    <row r="14128" spans="1:5" x14ac:dyDescent="0.25">
      <c r="A14128" s="3" t="s">
        <v>11746</v>
      </c>
      <c r="B14128" s="3" t="s">
        <v>20430</v>
      </c>
      <c r="C14128" s="3" t="s">
        <v>11321</v>
      </c>
      <c r="D14128" s="3"/>
      <c r="E14128" s="3" t="s">
        <v>290</v>
      </c>
    </row>
    <row r="14129" spans="1:5" x14ac:dyDescent="0.25">
      <c r="A14129" s="3" t="s">
        <v>11694</v>
      </c>
      <c r="B14129" s="3" t="s">
        <v>20431</v>
      </c>
      <c r="C14129" s="3" t="s">
        <v>11101</v>
      </c>
      <c r="D14129" s="3"/>
      <c r="E14129" s="3" t="s">
        <v>290</v>
      </c>
    </row>
    <row r="14130" spans="1:5" x14ac:dyDescent="0.25">
      <c r="A14130" s="3" t="s">
        <v>11694</v>
      </c>
      <c r="B14130" s="3" t="s">
        <v>20432</v>
      </c>
      <c r="C14130" s="3" t="s">
        <v>11101</v>
      </c>
      <c r="D14130" s="3"/>
      <c r="E14130" s="3" t="s">
        <v>290</v>
      </c>
    </row>
    <row r="14131" spans="1:5" x14ac:dyDescent="0.25">
      <c r="A14131" s="3" t="s">
        <v>11694</v>
      </c>
      <c r="B14131" s="3" t="s">
        <v>20433</v>
      </c>
      <c r="C14131" s="3" t="s">
        <v>11101</v>
      </c>
      <c r="D14131" s="3"/>
      <c r="E14131" s="3" t="s">
        <v>290</v>
      </c>
    </row>
    <row r="14132" spans="1:5" x14ac:dyDescent="0.25">
      <c r="A14132" s="3" t="s">
        <v>11746</v>
      </c>
      <c r="B14132" s="3" t="s">
        <v>20434</v>
      </c>
      <c r="C14132" s="3" t="s">
        <v>11321</v>
      </c>
      <c r="D14132" s="3"/>
      <c r="E14132" s="3" t="s">
        <v>290</v>
      </c>
    </row>
    <row r="14133" spans="1:5" x14ac:dyDescent="0.25">
      <c r="A14133" s="3" t="s">
        <v>11746</v>
      </c>
      <c r="B14133" s="3" t="s">
        <v>20435</v>
      </c>
      <c r="C14133" s="3" t="s">
        <v>11321</v>
      </c>
      <c r="D14133" s="3"/>
      <c r="E14133" s="3" t="s">
        <v>290</v>
      </c>
    </row>
    <row r="14134" spans="1:5" x14ac:dyDescent="0.25">
      <c r="A14134" s="3" t="s">
        <v>11694</v>
      </c>
      <c r="B14134" s="3" t="s">
        <v>20436</v>
      </c>
      <c r="C14134" s="3" t="s">
        <v>11101</v>
      </c>
      <c r="D14134" s="3"/>
      <c r="E14134" s="3" t="s">
        <v>290</v>
      </c>
    </row>
    <row r="14135" spans="1:5" x14ac:dyDescent="0.25">
      <c r="A14135" s="3" t="s">
        <v>11746</v>
      </c>
      <c r="B14135" s="3" t="s">
        <v>20437</v>
      </c>
      <c r="C14135" s="3" t="s">
        <v>11321</v>
      </c>
      <c r="D14135" s="3"/>
      <c r="E14135" s="3" t="s">
        <v>290</v>
      </c>
    </row>
    <row r="14136" spans="1:5" x14ac:dyDescent="0.25">
      <c r="A14136" s="3" t="s">
        <v>11694</v>
      </c>
      <c r="B14136" s="3" t="s">
        <v>20438</v>
      </c>
      <c r="C14136" s="3" t="s">
        <v>11101</v>
      </c>
      <c r="D14136" s="3"/>
      <c r="E14136" s="3" t="s">
        <v>290</v>
      </c>
    </row>
    <row r="14137" spans="1:5" x14ac:dyDescent="0.25">
      <c r="A14137" s="3" t="s">
        <v>11694</v>
      </c>
      <c r="B14137" s="3" t="s">
        <v>20439</v>
      </c>
      <c r="C14137" s="3" t="s">
        <v>11101</v>
      </c>
      <c r="D14137" s="3"/>
      <c r="E14137" s="3" t="s">
        <v>290</v>
      </c>
    </row>
    <row r="14138" spans="1:5" x14ac:dyDescent="0.25">
      <c r="A14138" s="3" t="s">
        <v>11694</v>
      </c>
      <c r="B14138" s="3" t="s">
        <v>20440</v>
      </c>
      <c r="C14138" s="3" t="s">
        <v>11101</v>
      </c>
      <c r="D14138" s="3"/>
      <c r="E14138" s="3" t="s">
        <v>290</v>
      </c>
    </row>
    <row r="14139" spans="1:5" x14ac:dyDescent="0.25">
      <c r="A14139" s="3" t="s">
        <v>11746</v>
      </c>
      <c r="B14139" s="3" t="s">
        <v>20441</v>
      </c>
      <c r="C14139" s="3" t="s">
        <v>11321</v>
      </c>
      <c r="D14139" s="3"/>
      <c r="E14139" s="3" t="s">
        <v>290</v>
      </c>
    </row>
    <row r="14140" spans="1:5" x14ac:dyDescent="0.25">
      <c r="A14140" s="3" t="s">
        <v>11746</v>
      </c>
      <c r="B14140" s="3" t="s">
        <v>21455</v>
      </c>
      <c r="C14140" s="3" t="s">
        <v>11321</v>
      </c>
      <c r="D14140" s="3"/>
      <c r="E14140" s="3" t="s">
        <v>290</v>
      </c>
    </row>
    <row r="14141" spans="1:5" x14ac:dyDescent="0.25">
      <c r="A14141" s="3" t="s">
        <v>11694</v>
      </c>
      <c r="B14141" s="3" t="s">
        <v>20442</v>
      </c>
      <c r="C14141" s="3" t="s">
        <v>11101</v>
      </c>
      <c r="D14141" s="3"/>
      <c r="E14141" s="3" t="s">
        <v>290</v>
      </c>
    </row>
    <row r="14142" spans="1:5" x14ac:dyDescent="0.25">
      <c r="A14142" s="3" t="s">
        <v>11694</v>
      </c>
      <c r="B14142" s="3" t="s">
        <v>20443</v>
      </c>
      <c r="C14142" s="3" t="s">
        <v>11101</v>
      </c>
      <c r="D14142" s="3"/>
      <c r="E14142" s="3" t="s">
        <v>290</v>
      </c>
    </row>
    <row r="14143" spans="1:5" x14ac:dyDescent="0.25">
      <c r="A14143" s="3" t="s">
        <v>11746</v>
      </c>
      <c r="B14143" s="3" t="s">
        <v>20444</v>
      </c>
      <c r="C14143" s="3" t="s">
        <v>11321</v>
      </c>
      <c r="D14143" s="3"/>
      <c r="E14143" s="3" t="s">
        <v>290</v>
      </c>
    </row>
    <row r="14144" spans="1:5" x14ac:dyDescent="0.25">
      <c r="A14144" s="3" t="s">
        <v>11694</v>
      </c>
      <c r="B14144" s="3" t="s">
        <v>20445</v>
      </c>
      <c r="C14144" s="3" t="s">
        <v>11101</v>
      </c>
      <c r="D14144" s="3"/>
      <c r="E14144" s="3" t="s">
        <v>290</v>
      </c>
    </row>
    <row r="14145" spans="1:5" x14ac:dyDescent="0.25">
      <c r="A14145" s="3" t="s">
        <v>11746</v>
      </c>
      <c r="B14145" s="3" t="s">
        <v>20446</v>
      </c>
      <c r="C14145" s="3" t="s">
        <v>11321</v>
      </c>
      <c r="D14145" s="3"/>
      <c r="E14145" s="3" t="s">
        <v>290</v>
      </c>
    </row>
    <row r="14146" spans="1:5" x14ac:dyDescent="0.25">
      <c r="A14146" s="3" t="s">
        <v>11694</v>
      </c>
      <c r="B14146" s="3" t="s">
        <v>20447</v>
      </c>
      <c r="C14146" s="3" t="s">
        <v>11101</v>
      </c>
      <c r="D14146" s="3"/>
      <c r="E14146" s="3" t="s">
        <v>290</v>
      </c>
    </row>
    <row r="14147" spans="1:5" x14ac:dyDescent="0.25">
      <c r="A14147" s="3" t="s">
        <v>11746</v>
      </c>
      <c r="B14147" s="3" t="s">
        <v>20448</v>
      </c>
      <c r="C14147" s="3" t="s">
        <v>11321</v>
      </c>
      <c r="D14147" s="3"/>
      <c r="E14147" s="3" t="s">
        <v>290</v>
      </c>
    </row>
    <row r="14148" spans="1:5" x14ac:dyDescent="0.25">
      <c r="A14148" s="3" t="s">
        <v>11694</v>
      </c>
      <c r="B14148" s="3" t="s">
        <v>20449</v>
      </c>
      <c r="C14148" s="3" t="s">
        <v>11101</v>
      </c>
      <c r="D14148" s="3"/>
      <c r="E14148" s="3" t="s">
        <v>290</v>
      </c>
    </row>
    <row r="14149" spans="1:5" x14ac:dyDescent="0.25">
      <c r="A14149" s="3" t="s">
        <v>11694</v>
      </c>
      <c r="B14149" s="3" t="s">
        <v>20450</v>
      </c>
      <c r="C14149" s="3" t="s">
        <v>11101</v>
      </c>
      <c r="D14149" s="3"/>
      <c r="E14149" s="3" t="s">
        <v>290</v>
      </c>
    </row>
    <row r="14150" spans="1:5" x14ac:dyDescent="0.25">
      <c r="A14150" s="3" t="s">
        <v>11694</v>
      </c>
      <c r="B14150" s="3" t="s">
        <v>20451</v>
      </c>
      <c r="C14150" s="3" t="s">
        <v>11101</v>
      </c>
      <c r="D14150" s="3"/>
      <c r="E14150" s="3" t="s">
        <v>290</v>
      </c>
    </row>
    <row r="14151" spans="1:5" x14ac:dyDescent="0.25">
      <c r="A14151" s="3" t="s">
        <v>11694</v>
      </c>
      <c r="B14151" s="3" t="s">
        <v>20452</v>
      </c>
      <c r="C14151" s="3" t="s">
        <v>11101</v>
      </c>
      <c r="D14151" s="3"/>
      <c r="E14151" s="3" t="s">
        <v>290</v>
      </c>
    </row>
    <row r="14152" spans="1:5" x14ac:dyDescent="0.25">
      <c r="A14152" s="3" t="s">
        <v>11722</v>
      </c>
      <c r="B14152" s="3" t="s">
        <v>21456</v>
      </c>
      <c r="C14152" s="3" t="s">
        <v>11304</v>
      </c>
      <c r="D14152" s="3"/>
      <c r="E14152" s="3" t="s">
        <v>290</v>
      </c>
    </row>
    <row r="14153" spans="1:5" x14ac:dyDescent="0.25">
      <c r="A14153" s="3" t="s">
        <v>11746</v>
      </c>
      <c r="B14153" s="3" t="s">
        <v>20453</v>
      </c>
      <c r="C14153" s="3" t="s">
        <v>11321</v>
      </c>
      <c r="D14153" s="3"/>
      <c r="E14153" s="3" t="s">
        <v>290</v>
      </c>
    </row>
    <row r="14154" spans="1:5" x14ac:dyDescent="0.25">
      <c r="A14154" s="3" t="s">
        <v>11746</v>
      </c>
      <c r="B14154" s="3" t="s">
        <v>20454</v>
      </c>
      <c r="C14154" s="3" t="s">
        <v>11321</v>
      </c>
      <c r="D14154" s="3"/>
      <c r="E14154" s="3" t="s">
        <v>290</v>
      </c>
    </row>
    <row r="14155" spans="1:5" x14ac:dyDescent="0.25">
      <c r="A14155" s="3" t="s">
        <v>11746</v>
      </c>
      <c r="B14155" s="3" t="s">
        <v>20455</v>
      </c>
      <c r="C14155" s="3" t="s">
        <v>11321</v>
      </c>
      <c r="D14155" s="3"/>
      <c r="E14155" s="3" t="s">
        <v>290</v>
      </c>
    </row>
    <row r="14156" spans="1:5" x14ac:dyDescent="0.25">
      <c r="A14156" s="3" t="s">
        <v>11694</v>
      </c>
      <c r="B14156" s="3" t="s">
        <v>20456</v>
      </c>
      <c r="C14156" s="3" t="s">
        <v>11101</v>
      </c>
      <c r="D14156" s="3"/>
      <c r="E14156" s="3" t="s">
        <v>290</v>
      </c>
    </row>
    <row r="14157" spans="1:5" x14ac:dyDescent="0.25">
      <c r="A14157" s="3" t="s">
        <v>11694</v>
      </c>
      <c r="B14157" s="3" t="s">
        <v>20457</v>
      </c>
      <c r="C14157" s="3" t="s">
        <v>11101</v>
      </c>
      <c r="D14157" s="3"/>
      <c r="E14157" s="3" t="s">
        <v>290</v>
      </c>
    </row>
    <row r="14158" spans="1:5" x14ac:dyDescent="0.25">
      <c r="A14158" s="3" t="s">
        <v>11694</v>
      </c>
      <c r="B14158" s="3" t="s">
        <v>20458</v>
      </c>
      <c r="C14158" s="3" t="s">
        <v>11101</v>
      </c>
      <c r="D14158" s="3"/>
      <c r="E14158" s="3" t="s">
        <v>290</v>
      </c>
    </row>
    <row r="14159" spans="1:5" x14ac:dyDescent="0.25">
      <c r="A14159" s="3" t="s">
        <v>11722</v>
      </c>
      <c r="B14159" s="3" t="s">
        <v>21457</v>
      </c>
      <c r="C14159" s="3" t="s">
        <v>11304</v>
      </c>
      <c r="D14159" s="3"/>
      <c r="E14159" s="3" t="s">
        <v>290</v>
      </c>
    </row>
    <row r="14160" spans="1:5" x14ac:dyDescent="0.25">
      <c r="A14160" s="3" t="s">
        <v>11694</v>
      </c>
      <c r="B14160" s="3" t="s">
        <v>20459</v>
      </c>
      <c r="C14160" s="3" t="s">
        <v>11101</v>
      </c>
      <c r="D14160" s="3"/>
      <c r="E14160" s="3" t="s">
        <v>290</v>
      </c>
    </row>
    <row r="14161" spans="1:5" x14ac:dyDescent="0.25">
      <c r="A14161" s="3" t="s">
        <v>11746</v>
      </c>
      <c r="B14161" s="3" t="s">
        <v>20460</v>
      </c>
      <c r="C14161" s="3" t="s">
        <v>11321</v>
      </c>
      <c r="D14161" s="3"/>
      <c r="E14161" s="3" t="s">
        <v>290</v>
      </c>
    </row>
    <row r="14162" spans="1:5" x14ac:dyDescent="0.25">
      <c r="A14162" s="3" t="s">
        <v>11746</v>
      </c>
      <c r="B14162" s="3" t="s">
        <v>20461</v>
      </c>
      <c r="C14162" s="3" t="s">
        <v>11321</v>
      </c>
      <c r="D14162" s="3"/>
      <c r="E14162" s="3" t="s">
        <v>290</v>
      </c>
    </row>
    <row r="14163" spans="1:5" x14ac:dyDescent="0.25">
      <c r="A14163" s="3" t="s">
        <v>11722</v>
      </c>
      <c r="B14163" s="3" t="s">
        <v>21458</v>
      </c>
      <c r="C14163" s="3" t="s">
        <v>11304</v>
      </c>
      <c r="D14163" s="3"/>
      <c r="E14163" s="3" t="s">
        <v>290</v>
      </c>
    </row>
    <row r="14164" spans="1:5" x14ac:dyDescent="0.25">
      <c r="A14164" s="3" t="s">
        <v>11746</v>
      </c>
      <c r="B14164" s="3" t="s">
        <v>20462</v>
      </c>
      <c r="C14164" s="3" t="s">
        <v>11321</v>
      </c>
      <c r="D14164" s="3"/>
      <c r="E14164" s="3" t="s">
        <v>290</v>
      </c>
    </row>
    <row r="14165" spans="1:5" x14ac:dyDescent="0.25">
      <c r="A14165" s="3" t="s">
        <v>11694</v>
      </c>
      <c r="B14165" s="3" t="s">
        <v>20463</v>
      </c>
      <c r="C14165" s="3" t="s">
        <v>11101</v>
      </c>
      <c r="D14165" s="3"/>
      <c r="E14165" s="3" t="s">
        <v>290</v>
      </c>
    </row>
    <row r="14166" spans="1:5" x14ac:dyDescent="0.25">
      <c r="A14166" s="3" t="s">
        <v>11694</v>
      </c>
      <c r="B14166" s="3" t="s">
        <v>20464</v>
      </c>
      <c r="C14166" s="3" t="s">
        <v>11101</v>
      </c>
      <c r="D14166" s="3"/>
      <c r="E14166" s="3" t="s">
        <v>290</v>
      </c>
    </row>
    <row r="14167" spans="1:5" x14ac:dyDescent="0.25">
      <c r="A14167" s="3" t="s">
        <v>11694</v>
      </c>
      <c r="B14167" s="3" t="s">
        <v>20465</v>
      </c>
      <c r="C14167" s="3" t="s">
        <v>11101</v>
      </c>
      <c r="D14167" s="3"/>
      <c r="E14167" s="3" t="s">
        <v>290</v>
      </c>
    </row>
    <row r="14168" spans="1:5" x14ac:dyDescent="0.25">
      <c r="A14168" s="3" t="s">
        <v>11694</v>
      </c>
      <c r="B14168" s="3" t="s">
        <v>20466</v>
      </c>
      <c r="C14168" s="3" t="s">
        <v>11101</v>
      </c>
      <c r="D14168" s="3"/>
      <c r="E14168" s="3" t="s">
        <v>290</v>
      </c>
    </row>
    <row r="14169" spans="1:5" x14ac:dyDescent="0.25">
      <c r="A14169" s="3" t="s">
        <v>11694</v>
      </c>
      <c r="B14169" s="3" t="s">
        <v>20467</v>
      </c>
      <c r="C14169" s="3" t="s">
        <v>11101</v>
      </c>
      <c r="D14169" s="3"/>
      <c r="E14169" s="3" t="s">
        <v>290</v>
      </c>
    </row>
    <row r="14170" spans="1:5" x14ac:dyDescent="0.25">
      <c r="A14170" s="3" t="s">
        <v>11746</v>
      </c>
      <c r="B14170" s="3" t="s">
        <v>20468</v>
      </c>
      <c r="C14170" s="3" t="s">
        <v>11321</v>
      </c>
      <c r="D14170" s="3"/>
      <c r="E14170" s="3" t="s">
        <v>290</v>
      </c>
    </row>
    <row r="14171" spans="1:5" x14ac:dyDescent="0.25">
      <c r="A14171" s="3" t="s">
        <v>11746</v>
      </c>
      <c r="B14171" s="3" t="s">
        <v>20469</v>
      </c>
      <c r="C14171" s="3" t="s">
        <v>11321</v>
      </c>
      <c r="D14171" s="3"/>
      <c r="E14171" s="3" t="s">
        <v>290</v>
      </c>
    </row>
    <row r="14172" spans="1:5" x14ac:dyDescent="0.25">
      <c r="A14172" s="3" t="s">
        <v>11694</v>
      </c>
      <c r="B14172" s="3" t="s">
        <v>20470</v>
      </c>
      <c r="C14172" s="3" t="s">
        <v>11101</v>
      </c>
      <c r="D14172" s="3"/>
      <c r="E14172" s="3" t="s">
        <v>290</v>
      </c>
    </row>
    <row r="14173" spans="1:5" x14ac:dyDescent="0.25">
      <c r="A14173" s="3" t="s">
        <v>11694</v>
      </c>
      <c r="B14173" s="3" t="s">
        <v>20471</v>
      </c>
      <c r="C14173" s="3" t="s">
        <v>11101</v>
      </c>
      <c r="D14173" s="3"/>
      <c r="E14173" s="3" t="s">
        <v>290</v>
      </c>
    </row>
    <row r="14174" spans="1:5" x14ac:dyDescent="0.25">
      <c r="A14174" s="3" t="s">
        <v>11694</v>
      </c>
      <c r="B14174" s="3" t="s">
        <v>20472</v>
      </c>
      <c r="C14174" s="3" t="s">
        <v>11101</v>
      </c>
      <c r="D14174" s="3"/>
      <c r="E14174" s="3" t="s">
        <v>290</v>
      </c>
    </row>
    <row r="14175" spans="1:5" x14ac:dyDescent="0.25">
      <c r="A14175" s="3" t="s">
        <v>11694</v>
      </c>
      <c r="B14175" s="3" t="s">
        <v>20473</v>
      </c>
      <c r="C14175" s="3" t="s">
        <v>11101</v>
      </c>
      <c r="D14175" s="3"/>
      <c r="E14175" s="3" t="s">
        <v>290</v>
      </c>
    </row>
    <row r="14176" spans="1:5" x14ac:dyDescent="0.25">
      <c r="A14176" s="3" t="s">
        <v>11694</v>
      </c>
      <c r="B14176" s="3" t="s">
        <v>20474</v>
      </c>
      <c r="C14176" s="3" t="s">
        <v>11101</v>
      </c>
      <c r="D14176" s="3"/>
      <c r="E14176" s="3" t="s">
        <v>290</v>
      </c>
    </row>
    <row r="14177" spans="1:5" x14ac:dyDescent="0.25">
      <c r="A14177" s="3" t="s">
        <v>11694</v>
      </c>
      <c r="B14177" s="3" t="s">
        <v>20475</v>
      </c>
      <c r="C14177" s="3" t="s">
        <v>11101</v>
      </c>
      <c r="D14177" s="3"/>
      <c r="E14177" s="3" t="s">
        <v>290</v>
      </c>
    </row>
    <row r="14178" spans="1:5" x14ac:dyDescent="0.25">
      <c r="A14178" s="3" t="s">
        <v>11694</v>
      </c>
      <c r="B14178" s="3" t="s">
        <v>20476</v>
      </c>
      <c r="C14178" s="3" t="s">
        <v>11101</v>
      </c>
      <c r="D14178" s="3"/>
      <c r="E14178" s="3" t="s">
        <v>290</v>
      </c>
    </row>
    <row r="14179" spans="1:5" x14ac:dyDescent="0.25">
      <c r="A14179" s="3" t="s">
        <v>11746</v>
      </c>
      <c r="B14179" s="3" t="s">
        <v>20477</v>
      </c>
      <c r="C14179" s="3" t="s">
        <v>11321</v>
      </c>
      <c r="D14179" s="3"/>
      <c r="E14179" s="3" t="s">
        <v>290</v>
      </c>
    </row>
    <row r="14180" spans="1:5" x14ac:dyDescent="0.25">
      <c r="A14180" s="3" t="s">
        <v>11722</v>
      </c>
      <c r="B14180" s="3" t="s">
        <v>21459</v>
      </c>
      <c r="C14180" s="3" t="s">
        <v>11304</v>
      </c>
      <c r="D14180" s="3"/>
      <c r="E14180" s="3" t="s">
        <v>290</v>
      </c>
    </row>
    <row r="14181" spans="1:5" x14ac:dyDescent="0.25">
      <c r="A14181" s="3" t="s">
        <v>11746</v>
      </c>
      <c r="B14181" s="3" t="s">
        <v>20478</v>
      </c>
      <c r="C14181" s="3" t="s">
        <v>11321</v>
      </c>
      <c r="D14181" s="3"/>
      <c r="E14181" s="3" t="s">
        <v>290</v>
      </c>
    </row>
    <row r="14182" spans="1:5" x14ac:dyDescent="0.25">
      <c r="A14182" s="3" t="s">
        <v>11746</v>
      </c>
      <c r="B14182" s="3" t="s">
        <v>20479</v>
      </c>
      <c r="C14182" s="3" t="s">
        <v>11321</v>
      </c>
      <c r="D14182" s="3"/>
      <c r="E14182" s="3" t="s">
        <v>290</v>
      </c>
    </row>
    <row r="14183" spans="1:5" x14ac:dyDescent="0.25">
      <c r="A14183" s="3" t="s">
        <v>11746</v>
      </c>
      <c r="B14183" s="3" t="s">
        <v>20480</v>
      </c>
      <c r="C14183" s="3" t="s">
        <v>11321</v>
      </c>
      <c r="D14183" s="3"/>
      <c r="E14183" s="3" t="s">
        <v>290</v>
      </c>
    </row>
    <row r="14184" spans="1:5" x14ac:dyDescent="0.25">
      <c r="A14184" s="3" t="s">
        <v>11694</v>
      </c>
      <c r="B14184" s="3" t="s">
        <v>20481</v>
      </c>
      <c r="C14184" s="3" t="s">
        <v>11101</v>
      </c>
      <c r="D14184" s="3"/>
      <c r="E14184" s="3" t="s">
        <v>290</v>
      </c>
    </row>
    <row r="14185" spans="1:5" x14ac:dyDescent="0.25">
      <c r="A14185" s="3" t="s">
        <v>11746</v>
      </c>
      <c r="B14185" s="3" t="s">
        <v>20482</v>
      </c>
      <c r="C14185" s="3" t="s">
        <v>11321</v>
      </c>
      <c r="D14185" s="3"/>
      <c r="E14185" s="3" t="s">
        <v>290</v>
      </c>
    </row>
    <row r="14186" spans="1:5" x14ac:dyDescent="0.25">
      <c r="A14186" s="3" t="s">
        <v>11694</v>
      </c>
      <c r="B14186" s="3" t="s">
        <v>20483</v>
      </c>
      <c r="C14186" s="3" t="s">
        <v>11101</v>
      </c>
      <c r="D14186" s="3"/>
      <c r="E14186" s="3" t="s">
        <v>290</v>
      </c>
    </row>
    <row r="14187" spans="1:5" x14ac:dyDescent="0.25">
      <c r="A14187" s="3" t="s">
        <v>11694</v>
      </c>
      <c r="B14187" s="3" t="s">
        <v>20484</v>
      </c>
      <c r="C14187" s="3" t="s">
        <v>11101</v>
      </c>
      <c r="D14187" s="3"/>
      <c r="E14187" s="3" t="s">
        <v>290</v>
      </c>
    </row>
    <row r="14188" spans="1:5" x14ac:dyDescent="0.25">
      <c r="A14188" s="3" t="s">
        <v>11694</v>
      </c>
      <c r="B14188" s="3" t="s">
        <v>20485</v>
      </c>
      <c r="C14188" s="3" t="s">
        <v>11101</v>
      </c>
      <c r="D14188" s="3"/>
      <c r="E14188" s="3" t="s">
        <v>290</v>
      </c>
    </row>
    <row r="14189" spans="1:5" x14ac:dyDescent="0.25">
      <c r="A14189" s="3" t="s">
        <v>11746</v>
      </c>
      <c r="B14189" s="3" t="s">
        <v>20486</v>
      </c>
      <c r="C14189" s="3" t="s">
        <v>11321</v>
      </c>
      <c r="D14189" s="3"/>
      <c r="E14189" s="3" t="s">
        <v>290</v>
      </c>
    </row>
    <row r="14190" spans="1:5" x14ac:dyDescent="0.25">
      <c r="A14190" s="3" t="s">
        <v>11746</v>
      </c>
      <c r="B14190" s="3" t="s">
        <v>20487</v>
      </c>
      <c r="C14190" s="3" t="s">
        <v>11321</v>
      </c>
      <c r="D14190" s="3"/>
      <c r="E14190" s="3" t="s">
        <v>290</v>
      </c>
    </row>
    <row r="14191" spans="1:5" x14ac:dyDescent="0.25">
      <c r="A14191" s="3" t="s">
        <v>11746</v>
      </c>
      <c r="B14191" s="3" t="s">
        <v>20488</v>
      </c>
      <c r="C14191" s="3" t="s">
        <v>11321</v>
      </c>
      <c r="D14191" s="3"/>
      <c r="E14191" s="3" t="s">
        <v>290</v>
      </c>
    </row>
    <row r="14192" spans="1:5" x14ac:dyDescent="0.25">
      <c r="A14192" s="3" t="s">
        <v>11746</v>
      </c>
      <c r="B14192" s="3" t="s">
        <v>20489</v>
      </c>
      <c r="C14192" s="3" t="s">
        <v>11321</v>
      </c>
      <c r="D14192" s="3"/>
      <c r="E14192" s="3" t="s">
        <v>290</v>
      </c>
    </row>
    <row r="14193" spans="1:5" x14ac:dyDescent="0.25">
      <c r="A14193" s="3" t="s">
        <v>11694</v>
      </c>
      <c r="B14193" s="3" t="s">
        <v>20490</v>
      </c>
      <c r="C14193" s="3" t="s">
        <v>11101</v>
      </c>
      <c r="D14193" s="3"/>
      <c r="E14193" s="3" t="s">
        <v>290</v>
      </c>
    </row>
    <row r="14194" spans="1:5" x14ac:dyDescent="0.25">
      <c r="A14194" s="3" t="s">
        <v>11699</v>
      </c>
      <c r="B14194" s="3" t="s">
        <v>20491</v>
      </c>
      <c r="C14194" s="3" t="s">
        <v>11102</v>
      </c>
      <c r="D14194" s="3"/>
      <c r="E14194" s="3" t="s">
        <v>290</v>
      </c>
    </row>
    <row r="14195" spans="1:5" x14ac:dyDescent="0.25">
      <c r="A14195" s="3" t="s">
        <v>11699</v>
      </c>
      <c r="B14195" s="3" t="s">
        <v>20492</v>
      </c>
      <c r="C14195" s="3" t="s">
        <v>11102</v>
      </c>
      <c r="D14195" s="3"/>
      <c r="E14195" s="3" t="s">
        <v>290</v>
      </c>
    </row>
    <row r="14196" spans="1:5" x14ac:dyDescent="0.25">
      <c r="A14196" s="3" t="s">
        <v>11699</v>
      </c>
      <c r="B14196" s="3" t="s">
        <v>20493</v>
      </c>
      <c r="C14196" s="3" t="s">
        <v>11102</v>
      </c>
      <c r="D14196" s="3"/>
      <c r="E14196" s="3" t="s">
        <v>290</v>
      </c>
    </row>
    <row r="14197" spans="1:5" x14ac:dyDescent="0.25">
      <c r="A14197" s="3" t="s">
        <v>11699</v>
      </c>
      <c r="B14197" s="3" t="s">
        <v>20494</v>
      </c>
      <c r="C14197" s="3" t="s">
        <v>11102</v>
      </c>
      <c r="D14197" s="3"/>
      <c r="E14197" s="3" t="s">
        <v>290</v>
      </c>
    </row>
    <row r="14198" spans="1:5" x14ac:dyDescent="0.25">
      <c r="A14198" s="3" t="s">
        <v>11699</v>
      </c>
      <c r="B14198" s="3" t="s">
        <v>20495</v>
      </c>
      <c r="C14198" s="3" t="s">
        <v>11102</v>
      </c>
      <c r="D14198" s="3"/>
      <c r="E14198" s="3" t="s">
        <v>290</v>
      </c>
    </row>
    <row r="14199" spans="1:5" x14ac:dyDescent="0.25">
      <c r="A14199" s="3" t="s">
        <v>11747</v>
      </c>
      <c r="B14199" s="3" t="s">
        <v>20496</v>
      </c>
      <c r="C14199" s="3" t="s">
        <v>11322</v>
      </c>
      <c r="D14199" s="3"/>
      <c r="E14199" s="3" t="s">
        <v>290</v>
      </c>
    </row>
    <row r="14200" spans="1:5" x14ac:dyDescent="0.25">
      <c r="A14200" s="3" t="s">
        <v>11747</v>
      </c>
      <c r="B14200" s="3" t="s">
        <v>20497</v>
      </c>
      <c r="C14200" s="3" t="s">
        <v>11322</v>
      </c>
      <c r="D14200" s="3"/>
      <c r="E14200" s="3" t="s">
        <v>290</v>
      </c>
    </row>
    <row r="14201" spans="1:5" x14ac:dyDescent="0.25">
      <c r="A14201" s="3" t="s">
        <v>11747</v>
      </c>
      <c r="B14201" s="3" t="s">
        <v>20498</v>
      </c>
      <c r="C14201" s="3" t="s">
        <v>11322</v>
      </c>
      <c r="D14201" s="3"/>
      <c r="E14201" s="3" t="s">
        <v>290</v>
      </c>
    </row>
    <row r="14202" spans="1:5" x14ac:dyDescent="0.25">
      <c r="A14202" s="3" t="s">
        <v>11699</v>
      </c>
      <c r="B14202" s="3" t="s">
        <v>20499</v>
      </c>
      <c r="C14202" s="3" t="s">
        <v>11102</v>
      </c>
      <c r="D14202" s="3"/>
      <c r="E14202" s="3" t="s">
        <v>290</v>
      </c>
    </row>
    <row r="14203" spans="1:5" x14ac:dyDescent="0.25">
      <c r="A14203" s="3" t="s">
        <v>11699</v>
      </c>
      <c r="B14203" s="3" t="s">
        <v>20500</v>
      </c>
      <c r="C14203" s="3" t="s">
        <v>11102</v>
      </c>
      <c r="D14203" s="3"/>
      <c r="E14203" s="3" t="s">
        <v>290</v>
      </c>
    </row>
    <row r="14204" spans="1:5" x14ac:dyDescent="0.25">
      <c r="A14204" s="3" t="s">
        <v>11699</v>
      </c>
      <c r="B14204" s="3" t="s">
        <v>20501</v>
      </c>
      <c r="C14204" s="3" t="s">
        <v>11102</v>
      </c>
      <c r="D14204" s="3"/>
      <c r="E14204" s="3" t="s">
        <v>290</v>
      </c>
    </row>
    <row r="14205" spans="1:5" x14ac:dyDescent="0.25">
      <c r="A14205" s="3" t="s">
        <v>11723</v>
      </c>
      <c r="B14205" s="3" t="s">
        <v>21460</v>
      </c>
      <c r="C14205" s="3" t="s">
        <v>11305</v>
      </c>
      <c r="D14205" s="3"/>
      <c r="E14205" s="3" t="s">
        <v>290</v>
      </c>
    </row>
    <row r="14206" spans="1:5" x14ac:dyDescent="0.25">
      <c r="A14206" s="3" t="s">
        <v>11699</v>
      </c>
      <c r="B14206" s="3" t="s">
        <v>20502</v>
      </c>
      <c r="C14206" s="3" t="s">
        <v>11102</v>
      </c>
      <c r="D14206" s="3"/>
      <c r="E14206" s="3" t="s">
        <v>290</v>
      </c>
    </row>
    <row r="14207" spans="1:5" x14ac:dyDescent="0.25">
      <c r="A14207" s="3" t="s">
        <v>11699</v>
      </c>
      <c r="B14207" s="3" t="s">
        <v>20503</v>
      </c>
      <c r="C14207" s="3" t="s">
        <v>11102</v>
      </c>
      <c r="D14207" s="3"/>
      <c r="E14207" s="3" t="s">
        <v>290</v>
      </c>
    </row>
    <row r="14208" spans="1:5" x14ac:dyDescent="0.25">
      <c r="A14208" s="3" t="s">
        <v>11747</v>
      </c>
      <c r="B14208" s="3" t="s">
        <v>20504</v>
      </c>
      <c r="C14208" s="3" t="s">
        <v>11322</v>
      </c>
      <c r="D14208" s="3"/>
      <c r="E14208" s="3" t="s">
        <v>290</v>
      </c>
    </row>
    <row r="14209" spans="1:5" x14ac:dyDescent="0.25">
      <c r="A14209" s="3" t="s">
        <v>11747</v>
      </c>
      <c r="B14209" s="3" t="s">
        <v>20505</v>
      </c>
      <c r="C14209" s="3" t="s">
        <v>11322</v>
      </c>
      <c r="D14209" s="3"/>
      <c r="E14209" s="3" t="s">
        <v>290</v>
      </c>
    </row>
    <row r="14210" spans="1:5" x14ac:dyDescent="0.25">
      <c r="A14210" s="3" t="s">
        <v>11699</v>
      </c>
      <c r="B14210" s="3" t="s">
        <v>20506</v>
      </c>
      <c r="C14210" s="3" t="s">
        <v>11102</v>
      </c>
      <c r="D14210" s="3"/>
      <c r="E14210" s="3" t="s">
        <v>290</v>
      </c>
    </row>
    <row r="14211" spans="1:5" x14ac:dyDescent="0.25">
      <c r="A14211" s="3" t="s">
        <v>11699</v>
      </c>
      <c r="B14211" s="3" t="s">
        <v>20507</v>
      </c>
      <c r="C14211" s="3" t="s">
        <v>11102</v>
      </c>
      <c r="D14211" s="3"/>
      <c r="E14211" s="3" t="s">
        <v>290</v>
      </c>
    </row>
    <row r="14212" spans="1:5" x14ac:dyDescent="0.25">
      <c r="A14212" s="3" t="s">
        <v>11747</v>
      </c>
      <c r="B14212" s="3" t="s">
        <v>20508</v>
      </c>
      <c r="C14212" s="3" t="s">
        <v>11322</v>
      </c>
      <c r="D14212" s="3"/>
      <c r="E14212" s="3" t="s">
        <v>290</v>
      </c>
    </row>
    <row r="14213" spans="1:5" x14ac:dyDescent="0.25">
      <c r="A14213" s="3" t="s">
        <v>11699</v>
      </c>
      <c r="B14213" s="3" t="s">
        <v>20509</v>
      </c>
      <c r="C14213" s="3" t="s">
        <v>11102</v>
      </c>
      <c r="D14213" s="3"/>
      <c r="E14213" s="3" t="s">
        <v>290</v>
      </c>
    </row>
    <row r="14214" spans="1:5" x14ac:dyDescent="0.25">
      <c r="A14214" s="3" t="s">
        <v>11699</v>
      </c>
      <c r="B14214" s="3" t="s">
        <v>20510</v>
      </c>
      <c r="C14214" s="3" t="s">
        <v>11102</v>
      </c>
      <c r="D14214" s="3"/>
      <c r="E14214" s="3" t="s">
        <v>290</v>
      </c>
    </row>
    <row r="14215" spans="1:5" x14ac:dyDescent="0.25">
      <c r="A14215" s="3" t="s">
        <v>11699</v>
      </c>
      <c r="B14215" s="3" t="s">
        <v>20511</v>
      </c>
      <c r="C14215" s="3" t="s">
        <v>11102</v>
      </c>
      <c r="D14215" s="3"/>
      <c r="E14215" s="3" t="s">
        <v>290</v>
      </c>
    </row>
    <row r="14216" spans="1:5" x14ac:dyDescent="0.25">
      <c r="A14216" s="3" t="s">
        <v>11747</v>
      </c>
      <c r="B14216" s="3" t="s">
        <v>20512</v>
      </c>
      <c r="C14216" s="3" t="s">
        <v>11322</v>
      </c>
      <c r="D14216" s="3"/>
      <c r="E14216" s="3" t="s">
        <v>290</v>
      </c>
    </row>
    <row r="14217" spans="1:5" x14ac:dyDescent="0.25">
      <c r="A14217" s="3" t="s">
        <v>11747</v>
      </c>
      <c r="B14217" s="3" t="s">
        <v>20513</v>
      </c>
      <c r="C14217" s="3" t="s">
        <v>11322</v>
      </c>
      <c r="D14217" s="3"/>
      <c r="E14217" s="3" t="s">
        <v>290</v>
      </c>
    </row>
    <row r="14218" spans="1:5" x14ac:dyDescent="0.25">
      <c r="A14218" s="3" t="s">
        <v>11723</v>
      </c>
      <c r="B14218" s="3" t="s">
        <v>21461</v>
      </c>
      <c r="C14218" s="3" t="s">
        <v>11305</v>
      </c>
      <c r="D14218" s="3"/>
      <c r="E14218" s="3" t="s">
        <v>290</v>
      </c>
    </row>
    <row r="14219" spans="1:5" x14ac:dyDescent="0.25">
      <c r="A14219" s="3" t="s">
        <v>11747</v>
      </c>
      <c r="B14219" s="3" t="s">
        <v>20514</v>
      </c>
      <c r="C14219" s="3" t="s">
        <v>11322</v>
      </c>
      <c r="D14219" s="3"/>
      <c r="E14219" s="3" t="s">
        <v>290</v>
      </c>
    </row>
    <row r="14220" spans="1:5" x14ac:dyDescent="0.25">
      <c r="A14220" s="3" t="s">
        <v>11747</v>
      </c>
      <c r="B14220" s="3" t="s">
        <v>20515</v>
      </c>
      <c r="C14220" s="3" t="s">
        <v>11322</v>
      </c>
      <c r="D14220" s="3"/>
      <c r="E14220" s="3" t="s">
        <v>290</v>
      </c>
    </row>
    <row r="14221" spans="1:5" x14ac:dyDescent="0.25">
      <c r="A14221" s="3" t="s">
        <v>11747</v>
      </c>
      <c r="B14221" s="3" t="s">
        <v>20516</v>
      </c>
      <c r="C14221" s="3" t="s">
        <v>11322</v>
      </c>
      <c r="D14221" s="3"/>
      <c r="E14221" s="3" t="s">
        <v>290</v>
      </c>
    </row>
    <row r="14222" spans="1:5" x14ac:dyDescent="0.25">
      <c r="A14222" s="3" t="s">
        <v>11699</v>
      </c>
      <c r="B14222" s="3" t="s">
        <v>20517</v>
      </c>
      <c r="C14222" s="3" t="s">
        <v>11102</v>
      </c>
      <c r="D14222" s="3"/>
      <c r="E14222" s="3" t="s">
        <v>290</v>
      </c>
    </row>
    <row r="14223" spans="1:5" x14ac:dyDescent="0.25">
      <c r="A14223" s="3" t="s">
        <v>11699</v>
      </c>
      <c r="B14223" s="3" t="s">
        <v>20518</v>
      </c>
      <c r="C14223" s="3" t="s">
        <v>11102</v>
      </c>
      <c r="D14223" s="3"/>
      <c r="E14223" s="3" t="s">
        <v>290</v>
      </c>
    </row>
    <row r="14224" spans="1:5" x14ac:dyDescent="0.25">
      <c r="A14224" s="3" t="s">
        <v>11747</v>
      </c>
      <c r="B14224" s="3" t="s">
        <v>20519</v>
      </c>
      <c r="C14224" s="3" t="s">
        <v>11322</v>
      </c>
      <c r="D14224" s="3"/>
      <c r="E14224" s="3" t="s">
        <v>290</v>
      </c>
    </row>
    <row r="14225" spans="1:5" x14ac:dyDescent="0.25">
      <c r="A14225" s="3" t="s">
        <v>11747</v>
      </c>
      <c r="B14225" s="3" t="s">
        <v>20520</v>
      </c>
      <c r="C14225" s="3" t="s">
        <v>11322</v>
      </c>
      <c r="D14225" s="3"/>
      <c r="E14225" s="3" t="s">
        <v>290</v>
      </c>
    </row>
    <row r="14226" spans="1:5" x14ac:dyDescent="0.25">
      <c r="A14226" s="3" t="s">
        <v>11699</v>
      </c>
      <c r="B14226" s="3" t="s">
        <v>20521</v>
      </c>
      <c r="C14226" s="3" t="s">
        <v>11102</v>
      </c>
      <c r="D14226" s="3"/>
      <c r="E14226" s="3" t="s">
        <v>290</v>
      </c>
    </row>
    <row r="14227" spans="1:5" x14ac:dyDescent="0.25">
      <c r="A14227" s="3" t="s">
        <v>11723</v>
      </c>
      <c r="B14227" s="3" t="s">
        <v>21462</v>
      </c>
      <c r="C14227" s="3" t="s">
        <v>11305</v>
      </c>
      <c r="D14227" s="3"/>
      <c r="E14227" s="3" t="s">
        <v>290</v>
      </c>
    </row>
    <row r="14228" spans="1:5" x14ac:dyDescent="0.25">
      <c r="A14228" s="3" t="s">
        <v>11699</v>
      </c>
      <c r="B14228" s="3" t="s">
        <v>20522</v>
      </c>
      <c r="C14228" s="3" t="s">
        <v>11102</v>
      </c>
      <c r="D14228" s="3"/>
      <c r="E14228" s="3" t="s">
        <v>290</v>
      </c>
    </row>
    <row r="14229" spans="1:5" x14ac:dyDescent="0.25">
      <c r="A14229" s="3" t="s">
        <v>11699</v>
      </c>
      <c r="B14229" s="3" t="s">
        <v>20523</v>
      </c>
      <c r="C14229" s="3" t="s">
        <v>11102</v>
      </c>
      <c r="D14229" s="3"/>
      <c r="E14229" s="3" t="s">
        <v>290</v>
      </c>
    </row>
    <row r="14230" spans="1:5" x14ac:dyDescent="0.25">
      <c r="A14230" s="3" t="s">
        <v>11747</v>
      </c>
      <c r="B14230" s="3" t="s">
        <v>20524</v>
      </c>
      <c r="C14230" s="3" t="s">
        <v>11322</v>
      </c>
      <c r="D14230" s="3"/>
      <c r="E14230" s="3" t="s">
        <v>290</v>
      </c>
    </row>
    <row r="14231" spans="1:5" x14ac:dyDescent="0.25">
      <c r="A14231" s="3" t="s">
        <v>11699</v>
      </c>
      <c r="B14231" s="3" t="s">
        <v>20525</v>
      </c>
      <c r="C14231" s="3" t="s">
        <v>11102</v>
      </c>
      <c r="D14231" s="3"/>
      <c r="E14231" s="3" t="s">
        <v>290</v>
      </c>
    </row>
    <row r="14232" spans="1:5" x14ac:dyDescent="0.25">
      <c r="A14232" s="3" t="s">
        <v>11747</v>
      </c>
      <c r="B14232" s="3" t="s">
        <v>20526</v>
      </c>
      <c r="C14232" s="3" t="s">
        <v>11322</v>
      </c>
      <c r="D14232" s="3"/>
      <c r="E14232" s="3" t="s">
        <v>290</v>
      </c>
    </row>
    <row r="14233" spans="1:5" x14ac:dyDescent="0.25">
      <c r="A14233" s="3" t="s">
        <v>11723</v>
      </c>
      <c r="B14233" s="3" t="s">
        <v>21463</v>
      </c>
      <c r="C14233" s="3" t="s">
        <v>11305</v>
      </c>
      <c r="D14233" s="3"/>
      <c r="E14233" s="3" t="s">
        <v>290</v>
      </c>
    </row>
    <row r="14234" spans="1:5" x14ac:dyDescent="0.25">
      <c r="A14234" s="3" t="s">
        <v>11747</v>
      </c>
      <c r="B14234" s="3" t="s">
        <v>20527</v>
      </c>
      <c r="C14234" s="3" t="s">
        <v>11322</v>
      </c>
      <c r="D14234" s="3"/>
      <c r="E14234" s="3" t="s">
        <v>290</v>
      </c>
    </row>
    <row r="14235" spans="1:5" x14ac:dyDescent="0.25">
      <c r="A14235" s="3" t="s">
        <v>11723</v>
      </c>
      <c r="B14235" s="3" t="s">
        <v>21464</v>
      </c>
      <c r="C14235" s="3" t="s">
        <v>11305</v>
      </c>
      <c r="D14235" s="3"/>
      <c r="E14235" s="3" t="s">
        <v>290</v>
      </c>
    </row>
    <row r="14236" spans="1:5" x14ac:dyDescent="0.25">
      <c r="A14236" s="3" t="s">
        <v>11747</v>
      </c>
      <c r="B14236" s="3" t="s">
        <v>20528</v>
      </c>
      <c r="C14236" s="3" t="s">
        <v>11322</v>
      </c>
      <c r="D14236" s="3"/>
      <c r="E14236" s="3" t="s">
        <v>290</v>
      </c>
    </row>
    <row r="14237" spans="1:5" x14ac:dyDescent="0.25">
      <c r="A14237" s="3" t="s">
        <v>11747</v>
      </c>
      <c r="B14237" s="3" t="s">
        <v>20529</v>
      </c>
      <c r="C14237" s="3" t="s">
        <v>11322</v>
      </c>
      <c r="D14237" s="3"/>
      <c r="E14237" s="3" t="s">
        <v>290</v>
      </c>
    </row>
    <row r="14238" spans="1:5" x14ac:dyDescent="0.25">
      <c r="A14238" s="3" t="s">
        <v>11723</v>
      </c>
      <c r="B14238" s="3" t="s">
        <v>21465</v>
      </c>
      <c r="C14238" s="3" t="s">
        <v>11305</v>
      </c>
      <c r="D14238" s="3"/>
      <c r="E14238" s="3" t="s">
        <v>290</v>
      </c>
    </row>
    <row r="14239" spans="1:5" x14ac:dyDescent="0.25">
      <c r="A14239" s="3" t="s">
        <v>11747</v>
      </c>
      <c r="B14239" s="3" t="s">
        <v>20530</v>
      </c>
      <c r="C14239" s="3" t="s">
        <v>11322</v>
      </c>
      <c r="D14239" s="3"/>
      <c r="E14239" s="3" t="s">
        <v>290</v>
      </c>
    </row>
    <row r="14240" spans="1:5" x14ac:dyDescent="0.25">
      <c r="A14240" s="3" t="s">
        <v>11699</v>
      </c>
      <c r="B14240" s="3" t="s">
        <v>20531</v>
      </c>
      <c r="C14240" s="3" t="s">
        <v>11102</v>
      </c>
      <c r="D14240" s="3"/>
      <c r="E14240" s="3" t="s">
        <v>290</v>
      </c>
    </row>
    <row r="14241" spans="1:5" x14ac:dyDescent="0.25">
      <c r="A14241" s="3" t="s">
        <v>11747</v>
      </c>
      <c r="B14241" s="3" t="s">
        <v>20532</v>
      </c>
      <c r="C14241" s="3" t="s">
        <v>11322</v>
      </c>
      <c r="D14241" s="3"/>
      <c r="E14241" s="3" t="s">
        <v>290</v>
      </c>
    </row>
    <row r="14242" spans="1:5" x14ac:dyDescent="0.25">
      <c r="A14242" s="3" t="s">
        <v>11723</v>
      </c>
      <c r="B14242" s="3" t="s">
        <v>21466</v>
      </c>
      <c r="C14242" s="3" t="s">
        <v>11305</v>
      </c>
      <c r="D14242" s="3"/>
      <c r="E14242" s="3" t="s">
        <v>290</v>
      </c>
    </row>
    <row r="14243" spans="1:5" x14ac:dyDescent="0.25">
      <c r="A14243" s="3" t="s">
        <v>11723</v>
      </c>
      <c r="B14243" s="3" t="s">
        <v>21467</v>
      </c>
      <c r="C14243" s="3" t="s">
        <v>11305</v>
      </c>
      <c r="D14243" s="3"/>
      <c r="E14243" s="3" t="s">
        <v>290</v>
      </c>
    </row>
    <row r="14244" spans="1:5" x14ac:dyDescent="0.25">
      <c r="A14244" s="3" t="s">
        <v>11723</v>
      </c>
      <c r="B14244" s="3" t="s">
        <v>21468</v>
      </c>
      <c r="C14244" s="3" t="s">
        <v>11305</v>
      </c>
      <c r="D14244" s="3"/>
      <c r="E14244" s="3" t="s">
        <v>290</v>
      </c>
    </row>
    <row r="14245" spans="1:5" x14ac:dyDescent="0.25">
      <c r="A14245" s="3" t="s">
        <v>11747</v>
      </c>
      <c r="B14245" s="3" t="s">
        <v>20533</v>
      </c>
      <c r="C14245" s="3" t="s">
        <v>11322</v>
      </c>
      <c r="D14245" s="3"/>
      <c r="E14245" s="3" t="s">
        <v>290</v>
      </c>
    </row>
    <row r="14246" spans="1:5" x14ac:dyDescent="0.25">
      <c r="A14246" s="3" t="s">
        <v>11699</v>
      </c>
      <c r="B14246" s="3" t="s">
        <v>20534</v>
      </c>
      <c r="C14246" s="3" t="s">
        <v>11102</v>
      </c>
      <c r="D14246" s="3"/>
      <c r="E14246" s="3" t="s">
        <v>290</v>
      </c>
    </row>
    <row r="14247" spans="1:5" x14ac:dyDescent="0.25">
      <c r="A14247" s="3" t="s">
        <v>11699</v>
      </c>
      <c r="B14247" s="3" t="s">
        <v>20535</v>
      </c>
      <c r="C14247" s="3" t="s">
        <v>11102</v>
      </c>
      <c r="D14247" s="3"/>
      <c r="E14247" s="3" t="s">
        <v>290</v>
      </c>
    </row>
    <row r="14248" spans="1:5" x14ac:dyDescent="0.25">
      <c r="A14248" s="3" t="s">
        <v>11723</v>
      </c>
      <c r="B14248" s="3" t="s">
        <v>21469</v>
      </c>
      <c r="C14248" s="3" t="s">
        <v>11305</v>
      </c>
      <c r="D14248" s="3"/>
      <c r="E14248" s="3" t="s">
        <v>290</v>
      </c>
    </row>
    <row r="14249" spans="1:5" x14ac:dyDescent="0.25">
      <c r="A14249" s="3" t="s">
        <v>11747</v>
      </c>
      <c r="B14249" s="3" t="s">
        <v>20536</v>
      </c>
      <c r="C14249" s="3" t="s">
        <v>11322</v>
      </c>
      <c r="D14249" s="3"/>
      <c r="E14249" s="3" t="s">
        <v>290</v>
      </c>
    </row>
    <row r="14250" spans="1:5" x14ac:dyDescent="0.25">
      <c r="A14250" s="3" t="s">
        <v>11689</v>
      </c>
      <c r="B14250" s="3" t="s">
        <v>20537</v>
      </c>
      <c r="C14250" s="3" t="s">
        <v>11105</v>
      </c>
      <c r="D14250" s="3"/>
      <c r="E14250" s="3" t="s">
        <v>290</v>
      </c>
    </row>
    <row r="14251" spans="1:5" x14ac:dyDescent="0.25">
      <c r="A14251" s="3" t="s">
        <v>11723</v>
      </c>
      <c r="B14251" s="3" t="s">
        <v>21470</v>
      </c>
      <c r="C14251" s="3" t="s">
        <v>11305</v>
      </c>
      <c r="D14251" s="3"/>
      <c r="E14251" s="3" t="s">
        <v>290</v>
      </c>
    </row>
    <row r="14252" spans="1:5" x14ac:dyDescent="0.25">
      <c r="A14252" s="3" t="s">
        <v>11747</v>
      </c>
      <c r="B14252" s="3" t="s">
        <v>20538</v>
      </c>
      <c r="C14252" s="3" t="s">
        <v>11322</v>
      </c>
      <c r="D14252" s="3"/>
      <c r="E14252" s="3" t="s">
        <v>290</v>
      </c>
    </row>
    <row r="14253" spans="1:5" x14ac:dyDescent="0.25">
      <c r="A14253" s="3" t="s">
        <v>11708</v>
      </c>
      <c r="B14253" s="3" t="s">
        <v>20539</v>
      </c>
      <c r="C14253" s="3" t="s">
        <v>11293</v>
      </c>
      <c r="D14253" s="3"/>
      <c r="E14253" s="3" t="s">
        <v>11114</v>
      </c>
    </row>
    <row r="14254" spans="1:5" x14ac:dyDescent="0.25">
      <c r="A14254" s="3" t="s">
        <v>11708</v>
      </c>
      <c r="B14254" s="3" t="s">
        <v>20540</v>
      </c>
      <c r="C14254" s="3" t="s">
        <v>11293</v>
      </c>
      <c r="D14254" s="3"/>
      <c r="E14254" s="3" t="s">
        <v>11114</v>
      </c>
    </row>
    <row r="14255" spans="1:5" x14ac:dyDescent="0.25">
      <c r="A14255" s="3" t="s">
        <v>11696</v>
      </c>
      <c r="B14255" s="3" t="s">
        <v>20541</v>
      </c>
      <c r="C14255" s="3" t="s">
        <v>11094</v>
      </c>
      <c r="D14255" s="3"/>
      <c r="E14255" s="3" t="s">
        <v>290</v>
      </c>
    </row>
    <row r="14256" spans="1:5" x14ac:dyDescent="0.25">
      <c r="A14256" s="3" t="s">
        <v>11689</v>
      </c>
      <c r="B14256" s="3" t="s">
        <v>20542</v>
      </c>
      <c r="C14256" s="3" t="s">
        <v>11105</v>
      </c>
      <c r="D14256" s="3"/>
      <c r="E14256" s="3" t="s">
        <v>290</v>
      </c>
    </row>
    <row r="14257" spans="1:5" x14ac:dyDescent="0.25">
      <c r="A14257" s="3" t="s">
        <v>11696</v>
      </c>
      <c r="B14257" s="3" t="s">
        <v>20543</v>
      </c>
      <c r="C14257" s="3" t="s">
        <v>11094</v>
      </c>
      <c r="D14257" s="3"/>
      <c r="E14257" s="3" t="s">
        <v>290</v>
      </c>
    </row>
    <row r="14258" spans="1:5" x14ac:dyDescent="0.25">
      <c r="A14258" s="3" t="s">
        <v>11696</v>
      </c>
      <c r="B14258" s="3" t="s">
        <v>20544</v>
      </c>
      <c r="C14258" s="3" t="s">
        <v>11094</v>
      </c>
      <c r="D14258" s="3"/>
      <c r="E14258" s="3" t="s">
        <v>290</v>
      </c>
    </row>
    <row r="14259" spans="1:5" x14ac:dyDescent="0.25">
      <c r="A14259" s="3" t="s">
        <v>11740</v>
      </c>
      <c r="B14259" s="3" t="s">
        <v>20545</v>
      </c>
      <c r="C14259" s="3" t="s">
        <v>11315</v>
      </c>
      <c r="D14259" s="3"/>
      <c r="E14259" s="3" t="s">
        <v>290</v>
      </c>
    </row>
    <row r="14260" spans="1:5" x14ac:dyDescent="0.25">
      <c r="A14260" s="3" t="s">
        <v>11740</v>
      </c>
      <c r="B14260" s="3" t="s">
        <v>20546</v>
      </c>
      <c r="C14260" s="3" t="s">
        <v>11315</v>
      </c>
      <c r="D14260" s="3"/>
      <c r="E14260" s="3" t="s">
        <v>290</v>
      </c>
    </row>
    <row r="14261" spans="1:5" x14ac:dyDescent="0.25">
      <c r="A14261" s="3" t="s">
        <v>11696</v>
      </c>
      <c r="B14261" s="3" t="s">
        <v>20547</v>
      </c>
      <c r="C14261" s="3" t="s">
        <v>11094</v>
      </c>
      <c r="D14261" s="3"/>
      <c r="E14261" s="3" t="s">
        <v>290</v>
      </c>
    </row>
    <row r="14262" spans="1:5" x14ac:dyDescent="0.25">
      <c r="A14262" s="3" t="s">
        <v>11696</v>
      </c>
      <c r="B14262" s="3" t="s">
        <v>20548</v>
      </c>
      <c r="C14262" s="3" t="s">
        <v>11094</v>
      </c>
      <c r="D14262" s="3"/>
      <c r="E14262" s="3" t="s">
        <v>290</v>
      </c>
    </row>
    <row r="14263" spans="1:5" x14ac:dyDescent="0.25">
      <c r="A14263" s="3" t="s">
        <v>11753</v>
      </c>
      <c r="B14263" s="3" t="s">
        <v>20549</v>
      </c>
      <c r="C14263" s="3" t="s">
        <v>11328</v>
      </c>
      <c r="D14263" s="3"/>
      <c r="E14263" s="3" t="s">
        <v>290</v>
      </c>
    </row>
    <row r="14264" spans="1:5" x14ac:dyDescent="0.25">
      <c r="A14264" s="3" t="s">
        <v>11715</v>
      </c>
      <c r="B14264" s="3" t="s">
        <v>21471</v>
      </c>
      <c r="C14264" s="3" t="s">
        <v>11296</v>
      </c>
      <c r="D14264" s="3"/>
      <c r="E14264" s="3" t="s">
        <v>290</v>
      </c>
    </row>
    <row r="14265" spans="1:5" x14ac:dyDescent="0.25">
      <c r="A14265" s="3" t="s">
        <v>11740</v>
      </c>
      <c r="B14265" s="3" t="s">
        <v>20550</v>
      </c>
      <c r="C14265" s="3" t="s">
        <v>11315</v>
      </c>
      <c r="D14265" s="3"/>
      <c r="E14265" s="3" t="s">
        <v>290</v>
      </c>
    </row>
    <row r="14266" spans="1:5" x14ac:dyDescent="0.25">
      <c r="A14266" s="3" t="s">
        <v>11696</v>
      </c>
      <c r="B14266" s="3" t="s">
        <v>20551</v>
      </c>
      <c r="C14266" s="3" t="s">
        <v>11094</v>
      </c>
      <c r="D14266" s="3"/>
      <c r="E14266" s="3" t="s">
        <v>290</v>
      </c>
    </row>
    <row r="14267" spans="1:5" x14ac:dyDescent="0.25">
      <c r="A14267" s="3" t="s">
        <v>11740</v>
      </c>
      <c r="B14267" s="3" t="s">
        <v>20552</v>
      </c>
      <c r="C14267" s="3" t="s">
        <v>11315</v>
      </c>
      <c r="D14267" s="3"/>
      <c r="E14267" s="3" t="s">
        <v>290</v>
      </c>
    </row>
    <row r="14268" spans="1:5" x14ac:dyDescent="0.25">
      <c r="A14268" s="3" t="s">
        <v>11740</v>
      </c>
      <c r="B14268" s="3" t="s">
        <v>20553</v>
      </c>
      <c r="C14268" s="3" t="s">
        <v>11315</v>
      </c>
      <c r="D14268" s="3"/>
      <c r="E14268" s="3" t="s">
        <v>290</v>
      </c>
    </row>
    <row r="14269" spans="1:5" x14ac:dyDescent="0.25">
      <c r="A14269" s="3" t="s">
        <v>11715</v>
      </c>
      <c r="B14269" s="3" t="s">
        <v>21472</v>
      </c>
      <c r="C14269" s="3" t="s">
        <v>11296</v>
      </c>
      <c r="D14269" s="3"/>
      <c r="E14269" s="3" t="s">
        <v>290</v>
      </c>
    </row>
    <row r="14270" spans="1:5" x14ac:dyDescent="0.25">
      <c r="A14270" s="3" t="s">
        <v>11740</v>
      </c>
      <c r="B14270" s="3" t="s">
        <v>20554</v>
      </c>
      <c r="C14270" s="3" t="s">
        <v>11315</v>
      </c>
      <c r="D14270" s="3"/>
      <c r="E14270" s="3" t="s">
        <v>290</v>
      </c>
    </row>
    <row r="14271" spans="1:5" x14ac:dyDescent="0.25">
      <c r="A14271" s="3" t="s">
        <v>11715</v>
      </c>
      <c r="B14271" s="3" t="s">
        <v>21473</v>
      </c>
      <c r="C14271" s="3" t="s">
        <v>11296</v>
      </c>
      <c r="D14271" s="3"/>
      <c r="E14271" s="3" t="s">
        <v>290</v>
      </c>
    </row>
    <row r="14272" spans="1:5" x14ac:dyDescent="0.25">
      <c r="A14272" s="3" t="s">
        <v>11740</v>
      </c>
      <c r="B14272" s="3" t="s">
        <v>20555</v>
      </c>
      <c r="C14272" s="3" t="s">
        <v>11315</v>
      </c>
      <c r="D14272" s="3"/>
      <c r="E14272" s="3" t="s">
        <v>290</v>
      </c>
    </row>
    <row r="14273" spans="1:5" x14ac:dyDescent="0.25">
      <c r="A14273" s="3" t="s">
        <v>11740</v>
      </c>
      <c r="B14273" s="3" t="s">
        <v>20556</v>
      </c>
      <c r="C14273" s="3" t="s">
        <v>11315</v>
      </c>
      <c r="D14273" s="3"/>
      <c r="E14273" s="3" t="s">
        <v>290</v>
      </c>
    </row>
    <row r="14274" spans="1:5" x14ac:dyDescent="0.25">
      <c r="A14274" s="3" t="s">
        <v>11740</v>
      </c>
      <c r="B14274" s="3" t="s">
        <v>20557</v>
      </c>
      <c r="C14274" s="3" t="s">
        <v>11315</v>
      </c>
      <c r="D14274" s="3"/>
      <c r="E14274" s="3" t="s">
        <v>290</v>
      </c>
    </row>
    <row r="14275" spans="1:5" x14ac:dyDescent="0.25">
      <c r="A14275" s="3" t="s">
        <v>11740</v>
      </c>
      <c r="B14275" s="3" t="s">
        <v>20558</v>
      </c>
      <c r="C14275" s="3" t="s">
        <v>11315</v>
      </c>
      <c r="D14275" s="3"/>
      <c r="E14275" s="3" t="s">
        <v>290</v>
      </c>
    </row>
    <row r="14276" spans="1:5" x14ac:dyDescent="0.25">
      <c r="A14276" s="3" t="s">
        <v>11740</v>
      </c>
      <c r="B14276" s="3" t="s">
        <v>20559</v>
      </c>
      <c r="C14276" s="3" t="s">
        <v>11315</v>
      </c>
      <c r="D14276" s="3"/>
      <c r="E14276" s="3" t="s">
        <v>290</v>
      </c>
    </row>
    <row r="14277" spans="1:5" x14ac:dyDescent="0.25">
      <c r="A14277" s="3" t="s">
        <v>11740</v>
      </c>
      <c r="B14277" s="3" t="s">
        <v>20560</v>
      </c>
      <c r="C14277" s="3" t="s">
        <v>11315</v>
      </c>
      <c r="D14277" s="3"/>
      <c r="E14277" s="3" t="s">
        <v>290</v>
      </c>
    </row>
    <row r="14278" spans="1:5" x14ac:dyDescent="0.25">
      <c r="A14278" s="3" t="s">
        <v>11715</v>
      </c>
      <c r="B14278" s="3" t="s">
        <v>21474</v>
      </c>
      <c r="C14278" s="3" t="s">
        <v>11296</v>
      </c>
      <c r="D14278" s="3"/>
      <c r="E14278" s="3" t="s">
        <v>290</v>
      </c>
    </row>
    <row r="14279" spans="1:5" x14ac:dyDescent="0.25">
      <c r="A14279" s="3" t="s">
        <v>11740</v>
      </c>
      <c r="B14279" s="3" t="s">
        <v>20561</v>
      </c>
      <c r="C14279" s="3" t="s">
        <v>11315</v>
      </c>
      <c r="D14279" s="3"/>
      <c r="E14279" s="3" t="s">
        <v>290</v>
      </c>
    </row>
    <row r="14280" spans="1:5" x14ac:dyDescent="0.25">
      <c r="A14280" s="3" t="s">
        <v>11740</v>
      </c>
      <c r="B14280" s="3" t="s">
        <v>20562</v>
      </c>
      <c r="C14280" s="3" t="s">
        <v>11315</v>
      </c>
      <c r="D14280" s="3"/>
      <c r="E14280" s="3" t="s">
        <v>290</v>
      </c>
    </row>
    <row r="14281" spans="1:5" x14ac:dyDescent="0.25">
      <c r="A14281" s="3" t="s">
        <v>11740</v>
      </c>
      <c r="B14281" s="3" t="s">
        <v>20563</v>
      </c>
      <c r="C14281" s="3" t="s">
        <v>11315</v>
      </c>
      <c r="D14281" s="3"/>
      <c r="E14281" s="3" t="s">
        <v>290</v>
      </c>
    </row>
    <row r="14282" spans="1:5" x14ac:dyDescent="0.25">
      <c r="A14282" s="3" t="s">
        <v>11696</v>
      </c>
      <c r="B14282" s="3" t="s">
        <v>20564</v>
      </c>
      <c r="C14282" s="3" t="s">
        <v>11094</v>
      </c>
      <c r="D14282" s="3"/>
      <c r="E14282" s="3" t="s">
        <v>290</v>
      </c>
    </row>
    <row r="14283" spans="1:5" x14ac:dyDescent="0.25">
      <c r="A14283" s="3" t="s">
        <v>11715</v>
      </c>
      <c r="B14283" s="3" t="s">
        <v>21475</v>
      </c>
      <c r="C14283" s="3" t="s">
        <v>11296</v>
      </c>
      <c r="D14283" s="3"/>
      <c r="E14283" s="3" t="s">
        <v>290</v>
      </c>
    </row>
    <row r="14284" spans="1:5" x14ac:dyDescent="0.25">
      <c r="A14284" s="3" t="s">
        <v>11740</v>
      </c>
      <c r="B14284" s="3" t="s">
        <v>20565</v>
      </c>
      <c r="C14284" s="3" t="s">
        <v>11315</v>
      </c>
      <c r="D14284" s="3"/>
      <c r="E14284" s="3" t="s">
        <v>290</v>
      </c>
    </row>
    <row r="14285" spans="1:5" x14ac:dyDescent="0.25">
      <c r="A14285" s="3" t="s">
        <v>11696</v>
      </c>
      <c r="B14285" s="3" t="s">
        <v>20566</v>
      </c>
      <c r="C14285" s="3" t="s">
        <v>11094</v>
      </c>
      <c r="D14285" s="3"/>
      <c r="E14285" s="3" t="s">
        <v>290</v>
      </c>
    </row>
    <row r="14286" spans="1:5" x14ac:dyDescent="0.25">
      <c r="A14286" s="3" t="s">
        <v>11715</v>
      </c>
      <c r="B14286" s="3" t="s">
        <v>21476</v>
      </c>
      <c r="C14286" s="3" t="s">
        <v>11296</v>
      </c>
      <c r="D14286" s="3"/>
      <c r="E14286" s="3" t="s">
        <v>290</v>
      </c>
    </row>
    <row r="14287" spans="1:5" x14ac:dyDescent="0.25">
      <c r="A14287" s="3" t="s">
        <v>11740</v>
      </c>
      <c r="B14287" s="3" t="s">
        <v>20567</v>
      </c>
      <c r="C14287" s="3" t="s">
        <v>11315</v>
      </c>
      <c r="D14287" s="3"/>
      <c r="E14287" s="3" t="s">
        <v>290</v>
      </c>
    </row>
    <row r="14288" spans="1:5" x14ac:dyDescent="0.25">
      <c r="A14288" s="3" t="s">
        <v>11715</v>
      </c>
      <c r="B14288" s="3" t="s">
        <v>21477</v>
      </c>
      <c r="C14288" s="3" t="s">
        <v>11296</v>
      </c>
      <c r="D14288" s="3"/>
      <c r="E14288" s="3" t="s">
        <v>290</v>
      </c>
    </row>
    <row r="14289" spans="1:5" x14ac:dyDescent="0.25">
      <c r="A14289" s="3" t="s">
        <v>11715</v>
      </c>
      <c r="B14289" s="3" t="s">
        <v>21478</v>
      </c>
      <c r="C14289" s="3" t="s">
        <v>11296</v>
      </c>
      <c r="D14289" s="3"/>
      <c r="E14289" s="3" t="s">
        <v>290</v>
      </c>
    </row>
    <row r="14290" spans="1:5" x14ac:dyDescent="0.25">
      <c r="A14290" s="3" t="s">
        <v>11715</v>
      </c>
      <c r="B14290" s="3" t="s">
        <v>21479</v>
      </c>
      <c r="C14290" s="3" t="s">
        <v>11296</v>
      </c>
      <c r="D14290" s="3"/>
      <c r="E14290" s="3" t="s">
        <v>290</v>
      </c>
    </row>
    <row r="14291" spans="1:5" x14ac:dyDescent="0.25">
      <c r="A14291" s="3" t="s">
        <v>11740</v>
      </c>
      <c r="B14291" s="3" t="s">
        <v>20568</v>
      </c>
      <c r="C14291" s="3" t="s">
        <v>11315</v>
      </c>
      <c r="D14291" s="3"/>
      <c r="E14291" s="3" t="s">
        <v>290</v>
      </c>
    </row>
    <row r="14292" spans="1:5" x14ac:dyDescent="0.25">
      <c r="A14292" s="3" t="s">
        <v>11708</v>
      </c>
      <c r="B14292" s="3" t="s">
        <v>20569</v>
      </c>
      <c r="C14292" s="3" t="s">
        <v>11293</v>
      </c>
      <c r="D14292" s="3"/>
      <c r="E14292" s="3" t="s">
        <v>11114</v>
      </c>
    </row>
    <row r="14293" spans="1:5" x14ac:dyDescent="0.25">
      <c r="A14293" s="3" t="s">
        <v>11740</v>
      </c>
      <c r="B14293" s="3" t="s">
        <v>20570</v>
      </c>
      <c r="C14293" s="3" t="s">
        <v>11315</v>
      </c>
      <c r="D14293" s="3"/>
      <c r="E14293" s="3" t="s">
        <v>290</v>
      </c>
    </row>
    <row r="14294" spans="1:5" x14ac:dyDescent="0.25">
      <c r="A14294" s="3" t="s">
        <v>11715</v>
      </c>
      <c r="B14294" s="3" t="s">
        <v>21480</v>
      </c>
      <c r="C14294" s="3" t="s">
        <v>11296</v>
      </c>
      <c r="D14294" s="3"/>
      <c r="E14294" s="3" t="s">
        <v>290</v>
      </c>
    </row>
    <row r="14295" spans="1:5" x14ac:dyDescent="0.25">
      <c r="A14295" s="3" t="s">
        <v>11715</v>
      </c>
      <c r="B14295" s="3" t="s">
        <v>21481</v>
      </c>
      <c r="C14295" s="3" t="s">
        <v>11296</v>
      </c>
      <c r="D14295" s="3"/>
      <c r="E14295" s="3" t="s">
        <v>290</v>
      </c>
    </row>
    <row r="14296" spans="1:5" x14ac:dyDescent="0.25">
      <c r="A14296" s="3" t="s">
        <v>11715</v>
      </c>
      <c r="B14296" s="3" t="s">
        <v>21482</v>
      </c>
      <c r="C14296" s="3" t="s">
        <v>11296</v>
      </c>
      <c r="D14296" s="3"/>
      <c r="E14296" s="3" t="s">
        <v>290</v>
      </c>
    </row>
    <row r="14297" spans="1:5" x14ac:dyDescent="0.25">
      <c r="A14297" s="3" t="s">
        <v>11715</v>
      </c>
      <c r="B14297" s="3" t="s">
        <v>21483</v>
      </c>
      <c r="C14297" s="3" t="s">
        <v>11296</v>
      </c>
      <c r="D14297" s="3"/>
      <c r="E14297" s="3" t="s">
        <v>290</v>
      </c>
    </row>
    <row r="14298" spans="1:5" x14ac:dyDescent="0.25">
      <c r="A14298" s="3" t="s">
        <v>11740</v>
      </c>
      <c r="B14298" s="3" t="s">
        <v>20571</v>
      </c>
      <c r="C14298" s="3" t="s">
        <v>11315</v>
      </c>
      <c r="D14298" s="3"/>
      <c r="E14298" s="3" t="s">
        <v>290</v>
      </c>
    </row>
    <row r="14299" spans="1:5" x14ac:dyDescent="0.25">
      <c r="A14299" s="3" t="s">
        <v>11715</v>
      </c>
      <c r="B14299" s="3" t="s">
        <v>21484</v>
      </c>
      <c r="C14299" s="3" t="s">
        <v>11296</v>
      </c>
      <c r="D14299" s="3"/>
      <c r="E14299" s="3" t="s">
        <v>290</v>
      </c>
    </row>
    <row r="14300" spans="1:5" x14ac:dyDescent="0.25">
      <c r="A14300" s="3" t="s">
        <v>11741</v>
      </c>
      <c r="B14300" s="3" t="s">
        <v>20572</v>
      </c>
      <c r="C14300" s="3" t="s">
        <v>11316</v>
      </c>
      <c r="D14300" s="3"/>
      <c r="E14300" s="3" t="s">
        <v>290</v>
      </c>
    </row>
    <row r="14301" spans="1:5" x14ac:dyDescent="0.25">
      <c r="A14301" s="3" t="s">
        <v>11741</v>
      </c>
      <c r="B14301" s="3" t="s">
        <v>20573</v>
      </c>
      <c r="C14301" s="3" t="s">
        <v>11316</v>
      </c>
      <c r="D14301" s="3"/>
      <c r="E14301" s="3" t="s">
        <v>290</v>
      </c>
    </row>
    <row r="14302" spans="1:5" x14ac:dyDescent="0.25">
      <c r="A14302" s="3" t="s">
        <v>11702</v>
      </c>
      <c r="B14302" s="3" t="s">
        <v>20574</v>
      </c>
      <c r="C14302" s="3" t="s">
        <v>11095</v>
      </c>
      <c r="D14302" s="3"/>
      <c r="E14302" s="3" t="s">
        <v>290</v>
      </c>
    </row>
    <row r="14303" spans="1:5" x14ac:dyDescent="0.25">
      <c r="A14303" s="3" t="s">
        <v>11690</v>
      </c>
      <c r="B14303" s="3" t="s">
        <v>20575</v>
      </c>
      <c r="C14303" s="3" t="s">
        <v>11289</v>
      </c>
      <c r="D14303" s="3"/>
      <c r="E14303" s="3" t="s">
        <v>11114</v>
      </c>
    </row>
    <row r="14304" spans="1:5" x14ac:dyDescent="0.25">
      <c r="A14304" s="3" t="s">
        <v>11702</v>
      </c>
      <c r="B14304" s="3" t="s">
        <v>20576</v>
      </c>
      <c r="C14304" s="3" t="s">
        <v>11095</v>
      </c>
      <c r="D14304" s="3"/>
      <c r="E14304" s="3" t="s">
        <v>290</v>
      </c>
    </row>
    <row r="14305" spans="1:5" x14ac:dyDescent="0.25">
      <c r="A14305" s="3" t="s">
        <v>11741</v>
      </c>
      <c r="B14305" s="3" t="s">
        <v>20577</v>
      </c>
      <c r="C14305" s="3" t="s">
        <v>11316</v>
      </c>
      <c r="D14305" s="3"/>
      <c r="E14305" s="3" t="s">
        <v>290</v>
      </c>
    </row>
    <row r="14306" spans="1:5" x14ac:dyDescent="0.25">
      <c r="A14306" s="3" t="s">
        <v>11716</v>
      </c>
      <c r="B14306" s="3" t="s">
        <v>21485</v>
      </c>
      <c r="C14306" s="3" t="s">
        <v>11297</v>
      </c>
      <c r="D14306" s="3"/>
      <c r="E14306" s="3" t="s">
        <v>290</v>
      </c>
    </row>
    <row r="14307" spans="1:5" x14ac:dyDescent="0.25">
      <c r="A14307" s="3" t="s">
        <v>11716</v>
      </c>
      <c r="B14307" s="3" t="s">
        <v>21486</v>
      </c>
      <c r="C14307" s="3" t="s">
        <v>11297</v>
      </c>
      <c r="D14307" s="3"/>
      <c r="E14307" s="3" t="s">
        <v>290</v>
      </c>
    </row>
    <row r="14308" spans="1:5" x14ac:dyDescent="0.25">
      <c r="A14308" s="3" t="s">
        <v>11702</v>
      </c>
      <c r="B14308" s="3" t="s">
        <v>20578</v>
      </c>
      <c r="C14308" s="3" t="s">
        <v>11095</v>
      </c>
      <c r="D14308" s="3"/>
      <c r="E14308" s="3" t="s">
        <v>290</v>
      </c>
    </row>
    <row r="14309" spans="1:5" x14ac:dyDescent="0.25">
      <c r="A14309" s="3" t="s">
        <v>11741</v>
      </c>
      <c r="B14309" s="3" t="s">
        <v>20579</v>
      </c>
      <c r="C14309" s="3" t="s">
        <v>11316</v>
      </c>
      <c r="D14309" s="3"/>
      <c r="E14309" s="3" t="s">
        <v>290</v>
      </c>
    </row>
    <row r="14310" spans="1:5" x14ac:dyDescent="0.25">
      <c r="A14310" s="3" t="s">
        <v>11702</v>
      </c>
      <c r="B14310" s="3" t="s">
        <v>20580</v>
      </c>
      <c r="C14310" s="3" t="s">
        <v>11095</v>
      </c>
      <c r="D14310" s="3"/>
      <c r="E14310" s="3" t="s">
        <v>290</v>
      </c>
    </row>
    <row r="14311" spans="1:5" x14ac:dyDescent="0.25">
      <c r="A14311" s="3" t="s">
        <v>11716</v>
      </c>
      <c r="B14311" s="3" t="s">
        <v>21487</v>
      </c>
      <c r="C14311" s="3" t="s">
        <v>11297</v>
      </c>
      <c r="D14311" s="3"/>
      <c r="E14311" s="3" t="s">
        <v>290</v>
      </c>
    </row>
    <row r="14312" spans="1:5" x14ac:dyDescent="0.25">
      <c r="A14312" s="3" t="s">
        <v>11702</v>
      </c>
      <c r="B14312" s="3" t="s">
        <v>20581</v>
      </c>
      <c r="C14312" s="3" t="s">
        <v>11095</v>
      </c>
      <c r="D14312" s="3"/>
      <c r="E14312" s="3" t="s">
        <v>290</v>
      </c>
    </row>
    <row r="14313" spans="1:5" x14ac:dyDescent="0.25">
      <c r="A14313" s="3" t="s">
        <v>11741</v>
      </c>
      <c r="B14313" s="3" t="s">
        <v>20582</v>
      </c>
      <c r="C14313" s="3" t="s">
        <v>11316</v>
      </c>
      <c r="D14313" s="3"/>
      <c r="E14313" s="3" t="s">
        <v>290</v>
      </c>
    </row>
    <row r="14314" spans="1:5" x14ac:dyDescent="0.25">
      <c r="A14314" s="3" t="s">
        <v>11741</v>
      </c>
      <c r="B14314" s="3" t="s">
        <v>20583</v>
      </c>
      <c r="C14314" s="3" t="s">
        <v>11316</v>
      </c>
      <c r="D14314" s="3"/>
      <c r="E14314" s="3" t="s">
        <v>290</v>
      </c>
    </row>
    <row r="14315" spans="1:5" x14ac:dyDescent="0.25">
      <c r="A14315" s="3" t="s">
        <v>11741</v>
      </c>
      <c r="B14315" s="3" t="s">
        <v>20584</v>
      </c>
      <c r="C14315" s="3" t="s">
        <v>11316</v>
      </c>
      <c r="D14315" s="3"/>
      <c r="E14315" s="3" t="s">
        <v>290</v>
      </c>
    </row>
    <row r="14316" spans="1:5" x14ac:dyDescent="0.25">
      <c r="A14316" s="3" t="s">
        <v>11702</v>
      </c>
      <c r="B14316" s="3" t="s">
        <v>20585</v>
      </c>
      <c r="C14316" s="3" t="s">
        <v>11095</v>
      </c>
      <c r="D14316" s="3"/>
      <c r="E14316" s="3" t="s">
        <v>290</v>
      </c>
    </row>
    <row r="14317" spans="1:5" x14ac:dyDescent="0.25">
      <c r="A14317" s="3" t="s">
        <v>11741</v>
      </c>
      <c r="B14317" s="3" t="s">
        <v>20586</v>
      </c>
      <c r="C14317" s="3" t="s">
        <v>11316</v>
      </c>
      <c r="D14317" s="3"/>
      <c r="E14317" s="3" t="s">
        <v>290</v>
      </c>
    </row>
    <row r="14318" spans="1:5" x14ac:dyDescent="0.25">
      <c r="A14318" s="3" t="s">
        <v>11741</v>
      </c>
      <c r="B14318" s="3" t="s">
        <v>20587</v>
      </c>
      <c r="C14318" s="3" t="s">
        <v>11316</v>
      </c>
      <c r="D14318" s="3"/>
      <c r="E14318" s="3" t="s">
        <v>290</v>
      </c>
    </row>
    <row r="14319" spans="1:5" x14ac:dyDescent="0.25">
      <c r="A14319" s="3" t="s">
        <v>11741</v>
      </c>
      <c r="B14319" s="3" t="s">
        <v>20588</v>
      </c>
      <c r="C14319" s="3" t="s">
        <v>11316</v>
      </c>
      <c r="D14319" s="3"/>
      <c r="E14319" s="3" t="s">
        <v>290</v>
      </c>
    </row>
    <row r="14320" spans="1:5" x14ac:dyDescent="0.25">
      <c r="A14320" s="3" t="s">
        <v>11702</v>
      </c>
      <c r="B14320" s="3" t="s">
        <v>20589</v>
      </c>
      <c r="C14320" s="3" t="s">
        <v>11095</v>
      </c>
      <c r="D14320" s="3"/>
      <c r="E14320" s="3" t="s">
        <v>290</v>
      </c>
    </row>
    <row r="14321" spans="1:5" x14ac:dyDescent="0.25">
      <c r="A14321" s="3" t="s">
        <v>11741</v>
      </c>
      <c r="B14321" s="3" t="s">
        <v>20590</v>
      </c>
      <c r="C14321" s="3" t="s">
        <v>11316</v>
      </c>
      <c r="D14321" s="3"/>
      <c r="E14321" s="3" t="s">
        <v>290</v>
      </c>
    </row>
    <row r="14322" spans="1:5" x14ac:dyDescent="0.25">
      <c r="A14322" s="3" t="s">
        <v>11700</v>
      </c>
      <c r="B14322" s="3" t="s">
        <v>20591</v>
      </c>
      <c r="C14322" s="3" t="s">
        <v>11109</v>
      </c>
      <c r="D14322" s="3"/>
      <c r="E14322" s="3" t="s">
        <v>290</v>
      </c>
    </row>
    <row r="14323" spans="1:5" x14ac:dyDescent="0.25">
      <c r="A14323" s="3" t="s">
        <v>11700</v>
      </c>
      <c r="B14323" s="3" t="s">
        <v>20592</v>
      </c>
      <c r="C14323" s="3" t="s">
        <v>11109</v>
      </c>
      <c r="D14323" s="3"/>
      <c r="E14323" s="3" t="s">
        <v>290</v>
      </c>
    </row>
    <row r="14324" spans="1:5" x14ac:dyDescent="0.25">
      <c r="A14324" s="3" t="s">
        <v>11700</v>
      </c>
      <c r="B14324" s="3" t="s">
        <v>20593</v>
      </c>
      <c r="C14324" s="3" t="s">
        <v>11109</v>
      </c>
      <c r="D14324" s="3"/>
      <c r="E14324" s="3" t="s">
        <v>290</v>
      </c>
    </row>
    <row r="14325" spans="1:5" x14ac:dyDescent="0.25">
      <c r="A14325" s="3" t="s">
        <v>11753</v>
      </c>
      <c r="B14325" s="3" t="s">
        <v>20594</v>
      </c>
      <c r="C14325" s="3" t="s">
        <v>11328</v>
      </c>
      <c r="D14325" s="3"/>
      <c r="E14325" s="3" t="s">
        <v>290</v>
      </c>
    </row>
    <row r="14326" spans="1:5" x14ac:dyDescent="0.25">
      <c r="A14326" s="3" t="s">
        <v>11750</v>
      </c>
      <c r="B14326" s="3" t="s">
        <v>20595</v>
      </c>
      <c r="C14326" s="3" t="s">
        <v>11325</v>
      </c>
      <c r="D14326" s="3"/>
      <c r="E14326" s="3" t="s">
        <v>290</v>
      </c>
    </row>
    <row r="14327" spans="1:5" x14ac:dyDescent="0.25">
      <c r="A14327" s="3" t="s">
        <v>11753</v>
      </c>
      <c r="B14327" s="3" t="s">
        <v>20596</v>
      </c>
      <c r="C14327" s="3" t="s">
        <v>11328</v>
      </c>
      <c r="D14327" s="3"/>
      <c r="E14327" s="3" t="s">
        <v>290</v>
      </c>
    </row>
    <row r="14328" spans="1:5" x14ac:dyDescent="0.25">
      <c r="A14328" s="3" t="s">
        <v>11753</v>
      </c>
      <c r="B14328" s="3" t="s">
        <v>20597</v>
      </c>
      <c r="C14328" s="3" t="s">
        <v>11328</v>
      </c>
      <c r="D14328" s="3"/>
      <c r="E14328" s="3" t="s">
        <v>290</v>
      </c>
    </row>
    <row r="14329" spans="1:5" x14ac:dyDescent="0.25">
      <c r="A14329" s="3" t="s">
        <v>11729</v>
      </c>
      <c r="B14329" s="3" t="s">
        <v>21488</v>
      </c>
      <c r="C14329" s="3" t="s">
        <v>11311</v>
      </c>
      <c r="D14329" s="3"/>
      <c r="E14329" s="3" t="s">
        <v>290</v>
      </c>
    </row>
    <row r="14330" spans="1:5" x14ac:dyDescent="0.25">
      <c r="A14330" s="3" t="s">
        <v>11700</v>
      </c>
      <c r="B14330" s="3" t="s">
        <v>20598</v>
      </c>
      <c r="C14330" s="3" t="s">
        <v>11109</v>
      </c>
      <c r="D14330" s="3"/>
      <c r="E14330" s="3" t="s">
        <v>290</v>
      </c>
    </row>
    <row r="14331" spans="1:5" x14ac:dyDescent="0.25">
      <c r="A14331" s="3" t="s">
        <v>11700</v>
      </c>
      <c r="B14331" s="3" t="s">
        <v>20599</v>
      </c>
      <c r="C14331" s="3" t="s">
        <v>11109</v>
      </c>
      <c r="D14331" s="3"/>
      <c r="E14331" s="3" t="s">
        <v>290</v>
      </c>
    </row>
    <row r="14332" spans="1:5" x14ac:dyDescent="0.25">
      <c r="A14332" s="3" t="s">
        <v>11753</v>
      </c>
      <c r="B14332" s="3" t="s">
        <v>20600</v>
      </c>
      <c r="C14332" s="3" t="s">
        <v>11328</v>
      </c>
      <c r="D14332" s="3"/>
      <c r="E14332" s="3" t="s">
        <v>290</v>
      </c>
    </row>
    <row r="14333" spans="1:5" x14ac:dyDescent="0.25">
      <c r="A14333" s="3" t="s">
        <v>11753</v>
      </c>
      <c r="B14333" s="3" t="s">
        <v>20601</v>
      </c>
      <c r="C14333" s="3" t="s">
        <v>11328</v>
      </c>
      <c r="D14333" s="3"/>
      <c r="E14333" s="3" t="s">
        <v>290</v>
      </c>
    </row>
    <row r="14334" spans="1:5" x14ac:dyDescent="0.25">
      <c r="A14334" s="3" t="s">
        <v>11753</v>
      </c>
      <c r="B14334" s="3" t="s">
        <v>20602</v>
      </c>
      <c r="C14334" s="3" t="s">
        <v>11328</v>
      </c>
      <c r="D14334" s="3"/>
      <c r="E14334" s="3" t="s">
        <v>290</v>
      </c>
    </row>
    <row r="14335" spans="1:5" x14ac:dyDescent="0.25">
      <c r="A14335" s="3" t="s">
        <v>11753</v>
      </c>
      <c r="B14335" s="3" t="s">
        <v>20603</v>
      </c>
      <c r="C14335" s="3" t="s">
        <v>11328</v>
      </c>
      <c r="D14335" s="3"/>
      <c r="E14335" s="3" t="s">
        <v>290</v>
      </c>
    </row>
    <row r="14336" spans="1:5" x14ac:dyDescent="0.25">
      <c r="A14336" s="3" t="s">
        <v>11753</v>
      </c>
      <c r="B14336" s="3" t="s">
        <v>20604</v>
      </c>
      <c r="C14336" s="3" t="s">
        <v>11328</v>
      </c>
      <c r="D14336" s="3"/>
      <c r="E14336" s="3" t="s">
        <v>290</v>
      </c>
    </row>
    <row r="14337" spans="1:5" x14ac:dyDescent="0.25">
      <c r="A14337" s="3" t="s">
        <v>11753</v>
      </c>
      <c r="B14337" s="3" t="s">
        <v>20605</v>
      </c>
      <c r="C14337" s="3" t="s">
        <v>11328</v>
      </c>
      <c r="D14337" s="3"/>
      <c r="E14337" s="3" t="s">
        <v>290</v>
      </c>
    </row>
    <row r="14338" spans="1:5" x14ac:dyDescent="0.25">
      <c r="A14338" s="3" t="s">
        <v>11753</v>
      </c>
      <c r="B14338" s="3" t="s">
        <v>20606</v>
      </c>
      <c r="C14338" s="3" t="s">
        <v>11328</v>
      </c>
      <c r="D14338" s="3"/>
      <c r="E14338" s="3" t="s">
        <v>290</v>
      </c>
    </row>
    <row r="14339" spans="1:5" x14ac:dyDescent="0.25">
      <c r="A14339" s="3" t="s">
        <v>11729</v>
      </c>
      <c r="B14339" s="3" t="s">
        <v>21489</v>
      </c>
      <c r="C14339" s="3" t="s">
        <v>11311</v>
      </c>
      <c r="D14339" s="3"/>
      <c r="E14339" s="3" t="s">
        <v>290</v>
      </c>
    </row>
    <row r="14340" spans="1:5" x14ac:dyDescent="0.25">
      <c r="A14340" s="3" t="s">
        <v>11753</v>
      </c>
      <c r="B14340" s="3" t="s">
        <v>20607</v>
      </c>
      <c r="C14340" s="3" t="s">
        <v>11328</v>
      </c>
      <c r="D14340" s="3"/>
      <c r="E14340" s="3" t="s">
        <v>290</v>
      </c>
    </row>
    <row r="14341" spans="1:5" x14ac:dyDescent="0.25">
      <c r="A14341" s="3" t="s">
        <v>11753</v>
      </c>
      <c r="B14341" s="3" t="s">
        <v>20608</v>
      </c>
      <c r="C14341" s="3" t="s">
        <v>11328</v>
      </c>
      <c r="D14341" s="3"/>
      <c r="E14341" s="3" t="s">
        <v>290</v>
      </c>
    </row>
    <row r="14342" spans="1:5" x14ac:dyDescent="0.25">
      <c r="A14342" s="3" t="s">
        <v>11753</v>
      </c>
      <c r="B14342" s="3" t="s">
        <v>20609</v>
      </c>
      <c r="C14342" s="3" t="s">
        <v>11328</v>
      </c>
      <c r="D14342" s="3"/>
      <c r="E14342" s="3" t="s">
        <v>290</v>
      </c>
    </row>
    <row r="14343" spans="1:5" x14ac:dyDescent="0.25">
      <c r="A14343" s="3" t="s">
        <v>11753</v>
      </c>
      <c r="B14343" s="3" t="s">
        <v>20610</v>
      </c>
      <c r="C14343" s="3" t="s">
        <v>11328</v>
      </c>
      <c r="D14343" s="3"/>
      <c r="E14343" s="3" t="s">
        <v>290</v>
      </c>
    </row>
    <row r="14344" spans="1:5" x14ac:dyDescent="0.25">
      <c r="A14344" s="3" t="s">
        <v>11753</v>
      </c>
      <c r="B14344" s="3" t="s">
        <v>20611</v>
      </c>
      <c r="C14344" s="3" t="s">
        <v>11328</v>
      </c>
      <c r="D14344" s="3"/>
      <c r="E14344" s="3" t="s">
        <v>290</v>
      </c>
    </row>
    <row r="14345" spans="1:5" x14ac:dyDescent="0.25">
      <c r="A14345" s="3" t="s">
        <v>11700</v>
      </c>
      <c r="B14345" s="3" t="s">
        <v>20612</v>
      </c>
      <c r="C14345" s="3" t="s">
        <v>11109</v>
      </c>
      <c r="D14345" s="3"/>
      <c r="E14345" s="3" t="s">
        <v>290</v>
      </c>
    </row>
    <row r="14346" spans="1:5" x14ac:dyDescent="0.25">
      <c r="A14346" s="3" t="s">
        <v>11729</v>
      </c>
      <c r="B14346" s="3" t="s">
        <v>21490</v>
      </c>
      <c r="C14346" s="3" t="s">
        <v>11311</v>
      </c>
      <c r="D14346" s="3"/>
      <c r="E14346" s="3" t="s">
        <v>290</v>
      </c>
    </row>
    <row r="14347" spans="1:5" x14ac:dyDescent="0.25">
      <c r="A14347" s="3" t="s">
        <v>11698</v>
      </c>
      <c r="B14347" s="3" t="s">
        <v>20613</v>
      </c>
      <c r="C14347" s="3" t="s">
        <v>11098</v>
      </c>
      <c r="D14347" s="3"/>
      <c r="E14347" s="3" t="s">
        <v>290</v>
      </c>
    </row>
    <row r="14348" spans="1:5" x14ac:dyDescent="0.25">
      <c r="A14348" s="3" t="s">
        <v>11698</v>
      </c>
      <c r="B14348" s="3" t="s">
        <v>20614</v>
      </c>
      <c r="C14348" s="3" t="s">
        <v>11098</v>
      </c>
      <c r="D14348" s="3"/>
      <c r="E14348" s="3" t="s">
        <v>290</v>
      </c>
    </row>
    <row r="14349" spans="1:5" x14ac:dyDescent="0.25">
      <c r="A14349" s="3" t="s">
        <v>11698</v>
      </c>
      <c r="B14349" s="3" t="s">
        <v>20615</v>
      </c>
      <c r="C14349" s="3" t="s">
        <v>11098</v>
      </c>
      <c r="D14349" s="3"/>
      <c r="E14349" s="3" t="s">
        <v>290</v>
      </c>
    </row>
    <row r="14350" spans="1:5" x14ac:dyDescent="0.25">
      <c r="A14350" s="3" t="s">
        <v>11743</v>
      </c>
      <c r="B14350" s="3" t="s">
        <v>20616</v>
      </c>
      <c r="C14350" s="3" t="s">
        <v>11318</v>
      </c>
      <c r="D14350" s="3"/>
      <c r="E14350" s="3" t="s">
        <v>290</v>
      </c>
    </row>
    <row r="14351" spans="1:5" x14ac:dyDescent="0.25">
      <c r="A14351" s="3" t="s">
        <v>11743</v>
      </c>
      <c r="B14351" s="3" t="s">
        <v>20617</v>
      </c>
      <c r="C14351" s="3" t="s">
        <v>11318</v>
      </c>
      <c r="D14351" s="3"/>
      <c r="E14351" s="3" t="s">
        <v>290</v>
      </c>
    </row>
    <row r="14352" spans="1:5" x14ac:dyDescent="0.25">
      <c r="A14352" s="3" t="s">
        <v>11698</v>
      </c>
      <c r="B14352" s="3" t="s">
        <v>20618</v>
      </c>
      <c r="C14352" s="3" t="s">
        <v>11098</v>
      </c>
      <c r="D14352" s="3"/>
      <c r="E14352" s="3" t="s">
        <v>290</v>
      </c>
    </row>
    <row r="14353" spans="1:5" x14ac:dyDescent="0.25">
      <c r="A14353" s="3" t="s">
        <v>11698</v>
      </c>
      <c r="B14353" s="3" t="s">
        <v>20619</v>
      </c>
      <c r="C14353" s="3" t="s">
        <v>11098</v>
      </c>
      <c r="D14353" s="3"/>
      <c r="E14353" s="3" t="s">
        <v>290</v>
      </c>
    </row>
    <row r="14354" spans="1:5" x14ac:dyDescent="0.25">
      <c r="A14354" s="3" t="s">
        <v>11743</v>
      </c>
      <c r="B14354" s="3" t="s">
        <v>20620</v>
      </c>
      <c r="C14354" s="3" t="s">
        <v>11318</v>
      </c>
      <c r="D14354" s="3"/>
      <c r="E14354" s="3" t="s">
        <v>290</v>
      </c>
    </row>
    <row r="14355" spans="1:5" x14ac:dyDescent="0.25">
      <c r="A14355" s="3" t="s">
        <v>11743</v>
      </c>
      <c r="B14355" s="3" t="s">
        <v>20621</v>
      </c>
      <c r="C14355" s="3" t="s">
        <v>11318</v>
      </c>
      <c r="D14355" s="3"/>
      <c r="E14355" s="3" t="s">
        <v>290</v>
      </c>
    </row>
    <row r="14356" spans="1:5" x14ac:dyDescent="0.25">
      <c r="A14356" s="3" t="s">
        <v>11698</v>
      </c>
      <c r="B14356" s="3" t="s">
        <v>20622</v>
      </c>
      <c r="C14356" s="3" t="s">
        <v>11098</v>
      </c>
      <c r="D14356" s="3"/>
      <c r="E14356" s="3" t="s">
        <v>290</v>
      </c>
    </row>
    <row r="14357" spans="1:5" x14ac:dyDescent="0.25">
      <c r="A14357" s="3" t="s">
        <v>11698</v>
      </c>
      <c r="B14357" s="3" t="s">
        <v>20623</v>
      </c>
      <c r="C14357" s="3" t="s">
        <v>11098</v>
      </c>
      <c r="D14357" s="3"/>
      <c r="E14357" s="3" t="s">
        <v>290</v>
      </c>
    </row>
    <row r="14358" spans="1:5" x14ac:dyDescent="0.25">
      <c r="A14358" s="3" t="s">
        <v>11698</v>
      </c>
      <c r="B14358" s="3" t="s">
        <v>20624</v>
      </c>
      <c r="C14358" s="3" t="s">
        <v>11098</v>
      </c>
      <c r="D14358" s="3"/>
      <c r="E14358" s="3" t="s">
        <v>290</v>
      </c>
    </row>
    <row r="14359" spans="1:5" x14ac:dyDescent="0.25">
      <c r="A14359" s="3" t="s">
        <v>11718</v>
      </c>
      <c r="B14359" s="3" t="s">
        <v>21491</v>
      </c>
      <c r="C14359" s="3" t="s">
        <v>11299</v>
      </c>
      <c r="D14359" s="3"/>
      <c r="E14359" s="3" t="s">
        <v>290</v>
      </c>
    </row>
    <row r="14360" spans="1:5" x14ac:dyDescent="0.25">
      <c r="A14360" s="3" t="s">
        <v>11698</v>
      </c>
      <c r="B14360" s="3" t="s">
        <v>20625</v>
      </c>
      <c r="C14360" s="3" t="s">
        <v>11098</v>
      </c>
      <c r="D14360" s="3"/>
      <c r="E14360" s="3" t="s">
        <v>290</v>
      </c>
    </row>
    <row r="14361" spans="1:5" x14ac:dyDescent="0.25">
      <c r="A14361" s="3" t="s">
        <v>11743</v>
      </c>
      <c r="B14361" s="3" t="s">
        <v>20626</v>
      </c>
      <c r="C14361" s="3" t="s">
        <v>11318</v>
      </c>
      <c r="D14361" s="3"/>
      <c r="E14361" s="3" t="s">
        <v>290</v>
      </c>
    </row>
    <row r="14362" spans="1:5" x14ac:dyDescent="0.25">
      <c r="A14362" s="3" t="s">
        <v>11743</v>
      </c>
      <c r="B14362" s="3" t="s">
        <v>20627</v>
      </c>
      <c r="C14362" s="3" t="s">
        <v>11318</v>
      </c>
      <c r="D14362" s="3"/>
      <c r="E14362" s="3" t="s">
        <v>290</v>
      </c>
    </row>
    <row r="14363" spans="1:5" x14ac:dyDescent="0.25">
      <c r="A14363" s="3" t="s">
        <v>11743</v>
      </c>
      <c r="B14363" s="3" t="s">
        <v>20628</v>
      </c>
      <c r="C14363" s="3" t="s">
        <v>11318</v>
      </c>
      <c r="D14363" s="3"/>
      <c r="E14363" s="3" t="s">
        <v>290</v>
      </c>
    </row>
    <row r="14364" spans="1:5" x14ac:dyDescent="0.25">
      <c r="A14364" s="3" t="s">
        <v>11698</v>
      </c>
      <c r="B14364" s="3" t="s">
        <v>20629</v>
      </c>
      <c r="C14364" s="3" t="s">
        <v>11098</v>
      </c>
      <c r="D14364" s="3"/>
      <c r="E14364" s="3" t="s">
        <v>290</v>
      </c>
    </row>
    <row r="14365" spans="1:5" x14ac:dyDescent="0.25">
      <c r="A14365" s="3" t="s">
        <v>11698</v>
      </c>
      <c r="B14365" s="3" t="s">
        <v>20630</v>
      </c>
      <c r="C14365" s="3" t="s">
        <v>11098</v>
      </c>
      <c r="D14365" s="3"/>
      <c r="E14365" s="3" t="s">
        <v>290</v>
      </c>
    </row>
    <row r="14366" spans="1:5" x14ac:dyDescent="0.25">
      <c r="A14366" s="3" t="s">
        <v>11698</v>
      </c>
      <c r="B14366" s="3" t="s">
        <v>20631</v>
      </c>
      <c r="C14366" s="3" t="s">
        <v>11098</v>
      </c>
      <c r="D14366" s="3"/>
      <c r="E14366" s="3" t="s">
        <v>290</v>
      </c>
    </row>
    <row r="14367" spans="1:5" x14ac:dyDescent="0.25">
      <c r="A14367" s="3" t="s">
        <v>11743</v>
      </c>
      <c r="B14367" s="3" t="s">
        <v>20632</v>
      </c>
      <c r="C14367" s="3" t="s">
        <v>11318</v>
      </c>
      <c r="D14367" s="3"/>
      <c r="E14367" s="3" t="s">
        <v>290</v>
      </c>
    </row>
    <row r="14368" spans="1:5" x14ac:dyDescent="0.25">
      <c r="A14368" s="3" t="s">
        <v>11718</v>
      </c>
      <c r="B14368" s="3" t="s">
        <v>21492</v>
      </c>
      <c r="C14368" s="3" t="s">
        <v>11299</v>
      </c>
      <c r="D14368" s="3"/>
      <c r="E14368" s="3" t="s">
        <v>290</v>
      </c>
    </row>
    <row r="14369" spans="1:5" x14ac:dyDescent="0.25">
      <c r="A14369" s="3" t="s">
        <v>11743</v>
      </c>
      <c r="B14369" s="3" t="s">
        <v>20633</v>
      </c>
      <c r="C14369" s="3" t="s">
        <v>11318</v>
      </c>
      <c r="D14369" s="3"/>
      <c r="E14369" s="3" t="s">
        <v>290</v>
      </c>
    </row>
    <row r="14370" spans="1:5" x14ac:dyDescent="0.25">
      <c r="A14370" s="3" t="s">
        <v>11698</v>
      </c>
      <c r="B14370" s="3" t="s">
        <v>20634</v>
      </c>
      <c r="C14370" s="3" t="s">
        <v>11098</v>
      </c>
      <c r="D14370" s="3"/>
      <c r="E14370" s="3" t="s">
        <v>290</v>
      </c>
    </row>
    <row r="14371" spans="1:5" x14ac:dyDescent="0.25">
      <c r="A14371" s="3" t="s">
        <v>11743</v>
      </c>
      <c r="B14371" s="3" t="s">
        <v>20635</v>
      </c>
      <c r="C14371" s="3" t="s">
        <v>11318</v>
      </c>
      <c r="D14371" s="3"/>
      <c r="E14371" s="3" t="s">
        <v>290</v>
      </c>
    </row>
    <row r="14372" spans="1:5" x14ac:dyDescent="0.25">
      <c r="A14372" s="3" t="s">
        <v>11698</v>
      </c>
      <c r="B14372" s="3" t="s">
        <v>20636</v>
      </c>
      <c r="C14372" s="3" t="s">
        <v>11098</v>
      </c>
      <c r="D14372" s="3"/>
      <c r="E14372" s="3" t="s">
        <v>290</v>
      </c>
    </row>
    <row r="14373" spans="1:5" x14ac:dyDescent="0.25">
      <c r="A14373" s="3" t="s">
        <v>11718</v>
      </c>
      <c r="B14373" s="3" t="s">
        <v>21493</v>
      </c>
      <c r="C14373" s="3" t="s">
        <v>11299</v>
      </c>
      <c r="D14373" s="3"/>
      <c r="E14373" s="3" t="s">
        <v>290</v>
      </c>
    </row>
    <row r="14374" spans="1:5" x14ac:dyDescent="0.25">
      <c r="A14374" s="3" t="s">
        <v>11698</v>
      </c>
      <c r="B14374" s="3" t="s">
        <v>20637</v>
      </c>
      <c r="C14374" s="3" t="s">
        <v>11098</v>
      </c>
      <c r="D14374" s="3"/>
      <c r="E14374" s="3" t="s">
        <v>290</v>
      </c>
    </row>
    <row r="14375" spans="1:5" x14ac:dyDescent="0.25">
      <c r="A14375" s="3" t="s">
        <v>11743</v>
      </c>
      <c r="B14375" s="3" t="s">
        <v>20638</v>
      </c>
      <c r="C14375" s="3" t="s">
        <v>11318</v>
      </c>
      <c r="D14375" s="3"/>
      <c r="E14375" s="3" t="s">
        <v>290</v>
      </c>
    </row>
    <row r="14376" spans="1:5" x14ac:dyDescent="0.25">
      <c r="A14376" s="3" t="s">
        <v>11743</v>
      </c>
      <c r="B14376" s="3" t="s">
        <v>20639</v>
      </c>
      <c r="C14376" s="3" t="s">
        <v>11318</v>
      </c>
      <c r="D14376" s="3"/>
      <c r="E14376" s="3" t="s">
        <v>290</v>
      </c>
    </row>
    <row r="14377" spans="1:5" x14ac:dyDescent="0.25">
      <c r="A14377" s="3" t="s">
        <v>11698</v>
      </c>
      <c r="B14377" s="3" t="s">
        <v>20640</v>
      </c>
      <c r="C14377" s="3" t="s">
        <v>11098</v>
      </c>
      <c r="D14377" s="3"/>
      <c r="E14377" s="3" t="s">
        <v>290</v>
      </c>
    </row>
    <row r="14378" spans="1:5" x14ac:dyDescent="0.25">
      <c r="A14378" s="3" t="s">
        <v>11718</v>
      </c>
      <c r="B14378" s="3" t="s">
        <v>21494</v>
      </c>
      <c r="C14378" s="3" t="s">
        <v>11299</v>
      </c>
      <c r="D14378" s="3"/>
      <c r="E14378" s="3" t="s">
        <v>290</v>
      </c>
    </row>
    <row r="14379" spans="1:5" x14ac:dyDescent="0.25">
      <c r="A14379" s="3" t="s">
        <v>11718</v>
      </c>
      <c r="B14379" s="3" t="s">
        <v>21495</v>
      </c>
      <c r="C14379" s="3" t="s">
        <v>11299</v>
      </c>
      <c r="D14379" s="3"/>
      <c r="E14379" s="3" t="s">
        <v>290</v>
      </c>
    </row>
    <row r="14380" spans="1:5" x14ac:dyDescent="0.25">
      <c r="A14380" s="3" t="s">
        <v>11743</v>
      </c>
      <c r="B14380" s="3" t="s">
        <v>20641</v>
      </c>
      <c r="C14380" s="3" t="s">
        <v>11318</v>
      </c>
      <c r="D14380" s="3"/>
      <c r="E14380" s="3" t="s">
        <v>290</v>
      </c>
    </row>
    <row r="14381" spans="1:5" x14ac:dyDescent="0.25">
      <c r="A14381" s="3" t="s">
        <v>11718</v>
      </c>
      <c r="B14381" s="3" t="s">
        <v>21496</v>
      </c>
      <c r="C14381" s="3" t="s">
        <v>11299</v>
      </c>
      <c r="D14381" s="3"/>
      <c r="E14381" s="3" t="s">
        <v>290</v>
      </c>
    </row>
    <row r="14382" spans="1:5" x14ac:dyDescent="0.25">
      <c r="A14382" s="3" t="s">
        <v>11726</v>
      </c>
      <c r="B14382" s="3" t="s">
        <v>21497</v>
      </c>
      <c r="C14382" s="3" t="s">
        <v>11308</v>
      </c>
      <c r="D14382" s="3"/>
      <c r="E14382" s="3" t="s">
        <v>290</v>
      </c>
    </row>
    <row r="14383" spans="1:5" x14ac:dyDescent="0.25">
      <c r="A14383" s="3" t="s">
        <v>11743</v>
      </c>
      <c r="B14383" s="3" t="s">
        <v>20642</v>
      </c>
      <c r="C14383" s="3" t="s">
        <v>11318</v>
      </c>
      <c r="D14383" s="3"/>
      <c r="E14383" s="3" t="s">
        <v>290</v>
      </c>
    </row>
    <row r="14384" spans="1:5" x14ac:dyDescent="0.25">
      <c r="A14384" s="3" t="s">
        <v>11743</v>
      </c>
      <c r="B14384" s="3" t="s">
        <v>20643</v>
      </c>
      <c r="C14384" s="3" t="s">
        <v>11318</v>
      </c>
      <c r="D14384" s="3"/>
      <c r="E14384" s="3" t="s">
        <v>290</v>
      </c>
    </row>
    <row r="14385" spans="1:5" x14ac:dyDescent="0.25">
      <c r="A14385" s="3" t="s">
        <v>11718</v>
      </c>
      <c r="B14385" s="3" t="s">
        <v>21498</v>
      </c>
      <c r="C14385" s="3" t="s">
        <v>11299</v>
      </c>
      <c r="D14385" s="3"/>
      <c r="E14385" s="3" t="s">
        <v>290</v>
      </c>
    </row>
    <row r="14386" spans="1:5" x14ac:dyDescent="0.25">
      <c r="A14386" s="3" t="s">
        <v>11743</v>
      </c>
      <c r="B14386" s="3" t="s">
        <v>20644</v>
      </c>
      <c r="C14386" s="3" t="s">
        <v>11318</v>
      </c>
      <c r="D14386" s="3"/>
      <c r="E14386" s="3" t="s">
        <v>290</v>
      </c>
    </row>
    <row r="14387" spans="1:5" x14ac:dyDescent="0.25">
      <c r="A14387" s="3" t="s">
        <v>11743</v>
      </c>
      <c r="B14387" s="3" t="s">
        <v>20645</v>
      </c>
      <c r="C14387" s="3" t="s">
        <v>11318</v>
      </c>
      <c r="D14387" s="3"/>
      <c r="E14387" s="3" t="s">
        <v>290</v>
      </c>
    </row>
    <row r="14388" spans="1:5" x14ac:dyDescent="0.25">
      <c r="A14388" s="3" t="s">
        <v>11707</v>
      </c>
      <c r="B14388" s="3" t="s">
        <v>20646</v>
      </c>
      <c r="C14388" s="3" t="s">
        <v>11292</v>
      </c>
      <c r="D14388" s="3"/>
      <c r="E14388" s="3" t="s">
        <v>11114</v>
      </c>
    </row>
    <row r="14389" spans="1:5" x14ac:dyDescent="0.25">
      <c r="A14389" s="3" t="s">
        <v>11718</v>
      </c>
      <c r="B14389" s="3" t="s">
        <v>21499</v>
      </c>
      <c r="C14389" s="3" t="s">
        <v>11299</v>
      </c>
      <c r="D14389" s="3"/>
      <c r="E14389" s="3" t="s">
        <v>290</v>
      </c>
    </row>
    <row r="14390" spans="1:5" x14ac:dyDescent="0.25">
      <c r="A14390" s="3" t="s">
        <v>11743</v>
      </c>
      <c r="B14390" s="3" t="s">
        <v>20647</v>
      </c>
      <c r="C14390" s="3" t="s">
        <v>11318</v>
      </c>
      <c r="D14390" s="3"/>
      <c r="E14390" s="3" t="s">
        <v>290</v>
      </c>
    </row>
    <row r="14391" spans="1:5" x14ac:dyDescent="0.25">
      <c r="A14391" s="3" t="s">
        <v>11718</v>
      </c>
      <c r="B14391" s="3" t="s">
        <v>21500</v>
      </c>
      <c r="C14391" s="3" t="s">
        <v>11299</v>
      </c>
      <c r="D14391" s="3"/>
      <c r="E14391" s="3" t="s">
        <v>290</v>
      </c>
    </row>
    <row r="14392" spans="1:5" x14ac:dyDescent="0.25">
      <c r="A14392" s="3" t="s">
        <v>11743</v>
      </c>
      <c r="B14392" s="3" t="s">
        <v>20648</v>
      </c>
      <c r="C14392" s="3" t="s">
        <v>11318</v>
      </c>
      <c r="D14392" s="3"/>
      <c r="E14392" s="3" t="s">
        <v>290</v>
      </c>
    </row>
    <row r="14393" spans="1:5" x14ac:dyDescent="0.25">
      <c r="A14393" s="3" t="s">
        <v>11743</v>
      </c>
      <c r="B14393" s="3" t="s">
        <v>20649</v>
      </c>
      <c r="C14393" s="3" t="s">
        <v>11318</v>
      </c>
      <c r="D14393" s="3"/>
      <c r="E14393" s="3" t="s">
        <v>290</v>
      </c>
    </row>
    <row r="14394" spans="1:5" x14ac:dyDescent="0.25">
      <c r="A14394" s="3" t="s">
        <v>11743</v>
      </c>
      <c r="B14394" s="3" t="s">
        <v>20650</v>
      </c>
      <c r="C14394" s="3" t="s">
        <v>11318</v>
      </c>
      <c r="D14394" s="3"/>
      <c r="E14394" s="3" t="s">
        <v>290</v>
      </c>
    </row>
    <row r="14395" spans="1:5" x14ac:dyDescent="0.25">
      <c r="A14395" s="3" t="s">
        <v>11743</v>
      </c>
      <c r="B14395" s="3" t="s">
        <v>20651</v>
      </c>
      <c r="C14395" s="3" t="s">
        <v>11318</v>
      </c>
      <c r="D14395" s="3"/>
      <c r="E14395" s="3" t="s">
        <v>290</v>
      </c>
    </row>
    <row r="14396" spans="1:5" x14ac:dyDescent="0.25">
      <c r="A14396" s="3" t="s">
        <v>11698</v>
      </c>
      <c r="B14396" s="3" t="s">
        <v>20652</v>
      </c>
      <c r="C14396" s="3" t="s">
        <v>11098</v>
      </c>
      <c r="D14396" s="3"/>
      <c r="E14396" s="3" t="s">
        <v>290</v>
      </c>
    </row>
    <row r="14397" spans="1:5" x14ac:dyDescent="0.25">
      <c r="A14397" s="3" t="s">
        <v>11743</v>
      </c>
      <c r="B14397" s="3" t="s">
        <v>20653</v>
      </c>
      <c r="C14397" s="3" t="s">
        <v>11318</v>
      </c>
      <c r="D14397" s="3"/>
      <c r="E14397" s="3" t="s">
        <v>290</v>
      </c>
    </row>
    <row r="14398" spans="1:5" x14ac:dyDescent="0.25">
      <c r="A14398" s="3" t="s">
        <v>11698</v>
      </c>
      <c r="B14398" s="3" t="s">
        <v>20654</v>
      </c>
      <c r="C14398" s="3" t="s">
        <v>11098</v>
      </c>
      <c r="D14398" s="3"/>
      <c r="E14398" s="3" t="s">
        <v>290</v>
      </c>
    </row>
    <row r="14399" spans="1:5" x14ac:dyDescent="0.25">
      <c r="A14399" s="3" t="s">
        <v>11698</v>
      </c>
      <c r="B14399" s="3" t="s">
        <v>20655</v>
      </c>
      <c r="C14399" s="3" t="s">
        <v>11098</v>
      </c>
      <c r="D14399" s="3"/>
      <c r="E14399" s="3" t="s">
        <v>290</v>
      </c>
    </row>
    <row r="14400" spans="1:5" x14ac:dyDescent="0.25">
      <c r="A14400" s="3" t="s">
        <v>11698</v>
      </c>
      <c r="B14400" s="3" t="s">
        <v>20656</v>
      </c>
      <c r="C14400" s="3" t="s">
        <v>11098</v>
      </c>
      <c r="D14400" s="3"/>
      <c r="E14400" s="3" t="s">
        <v>290</v>
      </c>
    </row>
    <row r="14401" spans="1:5" x14ac:dyDescent="0.25">
      <c r="A14401" s="3" t="s">
        <v>11698</v>
      </c>
      <c r="B14401" s="3" t="s">
        <v>20657</v>
      </c>
      <c r="C14401" s="3" t="s">
        <v>11098</v>
      </c>
      <c r="D14401" s="3"/>
      <c r="E14401" s="3" t="s">
        <v>290</v>
      </c>
    </row>
    <row r="14402" spans="1:5" x14ac:dyDescent="0.25">
      <c r="A14402" s="3" t="s">
        <v>11743</v>
      </c>
      <c r="B14402" s="3" t="s">
        <v>20658</v>
      </c>
      <c r="C14402" s="3" t="s">
        <v>11318</v>
      </c>
      <c r="D14402" s="3"/>
      <c r="E14402" s="3" t="s">
        <v>290</v>
      </c>
    </row>
    <row r="14403" spans="1:5" x14ac:dyDescent="0.25">
      <c r="A14403" s="3" t="s">
        <v>11743</v>
      </c>
      <c r="B14403" s="3" t="s">
        <v>20659</v>
      </c>
      <c r="C14403" s="3" t="s">
        <v>11318</v>
      </c>
      <c r="D14403" s="3"/>
      <c r="E14403" s="3" t="s">
        <v>290</v>
      </c>
    </row>
    <row r="14404" spans="1:5" x14ac:dyDescent="0.25">
      <c r="A14404" s="3" t="s">
        <v>11718</v>
      </c>
      <c r="B14404" s="3" t="s">
        <v>21501</v>
      </c>
      <c r="C14404" s="3" t="s">
        <v>11299</v>
      </c>
      <c r="D14404" s="3"/>
      <c r="E14404" s="3" t="s">
        <v>290</v>
      </c>
    </row>
    <row r="14405" spans="1:5" x14ac:dyDescent="0.25">
      <c r="A14405" s="3" t="s">
        <v>11718</v>
      </c>
      <c r="B14405" s="3" t="s">
        <v>21502</v>
      </c>
      <c r="C14405" s="3" t="s">
        <v>11299</v>
      </c>
      <c r="D14405" s="3"/>
      <c r="E14405" s="3" t="s">
        <v>290</v>
      </c>
    </row>
    <row r="14406" spans="1:5" x14ac:dyDescent="0.25">
      <c r="A14406" s="3" t="s">
        <v>11718</v>
      </c>
      <c r="B14406" s="3" t="s">
        <v>21503</v>
      </c>
      <c r="C14406" s="3" t="s">
        <v>11299</v>
      </c>
      <c r="D14406" s="3"/>
      <c r="E14406" s="3" t="s">
        <v>290</v>
      </c>
    </row>
    <row r="14407" spans="1:5" x14ac:dyDescent="0.25">
      <c r="A14407" s="3" t="s">
        <v>11718</v>
      </c>
      <c r="B14407" s="3" t="s">
        <v>21504</v>
      </c>
      <c r="C14407" s="3" t="s">
        <v>11299</v>
      </c>
      <c r="D14407" s="3"/>
      <c r="E14407" s="3" t="s">
        <v>290</v>
      </c>
    </row>
    <row r="14408" spans="1:5" x14ac:dyDescent="0.25">
      <c r="A14408" s="3" t="s">
        <v>11743</v>
      </c>
      <c r="B14408" s="3" t="s">
        <v>20660</v>
      </c>
      <c r="C14408" s="3" t="s">
        <v>11318</v>
      </c>
      <c r="D14408" s="3"/>
      <c r="E14408" s="3" t="s">
        <v>290</v>
      </c>
    </row>
    <row r="14409" spans="1:5" x14ac:dyDescent="0.25">
      <c r="A14409" s="3" t="s">
        <v>11743</v>
      </c>
      <c r="B14409" s="3" t="s">
        <v>20661</v>
      </c>
      <c r="C14409" s="3" t="s">
        <v>11318</v>
      </c>
      <c r="D14409" s="3"/>
      <c r="E14409" s="3" t="s">
        <v>290</v>
      </c>
    </row>
    <row r="14410" spans="1:5" x14ac:dyDescent="0.25">
      <c r="A14410" s="3" t="s">
        <v>11698</v>
      </c>
      <c r="B14410" s="3" t="s">
        <v>20662</v>
      </c>
      <c r="C14410" s="3" t="s">
        <v>11098</v>
      </c>
      <c r="D14410" s="3"/>
      <c r="E14410" s="3" t="s">
        <v>290</v>
      </c>
    </row>
    <row r="14411" spans="1:5" x14ac:dyDescent="0.25">
      <c r="A14411" s="3" t="s">
        <v>11743</v>
      </c>
      <c r="B14411" s="3" t="s">
        <v>20663</v>
      </c>
      <c r="C14411" s="3" t="s">
        <v>11318</v>
      </c>
      <c r="D14411" s="3"/>
      <c r="E14411" s="3" t="s">
        <v>290</v>
      </c>
    </row>
    <row r="14412" spans="1:5" x14ac:dyDescent="0.25">
      <c r="A14412" s="3" t="s">
        <v>11743</v>
      </c>
      <c r="B14412" s="3" t="s">
        <v>20664</v>
      </c>
      <c r="C14412" s="3" t="s">
        <v>11318</v>
      </c>
      <c r="D14412" s="3"/>
      <c r="E14412" s="3" t="s">
        <v>290</v>
      </c>
    </row>
    <row r="14413" spans="1:5" x14ac:dyDescent="0.25">
      <c r="A14413" s="3" t="s">
        <v>11718</v>
      </c>
      <c r="B14413" s="3" t="s">
        <v>21505</v>
      </c>
      <c r="C14413" s="3" t="s">
        <v>11299</v>
      </c>
      <c r="D14413" s="3"/>
      <c r="E14413" s="3" t="s">
        <v>290</v>
      </c>
    </row>
    <row r="14414" spans="1:5" x14ac:dyDescent="0.25">
      <c r="A14414" s="3" t="s">
        <v>11743</v>
      </c>
      <c r="B14414" s="3" t="s">
        <v>20665</v>
      </c>
      <c r="C14414" s="3" t="s">
        <v>11318</v>
      </c>
      <c r="D14414" s="3"/>
      <c r="E14414" s="3" t="s">
        <v>290</v>
      </c>
    </row>
    <row r="14415" spans="1:5" x14ac:dyDescent="0.25">
      <c r="A14415" s="3" t="s">
        <v>11743</v>
      </c>
      <c r="B14415" s="3" t="s">
        <v>20666</v>
      </c>
      <c r="C14415" s="3" t="s">
        <v>11318</v>
      </c>
      <c r="D14415" s="3"/>
      <c r="E14415" s="3" t="s">
        <v>290</v>
      </c>
    </row>
    <row r="14416" spans="1:5" x14ac:dyDescent="0.25">
      <c r="A14416" s="3" t="s">
        <v>11743</v>
      </c>
      <c r="B14416" s="3" t="s">
        <v>20667</v>
      </c>
      <c r="C14416" s="3" t="s">
        <v>11318</v>
      </c>
      <c r="D14416" s="3"/>
      <c r="E14416" s="3" t="s">
        <v>290</v>
      </c>
    </row>
    <row r="14417" spans="1:5" x14ac:dyDescent="0.25">
      <c r="A14417" s="3" t="s">
        <v>11718</v>
      </c>
      <c r="B14417" s="3" t="s">
        <v>21506</v>
      </c>
      <c r="C14417" s="3" t="s">
        <v>11299</v>
      </c>
      <c r="D14417" s="3"/>
      <c r="E14417" s="3" t="s">
        <v>290</v>
      </c>
    </row>
    <row r="14418" spans="1:5" x14ac:dyDescent="0.25">
      <c r="A14418" s="3" t="s">
        <v>11743</v>
      </c>
      <c r="B14418" s="3" t="s">
        <v>20668</v>
      </c>
      <c r="C14418" s="3" t="s">
        <v>11318</v>
      </c>
      <c r="D14418" s="3"/>
      <c r="E14418" s="3" t="s">
        <v>290</v>
      </c>
    </row>
    <row r="14419" spans="1:5" x14ac:dyDescent="0.25">
      <c r="A14419" s="3" t="s">
        <v>11743</v>
      </c>
      <c r="B14419" s="3" t="s">
        <v>20669</v>
      </c>
      <c r="C14419" s="3" t="s">
        <v>11318</v>
      </c>
      <c r="D14419" s="3"/>
      <c r="E14419" s="3" t="s">
        <v>290</v>
      </c>
    </row>
    <row r="14420" spans="1:5" x14ac:dyDescent="0.25">
      <c r="A14420" s="3" t="s">
        <v>11743</v>
      </c>
      <c r="B14420" s="3" t="s">
        <v>20670</v>
      </c>
      <c r="C14420" s="3" t="s">
        <v>11318</v>
      </c>
      <c r="D14420" s="3"/>
      <c r="E14420" s="3" t="s">
        <v>290</v>
      </c>
    </row>
    <row r="14421" spans="1:5" x14ac:dyDescent="0.25">
      <c r="A14421" s="3" t="s">
        <v>11718</v>
      </c>
      <c r="B14421" s="3" t="s">
        <v>21507</v>
      </c>
      <c r="C14421" s="3" t="s">
        <v>11299</v>
      </c>
      <c r="D14421" s="3"/>
      <c r="E14421" s="3" t="s">
        <v>290</v>
      </c>
    </row>
    <row r="14422" spans="1:5" x14ac:dyDescent="0.25">
      <c r="A14422" s="3" t="s">
        <v>11754</v>
      </c>
      <c r="B14422" s="3" t="s">
        <v>20671</v>
      </c>
      <c r="C14422" s="3" t="s">
        <v>11329</v>
      </c>
      <c r="D14422" s="3"/>
      <c r="E14422" s="3" t="s">
        <v>290</v>
      </c>
    </row>
    <row r="14423" spans="1:5" x14ac:dyDescent="0.25">
      <c r="A14423" s="3" t="s">
        <v>11754</v>
      </c>
      <c r="B14423" s="3" t="s">
        <v>20672</v>
      </c>
      <c r="C14423" s="3" t="s">
        <v>11329</v>
      </c>
      <c r="D14423" s="3"/>
      <c r="E14423" s="3" t="s">
        <v>290</v>
      </c>
    </row>
    <row r="14424" spans="1:5" x14ac:dyDescent="0.25">
      <c r="A14424" s="3" t="s">
        <v>11706</v>
      </c>
      <c r="B14424" s="3" t="s">
        <v>20673</v>
      </c>
      <c r="C14424" s="3" t="s">
        <v>11111</v>
      </c>
      <c r="D14424" s="3"/>
      <c r="E14424" s="3" t="s">
        <v>290</v>
      </c>
    </row>
    <row r="14425" spans="1:5" x14ac:dyDescent="0.25">
      <c r="A14425" s="3" t="s">
        <v>11706</v>
      </c>
      <c r="B14425" s="3" t="s">
        <v>20674</v>
      </c>
      <c r="C14425" s="3" t="s">
        <v>11111</v>
      </c>
      <c r="D14425" s="3"/>
      <c r="E14425" s="3" t="s">
        <v>290</v>
      </c>
    </row>
    <row r="14426" spans="1:5" x14ac:dyDescent="0.25">
      <c r="A14426" s="3" t="s">
        <v>11706</v>
      </c>
      <c r="B14426" s="3" t="s">
        <v>20675</v>
      </c>
      <c r="C14426" s="3" t="s">
        <v>11111</v>
      </c>
      <c r="D14426" s="3"/>
      <c r="E14426" s="3" t="s">
        <v>290</v>
      </c>
    </row>
    <row r="14427" spans="1:5" x14ac:dyDescent="0.25">
      <c r="A14427" s="3" t="s">
        <v>11754</v>
      </c>
      <c r="B14427" s="3" t="s">
        <v>20676</v>
      </c>
      <c r="C14427" s="3" t="s">
        <v>11329</v>
      </c>
      <c r="D14427" s="3"/>
      <c r="E14427" s="3" t="s">
        <v>290</v>
      </c>
    </row>
    <row r="14428" spans="1:5" x14ac:dyDescent="0.25">
      <c r="A14428" s="3" t="s">
        <v>11754</v>
      </c>
      <c r="B14428" s="3" t="s">
        <v>20677</v>
      </c>
      <c r="C14428" s="3" t="s">
        <v>11329</v>
      </c>
      <c r="D14428" s="3"/>
      <c r="E14428" s="3" t="s">
        <v>290</v>
      </c>
    </row>
    <row r="14429" spans="1:5" x14ac:dyDescent="0.25">
      <c r="A14429" s="3" t="s">
        <v>5813</v>
      </c>
      <c r="B14429" s="3" t="s">
        <v>7586</v>
      </c>
      <c r="C14429" s="3" t="s">
        <v>7440</v>
      </c>
      <c r="D14429" s="3"/>
      <c r="E14429" s="3" t="s">
        <v>19</v>
      </c>
    </row>
    <row r="14430" spans="1:5" x14ac:dyDescent="0.25">
      <c r="A14430" s="3" t="s">
        <v>11706</v>
      </c>
      <c r="B14430" s="3" t="s">
        <v>20678</v>
      </c>
      <c r="C14430" s="3" t="s">
        <v>11111</v>
      </c>
      <c r="D14430" s="3"/>
      <c r="E14430" s="3" t="s">
        <v>290</v>
      </c>
    </row>
    <row r="14431" spans="1:5" x14ac:dyDescent="0.25">
      <c r="A14431" s="3" t="s">
        <v>3766</v>
      </c>
      <c r="B14431" s="3" t="s">
        <v>20679</v>
      </c>
      <c r="C14431" s="3" t="s">
        <v>7440</v>
      </c>
      <c r="D14431" s="3"/>
      <c r="E14431" s="3" t="s">
        <v>19</v>
      </c>
    </row>
    <row r="14432" spans="1:5" x14ac:dyDescent="0.25">
      <c r="A14432" s="3" t="s">
        <v>11730</v>
      </c>
      <c r="B14432" s="3" t="s">
        <v>21508</v>
      </c>
      <c r="C14432" s="3" t="s">
        <v>11312</v>
      </c>
      <c r="D14432" s="3"/>
      <c r="E14432" s="3" t="s">
        <v>290</v>
      </c>
    </row>
    <row r="14433" spans="1:5" x14ac:dyDescent="0.25">
      <c r="A14433" s="3" t="s">
        <v>11754</v>
      </c>
      <c r="B14433" s="3" t="s">
        <v>20680</v>
      </c>
      <c r="C14433" s="3" t="s">
        <v>11329</v>
      </c>
      <c r="D14433" s="3"/>
      <c r="E14433" s="3" t="s">
        <v>290</v>
      </c>
    </row>
    <row r="14434" spans="1:5" x14ac:dyDescent="0.25">
      <c r="A14434" s="3" t="s">
        <v>11754</v>
      </c>
      <c r="B14434" s="3" t="s">
        <v>20681</v>
      </c>
      <c r="C14434" s="3" t="s">
        <v>11329</v>
      </c>
      <c r="D14434" s="3"/>
      <c r="E14434" s="3" t="s">
        <v>290</v>
      </c>
    </row>
    <row r="14435" spans="1:5" x14ac:dyDescent="0.25">
      <c r="A14435" s="3" t="s">
        <v>11730</v>
      </c>
      <c r="B14435" s="3" t="s">
        <v>21509</v>
      </c>
      <c r="C14435" s="3" t="s">
        <v>11312</v>
      </c>
      <c r="D14435" s="3"/>
      <c r="E14435" s="3" t="s">
        <v>290</v>
      </c>
    </row>
    <row r="14436" spans="1:5" x14ac:dyDescent="0.25">
      <c r="A14436" s="3" t="s">
        <v>11730</v>
      </c>
      <c r="B14436" s="3" t="s">
        <v>21510</v>
      </c>
      <c r="C14436" s="3" t="s">
        <v>11312</v>
      </c>
      <c r="D14436" s="3"/>
      <c r="E14436" s="3" t="s">
        <v>290</v>
      </c>
    </row>
    <row r="14437" spans="1:5" x14ac:dyDescent="0.25">
      <c r="A14437" s="3" t="s">
        <v>11706</v>
      </c>
      <c r="B14437" s="3" t="s">
        <v>20682</v>
      </c>
      <c r="C14437" s="3" t="s">
        <v>11111</v>
      </c>
      <c r="D14437" s="3"/>
      <c r="E14437" s="3" t="s">
        <v>290</v>
      </c>
    </row>
    <row r="14438" spans="1:5" x14ac:dyDescent="0.25">
      <c r="A14438" s="3" t="s">
        <v>11754</v>
      </c>
      <c r="B14438" s="3" t="s">
        <v>20683</v>
      </c>
      <c r="C14438" s="3" t="s">
        <v>11329</v>
      </c>
      <c r="D14438" s="3"/>
      <c r="E14438" s="3" t="s">
        <v>290</v>
      </c>
    </row>
    <row r="14439" spans="1:5" x14ac:dyDescent="0.25">
      <c r="A14439" s="3" t="s">
        <v>11754</v>
      </c>
      <c r="B14439" s="3" t="s">
        <v>20684</v>
      </c>
      <c r="C14439" s="3" t="s">
        <v>11329</v>
      </c>
      <c r="D14439" s="3"/>
      <c r="E14439" s="3" t="s">
        <v>290</v>
      </c>
    </row>
    <row r="14440" spans="1:5" x14ac:dyDescent="0.25">
      <c r="A14440" s="3" t="s">
        <v>11730</v>
      </c>
      <c r="B14440" s="3" t="s">
        <v>21511</v>
      </c>
      <c r="C14440" s="3" t="s">
        <v>11312</v>
      </c>
      <c r="D14440" s="3"/>
      <c r="E14440" s="3" t="s">
        <v>290</v>
      </c>
    </row>
    <row r="14441" spans="1:5" x14ac:dyDescent="0.25">
      <c r="A14441" s="3" t="s">
        <v>11754</v>
      </c>
      <c r="B14441" s="3" t="s">
        <v>20685</v>
      </c>
      <c r="C14441" s="3" t="s">
        <v>11329</v>
      </c>
      <c r="D14441" s="3"/>
      <c r="E14441" s="3" t="s">
        <v>290</v>
      </c>
    </row>
    <row r="14442" spans="1:5" x14ac:dyDescent="0.25">
      <c r="A14442" s="3" t="s">
        <v>11730</v>
      </c>
      <c r="B14442" s="3" t="s">
        <v>21512</v>
      </c>
      <c r="C14442" s="3" t="s">
        <v>11312</v>
      </c>
      <c r="D14442" s="3"/>
      <c r="E14442" s="3" t="s">
        <v>290</v>
      </c>
    </row>
    <row r="14443" spans="1:5" x14ac:dyDescent="0.25">
      <c r="A14443" s="3" t="s">
        <v>11730</v>
      </c>
      <c r="B14443" s="3" t="s">
        <v>21513</v>
      </c>
      <c r="C14443" s="3" t="s">
        <v>11312</v>
      </c>
      <c r="D14443" s="3"/>
      <c r="E14443" s="3" t="s">
        <v>290</v>
      </c>
    </row>
    <row r="14444" spans="1:5" x14ac:dyDescent="0.25">
      <c r="A14444" s="3" t="s">
        <v>11754</v>
      </c>
      <c r="B14444" s="3" t="s">
        <v>20686</v>
      </c>
      <c r="C14444" s="3" t="s">
        <v>11329</v>
      </c>
      <c r="D14444" s="3"/>
      <c r="E14444" s="3" t="s">
        <v>290</v>
      </c>
    </row>
    <row r="14445" spans="1:5" x14ac:dyDescent="0.25">
      <c r="A14445" s="3" t="s">
        <v>11730</v>
      </c>
      <c r="B14445" s="3" t="s">
        <v>21514</v>
      </c>
      <c r="C14445" s="3" t="s">
        <v>11312</v>
      </c>
      <c r="D14445" s="3"/>
      <c r="E14445" s="3" t="s">
        <v>290</v>
      </c>
    </row>
    <row r="14446" spans="1:5" x14ac:dyDescent="0.25">
      <c r="A14446" s="3" t="s">
        <v>11754</v>
      </c>
      <c r="B14446" s="3" t="s">
        <v>20687</v>
      </c>
      <c r="C14446" s="3" t="s">
        <v>11329</v>
      </c>
      <c r="D14446" s="3"/>
      <c r="E14446" s="3" t="s">
        <v>290</v>
      </c>
    </row>
    <row r="14447" spans="1:5" x14ac:dyDescent="0.25">
      <c r="A14447" s="3" t="s">
        <v>11754</v>
      </c>
      <c r="B14447" s="3" t="s">
        <v>20688</v>
      </c>
      <c r="C14447" s="3" t="s">
        <v>11329</v>
      </c>
      <c r="D14447" s="3"/>
      <c r="E14447" s="3" t="s">
        <v>290</v>
      </c>
    </row>
    <row r="14448" spans="1:5" x14ac:dyDescent="0.25">
      <c r="A14448" s="3" t="s">
        <v>11754</v>
      </c>
      <c r="B14448" s="3" t="s">
        <v>20689</v>
      </c>
      <c r="C14448" s="3" t="s">
        <v>11329</v>
      </c>
      <c r="D14448" s="3"/>
      <c r="E14448" s="3" t="s">
        <v>290</v>
      </c>
    </row>
    <row r="14449" spans="1:5" x14ac:dyDescent="0.25">
      <c r="A14449" s="3" t="s">
        <v>11708</v>
      </c>
      <c r="B14449" s="3" t="s">
        <v>20690</v>
      </c>
      <c r="C14449" s="3" t="s">
        <v>11293</v>
      </c>
      <c r="D14449" s="3"/>
      <c r="E14449" s="3" t="s">
        <v>11114</v>
      </c>
    </row>
    <row r="14450" spans="1:5" x14ac:dyDescent="0.25">
      <c r="A14450" s="3" t="s">
        <v>11754</v>
      </c>
      <c r="B14450" s="3" t="s">
        <v>20691</v>
      </c>
      <c r="C14450" s="3" t="s">
        <v>11329</v>
      </c>
      <c r="D14450" s="3"/>
      <c r="E14450" s="3" t="s">
        <v>290</v>
      </c>
    </row>
    <row r="14451" spans="1:5" x14ac:dyDescent="0.25">
      <c r="A14451" s="3" t="s">
        <v>11730</v>
      </c>
      <c r="B14451" s="3" t="s">
        <v>21515</v>
      </c>
      <c r="C14451" s="3" t="s">
        <v>11312</v>
      </c>
      <c r="D14451" s="3"/>
      <c r="E14451" s="3" t="s">
        <v>290</v>
      </c>
    </row>
    <row r="14452" spans="1:5" x14ac:dyDescent="0.25">
      <c r="A14452" s="3" t="s">
        <v>11754</v>
      </c>
      <c r="B14452" s="3" t="s">
        <v>20692</v>
      </c>
      <c r="C14452" s="3" t="s">
        <v>11329</v>
      </c>
      <c r="D14452" s="3"/>
      <c r="E14452" s="3" t="s">
        <v>290</v>
      </c>
    </row>
    <row r="14453" spans="1:5" x14ac:dyDescent="0.25">
      <c r="A14453" s="3" t="s">
        <v>11730</v>
      </c>
      <c r="B14453" s="3" t="s">
        <v>21516</v>
      </c>
      <c r="C14453" s="3" t="s">
        <v>11312</v>
      </c>
      <c r="D14453" s="3"/>
      <c r="E14453" s="3" t="s">
        <v>290</v>
      </c>
    </row>
    <row r="14454" spans="1:5" x14ac:dyDescent="0.25">
      <c r="A14454" s="3" t="s">
        <v>11754</v>
      </c>
      <c r="B14454" s="3" t="s">
        <v>20693</v>
      </c>
      <c r="C14454" s="3" t="s">
        <v>11329</v>
      </c>
      <c r="D14454" s="3"/>
      <c r="E14454" s="3" t="s">
        <v>290</v>
      </c>
    </row>
    <row r="14455" spans="1:5" x14ac:dyDescent="0.25">
      <c r="A14455" s="3" t="s">
        <v>11730</v>
      </c>
      <c r="B14455" s="3" t="s">
        <v>21517</v>
      </c>
      <c r="C14455" s="3" t="s">
        <v>11312</v>
      </c>
      <c r="D14455" s="3"/>
      <c r="E14455" s="3" t="s">
        <v>290</v>
      </c>
    </row>
    <row r="14456" spans="1:5" x14ac:dyDescent="0.25">
      <c r="A14456" s="3" t="s">
        <v>11754</v>
      </c>
      <c r="B14456" s="3" t="s">
        <v>20694</v>
      </c>
      <c r="C14456" s="3" t="s">
        <v>11329</v>
      </c>
      <c r="D14456" s="3"/>
      <c r="E14456" s="3" t="s">
        <v>290</v>
      </c>
    </row>
    <row r="14457" spans="1:5" x14ac:dyDescent="0.25">
      <c r="A14457" s="3" t="s">
        <v>11706</v>
      </c>
      <c r="B14457" s="3" t="s">
        <v>20695</v>
      </c>
      <c r="C14457" s="3" t="s">
        <v>11111</v>
      </c>
      <c r="D14457" s="3"/>
      <c r="E14457" s="3" t="s">
        <v>290</v>
      </c>
    </row>
    <row r="14458" spans="1:5" x14ac:dyDescent="0.25">
      <c r="A14458" s="3" t="s">
        <v>11754</v>
      </c>
      <c r="B14458" s="3" t="s">
        <v>20696</v>
      </c>
      <c r="C14458" s="3" t="s">
        <v>11329</v>
      </c>
      <c r="D14458" s="3"/>
      <c r="E14458" s="3" t="s">
        <v>290</v>
      </c>
    </row>
    <row r="14459" spans="1:5" x14ac:dyDescent="0.25">
      <c r="A14459" s="3" t="s">
        <v>11754</v>
      </c>
      <c r="B14459" s="3" t="s">
        <v>20697</v>
      </c>
      <c r="C14459" s="3" t="s">
        <v>11329</v>
      </c>
      <c r="D14459" s="3"/>
      <c r="E14459" s="3" t="s">
        <v>290</v>
      </c>
    </row>
    <row r="14460" spans="1:5" x14ac:dyDescent="0.25">
      <c r="A14460" s="3" t="s">
        <v>11754</v>
      </c>
      <c r="B14460" s="3" t="s">
        <v>20698</v>
      </c>
      <c r="C14460" s="3" t="s">
        <v>11329</v>
      </c>
      <c r="D14460" s="3"/>
      <c r="E14460" s="3" t="s">
        <v>290</v>
      </c>
    </row>
    <row r="14461" spans="1:5" x14ac:dyDescent="0.25">
      <c r="A14461" s="3" t="s">
        <v>11754</v>
      </c>
      <c r="B14461" s="3" t="s">
        <v>20699</v>
      </c>
      <c r="C14461" s="3" t="s">
        <v>11329</v>
      </c>
      <c r="D14461" s="3"/>
      <c r="E14461" s="3" t="s">
        <v>290</v>
      </c>
    </row>
    <row r="14462" spans="1:5" x14ac:dyDescent="0.25">
      <c r="A14462" s="3" t="s">
        <v>11706</v>
      </c>
      <c r="B14462" s="3" t="s">
        <v>20700</v>
      </c>
      <c r="C14462" s="3" t="s">
        <v>11111</v>
      </c>
      <c r="D14462" s="3"/>
      <c r="E14462" s="3" t="s">
        <v>290</v>
      </c>
    </row>
    <row r="14463" spans="1:5" x14ac:dyDescent="0.25">
      <c r="A14463" s="3" t="s">
        <v>11730</v>
      </c>
      <c r="B14463" s="3" t="s">
        <v>21518</v>
      </c>
      <c r="C14463" s="3" t="s">
        <v>11312</v>
      </c>
      <c r="D14463" s="3"/>
      <c r="E14463" s="3" t="s">
        <v>290</v>
      </c>
    </row>
    <row r="14464" spans="1:5" x14ac:dyDescent="0.25">
      <c r="A14464" s="3" t="s">
        <v>11754</v>
      </c>
      <c r="B14464" s="3" t="s">
        <v>20701</v>
      </c>
      <c r="C14464" s="3" t="s">
        <v>11329</v>
      </c>
      <c r="D14464" s="3"/>
      <c r="E14464" s="3" t="s">
        <v>290</v>
      </c>
    </row>
    <row r="14465" spans="1:5" x14ac:dyDescent="0.25">
      <c r="A14465" s="3" t="s">
        <v>11730</v>
      </c>
      <c r="B14465" s="3" t="s">
        <v>21519</v>
      </c>
      <c r="C14465" s="3" t="s">
        <v>11312</v>
      </c>
      <c r="D14465" s="3"/>
      <c r="E14465" s="3" t="s">
        <v>290</v>
      </c>
    </row>
    <row r="14466" spans="1:5" x14ac:dyDescent="0.25">
      <c r="A14466" s="3" t="s">
        <v>11754</v>
      </c>
      <c r="B14466" s="3" t="s">
        <v>20702</v>
      </c>
      <c r="C14466" s="3" t="s">
        <v>11329</v>
      </c>
      <c r="D14466" s="3"/>
      <c r="E14466" s="3" t="s">
        <v>290</v>
      </c>
    </row>
    <row r="14467" spans="1:5" x14ac:dyDescent="0.25">
      <c r="A14467" s="3" t="s">
        <v>11754</v>
      </c>
      <c r="B14467" s="3" t="s">
        <v>20703</v>
      </c>
      <c r="C14467" s="3" t="s">
        <v>11329</v>
      </c>
      <c r="D14467" s="3"/>
      <c r="E14467" s="3" t="s">
        <v>290</v>
      </c>
    </row>
    <row r="14468" spans="1:5" x14ac:dyDescent="0.25">
      <c r="A14468" s="3" t="s">
        <v>11730</v>
      </c>
      <c r="B14468" s="3" t="s">
        <v>21520</v>
      </c>
      <c r="C14468" s="3" t="s">
        <v>11312</v>
      </c>
      <c r="D14468" s="3"/>
      <c r="E14468" s="3" t="s">
        <v>290</v>
      </c>
    </row>
    <row r="14469" spans="1:5" x14ac:dyDescent="0.25">
      <c r="A14469" s="3" t="s">
        <v>11730</v>
      </c>
      <c r="B14469" s="3" t="s">
        <v>21521</v>
      </c>
      <c r="C14469" s="3" t="s">
        <v>11312</v>
      </c>
      <c r="D14469" s="3"/>
      <c r="E14469" s="3" t="s">
        <v>290</v>
      </c>
    </row>
    <row r="14470" spans="1:5" x14ac:dyDescent="0.25">
      <c r="A14470" s="3" t="s">
        <v>11730</v>
      </c>
      <c r="B14470" s="3" t="s">
        <v>21522</v>
      </c>
      <c r="C14470" s="3" t="s">
        <v>11312</v>
      </c>
      <c r="D14470" s="3"/>
      <c r="E14470" s="3" t="s">
        <v>290</v>
      </c>
    </row>
    <row r="14471" spans="1:5" x14ac:dyDescent="0.25">
      <c r="A14471" s="3" t="s">
        <v>11730</v>
      </c>
      <c r="B14471" s="3" t="s">
        <v>21523</v>
      </c>
      <c r="C14471" s="3" t="s">
        <v>11312</v>
      </c>
      <c r="D14471" s="3"/>
      <c r="E14471" s="3" t="s">
        <v>290</v>
      </c>
    </row>
    <row r="14472" spans="1:5" x14ac:dyDescent="0.25">
      <c r="A14472" s="3" t="s">
        <v>11730</v>
      </c>
      <c r="B14472" s="3" t="s">
        <v>21524</v>
      </c>
      <c r="C14472" s="3" t="s">
        <v>11312</v>
      </c>
      <c r="D14472" s="3"/>
      <c r="E14472" s="3" t="s">
        <v>290</v>
      </c>
    </row>
    <row r="14473" spans="1:5" x14ac:dyDescent="0.25">
      <c r="A14473" s="3" t="s">
        <v>11730</v>
      </c>
      <c r="B14473" s="3" t="s">
        <v>21525</v>
      </c>
      <c r="C14473" s="3" t="s">
        <v>11312</v>
      </c>
      <c r="D14473" s="3"/>
      <c r="E14473" s="3" t="s">
        <v>290</v>
      </c>
    </row>
    <row r="14474" spans="1:5" x14ac:dyDescent="0.25">
      <c r="A14474" s="3" t="s">
        <v>11730</v>
      </c>
      <c r="B14474" s="3" t="s">
        <v>21526</v>
      </c>
      <c r="C14474" s="3" t="s">
        <v>11312</v>
      </c>
      <c r="D14474" s="3"/>
      <c r="E14474" s="3" t="s">
        <v>290</v>
      </c>
    </row>
    <row r="14475" spans="1:5" x14ac:dyDescent="0.25">
      <c r="A14475" s="3" t="s">
        <v>11730</v>
      </c>
      <c r="B14475" s="3" t="s">
        <v>21527</v>
      </c>
      <c r="C14475" s="3" t="s">
        <v>11312</v>
      </c>
      <c r="D14475" s="3"/>
      <c r="E14475" s="3" t="s">
        <v>290</v>
      </c>
    </row>
    <row r="14476" spans="1:5" x14ac:dyDescent="0.25">
      <c r="A14476" s="3" t="s">
        <v>11754</v>
      </c>
      <c r="B14476" s="3" t="s">
        <v>20704</v>
      </c>
      <c r="C14476" s="3" t="s">
        <v>11329</v>
      </c>
      <c r="D14476" s="3"/>
      <c r="E14476" s="3" t="s">
        <v>290</v>
      </c>
    </row>
    <row r="14477" spans="1:5" x14ac:dyDescent="0.25">
      <c r="A14477" s="3" t="s">
        <v>11730</v>
      </c>
      <c r="B14477" s="3" t="s">
        <v>21528</v>
      </c>
      <c r="C14477" s="3" t="s">
        <v>11312</v>
      </c>
      <c r="D14477" s="3"/>
      <c r="E14477" s="3" t="s">
        <v>290</v>
      </c>
    </row>
    <row r="14478" spans="1:5" x14ac:dyDescent="0.25">
      <c r="A14478" s="3" t="s">
        <v>11730</v>
      </c>
      <c r="B14478" s="3" t="s">
        <v>21529</v>
      </c>
      <c r="C14478" s="3" t="s">
        <v>11312</v>
      </c>
      <c r="D14478" s="3"/>
      <c r="E14478" s="3" t="s">
        <v>290</v>
      </c>
    </row>
    <row r="14479" spans="1:5" x14ac:dyDescent="0.25">
      <c r="A14479" s="3" t="s">
        <v>11706</v>
      </c>
      <c r="B14479" s="3" t="s">
        <v>20705</v>
      </c>
      <c r="C14479" s="3" t="s">
        <v>11111</v>
      </c>
      <c r="D14479" s="3"/>
      <c r="E14479" s="3" t="s">
        <v>290</v>
      </c>
    </row>
    <row r="14480" spans="1:5" x14ac:dyDescent="0.25">
      <c r="A14480" s="3" t="s">
        <v>11730</v>
      </c>
      <c r="B14480" s="3" t="s">
        <v>21530</v>
      </c>
      <c r="C14480" s="3" t="s">
        <v>11312</v>
      </c>
      <c r="D14480" s="3"/>
      <c r="E14480" s="3" t="s">
        <v>290</v>
      </c>
    </row>
    <row r="14481" spans="1:5" x14ac:dyDescent="0.25">
      <c r="A14481" s="3" t="s">
        <v>11730</v>
      </c>
      <c r="B14481" s="3" t="s">
        <v>21531</v>
      </c>
      <c r="C14481" s="3" t="s">
        <v>11312</v>
      </c>
      <c r="D14481" s="3"/>
      <c r="E14481" s="3" t="s">
        <v>290</v>
      </c>
    </row>
    <row r="14482" spans="1:5" x14ac:dyDescent="0.25">
      <c r="A14482" s="3" t="s">
        <v>11730</v>
      </c>
      <c r="B14482" s="3" t="s">
        <v>21532</v>
      </c>
      <c r="C14482" s="3" t="s">
        <v>11312</v>
      </c>
      <c r="D14482" s="3"/>
      <c r="E14482" s="3" t="s">
        <v>290</v>
      </c>
    </row>
    <row r="14483" spans="1:5" x14ac:dyDescent="0.25">
      <c r="A14483" s="3" t="s">
        <v>11730</v>
      </c>
      <c r="B14483" s="3" t="s">
        <v>21533</v>
      </c>
      <c r="C14483" s="3" t="s">
        <v>11312</v>
      </c>
      <c r="D14483" s="3"/>
      <c r="E14483" s="3" t="s">
        <v>290</v>
      </c>
    </row>
    <row r="14484" spans="1:5" x14ac:dyDescent="0.25">
      <c r="A14484" s="3" t="s">
        <v>11730</v>
      </c>
      <c r="B14484" s="3" t="s">
        <v>21534</v>
      </c>
      <c r="C14484" s="3" t="s">
        <v>11312</v>
      </c>
      <c r="D14484" s="3"/>
      <c r="E14484" s="3" t="s">
        <v>290</v>
      </c>
    </row>
    <row r="14485" spans="1:5" x14ac:dyDescent="0.25">
      <c r="A14485" s="3" t="s">
        <v>11745</v>
      </c>
      <c r="B14485" s="3" t="s">
        <v>20706</v>
      </c>
      <c r="C14485" s="3" t="s">
        <v>11320</v>
      </c>
      <c r="D14485" s="3"/>
      <c r="E14485" s="3" t="s">
        <v>290</v>
      </c>
    </row>
    <row r="14486" spans="1:5" x14ac:dyDescent="0.25">
      <c r="A14486" s="3" t="s">
        <v>11745</v>
      </c>
      <c r="B14486" s="3" t="s">
        <v>20707</v>
      </c>
      <c r="C14486" s="3" t="s">
        <v>11320</v>
      </c>
      <c r="D14486" s="3"/>
      <c r="E14486" s="3" t="s">
        <v>290</v>
      </c>
    </row>
    <row r="14487" spans="1:5" x14ac:dyDescent="0.25">
      <c r="A14487" s="3" t="s">
        <v>11691</v>
      </c>
      <c r="B14487" s="3" t="s">
        <v>20708</v>
      </c>
      <c r="C14487" s="3" t="s">
        <v>11100</v>
      </c>
      <c r="D14487" s="3"/>
      <c r="E14487" s="3" t="s">
        <v>290</v>
      </c>
    </row>
    <row r="14488" spans="1:5" x14ac:dyDescent="0.25">
      <c r="A14488" s="3" t="s">
        <v>11691</v>
      </c>
      <c r="B14488" s="3" t="s">
        <v>20709</v>
      </c>
      <c r="C14488" s="3" t="s">
        <v>11100</v>
      </c>
      <c r="D14488" s="3"/>
      <c r="E14488" s="3" t="s">
        <v>290</v>
      </c>
    </row>
    <row r="14489" spans="1:5" x14ac:dyDescent="0.25">
      <c r="A14489" s="3" t="s">
        <v>11745</v>
      </c>
      <c r="B14489" s="3" t="s">
        <v>20710</v>
      </c>
      <c r="C14489" s="3" t="s">
        <v>11320</v>
      </c>
      <c r="D14489" s="3"/>
      <c r="E14489" s="3" t="s">
        <v>290</v>
      </c>
    </row>
    <row r="14490" spans="1:5" x14ac:dyDescent="0.25">
      <c r="A14490" s="3" t="s">
        <v>11691</v>
      </c>
      <c r="B14490" s="3" t="s">
        <v>20711</v>
      </c>
      <c r="C14490" s="3" t="s">
        <v>11100</v>
      </c>
      <c r="D14490" s="3"/>
      <c r="E14490" s="3" t="s">
        <v>290</v>
      </c>
    </row>
    <row r="14491" spans="1:5" x14ac:dyDescent="0.25">
      <c r="A14491" s="3" t="s">
        <v>11691</v>
      </c>
      <c r="B14491" s="3" t="s">
        <v>20712</v>
      </c>
      <c r="C14491" s="3" t="s">
        <v>11100</v>
      </c>
      <c r="D14491" s="3"/>
      <c r="E14491" s="3" t="s">
        <v>290</v>
      </c>
    </row>
    <row r="14492" spans="1:5" x14ac:dyDescent="0.25">
      <c r="A14492" s="3" t="s">
        <v>11743</v>
      </c>
      <c r="B14492" s="3" t="s">
        <v>20713</v>
      </c>
      <c r="C14492" s="3" t="s">
        <v>11318</v>
      </c>
      <c r="D14492" s="3"/>
      <c r="E14492" s="3" t="s">
        <v>290</v>
      </c>
    </row>
    <row r="14493" spans="1:5" x14ac:dyDescent="0.25">
      <c r="A14493" s="3" t="s">
        <v>11691</v>
      </c>
      <c r="B14493" s="3" t="s">
        <v>20714</v>
      </c>
      <c r="C14493" s="3" t="s">
        <v>11100</v>
      </c>
      <c r="D14493" s="3"/>
      <c r="E14493" s="3" t="s">
        <v>290</v>
      </c>
    </row>
    <row r="14494" spans="1:5" x14ac:dyDescent="0.25">
      <c r="A14494" s="3" t="s">
        <v>11745</v>
      </c>
      <c r="B14494" s="3" t="s">
        <v>20715</v>
      </c>
      <c r="C14494" s="3" t="s">
        <v>11320</v>
      </c>
      <c r="D14494" s="3"/>
      <c r="E14494" s="3" t="s">
        <v>290</v>
      </c>
    </row>
    <row r="14495" spans="1:5" x14ac:dyDescent="0.25">
      <c r="A14495" s="3" t="s">
        <v>11745</v>
      </c>
      <c r="B14495" s="3" t="s">
        <v>20716</v>
      </c>
      <c r="C14495" s="3" t="s">
        <v>11320</v>
      </c>
      <c r="D14495" s="3"/>
      <c r="E14495" s="3" t="s">
        <v>290</v>
      </c>
    </row>
    <row r="14496" spans="1:5" x14ac:dyDescent="0.25">
      <c r="A14496" s="3" t="s">
        <v>11745</v>
      </c>
      <c r="B14496" s="3" t="s">
        <v>20717</v>
      </c>
      <c r="C14496" s="3" t="s">
        <v>11320</v>
      </c>
      <c r="D14496" s="3"/>
      <c r="E14496" s="3" t="s">
        <v>290</v>
      </c>
    </row>
    <row r="14497" spans="1:5" x14ac:dyDescent="0.25">
      <c r="A14497" s="3" t="s">
        <v>11745</v>
      </c>
      <c r="B14497" s="3" t="s">
        <v>20718</v>
      </c>
      <c r="C14497" s="3" t="s">
        <v>11320</v>
      </c>
      <c r="D14497" s="3"/>
      <c r="E14497" s="3" t="s">
        <v>290</v>
      </c>
    </row>
    <row r="14498" spans="1:5" x14ac:dyDescent="0.25">
      <c r="A14498" s="3" t="s">
        <v>11745</v>
      </c>
      <c r="B14498" s="3" t="s">
        <v>20719</v>
      </c>
      <c r="C14498" s="3" t="s">
        <v>11320</v>
      </c>
      <c r="D14498" s="3"/>
      <c r="E14498" s="3" t="s">
        <v>290</v>
      </c>
    </row>
    <row r="14499" spans="1:5" x14ac:dyDescent="0.25">
      <c r="A14499" s="3" t="s">
        <v>11720</v>
      </c>
      <c r="B14499" s="3" t="s">
        <v>21535</v>
      </c>
      <c r="C14499" s="3" t="s">
        <v>11301</v>
      </c>
      <c r="D14499" s="3"/>
      <c r="E14499" s="3" t="s">
        <v>290</v>
      </c>
    </row>
    <row r="14500" spans="1:5" x14ac:dyDescent="0.25">
      <c r="A14500" s="3" t="s">
        <v>11745</v>
      </c>
      <c r="B14500" s="3" t="s">
        <v>20720</v>
      </c>
      <c r="C14500" s="3" t="s">
        <v>11320</v>
      </c>
      <c r="D14500" s="3"/>
      <c r="E14500" s="3" t="s">
        <v>290</v>
      </c>
    </row>
    <row r="14501" spans="1:5" x14ac:dyDescent="0.25">
      <c r="A14501" s="3" t="s">
        <v>11691</v>
      </c>
      <c r="B14501" s="3" t="s">
        <v>20721</v>
      </c>
      <c r="C14501" s="3" t="s">
        <v>11100</v>
      </c>
      <c r="D14501" s="3"/>
      <c r="E14501" s="3" t="s">
        <v>290</v>
      </c>
    </row>
    <row r="14502" spans="1:5" x14ac:dyDescent="0.25">
      <c r="A14502" s="3" t="s">
        <v>11745</v>
      </c>
      <c r="B14502" s="3" t="s">
        <v>20722</v>
      </c>
      <c r="C14502" s="3" t="s">
        <v>11320</v>
      </c>
      <c r="D14502" s="3"/>
      <c r="E14502" s="3" t="s">
        <v>290</v>
      </c>
    </row>
    <row r="14503" spans="1:5" x14ac:dyDescent="0.25">
      <c r="A14503" s="3" t="s">
        <v>11745</v>
      </c>
      <c r="B14503" s="3" t="s">
        <v>20723</v>
      </c>
      <c r="C14503" s="3" t="s">
        <v>11320</v>
      </c>
      <c r="D14503" s="3"/>
      <c r="E14503" s="3" t="s">
        <v>290</v>
      </c>
    </row>
    <row r="14504" spans="1:5" x14ac:dyDescent="0.25">
      <c r="A14504" s="3" t="s">
        <v>11720</v>
      </c>
      <c r="B14504" s="3" t="s">
        <v>21536</v>
      </c>
      <c r="C14504" s="3" t="s">
        <v>11301</v>
      </c>
      <c r="D14504" s="3"/>
      <c r="E14504" s="3" t="s">
        <v>290</v>
      </c>
    </row>
    <row r="14505" spans="1:5" x14ac:dyDescent="0.25">
      <c r="A14505" s="3" t="s">
        <v>11745</v>
      </c>
      <c r="B14505" s="3" t="s">
        <v>20724</v>
      </c>
      <c r="C14505" s="3" t="s">
        <v>11320</v>
      </c>
      <c r="D14505" s="3"/>
      <c r="E14505" s="3" t="s">
        <v>290</v>
      </c>
    </row>
    <row r="14506" spans="1:5" x14ac:dyDescent="0.25">
      <c r="A14506" s="3" t="s">
        <v>11745</v>
      </c>
      <c r="B14506" s="3" t="s">
        <v>20725</v>
      </c>
      <c r="C14506" s="3" t="s">
        <v>11320</v>
      </c>
      <c r="D14506" s="3"/>
      <c r="E14506" s="3" t="s">
        <v>290</v>
      </c>
    </row>
    <row r="14507" spans="1:5" x14ac:dyDescent="0.25">
      <c r="A14507" s="3" t="s">
        <v>11745</v>
      </c>
      <c r="B14507" s="3" t="s">
        <v>20726</v>
      </c>
      <c r="C14507" s="3" t="s">
        <v>11320</v>
      </c>
      <c r="D14507" s="3"/>
      <c r="E14507" s="3" t="s">
        <v>290</v>
      </c>
    </row>
    <row r="14508" spans="1:5" x14ac:dyDescent="0.25">
      <c r="A14508" s="3" t="s">
        <v>11745</v>
      </c>
      <c r="B14508" s="3" t="s">
        <v>20727</v>
      </c>
      <c r="C14508" s="3" t="s">
        <v>11320</v>
      </c>
      <c r="D14508" s="3"/>
      <c r="E14508" s="3" t="s">
        <v>290</v>
      </c>
    </row>
    <row r="14509" spans="1:5" x14ac:dyDescent="0.25">
      <c r="A14509" s="3" t="s">
        <v>11745</v>
      </c>
      <c r="B14509" s="3" t="s">
        <v>20728</v>
      </c>
      <c r="C14509" s="3" t="s">
        <v>11320</v>
      </c>
      <c r="D14509" s="3"/>
      <c r="E14509" s="3" t="s">
        <v>290</v>
      </c>
    </row>
    <row r="14510" spans="1:5" x14ac:dyDescent="0.25">
      <c r="A14510" s="3" t="s">
        <v>11742</v>
      </c>
      <c r="B14510" s="3" t="s">
        <v>20729</v>
      </c>
      <c r="C14510" s="3" t="s">
        <v>11317</v>
      </c>
      <c r="D14510" s="3"/>
      <c r="E14510" s="3" t="s">
        <v>290</v>
      </c>
    </row>
    <row r="14511" spans="1:5" x14ac:dyDescent="0.25">
      <c r="A14511" s="3" t="s">
        <v>11695</v>
      </c>
      <c r="B14511" s="3" t="s">
        <v>20730</v>
      </c>
      <c r="C14511" s="3" t="s">
        <v>11112</v>
      </c>
      <c r="D14511" s="3"/>
      <c r="E14511" s="3" t="s">
        <v>939</v>
      </c>
    </row>
    <row r="14512" spans="1:5" x14ac:dyDescent="0.25">
      <c r="A14512" s="3" t="s">
        <v>11717</v>
      </c>
      <c r="B14512" s="3" t="s">
        <v>21537</v>
      </c>
      <c r="C14512" s="3" t="s">
        <v>11298</v>
      </c>
      <c r="D14512" s="3"/>
      <c r="E14512" s="3" t="s">
        <v>290</v>
      </c>
    </row>
    <row r="14513" spans="1:5" x14ac:dyDescent="0.25">
      <c r="A14513" s="3" t="s">
        <v>11742</v>
      </c>
      <c r="B14513" s="3" t="s">
        <v>21538</v>
      </c>
      <c r="C14513" s="3" t="s">
        <v>11317</v>
      </c>
      <c r="D14513" s="3"/>
      <c r="E14513" s="3" t="s">
        <v>290</v>
      </c>
    </row>
    <row r="14514" spans="1:5" x14ac:dyDescent="0.25">
      <c r="A14514" s="3" t="s">
        <v>11717</v>
      </c>
      <c r="B14514" s="3" t="s">
        <v>21539</v>
      </c>
      <c r="C14514" s="3" t="s">
        <v>11298</v>
      </c>
      <c r="D14514" s="3"/>
      <c r="E14514" s="3" t="s">
        <v>290</v>
      </c>
    </row>
    <row r="14515" spans="1:5" x14ac:dyDescent="0.25">
      <c r="A14515" s="3" t="s">
        <v>11742</v>
      </c>
      <c r="B14515" s="3" t="s">
        <v>20731</v>
      </c>
      <c r="C14515" s="3" t="s">
        <v>11317</v>
      </c>
      <c r="D14515" s="3"/>
      <c r="E14515" s="3" t="s">
        <v>290</v>
      </c>
    </row>
    <row r="14516" spans="1:5" x14ac:dyDescent="0.25">
      <c r="A14516" s="3" t="s">
        <v>11717</v>
      </c>
      <c r="B14516" s="3" t="s">
        <v>21540</v>
      </c>
      <c r="C14516" s="3" t="s">
        <v>11298</v>
      </c>
      <c r="D14516" s="3"/>
      <c r="E14516" s="3" t="s">
        <v>290</v>
      </c>
    </row>
    <row r="14517" spans="1:5" x14ac:dyDescent="0.25">
      <c r="A14517" s="3" t="s">
        <v>11717</v>
      </c>
      <c r="B14517" s="3" t="s">
        <v>21541</v>
      </c>
      <c r="C14517" s="3" t="s">
        <v>11298</v>
      </c>
      <c r="D14517" s="3"/>
      <c r="E14517" s="3" t="s">
        <v>290</v>
      </c>
    </row>
    <row r="14518" spans="1:5" x14ac:dyDescent="0.25">
      <c r="A14518" s="3" t="s">
        <v>11717</v>
      </c>
      <c r="B14518" s="3" t="s">
        <v>21542</v>
      </c>
      <c r="C14518" s="3" t="s">
        <v>11298</v>
      </c>
      <c r="D14518" s="3"/>
      <c r="E14518" s="3" t="s">
        <v>290</v>
      </c>
    </row>
    <row r="14519" spans="1:5" x14ac:dyDescent="0.25">
      <c r="A14519" s="3" t="s">
        <v>11742</v>
      </c>
      <c r="B14519" s="3" t="s">
        <v>20732</v>
      </c>
      <c r="C14519" s="3" t="s">
        <v>11317</v>
      </c>
      <c r="D14519" s="3"/>
      <c r="E14519" s="3" t="s">
        <v>290</v>
      </c>
    </row>
    <row r="14520" spans="1:5" x14ac:dyDescent="0.25">
      <c r="A14520" s="3" t="s">
        <v>11717</v>
      </c>
      <c r="B14520" s="3" t="s">
        <v>21543</v>
      </c>
      <c r="C14520" s="3" t="s">
        <v>11298</v>
      </c>
      <c r="D14520" s="3"/>
      <c r="E14520" s="3" t="s">
        <v>290</v>
      </c>
    </row>
    <row r="14521" spans="1:5" x14ac:dyDescent="0.25">
      <c r="A14521" s="3" t="s">
        <v>11688</v>
      </c>
      <c r="B14521" s="3" t="s">
        <v>20733</v>
      </c>
      <c r="C14521" s="3" t="s">
        <v>11096</v>
      </c>
      <c r="D14521" s="3"/>
      <c r="E14521" s="3" t="s">
        <v>290</v>
      </c>
    </row>
    <row r="14522" spans="1:5" x14ac:dyDescent="0.25">
      <c r="A14522" s="3" t="s">
        <v>11717</v>
      </c>
      <c r="B14522" s="3" t="s">
        <v>21544</v>
      </c>
      <c r="C14522" s="3" t="s">
        <v>11298</v>
      </c>
      <c r="D14522" s="3"/>
      <c r="E14522" s="3" t="s">
        <v>290</v>
      </c>
    </row>
    <row r="14523" spans="1:5" x14ac:dyDescent="0.25">
      <c r="A14523" s="3" t="s">
        <v>11717</v>
      </c>
      <c r="B14523" s="3" t="s">
        <v>21545</v>
      </c>
      <c r="C14523" s="3" t="s">
        <v>11298</v>
      </c>
      <c r="D14523" s="3"/>
      <c r="E14523" s="3" t="s">
        <v>290</v>
      </c>
    </row>
    <row r="14524" spans="1:5" x14ac:dyDescent="0.25">
      <c r="A14524" s="3" t="s">
        <v>11717</v>
      </c>
      <c r="B14524" s="3" t="s">
        <v>21546</v>
      </c>
      <c r="C14524" s="3" t="s">
        <v>11298</v>
      </c>
      <c r="D14524" s="3"/>
      <c r="E14524" s="3" t="s">
        <v>290</v>
      </c>
    </row>
    <row r="14525" spans="1:5" x14ac:dyDescent="0.25">
      <c r="A14525" s="3" t="s">
        <v>11742</v>
      </c>
      <c r="B14525" s="3" t="s">
        <v>21547</v>
      </c>
      <c r="C14525" s="3" t="s">
        <v>11317</v>
      </c>
      <c r="D14525" s="3"/>
      <c r="E14525" s="3" t="s">
        <v>290</v>
      </c>
    </row>
    <row r="14526" spans="1:5" x14ac:dyDescent="0.25">
      <c r="A14526" s="3" t="s">
        <v>11717</v>
      </c>
      <c r="B14526" s="3" t="s">
        <v>21548</v>
      </c>
      <c r="C14526" s="3" t="s">
        <v>11298</v>
      </c>
      <c r="D14526" s="3"/>
      <c r="E14526" s="3" t="s">
        <v>290</v>
      </c>
    </row>
    <row r="14527" spans="1:5" x14ac:dyDescent="0.25">
      <c r="A14527" s="3" t="s">
        <v>11717</v>
      </c>
      <c r="B14527" s="3" t="s">
        <v>21549</v>
      </c>
      <c r="C14527" s="3" t="s">
        <v>11298</v>
      </c>
      <c r="D14527" s="3"/>
      <c r="E14527" s="3" t="s">
        <v>290</v>
      </c>
    </row>
    <row r="14528" spans="1:5" x14ac:dyDescent="0.25">
      <c r="A14528" s="3" t="s">
        <v>11717</v>
      </c>
      <c r="B14528" s="3" t="s">
        <v>21550</v>
      </c>
      <c r="C14528" s="3" t="s">
        <v>11298</v>
      </c>
      <c r="D14528" s="3"/>
      <c r="E14528" s="3" t="s">
        <v>290</v>
      </c>
    </row>
    <row r="14529" spans="1:5" x14ac:dyDescent="0.25">
      <c r="A14529" s="3" t="s">
        <v>11717</v>
      </c>
      <c r="B14529" s="3" t="s">
        <v>21551</v>
      </c>
      <c r="C14529" s="3" t="s">
        <v>11298</v>
      </c>
      <c r="D14529" s="3"/>
      <c r="E14529" s="3" t="s">
        <v>290</v>
      </c>
    </row>
    <row r="14530" spans="1:5" x14ac:dyDescent="0.25">
      <c r="A14530" s="3" t="s">
        <v>11717</v>
      </c>
      <c r="B14530" s="3" t="s">
        <v>21552</v>
      </c>
      <c r="C14530" s="3" t="s">
        <v>11298</v>
      </c>
      <c r="D14530" s="3"/>
      <c r="E14530" s="3" t="s">
        <v>290</v>
      </c>
    </row>
    <row r="14531" spans="1:5" x14ac:dyDescent="0.25">
      <c r="A14531" s="3" t="s">
        <v>11705</v>
      </c>
      <c r="B14531" s="3" t="s">
        <v>20734</v>
      </c>
      <c r="C14531" s="3" t="s">
        <v>11106</v>
      </c>
      <c r="D14531" s="3"/>
      <c r="E14531" s="3" t="s">
        <v>290</v>
      </c>
    </row>
    <row r="14532" spans="1:5" x14ac:dyDescent="0.25">
      <c r="A14532" s="3" t="s">
        <v>11751</v>
      </c>
      <c r="B14532" s="3" t="s">
        <v>20735</v>
      </c>
      <c r="C14532" s="3" t="s">
        <v>11326</v>
      </c>
      <c r="D14532" s="3"/>
      <c r="E14532" s="3" t="s">
        <v>290</v>
      </c>
    </row>
    <row r="14533" spans="1:5" x14ac:dyDescent="0.25">
      <c r="A14533" s="3" t="s">
        <v>11751</v>
      </c>
      <c r="B14533" s="3" t="s">
        <v>20736</v>
      </c>
      <c r="C14533" s="3" t="s">
        <v>11326</v>
      </c>
      <c r="D14533" s="3"/>
      <c r="E14533" s="3" t="s">
        <v>290</v>
      </c>
    </row>
    <row r="14534" spans="1:5" x14ac:dyDescent="0.25">
      <c r="A14534" s="3" t="s">
        <v>11705</v>
      </c>
      <c r="B14534" s="3" t="s">
        <v>20737</v>
      </c>
      <c r="C14534" s="3" t="s">
        <v>11106</v>
      </c>
      <c r="D14534" s="3"/>
      <c r="E14534" s="3" t="s">
        <v>290</v>
      </c>
    </row>
    <row r="14535" spans="1:5" x14ac:dyDescent="0.25">
      <c r="A14535" s="3" t="s">
        <v>11751</v>
      </c>
      <c r="B14535" s="3" t="s">
        <v>20738</v>
      </c>
      <c r="C14535" s="3" t="s">
        <v>11326</v>
      </c>
      <c r="D14535" s="3"/>
      <c r="E14535" s="3" t="s">
        <v>290</v>
      </c>
    </row>
    <row r="14536" spans="1:5" x14ac:dyDescent="0.25">
      <c r="A14536" s="3" t="s">
        <v>11753</v>
      </c>
      <c r="B14536" s="3" t="s">
        <v>20739</v>
      </c>
      <c r="C14536" s="3" t="s">
        <v>11328</v>
      </c>
      <c r="D14536" s="3"/>
      <c r="E14536" s="3" t="s">
        <v>290</v>
      </c>
    </row>
    <row r="14537" spans="1:5" x14ac:dyDescent="0.25">
      <c r="A14537" s="3" t="s">
        <v>11751</v>
      </c>
      <c r="B14537" s="3" t="s">
        <v>20740</v>
      </c>
      <c r="C14537" s="3" t="s">
        <v>11326</v>
      </c>
      <c r="D14537" s="3"/>
      <c r="E14537" s="3" t="s">
        <v>290</v>
      </c>
    </row>
    <row r="14538" spans="1:5" x14ac:dyDescent="0.25">
      <c r="A14538" s="3" t="s">
        <v>11751</v>
      </c>
      <c r="B14538" s="3" t="s">
        <v>20741</v>
      </c>
      <c r="C14538" s="3" t="s">
        <v>11326</v>
      </c>
      <c r="D14538" s="3"/>
      <c r="E14538" s="3" t="s">
        <v>290</v>
      </c>
    </row>
    <row r="14539" spans="1:5" x14ac:dyDescent="0.25">
      <c r="A14539" s="3" t="s">
        <v>11720</v>
      </c>
      <c r="B14539" s="3" t="s">
        <v>21553</v>
      </c>
      <c r="C14539" s="3" t="s">
        <v>11301</v>
      </c>
      <c r="D14539" s="3"/>
      <c r="E14539" s="3" t="s">
        <v>290</v>
      </c>
    </row>
    <row r="14540" spans="1:5" x14ac:dyDescent="0.25">
      <c r="A14540" s="3" t="s">
        <v>11751</v>
      </c>
      <c r="B14540" s="3" t="s">
        <v>20742</v>
      </c>
      <c r="C14540" s="3" t="s">
        <v>11326</v>
      </c>
      <c r="D14540" s="3"/>
      <c r="E14540" s="3" t="s">
        <v>290</v>
      </c>
    </row>
    <row r="14541" spans="1:5" x14ac:dyDescent="0.25">
      <c r="A14541" s="3" t="s">
        <v>11751</v>
      </c>
      <c r="B14541" s="3" t="s">
        <v>20743</v>
      </c>
      <c r="C14541" s="3" t="s">
        <v>11326</v>
      </c>
      <c r="D14541" s="3"/>
      <c r="E14541" s="3" t="s">
        <v>290</v>
      </c>
    </row>
    <row r="14542" spans="1:5" x14ac:dyDescent="0.25">
      <c r="A14542" s="3" t="s">
        <v>11751</v>
      </c>
      <c r="B14542" s="3" t="s">
        <v>20744</v>
      </c>
      <c r="C14542" s="3" t="s">
        <v>11326</v>
      </c>
      <c r="D14542" s="3"/>
      <c r="E14542" s="3" t="s">
        <v>290</v>
      </c>
    </row>
    <row r="14543" spans="1:5" x14ac:dyDescent="0.25">
      <c r="A14543" s="3" t="s">
        <v>11751</v>
      </c>
      <c r="B14543" s="3" t="s">
        <v>20745</v>
      </c>
      <c r="C14543" s="3" t="s">
        <v>11326</v>
      </c>
      <c r="D14543" s="3"/>
      <c r="E14543" s="3" t="s">
        <v>290</v>
      </c>
    </row>
    <row r="14544" spans="1:5" x14ac:dyDescent="0.25">
      <c r="A14544" s="3" t="s">
        <v>11728</v>
      </c>
      <c r="B14544" s="3" t="s">
        <v>21554</v>
      </c>
      <c r="C14544" s="3" t="s">
        <v>11310</v>
      </c>
      <c r="D14544" s="3"/>
      <c r="E14544" s="3" t="s">
        <v>290</v>
      </c>
    </row>
    <row r="14545" spans="1:5" x14ac:dyDescent="0.25">
      <c r="A14545" s="3" t="s">
        <v>11728</v>
      </c>
      <c r="B14545" s="3" t="s">
        <v>21555</v>
      </c>
      <c r="C14545" s="3" t="s">
        <v>11310</v>
      </c>
      <c r="D14545" s="3"/>
      <c r="E14545" s="3" t="s">
        <v>290</v>
      </c>
    </row>
    <row r="14546" spans="1:5" x14ac:dyDescent="0.25">
      <c r="A14546" s="3" t="s">
        <v>11728</v>
      </c>
      <c r="B14546" s="3" t="s">
        <v>21556</v>
      </c>
      <c r="C14546" s="3" t="s">
        <v>11310</v>
      </c>
      <c r="D14546" s="3"/>
      <c r="E14546" s="3" t="s">
        <v>290</v>
      </c>
    </row>
    <row r="14547" spans="1:5" x14ac:dyDescent="0.25">
      <c r="A14547" s="3" t="s">
        <v>11751</v>
      </c>
      <c r="B14547" s="3" t="s">
        <v>20746</v>
      </c>
      <c r="C14547" s="3" t="s">
        <v>11326</v>
      </c>
      <c r="D14547" s="3"/>
      <c r="E14547" s="3" t="s">
        <v>290</v>
      </c>
    </row>
    <row r="14548" spans="1:5" x14ac:dyDescent="0.25">
      <c r="A14548" s="3" t="s">
        <v>11728</v>
      </c>
      <c r="B14548" s="3" t="s">
        <v>21557</v>
      </c>
      <c r="C14548" s="3" t="s">
        <v>11310</v>
      </c>
      <c r="D14548" s="3"/>
      <c r="E14548" s="3" t="s">
        <v>290</v>
      </c>
    </row>
    <row r="14549" spans="1:5" x14ac:dyDescent="0.25">
      <c r="A14549" s="3" t="s">
        <v>11751</v>
      </c>
      <c r="B14549" s="3" t="s">
        <v>20747</v>
      </c>
      <c r="C14549" s="3" t="s">
        <v>11326</v>
      </c>
      <c r="D14549" s="3"/>
      <c r="E14549" s="3" t="s">
        <v>290</v>
      </c>
    </row>
    <row r="14550" spans="1:5" x14ac:dyDescent="0.25">
      <c r="A14550" s="3" t="s">
        <v>11751</v>
      </c>
      <c r="B14550" s="3" t="s">
        <v>20748</v>
      </c>
      <c r="C14550" s="3" t="s">
        <v>11326</v>
      </c>
      <c r="D14550" s="3"/>
      <c r="E14550" s="3" t="s">
        <v>290</v>
      </c>
    </row>
    <row r="14551" spans="1:5" x14ac:dyDescent="0.25">
      <c r="A14551" s="3" t="s">
        <v>11751</v>
      </c>
      <c r="B14551" s="3" t="s">
        <v>20749</v>
      </c>
      <c r="C14551" s="3" t="s">
        <v>11326</v>
      </c>
      <c r="D14551" s="3"/>
      <c r="E14551" s="3" t="s">
        <v>290</v>
      </c>
    </row>
    <row r="14552" spans="1:5" x14ac:dyDescent="0.25">
      <c r="A14552" s="3" t="s">
        <v>11751</v>
      </c>
      <c r="B14552" s="3" t="s">
        <v>20750</v>
      </c>
      <c r="C14552" s="3" t="s">
        <v>11326</v>
      </c>
      <c r="D14552" s="3"/>
      <c r="E14552" s="3" t="s">
        <v>290</v>
      </c>
    </row>
    <row r="14553" spans="1:5" x14ac:dyDescent="0.25">
      <c r="A14553" s="3" t="s">
        <v>11705</v>
      </c>
      <c r="B14553" s="3" t="s">
        <v>20751</v>
      </c>
      <c r="C14553" s="3" t="s">
        <v>11106</v>
      </c>
      <c r="D14553" s="3"/>
      <c r="E14553" s="3" t="s">
        <v>290</v>
      </c>
    </row>
    <row r="14554" spans="1:5" x14ac:dyDescent="0.25">
      <c r="A14554" s="3" t="s">
        <v>11728</v>
      </c>
      <c r="B14554" s="3" t="s">
        <v>21558</v>
      </c>
      <c r="C14554" s="3" t="s">
        <v>11310</v>
      </c>
      <c r="D14554" s="3"/>
      <c r="E14554" s="3" t="s">
        <v>290</v>
      </c>
    </row>
    <row r="14555" spans="1:5" x14ac:dyDescent="0.25">
      <c r="A14555" s="3" t="s">
        <v>11707</v>
      </c>
      <c r="B14555" s="3" t="s">
        <v>20752</v>
      </c>
      <c r="C14555" s="3" t="s">
        <v>11292</v>
      </c>
      <c r="D14555" s="3"/>
      <c r="E14555" s="3" t="s">
        <v>11114</v>
      </c>
    </row>
    <row r="14556" spans="1:5" x14ac:dyDescent="0.25">
      <c r="A14556" s="3" t="s">
        <v>11751</v>
      </c>
      <c r="B14556" s="3" t="s">
        <v>20753</v>
      </c>
      <c r="C14556" s="3" t="s">
        <v>11326</v>
      </c>
      <c r="D14556" s="3"/>
      <c r="E14556" s="3" t="s">
        <v>290</v>
      </c>
    </row>
    <row r="14557" spans="1:5" x14ac:dyDescent="0.25">
      <c r="A14557" s="3" t="s">
        <v>11728</v>
      </c>
      <c r="B14557" s="3" t="s">
        <v>21559</v>
      </c>
      <c r="C14557" s="3" t="s">
        <v>11310</v>
      </c>
      <c r="D14557" s="3"/>
      <c r="E14557" s="3" t="s">
        <v>290</v>
      </c>
    </row>
    <row r="14558" spans="1:5" x14ac:dyDescent="0.25">
      <c r="A14558" s="3" t="s">
        <v>11751</v>
      </c>
      <c r="B14558" s="3" t="s">
        <v>20754</v>
      </c>
      <c r="C14558" s="3" t="s">
        <v>11326</v>
      </c>
      <c r="D14558" s="3"/>
      <c r="E14558" s="3" t="s">
        <v>290</v>
      </c>
    </row>
    <row r="14559" spans="1:5" x14ac:dyDescent="0.25">
      <c r="A14559" s="3" t="s">
        <v>11728</v>
      </c>
      <c r="B14559" s="3" t="s">
        <v>21560</v>
      </c>
      <c r="C14559" s="3" t="s">
        <v>11310</v>
      </c>
      <c r="D14559" s="3"/>
      <c r="E14559" s="3" t="s">
        <v>290</v>
      </c>
    </row>
    <row r="14560" spans="1:5" x14ac:dyDescent="0.25">
      <c r="A14560" s="3" t="s">
        <v>11705</v>
      </c>
      <c r="B14560" s="3" t="s">
        <v>20755</v>
      </c>
      <c r="C14560" s="3" t="s">
        <v>11106</v>
      </c>
      <c r="D14560" s="3"/>
      <c r="E14560" s="3" t="s">
        <v>290</v>
      </c>
    </row>
    <row r="14561" spans="1:5" x14ac:dyDescent="0.25">
      <c r="A14561" s="3" t="s">
        <v>11751</v>
      </c>
      <c r="B14561" s="3" t="s">
        <v>20756</v>
      </c>
      <c r="C14561" s="3" t="s">
        <v>11326</v>
      </c>
      <c r="D14561" s="3"/>
      <c r="E14561" s="3" t="s">
        <v>290</v>
      </c>
    </row>
    <row r="14562" spans="1:5" x14ac:dyDescent="0.25">
      <c r="A14562" s="3" t="s">
        <v>11751</v>
      </c>
      <c r="B14562" s="3" t="s">
        <v>20757</v>
      </c>
      <c r="C14562" s="3" t="s">
        <v>11326</v>
      </c>
      <c r="D14562" s="3"/>
      <c r="E14562" s="3" t="s">
        <v>290</v>
      </c>
    </row>
    <row r="14563" spans="1:5" x14ac:dyDescent="0.25">
      <c r="A14563" s="3" t="s">
        <v>11751</v>
      </c>
      <c r="B14563" s="3" t="s">
        <v>20758</v>
      </c>
      <c r="C14563" s="3" t="s">
        <v>11326</v>
      </c>
      <c r="D14563" s="3"/>
      <c r="E14563" s="3" t="s">
        <v>290</v>
      </c>
    </row>
    <row r="14564" spans="1:5" x14ac:dyDescent="0.25">
      <c r="A14564" s="3" t="s">
        <v>11728</v>
      </c>
      <c r="B14564" s="3" t="s">
        <v>21561</v>
      </c>
      <c r="C14564" s="3" t="s">
        <v>11310</v>
      </c>
      <c r="D14564" s="3"/>
      <c r="E14564" s="3" t="s">
        <v>290</v>
      </c>
    </row>
    <row r="14565" spans="1:5" x14ac:dyDescent="0.25">
      <c r="A14565" s="3" t="s">
        <v>11751</v>
      </c>
      <c r="B14565" s="3" t="s">
        <v>20759</v>
      </c>
      <c r="C14565" s="3" t="s">
        <v>11326</v>
      </c>
      <c r="D14565" s="3"/>
      <c r="E14565" s="3" t="s">
        <v>290</v>
      </c>
    </row>
    <row r="14566" spans="1:5" x14ac:dyDescent="0.25">
      <c r="A14566" s="3" t="s">
        <v>11705</v>
      </c>
      <c r="B14566" s="3" t="s">
        <v>20760</v>
      </c>
      <c r="C14566" s="3" t="s">
        <v>11106</v>
      </c>
      <c r="D14566" s="3"/>
      <c r="E14566" s="3" t="s">
        <v>290</v>
      </c>
    </row>
    <row r="14567" spans="1:5" x14ac:dyDescent="0.25">
      <c r="A14567" s="3" t="s">
        <v>11751</v>
      </c>
      <c r="B14567" s="3" t="s">
        <v>20761</v>
      </c>
      <c r="C14567" s="3" t="s">
        <v>11326</v>
      </c>
      <c r="D14567" s="3"/>
      <c r="E14567" s="3" t="s">
        <v>290</v>
      </c>
    </row>
    <row r="14568" spans="1:5" x14ac:dyDescent="0.25">
      <c r="A14568" s="3" t="s">
        <v>11728</v>
      </c>
      <c r="B14568" s="3" t="s">
        <v>21562</v>
      </c>
      <c r="C14568" s="3" t="s">
        <v>11310</v>
      </c>
      <c r="D14568" s="3"/>
      <c r="E14568" s="3" t="s">
        <v>290</v>
      </c>
    </row>
    <row r="14569" spans="1:5" x14ac:dyDescent="0.25">
      <c r="A14569" s="3" t="s">
        <v>11728</v>
      </c>
      <c r="B14569" s="3" t="s">
        <v>21563</v>
      </c>
      <c r="C14569" s="3" t="s">
        <v>11310</v>
      </c>
      <c r="D14569" s="3"/>
      <c r="E14569" s="3" t="s">
        <v>290</v>
      </c>
    </row>
    <row r="14570" spans="1:5" x14ac:dyDescent="0.25">
      <c r="A14570" s="3" t="s">
        <v>11751</v>
      </c>
      <c r="B14570" s="3" t="s">
        <v>20762</v>
      </c>
      <c r="C14570" s="3" t="s">
        <v>11326</v>
      </c>
      <c r="D14570" s="3"/>
      <c r="E14570" s="3" t="s">
        <v>290</v>
      </c>
    </row>
    <row r="14571" spans="1:5" x14ac:dyDescent="0.25">
      <c r="A14571" s="3" t="s">
        <v>11728</v>
      </c>
      <c r="B14571" s="3" t="s">
        <v>21564</v>
      </c>
      <c r="C14571" s="3" t="s">
        <v>11310</v>
      </c>
      <c r="D14571" s="3"/>
      <c r="E14571" s="3" t="s">
        <v>290</v>
      </c>
    </row>
    <row r="14572" spans="1:5" x14ac:dyDescent="0.25">
      <c r="A14572" s="3" t="s">
        <v>11705</v>
      </c>
      <c r="B14572" s="3" t="s">
        <v>20763</v>
      </c>
      <c r="C14572" s="3" t="s">
        <v>11106</v>
      </c>
      <c r="D14572" s="3"/>
      <c r="E14572" s="3" t="s">
        <v>290</v>
      </c>
    </row>
    <row r="14573" spans="1:5" x14ac:dyDescent="0.25">
      <c r="A14573" s="3" t="s">
        <v>11728</v>
      </c>
      <c r="B14573" s="3" t="s">
        <v>21565</v>
      </c>
      <c r="C14573" s="3" t="s">
        <v>11310</v>
      </c>
      <c r="D14573" s="3"/>
      <c r="E14573" s="3" t="s">
        <v>290</v>
      </c>
    </row>
    <row r="14574" spans="1:5" x14ac:dyDescent="0.25">
      <c r="A14574" s="3" t="s">
        <v>11700</v>
      </c>
      <c r="B14574" s="3" t="s">
        <v>20764</v>
      </c>
      <c r="C14574" s="3" t="s">
        <v>11109</v>
      </c>
      <c r="D14574" s="3"/>
      <c r="E14574" s="3" t="s">
        <v>290</v>
      </c>
    </row>
    <row r="14575" spans="1:5" x14ac:dyDescent="0.25">
      <c r="A14575" s="3" t="s">
        <v>11751</v>
      </c>
      <c r="B14575" s="3" t="s">
        <v>20765</v>
      </c>
      <c r="C14575" s="3" t="s">
        <v>11326</v>
      </c>
      <c r="D14575" s="3"/>
      <c r="E14575" s="3" t="s">
        <v>290</v>
      </c>
    </row>
    <row r="14576" spans="1:5" x14ac:dyDescent="0.25">
      <c r="A14576" s="3" t="s">
        <v>11728</v>
      </c>
      <c r="B14576" s="3" t="s">
        <v>21566</v>
      </c>
      <c r="C14576" s="3" t="s">
        <v>11310</v>
      </c>
      <c r="D14576" s="3"/>
      <c r="E14576" s="3" t="s">
        <v>290</v>
      </c>
    </row>
    <row r="14577" spans="1:5" x14ac:dyDescent="0.25">
      <c r="A14577" s="3" t="s">
        <v>11728</v>
      </c>
      <c r="B14577" s="3" t="s">
        <v>21567</v>
      </c>
      <c r="C14577" s="3" t="s">
        <v>11310</v>
      </c>
      <c r="D14577" s="3"/>
      <c r="E14577" s="3" t="s">
        <v>290</v>
      </c>
    </row>
    <row r="14578" spans="1:5" x14ac:dyDescent="0.25">
      <c r="A14578" s="3" t="s">
        <v>11751</v>
      </c>
      <c r="B14578" s="3" t="s">
        <v>20766</v>
      </c>
      <c r="C14578" s="3" t="s">
        <v>11326</v>
      </c>
      <c r="D14578" s="3"/>
      <c r="E14578" s="3" t="s">
        <v>290</v>
      </c>
    </row>
    <row r="14579" spans="1:5" x14ac:dyDescent="0.25">
      <c r="A14579" s="3" t="s">
        <v>11751</v>
      </c>
      <c r="B14579" s="3" t="s">
        <v>20767</v>
      </c>
      <c r="C14579" s="3" t="s">
        <v>11326</v>
      </c>
      <c r="D14579" s="3"/>
      <c r="E14579" s="3" t="s">
        <v>290</v>
      </c>
    </row>
    <row r="14580" spans="1:5" x14ac:dyDescent="0.25">
      <c r="A14580" s="3" t="s">
        <v>11751</v>
      </c>
      <c r="B14580" s="3" t="s">
        <v>20768</v>
      </c>
      <c r="C14580" s="3" t="s">
        <v>11326</v>
      </c>
      <c r="D14580" s="3"/>
      <c r="E14580" s="3" t="s">
        <v>290</v>
      </c>
    </row>
    <row r="14581" spans="1:5" x14ac:dyDescent="0.25">
      <c r="A14581" s="3" t="s">
        <v>11728</v>
      </c>
      <c r="B14581" s="3" t="s">
        <v>21568</v>
      </c>
      <c r="C14581" s="3" t="s">
        <v>11310</v>
      </c>
      <c r="D14581" s="3"/>
      <c r="E14581" s="3" t="s">
        <v>290</v>
      </c>
    </row>
    <row r="14582" spans="1:5" x14ac:dyDescent="0.25">
      <c r="A14582" s="3" t="s">
        <v>11751</v>
      </c>
      <c r="B14582" s="3" t="s">
        <v>20769</v>
      </c>
      <c r="C14582" s="3" t="s">
        <v>11326</v>
      </c>
      <c r="D14582" s="3"/>
      <c r="E14582" s="3" t="s">
        <v>290</v>
      </c>
    </row>
    <row r="14583" spans="1:5" x14ac:dyDescent="0.25">
      <c r="A14583" s="3" t="s">
        <v>11751</v>
      </c>
      <c r="B14583" s="3" t="s">
        <v>20770</v>
      </c>
      <c r="C14583" s="3" t="s">
        <v>11326</v>
      </c>
      <c r="D14583" s="3"/>
      <c r="E14583" s="3" t="s">
        <v>290</v>
      </c>
    </row>
    <row r="14584" spans="1:5" x14ac:dyDescent="0.25">
      <c r="A14584" s="3" t="s">
        <v>11728</v>
      </c>
      <c r="B14584" s="3" t="s">
        <v>21569</v>
      </c>
      <c r="C14584" s="3" t="s">
        <v>11310</v>
      </c>
      <c r="D14584" s="3"/>
      <c r="E14584" s="3" t="s">
        <v>290</v>
      </c>
    </row>
    <row r="14585" spans="1:5" x14ac:dyDescent="0.25">
      <c r="A14585" s="3" t="s">
        <v>11728</v>
      </c>
      <c r="B14585" s="3" t="s">
        <v>21570</v>
      </c>
      <c r="C14585" s="3" t="s">
        <v>11310</v>
      </c>
      <c r="D14585" s="3"/>
      <c r="E14585" s="3" t="s">
        <v>290</v>
      </c>
    </row>
    <row r="14586" spans="1:5" x14ac:dyDescent="0.25">
      <c r="A14586" s="3" t="s">
        <v>11751</v>
      </c>
      <c r="B14586" s="3" t="s">
        <v>20771</v>
      </c>
      <c r="C14586" s="3" t="s">
        <v>11326</v>
      </c>
      <c r="D14586" s="3"/>
      <c r="E14586" s="3" t="s">
        <v>290</v>
      </c>
    </row>
    <row r="14587" spans="1:5" x14ac:dyDescent="0.25">
      <c r="A14587" s="3" t="s">
        <v>11705</v>
      </c>
      <c r="B14587" s="3" t="s">
        <v>20772</v>
      </c>
      <c r="C14587" s="3" t="s">
        <v>11106</v>
      </c>
      <c r="D14587" s="3"/>
      <c r="E14587" s="3" t="s">
        <v>290</v>
      </c>
    </row>
    <row r="14588" spans="1:5" x14ac:dyDescent="0.25">
      <c r="A14588" s="3" t="s">
        <v>11705</v>
      </c>
      <c r="B14588" s="3" t="s">
        <v>20773</v>
      </c>
      <c r="C14588" s="3" t="s">
        <v>11106</v>
      </c>
      <c r="D14588" s="3"/>
      <c r="E14588" s="3" t="s">
        <v>290</v>
      </c>
    </row>
    <row r="14589" spans="1:5" x14ac:dyDescent="0.25">
      <c r="A14589" s="3" t="s">
        <v>11751</v>
      </c>
      <c r="B14589" s="3" t="s">
        <v>20774</v>
      </c>
      <c r="C14589" s="3" t="s">
        <v>11326</v>
      </c>
      <c r="D14589" s="3"/>
      <c r="E14589" s="3" t="s">
        <v>290</v>
      </c>
    </row>
    <row r="14590" spans="1:5" x14ac:dyDescent="0.25">
      <c r="A14590" s="3" t="s">
        <v>11751</v>
      </c>
      <c r="B14590" s="3" t="s">
        <v>20775</v>
      </c>
      <c r="C14590" s="3" t="s">
        <v>11326</v>
      </c>
      <c r="D14590" s="3"/>
      <c r="E14590" s="3" t="s">
        <v>290</v>
      </c>
    </row>
    <row r="14591" spans="1:5" x14ac:dyDescent="0.25">
      <c r="A14591" s="3" t="s">
        <v>11751</v>
      </c>
      <c r="B14591" s="3" t="s">
        <v>20776</v>
      </c>
      <c r="C14591" s="3" t="s">
        <v>11326</v>
      </c>
      <c r="D14591" s="3"/>
      <c r="E14591" s="3" t="s">
        <v>290</v>
      </c>
    </row>
    <row r="14592" spans="1:5" x14ac:dyDescent="0.25">
      <c r="A14592" s="3" t="s">
        <v>11728</v>
      </c>
      <c r="B14592" s="3" t="s">
        <v>21571</v>
      </c>
      <c r="C14592" s="3" t="s">
        <v>11310</v>
      </c>
      <c r="D14592" s="3"/>
      <c r="E14592" s="3" t="s">
        <v>290</v>
      </c>
    </row>
    <row r="14593" spans="1:5" x14ac:dyDescent="0.25">
      <c r="A14593" s="3" t="s">
        <v>11728</v>
      </c>
      <c r="B14593" s="3" t="s">
        <v>21572</v>
      </c>
      <c r="C14593" s="3" t="s">
        <v>11310</v>
      </c>
      <c r="D14593" s="3"/>
      <c r="E14593" s="3" t="s">
        <v>290</v>
      </c>
    </row>
    <row r="14594" spans="1:5" x14ac:dyDescent="0.25">
      <c r="A14594" s="3" t="s">
        <v>11728</v>
      </c>
      <c r="B14594" s="3" t="s">
        <v>21573</v>
      </c>
      <c r="C14594" s="3" t="s">
        <v>11310</v>
      </c>
      <c r="D14594" s="3"/>
      <c r="E14594" s="3" t="s">
        <v>290</v>
      </c>
    </row>
    <row r="14595" spans="1:5" x14ac:dyDescent="0.25">
      <c r="A14595" s="3" t="s">
        <v>11751</v>
      </c>
      <c r="B14595" s="3" t="s">
        <v>20777</v>
      </c>
      <c r="C14595" s="3" t="s">
        <v>11326</v>
      </c>
      <c r="D14595" s="3"/>
      <c r="E14595" s="3" t="s">
        <v>290</v>
      </c>
    </row>
    <row r="14596" spans="1:5" x14ac:dyDescent="0.25">
      <c r="A14596" s="3" t="s">
        <v>11728</v>
      </c>
      <c r="B14596" s="3" t="s">
        <v>21574</v>
      </c>
      <c r="C14596" s="3" t="s">
        <v>11310</v>
      </c>
      <c r="D14596" s="3"/>
      <c r="E14596" s="3" t="s">
        <v>290</v>
      </c>
    </row>
    <row r="14597" spans="1:5" x14ac:dyDescent="0.25">
      <c r="A14597" s="3" t="s">
        <v>11751</v>
      </c>
      <c r="B14597" s="3" t="s">
        <v>20778</v>
      </c>
      <c r="C14597" s="3" t="s">
        <v>11326</v>
      </c>
      <c r="D14597" s="3"/>
      <c r="E14597" s="3" t="s">
        <v>290</v>
      </c>
    </row>
    <row r="14598" spans="1:5" x14ac:dyDescent="0.25">
      <c r="A14598" s="3" t="s">
        <v>11751</v>
      </c>
      <c r="B14598" s="3" t="s">
        <v>20779</v>
      </c>
      <c r="C14598" s="3" t="s">
        <v>11326</v>
      </c>
      <c r="D14598" s="3"/>
      <c r="E14598" s="3" t="s">
        <v>290</v>
      </c>
    </row>
    <row r="14599" spans="1:5" x14ac:dyDescent="0.25">
      <c r="A14599" s="3" t="s">
        <v>11704</v>
      </c>
      <c r="B14599" s="3" t="s">
        <v>20780</v>
      </c>
      <c r="C14599" s="3" t="s">
        <v>11108</v>
      </c>
      <c r="D14599" s="3"/>
      <c r="E14599" s="3" t="s">
        <v>290</v>
      </c>
    </row>
    <row r="14600" spans="1:5" x14ac:dyDescent="0.25">
      <c r="A14600" s="3" t="s">
        <v>11752</v>
      </c>
      <c r="B14600" s="3" t="s">
        <v>20781</v>
      </c>
      <c r="C14600" s="3" t="s">
        <v>11327</v>
      </c>
      <c r="D14600" s="3"/>
      <c r="E14600" s="3" t="s">
        <v>290</v>
      </c>
    </row>
    <row r="14601" spans="1:5" x14ac:dyDescent="0.25">
      <c r="A14601" s="3" t="s">
        <v>11704</v>
      </c>
      <c r="B14601" s="3" t="s">
        <v>20782</v>
      </c>
      <c r="C14601" s="3" t="s">
        <v>11108</v>
      </c>
      <c r="D14601" s="3"/>
      <c r="E14601" s="3" t="s">
        <v>290</v>
      </c>
    </row>
    <row r="14602" spans="1:5" x14ac:dyDescent="0.25">
      <c r="A14602" s="3" t="s">
        <v>11704</v>
      </c>
      <c r="B14602" s="3" t="s">
        <v>20783</v>
      </c>
      <c r="C14602" s="3" t="s">
        <v>11108</v>
      </c>
      <c r="D14602" s="3"/>
      <c r="E14602" s="3" t="s">
        <v>290</v>
      </c>
    </row>
    <row r="14603" spans="1:5" x14ac:dyDescent="0.25">
      <c r="A14603" s="3" t="s">
        <v>11752</v>
      </c>
      <c r="B14603" s="3" t="s">
        <v>20784</v>
      </c>
      <c r="C14603" s="3" t="s">
        <v>11327</v>
      </c>
      <c r="D14603" s="3"/>
      <c r="E14603" s="3" t="s">
        <v>290</v>
      </c>
    </row>
    <row r="14604" spans="1:5" x14ac:dyDescent="0.25">
      <c r="A14604" s="3" t="s">
        <v>11727</v>
      </c>
      <c r="B14604" s="3" t="s">
        <v>21575</v>
      </c>
      <c r="C14604" s="3" t="s">
        <v>11309</v>
      </c>
      <c r="D14604" s="3"/>
      <c r="E14604" s="3" t="s">
        <v>290</v>
      </c>
    </row>
    <row r="14605" spans="1:5" x14ac:dyDescent="0.25">
      <c r="A14605" s="3" t="s">
        <v>11752</v>
      </c>
      <c r="B14605" s="3" t="s">
        <v>20785</v>
      </c>
      <c r="C14605" s="3" t="s">
        <v>11327</v>
      </c>
      <c r="D14605" s="3"/>
      <c r="E14605" s="3" t="s">
        <v>290</v>
      </c>
    </row>
    <row r="14606" spans="1:5" x14ac:dyDescent="0.25">
      <c r="A14606" s="3" t="s">
        <v>11752</v>
      </c>
      <c r="B14606" s="3" t="s">
        <v>20786</v>
      </c>
      <c r="C14606" s="3" t="s">
        <v>11327</v>
      </c>
      <c r="D14606" s="3"/>
      <c r="E14606" s="3" t="s">
        <v>290</v>
      </c>
    </row>
    <row r="14607" spans="1:5" x14ac:dyDescent="0.25">
      <c r="A14607" s="3" t="s">
        <v>11752</v>
      </c>
      <c r="B14607" s="3" t="s">
        <v>20787</v>
      </c>
      <c r="C14607" s="3" t="s">
        <v>11327</v>
      </c>
      <c r="D14607" s="3"/>
      <c r="E14607" s="3" t="s">
        <v>290</v>
      </c>
    </row>
    <row r="14608" spans="1:5" x14ac:dyDescent="0.25">
      <c r="A14608" s="3" t="s">
        <v>11727</v>
      </c>
      <c r="B14608" s="3" t="s">
        <v>21576</v>
      </c>
      <c r="C14608" s="3" t="s">
        <v>11309</v>
      </c>
      <c r="D14608" s="3"/>
      <c r="E14608" s="3" t="s">
        <v>290</v>
      </c>
    </row>
    <row r="14609" spans="1:5" x14ac:dyDescent="0.25">
      <c r="A14609" s="3" t="s">
        <v>11727</v>
      </c>
      <c r="B14609" s="3" t="s">
        <v>21577</v>
      </c>
      <c r="C14609" s="3" t="s">
        <v>11309</v>
      </c>
      <c r="D14609" s="3"/>
      <c r="E14609" s="3" t="s">
        <v>290</v>
      </c>
    </row>
    <row r="14610" spans="1:5" x14ac:dyDescent="0.25">
      <c r="A14610" s="3" t="s">
        <v>11727</v>
      </c>
      <c r="B14610" s="3" t="s">
        <v>21578</v>
      </c>
      <c r="C14610" s="3" t="s">
        <v>11309</v>
      </c>
      <c r="D14610" s="3"/>
      <c r="E14610" s="3" t="s">
        <v>290</v>
      </c>
    </row>
    <row r="14611" spans="1:5" x14ac:dyDescent="0.25">
      <c r="A14611" s="3" t="s">
        <v>11727</v>
      </c>
      <c r="B14611" s="3" t="s">
        <v>21579</v>
      </c>
      <c r="C14611" s="3" t="s">
        <v>11309</v>
      </c>
      <c r="D14611" s="3"/>
      <c r="E14611" s="3" t="s">
        <v>290</v>
      </c>
    </row>
    <row r="14612" spans="1:5" x14ac:dyDescent="0.25">
      <c r="A14612" s="3" t="s">
        <v>11727</v>
      </c>
      <c r="B14612" s="3" t="s">
        <v>21580</v>
      </c>
      <c r="C14612" s="3" t="s">
        <v>11309</v>
      </c>
      <c r="D14612" s="3"/>
      <c r="E14612" s="3" t="s">
        <v>290</v>
      </c>
    </row>
    <row r="14613" spans="1:5" x14ac:dyDescent="0.25">
      <c r="A14613" s="3" t="s">
        <v>11727</v>
      </c>
      <c r="B14613" s="3" t="s">
        <v>21581</v>
      </c>
      <c r="C14613" s="3" t="s">
        <v>11309</v>
      </c>
      <c r="D14613" s="3"/>
      <c r="E14613" s="3" t="s">
        <v>290</v>
      </c>
    </row>
    <row r="14614" spans="1:5" x14ac:dyDescent="0.25">
      <c r="A14614" s="3" t="s">
        <v>11727</v>
      </c>
      <c r="B14614" s="3" t="s">
        <v>21582</v>
      </c>
      <c r="C14614" s="3" t="s">
        <v>11309</v>
      </c>
      <c r="D14614" s="3"/>
      <c r="E14614" s="3" t="s">
        <v>290</v>
      </c>
    </row>
    <row r="14615" spans="1:5" x14ac:dyDescent="0.25">
      <c r="A14615" s="3" t="s">
        <v>11704</v>
      </c>
      <c r="B14615" s="3" t="s">
        <v>20788</v>
      </c>
      <c r="C14615" s="3" t="s">
        <v>11108</v>
      </c>
      <c r="D14615" s="3"/>
      <c r="E14615" s="3" t="s">
        <v>290</v>
      </c>
    </row>
    <row r="14616" spans="1:5" x14ac:dyDescent="0.25">
      <c r="A14616" s="3" t="s">
        <v>11752</v>
      </c>
      <c r="B14616" s="3" t="s">
        <v>20789</v>
      </c>
      <c r="C14616" s="3" t="s">
        <v>11327</v>
      </c>
      <c r="D14616" s="3"/>
      <c r="E14616" s="3" t="s">
        <v>290</v>
      </c>
    </row>
    <row r="14617" spans="1:5" x14ac:dyDescent="0.25">
      <c r="A14617" s="3" t="s">
        <v>11727</v>
      </c>
      <c r="B14617" s="3" t="s">
        <v>21583</v>
      </c>
      <c r="C14617" s="3" t="s">
        <v>11309</v>
      </c>
      <c r="D14617" s="3"/>
      <c r="E14617" s="3" t="s">
        <v>290</v>
      </c>
    </row>
    <row r="14618" spans="1:5" x14ac:dyDescent="0.25">
      <c r="A14618" s="3" t="s">
        <v>11750</v>
      </c>
      <c r="B14618" s="3" t="s">
        <v>20790</v>
      </c>
      <c r="C14618" s="3" t="s">
        <v>11325</v>
      </c>
      <c r="D14618" s="3"/>
      <c r="E14618" s="3" t="s">
        <v>290</v>
      </c>
    </row>
    <row r="14619" spans="1:5" x14ac:dyDescent="0.25">
      <c r="A14619" s="3" t="s">
        <v>11689</v>
      </c>
      <c r="B14619" s="3" t="s">
        <v>20791</v>
      </c>
      <c r="C14619" s="3" t="s">
        <v>11105</v>
      </c>
      <c r="D14619" s="3"/>
      <c r="E14619" s="3" t="s">
        <v>290</v>
      </c>
    </row>
    <row r="14620" spans="1:5" x14ac:dyDescent="0.25">
      <c r="A14620" s="3" t="s">
        <v>11750</v>
      </c>
      <c r="B14620" s="3" t="s">
        <v>20792</v>
      </c>
      <c r="C14620" s="3" t="s">
        <v>11325</v>
      </c>
      <c r="D14620" s="3"/>
      <c r="E14620" s="3" t="s">
        <v>290</v>
      </c>
    </row>
    <row r="14621" spans="1:5" x14ac:dyDescent="0.25">
      <c r="A14621" s="3" t="s">
        <v>11689</v>
      </c>
      <c r="B14621" s="3" t="s">
        <v>20793</v>
      </c>
      <c r="C14621" s="3" t="s">
        <v>11105</v>
      </c>
      <c r="D14621" s="3"/>
      <c r="E14621" s="3" t="s">
        <v>290</v>
      </c>
    </row>
    <row r="14622" spans="1:5" x14ac:dyDescent="0.25">
      <c r="A14622" s="3" t="s">
        <v>11689</v>
      </c>
      <c r="B14622" s="3" t="s">
        <v>20794</v>
      </c>
      <c r="C14622" s="3" t="s">
        <v>11105</v>
      </c>
      <c r="D14622" s="3"/>
      <c r="E14622" s="3" t="s">
        <v>290</v>
      </c>
    </row>
    <row r="14623" spans="1:5" x14ac:dyDescent="0.25">
      <c r="A14623" s="3" t="s">
        <v>11750</v>
      </c>
      <c r="B14623" s="3" t="s">
        <v>20795</v>
      </c>
      <c r="C14623" s="3" t="s">
        <v>11325</v>
      </c>
      <c r="D14623" s="3"/>
      <c r="E14623" s="3" t="s">
        <v>290</v>
      </c>
    </row>
    <row r="14624" spans="1:5" x14ac:dyDescent="0.25">
      <c r="A14624" s="3" t="s">
        <v>11689</v>
      </c>
      <c r="B14624" s="3" t="s">
        <v>20796</v>
      </c>
      <c r="C14624" s="3" t="s">
        <v>11105</v>
      </c>
      <c r="D14624" s="3"/>
      <c r="E14624" s="3" t="s">
        <v>290</v>
      </c>
    </row>
    <row r="14625" spans="1:5" x14ac:dyDescent="0.25">
      <c r="A14625" s="3" t="s">
        <v>11750</v>
      </c>
      <c r="B14625" s="3" t="s">
        <v>20797</v>
      </c>
      <c r="C14625" s="3" t="s">
        <v>11325</v>
      </c>
      <c r="D14625" s="3"/>
      <c r="E14625" s="3" t="s">
        <v>290</v>
      </c>
    </row>
    <row r="14626" spans="1:5" x14ac:dyDescent="0.25">
      <c r="A14626" s="3" t="s">
        <v>11750</v>
      </c>
      <c r="B14626" s="3" t="s">
        <v>20798</v>
      </c>
      <c r="C14626" s="3" t="s">
        <v>11325</v>
      </c>
      <c r="D14626" s="3"/>
      <c r="E14626" s="3" t="s">
        <v>290</v>
      </c>
    </row>
    <row r="14627" spans="1:5" x14ac:dyDescent="0.25">
      <c r="A14627" s="3" t="s">
        <v>11750</v>
      </c>
      <c r="B14627" s="3" t="s">
        <v>20799</v>
      </c>
      <c r="C14627" s="3" t="s">
        <v>11325</v>
      </c>
      <c r="D14627" s="3"/>
      <c r="E14627" s="3" t="s">
        <v>290</v>
      </c>
    </row>
    <row r="14628" spans="1:5" x14ac:dyDescent="0.25">
      <c r="A14628" s="3" t="s">
        <v>11750</v>
      </c>
      <c r="B14628" s="3" t="s">
        <v>20800</v>
      </c>
      <c r="C14628" s="3" t="s">
        <v>11325</v>
      </c>
      <c r="D14628" s="3"/>
      <c r="E14628" s="3" t="s">
        <v>290</v>
      </c>
    </row>
    <row r="14629" spans="1:5" x14ac:dyDescent="0.25">
      <c r="A14629" s="3" t="s">
        <v>11689</v>
      </c>
      <c r="B14629" s="3" t="s">
        <v>20801</v>
      </c>
      <c r="C14629" s="3" t="s">
        <v>11105</v>
      </c>
      <c r="D14629" s="3"/>
      <c r="E14629" s="3" t="s">
        <v>290</v>
      </c>
    </row>
    <row r="14630" spans="1:5" x14ac:dyDescent="0.25">
      <c r="A14630" s="3" t="s">
        <v>11750</v>
      </c>
      <c r="B14630" s="3" t="s">
        <v>20802</v>
      </c>
      <c r="C14630" s="3" t="s">
        <v>11325</v>
      </c>
      <c r="D14630" s="3"/>
      <c r="E14630" s="3" t="s">
        <v>290</v>
      </c>
    </row>
    <row r="14631" spans="1:5" x14ac:dyDescent="0.25">
      <c r="A14631" s="3" t="s">
        <v>11750</v>
      </c>
      <c r="B14631" s="3" t="s">
        <v>20803</v>
      </c>
      <c r="C14631" s="3" t="s">
        <v>11325</v>
      </c>
      <c r="D14631" s="3"/>
      <c r="E14631" s="3" t="s">
        <v>290</v>
      </c>
    </row>
    <row r="14632" spans="1:5" x14ac:dyDescent="0.25">
      <c r="A14632" s="3" t="s">
        <v>11726</v>
      </c>
      <c r="B14632" s="3" t="s">
        <v>21584</v>
      </c>
      <c r="C14632" s="3" t="s">
        <v>11308</v>
      </c>
      <c r="D14632" s="3"/>
      <c r="E14632" s="3" t="s">
        <v>290</v>
      </c>
    </row>
    <row r="14633" spans="1:5" x14ac:dyDescent="0.25">
      <c r="A14633" s="3" t="s">
        <v>11689</v>
      </c>
      <c r="B14633" s="3" t="s">
        <v>20804</v>
      </c>
      <c r="C14633" s="3" t="s">
        <v>11105</v>
      </c>
      <c r="D14633" s="3"/>
      <c r="E14633" s="3" t="s">
        <v>290</v>
      </c>
    </row>
    <row r="14634" spans="1:5" x14ac:dyDescent="0.25">
      <c r="A14634" s="3" t="s">
        <v>11689</v>
      </c>
      <c r="B14634" s="3" t="s">
        <v>20805</v>
      </c>
      <c r="C14634" s="3" t="s">
        <v>11105</v>
      </c>
      <c r="D14634" s="3"/>
      <c r="E14634" s="3" t="s">
        <v>290</v>
      </c>
    </row>
    <row r="14635" spans="1:5" x14ac:dyDescent="0.25">
      <c r="A14635" s="3" t="s">
        <v>11750</v>
      </c>
      <c r="B14635" s="3" t="s">
        <v>21585</v>
      </c>
      <c r="C14635" s="3" t="s">
        <v>11325</v>
      </c>
      <c r="D14635" s="3"/>
      <c r="E14635" s="3" t="s">
        <v>290</v>
      </c>
    </row>
    <row r="14636" spans="1:5" x14ac:dyDescent="0.25">
      <c r="A14636" s="3" t="s">
        <v>11726</v>
      </c>
      <c r="B14636" s="3" t="s">
        <v>21586</v>
      </c>
      <c r="C14636" s="3" t="s">
        <v>11308</v>
      </c>
      <c r="D14636" s="3"/>
      <c r="E14636" s="3" t="s">
        <v>290</v>
      </c>
    </row>
    <row r="14637" spans="1:5" x14ac:dyDescent="0.25">
      <c r="A14637" s="3" t="s">
        <v>11750</v>
      </c>
      <c r="B14637" s="3" t="s">
        <v>20806</v>
      </c>
      <c r="C14637" s="3" t="s">
        <v>11325</v>
      </c>
      <c r="D14637" s="3"/>
      <c r="E14637" s="3" t="s">
        <v>290</v>
      </c>
    </row>
    <row r="14638" spans="1:5" x14ac:dyDescent="0.25">
      <c r="A14638" s="3" t="s">
        <v>11689</v>
      </c>
      <c r="B14638" s="3" t="s">
        <v>20807</v>
      </c>
      <c r="C14638" s="3" t="s">
        <v>11105</v>
      </c>
      <c r="D14638" s="3"/>
      <c r="E14638" s="3" t="s">
        <v>290</v>
      </c>
    </row>
    <row r="14639" spans="1:5" x14ac:dyDescent="0.25">
      <c r="A14639" s="3" t="s">
        <v>11750</v>
      </c>
      <c r="B14639" s="3" t="s">
        <v>20808</v>
      </c>
      <c r="C14639" s="3" t="s">
        <v>11325</v>
      </c>
      <c r="D14639" s="3"/>
      <c r="E14639" s="3" t="s">
        <v>290</v>
      </c>
    </row>
    <row r="14640" spans="1:5" x14ac:dyDescent="0.25">
      <c r="A14640" s="3" t="s">
        <v>11750</v>
      </c>
      <c r="B14640" s="3" t="s">
        <v>20809</v>
      </c>
      <c r="C14640" s="3" t="s">
        <v>11325</v>
      </c>
      <c r="D14640" s="3"/>
      <c r="E14640" s="3" t="s">
        <v>290</v>
      </c>
    </row>
    <row r="14641" spans="1:5" x14ac:dyDescent="0.25">
      <c r="A14641" s="3" t="s">
        <v>11689</v>
      </c>
      <c r="B14641" s="3" t="s">
        <v>20810</v>
      </c>
      <c r="C14641" s="3" t="s">
        <v>11105</v>
      </c>
      <c r="D14641" s="3"/>
      <c r="E14641" s="3" t="s">
        <v>290</v>
      </c>
    </row>
    <row r="14642" spans="1:5" x14ac:dyDescent="0.25">
      <c r="A14642" s="3" t="s">
        <v>11750</v>
      </c>
      <c r="B14642" s="3" t="s">
        <v>20811</v>
      </c>
      <c r="C14642" s="3" t="s">
        <v>11325</v>
      </c>
      <c r="D14642" s="3"/>
      <c r="E14642" s="3" t="s">
        <v>290</v>
      </c>
    </row>
    <row r="14643" spans="1:5" x14ac:dyDescent="0.25">
      <c r="A14643" s="3" t="s">
        <v>11750</v>
      </c>
      <c r="B14643" s="3" t="s">
        <v>20812</v>
      </c>
      <c r="C14643" s="3" t="s">
        <v>11325</v>
      </c>
      <c r="D14643" s="3"/>
      <c r="E14643" s="3" t="s">
        <v>290</v>
      </c>
    </row>
    <row r="14644" spans="1:5" x14ac:dyDescent="0.25">
      <c r="A14644" s="3" t="s">
        <v>11726</v>
      </c>
      <c r="B14644" s="3" t="s">
        <v>21587</v>
      </c>
      <c r="C14644" s="3" t="s">
        <v>11308</v>
      </c>
      <c r="D14644" s="3"/>
      <c r="E14644" s="3" t="s">
        <v>290</v>
      </c>
    </row>
    <row r="14645" spans="1:5" x14ac:dyDescent="0.25">
      <c r="A14645" s="3" t="s">
        <v>11703</v>
      </c>
      <c r="B14645" s="3" t="s">
        <v>20813</v>
      </c>
      <c r="C14645" s="3" t="s">
        <v>11104</v>
      </c>
      <c r="D14645" s="3"/>
      <c r="E14645" s="3" t="s">
        <v>290</v>
      </c>
    </row>
    <row r="14646" spans="1:5" x14ac:dyDescent="0.25">
      <c r="A14646" s="3" t="s">
        <v>11703</v>
      </c>
      <c r="B14646" s="3" t="s">
        <v>20814</v>
      </c>
      <c r="C14646" s="3" t="s">
        <v>11104</v>
      </c>
      <c r="D14646" s="3"/>
      <c r="E14646" s="3" t="s">
        <v>290</v>
      </c>
    </row>
    <row r="14647" spans="1:5" x14ac:dyDescent="0.25">
      <c r="A14647" s="3" t="s">
        <v>11703</v>
      </c>
      <c r="B14647" s="3" t="s">
        <v>20815</v>
      </c>
      <c r="C14647" s="3" t="s">
        <v>11104</v>
      </c>
      <c r="D14647" s="3"/>
      <c r="E14647" s="3" t="s">
        <v>290</v>
      </c>
    </row>
    <row r="14648" spans="1:5" x14ac:dyDescent="0.25">
      <c r="A14648" s="3" t="s">
        <v>11725</v>
      </c>
      <c r="B14648" s="3" t="s">
        <v>21588</v>
      </c>
      <c r="C14648" s="3" t="s">
        <v>11307</v>
      </c>
      <c r="D14648" s="3"/>
      <c r="E14648" s="3" t="s">
        <v>290</v>
      </c>
    </row>
    <row r="14649" spans="1:5" x14ac:dyDescent="0.25">
      <c r="A14649" s="3" t="s">
        <v>11703</v>
      </c>
      <c r="B14649" s="3" t="s">
        <v>20816</v>
      </c>
      <c r="C14649" s="3" t="s">
        <v>11104</v>
      </c>
      <c r="D14649" s="3"/>
      <c r="E14649" s="3" t="s">
        <v>290</v>
      </c>
    </row>
    <row r="14650" spans="1:5" x14ac:dyDescent="0.25">
      <c r="A14650" s="3" t="s">
        <v>11725</v>
      </c>
      <c r="B14650" s="3" t="s">
        <v>21589</v>
      </c>
      <c r="C14650" s="3" t="s">
        <v>11307</v>
      </c>
      <c r="D14650" s="3"/>
      <c r="E14650" s="3" t="s">
        <v>290</v>
      </c>
    </row>
    <row r="14651" spans="1:5" x14ac:dyDescent="0.25">
      <c r="A14651" s="3" t="s">
        <v>11750</v>
      </c>
      <c r="B14651" s="3" t="s">
        <v>20817</v>
      </c>
      <c r="C14651" s="3" t="s">
        <v>11325</v>
      </c>
      <c r="D14651" s="3"/>
      <c r="E14651" s="3" t="s">
        <v>290</v>
      </c>
    </row>
    <row r="14652" spans="1:5" x14ac:dyDescent="0.25">
      <c r="A14652" s="3" t="s">
        <v>11703</v>
      </c>
      <c r="B14652" s="3" t="s">
        <v>20818</v>
      </c>
      <c r="C14652" s="3" t="s">
        <v>11104</v>
      </c>
      <c r="D14652" s="3"/>
      <c r="E14652" s="3" t="s">
        <v>290</v>
      </c>
    </row>
    <row r="14653" spans="1:5" x14ac:dyDescent="0.25">
      <c r="A14653" s="3" t="s">
        <v>11725</v>
      </c>
      <c r="B14653" s="3" t="s">
        <v>21590</v>
      </c>
      <c r="C14653" s="3" t="s">
        <v>11307</v>
      </c>
      <c r="D14653" s="3"/>
      <c r="E14653" s="3" t="s">
        <v>290</v>
      </c>
    </row>
    <row r="14654" spans="1:5" x14ac:dyDescent="0.25">
      <c r="A14654" s="3" t="s">
        <v>11725</v>
      </c>
      <c r="B14654" s="3" t="s">
        <v>21591</v>
      </c>
      <c r="C14654" s="3" t="s">
        <v>11307</v>
      </c>
      <c r="D14654" s="3"/>
      <c r="E14654" s="3" t="s">
        <v>290</v>
      </c>
    </row>
    <row r="14655" spans="1:5" x14ac:dyDescent="0.25">
      <c r="A14655" s="3" t="s">
        <v>11703</v>
      </c>
      <c r="B14655" s="3" t="s">
        <v>20819</v>
      </c>
      <c r="C14655" s="3" t="s">
        <v>11104</v>
      </c>
      <c r="D14655" s="3"/>
      <c r="E14655" s="3" t="s">
        <v>290</v>
      </c>
    </row>
    <row r="14656" spans="1:5" x14ac:dyDescent="0.25">
      <c r="A14656" s="3" t="s">
        <v>11749</v>
      </c>
      <c r="B14656" s="3" t="s">
        <v>20820</v>
      </c>
      <c r="C14656" s="3" t="s">
        <v>11324</v>
      </c>
      <c r="D14656" s="3"/>
      <c r="E14656" s="3" t="s">
        <v>290</v>
      </c>
    </row>
    <row r="14657" spans="1:5" x14ac:dyDescent="0.25">
      <c r="A14657" s="3" t="s">
        <v>11703</v>
      </c>
      <c r="B14657" s="3" t="s">
        <v>20821</v>
      </c>
      <c r="C14657" s="3" t="s">
        <v>11104</v>
      </c>
      <c r="D14657" s="3"/>
      <c r="E14657" s="3" t="s">
        <v>290</v>
      </c>
    </row>
    <row r="14658" spans="1:5" x14ac:dyDescent="0.25">
      <c r="A14658" s="3" t="s">
        <v>11725</v>
      </c>
      <c r="B14658" s="3" t="s">
        <v>21592</v>
      </c>
      <c r="C14658" s="3" t="s">
        <v>11307</v>
      </c>
      <c r="D14658" s="3"/>
      <c r="E14658" s="3" t="s">
        <v>290</v>
      </c>
    </row>
    <row r="14659" spans="1:5" x14ac:dyDescent="0.25">
      <c r="A14659" s="3" t="s">
        <v>11725</v>
      </c>
      <c r="B14659" s="3" t="s">
        <v>21593</v>
      </c>
      <c r="C14659" s="3" t="s">
        <v>11307</v>
      </c>
      <c r="D14659" s="3"/>
      <c r="E14659" s="3" t="s">
        <v>290</v>
      </c>
    </row>
    <row r="14660" spans="1:5" x14ac:dyDescent="0.25">
      <c r="A14660" s="3" t="s">
        <v>11725</v>
      </c>
      <c r="B14660" s="3" t="s">
        <v>21594</v>
      </c>
      <c r="C14660" s="3" t="s">
        <v>11307</v>
      </c>
      <c r="D14660" s="3"/>
      <c r="E14660" s="3" t="s">
        <v>290</v>
      </c>
    </row>
    <row r="14661" spans="1:5" x14ac:dyDescent="0.25">
      <c r="A14661" s="3" t="s">
        <v>11725</v>
      </c>
      <c r="B14661" s="3" t="s">
        <v>21595</v>
      </c>
      <c r="C14661" s="3" t="s">
        <v>11307</v>
      </c>
      <c r="D14661" s="3"/>
      <c r="E14661" s="3" t="s">
        <v>290</v>
      </c>
    </row>
    <row r="14662" spans="1:5" x14ac:dyDescent="0.25">
      <c r="A14662" s="3" t="s">
        <v>11749</v>
      </c>
      <c r="B14662" s="3" t="s">
        <v>20822</v>
      </c>
      <c r="C14662" s="3" t="s">
        <v>11324</v>
      </c>
      <c r="D14662" s="3"/>
      <c r="E14662" s="3" t="s">
        <v>290</v>
      </c>
    </row>
    <row r="14663" spans="1:5" x14ac:dyDescent="0.25">
      <c r="A14663" s="3" t="s">
        <v>11749</v>
      </c>
      <c r="B14663" s="3" t="s">
        <v>20823</v>
      </c>
      <c r="C14663" s="3" t="s">
        <v>11324</v>
      </c>
      <c r="D14663" s="3"/>
      <c r="E14663" s="3" t="s">
        <v>290</v>
      </c>
    </row>
    <row r="14664" spans="1:5" x14ac:dyDescent="0.25">
      <c r="A14664" s="3" t="s">
        <v>11725</v>
      </c>
      <c r="B14664" s="3" t="s">
        <v>21596</v>
      </c>
      <c r="C14664" s="3" t="s">
        <v>11307</v>
      </c>
      <c r="D14664" s="3"/>
      <c r="E14664" s="3" t="s">
        <v>290</v>
      </c>
    </row>
    <row r="14665" spans="1:5" x14ac:dyDescent="0.25">
      <c r="A14665" s="3" t="s">
        <v>11749</v>
      </c>
      <c r="B14665" s="3" t="s">
        <v>20824</v>
      </c>
      <c r="C14665" s="3" t="s">
        <v>11324</v>
      </c>
      <c r="D14665" s="3"/>
      <c r="E14665" s="3" t="s">
        <v>290</v>
      </c>
    </row>
    <row r="14666" spans="1:5" x14ac:dyDescent="0.25">
      <c r="A14666" s="3" t="s">
        <v>11725</v>
      </c>
      <c r="B14666" s="3" t="s">
        <v>21597</v>
      </c>
      <c r="C14666" s="3" t="s">
        <v>11307</v>
      </c>
      <c r="D14666" s="3"/>
      <c r="E14666" s="3" t="s">
        <v>290</v>
      </c>
    </row>
    <row r="14667" spans="1:5" x14ac:dyDescent="0.25">
      <c r="A14667" s="3" t="s">
        <v>11749</v>
      </c>
      <c r="B14667" s="3" t="s">
        <v>20825</v>
      </c>
      <c r="C14667" s="3" t="s">
        <v>11324</v>
      </c>
      <c r="D14667" s="3"/>
      <c r="E14667" s="3" t="s">
        <v>290</v>
      </c>
    </row>
    <row r="14668" spans="1:5" x14ac:dyDescent="0.25">
      <c r="A14668" s="3" t="s">
        <v>11749</v>
      </c>
      <c r="B14668" s="3" t="s">
        <v>20826</v>
      </c>
      <c r="C14668" s="3" t="s">
        <v>11324</v>
      </c>
      <c r="D14668" s="3"/>
      <c r="E14668" s="3" t="s">
        <v>290</v>
      </c>
    </row>
    <row r="14669" spans="1:5" x14ac:dyDescent="0.25">
      <c r="A14669" s="3" t="s">
        <v>11703</v>
      </c>
      <c r="B14669" s="3" t="s">
        <v>20827</v>
      </c>
      <c r="C14669" s="3" t="s">
        <v>11104</v>
      </c>
      <c r="D14669" s="3"/>
      <c r="E14669" s="3" t="s">
        <v>290</v>
      </c>
    </row>
    <row r="14670" spans="1:5" x14ac:dyDescent="0.25">
      <c r="A14670" s="3" t="s">
        <v>11748</v>
      </c>
      <c r="B14670" s="3" t="s">
        <v>20828</v>
      </c>
      <c r="C14670" s="3" t="s">
        <v>11323</v>
      </c>
      <c r="D14670" s="3"/>
      <c r="E14670" s="3" t="s">
        <v>290</v>
      </c>
    </row>
    <row r="14671" spans="1:5" x14ac:dyDescent="0.25">
      <c r="A14671" s="3" t="s">
        <v>11701</v>
      </c>
      <c r="B14671" s="3" t="s">
        <v>20829</v>
      </c>
      <c r="C14671" s="3" t="s">
        <v>11103</v>
      </c>
      <c r="D14671" s="3"/>
      <c r="E14671" s="3" t="s">
        <v>290</v>
      </c>
    </row>
    <row r="14672" spans="1:5" x14ac:dyDescent="0.25">
      <c r="A14672" s="3" t="s">
        <v>11724</v>
      </c>
      <c r="B14672" s="3" t="s">
        <v>21598</v>
      </c>
      <c r="C14672" s="3" t="s">
        <v>11306</v>
      </c>
      <c r="D14672" s="3"/>
      <c r="E14672" s="3" t="s">
        <v>290</v>
      </c>
    </row>
    <row r="14673" spans="1:5" x14ac:dyDescent="0.25">
      <c r="A14673" s="3" t="s">
        <v>11701</v>
      </c>
      <c r="B14673" s="3" t="s">
        <v>20830</v>
      </c>
      <c r="C14673" s="3" t="s">
        <v>11103</v>
      </c>
      <c r="D14673" s="3"/>
      <c r="E14673" s="3" t="s">
        <v>290</v>
      </c>
    </row>
    <row r="14674" spans="1:5" x14ac:dyDescent="0.25">
      <c r="A14674" s="3" t="s">
        <v>11724</v>
      </c>
      <c r="B14674" s="3" t="s">
        <v>21599</v>
      </c>
      <c r="C14674" s="3" t="s">
        <v>11306</v>
      </c>
      <c r="D14674" s="3"/>
      <c r="E14674" s="3" t="s">
        <v>290</v>
      </c>
    </row>
    <row r="14675" spans="1:5" x14ac:dyDescent="0.25">
      <c r="A14675" s="3" t="s">
        <v>11748</v>
      </c>
      <c r="B14675" s="3" t="s">
        <v>20831</v>
      </c>
      <c r="C14675" s="3" t="s">
        <v>11323</v>
      </c>
      <c r="D14675" s="3"/>
      <c r="E14675" s="3" t="s">
        <v>290</v>
      </c>
    </row>
    <row r="14676" spans="1:5" x14ac:dyDescent="0.25">
      <c r="A14676" s="3" t="s">
        <v>11724</v>
      </c>
      <c r="B14676" s="3" t="s">
        <v>21600</v>
      </c>
      <c r="C14676" s="3" t="s">
        <v>11306</v>
      </c>
      <c r="D14676" s="3"/>
      <c r="E14676" s="3" t="s">
        <v>290</v>
      </c>
    </row>
    <row r="14677" spans="1:5" x14ac:dyDescent="0.25">
      <c r="A14677" s="3" t="s">
        <v>11748</v>
      </c>
      <c r="B14677" s="3" t="s">
        <v>20832</v>
      </c>
      <c r="C14677" s="3" t="s">
        <v>11323</v>
      </c>
      <c r="D14677" s="3"/>
      <c r="E14677" s="3" t="s">
        <v>290</v>
      </c>
    </row>
    <row r="14678" spans="1:5" x14ac:dyDescent="0.25">
      <c r="A14678" s="3" t="s">
        <v>11724</v>
      </c>
      <c r="B14678" s="3" t="s">
        <v>21601</v>
      </c>
      <c r="C14678" s="3" t="s">
        <v>11306</v>
      </c>
      <c r="D14678" s="3"/>
      <c r="E14678" s="3" t="s">
        <v>290</v>
      </c>
    </row>
    <row r="14679" spans="1:5" x14ac:dyDescent="0.25">
      <c r="A14679" s="3" t="s">
        <v>11748</v>
      </c>
      <c r="B14679" s="3" t="s">
        <v>20833</v>
      </c>
      <c r="C14679" s="3" t="s">
        <v>11323</v>
      </c>
      <c r="D14679" s="3"/>
      <c r="E14679" s="3" t="s">
        <v>290</v>
      </c>
    </row>
    <row r="14680" spans="1:5" x14ac:dyDescent="0.25">
      <c r="A14680" s="3" t="s">
        <v>11724</v>
      </c>
      <c r="B14680" s="3" t="s">
        <v>21602</v>
      </c>
      <c r="C14680" s="3" t="s">
        <v>11306</v>
      </c>
      <c r="D14680" s="3"/>
      <c r="E14680" s="3" t="s">
        <v>290</v>
      </c>
    </row>
    <row r="14681" spans="1:5" x14ac:dyDescent="0.25">
      <c r="A14681" s="3" t="s">
        <v>11701</v>
      </c>
      <c r="B14681" s="3" t="s">
        <v>20834</v>
      </c>
      <c r="C14681" s="3" t="s">
        <v>11103</v>
      </c>
      <c r="D14681" s="3"/>
      <c r="E14681" s="3" t="s">
        <v>290</v>
      </c>
    </row>
    <row r="14682" spans="1:5" x14ac:dyDescent="0.25">
      <c r="A14682" s="3" t="s">
        <v>11748</v>
      </c>
      <c r="B14682" s="3" t="s">
        <v>20835</v>
      </c>
      <c r="C14682" s="3" t="s">
        <v>11323</v>
      </c>
      <c r="D14682" s="3"/>
      <c r="E14682" s="3" t="s">
        <v>290</v>
      </c>
    </row>
    <row r="14683" spans="1:5" x14ac:dyDescent="0.25">
      <c r="A14683" s="3" t="s">
        <v>11748</v>
      </c>
      <c r="B14683" s="3" t="s">
        <v>20836</v>
      </c>
      <c r="C14683" s="3" t="s">
        <v>11323</v>
      </c>
      <c r="D14683" s="3"/>
      <c r="E14683" s="3" t="s">
        <v>290</v>
      </c>
    </row>
    <row r="14684" spans="1:5" x14ac:dyDescent="0.25">
      <c r="A14684" s="3" t="s">
        <v>11748</v>
      </c>
      <c r="B14684" s="3" t="s">
        <v>20837</v>
      </c>
      <c r="C14684" s="3" t="s">
        <v>11323</v>
      </c>
      <c r="D14684" s="3"/>
      <c r="E14684" s="3" t="s">
        <v>290</v>
      </c>
    </row>
    <row r="14685" spans="1:5" x14ac:dyDescent="0.25">
      <c r="A14685" s="3" t="s">
        <v>11724</v>
      </c>
      <c r="B14685" s="3" t="s">
        <v>21603</v>
      </c>
      <c r="C14685" s="3" t="s">
        <v>11306</v>
      </c>
      <c r="D14685" s="3"/>
      <c r="E14685" s="3" t="s">
        <v>290</v>
      </c>
    </row>
    <row r="14686" spans="1:5" x14ac:dyDescent="0.25">
      <c r="A14686" s="3" t="s">
        <v>11748</v>
      </c>
      <c r="B14686" s="3" t="s">
        <v>20838</v>
      </c>
      <c r="C14686" s="3" t="s">
        <v>11323</v>
      </c>
      <c r="D14686" s="3"/>
      <c r="E14686" s="3" t="s">
        <v>290</v>
      </c>
    </row>
    <row r="14687" spans="1:5" x14ac:dyDescent="0.25">
      <c r="A14687" s="3" t="s">
        <v>11724</v>
      </c>
      <c r="B14687" s="3" t="s">
        <v>21604</v>
      </c>
      <c r="C14687" s="3" t="s">
        <v>11306</v>
      </c>
      <c r="D14687" s="3"/>
      <c r="E14687" s="3" t="s">
        <v>290</v>
      </c>
    </row>
    <row r="14688" spans="1:5" x14ac:dyDescent="0.25">
      <c r="A14688" s="3" t="s">
        <v>11748</v>
      </c>
      <c r="B14688" s="3" t="s">
        <v>20839</v>
      </c>
      <c r="C14688" s="3" t="s">
        <v>11323</v>
      </c>
      <c r="D14688" s="3"/>
      <c r="E14688" s="3" t="s">
        <v>290</v>
      </c>
    </row>
    <row r="14689" spans="1:5" x14ac:dyDescent="0.25">
      <c r="A14689" s="3" t="s">
        <v>11724</v>
      </c>
      <c r="B14689" s="3" t="s">
        <v>21605</v>
      </c>
      <c r="C14689" s="3" t="s">
        <v>11306</v>
      </c>
      <c r="D14689" s="3"/>
      <c r="E14689" s="3" t="s">
        <v>290</v>
      </c>
    </row>
    <row r="14690" spans="1:5" x14ac:dyDescent="0.25">
      <c r="A14690" s="3" t="s">
        <v>11748</v>
      </c>
      <c r="B14690" s="3" t="s">
        <v>20840</v>
      </c>
      <c r="C14690" s="3" t="s">
        <v>11323</v>
      </c>
      <c r="D14690" s="3"/>
      <c r="E14690" s="3" t="s">
        <v>290</v>
      </c>
    </row>
    <row r="14691" spans="1:5" x14ac:dyDescent="0.25">
      <c r="A14691" s="3" t="s">
        <v>11724</v>
      </c>
      <c r="B14691" s="3" t="s">
        <v>21606</v>
      </c>
      <c r="C14691" s="3" t="s">
        <v>11306</v>
      </c>
      <c r="D14691" s="3"/>
      <c r="E14691" s="3" t="s">
        <v>290</v>
      </c>
    </row>
    <row r="14692" spans="1:5" x14ac:dyDescent="0.25">
      <c r="A14692" s="3" t="s">
        <v>11748</v>
      </c>
      <c r="B14692" s="3" t="s">
        <v>20841</v>
      </c>
      <c r="C14692" s="3" t="s">
        <v>11323</v>
      </c>
      <c r="D14692" s="3"/>
      <c r="E14692" s="3" t="s">
        <v>290</v>
      </c>
    </row>
    <row r="14693" spans="1:5" x14ac:dyDescent="0.25">
      <c r="A14693" s="3" t="s">
        <v>11724</v>
      </c>
      <c r="B14693" s="3" t="s">
        <v>21607</v>
      </c>
      <c r="C14693" s="3" t="s">
        <v>11306</v>
      </c>
      <c r="D14693" s="3"/>
      <c r="E14693" s="3" t="s">
        <v>290</v>
      </c>
    </row>
    <row r="14694" spans="1:5" x14ac:dyDescent="0.25">
      <c r="A14694" s="3" t="s">
        <v>11748</v>
      </c>
      <c r="B14694" s="3" t="s">
        <v>20842</v>
      </c>
      <c r="C14694" s="3" t="s">
        <v>11323</v>
      </c>
      <c r="D14694" s="3"/>
      <c r="E14694" s="3" t="s">
        <v>290</v>
      </c>
    </row>
    <row r="14695" spans="1:5" x14ac:dyDescent="0.25">
      <c r="A14695" s="3" t="s">
        <v>11701</v>
      </c>
      <c r="B14695" s="3" t="s">
        <v>20843</v>
      </c>
      <c r="C14695" s="3" t="s">
        <v>11103</v>
      </c>
      <c r="D14695" s="3"/>
      <c r="E14695" s="3" t="s">
        <v>290</v>
      </c>
    </row>
    <row r="14696" spans="1:5" x14ac:dyDescent="0.25">
      <c r="A14696" s="3" t="s">
        <v>11748</v>
      </c>
      <c r="B14696" s="3" t="s">
        <v>20844</v>
      </c>
      <c r="C14696" s="3" t="s">
        <v>11323</v>
      </c>
      <c r="D14696" s="3"/>
      <c r="E14696" s="3" t="s">
        <v>290</v>
      </c>
    </row>
    <row r="14697" spans="1:5" x14ac:dyDescent="0.25">
      <c r="A14697" s="3" t="s">
        <v>11748</v>
      </c>
      <c r="B14697" s="3" t="s">
        <v>20845</v>
      </c>
      <c r="C14697" s="3" t="s">
        <v>11323</v>
      </c>
      <c r="D14697" s="3"/>
      <c r="E14697" s="3" t="s">
        <v>290</v>
      </c>
    </row>
    <row r="14698" spans="1:5" x14ac:dyDescent="0.25">
      <c r="A14698" s="3" t="s">
        <v>11697</v>
      </c>
      <c r="B14698" s="3" t="s">
        <v>20846</v>
      </c>
      <c r="C14698" s="3" t="s">
        <v>11099</v>
      </c>
      <c r="D14698" s="3"/>
      <c r="E14698" s="3" t="s">
        <v>290</v>
      </c>
    </row>
    <row r="14699" spans="1:5" x14ac:dyDescent="0.25">
      <c r="A14699" s="3" t="s">
        <v>11697</v>
      </c>
      <c r="B14699" s="3" t="s">
        <v>20847</v>
      </c>
      <c r="C14699" s="3" t="s">
        <v>11099</v>
      </c>
      <c r="D14699" s="3"/>
      <c r="E14699" s="3" t="s">
        <v>290</v>
      </c>
    </row>
    <row r="14700" spans="1:5" x14ac:dyDescent="0.25">
      <c r="A14700" s="3" t="s">
        <v>11697</v>
      </c>
      <c r="B14700" s="3" t="s">
        <v>20848</v>
      </c>
      <c r="C14700" s="3" t="s">
        <v>11099</v>
      </c>
      <c r="D14700" s="3"/>
      <c r="E14700" s="3" t="s">
        <v>290</v>
      </c>
    </row>
    <row r="14701" spans="1:5" x14ac:dyDescent="0.25">
      <c r="A14701" s="3" t="s">
        <v>11692</v>
      </c>
      <c r="B14701" s="3" t="s">
        <v>20849</v>
      </c>
      <c r="C14701" s="3" t="s">
        <v>11290</v>
      </c>
      <c r="D14701" s="3"/>
      <c r="E14701" s="3" t="s">
        <v>11114</v>
      </c>
    </row>
    <row r="14702" spans="1:5" x14ac:dyDescent="0.25">
      <c r="A14702" s="3" t="s">
        <v>11744</v>
      </c>
      <c r="B14702" s="3" t="s">
        <v>20850</v>
      </c>
      <c r="C14702" s="3" t="s">
        <v>11319</v>
      </c>
      <c r="D14702" s="3"/>
      <c r="E14702" s="3" t="s">
        <v>290</v>
      </c>
    </row>
    <row r="14703" spans="1:5" x14ac:dyDescent="0.25">
      <c r="A14703" s="3" t="s">
        <v>11697</v>
      </c>
      <c r="B14703" s="3" t="s">
        <v>20851</v>
      </c>
      <c r="C14703" s="3" t="s">
        <v>11099</v>
      </c>
      <c r="D14703" s="3"/>
      <c r="E14703" s="3" t="s">
        <v>290</v>
      </c>
    </row>
    <row r="14704" spans="1:5" x14ac:dyDescent="0.25">
      <c r="A14704" s="3" t="s">
        <v>11719</v>
      </c>
      <c r="B14704" s="3" t="s">
        <v>21608</v>
      </c>
      <c r="C14704" s="3" t="s">
        <v>11300</v>
      </c>
      <c r="D14704" s="3"/>
      <c r="E14704" s="3" t="s">
        <v>290</v>
      </c>
    </row>
    <row r="14705" spans="1:5" x14ac:dyDescent="0.25">
      <c r="A14705" s="3" t="s">
        <v>11719</v>
      </c>
      <c r="B14705" s="3" t="s">
        <v>21609</v>
      </c>
      <c r="C14705" s="3" t="s">
        <v>11300</v>
      </c>
      <c r="D14705" s="3"/>
      <c r="E14705" s="3" t="s">
        <v>290</v>
      </c>
    </row>
    <row r="14706" spans="1:5" x14ac:dyDescent="0.25">
      <c r="A14706" s="3" t="s">
        <v>11744</v>
      </c>
      <c r="B14706" s="3" t="s">
        <v>20852</v>
      </c>
      <c r="C14706" s="3" t="s">
        <v>11319</v>
      </c>
      <c r="D14706" s="3"/>
      <c r="E14706" s="3" t="s">
        <v>290</v>
      </c>
    </row>
    <row r="14707" spans="1:5" x14ac:dyDescent="0.25">
      <c r="A14707" s="3" t="s">
        <v>11697</v>
      </c>
      <c r="B14707" s="3" t="s">
        <v>20853</v>
      </c>
      <c r="C14707" s="3" t="s">
        <v>11099</v>
      </c>
      <c r="D14707" s="3"/>
      <c r="E14707" s="3" t="s">
        <v>290</v>
      </c>
    </row>
    <row r="14708" spans="1:5" x14ac:dyDescent="0.25">
      <c r="A14708" s="3" t="s">
        <v>11697</v>
      </c>
      <c r="B14708" s="3" t="s">
        <v>20854</v>
      </c>
      <c r="C14708" s="3" t="s">
        <v>11099</v>
      </c>
      <c r="D14708" s="3"/>
      <c r="E14708" s="3" t="s">
        <v>290</v>
      </c>
    </row>
    <row r="14709" spans="1:5" x14ac:dyDescent="0.25">
      <c r="A14709" s="3" t="s">
        <v>11697</v>
      </c>
      <c r="B14709" s="3" t="s">
        <v>20855</v>
      </c>
      <c r="C14709" s="3" t="s">
        <v>11099</v>
      </c>
      <c r="D14709" s="3"/>
      <c r="E14709" s="3" t="s">
        <v>290</v>
      </c>
    </row>
    <row r="14710" spans="1:5" x14ac:dyDescent="0.25">
      <c r="A14710" s="3" t="s">
        <v>11719</v>
      </c>
      <c r="B14710" s="3" t="s">
        <v>21610</v>
      </c>
      <c r="C14710" s="3" t="s">
        <v>11300</v>
      </c>
      <c r="D14710" s="3"/>
      <c r="E14710" s="3" t="s">
        <v>290</v>
      </c>
    </row>
    <row r="14711" spans="1:5" x14ac:dyDescent="0.25">
      <c r="A14711" s="3" t="s">
        <v>11697</v>
      </c>
      <c r="B14711" s="3" t="s">
        <v>20856</v>
      </c>
      <c r="C14711" s="3" t="s">
        <v>11099</v>
      </c>
      <c r="D14711" s="3"/>
      <c r="E14711" s="3" t="s">
        <v>290</v>
      </c>
    </row>
    <row r="14712" spans="1:5" x14ac:dyDescent="0.25">
      <c r="A14712" s="3" t="s">
        <v>11744</v>
      </c>
      <c r="B14712" s="3" t="s">
        <v>20857</v>
      </c>
      <c r="C14712" s="3" t="s">
        <v>11319</v>
      </c>
      <c r="D14712" s="3"/>
      <c r="E14712" s="3" t="s">
        <v>290</v>
      </c>
    </row>
    <row r="14713" spans="1:5" x14ac:dyDescent="0.25">
      <c r="A14713" s="3" t="s">
        <v>11719</v>
      </c>
      <c r="B14713" s="3" t="s">
        <v>21611</v>
      </c>
      <c r="C14713" s="3" t="s">
        <v>11300</v>
      </c>
      <c r="D14713" s="3"/>
      <c r="E14713" s="3" t="s">
        <v>290</v>
      </c>
    </row>
    <row r="14714" spans="1:5" x14ac:dyDescent="0.25">
      <c r="A14714" s="3" t="s">
        <v>11744</v>
      </c>
      <c r="B14714" s="3" t="s">
        <v>20858</v>
      </c>
      <c r="C14714" s="3" t="s">
        <v>11319</v>
      </c>
      <c r="D14714" s="3"/>
      <c r="E14714" s="3" t="s">
        <v>290</v>
      </c>
    </row>
    <row r="14715" spans="1:5" x14ac:dyDescent="0.25">
      <c r="A14715" s="3" t="s">
        <v>11697</v>
      </c>
      <c r="B14715" s="3" t="s">
        <v>20859</v>
      </c>
      <c r="C14715" s="3" t="s">
        <v>11099</v>
      </c>
      <c r="D14715" s="3"/>
      <c r="E14715" s="3" t="s">
        <v>290</v>
      </c>
    </row>
    <row r="14716" spans="1:5" x14ac:dyDescent="0.25">
      <c r="A14716" s="3" t="s">
        <v>11744</v>
      </c>
      <c r="B14716" s="3" t="s">
        <v>21612</v>
      </c>
      <c r="C14716" s="3" t="s">
        <v>11319</v>
      </c>
      <c r="D14716" s="3"/>
      <c r="E14716" s="3" t="s">
        <v>290</v>
      </c>
    </row>
    <row r="14717" spans="1:5" x14ac:dyDescent="0.25">
      <c r="A14717" s="3" t="s">
        <v>11708</v>
      </c>
      <c r="B14717" s="3" t="s">
        <v>20860</v>
      </c>
      <c r="C14717" s="3" t="s">
        <v>11293</v>
      </c>
      <c r="D14717" s="3"/>
      <c r="E14717" s="3" t="s">
        <v>11114</v>
      </c>
    </row>
    <row r="14718" spans="1:5" x14ac:dyDescent="0.25">
      <c r="A14718" s="3" t="s">
        <v>11744</v>
      </c>
      <c r="B14718" s="3" t="s">
        <v>20861</v>
      </c>
      <c r="C14718" s="3" t="s">
        <v>11319</v>
      </c>
      <c r="D14718" s="3"/>
      <c r="E14718" s="3" t="s">
        <v>290</v>
      </c>
    </row>
    <row r="14719" spans="1:5" x14ac:dyDescent="0.25">
      <c r="A14719" s="3" t="s">
        <v>11744</v>
      </c>
      <c r="B14719" s="3" t="s">
        <v>20862</v>
      </c>
      <c r="C14719" s="3" t="s">
        <v>11319</v>
      </c>
      <c r="D14719" s="3"/>
      <c r="E14719" s="3" t="s">
        <v>290</v>
      </c>
    </row>
    <row r="14720" spans="1:5" x14ac:dyDescent="0.25">
      <c r="A14720" s="3" t="s">
        <v>11719</v>
      </c>
      <c r="B14720" s="3" t="s">
        <v>21613</v>
      </c>
      <c r="C14720" s="3" t="s">
        <v>11300</v>
      </c>
      <c r="D14720" s="3"/>
      <c r="E14720" s="3" t="s">
        <v>290</v>
      </c>
    </row>
    <row r="14721" spans="1:5" x14ac:dyDescent="0.25">
      <c r="A14721" s="3" t="s">
        <v>11695</v>
      </c>
      <c r="B14721" s="3" t="s">
        <v>20863</v>
      </c>
      <c r="C14721" s="3" t="s">
        <v>11112</v>
      </c>
      <c r="D14721" s="3"/>
      <c r="E14721" s="3" t="s">
        <v>939</v>
      </c>
    </row>
    <row r="14722" spans="1:5" x14ac:dyDescent="0.25">
      <c r="A14722" s="3" t="s">
        <v>11744</v>
      </c>
      <c r="B14722" s="3" t="s">
        <v>20864</v>
      </c>
      <c r="C14722" s="3" t="s">
        <v>11319</v>
      </c>
      <c r="D14722" s="3"/>
      <c r="E14722" s="3" t="s">
        <v>290</v>
      </c>
    </row>
    <row r="14723" spans="1:5" x14ac:dyDescent="0.25">
      <c r="A14723" s="3" t="s">
        <v>11744</v>
      </c>
      <c r="B14723" s="3" t="s">
        <v>20865</v>
      </c>
      <c r="C14723" s="3" t="s">
        <v>11319</v>
      </c>
      <c r="D14723" s="3"/>
      <c r="E14723" s="3" t="s">
        <v>290</v>
      </c>
    </row>
    <row r="14724" spans="1:5" x14ac:dyDescent="0.25">
      <c r="A14724" s="3" t="s">
        <v>11744</v>
      </c>
      <c r="B14724" s="3" t="s">
        <v>20866</v>
      </c>
      <c r="C14724" s="3" t="s">
        <v>11319</v>
      </c>
      <c r="D14724" s="3"/>
      <c r="E14724" s="3" t="s">
        <v>290</v>
      </c>
    </row>
    <row r="14725" spans="1:5" x14ac:dyDescent="0.25">
      <c r="A14725" s="3" t="s">
        <v>11744</v>
      </c>
      <c r="B14725" s="3" t="s">
        <v>20867</v>
      </c>
      <c r="C14725" s="3" t="s">
        <v>11319</v>
      </c>
      <c r="D14725" s="3"/>
      <c r="E14725" s="3" t="s">
        <v>290</v>
      </c>
    </row>
    <row r="14726" spans="1:5" x14ac:dyDescent="0.25">
      <c r="A14726" s="3" t="s">
        <v>11695</v>
      </c>
      <c r="B14726" s="3" t="s">
        <v>20868</v>
      </c>
      <c r="C14726" s="3" t="s">
        <v>11112</v>
      </c>
      <c r="D14726" s="3"/>
      <c r="E14726" s="3" t="s">
        <v>939</v>
      </c>
    </row>
    <row r="14727" spans="1:5" x14ac:dyDescent="0.25">
      <c r="A14727" s="3" t="s">
        <v>11695</v>
      </c>
      <c r="B14727" s="3" t="s">
        <v>20869</v>
      </c>
      <c r="C14727" s="3" t="s">
        <v>11112</v>
      </c>
      <c r="D14727" s="3"/>
      <c r="E14727" s="3" t="s">
        <v>939</v>
      </c>
    </row>
    <row r="14728" spans="1:5" x14ac:dyDescent="0.25">
      <c r="A14728" s="3" t="s">
        <v>11746</v>
      </c>
      <c r="B14728" s="3" t="s">
        <v>20870</v>
      </c>
      <c r="C14728" s="3" t="s">
        <v>11321</v>
      </c>
      <c r="D14728" s="3"/>
      <c r="E14728" s="3" t="s">
        <v>290</v>
      </c>
    </row>
    <row r="14729" spans="1:5" x14ac:dyDescent="0.25">
      <c r="A14729" s="3" t="s">
        <v>11695</v>
      </c>
      <c r="B14729" s="3" t="s">
        <v>20871</v>
      </c>
      <c r="C14729" s="3" t="s">
        <v>11112</v>
      </c>
      <c r="D14729" s="3"/>
      <c r="E14729" s="3" t="s">
        <v>939</v>
      </c>
    </row>
    <row r="14730" spans="1:5" x14ac:dyDescent="0.25">
      <c r="A14730" s="3" t="s">
        <v>11695</v>
      </c>
      <c r="B14730" s="3" t="s">
        <v>20872</v>
      </c>
      <c r="C14730" s="3" t="s">
        <v>11112</v>
      </c>
      <c r="D14730" s="3"/>
      <c r="E14730" s="3" t="s">
        <v>939</v>
      </c>
    </row>
    <row r="14731" spans="1:5" x14ac:dyDescent="0.25">
      <c r="A14731" s="3" t="s">
        <v>11695</v>
      </c>
      <c r="B14731" s="3" t="s">
        <v>20873</v>
      </c>
      <c r="C14731" s="3" t="s">
        <v>11112</v>
      </c>
      <c r="D14731" s="3"/>
      <c r="E14731" s="3" t="s">
        <v>939</v>
      </c>
    </row>
    <row r="14732" spans="1:5" x14ac:dyDescent="0.25">
      <c r="A14732" s="3" t="s">
        <v>11695</v>
      </c>
      <c r="B14732" s="3" t="s">
        <v>20874</v>
      </c>
      <c r="C14732" s="3" t="s">
        <v>11112</v>
      </c>
      <c r="D14732" s="3"/>
      <c r="E14732" s="3" t="s">
        <v>939</v>
      </c>
    </row>
    <row r="14733" spans="1:5" x14ac:dyDescent="0.25">
      <c r="A14733" s="3" t="s">
        <v>11695</v>
      </c>
      <c r="B14733" s="3" t="s">
        <v>20875</v>
      </c>
      <c r="C14733" s="3" t="s">
        <v>11112</v>
      </c>
      <c r="D14733" s="3"/>
      <c r="E14733" s="3" t="s">
        <v>939</v>
      </c>
    </row>
    <row r="14734" spans="1:5" x14ac:dyDescent="0.25">
      <c r="A14734" s="3" t="s">
        <v>11695</v>
      </c>
      <c r="B14734" s="3" t="s">
        <v>20876</v>
      </c>
      <c r="C14734" s="3" t="s">
        <v>11112</v>
      </c>
      <c r="D14734" s="3"/>
      <c r="E14734" s="3" t="s">
        <v>939</v>
      </c>
    </row>
    <row r="14735" spans="1:5" x14ac:dyDescent="0.25">
      <c r="A14735" s="3" t="s">
        <v>11695</v>
      </c>
      <c r="B14735" s="3" t="s">
        <v>20877</v>
      </c>
      <c r="C14735" s="3" t="s">
        <v>11112</v>
      </c>
      <c r="D14735" s="3"/>
      <c r="E14735" s="3" t="s">
        <v>939</v>
      </c>
    </row>
    <row r="14736" spans="1:5" x14ac:dyDescent="0.25">
      <c r="A14736" s="3" t="s">
        <v>11695</v>
      </c>
      <c r="B14736" s="3" t="s">
        <v>20878</v>
      </c>
      <c r="C14736" s="3" t="s">
        <v>11112</v>
      </c>
      <c r="D14736" s="3"/>
      <c r="E14736" s="3" t="s">
        <v>939</v>
      </c>
    </row>
    <row r="14737" spans="1:5" x14ac:dyDescent="0.25">
      <c r="A14737" s="3" t="s">
        <v>11695</v>
      </c>
      <c r="B14737" s="3" t="s">
        <v>20879</v>
      </c>
      <c r="C14737" s="3" t="s">
        <v>11112</v>
      </c>
      <c r="D14737" s="3"/>
      <c r="E14737" s="3" t="s">
        <v>939</v>
      </c>
    </row>
    <row r="14738" spans="1:5" x14ac:dyDescent="0.25">
      <c r="A14738" s="3" t="s">
        <v>11695</v>
      </c>
      <c r="B14738" s="3" t="s">
        <v>20880</v>
      </c>
      <c r="C14738" s="3" t="s">
        <v>11112</v>
      </c>
      <c r="D14738" s="3"/>
      <c r="E14738" s="3" t="s">
        <v>939</v>
      </c>
    </row>
    <row r="14739" spans="1:5" x14ac:dyDescent="0.25">
      <c r="A14739" s="3" t="s">
        <v>11695</v>
      </c>
      <c r="B14739" s="3" t="s">
        <v>20881</v>
      </c>
      <c r="C14739" s="3" t="s">
        <v>11112</v>
      </c>
      <c r="D14739" s="3"/>
      <c r="E14739" s="3" t="s">
        <v>939</v>
      </c>
    </row>
    <row r="14740" spans="1:5" x14ac:dyDescent="0.25">
      <c r="A14740" s="3" t="s">
        <v>11695</v>
      </c>
      <c r="B14740" s="3" t="s">
        <v>20882</v>
      </c>
      <c r="C14740" s="3" t="s">
        <v>11112</v>
      </c>
      <c r="D14740" s="3"/>
      <c r="E14740" s="3" t="s">
        <v>939</v>
      </c>
    </row>
    <row r="14741" spans="1:5" x14ac:dyDescent="0.25">
      <c r="A14741" s="3" t="s">
        <v>11695</v>
      </c>
      <c r="B14741" s="3" t="s">
        <v>20883</v>
      </c>
      <c r="C14741" s="3" t="s">
        <v>11112</v>
      </c>
      <c r="D14741" s="3"/>
      <c r="E14741" s="3" t="s">
        <v>939</v>
      </c>
    </row>
    <row r="14742" spans="1:5" x14ac:dyDescent="0.25">
      <c r="A14742" s="3" t="s">
        <v>11695</v>
      </c>
      <c r="B14742" s="3" t="s">
        <v>20884</v>
      </c>
      <c r="C14742" s="3" t="s">
        <v>11112</v>
      </c>
      <c r="D14742" s="3"/>
      <c r="E14742" s="3" t="s">
        <v>939</v>
      </c>
    </row>
    <row r="14743" spans="1:5" x14ac:dyDescent="0.25">
      <c r="A14743" s="3" t="s">
        <v>11695</v>
      </c>
      <c r="B14743" s="3" t="s">
        <v>20885</v>
      </c>
      <c r="C14743" s="3" t="s">
        <v>11112</v>
      </c>
      <c r="D14743" s="3"/>
      <c r="E14743" s="3" t="s">
        <v>939</v>
      </c>
    </row>
    <row r="14744" spans="1:5" x14ac:dyDescent="0.25">
      <c r="A14744" s="3" t="s">
        <v>11695</v>
      </c>
      <c r="B14744" s="3" t="s">
        <v>20886</v>
      </c>
      <c r="C14744" s="3" t="s">
        <v>11112</v>
      </c>
      <c r="D14744" s="3"/>
      <c r="E14744" s="3" t="s">
        <v>939</v>
      </c>
    </row>
    <row r="14745" spans="1:5" x14ac:dyDescent="0.25">
      <c r="A14745" s="3" t="s">
        <v>11695</v>
      </c>
      <c r="B14745" s="3" t="s">
        <v>20887</v>
      </c>
      <c r="C14745" s="3" t="s">
        <v>11112</v>
      </c>
      <c r="D14745" s="3"/>
      <c r="E14745" s="3" t="s">
        <v>939</v>
      </c>
    </row>
    <row r="14746" spans="1:5" x14ac:dyDescent="0.25">
      <c r="A14746" s="3" t="s">
        <v>11695</v>
      </c>
      <c r="B14746" s="3" t="s">
        <v>20888</v>
      </c>
      <c r="C14746" s="3" t="s">
        <v>11112</v>
      </c>
      <c r="D14746" s="3"/>
      <c r="E14746" s="3" t="s">
        <v>939</v>
      </c>
    </row>
    <row r="14747" spans="1:5" x14ac:dyDescent="0.25">
      <c r="A14747" s="3" t="s">
        <v>11695</v>
      </c>
      <c r="B14747" s="3" t="s">
        <v>20889</v>
      </c>
      <c r="C14747" s="3" t="s">
        <v>11112</v>
      </c>
      <c r="D14747" s="3"/>
      <c r="E14747" s="3" t="s">
        <v>939</v>
      </c>
    </row>
    <row r="14748" spans="1:5" x14ac:dyDescent="0.25">
      <c r="A14748" s="3" t="s">
        <v>11695</v>
      </c>
      <c r="B14748" s="3" t="s">
        <v>20890</v>
      </c>
      <c r="C14748" s="3" t="s">
        <v>11112</v>
      </c>
      <c r="D14748" s="3"/>
      <c r="E14748" s="3" t="s">
        <v>939</v>
      </c>
    </row>
    <row r="14749" spans="1:5" x14ac:dyDescent="0.25">
      <c r="A14749" s="3" t="s">
        <v>11695</v>
      </c>
      <c r="B14749" s="3" t="s">
        <v>20891</v>
      </c>
      <c r="C14749" s="3" t="s">
        <v>11112</v>
      </c>
      <c r="D14749" s="3"/>
      <c r="E14749" s="3" t="s">
        <v>939</v>
      </c>
    </row>
    <row r="14750" spans="1:5" x14ac:dyDescent="0.25">
      <c r="A14750" s="3" t="s">
        <v>11695</v>
      </c>
      <c r="B14750" s="3" t="s">
        <v>20892</v>
      </c>
      <c r="C14750" s="3" t="s">
        <v>11112</v>
      </c>
      <c r="D14750" s="3"/>
      <c r="E14750" s="3" t="s">
        <v>939</v>
      </c>
    </row>
    <row r="14751" spans="1:5" x14ac:dyDescent="0.25">
      <c r="A14751" s="3" t="s">
        <v>11695</v>
      </c>
      <c r="B14751" s="3" t="s">
        <v>20893</v>
      </c>
      <c r="C14751" s="3" t="s">
        <v>11112</v>
      </c>
      <c r="D14751" s="3"/>
      <c r="E14751" s="3" t="s">
        <v>939</v>
      </c>
    </row>
    <row r="14752" spans="1:5" x14ac:dyDescent="0.25">
      <c r="A14752" s="3" t="s">
        <v>11695</v>
      </c>
      <c r="B14752" s="3" t="s">
        <v>20894</v>
      </c>
      <c r="C14752" s="3" t="s">
        <v>11112</v>
      </c>
      <c r="D14752" s="3"/>
      <c r="E14752" s="3" t="s">
        <v>939</v>
      </c>
    </row>
    <row r="14753" spans="1:5" x14ac:dyDescent="0.25">
      <c r="A14753" s="3" t="s">
        <v>11695</v>
      </c>
      <c r="B14753" s="3" t="s">
        <v>20895</v>
      </c>
      <c r="C14753" s="3" t="s">
        <v>11112</v>
      </c>
      <c r="D14753" s="3"/>
      <c r="E14753" s="3" t="s">
        <v>939</v>
      </c>
    </row>
    <row r="14754" spans="1:5" x14ac:dyDescent="0.25">
      <c r="A14754" s="3" t="s">
        <v>11695</v>
      </c>
      <c r="B14754" s="3" t="s">
        <v>20896</v>
      </c>
      <c r="C14754" s="3" t="s">
        <v>11112</v>
      </c>
      <c r="D14754" s="3"/>
      <c r="E14754" s="3" t="s">
        <v>939</v>
      </c>
    </row>
    <row r="14755" spans="1:5" x14ac:dyDescent="0.25">
      <c r="A14755" s="3" t="s">
        <v>11694</v>
      </c>
      <c r="B14755" s="3" t="s">
        <v>20897</v>
      </c>
      <c r="C14755" s="3" t="s">
        <v>11101</v>
      </c>
      <c r="D14755" s="3"/>
      <c r="E14755" s="3" t="s">
        <v>290</v>
      </c>
    </row>
    <row r="14756" spans="1:5" x14ac:dyDescent="0.25">
      <c r="A14756" s="3" t="s">
        <v>11694</v>
      </c>
      <c r="B14756" s="3" t="s">
        <v>20898</v>
      </c>
      <c r="C14756" s="3" t="s">
        <v>11101</v>
      </c>
      <c r="D14756" s="3"/>
      <c r="E14756" s="3" t="s">
        <v>290</v>
      </c>
    </row>
    <row r="14757" spans="1:5" x14ac:dyDescent="0.25">
      <c r="A14757" s="3" t="s">
        <v>11696</v>
      </c>
      <c r="B14757" s="3" t="s">
        <v>20899</v>
      </c>
      <c r="C14757" s="3" t="s">
        <v>11094</v>
      </c>
      <c r="D14757" s="3"/>
      <c r="E14757" s="3" t="s">
        <v>290</v>
      </c>
    </row>
    <row r="14758" spans="1:5" x14ac:dyDescent="0.25">
      <c r="A14758" s="3" t="s">
        <v>11698</v>
      </c>
      <c r="B14758" s="3" t="s">
        <v>20900</v>
      </c>
      <c r="C14758" s="3" t="s">
        <v>11098</v>
      </c>
      <c r="D14758" s="3"/>
      <c r="E14758" s="3" t="s">
        <v>290</v>
      </c>
    </row>
    <row r="14759" spans="1:5" x14ac:dyDescent="0.25">
      <c r="A14759" s="3" t="s">
        <v>11749</v>
      </c>
      <c r="B14759" s="3" t="s">
        <v>20901</v>
      </c>
      <c r="C14759" s="3" t="s">
        <v>11324</v>
      </c>
      <c r="D14759" s="3"/>
      <c r="E14759" s="3" t="s">
        <v>290</v>
      </c>
    </row>
    <row r="14760" spans="1:5" x14ac:dyDescent="0.25">
      <c r="A14760" s="3" t="s">
        <v>11698</v>
      </c>
      <c r="B14760" s="3" t="s">
        <v>20902</v>
      </c>
      <c r="C14760" s="3" t="s">
        <v>11098</v>
      </c>
      <c r="D14760" s="3"/>
      <c r="E14760" s="3" t="s">
        <v>290</v>
      </c>
    </row>
    <row r="14761" spans="1:5" x14ac:dyDescent="0.25">
      <c r="A14761" s="3" t="s">
        <v>4784</v>
      </c>
      <c r="B14761" s="3" t="s">
        <v>6947</v>
      </c>
      <c r="C14761" s="3" t="s">
        <v>6954</v>
      </c>
      <c r="D14761" s="3"/>
      <c r="E14761" s="3" t="s">
        <v>19</v>
      </c>
    </row>
    <row r="14762" spans="1:5" x14ac:dyDescent="0.25">
      <c r="A14762" s="3" t="s">
        <v>5183</v>
      </c>
      <c r="B14762" s="3" t="s">
        <v>6948</v>
      </c>
      <c r="C14762" s="3" t="s">
        <v>7425</v>
      </c>
      <c r="D14762" s="3"/>
      <c r="E14762" s="3" t="s">
        <v>19</v>
      </c>
    </row>
    <row r="14763" spans="1:5" x14ac:dyDescent="0.25">
      <c r="A14763" s="3" t="s">
        <v>11741</v>
      </c>
      <c r="B14763" s="3" t="s">
        <v>20903</v>
      </c>
      <c r="C14763" s="3" t="s">
        <v>11316</v>
      </c>
      <c r="D14763" s="3"/>
      <c r="E14763" s="3" t="s">
        <v>290</v>
      </c>
    </row>
    <row r="14764" spans="1:5" x14ac:dyDescent="0.25">
      <c r="A14764" s="3" t="s">
        <v>21163</v>
      </c>
      <c r="B14764" s="3" t="s">
        <v>21614</v>
      </c>
      <c r="C14764" s="3" t="s">
        <v>21129</v>
      </c>
      <c r="D14764" s="3"/>
      <c r="E14764" s="3" t="s">
        <v>47</v>
      </c>
    </row>
    <row r="14765" spans="1:5" x14ac:dyDescent="0.25">
      <c r="A14765" s="3" t="s">
        <v>21161</v>
      </c>
      <c r="B14765" s="3" t="s">
        <v>21615</v>
      </c>
      <c r="C14765" s="3" t="s">
        <v>21123</v>
      </c>
      <c r="D14765" s="3"/>
      <c r="E14765" s="3" t="s">
        <v>47</v>
      </c>
    </row>
    <row r="14766" spans="1:5" x14ac:dyDescent="0.25">
      <c r="A14766" s="3" t="s">
        <v>21162</v>
      </c>
      <c r="B14766" s="3" t="s">
        <v>21616</v>
      </c>
      <c r="C14766" s="3" t="s">
        <v>21125</v>
      </c>
      <c r="D14766" s="3"/>
      <c r="E14766" s="3" t="s">
        <v>47</v>
      </c>
    </row>
    <row r="14767" spans="1:5" x14ac:dyDescent="0.25">
      <c r="A14767" s="3" t="s">
        <v>11728</v>
      </c>
      <c r="B14767" s="3" t="s">
        <v>21617</v>
      </c>
      <c r="C14767" s="3" t="s">
        <v>11310</v>
      </c>
      <c r="D14767" s="3"/>
      <c r="E14767" s="3" t="s">
        <v>290</v>
      </c>
    </row>
    <row r="14768" spans="1:5" x14ac:dyDescent="0.25">
      <c r="A14768" s="3" t="s">
        <v>11750</v>
      </c>
      <c r="B14768" s="3" t="s">
        <v>20904</v>
      </c>
      <c r="C14768" s="3" t="s">
        <v>11325</v>
      </c>
      <c r="D14768" s="3"/>
      <c r="E14768" s="3" t="s">
        <v>290</v>
      </c>
    </row>
    <row r="14769" spans="1:5" x14ac:dyDescent="0.25">
      <c r="A14769" s="3" t="s">
        <v>21161</v>
      </c>
      <c r="B14769" s="3" t="s">
        <v>21618</v>
      </c>
      <c r="C14769" s="3" t="s">
        <v>21123</v>
      </c>
      <c r="D14769" s="3"/>
      <c r="E14769" s="3" t="s">
        <v>47</v>
      </c>
    </row>
    <row r="14770" spans="1:5" x14ac:dyDescent="0.25">
      <c r="A14770" s="3" t="s">
        <v>21153</v>
      </c>
      <c r="B14770" s="3" t="s">
        <v>6949</v>
      </c>
      <c r="C14770" s="3" t="s">
        <v>21119</v>
      </c>
      <c r="D14770" s="3"/>
      <c r="E14770" s="3" t="s">
        <v>19</v>
      </c>
    </row>
    <row r="14771" spans="1:5" x14ac:dyDescent="0.25">
      <c r="A14771" s="3" t="s">
        <v>11706</v>
      </c>
      <c r="B14771" s="3" t="s">
        <v>20905</v>
      </c>
      <c r="C14771" s="3" t="s">
        <v>11111</v>
      </c>
      <c r="D14771" s="3"/>
      <c r="E14771" s="3" t="s">
        <v>290</v>
      </c>
    </row>
    <row r="14772" spans="1:5" x14ac:dyDescent="0.25">
      <c r="A14772" s="3" t="s">
        <v>3184</v>
      </c>
      <c r="B14772" s="3" t="s">
        <v>6950</v>
      </c>
      <c r="C14772" s="3" t="s">
        <v>7424</v>
      </c>
      <c r="D14772" s="3"/>
      <c r="E14772" s="3" t="s">
        <v>19</v>
      </c>
    </row>
    <row r="14773" spans="1:5" x14ac:dyDescent="0.25">
      <c r="A14773" s="3" t="s">
        <v>11572</v>
      </c>
      <c r="B14773" s="3" t="s">
        <v>20906</v>
      </c>
      <c r="C14773" s="3" t="s">
        <v>11216</v>
      </c>
      <c r="D14773" s="3"/>
      <c r="E14773" s="3" t="s">
        <v>19</v>
      </c>
    </row>
    <row r="14774" spans="1:5" x14ac:dyDescent="0.25">
      <c r="A14774" s="3" t="s">
        <v>1059</v>
      </c>
      <c r="B14774" s="3" t="s">
        <v>21619</v>
      </c>
      <c r="C14774" s="3" t="s">
        <v>975</v>
      </c>
      <c r="D14774" s="3"/>
      <c r="E14774" s="3" t="s">
        <v>19</v>
      </c>
    </row>
    <row r="14775" spans="1:5" x14ac:dyDescent="0.25">
      <c r="A14775" s="3" t="s">
        <v>11572</v>
      </c>
      <c r="B14775" s="3" t="s">
        <v>20907</v>
      </c>
      <c r="C14775" s="3" t="s">
        <v>11216</v>
      </c>
      <c r="D14775" s="3"/>
      <c r="E14775" s="3" t="s">
        <v>19</v>
      </c>
    </row>
    <row r="14776" spans="1:5" x14ac:dyDescent="0.25">
      <c r="A14776" s="3" t="s">
        <v>11541</v>
      </c>
      <c r="B14776" s="3" t="s">
        <v>20908</v>
      </c>
      <c r="C14776" s="3" t="s">
        <v>11146</v>
      </c>
      <c r="D14776" s="3"/>
      <c r="E14776" s="3" t="s">
        <v>290</v>
      </c>
    </row>
    <row r="14777" spans="1:5" x14ac:dyDescent="0.25">
      <c r="A14777" s="3" t="s">
        <v>21197</v>
      </c>
      <c r="B14777" s="3" t="s">
        <v>4175</v>
      </c>
      <c r="C14777" s="3" t="s">
        <v>7430</v>
      </c>
      <c r="D14777" s="3"/>
      <c r="E14777" s="3" t="s">
        <v>19</v>
      </c>
    </row>
    <row r="14778" spans="1:5" x14ac:dyDescent="0.25">
      <c r="A14778" s="3" t="s">
        <v>11481</v>
      </c>
      <c r="B14778" s="3" t="s">
        <v>20909</v>
      </c>
      <c r="C14778" s="3" t="s">
        <v>11156</v>
      </c>
      <c r="D14778" s="3"/>
      <c r="E14778" s="3" t="s">
        <v>19</v>
      </c>
    </row>
    <row r="14779" spans="1:5" x14ac:dyDescent="0.25">
      <c r="A14779" s="3" t="s">
        <v>11571</v>
      </c>
      <c r="B14779" s="3" t="s">
        <v>20910</v>
      </c>
      <c r="C14779" s="3" t="s">
        <v>11217</v>
      </c>
      <c r="D14779" s="3"/>
      <c r="E14779" s="3" t="s">
        <v>19</v>
      </c>
    </row>
    <row r="14780" spans="1:5" x14ac:dyDescent="0.25">
      <c r="A14780" s="3" t="s">
        <v>11482</v>
      </c>
      <c r="B14780" s="3" t="s">
        <v>20911</v>
      </c>
      <c r="C14780" s="3" t="s">
        <v>11156</v>
      </c>
      <c r="D14780" s="3"/>
      <c r="E14780" s="3" t="s">
        <v>19</v>
      </c>
    </row>
    <row r="14781" spans="1:5" x14ac:dyDescent="0.25">
      <c r="A14781" s="3" t="s">
        <v>11718</v>
      </c>
      <c r="B14781" s="3" t="s">
        <v>21620</v>
      </c>
      <c r="C14781" s="3" t="s">
        <v>11299</v>
      </c>
      <c r="D14781" s="3"/>
      <c r="E14781" s="3" t="s">
        <v>290</v>
      </c>
    </row>
    <row r="14782" spans="1:5" x14ac:dyDescent="0.25">
      <c r="A14782" s="3" t="s">
        <v>11732</v>
      </c>
      <c r="B14782" s="3" t="s">
        <v>21621</v>
      </c>
      <c r="C14782" s="3" t="s">
        <v>11314</v>
      </c>
      <c r="D14782" s="3"/>
      <c r="E14782" s="3" t="s">
        <v>939</v>
      </c>
    </row>
    <row r="14783" spans="1:5" x14ac:dyDescent="0.25">
      <c r="A14783" s="3" t="s">
        <v>11732</v>
      </c>
      <c r="B14783" s="3" t="s">
        <v>21622</v>
      </c>
      <c r="C14783" s="3" t="s">
        <v>11314</v>
      </c>
      <c r="D14783" s="3"/>
      <c r="E14783" s="3" t="s">
        <v>939</v>
      </c>
    </row>
    <row r="14784" spans="1:5" x14ac:dyDescent="0.25">
      <c r="A14784" s="3" t="s">
        <v>11443</v>
      </c>
      <c r="B14784" s="3" t="s">
        <v>21623</v>
      </c>
      <c r="C14784" s="3" t="s">
        <v>11092</v>
      </c>
      <c r="D14784" s="3"/>
      <c r="E14784" s="3" t="s">
        <v>19</v>
      </c>
    </row>
    <row r="14785" spans="1:5" x14ac:dyDescent="0.25">
      <c r="A14785" s="3" t="s">
        <v>11395</v>
      </c>
      <c r="B14785" s="3" t="s">
        <v>21624</v>
      </c>
      <c r="C14785" s="3" t="s">
        <v>11090</v>
      </c>
      <c r="D14785" s="3"/>
      <c r="E14785" s="3" t="s">
        <v>19</v>
      </c>
    </row>
    <row r="14786" spans="1:5" x14ac:dyDescent="0.25">
      <c r="A14786" s="3" t="s">
        <v>11725</v>
      </c>
      <c r="B14786" s="3" t="s">
        <v>21625</v>
      </c>
      <c r="C14786" s="3" t="s">
        <v>11307</v>
      </c>
      <c r="D14786" s="3"/>
      <c r="E14786" s="3" t="s">
        <v>290</v>
      </c>
    </row>
    <row r="14787" spans="1:5" x14ac:dyDescent="0.25">
      <c r="A14787" s="3" t="s">
        <v>11728</v>
      </c>
      <c r="B14787" s="3" t="s">
        <v>21626</v>
      </c>
      <c r="C14787" s="3" t="s">
        <v>11310</v>
      </c>
      <c r="D14787" s="3"/>
      <c r="E14787" s="3" t="s">
        <v>290</v>
      </c>
    </row>
    <row r="14788" spans="1:5" x14ac:dyDescent="0.25">
      <c r="A14788" s="3" t="s">
        <v>11728</v>
      </c>
      <c r="B14788" s="3" t="s">
        <v>21627</v>
      </c>
      <c r="C14788" s="3" t="s">
        <v>11310</v>
      </c>
      <c r="D14788" s="3"/>
      <c r="E14788" s="3" t="s">
        <v>290</v>
      </c>
    </row>
    <row r="14789" spans="1:5" x14ac:dyDescent="0.25">
      <c r="A14789" s="3" t="s">
        <v>11728</v>
      </c>
      <c r="B14789" s="3" t="s">
        <v>21628</v>
      </c>
      <c r="C14789" s="3" t="s">
        <v>11310</v>
      </c>
      <c r="D14789" s="3"/>
      <c r="E14789" s="3" t="s">
        <v>290</v>
      </c>
    </row>
    <row r="14790" spans="1:5" x14ac:dyDescent="0.25">
      <c r="A14790" s="3" t="s">
        <v>11728</v>
      </c>
      <c r="B14790" s="3" t="s">
        <v>21629</v>
      </c>
      <c r="C14790" s="3" t="s">
        <v>11310</v>
      </c>
      <c r="D14790" s="3"/>
      <c r="E14790" s="3" t="s">
        <v>290</v>
      </c>
    </row>
    <row r="14791" spans="1:5" x14ac:dyDescent="0.25">
      <c r="A14791" s="3" t="s">
        <v>11728</v>
      </c>
      <c r="B14791" s="3" t="s">
        <v>21630</v>
      </c>
      <c r="C14791" s="3" t="s">
        <v>11310</v>
      </c>
      <c r="D14791" s="3"/>
      <c r="E14791" s="3" t="s">
        <v>290</v>
      </c>
    </row>
    <row r="14792" spans="1:5" x14ac:dyDescent="0.25">
      <c r="A14792" s="3" t="s">
        <v>11727</v>
      </c>
      <c r="B14792" s="3" t="s">
        <v>21631</v>
      </c>
      <c r="C14792" s="3" t="s">
        <v>11309</v>
      </c>
      <c r="D14792" s="3"/>
      <c r="E14792" s="3" t="s">
        <v>290</v>
      </c>
    </row>
    <row r="14793" spans="1:5" x14ac:dyDescent="0.25">
      <c r="A14793" s="3" t="s">
        <v>11732</v>
      </c>
      <c r="B14793" s="3" t="s">
        <v>21632</v>
      </c>
      <c r="C14793" s="3" t="s">
        <v>11314</v>
      </c>
      <c r="D14793" s="3"/>
      <c r="E14793" s="3" t="s">
        <v>939</v>
      </c>
    </row>
    <row r="14794" spans="1:5" x14ac:dyDescent="0.25">
      <c r="A14794" s="3" t="s">
        <v>11720</v>
      </c>
      <c r="B14794" s="3" t="s">
        <v>21633</v>
      </c>
      <c r="C14794" s="3" t="s">
        <v>11301</v>
      </c>
      <c r="D14794" s="3"/>
      <c r="E14794" s="3" t="s">
        <v>290</v>
      </c>
    </row>
    <row r="14795" spans="1:5" x14ac:dyDescent="0.25">
      <c r="A14795" s="3" t="s">
        <v>11722</v>
      </c>
      <c r="B14795" s="3" t="s">
        <v>21634</v>
      </c>
      <c r="C14795" s="3" t="s">
        <v>11304</v>
      </c>
      <c r="D14795" s="3"/>
      <c r="E14795" s="3" t="s">
        <v>290</v>
      </c>
    </row>
    <row r="14796" spans="1:5" x14ac:dyDescent="0.25">
      <c r="A14796" s="3" t="s">
        <v>11733</v>
      </c>
      <c r="B14796" s="3" t="s">
        <v>21635</v>
      </c>
      <c r="C14796" s="3" t="s">
        <v>11113</v>
      </c>
      <c r="D14796" s="3"/>
      <c r="E14796" s="3" t="s">
        <v>11114</v>
      </c>
    </row>
    <row r="14797" spans="1:5" x14ac:dyDescent="0.25">
      <c r="A14797" s="3" t="s">
        <v>11716</v>
      </c>
      <c r="B14797" s="3" t="s">
        <v>21636</v>
      </c>
      <c r="C14797" s="3" t="s">
        <v>11297</v>
      </c>
      <c r="D14797" s="3"/>
      <c r="E14797" s="3" t="s">
        <v>290</v>
      </c>
    </row>
    <row r="14798" spans="1:5" x14ac:dyDescent="0.25">
      <c r="A14798" s="3" t="s">
        <v>11720</v>
      </c>
      <c r="B14798" s="3" t="s">
        <v>21637</v>
      </c>
      <c r="C14798" s="3" t="s">
        <v>11301</v>
      </c>
      <c r="D14798" s="3"/>
      <c r="E14798" s="3" t="s">
        <v>290</v>
      </c>
    </row>
    <row r="14799" spans="1:5" x14ac:dyDescent="0.25">
      <c r="A14799" s="3" t="s">
        <v>11732</v>
      </c>
      <c r="B14799" s="3" t="s">
        <v>21638</v>
      </c>
      <c r="C14799" s="3" t="s">
        <v>11314</v>
      </c>
      <c r="D14799" s="3"/>
      <c r="E14799" s="3" t="s">
        <v>939</v>
      </c>
    </row>
    <row r="14800" spans="1:5" x14ac:dyDescent="0.25">
      <c r="A14800" s="3" t="s">
        <v>11732</v>
      </c>
      <c r="B14800" s="3" t="s">
        <v>21639</v>
      </c>
      <c r="C14800" s="3" t="s">
        <v>11314</v>
      </c>
      <c r="D14800" s="3"/>
      <c r="E14800" s="3" t="s">
        <v>939</v>
      </c>
    </row>
    <row r="14801" spans="1:5" x14ac:dyDescent="0.25">
      <c r="A14801" s="3" t="s">
        <v>11724</v>
      </c>
      <c r="B14801" s="3" t="s">
        <v>21640</v>
      </c>
      <c r="C14801" s="3" t="s">
        <v>11306</v>
      </c>
      <c r="D14801" s="3"/>
      <c r="E14801" s="3" t="s">
        <v>290</v>
      </c>
    </row>
    <row r="14802" spans="1:5" x14ac:dyDescent="0.25">
      <c r="A14802" s="3" t="s">
        <v>11722</v>
      </c>
      <c r="B14802" s="3" t="s">
        <v>21641</v>
      </c>
      <c r="C14802" s="3" t="s">
        <v>11304</v>
      </c>
      <c r="D14802" s="3"/>
      <c r="E14802" s="3" t="s">
        <v>290</v>
      </c>
    </row>
    <row r="14803" spans="1:5" x14ac:dyDescent="0.25">
      <c r="A14803" s="3" t="s">
        <v>11722</v>
      </c>
      <c r="B14803" s="3" t="s">
        <v>21642</v>
      </c>
      <c r="C14803" s="3" t="s">
        <v>11304</v>
      </c>
      <c r="D14803" s="3"/>
      <c r="E14803" s="3" t="s">
        <v>290</v>
      </c>
    </row>
    <row r="14804" spans="1:5" x14ac:dyDescent="0.25">
      <c r="A14804" s="3" t="s">
        <v>11716</v>
      </c>
      <c r="B14804" s="3" t="s">
        <v>21643</v>
      </c>
      <c r="C14804" s="3" t="s">
        <v>11297</v>
      </c>
      <c r="D14804" s="3"/>
      <c r="E14804" s="3" t="s">
        <v>290</v>
      </c>
    </row>
    <row r="14805" spans="1:5" x14ac:dyDescent="0.25">
      <c r="A14805" s="3" t="s">
        <v>21157</v>
      </c>
      <c r="B14805" s="3" t="s">
        <v>21644</v>
      </c>
      <c r="C14805" s="3" t="s">
        <v>11299</v>
      </c>
      <c r="D14805" s="3"/>
      <c r="E14805" s="3" t="s">
        <v>290</v>
      </c>
    </row>
    <row r="14806" spans="1:5" x14ac:dyDescent="0.25">
      <c r="A14806" s="3" t="s">
        <v>11724</v>
      </c>
      <c r="B14806" s="3" t="s">
        <v>21645</v>
      </c>
      <c r="C14806" s="3" t="s">
        <v>11306</v>
      </c>
      <c r="D14806" s="3"/>
      <c r="E14806" s="3" t="s">
        <v>290</v>
      </c>
    </row>
    <row r="14807" spans="1:5" x14ac:dyDescent="0.25">
      <c r="A14807" s="3" t="s">
        <v>11717</v>
      </c>
      <c r="B14807" s="3" t="s">
        <v>21646</v>
      </c>
      <c r="C14807" s="3" t="s">
        <v>11298</v>
      </c>
      <c r="D14807" s="3"/>
      <c r="E14807" s="3" t="s">
        <v>290</v>
      </c>
    </row>
    <row r="14808" spans="1:5" x14ac:dyDescent="0.25">
      <c r="A14808" s="3" t="s">
        <v>11728</v>
      </c>
      <c r="B14808" s="3" t="s">
        <v>21647</v>
      </c>
      <c r="C14808" s="3" t="s">
        <v>11310</v>
      </c>
      <c r="D14808" s="3"/>
      <c r="E14808" s="3" t="s">
        <v>290</v>
      </c>
    </row>
    <row r="14809" spans="1:5" x14ac:dyDescent="0.25">
      <c r="A14809" s="3" t="s">
        <v>11726</v>
      </c>
      <c r="B14809" s="3" t="s">
        <v>21648</v>
      </c>
      <c r="C14809" s="3" t="s">
        <v>11308</v>
      </c>
      <c r="D14809" s="3"/>
      <c r="E14809" s="3" t="s">
        <v>290</v>
      </c>
    </row>
    <row r="14810" spans="1:5" x14ac:dyDescent="0.25">
      <c r="A14810" s="3" t="s">
        <v>11731</v>
      </c>
      <c r="B14810" s="3" t="s">
        <v>21649</v>
      </c>
      <c r="C14810" s="3" t="s">
        <v>11313</v>
      </c>
      <c r="D14810" s="3"/>
      <c r="E14810" s="3" t="s">
        <v>939</v>
      </c>
    </row>
    <row r="14811" spans="1:5" x14ac:dyDescent="0.25">
      <c r="A14811" s="3" t="s">
        <v>11724</v>
      </c>
      <c r="B14811" s="3" t="s">
        <v>21650</v>
      </c>
      <c r="C14811" s="3" t="s">
        <v>11306</v>
      </c>
      <c r="D14811" s="3"/>
      <c r="E14811" s="3" t="s">
        <v>290</v>
      </c>
    </row>
    <row r="14812" spans="1:5" x14ac:dyDescent="0.25">
      <c r="A14812" s="3" t="s">
        <v>11722</v>
      </c>
      <c r="B14812" s="3" t="s">
        <v>21651</v>
      </c>
      <c r="C14812" s="3" t="s">
        <v>11304</v>
      </c>
      <c r="D14812" s="3"/>
      <c r="E14812" s="3" t="s">
        <v>290</v>
      </c>
    </row>
    <row r="14813" spans="1:5" x14ac:dyDescent="0.25">
      <c r="A14813" s="3" t="s">
        <v>11722</v>
      </c>
      <c r="B14813" s="3" t="s">
        <v>21652</v>
      </c>
      <c r="C14813" s="3" t="s">
        <v>11304</v>
      </c>
      <c r="D14813" s="3"/>
      <c r="E14813" s="3" t="s">
        <v>290</v>
      </c>
    </row>
    <row r="14814" spans="1:5" x14ac:dyDescent="0.25">
      <c r="A14814" s="3" t="s">
        <v>11722</v>
      </c>
      <c r="B14814" s="3" t="s">
        <v>21653</v>
      </c>
      <c r="C14814" s="3" t="s">
        <v>11304</v>
      </c>
      <c r="D14814" s="3"/>
      <c r="E14814" s="3" t="s">
        <v>290</v>
      </c>
    </row>
    <row r="14815" spans="1:5" x14ac:dyDescent="0.25">
      <c r="A14815" s="3" t="s">
        <v>11730</v>
      </c>
      <c r="B14815" s="3" t="s">
        <v>21654</v>
      </c>
      <c r="C14815" s="3" t="s">
        <v>11312</v>
      </c>
      <c r="D14815" s="3"/>
      <c r="E14815" s="3" t="s">
        <v>290</v>
      </c>
    </row>
    <row r="14816" spans="1:5" x14ac:dyDescent="0.25">
      <c r="A14816" s="3" t="s">
        <v>11730</v>
      </c>
      <c r="B14816" s="3" t="s">
        <v>21655</v>
      </c>
      <c r="C14816" s="3" t="s">
        <v>11312</v>
      </c>
      <c r="D14816" s="3"/>
      <c r="E14816" s="3" t="s">
        <v>290</v>
      </c>
    </row>
    <row r="14817" spans="1:5" x14ac:dyDescent="0.25">
      <c r="A14817" s="3" t="s">
        <v>11730</v>
      </c>
      <c r="B14817" s="3" t="s">
        <v>21656</v>
      </c>
      <c r="C14817" s="3" t="s">
        <v>11312</v>
      </c>
      <c r="D14817" s="3"/>
      <c r="E14817" s="3" t="s">
        <v>290</v>
      </c>
    </row>
    <row r="14818" spans="1:5" x14ac:dyDescent="0.25">
      <c r="A14818" s="3" t="s">
        <v>11717</v>
      </c>
      <c r="B14818" s="3" t="s">
        <v>21657</v>
      </c>
      <c r="C14818" s="3" t="s">
        <v>11298</v>
      </c>
      <c r="D14818" s="3"/>
      <c r="E14818" s="3" t="s">
        <v>290</v>
      </c>
    </row>
    <row r="14819" spans="1:5" x14ac:dyDescent="0.25">
      <c r="A14819" s="3" t="s">
        <v>11716</v>
      </c>
      <c r="B14819" s="3" t="s">
        <v>21658</v>
      </c>
      <c r="C14819" s="3" t="s">
        <v>11297</v>
      </c>
      <c r="D14819" s="3"/>
      <c r="E14819" s="3" t="s">
        <v>290</v>
      </c>
    </row>
    <row r="14820" spans="1:5" x14ac:dyDescent="0.25">
      <c r="A14820" s="3" t="s">
        <v>11715</v>
      </c>
      <c r="B14820" s="3" t="s">
        <v>21659</v>
      </c>
      <c r="C14820" s="3" t="s">
        <v>11296</v>
      </c>
      <c r="D14820" s="3"/>
      <c r="E14820" s="3" t="s">
        <v>290</v>
      </c>
    </row>
    <row r="14821" spans="1:5" x14ac:dyDescent="0.25">
      <c r="A14821" s="3" t="s">
        <v>11715</v>
      </c>
      <c r="B14821" s="3" t="s">
        <v>21660</v>
      </c>
      <c r="C14821" s="3" t="s">
        <v>11296</v>
      </c>
      <c r="D14821" s="3"/>
      <c r="E14821" s="3" t="s">
        <v>290</v>
      </c>
    </row>
    <row r="14822" spans="1:5" x14ac:dyDescent="0.25">
      <c r="A14822" s="3" t="s">
        <v>11719</v>
      </c>
      <c r="B14822" s="3" t="s">
        <v>21661</v>
      </c>
      <c r="C14822" s="3" t="s">
        <v>11300</v>
      </c>
      <c r="D14822" s="3"/>
      <c r="E14822" s="3" t="s">
        <v>290</v>
      </c>
    </row>
    <row r="14823" spans="1:5" x14ac:dyDescent="0.25">
      <c r="A14823" s="3" t="s">
        <v>21159</v>
      </c>
      <c r="B14823" s="3" t="s">
        <v>21662</v>
      </c>
      <c r="C14823" s="3" t="s">
        <v>11304</v>
      </c>
      <c r="D14823" s="3"/>
      <c r="E14823" s="3" t="s">
        <v>290</v>
      </c>
    </row>
    <row r="14824" spans="1:5" x14ac:dyDescent="0.25">
      <c r="A14824" s="3" t="s">
        <v>11722</v>
      </c>
      <c r="B14824" s="3" t="s">
        <v>21663</v>
      </c>
      <c r="C14824" s="3" t="s">
        <v>11304</v>
      </c>
      <c r="D14824" s="3"/>
      <c r="E14824" s="3" t="s">
        <v>290</v>
      </c>
    </row>
    <row r="14825" spans="1:5" x14ac:dyDescent="0.25">
      <c r="A14825" s="3" t="s">
        <v>11722</v>
      </c>
      <c r="B14825" s="3" t="s">
        <v>21664</v>
      </c>
      <c r="C14825" s="3" t="s">
        <v>11304</v>
      </c>
      <c r="D14825" s="3"/>
      <c r="E14825" s="3" t="s">
        <v>290</v>
      </c>
    </row>
    <row r="14826" spans="1:5" x14ac:dyDescent="0.25">
      <c r="A14826" s="3" t="s">
        <v>11722</v>
      </c>
      <c r="B14826" s="3" t="s">
        <v>21665</v>
      </c>
      <c r="C14826" s="3" t="s">
        <v>11304</v>
      </c>
      <c r="D14826" s="3"/>
      <c r="E14826" s="3" t="s">
        <v>290</v>
      </c>
    </row>
    <row r="14827" spans="1:5" x14ac:dyDescent="0.25">
      <c r="A14827" s="3" t="s">
        <v>11724</v>
      </c>
      <c r="B14827" s="3" t="s">
        <v>21666</v>
      </c>
      <c r="C14827" s="3" t="s">
        <v>11306</v>
      </c>
      <c r="D14827" s="3"/>
      <c r="E14827" s="3" t="s">
        <v>290</v>
      </c>
    </row>
    <row r="14828" spans="1:5" x14ac:dyDescent="0.25">
      <c r="A14828" s="3" t="s">
        <v>11724</v>
      </c>
      <c r="B14828" s="3" t="s">
        <v>21667</v>
      </c>
      <c r="C14828" s="3" t="s">
        <v>11306</v>
      </c>
      <c r="D14828" s="3"/>
      <c r="E14828" s="3" t="s">
        <v>290</v>
      </c>
    </row>
    <row r="14829" spans="1:5" x14ac:dyDescent="0.25">
      <c r="A14829" s="3" t="s">
        <v>11719</v>
      </c>
      <c r="B14829" s="3" t="s">
        <v>21668</v>
      </c>
      <c r="C14829" s="3" t="s">
        <v>11300</v>
      </c>
      <c r="D14829" s="3"/>
      <c r="E14829" s="3" t="s">
        <v>290</v>
      </c>
    </row>
    <row r="14830" spans="1:5" x14ac:dyDescent="0.25">
      <c r="A14830" s="3" t="s">
        <v>11720</v>
      </c>
      <c r="B14830" s="3" t="s">
        <v>21669</v>
      </c>
      <c r="C14830" s="3" t="s">
        <v>11301</v>
      </c>
      <c r="D14830" s="3"/>
      <c r="E14830" s="3" t="s">
        <v>290</v>
      </c>
    </row>
    <row r="14831" spans="1:5" x14ac:dyDescent="0.25">
      <c r="A14831" s="3" t="s">
        <v>11722</v>
      </c>
      <c r="B14831" s="3" t="s">
        <v>21670</v>
      </c>
      <c r="C14831" s="3" t="s">
        <v>11304</v>
      </c>
      <c r="D14831" s="3"/>
      <c r="E14831" s="3" t="s">
        <v>290</v>
      </c>
    </row>
    <row r="14832" spans="1:5" x14ac:dyDescent="0.25">
      <c r="A14832" s="3" t="s">
        <v>11718</v>
      </c>
      <c r="B14832" s="3" t="s">
        <v>21671</v>
      </c>
      <c r="C14832" s="3" t="s">
        <v>11299</v>
      </c>
      <c r="D14832" s="3"/>
      <c r="E14832" s="3" t="s">
        <v>290</v>
      </c>
    </row>
    <row r="14833" spans="1:5" x14ac:dyDescent="0.25">
      <c r="A14833" s="3" t="s">
        <v>11728</v>
      </c>
      <c r="B14833" s="3" t="s">
        <v>21672</v>
      </c>
      <c r="C14833" s="3" t="s">
        <v>11310</v>
      </c>
      <c r="D14833" s="3"/>
      <c r="E14833" s="3" t="s">
        <v>290</v>
      </c>
    </row>
    <row r="14834" spans="1:5" x14ac:dyDescent="0.25">
      <c r="A14834" s="3" t="s">
        <v>11722</v>
      </c>
      <c r="B14834" s="3" t="s">
        <v>21673</v>
      </c>
      <c r="C14834" s="3" t="s">
        <v>11304</v>
      </c>
      <c r="D14834" s="3"/>
      <c r="E14834" s="3" t="s">
        <v>290</v>
      </c>
    </row>
    <row r="14835" spans="1:5" x14ac:dyDescent="0.25">
      <c r="A14835" s="3" t="s">
        <v>11716</v>
      </c>
      <c r="B14835" s="3" t="s">
        <v>21674</v>
      </c>
      <c r="C14835" s="3" t="s">
        <v>11297</v>
      </c>
      <c r="D14835" s="3"/>
      <c r="E14835" s="3" t="s">
        <v>290</v>
      </c>
    </row>
    <row r="14836" spans="1:5" x14ac:dyDescent="0.25">
      <c r="A14836" s="3" t="s">
        <v>11729</v>
      </c>
      <c r="B14836" s="3" t="s">
        <v>21675</v>
      </c>
      <c r="C14836" s="3" t="s">
        <v>11311</v>
      </c>
      <c r="D14836" s="3"/>
      <c r="E14836" s="3" t="s">
        <v>290</v>
      </c>
    </row>
    <row r="14837" spans="1:5" x14ac:dyDescent="0.25">
      <c r="A14837" s="3" t="s">
        <v>11729</v>
      </c>
      <c r="B14837" s="3" t="s">
        <v>21676</v>
      </c>
      <c r="C14837" s="3" t="s">
        <v>11311</v>
      </c>
      <c r="D14837" s="3"/>
      <c r="E14837" s="3" t="s">
        <v>290</v>
      </c>
    </row>
    <row r="14838" spans="1:5" x14ac:dyDescent="0.25">
      <c r="A14838" s="3" t="s">
        <v>11721</v>
      </c>
      <c r="B14838" s="3" t="s">
        <v>21677</v>
      </c>
      <c r="C14838" s="3" t="s">
        <v>11302</v>
      </c>
      <c r="D14838" s="3"/>
      <c r="E14838" s="3" t="s">
        <v>290</v>
      </c>
    </row>
    <row r="14839" spans="1:5" x14ac:dyDescent="0.25">
      <c r="A14839" s="3" t="s">
        <v>11721</v>
      </c>
      <c r="B14839" s="3" t="s">
        <v>21678</v>
      </c>
      <c r="C14839" s="3" t="s">
        <v>11302</v>
      </c>
      <c r="D14839" s="3"/>
      <c r="E14839" s="3" t="s">
        <v>290</v>
      </c>
    </row>
    <row r="14840" spans="1:5" x14ac:dyDescent="0.25">
      <c r="A14840" s="3" t="s">
        <v>11723</v>
      </c>
      <c r="B14840" s="3" t="s">
        <v>21679</v>
      </c>
      <c r="C14840" s="3" t="s">
        <v>11305</v>
      </c>
      <c r="D14840" s="3"/>
      <c r="E14840" s="3" t="s">
        <v>290</v>
      </c>
    </row>
    <row r="14841" spans="1:5" x14ac:dyDescent="0.25">
      <c r="A14841" s="3" t="s">
        <v>11723</v>
      </c>
      <c r="B14841" s="3" t="s">
        <v>21680</v>
      </c>
      <c r="C14841" s="3" t="s">
        <v>11305</v>
      </c>
      <c r="D14841" s="3"/>
      <c r="E14841" s="3" t="s">
        <v>290</v>
      </c>
    </row>
    <row r="14842" spans="1:5" x14ac:dyDescent="0.25">
      <c r="A14842" s="3" t="s">
        <v>11723</v>
      </c>
      <c r="B14842" s="3" t="s">
        <v>21681</v>
      </c>
      <c r="C14842" s="3" t="s">
        <v>11305</v>
      </c>
      <c r="D14842" s="3"/>
      <c r="E14842" s="3" t="s">
        <v>290</v>
      </c>
    </row>
    <row r="14843" spans="1:5" x14ac:dyDescent="0.25">
      <c r="A14843" s="3" t="s">
        <v>11723</v>
      </c>
      <c r="B14843" s="3" t="s">
        <v>21682</v>
      </c>
      <c r="C14843" s="3" t="s">
        <v>11305</v>
      </c>
      <c r="D14843" s="3"/>
      <c r="E14843" s="3" t="s">
        <v>290</v>
      </c>
    </row>
    <row r="14844" spans="1:5" x14ac:dyDescent="0.25">
      <c r="A14844" s="3" t="s">
        <v>11719</v>
      </c>
      <c r="B14844" s="3" t="s">
        <v>21683</v>
      </c>
      <c r="C14844" s="3" t="s">
        <v>11300</v>
      </c>
      <c r="D14844" s="3"/>
      <c r="E14844" s="3" t="s">
        <v>290</v>
      </c>
    </row>
    <row r="14845" spans="1:5" x14ac:dyDescent="0.25">
      <c r="A14845" s="3" t="s">
        <v>11718</v>
      </c>
      <c r="B14845" s="3" t="s">
        <v>21684</v>
      </c>
      <c r="C14845" s="3" t="s">
        <v>11299</v>
      </c>
      <c r="D14845" s="3"/>
      <c r="E14845" s="3" t="s">
        <v>290</v>
      </c>
    </row>
    <row r="14846" spans="1:5" x14ac:dyDescent="0.25">
      <c r="A14846" s="3" t="s">
        <v>11718</v>
      </c>
      <c r="B14846" s="3" t="s">
        <v>21685</v>
      </c>
      <c r="C14846" s="3" t="s">
        <v>11299</v>
      </c>
      <c r="D14846" s="3"/>
      <c r="E14846" s="3" t="s">
        <v>290</v>
      </c>
    </row>
    <row r="14847" spans="1:5" x14ac:dyDescent="0.25">
      <c r="A14847" s="3" t="s">
        <v>11718</v>
      </c>
      <c r="B14847" s="3" t="s">
        <v>21686</v>
      </c>
      <c r="C14847" s="3" t="s">
        <v>11299</v>
      </c>
      <c r="D14847" s="3"/>
      <c r="E14847" s="3" t="s">
        <v>290</v>
      </c>
    </row>
    <row r="14848" spans="1:5" x14ac:dyDescent="0.25">
      <c r="A14848" s="3" t="s">
        <v>11718</v>
      </c>
      <c r="B14848" s="3" t="s">
        <v>21687</v>
      </c>
      <c r="C14848" s="3" t="s">
        <v>11299</v>
      </c>
      <c r="D14848" s="3"/>
      <c r="E14848" s="3" t="s">
        <v>290</v>
      </c>
    </row>
    <row r="14849" spans="1:5" x14ac:dyDescent="0.25">
      <c r="A14849" s="3" t="s">
        <v>11718</v>
      </c>
      <c r="B14849" s="3" t="s">
        <v>21688</v>
      </c>
      <c r="C14849" s="3" t="s">
        <v>11299</v>
      </c>
      <c r="D14849" s="3"/>
      <c r="E14849" s="3" t="s">
        <v>290</v>
      </c>
    </row>
    <row r="14850" spans="1:5" x14ac:dyDescent="0.25">
      <c r="A14850" s="3" t="s">
        <v>11729</v>
      </c>
      <c r="B14850" s="3" t="s">
        <v>21689</v>
      </c>
      <c r="C14850" s="3" t="s">
        <v>11311</v>
      </c>
      <c r="D14850" s="3"/>
      <c r="E14850" s="3" t="s">
        <v>290</v>
      </c>
    </row>
    <row r="14851" spans="1:5" x14ac:dyDescent="0.25">
      <c r="A14851" s="3" t="s">
        <v>11718</v>
      </c>
      <c r="B14851" s="3" t="s">
        <v>21690</v>
      </c>
      <c r="C14851" s="3" t="s">
        <v>11299</v>
      </c>
      <c r="D14851" s="3"/>
      <c r="E14851" s="3" t="s">
        <v>290</v>
      </c>
    </row>
    <row r="14852" spans="1:5" x14ac:dyDescent="0.25">
      <c r="A14852" s="3" t="s">
        <v>11722</v>
      </c>
      <c r="B14852" s="3" t="s">
        <v>21691</v>
      </c>
      <c r="C14852" s="3" t="s">
        <v>11304</v>
      </c>
      <c r="D14852" s="3"/>
      <c r="E14852" s="3" t="s">
        <v>290</v>
      </c>
    </row>
    <row r="14853" spans="1:5" x14ac:dyDescent="0.25">
      <c r="A14853" s="3" t="s">
        <v>11722</v>
      </c>
      <c r="B14853" s="3" t="s">
        <v>21692</v>
      </c>
      <c r="C14853" s="3" t="s">
        <v>11304</v>
      </c>
      <c r="D14853" s="3"/>
      <c r="E14853" s="3" t="s">
        <v>290</v>
      </c>
    </row>
    <row r="14854" spans="1:5" x14ac:dyDescent="0.25">
      <c r="A14854" s="3" t="s">
        <v>11718</v>
      </c>
      <c r="B14854" s="3" t="s">
        <v>21693</v>
      </c>
      <c r="C14854" s="3" t="s">
        <v>11299</v>
      </c>
      <c r="D14854" s="3"/>
      <c r="E14854" s="3" t="s">
        <v>290</v>
      </c>
    </row>
    <row r="14855" spans="1:5" x14ac:dyDescent="0.25">
      <c r="A14855" s="3" t="s">
        <v>11718</v>
      </c>
      <c r="B14855" s="3" t="s">
        <v>21694</v>
      </c>
      <c r="C14855" s="3" t="s">
        <v>11299</v>
      </c>
      <c r="D14855" s="3"/>
      <c r="E14855" s="3" t="s">
        <v>290</v>
      </c>
    </row>
    <row r="14856" spans="1:5" x14ac:dyDescent="0.25">
      <c r="A14856" s="3" t="s">
        <v>11718</v>
      </c>
      <c r="B14856" s="3" t="s">
        <v>21695</v>
      </c>
      <c r="C14856" s="3" t="s">
        <v>11299</v>
      </c>
      <c r="D14856" s="3"/>
      <c r="E14856" s="3" t="s">
        <v>290</v>
      </c>
    </row>
    <row r="14857" spans="1:5" x14ac:dyDescent="0.25">
      <c r="A14857" s="3" t="s">
        <v>11722</v>
      </c>
      <c r="B14857" s="3" t="s">
        <v>21696</v>
      </c>
      <c r="C14857" s="3" t="s">
        <v>11304</v>
      </c>
      <c r="D14857" s="3"/>
      <c r="E14857" s="3" t="s">
        <v>290</v>
      </c>
    </row>
    <row r="14858" spans="1:5" x14ac:dyDescent="0.25">
      <c r="A14858" s="3" t="s">
        <v>11722</v>
      </c>
      <c r="B14858" s="3" t="s">
        <v>21697</v>
      </c>
      <c r="C14858" s="3" t="s">
        <v>11304</v>
      </c>
      <c r="D14858" s="3"/>
      <c r="E14858" s="3" t="s">
        <v>290</v>
      </c>
    </row>
    <row r="14859" spans="1:5" x14ac:dyDescent="0.25">
      <c r="A14859" s="3" t="s">
        <v>11722</v>
      </c>
      <c r="B14859" s="3" t="s">
        <v>21698</v>
      </c>
      <c r="C14859" s="3" t="s">
        <v>11304</v>
      </c>
      <c r="D14859" s="3"/>
      <c r="E14859" s="3" t="s">
        <v>290</v>
      </c>
    </row>
    <row r="14860" spans="1:5" x14ac:dyDescent="0.25">
      <c r="A14860" s="3" t="s">
        <v>11718</v>
      </c>
      <c r="B14860" s="3" t="s">
        <v>21699</v>
      </c>
      <c r="C14860" s="3" t="s">
        <v>11299</v>
      </c>
      <c r="D14860" s="3"/>
      <c r="E14860" s="3" t="s">
        <v>290</v>
      </c>
    </row>
    <row r="14861" spans="1:5" x14ac:dyDescent="0.25">
      <c r="A14861" s="3" t="s">
        <v>11718</v>
      </c>
      <c r="B14861" s="3" t="s">
        <v>21700</v>
      </c>
      <c r="C14861" s="3" t="s">
        <v>11299</v>
      </c>
      <c r="D14861" s="3"/>
      <c r="E14861" s="3" t="s">
        <v>290</v>
      </c>
    </row>
    <row r="14862" spans="1:5" x14ac:dyDescent="0.25">
      <c r="A14862" s="3" t="s">
        <v>11718</v>
      </c>
      <c r="B14862" s="3" t="s">
        <v>21701</v>
      </c>
      <c r="C14862" s="3" t="s">
        <v>11299</v>
      </c>
      <c r="D14862" s="3"/>
      <c r="E14862" s="3" t="s">
        <v>290</v>
      </c>
    </row>
    <row r="14863" spans="1:5" x14ac:dyDescent="0.25">
      <c r="A14863" s="3" t="s">
        <v>11725</v>
      </c>
      <c r="B14863" s="3" t="s">
        <v>21702</v>
      </c>
      <c r="C14863" s="3" t="s">
        <v>11307</v>
      </c>
      <c r="D14863" s="3"/>
      <c r="E14863" s="3" t="s">
        <v>290</v>
      </c>
    </row>
    <row r="14864" spans="1:5" x14ac:dyDescent="0.25">
      <c r="A14864" s="3" t="s">
        <v>11725</v>
      </c>
      <c r="B14864" s="3" t="s">
        <v>21703</v>
      </c>
      <c r="C14864" s="3" t="s">
        <v>11307</v>
      </c>
      <c r="D14864" s="3"/>
      <c r="E14864" s="3" t="s">
        <v>290</v>
      </c>
    </row>
    <row r="14865" spans="1:5" x14ac:dyDescent="0.25">
      <c r="A14865" s="3" t="s">
        <v>11725</v>
      </c>
      <c r="B14865" s="3" t="s">
        <v>21704</v>
      </c>
      <c r="C14865" s="3" t="s">
        <v>11307</v>
      </c>
      <c r="D14865" s="3"/>
      <c r="E14865" s="3" t="s">
        <v>290</v>
      </c>
    </row>
    <row r="14866" spans="1:5" x14ac:dyDescent="0.25">
      <c r="A14866" s="3" t="s">
        <v>11725</v>
      </c>
      <c r="B14866" s="3" t="s">
        <v>21705</v>
      </c>
      <c r="C14866" s="3" t="s">
        <v>11307</v>
      </c>
      <c r="D14866" s="3"/>
      <c r="E14866" s="3" t="s">
        <v>290</v>
      </c>
    </row>
    <row r="14867" spans="1:5" x14ac:dyDescent="0.25">
      <c r="A14867" s="3" t="s">
        <v>11723</v>
      </c>
      <c r="B14867" s="3" t="s">
        <v>21706</v>
      </c>
      <c r="C14867" s="3" t="s">
        <v>11305</v>
      </c>
      <c r="D14867" s="3"/>
      <c r="E14867" s="3" t="s">
        <v>290</v>
      </c>
    </row>
    <row r="14868" spans="1:5" x14ac:dyDescent="0.25">
      <c r="A14868" s="3" t="s">
        <v>11729</v>
      </c>
      <c r="B14868" s="3" t="s">
        <v>21707</v>
      </c>
      <c r="C14868" s="3" t="s">
        <v>11311</v>
      </c>
      <c r="D14868" s="3"/>
      <c r="E14868" s="3" t="s">
        <v>290</v>
      </c>
    </row>
    <row r="14869" spans="1:5" x14ac:dyDescent="0.25">
      <c r="A14869" s="3" t="s">
        <v>11729</v>
      </c>
      <c r="B14869" s="3" t="s">
        <v>21708</v>
      </c>
      <c r="C14869" s="3" t="s">
        <v>11311</v>
      </c>
      <c r="D14869" s="3"/>
      <c r="E14869" s="3" t="s">
        <v>290</v>
      </c>
    </row>
    <row r="14870" spans="1:5" x14ac:dyDescent="0.25">
      <c r="A14870" s="3" t="s">
        <v>11729</v>
      </c>
      <c r="B14870" s="3" t="s">
        <v>21709</v>
      </c>
      <c r="C14870" s="3" t="s">
        <v>11311</v>
      </c>
      <c r="D14870" s="3"/>
      <c r="E14870" s="3" t="s">
        <v>290</v>
      </c>
    </row>
    <row r="14871" spans="1:5" x14ac:dyDescent="0.25">
      <c r="A14871" s="3" t="s">
        <v>11729</v>
      </c>
      <c r="B14871" s="3" t="s">
        <v>21710</v>
      </c>
      <c r="C14871" s="3" t="s">
        <v>11311</v>
      </c>
      <c r="D14871" s="3"/>
      <c r="E14871" s="3" t="s">
        <v>290</v>
      </c>
    </row>
    <row r="14872" spans="1:5" x14ac:dyDescent="0.25">
      <c r="A14872" s="3" t="s">
        <v>11739</v>
      </c>
      <c r="B14872" s="3" t="s">
        <v>21711</v>
      </c>
      <c r="C14872" s="3" t="s">
        <v>11129</v>
      </c>
      <c r="D14872" s="3"/>
      <c r="E14872" s="3" t="s">
        <v>11114</v>
      </c>
    </row>
    <row r="14873" spans="1:5" x14ac:dyDescent="0.25">
      <c r="A14873" s="3" t="s">
        <v>11722</v>
      </c>
      <c r="B14873" s="3" t="s">
        <v>21712</v>
      </c>
      <c r="C14873" s="3" t="s">
        <v>11304</v>
      </c>
      <c r="D14873" s="3"/>
      <c r="E14873" s="3" t="s">
        <v>290</v>
      </c>
    </row>
    <row r="14874" spans="1:5" x14ac:dyDescent="0.25">
      <c r="A14874" s="3" t="s">
        <v>11722</v>
      </c>
      <c r="B14874" s="3" t="s">
        <v>21713</v>
      </c>
      <c r="C14874" s="3" t="s">
        <v>11304</v>
      </c>
      <c r="D14874" s="3"/>
      <c r="E14874" s="3" t="s">
        <v>290</v>
      </c>
    </row>
    <row r="14875" spans="1:5" x14ac:dyDescent="0.25">
      <c r="A14875" s="3" t="s">
        <v>11718</v>
      </c>
      <c r="B14875" s="3" t="s">
        <v>21714</v>
      </c>
      <c r="C14875" s="3" t="s">
        <v>11299</v>
      </c>
      <c r="D14875" s="3"/>
      <c r="E14875" s="3" t="s">
        <v>290</v>
      </c>
    </row>
    <row r="14876" spans="1:5" x14ac:dyDescent="0.25">
      <c r="A14876" s="3" t="s">
        <v>11724</v>
      </c>
      <c r="B14876" s="3" t="s">
        <v>21715</v>
      </c>
      <c r="C14876" s="3" t="s">
        <v>11306</v>
      </c>
      <c r="D14876" s="3"/>
      <c r="E14876" s="3" t="s">
        <v>290</v>
      </c>
    </row>
    <row r="14877" spans="1:5" x14ac:dyDescent="0.25">
      <c r="A14877" s="3" t="s">
        <v>11722</v>
      </c>
      <c r="B14877" s="3" t="s">
        <v>21716</v>
      </c>
      <c r="C14877" s="3" t="s">
        <v>11304</v>
      </c>
      <c r="D14877" s="3"/>
      <c r="E14877" s="3" t="s">
        <v>290</v>
      </c>
    </row>
    <row r="14878" spans="1:5" x14ac:dyDescent="0.25">
      <c r="A14878" s="3" t="s">
        <v>11724</v>
      </c>
      <c r="B14878" s="3" t="s">
        <v>21717</v>
      </c>
      <c r="C14878" s="3" t="s">
        <v>11306</v>
      </c>
      <c r="D14878" s="3"/>
      <c r="E14878" s="3" t="s">
        <v>290</v>
      </c>
    </row>
    <row r="14879" spans="1:5" x14ac:dyDescent="0.25">
      <c r="A14879" s="3" t="s">
        <v>11718</v>
      </c>
      <c r="B14879" s="3" t="s">
        <v>21718</v>
      </c>
      <c r="C14879" s="3" t="s">
        <v>11299</v>
      </c>
      <c r="D14879" s="3"/>
      <c r="E14879" s="3" t="s">
        <v>290</v>
      </c>
    </row>
    <row r="14880" spans="1:5" x14ac:dyDescent="0.25">
      <c r="A14880" s="3" t="s">
        <v>11716</v>
      </c>
      <c r="B14880" s="3" t="s">
        <v>21719</v>
      </c>
      <c r="C14880" s="3" t="s">
        <v>11297</v>
      </c>
      <c r="D14880" s="3"/>
      <c r="E14880" s="3" t="s">
        <v>290</v>
      </c>
    </row>
    <row r="14881" spans="1:5" x14ac:dyDescent="0.25">
      <c r="A14881" s="3" t="s">
        <v>11716</v>
      </c>
      <c r="B14881" s="3" t="s">
        <v>21720</v>
      </c>
      <c r="C14881" s="3" t="s">
        <v>11297</v>
      </c>
      <c r="D14881" s="3"/>
      <c r="E14881" s="3" t="s">
        <v>290</v>
      </c>
    </row>
    <row r="14882" spans="1:5" x14ac:dyDescent="0.25">
      <c r="A14882" s="3" t="s">
        <v>11716</v>
      </c>
      <c r="B14882" s="3" t="s">
        <v>21721</v>
      </c>
      <c r="C14882" s="3" t="s">
        <v>11297</v>
      </c>
      <c r="D14882" s="3"/>
      <c r="E14882" s="3" t="s">
        <v>290</v>
      </c>
    </row>
    <row r="14883" spans="1:5" x14ac:dyDescent="0.25">
      <c r="A14883" s="3" t="s">
        <v>11716</v>
      </c>
      <c r="B14883" s="3" t="s">
        <v>21722</v>
      </c>
      <c r="C14883" s="3" t="s">
        <v>11297</v>
      </c>
      <c r="D14883" s="3"/>
      <c r="E14883" s="3" t="s">
        <v>290</v>
      </c>
    </row>
    <row r="14884" spans="1:5" x14ac:dyDescent="0.25">
      <c r="A14884" s="3" t="s">
        <v>11716</v>
      </c>
      <c r="B14884" s="3" t="s">
        <v>21723</v>
      </c>
      <c r="C14884" s="3" t="s">
        <v>11297</v>
      </c>
      <c r="D14884" s="3"/>
      <c r="E14884" s="3" t="s">
        <v>290</v>
      </c>
    </row>
    <row r="14885" spans="1:5" x14ac:dyDescent="0.25">
      <c r="A14885" s="3" t="s">
        <v>11716</v>
      </c>
      <c r="B14885" s="3" t="s">
        <v>21724</v>
      </c>
      <c r="C14885" s="3" t="s">
        <v>11297</v>
      </c>
      <c r="D14885" s="3"/>
      <c r="E14885" s="3" t="s">
        <v>290</v>
      </c>
    </row>
    <row r="14886" spans="1:5" x14ac:dyDescent="0.25">
      <c r="A14886" s="3" t="s">
        <v>11718</v>
      </c>
      <c r="B14886" s="3" t="s">
        <v>21725</v>
      </c>
      <c r="C14886" s="3" t="s">
        <v>11299</v>
      </c>
      <c r="D14886" s="3"/>
      <c r="E14886" s="3" t="s">
        <v>290</v>
      </c>
    </row>
    <row r="14887" spans="1:5" x14ac:dyDescent="0.25">
      <c r="A14887" s="3" t="s">
        <v>11718</v>
      </c>
      <c r="B14887" s="3" t="s">
        <v>21726</v>
      </c>
      <c r="C14887" s="3" t="s">
        <v>11299</v>
      </c>
      <c r="D14887" s="3"/>
      <c r="E14887" s="3" t="s">
        <v>290</v>
      </c>
    </row>
    <row r="14888" spans="1:5" x14ac:dyDescent="0.25">
      <c r="A14888" s="3" t="s">
        <v>11718</v>
      </c>
      <c r="B14888" s="3" t="s">
        <v>21727</v>
      </c>
      <c r="C14888" s="3" t="s">
        <v>11299</v>
      </c>
      <c r="D14888" s="3"/>
      <c r="E14888" s="3" t="s">
        <v>290</v>
      </c>
    </row>
    <row r="14889" spans="1:5" x14ac:dyDescent="0.25">
      <c r="A14889" s="3" t="s">
        <v>11720</v>
      </c>
      <c r="B14889" s="3" t="s">
        <v>21728</v>
      </c>
      <c r="C14889" s="3" t="s">
        <v>11301</v>
      </c>
      <c r="D14889" s="3"/>
      <c r="E14889" s="3" t="s">
        <v>290</v>
      </c>
    </row>
    <row r="14890" spans="1:5" x14ac:dyDescent="0.25">
      <c r="A14890" s="3" t="s">
        <v>11722</v>
      </c>
      <c r="B14890" s="3" t="s">
        <v>21729</v>
      </c>
      <c r="C14890" s="3" t="s">
        <v>11304</v>
      </c>
      <c r="D14890" s="3"/>
      <c r="E14890" s="3" t="s">
        <v>290</v>
      </c>
    </row>
    <row r="14891" spans="1:5" x14ac:dyDescent="0.25">
      <c r="A14891" s="3" t="s">
        <v>11722</v>
      </c>
      <c r="B14891" s="3" t="s">
        <v>21730</v>
      </c>
      <c r="C14891" s="3" t="s">
        <v>11304</v>
      </c>
      <c r="D14891" s="3"/>
      <c r="E14891" s="3" t="s">
        <v>290</v>
      </c>
    </row>
    <row r="14892" spans="1:5" x14ac:dyDescent="0.25">
      <c r="A14892" s="3" t="s">
        <v>11715</v>
      </c>
      <c r="B14892" s="3" t="s">
        <v>21731</v>
      </c>
      <c r="C14892" s="3" t="s">
        <v>11296</v>
      </c>
      <c r="D14892" s="3"/>
      <c r="E14892" s="3" t="s">
        <v>290</v>
      </c>
    </row>
    <row r="14893" spans="1:5" x14ac:dyDescent="0.25">
      <c r="A14893" s="3" t="s">
        <v>11716</v>
      </c>
      <c r="B14893" s="3" t="s">
        <v>21732</v>
      </c>
      <c r="C14893" s="3" t="s">
        <v>11297</v>
      </c>
      <c r="D14893" s="3"/>
      <c r="E14893" s="3" t="s">
        <v>290</v>
      </c>
    </row>
    <row r="14894" spans="1:5" x14ac:dyDescent="0.25">
      <c r="A14894" s="3" t="s">
        <v>11718</v>
      </c>
      <c r="B14894" s="3" t="s">
        <v>21733</v>
      </c>
      <c r="C14894" s="3" t="s">
        <v>11299</v>
      </c>
      <c r="D14894" s="3"/>
      <c r="E14894" s="3" t="s">
        <v>290</v>
      </c>
    </row>
    <row r="14895" spans="1:5" x14ac:dyDescent="0.25">
      <c r="A14895" s="3" t="s">
        <v>11718</v>
      </c>
      <c r="B14895" s="3" t="s">
        <v>21734</v>
      </c>
      <c r="C14895" s="3" t="s">
        <v>11299</v>
      </c>
      <c r="D14895" s="3"/>
      <c r="E14895" s="3" t="s">
        <v>290</v>
      </c>
    </row>
    <row r="14896" spans="1:5" x14ac:dyDescent="0.25">
      <c r="A14896" s="3" t="s">
        <v>11726</v>
      </c>
      <c r="B14896" s="3" t="s">
        <v>21735</v>
      </c>
      <c r="C14896" s="3" t="s">
        <v>11308</v>
      </c>
      <c r="D14896" s="3"/>
      <c r="E14896" s="3" t="s">
        <v>290</v>
      </c>
    </row>
    <row r="14897" spans="1:5" x14ac:dyDescent="0.25">
      <c r="A14897" s="3" t="s">
        <v>11722</v>
      </c>
      <c r="B14897" s="3" t="s">
        <v>21736</v>
      </c>
      <c r="C14897" s="3" t="s">
        <v>11304</v>
      </c>
      <c r="D14897" s="3"/>
      <c r="E14897" s="3" t="s">
        <v>290</v>
      </c>
    </row>
    <row r="14898" spans="1:5" x14ac:dyDescent="0.25">
      <c r="A14898" s="3" t="s">
        <v>11722</v>
      </c>
      <c r="B14898" s="3" t="s">
        <v>21737</v>
      </c>
      <c r="C14898" s="3" t="s">
        <v>11304</v>
      </c>
      <c r="D14898" s="3"/>
      <c r="E14898" s="3" t="s">
        <v>290</v>
      </c>
    </row>
    <row r="14899" spans="1:5" x14ac:dyDescent="0.25">
      <c r="A14899" s="3" t="s">
        <v>11722</v>
      </c>
      <c r="B14899" s="3" t="s">
        <v>21738</v>
      </c>
      <c r="C14899" s="3" t="s">
        <v>11304</v>
      </c>
      <c r="D14899" s="3"/>
      <c r="E14899" s="3" t="s">
        <v>290</v>
      </c>
    </row>
    <row r="14900" spans="1:5" x14ac:dyDescent="0.25">
      <c r="A14900" s="3" t="s">
        <v>11723</v>
      </c>
      <c r="B14900" s="3" t="s">
        <v>21739</v>
      </c>
      <c r="C14900" s="3" t="s">
        <v>11305</v>
      </c>
      <c r="D14900" s="3"/>
      <c r="E14900" s="3" t="s">
        <v>290</v>
      </c>
    </row>
    <row r="14901" spans="1:5" x14ac:dyDescent="0.25">
      <c r="A14901" s="3" t="s">
        <v>11715</v>
      </c>
      <c r="B14901" s="3" t="s">
        <v>21740</v>
      </c>
      <c r="C14901" s="3" t="s">
        <v>11296</v>
      </c>
      <c r="D14901" s="3"/>
      <c r="E14901" s="3" t="s">
        <v>290</v>
      </c>
    </row>
    <row r="14902" spans="1:5" x14ac:dyDescent="0.25">
      <c r="A14902" s="3" t="s">
        <v>11716</v>
      </c>
      <c r="B14902" s="3" t="s">
        <v>21741</v>
      </c>
      <c r="C14902" s="3" t="s">
        <v>11297</v>
      </c>
      <c r="D14902" s="3"/>
      <c r="E14902" s="3" t="s">
        <v>290</v>
      </c>
    </row>
    <row r="14903" spans="1:5" x14ac:dyDescent="0.25">
      <c r="A14903" s="3" t="s">
        <v>11716</v>
      </c>
      <c r="B14903" s="3" t="s">
        <v>21742</v>
      </c>
      <c r="C14903" s="3" t="s">
        <v>11297</v>
      </c>
      <c r="D14903" s="3"/>
      <c r="E14903" s="3" t="s">
        <v>290</v>
      </c>
    </row>
    <row r="14904" spans="1:5" x14ac:dyDescent="0.25">
      <c r="A14904" s="3" t="s">
        <v>11717</v>
      </c>
      <c r="B14904" s="3" t="s">
        <v>21743</v>
      </c>
      <c r="C14904" s="3" t="s">
        <v>11298</v>
      </c>
      <c r="D14904" s="3"/>
      <c r="E14904" s="3" t="s">
        <v>290</v>
      </c>
    </row>
    <row r="14905" spans="1:5" x14ac:dyDescent="0.25">
      <c r="A14905" s="3" t="s">
        <v>11728</v>
      </c>
      <c r="B14905" s="3" t="s">
        <v>21744</v>
      </c>
      <c r="C14905" s="3" t="s">
        <v>11310</v>
      </c>
      <c r="D14905" s="3"/>
      <c r="E14905" s="3" t="s">
        <v>290</v>
      </c>
    </row>
    <row r="14906" spans="1:5" x14ac:dyDescent="0.25">
      <c r="A14906" s="3" t="s">
        <v>11728</v>
      </c>
      <c r="B14906" s="3" t="s">
        <v>21745</v>
      </c>
      <c r="C14906" s="3" t="s">
        <v>11310</v>
      </c>
      <c r="D14906" s="3"/>
      <c r="E14906" s="3" t="s">
        <v>290</v>
      </c>
    </row>
    <row r="14907" spans="1:5" x14ac:dyDescent="0.25">
      <c r="A14907" s="3" t="s">
        <v>11727</v>
      </c>
      <c r="B14907" s="3" t="s">
        <v>21746</v>
      </c>
      <c r="C14907" s="3" t="s">
        <v>11309</v>
      </c>
      <c r="D14907" s="3"/>
      <c r="E14907" s="3" t="s">
        <v>290</v>
      </c>
    </row>
    <row r="14908" spans="1:5" x14ac:dyDescent="0.25">
      <c r="A14908" s="3" t="s">
        <v>11726</v>
      </c>
      <c r="B14908" s="3" t="s">
        <v>21747</v>
      </c>
      <c r="C14908" s="3" t="s">
        <v>11308</v>
      </c>
      <c r="D14908" s="3"/>
      <c r="E14908" s="3" t="s">
        <v>290</v>
      </c>
    </row>
    <row r="14909" spans="1:5" x14ac:dyDescent="0.25">
      <c r="A14909" s="3" t="s">
        <v>11722</v>
      </c>
      <c r="B14909" s="3" t="s">
        <v>21748</v>
      </c>
      <c r="C14909" s="3" t="s">
        <v>11304</v>
      </c>
      <c r="D14909" s="3"/>
      <c r="E14909" s="3" t="s">
        <v>290</v>
      </c>
    </row>
    <row r="14910" spans="1:5" x14ac:dyDescent="0.25">
      <c r="A14910" s="3" t="s">
        <v>11718</v>
      </c>
      <c r="B14910" s="3" t="s">
        <v>21749</v>
      </c>
      <c r="C14910" s="3" t="s">
        <v>11299</v>
      </c>
      <c r="D14910" s="3"/>
      <c r="E14910" s="3" t="s">
        <v>290</v>
      </c>
    </row>
    <row r="14911" spans="1:5" x14ac:dyDescent="0.25">
      <c r="A14911" s="3" t="s">
        <v>11718</v>
      </c>
      <c r="B14911" s="3" t="s">
        <v>21750</v>
      </c>
      <c r="C14911" s="3" t="s">
        <v>11299</v>
      </c>
      <c r="D14911" s="3"/>
      <c r="E14911" s="3" t="s">
        <v>290</v>
      </c>
    </row>
    <row r="14912" spans="1:5" x14ac:dyDescent="0.25">
      <c r="A14912" s="3" t="s">
        <v>11730</v>
      </c>
      <c r="B14912" s="3" t="s">
        <v>21751</v>
      </c>
      <c r="C14912" s="3" t="s">
        <v>11312</v>
      </c>
      <c r="D14912" s="3"/>
      <c r="E14912" s="3" t="s">
        <v>290</v>
      </c>
    </row>
    <row r="14913" spans="1:5" x14ac:dyDescent="0.25">
      <c r="A14913" s="3" t="s">
        <v>11730</v>
      </c>
      <c r="B14913" s="3" t="s">
        <v>21752</v>
      </c>
      <c r="C14913" s="3" t="s">
        <v>11312</v>
      </c>
      <c r="D14913" s="3"/>
      <c r="E14913" s="3" t="s">
        <v>290</v>
      </c>
    </row>
    <row r="14914" spans="1:5" x14ac:dyDescent="0.25">
      <c r="A14914" s="3" t="s">
        <v>11720</v>
      </c>
      <c r="B14914" s="3" t="s">
        <v>21753</v>
      </c>
      <c r="C14914" s="3" t="s">
        <v>11301</v>
      </c>
      <c r="D14914" s="3"/>
      <c r="E14914" s="3" t="s">
        <v>290</v>
      </c>
    </row>
    <row r="14915" spans="1:5" x14ac:dyDescent="0.25">
      <c r="A14915" s="3" t="s">
        <v>11726</v>
      </c>
      <c r="B14915" s="3" t="s">
        <v>21754</v>
      </c>
      <c r="C14915" s="3" t="s">
        <v>11308</v>
      </c>
      <c r="D14915" s="3"/>
      <c r="E14915" s="3" t="s">
        <v>290</v>
      </c>
    </row>
    <row r="14916" spans="1:5" x14ac:dyDescent="0.25">
      <c r="A14916" s="3" t="s">
        <v>11726</v>
      </c>
      <c r="B14916" s="3" t="s">
        <v>21755</v>
      </c>
      <c r="C14916" s="3" t="s">
        <v>11308</v>
      </c>
      <c r="D14916" s="3"/>
      <c r="E14916" s="3" t="s">
        <v>290</v>
      </c>
    </row>
    <row r="14917" spans="1:5" x14ac:dyDescent="0.25">
      <c r="A14917" s="3" t="s">
        <v>11728</v>
      </c>
      <c r="B14917" s="3" t="s">
        <v>21756</v>
      </c>
      <c r="C14917" s="3" t="s">
        <v>11310</v>
      </c>
      <c r="D14917" s="3"/>
      <c r="E14917" s="3" t="s">
        <v>290</v>
      </c>
    </row>
    <row r="14918" spans="1:5" x14ac:dyDescent="0.25">
      <c r="A14918" s="3" t="s">
        <v>11732</v>
      </c>
      <c r="B14918" s="3" t="s">
        <v>21757</v>
      </c>
      <c r="C14918" s="3" t="s">
        <v>11314</v>
      </c>
      <c r="D14918" s="3"/>
      <c r="E14918" s="3" t="s">
        <v>939</v>
      </c>
    </row>
    <row r="14919" spans="1:5" x14ac:dyDescent="0.25">
      <c r="A14919" s="3" t="s">
        <v>11732</v>
      </c>
      <c r="B14919" s="3" t="s">
        <v>21758</v>
      </c>
      <c r="C14919" s="3" t="s">
        <v>11314</v>
      </c>
      <c r="D14919" s="3"/>
      <c r="E14919" s="3" t="s">
        <v>939</v>
      </c>
    </row>
    <row r="14920" spans="1:5" x14ac:dyDescent="0.25">
      <c r="A14920" s="3" t="s">
        <v>11732</v>
      </c>
      <c r="B14920" s="3" t="s">
        <v>21759</v>
      </c>
      <c r="C14920" s="3" t="s">
        <v>11314</v>
      </c>
      <c r="D14920" s="3"/>
      <c r="E14920" s="3" t="s">
        <v>939</v>
      </c>
    </row>
    <row r="14921" spans="1:5" x14ac:dyDescent="0.25">
      <c r="A14921" s="3" t="s">
        <v>11732</v>
      </c>
      <c r="B14921" s="3" t="s">
        <v>21760</v>
      </c>
      <c r="C14921" s="3" t="s">
        <v>11314</v>
      </c>
      <c r="D14921" s="3"/>
      <c r="E14921" s="3" t="s">
        <v>939</v>
      </c>
    </row>
    <row r="14922" spans="1:5" x14ac:dyDescent="0.25">
      <c r="A14922" s="3" t="s">
        <v>11732</v>
      </c>
      <c r="B14922" s="3" t="s">
        <v>21761</v>
      </c>
      <c r="C14922" s="3" t="s">
        <v>11314</v>
      </c>
      <c r="D14922" s="3"/>
      <c r="E14922" s="3" t="s">
        <v>939</v>
      </c>
    </row>
    <row r="14923" spans="1:5" x14ac:dyDescent="0.25">
      <c r="A14923" s="3" t="s">
        <v>11732</v>
      </c>
      <c r="B14923" s="3" t="s">
        <v>21762</v>
      </c>
      <c r="C14923" s="3" t="s">
        <v>11314</v>
      </c>
      <c r="D14923" s="3"/>
      <c r="E14923" s="3" t="s">
        <v>939</v>
      </c>
    </row>
    <row r="14924" spans="1:5" x14ac:dyDescent="0.25">
      <c r="A14924" s="3" t="s">
        <v>11732</v>
      </c>
      <c r="B14924" s="3" t="s">
        <v>21763</v>
      </c>
      <c r="C14924" s="3" t="s">
        <v>11314</v>
      </c>
      <c r="D14924" s="3"/>
      <c r="E14924" s="3" t="s">
        <v>939</v>
      </c>
    </row>
    <row r="14925" spans="1:5" x14ac:dyDescent="0.25">
      <c r="A14925" s="3" t="s">
        <v>11732</v>
      </c>
      <c r="B14925" s="3" t="s">
        <v>21764</v>
      </c>
      <c r="C14925" s="3" t="s">
        <v>11314</v>
      </c>
      <c r="D14925" s="3"/>
      <c r="E14925" s="3" t="s">
        <v>939</v>
      </c>
    </row>
    <row r="14926" spans="1:5" x14ac:dyDescent="0.25">
      <c r="A14926" s="3" t="s">
        <v>11723</v>
      </c>
      <c r="B14926" s="3" t="s">
        <v>21765</v>
      </c>
      <c r="C14926" s="3" t="s">
        <v>11305</v>
      </c>
      <c r="D14926" s="3"/>
      <c r="E14926" s="3" t="s">
        <v>290</v>
      </c>
    </row>
    <row r="14927" spans="1:5" x14ac:dyDescent="0.25">
      <c r="A14927" s="3" t="s">
        <v>11731</v>
      </c>
      <c r="B14927" s="3" t="s">
        <v>21766</v>
      </c>
      <c r="C14927" s="3" t="s">
        <v>11313</v>
      </c>
      <c r="D14927" s="3"/>
      <c r="E14927" s="3" t="s">
        <v>939</v>
      </c>
    </row>
    <row r="14928" spans="1:5" x14ac:dyDescent="0.25">
      <c r="A14928" s="3" t="s">
        <v>11731</v>
      </c>
      <c r="B14928" s="3" t="s">
        <v>21767</v>
      </c>
      <c r="C14928" s="3" t="s">
        <v>11313</v>
      </c>
      <c r="D14928" s="3"/>
      <c r="E14928" s="3" t="s">
        <v>939</v>
      </c>
    </row>
    <row r="14929" spans="1:5" x14ac:dyDescent="0.25">
      <c r="A14929" s="3" t="s">
        <v>21157</v>
      </c>
      <c r="B14929" s="3" t="s">
        <v>21768</v>
      </c>
      <c r="C14929" s="3" t="s">
        <v>11299</v>
      </c>
      <c r="D14929" s="3"/>
      <c r="E14929" s="3" t="s">
        <v>290</v>
      </c>
    </row>
    <row r="14930" spans="1:5" x14ac:dyDescent="0.25">
      <c r="A14930" s="3" t="s">
        <v>11718</v>
      </c>
      <c r="B14930" s="3" t="s">
        <v>21769</v>
      </c>
      <c r="C14930" s="3" t="s">
        <v>11299</v>
      </c>
      <c r="D14930" s="3"/>
      <c r="E14930" s="3" t="s">
        <v>290</v>
      </c>
    </row>
    <row r="14931" spans="1:5" x14ac:dyDescent="0.25">
      <c r="A14931" s="3" t="s">
        <v>11718</v>
      </c>
      <c r="B14931" s="3" t="s">
        <v>21770</v>
      </c>
      <c r="C14931" s="3" t="s">
        <v>11299</v>
      </c>
      <c r="D14931" s="3"/>
      <c r="E14931" s="3" t="s">
        <v>290</v>
      </c>
    </row>
    <row r="14932" spans="1:5" x14ac:dyDescent="0.25">
      <c r="A14932" s="3" t="s">
        <v>11722</v>
      </c>
      <c r="B14932" s="3" t="s">
        <v>21771</v>
      </c>
      <c r="C14932" s="3" t="s">
        <v>11304</v>
      </c>
      <c r="D14932" s="3"/>
      <c r="E14932" s="3" t="s">
        <v>290</v>
      </c>
    </row>
    <row r="14933" spans="1:5" x14ac:dyDescent="0.25">
      <c r="A14933" s="3" t="s">
        <v>11722</v>
      </c>
      <c r="B14933" s="3" t="s">
        <v>21772</v>
      </c>
      <c r="C14933" s="3" t="s">
        <v>11304</v>
      </c>
      <c r="D14933" s="3"/>
      <c r="E14933" s="3" t="s">
        <v>290</v>
      </c>
    </row>
    <row r="14934" spans="1:5" x14ac:dyDescent="0.25">
      <c r="A14934" s="3" t="s">
        <v>11718</v>
      </c>
      <c r="B14934" s="3" t="s">
        <v>21773</v>
      </c>
      <c r="C14934" s="3" t="s">
        <v>11299</v>
      </c>
      <c r="D14934" s="3"/>
      <c r="E14934" s="3" t="s">
        <v>290</v>
      </c>
    </row>
    <row r="14935" spans="1:5" x14ac:dyDescent="0.25">
      <c r="A14935" s="3" t="s">
        <v>11722</v>
      </c>
      <c r="B14935" s="3" t="s">
        <v>21774</v>
      </c>
      <c r="C14935" s="3" t="s">
        <v>11304</v>
      </c>
      <c r="D14935" s="3"/>
      <c r="E14935" s="3" t="s">
        <v>290</v>
      </c>
    </row>
    <row r="14936" spans="1:5" x14ac:dyDescent="0.25">
      <c r="A14936" s="3" t="s">
        <v>11722</v>
      </c>
      <c r="B14936" s="3" t="s">
        <v>21775</v>
      </c>
      <c r="C14936" s="3" t="s">
        <v>11304</v>
      </c>
      <c r="D14936" s="3"/>
      <c r="E14936" s="3" t="s">
        <v>290</v>
      </c>
    </row>
    <row r="14937" spans="1:5" x14ac:dyDescent="0.25">
      <c r="A14937" s="3" t="s">
        <v>11722</v>
      </c>
      <c r="B14937" s="3" t="s">
        <v>21776</v>
      </c>
      <c r="C14937" s="3" t="s">
        <v>11304</v>
      </c>
      <c r="D14937" s="3"/>
      <c r="E14937" s="3" t="s">
        <v>290</v>
      </c>
    </row>
    <row r="14938" spans="1:5" x14ac:dyDescent="0.25">
      <c r="A14938" s="3" t="s">
        <v>11723</v>
      </c>
      <c r="B14938" s="3" t="s">
        <v>21777</v>
      </c>
      <c r="C14938" s="3" t="s">
        <v>11305</v>
      </c>
      <c r="D14938" s="3"/>
      <c r="E14938" s="3" t="s">
        <v>290</v>
      </c>
    </row>
    <row r="14939" spans="1:5" x14ac:dyDescent="0.25">
      <c r="A14939" s="3" t="s">
        <v>11729</v>
      </c>
      <c r="B14939" s="3" t="s">
        <v>21778</v>
      </c>
      <c r="C14939" s="3" t="s">
        <v>11311</v>
      </c>
      <c r="D14939" s="3"/>
      <c r="E14939" s="3" t="s">
        <v>290</v>
      </c>
    </row>
    <row r="14940" spans="1:5" x14ac:dyDescent="0.25">
      <c r="A14940" s="3" t="s">
        <v>11729</v>
      </c>
      <c r="B14940" s="3" t="s">
        <v>21779</v>
      </c>
      <c r="C14940" s="3" t="s">
        <v>11311</v>
      </c>
      <c r="D14940" s="3"/>
      <c r="E14940" s="3" t="s">
        <v>290</v>
      </c>
    </row>
    <row r="14941" spans="1:5" x14ac:dyDescent="0.25">
      <c r="A14941" s="3" t="s">
        <v>11734</v>
      </c>
      <c r="B14941" s="3" t="s">
        <v>21780</v>
      </c>
      <c r="C14941" s="3" t="s">
        <v>11117</v>
      </c>
      <c r="D14941" s="3"/>
      <c r="E14941" s="3" t="s">
        <v>11114</v>
      </c>
    </row>
    <row r="14942" spans="1:5" x14ac:dyDescent="0.25">
      <c r="A14942" s="3" t="s">
        <v>11719</v>
      </c>
      <c r="B14942" s="3" t="s">
        <v>21781</v>
      </c>
      <c r="C14942" s="3" t="s">
        <v>11300</v>
      </c>
      <c r="D14942" s="3"/>
      <c r="E14942" s="3" t="s">
        <v>290</v>
      </c>
    </row>
    <row r="14943" spans="1:5" x14ac:dyDescent="0.25">
      <c r="A14943" s="3" t="s">
        <v>11722</v>
      </c>
      <c r="B14943" s="3" t="s">
        <v>21782</v>
      </c>
      <c r="C14943" s="3" t="s">
        <v>11304</v>
      </c>
      <c r="D14943" s="3"/>
      <c r="E14943" s="3" t="s">
        <v>290</v>
      </c>
    </row>
    <row r="14944" spans="1:5" x14ac:dyDescent="0.25">
      <c r="A14944" s="3" t="s">
        <v>11723</v>
      </c>
      <c r="B14944" s="3" t="s">
        <v>21783</v>
      </c>
      <c r="C14944" s="3" t="s">
        <v>11305</v>
      </c>
      <c r="D14944" s="3"/>
      <c r="E14944" s="3" t="s">
        <v>290</v>
      </c>
    </row>
    <row r="14945" spans="1:5" x14ac:dyDescent="0.25">
      <c r="A14945" s="3" t="s">
        <v>11729</v>
      </c>
      <c r="B14945" s="3" t="s">
        <v>21784</v>
      </c>
      <c r="C14945" s="3" t="s">
        <v>11311</v>
      </c>
      <c r="D14945" s="3"/>
      <c r="E14945" s="3" t="s">
        <v>290</v>
      </c>
    </row>
    <row r="14946" spans="1:5" x14ac:dyDescent="0.25">
      <c r="A14946" s="3" t="s">
        <v>11729</v>
      </c>
      <c r="B14946" s="3" t="s">
        <v>21785</v>
      </c>
      <c r="C14946" s="3" t="s">
        <v>11311</v>
      </c>
      <c r="D14946" s="3"/>
      <c r="E14946" s="3" t="s">
        <v>290</v>
      </c>
    </row>
    <row r="14947" spans="1:5" x14ac:dyDescent="0.25">
      <c r="A14947" s="3" t="s">
        <v>11718</v>
      </c>
      <c r="B14947" s="3" t="s">
        <v>21786</v>
      </c>
      <c r="C14947" s="3" t="s">
        <v>11299</v>
      </c>
      <c r="D14947" s="3"/>
      <c r="E14947" s="3" t="s">
        <v>290</v>
      </c>
    </row>
    <row r="14948" spans="1:5" x14ac:dyDescent="0.25">
      <c r="A14948" s="3" t="s">
        <v>11717</v>
      </c>
      <c r="B14948" s="3" t="s">
        <v>21787</v>
      </c>
      <c r="C14948" s="3" t="s">
        <v>11298</v>
      </c>
      <c r="D14948" s="3"/>
      <c r="E14948" s="3" t="s">
        <v>290</v>
      </c>
    </row>
    <row r="14949" spans="1:5" x14ac:dyDescent="0.25">
      <c r="A14949" s="3" t="s">
        <v>11726</v>
      </c>
      <c r="B14949" s="3" t="s">
        <v>21788</v>
      </c>
      <c r="C14949" s="3" t="s">
        <v>11308</v>
      </c>
      <c r="D14949" s="3"/>
      <c r="E14949" s="3" t="s">
        <v>290</v>
      </c>
    </row>
    <row r="14950" spans="1:5" x14ac:dyDescent="0.25">
      <c r="A14950" s="3" t="s">
        <v>11732</v>
      </c>
      <c r="B14950" s="3" t="s">
        <v>21789</v>
      </c>
      <c r="C14950" s="3" t="s">
        <v>11314</v>
      </c>
      <c r="D14950" s="3"/>
      <c r="E14950" s="3" t="s">
        <v>939</v>
      </c>
    </row>
    <row r="14951" spans="1:5" x14ac:dyDescent="0.25">
      <c r="A14951" s="3" t="s">
        <v>11715</v>
      </c>
      <c r="B14951" s="3" t="s">
        <v>21790</v>
      </c>
      <c r="C14951" s="3" t="s">
        <v>11296</v>
      </c>
      <c r="D14951" s="3"/>
      <c r="E14951" s="3" t="s">
        <v>290</v>
      </c>
    </row>
    <row r="14952" spans="1:5" x14ac:dyDescent="0.25">
      <c r="A14952" s="3" t="s">
        <v>11715</v>
      </c>
      <c r="B14952" s="3" t="s">
        <v>21791</v>
      </c>
      <c r="C14952" s="3" t="s">
        <v>11296</v>
      </c>
      <c r="D14952" s="3"/>
      <c r="E14952" s="3" t="s">
        <v>290</v>
      </c>
    </row>
    <row r="14953" spans="1:5" x14ac:dyDescent="0.25">
      <c r="A14953" s="3" t="s">
        <v>11715</v>
      </c>
      <c r="B14953" s="3" t="s">
        <v>21792</v>
      </c>
      <c r="C14953" s="3" t="s">
        <v>11296</v>
      </c>
      <c r="D14953" s="3"/>
      <c r="E14953" s="3" t="s">
        <v>290</v>
      </c>
    </row>
    <row r="14954" spans="1:5" x14ac:dyDescent="0.25">
      <c r="A14954" s="3" t="s">
        <v>11715</v>
      </c>
      <c r="B14954" s="3" t="s">
        <v>21793</v>
      </c>
      <c r="C14954" s="3" t="s">
        <v>11296</v>
      </c>
      <c r="D14954" s="3"/>
      <c r="E14954" s="3" t="s">
        <v>290</v>
      </c>
    </row>
    <row r="14955" spans="1:5" x14ac:dyDescent="0.25">
      <c r="A14955" s="3" t="s">
        <v>11715</v>
      </c>
      <c r="B14955" s="3" t="s">
        <v>21794</v>
      </c>
      <c r="C14955" s="3" t="s">
        <v>11296</v>
      </c>
      <c r="D14955" s="3"/>
      <c r="E14955" s="3" t="s">
        <v>290</v>
      </c>
    </row>
    <row r="14956" spans="1:5" x14ac:dyDescent="0.25">
      <c r="A14956" s="3" t="s">
        <v>11729</v>
      </c>
      <c r="B14956" s="3" t="s">
        <v>21795</v>
      </c>
      <c r="C14956" s="3" t="s">
        <v>11311</v>
      </c>
      <c r="D14956" s="3"/>
      <c r="E14956" s="3" t="s">
        <v>290</v>
      </c>
    </row>
    <row r="14957" spans="1:5" x14ac:dyDescent="0.25">
      <c r="A14957" s="3" t="s">
        <v>11718</v>
      </c>
      <c r="B14957" s="3" t="s">
        <v>21796</v>
      </c>
      <c r="C14957" s="3" t="s">
        <v>11299</v>
      </c>
      <c r="D14957" s="3"/>
      <c r="E14957" s="3" t="s">
        <v>290</v>
      </c>
    </row>
    <row r="14958" spans="1:5" x14ac:dyDescent="0.25">
      <c r="A14958" s="3" t="s">
        <v>11718</v>
      </c>
      <c r="B14958" s="3" t="s">
        <v>21797</v>
      </c>
      <c r="C14958" s="3" t="s">
        <v>11299</v>
      </c>
      <c r="D14958" s="3"/>
      <c r="E14958" s="3" t="s">
        <v>290</v>
      </c>
    </row>
    <row r="14959" spans="1:5" x14ac:dyDescent="0.25">
      <c r="A14959" s="3" t="s">
        <v>11718</v>
      </c>
      <c r="B14959" s="3" t="s">
        <v>21798</v>
      </c>
      <c r="C14959" s="3" t="s">
        <v>11299</v>
      </c>
      <c r="D14959" s="3"/>
      <c r="E14959" s="3" t="s">
        <v>290</v>
      </c>
    </row>
    <row r="14960" spans="1:5" x14ac:dyDescent="0.25">
      <c r="A14960" s="3" t="s">
        <v>11734</v>
      </c>
      <c r="B14960" s="3" t="s">
        <v>21799</v>
      </c>
      <c r="C14960" s="3" t="s">
        <v>11117</v>
      </c>
      <c r="D14960" s="3"/>
      <c r="E14960" s="3" t="s">
        <v>11114</v>
      </c>
    </row>
    <row r="14961" spans="1:5" x14ac:dyDescent="0.25">
      <c r="A14961" s="3" t="s">
        <v>11718</v>
      </c>
      <c r="B14961" s="3" t="s">
        <v>21800</v>
      </c>
      <c r="C14961" s="3" t="s">
        <v>11299</v>
      </c>
      <c r="D14961" s="3"/>
      <c r="E14961" s="3" t="s">
        <v>290</v>
      </c>
    </row>
    <row r="14962" spans="1:5" x14ac:dyDescent="0.25">
      <c r="A14962" s="3" t="s">
        <v>21159</v>
      </c>
      <c r="B14962" s="3" t="s">
        <v>21801</v>
      </c>
      <c r="C14962" s="3" t="s">
        <v>11304</v>
      </c>
      <c r="D14962" s="3"/>
      <c r="E14962" s="3" t="s">
        <v>290</v>
      </c>
    </row>
    <row r="14963" spans="1:5" x14ac:dyDescent="0.25">
      <c r="A14963" s="3" t="s">
        <v>11722</v>
      </c>
      <c r="B14963" s="3" t="s">
        <v>21802</v>
      </c>
      <c r="C14963" s="3" t="s">
        <v>11304</v>
      </c>
      <c r="D14963" s="3"/>
      <c r="E14963" s="3" t="s">
        <v>290</v>
      </c>
    </row>
    <row r="14964" spans="1:5" x14ac:dyDescent="0.25">
      <c r="A14964" s="3" t="s">
        <v>11718</v>
      </c>
      <c r="B14964" s="3" t="s">
        <v>21803</v>
      </c>
      <c r="C14964" s="3" t="s">
        <v>11299</v>
      </c>
      <c r="D14964" s="3"/>
      <c r="E14964" s="3" t="s">
        <v>290</v>
      </c>
    </row>
    <row r="14965" spans="1:5" x14ac:dyDescent="0.25">
      <c r="A14965" s="3" t="s">
        <v>11735</v>
      </c>
      <c r="B14965" s="3" t="s">
        <v>21804</v>
      </c>
      <c r="C14965" s="3" t="s">
        <v>11119</v>
      </c>
      <c r="D14965" s="3"/>
      <c r="E14965" s="3" t="s">
        <v>11114</v>
      </c>
    </row>
    <row r="14966" spans="1:5" x14ac:dyDescent="0.25">
      <c r="A14966" s="3" t="s">
        <v>11730</v>
      </c>
      <c r="B14966" s="3" t="s">
        <v>21805</v>
      </c>
      <c r="C14966" s="3" t="s">
        <v>11312</v>
      </c>
      <c r="D14966" s="3"/>
      <c r="E14966" s="3" t="s">
        <v>290</v>
      </c>
    </row>
    <row r="14967" spans="1:5" x14ac:dyDescent="0.25">
      <c r="A14967" s="3" t="s">
        <v>11717</v>
      </c>
      <c r="B14967" s="3" t="s">
        <v>21806</v>
      </c>
      <c r="C14967" s="3" t="s">
        <v>11298</v>
      </c>
      <c r="D14967" s="3"/>
      <c r="E14967" s="3" t="s">
        <v>290</v>
      </c>
    </row>
    <row r="14968" spans="1:5" x14ac:dyDescent="0.25">
      <c r="A14968" s="3" t="s">
        <v>11732</v>
      </c>
      <c r="B14968" s="3" t="s">
        <v>21807</v>
      </c>
      <c r="C14968" s="3" t="s">
        <v>11314</v>
      </c>
      <c r="D14968" s="3"/>
      <c r="E14968" s="3" t="s">
        <v>939</v>
      </c>
    </row>
    <row r="14969" spans="1:5" x14ac:dyDescent="0.25">
      <c r="A14969" s="3" t="s">
        <v>11732</v>
      </c>
      <c r="B14969" s="3" t="s">
        <v>21808</v>
      </c>
      <c r="C14969" s="3" t="s">
        <v>11314</v>
      </c>
      <c r="D14969" s="3"/>
      <c r="E14969" s="3" t="s">
        <v>939</v>
      </c>
    </row>
    <row r="14970" spans="1:5" x14ac:dyDescent="0.25">
      <c r="A14970" s="3" t="s">
        <v>11732</v>
      </c>
      <c r="B14970" s="3" t="s">
        <v>21809</v>
      </c>
      <c r="C14970" s="3" t="s">
        <v>11314</v>
      </c>
      <c r="D14970" s="3"/>
      <c r="E14970" s="3" t="s">
        <v>939</v>
      </c>
    </row>
    <row r="14971" spans="1:5" x14ac:dyDescent="0.25">
      <c r="A14971" s="3" t="s">
        <v>11731</v>
      </c>
      <c r="B14971" s="3" t="s">
        <v>21810</v>
      </c>
      <c r="C14971" s="3" t="s">
        <v>11313</v>
      </c>
      <c r="D14971" s="3"/>
      <c r="E14971" s="3" t="s">
        <v>939</v>
      </c>
    </row>
    <row r="14972" spans="1:5" x14ac:dyDescent="0.25">
      <c r="A14972" s="3" t="s">
        <v>11732</v>
      </c>
      <c r="B14972" s="3" t="s">
        <v>21811</v>
      </c>
      <c r="C14972" s="3" t="s">
        <v>11314</v>
      </c>
      <c r="D14972" s="3"/>
      <c r="E14972" s="3" t="s">
        <v>939</v>
      </c>
    </row>
    <row r="14973" spans="1:5" x14ac:dyDescent="0.25">
      <c r="A14973" s="3" t="s">
        <v>11718</v>
      </c>
      <c r="B14973" s="3" t="s">
        <v>21812</v>
      </c>
      <c r="C14973" s="3" t="s">
        <v>11299</v>
      </c>
      <c r="D14973" s="3"/>
      <c r="E14973" s="3" t="s">
        <v>290</v>
      </c>
    </row>
    <row r="14974" spans="1:5" x14ac:dyDescent="0.25">
      <c r="A14974" s="3" t="s">
        <v>11722</v>
      </c>
      <c r="B14974" s="3" t="s">
        <v>21813</v>
      </c>
      <c r="C14974" s="3" t="s">
        <v>11304</v>
      </c>
      <c r="D14974" s="3"/>
      <c r="E14974" s="3" t="s">
        <v>290</v>
      </c>
    </row>
    <row r="14975" spans="1:5" x14ac:dyDescent="0.25">
      <c r="A14975" s="3" t="s">
        <v>11723</v>
      </c>
      <c r="B14975" s="3" t="s">
        <v>21814</v>
      </c>
      <c r="C14975" s="3" t="s">
        <v>11305</v>
      </c>
      <c r="D14975" s="3"/>
      <c r="E14975" s="3" t="s">
        <v>290</v>
      </c>
    </row>
    <row r="14976" spans="1:5" x14ac:dyDescent="0.25">
      <c r="A14976" s="3" t="s">
        <v>11723</v>
      </c>
      <c r="B14976" s="3" t="s">
        <v>21815</v>
      </c>
      <c r="C14976" s="3" t="s">
        <v>11305</v>
      </c>
      <c r="D14976" s="3"/>
      <c r="E14976" s="3" t="s">
        <v>290</v>
      </c>
    </row>
    <row r="14977" spans="1:5" x14ac:dyDescent="0.25">
      <c r="A14977" s="3" t="s">
        <v>11724</v>
      </c>
      <c r="B14977" s="3" t="s">
        <v>21816</v>
      </c>
      <c r="C14977" s="3" t="s">
        <v>11306</v>
      </c>
      <c r="D14977" s="3"/>
      <c r="E14977" s="3" t="s">
        <v>290</v>
      </c>
    </row>
    <row r="14978" spans="1:5" x14ac:dyDescent="0.25">
      <c r="A14978" s="3" t="s">
        <v>11724</v>
      </c>
      <c r="B14978" s="3" t="s">
        <v>21817</v>
      </c>
      <c r="C14978" s="3" t="s">
        <v>11306</v>
      </c>
      <c r="D14978" s="3"/>
      <c r="E14978" s="3" t="s">
        <v>290</v>
      </c>
    </row>
    <row r="14979" spans="1:5" x14ac:dyDescent="0.25">
      <c r="A14979" s="3" t="s">
        <v>11724</v>
      </c>
      <c r="B14979" s="3" t="s">
        <v>21818</v>
      </c>
      <c r="C14979" s="3" t="s">
        <v>11306</v>
      </c>
      <c r="D14979" s="3"/>
      <c r="E14979" s="3" t="s">
        <v>290</v>
      </c>
    </row>
    <row r="14980" spans="1:5" x14ac:dyDescent="0.25">
      <c r="A14980" s="3" t="s">
        <v>11719</v>
      </c>
      <c r="B14980" s="3" t="s">
        <v>21819</v>
      </c>
      <c r="C14980" s="3" t="s">
        <v>11300</v>
      </c>
      <c r="D14980" s="3"/>
      <c r="E14980" s="3" t="s">
        <v>290</v>
      </c>
    </row>
    <row r="14981" spans="1:5" x14ac:dyDescent="0.25">
      <c r="A14981" s="3" t="s">
        <v>11722</v>
      </c>
      <c r="B14981" s="3" t="s">
        <v>21820</v>
      </c>
      <c r="C14981" s="3" t="s">
        <v>11304</v>
      </c>
      <c r="D14981" s="3"/>
      <c r="E14981" s="3" t="s">
        <v>290</v>
      </c>
    </row>
    <row r="14982" spans="1:5" x14ac:dyDescent="0.25">
      <c r="A14982" s="3" t="s">
        <v>11722</v>
      </c>
      <c r="B14982" s="3" t="s">
        <v>21821</v>
      </c>
      <c r="C14982" s="3" t="s">
        <v>11304</v>
      </c>
      <c r="D14982" s="3"/>
      <c r="E14982" s="3" t="s">
        <v>290</v>
      </c>
    </row>
    <row r="14983" spans="1:5" x14ac:dyDescent="0.25">
      <c r="A14983" s="3" t="s">
        <v>11722</v>
      </c>
      <c r="B14983" s="3" t="s">
        <v>21822</v>
      </c>
      <c r="C14983" s="3" t="s">
        <v>11304</v>
      </c>
      <c r="D14983" s="3"/>
      <c r="E14983" s="3" t="s">
        <v>290</v>
      </c>
    </row>
    <row r="14984" spans="1:5" x14ac:dyDescent="0.25">
      <c r="A14984" s="3" t="s">
        <v>11718</v>
      </c>
      <c r="B14984" s="3" t="s">
        <v>21823</v>
      </c>
      <c r="C14984" s="3" t="s">
        <v>11299</v>
      </c>
      <c r="D14984" s="3"/>
      <c r="E14984" s="3" t="s">
        <v>290</v>
      </c>
    </row>
    <row r="14985" spans="1:5" x14ac:dyDescent="0.25">
      <c r="A14985" s="3" t="s">
        <v>11718</v>
      </c>
      <c r="B14985" s="3" t="s">
        <v>21824</v>
      </c>
      <c r="C14985" s="3" t="s">
        <v>11299</v>
      </c>
      <c r="D14985" s="3"/>
      <c r="E14985" s="3" t="s">
        <v>290</v>
      </c>
    </row>
    <row r="14986" spans="1:5" x14ac:dyDescent="0.25">
      <c r="A14986" s="3" t="s">
        <v>11728</v>
      </c>
      <c r="B14986" s="3" t="s">
        <v>21825</v>
      </c>
      <c r="C14986" s="3" t="s">
        <v>11310</v>
      </c>
      <c r="D14986" s="3"/>
      <c r="E14986" s="3" t="s">
        <v>290</v>
      </c>
    </row>
    <row r="14987" spans="1:5" x14ac:dyDescent="0.25">
      <c r="A14987" s="3" t="s">
        <v>11722</v>
      </c>
      <c r="B14987" s="3" t="s">
        <v>21826</v>
      </c>
      <c r="C14987" s="3" t="s">
        <v>11304</v>
      </c>
      <c r="D14987" s="3"/>
      <c r="E14987" s="3" t="s">
        <v>290</v>
      </c>
    </row>
    <row r="14988" spans="1:5" x14ac:dyDescent="0.25">
      <c r="A14988" s="3" t="s">
        <v>11722</v>
      </c>
      <c r="B14988" s="3" t="s">
        <v>21827</v>
      </c>
      <c r="C14988" s="3" t="s">
        <v>11304</v>
      </c>
      <c r="D14988" s="3"/>
      <c r="E14988" s="3" t="s">
        <v>290</v>
      </c>
    </row>
    <row r="14989" spans="1:5" x14ac:dyDescent="0.25">
      <c r="A14989" s="3" t="s">
        <v>11718</v>
      </c>
      <c r="B14989" s="3" t="s">
        <v>21828</v>
      </c>
      <c r="C14989" s="3" t="s">
        <v>11299</v>
      </c>
      <c r="D14989" s="3"/>
      <c r="E14989" s="3" t="s">
        <v>290</v>
      </c>
    </row>
    <row r="14990" spans="1:5" x14ac:dyDescent="0.25">
      <c r="A14990" s="3" t="s">
        <v>11730</v>
      </c>
      <c r="B14990" s="3" t="s">
        <v>21829</v>
      </c>
      <c r="C14990" s="3" t="s">
        <v>11312</v>
      </c>
      <c r="D14990" s="3"/>
      <c r="E14990" s="3" t="s">
        <v>290</v>
      </c>
    </row>
    <row r="14991" spans="1:5" x14ac:dyDescent="0.25">
      <c r="A14991" s="3" t="s">
        <v>11728</v>
      </c>
      <c r="B14991" s="3" t="s">
        <v>21830</v>
      </c>
      <c r="C14991" s="3" t="s">
        <v>11310</v>
      </c>
      <c r="D14991" s="3"/>
      <c r="E14991" s="3" t="s">
        <v>290</v>
      </c>
    </row>
    <row r="14992" spans="1:5" x14ac:dyDescent="0.25">
      <c r="A14992" s="3" t="s">
        <v>11722</v>
      </c>
      <c r="B14992" s="3" t="s">
        <v>21831</v>
      </c>
      <c r="C14992" s="3" t="s">
        <v>11304</v>
      </c>
      <c r="D14992" s="3"/>
      <c r="E14992" s="3" t="s">
        <v>290</v>
      </c>
    </row>
    <row r="14993" spans="1:5" x14ac:dyDescent="0.25">
      <c r="A14993" s="3" t="s">
        <v>11715</v>
      </c>
      <c r="B14993" s="3" t="s">
        <v>21832</v>
      </c>
      <c r="C14993" s="3" t="s">
        <v>11296</v>
      </c>
      <c r="D14993" s="3"/>
      <c r="E14993" s="3" t="s">
        <v>290</v>
      </c>
    </row>
    <row r="14994" spans="1:5" x14ac:dyDescent="0.25">
      <c r="A14994" s="3" t="s">
        <v>11737</v>
      </c>
      <c r="B14994" s="3" t="s">
        <v>21833</v>
      </c>
      <c r="C14994" s="3" t="s">
        <v>11125</v>
      </c>
      <c r="D14994" s="3"/>
      <c r="E14994" s="3" t="s">
        <v>11114</v>
      </c>
    </row>
    <row r="14995" spans="1:5" x14ac:dyDescent="0.25">
      <c r="A14995" s="3" t="s">
        <v>11715</v>
      </c>
      <c r="B14995" s="3" t="s">
        <v>21834</v>
      </c>
      <c r="C14995" s="3" t="s">
        <v>11296</v>
      </c>
      <c r="D14995" s="3"/>
      <c r="E14995" s="3" t="s">
        <v>290</v>
      </c>
    </row>
    <row r="14996" spans="1:5" x14ac:dyDescent="0.25">
      <c r="A14996" s="3" t="s">
        <v>11716</v>
      </c>
      <c r="B14996" s="3" t="s">
        <v>21835</v>
      </c>
      <c r="C14996" s="3" t="s">
        <v>11297</v>
      </c>
      <c r="D14996" s="3"/>
      <c r="E14996" s="3" t="s">
        <v>290</v>
      </c>
    </row>
    <row r="14997" spans="1:5" x14ac:dyDescent="0.25">
      <c r="A14997" s="3" t="s">
        <v>11733</v>
      </c>
      <c r="B14997" s="3" t="s">
        <v>21836</v>
      </c>
      <c r="C14997" s="3" t="s">
        <v>11113</v>
      </c>
      <c r="D14997" s="3"/>
      <c r="E14997" s="3" t="s">
        <v>11114</v>
      </c>
    </row>
    <row r="14998" spans="1:5" x14ac:dyDescent="0.25">
      <c r="A14998" s="3" t="s">
        <v>11716</v>
      </c>
      <c r="B14998" s="3" t="s">
        <v>21837</v>
      </c>
      <c r="C14998" s="3" t="s">
        <v>11297</v>
      </c>
      <c r="D14998" s="3"/>
      <c r="E14998" s="3" t="s">
        <v>290</v>
      </c>
    </row>
    <row r="14999" spans="1:5" x14ac:dyDescent="0.25">
      <c r="A14999" s="3" t="s">
        <v>11718</v>
      </c>
      <c r="B14999" s="3" t="s">
        <v>21838</v>
      </c>
      <c r="C14999" s="3" t="s">
        <v>11299</v>
      </c>
      <c r="D14999" s="3"/>
      <c r="E14999" s="3" t="s">
        <v>290</v>
      </c>
    </row>
    <row r="15000" spans="1:5" x14ac:dyDescent="0.25">
      <c r="A15000" s="3" t="s">
        <v>11728</v>
      </c>
      <c r="B15000" s="3" t="s">
        <v>21839</v>
      </c>
      <c r="C15000" s="3" t="s">
        <v>11310</v>
      </c>
      <c r="D15000" s="3"/>
      <c r="E15000" s="3" t="s">
        <v>290</v>
      </c>
    </row>
    <row r="15001" spans="1:5" x14ac:dyDescent="0.25">
      <c r="A15001" s="3" t="s">
        <v>11716</v>
      </c>
      <c r="B15001" s="3" t="s">
        <v>21840</v>
      </c>
      <c r="C15001" s="3" t="s">
        <v>11297</v>
      </c>
      <c r="D15001" s="3"/>
      <c r="E15001" s="3" t="s">
        <v>290</v>
      </c>
    </row>
    <row r="15002" spans="1:5" x14ac:dyDescent="0.25">
      <c r="A15002" s="3" t="s">
        <v>11720</v>
      </c>
      <c r="B15002" s="3" t="s">
        <v>21841</v>
      </c>
      <c r="C15002" s="3" t="s">
        <v>11301</v>
      </c>
      <c r="D15002" s="3"/>
      <c r="E15002" s="3" t="s">
        <v>290</v>
      </c>
    </row>
    <row r="15003" spans="1:5" x14ac:dyDescent="0.25">
      <c r="A15003" s="3" t="s">
        <v>11720</v>
      </c>
      <c r="B15003" s="3" t="s">
        <v>21842</v>
      </c>
      <c r="C15003" s="3" t="s">
        <v>11301</v>
      </c>
      <c r="D15003" s="3"/>
      <c r="E15003" s="3" t="s">
        <v>290</v>
      </c>
    </row>
    <row r="15004" spans="1:5" x14ac:dyDescent="0.25">
      <c r="A15004" s="3" t="s">
        <v>11720</v>
      </c>
      <c r="B15004" s="3" t="s">
        <v>21843</v>
      </c>
      <c r="C15004" s="3" t="s">
        <v>11301</v>
      </c>
      <c r="D15004" s="3"/>
      <c r="E15004" s="3" t="s">
        <v>290</v>
      </c>
    </row>
    <row r="15005" spans="1:5" x14ac:dyDescent="0.25">
      <c r="A15005" s="3" t="s">
        <v>11718</v>
      </c>
      <c r="B15005" s="3" t="s">
        <v>21844</v>
      </c>
      <c r="C15005" s="3" t="s">
        <v>11299</v>
      </c>
      <c r="D15005" s="3"/>
      <c r="E15005" s="3" t="s">
        <v>290</v>
      </c>
    </row>
    <row r="15006" spans="1:5" x14ac:dyDescent="0.25">
      <c r="A15006" s="3" t="s">
        <v>11723</v>
      </c>
      <c r="B15006" s="3" t="s">
        <v>21845</v>
      </c>
      <c r="C15006" s="3" t="s">
        <v>11305</v>
      </c>
      <c r="D15006" s="3"/>
      <c r="E15006" s="3" t="s">
        <v>290</v>
      </c>
    </row>
    <row r="15007" spans="1:5" x14ac:dyDescent="0.25">
      <c r="A15007" s="3" t="s">
        <v>11718</v>
      </c>
      <c r="B15007" s="3" t="s">
        <v>21846</v>
      </c>
      <c r="C15007" s="3" t="s">
        <v>11299</v>
      </c>
      <c r="D15007" s="3"/>
      <c r="E15007" s="3" t="s">
        <v>290</v>
      </c>
    </row>
    <row r="15008" spans="1:5" x14ac:dyDescent="0.25">
      <c r="A15008" s="3" t="s">
        <v>11727</v>
      </c>
      <c r="B15008" s="3" t="s">
        <v>21847</v>
      </c>
      <c r="C15008" s="3" t="s">
        <v>11309</v>
      </c>
      <c r="D15008" s="3"/>
      <c r="E15008" s="3" t="s">
        <v>290</v>
      </c>
    </row>
    <row r="15009" spans="1:5" x14ac:dyDescent="0.25">
      <c r="A15009" s="3" t="s">
        <v>11732</v>
      </c>
      <c r="B15009" s="3" t="s">
        <v>21848</v>
      </c>
      <c r="C15009" s="3" t="s">
        <v>11314</v>
      </c>
      <c r="D15009" s="3"/>
      <c r="E15009" s="3" t="s">
        <v>939</v>
      </c>
    </row>
    <row r="15010" spans="1:5" x14ac:dyDescent="0.25">
      <c r="A15010" s="3" t="s">
        <v>11723</v>
      </c>
      <c r="B15010" s="3" t="s">
        <v>21849</v>
      </c>
      <c r="C15010" s="3" t="s">
        <v>11305</v>
      </c>
      <c r="D15010" s="3"/>
      <c r="E15010" s="3" t="s">
        <v>290</v>
      </c>
    </row>
    <row r="15011" spans="1:5" x14ac:dyDescent="0.25">
      <c r="A15011" s="3" t="s">
        <v>11723</v>
      </c>
      <c r="B15011" s="3" t="s">
        <v>21850</v>
      </c>
      <c r="C15011" s="3" t="s">
        <v>11305</v>
      </c>
      <c r="D15011" s="3"/>
      <c r="E15011" s="3" t="s">
        <v>290</v>
      </c>
    </row>
    <row r="15012" spans="1:5" x14ac:dyDescent="0.25">
      <c r="A15012" s="3" t="s">
        <v>11723</v>
      </c>
      <c r="B15012" s="3" t="s">
        <v>21851</v>
      </c>
      <c r="C15012" s="3" t="s">
        <v>11305</v>
      </c>
      <c r="D15012" s="3"/>
      <c r="E15012" s="3" t="s">
        <v>290</v>
      </c>
    </row>
    <row r="15013" spans="1:5" x14ac:dyDescent="0.25">
      <c r="A15013" s="3" t="s">
        <v>11723</v>
      </c>
      <c r="B15013" s="3" t="s">
        <v>21852</v>
      </c>
      <c r="C15013" s="3" t="s">
        <v>11305</v>
      </c>
      <c r="D15013" s="3"/>
      <c r="E15013" s="3" t="s">
        <v>290</v>
      </c>
    </row>
    <row r="15014" spans="1:5" x14ac:dyDescent="0.25">
      <c r="A15014" s="3" t="s">
        <v>11728</v>
      </c>
      <c r="B15014" s="3" t="s">
        <v>21853</v>
      </c>
      <c r="C15014" s="3" t="s">
        <v>11310</v>
      </c>
      <c r="D15014" s="3"/>
      <c r="E15014" s="3" t="s">
        <v>290</v>
      </c>
    </row>
    <row r="15015" spans="1:5" x14ac:dyDescent="0.25">
      <c r="A15015" s="3" t="s">
        <v>11728</v>
      </c>
      <c r="B15015" s="3" t="s">
        <v>21854</v>
      </c>
      <c r="C15015" s="3" t="s">
        <v>11310</v>
      </c>
      <c r="D15015" s="3"/>
      <c r="E15015" s="3" t="s">
        <v>290</v>
      </c>
    </row>
    <row r="15016" spans="1:5" x14ac:dyDescent="0.25">
      <c r="A15016" s="3" t="s">
        <v>11728</v>
      </c>
      <c r="B15016" s="3" t="s">
        <v>21855</v>
      </c>
      <c r="C15016" s="3" t="s">
        <v>11310</v>
      </c>
      <c r="D15016" s="3"/>
      <c r="E15016" s="3" t="s">
        <v>290</v>
      </c>
    </row>
    <row r="15017" spans="1:5" x14ac:dyDescent="0.25">
      <c r="A15017" s="3" t="s">
        <v>11722</v>
      </c>
      <c r="B15017" s="3" t="s">
        <v>21856</v>
      </c>
      <c r="C15017" s="3" t="s">
        <v>11304</v>
      </c>
      <c r="D15017" s="3"/>
      <c r="E15017" s="3" t="s">
        <v>290</v>
      </c>
    </row>
    <row r="15018" spans="1:5" x14ac:dyDescent="0.25">
      <c r="A15018" s="3" t="s">
        <v>11722</v>
      </c>
      <c r="B15018" s="3" t="s">
        <v>21857</v>
      </c>
      <c r="C15018" s="3" t="s">
        <v>11304</v>
      </c>
      <c r="D15018" s="3"/>
      <c r="E15018" s="3" t="s">
        <v>290</v>
      </c>
    </row>
    <row r="15019" spans="1:5" x14ac:dyDescent="0.25">
      <c r="A15019" s="3" t="s">
        <v>11722</v>
      </c>
      <c r="B15019" s="3" t="s">
        <v>21858</v>
      </c>
      <c r="C15019" s="3" t="s">
        <v>11304</v>
      </c>
      <c r="D15019" s="3"/>
      <c r="E15019" s="3" t="s">
        <v>290</v>
      </c>
    </row>
    <row r="15020" spans="1:5" x14ac:dyDescent="0.25">
      <c r="A15020" s="3" t="s">
        <v>11722</v>
      </c>
      <c r="B15020" s="3" t="s">
        <v>21859</v>
      </c>
      <c r="C15020" s="3" t="s">
        <v>11304</v>
      </c>
      <c r="D15020" s="3"/>
      <c r="E15020" s="3" t="s">
        <v>290</v>
      </c>
    </row>
    <row r="15021" spans="1:5" x14ac:dyDescent="0.25">
      <c r="A15021" s="3" t="s">
        <v>11722</v>
      </c>
      <c r="B15021" s="3" t="s">
        <v>21860</v>
      </c>
      <c r="C15021" s="3" t="s">
        <v>11304</v>
      </c>
      <c r="D15021" s="3"/>
      <c r="E15021" s="3" t="s">
        <v>290</v>
      </c>
    </row>
    <row r="15022" spans="1:5" x14ac:dyDescent="0.25">
      <c r="A15022" s="3" t="s">
        <v>11722</v>
      </c>
      <c r="B15022" s="3" t="s">
        <v>21861</v>
      </c>
      <c r="C15022" s="3" t="s">
        <v>11304</v>
      </c>
      <c r="D15022" s="3"/>
      <c r="E15022" s="3" t="s">
        <v>290</v>
      </c>
    </row>
    <row r="15023" spans="1:5" x14ac:dyDescent="0.25">
      <c r="A15023" s="3" t="s">
        <v>11722</v>
      </c>
      <c r="B15023" s="3" t="s">
        <v>21862</v>
      </c>
      <c r="C15023" s="3" t="s">
        <v>11304</v>
      </c>
      <c r="D15023" s="3"/>
      <c r="E15023" s="3" t="s">
        <v>290</v>
      </c>
    </row>
    <row r="15024" spans="1:5" x14ac:dyDescent="0.25">
      <c r="A15024" s="3" t="s">
        <v>11722</v>
      </c>
      <c r="B15024" s="3" t="s">
        <v>21863</v>
      </c>
      <c r="C15024" s="3" t="s">
        <v>11304</v>
      </c>
      <c r="D15024" s="3"/>
      <c r="E15024" s="3" t="s">
        <v>290</v>
      </c>
    </row>
    <row r="15025" spans="1:5" x14ac:dyDescent="0.25">
      <c r="A15025" s="3" t="s">
        <v>11729</v>
      </c>
      <c r="B15025" s="3" t="s">
        <v>21864</v>
      </c>
      <c r="C15025" s="3" t="s">
        <v>11311</v>
      </c>
      <c r="D15025" s="3"/>
      <c r="E15025" s="3" t="s">
        <v>290</v>
      </c>
    </row>
    <row r="15026" spans="1:5" x14ac:dyDescent="0.25">
      <c r="A15026" s="3" t="s">
        <v>11722</v>
      </c>
      <c r="B15026" s="3" t="s">
        <v>21865</v>
      </c>
      <c r="C15026" s="3" t="s">
        <v>11304</v>
      </c>
      <c r="D15026" s="3"/>
      <c r="E15026" s="3" t="s">
        <v>290</v>
      </c>
    </row>
    <row r="15027" spans="1:5" x14ac:dyDescent="0.25">
      <c r="A15027" s="3" t="s">
        <v>11722</v>
      </c>
      <c r="B15027" s="3" t="s">
        <v>21866</v>
      </c>
      <c r="C15027" s="3" t="s">
        <v>11304</v>
      </c>
      <c r="D15027" s="3"/>
      <c r="E15027" s="3" t="s">
        <v>290</v>
      </c>
    </row>
    <row r="15028" spans="1:5" x14ac:dyDescent="0.25">
      <c r="A15028" s="3" t="s">
        <v>11722</v>
      </c>
      <c r="B15028" s="3" t="s">
        <v>21867</v>
      </c>
      <c r="C15028" s="3" t="s">
        <v>11304</v>
      </c>
      <c r="D15028" s="3"/>
      <c r="E15028" s="3" t="s">
        <v>290</v>
      </c>
    </row>
    <row r="15029" spans="1:5" x14ac:dyDescent="0.25">
      <c r="A15029" s="3" t="s">
        <v>11733</v>
      </c>
      <c r="B15029" s="3" t="s">
        <v>21868</v>
      </c>
      <c r="C15029" s="3" t="s">
        <v>11113</v>
      </c>
      <c r="D15029" s="3"/>
      <c r="E15029" s="3" t="s">
        <v>11114</v>
      </c>
    </row>
    <row r="15030" spans="1:5" x14ac:dyDescent="0.25">
      <c r="A15030" s="3" t="s">
        <v>11722</v>
      </c>
      <c r="B15030" s="3" t="s">
        <v>21869</v>
      </c>
      <c r="C15030" s="3" t="s">
        <v>11304</v>
      </c>
      <c r="D15030" s="3"/>
      <c r="E15030" s="3" t="s">
        <v>290</v>
      </c>
    </row>
    <row r="15031" spans="1:5" x14ac:dyDescent="0.25">
      <c r="A15031" s="3" t="s">
        <v>11722</v>
      </c>
      <c r="B15031" s="3" t="s">
        <v>21870</v>
      </c>
      <c r="C15031" s="3" t="s">
        <v>11304</v>
      </c>
      <c r="D15031" s="3"/>
      <c r="E15031" s="3" t="s">
        <v>290</v>
      </c>
    </row>
    <row r="15032" spans="1:5" x14ac:dyDescent="0.25">
      <c r="A15032" s="3" t="s">
        <v>11722</v>
      </c>
      <c r="B15032" s="3" t="s">
        <v>21871</v>
      </c>
      <c r="C15032" s="3" t="s">
        <v>11304</v>
      </c>
      <c r="D15032" s="3"/>
      <c r="E15032" s="3" t="s">
        <v>290</v>
      </c>
    </row>
    <row r="15033" spans="1:5" x14ac:dyDescent="0.25">
      <c r="A15033" s="3" t="s">
        <v>11717</v>
      </c>
      <c r="B15033" s="3" t="s">
        <v>21872</v>
      </c>
      <c r="C15033" s="3" t="s">
        <v>11298</v>
      </c>
      <c r="D15033" s="3"/>
      <c r="E15033" s="3" t="s">
        <v>290</v>
      </c>
    </row>
    <row r="15034" spans="1:5" x14ac:dyDescent="0.25">
      <c r="A15034" s="3" t="s">
        <v>11718</v>
      </c>
      <c r="B15034" s="3" t="s">
        <v>21873</v>
      </c>
      <c r="C15034" s="3" t="s">
        <v>11299</v>
      </c>
      <c r="D15034" s="3"/>
      <c r="E15034" s="3" t="s">
        <v>290</v>
      </c>
    </row>
    <row r="15035" spans="1:5" x14ac:dyDescent="0.25">
      <c r="A15035" s="3" t="s">
        <v>11718</v>
      </c>
      <c r="B15035" s="3" t="s">
        <v>21874</v>
      </c>
      <c r="C15035" s="3" t="s">
        <v>11299</v>
      </c>
      <c r="D15035" s="3"/>
      <c r="E15035" s="3" t="s">
        <v>290</v>
      </c>
    </row>
    <row r="15036" spans="1:5" x14ac:dyDescent="0.25">
      <c r="A15036" s="3" t="s">
        <v>11716</v>
      </c>
      <c r="B15036" s="3" t="s">
        <v>21875</v>
      </c>
      <c r="C15036" s="3" t="s">
        <v>11297</v>
      </c>
      <c r="D15036" s="3"/>
      <c r="E15036" s="3" t="s">
        <v>290</v>
      </c>
    </row>
    <row r="15037" spans="1:5" x14ac:dyDescent="0.25">
      <c r="A15037" s="3" t="s">
        <v>11716</v>
      </c>
      <c r="B15037" s="3" t="s">
        <v>21876</v>
      </c>
      <c r="C15037" s="3" t="s">
        <v>11297</v>
      </c>
      <c r="D15037" s="3"/>
      <c r="E15037" s="3" t="s">
        <v>290</v>
      </c>
    </row>
    <row r="15038" spans="1:5" x14ac:dyDescent="0.25">
      <c r="A15038" s="3" t="s">
        <v>11716</v>
      </c>
      <c r="B15038" s="3" t="s">
        <v>21877</v>
      </c>
      <c r="C15038" s="3" t="s">
        <v>11297</v>
      </c>
      <c r="D15038" s="3"/>
      <c r="E15038" s="3" t="s">
        <v>290</v>
      </c>
    </row>
    <row r="15039" spans="1:5" x14ac:dyDescent="0.25">
      <c r="A15039" s="3" t="s">
        <v>11716</v>
      </c>
      <c r="B15039" s="3" t="s">
        <v>21878</v>
      </c>
      <c r="C15039" s="3" t="s">
        <v>11297</v>
      </c>
      <c r="D15039" s="3"/>
      <c r="E15039" s="3" t="s">
        <v>290</v>
      </c>
    </row>
    <row r="15040" spans="1:5" x14ac:dyDescent="0.25">
      <c r="A15040" s="3" t="s">
        <v>11722</v>
      </c>
      <c r="B15040" s="3" t="s">
        <v>21879</v>
      </c>
      <c r="C15040" s="3" t="s">
        <v>11304</v>
      </c>
      <c r="D15040" s="3"/>
      <c r="E15040" s="3" t="s">
        <v>290</v>
      </c>
    </row>
    <row r="15041" spans="1:5" x14ac:dyDescent="0.25">
      <c r="A15041" s="3" t="s">
        <v>11718</v>
      </c>
      <c r="B15041" s="3" t="s">
        <v>21880</v>
      </c>
      <c r="C15041" s="3" t="s">
        <v>11299</v>
      </c>
      <c r="D15041" s="3"/>
      <c r="E15041" s="3" t="s">
        <v>290</v>
      </c>
    </row>
    <row r="15042" spans="1:5" x14ac:dyDescent="0.25">
      <c r="A15042" s="3" t="s">
        <v>11718</v>
      </c>
      <c r="B15042" s="3" t="s">
        <v>21881</v>
      </c>
      <c r="C15042" s="3" t="s">
        <v>11299</v>
      </c>
      <c r="D15042" s="3"/>
      <c r="E15042" s="3" t="s">
        <v>290</v>
      </c>
    </row>
    <row r="15043" spans="1:5" x14ac:dyDescent="0.25">
      <c r="A15043" s="3" t="s">
        <v>11730</v>
      </c>
      <c r="B15043" s="3" t="s">
        <v>21882</v>
      </c>
      <c r="C15043" s="3" t="s">
        <v>11312</v>
      </c>
      <c r="D15043" s="3"/>
      <c r="E15043" s="3" t="s">
        <v>290</v>
      </c>
    </row>
    <row r="15044" spans="1:5" x14ac:dyDescent="0.25">
      <c r="A15044" s="3" t="s">
        <v>11722</v>
      </c>
      <c r="B15044" s="3" t="s">
        <v>21883</v>
      </c>
      <c r="C15044" s="3" t="s">
        <v>11304</v>
      </c>
      <c r="D15044" s="3"/>
      <c r="E15044" s="3" t="s">
        <v>290</v>
      </c>
    </row>
    <row r="15045" spans="1:5" x14ac:dyDescent="0.25">
      <c r="A15045" s="3" t="s">
        <v>11722</v>
      </c>
      <c r="B15045" s="3" t="s">
        <v>21884</v>
      </c>
      <c r="C15045" s="3" t="s">
        <v>11304</v>
      </c>
      <c r="D15045" s="3"/>
      <c r="E15045" s="3" t="s">
        <v>290</v>
      </c>
    </row>
    <row r="15046" spans="1:5" x14ac:dyDescent="0.25">
      <c r="A15046" s="3" t="s">
        <v>11715</v>
      </c>
      <c r="B15046" s="3" t="s">
        <v>21885</v>
      </c>
      <c r="C15046" s="3" t="s">
        <v>11296</v>
      </c>
      <c r="D15046" s="3"/>
      <c r="E15046" s="3" t="s">
        <v>290</v>
      </c>
    </row>
    <row r="15047" spans="1:5" x14ac:dyDescent="0.25">
      <c r="A15047" s="3" t="s">
        <v>11718</v>
      </c>
      <c r="B15047" s="3" t="s">
        <v>21886</v>
      </c>
      <c r="C15047" s="3" t="s">
        <v>11299</v>
      </c>
      <c r="D15047" s="3"/>
      <c r="E15047" s="3" t="s">
        <v>290</v>
      </c>
    </row>
    <row r="15048" spans="1:5" x14ac:dyDescent="0.25">
      <c r="A15048" s="3" t="s">
        <v>11722</v>
      </c>
      <c r="B15048" s="3" t="s">
        <v>21887</v>
      </c>
      <c r="C15048" s="3" t="s">
        <v>11304</v>
      </c>
      <c r="D15048" s="3"/>
      <c r="E15048" s="3" t="s">
        <v>290</v>
      </c>
    </row>
    <row r="15049" spans="1:5" x14ac:dyDescent="0.25">
      <c r="A15049" s="3" t="s">
        <v>11722</v>
      </c>
      <c r="B15049" s="3" t="s">
        <v>21888</v>
      </c>
      <c r="C15049" s="3" t="s">
        <v>11304</v>
      </c>
      <c r="D15049" s="3"/>
      <c r="E15049" s="3" t="s">
        <v>290</v>
      </c>
    </row>
    <row r="15050" spans="1:5" x14ac:dyDescent="0.25">
      <c r="A15050" s="3" t="s">
        <v>11722</v>
      </c>
      <c r="B15050" s="3" t="s">
        <v>21889</v>
      </c>
      <c r="C15050" s="3" t="s">
        <v>11304</v>
      </c>
      <c r="D15050" s="3"/>
      <c r="E15050" s="3" t="s">
        <v>290</v>
      </c>
    </row>
    <row r="15051" spans="1:5" x14ac:dyDescent="0.25">
      <c r="A15051" s="3" t="s">
        <v>11722</v>
      </c>
      <c r="B15051" s="3" t="s">
        <v>21890</v>
      </c>
      <c r="C15051" s="3" t="s">
        <v>11304</v>
      </c>
      <c r="D15051" s="3"/>
      <c r="E15051" s="3" t="s">
        <v>290</v>
      </c>
    </row>
    <row r="15052" spans="1:5" x14ac:dyDescent="0.25">
      <c r="A15052" s="3" t="s">
        <v>11734</v>
      </c>
      <c r="B15052" s="3" t="s">
        <v>21891</v>
      </c>
      <c r="C15052" s="3" t="s">
        <v>11117</v>
      </c>
      <c r="D15052" s="3"/>
      <c r="E15052" s="3" t="s">
        <v>11114</v>
      </c>
    </row>
    <row r="15053" spans="1:5" x14ac:dyDescent="0.25">
      <c r="A15053" s="3" t="s">
        <v>11721</v>
      </c>
      <c r="B15053" s="3" t="s">
        <v>21892</v>
      </c>
      <c r="C15053" s="3" t="s">
        <v>11302</v>
      </c>
      <c r="D15053" s="3"/>
      <c r="E15053" s="3" t="s">
        <v>290</v>
      </c>
    </row>
    <row r="15054" spans="1:5" x14ac:dyDescent="0.25">
      <c r="A15054" s="3" t="s">
        <v>11722</v>
      </c>
      <c r="B15054" s="3" t="s">
        <v>21893</v>
      </c>
      <c r="C15054" s="3" t="s">
        <v>11304</v>
      </c>
      <c r="D15054" s="3"/>
      <c r="E15054" s="3" t="s">
        <v>290</v>
      </c>
    </row>
    <row r="15055" spans="1:5" x14ac:dyDescent="0.25">
      <c r="A15055" s="3" t="s">
        <v>11722</v>
      </c>
      <c r="B15055" s="3" t="s">
        <v>21894</v>
      </c>
      <c r="C15055" s="3" t="s">
        <v>11304</v>
      </c>
      <c r="D15055" s="3"/>
      <c r="E15055" s="3" t="s">
        <v>290</v>
      </c>
    </row>
    <row r="15056" spans="1:5" x14ac:dyDescent="0.25">
      <c r="A15056" s="3" t="s">
        <v>11722</v>
      </c>
      <c r="B15056" s="3" t="s">
        <v>21895</v>
      </c>
      <c r="C15056" s="3" t="s">
        <v>11304</v>
      </c>
      <c r="D15056" s="3"/>
      <c r="E15056" s="3" t="s">
        <v>290</v>
      </c>
    </row>
    <row r="15057" spans="1:5" x14ac:dyDescent="0.25">
      <c r="A15057" s="3" t="s">
        <v>11722</v>
      </c>
      <c r="B15057" s="3" t="s">
        <v>21896</v>
      </c>
      <c r="C15057" s="3" t="s">
        <v>11304</v>
      </c>
      <c r="D15057" s="3"/>
      <c r="E15057" s="3" t="s">
        <v>290</v>
      </c>
    </row>
    <row r="15058" spans="1:5" x14ac:dyDescent="0.25">
      <c r="A15058" s="3" t="s">
        <v>11722</v>
      </c>
      <c r="B15058" s="3" t="s">
        <v>21897</v>
      </c>
      <c r="C15058" s="3" t="s">
        <v>11304</v>
      </c>
      <c r="D15058" s="3"/>
      <c r="E15058" s="3" t="s">
        <v>290</v>
      </c>
    </row>
    <row r="15059" spans="1:5" x14ac:dyDescent="0.25">
      <c r="A15059" s="3" t="s">
        <v>11722</v>
      </c>
      <c r="B15059" s="3" t="s">
        <v>21898</v>
      </c>
      <c r="C15059" s="3" t="s">
        <v>11304</v>
      </c>
      <c r="D15059" s="3"/>
      <c r="E15059" s="3" t="s">
        <v>290</v>
      </c>
    </row>
    <row r="15060" spans="1:5" x14ac:dyDescent="0.25">
      <c r="A15060" s="3" t="s">
        <v>11722</v>
      </c>
      <c r="B15060" s="3" t="s">
        <v>21899</v>
      </c>
      <c r="C15060" s="3" t="s">
        <v>11304</v>
      </c>
      <c r="D15060" s="3"/>
      <c r="E15060" s="3" t="s">
        <v>290</v>
      </c>
    </row>
    <row r="15061" spans="1:5" x14ac:dyDescent="0.25">
      <c r="A15061" s="3" t="s">
        <v>11722</v>
      </c>
      <c r="B15061" s="3" t="s">
        <v>21900</v>
      </c>
      <c r="C15061" s="3" t="s">
        <v>11304</v>
      </c>
      <c r="D15061" s="3"/>
      <c r="E15061" s="3" t="s">
        <v>290</v>
      </c>
    </row>
    <row r="15062" spans="1:5" x14ac:dyDescent="0.25">
      <c r="A15062" s="3" t="s">
        <v>11730</v>
      </c>
      <c r="B15062" s="3" t="s">
        <v>21901</v>
      </c>
      <c r="C15062" s="3" t="s">
        <v>11312</v>
      </c>
      <c r="D15062" s="3"/>
      <c r="E15062" s="3" t="s">
        <v>290</v>
      </c>
    </row>
    <row r="15063" spans="1:5" x14ac:dyDescent="0.25">
      <c r="A15063" s="3" t="s">
        <v>11730</v>
      </c>
      <c r="B15063" s="3" t="s">
        <v>21902</v>
      </c>
      <c r="C15063" s="3" t="s">
        <v>11312</v>
      </c>
      <c r="D15063" s="3"/>
      <c r="E15063" s="3" t="s">
        <v>290</v>
      </c>
    </row>
    <row r="15064" spans="1:5" x14ac:dyDescent="0.25">
      <c r="A15064" s="3" t="s">
        <v>11720</v>
      </c>
      <c r="B15064" s="3" t="s">
        <v>21903</v>
      </c>
      <c r="C15064" s="3" t="s">
        <v>11301</v>
      </c>
      <c r="D15064" s="3"/>
      <c r="E15064" s="3" t="s">
        <v>290</v>
      </c>
    </row>
    <row r="15065" spans="1:5" x14ac:dyDescent="0.25">
      <c r="A15065" s="3" t="s">
        <v>11722</v>
      </c>
      <c r="B15065" s="3" t="s">
        <v>21904</v>
      </c>
      <c r="C15065" s="3" t="s">
        <v>11304</v>
      </c>
      <c r="D15065" s="3"/>
      <c r="E15065" s="3" t="s">
        <v>290</v>
      </c>
    </row>
    <row r="15066" spans="1:5" x14ac:dyDescent="0.25">
      <c r="A15066" s="3" t="s">
        <v>11722</v>
      </c>
      <c r="B15066" s="3" t="s">
        <v>21905</v>
      </c>
      <c r="C15066" s="3" t="s">
        <v>11304</v>
      </c>
      <c r="D15066" s="3"/>
      <c r="E15066" s="3" t="s">
        <v>290</v>
      </c>
    </row>
    <row r="15067" spans="1:5" x14ac:dyDescent="0.25">
      <c r="A15067" s="3" t="s">
        <v>11715</v>
      </c>
      <c r="B15067" s="3" t="s">
        <v>21906</v>
      </c>
      <c r="C15067" s="3" t="s">
        <v>11296</v>
      </c>
      <c r="D15067" s="3"/>
      <c r="E15067" s="3" t="s">
        <v>290</v>
      </c>
    </row>
    <row r="15068" spans="1:5" x14ac:dyDescent="0.25">
      <c r="A15068" s="3" t="s">
        <v>11715</v>
      </c>
      <c r="B15068" s="3" t="s">
        <v>21907</v>
      </c>
      <c r="C15068" s="3" t="s">
        <v>11296</v>
      </c>
      <c r="D15068" s="3"/>
      <c r="E15068" s="3" t="s">
        <v>290</v>
      </c>
    </row>
    <row r="15069" spans="1:5" x14ac:dyDescent="0.25">
      <c r="A15069" s="3" t="s">
        <v>11725</v>
      </c>
      <c r="B15069" s="3" t="s">
        <v>21908</v>
      </c>
      <c r="C15069" s="3" t="s">
        <v>11307</v>
      </c>
      <c r="D15069" s="3"/>
      <c r="E15069" s="3" t="s">
        <v>290</v>
      </c>
    </row>
    <row r="15070" spans="1:5" x14ac:dyDescent="0.25">
      <c r="A15070" s="3" t="s">
        <v>11722</v>
      </c>
      <c r="B15070" s="3" t="s">
        <v>21909</v>
      </c>
      <c r="C15070" s="3" t="s">
        <v>11304</v>
      </c>
      <c r="D15070" s="3"/>
      <c r="E15070" s="3" t="s">
        <v>290</v>
      </c>
    </row>
    <row r="15071" spans="1:5" x14ac:dyDescent="0.25">
      <c r="A15071" s="3" t="s">
        <v>11723</v>
      </c>
      <c r="B15071" s="3" t="s">
        <v>21910</v>
      </c>
      <c r="C15071" s="3" t="s">
        <v>11305</v>
      </c>
      <c r="D15071" s="3"/>
      <c r="E15071" s="3" t="s">
        <v>290</v>
      </c>
    </row>
    <row r="15072" spans="1:5" x14ac:dyDescent="0.25">
      <c r="A15072" s="3" t="s">
        <v>11729</v>
      </c>
      <c r="B15072" s="3" t="s">
        <v>21911</v>
      </c>
      <c r="C15072" s="3" t="s">
        <v>11311</v>
      </c>
      <c r="D15072" s="3"/>
      <c r="E15072" s="3" t="s">
        <v>290</v>
      </c>
    </row>
    <row r="15073" spans="1:5" x14ac:dyDescent="0.25">
      <c r="A15073" s="3" t="s">
        <v>11718</v>
      </c>
      <c r="B15073" s="3" t="s">
        <v>21912</v>
      </c>
      <c r="C15073" s="3" t="s">
        <v>11299</v>
      </c>
      <c r="D15073" s="3"/>
      <c r="E15073" s="3" t="s">
        <v>290</v>
      </c>
    </row>
    <row r="15074" spans="1:5" x14ac:dyDescent="0.25">
      <c r="A15074" s="3" t="s">
        <v>11718</v>
      </c>
      <c r="B15074" s="3" t="s">
        <v>21913</v>
      </c>
      <c r="C15074" s="3" t="s">
        <v>11299</v>
      </c>
      <c r="D15074" s="3"/>
      <c r="E15074" s="3" t="s">
        <v>290</v>
      </c>
    </row>
    <row r="15075" spans="1:5" x14ac:dyDescent="0.25">
      <c r="A15075" s="3" t="s">
        <v>11730</v>
      </c>
      <c r="B15075" s="3" t="s">
        <v>21914</v>
      </c>
      <c r="C15075" s="3" t="s">
        <v>11312</v>
      </c>
      <c r="D15075" s="3"/>
      <c r="E15075" s="3" t="s">
        <v>290</v>
      </c>
    </row>
    <row r="15076" spans="1:5" x14ac:dyDescent="0.25">
      <c r="A15076" s="3" t="s">
        <v>11730</v>
      </c>
      <c r="B15076" s="3" t="s">
        <v>21915</v>
      </c>
      <c r="C15076" s="3" t="s">
        <v>11312</v>
      </c>
      <c r="D15076" s="3"/>
      <c r="E15076" s="3" t="s">
        <v>290</v>
      </c>
    </row>
    <row r="15077" spans="1:5" x14ac:dyDescent="0.25">
      <c r="A15077" s="3" t="s">
        <v>11719</v>
      </c>
      <c r="B15077" s="3" t="s">
        <v>21916</v>
      </c>
      <c r="C15077" s="3" t="s">
        <v>11300</v>
      </c>
      <c r="D15077" s="3"/>
      <c r="E15077" s="3" t="s">
        <v>290</v>
      </c>
    </row>
    <row r="15078" spans="1:5" x14ac:dyDescent="0.25">
      <c r="A15078" s="3" t="s">
        <v>11718</v>
      </c>
      <c r="B15078" s="3" t="s">
        <v>21917</v>
      </c>
      <c r="C15078" s="3" t="s">
        <v>11299</v>
      </c>
      <c r="D15078" s="3"/>
      <c r="E15078" s="3" t="s">
        <v>290</v>
      </c>
    </row>
    <row r="15079" spans="1:5" x14ac:dyDescent="0.25">
      <c r="A15079" s="3" t="s">
        <v>11732</v>
      </c>
      <c r="B15079" s="3" t="s">
        <v>21918</v>
      </c>
      <c r="C15079" s="3" t="s">
        <v>11314</v>
      </c>
      <c r="D15079" s="3"/>
      <c r="E15079" s="3" t="s">
        <v>939</v>
      </c>
    </row>
    <row r="15080" spans="1:5" x14ac:dyDescent="0.25">
      <c r="A15080" s="3" t="s">
        <v>11732</v>
      </c>
      <c r="B15080" s="3" t="s">
        <v>21919</v>
      </c>
      <c r="C15080" s="3" t="s">
        <v>11314</v>
      </c>
      <c r="D15080" s="3"/>
      <c r="E15080" s="3" t="s">
        <v>939</v>
      </c>
    </row>
    <row r="15081" spans="1:5" x14ac:dyDescent="0.25">
      <c r="A15081" s="3" t="s">
        <v>11732</v>
      </c>
      <c r="B15081" s="3" t="s">
        <v>21920</v>
      </c>
      <c r="C15081" s="3" t="s">
        <v>11314</v>
      </c>
      <c r="D15081" s="3"/>
      <c r="E15081" s="3" t="s">
        <v>939</v>
      </c>
    </row>
    <row r="15082" spans="1:5" x14ac:dyDescent="0.25">
      <c r="A15082" s="3" t="s">
        <v>11732</v>
      </c>
      <c r="B15082" s="3" t="s">
        <v>21921</v>
      </c>
      <c r="C15082" s="3" t="s">
        <v>11314</v>
      </c>
      <c r="D15082" s="3"/>
      <c r="E15082" s="3" t="s">
        <v>939</v>
      </c>
    </row>
    <row r="15083" spans="1:5" x14ac:dyDescent="0.25">
      <c r="A15083" s="3" t="s">
        <v>11732</v>
      </c>
      <c r="B15083" s="3" t="s">
        <v>21922</v>
      </c>
      <c r="C15083" s="3" t="s">
        <v>11314</v>
      </c>
      <c r="D15083" s="3"/>
      <c r="E15083" s="3" t="s">
        <v>939</v>
      </c>
    </row>
    <row r="15084" spans="1:5" x14ac:dyDescent="0.25">
      <c r="A15084" s="3" t="s">
        <v>11732</v>
      </c>
      <c r="B15084" s="3" t="s">
        <v>21923</v>
      </c>
      <c r="C15084" s="3" t="s">
        <v>11314</v>
      </c>
      <c r="D15084" s="3"/>
      <c r="E15084" s="3" t="s">
        <v>939</v>
      </c>
    </row>
    <row r="15085" spans="1:5" x14ac:dyDescent="0.25">
      <c r="A15085" s="3" t="s">
        <v>11732</v>
      </c>
      <c r="B15085" s="3" t="s">
        <v>21924</v>
      </c>
      <c r="C15085" s="3" t="s">
        <v>11314</v>
      </c>
      <c r="D15085" s="3"/>
      <c r="E15085" s="3" t="s">
        <v>939</v>
      </c>
    </row>
    <row r="15086" spans="1:5" x14ac:dyDescent="0.25">
      <c r="A15086" s="3" t="s">
        <v>11732</v>
      </c>
      <c r="B15086" s="3" t="s">
        <v>21925</v>
      </c>
      <c r="C15086" s="3" t="s">
        <v>11314</v>
      </c>
      <c r="D15086" s="3"/>
      <c r="E15086" s="3" t="s">
        <v>939</v>
      </c>
    </row>
    <row r="15087" spans="1:5" x14ac:dyDescent="0.25">
      <c r="A15087" s="3" t="s">
        <v>11732</v>
      </c>
      <c r="B15087" s="3" t="s">
        <v>21926</v>
      </c>
      <c r="C15087" s="3" t="s">
        <v>11314</v>
      </c>
      <c r="D15087" s="3"/>
      <c r="E15087" s="3" t="s">
        <v>939</v>
      </c>
    </row>
    <row r="15088" spans="1:5" x14ac:dyDescent="0.25">
      <c r="A15088" s="3" t="s">
        <v>11732</v>
      </c>
      <c r="B15088" s="3" t="s">
        <v>21927</v>
      </c>
      <c r="C15088" s="3" t="s">
        <v>11314</v>
      </c>
      <c r="D15088" s="3"/>
      <c r="E15088" s="3" t="s">
        <v>939</v>
      </c>
    </row>
    <row r="15089" spans="1:5" x14ac:dyDescent="0.25">
      <c r="A15089" s="3" t="s">
        <v>11723</v>
      </c>
      <c r="B15089" s="3" t="s">
        <v>21928</v>
      </c>
      <c r="C15089" s="3" t="s">
        <v>11305</v>
      </c>
      <c r="D15089" s="3"/>
      <c r="E15089" s="3" t="s">
        <v>290</v>
      </c>
    </row>
    <row r="15090" spans="1:5" x14ac:dyDescent="0.25">
      <c r="A15090" s="3" t="s">
        <v>11719</v>
      </c>
      <c r="B15090" s="3" t="s">
        <v>21929</v>
      </c>
      <c r="C15090" s="3" t="s">
        <v>11300</v>
      </c>
      <c r="D15090" s="3"/>
      <c r="E15090" s="3" t="s">
        <v>290</v>
      </c>
    </row>
    <row r="15091" spans="1:5" x14ac:dyDescent="0.25">
      <c r="A15091" s="3" t="s">
        <v>11719</v>
      </c>
      <c r="B15091" s="3" t="s">
        <v>21930</v>
      </c>
      <c r="C15091" s="3" t="s">
        <v>11300</v>
      </c>
      <c r="D15091" s="3"/>
      <c r="E15091" s="3" t="s">
        <v>290</v>
      </c>
    </row>
    <row r="15092" spans="1:5" x14ac:dyDescent="0.25">
      <c r="A15092" s="3" t="s">
        <v>11734</v>
      </c>
      <c r="B15092" s="3" t="s">
        <v>21931</v>
      </c>
      <c r="C15092" s="3" t="s">
        <v>11117</v>
      </c>
      <c r="D15092" s="3"/>
      <c r="E15092" s="3" t="s">
        <v>11114</v>
      </c>
    </row>
    <row r="15093" spans="1:5" x14ac:dyDescent="0.25">
      <c r="A15093" s="3" t="s">
        <v>11732</v>
      </c>
      <c r="B15093" s="3" t="s">
        <v>21932</v>
      </c>
      <c r="C15093" s="3" t="s">
        <v>11314</v>
      </c>
      <c r="D15093" s="3"/>
      <c r="E15093" s="3" t="s">
        <v>939</v>
      </c>
    </row>
    <row r="15094" spans="1:5" x14ac:dyDescent="0.25">
      <c r="A15094" s="3" t="s">
        <v>11731</v>
      </c>
      <c r="B15094" s="3" t="s">
        <v>21933</v>
      </c>
      <c r="C15094" s="3" t="s">
        <v>11313</v>
      </c>
      <c r="D15094" s="3"/>
      <c r="E15094" s="3" t="s">
        <v>939</v>
      </c>
    </row>
    <row r="15095" spans="1:5" x14ac:dyDescent="0.25">
      <c r="A15095" s="3" t="s">
        <v>11731</v>
      </c>
      <c r="B15095" s="3" t="s">
        <v>21934</v>
      </c>
      <c r="C15095" s="3" t="s">
        <v>11313</v>
      </c>
      <c r="D15095" s="3"/>
      <c r="E15095" s="3" t="s">
        <v>939</v>
      </c>
    </row>
    <row r="15096" spans="1:5" x14ac:dyDescent="0.25">
      <c r="A15096" s="3" t="s">
        <v>11731</v>
      </c>
      <c r="B15096" s="3" t="s">
        <v>21935</v>
      </c>
      <c r="C15096" s="3" t="s">
        <v>11313</v>
      </c>
      <c r="D15096" s="3"/>
      <c r="E15096" s="3" t="s">
        <v>939</v>
      </c>
    </row>
    <row r="15097" spans="1:5" x14ac:dyDescent="0.25">
      <c r="A15097" s="3" t="s">
        <v>21160</v>
      </c>
      <c r="B15097" s="3" t="s">
        <v>21936</v>
      </c>
      <c r="C15097" s="3" t="s">
        <v>11310</v>
      </c>
      <c r="D15097" s="3"/>
      <c r="E15097" s="3" t="s">
        <v>290</v>
      </c>
    </row>
    <row r="15098" spans="1:5" x14ac:dyDescent="0.25">
      <c r="A15098" s="3" t="s">
        <v>21157</v>
      </c>
      <c r="B15098" s="3" t="s">
        <v>21937</v>
      </c>
      <c r="C15098" s="3" t="s">
        <v>11299</v>
      </c>
      <c r="D15098" s="3"/>
      <c r="E15098" s="3" t="s">
        <v>290</v>
      </c>
    </row>
    <row r="15099" spans="1:5" x14ac:dyDescent="0.25">
      <c r="A15099" s="3" t="s">
        <v>21159</v>
      </c>
      <c r="B15099" s="3" t="s">
        <v>21938</v>
      </c>
      <c r="C15099" s="3" t="s">
        <v>11304</v>
      </c>
      <c r="D15099" s="3"/>
      <c r="E15099" s="3" t="s">
        <v>290</v>
      </c>
    </row>
    <row r="15100" spans="1:5" x14ac:dyDescent="0.25">
      <c r="A15100" s="3" t="s">
        <v>11720</v>
      </c>
      <c r="B15100" s="3" t="s">
        <v>21939</v>
      </c>
      <c r="C15100" s="3" t="s">
        <v>11301</v>
      </c>
      <c r="D15100" s="3"/>
      <c r="E15100" s="3" t="s">
        <v>290</v>
      </c>
    </row>
    <row r="15101" spans="1:5" x14ac:dyDescent="0.25">
      <c r="A15101" s="3" t="s">
        <v>11722</v>
      </c>
      <c r="B15101" s="3" t="s">
        <v>21940</v>
      </c>
      <c r="C15101" s="3" t="s">
        <v>11304</v>
      </c>
      <c r="D15101" s="3"/>
      <c r="E15101" s="3" t="s">
        <v>290</v>
      </c>
    </row>
    <row r="15102" spans="1:5" x14ac:dyDescent="0.25">
      <c r="A15102" s="3" t="s">
        <v>11723</v>
      </c>
      <c r="B15102" s="3" t="s">
        <v>21941</v>
      </c>
      <c r="C15102" s="3" t="s">
        <v>11305</v>
      </c>
      <c r="D15102" s="3"/>
      <c r="E15102" s="3" t="s">
        <v>290</v>
      </c>
    </row>
    <row r="15103" spans="1:5" x14ac:dyDescent="0.25">
      <c r="A15103" s="3" t="s">
        <v>11718</v>
      </c>
      <c r="B15103" s="3" t="s">
        <v>21942</v>
      </c>
      <c r="C15103" s="3" t="s">
        <v>11299</v>
      </c>
      <c r="D15103" s="3"/>
      <c r="E15103" s="3" t="s">
        <v>290</v>
      </c>
    </row>
    <row r="15104" spans="1:5" x14ac:dyDescent="0.25">
      <c r="A15104" s="3" t="s">
        <v>11723</v>
      </c>
      <c r="B15104" s="3" t="s">
        <v>21943</v>
      </c>
      <c r="C15104" s="3" t="s">
        <v>11305</v>
      </c>
      <c r="D15104" s="3"/>
      <c r="E15104" s="3" t="s">
        <v>290</v>
      </c>
    </row>
    <row r="15105" spans="1:5" x14ac:dyDescent="0.25">
      <c r="A15105" s="3" t="s">
        <v>11722</v>
      </c>
      <c r="B15105" s="3" t="s">
        <v>21944</v>
      </c>
      <c r="C15105" s="3" t="s">
        <v>11304</v>
      </c>
      <c r="D15105" s="3"/>
      <c r="E15105" s="3" t="s">
        <v>290</v>
      </c>
    </row>
    <row r="15106" spans="1:5" x14ac:dyDescent="0.25">
      <c r="A15106" s="3" t="s">
        <v>11719</v>
      </c>
      <c r="B15106" s="3" t="s">
        <v>21945</v>
      </c>
      <c r="C15106" s="3" t="s">
        <v>11300</v>
      </c>
      <c r="D15106" s="3"/>
      <c r="E15106" s="3" t="s">
        <v>290</v>
      </c>
    </row>
    <row r="15107" spans="1:5" x14ac:dyDescent="0.25">
      <c r="A15107" s="3" t="s">
        <v>11723</v>
      </c>
      <c r="B15107" s="3" t="s">
        <v>21946</v>
      </c>
      <c r="C15107" s="3" t="s">
        <v>11305</v>
      </c>
      <c r="D15107" s="3"/>
      <c r="E15107" s="3" t="s">
        <v>290</v>
      </c>
    </row>
    <row r="15108" spans="1:5" x14ac:dyDescent="0.25">
      <c r="A15108" s="3" t="s">
        <v>11727</v>
      </c>
      <c r="B15108" s="3" t="s">
        <v>21947</v>
      </c>
      <c r="C15108" s="3" t="s">
        <v>11309</v>
      </c>
      <c r="D15108" s="3"/>
      <c r="E15108" s="3" t="s">
        <v>290</v>
      </c>
    </row>
    <row r="15109" spans="1:5" x14ac:dyDescent="0.25">
      <c r="A15109" s="3" t="s">
        <v>11722</v>
      </c>
      <c r="B15109" s="3" t="s">
        <v>21948</v>
      </c>
      <c r="C15109" s="3" t="s">
        <v>11304</v>
      </c>
      <c r="D15109" s="3"/>
      <c r="E15109" s="3" t="s">
        <v>290</v>
      </c>
    </row>
    <row r="15110" spans="1:5" x14ac:dyDescent="0.25">
      <c r="A15110" s="3" t="s">
        <v>11722</v>
      </c>
      <c r="B15110" s="3" t="s">
        <v>21949</v>
      </c>
      <c r="C15110" s="3" t="s">
        <v>11304</v>
      </c>
      <c r="D15110" s="3"/>
      <c r="E15110" s="3" t="s">
        <v>290</v>
      </c>
    </row>
    <row r="15111" spans="1:5" x14ac:dyDescent="0.25">
      <c r="A15111" s="3" t="s">
        <v>11718</v>
      </c>
      <c r="B15111" s="3" t="s">
        <v>21950</v>
      </c>
      <c r="C15111" s="3" t="s">
        <v>11299</v>
      </c>
      <c r="D15111" s="3"/>
      <c r="E15111" s="3" t="s">
        <v>290</v>
      </c>
    </row>
    <row r="15112" spans="1:5" x14ac:dyDescent="0.25">
      <c r="A15112" s="3" t="s">
        <v>11723</v>
      </c>
      <c r="B15112" s="3" t="s">
        <v>21951</v>
      </c>
      <c r="C15112" s="3" t="s">
        <v>11305</v>
      </c>
      <c r="D15112" s="3"/>
      <c r="E15112" s="3" t="s">
        <v>290</v>
      </c>
    </row>
    <row r="15113" spans="1:5" x14ac:dyDescent="0.25">
      <c r="A15113" s="3" t="s">
        <v>11721</v>
      </c>
      <c r="B15113" s="3" t="s">
        <v>21952</v>
      </c>
      <c r="C15113" s="3" t="s">
        <v>11302</v>
      </c>
      <c r="D15113" s="3"/>
      <c r="E15113" s="3" t="s">
        <v>290</v>
      </c>
    </row>
    <row r="15114" spans="1:5" x14ac:dyDescent="0.25">
      <c r="A15114" s="3" t="s">
        <v>11729</v>
      </c>
      <c r="B15114" s="3" t="s">
        <v>21953</v>
      </c>
      <c r="C15114" s="3" t="s">
        <v>11311</v>
      </c>
      <c r="D15114" s="3"/>
      <c r="E15114" s="3" t="s">
        <v>290</v>
      </c>
    </row>
    <row r="15115" spans="1:5" x14ac:dyDescent="0.25">
      <c r="A15115" s="3" t="s">
        <v>11715</v>
      </c>
      <c r="B15115" s="3" t="s">
        <v>21954</v>
      </c>
      <c r="C15115" s="3" t="s">
        <v>11296</v>
      </c>
      <c r="D15115" s="3"/>
      <c r="E15115" s="3" t="s">
        <v>290</v>
      </c>
    </row>
    <row r="15116" spans="1:5" x14ac:dyDescent="0.25">
      <c r="A15116" s="3" t="s">
        <v>11721</v>
      </c>
      <c r="B15116" s="3" t="s">
        <v>21955</v>
      </c>
      <c r="C15116" s="3" t="s">
        <v>11302</v>
      </c>
      <c r="D15116" s="3"/>
      <c r="E15116" s="3" t="s">
        <v>290</v>
      </c>
    </row>
    <row r="15117" spans="1:5" x14ac:dyDescent="0.25">
      <c r="A15117" s="3" t="s">
        <v>11723</v>
      </c>
      <c r="B15117" s="3" t="s">
        <v>21956</v>
      </c>
      <c r="C15117" s="3" t="s">
        <v>11305</v>
      </c>
      <c r="D15117" s="3"/>
      <c r="E15117" s="3" t="s">
        <v>290</v>
      </c>
    </row>
    <row r="15118" spans="1:5" x14ac:dyDescent="0.25">
      <c r="A15118" s="3" t="s">
        <v>11718</v>
      </c>
      <c r="B15118" s="3" t="s">
        <v>21957</v>
      </c>
      <c r="C15118" s="3" t="s">
        <v>11299</v>
      </c>
      <c r="D15118" s="3"/>
      <c r="E15118" s="3" t="s">
        <v>290</v>
      </c>
    </row>
    <row r="15119" spans="1:5" x14ac:dyDescent="0.25">
      <c r="A15119" s="3" t="s">
        <v>11722</v>
      </c>
      <c r="B15119" s="3" t="s">
        <v>21958</v>
      </c>
      <c r="C15119" s="3" t="s">
        <v>11304</v>
      </c>
      <c r="D15119" s="3"/>
      <c r="E15119" s="3" t="s">
        <v>290</v>
      </c>
    </row>
    <row r="15120" spans="1:5" x14ac:dyDescent="0.25">
      <c r="A15120" s="3" t="s">
        <v>11718</v>
      </c>
      <c r="B15120" s="3" t="s">
        <v>21959</v>
      </c>
      <c r="C15120" s="3" t="s">
        <v>11299</v>
      </c>
      <c r="D15120" s="3"/>
      <c r="E15120" s="3" t="s">
        <v>290</v>
      </c>
    </row>
    <row r="15121" spans="1:5" x14ac:dyDescent="0.25">
      <c r="A15121" s="3" t="s">
        <v>11722</v>
      </c>
      <c r="B15121" s="3" t="s">
        <v>21960</v>
      </c>
      <c r="C15121" s="3" t="s">
        <v>11304</v>
      </c>
      <c r="D15121" s="3"/>
      <c r="E15121" s="3" t="s">
        <v>290</v>
      </c>
    </row>
    <row r="15122" spans="1:5" x14ac:dyDescent="0.25">
      <c r="A15122" s="3" t="s">
        <v>11722</v>
      </c>
      <c r="B15122" s="3" t="s">
        <v>21961</v>
      </c>
      <c r="C15122" s="3" t="s">
        <v>11304</v>
      </c>
      <c r="D15122" s="3"/>
      <c r="E15122" s="3" t="s">
        <v>290</v>
      </c>
    </row>
    <row r="15123" spans="1:5" x14ac:dyDescent="0.25">
      <c r="A15123" s="3" t="s">
        <v>11729</v>
      </c>
      <c r="B15123" s="3" t="s">
        <v>21962</v>
      </c>
      <c r="C15123" s="3" t="s">
        <v>11311</v>
      </c>
      <c r="D15123" s="3"/>
      <c r="E15123" s="3" t="s">
        <v>290</v>
      </c>
    </row>
    <row r="15124" spans="1:5" x14ac:dyDescent="0.25">
      <c r="A15124" s="3" t="s">
        <v>11716</v>
      </c>
      <c r="B15124" s="3" t="s">
        <v>21963</v>
      </c>
      <c r="C15124" s="3" t="s">
        <v>11297</v>
      </c>
      <c r="D15124" s="3"/>
      <c r="E15124" s="3" t="s">
        <v>290</v>
      </c>
    </row>
    <row r="15125" spans="1:5" x14ac:dyDescent="0.25">
      <c r="A15125" s="3" t="s">
        <v>11719</v>
      </c>
      <c r="B15125" s="3" t="s">
        <v>21964</v>
      </c>
      <c r="C15125" s="3" t="s">
        <v>11300</v>
      </c>
      <c r="D15125" s="3"/>
      <c r="E15125" s="3" t="s">
        <v>290</v>
      </c>
    </row>
    <row r="15126" spans="1:5" x14ac:dyDescent="0.25">
      <c r="A15126" s="3" t="s">
        <v>11716</v>
      </c>
      <c r="B15126" s="3" t="s">
        <v>21965</v>
      </c>
      <c r="C15126" s="3" t="s">
        <v>11297</v>
      </c>
      <c r="D15126" s="3"/>
      <c r="E15126" s="3" t="s">
        <v>290</v>
      </c>
    </row>
    <row r="15127" spans="1:5" x14ac:dyDescent="0.25">
      <c r="A15127" s="3" t="s">
        <v>11732</v>
      </c>
      <c r="B15127" s="3" t="s">
        <v>21966</v>
      </c>
      <c r="C15127" s="3" t="s">
        <v>11314</v>
      </c>
      <c r="D15127" s="3"/>
      <c r="E15127" s="3" t="s">
        <v>939</v>
      </c>
    </row>
    <row r="15128" spans="1:5" x14ac:dyDescent="0.25">
      <c r="A15128" s="3" t="s">
        <v>11730</v>
      </c>
      <c r="B15128" s="3" t="s">
        <v>21967</v>
      </c>
      <c r="C15128" s="3" t="s">
        <v>11312</v>
      </c>
      <c r="D15128" s="3"/>
      <c r="E15128" s="3" t="s">
        <v>290</v>
      </c>
    </row>
    <row r="15129" spans="1:5" x14ac:dyDescent="0.25">
      <c r="A15129" s="3" t="s">
        <v>11718</v>
      </c>
      <c r="B15129" s="3" t="s">
        <v>21968</v>
      </c>
      <c r="C15129" s="3" t="s">
        <v>11299</v>
      </c>
      <c r="D15129" s="3"/>
      <c r="E15129" s="3" t="s">
        <v>290</v>
      </c>
    </row>
    <row r="15130" spans="1:5" x14ac:dyDescent="0.25">
      <c r="A15130" s="3" t="s">
        <v>11715</v>
      </c>
      <c r="B15130" s="3" t="s">
        <v>21969</v>
      </c>
      <c r="C15130" s="3" t="s">
        <v>11296</v>
      </c>
      <c r="D15130" s="3"/>
      <c r="E15130" s="3" t="s">
        <v>290</v>
      </c>
    </row>
    <row r="15131" spans="1:5" x14ac:dyDescent="0.25">
      <c r="A15131" s="3" t="s">
        <v>11715</v>
      </c>
      <c r="B15131" s="3" t="s">
        <v>21970</v>
      </c>
      <c r="C15131" s="3" t="s">
        <v>11296</v>
      </c>
      <c r="D15131" s="3"/>
      <c r="E15131" s="3" t="s">
        <v>290</v>
      </c>
    </row>
    <row r="15132" spans="1:5" x14ac:dyDescent="0.25">
      <c r="A15132" s="3" t="s">
        <v>11728</v>
      </c>
      <c r="B15132" s="3" t="s">
        <v>21971</v>
      </c>
      <c r="C15132" s="3" t="s">
        <v>11310</v>
      </c>
      <c r="D15132" s="3"/>
      <c r="E15132" s="3" t="s">
        <v>290</v>
      </c>
    </row>
    <row r="15133" spans="1:5" x14ac:dyDescent="0.25">
      <c r="A15133" s="3" t="s">
        <v>11722</v>
      </c>
      <c r="B15133" s="3" t="s">
        <v>21972</v>
      </c>
      <c r="C15133" s="3" t="s">
        <v>11304</v>
      </c>
      <c r="D15133" s="3"/>
      <c r="E15133" s="3" t="s">
        <v>290</v>
      </c>
    </row>
    <row r="15134" spans="1:5" x14ac:dyDescent="0.25">
      <c r="A15134" s="3" t="s">
        <v>11729</v>
      </c>
      <c r="B15134" s="3" t="s">
        <v>21973</v>
      </c>
      <c r="C15134" s="3" t="s">
        <v>11311</v>
      </c>
      <c r="D15134" s="3"/>
      <c r="E15134" s="3" t="s">
        <v>290</v>
      </c>
    </row>
    <row r="15135" spans="1:5" x14ac:dyDescent="0.25">
      <c r="A15135" s="3" t="s">
        <v>11732</v>
      </c>
      <c r="B15135" s="3" t="s">
        <v>21974</v>
      </c>
      <c r="C15135" s="3" t="s">
        <v>11314</v>
      </c>
      <c r="D15135" s="3"/>
      <c r="E15135" s="3" t="s">
        <v>939</v>
      </c>
    </row>
    <row r="15136" spans="1:5" x14ac:dyDescent="0.25">
      <c r="A15136" s="3" t="s">
        <v>11722</v>
      </c>
      <c r="B15136" s="3" t="s">
        <v>21975</v>
      </c>
      <c r="C15136" s="3" t="s">
        <v>11304</v>
      </c>
      <c r="D15136" s="3"/>
      <c r="E15136" s="3" t="s">
        <v>290</v>
      </c>
    </row>
    <row r="15137" spans="1:5" x14ac:dyDescent="0.25">
      <c r="A15137" s="3" t="s">
        <v>11726</v>
      </c>
      <c r="B15137" s="3" t="s">
        <v>21976</v>
      </c>
      <c r="C15137" s="3" t="s">
        <v>11308</v>
      </c>
      <c r="D15137" s="3"/>
      <c r="E15137" s="3" t="s">
        <v>290</v>
      </c>
    </row>
    <row r="15138" spans="1:5" x14ac:dyDescent="0.25">
      <c r="A15138" s="3" t="s">
        <v>11728</v>
      </c>
      <c r="B15138" s="3" t="s">
        <v>21977</v>
      </c>
      <c r="C15138" s="3" t="s">
        <v>11310</v>
      </c>
      <c r="D15138" s="3"/>
      <c r="E15138" s="3" t="s">
        <v>290</v>
      </c>
    </row>
    <row r="15139" spans="1:5" x14ac:dyDescent="0.25">
      <c r="A15139" s="3" t="s">
        <v>11731</v>
      </c>
      <c r="B15139" s="3" t="s">
        <v>21978</v>
      </c>
      <c r="C15139" s="3" t="s">
        <v>11313</v>
      </c>
      <c r="D15139" s="3"/>
      <c r="E15139" s="3" t="s">
        <v>939</v>
      </c>
    </row>
    <row r="15140" spans="1:5" x14ac:dyDescent="0.25">
      <c r="A15140" s="3" t="s">
        <v>11730</v>
      </c>
      <c r="B15140" s="3" t="s">
        <v>21979</v>
      </c>
      <c r="C15140" s="3" t="s">
        <v>11312</v>
      </c>
      <c r="D15140" s="3"/>
      <c r="E15140" s="3" t="s">
        <v>290</v>
      </c>
    </row>
    <row r="15141" spans="1:5" x14ac:dyDescent="0.25">
      <c r="A15141" s="3" t="s">
        <v>11718</v>
      </c>
      <c r="B15141" s="3" t="s">
        <v>21980</v>
      </c>
      <c r="C15141" s="3" t="s">
        <v>11299</v>
      </c>
      <c r="D15141" s="3"/>
      <c r="E15141" s="3" t="s">
        <v>290</v>
      </c>
    </row>
    <row r="15142" spans="1:5" x14ac:dyDescent="0.25">
      <c r="A15142" s="3" t="s">
        <v>11729</v>
      </c>
      <c r="B15142" s="3" t="s">
        <v>21981</v>
      </c>
      <c r="C15142" s="3" t="s">
        <v>11311</v>
      </c>
      <c r="D15142" s="3"/>
      <c r="E15142" s="3" t="s">
        <v>290</v>
      </c>
    </row>
    <row r="15143" spans="1:5" x14ac:dyDescent="0.25">
      <c r="A15143" s="3" t="s">
        <v>11724</v>
      </c>
      <c r="B15143" s="3" t="s">
        <v>21982</v>
      </c>
      <c r="C15143" s="3" t="s">
        <v>11306</v>
      </c>
      <c r="D15143" s="3"/>
      <c r="E15143" s="3" t="s">
        <v>290</v>
      </c>
    </row>
    <row r="15144" spans="1:5" x14ac:dyDescent="0.25">
      <c r="A15144" s="3" t="s">
        <v>11734</v>
      </c>
      <c r="B15144" s="3" t="s">
        <v>21983</v>
      </c>
      <c r="C15144" s="3" t="s">
        <v>11117</v>
      </c>
      <c r="D15144" s="3"/>
      <c r="E15144" s="3" t="s">
        <v>11114</v>
      </c>
    </row>
    <row r="15145" spans="1:5" x14ac:dyDescent="0.25">
      <c r="A15145" s="3" t="s">
        <v>11719</v>
      </c>
      <c r="B15145" s="3" t="s">
        <v>21984</v>
      </c>
      <c r="C15145" s="3" t="s">
        <v>11300</v>
      </c>
      <c r="D15145" s="3"/>
      <c r="E15145" s="3" t="s">
        <v>290</v>
      </c>
    </row>
    <row r="15146" spans="1:5" x14ac:dyDescent="0.25">
      <c r="A15146" s="3" t="s">
        <v>11731</v>
      </c>
      <c r="B15146" s="3" t="s">
        <v>21985</v>
      </c>
      <c r="C15146" s="3" t="s">
        <v>11313</v>
      </c>
      <c r="D15146" s="3"/>
      <c r="E15146" s="3" t="s">
        <v>939</v>
      </c>
    </row>
    <row r="15147" spans="1:5" x14ac:dyDescent="0.25">
      <c r="A15147" s="3" t="s">
        <v>11732</v>
      </c>
      <c r="B15147" s="3" t="s">
        <v>21986</v>
      </c>
      <c r="C15147" s="3" t="s">
        <v>11314</v>
      </c>
      <c r="D15147" s="3"/>
      <c r="E15147" s="3" t="s">
        <v>939</v>
      </c>
    </row>
    <row r="15148" spans="1:5" x14ac:dyDescent="0.25">
      <c r="A15148" s="3" t="s">
        <v>11723</v>
      </c>
      <c r="B15148" s="3" t="s">
        <v>21987</v>
      </c>
      <c r="C15148" s="3" t="s">
        <v>11305</v>
      </c>
      <c r="D15148" s="3"/>
      <c r="E15148" s="3" t="s">
        <v>290</v>
      </c>
    </row>
    <row r="15149" spans="1:5" x14ac:dyDescent="0.25">
      <c r="A15149" s="3" t="s">
        <v>11722</v>
      </c>
      <c r="B15149" s="3" t="s">
        <v>21988</v>
      </c>
      <c r="C15149" s="3" t="s">
        <v>11304</v>
      </c>
      <c r="D15149" s="3"/>
      <c r="E15149" s="3" t="s">
        <v>290</v>
      </c>
    </row>
    <row r="15150" spans="1:5" x14ac:dyDescent="0.25">
      <c r="A15150" s="3" t="s">
        <v>11716</v>
      </c>
      <c r="B15150" s="3" t="s">
        <v>21989</v>
      </c>
      <c r="C15150" s="3" t="s">
        <v>11297</v>
      </c>
      <c r="D15150" s="3"/>
      <c r="E15150" s="3" t="s">
        <v>290</v>
      </c>
    </row>
    <row r="15151" spans="1:5" x14ac:dyDescent="0.25">
      <c r="A15151" s="3" t="s">
        <v>11718</v>
      </c>
      <c r="B15151" s="3" t="s">
        <v>21990</v>
      </c>
      <c r="C15151" s="3" t="s">
        <v>11299</v>
      </c>
      <c r="D15151" s="3"/>
      <c r="E15151" s="3" t="s">
        <v>290</v>
      </c>
    </row>
    <row r="15152" spans="1:5" x14ac:dyDescent="0.25">
      <c r="A15152" s="3" t="s">
        <v>11715</v>
      </c>
      <c r="B15152" s="3" t="s">
        <v>21991</v>
      </c>
      <c r="C15152" s="3" t="s">
        <v>11296</v>
      </c>
      <c r="D15152" s="3"/>
      <c r="E15152" s="3" t="s">
        <v>290</v>
      </c>
    </row>
    <row r="15153" spans="1:5" x14ac:dyDescent="0.25">
      <c r="A15153" s="3" t="s">
        <v>11718</v>
      </c>
      <c r="B15153" s="3" t="s">
        <v>21992</v>
      </c>
      <c r="C15153" s="3" t="s">
        <v>11299</v>
      </c>
      <c r="D15153" s="3"/>
      <c r="E15153" s="3" t="s">
        <v>290</v>
      </c>
    </row>
    <row r="15154" spans="1:5" x14ac:dyDescent="0.25">
      <c r="A15154" s="3" t="s">
        <v>11718</v>
      </c>
      <c r="B15154" s="3" t="s">
        <v>21993</v>
      </c>
      <c r="C15154" s="3" t="s">
        <v>11299</v>
      </c>
      <c r="D15154" s="3"/>
      <c r="E15154" s="3" t="s">
        <v>290</v>
      </c>
    </row>
    <row r="15155" spans="1:5" x14ac:dyDescent="0.25">
      <c r="A15155" s="3" t="s">
        <v>11718</v>
      </c>
      <c r="B15155" s="3" t="s">
        <v>21994</v>
      </c>
      <c r="C15155" s="3" t="s">
        <v>11299</v>
      </c>
      <c r="D15155" s="3"/>
      <c r="E15155" s="3" t="s">
        <v>290</v>
      </c>
    </row>
    <row r="15156" spans="1:5" x14ac:dyDescent="0.25">
      <c r="A15156" s="3" t="s">
        <v>11722</v>
      </c>
      <c r="B15156" s="3" t="s">
        <v>21995</v>
      </c>
      <c r="C15156" s="3" t="s">
        <v>11304</v>
      </c>
      <c r="D15156" s="3"/>
      <c r="E15156" s="3" t="s">
        <v>290</v>
      </c>
    </row>
    <row r="15157" spans="1:5" x14ac:dyDescent="0.25">
      <c r="A15157" s="3" t="s">
        <v>11722</v>
      </c>
      <c r="B15157" s="3" t="s">
        <v>21996</v>
      </c>
      <c r="C15157" s="3" t="s">
        <v>11304</v>
      </c>
      <c r="D15157" s="3"/>
      <c r="E15157" s="3" t="s">
        <v>290</v>
      </c>
    </row>
    <row r="15158" spans="1:5" x14ac:dyDescent="0.25">
      <c r="A15158" s="3" t="s">
        <v>11722</v>
      </c>
      <c r="B15158" s="3" t="s">
        <v>21997</v>
      </c>
      <c r="C15158" s="3" t="s">
        <v>11304</v>
      </c>
      <c r="D15158" s="3"/>
      <c r="E15158" s="3" t="s">
        <v>290</v>
      </c>
    </row>
    <row r="15159" spans="1:5" x14ac:dyDescent="0.25">
      <c r="A15159" s="3" t="s">
        <v>11722</v>
      </c>
      <c r="B15159" s="3" t="s">
        <v>21998</v>
      </c>
      <c r="C15159" s="3" t="s">
        <v>11304</v>
      </c>
      <c r="D15159" s="3"/>
      <c r="E15159" s="3" t="s">
        <v>290</v>
      </c>
    </row>
    <row r="15160" spans="1:5" x14ac:dyDescent="0.25">
      <c r="A15160" s="3" t="s">
        <v>11739</v>
      </c>
      <c r="B15160" s="3" t="s">
        <v>21999</v>
      </c>
      <c r="C15160" s="3" t="s">
        <v>11129</v>
      </c>
      <c r="D15160" s="3"/>
      <c r="E15160" s="3" t="s">
        <v>11114</v>
      </c>
    </row>
    <row r="15161" spans="1:5" x14ac:dyDescent="0.25">
      <c r="A15161" s="3" t="s">
        <v>11720</v>
      </c>
      <c r="B15161" s="3" t="s">
        <v>22000</v>
      </c>
      <c r="C15161" s="3" t="s">
        <v>11301</v>
      </c>
      <c r="D15161" s="3"/>
      <c r="E15161" s="3" t="s">
        <v>290</v>
      </c>
    </row>
    <row r="15162" spans="1:5" x14ac:dyDescent="0.25">
      <c r="A15162" s="3" t="s">
        <v>11720</v>
      </c>
      <c r="B15162" s="3" t="s">
        <v>22001</v>
      </c>
      <c r="C15162" s="3" t="s">
        <v>11301</v>
      </c>
      <c r="D15162" s="3"/>
      <c r="E15162" s="3" t="s">
        <v>290</v>
      </c>
    </row>
    <row r="15163" spans="1:5" x14ac:dyDescent="0.25">
      <c r="A15163" s="3" t="s">
        <v>11720</v>
      </c>
      <c r="B15163" s="3" t="s">
        <v>22002</v>
      </c>
      <c r="C15163" s="3" t="s">
        <v>11301</v>
      </c>
      <c r="D15163" s="3"/>
      <c r="E15163" s="3" t="s">
        <v>290</v>
      </c>
    </row>
    <row r="15164" spans="1:5" x14ac:dyDescent="0.25">
      <c r="A15164" s="3" t="s">
        <v>11720</v>
      </c>
      <c r="B15164" s="3" t="s">
        <v>22003</v>
      </c>
      <c r="C15164" s="3" t="s">
        <v>11301</v>
      </c>
      <c r="D15164" s="3"/>
      <c r="E15164" s="3" t="s">
        <v>290</v>
      </c>
    </row>
    <row r="15165" spans="1:5" x14ac:dyDescent="0.25">
      <c r="A15165" s="3" t="s">
        <v>11716</v>
      </c>
      <c r="B15165" s="3" t="s">
        <v>22004</v>
      </c>
      <c r="C15165" s="3" t="s">
        <v>11297</v>
      </c>
      <c r="D15165" s="3"/>
      <c r="E15165" s="3" t="s">
        <v>290</v>
      </c>
    </row>
    <row r="15166" spans="1:5" x14ac:dyDescent="0.25">
      <c r="A15166" s="3" t="s">
        <v>11716</v>
      </c>
      <c r="B15166" s="3" t="s">
        <v>22005</v>
      </c>
      <c r="C15166" s="3" t="s">
        <v>11297</v>
      </c>
      <c r="D15166" s="3"/>
      <c r="E15166" s="3" t="s">
        <v>290</v>
      </c>
    </row>
    <row r="15167" spans="1:5" x14ac:dyDescent="0.25">
      <c r="A15167" s="3" t="s">
        <v>11716</v>
      </c>
      <c r="B15167" s="3" t="s">
        <v>22006</v>
      </c>
      <c r="C15167" s="3" t="s">
        <v>11297</v>
      </c>
      <c r="D15167" s="3"/>
      <c r="E15167" s="3" t="s">
        <v>290</v>
      </c>
    </row>
    <row r="15168" spans="1:5" x14ac:dyDescent="0.25">
      <c r="A15168" s="3" t="s">
        <v>11716</v>
      </c>
      <c r="B15168" s="3" t="s">
        <v>22007</v>
      </c>
      <c r="C15168" s="3" t="s">
        <v>11297</v>
      </c>
      <c r="D15168" s="3"/>
      <c r="E15168" s="3" t="s">
        <v>290</v>
      </c>
    </row>
    <row r="15169" spans="1:5" x14ac:dyDescent="0.25">
      <c r="A15169" s="3" t="s">
        <v>11716</v>
      </c>
      <c r="B15169" s="3" t="s">
        <v>22008</v>
      </c>
      <c r="C15169" s="3" t="s">
        <v>11297</v>
      </c>
      <c r="D15169" s="3"/>
      <c r="E15169" s="3" t="s">
        <v>290</v>
      </c>
    </row>
    <row r="15170" spans="1:5" x14ac:dyDescent="0.25">
      <c r="A15170" s="3" t="s">
        <v>11716</v>
      </c>
      <c r="B15170" s="3" t="s">
        <v>22009</v>
      </c>
      <c r="C15170" s="3" t="s">
        <v>11297</v>
      </c>
      <c r="D15170" s="3"/>
      <c r="E15170" s="3" t="s">
        <v>290</v>
      </c>
    </row>
    <row r="15171" spans="1:5" x14ac:dyDescent="0.25">
      <c r="A15171" s="3" t="s">
        <v>11726</v>
      </c>
      <c r="B15171" s="3" t="s">
        <v>22010</v>
      </c>
      <c r="C15171" s="3" t="s">
        <v>11308</v>
      </c>
      <c r="D15171" s="3"/>
      <c r="E15171" s="3" t="s">
        <v>290</v>
      </c>
    </row>
    <row r="15172" spans="1:5" x14ac:dyDescent="0.25">
      <c r="A15172" s="3" t="s">
        <v>11726</v>
      </c>
      <c r="B15172" s="3" t="s">
        <v>22011</v>
      </c>
      <c r="C15172" s="3" t="s">
        <v>11308</v>
      </c>
      <c r="D15172" s="3"/>
      <c r="E15172" s="3" t="s">
        <v>290</v>
      </c>
    </row>
    <row r="15173" spans="1:5" x14ac:dyDescent="0.25">
      <c r="A15173" s="3" t="s">
        <v>11730</v>
      </c>
      <c r="B15173" s="3" t="s">
        <v>22012</v>
      </c>
      <c r="C15173" s="3" t="s">
        <v>11312</v>
      </c>
      <c r="D15173" s="3"/>
      <c r="E15173" s="3" t="s">
        <v>290</v>
      </c>
    </row>
    <row r="15174" spans="1:5" x14ac:dyDescent="0.25">
      <c r="A15174" s="3" t="s">
        <v>11726</v>
      </c>
      <c r="B15174" s="3" t="s">
        <v>22013</v>
      </c>
      <c r="C15174" s="3" t="s">
        <v>11308</v>
      </c>
      <c r="D15174" s="3"/>
      <c r="E15174" s="3" t="s">
        <v>290</v>
      </c>
    </row>
    <row r="15175" spans="1:5" x14ac:dyDescent="0.25">
      <c r="A15175" s="3" t="s">
        <v>11726</v>
      </c>
      <c r="B15175" s="3" t="s">
        <v>22014</v>
      </c>
      <c r="C15175" s="3" t="s">
        <v>11308</v>
      </c>
      <c r="D15175" s="3"/>
      <c r="E15175" s="3" t="s">
        <v>290</v>
      </c>
    </row>
    <row r="15176" spans="1:5" x14ac:dyDescent="0.25">
      <c r="A15176" s="3" t="s">
        <v>11726</v>
      </c>
      <c r="B15176" s="3" t="s">
        <v>22015</v>
      </c>
      <c r="C15176" s="3" t="s">
        <v>11308</v>
      </c>
      <c r="D15176" s="3"/>
      <c r="E15176" s="3" t="s">
        <v>290</v>
      </c>
    </row>
    <row r="15177" spans="1:5" x14ac:dyDescent="0.25">
      <c r="A15177" s="3" t="s">
        <v>11719</v>
      </c>
      <c r="B15177" s="3" t="s">
        <v>22016</v>
      </c>
      <c r="C15177" s="3" t="s">
        <v>11300</v>
      </c>
      <c r="D15177" s="3"/>
      <c r="E15177" s="3" t="s">
        <v>290</v>
      </c>
    </row>
    <row r="15178" spans="1:5" x14ac:dyDescent="0.25">
      <c r="A15178" s="3" t="s">
        <v>11719</v>
      </c>
      <c r="B15178" s="3" t="s">
        <v>22017</v>
      </c>
      <c r="C15178" s="3" t="s">
        <v>11300</v>
      </c>
      <c r="D15178" s="3"/>
      <c r="E15178" s="3" t="s">
        <v>290</v>
      </c>
    </row>
    <row r="15179" spans="1:5" x14ac:dyDescent="0.25">
      <c r="A15179" s="3" t="s">
        <v>11719</v>
      </c>
      <c r="B15179" s="3" t="s">
        <v>22018</v>
      </c>
      <c r="C15179" s="3" t="s">
        <v>11300</v>
      </c>
      <c r="D15179" s="3"/>
      <c r="E15179" s="3" t="s">
        <v>290</v>
      </c>
    </row>
    <row r="15180" spans="1:5" x14ac:dyDescent="0.25">
      <c r="A15180" s="3" t="s">
        <v>11718</v>
      </c>
      <c r="B15180" s="3" t="s">
        <v>22019</v>
      </c>
      <c r="C15180" s="3" t="s">
        <v>11299</v>
      </c>
      <c r="D15180" s="3"/>
      <c r="E15180" s="3" t="s">
        <v>290</v>
      </c>
    </row>
    <row r="15181" spans="1:5" x14ac:dyDescent="0.25">
      <c r="A15181" s="3" t="s">
        <v>11718</v>
      </c>
      <c r="B15181" s="3" t="s">
        <v>22020</v>
      </c>
      <c r="C15181" s="3" t="s">
        <v>11299</v>
      </c>
      <c r="D15181" s="3"/>
      <c r="E15181" s="3" t="s">
        <v>290</v>
      </c>
    </row>
    <row r="15182" spans="1:5" x14ac:dyDescent="0.25">
      <c r="A15182" s="3" t="s">
        <v>11724</v>
      </c>
      <c r="B15182" s="3" t="s">
        <v>22021</v>
      </c>
      <c r="C15182" s="3" t="s">
        <v>11306</v>
      </c>
      <c r="D15182" s="3"/>
      <c r="E15182" s="3" t="s">
        <v>290</v>
      </c>
    </row>
    <row r="15183" spans="1:5" x14ac:dyDescent="0.25">
      <c r="A15183" s="3" t="s">
        <v>11718</v>
      </c>
      <c r="B15183" s="3" t="s">
        <v>22022</v>
      </c>
      <c r="C15183" s="3" t="s">
        <v>11299</v>
      </c>
      <c r="D15183" s="3"/>
      <c r="E15183" s="3" t="s">
        <v>290</v>
      </c>
    </row>
    <row r="15184" spans="1:5" x14ac:dyDescent="0.25">
      <c r="A15184" s="3" t="s">
        <v>11718</v>
      </c>
      <c r="B15184" s="3" t="s">
        <v>22023</v>
      </c>
      <c r="C15184" s="3" t="s">
        <v>11299</v>
      </c>
      <c r="D15184" s="3"/>
      <c r="E15184" s="3" t="s">
        <v>290</v>
      </c>
    </row>
    <row r="15185" spans="1:5" x14ac:dyDescent="0.25">
      <c r="A15185" s="3" t="s">
        <v>11732</v>
      </c>
      <c r="B15185" s="3" t="s">
        <v>22024</v>
      </c>
      <c r="C15185" s="3" t="s">
        <v>11314</v>
      </c>
      <c r="D15185" s="3"/>
      <c r="E15185" s="3" t="s">
        <v>939</v>
      </c>
    </row>
    <row r="15186" spans="1:5" x14ac:dyDescent="0.25">
      <c r="A15186" s="3" t="s">
        <v>11720</v>
      </c>
      <c r="B15186" s="3" t="s">
        <v>22025</v>
      </c>
      <c r="C15186" s="3" t="s">
        <v>11301</v>
      </c>
      <c r="D15186" s="3"/>
      <c r="E15186" s="3" t="s">
        <v>290</v>
      </c>
    </row>
    <row r="15187" spans="1:5" x14ac:dyDescent="0.25">
      <c r="A15187" s="3" t="s">
        <v>11718</v>
      </c>
      <c r="B15187" s="3" t="s">
        <v>22026</v>
      </c>
      <c r="C15187" s="3" t="s">
        <v>11299</v>
      </c>
      <c r="D15187" s="3"/>
      <c r="E15187" s="3" t="s">
        <v>290</v>
      </c>
    </row>
    <row r="15188" spans="1:5" x14ac:dyDescent="0.25">
      <c r="A15188" s="3" t="s">
        <v>11718</v>
      </c>
      <c r="B15188" s="3" t="s">
        <v>22027</v>
      </c>
      <c r="C15188" s="3" t="s">
        <v>11299</v>
      </c>
      <c r="D15188" s="3"/>
      <c r="E15188" s="3" t="s">
        <v>290</v>
      </c>
    </row>
    <row r="15189" spans="1:5" x14ac:dyDescent="0.25">
      <c r="A15189" s="3" t="s">
        <v>11718</v>
      </c>
      <c r="B15189" s="3" t="s">
        <v>22028</v>
      </c>
      <c r="C15189" s="3" t="s">
        <v>11299</v>
      </c>
      <c r="D15189" s="3"/>
      <c r="E15189" s="3" t="s">
        <v>290</v>
      </c>
    </row>
    <row r="15190" spans="1:5" x14ac:dyDescent="0.25">
      <c r="A15190" s="3" t="s">
        <v>11723</v>
      </c>
      <c r="B15190" s="3" t="s">
        <v>22029</v>
      </c>
      <c r="C15190" s="3" t="s">
        <v>11305</v>
      </c>
      <c r="D15190" s="3"/>
      <c r="E15190" s="3" t="s">
        <v>290</v>
      </c>
    </row>
    <row r="15191" spans="1:5" x14ac:dyDescent="0.25">
      <c r="A15191" s="3" t="s">
        <v>11718</v>
      </c>
      <c r="B15191" s="3" t="s">
        <v>22030</v>
      </c>
      <c r="C15191" s="3" t="s">
        <v>11299</v>
      </c>
      <c r="D15191" s="3"/>
      <c r="E15191" s="3" t="s">
        <v>290</v>
      </c>
    </row>
    <row r="15192" spans="1:5" x14ac:dyDescent="0.25">
      <c r="A15192" s="3" t="s">
        <v>11718</v>
      </c>
      <c r="B15192" s="3" t="s">
        <v>22031</v>
      </c>
      <c r="C15192" s="3" t="s">
        <v>11299</v>
      </c>
      <c r="D15192" s="3"/>
      <c r="E15192" s="3" t="s">
        <v>290</v>
      </c>
    </row>
    <row r="15193" spans="1:5" x14ac:dyDescent="0.25">
      <c r="A15193" s="3" t="s">
        <v>11716</v>
      </c>
      <c r="B15193" s="3" t="s">
        <v>22032</v>
      </c>
      <c r="C15193" s="3" t="s">
        <v>11297</v>
      </c>
      <c r="D15193" s="3"/>
      <c r="E15193" s="3" t="s">
        <v>290</v>
      </c>
    </row>
    <row r="15194" spans="1:5" x14ac:dyDescent="0.25">
      <c r="A15194" s="3" t="s">
        <v>11716</v>
      </c>
      <c r="B15194" s="3" t="s">
        <v>22033</v>
      </c>
      <c r="C15194" s="3" t="s">
        <v>11297</v>
      </c>
      <c r="D15194" s="3"/>
      <c r="E15194" s="3" t="s">
        <v>290</v>
      </c>
    </row>
    <row r="15195" spans="1:5" x14ac:dyDescent="0.25">
      <c r="A15195" s="3" t="s">
        <v>11716</v>
      </c>
      <c r="B15195" s="3" t="s">
        <v>22034</v>
      </c>
      <c r="C15195" s="3" t="s">
        <v>11297</v>
      </c>
      <c r="D15195" s="3"/>
      <c r="E15195" s="3" t="s">
        <v>290</v>
      </c>
    </row>
    <row r="15196" spans="1:5" x14ac:dyDescent="0.25">
      <c r="A15196" s="3" t="s">
        <v>11716</v>
      </c>
      <c r="B15196" s="3" t="s">
        <v>22035</v>
      </c>
      <c r="C15196" s="3" t="s">
        <v>11297</v>
      </c>
      <c r="D15196" s="3"/>
      <c r="E15196" s="3" t="s">
        <v>290</v>
      </c>
    </row>
    <row r="15197" spans="1:5" x14ac:dyDescent="0.25">
      <c r="A15197" s="3" t="s">
        <v>11716</v>
      </c>
      <c r="B15197" s="3" t="s">
        <v>22036</v>
      </c>
      <c r="C15197" s="3" t="s">
        <v>11297</v>
      </c>
      <c r="D15197" s="3"/>
      <c r="E15197" s="3" t="s">
        <v>290</v>
      </c>
    </row>
    <row r="15198" spans="1:5" x14ac:dyDescent="0.25">
      <c r="A15198" s="3" t="s">
        <v>11730</v>
      </c>
      <c r="B15198" s="3" t="s">
        <v>22037</v>
      </c>
      <c r="C15198" s="3" t="s">
        <v>11312</v>
      </c>
      <c r="D15198" s="3"/>
      <c r="E15198" s="3" t="s">
        <v>290</v>
      </c>
    </row>
    <row r="15199" spans="1:5" x14ac:dyDescent="0.25">
      <c r="A15199" s="3" t="s">
        <v>11728</v>
      </c>
      <c r="B15199" s="3" t="s">
        <v>22038</v>
      </c>
      <c r="C15199" s="3" t="s">
        <v>11310</v>
      </c>
      <c r="D15199" s="3"/>
      <c r="E15199" s="3" t="s">
        <v>290</v>
      </c>
    </row>
    <row r="15200" spans="1:5" x14ac:dyDescent="0.25">
      <c r="A15200" s="3" t="s">
        <v>11728</v>
      </c>
      <c r="B15200" s="3" t="s">
        <v>22039</v>
      </c>
      <c r="C15200" s="3" t="s">
        <v>11310</v>
      </c>
      <c r="D15200" s="3"/>
      <c r="E15200" s="3" t="s">
        <v>290</v>
      </c>
    </row>
    <row r="15201" spans="1:5" x14ac:dyDescent="0.25">
      <c r="A15201" s="3" t="s">
        <v>11731</v>
      </c>
      <c r="B15201" s="3" t="s">
        <v>22040</v>
      </c>
      <c r="C15201" s="3" t="s">
        <v>11313</v>
      </c>
      <c r="D15201" s="3"/>
      <c r="E15201" s="3" t="s">
        <v>939</v>
      </c>
    </row>
    <row r="15202" spans="1:5" x14ac:dyDescent="0.25">
      <c r="A15202" s="3" t="s">
        <v>11731</v>
      </c>
      <c r="B15202" s="3" t="s">
        <v>22041</v>
      </c>
      <c r="C15202" s="3" t="s">
        <v>11313</v>
      </c>
      <c r="D15202" s="3"/>
      <c r="E15202" s="3" t="s">
        <v>939</v>
      </c>
    </row>
    <row r="15203" spans="1:5" x14ac:dyDescent="0.25">
      <c r="A15203" s="3" t="s">
        <v>11732</v>
      </c>
      <c r="B15203" s="3" t="s">
        <v>22042</v>
      </c>
      <c r="C15203" s="3" t="s">
        <v>11314</v>
      </c>
      <c r="D15203" s="3"/>
      <c r="E15203" s="3" t="s">
        <v>939</v>
      </c>
    </row>
    <row r="15204" spans="1:5" x14ac:dyDescent="0.25">
      <c r="A15204" s="3" t="s">
        <v>11732</v>
      </c>
      <c r="B15204" s="3" t="s">
        <v>22043</v>
      </c>
      <c r="C15204" s="3" t="s">
        <v>11314</v>
      </c>
      <c r="D15204" s="3"/>
      <c r="E15204" s="3" t="s">
        <v>939</v>
      </c>
    </row>
    <row r="15205" spans="1:5" x14ac:dyDescent="0.25">
      <c r="A15205" s="3" t="s">
        <v>11718</v>
      </c>
      <c r="B15205" s="3" t="s">
        <v>22044</v>
      </c>
      <c r="C15205" s="3" t="s">
        <v>11299</v>
      </c>
      <c r="D15205" s="3"/>
      <c r="E15205" s="3" t="s">
        <v>290</v>
      </c>
    </row>
    <row r="15206" spans="1:5" x14ac:dyDescent="0.25">
      <c r="A15206" s="3" t="s">
        <v>11730</v>
      </c>
      <c r="B15206" s="3" t="s">
        <v>22045</v>
      </c>
      <c r="C15206" s="3" t="s">
        <v>11312</v>
      </c>
      <c r="D15206" s="3"/>
      <c r="E15206" s="3" t="s">
        <v>290</v>
      </c>
    </row>
    <row r="15207" spans="1:5" x14ac:dyDescent="0.25">
      <c r="A15207" s="3" t="s">
        <v>11721</v>
      </c>
      <c r="B15207" s="3" t="s">
        <v>22046</v>
      </c>
      <c r="C15207" s="3" t="s">
        <v>11302</v>
      </c>
      <c r="D15207" s="3"/>
      <c r="E15207" s="3" t="s">
        <v>290</v>
      </c>
    </row>
    <row r="15208" spans="1:5" x14ac:dyDescent="0.25">
      <c r="A15208" s="3" t="s">
        <v>11725</v>
      </c>
      <c r="B15208" s="3" t="s">
        <v>22047</v>
      </c>
      <c r="C15208" s="3" t="s">
        <v>11307</v>
      </c>
      <c r="D15208" s="3"/>
      <c r="E15208" s="3" t="s">
        <v>290</v>
      </c>
    </row>
    <row r="15209" spans="1:5" x14ac:dyDescent="0.25">
      <c r="A15209" s="3" t="s">
        <v>11725</v>
      </c>
      <c r="B15209" s="3" t="s">
        <v>22048</v>
      </c>
      <c r="C15209" s="3" t="s">
        <v>11307</v>
      </c>
      <c r="D15209" s="3"/>
      <c r="E15209" s="3" t="s">
        <v>290</v>
      </c>
    </row>
    <row r="15210" spans="1:5" x14ac:dyDescent="0.25">
      <c r="A15210" s="3" t="s">
        <v>11728</v>
      </c>
      <c r="B15210" s="3" t="s">
        <v>22049</v>
      </c>
      <c r="C15210" s="3" t="s">
        <v>11310</v>
      </c>
      <c r="D15210" s="3"/>
      <c r="E15210" s="3" t="s">
        <v>290</v>
      </c>
    </row>
    <row r="15211" spans="1:5" x14ac:dyDescent="0.25">
      <c r="A15211" s="3" t="s">
        <v>11728</v>
      </c>
      <c r="B15211" s="3" t="s">
        <v>22050</v>
      </c>
      <c r="C15211" s="3" t="s">
        <v>11310</v>
      </c>
      <c r="D15211" s="3"/>
      <c r="E15211" s="3" t="s">
        <v>290</v>
      </c>
    </row>
    <row r="15212" spans="1:5" x14ac:dyDescent="0.25">
      <c r="A15212" s="3" t="s">
        <v>11728</v>
      </c>
      <c r="B15212" s="3" t="s">
        <v>22051</v>
      </c>
      <c r="C15212" s="3" t="s">
        <v>11310</v>
      </c>
      <c r="D15212" s="3"/>
      <c r="E15212" s="3" t="s">
        <v>290</v>
      </c>
    </row>
    <row r="15213" spans="1:5" x14ac:dyDescent="0.25">
      <c r="A15213" s="3" t="s">
        <v>11720</v>
      </c>
      <c r="B15213" s="3" t="s">
        <v>22052</v>
      </c>
      <c r="C15213" s="3" t="s">
        <v>11301</v>
      </c>
      <c r="D15213" s="3"/>
      <c r="E15213" s="3" t="s">
        <v>290</v>
      </c>
    </row>
    <row r="15214" spans="1:5" x14ac:dyDescent="0.25">
      <c r="A15214" s="3" t="s">
        <v>11732</v>
      </c>
      <c r="B15214" s="3" t="s">
        <v>22053</v>
      </c>
      <c r="C15214" s="3" t="s">
        <v>11314</v>
      </c>
      <c r="D15214" s="3"/>
      <c r="E15214" s="3" t="s">
        <v>939</v>
      </c>
    </row>
    <row r="15215" spans="1:5" x14ac:dyDescent="0.25">
      <c r="A15215" s="3" t="s">
        <v>11720</v>
      </c>
      <c r="B15215" s="3" t="s">
        <v>22054</v>
      </c>
      <c r="C15215" s="3" t="s">
        <v>11301</v>
      </c>
      <c r="D15215" s="3"/>
      <c r="E15215" s="3" t="s">
        <v>290</v>
      </c>
    </row>
    <row r="15216" spans="1:5" x14ac:dyDescent="0.25">
      <c r="A15216" s="3" t="s">
        <v>11725</v>
      </c>
      <c r="B15216" s="3" t="s">
        <v>22055</v>
      </c>
      <c r="C15216" s="3" t="s">
        <v>11307</v>
      </c>
      <c r="D15216" s="3"/>
      <c r="E15216" s="3" t="s">
        <v>290</v>
      </c>
    </row>
    <row r="15217" spans="1:5" x14ac:dyDescent="0.25">
      <c r="A15217" s="3" t="s">
        <v>11725</v>
      </c>
      <c r="B15217" s="3" t="s">
        <v>22056</v>
      </c>
      <c r="C15217" s="3" t="s">
        <v>11307</v>
      </c>
      <c r="D15217" s="3"/>
      <c r="E15217" s="3" t="s">
        <v>290</v>
      </c>
    </row>
    <row r="15218" spans="1:5" x14ac:dyDescent="0.25">
      <c r="A15218" s="3" t="s">
        <v>11728</v>
      </c>
      <c r="B15218" s="3" t="s">
        <v>22057</v>
      </c>
      <c r="C15218" s="3" t="s">
        <v>11310</v>
      </c>
      <c r="D15218" s="3"/>
      <c r="E15218" s="3" t="s">
        <v>290</v>
      </c>
    </row>
    <row r="15219" spans="1:5" x14ac:dyDescent="0.25">
      <c r="A15219" s="3" t="s">
        <v>11728</v>
      </c>
      <c r="B15219" s="3" t="s">
        <v>22058</v>
      </c>
      <c r="C15219" s="3" t="s">
        <v>11310</v>
      </c>
      <c r="D15219" s="3"/>
      <c r="E15219" s="3" t="s">
        <v>290</v>
      </c>
    </row>
    <row r="15220" spans="1:5" x14ac:dyDescent="0.25">
      <c r="A15220" s="3" t="s">
        <v>11736</v>
      </c>
      <c r="B15220" s="3" t="s">
        <v>22059</v>
      </c>
      <c r="C15220" s="3" t="s">
        <v>11121</v>
      </c>
      <c r="D15220" s="3"/>
      <c r="E15220" s="3" t="s">
        <v>11114</v>
      </c>
    </row>
    <row r="15221" spans="1:5" x14ac:dyDescent="0.25">
      <c r="A15221" s="3" t="s">
        <v>11718</v>
      </c>
      <c r="B15221" s="3" t="s">
        <v>22060</v>
      </c>
      <c r="C15221" s="3" t="s">
        <v>11299</v>
      </c>
      <c r="D15221" s="3"/>
      <c r="E15221" s="3" t="s">
        <v>290</v>
      </c>
    </row>
    <row r="15222" spans="1:5" x14ac:dyDescent="0.25">
      <c r="A15222" s="3" t="s">
        <v>11722</v>
      </c>
      <c r="B15222" s="3" t="s">
        <v>22061</v>
      </c>
      <c r="C15222" s="3" t="s">
        <v>11304</v>
      </c>
      <c r="D15222" s="3"/>
      <c r="E15222" s="3" t="s">
        <v>290</v>
      </c>
    </row>
    <row r="15223" spans="1:5" x14ac:dyDescent="0.25">
      <c r="A15223" s="3" t="s">
        <v>11722</v>
      </c>
      <c r="B15223" s="3" t="s">
        <v>22062</v>
      </c>
      <c r="C15223" s="3" t="s">
        <v>11304</v>
      </c>
      <c r="D15223" s="3"/>
      <c r="E15223" s="3" t="s">
        <v>290</v>
      </c>
    </row>
    <row r="15224" spans="1:5" x14ac:dyDescent="0.25">
      <c r="A15224" s="3" t="s">
        <v>11722</v>
      </c>
      <c r="B15224" s="3" t="s">
        <v>22063</v>
      </c>
      <c r="C15224" s="3" t="s">
        <v>11304</v>
      </c>
      <c r="D15224" s="3"/>
      <c r="E15224" s="3" t="s">
        <v>290</v>
      </c>
    </row>
    <row r="15225" spans="1:5" x14ac:dyDescent="0.25">
      <c r="A15225" s="3" t="s">
        <v>11722</v>
      </c>
      <c r="B15225" s="3" t="s">
        <v>22064</v>
      </c>
      <c r="C15225" s="3" t="s">
        <v>11304</v>
      </c>
      <c r="D15225" s="3"/>
      <c r="E15225" s="3" t="s">
        <v>290</v>
      </c>
    </row>
    <row r="15226" spans="1:5" x14ac:dyDescent="0.25">
      <c r="A15226" s="3" t="s">
        <v>11736</v>
      </c>
      <c r="B15226" s="3" t="s">
        <v>22065</v>
      </c>
      <c r="C15226" s="3" t="s">
        <v>11121</v>
      </c>
      <c r="D15226" s="3"/>
      <c r="E15226" s="3" t="s">
        <v>11114</v>
      </c>
    </row>
    <row r="15227" spans="1:5" x14ac:dyDescent="0.25">
      <c r="A15227" s="3" t="s">
        <v>11726</v>
      </c>
      <c r="B15227" s="3" t="s">
        <v>22066</v>
      </c>
      <c r="C15227" s="3" t="s">
        <v>11308</v>
      </c>
      <c r="D15227" s="3"/>
      <c r="E15227" s="3" t="s">
        <v>290</v>
      </c>
    </row>
    <row r="15228" spans="1:5" x14ac:dyDescent="0.25">
      <c r="A15228" s="3" t="s">
        <v>11718</v>
      </c>
      <c r="B15228" s="3" t="s">
        <v>22067</v>
      </c>
      <c r="C15228" s="3" t="s">
        <v>11299</v>
      </c>
      <c r="D15228" s="3"/>
      <c r="E15228" s="3" t="s">
        <v>290</v>
      </c>
    </row>
    <row r="15229" spans="1:5" x14ac:dyDescent="0.25">
      <c r="A15229" s="3" t="s">
        <v>11725</v>
      </c>
      <c r="B15229" s="3" t="s">
        <v>22068</v>
      </c>
      <c r="C15229" s="3" t="s">
        <v>11307</v>
      </c>
      <c r="D15229" s="3"/>
      <c r="E15229" s="3" t="s">
        <v>290</v>
      </c>
    </row>
    <row r="15230" spans="1:5" x14ac:dyDescent="0.25">
      <c r="A15230" s="3" t="s">
        <v>11728</v>
      </c>
      <c r="B15230" s="3" t="s">
        <v>22069</v>
      </c>
      <c r="C15230" s="3" t="s">
        <v>11310</v>
      </c>
      <c r="D15230" s="3"/>
      <c r="E15230" s="3" t="s">
        <v>290</v>
      </c>
    </row>
    <row r="15231" spans="1:5" x14ac:dyDescent="0.25">
      <c r="A15231" s="3" t="s">
        <v>11718</v>
      </c>
      <c r="B15231" s="3" t="s">
        <v>22070</v>
      </c>
      <c r="C15231" s="3" t="s">
        <v>11299</v>
      </c>
      <c r="D15231" s="3"/>
      <c r="E15231" s="3" t="s">
        <v>290</v>
      </c>
    </row>
    <row r="15232" spans="1:5" x14ac:dyDescent="0.25">
      <c r="A15232" s="3" t="s">
        <v>11732</v>
      </c>
      <c r="B15232" s="3" t="s">
        <v>22071</v>
      </c>
      <c r="C15232" s="3" t="s">
        <v>11314</v>
      </c>
      <c r="D15232" s="3"/>
      <c r="E15232" s="3" t="s">
        <v>939</v>
      </c>
    </row>
    <row r="15233" spans="1:5" x14ac:dyDescent="0.25">
      <c r="A15233" s="3" t="s">
        <v>11721</v>
      </c>
      <c r="B15233" s="3" t="s">
        <v>22072</v>
      </c>
      <c r="C15233" s="3" t="s">
        <v>11302</v>
      </c>
      <c r="D15233" s="3"/>
      <c r="E15233" s="3" t="s">
        <v>290</v>
      </c>
    </row>
    <row r="15234" spans="1:5" x14ac:dyDescent="0.25">
      <c r="A15234" s="3" t="s">
        <v>11721</v>
      </c>
      <c r="B15234" s="3" t="s">
        <v>22073</v>
      </c>
      <c r="C15234" s="3" t="s">
        <v>11302</v>
      </c>
      <c r="D15234" s="3"/>
      <c r="E15234" s="3" t="s">
        <v>290</v>
      </c>
    </row>
    <row r="15235" spans="1:5" x14ac:dyDescent="0.25">
      <c r="A15235" s="3" t="s">
        <v>11726</v>
      </c>
      <c r="B15235" s="3" t="s">
        <v>22074</v>
      </c>
      <c r="C15235" s="3" t="s">
        <v>11308</v>
      </c>
      <c r="D15235" s="3"/>
      <c r="E15235" s="3" t="s">
        <v>290</v>
      </c>
    </row>
    <row r="15236" spans="1:5" x14ac:dyDescent="0.25">
      <c r="A15236" s="3" t="s">
        <v>11726</v>
      </c>
      <c r="B15236" s="3" t="s">
        <v>22075</v>
      </c>
      <c r="C15236" s="3" t="s">
        <v>11308</v>
      </c>
      <c r="D15236" s="3"/>
      <c r="E15236" s="3" t="s">
        <v>290</v>
      </c>
    </row>
    <row r="15237" spans="1:5" x14ac:dyDescent="0.25">
      <c r="A15237" s="3" t="s">
        <v>11726</v>
      </c>
      <c r="B15237" s="3" t="s">
        <v>22076</v>
      </c>
      <c r="C15237" s="3" t="s">
        <v>11308</v>
      </c>
      <c r="D15237" s="3"/>
      <c r="E15237" s="3" t="s">
        <v>290</v>
      </c>
    </row>
    <row r="15238" spans="1:5" x14ac:dyDescent="0.25">
      <c r="A15238" s="3" t="s">
        <v>11726</v>
      </c>
      <c r="B15238" s="3" t="s">
        <v>22077</v>
      </c>
      <c r="C15238" s="3" t="s">
        <v>11308</v>
      </c>
      <c r="D15238" s="3"/>
      <c r="E15238" s="3" t="s">
        <v>290</v>
      </c>
    </row>
    <row r="15239" spans="1:5" x14ac:dyDescent="0.25">
      <c r="A15239" s="3" t="s">
        <v>11723</v>
      </c>
      <c r="B15239" s="3" t="s">
        <v>22078</v>
      </c>
      <c r="C15239" s="3" t="s">
        <v>11305</v>
      </c>
      <c r="D15239" s="3"/>
      <c r="E15239" s="3" t="s">
        <v>290</v>
      </c>
    </row>
    <row r="15240" spans="1:5" x14ac:dyDescent="0.25">
      <c r="A15240" s="3" t="s">
        <v>11723</v>
      </c>
      <c r="B15240" s="3" t="s">
        <v>22079</v>
      </c>
      <c r="C15240" s="3" t="s">
        <v>11305</v>
      </c>
      <c r="D15240" s="3"/>
      <c r="E15240" s="3" t="s">
        <v>290</v>
      </c>
    </row>
    <row r="15241" spans="1:5" x14ac:dyDescent="0.25">
      <c r="A15241" s="3" t="s">
        <v>11723</v>
      </c>
      <c r="B15241" s="3" t="s">
        <v>22080</v>
      </c>
      <c r="C15241" s="3" t="s">
        <v>11305</v>
      </c>
      <c r="D15241" s="3"/>
      <c r="E15241" s="3" t="s">
        <v>290</v>
      </c>
    </row>
    <row r="15242" spans="1:5" x14ac:dyDescent="0.25">
      <c r="A15242" s="3" t="s">
        <v>11723</v>
      </c>
      <c r="B15242" s="3" t="s">
        <v>22081</v>
      </c>
      <c r="C15242" s="3" t="s">
        <v>11305</v>
      </c>
      <c r="D15242" s="3"/>
      <c r="E15242" s="3" t="s">
        <v>290</v>
      </c>
    </row>
    <row r="15243" spans="1:5" x14ac:dyDescent="0.25">
      <c r="A15243" s="3" t="s">
        <v>11723</v>
      </c>
      <c r="B15243" s="3" t="s">
        <v>22082</v>
      </c>
      <c r="C15243" s="3" t="s">
        <v>11305</v>
      </c>
      <c r="D15243" s="3"/>
      <c r="E15243" s="3" t="s">
        <v>290</v>
      </c>
    </row>
    <row r="15244" spans="1:5" x14ac:dyDescent="0.25">
      <c r="A15244" s="3" t="s">
        <v>11723</v>
      </c>
      <c r="B15244" s="3" t="s">
        <v>22083</v>
      </c>
      <c r="C15244" s="3" t="s">
        <v>11305</v>
      </c>
      <c r="D15244" s="3"/>
      <c r="E15244" s="3" t="s">
        <v>290</v>
      </c>
    </row>
    <row r="15245" spans="1:5" x14ac:dyDescent="0.25">
      <c r="A15245" s="3" t="s">
        <v>11723</v>
      </c>
      <c r="B15245" s="3" t="s">
        <v>22084</v>
      </c>
      <c r="C15245" s="3" t="s">
        <v>11305</v>
      </c>
      <c r="D15245" s="3"/>
      <c r="E15245" s="3" t="s">
        <v>290</v>
      </c>
    </row>
    <row r="15246" spans="1:5" x14ac:dyDescent="0.25">
      <c r="A15246" s="3" t="s">
        <v>11724</v>
      </c>
      <c r="B15246" s="3" t="s">
        <v>22085</v>
      </c>
      <c r="C15246" s="3" t="s">
        <v>11306</v>
      </c>
      <c r="D15246" s="3"/>
      <c r="E15246" s="3" t="s">
        <v>290</v>
      </c>
    </row>
    <row r="15247" spans="1:5" x14ac:dyDescent="0.25">
      <c r="A15247" s="3" t="s">
        <v>11724</v>
      </c>
      <c r="B15247" s="3" t="s">
        <v>22086</v>
      </c>
      <c r="C15247" s="3" t="s">
        <v>11306</v>
      </c>
      <c r="D15247" s="3"/>
      <c r="E15247" s="3" t="s">
        <v>290</v>
      </c>
    </row>
    <row r="15248" spans="1:5" x14ac:dyDescent="0.25">
      <c r="A15248" s="3" t="s">
        <v>11715</v>
      </c>
      <c r="B15248" s="3" t="s">
        <v>22087</v>
      </c>
      <c r="C15248" s="3" t="s">
        <v>11296</v>
      </c>
      <c r="D15248" s="3"/>
      <c r="E15248" s="3" t="s">
        <v>290</v>
      </c>
    </row>
    <row r="15249" spans="1:5" x14ac:dyDescent="0.25">
      <c r="A15249" s="3" t="s">
        <v>11724</v>
      </c>
      <c r="B15249" s="3" t="s">
        <v>22088</v>
      </c>
      <c r="C15249" s="3" t="s">
        <v>11306</v>
      </c>
      <c r="D15249" s="3"/>
      <c r="E15249" s="3" t="s">
        <v>290</v>
      </c>
    </row>
    <row r="15250" spans="1:5" x14ac:dyDescent="0.25">
      <c r="A15250" s="3" t="s">
        <v>11719</v>
      </c>
      <c r="B15250" s="3" t="s">
        <v>22089</v>
      </c>
      <c r="C15250" s="3" t="s">
        <v>11300</v>
      </c>
      <c r="D15250" s="3"/>
      <c r="E15250" s="3" t="s">
        <v>290</v>
      </c>
    </row>
    <row r="15251" spans="1:5" x14ac:dyDescent="0.25">
      <c r="A15251" s="3" t="s">
        <v>11719</v>
      </c>
      <c r="B15251" s="3" t="s">
        <v>22090</v>
      </c>
      <c r="C15251" s="3" t="s">
        <v>11300</v>
      </c>
      <c r="D15251" s="3"/>
      <c r="E15251" s="3" t="s">
        <v>290</v>
      </c>
    </row>
    <row r="15252" spans="1:5" x14ac:dyDescent="0.25">
      <c r="A15252" s="3" t="s">
        <v>11723</v>
      </c>
      <c r="B15252" s="3" t="s">
        <v>22091</v>
      </c>
      <c r="C15252" s="3" t="s">
        <v>11305</v>
      </c>
      <c r="D15252" s="3"/>
      <c r="E15252" s="3" t="s">
        <v>290</v>
      </c>
    </row>
    <row r="15253" spans="1:5" x14ac:dyDescent="0.25">
      <c r="A15253" s="3" t="s">
        <v>11719</v>
      </c>
      <c r="B15253" s="3" t="s">
        <v>22092</v>
      </c>
      <c r="C15253" s="3" t="s">
        <v>11300</v>
      </c>
      <c r="D15253" s="3"/>
      <c r="E15253" s="3" t="s">
        <v>290</v>
      </c>
    </row>
    <row r="15254" spans="1:5" x14ac:dyDescent="0.25">
      <c r="A15254" s="3" t="s">
        <v>11723</v>
      </c>
      <c r="B15254" s="3" t="s">
        <v>22093</v>
      </c>
      <c r="C15254" s="3" t="s">
        <v>11305</v>
      </c>
      <c r="D15254" s="3"/>
      <c r="E15254" s="3" t="s">
        <v>290</v>
      </c>
    </row>
    <row r="15255" spans="1:5" x14ac:dyDescent="0.25">
      <c r="A15255" s="3" t="s">
        <v>11730</v>
      </c>
      <c r="B15255" s="3" t="s">
        <v>22094</v>
      </c>
      <c r="C15255" s="3" t="s">
        <v>11312</v>
      </c>
      <c r="D15255" s="3"/>
      <c r="E15255" s="3" t="s">
        <v>290</v>
      </c>
    </row>
    <row r="15256" spans="1:5" x14ac:dyDescent="0.25">
      <c r="A15256" s="3" t="s">
        <v>11730</v>
      </c>
      <c r="B15256" s="3" t="s">
        <v>22095</v>
      </c>
      <c r="C15256" s="3" t="s">
        <v>11312</v>
      </c>
      <c r="D15256" s="3"/>
      <c r="E15256" s="3" t="s">
        <v>290</v>
      </c>
    </row>
    <row r="15257" spans="1:5" x14ac:dyDescent="0.25">
      <c r="A15257" s="3" t="s">
        <v>11736</v>
      </c>
      <c r="B15257" s="3" t="s">
        <v>22096</v>
      </c>
      <c r="C15257" s="3" t="s">
        <v>11121</v>
      </c>
      <c r="D15257" s="3"/>
      <c r="E15257" s="3" t="s">
        <v>11114</v>
      </c>
    </row>
    <row r="15258" spans="1:5" x14ac:dyDescent="0.25">
      <c r="A15258" s="3" t="s">
        <v>11721</v>
      </c>
      <c r="B15258" s="3" t="s">
        <v>22097</v>
      </c>
      <c r="C15258" s="3" t="s">
        <v>11302</v>
      </c>
      <c r="D15258" s="3"/>
      <c r="E15258" s="3" t="s">
        <v>290</v>
      </c>
    </row>
    <row r="15259" spans="1:5" x14ac:dyDescent="0.25">
      <c r="A15259" s="3" t="s">
        <v>11722</v>
      </c>
      <c r="B15259" s="3" t="s">
        <v>22098</v>
      </c>
      <c r="C15259" s="3" t="s">
        <v>11304</v>
      </c>
      <c r="D15259" s="3"/>
      <c r="E15259" s="3" t="s">
        <v>290</v>
      </c>
    </row>
    <row r="15260" spans="1:5" x14ac:dyDescent="0.25">
      <c r="A15260" s="3" t="s">
        <v>11719</v>
      </c>
      <c r="B15260" s="3" t="s">
        <v>22099</v>
      </c>
      <c r="C15260" s="3" t="s">
        <v>11300</v>
      </c>
      <c r="D15260" s="3"/>
      <c r="E15260" s="3" t="s">
        <v>290</v>
      </c>
    </row>
    <row r="15261" spans="1:5" x14ac:dyDescent="0.25">
      <c r="A15261" s="3" t="s">
        <v>11723</v>
      </c>
      <c r="B15261" s="3" t="s">
        <v>22100</v>
      </c>
      <c r="C15261" s="3" t="s">
        <v>11305</v>
      </c>
      <c r="D15261" s="3"/>
      <c r="E15261" s="3" t="s">
        <v>290</v>
      </c>
    </row>
    <row r="15262" spans="1:5" x14ac:dyDescent="0.25">
      <c r="A15262" s="3" t="s">
        <v>11723</v>
      </c>
      <c r="B15262" s="3" t="s">
        <v>22101</v>
      </c>
      <c r="C15262" s="3" t="s">
        <v>11305</v>
      </c>
      <c r="D15262" s="3"/>
      <c r="E15262" s="3" t="s">
        <v>290</v>
      </c>
    </row>
    <row r="15263" spans="1:5" x14ac:dyDescent="0.25">
      <c r="A15263" s="3" t="s">
        <v>11732</v>
      </c>
      <c r="B15263" s="3" t="s">
        <v>22102</v>
      </c>
      <c r="C15263" s="3" t="s">
        <v>11314</v>
      </c>
      <c r="D15263" s="3"/>
      <c r="E15263" s="3" t="s">
        <v>939</v>
      </c>
    </row>
    <row r="15264" spans="1:5" x14ac:dyDescent="0.25">
      <c r="A15264" s="3" t="s">
        <v>11731</v>
      </c>
      <c r="B15264" s="3" t="s">
        <v>22103</v>
      </c>
      <c r="C15264" s="3" t="s">
        <v>11313</v>
      </c>
      <c r="D15264" s="3"/>
      <c r="E15264" s="3" t="s">
        <v>939</v>
      </c>
    </row>
    <row r="15265" spans="1:5" x14ac:dyDescent="0.25">
      <c r="A15265" s="3" t="s">
        <v>11723</v>
      </c>
      <c r="B15265" s="3" t="s">
        <v>22104</v>
      </c>
      <c r="C15265" s="3" t="s">
        <v>11305</v>
      </c>
      <c r="D15265" s="3"/>
      <c r="E15265" s="3" t="s">
        <v>290</v>
      </c>
    </row>
    <row r="15266" spans="1:5" x14ac:dyDescent="0.25">
      <c r="A15266" s="3" t="s">
        <v>11718</v>
      </c>
      <c r="B15266" s="3" t="s">
        <v>22105</v>
      </c>
      <c r="C15266" s="3" t="s">
        <v>11299</v>
      </c>
      <c r="D15266" s="3"/>
      <c r="E15266" s="3" t="s">
        <v>290</v>
      </c>
    </row>
    <row r="15267" spans="1:5" x14ac:dyDescent="0.25">
      <c r="A15267" s="3" t="s">
        <v>11718</v>
      </c>
      <c r="B15267" s="3" t="s">
        <v>22106</v>
      </c>
      <c r="C15267" s="3" t="s">
        <v>11299</v>
      </c>
      <c r="D15267" s="3"/>
      <c r="E15267" s="3" t="s">
        <v>290</v>
      </c>
    </row>
    <row r="15268" spans="1:5" x14ac:dyDescent="0.25">
      <c r="A15268" s="3" t="s">
        <v>11720</v>
      </c>
      <c r="B15268" s="3" t="s">
        <v>22107</v>
      </c>
      <c r="C15268" s="3" t="s">
        <v>11301</v>
      </c>
      <c r="D15268" s="3"/>
      <c r="E15268" s="3" t="s">
        <v>290</v>
      </c>
    </row>
    <row r="15269" spans="1:5" x14ac:dyDescent="0.25">
      <c r="A15269" s="3" t="s">
        <v>11732</v>
      </c>
      <c r="B15269" s="3" t="s">
        <v>22108</v>
      </c>
      <c r="C15269" s="3" t="s">
        <v>11314</v>
      </c>
      <c r="D15269" s="3"/>
      <c r="E15269" s="3" t="s">
        <v>939</v>
      </c>
    </row>
    <row r="15270" spans="1:5" x14ac:dyDescent="0.25">
      <c r="A15270" s="3" t="s">
        <v>11730</v>
      </c>
      <c r="B15270" s="3" t="s">
        <v>22109</v>
      </c>
      <c r="C15270" s="3" t="s">
        <v>11312</v>
      </c>
      <c r="D15270" s="3"/>
      <c r="E15270" s="3" t="s">
        <v>290</v>
      </c>
    </row>
    <row r="15271" spans="1:5" x14ac:dyDescent="0.25">
      <c r="A15271" s="3" t="s">
        <v>11730</v>
      </c>
      <c r="B15271" s="3" t="s">
        <v>22110</v>
      </c>
      <c r="C15271" s="3" t="s">
        <v>11312</v>
      </c>
      <c r="D15271" s="3"/>
      <c r="E15271" s="3" t="s">
        <v>290</v>
      </c>
    </row>
    <row r="15272" spans="1:5" x14ac:dyDescent="0.25">
      <c r="A15272" s="3" t="s">
        <v>11715</v>
      </c>
      <c r="B15272" s="3" t="s">
        <v>22111</v>
      </c>
      <c r="C15272" s="3" t="s">
        <v>11296</v>
      </c>
      <c r="D15272" s="3"/>
      <c r="E15272" s="3" t="s">
        <v>290</v>
      </c>
    </row>
    <row r="15273" spans="1:5" x14ac:dyDescent="0.25">
      <c r="A15273" s="3" t="s">
        <v>11715</v>
      </c>
      <c r="B15273" s="3" t="s">
        <v>22112</v>
      </c>
      <c r="C15273" s="3" t="s">
        <v>11296</v>
      </c>
      <c r="D15273" s="3"/>
      <c r="E15273" s="3" t="s">
        <v>290</v>
      </c>
    </row>
    <row r="15274" spans="1:5" x14ac:dyDescent="0.25">
      <c r="A15274" s="3" t="s">
        <v>11728</v>
      </c>
      <c r="B15274" s="3" t="s">
        <v>22113</v>
      </c>
      <c r="C15274" s="3" t="s">
        <v>11310</v>
      </c>
      <c r="D15274" s="3"/>
      <c r="E15274" s="3" t="s">
        <v>290</v>
      </c>
    </row>
    <row r="15275" spans="1:5" x14ac:dyDescent="0.25">
      <c r="A15275" s="3" t="s">
        <v>11728</v>
      </c>
      <c r="B15275" s="3" t="s">
        <v>22114</v>
      </c>
      <c r="C15275" s="3" t="s">
        <v>11310</v>
      </c>
      <c r="D15275" s="3"/>
      <c r="E15275" s="3" t="s">
        <v>290</v>
      </c>
    </row>
    <row r="15276" spans="1:5" x14ac:dyDescent="0.25">
      <c r="A15276" s="3" t="s">
        <v>11727</v>
      </c>
      <c r="B15276" s="3" t="s">
        <v>22115</v>
      </c>
      <c r="C15276" s="3" t="s">
        <v>11309</v>
      </c>
      <c r="D15276" s="3"/>
      <c r="E15276" s="3" t="s">
        <v>290</v>
      </c>
    </row>
    <row r="15277" spans="1:5" x14ac:dyDescent="0.25">
      <c r="A15277" s="3" t="s">
        <v>11734</v>
      </c>
      <c r="B15277" s="3" t="s">
        <v>22116</v>
      </c>
      <c r="C15277" s="3" t="s">
        <v>11117</v>
      </c>
      <c r="D15277" s="3"/>
      <c r="E15277" s="3" t="s">
        <v>11114</v>
      </c>
    </row>
    <row r="15278" spans="1:5" x14ac:dyDescent="0.25">
      <c r="A15278" s="3" t="s">
        <v>11732</v>
      </c>
      <c r="B15278" s="3" t="s">
        <v>22117</v>
      </c>
      <c r="C15278" s="3" t="s">
        <v>11314</v>
      </c>
      <c r="D15278" s="3"/>
      <c r="E15278" s="3" t="s">
        <v>939</v>
      </c>
    </row>
    <row r="15279" spans="1:5" x14ac:dyDescent="0.25">
      <c r="A15279" s="3" t="s">
        <v>11732</v>
      </c>
      <c r="B15279" s="3" t="s">
        <v>22118</v>
      </c>
      <c r="C15279" s="3" t="s">
        <v>11314</v>
      </c>
      <c r="D15279" s="3"/>
      <c r="E15279" s="3" t="s">
        <v>939</v>
      </c>
    </row>
    <row r="15280" spans="1:5" x14ac:dyDescent="0.25">
      <c r="A15280" s="3" t="s">
        <v>11732</v>
      </c>
      <c r="B15280" s="3" t="s">
        <v>22119</v>
      </c>
      <c r="C15280" s="3" t="s">
        <v>11314</v>
      </c>
      <c r="D15280" s="3"/>
      <c r="E15280" s="3" t="s">
        <v>939</v>
      </c>
    </row>
    <row r="15281" spans="1:5" x14ac:dyDescent="0.25">
      <c r="A15281" s="3" t="s">
        <v>11732</v>
      </c>
      <c r="B15281" s="3" t="s">
        <v>22120</v>
      </c>
      <c r="C15281" s="3" t="s">
        <v>11314</v>
      </c>
      <c r="D15281" s="3"/>
      <c r="E15281" s="3" t="s">
        <v>939</v>
      </c>
    </row>
    <row r="15282" spans="1:5" x14ac:dyDescent="0.25">
      <c r="A15282" s="3" t="s">
        <v>11732</v>
      </c>
      <c r="B15282" s="3" t="s">
        <v>22121</v>
      </c>
      <c r="C15282" s="3" t="s">
        <v>11314</v>
      </c>
      <c r="D15282" s="3"/>
      <c r="E15282" s="3" t="s">
        <v>939</v>
      </c>
    </row>
    <row r="15283" spans="1:5" x14ac:dyDescent="0.25">
      <c r="A15283" s="3" t="s">
        <v>11732</v>
      </c>
      <c r="B15283" s="3" t="s">
        <v>22122</v>
      </c>
      <c r="C15283" s="3" t="s">
        <v>11314</v>
      </c>
      <c r="D15283" s="3"/>
      <c r="E15283" s="3" t="s">
        <v>939</v>
      </c>
    </row>
    <row r="15284" spans="1:5" x14ac:dyDescent="0.25">
      <c r="A15284" s="3" t="s">
        <v>11732</v>
      </c>
      <c r="B15284" s="3" t="s">
        <v>22123</v>
      </c>
      <c r="C15284" s="3" t="s">
        <v>11314</v>
      </c>
      <c r="D15284" s="3"/>
      <c r="E15284" s="3" t="s">
        <v>939</v>
      </c>
    </row>
    <row r="15285" spans="1:5" x14ac:dyDescent="0.25">
      <c r="A15285" s="3" t="s">
        <v>11732</v>
      </c>
      <c r="B15285" s="3" t="s">
        <v>22124</v>
      </c>
      <c r="C15285" s="3" t="s">
        <v>11314</v>
      </c>
      <c r="D15285" s="3"/>
      <c r="E15285" s="3" t="s">
        <v>939</v>
      </c>
    </row>
    <row r="15286" spans="1:5" x14ac:dyDescent="0.25">
      <c r="A15286" s="3" t="s">
        <v>11732</v>
      </c>
      <c r="B15286" s="3" t="s">
        <v>22125</v>
      </c>
      <c r="C15286" s="3" t="s">
        <v>11314</v>
      </c>
      <c r="D15286" s="3"/>
      <c r="E15286" s="3" t="s">
        <v>939</v>
      </c>
    </row>
    <row r="15287" spans="1:5" x14ac:dyDescent="0.25">
      <c r="A15287" s="3" t="s">
        <v>11732</v>
      </c>
      <c r="B15287" s="3" t="s">
        <v>22126</v>
      </c>
      <c r="C15287" s="3" t="s">
        <v>11314</v>
      </c>
      <c r="D15287" s="3"/>
      <c r="E15287" s="3" t="s">
        <v>939</v>
      </c>
    </row>
    <row r="15288" spans="1:5" x14ac:dyDescent="0.25">
      <c r="A15288" s="3" t="s">
        <v>11732</v>
      </c>
      <c r="B15288" s="3" t="s">
        <v>22127</v>
      </c>
      <c r="C15288" s="3" t="s">
        <v>11314</v>
      </c>
      <c r="D15288" s="3"/>
      <c r="E15288" s="3" t="s">
        <v>939</v>
      </c>
    </row>
    <row r="15289" spans="1:5" x14ac:dyDescent="0.25">
      <c r="A15289" s="3" t="s">
        <v>11732</v>
      </c>
      <c r="B15289" s="3" t="s">
        <v>22128</v>
      </c>
      <c r="C15289" s="3" t="s">
        <v>11314</v>
      </c>
      <c r="D15289" s="3"/>
      <c r="E15289" s="3" t="s">
        <v>939</v>
      </c>
    </row>
    <row r="15290" spans="1:5" x14ac:dyDescent="0.25">
      <c r="A15290" s="3" t="s">
        <v>11732</v>
      </c>
      <c r="B15290" s="3" t="s">
        <v>22129</v>
      </c>
      <c r="C15290" s="3" t="s">
        <v>11314</v>
      </c>
      <c r="D15290" s="3"/>
      <c r="E15290" s="3" t="s">
        <v>939</v>
      </c>
    </row>
    <row r="15291" spans="1:5" x14ac:dyDescent="0.25">
      <c r="A15291" s="3" t="s">
        <v>11732</v>
      </c>
      <c r="B15291" s="3" t="s">
        <v>22130</v>
      </c>
      <c r="C15291" s="3" t="s">
        <v>11314</v>
      </c>
      <c r="D15291" s="3"/>
      <c r="E15291" s="3" t="s">
        <v>939</v>
      </c>
    </row>
    <row r="15292" spans="1:5" x14ac:dyDescent="0.25">
      <c r="A15292" s="3" t="s">
        <v>11732</v>
      </c>
      <c r="B15292" s="3" t="s">
        <v>22131</v>
      </c>
      <c r="C15292" s="3" t="s">
        <v>11314</v>
      </c>
      <c r="D15292" s="3"/>
      <c r="E15292" s="3" t="s">
        <v>939</v>
      </c>
    </row>
    <row r="15293" spans="1:5" x14ac:dyDescent="0.25">
      <c r="A15293" s="3" t="s">
        <v>11731</v>
      </c>
      <c r="B15293" s="3" t="s">
        <v>22132</v>
      </c>
      <c r="C15293" s="3" t="s">
        <v>11313</v>
      </c>
      <c r="D15293" s="3"/>
      <c r="E15293" s="3" t="s">
        <v>939</v>
      </c>
    </row>
    <row r="15294" spans="1:5" x14ac:dyDescent="0.25">
      <c r="A15294" s="3" t="s">
        <v>11731</v>
      </c>
      <c r="B15294" s="3" t="s">
        <v>22133</v>
      </c>
      <c r="C15294" s="3" t="s">
        <v>11313</v>
      </c>
      <c r="D15294" s="3"/>
      <c r="E15294" s="3" t="s">
        <v>939</v>
      </c>
    </row>
    <row r="15295" spans="1:5" x14ac:dyDescent="0.25">
      <c r="A15295" s="3" t="s">
        <v>11731</v>
      </c>
      <c r="B15295" s="3" t="s">
        <v>22134</v>
      </c>
      <c r="C15295" s="3" t="s">
        <v>11313</v>
      </c>
      <c r="D15295" s="3"/>
      <c r="E15295" s="3" t="s">
        <v>939</v>
      </c>
    </row>
    <row r="15296" spans="1:5" x14ac:dyDescent="0.25">
      <c r="A15296" s="3" t="s">
        <v>11731</v>
      </c>
      <c r="B15296" s="3" t="s">
        <v>22135</v>
      </c>
      <c r="C15296" s="3" t="s">
        <v>11313</v>
      </c>
      <c r="D15296" s="3"/>
      <c r="E15296" s="3" t="s">
        <v>939</v>
      </c>
    </row>
    <row r="15297" spans="1:5" x14ac:dyDescent="0.25">
      <c r="A15297" s="3" t="s">
        <v>11731</v>
      </c>
      <c r="B15297" s="3" t="s">
        <v>22136</v>
      </c>
      <c r="C15297" s="3" t="s">
        <v>11313</v>
      </c>
      <c r="D15297" s="3"/>
      <c r="E15297" s="3" t="s">
        <v>939</v>
      </c>
    </row>
    <row r="15298" spans="1:5" x14ac:dyDescent="0.25">
      <c r="A15298" s="3" t="s">
        <v>11731</v>
      </c>
      <c r="B15298" s="3" t="s">
        <v>22137</v>
      </c>
      <c r="C15298" s="3" t="s">
        <v>11313</v>
      </c>
      <c r="D15298" s="3"/>
      <c r="E15298" s="3" t="s">
        <v>939</v>
      </c>
    </row>
    <row r="15299" spans="1:5" x14ac:dyDescent="0.25">
      <c r="A15299" s="3" t="s">
        <v>11731</v>
      </c>
      <c r="B15299" s="3" t="s">
        <v>22138</v>
      </c>
      <c r="C15299" s="3" t="s">
        <v>11313</v>
      </c>
      <c r="D15299" s="3"/>
      <c r="E15299" s="3" t="s">
        <v>939</v>
      </c>
    </row>
    <row r="15300" spans="1:5" x14ac:dyDescent="0.25">
      <c r="A15300" s="3" t="s">
        <v>11731</v>
      </c>
      <c r="B15300" s="3" t="s">
        <v>22139</v>
      </c>
      <c r="C15300" s="3" t="s">
        <v>11313</v>
      </c>
      <c r="D15300" s="3"/>
      <c r="E15300" s="3" t="s">
        <v>939</v>
      </c>
    </row>
    <row r="15301" spans="1:5" x14ac:dyDescent="0.25">
      <c r="A15301" s="3" t="s">
        <v>11731</v>
      </c>
      <c r="B15301" s="3" t="s">
        <v>22140</v>
      </c>
      <c r="C15301" s="3" t="s">
        <v>11313</v>
      </c>
      <c r="D15301" s="3"/>
      <c r="E15301" s="3" t="s">
        <v>939</v>
      </c>
    </row>
    <row r="15302" spans="1:5" x14ac:dyDescent="0.25">
      <c r="A15302" s="3" t="s">
        <v>11731</v>
      </c>
      <c r="B15302" s="3" t="s">
        <v>22141</v>
      </c>
      <c r="C15302" s="3" t="s">
        <v>11313</v>
      </c>
      <c r="D15302" s="3"/>
      <c r="E15302" s="3" t="s">
        <v>939</v>
      </c>
    </row>
    <row r="15303" spans="1:5" x14ac:dyDescent="0.25">
      <c r="A15303" s="3" t="s">
        <v>11731</v>
      </c>
      <c r="B15303" s="3" t="s">
        <v>22142</v>
      </c>
      <c r="C15303" s="3" t="s">
        <v>11313</v>
      </c>
      <c r="D15303" s="3"/>
      <c r="E15303" s="3" t="s">
        <v>939</v>
      </c>
    </row>
    <row r="15304" spans="1:5" x14ac:dyDescent="0.25">
      <c r="A15304" s="3" t="s">
        <v>11722</v>
      </c>
      <c r="B15304" s="3" t="s">
        <v>22143</v>
      </c>
      <c r="C15304" s="3" t="s">
        <v>11304</v>
      </c>
      <c r="D15304" s="3"/>
      <c r="E15304" s="3" t="s">
        <v>290</v>
      </c>
    </row>
    <row r="15305" spans="1:5" x14ac:dyDescent="0.25">
      <c r="A15305" s="3" t="s">
        <v>11722</v>
      </c>
      <c r="B15305" s="3" t="s">
        <v>22144</v>
      </c>
      <c r="C15305" s="3" t="s">
        <v>11304</v>
      </c>
      <c r="D15305" s="3"/>
      <c r="E15305" s="3" t="s">
        <v>290</v>
      </c>
    </row>
    <row r="15306" spans="1:5" x14ac:dyDescent="0.25">
      <c r="A15306" s="3" t="s">
        <v>11722</v>
      </c>
      <c r="B15306" s="3" t="s">
        <v>22145</v>
      </c>
      <c r="C15306" s="3" t="s">
        <v>11304</v>
      </c>
      <c r="D15306" s="3"/>
      <c r="E15306" s="3" t="s">
        <v>290</v>
      </c>
    </row>
    <row r="15307" spans="1:5" x14ac:dyDescent="0.25">
      <c r="A15307" s="3" t="s">
        <v>11722</v>
      </c>
      <c r="B15307" s="3" t="s">
        <v>22146</v>
      </c>
      <c r="C15307" s="3" t="s">
        <v>11304</v>
      </c>
      <c r="D15307" s="3"/>
      <c r="E15307" s="3" t="s">
        <v>290</v>
      </c>
    </row>
    <row r="15308" spans="1:5" x14ac:dyDescent="0.25">
      <c r="A15308" s="3" t="s">
        <v>11729</v>
      </c>
      <c r="B15308" s="3" t="s">
        <v>22147</v>
      </c>
      <c r="C15308" s="3" t="s">
        <v>11311</v>
      </c>
      <c r="D15308" s="3"/>
      <c r="E15308" s="3" t="s">
        <v>290</v>
      </c>
    </row>
    <row r="15309" spans="1:5" x14ac:dyDescent="0.25">
      <c r="A15309" s="3" t="s">
        <v>11734</v>
      </c>
      <c r="B15309" s="3" t="s">
        <v>22148</v>
      </c>
      <c r="C15309" s="3" t="s">
        <v>11117</v>
      </c>
      <c r="D15309" s="3"/>
      <c r="E15309" s="3" t="s">
        <v>11114</v>
      </c>
    </row>
    <row r="15310" spans="1:5" x14ac:dyDescent="0.25">
      <c r="A15310" s="3" t="s">
        <v>11732</v>
      </c>
      <c r="B15310" s="3" t="s">
        <v>22149</v>
      </c>
      <c r="C15310" s="3" t="s">
        <v>11314</v>
      </c>
      <c r="D15310" s="3"/>
      <c r="E15310" s="3" t="s">
        <v>939</v>
      </c>
    </row>
    <row r="15311" spans="1:5" x14ac:dyDescent="0.25">
      <c r="A15311" s="3" t="s">
        <v>11718</v>
      </c>
      <c r="B15311" s="3" t="s">
        <v>22150</v>
      </c>
      <c r="C15311" s="3" t="s">
        <v>11299</v>
      </c>
      <c r="D15311" s="3"/>
      <c r="E15311" s="3" t="s">
        <v>290</v>
      </c>
    </row>
    <row r="15312" spans="1:5" x14ac:dyDescent="0.25">
      <c r="A15312" s="3" t="s">
        <v>11718</v>
      </c>
      <c r="B15312" s="3" t="s">
        <v>22151</v>
      </c>
      <c r="C15312" s="3" t="s">
        <v>11299</v>
      </c>
      <c r="D15312" s="3"/>
      <c r="E15312" s="3" t="s">
        <v>290</v>
      </c>
    </row>
    <row r="15313" spans="1:5" x14ac:dyDescent="0.25">
      <c r="A15313" s="3" t="s">
        <v>11718</v>
      </c>
      <c r="B15313" s="3" t="s">
        <v>22152</v>
      </c>
      <c r="C15313" s="3" t="s">
        <v>11299</v>
      </c>
      <c r="D15313" s="3"/>
      <c r="E15313" s="3" t="s">
        <v>290</v>
      </c>
    </row>
    <row r="15314" spans="1:5" x14ac:dyDescent="0.25">
      <c r="A15314" s="3" t="s">
        <v>11719</v>
      </c>
      <c r="B15314" s="3" t="s">
        <v>22153</v>
      </c>
      <c r="C15314" s="3" t="s">
        <v>11300</v>
      </c>
      <c r="D15314" s="3"/>
      <c r="E15314" s="3" t="s">
        <v>290</v>
      </c>
    </row>
    <row r="15315" spans="1:5" x14ac:dyDescent="0.25">
      <c r="A15315" s="3" t="s">
        <v>11731</v>
      </c>
      <c r="B15315" s="3" t="s">
        <v>22154</v>
      </c>
      <c r="C15315" s="3" t="s">
        <v>11313</v>
      </c>
      <c r="D15315" s="3"/>
      <c r="E15315" s="3" t="s">
        <v>939</v>
      </c>
    </row>
    <row r="15316" spans="1:5" x14ac:dyDescent="0.25">
      <c r="A15316" s="3" t="s">
        <v>11731</v>
      </c>
      <c r="B15316" s="3" t="s">
        <v>22155</v>
      </c>
      <c r="C15316" s="3" t="s">
        <v>11313</v>
      </c>
      <c r="D15316" s="3"/>
      <c r="E15316" s="3" t="s">
        <v>939</v>
      </c>
    </row>
    <row r="15317" spans="1:5" x14ac:dyDescent="0.25">
      <c r="A15317" s="3" t="s">
        <v>11731</v>
      </c>
      <c r="B15317" s="3" t="s">
        <v>22156</v>
      </c>
      <c r="C15317" s="3" t="s">
        <v>11313</v>
      </c>
      <c r="D15317" s="3"/>
      <c r="E15317" s="3" t="s">
        <v>939</v>
      </c>
    </row>
    <row r="15318" spans="1:5" x14ac:dyDescent="0.25">
      <c r="A15318" s="3" t="s">
        <v>11731</v>
      </c>
      <c r="B15318" s="3" t="s">
        <v>22157</v>
      </c>
      <c r="C15318" s="3" t="s">
        <v>11313</v>
      </c>
      <c r="D15318" s="3"/>
      <c r="E15318" s="3" t="s">
        <v>939</v>
      </c>
    </row>
    <row r="15319" spans="1:5" x14ac:dyDescent="0.25">
      <c r="A15319" s="3" t="s">
        <v>11731</v>
      </c>
      <c r="B15319" s="3" t="s">
        <v>22158</v>
      </c>
      <c r="C15319" s="3" t="s">
        <v>11313</v>
      </c>
      <c r="D15319" s="3"/>
      <c r="E15319" s="3" t="s">
        <v>939</v>
      </c>
    </row>
    <row r="15320" spans="1:5" x14ac:dyDescent="0.25">
      <c r="A15320" s="3" t="s">
        <v>11731</v>
      </c>
      <c r="B15320" s="3" t="s">
        <v>22159</v>
      </c>
      <c r="C15320" s="3" t="s">
        <v>11313</v>
      </c>
      <c r="D15320" s="3"/>
      <c r="E15320" s="3" t="s">
        <v>939</v>
      </c>
    </row>
    <row r="15321" spans="1:5" x14ac:dyDescent="0.25">
      <c r="A15321" s="3" t="s">
        <v>11731</v>
      </c>
      <c r="B15321" s="3" t="s">
        <v>22160</v>
      </c>
      <c r="C15321" s="3" t="s">
        <v>11313</v>
      </c>
      <c r="D15321" s="3"/>
      <c r="E15321" s="3" t="s">
        <v>939</v>
      </c>
    </row>
    <row r="15322" spans="1:5" x14ac:dyDescent="0.25">
      <c r="A15322" s="3" t="s">
        <v>11731</v>
      </c>
      <c r="B15322" s="3" t="s">
        <v>22161</v>
      </c>
      <c r="C15322" s="3" t="s">
        <v>11313</v>
      </c>
      <c r="D15322" s="3"/>
      <c r="E15322" s="3" t="s">
        <v>939</v>
      </c>
    </row>
    <row r="15323" spans="1:5" x14ac:dyDescent="0.25">
      <c r="A15323" s="3" t="s">
        <v>11715</v>
      </c>
      <c r="B15323" s="3" t="s">
        <v>22162</v>
      </c>
      <c r="C15323" s="3" t="s">
        <v>11296</v>
      </c>
      <c r="D15323" s="3"/>
      <c r="E15323" s="3" t="s">
        <v>290</v>
      </c>
    </row>
    <row r="15324" spans="1:5" x14ac:dyDescent="0.25">
      <c r="A15324" s="3" t="s">
        <v>11723</v>
      </c>
      <c r="B15324" s="3" t="s">
        <v>22163</v>
      </c>
      <c r="C15324" s="3" t="s">
        <v>11305</v>
      </c>
      <c r="D15324" s="3"/>
      <c r="E15324" s="3" t="s">
        <v>290</v>
      </c>
    </row>
    <row r="15325" spans="1:5" x14ac:dyDescent="0.25">
      <c r="A15325" s="3" t="s">
        <v>11719</v>
      </c>
      <c r="B15325" s="3" t="s">
        <v>22164</v>
      </c>
      <c r="C15325" s="3" t="s">
        <v>11300</v>
      </c>
      <c r="D15325" s="3"/>
      <c r="E15325" s="3" t="s">
        <v>290</v>
      </c>
    </row>
    <row r="15326" spans="1:5" x14ac:dyDescent="0.25">
      <c r="A15326" s="3" t="s">
        <v>11718</v>
      </c>
      <c r="B15326" s="3" t="s">
        <v>22165</v>
      </c>
      <c r="C15326" s="3" t="s">
        <v>11299</v>
      </c>
      <c r="D15326" s="3"/>
      <c r="E15326" s="3" t="s">
        <v>290</v>
      </c>
    </row>
    <row r="15327" spans="1:5" x14ac:dyDescent="0.25">
      <c r="A15327" s="3" t="s">
        <v>11716</v>
      </c>
      <c r="B15327" s="3" t="s">
        <v>22166</v>
      </c>
      <c r="C15327" s="3" t="s">
        <v>11297</v>
      </c>
      <c r="D15327" s="3"/>
      <c r="E15327" s="3" t="s">
        <v>290</v>
      </c>
    </row>
    <row r="15328" spans="1:5" x14ac:dyDescent="0.25">
      <c r="A15328" s="3" t="s">
        <v>11728</v>
      </c>
      <c r="B15328" s="3" t="s">
        <v>22167</v>
      </c>
      <c r="C15328" s="3" t="s">
        <v>11310</v>
      </c>
      <c r="D15328" s="3"/>
      <c r="E15328" s="3" t="s">
        <v>290</v>
      </c>
    </row>
    <row r="15329" spans="1:5" x14ac:dyDescent="0.25">
      <c r="A15329" s="3" t="s">
        <v>11732</v>
      </c>
      <c r="B15329" s="3" t="s">
        <v>22168</v>
      </c>
      <c r="C15329" s="3" t="s">
        <v>11314</v>
      </c>
      <c r="D15329" s="3"/>
      <c r="E15329" s="3" t="s">
        <v>939</v>
      </c>
    </row>
    <row r="15330" spans="1:5" x14ac:dyDescent="0.25">
      <c r="A15330" s="3" t="s">
        <v>11722</v>
      </c>
      <c r="B15330" s="3" t="s">
        <v>22169</v>
      </c>
      <c r="C15330" s="3" t="s">
        <v>11304</v>
      </c>
      <c r="D15330" s="3"/>
      <c r="E15330" s="3" t="s">
        <v>290</v>
      </c>
    </row>
    <row r="15331" spans="1:5" x14ac:dyDescent="0.25">
      <c r="A15331" s="3" t="s">
        <v>11351</v>
      </c>
      <c r="B15331" s="3" t="s">
        <v>22170</v>
      </c>
      <c r="C15331" s="3" t="s">
        <v>11075</v>
      </c>
      <c r="D15331" s="3"/>
      <c r="E15331" s="3" t="s">
        <v>19</v>
      </c>
    </row>
    <row r="15332" spans="1:5" x14ac:dyDescent="0.25">
      <c r="A15332" s="3" t="s">
        <v>11342</v>
      </c>
      <c r="B15332" s="3" t="s">
        <v>22171</v>
      </c>
      <c r="C15332" s="3" t="s">
        <v>11067</v>
      </c>
      <c r="D15332" s="3"/>
      <c r="E15332" s="3" t="s">
        <v>19</v>
      </c>
    </row>
    <row r="15333" spans="1:5" x14ac:dyDescent="0.25">
      <c r="A15333" s="3" t="s">
        <v>11346</v>
      </c>
      <c r="B15333" s="3" t="s">
        <v>22172</v>
      </c>
      <c r="C15333" s="3" t="s">
        <v>11070</v>
      </c>
      <c r="D15333" s="3"/>
      <c r="E15333" s="3" t="s">
        <v>19</v>
      </c>
    </row>
    <row r="15334" spans="1:5" x14ac:dyDescent="0.25">
      <c r="A15334" s="3" t="s">
        <v>11443</v>
      </c>
      <c r="B15334" s="3" t="s">
        <v>22173</v>
      </c>
      <c r="C15334" s="3" t="s">
        <v>11092</v>
      </c>
      <c r="D15334" s="3"/>
      <c r="E15334" s="3" t="s">
        <v>19</v>
      </c>
    </row>
    <row r="15335" spans="1:5" x14ac:dyDescent="0.25">
      <c r="A15335" s="3" t="s">
        <v>11351</v>
      </c>
      <c r="B15335" s="3" t="s">
        <v>22174</v>
      </c>
      <c r="C15335" s="3" t="s">
        <v>11075</v>
      </c>
      <c r="D15335" s="3"/>
      <c r="E15335" s="3" t="s">
        <v>19</v>
      </c>
    </row>
    <row r="15336" spans="1:5" x14ac:dyDescent="0.25">
      <c r="A15336" s="3" t="s">
        <v>11736</v>
      </c>
      <c r="B15336" s="3" t="s">
        <v>22175</v>
      </c>
      <c r="C15336" s="3" t="s">
        <v>11121</v>
      </c>
      <c r="D15336" s="3"/>
      <c r="E15336" s="3" t="s">
        <v>11114</v>
      </c>
    </row>
    <row r="15337" spans="1:5" x14ac:dyDescent="0.25">
      <c r="A15337" s="3" t="s">
        <v>11351</v>
      </c>
      <c r="B15337" s="3" t="s">
        <v>22176</v>
      </c>
      <c r="C15337" s="3" t="s">
        <v>11075</v>
      </c>
      <c r="D15337" s="3"/>
      <c r="E15337" s="3" t="s">
        <v>19</v>
      </c>
    </row>
    <row r="15338" spans="1:5" x14ac:dyDescent="0.25">
      <c r="A15338" s="3" t="s">
        <v>11342</v>
      </c>
      <c r="B15338" s="3" t="s">
        <v>22177</v>
      </c>
      <c r="C15338" s="3" t="s">
        <v>11067</v>
      </c>
      <c r="D15338" s="3"/>
      <c r="E15338" s="3" t="s">
        <v>19</v>
      </c>
    </row>
    <row r="15339" spans="1:5" x14ac:dyDescent="0.25">
      <c r="A15339" s="3" t="s">
        <v>11443</v>
      </c>
      <c r="B15339" s="3" t="s">
        <v>22178</v>
      </c>
      <c r="C15339" s="3" t="s">
        <v>11092</v>
      </c>
      <c r="D15339" s="3"/>
      <c r="E15339" s="3" t="s">
        <v>19</v>
      </c>
    </row>
    <row r="15340" spans="1:5" x14ac:dyDescent="0.25">
      <c r="A15340" s="3" t="s">
        <v>11384</v>
      </c>
      <c r="B15340" s="3" t="s">
        <v>22179</v>
      </c>
      <c r="C15340" s="3" t="s">
        <v>11084</v>
      </c>
      <c r="D15340" s="3"/>
      <c r="E15340" s="3" t="s">
        <v>19</v>
      </c>
    </row>
    <row r="15341" spans="1:5" x14ac:dyDescent="0.25">
      <c r="A15341" s="3" t="s">
        <v>11417</v>
      </c>
      <c r="B15341" s="3" t="s">
        <v>22180</v>
      </c>
      <c r="C15341" s="3" t="s">
        <v>11072</v>
      </c>
      <c r="D15341" s="3"/>
      <c r="E15341" s="3" t="s">
        <v>19</v>
      </c>
    </row>
    <row r="15342" spans="1:5" x14ac:dyDescent="0.25">
      <c r="A15342" s="3" t="s">
        <v>11421</v>
      </c>
      <c r="B15342" s="3" t="s">
        <v>22181</v>
      </c>
      <c r="C15342" s="3" t="s">
        <v>11077</v>
      </c>
      <c r="D15342" s="3"/>
      <c r="E15342" s="3" t="s">
        <v>19</v>
      </c>
    </row>
    <row r="15343" spans="1:5" x14ac:dyDescent="0.25">
      <c r="A15343" s="3" t="s">
        <v>11384</v>
      </c>
      <c r="B15343" s="3" t="s">
        <v>22182</v>
      </c>
      <c r="C15343" s="3" t="s">
        <v>11084</v>
      </c>
      <c r="D15343" s="3"/>
      <c r="E15343" s="3" t="s">
        <v>19</v>
      </c>
    </row>
    <row r="15344" spans="1:5" x14ac:dyDescent="0.25">
      <c r="A15344" s="3" t="s">
        <v>11351</v>
      </c>
      <c r="B15344" s="3" t="s">
        <v>22183</v>
      </c>
      <c r="C15344" s="3" t="s">
        <v>11075</v>
      </c>
      <c r="D15344" s="3"/>
      <c r="E15344" s="3" t="s">
        <v>19</v>
      </c>
    </row>
    <row r="15345" spans="1:5" x14ac:dyDescent="0.25">
      <c r="A15345" s="3" t="s">
        <v>11351</v>
      </c>
      <c r="B15345" s="3" t="s">
        <v>22184</v>
      </c>
      <c r="C15345" s="3" t="s">
        <v>11075</v>
      </c>
      <c r="D15345" s="3"/>
      <c r="E15345" s="3" t="s">
        <v>19</v>
      </c>
    </row>
    <row r="15346" spans="1:5" x14ac:dyDescent="0.25">
      <c r="A15346" s="3" t="s">
        <v>11384</v>
      </c>
      <c r="B15346" s="3" t="s">
        <v>22185</v>
      </c>
      <c r="C15346" s="3" t="s">
        <v>11084</v>
      </c>
      <c r="D15346" s="3"/>
      <c r="E15346" s="3" t="s">
        <v>19</v>
      </c>
    </row>
    <row r="15347" spans="1:5" x14ac:dyDescent="0.25">
      <c r="A15347" s="3" t="s">
        <v>11351</v>
      </c>
      <c r="B15347" s="3" t="s">
        <v>22186</v>
      </c>
      <c r="C15347" s="3" t="s">
        <v>11075</v>
      </c>
      <c r="D15347" s="3"/>
      <c r="E15347" s="3" t="s">
        <v>19</v>
      </c>
    </row>
    <row r="15348" spans="1:5" x14ac:dyDescent="0.25">
      <c r="A15348" s="3" t="s">
        <v>11443</v>
      </c>
      <c r="B15348" s="3" t="s">
        <v>22187</v>
      </c>
      <c r="C15348" s="3" t="s">
        <v>11092</v>
      </c>
      <c r="D15348" s="3"/>
      <c r="E15348" s="3" t="s">
        <v>19</v>
      </c>
    </row>
    <row r="15349" spans="1:5" x14ac:dyDescent="0.25">
      <c r="A15349" s="3" t="s">
        <v>11351</v>
      </c>
      <c r="B15349" s="3" t="s">
        <v>22188</v>
      </c>
      <c r="C15349" s="3" t="s">
        <v>11075</v>
      </c>
      <c r="D15349" s="3"/>
      <c r="E15349" s="3" t="s">
        <v>19</v>
      </c>
    </row>
    <row r="15350" spans="1:5" x14ac:dyDescent="0.25">
      <c r="A15350" s="3" t="s">
        <v>11342</v>
      </c>
      <c r="B15350" s="3" t="s">
        <v>22189</v>
      </c>
      <c r="C15350" s="3" t="s">
        <v>11067</v>
      </c>
      <c r="D15350" s="3"/>
      <c r="E15350" s="3" t="s">
        <v>19</v>
      </c>
    </row>
    <row r="15351" spans="1:5" x14ac:dyDescent="0.25">
      <c r="A15351" s="3" t="s">
        <v>11366</v>
      </c>
      <c r="B15351" s="3" t="s">
        <v>22190</v>
      </c>
      <c r="C15351" s="3" t="s">
        <v>11080</v>
      </c>
      <c r="D15351" s="3"/>
      <c r="E15351" s="3" t="s">
        <v>19</v>
      </c>
    </row>
    <row r="15352" spans="1:5" x14ac:dyDescent="0.25">
      <c r="A15352" s="3" t="s">
        <v>11351</v>
      </c>
      <c r="B15352" s="3" t="s">
        <v>22191</v>
      </c>
      <c r="C15352" s="3" t="s">
        <v>11075</v>
      </c>
      <c r="D15352" s="3"/>
      <c r="E15352" s="3" t="s">
        <v>19</v>
      </c>
    </row>
    <row r="15353" spans="1:5" x14ac:dyDescent="0.25">
      <c r="A15353" s="3" t="s">
        <v>11395</v>
      </c>
      <c r="B15353" s="3" t="s">
        <v>22192</v>
      </c>
      <c r="C15353" s="3" t="s">
        <v>11090</v>
      </c>
      <c r="D15353" s="3"/>
      <c r="E15353" s="3" t="s">
        <v>19</v>
      </c>
    </row>
    <row r="15354" spans="1:5" x14ac:dyDescent="0.25">
      <c r="A15354" s="3" t="s">
        <v>11332</v>
      </c>
      <c r="B15354" s="3" t="s">
        <v>22193</v>
      </c>
      <c r="C15354" s="3" t="s">
        <v>11065</v>
      </c>
      <c r="D15354" s="3"/>
      <c r="E15354" s="3" t="s">
        <v>19</v>
      </c>
    </row>
    <row r="15355" spans="1:5" x14ac:dyDescent="0.25">
      <c r="A15355" s="3" t="s">
        <v>11344</v>
      </c>
      <c r="B15355" s="3" t="s">
        <v>22194</v>
      </c>
      <c r="C15355" s="3" t="s">
        <v>11068</v>
      </c>
      <c r="D15355" s="3"/>
      <c r="E15355" s="3" t="s">
        <v>19</v>
      </c>
    </row>
    <row r="15356" spans="1:5" x14ac:dyDescent="0.25">
      <c r="A15356" s="3" t="s">
        <v>11348</v>
      </c>
      <c r="B15356" s="3" t="s">
        <v>22195</v>
      </c>
      <c r="C15356" s="3" t="s">
        <v>11074</v>
      </c>
      <c r="D15356" s="3"/>
      <c r="E15356" s="3" t="s">
        <v>19</v>
      </c>
    </row>
    <row r="15357" spans="1:5" x14ac:dyDescent="0.25">
      <c r="A15357" s="3" t="s">
        <v>11391</v>
      </c>
      <c r="B15357" s="3" t="s">
        <v>22196</v>
      </c>
      <c r="C15357" s="3" t="s">
        <v>11086</v>
      </c>
      <c r="D15357" s="3"/>
      <c r="E15357" s="3" t="s">
        <v>19</v>
      </c>
    </row>
    <row r="15358" spans="1:5" x14ac:dyDescent="0.25">
      <c r="A15358" s="3" t="s">
        <v>11351</v>
      </c>
      <c r="B15358" s="3" t="s">
        <v>22197</v>
      </c>
      <c r="C15358" s="3" t="s">
        <v>11075</v>
      </c>
      <c r="D15358" s="3"/>
      <c r="E15358" s="3" t="s">
        <v>19</v>
      </c>
    </row>
    <row r="15359" spans="1:5" x14ac:dyDescent="0.25">
      <c r="A15359" s="3" t="s">
        <v>11342</v>
      </c>
      <c r="B15359" s="3" t="s">
        <v>22198</v>
      </c>
      <c r="C15359" s="3" t="s">
        <v>11067</v>
      </c>
      <c r="D15359" s="3"/>
      <c r="E15359" s="3" t="s">
        <v>19</v>
      </c>
    </row>
    <row r="15360" spans="1:5" x14ac:dyDescent="0.25">
      <c r="A15360" s="3" t="s">
        <v>11332</v>
      </c>
      <c r="B15360" s="3" t="s">
        <v>22199</v>
      </c>
      <c r="C15360" s="3" t="s">
        <v>11065</v>
      </c>
      <c r="D15360" s="3"/>
      <c r="E15360" s="3" t="s">
        <v>19</v>
      </c>
    </row>
    <row r="15361" spans="1:5" x14ac:dyDescent="0.25">
      <c r="A15361" s="3" t="s">
        <v>11366</v>
      </c>
      <c r="B15361" s="3" t="s">
        <v>22200</v>
      </c>
      <c r="C15361" s="3" t="s">
        <v>11080</v>
      </c>
      <c r="D15361" s="3"/>
      <c r="E15361" s="3" t="s">
        <v>19</v>
      </c>
    </row>
    <row r="15362" spans="1:5" x14ac:dyDescent="0.25">
      <c r="A15362" s="3" t="s">
        <v>11421</v>
      </c>
      <c r="B15362" s="3" t="s">
        <v>22201</v>
      </c>
      <c r="C15362" s="3" t="s">
        <v>11077</v>
      </c>
      <c r="D15362" s="3"/>
      <c r="E15362" s="3" t="s">
        <v>19</v>
      </c>
    </row>
    <row r="15363" spans="1:5" x14ac:dyDescent="0.25">
      <c r="A15363" s="3" t="s">
        <v>11332</v>
      </c>
      <c r="B15363" s="3" t="s">
        <v>22202</v>
      </c>
      <c r="C15363" s="3" t="s">
        <v>11065</v>
      </c>
      <c r="D15363" s="3"/>
      <c r="E15363" s="3" t="s">
        <v>19</v>
      </c>
    </row>
    <row r="15364" spans="1:5" x14ac:dyDescent="0.25">
      <c r="A15364" s="3" t="s">
        <v>11443</v>
      </c>
      <c r="B15364" s="3" t="s">
        <v>22203</v>
      </c>
      <c r="C15364" s="3" t="s">
        <v>11092</v>
      </c>
      <c r="D15364" s="3"/>
      <c r="E15364" s="3" t="s">
        <v>19</v>
      </c>
    </row>
    <row r="15365" spans="1:5" x14ac:dyDescent="0.25">
      <c r="A15365" s="3" t="s">
        <v>11351</v>
      </c>
      <c r="B15365" s="3" t="s">
        <v>22204</v>
      </c>
      <c r="C15365" s="3" t="s">
        <v>11075</v>
      </c>
      <c r="D15365" s="3"/>
      <c r="E15365" s="3" t="s">
        <v>19</v>
      </c>
    </row>
    <row r="15366" spans="1:5" x14ac:dyDescent="0.25">
      <c r="A15366" s="3" t="s">
        <v>11351</v>
      </c>
      <c r="B15366" s="3" t="s">
        <v>22205</v>
      </c>
      <c r="C15366" s="3" t="s">
        <v>11075</v>
      </c>
      <c r="D15366" s="3"/>
      <c r="E15366" s="3" t="s">
        <v>19</v>
      </c>
    </row>
    <row r="15367" spans="1:5" x14ac:dyDescent="0.25">
      <c r="A15367" s="3" t="s">
        <v>11351</v>
      </c>
      <c r="B15367" s="3" t="s">
        <v>22206</v>
      </c>
      <c r="C15367" s="3" t="s">
        <v>11075</v>
      </c>
      <c r="D15367" s="3"/>
      <c r="E15367" s="3" t="s">
        <v>19</v>
      </c>
    </row>
    <row r="15368" spans="1:5" x14ac:dyDescent="0.25">
      <c r="A15368" s="3" t="s">
        <v>11351</v>
      </c>
      <c r="B15368" s="3" t="s">
        <v>22207</v>
      </c>
      <c r="C15368" s="3" t="s">
        <v>11075</v>
      </c>
      <c r="D15368" s="3"/>
      <c r="E15368" s="3" t="s">
        <v>19</v>
      </c>
    </row>
    <row r="15369" spans="1:5" x14ac:dyDescent="0.25">
      <c r="A15369" s="3" t="s">
        <v>11381</v>
      </c>
      <c r="B15369" s="3" t="s">
        <v>22208</v>
      </c>
      <c r="C15369" s="3" t="s">
        <v>11082</v>
      </c>
      <c r="D15369" s="3"/>
      <c r="E15369" s="3" t="s">
        <v>19</v>
      </c>
    </row>
    <row r="15370" spans="1:5" x14ac:dyDescent="0.25">
      <c r="A15370" s="3" t="s">
        <v>11421</v>
      </c>
      <c r="B15370" s="3" t="s">
        <v>22209</v>
      </c>
      <c r="C15370" s="3" t="s">
        <v>11077</v>
      </c>
      <c r="D15370" s="3"/>
      <c r="E15370" s="3" t="s">
        <v>19</v>
      </c>
    </row>
    <row r="15371" spans="1:5" x14ac:dyDescent="0.25">
      <c r="A15371" s="3" t="s">
        <v>11384</v>
      </c>
      <c r="B15371" s="3" t="s">
        <v>22210</v>
      </c>
      <c r="C15371" s="3" t="s">
        <v>11084</v>
      </c>
      <c r="D15371" s="3"/>
      <c r="E15371" s="3" t="s">
        <v>19</v>
      </c>
    </row>
    <row r="15372" spans="1:5" x14ac:dyDescent="0.25">
      <c r="A15372" s="3" t="s">
        <v>11384</v>
      </c>
      <c r="B15372" s="3" t="s">
        <v>22211</v>
      </c>
      <c r="C15372" s="3" t="s">
        <v>11084</v>
      </c>
      <c r="D15372" s="3"/>
      <c r="E15372" s="3" t="s">
        <v>19</v>
      </c>
    </row>
    <row r="15373" spans="1:5" x14ac:dyDescent="0.25">
      <c r="A15373" s="3" t="s">
        <v>11739</v>
      </c>
      <c r="B15373" s="3" t="s">
        <v>22212</v>
      </c>
      <c r="C15373" s="3" t="s">
        <v>11129</v>
      </c>
      <c r="D15373" s="3"/>
      <c r="E15373" s="3" t="s">
        <v>11114</v>
      </c>
    </row>
    <row r="15374" spans="1:5" x14ac:dyDescent="0.25">
      <c r="A15374" s="3" t="s">
        <v>11342</v>
      </c>
      <c r="B15374" s="3" t="s">
        <v>22213</v>
      </c>
      <c r="C15374" s="3" t="s">
        <v>11067</v>
      </c>
      <c r="D15374" s="3"/>
      <c r="E15374" s="3" t="s">
        <v>19</v>
      </c>
    </row>
    <row r="15375" spans="1:5" x14ac:dyDescent="0.25">
      <c r="A15375" s="3" t="s">
        <v>11443</v>
      </c>
      <c r="B15375" s="3" t="s">
        <v>22214</v>
      </c>
      <c r="C15375" s="3" t="s">
        <v>11092</v>
      </c>
      <c r="D15375" s="3"/>
      <c r="E15375" s="3" t="s">
        <v>19</v>
      </c>
    </row>
    <row r="15376" spans="1:5" x14ac:dyDescent="0.25">
      <c r="A15376" s="3" t="s">
        <v>11384</v>
      </c>
      <c r="B15376" s="3" t="s">
        <v>22215</v>
      </c>
      <c r="C15376" s="3" t="s">
        <v>11084</v>
      </c>
      <c r="D15376" s="3"/>
      <c r="E15376" s="3" t="s">
        <v>19</v>
      </c>
    </row>
    <row r="15377" spans="1:5" x14ac:dyDescent="0.25">
      <c r="A15377" s="3" t="s">
        <v>11384</v>
      </c>
      <c r="B15377" s="3" t="s">
        <v>22216</v>
      </c>
      <c r="C15377" s="3" t="s">
        <v>11084</v>
      </c>
      <c r="D15377" s="3"/>
      <c r="E15377" s="3" t="s">
        <v>19</v>
      </c>
    </row>
    <row r="15378" spans="1:5" x14ac:dyDescent="0.25">
      <c r="A15378" s="3" t="s">
        <v>11381</v>
      </c>
      <c r="B15378" s="3" t="s">
        <v>22217</v>
      </c>
      <c r="C15378" s="3" t="s">
        <v>11082</v>
      </c>
      <c r="D15378" s="3"/>
      <c r="E15378" s="3" t="s">
        <v>19</v>
      </c>
    </row>
    <row r="15379" spans="1:5" x14ac:dyDescent="0.25">
      <c r="A15379" s="3" t="s">
        <v>11421</v>
      </c>
      <c r="B15379" s="3" t="s">
        <v>22218</v>
      </c>
      <c r="C15379" s="3" t="s">
        <v>11077</v>
      </c>
      <c r="D15379" s="3"/>
      <c r="E15379" s="3" t="s">
        <v>19</v>
      </c>
    </row>
    <row r="15380" spans="1:5" x14ac:dyDescent="0.25">
      <c r="A15380" s="3" t="s">
        <v>11416</v>
      </c>
      <c r="B15380" s="3" t="s">
        <v>22219</v>
      </c>
      <c r="C15380" s="3" t="s">
        <v>11085</v>
      </c>
      <c r="D15380" s="3"/>
      <c r="E15380" s="3" t="s">
        <v>19</v>
      </c>
    </row>
    <row r="15381" spans="1:5" x14ac:dyDescent="0.25">
      <c r="A15381" s="3" t="s">
        <v>11443</v>
      </c>
      <c r="B15381" s="3" t="s">
        <v>22220</v>
      </c>
      <c r="C15381" s="3" t="s">
        <v>11092</v>
      </c>
      <c r="D15381" s="3"/>
      <c r="E15381" s="3" t="s">
        <v>19</v>
      </c>
    </row>
    <row r="15382" spans="1:5" x14ac:dyDescent="0.25">
      <c r="A15382" s="3" t="s">
        <v>11381</v>
      </c>
      <c r="B15382" s="3" t="s">
        <v>22221</v>
      </c>
      <c r="C15382" s="3" t="s">
        <v>11082</v>
      </c>
      <c r="D15382" s="3"/>
      <c r="E15382" s="3" t="s">
        <v>19</v>
      </c>
    </row>
    <row r="15383" spans="1:5" x14ac:dyDescent="0.25">
      <c r="A15383" s="3" t="s">
        <v>11351</v>
      </c>
      <c r="B15383" s="3" t="s">
        <v>22222</v>
      </c>
      <c r="C15383" s="3" t="s">
        <v>11075</v>
      </c>
      <c r="D15383" s="3"/>
      <c r="E15383" s="3" t="s">
        <v>19</v>
      </c>
    </row>
    <row r="15384" spans="1:5" x14ac:dyDescent="0.25">
      <c r="A15384" s="3" t="s">
        <v>11332</v>
      </c>
      <c r="B15384" s="3" t="s">
        <v>22223</v>
      </c>
      <c r="C15384" s="3" t="s">
        <v>11065</v>
      </c>
      <c r="D15384" s="3"/>
      <c r="E15384" s="3" t="s">
        <v>19</v>
      </c>
    </row>
    <row r="15385" spans="1:5" x14ac:dyDescent="0.25">
      <c r="A15385" s="3" t="s">
        <v>11384</v>
      </c>
      <c r="B15385" s="3" t="s">
        <v>22224</v>
      </c>
      <c r="C15385" s="3" t="s">
        <v>11084</v>
      </c>
      <c r="D15385" s="3"/>
      <c r="E15385" s="3" t="s">
        <v>19</v>
      </c>
    </row>
    <row r="15386" spans="1:5" x14ac:dyDescent="0.25">
      <c r="A15386" s="3" t="s">
        <v>11342</v>
      </c>
      <c r="B15386" s="3" t="s">
        <v>22225</v>
      </c>
      <c r="C15386" s="3" t="s">
        <v>11067</v>
      </c>
      <c r="D15386" s="3"/>
      <c r="E15386" s="3" t="s">
        <v>19</v>
      </c>
    </row>
    <row r="15387" spans="1:5" x14ac:dyDescent="0.25">
      <c r="A15387" s="3" t="s">
        <v>11443</v>
      </c>
      <c r="B15387" s="3" t="s">
        <v>22226</v>
      </c>
      <c r="C15387" s="3" t="s">
        <v>11092</v>
      </c>
      <c r="D15387" s="3"/>
      <c r="E15387" s="3" t="s">
        <v>19</v>
      </c>
    </row>
    <row r="15388" spans="1:5" x14ac:dyDescent="0.25">
      <c r="A15388" s="3" t="s">
        <v>11443</v>
      </c>
      <c r="B15388" s="3" t="s">
        <v>22227</v>
      </c>
      <c r="C15388" s="3" t="s">
        <v>11092</v>
      </c>
      <c r="D15388" s="3"/>
      <c r="E15388" s="3" t="s">
        <v>19</v>
      </c>
    </row>
    <row r="15389" spans="1:5" x14ac:dyDescent="0.25">
      <c r="A15389" s="3" t="s">
        <v>11351</v>
      </c>
      <c r="B15389" s="3" t="s">
        <v>22228</v>
      </c>
      <c r="C15389" s="3" t="s">
        <v>11075</v>
      </c>
      <c r="D15389" s="3"/>
      <c r="E15389" s="3" t="s">
        <v>19</v>
      </c>
    </row>
    <row r="15390" spans="1:5" x14ac:dyDescent="0.25">
      <c r="A15390" s="3" t="s">
        <v>11366</v>
      </c>
      <c r="B15390" s="3" t="s">
        <v>22229</v>
      </c>
      <c r="C15390" s="3" t="s">
        <v>11080</v>
      </c>
      <c r="D15390" s="3"/>
      <c r="E15390" s="3" t="s">
        <v>19</v>
      </c>
    </row>
    <row r="15391" spans="1:5" x14ac:dyDescent="0.25">
      <c r="A15391" s="3" t="s">
        <v>11443</v>
      </c>
      <c r="B15391" s="3" t="s">
        <v>22230</v>
      </c>
      <c r="C15391" s="3" t="s">
        <v>11092</v>
      </c>
      <c r="D15391" s="3"/>
      <c r="E15391" s="3" t="s">
        <v>19</v>
      </c>
    </row>
    <row r="15392" spans="1:5" x14ac:dyDescent="0.25">
      <c r="A15392" s="3" t="s">
        <v>11391</v>
      </c>
      <c r="B15392" s="3" t="s">
        <v>22231</v>
      </c>
      <c r="C15392" s="3" t="s">
        <v>11086</v>
      </c>
      <c r="D15392" s="3"/>
      <c r="E15392" s="3" t="s">
        <v>19</v>
      </c>
    </row>
    <row r="15393" spans="1:5" x14ac:dyDescent="0.25">
      <c r="A15393" s="3" t="s">
        <v>11351</v>
      </c>
      <c r="B15393" s="3" t="s">
        <v>22232</v>
      </c>
      <c r="C15393" s="3" t="s">
        <v>11075</v>
      </c>
      <c r="D15393" s="3"/>
      <c r="E15393" s="3" t="s">
        <v>19</v>
      </c>
    </row>
    <row r="15394" spans="1:5" x14ac:dyDescent="0.25">
      <c r="A15394" s="3" t="s">
        <v>11366</v>
      </c>
      <c r="B15394" s="3" t="s">
        <v>22233</v>
      </c>
      <c r="C15394" s="3" t="s">
        <v>11080</v>
      </c>
      <c r="D15394" s="3"/>
      <c r="E15394" s="3" t="s">
        <v>19</v>
      </c>
    </row>
    <row r="15395" spans="1:5" x14ac:dyDescent="0.25">
      <c r="A15395" s="3" t="s">
        <v>11395</v>
      </c>
      <c r="B15395" s="3" t="s">
        <v>22234</v>
      </c>
      <c r="C15395" s="3" t="s">
        <v>11090</v>
      </c>
      <c r="D15395" s="3"/>
      <c r="E15395" s="3" t="s">
        <v>19</v>
      </c>
    </row>
    <row r="15396" spans="1:5" x14ac:dyDescent="0.25">
      <c r="A15396" s="3" t="s">
        <v>11384</v>
      </c>
      <c r="B15396" s="3" t="s">
        <v>22235</v>
      </c>
      <c r="C15396" s="3" t="s">
        <v>11084</v>
      </c>
      <c r="D15396" s="3"/>
      <c r="E15396" s="3" t="s">
        <v>19</v>
      </c>
    </row>
    <row r="15397" spans="1:5" x14ac:dyDescent="0.25">
      <c r="A15397" s="3" t="s">
        <v>11739</v>
      </c>
      <c r="B15397" s="3" t="s">
        <v>22236</v>
      </c>
      <c r="C15397" s="3" t="s">
        <v>11129</v>
      </c>
      <c r="D15397" s="3"/>
      <c r="E15397" s="3" t="s">
        <v>11114</v>
      </c>
    </row>
    <row r="15398" spans="1:5" x14ac:dyDescent="0.25">
      <c r="A15398" s="3" t="s">
        <v>11384</v>
      </c>
      <c r="B15398" s="3" t="s">
        <v>22237</v>
      </c>
      <c r="C15398" s="3" t="s">
        <v>11084</v>
      </c>
      <c r="D15398" s="3"/>
      <c r="E15398" s="3" t="s">
        <v>19</v>
      </c>
    </row>
    <row r="15399" spans="1:5" x14ac:dyDescent="0.25">
      <c r="A15399" s="3" t="s">
        <v>11351</v>
      </c>
      <c r="B15399" s="3" t="s">
        <v>22238</v>
      </c>
      <c r="C15399" s="3" t="s">
        <v>11075</v>
      </c>
      <c r="D15399" s="3"/>
      <c r="E15399" s="3" t="s">
        <v>19</v>
      </c>
    </row>
    <row r="15400" spans="1:5" x14ac:dyDescent="0.25">
      <c r="A15400" s="3" t="s">
        <v>11351</v>
      </c>
      <c r="B15400" s="3" t="s">
        <v>22239</v>
      </c>
      <c r="C15400" s="3" t="s">
        <v>11075</v>
      </c>
      <c r="D15400" s="3"/>
      <c r="E15400" s="3" t="s">
        <v>19</v>
      </c>
    </row>
    <row r="15401" spans="1:5" x14ac:dyDescent="0.25">
      <c r="A15401" s="3" t="s">
        <v>11384</v>
      </c>
      <c r="B15401" s="3" t="s">
        <v>22240</v>
      </c>
      <c r="C15401" s="3" t="s">
        <v>11084</v>
      </c>
      <c r="D15401" s="3"/>
      <c r="E15401" s="3" t="s">
        <v>19</v>
      </c>
    </row>
    <row r="15402" spans="1:5" x14ac:dyDescent="0.25">
      <c r="A15402" s="3" t="s">
        <v>11366</v>
      </c>
      <c r="B15402" s="3" t="s">
        <v>22241</v>
      </c>
      <c r="C15402" s="3" t="s">
        <v>11080</v>
      </c>
      <c r="D15402" s="3"/>
      <c r="E15402" s="3" t="s">
        <v>19</v>
      </c>
    </row>
    <row r="15403" spans="1:5" x14ac:dyDescent="0.25">
      <c r="A15403" s="3" t="s">
        <v>11416</v>
      </c>
      <c r="B15403" s="3" t="s">
        <v>22242</v>
      </c>
      <c r="C15403" s="3" t="s">
        <v>11085</v>
      </c>
      <c r="D15403" s="3"/>
      <c r="E15403" s="3" t="s">
        <v>19</v>
      </c>
    </row>
    <row r="15404" spans="1:5" x14ac:dyDescent="0.25">
      <c r="A15404" s="3" t="s">
        <v>11443</v>
      </c>
      <c r="B15404" s="3" t="s">
        <v>22243</v>
      </c>
      <c r="C15404" s="3" t="s">
        <v>11092</v>
      </c>
      <c r="D15404" s="3"/>
      <c r="E15404" s="3" t="s">
        <v>19</v>
      </c>
    </row>
    <row r="15405" spans="1:5" x14ac:dyDescent="0.25">
      <c r="A15405" s="3" t="s">
        <v>11351</v>
      </c>
      <c r="B15405" s="3" t="s">
        <v>22244</v>
      </c>
      <c r="C15405" s="3" t="s">
        <v>11075</v>
      </c>
      <c r="D15405" s="3"/>
      <c r="E15405" s="3" t="s">
        <v>19</v>
      </c>
    </row>
    <row r="15406" spans="1:5" x14ac:dyDescent="0.25">
      <c r="A15406" s="3" t="s">
        <v>11443</v>
      </c>
      <c r="B15406" s="3" t="s">
        <v>22245</v>
      </c>
      <c r="C15406" s="3" t="s">
        <v>11092</v>
      </c>
      <c r="D15406" s="3"/>
      <c r="E15406" s="3" t="s">
        <v>19</v>
      </c>
    </row>
    <row r="15407" spans="1:5" x14ac:dyDescent="0.25">
      <c r="A15407" s="3" t="s">
        <v>11384</v>
      </c>
      <c r="B15407" s="3" t="s">
        <v>22246</v>
      </c>
      <c r="C15407" s="3" t="s">
        <v>11084</v>
      </c>
      <c r="D15407" s="3"/>
      <c r="E15407" s="3" t="s">
        <v>19</v>
      </c>
    </row>
    <row r="15408" spans="1:5" x14ac:dyDescent="0.25">
      <c r="A15408" s="3" t="s">
        <v>11351</v>
      </c>
      <c r="B15408" s="3" t="s">
        <v>22247</v>
      </c>
      <c r="C15408" s="3" t="s">
        <v>11075</v>
      </c>
      <c r="D15408" s="3"/>
      <c r="E15408" s="3" t="s">
        <v>19</v>
      </c>
    </row>
    <row r="15409" spans="1:5" x14ac:dyDescent="0.25">
      <c r="A15409" s="3" t="s">
        <v>11431</v>
      </c>
      <c r="B15409" s="3" t="s">
        <v>22248</v>
      </c>
      <c r="C15409" s="3" t="s">
        <v>11078</v>
      </c>
      <c r="D15409" s="3"/>
      <c r="E15409" s="3" t="s">
        <v>19</v>
      </c>
    </row>
    <row r="15410" spans="1:5" x14ac:dyDescent="0.25">
      <c r="A15410" s="3" t="s">
        <v>11443</v>
      </c>
      <c r="B15410" s="3" t="s">
        <v>22249</v>
      </c>
      <c r="C15410" s="3" t="s">
        <v>11092</v>
      </c>
      <c r="D15410" s="3"/>
      <c r="E15410" s="3" t="s">
        <v>19</v>
      </c>
    </row>
    <row r="15411" spans="1:5" x14ac:dyDescent="0.25">
      <c r="A15411" s="3" t="s">
        <v>11366</v>
      </c>
      <c r="B15411" s="3" t="s">
        <v>22250</v>
      </c>
      <c r="C15411" s="3" t="s">
        <v>11080</v>
      </c>
      <c r="D15411" s="3"/>
      <c r="E15411" s="3" t="s">
        <v>19</v>
      </c>
    </row>
    <row r="15412" spans="1:5" x14ac:dyDescent="0.25">
      <c r="A15412" s="3" t="s">
        <v>11342</v>
      </c>
      <c r="B15412" s="3" t="s">
        <v>22251</v>
      </c>
      <c r="C15412" s="3" t="s">
        <v>11067</v>
      </c>
      <c r="D15412" s="3"/>
      <c r="E15412" s="3" t="s">
        <v>19</v>
      </c>
    </row>
    <row r="15413" spans="1:5" x14ac:dyDescent="0.25">
      <c r="A15413" s="3" t="s">
        <v>11351</v>
      </c>
      <c r="B15413" s="3" t="s">
        <v>22252</v>
      </c>
      <c r="C15413" s="3" t="s">
        <v>11075</v>
      </c>
      <c r="D15413" s="3"/>
      <c r="E15413" s="3" t="s">
        <v>19</v>
      </c>
    </row>
    <row r="15414" spans="1:5" x14ac:dyDescent="0.25">
      <c r="A15414" s="3" t="s">
        <v>11332</v>
      </c>
      <c r="B15414" s="3" t="s">
        <v>22253</v>
      </c>
      <c r="C15414" s="3" t="s">
        <v>11065</v>
      </c>
      <c r="D15414" s="3"/>
      <c r="E15414" s="3" t="s">
        <v>19</v>
      </c>
    </row>
    <row r="15415" spans="1:5" x14ac:dyDescent="0.25">
      <c r="A15415" s="3" t="s">
        <v>11332</v>
      </c>
      <c r="B15415" s="3" t="s">
        <v>22254</v>
      </c>
      <c r="C15415" s="3" t="s">
        <v>11065</v>
      </c>
      <c r="D15415" s="3"/>
      <c r="E15415" s="3" t="s">
        <v>19</v>
      </c>
    </row>
    <row r="15416" spans="1:5" x14ac:dyDescent="0.25">
      <c r="A15416" s="3" t="s">
        <v>11342</v>
      </c>
      <c r="B15416" s="3" t="s">
        <v>22255</v>
      </c>
      <c r="C15416" s="3" t="s">
        <v>11067</v>
      </c>
      <c r="D15416" s="3"/>
      <c r="E15416" s="3" t="s">
        <v>19</v>
      </c>
    </row>
    <row r="15417" spans="1:5" x14ac:dyDescent="0.25">
      <c r="A15417" s="3" t="s">
        <v>11379</v>
      </c>
      <c r="B15417" s="3" t="s">
        <v>22256</v>
      </c>
      <c r="C15417" s="3" t="s">
        <v>11088</v>
      </c>
      <c r="D15417" s="3"/>
      <c r="E15417" s="3" t="s">
        <v>19</v>
      </c>
    </row>
    <row r="15418" spans="1:5" x14ac:dyDescent="0.25">
      <c r="A15418" s="3" t="s">
        <v>11366</v>
      </c>
      <c r="B15418" s="3" t="s">
        <v>22257</v>
      </c>
      <c r="C15418" s="3" t="s">
        <v>11080</v>
      </c>
      <c r="D15418" s="3"/>
      <c r="E15418" s="3" t="s">
        <v>19</v>
      </c>
    </row>
    <row r="15419" spans="1:5" x14ac:dyDescent="0.25">
      <c r="A15419" s="3" t="s">
        <v>11416</v>
      </c>
      <c r="B15419" s="3" t="s">
        <v>22258</v>
      </c>
      <c r="C15419" s="3" t="s">
        <v>11085</v>
      </c>
      <c r="D15419" s="3"/>
      <c r="E15419" s="3" t="s">
        <v>19</v>
      </c>
    </row>
    <row r="15420" spans="1:5" x14ac:dyDescent="0.25">
      <c r="A15420" s="3" t="s">
        <v>11377</v>
      </c>
      <c r="B15420" s="3" t="s">
        <v>22259</v>
      </c>
      <c r="C15420" s="3" t="s">
        <v>11087</v>
      </c>
      <c r="D15420" s="3"/>
      <c r="E15420" s="3" t="s">
        <v>19</v>
      </c>
    </row>
    <row r="15421" spans="1:5" x14ac:dyDescent="0.25">
      <c r="A15421" s="3" t="s">
        <v>11384</v>
      </c>
      <c r="B15421" s="3" t="s">
        <v>22260</v>
      </c>
      <c r="C15421" s="3" t="s">
        <v>11084</v>
      </c>
      <c r="D15421" s="3"/>
      <c r="E15421" s="3" t="s">
        <v>19</v>
      </c>
    </row>
    <row r="15422" spans="1:5" x14ac:dyDescent="0.25">
      <c r="A15422" s="3" t="s">
        <v>11384</v>
      </c>
      <c r="B15422" s="3" t="s">
        <v>22261</v>
      </c>
      <c r="C15422" s="3" t="s">
        <v>11084</v>
      </c>
      <c r="D15422" s="3"/>
      <c r="E15422" s="3" t="s">
        <v>19</v>
      </c>
    </row>
    <row r="15423" spans="1:5" x14ac:dyDescent="0.25">
      <c r="A15423" s="3" t="s">
        <v>11351</v>
      </c>
      <c r="B15423" s="3" t="s">
        <v>22262</v>
      </c>
      <c r="C15423" s="3" t="s">
        <v>11075</v>
      </c>
      <c r="D15423" s="3"/>
      <c r="E15423" s="3" t="s">
        <v>19</v>
      </c>
    </row>
    <row r="15424" spans="1:5" x14ac:dyDescent="0.25">
      <c r="A15424" s="3" t="s">
        <v>11443</v>
      </c>
      <c r="B15424" s="3" t="s">
        <v>22263</v>
      </c>
      <c r="C15424" s="3" t="s">
        <v>11092</v>
      </c>
      <c r="D15424" s="3"/>
      <c r="E15424" s="3" t="s">
        <v>19</v>
      </c>
    </row>
    <row r="15425" spans="1:5" x14ac:dyDescent="0.25">
      <c r="A15425" s="3" t="s">
        <v>11332</v>
      </c>
      <c r="B15425" s="3" t="s">
        <v>22264</v>
      </c>
      <c r="C15425" s="3" t="s">
        <v>11065</v>
      </c>
      <c r="D15425" s="3"/>
      <c r="E15425" s="3" t="s">
        <v>19</v>
      </c>
    </row>
    <row r="15426" spans="1:5" x14ac:dyDescent="0.25">
      <c r="A15426" s="3" t="s">
        <v>11351</v>
      </c>
      <c r="B15426" s="3" t="s">
        <v>22265</v>
      </c>
      <c r="C15426" s="3" t="s">
        <v>11075</v>
      </c>
      <c r="D15426" s="3"/>
      <c r="E15426" s="3" t="s">
        <v>19</v>
      </c>
    </row>
    <row r="15427" spans="1:5" x14ac:dyDescent="0.25">
      <c r="A15427" s="3" t="s">
        <v>11351</v>
      </c>
      <c r="B15427" s="3" t="s">
        <v>22266</v>
      </c>
      <c r="C15427" s="3" t="s">
        <v>11075</v>
      </c>
      <c r="D15427" s="3"/>
      <c r="E15427" s="3" t="s">
        <v>19</v>
      </c>
    </row>
    <row r="15428" spans="1:5" x14ac:dyDescent="0.25">
      <c r="A15428" s="3" t="s">
        <v>11395</v>
      </c>
      <c r="B15428" s="3" t="s">
        <v>22267</v>
      </c>
      <c r="C15428" s="3" t="s">
        <v>11090</v>
      </c>
      <c r="D15428" s="3"/>
      <c r="E15428" s="3" t="s">
        <v>19</v>
      </c>
    </row>
    <row r="15429" spans="1:5" x14ac:dyDescent="0.25">
      <c r="A15429" s="3" t="s">
        <v>11384</v>
      </c>
      <c r="B15429" s="3" t="s">
        <v>22268</v>
      </c>
      <c r="C15429" s="3" t="s">
        <v>11084</v>
      </c>
      <c r="D15429" s="3"/>
      <c r="E15429" s="3" t="s">
        <v>19</v>
      </c>
    </row>
    <row r="15430" spans="1:5" x14ac:dyDescent="0.25">
      <c r="A15430" s="3" t="s">
        <v>11421</v>
      </c>
      <c r="B15430" s="3" t="s">
        <v>22269</v>
      </c>
      <c r="C15430" s="3" t="s">
        <v>11077</v>
      </c>
      <c r="D15430" s="3"/>
      <c r="E15430" s="3" t="s">
        <v>19</v>
      </c>
    </row>
    <row r="15431" spans="1:5" x14ac:dyDescent="0.25">
      <c r="A15431" s="3" t="s">
        <v>11384</v>
      </c>
      <c r="B15431" s="3" t="s">
        <v>22270</v>
      </c>
      <c r="C15431" s="3" t="s">
        <v>11084</v>
      </c>
      <c r="D15431" s="3"/>
      <c r="E15431" s="3" t="s">
        <v>19</v>
      </c>
    </row>
    <row r="15432" spans="1:5" x14ac:dyDescent="0.25">
      <c r="A15432" s="3" t="s">
        <v>11443</v>
      </c>
      <c r="B15432" s="3" t="s">
        <v>22271</v>
      </c>
      <c r="C15432" s="3" t="s">
        <v>11092</v>
      </c>
      <c r="D15432" s="3"/>
      <c r="E15432" s="3" t="s">
        <v>19</v>
      </c>
    </row>
    <row r="15433" spans="1:5" x14ac:dyDescent="0.25">
      <c r="A15433" s="3" t="s">
        <v>11366</v>
      </c>
      <c r="B15433" s="3" t="s">
        <v>22272</v>
      </c>
      <c r="C15433" s="3" t="s">
        <v>11080</v>
      </c>
      <c r="D15433" s="3"/>
      <c r="E15433" s="3" t="s">
        <v>19</v>
      </c>
    </row>
    <row r="15434" spans="1:5" x14ac:dyDescent="0.25">
      <c r="A15434" s="3" t="s">
        <v>11384</v>
      </c>
      <c r="B15434" s="3" t="s">
        <v>22273</v>
      </c>
      <c r="C15434" s="3" t="s">
        <v>11084</v>
      </c>
      <c r="D15434" s="3"/>
      <c r="E15434" s="3" t="s">
        <v>19</v>
      </c>
    </row>
    <row r="15435" spans="1:5" x14ac:dyDescent="0.25">
      <c r="A15435" s="3" t="s">
        <v>11366</v>
      </c>
      <c r="B15435" s="3" t="s">
        <v>22274</v>
      </c>
      <c r="C15435" s="3" t="s">
        <v>11080</v>
      </c>
      <c r="D15435" s="3"/>
      <c r="E15435" s="3" t="s">
        <v>19</v>
      </c>
    </row>
    <row r="15436" spans="1:5" x14ac:dyDescent="0.25">
      <c r="A15436" s="3" t="s">
        <v>11344</v>
      </c>
      <c r="B15436" s="3" t="s">
        <v>22275</v>
      </c>
      <c r="C15436" s="3" t="s">
        <v>11068</v>
      </c>
      <c r="D15436" s="3"/>
      <c r="E15436" s="3" t="s">
        <v>19</v>
      </c>
    </row>
    <row r="15437" spans="1:5" x14ac:dyDescent="0.25">
      <c r="A15437" s="3" t="s">
        <v>11443</v>
      </c>
      <c r="B15437" s="3" t="s">
        <v>22276</v>
      </c>
      <c r="C15437" s="3" t="s">
        <v>11092</v>
      </c>
      <c r="D15437" s="3"/>
      <c r="E15437" s="3" t="s">
        <v>19</v>
      </c>
    </row>
    <row r="15438" spans="1:5" x14ac:dyDescent="0.25">
      <c r="A15438" s="3" t="s">
        <v>11332</v>
      </c>
      <c r="B15438" s="3" t="s">
        <v>22277</v>
      </c>
      <c r="C15438" s="3" t="s">
        <v>11065</v>
      </c>
      <c r="D15438" s="3"/>
      <c r="E15438" s="3" t="s">
        <v>19</v>
      </c>
    </row>
    <row r="15439" spans="1:5" x14ac:dyDescent="0.25">
      <c r="A15439" s="3" t="s">
        <v>11332</v>
      </c>
      <c r="B15439" s="3" t="s">
        <v>22278</v>
      </c>
      <c r="C15439" s="3" t="s">
        <v>11065</v>
      </c>
      <c r="D15439" s="3"/>
      <c r="E15439" s="3" t="s">
        <v>19</v>
      </c>
    </row>
    <row r="15440" spans="1:5" x14ac:dyDescent="0.25">
      <c r="A15440" s="3" t="s">
        <v>11351</v>
      </c>
      <c r="B15440" s="3" t="s">
        <v>22279</v>
      </c>
      <c r="C15440" s="3" t="s">
        <v>11075</v>
      </c>
      <c r="D15440" s="3"/>
      <c r="E15440" s="3" t="s">
        <v>19</v>
      </c>
    </row>
    <row r="15441" spans="1:5" x14ac:dyDescent="0.25">
      <c r="A15441" s="3" t="s">
        <v>11351</v>
      </c>
      <c r="B15441" s="3" t="s">
        <v>22280</v>
      </c>
      <c r="C15441" s="3" t="s">
        <v>11075</v>
      </c>
      <c r="D15441" s="3"/>
      <c r="E15441" s="3" t="s">
        <v>19</v>
      </c>
    </row>
    <row r="15442" spans="1:5" x14ac:dyDescent="0.25">
      <c r="A15442" s="3" t="s">
        <v>11351</v>
      </c>
      <c r="B15442" s="3" t="s">
        <v>22281</v>
      </c>
      <c r="C15442" s="3" t="s">
        <v>11075</v>
      </c>
      <c r="D15442" s="3"/>
      <c r="E15442" s="3" t="s">
        <v>19</v>
      </c>
    </row>
    <row r="15443" spans="1:5" x14ac:dyDescent="0.25">
      <c r="A15443" s="3" t="s">
        <v>11351</v>
      </c>
      <c r="B15443" s="3" t="s">
        <v>22282</v>
      </c>
      <c r="C15443" s="3" t="s">
        <v>11075</v>
      </c>
      <c r="D15443" s="3"/>
      <c r="E15443" s="3" t="s">
        <v>19</v>
      </c>
    </row>
    <row r="15444" spans="1:5" x14ac:dyDescent="0.25">
      <c r="A15444" s="3" t="s">
        <v>11379</v>
      </c>
      <c r="B15444" s="3" t="s">
        <v>22283</v>
      </c>
      <c r="C15444" s="3" t="s">
        <v>11088</v>
      </c>
      <c r="D15444" s="3"/>
      <c r="E15444" s="3" t="s">
        <v>19</v>
      </c>
    </row>
    <row r="15445" spans="1:5" x14ac:dyDescent="0.25">
      <c r="A15445" s="3" t="s">
        <v>11366</v>
      </c>
      <c r="B15445" s="3" t="s">
        <v>22284</v>
      </c>
      <c r="C15445" s="3" t="s">
        <v>11080</v>
      </c>
      <c r="D15445" s="3"/>
      <c r="E15445" s="3" t="s">
        <v>19</v>
      </c>
    </row>
    <row r="15446" spans="1:5" x14ac:dyDescent="0.25">
      <c r="A15446" s="3" t="s">
        <v>11381</v>
      </c>
      <c r="B15446" s="3" t="s">
        <v>22285</v>
      </c>
      <c r="C15446" s="3" t="s">
        <v>11082</v>
      </c>
      <c r="D15446" s="3"/>
      <c r="E15446" s="3" t="s">
        <v>19</v>
      </c>
    </row>
    <row r="15447" spans="1:5" x14ac:dyDescent="0.25">
      <c r="A15447" s="3" t="s">
        <v>11384</v>
      </c>
      <c r="B15447" s="3" t="s">
        <v>22286</v>
      </c>
      <c r="C15447" s="3" t="s">
        <v>11084</v>
      </c>
      <c r="D15447" s="3"/>
      <c r="E15447" s="3" t="s">
        <v>19</v>
      </c>
    </row>
    <row r="15448" spans="1:5" x14ac:dyDescent="0.25">
      <c r="A15448" s="3" t="s">
        <v>11351</v>
      </c>
      <c r="B15448" s="3" t="s">
        <v>22287</v>
      </c>
      <c r="C15448" s="3" t="s">
        <v>11075</v>
      </c>
      <c r="D15448" s="3"/>
      <c r="E15448" s="3" t="s">
        <v>19</v>
      </c>
    </row>
    <row r="15449" spans="1:5" x14ac:dyDescent="0.25">
      <c r="A15449" s="3" t="s">
        <v>11342</v>
      </c>
      <c r="B15449" s="3" t="s">
        <v>22288</v>
      </c>
      <c r="C15449" s="3" t="s">
        <v>11067</v>
      </c>
      <c r="D15449" s="3"/>
      <c r="E15449" s="3" t="s">
        <v>19</v>
      </c>
    </row>
    <row r="15450" spans="1:5" x14ac:dyDescent="0.25">
      <c r="A15450" s="3" t="s">
        <v>11346</v>
      </c>
      <c r="B15450" s="3" t="s">
        <v>22289</v>
      </c>
      <c r="C15450" s="3" t="s">
        <v>11070</v>
      </c>
      <c r="D15450" s="3"/>
      <c r="E15450" s="3" t="s">
        <v>19</v>
      </c>
    </row>
    <row r="15451" spans="1:5" x14ac:dyDescent="0.25">
      <c r="A15451" s="3" t="s">
        <v>11384</v>
      </c>
      <c r="B15451" s="3" t="s">
        <v>22290</v>
      </c>
      <c r="C15451" s="3" t="s">
        <v>11084</v>
      </c>
      <c r="D15451" s="3"/>
      <c r="E15451" s="3" t="s">
        <v>19</v>
      </c>
    </row>
    <row r="15452" spans="1:5" x14ac:dyDescent="0.25">
      <c r="A15452" s="3" t="s">
        <v>11346</v>
      </c>
      <c r="B15452" s="3" t="s">
        <v>22291</v>
      </c>
      <c r="C15452" s="3" t="s">
        <v>11070</v>
      </c>
      <c r="D15452" s="3"/>
      <c r="E15452" s="3" t="s">
        <v>19</v>
      </c>
    </row>
    <row r="15453" spans="1:5" x14ac:dyDescent="0.25">
      <c r="A15453" s="3" t="s">
        <v>11351</v>
      </c>
      <c r="B15453" s="3" t="s">
        <v>22292</v>
      </c>
      <c r="C15453" s="3" t="s">
        <v>11075</v>
      </c>
      <c r="D15453" s="3"/>
      <c r="E15453" s="3" t="s">
        <v>19</v>
      </c>
    </row>
    <row r="15454" spans="1:5" x14ac:dyDescent="0.25">
      <c r="A15454" s="3" t="s">
        <v>11384</v>
      </c>
      <c r="B15454" s="3" t="s">
        <v>22293</v>
      </c>
      <c r="C15454" s="3" t="s">
        <v>11084</v>
      </c>
      <c r="D15454" s="3"/>
      <c r="E15454" s="3" t="s">
        <v>19</v>
      </c>
    </row>
    <row r="15455" spans="1:5" x14ac:dyDescent="0.25">
      <c r="A15455" s="3" t="s">
        <v>11351</v>
      </c>
      <c r="B15455" s="3" t="s">
        <v>22294</v>
      </c>
      <c r="C15455" s="3" t="s">
        <v>11075</v>
      </c>
      <c r="D15455" s="3"/>
      <c r="E15455" s="3" t="s">
        <v>19</v>
      </c>
    </row>
    <row r="15456" spans="1:5" x14ac:dyDescent="0.25">
      <c r="A15456" s="3" t="s">
        <v>11384</v>
      </c>
      <c r="B15456" s="3" t="s">
        <v>22295</v>
      </c>
      <c r="C15456" s="3" t="s">
        <v>11084</v>
      </c>
      <c r="D15456" s="3"/>
      <c r="E15456" s="3" t="s">
        <v>19</v>
      </c>
    </row>
    <row r="15457" spans="1:5" x14ac:dyDescent="0.25">
      <c r="A15457" s="3" t="s">
        <v>11351</v>
      </c>
      <c r="B15457" s="3" t="s">
        <v>22296</v>
      </c>
      <c r="C15457" s="3" t="s">
        <v>11075</v>
      </c>
      <c r="D15457" s="3"/>
      <c r="E15457" s="3" t="s">
        <v>19</v>
      </c>
    </row>
    <row r="15458" spans="1:5" x14ac:dyDescent="0.25">
      <c r="A15458" s="3" t="s">
        <v>11722</v>
      </c>
      <c r="B15458" s="3" t="s">
        <v>22297</v>
      </c>
      <c r="C15458" s="3" t="s">
        <v>11304</v>
      </c>
      <c r="D15458" s="3"/>
      <c r="E15458" s="3" t="s">
        <v>290</v>
      </c>
    </row>
    <row r="15459" spans="1:5" x14ac:dyDescent="0.25">
      <c r="A15459" s="3" t="s">
        <v>11385</v>
      </c>
      <c r="B15459" s="3" t="s">
        <v>22298</v>
      </c>
      <c r="C15459" s="3" t="s">
        <v>11084</v>
      </c>
      <c r="D15459" s="3"/>
      <c r="E15459" s="3" t="s">
        <v>19</v>
      </c>
    </row>
    <row r="15460" spans="1:5" x14ac:dyDescent="0.25">
      <c r="A15460" s="3" t="s">
        <v>11332</v>
      </c>
      <c r="B15460" s="3" t="s">
        <v>22299</v>
      </c>
      <c r="C15460" s="3" t="s">
        <v>11065</v>
      </c>
      <c r="D15460" s="3"/>
      <c r="E15460" s="3" t="s">
        <v>19</v>
      </c>
    </row>
    <row r="15461" spans="1:5" x14ac:dyDescent="0.25">
      <c r="A15461" s="3" t="s">
        <v>11366</v>
      </c>
      <c r="B15461" s="3" t="s">
        <v>22300</v>
      </c>
      <c r="C15461" s="3" t="s">
        <v>11080</v>
      </c>
      <c r="D15461" s="3"/>
      <c r="E15461" s="3" t="s">
        <v>19</v>
      </c>
    </row>
    <row r="15462" spans="1:5" x14ac:dyDescent="0.25">
      <c r="A15462" s="3" t="s">
        <v>11423</v>
      </c>
      <c r="B15462" s="3" t="s">
        <v>22301</v>
      </c>
      <c r="C15462" s="3" t="s">
        <v>11064</v>
      </c>
      <c r="D15462" s="3"/>
      <c r="E15462" s="3" t="s">
        <v>19</v>
      </c>
    </row>
    <row r="15463" spans="1:5" x14ac:dyDescent="0.25">
      <c r="A15463" s="3" t="s">
        <v>11417</v>
      </c>
      <c r="B15463" s="3" t="s">
        <v>22302</v>
      </c>
      <c r="C15463" s="3" t="s">
        <v>11072</v>
      </c>
      <c r="D15463" s="3"/>
      <c r="E15463" s="3" t="s">
        <v>19</v>
      </c>
    </row>
    <row r="15464" spans="1:5" x14ac:dyDescent="0.25">
      <c r="A15464" s="3" t="s">
        <v>11351</v>
      </c>
      <c r="B15464" s="3" t="s">
        <v>22303</v>
      </c>
      <c r="C15464" s="3" t="s">
        <v>11075</v>
      </c>
      <c r="D15464" s="3"/>
      <c r="E15464" s="3" t="s">
        <v>19</v>
      </c>
    </row>
    <row r="15465" spans="1:5" x14ac:dyDescent="0.25">
      <c r="A15465" s="3" t="s">
        <v>11377</v>
      </c>
      <c r="B15465" s="3" t="s">
        <v>22304</v>
      </c>
      <c r="C15465" s="3" t="s">
        <v>11087</v>
      </c>
      <c r="D15465" s="3"/>
      <c r="E15465" s="3" t="s">
        <v>19</v>
      </c>
    </row>
    <row r="15466" spans="1:5" x14ac:dyDescent="0.25">
      <c r="A15466" s="3" t="s">
        <v>11385</v>
      </c>
      <c r="B15466" s="3" t="s">
        <v>22305</v>
      </c>
      <c r="C15466" s="3" t="s">
        <v>11084</v>
      </c>
      <c r="D15466" s="3"/>
      <c r="E15466" s="3" t="s">
        <v>19</v>
      </c>
    </row>
    <row r="15467" spans="1:5" x14ac:dyDescent="0.25">
      <c r="A15467" s="3" t="s">
        <v>11351</v>
      </c>
      <c r="B15467" s="3" t="s">
        <v>22306</v>
      </c>
      <c r="C15467" s="3" t="s">
        <v>11075</v>
      </c>
      <c r="D15467" s="3"/>
      <c r="E15467" s="3" t="s">
        <v>19</v>
      </c>
    </row>
    <row r="15468" spans="1:5" x14ac:dyDescent="0.25">
      <c r="A15468" s="3" t="s">
        <v>11385</v>
      </c>
      <c r="B15468" s="3" t="s">
        <v>22307</v>
      </c>
      <c r="C15468" s="3" t="s">
        <v>11084</v>
      </c>
      <c r="D15468" s="3"/>
      <c r="E15468" s="3" t="s">
        <v>19</v>
      </c>
    </row>
    <row r="15469" spans="1:5" x14ac:dyDescent="0.25">
      <c r="A15469" s="3" t="s">
        <v>11351</v>
      </c>
      <c r="B15469" s="3" t="s">
        <v>22308</v>
      </c>
      <c r="C15469" s="3" t="s">
        <v>11075</v>
      </c>
      <c r="D15469" s="3"/>
      <c r="E15469" s="3" t="s">
        <v>19</v>
      </c>
    </row>
    <row r="15470" spans="1:5" x14ac:dyDescent="0.25">
      <c r="A15470" s="3" t="s">
        <v>11366</v>
      </c>
      <c r="B15470" s="3" t="s">
        <v>22309</v>
      </c>
      <c r="C15470" s="3" t="s">
        <v>11080</v>
      </c>
      <c r="D15470" s="3"/>
      <c r="E15470" s="3" t="s">
        <v>19</v>
      </c>
    </row>
    <row r="15471" spans="1:5" x14ac:dyDescent="0.25">
      <c r="A15471" s="3" t="s">
        <v>11443</v>
      </c>
      <c r="B15471" s="3" t="s">
        <v>22310</v>
      </c>
      <c r="C15471" s="3" t="s">
        <v>11092</v>
      </c>
      <c r="D15471" s="3"/>
      <c r="E15471" s="3" t="s">
        <v>19</v>
      </c>
    </row>
    <row r="15472" spans="1:5" x14ac:dyDescent="0.25">
      <c r="A15472" s="3" t="s">
        <v>11332</v>
      </c>
      <c r="B15472" s="3" t="s">
        <v>22311</v>
      </c>
      <c r="C15472" s="3" t="s">
        <v>11065</v>
      </c>
      <c r="D15472" s="3"/>
      <c r="E15472" s="3" t="s">
        <v>19</v>
      </c>
    </row>
    <row r="15473" spans="1:5" x14ac:dyDescent="0.25">
      <c r="A15473" s="3" t="s">
        <v>11381</v>
      </c>
      <c r="B15473" s="3" t="s">
        <v>22312</v>
      </c>
      <c r="C15473" s="3" t="s">
        <v>11082</v>
      </c>
      <c r="D15473" s="3"/>
      <c r="E15473" s="3" t="s">
        <v>19</v>
      </c>
    </row>
    <row r="15474" spans="1:5" x14ac:dyDescent="0.25">
      <c r="A15474" s="3" t="s">
        <v>11351</v>
      </c>
      <c r="B15474" s="3" t="s">
        <v>22313</v>
      </c>
      <c r="C15474" s="3" t="s">
        <v>11075</v>
      </c>
      <c r="D15474" s="3"/>
      <c r="E15474" s="3" t="s">
        <v>19</v>
      </c>
    </row>
    <row r="15475" spans="1:5" x14ac:dyDescent="0.25">
      <c r="A15475" s="3" t="s">
        <v>11443</v>
      </c>
      <c r="B15475" s="3" t="s">
        <v>22314</v>
      </c>
      <c r="C15475" s="3" t="s">
        <v>11092</v>
      </c>
      <c r="D15475" s="3"/>
      <c r="E15475" s="3" t="s">
        <v>19</v>
      </c>
    </row>
    <row r="15476" spans="1:5" x14ac:dyDescent="0.25">
      <c r="A15476" s="3" t="s">
        <v>11416</v>
      </c>
      <c r="B15476" s="3" t="s">
        <v>22315</v>
      </c>
      <c r="C15476" s="3" t="s">
        <v>11085</v>
      </c>
      <c r="D15476" s="3"/>
      <c r="E15476" s="3" t="s">
        <v>19</v>
      </c>
    </row>
    <row r="15477" spans="1:5" x14ac:dyDescent="0.25">
      <c r="A15477" s="3" t="s">
        <v>11332</v>
      </c>
      <c r="B15477" s="3" t="s">
        <v>22316</v>
      </c>
      <c r="C15477" s="3" t="s">
        <v>11065</v>
      </c>
      <c r="D15477" s="3"/>
      <c r="E15477" s="3" t="s">
        <v>19</v>
      </c>
    </row>
    <row r="15478" spans="1:5" x14ac:dyDescent="0.25">
      <c r="A15478" s="3" t="s">
        <v>11443</v>
      </c>
      <c r="B15478" s="3" t="s">
        <v>22317</v>
      </c>
      <c r="C15478" s="3" t="s">
        <v>11092</v>
      </c>
      <c r="D15478" s="3"/>
      <c r="E15478" s="3" t="s">
        <v>19</v>
      </c>
    </row>
    <row r="15479" spans="1:5" x14ac:dyDescent="0.25">
      <c r="A15479" s="3" t="s">
        <v>11352</v>
      </c>
      <c r="B15479" s="3" t="s">
        <v>22318</v>
      </c>
      <c r="C15479" s="3" t="s">
        <v>11075</v>
      </c>
      <c r="D15479" s="3"/>
      <c r="E15479" s="3" t="s">
        <v>19</v>
      </c>
    </row>
    <row r="15480" spans="1:5" x14ac:dyDescent="0.25">
      <c r="A15480" s="3" t="s">
        <v>11366</v>
      </c>
      <c r="B15480" s="3" t="s">
        <v>22319</v>
      </c>
      <c r="C15480" s="3" t="s">
        <v>11080</v>
      </c>
      <c r="D15480" s="3"/>
      <c r="E15480" s="3" t="s">
        <v>19</v>
      </c>
    </row>
    <row r="15481" spans="1:5" x14ac:dyDescent="0.25">
      <c r="A15481" s="3" t="s">
        <v>11352</v>
      </c>
      <c r="B15481" s="3" t="s">
        <v>22320</v>
      </c>
      <c r="C15481" s="3" t="s">
        <v>11075</v>
      </c>
      <c r="D15481" s="3"/>
      <c r="E15481" s="3" t="s">
        <v>19</v>
      </c>
    </row>
    <row r="15482" spans="1:5" x14ac:dyDescent="0.25">
      <c r="A15482" s="3" t="s">
        <v>11352</v>
      </c>
      <c r="B15482" s="3" t="s">
        <v>22321</v>
      </c>
      <c r="C15482" s="3" t="s">
        <v>11075</v>
      </c>
      <c r="D15482" s="3"/>
      <c r="E15482" s="3" t="s">
        <v>19</v>
      </c>
    </row>
    <row r="15483" spans="1:5" x14ac:dyDescent="0.25">
      <c r="A15483" s="3" t="s">
        <v>11401</v>
      </c>
      <c r="B15483" s="3" t="s">
        <v>22322</v>
      </c>
      <c r="C15483" s="3" t="s">
        <v>11091</v>
      </c>
      <c r="D15483" s="3"/>
      <c r="E15483" s="3" t="s">
        <v>19</v>
      </c>
    </row>
    <row r="15484" spans="1:5" x14ac:dyDescent="0.25">
      <c r="A15484" s="3" t="s">
        <v>11385</v>
      </c>
      <c r="B15484" s="3" t="s">
        <v>22323</v>
      </c>
      <c r="C15484" s="3" t="s">
        <v>11084</v>
      </c>
      <c r="D15484" s="3"/>
      <c r="E15484" s="3" t="s">
        <v>19</v>
      </c>
    </row>
    <row r="15485" spans="1:5" x14ac:dyDescent="0.25">
      <c r="A15485" s="3" t="s">
        <v>11352</v>
      </c>
      <c r="B15485" s="3" t="s">
        <v>22324</v>
      </c>
      <c r="C15485" s="3" t="s">
        <v>11075</v>
      </c>
      <c r="D15485" s="3"/>
      <c r="E15485" s="3" t="s">
        <v>19</v>
      </c>
    </row>
    <row r="15486" spans="1:5" x14ac:dyDescent="0.25">
      <c r="A15486" s="3" t="s">
        <v>11352</v>
      </c>
      <c r="B15486" s="3" t="s">
        <v>22325</v>
      </c>
      <c r="C15486" s="3" t="s">
        <v>11075</v>
      </c>
      <c r="D15486" s="3"/>
      <c r="E15486" s="3" t="s">
        <v>19</v>
      </c>
    </row>
    <row r="15487" spans="1:5" x14ac:dyDescent="0.25">
      <c r="A15487" s="3" t="s">
        <v>11718</v>
      </c>
      <c r="B15487" s="3" t="s">
        <v>22326</v>
      </c>
      <c r="C15487" s="3" t="s">
        <v>11299</v>
      </c>
      <c r="D15487" s="3"/>
      <c r="E15487" s="3" t="s">
        <v>290</v>
      </c>
    </row>
    <row r="15488" spans="1:5" x14ac:dyDescent="0.25">
      <c r="A15488" s="3" t="s">
        <v>11385</v>
      </c>
      <c r="B15488" s="3" t="s">
        <v>22327</v>
      </c>
      <c r="C15488" s="3" t="s">
        <v>11084</v>
      </c>
      <c r="D15488" s="3"/>
      <c r="E15488" s="3" t="s">
        <v>19</v>
      </c>
    </row>
    <row r="15489" spans="1:5" x14ac:dyDescent="0.25">
      <c r="A15489" s="3" t="s">
        <v>11348</v>
      </c>
      <c r="B15489" s="3" t="s">
        <v>22328</v>
      </c>
      <c r="C15489" s="3" t="s">
        <v>11074</v>
      </c>
      <c r="D15489" s="3"/>
      <c r="E15489" s="3" t="s">
        <v>19</v>
      </c>
    </row>
    <row r="15490" spans="1:5" x14ac:dyDescent="0.25">
      <c r="A15490" s="3" t="s">
        <v>11736</v>
      </c>
      <c r="B15490" s="3" t="s">
        <v>22329</v>
      </c>
      <c r="C15490" s="3" t="s">
        <v>11121</v>
      </c>
      <c r="D15490" s="3"/>
      <c r="E15490" s="3" t="s">
        <v>11114</v>
      </c>
    </row>
    <row r="15491" spans="1:5" x14ac:dyDescent="0.25">
      <c r="A15491" s="3" t="s">
        <v>11443</v>
      </c>
      <c r="B15491" s="3" t="s">
        <v>22330</v>
      </c>
      <c r="C15491" s="3" t="s">
        <v>11092</v>
      </c>
      <c r="D15491" s="3"/>
      <c r="E15491" s="3" t="s">
        <v>19</v>
      </c>
    </row>
    <row r="15492" spans="1:5" x14ac:dyDescent="0.25">
      <c r="A15492" s="3" t="s">
        <v>11366</v>
      </c>
      <c r="B15492" s="3" t="s">
        <v>22331</v>
      </c>
      <c r="C15492" s="3" t="s">
        <v>11080</v>
      </c>
      <c r="D15492" s="3"/>
      <c r="E15492" s="3" t="s">
        <v>19</v>
      </c>
    </row>
    <row r="15493" spans="1:5" x14ac:dyDescent="0.25">
      <c r="A15493" s="3" t="s">
        <v>11443</v>
      </c>
      <c r="B15493" s="3" t="s">
        <v>22332</v>
      </c>
      <c r="C15493" s="3" t="s">
        <v>11092</v>
      </c>
      <c r="D15493" s="3"/>
      <c r="E15493" s="3" t="s">
        <v>19</v>
      </c>
    </row>
    <row r="15494" spans="1:5" x14ac:dyDescent="0.25">
      <c r="A15494" s="3" t="s">
        <v>11443</v>
      </c>
      <c r="B15494" s="3" t="s">
        <v>22333</v>
      </c>
      <c r="C15494" s="3" t="s">
        <v>11092</v>
      </c>
      <c r="D15494" s="3"/>
      <c r="E15494" s="3" t="s">
        <v>19</v>
      </c>
    </row>
    <row r="15495" spans="1:5" x14ac:dyDescent="0.25">
      <c r="A15495" s="3" t="s">
        <v>11381</v>
      </c>
      <c r="B15495" s="3" t="s">
        <v>22334</v>
      </c>
      <c r="C15495" s="3" t="s">
        <v>11082</v>
      </c>
      <c r="D15495" s="3"/>
      <c r="E15495" s="3" t="s">
        <v>19</v>
      </c>
    </row>
    <row r="15496" spans="1:5" x14ac:dyDescent="0.25">
      <c r="A15496" s="3" t="s">
        <v>11736</v>
      </c>
      <c r="B15496" s="3" t="s">
        <v>22335</v>
      </c>
      <c r="C15496" s="3" t="s">
        <v>11121</v>
      </c>
      <c r="D15496" s="3"/>
      <c r="E15496" s="3" t="s">
        <v>11114</v>
      </c>
    </row>
    <row r="15497" spans="1:5" x14ac:dyDescent="0.25">
      <c r="A15497" s="3" t="s">
        <v>11395</v>
      </c>
      <c r="B15497" s="3" t="s">
        <v>22336</v>
      </c>
      <c r="C15497" s="3" t="s">
        <v>11090</v>
      </c>
      <c r="D15497" s="3"/>
      <c r="E15497" s="3" t="s">
        <v>19</v>
      </c>
    </row>
    <row r="15498" spans="1:5" x14ac:dyDescent="0.25">
      <c r="A15498" s="3" t="s">
        <v>11385</v>
      </c>
      <c r="B15498" s="3" t="s">
        <v>22337</v>
      </c>
      <c r="C15498" s="3" t="s">
        <v>11084</v>
      </c>
      <c r="D15498" s="3"/>
      <c r="E15498" s="3" t="s">
        <v>19</v>
      </c>
    </row>
    <row r="15499" spans="1:5" x14ac:dyDescent="0.25">
      <c r="A15499" s="3" t="s">
        <v>11352</v>
      </c>
      <c r="B15499" s="3" t="s">
        <v>22338</v>
      </c>
      <c r="C15499" s="3" t="s">
        <v>11075</v>
      </c>
      <c r="D15499" s="3"/>
      <c r="E15499" s="3" t="s">
        <v>19</v>
      </c>
    </row>
    <row r="15500" spans="1:5" x14ac:dyDescent="0.25">
      <c r="A15500" s="3" t="s">
        <v>11352</v>
      </c>
      <c r="B15500" s="3" t="s">
        <v>22339</v>
      </c>
      <c r="C15500" s="3" t="s">
        <v>11075</v>
      </c>
      <c r="D15500" s="3"/>
      <c r="E15500" s="3" t="s">
        <v>19</v>
      </c>
    </row>
    <row r="15501" spans="1:5" x14ac:dyDescent="0.25">
      <c r="A15501" s="3" t="s">
        <v>11416</v>
      </c>
      <c r="B15501" s="3" t="s">
        <v>22340</v>
      </c>
      <c r="C15501" s="3" t="s">
        <v>11085</v>
      </c>
      <c r="D15501" s="3"/>
      <c r="E15501" s="3" t="s">
        <v>19</v>
      </c>
    </row>
    <row r="15502" spans="1:5" x14ac:dyDescent="0.25">
      <c r="A15502" s="3" t="s">
        <v>11366</v>
      </c>
      <c r="B15502" s="3" t="s">
        <v>22341</v>
      </c>
      <c r="C15502" s="3" t="s">
        <v>11080</v>
      </c>
      <c r="D15502" s="3"/>
      <c r="E15502" s="3" t="s">
        <v>19</v>
      </c>
    </row>
    <row r="15503" spans="1:5" x14ac:dyDescent="0.25">
      <c r="A15503" s="3" t="s">
        <v>11421</v>
      </c>
      <c r="B15503" s="3" t="s">
        <v>22342</v>
      </c>
      <c r="C15503" s="3" t="s">
        <v>11077</v>
      </c>
      <c r="D15503" s="3"/>
      <c r="E15503" s="3" t="s">
        <v>19</v>
      </c>
    </row>
    <row r="15504" spans="1:5" x14ac:dyDescent="0.25">
      <c r="A15504" s="3" t="s">
        <v>11352</v>
      </c>
      <c r="B15504" s="3" t="s">
        <v>22343</v>
      </c>
      <c r="C15504" s="3" t="s">
        <v>11075</v>
      </c>
      <c r="D15504" s="3"/>
      <c r="E15504" s="3" t="s">
        <v>19</v>
      </c>
    </row>
    <row r="15505" spans="1:5" x14ac:dyDescent="0.25">
      <c r="A15505" s="3" t="s">
        <v>11352</v>
      </c>
      <c r="B15505" s="3" t="s">
        <v>22344</v>
      </c>
      <c r="C15505" s="3" t="s">
        <v>11075</v>
      </c>
      <c r="D15505" s="3"/>
      <c r="E15505" s="3" t="s">
        <v>19</v>
      </c>
    </row>
    <row r="15506" spans="1:5" x14ac:dyDescent="0.25">
      <c r="A15506" s="3" t="s">
        <v>11342</v>
      </c>
      <c r="B15506" s="3" t="s">
        <v>22345</v>
      </c>
      <c r="C15506" s="3" t="s">
        <v>11067</v>
      </c>
      <c r="D15506" s="3"/>
      <c r="E15506" s="3" t="s">
        <v>19</v>
      </c>
    </row>
    <row r="15507" spans="1:5" x14ac:dyDescent="0.25">
      <c r="A15507" s="3" t="s">
        <v>11417</v>
      </c>
      <c r="B15507" s="3" t="s">
        <v>22346</v>
      </c>
      <c r="C15507" s="3" t="s">
        <v>11072</v>
      </c>
      <c r="D15507" s="3"/>
      <c r="E15507" s="3" t="s">
        <v>19</v>
      </c>
    </row>
    <row r="15508" spans="1:5" x14ac:dyDescent="0.25">
      <c r="A15508" s="3" t="s">
        <v>11342</v>
      </c>
      <c r="B15508" s="3" t="s">
        <v>22347</v>
      </c>
      <c r="C15508" s="3" t="s">
        <v>11067</v>
      </c>
      <c r="D15508" s="3"/>
      <c r="E15508" s="3" t="s">
        <v>19</v>
      </c>
    </row>
    <row r="15509" spans="1:5" x14ac:dyDescent="0.25">
      <c r="A15509" s="3" t="s">
        <v>11443</v>
      </c>
      <c r="B15509" s="3" t="s">
        <v>22348</v>
      </c>
      <c r="C15509" s="3" t="s">
        <v>11092</v>
      </c>
      <c r="D15509" s="3"/>
      <c r="E15509" s="3" t="s">
        <v>19</v>
      </c>
    </row>
    <row r="15510" spans="1:5" x14ac:dyDescent="0.25">
      <c r="A15510" s="3" t="s">
        <v>11352</v>
      </c>
      <c r="B15510" s="3" t="s">
        <v>22349</v>
      </c>
      <c r="C15510" s="3" t="s">
        <v>11075</v>
      </c>
      <c r="D15510" s="3"/>
      <c r="E15510" s="3" t="s">
        <v>19</v>
      </c>
    </row>
    <row r="15511" spans="1:5" x14ac:dyDescent="0.25">
      <c r="A15511" s="3" t="s">
        <v>11366</v>
      </c>
      <c r="B15511" s="3" t="s">
        <v>22350</v>
      </c>
      <c r="C15511" s="3" t="s">
        <v>11080</v>
      </c>
      <c r="D15511" s="3"/>
      <c r="E15511" s="3" t="s">
        <v>19</v>
      </c>
    </row>
    <row r="15512" spans="1:5" x14ac:dyDescent="0.25">
      <c r="A15512" s="3" t="s">
        <v>11395</v>
      </c>
      <c r="B15512" s="3" t="s">
        <v>22351</v>
      </c>
      <c r="C15512" s="3" t="s">
        <v>11090</v>
      </c>
      <c r="D15512" s="3"/>
      <c r="E15512" s="3" t="s">
        <v>19</v>
      </c>
    </row>
    <row r="15513" spans="1:5" x14ac:dyDescent="0.25">
      <c r="A15513" s="3" t="s">
        <v>11352</v>
      </c>
      <c r="B15513" s="3" t="s">
        <v>22352</v>
      </c>
      <c r="C15513" s="3" t="s">
        <v>11075</v>
      </c>
      <c r="D15513" s="3"/>
      <c r="E15513" s="3" t="s">
        <v>19</v>
      </c>
    </row>
    <row r="15514" spans="1:5" x14ac:dyDescent="0.25">
      <c r="A15514" s="3" t="s">
        <v>11352</v>
      </c>
      <c r="B15514" s="3" t="s">
        <v>22353</v>
      </c>
      <c r="C15514" s="3" t="s">
        <v>11075</v>
      </c>
      <c r="D15514" s="3"/>
      <c r="E15514" s="3" t="s">
        <v>19</v>
      </c>
    </row>
    <row r="15515" spans="1:5" x14ac:dyDescent="0.25">
      <c r="A15515" s="3" t="s">
        <v>11352</v>
      </c>
      <c r="B15515" s="3" t="s">
        <v>22354</v>
      </c>
      <c r="C15515" s="3" t="s">
        <v>11075</v>
      </c>
      <c r="D15515" s="3"/>
      <c r="E15515" s="3" t="s">
        <v>19</v>
      </c>
    </row>
    <row r="15516" spans="1:5" x14ac:dyDescent="0.25">
      <c r="A15516" s="3" t="s">
        <v>11352</v>
      </c>
      <c r="B15516" s="3" t="s">
        <v>22355</v>
      </c>
      <c r="C15516" s="3" t="s">
        <v>11075</v>
      </c>
      <c r="D15516" s="3"/>
      <c r="E15516" s="3" t="s">
        <v>19</v>
      </c>
    </row>
    <row r="15517" spans="1:5" x14ac:dyDescent="0.25">
      <c r="A15517" s="3" t="s">
        <v>11332</v>
      </c>
      <c r="B15517" s="3" t="s">
        <v>22356</v>
      </c>
      <c r="C15517" s="3" t="s">
        <v>11065</v>
      </c>
      <c r="D15517" s="3"/>
      <c r="E15517" s="3" t="s">
        <v>19</v>
      </c>
    </row>
    <row r="15518" spans="1:5" x14ac:dyDescent="0.25">
      <c r="A15518" s="3" t="s">
        <v>11352</v>
      </c>
      <c r="B15518" s="3" t="s">
        <v>22357</v>
      </c>
      <c r="C15518" s="3" t="s">
        <v>11075</v>
      </c>
      <c r="D15518" s="3"/>
      <c r="E15518" s="3" t="s">
        <v>19</v>
      </c>
    </row>
    <row r="15519" spans="1:5" x14ac:dyDescent="0.25">
      <c r="A15519" s="3" t="s">
        <v>11728</v>
      </c>
      <c r="B15519" s="3" t="s">
        <v>22358</v>
      </c>
      <c r="C15519" s="3" t="s">
        <v>11310</v>
      </c>
      <c r="D15519" s="3"/>
      <c r="E15519" s="3" t="s">
        <v>290</v>
      </c>
    </row>
    <row r="15520" spans="1:5" x14ac:dyDescent="0.25">
      <c r="A15520" s="3" t="s">
        <v>11352</v>
      </c>
      <c r="B15520" s="3" t="s">
        <v>22359</v>
      </c>
      <c r="C15520" s="3" t="s">
        <v>11075</v>
      </c>
      <c r="D15520" s="3"/>
      <c r="E15520" s="3" t="s">
        <v>19</v>
      </c>
    </row>
    <row r="15521" spans="1:5" x14ac:dyDescent="0.25">
      <c r="A15521" s="3" t="s">
        <v>11352</v>
      </c>
      <c r="B15521" s="3" t="s">
        <v>22360</v>
      </c>
      <c r="C15521" s="3" t="s">
        <v>11075</v>
      </c>
      <c r="D15521" s="3"/>
      <c r="E15521" s="3" t="s">
        <v>19</v>
      </c>
    </row>
    <row r="15522" spans="1:5" x14ac:dyDescent="0.25">
      <c r="A15522" s="3" t="s">
        <v>11720</v>
      </c>
      <c r="B15522" s="3" t="s">
        <v>22361</v>
      </c>
      <c r="C15522" s="3" t="s">
        <v>11301</v>
      </c>
      <c r="D15522" s="3"/>
      <c r="E15522" s="3" t="s">
        <v>290</v>
      </c>
    </row>
    <row r="15523" spans="1:5" x14ac:dyDescent="0.25">
      <c r="A15523" s="3" t="s">
        <v>11366</v>
      </c>
      <c r="B15523" s="3" t="s">
        <v>22362</v>
      </c>
      <c r="C15523" s="3" t="s">
        <v>11080</v>
      </c>
      <c r="D15523" s="3"/>
      <c r="E15523" s="3" t="s">
        <v>19</v>
      </c>
    </row>
    <row r="15524" spans="1:5" x14ac:dyDescent="0.25">
      <c r="A15524" s="3" t="s">
        <v>11416</v>
      </c>
      <c r="B15524" s="3" t="s">
        <v>22363</v>
      </c>
      <c r="C15524" s="3" t="s">
        <v>11085</v>
      </c>
      <c r="D15524" s="3"/>
      <c r="E15524" s="3" t="s">
        <v>19</v>
      </c>
    </row>
    <row r="15525" spans="1:5" x14ac:dyDescent="0.25">
      <c r="A15525" s="3" t="s">
        <v>11421</v>
      </c>
      <c r="B15525" s="3" t="s">
        <v>22364</v>
      </c>
      <c r="C15525" s="3" t="s">
        <v>11077</v>
      </c>
      <c r="D15525" s="3"/>
      <c r="E15525" s="3" t="s">
        <v>19</v>
      </c>
    </row>
    <row r="15526" spans="1:5" x14ac:dyDescent="0.25">
      <c r="A15526" s="3" t="s">
        <v>11352</v>
      </c>
      <c r="B15526" s="3" t="s">
        <v>22365</v>
      </c>
      <c r="C15526" s="3" t="s">
        <v>11075</v>
      </c>
      <c r="D15526" s="3"/>
      <c r="E15526" s="3" t="s">
        <v>19</v>
      </c>
    </row>
    <row r="15527" spans="1:5" x14ac:dyDescent="0.25">
      <c r="A15527" s="3" t="s">
        <v>11401</v>
      </c>
      <c r="B15527" s="3" t="s">
        <v>22366</v>
      </c>
      <c r="C15527" s="3" t="s">
        <v>11091</v>
      </c>
      <c r="D15527" s="3"/>
      <c r="E15527" s="3" t="s">
        <v>19</v>
      </c>
    </row>
    <row r="15528" spans="1:5" x14ac:dyDescent="0.25">
      <c r="A15528" s="3" t="s">
        <v>11733</v>
      </c>
      <c r="B15528" s="3" t="s">
        <v>22367</v>
      </c>
      <c r="C15528" s="3" t="s">
        <v>11113</v>
      </c>
      <c r="D15528" s="3"/>
      <c r="E15528" s="3" t="s">
        <v>11114</v>
      </c>
    </row>
    <row r="15529" spans="1:5" x14ac:dyDescent="0.25">
      <c r="A15529" s="3" t="s">
        <v>11352</v>
      </c>
      <c r="B15529" s="3" t="s">
        <v>22368</v>
      </c>
      <c r="C15529" s="3" t="s">
        <v>11075</v>
      </c>
      <c r="D15529" s="3"/>
      <c r="E15529" s="3" t="s">
        <v>19</v>
      </c>
    </row>
    <row r="15530" spans="1:5" x14ac:dyDescent="0.25">
      <c r="A15530" s="3" t="s">
        <v>11332</v>
      </c>
      <c r="B15530" s="3" t="s">
        <v>22369</v>
      </c>
      <c r="C15530" s="3" t="s">
        <v>11065</v>
      </c>
      <c r="D15530" s="3"/>
      <c r="E15530" s="3" t="s">
        <v>19</v>
      </c>
    </row>
    <row r="15531" spans="1:5" x14ac:dyDescent="0.25">
      <c r="A15531" s="3" t="s">
        <v>11377</v>
      </c>
      <c r="B15531" s="3" t="s">
        <v>22370</v>
      </c>
      <c r="C15531" s="3" t="s">
        <v>11087</v>
      </c>
      <c r="D15531" s="3"/>
      <c r="E15531" s="3" t="s">
        <v>19</v>
      </c>
    </row>
    <row r="15532" spans="1:5" x14ac:dyDescent="0.25">
      <c r="A15532" s="3" t="s">
        <v>11352</v>
      </c>
      <c r="B15532" s="3" t="s">
        <v>22371</v>
      </c>
      <c r="C15532" s="3" t="s">
        <v>11075</v>
      </c>
      <c r="D15532" s="3"/>
      <c r="E15532" s="3" t="s">
        <v>19</v>
      </c>
    </row>
    <row r="15533" spans="1:5" x14ac:dyDescent="0.25">
      <c r="A15533" s="3" t="s">
        <v>11332</v>
      </c>
      <c r="B15533" s="3" t="s">
        <v>22372</v>
      </c>
      <c r="C15533" s="3" t="s">
        <v>11065</v>
      </c>
      <c r="D15533" s="3"/>
      <c r="E15533" s="3" t="s">
        <v>19</v>
      </c>
    </row>
    <row r="15534" spans="1:5" x14ac:dyDescent="0.25">
      <c r="A15534" s="3" t="s">
        <v>11443</v>
      </c>
      <c r="B15534" s="3" t="s">
        <v>22373</v>
      </c>
      <c r="C15534" s="3" t="s">
        <v>11092</v>
      </c>
      <c r="D15534" s="3"/>
      <c r="E15534" s="3" t="s">
        <v>19</v>
      </c>
    </row>
    <row r="15535" spans="1:5" x14ac:dyDescent="0.25">
      <c r="A15535" s="3" t="s">
        <v>11385</v>
      </c>
      <c r="B15535" s="3" t="s">
        <v>22374</v>
      </c>
      <c r="C15535" s="3" t="s">
        <v>11084</v>
      </c>
      <c r="D15535" s="3"/>
      <c r="E15535" s="3" t="s">
        <v>19</v>
      </c>
    </row>
    <row r="15536" spans="1:5" x14ac:dyDescent="0.25">
      <c r="A15536" s="3" t="s">
        <v>11352</v>
      </c>
      <c r="B15536" s="3" t="s">
        <v>22375</v>
      </c>
      <c r="C15536" s="3" t="s">
        <v>11075</v>
      </c>
      <c r="D15536" s="3"/>
      <c r="E15536" s="3" t="s">
        <v>19</v>
      </c>
    </row>
    <row r="15537" spans="1:5" x14ac:dyDescent="0.25">
      <c r="A15537" s="3" t="s">
        <v>11443</v>
      </c>
      <c r="B15537" s="3" t="s">
        <v>22376</v>
      </c>
      <c r="C15537" s="3" t="s">
        <v>11092</v>
      </c>
      <c r="D15537" s="3"/>
      <c r="E15537" s="3" t="s">
        <v>19</v>
      </c>
    </row>
    <row r="15538" spans="1:5" x14ac:dyDescent="0.25">
      <c r="A15538" s="3" t="s">
        <v>11352</v>
      </c>
      <c r="B15538" s="3" t="s">
        <v>22377</v>
      </c>
      <c r="C15538" s="3" t="s">
        <v>11075</v>
      </c>
      <c r="D15538" s="3"/>
      <c r="E15538" s="3" t="s">
        <v>19</v>
      </c>
    </row>
    <row r="15539" spans="1:5" x14ac:dyDescent="0.25">
      <c r="A15539" s="3" t="s">
        <v>11352</v>
      </c>
      <c r="B15539" s="3" t="s">
        <v>22378</v>
      </c>
      <c r="C15539" s="3" t="s">
        <v>11075</v>
      </c>
      <c r="D15539" s="3"/>
      <c r="E15539" s="3" t="s">
        <v>19</v>
      </c>
    </row>
    <row r="15540" spans="1:5" x14ac:dyDescent="0.25">
      <c r="A15540" s="3" t="s">
        <v>11332</v>
      </c>
      <c r="B15540" s="3" t="s">
        <v>22379</v>
      </c>
      <c r="C15540" s="3" t="s">
        <v>11065</v>
      </c>
      <c r="D15540" s="3"/>
      <c r="E15540" s="3" t="s">
        <v>19</v>
      </c>
    </row>
    <row r="15541" spans="1:5" x14ac:dyDescent="0.25">
      <c r="A15541" s="3" t="s">
        <v>11385</v>
      </c>
      <c r="B15541" s="3" t="s">
        <v>22380</v>
      </c>
      <c r="C15541" s="3" t="s">
        <v>11084</v>
      </c>
      <c r="D15541" s="3"/>
      <c r="E15541" s="3" t="s">
        <v>19</v>
      </c>
    </row>
    <row r="15542" spans="1:5" x14ac:dyDescent="0.25">
      <c r="A15542" s="3" t="s">
        <v>11352</v>
      </c>
      <c r="B15542" s="3" t="s">
        <v>22381</v>
      </c>
      <c r="C15542" s="3" t="s">
        <v>11075</v>
      </c>
      <c r="D15542" s="3"/>
      <c r="E15542" s="3" t="s">
        <v>19</v>
      </c>
    </row>
    <row r="15543" spans="1:5" x14ac:dyDescent="0.25">
      <c r="A15543" s="3" t="s">
        <v>11417</v>
      </c>
      <c r="B15543" s="3" t="s">
        <v>22382</v>
      </c>
      <c r="C15543" s="3" t="s">
        <v>11072</v>
      </c>
      <c r="D15543" s="3"/>
      <c r="E15543" s="3" t="s">
        <v>19</v>
      </c>
    </row>
    <row r="15544" spans="1:5" x14ac:dyDescent="0.25">
      <c r="A15544" s="3" t="s">
        <v>11352</v>
      </c>
      <c r="B15544" s="3" t="s">
        <v>22383</v>
      </c>
      <c r="C15544" s="3" t="s">
        <v>11075</v>
      </c>
      <c r="D15544" s="3"/>
      <c r="E15544" s="3" t="s">
        <v>19</v>
      </c>
    </row>
    <row r="15545" spans="1:5" x14ac:dyDescent="0.25">
      <c r="A15545" s="3" t="s">
        <v>11391</v>
      </c>
      <c r="B15545" s="3" t="s">
        <v>22384</v>
      </c>
      <c r="C15545" s="3" t="s">
        <v>11086</v>
      </c>
      <c r="D15545" s="3"/>
      <c r="E15545" s="3" t="s">
        <v>19</v>
      </c>
    </row>
    <row r="15546" spans="1:5" x14ac:dyDescent="0.25">
      <c r="A15546" s="3" t="s">
        <v>11352</v>
      </c>
      <c r="B15546" s="3" t="s">
        <v>22385</v>
      </c>
      <c r="C15546" s="3" t="s">
        <v>11075</v>
      </c>
      <c r="D15546" s="3"/>
      <c r="E15546" s="3" t="s">
        <v>19</v>
      </c>
    </row>
    <row r="15547" spans="1:5" x14ac:dyDescent="0.25">
      <c r="A15547" s="3" t="s">
        <v>11346</v>
      </c>
      <c r="B15547" s="3" t="s">
        <v>22386</v>
      </c>
      <c r="C15547" s="3" t="s">
        <v>11070</v>
      </c>
      <c r="D15547" s="3"/>
      <c r="E15547" s="3" t="s">
        <v>19</v>
      </c>
    </row>
    <row r="15548" spans="1:5" x14ac:dyDescent="0.25">
      <c r="A15548" s="3" t="s">
        <v>11385</v>
      </c>
      <c r="B15548" s="3" t="s">
        <v>22387</v>
      </c>
      <c r="C15548" s="3" t="s">
        <v>11084</v>
      </c>
      <c r="D15548" s="3"/>
      <c r="E15548" s="3" t="s">
        <v>19</v>
      </c>
    </row>
    <row r="15549" spans="1:5" x14ac:dyDescent="0.25">
      <c r="A15549" s="3" t="s">
        <v>11342</v>
      </c>
      <c r="B15549" s="3" t="s">
        <v>22388</v>
      </c>
      <c r="C15549" s="3" t="s">
        <v>11067</v>
      </c>
      <c r="D15549" s="3"/>
      <c r="E15549" s="3" t="s">
        <v>19</v>
      </c>
    </row>
    <row r="15550" spans="1:5" x14ac:dyDescent="0.25">
      <c r="A15550" s="3" t="s">
        <v>11366</v>
      </c>
      <c r="B15550" s="3" t="s">
        <v>22389</v>
      </c>
      <c r="C15550" s="3" t="s">
        <v>11080</v>
      </c>
      <c r="D15550" s="3"/>
      <c r="E15550" s="3" t="s">
        <v>19</v>
      </c>
    </row>
    <row r="15551" spans="1:5" x14ac:dyDescent="0.25">
      <c r="A15551" s="3" t="s">
        <v>11352</v>
      </c>
      <c r="B15551" s="3" t="s">
        <v>22390</v>
      </c>
      <c r="C15551" s="3" t="s">
        <v>11075</v>
      </c>
      <c r="D15551" s="3"/>
      <c r="E15551" s="3" t="s">
        <v>19</v>
      </c>
    </row>
    <row r="15552" spans="1:5" x14ac:dyDescent="0.25">
      <c r="A15552" s="3" t="s">
        <v>11401</v>
      </c>
      <c r="B15552" s="3" t="s">
        <v>22391</v>
      </c>
      <c r="C15552" s="3" t="s">
        <v>11091</v>
      </c>
      <c r="D15552" s="3"/>
      <c r="E15552" s="3" t="s">
        <v>19</v>
      </c>
    </row>
    <row r="15553" spans="1:5" x14ac:dyDescent="0.25">
      <c r="A15553" s="3" t="s">
        <v>11342</v>
      </c>
      <c r="B15553" s="3" t="s">
        <v>22392</v>
      </c>
      <c r="C15553" s="3" t="s">
        <v>11067</v>
      </c>
      <c r="D15553" s="3"/>
      <c r="E15553" s="3" t="s">
        <v>19</v>
      </c>
    </row>
    <row r="15554" spans="1:5" x14ac:dyDescent="0.25">
      <c r="A15554" s="3" t="s">
        <v>11379</v>
      </c>
      <c r="B15554" s="3" t="s">
        <v>22393</v>
      </c>
      <c r="C15554" s="3" t="s">
        <v>11088</v>
      </c>
      <c r="D15554" s="3"/>
      <c r="E15554" s="3" t="s">
        <v>19</v>
      </c>
    </row>
    <row r="15555" spans="1:5" x14ac:dyDescent="0.25">
      <c r="A15555" s="3" t="s">
        <v>11352</v>
      </c>
      <c r="B15555" s="3" t="s">
        <v>22394</v>
      </c>
      <c r="C15555" s="3" t="s">
        <v>11075</v>
      </c>
      <c r="D15555" s="3"/>
      <c r="E15555" s="3" t="s">
        <v>19</v>
      </c>
    </row>
    <row r="15556" spans="1:5" x14ac:dyDescent="0.25">
      <c r="A15556" s="3" t="s">
        <v>11352</v>
      </c>
      <c r="B15556" s="3" t="s">
        <v>22395</v>
      </c>
      <c r="C15556" s="3" t="s">
        <v>11075</v>
      </c>
      <c r="D15556" s="3"/>
      <c r="E15556" s="3" t="s">
        <v>19</v>
      </c>
    </row>
    <row r="15557" spans="1:5" x14ac:dyDescent="0.25">
      <c r="A15557" s="3" t="s">
        <v>11332</v>
      </c>
      <c r="B15557" s="3" t="s">
        <v>22396</v>
      </c>
      <c r="C15557" s="3" t="s">
        <v>11065</v>
      </c>
      <c r="D15557" s="3"/>
      <c r="E15557" s="3" t="s">
        <v>19</v>
      </c>
    </row>
    <row r="15558" spans="1:5" x14ac:dyDescent="0.25">
      <c r="A15558" s="3" t="s">
        <v>11346</v>
      </c>
      <c r="B15558" s="3" t="s">
        <v>22397</v>
      </c>
      <c r="C15558" s="3" t="s">
        <v>11070</v>
      </c>
      <c r="D15558" s="3"/>
      <c r="E15558" s="3" t="s">
        <v>19</v>
      </c>
    </row>
    <row r="15559" spans="1:5" x14ac:dyDescent="0.25">
      <c r="A15559" s="3" t="s">
        <v>11385</v>
      </c>
      <c r="B15559" s="3" t="s">
        <v>22398</v>
      </c>
      <c r="C15559" s="3" t="s">
        <v>11084</v>
      </c>
      <c r="D15559" s="3"/>
      <c r="E15559" s="3" t="s">
        <v>19</v>
      </c>
    </row>
    <row r="15560" spans="1:5" x14ac:dyDescent="0.25">
      <c r="A15560" s="3" t="s">
        <v>11352</v>
      </c>
      <c r="B15560" s="3" t="s">
        <v>22399</v>
      </c>
      <c r="C15560" s="3" t="s">
        <v>11075</v>
      </c>
      <c r="D15560" s="3"/>
      <c r="E15560" s="3" t="s">
        <v>19</v>
      </c>
    </row>
    <row r="15561" spans="1:5" x14ac:dyDescent="0.25">
      <c r="A15561" s="3" t="s">
        <v>11332</v>
      </c>
      <c r="B15561" s="3" t="s">
        <v>22400</v>
      </c>
      <c r="C15561" s="3" t="s">
        <v>11065</v>
      </c>
      <c r="D15561" s="3"/>
      <c r="E15561" s="3" t="s">
        <v>19</v>
      </c>
    </row>
    <row r="15562" spans="1:5" x14ac:dyDescent="0.25">
      <c r="A15562" s="3" t="s">
        <v>11332</v>
      </c>
      <c r="B15562" s="3" t="s">
        <v>22401</v>
      </c>
      <c r="C15562" s="3" t="s">
        <v>11065</v>
      </c>
      <c r="D15562" s="3"/>
      <c r="E15562" s="3" t="s">
        <v>19</v>
      </c>
    </row>
    <row r="15563" spans="1:5" x14ac:dyDescent="0.25">
      <c r="A15563" s="3" t="s">
        <v>11443</v>
      </c>
      <c r="B15563" s="3" t="s">
        <v>22402</v>
      </c>
      <c r="C15563" s="3" t="s">
        <v>11092</v>
      </c>
      <c r="D15563" s="3"/>
      <c r="E15563" s="3" t="s">
        <v>19</v>
      </c>
    </row>
    <row r="15564" spans="1:5" x14ac:dyDescent="0.25">
      <c r="A15564" s="3" t="s">
        <v>11352</v>
      </c>
      <c r="B15564" s="3" t="s">
        <v>22403</v>
      </c>
      <c r="C15564" s="3" t="s">
        <v>11075</v>
      </c>
      <c r="D15564" s="3"/>
      <c r="E15564" s="3" t="s">
        <v>19</v>
      </c>
    </row>
    <row r="15565" spans="1:5" x14ac:dyDescent="0.25">
      <c r="A15565" s="3" t="s">
        <v>11385</v>
      </c>
      <c r="B15565" s="3" t="s">
        <v>22404</v>
      </c>
      <c r="C15565" s="3" t="s">
        <v>11084</v>
      </c>
      <c r="D15565" s="3"/>
      <c r="E15565" s="3" t="s">
        <v>19</v>
      </c>
    </row>
    <row r="15566" spans="1:5" x14ac:dyDescent="0.25">
      <c r="A15566" s="3" t="s">
        <v>11421</v>
      </c>
      <c r="B15566" s="3" t="s">
        <v>22405</v>
      </c>
      <c r="C15566" s="3" t="s">
        <v>11077</v>
      </c>
      <c r="D15566" s="3"/>
      <c r="E15566" s="3" t="s">
        <v>19</v>
      </c>
    </row>
    <row r="15567" spans="1:5" x14ac:dyDescent="0.25">
      <c r="A15567" s="3" t="s">
        <v>11352</v>
      </c>
      <c r="B15567" s="3" t="s">
        <v>22406</v>
      </c>
      <c r="C15567" s="3" t="s">
        <v>11075</v>
      </c>
      <c r="D15567" s="3"/>
      <c r="E15567" s="3" t="s">
        <v>19</v>
      </c>
    </row>
    <row r="15568" spans="1:5" x14ac:dyDescent="0.25">
      <c r="A15568" s="3" t="s">
        <v>11352</v>
      </c>
      <c r="B15568" s="3" t="s">
        <v>22407</v>
      </c>
      <c r="C15568" s="3" t="s">
        <v>11075</v>
      </c>
      <c r="D15568" s="3"/>
      <c r="E15568" s="3" t="s">
        <v>19</v>
      </c>
    </row>
    <row r="15569" spans="1:5" x14ac:dyDescent="0.25">
      <c r="A15569" s="3" t="s">
        <v>11395</v>
      </c>
      <c r="B15569" s="3" t="s">
        <v>22408</v>
      </c>
      <c r="C15569" s="3" t="s">
        <v>11090</v>
      </c>
      <c r="D15569" s="3"/>
      <c r="E15569" s="3" t="s">
        <v>19</v>
      </c>
    </row>
    <row r="15570" spans="1:5" x14ac:dyDescent="0.25">
      <c r="A15570" s="3" t="s">
        <v>11391</v>
      </c>
      <c r="B15570" s="3" t="s">
        <v>22409</v>
      </c>
      <c r="C15570" s="3" t="s">
        <v>11086</v>
      </c>
      <c r="D15570" s="3"/>
      <c r="E15570" s="3" t="s">
        <v>19</v>
      </c>
    </row>
    <row r="15571" spans="1:5" x14ac:dyDescent="0.25">
      <c r="A15571" s="3" t="s">
        <v>11391</v>
      </c>
      <c r="B15571" s="3" t="s">
        <v>22410</v>
      </c>
      <c r="C15571" s="3" t="s">
        <v>11086</v>
      </c>
      <c r="D15571" s="3"/>
      <c r="E15571" s="3" t="s">
        <v>19</v>
      </c>
    </row>
    <row r="15572" spans="1:5" x14ac:dyDescent="0.25">
      <c r="A15572" s="3" t="s">
        <v>11416</v>
      </c>
      <c r="B15572" s="3" t="s">
        <v>22411</v>
      </c>
      <c r="C15572" s="3" t="s">
        <v>11085</v>
      </c>
      <c r="D15572" s="3"/>
      <c r="E15572" s="3" t="s">
        <v>19</v>
      </c>
    </row>
    <row r="15573" spans="1:5" x14ac:dyDescent="0.25">
      <c r="A15573" s="3" t="s">
        <v>11352</v>
      </c>
      <c r="B15573" s="3" t="s">
        <v>22412</v>
      </c>
      <c r="C15573" s="3" t="s">
        <v>11075</v>
      </c>
      <c r="D15573" s="3"/>
      <c r="E15573" s="3" t="s">
        <v>19</v>
      </c>
    </row>
    <row r="15574" spans="1:5" x14ac:dyDescent="0.25">
      <c r="A15574" s="3" t="s">
        <v>11443</v>
      </c>
      <c r="B15574" s="3" t="s">
        <v>22413</v>
      </c>
      <c r="C15574" s="3" t="s">
        <v>11092</v>
      </c>
      <c r="D15574" s="3"/>
      <c r="E15574" s="3" t="s">
        <v>19</v>
      </c>
    </row>
    <row r="15575" spans="1:5" x14ac:dyDescent="0.25">
      <c r="A15575" s="3" t="s">
        <v>11352</v>
      </c>
      <c r="B15575" s="3" t="s">
        <v>22414</v>
      </c>
      <c r="C15575" s="3" t="s">
        <v>11075</v>
      </c>
      <c r="D15575" s="3"/>
      <c r="E15575" s="3" t="s">
        <v>19</v>
      </c>
    </row>
    <row r="15576" spans="1:5" x14ac:dyDescent="0.25">
      <c r="A15576" s="3" t="s">
        <v>11421</v>
      </c>
      <c r="B15576" s="3" t="s">
        <v>22415</v>
      </c>
      <c r="C15576" s="3" t="s">
        <v>11077</v>
      </c>
      <c r="D15576" s="3"/>
      <c r="E15576" s="3" t="s">
        <v>19</v>
      </c>
    </row>
    <row r="15577" spans="1:5" x14ac:dyDescent="0.25">
      <c r="A15577" s="3" t="s">
        <v>11332</v>
      </c>
      <c r="B15577" s="3" t="s">
        <v>22416</v>
      </c>
      <c r="C15577" s="3" t="s">
        <v>11065</v>
      </c>
      <c r="D15577" s="3"/>
      <c r="E15577" s="3" t="s">
        <v>19</v>
      </c>
    </row>
    <row r="15578" spans="1:5" x14ac:dyDescent="0.25">
      <c r="A15578" s="3" t="s">
        <v>21150</v>
      </c>
      <c r="B15578" s="3" t="s">
        <v>22417</v>
      </c>
      <c r="C15578" s="3" t="s">
        <v>21131</v>
      </c>
      <c r="D15578" s="3"/>
      <c r="E15578" s="3" t="s">
        <v>7398</v>
      </c>
    </row>
    <row r="15579" spans="1:5" x14ac:dyDescent="0.25">
      <c r="A15579" s="3" t="s">
        <v>11366</v>
      </c>
      <c r="B15579" s="3" t="s">
        <v>22418</v>
      </c>
      <c r="C15579" s="3" t="s">
        <v>11080</v>
      </c>
      <c r="D15579" s="3"/>
      <c r="E15579" s="3" t="s">
        <v>19</v>
      </c>
    </row>
    <row r="15580" spans="1:5" x14ac:dyDescent="0.25">
      <c r="A15580" s="3" t="s">
        <v>11385</v>
      </c>
      <c r="B15580" s="3" t="s">
        <v>22419</v>
      </c>
      <c r="C15580" s="3" t="s">
        <v>11084</v>
      </c>
      <c r="D15580" s="3"/>
      <c r="E15580" s="3" t="s">
        <v>19</v>
      </c>
    </row>
    <row r="15581" spans="1:5" x14ac:dyDescent="0.25">
      <c r="A15581" s="3" t="s">
        <v>11385</v>
      </c>
      <c r="B15581" s="3" t="s">
        <v>22420</v>
      </c>
      <c r="C15581" s="3" t="s">
        <v>11084</v>
      </c>
      <c r="D15581" s="3"/>
      <c r="E15581" s="3" t="s">
        <v>19</v>
      </c>
    </row>
    <row r="15582" spans="1:5" x14ac:dyDescent="0.25">
      <c r="A15582" s="3" t="s">
        <v>11736</v>
      </c>
      <c r="B15582" s="3" t="s">
        <v>22421</v>
      </c>
      <c r="C15582" s="3" t="s">
        <v>11121</v>
      </c>
      <c r="D15582" s="3"/>
      <c r="E15582" s="3" t="s">
        <v>11114</v>
      </c>
    </row>
    <row r="15583" spans="1:5" x14ac:dyDescent="0.25">
      <c r="A15583" s="3" t="s">
        <v>11737</v>
      </c>
      <c r="B15583" s="3" t="s">
        <v>22422</v>
      </c>
      <c r="C15583" s="3" t="s">
        <v>11125</v>
      </c>
      <c r="D15583" s="3"/>
      <c r="E15583" s="3" t="s">
        <v>11114</v>
      </c>
    </row>
    <row r="15584" spans="1:5" x14ac:dyDescent="0.25">
      <c r="A15584" s="3" t="s">
        <v>11443</v>
      </c>
      <c r="B15584" s="3" t="s">
        <v>22423</v>
      </c>
      <c r="C15584" s="3" t="s">
        <v>11092</v>
      </c>
      <c r="D15584" s="3"/>
      <c r="E15584" s="3" t="s">
        <v>19</v>
      </c>
    </row>
    <row r="15585" spans="1:5" x14ac:dyDescent="0.25">
      <c r="A15585" s="3" t="s">
        <v>11346</v>
      </c>
      <c r="B15585" s="3" t="s">
        <v>22424</v>
      </c>
      <c r="C15585" s="3" t="s">
        <v>11070</v>
      </c>
      <c r="D15585" s="3"/>
      <c r="E15585" s="3" t="s">
        <v>19</v>
      </c>
    </row>
    <row r="15586" spans="1:5" x14ac:dyDescent="0.25">
      <c r="A15586" s="3" t="s">
        <v>11342</v>
      </c>
      <c r="B15586" s="3" t="s">
        <v>22425</v>
      </c>
      <c r="C15586" s="3" t="s">
        <v>11067</v>
      </c>
      <c r="D15586" s="3"/>
      <c r="E15586" s="3" t="s">
        <v>19</v>
      </c>
    </row>
    <row r="15587" spans="1:5" x14ac:dyDescent="0.25">
      <c r="A15587" s="3" t="s">
        <v>11443</v>
      </c>
      <c r="B15587" s="3" t="s">
        <v>22426</v>
      </c>
      <c r="C15587" s="3" t="s">
        <v>11092</v>
      </c>
      <c r="D15587" s="3"/>
      <c r="E15587" s="3" t="s">
        <v>19</v>
      </c>
    </row>
    <row r="15588" spans="1:5" x14ac:dyDescent="0.25">
      <c r="A15588" s="3" t="s">
        <v>11381</v>
      </c>
      <c r="B15588" s="3" t="s">
        <v>22427</v>
      </c>
      <c r="C15588" s="3" t="s">
        <v>11082</v>
      </c>
      <c r="D15588" s="3"/>
      <c r="E15588" s="3" t="s">
        <v>19</v>
      </c>
    </row>
    <row r="15589" spans="1:5" x14ac:dyDescent="0.25">
      <c r="A15589" s="3" t="s">
        <v>11332</v>
      </c>
      <c r="B15589" s="3" t="s">
        <v>22428</v>
      </c>
      <c r="C15589" s="3" t="s">
        <v>11065</v>
      </c>
      <c r="D15589" s="3"/>
      <c r="E15589" s="3" t="s">
        <v>19</v>
      </c>
    </row>
    <row r="15590" spans="1:5" x14ac:dyDescent="0.25">
      <c r="A15590" s="3" t="s">
        <v>11353</v>
      </c>
      <c r="B15590" s="3" t="s">
        <v>22429</v>
      </c>
      <c r="C15590" s="3" t="s">
        <v>11075</v>
      </c>
      <c r="D15590" s="3"/>
      <c r="E15590" s="3" t="s">
        <v>19</v>
      </c>
    </row>
    <row r="15591" spans="1:5" x14ac:dyDescent="0.25">
      <c r="A15591" s="3" t="s">
        <v>11385</v>
      </c>
      <c r="B15591" s="3" t="s">
        <v>22430</v>
      </c>
      <c r="C15591" s="3" t="s">
        <v>11084</v>
      </c>
      <c r="D15591" s="3"/>
      <c r="E15591" s="3" t="s">
        <v>19</v>
      </c>
    </row>
    <row r="15592" spans="1:5" x14ac:dyDescent="0.25">
      <c r="A15592" s="3" t="s">
        <v>11353</v>
      </c>
      <c r="B15592" s="3" t="s">
        <v>22431</v>
      </c>
      <c r="C15592" s="3" t="s">
        <v>11075</v>
      </c>
      <c r="D15592" s="3"/>
      <c r="E15592" s="3" t="s">
        <v>19</v>
      </c>
    </row>
    <row r="15593" spans="1:5" x14ac:dyDescent="0.25">
      <c r="A15593" s="3" t="s">
        <v>11443</v>
      </c>
      <c r="B15593" s="3" t="s">
        <v>22432</v>
      </c>
      <c r="C15593" s="3" t="s">
        <v>11092</v>
      </c>
      <c r="D15593" s="3"/>
      <c r="E15593" s="3" t="s">
        <v>19</v>
      </c>
    </row>
    <row r="15594" spans="1:5" x14ac:dyDescent="0.25">
      <c r="A15594" s="3" t="s">
        <v>11385</v>
      </c>
      <c r="B15594" s="3" t="s">
        <v>22433</v>
      </c>
      <c r="C15594" s="3" t="s">
        <v>11084</v>
      </c>
      <c r="D15594" s="3"/>
      <c r="E15594" s="3" t="s">
        <v>19</v>
      </c>
    </row>
    <row r="15595" spans="1:5" x14ac:dyDescent="0.25">
      <c r="A15595" s="3" t="s">
        <v>11332</v>
      </c>
      <c r="B15595" s="3" t="s">
        <v>22434</v>
      </c>
      <c r="C15595" s="3" t="s">
        <v>11065</v>
      </c>
      <c r="D15595" s="3"/>
      <c r="E15595" s="3" t="s">
        <v>19</v>
      </c>
    </row>
    <row r="15596" spans="1:5" x14ac:dyDescent="0.25">
      <c r="A15596" s="3" t="s">
        <v>11417</v>
      </c>
      <c r="B15596" s="3" t="s">
        <v>22435</v>
      </c>
      <c r="C15596" s="3" t="s">
        <v>11072</v>
      </c>
      <c r="D15596" s="3"/>
      <c r="E15596" s="3" t="s">
        <v>19</v>
      </c>
    </row>
    <row r="15597" spans="1:5" x14ac:dyDescent="0.25">
      <c r="A15597" s="3" t="s">
        <v>11353</v>
      </c>
      <c r="B15597" s="3" t="s">
        <v>22436</v>
      </c>
      <c r="C15597" s="3" t="s">
        <v>11075</v>
      </c>
      <c r="D15597" s="3"/>
      <c r="E15597" s="3" t="s">
        <v>19</v>
      </c>
    </row>
    <row r="15598" spans="1:5" x14ac:dyDescent="0.25">
      <c r="A15598" s="3" t="s">
        <v>11443</v>
      </c>
      <c r="B15598" s="3" t="s">
        <v>22437</v>
      </c>
      <c r="C15598" s="3" t="s">
        <v>11092</v>
      </c>
      <c r="D15598" s="3"/>
      <c r="E15598" s="3" t="s">
        <v>19</v>
      </c>
    </row>
    <row r="15599" spans="1:5" x14ac:dyDescent="0.25">
      <c r="A15599" s="3" t="s">
        <v>11342</v>
      </c>
      <c r="B15599" s="3" t="s">
        <v>22438</v>
      </c>
      <c r="C15599" s="3" t="s">
        <v>11067</v>
      </c>
      <c r="D15599" s="3"/>
      <c r="E15599" s="3" t="s">
        <v>19</v>
      </c>
    </row>
    <row r="15600" spans="1:5" x14ac:dyDescent="0.25">
      <c r="A15600" s="3" t="s">
        <v>11332</v>
      </c>
      <c r="B15600" s="3" t="s">
        <v>22439</v>
      </c>
      <c r="C15600" s="3" t="s">
        <v>11065</v>
      </c>
      <c r="D15600" s="3"/>
      <c r="E15600" s="3" t="s">
        <v>19</v>
      </c>
    </row>
    <row r="15601" spans="1:5" x14ac:dyDescent="0.25">
      <c r="A15601" s="3" t="s">
        <v>11353</v>
      </c>
      <c r="B15601" s="3" t="s">
        <v>22440</v>
      </c>
      <c r="C15601" s="3" t="s">
        <v>11075</v>
      </c>
      <c r="D15601" s="3"/>
      <c r="E15601" s="3" t="s">
        <v>19</v>
      </c>
    </row>
    <row r="15602" spans="1:5" x14ac:dyDescent="0.25">
      <c r="A15602" s="3" t="s">
        <v>11353</v>
      </c>
      <c r="B15602" s="3" t="s">
        <v>22441</v>
      </c>
      <c r="C15602" s="3" t="s">
        <v>11075</v>
      </c>
      <c r="D15602" s="3"/>
      <c r="E15602" s="3" t="s">
        <v>19</v>
      </c>
    </row>
    <row r="15603" spans="1:5" x14ac:dyDescent="0.25">
      <c r="A15603" s="3" t="s">
        <v>11734</v>
      </c>
      <c r="B15603" s="3" t="s">
        <v>22442</v>
      </c>
      <c r="C15603" s="3" t="s">
        <v>11117</v>
      </c>
      <c r="D15603" s="3"/>
      <c r="E15603" s="3" t="s">
        <v>11114</v>
      </c>
    </row>
    <row r="15604" spans="1:5" x14ac:dyDescent="0.25">
      <c r="A15604" s="3" t="s">
        <v>11332</v>
      </c>
      <c r="B15604" s="3" t="s">
        <v>22443</v>
      </c>
      <c r="C15604" s="3" t="s">
        <v>11065</v>
      </c>
      <c r="D15604" s="3"/>
      <c r="E15604" s="3" t="s">
        <v>19</v>
      </c>
    </row>
    <row r="15605" spans="1:5" x14ac:dyDescent="0.25">
      <c r="A15605" s="3" t="s">
        <v>11443</v>
      </c>
      <c r="B15605" s="3" t="s">
        <v>22444</v>
      </c>
      <c r="C15605" s="3" t="s">
        <v>11092</v>
      </c>
      <c r="D15605" s="3"/>
      <c r="E15605" s="3" t="s">
        <v>19</v>
      </c>
    </row>
    <row r="15606" spans="1:5" x14ac:dyDescent="0.25">
      <c r="A15606" s="3" t="s">
        <v>11353</v>
      </c>
      <c r="B15606" s="3" t="s">
        <v>22445</v>
      </c>
      <c r="C15606" s="3" t="s">
        <v>11075</v>
      </c>
      <c r="D15606" s="3"/>
      <c r="E15606" s="3" t="s">
        <v>19</v>
      </c>
    </row>
    <row r="15607" spans="1:5" x14ac:dyDescent="0.25">
      <c r="A15607" s="3" t="s">
        <v>11353</v>
      </c>
      <c r="B15607" s="3" t="s">
        <v>22446</v>
      </c>
      <c r="C15607" s="3" t="s">
        <v>11075</v>
      </c>
      <c r="D15607" s="3"/>
      <c r="E15607" s="3" t="s">
        <v>19</v>
      </c>
    </row>
    <row r="15608" spans="1:5" x14ac:dyDescent="0.25">
      <c r="A15608" s="3" t="s">
        <v>11353</v>
      </c>
      <c r="B15608" s="3" t="s">
        <v>22447</v>
      </c>
      <c r="C15608" s="3" t="s">
        <v>11075</v>
      </c>
      <c r="D15608" s="3"/>
      <c r="E15608" s="3" t="s">
        <v>19</v>
      </c>
    </row>
    <row r="15609" spans="1:5" x14ac:dyDescent="0.25">
      <c r="A15609" s="3" t="s">
        <v>11385</v>
      </c>
      <c r="B15609" s="3" t="s">
        <v>22448</v>
      </c>
      <c r="C15609" s="3" t="s">
        <v>11084</v>
      </c>
      <c r="D15609" s="3"/>
      <c r="E15609" s="3" t="s">
        <v>19</v>
      </c>
    </row>
    <row r="15610" spans="1:5" x14ac:dyDescent="0.25">
      <c r="A15610" s="3" t="s">
        <v>11353</v>
      </c>
      <c r="B15610" s="3" t="s">
        <v>22449</v>
      </c>
      <c r="C15610" s="3" t="s">
        <v>11075</v>
      </c>
      <c r="D15610" s="3"/>
      <c r="E15610" s="3" t="s">
        <v>19</v>
      </c>
    </row>
    <row r="15611" spans="1:5" x14ac:dyDescent="0.25">
      <c r="A15611" s="3" t="s">
        <v>11353</v>
      </c>
      <c r="B15611" s="3" t="s">
        <v>22450</v>
      </c>
      <c r="C15611" s="3" t="s">
        <v>11075</v>
      </c>
      <c r="D15611" s="3"/>
      <c r="E15611" s="3" t="s">
        <v>19</v>
      </c>
    </row>
    <row r="15612" spans="1:5" x14ac:dyDescent="0.25">
      <c r="A15612" s="3" t="s">
        <v>11391</v>
      </c>
      <c r="B15612" s="3" t="s">
        <v>22451</v>
      </c>
      <c r="C15612" s="3" t="s">
        <v>11086</v>
      </c>
      <c r="D15612" s="3"/>
      <c r="E15612" s="3" t="s">
        <v>19</v>
      </c>
    </row>
    <row r="15613" spans="1:5" x14ac:dyDescent="0.25">
      <c r="A15613" s="3" t="s">
        <v>11348</v>
      </c>
      <c r="B15613" s="3" t="s">
        <v>22452</v>
      </c>
      <c r="C15613" s="3" t="s">
        <v>11074</v>
      </c>
      <c r="D15613" s="3"/>
      <c r="E15613" s="3" t="s">
        <v>19</v>
      </c>
    </row>
    <row r="15614" spans="1:5" x14ac:dyDescent="0.25">
      <c r="A15614" s="3" t="s">
        <v>11346</v>
      </c>
      <c r="B15614" s="3" t="s">
        <v>22453</v>
      </c>
      <c r="C15614" s="3" t="s">
        <v>11070</v>
      </c>
      <c r="D15614" s="3"/>
      <c r="E15614" s="3" t="s">
        <v>19</v>
      </c>
    </row>
    <row r="15615" spans="1:5" x14ac:dyDescent="0.25">
      <c r="A15615" s="3" t="s">
        <v>11737</v>
      </c>
      <c r="B15615" s="3" t="s">
        <v>22454</v>
      </c>
      <c r="C15615" s="3" t="s">
        <v>11125</v>
      </c>
      <c r="D15615" s="3"/>
      <c r="E15615" s="3" t="s">
        <v>11114</v>
      </c>
    </row>
    <row r="15616" spans="1:5" x14ac:dyDescent="0.25">
      <c r="A15616" s="3" t="s">
        <v>11385</v>
      </c>
      <c r="B15616" s="3" t="s">
        <v>22455</v>
      </c>
      <c r="C15616" s="3" t="s">
        <v>11084</v>
      </c>
      <c r="D15616" s="3"/>
      <c r="E15616" s="3" t="s">
        <v>19</v>
      </c>
    </row>
    <row r="15617" spans="1:5" x14ac:dyDescent="0.25">
      <c r="A15617" s="3" t="s">
        <v>11402</v>
      </c>
      <c r="B15617" s="3" t="s">
        <v>22456</v>
      </c>
      <c r="C15617" s="3" t="s">
        <v>11092</v>
      </c>
      <c r="D15617" s="3"/>
      <c r="E15617" s="3" t="s">
        <v>19</v>
      </c>
    </row>
    <row r="15618" spans="1:5" x14ac:dyDescent="0.25">
      <c r="A15618" s="3" t="s">
        <v>11385</v>
      </c>
      <c r="B15618" s="3" t="s">
        <v>22457</v>
      </c>
      <c r="C15618" s="3" t="s">
        <v>11084</v>
      </c>
      <c r="D15618" s="3"/>
      <c r="E15618" s="3" t="s">
        <v>19</v>
      </c>
    </row>
    <row r="15619" spans="1:5" x14ac:dyDescent="0.25">
      <c r="A15619" s="3" t="s">
        <v>11416</v>
      </c>
      <c r="B15619" s="3" t="s">
        <v>22458</v>
      </c>
      <c r="C15619" s="3" t="s">
        <v>11085</v>
      </c>
      <c r="D15619" s="3"/>
      <c r="E15619" s="3" t="s">
        <v>19</v>
      </c>
    </row>
    <row r="15620" spans="1:5" x14ac:dyDescent="0.25">
      <c r="A15620" s="3" t="s">
        <v>11385</v>
      </c>
      <c r="B15620" s="3" t="s">
        <v>22459</v>
      </c>
      <c r="C15620" s="3" t="s">
        <v>11084</v>
      </c>
      <c r="D15620" s="3"/>
      <c r="E15620" s="3" t="s">
        <v>19</v>
      </c>
    </row>
    <row r="15621" spans="1:5" x14ac:dyDescent="0.25">
      <c r="A15621" s="3" t="s">
        <v>11722</v>
      </c>
      <c r="B15621" s="3" t="s">
        <v>22460</v>
      </c>
      <c r="C15621" s="3" t="s">
        <v>11304</v>
      </c>
      <c r="D15621" s="3"/>
      <c r="E15621" s="3" t="s">
        <v>290</v>
      </c>
    </row>
    <row r="15622" spans="1:5" x14ac:dyDescent="0.25">
      <c r="A15622" s="3" t="s">
        <v>11421</v>
      </c>
      <c r="B15622" s="3" t="s">
        <v>22461</v>
      </c>
      <c r="C15622" s="3" t="s">
        <v>11077</v>
      </c>
      <c r="D15622" s="3"/>
      <c r="E15622" s="3" t="s">
        <v>19</v>
      </c>
    </row>
    <row r="15623" spans="1:5" x14ac:dyDescent="0.25">
      <c r="A15623" s="3" t="s">
        <v>11353</v>
      </c>
      <c r="B15623" s="3" t="s">
        <v>22462</v>
      </c>
      <c r="C15623" s="3" t="s">
        <v>11075</v>
      </c>
      <c r="D15623" s="3"/>
      <c r="E15623" s="3" t="s">
        <v>19</v>
      </c>
    </row>
    <row r="15624" spans="1:5" x14ac:dyDescent="0.25">
      <c r="A15624" s="3" t="s">
        <v>11402</v>
      </c>
      <c r="B15624" s="3" t="s">
        <v>22463</v>
      </c>
      <c r="C15624" s="3" t="s">
        <v>11092</v>
      </c>
      <c r="D15624" s="3"/>
      <c r="E15624" s="3" t="s">
        <v>19</v>
      </c>
    </row>
    <row r="15625" spans="1:5" x14ac:dyDescent="0.25">
      <c r="A15625" s="3" t="s">
        <v>11366</v>
      </c>
      <c r="B15625" s="3" t="s">
        <v>22464</v>
      </c>
      <c r="C15625" s="3" t="s">
        <v>11080</v>
      </c>
      <c r="D15625" s="3"/>
      <c r="E15625" s="3" t="s">
        <v>19</v>
      </c>
    </row>
    <row r="15626" spans="1:5" x14ac:dyDescent="0.25">
      <c r="A15626" s="3" t="s">
        <v>11366</v>
      </c>
      <c r="B15626" s="3" t="s">
        <v>22465</v>
      </c>
      <c r="C15626" s="3" t="s">
        <v>11080</v>
      </c>
      <c r="D15626" s="3"/>
      <c r="E15626" s="3" t="s">
        <v>19</v>
      </c>
    </row>
    <row r="15627" spans="1:5" x14ac:dyDescent="0.25">
      <c r="A15627" s="3" t="s">
        <v>11402</v>
      </c>
      <c r="B15627" s="3" t="s">
        <v>22466</v>
      </c>
      <c r="C15627" s="3" t="s">
        <v>11092</v>
      </c>
      <c r="D15627" s="3"/>
      <c r="E15627" s="3" t="s">
        <v>19</v>
      </c>
    </row>
    <row r="15628" spans="1:5" x14ac:dyDescent="0.25">
      <c r="A15628" s="3" t="s">
        <v>11332</v>
      </c>
      <c r="B15628" s="3" t="s">
        <v>22467</v>
      </c>
      <c r="C15628" s="3" t="s">
        <v>11065</v>
      </c>
      <c r="D15628" s="3"/>
      <c r="E15628" s="3" t="s">
        <v>19</v>
      </c>
    </row>
    <row r="15629" spans="1:5" x14ac:dyDescent="0.25">
      <c r="A15629" s="3" t="s">
        <v>11417</v>
      </c>
      <c r="B15629" s="3" t="s">
        <v>22468</v>
      </c>
      <c r="C15629" s="3" t="s">
        <v>11072</v>
      </c>
      <c r="D15629" s="3"/>
      <c r="E15629" s="3" t="s">
        <v>19</v>
      </c>
    </row>
    <row r="15630" spans="1:5" x14ac:dyDescent="0.25">
      <c r="A15630" s="3" t="s">
        <v>11395</v>
      </c>
      <c r="B15630" s="3" t="s">
        <v>22469</v>
      </c>
      <c r="C15630" s="3" t="s">
        <v>11090</v>
      </c>
      <c r="D15630" s="3"/>
      <c r="E15630" s="3" t="s">
        <v>19</v>
      </c>
    </row>
    <row r="15631" spans="1:5" x14ac:dyDescent="0.25">
      <c r="A15631" s="3" t="s">
        <v>11386</v>
      </c>
      <c r="B15631" s="3" t="s">
        <v>22470</v>
      </c>
      <c r="C15631" s="3" t="s">
        <v>11084</v>
      </c>
      <c r="D15631" s="3"/>
      <c r="E15631" s="3" t="s">
        <v>19</v>
      </c>
    </row>
    <row r="15632" spans="1:5" x14ac:dyDescent="0.25">
      <c r="A15632" s="3" t="s">
        <v>11366</v>
      </c>
      <c r="B15632" s="3" t="s">
        <v>22471</v>
      </c>
      <c r="C15632" s="3" t="s">
        <v>11080</v>
      </c>
      <c r="D15632" s="3"/>
      <c r="E15632" s="3" t="s">
        <v>19</v>
      </c>
    </row>
    <row r="15633" spans="1:5" x14ac:dyDescent="0.25">
      <c r="A15633" s="3" t="s">
        <v>11402</v>
      </c>
      <c r="B15633" s="3" t="s">
        <v>22472</v>
      </c>
      <c r="C15633" s="3" t="s">
        <v>11092</v>
      </c>
      <c r="D15633" s="3"/>
      <c r="E15633" s="3" t="s">
        <v>19</v>
      </c>
    </row>
    <row r="15634" spans="1:5" x14ac:dyDescent="0.25">
      <c r="A15634" s="3" t="s">
        <v>11395</v>
      </c>
      <c r="B15634" s="3" t="s">
        <v>22473</v>
      </c>
      <c r="C15634" s="3" t="s">
        <v>11090</v>
      </c>
      <c r="D15634" s="3"/>
      <c r="E15634" s="3" t="s">
        <v>19</v>
      </c>
    </row>
    <row r="15635" spans="1:5" x14ac:dyDescent="0.25">
      <c r="A15635" s="3" t="s">
        <v>11402</v>
      </c>
      <c r="B15635" s="3" t="s">
        <v>22474</v>
      </c>
      <c r="C15635" s="3" t="s">
        <v>11092</v>
      </c>
      <c r="D15635" s="3"/>
      <c r="E15635" s="3" t="s">
        <v>19</v>
      </c>
    </row>
    <row r="15636" spans="1:5" x14ac:dyDescent="0.25">
      <c r="A15636" s="3" t="s">
        <v>11386</v>
      </c>
      <c r="B15636" s="3" t="s">
        <v>22475</v>
      </c>
      <c r="C15636" s="3" t="s">
        <v>11084</v>
      </c>
      <c r="D15636" s="3"/>
      <c r="E15636" s="3" t="s">
        <v>19</v>
      </c>
    </row>
    <row r="15637" spans="1:5" x14ac:dyDescent="0.25">
      <c r="A15637" s="3" t="s">
        <v>11734</v>
      </c>
      <c r="B15637" s="3" t="s">
        <v>22476</v>
      </c>
      <c r="C15637" s="3" t="s">
        <v>11117</v>
      </c>
      <c r="D15637" s="3"/>
      <c r="E15637" s="3" t="s">
        <v>11114</v>
      </c>
    </row>
    <row r="15638" spans="1:5" x14ac:dyDescent="0.25">
      <c r="A15638" s="3" t="s">
        <v>11402</v>
      </c>
      <c r="B15638" s="3" t="s">
        <v>22477</v>
      </c>
      <c r="C15638" s="3" t="s">
        <v>11092</v>
      </c>
      <c r="D15638" s="3"/>
      <c r="E15638" s="3" t="s">
        <v>19</v>
      </c>
    </row>
    <row r="15639" spans="1:5" x14ac:dyDescent="0.25">
      <c r="A15639" s="3" t="s">
        <v>11346</v>
      </c>
      <c r="B15639" s="3" t="s">
        <v>22478</v>
      </c>
      <c r="C15639" s="3" t="s">
        <v>11070</v>
      </c>
      <c r="D15639" s="3"/>
      <c r="E15639" s="3" t="s">
        <v>19</v>
      </c>
    </row>
    <row r="15640" spans="1:5" x14ac:dyDescent="0.25">
      <c r="A15640" s="3" t="s">
        <v>11366</v>
      </c>
      <c r="B15640" s="3" t="s">
        <v>22479</v>
      </c>
      <c r="C15640" s="3" t="s">
        <v>11080</v>
      </c>
      <c r="D15640" s="3"/>
      <c r="E15640" s="3" t="s">
        <v>19</v>
      </c>
    </row>
    <row r="15641" spans="1:5" x14ac:dyDescent="0.25">
      <c r="A15641" s="3" t="s">
        <v>11386</v>
      </c>
      <c r="B15641" s="3" t="s">
        <v>22480</v>
      </c>
      <c r="C15641" s="3" t="s">
        <v>11084</v>
      </c>
      <c r="D15641" s="3"/>
      <c r="E15641" s="3" t="s">
        <v>19</v>
      </c>
    </row>
    <row r="15642" spans="1:5" x14ac:dyDescent="0.25">
      <c r="A15642" s="3" t="s">
        <v>11386</v>
      </c>
      <c r="B15642" s="3" t="s">
        <v>22481</v>
      </c>
      <c r="C15642" s="3" t="s">
        <v>11084</v>
      </c>
      <c r="D15642" s="3"/>
      <c r="E15642" s="3" t="s">
        <v>19</v>
      </c>
    </row>
    <row r="15643" spans="1:5" x14ac:dyDescent="0.25">
      <c r="A15643" s="3" t="s">
        <v>11353</v>
      </c>
      <c r="B15643" s="3" t="s">
        <v>22482</v>
      </c>
      <c r="C15643" s="3" t="s">
        <v>11075</v>
      </c>
      <c r="D15643" s="3"/>
      <c r="E15643" s="3" t="s">
        <v>19</v>
      </c>
    </row>
    <row r="15644" spans="1:5" x14ac:dyDescent="0.25">
      <c r="A15644" s="3" t="s">
        <v>11353</v>
      </c>
      <c r="B15644" s="3" t="s">
        <v>22483</v>
      </c>
      <c r="C15644" s="3" t="s">
        <v>11075</v>
      </c>
      <c r="D15644" s="3"/>
      <c r="E15644" s="3" t="s">
        <v>19</v>
      </c>
    </row>
    <row r="15645" spans="1:5" x14ac:dyDescent="0.25">
      <c r="A15645" s="3" t="s">
        <v>11416</v>
      </c>
      <c r="B15645" s="3" t="s">
        <v>22484</v>
      </c>
      <c r="C15645" s="3" t="s">
        <v>11085</v>
      </c>
      <c r="D15645" s="3"/>
      <c r="E15645" s="3" t="s">
        <v>19</v>
      </c>
    </row>
    <row r="15646" spans="1:5" x14ac:dyDescent="0.25">
      <c r="A15646" s="3" t="s">
        <v>11346</v>
      </c>
      <c r="B15646" s="3" t="s">
        <v>22485</v>
      </c>
      <c r="C15646" s="3" t="s">
        <v>11070</v>
      </c>
      <c r="D15646" s="3"/>
      <c r="E15646" s="3" t="s">
        <v>19</v>
      </c>
    </row>
    <row r="15647" spans="1:5" x14ac:dyDescent="0.25">
      <c r="A15647" s="3" t="s">
        <v>11353</v>
      </c>
      <c r="B15647" s="3" t="s">
        <v>22486</v>
      </c>
      <c r="C15647" s="3" t="s">
        <v>11075</v>
      </c>
      <c r="D15647" s="3"/>
      <c r="E15647" s="3" t="s">
        <v>19</v>
      </c>
    </row>
    <row r="15648" spans="1:5" x14ac:dyDescent="0.25">
      <c r="A15648" s="3" t="s">
        <v>11379</v>
      </c>
      <c r="B15648" s="3" t="s">
        <v>22487</v>
      </c>
      <c r="C15648" s="3" t="s">
        <v>11088</v>
      </c>
      <c r="D15648" s="3"/>
      <c r="E15648" s="3" t="s">
        <v>19</v>
      </c>
    </row>
    <row r="15649" spans="1:5" x14ac:dyDescent="0.25">
      <c r="A15649" s="3" t="s">
        <v>11353</v>
      </c>
      <c r="B15649" s="3" t="s">
        <v>22488</v>
      </c>
      <c r="C15649" s="3" t="s">
        <v>11075</v>
      </c>
      <c r="D15649" s="3"/>
      <c r="E15649" s="3" t="s">
        <v>19</v>
      </c>
    </row>
    <row r="15650" spans="1:5" x14ac:dyDescent="0.25">
      <c r="A15650" s="3" t="s">
        <v>11734</v>
      </c>
      <c r="B15650" s="3" t="s">
        <v>22489</v>
      </c>
      <c r="C15650" s="3" t="s">
        <v>11117</v>
      </c>
      <c r="D15650" s="3"/>
      <c r="E15650" s="3" t="s">
        <v>11114</v>
      </c>
    </row>
    <row r="15651" spans="1:5" x14ac:dyDescent="0.25">
      <c r="A15651" s="3" t="s">
        <v>21150</v>
      </c>
      <c r="B15651" s="3" t="s">
        <v>22490</v>
      </c>
      <c r="C15651" s="3" t="s">
        <v>21131</v>
      </c>
      <c r="D15651" s="3"/>
      <c r="E15651" s="3" t="s">
        <v>7398</v>
      </c>
    </row>
    <row r="15652" spans="1:5" x14ac:dyDescent="0.25">
      <c r="A15652" s="3" t="s">
        <v>11386</v>
      </c>
      <c r="B15652" s="3" t="s">
        <v>22491</v>
      </c>
      <c r="C15652" s="3" t="s">
        <v>11084</v>
      </c>
      <c r="D15652" s="3"/>
      <c r="E15652" s="3" t="s">
        <v>19</v>
      </c>
    </row>
    <row r="15653" spans="1:5" x14ac:dyDescent="0.25">
      <c r="A15653" s="3" t="s">
        <v>11353</v>
      </c>
      <c r="B15653" s="3" t="s">
        <v>22492</v>
      </c>
      <c r="C15653" s="3" t="s">
        <v>11075</v>
      </c>
      <c r="D15653" s="3"/>
      <c r="E15653" s="3" t="s">
        <v>19</v>
      </c>
    </row>
    <row r="15654" spans="1:5" x14ac:dyDescent="0.25">
      <c r="A15654" s="3" t="s">
        <v>11366</v>
      </c>
      <c r="B15654" s="3" t="s">
        <v>22493</v>
      </c>
      <c r="C15654" s="3" t="s">
        <v>11080</v>
      </c>
      <c r="D15654" s="3"/>
      <c r="E15654" s="3" t="s">
        <v>19</v>
      </c>
    </row>
    <row r="15655" spans="1:5" x14ac:dyDescent="0.25">
      <c r="A15655" s="3" t="s">
        <v>11332</v>
      </c>
      <c r="B15655" s="3" t="s">
        <v>22494</v>
      </c>
      <c r="C15655" s="3" t="s">
        <v>11065</v>
      </c>
      <c r="D15655" s="3"/>
      <c r="E15655" s="3" t="s">
        <v>19</v>
      </c>
    </row>
    <row r="15656" spans="1:5" x14ac:dyDescent="0.25">
      <c r="A15656" s="3" t="s">
        <v>11386</v>
      </c>
      <c r="B15656" s="3" t="s">
        <v>22495</v>
      </c>
      <c r="C15656" s="3" t="s">
        <v>11084</v>
      </c>
      <c r="D15656" s="3"/>
      <c r="E15656" s="3" t="s">
        <v>19</v>
      </c>
    </row>
    <row r="15657" spans="1:5" x14ac:dyDescent="0.25">
      <c r="A15657" s="3" t="s">
        <v>11723</v>
      </c>
      <c r="B15657" s="3" t="s">
        <v>22496</v>
      </c>
      <c r="C15657" s="3" t="s">
        <v>11305</v>
      </c>
      <c r="D15657" s="3"/>
      <c r="E15657" s="3" t="s">
        <v>290</v>
      </c>
    </row>
    <row r="15658" spans="1:5" x14ac:dyDescent="0.25">
      <c r="A15658" s="3" t="s">
        <v>11346</v>
      </c>
      <c r="B15658" s="3" t="s">
        <v>22497</v>
      </c>
      <c r="C15658" s="3" t="s">
        <v>11070</v>
      </c>
      <c r="D15658" s="3"/>
      <c r="E15658" s="3" t="s">
        <v>19</v>
      </c>
    </row>
    <row r="15659" spans="1:5" x14ac:dyDescent="0.25">
      <c r="A15659" s="3" t="s">
        <v>11386</v>
      </c>
      <c r="B15659" s="3" t="s">
        <v>22498</v>
      </c>
      <c r="C15659" s="3" t="s">
        <v>11084</v>
      </c>
      <c r="D15659" s="3"/>
      <c r="E15659" s="3" t="s">
        <v>19</v>
      </c>
    </row>
    <row r="15660" spans="1:5" x14ac:dyDescent="0.25">
      <c r="A15660" s="3" t="s">
        <v>11353</v>
      </c>
      <c r="B15660" s="3" t="s">
        <v>22499</v>
      </c>
      <c r="C15660" s="3" t="s">
        <v>11075</v>
      </c>
      <c r="D15660" s="3"/>
      <c r="E15660" s="3" t="s">
        <v>19</v>
      </c>
    </row>
    <row r="15661" spans="1:5" x14ac:dyDescent="0.25">
      <c r="A15661" s="3" t="s">
        <v>11402</v>
      </c>
      <c r="B15661" s="3" t="s">
        <v>22500</v>
      </c>
      <c r="C15661" s="3" t="s">
        <v>11092</v>
      </c>
      <c r="D15661" s="3"/>
      <c r="E15661" s="3" t="s">
        <v>19</v>
      </c>
    </row>
    <row r="15662" spans="1:5" x14ac:dyDescent="0.25">
      <c r="A15662" s="3" t="s">
        <v>11332</v>
      </c>
      <c r="B15662" s="3" t="s">
        <v>22501</v>
      </c>
      <c r="C15662" s="3" t="s">
        <v>11065</v>
      </c>
      <c r="D15662" s="3"/>
      <c r="E15662" s="3" t="s">
        <v>19</v>
      </c>
    </row>
    <row r="15663" spans="1:5" x14ac:dyDescent="0.25">
      <c r="A15663" s="3" t="s">
        <v>11377</v>
      </c>
      <c r="B15663" s="3" t="s">
        <v>22502</v>
      </c>
      <c r="C15663" s="3" t="s">
        <v>11087</v>
      </c>
      <c r="D15663" s="3"/>
      <c r="E15663" s="3" t="s">
        <v>19</v>
      </c>
    </row>
    <row r="15664" spans="1:5" x14ac:dyDescent="0.25">
      <c r="A15664" s="3" t="s">
        <v>11395</v>
      </c>
      <c r="B15664" s="3" t="s">
        <v>22503</v>
      </c>
      <c r="C15664" s="3" t="s">
        <v>11090</v>
      </c>
      <c r="D15664" s="3"/>
      <c r="E15664" s="3" t="s">
        <v>19</v>
      </c>
    </row>
    <row r="15665" spans="1:5" x14ac:dyDescent="0.25">
      <c r="A15665" s="3" t="s">
        <v>11366</v>
      </c>
      <c r="B15665" s="3" t="s">
        <v>22504</v>
      </c>
      <c r="C15665" s="3" t="s">
        <v>11080</v>
      </c>
      <c r="D15665" s="3"/>
      <c r="E15665" s="3" t="s">
        <v>19</v>
      </c>
    </row>
    <row r="15666" spans="1:5" x14ac:dyDescent="0.25">
      <c r="A15666" s="3" t="s">
        <v>11353</v>
      </c>
      <c r="B15666" s="3" t="s">
        <v>22505</v>
      </c>
      <c r="C15666" s="3" t="s">
        <v>11075</v>
      </c>
      <c r="D15666" s="3"/>
      <c r="E15666" s="3" t="s">
        <v>19</v>
      </c>
    </row>
    <row r="15667" spans="1:5" x14ac:dyDescent="0.25">
      <c r="A15667" s="3" t="s">
        <v>21150</v>
      </c>
      <c r="B15667" s="3" t="s">
        <v>22506</v>
      </c>
      <c r="C15667" s="3" t="s">
        <v>21131</v>
      </c>
      <c r="D15667" s="3"/>
      <c r="E15667" s="3" t="s">
        <v>7398</v>
      </c>
    </row>
    <row r="15668" spans="1:5" x14ac:dyDescent="0.25">
      <c r="A15668" s="3" t="s">
        <v>11402</v>
      </c>
      <c r="B15668" s="3" t="s">
        <v>22507</v>
      </c>
      <c r="C15668" s="3" t="s">
        <v>11092</v>
      </c>
      <c r="D15668" s="3"/>
      <c r="E15668" s="3" t="s">
        <v>19</v>
      </c>
    </row>
    <row r="15669" spans="1:5" x14ac:dyDescent="0.25">
      <c r="A15669" s="3" t="s">
        <v>11377</v>
      </c>
      <c r="B15669" s="3" t="s">
        <v>22508</v>
      </c>
      <c r="C15669" s="3" t="s">
        <v>11087</v>
      </c>
      <c r="D15669" s="3"/>
      <c r="E15669" s="3" t="s">
        <v>19</v>
      </c>
    </row>
    <row r="15670" spans="1:5" x14ac:dyDescent="0.25">
      <c r="A15670" s="3" t="s">
        <v>11386</v>
      </c>
      <c r="B15670" s="3" t="s">
        <v>22509</v>
      </c>
      <c r="C15670" s="3" t="s">
        <v>11084</v>
      </c>
      <c r="D15670" s="3"/>
      <c r="E15670" s="3" t="s">
        <v>19</v>
      </c>
    </row>
    <row r="15671" spans="1:5" x14ac:dyDescent="0.25">
      <c r="A15671" s="3" t="s">
        <v>11353</v>
      </c>
      <c r="B15671" s="3" t="s">
        <v>22510</v>
      </c>
      <c r="C15671" s="3" t="s">
        <v>11075</v>
      </c>
      <c r="D15671" s="3"/>
      <c r="E15671" s="3" t="s">
        <v>19</v>
      </c>
    </row>
    <row r="15672" spans="1:5" x14ac:dyDescent="0.25">
      <c r="A15672" s="3" t="s">
        <v>11353</v>
      </c>
      <c r="B15672" s="3" t="s">
        <v>22511</v>
      </c>
      <c r="C15672" s="3" t="s">
        <v>11075</v>
      </c>
      <c r="D15672" s="3"/>
      <c r="E15672" s="3" t="s">
        <v>19</v>
      </c>
    </row>
    <row r="15673" spans="1:5" x14ac:dyDescent="0.25">
      <c r="A15673" s="3" t="s">
        <v>11386</v>
      </c>
      <c r="B15673" s="3" t="s">
        <v>22512</v>
      </c>
      <c r="C15673" s="3" t="s">
        <v>11084</v>
      </c>
      <c r="D15673" s="3"/>
      <c r="E15673" s="3" t="s">
        <v>19</v>
      </c>
    </row>
    <row r="15674" spans="1:5" x14ac:dyDescent="0.25">
      <c r="A15674" s="3" t="s">
        <v>11416</v>
      </c>
      <c r="B15674" s="3" t="s">
        <v>22513</v>
      </c>
      <c r="C15674" s="3" t="s">
        <v>11085</v>
      </c>
      <c r="D15674" s="3"/>
      <c r="E15674" s="3" t="s">
        <v>19</v>
      </c>
    </row>
    <row r="15675" spans="1:5" x14ac:dyDescent="0.25">
      <c r="A15675" s="3" t="s">
        <v>11353</v>
      </c>
      <c r="B15675" s="3" t="s">
        <v>22514</v>
      </c>
      <c r="C15675" s="3" t="s">
        <v>11075</v>
      </c>
      <c r="D15675" s="3"/>
      <c r="E15675" s="3" t="s">
        <v>19</v>
      </c>
    </row>
    <row r="15676" spans="1:5" x14ac:dyDescent="0.25">
      <c r="A15676" s="3" t="s">
        <v>11353</v>
      </c>
      <c r="B15676" s="3" t="s">
        <v>22515</v>
      </c>
      <c r="C15676" s="3" t="s">
        <v>11075</v>
      </c>
      <c r="D15676" s="3"/>
      <c r="E15676" s="3" t="s">
        <v>19</v>
      </c>
    </row>
    <row r="15677" spans="1:5" x14ac:dyDescent="0.25">
      <c r="A15677" s="3" t="s">
        <v>11402</v>
      </c>
      <c r="B15677" s="3" t="s">
        <v>22516</v>
      </c>
      <c r="C15677" s="3" t="s">
        <v>11092</v>
      </c>
      <c r="D15677" s="3"/>
      <c r="E15677" s="3" t="s">
        <v>19</v>
      </c>
    </row>
    <row r="15678" spans="1:5" x14ac:dyDescent="0.25">
      <c r="A15678" s="3" t="s">
        <v>11402</v>
      </c>
      <c r="B15678" s="3" t="s">
        <v>22517</v>
      </c>
      <c r="C15678" s="3" t="s">
        <v>11092</v>
      </c>
      <c r="D15678" s="3"/>
      <c r="E15678" s="3" t="s">
        <v>19</v>
      </c>
    </row>
    <row r="15679" spans="1:5" x14ac:dyDescent="0.25">
      <c r="A15679" s="3" t="s">
        <v>11431</v>
      </c>
      <c r="B15679" s="3" t="s">
        <v>22518</v>
      </c>
      <c r="C15679" s="3" t="s">
        <v>11078</v>
      </c>
      <c r="D15679" s="3"/>
      <c r="E15679" s="3" t="s">
        <v>19</v>
      </c>
    </row>
    <row r="15680" spans="1:5" x14ac:dyDescent="0.25">
      <c r="A15680" s="3" t="s">
        <v>11353</v>
      </c>
      <c r="B15680" s="3" t="s">
        <v>22519</v>
      </c>
      <c r="C15680" s="3" t="s">
        <v>11075</v>
      </c>
      <c r="D15680" s="3"/>
      <c r="E15680" s="3" t="s">
        <v>19</v>
      </c>
    </row>
    <row r="15681" spans="1:5" x14ac:dyDescent="0.25">
      <c r="A15681" s="3" t="s">
        <v>11353</v>
      </c>
      <c r="B15681" s="3" t="s">
        <v>22520</v>
      </c>
      <c r="C15681" s="3" t="s">
        <v>11075</v>
      </c>
      <c r="D15681" s="3"/>
      <c r="E15681" s="3" t="s">
        <v>19</v>
      </c>
    </row>
    <row r="15682" spans="1:5" x14ac:dyDescent="0.25">
      <c r="A15682" s="3" t="s">
        <v>11421</v>
      </c>
      <c r="B15682" s="3" t="s">
        <v>22521</v>
      </c>
      <c r="C15682" s="3" t="s">
        <v>11077</v>
      </c>
      <c r="D15682" s="3"/>
      <c r="E15682" s="3" t="s">
        <v>19</v>
      </c>
    </row>
    <row r="15683" spans="1:5" x14ac:dyDescent="0.25">
      <c r="A15683" s="3" t="s">
        <v>11386</v>
      </c>
      <c r="B15683" s="3" t="s">
        <v>22522</v>
      </c>
      <c r="C15683" s="3" t="s">
        <v>11084</v>
      </c>
      <c r="D15683" s="3"/>
      <c r="E15683" s="3" t="s">
        <v>19</v>
      </c>
    </row>
    <row r="15684" spans="1:5" x14ac:dyDescent="0.25">
      <c r="A15684" s="3" t="s">
        <v>11353</v>
      </c>
      <c r="B15684" s="3" t="s">
        <v>22523</v>
      </c>
      <c r="C15684" s="3" t="s">
        <v>11075</v>
      </c>
      <c r="D15684" s="3"/>
      <c r="E15684" s="3" t="s">
        <v>19</v>
      </c>
    </row>
    <row r="15685" spans="1:5" x14ac:dyDescent="0.25">
      <c r="A15685" s="3" t="s">
        <v>11342</v>
      </c>
      <c r="B15685" s="3" t="s">
        <v>22524</v>
      </c>
      <c r="C15685" s="3" t="s">
        <v>11067</v>
      </c>
      <c r="D15685" s="3"/>
      <c r="E15685" s="3" t="s">
        <v>19</v>
      </c>
    </row>
    <row r="15686" spans="1:5" x14ac:dyDescent="0.25">
      <c r="A15686" s="3" t="s">
        <v>11353</v>
      </c>
      <c r="B15686" s="3" t="s">
        <v>22525</v>
      </c>
      <c r="C15686" s="3" t="s">
        <v>11075</v>
      </c>
      <c r="D15686" s="3"/>
      <c r="E15686" s="3" t="s">
        <v>19</v>
      </c>
    </row>
    <row r="15687" spans="1:5" x14ac:dyDescent="0.25">
      <c r="A15687" s="3" t="s">
        <v>11386</v>
      </c>
      <c r="B15687" s="3" t="s">
        <v>22526</v>
      </c>
      <c r="C15687" s="3" t="s">
        <v>11084</v>
      </c>
      <c r="D15687" s="3"/>
      <c r="E15687" s="3" t="s">
        <v>19</v>
      </c>
    </row>
    <row r="15688" spans="1:5" x14ac:dyDescent="0.25">
      <c r="A15688" s="3" t="s">
        <v>11353</v>
      </c>
      <c r="B15688" s="3" t="s">
        <v>22527</v>
      </c>
      <c r="C15688" s="3" t="s">
        <v>11075</v>
      </c>
      <c r="D15688" s="3"/>
      <c r="E15688" s="3" t="s">
        <v>19</v>
      </c>
    </row>
    <row r="15689" spans="1:5" x14ac:dyDescent="0.25">
      <c r="A15689" s="3" t="s">
        <v>11386</v>
      </c>
      <c r="B15689" s="3" t="s">
        <v>22528</v>
      </c>
      <c r="C15689" s="3" t="s">
        <v>11084</v>
      </c>
      <c r="D15689" s="3"/>
      <c r="E15689" s="3" t="s">
        <v>19</v>
      </c>
    </row>
    <row r="15690" spans="1:5" x14ac:dyDescent="0.25">
      <c r="A15690" s="3" t="s">
        <v>11386</v>
      </c>
      <c r="B15690" s="3" t="s">
        <v>22529</v>
      </c>
      <c r="C15690" s="3" t="s">
        <v>11084</v>
      </c>
      <c r="D15690" s="3"/>
      <c r="E15690" s="3" t="s">
        <v>19</v>
      </c>
    </row>
    <row r="15691" spans="1:5" x14ac:dyDescent="0.25">
      <c r="A15691" s="3" t="s">
        <v>11739</v>
      </c>
      <c r="B15691" s="3" t="s">
        <v>22530</v>
      </c>
      <c r="C15691" s="3" t="s">
        <v>11129</v>
      </c>
      <c r="D15691" s="3"/>
      <c r="E15691" s="3" t="s">
        <v>11114</v>
      </c>
    </row>
    <row r="15692" spans="1:5" x14ac:dyDescent="0.25">
      <c r="A15692" s="3" t="s">
        <v>11386</v>
      </c>
      <c r="B15692" s="3" t="s">
        <v>22531</v>
      </c>
      <c r="C15692" s="3" t="s">
        <v>11084</v>
      </c>
      <c r="D15692" s="3"/>
      <c r="E15692" s="3" t="s">
        <v>19</v>
      </c>
    </row>
    <row r="15693" spans="1:5" x14ac:dyDescent="0.25">
      <c r="A15693" s="3" t="s">
        <v>11353</v>
      </c>
      <c r="B15693" s="3" t="s">
        <v>22532</v>
      </c>
      <c r="C15693" s="3" t="s">
        <v>11075</v>
      </c>
      <c r="D15693" s="3"/>
      <c r="E15693" s="3" t="s">
        <v>19</v>
      </c>
    </row>
    <row r="15694" spans="1:5" x14ac:dyDescent="0.25">
      <c r="A15694" s="3" t="s">
        <v>11353</v>
      </c>
      <c r="B15694" s="3" t="s">
        <v>22533</v>
      </c>
      <c r="C15694" s="3" t="s">
        <v>11075</v>
      </c>
      <c r="D15694" s="3"/>
      <c r="E15694" s="3" t="s">
        <v>19</v>
      </c>
    </row>
    <row r="15695" spans="1:5" x14ac:dyDescent="0.25">
      <c r="A15695" s="3" t="s">
        <v>11353</v>
      </c>
      <c r="B15695" s="3" t="s">
        <v>22534</v>
      </c>
      <c r="C15695" s="3" t="s">
        <v>11075</v>
      </c>
      <c r="D15695" s="3"/>
      <c r="E15695" s="3" t="s">
        <v>19</v>
      </c>
    </row>
    <row r="15696" spans="1:5" x14ac:dyDescent="0.25">
      <c r="A15696" s="3" t="s">
        <v>11353</v>
      </c>
      <c r="B15696" s="3" t="s">
        <v>22535</v>
      </c>
      <c r="C15696" s="3" t="s">
        <v>11075</v>
      </c>
      <c r="D15696" s="3"/>
      <c r="E15696" s="3" t="s">
        <v>19</v>
      </c>
    </row>
    <row r="15697" spans="1:5" x14ac:dyDescent="0.25">
      <c r="A15697" s="3" t="s">
        <v>11353</v>
      </c>
      <c r="B15697" s="3" t="s">
        <v>22536</v>
      </c>
      <c r="C15697" s="3" t="s">
        <v>11075</v>
      </c>
      <c r="D15697" s="3"/>
      <c r="E15697" s="3" t="s">
        <v>19</v>
      </c>
    </row>
    <row r="15698" spans="1:5" x14ac:dyDescent="0.25">
      <c r="A15698" s="3" t="s">
        <v>11353</v>
      </c>
      <c r="B15698" s="3" t="s">
        <v>22537</v>
      </c>
      <c r="C15698" s="3" t="s">
        <v>11075</v>
      </c>
      <c r="D15698" s="3"/>
      <c r="E15698" s="3" t="s">
        <v>19</v>
      </c>
    </row>
    <row r="15699" spans="1:5" x14ac:dyDescent="0.25">
      <c r="A15699" s="3" t="s">
        <v>11416</v>
      </c>
      <c r="B15699" s="3" t="s">
        <v>22538</v>
      </c>
      <c r="C15699" s="3" t="s">
        <v>11085</v>
      </c>
      <c r="D15699" s="3"/>
      <c r="E15699" s="3" t="s">
        <v>19</v>
      </c>
    </row>
    <row r="15700" spans="1:5" x14ac:dyDescent="0.25">
      <c r="A15700" s="3" t="s">
        <v>11353</v>
      </c>
      <c r="B15700" s="3" t="s">
        <v>22539</v>
      </c>
      <c r="C15700" s="3" t="s">
        <v>11075</v>
      </c>
      <c r="D15700" s="3"/>
      <c r="E15700" s="3" t="s">
        <v>19</v>
      </c>
    </row>
    <row r="15701" spans="1:5" x14ac:dyDescent="0.25">
      <c r="A15701" s="3" t="s">
        <v>11421</v>
      </c>
      <c r="B15701" s="3" t="s">
        <v>22540</v>
      </c>
      <c r="C15701" s="3" t="s">
        <v>11077</v>
      </c>
      <c r="D15701" s="3"/>
      <c r="E15701" s="3" t="s">
        <v>19</v>
      </c>
    </row>
    <row r="15702" spans="1:5" x14ac:dyDescent="0.25">
      <c r="A15702" s="3" t="s">
        <v>11353</v>
      </c>
      <c r="B15702" s="3" t="s">
        <v>22541</v>
      </c>
      <c r="C15702" s="3" t="s">
        <v>11075</v>
      </c>
      <c r="D15702" s="3"/>
      <c r="E15702" s="3" t="s">
        <v>19</v>
      </c>
    </row>
    <row r="15703" spans="1:5" x14ac:dyDescent="0.25">
      <c r="A15703" s="3" t="s">
        <v>11333</v>
      </c>
      <c r="B15703" s="3" t="s">
        <v>22542</v>
      </c>
      <c r="C15703" s="3" t="s">
        <v>11065</v>
      </c>
      <c r="D15703" s="3"/>
      <c r="E15703" s="3" t="s">
        <v>19</v>
      </c>
    </row>
    <row r="15704" spans="1:5" x14ac:dyDescent="0.25">
      <c r="A15704" s="3" t="s">
        <v>11354</v>
      </c>
      <c r="B15704" s="3" t="s">
        <v>22543</v>
      </c>
      <c r="C15704" s="3" t="s">
        <v>11075</v>
      </c>
      <c r="D15704" s="3"/>
      <c r="E15704" s="3" t="s">
        <v>19</v>
      </c>
    </row>
    <row r="15705" spans="1:5" x14ac:dyDescent="0.25">
      <c r="A15705" s="3" t="s">
        <v>11386</v>
      </c>
      <c r="B15705" s="3" t="s">
        <v>22544</v>
      </c>
      <c r="C15705" s="3" t="s">
        <v>11084</v>
      </c>
      <c r="D15705" s="3"/>
      <c r="E15705" s="3" t="s">
        <v>19</v>
      </c>
    </row>
    <row r="15706" spans="1:5" x14ac:dyDescent="0.25">
      <c r="A15706" s="3" t="s">
        <v>11354</v>
      </c>
      <c r="B15706" s="3" t="s">
        <v>22545</v>
      </c>
      <c r="C15706" s="3" t="s">
        <v>11075</v>
      </c>
      <c r="D15706" s="3"/>
      <c r="E15706" s="3" t="s">
        <v>19</v>
      </c>
    </row>
    <row r="15707" spans="1:5" x14ac:dyDescent="0.25">
      <c r="A15707" s="3" t="s">
        <v>11354</v>
      </c>
      <c r="B15707" s="3" t="s">
        <v>22546</v>
      </c>
      <c r="C15707" s="3" t="s">
        <v>11075</v>
      </c>
      <c r="D15707" s="3"/>
      <c r="E15707" s="3" t="s">
        <v>19</v>
      </c>
    </row>
    <row r="15708" spans="1:5" x14ac:dyDescent="0.25">
      <c r="A15708" s="3" t="s">
        <v>11386</v>
      </c>
      <c r="B15708" s="3" t="s">
        <v>22547</v>
      </c>
      <c r="C15708" s="3" t="s">
        <v>11084</v>
      </c>
      <c r="D15708" s="3"/>
      <c r="E15708" s="3" t="s">
        <v>19</v>
      </c>
    </row>
    <row r="15709" spans="1:5" x14ac:dyDescent="0.25">
      <c r="A15709" s="3" t="s">
        <v>11386</v>
      </c>
      <c r="B15709" s="3" t="s">
        <v>22548</v>
      </c>
      <c r="C15709" s="3" t="s">
        <v>11084</v>
      </c>
      <c r="D15709" s="3"/>
      <c r="E15709" s="3" t="s">
        <v>19</v>
      </c>
    </row>
    <row r="15710" spans="1:5" x14ac:dyDescent="0.25">
      <c r="A15710" s="3" t="s">
        <v>11417</v>
      </c>
      <c r="B15710" s="3" t="s">
        <v>22549</v>
      </c>
      <c r="C15710" s="3" t="s">
        <v>11072</v>
      </c>
      <c r="D15710" s="3"/>
      <c r="E15710" s="3" t="s">
        <v>19</v>
      </c>
    </row>
    <row r="15711" spans="1:5" x14ac:dyDescent="0.25">
      <c r="A15711" s="3" t="s">
        <v>11354</v>
      </c>
      <c r="B15711" s="3" t="s">
        <v>22550</v>
      </c>
      <c r="C15711" s="3" t="s">
        <v>11075</v>
      </c>
      <c r="D15711" s="3"/>
      <c r="E15711" s="3" t="s">
        <v>19</v>
      </c>
    </row>
    <row r="15712" spans="1:5" x14ac:dyDescent="0.25">
      <c r="A15712" s="3" t="s">
        <v>11416</v>
      </c>
      <c r="B15712" s="3" t="s">
        <v>22551</v>
      </c>
      <c r="C15712" s="3" t="s">
        <v>11085</v>
      </c>
      <c r="D15712" s="3"/>
      <c r="E15712" s="3" t="s">
        <v>19</v>
      </c>
    </row>
    <row r="15713" spans="1:5" x14ac:dyDescent="0.25">
      <c r="A15713" s="3" t="s">
        <v>11386</v>
      </c>
      <c r="B15713" s="3" t="s">
        <v>22552</v>
      </c>
      <c r="C15713" s="3" t="s">
        <v>11084</v>
      </c>
      <c r="D15713" s="3"/>
      <c r="E15713" s="3" t="s">
        <v>19</v>
      </c>
    </row>
    <row r="15714" spans="1:5" x14ac:dyDescent="0.25">
      <c r="A15714" s="3" t="s">
        <v>11354</v>
      </c>
      <c r="B15714" s="3" t="s">
        <v>22553</v>
      </c>
      <c r="C15714" s="3" t="s">
        <v>11075</v>
      </c>
      <c r="D15714" s="3"/>
      <c r="E15714" s="3" t="s">
        <v>19</v>
      </c>
    </row>
    <row r="15715" spans="1:5" x14ac:dyDescent="0.25">
      <c r="A15715" s="3" t="s">
        <v>11421</v>
      </c>
      <c r="B15715" s="3" t="s">
        <v>22554</v>
      </c>
      <c r="C15715" s="3" t="s">
        <v>11077</v>
      </c>
      <c r="D15715" s="3"/>
      <c r="E15715" s="3" t="s">
        <v>19</v>
      </c>
    </row>
    <row r="15716" spans="1:5" x14ac:dyDescent="0.25">
      <c r="A15716" s="3" t="s">
        <v>11342</v>
      </c>
      <c r="B15716" s="3" t="s">
        <v>22555</v>
      </c>
      <c r="C15716" s="3" t="s">
        <v>11067</v>
      </c>
      <c r="D15716" s="3"/>
      <c r="E15716" s="3" t="s">
        <v>19</v>
      </c>
    </row>
    <row r="15717" spans="1:5" x14ac:dyDescent="0.25">
      <c r="A15717" s="3" t="s">
        <v>11386</v>
      </c>
      <c r="B15717" s="3" t="s">
        <v>22556</v>
      </c>
      <c r="C15717" s="3" t="s">
        <v>11084</v>
      </c>
      <c r="D15717" s="3"/>
      <c r="E15717" s="3" t="s">
        <v>19</v>
      </c>
    </row>
    <row r="15718" spans="1:5" x14ac:dyDescent="0.25">
      <c r="A15718" s="3" t="s">
        <v>11333</v>
      </c>
      <c r="B15718" s="3" t="s">
        <v>22557</v>
      </c>
      <c r="C15718" s="3" t="s">
        <v>11065</v>
      </c>
      <c r="D15718" s="3"/>
      <c r="E15718" s="3" t="s">
        <v>19</v>
      </c>
    </row>
    <row r="15719" spans="1:5" x14ac:dyDescent="0.25">
      <c r="A15719" s="3" t="s">
        <v>11366</v>
      </c>
      <c r="B15719" s="3" t="s">
        <v>22558</v>
      </c>
      <c r="C15719" s="3" t="s">
        <v>11080</v>
      </c>
      <c r="D15719" s="3"/>
      <c r="E15719" s="3" t="s">
        <v>19</v>
      </c>
    </row>
    <row r="15720" spans="1:5" x14ac:dyDescent="0.25">
      <c r="A15720" s="3" t="s">
        <v>11354</v>
      </c>
      <c r="B15720" s="3" t="s">
        <v>22559</v>
      </c>
      <c r="C15720" s="3" t="s">
        <v>11075</v>
      </c>
      <c r="D15720" s="3"/>
      <c r="E15720" s="3" t="s">
        <v>19</v>
      </c>
    </row>
    <row r="15721" spans="1:5" x14ac:dyDescent="0.25">
      <c r="A15721" s="3" t="s">
        <v>11367</v>
      </c>
      <c r="B15721" s="3" t="s">
        <v>22560</v>
      </c>
      <c r="C15721" s="3" t="s">
        <v>11080</v>
      </c>
      <c r="D15721" s="3"/>
      <c r="E15721" s="3" t="s">
        <v>19</v>
      </c>
    </row>
    <row r="15722" spans="1:5" x14ac:dyDescent="0.25">
      <c r="A15722" s="3" t="s">
        <v>11354</v>
      </c>
      <c r="B15722" s="3" t="s">
        <v>22561</v>
      </c>
      <c r="C15722" s="3" t="s">
        <v>11075</v>
      </c>
      <c r="D15722" s="3"/>
      <c r="E15722" s="3" t="s">
        <v>19</v>
      </c>
    </row>
    <row r="15723" spans="1:5" x14ac:dyDescent="0.25">
      <c r="A15723" s="3" t="s">
        <v>11386</v>
      </c>
      <c r="B15723" s="3" t="s">
        <v>22562</v>
      </c>
      <c r="C15723" s="3" t="s">
        <v>11084</v>
      </c>
      <c r="D15723" s="3"/>
      <c r="E15723" s="3" t="s">
        <v>19</v>
      </c>
    </row>
    <row r="15724" spans="1:5" x14ac:dyDescent="0.25">
      <c r="A15724" s="3" t="s">
        <v>11354</v>
      </c>
      <c r="B15724" s="3" t="s">
        <v>22563</v>
      </c>
      <c r="C15724" s="3" t="s">
        <v>11075</v>
      </c>
      <c r="D15724" s="3"/>
      <c r="E15724" s="3" t="s">
        <v>19</v>
      </c>
    </row>
    <row r="15725" spans="1:5" x14ac:dyDescent="0.25">
      <c r="A15725" s="3" t="s">
        <v>11354</v>
      </c>
      <c r="B15725" s="3" t="s">
        <v>22564</v>
      </c>
      <c r="C15725" s="3" t="s">
        <v>11075</v>
      </c>
      <c r="D15725" s="3"/>
      <c r="E15725" s="3" t="s">
        <v>19</v>
      </c>
    </row>
    <row r="15726" spans="1:5" x14ac:dyDescent="0.25">
      <c r="A15726" s="3" t="s">
        <v>11354</v>
      </c>
      <c r="B15726" s="3" t="s">
        <v>22565</v>
      </c>
      <c r="C15726" s="3" t="s">
        <v>11075</v>
      </c>
      <c r="D15726" s="3"/>
      <c r="E15726" s="3" t="s">
        <v>19</v>
      </c>
    </row>
    <row r="15727" spans="1:5" x14ac:dyDescent="0.25">
      <c r="A15727" s="3" t="s">
        <v>11401</v>
      </c>
      <c r="B15727" s="3" t="s">
        <v>22566</v>
      </c>
      <c r="C15727" s="3" t="s">
        <v>11091</v>
      </c>
      <c r="D15727" s="3"/>
      <c r="E15727" s="3" t="s">
        <v>19</v>
      </c>
    </row>
    <row r="15728" spans="1:5" x14ac:dyDescent="0.25">
      <c r="A15728" s="3" t="s">
        <v>11391</v>
      </c>
      <c r="B15728" s="3" t="s">
        <v>22567</v>
      </c>
      <c r="C15728" s="3" t="s">
        <v>11086</v>
      </c>
      <c r="D15728" s="3"/>
      <c r="E15728" s="3" t="s">
        <v>19</v>
      </c>
    </row>
    <row r="15729" spans="1:5" x14ac:dyDescent="0.25">
      <c r="A15729" s="3" t="s">
        <v>11367</v>
      </c>
      <c r="B15729" s="3" t="s">
        <v>22568</v>
      </c>
      <c r="C15729" s="3" t="s">
        <v>11080</v>
      </c>
      <c r="D15729" s="3"/>
      <c r="E15729" s="3" t="s">
        <v>19</v>
      </c>
    </row>
    <row r="15730" spans="1:5" x14ac:dyDescent="0.25">
      <c r="A15730" s="3" t="s">
        <v>11377</v>
      </c>
      <c r="B15730" s="3" t="s">
        <v>22569</v>
      </c>
      <c r="C15730" s="3" t="s">
        <v>11087</v>
      </c>
      <c r="D15730" s="3"/>
      <c r="E15730" s="3" t="s">
        <v>19</v>
      </c>
    </row>
    <row r="15731" spans="1:5" x14ac:dyDescent="0.25">
      <c r="A15731" s="3" t="s">
        <v>11416</v>
      </c>
      <c r="B15731" s="3" t="s">
        <v>22570</v>
      </c>
      <c r="C15731" s="3" t="s">
        <v>11085</v>
      </c>
      <c r="D15731" s="3"/>
      <c r="E15731" s="3" t="s">
        <v>19</v>
      </c>
    </row>
    <row r="15732" spans="1:5" x14ac:dyDescent="0.25">
      <c r="A15732" s="3" t="s">
        <v>11333</v>
      </c>
      <c r="B15732" s="3" t="s">
        <v>22571</v>
      </c>
      <c r="C15732" s="3" t="s">
        <v>11065</v>
      </c>
      <c r="D15732" s="3"/>
      <c r="E15732" s="3" t="s">
        <v>19</v>
      </c>
    </row>
    <row r="15733" spans="1:5" x14ac:dyDescent="0.25">
      <c r="A15733" s="3" t="s">
        <v>11346</v>
      </c>
      <c r="B15733" s="3" t="s">
        <v>22572</v>
      </c>
      <c r="C15733" s="3" t="s">
        <v>11070</v>
      </c>
      <c r="D15733" s="3"/>
      <c r="E15733" s="3" t="s">
        <v>19</v>
      </c>
    </row>
    <row r="15734" spans="1:5" x14ac:dyDescent="0.25">
      <c r="A15734" s="3" t="s">
        <v>11367</v>
      </c>
      <c r="B15734" s="3" t="s">
        <v>22573</v>
      </c>
      <c r="C15734" s="3" t="s">
        <v>11080</v>
      </c>
      <c r="D15734" s="3"/>
      <c r="E15734" s="3" t="s">
        <v>19</v>
      </c>
    </row>
    <row r="15735" spans="1:5" x14ac:dyDescent="0.25">
      <c r="A15735" s="3" t="s">
        <v>11387</v>
      </c>
      <c r="B15735" s="3" t="s">
        <v>22574</v>
      </c>
      <c r="C15735" s="3" t="s">
        <v>11084</v>
      </c>
      <c r="D15735" s="3"/>
      <c r="E15735" s="3" t="s">
        <v>19</v>
      </c>
    </row>
    <row r="15736" spans="1:5" x14ac:dyDescent="0.25">
      <c r="A15736" s="3" t="s">
        <v>11354</v>
      </c>
      <c r="B15736" s="3" t="s">
        <v>22575</v>
      </c>
      <c r="C15736" s="3" t="s">
        <v>11075</v>
      </c>
      <c r="D15736" s="3"/>
      <c r="E15736" s="3" t="s">
        <v>19</v>
      </c>
    </row>
    <row r="15737" spans="1:5" x14ac:dyDescent="0.25">
      <c r="A15737" s="3" t="s">
        <v>11402</v>
      </c>
      <c r="B15737" s="3" t="s">
        <v>22576</v>
      </c>
      <c r="C15737" s="3" t="s">
        <v>11092</v>
      </c>
      <c r="D15737" s="3"/>
      <c r="E15737" s="3" t="s">
        <v>19</v>
      </c>
    </row>
    <row r="15738" spans="1:5" x14ac:dyDescent="0.25">
      <c r="A15738" s="3" t="s">
        <v>11739</v>
      </c>
      <c r="B15738" s="3" t="s">
        <v>22577</v>
      </c>
      <c r="C15738" s="3" t="s">
        <v>11129</v>
      </c>
      <c r="D15738" s="3"/>
      <c r="E15738" s="3" t="s">
        <v>11114</v>
      </c>
    </row>
    <row r="15739" spans="1:5" x14ac:dyDescent="0.25">
      <c r="A15739" s="3" t="s">
        <v>11354</v>
      </c>
      <c r="B15739" s="3" t="s">
        <v>22578</v>
      </c>
      <c r="C15739" s="3" t="s">
        <v>11075</v>
      </c>
      <c r="D15739" s="3"/>
      <c r="E15739" s="3" t="s">
        <v>19</v>
      </c>
    </row>
    <row r="15740" spans="1:5" x14ac:dyDescent="0.25">
      <c r="A15740" s="3" t="s">
        <v>11387</v>
      </c>
      <c r="B15740" s="3" t="s">
        <v>22579</v>
      </c>
      <c r="C15740" s="3" t="s">
        <v>11084</v>
      </c>
      <c r="D15740" s="3"/>
      <c r="E15740" s="3" t="s">
        <v>19</v>
      </c>
    </row>
    <row r="15741" spans="1:5" x14ac:dyDescent="0.25">
      <c r="A15741" s="3" t="s">
        <v>11402</v>
      </c>
      <c r="B15741" s="3" t="s">
        <v>22580</v>
      </c>
      <c r="C15741" s="3" t="s">
        <v>11092</v>
      </c>
      <c r="D15741" s="3"/>
      <c r="E15741" s="3" t="s">
        <v>19</v>
      </c>
    </row>
    <row r="15742" spans="1:5" x14ac:dyDescent="0.25">
      <c r="A15742" s="3" t="s">
        <v>11354</v>
      </c>
      <c r="B15742" s="3" t="s">
        <v>22581</v>
      </c>
      <c r="C15742" s="3" t="s">
        <v>11075</v>
      </c>
      <c r="D15742" s="3"/>
      <c r="E15742" s="3" t="s">
        <v>19</v>
      </c>
    </row>
    <row r="15743" spans="1:5" x14ac:dyDescent="0.25">
      <c r="A15743" s="3" t="s">
        <v>11402</v>
      </c>
      <c r="B15743" s="3" t="s">
        <v>22582</v>
      </c>
      <c r="C15743" s="3" t="s">
        <v>11092</v>
      </c>
      <c r="D15743" s="3"/>
      <c r="E15743" s="3" t="s">
        <v>19</v>
      </c>
    </row>
    <row r="15744" spans="1:5" x14ac:dyDescent="0.25">
      <c r="A15744" s="3" t="s">
        <v>11354</v>
      </c>
      <c r="B15744" s="3" t="s">
        <v>22583</v>
      </c>
      <c r="C15744" s="3" t="s">
        <v>11075</v>
      </c>
      <c r="D15744" s="3"/>
      <c r="E15744" s="3" t="s">
        <v>19</v>
      </c>
    </row>
    <row r="15745" spans="1:5" x14ac:dyDescent="0.25">
      <c r="A15745" s="3" t="s">
        <v>11354</v>
      </c>
      <c r="B15745" s="3" t="s">
        <v>22584</v>
      </c>
      <c r="C15745" s="3" t="s">
        <v>11075</v>
      </c>
      <c r="D15745" s="3"/>
      <c r="E15745" s="3" t="s">
        <v>19</v>
      </c>
    </row>
    <row r="15746" spans="1:5" x14ac:dyDescent="0.25">
      <c r="A15746" s="3" t="s">
        <v>11354</v>
      </c>
      <c r="B15746" s="3" t="s">
        <v>22585</v>
      </c>
      <c r="C15746" s="3" t="s">
        <v>11075</v>
      </c>
      <c r="D15746" s="3"/>
      <c r="E15746" s="3" t="s">
        <v>19</v>
      </c>
    </row>
    <row r="15747" spans="1:5" x14ac:dyDescent="0.25">
      <c r="A15747" s="3" t="s">
        <v>11367</v>
      </c>
      <c r="B15747" s="3" t="s">
        <v>22586</v>
      </c>
      <c r="C15747" s="3" t="s">
        <v>11080</v>
      </c>
      <c r="D15747" s="3"/>
      <c r="E15747" s="3" t="s">
        <v>19</v>
      </c>
    </row>
    <row r="15748" spans="1:5" x14ac:dyDescent="0.25">
      <c r="A15748" s="3" t="s">
        <v>11416</v>
      </c>
      <c r="B15748" s="3" t="s">
        <v>22587</v>
      </c>
      <c r="C15748" s="3" t="s">
        <v>11085</v>
      </c>
      <c r="D15748" s="3"/>
      <c r="E15748" s="3" t="s">
        <v>19</v>
      </c>
    </row>
    <row r="15749" spans="1:5" x14ac:dyDescent="0.25">
      <c r="A15749" s="3" t="s">
        <v>11354</v>
      </c>
      <c r="B15749" s="3" t="s">
        <v>22588</v>
      </c>
      <c r="C15749" s="3" t="s">
        <v>11075</v>
      </c>
      <c r="D15749" s="3"/>
      <c r="E15749" s="3" t="s">
        <v>19</v>
      </c>
    </row>
    <row r="15750" spans="1:5" x14ac:dyDescent="0.25">
      <c r="A15750" s="3" t="s">
        <v>11367</v>
      </c>
      <c r="B15750" s="3" t="s">
        <v>22589</v>
      </c>
      <c r="C15750" s="3" t="s">
        <v>11080</v>
      </c>
      <c r="D15750" s="3"/>
      <c r="E15750" s="3" t="s">
        <v>19</v>
      </c>
    </row>
    <row r="15751" spans="1:5" x14ac:dyDescent="0.25">
      <c r="A15751" s="3" t="s">
        <v>11402</v>
      </c>
      <c r="B15751" s="3" t="s">
        <v>22590</v>
      </c>
      <c r="C15751" s="3" t="s">
        <v>11092</v>
      </c>
      <c r="D15751" s="3"/>
      <c r="E15751" s="3" t="s">
        <v>19</v>
      </c>
    </row>
    <row r="15752" spans="1:5" x14ac:dyDescent="0.25">
      <c r="A15752" s="3" t="s">
        <v>11346</v>
      </c>
      <c r="B15752" s="3" t="s">
        <v>22591</v>
      </c>
      <c r="C15752" s="3" t="s">
        <v>11070</v>
      </c>
      <c r="D15752" s="3"/>
      <c r="E15752" s="3" t="s">
        <v>19</v>
      </c>
    </row>
    <row r="15753" spans="1:5" x14ac:dyDescent="0.25">
      <c r="A15753" s="3" t="s">
        <v>11346</v>
      </c>
      <c r="B15753" s="3" t="s">
        <v>22592</v>
      </c>
      <c r="C15753" s="3" t="s">
        <v>11070</v>
      </c>
      <c r="D15753" s="3"/>
      <c r="E15753" s="3" t="s">
        <v>19</v>
      </c>
    </row>
    <row r="15754" spans="1:5" x14ac:dyDescent="0.25">
      <c r="A15754" s="3" t="s">
        <v>11381</v>
      </c>
      <c r="B15754" s="3" t="s">
        <v>22593</v>
      </c>
      <c r="C15754" s="3" t="s">
        <v>11082</v>
      </c>
      <c r="D15754" s="3"/>
      <c r="E15754" s="3" t="s">
        <v>19</v>
      </c>
    </row>
    <row r="15755" spans="1:5" x14ac:dyDescent="0.25">
      <c r="A15755" s="3" t="s">
        <v>11402</v>
      </c>
      <c r="B15755" s="3" t="s">
        <v>22594</v>
      </c>
      <c r="C15755" s="3" t="s">
        <v>11092</v>
      </c>
      <c r="D15755" s="3"/>
      <c r="E15755" s="3" t="s">
        <v>19</v>
      </c>
    </row>
    <row r="15756" spans="1:5" x14ac:dyDescent="0.25">
      <c r="A15756" s="3" t="s">
        <v>11402</v>
      </c>
      <c r="B15756" s="3" t="s">
        <v>22595</v>
      </c>
      <c r="C15756" s="3" t="s">
        <v>11092</v>
      </c>
      <c r="D15756" s="3"/>
      <c r="E15756" s="3" t="s">
        <v>19</v>
      </c>
    </row>
    <row r="15757" spans="1:5" x14ac:dyDescent="0.25">
      <c r="A15757" s="3" t="s">
        <v>11346</v>
      </c>
      <c r="B15757" s="3" t="s">
        <v>22596</v>
      </c>
      <c r="C15757" s="3" t="s">
        <v>11070</v>
      </c>
      <c r="D15757" s="3"/>
      <c r="E15757" s="3" t="s">
        <v>19</v>
      </c>
    </row>
    <row r="15758" spans="1:5" x14ac:dyDescent="0.25">
      <c r="A15758" s="3" t="s">
        <v>11367</v>
      </c>
      <c r="B15758" s="3" t="s">
        <v>22597</v>
      </c>
      <c r="C15758" s="3" t="s">
        <v>11080</v>
      </c>
      <c r="D15758" s="3"/>
      <c r="E15758" s="3" t="s">
        <v>19</v>
      </c>
    </row>
    <row r="15759" spans="1:5" x14ac:dyDescent="0.25">
      <c r="A15759" s="3" t="s">
        <v>11342</v>
      </c>
      <c r="B15759" s="3" t="s">
        <v>22598</v>
      </c>
      <c r="C15759" s="3" t="s">
        <v>11067</v>
      </c>
      <c r="D15759" s="3"/>
      <c r="E15759" s="3" t="s">
        <v>19</v>
      </c>
    </row>
    <row r="15760" spans="1:5" x14ac:dyDescent="0.25">
      <c r="A15760" s="3" t="s">
        <v>11348</v>
      </c>
      <c r="B15760" s="3" t="s">
        <v>22599</v>
      </c>
      <c r="C15760" s="3" t="s">
        <v>11074</v>
      </c>
      <c r="D15760" s="3"/>
      <c r="E15760" s="3" t="s">
        <v>19</v>
      </c>
    </row>
    <row r="15761" spans="1:5" x14ac:dyDescent="0.25">
      <c r="A15761" s="3" t="s">
        <v>11348</v>
      </c>
      <c r="B15761" s="3" t="s">
        <v>22600</v>
      </c>
      <c r="C15761" s="3" t="s">
        <v>11074</v>
      </c>
      <c r="D15761" s="3"/>
      <c r="E15761" s="3" t="s">
        <v>19</v>
      </c>
    </row>
    <row r="15762" spans="1:5" x14ac:dyDescent="0.25">
      <c r="A15762" s="3" t="s">
        <v>11333</v>
      </c>
      <c r="B15762" s="3" t="s">
        <v>22601</v>
      </c>
      <c r="C15762" s="3" t="s">
        <v>11065</v>
      </c>
      <c r="D15762" s="3"/>
      <c r="E15762" s="3" t="s">
        <v>19</v>
      </c>
    </row>
    <row r="15763" spans="1:5" x14ac:dyDescent="0.25">
      <c r="A15763" s="3" t="s">
        <v>11416</v>
      </c>
      <c r="B15763" s="3" t="s">
        <v>22602</v>
      </c>
      <c r="C15763" s="3" t="s">
        <v>11085</v>
      </c>
      <c r="D15763" s="3"/>
      <c r="E15763" s="3" t="s">
        <v>19</v>
      </c>
    </row>
    <row r="15764" spans="1:5" x14ac:dyDescent="0.25">
      <c r="A15764" s="3" t="s">
        <v>11367</v>
      </c>
      <c r="B15764" s="3" t="s">
        <v>22603</v>
      </c>
      <c r="C15764" s="3" t="s">
        <v>11080</v>
      </c>
      <c r="D15764" s="3"/>
      <c r="E15764" s="3" t="s">
        <v>19</v>
      </c>
    </row>
    <row r="15765" spans="1:5" x14ac:dyDescent="0.25">
      <c r="A15765" s="3" t="s">
        <v>11367</v>
      </c>
      <c r="B15765" s="3" t="s">
        <v>22604</v>
      </c>
      <c r="C15765" s="3" t="s">
        <v>11080</v>
      </c>
      <c r="D15765" s="3"/>
      <c r="E15765" s="3" t="s">
        <v>19</v>
      </c>
    </row>
    <row r="15766" spans="1:5" x14ac:dyDescent="0.25">
      <c r="A15766" s="3" t="s">
        <v>11367</v>
      </c>
      <c r="B15766" s="3" t="s">
        <v>22605</v>
      </c>
      <c r="C15766" s="3" t="s">
        <v>11080</v>
      </c>
      <c r="D15766" s="3"/>
      <c r="E15766" s="3" t="s">
        <v>19</v>
      </c>
    </row>
    <row r="15767" spans="1:5" x14ac:dyDescent="0.25">
      <c r="A15767" s="3" t="s">
        <v>11354</v>
      </c>
      <c r="B15767" s="3" t="s">
        <v>22606</v>
      </c>
      <c r="C15767" s="3" t="s">
        <v>11075</v>
      </c>
      <c r="D15767" s="3"/>
      <c r="E15767" s="3" t="s">
        <v>19</v>
      </c>
    </row>
    <row r="15768" spans="1:5" x14ac:dyDescent="0.25">
      <c r="A15768" s="3" t="s">
        <v>11417</v>
      </c>
      <c r="B15768" s="3" t="s">
        <v>22607</v>
      </c>
      <c r="C15768" s="3" t="s">
        <v>11072</v>
      </c>
      <c r="D15768" s="3"/>
      <c r="E15768" s="3" t="s">
        <v>19</v>
      </c>
    </row>
    <row r="15769" spans="1:5" x14ac:dyDescent="0.25">
      <c r="A15769" s="3" t="s">
        <v>11402</v>
      </c>
      <c r="B15769" s="3" t="s">
        <v>22608</v>
      </c>
      <c r="C15769" s="3" t="s">
        <v>11092</v>
      </c>
      <c r="D15769" s="3"/>
      <c r="E15769" s="3" t="s">
        <v>19</v>
      </c>
    </row>
    <row r="15770" spans="1:5" x14ac:dyDescent="0.25">
      <c r="A15770" s="3" t="s">
        <v>11333</v>
      </c>
      <c r="B15770" s="3" t="s">
        <v>22609</v>
      </c>
      <c r="C15770" s="3" t="s">
        <v>11065</v>
      </c>
      <c r="D15770" s="3"/>
      <c r="E15770" s="3" t="s">
        <v>19</v>
      </c>
    </row>
    <row r="15771" spans="1:5" x14ac:dyDescent="0.25">
      <c r="A15771" s="3" t="s">
        <v>11381</v>
      </c>
      <c r="B15771" s="3" t="s">
        <v>22610</v>
      </c>
      <c r="C15771" s="3" t="s">
        <v>11082</v>
      </c>
      <c r="D15771" s="3"/>
      <c r="E15771" s="3" t="s">
        <v>19</v>
      </c>
    </row>
    <row r="15772" spans="1:5" x14ac:dyDescent="0.25">
      <c r="A15772" s="3" t="s">
        <v>11402</v>
      </c>
      <c r="B15772" s="3" t="s">
        <v>22611</v>
      </c>
      <c r="C15772" s="3" t="s">
        <v>11092</v>
      </c>
      <c r="D15772" s="3"/>
      <c r="E15772" s="3" t="s">
        <v>19</v>
      </c>
    </row>
    <row r="15773" spans="1:5" x14ac:dyDescent="0.25">
      <c r="A15773" s="3" t="s">
        <v>11391</v>
      </c>
      <c r="B15773" s="3" t="s">
        <v>22612</v>
      </c>
      <c r="C15773" s="3" t="s">
        <v>11086</v>
      </c>
      <c r="D15773" s="3"/>
      <c r="E15773" s="3" t="s">
        <v>19</v>
      </c>
    </row>
    <row r="15774" spans="1:5" x14ac:dyDescent="0.25">
      <c r="A15774" s="3" t="s">
        <v>11342</v>
      </c>
      <c r="B15774" s="3" t="s">
        <v>22613</v>
      </c>
      <c r="C15774" s="3" t="s">
        <v>11067</v>
      </c>
      <c r="D15774" s="3"/>
      <c r="E15774" s="3" t="s">
        <v>19</v>
      </c>
    </row>
    <row r="15775" spans="1:5" x14ac:dyDescent="0.25">
      <c r="A15775" s="3" t="s">
        <v>11367</v>
      </c>
      <c r="B15775" s="3" t="s">
        <v>22614</v>
      </c>
      <c r="C15775" s="3" t="s">
        <v>11080</v>
      </c>
      <c r="D15775" s="3"/>
      <c r="E15775" s="3" t="s">
        <v>19</v>
      </c>
    </row>
    <row r="15776" spans="1:5" x14ac:dyDescent="0.25">
      <c r="A15776" s="3" t="s">
        <v>11722</v>
      </c>
      <c r="B15776" s="3" t="s">
        <v>22615</v>
      </c>
      <c r="C15776" s="3" t="s">
        <v>11304</v>
      </c>
      <c r="D15776" s="3"/>
      <c r="E15776" s="3" t="s">
        <v>290</v>
      </c>
    </row>
    <row r="15777" spans="1:5" x14ac:dyDescent="0.25">
      <c r="A15777" s="3" t="s">
        <v>11379</v>
      </c>
      <c r="B15777" s="3" t="s">
        <v>22616</v>
      </c>
      <c r="C15777" s="3" t="s">
        <v>11088</v>
      </c>
      <c r="D15777" s="3"/>
      <c r="E15777" s="3" t="s">
        <v>19</v>
      </c>
    </row>
    <row r="15778" spans="1:5" x14ac:dyDescent="0.25">
      <c r="A15778" s="3" t="s">
        <v>11402</v>
      </c>
      <c r="B15778" s="3" t="s">
        <v>22617</v>
      </c>
      <c r="C15778" s="3" t="s">
        <v>11092</v>
      </c>
      <c r="D15778" s="3"/>
      <c r="E15778" s="3" t="s">
        <v>19</v>
      </c>
    </row>
    <row r="15779" spans="1:5" x14ac:dyDescent="0.25">
      <c r="A15779" s="3" t="s">
        <v>11402</v>
      </c>
      <c r="B15779" s="3" t="s">
        <v>22618</v>
      </c>
      <c r="C15779" s="3" t="s">
        <v>11092</v>
      </c>
      <c r="D15779" s="3"/>
      <c r="E15779" s="3" t="s">
        <v>19</v>
      </c>
    </row>
    <row r="15780" spans="1:5" x14ac:dyDescent="0.25">
      <c r="A15780" s="3" t="s">
        <v>11402</v>
      </c>
      <c r="B15780" s="3" t="s">
        <v>22619</v>
      </c>
      <c r="C15780" s="3" t="s">
        <v>11092</v>
      </c>
      <c r="D15780" s="3"/>
      <c r="E15780" s="3" t="s">
        <v>19</v>
      </c>
    </row>
    <row r="15781" spans="1:5" x14ac:dyDescent="0.25">
      <c r="A15781" s="3" t="s">
        <v>11367</v>
      </c>
      <c r="B15781" s="3" t="s">
        <v>22620</v>
      </c>
      <c r="C15781" s="3" t="s">
        <v>11080</v>
      </c>
      <c r="D15781" s="3"/>
      <c r="E15781" s="3" t="s">
        <v>19</v>
      </c>
    </row>
    <row r="15782" spans="1:5" x14ac:dyDescent="0.25">
      <c r="A15782" s="3" t="s">
        <v>11416</v>
      </c>
      <c r="B15782" s="3" t="s">
        <v>22621</v>
      </c>
      <c r="C15782" s="3" t="s">
        <v>11085</v>
      </c>
      <c r="D15782" s="3"/>
      <c r="E15782" s="3" t="s">
        <v>19</v>
      </c>
    </row>
    <row r="15783" spans="1:5" x14ac:dyDescent="0.25">
      <c r="A15783" s="3" t="s">
        <v>11354</v>
      </c>
      <c r="B15783" s="3" t="s">
        <v>22622</v>
      </c>
      <c r="C15783" s="3" t="s">
        <v>11075</v>
      </c>
      <c r="D15783" s="3"/>
      <c r="E15783" s="3" t="s">
        <v>19</v>
      </c>
    </row>
    <row r="15784" spans="1:5" x14ac:dyDescent="0.25">
      <c r="A15784" s="3" t="s">
        <v>11354</v>
      </c>
      <c r="B15784" s="3" t="s">
        <v>22623</v>
      </c>
      <c r="C15784" s="3" t="s">
        <v>11075</v>
      </c>
      <c r="D15784" s="3"/>
      <c r="E15784" s="3" t="s">
        <v>19</v>
      </c>
    </row>
    <row r="15785" spans="1:5" x14ac:dyDescent="0.25">
      <c r="A15785" s="3" t="s">
        <v>11354</v>
      </c>
      <c r="B15785" s="3" t="s">
        <v>22624</v>
      </c>
      <c r="C15785" s="3" t="s">
        <v>11075</v>
      </c>
      <c r="D15785" s="3"/>
      <c r="E15785" s="3" t="s">
        <v>19</v>
      </c>
    </row>
    <row r="15786" spans="1:5" x14ac:dyDescent="0.25">
      <c r="A15786" s="3" t="s">
        <v>11354</v>
      </c>
      <c r="B15786" s="3" t="s">
        <v>22625</v>
      </c>
      <c r="C15786" s="3" t="s">
        <v>11075</v>
      </c>
      <c r="D15786" s="3"/>
      <c r="E15786" s="3" t="s">
        <v>19</v>
      </c>
    </row>
    <row r="15787" spans="1:5" x14ac:dyDescent="0.25">
      <c r="A15787" s="3" t="s">
        <v>11367</v>
      </c>
      <c r="B15787" s="3" t="s">
        <v>22626</v>
      </c>
      <c r="C15787" s="3" t="s">
        <v>11080</v>
      </c>
      <c r="D15787" s="3"/>
      <c r="E15787" s="3" t="s">
        <v>19</v>
      </c>
    </row>
    <row r="15788" spans="1:5" x14ac:dyDescent="0.25">
      <c r="A15788" s="3" t="s">
        <v>11354</v>
      </c>
      <c r="B15788" s="3" t="s">
        <v>22627</v>
      </c>
      <c r="C15788" s="3" t="s">
        <v>11075</v>
      </c>
      <c r="D15788" s="3"/>
      <c r="E15788" s="3" t="s">
        <v>19</v>
      </c>
    </row>
    <row r="15789" spans="1:5" x14ac:dyDescent="0.25">
      <c r="A15789" s="3" t="s">
        <v>11387</v>
      </c>
      <c r="B15789" s="3" t="s">
        <v>22628</v>
      </c>
      <c r="C15789" s="3" t="s">
        <v>11084</v>
      </c>
      <c r="D15789" s="3"/>
      <c r="E15789" s="3" t="s">
        <v>19</v>
      </c>
    </row>
    <row r="15790" spans="1:5" x14ac:dyDescent="0.25">
      <c r="A15790" s="3" t="s">
        <v>11333</v>
      </c>
      <c r="B15790" s="3" t="s">
        <v>22629</v>
      </c>
      <c r="C15790" s="3" t="s">
        <v>11065</v>
      </c>
      <c r="D15790" s="3"/>
      <c r="E15790" s="3" t="s">
        <v>19</v>
      </c>
    </row>
    <row r="15791" spans="1:5" x14ac:dyDescent="0.25">
      <c r="A15791" s="3" t="s">
        <v>11402</v>
      </c>
      <c r="B15791" s="3" t="s">
        <v>22630</v>
      </c>
      <c r="C15791" s="3" t="s">
        <v>11092</v>
      </c>
      <c r="D15791" s="3"/>
      <c r="E15791" s="3" t="s">
        <v>19</v>
      </c>
    </row>
    <row r="15792" spans="1:5" x14ac:dyDescent="0.25">
      <c r="A15792" s="3" t="s">
        <v>11354</v>
      </c>
      <c r="B15792" s="3" t="s">
        <v>22631</v>
      </c>
      <c r="C15792" s="3" t="s">
        <v>11075</v>
      </c>
      <c r="D15792" s="3"/>
      <c r="E15792" s="3" t="s">
        <v>19</v>
      </c>
    </row>
    <row r="15793" spans="1:5" x14ac:dyDescent="0.25">
      <c r="A15793" s="3" t="s">
        <v>11391</v>
      </c>
      <c r="B15793" s="3" t="s">
        <v>22632</v>
      </c>
      <c r="C15793" s="3" t="s">
        <v>11086</v>
      </c>
      <c r="D15793" s="3"/>
      <c r="E15793" s="3" t="s">
        <v>19</v>
      </c>
    </row>
    <row r="15794" spans="1:5" x14ac:dyDescent="0.25">
      <c r="A15794" s="3" t="s">
        <v>11421</v>
      </c>
      <c r="B15794" s="3" t="s">
        <v>22633</v>
      </c>
      <c r="C15794" s="3" t="s">
        <v>11077</v>
      </c>
      <c r="D15794" s="3"/>
      <c r="E15794" s="3" t="s">
        <v>19</v>
      </c>
    </row>
    <row r="15795" spans="1:5" x14ac:dyDescent="0.25">
      <c r="A15795" s="3" t="s">
        <v>11381</v>
      </c>
      <c r="B15795" s="3" t="s">
        <v>22634</v>
      </c>
      <c r="C15795" s="3" t="s">
        <v>11082</v>
      </c>
      <c r="D15795" s="3"/>
      <c r="E15795" s="3" t="s">
        <v>19</v>
      </c>
    </row>
    <row r="15796" spans="1:5" x14ac:dyDescent="0.25">
      <c r="A15796" s="3" t="s">
        <v>11416</v>
      </c>
      <c r="B15796" s="3" t="s">
        <v>22635</v>
      </c>
      <c r="C15796" s="3" t="s">
        <v>11085</v>
      </c>
      <c r="D15796" s="3"/>
      <c r="E15796" s="3" t="s">
        <v>19</v>
      </c>
    </row>
    <row r="15797" spans="1:5" x14ac:dyDescent="0.25">
      <c r="A15797" s="3" t="s">
        <v>11354</v>
      </c>
      <c r="B15797" s="3" t="s">
        <v>22636</v>
      </c>
      <c r="C15797" s="3" t="s">
        <v>11075</v>
      </c>
      <c r="D15797" s="3"/>
      <c r="E15797" s="3" t="s">
        <v>19</v>
      </c>
    </row>
    <row r="15798" spans="1:5" x14ac:dyDescent="0.25">
      <c r="A15798" s="3" t="s">
        <v>11333</v>
      </c>
      <c r="B15798" s="3" t="s">
        <v>22637</v>
      </c>
      <c r="C15798" s="3" t="s">
        <v>11065</v>
      </c>
      <c r="D15798" s="3"/>
      <c r="E15798" s="3" t="s">
        <v>19</v>
      </c>
    </row>
    <row r="15799" spans="1:5" x14ac:dyDescent="0.25">
      <c r="A15799" s="3" t="s">
        <v>11402</v>
      </c>
      <c r="B15799" s="3" t="s">
        <v>22638</v>
      </c>
      <c r="C15799" s="3" t="s">
        <v>11092</v>
      </c>
      <c r="D15799" s="3"/>
      <c r="E15799" s="3" t="s">
        <v>19</v>
      </c>
    </row>
    <row r="15800" spans="1:5" x14ac:dyDescent="0.25">
      <c r="A15800" s="3" t="s">
        <v>11401</v>
      </c>
      <c r="B15800" s="3" t="s">
        <v>22639</v>
      </c>
      <c r="C15800" s="3" t="s">
        <v>11091</v>
      </c>
      <c r="D15800" s="3"/>
      <c r="E15800" s="3" t="s">
        <v>19</v>
      </c>
    </row>
    <row r="15801" spans="1:5" x14ac:dyDescent="0.25">
      <c r="A15801" s="3" t="s">
        <v>11342</v>
      </c>
      <c r="B15801" s="3" t="s">
        <v>22640</v>
      </c>
      <c r="C15801" s="3" t="s">
        <v>11067</v>
      </c>
      <c r="D15801" s="3"/>
      <c r="E15801" s="3" t="s">
        <v>19</v>
      </c>
    </row>
    <row r="15802" spans="1:5" x14ac:dyDescent="0.25">
      <c r="A15802" s="3" t="s">
        <v>11402</v>
      </c>
      <c r="B15802" s="3" t="s">
        <v>22641</v>
      </c>
      <c r="C15802" s="3" t="s">
        <v>11092</v>
      </c>
      <c r="D15802" s="3"/>
      <c r="E15802" s="3" t="s">
        <v>19</v>
      </c>
    </row>
    <row r="15803" spans="1:5" x14ac:dyDescent="0.25">
      <c r="A15803" s="3" t="s">
        <v>11417</v>
      </c>
      <c r="B15803" s="3" t="s">
        <v>22642</v>
      </c>
      <c r="C15803" s="3" t="s">
        <v>11072</v>
      </c>
      <c r="D15803" s="3"/>
      <c r="E15803" s="3" t="s">
        <v>19</v>
      </c>
    </row>
    <row r="15804" spans="1:5" x14ac:dyDescent="0.25">
      <c r="A15804" s="3" t="s">
        <v>11333</v>
      </c>
      <c r="B15804" s="3" t="s">
        <v>22643</v>
      </c>
      <c r="C15804" s="3" t="s">
        <v>11065</v>
      </c>
      <c r="D15804" s="3"/>
      <c r="E15804" s="3" t="s">
        <v>19</v>
      </c>
    </row>
    <row r="15805" spans="1:5" x14ac:dyDescent="0.25">
      <c r="A15805" s="3" t="s">
        <v>11354</v>
      </c>
      <c r="B15805" s="3" t="s">
        <v>22644</v>
      </c>
      <c r="C15805" s="3" t="s">
        <v>11075</v>
      </c>
      <c r="D15805" s="3"/>
      <c r="E15805" s="3" t="s">
        <v>19</v>
      </c>
    </row>
    <row r="15806" spans="1:5" x14ac:dyDescent="0.25">
      <c r="A15806" s="3" t="s">
        <v>11354</v>
      </c>
      <c r="B15806" s="3" t="s">
        <v>22645</v>
      </c>
      <c r="C15806" s="3" t="s">
        <v>11075</v>
      </c>
      <c r="D15806" s="3"/>
      <c r="E15806" s="3" t="s">
        <v>19</v>
      </c>
    </row>
    <row r="15807" spans="1:5" x14ac:dyDescent="0.25">
      <c r="A15807" s="3" t="s">
        <v>11421</v>
      </c>
      <c r="B15807" s="3" t="s">
        <v>22646</v>
      </c>
      <c r="C15807" s="3" t="s">
        <v>11077</v>
      </c>
      <c r="D15807" s="3"/>
      <c r="E15807" s="3" t="s">
        <v>19</v>
      </c>
    </row>
    <row r="15808" spans="1:5" x14ac:dyDescent="0.25">
      <c r="A15808" s="3" t="s">
        <v>11354</v>
      </c>
      <c r="B15808" s="3" t="s">
        <v>22647</v>
      </c>
      <c r="C15808" s="3" t="s">
        <v>11075</v>
      </c>
      <c r="D15808" s="3"/>
      <c r="E15808" s="3" t="s">
        <v>19</v>
      </c>
    </row>
    <row r="15809" spans="1:5" x14ac:dyDescent="0.25">
      <c r="A15809" s="3" t="s">
        <v>11387</v>
      </c>
      <c r="B15809" s="3" t="s">
        <v>22648</v>
      </c>
      <c r="C15809" s="3" t="s">
        <v>11084</v>
      </c>
      <c r="D15809" s="3"/>
      <c r="E15809" s="3" t="s">
        <v>19</v>
      </c>
    </row>
    <row r="15810" spans="1:5" x14ac:dyDescent="0.25">
      <c r="A15810" s="3" t="s">
        <v>11402</v>
      </c>
      <c r="B15810" s="3" t="s">
        <v>22649</v>
      </c>
      <c r="C15810" s="3" t="s">
        <v>11092</v>
      </c>
      <c r="D15810" s="3"/>
      <c r="E15810" s="3" t="s">
        <v>19</v>
      </c>
    </row>
    <row r="15811" spans="1:5" x14ac:dyDescent="0.25">
      <c r="A15811" s="3" t="s">
        <v>11402</v>
      </c>
      <c r="B15811" s="3" t="s">
        <v>22650</v>
      </c>
      <c r="C15811" s="3" t="s">
        <v>11092</v>
      </c>
      <c r="D15811" s="3"/>
      <c r="E15811" s="3" t="s">
        <v>19</v>
      </c>
    </row>
    <row r="15812" spans="1:5" x14ac:dyDescent="0.25">
      <c r="A15812" s="3" t="s">
        <v>11346</v>
      </c>
      <c r="B15812" s="3" t="s">
        <v>22651</v>
      </c>
      <c r="C15812" s="3" t="s">
        <v>11070</v>
      </c>
      <c r="D15812" s="3"/>
      <c r="E15812" s="3" t="s">
        <v>19</v>
      </c>
    </row>
    <row r="15813" spans="1:5" x14ac:dyDescent="0.25">
      <c r="A15813" s="3" t="s">
        <v>11423</v>
      </c>
      <c r="B15813" s="3" t="s">
        <v>22652</v>
      </c>
      <c r="C15813" s="3" t="s">
        <v>11064</v>
      </c>
      <c r="D15813" s="3"/>
      <c r="E15813" s="3" t="s">
        <v>19</v>
      </c>
    </row>
    <row r="15814" spans="1:5" x14ac:dyDescent="0.25">
      <c r="A15814" s="3" t="s">
        <v>11354</v>
      </c>
      <c r="B15814" s="3" t="s">
        <v>22653</v>
      </c>
      <c r="C15814" s="3" t="s">
        <v>11075</v>
      </c>
      <c r="D15814" s="3"/>
      <c r="E15814" s="3" t="s">
        <v>19</v>
      </c>
    </row>
    <row r="15815" spans="1:5" x14ac:dyDescent="0.25">
      <c r="A15815" s="3" t="s">
        <v>11377</v>
      </c>
      <c r="B15815" s="3" t="s">
        <v>22654</v>
      </c>
      <c r="C15815" s="3" t="s">
        <v>11087</v>
      </c>
      <c r="D15815" s="3"/>
      <c r="E15815" s="3" t="s">
        <v>19</v>
      </c>
    </row>
    <row r="15816" spans="1:5" x14ac:dyDescent="0.25">
      <c r="A15816" s="3" t="s">
        <v>11354</v>
      </c>
      <c r="B15816" s="3" t="s">
        <v>22655</v>
      </c>
      <c r="C15816" s="3" t="s">
        <v>11075</v>
      </c>
      <c r="D15816" s="3"/>
      <c r="E15816" s="3" t="s">
        <v>19</v>
      </c>
    </row>
    <row r="15817" spans="1:5" x14ac:dyDescent="0.25">
      <c r="A15817" s="3" t="s">
        <v>11737</v>
      </c>
      <c r="B15817" s="3" t="s">
        <v>22656</v>
      </c>
      <c r="C15817" s="3" t="s">
        <v>11125</v>
      </c>
      <c r="D15817" s="3"/>
      <c r="E15817" s="3" t="s">
        <v>11114</v>
      </c>
    </row>
    <row r="15818" spans="1:5" x14ac:dyDescent="0.25">
      <c r="A15818" s="3" t="s">
        <v>11354</v>
      </c>
      <c r="B15818" s="3" t="s">
        <v>22657</v>
      </c>
      <c r="C15818" s="3" t="s">
        <v>11075</v>
      </c>
      <c r="D15818" s="3"/>
      <c r="E15818" s="3" t="s">
        <v>19</v>
      </c>
    </row>
    <row r="15819" spans="1:5" x14ac:dyDescent="0.25">
      <c r="A15819" s="3" t="s">
        <v>11417</v>
      </c>
      <c r="B15819" s="3" t="s">
        <v>22658</v>
      </c>
      <c r="C15819" s="3" t="s">
        <v>11072</v>
      </c>
      <c r="D15819" s="3"/>
      <c r="E15819" s="3" t="s">
        <v>19</v>
      </c>
    </row>
    <row r="15820" spans="1:5" x14ac:dyDescent="0.25">
      <c r="A15820" s="3" t="s">
        <v>11367</v>
      </c>
      <c r="B15820" s="3" t="s">
        <v>22659</v>
      </c>
      <c r="C15820" s="3" t="s">
        <v>11080</v>
      </c>
      <c r="D15820" s="3"/>
      <c r="E15820" s="3" t="s">
        <v>19</v>
      </c>
    </row>
    <row r="15821" spans="1:5" x14ac:dyDescent="0.25">
      <c r="A15821" s="3" t="s">
        <v>11333</v>
      </c>
      <c r="B15821" s="3" t="s">
        <v>22660</v>
      </c>
      <c r="C15821" s="3" t="s">
        <v>11065</v>
      </c>
      <c r="D15821" s="3"/>
      <c r="E15821" s="3" t="s">
        <v>19</v>
      </c>
    </row>
    <row r="15822" spans="1:5" x14ac:dyDescent="0.25">
      <c r="A15822" s="3" t="s">
        <v>11354</v>
      </c>
      <c r="B15822" s="3" t="s">
        <v>22661</v>
      </c>
      <c r="C15822" s="3" t="s">
        <v>11075</v>
      </c>
      <c r="D15822" s="3"/>
      <c r="E15822" s="3" t="s">
        <v>19</v>
      </c>
    </row>
    <row r="15823" spans="1:5" x14ac:dyDescent="0.25">
      <c r="A15823" s="3" t="s">
        <v>11354</v>
      </c>
      <c r="B15823" s="3" t="s">
        <v>22662</v>
      </c>
      <c r="C15823" s="3" t="s">
        <v>11075</v>
      </c>
      <c r="D15823" s="3"/>
      <c r="E15823" s="3" t="s">
        <v>19</v>
      </c>
    </row>
    <row r="15824" spans="1:5" x14ac:dyDescent="0.25">
      <c r="A15824" s="3" t="s">
        <v>11342</v>
      </c>
      <c r="B15824" s="3" t="s">
        <v>22663</v>
      </c>
      <c r="C15824" s="3" t="s">
        <v>11067</v>
      </c>
      <c r="D15824" s="3"/>
      <c r="E15824" s="3" t="s">
        <v>19</v>
      </c>
    </row>
    <row r="15825" spans="1:5" x14ac:dyDescent="0.25">
      <c r="A15825" s="3" t="s">
        <v>11391</v>
      </c>
      <c r="B15825" s="3" t="s">
        <v>22664</v>
      </c>
      <c r="C15825" s="3" t="s">
        <v>11086</v>
      </c>
      <c r="D15825" s="3"/>
      <c r="E15825" s="3" t="s">
        <v>19</v>
      </c>
    </row>
    <row r="15826" spans="1:5" x14ac:dyDescent="0.25">
      <c r="A15826" s="3" t="s">
        <v>11387</v>
      </c>
      <c r="B15826" s="3" t="s">
        <v>22665</v>
      </c>
      <c r="C15826" s="3" t="s">
        <v>11084</v>
      </c>
      <c r="D15826" s="3"/>
      <c r="E15826" s="3" t="s">
        <v>19</v>
      </c>
    </row>
    <row r="15827" spans="1:5" x14ac:dyDescent="0.25">
      <c r="A15827" s="3" t="s">
        <v>11354</v>
      </c>
      <c r="B15827" s="3" t="s">
        <v>22666</v>
      </c>
      <c r="C15827" s="3" t="s">
        <v>11075</v>
      </c>
      <c r="D15827" s="3"/>
      <c r="E15827" s="3" t="s">
        <v>19</v>
      </c>
    </row>
    <row r="15828" spans="1:5" x14ac:dyDescent="0.25">
      <c r="A15828" s="3" t="s">
        <v>11367</v>
      </c>
      <c r="B15828" s="3" t="s">
        <v>22667</v>
      </c>
      <c r="C15828" s="3" t="s">
        <v>11080</v>
      </c>
      <c r="D15828" s="3"/>
      <c r="E15828" s="3" t="s">
        <v>19</v>
      </c>
    </row>
    <row r="15829" spans="1:5" x14ac:dyDescent="0.25">
      <c r="A15829" s="3" t="s">
        <v>11381</v>
      </c>
      <c r="B15829" s="3" t="s">
        <v>22668</v>
      </c>
      <c r="C15829" s="3" t="s">
        <v>11082</v>
      </c>
      <c r="D15829" s="3"/>
      <c r="E15829" s="3" t="s">
        <v>19</v>
      </c>
    </row>
    <row r="15830" spans="1:5" x14ac:dyDescent="0.25">
      <c r="A15830" s="3" t="s">
        <v>11354</v>
      </c>
      <c r="B15830" s="3" t="s">
        <v>22669</v>
      </c>
      <c r="C15830" s="3" t="s">
        <v>11075</v>
      </c>
      <c r="D15830" s="3"/>
      <c r="E15830" s="3" t="s">
        <v>19</v>
      </c>
    </row>
    <row r="15831" spans="1:5" x14ac:dyDescent="0.25">
      <c r="A15831" s="3" t="s">
        <v>11367</v>
      </c>
      <c r="B15831" s="3" t="s">
        <v>22670</v>
      </c>
      <c r="C15831" s="3" t="s">
        <v>11080</v>
      </c>
      <c r="D15831" s="3"/>
      <c r="E15831" s="3" t="s">
        <v>19</v>
      </c>
    </row>
    <row r="15832" spans="1:5" x14ac:dyDescent="0.25">
      <c r="A15832" s="3" t="s">
        <v>11354</v>
      </c>
      <c r="B15832" s="3" t="s">
        <v>22671</v>
      </c>
      <c r="C15832" s="3" t="s">
        <v>11075</v>
      </c>
      <c r="D15832" s="3"/>
      <c r="E15832" s="3" t="s">
        <v>19</v>
      </c>
    </row>
    <row r="15833" spans="1:5" x14ac:dyDescent="0.25">
      <c r="A15833" s="3" t="s">
        <v>11738</v>
      </c>
      <c r="B15833" s="3" t="s">
        <v>22672</v>
      </c>
      <c r="C15833" s="3" t="s">
        <v>11127</v>
      </c>
      <c r="D15833" s="3"/>
      <c r="E15833" s="3" t="s">
        <v>11114</v>
      </c>
    </row>
    <row r="15834" spans="1:5" x14ac:dyDescent="0.25">
      <c r="A15834" s="3" t="s">
        <v>11333</v>
      </c>
      <c r="B15834" s="3" t="s">
        <v>22673</v>
      </c>
      <c r="C15834" s="3" t="s">
        <v>11065</v>
      </c>
      <c r="D15834" s="3"/>
      <c r="E15834" s="3" t="s">
        <v>19</v>
      </c>
    </row>
    <row r="15835" spans="1:5" x14ac:dyDescent="0.25">
      <c r="A15835" s="3" t="s">
        <v>11355</v>
      </c>
      <c r="B15835" s="3" t="s">
        <v>22674</v>
      </c>
      <c r="C15835" s="3" t="s">
        <v>11075</v>
      </c>
      <c r="D15835" s="3"/>
      <c r="E15835" s="3" t="s">
        <v>19</v>
      </c>
    </row>
    <row r="15836" spans="1:5" x14ac:dyDescent="0.25">
      <c r="A15836" s="3" t="s">
        <v>11402</v>
      </c>
      <c r="B15836" s="3" t="s">
        <v>22675</v>
      </c>
      <c r="C15836" s="3" t="s">
        <v>11092</v>
      </c>
      <c r="D15836" s="3"/>
      <c r="E15836" s="3" t="s">
        <v>19</v>
      </c>
    </row>
    <row r="15837" spans="1:5" x14ac:dyDescent="0.25">
      <c r="A15837" s="3" t="s">
        <v>11355</v>
      </c>
      <c r="B15837" s="3" t="s">
        <v>22676</v>
      </c>
      <c r="C15837" s="3" t="s">
        <v>11075</v>
      </c>
      <c r="D15837" s="3"/>
      <c r="E15837" s="3" t="s">
        <v>19</v>
      </c>
    </row>
    <row r="15838" spans="1:5" x14ac:dyDescent="0.25">
      <c r="A15838" s="3" t="s">
        <v>11355</v>
      </c>
      <c r="B15838" s="3" t="s">
        <v>22677</v>
      </c>
      <c r="C15838" s="3" t="s">
        <v>11075</v>
      </c>
      <c r="D15838" s="3"/>
      <c r="E15838" s="3" t="s">
        <v>19</v>
      </c>
    </row>
    <row r="15839" spans="1:5" x14ac:dyDescent="0.25">
      <c r="A15839" s="3" t="s">
        <v>11355</v>
      </c>
      <c r="B15839" s="3" t="s">
        <v>22678</v>
      </c>
      <c r="C15839" s="3" t="s">
        <v>11075</v>
      </c>
      <c r="D15839" s="3"/>
      <c r="E15839" s="3" t="s">
        <v>19</v>
      </c>
    </row>
    <row r="15840" spans="1:5" x14ac:dyDescent="0.25">
      <c r="A15840" s="3" t="s">
        <v>11402</v>
      </c>
      <c r="B15840" s="3" t="s">
        <v>22679</v>
      </c>
      <c r="C15840" s="3" t="s">
        <v>11092</v>
      </c>
      <c r="D15840" s="3"/>
      <c r="E15840" s="3" t="s">
        <v>19</v>
      </c>
    </row>
    <row r="15841" spans="1:5" x14ac:dyDescent="0.25">
      <c r="A15841" s="3" t="s">
        <v>11346</v>
      </c>
      <c r="B15841" s="3" t="s">
        <v>22680</v>
      </c>
      <c r="C15841" s="3" t="s">
        <v>11070</v>
      </c>
      <c r="D15841" s="3"/>
      <c r="E15841" s="3" t="s">
        <v>19</v>
      </c>
    </row>
    <row r="15842" spans="1:5" x14ac:dyDescent="0.25">
      <c r="A15842" s="3" t="s">
        <v>11355</v>
      </c>
      <c r="B15842" s="3" t="s">
        <v>22681</v>
      </c>
      <c r="C15842" s="3" t="s">
        <v>11075</v>
      </c>
      <c r="D15842" s="3"/>
      <c r="E15842" s="3" t="s">
        <v>19</v>
      </c>
    </row>
    <row r="15843" spans="1:5" x14ac:dyDescent="0.25">
      <c r="A15843" s="3" t="s">
        <v>11355</v>
      </c>
      <c r="B15843" s="3" t="s">
        <v>22682</v>
      </c>
      <c r="C15843" s="3" t="s">
        <v>11075</v>
      </c>
      <c r="D15843" s="3"/>
      <c r="E15843" s="3" t="s">
        <v>19</v>
      </c>
    </row>
    <row r="15844" spans="1:5" x14ac:dyDescent="0.25">
      <c r="A15844" s="3" t="s">
        <v>11367</v>
      </c>
      <c r="B15844" s="3" t="s">
        <v>22683</v>
      </c>
      <c r="C15844" s="3" t="s">
        <v>11080</v>
      </c>
      <c r="D15844" s="3"/>
      <c r="E15844" s="3" t="s">
        <v>19</v>
      </c>
    </row>
    <row r="15845" spans="1:5" x14ac:dyDescent="0.25">
      <c r="A15845" s="3" t="s">
        <v>21150</v>
      </c>
      <c r="B15845" s="3" t="s">
        <v>22684</v>
      </c>
      <c r="C15845" s="3" t="s">
        <v>21131</v>
      </c>
      <c r="D15845" s="3"/>
      <c r="E15845" s="3" t="s">
        <v>7398</v>
      </c>
    </row>
    <row r="15846" spans="1:5" x14ac:dyDescent="0.25">
      <c r="A15846" s="3" t="s">
        <v>11417</v>
      </c>
      <c r="B15846" s="3" t="s">
        <v>22685</v>
      </c>
      <c r="C15846" s="3" t="s">
        <v>11072</v>
      </c>
      <c r="D15846" s="3"/>
      <c r="E15846" s="3" t="s">
        <v>19</v>
      </c>
    </row>
    <row r="15847" spans="1:5" x14ac:dyDescent="0.25">
      <c r="A15847" s="3" t="s">
        <v>11355</v>
      </c>
      <c r="B15847" s="3" t="s">
        <v>22686</v>
      </c>
      <c r="C15847" s="3" t="s">
        <v>11075</v>
      </c>
      <c r="D15847" s="3"/>
      <c r="E15847" s="3" t="s">
        <v>19</v>
      </c>
    </row>
    <row r="15848" spans="1:5" x14ac:dyDescent="0.25">
      <c r="A15848" s="3" t="s">
        <v>11355</v>
      </c>
      <c r="B15848" s="3" t="s">
        <v>22687</v>
      </c>
      <c r="C15848" s="3" t="s">
        <v>11075</v>
      </c>
      <c r="D15848" s="3"/>
      <c r="E15848" s="3" t="s">
        <v>19</v>
      </c>
    </row>
    <row r="15849" spans="1:5" x14ac:dyDescent="0.25">
      <c r="A15849" s="3" t="s">
        <v>11333</v>
      </c>
      <c r="B15849" s="3" t="s">
        <v>22688</v>
      </c>
      <c r="C15849" s="3" t="s">
        <v>11065</v>
      </c>
      <c r="D15849" s="3"/>
      <c r="E15849" s="3" t="s">
        <v>19</v>
      </c>
    </row>
    <row r="15850" spans="1:5" x14ac:dyDescent="0.25">
      <c r="A15850" s="3" t="s">
        <v>11421</v>
      </c>
      <c r="B15850" s="3" t="s">
        <v>22689</v>
      </c>
      <c r="C15850" s="3" t="s">
        <v>11077</v>
      </c>
      <c r="D15850" s="3"/>
      <c r="E15850" s="3" t="s">
        <v>19</v>
      </c>
    </row>
    <row r="15851" spans="1:5" x14ac:dyDescent="0.25">
      <c r="A15851" s="3" t="s">
        <v>11355</v>
      </c>
      <c r="B15851" s="3" t="s">
        <v>22690</v>
      </c>
      <c r="C15851" s="3" t="s">
        <v>11075</v>
      </c>
      <c r="D15851" s="3"/>
      <c r="E15851" s="3" t="s">
        <v>19</v>
      </c>
    </row>
    <row r="15852" spans="1:5" x14ac:dyDescent="0.25">
      <c r="A15852" s="3" t="s">
        <v>11402</v>
      </c>
      <c r="B15852" s="3" t="s">
        <v>22691</v>
      </c>
      <c r="C15852" s="3" t="s">
        <v>11092</v>
      </c>
      <c r="D15852" s="3"/>
      <c r="E15852" s="3" t="s">
        <v>19</v>
      </c>
    </row>
    <row r="15853" spans="1:5" x14ac:dyDescent="0.25">
      <c r="A15853" s="3" t="s">
        <v>11355</v>
      </c>
      <c r="B15853" s="3" t="s">
        <v>22692</v>
      </c>
      <c r="C15853" s="3" t="s">
        <v>11075</v>
      </c>
      <c r="D15853" s="3"/>
      <c r="E15853" s="3" t="s">
        <v>19</v>
      </c>
    </row>
    <row r="15854" spans="1:5" x14ac:dyDescent="0.25">
      <c r="A15854" s="3" t="s">
        <v>11333</v>
      </c>
      <c r="B15854" s="3" t="s">
        <v>22693</v>
      </c>
      <c r="C15854" s="3" t="s">
        <v>11065</v>
      </c>
      <c r="D15854" s="3"/>
      <c r="E15854" s="3" t="s">
        <v>19</v>
      </c>
    </row>
    <row r="15855" spans="1:5" x14ac:dyDescent="0.25">
      <c r="A15855" s="3" t="s">
        <v>11367</v>
      </c>
      <c r="B15855" s="3" t="s">
        <v>22694</v>
      </c>
      <c r="C15855" s="3" t="s">
        <v>11080</v>
      </c>
      <c r="D15855" s="3"/>
      <c r="E15855" s="3" t="s">
        <v>19</v>
      </c>
    </row>
    <row r="15856" spans="1:5" x14ac:dyDescent="0.25">
      <c r="A15856" s="3" t="s">
        <v>11736</v>
      </c>
      <c r="B15856" s="3" t="s">
        <v>22695</v>
      </c>
      <c r="C15856" s="3" t="s">
        <v>11121</v>
      </c>
      <c r="D15856" s="3"/>
      <c r="E15856" s="3" t="s">
        <v>11114</v>
      </c>
    </row>
    <row r="15857" spans="1:5" x14ac:dyDescent="0.25">
      <c r="A15857" s="3" t="s">
        <v>11355</v>
      </c>
      <c r="B15857" s="3" t="s">
        <v>22696</v>
      </c>
      <c r="C15857" s="3" t="s">
        <v>11075</v>
      </c>
      <c r="D15857" s="3"/>
      <c r="E15857" s="3" t="s">
        <v>19</v>
      </c>
    </row>
    <row r="15858" spans="1:5" x14ac:dyDescent="0.25">
      <c r="A15858" s="3" t="s">
        <v>21150</v>
      </c>
      <c r="B15858" s="3" t="s">
        <v>22697</v>
      </c>
      <c r="C15858" s="3" t="s">
        <v>21131</v>
      </c>
      <c r="D15858" s="3"/>
      <c r="E15858" s="3" t="s">
        <v>7398</v>
      </c>
    </row>
    <row r="15859" spans="1:5" x14ac:dyDescent="0.25">
      <c r="A15859" s="3" t="s">
        <v>11346</v>
      </c>
      <c r="B15859" s="3" t="s">
        <v>22698</v>
      </c>
      <c r="C15859" s="3" t="s">
        <v>11070</v>
      </c>
      <c r="D15859" s="3"/>
      <c r="E15859" s="3" t="s">
        <v>19</v>
      </c>
    </row>
    <row r="15860" spans="1:5" x14ac:dyDescent="0.25">
      <c r="A15860" s="3" t="s">
        <v>11402</v>
      </c>
      <c r="B15860" s="3" t="s">
        <v>22699</v>
      </c>
      <c r="C15860" s="3" t="s">
        <v>11092</v>
      </c>
      <c r="D15860" s="3"/>
      <c r="E15860" s="3" t="s">
        <v>19</v>
      </c>
    </row>
    <row r="15861" spans="1:5" x14ac:dyDescent="0.25">
      <c r="A15861" s="3" t="s">
        <v>11391</v>
      </c>
      <c r="B15861" s="3" t="s">
        <v>22700</v>
      </c>
      <c r="C15861" s="3" t="s">
        <v>11086</v>
      </c>
      <c r="D15861" s="3"/>
      <c r="E15861" s="3" t="s">
        <v>19</v>
      </c>
    </row>
    <row r="15862" spans="1:5" x14ac:dyDescent="0.25">
      <c r="A15862" s="3" t="s">
        <v>11333</v>
      </c>
      <c r="B15862" s="3" t="s">
        <v>22701</v>
      </c>
      <c r="C15862" s="3" t="s">
        <v>11065</v>
      </c>
      <c r="D15862" s="3"/>
      <c r="E15862" s="3" t="s">
        <v>19</v>
      </c>
    </row>
    <row r="15863" spans="1:5" x14ac:dyDescent="0.25">
      <c r="A15863" s="3" t="s">
        <v>11421</v>
      </c>
      <c r="B15863" s="3" t="s">
        <v>22702</v>
      </c>
      <c r="C15863" s="3" t="s">
        <v>11077</v>
      </c>
      <c r="D15863" s="3"/>
      <c r="E15863" s="3" t="s">
        <v>19</v>
      </c>
    </row>
    <row r="15864" spans="1:5" x14ac:dyDescent="0.25">
      <c r="A15864" s="3" t="s">
        <v>11387</v>
      </c>
      <c r="B15864" s="3" t="s">
        <v>22703</v>
      </c>
      <c r="C15864" s="3" t="s">
        <v>11084</v>
      </c>
      <c r="D15864" s="3"/>
      <c r="E15864" s="3" t="s">
        <v>19</v>
      </c>
    </row>
    <row r="15865" spans="1:5" x14ac:dyDescent="0.25">
      <c r="A15865" s="3" t="s">
        <v>11395</v>
      </c>
      <c r="B15865" s="3" t="s">
        <v>22704</v>
      </c>
      <c r="C15865" s="3" t="s">
        <v>11090</v>
      </c>
      <c r="D15865" s="3"/>
      <c r="E15865" s="3" t="s">
        <v>19</v>
      </c>
    </row>
    <row r="15866" spans="1:5" x14ac:dyDescent="0.25">
      <c r="A15866" s="3" t="s">
        <v>11367</v>
      </c>
      <c r="B15866" s="3" t="s">
        <v>22705</v>
      </c>
      <c r="C15866" s="3" t="s">
        <v>11080</v>
      </c>
      <c r="D15866" s="3"/>
      <c r="E15866" s="3" t="s">
        <v>19</v>
      </c>
    </row>
    <row r="15867" spans="1:5" x14ac:dyDescent="0.25">
      <c r="A15867" s="3" t="s">
        <v>11391</v>
      </c>
      <c r="B15867" s="3" t="s">
        <v>22706</v>
      </c>
      <c r="C15867" s="3" t="s">
        <v>11086</v>
      </c>
      <c r="D15867" s="3"/>
      <c r="E15867" s="3" t="s">
        <v>19</v>
      </c>
    </row>
    <row r="15868" spans="1:5" x14ac:dyDescent="0.25">
      <c r="A15868" s="3" t="s">
        <v>11381</v>
      </c>
      <c r="B15868" s="3" t="s">
        <v>22707</v>
      </c>
      <c r="C15868" s="3" t="s">
        <v>11082</v>
      </c>
      <c r="D15868" s="3"/>
      <c r="E15868" s="3" t="s">
        <v>19</v>
      </c>
    </row>
    <row r="15869" spans="1:5" x14ac:dyDescent="0.25">
      <c r="A15869" s="3" t="s">
        <v>11355</v>
      </c>
      <c r="B15869" s="3" t="s">
        <v>22708</v>
      </c>
      <c r="C15869" s="3" t="s">
        <v>11075</v>
      </c>
      <c r="D15869" s="3"/>
      <c r="E15869" s="3" t="s">
        <v>19</v>
      </c>
    </row>
    <row r="15870" spans="1:5" x14ac:dyDescent="0.25">
      <c r="A15870" s="3" t="s">
        <v>11737</v>
      </c>
      <c r="B15870" s="3" t="s">
        <v>22709</v>
      </c>
      <c r="C15870" s="3" t="s">
        <v>11125</v>
      </c>
      <c r="D15870" s="3"/>
      <c r="E15870" s="3" t="s">
        <v>11114</v>
      </c>
    </row>
    <row r="15871" spans="1:5" x14ac:dyDescent="0.25">
      <c r="A15871" s="3" t="s">
        <v>11387</v>
      </c>
      <c r="B15871" s="3" t="s">
        <v>22710</v>
      </c>
      <c r="C15871" s="3" t="s">
        <v>11084</v>
      </c>
      <c r="D15871" s="3"/>
      <c r="E15871" s="3" t="s">
        <v>19</v>
      </c>
    </row>
    <row r="15872" spans="1:5" x14ac:dyDescent="0.25">
      <c r="A15872" s="3" t="s">
        <v>11367</v>
      </c>
      <c r="B15872" s="3" t="s">
        <v>22711</v>
      </c>
      <c r="C15872" s="3" t="s">
        <v>11080</v>
      </c>
      <c r="D15872" s="3"/>
      <c r="E15872" s="3" t="s">
        <v>19</v>
      </c>
    </row>
    <row r="15873" spans="1:5" x14ac:dyDescent="0.25">
      <c r="A15873" s="3" t="s">
        <v>11355</v>
      </c>
      <c r="B15873" s="3" t="s">
        <v>22712</v>
      </c>
      <c r="C15873" s="3" t="s">
        <v>11075</v>
      </c>
      <c r="D15873" s="3"/>
      <c r="E15873" s="3" t="s">
        <v>19</v>
      </c>
    </row>
    <row r="15874" spans="1:5" x14ac:dyDescent="0.25">
      <c r="A15874" s="3" t="s">
        <v>11387</v>
      </c>
      <c r="B15874" s="3" t="s">
        <v>22713</v>
      </c>
      <c r="C15874" s="3" t="s">
        <v>11084</v>
      </c>
      <c r="D15874" s="3"/>
      <c r="E15874" s="3" t="s">
        <v>19</v>
      </c>
    </row>
    <row r="15875" spans="1:5" x14ac:dyDescent="0.25">
      <c r="A15875" s="3" t="s">
        <v>11333</v>
      </c>
      <c r="B15875" s="3" t="s">
        <v>22714</v>
      </c>
      <c r="C15875" s="3" t="s">
        <v>11065</v>
      </c>
      <c r="D15875" s="3"/>
      <c r="E15875" s="3" t="s">
        <v>19</v>
      </c>
    </row>
    <row r="15876" spans="1:5" x14ac:dyDescent="0.25">
      <c r="A15876" s="3" t="s">
        <v>11739</v>
      </c>
      <c r="B15876" s="3" t="s">
        <v>22715</v>
      </c>
      <c r="C15876" s="3" t="s">
        <v>11129</v>
      </c>
      <c r="D15876" s="3"/>
      <c r="E15876" s="3" t="s">
        <v>11114</v>
      </c>
    </row>
    <row r="15877" spans="1:5" x14ac:dyDescent="0.25">
      <c r="A15877" s="3" t="s">
        <v>11403</v>
      </c>
      <c r="B15877" s="3" t="s">
        <v>22716</v>
      </c>
      <c r="C15877" s="3" t="s">
        <v>11092</v>
      </c>
      <c r="D15877" s="3"/>
      <c r="E15877" s="3" t="s">
        <v>19</v>
      </c>
    </row>
    <row r="15878" spans="1:5" x14ac:dyDescent="0.25">
      <c r="A15878" s="3" t="s">
        <v>11355</v>
      </c>
      <c r="B15878" s="3" t="s">
        <v>22717</v>
      </c>
      <c r="C15878" s="3" t="s">
        <v>11075</v>
      </c>
      <c r="D15878" s="3"/>
      <c r="E15878" s="3" t="s">
        <v>19</v>
      </c>
    </row>
    <row r="15879" spans="1:5" x14ac:dyDescent="0.25">
      <c r="A15879" s="3" t="s">
        <v>11403</v>
      </c>
      <c r="B15879" s="3" t="s">
        <v>22718</v>
      </c>
      <c r="C15879" s="3" t="s">
        <v>11092</v>
      </c>
      <c r="D15879" s="3"/>
      <c r="E15879" s="3" t="s">
        <v>19</v>
      </c>
    </row>
    <row r="15880" spans="1:5" x14ac:dyDescent="0.25">
      <c r="A15880" s="3" t="s">
        <v>11387</v>
      </c>
      <c r="B15880" s="3" t="s">
        <v>22719</v>
      </c>
      <c r="C15880" s="3" t="s">
        <v>11084</v>
      </c>
      <c r="D15880" s="3"/>
      <c r="E15880" s="3" t="s">
        <v>19</v>
      </c>
    </row>
    <row r="15881" spans="1:5" x14ac:dyDescent="0.25">
      <c r="A15881" s="3" t="s">
        <v>11367</v>
      </c>
      <c r="B15881" s="3" t="s">
        <v>22720</v>
      </c>
      <c r="C15881" s="3" t="s">
        <v>11080</v>
      </c>
      <c r="D15881" s="3"/>
      <c r="E15881" s="3" t="s">
        <v>19</v>
      </c>
    </row>
    <row r="15882" spans="1:5" x14ac:dyDescent="0.25">
      <c r="A15882" s="3" t="s">
        <v>11355</v>
      </c>
      <c r="B15882" s="3" t="s">
        <v>22721</v>
      </c>
      <c r="C15882" s="3" t="s">
        <v>11075</v>
      </c>
      <c r="D15882" s="3"/>
      <c r="E15882" s="3" t="s">
        <v>19</v>
      </c>
    </row>
    <row r="15883" spans="1:5" x14ac:dyDescent="0.25">
      <c r="A15883" s="3" t="s">
        <v>11403</v>
      </c>
      <c r="B15883" s="3" t="s">
        <v>22722</v>
      </c>
      <c r="C15883" s="3" t="s">
        <v>11092</v>
      </c>
      <c r="D15883" s="3"/>
      <c r="E15883" s="3" t="s">
        <v>19</v>
      </c>
    </row>
    <row r="15884" spans="1:5" x14ac:dyDescent="0.25">
      <c r="A15884" s="3" t="s">
        <v>11387</v>
      </c>
      <c r="B15884" s="3" t="s">
        <v>22723</v>
      </c>
      <c r="C15884" s="3" t="s">
        <v>11084</v>
      </c>
      <c r="D15884" s="3"/>
      <c r="E15884" s="3" t="s">
        <v>19</v>
      </c>
    </row>
    <row r="15885" spans="1:5" x14ac:dyDescent="0.25">
      <c r="A15885" s="3" t="s">
        <v>11355</v>
      </c>
      <c r="B15885" s="3" t="s">
        <v>22724</v>
      </c>
      <c r="C15885" s="3" t="s">
        <v>11075</v>
      </c>
      <c r="D15885" s="3"/>
      <c r="E15885" s="3" t="s">
        <v>19</v>
      </c>
    </row>
    <row r="15886" spans="1:5" x14ac:dyDescent="0.25">
      <c r="A15886" s="3" t="s">
        <v>11342</v>
      </c>
      <c r="B15886" s="3" t="s">
        <v>22725</v>
      </c>
      <c r="C15886" s="3" t="s">
        <v>11067</v>
      </c>
      <c r="D15886" s="3"/>
      <c r="E15886" s="3" t="s">
        <v>19</v>
      </c>
    </row>
    <row r="15887" spans="1:5" x14ac:dyDescent="0.25">
      <c r="A15887" s="3" t="s">
        <v>11355</v>
      </c>
      <c r="B15887" s="3" t="s">
        <v>22726</v>
      </c>
      <c r="C15887" s="3" t="s">
        <v>11075</v>
      </c>
      <c r="D15887" s="3"/>
      <c r="E15887" s="3" t="s">
        <v>19</v>
      </c>
    </row>
    <row r="15888" spans="1:5" x14ac:dyDescent="0.25">
      <c r="A15888" s="3" t="s">
        <v>11355</v>
      </c>
      <c r="B15888" s="3" t="s">
        <v>22727</v>
      </c>
      <c r="C15888" s="3" t="s">
        <v>11075</v>
      </c>
      <c r="D15888" s="3"/>
      <c r="E15888" s="3" t="s">
        <v>19</v>
      </c>
    </row>
    <row r="15889" spans="1:5" x14ac:dyDescent="0.25">
      <c r="A15889" s="3" t="s">
        <v>11416</v>
      </c>
      <c r="B15889" s="3" t="s">
        <v>22728</v>
      </c>
      <c r="C15889" s="3" t="s">
        <v>11085</v>
      </c>
      <c r="D15889" s="3"/>
      <c r="E15889" s="3" t="s">
        <v>19</v>
      </c>
    </row>
    <row r="15890" spans="1:5" x14ac:dyDescent="0.25">
      <c r="A15890" s="3" t="s">
        <v>11355</v>
      </c>
      <c r="B15890" s="3" t="s">
        <v>22729</v>
      </c>
      <c r="C15890" s="3" t="s">
        <v>11075</v>
      </c>
      <c r="D15890" s="3"/>
      <c r="E15890" s="3" t="s">
        <v>19</v>
      </c>
    </row>
    <row r="15891" spans="1:5" x14ac:dyDescent="0.25">
      <c r="A15891" s="3" t="s">
        <v>11423</v>
      </c>
      <c r="B15891" s="3" t="s">
        <v>22730</v>
      </c>
      <c r="C15891" s="3" t="s">
        <v>11064</v>
      </c>
      <c r="D15891" s="3"/>
      <c r="E15891" s="3" t="s">
        <v>19</v>
      </c>
    </row>
    <row r="15892" spans="1:5" x14ac:dyDescent="0.25">
      <c r="A15892" s="3" t="s">
        <v>11403</v>
      </c>
      <c r="B15892" s="3" t="s">
        <v>22731</v>
      </c>
      <c r="C15892" s="3" t="s">
        <v>11092</v>
      </c>
      <c r="D15892" s="3"/>
      <c r="E15892" s="3" t="s">
        <v>19</v>
      </c>
    </row>
    <row r="15893" spans="1:5" x14ac:dyDescent="0.25">
      <c r="A15893" s="3" t="s">
        <v>11333</v>
      </c>
      <c r="B15893" s="3" t="s">
        <v>22732</v>
      </c>
      <c r="C15893" s="3" t="s">
        <v>11065</v>
      </c>
      <c r="D15893" s="3"/>
      <c r="E15893" s="3" t="s">
        <v>19</v>
      </c>
    </row>
    <row r="15894" spans="1:5" x14ac:dyDescent="0.25">
      <c r="A15894" s="3" t="s">
        <v>11348</v>
      </c>
      <c r="B15894" s="3" t="s">
        <v>22733</v>
      </c>
      <c r="C15894" s="3" t="s">
        <v>11074</v>
      </c>
      <c r="D15894" s="3"/>
      <c r="E15894" s="3" t="s">
        <v>19</v>
      </c>
    </row>
    <row r="15895" spans="1:5" x14ac:dyDescent="0.25">
      <c r="A15895" s="3" t="s">
        <v>11403</v>
      </c>
      <c r="B15895" s="3" t="s">
        <v>22734</v>
      </c>
      <c r="C15895" s="3" t="s">
        <v>11092</v>
      </c>
      <c r="D15895" s="3"/>
      <c r="E15895" s="3" t="s">
        <v>19</v>
      </c>
    </row>
    <row r="15896" spans="1:5" x14ac:dyDescent="0.25">
      <c r="A15896" s="3" t="s">
        <v>11355</v>
      </c>
      <c r="B15896" s="3" t="s">
        <v>22735</v>
      </c>
      <c r="C15896" s="3" t="s">
        <v>11075</v>
      </c>
      <c r="D15896" s="3"/>
      <c r="E15896" s="3" t="s">
        <v>19</v>
      </c>
    </row>
    <row r="15897" spans="1:5" x14ac:dyDescent="0.25">
      <c r="A15897" s="3" t="s">
        <v>11355</v>
      </c>
      <c r="B15897" s="3" t="s">
        <v>22736</v>
      </c>
      <c r="C15897" s="3" t="s">
        <v>11075</v>
      </c>
      <c r="D15897" s="3"/>
      <c r="E15897" s="3" t="s">
        <v>19</v>
      </c>
    </row>
    <row r="15898" spans="1:5" x14ac:dyDescent="0.25">
      <c r="A15898" s="3" t="s">
        <v>11333</v>
      </c>
      <c r="B15898" s="3" t="s">
        <v>22737</v>
      </c>
      <c r="C15898" s="3" t="s">
        <v>11065</v>
      </c>
      <c r="D15898" s="3"/>
      <c r="E15898" s="3" t="s">
        <v>19</v>
      </c>
    </row>
    <row r="15899" spans="1:5" x14ac:dyDescent="0.25">
      <c r="A15899" s="3" t="s">
        <v>11433</v>
      </c>
      <c r="B15899" s="3" t="s">
        <v>22738</v>
      </c>
      <c r="C15899" s="3" t="s">
        <v>11085</v>
      </c>
      <c r="D15899" s="3"/>
      <c r="E15899" s="3" t="s">
        <v>19</v>
      </c>
    </row>
    <row r="15900" spans="1:5" x14ac:dyDescent="0.25">
      <c r="A15900" s="3" t="s">
        <v>11344</v>
      </c>
      <c r="B15900" s="3" t="s">
        <v>22739</v>
      </c>
      <c r="C15900" s="3" t="s">
        <v>11068</v>
      </c>
      <c r="D15900" s="3"/>
      <c r="E15900" s="3" t="s">
        <v>19</v>
      </c>
    </row>
    <row r="15901" spans="1:5" x14ac:dyDescent="0.25">
      <c r="A15901" s="3" t="s">
        <v>11433</v>
      </c>
      <c r="B15901" s="3" t="s">
        <v>22740</v>
      </c>
      <c r="C15901" s="3" t="s">
        <v>11085</v>
      </c>
      <c r="D15901" s="3"/>
      <c r="E15901" s="3" t="s">
        <v>19</v>
      </c>
    </row>
    <row r="15902" spans="1:5" x14ac:dyDescent="0.25">
      <c r="A15902" s="3" t="s">
        <v>11379</v>
      </c>
      <c r="B15902" s="3" t="s">
        <v>22741</v>
      </c>
      <c r="C15902" s="3" t="s">
        <v>11088</v>
      </c>
      <c r="D15902" s="3"/>
      <c r="E15902" s="3" t="s">
        <v>19</v>
      </c>
    </row>
    <row r="15903" spans="1:5" x14ac:dyDescent="0.25">
      <c r="A15903" s="3" t="s">
        <v>11387</v>
      </c>
      <c r="B15903" s="3" t="s">
        <v>22742</v>
      </c>
      <c r="C15903" s="3" t="s">
        <v>11084</v>
      </c>
      <c r="D15903" s="3"/>
      <c r="E15903" s="3" t="s">
        <v>19</v>
      </c>
    </row>
    <row r="15904" spans="1:5" x14ac:dyDescent="0.25">
      <c r="A15904" s="3" t="s">
        <v>11387</v>
      </c>
      <c r="B15904" s="3" t="s">
        <v>22743</v>
      </c>
      <c r="C15904" s="3" t="s">
        <v>11084</v>
      </c>
      <c r="D15904" s="3"/>
      <c r="E15904" s="3" t="s">
        <v>19</v>
      </c>
    </row>
    <row r="15905" spans="1:5" x14ac:dyDescent="0.25">
      <c r="A15905" s="3" t="s">
        <v>11355</v>
      </c>
      <c r="B15905" s="3" t="s">
        <v>22744</v>
      </c>
      <c r="C15905" s="3" t="s">
        <v>11075</v>
      </c>
      <c r="D15905" s="3"/>
      <c r="E15905" s="3" t="s">
        <v>19</v>
      </c>
    </row>
    <row r="15906" spans="1:5" x14ac:dyDescent="0.25">
      <c r="A15906" s="3" t="s">
        <v>11391</v>
      </c>
      <c r="B15906" s="3" t="s">
        <v>22745</v>
      </c>
      <c r="C15906" s="3" t="s">
        <v>11086</v>
      </c>
      <c r="D15906" s="3"/>
      <c r="E15906" s="3" t="s">
        <v>19</v>
      </c>
    </row>
    <row r="15907" spans="1:5" x14ac:dyDescent="0.25">
      <c r="A15907" s="3" t="s">
        <v>11403</v>
      </c>
      <c r="B15907" s="3" t="s">
        <v>22746</v>
      </c>
      <c r="C15907" s="3" t="s">
        <v>11092</v>
      </c>
      <c r="D15907" s="3"/>
      <c r="E15907" s="3" t="s">
        <v>19</v>
      </c>
    </row>
    <row r="15908" spans="1:5" x14ac:dyDescent="0.25">
      <c r="A15908" s="3" t="s">
        <v>11355</v>
      </c>
      <c r="B15908" s="3" t="s">
        <v>22747</v>
      </c>
      <c r="C15908" s="3" t="s">
        <v>11075</v>
      </c>
      <c r="D15908" s="3"/>
      <c r="E15908" s="3" t="s">
        <v>19</v>
      </c>
    </row>
    <row r="15909" spans="1:5" x14ac:dyDescent="0.25">
      <c r="A15909" s="3" t="s">
        <v>11367</v>
      </c>
      <c r="B15909" s="3" t="s">
        <v>22748</v>
      </c>
      <c r="C15909" s="3" t="s">
        <v>11080</v>
      </c>
      <c r="D15909" s="3"/>
      <c r="E15909" s="3" t="s">
        <v>19</v>
      </c>
    </row>
    <row r="15910" spans="1:5" x14ac:dyDescent="0.25">
      <c r="A15910" s="3" t="s">
        <v>11355</v>
      </c>
      <c r="B15910" s="3" t="s">
        <v>22749</v>
      </c>
      <c r="C15910" s="3" t="s">
        <v>11075</v>
      </c>
      <c r="D15910" s="3"/>
      <c r="E15910" s="3" t="s">
        <v>19</v>
      </c>
    </row>
    <row r="15911" spans="1:5" x14ac:dyDescent="0.25">
      <c r="A15911" s="3" t="s">
        <v>11367</v>
      </c>
      <c r="B15911" s="3" t="s">
        <v>22750</v>
      </c>
      <c r="C15911" s="3" t="s">
        <v>11080</v>
      </c>
      <c r="D15911" s="3"/>
      <c r="E15911" s="3" t="s">
        <v>19</v>
      </c>
    </row>
    <row r="15912" spans="1:5" x14ac:dyDescent="0.25">
      <c r="A15912" s="3" t="s">
        <v>11387</v>
      </c>
      <c r="B15912" s="3" t="s">
        <v>22751</v>
      </c>
      <c r="C15912" s="3" t="s">
        <v>11084</v>
      </c>
      <c r="D15912" s="3"/>
      <c r="E15912" s="3" t="s">
        <v>19</v>
      </c>
    </row>
    <row r="15913" spans="1:5" x14ac:dyDescent="0.25">
      <c r="A15913" s="3" t="s">
        <v>11417</v>
      </c>
      <c r="B15913" s="3" t="s">
        <v>22752</v>
      </c>
      <c r="C15913" s="3" t="s">
        <v>11072</v>
      </c>
      <c r="D15913" s="3"/>
      <c r="E15913" s="3" t="s">
        <v>19</v>
      </c>
    </row>
    <row r="15914" spans="1:5" x14ac:dyDescent="0.25">
      <c r="A15914" s="3" t="s">
        <v>11403</v>
      </c>
      <c r="B15914" s="3" t="s">
        <v>22753</v>
      </c>
      <c r="C15914" s="3" t="s">
        <v>11092</v>
      </c>
      <c r="D15914" s="3"/>
      <c r="E15914" s="3" t="s">
        <v>19</v>
      </c>
    </row>
    <row r="15915" spans="1:5" x14ac:dyDescent="0.25">
      <c r="A15915" s="3" t="s">
        <v>11355</v>
      </c>
      <c r="B15915" s="3" t="s">
        <v>22754</v>
      </c>
      <c r="C15915" s="3" t="s">
        <v>11075</v>
      </c>
      <c r="D15915" s="3"/>
      <c r="E15915" s="3" t="s">
        <v>19</v>
      </c>
    </row>
    <row r="15916" spans="1:5" x14ac:dyDescent="0.25">
      <c r="A15916" s="3" t="s">
        <v>11381</v>
      </c>
      <c r="B15916" s="3" t="s">
        <v>22755</v>
      </c>
      <c r="C15916" s="3" t="s">
        <v>11082</v>
      </c>
      <c r="D15916" s="3"/>
      <c r="E15916" s="3" t="s">
        <v>19</v>
      </c>
    </row>
    <row r="15917" spans="1:5" x14ac:dyDescent="0.25">
      <c r="A15917" s="3" t="s">
        <v>11344</v>
      </c>
      <c r="B15917" s="3" t="s">
        <v>22756</v>
      </c>
      <c r="C15917" s="3" t="s">
        <v>11068</v>
      </c>
      <c r="D15917" s="3"/>
      <c r="E15917" s="3" t="s">
        <v>19</v>
      </c>
    </row>
    <row r="15918" spans="1:5" x14ac:dyDescent="0.25">
      <c r="A15918" s="3" t="s">
        <v>11355</v>
      </c>
      <c r="B15918" s="3" t="s">
        <v>22757</v>
      </c>
      <c r="C15918" s="3" t="s">
        <v>11075</v>
      </c>
      <c r="D15918" s="3"/>
      <c r="E15918" s="3" t="s">
        <v>19</v>
      </c>
    </row>
    <row r="15919" spans="1:5" x14ac:dyDescent="0.25">
      <c r="A15919" s="3" t="s">
        <v>11348</v>
      </c>
      <c r="B15919" s="3" t="s">
        <v>22758</v>
      </c>
      <c r="C15919" s="3" t="s">
        <v>11074</v>
      </c>
      <c r="D15919" s="3"/>
      <c r="E15919" s="3" t="s">
        <v>19</v>
      </c>
    </row>
    <row r="15920" spans="1:5" x14ac:dyDescent="0.25">
      <c r="A15920" s="3" t="s">
        <v>11403</v>
      </c>
      <c r="B15920" s="3" t="s">
        <v>22759</v>
      </c>
      <c r="C15920" s="3" t="s">
        <v>11092</v>
      </c>
      <c r="D15920" s="3"/>
      <c r="E15920" s="3" t="s">
        <v>19</v>
      </c>
    </row>
    <row r="15921" spans="1:5" x14ac:dyDescent="0.25">
      <c r="A15921" s="3" t="s">
        <v>11344</v>
      </c>
      <c r="B15921" s="3" t="s">
        <v>22760</v>
      </c>
      <c r="C15921" s="3" t="s">
        <v>11068</v>
      </c>
      <c r="D15921" s="3"/>
      <c r="E15921" s="3" t="s">
        <v>19</v>
      </c>
    </row>
    <row r="15922" spans="1:5" x14ac:dyDescent="0.25">
      <c r="A15922" s="3" t="s">
        <v>11737</v>
      </c>
      <c r="B15922" s="3" t="s">
        <v>22761</v>
      </c>
      <c r="C15922" s="3" t="s">
        <v>11125</v>
      </c>
      <c r="D15922" s="3"/>
      <c r="E15922" s="3" t="s">
        <v>11114</v>
      </c>
    </row>
    <row r="15923" spans="1:5" x14ac:dyDescent="0.25">
      <c r="A15923" s="3" t="s">
        <v>11423</v>
      </c>
      <c r="B15923" s="3" t="s">
        <v>22762</v>
      </c>
      <c r="C15923" s="3" t="s">
        <v>11064</v>
      </c>
      <c r="D15923" s="3"/>
      <c r="E15923" s="3" t="s">
        <v>19</v>
      </c>
    </row>
    <row r="15924" spans="1:5" x14ac:dyDescent="0.25">
      <c r="A15924" s="3" t="s">
        <v>11421</v>
      </c>
      <c r="B15924" s="3" t="s">
        <v>22763</v>
      </c>
      <c r="C15924" s="3" t="s">
        <v>11077</v>
      </c>
      <c r="D15924" s="3"/>
      <c r="E15924" s="3" t="s">
        <v>19</v>
      </c>
    </row>
    <row r="15925" spans="1:5" x14ac:dyDescent="0.25">
      <c r="A15925" s="3" t="s">
        <v>11344</v>
      </c>
      <c r="B15925" s="3" t="s">
        <v>22764</v>
      </c>
      <c r="C15925" s="3" t="s">
        <v>11068</v>
      </c>
      <c r="D15925" s="3"/>
      <c r="E15925" s="3" t="s">
        <v>19</v>
      </c>
    </row>
    <row r="15926" spans="1:5" x14ac:dyDescent="0.25">
      <c r="A15926" s="3" t="s">
        <v>11433</v>
      </c>
      <c r="B15926" s="3" t="s">
        <v>22765</v>
      </c>
      <c r="C15926" s="3" t="s">
        <v>11085</v>
      </c>
      <c r="D15926" s="3"/>
      <c r="E15926" s="3" t="s">
        <v>19</v>
      </c>
    </row>
    <row r="15927" spans="1:5" x14ac:dyDescent="0.25">
      <c r="A15927" s="3" t="s">
        <v>11344</v>
      </c>
      <c r="B15927" s="3" t="s">
        <v>22766</v>
      </c>
      <c r="C15927" s="3" t="s">
        <v>11068</v>
      </c>
      <c r="D15927" s="3"/>
      <c r="E15927" s="3" t="s">
        <v>19</v>
      </c>
    </row>
    <row r="15928" spans="1:5" x14ac:dyDescent="0.25">
      <c r="A15928" s="3" t="s">
        <v>11733</v>
      </c>
      <c r="B15928" s="3" t="s">
        <v>22767</v>
      </c>
      <c r="C15928" s="3" t="s">
        <v>11113</v>
      </c>
      <c r="D15928" s="3"/>
      <c r="E15928" s="3" t="s">
        <v>11114</v>
      </c>
    </row>
    <row r="15929" spans="1:5" x14ac:dyDescent="0.25">
      <c r="A15929" s="3" t="s">
        <v>11387</v>
      </c>
      <c r="B15929" s="3" t="s">
        <v>22768</v>
      </c>
      <c r="C15929" s="3" t="s">
        <v>11084</v>
      </c>
      <c r="D15929" s="3"/>
      <c r="E15929" s="3" t="s">
        <v>19</v>
      </c>
    </row>
    <row r="15930" spans="1:5" x14ac:dyDescent="0.25">
      <c r="A15930" s="3" t="s">
        <v>11403</v>
      </c>
      <c r="B15930" s="3" t="s">
        <v>22769</v>
      </c>
      <c r="C15930" s="3" t="s">
        <v>11092</v>
      </c>
      <c r="D15930" s="3"/>
      <c r="E15930" s="3" t="s">
        <v>19</v>
      </c>
    </row>
    <row r="15931" spans="1:5" x14ac:dyDescent="0.25">
      <c r="A15931" s="3" t="s">
        <v>11403</v>
      </c>
      <c r="B15931" s="3" t="s">
        <v>22770</v>
      </c>
      <c r="C15931" s="3" t="s">
        <v>11092</v>
      </c>
      <c r="D15931" s="3"/>
      <c r="E15931" s="3" t="s">
        <v>19</v>
      </c>
    </row>
    <row r="15932" spans="1:5" x14ac:dyDescent="0.25">
      <c r="A15932" s="3" t="s">
        <v>11355</v>
      </c>
      <c r="B15932" s="3" t="s">
        <v>22771</v>
      </c>
      <c r="C15932" s="3" t="s">
        <v>11075</v>
      </c>
      <c r="D15932" s="3"/>
      <c r="E15932" s="3" t="s">
        <v>19</v>
      </c>
    </row>
    <row r="15933" spans="1:5" x14ac:dyDescent="0.25">
      <c r="A15933" s="3" t="s">
        <v>11355</v>
      </c>
      <c r="B15933" s="3" t="s">
        <v>22772</v>
      </c>
      <c r="C15933" s="3" t="s">
        <v>11075</v>
      </c>
      <c r="D15933" s="3"/>
      <c r="E15933" s="3" t="s">
        <v>19</v>
      </c>
    </row>
    <row r="15934" spans="1:5" x14ac:dyDescent="0.25">
      <c r="A15934" s="3" t="s">
        <v>11403</v>
      </c>
      <c r="B15934" s="3" t="s">
        <v>22773</v>
      </c>
      <c r="C15934" s="3" t="s">
        <v>11092</v>
      </c>
      <c r="D15934" s="3"/>
      <c r="E15934" s="3" t="s">
        <v>19</v>
      </c>
    </row>
    <row r="15935" spans="1:5" x14ac:dyDescent="0.25">
      <c r="A15935" s="3" t="s">
        <v>11381</v>
      </c>
      <c r="B15935" s="3" t="s">
        <v>22774</v>
      </c>
      <c r="C15935" s="3" t="s">
        <v>11082</v>
      </c>
      <c r="D15935" s="3"/>
      <c r="E15935" s="3" t="s">
        <v>19</v>
      </c>
    </row>
    <row r="15936" spans="1:5" x14ac:dyDescent="0.25">
      <c r="A15936" s="3" t="s">
        <v>11403</v>
      </c>
      <c r="B15936" s="3" t="s">
        <v>22775</v>
      </c>
      <c r="C15936" s="3" t="s">
        <v>11092</v>
      </c>
      <c r="D15936" s="3"/>
      <c r="E15936" s="3" t="s">
        <v>19</v>
      </c>
    </row>
    <row r="15937" spans="1:5" x14ac:dyDescent="0.25">
      <c r="A15937" s="3" t="s">
        <v>11355</v>
      </c>
      <c r="B15937" s="3" t="s">
        <v>22776</v>
      </c>
      <c r="C15937" s="3" t="s">
        <v>11075</v>
      </c>
      <c r="D15937" s="3"/>
      <c r="E15937" s="3" t="s">
        <v>19</v>
      </c>
    </row>
    <row r="15938" spans="1:5" x14ac:dyDescent="0.25">
      <c r="A15938" s="3" t="s">
        <v>11333</v>
      </c>
      <c r="B15938" s="3" t="s">
        <v>22777</v>
      </c>
      <c r="C15938" s="3" t="s">
        <v>11065</v>
      </c>
      <c r="D15938" s="3"/>
      <c r="E15938" s="3" t="s">
        <v>19</v>
      </c>
    </row>
    <row r="15939" spans="1:5" x14ac:dyDescent="0.25">
      <c r="A15939" s="3" t="s">
        <v>11367</v>
      </c>
      <c r="B15939" s="3" t="s">
        <v>22778</v>
      </c>
      <c r="C15939" s="3" t="s">
        <v>11080</v>
      </c>
      <c r="D15939" s="3"/>
      <c r="E15939" s="3" t="s">
        <v>19</v>
      </c>
    </row>
    <row r="15940" spans="1:5" x14ac:dyDescent="0.25">
      <c r="A15940" s="3" t="s">
        <v>11431</v>
      </c>
      <c r="B15940" s="3" t="s">
        <v>22779</v>
      </c>
      <c r="C15940" s="3" t="s">
        <v>11078</v>
      </c>
      <c r="D15940" s="3"/>
      <c r="E15940" s="3" t="s">
        <v>19</v>
      </c>
    </row>
    <row r="15941" spans="1:5" x14ac:dyDescent="0.25">
      <c r="A15941" s="3" t="s">
        <v>11355</v>
      </c>
      <c r="B15941" s="3" t="s">
        <v>22780</v>
      </c>
      <c r="C15941" s="3" t="s">
        <v>11075</v>
      </c>
      <c r="D15941" s="3"/>
      <c r="E15941" s="3" t="s">
        <v>19</v>
      </c>
    </row>
    <row r="15942" spans="1:5" x14ac:dyDescent="0.25">
      <c r="A15942" s="3" t="s">
        <v>11355</v>
      </c>
      <c r="B15942" s="3" t="s">
        <v>22781</v>
      </c>
      <c r="C15942" s="3" t="s">
        <v>11075</v>
      </c>
      <c r="D15942" s="3"/>
      <c r="E15942" s="3" t="s">
        <v>19</v>
      </c>
    </row>
    <row r="15943" spans="1:5" x14ac:dyDescent="0.25">
      <c r="A15943" s="3" t="s">
        <v>11367</v>
      </c>
      <c r="B15943" s="3" t="s">
        <v>22782</v>
      </c>
      <c r="C15943" s="3" t="s">
        <v>11080</v>
      </c>
      <c r="D15943" s="3"/>
      <c r="E15943" s="3" t="s">
        <v>19</v>
      </c>
    </row>
    <row r="15944" spans="1:5" x14ac:dyDescent="0.25">
      <c r="A15944" s="3" t="s">
        <v>21150</v>
      </c>
      <c r="B15944" s="3" t="s">
        <v>22783</v>
      </c>
      <c r="C15944" s="3" t="s">
        <v>21131</v>
      </c>
      <c r="D15944" s="3"/>
      <c r="E15944" s="3" t="s">
        <v>7398</v>
      </c>
    </row>
    <row r="15945" spans="1:5" x14ac:dyDescent="0.25">
      <c r="A15945" s="3" t="s">
        <v>11403</v>
      </c>
      <c r="B15945" s="3" t="s">
        <v>22784</v>
      </c>
      <c r="C15945" s="3" t="s">
        <v>11092</v>
      </c>
      <c r="D15945" s="3"/>
      <c r="E15945" s="3" t="s">
        <v>19</v>
      </c>
    </row>
    <row r="15946" spans="1:5" x14ac:dyDescent="0.25">
      <c r="A15946" s="3" t="s">
        <v>11355</v>
      </c>
      <c r="B15946" s="3" t="s">
        <v>22785</v>
      </c>
      <c r="C15946" s="3" t="s">
        <v>11075</v>
      </c>
      <c r="D15946" s="3"/>
      <c r="E15946" s="3" t="s">
        <v>19</v>
      </c>
    </row>
    <row r="15947" spans="1:5" x14ac:dyDescent="0.25">
      <c r="A15947" s="3" t="s">
        <v>11355</v>
      </c>
      <c r="B15947" s="3" t="s">
        <v>22786</v>
      </c>
      <c r="C15947" s="3" t="s">
        <v>11075</v>
      </c>
      <c r="D15947" s="3"/>
      <c r="E15947" s="3" t="s">
        <v>19</v>
      </c>
    </row>
    <row r="15948" spans="1:5" x14ac:dyDescent="0.25">
      <c r="A15948" s="3" t="s">
        <v>11739</v>
      </c>
      <c r="B15948" s="3" t="s">
        <v>22787</v>
      </c>
      <c r="C15948" s="3" t="s">
        <v>11129</v>
      </c>
      <c r="D15948" s="3"/>
      <c r="E15948" s="3" t="s">
        <v>11114</v>
      </c>
    </row>
    <row r="15949" spans="1:5" x14ac:dyDescent="0.25">
      <c r="A15949" s="3" t="s">
        <v>11403</v>
      </c>
      <c r="B15949" s="3" t="s">
        <v>22788</v>
      </c>
      <c r="C15949" s="3" t="s">
        <v>11092</v>
      </c>
      <c r="D15949" s="3"/>
      <c r="E15949" s="3" t="s">
        <v>19</v>
      </c>
    </row>
    <row r="15950" spans="1:5" x14ac:dyDescent="0.25">
      <c r="A15950" s="3" t="s">
        <v>11433</v>
      </c>
      <c r="B15950" s="3" t="s">
        <v>22789</v>
      </c>
      <c r="C15950" s="3" t="s">
        <v>11085</v>
      </c>
      <c r="D15950" s="3"/>
      <c r="E15950" s="3" t="s">
        <v>19</v>
      </c>
    </row>
    <row r="15951" spans="1:5" x14ac:dyDescent="0.25">
      <c r="A15951" s="3" t="s">
        <v>11391</v>
      </c>
      <c r="B15951" s="3" t="s">
        <v>22790</v>
      </c>
      <c r="C15951" s="3" t="s">
        <v>11086</v>
      </c>
      <c r="D15951" s="3"/>
      <c r="E15951" s="3" t="s">
        <v>19</v>
      </c>
    </row>
    <row r="15952" spans="1:5" x14ac:dyDescent="0.25">
      <c r="A15952" s="3" t="s">
        <v>11367</v>
      </c>
      <c r="B15952" s="3" t="s">
        <v>22791</v>
      </c>
      <c r="C15952" s="3" t="s">
        <v>11080</v>
      </c>
      <c r="D15952" s="3"/>
      <c r="E15952" s="3" t="s">
        <v>19</v>
      </c>
    </row>
    <row r="15953" spans="1:5" x14ac:dyDescent="0.25">
      <c r="A15953" s="3" t="s">
        <v>11333</v>
      </c>
      <c r="B15953" s="3" t="s">
        <v>22792</v>
      </c>
      <c r="C15953" s="3" t="s">
        <v>11065</v>
      </c>
      <c r="D15953" s="3"/>
      <c r="E15953" s="3" t="s">
        <v>19</v>
      </c>
    </row>
    <row r="15954" spans="1:5" x14ac:dyDescent="0.25">
      <c r="A15954" s="3" t="s">
        <v>11403</v>
      </c>
      <c r="B15954" s="3" t="s">
        <v>22793</v>
      </c>
      <c r="C15954" s="3" t="s">
        <v>11092</v>
      </c>
      <c r="D15954" s="3"/>
      <c r="E15954" s="3" t="s">
        <v>19</v>
      </c>
    </row>
    <row r="15955" spans="1:5" x14ac:dyDescent="0.25">
      <c r="A15955" s="3" t="s">
        <v>11333</v>
      </c>
      <c r="B15955" s="3" t="s">
        <v>22794</v>
      </c>
      <c r="C15955" s="3" t="s">
        <v>11065</v>
      </c>
      <c r="D15955" s="3"/>
      <c r="E15955" s="3" t="s">
        <v>19</v>
      </c>
    </row>
    <row r="15956" spans="1:5" x14ac:dyDescent="0.25">
      <c r="A15956" s="3" t="s">
        <v>11356</v>
      </c>
      <c r="B15956" s="3" t="s">
        <v>22795</v>
      </c>
      <c r="C15956" s="3" t="s">
        <v>11075</v>
      </c>
      <c r="D15956" s="3"/>
      <c r="E15956" s="3" t="s">
        <v>19</v>
      </c>
    </row>
    <row r="15957" spans="1:5" x14ac:dyDescent="0.25">
      <c r="A15957" s="3" t="s">
        <v>11387</v>
      </c>
      <c r="B15957" s="3" t="s">
        <v>22796</v>
      </c>
      <c r="C15957" s="3" t="s">
        <v>11084</v>
      </c>
      <c r="D15957" s="3"/>
      <c r="E15957" s="3" t="s">
        <v>19</v>
      </c>
    </row>
    <row r="15958" spans="1:5" x14ac:dyDescent="0.25">
      <c r="A15958" s="3" t="s">
        <v>11356</v>
      </c>
      <c r="B15958" s="3" t="s">
        <v>22797</v>
      </c>
      <c r="C15958" s="3" t="s">
        <v>11075</v>
      </c>
      <c r="D15958" s="3"/>
      <c r="E15958" s="3" t="s">
        <v>19</v>
      </c>
    </row>
    <row r="15959" spans="1:5" x14ac:dyDescent="0.25">
      <c r="A15959" s="3" t="s">
        <v>11387</v>
      </c>
      <c r="B15959" s="3" t="s">
        <v>22798</v>
      </c>
      <c r="C15959" s="3" t="s">
        <v>11084</v>
      </c>
      <c r="D15959" s="3"/>
      <c r="E15959" s="3" t="s">
        <v>19</v>
      </c>
    </row>
    <row r="15960" spans="1:5" x14ac:dyDescent="0.25">
      <c r="A15960" s="3" t="s">
        <v>11356</v>
      </c>
      <c r="B15960" s="3" t="s">
        <v>22799</v>
      </c>
      <c r="C15960" s="3" t="s">
        <v>11075</v>
      </c>
      <c r="D15960" s="3"/>
      <c r="E15960" s="3" t="s">
        <v>19</v>
      </c>
    </row>
    <row r="15961" spans="1:5" x14ac:dyDescent="0.25">
      <c r="A15961" s="3" t="s">
        <v>11403</v>
      </c>
      <c r="B15961" s="3" t="s">
        <v>22800</v>
      </c>
      <c r="C15961" s="3" t="s">
        <v>11092</v>
      </c>
      <c r="D15961" s="3"/>
      <c r="E15961" s="3" t="s">
        <v>19</v>
      </c>
    </row>
    <row r="15962" spans="1:5" x14ac:dyDescent="0.25">
      <c r="A15962" s="3" t="s">
        <v>11417</v>
      </c>
      <c r="B15962" s="3" t="s">
        <v>22801</v>
      </c>
      <c r="C15962" s="3" t="s">
        <v>11072</v>
      </c>
      <c r="D15962" s="3"/>
      <c r="E15962" s="3" t="s">
        <v>19</v>
      </c>
    </row>
    <row r="15963" spans="1:5" x14ac:dyDescent="0.25">
      <c r="A15963" s="3" t="s">
        <v>11433</v>
      </c>
      <c r="B15963" s="3" t="s">
        <v>22802</v>
      </c>
      <c r="C15963" s="3" t="s">
        <v>11085</v>
      </c>
      <c r="D15963" s="3"/>
      <c r="E15963" s="3" t="s">
        <v>19</v>
      </c>
    </row>
    <row r="15964" spans="1:5" x14ac:dyDescent="0.25">
      <c r="A15964" s="3" t="s">
        <v>11333</v>
      </c>
      <c r="B15964" s="3" t="s">
        <v>22803</v>
      </c>
      <c r="C15964" s="3" t="s">
        <v>11065</v>
      </c>
      <c r="D15964" s="3"/>
      <c r="E15964" s="3" t="s">
        <v>19</v>
      </c>
    </row>
    <row r="15965" spans="1:5" x14ac:dyDescent="0.25">
      <c r="A15965" s="3" t="s">
        <v>11333</v>
      </c>
      <c r="B15965" s="3" t="s">
        <v>22804</v>
      </c>
      <c r="C15965" s="3" t="s">
        <v>11065</v>
      </c>
      <c r="D15965" s="3"/>
      <c r="E15965" s="3" t="s">
        <v>19</v>
      </c>
    </row>
    <row r="15966" spans="1:5" x14ac:dyDescent="0.25">
      <c r="A15966" s="3" t="s">
        <v>11431</v>
      </c>
      <c r="B15966" s="3" t="s">
        <v>22805</v>
      </c>
      <c r="C15966" s="3" t="s">
        <v>11078</v>
      </c>
      <c r="D15966" s="3"/>
      <c r="E15966" s="3" t="s">
        <v>19</v>
      </c>
    </row>
    <row r="15967" spans="1:5" x14ac:dyDescent="0.25">
      <c r="A15967" s="3" t="s">
        <v>11403</v>
      </c>
      <c r="B15967" s="3" t="s">
        <v>22806</v>
      </c>
      <c r="C15967" s="3" t="s">
        <v>11092</v>
      </c>
      <c r="D15967" s="3"/>
      <c r="E15967" s="3" t="s">
        <v>19</v>
      </c>
    </row>
    <row r="15968" spans="1:5" x14ac:dyDescent="0.25">
      <c r="A15968" s="3" t="s">
        <v>11387</v>
      </c>
      <c r="B15968" s="3" t="s">
        <v>22807</v>
      </c>
      <c r="C15968" s="3" t="s">
        <v>11084</v>
      </c>
      <c r="D15968" s="3"/>
      <c r="E15968" s="3" t="s">
        <v>19</v>
      </c>
    </row>
    <row r="15969" spans="1:5" x14ac:dyDescent="0.25">
      <c r="A15969" s="3" t="s">
        <v>11738</v>
      </c>
      <c r="B15969" s="3" t="s">
        <v>22808</v>
      </c>
      <c r="C15969" s="3" t="s">
        <v>11127</v>
      </c>
      <c r="D15969" s="3"/>
      <c r="E15969" s="3" t="s">
        <v>11114</v>
      </c>
    </row>
    <row r="15970" spans="1:5" x14ac:dyDescent="0.25">
      <c r="A15970" s="3" t="s">
        <v>11356</v>
      </c>
      <c r="B15970" s="3" t="s">
        <v>22809</v>
      </c>
      <c r="C15970" s="3" t="s">
        <v>11075</v>
      </c>
      <c r="D15970" s="3"/>
      <c r="E15970" s="3" t="s">
        <v>19</v>
      </c>
    </row>
    <row r="15971" spans="1:5" x14ac:dyDescent="0.25">
      <c r="A15971" s="3" t="s">
        <v>11403</v>
      </c>
      <c r="B15971" s="3" t="s">
        <v>22810</v>
      </c>
      <c r="C15971" s="3" t="s">
        <v>11092</v>
      </c>
      <c r="D15971" s="3"/>
      <c r="E15971" s="3" t="s">
        <v>19</v>
      </c>
    </row>
    <row r="15972" spans="1:5" x14ac:dyDescent="0.25">
      <c r="A15972" s="3" t="s">
        <v>11356</v>
      </c>
      <c r="B15972" s="3" t="s">
        <v>22811</v>
      </c>
      <c r="C15972" s="3" t="s">
        <v>11075</v>
      </c>
      <c r="D15972" s="3"/>
      <c r="E15972" s="3" t="s">
        <v>19</v>
      </c>
    </row>
    <row r="15973" spans="1:5" x14ac:dyDescent="0.25">
      <c r="A15973" s="3" t="s">
        <v>11433</v>
      </c>
      <c r="B15973" s="3" t="s">
        <v>22812</v>
      </c>
      <c r="C15973" s="3" t="s">
        <v>11085</v>
      </c>
      <c r="D15973" s="3"/>
      <c r="E15973" s="3" t="s">
        <v>19</v>
      </c>
    </row>
    <row r="15974" spans="1:5" x14ac:dyDescent="0.25">
      <c r="A15974" s="3" t="s">
        <v>11368</v>
      </c>
      <c r="B15974" s="3" t="s">
        <v>22813</v>
      </c>
      <c r="C15974" s="3" t="s">
        <v>11080</v>
      </c>
      <c r="D15974" s="3"/>
      <c r="E15974" s="3" t="s">
        <v>19</v>
      </c>
    </row>
    <row r="15975" spans="1:5" x14ac:dyDescent="0.25">
      <c r="A15975" s="3" t="s">
        <v>11333</v>
      </c>
      <c r="B15975" s="3" t="s">
        <v>22814</v>
      </c>
      <c r="C15975" s="3" t="s">
        <v>11065</v>
      </c>
      <c r="D15975" s="3"/>
      <c r="E15975" s="3" t="s">
        <v>19</v>
      </c>
    </row>
    <row r="15976" spans="1:5" x14ac:dyDescent="0.25">
      <c r="A15976" s="3" t="s">
        <v>11368</v>
      </c>
      <c r="B15976" s="3" t="s">
        <v>22815</v>
      </c>
      <c r="C15976" s="3" t="s">
        <v>11080</v>
      </c>
      <c r="D15976" s="3"/>
      <c r="E15976" s="3" t="s">
        <v>19</v>
      </c>
    </row>
    <row r="15977" spans="1:5" x14ac:dyDescent="0.25">
      <c r="A15977" s="3" t="s">
        <v>11348</v>
      </c>
      <c r="B15977" s="3" t="s">
        <v>22816</v>
      </c>
      <c r="C15977" s="3" t="s">
        <v>11074</v>
      </c>
      <c r="D15977" s="3"/>
      <c r="E15977" s="3" t="s">
        <v>19</v>
      </c>
    </row>
    <row r="15978" spans="1:5" x14ac:dyDescent="0.25">
      <c r="A15978" s="3" t="s">
        <v>11403</v>
      </c>
      <c r="B15978" s="3" t="s">
        <v>22817</v>
      </c>
      <c r="C15978" s="3" t="s">
        <v>11092</v>
      </c>
      <c r="D15978" s="3"/>
      <c r="E15978" s="3" t="s">
        <v>19</v>
      </c>
    </row>
    <row r="15979" spans="1:5" x14ac:dyDescent="0.25">
      <c r="A15979" s="3" t="s">
        <v>11356</v>
      </c>
      <c r="B15979" s="3" t="s">
        <v>22818</v>
      </c>
      <c r="C15979" s="3" t="s">
        <v>11075</v>
      </c>
      <c r="D15979" s="3"/>
      <c r="E15979" s="3" t="s">
        <v>19</v>
      </c>
    </row>
    <row r="15980" spans="1:5" x14ac:dyDescent="0.25">
      <c r="A15980" s="3" t="s">
        <v>11344</v>
      </c>
      <c r="B15980" s="3" t="s">
        <v>22819</v>
      </c>
      <c r="C15980" s="3" t="s">
        <v>11068</v>
      </c>
      <c r="D15980" s="3"/>
      <c r="E15980" s="3" t="s">
        <v>19</v>
      </c>
    </row>
    <row r="15981" spans="1:5" x14ac:dyDescent="0.25">
      <c r="A15981" s="3" t="s">
        <v>11395</v>
      </c>
      <c r="B15981" s="3" t="s">
        <v>22820</v>
      </c>
      <c r="C15981" s="3" t="s">
        <v>11090</v>
      </c>
      <c r="D15981" s="3"/>
      <c r="E15981" s="3" t="s">
        <v>19</v>
      </c>
    </row>
    <row r="15982" spans="1:5" x14ac:dyDescent="0.25">
      <c r="A15982" s="3" t="s">
        <v>11346</v>
      </c>
      <c r="B15982" s="3" t="s">
        <v>22821</v>
      </c>
      <c r="C15982" s="3" t="s">
        <v>11070</v>
      </c>
      <c r="D15982" s="3"/>
      <c r="E15982" s="3" t="s">
        <v>19</v>
      </c>
    </row>
    <row r="15983" spans="1:5" x14ac:dyDescent="0.25">
      <c r="A15983" s="3" t="s">
        <v>11421</v>
      </c>
      <c r="B15983" s="3" t="s">
        <v>22822</v>
      </c>
      <c r="C15983" s="3" t="s">
        <v>11077</v>
      </c>
      <c r="D15983" s="3"/>
      <c r="E15983" s="3" t="s">
        <v>19</v>
      </c>
    </row>
    <row r="15984" spans="1:5" x14ac:dyDescent="0.25">
      <c r="A15984" s="3" t="s">
        <v>11356</v>
      </c>
      <c r="B15984" s="3" t="s">
        <v>22823</v>
      </c>
      <c r="C15984" s="3" t="s">
        <v>11075</v>
      </c>
      <c r="D15984" s="3"/>
      <c r="E15984" s="3" t="s">
        <v>19</v>
      </c>
    </row>
    <row r="15985" spans="1:5" x14ac:dyDescent="0.25">
      <c r="A15985" s="3" t="s">
        <v>11333</v>
      </c>
      <c r="B15985" s="3" t="s">
        <v>22824</v>
      </c>
      <c r="C15985" s="3" t="s">
        <v>11065</v>
      </c>
      <c r="D15985" s="3"/>
      <c r="E15985" s="3" t="s">
        <v>19</v>
      </c>
    </row>
    <row r="15986" spans="1:5" x14ac:dyDescent="0.25">
      <c r="A15986" s="3" t="s">
        <v>11368</v>
      </c>
      <c r="B15986" s="3" t="s">
        <v>22825</v>
      </c>
      <c r="C15986" s="3" t="s">
        <v>11080</v>
      </c>
      <c r="D15986" s="3"/>
      <c r="E15986" s="3" t="s">
        <v>19</v>
      </c>
    </row>
    <row r="15987" spans="1:5" x14ac:dyDescent="0.25">
      <c r="A15987" s="3" t="s">
        <v>11356</v>
      </c>
      <c r="B15987" s="3" t="s">
        <v>22826</v>
      </c>
      <c r="C15987" s="3" t="s">
        <v>11075</v>
      </c>
      <c r="D15987" s="3"/>
      <c r="E15987" s="3" t="s">
        <v>19</v>
      </c>
    </row>
    <row r="15988" spans="1:5" x14ac:dyDescent="0.25">
      <c r="A15988" s="3" t="s">
        <v>11356</v>
      </c>
      <c r="B15988" s="3" t="s">
        <v>22827</v>
      </c>
      <c r="C15988" s="3" t="s">
        <v>11075</v>
      </c>
      <c r="D15988" s="3"/>
      <c r="E15988" s="3" t="s">
        <v>19</v>
      </c>
    </row>
    <row r="15989" spans="1:5" x14ac:dyDescent="0.25">
      <c r="A15989" s="3" t="s">
        <v>11356</v>
      </c>
      <c r="B15989" s="3" t="s">
        <v>22828</v>
      </c>
      <c r="C15989" s="3" t="s">
        <v>11075</v>
      </c>
      <c r="D15989" s="3"/>
      <c r="E15989" s="3" t="s">
        <v>19</v>
      </c>
    </row>
    <row r="15990" spans="1:5" x14ac:dyDescent="0.25">
      <c r="A15990" s="3" t="s">
        <v>11403</v>
      </c>
      <c r="B15990" s="3" t="s">
        <v>22829</v>
      </c>
      <c r="C15990" s="3" t="s">
        <v>11092</v>
      </c>
      <c r="D15990" s="3"/>
      <c r="E15990" s="3" t="s">
        <v>19</v>
      </c>
    </row>
    <row r="15991" spans="1:5" x14ac:dyDescent="0.25">
      <c r="A15991" s="3" t="s">
        <v>11387</v>
      </c>
      <c r="B15991" s="3" t="s">
        <v>22830</v>
      </c>
      <c r="C15991" s="3" t="s">
        <v>11084</v>
      </c>
      <c r="D15991" s="3"/>
      <c r="E15991" s="3" t="s">
        <v>19</v>
      </c>
    </row>
    <row r="15992" spans="1:5" x14ac:dyDescent="0.25">
      <c r="A15992" s="3" t="s">
        <v>11368</v>
      </c>
      <c r="B15992" s="3" t="s">
        <v>22831</v>
      </c>
      <c r="C15992" s="3" t="s">
        <v>11080</v>
      </c>
      <c r="D15992" s="3"/>
      <c r="E15992" s="3" t="s">
        <v>19</v>
      </c>
    </row>
    <row r="15993" spans="1:5" x14ac:dyDescent="0.25">
      <c r="A15993" s="3" t="s">
        <v>11401</v>
      </c>
      <c r="B15993" s="3" t="s">
        <v>22832</v>
      </c>
      <c r="C15993" s="3" t="s">
        <v>11091</v>
      </c>
      <c r="D15993" s="3"/>
      <c r="E15993" s="3" t="s">
        <v>19</v>
      </c>
    </row>
    <row r="15994" spans="1:5" x14ac:dyDescent="0.25">
      <c r="A15994" s="3" t="s">
        <v>11356</v>
      </c>
      <c r="B15994" s="3" t="s">
        <v>22833</v>
      </c>
      <c r="C15994" s="3" t="s">
        <v>11075</v>
      </c>
      <c r="D15994" s="3"/>
      <c r="E15994" s="3" t="s">
        <v>19</v>
      </c>
    </row>
    <row r="15995" spans="1:5" x14ac:dyDescent="0.25">
      <c r="A15995" s="3" t="s">
        <v>11423</v>
      </c>
      <c r="B15995" s="3" t="s">
        <v>22834</v>
      </c>
      <c r="C15995" s="3" t="s">
        <v>11064</v>
      </c>
      <c r="D15995" s="3"/>
      <c r="E15995" s="3" t="s">
        <v>19</v>
      </c>
    </row>
    <row r="15996" spans="1:5" x14ac:dyDescent="0.25">
      <c r="A15996" s="3" t="s">
        <v>11368</v>
      </c>
      <c r="B15996" s="3" t="s">
        <v>22835</v>
      </c>
      <c r="C15996" s="3" t="s">
        <v>11080</v>
      </c>
      <c r="D15996" s="3"/>
      <c r="E15996" s="3" t="s">
        <v>19</v>
      </c>
    </row>
    <row r="15997" spans="1:5" x14ac:dyDescent="0.25">
      <c r="A15997" s="3" t="s">
        <v>11403</v>
      </c>
      <c r="B15997" s="3" t="s">
        <v>22836</v>
      </c>
      <c r="C15997" s="3" t="s">
        <v>11092</v>
      </c>
      <c r="D15997" s="3"/>
      <c r="E15997" s="3" t="s">
        <v>19</v>
      </c>
    </row>
    <row r="15998" spans="1:5" x14ac:dyDescent="0.25">
      <c r="A15998" s="3" t="s">
        <v>11403</v>
      </c>
      <c r="B15998" s="3" t="s">
        <v>22837</v>
      </c>
      <c r="C15998" s="3" t="s">
        <v>11092</v>
      </c>
      <c r="D15998" s="3"/>
      <c r="E15998" s="3" t="s">
        <v>19</v>
      </c>
    </row>
    <row r="15999" spans="1:5" x14ac:dyDescent="0.25">
      <c r="A15999" s="3" t="s">
        <v>11417</v>
      </c>
      <c r="B15999" s="3" t="s">
        <v>22838</v>
      </c>
      <c r="C15999" s="3" t="s">
        <v>11072</v>
      </c>
      <c r="D15999" s="3"/>
      <c r="E15999" s="3" t="s">
        <v>19</v>
      </c>
    </row>
    <row r="16000" spans="1:5" x14ac:dyDescent="0.25">
      <c r="A16000" s="3" t="s">
        <v>11403</v>
      </c>
      <c r="B16000" s="3" t="s">
        <v>22839</v>
      </c>
      <c r="C16000" s="3" t="s">
        <v>11092</v>
      </c>
      <c r="D16000" s="3"/>
      <c r="E16000" s="3" t="s">
        <v>19</v>
      </c>
    </row>
    <row r="16001" spans="1:5" x14ac:dyDescent="0.25">
      <c r="A16001" s="3" t="s">
        <v>11417</v>
      </c>
      <c r="B16001" s="3" t="s">
        <v>22840</v>
      </c>
      <c r="C16001" s="3" t="s">
        <v>11072</v>
      </c>
      <c r="D16001" s="3"/>
      <c r="E16001" s="3" t="s">
        <v>19</v>
      </c>
    </row>
    <row r="16002" spans="1:5" x14ac:dyDescent="0.25">
      <c r="A16002" s="3" t="s">
        <v>11391</v>
      </c>
      <c r="B16002" s="3" t="s">
        <v>22841</v>
      </c>
      <c r="C16002" s="3" t="s">
        <v>11086</v>
      </c>
      <c r="D16002" s="3"/>
      <c r="E16002" s="3" t="s">
        <v>19</v>
      </c>
    </row>
    <row r="16003" spans="1:5" x14ac:dyDescent="0.25">
      <c r="A16003" s="3" t="s">
        <v>11333</v>
      </c>
      <c r="B16003" s="3" t="s">
        <v>22842</v>
      </c>
      <c r="C16003" s="3" t="s">
        <v>11065</v>
      </c>
      <c r="D16003" s="3"/>
      <c r="E16003" s="3" t="s">
        <v>19</v>
      </c>
    </row>
    <row r="16004" spans="1:5" x14ac:dyDescent="0.25">
      <c r="A16004" s="3" t="s">
        <v>11333</v>
      </c>
      <c r="B16004" s="3" t="s">
        <v>22843</v>
      </c>
      <c r="C16004" s="3" t="s">
        <v>11065</v>
      </c>
      <c r="D16004" s="3"/>
      <c r="E16004" s="3" t="s">
        <v>19</v>
      </c>
    </row>
    <row r="16005" spans="1:5" x14ac:dyDescent="0.25">
      <c r="A16005" s="3" t="s">
        <v>11391</v>
      </c>
      <c r="B16005" s="3" t="s">
        <v>22844</v>
      </c>
      <c r="C16005" s="3" t="s">
        <v>11086</v>
      </c>
      <c r="D16005" s="3"/>
      <c r="E16005" s="3" t="s">
        <v>19</v>
      </c>
    </row>
    <row r="16006" spans="1:5" x14ac:dyDescent="0.25">
      <c r="A16006" s="3" t="s">
        <v>11356</v>
      </c>
      <c r="B16006" s="3" t="s">
        <v>22845</v>
      </c>
      <c r="C16006" s="3" t="s">
        <v>11075</v>
      </c>
      <c r="D16006" s="3"/>
      <c r="E16006" s="3" t="s">
        <v>19</v>
      </c>
    </row>
    <row r="16007" spans="1:5" x14ac:dyDescent="0.25">
      <c r="A16007" s="3" t="s">
        <v>11333</v>
      </c>
      <c r="B16007" s="3" t="s">
        <v>22846</v>
      </c>
      <c r="C16007" s="3" t="s">
        <v>11065</v>
      </c>
      <c r="D16007" s="3"/>
      <c r="E16007" s="3" t="s">
        <v>19</v>
      </c>
    </row>
    <row r="16008" spans="1:5" x14ac:dyDescent="0.25">
      <c r="A16008" s="3" t="s">
        <v>11368</v>
      </c>
      <c r="B16008" s="3" t="s">
        <v>22847</v>
      </c>
      <c r="C16008" s="3" t="s">
        <v>11080</v>
      </c>
      <c r="D16008" s="3"/>
      <c r="E16008" s="3" t="s">
        <v>19</v>
      </c>
    </row>
    <row r="16009" spans="1:5" x14ac:dyDescent="0.25">
      <c r="A16009" s="3" t="s">
        <v>11333</v>
      </c>
      <c r="B16009" s="3" t="s">
        <v>22848</v>
      </c>
      <c r="C16009" s="3" t="s">
        <v>11065</v>
      </c>
      <c r="D16009" s="3"/>
      <c r="E16009" s="3" t="s">
        <v>19</v>
      </c>
    </row>
    <row r="16010" spans="1:5" x14ac:dyDescent="0.25">
      <c r="A16010" s="3" t="s">
        <v>11356</v>
      </c>
      <c r="B16010" s="3" t="s">
        <v>22849</v>
      </c>
      <c r="C16010" s="3" t="s">
        <v>11075</v>
      </c>
      <c r="D16010" s="3"/>
      <c r="E16010" s="3" t="s">
        <v>19</v>
      </c>
    </row>
    <row r="16011" spans="1:5" x14ac:dyDescent="0.25">
      <c r="A16011" s="3" t="s">
        <v>11433</v>
      </c>
      <c r="B16011" s="3" t="s">
        <v>22850</v>
      </c>
      <c r="C16011" s="3" t="s">
        <v>11085</v>
      </c>
      <c r="D16011" s="3"/>
      <c r="E16011" s="3" t="s">
        <v>19</v>
      </c>
    </row>
    <row r="16012" spans="1:5" x14ac:dyDescent="0.25">
      <c r="A16012" s="3" t="s">
        <v>11356</v>
      </c>
      <c r="B16012" s="3" t="s">
        <v>22851</v>
      </c>
      <c r="C16012" s="3" t="s">
        <v>11075</v>
      </c>
      <c r="D16012" s="3"/>
      <c r="E16012" s="3" t="s">
        <v>19</v>
      </c>
    </row>
    <row r="16013" spans="1:5" x14ac:dyDescent="0.25">
      <c r="A16013" s="3" t="s">
        <v>11433</v>
      </c>
      <c r="B16013" s="3" t="s">
        <v>22852</v>
      </c>
      <c r="C16013" s="3" t="s">
        <v>11085</v>
      </c>
      <c r="D16013" s="3"/>
      <c r="E16013" s="3" t="s">
        <v>19</v>
      </c>
    </row>
    <row r="16014" spans="1:5" x14ac:dyDescent="0.25">
      <c r="A16014" s="3" t="s">
        <v>11368</v>
      </c>
      <c r="B16014" s="3" t="s">
        <v>22853</v>
      </c>
      <c r="C16014" s="3" t="s">
        <v>11080</v>
      </c>
      <c r="D16014" s="3"/>
      <c r="E16014" s="3" t="s">
        <v>19</v>
      </c>
    </row>
    <row r="16015" spans="1:5" x14ac:dyDescent="0.25">
      <c r="A16015" s="3" t="s">
        <v>11403</v>
      </c>
      <c r="B16015" s="3" t="s">
        <v>22854</v>
      </c>
      <c r="C16015" s="3" t="s">
        <v>11092</v>
      </c>
      <c r="D16015" s="3"/>
      <c r="E16015" s="3" t="s">
        <v>19</v>
      </c>
    </row>
    <row r="16016" spans="1:5" x14ac:dyDescent="0.25">
      <c r="A16016" s="3" t="s">
        <v>11403</v>
      </c>
      <c r="B16016" s="3" t="s">
        <v>22855</v>
      </c>
      <c r="C16016" s="3" t="s">
        <v>11092</v>
      </c>
      <c r="D16016" s="3"/>
      <c r="E16016" s="3" t="s">
        <v>19</v>
      </c>
    </row>
    <row r="16017" spans="1:5" x14ac:dyDescent="0.25">
      <c r="A16017" s="3" t="s">
        <v>11403</v>
      </c>
      <c r="B16017" s="3" t="s">
        <v>22856</v>
      </c>
      <c r="C16017" s="3" t="s">
        <v>11092</v>
      </c>
      <c r="D16017" s="3"/>
      <c r="E16017" s="3" t="s">
        <v>19</v>
      </c>
    </row>
    <row r="16018" spans="1:5" x14ac:dyDescent="0.25">
      <c r="A16018" s="3" t="s">
        <v>21150</v>
      </c>
      <c r="B16018" s="3" t="s">
        <v>22857</v>
      </c>
      <c r="C16018" s="3" t="s">
        <v>21131</v>
      </c>
      <c r="D16018" s="3"/>
      <c r="E16018" s="3" t="s">
        <v>7398</v>
      </c>
    </row>
    <row r="16019" spans="1:5" x14ac:dyDescent="0.25">
      <c r="A16019" s="3" t="s">
        <v>11356</v>
      </c>
      <c r="B16019" s="3" t="s">
        <v>22858</v>
      </c>
      <c r="C16019" s="3" t="s">
        <v>11075</v>
      </c>
      <c r="D16019" s="3"/>
      <c r="E16019" s="3" t="s">
        <v>19</v>
      </c>
    </row>
    <row r="16020" spans="1:5" x14ac:dyDescent="0.25">
      <c r="A16020" s="3" t="s">
        <v>11368</v>
      </c>
      <c r="B16020" s="3" t="s">
        <v>22859</v>
      </c>
      <c r="C16020" s="3" t="s">
        <v>11080</v>
      </c>
      <c r="D16020" s="3"/>
      <c r="E16020" s="3" t="s">
        <v>19</v>
      </c>
    </row>
    <row r="16021" spans="1:5" x14ac:dyDescent="0.25">
      <c r="A16021" s="3" t="s">
        <v>11377</v>
      </c>
      <c r="B16021" s="3" t="s">
        <v>22860</v>
      </c>
      <c r="C16021" s="3" t="s">
        <v>11087</v>
      </c>
      <c r="D16021" s="3"/>
      <c r="E16021" s="3" t="s">
        <v>19</v>
      </c>
    </row>
    <row r="16022" spans="1:5" x14ac:dyDescent="0.25">
      <c r="A16022" s="3" t="s">
        <v>11387</v>
      </c>
      <c r="B16022" s="3" t="s">
        <v>22861</v>
      </c>
      <c r="C16022" s="3" t="s">
        <v>11084</v>
      </c>
      <c r="D16022" s="3"/>
      <c r="E16022" s="3" t="s">
        <v>19</v>
      </c>
    </row>
    <row r="16023" spans="1:5" x14ac:dyDescent="0.25">
      <c r="A16023" s="3" t="s">
        <v>11356</v>
      </c>
      <c r="B16023" s="3" t="s">
        <v>22862</v>
      </c>
      <c r="C16023" s="3" t="s">
        <v>11075</v>
      </c>
      <c r="D16023" s="3"/>
      <c r="E16023" s="3" t="s">
        <v>19</v>
      </c>
    </row>
    <row r="16024" spans="1:5" x14ac:dyDescent="0.25">
      <c r="A16024" s="3" t="s">
        <v>11395</v>
      </c>
      <c r="B16024" s="3" t="s">
        <v>22863</v>
      </c>
      <c r="C16024" s="3" t="s">
        <v>11090</v>
      </c>
      <c r="D16024" s="3"/>
      <c r="E16024" s="3" t="s">
        <v>19</v>
      </c>
    </row>
    <row r="16025" spans="1:5" x14ac:dyDescent="0.25">
      <c r="A16025" s="3" t="s">
        <v>11368</v>
      </c>
      <c r="B16025" s="3" t="s">
        <v>22864</v>
      </c>
      <c r="C16025" s="3" t="s">
        <v>11080</v>
      </c>
      <c r="D16025" s="3"/>
      <c r="E16025" s="3" t="s">
        <v>19</v>
      </c>
    </row>
    <row r="16026" spans="1:5" x14ac:dyDescent="0.25">
      <c r="A16026" s="3" t="s">
        <v>11733</v>
      </c>
      <c r="B16026" s="3" t="s">
        <v>22865</v>
      </c>
      <c r="C16026" s="3" t="s">
        <v>11113</v>
      </c>
      <c r="D16026" s="3"/>
      <c r="E16026" s="3" t="s">
        <v>11114</v>
      </c>
    </row>
    <row r="16027" spans="1:5" x14ac:dyDescent="0.25">
      <c r="A16027" s="3" t="s">
        <v>11346</v>
      </c>
      <c r="B16027" s="3" t="s">
        <v>22866</v>
      </c>
      <c r="C16027" s="3" t="s">
        <v>11070</v>
      </c>
      <c r="D16027" s="3"/>
      <c r="E16027" s="3" t="s">
        <v>19</v>
      </c>
    </row>
    <row r="16028" spans="1:5" x14ac:dyDescent="0.25">
      <c r="A16028" s="3" t="s">
        <v>11356</v>
      </c>
      <c r="B16028" s="3" t="s">
        <v>22867</v>
      </c>
      <c r="C16028" s="3" t="s">
        <v>11075</v>
      </c>
      <c r="D16028" s="3"/>
      <c r="E16028" s="3" t="s">
        <v>19</v>
      </c>
    </row>
    <row r="16029" spans="1:5" x14ac:dyDescent="0.25">
      <c r="A16029" s="3" t="s">
        <v>11421</v>
      </c>
      <c r="B16029" s="3" t="s">
        <v>22868</v>
      </c>
      <c r="C16029" s="3" t="s">
        <v>11077</v>
      </c>
      <c r="D16029" s="3"/>
      <c r="E16029" s="3" t="s">
        <v>19</v>
      </c>
    </row>
    <row r="16030" spans="1:5" x14ac:dyDescent="0.25">
      <c r="A16030" s="3" t="s">
        <v>11356</v>
      </c>
      <c r="B16030" s="3" t="s">
        <v>22869</v>
      </c>
      <c r="C16030" s="3" t="s">
        <v>11075</v>
      </c>
      <c r="D16030" s="3"/>
      <c r="E16030" s="3" t="s">
        <v>19</v>
      </c>
    </row>
    <row r="16031" spans="1:5" x14ac:dyDescent="0.25">
      <c r="A16031" s="3" t="s">
        <v>11356</v>
      </c>
      <c r="B16031" s="3" t="s">
        <v>22870</v>
      </c>
      <c r="C16031" s="3" t="s">
        <v>11075</v>
      </c>
      <c r="D16031" s="3"/>
      <c r="E16031" s="3" t="s">
        <v>19</v>
      </c>
    </row>
    <row r="16032" spans="1:5" x14ac:dyDescent="0.25">
      <c r="A16032" s="3" t="s">
        <v>11739</v>
      </c>
      <c r="B16032" s="3" t="s">
        <v>22871</v>
      </c>
      <c r="C16032" s="3" t="s">
        <v>11129</v>
      </c>
      <c r="D16032" s="3"/>
      <c r="E16032" s="3" t="s">
        <v>11114</v>
      </c>
    </row>
    <row r="16033" spans="1:5" x14ac:dyDescent="0.25">
      <c r="A16033" s="3" t="s">
        <v>11346</v>
      </c>
      <c r="B16033" s="3" t="s">
        <v>22872</v>
      </c>
      <c r="C16033" s="3" t="s">
        <v>11070</v>
      </c>
      <c r="D16033" s="3"/>
      <c r="E16033" s="3" t="s">
        <v>19</v>
      </c>
    </row>
    <row r="16034" spans="1:5" x14ac:dyDescent="0.25">
      <c r="A16034" s="3" t="s">
        <v>11395</v>
      </c>
      <c r="B16034" s="3" t="s">
        <v>22873</v>
      </c>
      <c r="C16034" s="3" t="s">
        <v>11090</v>
      </c>
      <c r="D16034" s="3"/>
      <c r="E16034" s="3" t="s">
        <v>19</v>
      </c>
    </row>
    <row r="16035" spans="1:5" x14ac:dyDescent="0.25">
      <c r="A16035" s="3" t="s">
        <v>11403</v>
      </c>
      <c r="B16035" s="3" t="s">
        <v>22874</v>
      </c>
      <c r="C16035" s="3" t="s">
        <v>11092</v>
      </c>
      <c r="D16035" s="3"/>
      <c r="E16035" s="3" t="s">
        <v>19</v>
      </c>
    </row>
    <row r="16036" spans="1:5" x14ac:dyDescent="0.25">
      <c r="A16036" s="3" t="s">
        <v>11379</v>
      </c>
      <c r="B16036" s="3" t="s">
        <v>22875</v>
      </c>
      <c r="C16036" s="3" t="s">
        <v>11088</v>
      </c>
      <c r="D16036" s="3"/>
      <c r="E16036" s="3" t="s">
        <v>19</v>
      </c>
    </row>
    <row r="16037" spans="1:5" x14ac:dyDescent="0.25">
      <c r="A16037" s="3" t="s">
        <v>11334</v>
      </c>
      <c r="B16037" s="3" t="s">
        <v>22876</v>
      </c>
      <c r="C16037" s="3" t="s">
        <v>11065</v>
      </c>
      <c r="D16037" s="3"/>
      <c r="E16037" s="3" t="s">
        <v>19</v>
      </c>
    </row>
    <row r="16038" spans="1:5" x14ac:dyDescent="0.25">
      <c r="A16038" s="3" t="s">
        <v>11368</v>
      </c>
      <c r="B16038" s="3" t="s">
        <v>22877</v>
      </c>
      <c r="C16038" s="3" t="s">
        <v>11080</v>
      </c>
      <c r="D16038" s="3"/>
      <c r="E16038" s="3" t="s">
        <v>19</v>
      </c>
    </row>
    <row r="16039" spans="1:5" x14ac:dyDescent="0.25">
      <c r="A16039" s="3" t="s">
        <v>11387</v>
      </c>
      <c r="B16039" s="3" t="s">
        <v>22878</v>
      </c>
      <c r="C16039" s="3" t="s">
        <v>11084</v>
      </c>
      <c r="D16039" s="3"/>
      <c r="E16039" s="3" t="s">
        <v>19</v>
      </c>
    </row>
    <row r="16040" spans="1:5" x14ac:dyDescent="0.25">
      <c r="A16040" s="3" t="s">
        <v>11388</v>
      </c>
      <c r="B16040" s="3" t="s">
        <v>22879</v>
      </c>
      <c r="C16040" s="3" t="s">
        <v>11084</v>
      </c>
      <c r="D16040" s="3"/>
      <c r="E16040" s="3" t="s">
        <v>19</v>
      </c>
    </row>
    <row r="16041" spans="1:5" x14ac:dyDescent="0.25">
      <c r="A16041" s="3" t="s">
        <v>11401</v>
      </c>
      <c r="B16041" s="3" t="s">
        <v>22880</v>
      </c>
      <c r="C16041" s="3" t="s">
        <v>11091</v>
      </c>
      <c r="D16041" s="3"/>
      <c r="E16041" s="3" t="s">
        <v>19</v>
      </c>
    </row>
    <row r="16042" spans="1:5" x14ac:dyDescent="0.25">
      <c r="A16042" s="3" t="s">
        <v>11734</v>
      </c>
      <c r="B16042" s="3" t="s">
        <v>22881</v>
      </c>
      <c r="C16042" s="3" t="s">
        <v>11117</v>
      </c>
      <c r="D16042" s="3"/>
      <c r="E16042" s="3" t="s">
        <v>11114</v>
      </c>
    </row>
    <row r="16043" spans="1:5" x14ac:dyDescent="0.25">
      <c r="A16043" s="3" t="s">
        <v>11421</v>
      </c>
      <c r="B16043" s="3" t="s">
        <v>22882</v>
      </c>
      <c r="C16043" s="3" t="s">
        <v>11077</v>
      </c>
      <c r="D16043" s="3"/>
      <c r="E16043" s="3" t="s">
        <v>19</v>
      </c>
    </row>
    <row r="16044" spans="1:5" x14ac:dyDescent="0.25">
      <c r="A16044" s="3" t="s">
        <v>11388</v>
      </c>
      <c r="B16044" s="3" t="s">
        <v>22883</v>
      </c>
      <c r="C16044" s="3" t="s">
        <v>11084</v>
      </c>
      <c r="D16044" s="3"/>
      <c r="E16044" s="3" t="s">
        <v>19</v>
      </c>
    </row>
    <row r="16045" spans="1:5" x14ac:dyDescent="0.25">
      <c r="A16045" s="3" t="s">
        <v>11368</v>
      </c>
      <c r="B16045" s="3" t="s">
        <v>22884</v>
      </c>
      <c r="C16045" s="3" t="s">
        <v>11080</v>
      </c>
      <c r="D16045" s="3"/>
      <c r="E16045" s="3" t="s">
        <v>19</v>
      </c>
    </row>
    <row r="16046" spans="1:5" x14ac:dyDescent="0.25">
      <c r="A16046" s="3" t="s">
        <v>11391</v>
      </c>
      <c r="B16046" s="3" t="s">
        <v>22885</v>
      </c>
      <c r="C16046" s="3" t="s">
        <v>11086</v>
      </c>
      <c r="D16046" s="3"/>
      <c r="E16046" s="3" t="s">
        <v>19</v>
      </c>
    </row>
    <row r="16047" spans="1:5" x14ac:dyDescent="0.25">
      <c r="A16047" s="3" t="s">
        <v>11348</v>
      </c>
      <c r="B16047" s="3" t="s">
        <v>22886</v>
      </c>
      <c r="C16047" s="3" t="s">
        <v>11074</v>
      </c>
      <c r="D16047" s="3"/>
      <c r="E16047" s="3" t="s">
        <v>19</v>
      </c>
    </row>
    <row r="16048" spans="1:5" x14ac:dyDescent="0.25">
      <c r="A16048" s="3" t="s">
        <v>11395</v>
      </c>
      <c r="B16048" s="3" t="s">
        <v>22887</v>
      </c>
      <c r="C16048" s="3" t="s">
        <v>11090</v>
      </c>
      <c r="D16048" s="3"/>
      <c r="E16048" s="3" t="s">
        <v>19</v>
      </c>
    </row>
    <row r="16049" spans="1:5" x14ac:dyDescent="0.25">
      <c r="A16049" s="3" t="s">
        <v>11348</v>
      </c>
      <c r="B16049" s="3" t="s">
        <v>22888</v>
      </c>
      <c r="C16049" s="3" t="s">
        <v>11074</v>
      </c>
      <c r="D16049" s="3"/>
      <c r="E16049" s="3" t="s">
        <v>19</v>
      </c>
    </row>
    <row r="16050" spans="1:5" x14ac:dyDescent="0.25">
      <c r="A16050" s="3" t="s">
        <v>11342</v>
      </c>
      <c r="B16050" s="3" t="s">
        <v>22889</v>
      </c>
      <c r="C16050" s="3" t="s">
        <v>11067</v>
      </c>
      <c r="D16050" s="3"/>
      <c r="E16050" s="3" t="s">
        <v>19</v>
      </c>
    </row>
    <row r="16051" spans="1:5" x14ac:dyDescent="0.25">
      <c r="A16051" s="3" t="s">
        <v>11356</v>
      </c>
      <c r="B16051" s="3" t="s">
        <v>22890</v>
      </c>
      <c r="C16051" s="3" t="s">
        <v>11075</v>
      </c>
      <c r="D16051" s="3"/>
      <c r="E16051" s="3" t="s">
        <v>19</v>
      </c>
    </row>
    <row r="16052" spans="1:5" x14ac:dyDescent="0.25">
      <c r="A16052" s="3" t="s">
        <v>11368</v>
      </c>
      <c r="B16052" s="3" t="s">
        <v>22891</v>
      </c>
      <c r="C16052" s="3" t="s">
        <v>11080</v>
      </c>
      <c r="D16052" s="3"/>
      <c r="E16052" s="3" t="s">
        <v>19</v>
      </c>
    </row>
    <row r="16053" spans="1:5" x14ac:dyDescent="0.25">
      <c r="A16053" s="3" t="s">
        <v>11342</v>
      </c>
      <c r="B16053" s="3" t="s">
        <v>22892</v>
      </c>
      <c r="C16053" s="3" t="s">
        <v>11067</v>
      </c>
      <c r="D16053" s="3"/>
      <c r="E16053" s="3" t="s">
        <v>19</v>
      </c>
    </row>
    <row r="16054" spans="1:5" x14ac:dyDescent="0.25">
      <c r="A16054" s="3" t="s">
        <v>11388</v>
      </c>
      <c r="B16054" s="3" t="s">
        <v>22893</v>
      </c>
      <c r="C16054" s="3" t="s">
        <v>11084</v>
      </c>
      <c r="D16054" s="3"/>
      <c r="E16054" s="3" t="s">
        <v>19</v>
      </c>
    </row>
    <row r="16055" spans="1:5" x14ac:dyDescent="0.25">
      <c r="A16055" s="3" t="s">
        <v>11403</v>
      </c>
      <c r="B16055" s="3" t="s">
        <v>22894</v>
      </c>
      <c r="C16055" s="3" t="s">
        <v>11092</v>
      </c>
      <c r="D16055" s="3"/>
      <c r="E16055" s="3" t="s">
        <v>19</v>
      </c>
    </row>
    <row r="16056" spans="1:5" x14ac:dyDescent="0.25">
      <c r="A16056" s="3" t="s">
        <v>11348</v>
      </c>
      <c r="B16056" s="3" t="s">
        <v>22895</v>
      </c>
      <c r="C16056" s="3" t="s">
        <v>11074</v>
      </c>
      <c r="D16056" s="3"/>
      <c r="E16056" s="3" t="s">
        <v>19</v>
      </c>
    </row>
    <row r="16057" spans="1:5" x14ac:dyDescent="0.25">
      <c r="A16057" s="3" t="s">
        <v>11342</v>
      </c>
      <c r="B16057" s="3" t="s">
        <v>22896</v>
      </c>
      <c r="C16057" s="3" t="s">
        <v>11067</v>
      </c>
      <c r="D16057" s="3"/>
      <c r="E16057" s="3" t="s">
        <v>19</v>
      </c>
    </row>
    <row r="16058" spans="1:5" x14ac:dyDescent="0.25">
      <c r="A16058" s="3" t="s">
        <v>11379</v>
      </c>
      <c r="B16058" s="3" t="s">
        <v>22897</v>
      </c>
      <c r="C16058" s="3" t="s">
        <v>11088</v>
      </c>
      <c r="D16058" s="3"/>
      <c r="E16058" s="3" t="s">
        <v>19</v>
      </c>
    </row>
    <row r="16059" spans="1:5" x14ac:dyDescent="0.25">
      <c r="A16059" s="3" t="s">
        <v>11379</v>
      </c>
      <c r="B16059" s="3" t="s">
        <v>22898</v>
      </c>
      <c r="C16059" s="3" t="s">
        <v>11088</v>
      </c>
      <c r="D16059" s="3"/>
      <c r="E16059" s="3" t="s">
        <v>19</v>
      </c>
    </row>
    <row r="16060" spans="1:5" x14ac:dyDescent="0.25">
      <c r="A16060" s="3" t="s">
        <v>11388</v>
      </c>
      <c r="B16060" s="3" t="s">
        <v>22899</v>
      </c>
      <c r="C16060" s="3" t="s">
        <v>11084</v>
      </c>
      <c r="D16060" s="3"/>
      <c r="E16060" s="3" t="s">
        <v>19</v>
      </c>
    </row>
    <row r="16061" spans="1:5" x14ac:dyDescent="0.25">
      <c r="A16061" s="3" t="s">
        <v>11356</v>
      </c>
      <c r="B16061" s="3" t="s">
        <v>22900</v>
      </c>
      <c r="C16061" s="3" t="s">
        <v>11075</v>
      </c>
      <c r="D16061" s="3"/>
      <c r="E16061" s="3" t="s">
        <v>19</v>
      </c>
    </row>
    <row r="16062" spans="1:5" x14ac:dyDescent="0.25">
      <c r="A16062" s="3" t="s">
        <v>11735</v>
      </c>
      <c r="B16062" s="3" t="s">
        <v>22901</v>
      </c>
      <c r="C16062" s="3" t="s">
        <v>11119</v>
      </c>
      <c r="D16062" s="3"/>
      <c r="E16062" s="3" t="s">
        <v>11114</v>
      </c>
    </row>
    <row r="16063" spans="1:5" x14ac:dyDescent="0.25">
      <c r="A16063" s="3" t="s">
        <v>11388</v>
      </c>
      <c r="B16063" s="3" t="s">
        <v>22902</v>
      </c>
      <c r="C16063" s="3" t="s">
        <v>11084</v>
      </c>
      <c r="D16063" s="3"/>
      <c r="E16063" s="3" t="s">
        <v>19</v>
      </c>
    </row>
    <row r="16064" spans="1:5" x14ac:dyDescent="0.25">
      <c r="A16064" s="3" t="s">
        <v>11388</v>
      </c>
      <c r="B16064" s="3" t="s">
        <v>22903</v>
      </c>
      <c r="C16064" s="3" t="s">
        <v>11084</v>
      </c>
      <c r="D16064" s="3"/>
      <c r="E16064" s="3" t="s">
        <v>19</v>
      </c>
    </row>
    <row r="16065" spans="1:5" x14ac:dyDescent="0.25">
      <c r="A16065" s="3" t="s">
        <v>11395</v>
      </c>
      <c r="B16065" s="3" t="s">
        <v>22904</v>
      </c>
      <c r="C16065" s="3" t="s">
        <v>11090</v>
      </c>
      <c r="D16065" s="3"/>
      <c r="E16065" s="3" t="s">
        <v>19</v>
      </c>
    </row>
    <row r="16066" spans="1:5" x14ac:dyDescent="0.25">
      <c r="A16066" s="3" t="s">
        <v>11379</v>
      </c>
      <c r="B16066" s="3" t="s">
        <v>22905</v>
      </c>
      <c r="C16066" s="3" t="s">
        <v>11088</v>
      </c>
      <c r="D16066" s="3"/>
      <c r="E16066" s="3" t="s">
        <v>19</v>
      </c>
    </row>
    <row r="16067" spans="1:5" x14ac:dyDescent="0.25">
      <c r="A16067" s="3" t="s">
        <v>11395</v>
      </c>
      <c r="B16067" s="3" t="s">
        <v>22906</v>
      </c>
      <c r="C16067" s="3" t="s">
        <v>11090</v>
      </c>
      <c r="D16067" s="3"/>
      <c r="E16067" s="3" t="s">
        <v>19</v>
      </c>
    </row>
    <row r="16068" spans="1:5" x14ac:dyDescent="0.25">
      <c r="A16068" s="3" t="s">
        <v>11368</v>
      </c>
      <c r="B16068" s="3" t="s">
        <v>22907</v>
      </c>
      <c r="C16068" s="3" t="s">
        <v>11080</v>
      </c>
      <c r="D16068" s="3"/>
      <c r="E16068" s="3" t="s">
        <v>19</v>
      </c>
    </row>
    <row r="16069" spans="1:5" x14ac:dyDescent="0.25">
      <c r="A16069" s="3" t="s">
        <v>11423</v>
      </c>
      <c r="B16069" s="3" t="s">
        <v>22908</v>
      </c>
      <c r="C16069" s="3" t="s">
        <v>11064</v>
      </c>
      <c r="D16069" s="3"/>
      <c r="E16069" s="3" t="s">
        <v>19</v>
      </c>
    </row>
    <row r="16070" spans="1:5" x14ac:dyDescent="0.25">
      <c r="A16070" s="3" t="s">
        <v>11356</v>
      </c>
      <c r="B16070" s="3" t="s">
        <v>22909</v>
      </c>
      <c r="C16070" s="3" t="s">
        <v>11075</v>
      </c>
      <c r="D16070" s="3"/>
      <c r="E16070" s="3" t="s">
        <v>19</v>
      </c>
    </row>
    <row r="16071" spans="1:5" x14ac:dyDescent="0.25">
      <c r="A16071" s="3" t="s">
        <v>11334</v>
      </c>
      <c r="B16071" s="3" t="s">
        <v>22910</v>
      </c>
      <c r="C16071" s="3" t="s">
        <v>11065</v>
      </c>
      <c r="D16071" s="3"/>
      <c r="E16071" s="3" t="s">
        <v>19</v>
      </c>
    </row>
    <row r="16072" spans="1:5" x14ac:dyDescent="0.25">
      <c r="A16072" s="3" t="s">
        <v>11403</v>
      </c>
      <c r="B16072" s="3" t="s">
        <v>22911</v>
      </c>
      <c r="C16072" s="3" t="s">
        <v>11092</v>
      </c>
      <c r="D16072" s="3"/>
      <c r="E16072" s="3" t="s">
        <v>19</v>
      </c>
    </row>
    <row r="16073" spans="1:5" x14ac:dyDescent="0.25">
      <c r="A16073" s="3" t="s">
        <v>11344</v>
      </c>
      <c r="B16073" s="3" t="s">
        <v>22912</v>
      </c>
      <c r="C16073" s="3" t="s">
        <v>11068</v>
      </c>
      <c r="D16073" s="3"/>
      <c r="E16073" s="3" t="s">
        <v>19</v>
      </c>
    </row>
    <row r="16074" spans="1:5" x14ac:dyDescent="0.25">
      <c r="A16074" s="3" t="s">
        <v>11433</v>
      </c>
      <c r="B16074" s="3" t="s">
        <v>22913</v>
      </c>
      <c r="C16074" s="3" t="s">
        <v>11085</v>
      </c>
      <c r="D16074" s="3"/>
      <c r="E16074" s="3" t="s">
        <v>19</v>
      </c>
    </row>
    <row r="16075" spans="1:5" x14ac:dyDescent="0.25">
      <c r="A16075" s="3" t="s">
        <v>11356</v>
      </c>
      <c r="B16075" s="3" t="s">
        <v>22914</v>
      </c>
      <c r="C16075" s="3" t="s">
        <v>11075</v>
      </c>
      <c r="D16075" s="3"/>
      <c r="E16075" s="3" t="s">
        <v>19</v>
      </c>
    </row>
    <row r="16076" spans="1:5" x14ac:dyDescent="0.25">
      <c r="A16076" s="3" t="s">
        <v>11334</v>
      </c>
      <c r="B16076" s="3" t="s">
        <v>22915</v>
      </c>
      <c r="C16076" s="3" t="s">
        <v>11065</v>
      </c>
      <c r="D16076" s="3"/>
      <c r="E16076" s="3" t="s">
        <v>19</v>
      </c>
    </row>
    <row r="16077" spans="1:5" x14ac:dyDescent="0.25">
      <c r="A16077" s="3" t="s">
        <v>11395</v>
      </c>
      <c r="B16077" s="3" t="s">
        <v>22916</v>
      </c>
      <c r="C16077" s="3" t="s">
        <v>11090</v>
      </c>
      <c r="D16077" s="3"/>
      <c r="E16077" s="3" t="s">
        <v>19</v>
      </c>
    </row>
    <row r="16078" spans="1:5" x14ac:dyDescent="0.25">
      <c r="A16078" s="3" t="s">
        <v>11368</v>
      </c>
      <c r="B16078" s="3" t="s">
        <v>22917</v>
      </c>
      <c r="C16078" s="3" t="s">
        <v>11080</v>
      </c>
      <c r="D16078" s="3"/>
      <c r="E16078" s="3" t="s">
        <v>19</v>
      </c>
    </row>
    <row r="16079" spans="1:5" x14ac:dyDescent="0.25">
      <c r="A16079" s="3" t="s">
        <v>11368</v>
      </c>
      <c r="B16079" s="3" t="s">
        <v>22918</v>
      </c>
      <c r="C16079" s="3" t="s">
        <v>11080</v>
      </c>
      <c r="D16079" s="3"/>
      <c r="E16079" s="3" t="s">
        <v>19</v>
      </c>
    </row>
    <row r="16080" spans="1:5" x14ac:dyDescent="0.25">
      <c r="A16080" s="3" t="s">
        <v>11404</v>
      </c>
      <c r="B16080" s="3" t="s">
        <v>22919</v>
      </c>
      <c r="C16080" s="3" t="s">
        <v>11092</v>
      </c>
      <c r="D16080" s="3"/>
      <c r="E16080" s="3" t="s">
        <v>19</v>
      </c>
    </row>
    <row r="16081" spans="1:5" x14ac:dyDescent="0.25">
      <c r="A16081" s="3" t="s">
        <v>11334</v>
      </c>
      <c r="B16081" s="3" t="s">
        <v>22920</v>
      </c>
      <c r="C16081" s="3" t="s">
        <v>11065</v>
      </c>
      <c r="D16081" s="3"/>
      <c r="E16081" s="3" t="s">
        <v>19</v>
      </c>
    </row>
    <row r="16082" spans="1:5" x14ac:dyDescent="0.25">
      <c r="A16082" s="3" t="s">
        <v>11368</v>
      </c>
      <c r="B16082" s="3" t="s">
        <v>22921</v>
      </c>
      <c r="C16082" s="3" t="s">
        <v>11080</v>
      </c>
      <c r="D16082" s="3"/>
      <c r="E16082" s="3" t="s">
        <v>19</v>
      </c>
    </row>
    <row r="16083" spans="1:5" x14ac:dyDescent="0.25">
      <c r="A16083" s="3" t="s">
        <v>11348</v>
      </c>
      <c r="B16083" s="3" t="s">
        <v>22922</v>
      </c>
      <c r="C16083" s="3" t="s">
        <v>11074</v>
      </c>
      <c r="D16083" s="3"/>
      <c r="E16083" s="3" t="s">
        <v>19</v>
      </c>
    </row>
    <row r="16084" spans="1:5" x14ac:dyDescent="0.25">
      <c r="A16084" s="3" t="s">
        <v>11342</v>
      </c>
      <c r="B16084" s="3" t="s">
        <v>22923</v>
      </c>
      <c r="C16084" s="3" t="s">
        <v>11067</v>
      </c>
      <c r="D16084" s="3"/>
      <c r="E16084" s="3" t="s">
        <v>19</v>
      </c>
    </row>
    <row r="16085" spans="1:5" x14ac:dyDescent="0.25">
      <c r="A16085" s="3" t="s">
        <v>11342</v>
      </c>
      <c r="B16085" s="3" t="s">
        <v>22924</v>
      </c>
      <c r="C16085" s="3" t="s">
        <v>11067</v>
      </c>
      <c r="D16085" s="3"/>
      <c r="E16085" s="3" t="s">
        <v>19</v>
      </c>
    </row>
    <row r="16086" spans="1:5" x14ac:dyDescent="0.25">
      <c r="A16086" s="3" t="s">
        <v>11404</v>
      </c>
      <c r="B16086" s="3" t="s">
        <v>22925</v>
      </c>
      <c r="C16086" s="3" t="s">
        <v>11092</v>
      </c>
      <c r="D16086" s="3"/>
      <c r="E16086" s="3" t="s">
        <v>19</v>
      </c>
    </row>
    <row r="16087" spans="1:5" x14ac:dyDescent="0.25">
      <c r="A16087" s="3" t="s">
        <v>11334</v>
      </c>
      <c r="B16087" s="3" t="s">
        <v>22926</v>
      </c>
      <c r="C16087" s="3" t="s">
        <v>11065</v>
      </c>
      <c r="D16087" s="3"/>
      <c r="E16087" s="3" t="s">
        <v>19</v>
      </c>
    </row>
    <row r="16088" spans="1:5" x14ac:dyDescent="0.25">
      <c r="A16088" s="3" t="s">
        <v>11368</v>
      </c>
      <c r="B16088" s="3" t="s">
        <v>22927</v>
      </c>
      <c r="C16088" s="3" t="s">
        <v>11080</v>
      </c>
      <c r="D16088" s="3"/>
      <c r="E16088" s="3" t="s">
        <v>19</v>
      </c>
    </row>
    <row r="16089" spans="1:5" x14ac:dyDescent="0.25">
      <c r="A16089" s="3" t="s">
        <v>11334</v>
      </c>
      <c r="B16089" s="3" t="s">
        <v>22928</v>
      </c>
      <c r="C16089" s="3" t="s">
        <v>11065</v>
      </c>
      <c r="D16089" s="3"/>
      <c r="E16089" s="3" t="s">
        <v>19</v>
      </c>
    </row>
    <row r="16090" spans="1:5" x14ac:dyDescent="0.25">
      <c r="A16090" s="3" t="s">
        <v>11356</v>
      </c>
      <c r="B16090" s="3" t="s">
        <v>22929</v>
      </c>
      <c r="C16090" s="3" t="s">
        <v>11075</v>
      </c>
      <c r="D16090" s="3"/>
      <c r="E16090" s="3" t="s">
        <v>19</v>
      </c>
    </row>
    <row r="16091" spans="1:5" x14ac:dyDescent="0.25">
      <c r="A16091" s="3" t="s">
        <v>11334</v>
      </c>
      <c r="B16091" s="3" t="s">
        <v>22930</v>
      </c>
      <c r="C16091" s="3" t="s">
        <v>11065</v>
      </c>
      <c r="D16091" s="3"/>
      <c r="E16091" s="3" t="s">
        <v>19</v>
      </c>
    </row>
    <row r="16092" spans="1:5" x14ac:dyDescent="0.25">
      <c r="A16092" s="3" t="s">
        <v>11356</v>
      </c>
      <c r="B16092" s="3" t="s">
        <v>22931</v>
      </c>
      <c r="C16092" s="3" t="s">
        <v>11075</v>
      </c>
      <c r="D16092" s="3"/>
      <c r="E16092" s="3" t="s">
        <v>19</v>
      </c>
    </row>
    <row r="16093" spans="1:5" x14ac:dyDescent="0.25">
      <c r="A16093" s="3" t="s">
        <v>11346</v>
      </c>
      <c r="B16093" s="3" t="s">
        <v>22932</v>
      </c>
      <c r="C16093" s="3" t="s">
        <v>11070</v>
      </c>
      <c r="D16093" s="3"/>
      <c r="E16093" s="3" t="s">
        <v>19</v>
      </c>
    </row>
    <row r="16094" spans="1:5" x14ac:dyDescent="0.25">
      <c r="A16094" s="3" t="s">
        <v>11734</v>
      </c>
      <c r="B16094" s="3" t="s">
        <v>22933</v>
      </c>
      <c r="C16094" s="3" t="s">
        <v>11117</v>
      </c>
      <c r="D16094" s="3"/>
      <c r="E16094" s="3" t="s">
        <v>11114</v>
      </c>
    </row>
    <row r="16095" spans="1:5" x14ac:dyDescent="0.25">
      <c r="A16095" s="3" t="s">
        <v>11356</v>
      </c>
      <c r="B16095" s="3" t="s">
        <v>22934</v>
      </c>
      <c r="C16095" s="3" t="s">
        <v>11075</v>
      </c>
      <c r="D16095" s="3"/>
      <c r="E16095" s="3" t="s">
        <v>19</v>
      </c>
    </row>
    <row r="16096" spans="1:5" x14ac:dyDescent="0.25">
      <c r="A16096" s="3" t="s">
        <v>11431</v>
      </c>
      <c r="B16096" s="3" t="s">
        <v>22935</v>
      </c>
      <c r="C16096" s="3" t="s">
        <v>11078</v>
      </c>
      <c r="D16096" s="3"/>
      <c r="E16096" s="3" t="s">
        <v>19</v>
      </c>
    </row>
    <row r="16097" spans="1:5" x14ac:dyDescent="0.25">
      <c r="A16097" s="3" t="s">
        <v>11356</v>
      </c>
      <c r="B16097" s="3" t="s">
        <v>22936</v>
      </c>
      <c r="C16097" s="3" t="s">
        <v>11075</v>
      </c>
      <c r="D16097" s="3"/>
      <c r="E16097" s="3" t="s">
        <v>19</v>
      </c>
    </row>
    <row r="16098" spans="1:5" x14ac:dyDescent="0.25">
      <c r="A16098" s="3" t="s">
        <v>11368</v>
      </c>
      <c r="B16098" s="3" t="s">
        <v>22937</v>
      </c>
      <c r="C16098" s="3" t="s">
        <v>11080</v>
      </c>
      <c r="D16098" s="3"/>
      <c r="E16098" s="3" t="s">
        <v>19</v>
      </c>
    </row>
    <row r="16099" spans="1:5" x14ac:dyDescent="0.25">
      <c r="A16099" s="3" t="s">
        <v>11356</v>
      </c>
      <c r="B16099" s="3" t="s">
        <v>22938</v>
      </c>
      <c r="C16099" s="3" t="s">
        <v>11075</v>
      </c>
      <c r="D16099" s="3"/>
      <c r="E16099" s="3" t="s">
        <v>19</v>
      </c>
    </row>
    <row r="16100" spans="1:5" x14ac:dyDescent="0.25">
      <c r="A16100" s="3" t="s">
        <v>11738</v>
      </c>
      <c r="B16100" s="3" t="s">
        <v>22939</v>
      </c>
      <c r="C16100" s="3" t="s">
        <v>11127</v>
      </c>
      <c r="D16100" s="3"/>
      <c r="E16100" s="3" t="s">
        <v>11114</v>
      </c>
    </row>
    <row r="16101" spans="1:5" x14ac:dyDescent="0.25">
      <c r="A16101" s="3" t="s">
        <v>11404</v>
      </c>
      <c r="B16101" s="3" t="s">
        <v>22940</v>
      </c>
      <c r="C16101" s="3" t="s">
        <v>11092</v>
      </c>
      <c r="D16101" s="3"/>
      <c r="E16101" s="3" t="s">
        <v>19</v>
      </c>
    </row>
    <row r="16102" spans="1:5" x14ac:dyDescent="0.25">
      <c r="A16102" s="3" t="s">
        <v>11334</v>
      </c>
      <c r="B16102" s="3" t="s">
        <v>22941</v>
      </c>
      <c r="C16102" s="3" t="s">
        <v>11065</v>
      </c>
      <c r="D16102" s="3"/>
      <c r="E16102" s="3" t="s">
        <v>19</v>
      </c>
    </row>
    <row r="16103" spans="1:5" x14ac:dyDescent="0.25">
      <c r="A16103" s="3" t="s">
        <v>11342</v>
      </c>
      <c r="B16103" s="3" t="s">
        <v>22942</v>
      </c>
      <c r="C16103" s="3" t="s">
        <v>11067</v>
      </c>
      <c r="D16103" s="3"/>
      <c r="E16103" s="3" t="s">
        <v>19</v>
      </c>
    </row>
    <row r="16104" spans="1:5" x14ac:dyDescent="0.25">
      <c r="A16104" s="3" t="s">
        <v>11404</v>
      </c>
      <c r="B16104" s="3" t="s">
        <v>22943</v>
      </c>
      <c r="C16104" s="3" t="s">
        <v>11092</v>
      </c>
      <c r="D16104" s="3"/>
      <c r="E16104" s="3" t="s">
        <v>19</v>
      </c>
    </row>
    <row r="16105" spans="1:5" x14ac:dyDescent="0.25">
      <c r="A16105" s="3" t="s">
        <v>11356</v>
      </c>
      <c r="B16105" s="3" t="s">
        <v>22944</v>
      </c>
      <c r="C16105" s="3" t="s">
        <v>11075</v>
      </c>
      <c r="D16105" s="3"/>
      <c r="E16105" s="3" t="s">
        <v>19</v>
      </c>
    </row>
    <row r="16106" spans="1:5" x14ac:dyDescent="0.25">
      <c r="A16106" s="3" t="s">
        <v>11346</v>
      </c>
      <c r="B16106" s="3" t="s">
        <v>22945</v>
      </c>
      <c r="C16106" s="3" t="s">
        <v>11070</v>
      </c>
      <c r="D16106" s="3"/>
      <c r="E16106" s="3" t="s">
        <v>19</v>
      </c>
    </row>
    <row r="16107" spans="1:5" x14ac:dyDescent="0.25">
      <c r="A16107" s="3" t="s">
        <v>11334</v>
      </c>
      <c r="B16107" s="3" t="s">
        <v>22946</v>
      </c>
      <c r="C16107" s="3" t="s">
        <v>11065</v>
      </c>
      <c r="D16107" s="3"/>
      <c r="E16107" s="3" t="s">
        <v>19</v>
      </c>
    </row>
    <row r="16108" spans="1:5" x14ac:dyDescent="0.25">
      <c r="A16108" s="3" t="s">
        <v>11356</v>
      </c>
      <c r="B16108" s="3" t="s">
        <v>22947</v>
      </c>
      <c r="C16108" s="3" t="s">
        <v>11075</v>
      </c>
      <c r="D16108" s="3"/>
      <c r="E16108" s="3" t="s">
        <v>19</v>
      </c>
    </row>
    <row r="16109" spans="1:5" x14ac:dyDescent="0.25">
      <c r="A16109" s="3" t="s">
        <v>11356</v>
      </c>
      <c r="B16109" s="3" t="s">
        <v>22948</v>
      </c>
      <c r="C16109" s="3" t="s">
        <v>11075</v>
      </c>
      <c r="D16109" s="3"/>
      <c r="E16109" s="3" t="s">
        <v>19</v>
      </c>
    </row>
    <row r="16110" spans="1:5" x14ac:dyDescent="0.25">
      <c r="A16110" s="3" t="s">
        <v>11356</v>
      </c>
      <c r="B16110" s="3" t="s">
        <v>22949</v>
      </c>
      <c r="C16110" s="3" t="s">
        <v>11075</v>
      </c>
      <c r="D16110" s="3"/>
      <c r="E16110" s="3" t="s">
        <v>19</v>
      </c>
    </row>
    <row r="16111" spans="1:5" x14ac:dyDescent="0.25">
      <c r="A16111" s="3" t="s">
        <v>11348</v>
      </c>
      <c r="B16111" s="3" t="s">
        <v>22950</v>
      </c>
      <c r="C16111" s="3" t="s">
        <v>11074</v>
      </c>
      <c r="D16111" s="3"/>
      <c r="E16111" s="3" t="s">
        <v>19</v>
      </c>
    </row>
    <row r="16112" spans="1:5" x14ac:dyDescent="0.25">
      <c r="A16112" s="3" t="s">
        <v>11346</v>
      </c>
      <c r="B16112" s="3" t="s">
        <v>22951</v>
      </c>
      <c r="C16112" s="3" t="s">
        <v>11070</v>
      </c>
      <c r="D16112" s="3"/>
      <c r="E16112" s="3" t="s">
        <v>19</v>
      </c>
    </row>
    <row r="16113" spans="1:5" x14ac:dyDescent="0.25">
      <c r="A16113" s="3" t="s">
        <v>11348</v>
      </c>
      <c r="B16113" s="3" t="s">
        <v>22952</v>
      </c>
      <c r="C16113" s="3" t="s">
        <v>11074</v>
      </c>
      <c r="D16113" s="3"/>
      <c r="E16113" s="3" t="s">
        <v>19</v>
      </c>
    </row>
    <row r="16114" spans="1:5" x14ac:dyDescent="0.25">
      <c r="A16114" s="3" t="s">
        <v>11368</v>
      </c>
      <c r="B16114" s="3" t="s">
        <v>22953</v>
      </c>
      <c r="C16114" s="3" t="s">
        <v>11080</v>
      </c>
      <c r="D16114" s="3"/>
      <c r="E16114" s="3" t="s">
        <v>19</v>
      </c>
    </row>
    <row r="16115" spans="1:5" x14ac:dyDescent="0.25">
      <c r="A16115" s="3" t="s">
        <v>11404</v>
      </c>
      <c r="B16115" s="3" t="s">
        <v>22954</v>
      </c>
      <c r="C16115" s="3" t="s">
        <v>11092</v>
      </c>
      <c r="D16115" s="3"/>
      <c r="E16115" s="3" t="s">
        <v>19</v>
      </c>
    </row>
    <row r="16116" spans="1:5" x14ac:dyDescent="0.25">
      <c r="A16116" s="3" t="s">
        <v>11404</v>
      </c>
      <c r="B16116" s="3" t="s">
        <v>22955</v>
      </c>
      <c r="C16116" s="3" t="s">
        <v>11092</v>
      </c>
      <c r="D16116" s="3"/>
      <c r="E16116" s="3" t="s">
        <v>19</v>
      </c>
    </row>
    <row r="16117" spans="1:5" x14ac:dyDescent="0.25">
      <c r="A16117" s="3" t="s">
        <v>11346</v>
      </c>
      <c r="B16117" s="3" t="s">
        <v>22956</v>
      </c>
      <c r="C16117" s="3" t="s">
        <v>11070</v>
      </c>
      <c r="D16117" s="3"/>
      <c r="E16117" s="3" t="s">
        <v>19</v>
      </c>
    </row>
    <row r="16118" spans="1:5" x14ac:dyDescent="0.25">
      <c r="A16118" s="3" t="s">
        <v>11388</v>
      </c>
      <c r="B16118" s="3" t="s">
        <v>22957</v>
      </c>
      <c r="C16118" s="3" t="s">
        <v>11084</v>
      </c>
      <c r="D16118" s="3"/>
      <c r="E16118" s="3" t="s">
        <v>19</v>
      </c>
    </row>
    <row r="16119" spans="1:5" x14ac:dyDescent="0.25">
      <c r="A16119" s="3" t="s">
        <v>11395</v>
      </c>
      <c r="B16119" s="3" t="s">
        <v>22958</v>
      </c>
      <c r="C16119" s="3" t="s">
        <v>11090</v>
      </c>
      <c r="D16119" s="3"/>
      <c r="E16119" s="3" t="s">
        <v>19</v>
      </c>
    </row>
    <row r="16120" spans="1:5" x14ac:dyDescent="0.25">
      <c r="A16120" s="3" t="s">
        <v>11388</v>
      </c>
      <c r="B16120" s="3" t="s">
        <v>22959</v>
      </c>
      <c r="C16120" s="3" t="s">
        <v>11084</v>
      </c>
      <c r="D16120" s="3"/>
      <c r="E16120" s="3" t="s">
        <v>19</v>
      </c>
    </row>
    <row r="16121" spans="1:5" x14ac:dyDescent="0.25">
      <c r="A16121" s="3" t="s">
        <v>11344</v>
      </c>
      <c r="B16121" s="3" t="s">
        <v>22960</v>
      </c>
      <c r="C16121" s="3" t="s">
        <v>11068</v>
      </c>
      <c r="D16121" s="3"/>
      <c r="E16121" s="3" t="s">
        <v>19</v>
      </c>
    </row>
    <row r="16122" spans="1:5" x14ac:dyDescent="0.25">
      <c r="A16122" s="3" t="s">
        <v>11348</v>
      </c>
      <c r="B16122" s="3" t="s">
        <v>22961</v>
      </c>
      <c r="C16122" s="3" t="s">
        <v>11074</v>
      </c>
      <c r="D16122" s="3"/>
      <c r="E16122" s="3" t="s">
        <v>19</v>
      </c>
    </row>
    <row r="16123" spans="1:5" x14ac:dyDescent="0.25">
      <c r="A16123" s="3" t="s">
        <v>11421</v>
      </c>
      <c r="B16123" s="3" t="s">
        <v>22962</v>
      </c>
      <c r="C16123" s="3" t="s">
        <v>11077</v>
      </c>
      <c r="D16123" s="3"/>
      <c r="E16123" s="3" t="s">
        <v>19</v>
      </c>
    </row>
    <row r="16124" spans="1:5" x14ac:dyDescent="0.25">
      <c r="A16124" s="3" t="s">
        <v>11357</v>
      </c>
      <c r="B16124" s="3" t="s">
        <v>22963</v>
      </c>
      <c r="C16124" s="3" t="s">
        <v>11075</v>
      </c>
      <c r="D16124" s="3"/>
      <c r="E16124" s="3" t="s">
        <v>19</v>
      </c>
    </row>
    <row r="16125" spans="1:5" x14ac:dyDescent="0.25">
      <c r="A16125" s="3" t="s">
        <v>11404</v>
      </c>
      <c r="B16125" s="3" t="s">
        <v>22964</v>
      </c>
      <c r="C16125" s="3" t="s">
        <v>11092</v>
      </c>
      <c r="D16125" s="3"/>
      <c r="E16125" s="3" t="s">
        <v>19</v>
      </c>
    </row>
    <row r="16126" spans="1:5" x14ac:dyDescent="0.25">
      <c r="A16126" s="3" t="s">
        <v>11388</v>
      </c>
      <c r="B16126" s="3" t="s">
        <v>22965</v>
      </c>
      <c r="C16126" s="3" t="s">
        <v>11084</v>
      </c>
      <c r="D16126" s="3"/>
      <c r="E16126" s="3" t="s">
        <v>19</v>
      </c>
    </row>
    <row r="16127" spans="1:5" x14ac:dyDescent="0.25">
      <c r="A16127" s="3" t="s">
        <v>11334</v>
      </c>
      <c r="B16127" s="3" t="s">
        <v>22966</v>
      </c>
      <c r="C16127" s="3" t="s">
        <v>11065</v>
      </c>
      <c r="D16127" s="3"/>
      <c r="E16127" s="3" t="s">
        <v>19</v>
      </c>
    </row>
    <row r="16128" spans="1:5" x14ac:dyDescent="0.25">
      <c r="A16128" s="3" t="s">
        <v>11368</v>
      </c>
      <c r="B16128" s="3" t="s">
        <v>22967</v>
      </c>
      <c r="C16128" s="3" t="s">
        <v>11080</v>
      </c>
      <c r="D16128" s="3"/>
      <c r="E16128" s="3" t="s">
        <v>19</v>
      </c>
    </row>
    <row r="16129" spans="1:5" x14ac:dyDescent="0.25">
      <c r="A16129" s="3" t="s">
        <v>11404</v>
      </c>
      <c r="B16129" s="3" t="s">
        <v>22968</v>
      </c>
      <c r="C16129" s="3" t="s">
        <v>11092</v>
      </c>
      <c r="D16129" s="3"/>
      <c r="E16129" s="3" t="s">
        <v>19</v>
      </c>
    </row>
    <row r="16130" spans="1:5" x14ac:dyDescent="0.25">
      <c r="A16130" s="3" t="s">
        <v>11388</v>
      </c>
      <c r="B16130" s="3" t="s">
        <v>22969</v>
      </c>
      <c r="C16130" s="3" t="s">
        <v>11084</v>
      </c>
      <c r="D16130" s="3"/>
      <c r="E16130" s="3" t="s">
        <v>19</v>
      </c>
    </row>
    <row r="16131" spans="1:5" x14ac:dyDescent="0.25">
      <c r="A16131" s="3" t="s">
        <v>11357</v>
      </c>
      <c r="B16131" s="3" t="s">
        <v>22970</v>
      </c>
      <c r="C16131" s="3" t="s">
        <v>11075</v>
      </c>
      <c r="D16131" s="3"/>
      <c r="E16131" s="3" t="s">
        <v>19</v>
      </c>
    </row>
    <row r="16132" spans="1:5" x14ac:dyDescent="0.25">
      <c r="A16132" s="3" t="s">
        <v>11334</v>
      </c>
      <c r="B16132" s="3" t="s">
        <v>22971</v>
      </c>
      <c r="C16132" s="3" t="s">
        <v>11065</v>
      </c>
      <c r="D16132" s="3"/>
      <c r="E16132" s="3" t="s">
        <v>19</v>
      </c>
    </row>
    <row r="16133" spans="1:5" x14ac:dyDescent="0.25">
      <c r="A16133" s="3" t="s">
        <v>11391</v>
      </c>
      <c r="B16133" s="3" t="s">
        <v>22972</v>
      </c>
      <c r="C16133" s="3" t="s">
        <v>11086</v>
      </c>
      <c r="D16133" s="3"/>
      <c r="E16133" s="3" t="s">
        <v>19</v>
      </c>
    </row>
    <row r="16134" spans="1:5" x14ac:dyDescent="0.25">
      <c r="A16134" s="3" t="s">
        <v>11421</v>
      </c>
      <c r="B16134" s="3" t="s">
        <v>22973</v>
      </c>
      <c r="C16134" s="3" t="s">
        <v>11077</v>
      </c>
      <c r="D16134" s="3"/>
      <c r="E16134" s="3" t="s">
        <v>19</v>
      </c>
    </row>
    <row r="16135" spans="1:5" x14ac:dyDescent="0.25">
      <c r="A16135" s="3" t="s">
        <v>11357</v>
      </c>
      <c r="B16135" s="3" t="s">
        <v>22974</v>
      </c>
      <c r="C16135" s="3" t="s">
        <v>11075</v>
      </c>
      <c r="D16135" s="3"/>
      <c r="E16135" s="3" t="s">
        <v>19</v>
      </c>
    </row>
    <row r="16136" spans="1:5" x14ac:dyDescent="0.25">
      <c r="A16136" s="3" t="s">
        <v>11334</v>
      </c>
      <c r="B16136" s="3" t="s">
        <v>22975</v>
      </c>
      <c r="C16136" s="3" t="s">
        <v>11065</v>
      </c>
      <c r="D16136" s="3"/>
      <c r="E16136" s="3" t="s">
        <v>19</v>
      </c>
    </row>
    <row r="16137" spans="1:5" x14ac:dyDescent="0.25">
      <c r="A16137" s="3" t="s">
        <v>11357</v>
      </c>
      <c r="B16137" s="3" t="s">
        <v>22976</v>
      </c>
      <c r="C16137" s="3" t="s">
        <v>11075</v>
      </c>
      <c r="D16137" s="3"/>
      <c r="E16137" s="3" t="s">
        <v>19</v>
      </c>
    </row>
    <row r="16138" spans="1:5" x14ac:dyDescent="0.25">
      <c r="A16138" s="3" t="s">
        <v>11388</v>
      </c>
      <c r="B16138" s="3" t="s">
        <v>22977</v>
      </c>
      <c r="C16138" s="3" t="s">
        <v>11084</v>
      </c>
      <c r="D16138" s="3"/>
      <c r="E16138" s="3" t="s">
        <v>19</v>
      </c>
    </row>
    <row r="16139" spans="1:5" x14ac:dyDescent="0.25">
      <c r="A16139" s="3" t="s">
        <v>11395</v>
      </c>
      <c r="B16139" s="3" t="s">
        <v>22978</v>
      </c>
      <c r="C16139" s="3" t="s">
        <v>11090</v>
      </c>
      <c r="D16139" s="3"/>
      <c r="E16139" s="3" t="s">
        <v>19</v>
      </c>
    </row>
    <row r="16140" spans="1:5" x14ac:dyDescent="0.25">
      <c r="A16140" s="3" t="s">
        <v>11347</v>
      </c>
      <c r="B16140" s="3" t="s">
        <v>22979</v>
      </c>
      <c r="C16140" s="3" t="s">
        <v>11070</v>
      </c>
      <c r="D16140" s="3"/>
      <c r="E16140" s="3" t="s">
        <v>19</v>
      </c>
    </row>
    <row r="16141" spans="1:5" x14ac:dyDescent="0.25">
      <c r="A16141" s="3" t="s">
        <v>11357</v>
      </c>
      <c r="B16141" s="3" t="s">
        <v>22980</v>
      </c>
      <c r="C16141" s="3" t="s">
        <v>11075</v>
      </c>
      <c r="D16141" s="3"/>
      <c r="E16141" s="3" t="s">
        <v>19</v>
      </c>
    </row>
    <row r="16142" spans="1:5" x14ac:dyDescent="0.25">
      <c r="A16142" s="3" t="s">
        <v>11395</v>
      </c>
      <c r="B16142" s="3" t="s">
        <v>22981</v>
      </c>
      <c r="C16142" s="3" t="s">
        <v>11090</v>
      </c>
      <c r="D16142" s="3"/>
      <c r="E16142" s="3" t="s">
        <v>19</v>
      </c>
    </row>
    <row r="16143" spans="1:5" x14ac:dyDescent="0.25">
      <c r="A16143" s="3" t="s">
        <v>11377</v>
      </c>
      <c r="B16143" s="3" t="s">
        <v>22982</v>
      </c>
      <c r="C16143" s="3" t="s">
        <v>11087</v>
      </c>
      <c r="D16143" s="3"/>
      <c r="E16143" s="3" t="s">
        <v>19</v>
      </c>
    </row>
    <row r="16144" spans="1:5" x14ac:dyDescent="0.25">
      <c r="A16144" s="3" t="s">
        <v>11421</v>
      </c>
      <c r="B16144" s="3" t="s">
        <v>22983</v>
      </c>
      <c r="C16144" s="3" t="s">
        <v>11077</v>
      </c>
      <c r="D16144" s="3"/>
      <c r="E16144" s="3" t="s">
        <v>19</v>
      </c>
    </row>
    <row r="16145" spans="1:5" x14ac:dyDescent="0.25">
      <c r="A16145" s="3" t="s">
        <v>11357</v>
      </c>
      <c r="B16145" s="3" t="s">
        <v>22984</v>
      </c>
      <c r="C16145" s="3" t="s">
        <v>11075</v>
      </c>
      <c r="D16145" s="3"/>
      <c r="E16145" s="3" t="s">
        <v>19</v>
      </c>
    </row>
    <row r="16146" spans="1:5" x14ac:dyDescent="0.25">
      <c r="A16146" s="3" t="s">
        <v>11344</v>
      </c>
      <c r="B16146" s="3" t="s">
        <v>22985</v>
      </c>
      <c r="C16146" s="3" t="s">
        <v>11068</v>
      </c>
      <c r="D16146" s="3"/>
      <c r="E16146" s="3" t="s">
        <v>19</v>
      </c>
    </row>
    <row r="16147" spans="1:5" x14ac:dyDescent="0.25">
      <c r="A16147" s="3" t="s">
        <v>11388</v>
      </c>
      <c r="B16147" s="3" t="s">
        <v>22986</v>
      </c>
      <c r="C16147" s="3" t="s">
        <v>11084</v>
      </c>
      <c r="D16147" s="3"/>
      <c r="E16147" s="3" t="s">
        <v>19</v>
      </c>
    </row>
    <row r="16148" spans="1:5" x14ac:dyDescent="0.25">
      <c r="A16148" s="3" t="s">
        <v>11368</v>
      </c>
      <c r="B16148" s="3" t="s">
        <v>22987</v>
      </c>
      <c r="C16148" s="3" t="s">
        <v>11080</v>
      </c>
      <c r="D16148" s="3"/>
      <c r="E16148" s="3" t="s">
        <v>19</v>
      </c>
    </row>
    <row r="16149" spans="1:5" x14ac:dyDescent="0.25">
      <c r="A16149" s="3" t="s">
        <v>11357</v>
      </c>
      <c r="B16149" s="3" t="s">
        <v>22988</v>
      </c>
      <c r="C16149" s="3" t="s">
        <v>11075</v>
      </c>
      <c r="D16149" s="3"/>
      <c r="E16149" s="3" t="s">
        <v>19</v>
      </c>
    </row>
    <row r="16150" spans="1:5" x14ac:dyDescent="0.25">
      <c r="A16150" s="3" t="s">
        <v>11404</v>
      </c>
      <c r="B16150" s="3" t="s">
        <v>22989</v>
      </c>
      <c r="C16150" s="3" t="s">
        <v>11092</v>
      </c>
      <c r="D16150" s="3"/>
      <c r="E16150" s="3" t="s">
        <v>19</v>
      </c>
    </row>
    <row r="16151" spans="1:5" x14ac:dyDescent="0.25">
      <c r="A16151" s="3" t="s">
        <v>11357</v>
      </c>
      <c r="B16151" s="3" t="s">
        <v>22990</v>
      </c>
      <c r="C16151" s="3" t="s">
        <v>11075</v>
      </c>
      <c r="D16151" s="3"/>
      <c r="E16151" s="3" t="s">
        <v>19</v>
      </c>
    </row>
    <row r="16152" spans="1:5" x14ac:dyDescent="0.25">
      <c r="A16152" s="3" t="s">
        <v>11357</v>
      </c>
      <c r="B16152" s="3" t="s">
        <v>22991</v>
      </c>
      <c r="C16152" s="3" t="s">
        <v>11075</v>
      </c>
      <c r="D16152" s="3"/>
      <c r="E16152" s="3" t="s">
        <v>19</v>
      </c>
    </row>
    <row r="16153" spans="1:5" x14ac:dyDescent="0.25">
      <c r="A16153" s="3" t="s">
        <v>11334</v>
      </c>
      <c r="B16153" s="3" t="s">
        <v>22992</v>
      </c>
      <c r="C16153" s="3" t="s">
        <v>11065</v>
      </c>
      <c r="D16153" s="3"/>
      <c r="E16153" s="3" t="s">
        <v>19</v>
      </c>
    </row>
    <row r="16154" spans="1:5" x14ac:dyDescent="0.25">
      <c r="A16154" s="3" t="s">
        <v>11368</v>
      </c>
      <c r="B16154" s="3" t="s">
        <v>22993</v>
      </c>
      <c r="C16154" s="3" t="s">
        <v>11080</v>
      </c>
      <c r="D16154" s="3"/>
      <c r="E16154" s="3" t="s">
        <v>19</v>
      </c>
    </row>
    <row r="16155" spans="1:5" x14ac:dyDescent="0.25">
      <c r="A16155" s="3" t="s">
        <v>11357</v>
      </c>
      <c r="B16155" s="3" t="s">
        <v>22994</v>
      </c>
      <c r="C16155" s="3" t="s">
        <v>11075</v>
      </c>
      <c r="D16155" s="3"/>
      <c r="E16155" s="3" t="s">
        <v>19</v>
      </c>
    </row>
    <row r="16156" spans="1:5" x14ac:dyDescent="0.25">
      <c r="A16156" s="3" t="s">
        <v>11423</v>
      </c>
      <c r="B16156" s="3" t="s">
        <v>22995</v>
      </c>
      <c r="C16156" s="3" t="s">
        <v>11064</v>
      </c>
      <c r="D16156" s="3"/>
      <c r="E16156" s="3" t="s">
        <v>19</v>
      </c>
    </row>
    <row r="16157" spans="1:5" x14ac:dyDescent="0.25">
      <c r="A16157" s="3" t="s">
        <v>11342</v>
      </c>
      <c r="B16157" s="3" t="s">
        <v>22996</v>
      </c>
      <c r="C16157" s="3" t="s">
        <v>11067</v>
      </c>
      <c r="D16157" s="3"/>
      <c r="E16157" s="3" t="s">
        <v>19</v>
      </c>
    </row>
    <row r="16158" spans="1:5" x14ac:dyDescent="0.25">
      <c r="A16158" s="3" t="s">
        <v>11334</v>
      </c>
      <c r="B16158" s="3" t="s">
        <v>22997</v>
      </c>
      <c r="C16158" s="3" t="s">
        <v>11065</v>
      </c>
      <c r="D16158" s="3"/>
      <c r="E16158" s="3" t="s">
        <v>19</v>
      </c>
    </row>
    <row r="16159" spans="1:5" x14ac:dyDescent="0.25">
      <c r="A16159" s="3" t="s">
        <v>11357</v>
      </c>
      <c r="B16159" s="3" t="s">
        <v>22998</v>
      </c>
      <c r="C16159" s="3" t="s">
        <v>11075</v>
      </c>
      <c r="D16159" s="3"/>
      <c r="E16159" s="3" t="s">
        <v>19</v>
      </c>
    </row>
    <row r="16160" spans="1:5" x14ac:dyDescent="0.25">
      <c r="A16160" s="3" t="s">
        <v>11388</v>
      </c>
      <c r="B16160" s="3" t="s">
        <v>22999</v>
      </c>
      <c r="C16160" s="3" t="s">
        <v>11084</v>
      </c>
      <c r="D16160" s="3"/>
      <c r="E16160" s="3" t="s">
        <v>19</v>
      </c>
    </row>
    <row r="16161" spans="1:5" x14ac:dyDescent="0.25">
      <c r="A16161" s="3" t="s">
        <v>11404</v>
      </c>
      <c r="B16161" s="3" t="s">
        <v>23000</v>
      </c>
      <c r="C16161" s="3" t="s">
        <v>11092</v>
      </c>
      <c r="D16161" s="3"/>
      <c r="E16161" s="3" t="s">
        <v>19</v>
      </c>
    </row>
    <row r="16162" spans="1:5" x14ac:dyDescent="0.25">
      <c r="A16162" s="3" t="s">
        <v>11357</v>
      </c>
      <c r="B16162" s="3" t="s">
        <v>23001</v>
      </c>
      <c r="C16162" s="3" t="s">
        <v>11075</v>
      </c>
      <c r="D16162" s="3"/>
      <c r="E16162" s="3" t="s">
        <v>19</v>
      </c>
    </row>
    <row r="16163" spans="1:5" x14ac:dyDescent="0.25">
      <c r="A16163" s="3" t="s">
        <v>11334</v>
      </c>
      <c r="B16163" s="3" t="s">
        <v>23002</v>
      </c>
      <c r="C16163" s="3" t="s">
        <v>11065</v>
      </c>
      <c r="D16163" s="3"/>
      <c r="E16163" s="3" t="s">
        <v>19</v>
      </c>
    </row>
    <row r="16164" spans="1:5" x14ac:dyDescent="0.25">
      <c r="A16164" s="3" t="s">
        <v>11417</v>
      </c>
      <c r="B16164" s="3" t="s">
        <v>23003</v>
      </c>
      <c r="C16164" s="3" t="s">
        <v>11072</v>
      </c>
      <c r="D16164" s="3"/>
      <c r="E16164" s="3" t="s">
        <v>19</v>
      </c>
    </row>
    <row r="16165" spans="1:5" x14ac:dyDescent="0.25">
      <c r="A16165" s="3" t="s">
        <v>11357</v>
      </c>
      <c r="B16165" s="3" t="s">
        <v>23004</v>
      </c>
      <c r="C16165" s="3" t="s">
        <v>11075</v>
      </c>
      <c r="D16165" s="3"/>
      <c r="E16165" s="3" t="s">
        <v>19</v>
      </c>
    </row>
    <row r="16166" spans="1:5" x14ac:dyDescent="0.25">
      <c r="A16166" s="3" t="s">
        <v>11344</v>
      </c>
      <c r="B16166" s="3" t="s">
        <v>23005</v>
      </c>
      <c r="C16166" s="3" t="s">
        <v>11068</v>
      </c>
      <c r="D16166" s="3"/>
      <c r="E16166" s="3" t="s">
        <v>19</v>
      </c>
    </row>
    <row r="16167" spans="1:5" x14ac:dyDescent="0.25">
      <c r="A16167" s="3" t="s">
        <v>11388</v>
      </c>
      <c r="B16167" s="3" t="s">
        <v>23006</v>
      </c>
      <c r="C16167" s="3" t="s">
        <v>11084</v>
      </c>
      <c r="D16167" s="3"/>
      <c r="E16167" s="3" t="s">
        <v>19</v>
      </c>
    </row>
    <row r="16168" spans="1:5" x14ac:dyDescent="0.25">
      <c r="A16168" s="3" t="s">
        <v>11388</v>
      </c>
      <c r="B16168" s="3" t="s">
        <v>23007</v>
      </c>
      <c r="C16168" s="3" t="s">
        <v>11084</v>
      </c>
      <c r="D16168" s="3"/>
      <c r="E16168" s="3" t="s">
        <v>19</v>
      </c>
    </row>
    <row r="16169" spans="1:5" x14ac:dyDescent="0.25">
      <c r="A16169" s="3" t="s">
        <v>11391</v>
      </c>
      <c r="B16169" s="3" t="s">
        <v>23008</v>
      </c>
      <c r="C16169" s="3" t="s">
        <v>11086</v>
      </c>
      <c r="D16169" s="3"/>
      <c r="E16169" s="3" t="s">
        <v>19</v>
      </c>
    </row>
    <row r="16170" spans="1:5" x14ac:dyDescent="0.25">
      <c r="A16170" s="3" t="s">
        <v>11381</v>
      </c>
      <c r="B16170" s="3" t="s">
        <v>23009</v>
      </c>
      <c r="C16170" s="3" t="s">
        <v>11082</v>
      </c>
      <c r="D16170" s="3"/>
      <c r="E16170" s="3" t="s">
        <v>19</v>
      </c>
    </row>
    <row r="16171" spans="1:5" x14ac:dyDescent="0.25">
      <c r="A16171" s="3" t="s">
        <v>11357</v>
      </c>
      <c r="B16171" s="3" t="s">
        <v>23010</v>
      </c>
      <c r="C16171" s="3" t="s">
        <v>11075</v>
      </c>
      <c r="D16171" s="3"/>
      <c r="E16171" s="3" t="s">
        <v>19</v>
      </c>
    </row>
    <row r="16172" spans="1:5" x14ac:dyDescent="0.25">
      <c r="A16172" s="3" t="s">
        <v>11347</v>
      </c>
      <c r="B16172" s="3" t="s">
        <v>23011</v>
      </c>
      <c r="C16172" s="3" t="s">
        <v>11070</v>
      </c>
      <c r="D16172" s="3"/>
      <c r="E16172" s="3" t="s">
        <v>19</v>
      </c>
    </row>
    <row r="16173" spans="1:5" x14ac:dyDescent="0.25">
      <c r="A16173" s="3" t="s">
        <v>11404</v>
      </c>
      <c r="B16173" s="3" t="s">
        <v>23012</v>
      </c>
      <c r="C16173" s="3" t="s">
        <v>11092</v>
      </c>
      <c r="D16173" s="3"/>
      <c r="E16173" s="3" t="s">
        <v>19</v>
      </c>
    </row>
    <row r="16174" spans="1:5" x14ac:dyDescent="0.25">
      <c r="A16174" s="3" t="s">
        <v>11357</v>
      </c>
      <c r="B16174" s="3" t="s">
        <v>23013</v>
      </c>
      <c r="C16174" s="3" t="s">
        <v>11075</v>
      </c>
      <c r="D16174" s="3"/>
      <c r="E16174" s="3" t="s">
        <v>19</v>
      </c>
    </row>
    <row r="16175" spans="1:5" x14ac:dyDescent="0.25">
      <c r="A16175" s="3" t="s">
        <v>11357</v>
      </c>
      <c r="B16175" s="3" t="s">
        <v>23014</v>
      </c>
      <c r="C16175" s="3" t="s">
        <v>11075</v>
      </c>
      <c r="D16175" s="3"/>
      <c r="E16175" s="3" t="s">
        <v>19</v>
      </c>
    </row>
    <row r="16176" spans="1:5" x14ac:dyDescent="0.25">
      <c r="A16176" s="3" t="s">
        <v>11404</v>
      </c>
      <c r="B16176" s="3" t="s">
        <v>23015</v>
      </c>
      <c r="C16176" s="3" t="s">
        <v>11092</v>
      </c>
      <c r="D16176" s="3"/>
      <c r="E16176" s="3" t="s">
        <v>19</v>
      </c>
    </row>
    <row r="16177" spans="1:5" x14ac:dyDescent="0.25">
      <c r="A16177" s="3" t="s">
        <v>11368</v>
      </c>
      <c r="B16177" s="3" t="s">
        <v>23016</v>
      </c>
      <c r="C16177" s="3" t="s">
        <v>11080</v>
      </c>
      <c r="D16177" s="3"/>
      <c r="E16177" s="3" t="s">
        <v>19</v>
      </c>
    </row>
    <row r="16178" spans="1:5" x14ac:dyDescent="0.25">
      <c r="A16178" s="3" t="s">
        <v>11379</v>
      </c>
      <c r="B16178" s="3" t="s">
        <v>23017</v>
      </c>
      <c r="C16178" s="3" t="s">
        <v>11088</v>
      </c>
      <c r="D16178" s="3"/>
      <c r="E16178" s="3" t="s">
        <v>19</v>
      </c>
    </row>
    <row r="16179" spans="1:5" x14ac:dyDescent="0.25">
      <c r="A16179" s="3" t="s">
        <v>11423</v>
      </c>
      <c r="B16179" s="3" t="s">
        <v>23018</v>
      </c>
      <c r="C16179" s="3" t="s">
        <v>11064</v>
      </c>
      <c r="D16179" s="3"/>
      <c r="E16179" s="3" t="s">
        <v>19</v>
      </c>
    </row>
    <row r="16180" spans="1:5" x14ac:dyDescent="0.25">
      <c r="A16180" s="3" t="s">
        <v>11388</v>
      </c>
      <c r="B16180" s="3" t="s">
        <v>23019</v>
      </c>
      <c r="C16180" s="3" t="s">
        <v>11084</v>
      </c>
      <c r="D16180" s="3"/>
      <c r="E16180" s="3" t="s">
        <v>19</v>
      </c>
    </row>
    <row r="16181" spans="1:5" x14ac:dyDescent="0.25">
      <c r="A16181" s="3" t="s">
        <v>11404</v>
      </c>
      <c r="B16181" s="3" t="s">
        <v>23020</v>
      </c>
      <c r="C16181" s="3" t="s">
        <v>11092</v>
      </c>
      <c r="D16181" s="3"/>
      <c r="E16181" s="3" t="s">
        <v>19</v>
      </c>
    </row>
    <row r="16182" spans="1:5" x14ac:dyDescent="0.25">
      <c r="A16182" s="3" t="s">
        <v>11343</v>
      </c>
      <c r="B16182" s="3" t="s">
        <v>23021</v>
      </c>
      <c r="C16182" s="3" t="s">
        <v>11067</v>
      </c>
      <c r="D16182" s="3"/>
      <c r="E16182" s="3" t="s">
        <v>19</v>
      </c>
    </row>
    <row r="16183" spans="1:5" x14ac:dyDescent="0.25">
      <c r="A16183" s="3" t="s">
        <v>11417</v>
      </c>
      <c r="B16183" s="3" t="s">
        <v>23022</v>
      </c>
      <c r="C16183" s="3" t="s">
        <v>11072</v>
      </c>
      <c r="D16183" s="3"/>
      <c r="E16183" s="3" t="s">
        <v>19</v>
      </c>
    </row>
    <row r="16184" spans="1:5" x14ac:dyDescent="0.25">
      <c r="A16184" s="3" t="s">
        <v>11334</v>
      </c>
      <c r="B16184" s="3" t="s">
        <v>23023</v>
      </c>
      <c r="C16184" s="3" t="s">
        <v>11065</v>
      </c>
      <c r="D16184" s="3"/>
      <c r="E16184" s="3" t="s">
        <v>19</v>
      </c>
    </row>
    <row r="16185" spans="1:5" x14ac:dyDescent="0.25">
      <c r="A16185" s="3" t="s">
        <v>11357</v>
      </c>
      <c r="B16185" s="3" t="s">
        <v>23024</v>
      </c>
      <c r="C16185" s="3" t="s">
        <v>11075</v>
      </c>
      <c r="D16185" s="3"/>
      <c r="E16185" s="3" t="s">
        <v>19</v>
      </c>
    </row>
    <row r="16186" spans="1:5" x14ac:dyDescent="0.25">
      <c r="A16186" s="3" t="s">
        <v>11404</v>
      </c>
      <c r="B16186" s="3" t="s">
        <v>23025</v>
      </c>
      <c r="C16186" s="3" t="s">
        <v>11092</v>
      </c>
      <c r="D16186" s="3"/>
      <c r="E16186" s="3" t="s">
        <v>19</v>
      </c>
    </row>
    <row r="16187" spans="1:5" x14ac:dyDescent="0.25">
      <c r="A16187" s="3" t="s">
        <v>11357</v>
      </c>
      <c r="B16187" s="3" t="s">
        <v>23026</v>
      </c>
      <c r="C16187" s="3" t="s">
        <v>11075</v>
      </c>
      <c r="D16187" s="3"/>
      <c r="E16187" s="3" t="s">
        <v>19</v>
      </c>
    </row>
    <row r="16188" spans="1:5" x14ac:dyDescent="0.25">
      <c r="A16188" s="3" t="s">
        <v>11388</v>
      </c>
      <c r="B16188" s="3" t="s">
        <v>23027</v>
      </c>
      <c r="C16188" s="3" t="s">
        <v>11084</v>
      </c>
      <c r="D16188" s="3"/>
      <c r="E16188" s="3" t="s">
        <v>19</v>
      </c>
    </row>
    <row r="16189" spans="1:5" x14ac:dyDescent="0.25">
      <c r="A16189" s="3" t="s">
        <v>11347</v>
      </c>
      <c r="B16189" s="3" t="s">
        <v>23028</v>
      </c>
      <c r="C16189" s="3" t="s">
        <v>11070</v>
      </c>
      <c r="D16189" s="3"/>
      <c r="E16189" s="3" t="s">
        <v>19</v>
      </c>
    </row>
    <row r="16190" spans="1:5" x14ac:dyDescent="0.25">
      <c r="A16190" s="3" t="s">
        <v>11391</v>
      </c>
      <c r="B16190" s="3" t="s">
        <v>23029</v>
      </c>
      <c r="C16190" s="3" t="s">
        <v>11086</v>
      </c>
      <c r="D16190" s="3"/>
      <c r="E16190" s="3" t="s">
        <v>19</v>
      </c>
    </row>
    <row r="16191" spans="1:5" x14ac:dyDescent="0.25">
      <c r="A16191" s="3" t="s">
        <v>11343</v>
      </c>
      <c r="B16191" s="3" t="s">
        <v>23030</v>
      </c>
      <c r="C16191" s="3" t="s">
        <v>11067</v>
      </c>
      <c r="D16191" s="3"/>
      <c r="E16191" s="3" t="s">
        <v>19</v>
      </c>
    </row>
    <row r="16192" spans="1:5" x14ac:dyDescent="0.25">
      <c r="A16192" s="3" t="s">
        <v>11334</v>
      </c>
      <c r="B16192" s="3" t="s">
        <v>23031</v>
      </c>
      <c r="C16192" s="3" t="s">
        <v>11065</v>
      </c>
      <c r="D16192" s="3"/>
      <c r="E16192" s="3" t="s">
        <v>19</v>
      </c>
    </row>
    <row r="16193" spans="1:5" x14ac:dyDescent="0.25">
      <c r="A16193" s="3" t="s">
        <v>11334</v>
      </c>
      <c r="B16193" s="3" t="s">
        <v>23032</v>
      </c>
      <c r="C16193" s="3" t="s">
        <v>11065</v>
      </c>
      <c r="D16193" s="3"/>
      <c r="E16193" s="3" t="s">
        <v>19</v>
      </c>
    </row>
    <row r="16194" spans="1:5" x14ac:dyDescent="0.25">
      <c r="A16194" s="3" t="s">
        <v>11334</v>
      </c>
      <c r="B16194" s="3" t="s">
        <v>23033</v>
      </c>
      <c r="C16194" s="3" t="s">
        <v>11065</v>
      </c>
      <c r="D16194" s="3"/>
      <c r="E16194" s="3" t="s">
        <v>19</v>
      </c>
    </row>
    <row r="16195" spans="1:5" x14ac:dyDescent="0.25">
      <c r="A16195" s="3" t="s">
        <v>11357</v>
      </c>
      <c r="B16195" s="3" t="s">
        <v>23034</v>
      </c>
      <c r="C16195" s="3" t="s">
        <v>11075</v>
      </c>
      <c r="D16195" s="3"/>
      <c r="E16195" s="3" t="s">
        <v>19</v>
      </c>
    </row>
    <row r="16196" spans="1:5" x14ac:dyDescent="0.25">
      <c r="A16196" s="3" t="s">
        <v>11357</v>
      </c>
      <c r="B16196" s="3" t="s">
        <v>23035</v>
      </c>
      <c r="C16196" s="3" t="s">
        <v>11075</v>
      </c>
      <c r="D16196" s="3"/>
      <c r="E16196" s="3" t="s">
        <v>19</v>
      </c>
    </row>
    <row r="16197" spans="1:5" x14ac:dyDescent="0.25">
      <c r="A16197" s="3" t="s">
        <v>11388</v>
      </c>
      <c r="B16197" s="3" t="s">
        <v>23036</v>
      </c>
      <c r="C16197" s="3" t="s">
        <v>11084</v>
      </c>
      <c r="D16197" s="3"/>
      <c r="E16197" s="3" t="s">
        <v>19</v>
      </c>
    </row>
    <row r="16198" spans="1:5" x14ac:dyDescent="0.25">
      <c r="A16198" s="3" t="s">
        <v>11357</v>
      </c>
      <c r="B16198" s="3" t="s">
        <v>23037</v>
      </c>
      <c r="C16198" s="3" t="s">
        <v>11075</v>
      </c>
      <c r="D16198" s="3"/>
      <c r="E16198" s="3" t="s">
        <v>19</v>
      </c>
    </row>
    <row r="16199" spans="1:5" x14ac:dyDescent="0.25">
      <c r="A16199" s="3" t="s">
        <v>11379</v>
      </c>
      <c r="B16199" s="3" t="s">
        <v>23038</v>
      </c>
      <c r="C16199" s="3" t="s">
        <v>11088</v>
      </c>
      <c r="D16199" s="3"/>
      <c r="E16199" s="3" t="s">
        <v>19</v>
      </c>
    </row>
    <row r="16200" spans="1:5" x14ac:dyDescent="0.25">
      <c r="A16200" s="3" t="s">
        <v>11348</v>
      </c>
      <c r="B16200" s="3" t="s">
        <v>23039</v>
      </c>
      <c r="C16200" s="3" t="s">
        <v>11074</v>
      </c>
      <c r="D16200" s="3"/>
      <c r="E16200" s="3" t="s">
        <v>19</v>
      </c>
    </row>
    <row r="16201" spans="1:5" x14ac:dyDescent="0.25">
      <c r="A16201" s="3" t="s">
        <v>11421</v>
      </c>
      <c r="B16201" s="3" t="s">
        <v>23040</v>
      </c>
      <c r="C16201" s="3" t="s">
        <v>11077</v>
      </c>
      <c r="D16201" s="3"/>
      <c r="E16201" s="3" t="s">
        <v>19</v>
      </c>
    </row>
    <row r="16202" spans="1:5" x14ac:dyDescent="0.25">
      <c r="A16202" s="3" t="s">
        <v>11388</v>
      </c>
      <c r="B16202" s="3" t="s">
        <v>23041</v>
      </c>
      <c r="C16202" s="3" t="s">
        <v>11084</v>
      </c>
      <c r="D16202" s="3"/>
      <c r="E16202" s="3" t="s">
        <v>19</v>
      </c>
    </row>
    <row r="16203" spans="1:5" x14ac:dyDescent="0.25">
      <c r="A16203" s="3" t="s">
        <v>11357</v>
      </c>
      <c r="B16203" s="3" t="s">
        <v>23042</v>
      </c>
      <c r="C16203" s="3" t="s">
        <v>11075</v>
      </c>
      <c r="D16203" s="3"/>
      <c r="E16203" s="3" t="s">
        <v>19</v>
      </c>
    </row>
    <row r="16204" spans="1:5" x14ac:dyDescent="0.25">
      <c r="A16204" s="3" t="s">
        <v>11391</v>
      </c>
      <c r="B16204" s="3" t="s">
        <v>23043</v>
      </c>
      <c r="C16204" s="3" t="s">
        <v>11086</v>
      </c>
      <c r="D16204" s="3"/>
      <c r="E16204" s="3" t="s">
        <v>19</v>
      </c>
    </row>
    <row r="16205" spans="1:5" x14ac:dyDescent="0.25">
      <c r="A16205" s="3" t="s">
        <v>11368</v>
      </c>
      <c r="B16205" s="3" t="s">
        <v>23044</v>
      </c>
      <c r="C16205" s="3" t="s">
        <v>11080</v>
      </c>
      <c r="D16205" s="3"/>
      <c r="E16205" s="3" t="s">
        <v>19</v>
      </c>
    </row>
    <row r="16206" spans="1:5" x14ac:dyDescent="0.25">
      <c r="A16206" s="3" t="s">
        <v>11404</v>
      </c>
      <c r="B16206" s="3" t="s">
        <v>23045</v>
      </c>
      <c r="C16206" s="3" t="s">
        <v>11092</v>
      </c>
      <c r="D16206" s="3"/>
      <c r="E16206" s="3" t="s">
        <v>19</v>
      </c>
    </row>
    <row r="16207" spans="1:5" x14ac:dyDescent="0.25">
      <c r="A16207" s="3" t="s">
        <v>11404</v>
      </c>
      <c r="B16207" s="3" t="s">
        <v>23046</v>
      </c>
      <c r="C16207" s="3" t="s">
        <v>11092</v>
      </c>
      <c r="D16207" s="3"/>
      <c r="E16207" s="3" t="s">
        <v>19</v>
      </c>
    </row>
    <row r="16208" spans="1:5" x14ac:dyDescent="0.25">
      <c r="A16208" s="3" t="s">
        <v>11433</v>
      </c>
      <c r="B16208" s="3" t="s">
        <v>23047</v>
      </c>
      <c r="C16208" s="3" t="s">
        <v>11085</v>
      </c>
      <c r="D16208" s="3"/>
      <c r="E16208" s="3" t="s">
        <v>19</v>
      </c>
    </row>
    <row r="16209" spans="1:5" x14ac:dyDescent="0.25">
      <c r="A16209" s="3" t="s">
        <v>11357</v>
      </c>
      <c r="B16209" s="3" t="s">
        <v>23048</v>
      </c>
      <c r="C16209" s="3" t="s">
        <v>11075</v>
      </c>
      <c r="D16209" s="3"/>
      <c r="E16209" s="3" t="s">
        <v>19</v>
      </c>
    </row>
    <row r="16210" spans="1:5" x14ac:dyDescent="0.25">
      <c r="A16210" s="3" t="s">
        <v>11401</v>
      </c>
      <c r="B16210" s="3" t="s">
        <v>23049</v>
      </c>
      <c r="C16210" s="3" t="s">
        <v>11091</v>
      </c>
      <c r="D16210" s="3"/>
      <c r="E16210" s="3" t="s">
        <v>19</v>
      </c>
    </row>
    <row r="16211" spans="1:5" x14ac:dyDescent="0.25">
      <c r="A16211" s="3" t="s">
        <v>11739</v>
      </c>
      <c r="B16211" s="3" t="s">
        <v>23050</v>
      </c>
      <c r="C16211" s="3" t="s">
        <v>11129</v>
      </c>
      <c r="D16211" s="3"/>
      <c r="E16211" s="3" t="s">
        <v>11114</v>
      </c>
    </row>
    <row r="16212" spans="1:5" x14ac:dyDescent="0.25">
      <c r="A16212" s="3" t="s">
        <v>11357</v>
      </c>
      <c r="B16212" s="3" t="s">
        <v>23051</v>
      </c>
      <c r="C16212" s="3" t="s">
        <v>11075</v>
      </c>
      <c r="D16212" s="3"/>
      <c r="E16212" s="3" t="s">
        <v>19</v>
      </c>
    </row>
    <row r="16213" spans="1:5" x14ac:dyDescent="0.25">
      <c r="A16213" s="3" t="s">
        <v>11739</v>
      </c>
      <c r="B16213" s="3" t="s">
        <v>23052</v>
      </c>
      <c r="C16213" s="3" t="s">
        <v>11129</v>
      </c>
      <c r="D16213" s="3"/>
      <c r="E16213" s="3" t="s">
        <v>11114</v>
      </c>
    </row>
    <row r="16214" spans="1:5" x14ac:dyDescent="0.25">
      <c r="A16214" s="3" t="s">
        <v>11343</v>
      </c>
      <c r="B16214" s="3" t="s">
        <v>23053</v>
      </c>
      <c r="C16214" s="3" t="s">
        <v>11067</v>
      </c>
      <c r="D16214" s="3"/>
      <c r="E16214" s="3" t="s">
        <v>19</v>
      </c>
    </row>
    <row r="16215" spans="1:5" x14ac:dyDescent="0.25">
      <c r="A16215" s="3" t="s">
        <v>11421</v>
      </c>
      <c r="B16215" s="3" t="s">
        <v>23054</v>
      </c>
      <c r="C16215" s="3" t="s">
        <v>11077</v>
      </c>
      <c r="D16215" s="3"/>
      <c r="E16215" s="3" t="s">
        <v>19</v>
      </c>
    </row>
    <row r="16216" spans="1:5" x14ac:dyDescent="0.25">
      <c r="A16216" s="3" t="s">
        <v>11395</v>
      </c>
      <c r="B16216" s="3" t="s">
        <v>23055</v>
      </c>
      <c r="C16216" s="3" t="s">
        <v>11090</v>
      </c>
      <c r="D16216" s="3"/>
      <c r="E16216" s="3" t="s">
        <v>19</v>
      </c>
    </row>
    <row r="16217" spans="1:5" x14ac:dyDescent="0.25">
      <c r="A16217" s="3" t="s">
        <v>11421</v>
      </c>
      <c r="B16217" s="3" t="s">
        <v>23056</v>
      </c>
      <c r="C16217" s="3" t="s">
        <v>11077</v>
      </c>
      <c r="D16217" s="3"/>
      <c r="E16217" s="3" t="s">
        <v>19</v>
      </c>
    </row>
    <row r="16218" spans="1:5" x14ac:dyDescent="0.25">
      <c r="A16218" s="3" t="s">
        <v>11368</v>
      </c>
      <c r="B16218" s="3" t="s">
        <v>23057</v>
      </c>
      <c r="C16218" s="3" t="s">
        <v>11080</v>
      </c>
      <c r="D16218" s="3"/>
      <c r="E16218" s="3" t="s">
        <v>19</v>
      </c>
    </row>
    <row r="16219" spans="1:5" x14ac:dyDescent="0.25">
      <c r="A16219" s="3" t="s">
        <v>11421</v>
      </c>
      <c r="B16219" s="3" t="s">
        <v>23058</v>
      </c>
      <c r="C16219" s="3" t="s">
        <v>11077</v>
      </c>
      <c r="D16219" s="3"/>
      <c r="E16219" s="3" t="s">
        <v>19</v>
      </c>
    </row>
    <row r="16220" spans="1:5" x14ac:dyDescent="0.25">
      <c r="A16220" s="3" t="s">
        <v>11334</v>
      </c>
      <c r="B16220" s="3" t="s">
        <v>23059</v>
      </c>
      <c r="C16220" s="3" t="s">
        <v>11065</v>
      </c>
      <c r="D16220" s="3"/>
      <c r="E16220" s="3" t="s">
        <v>19</v>
      </c>
    </row>
    <row r="16221" spans="1:5" x14ac:dyDescent="0.25">
      <c r="A16221" s="3" t="s">
        <v>11388</v>
      </c>
      <c r="B16221" s="3" t="s">
        <v>23060</v>
      </c>
      <c r="C16221" s="3" t="s">
        <v>11084</v>
      </c>
      <c r="D16221" s="3"/>
      <c r="E16221" s="3" t="s">
        <v>19</v>
      </c>
    </row>
    <row r="16222" spans="1:5" x14ac:dyDescent="0.25">
      <c r="A16222" s="3" t="s">
        <v>11388</v>
      </c>
      <c r="B16222" s="3" t="s">
        <v>23061</v>
      </c>
      <c r="C16222" s="3" t="s">
        <v>11084</v>
      </c>
      <c r="D16222" s="3"/>
      <c r="E16222" s="3" t="s">
        <v>19</v>
      </c>
    </row>
    <row r="16223" spans="1:5" x14ac:dyDescent="0.25">
      <c r="A16223" s="3" t="s">
        <v>11343</v>
      </c>
      <c r="B16223" s="3" t="s">
        <v>23062</v>
      </c>
      <c r="C16223" s="3" t="s">
        <v>11067</v>
      </c>
      <c r="D16223" s="3"/>
      <c r="E16223" s="3" t="s">
        <v>19</v>
      </c>
    </row>
    <row r="16224" spans="1:5" x14ac:dyDescent="0.25">
      <c r="A16224" s="3" t="s">
        <v>11404</v>
      </c>
      <c r="B16224" s="3" t="s">
        <v>23063</v>
      </c>
      <c r="C16224" s="3" t="s">
        <v>11092</v>
      </c>
      <c r="D16224" s="3"/>
      <c r="E16224" s="3" t="s">
        <v>19</v>
      </c>
    </row>
    <row r="16225" spans="1:5" x14ac:dyDescent="0.25">
      <c r="A16225" s="3" t="s">
        <v>11736</v>
      </c>
      <c r="B16225" s="3" t="s">
        <v>23064</v>
      </c>
      <c r="C16225" s="3" t="s">
        <v>11121</v>
      </c>
      <c r="D16225" s="3"/>
      <c r="E16225" s="3" t="s">
        <v>11114</v>
      </c>
    </row>
    <row r="16226" spans="1:5" x14ac:dyDescent="0.25">
      <c r="A16226" s="3" t="s">
        <v>11357</v>
      </c>
      <c r="B16226" s="3" t="s">
        <v>23065</v>
      </c>
      <c r="C16226" s="3" t="s">
        <v>11075</v>
      </c>
      <c r="D16226" s="3"/>
      <c r="E16226" s="3" t="s">
        <v>19</v>
      </c>
    </row>
    <row r="16227" spans="1:5" x14ac:dyDescent="0.25">
      <c r="A16227" s="3" t="s">
        <v>11357</v>
      </c>
      <c r="B16227" s="3" t="s">
        <v>23066</v>
      </c>
      <c r="C16227" s="3" t="s">
        <v>11075</v>
      </c>
      <c r="D16227" s="3"/>
      <c r="E16227" s="3" t="s">
        <v>19</v>
      </c>
    </row>
    <row r="16228" spans="1:5" x14ac:dyDescent="0.25">
      <c r="A16228" s="3" t="s">
        <v>11417</v>
      </c>
      <c r="B16228" s="3" t="s">
        <v>23067</v>
      </c>
      <c r="C16228" s="3" t="s">
        <v>11072</v>
      </c>
      <c r="D16228" s="3"/>
      <c r="E16228" s="3" t="s">
        <v>19</v>
      </c>
    </row>
    <row r="16229" spans="1:5" x14ac:dyDescent="0.25">
      <c r="A16229" s="3" t="s">
        <v>11343</v>
      </c>
      <c r="B16229" s="3" t="s">
        <v>23068</v>
      </c>
      <c r="C16229" s="3" t="s">
        <v>11067</v>
      </c>
      <c r="D16229" s="3"/>
      <c r="E16229" s="3" t="s">
        <v>19</v>
      </c>
    </row>
    <row r="16230" spans="1:5" x14ac:dyDescent="0.25">
      <c r="A16230" s="3" t="s">
        <v>11738</v>
      </c>
      <c r="B16230" s="3" t="s">
        <v>23069</v>
      </c>
      <c r="C16230" s="3" t="s">
        <v>11127</v>
      </c>
      <c r="D16230" s="3"/>
      <c r="E16230" s="3" t="s">
        <v>11114</v>
      </c>
    </row>
    <row r="16231" spans="1:5" x14ac:dyDescent="0.25">
      <c r="A16231" s="3" t="s">
        <v>11368</v>
      </c>
      <c r="B16231" s="3" t="s">
        <v>23070</v>
      </c>
      <c r="C16231" s="3" t="s">
        <v>11080</v>
      </c>
      <c r="D16231" s="3"/>
      <c r="E16231" s="3" t="s">
        <v>19</v>
      </c>
    </row>
    <row r="16232" spans="1:5" x14ac:dyDescent="0.25">
      <c r="A16232" s="3" t="s">
        <v>11357</v>
      </c>
      <c r="B16232" s="3" t="s">
        <v>23071</v>
      </c>
      <c r="C16232" s="3" t="s">
        <v>11075</v>
      </c>
      <c r="D16232" s="3"/>
      <c r="E16232" s="3" t="s">
        <v>19</v>
      </c>
    </row>
    <row r="16233" spans="1:5" x14ac:dyDescent="0.25">
      <c r="A16233" s="3" t="s">
        <v>11404</v>
      </c>
      <c r="B16233" s="3" t="s">
        <v>23072</v>
      </c>
      <c r="C16233" s="3" t="s">
        <v>11092</v>
      </c>
      <c r="D16233" s="3"/>
      <c r="E16233" s="3" t="s">
        <v>19</v>
      </c>
    </row>
    <row r="16234" spans="1:5" x14ac:dyDescent="0.25">
      <c r="A16234" s="3" t="s">
        <v>11404</v>
      </c>
      <c r="B16234" s="3" t="s">
        <v>23073</v>
      </c>
      <c r="C16234" s="3" t="s">
        <v>11092</v>
      </c>
      <c r="D16234" s="3"/>
      <c r="E16234" s="3" t="s">
        <v>19</v>
      </c>
    </row>
    <row r="16235" spans="1:5" x14ac:dyDescent="0.25">
      <c r="A16235" s="3" t="s">
        <v>11377</v>
      </c>
      <c r="B16235" s="3" t="s">
        <v>23074</v>
      </c>
      <c r="C16235" s="3" t="s">
        <v>11087</v>
      </c>
      <c r="D16235" s="3"/>
      <c r="E16235" s="3" t="s">
        <v>19</v>
      </c>
    </row>
    <row r="16236" spans="1:5" x14ac:dyDescent="0.25">
      <c r="A16236" s="3" t="s">
        <v>11433</v>
      </c>
      <c r="B16236" s="3" t="s">
        <v>23075</v>
      </c>
      <c r="C16236" s="3" t="s">
        <v>11085</v>
      </c>
      <c r="D16236" s="3"/>
      <c r="E16236" s="3" t="s">
        <v>19</v>
      </c>
    </row>
    <row r="16237" spans="1:5" x14ac:dyDescent="0.25">
      <c r="A16237" s="3" t="s">
        <v>11348</v>
      </c>
      <c r="B16237" s="3" t="s">
        <v>23076</v>
      </c>
      <c r="C16237" s="3" t="s">
        <v>11074</v>
      </c>
      <c r="D16237" s="3"/>
      <c r="E16237" s="3" t="s">
        <v>19</v>
      </c>
    </row>
    <row r="16238" spans="1:5" x14ac:dyDescent="0.25">
      <c r="A16238" s="3" t="s">
        <v>11417</v>
      </c>
      <c r="B16238" s="3" t="s">
        <v>23077</v>
      </c>
      <c r="C16238" s="3" t="s">
        <v>11072</v>
      </c>
      <c r="D16238" s="3"/>
      <c r="E16238" s="3" t="s">
        <v>19</v>
      </c>
    </row>
    <row r="16239" spans="1:5" x14ac:dyDescent="0.25">
      <c r="A16239" s="3" t="s">
        <v>11377</v>
      </c>
      <c r="B16239" s="3" t="s">
        <v>23078</v>
      </c>
      <c r="C16239" s="3" t="s">
        <v>11087</v>
      </c>
      <c r="D16239" s="3"/>
      <c r="E16239" s="3" t="s">
        <v>19</v>
      </c>
    </row>
    <row r="16240" spans="1:5" x14ac:dyDescent="0.25">
      <c r="A16240" s="3" t="s">
        <v>11723</v>
      </c>
      <c r="B16240" s="3" t="s">
        <v>23079</v>
      </c>
      <c r="C16240" s="3" t="s">
        <v>11305</v>
      </c>
      <c r="D16240" s="3"/>
      <c r="E16240" s="3" t="s">
        <v>290</v>
      </c>
    </row>
    <row r="16241" spans="1:5" x14ac:dyDescent="0.25">
      <c r="A16241" s="3" t="s">
        <v>11369</v>
      </c>
      <c r="B16241" s="3" t="s">
        <v>23080</v>
      </c>
      <c r="C16241" s="3" t="s">
        <v>11080</v>
      </c>
      <c r="D16241" s="3"/>
      <c r="E16241" s="3" t="s">
        <v>19</v>
      </c>
    </row>
    <row r="16242" spans="1:5" x14ac:dyDescent="0.25">
      <c r="A16242" s="3" t="s">
        <v>11369</v>
      </c>
      <c r="B16242" s="3" t="s">
        <v>23081</v>
      </c>
      <c r="C16242" s="3" t="s">
        <v>11080</v>
      </c>
      <c r="D16242" s="3"/>
      <c r="E16242" s="3" t="s">
        <v>19</v>
      </c>
    </row>
    <row r="16243" spans="1:5" x14ac:dyDescent="0.25">
      <c r="A16243" s="3" t="s">
        <v>11357</v>
      </c>
      <c r="B16243" s="3" t="s">
        <v>23082</v>
      </c>
      <c r="C16243" s="3" t="s">
        <v>11075</v>
      </c>
      <c r="D16243" s="3"/>
      <c r="E16243" s="3" t="s">
        <v>19</v>
      </c>
    </row>
    <row r="16244" spans="1:5" x14ac:dyDescent="0.25">
      <c r="A16244" s="3" t="s">
        <v>11389</v>
      </c>
      <c r="B16244" s="3" t="s">
        <v>23083</v>
      </c>
      <c r="C16244" s="3" t="s">
        <v>11084</v>
      </c>
      <c r="D16244" s="3"/>
      <c r="E16244" s="3" t="s">
        <v>19</v>
      </c>
    </row>
    <row r="16245" spans="1:5" x14ac:dyDescent="0.25">
      <c r="A16245" s="3" t="s">
        <v>11334</v>
      </c>
      <c r="B16245" s="3" t="s">
        <v>23084</v>
      </c>
      <c r="C16245" s="3" t="s">
        <v>11065</v>
      </c>
      <c r="D16245" s="3"/>
      <c r="E16245" s="3" t="s">
        <v>19</v>
      </c>
    </row>
    <row r="16246" spans="1:5" x14ac:dyDescent="0.25">
      <c r="A16246" s="3" t="s">
        <v>11757</v>
      </c>
      <c r="B16246" s="3" t="s">
        <v>23085</v>
      </c>
      <c r="C16246" s="3" t="s">
        <v>11123</v>
      </c>
      <c r="D16246" s="3"/>
      <c r="E16246" s="3" t="s">
        <v>11114</v>
      </c>
    </row>
    <row r="16247" spans="1:5" x14ac:dyDescent="0.25">
      <c r="A16247" s="3" t="s">
        <v>11395</v>
      </c>
      <c r="B16247" s="3" t="s">
        <v>23086</v>
      </c>
      <c r="C16247" s="3" t="s">
        <v>11090</v>
      </c>
      <c r="D16247" s="3"/>
      <c r="E16247" s="3" t="s">
        <v>19</v>
      </c>
    </row>
    <row r="16248" spans="1:5" x14ac:dyDescent="0.25">
      <c r="A16248" s="3" t="s">
        <v>11417</v>
      </c>
      <c r="B16248" s="3" t="s">
        <v>23087</v>
      </c>
      <c r="C16248" s="3" t="s">
        <v>11072</v>
      </c>
      <c r="D16248" s="3"/>
      <c r="E16248" s="3" t="s">
        <v>19</v>
      </c>
    </row>
    <row r="16249" spans="1:5" x14ac:dyDescent="0.25">
      <c r="A16249" s="3" t="s">
        <v>11334</v>
      </c>
      <c r="B16249" s="3" t="s">
        <v>23088</v>
      </c>
      <c r="C16249" s="3" t="s">
        <v>11065</v>
      </c>
      <c r="D16249" s="3"/>
      <c r="E16249" s="3" t="s">
        <v>19</v>
      </c>
    </row>
    <row r="16250" spans="1:5" x14ac:dyDescent="0.25">
      <c r="A16250" s="3" t="s">
        <v>11395</v>
      </c>
      <c r="B16250" s="3" t="s">
        <v>23089</v>
      </c>
      <c r="C16250" s="3" t="s">
        <v>11090</v>
      </c>
      <c r="D16250" s="3"/>
      <c r="E16250" s="3" t="s">
        <v>19</v>
      </c>
    </row>
    <row r="16251" spans="1:5" x14ac:dyDescent="0.25">
      <c r="A16251" s="3" t="s">
        <v>11739</v>
      </c>
      <c r="B16251" s="3" t="s">
        <v>23090</v>
      </c>
      <c r="C16251" s="3" t="s">
        <v>11129</v>
      </c>
      <c r="D16251" s="3"/>
      <c r="E16251" s="3" t="s">
        <v>11114</v>
      </c>
    </row>
    <row r="16252" spans="1:5" x14ac:dyDescent="0.25">
      <c r="A16252" s="3" t="s">
        <v>11423</v>
      </c>
      <c r="B16252" s="3" t="s">
        <v>23091</v>
      </c>
      <c r="C16252" s="3" t="s">
        <v>11064</v>
      </c>
      <c r="D16252" s="3"/>
      <c r="E16252" s="3" t="s">
        <v>19</v>
      </c>
    </row>
    <row r="16253" spans="1:5" x14ac:dyDescent="0.25">
      <c r="A16253" s="3" t="s">
        <v>11395</v>
      </c>
      <c r="B16253" s="3" t="s">
        <v>23092</v>
      </c>
      <c r="C16253" s="3" t="s">
        <v>11090</v>
      </c>
      <c r="D16253" s="3"/>
      <c r="E16253" s="3" t="s">
        <v>19</v>
      </c>
    </row>
    <row r="16254" spans="1:5" x14ac:dyDescent="0.25">
      <c r="A16254" s="3" t="s">
        <v>11357</v>
      </c>
      <c r="B16254" s="3" t="s">
        <v>23093</v>
      </c>
      <c r="C16254" s="3" t="s">
        <v>11075</v>
      </c>
      <c r="D16254" s="3"/>
      <c r="E16254" s="3" t="s">
        <v>19</v>
      </c>
    </row>
    <row r="16255" spans="1:5" x14ac:dyDescent="0.25">
      <c r="A16255" s="3" t="s">
        <v>21150</v>
      </c>
      <c r="B16255" s="3" t="s">
        <v>23094</v>
      </c>
      <c r="C16255" s="3" t="s">
        <v>21131</v>
      </c>
      <c r="D16255" s="3"/>
      <c r="E16255" s="3" t="s">
        <v>7398</v>
      </c>
    </row>
    <row r="16256" spans="1:5" x14ac:dyDescent="0.25">
      <c r="A16256" s="3" t="s">
        <v>11433</v>
      </c>
      <c r="B16256" s="3" t="s">
        <v>23095</v>
      </c>
      <c r="C16256" s="3" t="s">
        <v>11085</v>
      </c>
      <c r="D16256" s="3"/>
      <c r="E16256" s="3" t="s">
        <v>19</v>
      </c>
    </row>
    <row r="16257" spans="1:5" x14ac:dyDescent="0.25">
      <c r="A16257" s="3" t="s">
        <v>11431</v>
      </c>
      <c r="B16257" s="3" t="s">
        <v>23096</v>
      </c>
      <c r="C16257" s="3" t="s">
        <v>11078</v>
      </c>
      <c r="D16257" s="3"/>
      <c r="E16257" s="3" t="s">
        <v>19</v>
      </c>
    </row>
    <row r="16258" spans="1:5" x14ac:dyDescent="0.25">
      <c r="A16258" s="3" t="s">
        <v>11433</v>
      </c>
      <c r="B16258" s="3" t="s">
        <v>23097</v>
      </c>
      <c r="C16258" s="3" t="s">
        <v>11085</v>
      </c>
      <c r="D16258" s="3"/>
      <c r="E16258" s="3" t="s">
        <v>19</v>
      </c>
    </row>
    <row r="16259" spans="1:5" x14ac:dyDescent="0.25">
      <c r="A16259" s="3" t="s">
        <v>11334</v>
      </c>
      <c r="B16259" s="3" t="s">
        <v>23098</v>
      </c>
      <c r="C16259" s="3" t="s">
        <v>11065</v>
      </c>
      <c r="D16259" s="3"/>
      <c r="E16259" s="3" t="s">
        <v>19</v>
      </c>
    </row>
    <row r="16260" spans="1:5" x14ac:dyDescent="0.25">
      <c r="A16260" s="3" t="s">
        <v>11421</v>
      </c>
      <c r="B16260" s="3" t="s">
        <v>23099</v>
      </c>
      <c r="C16260" s="3" t="s">
        <v>11077</v>
      </c>
      <c r="D16260" s="3"/>
      <c r="E16260" s="3" t="s">
        <v>19</v>
      </c>
    </row>
    <row r="16261" spans="1:5" x14ac:dyDescent="0.25">
      <c r="A16261" s="3" t="s">
        <v>11357</v>
      </c>
      <c r="B16261" s="3" t="s">
        <v>23100</v>
      </c>
      <c r="C16261" s="3" t="s">
        <v>11075</v>
      </c>
      <c r="D16261" s="3"/>
      <c r="E16261" s="3" t="s">
        <v>19</v>
      </c>
    </row>
    <row r="16262" spans="1:5" x14ac:dyDescent="0.25">
      <c r="A16262" s="3" t="s">
        <v>11417</v>
      </c>
      <c r="B16262" s="3" t="s">
        <v>23101</v>
      </c>
      <c r="C16262" s="3" t="s">
        <v>11072</v>
      </c>
      <c r="D16262" s="3"/>
      <c r="E16262" s="3" t="s">
        <v>19</v>
      </c>
    </row>
    <row r="16263" spans="1:5" x14ac:dyDescent="0.25">
      <c r="A16263" s="3" t="s">
        <v>11404</v>
      </c>
      <c r="B16263" s="3" t="s">
        <v>23102</v>
      </c>
      <c r="C16263" s="3" t="s">
        <v>11092</v>
      </c>
      <c r="D16263" s="3"/>
      <c r="E16263" s="3" t="s">
        <v>19</v>
      </c>
    </row>
    <row r="16264" spans="1:5" x14ac:dyDescent="0.25">
      <c r="A16264" s="3" t="s">
        <v>11404</v>
      </c>
      <c r="B16264" s="3" t="s">
        <v>23103</v>
      </c>
      <c r="C16264" s="3" t="s">
        <v>11092</v>
      </c>
      <c r="D16264" s="3"/>
      <c r="E16264" s="3" t="s">
        <v>19</v>
      </c>
    </row>
    <row r="16265" spans="1:5" x14ac:dyDescent="0.25">
      <c r="A16265" s="3" t="s">
        <v>11389</v>
      </c>
      <c r="B16265" s="3" t="s">
        <v>23104</v>
      </c>
      <c r="C16265" s="3" t="s">
        <v>11084</v>
      </c>
      <c r="D16265" s="3"/>
      <c r="E16265" s="3" t="s">
        <v>19</v>
      </c>
    </row>
    <row r="16266" spans="1:5" x14ac:dyDescent="0.25">
      <c r="A16266" s="3" t="s">
        <v>11404</v>
      </c>
      <c r="B16266" s="3" t="s">
        <v>23105</v>
      </c>
      <c r="C16266" s="3" t="s">
        <v>11092</v>
      </c>
      <c r="D16266" s="3"/>
      <c r="E16266" s="3" t="s">
        <v>19</v>
      </c>
    </row>
    <row r="16267" spans="1:5" x14ac:dyDescent="0.25">
      <c r="A16267" s="3" t="s">
        <v>11433</v>
      </c>
      <c r="B16267" s="3" t="s">
        <v>23106</v>
      </c>
      <c r="C16267" s="3" t="s">
        <v>11085</v>
      </c>
      <c r="D16267" s="3"/>
      <c r="E16267" s="3" t="s">
        <v>19</v>
      </c>
    </row>
    <row r="16268" spans="1:5" x14ac:dyDescent="0.25">
      <c r="A16268" s="3" t="s">
        <v>11404</v>
      </c>
      <c r="B16268" s="3" t="s">
        <v>23107</v>
      </c>
      <c r="C16268" s="3" t="s">
        <v>11092</v>
      </c>
      <c r="D16268" s="3"/>
      <c r="E16268" s="3" t="s">
        <v>19</v>
      </c>
    </row>
    <row r="16269" spans="1:5" x14ac:dyDescent="0.25">
      <c r="A16269" s="3" t="s">
        <v>11357</v>
      </c>
      <c r="B16269" s="3" t="s">
        <v>23108</v>
      </c>
      <c r="C16269" s="3" t="s">
        <v>11075</v>
      </c>
      <c r="D16269" s="3"/>
      <c r="E16269" s="3" t="s">
        <v>19</v>
      </c>
    </row>
    <row r="16270" spans="1:5" x14ac:dyDescent="0.25">
      <c r="A16270" s="3" t="s">
        <v>11357</v>
      </c>
      <c r="B16270" s="3" t="s">
        <v>23109</v>
      </c>
      <c r="C16270" s="3" t="s">
        <v>11075</v>
      </c>
      <c r="D16270" s="3"/>
      <c r="E16270" s="3" t="s">
        <v>19</v>
      </c>
    </row>
    <row r="16271" spans="1:5" x14ac:dyDescent="0.25">
      <c r="A16271" s="3" t="s">
        <v>11369</v>
      </c>
      <c r="B16271" s="3" t="s">
        <v>23110</v>
      </c>
      <c r="C16271" s="3" t="s">
        <v>11080</v>
      </c>
      <c r="D16271" s="3"/>
      <c r="E16271" s="3" t="s">
        <v>19</v>
      </c>
    </row>
    <row r="16272" spans="1:5" x14ac:dyDescent="0.25">
      <c r="A16272" s="3" t="s">
        <v>11334</v>
      </c>
      <c r="B16272" s="3" t="s">
        <v>23111</v>
      </c>
      <c r="C16272" s="3" t="s">
        <v>11065</v>
      </c>
      <c r="D16272" s="3"/>
      <c r="E16272" s="3" t="s">
        <v>19</v>
      </c>
    </row>
    <row r="16273" spans="1:5" x14ac:dyDescent="0.25">
      <c r="A16273" s="3" t="s">
        <v>11357</v>
      </c>
      <c r="B16273" s="3" t="s">
        <v>23112</v>
      </c>
      <c r="C16273" s="3" t="s">
        <v>11075</v>
      </c>
      <c r="D16273" s="3"/>
      <c r="E16273" s="3" t="s">
        <v>19</v>
      </c>
    </row>
    <row r="16274" spans="1:5" x14ac:dyDescent="0.25">
      <c r="A16274" s="3" t="s">
        <v>11357</v>
      </c>
      <c r="B16274" s="3" t="s">
        <v>23113</v>
      </c>
      <c r="C16274" s="3" t="s">
        <v>11075</v>
      </c>
      <c r="D16274" s="3"/>
      <c r="E16274" s="3" t="s">
        <v>19</v>
      </c>
    </row>
    <row r="16275" spans="1:5" x14ac:dyDescent="0.25">
      <c r="A16275" s="3" t="s">
        <v>11734</v>
      </c>
      <c r="B16275" s="3" t="s">
        <v>23114</v>
      </c>
      <c r="C16275" s="3" t="s">
        <v>11117</v>
      </c>
      <c r="D16275" s="3"/>
      <c r="E16275" s="3" t="s">
        <v>11114</v>
      </c>
    </row>
    <row r="16276" spans="1:5" x14ac:dyDescent="0.25">
      <c r="A16276" s="3" t="s">
        <v>11357</v>
      </c>
      <c r="B16276" s="3" t="s">
        <v>23115</v>
      </c>
      <c r="C16276" s="3" t="s">
        <v>11075</v>
      </c>
      <c r="D16276" s="3"/>
      <c r="E16276" s="3" t="s">
        <v>19</v>
      </c>
    </row>
    <row r="16277" spans="1:5" x14ac:dyDescent="0.25">
      <c r="A16277" s="3" t="s">
        <v>11433</v>
      </c>
      <c r="B16277" s="3" t="s">
        <v>23116</v>
      </c>
      <c r="C16277" s="3" t="s">
        <v>11085</v>
      </c>
      <c r="D16277" s="3"/>
      <c r="E16277" s="3" t="s">
        <v>19</v>
      </c>
    </row>
    <row r="16278" spans="1:5" x14ac:dyDescent="0.25">
      <c r="A16278" s="3" t="s">
        <v>11343</v>
      </c>
      <c r="B16278" s="3" t="s">
        <v>23117</v>
      </c>
      <c r="C16278" s="3" t="s">
        <v>11067</v>
      </c>
      <c r="D16278" s="3"/>
      <c r="E16278" s="3" t="s">
        <v>19</v>
      </c>
    </row>
    <row r="16279" spans="1:5" x14ac:dyDescent="0.25">
      <c r="A16279" s="3" t="s">
        <v>11334</v>
      </c>
      <c r="B16279" s="3" t="s">
        <v>23118</v>
      </c>
      <c r="C16279" s="3" t="s">
        <v>11065</v>
      </c>
      <c r="D16279" s="3"/>
      <c r="E16279" s="3" t="s">
        <v>19</v>
      </c>
    </row>
    <row r="16280" spans="1:5" x14ac:dyDescent="0.25">
      <c r="A16280" s="3" t="s">
        <v>11335</v>
      </c>
      <c r="B16280" s="3" t="s">
        <v>23119</v>
      </c>
      <c r="C16280" s="3" t="s">
        <v>11065</v>
      </c>
      <c r="D16280" s="3"/>
      <c r="E16280" s="3" t="s">
        <v>19</v>
      </c>
    </row>
    <row r="16281" spans="1:5" x14ac:dyDescent="0.25">
      <c r="A16281" s="3" t="s">
        <v>11335</v>
      </c>
      <c r="B16281" s="3" t="s">
        <v>23120</v>
      </c>
      <c r="C16281" s="3" t="s">
        <v>11065</v>
      </c>
      <c r="D16281" s="3"/>
      <c r="E16281" s="3" t="s">
        <v>19</v>
      </c>
    </row>
    <row r="16282" spans="1:5" x14ac:dyDescent="0.25">
      <c r="A16282" s="3" t="s">
        <v>11358</v>
      </c>
      <c r="B16282" s="3" t="s">
        <v>23121</v>
      </c>
      <c r="C16282" s="3" t="s">
        <v>11075</v>
      </c>
      <c r="D16282" s="3"/>
      <c r="E16282" s="3" t="s">
        <v>19</v>
      </c>
    </row>
    <row r="16283" spans="1:5" x14ac:dyDescent="0.25">
      <c r="A16283" s="3" t="s">
        <v>11347</v>
      </c>
      <c r="B16283" s="3" t="s">
        <v>23122</v>
      </c>
      <c r="C16283" s="3" t="s">
        <v>11070</v>
      </c>
      <c r="D16283" s="3"/>
      <c r="E16283" s="3" t="s">
        <v>19</v>
      </c>
    </row>
    <row r="16284" spans="1:5" x14ac:dyDescent="0.25">
      <c r="A16284" s="3" t="s">
        <v>11389</v>
      </c>
      <c r="B16284" s="3" t="s">
        <v>23123</v>
      </c>
      <c r="C16284" s="3" t="s">
        <v>11084</v>
      </c>
      <c r="D16284" s="3"/>
      <c r="E16284" s="3" t="s">
        <v>19</v>
      </c>
    </row>
    <row r="16285" spans="1:5" x14ac:dyDescent="0.25">
      <c r="A16285" s="3" t="s">
        <v>11369</v>
      </c>
      <c r="B16285" s="3" t="s">
        <v>23124</v>
      </c>
      <c r="C16285" s="3" t="s">
        <v>11080</v>
      </c>
      <c r="D16285" s="3"/>
      <c r="E16285" s="3" t="s">
        <v>19</v>
      </c>
    </row>
    <row r="16286" spans="1:5" x14ac:dyDescent="0.25">
      <c r="A16286" s="3" t="s">
        <v>11401</v>
      </c>
      <c r="B16286" s="3" t="s">
        <v>23125</v>
      </c>
      <c r="C16286" s="3" t="s">
        <v>11091</v>
      </c>
      <c r="D16286" s="3"/>
      <c r="E16286" s="3" t="s">
        <v>19</v>
      </c>
    </row>
    <row r="16287" spans="1:5" x14ac:dyDescent="0.25">
      <c r="A16287" s="3" t="s">
        <v>11369</v>
      </c>
      <c r="B16287" s="3" t="s">
        <v>23126</v>
      </c>
      <c r="C16287" s="3" t="s">
        <v>11080</v>
      </c>
      <c r="D16287" s="3"/>
      <c r="E16287" s="3" t="s">
        <v>19</v>
      </c>
    </row>
    <row r="16288" spans="1:5" x14ac:dyDescent="0.25">
      <c r="A16288" s="3" t="s">
        <v>11335</v>
      </c>
      <c r="B16288" s="3" t="s">
        <v>23127</v>
      </c>
      <c r="C16288" s="3" t="s">
        <v>11065</v>
      </c>
      <c r="D16288" s="3"/>
      <c r="E16288" s="3" t="s">
        <v>19</v>
      </c>
    </row>
    <row r="16289" spans="1:5" x14ac:dyDescent="0.25">
      <c r="A16289" s="3" t="s">
        <v>11348</v>
      </c>
      <c r="B16289" s="3" t="s">
        <v>23128</v>
      </c>
      <c r="C16289" s="3" t="s">
        <v>11074</v>
      </c>
      <c r="D16289" s="3"/>
      <c r="E16289" s="3" t="s">
        <v>19</v>
      </c>
    </row>
    <row r="16290" spans="1:5" x14ac:dyDescent="0.25">
      <c r="A16290" s="3" t="s">
        <v>11389</v>
      </c>
      <c r="B16290" s="3" t="s">
        <v>23129</v>
      </c>
      <c r="C16290" s="3" t="s">
        <v>11084</v>
      </c>
      <c r="D16290" s="3"/>
      <c r="E16290" s="3" t="s">
        <v>19</v>
      </c>
    </row>
    <row r="16291" spans="1:5" x14ac:dyDescent="0.25">
      <c r="A16291" s="3" t="s">
        <v>11369</v>
      </c>
      <c r="B16291" s="3" t="s">
        <v>23130</v>
      </c>
      <c r="C16291" s="3" t="s">
        <v>11080</v>
      </c>
      <c r="D16291" s="3"/>
      <c r="E16291" s="3" t="s">
        <v>19</v>
      </c>
    </row>
    <row r="16292" spans="1:5" x14ac:dyDescent="0.25">
      <c r="A16292" s="3" t="s">
        <v>11348</v>
      </c>
      <c r="B16292" s="3" t="s">
        <v>23131</v>
      </c>
      <c r="C16292" s="3" t="s">
        <v>11074</v>
      </c>
      <c r="D16292" s="3"/>
      <c r="E16292" s="3" t="s">
        <v>19</v>
      </c>
    </row>
    <row r="16293" spans="1:5" x14ac:dyDescent="0.25">
      <c r="A16293" s="3" t="s">
        <v>11358</v>
      </c>
      <c r="B16293" s="3" t="s">
        <v>23132</v>
      </c>
      <c r="C16293" s="3" t="s">
        <v>11075</v>
      </c>
      <c r="D16293" s="3"/>
      <c r="E16293" s="3" t="s">
        <v>19</v>
      </c>
    </row>
    <row r="16294" spans="1:5" x14ac:dyDescent="0.25">
      <c r="A16294" s="3" t="s">
        <v>11358</v>
      </c>
      <c r="B16294" s="3" t="s">
        <v>23133</v>
      </c>
      <c r="C16294" s="3" t="s">
        <v>11075</v>
      </c>
      <c r="D16294" s="3"/>
      <c r="E16294" s="3" t="s">
        <v>19</v>
      </c>
    </row>
    <row r="16295" spans="1:5" x14ac:dyDescent="0.25">
      <c r="A16295" s="3" t="s">
        <v>11343</v>
      </c>
      <c r="B16295" s="3" t="s">
        <v>23134</v>
      </c>
      <c r="C16295" s="3" t="s">
        <v>11067</v>
      </c>
      <c r="D16295" s="3"/>
      <c r="E16295" s="3" t="s">
        <v>19</v>
      </c>
    </row>
    <row r="16296" spans="1:5" x14ac:dyDescent="0.25">
      <c r="A16296" s="3" t="s">
        <v>11358</v>
      </c>
      <c r="B16296" s="3" t="s">
        <v>23135</v>
      </c>
      <c r="C16296" s="3" t="s">
        <v>11075</v>
      </c>
      <c r="D16296" s="3"/>
      <c r="E16296" s="3" t="s">
        <v>19</v>
      </c>
    </row>
    <row r="16297" spans="1:5" x14ac:dyDescent="0.25">
      <c r="A16297" s="3" t="s">
        <v>11358</v>
      </c>
      <c r="B16297" s="3" t="s">
        <v>23136</v>
      </c>
      <c r="C16297" s="3" t="s">
        <v>11075</v>
      </c>
      <c r="D16297" s="3"/>
      <c r="E16297" s="3" t="s">
        <v>19</v>
      </c>
    </row>
    <row r="16298" spans="1:5" x14ac:dyDescent="0.25">
      <c r="A16298" s="3" t="s">
        <v>11358</v>
      </c>
      <c r="B16298" s="3" t="s">
        <v>23137</v>
      </c>
      <c r="C16298" s="3" t="s">
        <v>11075</v>
      </c>
      <c r="D16298" s="3"/>
      <c r="E16298" s="3" t="s">
        <v>19</v>
      </c>
    </row>
    <row r="16299" spans="1:5" x14ac:dyDescent="0.25">
      <c r="A16299" s="3" t="s">
        <v>11389</v>
      </c>
      <c r="B16299" s="3" t="s">
        <v>23138</v>
      </c>
      <c r="C16299" s="3" t="s">
        <v>11084</v>
      </c>
      <c r="D16299" s="3"/>
      <c r="E16299" s="3" t="s">
        <v>19</v>
      </c>
    </row>
    <row r="16300" spans="1:5" x14ac:dyDescent="0.25">
      <c r="A16300" s="3" t="s">
        <v>11348</v>
      </c>
      <c r="B16300" s="3" t="s">
        <v>23139</v>
      </c>
      <c r="C16300" s="3" t="s">
        <v>11074</v>
      </c>
      <c r="D16300" s="3"/>
      <c r="E16300" s="3" t="s">
        <v>19</v>
      </c>
    </row>
    <row r="16301" spans="1:5" x14ac:dyDescent="0.25">
      <c r="A16301" s="3" t="s">
        <v>11369</v>
      </c>
      <c r="B16301" s="3" t="s">
        <v>23140</v>
      </c>
      <c r="C16301" s="3" t="s">
        <v>11080</v>
      </c>
      <c r="D16301" s="3"/>
      <c r="E16301" s="3" t="s">
        <v>19</v>
      </c>
    </row>
    <row r="16302" spans="1:5" x14ac:dyDescent="0.25">
      <c r="A16302" s="3" t="s">
        <v>11369</v>
      </c>
      <c r="B16302" s="3" t="s">
        <v>23141</v>
      </c>
      <c r="C16302" s="3" t="s">
        <v>11080</v>
      </c>
      <c r="D16302" s="3"/>
      <c r="E16302" s="3" t="s">
        <v>19</v>
      </c>
    </row>
    <row r="16303" spans="1:5" x14ac:dyDescent="0.25">
      <c r="A16303" s="3" t="s">
        <v>11358</v>
      </c>
      <c r="B16303" s="3" t="s">
        <v>23142</v>
      </c>
      <c r="C16303" s="3" t="s">
        <v>11075</v>
      </c>
      <c r="D16303" s="3"/>
      <c r="E16303" s="3" t="s">
        <v>19</v>
      </c>
    </row>
    <row r="16304" spans="1:5" x14ac:dyDescent="0.25">
      <c r="A16304" s="3" t="s">
        <v>11369</v>
      </c>
      <c r="B16304" s="3" t="s">
        <v>23143</v>
      </c>
      <c r="C16304" s="3" t="s">
        <v>11080</v>
      </c>
      <c r="D16304" s="3"/>
      <c r="E16304" s="3" t="s">
        <v>19</v>
      </c>
    </row>
    <row r="16305" spans="1:5" x14ac:dyDescent="0.25">
      <c r="A16305" s="3" t="s">
        <v>11404</v>
      </c>
      <c r="B16305" s="3" t="s">
        <v>23144</v>
      </c>
      <c r="C16305" s="3" t="s">
        <v>11092</v>
      </c>
      <c r="D16305" s="3"/>
      <c r="E16305" s="3" t="s">
        <v>19</v>
      </c>
    </row>
    <row r="16306" spans="1:5" x14ac:dyDescent="0.25">
      <c r="A16306" s="3" t="s">
        <v>11389</v>
      </c>
      <c r="B16306" s="3" t="s">
        <v>23145</v>
      </c>
      <c r="C16306" s="3" t="s">
        <v>11084</v>
      </c>
      <c r="D16306" s="3"/>
      <c r="E16306" s="3" t="s">
        <v>19</v>
      </c>
    </row>
    <row r="16307" spans="1:5" x14ac:dyDescent="0.25">
      <c r="A16307" s="3" t="s">
        <v>11381</v>
      </c>
      <c r="B16307" s="3" t="s">
        <v>23146</v>
      </c>
      <c r="C16307" s="3" t="s">
        <v>11082</v>
      </c>
      <c r="D16307" s="3"/>
      <c r="E16307" s="3" t="s">
        <v>19</v>
      </c>
    </row>
    <row r="16308" spans="1:5" x14ac:dyDescent="0.25">
      <c r="A16308" s="3" t="s">
        <v>11433</v>
      </c>
      <c r="B16308" s="3" t="s">
        <v>23147</v>
      </c>
      <c r="C16308" s="3" t="s">
        <v>11085</v>
      </c>
      <c r="D16308" s="3"/>
      <c r="E16308" s="3" t="s">
        <v>19</v>
      </c>
    </row>
    <row r="16309" spans="1:5" x14ac:dyDescent="0.25">
      <c r="A16309" s="3" t="s">
        <v>11733</v>
      </c>
      <c r="B16309" s="3" t="s">
        <v>23148</v>
      </c>
      <c r="C16309" s="3" t="s">
        <v>11113</v>
      </c>
      <c r="D16309" s="3"/>
      <c r="E16309" s="3" t="s">
        <v>11114</v>
      </c>
    </row>
    <row r="16310" spans="1:5" x14ac:dyDescent="0.25">
      <c r="A16310" s="3" t="s">
        <v>11404</v>
      </c>
      <c r="B16310" s="3" t="s">
        <v>23149</v>
      </c>
      <c r="C16310" s="3" t="s">
        <v>11092</v>
      </c>
      <c r="D16310" s="3"/>
      <c r="E16310" s="3" t="s">
        <v>19</v>
      </c>
    </row>
    <row r="16311" spans="1:5" x14ac:dyDescent="0.25">
      <c r="A16311" s="3" t="s">
        <v>11421</v>
      </c>
      <c r="B16311" s="3" t="s">
        <v>23150</v>
      </c>
      <c r="C16311" s="3" t="s">
        <v>11077</v>
      </c>
      <c r="D16311" s="3"/>
      <c r="E16311" s="3" t="s">
        <v>19</v>
      </c>
    </row>
    <row r="16312" spans="1:5" x14ac:dyDescent="0.25">
      <c r="A16312" s="3" t="s">
        <v>11404</v>
      </c>
      <c r="B16312" s="3" t="s">
        <v>23151</v>
      </c>
      <c r="C16312" s="3" t="s">
        <v>11092</v>
      </c>
      <c r="D16312" s="3"/>
      <c r="E16312" s="3" t="s">
        <v>19</v>
      </c>
    </row>
    <row r="16313" spans="1:5" x14ac:dyDescent="0.25">
      <c r="A16313" s="3" t="s">
        <v>11389</v>
      </c>
      <c r="B16313" s="3" t="s">
        <v>23152</v>
      </c>
      <c r="C16313" s="3" t="s">
        <v>11084</v>
      </c>
      <c r="D16313" s="3"/>
      <c r="E16313" s="3" t="s">
        <v>19</v>
      </c>
    </row>
    <row r="16314" spans="1:5" x14ac:dyDescent="0.25">
      <c r="A16314" s="3" t="s">
        <v>11335</v>
      </c>
      <c r="B16314" s="3" t="s">
        <v>23153</v>
      </c>
      <c r="C16314" s="3" t="s">
        <v>11065</v>
      </c>
      <c r="D16314" s="3"/>
      <c r="E16314" s="3" t="s">
        <v>19</v>
      </c>
    </row>
    <row r="16315" spans="1:5" x14ac:dyDescent="0.25">
      <c r="A16315" s="3" t="s">
        <v>11404</v>
      </c>
      <c r="B16315" s="3" t="s">
        <v>23154</v>
      </c>
      <c r="C16315" s="3" t="s">
        <v>11092</v>
      </c>
      <c r="D16315" s="3"/>
      <c r="E16315" s="3" t="s">
        <v>19</v>
      </c>
    </row>
    <row r="16316" spans="1:5" x14ac:dyDescent="0.25">
      <c r="A16316" s="3" t="s">
        <v>11369</v>
      </c>
      <c r="B16316" s="3" t="s">
        <v>23155</v>
      </c>
      <c r="C16316" s="3" t="s">
        <v>11080</v>
      </c>
      <c r="D16316" s="3"/>
      <c r="E16316" s="3" t="s">
        <v>19</v>
      </c>
    </row>
    <row r="16317" spans="1:5" x14ac:dyDescent="0.25">
      <c r="A16317" s="3" t="s">
        <v>11358</v>
      </c>
      <c r="B16317" s="3" t="s">
        <v>23156</v>
      </c>
      <c r="C16317" s="3" t="s">
        <v>11075</v>
      </c>
      <c r="D16317" s="3"/>
      <c r="E16317" s="3" t="s">
        <v>19</v>
      </c>
    </row>
    <row r="16318" spans="1:5" x14ac:dyDescent="0.25">
      <c r="A16318" s="3" t="s">
        <v>11404</v>
      </c>
      <c r="B16318" s="3" t="s">
        <v>23157</v>
      </c>
      <c r="C16318" s="3" t="s">
        <v>11092</v>
      </c>
      <c r="D16318" s="3"/>
      <c r="E16318" s="3" t="s">
        <v>19</v>
      </c>
    </row>
    <row r="16319" spans="1:5" x14ac:dyDescent="0.25">
      <c r="A16319" s="3" t="s">
        <v>11389</v>
      </c>
      <c r="B16319" s="3" t="s">
        <v>23158</v>
      </c>
      <c r="C16319" s="3" t="s">
        <v>11084</v>
      </c>
      <c r="D16319" s="3"/>
      <c r="E16319" s="3" t="s">
        <v>19</v>
      </c>
    </row>
    <row r="16320" spans="1:5" x14ac:dyDescent="0.25">
      <c r="A16320" s="3" t="s">
        <v>11358</v>
      </c>
      <c r="B16320" s="3" t="s">
        <v>23159</v>
      </c>
      <c r="C16320" s="3" t="s">
        <v>11075</v>
      </c>
      <c r="D16320" s="3"/>
      <c r="E16320" s="3" t="s">
        <v>19</v>
      </c>
    </row>
    <row r="16321" spans="1:5" x14ac:dyDescent="0.25">
      <c r="A16321" s="3" t="s">
        <v>11358</v>
      </c>
      <c r="B16321" s="3" t="s">
        <v>23160</v>
      </c>
      <c r="C16321" s="3" t="s">
        <v>11075</v>
      </c>
      <c r="D16321" s="3"/>
      <c r="E16321" s="3" t="s">
        <v>19</v>
      </c>
    </row>
    <row r="16322" spans="1:5" x14ac:dyDescent="0.25">
      <c r="A16322" s="3" t="s">
        <v>11421</v>
      </c>
      <c r="B16322" s="3" t="s">
        <v>23161</v>
      </c>
      <c r="C16322" s="3" t="s">
        <v>11077</v>
      </c>
      <c r="D16322" s="3"/>
      <c r="E16322" s="3" t="s">
        <v>19</v>
      </c>
    </row>
    <row r="16323" spans="1:5" x14ac:dyDescent="0.25">
      <c r="A16323" s="3" t="s">
        <v>11358</v>
      </c>
      <c r="B16323" s="3" t="s">
        <v>23162</v>
      </c>
      <c r="C16323" s="3" t="s">
        <v>11075</v>
      </c>
      <c r="D16323" s="3"/>
      <c r="E16323" s="3" t="s">
        <v>19</v>
      </c>
    </row>
    <row r="16324" spans="1:5" x14ac:dyDescent="0.25">
      <c r="A16324" s="3" t="s">
        <v>11348</v>
      </c>
      <c r="B16324" s="3" t="s">
        <v>23163</v>
      </c>
      <c r="C16324" s="3" t="s">
        <v>11074</v>
      </c>
      <c r="D16324" s="3"/>
      <c r="E16324" s="3" t="s">
        <v>19</v>
      </c>
    </row>
    <row r="16325" spans="1:5" x14ac:dyDescent="0.25">
      <c r="A16325" s="3" t="s">
        <v>11379</v>
      </c>
      <c r="B16325" s="3" t="s">
        <v>23164</v>
      </c>
      <c r="C16325" s="3" t="s">
        <v>11088</v>
      </c>
      <c r="D16325" s="3"/>
      <c r="E16325" s="3" t="s">
        <v>19</v>
      </c>
    </row>
    <row r="16326" spans="1:5" x14ac:dyDescent="0.25">
      <c r="A16326" s="3" t="s">
        <v>11343</v>
      </c>
      <c r="B16326" s="3" t="s">
        <v>23165</v>
      </c>
      <c r="C16326" s="3" t="s">
        <v>11067</v>
      </c>
      <c r="D16326" s="3"/>
      <c r="E16326" s="3" t="s">
        <v>19</v>
      </c>
    </row>
    <row r="16327" spans="1:5" x14ac:dyDescent="0.25">
      <c r="A16327" s="3" t="s">
        <v>11377</v>
      </c>
      <c r="B16327" s="3" t="s">
        <v>23166</v>
      </c>
      <c r="C16327" s="3" t="s">
        <v>11087</v>
      </c>
      <c r="D16327" s="3"/>
      <c r="E16327" s="3" t="s">
        <v>19</v>
      </c>
    </row>
    <row r="16328" spans="1:5" x14ac:dyDescent="0.25">
      <c r="A16328" s="3" t="s">
        <v>11358</v>
      </c>
      <c r="B16328" s="3" t="s">
        <v>23167</v>
      </c>
      <c r="C16328" s="3" t="s">
        <v>11075</v>
      </c>
      <c r="D16328" s="3"/>
      <c r="E16328" s="3" t="s">
        <v>19</v>
      </c>
    </row>
    <row r="16329" spans="1:5" x14ac:dyDescent="0.25">
      <c r="A16329" s="3" t="s">
        <v>11369</v>
      </c>
      <c r="B16329" s="3" t="s">
        <v>23168</v>
      </c>
      <c r="C16329" s="3" t="s">
        <v>11080</v>
      </c>
      <c r="D16329" s="3"/>
      <c r="E16329" s="3" t="s">
        <v>19</v>
      </c>
    </row>
    <row r="16330" spans="1:5" x14ac:dyDescent="0.25">
      <c r="A16330" s="3" t="s">
        <v>11343</v>
      </c>
      <c r="B16330" s="3" t="s">
        <v>23169</v>
      </c>
      <c r="C16330" s="3" t="s">
        <v>11067</v>
      </c>
      <c r="D16330" s="3"/>
      <c r="E16330" s="3" t="s">
        <v>19</v>
      </c>
    </row>
    <row r="16331" spans="1:5" x14ac:dyDescent="0.25">
      <c r="A16331" s="3" t="s">
        <v>11358</v>
      </c>
      <c r="B16331" s="3" t="s">
        <v>23170</v>
      </c>
      <c r="C16331" s="3" t="s">
        <v>11075</v>
      </c>
      <c r="D16331" s="3"/>
      <c r="E16331" s="3" t="s">
        <v>19</v>
      </c>
    </row>
    <row r="16332" spans="1:5" x14ac:dyDescent="0.25">
      <c r="A16332" s="3" t="s">
        <v>11335</v>
      </c>
      <c r="B16332" s="3" t="s">
        <v>23171</v>
      </c>
      <c r="C16332" s="3" t="s">
        <v>11065</v>
      </c>
      <c r="D16332" s="3"/>
      <c r="E16332" s="3" t="s">
        <v>19</v>
      </c>
    </row>
    <row r="16333" spans="1:5" x14ac:dyDescent="0.25">
      <c r="A16333" s="3" t="s">
        <v>11348</v>
      </c>
      <c r="B16333" s="3" t="s">
        <v>23172</v>
      </c>
      <c r="C16333" s="3" t="s">
        <v>11074</v>
      </c>
      <c r="D16333" s="3"/>
      <c r="E16333" s="3" t="s">
        <v>19</v>
      </c>
    </row>
    <row r="16334" spans="1:5" x14ac:dyDescent="0.25">
      <c r="A16334" s="3" t="s">
        <v>11358</v>
      </c>
      <c r="B16334" s="3" t="s">
        <v>23173</v>
      </c>
      <c r="C16334" s="3" t="s">
        <v>11075</v>
      </c>
      <c r="D16334" s="3"/>
      <c r="E16334" s="3" t="s">
        <v>19</v>
      </c>
    </row>
    <row r="16335" spans="1:5" x14ac:dyDescent="0.25">
      <c r="A16335" s="3" t="s">
        <v>11358</v>
      </c>
      <c r="B16335" s="3" t="s">
        <v>23174</v>
      </c>
      <c r="C16335" s="3" t="s">
        <v>11075</v>
      </c>
      <c r="D16335" s="3"/>
      <c r="E16335" s="3" t="s">
        <v>19</v>
      </c>
    </row>
    <row r="16336" spans="1:5" x14ac:dyDescent="0.25">
      <c r="A16336" s="3" t="s">
        <v>11335</v>
      </c>
      <c r="B16336" s="3" t="s">
        <v>23175</v>
      </c>
      <c r="C16336" s="3" t="s">
        <v>11065</v>
      </c>
      <c r="D16336" s="3"/>
      <c r="E16336" s="3" t="s">
        <v>19</v>
      </c>
    </row>
    <row r="16337" spans="1:5" x14ac:dyDescent="0.25">
      <c r="A16337" s="3" t="s">
        <v>11405</v>
      </c>
      <c r="B16337" s="3" t="s">
        <v>23176</v>
      </c>
      <c r="C16337" s="3" t="s">
        <v>11092</v>
      </c>
      <c r="D16337" s="3"/>
      <c r="E16337" s="3" t="s">
        <v>19</v>
      </c>
    </row>
    <row r="16338" spans="1:5" x14ac:dyDescent="0.25">
      <c r="A16338" s="3" t="s">
        <v>11358</v>
      </c>
      <c r="B16338" s="3" t="s">
        <v>23177</v>
      </c>
      <c r="C16338" s="3" t="s">
        <v>11075</v>
      </c>
      <c r="D16338" s="3"/>
      <c r="E16338" s="3" t="s">
        <v>19</v>
      </c>
    </row>
    <row r="16339" spans="1:5" x14ac:dyDescent="0.25">
      <c r="A16339" s="3" t="s">
        <v>11389</v>
      </c>
      <c r="B16339" s="3" t="s">
        <v>23178</v>
      </c>
      <c r="C16339" s="3" t="s">
        <v>11084</v>
      </c>
      <c r="D16339" s="3"/>
      <c r="E16339" s="3" t="s">
        <v>19</v>
      </c>
    </row>
    <row r="16340" spans="1:5" x14ac:dyDescent="0.25">
      <c r="A16340" s="3" t="s">
        <v>11433</v>
      </c>
      <c r="B16340" s="3" t="s">
        <v>23179</v>
      </c>
      <c r="C16340" s="3" t="s">
        <v>11085</v>
      </c>
      <c r="D16340" s="3"/>
      <c r="E16340" s="3" t="s">
        <v>19</v>
      </c>
    </row>
    <row r="16341" spans="1:5" x14ac:dyDescent="0.25">
      <c r="A16341" s="3" t="s">
        <v>11335</v>
      </c>
      <c r="B16341" s="3" t="s">
        <v>23180</v>
      </c>
      <c r="C16341" s="3" t="s">
        <v>11065</v>
      </c>
      <c r="D16341" s="3"/>
      <c r="E16341" s="3" t="s">
        <v>19</v>
      </c>
    </row>
    <row r="16342" spans="1:5" x14ac:dyDescent="0.25">
      <c r="A16342" s="3" t="s">
        <v>11389</v>
      </c>
      <c r="B16342" s="3" t="s">
        <v>23181</v>
      </c>
      <c r="C16342" s="3" t="s">
        <v>11084</v>
      </c>
      <c r="D16342" s="3"/>
      <c r="E16342" s="3" t="s">
        <v>19</v>
      </c>
    </row>
    <row r="16343" spans="1:5" x14ac:dyDescent="0.25">
      <c r="A16343" s="3" t="s">
        <v>11421</v>
      </c>
      <c r="B16343" s="3" t="s">
        <v>23182</v>
      </c>
      <c r="C16343" s="3" t="s">
        <v>11077</v>
      </c>
      <c r="D16343" s="3"/>
      <c r="E16343" s="3" t="s">
        <v>19</v>
      </c>
    </row>
    <row r="16344" spans="1:5" x14ac:dyDescent="0.25">
      <c r="A16344" s="3" t="s">
        <v>11358</v>
      </c>
      <c r="B16344" s="3" t="s">
        <v>23183</v>
      </c>
      <c r="C16344" s="3" t="s">
        <v>11075</v>
      </c>
      <c r="D16344" s="3"/>
      <c r="E16344" s="3" t="s">
        <v>19</v>
      </c>
    </row>
    <row r="16345" spans="1:5" x14ac:dyDescent="0.25">
      <c r="A16345" s="3" t="s">
        <v>11358</v>
      </c>
      <c r="B16345" s="3" t="s">
        <v>23184</v>
      </c>
      <c r="C16345" s="3" t="s">
        <v>11075</v>
      </c>
      <c r="D16345" s="3"/>
      <c r="E16345" s="3" t="s">
        <v>19</v>
      </c>
    </row>
    <row r="16346" spans="1:5" x14ac:dyDescent="0.25">
      <c r="A16346" s="3" t="s">
        <v>11369</v>
      </c>
      <c r="B16346" s="3" t="s">
        <v>23185</v>
      </c>
      <c r="C16346" s="3" t="s">
        <v>11080</v>
      </c>
      <c r="D16346" s="3"/>
      <c r="E16346" s="3" t="s">
        <v>19</v>
      </c>
    </row>
    <row r="16347" spans="1:5" x14ac:dyDescent="0.25">
      <c r="A16347" s="3" t="s">
        <v>11358</v>
      </c>
      <c r="B16347" s="3" t="s">
        <v>23186</v>
      </c>
      <c r="C16347" s="3" t="s">
        <v>11075</v>
      </c>
      <c r="D16347" s="3"/>
      <c r="E16347" s="3" t="s">
        <v>19</v>
      </c>
    </row>
    <row r="16348" spans="1:5" x14ac:dyDescent="0.25">
      <c r="A16348" s="3" t="s">
        <v>11434</v>
      </c>
      <c r="B16348" s="3" t="s">
        <v>23187</v>
      </c>
      <c r="C16348" s="3" t="s">
        <v>11085</v>
      </c>
      <c r="D16348" s="3"/>
      <c r="E16348" s="3" t="s">
        <v>19</v>
      </c>
    </row>
    <row r="16349" spans="1:5" x14ac:dyDescent="0.25">
      <c r="A16349" s="3" t="s">
        <v>11405</v>
      </c>
      <c r="B16349" s="3" t="s">
        <v>23188</v>
      </c>
      <c r="C16349" s="3" t="s">
        <v>11092</v>
      </c>
      <c r="D16349" s="3"/>
      <c r="E16349" s="3" t="s">
        <v>19</v>
      </c>
    </row>
    <row r="16350" spans="1:5" x14ac:dyDescent="0.25">
      <c r="A16350" s="3" t="s">
        <v>11431</v>
      </c>
      <c r="B16350" s="3" t="s">
        <v>23189</v>
      </c>
      <c r="C16350" s="3" t="s">
        <v>11078</v>
      </c>
      <c r="D16350" s="3"/>
      <c r="E16350" s="3" t="s">
        <v>19</v>
      </c>
    </row>
    <row r="16351" spans="1:5" x14ac:dyDescent="0.25">
      <c r="A16351" s="3" t="s">
        <v>11377</v>
      </c>
      <c r="B16351" s="3" t="s">
        <v>23190</v>
      </c>
      <c r="C16351" s="3" t="s">
        <v>11087</v>
      </c>
      <c r="D16351" s="3"/>
      <c r="E16351" s="3" t="s">
        <v>19</v>
      </c>
    </row>
    <row r="16352" spans="1:5" x14ac:dyDescent="0.25">
      <c r="A16352" s="3" t="s">
        <v>11735</v>
      </c>
      <c r="B16352" s="3" t="s">
        <v>23191</v>
      </c>
      <c r="C16352" s="3" t="s">
        <v>11119</v>
      </c>
      <c r="D16352" s="3"/>
      <c r="E16352" s="3" t="s">
        <v>11114</v>
      </c>
    </row>
    <row r="16353" spans="1:5" x14ac:dyDescent="0.25">
      <c r="A16353" s="3" t="s">
        <v>11377</v>
      </c>
      <c r="B16353" s="3" t="s">
        <v>23192</v>
      </c>
      <c r="C16353" s="3" t="s">
        <v>11087</v>
      </c>
      <c r="D16353" s="3"/>
      <c r="E16353" s="3" t="s">
        <v>19</v>
      </c>
    </row>
    <row r="16354" spans="1:5" x14ac:dyDescent="0.25">
      <c r="A16354" s="3" t="s">
        <v>11369</v>
      </c>
      <c r="B16354" s="3" t="s">
        <v>23193</v>
      </c>
      <c r="C16354" s="3" t="s">
        <v>11080</v>
      </c>
      <c r="D16354" s="3"/>
      <c r="E16354" s="3" t="s">
        <v>19</v>
      </c>
    </row>
    <row r="16355" spans="1:5" x14ac:dyDescent="0.25">
      <c r="A16355" s="3" t="s">
        <v>11739</v>
      </c>
      <c r="B16355" s="3" t="s">
        <v>23194</v>
      </c>
      <c r="C16355" s="3" t="s">
        <v>11129</v>
      </c>
      <c r="D16355" s="3"/>
      <c r="E16355" s="3" t="s">
        <v>11114</v>
      </c>
    </row>
    <row r="16356" spans="1:5" x14ac:dyDescent="0.25">
      <c r="A16356" s="3" t="s">
        <v>11335</v>
      </c>
      <c r="B16356" s="3" t="s">
        <v>23195</v>
      </c>
      <c r="C16356" s="3" t="s">
        <v>11065</v>
      </c>
      <c r="D16356" s="3"/>
      <c r="E16356" s="3" t="s">
        <v>19</v>
      </c>
    </row>
    <row r="16357" spans="1:5" x14ac:dyDescent="0.25">
      <c r="A16357" s="3" t="s">
        <v>11417</v>
      </c>
      <c r="B16357" s="3" t="s">
        <v>23196</v>
      </c>
      <c r="C16357" s="3" t="s">
        <v>11072</v>
      </c>
      <c r="D16357" s="3"/>
      <c r="E16357" s="3" t="s">
        <v>19</v>
      </c>
    </row>
    <row r="16358" spans="1:5" x14ac:dyDescent="0.25">
      <c r="A16358" s="3" t="s">
        <v>11369</v>
      </c>
      <c r="B16358" s="3" t="s">
        <v>23197</v>
      </c>
      <c r="C16358" s="3" t="s">
        <v>11080</v>
      </c>
      <c r="D16358" s="3"/>
      <c r="E16358" s="3" t="s">
        <v>19</v>
      </c>
    </row>
    <row r="16359" spans="1:5" x14ac:dyDescent="0.25">
      <c r="A16359" s="3" t="s">
        <v>11344</v>
      </c>
      <c r="B16359" s="3" t="s">
        <v>23198</v>
      </c>
      <c r="C16359" s="3" t="s">
        <v>11068</v>
      </c>
      <c r="D16359" s="3"/>
      <c r="E16359" s="3" t="s">
        <v>19</v>
      </c>
    </row>
    <row r="16360" spans="1:5" x14ac:dyDescent="0.25">
      <c r="A16360" s="3" t="s">
        <v>11739</v>
      </c>
      <c r="B16360" s="3" t="s">
        <v>23199</v>
      </c>
      <c r="C16360" s="3" t="s">
        <v>11129</v>
      </c>
      <c r="D16360" s="3"/>
      <c r="E16360" s="3" t="s">
        <v>11114</v>
      </c>
    </row>
    <row r="16361" spans="1:5" x14ac:dyDescent="0.25">
      <c r="A16361" s="3" t="s">
        <v>11738</v>
      </c>
      <c r="B16361" s="3" t="s">
        <v>23200</v>
      </c>
      <c r="C16361" s="3" t="s">
        <v>11127</v>
      </c>
      <c r="D16361" s="3"/>
      <c r="E16361" s="3" t="s">
        <v>11114</v>
      </c>
    </row>
    <row r="16362" spans="1:5" x14ac:dyDescent="0.25">
      <c r="A16362" s="3" t="s">
        <v>11369</v>
      </c>
      <c r="B16362" s="3" t="s">
        <v>23201</v>
      </c>
      <c r="C16362" s="3" t="s">
        <v>11080</v>
      </c>
      <c r="D16362" s="3"/>
      <c r="E16362" s="3" t="s">
        <v>19</v>
      </c>
    </row>
    <row r="16363" spans="1:5" x14ac:dyDescent="0.25">
      <c r="A16363" s="3" t="s">
        <v>11434</v>
      </c>
      <c r="B16363" s="3" t="s">
        <v>23202</v>
      </c>
      <c r="C16363" s="3" t="s">
        <v>11085</v>
      </c>
      <c r="D16363" s="3"/>
      <c r="E16363" s="3" t="s">
        <v>19</v>
      </c>
    </row>
    <row r="16364" spans="1:5" x14ac:dyDescent="0.25">
      <c r="A16364" s="3" t="s">
        <v>11358</v>
      </c>
      <c r="B16364" s="3" t="s">
        <v>23203</v>
      </c>
      <c r="C16364" s="3" t="s">
        <v>11075</v>
      </c>
      <c r="D16364" s="3"/>
      <c r="E16364" s="3" t="s">
        <v>19</v>
      </c>
    </row>
    <row r="16365" spans="1:5" x14ac:dyDescent="0.25">
      <c r="A16365" s="3" t="s">
        <v>11401</v>
      </c>
      <c r="B16365" s="3" t="s">
        <v>23204</v>
      </c>
      <c r="C16365" s="3" t="s">
        <v>11091</v>
      </c>
      <c r="D16365" s="3"/>
      <c r="E16365" s="3" t="s">
        <v>19</v>
      </c>
    </row>
    <row r="16366" spans="1:5" x14ac:dyDescent="0.25">
      <c r="A16366" s="3" t="s">
        <v>11358</v>
      </c>
      <c r="B16366" s="3" t="s">
        <v>23205</v>
      </c>
      <c r="C16366" s="3" t="s">
        <v>11075</v>
      </c>
      <c r="D16366" s="3"/>
      <c r="E16366" s="3" t="s">
        <v>19</v>
      </c>
    </row>
    <row r="16367" spans="1:5" x14ac:dyDescent="0.25">
      <c r="A16367" s="3" t="s">
        <v>11389</v>
      </c>
      <c r="B16367" s="3" t="s">
        <v>23206</v>
      </c>
      <c r="C16367" s="3" t="s">
        <v>11084</v>
      </c>
      <c r="D16367" s="3"/>
      <c r="E16367" s="3" t="s">
        <v>19</v>
      </c>
    </row>
    <row r="16368" spans="1:5" x14ac:dyDescent="0.25">
      <c r="A16368" s="3" t="s">
        <v>11358</v>
      </c>
      <c r="B16368" s="3" t="s">
        <v>23207</v>
      </c>
      <c r="C16368" s="3" t="s">
        <v>11075</v>
      </c>
      <c r="D16368" s="3"/>
      <c r="E16368" s="3" t="s">
        <v>19</v>
      </c>
    </row>
    <row r="16369" spans="1:5" x14ac:dyDescent="0.25">
      <c r="A16369" s="3" t="s">
        <v>11417</v>
      </c>
      <c r="B16369" s="3" t="s">
        <v>23208</v>
      </c>
      <c r="C16369" s="3" t="s">
        <v>11072</v>
      </c>
      <c r="D16369" s="3"/>
      <c r="E16369" s="3" t="s">
        <v>19</v>
      </c>
    </row>
    <row r="16370" spans="1:5" x14ac:dyDescent="0.25">
      <c r="A16370" s="3" t="s">
        <v>11343</v>
      </c>
      <c r="B16370" s="3" t="s">
        <v>23209</v>
      </c>
      <c r="C16370" s="3" t="s">
        <v>11067</v>
      </c>
      <c r="D16370" s="3"/>
      <c r="E16370" s="3" t="s">
        <v>19</v>
      </c>
    </row>
    <row r="16371" spans="1:5" x14ac:dyDescent="0.25">
      <c r="A16371" s="3" t="s">
        <v>11369</v>
      </c>
      <c r="B16371" s="3" t="s">
        <v>23210</v>
      </c>
      <c r="C16371" s="3" t="s">
        <v>11080</v>
      </c>
      <c r="D16371" s="3"/>
      <c r="E16371" s="3" t="s">
        <v>19</v>
      </c>
    </row>
    <row r="16372" spans="1:5" x14ac:dyDescent="0.25">
      <c r="A16372" s="3" t="s">
        <v>11391</v>
      </c>
      <c r="B16372" s="3" t="s">
        <v>23211</v>
      </c>
      <c r="C16372" s="3" t="s">
        <v>11086</v>
      </c>
      <c r="D16372" s="3"/>
      <c r="E16372" s="3" t="s">
        <v>19</v>
      </c>
    </row>
    <row r="16373" spans="1:5" x14ac:dyDescent="0.25">
      <c r="A16373" s="3" t="s">
        <v>11369</v>
      </c>
      <c r="B16373" s="3" t="s">
        <v>23212</v>
      </c>
      <c r="C16373" s="3" t="s">
        <v>11080</v>
      </c>
      <c r="D16373" s="3"/>
      <c r="E16373" s="3" t="s">
        <v>19</v>
      </c>
    </row>
    <row r="16374" spans="1:5" x14ac:dyDescent="0.25">
      <c r="A16374" s="3" t="s">
        <v>11358</v>
      </c>
      <c r="B16374" s="3" t="s">
        <v>23213</v>
      </c>
      <c r="C16374" s="3" t="s">
        <v>11075</v>
      </c>
      <c r="D16374" s="3"/>
      <c r="E16374" s="3" t="s">
        <v>19</v>
      </c>
    </row>
    <row r="16375" spans="1:5" x14ac:dyDescent="0.25">
      <c r="A16375" s="3" t="s">
        <v>11738</v>
      </c>
      <c r="B16375" s="3" t="s">
        <v>23214</v>
      </c>
      <c r="C16375" s="3" t="s">
        <v>11127</v>
      </c>
      <c r="D16375" s="3"/>
      <c r="E16375" s="3" t="s">
        <v>11114</v>
      </c>
    </row>
    <row r="16376" spans="1:5" x14ac:dyDescent="0.25">
      <c r="A16376" s="3" t="s">
        <v>11358</v>
      </c>
      <c r="B16376" s="3" t="s">
        <v>23215</v>
      </c>
      <c r="C16376" s="3" t="s">
        <v>11075</v>
      </c>
      <c r="D16376" s="3"/>
      <c r="E16376" s="3" t="s">
        <v>19</v>
      </c>
    </row>
    <row r="16377" spans="1:5" x14ac:dyDescent="0.25">
      <c r="A16377" s="3" t="s">
        <v>11405</v>
      </c>
      <c r="B16377" s="3" t="s">
        <v>23216</v>
      </c>
      <c r="C16377" s="3" t="s">
        <v>11092</v>
      </c>
      <c r="D16377" s="3"/>
      <c r="E16377" s="3" t="s">
        <v>19</v>
      </c>
    </row>
    <row r="16378" spans="1:5" x14ac:dyDescent="0.25">
      <c r="A16378" s="3" t="s">
        <v>11358</v>
      </c>
      <c r="B16378" s="3" t="s">
        <v>23217</v>
      </c>
      <c r="C16378" s="3" t="s">
        <v>11075</v>
      </c>
      <c r="D16378" s="3"/>
      <c r="E16378" s="3" t="s">
        <v>19</v>
      </c>
    </row>
    <row r="16379" spans="1:5" x14ac:dyDescent="0.25">
      <c r="A16379" s="3" t="s">
        <v>11335</v>
      </c>
      <c r="B16379" s="3" t="s">
        <v>23218</v>
      </c>
      <c r="C16379" s="3" t="s">
        <v>11065</v>
      </c>
      <c r="D16379" s="3"/>
      <c r="E16379" s="3" t="s">
        <v>19</v>
      </c>
    </row>
    <row r="16380" spans="1:5" x14ac:dyDescent="0.25">
      <c r="A16380" s="3" t="s">
        <v>11335</v>
      </c>
      <c r="B16380" s="3" t="s">
        <v>23219</v>
      </c>
      <c r="C16380" s="3" t="s">
        <v>11065</v>
      </c>
      <c r="D16380" s="3"/>
      <c r="E16380" s="3" t="s">
        <v>19</v>
      </c>
    </row>
    <row r="16381" spans="1:5" x14ac:dyDescent="0.25">
      <c r="A16381" s="3" t="s">
        <v>11405</v>
      </c>
      <c r="B16381" s="3" t="s">
        <v>23220</v>
      </c>
      <c r="C16381" s="3" t="s">
        <v>11092</v>
      </c>
      <c r="D16381" s="3"/>
      <c r="E16381" s="3" t="s">
        <v>19</v>
      </c>
    </row>
    <row r="16382" spans="1:5" x14ac:dyDescent="0.25">
      <c r="A16382" s="3" t="s">
        <v>11733</v>
      </c>
      <c r="B16382" s="3" t="s">
        <v>23221</v>
      </c>
      <c r="C16382" s="3" t="s">
        <v>11113</v>
      </c>
      <c r="D16382" s="3"/>
      <c r="E16382" s="3" t="s">
        <v>11114</v>
      </c>
    </row>
    <row r="16383" spans="1:5" x14ac:dyDescent="0.25">
      <c r="A16383" s="3" t="s">
        <v>11358</v>
      </c>
      <c r="B16383" s="3" t="s">
        <v>23222</v>
      </c>
      <c r="C16383" s="3" t="s">
        <v>11075</v>
      </c>
      <c r="D16383" s="3"/>
      <c r="E16383" s="3" t="s">
        <v>19</v>
      </c>
    </row>
    <row r="16384" spans="1:5" x14ac:dyDescent="0.25">
      <c r="A16384" s="3" t="s">
        <v>11405</v>
      </c>
      <c r="B16384" s="3" t="s">
        <v>23223</v>
      </c>
      <c r="C16384" s="3" t="s">
        <v>11092</v>
      </c>
      <c r="D16384" s="3"/>
      <c r="E16384" s="3" t="s">
        <v>19</v>
      </c>
    </row>
    <row r="16385" spans="1:5" x14ac:dyDescent="0.25">
      <c r="A16385" s="3" t="s">
        <v>11335</v>
      </c>
      <c r="B16385" s="3" t="s">
        <v>23224</v>
      </c>
      <c r="C16385" s="3" t="s">
        <v>11065</v>
      </c>
      <c r="D16385" s="3"/>
      <c r="E16385" s="3" t="s">
        <v>19</v>
      </c>
    </row>
    <row r="16386" spans="1:5" x14ac:dyDescent="0.25">
      <c r="A16386" s="3" t="s">
        <v>11421</v>
      </c>
      <c r="B16386" s="3" t="s">
        <v>23225</v>
      </c>
      <c r="C16386" s="3" t="s">
        <v>11077</v>
      </c>
      <c r="D16386" s="3"/>
      <c r="E16386" s="3" t="s">
        <v>19</v>
      </c>
    </row>
    <row r="16387" spans="1:5" x14ac:dyDescent="0.25">
      <c r="A16387" s="3" t="s">
        <v>11335</v>
      </c>
      <c r="B16387" s="3" t="s">
        <v>23226</v>
      </c>
      <c r="C16387" s="3" t="s">
        <v>11065</v>
      </c>
      <c r="D16387" s="3"/>
      <c r="E16387" s="3" t="s">
        <v>19</v>
      </c>
    </row>
    <row r="16388" spans="1:5" x14ac:dyDescent="0.25">
      <c r="A16388" s="3" t="s">
        <v>11377</v>
      </c>
      <c r="B16388" s="3" t="s">
        <v>23227</v>
      </c>
      <c r="C16388" s="3" t="s">
        <v>11087</v>
      </c>
      <c r="D16388" s="3"/>
      <c r="E16388" s="3" t="s">
        <v>19</v>
      </c>
    </row>
    <row r="16389" spans="1:5" x14ac:dyDescent="0.25">
      <c r="A16389" s="3" t="s">
        <v>11358</v>
      </c>
      <c r="B16389" s="3" t="s">
        <v>23228</v>
      </c>
      <c r="C16389" s="3" t="s">
        <v>11075</v>
      </c>
      <c r="D16389" s="3"/>
      <c r="E16389" s="3" t="s">
        <v>19</v>
      </c>
    </row>
    <row r="16390" spans="1:5" x14ac:dyDescent="0.25">
      <c r="A16390" s="3" t="s">
        <v>11738</v>
      </c>
      <c r="B16390" s="3" t="s">
        <v>23229</v>
      </c>
      <c r="C16390" s="3" t="s">
        <v>11127</v>
      </c>
      <c r="D16390" s="3"/>
      <c r="E16390" s="3" t="s">
        <v>11114</v>
      </c>
    </row>
    <row r="16391" spans="1:5" x14ac:dyDescent="0.25">
      <c r="A16391" s="3" t="s">
        <v>11735</v>
      </c>
      <c r="B16391" s="3" t="s">
        <v>23230</v>
      </c>
      <c r="C16391" s="3" t="s">
        <v>11119</v>
      </c>
      <c r="D16391" s="3"/>
      <c r="E16391" s="3" t="s">
        <v>11114</v>
      </c>
    </row>
    <row r="16392" spans="1:5" x14ac:dyDescent="0.25">
      <c r="A16392" s="3" t="s">
        <v>11405</v>
      </c>
      <c r="B16392" s="3" t="s">
        <v>23231</v>
      </c>
      <c r="C16392" s="3" t="s">
        <v>11092</v>
      </c>
      <c r="D16392" s="3"/>
      <c r="E16392" s="3" t="s">
        <v>19</v>
      </c>
    </row>
    <row r="16393" spans="1:5" x14ac:dyDescent="0.25">
      <c r="A16393" s="3" t="s">
        <v>11389</v>
      </c>
      <c r="B16393" s="3" t="s">
        <v>23232</v>
      </c>
      <c r="C16393" s="3" t="s">
        <v>11084</v>
      </c>
      <c r="D16393" s="3"/>
      <c r="E16393" s="3" t="s">
        <v>19</v>
      </c>
    </row>
    <row r="16394" spans="1:5" x14ac:dyDescent="0.25">
      <c r="A16394" s="3" t="s">
        <v>11389</v>
      </c>
      <c r="B16394" s="3" t="s">
        <v>23233</v>
      </c>
      <c r="C16394" s="3" t="s">
        <v>11084</v>
      </c>
      <c r="D16394" s="3"/>
      <c r="E16394" s="3" t="s">
        <v>19</v>
      </c>
    </row>
    <row r="16395" spans="1:5" x14ac:dyDescent="0.25">
      <c r="A16395" s="3" t="s">
        <v>11379</v>
      </c>
      <c r="B16395" s="3" t="s">
        <v>23234</v>
      </c>
      <c r="C16395" s="3" t="s">
        <v>11088</v>
      </c>
      <c r="D16395" s="3"/>
      <c r="E16395" s="3" t="s">
        <v>19</v>
      </c>
    </row>
    <row r="16396" spans="1:5" x14ac:dyDescent="0.25">
      <c r="A16396" s="3" t="s">
        <v>11733</v>
      </c>
      <c r="B16396" s="3" t="s">
        <v>23235</v>
      </c>
      <c r="C16396" s="3" t="s">
        <v>11113</v>
      </c>
      <c r="D16396" s="3"/>
      <c r="E16396" s="3" t="s">
        <v>11114</v>
      </c>
    </row>
    <row r="16397" spans="1:5" x14ac:dyDescent="0.25">
      <c r="A16397" s="3" t="s">
        <v>11343</v>
      </c>
      <c r="B16397" s="3" t="s">
        <v>23236</v>
      </c>
      <c r="C16397" s="3" t="s">
        <v>11067</v>
      </c>
      <c r="D16397" s="3"/>
      <c r="E16397" s="3" t="s">
        <v>19</v>
      </c>
    </row>
    <row r="16398" spans="1:5" x14ac:dyDescent="0.25">
      <c r="A16398" s="3" t="s">
        <v>11431</v>
      </c>
      <c r="B16398" s="3" t="s">
        <v>23237</v>
      </c>
      <c r="C16398" s="3" t="s">
        <v>11078</v>
      </c>
      <c r="D16398" s="3"/>
      <c r="E16398" s="3" t="s">
        <v>19</v>
      </c>
    </row>
    <row r="16399" spans="1:5" x14ac:dyDescent="0.25">
      <c r="A16399" s="3" t="s">
        <v>11369</v>
      </c>
      <c r="B16399" s="3" t="s">
        <v>23238</v>
      </c>
      <c r="C16399" s="3" t="s">
        <v>11080</v>
      </c>
      <c r="D16399" s="3"/>
      <c r="E16399" s="3" t="s">
        <v>19</v>
      </c>
    </row>
    <row r="16400" spans="1:5" x14ac:dyDescent="0.25">
      <c r="A16400" s="3" t="s">
        <v>11358</v>
      </c>
      <c r="B16400" s="3" t="s">
        <v>23239</v>
      </c>
      <c r="C16400" s="3" t="s">
        <v>11075</v>
      </c>
      <c r="D16400" s="3"/>
      <c r="E16400" s="3" t="s">
        <v>19</v>
      </c>
    </row>
    <row r="16401" spans="1:5" x14ac:dyDescent="0.25">
      <c r="A16401" s="3" t="s">
        <v>11358</v>
      </c>
      <c r="B16401" s="3" t="s">
        <v>23240</v>
      </c>
      <c r="C16401" s="3" t="s">
        <v>11075</v>
      </c>
      <c r="D16401" s="3"/>
      <c r="E16401" s="3" t="s">
        <v>19</v>
      </c>
    </row>
    <row r="16402" spans="1:5" x14ac:dyDescent="0.25">
      <c r="A16402" s="3" t="s">
        <v>11348</v>
      </c>
      <c r="B16402" s="3" t="s">
        <v>23241</v>
      </c>
      <c r="C16402" s="3" t="s">
        <v>11074</v>
      </c>
      <c r="D16402" s="3"/>
      <c r="E16402" s="3" t="s">
        <v>19</v>
      </c>
    </row>
    <row r="16403" spans="1:5" x14ac:dyDescent="0.25">
      <c r="A16403" s="3" t="s">
        <v>11344</v>
      </c>
      <c r="B16403" s="3" t="s">
        <v>23242</v>
      </c>
      <c r="C16403" s="3" t="s">
        <v>11068</v>
      </c>
      <c r="D16403" s="3"/>
      <c r="E16403" s="3" t="s">
        <v>19</v>
      </c>
    </row>
    <row r="16404" spans="1:5" x14ac:dyDescent="0.25">
      <c r="A16404" s="3" t="s">
        <v>11389</v>
      </c>
      <c r="B16404" s="3" t="s">
        <v>23243</v>
      </c>
      <c r="C16404" s="3" t="s">
        <v>11084</v>
      </c>
      <c r="D16404" s="3"/>
      <c r="E16404" s="3" t="s">
        <v>19</v>
      </c>
    </row>
    <row r="16405" spans="1:5" x14ac:dyDescent="0.25">
      <c r="A16405" s="3" t="s">
        <v>11421</v>
      </c>
      <c r="B16405" s="3" t="s">
        <v>23244</v>
      </c>
      <c r="C16405" s="3" t="s">
        <v>11077</v>
      </c>
      <c r="D16405" s="3"/>
      <c r="E16405" s="3" t="s">
        <v>19</v>
      </c>
    </row>
    <row r="16406" spans="1:5" x14ac:dyDescent="0.25">
      <c r="A16406" s="3" t="s">
        <v>11358</v>
      </c>
      <c r="B16406" s="3" t="s">
        <v>23245</v>
      </c>
      <c r="C16406" s="3" t="s">
        <v>11075</v>
      </c>
      <c r="D16406" s="3"/>
      <c r="E16406" s="3" t="s">
        <v>19</v>
      </c>
    </row>
    <row r="16407" spans="1:5" x14ac:dyDescent="0.25">
      <c r="A16407" s="3" t="s">
        <v>11358</v>
      </c>
      <c r="B16407" s="3" t="s">
        <v>23246</v>
      </c>
      <c r="C16407" s="3" t="s">
        <v>11075</v>
      </c>
      <c r="D16407" s="3"/>
      <c r="E16407" s="3" t="s">
        <v>19</v>
      </c>
    </row>
    <row r="16408" spans="1:5" x14ac:dyDescent="0.25">
      <c r="A16408" s="3" t="s">
        <v>11359</v>
      </c>
      <c r="B16408" s="3" t="s">
        <v>23247</v>
      </c>
      <c r="C16408" s="3" t="s">
        <v>11075</v>
      </c>
      <c r="D16408" s="3"/>
      <c r="E16408" s="3" t="s">
        <v>19</v>
      </c>
    </row>
    <row r="16409" spans="1:5" x14ac:dyDescent="0.25">
      <c r="A16409" s="3" t="s">
        <v>11359</v>
      </c>
      <c r="B16409" s="3" t="s">
        <v>23248</v>
      </c>
      <c r="C16409" s="3" t="s">
        <v>11075</v>
      </c>
      <c r="D16409" s="3"/>
      <c r="E16409" s="3" t="s">
        <v>19</v>
      </c>
    </row>
    <row r="16410" spans="1:5" x14ac:dyDescent="0.25">
      <c r="A16410" s="3" t="s">
        <v>11369</v>
      </c>
      <c r="B16410" s="3" t="s">
        <v>23249</v>
      </c>
      <c r="C16410" s="3" t="s">
        <v>11080</v>
      </c>
      <c r="D16410" s="3"/>
      <c r="E16410" s="3" t="s">
        <v>19</v>
      </c>
    </row>
    <row r="16411" spans="1:5" x14ac:dyDescent="0.25">
      <c r="A16411" s="3" t="s">
        <v>11405</v>
      </c>
      <c r="B16411" s="3" t="s">
        <v>23250</v>
      </c>
      <c r="C16411" s="3" t="s">
        <v>11092</v>
      </c>
      <c r="D16411" s="3"/>
      <c r="E16411" s="3" t="s">
        <v>19</v>
      </c>
    </row>
    <row r="16412" spans="1:5" x14ac:dyDescent="0.25">
      <c r="A16412" s="3" t="s">
        <v>11431</v>
      </c>
      <c r="B16412" s="3" t="s">
        <v>23251</v>
      </c>
      <c r="C16412" s="3" t="s">
        <v>11078</v>
      </c>
      <c r="D16412" s="3"/>
      <c r="E16412" s="3" t="s">
        <v>19</v>
      </c>
    </row>
    <row r="16413" spans="1:5" x14ac:dyDescent="0.25">
      <c r="A16413" s="3" t="s">
        <v>11389</v>
      </c>
      <c r="B16413" s="3" t="s">
        <v>23252</v>
      </c>
      <c r="C16413" s="3" t="s">
        <v>11084</v>
      </c>
      <c r="D16413" s="3"/>
      <c r="E16413" s="3" t="s">
        <v>19</v>
      </c>
    </row>
    <row r="16414" spans="1:5" x14ac:dyDescent="0.25">
      <c r="A16414" s="3" t="s">
        <v>11369</v>
      </c>
      <c r="B16414" s="3" t="s">
        <v>23253</v>
      </c>
      <c r="C16414" s="3" t="s">
        <v>11080</v>
      </c>
      <c r="D16414" s="3"/>
      <c r="E16414" s="3" t="s">
        <v>19</v>
      </c>
    </row>
    <row r="16415" spans="1:5" x14ac:dyDescent="0.25">
      <c r="A16415" s="3" t="s">
        <v>11369</v>
      </c>
      <c r="B16415" s="3" t="s">
        <v>23254</v>
      </c>
      <c r="C16415" s="3" t="s">
        <v>11080</v>
      </c>
      <c r="D16415" s="3"/>
      <c r="E16415" s="3" t="s">
        <v>19</v>
      </c>
    </row>
    <row r="16416" spans="1:5" x14ac:dyDescent="0.25">
      <c r="A16416" s="3" t="s">
        <v>11359</v>
      </c>
      <c r="B16416" s="3" t="s">
        <v>23255</v>
      </c>
      <c r="C16416" s="3" t="s">
        <v>11075</v>
      </c>
      <c r="D16416" s="3"/>
      <c r="E16416" s="3" t="s">
        <v>19</v>
      </c>
    </row>
    <row r="16417" spans="1:5" x14ac:dyDescent="0.25">
      <c r="A16417" s="3" t="s">
        <v>11359</v>
      </c>
      <c r="B16417" s="3" t="s">
        <v>23256</v>
      </c>
      <c r="C16417" s="3" t="s">
        <v>11075</v>
      </c>
      <c r="D16417" s="3"/>
      <c r="E16417" s="3" t="s">
        <v>19</v>
      </c>
    </row>
    <row r="16418" spans="1:5" x14ac:dyDescent="0.25">
      <c r="A16418" s="3" t="s">
        <v>11434</v>
      </c>
      <c r="B16418" s="3" t="s">
        <v>23257</v>
      </c>
      <c r="C16418" s="3" t="s">
        <v>11085</v>
      </c>
      <c r="D16418" s="3"/>
      <c r="E16418" s="3" t="s">
        <v>19</v>
      </c>
    </row>
    <row r="16419" spans="1:5" x14ac:dyDescent="0.25">
      <c r="A16419" s="3" t="s">
        <v>11359</v>
      </c>
      <c r="B16419" s="3" t="s">
        <v>23258</v>
      </c>
      <c r="C16419" s="3" t="s">
        <v>11075</v>
      </c>
      <c r="D16419" s="3"/>
      <c r="E16419" s="3" t="s">
        <v>19</v>
      </c>
    </row>
    <row r="16420" spans="1:5" x14ac:dyDescent="0.25">
      <c r="A16420" s="3" t="s">
        <v>11377</v>
      </c>
      <c r="B16420" s="3" t="s">
        <v>23259</v>
      </c>
      <c r="C16420" s="3" t="s">
        <v>11087</v>
      </c>
      <c r="D16420" s="3"/>
      <c r="E16420" s="3" t="s">
        <v>19</v>
      </c>
    </row>
    <row r="16421" spans="1:5" x14ac:dyDescent="0.25">
      <c r="A16421" s="3" t="s">
        <v>11389</v>
      </c>
      <c r="B16421" s="3" t="s">
        <v>23260</v>
      </c>
      <c r="C16421" s="3" t="s">
        <v>11084</v>
      </c>
      <c r="D16421" s="3"/>
      <c r="E16421" s="3" t="s">
        <v>19</v>
      </c>
    </row>
    <row r="16422" spans="1:5" x14ac:dyDescent="0.25">
      <c r="A16422" s="3" t="s">
        <v>11389</v>
      </c>
      <c r="B16422" s="3" t="s">
        <v>23261</v>
      </c>
      <c r="C16422" s="3" t="s">
        <v>11084</v>
      </c>
      <c r="D16422" s="3"/>
      <c r="E16422" s="3" t="s">
        <v>19</v>
      </c>
    </row>
    <row r="16423" spans="1:5" x14ac:dyDescent="0.25">
      <c r="A16423" s="3" t="s">
        <v>11348</v>
      </c>
      <c r="B16423" s="3" t="s">
        <v>23262</v>
      </c>
      <c r="C16423" s="3" t="s">
        <v>11074</v>
      </c>
      <c r="D16423" s="3"/>
      <c r="E16423" s="3" t="s">
        <v>19</v>
      </c>
    </row>
    <row r="16424" spans="1:5" x14ac:dyDescent="0.25">
      <c r="A16424" s="3" t="s">
        <v>11359</v>
      </c>
      <c r="B16424" s="3" t="s">
        <v>23263</v>
      </c>
      <c r="C16424" s="3" t="s">
        <v>11075</v>
      </c>
      <c r="D16424" s="3"/>
      <c r="E16424" s="3" t="s">
        <v>19</v>
      </c>
    </row>
    <row r="16425" spans="1:5" x14ac:dyDescent="0.25">
      <c r="A16425" s="3" t="s">
        <v>11369</v>
      </c>
      <c r="B16425" s="3" t="s">
        <v>23264</v>
      </c>
      <c r="C16425" s="3" t="s">
        <v>11080</v>
      </c>
      <c r="D16425" s="3"/>
      <c r="E16425" s="3" t="s">
        <v>19</v>
      </c>
    </row>
    <row r="16426" spans="1:5" x14ac:dyDescent="0.25">
      <c r="A16426" s="3" t="s">
        <v>11381</v>
      </c>
      <c r="B16426" s="3" t="s">
        <v>23265</v>
      </c>
      <c r="C16426" s="3" t="s">
        <v>11082</v>
      </c>
      <c r="D16426" s="3"/>
      <c r="E16426" s="3" t="s">
        <v>19</v>
      </c>
    </row>
    <row r="16427" spans="1:5" x14ac:dyDescent="0.25">
      <c r="A16427" s="3" t="s">
        <v>11369</v>
      </c>
      <c r="B16427" s="3" t="s">
        <v>23266</v>
      </c>
      <c r="C16427" s="3" t="s">
        <v>11080</v>
      </c>
      <c r="D16427" s="3"/>
      <c r="E16427" s="3" t="s">
        <v>19</v>
      </c>
    </row>
    <row r="16428" spans="1:5" x14ac:dyDescent="0.25">
      <c r="A16428" s="3" t="s">
        <v>11359</v>
      </c>
      <c r="B16428" s="3" t="s">
        <v>23267</v>
      </c>
      <c r="C16428" s="3" t="s">
        <v>11075</v>
      </c>
      <c r="D16428" s="3"/>
      <c r="E16428" s="3" t="s">
        <v>19</v>
      </c>
    </row>
    <row r="16429" spans="1:5" x14ac:dyDescent="0.25">
      <c r="A16429" s="3" t="s">
        <v>11395</v>
      </c>
      <c r="B16429" s="3" t="s">
        <v>23268</v>
      </c>
      <c r="C16429" s="3" t="s">
        <v>11090</v>
      </c>
      <c r="D16429" s="3"/>
      <c r="E16429" s="3" t="s">
        <v>19</v>
      </c>
    </row>
    <row r="16430" spans="1:5" x14ac:dyDescent="0.25">
      <c r="A16430" s="3" t="s">
        <v>11359</v>
      </c>
      <c r="B16430" s="3" t="s">
        <v>23269</v>
      </c>
      <c r="C16430" s="3" t="s">
        <v>11075</v>
      </c>
      <c r="D16430" s="3"/>
      <c r="E16430" s="3" t="s">
        <v>19</v>
      </c>
    </row>
    <row r="16431" spans="1:5" x14ac:dyDescent="0.25">
      <c r="A16431" s="3" t="s">
        <v>11369</v>
      </c>
      <c r="B16431" s="3" t="s">
        <v>23270</v>
      </c>
      <c r="C16431" s="3" t="s">
        <v>11080</v>
      </c>
      <c r="D16431" s="3"/>
      <c r="E16431" s="3" t="s">
        <v>19</v>
      </c>
    </row>
    <row r="16432" spans="1:5" x14ac:dyDescent="0.25">
      <c r="A16432" s="3" t="s">
        <v>11389</v>
      </c>
      <c r="B16432" s="3" t="s">
        <v>23271</v>
      </c>
      <c r="C16432" s="3" t="s">
        <v>11084</v>
      </c>
      <c r="D16432" s="3"/>
      <c r="E16432" s="3" t="s">
        <v>19</v>
      </c>
    </row>
    <row r="16433" spans="1:5" x14ac:dyDescent="0.25">
      <c r="A16433" s="3" t="s">
        <v>11359</v>
      </c>
      <c r="B16433" s="3" t="s">
        <v>23272</v>
      </c>
      <c r="C16433" s="3" t="s">
        <v>11075</v>
      </c>
      <c r="D16433" s="3"/>
      <c r="E16433" s="3" t="s">
        <v>19</v>
      </c>
    </row>
    <row r="16434" spans="1:5" x14ac:dyDescent="0.25">
      <c r="A16434" s="3" t="s">
        <v>11389</v>
      </c>
      <c r="B16434" s="3" t="s">
        <v>23273</v>
      </c>
      <c r="C16434" s="3" t="s">
        <v>11084</v>
      </c>
      <c r="D16434" s="3"/>
      <c r="E16434" s="3" t="s">
        <v>19</v>
      </c>
    </row>
    <row r="16435" spans="1:5" x14ac:dyDescent="0.25">
      <c r="A16435" s="3" t="s">
        <v>11335</v>
      </c>
      <c r="B16435" s="3" t="s">
        <v>23274</v>
      </c>
      <c r="C16435" s="3" t="s">
        <v>11065</v>
      </c>
      <c r="D16435" s="3"/>
      <c r="E16435" s="3" t="s">
        <v>19</v>
      </c>
    </row>
    <row r="16436" spans="1:5" x14ac:dyDescent="0.25">
      <c r="A16436" s="3" t="s">
        <v>11359</v>
      </c>
      <c r="B16436" s="3" t="s">
        <v>23275</v>
      </c>
      <c r="C16436" s="3" t="s">
        <v>11075</v>
      </c>
      <c r="D16436" s="3"/>
      <c r="E16436" s="3" t="s">
        <v>19</v>
      </c>
    </row>
    <row r="16437" spans="1:5" x14ac:dyDescent="0.25">
      <c r="A16437" s="3" t="s">
        <v>11417</v>
      </c>
      <c r="B16437" s="3" t="s">
        <v>23276</v>
      </c>
      <c r="C16437" s="3" t="s">
        <v>11072</v>
      </c>
      <c r="D16437" s="3"/>
      <c r="E16437" s="3" t="s">
        <v>19</v>
      </c>
    </row>
    <row r="16438" spans="1:5" x14ac:dyDescent="0.25">
      <c r="A16438" s="3" t="s">
        <v>11734</v>
      </c>
      <c r="B16438" s="3" t="s">
        <v>23277</v>
      </c>
      <c r="C16438" s="3" t="s">
        <v>11117</v>
      </c>
      <c r="D16438" s="3"/>
      <c r="E16438" s="3" t="s">
        <v>11114</v>
      </c>
    </row>
    <row r="16439" spans="1:5" x14ac:dyDescent="0.25">
      <c r="A16439" s="3" t="s">
        <v>11389</v>
      </c>
      <c r="B16439" s="3" t="s">
        <v>23278</v>
      </c>
      <c r="C16439" s="3" t="s">
        <v>11084</v>
      </c>
      <c r="D16439" s="3"/>
      <c r="E16439" s="3" t="s">
        <v>19</v>
      </c>
    </row>
    <row r="16440" spans="1:5" x14ac:dyDescent="0.25">
      <c r="A16440" s="3" t="s">
        <v>11359</v>
      </c>
      <c r="B16440" s="3" t="s">
        <v>23279</v>
      </c>
      <c r="C16440" s="3" t="s">
        <v>11075</v>
      </c>
      <c r="D16440" s="3"/>
      <c r="E16440" s="3" t="s">
        <v>19</v>
      </c>
    </row>
    <row r="16441" spans="1:5" x14ac:dyDescent="0.25">
      <c r="A16441" s="3" t="s">
        <v>11347</v>
      </c>
      <c r="B16441" s="3" t="s">
        <v>23280</v>
      </c>
      <c r="C16441" s="3" t="s">
        <v>11070</v>
      </c>
      <c r="D16441" s="3"/>
      <c r="E16441" s="3" t="s">
        <v>19</v>
      </c>
    </row>
    <row r="16442" spans="1:5" x14ac:dyDescent="0.25">
      <c r="A16442" s="3" t="s">
        <v>11401</v>
      </c>
      <c r="B16442" s="3" t="s">
        <v>23281</v>
      </c>
      <c r="C16442" s="3" t="s">
        <v>11091</v>
      </c>
      <c r="D16442" s="3"/>
      <c r="E16442" s="3" t="s">
        <v>19</v>
      </c>
    </row>
    <row r="16443" spans="1:5" x14ac:dyDescent="0.25">
      <c r="A16443" s="3" t="s">
        <v>11389</v>
      </c>
      <c r="B16443" s="3" t="s">
        <v>23282</v>
      </c>
      <c r="C16443" s="3" t="s">
        <v>11084</v>
      </c>
      <c r="D16443" s="3"/>
      <c r="E16443" s="3" t="s">
        <v>19</v>
      </c>
    </row>
    <row r="16444" spans="1:5" x14ac:dyDescent="0.25">
      <c r="A16444" s="3" t="s">
        <v>11390</v>
      </c>
      <c r="B16444" s="3" t="s">
        <v>23283</v>
      </c>
      <c r="C16444" s="3" t="s">
        <v>11084</v>
      </c>
      <c r="D16444" s="3"/>
      <c r="E16444" s="3" t="s">
        <v>19</v>
      </c>
    </row>
    <row r="16445" spans="1:5" x14ac:dyDescent="0.25">
      <c r="A16445" s="3" t="s">
        <v>11369</v>
      </c>
      <c r="B16445" s="3" t="s">
        <v>23284</v>
      </c>
      <c r="C16445" s="3" t="s">
        <v>11080</v>
      </c>
      <c r="D16445" s="3"/>
      <c r="E16445" s="3" t="s">
        <v>19</v>
      </c>
    </row>
    <row r="16446" spans="1:5" x14ac:dyDescent="0.25">
      <c r="A16446" s="3" t="s">
        <v>11369</v>
      </c>
      <c r="B16446" s="3" t="s">
        <v>23285</v>
      </c>
      <c r="C16446" s="3" t="s">
        <v>11080</v>
      </c>
      <c r="D16446" s="3"/>
      <c r="E16446" s="3" t="s">
        <v>19</v>
      </c>
    </row>
    <row r="16447" spans="1:5" x14ac:dyDescent="0.25">
      <c r="A16447" s="3" t="s">
        <v>11359</v>
      </c>
      <c r="B16447" s="3" t="s">
        <v>23286</v>
      </c>
      <c r="C16447" s="3" t="s">
        <v>11075</v>
      </c>
      <c r="D16447" s="3"/>
      <c r="E16447" s="3" t="s">
        <v>19</v>
      </c>
    </row>
    <row r="16448" spans="1:5" x14ac:dyDescent="0.25">
      <c r="A16448" s="3" t="s">
        <v>11335</v>
      </c>
      <c r="B16448" s="3" t="s">
        <v>23287</v>
      </c>
      <c r="C16448" s="3" t="s">
        <v>11065</v>
      </c>
      <c r="D16448" s="3"/>
      <c r="E16448" s="3" t="s">
        <v>19</v>
      </c>
    </row>
    <row r="16449" spans="1:5" x14ac:dyDescent="0.25">
      <c r="A16449" s="3" t="s">
        <v>11335</v>
      </c>
      <c r="B16449" s="3" t="s">
        <v>23288</v>
      </c>
      <c r="C16449" s="3" t="s">
        <v>11065</v>
      </c>
      <c r="D16449" s="3"/>
      <c r="E16449" s="3" t="s">
        <v>19</v>
      </c>
    </row>
    <row r="16450" spans="1:5" x14ac:dyDescent="0.25">
      <c r="A16450" s="3" t="s">
        <v>11405</v>
      </c>
      <c r="B16450" s="3" t="s">
        <v>23289</v>
      </c>
      <c r="C16450" s="3" t="s">
        <v>11092</v>
      </c>
      <c r="D16450" s="3"/>
      <c r="E16450" s="3" t="s">
        <v>19</v>
      </c>
    </row>
    <row r="16451" spans="1:5" x14ac:dyDescent="0.25">
      <c r="A16451" s="3" t="s">
        <v>11401</v>
      </c>
      <c r="B16451" s="3" t="s">
        <v>23290</v>
      </c>
      <c r="C16451" s="3" t="s">
        <v>11091</v>
      </c>
      <c r="D16451" s="3"/>
      <c r="E16451" s="3" t="s">
        <v>19</v>
      </c>
    </row>
    <row r="16452" spans="1:5" x14ac:dyDescent="0.25">
      <c r="A16452" s="3" t="s">
        <v>11417</v>
      </c>
      <c r="B16452" s="3" t="s">
        <v>23291</v>
      </c>
      <c r="C16452" s="3" t="s">
        <v>11072</v>
      </c>
      <c r="D16452" s="3"/>
      <c r="E16452" s="3" t="s">
        <v>19</v>
      </c>
    </row>
    <row r="16453" spans="1:5" x14ac:dyDescent="0.25">
      <c r="A16453" s="3" t="s">
        <v>11390</v>
      </c>
      <c r="B16453" s="3" t="s">
        <v>23292</v>
      </c>
      <c r="C16453" s="3" t="s">
        <v>11084</v>
      </c>
      <c r="D16453" s="3"/>
      <c r="E16453" s="3" t="s">
        <v>19</v>
      </c>
    </row>
    <row r="16454" spans="1:5" x14ac:dyDescent="0.25">
      <c r="A16454" s="3" t="s">
        <v>11434</v>
      </c>
      <c r="B16454" s="3" t="s">
        <v>23293</v>
      </c>
      <c r="C16454" s="3" t="s">
        <v>11085</v>
      </c>
      <c r="D16454" s="3"/>
      <c r="E16454" s="3" t="s">
        <v>19</v>
      </c>
    </row>
    <row r="16455" spans="1:5" x14ac:dyDescent="0.25">
      <c r="A16455" s="3" t="s">
        <v>11359</v>
      </c>
      <c r="B16455" s="3" t="s">
        <v>23294</v>
      </c>
      <c r="C16455" s="3" t="s">
        <v>11075</v>
      </c>
      <c r="D16455" s="3"/>
      <c r="E16455" s="3" t="s">
        <v>19</v>
      </c>
    </row>
    <row r="16456" spans="1:5" x14ac:dyDescent="0.25">
      <c r="A16456" s="3" t="s">
        <v>11359</v>
      </c>
      <c r="B16456" s="3" t="s">
        <v>23295</v>
      </c>
      <c r="C16456" s="3" t="s">
        <v>11075</v>
      </c>
      <c r="D16456" s="3"/>
      <c r="E16456" s="3" t="s">
        <v>19</v>
      </c>
    </row>
    <row r="16457" spans="1:5" x14ac:dyDescent="0.25">
      <c r="A16457" s="3" t="s">
        <v>11359</v>
      </c>
      <c r="B16457" s="3" t="s">
        <v>23296</v>
      </c>
      <c r="C16457" s="3" t="s">
        <v>11075</v>
      </c>
      <c r="D16457" s="3"/>
      <c r="E16457" s="3" t="s">
        <v>19</v>
      </c>
    </row>
    <row r="16458" spans="1:5" x14ac:dyDescent="0.25">
      <c r="A16458" s="3" t="s">
        <v>11405</v>
      </c>
      <c r="B16458" s="3" t="s">
        <v>23297</v>
      </c>
      <c r="C16458" s="3" t="s">
        <v>11092</v>
      </c>
      <c r="D16458" s="3"/>
      <c r="E16458" s="3" t="s">
        <v>19</v>
      </c>
    </row>
    <row r="16459" spans="1:5" x14ac:dyDescent="0.25">
      <c r="A16459" s="3" t="s">
        <v>11739</v>
      </c>
      <c r="B16459" s="3" t="s">
        <v>23298</v>
      </c>
      <c r="C16459" s="3" t="s">
        <v>11129</v>
      </c>
      <c r="D16459" s="3"/>
      <c r="E16459" s="3" t="s">
        <v>11114</v>
      </c>
    </row>
    <row r="16460" spans="1:5" x14ac:dyDescent="0.25">
      <c r="A16460" s="3" t="s">
        <v>11390</v>
      </c>
      <c r="B16460" s="3" t="s">
        <v>23299</v>
      </c>
      <c r="C16460" s="3" t="s">
        <v>11084</v>
      </c>
      <c r="D16460" s="3"/>
      <c r="E16460" s="3" t="s">
        <v>19</v>
      </c>
    </row>
    <row r="16461" spans="1:5" x14ac:dyDescent="0.25">
      <c r="A16461" s="3" t="s">
        <v>11335</v>
      </c>
      <c r="B16461" s="3" t="s">
        <v>23300</v>
      </c>
      <c r="C16461" s="3" t="s">
        <v>11065</v>
      </c>
      <c r="D16461" s="3"/>
      <c r="E16461" s="3" t="s">
        <v>19</v>
      </c>
    </row>
    <row r="16462" spans="1:5" x14ac:dyDescent="0.25">
      <c r="A16462" s="3" t="s">
        <v>11369</v>
      </c>
      <c r="B16462" s="3" t="s">
        <v>23301</v>
      </c>
      <c r="C16462" s="3" t="s">
        <v>11080</v>
      </c>
      <c r="D16462" s="3"/>
      <c r="E16462" s="3" t="s">
        <v>19</v>
      </c>
    </row>
    <row r="16463" spans="1:5" x14ac:dyDescent="0.25">
      <c r="A16463" s="3" t="s">
        <v>11737</v>
      </c>
      <c r="B16463" s="3" t="s">
        <v>23302</v>
      </c>
      <c r="C16463" s="3" t="s">
        <v>11125</v>
      </c>
      <c r="D16463" s="3"/>
      <c r="E16463" s="3" t="s">
        <v>11114</v>
      </c>
    </row>
    <row r="16464" spans="1:5" x14ac:dyDescent="0.25">
      <c r="A16464" s="3" t="s">
        <v>11434</v>
      </c>
      <c r="B16464" s="3" t="s">
        <v>23303</v>
      </c>
      <c r="C16464" s="3" t="s">
        <v>11085</v>
      </c>
      <c r="D16464" s="3"/>
      <c r="E16464" s="3" t="s">
        <v>19</v>
      </c>
    </row>
    <row r="16465" spans="1:5" x14ac:dyDescent="0.25">
      <c r="A16465" s="3" t="s">
        <v>11359</v>
      </c>
      <c r="B16465" s="3" t="s">
        <v>23304</v>
      </c>
      <c r="C16465" s="3" t="s">
        <v>11075</v>
      </c>
      <c r="D16465" s="3"/>
      <c r="E16465" s="3" t="s">
        <v>19</v>
      </c>
    </row>
    <row r="16466" spans="1:5" x14ac:dyDescent="0.25">
      <c r="A16466" s="3" t="s">
        <v>11736</v>
      </c>
      <c r="B16466" s="3" t="s">
        <v>23305</v>
      </c>
      <c r="C16466" s="3" t="s">
        <v>11121</v>
      </c>
      <c r="D16466" s="3"/>
      <c r="E16466" s="3" t="s">
        <v>11114</v>
      </c>
    </row>
    <row r="16467" spans="1:5" x14ac:dyDescent="0.25">
      <c r="A16467" s="3" t="s">
        <v>11359</v>
      </c>
      <c r="B16467" s="3" t="s">
        <v>23306</v>
      </c>
      <c r="C16467" s="3" t="s">
        <v>11075</v>
      </c>
      <c r="D16467" s="3"/>
      <c r="E16467" s="3" t="s">
        <v>19</v>
      </c>
    </row>
    <row r="16468" spans="1:5" x14ac:dyDescent="0.25">
      <c r="A16468" s="3" t="s">
        <v>11347</v>
      </c>
      <c r="B16468" s="3" t="s">
        <v>23307</v>
      </c>
      <c r="C16468" s="3" t="s">
        <v>11070</v>
      </c>
      <c r="D16468" s="3"/>
      <c r="E16468" s="3" t="s">
        <v>19</v>
      </c>
    </row>
    <row r="16469" spans="1:5" x14ac:dyDescent="0.25">
      <c r="A16469" s="3" t="s">
        <v>11421</v>
      </c>
      <c r="B16469" s="3" t="s">
        <v>23308</v>
      </c>
      <c r="C16469" s="3" t="s">
        <v>11077</v>
      </c>
      <c r="D16469" s="3"/>
      <c r="E16469" s="3" t="s">
        <v>19</v>
      </c>
    </row>
    <row r="16470" spans="1:5" x14ac:dyDescent="0.25">
      <c r="A16470" s="3" t="s">
        <v>11390</v>
      </c>
      <c r="B16470" s="3" t="s">
        <v>23309</v>
      </c>
      <c r="C16470" s="3" t="s">
        <v>11084</v>
      </c>
      <c r="D16470" s="3"/>
      <c r="E16470" s="3" t="s">
        <v>19</v>
      </c>
    </row>
    <row r="16471" spans="1:5" x14ac:dyDescent="0.25">
      <c r="A16471" s="3" t="s">
        <v>11390</v>
      </c>
      <c r="B16471" s="3" t="s">
        <v>23310</v>
      </c>
      <c r="C16471" s="3" t="s">
        <v>11084</v>
      </c>
      <c r="D16471" s="3"/>
      <c r="E16471" s="3" t="s">
        <v>19</v>
      </c>
    </row>
    <row r="16472" spans="1:5" x14ac:dyDescent="0.25">
      <c r="A16472" s="3" t="s">
        <v>11434</v>
      </c>
      <c r="B16472" s="3" t="s">
        <v>23311</v>
      </c>
      <c r="C16472" s="3" t="s">
        <v>11085</v>
      </c>
      <c r="D16472" s="3"/>
      <c r="E16472" s="3" t="s">
        <v>19</v>
      </c>
    </row>
    <row r="16473" spans="1:5" x14ac:dyDescent="0.25">
      <c r="A16473" s="3" t="s">
        <v>11343</v>
      </c>
      <c r="B16473" s="3" t="s">
        <v>23312</v>
      </c>
      <c r="C16473" s="3" t="s">
        <v>11067</v>
      </c>
      <c r="D16473" s="3"/>
      <c r="E16473" s="3" t="s">
        <v>19</v>
      </c>
    </row>
    <row r="16474" spans="1:5" x14ac:dyDescent="0.25">
      <c r="A16474" s="3" t="s">
        <v>11417</v>
      </c>
      <c r="B16474" s="3" t="s">
        <v>23313</v>
      </c>
      <c r="C16474" s="3" t="s">
        <v>11072</v>
      </c>
      <c r="D16474" s="3"/>
      <c r="E16474" s="3" t="s">
        <v>19</v>
      </c>
    </row>
    <row r="16475" spans="1:5" x14ac:dyDescent="0.25">
      <c r="A16475" s="3" t="s">
        <v>11348</v>
      </c>
      <c r="B16475" s="3" t="s">
        <v>23314</v>
      </c>
      <c r="C16475" s="3" t="s">
        <v>11074</v>
      </c>
      <c r="D16475" s="3"/>
      <c r="E16475" s="3" t="s">
        <v>19</v>
      </c>
    </row>
    <row r="16476" spans="1:5" x14ac:dyDescent="0.25">
      <c r="A16476" s="3" t="s">
        <v>11390</v>
      </c>
      <c r="B16476" s="3" t="s">
        <v>23315</v>
      </c>
      <c r="C16476" s="3" t="s">
        <v>11084</v>
      </c>
      <c r="D16476" s="3"/>
      <c r="E16476" s="3" t="s">
        <v>19</v>
      </c>
    </row>
    <row r="16477" spans="1:5" x14ac:dyDescent="0.25">
      <c r="A16477" s="3" t="s">
        <v>11359</v>
      </c>
      <c r="B16477" s="3" t="s">
        <v>23316</v>
      </c>
      <c r="C16477" s="3" t="s">
        <v>11075</v>
      </c>
      <c r="D16477" s="3"/>
      <c r="E16477" s="3" t="s">
        <v>19</v>
      </c>
    </row>
    <row r="16478" spans="1:5" x14ac:dyDescent="0.25">
      <c r="A16478" s="3" t="s">
        <v>11390</v>
      </c>
      <c r="B16478" s="3" t="s">
        <v>23317</v>
      </c>
      <c r="C16478" s="3" t="s">
        <v>11084</v>
      </c>
      <c r="D16478" s="3"/>
      <c r="E16478" s="3" t="s">
        <v>19</v>
      </c>
    </row>
    <row r="16479" spans="1:5" x14ac:dyDescent="0.25">
      <c r="A16479" s="3" t="s">
        <v>11359</v>
      </c>
      <c r="B16479" s="3" t="s">
        <v>23318</v>
      </c>
      <c r="C16479" s="3" t="s">
        <v>11075</v>
      </c>
      <c r="D16479" s="3"/>
      <c r="E16479" s="3" t="s">
        <v>19</v>
      </c>
    </row>
    <row r="16480" spans="1:5" x14ac:dyDescent="0.25">
      <c r="A16480" s="3" t="s">
        <v>11359</v>
      </c>
      <c r="B16480" s="3" t="s">
        <v>23319</v>
      </c>
      <c r="C16480" s="3" t="s">
        <v>11075</v>
      </c>
      <c r="D16480" s="3"/>
      <c r="E16480" s="3" t="s">
        <v>19</v>
      </c>
    </row>
    <row r="16481" spans="1:5" x14ac:dyDescent="0.25">
      <c r="A16481" s="3" t="s">
        <v>11359</v>
      </c>
      <c r="B16481" s="3" t="s">
        <v>23320</v>
      </c>
      <c r="C16481" s="3" t="s">
        <v>11075</v>
      </c>
      <c r="D16481" s="3"/>
      <c r="E16481" s="3" t="s">
        <v>19</v>
      </c>
    </row>
    <row r="16482" spans="1:5" x14ac:dyDescent="0.25">
      <c r="A16482" s="3" t="s">
        <v>11369</v>
      </c>
      <c r="B16482" s="3" t="s">
        <v>23321</v>
      </c>
      <c r="C16482" s="3" t="s">
        <v>11080</v>
      </c>
      <c r="D16482" s="3"/>
      <c r="E16482" s="3" t="s">
        <v>19</v>
      </c>
    </row>
    <row r="16483" spans="1:5" x14ac:dyDescent="0.25">
      <c r="A16483" s="3" t="s">
        <v>11359</v>
      </c>
      <c r="B16483" s="3" t="s">
        <v>23322</v>
      </c>
      <c r="C16483" s="3" t="s">
        <v>11075</v>
      </c>
      <c r="D16483" s="3"/>
      <c r="E16483" s="3" t="s">
        <v>19</v>
      </c>
    </row>
    <row r="16484" spans="1:5" x14ac:dyDescent="0.25">
      <c r="A16484" s="3" t="s">
        <v>11417</v>
      </c>
      <c r="B16484" s="3" t="s">
        <v>23323</v>
      </c>
      <c r="C16484" s="3" t="s">
        <v>11072</v>
      </c>
      <c r="D16484" s="3"/>
      <c r="E16484" s="3" t="s">
        <v>19</v>
      </c>
    </row>
    <row r="16485" spans="1:5" x14ac:dyDescent="0.25">
      <c r="A16485" s="3" t="s">
        <v>11335</v>
      </c>
      <c r="B16485" s="3" t="s">
        <v>23324</v>
      </c>
      <c r="C16485" s="3" t="s">
        <v>11065</v>
      </c>
      <c r="D16485" s="3"/>
      <c r="E16485" s="3" t="s">
        <v>19</v>
      </c>
    </row>
    <row r="16486" spans="1:5" x14ac:dyDescent="0.25">
      <c r="A16486" s="3" t="s">
        <v>11434</v>
      </c>
      <c r="B16486" s="3" t="s">
        <v>23325</v>
      </c>
      <c r="C16486" s="3" t="s">
        <v>11085</v>
      </c>
      <c r="D16486" s="3"/>
      <c r="E16486" s="3" t="s">
        <v>19</v>
      </c>
    </row>
    <row r="16487" spans="1:5" x14ac:dyDescent="0.25">
      <c r="A16487" s="3" t="s">
        <v>11359</v>
      </c>
      <c r="B16487" s="3" t="s">
        <v>23326</v>
      </c>
      <c r="C16487" s="3" t="s">
        <v>11075</v>
      </c>
      <c r="D16487" s="3"/>
      <c r="E16487" s="3" t="s">
        <v>19</v>
      </c>
    </row>
    <row r="16488" spans="1:5" x14ac:dyDescent="0.25">
      <c r="A16488" s="3" t="s">
        <v>11434</v>
      </c>
      <c r="B16488" s="3" t="s">
        <v>23327</v>
      </c>
      <c r="C16488" s="3" t="s">
        <v>11085</v>
      </c>
      <c r="D16488" s="3"/>
      <c r="E16488" s="3" t="s">
        <v>19</v>
      </c>
    </row>
    <row r="16489" spans="1:5" x14ac:dyDescent="0.25">
      <c r="A16489" s="3" t="s">
        <v>11757</v>
      </c>
      <c r="B16489" s="3" t="s">
        <v>23328</v>
      </c>
      <c r="C16489" s="3" t="s">
        <v>11123</v>
      </c>
      <c r="D16489" s="3"/>
      <c r="E16489" s="3" t="s">
        <v>11114</v>
      </c>
    </row>
    <row r="16490" spans="1:5" x14ac:dyDescent="0.25">
      <c r="A16490" s="3" t="s">
        <v>11390</v>
      </c>
      <c r="B16490" s="3" t="s">
        <v>23329</v>
      </c>
      <c r="C16490" s="3" t="s">
        <v>11084</v>
      </c>
      <c r="D16490" s="3"/>
      <c r="E16490" s="3" t="s">
        <v>19</v>
      </c>
    </row>
    <row r="16491" spans="1:5" x14ac:dyDescent="0.25">
      <c r="A16491" s="3" t="s">
        <v>11390</v>
      </c>
      <c r="B16491" s="3" t="s">
        <v>23330</v>
      </c>
      <c r="C16491" s="3" t="s">
        <v>11084</v>
      </c>
      <c r="D16491" s="3"/>
      <c r="E16491" s="3" t="s">
        <v>19</v>
      </c>
    </row>
    <row r="16492" spans="1:5" x14ac:dyDescent="0.25">
      <c r="A16492" s="3" t="s">
        <v>11405</v>
      </c>
      <c r="B16492" s="3" t="s">
        <v>23331</v>
      </c>
      <c r="C16492" s="3" t="s">
        <v>11092</v>
      </c>
      <c r="D16492" s="3"/>
      <c r="E16492" s="3" t="s">
        <v>19</v>
      </c>
    </row>
    <row r="16493" spans="1:5" x14ac:dyDescent="0.25">
      <c r="A16493" s="3" t="s">
        <v>11734</v>
      </c>
      <c r="B16493" s="3" t="s">
        <v>23332</v>
      </c>
      <c r="C16493" s="3" t="s">
        <v>11117</v>
      </c>
      <c r="D16493" s="3"/>
      <c r="E16493" s="3" t="s">
        <v>11114</v>
      </c>
    </row>
    <row r="16494" spans="1:5" x14ac:dyDescent="0.25">
      <c r="A16494" s="3" t="s">
        <v>11344</v>
      </c>
      <c r="B16494" s="3" t="s">
        <v>23333</v>
      </c>
      <c r="C16494" s="3" t="s">
        <v>11068</v>
      </c>
      <c r="D16494" s="3"/>
      <c r="E16494" s="3" t="s">
        <v>19</v>
      </c>
    </row>
    <row r="16495" spans="1:5" x14ac:dyDescent="0.25">
      <c r="A16495" s="3" t="s">
        <v>11390</v>
      </c>
      <c r="B16495" s="3" t="s">
        <v>23334</v>
      </c>
      <c r="C16495" s="3" t="s">
        <v>11084</v>
      </c>
      <c r="D16495" s="3"/>
      <c r="E16495" s="3" t="s">
        <v>19</v>
      </c>
    </row>
    <row r="16496" spans="1:5" x14ac:dyDescent="0.25">
      <c r="A16496" s="3" t="s">
        <v>11736</v>
      </c>
      <c r="B16496" s="3" t="s">
        <v>23335</v>
      </c>
      <c r="C16496" s="3" t="s">
        <v>11121</v>
      </c>
      <c r="D16496" s="3"/>
      <c r="E16496" s="3" t="s">
        <v>11114</v>
      </c>
    </row>
    <row r="16497" spans="1:5" x14ac:dyDescent="0.25">
      <c r="A16497" s="3" t="s">
        <v>11434</v>
      </c>
      <c r="B16497" s="3" t="s">
        <v>23336</v>
      </c>
      <c r="C16497" s="3" t="s">
        <v>11085</v>
      </c>
      <c r="D16497" s="3"/>
      <c r="E16497" s="3" t="s">
        <v>19</v>
      </c>
    </row>
    <row r="16498" spans="1:5" x14ac:dyDescent="0.25">
      <c r="A16498" s="3" t="s">
        <v>11405</v>
      </c>
      <c r="B16498" s="3" t="s">
        <v>23337</v>
      </c>
      <c r="C16498" s="3" t="s">
        <v>11092</v>
      </c>
      <c r="D16498" s="3"/>
      <c r="E16498" s="3" t="s">
        <v>19</v>
      </c>
    </row>
    <row r="16499" spans="1:5" x14ac:dyDescent="0.25">
      <c r="A16499" s="3" t="s">
        <v>11390</v>
      </c>
      <c r="B16499" s="3" t="s">
        <v>23338</v>
      </c>
      <c r="C16499" s="3" t="s">
        <v>11084</v>
      </c>
      <c r="D16499" s="3"/>
      <c r="E16499" s="3" t="s">
        <v>19</v>
      </c>
    </row>
    <row r="16500" spans="1:5" x14ac:dyDescent="0.25">
      <c r="A16500" s="3" t="s">
        <v>11359</v>
      </c>
      <c r="B16500" s="3" t="s">
        <v>23339</v>
      </c>
      <c r="C16500" s="3" t="s">
        <v>11075</v>
      </c>
      <c r="D16500" s="3"/>
      <c r="E16500" s="3" t="s">
        <v>19</v>
      </c>
    </row>
    <row r="16501" spans="1:5" x14ac:dyDescent="0.25">
      <c r="A16501" s="3" t="s">
        <v>11390</v>
      </c>
      <c r="B16501" s="3" t="s">
        <v>23340</v>
      </c>
      <c r="C16501" s="3" t="s">
        <v>11084</v>
      </c>
      <c r="D16501" s="3"/>
      <c r="E16501" s="3" t="s">
        <v>19</v>
      </c>
    </row>
    <row r="16502" spans="1:5" x14ac:dyDescent="0.25">
      <c r="A16502" s="3" t="s">
        <v>11390</v>
      </c>
      <c r="B16502" s="3" t="s">
        <v>23341</v>
      </c>
      <c r="C16502" s="3" t="s">
        <v>11084</v>
      </c>
      <c r="D16502" s="3"/>
      <c r="E16502" s="3" t="s">
        <v>19</v>
      </c>
    </row>
    <row r="16503" spans="1:5" x14ac:dyDescent="0.25">
      <c r="A16503" s="3" t="s">
        <v>11739</v>
      </c>
      <c r="B16503" s="3" t="s">
        <v>23342</v>
      </c>
      <c r="C16503" s="3" t="s">
        <v>11129</v>
      </c>
      <c r="D16503" s="3"/>
      <c r="E16503" s="3" t="s">
        <v>11114</v>
      </c>
    </row>
    <row r="16504" spans="1:5" x14ac:dyDescent="0.25">
      <c r="A16504" s="3" t="s">
        <v>11757</v>
      </c>
      <c r="B16504" s="3" t="s">
        <v>23343</v>
      </c>
      <c r="C16504" s="3" t="s">
        <v>11123</v>
      </c>
      <c r="D16504" s="3"/>
      <c r="E16504" s="3" t="s">
        <v>11114</v>
      </c>
    </row>
    <row r="16505" spans="1:5" x14ac:dyDescent="0.25">
      <c r="A16505" s="3" t="s">
        <v>11391</v>
      </c>
      <c r="B16505" s="3" t="s">
        <v>23344</v>
      </c>
      <c r="C16505" s="3" t="s">
        <v>11086</v>
      </c>
      <c r="D16505" s="3"/>
      <c r="E16505" s="3" t="s">
        <v>19</v>
      </c>
    </row>
    <row r="16506" spans="1:5" x14ac:dyDescent="0.25">
      <c r="A16506" s="3" t="s">
        <v>11390</v>
      </c>
      <c r="B16506" s="3" t="s">
        <v>23345</v>
      </c>
      <c r="C16506" s="3" t="s">
        <v>11084</v>
      </c>
      <c r="D16506" s="3"/>
      <c r="E16506" s="3" t="s">
        <v>19</v>
      </c>
    </row>
    <row r="16507" spans="1:5" x14ac:dyDescent="0.25">
      <c r="A16507" s="3" t="s">
        <v>11359</v>
      </c>
      <c r="B16507" s="3" t="s">
        <v>23346</v>
      </c>
      <c r="C16507" s="3" t="s">
        <v>11075</v>
      </c>
      <c r="D16507" s="3"/>
      <c r="E16507" s="3" t="s">
        <v>19</v>
      </c>
    </row>
    <row r="16508" spans="1:5" x14ac:dyDescent="0.25">
      <c r="A16508" s="3" t="s">
        <v>11348</v>
      </c>
      <c r="B16508" s="3" t="s">
        <v>23347</v>
      </c>
      <c r="C16508" s="3" t="s">
        <v>11074</v>
      </c>
      <c r="D16508" s="3"/>
      <c r="E16508" s="3" t="s">
        <v>19</v>
      </c>
    </row>
    <row r="16509" spans="1:5" x14ac:dyDescent="0.25">
      <c r="A16509" s="3" t="s">
        <v>11348</v>
      </c>
      <c r="B16509" s="3" t="s">
        <v>23348</v>
      </c>
      <c r="C16509" s="3" t="s">
        <v>11074</v>
      </c>
      <c r="D16509" s="3"/>
      <c r="E16509" s="3" t="s">
        <v>19</v>
      </c>
    </row>
    <row r="16510" spans="1:5" x14ac:dyDescent="0.25">
      <c r="A16510" s="3" t="s">
        <v>11390</v>
      </c>
      <c r="B16510" s="3" t="s">
        <v>23349</v>
      </c>
      <c r="C16510" s="3" t="s">
        <v>11084</v>
      </c>
      <c r="D16510" s="3"/>
      <c r="E16510" s="3" t="s">
        <v>19</v>
      </c>
    </row>
    <row r="16511" spans="1:5" x14ac:dyDescent="0.25">
      <c r="A16511" s="3" t="s">
        <v>11335</v>
      </c>
      <c r="B16511" s="3" t="s">
        <v>23350</v>
      </c>
      <c r="C16511" s="3" t="s">
        <v>11065</v>
      </c>
      <c r="D16511" s="3"/>
      <c r="E16511" s="3" t="s">
        <v>19</v>
      </c>
    </row>
    <row r="16512" spans="1:5" x14ac:dyDescent="0.25">
      <c r="A16512" s="3" t="s">
        <v>11390</v>
      </c>
      <c r="B16512" s="3" t="s">
        <v>23351</v>
      </c>
      <c r="C16512" s="3" t="s">
        <v>11084</v>
      </c>
      <c r="D16512" s="3"/>
      <c r="E16512" s="3" t="s">
        <v>19</v>
      </c>
    </row>
    <row r="16513" spans="1:5" x14ac:dyDescent="0.25">
      <c r="A16513" s="3" t="s">
        <v>11377</v>
      </c>
      <c r="B16513" s="3" t="s">
        <v>23352</v>
      </c>
      <c r="C16513" s="3" t="s">
        <v>11087</v>
      </c>
      <c r="D16513" s="3"/>
      <c r="E16513" s="3" t="s">
        <v>19</v>
      </c>
    </row>
    <row r="16514" spans="1:5" x14ac:dyDescent="0.25">
      <c r="A16514" s="3" t="s">
        <v>11390</v>
      </c>
      <c r="B16514" s="3" t="s">
        <v>23353</v>
      </c>
      <c r="C16514" s="3" t="s">
        <v>11084</v>
      </c>
      <c r="D16514" s="3"/>
      <c r="E16514" s="3" t="s">
        <v>19</v>
      </c>
    </row>
    <row r="16515" spans="1:5" x14ac:dyDescent="0.25">
      <c r="A16515" s="3" t="s">
        <v>11390</v>
      </c>
      <c r="B16515" s="3" t="s">
        <v>23354</v>
      </c>
      <c r="C16515" s="3" t="s">
        <v>11084</v>
      </c>
      <c r="D16515" s="3"/>
      <c r="E16515" s="3" t="s">
        <v>19</v>
      </c>
    </row>
    <row r="16516" spans="1:5" x14ac:dyDescent="0.25">
      <c r="A16516" s="3" t="s">
        <v>11370</v>
      </c>
      <c r="B16516" s="3" t="s">
        <v>23355</v>
      </c>
      <c r="C16516" s="3" t="s">
        <v>11080</v>
      </c>
      <c r="D16516" s="3"/>
      <c r="E16516" s="3" t="s">
        <v>19</v>
      </c>
    </row>
    <row r="16517" spans="1:5" x14ac:dyDescent="0.25">
      <c r="A16517" s="3" t="s">
        <v>11359</v>
      </c>
      <c r="B16517" s="3" t="s">
        <v>23356</v>
      </c>
      <c r="C16517" s="3" t="s">
        <v>11075</v>
      </c>
      <c r="D16517" s="3"/>
      <c r="E16517" s="3" t="s">
        <v>19</v>
      </c>
    </row>
    <row r="16518" spans="1:5" x14ac:dyDescent="0.25">
      <c r="A16518" s="3" t="s">
        <v>11417</v>
      </c>
      <c r="B16518" s="3" t="s">
        <v>23357</v>
      </c>
      <c r="C16518" s="3" t="s">
        <v>11072</v>
      </c>
      <c r="D16518" s="3"/>
      <c r="E16518" s="3" t="s">
        <v>19</v>
      </c>
    </row>
    <row r="16519" spans="1:5" x14ac:dyDescent="0.25">
      <c r="A16519" s="3" t="s">
        <v>11335</v>
      </c>
      <c r="B16519" s="3" t="s">
        <v>23358</v>
      </c>
      <c r="C16519" s="3" t="s">
        <v>11065</v>
      </c>
      <c r="D16519" s="3"/>
      <c r="E16519" s="3" t="s">
        <v>19</v>
      </c>
    </row>
    <row r="16520" spans="1:5" x14ac:dyDescent="0.25">
      <c r="A16520" s="3" t="s">
        <v>11434</v>
      </c>
      <c r="B16520" s="3" t="s">
        <v>23359</v>
      </c>
      <c r="C16520" s="3" t="s">
        <v>11085</v>
      </c>
      <c r="D16520" s="3"/>
      <c r="E16520" s="3" t="s">
        <v>19</v>
      </c>
    </row>
    <row r="16521" spans="1:5" x14ac:dyDescent="0.25">
      <c r="A16521" s="3" t="s">
        <v>11359</v>
      </c>
      <c r="B16521" s="3" t="s">
        <v>23360</v>
      </c>
      <c r="C16521" s="3" t="s">
        <v>11075</v>
      </c>
      <c r="D16521" s="3"/>
      <c r="E16521" s="3" t="s">
        <v>19</v>
      </c>
    </row>
    <row r="16522" spans="1:5" x14ac:dyDescent="0.25">
      <c r="A16522" s="3" t="s">
        <v>11434</v>
      </c>
      <c r="B16522" s="3" t="s">
        <v>23361</v>
      </c>
      <c r="C16522" s="3" t="s">
        <v>11085</v>
      </c>
      <c r="D16522" s="3"/>
      <c r="E16522" s="3" t="s">
        <v>19</v>
      </c>
    </row>
    <row r="16523" spans="1:5" x14ac:dyDescent="0.25">
      <c r="A16523" s="3" t="s">
        <v>11391</v>
      </c>
      <c r="B16523" s="3" t="s">
        <v>23362</v>
      </c>
      <c r="C16523" s="3" t="s">
        <v>11086</v>
      </c>
      <c r="D16523" s="3"/>
      <c r="E16523" s="3" t="s">
        <v>19</v>
      </c>
    </row>
    <row r="16524" spans="1:5" x14ac:dyDescent="0.25">
      <c r="A16524" s="3" t="s">
        <v>11359</v>
      </c>
      <c r="B16524" s="3" t="s">
        <v>23363</v>
      </c>
      <c r="C16524" s="3" t="s">
        <v>11075</v>
      </c>
      <c r="D16524" s="3"/>
      <c r="E16524" s="3" t="s">
        <v>19</v>
      </c>
    </row>
    <row r="16525" spans="1:5" x14ac:dyDescent="0.25">
      <c r="A16525" s="3" t="s">
        <v>11734</v>
      </c>
      <c r="B16525" s="3" t="s">
        <v>23364</v>
      </c>
      <c r="C16525" s="3" t="s">
        <v>11117</v>
      </c>
      <c r="D16525" s="3"/>
      <c r="E16525" s="3" t="s">
        <v>11114</v>
      </c>
    </row>
    <row r="16526" spans="1:5" x14ac:dyDescent="0.25">
      <c r="A16526" s="3" t="s">
        <v>11335</v>
      </c>
      <c r="B16526" s="3" t="s">
        <v>23365</v>
      </c>
      <c r="C16526" s="3" t="s">
        <v>11065</v>
      </c>
      <c r="D16526" s="3"/>
      <c r="E16526" s="3" t="s">
        <v>19</v>
      </c>
    </row>
    <row r="16527" spans="1:5" x14ac:dyDescent="0.25">
      <c r="A16527" s="3" t="s">
        <v>11359</v>
      </c>
      <c r="B16527" s="3" t="s">
        <v>23366</v>
      </c>
      <c r="C16527" s="3" t="s">
        <v>11075</v>
      </c>
      <c r="D16527" s="3"/>
      <c r="E16527" s="3" t="s">
        <v>19</v>
      </c>
    </row>
    <row r="16528" spans="1:5" x14ac:dyDescent="0.25">
      <c r="A16528" s="3" t="s">
        <v>11390</v>
      </c>
      <c r="B16528" s="3" t="s">
        <v>23367</v>
      </c>
      <c r="C16528" s="3" t="s">
        <v>11084</v>
      </c>
      <c r="D16528" s="3"/>
      <c r="E16528" s="3" t="s">
        <v>19</v>
      </c>
    </row>
    <row r="16529" spans="1:5" x14ac:dyDescent="0.25">
      <c r="A16529" s="3" t="s">
        <v>11733</v>
      </c>
      <c r="B16529" s="3" t="s">
        <v>23368</v>
      </c>
      <c r="C16529" s="3" t="s">
        <v>11113</v>
      </c>
      <c r="D16529" s="3"/>
      <c r="E16529" s="3" t="s">
        <v>11114</v>
      </c>
    </row>
    <row r="16530" spans="1:5" x14ac:dyDescent="0.25">
      <c r="A16530" s="3" t="s">
        <v>11434</v>
      </c>
      <c r="B16530" s="3" t="s">
        <v>23369</v>
      </c>
      <c r="C16530" s="3" t="s">
        <v>11085</v>
      </c>
      <c r="D16530" s="3"/>
      <c r="E16530" s="3" t="s">
        <v>19</v>
      </c>
    </row>
    <row r="16531" spans="1:5" x14ac:dyDescent="0.25">
      <c r="A16531" s="3" t="s">
        <v>11736</v>
      </c>
      <c r="B16531" s="3" t="s">
        <v>23370</v>
      </c>
      <c r="C16531" s="3" t="s">
        <v>11121</v>
      </c>
      <c r="D16531" s="3"/>
      <c r="E16531" s="3" t="s">
        <v>11114</v>
      </c>
    </row>
    <row r="16532" spans="1:5" x14ac:dyDescent="0.25">
      <c r="A16532" s="3" t="s">
        <v>11359</v>
      </c>
      <c r="B16532" s="3" t="s">
        <v>23371</v>
      </c>
      <c r="C16532" s="3" t="s">
        <v>11075</v>
      </c>
      <c r="D16532" s="3"/>
      <c r="E16532" s="3" t="s">
        <v>19</v>
      </c>
    </row>
    <row r="16533" spans="1:5" x14ac:dyDescent="0.25">
      <c r="A16533" s="3" t="s">
        <v>11359</v>
      </c>
      <c r="B16533" s="3" t="s">
        <v>23372</v>
      </c>
      <c r="C16533" s="3" t="s">
        <v>11075</v>
      </c>
      <c r="D16533" s="3"/>
      <c r="E16533" s="3" t="s">
        <v>19</v>
      </c>
    </row>
    <row r="16534" spans="1:5" x14ac:dyDescent="0.25">
      <c r="A16534" s="3" t="s">
        <v>11347</v>
      </c>
      <c r="B16534" s="3" t="s">
        <v>23373</v>
      </c>
      <c r="C16534" s="3" t="s">
        <v>11070</v>
      </c>
      <c r="D16534" s="3"/>
      <c r="E16534" s="3" t="s">
        <v>19</v>
      </c>
    </row>
    <row r="16535" spans="1:5" x14ac:dyDescent="0.25">
      <c r="A16535" s="3" t="s">
        <v>11391</v>
      </c>
      <c r="B16535" s="3" t="s">
        <v>23374</v>
      </c>
      <c r="C16535" s="3" t="s">
        <v>11086</v>
      </c>
      <c r="D16535" s="3"/>
      <c r="E16535" s="3" t="s">
        <v>19</v>
      </c>
    </row>
    <row r="16536" spans="1:5" x14ac:dyDescent="0.25">
      <c r="A16536" s="3" t="s">
        <v>11405</v>
      </c>
      <c r="B16536" s="3" t="s">
        <v>23375</v>
      </c>
      <c r="C16536" s="3" t="s">
        <v>11092</v>
      </c>
      <c r="D16536" s="3"/>
      <c r="E16536" s="3" t="s">
        <v>19</v>
      </c>
    </row>
    <row r="16537" spans="1:5" x14ac:dyDescent="0.25">
      <c r="A16537" s="3" t="s">
        <v>11405</v>
      </c>
      <c r="B16537" s="3" t="s">
        <v>23376</v>
      </c>
      <c r="C16537" s="3" t="s">
        <v>11092</v>
      </c>
      <c r="D16537" s="3"/>
      <c r="E16537" s="3" t="s">
        <v>19</v>
      </c>
    </row>
    <row r="16538" spans="1:5" x14ac:dyDescent="0.25">
      <c r="A16538" s="3" t="s">
        <v>11390</v>
      </c>
      <c r="B16538" s="3" t="s">
        <v>23377</v>
      </c>
      <c r="C16538" s="3" t="s">
        <v>11084</v>
      </c>
      <c r="D16538" s="3"/>
      <c r="E16538" s="3" t="s">
        <v>19</v>
      </c>
    </row>
    <row r="16539" spans="1:5" x14ac:dyDescent="0.25">
      <c r="A16539" s="3" t="s">
        <v>11359</v>
      </c>
      <c r="B16539" s="3" t="s">
        <v>23378</v>
      </c>
      <c r="C16539" s="3" t="s">
        <v>11075</v>
      </c>
      <c r="D16539" s="3"/>
      <c r="E16539" s="3" t="s">
        <v>19</v>
      </c>
    </row>
    <row r="16540" spans="1:5" x14ac:dyDescent="0.25">
      <c r="A16540" s="3" t="s">
        <v>11335</v>
      </c>
      <c r="B16540" s="3" t="s">
        <v>23379</v>
      </c>
      <c r="C16540" s="3" t="s">
        <v>11065</v>
      </c>
      <c r="D16540" s="3"/>
      <c r="E16540" s="3" t="s">
        <v>19</v>
      </c>
    </row>
    <row r="16541" spans="1:5" x14ac:dyDescent="0.25">
      <c r="A16541" s="3" t="s">
        <v>11359</v>
      </c>
      <c r="B16541" s="3" t="s">
        <v>23380</v>
      </c>
      <c r="C16541" s="3" t="s">
        <v>11075</v>
      </c>
      <c r="D16541" s="3"/>
      <c r="E16541" s="3" t="s">
        <v>19</v>
      </c>
    </row>
    <row r="16542" spans="1:5" x14ac:dyDescent="0.25">
      <c r="A16542" s="3" t="s">
        <v>11359</v>
      </c>
      <c r="B16542" s="3" t="s">
        <v>23381</v>
      </c>
      <c r="C16542" s="3" t="s">
        <v>11075</v>
      </c>
      <c r="D16542" s="3"/>
      <c r="E16542" s="3" t="s">
        <v>19</v>
      </c>
    </row>
    <row r="16543" spans="1:5" x14ac:dyDescent="0.25">
      <c r="A16543" s="3" t="s">
        <v>11405</v>
      </c>
      <c r="B16543" s="3" t="s">
        <v>23382</v>
      </c>
      <c r="C16543" s="3" t="s">
        <v>11092</v>
      </c>
      <c r="D16543" s="3"/>
      <c r="E16543" s="3" t="s">
        <v>19</v>
      </c>
    </row>
    <row r="16544" spans="1:5" x14ac:dyDescent="0.25">
      <c r="A16544" s="3" t="s">
        <v>11405</v>
      </c>
      <c r="B16544" s="3" t="s">
        <v>23383</v>
      </c>
      <c r="C16544" s="3" t="s">
        <v>11092</v>
      </c>
      <c r="D16544" s="3"/>
      <c r="E16544" s="3" t="s">
        <v>19</v>
      </c>
    </row>
    <row r="16545" spans="1:5" x14ac:dyDescent="0.25">
      <c r="A16545" s="3" t="s">
        <v>11335</v>
      </c>
      <c r="B16545" s="3" t="s">
        <v>23384</v>
      </c>
      <c r="C16545" s="3" t="s">
        <v>11065</v>
      </c>
      <c r="D16545" s="3"/>
      <c r="E16545" s="3" t="s">
        <v>19</v>
      </c>
    </row>
    <row r="16546" spans="1:5" x14ac:dyDescent="0.25">
      <c r="A16546" s="3" t="s">
        <v>11379</v>
      </c>
      <c r="B16546" s="3" t="s">
        <v>23385</v>
      </c>
      <c r="C16546" s="3" t="s">
        <v>11088</v>
      </c>
      <c r="D16546" s="3"/>
      <c r="E16546" s="3" t="s">
        <v>19</v>
      </c>
    </row>
    <row r="16547" spans="1:5" x14ac:dyDescent="0.25">
      <c r="A16547" s="3" t="s">
        <v>11405</v>
      </c>
      <c r="B16547" s="3" t="s">
        <v>23386</v>
      </c>
      <c r="C16547" s="3" t="s">
        <v>11092</v>
      </c>
      <c r="D16547" s="3"/>
      <c r="E16547" s="3" t="s">
        <v>19</v>
      </c>
    </row>
    <row r="16548" spans="1:5" x14ac:dyDescent="0.25">
      <c r="A16548" s="3" t="s">
        <v>11405</v>
      </c>
      <c r="B16548" s="3" t="s">
        <v>23387</v>
      </c>
      <c r="C16548" s="3" t="s">
        <v>11092</v>
      </c>
      <c r="D16548" s="3"/>
      <c r="E16548" s="3" t="s">
        <v>19</v>
      </c>
    </row>
    <row r="16549" spans="1:5" x14ac:dyDescent="0.25">
      <c r="A16549" s="3" t="s">
        <v>11417</v>
      </c>
      <c r="B16549" s="3" t="s">
        <v>23388</v>
      </c>
      <c r="C16549" s="3" t="s">
        <v>11072</v>
      </c>
      <c r="D16549" s="3"/>
      <c r="E16549" s="3" t="s">
        <v>19</v>
      </c>
    </row>
    <row r="16550" spans="1:5" x14ac:dyDescent="0.25">
      <c r="A16550" s="3" t="s">
        <v>11359</v>
      </c>
      <c r="B16550" s="3" t="s">
        <v>23389</v>
      </c>
      <c r="C16550" s="3" t="s">
        <v>11075</v>
      </c>
      <c r="D16550" s="3"/>
      <c r="E16550" s="3" t="s">
        <v>19</v>
      </c>
    </row>
    <row r="16551" spans="1:5" x14ac:dyDescent="0.25">
      <c r="A16551" s="3" t="s">
        <v>11390</v>
      </c>
      <c r="B16551" s="3" t="s">
        <v>23390</v>
      </c>
      <c r="C16551" s="3" t="s">
        <v>11084</v>
      </c>
      <c r="D16551" s="3"/>
      <c r="E16551" s="3" t="s">
        <v>19</v>
      </c>
    </row>
    <row r="16552" spans="1:5" x14ac:dyDescent="0.25">
      <c r="A16552" s="3" t="s">
        <v>11395</v>
      </c>
      <c r="B16552" s="3" t="s">
        <v>23391</v>
      </c>
      <c r="C16552" s="3" t="s">
        <v>11090</v>
      </c>
      <c r="D16552" s="3"/>
      <c r="E16552" s="3" t="s">
        <v>19</v>
      </c>
    </row>
    <row r="16553" spans="1:5" x14ac:dyDescent="0.25">
      <c r="A16553" s="3" t="s">
        <v>11359</v>
      </c>
      <c r="B16553" s="3" t="s">
        <v>23392</v>
      </c>
      <c r="C16553" s="3" t="s">
        <v>11075</v>
      </c>
      <c r="D16553" s="3"/>
      <c r="E16553" s="3" t="s">
        <v>19</v>
      </c>
    </row>
    <row r="16554" spans="1:5" x14ac:dyDescent="0.25">
      <c r="A16554" s="3" t="s">
        <v>11422</v>
      </c>
      <c r="B16554" s="3" t="s">
        <v>23393</v>
      </c>
      <c r="C16554" s="3" t="s">
        <v>11077</v>
      </c>
      <c r="D16554" s="3"/>
      <c r="E16554" s="3" t="s">
        <v>19</v>
      </c>
    </row>
    <row r="16555" spans="1:5" x14ac:dyDescent="0.25">
      <c r="A16555" s="3" t="s">
        <v>11370</v>
      </c>
      <c r="B16555" s="3" t="s">
        <v>23394</v>
      </c>
      <c r="C16555" s="3" t="s">
        <v>11080</v>
      </c>
      <c r="D16555" s="3"/>
      <c r="E16555" s="3" t="s">
        <v>19</v>
      </c>
    </row>
    <row r="16556" spans="1:5" x14ac:dyDescent="0.25">
      <c r="A16556" s="3" t="s">
        <v>11417</v>
      </c>
      <c r="B16556" s="3" t="s">
        <v>23395</v>
      </c>
      <c r="C16556" s="3" t="s">
        <v>11072</v>
      </c>
      <c r="D16556" s="3"/>
      <c r="E16556" s="3" t="s">
        <v>19</v>
      </c>
    </row>
    <row r="16557" spans="1:5" x14ac:dyDescent="0.25">
      <c r="A16557" s="3" t="s">
        <v>11359</v>
      </c>
      <c r="B16557" s="3" t="s">
        <v>23396</v>
      </c>
      <c r="C16557" s="3" t="s">
        <v>11075</v>
      </c>
      <c r="D16557" s="3"/>
      <c r="E16557" s="3" t="s">
        <v>19</v>
      </c>
    </row>
    <row r="16558" spans="1:5" x14ac:dyDescent="0.25">
      <c r="A16558" s="3" t="s">
        <v>11343</v>
      </c>
      <c r="B16558" s="3" t="s">
        <v>23397</v>
      </c>
      <c r="C16558" s="3" t="s">
        <v>11067</v>
      </c>
      <c r="D16558" s="3"/>
      <c r="E16558" s="3" t="s">
        <v>19</v>
      </c>
    </row>
    <row r="16559" spans="1:5" x14ac:dyDescent="0.25">
      <c r="A16559" s="3" t="s">
        <v>11370</v>
      </c>
      <c r="B16559" s="3" t="s">
        <v>23398</v>
      </c>
      <c r="C16559" s="3" t="s">
        <v>11080</v>
      </c>
      <c r="D16559" s="3"/>
      <c r="E16559" s="3" t="s">
        <v>19</v>
      </c>
    </row>
    <row r="16560" spans="1:5" x14ac:dyDescent="0.25">
      <c r="A16560" s="3" t="s">
        <v>11405</v>
      </c>
      <c r="B16560" s="3" t="s">
        <v>23399</v>
      </c>
      <c r="C16560" s="3" t="s">
        <v>11092</v>
      </c>
      <c r="D16560" s="3"/>
      <c r="E16560" s="3" t="s">
        <v>19</v>
      </c>
    </row>
    <row r="16561" spans="1:5" x14ac:dyDescent="0.25">
      <c r="A16561" s="3" t="s">
        <v>11370</v>
      </c>
      <c r="B16561" s="3" t="s">
        <v>23400</v>
      </c>
      <c r="C16561" s="3" t="s">
        <v>11080</v>
      </c>
      <c r="D16561" s="3"/>
      <c r="E16561" s="3" t="s">
        <v>19</v>
      </c>
    </row>
    <row r="16562" spans="1:5" x14ac:dyDescent="0.25">
      <c r="A16562" s="3" t="s">
        <v>11379</v>
      </c>
      <c r="B16562" s="3" t="s">
        <v>23401</v>
      </c>
      <c r="C16562" s="3" t="s">
        <v>11088</v>
      </c>
      <c r="D16562" s="3"/>
      <c r="E16562" s="3" t="s">
        <v>19</v>
      </c>
    </row>
    <row r="16563" spans="1:5" x14ac:dyDescent="0.25">
      <c r="A16563" s="3" t="s">
        <v>11405</v>
      </c>
      <c r="B16563" s="3" t="s">
        <v>23402</v>
      </c>
      <c r="C16563" s="3" t="s">
        <v>11092</v>
      </c>
      <c r="D16563" s="3"/>
      <c r="E16563" s="3" t="s">
        <v>19</v>
      </c>
    </row>
    <row r="16564" spans="1:5" x14ac:dyDescent="0.25">
      <c r="A16564" s="3" t="s">
        <v>11360</v>
      </c>
      <c r="B16564" s="3" t="s">
        <v>23403</v>
      </c>
      <c r="C16564" s="3" t="s">
        <v>11075</v>
      </c>
      <c r="D16564" s="3"/>
      <c r="E16564" s="3" t="s">
        <v>19</v>
      </c>
    </row>
    <row r="16565" spans="1:5" x14ac:dyDescent="0.25">
      <c r="A16565" s="3" t="s">
        <v>11391</v>
      </c>
      <c r="B16565" s="3" t="s">
        <v>23404</v>
      </c>
      <c r="C16565" s="3" t="s">
        <v>11086</v>
      </c>
      <c r="D16565" s="3"/>
      <c r="E16565" s="3" t="s">
        <v>19</v>
      </c>
    </row>
    <row r="16566" spans="1:5" x14ac:dyDescent="0.25">
      <c r="A16566" s="3" t="s">
        <v>11360</v>
      </c>
      <c r="B16566" s="3" t="s">
        <v>23405</v>
      </c>
      <c r="C16566" s="3" t="s">
        <v>11075</v>
      </c>
      <c r="D16566" s="3"/>
      <c r="E16566" s="3" t="s">
        <v>19</v>
      </c>
    </row>
    <row r="16567" spans="1:5" x14ac:dyDescent="0.25">
      <c r="A16567" s="3" t="s">
        <v>11431</v>
      </c>
      <c r="B16567" s="3" t="s">
        <v>23406</v>
      </c>
      <c r="C16567" s="3" t="s">
        <v>11078</v>
      </c>
      <c r="D16567" s="3"/>
      <c r="E16567" s="3" t="s">
        <v>19</v>
      </c>
    </row>
    <row r="16568" spans="1:5" x14ac:dyDescent="0.25">
      <c r="A16568" s="3" t="s">
        <v>11381</v>
      </c>
      <c r="B16568" s="3" t="s">
        <v>23407</v>
      </c>
      <c r="C16568" s="3" t="s">
        <v>11082</v>
      </c>
      <c r="D16568" s="3"/>
      <c r="E16568" s="3" t="s">
        <v>19</v>
      </c>
    </row>
    <row r="16569" spans="1:5" x14ac:dyDescent="0.25">
      <c r="A16569" s="3" t="s">
        <v>11370</v>
      </c>
      <c r="B16569" s="3" t="s">
        <v>23408</v>
      </c>
      <c r="C16569" s="3" t="s">
        <v>11080</v>
      </c>
      <c r="D16569" s="3"/>
      <c r="E16569" s="3" t="s">
        <v>19</v>
      </c>
    </row>
    <row r="16570" spans="1:5" x14ac:dyDescent="0.25">
      <c r="A16570" s="3" t="s">
        <v>11414</v>
      </c>
      <c r="B16570" s="3" t="s">
        <v>23409</v>
      </c>
      <c r="C16570" s="3" t="s">
        <v>11084</v>
      </c>
      <c r="D16570" s="3"/>
      <c r="E16570" s="3" t="s">
        <v>19</v>
      </c>
    </row>
    <row r="16571" spans="1:5" x14ac:dyDescent="0.25">
      <c r="A16571" s="3" t="s">
        <v>11360</v>
      </c>
      <c r="B16571" s="3" t="s">
        <v>23410</v>
      </c>
      <c r="C16571" s="3" t="s">
        <v>11075</v>
      </c>
      <c r="D16571" s="3"/>
      <c r="E16571" s="3" t="s">
        <v>19</v>
      </c>
    </row>
    <row r="16572" spans="1:5" x14ac:dyDescent="0.25">
      <c r="A16572" s="3" t="s">
        <v>11414</v>
      </c>
      <c r="B16572" s="3" t="s">
        <v>23411</v>
      </c>
      <c r="C16572" s="3" t="s">
        <v>11084</v>
      </c>
      <c r="D16572" s="3"/>
      <c r="E16572" s="3" t="s">
        <v>19</v>
      </c>
    </row>
    <row r="16573" spans="1:5" x14ac:dyDescent="0.25">
      <c r="A16573" s="3" t="s">
        <v>11335</v>
      </c>
      <c r="B16573" s="3" t="s">
        <v>23412</v>
      </c>
      <c r="C16573" s="3" t="s">
        <v>11065</v>
      </c>
      <c r="D16573" s="3"/>
      <c r="E16573" s="3" t="s">
        <v>19</v>
      </c>
    </row>
    <row r="16574" spans="1:5" x14ac:dyDescent="0.25">
      <c r="A16574" s="3" t="s">
        <v>11360</v>
      </c>
      <c r="B16574" s="3" t="s">
        <v>23413</v>
      </c>
      <c r="C16574" s="3" t="s">
        <v>11075</v>
      </c>
      <c r="D16574" s="3"/>
      <c r="E16574" s="3" t="s">
        <v>19</v>
      </c>
    </row>
    <row r="16575" spans="1:5" x14ac:dyDescent="0.25">
      <c r="A16575" s="3" t="s">
        <v>11737</v>
      </c>
      <c r="B16575" s="3" t="s">
        <v>23414</v>
      </c>
      <c r="C16575" s="3" t="s">
        <v>11125</v>
      </c>
      <c r="D16575" s="3"/>
      <c r="E16575" s="3" t="s">
        <v>11114</v>
      </c>
    </row>
    <row r="16576" spans="1:5" x14ac:dyDescent="0.25">
      <c r="A16576" s="3" t="s">
        <v>11370</v>
      </c>
      <c r="B16576" s="3" t="s">
        <v>23415</v>
      </c>
      <c r="C16576" s="3" t="s">
        <v>11080</v>
      </c>
      <c r="D16576" s="3"/>
      <c r="E16576" s="3" t="s">
        <v>19</v>
      </c>
    </row>
    <row r="16577" spans="1:5" x14ac:dyDescent="0.25">
      <c r="A16577" s="3" t="s">
        <v>11405</v>
      </c>
      <c r="B16577" s="3" t="s">
        <v>23416</v>
      </c>
      <c r="C16577" s="3" t="s">
        <v>11092</v>
      </c>
      <c r="D16577" s="3"/>
      <c r="E16577" s="3" t="s">
        <v>19</v>
      </c>
    </row>
    <row r="16578" spans="1:5" x14ac:dyDescent="0.25">
      <c r="A16578" s="3" t="s">
        <v>11360</v>
      </c>
      <c r="B16578" s="3" t="s">
        <v>23417</v>
      </c>
      <c r="C16578" s="3" t="s">
        <v>11075</v>
      </c>
      <c r="D16578" s="3"/>
      <c r="E16578" s="3" t="s">
        <v>19</v>
      </c>
    </row>
    <row r="16579" spans="1:5" x14ac:dyDescent="0.25">
      <c r="A16579" s="3" t="s">
        <v>11360</v>
      </c>
      <c r="B16579" s="3" t="s">
        <v>23418</v>
      </c>
      <c r="C16579" s="3" t="s">
        <v>11075</v>
      </c>
      <c r="D16579" s="3"/>
      <c r="E16579" s="3" t="s">
        <v>19</v>
      </c>
    </row>
    <row r="16580" spans="1:5" x14ac:dyDescent="0.25">
      <c r="A16580" s="3" t="s">
        <v>11370</v>
      </c>
      <c r="B16580" s="3" t="s">
        <v>23419</v>
      </c>
      <c r="C16580" s="3" t="s">
        <v>11080</v>
      </c>
      <c r="D16580" s="3"/>
      <c r="E16580" s="3" t="s">
        <v>19</v>
      </c>
    </row>
    <row r="16581" spans="1:5" x14ac:dyDescent="0.25">
      <c r="A16581" s="3" t="s">
        <v>11422</v>
      </c>
      <c r="B16581" s="3" t="s">
        <v>23420</v>
      </c>
      <c r="C16581" s="3" t="s">
        <v>11077</v>
      </c>
      <c r="D16581" s="3"/>
      <c r="E16581" s="3" t="s">
        <v>19</v>
      </c>
    </row>
    <row r="16582" spans="1:5" x14ac:dyDescent="0.25">
      <c r="A16582" s="3" t="s">
        <v>11405</v>
      </c>
      <c r="B16582" s="3" t="s">
        <v>23421</v>
      </c>
      <c r="C16582" s="3" t="s">
        <v>11092</v>
      </c>
      <c r="D16582" s="3"/>
      <c r="E16582" s="3" t="s">
        <v>19</v>
      </c>
    </row>
    <row r="16583" spans="1:5" x14ac:dyDescent="0.25">
      <c r="A16583" s="3" t="s">
        <v>11360</v>
      </c>
      <c r="B16583" s="3" t="s">
        <v>23422</v>
      </c>
      <c r="C16583" s="3" t="s">
        <v>11075</v>
      </c>
      <c r="D16583" s="3"/>
      <c r="E16583" s="3" t="s">
        <v>19</v>
      </c>
    </row>
    <row r="16584" spans="1:5" x14ac:dyDescent="0.25">
      <c r="A16584" s="3" t="s">
        <v>11414</v>
      </c>
      <c r="B16584" s="3" t="s">
        <v>23423</v>
      </c>
      <c r="C16584" s="3" t="s">
        <v>11084</v>
      </c>
      <c r="D16584" s="3"/>
      <c r="E16584" s="3" t="s">
        <v>19</v>
      </c>
    </row>
    <row r="16585" spans="1:5" x14ac:dyDescent="0.25">
      <c r="A16585" s="3" t="s">
        <v>11434</v>
      </c>
      <c r="B16585" s="3" t="s">
        <v>23424</v>
      </c>
      <c r="C16585" s="3" t="s">
        <v>11085</v>
      </c>
      <c r="D16585" s="3"/>
      <c r="E16585" s="3" t="s">
        <v>19</v>
      </c>
    </row>
    <row r="16586" spans="1:5" x14ac:dyDescent="0.25">
      <c r="A16586" s="3" t="s">
        <v>11405</v>
      </c>
      <c r="B16586" s="3" t="s">
        <v>23425</v>
      </c>
      <c r="C16586" s="3" t="s">
        <v>11092</v>
      </c>
      <c r="D16586" s="3"/>
      <c r="E16586" s="3" t="s">
        <v>19</v>
      </c>
    </row>
    <row r="16587" spans="1:5" x14ac:dyDescent="0.25">
      <c r="A16587" s="3" t="s">
        <v>11360</v>
      </c>
      <c r="B16587" s="3" t="s">
        <v>23426</v>
      </c>
      <c r="C16587" s="3" t="s">
        <v>11075</v>
      </c>
      <c r="D16587" s="3"/>
      <c r="E16587" s="3" t="s">
        <v>19</v>
      </c>
    </row>
    <row r="16588" spans="1:5" x14ac:dyDescent="0.25">
      <c r="A16588" s="3" t="s">
        <v>11417</v>
      </c>
      <c r="B16588" s="3" t="s">
        <v>23427</v>
      </c>
      <c r="C16588" s="3" t="s">
        <v>11072</v>
      </c>
      <c r="D16588" s="3"/>
      <c r="E16588" s="3" t="s">
        <v>19</v>
      </c>
    </row>
    <row r="16589" spans="1:5" x14ac:dyDescent="0.25">
      <c r="A16589" s="3" t="s">
        <v>11370</v>
      </c>
      <c r="B16589" s="3" t="s">
        <v>23428</v>
      </c>
      <c r="C16589" s="3" t="s">
        <v>11080</v>
      </c>
      <c r="D16589" s="3"/>
      <c r="E16589" s="3" t="s">
        <v>19</v>
      </c>
    </row>
    <row r="16590" spans="1:5" x14ac:dyDescent="0.25">
      <c r="A16590" s="3" t="s">
        <v>11335</v>
      </c>
      <c r="B16590" s="3" t="s">
        <v>23429</v>
      </c>
      <c r="C16590" s="3" t="s">
        <v>11065</v>
      </c>
      <c r="D16590" s="3"/>
      <c r="E16590" s="3" t="s">
        <v>19</v>
      </c>
    </row>
    <row r="16591" spans="1:5" x14ac:dyDescent="0.25">
      <c r="A16591" s="3" t="s">
        <v>11370</v>
      </c>
      <c r="B16591" s="3" t="s">
        <v>23430</v>
      </c>
      <c r="C16591" s="3" t="s">
        <v>11080</v>
      </c>
      <c r="D16591" s="3"/>
      <c r="E16591" s="3" t="s">
        <v>19</v>
      </c>
    </row>
    <row r="16592" spans="1:5" x14ac:dyDescent="0.25">
      <c r="A16592" s="3" t="s">
        <v>11431</v>
      </c>
      <c r="B16592" s="3" t="s">
        <v>23431</v>
      </c>
      <c r="C16592" s="3" t="s">
        <v>11078</v>
      </c>
      <c r="D16592" s="3"/>
      <c r="E16592" s="3" t="s">
        <v>19</v>
      </c>
    </row>
    <row r="16593" spans="1:5" x14ac:dyDescent="0.25">
      <c r="A16593" s="3" t="s">
        <v>11434</v>
      </c>
      <c r="B16593" s="3" t="s">
        <v>23432</v>
      </c>
      <c r="C16593" s="3" t="s">
        <v>11085</v>
      </c>
      <c r="D16593" s="3"/>
      <c r="E16593" s="3" t="s">
        <v>19</v>
      </c>
    </row>
    <row r="16594" spans="1:5" x14ac:dyDescent="0.25">
      <c r="A16594" s="3" t="s">
        <v>11414</v>
      </c>
      <c r="B16594" s="3" t="s">
        <v>23433</v>
      </c>
      <c r="C16594" s="3" t="s">
        <v>11084</v>
      </c>
      <c r="D16594" s="3"/>
      <c r="E16594" s="3" t="s">
        <v>19</v>
      </c>
    </row>
    <row r="16595" spans="1:5" x14ac:dyDescent="0.25">
      <c r="A16595" s="3" t="s">
        <v>11344</v>
      </c>
      <c r="B16595" s="3" t="s">
        <v>23434</v>
      </c>
      <c r="C16595" s="3" t="s">
        <v>11068</v>
      </c>
      <c r="D16595" s="3"/>
      <c r="E16595" s="3" t="s">
        <v>19</v>
      </c>
    </row>
    <row r="16596" spans="1:5" x14ac:dyDescent="0.25">
      <c r="A16596" s="3" t="s">
        <v>11401</v>
      </c>
      <c r="B16596" s="3" t="s">
        <v>23435</v>
      </c>
      <c r="C16596" s="3" t="s">
        <v>11091</v>
      </c>
      <c r="D16596" s="3"/>
      <c r="E16596" s="3" t="s">
        <v>19</v>
      </c>
    </row>
    <row r="16597" spans="1:5" x14ac:dyDescent="0.25">
      <c r="A16597" s="3" t="s">
        <v>11360</v>
      </c>
      <c r="B16597" s="3" t="s">
        <v>23436</v>
      </c>
      <c r="C16597" s="3" t="s">
        <v>11075</v>
      </c>
      <c r="D16597" s="3"/>
      <c r="E16597" s="3" t="s">
        <v>19</v>
      </c>
    </row>
    <row r="16598" spans="1:5" x14ac:dyDescent="0.25">
      <c r="A16598" s="3" t="s">
        <v>11335</v>
      </c>
      <c r="B16598" s="3" t="s">
        <v>23437</v>
      </c>
      <c r="C16598" s="3" t="s">
        <v>11065</v>
      </c>
      <c r="D16598" s="3"/>
      <c r="E16598" s="3" t="s">
        <v>19</v>
      </c>
    </row>
    <row r="16599" spans="1:5" x14ac:dyDescent="0.25">
      <c r="A16599" s="3" t="s">
        <v>11739</v>
      </c>
      <c r="B16599" s="3" t="s">
        <v>23438</v>
      </c>
      <c r="C16599" s="3" t="s">
        <v>11129</v>
      </c>
      <c r="D16599" s="3"/>
      <c r="E16599" s="3" t="s">
        <v>11114</v>
      </c>
    </row>
    <row r="16600" spans="1:5" x14ac:dyDescent="0.25">
      <c r="A16600" s="3" t="s">
        <v>11370</v>
      </c>
      <c r="B16600" s="3" t="s">
        <v>23439</v>
      </c>
      <c r="C16600" s="3" t="s">
        <v>11080</v>
      </c>
      <c r="D16600" s="3"/>
      <c r="E16600" s="3" t="s">
        <v>19</v>
      </c>
    </row>
    <row r="16601" spans="1:5" x14ac:dyDescent="0.25">
      <c r="A16601" s="3" t="s">
        <v>11360</v>
      </c>
      <c r="B16601" s="3" t="s">
        <v>23440</v>
      </c>
      <c r="C16601" s="3" t="s">
        <v>11075</v>
      </c>
      <c r="D16601" s="3"/>
      <c r="E16601" s="3" t="s">
        <v>19</v>
      </c>
    </row>
    <row r="16602" spans="1:5" x14ac:dyDescent="0.25">
      <c r="A16602" s="3" t="s">
        <v>11431</v>
      </c>
      <c r="B16602" s="3" t="s">
        <v>23441</v>
      </c>
      <c r="C16602" s="3" t="s">
        <v>11078</v>
      </c>
      <c r="D16602" s="3"/>
      <c r="E16602" s="3" t="s">
        <v>19</v>
      </c>
    </row>
    <row r="16603" spans="1:5" x14ac:dyDescent="0.25">
      <c r="A16603" s="3" t="s">
        <v>11735</v>
      </c>
      <c r="B16603" s="3" t="s">
        <v>23442</v>
      </c>
      <c r="C16603" s="3" t="s">
        <v>11119</v>
      </c>
      <c r="D16603" s="3"/>
      <c r="E16603" s="3" t="s">
        <v>11114</v>
      </c>
    </row>
    <row r="16604" spans="1:5" x14ac:dyDescent="0.25">
      <c r="A16604" s="3" t="s">
        <v>11414</v>
      </c>
      <c r="B16604" s="3" t="s">
        <v>23443</v>
      </c>
      <c r="C16604" s="3" t="s">
        <v>11084</v>
      </c>
      <c r="D16604" s="3"/>
      <c r="E16604" s="3" t="s">
        <v>19</v>
      </c>
    </row>
    <row r="16605" spans="1:5" x14ac:dyDescent="0.25">
      <c r="A16605" s="3" t="s">
        <v>11360</v>
      </c>
      <c r="B16605" s="3" t="s">
        <v>23444</v>
      </c>
      <c r="C16605" s="3" t="s">
        <v>11075</v>
      </c>
      <c r="D16605" s="3"/>
      <c r="E16605" s="3" t="s">
        <v>19</v>
      </c>
    </row>
    <row r="16606" spans="1:5" x14ac:dyDescent="0.25">
      <c r="A16606" s="3" t="s">
        <v>11414</v>
      </c>
      <c r="B16606" s="3" t="s">
        <v>23445</v>
      </c>
      <c r="C16606" s="3" t="s">
        <v>11084</v>
      </c>
      <c r="D16606" s="3"/>
      <c r="E16606" s="3" t="s">
        <v>19</v>
      </c>
    </row>
    <row r="16607" spans="1:5" x14ac:dyDescent="0.25">
      <c r="A16607" s="3" t="s">
        <v>11422</v>
      </c>
      <c r="B16607" s="3" t="s">
        <v>23446</v>
      </c>
      <c r="C16607" s="3" t="s">
        <v>11077</v>
      </c>
      <c r="D16607" s="3"/>
      <c r="E16607" s="3" t="s">
        <v>19</v>
      </c>
    </row>
    <row r="16608" spans="1:5" x14ac:dyDescent="0.25">
      <c r="A16608" s="3" t="s">
        <v>11414</v>
      </c>
      <c r="B16608" s="3" t="s">
        <v>23447</v>
      </c>
      <c r="C16608" s="3" t="s">
        <v>11084</v>
      </c>
      <c r="D16608" s="3"/>
      <c r="E16608" s="3" t="s">
        <v>19</v>
      </c>
    </row>
    <row r="16609" spans="1:5" x14ac:dyDescent="0.25">
      <c r="A16609" s="3" t="s">
        <v>11360</v>
      </c>
      <c r="B16609" s="3" t="s">
        <v>23448</v>
      </c>
      <c r="C16609" s="3" t="s">
        <v>11075</v>
      </c>
      <c r="D16609" s="3"/>
      <c r="E16609" s="3" t="s">
        <v>19</v>
      </c>
    </row>
    <row r="16610" spans="1:5" x14ac:dyDescent="0.25">
      <c r="A16610" s="3" t="s">
        <v>11414</v>
      </c>
      <c r="B16610" s="3" t="s">
        <v>23449</v>
      </c>
      <c r="C16610" s="3" t="s">
        <v>11084</v>
      </c>
      <c r="D16610" s="3"/>
      <c r="E16610" s="3" t="s">
        <v>19</v>
      </c>
    </row>
    <row r="16611" spans="1:5" x14ac:dyDescent="0.25">
      <c r="A16611" s="3" t="s">
        <v>11335</v>
      </c>
      <c r="B16611" s="3" t="s">
        <v>23450</v>
      </c>
      <c r="C16611" s="3" t="s">
        <v>11065</v>
      </c>
      <c r="D16611" s="3"/>
      <c r="E16611" s="3" t="s">
        <v>19</v>
      </c>
    </row>
    <row r="16612" spans="1:5" x14ac:dyDescent="0.25">
      <c r="A16612" s="3" t="s">
        <v>21150</v>
      </c>
      <c r="B16612" s="3" t="s">
        <v>23451</v>
      </c>
      <c r="C16612" s="3" t="s">
        <v>21131</v>
      </c>
      <c r="D16612" s="3"/>
      <c r="E16612" s="3" t="s">
        <v>7398</v>
      </c>
    </row>
    <row r="16613" spans="1:5" x14ac:dyDescent="0.25">
      <c r="A16613" s="3" t="s">
        <v>11414</v>
      </c>
      <c r="B16613" s="3" t="s">
        <v>23452</v>
      </c>
      <c r="C16613" s="3" t="s">
        <v>11084</v>
      </c>
      <c r="D16613" s="3"/>
      <c r="E16613" s="3" t="s">
        <v>19</v>
      </c>
    </row>
    <row r="16614" spans="1:5" x14ac:dyDescent="0.25">
      <c r="A16614" s="3" t="s">
        <v>11360</v>
      </c>
      <c r="B16614" s="3" t="s">
        <v>23453</v>
      </c>
      <c r="C16614" s="3" t="s">
        <v>11075</v>
      </c>
      <c r="D16614" s="3"/>
      <c r="E16614" s="3" t="s">
        <v>19</v>
      </c>
    </row>
    <row r="16615" spans="1:5" x14ac:dyDescent="0.25">
      <c r="A16615" s="3" t="s">
        <v>11405</v>
      </c>
      <c r="B16615" s="3" t="s">
        <v>23454</v>
      </c>
      <c r="C16615" s="3" t="s">
        <v>11092</v>
      </c>
      <c r="D16615" s="3"/>
      <c r="E16615" s="3" t="s">
        <v>19</v>
      </c>
    </row>
    <row r="16616" spans="1:5" x14ac:dyDescent="0.25">
      <c r="A16616" s="3" t="s">
        <v>11347</v>
      </c>
      <c r="B16616" s="3" t="s">
        <v>23455</v>
      </c>
      <c r="C16616" s="3" t="s">
        <v>11070</v>
      </c>
      <c r="D16616" s="3"/>
      <c r="E16616" s="3" t="s">
        <v>19</v>
      </c>
    </row>
    <row r="16617" spans="1:5" x14ac:dyDescent="0.25">
      <c r="A16617" s="3" t="s">
        <v>11360</v>
      </c>
      <c r="B16617" s="3" t="s">
        <v>23456</v>
      </c>
      <c r="C16617" s="3" t="s">
        <v>11075</v>
      </c>
      <c r="D16617" s="3"/>
      <c r="E16617" s="3" t="s">
        <v>19</v>
      </c>
    </row>
    <row r="16618" spans="1:5" x14ac:dyDescent="0.25">
      <c r="A16618" s="3" t="s">
        <v>11406</v>
      </c>
      <c r="B16618" s="3" t="s">
        <v>23457</v>
      </c>
      <c r="C16618" s="3" t="s">
        <v>11092</v>
      </c>
      <c r="D16618" s="3"/>
      <c r="E16618" s="3" t="s">
        <v>19</v>
      </c>
    </row>
    <row r="16619" spans="1:5" x14ac:dyDescent="0.25">
      <c r="A16619" s="3" t="s">
        <v>11370</v>
      </c>
      <c r="B16619" s="3" t="s">
        <v>23458</v>
      </c>
      <c r="C16619" s="3" t="s">
        <v>11080</v>
      </c>
      <c r="D16619" s="3"/>
      <c r="E16619" s="3" t="s">
        <v>19</v>
      </c>
    </row>
    <row r="16620" spans="1:5" x14ac:dyDescent="0.25">
      <c r="A16620" s="3" t="s">
        <v>11370</v>
      </c>
      <c r="B16620" s="3" t="s">
        <v>23459</v>
      </c>
      <c r="C16620" s="3" t="s">
        <v>11080</v>
      </c>
      <c r="D16620" s="3"/>
      <c r="E16620" s="3" t="s">
        <v>19</v>
      </c>
    </row>
    <row r="16621" spans="1:5" x14ac:dyDescent="0.25">
      <c r="A16621" s="3" t="s">
        <v>11406</v>
      </c>
      <c r="B16621" s="3" t="s">
        <v>23460</v>
      </c>
      <c r="C16621" s="3" t="s">
        <v>11092</v>
      </c>
      <c r="D16621" s="3"/>
      <c r="E16621" s="3" t="s">
        <v>19</v>
      </c>
    </row>
    <row r="16622" spans="1:5" x14ac:dyDescent="0.25">
      <c r="A16622" s="3" t="s">
        <v>11360</v>
      </c>
      <c r="B16622" s="3" t="s">
        <v>23461</v>
      </c>
      <c r="C16622" s="3" t="s">
        <v>11075</v>
      </c>
      <c r="D16622" s="3"/>
      <c r="E16622" s="3" t="s">
        <v>19</v>
      </c>
    </row>
    <row r="16623" spans="1:5" x14ac:dyDescent="0.25">
      <c r="A16623" s="3" t="s">
        <v>11422</v>
      </c>
      <c r="B16623" s="3" t="s">
        <v>23462</v>
      </c>
      <c r="C16623" s="3" t="s">
        <v>11077</v>
      </c>
      <c r="D16623" s="3"/>
      <c r="E16623" s="3" t="s">
        <v>19</v>
      </c>
    </row>
    <row r="16624" spans="1:5" x14ac:dyDescent="0.25">
      <c r="A16624" s="3" t="s">
        <v>11414</v>
      </c>
      <c r="B16624" s="3" t="s">
        <v>23463</v>
      </c>
      <c r="C16624" s="3" t="s">
        <v>11084</v>
      </c>
      <c r="D16624" s="3"/>
      <c r="E16624" s="3" t="s">
        <v>19</v>
      </c>
    </row>
    <row r="16625" spans="1:5" x14ac:dyDescent="0.25">
      <c r="A16625" s="3" t="s">
        <v>11360</v>
      </c>
      <c r="B16625" s="3" t="s">
        <v>23464</v>
      </c>
      <c r="C16625" s="3" t="s">
        <v>11075</v>
      </c>
      <c r="D16625" s="3"/>
      <c r="E16625" s="3" t="s">
        <v>19</v>
      </c>
    </row>
    <row r="16626" spans="1:5" x14ac:dyDescent="0.25">
      <c r="A16626" s="3" t="s">
        <v>11360</v>
      </c>
      <c r="B16626" s="3" t="s">
        <v>23465</v>
      </c>
      <c r="C16626" s="3" t="s">
        <v>11075</v>
      </c>
      <c r="D16626" s="3"/>
      <c r="E16626" s="3" t="s">
        <v>19</v>
      </c>
    </row>
    <row r="16627" spans="1:5" x14ac:dyDescent="0.25">
      <c r="A16627" s="3" t="s">
        <v>11360</v>
      </c>
      <c r="B16627" s="3" t="s">
        <v>23466</v>
      </c>
      <c r="C16627" s="3" t="s">
        <v>11075</v>
      </c>
      <c r="D16627" s="3"/>
      <c r="E16627" s="3" t="s">
        <v>19</v>
      </c>
    </row>
    <row r="16628" spans="1:5" x14ac:dyDescent="0.25">
      <c r="A16628" s="3" t="s">
        <v>11370</v>
      </c>
      <c r="B16628" s="3" t="s">
        <v>23467</v>
      </c>
      <c r="C16628" s="3" t="s">
        <v>11080</v>
      </c>
      <c r="D16628" s="3"/>
      <c r="E16628" s="3" t="s">
        <v>19</v>
      </c>
    </row>
    <row r="16629" spans="1:5" x14ac:dyDescent="0.25">
      <c r="A16629" s="3" t="s">
        <v>11343</v>
      </c>
      <c r="B16629" s="3" t="s">
        <v>23468</v>
      </c>
      <c r="C16629" s="3" t="s">
        <v>11067</v>
      </c>
      <c r="D16629" s="3"/>
      <c r="E16629" s="3" t="s">
        <v>19</v>
      </c>
    </row>
    <row r="16630" spans="1:5" x14ac:dyDescent="0.25">
      <c r="A16630" s="3" t="s">
        <v>11370</v>
      </c>
      <c r="B16630" s="3" t="s">
        <v>23469</v>
      </c>
      <c r="C16630" s="3" t="s">
        <v>11080</v>
      </c>
      <c r="D16630" s="3"/>
      <c r="E16630" s="3" t="s">
        <v>19</v>
      </c>
    </row>
    <row r="16631" spans="1:5" x14ac:dyDescent="0.25">
      <c r="A16631" s="3" t="s">
        <v>11360</v>
      </c>
      <c r="B16631" s="3" t="s">
        <v>23470</v>
      </c>
      <c r="C16631" s="3" t="s">
        <v>11075</v>
      </c>
      <c r="D16631" s="3"/>
      <c r="E16631" s="3" t="s">
        <v>19</v>
      </c>
    </row>
    <row r="16632" spans="1:5" x14ac:dyDescent="0.25">
      <c r="A16632" s="3" t="s">
        <v>11406</v>
      </c>
      <c r="B16632" s="3" t="s">
        <v>23471</v>
      </c>
      <c r="C16632" s="3" t="s">
        <v>11092</v>
      </c>
      <c r="D16632" s="3"/>
      <c r="E16632" s="3" t="s">
        <v>19</v>
      </c>
    </row>
    <row r="16633" spans="1:5" x14ac:dyDescent="0.25">
      <c r="A16633" s="3" t="s">
        <v>11422</v>
      </c>
      <c r="B16633" s="3" t="s">
        <v>23472</v>
      </c>
      <c r="C16633" s="3" t="s">
        <v>11077</v>
      </c>
      <c r="D16633" s="3"/>
      <c r="E16633" s="3" t="s">
        <v>19</v>
      </c>
    </row>
    <row r="16634" spans="1:5" x14ac:dyDescent="0.25">
      <c r="A16634" s="3" t="s">
        <v>11406</v>
      </c>
      <c r="B16634" s="3" t="s">
        <v>23473</v>
      </c>
      <c r="C16634" s="3" t="s">
        <v>11092</v>
      </c>
      <c r="D16634" s="3"/>
      <c r="E16634" s="3" t="s">
        <v>19</v>
      </c>
    </row>
    <row r="16635" spans="1:5" x14ac:dyDescent="0.25">
      <c r="A16635" s="3" t="s">
        <v>11417</v>
      </c>
      <c r="B16635" s="3" t="s">
        <v>23474</v>
      </c>
      <c r="C16635" s="3" t="s">
        <v>11072</v>
      </c>
      <c r="D16635" s="3"/>
      <c r="E16635" s="3" t="s">
        <v>19</v>
      </c>
    </row>
    <row r="16636" spans="1:5" x14ac:dyDescent="0.25">
      <c r="A16636" s="3" t="s">
        <v>11335</v>
      </c>
      <c r="B16636" s="3" t="s">
        <v>23475</v>
      </c>
      <c r="C16636" s="3" t="s">
        <v>11065</v>
      </c>
      <c r="D16636" s="3"/>
      <c r="E16636" s="3" t="s">
        <v>19</v>
      </c>
    </row>
    <row r="16637" spans="1:5" x14ac:dyDescent="0.25">
      <c r="A16637" s="3" t="s">
        <v>11370</v>
      </c>
      <c r="B16637" s="3" t="s">
        <v>23476</v>
      </c>
      <c r="C16637" s="3" t="s">
        <v>11080</v>
      </c>
      <c r="D16637" s="3"/>
      <c r="E16637" s="3" t="s">
        <v>19</v>
      </c>
    </row>
    <row r="16638" spans="1:5" x14ac:dyDescent="0.25">
      <c r="A16638" s="3" t="s">
        <v>11370</v>
      </c>
      <c r="B16638" s="3" t="s">
        <v>23477</v>
      </c>
      <c r="C16638" s="3" t="s">
        <v>11080</v>
      </c>
      <c r="D16638" s="3"/>
      <c r="E16638" s="3" t="s">
        <v>19</v>
      </c>
    </row>
    <row r="16639" spans="1:5" x14ac:dyDescent="0.25">
      <c r="A16639" s="3" t="s">
        <v>11360</v>
      </c>
      <c r="B16639" s="3" t="s">
        <v>23478</v>
      </c>
      <c r="C16639" s="3" t="s">
        <v>11075</v>
      </c>
      <c r="D16639" s="3"/>
      <c r="E16639" s="3" t="s">
        <v>19</v>
      </c>
    </row>
    <row r="16640" spans="1:5" x14ac:dyDescent="0.25">
      <c r="A16640" s="3" t="s">
        <v>11739</v>
      </c>
      <c r="B16640" s="3" t="s">
        <v>23479</v>
      </c>
      <c r="C16640" s="3" t="s">
        <v>11129</v>
      </c>
      <c r="D16640" s="3"/>
      <c r="E16640" s="3" t="s">
        <v>11114</v>
      </c>
    </row>
    <row r="16641" spans="1:5" x14ac:dyDescent="0.25">
      <c r="A16641" s="3" t="s">
        <v>11414</v>
      </c>
      <c r="B16641" s="3" t="s">
        <v>23480</v>
      </c>
      <c r="C16641" s="3" t="s">
        <v>11084</v>
      </c>
      <c r="D16641" s="3"/>
      <c r="E16641" s="3" t="s">
        <v>19</v>
      </c>
    </row>
    <row r="16642" spans="1:5" x14ac:dyDescent="0.25">
      <c r="A16642" s="3" t="s">
        <v>11738</v>
      </c>
      <c r="B16642" s="3" t="s">
        <v>23481</v>
      </c>
      <c r="C16642" s="3" t="s">
        <v>11127</v>
      </c>
      <c r="D16642" s="3"/>
      <c r="E16642" s="3" t="s">
        <v>11114</v>
      </c>
    </row>
    <row r="16643" spans="1:5" x14ac:dyDescent="0.25">
      <c r="A16643" s="3" t="s">
        <v>11360</v>
      </c>
      <c r="B16643" s="3" t="s">
        <v>23482</v>
      </c>
      <c r="C16643" s="3" t="s">
        <v>11075</v>
      </c>
      <c r="D16643" s="3"/>
      <c r="E16643" s="3" t="s">
        <v>19</v>
      </c>
    </row>
    <row r="16644" spans="1:5" x14ac:dyDescent="0.25">
      <c r="A16644" s="3" t="s">
        <v>11344</v>
      </c>
      <c r="B16644" s="3" t="s">
        <v>23483</v>
      </c>
      <c r="C16644" s="3" t="s">
        <v>11068</v>
      </c>
      <c r="D16644" s="3"/>
      <c r="E16644" s="3" t="s">
        <v>19</v>
      </c>
    </row>
    <row r="16645" spans="1:5" x14ac:dyDescent="0.25">
      <c r="A16645" s="3" t="s">
        <v>11343</v>
      </c>
      <c r="B16645" s="3" t="s">
        <v>23484</v>
      </c>
      <c r="C16645" s="3" t="s">
        <v>11067</v>
      </c>
      <c r="D16645" s="3"/>
      <c r="E16645" s="3" t="s">
        <v>19</v>
      </c>
    </row>
    <row r="16646" spans="1:5" x14ac:dyDescent="0.25">
      <c r="A16646" s="3" t="s">
        <v>11360</v>
      </c>
      <c r="B16646" s="3" t="s">
        <v>23485</v>
      </c>
      <c r="C16646" s="3" t="s">
        <v>11075</v>
      </c>
      <c r="D16646" s="3"/>
      <c r="E16646" s="3" t="s">
        <v>19</v>
      </c>
    </row>
    <row r="16647" spans="1:5" x14ac:dyDescent="0.25">
      <c r="A16647" s="3" t="s">
        <v>11434</v>
      </c>
      <c r="B16647" s="3" t="s">
        <v>23486</v>
      </c>
      <c r="C16647" s="3" t="s">
        <v>11085</v>
      </c>
      <c r="D16647" s="3"/>
      <c r="E16647" s="3" t="s">
        <v>19</v>
      </c>
    </row>
    <row r="16648" spans="1:5" x14ac:dyDescent="0.25">
      <c r="A16648" s="3" t="s">
        <v>11391</v>
      </c>
      <c r="B16648" s="3" t="s">
        <v>23487</v>
      </c>
      <c r="C16648" s="3" t="s">
        <v>11086</v>
      </c>
      <c r="D16648" s="3"/>
      <c r="E16648" s="3" t="s">
        <v>19</v>
      </c>
    </row>
    <row r="16649" spans="1:5" x14ac:dyDescent="0.25">
      <c r="A16649" s="3" t="s">
        <v>11379</v>
      </c>
      <c r="B16649" s="3" t="s">
        <v>23488</v>
      </c>
      <c r="C16649" s="3" t="s">
        <v>11088</v>
      </c>
      <c r="D16649" s="3"/>
      <c r="E16649" s="3" t="s">
        <v>19</v>
      </c>
    </row>
    <row r="16650" spans="1:5" x14ac:dyDescent="0.25">
      <c r="A16650" s="3" t="s">
        <v>11360</v>
      </c>
      <c r="B16650" s="3" t="s">
        <v>23489</v>
      </c>
      <c r="C16650" s="3" t="s">
        <v>11075</v>
      </c>
      <c r="D16650" s="3"/>
      <c r="E16650" s="3" t="s">
        <v>19</v>
      </c>
    </row>
    <row r="16651" spans="1:5" x14ac:dyDescent="0.25">
      <c r="A16651" s="3" t="s">
        <v>11406</v>
      </c>
      <c r="B16651" s="3" t="s">
        <v>23490</v>
      </c>
      <c r="C16651" s="3" t="s">
        <v>11092</v>
      </c>
      <c r="D16651" s="3"/>
      <c r="E16651" s="3" t="s">
        <v>19</v>
      </c>
    </row>
    <row r="16652" spans="1:5" x14ac:dyDescent="0.25">
      <c r="A16652" s="3" t="s">
        <v>11422</v>
      </c>
      <c r="B16652" s="3" t="s">
        <v>23491</v>
      </c>
      <c r="C16652" s="3" t="s">
        <v>11077</v>
      </c>
      <c r="D16652" s="3"/>
      <c r="E16652" s="3" t="s">
        <v>19</v>
      </c>
    </row>
    <row r="16653" spans="1:5" x14ac:dyDescent="0.25">
      <c r="A16653" s="3" t="s">
        <v>11414</v>
      </c>
      <c r="B16653" s="3" t="s">
        <v>23492</v>
      </c>
      <c r="C16653" s="3" t="s">
        <v>11084</v>
      </c>
      <c r="D16653" s="3"/>
      <c r="E16653" s="3" t="s">
        <v>19</v>
      </c>
    </row>
    <row r="16654" spans="1:5" x14ac:dyDescent="0.25">
      <c r="A16654" s="3" t="s">
        <v>11406</v>
      </c>
      <c r="B16654" s="3" t="s">
        <v>23493</v>
      </c>
      <c r="C16654" s="3" t="s">
        <v>11092</v>
      </c>
      <c r="D16654" s="3"/>
      <c r="E16654" s="3" t="s">
        <v>19</v>
      </c>
    </row>
    <row r="16655" spans="1:5" x14ac:dyDescent="0.25">
      <c r="A16655" s="3" t="s">
        <v>11360</v>
      </c>
      <c r="B16655" s="3" t="s">
        <v>23494</v>
      </c>
      <c r="C16655" s="3" t="s">
        <v>11075</v>
      </c>
      <c r="D16655" s="3"/>
      <c r="E16655" s="3" t="s">
        <v>19</v>
      </c>
    </row>
    <row r="16656" spans="1:5" x14ac:dyDescent="0.25">
      <c r="A16656" s="3" t="s">
        <v>11370</v>
      </c>
      <c r="B16656" s="3" t="s">
        <v>23495</v>
      </c>
      <c r="C16656" s="3" t="s">
        <v>11080</v>
      </c>
      <c r="D16656" s="3"/>
      <c r="E16656" s="3" t="s">
        <v>19</v>
      </c>
    </row>
    <row r="16657" spans="1:5" x14ac:dyDescent="0.25">
      <c r="A16657" s="3" t="s">
        <v>11360</v>
      </c>
      <c r="B16657" s="3" t="s">
        <v>23496</v>
      </c>
      <c r="C16657" s="3" t="s">
        <v>11075</v>
      </c>
      <c r="D16657" s="3"/>
      <c r="E16657" s="3" t="s">
        <v>19</v>
      </c>
    </row>
    <row r="16658" spans="1:5" x14ac:dyDescent="0.25">
      <c r="A16658" s="3" t="s">
        <v>11343</v>
      </c>
      <c r="B16658" s="3" t="s">
        <v>23497</v>
      </c>
      <c r="C16658" s="3" t="s">
        <v>11067</v>
      </c>
      <c r="D16658" s="3"/>
      <c r="E16658" s="3" t="s">
        <v>19</v>
      </c>
    </row>
    <row r="16659" spans="1:5" x14ac:dyDescent="0.25">
      <c r="A16659" s="3" t="s">
        <v>11730</v>
      </c>
      <c r="B16659" s="3" t="s">
        <v>23498</v>
      </c>
      <c r="C16659" s="3" t="s">
        <v>11312</v>
      </c>
      <c r="D16659" s="3"/>
      <c r="E16659" s="3" t="s">
        <v>290</v>
      </c>
    </row>
    <row r="16660" spans="1:5" x14ac:dyDescent="0.25">
      <c r="A16660" s="3" t="s">
        <v>11406</v>
      </c>
      <c r="B16660" s="3" t="s">
        <v>23499</v>
      </c>
      <c r="C16660" s="3" t="s">
        <v>11092</v>
      </c>
      <c r="D16660" s="3"/>
      <c r="E16660" s="3" t="s">
        <v>19</v>
      </c>
    </row>
    <row r="16661" spans="1:5" x14ac:dyDescent="0.25">
      <c r="A16661" s="3" t="s">
        <v>11406</v>
      </c>
      <c r="B16661" s="3" t="s">
        <v>23500</v>
      </c>
      <c r="C16661" s="3" t="s">
        <v>11092</v>
      </c>
      <c r="D16661" s="3"/>
      <c r="E16661" s="3" t="s">
        <v>19</v>
      </c>
    </row>
    <row r="16662" spans="1:5" x14ac:dyDescent="0.25">
      <c r="A16662" s="3" t="s">
        <v>11336</v>
      </c>
      <c r="B16662" s="3" t="s">
        <v>23501</v>
      </c>
      <c r="C16662" s="3" t="s">
        <v>11065</v>
      </c>
      <c r="D16662" s="3"/>
      <c r="E16662" s="3" t="s">
        <v>19</v>
      </c>
    </row>
    <row r="16663" spans="1:5" x14ac:dyDescent="0.25">
      <c r="A16663" s="3" t="s">
        <v>11422</v>
      </c>
      <c r="B16663" s="3" t="s">
        <v>23502</v>
      </c>
      <c r="C16663" s="3" t="s">
        <v>11077</v>
      </c>
      <c r="D16663" s="3"/>
      <c r="E16663" s="3" t="s">
        <v>19</v>
      </c>
    </row>
    <row r="16664" spans="1:5" x14ac:dyDescent="0.25">
      <c r="A16664" s="3" t="s">
        <v>11396</v>
      </c>
      <c r="B16664" s="3" t="s">
        <v>23503</v>
      </c>
      <c r="C16664" s="3" t="s">
        <v>11090</v>
      </c>
      <c r="D16664" s="3"/>
      <c r="E16664" s="3" t="s">
        <v>19</v>
      </c>
    </row>
    <row r="16665" spans="1:5" x14ac:dyDescent="0.25">
      <c r="A16665" s="3" t="s">
        <v>11360</v>
      </c>
      <c r="B16665" s="3" t="s">
        <v>23504</v>
      </c>
      <c r="C16665" s="3" t="s">
        <v>11075</v>
      </c>
      <c r="D16665" s="3"/>
      <c r="E16665" s="3" t="s">
        <v>19</v>
      </c>
    </row>
    <row r="16666" spans="1:5" x14ac:dyDescent="0.25">
      <c r="A16666" s="3" t="s">
        <v>21150</v>
      </c>
      <c r="B16666" s="3" t="s">
        <v>23505</v>
      </c>
      <c r="C16666" s="3" t="s">
        <v>21131</v>
      </c>
      <c r="D16666" s="3"/>
      <c r="E16666" s="3" t="s">
        <v>7398</v>
      </c>
    </row>
    <row r="16667" spans="1:5" x14ac:dyDescent="0.25">
      <c r="A16667" s="3" t="s">
        <v>11406</v>
      </c>
      <c r="B16667" s="3" t="s">
        <v>23506</v>
      </c>
      <c r="C16667" s="3" t="s">
        <v>11092</v>
      </c>
      <c r="D16667" s="3"/>
      <c r="E16667" s="3" t="s">
        <v>19</v>
      </c>
    </row>
    <row r="16668" spans="1:5" x14ac:dyDescent="0.25">
      <c r="A16668" s="3" t="s">
        <v>11370</v>
      </c>
      <c r="B16668" s="3" t="s">
        <v>23507</v>
      </c>
      <c r="C16668" s="3" t="s">
        <v>11080</v>
      </c>
      <c r="D16668" s="3"/>
      <c r="E16668" s="3" t="s">
        <v>19</v>
      </c>
    </row>
    <row r="16669" spans="1:5" x14ac:dyDescent="0.25">
      <c r="A16669" s="3" t="s">
        <v>11370</v>
      </c>
      <c r="B16669" s="3" t="s">
        <v>23508</v>
      </c>
      <c r="C16669" s="3" t="s">
        <v>11080</v>
      </c>
      <c r="D16669" s="3"/>
      <c r="E16669" s="3" t="s">
        <v>19</v>
      </c>
    </row>
    <row r="16670" spans="1:5" x14ac:dyDescent="0.25">
      <c r="A16670" s="3" t="s">
        <v>11348</v>
      </c>
      <c r="B16670" s="3" t="s">
        <v>23509</v>
      </c>
      <c r="C16670" s="3" t="s">
        <v>11074</v>
      </c>
      <c r="D16670" s="3"/>
      <c r="E16670" s="3" t="s">
        <v>19</v>
      </c>
    </row>
    <row r="16671" spans="1:5" x14ac:dyDescent="0.25">
      <c r="A16671" s="3" t="s">
        <v>11738</v>
      </c>
      <c r="B16671" s="3" t="s">
        <v>23510</v>
      </c>
      <c r="C16671" s="3" t="s">
        <v>11127</v>
      </c>
      <c r="D16671" s="3"/>
      <c r="E16671" s="3" t="s">
        <v>11114</v>
      </c>
    </row>
    <row r="16672" spans="1:5" x14ac:dyDescent="0.25">
      <c r="A16672" s="3" t="s">
        <v>11406</v>
      </c>
      <c r="B16672" s="3" t="s">
        <v>23511</v>
      </c>
      <c r="C16672" s="3" t="s">
        <v>11092</v>
      </c>
      <c r="D16672" s="3"/>
      <c r="E16672" s="3" t="s">
        <v>19</v>
      </c>
    </row>
    <row r="16673" spans="1:5" x14ac:dyDescent="0.25">
      <c r="A16673" s="3" t="s">
        <v>11406</v>
      </c>
      <c r="B16673" s="3" t="s">
        <v>23512</v>
      </c>
      <c r="C16673" s="3" t="s">
        <v>11092</v>
      </c>
      <c r="D16673" s="3"/>
      <c r="E16673" s="3" t="s">
        <v>19</v>
      </c>
    </row>
    <row r="16674" spans="1:5" x14ac:dyDescent="0.25">
      <c r="A16674" s="3" t="s">
        <v>11348</v>
      </c>
      <c r="B16674" s="3" t="s">
        <v>23513</v>
      </c>
      <c r="C16674" s="3" t="s">
        <v>11074</v>
      </c>
      <c r="D16674" s="3"/>
      <c r="E16674" s="3" t="s">
        <v>19</v>
      </c>
    </row>
    <row r="16675" spans="1:5" x14ac:dyDescent="0.25">
      <c r="A16675" s="3" t="s">
        <v>11349</v>
      </c>
      <c r="B16675" s="3" t="s">
        <v>23514</v>
      </c>
      <c r="C16675" s="3" t="s">
        <v>11074</v>
      </c>
      <c r="D16675" s="3"/>
      <c r="E16675" s="3" t="s">
        <v>19</v>
      </c>
    </row>
    <row r="16676" spans="1:5" x14ac:dyDescent="0.25">
      <c r="A16676" s="3" t="s">
        <v>11360</v>
      </c>
      <c r="B16676" s="3" t="s">
        <v>23515</v>
      </c>
      <c r="C16676" s="3" t="s">
        <v>11075</v>
      </c>
      <c r="D16676" s="3"/>
      <c r="E16676" s="3" t="s">
        <v>19</v>
      </c>
    </row>
    <row r="16677" spans="1:5" x14ac:dyDescent="0.25">
      <c r="A16677" s="3" t="s">
        <v>11336</v>
      </c>
      <c r="B16677" s="3" t="s">
        <v>23516</v>
      </c>
      <c r="C16677" s="3" t="s">
        <v>11065</v>
      </c>
      <c r="D16677" s="3"/>
      <c r="E16677" s="3" t="s">
        <v>19</v>
      </c>
    </row>
    <row r="16678" spans="1:5" x14ac:dyDescent="0.25">
      <c r="A16678" s="3" t="s">
        <v>11336</v>
      </c>
      <c r="B16678" s="3" t="s">
        <v>23517</v>
      </c>
      <c r="C16678" s="3" t="s">
        <v>11065</v>
      </c>
      <c r="D16678" s="3"/>
      <c r="E16678" s="3" t="s">
        <v>19</v>
      </c>
    </row>
    <row r="16679" spans="1:5" x14ac:dyDescent="0.25">
      <c r="A16679" s="3" t="s">
        <v>11336</v>
      </c>
      <c r="B16679" s="3" t="s">
        <v>23518</v>
      </c>
      <c r="C16679" s="3" t="s">
        <v>11065</v>
      </c>
      <c r="D16679" s="3"/>
      <c r="E16679" s="3" t="s">
        <v>19</v>
      </c>
    </row>
    <row r="16680" spans="1:5" x14ac:dyDescent="0.25">
      <c r="A16680" s="3" t="s">
        <v>11347</v>
      </c>
      <c r="B16680" s="3" t="s">
        <v>23519</v>
      </c>
      <c r="C16680" s="3" t="s">
        <v>11070</v>
      </c>
      <c r="D16680" s="3"/>
      <c r="E16680" s="3" t="s">
        <v>19</v>
      </c>
    </row>
    <row r="16681" spans="1:5" x14ac:dyDescent="0.25">
      <c r="A16681" s="3" t="s">
        <v>11406</v>
      </c>
      <c r="B16681" s="3" t="s">
        <v>23520</v>
      </c>
      <c r="C16681" s="3" t="s">
        <v>11092</v>
      </c>
      <c r="D16681" s="3"/>
      <c r="E16681" s="3" t="s">
        <v>19</v>
      </c>
    </row>
    <row r="16682" spans="1:5" x14ac:dyDescent="0.25">
      <c r="A16682" s="3" t="s">
        <v>11336</v>
      </c>
      <c r="B16682" s="3" t="s">
        <v>23521</v>
      </c>
      <c r="C16682" s="3" t="s">
        <v>11065</v>
      </c>
      <c r="D16682" s="3"/>
      <c r="E16682" s="3" t="s">
        <v>19</v>
      </c>
    </row>
    <row r="16683" spans="1:5" x14ac:dyDescent="0.25">
      <c r="A16683" s="3" t="s">
        <v>11360</v>
      </c>
      <c r="B16683" s="3" t="s">
        <v>23522</v>
      </c>
      <c r="C16683" s="3" t="s">
        <v>11075</v>
      </c>
      <c r="D16683" s="3"/>
      <c r="E16683" s="3" t="s">
        <v>19</v>
      </c>
    </row>
    <row r="16684" spans="1:5" x14ac:dyDescent="0.25">
      <c r="A16684" s="3" t="s">
        <v>11370</v>
      </c>
      <c r="B16684" s="3" t="s">
        <v>23523</v>
      </c>
      <c r="C16684" s="3" t="s">
        <v>11080</v>
      </c>
      <c r="D16684" s="3"/>
      <c r="E16684" s="3" t="s">
        <v>19</v>
      </c>
    </row>
    <row r="16685" spans="1:5" x14ac:dyDescent="0.25">
      <c r="A16685" s="3" t="s">
        <v>11360</v>
      </c>
      <c r="B16685" s="3" t="s">
        <v>23524</v>
      </c>
      <c r="C16685" s="3" t="s">
        <v>11075</v>
      </c>
      <c r="D16685" s="3"/>
      <c r="E16685" s="3" t="s">
        <v>19</v>
      </c>
    </row>
    <row r="16686" spans="1:5" x14ac:dyDescent="0.25">
      <c r="A16686" s="3" t="s">
        <v>11360</v>
      </c>
      <c r="B16686" s="3" t="s">
        <v>23525</v>
      </c>
      <c r="C16686" s="3" t="s">
        <v>11075</v>
      </c>
      <c r="D16686" s="3"/>
      <c r="E16686" s="3" t="s">
        <v>19</v>
      </c>
    </row>
    <row r="16687" spans="1:5" x14ac:dyDescent="0.25">
      <c r="A16687" s="3" t="s">
        <v>11360</v>
      </c>
      <c r="B16687" s="3" t="s">
        <v>23526</v>
      </c>
      <c r="C16687" s="3" t="s">
        <v>11075</v>
      </c>
      <c r="D16687" s="3"/>
      <c r="E16687" s="3" t="s">
        <v>19</v>
      </c>
    </row>
    <row r="16688" spans="1:5" x14ac:dyDescent="0.25">
      <c r="A16688" s="3" t="s">
        <v>11414</v>
      </c>
      <c r="B16688" s="3" t="s">
        <v>23527</v>
      </c>
      <c r="C16688" s="3" t="s">
        <v>11084</v>
      </c>
      <c r="D16688" s="3"/>
      <c r="E16688" s="3" t="s">
        <v>19</v>
      </c>
    </row>
    <row r="16689" spans="1:5" x14ac:dyDescent="0.25">
      <c r="A16689" s="3" t="s">
        <v>11336</v>
      </c>
      <c r="B16689" s="3" t="s">
        <v>23528</v>
      </c>
      <c r="C16689" s="3" t="s">
        <v>11065</v>
      </c>
      <c r="D16689" s="3"/>
      <c r="E16689" s="3" t="s">
        <v>19</v>
      </c>
    </row>
    <row r="16690" spans="1:5" x14ac:dyDescent="0.25">
      <c r="A16690" s="3" t="s">
        <v>11336</v>
      </c>
      <c r="B16690" s="3" t="s">
        <v>23529</v>
      </c>
      <c r="C16690" s="3" t="s">
        <v>11065</v>
      </c>
      <c r="D16690" s="3"/>
      <c r="E16690" s="3" t="s">
        <v>19</v>
      </c>
    </row>
    <row r="16691" spans="1:5" x14ac:dyDescent="0.25">
      <c r="A16691" s="3" t="s">
        <v>11344</v>
      </c>
      <c r="B16691" s="3" t="s">
        <v>23530</v>
      </c>
      <c r="C16691" s="3" t="s">
        <v>11068</v>
      </c>
      <c r="D16691" s="3"/>
      <c r="E16691" s="3" t="s">
        <v>19</v>
      </c>
    </row>
    <row r="16692" spans="1:5" x14ac:dyDescent="0.25">
      <c r="A16692" s="3" t="s">
        <v>11406</v>
      </c>
      <c r="B16692" s="3" t="s">
        <v>23531</v>
      </c>
      <c r="C16692" s="3" t="s">
        <v>11092</v>
      </c>
      <c r="D16692" s="3"/>
      <c r="E16692" s="3" t="s">
        <v>19</v>
      </c>
    </row>
    <row r="16693" spans="1:5" x14ac:dyDescent="0.25">
      <c r="A16693" s="3" t="s">
        <v>11360</v>
      </c>
      <c r="B16693" s="3" t="s">
        <v>23532</v>
      </c>
      <c r="C16693" s="3" t="s">
        <v>11075</v>
      </c>
      <c r="D16693" s="3"/>
      <c r="E16693" s="3" t="s">
        <v>19</v>
      </c>
    </row>
    <row r="16694" spans="1:5" x14ac:dyDescent="0.25">
      <c r="A16694" s="3" t="s">
        <v>11396</v>
      </c>
      <c r="B16694" s="3" t="s">
        <v>23533</v>
      </c>
      <c r="C16694" s="3" t="s">
        <v>11090</v>
      </c>
      <c r="D16694" s="3"/>
      <c r="E16694" s="3" t="s">
        <v>19</v>
      </c>
    </row>
    <row r="16695" spans="1:5" x14ac:dyDescent="0.25">
      <c r="A16695" s="3" t="s">
        <v>11406</v>
      </c>
      <c r="B16695" s="3" t="s">
        <v>23534</v>
      </c>
      <c r="C16695" s="3" t="s">
        <v>11092</v>
      </c>
      <c r="D16695" s="3"/>
      <c r="E16695" s="3" t="s">
        <v>19</v>
      </c>
    </row>
    <row r="16696" spans="1:5" x14ac:dyDescent="0.25">
      <c r="A16696" s="3" t="s">
        <v>11349</v>
      </c>
      <c r="B16696" s="3" t="s">
        <v>23535</v>
      </c>
      <c r="C16696" s="3" t="s">
        <v>11074</v>
      </c>
      <c r="D16696" s="3"/>
      <c r="E16696" s="3" t="s">
        <v>19</v>
      </c>
    </row>
    <row r="16697" spans="1:5" x14ac:dyDescent="0.25">
      <c r="A16697" s="3" t="s">
        <v>11381</v>
      </c>
      <c r="B16697" s="3" t="s">
        <v>23536</v>
      </c>
      <c r="C16697" s="3" t="s">
        <v>11082</v>
      </c>
      <c r="D16697" s="3"/>
      <c r="E16697" s="3" t="s">
        <v>19</v>
      </c>
    </row>
    <row r="16698" spans="1:5" x14ac:dyDescent="0.25">
      <c r="A16698" s="3" t="s">
        <v>11396</v>
      </c>
      <c r="B16698" s="3" t="s">
        <v>23537</v>
      </c>
      <c r="C16698" s="3" t="s">
        <v>11090</v>
      </c>
      <c r="D16698" s="3"/>
      <c r="E16698" s="3" t="s">
        <v>19</v>
      </c>
    </row>
    <row r="16699" spans="1:5" x14ac:dyDescent="0.25">
      <c r="A16699" s="3" t="s">
        <v>11370</v>
      </c>
      <c r="B16699" s="3" t="s">
        <v>23538</v>
      </c>
      <c r="C16699" s="3" t="s">
        <v>11080</v>
      </c>
      <c r="D16699" s="3"/>
      <c r="E16699" s="3" t="s">
        <v>19</v>
      </c>
    </row>
    <row r="16700" spans="1:5" x14ac:dyDescent="0.25">
      <c r="A16700" s="3" t="s">
        <v>11406</v>
      </c>
      <c r="B16700" s="3" t="s">
        <v>23539</v>
      </c>
      <c r="C16700" s="3" t="s">
        <v>11092</v>
      </c>
      <c r="D16700" s="3"/>
      <c r="E16700" s="3" t="s">
        <v>19</v>
      </c>
    </row>
    <row r="16701" spans="1:5" x14ac:dyDescent="0.25">
      <c r="A16701" s="3" t="s">
        <v>11406</v>
      </c>
      <c r="B16701" s="3" t="s">
        <v>23540</v>
      </c>
      <c r="C16701" s="3" t="s">
        <v>11092</v>
      </c>
      <c r="D16701" s="3"/>
      <c r="E16701" s="3" t="s">
        <v>19</v>
      </c>
    </row>
    <row r="16702" spans="1:5" x14ac:dyDescent="0.25">
      <c r="A16702" s="3" t="s">
        <v>11406</v>
      </c>
      <c r="B16702" s="3" t="s">
        <v>23541</v>
      </c>
      <c r="C16702" s="3" t="s">
        <v>11092</v>
      </c>
      <c r="D16702" s="3"/>
      <c r="E16702" s="3" t="s">
        <v>19</v>
      </c>
    </row>
    <row r="16703" spans="1:5" x14ac:dyDescent="0.25">
      <c r="A16703" s="3" t="s">
        <v>11406</v>
      </c>
      <c r="B16703" s="3" t="s">
        <v>23542</v>
      </c>
      <c r="C16703" s="3" t="s">
        <v>11092</v>
      </c>
      <c r="D16703" s="3"/>
      <c r="E16703" s="3" t="s">
        <v>19</v>
      </c>
    </row>
    <row r="16704" spans="1:5" x14ac:dyDescent="0.25">
      <c r="A16704" s="3" t="s">
        <v>11391</v>
      </c>
      <c r="B16704" s="3" t="s">
        <v>23543</v>
      </c>
      <c r="C16704" s="3" t="s">
        <v>11086</v>
      </c>
      <c r="D16704" s="3"/>
      <c r="E16704" s="3" t="s">
        <v>19</v>
      </c>
    </row>
    <row r="16705" spans="1:5" x14ac:dyDescent="0.25">
      <c r="A16705" s="3" t="s">
        <v>11406</v>
      </c>
      <c r="B16705" s="3" t="s">
        <v>23544</v>
      </c>
      <c r="C16705" s="3" t="s">
        <v>11092</v>
      </c>
      <c r="D16705" s="3"/>
      <c r="E16705" s="3" t="s">
        <v>19</v>
      </c>
    </row>
    <row r="16706" spans="1:5" x14ac:dyDescent="0.25">
      <c r="A16706" s="3" t="s">
        <v>11377</v>
      </c>
      <c r="B16706" s="3" t="s">
        <v>23545</v>
      </c>
      <c r="C16706" s="3" t="s">
        <v>11087</v>
      </c>
      <c r="D16706" s="3"/>
      <c r="E16706" s="3" t="s">
        <v>19</v>
      </c>
    </row>
    <row r="16707" spans="1:5" x14ac:dyDescent="0.25">
      <c r="A16707" s="3" t="s">
        <v>11406</v>
      </c>
      <c r="B16707" s="3" t="s">
        <v>23546</v>
      </c>
      <c r="C16707" s="3" t="s">
        <v>11092</v>
      </c>
      <c r="D16707" s="3"/>
      <c r="E16707" s="3" t="s">
        <v>19</v>
      </c>
    </row>
    <row r="16708" spans="1:5" x14ac:dyDescent="0.25">
      <c r="A16708" s="3" t="s">
        <v>11381</v>
      </c>
      <c r="B16708" s="3" t="s">
        <v>23547</v>
      </c>
      <c r="C16708" s="3" t="s">
        <v>11082</v>
      </c>
      <c r="D16708" s="3"/>
      <c r="E16708" s="3" t="s">
        <v>19</v>
      </c>
    </row>
    <row r="16709" spans="1:5" x14ac:dyDescent="0.25">
      <c r="A16709" s="3" t="s">
        <v>11370</v>
      </c>
      <c r="B16709" s="3" t="s">
        <v>23548</v>
      </c>
      <c r="C16709" s="3" t="s">
        <v>11080</v>
      </c>
      <c r="D16709" s="3"/>
      <c r="E16709" s="3" t="s">
        <v>19</v>
      </c>
    </row>
    <row r="16710" spans="1:5" x14ac:dyDescent="0.25">
      <c r="A16710" s="3" t="s">
        <v>11406</v>
      </c>
      <c r="B16710" s="3" t="s">
        <v>23549</v>
      </c>
      <c r="C16710" s="3" t="s">
        <v>11092</v>
      </c>
      <c r="D16710" s="3"/>
      <c r="E16710" s="3" t="s">
        <v>19</v>
      </c>
    </row>
    <row r="16711" spans="1:5" x14ac:dyDescent="0.25">
      <c r="A16711" s="3" t="s">
        <v>11396</v>
      </c>
      <c r="B16711" s="3" t="s">
        <v>23550</v>
      </c>
      <c r="C16711" s="3" t="s">
        <v>11090</v>
      </c>
      <c r="D16711" s="3"/>
      <c r="E16711" s="3" t="s">
        <v>19</v>
      </c>
    </row>
    <row r="16712" spans="1:5" x14ac:dyDescent="0.25">
      <c r="A16712" s="3" t="s">
        <v>11381</v>
      </c>
      <c r="B16712" s="3" t="s">
        <v>23551</v>
      </c>
      <c r="C16712" s="3" t="s">
        <v>11082</v>
      </c>
      <c r="D16712" s="3"/>
      <c r="E16712" s="3" t="s">
        <v>19</v>
      </c>
    </row>
    <row r="16713" spans="1:5" x14ac:dyDescent="0.25">
      <c r="A16713" s="3" t="s">
        <v>11401</v>
      </c>
      <c r="B16713" s="3" t="s">
        <v>23552</v>
      </c>
      <c r="C16713" s="3" t="s">
        <v>11091</v>
      </c>
      <c r="D16713" s="3"/>
      <c r="E16713" s="3" t="s">
        <v>19</v>
      </c>
    </row>
    <row r="16714" spans="1:5" x14ac:dyDescent="0.25">
      <c r="A16714" s="3" t="s">
        <v>11431</v>
      </c>
      <c r="B16714" s="3" t="s">
        <v>23553</v>
      </c>
      <c r="C16714" s="3" t="s">
        <v>11078</v>
      </c>
      <c r="D16714" s="3"/>
      <c r="E16714" s="3" t="s">
        <v>19</v>
      </c>
    </row>
    <row r="16715" spans="1:5" x14ac:dyDescent="0.25">
      <c r="A16715" s="3" t="s">
        <v>11370</v>
      </c>
      <c r="B16715" s="3" t="s">
        <v>23554</v>
      </c>
      <c r="C16715" s="3" t="s">
        <v>11080</v>
      </c>
      <c r="D16715" s="3"/>
      <c r="E16715" s="3" t="s">
        <v>19</v>
      </c>
    </row>
    <row r="16716" spans="1:5" x14ac:dyDescent="0.25">
      <c r="A16716" s="3" t="s">
        <v>11434</v>
      </c>
      <c r="B16716" s="3" t="s">
        <v>23555</v>
      </c>
      <c r="C16716" s="3" t="s">
        <v>11085</v>
      </c>
      <c r="D16716" s="3"/>
      <c r="E16716" s="3" t="s">
        <v>19</v>
      </c>
    </row>
    <row r="16717" spans="1:5" x14ac:dyDescent="0.25">
      <c r="A16717" s="3" t="s">
        <v>11381</v>
      </c>
      <c r="B16717" s="3" t="s">
        <v>23556</v>
      </c>
      <c r="C16717" s="3" t="s">
        <v>11082</v>
      </c>
      <c r="D16717" s="3"/>
      <c r="E16717" s="3" t="s">
        <v>19</v>
      </c>
    </row>
    <row r="16718" spans="1:5" x14ac:dyDescent="0.25">
      <c r="A16718" s="3" t="s">
        <v>11361</v>
      </c>
      <c r="B16718" s="3" t="s">
        <v>23557</v>
      </c>
      <c r="C16718" s="3" t="s">
        <v>11075</v>
      </c>
      <c r="D16718" s="3"/>
      <c r="E16718" s="3" t="s">
        <v>19</v>
      </c>
    </row>
    <row r="16719" spans="1:5" x14ac:dyDescent="0.25">
      <c r="A16719" s="3" t="s">
        <v>11391</v>
      </c>
      <c r="B16719" s="3" t="s">
        <v>23558</v>
      </c>
      <c r="C16719" s="3" t="s">
        <v>11086</v>
      </c>
      <c r="D16719" s="3"/>
      <c r="E16719" s="3" t="s">
        <v>19</v>
      </c>
    </row>
    <row r="16720" spans="1:5" x14ac:dyDescent="0.25">
      <c r="A16720" s="3" t="s">
        <v>11336</v>
      </c>
      <c r="B16720" s="3" t="s">
        <v>23559</v>
      </c>
      <c r="C16720" s="3" t="s">
        <v>11065</v>
      </c>
      <c r="D16720" s="3"/>
      <c r="E16720" s="3" t="s">
        <v>19</v>
      </c>
    </row>
    <row r="16721" spans="1:5" x14ac:dyDescent="0.25">
      <c r="A16721" s="3" t="s">
        <v>11361</v>
      </c>
      <c r="B16721" s="3" t="s">
        <v>23560</v>
      </c>
      <c r="C16721" s="3" t="s">
        <v>11075</v>
      </c>
      <c r="D16721" s="3"/>
      <c r="E16721" s="3" t="s">
        <v>19</v>
      </c>
    </row>
    <row r="16722" spans="1:5" x14ac:dyDescent="0.25">
      <c r="A16722" s="3" t="s">
        <v>11406</v>
      </c>
      <c r="B16722" s="3" t="s">
        <v>23561</v>
      </c>
      <c r="C16722" s="3" t="s">
        <v>11092</v>
      </c>
      <c r="D16722" s="3"/>
      <c r="E16722" s="3" t="s">
        <v>19</v>
      </c>
    </row>
    <row r="16723" spans="1:5" x14ac:dyDescent="0.25">
      <c r="A16723" s="3" t="s">
        <v>11434</v>
      </c>
      <c r="B16723" s="3" t="s">
        <v>23562</v>
      </c>
      <c r="C16723" s="3" t="s">
        <v>11085</v>
      </c>
      <c r="D16723" s="3"/>
      <c r="E16723" s="3" t="s">
        <v>19</v>
      </c>
    </row>
    <row r="16724" spans="1:5" x14ac:dyDescent="0.25">
      <c r="A16724" s="3" t="s">
        <v>11361</v>
      </c>
      <c r="B16724" s="3" t="s">
        <v>23563</v>
      </c>
      <c r="C16724" s="3" t="s">
        <v>11075</v>
      </c>
      <c r="D16724" s="3"/>
      <c r="E16724" s="3" t="s">
        <v>19</v>
      </c>
    </row>
    <row r="16725" spans="1:5" x14ac:dyDescent="0.25">
      <c r="A16725" s="3" t="s">
        <v>11417</v>
      </c>
      <c r="B16725" s="3" t="s">
        <v>23564</v>
      </c>
      <c r="C16725" s="3" t="s">
        <v>11072</v>
      </c>
      <c r="D16725" s="3"/>
      <c r="E16725" s="3" t="s">
        <v>19</v>
      </c>
    </row>
    <row r="16726" spans="1:5" x14ac:dyDescent="0.25">
      <c r="A16726" s="3" t="s">
        <v>11347</v>
      </c>
      <c r="B16726" s="3" t="s">
        <v>23565</v>
      </c>
      <c r="C16726" s="3" t="s">
        <v>11070</v>
      </c>
      <c r="D16726" s="3"/>
      <c r="E16726" s="3" t="s">
        <v>19</v>
      </c>
    </row>
    <row r="16727" spans="1:5" x14ac:dyDescent="0.25">
      <c r="A16727" s="3" t="s">
        <v>11406</v>
      </c>
      <c r="B16727" s="3" t="s">
        <v>23566</v>
      </c>
      <c r="C16727" s="3" t="s">
        <v>11092</v>
      </c>
      <c r="D16727" s="3"/>
      <c r="E16727" s="3" t="s">
        <v>19</v>
      </c>
    </row>
    <row r="16728" spans="1:5" x14ac:dyDescent="0.25">
      <c r="A16728" s="3" t="s">
        <v>11406</v>
      </c>
      <c r="B16728" s="3" t="s">
        <v>23567</v>
      </c>
      <c r="C16728" s="3" t="s">
        <v>11092</v>
      </c>
      <c r="D16728" s="3"/>
      <c r="E16728" s="3" t="s">
        <v>19</v>
      </c>
    </row>
    <row r="16729" spans="1:5" x14ac:dyDescent="0.25">
      <c r="A16729" s="3" t="s">
        <v>11396</v>
      </c>
      <c r="B16729" s="3" t="s">
        <v>23568</v>
      </c>
      <c r="C16729" s="3" t="s">
        <v>11090</v>
      </c>
      <c r="D16729" s="3"/>
      <c r="E16729" s="3" t="s">
        <v>19</v>
      </c>
    </row>
    <row r="16730" spans="1:5" x14ac:dyDescent="0.25">
      <c r="A16730" s="3" t="s">
        <v>11417</v>
      </c>
      <c r="B16730" s="3" t="s">
        <v>23569</v>
      </c>
      <c r="C16730" s="3" t="s">
        <v>11072</v>
      </c>
      <c r="D16730" s="3"/>
      <c r="E16730" s="3" t="s">
        <v>19</v>
      </c>
    </row>
    <row r="16731" spans="1:5" x14ac:dyDescent="0.25">
      <c r="A16731" s="3" t="s">
        <v>11392</v>
      </c>
      <c r="B16731" s="3" t="s">
        <v>23570</v>
      </c>
      <c r="C16731" s="3" t="s">
        <v>11086</v>
      </c>
      <c r="D16731" s="3"/>
      <c r="E16731" s="3" t="s">
        <v>19</v>
      </c>
    </row>
    <row r="16732" spans="1:5" x14ac:dyDescent="0.25">
      <c r="A16732" s="3" t="s">
        <v>11361</v>
      </c>
      <c r="B16732" s="3" t="s">
        <v>23571</v>
      </c>
      <c r="C16732" s="3" t="s">
        <v>11075</v>
      </c>
      <c r="D16732" s="3"/>
      <c r="E16732" s="3" t="s">
        <v>19</v>
      </c>
    </row>
    <row r="16733" spans="1:5" x14ac:dyDescent="0.25">
      <c r="A16733" s="3" t="s">
        <v>11431</v>
      </c>
      <c r="B16733" s="3" t="s">
        <v>23572</v>
      </c>
      <c r="C16733" s="3" t="s">
        <v>11078</v>
      </c>
      <c r="D16733" s="3"/>
      <c r="E16733" s="3" t="s">
        <v>19</v>
      </c>
    </row>
    <row r="16734" spans="1:5" x14ac:dyDescent="0.25">
      <c r="A16734" s="3" t="s">
        <v>11401</v>
      </c>
      <c r="B16734" s="3" t="s">
        <v>23573</v>
      </c>
      <c r="C16734" s="3" t="s">
        <v>11091</v>
      </c>
      <c r="D16734" s="3"/>
      <c r="E16734" s="3" t="s">
        <v>19</v>
      </c>
    </row>
    <row r="16735" spans="1:5" x14ac:dyDescent="0.25">
      <c r="A16735" s="3" t="s">
        <v>11406</v>
      </c>
      <c r="B16735" s="3" t="s">
        <v>23574</v>
      </c>
      <c r="C16735" s="3" t="s">
        <v>11092</v>
      </c>
      <c r="D16735" s="3"/>
      <c r="E16735" s="3" t="s">
        <v>19</v>
      </c>
    </row>
    <row r="16736" spans="1:5" x14ac:dyDescent="0.25">
      <c r="A16736" s="3" t="s">
        <v>11396</v>
      </c>
      <c r="B16736" s="3" t="s">
        <v>23575</v>
      </c>
      <c r="C16736" s="3" t="s">
        <v>11090</v>
      </c>
      <c r="D16736" s="3"/>
      <c r="E16736" s="3" t="s">
        <v>19</v>
      </c>
    </row>
    <row r="16737" spans="1:5" x14ac:dyDescent="0.25">
      <c r="A16737" s="3" t="s">
        <v>11417</v>
      </c>
      <c r="B16737" s="3" t="s">
        <v>23576</v>
      </c>
      <c r="C16737" s="3" t="s">
        <v>11072</v>
      </c>
      <c r="D16737" s="3"/>
      <c r="E16737" s="3" t="s">
        <v>19</v>
      </c>
    </row>
    <row r="16738" spans="1:5" x14ac:dyDescent="0.25">
      <c r="A16738" s="3" t="s">
        <v>11361</v>
      </c>
      <c r="B16738" s="3" t="s">
        <v>23577</v>
      </c>
      <c r="C16738" s="3" t="s">
        <v>11075</v>
      </c>
      <c r="D16738" s="3"/>
      <c r="E16738" s="3" t="s">
        <v>19</v>
      </c>
    </row>
    <row r="16739" spans="1:5" x14ac:dyDescent="0.25">
      <c r="A16739" s="3" t="s">
        <v>11344</v>
      </c>
      <c r="B16739" s="3" t="s">
        <v>23578</v>
      </c>
      <c r="C16739" s="3" t="s">
        <v>11068</v>
      </c>
      <c r="D16739" s="3"/>
      <c r="E16739" s="3" t="s">
        <v>19</v>
      </c>
    </row>
    <row r="16740" spans="1:5" x14ac:dyDescent="0.25">
      <c r="A16740" s="3" t="s">
        <v>11343</v>
      </c>
      <c r="B16740" s="3" t="s">
        <v>23579</v>
      </c>
      <c r="C16740" s="3" t="s">
        <v>11067</v>
      </c>
      <c r="D16740" s="3"/>
      <c r="E16740" s="3" t="s">
        <v>19</v>
      </c>
    </row>
    <row r="16741" spans="1:5" x14ac:dyDescent="0.25">
      <c r="A16741" s="3" t="s">
        <v>11361</v>
      </c>
      <c r="B16741" s="3" t="s">
        <v>23580</v>
      </c>
      <c r="C16741" s="3" t="s">
        <v>11075</v>
      </c>
      <c r="D16741" s="3"/>
      <c r="E16741" s="3" t="s">
        <v>19</v>
      </c>
    </row>
    <row r="16742" spans="1:5" x14ac:dyDescent="0.25">
      <c r="A16742" s="3" t="s">
        <v>11396</v>
      </c>
      <c r="B16742" s="3" t="s">
        <v>23581</v>
      </c>
      <c r="C16742" s="3" t="s">
        <v>11090</v>
      </c>
      <c r="D16742" s="3"/>
      <c r="E16742" s="3" t="s">
        <v>19</v>
      </c>
    </row>
    <row r="16743" spans="1:5" x14ac:dyDescent="0.25">
      <c r="A16743" s="3" t="s">
        <v>11406</v>
      </c>
      <c r="B16743" s="3" t="s">
        <v>23582</v>
      </c>
      <c r="C16743" s="3" t="s">
        <v>11092</v>
      </c>
      <c r="D16743" s="3"/>
      <c r="E16743" s="3" t="s">
        <v>19</v>
      </c>
    </row>
    <row r="16744" spans="1:5" x14ac:dyDescent="0.25">
      <c r="A16744" s="3" t="s">
        <v>11336</v>
      </c>
      <c r="B16744" s="3" t="s">
        <v>23583</v>
      </c>
      <c r="C16744" s="3" t="s">
        <v>11065</v>
      </c>
      <c r="D16744" s="3"/>
      <c r="E16744" s="3" t="s">
        <v>19</v>
      </c>
    </row>
    <row r="16745" spans="1:5" x14ac:dyDescent="0.25">
      <c r="A16745" s="3" t="s">
        <v>11406</v>
      </c>
      <c r="B16745" s="3" t="s">
        <v>23584</v>
      </c>
      <c r="C16745" s="3" t="s">
        <v>11092</v>
      </c>
      <c r="D16745" s="3"/>
      <c r="E16745" s="3" t="s">
        <v>19</v>
      </c>
    </row>
    <row r="16746" spans="1:5" x14ac:dyDescent="0.25">
      <c r="A16746" s="3" t="s">
        <v>11406</v>
      </c>
      <c r="B16746" s="3" t="s">
        <v>23585</v>
      </c>
      <c r="C16746" s="3" t="s">
        <v>11092</v>
      </c>
      <c r="D16746" s="3"/>
      <c r="E16746" s="3" t="s">
        <v>19</v>
      </c>
    </row>
    <row r="16747" spans="1:5" x14ac:dyDescent="0.25">
      <c r="A16747" s="3" t="s">
        <v>11738</v>
      </c>
      <c r="B16747" s="3" t="s">
        <v>23586</v>
      </c>
      <c r="C16747" s="3" t="s">
        <v>11127</v>
      </c>
      <c r="D16747" s="3"/>
      <c r="E16747" s="3" t="s">
        <v>11114</v>
      </c>
    </row>
    <row r="16748" spans="1:5" x14ac:dyDescent="0.25">
      <c r="A16748" s="3" t="s">
        <v>11361</v>
      </c>
      <c r="B16748" s="3" t="s">
        <v>23587</v>
      </c>
      <c r="C16748" s="3" t="s">
        <v>11075</v>
      </c>
      <c r="D16748" s="3"/>
      <c r="E16748" s="3" t="s">
        <v>19</v>
      </c>
    </row>
    <row r="16749" spans="1:5" x14ac:dyDescent="0.25">
      <c r="A16749" s="3" t="s">
        <v>11406</v>
      </c>
      <c r="B16749" s="3" t="s">
        <v>23588</v>
      </c>
      <c r="C16749" s="3" t="s">
        <v>11092</v>
      </c>
      <c r="D16749" s="3"/>
      <c r="E16749" s="3" t="s">
        <v>19</v>
      </c>
    </row>
    <row r="16750" spans="1:5" x14ac:dyDescent="0.25">
      <c r="A16750" s="3" t="s">
        <v>11406</v>
      </c>
      <c r="B16750" s="3" t="s">
        <v>23589</v>
      </c>
      <c r="C16750" s="3" t="s">
        <v>11092</v>
      </c>
      <c r="D16750" s="3"/>
      <c r="E16750" s="3" t="s">
        <v>19</v>
      </c>
    </row>
    <row r="16751" spans="1:5" x14ac:dyDescent="0.25">
      <c r="A16751" s="3" t="s">
        <v>11370</v>
      </c>
      <c r="B16751" s="3" t="s">
        <v>23590</v>
      </c>
      <c r="C16751" s="3" t="s">
        <v>11080</v>
      </c>
      <c r="D16751" s="3"/>
      <c r="E16751" s="3" t="s">
        <v>19</v>
      </c>
    </row>
    <row r="16752" spans="1:5" x14ac:dyDescent="0.25">
      <c r="A16752" s="3" t="s">
        <v>11423</v>
      </c>
      <c r="B16752" s="3" t="s">
        <v>23591</v>
      </c>
      <c r="C16752" s="3" t="s">
        <v>11064</v>
      </c>
      <c r="D16752" s="3"/>
      <c r="E16752" s="3" t="s">
        <v>19</v>
      </c>
    </row>
    <row r="16753" spans="1:5" x14ac:dyDescent="0.25">
      <c r="A16753" s="3" t="s">
        <v>11406</v>
      </c>
      <c r="B16753" s="3" t="s">
        <v>23592</v>
      </c>
      <c r="C16753" s="3" t="s">
        <v>11092</v>
      </c>
      <c r="D16753" s="3"/>
      <c r="E16753" s="3" t="s">
        <v>19</v>
      </c>
    </row>
    <row r="16754" spans="1:5" x14ac:dyDescent="0.25">
      <c r="A16754" s="3" t="s">
        <v>11407</v>
      </c>
      <c r="B16754" s="3" t="s">
        <v>23593</v>
      </c>
      <c r="C16754" s="3" t="s">
        <v>11092</v>
      </c>
      <c r="D16754" s="3"/>
      <c r="E16754" s="3" t="s">
        <v>19</v>
      </c>
    </row>
    <row r="16755" spans="1:5" x14ac:dyDescent="0.25">
      <c r="A16755" s="3" t="s">
        <v>11431</v>
      </c>
      <c r="B16755" s="3" t="s">
        <v>23594</v>
      </c>
      <c r="C16755" s="3" t="s">
        <v>11078</v>
      </c>
      <c r="D16755" s="3"/>
      <c r="E16755" s="3" t="s">
        <v>19</v>
      </c>
    </row>
    <row r="16756" spans="1:5" x14ac:dyDescent="0.25">
      <c r="A16756" s="3" t="s">
        <v>11361</v>
      </c>
      <c r="B16756" s="3" t="s">
        <v>23595</v>
      </c>
      <c r="C16756" s="3" t="s">
        <v>11075</v>
      </c>
      <c r="D16756" s="3"/>
      <c r="E16756" s="3" t="s">
        <v>19</v>
      </c>
    </row>
    <row r="16757" spans="1:5" x14ac:dyDescent="0.25">
      <c r="A16757" s="3" t="s">
        <v>11370</v>
      </c>
      <c r="B16757" s="3" t="s">
        <v>23596</v>
      </c>
      <c r="C16757" s="3" t="s">
        <v>11080</v>
      </c>
      <c r="D16757" s="3"/>
      <c r="E16757" s="3" t="s">
        <v>19</v>
      </c>
    </row>
    <row r="16758" spans="1:5" x14ac:dyDescent="0.25">
      <c r="A16758" s="3" t="s">
        <v>11336</v>
      </c>
      <c r="B16758" s="3" t="s">
        <v>23597</v>
      </c>
      <c r="C16758" s="3" t="s">
        <v>11065</v>
      </c>
      <c r="D16758" s="3"/>
      <c r="E16758" s="3" t="s">
        <v>19</v>
      </c>
    </row>
    <row r="16759" spans="1:5" x14ac:dyDescent="0.25">
      <c r="A16759" s="3" t="s">
        <v>11370</v>
      </c>
      <c r="B16759" s="3" t="s">
        <v>23598</v>
      </c>
      <c r="C16759" s="3" t="s">
        <v>11080</v>
      </c>
      <c r="D16759" s="3"/>
      <c r="E16759" s="3" t="s">
        <v>19</v>
      </c>
    </row>
    <row r="16760" spans="1:5" x14ac:dyDescent="0.25">
      <c r="A16760" s="3" t="s">
        <v>11349</v>
      </c>
      <c r="B16760" s="3" t="s">
        <v>23599</v>
      </c>
      <c r="C16760" s="3" t="s">
        <v>11074</v>
      </c>
      <c r="D16760" s="3"/>
      <c r="E16760" s="3" t="s">
        <v>19</v>
      </c>
    </row>
    <row r="16761" spans="1:5" x14ac:dyDescent="0.25">
      <c r="A16761" s="3" t="s">
        <v>11407</v>
      </c>
      <c r="B16761" s="3" t="s">
        <v>23600</v>
      </c>
      <c r="C16761" s="3" t="s">
        <v>11092</v>
      </c>
      <c r="D16761" s="3"/>
      <c r="E16761" s="3" t="s">
        <v>19</v>
      </c>
    </row>
    <row r="16762" spans="1:5" x14ac:dyDescent="0.25">
      <c r="A16762" s="3" t="s">
        <v>11396</v>
      </c>
      <c r="B16762" s="3" t="s">
        <v>23601</v>
      </c>
      <c r="C16762" s="3" t="s">
        <v>11090</v>
      </c>
      <c r="D16762" s="3"/>
      <c r="E16762" s="3" t="s">
        <v>19</v>
      </c>
    </row>
    <row r="16763" spans="1:5" x14ac:dyDescent="0.25">
      <c r="A16763" s="3" t="s">
        <v>11396</v>
      </c>
      <c r="B16763" s="3" t="s">
        <v>23602</v>
      </c>
      <c r="C16763" s="3" t="s">
        <v>11090</v>
      </c>
      <c r="D16763" s="3"/>
      <c r="E16763" s="3" t="s">
        <v>19</v>
      </c>
    </row>
    <row r="16764" spans="1:5" x14ac:dyDescent="0.25">
      <c r="A16764" s="3" t="s">
        <v>11407</v>
      </c>
      <c r="B16764" s="3" t="s">
        <v>23603</v>
      </c>
      <c r="C16764" s="3" t="s">
        <v>11092</v>
      </c>
      <c r="D16764" s="3"/>
      <c r="E16764" s="3" t="s">
        <v>19</v>
      </c>
    </row>
    <row r="16765" spans="1:5" x14ac:dyDescent="0.25">
      <c r="A16765" s="3" t="s">
        <v>11734</v>
      </c>
      <c r="B16765" s="3" t="s">
        <v>23604</v>
      </c>
      <c r="C16765" s="3" t="s">
        <v>11117</v>
      </c>
      <c r="D16765" s="3"/>
      <c r="E16765" s="3" t="s">
        <v>11114</v>
      </c>
    </row>
    <row r="16766" spans="1:5" x14ac:dyDescent="0.25">
      <c r="A16766" s="3" t="s">
        <v>11396</v>
      </c>
      <c r="B16766" s="3" t="s">
        <v>23605</v>
      </c>
      <c r="C16766" s="3" t="s">
        <v>11090</v>
      </c>
      <c r="D16766" s="3"/>
      <c r="E16766" s="3" t="s">
        <v>19</v>
      </c>
    </row>
    <row r="16767" spans="1:5" x14ac:dyDescent="0.25">
      <c r="A16767" s="3" t="s">
        <v>11381</v>
      </c>
      <c r="B16767" s="3" t="s">
        <v>23606</v>
      </c>
      <c r="C16767" s="3" t="s">
        <v>11082</v>
      </c>
      <c r="D16767" s="3"/>
      <c r="E16767" s="3" t="s">
        <v>19</v>
      </c>
    </row>
    <row r="16768" spans="1:5" x14ac:dyDescent="0.25">
      <c r="A16768" s="3" t="s">
        <v>11414</v>
      </c>
      <c r="B16768" s="3" t="s">
        <v>23607</v>
      </c>
      <c r="C16768" s="3" t="s">
        <v>11084</v>
      </c>
      <c r="D16768" s="3"/>
      <c r="E16768" s="3" t="s">
        <v>19</v>
      </c>
    </row>
    <row r="16769" spans="1:5" x14ac:dyDescent="0.25">
      <c r="A16769" s="3" t="s">
        <v>11414</v>
      </c>
      <c r="B16769" s="3" t="s">
        <v>23608</v>
      </c>
      <c r="C16769" s="3" t="s">
        <v>11084</v>
      </c>
      <c r="D16769" s="3"/>
      <c r="E16769" s="3" t="s">
        <v>19</v>
      </c>
    </row>
    <row r="16770" spans="1:5" x14ac:dyDescent="0.25">
      <c r="A16770" s="3" t="s">
        <v>11392</v>
      </c>
      <c r="B16770" s="3" t="s">
        <v>23609</v>
      </c>
      <c r="C16770" s="3" t="s">
        <v>11086</v>
      </c>
      <c r="D16770" s="3"/>
      <c r="E16770" s="3" t="s">
        <v>19</v>
      </c>
    </row>
    <row r="16771" spans="1:5" x14ac:dyDescent="0.25">
      <c r="A16771" s="3" t="s">
        <v>11377</v>
      </c>
      <c r="B16771" s="3" t="s">
        <v>23610</v>
      </c>
      <c r="C16771" s="3" t="s">
        <v>11087</v>
      </c>
      <c r="D16771" s="3"/>
      <c r="E16771" s="3" t="s">
        <v>19</v>
      </c>
    </row>
    <row r="16772" spans="1:5" x14ac:dyDescent="0.25">
      <c r="A16772" s="3" t="s">
        <v>11407</v>
      </c>
      <c r="B16772" s="3" t="s">
        <v>23611</v>
      </c>
      <c r="C16772" s="3" t="s">
        <v>11092</v>
      </c>
      <c r="D16772" s="3"/>
      <c r="E16772" s="3" t="s">
        <v>19</v>
      </c>
    </row>
    <row r="16773" spans="1:5" x14ac:dyDescent="0.25">
      <c r="A16773" s="3" t="s">
        <v>11422</v>
      </c>
      <c r="B16773" s="3" t="s">
        <v>23612</v>
      </c>
      <c r="C16773" s="3" t="s">
        <v>11077</v>
      </c>
      <c r="D16773" s="3"/>
      <c r="E16773" s="3" t="s">
        <v>19</v>
      </c>
    </row>
    <row r="16774" spans="1:5" x14ac:dyDescent="0.25">
      <c r="A16774" s="3" t="s">
        <v>11423</v>
      </c>
      <c r="B16774" s="3" t="s">
        <v>23613</v>
      </c>
      <c r="C16774" s="3" t="s">
        <v>11064</v>
      </c>
      <c r="D16774" s="3"/>
      <c r="E16774" s="3" t="s">
        <v>19</v>
      </c>
    </row>
    <row r="16775" spans="1:5" x14ac:dyDescent="0.25">
      <c r="A16775" s="3" t="s">
        <v>11361</v>
      </c>
      <c r="B16775" s="3" t="s">
        <v>23614</v>
      </c>
      <c r="C16775" s="3" t="s">
        <v>11075</v>
      </c>
      <c r="D16775" s="3"/>
      <c r="E16775" s="3" t="s">
        <v>19</v>
      </c>
    </row>
    <row r="16776" spans="1:5" x14ac:dyDescent="0.25">
      <c r="A16776" s="3" t="s">
        <v>11407</v>
      </c>
      <c r="B16776" s="3" t="s">
        <v>23615</v>
      </c>
      <c r="C16776" s="3" t="s">
        <v>11092</v>
      </c>
      <c r="D16776" s="3"/>
      <c r="E16776" s="3" t="s">
        <v>19</v>
      </c>
    </row>
    <row r="16777" spans="1:5" x14ac:dyDescent="0.25">
      <c r="A16777" s="3" t="s">
        <v>11417</v>
      </c>
      <c r="B16777" s="3" t="s">
        <v>23616</v>
      </c>
      <c r="C16777" s="3" t="s">
        <v>11072</v>
      </c>
      <c r="D16777" s="3"/>
      <c r="E16777" s="3" t="s">
        <v>19</v>
      </c>
    </row>
    <row r="16778" spans="1:5" x14ac:dyDescent="0.25">
      <c r="A16778" s="3" t="s">
        <v>11336</v>
      </c>
      <c r="B16778" s="3" t="s">
        <v>23617</v>
      </c>
      <c r="C16778" s="3" t="s">
        <v>11065</v>
      </c>
      <c r="D16778" s="3"/>
      <c r="E16778" s="3" t="s">
        <v>19</v>
      </c>
    </row>
    <row r="16779" spans="1:5" x14ac:dyDescent="0.25">
      <c r="A16779" s="3" t="s">
        <v>11417</v>
      </c>
      <c r="B16779" s="3" t="s">
        <v>23618</v>
      </c>
      <c r="C16779" s="3" t="s">
        <v>11072</v>
      </c>
      <c r="D16779" s="3"/>
      <c r="E16779" s="3" t="s">
        <v>19</v>
      </c>
    </row>
    <row r="16780" spans="1:5" x14ac:dyDescent="0.25">
      <c r="A16780" s="3" t="s">
        <v>11407</v>
      </c>
      <c r="B16780" s="3" t="s">
        <v>23619</v>
      </c>
      <c r="C16780" s="3" t="s">
        <v>11092</v>
      </c>
      <c r="D16780" s="3"/>
      <c r="E16780" s="3" t="s">
        <v>19</v>
      </c>
    </row>
    <row r="16781" spans="1:5" x14ac:dyDescent="0.25">
      <c r="A16781" s="3" t="s">
        <v>11423</v>
      </c>
      <c r="B16781" s="3" t="s">
        <v>23620</v>
      </c>
      <c r="C16781" s="3" t="s">
        <v>11064</v>
      </c>
      <c r="D16781" s="3"/>
      <c r="E16781" s="3" t="s">
        <v>19</v>
      </c>
    </row>
    <row r="16782" spans="1:5" x14ac:dyDescent="0.25">
      <c r="A16782" s="3" t="s">
        <v>11431</v>
      </c>
      <c r="B16782" s="3" t="s">
        <v>23621</v>
      </c>
      <c r="C16782" s="3" t="s">
        <v>11078</v>
      </c>
      <c r="D16782" s="3"/>
      <c r="E16782" s="3" t="s">
        <v>19</v>
      </c>
    </row>
    <row r="16783" spans="1:5" x14ac:dyDescent="0.25">
      <c r="A16783" s="3" t="s">
        <v>11407</v>
      </c>
      <c r="B16783" s="3" t="s">
        <v>23622</v>
      </c>
      <c r="C16783" s="3" t="s">
        <v>11092</v>
      </c>
      <c r="D16783" s="3"/>
      <c r="E16783" s="3" t="s">
        <v>19</v>
      </c>
    </row>
    <row r="16784" spans="1:5" x14ac:dyDescent="0.25">
      <c r="A16784" s="3" t="s">
        <v>11422</v>
      </c>
      <c r="B16784" s="3" t="s">
        <v>23623</v>
      </c>
      <c r="C16784" s="3" t="s">
        <v>11077</v>
      </c>
      <c r="D16784" s="3"/>
      <c r="E16784" s="3" t="s">
        <v>19</v>
      </c>
    </row>
    <row r="16785" spans="1:5" x14ac:dyDescent="0.25">
      <c r="A16785" s="3" t="s">
        <v>11347</v>
      </c>
      <c r="B16785" s="3" t="s">
        <v>23624</v>
      </c>
      <c r="C16785" s="3" t="s">
        <v>11070</v>
      </c>
      <c r="D16785" s="3"/>
      <c r="E16785" s="3" t="s">
        <v>19</v>
      </c>
    </row>
    <row r="16786" spans="1:5" x14ac:dyDescent="0.25">
      <c r="A16786" s="3" t="s">
        <v>11361</v>
      </c>
      <c r="B16786" s="3" t="s">
        <v>23625</v>
      </c>
      <c r="C16786" s="3" t="s">
        <v>11075</v>
      </c>
      <c r="D16786" s="3"/>
      <c r="E16786" s="3" t="s">
        <v>19</v>
      </c>
    </row>
    <row r="16787" spans="1:5" x14ac:dyDescent="0.25">
      <c r="A16787" s="3" t="s">
        <v>11431</v>
      </c>
      <c r="B16787" s="3" t="s">
        <v>23626</v>
      </c>
      <c r="C16787" s="3" t="s">
        <v>11078</v>
      </c>
      <c r="D16787" s="3"/>
      <c r="E16787" s="3" t="s">
        <v>19</v>
      </c>
    </row>
    <row r="16788" spans="1:5" x14ac:dyDescent="0.25">
      <c r="A16788" s="3" t="s">
        <v>11407</v>
      </c>
      <c r="B16788" s="3" t="s">
        <v>23627</v>
      </c>
      <c r="C16788" s="3" t="s">
        <v>11092</v>
      </c>
      <c r="D16788" s="3"/>
      <c r="E16788" s="3" t="s">
        <v>19</v>
      </c>
    </row>
    <row r="16789" spans="1:5" x14ac:dyDescent="0.25">
      <c r="A16789" s="3" t="s">
        <v>11349</v>
      </c>
      <c r="B16789" s="3" t="s">
        <v>23628</v>
      </c>
      <c r="C16789" s="3" t="s">
        <v>11074</v>
      </c>
      <c r="D16789" s="3"/>
      <c r="E16789" s="3" t="s">
        <v>19</v>
      </c>
    </row>
    <row r="16790" spans="1:5" x14ac:dyDescent="0.25">
      <c r="A16790" s="3" t="s">
        <v>11336</v>
      </c>
      <c r="B16790" s="3" t="s">
        <v>23629</v>
      </c>
      <c r="C16790" s="3" t="s">
        <v>11065</v>
      </c>
      <c r="D16790" s="3"/>
      <c r="E16790" s="3" t="s">
        <v>19</v>
      </c>
    </row>
    <row r="16791" spans="1:5" x14ac:dyDescent="0.25">
      <c r="A16791" s="3" t="s">
        <v>11392</v>
      </c>
      <c r="B16791" s="3" t="s">
        <v>23630</v>
      </c>
      <c r="C16791" s="3" t="s">
        <v>11086</v>
      </c>
      <c r="D16791" s="3"/>
      <c r="E16791" s="3" t="s">
        <v>19</v>
      </c>
    </row>
    <row r="16792" spans="1:5" x14ac:dyDescent="0.25">
      <c r="A16792" s="3" t="s">
        <v>11344</v>
      </c>
      <c r="B16792" s="3" t="s">
        <v>23631</v>
      </c>
      <c r="C16792" s="3" t="s">
        <v>11068</v>
      </c>
      <c r="D16792" s="3"/>
      <c r="E16792" s="3" t="s">
        <v>19</v>
      </c>
    </row>
    <row r="16793" spans="1:5" x14ac:dyDescent="0.25">
      <c r="A16793" s="3" t="s">
        <v>11336</v>
      </c>
      <c r="B16793" s="3" t="s">
        <v>23632</v>
      </c>
      <c r="C16793" s="3" t="s">
        <v>11065</v>
      </c>
      <c r="D16793" s="3"/>
      <c r="E16793" s="3" t="s">
        <v>19</v>
      </c>
    </row>
    <row r="16794" spans="1:5" x14ac:dyDescent="0.25">
      <c r="A16794" s="3" t="s">
        <v>11423</v>
      </c>
      <c r="B16794" s="3" t="s">
        <v>23633</v>
      </c>
      <c r="C16794" s="3" t="s">
        <v>11064</v>
      </c>
      <c r="D16794" s="3"/>
      <c r="E16794" s="3" t="s">
        <v>19</v>
      </c>
    </row>
    <row r="16795" spans="1:5" x14ac:dyDescent="0.25">
      <c r="A16795" s="3" t="s">
        <v>11407</v>
      </c>
      <c r="B16795" s="3" t="s">
        <v>23634</v>
      </c>
      <c r="C16795" s="3" t="s">
        <v>11092</v>
      </c>
      <c r="D16795" s="3"/>
      <c r="E16795" s="3" t="s">
        <v>19</v>
      </c>
    </row>
    <row r="16796" spans="1:5" x14ac:dyDescent="0.25">
      <c r="A16796" s="3" t="s">
        <v>11396</v>
      </c>
      <c r="B16796" s="3" t="s">
        <v>23635</v>
      </c>
      <c r="C16796" s="3" t="s">
        <v>11090</v>
      </c>
      <c r="D16796" s="3"/>
      <c r="E16796" s="3" t="s">
        <v>19</v>
      </c>
    </row>
    <row r="16797" spans="1:5" x14ac:dyDescent="0.25">
      <c r="A16797" s="3" t="s">
        <v>11344</v>
      </c>
      <c r="B16797" s="3" t="s">
        <v>23636</v>
      </c>
      <c r="C16797" s="3" t="s">
        <v>11068</v>
      </c>
      <c r="D16797" s="3"/>
      <c r="E16797" s="3" t="s">
        <v>19</v>
      </c>
    </row>
    <row r="16798" spans="1:5" x14ac:dyDescent="0.25">
      <c r="A16798" s="3" t="s">
        <v>11361</v>
      </c>
      <c r="B16798" s="3" t="s">
        <v>23637</v>
      </c>
      <c r="C16798" s="3" t="s">
        <v>11075</v>
      </c>
      <c r="D16798" s="3"/>
      <c r="E16798" s="3" t="s">
        <v>19</v>
      </c>
    </row>
    <row r="16799" spans="1:5" x14ac:dyDescent="0.25">
      <c r="A16799" s="3" t="s">
        <v>11370</v>
      </c>
      <c r="B16799" s="3" t="s">
        <v>23638</v>
      </c>
      <c r="C16799" s="3" t="s">
        <v>11080</v>
      </c>
      <c r="D16799" s="3"/>
      <c r="E16799" s="3" t="s">
        <v>19</v>
      </c>
    </row>
    <row r="16800" spans="1:5" x14ac:dyDescent="0.25">
      <c r="A16800" s="3" t="s">
        <v>11414</v>
      </c>
      <c r="B16800" s="3" t="s">
        <v>23639</v>
      </c>
      <c r="C16800" s="3" t="s">
        <v>11084</v>
      </c>
      <c r="D16800" s="3"/>
      <c r="E16800" s="3" t="s">
        <v>19</v>
      </c>
    </row>
    <row r="16801" spans="1:5" x14ac:dyDescent="0.25">
      <c r="A16801" s="3" t="s">
        <v>11407</v>
      </c>
      <c r="B16801" s="3" t="s">
        <v>23640</v>
      </c>
      <c r="C16801" s="3" t="s">
        <v>11092</v>
      </c>
      <c r="D16801" s="3"/>
      <c r="E16801" s="3" t="s">
        <v>19</v>
      </c>
    </row>
    <row r="16802" spans="1:5" x14ac:dyDescent="0.25">
      <c r="A16802" s="3" t="s">
        <v>11336</v>
      </c>
      <c r="B16802" s="3" t="s">
        <v>23641</v>
      </c>
      <c r="C16802" s="3" t="s">
        <v>11065</v>
      </c>
      <c r="D16802" s="3"/>
      <c r="E16802" s="3" t="s">
        <v>19</v>
      </c>
    </row>
    <row r="16803" spans="1:5" x14ac:dyDescent="0.25">
      <c r="A16803" s="3" t="s">
        <v>11379</v>
      </c>
      <c r="B16803" s="3" t="s">
        <v>23642</v>
      </c>
      <c r="C16803" s="3" t="s">
        <v>11088</v>
      </c>
      <c r="D16803" s="3"/>
      <c r="E16803" s="3" t="s">
        <v>19</v>
      </c>
    </row>
    <row r="16804" spans="1:5" x14ac:dyDescent="0.25">
      <c r="A16804" s="3" t="s">
        <v>11361</v>
      </c>
      <c r="B16804" s="3" t="s">
        <v>23643</v>
      </c>
      <c r="C16804" s="3" t="s">
        <v>11075</v>
      </c>
      <c r="D16804" s="3"/>
      <c r="E16804" s="3" t="s">
        <v>19</v>
      </c>
    </row>
    <row r="16805" spans="1:5" x14ac:dyDescent="0.25">
      <c r="A16805" s="3" t="s">
        <v>11371</v>
      </c>
      <c r="B16805" s="3" t="s">
        <v>23644</v>
      </c>
      <c r="C16805" s="3" t="s">
        <v>11080</v>
      </c>
      <c r="D16805" s="3"/>
      <c r="E16805" s="3" t="s">
        <v>19</v>
      </c>
    </row>
    <row r="16806" spans="1:5" x14ac:dyDescent="0.25">
      <c r="A16806" s="3" t="s">
        <v>11401</v>
      </c>
      <c r="B16806" s="3" t="s">
        <v>23645</v>
      </c>
      <c r="C16806" s="3" t="s">
        <v>11091</v>
      </c>
      <c r="D16806" s="3"/>
      <c r="E16806" s="3" t="s">
        <v>19</v>
      </c>
    </row>
    <row r="16807" spans="1:5" x14ac:dyDescent="0.25">
      <c r="A16807" s="3" t="s">
        <v>11407</v>
      </c>
      <c r="B16807" s="3" t="s">
        <v>23646</v>
      </c>
      <c r="C16807" s="3" t="s">
        <v>11092</v>
      </c>
      <c r="D16807" s="3"/>
      <c r="E16807" s="3" t="s">
        <v>19</v>
      </c>
    </row>
    <row r="16808" spans="1:5" x14ac:dyDescent="0.25">
      <c r="A16808" s="3" t="s">
        <v>11371</v>
      </c>
      <c r="B16808" s="3" t="s">
        <v>23647</v>
      </c>
      <c r="C16808" s="3" t="s">
        <v>11080</v>
      </c>
      <c r="D16808" s="3"/>
      <c r="E16808" s="3" t="s">
        <v>19</v>
      </c>
    </row>
    <row r="16809" spans="1:5" x14ac:dyDescent="0.25">
      <c r="A16809" s="3" t="s">
        <v>11414</v>
      </c>
      <c r="B16809" s="3" t="s">
        <v>23648</v>
      </c>
      <c r="C16809" s="3" t="s">
        <v>11084</v>
      </c>
      <c r="D16809" s="3"/>
      <c r="E16809" s="3" t="s">
        <v>19</v>
      </c>
    </row>
    <row r="16810" spans="1:5" x14ac:dyDescent="0.25">
      <c r="A16810" s="3" t="s">
        <v>11343</v>
      </c>
      <c r="B16810" s="3" t="s">
        <v>23649</v>
      </c>
      <c r="C16810" s="3" t="s">
        <v>11067</v>
      </c>
      <c r="D16810" s="3"/>
      <c r="E16810" s="3" t="s">
        <v>19</v>
      </c>
    </row>
    <row r="16811" spans="1:5" x14ac:dyDescent="0.25">
      <c r="A16811" s="3" t="s">
        <v>11336</v>
      </c>
      <c r="B16811" s="3" t="s">
        <v>23650</v>
      </c>
      <c r="C16811" s="3" t="s">
        <v>11065</v>
      </c>
      <c r="D16811" s="3"/>
      <c r="E16811" s="3" t="s">
        <v>19</v>
      </c>
    </row>
    <row r="16812" spans="1:5" x14ac:dyDescent="0.25">
      <c r="A16812" s="3" t="s">
        <v>11377</v>
      </c>
      <c r="B16812" s="3" t="s">
        <v>23651</v>
      </c>
      <c r="C16812" s="3" t="s">
        <v>11087</v>
      </c>
      <c r="D16812" s="3"/>
      <c r="E16812" s="3" t="s">
        <v>19</v>
      </c>
    </row>
    <row r="16813" spans="1:5" x14ac:dyDescent="0.25">
      <c r="A16813" s="3" t="s">
        <v>11381</v>
      </c>
      <c r="B16813" s="3" t="s">
        <v>23652</v>
      </c>
      <c r="C16813" s="3" t="s">
        <v>11082</v>
      </c>
      <c r="D16813" s="3"/>
      <c r="E16813" s="3" t="s">
        <v>19</v>
      </c>
    </row>
    <row r="16814" spans="1:5" x14ac:dyDescent="0.25">
      <c r="A16814" s="3" t="s">
        <v>11361</v>
      </c>
      <c r="B16814" s="3" t="s">
        <v>23653</v>
      </c>
      <c r="C16814" s="3" t="s">
        <v>11075</v>
      </c>
      <c r="D16814" s="3"/>
      <c r="E16814" s="3" t="s">
        <v>19</v>
      </c>
    </row>
    <row r="16815" spans="1:5" x14ac:dyDescent="0.25">
      <c r="A16815" s="3" t="s">
        <v>11401</v>
      </c>
      <c r="B16815" s="3" t="s">
        <v>23654</v>
      </c>
      <c r="C16815" s="3" t="s">
        <v>11091</v>
      </c>
      <c r="D16815" s="3"/>
      <c r="E16815" s="3" t="s">
        <v>19</v>
      </c>
    </row>
    <row r="16816" spans="1:5" x14ac:dyDescent="0.25">
      <c r="A16816" s="3" t="s">
        <v>11361</v>
      </c>
      <c r="B16816" s="3" t="s">
        <v>23655</v>
      </c>
      <c r="C16816" s="3" t="s">
        <v>11075</v>
      </c>
      <c r="D16816" s="3"/>
      <c r="E16816" s="3" t="s">
        <v>19</v>
      </c>
    </row>
    <row r="16817" spans="1:5" x14ac:dyDescent="0.25">
      <c r="A16817" s="3" t="s">
        <v>11361</v>
      </c>
      <c r="B16817" s="3" t="s">
        <v>23656</v>
      </c>
      <c r="C16817" s="3" t="s">
        <v>11075</v>
      </c>
      <c r="D16817" s="3"/>
      <c r="E16817" s="3" t="s">
        <v>19</v>
      </c>
    </row>
    <row r="16818" spans="1:5" x14ac:dyDescent="0.25">
      <c r="A16818" s="3" t="s">
        <v>11417</v>
      </c>
      <c r="B16818" s="3" t="s">
        <v>23657</v>
      </c>
      <c r="C16818" s="3" t="s">
        <v>11072</v>
      </c>
      <c r="D16818" s="3"/>
      <c r="E16818" s="3" t="s">
        <v>19</v>
      </c>
    </row>
    <row r="16819" spans="1:5" x14ac:dyDescent="0.25">
      <c r="A16819" s="3" t="s">
        <v>11371</v>
      </c>
      <c r="B16819" s="3" t="s">
        <v>23658</v>
      </c>
      <c r="C16819" s="3" t="s">
        <v>11080</v>
      </c>
      <c r="D16819" s="3"/>
      <c r="E16819" s="3" t="s">
        <v>19</v>
      </c>
    </row>
    <row r="16820" spans="1:5" x14ac:dyDescent="0.25">
      <c r="A16820" s="3" t="s">
        <v>11347</v>
      </c>
      <c r="B16820" s="3" t="s">
        <v>23659</v>
      </c>
      <c r="C16820" s="3" t="s">
        <v>11070</v>
      </c>
      <c r="D16820" s="3"/>
      <c r="E16820" s="3" t="s">
        <v>19</v>
      </c>
    </row>
    <row r="16821" spans="1:5" x14ac:dyDescent="0.25">
      <c r="A16821" s="3" t="s">
        <v>11343</v>
      </c>
      <c r="B16821" s="3" t="s">
        <v>23660</v>
      </c>
      <c r="C16821" s="3" t="s">
        <v>11067</v>
      </c>
      <c r="D16821" s="3"/>
      <c r="E16821" s="3" t="s">
        <v>19</v>
      </c>
    </row>
    <row r="16822" spans="1:5" x14ac:dyDescent="0.25">
      <c r="A16822" s="3" t="s">
        <v>11361</v>
      </c>
      <c r="B16822" s="3" t="s">
        <v>23661</v>
      </c>
      <c r="C16822" s="3" t="s">
        <v>11075</v>
      </c>
      <c r="D16822" s="3"/>
      <c r="E16822" s="3" t="s">
        <v>19</v>
      </c>
    </row>
    <row r="16823" spans="1:5" x14ac:dyDescent="0.25">
      <c r="A16823" s="3" t="s">
        <v>11407</v>
      </c>
      <c r="B16823" s="3" t="s">
        <v>23662</v>
      </c>
      <c r="C16823" s="3" t="s">
        <v>11092</v>
      </c>
      <c r="D16823" s="3"/>
      <c r="E16823" s="3" t="s">
        <v>19</v>
      </c>
    </row>
    <row r="16824" spans="1:5" x14ac:dyDescent="0.25">
      <c r="A16824" s="3" t="s">
        <v>11347</v>
      </c>
      <c r="B16824" s="3" t="s">
        <v>23663</v>
      </c>
      <c r="C16824" s="3" t="s">
        <v>11070</v>
      </c>
      <c r="D16824" s="3"/>
      <c r="E16824" s="3" t="s">
        <v>19</v>
      </c>
    </row>
    <row r="16825" spans="1:5" x14ac:dyDescent="0.25">
      <c r="A16825" s="3" t="s">
        <v>11407</v>
      </c>
      <c r="B16825" s="3" t="s">
        <v>23664</v>
      </c>
      <c r="C16825" s="3" t="s">
        <v>11092</v>
      </c>
      <c r="D16825" s="3"/>
      <c r="E16825" s="3" t="s">
        <v>19</v>
      </c>
    </row>
    <row r="16826" spans="1:5" x14ac:dyDescent="0.25">
      <c r="A16826" s="3" t="s">
        <v>11396</v>
      </c>
      <c r="B16826" s="3" t="s">
        <v>23665</v>
      </c>
      <c r="C16826" s="3" t="s">
        <v>11090</v>
      </c>
      <c r="D16826" s="3"/>
      <c r="E16826" s="3" t="s">
        <v>19</v>
      </c>
    </row>
    <row r="16827" spans="1:5" x14ac:dyDescent="0.25">
      <c r="A16827" s="3" t="s">
        <v>11347</v>
      </c>
      <c r="B16827" s="3" t="s">
        <v>23666</v>
      </c>
      <c r="C16827" s="3" t="s">
        <v>11070</v>
      </c>
      <c r="D16827" s="3"/>
      <c r="E16827" s="3" t="s">
        <v>19</v>
      </c>
    </row>
    <row r="16828" spans="1:5" x14ac:dyDescent="0.25">
      <c r="A16828" s="3" t="s">
        <v>11377</v>
      </c>
      <c r="B16828" s="3" t="s">
        <v>23667</v>
      </c>
      <c r="C16828" s="3" t="s">
        <v>11087</v>
      </c>
      <c r="D16828" s="3"/>
      <c r="E16828" s="3" t="s">
        <v>19</v>
      </c>
    </row>
    <row r="16829" spans="1:5" x14ac:dyDescent="0.25">
      <c r="A16829" s="3" t="s">
        <v>11381</v>
      </c>
      <c r="B16829" s="3" t="s">
        <v>23668</v>
      </c>
      <c r="C16829" s="3" t="s">
        <v>11082</v>
      </c>
      <c r="D16829" s="3"/>
      <c r="E16829" s="3" t="s">
        <v>19</v>
      </c>
    </row>
    <row r="16830" spans="1:5" x14ac:dyDescent="0.25">
      <c r="A16830" s="3" t="s">
        <v>11407</v>
      </c>
      <c r="B16830" s="3" t="s">
        <v>23669</v>
      </c>
      <c r="C16830" s="3" t="s">
        <v>11092</v>
      </c>
      <c r="D16830" s="3"/>
      <c r="E16830" s="3" t="s">
        <v>19</v>
      </c>
    </row>
    <row r="16831" spans="1:5" x14ac:dyDescent="0.25">
      <c r="A16831" s="3" t="s">
        <v>11379</v>
      </c>
      <c r="B16831" s="3" t="s">
        <v>23670</v>
      </c>
      <c r="C16831" s="3" t="s">
        <v>11088</v>
      </c>
      <c r="D16831" s="3"/>
      <c r="E16831" s="3" t="s">
        <v>19</v>
      </c>
    </row>
    <row r="16832" spans="1:5" x14ac:dyDescent="0.25">
      <c r="A16832" s="3" t="s">
        <v>11343</v>
      </c>
      <c r="B16832" s="3" t="s">
        <v>23671</v>
      </c>
      <c r="C16832" s="3" t="s">
        <v>11067</v>
      </c>
      <c r="D16832" s="3"/>
      <c r="E16832" s="3" t="s">
        <v>19</v>
      </c>
    </row>
    <row r="16833" spans="1:5" x14ac:dyDescent="0.25">
      <c r="A16833" s="3" t="s">
        <v>11377</v>
      </c>
      <c r="B16833" s="3" t="s">
        <v>23672</v>
      </c>
      <c r="C16833" s="3" t="s">
        <v>11087</v>
      </c>
      <c r="D16833" s="3"/>
      <c r="E16833" s="3" t="s">
        <v>19</v>
      </c>
    </row>
    <row r="16834" spans="1:5" x14ac:dyDescent="0.25">
      <c r="A16834" s="3" t="s">
        <v>11371</v>
      </c>
      <c r="B16834" s="3" t="s">
        <v>23673</v>
      </c>
      <c r="C16834" s="3" t="s">
        <v>11080</v>
      </c>
      <c r="D16834" s="3"/>
      <c r="E16834" s="3" t="s">
        <v>19</v>
      </c>
    </row>
    <row r="16835" spans="1:5" x14ac:dyDescent="0.25">
      <c r="A16835" s="3" t="s">
        <v>11361</v>
      </c>
      <c r="B16835" s="3" t="s">
        <v>23674</v>
      </c>
      <c r="C16835" s="3" t="s">
        <v>11075</v>
      </c>
      <c r="D16835" s="3"/>
      <c r="E16835" s="3" t="s">
        <v>19</v>
      </c>
    </row>
    <row r="16836" spans="1:5" x14ac:dyDescent="0.25">
      <c r="A16836" s="3" t="s">
        <v>11347</v>
      </c>
      <c r="B16836" s="3" t="s">
        <v>23675</v>
      </c>
      <c r="C16836" s="3" t="s">
        <v>11070</v>
      </c>
      <c r="D16836" s="3"/>
      <c r="E16836" s="3" t="s">
        <v>19</v>
      </c>
    </row>
    <row r="16837" spans="1:5" x14ac:dyDescent="0.25">
      <c r="A16837" s="3" t="s">
        <v>11414</v>
      </c>
      <c r="B16837" s="3" t="s">
        <v>23676</v>
      </c>
      <c r="C16837" s="3" t="s">
        <v>11084</v>
      </c>
      <c r="D16837" s="3"/>
      <c r="E16837" s="3" t="s">
        <v>19</v>
      </c>
    </row>
    <row r="16838" spans="1:5" x14ac:dyDescent="0.25">
      <c r="A16838" s="3" t="s">
        <v>11371</v>
      </c>
      <c r="B16838" s="3" t="s">
        <v>23677</v>
      </c>
      <c r="C16838" s="3" t="s">
        <v>11080</v>
      </c>
      <c r="D16838" s="3"/>
      <c r="E16838" s="3" t="s">
        <v>19</v>
      </c>
    </row>
    <row r="16839" spans="1:5" x14ac:dyDescent="0.25">
      <c r="A16839" s="3" t="s">
        <v>11396</v>
      </c>
      <c r="B16839" s="3" t="s">
        <v>23678</v>
      </c>
      <c r="C16839" s="3" t="s">
        <v>11090</v>
      </c>
      <c r="D16839" s="3"/>
      <c r="E16839" s="3" t="s">
        <v>19</v>
      </c>
    </row>
    <row r="16840" spans="1:5" x14ac:dyDescent="0.25">
      <c r="A16840" s="3" t="s">
        <v>11371</v>
      </c>
      <c r="B16840" s="3" t="s">
        <v>23679</v>
      </c>
      <c r="C16840" s="3" t="s">
        <v>11080</v>
      </c>
      <c r="D16840" s="3"/>
      <c r="E16840" s="3" t="s">
        <v>19</v>
      </c>
    </row>
    <row r="16841" spans="1:5" x14ac:dyDescent="0.25">
      <c r="A16841" s="3" t="s">
        <v>11414</v>
      </c>
      <c r="B16841" s="3" t="s">
        <v>23680</v>
      </c>
      <c r="C16841" s="3" t="s">
        <v>11084</v>
      </c>
      <c r="D16841" s="3"/>
      <c r="E16841" s="3" t="s">
        <v>19</v>
      </c>
    </row>
    <row r="16842" spans="1:5" x14ac:dyDescent="0.25">
      <c r="A16842" s="3" t="s">
        <v>11417</v>
      </c>
      <c r="B16842" s="3" t="s">
        <v>23681</v>
      </c>
      <c r="C16842" s="3" t="s">
        <v>11072</v>
      </c>
      <c r="D16842" s="3"/>
      <c r="E16842" s="3" t="s">
        <v>19</v>
      </c>
    </row>
    <row r="16843" spans="1:5" x14ac:dyDescent="0.25">
      <c r="A16843" s="3" t="s">
        <v>11392</v>
      </c>
      <c r="B16843" s="3" t="s">
        <v>23682</v>
      </c>
      <c r="C16843" s="3" t="s">
        <v>11086</v>
      </c>
      <c r="D16843" s="3"/>
      <c r="E16843" s="3" t="s">
        <v>19</v>
      </c>
    </row>
    <row r="16844" spans="1:5" x14ac:dyDescent="0.25">
      <c r="A16844" s="3" t="s">
        <v>11336</v>
      </c>
      <c r="B16844" s="3" t="s">
        <v>23683</v>
      </c>
      <c r="C16844" s="3" t="s">
        <v>11065</v>
      </c>
      <c r="D16844" s="3"/>
      <c r="E16844" s="3" t="s">
        <v>19</v>
      </c>
    </row>
    <row r="16845" spans="1:5" x14ac:dyDescent="0.25">
      <c r="A16845" s="3" t="s">
        <v>11423</v>
      </c>
      <c r="B16845" s="3" t="s">
        <v>23684</v>
      </c>
      <c r="C16845" s="3" t="s">
        <v>11064</v>
      </c>
      <c r="D16845" s="3"/>
      <c r="E16845" s="3" t="s">
        <v>19</v>
      </c>
    </row>
    <row r="16846" spans="1:5" x14ac:dyDescent="0.25">
      <c r="A16846" s="3" t="s">
        <v>11407</v>
      </c>
      <c r="B16846" s="3" t="s">
        <v>23685</v>
      </c>
      <c r="C16846" s="3" t="s">
        <v>11092</v>
      </c>
      <c r="D16846" s="3"/>
      <c r="E16846" s="3" t="s">
        <v>19</v>
      </c>
    </row>
    <row r="16847" spans="1:5" x14ac:dyDescent="0.25">
      <c r="A16847" s="3" t="s">
        <v>11417</v>
      </c>
      <c r="B16847" s="3" t="s">
        <v>23686</v>
      </c>
      <c r="C16847" s="3" t="s">
        <v>11072</v>
      </c>
      <c r="D16847" s="3"/>
      <c r="E16847" s="3" t="s">
        <v>19</v>
      </c>
    </row>
    <row r="16848" spans="1:5" x14ac:dyDescent="0.25">
      <c r="A16848" s="3" t="s">
        <v>11371</v>
      </c>
      <c r="B16848" s="3" t="s">
        <v>23687</v>
      </c>
      <c r="C16848" s="3" t="s">
        <v>11080</v>
      </c>
      <c r="D16848" s="3"/>
      <c r="E16848" s="3" t="s">
        <v>19</v>
      </c>
    </row>
    <row r="16849" spans="1:5" x14ac:dyDescent="0.25">
      <c r="A16849" s="3" t="s">
        <v>11344</v>
      </c>
      <c r="B16849" s="3" t="s">
        <v>23688</v>
      </c>
      <c r="C16849" s="3" t="s">
        <v>11068</v>
      </c>
      <c r="D16849" s="3"/>
      <c r="E16849" s="3" t="s">
        <v>19</v>
      </c>
    </row>
    <row r="16850" spans="1:5" x14ac:dyDescent="0.25">
      <c r="A16850" s="3" t="s">
        <v>11361</v>
      </c>
      <c r="B16850" s="3" t="s">
        <v>23689</v>
      </c>
      <c r="C16850" s="3" t="s">
        <v>11075</v>
      </c>
      <c r="D16850" s="3"/>
      <c r="E16850" s="3" t="s">
        <v>19</v>
      </c>
    </row>
    <row r="16851" spans="1:5" x14ac:dyDescent="0.25">
      <c r="A16851" s="3" t="s">
        <v>21150</v>
      </c>
      <c r="B16851" s="3" t="s">
        <v>23690</v>
      </c>
      <c r="C16851" s="3" t="s">
        <v>21131</v>
      </c>
      <c r="D16851" s="3"/>
      <c r="E16851" s="3" t="s">
        <v>7398</v>
      </c>
    </row>
    <row r="16852" spans="1:5" x14ac:dyDescent="0.25">
      <c r="A16852" s="3" t="s">
        <v>11379</v>
      </c>
      <c r="B16852" s="3" t="s">
        <v>23691</v>
      </c>
      <c r="C16852" s="3" t="s">
        <v>11088</v>
      </c>
      <c r="D16852" s="3"/>
      <c r="E16852" s="3" t="s">
        <v>19</v>
      </c>
    </row>
    <row r="16853" spans="1:5" x14ac:dyDescent="0.25">
      <c r="A16853" s="3" t="s">
        <v>11361</v>
      </c>
      <c r="B16853" s="3" t="s">
        <v>23692</v>
      </c>
      <c r="C16853" s="3" t="s">
        <v>11075</v>
      </c>
      <c r="D16853" s="3"/>
      <c r="E16853" s="3" t="s">
        <v>19</v>
      </c>
    </row>
    <row r="16854" spans="1:5" x14ac:dyDescent="0.25">
      <c r="A16854" s="3" t="s">
        <v>11392</v>
      </c>
      <c r="B16854" s="3" t="s">
        <v>23693</v>
      </c>
      <c r="C16854" s="3" t="s">
        <v>11086</v>
      </c>
      <c r="D16854" s="3"/>
      <c r="E16854" s="3" t="s">
        <v>19</v>
      </c>
    </row>
    <row r="16855" spans="1:5" x14ac:dyDescent="0.25">
      <c r="A16855" s="3" t="s">
        <v>11336</v>
      </c>
      <c r="B16855" s="3" t="s">
        <v>23694</v>
      </c>
      <c r="C16855" s="3" t="s">
        <v>11065</v>
      </c>
      <c r="D16855" s="3"/>
      <c r="E16855" s="3" t="s">
        <v>19</v>
      </c>
    </row>
    <row r="16856" spans="1:5" x14ac:dyDescent="0.25">
      <c r="A16856" s="3" t="s">
        <v>11371</v>
      </c>
      <c r="B16856" s="3" t="s">
        <v>23695</v>
      </c>
      <c r="C16856" s="3" t="s">
        <v>11080</v>
      </c>
      <c r="D16856" s="3"/>
      <c r="E16856" s="3" t="s">
        <v>19</v>
      </c>
    </row>
    <row r="16857" spans="1:5" x14ac:dyDescent="0.25">
      <c r="A16857" s="3" t="s">
        <v>11396</v>
      </c>
      <c r="B16857" s="3" t="s">
        <v>23696</v>
      </c>
      <c r="C16857" s="3" t="s">
        <v>11090</v>
      </c>
      <c r="D16857" s="3"/>
      <c r="E16857" s="3" t="s">
        <v>19</v>
      </c>
    </row>
    <row r="16858" spans="1:5" x14ac:dyDescent="0.25">
      <c r="A16858" s="3" t="s">
        <v>11422</v>
      </c>
      <c r="B16858" s="3" t="s">
        <v>23697</v>
      </c>
      <c r="C16858" s="3" t="s">
        <v>11077</v>
      </c>
      <c r="D16858" s="3"/>
      <c r="E16858" s="3" t="s">
        <v>19</v>
      </c>
    </row>
    <row r="16859" spans="1:5" x14ac:dyDescent="0.25">
      <c r="A16859" s="3" t="s">
        <v>11739</v>
      </c>
      <c r="B16859" s="3" t="s">
        <v>23698</v>
      </c>
      <c r="C16859" s="3" t="s">
        <v>11129</v>
      </c>
      <c r="D16859" s="3"/>
      <c r="E16859" s="3" t="s">
        <v>11114</v>
      </c>
    </row>
    <row r="16860" spans="1:5" x14ac:dyDescent="0.25">
      <c r="A16860" s="3" t="s">
        <v>11371</v>
      </c>
      <c r="B16860" s="3" t="s">
        <v>23699</v>
      </c>
      <c r="C16860" s="3" t="s">
        <v>11080</v>
      </c>
      <c r="D16860" s="3"/>
      <c r="E16860" s="3" t="s">
        <v>19</v>
      </c>
    </row>
    <row r="16861" spans="1:5" x14ac:dyDescent="0.25">
      <c r="A16861" s="3" t="s">
        <v>11361</v>
      </c>
      <c r="B16861" s="3" t="s">
        <v>23700</v>
      </c>
      <c r="C16861" s="3" t="s">
        <v>11075</v>
      </c>
      <c r="D16861" s="3"/>
      <c r="E16861" s="3" t="s">
        <v>19</v>
      </c>
    </row>
    <row r="16862" spans="1:5" x14ac:dyDescent="0.25">
      <c r="A16862" s="3" t="s">
        <v>11349</v>
      </c>
      <c r="B16862" s="3" t="s">
        <v>23701</v>
      </c>
      <c r="C16862" s="3" t="s">
        <v>11074</v>
      </c>
      <c r="D16862" s="3"/>
      <c r="E16862" s="3" t="s">
        <v>19</v>
      </c>
    </row>
    <row r="16863" spans="1:5" x14ac:dyDescent="0.25">
      <c r="A16863" s="3" t="s">
        <v>11407</v>
      </c>
      <c r="B16863" s="3" t="s">
        <v>23702</v>
      </c>
      <c r="C16863" s="3" t="s">
        <v>11092</v>
      </c>
      <c r="D16863" s="3"/>
      <c r="E16863" s="3" t="s">
        <v>19</v>
      </c>
    </row>
    <row r="16864" spans="1:5" x14ac:dyDescent="0.25">
      <c r="A16864" s="3" t="s">
        <v>11347</v>
      </c>
      <c r="B16864" s="3" t="s">
        <v>23703</v>
      </c>
      <c r="C16864" s="3" t="s">
        <v>11070</v>
      </c>
      <c r="D16864" s="3"/>
      <c r="E16864" s="3" t="s">
        <v>19</v>
      </c>
    </row>
    <row r="16865" spans="1:5" x14ac:dyDescent="0.25">
      <c r="A16865" s="3" t="s">
        <v>11414</v>
      </c>
      <c r="B16865" s="3" t="s">
        <v>23704</v>
      </c>
      <c r="C16865" s="3" t="s">
        <v>11084</v>
      </c>
      <c r="D16865" s="3"/>
      <c r="E16865" s="3" t="s">
        <v>19</v>
      </c>
    </row>
    <row r="16866" spans="1:5" x14ac:dyDescent="0.25">
      <c r="A16866" s="3" t="s">
        <v>11423</v>
      </c>
      <c r="B16866" s="3" t="s">
        <v>23705</v>
      </c>
      <c r="C16866" s="3" t="s">
        <v>11064</v>
      </c>
      <c r="D16866" s="3"/>
      <c r="E16866" s="3" t="s">
        <v>19</v>
      </c>
    </row>
    <row r="16867" spans="1:5" x14ac:dyDescent="0.25">
      <c r="A16867" s="3" t="s">
        <v>11407</v>
      </c>
      <c r="B16867" s="3" t="s">
        <v>23706</v>
      </c>
      <c r="C16867" s="3" t="s">
        <v>11092</v>
      </c>
      <c r="D16867" s="3"/>
      <c r="E16867" s="3" t="s">
        <v>19</v>
      </c>
    </row>
    <row r="16868" spans="1:5" x14ac:dyDescent="0.25">
      <c r="A16868" s="3" t="s">
        <v>11407</v>
      </c>
      <c r="B16868" s="3" t="s">
        <v>23707</v>
      </c>
      <c r="C16868" s="3" t="s">
        <v>11092</v>
      </c>
      <c r="D16868" s="3"/>
      <c r="E16868" s="3" t="s">
        <v>19</v>
      </c>
    </row>
    <row r="16869" spans="1:5" x14ac:dyDescent="0.25">
      <c r="A16869" s="3" t="s">
        <v>11396</v>
      </c>
      <c r="B16869" s="3" t="s">
        <v>23708</v>
      </c>
      <c r="C16869" s="3" t="s">
        <v>11090</v>
      </c>
      <c r="D16869" s="3"/>
      <c r="E16869" s="3" t="s">
        <v>19</v>
      </c>
    </row>
    <row r="16870" spans="1:5" x14ac:dyDescent="0.25">
      <c r="A16870" s="3" t="s">
        <v>11407</v>
      </c>
      <c r="B16870" s="3" t="s">
        <v>23709</v>
      </c>
      <c r="C16870" s="3" t="s">
        <v>11092</v>
      </c>
      <c r="D16870" s="3"/>
      <c r="E16870" s="3" t="s">
        <v>19</v>
      </c>
    </row>
    <row r="16871" spans="1:5" x14ac:dyDescent="0.25">
      <c r="A16871" s="3" t="s">
        <v>11431</v>
      </c>
      <c r="B16871" s="3" t="s">
        <v>23710</v>
      </c>
      <c r="C16871" s="3" t="s">
        <v>11078</v>
      </c>
      <c r="D16871" s="3"/>
      <c r="E16871" s="3" t="s">
        <v>19</v>
      </c>
    </row>
    <row r="16872" spans="1:5" x14ac:dyDescent="0.25">
      <c r="A16872" s="3" t="s">
        <v>11396</v>
      </c>
      <c r="B16872" s="3" t="s">
        <v>23711</v>
      </c>
      <c r="C16872" s="3" t="s">
        <v>11090</v>
      </c>
      <c r="D16872" s="3"/>
      <c r="E16872" s="3" t="s">
        <v>19</v>
      </c>
    </row>
    <row r="16873" spans="1:5" x14ac:dyDescent="0.25">
      <c r="A16873" s="3" t="s">
        <v>11396</v>
      </c>
      <c r="B16873" s="3" t="s">
        <v>23712</v>
      </c>
      <c r="C16873" s="3" t="s">
        <v>11090</v>
      </c>
      <c r="D16873" s="3"/>
      <c r="E16873" s="3" t="s">
        <v>19</v>
      </c>
    </row>
    <row r="16874" spans="1:5" x14ac:dyDescent="0.25">
      <c r="A16874" s="3" t="s">
        <v>11407</v>
      </c>
      <c r="B16874" s="3" t="s">
        <v>23713</v>
      </c>
      <c r="C16874" s="3" t="s">
        <v>11092</v>
      </c>
      <c r="D16874" s="3"/>
      <c r="E16874" s="3" t="s">
        <v>19</v>
      </c>
    </row>
    <row r="16875" spans="1:5" x14ac:dyDescent="0.25">
      <c r="A16875" s="3" t="s">
        <v>11349</v>
      </c>
      <c r="B16875" s="3" t="s">
        <v>23714</v>
      </c>
      <c r="C16875" s="3" t="s">
        <v>11074</v>
      </c>
      <c r="D16875" s="3"/>
      <c r="E16875" s="3" t="s">
        <v>19</v>
      </c>
    </row>
    <row r="16876" spans="1:5" x14ac:dyDescent="0.25">
      <c r="A16876" s="3" t="s">
        <v>11407</v>
      </c>
      <c r="B16876" s="3" t="s">
        <v>23715</v>
      </c>
      <c r="C16876" s="3" t="s">
        <v>11092</v>
      </c>
      <c r="D16876" s="3"/>
      <c r="E16876" s="3" t="s">
        <v>19</v>
      </c>
    </row>
    <row r="16877" spans="1:5" x14ac:dyDescent="0.25">
      <c r="A16877" s="3" t="s">
        <v>11396</v>
      </c>
      <c r="B16877" s="3" t="s">
        <v>23716</v>
      </c>
      <c r="C16877" s="3" t="s">
        <v>11090</v>
      </c>
      <c r="D16877" s="3"/>
      <c r="E16877" s="3" t="s">
        <v>19</v>
      </c>
    </row>
    <row r="16878" spans="1:5" x14ac:dyDescent="0.25">
      <c r="A16878" s="3" t="s">
        <v>11396</v>
      </c>
      <c r="B16878" s="3" t="s">
        <v>23717</v>
      </c>
      <c r="C16878" s="3" t="s">
        <v>11090</v>
      </c>
      <c r="D16878" s="3"/>
      <c r="E16878" s="3" t="s">
        <v>19</v>
      </c>
    </row>
    <row r="16879" spans="1:5" x14ac:dyDescent="0.25">
      <c r="A16879" s="3" t="s">
        <v>11392</v>
      </c>
      <c r="B16879" s="3" t="s">
        <v>23718</v>
      </c>
      <c r="C16879" s="3" t="s">
        <v>11086</v>
      </c>
      <c r="D16879" s="3"/>
      <c r="E16879" s="3" t="s">
        <v>19</v>
      </c>
    </row>
    <row r="16880" spans="1:5" x14ac:dyDescent="0.25">
      <c r="A16880" s="3" t="s">
        <v>11407</v>
      </c>
      <c r="B16880" s="3" t="s">
        <v>23719</v>
      </c>
      <c r="C16880" s="3" t="s">
        <v>11092</v>
      </c>
      <c r="D16880" s="3"/>
      <c r="E16880" s="3" t="s">
        <v>19</v>
      </c>
    </row>
    <row r="16881" spans="1:5" x14ac:dyDescent="0.25">
      <c r="A16881" s="3" t="s">
        <v>11407</v>
      </c>
      <c r="B16881" s="3" t="s">
        <v>23720</v>
      </c>
      <c r="C16881" s="3" t="s">
        <v>11092</v>
      </c>
      <c r="D16881" s="3"/>
      <c r="E16881" s="3" t="s">
        <v>19</v>
      </c>
    </row>
    <row r="16882" spans="1:5" x14ac:dyDescent="0.25">
      <c r="A16882" s="3" t="s">
        <v>11349</v>
      </c>
      <c r="B16882" s="3" t="s">
        <v>23721</v>
      </c>
      <c r="C16882" s="3" t="s">
        <v>11074</v>
      </c>
      <c r="D16882" s="3"/>
      <c r="E16882" s="3" t="s">
        <v>19</v>
      </c>
    </row>
    <row r="16883" spans="1:5" x14ac:dyDescent="0.25">
      <c r="A16883" s="3" t="s">
        <v>11414</v>
      </c>
      <c r="B16883" s="3" t="s">
        <v>23722</v>
      </c>
      <c r="C16883" s="3" t="s">
        <v>11084</v>
      </c>
      <c r="D16883" s="3"/>
      <c r="E16883" s="3" t="s">
        <v>19</v>
      </c>
    </row>
    <row r="16884" spans="1:5" x14ac:dyDescent="0.25">
      <c r="A16884" s="3" t="s">
        <v>11431</v>
      </c>
      <c r="B16884" s="3" t="s">
        <v>23723</v>
      </c>
      <c r="C16884" s="3" t="s">
        <v>11078</v>
      </c>
      <c r="D16884" s="3"/>
      <c r="E16884" s="3" t="s">
        <v>19</v>
      </c>
    </row>
    <row r="16885" spans="1:5" x14ac:dyDescent="0.25">
      <c r="A16885" s="3" t="s">
        <v>11422</v>
      </c>
      <c r="B16885" s="3" t="s">
        <v>23724</v>
      </c>
      <c r="C16885" s="3" t="s">
        <v>11077</v>
      </c>
      <c r="D16885" s="3"/>
      <c r="E16885" s="3" t="s">
        <v>19</v>
      </c>
    </row>
    <row r="16886" spans="1:5" x14ac:dyDescent="0.25">
      <c r="A16886" s="3" t="s">
        <v>11423</v>
      </c>
      <c r="B16886" s="3" t="s">
        <v>23725</v>
      </c>
      <c r="C16886" s="3" t="s">
        <v>11064</v>
      </c>
      <c r="D16886" s="3"/>
      <c r="E16886" s="3" t="s">
        <v>19</v>
      </c>
    </row>
    <row r="16887" spans="1:5" x14ac:dyDescent="0.25">
      <c r="A16887" s="3" t="s">
        <v>11407</v>
      </c>
      <c r="B16887" s="3" t="s">
        <v>23726</v>
      </c>
      <c r="C16887" s="3" t="s">
        <v>11092</v>
      </c>
      <c r="D16887" s="3"/>
      <c r="E16887" s="3" t="s">
        <v>19</v>
      </c>
    </row>
    <row r="16888" spans="1:5" x14ac:dyDescent="0.25">
      <c r="A16888" s="3" t="s">
        <v>11407</v>
      </c>
      <c r="B16888" s="3" t="s">
        <v>23727</v>
      </c>
      <c r="C16888" s="3" t="s">
        <v>11092</v>
      </c>
      <c r="D16888" s="3"/>
      <c r="E16888" s="3" t="s">
        <v>19</v>
      </c>
    </row>
    <row r="16889" spans="1:5" x14ac:dyDescent="0.25">
      <c r="A16889" s="3" t="s">
        <v>11371</v>
      </c>
      <c r="B16889" s="3" t="s">
        <v>23728</v>
      </c>
      <c r="C16889" s="3" t="s">
        <v>11080</v>
      </c>
      <c r="D16889" s="3"/>
      <c r="E16889" s="3" t="s">
        <v>19</v>
      </c>
    </row>
    <row r="16890" spans="1:5" x14ac:dyDescent="0.25">
      <c r="A16890" s="3" t="s">
        <v>11361</v>
      </c>
      <c r="B16890" s="3" t="s">
        <v>23729</v>
      </c>
      <c r="C16890" s="3" t="s">
        <v>11075</v>
      </c>
      <c r="D16890" s="3"/>
      <c r="E16890" s="3" t="s">
        <v>19</v>
      </c>
    </row>
    <row r="16891" spans="1:5" x14ac:dyDescent="0.25">
      <c r="A16891" s="3" t="s">
        <v>11336</v>
      </c>
      <c r="B16891" s="3" t="s">
        <v>23730</v>
      </c>
      <c r="C16891" s="3" t="s">
        <v>11065</v>
      </c>
      <c r="D16891" s="3"/>
      <c r="E16891" s="3" t="s">
        <v>19</v>
      </c>
    </row>
    <row r="16892" spans="1:5" x14ac:dyDescent="0.25">
      <c r="A16892" s="3" t="s">
        <v>11361</v>
      </c>
      <c r="B16892" s="3" t="s">
        <v>23731</v>
      </c>
      <c r="C16892" s="3" t="s">
        <v>11075</v>
      </c>
      <c r="D16892" s="3"/>
      <c r="E16892" s="3" t="s">
        <v>19</v>
      </c>
    </row>
    <row r="16893" spans="1:5" x14ac:dyDescent="0.25">
      <c r="A16893" s="3" t="s">
        <v>11407</v>
      </c>
      <c r="B16893" s="3" t="s">
        <v>23732</v>
      </c>
      <c r="C16893" s="3" t="s">
        <v>11092</v>
      </c>
      <c r="D16893" s="3"/>
      <c r="E16893" s="3" t="s">
        <v>19</v>
      </c>
    </row>
    <row r="16894" spans="1:5" x14ac:dyDescent="0.25">
      <c r="A16894" s="3" t="s">
        <v>11407</v>
      </c>
      <c r="B16894" s="3" t="s">
        <v>23733</v>
      </c>
      <c r="C16894" s="3" t="s">
        <v>11092</v>
      </c>
      <c r="D16894" s="3"/>
      <c r="E16894" s="3" t="s">
        <v>19</v>
      </c>
    </row>
    <row r="16895" spans="1:5" x14ac:dyDescent="0.25">
      <c r="A16895" s="3" t="s">
        <v>11361</v>
      </c>
      <c r="B16895" s="3" t="s">
        <v>23734</v>
      </c>
      <c r="C16895" s="3" t="s">
        <v>11075</v>
      </c>
      <c r="D16895" s="3"/>
      <c r="E16895" s="3" t="s">
        <v>19</v>
      </c>
    </row>
    <row r="16896" spans="1:5" x14ac:dyDescent="0.25">
      <c r="A16896" s="3" t="s">
        <v>11396</v>
      </c>
      <c r="B16896" s="3" t="s">
        <v>23735</v>
      </c>
      <c r="C16896" s="3" t="s">
        <v>11090</v>
      </c>
      <c r="D16896" s="3"/>
      <c r="E16896" s="3" t="s">
        <v>19</v>
      </c>
    </row>
    <row r="16897" spans="1:5" x14ac:dyDescent="0.25">
      <c r="A16897" s="3" t="s">
        <v>11422</v>
      </c>
      <c r="B16897" s="3" t="s">
        <v>23736</v>
      </c>
      <c r="C16897" s="3" t="s">
        <v>11077</v>
      </c>
      <c r="D16897" s="3"/>
      <c r="E16897" s="3" t="s">
        <v>19</v>
      </c>
    </row>
    <row r="16898" spans="1:5" x14ac:dyDescent="0.25">
      <c r="A16898" s="3" t="s">
        <v>11422</v>
      </c>
      <c r="B16898" s="3" t="s">
        <v>23737</v>
      </c>
      <c r="C16898" s="3" t="s">
        <v>11077</v>
      </c>
      <c r="D16898" s="3"/>
      <c r="E16898" s="3" t="s">
        <v>19</v>
      </c>
    </row>
    <row r="16899" spans="1:5" x14ac:dyDescent="0.25">
      <c r="A16899" s="3" t="s">
        <v>11434</v>
      </c>
      <c r="B16899" s="3" t="s">
        <v>23738</v>
      </c>
      <c r="C16899" s="3" t="s">
        <v>11085</v>
      </c>
      <c r="D16899" s="3"/>
      <c r="E16899" s="3" t="s">
        <v>19</v>
      </c>
    </row>
    <row r="16900" spans="1:5" x14ac:dyDescent="0.25">
      <c r="A16900" s="3" t="s">
        <v>11371</v>
      </c>
      <c r="B16900" s="3" t="s">
        <v>23739</v>
      </c>
      <c r="C16900" s="3" t="s">
        <v>11080</v>
      </c>
      <c r="D16900" s="3"/>
      <c r="E16900" s="3" t="s">
        <v>19</v>
      </c>
    </row>
    <row r="16901" spans="1:5" x14ac:dyDescent="0.25">
      <c r="A16901" s="3" t="s">
        <v>11381</v>
      </c>
      <c r="B16901" s="3" t="s">
        <v>23740</v>
      </c>
      <c r="C16901" s="3" t="s">
        <v>11082</v>
      </c>
      <c r="D16901" s="3"/>
      <c r="E16901" s="3" t="s">
        <v>19</v>
      </c>
    </row>
    <row r="16902" spans="1:5" x14ac:dyDescent="0.25">
      <c r="A16902" s="3" t="s">
        <v>11381</v>
      </c>
      <c r="B16902" s="3" t="s">
        <v>23741</v>
      </c>
      <c r="C16902" s="3" t="s">
        <v>11082</v>
      </c>
      <c r="D16902" s="3"/>
      <c r="E16902" s="3" t="s">
        <v>19</v>
      </c>
    </row>
    <row r="16903" spans="1:5" x14ac:dyDescent="0.25">
      <c r="A16903" s="3" t="s">
        <v>11407</v>
      </c>
      <c r="B16903" s="3" t="s">
        <v>23742</v>
      </c>
      <c r="C16903" s="3" t="s">
        <v>11092</v>
      </c>
      <c r="D16903" s="3"/>
      <c r="E16903" s="3" t="s">
        <v>19</v>
      </c>
    </row>
    <row r="16904" spans="1:5" x14ac:dyDescent="0.25">
      <c r="A16904" s="3" t="s">
        <v>11371</v>
      </c>
      <c r="B16904" s="3" t="s">
        <v>23743</v>
      </c>
      <c r="C16904" s="3" t="s">
        <v>11080</v>
      </c>
      <c r="D16904" s="3"/>
      <c r="E16904" s="3" t="s">
        <v>19</v>
      </c>
    </row>
    <row r="16905" spans="1:5" x14ac:dyDescent="0.25">
      <c r="A16905" s="3" t="s">
        <v>11377</v>
      </c>
      <c r="B16905" s="3" t="s">
        <v>23744</v>
      </c>
      <c r="C16905" s="3" t="s">
        <v>11087</v>
      </c>
      <c r="D16905" s="3"/>
      <c r="E16905" s="3" t="s">
        <v>19</v>
      </c>
    </row>
    <row r="16906" spans="1:5" x14ac:dyDescent="0.25">
      <c r="A16906" s="3" t="s">
        <v>11361</v>
      </c>
      <c r="B16906" s="3" t="s">
        <v>23745</v>
      </c>
      <c r="C16906" s="3" t="s">
        <v>11075</v>
      </c>
      <c r="D16906" s="3"/>
      <c r="E16906" s="3" t="s">
        <v>19</v>
      </c>
    </row>
    <row r="16907" spans="1:5" x14ac:dyDescent="0.25">
      <c r="A16907" s="3" t="s">
        <v>11349</v>
      </c>
      <c r="B16907" s="3" t="s">
        <v>23746</v>
      </c>
      <c r="C16907" s="3" t="s">
        <v>11074</v>
      </c>
      <c r="D16907" s="3"/>
      <c r="E16907" s="3" t="s">
        <v>19</v>
      </c>
    </row>
    <row r="16908" spans="1:5" x14ac:dyDescent="0.25">
      <c r="A16908" s="3" t="s">
        <v>11382</v>
      </c>
      <c r="B16908" s="3" t="s">
        <v>23747</v>
      </c>
      <c r="C16908" s="3" t="s">
        <v>11082</v>
      </c>
      <c r="D16908" s="3"/>
      <c r="E16908" s="3" t="s">
        <v>19</v>
      </c>
    </row>
    <row r="16909" spans="1:5" x14ac:dyDescent="0.25">
      <c r="A16909" s="3" t="s">
        <v>11423</v>
      </c>
      <c r="B16909" s="3" t="s">
        <v>23748</v>
      </c>
      <c r="C16909" s="3" t="s">
        <v>11064</v>
      </c>
      <c r="D16909" s="3"/>
      <c r="E16909" s="3" t="s">
        <v>19</v>
      </c>
    </row>
    <row r="16910" spans="1:5" x14ac:dyDescent="0.25">
      <c r="A16910" s="3" t="s">
        <v>11379</v>
      </c>
      <c r="B16910" s="3" t="s">
        <v>23749</v>
      </c>
      <c r="C16910" s="3" t="s">
        <v>11088</v>
      </c>
      <c r="D16910" s="3"/>
      <c r="E16910" s="3" t="s">
        <v>19</v>
      </c>
    </row>
    <row r="16911" spans="1:5" x14ac:dyDescent="0.25">
      <c r="A16911" s="3" t="s">
        <v>11407</v>
      </c>
      <c r="B16911" s="3" t="s">
        <v>23750</v>
      </c>
      <c r="C16911" s="3" t="s">
        <v>11092</v>
      </c>
      <c r="D16911" s="3"/>
      <c r="E16911" s="3" t="s">
        <v>19</v>
      </c>
    </row>
    <row r="16912" spans="1:5" x14ac:dyDescent="0.25">
      <c r="A16912" s="3" t="s">
        <v>11407</v>
      </c>
      <c r="B16912" s="3" t="s">
        <v>23751</v>
      </c>
      <c r="C16912" s="3" t="s">
        <v>11092</v>
      </c>
      <c r="D16912" s="3"/>
      <c r="E16912" s="3" t="s">
        <v>19</v>
      </c>
    </row>
    <row r="16913" spans="1:5" x14ac:dyDescent="0.25">
      <c r="A16913" s="3" t="s">
        <v>11407</v>
      </c>
      <c r="B16913" s="3" t="s">
        <v>23752</v>
      </c>
      <c r="C16913" s="3" t="s">
        <v>11092</v>
      </c>
      <c r="D16913" s="3"/>
      <c r="E16913" s="3" t="s">
        <v>19</v>
      </c>
    </row>
    <row r="16914" spans="1:5" x14ac:dyDescent="0.25">
      <c r="A16914" s="3" t="s">
        <v>11349</v>
      </c>
      <c r="B16914" s="3" t="s">
        <v>23753</v>
      </c>
      <c r="C16914" s="3" t="s">
        <v>11074</v>
      </c>
      <c r="D16914" s="3"/>
      <c r="E16914" s="3" t="s">
        <v>19</v>
      </c>
    </row>
    <row r="16915" spans="1:5" x14ac:dyDescent="0.25">
      <c r="A16915" s="3" t="s">
        <v>11396</v>
      </c>
      <c r="B16915" s="3" t="s">
        <v>23754</v>
      </c>
      <c r="C16915" s="3" t="s">
        <v>11090</v>
      </c>
      <c r="D16915" s="3"/>
      <c r="E16915" s="3" t="s">
        <v>19</v>
      </c>
    </row>
    <row r="16916" spans="1:5" x14ac:dyDescent="0.25">
      <c r="A16916" s="3" t="s">
        <v>11349</v>
      </c>
      <c r="B16916" s="3" t="s">
        <v>23755</v>
      </c>
      <c r="C16916" s="3" t="s">
        <v>11074</v>
      </c>
      <c r="D16916" s="3"/>
      <c r="E16916" s="3" t="s">
        <v>19</v>
      </c>
    </row>
    <row r="16917" spans="1:5" x14ac:dyDescent="0.25">
      <c r="A16917" s="3" t="s">
        <v>11382</v>
      </c>
      <c r="B16917" s="3" t="s">
        <v>23756</v>
      </c>
      <c r="C16917" s="3" t="s">
        <v>11082</v>
      </c>
      <c r="D16917" s="3"/>
      <c r="E16917" s="3" t="s">
        <v>19</v>
      </c>
    </row>
    <row r="16918" spans="1:5" x14ac:dyDescent="0.25">
      <c r="A16918" s="3" t="s">
        <v>11407</v>
      </c>
      <c r="B16918" s="3" t="s">
        <v>23757</v>
      </c>
      <c r="C16918" s="3" t="s">
        <v>11092</v>
      </c>
      <c r="D16918" s="3"/>
      <c r="E16918" s="3" t="s">
        <v>19</v>
      </c>
    </row>
    <row r="16919" spans="1:5" x14ac:dyDescent="0.25">
      <c r="A16919" s="3" t="s">
        <v>11361</v>
      </c>
      <c r="B16919" s="3" t="s">
        <v>23758</v>
      </c>
      <c r="C16919" s="3" t="s">
        <v>11075</v>
      </c>
      <c r="D16919" s="3"/>
      <c r="E16919" s="3" t="s">
        <v>19</v>
      </c>
    </row>
    <row r="16920" spans="1:5" x14ac:dyDescent="0.25">
      <c r="A16920" s="3" t="s">
        <v>11408</v>
      </c>
      <c r="B16920" s="3" t="s">
        <v>23759</v>
      </c>
      <c r="C16920" s="3" t="s">
        <v>11092</v>
      </c>
      <c r="D16920" s="3"/>
      <c r="E16920" s="3" t="s">
        <v>19</v>
      </c>
    </row>
    <row r="16921" spans="1:5" x14ac:dyDescent="0.25">
      <c r="A16921" s="3" t="s">
        <v>11392</v>
      </c>
      <c r="B16921" s="3" t="s">
        <v>23760</v>
      </c>
      <c r="C16921" s="3" t="s">
        <v>11086</v>
      </c>
      <c r="D16921" s="3"/>
      <c r="E16921" s="3" t="s">
        <v>19</v>
      </c>
    </row>
    <row r="16922" spans="1:5" x14ac:dyDescent="0.25">
      <c r="A16922" s="3" t="s">
        <v>11408</v>
      </c>
      <c r="B16922" s="3" t="s">
        <v>23761</v>
      </c>
      <c r="C16922" s="3" t="s">
        <v>11092</v>
      </c>
      <c r="D16922" s="3"/>
      <c r="E16922" s="3" t="s">
        <v>19</v>
      </c>
    </row>
    <row r="16923" spans="1:5" x14ac:dyDescent="0.25">
      <c r="A16923" s="3" t="s">
        <v>11431</v>
      </c>
      <c r="B16923" s="3" t="s">
        <v>23762</v>
      </c>
      <c r="C16923" s="3" t="s">
        <v>11078</v>
      </c>
      <c r="D16923" s="3"/>
      <c r="E16923" s="3" t="s">
        <v>19</v>
      </c>
    </row>
    <row r="16924" spans="1:5" x14ac:dyDescent="0.25">
      <c r="A16924" s="3" t="s">
        <v>11392</v>
      </c>
      <c r="B16924" s="3" t="s">
        <v>23763</v>
      </c>
      <c r="C16924" s="3" t="s">
        <v>11086</v>
      </c>
      <c r="D16924" s="3"/>
      <c r="E16924" s="3" t="s">
        <v>19</v>
      </c>
    </row>
    <row r="16925" spans="1:5" x14ac:dyDescent="0.25">
      <c r="A16925" s="3" t="s">
        <v>11401</v>
      </c>
      <c r="B16925" s="3" t="s">
        <v>23764</v>
      </c>
      <c r="C16925" s="3" t="s">
        <v>11091</v>
      </c>
      <c r="D16925" s="3"/>
      <c r="E16925" s="3" t="s">
        <v>19</v>
      </c>
    </row>
    <row r="16926" spans="1:5" x14ac:dyDescent="0.25">
      <c r="A16926" s="3" t="s">
        <v>11408</v>
      </c>
      <c r="B16926" s="3" t="s">
        <v>23765</v>
      </c>
      <c r="C16926" s="3" t="s">
        <v>11092</v>
      </c>
      <c r="D16926" s="3"/>
      <c r="E16926" s="3" t="s">
        <v>19</v>
      </c>
    </row>
    <row r="16927" spans="1:5" x14ac:dyDescent="0.25">
      <c r="A16927" s="3" t="s">
        <v>11424</v>
      </c>
      <c r="B16927" s="3" t="s">
        <v>23766</v>
      </c>
      <c r="C16927" s="3" t="s">
        <v>11064</v>
      </c>
      <c r="D16927" s="3"/>
      <c r="E16927" s="3" t="s">
        <v>19</v>
      </c>
    </row>
    <row r="16928" spans="1:5" x14ac:dyDescent="0.25">
      <c r="A16928" s="3" t="s">
        <v>11349</v>
      </c>
      <c r="B16928" s="3" t="s">
        <v>23767</v>
      </c>
      <c r="C16928" s="3" t="s">
        <v>11074</v>
      </c>
      <c r="D16928" s="3"/>
      <c r="E16928" s="3" t="s">
        <v>19</v>
      </c>
    </row>
    <row r="16929" spans="1:5" x14ac:dyDescent="0.25">
      <c r="A16929" s="3" t="s">
        <v>11396</v>
      </c>
      <c r="B16929" s="3" t="s">
        <v>23768</v>
      </c>
      <c r="C16929" s="3" t="s">
        <v>11090</v>
      </c>
      <c r="D16929" s="3"/>
      <c r="E16929" s="3" t="s">
        <v>19</v>
      </c>
    </row>
    <row r="16930" spans="1:5" x14ac:dyDescent="0.25">
      <c r="A16930" s="3" t="s">
        <v>11408</v>
      </c>
      <c r="B16930" s="3" t="s">
        <v>23769</v>
      </c>
      <c r="C16930" s="3" t="s">
        <v>11092</v>
      </c>
      <c r="D16930" s="3"/>
      <c r="E16930" s="3" t="s">
        <v>19</v>
      </c>
    </row>
    <row r="16931" spans="1:5" x14ac:dyDescent="0.25">
      <c r="A16931" s="3" t="s">
        <v>11408</v>
      </c>
      <c r="B16931" s="3" t="s">
        <v>23770</v>
      </c>
      <c r="C16931" s="3" t="s">
        <v>11092</v>
      </c>
      <c r="D16931" s="3"/>
      <c r="E16931" s="3" t="s">
        <v>19</v>
      </c>
    </row>
    <row r="16932" spans="1:5" x14ac:dyDescent="0.25">
      <c r="A16932" s="3" t="s">
        <v>11414</v>
      </c>
      <c r="B16932" s="3" t="s">
        <v>23771</v>
      </c>
      <c r="C16932" s="3" t="s">
        <v>11084</v>
      </c>
      <c r="D16932" s="3"/>
      <c r="E16932" s="3" t="s">
        <v>19</v>
      </c>
    </row>
    <row r="16933" spans="1:5" x14ac:dyDescent="0.25">
      <c r="A16933" s="3" t="s">
        <v>11438</v>
      </c>
      <c r="B16933" s="3" t="s">
        <v>23772</v>
      </c>
      <c r="C16933" s="3" t="s">
        <v>11084</v>
      </c>
      <c r="D16933" s="3"/>
      <c r="E16933" s="3" t="s">
        <v>19</v>
      </c>
    </row>
    <row r="16934" spans="1:5" x14ac:dyDescent="0.25">
      <c r="A16934" s="3" t="s">
        <v>11401</v>
      </c>
      <c r="B16934" s="3" t="s">
        <v>23773</v>
      </c>
      <c r="C16934" s="3" t="s">
        <v>11091</v>
      </c>
      <c r="D16934" s="3"/>
      <c r="E16934" s="3" t="s">
        <v>19</v>
      </c>
    </row>
    <row r="16935" spans="1:5" x14ac:dyDescent="0.25">
      <c r="A16935" s="3" t="s">
        <v>11371</v>
      </c>
      <c r="B16935" s="3" t="s">
        <v>23774</v>
      </c>
      <c r="C16935" s="3" t="s">
        <v>11080</v>
      </c>
      <c r="D16935" s="3"/>
      <c r="E16935" s="3" t="s">
        <v>19</v>
      </c>
    </row>
    <row r="16936" spans="1:5" x14ac:dyDescent="0.25">
      <c r="A16936" s="3" t="s">
        <v>11422</v>
      </c>
      <c r="B16936" s="3" t="s">
        <v>23775</v>
      </c>
      <c r="C16936" s="3" t="s">
        <v>11077</v>
      </c>
      <c r="D16936" s="3"/>
      <c r="E16936" s="3" t="s">
        <v>19</v>
      </c>
    </row>
    <row r="16937" spans="1:5" x14ac:dyDescent="0.25">
      <c r="A16937" s="3" t="s">
        <v>11361</v>
      </c>
      <c r="B16937" s="3" t="s">
        <v>23776</v>
      </c>
      <c r="C16937" s="3" t="s">
        <v>11075</v>
      </c>
      <c r="D16937" s="3"/>
      <c r="E16937" s="3" t="s">
        <v>19</v>
      </c>
    </row>
    <row r="16938" spans="1:5" x14ac:dyDescent="0.25">
      <c r="A16938" s="3" t="s">
        <v>11371</v>
      </c>
      <c r="B16938" s="3" t="s">
        <v>23777</v>
      </c>
      <c r="C16938" s="3" t="s">
        <v>11080</v>
      </c>
      <c r="D16938" s="3"/>
      <c r="E16938" s="3" t="s">
        <v>19</v>
      </c>
    </row>
    <row r="16939" spans="1:5" x14ac:dyDescent="0.25">
      <c r="A16939" s="3" t="s">
        <v>11347</v>
      </c>
      <c r="B16939" s="3" t="s">
        <v>23778</v>
      </c>
      <c r="C16939" s="3" t="s">
        <v>11070</v>
      </c>
      <c r="D16939" s="3"/>
      <c r="E16939" s="3" t="s">
        <v>19</v>
      </c>
    </row>
    <row r="16940" spans="1:5" x14ac:dyDescent="0.25">
      <c r="A16940" s="3" t="s">
        <v>11361</v>
      </c>
      <c r="B16940" s="3" t="s">
        <v>23779</v>
      </c>
      <c r="C16940" s="3" t="s">
        <v>11075</v>
      </c>
      <c r="D16940" s="3"/>
      <c r="E16940" s="3" t="s">
        <v>19</v>
      </c>
    </row>
    <row r="16941" spans="1:5" x14ac:dyDescent="0.25">
      <c r="A16941" s="3" t="s">
        <v>11424</v>
      </c>
      <c r="B16941" s="3" t="s">
        <v>23780</v>
      </c>
      <c r="C16941" s="3" t="s">
        <v>11064</v>
      </c>
      <c r="D16941" s="3"/>
      <c r="E16941" s="3" t="s">
        <v>19</v>
      </c>
    </row>
    <row r="16942" spans="1:5" x14ac:dyDescent="0.25">
      <c r="A16942" s="3" t="s">
        <v>11382</v>
      </c>
      <c r="B16942" s="3" t="s">
        <v>23781</v>
      </c>
      <c r="C16942" s="3" t="s">
        <v>11082</v>
      </c>
      <c r="D16942" s="3"/>
      <c r="E16942" s="3" t="s">
        <v>19</v>
      </c>
    </row>
    <row r="16943" spans="1:5" x14ac:dyDescent="0.25">
      <c r="A16943" s="3" t="s">
        <v>11392</v>
      </c>
      <c r="B16943" s="3" t="s">
        <v>23782</v>
      </c>
      <c r="C16943" s="3" t="s">
        <v>11086</v>
      </c>
      <c r="D16943" s="3"/>
      <c r="E16943" s="3" t="s">
        <v>19</v>
      </c>
    </row>
    <row r="16944" spans="1:5" x14ac:dyDescent="0.25">
      <c r="A16944" s="3" t="s">
        <v>11418</v>
      </c>
      <c r="B16944" s="3" t="s">
        <v>23783</v>
      </c>
      <c r="C16944" s="3" t="s">
        <v>11072</v>
      </c>
      <c r="D16944" s="3"/>
      <c r="E16944" s="3" t="s">
        <v>19</v>
      </c>
    </row>
    <row r="16945" spans="1:5" x14ac:dyDescent="0.25">
      <c r="A16945" s="3" t="s">
        <v>11418</v>
      </c>
      <c r="B16945" s="3" t="s">
        <v>23784</v>
      </c>
      <c r="C16945" s="3" t="s">
        <v>11072</v>
      </c>
      <c r="D16945" s="3"/>
      <c r="E16945" s="3" t="s">
        <v>19</v>
      </c>
    </row>
    <row r="16946" spans="1:5" x14ac:dyDescent="0.25">
      <c r="A16946" s="3" t="s">
        <v>11344</v>
      </c>
      <c r="B16946" s="3" t="s">
        <v>23785</v>
      </c>
      <c r="C16946" s="3" t="s">
        <v>11068</v>
      </c>
      <c r="D16946" s="3"/>
      <c r="E16946" s="3" t="s">
        <v>19</v>
      </c>
    </row>
    <row r="16947" spans="1:5" x14ac:dyDescent="0.25">
      <c r="A16947" s="3" t="s">
        <v>11361</v>
      </c>
      <c r="B16947" s="3" t="s">
        <v>23786</v>
      </c>
      <c r="C16947" s="3" t="s">
        <v>11075</v>
      </c>
      <c r="D16947" s="3"/>
      <c r="E16947" s="3" t="s">
        <v>19</v>
      </c>
    </row>
    <row r="16948" spans="1:5" x14ac:dyDescent="0.25">
      <c r="A16948" s="3" t="s">
        <v>11392</v>
      </c>
      <c r="B16948" s="3" t="s">
        <v>23787</v>
      </c>
      <c r="C16948" s="3" t="s">
        <v>11086</v>
      </c>
      <c r="D16948" s="3"/>
      <c r="E16948" s="3" t="s">
        <v>19</v>
      </c>
    </row>
    <row r="16949" spans="1:5" x14ac:dyDescent="0.25">
      <c r="A16949" s="3" t="s">
        <v>11408</v>
      </c>
      <c r="B16949" s="3" t="s">
        <v>23788</v>
      </c>
      <c r="C16949" s="3" t="s">
        <v>11092</v>
      </c>
      <c r="D16949" s="3"/>
      <c r="E16949" s="3" t="s">
        <v>19</v>
      </c>
    </row>
    <row r="16950" spans="1:5" x14ac:dyDescent="0.25">
      <c r="A16950" s="3" t="s">
        <v>11371</v>
      </c>
      <c r="B16950" s="3" t="s">
        <v>23789</v>
      </c>
      <c r="C16950" s="3" t="s">
        <v>11080</v>
      </c>
      <c r="D16950" s="3"/>
      <c r="E16950" s="3" t="s">
        <v>19</v>
      </c>
    </row>
    <row r="16951" spans="1:5" x14ac:dyDescent="0.25">
      <c r="A16951" s="3" t="s">
        <v>11371</v>
      </c>
      <c r="B16951" s="3" t="s">
        <v>23790</v>
      </c>
      <c r="C16951" s="3" t="s">
        <v>11080</v>
      </c>
      <c r="D16951" s="3"/>
      <c r="E16951" s="3" t="s">
        <v>19</v>
      </c>
    </row>
    <row r="16952" spans="1:5" x14ac:dyDescent="0.25">
      <c r="A16952" s="3" t="s">
        <v>11422</v>
      </c>
      <c r="B16952" s="3" t="s">
        <v>23791</v>
      </c>
      <c r="C16952" s="3" t="s">
        <v>11077</v>
      </c>
      <c r="D16952" s="3"/>
      <c r="E16952" s="3" t="s">
        <v>19</v>
      </c>
    </row>
    <row r="16953" spans="1:5" x14ac:dyDescent="0.25">
      <c r="A16953" s="3" t="s">
        <v>11401</v>
      </c>
      <c r="B16953" s="3" t="s">
        <v>23792</v>
      </c>
      <c r="C16953" s="3" t="s">
        <v>11091</v>
      </c>
      <c r="D16953" s="3"/>
      <c r="E16953" s="3" t="s">
        <v>19</v>
      </c>
    </row>
    <row r="16954" spans="1:5" x14ac:dyDescent="0.25">
      <c r="A16954" s="3" t="s">
        <v>11371</v>
      </c>
      <c r="B16954" s="3" t="s">
        <v>23793</v>
      </c>
      <c r="C16954" s="3" t="s">
        <v>11080</v>
      </c>
      <c r="D16954" s="3"/>
      <c r="E16954" s="3" t="s">
        <v>19</v>
      </c>
    </row>
    <row r="16955" spans="1:5" x14ac:dyDescent="0.25">
      <c r="A16955" s="3" t="s">
        <v>11408</v>
      </c>
      <c r="B16955" s="3" t="s">
        <v>23794</v>
      </c>
      <c r="C16955" s="3" t="s">
        <v>11092</v>
      </c>
      <c r="D16955" s="3"/>
      <c r="E16955" s="3" t="s">
        <v>19</v>
      </c>
    </row>
    <row r="16956" spans="1:5" x14ac:dyDescent="0.25">
      <c r="A16956" s="3" t="s">
        <v>11408</v>
      </c>
      <c r="B16956" s="3" t="s">
        <v>23795</v>
      </c>
      <c r="C16956" s="3" t="s">
        <v>11092</v>
      </c>
      <c r="D16956" s="3"/>
      <c r="E16956" s="3" t="s">
        <v>19</v>
      </c>
    </row>
    <row r="16957" spans="1:5" x14ac:dyDescent="0.25">
      <c r="A16957" s="3" t="s">
        <v>11349</v>
      </c>
      <c r="B16957" s="3" t="s">
        <v>23796</v>
      </c>
      <c r="C16957" s="3" t="s">
        <v>11074</v>
      </c>
      <c r="D16957" s="3"/>
      <c r="E16957" s="3" t="s">
        <v>19</v>
      </c>
    </row>
    <row r="16958" spans="1:5" x14ac:dyDescent="0.25">
      <c r="A16958" s="3" t="s">
        <v>11349</v>
      </c>
      <c r="B16958" s="3" t="s">
        <v>23797</v>
      </c>
      <c r="C16958" s="3" t="s">
        <v>11074</v>
      </c>
      <c r="D16958" s="3"/>
      <c r="E16958" s="3" t="s">
        <v>19</v>
      </c>
    </row>
    <row r="16959" spans="1:5" x14ac:dyDescent="0.25">
      <c r="A16959" s="3" t="s">
        <v>11396</v>
      </c>
      <c r="B16959" s="3" t="s">
        <v>23798</v>
      </c>
      <c r="C16959" s="3" t="s">
        <v>11090</v>
      </c>
      <c r="D16959" s="3"/>
      <c r="E16959" s="3" t="s">
        <v>19</v>
      </c>
    </row>
    <row r="16960" spans="1:5" x14ac:dyDescent="0.25">
      <c r="A16960" s="3" t="s">
        <v>11438</v>
      </c>
      <c r="B16960" s="3" t="s">
        <v>23799</v>
      </c>
      <c r="C16960" s="3" t="s">
        <v>11084</v>
      </c>
      <c r="D16960" s="3"/>
      <c r="E16960" s="3" t="s">
        <v>19</v>
      </c>
    </row>
    <row r="16961" spans="1:5" x14ac:dyDescent="0.25">
      <c r="A16961" s="3" t="s">
        <v>11438</v>
      </c>
      <c r="B16961" s="3" t="s">
        <v>23800</v>
      </c>
      <c r="C16961" s="3" t="s">
        <v>11084</v>
      </c>
      <c r="D16961" s="3"/>
      <c r="E16961" s="3" t="s">
        <v>19</v>
      </c>
    </row>
    <row r="16962" spans="1:5" x14ac:dyDescent="0.25">
      <c r="A16962" s="3" t="s">
        <v>11347</v>
      </c>
      <c r="B16962" s="3" t="s">
        <v>23801</v>
      </c>
      <c r="C16962" s="3" t="s">
        <v>11070</v>
      </c>
      <c r="D16962" s="3"/>
      <c r="E16962" s="3" t="s">
        <v>19</v>
      </c>
    </row>
    <row r="16963" spans="1:5" x14ac:dyDescent="0.25">
      <c r="A16963" s="3" t="s">
        <v>11343</v>
      </c>
      <c r="B16963" s="3" t="s">
        <v>23802</v>
      </c>
      <c r="C16963" s="3" t="s">
        <v>11067</v>
      </c>
      <c r="D16963" s="3"/>
      <c r="E16963" s="3" t="s">
        <v>19</v>
      </c>
    </row>
    <row r="16964" spans="1:5" x14ac:dyDescent="0.25">
      <c r="A16964" s="3" t="s">
        <v>11408</v>
      </c>
      <c r="B16964" s="3" t="s">
        <v>23803</v>
      </c>
      <c r="C16964" s="3" t="s">
        <v>11092</v>
      </c>
      <c r="D16964" s="3"/>
      <c r="E16964" s="3" t="s">
        <v>19</v>
      </c>
    </row>
    <row r="16965" spans="1:5" x14ac:dyDescent="0.25">
      <c r="A16965" s="3" t="s">
        <v>11377</v>
      </c>
      <c r="B16965" s="3" t="s">
        <v>23804</v>
      </c>
      <c r="C16965" s="3" t="s">
        <v>11087</v>
      </c>
      <c r="D16965" s="3"/>
      <c r="E16965" s="3" t="s">
        <v>19</v>
      </c>
    </row>
    <row r="16966" spans="1:5" x14ac:dyDescent="0.25">
      <c r="A16966" s="3" t="s">
        <v>11418</v>
      </c>
      <c r="B16966" s="3" t="s">
        <v>23805</v>
      </c>
      <c r="C16966" s="3" t="s">
        <v>11072</v>
      </c>
      <c r="D16966" s="3"/>
      <c r="E16966" s="3" t="s">
        <v>19</v>
      </c>
    </row>
    <row r="16967" spans="1:5" x14ac:dyDescent="0.25">
      <c r="A16967" s="3" t="s">
        <v>11361</v>
      </c>
      <c r="B16967" s="3" t="s">
        <v>23806</v>
      </c>
      <c r="C16967" s="3" t="s">
        <v>11075</v>
      </c>
      <c r="D16967" s="3"/>
      <c r="E16967" s="3" t="s">
        <v>19</v>
      </c>
    </row>
    <row r="16968" spans="1:5" x14ac:dyDescent="0.25">
      <c r="A16968" s="3" t="s">
        <v>11408</v>
      </c>
      <c r="B16968" s="3" t="s">
        <v>23807</v>
      </c>
      <c r="C16968" s="3" t="s">
        <v>11092</v>
      </c>
      <c r="D16968" s="3"/>
      <c r="E16968" s="3" t="s">
        <v>19</v>
      </c>
    </row>
    <row r="16969" spans="1:5" x14ac:dyDescent="0.25">
      <c r="A16969" s="3" t="s">
        <v>11737</v>
      </c>
      <c r="B16969" s="3" t="s">
        <v>23808</v>
      </c>
      <c r="C16969" s="3" t="s">
        <v>11125</v>
      </c>
      <c r="D16969" s="3"/>
      <c r="E16969" s="3" t="s">
        <v>11114</v>
      </c>
    </row>
    <row r="16970" spans="1:5" x14ac:dyDescent="0.25">
      <c r="A16970" s="3" t="s">
        <v>11336</v>
      </c>
      <c r="B16970" s="3" t="s">
        <v>23809</v>
      </c>
      <c r="C16970" s="3" t="s">
        <v>11065</v>
      </c>
      <c r="D16970" s="3"/>
      <c r="E16970" s="3" t="s">
        <v>19</v>
      </c>
    </row>
    <row r="16971" spans="1:5" x14ac:dyDescent="0.25">
      <c r="A16971" s="3" t="s">
        <v>11371</v>
      </c>
      <c r="B16971" s="3" t="s">
        <v>23810</v>
      </c>
      <c r="C16971" s="3" t="s">
        <v>11080</v>
      </c>
      <c r="D16971" s="3"/>
      <c r="E16971" s="3" t="s">
        <v>19</v>
      </c>
    </row>
    <row r="16972" spans="1:5" x14ac:dyDescent="0.25">
      <c r="A16972" s="3" t="s">
        <v>11408</v>
      </c>
      <c r="B16972" s="3" t="s">
        <v>23811</v>
      </c>
      <c r="C16972" s="3" t="s">
        <v>11092</v>
      </c>
      <c r="D16972" s="3"/>
      <c r="E16972" s="3" t="s">
        <v>19</v>
      </c>
    </row>
    <row r="16973" spans="1:5" x14ac:dyDescent="0.25">
      <c r="A16973" s="3" t="s">
        <v>11408</v>
      </c>
      <c r="B16973" s="3" t="s">
        <v>23812</v>
      </c>
      <c r="C16973" s="3" t="s">
        <v>11092</v>
      </c>
      <c r="D16973" s="3"/>
      <c r="E16973" s="3" t="s">
        <v>19</v>
      </c>
    </row>
    <row r="16974" spans="1:5" x14ac:dyDescent="0.25">
      <c r="A16974" s="3" t="s">
        <v>11408</v>
      </c>
      <c r="B16974" s="3" t="s">
        <v>23813</v>
      </c>
      <c r="C16974" s="3" t="s">
        <v>11092</v>
      </c>
      <c r="D16974" s="3"/>
      <c r="E16974" s="3" t="s">
        <v>19</v>
      </c>
    </row>
    <row r="16975" spans="1:5" x14ac:dyDescent="0.25">
      <c r="A16975" s="3" t="s">
        <v>11434</v>
      </c>
      <c r="B16975" s="3" t="s">
        <v>23814</v>
      </c>
      <c r="C16975" s="3" t="s">
        <v>11085</v>
      </c>
      <c r="D16975" s="3"/>
      <c r="E16975" s="3" t="s">
        <v>19</v>
      </c>
    </row>
    <row r="16976" spans="1:5" x14ac:dyDescent="0.25">
      <c r="A16976" s="3" t="s">
        <v>11424</v>
      </c>
      <c r="B16976" s="3" t="s">
        <v>23815</v>
      </c>
      <c r="C16976" s="3" t="s">
        <v>11064</v>
      </c>
      <c r="D16976" s="3"/>
      <c r="E16976" s="3" t="s">
        <v>19</v>
      </c>
    </row>
    <row r="16977" spans="1:5" x14ac:dyDescent="0.25">
      <c r="A16977" s="3" t="s">
        <v>11728</v>
      </c>
      <c r="B16977" s="3" t="s">
        <v>23816</v>
      </c>
      <c r="C16977" s="3" t="s">
        <v>11310</v>
      </c>
      <c r="D16977" s="3"/>
      <c r="E16977" s="3" t="s">
        <v>290</v>
      </c>
    </row>
    <row r="16978" spans="1:5" x14ac:dyDescent="0.25">
      <c r="A16978" s="3" t="s">
        <v>11349</v>
      </c>
      <c r="B16978" s="3" t="s">
        <v>23817</v>
      </c>
      <c r="C16978" s="3" t="s">
        <v>11074</v>
      </c>
      <c r="D16978" s="3"/>
      <c r="E16978" s="3" t="s">
        <v>19</v>
      </c>
    </row>
    <row r="16979" spans="1:5" x14ac:dyDescent="0.25">
      <c r="A16979" s="3" t="s">
        <v>11371</v>
      </c>
      <c r="B16979" s="3" t="s">
        <v>23818</v>
      </c>
      <c r="C16979" s="3" t="s">
        <v>11080</v>
      </c>
      <c r="D16979" s="3"/>
      <c r="E16979" s="3" t="s">
        <v>19</v>
      </c>
    </row>
    <row r="16980" spans="1:5" x14ac:dyDescent="0.25">
      <c r="A16980" s="3" t="s">
        <v>11343</v>
      </c>
      <c r="B16980" s="3" t="s">
        <v>23819</v>
      </c>
      <c r="C16980" s="3" t="s">
        <v>11067</v>
      </c>
      <c r="D16980" s="3"/>
      <c r="E16980" s="3" t="s">
        <v>19</v>
      </c>
    </row>
    <row r="16981" spans="1:5" x14ac:dyDescent="0.25">
      <c r="A16981" s="3" t="s">
        <v>11349</v>
      </c>
      <c r="B16981" s="3" t="s">
        <v>23820</v>
      </c>
      <c r="C16981" s="3" t="s">
        <v>11074</v>
      </c>
      <c r="D16981" s="3"/>
      <c r="E16981" s="3" t="s">
        <v>19</v>
      </c>
    </row>
    <row r="16982" spans="1:5" x14ac:dyDescent="0.25">
      <c r="A16982" s="3" t="s">
        <v>11361</v>
      </c>
      <c r="B16982" s="3" t="s">
        <v>23821</v>
      </c>
      <c r="C16982" s="3" t="s">
        <v>11075</v>
      </c>
      <c r="D16982" s="3"/>
      <c r="E16982" s="3" t="s">
        <v>19</v>
      </c>
    </row>
    <row r="16983" spans="1:5" x14ac:dyDescent="0.25">
      <c r="A16983" s="3" t="s">
        <v>11431</v>
      </c>
      <c r="B16983" s="3" t="s">
        <v>23822</v>
      </c>
      <c r="C16983" s="3" t="s">
        <v>11078</v>
      </c>
      <c r="D16983" s="3"/>
      <c r="E16983" s="3" t="s">
        <v>19</v>
      </c>
    </row>
    <row r="16984" spans="1:5" x14ac:dyDescent="0.25">
      <c r="A16984" s="3" t="s">
        <v>11347</v>
      </c>
      <c r="B16984" s="3" t="s">
        <v>23823</v>
      </c>
      <c r="C16984" s="3" t="s">
        <v>11070</v>
      </c>
      <c r="D16984" s="3"/>
      <c r="E16984" s="3" t="s">
        <v>19</v>
      </c>
    </row>
    <row r="16985" spans="1:5" x14ac:dyDescent="0.25">
      <c r="A16985" s="3" t="s">
        <v>11343</v>
      </c>
      <c r="B16985" s="3" t="s">
        <v>23824</v>
      </c>
      <c r="C16985" s="3" t="s">
        <v>11067</v>
      </c>
      <c r="D16985" s="3"/>
      <c r="E16985" s="3" t="s">
        <v>19</v>
      </c>
    </row>
    <row r="16986" spans="1:5" x14ac:dyDescent="0.25">
      <c r="A16986" s="3" t="s">
        <v>11408</v>
      </c>
      <c r="B16986" s="3" t="s">
        <v>23825</v>
      </c>
      <c r="C16986" s="3" t="s">
        <v>11092</v>
      </c>
      <c r="D16986" s="3"/>
      <c r="E16986" s="3" t="s">
        <v>19</v>
      </c>
    </row>
    <row r="16987" spans="1:5" x14ac:dyDescent="0.25">
      <c r="A16987" s="3" t="s">
        <v>11344</v>
      </c>
      <c r="B16987" s="3" t="s">
        <v>23826</v>
      </c>
      <c r="C16987" s="3" t="s">
        <v>11068</v>
      </c>
      <c r="D16987" s="3"/>
      <c r="E16987" s="3" t="s">
        <v>19</v>
      </c>
    </row>
    <row r="16988" spans="1:5" x14ac:dyDescent="0.25">
      <c r="A16988" s="3" t="s">
        <v>11408</v>
      </c>
      <c r="B16988" s="3" t="s">
        <v>23827</v>
      </c>
      <c r="C16988" s="3" t="s">
        <v>11092</v>
      </c>
      <c r="D16988" s="3"/>
      <c r="E16988" s="3" t="s">
        <v>19</v>
      </c>
    </row>
    <row r="16989" spans="1:5" x14ac:dyDescent="0.25">
      <c r="A16989" s="3" t="s">
        <v>11347</v>
      </c>
      <c r="B16989" s="3" t="s">
        <v>23828</v>
      </c>
      <c r="C16989" s="3" t="s">
        <v>11070</v>
      </c>
      <c r="D16989" s="3"/>
      <c r="E16989" s="3" t="s">
        <v>19</v>
      </c>
    </row>
    <row r="16990" spans="1:5" x14ac:dyDescent="0.25">
      <c r="A16990" s="3" t="s">
        <v>11408</v>
      </c>
      <c r="B16990" s="3" t="s">
        <v>23829</v>
      </c>
      <c r="C16990" s="3" t="s">
        <v>11092</v>
      </c>
      <c r="D16990" s="3"/>
      <c r="E16990" s="3" t="s">
        <v>19</v>
      </c>
    </row>
    <row r="16991" spans="1:5" x14ac:dyDescent="0.25">
      <c r="A16991" s="3" t="s">
        <v>11371</v>
      </c>
      <c r="B16991" s="3" t="s">
        <v>23830</v>
      </c>
      <c r="C16991" s="3" t="s">
        <v>11080</v>
      </c>
      <c r="D16991" s="3"/>
      <c r="E16991" s="3" t="s">
        <v>19</v>
      </c>
    </row>
    <row r="16992" spans="1:5" x14ac:dyDescent="0.25">
      <c r="A16992" s="3" t="s">
        <v>11371</v>
      </c>
      <c r="B16992" s="3" t="s">
        <v>23831</v>
      </c>
      <c r="C16992" s="3" t="s">
        <v>11080</v>
      </c>
      <c r="D16992" s="3"/>
      <c r="E16992" s="3" t="s">
        <v>19</v>
      </c>
    </row>
    <row r="16993" spans="1:5" x14ac:dyDescent="0.25">
      <c r="A16993" s="3" t="s">
        <v>11737</v>
      </c>
      <c r="B16993" s="3" t="s">
        <v>23832</v>
      </c>
      <c r="C16993" s="3" t="s">
        <v>11125</v>
      </c>
      <c r="D16993" s="3"/>
      <c r="E16993" s="3" t="s">
        <v>11114</v>
      </c>
    </row>
    <row r="16994" spans="1:5" x14ac:dyDescent="0.25">
      <c r="A16994" s="3" t="s">
        <v>11361</v>
      </c>
      <c r="B16994" s="3" t="s">
        <v>23833</v>
      </c>
      <c r="C16994" s="3" t="s">
        <v>11075</v>
      </c>
      <c r="D16994" s="3"/>
      <c r="E16994" s="3" t="s">
        <v>19</v>
      </c>
    </row>
    <row r="16995" spans="1:5" x14ac:dyDescent="0.25">
      <c r="A16995" s="3" t="s">
        <v>11408</v>
      </c>
      <c r="B16995" s="3" t="s">
        <v>23834</v>
      </c>
      <c r="C16995" s="3" t="s">
        <v>11092</v>
      </c>
      <c r="D16995" s="3"/>
      <c r="E16995" s="3" t="s">
        <v>19</v>
      </c>
    </row>
    <row r="16996" spans="1:5" x14ac:dyDescent="0.25">
      <c r="A16996" s="3" t="s">
        <v>11371</v>
      </c>
      <c r="B16996" s="3" t="s">
        <v>23835</v>
      </c>
      <c r="C16996" s="3" t="s">
        <v>11080</v>
      </c>
      <c r="D16996" s="3"/>
      <c r="E16996" s="3" t="s">
        <v>19</v>
      </c>
    </row>
    <row r="16997" spans="1:5" x14ac:dyDescent="0.25">
      <c r="A16997" s="3" t="s">
        <v>11379</v>
      </c>
      <c r="B16997" s="3" t="s">
        <v>23836</v>
      </c>
      <c r="C16997" s="3" t="s">
        <v>11088</v>
      </c>
      <c r="D16997" s="3"/>
      <c r="E16997" s="3" t="s">
        <v>19</v>
      </c>
    </row>
    <row r="16998" spans="1:5" x14ac:dyDescent="0.25">
      <c r="A16998" s="3" t="s">
        <v>11401</v>
      </c>
      <c r="B16998" s="3" t="s">
        <v>23837</v>
      </c>
      <c r="C16998" s="3" t="s">
        <v>11091</v>
      </c>
      <c r="D16998" s="3"/>
      <c r="E16998" s="3" t="s">
        <v>19</v>
      </c>
    </row>
    <row r="16999" spans="1:5" x14ac:dyDescent="0.25">
      <c r="A16999" s="3" t="s">
        <v>11347</v>
      </c>
      <c r="B16999" s="3" t="s">
        <v>23838</v>
      </c>
      <c r="C16999" s="3" t="s">
        <v>11070</v>
      </c>
      <c r="D16999" s="3"/>
      <c r="E16999" s="3" t="s">
        <v>19</v>
      </c>
    </row>
    <row r="17000" spans="1:5" x14ac:dyDescent="0.25">
      <c r="A17000" s="3" t="s">
        <v>11737</v>
      </c>
      <c r="B17000" s="3" t="s">
        <v>23839</v>
      </c>
      <c r="C17000" s="3" t="s">
        <v>11125</v>
      </c>
      <c r="D17000" s="3"/>
      <c r="E17000" s="3" t="s">
        <v>11114</v>
      </c>
    </row>
    <row r="17001" spans="1:5" x14ac:dyDescent="0.25">
      <c r="A17001" s="3" t="s">
        <v>11408</v>
      </c>
      <c r="B17001" s="3" t="s">
        <v>23840</v>
      </c>
      <c r="C17001" s="3" t="s">
        <v>11092</v>
      </c>
      <c r="D17001" s="3"/>
      <c r="E17001" s="3" t="s">
        <v>19</v>
      </c>
    </row>
    <row r="17002" spans="1:5" x14ac:dyDescent="0.25">
      <c r="A17002" s="3" t="s">
        <v>11361</v>
      </c>
      <c r="B17002" s="3" t="s">
        <v>23841</v>
      </c>
      <c r="C17002" s="3" t="s">
        <v>11075</v>
      </c>
      <c r="D17002" s="3"/>
      <c r="E17002" s="3" t="s">
        <v>19</v>
      </c>
    </row>
    <row r="17003" spans="1:5" x14ac:dyDescent="0.25">
      <c r="A17003" s="3" t="s">
        <v>11336</v>
      </c>
      <c r="B17003" s="3" t="s">
        <v>23842</v>
      </c>
      <c r="C17003" s="3" t="s">
        <v>11065</v>
      </c>
      <c r="D17003" s="3"/>
      <c r="E17003" s="3" t="s">
        <v>19</v>
      </c>
    </row>
    <row r="17004" spans="1:5" x14ac:dyDescent="0.25">
      <c r="A17004" s="3" t="s">
        <v>11401</v>
      </c>
      <c r="B17004" s="3" t="s">
        <v>23843</v>
      </c>
      <c r="C17004" s="3" t="s">
        <v>11091</v>
      </c>
      <c r="D17004" s="3"/>
      <c r="E17004" s="3" t="s">
        <v>19</v>
      </c>
    </row>
    <row r="17005" spans="1:5" x14ac:dyDescent="0.25">
      <c r="A17005" s="3" t="s">
        <v>11739</v>
      </c>
      <c r="B17005" s="3" t="s">
        <v>23844</v>
      </c>
      <c r="C17005" s="3" t="s">
        <v>11129</v>
      </c>
      <c r="D17005" s="3"/>
      <c r="E17005" s="3" t="s">
        <v>11114</v>
      </c>
    </row>
    <row r="17006" spans="1:5" x14ac:dyDescent="0.25">
      <c r="A17006" s="3" t="s">
        <v>11382</v>
      </c>
      <c r="B17006" s="3" t="s">
        <v>23845</v>
      </c>
      <c r="C17006" s="3" t="s">
        <v>11082</v>
      </c>
      <c r="D17006" s="3"/>
      <c r="E17006" s="3" t="s">
        <v>19</v>
      </c>
    </row>
    <row r="17007" spans="1:5" x14ac:dyDescent="0.25">
      <c r="A17007" s="3" t="s">
        <v>11371</v>
      </c>
      <c r="B17007" s="3" t="s">
        <v>23846</v>
      </c>
      <c r="C17007" s="3" t="s">
        <v>11080</v>
      </c>
      <c r="D17007" s="3"/>
      <c r="E17007" s="3" t="s">
        <v>19</v>
      </c>
    </row>
    <row r="17008" spans="1:5" x14ac:dyDescent="0.25">
      <c r="A17008" s="3" t="s">
        <v>11396</v>
      </c>
      <c r="B17008" s="3" t="s">
        <v>23847</v>
      </c>
      <c r="C17008" s="3" t="s">
        <v>11090</v>
      </c>
      <c r="D17008" s="3"/>
      <c r="E17008" s="3" t="s">
        <v>19</v>
      </c>
    </row>
    <row r="17009" spans="1:5" x14ac:dyDescent="0.25">
      <c r="A17009" s="3" t="s">
        <v>11371</v>
      </c>
      <c r="B17009" s="3" t="s">
        <v>23848</v>
      </c>
      <c r="C17009" s="3" t="s">
        <v>11080</v>
      </c>
      <c r="D17009" s="3"/>
      <c r="E17009" s="3" t="s">
        <v>19</v>
      </c>
    </row>
    <row r="17010" spans="1:5" x14ac:dyDescent="0.25">
      <c r="A17010" s="3" t="s">
        <v>11408</v>
      </c>
      <c r="B17010" s="3" t="s">
        <v>23849</v>
      </c>
      <c r="C17010" s="3" t="s">
        <v>11092</v>
      </c>
      <c r="D17010" s="3"/>
      <c r="E17010" s="3" t="s">
        <v>19</v>
      </c>
    </row>
    <row r="17011" spans="1:5" x14ac:dyDescent="0.25">
      <c r="A17011" s="3" t="s">
        <v>11371</v>
      </c>
      <c r="B17011" s="3" t="s">
        <v>23850</v>
      </c>
      <c r="C17011" s="3" t="s">
        <v>11080</v>
      </c>
      <c r="D17011" s="3"/>
      <c r="E17011" s="3" t="s">
        <v>19</v>
      </c>
    </row>
    <row r="17012" spans="1:5" x14ac:dyDescent="0.25">
      <c r="A17012" s="3" t="s">
        <v>11371</v>
      </c>
      <c r="B17012" s="3" t="s">
        <v>23851</v>
      </c>
      <c r="C17012" s="3" t="s">
        <v>11080</v>
      </c>
      <c r="D17012" s="3"/>
      <c r="E17012" s="3" t="s">
        <v>19</v>
      </c>
    </row>
    <row r="17013" spans="1:5" x14ac:dyDescent="0.25">
      <c r="A17013" s="3" t="s">
        <v>11424</v>
      </c>
      <c r="B17013" s="3" t="s">
        <v>23852</v>
      </c>
      <c r="C17013" s="3" t="s">
        <v>11064</v>
      </c>
      <c r="D17013" s="3"/>
      <c r="E17013" s="3" t="s">
        <v>19</v>
      </c>
    </row>
    <row r="17014" spans="1:5" x14ac:dyDescent="0.25">
      <c r="A17014" s="3" t="s">
        <v>11408</v>
      </c>
      <c r="B17014" s="3" t="s">
        <v>23853</v>
      </c>
      <c r="C17014" s="3" t="s">
        <v>11092</v>
      </c>
      <c r="D17014" s="3"/>
      <c r="E17014" s="3" t="s">
        <v>19</v>
      </c>
    </row>
    <row r="17015" spans="1:5" x14ac:dyDescent="0.25">
      <c r="A17015" s="3" t="s">
        <v>11424</v>
      </c>
      <c r="B17015" s="3" t="s">
        <v>23854</v>
      </c>
      <c r="C17015" s="3" t="s">
        <v>11064</v>
      </c>
      <c r="D17015" s="3"/>
      <c r="E17015" s="3" t="s">
        <v>19</v>
      </c>
    </row>
    <row r="17016" spans="1:5" x14ac:dyDescent="0.25">
      <c r="A17016" s="3" t="s">
        <v>11422</v>
      </c>
      <c r="B17016" s="3" t="s">
        <v>23855</v>
      </c>
      <c r="C17016" s="3" t="s">
        <v>11077</v>
      </c>
      <c r="D17016" s="3"/>
      <c r="E17016" s="3" t="s">
        <v>19</v>
      </c>
    </row>
    <row r="17017" spans="1:5" x14ac:dyDescent="0.25">
      <c r="A17017" s="3" t="s">
        <v>11408</v>
      </c>
      <c r="B17017" s="3" t="s">
        <v>23856</v>
      </c>
      <c r="C17017" s="3" t="s">
        <v>11092</v>
      </c>
      <c r="D17017" s="3"/>
      <c r="E17017" s="3" t="s">
        <v>19</v>
      </c>
    </row>
    <row r="17018" spans="1:5" x14ac:dyDescent="0.25">
      <c r="A17018" s="3" t="s">
        <v>11361</v>
      </c>
      <c r="B17018" s="3" t="s">
        <v>23857</v>
      </c>
      <c r="C17018" s="3" t="s">
        <v>11075</v>
      </c>
      <c r="D17018" s="3"/>
      <c r="E17018" s="3" t="s">
        <v>19</v>
      </c>
    </row>
    <row r="17019" spans="1:5" x14ac:dyDescent="0.25">
      <c r="A17019" s="3" t="s">
        <v>11379</v>
      </c>
      <c r="B17019" s="3" t="s">
        <v>23858</v>
      </c>
      <c r="C17019" s="3" t="s">
        <v>11088</v>
      </c>
      <c r="D17019" s="3"/>
      <c r="E17019" s="3" t="s">
        <v>19</v>
      </c>
    </row>
    <row r="17020" spans="1:5" x14ac:dyDescent="0.25">
      <c r="A17020" s="3" t="s">
        <v>11396</v>
      </c>
      <c r="B17020" s="3" t="s">
        <v>23859</v>
      </c>
      <c r="C17020" s="3" t="s">
        <v>11090</v>
      </c>
      <c r="D17020" s="3"/>
      <c r="E17020" s="3" t="s">
        <v>19</v>
      </c>
    </row>
    <row r="17021" spans="1:5" x14ac:dyDescent="0.25">
      <c r="A17021" s="3" t="s">
        <v>11349</v>
      </c>
      <c r="B17021" s="3" t="s">
        <v>23860</v>
      </c>
      <c r="C17021" s="3" t="s">
        <v>11074</v>
      </c>
      <c r="D17021" s="3"/>
      <c r="E17021" s="3" t="s">
        <v>19</v>
      </c>
    </row>
    <row r="17022" spans="1:5" x14ac:dyDescent="0.25">
      <c r="A17022" s="3" t="s">
        <v>11336</v>
      </c>
      <c r="B17022" s="3" t="s">
        <v>23861</v>
      </c>
      <c r="C17022" s="3" t="s">
        <v>11065</v>
      </c>
      <c r="D17022" s="3"/>
      <c r="E17022" s="3" t="s">
        <v>19</v>
      </c>
    </row>
    <row r="17023" spans="1:5" x14ac:dyDescent="0.25">
      <c r="A17023" s="3" t="s">
        <v>11408</v>
      </c>
      <c r="B17023" s="3" t="s">
        <v>23862</v>
      </c>
      <c r="C17023" s="3" t="s">
        <v>11092</v>
      </c>
      <c r="D17023" s="3"/>
      <c r="E17023" s="3" t="s">
        <v>19</v>
      </c>
    </row>
    <row r="17024" spans="1:5" x14ac:dyDescent="0.25">
      <c r="A17024" s="3" t="s">
        <v>11336</v>
      </c>
      <c r="B17024" s="3" t="s">
        <v>23863</v>
      </c>
      <c r="C17024" s="3" t="s">
        <v>11065</v>
      </c>
      <c r="D17024" s="3"/>
      <c r="E17024" s="3" t="s">
        <v>19</v>
      </c>
    </row>
    <row r="17025" spans="1:5" x14ac:dyDescent="0.25">
      <c r="A17025" s="3" t="s">
        <v>11349</v>
      </c>
      <c r="B17025" s="3" t="s">
        <v>23864</v>
      </c>
      <c r="C17025" s="3" t="s">
        <v>11074</v>
      </c>
      <c r="D17025" s="3"/>
      <c r="E17025" s="3" t="s">
        <v>19</v>
      </c>
    </row>
    <row r="17026" spans="1:5" x14ac:dyDescent="0.25">
      <c r="A17026" s="3" t="s">
        <v>11361</v>
      </c>
      <c r="B17026" s="3" t="s">
        <v>23865</v>
      </c>
      <c r="C17026" s="3" t="s">
        <v>11075</v>
      </c>
      <c r="D17026" s="3"/>
      <c r="E17026" s="3" t="s">
        <v>19</v>
      </c>
    </row>
    <row r="17027" spans="1:5" x14ac:dyDescent="0.25">
      <c r="A17027" s="3" t="s">
        <v>11361</v>
      </c>
      <c r="B17027" s="3" t="s">
        <v>23866</v>
      </c>
      <c r="C17027" s="3" t="s">
        <v>11075</v>
      </c>
      <c r="D17027" s="3"/>
      <c r="E17027" s="3" t="s">
        <v>19</v>
      </c>
    </row>
    <row r="17028" spans="1:5" x14ac:dyDescent="0.25">
      <c r="A17028" s="3" t="s">
        <v>11382</v>
      </c>
      <c r="B17028" s="3" t="s">
        <v>23867</v>
      </c>
      <c r="C17028" s="3" t="s">
        <v>11082</v>
      </c>
      <c r="D17028" s="3"/>
      <c r="E17028" s="3" t="s">
        <v>19</v>
      </c>
    </row>
    <row r="17029" spans="1:5" x14ac:dyDescent="0.25">
      <c r="A17029" s="3" t="s">
        <v>11372</v>
      </c>
      <c r="B17029" s="3" t="s">
        <v>23868</v>
      </c>
      <c r="C17029" s="3" t="s">
        <v>11080</v>
      </c>
      <c r="D17029" s="3"/>
      <c r="E17029" s="3" t="s">
        <v>19</v>
      </c>
    </row>
    <row r="17030" spans="1:5" x14ac:dyDescent="0.25">
      <c r="A17030" s="3" t="s">
        <v>11408</v>
      </c>
      <c r="B17030" s="3" t="s">
        <v>23869</v>
      </c>
      <c r="C17030" s="3" t="s">
        <v>11092</v>
      </c>
      <c r="D17030" s="3"/>
      <c r="E17030" s="3" t="s">
        <v>19</v>
      </c>
    </row>
    <row r="17031" spans="1:5" x14ac:dyDescent="0.25">
      <c r="A17031" s="3" t="s">
        <v>11372</v>
      </c>
      <c r="B17031" s="3" t="s">
        <v>23870</v>
      </c>
      <c r="C17031" s="3" t="s">
        <v>11080</v>
      </c>
      <c r="D17031" s="3"/>
      <c r="E17031" s="3" t="s">
        <v>19</v>
      </c>
    </row>
    <row r="17032" spans="1:5" x14ac:dyDescent="0.25">
      <c r="A17032" s="3" t="s">
        <v>11396</v>
      </c>
      <c r="B17032" s="3" t="s">
        <v>23871</v>
      </c>
      <c r="C17032" s="3" t="s">
        <v>11090</v>
      </c>
      <c r="D17032" s="3"/>
      <c r="E17032" s="3" t="s">
        <v>19</v>
      </c>
    </row>
    <row r="17033" spans="1:5" x14ac:dyDescent="0.25">
      <c r="A17033" s="3" t="s">
        <v>11377</v>
      </c>
      <c r="B17033" s="3" t="s">
        <v>23872</v>
      </c>
      <c r="C17033" s="3" t="s">
        <v>11087</v>
      </c>
      <c r="D17033" s="3"/>
      <c r="E17033" s="3" t="s">
        <v>19</v>
      </c>
    </row>
    <row r="17034" spans="1:5" x14ac:dyDescent="0.25">
      <c r="A17034" s="3" t="s">
        <v>11432</v>
      </c>
      <c r="B17034" s="3" t="s">
        <v>23873</v>
      </c>
      <c r="C17034" s="3" t="s">
        <v>11078</v>
      </c>
      <c r="D17034" s="3"/>
      <c r="E17034" s="3" t="s">
        <v>19</v>
      </c>
    </row>
    <row r="17035" spans="1:5" x14ac:dyDescent="0.25">
      <c r="A17035" s="3" t="s">
        <v>11372</v>
      </c>
      <c r="B17035" s="3" t="s">
        <v>23874</v>
      </c>
      <c r="C17035" s="3" t="s">
        <v>11080</v>
      </c>
      <c r="D17035" s="3"/>
      <c r="E17035" s="3" t="s">
        <v>19</v>
      </c>
    </row>
    <row r="17036" spans="1:5" x14ac:dyDescent="0.25">
      <c r="A17036" s="3" t="s">
        <v>11361</v>
      </c>
      <c r="B17036" s="3" t="s">
        <v>23875</v>
      </c>
      <c r="C17036" s="3" t="s">
        <v>11075</v>
      </c>
      <c r="D17036" s="3"/>
      <c r="E17036" s="3" t="s">
        <v>19</v>
      </c>
    </row>
    <row r="17037" spans="1:5" x14ac:dyDescent="0.25">
      <c r="A17037" s="3" t="s">
        <v>11343</v>
      </c>
      <c r="B17037" s="3" t="s">
        <v>23876</v>
      </c>
      <c r="C17037" s="3" t="s">
        <v>11067</v>
      </c>
      <c r="D17037" s="3"/>
      <c r="E17037" s="3" t="s">
        <v>19</v>
      </c>
    </row>
    <row r="17038" spans="1:5" x14ac:dyDescent="0.25">
      <c r="A17038" s="3" t="s">
        <v>11418</v>
      </c>
      <c r="B17038" s="3" t="s">
        <v>23877</v>
      </c>
      <c r="C17038" s="3" t="s">
        <v>11072</v>
      </c>
      <c r="D17038" s="3"/>
      <c r="E17038" s="3" t="s">
        <v>19</v>
      </c>
    </row>
    <row r="17039" spans="1:5" x14ac:dyDescent="0.25">
      <c r="A17039" s="3" t="s">
        <v>11379</v>
      </c>
      <c r="B17039" s="3" t="s">
        <v>23878</v>
      </c>
      <c r="C17039" s="3" t="s">
        <v>11088</v>
      </c>
      <c r="D17039" s="3"/>
      <c r="E17039" s="3" t="s">
        <v>19</v>
      </c>
    </row>
    <row r="17040" spans="1:5" x14ac:dyDescent="0.25">
      <c r="A17040" s="3" t="s">
        <v>11396</v>
      </c>
      <c r="B17040" s="3" t="s">
        <v>23879</v>
      </c>
      <c r="C17040" s="3" t="s">
        <v>11090</v>
      </c>
      <c r="D17040" s="3"/>
      <c r="E17040" s="3" t="s">
        <v>19</v>
      </c>
    </row>
    <row r="17041" spans="1:5" x14ac:dyDescent="0.25">
      <c r="A17041" s="3" t="s">
        <v>11361</v>
      </c>
      <c r="B17041" s="3" t="s">
        <v>23880</v>
      </c>
      <c r="C17041" s="3" t="s">
        <v>11075</v>
      </c>
      <c r="D17041" s="3"/>
      <c r="E17041" s="3" t="s">
        <v>19</v>
      </c>
    </row>
    <row r="17042" spans="1:5" x14ac:dyDescent="0.25">
      <c r="A17042" s="3" t="s">
        <v>11396</v>
      </c>
      <c r="B17042" s="3" t="s">
        <v>23881</v>
      </c>
      <c r="C17042" s="3" t="s">
        <v>11090</v>
      </c>
      <c r="D17042" s="3"/>
      <c r="E17042" s="3" t="s">
        <v>19</v>
      </c>
    </row>
    <row r="17043" spans="1:5" x14ac:dyDescent="0.25">
      <c r="A17043" s="3" t="s">
        <v>11737</v>
      </c>
      <c r="B17043" s="3" t="s">
        <v>23882</v>
      </c>
      <c r="C17043" s="3" t="s">
        <v>11125</v>
      </c>
      <c r="D17043" s="3"/>
      <c r="E17043" s="3" t="s">
        <v>11114</v>
      </c>
    </row>
    <row r="17044" spans="1:5" x14ac:dyDescent="0.25">
      <c r="A17044" s="3" t="s">
        <v>11362</v>
      </c>
      <c r="B17044" s="3" t="s">
        <v>23883</v>
      </c>
      <c r="C17044" s="3" t="s">
        <v>11075</v>
      </c>
      <c r="D17044" s="3"/>
      <c r="E17044" s="3" t="s">
        <v>19</v>
      </c>
    </row>
    <row r="17045" spans="1:5" x14ac:dyDescent="0.25">
      <c r="A17045" s="3" t="s">
        <v>11379</v>
      </c>
      <c r="B17045" s="3" t="s">
        <v>23884</v>
      </c>
      <c r="C17045" s="3" t="s">
        <v>11088</v>
      </c>
      <c r="D17045" s="3"/>
      <c r="E17045" s="3" t="s">
        <v>19</v>
      </c>
    </row>
    <row r="17046" spans="1:5" x14ac:dyDescent="0.25">
      <c r="A17046" s="3" t="s">
        <v>11344</v>
      </c>
      <c r="B17046" s="3" t="s">
        <v>23885</v>
      </c>
      <c r="C17046" s="3" t="s">
        <v>11068</v>
      </c>
      <c r="D17046" s="3"/>
      <c r="E17046" s="3" t="s">
        <v>19</v>
      </c>
    </row>
    <row r="17047" spans="1:5" x14ac:dyDescent="0.25">
      <c r="A17047" s="3" t="s">
        <v>11362</v>
      </c>
      <c r="B17047" s="3" t="s">
        <v>23886</v>
      </c>
      <c r="C17047" s="3" t="s">
        <v>11075</v>
      </c>
      <c r="D17047" s="3"/>
      <c r="E17047" s="3" t="s">
        <v>19</v>
      </c>
    </row>
    <row r="17048" spans="1:5" x14ac:dyDescent="0.25">
      <c r="A17048" s="3" t="s">
        <v>11408</v>
      </c>
      <c r="B17048" s="3" t="s">
        <v>23887</v>
      </c>
      <c r="C17048" s="3" t="s">
        <v>11092</v>
      </c>
      <c r="D17048" s="3"/>
      <c r="E17048" s="3" t="s">
        <v>19</v>
      </c>
    </row>
    <row r="17049" spans="1:5" x14ac:dyDescent="0.25">
      <c r="A17049" s="3" t="s">
        <v>11424</v>
      </c>
      <c r="B17049" s="3" t="s">
        <v>23888</v>
      </c>
      <c r="C17049" s="3" t="s">
        <v>11064</v>
      </c>
      <c r="D17049" s="3"/>
      <c r="E17049" s="3" t="s">
        <v>19</v>
      </c>
    </row>
    <row r="17050" spans="1:5" x14ac:dyDescent="0.25">
      <c r="A17050" s="3" t="s">
        <v>11349</v>
      </c>
      <c r="B17050" s="3" t="s">
        <v>23889</v>
      </c>
      <c r="C17050" s="3" t="s">
        <v>11074</v>
      </c>
      <c r="D17050" s="3"/>
      <c r="E17050" s="3" t="s">
        <v>19</v>
      </c>
    </row>
    <row r="17051" spans="1:5" x14ac:dyDescent="0.25">
      <c r="A17051" s="3" t="s">
        <v>11372</v>
      </c>
      <c r="B17051" s="3" t="s">
        <v>23890</v>
      </c>
      <c r="C17051" s="3" t="s">
        <v>11080</v>
      </c>
      <c r="D17051" s="3"/>
      <c r="E17051" s="3" t="s">
        <v>19</v>
      </c>
    </row>
    <row r="17052" spans="1:5" x14ac:dyDescent="0.25">
      <c r="A17052" s="3" t="s">
        <v>11349</v>
      </c>
      <c r="B17052" s="3" t="s">
        <v>23891</v>
      </c>
      <c r="C17052" s="3" t="s">
        <v>11074</v>
      </c>
      <c r="D17052" s="3"/>
      <c r="E17052" s="3" t="s">
        <v>19</v>
      </c>
    </row>
    <row r="17053" spans="1:5" x14ac:dyDescent="0.25">
      <c r="A17053" s="3" t="s">
        <v>11372</v>
      </c>
      <c r="B17053" s="3" t="s">
        <v>23892</v>
      </c>
      <c r="C17053" s="3" t="s">
        <v>11080</v>
      </c>
      <c r="D17053" s="3"/>
      <c r="E17053" s="3" t="s">
        <v>19</v>
      </c>
    </row>
    <row r="17054" spans="1:5" x14ac:dyDescent="0.25">
      <c r="A17054" s="3" t="s">
        <v>11422</v>
      </c>
      <c r="B17054" s="3" t="s">
        <v>23893</v>
      </c>
      <c r="C17054" s="3" t="s">
        <v>11077</v>
      </c>
      <c r="D17054" s="3"/>
      <c r="E17054" s="3" t="s">
        <v>19</v>
      </c>
    </row>
    <row r="17055" spans="1:5" x14ac:dyDescent="0.25">
      <c r="A17055" s="3" t="s">
        <v>11372</v>
      </c>
      <c r="B17055" s="3" t="s">
        <v>23894</v>
      </c>
      <c r="C17055" s="3" t="s">
        <v>11080</v>
      </c>
      <c r="D17055" s="3"/>
      <c r="E17055" s="3" t="s">
        <v>19</v>
      </c>
    </row>
    <row r="17056" spans="1:5" x14ac:dyDescent="0.25">
      <c r="A17056" s="3" t="s">
        <v>11424</v>
      </c>
      <c r="B17056" s="3" t="s">
        <v>23895</v>
      </c>
      <c r="C17056" s="3" t="s">
        <v>11064</v>
      </c>
      <c r="D17056" s="3"/>
      <c r="E17056" s="3" t="s">
        <v>19</v>
      </c>
    </row>
    <row r="17057" spans="1:5" x14ac:dyDescent="0.25">
      <c r="A17057" s="3" t="s">
        <v>11396</v>
      </c>
      <c r="B17057" s="3" t="s">
        <v>23896</v>
      </c>
      <c r="C17057" s="3" t="s">
        <v>11090</v>
      </c>
      <c r="D17057" s="3"/>
      <c r="E17057" s="3" t="s">
        <v>19</v>
      </c>
    </row>
    <row r="17058" spans="1:5" x14ac:dyDescent="0.25">
      <c r="A17058" s="3" t="s">
        <v>11349</v>
      </c>
      <c r="B17058" s="3" t="s">
        <v>23897</v>
      </c>
      <c r="C17058" s="3" t="s">
        <v>11074</v>
      </c>
      <c r="D17058" s="3"/>
      <c r="E17058" s="3" t="s">
        <v>19</v>
      </c>
    </row>
    <row r="17059" spans="1:5" x14ac:dyDescent="0.25">
      <c r="A17059" s="3" t="s">
        <v>11408</v>
      </c>
      <c r="B17059" s="3" t="s">
        <v>23898</v>
      </c>
      <c r="C17059" s="3" t="s">
        <v>11092</v>
      </c>
      <c r="D17059" s="3"/>
      <c r="E17059" s="3" t="s">
        <v>19</v>
      </c>
    </row>
    <row r="17060" spans="1:5" x14ac:dyDescent="0.25">
      <c r="A17060" s="3" t="s">
        <v>11372</v>
      </c>
      <c r="B17060" s="3" t="s">
        <v>23899</v>
      </c>
      <c r="C17060" s="3" t="s">
        <v>11080</v>
      </c>
      <c r="D17060" s="3"/>
      <c r="E17060" s="3" t="s">
        <v>19</v>
      </c>
    </row>
    <row r="17061" spans="1:5" x14ac:dyDescent="0.25">
      <c r="A17061" s="3" t="s">
        <v>11349</v>
      </c>
      <c r="B17061" s="3" t="s">
        <v>23900</v>
      </c>
      <c r="C17061" s="3" t="s">
        <v>11074</v>
      </c>
      <c r="D17061" s="3"/>
      <c r="E17061" s="3" t="s">
        <v>19</v>
      </c>
    </row>
    <row r="17062" spans="1:5" x14ac:dyDescent="0.25">
      <c r="A17062" s="3" t="s">
        <v>11362</v>
      </c>
      <c r="B17062" s="3" t="s">
        <v>23901</v>
      </c>
      <c r="C17062" s="3" t="s">
        <v>11075</v>
      </c>
      <c r="D17062" s="3"/>
      <c r="E17062" s="3" t="s">
        <v>19</v>
      </c>
    </row>
    <row r="17063" spans="1:5" x14ac:dyDescent="0.25">
      <c r="A17063" s="3" t="s">
        <v>11349</v>
      </c>
      <c r="B17063" s="3" t="s">
        <v>23902</v>
      </c>
      <c r="C17063" s="3" t="s">
        <v>11074</v>
      </c>
      <c r="D17063" s="3"/>
      <c r="E17063" s="3" t="s">
        <v>19</v>
      </c>
    </row>
    <row r="17064" spans="1:5" x14ac:dyDescent="0.25">
      <c r="A17064" s="3" t="s">
        <v>11344</v>
      </c>
      <c r="B17064" s="3" t="s">
        <v>23903</v>
      </c>
      <c r="C17064" s="3" t="s">
        <v>11068</v>
      </c>
      <c r="D17064" s="3"/>
      <c r="E17064" s="3" t="s">
        <v>19</v>
      </c>
    </row>
    <row r="17065" spans="1:5" x14ac:dyDescent="0.25">
      <c r="A17065" s="3" t="s">
        <v>11336</v>
      </c>
      <c r="B17065" s="3" t="s">
        <v>23904</v>
      </c>
      <c r="C17065" s="3" t="s">
        <v>11065</v>
      </c>
      <c r="D17065" s="3"/>
      <c r="E17065" s="3" t="s">
        <v>19</v>
      </c>
    </row>
    <row r="17066" spans="1:5" x14ac:dyDescent="0.25">
      <c r="A17066" s="3" t="s">
        <v>11347</v>
      </c>
      <c r="B17066" s="3" t="s">
        <v>23905</v>
      </c>
      <c r="C17066" s="3" t="s">
        <v>11070</v>
      </c>
      <c r="D17066" s="3"/>
      <c r="E17066" s="3" t="s">
        <v>19</v>
      </c>
    </row>
    <row r="17067" spans="1:5" x14ac:dyDescent="0.25">
      <c r="A17067" s="3" t="s">
        <v>11362</v>
      </c>
      <c r="B17067" s="3" t="s">
        <v>23906</v>
      </c>
      <c r="C17067" s="3" t="s">
        <v>11075</v>
      </c>
      <c r="D17067" s="3"/>
      <c r="E17067" s="3" t="s">
        <v>19</v>
      </c>
    </row>
    <row r="17068" spans="1:5" x14ac:dyDescent="0.25">
      <c r="A17068" s="3" t="s">
        <v>11418</v>
      </c>
      <c r="B17068" s="3" t="s">
        <v>23907</v>
      </c>
      <c r="C17068" s="3" t="s">
        <v>11072</v>
      </c>
      <c r="D17068" s="3"/>
      <c r="E17068" s="3" t="s">
        <v>19</v>
      </c>
    </row>
    <row r="17069" spans="1:5" x14ac:dyDescent="0.25">
      <c r="A17069" s="3" t="s">
        <v>11730</v>
      </c>
      <c r="B17069" s="3" t="s">
        <v>23908</v>
      </c>
      <c r="C17069" s="3" t="s">
        <v>11312</v>
      </c>
      <c r="D17069" s="3"/>
      <c r="E17069" s="3" t="s">
        <v>290</v>
      </c>
    </row>
    <row r="17070" spans="1:5" x14ac:dyDescent="0.25">
      <c r="A17070" s="3" t="s">
        <v>11737</v>
      </c>
      <c r="B17070" s="3" t="s">
        <v>23909</v>
      </c>
      <c r="C17070" s="3" t="s">
        <v>11125</v>
      </c>
      <c r="D17070" s="3"/>
      <c r="E17070" s="3" t="s">
        <v>11114</v>
      </c>
    </row>
    <row r="17071" spans="1:5" x14ac:dyDescent="0.25">
      <c r="A17071" s="3" t="s">
        <v>11362</v>
      </c>
      <c r="B17071" s="3" t="s">
        <v>23910</v>
      </c>
      <c r="C17071" s="3" t="s">
        <v>11075</v>
      </c>
      <c r="D17071" s="3"/>
      <c r="E17071" s="3" t="s">
        <v>19</v>
      </c>
    </row>
    <row r="17072" spans="1:5" x14ac:dyDescent="0.25">
      <c r="A17072" s="3" t="s">
        <v>11408</v>
      </c>
      <c r="B17072" s="3" t="s">
        <v>23911</v>
      </c>
      <c r="C17072" s="3" t="s">
        <v>11092</v>
      </c>
      <c r="D17072" s="3"/>
      <c r="E17072" s="3" t="s">
        <v>19</v>
      </c>
    </row>
    <row r="17073" spans="1:5" x14ac:dyDescent="0.25">
      <c r="A17073" s="3" t="s">
        <v>11396</v>
      </c>
      <c r="B17073" s="3" t="s">
        <v>23912</v>
      </c>
      <c r="C17073" s="3" t="s">
        <v>11090</v>
      </c>
      <c r="D17073" s="3"/>
      <c r="E17073" s="3" t="s">
        <v>19</v>
      </c>
    </row>
    <row r="17074" spans="1:5" x14ac:dyDescent="0.25">
      <c r="A17074" s="3" t="s">
        <v>11408</v>
      </c>
      <c r="B17074" s="3" t="s">
        <v>23913</v>
      </c>
      <c r="C17074" s="3" t="s">
        <v>11092</v>
      </c>
      <c r="D17074" s="3"/>
      <c r="E17074" s="3" t="s">
        <v>19</v>
      </c>
    </row>
    <row r="17075" spans="1:5" x14ac:dyDescent="0.25">
      <c r="A17075" s="3" t="s">
        <v>11382</v>
      </c>
      <c r="B17075" s="3" t="s">
        <v>23914</v>
      </c>
      <c r="C17075" s="3" t="s">
        <v>11082</v>
      </c>
      <c r="D17075" s="3"/>
      <c r="E17075" s="3" t="s">
        <v>19</v>
      </c>
    </row>
    <row r="17076" spans="1:5" x14ac:dyDescent="0.25">
      <c r="A17076" s="3" t="s">
        <v>11408</v>
      </c>
      <c r="B17076" s="3" t="s">
        <v>23915</v>
      </c>
      <c r="C17076" s="3" t="s">
        <v>11092</v>
      </c>
      <c r="D17076" s="3"/>
      <c r="E17076" s="3" t="s">
        <v>19</v>
      </c>
    </row>
    <row r="17077" spans="1:5" x14ac:dyDescent="0.25">
      <c r="A17077" s="3" t="s">
        <v>11336</v>
      </c>
      <c r="B17077" s="3" t="s">
        <v>23916</v>
      </c>
      <c r="C17077" s="3" t="s">
        <v>11065</v>
      </c>
      <c r="D17077" s="3"/>
      <c r="E17077" s="3" t="s">
        <v>19</v>
      </c>
    </row>
    <row r="17078" spans="1:5" x14ac:dyDescent="0.25">
      <c r="A17078" s="3" t="s">
        <v>11349</v>
      </c>
      <c r="B17078" s="3" t="s">
        <v>23917</v>
      </c>
      <c r="C17078" s="3" t="s">
        <v>11074</v>
      </c>
      <c r="D17078" s="3"/>
      <c r="E17078" s="3" t="s">
        <v>19</v>
      </c>
    </row>
    <row r="17079" spans="1:5" x14ac:dyDescent="0.25">
      <c r="A17079" s="3" t="s">
        <v>11396</v>
      </c>
      <c r="B17079" s="3" t="s">
        <v>23918</v>
      </c>
      <c r="C17079" s="3" t="s">
        <v>11090</v>
      </c>
      <c r="D17079" s="3"/>
      <c r="E17079" s="3" t="s">
        <v>19</v>
      </c>
    </row>
    <row r="17080" spans="1:5" x14ac:dyDescent="0.25">
      <c r="A17080" s="3" t="s">
        <v>11438</v>
      </c>
      <c r="B17080" s="3" t="s">
        <v>23919</v>
      </c>
      <c r="C17080" s="3" t="s">
        <v>11084</v>
      </c>
      <c r="D17080" s="3"/>
      <c r="E17080" s="3" t="s">
        <v>19</v>
      </c>
    </row>
    <row r="17081" spans="1:5" x14ac:dyDescent="0.25">
      <c r="A17081" s="3" t="s">
        <v>11396</v>
      </c>
      <c r="B17081" s="3" t="s">
        <v>23920</v>
      </c>
      <c r="C17081" s="3" t="s">
        <v>11090</v>
      </c>
      <c r="D17081" s="3"/>
      <c r="E17081" s="3" t="s">
        <v>19</v>
      </c>
    </row>
    <row r="17082" spans="1:5" x14ac:dyDescent="0.25">
      <c r="A17082" s="3" t="s">
        <v>11434</v>
      </c>
      <c r="B17082" s="3" t="s">
        <v>23921</v>
      </c>
      <c r="C17082" s="3" t="s">
        <v>11085</v>
      </c>
      <c r="D17082" s="3"/>
      <c r="E17082" s="3" t="s">
        <v>19</v>
      </c>
    </row>
    <row r="17083" spans="1:5" x14ac:dyDescent="0.25">
      <c r="A17083" s="3" t="s">
        <v>11408</v>
      </c>
      <c r="B17083" s="3" t="s">
        <v>23922</v>
      </c>
      <c r="C17083" s="3" t="s">
        <v>11092</v>
      </c>
      <c r="D17083" s="3"/>
      <c r="E17083" s="3" t="s">
        <v>19</v>
      </c>
    </row>
    <row r="17084" spans="1:5" x14ac:dyDescent="0.25">
      <c r="A17084" s="3" t="s">
        <v>11349</v>
      </c>
      <c r="B17084" s="3" t="s">
        <v>23923</v>
      </c>
      <c r="C17084" s="3" t="s">
        <v>11074</v>
      </c>
      <c r="D17084" s="3"/>
      <c r="E17084" s="3" t="s">
        <v>19</v>
      </c>
    </row>
    <row r="17085" spans="1:5" x14ac:dyDescent="0.25">
      <c r="A17085" s="3" t="s">
        <v>11347</v>
      </c>
      <c r="B17085" s="3" t="s">
        <v>23924</v>
      </c>
      <c r="C17085" s="3" t="s">
        <v>11070</v>
      </c>
      <c r="D17085" s="3"/>
      <c r="E17085" s="3" t="s">
        <v>19</v>
      </c>
    </row>
    <row r="17086" spans="1:5" x14ac:dyDescent="0.25">
      <c r="A17086" s="3" t="s">
        <v>11418</v>
      </c>
      <c r="B17086" s="3" t="s">
        <v>23925</v>
      </c>
      <c r="C17086" s="3" t="s">
        <v>11072</v>
      </c>
      <c r="D17086" s="3"/>
      <c r="E17086" s="3" t="s">
        <v>19</v>
      </c>
    </row>
    <row r="17087" spans="1:5" x14ac:dyDescent="0.25">
      <c r="A17087" s="3" t="s">
        <v>11344</v>
      </c>
      <c r="B17087" s="3" t="s">
        <v>23926</v>
      </c>
      <c r="C17087" s="3" t="s">
        <v>11068</v>
      </c>
      <c r="D17087" s="3"/>
      <c r="E17087" s="3" t="s">
        <v>19</v>
      </c>
    </row>
    <row r="17088" spans="1:5" x14ac:dyDescent="0.25">
      <c r="A17088" s="3" t="s">
        <v>11435</v>
      </c>
      <c r="B17088" s="3" t="s">
        <v>23927</v>
      </c>
      <c r="C17088" s="3" t="s">
        <v>11085</v>
      </c>
      <c r="D17088" s="3"/>
      <c r="E17088" s="3" t="s">
        <v>19</v>
      </c>
    </row>
    <row r="17089" spans="1:5" x14ac:dyDescent="0.25">
      <c r="A17089" s="3" t="s">
        <v>11372</v>
      </c>
      <c r="B17089" s="3" t="s">
        <v>23928</v>
      </c>
      <c r="C17089" s="3" t="s">
        <v>11080</v>
      </c>
      <c r="D17089" s="3"/>
      <c r="E17089" s="3" t="s">
        <v>19</v>
      </c>
    </row>
    <row r="17090" spans="1:5" x14ac:dyDescent="0.25">
      <c r="A17090" s="3" t="s">
        <v>11382</v>
      </c>
      <c r="B17090" s="3" t="s">
        <v>23929</v>
      </c>
      <c r="C17090" s="3" t="s">
        <v>11082</v>
      </c>
      <c r="D17090" s="3"/>
      <c r="E17090" s="3" t="s">
        <v>19</v>
      </c>
    </row>
    <row r="17091" spans="1:5" x14ac:dyDescent="0.25">
      <c r="A17091" s="3" t="s">
        <v>11408</v>
      </c>
      <c r="B17091" s="3" t="s">
        <v>23930</v>
      </c>
      <c r="C17091" s="3" t="s">
        <v>11092</v>
      </c>
      <c r="D17091" s="3"/>
      <c r="E17091" s="3" t="s">
        <v>19</v>
      </c>
    </row>
    <row r="17092" spans="1:5" x14ac:dyDescent="0.25">
      <c r="A17092" s="3" t="s">
        <v>11347</v>
      </c>
      <c r="B17092" s="3" t="s">
        <v>23931</v>
      </c>
      <c r="C17092" s="3" t="s">
        <v>11070</v>
      </c>
      <c r="D17092" s="3"/>
      <c r="E17092" s="3" t="s">
        <v>19</v>
      </c>
    </row>
    <row r="17093" spans="1:5" x14ac:dyDescent="0.25">
      <c r="A17093" s="3" t="s">
        <v>11382</v>
      </c>
      <c r="B17093" s="3" t="s">
        <v>23932</v>
      </c>
      <c r="C17093" s="3" t="s">
        <v>11082</v>
      </c>
      <c r="D17093" s="3"/>
      <c r="E17093" s="3" t="s">
        <v>19</v>
      </c>
    </row>
    <row r="17094" spans="1:5" x14ac:dyDescent="0.25">
      <c r="A17094" s="3" t="s">
        <v>11396</v>
      </c>
      <c r="B17094" s="3" t="s">
        <v>23933</v>
      </c>
      <c r="C17094" s="3" t="s">
        <v>11090</v>
      </c>
      <c r="D17094" s="3"/>
      <c r="E17094" s="3" t="s">
        <v>19</v>
      </c>
    </row>
    <row r="17095" spans="1:5" x14ac:dyDescent="0.25">
      <c r="A17095" s="3" t="s">
        <v>11336</v>
      </c>
      <c r="B17095" s="3" t="s">
        <v>23934</v>
      </c>
      <c r="C17095" s="3" t="s">
        <v>11065</v>
      </c>
      <c r="D17095" s="3"/>
      <c r="E17095" s="3" t="s">
        <v>19</v>
      </c>
    </row>
    <row r="17096" spans="1:5" x14ac:dyDescent="0.25">
      <c r="A17096" s="3" t="s">
        <v>11362</v>
      </c>
      <c r="B17096" s="3" t="s">
        <v>23935</v>
      </c>
      <c r="C17096" s="3" t="s">
        <v>11075</v>
      </c>
      <c r="D17096" s="3"/>
      <c r="E17096" s="3" t="s">
        <v>19</v>
      </c>
    </row>
    <row r="17097" spans="1:5" x14ac:dyDescent="0.25">
      <c r="A17097" s="3" t="s">
        <v>11362</v>
      </c>
      <c r="B17097" s="3" t="s">
        <v>23936</v>
      </c>
      <c r="C17097" s="3" t="s">
        <v>11075</v>
      </c>
      <c r="D17097" s="3"/>
      <c r="E17097" s="3" t="s">
        <v>19</v>
      </c>
    </row>
    <row r="17098" spans="1:5" x14ac:dyDescent="0.25">
      <c r="A17098" s="3" t="s">
        <v>11382</v>
      </c>
      <c r="B17098" s="3" t="s">
        <v>23937</v>
      </c>
      <c r="C17098" s="3" t="s">
        <v>11082</v>
      </c>
      <c r="D17098" s="3"/>
      <c r="E17098" s="3" t="s">
        <v>19</v>
      </c>
    </row>
    <row r="17099" spans="1:5" x14ac:dyDescent="0.25">
      <c r="A17099" s="3" t="s">
        <v>11396</v>
      </c>
      <c r="B17099" s="3" t="s">
        <v>23938</v>
      </c>
      <c r="C17099" s="3" t="s">
        <v>11090</v>
      </c>
      <c r="D17099" s="3"/>
      <c r="E17099" s="3" t="s">
        <v>19</v>
      </c>
    </row>
    <row r="17100" spans="1:5" x14ac:dyDescent="0.25">
      <c r="A17100" s="3" t="s">
        <v>11409</v>
      </c>
      <c r="B17100" s="3" t="s">
        <v>23939</v>
      </c>
      <c r="C17100" s="3" t="s">
        <v>11092</v>
      </c>
      <c r="D17100" s="3"/>
      <c r="E17100" s="3" t="s">
        <v>19</v>
      </c>
    </row>
    <row r="17101" spans="1:5" x14ac:dyDescent="0.25">
      <c r="A17101" s="3" t="s">
        <v>11349</v>
      </c>
      <c r="B17101" s="3" t="s">
        <v>23940</v>
      </c>
      <c r="C17101" s="3" t="s">
        <v>11074</v>
      </c>
      <c r="D17101" s="3"/>
      <c r="E17101" s="3" t="s">
        <v>19</v>
      </c>
    </row>
    <row r="17102" spans="1:5" x14ac:dyDescent="0.25">
      <c r="A17102" s="3" t="s">
        <v>11435</v>
      </c>
      <c r="B17102" s="3" t="s">
        <v>23941</v>
      </c>
      <c r="C17102" s="3" t="s">
        <v>11085</v>
      </c>
      <c r="D17102" s="3"/>
      <c r="E17102" s="3" t="s">
        <v>19</v>
      </c>
    </row>
    <row r="17103" spans="1:5" x14ac:dyDescent="0.25">
      <c r="A17103" s="3" t="s">
        <v>11409</v>
      </c>
      <c r="B17103" s="3" t="s">
        <v>23942</v>
      </c>
      <c r="C17103" s="3" t="s">
        <v>11092</v>
      </c>
      <c r="D17103" s="3"/>
      <c r="E17103" s="3" t="s">
        <v>19</v>
      </c>
    </row>
    <row r="17104" spans="1:5" x14ac:dyDescent="0.25">
      <c r="A17104" s="3" t="s">
        <v>11336</v>
      </c>
      <c r="B17104" s="3" t="s">
        <v>23943</v>
      </c>
      <c r="C17104" s="3" t="s">
        <v>11065</v>
      </c>
      <c r="D17104" s="3"/>
      <c r="E17104" s="3" t="s">
        <v>19</v>
      </c>
    </row>
    <row r="17105" spans="1:5" x14ac:dyDescent="0.25">
      <c r="A17105" s="3" t="s">
        <v>11409</v>
      </c>
      <c r="B17105" s="3" t="s">
        <v>23944</v>
      </c>
      <c r="C17105" s="3" t="s">
        <v>11092</v>
      </c>
      <c r="D17105" s="3"/>
      <c r="E17105" s="3" t="s">
        <v>19</v>
      </c>
    </row>
    <row r="17106" spans="1:5" x14ac:dyDescent="0.25">
      <c r="A17106" s="3" t="s">
        <v>11418</v>
      </c>
      <c r="B17106" s="3" t="s">
        <v>23945</v>
      </c>
      <c r="C17106" s="3" t="s">
        <v>11072</v>
      </c>
      <c r="D17106" s="3"/>
      <c r="E17106" s="3" t="s">
        <v>19</v>
      </c>
    </row>
    <row r="17107" spans="1:5" x14ac:dyDescent="0.25">
      <c r="A17107" s="3" t="s">
        <v>11438</v>
      </c>
      <c r="B17107" s="3" t="s">
        <v>23946</v>
      </c>
      <c r="C17107" s="3" t="s">
        <v>11084</v>
      </c>
      <c r="D17107" s="3"/>
      <c r="E17107" s="3" t="s">
        <v>19</v>
      </c>
    </row>
    <row r="17108" spans="1:5" x14ac:dyDescent="0.25">
      <c r="A17108" s="3" t="s">
        <v>11424</v>
      </c>
      <c r="B17108" s="3" t="s">
        <v>23947</v>
      </c>
      <c r="C17108" s="3" t="s">
        <v>11064</v>
      </c>
      <c r="D17108" s="3"/>
      <c r="E17108" s="3" t="s">
        <v>19</v>
      </c>
    </row>
    <row r="17109" spans="1:5" x14ac:dyDescent="0.25">
      <c r="A17109" s="3" t="s">
        <v>11722</v>
      </c>
      <c r="B17109" s="3" t="s">
        <v>23948</v>
      </c>
      <c r="C17109" s="3" t="s">
        <v>11304</v>
      </c>
      <c r="D17109" s="3"/>
      <c r="E17109" s="3" t="s">
        <v>290</v>
      </c>
    </row>
    <row r="17110" spans="1:5" x14ac:dyDescent="0.25">
      <c r="A17110" s="3" t="s">
        <v>11409</v>
      </c>
      <c r="B17110" s="3" t="s">
        <v>23949</v>
      </c>
      <c r="C17110" s="3" t="s">
        <v>11092</v>
      </c>
      <c r="D17110" s="3"/>
      <c r="E17110" s="3" t="s">
        <v>19</v>
      </c>
    </row>
    <row r="17111" spans="1:5" x14ac:dyDescent="0.25">
      <c r="A17111" s="3" t="s">
        <v>11422</v>
      </c>
      <c r="B17111" s="3" t="s">
        <v>23950</v>
      </c>
      <c r="C17111" s="3" t="s">
        <v>11077</v>
      </c>
      <c r="D17111" s="3"/>
      <c r="E17111" s="3" t="s">
        <v>19</v>
      </c>
    </row>
    <row r="17112" spans="1:5" x14ac:dyDescent="0.25">
      <c r="A17112" s="3" t="s">
        <v>11396</v>
      </c>
      <c r="B17112" s="3" t="s">
        <v>23951</v>
      </c>
      <c r="C17112" s="3" t="s">
        <v>11090</v>
      </c>
      <c r="D17112" s="3"/>
      <c r="E17112" s="3" t="s">
        <v>19</v>
      </c>
    </row>
    <row r="17113" spans="1:5" x14ac:dyDescent="0.25">
      <c r="A17113" s="3" t="s">
        <v>11382</v>
      </c>
      <c r="B17113" s="3" t="s">
        <v>23952</v>
      </c>
      <c r="C17113" s="3" t="s">
        <v>11082</v>
      </c>
      <c r="D17113" s="3"/>
      <c r="E17113" s="3" t="s">
        <v>19</v>
      </c>
    </row>
    <row r="17114" spans="1:5" x14ac:dyDescent="0.25">
      <c r="A17114" s="3" t="s">
        <v>11372</v>
      </c>
      <c r="B17114" s="3" t="s">
        <v>23953</v>
      </c>
      <c r="C17114" s="3" t="s">
        <v>11080</v>
      </c>
      <c r="D17114" s="3"/>
      <c r="E17114" s="3" t="s">
        <v>19</v>
      </c>
    </row>
    <row r="17115" spans="1:5" x14ac:dyDescent="0.25">
      <c r="A17115" s="3" t="s">
        <v>11424</v>
      </c>
      <c r="B17115" s="3" t="s">
        <v>23954</v>
      </c>
      <c r="C17115" s="3" t="s">
        <v>11064</v>
      </c>
      <c r="D17115" s="3"/>
      <c r="E17115" s="3" t="s">
        <v>19</v>
      </c>
    </row>
    <row r="17116" spans="1:5" x14ac:dyDescent="0.25">
      <c r="A17116" s="3" t="s">
        <v>11438</v>
      </c>
      <c r="B17116" s="3" t="s">
        <v>23955</v>
      </c>
      <c r="C17116" s="3" t="s">
        <v>11084</v>
      </c>
      <c r="D17116" s="3"/>
      <c r="E17116" s="3" t="s">
        <v>19</v>
      </c>
    </row>
    <row r="17117" spans="1:5" x14ac:dyDescent="0.25">
      <c r="A17117" s="3" t="s">
        <v>11362</v>
      </c>
      <c r="B17117" s="3" t="s">
        <v>23956</v>
      </c>
      <c r="C17117" s="3" t="s">
        <v>11075</v>
      </c>
      <c r="D17117" s="3"/>
      <c r="E17117" s="3" t="s">
        <v>19</v>
      </c>
    </row>
    <row r="17118" spans="1:5" x14ac:dyDescent="0.25">
      <c r="A17118" s="3" t="s">
        <v>11362</v>
      </c>
      <c r="B17118" s="3" t="s">
        <v>23957</v>
      </c>
      <c r="C17118" s="3" t="s">
        <v>11075</v>
      </c>
      <c r="D17118" s="3"/>
      <c r="E17118" s="3" t="s">
        <v>19</v>
      </c>
    </row>
    <row r="17119" spans="1:5" x14ac:dyDescent="0.25">
      <c r="A17119" s="3" t="s">
        <v>11362</v>
      </c>
      <c r="B17119" s="3" t="s">
        <v>23958</v>
      </c>
      <c r="C17119" s="3" t="s">
        <v>11075</v>
      </c>
      <c r="D17119" s="3"/>
      <c r="E17119" s="3" t="s">
        <v>19</v>
      </c>
    </row>
    <row r="17120" spans="1:5" x14ac:dyDescent="0.25">
      <c r="A17120" s="3" t="s">
        <v>11409</v>
      </c>
      <c r="B17120" s="3" t="s">
        <v>23959</v>
      </c>
      <c r="C17120" s="3" t="s">
        <v>11092</v>
      </c>
      <c r="D17120" s="3"/>
      <c r="E17120" s="3" t="s">
        <v>19</v>
      </c>
    </row>
    <row r="17121" spans="1:5" x14ac:dyDescent="0.25">
      <c r="A17121" s="3" t="s">
        <v>11435</v>
      </c>
      <c r="B17121" s="3" t="s">
        <v>23960</v>
      </c>
      <c r="C17121" s="3" t="s">
        <v>11085</v>
      </c>
      <c r="D17121" s="3"/>
      <c r="E17121" s="3" t="s">
        <v>19</v>
      </c>
    </row>
    <row r="17122" spans="1:5" x14ac:dyDescent="0.25">
      <c r="A17122" s="3" t="s">
        <v>11435</v>
      </c>
      <c r="B17122" s="3" t="s">
        <v>23961</v>
      </c>
      <c r="C17122" s="3" t="s">
        <v>11085</v>
      </c>
      <c r="D17122" s="3"/>
      <c r="E17122" s="3" t="s">
        <v>19</v>
      </c>
    </row>
    <row r="17123" spans="1:5" x14ac:dyDescent="0.25">
      <c r="A17123" s="3" t="s">
        <v>11349</v>
      </c>
      <c r="B17123" s="3" t="s">
        <v>23962</v>
      </c>
      <c r="C17123" s="3" t="s">
        <v>11074</v>
      </c>
      <c r="D17123" s="3"/>
      <c r="E17123" s="3" t="s">
        <v>19</v>
      </c>
    </row>
    <row r="17124" spans="1:5" x14ac:dyDescent="0.25">
      <c r="A17124" s="3" t="s">
        <v>11396</v>
      </c>
      <c r="B17124" s="3" t="s">
        <v>23963</v>
      </c>
      <c r="C17124" s="3" t="s">
        <v>11090</v>
      </c>
      <c r="D17124" s="3"/>
      <c r="E17124" s="3" t="s">
        <v>19</v>
      </c>
    </row>
    <row r="17125" spans="1:5" x14ac:dyDescent="0.25">
      <c r="A17125" s="3" t="s">
        <v>11392</v>
      </c>
      <c r="B17125" s="3" t="s">
        <v>23964</v>
      </c>
      <c r="C17125" s="3" t="s">
        <v>11086</v>
      </c>
      <c r="D17125" s="3"/>
      <c r="E17125" s="3" t="s">
        <v>19</v>
      </c>
    </row>
    <row r="17126" spans="1:5" x14ac:dyDescent="0.25">
      <c r="A17126" s="3" t="s">
        <v>11435</v>
      </c>
      <c r="B17126" s="3" t="s">
        <v>23965</v>
      </c>
      <c r="C17126" s="3" t="s">
        <v>11085</v>
      </c>
      <c r="D17126" s="3"/>
      <c r="E17126" s="3" t="s">
        <v>19</v>
      </c>
    </row>
    <row r="17127" spans="1:5" x14ac:dyDescent="0.25">
      <c r="A17127" s="3" t="s">
        <v>11438</v>
      </c>
      <c r="B17127" s="3" t="s">
        <v>23966</v>
      </c>
      <c r="C17127" s="3" t="s">
        <v>11084</v>
      </c>
      <c r="D17127" s="3"/>
      <c r="E17127" s="3" t="s">
        <v>19</v>
      </c>
    </row>
    <row r="17128" spans="1:5" x14ac:dyDescent="0.25">
      <c r="A17128" s="3" t="s">
        <v>11409</v>
      </c>
      <c r="B17128" s="3" t="s">
        <v>23967</v>
      </c>
      <c r="C17128" s="3" t="s">
        <v>11092</v>
      </c>
      <c r="D17128" s="3"/>
      <c r="E17128" s="3" t="s">
        <v>19</v>
      </c>
    </row>
    <row r="17129" spans="1:5" x14ac:dyDescent="0.25">
      <c r="A17129" s="3" t="s">
        <v>11372</v>
      </c>
      <c r="B17129" s="3" t="s">
        <v>23968</v>
      </c>
      <c r="C17129" s="3" t="s">
        <v>11080</v>
      </c>
      <c r="D17129" s="3"/>
      <c r="E17129" s="3" t="s">
        <v>19</v>
      </c>
    </row>
    <row r="17130" spans="1:5" x14ac:dyDescent="0.25">
      <c r="A17130" s="3" t="s">
        <v>11347</v>
      </c>
      <c r="B17130" s="3" t="s">
        <v>23969</v>
      </c>
      <c r="C17130" s="3" t="s">
        <v>11070</v>
      </c>
      <c r="D17130" s="3"/>
      <c r="E17130" s="3" t="s">
        <v>19</v>
      </c>
    </row>
    <row r="17131" spans="1:5" x14ac:dyDescent="0.25">
      <c r="A17131" s="3" t="s">
        <v>11372</v>
      </c>
      <c r="B17131" s="3" t="s">
        <v>23970</v>
      </c>
      <c r="C17131" s="3" t="s">
        <v>11080</v>
      </c>
      <c r="D17131" s="3"/>
      <c r="E17131" s="3" t="s">
        <v>19</v>
      </c>
    </row>
    <row r="17132" spans="1:5" x14ac:dyDescent="0.25">
      <c r="A17132" s="3" t="s">
        <v>11418</v>
      </c>
      <c r="B17132" s="3" t="s">
        <v>23971</v>
      </c>
      <c r="C17132" s="3" t="s">
        <v>11072</v>
      </c>
      <c r="D17132" s="3"/>
      <c r="E17132" s="3" t="s">
        <v>19</v>
      </c>
    </row>
    <row r="17133" spans="1:5" x14ac:dyDescent="0.25">
      <c r="A17133" s="3" t="s">
        <v>11409</v>
      </c>
      <c r="B17133" s="3" t="s">
        <v>23972</v>
      </c>
      <c r="C17133" s="3" t="s">
        <v>11092</v>
      </c>
      <c r="D17133" s="3"/>
      <c r="E17133" s="3" t="s">
        <v>19</v>
      </c>
    </row>
    <row r="17134" spans="1:5" x14ac:dyDescent="0.25">
      <c r="A17134" s="3" t="s">
        <v>11409</v>
      </c>
      <c r="B17134" s="3" t="s">
        <v>23973</v>
      </c>
      <c r="C17134" s="3" t="s">
        <v>11092</v>
      </c>
      <c r="D17134" s="3"/>
      <c r="E17134" s="3" t="s">
        <v>19</v>
      </c>
    </row>
    <row r="17135" spans="1:5" x14ac:dyDescent="0.25">
      <c r="A17135" s="3" t="s">
        <v>11401</v>
      </c>
      <c r="B17135" s="3" t="s">
        <v>23974</v>
      </c>
      <c r="C17135" s="3" t="s">
        <v>11091</v>
      </c>
      <c r="D17135" s="3"/>
      <c r="E17135" s="3" t="s">
        <v>19</v>
      </c>
    </row>
    <row r="17136" spans="1:5" x14ac:dyDescent="0.25">
      <c r="A17136" s="3" t="s">
        <v>11409</v>
      </c>
      <c r="B17136" s="3" t="s">
        <v>23975</v>
      </c>
      <c r="C17136" s="3" t="s">
        <v>11092</v>
      </c>
      <c r="D17136" s="3"/>
      <c r="E17136" s="3" t="s">
        <v>19</v>
      </c>
    </row>
    <row r="17137" spans="1:5" x14ac:dyDescent="0.25">
      <c r="A17137" s="3" t="s">
        <v>11336</v>
      </c>
      <c r="B17137" s="3" t="s">
        <v>23976</v>
      </c>
      <c r="C17137" s="3" t="s">
        <v>11065</v>
      </c>
      <c r="D17137" s="3"/>
      <c r="E17137" s="3" t="s">
        <v>19</v>
      </c>
    </row>
    <row r="17138" spans="1:5" x14ac:dyDescent="0.25">
      <c r="A17138" s="3" t="s">
        <v>11436</v>
      </c>
      <c r="B17138" s="3" t="s">
        <v>23977</v>
      </c>
      <c r="C17138" s="3" t="s">
        <v>11070</v>
      </c>
      <c r="D17138" s="3"/>
      <c r="E17138" s="3" t="s">
        <v>19</v>
      </c>
    </row>
    <row r="17139" spans="1:5" x14ac:dyDescent="0.25">
      <c r="A17139" s="3" t="s">
        <v>11409</v>
      </c>
      <c r="B17139" s="3" t="s">
        <v>23978</v>
      </c>
      <c r="C17139" s="3" t="s">
        <v>11092</v>
      </c>
      <c r="D17139" s="3"/>
      <c r="E17139" s="3" t="s">
        <v>19</v>
      </c>
    </row>
    <row r="17140" spans="1:5" x14ac:dyDescent="0.25">
      <c r="A17140" s="3" t="s">
        <v>11435</v>
      </c>
      <c r="B17140" s="3" t="s">
        <v>23979</v>
      </c>
      <c r="C17140" s="3" t="s">
        <v>11085</v>
      </c>
      <c r="D17140" s="3"/>
      <c r="E17140" s="3" t="s">
        <v>19</v>
      </c>
    </row>
    <row r="17141" spans="1:5" x14ac:dyDescent="0.25">
      <c r="A17141" s="3" t="s">
        <v>11382</v>
      </c>
      <c r="B17141" s="3" t="s">
        <v>23980</v>
      </c>
      <c r="C17141" s="3" t="s">
        <v>11082</v>
      </c>
      <c r="D17141" s="3"/>
      <c r="E17141" s="3" t="s">
        <v>19</v>
      </c>
    </row>
    <row r="17142" spans="1:5" x14ac:dyDescent="0.25">
      <c r="A17142" s="3" t="s">
        <v>11436</v>
      </c>
      <c r="B17142" s="3" t="s">
        <v>23981</v>
      </c>
      <c r="C17142" s="3" t="s">
        <v>11070</v>
      </c>
      <c r="D17142" s="3"/>
      <c r="E17142" s="3" t="s">
        <v>19</v>
      </c>
    </row>
    <row r="17143" spans="1:5" x14ac:dyDescent="0.25">
      <c r="A17143" s="3" t="s">
        <v>11337</v>
      </c>
      <c r="B17143" s="3" t="s">
        <v>23982</v>
      </c>
      <c r="C17143" s="3" t="s">
        <v>11065</v>
      </c>
      <c r="D17143" s="3"/>
      <c r="E17143" s="3" t="s">
        <v>19</v>
      </c>
    </row>
    <row r="17144" spans="1:5" x14ac:dyDescent="0.25">
      <c r="A17144" s="3" t="s">
        <v>11343</v>
      </c>
      <c r="B17144" s="3" t="s">
        <v>23983</v>
      </c>
      <c r="C17144" s="3" t="s">
        <v>11067</v>
      </c>
      <c r="D17144" s="3"/>
      <c r="E17144" s="3" t="s">
        <v>19</v>
      </c>
    </row>
    <row r="17145" spans="1:5" x14ac:dyDescent="0.25">
      <c r="A17145" s="3" t="s">
        <v>11438</v>
      </c>
      <c r="B17145" s="3" t="s">
        <v>23984</v>
      </c>
      <c r="C17145" s="3" t="s">
        <v>11084</v>
      </c>
      <c r="D17145" s="3"/>
      <c r="E17145" s="3" t="s">
        <v>19</v>
      </c>
    </row>
    <row r="17146" spans="1:5" x14ac:dyDescent="0.25">
      <c r="A17146" s="3" t="s">
        <v>11349</v>
      </c>
      <c r="B17146" s="3" t="s">
        <v>23985</v>
      </c>
      <c r="C17146" s="3" t="s">
        <v>11074</v>
      </c>
      <c r="D17146" s="3"/>
      <c r="E17146" s="3" t="s">
        <v>19</v>
      </c>
    </row>
    <row r="17147" spans="1:5" x14ac:dyDescent="0.25">
      <c r="A17147" s="3" t="s">
        <v>11409</v>
      </c>
      <c r="B17147" s="3" t="s">
        <v>23986</v>
      </c>
      <c r="C17147" s="3" t="s">
        <v>11092</v>
      </c>
      <c r="D17147" s="3"/>
      <c r="E17147" s="3" t="s">
        <v>19</v>
      </c>
    </row>
    <row r="17148" spans="1:5" x14ac:dyDescent="0.25">
      <c r="A17148" s="3" t="s">
        <v>11409</v>
      </c>
      <c r="B17148" s="3" t="s">
        <v>23987</v>
      </c>
      <c r="C17148" s="3" t="s">
        <v>11092</v>
      </c>
      <c r="D17148" s="3"/>
      <c r="E17148" s="3" t="s">
        <v>19</v>
      </c>
    </row>
    <row r="17149" spans="1:5" x14ac:dyDescent="0.25">
      <c r="A17149" s="3" t="s">
        <v>11382</v>
      </c>
      <c r="B17149" s="3" t="s">
        <v>23988</v>
      </c>
      <c r="C17149" s="3" t="s">
        <v>11082</v>
      </c>
      <c r="D17149" s="3"/>
      <c r="E17149" s="3" t="s">
        <v>19</v>
      </c>
    </row>
    <row r="17150" spans="1:5" x14ac:dyDescent="0.25">
      <c r="A17150" s="3" t="s">
        <v>11372</v>
      </c>
      <c r="B17150" s="3" t="s">
        <v>23989</v>
      </c>
      <c r="C17150" s="3" t="s">
        <v>11080</v>
      </c>
      <c r="D17150" s="3"/>
      <c r="E17150" s="3" t="s">
        <v>19</v>
      </c>
    </row>
    <row r="17151" spans="1:5" x14ac:dyDescent="0.25">
      <c r="A17151" s="3" t="s">
        <v>11396</v>
      </c>
      <c r="B17151" s="3" t="s">
        <v>23990</v>
      </c>
      <c r="C17151" s="3" t="s">
        <v>11090</v>
      </c>
      <c r="D17151" s="3"/>
      <c r="E17151" s="3" t="s">
        <v>19</v>
      </c>
    </row>
    <row r="17152" spans="1:5" x14ac:dyDescent="0.25">
      <c r="A17152" s="3" t="s">
        <v>11432</v>
      </c>
      <c r="B17152" s="3" t="s">
        <v>23991</v>
      </c>
      <c r="C17152" s="3" t="s">
        <v>11078</v>
      </c>
      <c r="D17152" s="3"/>
      <c r="E17152" s="3" t="s">
        <v>19</v>
      </c>
    </row>
    <row r="17153" spans="1:5" x14ac:dyDescent="0.25">
      <c r="A17153" s="3" t="s">
        <v>11424</v>
      </c>
      <c r="B17153" s="3" t="s">
        <v>23992</v>
      </c>
      <c r="C17153" s="3" t="s">
        <v>11064</v>
      </c>
      <c r="D17153" s="3"/>
      <c r="E17153" s="3" t="s">
        <v>19</v>
      </c>
    </row>
    <row r="17154" spans="1:5" x14ac:dyDescent="0.25">
      <c r="A17154" s="3" t="s">
        <v>11337</v>
      </c>
      <c r="B17154" s="3" t="s">
        <v>23993</v>
      </c>
      <c r="C17154" s="3" t="s">
        <v>11065</v>
      </c>
      <c r="D17154" s="3"/>
      <c r="E17154" s="3" t="s">
        <v>19</v>
      </c>
    </row>
    <row r="17155" spans="1:5" x14ac:dyDescent="0.25">
      <c r="A17155" s="3" t="s">
        <v>11397</v>
      </c>
      <c r="B17155" s="3" t="s">
        <v>23994</v>
      </c>
      <c r="C17155" s="3" t="s">
        <v>11090</v>
      </c>
      <c r="D17155" s="3"/>
      <c r="E17155" s="3" t="s">
        <v>19</v>
      </c>
    </row>
    <row r="17156" spans="1:5" x14ac:dyDescent="0.25">
      <c r="A17156" s="3" t="s">
        <v>11382</v>
      </c>
      <c r="B17156" s="3" t="s">
        <v>23995</v>
      </c>
      <c r="C17156" s="3" t="s">
        <v>11082</v>
      </c>
      <c r="D17156" s="3"/>
      <c r="E17156" s="3" t="s">
        <v>19</v>
      </c>
    </row>
    <row r="17157" spans="1:5" x14ac:dyDescent="0.25">
      <c r="A17157" s="3" t="s">
        <v>11392</v>
      </c>
      <c r="B17157" s="3" t="s">
        <v>23996</v>
      </c>
      <c r="C17157" s="3" t="s">
        <v>11086</v>
      </c>
      <c r="D17157" s="3"/>
      <c r="E17157" s="3" t="s">
        <v>19</v>
      </c>
    </row>
    <row r="17158" spans="1:5" x14ac:dyDescent="0.25">
      <c r="A17158" s="3" t="s">
        <v>11397</v>
      </c>
      <c r="B17158" s="3" t="s">
        <v>23997</v>
      </c>
      <c r="C17158" s="3" t="s">
        <v>11090</v>
      </c>
      <c r="D17158" s="3"/>
      <c r="E17158" s="3" t="s">
        <v>19</v>
      </c>
    </row>
    <row r="17159" spans="1:5" x14ac:dyDescent="0.25">
      <c r="A17159" s="3" t="s">
        <v>11362</v>
      </c>
      <c r="B17159" s="3" t="s">
        <v>23998</v>
      </c>
      <c r="C17159" s="3" t="s">
        <v>11075</v>
      </c>
      <c r="D17159" s="3"/>
      <c r="E17159" s="3" t="s">
        <v>19</v>
      </c>
    </row>
    <row r="17160" spans="1:5" x14ac:dyDescent="0.25">
      <c r="A17160" s="3" t="s">
        <v>11382</v>
      </c>
      <c r="B17160" s="3" t="s">
        <v>23999</v>
      </c>
      <c r="C17160" s="3" t="s">
        <v>11082</v>
      </c>
      <c r="D17160" s="3"/>
      <c r="E17160" s="3" t="s">
        <v>19</v>
      </c>
    </row>
    <row r="17161" spans="1:5" x14ac:dyDescent="0.25">
      <c r="A17161" s="3" t="s">
        <v>11362</v>
      </c>
      <c r="B17161" s="3" t="s">
        <v>24000</v>
      </c>
      <c r="C17161" s="3" t="s">
        <v>11075</v>
      </c>
      <c r="D17161" s="3"/>
      <c r="E17161" s="3" t="s">
        <v>19</v>
      </c>
    </row>
    <row r="17162" spans="1:5" x14ac:dyDescent="0.25">
      <c r="A17162" s="3" t="s">
        <v>11362</v>
      </c>
      <c r="B17162" s="3" t="s">
        <v>24001</v>
      </c>
      <c r="C17162" s="3" t="s">
        <v>11075</v>
      </c>
      <c r="D17162" s="3"/>
      <c r="E17162" s="3" t="s">
        <v>19</v>
      </c>
    </row>
    <row r="17163" spans="1:5" x14ac:dyDescent="0.25">
      <c r="A17163" s="3" t="s">
        <v>11392</v>
      </c>
      <c r="B17163" s="3" t="s">
        <v>24002</v>
      </c>
      <c r="C17163" s="3" t="s">
        <v>11086</v>
      </c>
      <c r="D17163" s="3"/>
      <c r="E17163" s="3" t="s">
        <v>19</v>
      </c>
    </row>
    <row r="17164" spans="1:5" x14ac:dyDescent="0.25">
      <c r="A17164" s="3" t="s">
        <v>11372</v>
      </c>
      <c r="B17164" s="3" t="s">
        <v>24003</v>
      </c>
      <c r="C17164" s="3" t="s">
        <v>11080</v>
      </c>
      <c r="D17164" s="3"/>
      <c r="E17164" s="3" t="s">
        <v>19</v>
      </c>
    </row>
    <row r="17165" spans="1:5" x14ac:dyDescent="0.25">
      <c r="A17165" s="3" t="s">
        <v>11372</v>
      </c>
      <c r="B17165" s="3" t="s">
        <v>24004</v>
      </c>
      <c r="C17165" s="3" t="s">
        <v>11080</v>
      </c>
      <c r="D17165" s="3"/>
      <c r="E17165" s="3" t="s">
        <v>19</v>
      </c>
    </row>
    <row r="17166" spans="1:5" x14ac:dyDescent="0.25">
      <c r="A17166" s="3" t="s">
        <v>11362</v>
      </c>
      <c r="B17166" s="3" t="s">
        <v>24005</v>
      </c>
      <c r="C17166" s="3" t="s">
        <v>11075</v>
      </c>
      <c r="D17166" s="3"/>
      <c r="E17166" s="3" t="s">
        <v>19</v>
      </c>
    </row>
    <row r="17167" spans="1:5" x14ac:dyDescent="0.25">
      <c r="A17167" s="3" t="s">
        <v>11452</v>
      </c>
      <c r="B17167" s="3" t="s">
        <v>24006</v>
      </c>
      <c r="C17167" s="3" t="s">
        <v>11067</v>
      </c>
      <c r="D17167" s="3"/>
      <c r="E17167" s="3" t="s">
        <v>19</v>
      </c>
    </row>
    <row r="17168" spans="1:5" x14ac:dyDescent="0.25">
      <c r="A17168" s="3" t="s">
        <v>11409</v>
      </c>
      <c r="B17168" s="3" t="s">
        <v>24007</v>
      </c>
      <c r="C17168" s="3" t="s">
        <v>11092</v>
      </c>
      <c r="D17168" s="3"/>
      <c r="E17168" s="3" t="s">
        <v>19</v>
      </c>
    </row>
    <row r="17169" spans="1:5" x14ac:dyDescent="0.25">
      <c r="A17169" s="3" t="s">
        <v>11418</v>
      </c>
      <c r="B17169" s="3" t="s">
        <v>24008</v>
      </c>
      <c r="C17169" s="3" t="s">
        <v>11072</v>
      </c>
      <c r="D17169" s="3"/>
      <c r="E17169" s="3" t="s">
        <v>19</v>
      </c>
    </row>
    <row r="17170" spans="1:5" x14ac:dyDescent="0.25">
      <c r="A17170" s="3" t="s">
        <v>11436</v>
      </c>
      <c r="B17170" s="3" t="s">
        <v>24009</v>
      </c>
      <c r="C17170" s="3" t="s">
        <v>11070</v>
      </c>
      <c r="D17170" s="3"/>
      <c r="E17170" s="3" t="s">
        <v>19</v>
      </c>
    </row>
    <row r="17171" spans="1:5" x14ac:dyDescent="0.25">
      <c r="A17171" s="3" t="s">
        <v>11424</v>
      </c>
      <c r="B17171" s="3" t="s">
        <v>24010</v>
      </c>
      <c r="C17171" s="3" t="s">
        <v>11064</v>
      </c>
      <c r="D17171" s="3"/>
      <c r="E17171" s="3" t="s">
        <v>19</v>
      </c>
    </row>
    <row r="17172" spans="1:5" x14ac:dyDescent="0.25">
      <c r="A17172" s="3" t="s">
        <v>11438</v>
      </c>
      <c r="B17172" s="3" t="s">
        <v>24011</v>
      </c>
      <c r="C17172" s="3" t="s">
        <v>11084</v>
      </c>
      <c r="D17172" s="3"/>
      <c r="E17172" s="3" t="s">
        <v>19</v>
      </c>
    </row>
    <row r="17173" spans="1:5" x14ac:dyDescent="0.25">
      <c r="A17173" s="3" t="s">
        <v>11362</v>
      </c>
      <c r="B17173" s="3" t="s">
        <v>24012</v>
      </c>
      <c r="C17173" s="3" t="s">
        <v>11075</v>
      </c>
      <c r="D17173" s="3"/>
      <c r="E17173" s="3" t="s">
        <v>19</v>
      </c>
    </row>
    <row r="17174" spans="1:5" x14ac:dyDescent="0.25">
      <c r="A17174" s="3" t="s">
        <v>11337</v>
      </c>
      <c r="B17174" s="3" t="s">
        <v>24013</v>
      </c>
      <c r="C17174" s="3" t="s">
        <v>11065</v>
      </c>
      <c r="D17174" s="3"/>
      <c r="E17174" s="3" t="s">
        <v>19</v>
      </c>
    </row>
    <row r="17175" spans="1:5" x14ac:dyDescent="0.25">
      <c r="A17175" s="3" t="s">
        <v>11372</v>
      </c>
      <c r="B17175" s="3" t="s">
        <v>24014</v>
      </c>
      <c r="C17175" s="3" t="s">
        <v>11080</v>
      </c>
      <c r="D17175" s="3"/>
      <c r="E17175" s="3" t="s">
        <v>19</v>
      </c>
    </row>
    <row r="17176" spans="1:5" x14ac:dyDescent="0.25">
      <c r="A17176" s="3" t="s">
        <v>11382</v>
      </c>
      <c r="B17176" s="3" t="s">
        <v>24015</v>
      </c>
      <c r="C17176" s="3" t="s">
        <v>11082</v>
      </c>
      <c r="D17176" s="3"/>
      <c r="E17176" s="3" t="s">
        <v>19</v>
      </c>
    </row>
    <row r="17177" spans="1:5" x14ac:dyDescent="0.25">
      <c r="A17177" s="3" t="s">
        <v>11372</v>
      </c>
      <c r="B17177" s="3" t="s">
        <v>24016</v>
      </c>
      <c r="C17177" s="3" t="s">
        <v>11080</v>
      </c>
      <c r="D17177" s="3"/>
      <c r="E17177" s="3" t="s">
        <v>19</v>
      </c>
    </row>
    <row r="17178" spans="1:5" x14ac:dyDescent="0.25">
      <c r="A17178" s="3" t="s">
        <v>11409</v>
      </c>
      <c r="B17178" s="3" t="s">
        <v>24017</v>
      </c>
      <c r="C17178" s="3" t="s">
        <v>11092</v>
      </c>
      <c r="D17178" s="3"/>
      <c r="E17178" s="3" t="s">
        <v>19</v>
      </c>
    </row>
    <row r="17179" spans="1:5" x14ac:dyDescent="0.25">
      <c r="A17179" s="3" t="s">
        <v>11736</v>
      </c>
      <c r="B17179" s="3" t="s">
        <v>24018</v>
      </c>
      <c r="C17179" s="3" t="s">
        <v>11121</v>
      </c>
      <c r="D17179" s="3"/>
      <c r="E17179" s="3" t="s">
        <v>11114</v>
      </c>
    </row>
    <row r="17180" spans="1:5" x14ac:dyDescent="0.25">
      <c r="A17180" s="3" t="s">
        <v>11436</v>
      </c>
      <c r="B17180" s="3" t="s">
        <v>24019</v>
      </c>
      <c r="C17180" s="3" t="s">
        <v>11070</v>
      </c>
      <c r="D17180" s="3"/>
      <c r="E17180" s="3" t="s">
        <v>19</v>
      </c>
    </row>
    <row r="17181" spans="1:5" x14ac:dyDescent="0.25">
      <c r="A17181" s="3" t="s">
        <v>11392</v>
      </c>
      <c r="B17181" s="3" t="s">
        <v>24020</v>
      </c>
      <c r="C17181" s="3" t="s">
        <v>11086</v>
      </c>
      <c r="D17181" s="3"/>
      <c r="E17181" s="3" t="s">
        <v>19</v>
      </c>
    </row>
    <row r="17182" spans="1:5" x14ac:dyDescent="0.25">
      <c r="A17182" s="3" t="s">
        <v>11372</v>
      </c>
      <c r="B17182" s="3" t="s">
        <v>24021</v>
      </c>
      <c r="C17182" s="3" t="s">
        <v>11080</v>
      </c>
      <c r="D17182" s="3"/>
      <c r="E17182" s="3" t="s">
        <v>19</v>
      </c>
    </row>
    <row r="17183" spans="1:5" x14ac:dyDescent="0.25">
      <c r="A17183" s="3" t="s">
        <v>11438</v>
      </c>
      <c r="B17183" s="3" t="s">
        <v>24022</v>
      </c>
      <c r="C17183" s="3" t="s">
        <v>11084</v>
      </c>
      <c r="D17183" s="3"/>
      <c r="E17183" s="3" t="s">
        <v>19</v>
      </c>
    </row>
    <row r="17184" spans="1:5" x14ac:dyDescent="0.25">
      <c r="A17184" s="3" t="s">
        <v>11409</v>
      </c>
      <c r="B17184" s="3" t="s">
        <v>24023</v>
      </c>
      <c r="C17184" s="3" t="s">
        <v>11092</v>
      </c>
      <c r="D17184" s="3"/>
      <c r="E17184" s="3" t="s">
        <v>19</v>
      </c>
    </row>
    <row r="17185" spans="1:5" x14ac:dyDescent="0.25">
      <c r="A17185" s="3" t="s">
        <v>11409</v>
      </c>
      <c r="B17185" s="3" t="s">
        <v>24024</v>
      </c>
      <c r="C17185" s="3" t="s">
        <v>11092</v>
      </c>
      <c r="D17185" s="3"/>
      <c r="E17185" s="3" t="s">
        <v>19</v>
      </c>
    </row>
    <row r="17186" spans="1:5" x14ac:dyDescent="0.25">
      <c r="A17186" s="3" t="s">
        <v>11362</v>
      </c>
      <c r="B17186" s="3" t="s">
        <v>24025</v>
      </c>
      <c r="C17186" s="3" t="s">
        <v>11075</v>
      </c>
      <c r="D17186" s="3"/>
      <c r="E17186" s="3" t="s">
        <v>19</v>
      </c>
    </row>
    <row r="17187" spans="1:5" x14ac:dyDescent="0.25">
      <c r="A17187" s="3" t="s">
        <v>11337</v>
      </c>
      <c r="B17187" s="3" t="s">
        <v>24026</v>
      </c>
      <c r="C17187" s="3" t="s">
        <v>11065</v>
      </c>
      <c r="D17187" s="3"/>
      <c r="E17187" s="3" t="s">
        <v>19</v>
      </c>
    </row>
    <row r="17188" spans="1:5" x14ac:dyDescent="0.25">
      <c r="A17188" s="3" t="s">
        <v>11349</v>
      </c>
      <c r="B17188" s="3" t="s">
        <v>24027</v>
      </c>
      <c r="C17188" s="3" t="s">
        <v>11074</v>
      </c>
      <c r="D17188" s="3"/>
      <c r="E17188" s="3" t="s">
        <v>19</v>
      </c>
    </row>
    <row r="17189" spans="1:5" x14ac:dyDescent="0.25">
      <c r="A17189" s="3" t="s">
        <v>11372</v>
      </c>
      <c r="B17189" s="3" t="s">
        <v>24028</v>
      </c>
      <c r="C17189" s="3" t="s">
        <v>11080</v>
      </c>
      <c r="D17189" s="3"/>
      <c r="E17189" s="3" t="s">
        <v>19</v>
      </c>
    </row>
    <row r="17190" spans="1:5" x14ac:dyDescent="0.25">
      <c r="A17190" s="3" t="s">
        <v>11392</v>
      </c>
      <c r="B17190" s="3" t="s">
        <v>24029</v>
      </c>
      <c r="C17190" s="3" t="s">
        <v>11086</v>
      </c>
      <c r="D17190" s="3"/>
      <c r="E17190" s="3" t="s">
        <v>19</v>
      </c>
    </row>
    <row r="17191" spans="1:5" x14ac:dyDescent="0.25">
      <c r="A17191" s="3" t="s">
        <v>11409</v>
      </c>
      <c r="B17191" s="3" t="s">
        <v>24030</v>
      </c>
      <c r="C17191" s="3" t="s">
        <v>11092</v>
      </c>
      <c r="D17191" s="3"/>
      <c r="E17191" s="3" t="s">
        <v>19</v>
      </c>
    </row>
    <row r="17192" spans="1:5" x14ac:dyDescent="0.25">
      <c r="A17192" s="3" t="s">
        <v>11418</v>
      </c>
      <c r="B17192" s="3" t="s">
        <v>24031</v>
      </c>
      <c r="C17192" s="3" t="s">
        <v>11072</v>
      </c>
      <c r="D17192" s="3"/>
      <c r="E17192" s="3" t="s">
        <v>19</v>
      </c>
    </row>
    <row r="17193" spans="1:5" x14ac:dyDescent="0.25">
      <c r="A17193" s="3" t="s">
        <v>11362</v>
      </c>
      <c r="B17193" s="3" t="s">
        <v>24032</v>
      </c>
      <c r="C17193" s="3" t="s">
        <v>11075</v>
      </c>
      <c r="D17193" s="3"/>
      <c r="E17193" s="3" t="s">
        <v>19</v>
      </c>
    </row>
    <row r="17194" spans="1:5" x14ac:dyDescent="0.25">
      <c r="A17194" s="3" t="s">
        <v>11424</v>
      </c>
      <c r="B17194" s="3" t="s">
        <v>24033</v>
      </c>
      <c r="C17194" s="3" t="s">
        <v>11064</v>
      </c>
      <c r="D17194" s="3"/>
      <c r="E17194" s="3" t="s">
        <v>19</v>
      </c>
    </row>
    <row r="17195" spans="1:5" x14ac:dyDescent="0.25">
      <c r="A17195" s="3" t="s">
        <v>11350</v>
      </c>
      <c r="B17195" s="3" t="s">
        <v>24034</v>
      </c>
      <c r="C17195" s="3" t="s">
        <v>11074</v>
      </c>
      <c r="D17195" s="3"/>
      <c r="E17195" s="3" t="s">
        <v>19</v>
      </c>
    </row>
    <row r="17196" spans="1:5" x14ac:dyDescent="0.25">
      <c r="A17196" s="3" t="s">
        <v>11733</v>
      </c>
      <c r="B17196" s="3" t="s">
        <v>24035</v>
      </c>
      <c r="C17196" s="3" t="s">
        <v>11113</v>
      </c>
      <c r="D17196" s="3"/>
      <c r="E17196" s="3" t="s">
        <v>11114</v>
      </c>
    </row>
    <row r="17197" spans="1:5" x14ac:dyDescent="0.25">
      <c r="A17197" s="3" t="s">
        <v>11362</v>
      </c>
      <c r="B17197" s="3" t="s">
        <v>24036</v>
      </c>
      <c r="C17197" s="3" t="s">
        <v>11075</v>
      </c>
      <c r="D17197" s="3"/>
      <c r="E17197" s="3" t="s">
        <v>19</v>
      </c>
    </row>
    <row r="17198" spans="1:5" x14ac:dyDescent="0.25">
      <c r="A17198" s="3" t="s">
        <v>11382</v>
      </c>
      <c r="B17198" s="3" t="s">
        <v>24037</v>
      </c>
      <c r="C17198" s="3" t="s">
        <v>11082</v>
      </c>
      <c r="D17198" s="3"/>
      <c r="E17198" s="3" t="s">
        <v>19</v>
      </c>
    </row>
    <row r="17199" spans="1:5" x14ac:dyDescent="0.25">
      <c r="A17199" s="3" t="s">
        <v>11372</v>
      </c>
      <c r="B17199" s="3" t="s">
        <v>24038</v>
      </c>
      <c r="C17199" s="3" t="s">
        <v>11080</v>
      </c>
      <c r="D17199" s="3"/>
      <c r="E17199" s="3" t="s">
        <v>19</v>
      </c>
    </row>
    <row r="17200" spans="1:5" x14ac:dyDescent="0.25">
      <c r="A17200" s="3" t="s">
        <v>11418</v>
      </c>
      <c r="B17200" s="3" t="s">
        <v>24039</v>
      </c>
      <c r="C17200" s="3" t="s">
        <v>11072</v>
      </c>
      <c r="D17200" s="3"/>
      <c r="E17200" s="3" t="s">
        <v>19</v>
      </c>
    </row>
    <row r="17201" spans="1:5" x14ac:dyDescent="0.25">
      <c r="A17201" s="3" t="s">
        <v>11372</v>
      </c>
      <c r="B17201" s="3" t="s">
        <v>24040</v>
      </c>
      <c r="C17201" s="3" t="s">
        <v>11080</v>
      </c>
      <c r="D17201" s="3"/>
      <c r="E17201" s="3" t="s">
        <v>19</v>
      </c>
    </row>
    <row r="17202" spans="1:5" x14ac:dyDescent="0.25">
      <c r="A17202" s="3" t="s">
        <v>11409</v>
      </c>
      <c r="B17202" s="3" t="s">
        <v>24041</v>
      </c>
      <c r="C17202" s="3" t="s">
        <v>11092</v>
      </c>
      <c r="D17202" s="3"/>
      <c r="E17202" s="3" t="s">
        <v>19</v>
      </c>
    </row>
    <row r="17203" spans="1:5" x14ac:dyDescent="0.25">
      <c r="A17203" s="3" t="s">
        <v>11372</v>
      </c>
      <c r="B17203" s="3" t="s">
        <v>24042</v>
      </c>
      <c r="C17203" s="3" t="s">
        <v>11080</v>
      </c>
      <c r="D17203" s="3"/>
      <c r="E17203" s="3" t="s">
        <v>19</v>
      </c>
    </row>
    <row r="17204" spans="1:5" x14ac:dyDescent="0.25">
      <c r="A17204" s="3" t="s">
        <v>11377</v>
      </c>
      <c r="B17204" s="3" t="s">
        <v>24043</v>
      </c>
      <c r="C17204" s="3" t="s">
        <v>11087</v>
      </c>
      <c r="D17204" s="3"/>
      <c r="E17204" s="3" t="s">
        <v>19</v>
      </c>
    </row>
    <row r="17205" spans="1:5" x14ac:dyDescent="0.25">
      <c r="A17205" s="3" t="s">
        <v>11362</v>
      </c>
      <c r="B17205" s="3" t="s">
        <v>24044</v>
      </c>
      <c r="C17205" s="3" t="s">
        <v>11075</v>
      </c>
      <c r="D17205" s="3"/>
      <c r="E17205" s="3" t="s">
        <v>19</v>
      </c>
    </row>
    <row r="17206" spans="1:5" x14ac:dyDescent="0.25">
      <c r="A17206" s="3" t="s">
        <v>11337</v>
      </c>
      <c r="B17206" s="3" t="s">
        <v>24045</v>
      </c>
      <c r="C17206" s="3" t="s">
        <v>11065</v>
      </c>
      <c r="D17206" s="3"/>
      <c r="E17206" s="3" t="s">
        <v>19</v>
      </c>
    </row>
    <row r="17207" spans="1:5" x14ac:dyDescent="0.25">
      <c r="A17207" s="3" t="s">
        <v>11337</v>
      </c>
      <c r="B17207" s="3" t="s">
        <v>24046</v>
      </c>
      <c r="C17207" s="3" t="s">
        <v>11065</v>
      </c>
      <c r="D17207" s="3"/>
      <c r="E17207" s="3" t="s">
        <v>19</v>
      </c>
    </row>
    <row r="17208" spans="1:5" x14ac:dyDescent="0.25">
      <c r="A17208" s="3" t="s">
        <v>11401</v>
      </c>
      <c r="B17208" s="3" t="s">
        <v>24047</v>
      </c>
      <c r="C17208" s="3" t="s">
        <v>11091</v>
      </c>
      <c r="D17208" s="3"/>
      <c r="E17208" s="3" t="s">
        <v>19</v>
      </c>
    </row>
    <row r="17209" spans="1:5" x14ac:dyDescent="0.25">
      <c r="A17209" s="3" t="s">
        <v>11409</v>
      </c>
      <c r="B17209" s="3" t="s">
        <v>24048</v>
      </c>
      <c r="C17209" s="3" t="s">
        <v>11092</v>
      </c>
      <c r="D17209" s="3"/>
      <c r="E17209" s="3" t="s">
        <v>19</v>
      </c>
    </row>
    <row r="17210" spans="1:5" x14ac:dyDescent="0.25">
      <c r="A17210" s="3" t="s">
        <v>11422</v>
      </c>
      <c r="B17210" s="3" t="s">
        <v>24049</v>
      </c>
      <c r="C17210" s="3" t="s">
        <v>11077</v>
      </c>
      <c r="D17210" s="3"/>
      <c r="E17210" s="3" t="s">
        <v>19</v>
      </c>
    </row>
    <row r="17211" spans="1:5" x14ac:dyDescent="0.25">
      <c r="A17211" s="3" t="s">
        <v>11397</v>
      </c>
      <c r="B17211" s="3" t="s">
        <v>24050</v>
      </c>
      <c r="C17211" s="3" t="s">
        <v>11090</v>
      </c>
      <c r="D17211" s="3"/>
      <c r="E17211" s="3" t="s">
        <v>19</v>
      </c>
    </row>
    <row r="17212" spans="1:5" x14ac:dyDescent="0.25">
      <c r="A17212" s="3" t="s">
        <v>11362</v>
      </c>
      <c r="B17212" s="3" t="s">
        <v>24051</v>
      </c>
      <c r="C17212" s="3" t="s">
        <v>11075</v>
      </c>
      <c r="D17212" s="3"/>
      <c r="E17212" s="3" t="s">
        <v>19</v>
      </c>
    </row>
    <row r="17213" spans="1:5" x14ac:dyDescent="0.25">
      <c r="A17213" s="3" t="s">
        <v>11337</v>
      </c>
      <c r="B17213" s="3" t="s">
        <v>24052</v>
      </c>
      <c r="C17213" s="3" t="s">
        <v>11065</v>
      </c>
      <c r="D17213" s="3"/>
      <c r="E17213" s="3" t="s">
        <v>19</v>
      </c>
    </row>
    <row r="17214" spans="1:5" x14ac:dyDescent="0.25">
      <c r="A17214" s="3" t="s">
        <v>11372</v>
      </c>
      <c r="B17214" s="3" t="s">
        <v>24053</v>
      </c>
      <c r="C17214" s="3" t="s">
        <v>11080</v>
      </c>
      <c r="D17214" s="3"/>
      <c r="E17214" s="3" t="s">
        <v>19</v>
      </c>
    </row>
    <row r="17215" spans="1:5" x14ac:dyDescent="0.25">
      <c r="A17215" s="3" t="s">
        <v>11382</v>
      </c>
      <c r="B17215" s="3" t="s">
        <v>24054</v>
      </c>
      <c r="C17215" s="3" t="s">
        <v>11082</v>
      </c>
      <c r="D17215" s="3"/>
      <c r="E17215" s="3" t="s">
        <v>19</v>
      </c>
    </row>
    <row r="17216" spans="1:5" x14ac:dyDescent="0.25">
      <c r="A17216" s="3" t="s">
        <v>11362</v>
      </c>
      <c r="B17216" s="3" t="s">
        <v>24055</v>
      </c>
      <c r="C17216" s="3" t="s">
        <v>11075</v>
      </c>
      <c r="D17216" s="3"/>
      <c r="E17216" s="3" t="s">
        <v>19</v>
      </c>
    </row>
    <row r="17217" spans="1:5" x14ac:dyDescent="0.25">
      <c r="A17217" s="3" t="s">
        <v>11409</v>
      </c>
      <c r="B17217" s="3" t="s">
        <v>24056</v>
      </c>
      <c r="C17217" s="3" t="s">
        <v>11092</v>
      </c>
      <c r="D17217" s="3"/>
      <c r="E17217" s="3" t="s">
        <v>19</v>
      </c>
    </row>
    <row r="17218" spans="1:5" x14ac:dyDescent="0.25">
      <c r="A17218" s="3" t="s">
        <v>11409</v>
      </c>
      <c r="B17218" s="3" t="s">
        <v>24057</v>
      </c>
      <c r="C17218" s="3" t="s">
        <v>11092</v>
      </c>
      <c r="D17218" s="3"/>
      <c r="E17218" s="3" t="s">
        <v>19</v>
      </c>
    </row>
    <row r="17219" spans="1:5" x14ac:dyDescent="0.25">
      <c r="A17219" s="3" t="s">
        <v>11409</v>
      </c>
      <c r="B17219" s="3" t="s">
        <v>24058</v>
      </c>
      <c r="C17219" s="3" t="s">
        <v>11092</v>
      </c>
      <c r="D17219" s="3"/>
      <c r="E17219" s="3" t="s">
        <v>19</v>
      </c>
    </row>
    <row r="17220" spans="1:5" x14ac:dyDescent="0.25">
      <c r="A17220" s="3" t="s">
        <v>11362</v>
      </c>
      <c r="B17220" s="3" t="s">
        <v>24059</v>
      </c>
      <c r="C17220" s="3" t="s">
        <v>11075</v>
      </c>
      <c r="D17220" s="3"/>
      <c r="E17220" s="3" t="s">
        <v>19</v>
      </c>
    </row>
    <row r="17221" spans="1:5" x14ac:dyDescent="0.25">
      <c r="A17221" s="3" t="s">
        <v>11362</v>
      </c>
      <c r="B17221" s="3" t="s">
        <v>24060</v>
      </c>
      <c r="C17221" s="3" t="s">
        <v>11075</v>
      </c>
      <c r="D17221" s="3"/>
      <c r="E17221" s="3" t="s">
        <v>19</v>
      </c>
    </row>
    <row r="17222" spans="1:5" x14ac:dyDescent="0.25">
      <c r="A17222" s="3" t="s">
        <v>11382</v>
      </c>
      <c r="B17222" s="3" t="s">
        <v>24061</v>
      </c>
      <c r="C17222" s="3" t="s">
        <v>11082</v>
      </c>
      <c r="D17222" s="3"/>
      <c r="E17222" s="3" t="s">
        <v>19</v>
      </c>
    </row>
    <row r="17223" spans="1:5" x14ac:dyDescent="0.25">
      <c r="A17223" s="3" t="s">
        <v>11337</v>
      </c>
      <c r="B17223" s="3" t="s">
        <v>24062</v>
      </c>
      <c r="C17223" s="3" t="s">
        <v>11065</v>
      </c>
      <c r="D17223" s="3"/>
      <c r="E17223" s="3" t="s">
        <v>19</v>
      </c>
    </row>
    <row r="17224" spans="1:5" x14ac:dyDescent="0.25">
      <c r="A17224" s="3" t="s">
        <v>11734</v>
      </c>
      <c r="B17224" s="3" t="s">
        <v>24063</v>
      </c>
      <c r="C17224" s="3" t="s">
        <v>11117</v>
      </c>
      <c r="D17224" s="3"/>
      <c r="E17224" s="3" t="s">
        <v>11114</v>
      </c>
    </row>
    <row r="17225" spans="1:5" x14ac:dyDescent="0.25">
      <c r="A17225" s="3" t="s">
        <v>11362</v>
      </c>
      <c r="B17225" s="3" t="s">
        <v>24064</v>
      </c>
      <c r="C17225" s="3" t="s">
        <v>11075</v>
      </c>
      <c r="D17225" s="3"/>
      <c r="E17225" s="3" t="s">
        <v>19</v>
      </c>
    </row>
    <row r="17226" spans="1:5" x14ac:dyDescent="0.25">
      <c r="A17226" s="3" t="s">
        <v>11435</v>
      </c>
      <c r="B17226" s="3" t="s">
        <v>24065</v>
      </c>
      <c r="C17226" s="3" t="s">
        <v>11085</v>
      </c>
      <c r="D17226" s="3"/>
      <c r="E17226" s="3" t="s">
        <v>19</v>
      </c>
    </row>
    <row r="17227" spans="1:5" x14ac:dyDescent="0.25">
      <c r="A17227" s="3" t="s">
        <v>11424</v>
      </c>
      <c r="B17227" s="3" t="s">
        <v>24066</v>
      </c>
      <c r="C17227" s="3" t="s">
        <v>11064</v>
      </c>
      <c r="D17227" s="3"/>
      <c r="E17227" s="3" t="s">
        <v>19</v>
      </c>
    </row>
    <row r="17228" spans="1:5" x14ac:dyDescent="0.25">
      <c r="A17228" s="3" t="s">
        <v>11409</v>
      </c>
      <c r="B17228" s="3" t="s">
        <v>24067</v>
      </c>
      <c r="C17228" s="3" t="s">
        <v>11092</v>
      </c>
      <c r="D17228" s="3"/>
      <c r="E17228" s="3" t="s">
        <v>19</v>
      </c>
    </row>
    <row r="17229" spans="1:5" x14ac:dyDescent="0.25">
      <c r="A17229" s="3" t="s">
        <v>11337</v>
      </c>
      <c r="B17229" s="3" t="s">
        <v>24068</v>
      </c>
      <c r="C17229" s="3" t="s">
        <v>11065</v>
      </c>
      <c r="D17229" s="3"/>
      <c r="E17229" s="3" t="s">
        <v>19</v>
      </c>
    </row>
    <row r="17230" spans="1:5" x14ac:dyDescent="0.25">
      <c r="A17230" s="3" t="s">
        <v>11337</v>
      </c>
      <c r="B17230" s="3" t="s">
        <v>24069</v>
      </c>
      <c r="C17230" s="3" t="s">
        <v>11065</v>
      </c>
      <c r="D17230" s="3"/>
      <c r="E17230" s="3" t="s">
        <v>19</v>
      </c>
    </row>
    <row r="17231" spans="1:5" x14ac:dyDescent="0.25">
      <c r="A17231" s="3" t="s">
        <v>11418</v>
      </c>
      <c r="B17231" s="3" t="s">
        <v>24070</v>
      </c>
      <c r="C17231" s="3" t="s">
        <v>11072</v>
      </c>
      <c r="D17231" s="3"/>
      <c r="E17231" s="3" t="s">
        <v>19</v>
      </c>
    </row>
    <row r="17232" spans="1:5" x14ac:dyDescent="0.25">
      <c r="A17232" s="3" t="s">
        <v>11409</v>
      </c>
      <c r="B17232" s="3" t="s">
        <v>24071</v>
      </c>
      <c r="C17232" s="3" t="s">
        <v>11092</v>
      </c>
      <c r="D17232" s="3"/>
      <c r="E17232" s="3" t="s">
        <v>19</v>
      </c>
    </row>
    <row r="17233" spans="1:5" x14ac:dyDescent="0.25">
      <c r="A17233" s="3" t="s">
        <v>11409</v>
      </c>
      <c r="B17233" s="3" t="s">
        <v>24072</v>
      </c>
      <c r="C17233" s="3" t="s">
        <v>11092</v>
      </c>
      <c r="D17233" s="3"/>
      <c r="E17233" s="3" t="s">
        <v>19</v>
      </c>
    </row>
    <row r="17234" spans="1:5" x14ac:dyDescent="0.25">
      <c r="A17234" s="3" t="s">
        <v>11372</v>
      </c>
      <c r="B17234" s="3" t="s">
        <v>24073</v>
      </c>
      <c r="C17234" s="3" t="s">
        <v>11080</v>
      </c>
      <c r="D17234" s="3"/>
      <c r="E17234" s="3" t="s">
        <v>19</v>
      </c>
    </row>
    <row r="17235" spans="1:5" x14ac:dyDescent="0.25">
      <c r="A17235" s="3" t="s">
        <v>11409</v>
      </c>
      <c r="B17235" s="3" t="s">
        <v>24074</v>
      </c>
      <c r="C17235" s="3" t="s">
        <v>11092</v>
      </c>
      <c r="D17235" s="3"/>
      <c r="E17235" s="3" t="s">
        <v>19</v>
      </c>
    </row>
    <row r="17236" spans="1:5" x14ac:dyDescent="0.25">
      <c r="A17236" s="3" t="s">
        <v>11435</v>
      </c>
      <c r="B17236" s="3" t="s">
        <v>24075</v>
      </c>
      <c r="C17236" s="3" t="s">
        <v>11085</v>
      </c>
      <c r="D17236" s="3"/>
      <c r="E17236" s="3" t="s">
        <v>19</v>
      </c>
    </row>
    <row r="17237" spans="1:5" x14ac:dyDescent="0.25">
      <c r="A17237" s="3" t="s">
        <v>11424</v>
      </c>
      <c r="B17237" s="3" t="s">
        <v>24076</v>
      </c>
      <c r="C17237" s="3" t="s">
        <v>11064</v>
      </c>
      <c r="D17237" s="3"/>
      <c r="E17237" s="3" t="s">
        <v>19</v>
      </c>
    </row>
    <row r="17238" spans="1:5" x14ac:dyDescent="0.25">
      <c r="A17238" s="3" t="s">
        <v>11382</v>
      </c>
      <c r="B17238" s="3" t="s">
        <v>24077</v>
      </c>
      <c r="C17238" s="3" t="s">
        <v>11082</v>
      </c>
      <c r="D17238" s="3"/>
      <c r="E17238" s="3" t="s">
        <v>19</v>
      </c>
    </row>
    <row r="17239" spans="1:5" x14ac:dyDescent="0.25">
      <c r="A17239" s="3" t="s">
        <v>11401</v>
      </c>
      <c r="B17239" s="3" t="s">
        <v>24078</v>
      </c>
      <c r="C17239" s="3" t="s">
        <v>11091</v>
      </c>
      <c r="D17239" s="3"/>
      <c r="E17239" s="3" t="s">
        <v>19</v>
      </c>
    </row>
    <row r="17240" spans="1:5" x14ac:dyDescent="0.25">
      <c r="A17240" s="3" t="s">
        <v>11409</v>
      </c>
      <c r="B17240" s="3" t="s">
        <v>24079</v>
      </c>
      <c r="C17240" s="3" t="s">
        <v>11092</v>
      </c>
      <c r="D17240" s="3"/>
      <c r="E17240" s="3" t="s">
        <v>19</v>
      </c>
    </row>
    <row r="17241" spans="1:5" x14ac:dyDescent="0.25">
      <c r="A17241" s="3" t="s">
        <v>11409</v>
      </c>
      <c r="B17241" s="3" t="s">
        <v>24080</v>
      </c>
      <c r="C17241" s="3" t="s">
        <v>11092</v>
      </c>
      <c r="D17241" s="3"/>
      <c r="E17241" s="3" t="s">
        <v>19</v>
      </c>
    </row>
    <row r="17242" spans="1:5" x14ac:dyDescent="0.25">
      <c r="A17242" s="3" t="s">
        <v>11422</v>
      </c>
      <c r="B17242" s="3" t="s">
        <v>24081</v>
      </c>
      <c r="C17242" s="3" t="s">
        <v>11077</v>
      </c>
      <c r="D17242" s="3"/>
      <c r="E17242" s="3" t="s">
        <v>19</v>
      </c>
    </row>
    <row r="17243" spans="1:5" x14ac:dyDescent="0.25">
      <c r="A17243" s="3" t="s">
        <v>11409</v>
      </c>
      <c r="B17243" s="3" t="s">
        <v>24082</v>
      </c>
      <c r="C17243" s="3" t="s">
        <v>11092</v>
      </c>
      <c r="D17243" s="3"/>
      <c r="E17243" s="3" t="s">
        <v>19</v>
      </c>
    </row>
    <row r="17244" spans="1:5" x14ac:dyDescent="0.25">
      <c r="A17244" s="3" t="s">
        <v>11362</v>
      </c>
      <c r="B17244" s="3" t="s">
        <v>24083</v>
      </c>
      <c r="C17244" s="3" t="s">
        <v>11075</v>
      </c>
      <c r="D17244" s="3"/>
      <c r="E17244" s="3" t="s">
        <v>19</v>
      </c>
    </row>
    <row r="17245" spans="1:5" x14ac:dyDescent="0.25">
      <c r="A17245" s="3" t="s">
        <v>11733</v>
      </c>
      <c r="B17245" s="3" t="s">
        <v>24084</v>
      </c>
      <c r="C17245" s="3" t="s">
        <v>11113</v>
      </c>
      <c r="D17245" s="3"/>
      <c r="E17245" s="3" t="s">
        <v>11114</v>
      </c>
    </row>
    <row r="17246" spans="1:5" x14ac:dyDescent="0.25">
      <c r="A17246" s="3" t="s">
        <v>11409</v>
      </c>
      <c r="B17246" s="3" t="s">
        <v>24085</v>
      </c>
      <c r="C17246" s="3" t="s">
        <v>11092</v>
      </c>
      <c r="D17246" s="3"/>
      <c r="E17246" s="3" t="s">
        <v>19</v>
      </c>
    </row>
    <row r="17247" spans="1:5" x14ac:dyDescent="0.25">
      <c r="A17247" s="3" t="s">
        <v>11397</v>
      </c>
      <c r="B17247" s="3" t="s">
        <v>24086</v>
      </c>
      <c r="C17247" s="3" t="s">
        <v>11090</v>
      </c>
      <c r="D17247" s="3"/>
      <c r="E17247" s="3" t="s">
        <v>19</v>
      </c>
    </row>
    <row r="17248" spans="1:5" x14ac:dyDescent="0.25">
      <c r="A17248" s="3" t="s">
        <v>11397</v>
      </c>
      <c r="B17248" s="3" t="s">
        <v>24087</v>
      </c>
      <c r="C17248" s="3" t="s">
        <v>11090</v>
      </c>
      <c r="D17248" s="3"/>
      <c r="E17248" s="3" t="s">
        <v>19</v>
      </c>
    </row>
    <row r="17249" spans="1:5" x14ac:dyDescent="0.25">
      <c r="A17249" s="3" t="s">
        <v>11418</v>
      </c>
      <c r="B17249" s="3" t="s">
        <v>24088</v>
      </c>
      <c r="C17249" s="3" t="s">
        <v>11072</v>
      </c>
      <c r="D17249" s="3"/>
      <c r="E17249" s="3" t="s">
        <v>19</v>
      </c>
    </row>
    <row r="17250" spans="1:5" x14ac:dyDescent="0.25">
      <c r="A17250" s="3" t="s">
        <v>11382</v>
      </c>
      <c r="B17250" s="3" t="s">
        <v>24089</v>
      </c>
      <c r="C17250" s="3" t="s">
        <v>11082</v>
      </c>
      <c r="D17250" s="3"/>
      <c r="E17250" s="3" t="s">
        <v>19</v>
      </c>
    </row>
    <row r="17251" spans="1:5" x14ac:dyDescent="0.25">
      <c r="A17251" s="3" t="s">
        <v>11438</v>
      </c>
      <c r="B17251" s="3" t="s">
        <v>24090</v>
      </c>
      <c r="C17251" s="3" t="s">
        <v>11084</v>
      </c>
      <c r="D17251" s="3"/>
      <c r="E17251" s="3" t="s">
        <v>19</v>
      </c>
    </row>
    <row r="17252" spans="1:5" x14ac:dyDescent="0.25">
      <c r="A17252" s="3" t="s">
        <v>11397</v>
      </c>
      <c r="B17252" s="3" t="s">
        <v>24091</v>
      </c>
      <c r="C17252" s="3" t="s">
        <v>11090</v>
      </c>
      <c r="D17252" s="3"/>
      <c r="E17252" s="3" t="s">
        <v>19</v>
      </c>
    </row>
    <row r="17253" spans="1:5" x14ac:dyDescent="0.25">
      <c r="A17253" s="3" t="s">
        <v>11362</v>
      </c>
      <c r="B17253" s="3" t="s">
        <v>24092</v>
      </c>
      <c r="C17253" s="3" t="s">
        <v>11075</v>
      </c>
      <c r="D17253" s="3"/>
      <c r="E17253" s="3" t="s">
        <v>19</v>
      </c>
    </row>
    <row r="17254" spans="1:5" x14ac:dyDescent="0.25">
      <c r="A17254" s="3" t="s">
        <v>11438</v>
      </c>
      <c r="B17254" s="3" t="s">
        <v>24093</v>
      </c>
      <c r="C17254" s="3" t="s">
        <v>11084</v>
      </c>
      <c r="D17254" s="3"/>
      <c r="E17254" s="3" t="s">
        <v>19</v>
      </c>
    </row>
    <row r="17255" spans="1:5" x14ac:dyDescent="0.25">
      <c r="A17255" s="3" t="s">
        <v>11452</v>
      </c>
      <c r="B17255" s="3" t="s">
        <v>24094</v>
      </c>
      <c r="C17255" s="3" t="s">
        <v>11067</v>
      </c>
      <c r="D17255" s="3"/>
      <c r="E17255" s="3" t="s">
        <v>19</v>
      </c>
    </row>
    <row r="17256" spans="1:5" x14ac:dyDescent="0.25">
      <c r="A17256" s="3" t="s">
        <v>11377</v>
      </c>
      <c r="B17256" s="3" t="s">
        <v>24095</v>
      </c>
      <c r="C17256" s="3" t="s">
        <v>11087</v>
      </c>
      <c r="D17256" s="3"/>
      <c r="E17256" s="3" t="s">
        <v>19</v>
      </c>
    </row>
    <row r="17257" spans="1:5" x14ac:dyDescent="0.25">
      <c r="A17257" s="3" t="s">
        <v>11418</v>
      </c>
      <c r="B17257" s="3" t="s">
        <v>24096</v>
      </c>
      <c r="C17257" s="3" t="s">
        <v>11072</v>
      </c>
      <c r="D17257" s="3"/>
      <c r="E17257" s="3" t="s">
        <v>19</v>
      </c>
    </row>
    <row r="17258" spans="1:5" x14ac:dyDescent="0.25">
      <c r="A17258" s="3" t="s">
        <v>11372</v>
      </c>
      <c r="B17258" s="3" t="s">
        <v>24097</v>
      </c>
      <c r="C17258" s="3" t="s">
        <v>11080</v>
      </c>
      <c r="D17258" s="3"/>
      <c r="E17258" s="3" t="s">
        <v>19</v>
      </c>
    </row>
    <row r="17259" spans="1:5" x14ac:dyDescent="0.25">
      <c r="A17259" s="3" t="s">
        <v>11350</v>
      </c>
      <c r="B17259" s="3" t="s">
        <v>24098</v>
      </c>
      <c r="C17259" s="3" t="s">
        <v>11074</v>
      </c>
      <c r="D17259" s="3"/>
      <c r="E17259" s="3" t="s">
        <v>19</v>
      </c>
    </row>
    <row r="17260" spans="1:5" x14ac:dyDescent="0.25">
      <c r="A17260" s="3" t="s">
        <v>11377</v>
      </c>
      <c r="B17260" s="3" t="s">
        <v>24099</v>
      </c>
      <c r="C17260" s="3" t="s">
        <v>11087</v>
      </c>
      <c r="D17260" s="3"/>
      <c r="E17260" s="3" t="s">
        <v>19</v>
      </c>
    </row>
    <row r="17261" spans="1:5" x14ac:dyDescent="0.25">
      <c r="A17261" s="3" t="s">
        <v>11362</v>
      </c>
      <c r="B17261" s="3" t="s">
        <v>24100</v>
      </c>
      <c r="C17261" s="3" t="s">
        <v>11075</v>
      </c>
      <c r="D17261" s="3"/>
      <c r="E17261" s="3" t="s">
        <v>19</v>
      </c>
    </row>
    <row r="17262" spans="1:5" x14ac:dyDescent="0.25">
      <c r="A17262" s="3" t="s">
        <v>11436</v>
      </c>
      <c r="B17262" s="3" t="s">
        <v>24101</v>
      </c>
      <c r="C17262" s="3" t="s">
        <v>11070</v>
      </c>
      <c r="D17262" s="3"/>
      <c r="E17262" s="3" t="s">
        <v>19</v>
      </c>
    </row>
    <row r="17263" spans="1:5" x14ac:dyDescent="0.25">
      <c r="A17263" s="3" t="s">
        <v>11397</v>
      </c>
      <c r="B17263" s="3" t="s">
        <v>24102</v>
      </c>
      <c r="C17263" s="3" t="s">
        <v>11090</v>
      </c>
      <c r="D17263" s="3"/>
      <c r="E17263" s="3" t="s">
        <v>19</v>
      </c>
    </row>
    <row r="17264" spans="1:5" x14ac:dyDescent="0.25">
      <c r="A17264" s="3" t="s">
        <v>11379</v>
      </c>
      <c r="B17264" s="3" t="s">
        <v>24103</v>
      </c>
      <c r="C17264" s="3" t="s">
        <v>11088</v>
      </c>
      <c r="D17264" s="3"/>
      <c r="E17264" s="3" t="s">
        <v>19</v>
      </c>
    </row>
    <row r="17265" spans="1:5" x14ac:dyDescent="0.25">
      <c r="A17265" s="3" t="s">
        <v>11362</v>
      </c>
      <c r="B17265" s="3" t="s">
        <v>24104</v>
      </c>
      <c r="C17265" s="3" t="s">
        <v>11075</v>
      </c>
      <c r="D17265" s="3"/>
      <c r="E17265" s="3" t="s">
        <v>19</v>
      </c>
    </row>
    <row r="17266" spans="1:5" x14ac:dyDescent="0.25">
      <c r="A17266" s="3" t="s">
        <v>11409</v>
      </c>
      <c r="B17266" s="3" t="s">
        <v>24105</v>
      </c>
      <c r="C17266" s="3" t="s">
        <v>11092</v>
      </c>
      <c r="D17266" s="3"/>
      <c r="E17266" s="3" t="s">
        <v>19</v>
      </c>
    </row>
    <row r="17267" spans="1:5" x14ac:dyDescent="0.25">
      <c r="A17267" s="3" t="s">
        <v>11382</v>
      </c>
      <c r="B17267" s="3" t="s">
        <v>24106</v>
      </c>
      <c r="C17267" s="3" t="s">
        <v>11082</v>
      </c>
      <c r="D17267" s="3"/>
      <c r="E17267" s="3" t="s">
        <v>19</v>
      </c>
    </row>
    <row r="17268" spans="1:5" x14ac:dyDescent="0.25">
      <c r="A17268" s="3" t="s">
        <v>11401</v>
      </c>
      <c r="B17268" s="3" t="s">
        <v>24107</v>
      </c>
      <c r="C17268" s="3" t="s">
        <v>11091</v>
      </c>
      <c r="D17268" s="3"/>
      <c r="E17268" s="3" t="s">
        <v>19</v>
      </c>
    </row>
    <row r="17269" spans="1:5" x14ac:dyDescent="0.25">
      <c r="A17269" s="3" t="s">
        <v>11362</v>
      </c>
      <c r="B17269" s="3" t="s">
        <v>24108</v>
      </c>
      <c r="C17269" s="3" t="s">
        <v>11075</v>
      </c>
      <c r="D17269" s="3"/>
      <c r="E17269" s="3" t="s">
        <v>19</v>
      </c>
    </row>
    <row r="17270" spans="1:5" x14ac:dyDescent="0.25">
      <c r="A17270" s="3" t="s">
        <v>11362</v>
      </c>
      <c r="B17270" s="3" t="s">
        <v>24109</v>
      </c>
      <c r="C17270" s="3" t="s">
        <v>11075</v>
      </c>
      <c r="D17270" s="3"/>
      <c r="E17270" s="3" t="s">
        <v>19</v>
      </c>
    </row>
    <row r="17271" spans="1:5" x14ac:dyDescent="0.25">
      <c r="A17271" s="3" t="s">
        <v>11344</v>
      </c>
      <c r="B17271" s="3" t="s">
        <v>24110</v>
      </c>
      <c r="C17271" s="3" t="s">
        <v>11068</v>
      </c>
      <c r="D17271" s="3"/>
      <c r="E17271" s="3" t="s">
        <v>19</v>
      </c>
    </row>
    <row r="17272" spans="1:5" x14ac:dyDescent="0.25">
      <c r="A17272" s="3" t="s">
        <v>11397</v>
      </c>
      <c r="B17272" s="3" t="s">
        <v>24111</v>
      </c>
      <c r="C17272" s="3" t="s">
        <v>11090</v>
      </c>
      <c r="D17272" s="3"/>
      <c r="E17272" s="3" t="s">
        <v>19</v>
      </c>
    </row>
    <row r="17273" spans="1:5" x14ac:dyDescent="0.25">
      <c r="A17273" s="3" t="s">
        <v>11409</v>
      </c>
      <c r="B17273" s="3" t="s">
        <v>24112</v>
      </c>
      <c r="C17273" s="3" t="s">
        <v>11092</v>
      </c>
      <c r="D17273" s="3"/>
      <c r="E17273" s="3" t="s">
        <v>19</v>
      </c>
    </row>
    <row r="17274" spans="1:5" x14ac:dyDescent="0.25">
      <c r="A17274" s="3" t="s">
        <v>11337</v>
      </c>
      <c r="B17274" s="3" t="s">
        <v>24113</v>
      </c>
      <c r="C17274" s="3" t="s">
        <v>11065</v>
      </c>
      <c r="D17274" s="3"/>
      <c r="E17274" s="3" t="s">
        <v>19</v>
      </c>
    </row>
    <row r="17275" spans="1:5" x14ac:dyDescent="0.25">
      <c r="A17275" s="3" t="s">
        <v>11382</v>
      </c>
      <c r="B17275" s="3" t="s">
        <v>24114</v>
      </c>
      <c r="C17275" s="3" t="s">
        <v>11082</v>
      </c>
      <c r="D17275" s="3"/>
      <c r="E17275" s="3" t="s">
        <v>19</v>
      </c>
    </row>
    <row r="17276" spans="1:5" x14ac:dyDescent="0.25">
      <c r="A17276" s="3" t="s">
        <v>11410</v>
      </c>
      <c r="B17276" s="3" t="s">
        <v>24115</v>
      </c>
      <c r="C17276" s="3" t="s">
        <v>11092</v>
      </c>
      <c r="D17276" s="3"/>
      <c r="E17276" s="3" t="s">
        <v>19</v>
      </c>
    </row>
    <row r="17277" spans="1:5" x14ac:dyDescent="0.25">
      <c r="A17277" s="3" t="s">
        <v>11422</v>
      </c>
      <c r="B17277" s="3" t="s">
        <v>24116</v>
      </c>
      <c r="C17277" s="3" t="s">
        <v>11077</v>
      </c>
      <c r="D17277" s="3"/>
      <c r="E17277" s="3" t="s">
        <v>19</v>
      </c>
    </row>
    <row r="17278" spans="1:5" x14ac:dyDescent="0.25">
      <c r="A17278" s="3" t="s">
        <v>11438</v>
      </c>
      <c r="B17278" s="3" t="s">
        <v>24117</v>
      </c>
      <c r="C17278" s="3" t="s">
        <v>11084</v>
      </c>
      <c r="D17278" s="3"/>
      <c r="E17278" s="3" t="s">
        <v>19</v>
      </c>
    </row>
    <row r="17279" spans="1:5" x14ac:dyDescent="0.25">
      <c r="A17279" s="3" t="s">
        <v>11401</v>
      </c>
      <c r="B17279" s="3" t="s">
        <v>24118</v>
      </c>
      <c r="C17279" s="3" t="s">
        <v>11091</v>
      </c>
      <c r="D17279" s="3"/>
      <c r="E17279" s="3" t="s">
        <v>19</v>
      </c>
    </row>
    <row r="17280" spans="1:5" x14ac:dyDescent="0.25">
      <c r="A17280" s="3" t="s">
        <v>11410</v>
      </c>
      <c r="B17280" s="3" t="s">
        <v>24119</v>
      </c>
      <c r="C17280" s="3" t="s">
        <v>11092</v>
      </c>
      <c r="D17280" s="3"/>
      <c r="E17280" s="3" t="s">
        <v>19</v>
      </c>
    </row>
    <row r="17281" spans="1:5" x14ac:dyDescent="0.25">
      <c r="A17281" s="3" t="s">
        <v>11734</v>
      </c>
      <c r="B17281" s="3" t="s">
        <v>24120</v>
      </c>
      <c r="C17281" s="3" t="s">
        <v>11117</v>
      </c>
      <c r="D17281" s="3"/>
      <c r="E17281" s="3" t="s">
        <v>11114</v>
      </c>
    </row>
    <row r="17282" spans="1:5" x14ac:dyDescent="0.25">
      <c r="A17282" s="3" t="s">
        <v>11452</v>
      </c>
      <c r="B17282" s="3" t="s">
        <v>24121</v>
      </c>
      <c r="C17282" s="3" t="s">
        <v>11067</v>
      </c>
      <c r="D17282" s="3"/>
      <c r="E17282" s="3" t="s">
        <v>19</v>
      </c>
    </row>
    <row r="17283" spans="1:5" x14ac:dyDescent="0.25">
      <c r="A17283" s="3" t="s">
        <v>11372</v>
      </c>
      <c r="B17283" s="3" t="s">
        <v>24122</v>
      </c>
      <c r="C17283" s="3" t="s">
        <v>11080</v>
      </c>
      <c r="D17283" s="3"/>
      <c r="E17283" s="3" t="s">
        <v>19</v>
      </c>
    </row>
    <row r="17284" spans="1:5" x14ac:dyDescent="0.25">
      <c r="A17284" s="3" t="s">
        <v>11337</v>
      </c>
      <c r="B17284" s="3" t="s">
        <v>24123</v>
      </c>
      <c r="C17284" s="3" t="s">
        <v>11065</v>
      </c>
      <c r="D17284" s="3"/>
      <c r="E17284" s="3" t="s">
        <v>19</v>
      </c>
    </row>
    <row r="17285" spans="1:5" x14ac:dyDescent="0.25">
      <c r="A17285" s="3" t="s">
        <v>11436</v>
      </c>
      <c r="B17285" s="3" t="s">
        <v>24124</v>
      </c>
      <c r="C17285" s="3" t="s">
        <v>11070</v>
      </c>
      <c r="D17285" s="3"/>
      <c r="E17285" s="3" t="s">
        <v>19</v>
      </c>
    </row>
    <row r="17286" spans="1:5" x14ac:dyDescent="0.25">
      <c r="A17286" s="3" t="s">
        <v>11372</v>
      </c>
      <c r="B17286" s="3" t="s">
        <v>24125</v>
      </c>
      <c r="C17286" s="3" t="s">
        <v>11080</v>
      </c>
      <c r="D17286" s="3"/>
      <c r="E17286" s="3" t="s">
        <v>19</v>
      </c>
    </row>
    <row r="17287" spans="1:5" x14ac:dyDescent="0.25">
      <c r="A17287" s="3" t="s">
        <v>11432</v>
      </c>
      <c r="B17287" s="3" t="s">
        <v>24126</v>
      </c>
      <c r="C17287" s="3" t="s">
        <v>11078</v>
      </c>
      <c r="D17287" s="3"/>
      <c r="E17287" s="3" t="s">
        <v>19</v>
      </c>
    </row>
    <row r="17288" spans="1:5" x14ac:dyDescent="0.25">
      <c r="A17288" s="3" t="s">
        <v>11397</v>
      </c>
      <c r="B17288" s="3" t="s">
        <v>24127</v>
      </c>
      <c r="C17288" s="3" t="s">
        <v>11090</v>
      </c>
      <c r="D17288" s="3"/>
      <c r="E17288" s="3" t="s">
        <v>19</v>
      </c>
    </row>
    <row r="17289" spans="1:5" x14ac:dyDescent="0.25">
      <c r="A17289" s="3" t="s">
        <v>11337</v>
      </c>
      <c r="B17289" s="3" t="s">
        <v>24128</v>
      </c>
      <c r="C17289" s="3" t="s">
        <v>11065</v>
      </c>
      <c r="D17289" s="3"/>
      <c r="E17289" s="3" t="s">
        <v>19</v>
      </c>
    </row>
    <row r="17290" spans="1:5" x14ac:dyDescent="0.25">
      <c r="A17290" s="3" t="s">
        <v>11438</v>
      </c>
      <c r="B17290" s="3" t="s">
        <v>24129</v>
      </c>
      <c r="C17290" s="3" t="s">
        <v>11084</v>
      </c>
      <c r="D17290" s="3"/>
      <c r="E17290" s="3" t="s">
        <v>19</v>
      </c>
    </row>
    <row r="17291" spans="1:5" x14ac:dyDescent="0.25">
      <c r="A17291" s="3" t="s">
        <v>11337</v>
      </c>
      <c r="B17291" s="3" t="s">
        <v>24130</v>
      </c>
      <c r="C17291" s="3" t="s">
        <v>11065</v>
      </c>
      <c r="D17291" s="3"/>
      <c r="E17291" s="3" t="s">
        <v>19</v>
      </c>
    </row>
    <row r="17292" spans="1:5" x14ac:dyDescent="0.25">
      <c r="A17292" s="3" t="s">
        <v>11362</v>
      </c>
      <c r="B17292" s="3" t="s">
        <v>24131</v>
      </c>
      <c r="C17292" s="3" t="s">
        <v>11075</v>
      </c>
      <c r="D17292" s="3"/>
      <c r="E17292" s="3" t="s">
        <v>19</v>
      </c>
    </row>
    <row r="17293" spans="1:5" x14ac:dyDescent="0.25">
      <c r="A17293" s="3" t="s">
        <v>11379</v>
      </c>
      <c r="B17293" s="3" t="s">
        <v>24132</v>
      </c>
      <c r="C17293" s="3" t="s">
        <v>11088</v>
      </c>
      <c r="D17293" s="3"/>
      <c r="E17293" s="3" t="s">
        <v>19</v>
      </c>
    </row>
    <row r="17294" spans="1:5" x14ac:dyDescent="0.25">
      <c r="A17294" s="3" t="s">
        <v>11337</v>
      </c>
      <c r="B17294" s="3" t="s">
        <v>24133</v>
      </c>
      <c r="C17294" s="3" t="s">
        <v>11065</v>
      </c>
      <c r="D17294" s="3"/>
      <c r="E17294" s="3" t="s">
        <v>19</v>
      </c>
    </row>
    <row r="17295" spans="1:5" x14ac:dyDescent="0.25">
      <c r="A17295" s="3" t="s">
        <v>11733</v>
      </c>
      <c r="B17295" s="3" t="s">
        <v>24134</v>
      </c>
      <c r="C17295" s="3" t="s">
        <v>11113</v>
      </c>
      <c r="D17295" s="3"/>
      <c r="E17295" s="3" t="s">
        <v>11114</v>
      </c>
    </row>
    <row r="17296" spans="1:5" x14ac:dyDescent="0.25">
      <c r="A17296" s="3" t="s">
        <v>11397</v>
      </c>
      <c r="B17296" s="3" t="s">
        <v>24135</v>
      </c>
      <c r="C17296" s="3" t="s">
        <v>11090</v>
      </c>
      <c r="D17296" s="3"/>
      <c r="E17296" s="3" t="s">
        <v>19</v>
      </c>
    </row>
    <row r="17297" spans="1:5" x14ac:dyDescent="0.25">
      <c r="A17297" s="3" t="s">
        <v>11452</v>
      </c>
      <c r="B17297" s="3" t="s">
        <v>24136</v>
      </c>
      <c r="C17297" s="3" t="s">
        <v>11067</v>
      </c>
      <c r="D17297" s="3"/>
      <c r="E17297" s="3" t="s">
        <v>19</v>
      </c>
    </row>
    <row r="17298" spans="1:5" x14ac:dyDescent="0.25">
      <c r="A17298" s="3" t="s">
        <v>11382</v>
      </c>
      <c r="B17298" s="3" t="s">
        <v>24137</v>
      </c>
      <c r="C17298" s="3" t="s">
        <v>11082</v>
      </c>
      <c r="D17298" s="3"/>
      <c r="E17298" s="3" t="s">
        <v>19</v>
      </c>
    </row>
    <row r="17299" spans="1:5" x14ac:dyDescent="0.25">
      <c r="A17299" s="3" t="s">
        <v>11379</v>
      </c>
      <c r="B17299" s="3" t="s">
        <v>24138</v>
      </c>
      <c r="C17299" s="3" t="s">
        <v>11088</v>
      </c>
      <c r="D17299" s="3"/>
      <c r="E17299" s="3" t="s">
        <v>19</v>
      </c>
    </row>
    <row r="17300" spans="1:5" x14ac:dyDescent="0.25">
      <c r="A17300" s="3" t="s">
        <v>11435</v>
      </c>
      <c r="B17300" s="3" t="s">
        <v>24139</v>
      </c>
      <c r="C17300" s="3" t="s">
        <v>11085</v>
      </c>
      <c r="D17300" s="3"/>
      <c r="E17300" s="3" t="s">
        <v>19</v>
      </c>
    </row>
    <row r="17301" spans="1:5" x14ac:dyDescent="0.25">
      <c r="A17301" s="3" t="s">
        <v>11362</v>
      </c>
      <c r="B17301" s="3" t="s">
        <v>24140</v>
      </c>
      <c r="C17301" s="3" t="s">
        <v>11075</v>
      </c>
      <c r="D17301" s="3"/>
      <c r="E17301" s="3" t="s">
        <v>19</v>
      </c>
    </row>
    <row r="17302" spans="1:5" x14ac:dyDescent="0.25">
      <c r="A17302" s="3" t="s">
        <v>11392</v>
      </c>
      <c r="B17302" s="3" t="s">
        <v>24141</v>
      </c>
      <c r="C17302" s="3" t="s">
        <v>11086</v>
      </c>
      <c r="D17302" s="3"/>
      <c r="E17302" s="3" t="s">
        <v>19</v>
      </c>
    </row>
    <row r="17303" spans="1:5" x14ac:dyDescent="0.25">
      <c r="A17303" s="3" t="s">
        <v>11397</v>
      </c>
      <c r="B17303" s="3" t="s">
        <v>24142</v>
      </c>
      <c r="C17303" s="3" t="s">
        <v>11090</v>
      </c>
      <c r="D17303" s="3"/>
      <c r="E17303" s="3" t="s">
        <v>19</v>
      </c>
    </row>
    <row r="17304" spans="1:5" x14ac:dyDescent="0.25">
      <c r="A17304" s="3" t="s">
        <v>11397</v>
      </c>
      <c r="B17304" s="3" t="s">
        <v>24143</v>
      </c>
      <c r="C17304" s="3" t="s">
        <v>11090</v>
      </c>
      <c r="D17304" s="3"/>
      <c r="E17304" s="3" t="s">
        <v>19</v>
      </c>
    </row>
    <row r="17305" spans="1:5" x14ac:dyDescent="0.25">
      <c r="A17305" s="3" t="s">
        <v>11382</v>
      </c>
      <c r="B17305" s="3" t="s">
        <v>24144</v>
      </c>
      <c r="C17305" s="3" t="s">
        <v>11082</v>
      </c>
      <c r="D17305" s="3"/>
      <c r="E17305" s="3" t="s">
        <v>19</v>
      </c>
    </row>
    <row r="17306" spans="1:5" x14ac:dyDescent="0.25">
      <c r="A17306" s="3" t="s">
        <v>11372</v>
      </c>
      <c r="B17306" s="3" t="s">
        <v>24145</v>
      </c>
      <c r="C17306" s="3" t="s">
        <v>11080</v>
      </c>
      <c r="D17306" s="3"/>
      <c r="E17306" s="3" t="s">
        <v>19</v>
      </c>
    </row>
    <row r="17307" spans="1:5" x14ac:dyDescent="0.25">
      <c r="A17307" s="3" t="s">
        <v>11397</v>
      </c>
      <c r="B17307" s="3" t="s">
        <v>24146</v>
      </c>
      <c r="C17307" s="3" t="s">
        <v>11090</v>
      </c>
      <c r="D17307" s="3"/>
      <c r="E17307" s="3" t="s">
        <v>19</v>
      </c>
    </row>
    <row r="17308" spans="1:5" x14ac:dyDescent="0.25">
      <c r="A17308" s="3" t="s">
        <v>11397</v>
      </c>
      <c r="B17308" s="3" t="s">
        <v>24147</v>
      </c>
      <c r="C17308" s="3" t="s">
        <v>11090</v>
      </c>
      <c r="D17308" s="3"/>
      <c r="E17308" s="3" t="s">
        <v>19</v>
      </c>
    </row>
    <row r="17309" spans="1:5" x14ac:dyDescent="0.25">
      <c r="A17309" s="3" t="s">
        <v>11373</v>
      </c>
      <c r="B17309" s="3" t="s">
        <v>24148</v>
      </c>
      <c r="C17309" s="3" t="s">
        <v>11080</v>
      </c>
      <c r="D17309" s="3"/>
      <c r="E17309" s="3" t="s">
        <v>19</v>
      </c>
    </row>
    <row r="17310" spans="1:5" x14ac:dyDescent="0.25">
      <c r="A17310" s="3" t="s">
        <v>11362</v>
      </c>
      <c r="B17310" s="3" t="s">
        <v>24149</v>
      </c>
      <c r="C17310" s="3" t="s">
        <v>11075</v>
      </c>
      <c r="D17310" s="3"/>
      <c r="E17310" s="3" t="s">
        <v>19</v>
      </c>
    </row>
    <row r="17311" spans="1:5" x14ac:dyDescent="0.25">
      <c r="A17311" s="3" t="s">
        <v>11362</v>
      </c>
      <c r="B17311" s="3" t="s">
        <v>24150</v>
      </c>
      <c r="C17311" s="3" t="s">
        <v>11075</v>
      </c>
      <c r="D17311" s="3"/>
      <c r="E17311" s="3" t="s">
        <v>19</v>
      </c>
    </row>
    <row r="17312" spans="1:5" x14ac:dyDescent="0.25">
      <c r="A17312" s="3" t="s">
        <v>11373</v>
      </c>
      <c r="B17312" s="3" t="s">
        <v>24151</v>
      </c>
      <c r="C17312" s="3" t="s">
        <v>11080</v>
      </c>
      <c r="D17312" s="3"/>
      <c r="E17312" s="3" t="s">
        <v>19</v>
      </c>
    </row>
    <row r="17313" spans="1:5" x14ac:dyDescent="0.25">
      <c r="A17313" s="3" t="s">
        <v>11410</v>
      </c>
      <c r="B17313" s="3" t="s">
        <v>24152</v>
      </c>
      <c r="C17313" s="3" t="s">
        <v>11092</v>
      </c>
      <c r="D17313" s="3"/>
      <c r="E17313" s="3" t="s">
        <v>19</v>
      </c>
    </row>
    <row r="17314" spans="1:5" x14ac:dyDescent="0.25">
      <c r="A17314" s="3" t="s">
        <v>11736</v>
      </c>
      <c r="B17314" s="3" t="s">
        <v>24153</v>
      </c>
      <c r="C17314" s="3" t="s">
        <v>11121</v>
      </c>
      <c r="D17314" s="3"/>
      <c r="E17314" s="3" t="s">
        <v>11114</v>
      </c>
    </row>
    <row r="17315" spans="1:5" x14ac:dyDescent="0.25">
      <c r="A17315" s="3" t="s">
        <v>11438</v>
      </c>
      <c r="B17315" s="3" t="s">
        <v>24154</v>
      </c>
      <c r="C17315" s="3" t="s">
        <v>11084</v>
      </c>
      <c r="D17315" s="3"/>
      <c r="E17315" s="3" t="s">
        <v>19</v>
      </c>
    </row>
    <row r="17316" spans="1:5" x14ac:dyDescent="0.25">
      <c r="A17316" s="3" t="s">
        <v>11424</v>
      </c>
      <c r="B17316" s="3" t="s">
        <v>24155</v>
      </c>
      <c r="C17316" s="3" t="s">
        <v>11064</v>
      </c>
      <c r="D17316" s="3"/>
      <c r="E17316" s="3" t="s">
        <v>19</v>
      </c>
    </row>
    <row r="17317" spans="1:5" x14ac:dyDescent="0.25">
      <c r="A17317" s="3" t="s">
        <v>11424</v>
      </c>
      <c r="B17317" s="3" t="s">
        <v>24156</v>
      </c>
      <c r="C17317" s="3" t="s">
        <v>11064</v>
      </c>
      <c r="D17317" s="3"/>
      <c r="E17317" s="3" t="s">
        <v>19</v>
      </c>
    </row>
    <row r="17318" spans="1:5" x14ac:dyDescent="0.25">
      <c r="A17318" s="3" t="s">
        <v>11382</v>
      </c>
      <c r="B17318" s="3" t="s">
        <v>24157</v>
      </c>
      <c r="C17318" s="3" t="s">
        <v>11082</v>
      </c>
      <c r="D17318" s="3"/>
      <c r="E17318" s="3" t="s">
        <v>19</v>
      </c>
    </row>
    <row r="17319" spans="1:5" x14ac:dyDescent="0.25">
      <c r="A17319" s="3" t="s">
        <v>11757</v>
      </c>
      <c r="B17319" s="3" t="s">
        <v>24158</v>
      </c>
      <c r="C17319" s="3" t="s">
        <v>11123</v>
      </c>
      <c r="D17319" s="3"/>
      <c r="E17319" s="3" t="s">
        <v>11114</v>
      </c>
    </row>
    <row r="17320" spans="1:5" x14ac:dyDescent="0.25">
      <c r="A17320" s="3" t="s">
        <v>11373</v>
      </c>
      <c r="B17320" s="3" t="s">
        <v>24159</v>
      </c>
      <c r="C17320" s="3" t="s">
        <v>11080</v>
      </c>
      <c r="D17320" s="3"/>
      <c r="E17320" s="3" t="s">
        <v>19</v>
      </c>
    </row>
    <row r="17321" spans="1:5" x14ac:dyDescent="0.25">
      <c r="A17321" s="3" t="s">
        <v>11410</v>
      </c>
      <c r="B17321" s="3" t="s">
        <v>24160</v>
      </c>
      <c r="C17321" s="3" t="s">
        <v>11092</v>
      </c>
      <c r="D17321" s="3"/>
      <c r="E17321" s="3" t="s">
        <v>19</v>
      </c>
    </row>
    <row r="17322" spans="1:5" x14ac:dyDescent="0.25">
      <c r="A17322" s="3" t="s">
        <v>11397</v>
      </c>
      <c r="B17322" s="3" t="s">
        <v>24161</v>
      </c>
      <c r="C17322" s="3" t="s">
        <v>11090</v>
      </c>
      <c r="D17322" s="3"/>
      <c r="E17322" s="3" t="s">
        <v>19</v>
      </c>
    </row>
    <row r="17323" spans="1:5" x14ac:dyDescent="0.25">
      <c r="A17323" s="3" t="s">
        <v>11739</v>
      </c>
      <c r="B17323" s="3" t="s">
        <v>24162</v>
      </c>
      <c r="C17323" s="3" t="s">
        <v>11129</v>
      </c>
      <c r="D17323" s="3"/>
      <c r="E17323" s="3" t="s">
        <v>11114</v>
      </c>
    </row>
    <row r="17324" spans="1:5" x14ac:dyDescent="0.25">
      <c r="A17324" s="3" t="s">
        <v>11410</v>
      </c>
      <c r="B17324" s="3" t="s">
        <v>24163</v>
      </c>
      <c r="C17324" s="3" t="s">
        <v>11092</v>
      </c>
      <c r="D17324" s="3"/>
      <c r="E17324" s="3" t="s">
        <v>19</v>
      </c>
    </row>
    <row r="17325" spans="1:5" x14ac:dyDescent="0.25">
      <c r="A17325" s="3" t="s">
        <v>11392</v>
      </c>
      <c r="B17325" s="3" t="s">
        <v>24164</v>
      </c>
      <c r="C17325" s="3" t="s">
        <v>11086</v>
      </c>
      <c r="D17325" s="3"/>
      <c r="E17325" s="3" t="s">
        <v>19</v>
      </c>
    </row>
    <row r="17326" spans="1:5" x14ac:dyDescent="0.25">
      <c r="A17326" s="3" t="s">
        <v>11362</v>
      </c>
      <c r="B17326" s="3" t="s">
        <v>24165</v>
      </c>
      <c r="C17326" s="3" t="s">
        <v>11075</v>
      </c>
      <c r="D17326" s="3"/>
      <c r="E17326" s="3" t="s">
        <v>19</v>
      </c>
    </row>
    <row r="17327" spans="1:5" x14ac:dyDescent="0.25">
      <c r="A17327" s="3" t="s">
        <v>11373</v>
      </c>
      <c r="B17327" s="3" t="s">
        <v>24166</v>
      </c>
      <c r="C17327" s="3" t="s">
        <v>11080</v>
      </c>
      <c r="D17327" s="3"/>
      <c r="E17327" s="3" t="s">
        <v>19</v>
      </c>
    </row>
    <row r="17328" spans="1:5" x14ac:dyDescent="0.25">
      <c r="A17328" s="3" t="s">
        <v>11424</v>
      </c>
      <c r="B17328" s="3" t="s">
        <v>24167</v>
      </c>
      <c r="C17328" s="3" t="s">
        <v>11064</v>
      </c>
      <c r="D17328" s="3"/>
      <c r="E17328" s="3" t="s">
        <v>19</v>
      </c>
    </row>
    <row r="17329" spans="1:5" x14ac:dyDescent="0.25">
      <c r="A17329" s="3" t="s">
        <v>11373</v>
      </c>
      <c r="B17329" s="3" t="s">
        <v>24168</v>
      </c>
      <c r="C17329" s="3" t="s">
        <v>11080</v>
      </c>
      <c r="D17329" s="3"/>
      <c r="E17329" s="3" t="s">
        <v>19</v>
      </c>
    </row>
    <row r="17330" spans="1:5" x14ac:dyDescent="0.25">
      <c r="A17330" s="3" t="s">
        <v>11373</v>
      </c>
      <c r="B17330" s="3" t="s">
        <v>24169</v>
      </c>
      <c r="C17330" s="3" t="s">
        <v>11080</v>
      </c>
      <c r="D17330" s="3"/>
      <c r="E17330" s="3" t="s">
        <v>19</v>
      </c>
    </row>
    <row r="17331" spans="1:5" x14ac:dyDescent="0.25">
      <c r="A17331" s="3" t="s">
        <v>11362</v>
      </c>
      <c r="B17331" s="3" t="s">
        <v>24170</v>
      </c>
      <c r="C17331" s="3" t="s">
        <v>11075</v>
      </c>
      <c r="D17331" s="3"/>
      <c r="E17331" s="3" t="s">
        <v>19</v>
      </c>
    </row>
    <row r="17332" spans="1:5" x14ac:dyDescent="0.25">
      <c r="A17332" s="3" t="s">
        <v>11401</v>
      </c>
      <c r="B17332" s="3" t="s">
        <v>24171</v>
      </c>
      <c r="C17332" s="3" t="s">
        <v>11091</v>
      </c>
      <c r="D17332" s="3"/>
      <c r="E17332" s="3" t="s">
        <v>19</v>
      </c>
    </row>
    <row r="17333" spans="1:5" x14ac:dyDescent="0.25">
      <c r="A17333" s="3" t="s">
        <v>11373</v>
      </c>
      <c r="B17333" s="3" t="s">
        <v>24172</v>
      </c>
      <c r="C17333" s="3" t="s">
        <v>11080</v>
      </c>
      <c r="D17333" s="3"/>
      <c r="E17333" s="3" t="s">
        <v>19</v>
      </c>
    </row>
    <row r="17334" spans="1:5" x14ac:dyDescent="0.25">
      <c r="A17334" s="3" t="s">
        <v>11392</v>
      </c>
      <c r="B17334" s="3" t="s">
        <v>24173</v>
      </c>
      <c r="C17334" s="3" t="s">
        <v>11086</v>
      </c>
      <c r="D17334" s="3"/>
      <c r="E17334" s="3" t="s">
        <v>19</v>
      </c>
    </row>
    <row r="17335" spans="1:5" x14ac:dyDescent="0.25">
      <c r="A17335" s="3" t="s">
        <v>11410</v>
      </c>
      <c r="B17335" s="3" t="s">
        <v>24174</v>
      </c>
      <c r="C17335" s="3" t="s">
        <v>11092</v>
      </c>
      <c r="D17335" s="3"/>
      <c r="E17335" s="3" t="s">
        <v>19</v>
      </c>
    </row>
    <row r="17336" spans="1:5" x14ac:dyDescent="0.25">
      <c r="A17336" s="3" t="s">
        <v>11363</v>
      </c>
      <c r="B17336" s="3" t="s">
        <v>24175</v>
      </c>
      <c r="C17336" s="3" t="s">
        <v>11075</v>
      </c>
      <c r="D17336" s="3"/>
      <c r="E17336" s="3" t="s">
        <v>19</v>
      </c>
    </row>
    <row r="17337" spans="1:5" x14ac:dyDescent="0.25">
      <c r="A17337" s="3" t="s">
        <v>11452</v>
      </c>
      <c r="B17337" s="3" t="s">
        <v>24176</v>
      </c>
      <c r="C17337" s="3" t="s">
        <v>11067</v>
      </c>
      <c r="D17337" s="3"/>
      <c r="E17337" s="3" t="s">
        <v>19</v>
      </c>
    </row>
    <row r="17338" spans="1:5" x14ac:dyDescent="0.25">
      <c r="A17338" s="3" t="s">
        <v>11410</v>
      </c>
      <c r="B17338" s="3" t="s">
        <v>24177</v>
      </c>
      <c r="C17338" s="3" t="s">
        <v>11092</v>
      </c>
      <c r="D17338" s="3"/>
      <c r="E17338" s="3" t="s">
        <v>19</v>
      </c>
    </row>
    <row r="17339" spans="1:5" x14ac:dyDescent="0.25">
      <c r="A17339" s="3" t="s">
        <v>11382</v>
      </c>
      <c r="B17339" s="3" t="s">
        <v>24178</v>
      </c>
      <c r="C17339" s="3" t="s">
        <v>11082</v>
      </c>
      <c r="D17339" s="3"/>
      <c r="E17339" s="3" t="s">
        <v>19</v>
      </c>
    </row>
    <row r="17340" spans="1:5" x14ac:dyDescent="0.25">
      <c r="A17340" s="3" t="s">
        <v>11410</v>
      </c>
      <c r="B17340" s="3" t="s">
        <v>24179</v>
      </c>
      <c r="C17340" s="3" t="s">
        <v>11092</v>
      </c>
      <c r="D17340" s="3"/>
      <c r="E17340" s="3" t="s">
        <v>19</v>
      </c>
    </row>
    <row r="17341" spans="1:5" x14ac:dyDescent="0.25">
      <c r="A17341" s="3" t="s">
        <v>11373</v>
      </c>
      <c r="B17341" s="3" t="s">
        <v>24180</v>
      </c>
      <c r="C17341" s="3" t="s">
        <v>11080</v>
      </c>
      <c r="D17341" s="3"/>
      <c r="E17341" s="3" t="s">
        <v>19</v>
      </c>
    </row>
    <row r="17342" spans="1:5" x14ac:dyDescent="0.25">
      <c r="A17342" s="3" t="s">
        <v>11425</v>
      </c>
      <c r="B17342" s="3" t="s">
        <v>24181</v>
      </c>
      <c r="C17342" s="3" t="s">
        <v>11064</v>
      </c>
      <c r="D17342" s="3"/>
      <c r="E17342" s="3" t="s">
        <v>19</v>
      </c>
    </row>
    <row r="17343" spans="1:5" x14ac:dyDescent="0.25">
      <c r="A17343" s="3" t="s">
        <v>11425</v>
      </c>
      <c r="B17343" s="3" t="s">
        <v>24182</v>
      </c>
      <c r="C17343" s="3" t="s">
        <v>11064</v>
      </c>
      <c r="D17343" s="3"/>
      <c r="E17343" s="3" t="s">
        <v>19</v>
      </c>
    </row>
    <row r="17344" spans="1:5" x14ac:dyDescent="0.25">
      <c r="A17344" s="3" t="s">
        <v>11337</v>
      </c>
      <c r="B17344" s="3" t="s">
        <v>24183</v>
      </c>
      <c r="C17344" s="3" t="s">
        <v>11065</v>
      </c>
      <c r="D17344" s="3"/>
      <c r="E17344" s="3" t="s">
        <v>19</v>
      </c>
    </row>
    <row r="17345" spans="1:5" x14ac:dyDescent="0.25">
      <c r="A17345" s="3" t="s">
        <v>11397</v>
      </c>
      <c r="B17345" s="3" t="s">
        <v>24184</v>
      </c>
      <c r="C17345" s="3" t="s">
        <v>11090</v>
      </c>
      <c r="D17345" s="3"/>
      <c r="E17345" s="3" t="s">
        <v>19</v>
      </c>
    </row>
    <row r="17346" spans="1:5" x14ac:dyDescent="0.25">
      <c r="A17346" s="3" t="s">
        <v>11410</v>
      </c>
      <c r="B17346" s="3" t="s">
        <v>24185</v>
      </c>
      <c r="C17346" s="3" t="s">
        <v>11092</v>
      </c>
      <c r="D17346" s="3"/>
      <c r="E17346" s="3" t="s">
        <v>19</v>
      </c>
    </row>
    <row r="17347" spans="1:5" x14ac:dyDescent="0.25">
      <c r="A17347" s="3" t="s">
        <v>11410</v>
      </c>
      <c r="B17347" s="3" t="s">
        <v>24186</v>
      </c>
      <c r="C17347" s="3" t="s">
        <v>11092</v>
      </c>
      <c r="D17347" s="3"/>
      <c r="E17347" s="3" t="s">
        <v>19</v>
      </c>
    </row>
    <row r="17348" spans="1:5" x14ac:dyDescent="0.25">
      <c r="A17348" s="3" t="s">
        <v>11379</v>
      </c>
      <c r="B17348" s="3" t="s">
        <v>24187</v>
      </c>
      <c r="C17348" s="3" t="s">
        <v>11088</v>
      </c>
      <c r="D17348" s="3"/>
      <c r="E17348" s="3" t="s">
        <v>19</v>
      </c>
    </row>
    <row r="17349" spans="1:5" x14ac:dyDescent="0.25">
      <c r="A17349" s="3" t="s">
        <v>11392</v>
      </c>
      <c r="B17349" s="3" t="s">
        <v>24188</v>
      </c>
      <c r="C17349" s="3" t="s">
        <v>11086</v>
      </c>
      <c r="D17349" s="3"/>
      <c r="E17349" s="3" t="s">
        <v>19</v>
      </c>
    </row>
    <row r="17350" spans="1:5" x14ac:dyDescent="0.25">
      <c r="A17350" s="3" t="s">
        <v>11373</v>
      </c>
      <c r="B17350" s="3" t="s">
        <v>24189</v>
      </c>
      <c r="C17350" s="3" t="s">
        <v>11080</v>
      </c>
      <c r="D17350" s="3"/>
      <c r="E17350" s="3" t="s">
        <v>19</v>
      </c>
    </row>
    <row r="17351" spans="1:5" x14ac:dyDescent="0.25">
      <c r="A17351" s="3" t="s">
        <v>11397</v>
      </c>
      <c r="B17351" s="3" t="s">
        <v>24190</v>
      </c>
      <c r="C17351" s="3" t="s">
        <v>11090</v>
      </c>
      <c r="D17351" s="3"/>
      <c r="E17351" s="3" t="s">
        <v>19</v>
      </c>
    </row>
    <row r="17352" spans="1:5" x14ac:dyDescent="0.25">
      <c r="A17352" s="3" t="s">
        <v>11373</v>
      </c>
      <c r="B17352" s="3" t="s">
        <v>24191</v>
      </c>
      <c r="C17352" s="3" t="s">
        <v>11080</v>
      </c>
      <c r="D17352" s="3"/>
      <c r="E17352" s="3" t="s">
        <v>19</v>
      </c>
    </row>
    <row r="17353" spans="1:5" x14ac:dyDescent="0.25">
      <c r="A17353" s="3" t="s">
        <v>11737</v>
      </c>
      <c r="B17353" s="3" t="s">
        <v>24192</v>
      </c>
      <c r="C17353" s="3" t="s">
        <v>11125</v>
      </c>
      <c r="D17353" s="3"/>
      <c r="E17353" s="3" t="s">
        <v>11114</v>
      </c>
    </row>
    <row r="17354" spans="1:5" x14ac:dyDescent="0.25">
      <c r="A17354" s="3" t="s">
        <v>11373</v>
      </c>
      <c r="B17354" s="3" t="s">
        <v>24193</v>
      </c>
      <c r="C17354" s="3" t="s">
        <v>11080</v>
      </c>
      <c r="D17354" s="3"/>
      <c r="E17354" s="3" t="s">
        <v>19</v>
      </c>
    </row>
    <row r="17355" spans="1:5" x14ac:dyDescent="0.25">
      <c r="A17355" s="3" t="s">
        <v>11363</v>
      </c>
      <c r="B17355" s="3" t="s">
        <v>24194</v>
      </c>
      <c r="C17355" s="3" t="s">
        <v>11075</v>
      </c>
      <c r="D17355" s="3"/>
      <c r="E17355" s="3" t="s">
        <v>19</v>
      </c>
    </row>
    <row r="17356" spans="1:5" x14ac:dyDescent="0.25">
      <c r="A17356" s="3" t="s">
        <v>11397</v>
      </c>
      <c r="B17356" s="3" t="s">
        <v>24195</v>
      </c>
      <c r="C17356" s="3" t="s">
        <v>11090</v>
      </c>
      <c r="D17356" s="3"/>
      <c r="E17356" s="3" t="s">
        <v>19</v>
      </c>
    </row>
    <row r="17357" spans="1:5" x14ac:dyDescent="0.25">
      <c r="A17357" s="3" t="s">
        <v>11397</v>
      </c>
      <c r="B17357" s="3" t="s">
        <v>24196</v>
      </c>
      <c r="C17357" s="3" t="s">
        <v>11090</v>
      </c>
      <c r="D17357" s="3"/>
      <c r="E17357" s="3" t="s">
        <v>19</v>
      </c>
    </row>
    <row r="17358" spans="1:5" x14ac:dyDescent="0.25">
      <c r="A17358" s="3" t="s">
        <v>11350</v>
      </c>
      <c r="B17358" s="3" t="s">
        <v>24197</v>
      </c>
      <c r="C17358" s="3" t="s">
        <v>11074</v>
      </c>
      <c r="D17358" s="3"/>
      <c r="E17358" s="3" t="s">
        <v>19</v>
      </c>
    </row>
    <row r="17359" spans="1:5" x14ac:dyDescent="0.25">
      <c r="A17359" s="3" t="s">
        <v>11363</v>
      </c>
      <c r="B17359" s="3" t="s">
        <v>24198</v>
      </c>
      <c r="C17359" s="3" t="s">
        <v>11075</v>
      </c>
      <c r="D17359" s="3"/>
      <c r="E17359" s="3" t="s">
        <v>19</v>
      </c>
    </row>
    <row r="17360" spans="1:5" x14ac:dyDescent="0.25">
      <c r="A17360" s="3" t="s">
        <v>11438</v>
      </c>
      <c r="B17360" s="3" t="s">
        <v>24199</v>
      </c>
      <c r="C17360" s="3" t="s">
        <v>11084</v>
      </c>
      <c r="D17360" s="3"/>
      <c r="E17360" s="3" t="s">
        <v>19</v>
      </c>
    </row>
    <row r="17361" spans="1:5" x14ac:dyDescent="0.25">
      <c r="A17361" s="3" t="s">
        <v>11410</v>
      </c>
      <c r="B17361" s="3" t="s">
        <v>24200</v>
      </c>
      <c r="C17361" s="3" t="s">
        <v>11092</v>
      </c>
      <c r="D17361" s="3"/>
      <c r="E17361" s="3" t="s">
        <v>19</v>
      </c>
    </row>
    <row r="17362" spans="1:5" x14ac:dyDescent="0.25">
      <c r="A17362" s="3" t="s">
        <v>11397</v>
      </c>
      <c r="B17362" s="3" t="s">
        <v>24201</v>
      </c>
      <c r="C17362" s="3" t="s">
        <v>11090</v>
      </c>
      <c r="D17362" s="3"/>
      <c r="E17362" s="3" t="s">
        <v>19</v>
      </c>
    </row>
    <row r="17363" spans="1:5" x14ac:dyDescent="0.25">
      <c r="A17363" s="3" t="s">
        <v>11392</v>
      </c>
      <c r="B17363" s="3" t="s">
        <v>24202</v>
      </c>
      <c r="C17363" s="3" t="s">
        <v>11086</v>
      </c>
      <c r="D17363" s="3"/>
      <c r="E17363" s="3" t="s">
        <v>19</v>
      </c>
    </row>
    <row r="17364" spans="1:5" x14ac:dyDescent="0.25">
      <c r="A17364" s="3" t="s">
        <v>11438</v>
      </c>
      <c r="B17364" s="3" t="s">
        <v>24203</v>
      </c>
      <c r="C17364" s="3" t="s">
        <v>11084</v>
      </c>
      <c r="D17364" s="3"/>
      <c r="E17364" s="3" t="s">
        <v>19</v>
      </c>
    </row>
    <row r="17365" spans="1:5" x14ac:dyDescent="0.25">
      <c r="A17365" s="3" t="s">
        <v>11392</v>
      </c>
      <c r="B17365" s="3" t="s">
        <v>24204</v>
      </c>
      <c r="C17365" s="3" t="s">
        <v>11086</v>
      </c>
      <c r="D17365" s="3"/>
      <c r="E17365" s="3" t="s">
        <v>19</v>
      </c>
    </row>
    <row r="17366" spans="1:5" x14ac:dyDescent="0.25">
      <c r="A17366" s="3" t="s">
        <v>11337</v>
      </c>
      <c r="B17366" s="3" t="s">
        <v>24205</v>
      </c>
      <c r="C17366" s="3" t="s">
        <v>11065</v>
      </c>
      <c r="D17366" s="3"/>
      <c r="E17366" s="3" t="s">
        <v>19</v>
      </c>
    </row>
    <row r="17367" spans="1:5" x14ac:dyDescent="0.25">
      <c r="A17367" s="3" t="s">
        <v>11418</v>
      </c>
      <c r="B17367" s="3" t="s">
        <v>24206</v>
      </c>
      <c r="C17367" s="3" t="s">
        <v>11072</v>
      </c>
      <c r="D17367" s="3"/>
      <c r="E17367" s="3" t="s">
        <v>19</v>
      </c>
    </row>
    <row r="17368" spans="1:5" x14ac:dyDescent="0.25">
      <c r="A17368" s="3" t="s">
        <v>11363</v>
      </c>
      <c r="B17368" s="3" t="s">
        <v>24207</v>
      </c>
      <c r="C17368" s="3" t="s">
        <v>11075</v>
      </c>
      <c r="D17368" s="3"/>
      <c r="E17368" s="3" t="s">
        <v>19</v>
      </c>
    </row>
    <row r="17369" spans="1:5" x14ac:dyDescent="0.25">
      <c r="A17369" s="3" t="s">
        <v>11382</v>
      </c>
      <c r="B17369" s="3" t="s">
        <v>24208</v>
      </c>
      <c r="C17369" s="3" t="s">
        <v>11082</v>
      </c>
      <c r="D17369" s="3"/>
      <c r="E17369" s="3" t="s">
        <v>19</v>
      </c>
    </row>
    <row r="17370" spans="1:5" x14ac:dyDescent="0.25">
      <c r="A17370" s="3" t="s">
        <v>11410</v>
      </c>
      <c r="B17370" s="3" t="s">
        <v>24209</v>
      </c>
      <c r="C17370" s="3" t="s">
        <v>11092</v>
      </c>
      <c r="D17370" s="3"/>
      <c r="E17370" s="3" t="s">
        <v>19</v>
      </c>
    </row>
    <row r="17371" spans="1:5" x14ac:dyDescent="0.25">
      <c r="A17371" s="3" t="s">
        <v>11397</v>
      </c>
      <c r="B17371" s="3" t="s">
        <v>24210</v>
      </c>
      <c r="C17371" s="3" t="s">
        <v>11090</v>
      </c>
      <c r="D17371" s="3"/>
      <c r="E17371" s="3" t="s">
        <v>19</v>
      </c>
    </row>
    <row r="17372" spans="1:5" x14ac:dyDescent="0.25">
      <c r="A17372" s="3" t="s">
        <v>11363</v>
      </c>
      <c r="B17372" s="3" t="s">
        <v>24211</v>
      </c>
      <c r="C17372" s="3" t="s">
        <v>11075</v>
      </c>
      <c r="D17372" s="3"/>
      <c r="E17372" s="3" t="s">
        <v>19</v>
      </c>
    </row>
    <row r="17373" spans="1:5" x14ac:dyDescent="0.25">
      <c r="A17373" s="3" t="s">
        <v>11363</v>
      </c>
      <c r="B17373" s="3" t="s">
        <v>24212</v>
      </c>
      <c r="C17373" s="3" t="s">
        <v>11075</v>
      </c>
      <c r="D17373" s="3"/>
      <c r="E17373" s="3" t="s">
        <v>19</v>
      </c>
    </row>
    <row r="17374" spans="1:5" x14ac:dyDescent="0.25">
      <c r="A17374" s="3" t="s">
        <v>11410</v>
      </c>
      <c r="B17374" s="3" t="s">
        <v>24213</v>
      </c>
      <c r="C17374" s="3" t="s">
        <v>11092</v>
      </c>
      <c r="D17374" s="3"/>
      <c r="E17374" s="3" t="s">
        <v>19</v>
      </c>
    </row>
    <row r="17375" spans="1:5" x14ac:dyDescent="0.25">
      <c r="A17375" s="3" t="s">
        <v>11410</v>
      </c>
      <c r="B17375" s="3" t="s">
        <v>24214</v>
      </c>
      <c r="C17375" s="3" t="s">
        <v>11092</v>
      </c>
      <c r="D17375" s="3"/>
      <c r="E17375" s="3" t="s">
        <v>19</v>
      </c>
    </row>
    <row r="17376" spans="1:5" x14ac:dyDescent="0.25">
      <c r="A17376" s="3" t="s">
        <v>11397</v>
      </c>
      <c r="B17376" s="3" t="s">
        <v>24215</v>
      </c>
      <c r="C17376" s="3" t="s">
        <v>11090</v>
      </c>
      <c r="D17376" s="3"/>
      <c r="E17376" s="3" t="s">
        <v>19</v>
      </c>
    </row>
    <row r="17377" spans="1:5" x14ac:dyDescent="0.25">
      <c r="A17377" s="3" t="s">
        <v>11397</v>
      </c>
      <c r="B17377" s="3" t="s">
        <v>24216</v>
      </c>
      <c r="C17377" s="3" t="s">
        <v>11090</v>
      </c>
      <c r="D17377" s="3"/>
      <c r="E17377" s="3" t="s">
        <v>19</v>
      </c>
    </row>
    <row r="17378" spans="1:5" x14ac:dyDescent="0.25">
      <c r="A17378" s="3" t="s">
        <v>11425</v>
      </c>
      <c r="B17378" s="3" t="s">
        <v>24217</v>
      </c>
      <c r="C17378" s="3" t="s">
        <v>11064</v>
      </c>
      <c r="D17378" s="3"/>
      <c r="E17378" s="3" t="s">
        <v>19</v>
      </c>
    </row>
    <row r="17379" spans="1:5" x14ac:dyDescent="0.25">
      <c r="A17379" s="3" t="s">
        <v>11363</v>
      </c>
      <c r="B17379" s="3" t="s">
        <v>24218</v>
      </c>
      <c r="C17379" s="3" t="s">
        <v>11075</v>
      </c>
      <c r="D17379" s="3"/>
      <c r="E17379" s="3" t="s">
        <v>19</v>
      </c>
    </row>
    <row r="17380" spans="1:5" x14ac:dyDescent="0.25">
      <c r="A17380" s="3" t="s">
        <v>11383</v>
      </c>
      <c r="B17380" s="3" t="s">
        <v>24219</v>
      </c>
      <c r="C17380" s="3" t="s">
        <v>11082</v>
      </c>
      <c r="D17380" s="3"/>
      <c r="E17380" s="3" t="s">
        <v>19</v>
      </c>
    </row>
    <row r="17381" spans="1:5" x14ac:dyDescent="0.25">
      <c r="A17381" s="3" t="s">
        <v>11363</v>
      </c>
      <c r="B17381" s="3" t="s">
        <v>24220</v>
      </c>
      <c r="C17381" s="3" t="s">
        <v>11075</v>
      </c>
      <c r="D17381" s="3"/>
      <c r="E17381" s="3" t="s">
        <v>19</v>
      </c>
    </row>
    <row r="17382" spans="1:5" x14ac:dyDescent="0.25">
      <c r="A17382" s="3" t="s">
        <v>11392</v>
      </c>
      <c r="B17382" s="3" t="s">
        <v>24221</v>
      </c>
      <c r="C17382" s="3" t="s">
        <v>11086</v>
      </c>
      <c r="D17382" s="3"/>
      <c r="E17382" s="3" t="s">
        <v>19</v>
      </c>
    </row>
    <row r="17383" spans="1:5" x14ac:dyDescent="0.25">
      <c r="A17383" s="3" t="s">
        <v>11363</v>
      </c>
      <c r="B17383" s="3" t="s">
        <v>24222</v>
      </c>
      <c r="C17383" s="3" t="s">
        <v>11075</v>
      </c>
      <c r="D17383" s="3"/>
      <c r="E17383" s="3" t="s">
        <v>19</v>
      </c>
    </row>
    <row r="17384" spans="1:5" x14ac:dyDescent="0.25">
      <c r="A17384" s="3" t="s">
        <v>11436</v>
      </c>
      <c r="B17384" s="3" t="s">
        <v>24223</v>
      </c>
      <c r="C17384" s="3" t="s">
        <v>11070</v>
      </c>
      <c r="D17384" s="3"/>
      <c r="E17384" s="3" t="s">
        <v>19</v>
      </c>
    </row>
    <row r="17385" spans="1:5" x14ac:dyDescent="0.25">
      <c r="A17385" s="3" t="s">
        <v>11738</v>
      </c>
      <c r="B17385" s="3" t="s">
        <v>24224</v>
      </c>
      <c r="C17385" s="3" t="s">
        <v>11127</v>
      </c>
      <c r="D17385" s="3"/>
      <c r="E17385" s="3" t="s">
        <v>11114</v>
      </c>
    </row>
    <row r="17386" spans="1:5" x14ac:dyDescent="0.25">
      <c r="A17386" s="3" t="s">
        <v>11363</v>
      </c>
      <c r="B17386" s="3" t="s">
        <v>24225</v>
      </c>
      <c r="C17386" s="3" t="s">
        <v>11075</v>
      </c>
      <c r="D17386" s="3"/>
      <c r="E17386" s="3" t="s">
        <v>19</v>
      </c>
    </row>
    <row r="17387" spans="1:5" x14ac:dyDescent="0.25">
      <c r="A17387" s="3" t="s">
        <v>11363</v>
      </c>
      <c r="B17387" s="3" t="s">
        <v>24226</v>
      </c>
      <c r="C17387" s="3" t="s">
        <v>11075</v>
      </c>
      <c r="D17387" s="3"/>
      <c r="E17387" s="3" t="s">
        <v>19</v>
      </c>
    </row>
    <row r="17388" spans="1:5" x14ac:dyDescent="0.25">
      <c r="A17388" s="3" t="s">
        <v>11410</v>
      </c>
      <c r="B17388" s="3" t="s">
        <v>24227</v>
      </c>
      <c r="C17388" s="3" t="s">
        <v>11092</v>
      </c>
      <c r="D17388" s="3"/>
      <c r="E17388" s="3" t="s">
        <v>19</v>
      </c>
    </row>
    <row r="17389" spans="1:5" x14ac:dyDescent="0.25">
      <c r="A17389" s="3" t="s">
        <v>11410</v>
      </c>
      <c r="B17389" s="3" t="s">
        <v>24228</v>
      </c>
      <c r="C17389" s="3" t="s">
        <v>11092</v>
      </c>
      <c r="D17389" s="3"/>
      <c r="E17389" s="3" t="s">
        <v>19</v>
      </c>
    </row>
    <row r="17390" spans="1:5" x14ac:dyDescent="0.25">
      <c r="A17390" s="3" t="s">
        <v>11373</v>
      </c>
      <c r="B17390" s="3" t="s">
        <v>24229</v>
      </c>
      <c r="C17390" s="3" t="s">
        <v>11080</v>
      </c>
      <c r="D17390" s="3"/>
      <c r="E17390" s="3" t="s">
        <v>19</v>
      </c>
    </row>
    <row r="17391" spans="1:5" x14ac:dyDescent="0.25">
      <c r="A17391" s="3" t="s">
        <v>11373</v>
      </c>
      <c r="B17391" s="3" t="s">
        <v>24230</v>
      </c>
      <c r="C17391" s="3" t="s">
        <v>11080</v>
      </c>
      <c r="D17391" s="3"/>
      <c r="E17391" s="3" t="s">
        <v>19</v>
      </c>
    </row>
    <row r="17392" spans="1:5" x14ac:dyDescent="0.25">
      <c r="A17392" s="3" t="s">
        <v>11337</v>
      </c>
      <c r="B17392" s="3" t="s">
        <v>24231</v>
      </c>
      <c r="C17392" s="3" t="s">
        <v>11065</v>
      </c>
      <c r="D17392" s="3"/>
      <c r="E17392" s="3" t="s">
        <v>19</v>
      </c>
    </row>
    <row r="17393" spans="1:5" x14ac:dyDescent="0.25">
      <c r="A17393" s="3" t="s">
        <v>11438</v>
      </c>
      <c r="B17393" s="3" t="s">
        <v>24232</v>
      </c>
      <c r="C17393" s="3" t="s">
        <v>11084</v>
      </c>
      <c r="D17393" s="3"/>
      <c r="E17393" s="3" t="s">
        <v>19</v>
      </c>
    </row>
    <row r="17394" spans="1:5" x14ac:dyDescent="0.25">
      <c r="A17394" s="3" t="s">
        <v>11337</v>
      </c>
      <c r="B17394" s="3" t="s">
        <v>24233</v>
      </c>
      <c r="C17394" s="3" t="s">
        <v>11065</v>
      </c>
      <c r="D17394" s="3"/>
      <c r="E17394" s="3" t="s">
        <v>19</v>
      </c>
    </row>
    <row r="17395" spans="1:5" x14ac:dyDescent="0.25">
      <c r="A17395" s="3" t="s">
        <v>11373</v>
      </c>
      <c r="B17395" s="3" t="s">
        <v>24234</v>
      </c>
      <c r="C17395" s="3" t="s">
        <v>11080</v>
      </c>
      <c r="D17395" s="3"/>
      <c r="E17395" s="3" t="s">
        <v>19</v>
      </c>
    </row>
    <row r="17396" spans="1:5" x14ac:dyDescent="0.25">
      <c r="A17396" s="3" t="s">
        <v>11422</v>
      </c>
      <c r="B17396" s="3" t="s">
        <v>24235</v>
      </c>
      <c r="C17396" s="3" t="s">
        <v>11077</v>
      </c>
      <c r="D17396" s="3"/>
      <c r="E17396" s="3" t="s">
        <v>19</v>
      </c>
    </row>
    <row r="17397" spans="1:5" x14ac:dyDescent="0.25">
      <c r="A17397" s="3" t="s">
        <v>11410</v>
      </c>
      <c r="B17397" s="3" t="s">
        <v>24236</v>
      </c>
      <c r="C17397" s="3" t="s">
        <v>11092</v>
      </c>
      <c r="D17397" s="3"/>
      <c r="E17397" s="3" t="s">
        <v>19</v>
      </c>
    </row>
    <row r="17398" spans="1:5" x14ac:dyDescent="0.25">
      <c r="A17398" s="3" t="s">
        <v>11383</v>
      </c>
      <c r="B17398" s="3" t="s">
        <v>24237</v>
      </c>
      <c r="C17398" s="3" t="s">
        <v>11082</v>
      </c>
      <c r="D17398" s="3"/>
      <c r="E17398" s="3" t="s">
        <v>19</v>
      </c>
    </row>
    <row r="17399" spans="1:5" x14ac:dyDescent="0.25">
      <c r="A17399" s="3" t="s">
        <v>11337</v>
      </c>
      <c r="B17399" s="3" t="s">
        <v>24238</v>
      </c>
      <c r="C17399" s="3" t="s">
        <v>11065</v>
      </c>
      <c r="D17399" s="3"/>
      <c r="E17399" s="3" t="s">
        <v>19</v>
      </c>
    </row>
    <row r="17400" spans="1:5" x14ac:dyDescent="0.25">
      <c r="A17400" s="3" t="s">
        <v>11363</v>
      </c>
      <c r="B17400" s="3" t="s">
        <v>24239</v>
      </c>
      <c r="C17400" s="3" t="s">
        <v>11075</v>
      </c>
      <c r="D17400" s="3"/>
      <c r="E17400" s="3" t="s">
        <v>19</v>
      </c>
    </row>
    <row r="17401" spans="1:5" x14ac:dyDescent="0.25">
      <c r="A17401" s="3" t="s">
        <v>11337</v>
      </c>
      <c r="B17401" s="3" t="s">
        <v>24240</v>
      </c>
      <c r="C17401" s="3" t="s">
        <v>11065</v>
      </c>
      <c r="D17401" s="3"/>
      <c r="E17401" s="3" t="s">
        <v>19</v>
      </c>
    </row>
    <row r="17402" spans="1:5" x14ac:dyDescent="0.25">
      <c r="A17402" s="3" t="s">
        <v>11337</v>
      </c>
      <c r="B17402" s="3" t="s">
        <v>24241</v>
      </c>
      <c r="C17402" s="3" t="s">
        <v>11065</v>
      </c>
      <c r="D17402" s="3"/>
      <c r="E17402" s="3" t="s">
        <v>19</v>
      </c>
    </row>
    <row r="17403" spans="1:5" x14ac:dyDescent="0.25">
      <c r="A17403" s="3" t="s">
        <v>11735</v>
      </c>
      <c r="B17403" s="3" t="s">
        <v>24242</v>
      </c>
      <c r="C17403" s="3" t="s">
        <v>11119</v>
      </c>
      <c r="D17403" s="3"/>
      <c r="E17403" s="3" t="s">
        <v>11114</v>
      </c>
    </row>
    <row r="17404" spans="1:5" x14ac:dyDescent="0.25">
      <c r="A17404" s="3" t="s">
        <v>11397</v>
      </c>
      <c r="B17404" s="3" t="s">
        <v>24243</v>
      </c>
      <c r="C17404" s="3" t="s">
        <v>11090</v>
      </c>
      <c r="D17404" s="3"/>
      <c r="E17404" s="3" t="s">
        <v>19</v>
      </c>
    </row>
    <row r="17405" spans="1:5" x14ac:dyDescent="0.25">
      <c r="A17405" s="3" t="s">
        <v>11392</v>
      </c>
      <c r="B17405" s="3" t="s">
        <v>24244</v>
      </c>
      <c r="C17405" s="3" t="s">
        <v>11086</v>
      </c>
      <c r="D17405" s="3"/>
      <c r="E17405" s="3" t="s">
        <v>19</v>
      </c>
    </row>
    <row r="17406" spans="1:5" x14ac:dyDescent="0.25">
      <c r="A17406" s="3" t="s">
        <v>11397</v>
      </c>
      <c r="B17406" s="3" t="s">
        <v>24245</v>
      </c>
      <c r="C17406" s="3" t="s">
        <v>11090</v>
      </c>
      <c r="D17406" s="3"/>
      <c r="E17406" s="3" t="s">
        <v>19</v>
      </c>
    </row>
    <row r="17407" spans="1:5" x14ac:dyDescent="0.25">
      <c r="A17407" s="3" t="s">
        <v>11410</v>
      </c>
      <c r="B17407" s="3" t="s">
        <v>24246</v>
      </c>
      <c r="C17407" s="3" t="s">
        <v>11092</v>
      </c>
      <c r="D17407" s="3"/>
      <c r="E17407" s="3" t="s">
        <v>19</v>
      </c>
    </row>
    <row r="17408" spans="1:5" x14ac:dyDescent="0.25">
      <c r="A17408" s="3" t="s">
        <v>11422</v>
      </c>
      <c r="B17408" s="3" t="s">
        <v>24247</v>
      </c>
      <c r="C17408" s="3" t="s">
        <v>11077</v>
      </c>
      <c r="D17408" s="3"/>
      <c r="E17408" s="3" t="s">
        <v>19</v>
      </c>
    </row>
    <row r="17409" spans="1:5" x14ac:dyDescent="0.25">
      <c r="A17409" s="3" t="s">
        <v>11373</v>
      </c>
      <c r="B17409" s="3" t="s">
        <v>24248</v>
      </c>
      <c r="C17409" s="3" t="s">
        <v>11080</v>
      </c>
      <c r="D17409" s="3"/>
      <c r="E17409" s="3" t="s">
        <v>19</v>
      </c>
    </row>
    <row r="17410" spans="1:5" x14ac:dyDescent="0.25">
      <c r="A17410" s="3" t="s">
        <v>11438</v>
      </c>
      <c r="B17410" s="3" t="s">
        <v>24249</v>
      </c>
      <c r="C17410" s="3" t="s">
        <v>11084</v>
      </c>
      <c r="D17410" s="3"/>
      <c r="E17410" s="3" t="s">
        <v>19</v>
      </c>
    </row>
    <row r="17411" spans="1:5" x14ac:dyDescent="0.25">
      <c r="A17411" s="3" t="s">
        <v>11410</v>
      </c>
      <c r="B17411" s="3" t="s">
        <v>24250</v>
      </c>
      <c r="C17411" s="3" t="s">
        <v>11092</v>
      </c>
      <c r="D17411" s="3"/>
      <c r="E17411" s="3" t="s">
        <v>19</v>
      </c>
    </row>
    <row r="17412" spans="1:5" x14ac:dyDescent="0.25">
      <c r="A17412" s="3" t="s">
        <v>11373</v>
      </c>
      <c r="B17412" s="3" t="s">
        <v>24251</v>
      </c>
      <c r="C17412" s="3" t="s">
        <v>11080</v>
      </c>
      <c r="D17412" s="3"/>
      <c r="E17412" s="3" t="s">
        <v>19</v>
      </c>
    </row>
    <row r="17413" spans="1:5" x14ac:dyDescent="0.25">
      <c r="A17413" s="3" t="s">
        <v>11363</v>
      </c>
      <c r="B17413" s="3" t="s">
        <v>24252</v>
      </c>
      <c r="C17413" s="3" t="s">
        <v>11075</v>
      </c>
      <c r="D17413" s="3"/>
      <c r="E17413" s="3" t="s">
        <v>19</v>
      </c>
    </row>
    <row r="17414" spans="1:5" x14ac:dyDescent="0.25">
      <c r="A17414" s="3" t="s">
        <v>11410</v>
      </c>
      <c r="B17414" s="3" t="s">
        <v>24253</v>
      </c>
      <c r="C17414" s="3" t="s">
        <v>11092</v>
      </c>
      <c r="D17414" s="3"/>
      <c r="E17414" s="3" t="s">
        <v>19</v>
      </c>
    </row>
    <row r="17415" spans="1:5" x14ac:dyDescent="0.25">
      <c r="A17415" s="3" t="s">
        <v>11373</v>
      </c>
      <c r="B17415" s="3" t="s">
        <v>24254</v>
      </c>
      <c r="C17415" s="3" t="s">
        <v>11080</v>
      </c>
      <c r="D17415" s="3"/>
      <c r="E17415" s="3" t="s">
        <v>19</v>
      </c>
    </row>
    <row r="17416" spans="1:5" x14ac:dyDescent="0.25">
      <c r="A17416" s="3" t="s">
        <v>11377</v>
      </c>
      <c r="B17416" s="3" t="s">
        <v>24255</v>
      </c>
      <c r="C17416" s="3" t="s">
        <v>11087</v>
      </c>
      <c r="D17416" s="3"/>
      <c r="E17416" s="3" t="s">
        <v>19</v>
      </c>
    </row>
    <row r="17417" spans="1:5" x14ac:dyDescent="0.25">
      <c r="A17417" s="3" t="s">
        <v>11373</v>
      </c>
      <c r="B17417" s="3" t="s">
        <v>24256</v>
      </c>
      <c r="C17417" s="3" t="s">
        <v>11080</v>
      </c>
      <c r="D17417" s="3"/>
      <c r="E17417" s="3" t="s">
        <v>19</v>
      </c>
    </row>
    <row r="17418" spans="1:5" x14ac:dyDescent="0.25">
      <c r="A17418" s="3" t="s">
        <v>11410</v>
      </c>
      <c r="B17418" s="3" t="s">
        <v>24257</v>
      </c>
      <c r="C17418" s="3" t="s">
        <v>11092</v>
      </c>
      <c r="D17418" s="3"/>
      <c r="E17418" s="3" t="s">
        <v>19</v>
      </c>
    </row>
    <row r="17419" spans="1:5" x14ac:dyDescent="0.25">
      <c r="A17419" s="3" t="s">
        <v>11432</v>
      </c>
      <c r="B17419" s="3" t="s">
        <v>24258</v>
      </c>
      <c r="C17419" s="3" t="s">
        <v>11078</v>
      </c>
      <c r="D17419" s="3"/>
      <c r="E17419" s="3" t="s">
        <v>19</v>
      </c>
    </row>
    <row r="17420" spans="1:5" x14ac:dyDescent="0.25">
      <c r="A17420" s="3" t="s">
        <v>11373</v>
      </c>
      <c r="B17420" s="3" t="s">
        <v>24259</v>
      </c>
      <c r="C17420" s="3" t="s">
        <v>11080</v>
      </c>
      <c r="D17420" s="3"/>
      <c r="E17420" s="3" t="s">
        <v>19</v>
      </c>
    </row>
    <row r="17421" spans="1:5" x14ac:dyDescent="0.25">
      <c r="A17421" s="3" t="s">
        <v>11410</v>
      </c>
      <c r="B17421" s="3" t="s">
        <v>24260</v>
      </c>
      <c r="C17421" s="3" t="s">
        <v>11092</v>
      </c>
      <c r="D17421" s="3"/>
      <c r="E17421" s="3" t="s">
        <v>19</v>
      </c>
    </row>
    <row r="17422" spans="1:5" x14ac:dyDescent="0.25">
      <c r="A17422" s="3" t="s">
        <v>11410</v>
      </c>
      <c r="B17422" s="3" t="s">
        <v>24261</v>
      </c>
      <c r="C17422" s="3" t="s">
        <v>11092</v>
      </c>
      <c r="D17422" s="3"/>
      <c r="E17422" s="3" t="s">
        <v>19</v>
      </c>
    </row>
    <row r="17423" spans="1:5" x14ac:dyDescent="0.25">
      <c r="A17423" s="3" t="s">
        <v>11373</v>
      </c>
      <c r="B17423" s="3" t="s">
        <v>24262</v>
      </c>
      <c r="C17423" s="3" t="s">
        <v>11080</v>
      </c>
      <c r="D17423" s="3"/>
      <c r="E17423" s="3" t="s">
        <v>19</v>
      </c>
    </row>
    <row r="17424" spans="1:5" x14ac:dyDescent="0.25">
      <c r="A17424" s="3" t="s">
        <v>11373</v>
      </c>
      <c r="B17424" s="3" t="s">
        <v>24263</v>
      </c>
      <c r="C17424" s="3" t="s">
        <v>11080</v>
      </c>
      <c r="D17424" s="3"/>
      <c r="E17424" s="3" t="s">
        <v>19</v>
      </c>
    </row>
    <row r="17425" spans="1:5" x14ac:dyDescent="0.25">
      <c r="A17425" s="3" t="s">
        <v>11435</v>
      </c>
      <c r="B17425" s="3" t="s">
        <v>24264</v>
      </c>
      <c r="C17425" s="3" t="s">
        <v>11085</v>
      </c>
      <c r="D17425" s="3"/>
      <c r="E17425" s="3" t="s">
        <v>19</v>
      </c>
    </row>
    <row r="17426" spans="1:5" x14ac:dyDescent="0.25">
      <c r="A17426" s="3" t="s">
        <v>11410</v>
      </c>
      <c r="B17426" s="3" t="s">
        <v>24265</v>
      </c>
      <c r="C17426" s="3" t="s">
        <v>11092</v>
      </c>
      <c r="D17426" s="3"/>
      <c r="E17426" s="3" t="s">
        <v>19</v>
      </c>
    </row>
    <row r="17427" spans="1:5" x14ac:dyDescent="0.25">
      <c r="A17427" s="3" t="s">
        <v>11422</v>
      </c>
      <c r="B17427" s="3" t="s">
        <v>24266</v>
      </c>
      <c r="C17427" s="3" t="s">
        <v>11077</v>
      </c>
      <c r="D17427" s="3"/>
      <c r="E17427" s="3" t="s">
        <v>19</v>
      </c>
    </row>
    <row r="17428" spans="1:5" x14ac:dyDescent="0.25">
      <c r="A17428" s="3" t="s">
        <v>11410</v>
      </c>
      <c r="B17428" s="3" t="s">
        <v>24267</v>
      </c>
      <c r="C17428" s="3" t="s">
        <v>11092</v>
      </c>
      <c r="D17428" s="3"/>
      <c r="E17428" s="3" t="s">
        <v>19</v>
      </c>
    </row>
    <row r="17429" spans="1:5" x14ac:dyDescent="0.25">
      <c r="A17429" s="3" t="s">
        <v>11363</v>
      </c>
      <c r="B17429" s="3" t="s">
        <v>24268</v>
      </c>
      <c r="C17429" s="3" t="s">
        <v>11075</v>
      </c>
      <c r="D17429" s="3"/>
      <c r="E17429" s="3" t="s">
        <v>19</v>
      </c>
    </row>
    <row r="17430" spans="1:5" x14ac:dyDescent="0.25">
      <c r="A17430" s="3" t="s">
        <v>11373</v>
      </c>
      <c r="B17430" s="3" t="s">
        <v>24269</v>
      </c>
      <c r="C17430" s="3" t="s">
        <v>11080</v>
      </c>
      <c r="D17430" s="3"/>
      <c r="E17430" s="3" t="s">
        <v>19</v>
      </c>
    </row>
    <row r="17431" spans="1:5" x14ac:dyDescent="0.25">
      <c r="A17431" s="3" t="s">
        <v>11438</v>
      </c>
      <c r="B17431" s="3" t="s">
        <v>24270</v>
      </c>
      <c r="C17431" s="3" t="s">
        <v>11084</v>
      </c>
      <c r="D17431" s="3"/>
      <c r="E17431" s="3" t="s">
        <v>19</v>
      </c>
    </row>
    <row r="17432" spans="1:5" x14ac:dyDescent="0.25">
      <c r="A17432" s="3" t="s">
        <v>11401</v>
      </c>
      <c r="B17432" s="3" t="s">
        <v>24271</v>
      </c>
      <c r="C17432" s="3" t="s">
        <v>11091</v>
      </c>
      <c r="D17432" s="3"/>
      <c r="E17432" s="3" t="s">
        <v>19</v>
      </c>
    </row>
    <row r="17433" spans="1:5" x14ac:dyDescent="0.25">
      <c r="A17433" s="3" t="s">
        <v>11397</v>
      </c>
      <c r="B17433" s="3" t="s">
        <v>24272</v>
      </c>
      <c r="C17433" s="3" t="s">
        <v>11090</v>
      </c>
      <c r="D17433" s="3"/>
      <c r="E17433" s="3" t="s">
        <v>19</v>
      </c>
    </row>
    <row r="17434" spans="1:5" x14ac:dyDescent="0.25">
      <c r="A17434" s="3" t="s">
        <v>11410</v>
      </c>
      <c r="B17434" s="3" t="s">
        <v>24273</v>
      </c>
      <c r="C17434" s="3" t="s">
        <v>11092</v>
      </c>
      <c r="D17434" s="3"/>
      <c r="E17434" s="3" t="s">
        <v>19</v>
      </c>
    </row>
    <row r="17435" spans="1:5" x14ac:dyDescent="0.25">
      <c r="A17435" s="3" t="s">
        <v>11363</v>
      </c>
      <c r="B17435" s="3" t="s">
        <v>24274</v>
      </c>
      <c r="C17435" s="3" t="s">
        <v>11075</v>
      </c>
      <c r="D17435" s="3"/>
      <c r="E17435" s="3" t="s">
        <v>19</v>
      </c>
    </row>
    <row r="17436" spans="1:5" x14ac:dyDescent="0.25">
      <c r="A17436" s="3" t="s">
        <v>11397</v>
      </c>
      <c r="B17436" s="3" t="s">
        <v>24275</v>
      </c>
      <c r="C17436" s="3" t="s">
        <v>11090</v>
      </c>
      <c r="D17436" s="3"/>
      <c r="E17436" s="3" t="s">
        <v>19</v>
      </c>
    </row>
    <row r="17437" spans="1:5" x14ac:dyDescent="0.25">
      <c r="A17437" s="3" t="s">
        <v>11377</v>
      </c>
      <c r="B17437" s="3" t="s">
        <v>24276</v>
      </c>
      <c r="C17437" s="3" t="s">
        <v>11087</v>
      </c>
      <c r="D17437" s="3"/>
      <c r="E17437" s="3" t="s">
        <v>19</v>
      </c>
    </row>
    <row r="17438" spans="1:5" x14ac:dyDescent="0.25">
      <c r="A17438" s="3" t="s">
        <v>11410</v>
      </c>
      <c r="B17438" s="3" t="s">
        <v>24277</v>
      </c>
      <c r="C17438" s="3" t="s">
        <v>11092</v>
      </c>
      <c r="D17438" s="3"/>
      <c r="E17438" s="3" t="s">
        <v>19</v>
      </c>
    </row>
    <row r="17439" spans="1:5" x14ac:dyDescent="0.25">
      <c r="A17439" s="3" t="s">
        <v>11344</v>
      </c>
      <c r="B17439" s="3" t="s">
        <v>24278</v>
      </c>
      <c r="C17439" s="3" t="s">
        <v>11068</v>
      </c>
      <c r="D17439" s="3"/>
      <c r="E17439" s="3" t="s">
        <v>19</v>
      </c>
    </row>
    <row r="17440" spans="1:5" x14ac:dyDescent="0.25">
      <c r="A17440" s="3" t="s">
        <v>11363</v>
      </c>
      <c r="B17440" s="3" t="s">
        <v>24279</v>
      </c>
      <c r="C17440" s="3" t="s">
        <v>11075</v>
      </c>
      <c r="D17440" s="3"/>
      <c r="E17440" s="3" t="s">
        <v>19</v>
      </c>
    </row>
    <row r="17441" spans="1:5" x14ac:dyDescent="0.25">
      <c r="A17441" s="3" t="s">
        <v>11397</v>
      </c>
      <c r="B17441" s="3" t="s">
        <v>24280</v>
      </c>
      <c r="C17441" s="3" t="s">
        <v>11090</v>
      </c>
      <c r="D17441" s="3"/>
      <c r="E17441" s="3" t="s">
        <v>19</v>
      </c>
    </row>
    <row r="17442" spans="1:5" x14ac:dyDescent="0.25">
      <c r="A17442" s="3" t="s">
        <v>11438</v>
      </c>
      <c r="B17442" s="3" t="s">
        <v>24281</v>
      </c>
      <c r="C17442" s="3" t="s">
        <v>11084</v>
      </c>
      <c r="D17442" s="3"/>
      <c r="E17442" s="3" t="s">
        <v>19</v>
      </c>
    </row>
    <row r="17443" spans="1:5" x14ac:dyDescent="0.25">
      <c r="A17443" s="3" t="s">
        <v>11436</v>
      </c>
      <c r="B17443" s="3" t="s">
        <v>24282</v>
      </c>
      <c r="C17443" s="3" t="s">
        <v>11070</v>
      </c>
      <c r="D17443" s="3"/>
      <c r="E17443" s="3" t="s">
        <v>19</v>
      </c>
    </row>
    <row r="17444" spans="1:5" x14ac:dyDescent="0.25">
      <c r="A17444" s="3" t="s">
        <v>11410</v>
      </c>
      <c r="B17444" s="3" t="s">
        <v>24283</v>
      </c>
      <c r="C17444" s="3" t="s">
        <v>11092</v>
      </c>
      <c r="D17444" s="3"/>
      <c r="E17444" s="3" t="s">
        <v>19</v>
      </c>
    </row>
    <row r="17445" spans="1:5" x14ac:dyDescent="0.25">
      <c r="A17445" s="3" t="s">
        <v>11410</v>
      </c>
      <c r="B17445" s="3" t="s">
        <v>24284</v>
      </c>
      <c r="C17445" s="3" t="s">
        <v>11092</v>
      </c>
      <c r="D17445" s="3"/>
      <c r="E17445" s="3" t="s">
        <v>19</v>
      </c>
    </row>
    <row r="17446" spans="1:5" x14ac:dyDescent="0.25">
      <c r="A17446" s="3" t="s">
        <v>11363</v>
      </c>
      <c r="B17446" s="3" t="s">
        <v>24285</v>
      </c>
      <c r="C17446" s="3" t="s">
        <v>11075</v>
      </c>
      <c r="D17446" s="3"/>
      <c r="E17446" s="3" t="s">
        <v>19</v>
      </c>
    </row>
    <row r="17447" spans="1:5" x14ac:dyDescent="0.25">
      <c r="A17447" s="3" t="s">
        <v>11436</v>
      </c>
      <c r="B17447" s="3" t="s">
        <v>24286</v>
      </c>
      <c r="C17447" s="3" t="s">
        <v>11070</v>
      </c>
      <c r="D17447" s="3"/>
      <c r="E17447" s="3" t="s">
        <v>19</v>
      </c>
    </row>
    <row r="17448" spans="1:5" x14ac:dyDescent="0.25">
      <c r="A17448" s="3" t="s">
        <v>11410</v>
      </c>
      <c r="B17448" s="3" t="s">
        <v>24287</v>
      </c>
      <c r="C17448" s="3" t="s">
        <v>11092</v>
      </c>
      <c r="D17448" s="3"/>
      <c r="E17448" s="3" t="s">
        <v>19</v>
      </c>
    </row>
    <row r="17449" spans="1:5" x14ac:dyDescent="0.25">
      <c r="A17449" s="3" t="s">
        <v>11738</v>
      </c>
      <c r="B17449" s="3" t="s">
        <v>24288</v>
      </c>
      <c r="C17449" s="3" t="s">
        <v>11127</v>
      </c>
      <c r="D17449" s="3"/>
      <c r="E17449" s="3" t="s">
        <v>11114</v>
      </c>
    </row>
    <row r="17450" spans="1:5" x14ac:dyDescent="0.25">
      <c r="A17450" s="3" t="s">
        <v>11436</v>
      </c>
      <c r="B17450" s="3" t="s">
        <v>24289</v>
      </c>
      <c r="C17450" s="3" t="s">
        <v>11070</v>
      </c>
      <c r="D17450" s="3"/>
      <c r="E17450" s="3" t="s">
        <v>19</v>
      </c>
    </row>
    <row r="17451" spans="1:5" x14ac:dyDescent="0.25">
      <c r="A17451" s="3" t="s">
        <v>11410</v>
      </c>
      <c r="B17451" s="3" t="s">
        <v>24290</v>
      </c>
      <c r="C17451" s="3" t="s">
        <v>11092</v>
      </c>
      <c r="D17451" s="3"/>
      <c r="E17451" s="3" t="s">
        <v>19</v>
      </c>
    </row>
    <row r="17452" spans="1:5" x14ac:dyDescent="0.25">
      <c r="A17452" s="3" t="s">
        <v>11418</v>
      </c>
      <c r="B17452" s="3" t="s">
        <v>24291</v>
      </c>
      <c r="C17452" s="3" t="s">
        <v>11072</v>
      </c>
      <c r="D17452" s="3"/>
      <c r="E17452" s="3" t="s">
        <v>19</v>
      </c>
    </row>
    <row r="17453" spans="1:5" x14ac:dyDescent="0.25">
      <c r="A17453" s="3" t="s">
        <v>11411</v>
      </c>
      <c r="B17453" s="3" t="s">
        <v>24292</v>
      </c>
      <c r="C17453" s="3" t="s">
        <v>11092</v>
      </c>
      <c r="D17453" s="3"/>
      <c r="E17453" s="3" t="s">
        <v>19</v>
      </c>
    </row>
    <row r="17454" spans="1:5" x14ac:dyDescent="0.25">
      <c r="A17454" s="3" t="s">
        <v>11383</v>
      </c>
      <c r="B17454" s="3" t="s">
        <v>24293</v>
      </c>
      <c r="C17454" s="3" t="s">
        <v>11082</v>
      </c>
      <c r="D17454" s="3"/>
      <c r="E17454" s="3" t="s">
        <v>19</v>
      </c>
    </row>
    <row r="17455" spans="1:5" x14ac:dyDescent="0.25">
      <c r="A17455" s="3" t="s">
        <v>11337</v>
      </c>
      <c r="B17455" s="3" t="s">
        <v>24294</v>
      </c>
      <c r="C17455" s="3" t="s">
        <v>11065</v>
      </c>
      <c r="D17455" s="3"/>
      <c r="E17455" s="3" t="s">
        <v>19</v>
      </c>
    </row>
    <row r="17456" spans="1:5" x14ac:dyDescent="0.25">
      <c r="A17456" s="3" t="s">
        <v>11363</v>
      </c>
      <c r="B17456" s="3" t="s">
        <v>24295</v>
      </c>
      <c r="C17456" s="3" t="s">
        <v>11075</v>
      </c>
      <c r="D17456" s="3"/>
      <c r="E17456" s="3" t="s">
        <v>19</v>
      </c>
    </row>
    <row r="17457" spans="1:5" x14ac:dyDescent="0.25">
      <c r="A17457" s="3" t="s">
        <v>11422</v>
      </c>
      <c r="B17457" s="3" t="s">
        <v>24296</v>
      </c>
      <c r="C17457" s="3" t="s">
        <v>11077</v>
      </c>
      <c r="D17457" s="3"/>
      <c r="E17457" s="3" t="s">
        <v>19</v>
      </c>
    </row>
    <row r="17458" spans="1:5" x14ac:dyDescent="0.25">
      <c r="A17458" s="3" t="s">
        <v>11411</v>
      </c>
      <c r="B17458" s="3" t="s">
        <v>24297</v>
      </c>
      <c r="C17458" s="3" t="s">
        <v>11092</v>
      </c>
      <c r="D17458" s="3"/>
      <c r="E17458" s="3" t="s">
        <v>19</v>
      </c>
    </row>
    <row r="17459" spans="1:5" x14ac:dyDescent="0.25">
      <c r="A17459" s="3" t="s">
        <v>11363</v>
      </c>
      <c r="B17459" s="3" t="s">
        <v>24298</v>
      </c>
      <c r="C17459" s="3" t="s">
        <v>11075</v>
      </c>
      <c r="D17459" s="3"/>
      <c r="E17459" s="3" t="s">
        <v>19</v>
      </c>
    </row>
    <row r="17460" spans="1:5" x14ac:dyDescent="0.25">
      <c r="A17460" s="3" t="s">
        <v>11363</v>
      </c>
      <c r="B17460" s="3" t="s">
        <v>24299</v>
      </c>
      <c r="C17460" s="3" t="s">
        <v>11075</v>
      </c>
      <c r="D17460" s="3"/>
      <c r="E17460" s="3" t="s">
        <v>19</v>
      </c>
    </row>
    <row r="17461" spans="1:5" x14ac:dyDescent="0.25">
      <c r="A17461" s="3" t="s">
        <v>11363</v>
      </c>
      <c r="B17461" s="3" t="s">
        <v>24300</v>
      </c>
      <c r="C17461" s="3" t="s">
        <v>11075</v>
      </c>
      <c r="D17461" s="3"/>
      <c r="E17461" s="3" t="s">
        <v>19</v>
      </c>
    </row>
    <row r="17462" spans="1:5" x14ac:dyDescent="0.25">
      <c r="A17462" s="3" t="s">
        <v>11373</v>
      </c>
      <c r="B17462" s="3" t="s">
        <v>24301</v>
      </c>
      <c r="C17462" s="3" t="s">
        <v>11080</v>
      </c>
      <c r="D17462" s="3"/>
      <c r="E17462" s="3" t="s">
        <v>19</v>
      </c>
    </row>
    <row r="17463" spans="1:5" x14ac:dyDescent="0.25">
      <c r="A17463" s="3" t="s">
        <v>11425</v>
      </c>
      <c r="B17463" s="3" t="s">
        <v>24302</v>
      </c>
      <c r="C17463" s="3" t="s">
        <v>11064</v>
      </c>
      <c r="D17463" s="3"/>
      <c r="E17463" s="3" t="s">
        <v>19</v>
      </c>
    </row>
    <row r="17464" spans="1:5" x14ac:dyDescent="0.25">
      <c r="A17464" s="3" t="s">
        <v>11436</v>
      </c>
      <c r="B17464" s="3" t="s">
        <v>24303</v>
      </c>
      <c r="C17464" s="3" t="s">
        <v>11070</v>
      </c>
      <c r="D17464" s="3"/>
      <c r="E17464" s="3" t="s">
        <v>19</v>
      </c>
    </row>
    <row r="17465" spans="1:5" x14ac:dyDescent="0.25">
      <c r="A17465" s="3" t="s">
        <v>11337</v>
      </c>
      <c r="B17465" s="3" t="s">
        <v>24304</v>
      </c>
      <c r="C17465" s="3" t="s">
        <v>11065</v>
      </c>
      <c r="D17465" s="3"/>
      <c r="E17465" s="3" t="s">
        <v>19</v>
      </c>
    </row>
    <row r="17466" spans="1:5" x14ac:dyDescent="0.25">
      <c r="A17466" s="3" t="s">
        <v>11337</v>
      </c>
      <c r="B17466" s="3" t="s">
        <v>24305</v>
      </c>
      <c r="C17466" s="3" t="s">
        <v>11065</v>
      </c>
      <c r="D17466" s="3"/>
      <c r="E17466" s="3" t="s">
        <v>19</v>
      </c>
    </row>
    <row r="17467" spans="1:5" x14ac:dyDescent="0.25">
      <c r="A17467" s="3" t="s">
        <v>11411</v>
      </c>
      <c r="B17467" s="3" t="s">
        <v>24306</v>
      </c>
      <c r="C17467" s="3" t="s">
        <v>11092</v>
      </c>
      <c r="D17467" s="3"/>
      <c r="E17467" s="3" t="s">
        <v>19</v>
      </c>
    </row>
    <row r="17468" spans="1:5" x14ac:dyDescent="0.25">
      <c r="A17468" s="3" t="s">
        <v>11363</v>
      </c>
      <c r="B17468" s="3" t="s">
        <v>24307</v>
      </c>
      <c r="C17468" s="3" t="s">
        <v>11075</v>
      </c>
      <c r="D17468" s="3"/>
      <c r="E17468" s="3" t="s">
        <v>19</v>
      </c>
    </row>
    <row r="17469" spans="1:5" x14ac:dyDescent="0.25">
      <c r="A17469" s="3" t="s">
        <v>11425</v>
      </c>
      <c r="B17469" s="3" t="s">
        <v>24308</v>
      </c>
      <c r="C17469" s="3" t="s">
        <v>11064</v>
      </c>
      <c r="D17469" s="3"/>
      <c r="E17469" s="3" t="s">
        <v>19</v>
      </c>
    </row>
    <row r="17470" spans="1:5" x14ac:dyDescent="0.25">
      <c r="A17470" s="3" t="s">
        <v>11411</v>
      </c>
      <c r="B17470" s="3" t="s">
        <v>24309</v>
      </c>
      <c r="C17470" s="3" t="s">
        <v>11092</v>
      </c>
      <c r="D17470" s="3"/>
      <c r="E17470" s="3" t="s">
        <v>19</v>
      </c>
    </row>
    <row r="17471" spans="1:5" x14ac:dyDescent="0.25">
      <c r="A17471" s="3" t="s">
        <v>11363</v>
      </c>
      <c r="B17471" s="3" t="s">
        <v>24310</v>
      </c>
      <c r="C17471" s="3" t="s">
        <v>11075</v>
      </c>
      <c r="D17471" s="3"/>
      <c r="E17471" s="3" t="s">
        <v>19</v>
      </c>
    </row>
    <row r="17472" spans="1:5" x14ac:dyDescent="0.25">
      <c r="A17472" s="3" t="s">
        <v>11439</v>
      </c>
      <c r="B17472" s="3" t="s">
        <v>24311</v>
      </c>
      <c r="C17472" s="3" t="s">
        <v>11084</v>
      </c>
      <c r="D17472" s="3"/>
      <c r="E17472" s="3" t="s">
        <v>19</v>
      </c>
    </row>
    <row r="17473" spans="1:5" x14ac:dyDescent="0.25">
      <c r="A17473" s="3" t="s">
        <v>11418</v>
      </c>
      <c r="B17473" s="3" t="s">
        <v>24312</v>
      </c>
      <c r="C17473" s="3" t="s">
        <v>11072</v>
      </c>
      <c r="D17473" s="3"/>
      <c r="E17473" s="3" t="s">
        <v>19</v>
      </c>
    </row>
    <row r="17474" spans="1:5" x14ac:dyDescent="0.25">
      <c r="A17474" s="3" t="s">
        <v>11373</v>
      </c>
      <c r="B17474" s="3" t="s">
        <v>24313</v>
      </c>
      <c r="C17474" s="3" t="s">
        <v>11080</v>
      </c>
      <c r="D17474" s="3"/>
      <c r="E17474" s="3" t="s">
        <v>19</v>
      </c>
    </row>
    <row r="17475" spans="1:5" x14ac:dyDescent="0.25">
      <c r="A17475" s="3" t="s">
        <v>11452</v>
      </c>
      <c r="B17475" s="3" t="s">
        <v>24314</v>
      </c>
      <c r="C17475" s="3" t="s">
        <v>11067</v>
      </c>
      <c r="D17475" s="3"/>
      <c r="E17475" s="3" t="s">
        <v>19</v>
      </c>
    </row>
    <row r="17476" spans="1:5" x14ac:dyDescent="0.25">
      <c r="A17476" s="3" t="s">
        <v>11411</v>
      </c>
      <c r="B17476" s="3" t="s">
        <v>24315</v>
      </c>
      <c r="C17476" s="3" t="s">
        <v>11092</v>
      </c>
      <c r="D17476" s="3"/>
      <c r="E17476" s="3" t="s">
        <v>19</v>
      </c>
    </row>
    <row r="17477" spans="1:5" x14ac:dyDescent="0.25">
      <c r="A17477" s="3" t="s">
        <v>11452</v>
      </c>
      <c r="B17477" s="3" t="s">
        <v>24316</v>
      </c>
      <c r="C17477" s="3" t="s">
        <v>11067</v>
      </c>
      <c r="D17477" s="3"/>
      <c r="E17477" s="3" t="s">
        <v>19</v>
      </c>
    </row>
    <row r="17478" spans="1:5" x14ac:dyDescent="0.25">
      <c r="A17478" s="3" t="s">
        <v>11377</v>
      </c>
      <c r="B17478" s="3" t="s">
        <v>24317</v>
      </c>
      <c r="C17478" s="3" t="s">
        <v>11087</v>
      </c>
      <c r="D17478" s="3"/>
      <c r="E17478" s="3" t="s">
        <v>19</v>
      </c>
    </row>
    <row r="17479" spans="1:5" x14ac:dyDescent="0.25">
      <c r="A17479" s="3" t="s">
        <v>11350</v>
      </c>
      <c r="B17479" s="3" t="s">
        <v>24318</v>
      </c>
      <c r="C17479" s="3" t="s">
        <v>11074</v>
      </c>
      <c r="D17479" s="3"/>
      <c r="E17479" s="3" t="s">
        <v>19</v>
      </c>
    </row>
    <row r="17480" spans="1:5" x14ac:dyDescent="0.25">
      <c r="A17480" s="3" t="s">
        <v>11363</v>
      </c>
      <c r="B17480" s="3" t="s">
        <v>24319</v>
      </c>
      <c r="C17480" s="3" t="s">
        <v>11075</v>
      </c>
      <c r="D17480" s="3"/>
      <c r="E17480" s="3" t="s">
        <v>19</v>
      </c>
    </row>
    <row r="17481" spans="1:5" x14ac:dyDescent="0.25">
      <c r="A17481" s="3" t="s">
        <v>11411</v>
      </c>
      <c r="B17481" s="3" t="s">
        <v>24320</v>
      </c>
      <c r="C17481" s="3" t="s">
        <v>11092</v>
      </c>
      <c r="D17481" s="3"/>
      <c r="E17481" s="3" t="s">
        <v>19</v>
      </c>
    </row>
    <row r="17482" spans="1:5" x14ac:dyDescent="0.25">
      <c r="A17482" s="3" t="s">
        <v>11373</v>
      </c>
      <c r="B17482" s="3" t="s">
        <v>24321</v>
      </c>
      <c r="C17482" s="3" t="s">
        <v>11080</v>
      </c>
      <c r="D17482" s="3"/>
      <c r="E17482" s="3" t="s">
        <v>19</v>
      </c>
    </row>
    <row r="17483" spans="1:5" x14ac:dyDescent="0.25">
      <c r="A17483" s="3" t="s">
        <v>11436</v>
      </c>
      <c r="B17483" s="3" t="s">
        <v>24322</v>
      </c>
      <c r="C17483" s="3" t="s">
        <v>11070</v>
      </c>
      <c r="D17483" s="3"/>
      <c r="E17483" s="3" t="s">
        <v>19</v>
      </c>
    </row>
    <row r="17484" spans="1:5" x14ac:dyDescent="0.25">
      <c r="A17484" s="3" t="s">
        <v>11411</v>
      </c>
      <c r="B17484" s="3" t="s">
        <v>24323</v>
      </c>
      <c r="C17484" s="3" t="s">
        <v>11092</v>
      </c>
      <c r="D17484" s="3"/>
      <c r="E17484" s="3" t="s">
        <v>19</v>
      </c>
    </row>
    <row r="17485" spans="1:5" x14ac:dyDescent="0.25">
      <c r="A17485" s="3" t="s">
        <v>11734</v>
      </c>
      <c r="B17485" s="3" t="s">
        <v>24324</v>
      </c>
      <c r="C17485" s="3" t="s">
        <v>11117</v>
      </c>
      <c r="D17485" s="3"/>
      <c r="E17485" s="3" t="s">
        <v>11114</v>
      </c>
    </row>
    <row r="17486" spans="1:5" x14ac:dyDescent="0.25">
      <c r="A17486" s="3" t="s">
        <v>11337</v>
      </c>
      <c r="B17486" s="3" t="s">
        <v>24325</v>
      </c>
      <c r="C17486" s="3" t="s">
        <v>11065</v>
      </c>
      <c r="D17486" s="3"/>
      <c r="E17486" s="3" t="s">
        <v>19</v>
      </c>
    </row>
    <row r="17487" spans="1:5" x14ac:dyDescent="0.25">
      <c r="A17487" s="3" t="s">
        <v>11452</v>
      </c>
      <c r="B17487" s="3" t="s">
        <v>24326</v>
      </c>
      <c r="C17487" s="3" t="s">
        <v>11067</v>
      </c>
      <c r="D17487" s="3"/>
      <c r="E17487" s="3" t="s">
        <v>19</v>
      </c>
    </row>
    <row r="17488" spans="1:5" x14ac:dyDescent="0.25">
      <c r="A17488" s="3" t="s">
        <v>11373</v>
      </c>
      <c r="B17488" s="3" t="s">
        <v>24327</v>
      </c>
      <c r="C17488" s="3" t="s">
        <v>11080</v>
      </c>
      <c r="D17488" s="3"/>
      <c r="E17488" s="3" t="s">
        <v>19</v>
      </c>
    </row>
    <row r="17489" spans="1:5" x14ac:dyDescent="0.25">
      <c r="A17489" s="3" t="s">
        <v>11344</v>
      </c>
      <c r="B17489" s="3" t="s">
        <v>24328</v>
      </c>
      <c r="C17489" s="3" t="s">
        <v>11068</v>
      </c>
      <c r="D17489" s="3"/>
      <c r="E17489" s="3" t="s">
        <v>19</v>
      </c>
    </row>
    <row r="17490" spans="1:5" x14ac:dyDescent="0.25">
      <c r="A17490" s="3" t="s">
        <v>11435</v>
      </c>
      <c r="B17490" s="3" t="s">
        <v>24329</v>
      </c>
      <c r="C17490" s="3" t="s">
        <v>11085</v>
      </c>
      <c r="D17490" s="3"/>
      <c r="E17490" s="3" t="s">
        <v>19</v>
      </c>
    </row>
    <row r="17491" spans="1:5" x14ac:dyDescent="0.25">
      <c r="A17491" s="3" t="s">
        <v>11401</v>
      </c>
      <c r="B17491" s="3" t="s">
        <v>24330</v>
      </c>
      <c r="C17491" s="3" t="s">
        <v>11091</v>
      </c>
      <c r="D17491" s="3"/>
      <c r="E17491" s="3" t="s">
        <v>19</v>
      </c>
    </row>
    <row r="17492" spans="1:5" x14ac:dyDescent="0.25">
      <c r="A17492" s="3" t="s">
        <v>11363</v>
      </c>
      <c r="B17492" s="3" t="s">
        <v>24331</v>
      </c>
      <c r="C17492" s="3" t="s">
        <v>11075</v>
      </c>
      <c r="D17492" s="3"/>
      <c r="E17492" s="3" t="s">
        <v>19</v>
      </c>
    </row>
    <row r="17493" spans="1:5" x14ac:dyDescent="0.25">
      <c r="A17493" s="3" t="s">
        <v>11411</v>
      </c>
      <c r="B17493" s="3" t="s">
        <v>24332</v>
      </c>
      <c r="C17493" s="3" t="s">
        <v>11092</v>
      </c>
      <c r="D17493" s="3"/>
      <c r="E17493" s="3" t="s">
        <v>19</v>
      </c>
    </row>
    <row r="17494" spans="1:5" x14ac:dyDescent="0.25">
      <c r="A17494" s="3" t="s">
        <v>11411</v>
      </c>
      <c r="B17494" s="3" t="s">
        <v>24333</v>
      </c>
      <c r="C17494" s="3" t="s">
        <v>11092</v>
      </c>
      <c r="D17494" s="3"/>
      <c r="E17494" s="3" t="s">
        <v>19</v>
      </c>
    </row>
    <row r="17495" spans="1:5" x14ac:dyDescent="0.25">
      <c r="A17495" s="3" t="s">
        <v>11411</v>
      </c>
      <c r="B17495" s="3" t="s">
        <v>24334</v>
      </c>
      <c r="C17495" s="3" t="s">
        <v>11092</v>
      </c>
      <c r="D17495" s="3"/>
      <c r="E17495" s="3" t="s">
        <v>19</v>
      </c>
    </row>
    <row r="17496" spans="1:5" x14ac:dyDescent="0.25">
      <c r="A17496" s="3" t="s">
        <v>11397</v>
      </c>
      <c r="B17496" s="3" t="s">
        <v>24335</v>
      </c>
      <c r="C17496" s="3" t="s">
        <v>11090</v>
      </c>
      <c r="D17496" s="3"/>
      <c r="E17496" s="3" t="s">
        <v>19</v>
      </c>
    </row>
    <row r="17497" spans="1:5" x14ac:dyDescent="0.25">
      <c r="A17497" s="3" t="s">
        <v>11337</v>
      </c>
      <c r="B17497" s="3" t="s">
        <v>24336</v>
      </c>
      <c r="C17497" s="3" t="s">
        <v>11065</v>
      </c>
      <c r="D17497" s="3"/>
      <c r="E17497" s="3" t="s">
        <v>19</v>
      </c>
    </row>
    <row r="17498" spans="1:5" x14ac:dyDescent="0.25">
      <c r="A17498" s="3" t="s">
        <v>11411</v>
      </c>
      <c r="B17498" s="3" t="s">
        <v>24337</v>
      </c>
      <c r="C17498" s="3" t="s">
        <v>11092</v>
      </c>
      <c r="D17498" s="3"/>
      <c r="E17498" s="3" t="s">
        <v>19</v>
      </c>
    </row>
    <row r="17499" spans="1:5" x14ac:dyDescent="0.25">
      <c r="A17499" s="3" t="s">
        <v>11373</v>
      </c>
      <c r="B17499" s="3" t="s">
        <v>24338</v>
      </c>
      <c r="C17499" s="3" t="s">
        <v>11080</v>
      </c>
      <c r="D17499" s="3"/>
      <c r="E17499" s="3" t="s">
        <v>19</v>
      </c>
    </row>
    <row r="17500" spans="1:5" x14ac:dyDescent="0.25">
      <c r="A17500" s="3" t="s">
        <v>11436</v>
      </c>
      <c r="B17500" s="3" t="s">
        <v>24339</v>
      </c>
      <c r="C17500" s="3" t="s">
        <v>11070</v>
      </c>
      <c r="D17500" s="3"/>
      <c r="E17500" s="3" t="s">
        <v>19</v>
      </c>
    </row>
    <row r="17501" spans="1:5" x14ac:dyDescent="0.25">
      <c r="A17501" s="3" t="s">
        <v>11392</v>
      </c>
      <c r="B17501" s="3" t="s">
        <v>24340</v>
      </c>
      <c r="C17501" s="3" t="s">
        <v>11086</v>
      </c>
      <c r="D17501" s="3"/>
      <c r="E17501" s="3" t="s">
        <v>19</v>
      </c>
    </row>
    <row r="17502" spans="1:5" x14ac:dyDescent="0.25">
      <c r="A17502" s="3" t="s">
        <v>11401</v>
      </c>
      <c r="B17502" s="3" t="s">
        <v>24341</v>
      </c>
      <c r="C17502" s="3" t="s">
        <v>11091</v>
      </c>
      <c r="D17502" s="3"/>
      <c r="E17502" s="3" t="s">
        <v>19</v>
      </c>
    </row>
    <row r="17503" spans="1:5" x14ac:dyDescent="0.25">
      <c r="A17503" s="3" t="s">
        <v>11379</v>
      </c>
      <c r="B17503" s="3" t="s">
        <v>24342</v>
      </c>
      <c r="C17503" s="3" t="s">
        <v>11088</v>
      </c>
      <c r="D17503" s="3"/>
      <c r="E17503" s="3" t="s">
        <v>19</v>
      </c>
    </row>
    <row r="17504" spans="1:5" x14ac:dyDescent="0.25">
      <c r="A17504" s="3" t="s">
        <v>11363</v>
      </c>
      <c r="B17504" s="3" t="s">
        <v>24343</v>
      </c>
      <c r="C17504" s="3" t="s">
        <v>11075</v>
      </c>
      <c r="D17504" s="3"/>
      <c r="E17504" s="3" t="s">
        <v>19</v>
      </c>
    </row>
    <row r="17505" spans="1:5" x14ac:dyDescent="0.25">
      <c r="A17505" s="3" t="s">
        <v>11363</v>
      </c>
      <c r="B17505" s="3" t="s">
        <v>24344</v>
      </c>
      <c r="C17505" s="3" t="s">
        <v>11075</v>
      </c>
      <c r="D17505" s="3"/>
      <c r="E17505" s="3" t="s">
        <v>19</v>
      </c>
    </row>
    <row r="17506" spans="1:5" x14ac:dyDescent="0.25">
      <c r="A17506" s="3" t="s">
        <v>11411</v>
      </c>
      <c r="B17506" s="3" t="s">
        <v>24345</v>
      </c>
      <c r="C17506" s="3" t="s">
        <v>11092</v>
      </c>
      <c r="D17506" s="3"/>
      <c r="E17506" s="3" t="s">
        <v>19</v>
      </c>
    </row>
    <row r="17507" spans="1:5" x14ac:dyDescent="0.25">
      <c r="A17507" s="3" t="s">
        <v>11439</v>
      </c>
      <c r="B17507" s="3" t="s">
        <v>24346</v>
      </c>
      <c r="C17507" s="3" t="s">
        <v>11084</v>
      </c>
      <c r="D17507" s="3"/>
      <c r="E17507" s="3" t="s">
        <v>19</v>
      </c>
    </row>
    <row r="17508" spans="1:5" x14ac:dyDescent="0.25">
      <c r="A17508" s="3" t="s">
        <v>11392</v>
      </c>
      <c r="B17508" s="3" t="s">
        <v>24347</v>
      </c>
      <c r="C17508" s="3" t="s">
        <v>11086</v>
      </c>
      <c r="D17508" s="3"/>
      <c r="E17508" s="3" t="s">
        <v>19</v>
      </c>
    </row>
    <row r="17509" spans="1:5" x14ac:dyDescent="0.25">
      <c r="A17509" s="3" t="s">
        <v>11397</v>
      </c>
      <c r="B17509" s="3" t="s">
        <v>24348</v>
      </c>
      <c r="C17509" s="3" t="s">
        <v>11090</v>
      </c>
      <c r="D17509" s="3"/>
      <c r="E17509" s="3" t="s">
        <v>19</v>
      </c>
    </row>
    <row r="17510" spans="1:5" x14ac:dyDescent="0.25">
      <c r="A17510" s="3" t="s">
        <v>11432</v>
      </c>
      <c r="B17510" s="3" t="s">
        <v>24349</v>
      </c>
      <c r="C17510" s="3" t="s">
        <v>11078</v>
      </c>
      <c r="D17510" s="3"/>
      <c r="E17510" s="3" t="s">
        <v>19</v>
      </c>
    </row>
    <row r="17511" spans="1:5" x14ac:dyDescent="0.25">
      <c r="A17511" s="3" t="s">
        <v>11397</v>
      </c>
      <c r="B17511" s="3" t="s">
        <v>24350</v>
      </c>
      <c r="C17511" s="3" t="s">
        <v>11090</v>
      </c>
      <c r="D17511" s="3"/>
      <c r="E17511" s="3" t="s">
        <v>19</v>
      </c>
    </row>
    <row r="17512" spans="1:5" x14ac:dyDescent="0.25">
      <c r="A17512" s="3" t="s">
        <v>11411</v>
      </c>
      <c r="B17512" s="3" t="s">
        <v>24351</v>
      </c>
      <c r="C17512" s="3" t="s">
        <v>11092</v>
      </c>
      <c r="D17512" s="3"/>
      <c r="E17512" s="3" t="s">
        <v>19</v>
      </c>
    </row>
    <row r="17513" spans="1:5" x14ac:dyDescent="0.25">
      <c r="A17513" s="3" t="s">
        <v>11397</v>
      </c>
      <c r="B17513" s="3" t="s">
        <v>24352</v>
      </c>
      <c r="C17513" s="3" t="s">
        <v>11090</v>
      </c>
      <c r="D17513" s="3"/>
      <c r="E17513" s="3" t="s">
        <v>19</v>
      </c>
    </row>
    <row r="17514" spans="1:5" x14ac:dyDescent="0.25">
      <c r="A17514" s="3" t="s">
        <v>11363</v>
      </c>
      <c r="B17514" s="3" t="s">
        <v>24353</v>
      </c>
      <c r="C17514" s="3" t="s">
        <v>11075</v>
      </c>
      <c r="D17514" s="3"/>
      <c r="E17514" s="3" t="s">
        <v>19</v>
      </c>
    </row>
    <row r="17515" spans="1:5" x14ac:dyDescent="0.25">
      <c r="A17515" s="3" t="s">
        <v>11435</v>
      </c>
      <c r="B17515" s="3" t="s">
        <v>24354</v>
      </c>
      <c r="C17515" s="3" t="s">
        <v>11085</v>
      </c>
      <c r="D17515" s="3"/>
      <c r="E17515" s="3" t="s">
        <v>19</v>
      </c>
    </row>
    <row r="17516" spans="1:5" x14ac:dyDescent="0.25">
      <c r="A17516" s="3" t="s">
        <v>11411</v>
      </c>
      <c r="B17516" s="3" t="s">
        <v>24355</v>
      </c>
      <c r="C17516" s="3" t="s">
        <v>11092</v>
      </c>
      <c r="D17516" s="3"/>
      <c r="E17516" s="3" t="s">
        <v>19</v>
      </c>
    </row>
    <row r="17517" spans="1:5" x14ac:dyDescent="0.25">
      <c r="A17517" s="3" t="s">
        <v>11392</v>
      </c>
      <c r="B17517" s="3" t="s">
        <v>24356</v>
      </c>
      <c r="C17517" s="3" t="s">
        <v>11086</v>
      </c>
      <c r="D17517" s="3"/>
      <c r="E17517" s="3" t="s">
        <v>19</v>
      </c>
    </row>
    <row r="17518" spans="1:5" x14ac:dyDescent="0.25">
      <c r="A17518" s="3" t="s">
        <v>11383</v>
      </c>
      <c r="B17518" s="3" t="s">
        <v>24357</v>
      </c>
      <c r="C17518" s="3" t="s">
        <v>11082</v>
      </c>
      <c r="D17518" s="3"/>
      <c r="E17518" s="3" t="s">
        <v>19</v>
      </c>
    </row>
    <row r="17519" spans="1:5" x14ac:dyDescent="0.25">
      <c r="A17519" s="3" t="s">
        <v>11392</v>
      </c>
      <c r="B17519" s="3" t="s">
        <v>24358</v>
      </c>
      <c r="C17519" s="3" t="s">
        <v>11086</v>
      </c>
      <c r="D17519" s="3"/>
      <c r="E17519" s="3" t="s">
        <v>19</v>
      </c>
    </row>
    <row r="17520" spans="1:5" x14ac:dyDescent="0.25">
      <c r="A17520" s="3" t="s">
        <v>11344</v>
      </c>
      <c r="B17520" s="3" t="s">
        <v>24359</v>
      </c>
      <c r="C17520" s="3" t="s">
        <v>11068</v>
      </c>
      <c r="D17520" s="3"/>
      <c r="E17520" s="3" t="s">
        <v>19</v>
      </c>
    </row>
    <row r="17521" spans="1:5" x14ac:dyDescent="0.25">
      <c r="A17521" s="3" t="s">
        <v>11436</v>
      </c>
      <c r="B17521" s="3" t="s">
        <v>24360</v>
      </c>
      <c r="C17521" s="3" t="s">
        <v>11070</v>
      </c>
      <c r="D17521" s="3"/>
      <c r="E17521" s="3" t="s">
        <v>19</v>
      </c>
    </row>
    <row r="17522" spans="1:5" x14ac:dyDescent="0.25">
      <c r="A17522" s="3" t="s">
        <v>11363</v>
      </c>
      <c r="B17522" s="3" t="s">
        <v>24361</v>
      </c>
      <c r="C17522" s="3" t="s">
        <v>11075</v>
      </c>
      <c r="D17522" s="3"/>
      <c r="E17522" s="3" t="s">
        <v>19</v>
      </c>
    </row>
    <row r="17523" spans="1:5" x14ac:dyDescent="0.25">
      <c r="A17523" s="3" t="s">
        <v>11363</v>
      </c>
      <c r="B17523" s="3" t="s">
        <v>24362</v>
      </c>
      <c r="C17523" s="3" t="s">
        <v>11075</v>
      </c>
      <c r="D17523" s="3"/>
      <c r="E17523" s="3" t="s">
        <v>19</v>
      </c>
    </row>
    <row r="17524" spans="1:5" x14ac:dyDescent="0.25">
      <c r="A17524" s="3" t="s">
        <v>11397</v>
      </c>
      <c r="B17524" s="3" t="s">
        <v>24363</v>
      </c>
      <c r="C17524" s="3" t="s">
        <v>11090</v>
      </c>
      <c r="D17524" s="3"/>
      <c r="E17524" s="3" t="s">
        <v>19</v>
      </c>
    </row>
    <row r="17525" spans="1:5" x14ac:dyDescent="0.25">
      <c r="A17525" s="3" t="s">
        <v>11411</v>
      </c>
      <c r="B17525" s="3" t="s">
        <v>24364</v>
      </c>
      <c r="C17525" s="3" t="s">
        <v>11092</v>
      </c>
      <c r="D17525" s="3"/>
      <c r="E17525" s="3" t="s">
        <v>19</v>
      </c>
    </row>
    <row r="17526" spans="1:5" x14ac:dyDescent="0.25">
      <c r="A17526" s="3" t="s">
        <v>11452</v>
      </c>
      <c r="B17526" s="3" t="s">
        <v>24365</v>
      </c>
      <c r="C17526" s="3" t="s">
        <v>11067</v>
      </c>
      <c r="D17526" s="3"/>
      <c r="E17526" s="3" t="s">
        <v>19</v>
      </c>
    </row>
    <row r="17527" spans="1:5" x14ac:dyDescent="0.25">
      <c r="A17527" s="3" t="s">
        <v>11401</v>
      </c>
      <c r="B17527" s="3" t="s">
        <v>24366</v>
      </c>
      <c r="C17527" s="3" t="s">
        <v>11091</v>
      </c>
      <c r="D17527" s="3"/>
      <c r="E17527" s="3" t="s">
        <v>19</v>
      </c>
    </row>
    <row r="17528" spans="1:5" x14ac:dyDescent="0.25">
      <c r="A17528" s="3" t="s">
        <v>11363</v>
      </c>
      <c r="B17528" s="3" t="s">
        <v>24367</v>
      </c>
      <c r="C17528" s="3" t="s">
        <v>11075</v>
      </c>
      <c r="D17528" s="3"/>
      <c r="E17528" s="3" t="s">
        <v>19</v>
      </c>
    </row>
    <row r="17529" spans="1:5" x14ac:dyDescent="0.25">
      <c r="A17529" s="3" t="s">
        <v>11411</v>
      </c>
      <c r="B17529" s="3" t="s">
        <v>24368</v>
      </c>
      <c r="C17529" s="3" t="s">
        <v>11092</v>
      </c>
      <c r="D17529" s="3"/>
      <c r="E17529" s="3" t="s">
        <v>19</v>
      </c>
    </row>
    <row r="17530" spans="1:5" x14ac:dyDescent="0.25">
      <c r="A17530" s="3" t="s">
        <v>21150</v>
      </c>
      <c r="B17530" s="3" t="s">
        <v>24369</v>
      </c>
      <c r="C17530" s="3" t="s">
        <v>21131</v>
      </c>
      <c r="D17530" s="3"/>
      <c r="E17530" s="3" t="s">
        <v>7398</v>
      </c>
    </row>
    <row r="17531" spans="1:5" x14ac:dyDescent="0.25">
      <c r="A17531" s="3" t="s">
        <v>11337</v>
      </c>
      <c r="B17531" s="3" t="s">
        <v>24370</v>
      </c>
      <c r="C17531" s="3" t="s">
        <v>11065</v>
      </c>
      <c r="D17531" s="3"/>
      <c r="E17531" s="3" t="s">
        <v>19</v>
      </c>
    </row>
    <row r="17532" spans="1:5" x14ac:dyDescent="0.25">
      <c r="A17532" s="3" t="s">
        <v>11411</v>
      </c>
      <c r="B17532" s="3" t="s">
        <v>24371</v>
      </c>
      <c r="C17532" s="3" t="s">
        <v>11092</v>
      </c>
      <c r="D17532" s="3"/>
      <c r="E17532" s="3" t="s">
        <v>19</v>
      </c>
    </row>
    <row r="17533" spans="1:5" x14ac:dyDescent="0.25">
      <c r="A17533" s="3" t="s">
        <v>11435</v>
      </c>
      <c r="B17533" s="3" t="s">
        <v>24372</v>
      </c>
      <c r="C17533" s="3" t="s">
        <v>11085</v>
      </c>
      <c r="D17533" s="3"/>
      <c r="E17533" s="3" t="s">
        <v>19</v>
      </c>
    </row>
    <row r="17534" spans="1:5" x14ac:dyDescent="0.25">
      <c r="A17534" s="3" t="s">
        <v>11373</v>
      </c>
      <c r="B17534" s="3" t="s">
        <v>24373</v>
      </c>
      <c r="C17534" s="3" t="s">
        <v>11080</v>
      </c>
      <c r="D17534" s="3"/>
      <c r="E17534" s="3" t="s">
        <v>19</v>
      </c>
    </row>
    <row r="17535" spans="1:5" x14ac:dyDescent="0.25">
      <c r="A17535" s="3" t="s">
        <v>11392</v>
      </c>
      <c r="B17535" s="3" t="s">
        <v>24374</v>
      </c>
      <c r="C17535" s="3" t="s">
        <v>11086</v>
      </c>
      <c r="D17535" s="3"/>
      <c r="E17535" s="3" t="s">
        <v>19</v>
      </c>
    </row>
    <row r="17536" spans="1:5" x14ac:dyDescent="0.25">
      <c r="A17536" s="3" t="s">
        <v>11393</v>
      </c>
      <c r="B17536" s="3" t="s">
        <v>24375</v>
      </c>
      <c r="C17536" s="3" t="s">
        <v>11086</v>
      </c>
      <c r="D17536" s="3"/>
      <c r="E17536" s="3" t="s">
        <v>19</v>
      </c>
    </row>
    <row r="17537" spans="1:5" x14ac:dyDescent="0.25">
      <c r="A17537" s="3" t="s">
        <v>11363</v>
      </c>
      <c r="B17537" s="3" t="s">
        <v>24376</v>
      </c>
      <c r="C17537" s="3" t="s">
        <v>11075</v>
      </c>
      <c r="D17537" s="3"/>
      <c r="E17537" s="3" t="s">
        <v>19</v>
      </c>
    </row>
    <row r="17538" spans="1:5" x14ac:dyDescent="0.25">
      <c r="A17538" s="3" t="s">
        <v>11393</v>
      </c>
      <c r="B17538" s="3" t="s">
        <v>24377</v>
      </c>
      <c r="C17538" s="3" t="s">
        <v>11086</v>
      </c>
      <c r="D17538" s="3"/>
      <c r="E17538" s="3" t="s">
        <v>19</v>
      </c>
    </row>
    <row r="17539" spans="1:5" x14ac:dyDescent="0.25">
      <c r="A17539" s="3" t="s">
        <v>11425</v>
      </c>
      <c r="B17539" s="3" t="s">
        <v>24378</v>
      </c>
      <c r="C17539" s="3" t="s">
        <v>11064</v>
      </c>
      <c r="D17539" s="3"/>
      <c r="E17539" s="3" t="s">
        <v>19</v>
      </c>
    </row>
    <row r="17540" spans="1:5" x14ac:dyDescent="0.25">
      <c r="A17540" s="3" t="s">
        <v>11350</v>
      </c>
      <c r="B17540" s="3" t="s">
        <v>24379</v>
      </c>
      <c r="C17540" s="3" t="s">
        <v>11074</v>
      </c>
      <c r="D17540" s="3"/>
      <c r="E17540" s="3" t="s">
        <v>19</v>
      </c>
    </row>
    <row r="17541" spans="1:5" x14ac:dyDescent="0.25">
      <c r="A17541" s="3" t="s">
        <v>11383</v>
      </c>
      <c r="B17541" s="3" t="s">
        <v>24380</v>
      </c>
      <c r="C17541" s="3" t="s">
        <v>11082</v>
      </c>
      <c r="D17541" s="3"/>
      <c r="E17541" s="3" t="s">
        <v>19</v>
      </c>
    </row>
    <row r="17542" spans="1:5" x14ac:dyDescent="0.25">
      <c r="A17542" s="3" t="s">
        <v>11425</v>
      </c>
      <c r="B17542" s="3" t="s">
        <v>24381</v>
      </c>
      <c r="C17542" s="3" t="s">
        <v>11064</v>
      </c>
      <c r="D17542" s="3"/>
      <c r="E17542" s="3" t="s">
        <v>19</v>
      </c>
    </row>
    <row r="17543" spans="1:5" x14ac:dyDescent="0.25">
      <c r="A17543" s="3" t="s">
        <v>11379</v>
      </c>
      <c r="B17543" s="3" t="s">
        <v>24382</v>
      </c>
      <c r="C17543" s="3" t="s">
        <v>11088</v>
      </c>
      <c r="D17543" s="3"/>
      <c r="E17543" s="3" t="s">
        <v>19</v>
      </c>
    </row>
    <row r="17544" spans="1:5" x14ac:dyDescent="0.25">
      <c r="A17544" s="3" t="s">
        <v>11452</v>
      </c>
      <c r="B17544" s="3" t="s">
        <v>24383</v>
      </c>
      <c r="C17544" s="3" t="s">
        <v>11067</v>
      </c>
      <c r="D17544" s="3"/>
      <c r="E17544" s="3" t="s">
        <v>19</v>
      </c>
    </row>
    <row r="17545" spans="1:5" x14ac:dyDescent="0.25">
      <c r="A17545" s="3" t="s">
        <v>11338</v>
      </c>
      <c r="B17545" s="3" t="s">
        <v>24384</v>
      </c>
      <c r="C17545" s="3" t="s">
        <v>11065</v>
      </c>
      <c r="D17545" s="3"/>
      <c r="E17545" s="3" t="s">
        <v>19</v>
      </c>
    </row>
    <row r="17546" spans="1:5" x14ac:dyDescent="0.25">
      <c r="A17546" s="3" t="s">
        <v>11363</v>
      </c>
      <c r="B17546" s="3" t="s">
        <v>24385</v>
      </c>
      <c r="C17546" s="3" t="s">
        <v>11075</v>
      </c>
      <c r="D17546" s="3"/>
      <c r="E17546" s="3" t="s">
        <v>19</v>
      </c>
    </row>
    <row r="17547" spans="1:5" x14ac:dyDescent="0.25">
      <c r="A17547" s="3" t="s">
        <v>11397</v>
      </c>
      <c r="B17547" s="3" t="s">
        <v>24386</v>
      </c>
      <c r="C17547" s="3" t="s">
        <v>11090</v>
      </c>
      <c r="D17547" s="3"/>
      <c r="E17547" s="3" t="s">
        <v>19</v>
      </c>
    </row>
    <row r="17548" spans="1:5" x14ac:dyDescent="0.25">
      <c r="A17548" s="3" t="s">
        <v>11439</v>
      </c>
      <c r="B17548" s="3" t="s">
        <v>24387</v>
      </c>
      <c r="C17548" s="3" t="s">
        <v>11084</v>
      </c>
      <c r="D17548" s="3"/>
      <c r="E17548" s="3" t="s">
        <v>19</v>
      </c>
    </row>
    <row r="17549" spans="1:5" x14ac:dyDescent="0.25">
      <c r="A17549" s="3" t="s">
        <v>11338</v>
      </c>
      <c r="B17549" s="3" t="s">
        <v>24388</v>
      </c>
      <c r="C17549" s="3" t="s">
        <v>11065</v>
      </c>
      <c r="D17549" s="3"/>
      <c r="E17549" s="3" t="s">
        <v>19</v>
      </c>
    </row>
    <row r="17550" spans="1:5" x14ac:dyDescent="0.25">
      <c r="A17550" s="3" t="s">
        <v>11363</v>
      </c>
      <c r="B17550" s="3" t="s">
        <v>24389</v>
      </c>
      <c r="C17550" s="3" t="s">
        <v>11075</v>
      </c>
      <c r="D17550" s="3"/>
      <c r="E17550" s="3" t="s">
        <v>19</v>
      </c>
    </row>
    <row r="17551" spans="1:5" x14ac:dyDescent="0.25">
      <c r="A17551" s="3" t="s">
        <v>11739</v>
      </c>
      <c r="B17551" s="3" t="s">
        <v>24390</v>
      </c>
      <c r="C17551" s="3" t="s">
        <v>11129</v>
      </c>
      <c r="D17551" s="3"/>
      <c r="E17551" s="3" t="s">
        <v>11114</v>
      </c>
    </row>
    <row r="17552" spans="1:5" x14ac:dyDescent="0.25">
      <c r="A17552" s="3" t="s">
        <v>11373</v>
      </c>
      <c r="B17552" s="3" t="s">
        <v>24391</v>
      </c>
      <c r="C17552" s="3" t="s">
        <v>11080</v>
      </c>
      <c r="D17552" s="3"/>
      <c r="E17552" s="3" t="s">
        <v>19</v>
      </c>
    </row>
    <row r="17553" spans="1:5" x14ac:dyDescent="0.25">
      <c r="A17553" s="3" t="s">
        <v>11411</v>
      </c>
      <c r="B17553" s="3" t="s">
        <v>24392</v>
      </c>
      <c r="C17553" s="3" t="s">
        <v>11092</v>
      </c>
      <c r="D17553" s="3"/>
      <c r="E17553" s="3" t="s">
        <v>19</v>
      </c>
    </row>
    <row r="17554" spans="1:5" x14ac:dyDescent="0.25">
      <c r="A17554" s="3" t="s">
        <v>11401</v>
      </c>
      <c r="B17554" s="3" t="s">
        <v>24393</v>
      </c>
      <c r="C17554" s="3" t="s">
        <v>11091</v>
      </c>
      <c r="D17554" s="3"/>
      <c r="E17554" s="3" t="s">
        <v>19</v>
      </c>
    </row>
    <row r="17555" spans="1:5" x14ac:dyDescent="0.25">
      <c r="A17555" s="3" t="s">
        <v>11425</v>
      </c>
      <c r="B17555" s="3" t="s">
        <v>24394</v>
      </c>
      <c r="C17555" s="3" t="s">
        <v>11064</v>
      </c>
      <c r="D17555" s="3"/>
      <c r="E17555" s="3" t="s">
        <v>19</v>
      </c>
    </row>
    <row r="17556" spans="1:5" x14ac:dyDescent="0.25">
      <c r="A17556" s="3" t="s">
        <v>11377</v>
      </c>
      <c r="B17556" s="3" t="s">
        <v>24395</v>
      </c>
      <c r="C17556" s="3" t="s">
        <v>11087</v>
      </c>
      <c r="D17556" s="3"/>
      <c r="E17556" s="3" t="s">
        <v>19</v>
      </c>
    </row>
    <row r="17557" spans="1:5" x14ac:dyDescent="0.25">
      <c r="A17557" s="3" t="s">
        <v>11737</v>
      </c>
      <c r="B17557" s="3" t="s">
        <v>24396</v>
      </c>
      <c r="C17557" s="3" t="s">
        <v>11125</v>
      </c>
      <c r="D17557" s="3"/>
      <c r="E17557" s="3" t="s">
        <v>11114</v>
      </c>
    </row>
    <row r="17558" spans="1:5" x14ac:dyDescent="0.25">
      <c r="A17558" s="3" t="s">
        <v>11425</v>
      </c>
      <c r="B17558" s="3" t="s">
        <v>24397</v>
      </c>
      <c r="C17558" s="3" t="s">
        <v>11064</v>
      </c>
      <c r="D17558" s="3"/>
      <c r="E17558" s="3" t="s">
        <v>19</v>
      </c>
    </row>
    <row r="17559" spans="1:5" x14ac:dyDescent="0.25">
      <c r="A17559" s="3" t="s">
        <v>11350</v>
      </c>
      <c r="B17559" s="3" t="s">
        <v>24398</v>
      </c>
      <c r="C17559" s="3" t="s">
        <v>11074</v>
      </c>
      <c r="D17559" s="3"/>
      <c r="E17559" s="3" t="s">
        <v>19</v>
      </c>
    </row>
    <row r="17560" spans="1:5" x14ac:dyDescent="0.25">
      <c r="A17560" s="3" t="s">
        <v>11393</v>
      </c>
      <c r="B17560" s="3" t="s">
        <v>24399</v>
      </c>
      <c r="C17560" s="3" t="s">
        <v>11086</v>
      </c>
      <c r="D17560" s="3"/>
      <c r="E17560" s="3" t="s">
        <v>19</v>
      </c>
    </row>
    <row r="17561" spans="1:5" x14ac:dyDescent="0.25">
      <c r="A17561" s="3" t="s">
        <v>11436</v>
      </c>
      <c r="B17561" s="3" t="s">
        <v>24400</v>
      </c>
      <c r="C17561" s="3" t="s">
        <v>11070</v>
      </c>
      <c r="D17561" s="3"/>
      <c r="E17561" s="3" t="s">
        <v>19</v>
      </c>
    </row>
    <row r="17562" spans="1:5" x14ac:dyDescent="0.25">
      <c r="A17562" s="3" t="s">
        <v>11452</v>
      </c>
      <c r="B17562" s="3" t="s">
        <v>24401</v>
      </c>
      <c r="C17562" s="3" t="s">
        <v>11067</v>
      </c>
      <c r="D17562" s="3"/>
      <c r="E17562" s="3" t="s">
        <v>19</v>
      </c>
    </row>
    <row r="17563" spans="1:5" x14ac:dyDescent="0.25">
      <c r="A17563" s="3" t="s">
        <v>11439</v>
      </c>
      <c r="B17563" s="3" t="s">
        <v>24402</v>
      </c>
      <c r="C17563" s="3" t="s">
        <v>11084</v>
      </c>
      <c r="D17563" s="3"/>
      <c r="E17563" s="3" t="s">
        <v>19</v>
      </c>
    </row>
    <row r="17564" spans="1:5" x14ac:dyDescent="0.25">
      <c r="A17564" s="3" t="s">
        <v>11338</v>
      </c>
      <c r="B17564" s="3" t="s">
        <v>24403</v>
      </c>
      <c r="C17564" s="3" t="s">
        <v>11065</v>
      </c>
      <c r="D17564" s="3"/>
      <c r="E17564" s="3" t="s">
        <v>19</v>
      </c>
    </row>
    <row r="17565" spans="1:5" x14ac:dyDescent="0.25">
      <c r="A17565" s="3" t="s">
        <v>11436</v>
      </c>
      <c r="B17565" s="3" t="s">
        <v>24404</v>
      </c>
      <c r="C17565" s="3" t="s">
        <v>11070</v>
      </c>
      <c r="D17565" s="3"/>
      <c r="E17565" s="3" t="s">
        <v>19</v>
      </c>
    </row>
    <row r="17566" spans="1:5" x14ac:dyDescent="0.25">
      <c r="A17566" s="3" t="s">
        <v>11435</v>
      </c>
      <c r="B17566" s="3" t="s">
        <v>24405</v>
      </c>
      <c r="C17566" s="3" t="s">
        <v>11085</v>
      </c>
      <c r="D17566" s="3"/>
      <c r="E17566" s="3" t="s">
        <v>19</v>
      </c>
    </row>
    <row r="17567" spans="1:5" x14ac:dyDescent="0.25">
      <c r="A17567" s="3" t="s">
        <v>11393</v>
      </c>
      <c r="B17567" s="3" t="s">
        <v>24406</v>
      </c>
      <c r="C17567" s="3" t="s">
        <v>11086</v>
      </c>
      <c r="D17567" s="3"/>
      <c r="E17567" s="3" t="s">
        <v>19</v>
      </c>
    </row>
    <row r="17568" spans="1:5" x14ac:dyDescent="0.25">
      <c r="A17568" s="3" t="s">
        <v>11411</v>
      </c>
      <c r="B17568" s="3" t="s">
        <v>24407</v>
      </c>
      <c r="C17568" s="3" t="s">
        <v>11092</v>
      </c>
      <c r="D17568" s="3"/>
      <c r="E17568" s="3" t="s">
        <v>19</v>
      </c>
    </row>
    <row r="17569" spans="1:5" x14ac:dyDescent="0.25">
      <c r="A17569" s="3" t="s">
        <v>11452</v>
      </c>
      <c r="B17569" s="3" t="s">
        <v>24408</v>
      </c>
      <c r="C17569" s="3" t="s">
        <v>11067</v>
      </c>
      <c r="D17569" s="3"/>
      <c r="E17569" s="3" t="s">
        <v>19</v>
      </c>
    </row>
    <row r="17570" spans="1:5" x14ac:dyDescent="0.25">
      <c r="A17570" s="3" t="s">
        <v>11397</v>
      </c>
      <c r="B17570" s="3" t="s">
        <v>24409</v>
      </c>
      <c r="C17570" s="3" t="s">
        <v>11090</v>
      </c>
      <c r="D17570" s="3"/>
      <c r="E17570" s="3" t="s">
        <v>19</v>
      </c>
    </row>
    <row r="17571" spans="1:5" x14ac:dyDescent="0.25">
      <c r="A17571" s="3" t="s">
        <v>11338</v>
      </c>
      <c r="B17571" s="3" t="s">
        <v>24410</v>
      </c>
      <c r="C17571" s="3" t="s">
        <v>11065</v>
      </c>
      <c r="D17571" s="3"/>
      <c r="E17571" s="3" t="s">
        <v>19</v>
      </c>
    </row>
    <row r="17572" spans="1:5" x14ac:dyDescent="0.25">
      <c r="A17572" s="3" t="s">
        <v>11338</v>
      </c>
      <c r="B17572" s="3" t="s">
        <v>24411</v>
      </c>
      <c r="C17572" s="3" t="s">
        <v>11065</v>
      </c>
      <c r="D17572" s="3"/>
      <c r="E17572" s="3" t="s">
        <v>19</v>
      </c>
    </row>
    <row r="17573" spans="1:5" x14ac:dyDescent="0.25">
      <c r="A17573" s="3" t="s">
        <v>11350</v>
      </c>
      <c r="B17573" s="3" t="s">
        <v>24412</v>
      </c>
      <c r="C17573" s="3" t="s">
        <v>11074</v>
      </c>
      <c r="D17573" s="3"/>
      <c r="E17573" s="3" t="s">
        <v>19</v>
      </c>
    </row>
    <row r="17574" spans="1:5" x14ac:dyDescent="0.25">
      <c r="A17574" s="3" t="s">
        <v>11383</v>
      </c>
      <c r="B17574" s="3" t="s">
        <v>24413</v>
      </c>
      <c r="C17574" s="3" t="s">
        <v>11082</v>
      </c>
      <c r="D17574" s="3"/>
      <c r="E17574" s="3" t="s">
        <v>19</v>
      </c>
    </row>
    <row r="17575" spans="1:5" x14ac:dyDescent="0.25">
      <c r="A17575" s="3" t="s">
        <v>11452</v>
      </c>
      <c r="B17575" s="3" t="s">
        <v>24414</v>
      </c>
      <c r="C17575" s="3" t="s">
        <v>11067</v>
      </c>
      <c r="D17575" s="3"/>
      <c r="E17575" s="3" t="s">
        <v>19</v>
      </c>
    </row>
    <row r="17576" spans="1:5" x14ac:dyDescent="0.25">
      <c r="A17576" s="3" t="s">
        <v>11436</v>
      </c>
      <c r="B17576" s="3" t="s">
        <v>24415</v>
      </c>
      <c r="C17576" s="3" t="s">
        <v>11070</v>
      </c>
      <c r="D17576" s="3"/>
      <c r="E17576" s="3" t="s">
        <v>19</v>
      </c>
    </row>
    <row r="17577" spans="1:5" x14ac:dyDescent="0.25">
      <c r="A17577" s="3" t="s">
        <v>11374</v>
      </c>
      <c r="B17577" s="3" t="s">
        <v>24416</v>
      </c>
      <c r="C17577" s="3" t="s">
        <v>11080</v>
      </c>
      <c r="D17577" s="3"/>
      <c r="E17577" s="3" t="s">
        <v>19</v>
      </c>
    </row>
    <row r="17578" spans="1:5" x14ac:dyDescent="0.25">
      <c r="A17578" s="3" t="s">
        <v>11383</v>
      </c>
      <c r="B17578" s="3" t="s">
        <v>24417</v>
      </c>
      <c r="C17578" s="3" t="s">
        <v>11082</v>
      </c>
      <c r="D17578" s="3"/>
      <c r="E17578" s="3" t="s">
        <v>19</v>
      </c>
    </row>
    <row r="17579" spans="1:5" x14ac:dyDescent="0.25">
      <c r="A17579" s="3" t="s">
        <v>11411</v>
      </c>
      <c r="B17579" s="3" t="s">
        <v>24418</v>
      </c>
      <c r="C17579" s="3" t="s">
        <v>11092</v>
      </c>
      <c r="D17579" s="3"/>
      <c r="E17579" s="3" t="s">
        <v>19</v>
      </c>
    </row>
    <row r="17580" spans="1:5" x14ac:dyDescent="0.25">
      <c r="A17580" s="3" t="s">
        <v>11425</v>
      </c>
      <c r="B17580" s="3" t="s">
        <v>24419</v>
      </c>
      <c r="C17580" s="3" t="s">
        <v>11064</v>
      </c>
      <c r="D17580" s="3"/>
      <c r="E17580" s="3" t="s">
        <v>19</v>
      </c>
    </row>
    <row r="17581" spans="1:5" x14ac:dyDescent="0.25">
      <c r="A17581" s="3" t="s">
        <v>11397</v>
      </c>
      <c r="B17581" s="3" t="s">
        <v>24420</v>
      </c>
      <c r="C17581" s="3" t="s">
        <v>11090</v>
      </c>
      <c r="D17581" s="3"/>
      <c r="E17581" s="3" t="s">
        <v>19</v>
      </c>
    </row>
    <row r="17582" spans="1:5" x14ac:dyDescent="0.25">
      <c r="A17582" s="3" t="s">
        <v>11379</v>
      </c>
      <c r="B17582" s="3" t="s">
        <v>24421</v>
      </c>
      <c r="C17582" s="3" t="s">
        <v>11088</v>
      </c>
      <c r="D17582" s="3"/>
      <c r="E17582" s="3" t="s">
        <v>19</v>
      </c>
    </row>
    <row r="17583" spans="1:5" x14ac:dyDescent="0.25">
      <c r="A17583" s="3" t="s">
        <v>11364</v>
      </c>
      <c r="B17583" s="3" t="s">
        <v>24422</v>
      </c>
      <c r="C17583" s="3" t="s">
        <v>11075</v>
      </c>
      <c r="D17583" s="3"/>
      <c r="E17583" s="3" t="s">
        <v>19</v>
      </c>
    </row>
    <row r="17584" spans="1:5" x14ac:dyDescent="0.25">
      <c r="A17584" s="3" t="s">
        <v>11380</v>
      </c>
      <c r="B17584" s="3" t="s">
        <v>24423</v>
      </c>
      <c r="C17584" s="3" t="s">
        <v>11088</v>
      </c>
      <c r="D17584" s="3"/>
      <c r="E17584" s="3" t="s">
        <v>19</v>
      </c>
    </row>
    <row r="17585" spans="1:5" x14ac:dyDescent="0.25">
      <c r="A17585" s="3" t="s">
        <v>11383</v>
      </c>
      <c r="B17585" s="3" t="s">
        <v>24424</v>
      </c>
      <c r="C17585" s="3" t="s">
        <v>11082</v>
      </c>
      <c r="D17585" s="3"/>
      <c r="E17585" s="3" t="s">
        <v>19</v>
      </c>
    </row>
    <row r="17586" spans="1:5" x14ac:dyDescent="0.25">
      <c r="A17586" s="3" t="s">
        <v>11425</v>
      </c>
      <c r="B17586" s="3" t="s">
        <v>24425</v>
      </c>
      <c r="C17586" s="3" t="s">
        <v>11064</v>
      </c>
      <c r="D17586" s="3"/>
      <c r="E17586" s="3" t="s">
        <v>19</v>
      </c>
    </row>
    <row r="17587" spans="1:5" x14ac:dyDescent="0.25">
      <c r="A17587" s="3" t="s">
        <v>11393</v>
      </c>
      <c r="B17587" s="3" t="s">
        <v>24426</v>
      </c>
      <c r="C17587" s="3" t="s">
        <v>11086</v>
      </c>
      <c r="D17587" s="3"/>
      <c r="E17587" s="3" t="s">
        <v>19</v>
      </c>
    </row>
    <row r="17588" spans="1:5" x14ac:dyDescent="0.25">
      <c r="A17588" s="3" t="s">
        <v>11737</v>
      </c>
      <c r="B17588" s="3" t="s">
        <v>24427</v>
      </c>
      <c r="C17588" s="3" t="s">
        <v>11125</v>
      </c>
      <c r="D17588" s="3"/>
      <c r="E17588" s="3" t="s">
        <v>11114</v>
      </c>
    </row>
    <row r="17589" spans="1:5" x14ac:dyDescent="0.25">
      <c r="A17589" s="3" t="s">
        <v>11435</v>
      </c>
      <c r="B17589" s="3" t="s">
        <v>24428</v>
      </c>
      <c r="C17589" s="3" t="s">
        <v>11085</v>
      </c>
      <c r="D17589" s="3"/>
      <c r="E17589" s="3" t="s">
        <v>19</v>
      </c>
    </row>
    <row r="17590" spans="1:5" x14ac:dyDescent="0.25">
      <c r="A17590" s="3" t="s">
        <v>11338</v>
      </c>
      <c r="B17590" s="3" t="s">
        <v>24429</v>
      </c>
      <c r="C17590" s="3" t="s">
        <v>11065</v>
      </c>
      <c r="D17590" s="3"/>
      <c r="E17590" s="3" t="s">
        <v>19</v>
      </c>
    </row>
    <row r="17591" spans="1:5" x14ac:dyDescent="0.25">
      <c r="A17591" s="3" t="s">
        <v>11452</v>
      </c>
      <c r="B17591" s="3" t="s">
        <v>24430</v>
      </c>
      <c r="C17591" s="3" t="s">
        <v>11067</v>
      </c>
      <c r="D17591" s="3"/>
      <c r="E17591" s="3" t="s">
        <v>19</v>
      </c>
    </row>
    <row r="17592" spans="1:5" x14ac:dyDescent="0.25">
      <c r="A17592" s="3" t="s">
        <v>11393</v>
      </c>
      <c r="B17592" s="3" t="s">
        <v>24431</v>
      </c>
      <c r="C17592" s="3" t="s">
        <v>11086</v>
      </c>
      <c r="D17592" s="3"/>
      <c r="E17592" s="3" t="s">
        <v>19</v>
      </c>
    </row>
    <row r="17593" spans="1:5" x14ac:dyDescent="0.25">
      <c r="A17593" s="3" t="s">
        <v>11411</v>
      </c>
      <c r="B17593" s="3" t="s">
        <v>24432</v>
      </c>
      <c r="C17593" s="3" t="s">
        <v>11092</v>
      </c>
      <c r="D17593" s="3"/>
      <c r="E17593" s="3" t="s">
        <v>19</v>
      </c>
    </row>
    <row r="17594" spans="1:5" x14ac:dyDescent="0.25">
      <c r="A17594" s="3" t="s">
        <v>11374</v>
      </c>
      <c r="B17594" s="3" t="s">
        <v>24433</v>
      </c>
      <c r="C17594" s="3" t="s">
        <v>11080</v>
      </c>
      <c r="D17594" s="3"/>
      <c r="E17594" s="3" t="s">
        <v>19</v>
      </c>
    </row>
    <row r="17595" spans="1:5" x14ac:dyDescent="0.25">
      <c r="A17595" s="3" t="s">
        <v>11439</v>
      </c>
      <c r="B17595" s="3" t="s">
        <v>24434</v>
      </c>
      <c r="C17595" s="3" t="s">
        <v>11084</v>
      </c>
      <c r="D17595" s="3"/>
      <c r="E17595" s="3" t="s">
        <v>19</v>
      </c>
    </row>
    <row r="17596" spans="1:5" x14ac:dyDescent="0.25">
      <c r="A17596" s="3" t="s">
        <v>11411</v>
      </c>
      <c r="B17596" s="3" t="s">
        <v>24435</v>
      </c>
      <c r="C17596" s="3" t="s">
        <v>11092</v>
      </c>
      <c r="D17596" s="3"/>
      <c r="E17596" s="3" t="s">
        <v>19</v>
      </c>
    </row>
    <row r="17597" spans="1:5" x14ac:dyDescent="0.25">
      <c r="A17597" s="3" t="s">
        <v>11398</v>
      </c>
      <c r="B17597" s="3" t="s">
        <v>24436</v>
      </c>
      <c r="C17597" s="3" t="s">
        <v>11090</v>
      </c>
      <c r="D17597" s="3"/>
      <c r="E17597" s="3" t="s">
        <v>19</v>
      </c>
    </row>
    <row r="17598" spans="1:5" x14ac:dyDescent="0.25">
      <c r="A17598" s="3" t="s">
        <v>11432</v>
      </c>
      <c r="B17598" s="3" t="s">
        <v>24437</v>
      </c>
      <c r="C17598" s="3" t="s">
        <v>11078</v>
      </c>
      <c r="D17598" s="3"/>
      <c r="E17598" s="3" t="s">
        <v>19</v>
      </c>
    </row>
    <row r="17599" spans="1:5" x14ac:dyDescent="0.25">
      <c r="A17599" s="3" t="s">
        <v>11364</v>
      </c>
      <c r="B17599" s="3" t="s">
        <v>24438</v>
      </c>
      <c r="C17599" s="3" t="s">
        <v>11075</v>
      </c>
      <c r="D17599" s="3"/>
      <c r="E17599" s="3" t="s">
        <v>19</v>
      </c>
    </row>
    <row r="17600" spans="1:5" x14ac:dyDescent="0.25">
      <c r="A17600" s="3" t="s">
        <v>11435</v>
      </c>
      <c r="B17600" s="3" t="s">
        <v>24439</v>
      </c>
      <c r="C17600" s="3" t="s">
        <v>11085</v>
      </c>
      <c r="D17600" s="3"/>
      <c r="E17600" s="3" t="s">
        <v>19</v>
      </c>
    </row>
    <row r="17601" spans="1:5" x14ac:dyDescent="0.25">
      <c r="A17601" s="3" t="s">
        <v>11401</v>
      </c>
      <c r="B17601" s="3" t="s">
        <v>24440</v>
      </c>
      <c r="C17601" s="3" t="s">
        <v>11091</v>
      </c>
      <c r="D17601" s="3"/>
      <c r="E17601" s="3" t="s">
        <v>19</v>
      </c>
    </row>
    <row r="17602" spans="1:5" x14ac:dyDescent="0.25">
      <c r="A17602" s="3" t="s">
        <v>11411</v>
      </c>
      <c r="B17602" s="3" t="s">
        <v>24441</v>
      </c>
      <c r="C17602" s="3" t="s">
        <v>11092</v>
      </c>
      <c r="D17602" s="3"/>
      <c r="E17602" s="3" t="s">
        <v>19</v>
      </c>
    </row>
    <row r="17603" spans="1:5" x14ac:dyDescent="0.25">
      <c r="A17603" s="3" t="s">
        <v>11733</v>
      </c>
      <c r="B17603" s="3" t="s">
        <v>24442</v>
      </c>
      <c r="C17603" s="3" t="s">
        <v>11113</v>
      </c>
      <c r="D17603" s="3"/>
      <c r="E17603" s="3" t="s">
        <v>11114</v>
      </c>
    </row>
    <row r="17604" spans="1:5" x14ac:dyDescent="0.25">
      <c r="A17604" s="3" t="s">
        <v>11411</v>
      </c>
      <c r="B17604" s="3" t="s">
        <v>24443</v>
      </c>
      <c r="C17604" s="3" t="s">
        <v>11092</v>
      </c>
      <c r="D17604" s="3"/>
      <c r="E17604" s="3" t="s">
        <v>19</v>
      </c>
    </row>
    <row r="17605" spans="1:5" x14ac:dyDescent="0.25">
      <c r="A17605" s="3" t="s">
        <v>11364</v>
      </c>
      <c r="B17605" s="3" t="s">
        <v>24444</v>
      </c>
      <c r="C17605" s="3" t="s">
        <v>11075</v>
      </c>
      <c r="D17605" s="3"/>
      <c r="E17605" s="3" t="s">
        <v>19</v>
      </c>
    </row>
    <row r="17606" spans="1:5" x14ac:dyDescent="0.25">
      <c r="A17606" s="3" t="s">
        <v>11398</v>
      </c>
      <c r="B17606" s="3" t="s">
        <v>24445</v>
      </c>
      <c r="C17606" s="3" t="s">
        <v>11090</v>
      </c>
      <c r="D17606" s="3"/>
      <c r="E17606" s="3" t="s">
        <v>19</v>
      </c>
    </row>
    <row r="17607" spans="1:5" x14ac:dyDescent="0.25">
      <c r="A17607" s="3" t="s">
        <v>11439</v>
      </c>
      <c r="B17607" s="3" t="s">
        <v>24446</v>
      </c>
      <c r="C17607" s="3" t="s">
        <v>11084</v>
      </c>
      <c r="D17607" s="3"/>
      <c r="E17607" s="3" t="s">
        <v>19</v>
      </c>
    </row>
    <row r="17608" spans="1:5" x14ac:dyDescent="0.25">
      <c r="A17608" s="3" t="s">
        <v>11393</v>
      </c>
      <c r="B17608" s="3" t="s">
        <v>24447</v>
      </c>
      <c r="C17608" s="3" t="s">
        <v>11086</v>
      </c>
      <c r="D17608" s="3"/>
      <c r="E17608" s="3" t="s">
        <v>19</v>
      </c>
    </row>
    <row r="17609" spans="1:5" x14ac:dyDescent="0.25">
      <c r="A17609" s="3" t="s">
        <v>11411</v>
      </c>
      <c r="B17609" s="3" t="s">
        <v>24448</v>
      </c>
      <c r="C17609" s="3" t="s">
        <v>11092</v>
      </c>
      <c r="D17609" s="3"/>
      <c r="E17609" s="3" t="s">
        <v>19</v>
      </c>
    </row>
    <row r="17610" spans="1:5" x14ac:dyDescent="0.25">
      <c r="A17610" s="3" t="s">
        <v>11374</v>
      </c>
      <c r="B17610" s="3" t="s">
        <v>24449</v>
      </c>
      <c r="C17610" s="3" t="s">
        <v>11080</v>
      </c>
      <c r="D17610" s="3"/>
      <c r="E17610" s="3" t="s">
        <v>19</v>
      </c>
    </row>
    <row r="17611" spans="1:5" x14ac:dyDescent="0.25">
      <c r="A17611" s="3" t="s">
        <v>11374</v>
      </c>
      <c r="B17611" s="3" t="s">
        <v>24450</v>
      </c>
      <c r="C17611" s="3" t="s">
        <v>11080</v>
      </c>
      <c r="D17611" s="3"/>
      <c r="E17611" s="3" t="s">
        <v>19</v>
      </c>
    </row>
    <row r="17612" spans="1:5" x14ac:dyDescent="0.25">
      <c r="A17612" s="3" t="s">
        <v>11393</v>
      </c>
      <c r="B17612" s="3" t="s">
        <v>24451</v>
      </c>
      <c r="C17612" s="3" t="s">
        <v>11086</v>
      </c>
      <c r="D17612" s="3"/>
      <c r="E17612" s="3" t="s">
        <v>19</v>
      </c>
    </row>
    <row r="17613" spans="1:5" x14ac:dyDescent="0.25">
      <c r="A17613" s="3" t="s">
        <v>11398</v>
      </c>
      <c r="B17613" s="3" t="s">
        <v>24452</v>
      </c>
      <c r="C17613" s="3" t="s">
        <v>11090</v>
      </c>
      <c r="D17613" s="3"/>
      <c r="E17613" s="3" t="s">
        <v>19</v>
      </c>
    </row>
    <row r="17614" spans="1:5" x14ac:dyDescent="0.25">
      <c r="A17614" s="3" t="s">
        <v>11377</v>
      </c>
      <c r="B17614" s="3" t="s">
        <v>24453</v>
      </c>
      <c r="C17614" s="3" t="s">
        <v>11087</v>
      </c>
      <c r="D17614" s="3"/>
      <c r="E17614" s="3" t="s">
        <v>19</v>
      </c>
    </row>
    <row r="17615" spans="1:5" x14ac:dyDescent="0.25">
      <c r="A17615" s="3" t="s">
        <v>11411</v>
      </c>
      <c r="B17615" s="3" t="s">
        <v>24454</v>
      </c>
      <c r="C17615" s="3" t="s">
        <v>11092</v>
      </c>
      <c r="D17615" s="3"/>
      <c r="E17615" s="3" t="s">
        <v>19</v>
      </c>
    </row>
    <row r="17616" spans="1:5" x14ac:dyDescent="0.25">
      <c r="A17616" s="3" t="s">
        <v>11398</v>
      </c>
      <c r="B17616" s="3" t="s">
        <v>24455</v>
      </c>
      <c r="C17616" s="3" t="s">
        <v>11090</v>
      </c>
      <c r="D17616" s="3"/>
      <c r="E17616" s="3" t="s">
        <v>19</v>
      </c>
    </row>
    <row r="17617" spans="1:5" x14ac:dyDescent="0.25">
      <c r="A17617" s="3" t="s">
        <v>11374</v>
      </c>
      <c r="B17617" s="3" t="s">
        <v>24456</v>
      </c>
      <c r="C17617" s="3" t="s">
        <v>11080</v>
      </c>
      <c r="D17617" s="3"/>
      <c r="E17617" s="3" t="s">
        <v>19</v>
      </c>
    </row>
    <row r="17618" spans="1:5" x14ac:dyDescent="0.25">
      <c r="A17618" s="3" t="s">
        <v>11452</v>
      </c>
      <c r="B17618" s="3" t="s">
        <v>24457</v>
      </c>
      <c r="C17618" s="3" t="s">
        <v>11067</v>
      </c>
      <c r="D17618" s="3"/>
      <c r="E17618" s="3" t="s">
        <v>19</v>
      </c>
    </row>
    <row r="17619" spans="1:5" x14ac:dyDescent="0.25">
      <c r="A17619" s="3" t="s">
        <v>11383</v>
      </c>
      <c r="B17619" s="3" t="s">
        <v>24458</v>
      </c>
      <c r="C17619" s="3" t="s">
        <v>11082</v>
      </c>
      <c r="D17619" s="3"/>
      <c r="E17619" s="3" t="s">
        <v>19</v>
      </c>
    </row>
    <row r="17620" spans="1:5" x14ac:dyDescent="0.25">
      <c r="A17620" s="3" t="s">
        <v>11364</v>
      </c>
      <c r="B17620" s="3" t="s">
        <v>24459</v>
      </c>
      <c r="C17620" s="3" t="s">
        <v>11075</v>
      </c>
      <c r="D17620" s="3"/>
      <c r="E17620" s="3" t="s">
        <v>19</v>
      </c>
    </row>
    <row r="17621" spans="1:5" x14ac:dyDescent="0.25">
      <c r="A17621" s="3" t="s">
        <v>11393</v>
      </c>
      <c r="B17621" s="3" t="s">
        <v>24460</v>
      </c>
      <c r="C17621" s="3" t="s">
        <v>11086</v>
      </c>
      <c r="D17621" s="3"/>
      <c r="E17621" s="3" t="s">
        <v>19</v>
      </c>
    </row>
    <row r="17622" spans="1:5" x14ac:dyDescent="0.25">
      <c r="A17622" s="3" t="s">
        <v>11436</v>
      </c>
      <c r="B17622" s="3" t="s">
        <v>24461</v>
      </c>
      <c r="C17622" s="3" t="s">
        <v>11070</v>
      </c>
      <c r="D17622" s="3"/>
      <c r="E17622" s="3" t="s">
        <v>19</v>
      </c>
    </row>
    <row r="17623" spans="1:5" x14ac:dyDescent="0.25">
      <c r="A17623" s="3" t="s">
        <v>11364</v>
      </c>
      <c r="B17623" s="3" t="s">
        <v>24462</v>
      </c>
      <c r="C17623" s="3" t="s">
        <v>11075</v>
      </c>
      <c r="D17623" s="3"/>
      <c r="E17623" s="3" t="s">
        <v>19</v>
      </c>
    </row>
    <row r="17624" spans="1:5" x14ac:dyDescent="0.25">
      <c r="A17624" s="3" t="s">
        <v>11436</v>
      </c>
      <c r="B17624" s="3" t="s">
        <v>24463</v>
      </c>
      <c r="C17624" s="3" t="s">
        <v>11070</v>
      </c>
      <c r="D17624" s="3"/>
      <c r="E17624" s="3" t="s">
        <v>19</v>
      </c>
    </row>
    <row r="17625" spans="1:5" x14ac:dyDescent="0.25">
      <c r="A17625" s="3" t="s">
        <v>11364</v>
      </c>
      <c r="B17625" s="3" t="s">
        <v>24464</v>
      </c>
      <c r="C17625" s="3" t="s">
        <v>11075</v>
      </c>
      <c r="D17625" s="3"/>
      <c r="E17625" s="3" t="s">
        <v>19</v>
      </c>
    </row>
    <row r="17626" spans="1:5" x14ac:dyDescent="0.25">
      <c r="A17626" s="3" t="s">
        <v>11344</v>
      </c>
      <c r="B17626" s="3" t="s">
        <v>24465</v>
      </c>
      <c r="C17626" s="3" t="s">
        <v>11068</v>
      </c>
      <c r="D17626" s="3"/>
      <c r="E17626" s="3" t="s">
        <v>19</v>
      </c>
    </row>
    <row r="17627" spans="1:5" x14ac:dyDescent="0.25">
      <c r="A17627" s="3" t="s">
        <v>11401</v>
      </c>
      <c r="B17627" s="3" t="s">
        <v>24466</v>
      </c>
      <c r="C17627" s="3" t="s">
        <v>11091</v>
      </c>
      <c r="D17627" s="3"/>
      <c r="E17627" s="3" t="s">
        <v>19</v>
      </c>
    </row>
    <row r="17628" spans="1:5" x14ac:dyDescent="0.25">
      <c r="A17628" s="3" t="s">
        <v>11425</v>
      </c>
      <c r="B17628" s="3" t="s">
        <v>24467</v>
      </c>
      <c r="C17628" s="3" t="s">
        <v>11064</v>
      </c>
      <c r="D17628" s="3"/>
      <c r="E17628" s="3" t="s">
        <v>19</v>
      </c>
    </row>
    <row r="17629" spans="1:5" x14ac:dyDescent="0.25">
      <c r="A17629" s="3" t="s">
        <v>11425</v>
      </c>
      <c r="B17629" s="3" t="s">
        <v>24468</v>
      </c>
      <c r="C17629" s="3" t="s">
        <v>11064</v>
      </c>
      <c r="D17629" s="3"/>
      <c r="E17629" s="3" t="s">
        <v>19</v>
      </c>
    </row>
    <row r="17630" spans="1:5" x14ac:dyDescent="0.25">
      <c r="A17630" s="3" t="s">
        <v>11345</v>
      </c>
      <c r="B17630" s="3" t="s">
        <v>24469</v>
      </c>
      <c r="C17630" s="3" t="s">
        <v>11068</v>
      </c>
      <c r="D17630" s="3"/>
      <c r="E17630" s="3" t="s">
        <v>19</v>
      </c>
    </row>
    <row r="17631" spans="1:5" x14ac:dyDescent="0.25">
      <c r="A17631" s="3" t="s">
        <v>11345</v>
      </c>
      <c r="B17631" s="3" t="s">
        <v>24470</v>
      </c>
      <c r="C17631" s="3" t="s">
        <v>11068</v>
      </c>
      <c r="D17631" s="3"/>
      <c r="E17631" s="3" t="s">
        <v>19</v>
      </c>
    </row>
    <row r="17632" spans="1:5" x14ac:dyDescent="0.25">
      <c r="A17632" s="3" t="s">
        <v>11398</v>
      </c>
      <c r="B17632" s="3" t="s">
        <v>24471</v>
      </c>
      <c r="C17632" s="3" t="s">
        <v>11090</v>
      </c>
      <c r="D17632" s="3"/>
      <c r="E17632" s="3" t="s">
        <v>19</v>
      </c>
    </row>
    <row r="17633" spans="1:5" x14ac:dyDescent="0.25">
      <c r="A17633" s="3" t="s">
        <v>11411</v>
      </c>
      <c r="B17633" s="3" t="s">
        <v>24472</v>
      </c>
      <c r="C17633" s="3" t="s">
        <v>11092</v>
      </c>
      <c r="D17633" s="3"/>
      <c r="E17633" s="3" t="s">
        <v>19</v>
      </c>
    </row>
    <row r="17634" spans="1:5" x14ac:dyDescent="0.25">
      <c r="A17634" s="3" t="s">
        <v>11364</v>
      </c>
      <c r="B17634" s="3" t="s">
        <v>24473</v>
      </c>
      <c r="C17634" s="3" t="s">
        <v>11075</v>
      </c>
      <c r="D17634" s="3"/>
      <c r="E17634" s="3" t="s">
        <v>19</v>
      </c>
    </row>
    <row r="17635" spans="1:5" x14ac:dyDescent="0.25">
      <c r="A17635" s="3" t="s">
        <v>11401</v>
      </c>
      <c r="B17635" s="3" t="s">
        <v>24474</v>
      </c>
      <c r="C17635" s="3" t="s">
        <v>11091</v>
      </c>
      <c r="D17635" s="3"/>
      <c r="E17635" s="3" t="s">
        <v>19</v>
      </c>
    </row>
    <row r="17636" spans="1:5" x14ac:dyDescent="0.25">
      <c r="A17636" s="3" t="s">
        <v>11398</v>
      </c>
      <c r="B17636" s="3" t="s">
        <v>24475</v>
      </c>
      <c r="C17636" s="3" t="s">
        <v>11090</v>
      </c>
      <c r="D17636" s="3"/>
      <c r="E17636" s="3" t="s">
        <v>19</v>
      </c>
    </row>
    <row r="17637" spans="1:5" x14ac:dyDescent="0.25">
      <c r="A17637" s="3" t="s">
        <v>11411</v>
      </c>
      <c r="B17637" s="3" t="s">
        <v>24476</v>
      </c>
      <c r="C17637" s="3" t="s">
        <v>11092</v>
      </c>
      <c r="D17637" s="3"/>
      <c r="E17637" s="3" t="s">
        <v>19</v>
      </c>
    </row>
    <row r="17638" spans="1:5" x14ac:dyDescent="0.25">
      <c r="A17638" s="3" t="s">
        <v>11364</v>
      </c>
      <c r="B17638" s="3" t="s">
        <v>24477</v>
      </c>
      <c r="C17638" s="3" t="s">
        <v>11075</v>
      </c>
      <c r="D17638" s="3"/>
      <c r="E17638" s="3" t="s">
        <v>19</v>
      </c>
    </row>
    <row r="17639" spans="1:5" x14ac:dyDescent="0.25">
      <c r="A17639" s="3" t="s">
        <v>11435</v>
      </c>
      <c r="B17639" s="3" t="s">
        <v>24478</v>
      </c>
      <c r="C17639" s="3" t="s">
        <v>11085</v>
      </c>
      <c r="D17639" s="3"/>
      <c r="E17639" s="3" t="s">
        <v>19</v>
      </c>
    </row>
    <row r="17640" spans="1:5" x14ac:dyDescent="0.25">
      <c r="A17640" s="3" t="s">
        <v>11374</v>
      </c>
      <c r="B17640" s="3" t="s">
        <v>24479</v>
      </c>
      <c r="C17640" s="3" t="s">
        <v>11080</v>
      </c>
      <c r="D17640" s="3"/>
      <c r="E17640" s="3" t="s">
        <v>19</v>
      </c>
    </row>
    <row r="17641" spans="1:5" x14ac:dyDescent="0.25">
      <c r="A17641" s="3" t="s">
        <v>11411</v>
      </c>
      <c r="B17641" s="3" t="s">
        <v>24480</v>
      </c>
      <c r="C17641" s="3" t="s">
        <v>11092</v>
      </c>
      <c r="D17641" s="3"/>
      <c r="E17641" s="3" t="s">
        <v>19</v>
      </c>
    </row>
    <row r="17642" spans="1:5" x14ac:dyDescent="0.25">
      <c r="A17642" s="3" t="s">
        <v>11435</v>
      </c>
      <c r="B17642" s="3" t="s">
        <v>24481</v>
      </c>
      <c r="C17642" s="3" t="s">
        <v>11085</v>
      </c>
      <c r="D17642" s="3"/>
      <c r="E17642" s="3" t="s">
        <v>19</v>
      </c>
    </row>
    <row r="17643" spans="1:5" x14ac:dyDescent="0.25">
      <c r="A17643" s="3" t="s">
        <v>11411</v>
      </c>
      <c r="B17643" s="3" t="s">
        <v>24482</v>
      </c>
      <c r="C17643" s="3" t="s">
        <v>11092</v>
      </c>
      <c r="D17643" s="3"/>
      <c r="E17643" s="3" t="s">
        <v>19</v>
      </c>
    </row>
    <row r="17644" spans="1:5" x14ac:dyDescent="0.25">
      <c r="A17644" s="3" t="s">
        <v>11398</v>
      </c>
      <c r="B17644" s="3" t="s">
        <v>24483</v>
      </c>
      <c r="C17644" s="3" t="s">
        <v>11090</v>
      </c>
      <c r="D17644" s="3"/>
      <c r="E17644" s="3" t="s">
        <v>19</v>
      </c>
    </row>
    <row r="17645" spans="1:5" x14ac:dyDescent="0.25">
      <c r="A17645" s="3" t="s">
        <v>11398</v>
      </c>
      <c r="B17645" s="3" t="s">
        <v>24484</v>
      </c>
      <c r="C17645" s="3" t="s">
        <v>11090</v>
      </c>
      <c r="D17645" s="3"/>
      <c r="E17645" s="3" t="s">
        <v>19</v>
      </c>
    </row>
    <row r="17646" spans="1:5" x14ac:dyDescent="0.25">
      <c r="A17646" s="3" t="s">
        <v>11439</v>
      </c>
      <c r="B17646" s="3" t="s">
        <v>24485</v>
      </c>
      <c r="C17646" s="3" t="s">
        <v>11084</v>
      </c>
      <c r="D17646" s="3"/>
      <c r="E17646" s="3" t="s">
        <v>19</v>
      </c>
    </row>
    <row r="17647" spans="1:5" x14ac:dyDescent="0.25">
      <c r="A17647" s="3" t="s">
        <v>11422</v>
      </c>
      <c r="B17647" s="3" t="s">
        <v>24486</v>
      </c>
      <c r="C17647" s="3" t="s">
        <v>11077</v>
      </c>
      <c r="D17647" s="3"/>
      <c r="E17647" s="3" t="s">
        <v>19</v>
      </c>
    </row>
    <row r="17648" spans="1:5" x14ac:dyDescent="0.25">
      <c r="A17648" s="3" t="s">
        <v>11380</v>
      </c>
      <c r="B17648" s="3" t="s">
        <v>24487</v>
      </c>
      <c r="C17648" s="3" t="s">
        <v>11088</v>
      </c>
      <c r="D17648" s="3"/>
      <c r="E17648" s="3" t="s">
        <v>19</v>
      </c>
    </row>
    <row r="17649" spans="1:5" x14ac:dyDescent="0.25">
      <c r="A17649" s="3" t="s">
        <v>11411</v>
      </c>
      <c r="B17649" s="3" t="s">
        <v>24488</v>
      </c>
      <c r="C17649" s="3" t="s">
        <v>11092</v>
      </c>
      <c r="D17649" s="3"/>
      <c r="E17649" s="3" t="s">
        <v>19</v>
      </c>
    </row>
    <row r="17650" spans="1:5" x14ac:dyDescent="0.25">
      <c r="A17650" s="3" t="s">
        <v>11345</v>
      </c>
      <c r="B17650" s="3" t="s">
        <v>24489</v>
      </c>
      <c r="C17650" s="3" t="s">
        <v>11068</v>
      </c>
      <c r="D17650" s="3"/>
      <c r="E17650" s="3" t="s">
        <v>19</v>
      </c>
    </row>
    <row r="17651" spans="1:5" x14ac:dyDescent="0.25">
      <c r="A17651" s="3" t="s">
        <v>11398</v>
      </c>
      <c r="B17651" s="3" t="s">
        <v>24490</v>
      </c>
      <c r="C17651" s="3" t="s">
        <v>11090</v>
      </c>
      <c r="D17651" s="3"/>
      <c r="E17651" s="3" t="s">
        <v>19</v>
      </c>
    </row>
    <row r="17652" spans="1:5" x14ac:dyDescent="0.25">
      <c r="A17652" s="3" t="s">
        <v>11401</v>
      </c>
      <c r="B17652" s="3" t="s">
        <v>24491</v>
      </c>
      <c r="C17652" s="3" t="s">
        <v>11091</v>
      </c>
      <c r="D17652" s="3"/>
      <c r="E17652" s="3" t="s">
        <v>19</v>
      </c>
    </row>
    <row r="17653" spans="1:5" x14ac:dyDescent="0.25">
      <c r="A17653" s="3" t="s">
        <v>11374</v>
      </c>
      <c r="B17653" s="3" t="s">
        <v>24492</v>
      </c>
      <c r="C17653" s="3" t="s">
        <v>11080</v>
      </c>
      <c r="D17653" s="3"/>
      <c r="E17653" s="3" t="s">
        <v>19</v>
      </c>
    </row>
    <row r="17654" spans="1:5" x14ac:dyDescent="0.25">
      <c r="A17654" s="3" t="s">
        <v>11401</v>
      </c>
      <c r="B17654" s="3" t="s">
        <v>24493</v>
      </c>
      <c r="C17654" s="3" t="s">
        <v>11091</v>
      </c>
      <c r="D17654" s="3"/>
      <c r="E17654" s="3" t="s">
        <v>19</v>
      </c>
    </row>
    <row r="17655" spans="1:5" x14ac:dyDescent="0.25">
      <c r="A17655" s="3" t="s">
        <v>11350</v>
      </c>
      <c r="B17655" s="3" t="s">
        <v>24494</v>
      </c>
      <c r="C17655" s="3" t="s">
        <v>11074</v>
      </c>
      <c r="D17655" s="3"/>
      <c r="E17655" s="3" t="s">
        <v>19</v>
      </c>
    </row>
    <row r="17656" spans="1:5" x14ac:dyDescent="0.25">
      <c r="A17656" s="3" t="s">
        <v>11374</v>
      </c>
      <c r="B17656" s="3" t="s">
        <v>24495</v>
      </c>
      <c r="C17656" s="3" t="s">
        <v>11080</v>
      </c>
      <c r="D17656" s="3"/>
      <c r="E17656" s="3" t="s">
        <v>19</v>
      </c>
    </row>
    <row r="17657" spans="1:5" x14ac:dyDescent="0.25">
      <c r="A17657" s="3" t="s">
        <v>11383</v>
      </c>
      <c r="B17657" s="3" t="s">
        <v>24496</v>
      </c>
      <c r="C17657" s="3" t="s">
        <v>11082</v>
      </c>
      <c r="D17657" s="3"/>
      <c r="E17657" s="3" t="s">
        <v>19</v>
      </c>
    </row>
    <row r="17658" spans="1:5" x14ac:dyDescent="0.25">
      <c r="A17658" s="3" t="s">
        <v>11452</v>
      </c>
      <c r="B17658" s="3" t="s">
        <v>24497</v>
      </c>
      <c r="C17658" s="3" t="s">
        <v>11067</v>
      </c>
      <c r="D17658" s="3"/>
      <c r="E17658" s="3" t="s">
        <v>19</v>
      </c>
    </row>
    <row r="17659" spans="1:5" x14ac:dyDescent="0.25">
      <c r="A17659" s="3" t="s">
        <v>11364</v>
      </c>
      <c r="B17659" s="3" t="s">
        <v>24498</v>
      </c>
      <c r="C17659" s="3" t="s">
        <v>11075</v>
      </c>
      <c r="D17659" s="3"/>
      <c r="E17659" s="3" t="s">
        <v>19</v>
      </c>
    </row>
    <row r="17660" spans="1:5" x14ac:dyDescent="0.25">
      <c r="A17660" s="3" t="s">
        <v>11435</v>
      </c>
      <c r="B17660" s="3" t="s">
        <v>24499</v>
      </c>
      <c r="C17660" s="3" t="s">
        <v>11085</v>
      </c>
      <c r="D17660" s="3"/>
      <c r="E17660" s="3" t="s">
        <v>19</v>
      </c>
    </row>
    <row r="17661" spans="1:5" x14ac:dyDescent="0.25">
      <c r="A17661" s="3" t="s">
        <v>11411</v>
      </c>
      <c r="B17661" s="3" t="s">
        <v>24500</v>
      </c>
      <c r="C17661" s="3" t="s">
        <v>11092</v>
      </c>
      <c r="D17661" s="3"/>
      <c r="E17661" s="3" t="s">
        <v>19</v>
      </c>
    </row>
    <row r="17662" spans="1:5" x14ac:dyDescent="0.25">
      <c r="A17662" s="3" t="s">
        <v>11436</v>
      </c>
      <c r="B17662" s="3" t="s">
        <v>24501</v>
      </c>
      <c r="C17662" s="3" t="s">
        <v>11070</v>
      </c>
      <c r="D17662" s="3"/>
      <c r="E17662" s="3" t="s">
        <v>19</v>
      </c>
    </row>
    <row r="17663" spans="1:5" x14ac:dyDescent="0.25">
      <c r="A17663" s="3" t="s">
        <v>11412</v>
      </c>
      <c r="B17663" s="3" t="s">
        <v>24502</v>
      </c>
      <c r="C17663" s="3" t="s">
        <v>11092</v>
      </c>
      <c r="D17663" s="3"/>
      <c r="E17663" s="3" t="s">
        <v>19</v>
      </c>
    </row>
    <row r="17664" spans="1:5" x14ac:dyDescent="0.25">
      <c r="A17664" s="3" t="s">
        <v>11422</v>
      </c>
      <c r="B17664" s="3" t="s">
        <v>24503</v>
      </c>
      <c r="C17664" s="3" t="s">
        <v>11077</v>
      </c>
      <c r="D17664" s="3"/>
      <c r="E17664" s="3" t="s">
        <v>19</v>
      </c>
    </row>
    <row r="17665" spans="1:5" x14ac:dyDescent="0.25">
      <c r="A17665" s="3" t="s">
        <v>11383</v>
      </c>
      <c r="B17665" s="3" t="s">
        <v>24504</v>
      </c>
      <c r="C17665" s="3" t="s">
        <v>11082</v>
      </c>
      <c r="D17665" s="3"/>
      <c r="E17665" s="3" t="s">
        <v>19</v>
      </c>
    </row>
    <row r="17666" spans="1:5" x14ac:dyDescent="0.25">
      <c r="A17666" s="3" t="s">
        <v>11350</v>
      </c>
      <c r="B17666" s="3" t="s">
        <v>24505</v>
      </c>
      <c r="C17666" s="3" t="s">
        <v>11074</v>
      </c>
      <c r="D17666" s="3"/>
      <c r="E17666" s="3" t="s">
        <v>19</v>
      </c>
    </row>
    <row r="17667" spans="1:5" x14ac:dyDescent="0.25">
      <c r="A17667" s="3" t="s">
        <v>11364</v>
      </c>
      <c r="B17667" s="3" t="s">
        <v>24506</v>
      </c>
      <c r="C17667" s="3" t="s">
        <v>11075</v>
      </c>
      <c r="D17667" s="3"/>
      <c r="E17667" s="3" t="s">
        <v>19</v>
      </c>
    </row>
    <row r="17668" spans="1:5" x14ac:dyDescent="0.25">
      <c r="A17668" s="3" t="s">
        <v>11364</v>
      </c>
      <c r="B17668" s="3" t="s">
        <v>24507</v>
      </c>
      <c r="C17668" s="3" t="s">
        <v>11075</v>
      </c>
      <c r="D17668" s="3"/>
      <c r="E17668" s="3" t="s">
        <v>19</v>
      </c>
    </row>
    <row r="17669" spans="1:5" x14ac:dyDescent="0.25">
      <c r="A17669" s="3" t="s">
        <v>11452</v>
      </c>
      <c r="B17669" s="3" t="s">
        <v>24508</v>
      </c>
      <c r="C17669" s="3" t="s">
        <v>11067</v>
      </c>
      <c r="D17669" s="3"/>
      <c r="E17669" s="3" t="s">
        <v>19</v>
      </c>
    </row>
    <row r="17670" spans="1:5" x14ac:dyDescent="0.25">
      <c r="A17670" s="3" t="s">
        <v>11425</v>
      </c>
      <c r="B17670" s="3" t="s">
        <v>24509</v>
      </c>
      <c r="C17670" s="3" t="s">
        <v>11064</v>
      </c>
      <c r="D17670" s="3"/>
      <c r="E17670" s="3" t="s">
        <v>19</v>
      </c>
    </row>
    <row r="17671" spans="1:5" x14ac:dyDescent="0.25">
      <c r="A17671" s="3" t="s">
        <v>11398</v>
      </c>
      <c r="B17671" s="3" t="s">
        <v>24510</v>
      </c>
      <c r="C17671" s="3" t="s">
        <v>11090</v>
      </c>
      <c r="D17671" s="3"/>
      <c r="E17671" s="3" t="s">
        <v>19</v>
      </c>
    </row>
    <row r="17672" spans="1:5" x14ac:dyDescent="0.25">
      <c r="A17672" s="3" t="s">
        <v>11435</v>
      </c>
      <c r="B17672" s="3" t="s">
        <v>24511</v>
      </c>
      <c r="C17672" s="3" t="s">
        <v>11085</v>
      </c>
      <c r="D17672" s="3"/>
      <c r="E17672" s="3" t="s">
        <v>19</v>
      </c>
    </row>
    <row r="17673" spans="1:5" x14ac:dyDescent="0.25">
      <c r="A17673" s="3" t="s">
        <v>11439</v>
      </c>
      <c r="B17673" s="3" t="s">
        <v>24512</v>
      </c>
      <c r="C17673" s="3" t="s">
        <v>11084</v>
      </c>
      <c r="D17673" s="3"/>
      <c r="E17673" s="3" t="s">
        <v>19</v>
      </c>
    </row>
    <row r="17674" spans="1:5" x14ac:dyDescent="0.25">
      <c r="A17674" s="3" t="s">
        <v>11380</v>
      </c>
      <c r="B17674" s="3" t="s">
        <v>24513</v>
      </c>
      <c r="C17674" s="3" t="s">
        <v>11088</v>
      </c>
      <c r="D17674" s="3"/>
      <c r="E17674" s="3" t="s">
        <v>19</v>
      </c>
    </row>
    <row r="17675" spans="1:5" x14ac:dyDescent="0.25">
      <c r="A17675" s="3" t="s">
        <v>11425</v>
      </c>
      <c r="B17675" s="3" t="s">
        <v>24514</v>
      </c>
      <c r="C17675" s="3" t="s">
        <v>11064</v>
      </c>
      <c r="D17675" s="3"/>
      <c r="E17675" s="3" t="s">
        <v>19</v>
      </c>
    </row>
    <row r="17676" spans="1:5" x14ac:dyDescent="0.25">
      <c r="A17676" s="3" t="s">
        <v>11374</v>
      </c>
      <c r="B17676" s="3" t="s">
        <v>24515</v>
      </c>
      <c r="C17676" s="3" t="s">
        <v>11080</v>
      </c>
      <c r="D17676" s="3"/>
      <c r="E17676" s="3" t="s">
        <v>19</v>
      </c>
    </row>
    <row r="17677" spans="1:5" x14ac:dyDescent="0.25">
      <c r="A17677" s="3" t="s">
        <v>11364</v>
      </c>
      <c r="B17677" s="3" t="s">
        <v>24516</v>
      </c>
      <c r="C17677" s="3" t="s">
        <v>11075</v>
      </c>
      <c r="D17677" s="3"/>
      <c r="E17677" s="3" t="s">
        <v>19</v>
      </c>
    </row>
    <row r="17678" spans="1:5" x14ac:dyDescent="0.25">
      <c r="A17678" s="3" t="s">
        <v>11374</v>
      </c>
      <c r="B17678" s="3" t="s">
        <v>24517</v>
      </c>
      <c r="C17678" s="3" t="s">
        <v>11080</v>
      </c>
      <c r="D17678" s="3"/>
      <c r="E17678" s="3" t="s">
        <v>19</v>
      </c>
    </row>
    <row r="17679" spans="1:5" x14ac:dyDescent="0.25">
      <c r="A17679" s="3" t="s">
        <v>11736</v>
      </c>
      <c r="B17679" s="3" t="s">
        <v>24518</v>
      </c>
      <c r="C17679" s="3" t="s">
        <v>11121</v>
      </c>
      <c r="D17679" s="3"/>
      <c r="E17679" s="3" t="s">
        <v>11114</v>
      </c>
    </row>
    <row r="17680" spans="1:5" x14ac:dyDescent="0.25">
      <c r="A17680" s="3" t="s">
        <v>11364</v>
      </c>
      <c r="B17680" s="3" t="s">
        <v>24519</v>
      </c>
      <c r="C17680" s="3" t="s">
        <v>11075</v>
      </c>
      <c r="D17680" s="3"/>
      <c r="E17680" s="3" t="s">
        <v>19</v>
      </c>
    </row>
    <row r="17681" spans="1:5" x14ac:dyDescent="0.25">
      <c r="A17681" s="3" t="s">
        <v>11439</v>
      </c>
      <c r="B17681" s="3" t="s">
        <v>24520</v>
      </c>
      <c r="C17681" s="3" t="s">
        <v>11084</v>
      </c>
      <c r="D17681" s="3"/>
      <c r="E17681" s="3" t="s">
        <v>19</v>
      </c>
    </row>
    <row r="17682" spans="1:5" x14ac:dyDescent="0.25">
      <c r="A17682" s="3" t="s">
        <v>11436</v>
      </c>
      <c r="B17682" s="3" t="s">
        <v>24521</v>
      </c>
      <c r="C17682" s="3" t="s">
        <v>11070</v>
      </c>
      <c r="D17682" s="3"/>
      <c r="E17682" s="3" t="s">
        <v>19</v>
      </c>
    </row>
    <row r="17683" spans="1:5" x14ac:dyDescent="0.25">
      <c r="A17683" s="3" t="s">
        <v>11450</v>
      </c>
      <c r="B17683" s="3" t="s">
        <v>24522</v>
      </c>
      <c r="C17683" s="3" t="s">
        <v>11085</v>
      </c>
      <c r="D17683" s="3"/>
      <c r="E17683" s="3" t="s">
        <v>19</v>
      </c>
    </row>
    <row r="17684" spans="1:5" x14ac:dyDescent="0.25">
      <c r="A17684" s="3" t="s">
        <v>11338</v>
      </c>
      <c r="B17684" s="3" t="s">
        <v>24523</v>
      </c>
      <c r="C17684" s="3" t="s">
        <v>11065</v>
      </c>
      <c r="D17684" s="3"/>
      <c r="E17684" s="3" t="s">
        <v>19</v>
      </c>
    </row>
    <row r="17685" spans="1:5" x14ac:dyDescent="0.25">
      <c r="A17685" s="3" t="s">
        <v>11364</v>
      </c>
      <c r="B17685" s="3" t="s">
        <v>24524</v>
      </c>
      <c r="C17685" s="3" t="s">
        <v>11075</v>
      </c>
      <c r="D17685" s="3"/>
      <c r="E17685" s="3" t="s">
        <v>19</v>
      </c>
    </row>
    <row r="17686" spans="1:5" x14ac:dyDescent="0.25">
      <c r="A17686" s="3" t="s">
        <v>11374</v>
      </c>
      <c r="B17686" s="3" t="s">
        <v>24525</v>
      </c>
      <c r="C17686" s="3" t="s">
        <v>11080</v>
      </c>
      <c r="D17686" s="3"/>
      <c r="E17686" s="3" t="s">
        <v>19</v>
      </c>
    </row>
    <row r="17687" spans="1:5" x14ac:dyDescent="0.25">
      <c r="A17687" s="3" t="s">
        <v>11393</v>
      </c>
      <c r="B17687" s="3" t="s">
        <v>24526</v>
      </c>
      <c r="C17687" s="3" t="s">
        <v>11086</v>
      </c>
      <c r="D17687" s="3"/>
      <c r="E17687" s="3" t="s">
        <v>19</v>
      </c>
    </row>
    <row r="17688" spans="1:5" x14ac:dyDescent="0.25">
      <c r="A17688" s="3" t="s">
        <v>11412</v>
      </c>
      <c r="B17688" s="3" t="s">
        <v>24527</v>
      </c>
      <c r="C17688" s="3" t="s">
        <v>11092</v>
      </c>
      <c r="D17688" s="3"/>
      <c r="E17688" s="3" t="s">
        <v>19</v>
      </c>
    </row>
    <row r="17689" spans="1:5" x14ac:dyDescent="0.25">
      <c r="A17689" s="3" t="s">
        <v>11374</v>
      </c>
      <c r="B17689" s="3" t="s">
        <v>24528</v>
      </c>
      <c r="C17689" s="3" t="s">
        <v>11080</v>
      </c>
      <c r="D17689" s="3"/>
      <c r="E17689" s="3" t="s">
        <v>19</v>
      </c>
    </row>
    <row r="17690" spans="1:5" x14ac:dyDescent="0.25">
      <c r="A17690" s="3" t="s">
        <v>11432</v>
      </c>
      <c r="B17690" s="3" t="s">
        <v>24529</v>
      </c>
      <c r="C17690" s="3" t="s">
        <v>11078</v>
      </c>
      <c r="D17690" s="3"/>
      <c r="E17690" s="3" t="s">
        <v>19</v>
      </c>
    </row>
    <row r="17691" spans="1:5" x14ac:dyDescent="0.25">
      <c r="A17691" s="3" t="s">
        <v>11350</v>
      </c>
      <c r="B17691" s="3" t="s">
        <v>24530</v>
      </c>
      <c r="C17691" s="3" t="s">
        <v>11074</v>
      </c>
      <c r="D17691" s="3"/>
      <c r="E17691" s="3" t="s">
        <v>19</v>
      </c>
    </row>
    <row r="17692" spans="1:5" x14ac:dyDescent="0.25">
      <c r="A17692" s="3" t="s">
        <v>11374</v>
      </c>
      <c r="B17692" s="3" t="s">
        <v>24531</v>
      </c>
      <c r="C17692" s="3" t="s">
        <v>11080</v>
      </c>
      <c r="D17692" s="3"/>
      <c r="E17692" s="3" t="s">
        <v>19</v>
      </c>
    </row>
    <row r="17693" spans="1:5" x14ac:dyDescent="0.25">
      <c r="A17693" s="3" t="s">
        <v>11350</v>
      </c>
      <c r="B17693" s="3" t="s">
        <v>24532</v>
      </c>
      <c r="C17693" s="3" t="s">
        <v>11074</v>
      </c>
      <c r="D17693" s="3"/>
      <c r="E17693" s="3" t="s">
        <v>19</v>
      </c>
    </row>
    <row r="17694" spans="1:5" x14ac:dyDescent="0.25">
      <c r="A17694" s="3" t="s">
        <v>11412</v>
      </c>
      <c r="B17694" s="3" t="s">
        <v>24533</v>
      </c>
      <c r="C17694" s="3" t="s">
        <v>11092</v>
      </c>
      <c r="D17694" s="3"/>
      <c r="E17694" s="3" t="s">
        <v>19</v>
      </c>
    </row>
    <row r="17695" spans="1:5" x14ac:dyDescent="0.25">
      <c r="A17695" s="3" t="s">
        <v>11439</v>
      </c>
      <c r="B17695" s="3" t="s">
        <v>24534</v>
      </c>
      <c r="C17695" s="3" t="s">
        <v>11084</v>
      </c>
      <c r="D17695" s="3"/>
      <c r="E17695" s="3" t="s">
        <v>19</v>
      </c>
    </row>
    <row r="17696" spans="1:5" x14ac:dyDescent="0.25">
      <c r="A17696" s="3" t="s">
        <v>11425</v>
      </c>
      <c r="B17696" s="3" t="s">
        <v>24535</v>
      </c>
      <c r="C17696" s="3" t="s">
        <v>11064</v>
      </c>
      <c r="D17696" s="3"/>
      <c r="E17696" s="3" t="s">
        <v>19</v>
      </c>
    </row>
    <row r="17697" spans="1:5" x14ac:dyDescent="0.25">
      <c r="A17697" s="3" t="s">
        <v>11398</v>
      </c>
      <c r="B17697" s="3" t="s">
        <v>24536</v>
      </c>
      <c r="C17697" s="3" t="s">
        <v>11090</v>
      </c>
      <c r="D17697" s="3"/>
      <c r="E17697" s="3" t="s">
        <v>19</v>
      </c>
    </row>
    <row r="17698" spans="1:5" x14ac:dyDescent="0.25">
      <c r="A17698" s="3" t="s">
        <v>11450</v>
      </c>
      <c r="B17698" s="3" t="s">
        <v>24537</v>
      </c>
      <c r="C17698" s="3" t="s">
        <v>11085</v>
      </c>
      <c r="D17698" s="3"/>
      <c r="E17698" s="3" t="s">
        <v>19</v>
      </c>
    </row>
    <row r="17699" spans="1:5" x14ac:dyDescent="0.25">
      <c r="A17699" s="3" t="s">
        <v>11380</v>
      </c>
      <c r="B17699" s="3" t="s">
        <v>24538</v>
      </c>
      <c r="C17699" s="3" t="s">
        <v>11088</v>
      </c>
      <c r="D17699" s="3"/>
      <c r="E17699" s="3" t="s">
        <v>19</v>
      </c>
    </row>
    <row r="17700" spans="1:5" x14ac:dyDescent="0.25">
      <c r="A17700" s="3" t="s">
        <v>11380</v>
      </c>
      <c r="B17700" s="3" t="s">
        <v>24539</v>
      </c>
      <c r="C17700" s="3" t="s">
        <v>11088</v>
      </c>
      <c r="D17700" s="3"/>
      <c r="E17700" s="3" t="s">
        <v>19</v>
      </c>
    </row>
    <row r="17701" spans="1:5" x14ac:dyDescent="0.25">
      <c r="A17701" s="3" t="s">
        <v>11338</v>
      </c>
      <c r="B17701" s="3" t="s">
        <v>24540</v>
      </c>
      <c r="C17701" s="3" t="s">
        <v>11065</v>
      </c>
      <c r="D17701" s="3"/>
      <c r="E17701" s="3" t="s">
        <v>19</v>
      </c>
    </row>
    <row r="17702" spans="1:5" x14ac:dyDescent="0.25">
      <c r="A17702" s="3" t="s">
        <v>11374</v>
      </c>
      <c r="B17702" s="3" t="s">
        <v>24541</v>
      </c>
      <c r="C17702" s="3" t="s">
        <v>11080</v>
      </c>
      <c r="D17702" s="3"/>
      <c r="E17702" s="3" t="s">
        <v>19</v>
      </c>
    </row>
    <row r="17703" spans="1:5" x14ac:dyDescent="0.25">
      <c r="A17703" s="3" t="s">
        <v>11418</v>
      </c>
      <c r="B17703" s="3" t="s">
        <v>24542</v>
      </c>
      <c r="C17703" s="3" t="s">
        <v>11072</v>
      </c>
      <c r="D17703" s="3"/>
      <c r="E17703" s="3" t="s">
        <v>19</v>
      </c>
    </row>
    <row r="17704" spans="1:5" x14ac:dyDescent="0.25">
      <c r="A17704" s="3" t="s">
        <v>11401</v>
      </c>
      <c r="B17704" s="3" t="s">
        <v>24543</v>
      </c>
      <c r="C17704" s="3" t="s">
        <v>11091</v>
      </c>
      <c r="D17704" s="3"/>
      <c r="E17704" s="3" t="s">
        <v>19</v>
      </c>
    </row>
    <row r="17705" spans="1:5" x14ac:dyDescent="0.25">
      <c r="A17705" s="3" t="s">
        <v>11398</v>
      </c>
      <c r="B17705" s="3" t="s">
        <v>24544</v>
      </c>
      <c r="C17705" s="3" t="s">
        <v>11090</v>
      </c>
      <c r="D17705" s="3"/>
      <c r="E17705" s="3" t="s">
        <v>19</v>
      </c>
    </row>
    <row r="17706" spans="1:5" x14ac:dyDescent="0.25">
      <c r="A17706" s="3" t="s">
        <v>11398</v>
      </c>
      <c r="B17706" s="3" t="s">
        <v>24545</v>
      </c>
      <c r="C17706" s="3" t="s">
        <v>11090</v>
      </c>
      <c r="D17706" s="3"/>
      <c r="E17706" s="3" t="s">
        <v>19</v>
      </c>
    </row>
    <row r="17707" spans="1:5" x14ac:dyDescent="0.25">
      <c r="A17707" s="3" t="s">
        <v>11398</v>
      </c>
      <c r="B17707" s="3" t="s">
        <v>24546</v>
      </c>
      <c r="C17707" s="3" t="s">
        <v>11090</v>
      </c>
      <c r="D17707" s="3"/>
      <c r="E17707" s="3" t="s">
        <v>19</v>
      </c>
    </row>
    <row r="17708" spans="1:5" x14ac:dyDescent="0.25">
      <c r="A17708" s="3" t="s">
        <v>11412</v>
      </c>
      <c r="B17708" s="3" t="s">
        <v>24547</v>
      </c>
      <c r="C17708" s="3" t="s">
        <v>11092</v>
      </c>
      <c r="D17708" s="3"/>
      <c r="E17708" s="3" t="s">
        <v>19</v>
      </c>
    </row>
    <row r="17709" spans="1:5" x14ac:dyDescent="0.25">
      <c r="A17709" s="3" t="s">
        <v>11338</v>
      </c>
      <c r="B17709" s="3" t="s">
        <v>24548</v>
      </c>
      <c r="C17709" s="3" t="s">
        <v>11065</v>
      </c>
      <c r="D17709" s="3"/>
      <c r="E17709" s="3" t="s">
        <v>19</v>
      </c>
    </row>
    <row r="17710" spans="1:5" x14ac:dyDescent="0.25">
      <c r="A17710" s="3" t="s">
        <v>11398</v>
      </c>
      <c r="B17710" s="3" t="s">
        <v>24549</v>
      </c>
      <c r="C17710" s="3" t="s">
        <v>11090</v>
      </c>
      <c r="D17710" s="3"/>
      <c r="E17710" s="3" t="s">
        <v>19</v>
      </c>
    </row>
    <row r="17711" spans="1:5" x14ac:dyDescent="0.25">
      <c r="A17711" s="3" t="s">
        <v>11401</v>
      </c>
      <c r="B17711" s="3" t="s">
        <v>24550</v>
      </c>
      <c r="C17711" s="3" t="s">
        <v>11091</v>
      </c>
      <c r="D17711" s="3"/>
      <c r="E17711" s="3" t="s">
        <v>19</v>
      </c>
    </row>
    <row r="17712" spans="1:5" x14ac:dyDescent="0.25">
      <c r="A17712" s="3" t="s">
        <v>11398</v>
      </c>
      <c r="B17712" s="3" t="s">
        <v>24551</v>
      </c>
      <c r="C17712" s="3" t="s">
        <v>11090</v>
      </c>
      <c r="D17712" s="3"/>
      <c r="E17712" s="3" t="s">
        <v>19</v>
      </c>
    </row>
    <row r="17713" spans="1:5" x14ac:dyDescent="0.25">
      <c r="A17713" s="3" t="s">
        <v>11364</v>
      </c>
      <c r="B17713" s="3" t="s">
        <v>24552</v>
      </c>
      <c r="C17713" s="3" t="s">
        <v>11075</v>
      </c>
      <c r="D17713" s="3"/>
      <c r="E17713" s="3" t="s">
        <v>19</v>
      </c>
    </row>
    <row r="17714" spans="1:5" x14ac:dyDescent="0.25">
      <c r="A17714" s="3" t="s">
        <v>11432</v>
      </c>
      <c r="B17714" s="3" t="s">
        <v>24553</v>
      </c>
      <c r="C17714" s="3" t="s">
        <v>11078</v>
      </c>
      <c r="D17714" s="3"/>
      <c r="E17714" s="3" t="s">
        <v>19</v>
      </c>
    </row>
    <row r="17715" spans="1:5" x14ac:dyDescent="0.25">
      <c r="A17715" s="3" t="s">
        <v>11374</v>
      </c>
      <c r="B17715" s="3" t="s">
        <v>24554</v>
      </c>
      <c r="C17715" s="3" t="s">
        <v>11080</v>
      </c>
      <c r="D17715" s="3"/>
      <c r="E17715" s="3" t="s">
        <v>19</v>
      </c>
    </row>
    <row r="17716" spans="1:5" x14ac:dyDescent="0.25">
      <c r="A17716" s="3" t="s">
        <v>11374</v>
      </c>
      <c r="B17716" s="3" t="s">
        <v>24555</v>
      </c>
      <c r="C17716" s="3" t="s">
        <v>11080</v>
      </c>
      <c r="D17716" s="3"/>
      <c r="E17716" s="3" t="s">
        <v>19</v>
      </c>
    </row>
    <row r="17717" spans="1:5" x14ac:dyDescent="0.25">
      <c r="A17717" s="3" t="s">
        <v>11426</v>
      </c>
      <c r="B17717" s="3" t="s">
        <v>24556</v>
      </c>
      <c r="C17717" s="3" t="s">
        <v>11064</v>
      </c>
      <c r="D17717" s="3"/>
      <c r="E17717" s="3" t="s">
        <v>19</v>
      </c>
    </row>
    <row r="17718" spans="1:5" x14ac:dyDescent="0.25">
      <c r="A17718" s="3" t="s">
        <v>11452</v>
      </c>
      <c r="B17718" s="3" t="s">
        <v>24557</v>
      </c>
      <c r="C17718" s="3" t="s">
        <v>11067</v>
      </c>
      <c r="D17718" s="3"/>
      <c r="E17718" s="3" t="s">
        <v>19</v>
      </c>
    </row>
    <row r="17719" spans="1:5" x14ac:dyDescent="0.25">
      <c r="A17719" s="3" t="s">
        <v>11374</v>
      </c>
      <c r="B17719" s="3" t="s">
        <v>24558</v>
      </c>
      <c r="C17719" s="3" t="s">
        <v>11080</v>
      </c>
      <c r="D17719" s="3"/>
      <c r="E17719" s="3" t="s">
        <v>19</v>
      </c>
    </row>
    <row r="17720" spans="1:5" x14ac:dyDescent="0.25">
      <c r="A17720" s="3" t="s">
        <v>11364</v>
      </c>
      <c r="B17720" s="3" t="s">
        <v>24559</v>
      </c>
      <c r="C17720" s="3" t="s">
        <v>11075</v>
      </c>
      <c r="D17720" s="3"/>
      <c r="E17720" s="3" t="s">
        <v>19</v>
      </c>
    </row>
    <row r="17721" spans="1:5" x14ac:dyDescent="0.25">
      <c r="A17721" s="3" t="s">
        <v>11393</v>
      </c>
      <c r="B17721" s="3" t="s">
        <v>24560</v>
      </c>
      <c r="C17721" s="3" t="s">
        <v>11086</v>
      </c>
      <c r="D17721" s="3"/>
      <c r="E17721" s="3" t="s">
        <v>19</v>
      </c>
    </row>
    <row r="17722" spans="1:5" x14ac:dyDescent="0.25">
      <c r="A17722" s="3" t="s">
        <v>11338</v>
      </c>
      <c r="B17722" s="3" t="s">
        <v>24561</v>
      </c>
      <c r="C17722" s="3" t="s">
        <v>11065</v>
      </c>
      <c r="D17722" s="3"/>
      <c r="E17722" s="3" t="s">
        <v>19</v>
      </c>
    </row>
    <row r="17723" spans="1:5" x14ac:dyDescent="0.25">
      <c r="A17723" s="3" t="s">
        <v>11398</v>
      </c>
      <c r="B17723" s="3" t="s">
        <v>24562</v>
      </c>
      <c r="C17723" s="3" t="s">
        <v>11090</v>
      </c>
      <c r="D17723" s="3"/>
      <c r="E17723" s="3" t="s">
        <v>19</v>
      </c>
    </row>
    <row r="17724" spans="1:5" x14ac:dyDescent="0.25">
      <c r="A17724" s="3" t="s">
        <v>11439</v>
      </c>
      <c r="B17724" s="3" t="s">
        <v>24563</v>
      </c>
      <c r="C17724" s="3" t="s">
        <v>11084</v>
      </c>
      <c r="D17724" s="3"/>
      <c r="E17724" s="3" t="s">
        <v>19</v>
      </c>
    </row>
    <row r="17725" spans="1:5" x14ac:dyDescent="0.25">
      <c r="A17725" s="3" t="s">
        <v>11374</v>
      </c>
      <c r="B17725" s="3" t="s">
        <v>24564</v>
      </c>
      <c r="C17725" s="3" t="s">
        <v>11080</v>
      </c>
      <c r="D17725" s="3"/>
      <c r="E17725" s="3" t="s">
        <v>19</v>
      </c>
    </row>
    <row r="17726" spans="1:5" x14ac:dyDescent="0.25">
      <c r="A17726" s="3" t="s">
        <v>11338</v>
      </c>
      <c r="B17726" s="3" t="s">
        <v>24565</v>
      </c>
      <c r="C17726" s="3" t="s">
        <v>11065</v>
      </c>
      <c r="D17726" s="3"/>
      <c r="E17726" s="3" t="s">
        <v>19</v>
      </c>
    </row>
    <row r="17727" spans="1:5" x14ac:dyDescent="0.25">
      <c r="A17727" s="3" t="s">
        <v>11412</v>
      </c>
      <c r="B17727" s="3" t="s">
        <v>24566</v>
      </c>
      <c r="C17727" s="3" t="s">
        <v>11092</v>
      </c>
      <c r="D17727" s="3"/>
      <c r="E17727" s="3" t="s">
        <v>19</v>
      </c>
    </row>
    <row r="17728" spans="1:5" x14ac:dyDescent="0.25">
      <c r="A17728" s="3" t="s">
        <v>11398</v>
      </c>
      <c r="B17728" s="3" t="s">
        <v>24567</v>
      </c>
      <c r="C17728" s="3" t="s">
        <v>11090</v>
      </c>
      <c r="D17728" s="3"/>
      <c r="E17728" s="3" t="s">
        <v>19</v>
      </c>
    </row>
    <row r="17729" spans="1:5" x14ac:dyDescent="0.25">
      <c r="A17729" s="3" t="s">
        <v>11412</v>
      </c>
      <c r="B17729" s="3" t="s">
        <v>24568</v>
      </c>
      <c r="C17729" s="3" t="s">
        <v>11092</v>
      </c>
      <c r="D17729" s="3"/>
      <c r="E17729" s="3" t="s">
        <v>19</v>
      </c>
    </row>
    <row r="17730" spans="1:5" x14ac:dyDescent="0.25">
      <c r="A17730" s="3" t="s">
        <v>11412</v>
      </c>
      <c r="B17730" s="3" t="s">
        <v>24569</v>
      </c>
      <c r="C17730" s="3" t="s">
        <v>11092</v>
      </c>
      <c r="D17730" s="3"/>
      <c r="E17730" s="3" t="s">
        <v>19</v>
      </c>
    </row>
    <row r="17731" spans="1:5" x14ac:dyDescent="0.25">
      <c r="A17731" s="3" t="s">
        <v>11426</v>
      </c>
      <c r="B17731" s="3" t="s">
        <v>24570</v>
      </c>
      <c r="C17731" s="3" t="s">
        <v>11064</v>
      </c>
      <c r="D17731" s="3"/>
      <c r="E17731" s="3" t="s">
        <v>19</v>
      </c>
    </row>
    <row r="17732" spans="1:5" x14ac:dyDescent="0.25">
      <c r="A17732" s="3" t="s">
        <v>11350</v>
      </c>
      <c r="B17732" s="3" t="s">
        <v>24571</v>
      </c>
      <c r="C17732" s="3" t="s">
        <v>11074</v>
      </c>
      <c r="D17732" s="3"/>
      <c r="E17732" s="3" t="s">
        <v>19</v>
      </c>
    </row>
    <row r="17733" spans="1:5" x14ac:dyDescent="0.25">
      <c r="A17733" s="3" t="s">
        <v>11398</v>
      </c>
      <c r="B17733" s="3" t="s">
        <v>24572</v>
      </c>
      <c r="C17733" s="3" t="s">
        <v>11090</v>
      </c>
      <c r="D17733" s="3"/>
      <c r="E17733" s="3" t="s">
        <v>19</v>
      </c>
    </row>
    <row r="17734" spans="1:5" x14ac:dyDescent="0.25">
      <c r="A17734" s="3" t="s">
        <v>11383</v>
      </c>
      <c r="B17734" s="3" t="s">
        <v>24573</v>
      </c>
      <c r="C17734" s="3" t="s">
        <v>11082</v>
      </c>
      <c r="D17734" s="3"/>
      <c r="E17734" s="3" t="s">
        <v>19</v>
      </c>
    </row>
    <row r="17735" spans="1:5" x14ac:dyDescent="0.25">
      <c r="A17735" s="3" t="s">
        <v>11374</v>
      </c>
      <c r="B17735" s="3" t="s">
        <v>24574</v>
      </c>
      <c r="C17735" s="3" t="s">
        <v>11080</v>
      </c>
      <c r="D17735" s="3"/>
      <c r="E17735" s="3" t="s">
        <v>19</v>
      </c>
    </row>
    <row r="17736" spans="1:5" x14ac:dyDescent="0.25">
      <c r="A17736" s="3" t="s">
        <v>11412</v>
      </c>
      <c r="B17736" s="3" t="s">
        <v>24575</v>
      </c>
      <c r="C17736" s="3" t="s">
        <v>11092</v>
      </c>
      <c r="D17736" s="3"/>
      <c r="E17736" s="3" t="s">
        <v>19</v>
      </c>
    </row>
    <row r="17737" spans="1:5" x14ac:dyDescent="0.25">
      <c r="A17737" s="3" t="s">
        <v>11418</v>
      </c>
      <c r="B17737" s="3" t="s">
        <v>24576</v>
      </c>
      <c r="C17737" s="3" t="s">
        <v>11072</v>
      </c>
      <c r="D17737" s="3"/>
      <c r="E17737" s="3" t="s">
        <v>19</v>
      </c>
    </row>
    <row r="17738" spans="1:5" x14ac:dyDescent="0.25">
      <c r="A17738" s="3" t="s">
        <v>11436</v>
      </c>
      <c r="B17738" s="3" t="s">
        <v>24577</v>
      </c>
      <c r="C17738" s="3" t="s">
        <v>11070</v>
      </c>
      <c r="D17738" s="3"/>
      <c r="E17738" s="3" t="s">
        <v>19</v>
      </c>
    </row>
    <row r="17739" spans="1:5" x14ac:dyDescent="0.25">
      <c r="A17739" s="3" t="s">
        <v>11439</v>
      </c>
      <c r="B17739" s="3" t="s">
        <v>24578</v>
      </c>
      <c r="C17739" s="3" t="s">
        <v>11084</v>
      </c>
      <c r="D17739" s="3"/>
      <c r="E17739" s="3" t="s">
        <v>19</v>
      </c>
    </row>
    <row r="17740" spans="1:5" x14ac:dyDescent="0.25">
      <c r="A17740" s="3" t="s">
        <v>11432</v>
      </c>
      <c r="B17740" s="3" t="s">
        <v>24579</v>
      </c>
      <c r="C17740" s="3" t="s">
        <v>11078</v>
      </c>
      <c r="D17740" s="3"/>
      <c r="E17740" s="3" t="s">
        <v>19</v>
      </c>
    </row>
    <row r="17741" spans="1:5" x14ac:dyDescent="0.25">
      <c r="A17741" s="3" t="s">
        <v>11452</v>
      </c>
      <c r="B17741" s="3" t="s">
        <v>24580</v>
      </c>
      <c r="C17741" s="3" t="s">
        <v>11067</v>
      </c>
      <c r="D17741" s="3"/>
      <c r="E17741" s="3" t="s">
        <v>19</v>
      </c>
    </row>
    <row r="17742" spans="1:5" x14ac:dyDescent="0.25">
      <c r="A17742" s="3" t="s">
        <v>11364</v>
      </c>
      <c r="B17742" s="3" t="s">
        <v>24581</v>
      </c>
      <c r="C17742" s="3" t="s">
        <v>11075</v>
      </c>
      <c r="D17742" s="3"/>
      <c r="E17742" s="3" t="s">
        <v>19</v>
      </c>
    </row>
    <row r="17743" spans="1:5" x14ac:dyDescent="0.25">
      <c r="A17743" s="3" t="s">
        <v>11432</v>
      </c>
      <c r="B17743" s="3" t="s">
        <v>24582</v>
      </c>
      <c r="C17743" s="3" t="s">
        <v>11078</v>
      </c>
      <c r="D17743" s="3"/>
      <c r="E17743" s="3" t="s">
        <v>19</v>
      </c>
    </row>
    <row r="17744" spans="1:5" x14ac:dyDescent="0.25">
      <c r="A17744" s="3" t="s">
        <v>11374</v>
      </c>
      <c r="B17744" s="3" t="s">
        <v>24583</v>
      </c>
      <c r="C17744" s="3" t="s">
        <v>11080</v>
      </c>
      <c r="D17744" s="3"/>
      <c r="E17744" s="3" t="s">
        <v>19</v>
      </c>
    </row>
    <row r="17745" spans="1:5" x14ac:dyDescent="0.25">
      <c r="A17745" s="3" t="s">
        <v>11393</v>
      </c>
      <c r="B17745" s="3" t="s">
        <v>24584</v>
      </c>
      <c r="C17745" s="3" t="s">
        <v>11086</v>
      </c>
      <c r="D17745" s="3"/>
      <c r="E17745" s="3" t="s">
        <v>19</v>
      </c>
    </row>
    <row r="17746" spans="1:5" x14ac:dyDescent="0.25">
      <c r="A17746" s="3" t="s">
        <v>11364</v>
      </c>
      <c r="B17746" s="3" t="s">
        <v>24585</v>
      </c>
      <c r="C17746" s="3" t="s">
        <v>11075</v>
      </c>
      <c r="D17746" s="3"/>
      <c r="E17746" s="3" t="s">
        <v>19</v>
      </c>
    </row>
    <row r="17747" spans="1:5" x14ac:dyDescent="0.25">
      <c r="A17747" s="3" t="s">
        <v>11398</v>
      </c>
      <c r="B17747" s="3" t="s">
        <v>24586</v>
      </c>
      <c r="C17747" s="3" t="s">
        <v>11090</v>
      </c>
      <c r="D17747" s="3"/>
      <c r="E17747" s="3" t="s">
        <v>19</v>
      </c>
    </row>
    <row r="17748" spans="1:5" x14ac:dyDescent="0.25">
      <c r="A17748" s="3" t="s">
        <v>11412</v>
      </c>
      <c r="B17748" s="3" t="s">
        <v>24587</v>
      </c>
      <c r="C17748" s="3" t="s">
        <v>11092</v>
      </c>
      <c r="D17748" s="3"/>
      <c r="E17748" s="3" t="s">
        <v>19</v>
      </c>
    </row>
    <row r="17749" spans="1:5" x14ac:dyDescent="0.25">
      <c r="A17749" s="3" t="s">
        <v>11436</v>
      </c>
      <c r="B17749" s="3" t="s">
        <v>24588</v>
      </c>
      <c r="C17749" s="3" t="s">
        <v>11070</v>
      </c>
      <c r="D17749" s="3"/>
      <c r="E17749" s="3" t="s">
        <v>19</v>
      </c>
    </row>
    <row r="17750" spans="1:5" x14ac:dyDescent="0.25">
      <c r="A17750" s="3" t="s">
        <v>11364</v>
      </c>
      <c r="B17750" s="3" t="s">
        <v>24589</v>
      </c>
      <c r="C17750" s="3" t="s">
        <v>11075</v>
      </c>
      <c r="D17750" s="3"/>
      <c r="E17750" s="3" t="s">
        <v>19</v>
      </c>
    </row>
    <row r="17751" spans="1:5" x14ac:dyDescent="0.25">
      <c r="A17751" s="3" t="s">
        <v>11426</v>
      </c>
      <c r="B17751" s="3" t="s">
        <v>24590</v>
      </c>
      <c r="C17751" s="3" t="s">
        <v>11064</v>
      </c>
      <c r="D17751" s="3"/>
      <c r="E17751" s="3" t="s">
        <v>19</v>
      </c>
    </row>
    <row r="17752" spans="1:5" x14ac:dyDescent="0.25">
      <c r="A17752" s="3" t="s">
        <v>11412</v>
      </c>
      <c r="B17752" s="3" t="s">
        <v>24591</v>
      </c>
      <c r="C17752" s="3" t="s">
        <v>11092</v>
      </c>
      <c r="D17752" s="3"/>
      <c r="E17752" s="3" t="s">
        <v>19</v>
      </c>
    </row>
    <row r="17753" spans="1:5" x14ac:dyDescent="0.25">
      <c r="A17753" s="3" t="s">
        <v>11426</v>
      </c>
      <c r="B17753" s="3" t="s">
        <v>24592</v>
      </c>
      <c r="C17753" s="3" t="s">
        <v>11064</v>
      </c>
      <c r="D17753" s="3"/>
      <c r="E17753" s="3" t="s">
        <v>19</v>
      </c>
    </row>
    <row r="17754" spans="1:5" x14ac:dyDescent="0.25">
      <c r="A17754" s="3" t="s">
        <v>11338</v>
      </c>
      <c r="B17754" s="3" t="s">
        <v>24593</v>
      </c>
      <c r="C17754" s="3" t="s">
        <v>11065</v>
      </c>
      <c r="D17754" s="3"/>
      <c r="E17754" s="3" t="s">
        <v>19</v>
      </c>
    </row>
    <row r="17755" spans="1:5" x14ac:dyDescent="0.25">
      <c r="A17755" s="3" t="s">
        <v>11364</v>
      </c>
      <c r="B17755" s="3" t="s">
        <v>24594</v>
      </c>
      <c r="C17755" s="3" t="s">
        <v>11075</v>
      </c>
      <c r="D17755" s="3"/>
      <c r="E17755" s="3" t="s">
        <v>19</v>
      </c>
    </row>
    <row r="17756" spans="1:5" x14ac:dyDescent="0.25">
      <c r="A17756" s="3" t="s">
        <v>11422</v>
      </c>
      <c r="B17756" s="3" t="s">
        <v>24595</v>
      </c>
      <c r="C17756" s="3" t="s">
        <v>11077</v>
      </c>
      <c r="D17756" s="3"/>
      <c r="E17756" s="3" t="s">
        <v>19</v>
      </c>
    </row>
    <row r="17757" spans="1:5" x14ac:dyDescent="0.25">
      <c r="A17757" s="3" t="s">
        <v>11439</v>
      </c>
      <c r="B17757" s="3" t="s">
        <v>24596</v>
      </c>
      <c r="C17757" s="3" t="s">
        <v>11084</v>
      </c>
      <c r="D17757" s="3"/>
      <c r="E17757" s="3" t="s">
        <v>19</v>
      </c>
    </row>
    <row r="17758" spans="1:5" x14ac:dyDescent="0.25">
      <c r="A17758" s="3" t="s">
        <v>11439</v>
      </c>
      <c r="B17758" s="3" t="s">
        <v>24597</v>
      </c>
      <c r="C17758" s="3" t="s">
        <v>11084</v>
      </c>
      <c r="D17758" s="3"/>
      <c r="E17758" s="3" t="s">
        <v>19</v>
      </c>
    </row>
    <row r="17759" spans="1:5" x14ac:dyDescent="0.25">
      <c r="A17759" s="3" t="s">
        <v>11398</v>
      </c>
      <c r="B17759" s="3" t="s">
        <v>24598</v>
      </c>
      <c r="C17759" s="3" t="s">
        <v>11090</v>
      </c>
      <c r="D17759" s="3"/>
      <c r="E17759" s="3" t="s">
        <v>19</v>
      </c>
    </row>
    <row r="17760" spans="1:5" x14ac:dyDescent="0.25">
      <c r="A17760" s="3" t="s">
        <v>11364</v>
      </c>
      <c r="B17760" s="3" t="s">
        <v>24599</v>
      </c>
      <c r="C17760" s="3" t="s">
        <v>11075</v>
      </c>
      <c r="D17760" s="3"/>
      <c r="E17760" s="3" t="s">
        <v>19</v>
      </c>
    </row>
    <row r="17761" spans="1:5" x14ac:dyDescent="0.25">
      <c r="A17761" s="3" t="s">
        <v>11412</v>
      </c>
      <c r="B17761" s="3" t="s">
        <v>24600</v>
      </c>
      <c r="C17761" s="3" t="s">
        <v>11092</v>
      </c>
      <c r="D17761" s="3"/>
      <c r="E17761" s="3" t="s">
        <v>19</v>
      </c>
    </row>
    <row r="17762" spans="1:5" x14ac:dyDescent="0.25">
      <c r="A17762" s="3" t="s">
        <v>11432</v>
      </c>
      <c r="B17762" s="3" t="s">
        <v>24601</v>
      </c>
      <c r="C17762" s="3" t="s">
        <v>11078</v>
      </c>
      <c r="D17762" s="3"/>
      <c r="E17762" s="3" t="s">
        <v>19</v>
      </c>
    </row>
    <row r="17763" spans="1:5" x14ac:dyDescent="0.25">
      <c r="A17763" s="3" t="s">
        <v>11422</v>
      </c>
      <c r="B17763" s="3" t="s">
        <v>24602</v>
      </c>
      <c r="C17763" s="3" t="s">
        <v>11077</v>
      </c>
      <c r="D17763" s="3"/>
      <c r="E17763" s="3" t="s">
        <v>19</v>
      </c>
    </row>
    <row r="17764" spans="1:5" x14ac:dyDescent="0.25">
      <c r="A17764" s="3" t="s">
        <v>11401</v>
      </c>
      <c r="B17764" s="3" t="s">
        <v>24603</v>
      </c>
      <c r="C17764" s="3" t="s">
        <v>11091</v>
      </c>
      <c r="D17764" s="3"/>
      <c r="E17764" s="3" t="s">
        <v>19</v>
      </c>
    </row>
    <row r="17765" spans="1:5" x14ac:dyDescent="0.25">
      <c r="A17765" s="3" t="s">
        <v>11439</v>
      </c>
      <c r="B17765" s="3" t="s">
        <v>24604</v>
      </c>
      <c r="C17765" s="3" t="s">
        <v>11084</v>
      </c>
      <c r="D17765" s="3"/>
      <c r="E17765" s="3" t="s">
        <v>19</v>
      </c>
    </row>
    <row r="17766" spans="1:5" x14ac:dyDescent="0.25">
      <c r="A17766" s="3" t="s">
        <v>11374</v>
      </c>
      <c r="B17766" s="3" t="s">
        <v>24605</v>
      </c>
      <c r="C17766" s="3" t="s">
        <v>11080</v>
      </c>
      <c r="D17766" s="3"/>
      <c r="E17766" s="3" t="s">
        <v>19</v>
      </c>
    </row>
    <row r="17767" spans="1:5" x14ac:dyDescent="0.25">
      <c r="A17767" s="3" t="s">
        <v>11412</v>
      </c>
      <c r="B17767" s="3" t="s">
        <v>24606</v>
      </c>
      <c r="C17767" s="3" t="s">
        <v>11092</v>
      </c>
      <c r="D17767" s="3"/>
      <c r="E17767" s="3" t="s">
        <v>19</v>
      </c>
    </row>
    <row r="17768" spans="1:5" x14ac:dyDescent="0.25">
      <c r="A17768" s="3" t="s">
        <v>11412</v>
      </c>
      <c r="B17768" s="3" t="s">
        <v>24607</v>
      </c>
      <c r="C17768" s="3" t="s">
        <v>11092</v>
      </c>
      <c r="D17768" s="3"/>
      <c r="E17768" s="3" t="s">
        <v>19</v>
      </c>
    </row>
    <row r="17769" spans="1:5" x14ac:dyDescent="0.25">
      <c r="A17769" s="3" t="s">
        <v>11736</v>
      </c>
      <c r="B17769" s="3" t="s">
        <v>24608</v>
      </c>
      <c r="C17769" s="3" t="s">
        <v>11121</v>
      </c>
      <c r="D17769" s="3"/>
      <c r="E17769" s="3" t="s">
        <v>11114</v>
      </c>
    </row>
    <row r="17770" spans="1:5" x14ac:dyDescent="0.25">
      <c r="A17770" s="3" t="s">
        <v>11364</v>
      </c>
      <c r="B17770" s="3" t="s">
        <v>24609</v>
      </c>
      <c r="C17770" s="3" t="s">
        <v>11075</v>
      </c>
      <c r="D17770" s="3"/>
      <c r="E17770" s="3" t="s">
        <v>19</v>
      </c>
    </row>
    <row r="17771" spans="1:5" x14ac:dyDescent="0.25">
      <c r="A17771" s="3" t="s">
        <v>11412</v>
      </c>
      <c r="B17771" s="3" t="s">
        <v>24610</v>
      </c>
      <c r="C17771" s="3" t="s">
        <v>11092</v>
      </c>
      <c r="D17771" s="3"/>
      <c r="E17771" s="3" t="s">
        <v>19</v>
      </c>
    </row>
    <row r="17772" spans="1:5" x14ac:dyDescent="0.25">
      <c r="A17772" s="3" t="s">
        <v>11452</v>
      </c>
      <c r="B17772" s="3" t="s">
        <v>24611</v>
      </c>
      <c r="C17772" s="3" t="s">
        <v>11067</v>
      </c>
      <c r="D17772" s="3"/>
      <c r="E17772" s="3" t="s">
        <v>19</v>
      </c>
    </row>
    <row r="17773" spans="1:5" x14ac:dyDescent="0.25">
      <c r="A17773" s="3" t="s">
        <v>11412</v>
      </c>
      <c r="B17773" s="3" t="s">
        <v>24612</v>
      </c>
      <c r="C17773" s="3" t="s">
        <v>11092</v>
      </c>
      <c r="D17773" s="3"/>
      <c r="E17773" s="3" t="s">
        <v>19</v>
      </c>
    </row>
    <row r="17774" spans="1:5" x14ac:dyDescent="0.25">
      <c r="A17774" s="3" t="s">
        <v>11422</v>
      </c>
      <c r="B17774" s="3" t="s">
        <v>24613</v>
      </c>
      <c r="C17774" s="3" t="s">
        <v>11077</v>
      </c>
      <c r="D17774" s="3"/>
      <c r="E17774" s="3" t="s">
        <v>19</v>
      </c>
    </row>
    <row r="17775" spans="1:5" x14ac:dyDescent="0.25">
      <c r="A17775" s="3" t="s">
        <v>11350</v>
      </c>
      <c r="B17775" s="3" t="s">
        <v>24614</v>
      </c>
      <c r="C17775" s="3" t="s">
        <v>11074</v>
      </c>
      <c r="D17775" s="3"/>
      <c r="E17775" s="3" t="s">
        <v>19</v>
      </c>
    </row>
    <row r="17776" spans="1:5" x14ac:dyDescent="0.25">
      <c r="A17776" s="3" t="s">
        <v>11364</v>
      </c>
      <c r="B17776" s="3" t="s">
        <v>24615</v>
      </c>
      <c r="C17776" s="3" t="s">
        <v>11075</v>
      </c>
      <c r="D17776" s="3"/>
      <c r="E17776" s="3" t="s">
        <v>19</v>
      </c>
    </row>
    <row r="17777" spans="1:5" x14ac:dyDescent="0.25">
      <c r="A17777" s="3" t="s">
        <v>11450</v>
      </c>
      <c r="B17777" s="3" t="s">
        <v>24616</v>
      </c>
      <c r="C17777" s="3" t="s">
        <v>11085</v>
      </c>
      <c r="D17777" s="3"/>
      <c r="E17777" s="3" t="s">
        <v>19</v>
      </c>
    </row>
    <row r="17778" spans="1:5" x14ac:dyDescent="0.25">
      <c r="A17778" s="3" t="s">
        <v>11380</v>
      </c>
      <c r="B17778" s="3" t="s">
        <v>24617</v>
      </c>
      <c r="C17778" s="3" t="s">
        <v>11088</v>
      </c>
      <c r="D17778" s="3"/>
      <c r="E17778" s="3" t="s">
        <v>19</v>
      </c>
    </row>
    <row r="17779" spans="1:5" x14ac:dyDescent="0.25">
      <c r="A17779" s="3" t="s">
        <v>11450</v>
      </c>
      <c r="B17779" s="3" t="s">
        <v>24618</v>
      </c>
      <c r="C17779" s="3" t="s">
        <v>11085</v>
      </c>
      <c r="D17779" s="3"/>
      <c r="E17779" s="3" t="s">
        <v>19</v>
      </c>
    </row>
    <row r="17780" spans="1:5" x14ac:dyDescent="0.25">
      <c r="A17780" s="3" t="s">
        <v>11398</v>
      </c>
      <c r="B17780" s="3" t="s">
        <v>24619</v>
      </c>
      <c r="C17780" s="3" t="s">
        <v>11090</v>
      </c>
      <c r="D17780" s="3"/>
      <c r="E17780" s="3" t="s">
        <v>19</v>
      </c>
    </row>
    <row r="17781" spans="1:5" x14ac:dyDescent="0.25">
      <c r="A17781" s="3" t="s">
        <v>11412</v>
      </c>
      <c r="B17781" s="3" t="s">
        <v>24620</v>
      </c>
      <c r="C17781" s="3" t="s">
        <v>11092</v>
      </c>
      <c r="D17781" s="3"/>
      <c r="E17781" s="3" t="s">
        <v>19</v>
      </c>
    </row>
    <row r="17782" spans="1:5" x14ac:dyDescent="0.25">
      <c r="A17782" s="3" t="s">
        <v>11412</v>
      </c>
      <c r="B17782" s="3" t="s">
        <v>24621</v>
      </c>
      <c r="C17782" s="3" t="s">
        <v>11092</v>
      </c>
      <c r="D17782" s="3"/>
      <c r="E17782" s="3" t="s">
        <v>19</v>
      </c>
    </row>
    <row r="17783" spans="1:5" x14ac:dyDescent="0.25">
      <c r="A17783" s="3" t="s">
        <v>11364</v>
      </c>
      <c r="B17783" s="3" t="s">
        <v>24622</v>
      </c>
      <c r="C17783" s="3" t="s">
        <v>11075</v>
      </c>
      <c r="D17783" s="3"/>
      <c r="E17783" s="3" t="s">
        <v>19</v>
      </c>
    </row>
    <row r="17784" spans="1:5" x14ac:dyDescent="0.25">
      <c r="A17784" s="3" t="s">
        <v>11364</v>
      </c>
      <c r="B17784" s="3" t="s">
        <v>24623</v>
      </c>
      <c r="C17784" s="3" t="s">
        <v>11075</v>
      </c>
      <c r="D17784" s="3"/>
      <c r="E17784" s="3" t="s">
        <v>19</v>
      </c>
    </row>
    <row r="17785" spans="1:5" x14ac:dyDescent="0.25">
      <c r="A17785" s="3" t="s">
        <v>11364</v>
      </c>
      <c r="B17785" s="3" t="s">
        <v>24624</v>
      </c>
      <c r="C17785" s="3" t="s">
        <v>11075</v>
      </c>
      <c r="D17785" s="3"/>
      <c r="E17785" s="3" t="s">
        <v>19</v>
      </c>
    </row>
    <row r="17786" spans="1:5" x14ac:dyDescent="0.25">
      <c r="A17786" s="3" t="s">
        <v>11452</v>
      </c>
      <c r="B17786" s="3" t="s">
        <v>24625</v>
      </c>
      <c r="C17786" s="3" t="s">
        <v>11067</v>
      </c>
      <c r="D17786" s="3"/>
      <c r="E17786" s="3" t="s">
        <v>19</v>
      </c>
    </row>
    <row r="17787" spans="1:5" x14ac:dyDescent="0.25">
      <c r="A17787" s="3" t="s">
        <v>11398</v>
      </c>
      <c r="B17787" s="3" t="s">
        <v>24626</v>
      </c>
      <c r="C17787" s="3" t="s">
        <v>11090</v>
      </c>
      <c r="D17787" s="3"/>
      <c r="E17787" s="3" t="s">
        <v>19</v>
      </c>
    </row>
    <row r="17788" spans="1:5" x14ac:dyDescent="0.25">
      <c r="A17788" s="3" t="s">
        <v>11422</v>
      </c>
      <c r="B17788" s="3" t="s">
        <v>24627</v>
      </c>
      <c r="C17788" s="3" t="s">
        <v>11077</v>
      </c>
      <c r="D17788" s="3"/>
      <c r="E17788" s="3" t="s">
        <v>19</v>
      </c>
    </row>
    <row r="17789" spans="1:5" x14ac:dyDescent="0.25">
      <c r="A17789" s="3" t="s">
        <v>11418</v>
      </c>
      <c r="B17789" s="3" t="s">
        <v>24628</v>
      </c>
      <c r="C17789" s="3" t="s">
        <v>11072</v>
      </c>
      <c r="D17789" s="3"/>
      <c r="E17789" s="3" t="s">
        <v>19</v>
      </c>
    </row>
    <row r="17790" spans="1:5" x14ac:dyDescent="0.25">
      <c r="A17790" s="3" t="s">
        <v>11350</v>
      </c>
      <c r="B17790" s="3" t="s">
        <v>24629</v>
      </c>
      <c r="C17790" s="3" t="s">
        <v>11074</v>
      </c>
      <c r="D17790" s="3"/>
      <c r="E17790" s="3" t="s">
        <v>19</v>
      </c>
    </row>
    <row r="17791" spans="1:5" x14ac:dyDescent="0.25">
      <c r="A17791" s="3" t="s">
        <v>11374</v>
      </c>
      <c r="B17791" s="3" t="s">
        <v>24630</v>
      </c>
      <c r="C17791" s="3" t="s">
        <v>11080</v>
      </c>
      <c r="D17791" s="3"/>
      <c r="E17791" s="3" t="s">
        <v>19</v>
      </c>
    </row>
    <row r="17792" spans="1:5" x14ac:dyDescent="0.25">
      <c r="A17792" s="3" t="s">
        <v>11398</v>
      </c>
      <c r="B17792" s="3" t="s">
        <v>24631</v>
      </c>
      <c r="C17792" s="3" t="s">
        <v>11090</v>
      </c>
      <c r="D17792" s="3"/>
      <c r="E17792" s="3" t="s">
        <v>19</v>
      </c>
    </row>
    <row r="17793" spans="1:5" x14ac:dyDescent="0.25">
      <c r="A17793" s="3" t="s">
        <v>11378</v>
      </c>
      <c r="B17793" s="3" t="s">
        <v>24632</v>
      </c>
      <c r="C17793" s="3" t="s">
        <v>11087</v>
      </c>
      <c r="D17793" s="3"/>
      <c r="E17793" s="3" t="s">
        <v>19</v>
      </c>
    </row>
    <row r="17794" spans="1:5" x14ac:dyDescent="0.25">
      <c r="A17794" s="3" t="s">
        <v>11364</v>
      </c>
      <c r="B17794" s="3" t="s">
        <v>24633</v>
      </c>
      <c r="C17794" s="3" t="s">
        <v>11075</v>
      </c>
      <c r="D17794" s="3"/>
      <c r="E17794" s="3" t="s">
        <v>19</v>
      </c>
    </row>
    <row r="17795" spans="1:5" x14ac:dyDescent="0.25">
      <c r="A17795" s="3" t="s">
        <v>11338</v>
      </c>
      <c r="B17795" s="3" t="s">
        <v>24634</v>
      </c>
      <c r="C17795" s="3" t="s">
        <v>11065</v>
      </c>
      <c r="D17795" s="3"/>
      <c r="E17795" s="3" t="s">
        <v>19</v>
      </c>
    </row>
    <row r="17796" spans="1:5" x14ac:dyDescent="0.25">
      <c r="A17796" s="3" t="s">
        <v>11452</v>
      </c>
      <c r="B17796" s="3" t="s">
        <v>24635</v>
      </c>
      <c r="C17796" s="3" t="s">
        <v>11067</v>
      </c>
      <c r="D17796" s="3"/>
      <c r="E17796" s="3" t="s">
        <v>19</v>
      </c>
    </row>
    <row r="17797" spans="1:5" x14ac:dyDescent="0.25">
      <c r="A17797" s="3" t="s">
        <v>11364</v>
      </c>
      <c r="B17797" s="3" t="s">
        <v>24636</v>
      </c>
      <c r="C17797" s="3" t="s">
        <v>11075</v>
      </c>
      <c r="D17797" s="3"/>
      <c r="E17797" s="3" t="s">
        <v>19</v>
      </c>
    </row>
    <row r="17798" spans="1:5" x14ac:dyDescent="0.25">
      <c r="A17798" s="3" t="s">
        <v>11345</v>
      </c>
      <c r="B17798" s="3" t="s">
        <v>24637</v>
      </c>
      <c r="C17798" s="3" t="s">
        <v>11068</v>
      </c>
      <c r="D17798" s="3"/>
      <c r="E17798" s="3" t="s">
        <v>19</v>
      </c>
    </row>
    <row r="17799" spans="1:5" x14ac:dyDescent="0.25">
      <c r="A17799" s="3" t="s">
        <v>11364</v>
      </c>
      <c r="B17799" s="3" t="s">
        <v>24638</v>
      </c>
      <c r="C17799" s="3" t="s">
        <v>11075</v>
      </c>
      <c r="D17799" s="3"/>
      <c r="E17799" s="3" t="s">
        <v>19</v>
      </c>
    </row>
    <row r="17800" spans="1:5" x14ac:dyDescent="0.25">
      <c r="A17800" s="3" t="s">
        <v>11364</v>
      </c>
      <c r="B17800" s="3" t="s">
        <v>24639</v>
      </c>
      <c r="C17800" s="3" t="s">
        <v>11075</v>
      </c>
      <c r="D17800" s="3"/>
      <c r="E17800" s="3" t="s">
        <v>19</v>
      </c>
    </row>
    <row r="17801" spans="1:5" x14ac:dyDescent="0.25">
      <c r="A17801" s="3" t="s">
        <v>11450</v>
      </c>
      <c r="B17801" s="3" t="s">
        <v>24640</v>
      </c>
      <c r="C17801" s="3" t="s">
        <v>11085</v>
      </c>
      <c r="D17801" s="3"/>
      <c r="E17801" s="3" t="s">
        <v>19</v>
      </c>
    </row>
    <row r="17802" spans="1:5" x14ac:dyDescent="0.25">
      <c r="A17802" s="3" t="s">
        <v>11383</v>
      </c>
      <c r="B17802" s="3" t="s">
        <v>24641</v>
      </c>
      <c r="C17802" s="3" t="s">
        <v>11082</v>
      </c>
      <c r="D17802" s="3"/>
      <c r="E17802" s="3" t="s">
        <v>19</v>
      </c>
    </row>
    <row r="17803" spans="1:5" x14ac:dyDescent="0.25">
      <c r="A17803" s="3" t="s">
        <v>11374</v>
      </c>
      <c r="B17803" s="3" t="s">
        <v>24642</v>
      </c>
      <c r="C17803" s="3" t="s">
        <v>11080</v>
      </c>
      <c r="D17803" s="3"/>
      <c r="E17803" s="3" t="s">
        <v>19</v>
      </c>
    </row>
    <row r="17804" spans="1:5" x14ac:dyDescent="0.25">
      <c r="A17804" s="3" t="s">
        <v>11412</v>
      </c>
      <c r="B17804" s="3" t="s">
        <v>24643</v>
      </c>
      <c r="C17804" s="3" t="s">
        <v>11092</v>
      </c>
      <c r="D17804" s="3"/>
      <c r="E17804" s="3" t="s">
        <v>19</v>
      </c>
    </row>
    <row r="17805" spans="1:5" x14ac:dyDescent="0.25">
      <c r="A17805" s="3" t="s">
        <v>11452</v>
      </c>
      <c r="B17805" s="3" t="s">
        <v>24644</v>
      </c>
      <c r="C17805" s="3" t="s">
        <v>11067</v>
      </c>
      <c r="D17805" s="3"/>
      <c r="E17805" s="3" t="s">
        <v>19</v>
      </c>
    </row>
    <row r="17806" spans="1:5" x14ac:dyDescent="0.25">
      <c r="A17806" s="3" t="s">
        <v>11364</v>
      </c>
      <c r="B17806" s="3" t="s">
        <v>24645</v>
      </c>
      <c r="C17806" s="3" t="s">
        <v>11075</v>
      </c>
      <c r="D17806" s="3"/>
      <c r="E17806" s="3" t="s">
        <v>19</v>
      </c>
    </row>
    <row r="17807" spans="1:5" x14ac:dyDescent="0.25">
      <c r="A17807" s="3" t="s">
        <v>11364</v>
      </c>
      <c r="B17807" s="3" t="s">
        <v>24646</v>
      </c>
      <c r="C17807" s="3" t="s">
        <v>11075</v>
      </c>
      <c r="D17807" s="3"/>
      <c r="E17807" s="3" t="s">
        <v>19</v>
      </c>
    </row>
    <row r="17808" spans="1:5" x14ac:dyDescent="0.25">
      <c r="A17808" s="3" t="s">
        <v>11364</v>
      </c>
      <c r="B17808" s="3" t="s">
        <v>24647</v>
      </c>
      <c r="C17808" s="3" t="s">
        <v>11075</v>
      </c>
      <c r="D17808" s="3"/>
      <c r="E17808" s="3" t="s">
        <v>19</v>
      </c>
    </row>
    <row r="17809" spans="1:5" x14ac:dyDescent="0.25">
      <c r="A17809" s="3" t="s">
        <v>11418</v>
      </c>
      <c r="B17809" s="3" t="s">
        <v>24648</v>
      </c>
      <c r="C17809" s="3" t="s">
        <v>11072</v>
      </c>
      <c r="D17809" s="3"/>
      <c r="E17809" s="3" t="s">
        <v>19</v>
      </c>
    </row>
    <row r="17810" spans="1:5" x14ac:dyDescent="0.25">
      <c r="A17810" s="3" t="s">
        <v>11439</v>
      </c>
      <c r="B17810" s="3" t="s">
        <v>24649</v>
      </c>
      <c r="C17810" s="3" t="s">
        <v>11084</v>
      </c>
      <c r="D17810" s="3"/>
      <c r="E17810" s="3" t="s">
        <v>19</v>
      </c>
    </row>
    <row r="17811" spans="1:5" x14ac:dyDescent="0.25">
      <c r="A17811" s="3" t="s">
        <v>11393</v>
      </c>
      <c r="B17811" s="3" t="s">
        <v>24650</v>
      </c>
      <c r="C17811" s="3" t="s">
        <v>11086</v>
      </c>
      <c r="D17811" s="3"/>
      <c r="E17811" s="3" t="s">
        <v>19</v>
      </c>
    </row>
    <row r="17812" spans="1:5" x14ac:dyDescent="0.25">
      <c r="A17812" s="3" t="s">
        <v>11338</v>
      </c>
      <c r="B17812" s="3" t="s">
        <v>24651</v>
      </c>
      <c r="C17812" s="3" t="s">
        <v>11065</v>
      </c>
      <c r="D17812" s="3"/>
      <c r="E17812" s="3" t="s">
        <v>19</v>
      </c>
    </row>
    <row r="17813" spans="1:5" x14ac:dyDescent="0.25">
      <c r="A17813" s="3" t="s">
        <v>11364</v>
      </c>
      <c r="B17813" s="3" t="s">
        <v>24652</v>
      </c>
      <c r="C17813" s="3" t="s">
        <v>11075</v>
      </c>
      <c r="D17813" s="3"/>
      <c r="E17813" s="3" t="s">
        <v>19</v>
      </c>
    </row>
    <row r="17814" spans="1:5" x14ac:dyDescent="0.25">
      <c r="A17814" s="3" t="s">
        <v>11364</v>
      </c>
      <c r="B17814" s="3" t="s">
        <v>24653</v>
      </c>
      <c r="C17814" s="3" t="s">
        <v>11075</v>
      </c>
      <c r="D17814" s="3"/>
      <c r="E17814" s="3" t="s">
        <v>19</v>
      </c>
    </row>
    <row r="17815" spans="1:5" x14ac:dyDescent="0.25">
      <c r="A17815" s="3" t="s">
        <v>11452</v>
      </c>
      <c r="B17815" s="3" t="s">
        <v>24654</v>
      </c>
      <c r="C17815" s="3" t="s">
        <v>11067</v>
      </c>
      <c r="D17815" s="3"/>
      <c r="E17815" s="3" t="s">
        <v>19</v>
      </c>
    </row>
    <row r="17816" spans="1:5" x14ac:dyDescent="0.25">
      <c r="A17816" s="3" t="s">
        <v>11350</v>
      </c>
      <c r="B17816" s="3" t="s">
        <v>24655</v>
      </c>
      <c r="C17816" s="3" t="s">
        <v>11074</v>
      </c>
      <c r="D17816" s="3"/>
      <c r="E17816" s="3" t="s">
        <v>19</v>
      </c>
    </row>
    <row r="17817" spans="1:5" x14ac:dyDescent="0.25">
      <c r="A17817" s="3" t="s">
        <v>11398</v>
      </c>
      <c r="B17817" s="3" t="s">
        <v>24656</v>
      </c>
      <c r="C17817" s="3" t="s">
        <v>11090</v>
      </c>
      <c r="D17817" s="3"/>
      <c r="E17817" s="3" t="s">
        <v>19</v>
      </c>
    </row>
    <row r="17818" spans="1:5" x14ac:dyDescent="0.25">
      <c r="A17818" s="3" t="s">
        <v>11757</v>
      </c>
      <c r="B17818" s="3" t="s">
        <v>24657</v>
      </c>
      <c r="C17818" s="3" t="s">
        <v>11123</v>
      </c>
      <c r="D17818" s="3"/>
      <c r="E17818" s="3" t="s">
        <v>11114</v>
      </c>
    </row>
    <row r="17819" spans="1:5" x14ac:dyDescent="0.25">
      <c r="A17819" s="3" t="s">
        <v>11338</v>
      </c>
      <c r="B17819" s="3" t="s">
        <v>24658</v>
      </c>
      <c r="C17819" s="3" t="s">
        <v>11065</v>
      </c>
      <c r="D17819" s="3"/>
      <c r="E17819" s="3" t="s">
        <v>19</v>
      </c>
    </row>
    <row r="17820" spans="1:5" x14ac:dyDescent="0.25">
      <c r="A17820" s="3" t="s">
        <v>11345</v>
      </c>
      <c r="B17820" s="3" t="s">
        <v>24659</v>
      </c>
      <c r="C17820" s="3" t="s">
        <v>11068</v>
      </c>
      <c r="D17820" s="3"/>
      <c r="E17820" s="3" t="s">
        <v>19</v>
      </c>
    </row>
    <row r="17821" spans="1:5" x14ac:dyDescent="0.25">
      <c r="A17821" s="3" t="s">
        <v>11364</v>
      </c>
      <c r="B17821" s="3" t="s">
        <v>24660</v>
      </c>
      <c r="C17821" s="3" t="s">
        <v>11075</v>
      </c>
      <c r="D17821" s="3"/>
      <c r="E17821" s="3" t="s">
        <v>19</v>
      </c>
    </row>
    <row r="17822" spans="1:5" x14ac:dyDescent="0.25">
      <c r="A17822" s="3" t="s">
        <v>11383</v>
      </c>
      <c r="B17822" s="3" t="s">
        <v>24661</v>
      </c>
      <c r="C17822" s="3" t="s">
        <v>11082</v>
      </c>
      <c r="D17822" s="3"/>
      <c r="E17822" s="3" t="s">
        <v>19</v>
      </c>
    </row>
    <row r="17823" spans="1:5" x14ac:dyDescent="0.25">
      <c r="A17823" s="3" t="s">
        <v>11418</v>
      </c>
      <c r="B17823" s="3" t="s">
        <v>24662</v>
      </c>
      <c r="C17823" s="3" t="s">
        <v>11072</v>
      </c>
      <c r="D17823" s="3"/>
      <c r="E17823" s="3" t="s">
        <v>19</v>
      </c>
    </row>
    <row r="17824" spans="1:5" x14ac:dyDescent="0.25">
      <c r="A17824" s="3" t="s">
        <v>11338</v>
      </c>
      <c r="B17824" s="3" t="s">
        <v>24663</v>
      </c>
      <c r="C17824" s="3" t="s">
        <v>11065</v>
      </c>
      <c r="D17824" s="3"/>
      <c r="E17824" s="3" t="s">
        <v>19</v>
      </c>
    </row>
    <row r="17825" spans="1:5" x14ac:dyDescent="0.25">
      <c r="A17825" s="3" t="s">
        <v>11393</v>
      </c>
      <c r="B17825" s="3" t="s">
        <v>24664</v>
      </c>
      <c r="C17825" s="3" t="s">
        <v>11086</v>
      </c>
      <c r="D17825" s="3"/>
      <c r="E17825" s="3" t="s">
        <v>19</v>
      </c>
    </row>
    <row r="17826" spans="1:5" x14ac:dyDescent="0.25">
      <c r="A17826" s="3" t="s">
        <v>11412</v>
      </c>
      <c r="B17826" s="3" t="s">
        <v>24665</v>
      </c>
      <c r="C17826" s="3" t="s">
        <v>11092</v>
      </c>
      <c r="D17826" s="3"/>
      <c r="E17826" s="3" t="s">
        <v>19</v>
      </c>
    </row>
    <row r="17827" spans="1:5" x14ac:dyDescent="0.25">
      <c r="A17827" s="3" t="s">
        <v>11452</v>
      </c>
      <c r="B17827" s="3" t="s">
        <v>24666</v>
      </c>
      <c r="C17827" s="3" t="s">
        <v>11067</v>
      </c>
      <c r="D17827" s="3"/>
      <c r="E17827" s="3" t="s">
        <v>19</v>
      </c>
    </row>
    <row r="17828" spans="1:5" x14ac:dyDescent="0.25">
      <c r="A17828" s="3" t="s">
        <v>11412</v>
      </c>
      <c r="B17828" s="3" t="s">
        <v>24667</v>
      </c>
      <c r="C17828" s="3" t="s">
        <v>11092</v>
      </c>
      <c r="D17828" s="3"/>
      <c r="E17828" s="3" t="s">
        <v>19</v>
      </c>
    </row>
    <row r="17829" spans="1:5" x14ac:dyDescent="0.25">
      <c r="A17829" s="3" t="s">
        <v>11338</v>
      </c>
      <c r="B17829" s="3" t="s">
        <v>24668</v>
      </c>
      <c r="C17829" s="3" t="s">
        <v>11065</v>
      </c>
      <c r="D17829" s="3"/>
      <c r="E17829" s="3" t="s">
        <v>19</v>
      </c>
    </row>
    <row r="17830" spans="1:5" x14ac:dyDescent="0.25">
      <c r="A17830" s="3" t="s">
        <v>11426</v>
      </c>
      <c r="B17830" s="3" t="s">
        <v>24669</v>
      </c>
      <c r="C17830" s="3" t="s">
        <v>11064</v>
      </c>
      <c r="D17830" s="3"/>
      <c r="E17830" s="3" t="s">
        <v>19</v>
      </c>
    </row>
    <row r="17831" spans="1:5" x14ac:dyDescent="0.25">
      <c r="A17831" s="3" t="s">
        <v>11378</v>
      </c>
      <c r="B17831" s="3" t="s">
        <v>24670</v>
      </c>
      <c r="C17831" s="3" t="s">
        <v>11087</v>
      </c>
      <c r="D17831" s="3"/>
      <c r="E17831" s="3" t="s">
        <v>19</v>
      </c>
    </row>
    <row r="17832" spans="1:5" x14ac:dyDescent="0.25">
      <c r="A17832" s="3" t="s">
        <v>11380</v>
      </c>
      <c r="B17832" s="3" t="s">
        <v>24671</v>
      </c>
      <c r="C17832" s="3" t="s">
        <v>11088</v>
      </c>
      <c r="D17832" s="3"/>
      <c r="E17832" s="3" t="s">
        <v>19</v>
      </c>
    </row>
    <row r="17833" spans="1:5" x14ac:dyDescent="0.25">
      <c r="A17833" s="3" t="s">
        <v>11439</v>
      </c>
      <c r="B17833" s="3" t="s">
        <v>24672</v>
      </c>
      <c r="C17833" s="3" t="s">
        <v>11084</v>
      </c>
      <c r="D17833" s="3"/>
      <c r="E17833" s="3" t="s">
        <v>19</v>
      </c>
    </row>
    <row r="17834" spans="1:5" x14ac:dyDescent="0.25">
      <c r="A17834" s="3" t="s">
        <v>11412</v>
      </c>
      <c r="B17834" s="3" t="s">
        <v>24673</v>
      </c>
      <c r="C17834" s="3" t="s">
        <v>11092</v>
      </c>
      <c r="D17834" s="3"/>
      <c r="E17834" s="3" t="s">
        <v>19</v>
      </c>
    </row>
    <row r="17835" spans="1:5" x14ac:dyDescent="0.25">
      <c r="A17835" s="3" t="s">
        <v>11364</v>
      </c>
      <c r="B17835" s="3" t="s">
        <v>24674</v>
      </c>
      <c r="C17835" s="3" t="s">
        <v>11075</v>
      </c>
      <c r="D17835" s="3"/>
      <c r="E17835" s="3" t="s">
        <v>19</v>
      </c>
    </row>
    <row r="17836" spans="1:5" x14ac:dyDescent="0.25">
      <c r="A17836" s="3" t="s">
        <v>11734</v>
      </c>
      <c r="B17836" s="3" t="s">
        <v>24675</v>
      </c>
      <c r="C17836" s="3" t="s">
        <v>11117</v>
      </c>
      <c r="D17836" s="3"/>
      <c r="E17836" s="3" t="s">
        <v>11114</v>
      </c>
    </row>
    <row r="17837" spans="1:5" x14ac:dyDescent="0.25">
      <c r="A17837" s="3" t="s">
        <v>11364</v>
      </c>
      <c r="B17837" s="3" t="s">
        <v>24676</v>
      </c>
      <c r="C17837" s="3" t="s">
        <v>11075</v>
      </c>
      <c r="D17837" s="3"/>
      <c r="E17837" s="3" t="s">
        <v>19</v>
      </c>
    </row>
    <row r="17838" spans="1:5" x14ac:dyDescent="0.25">
      <c r="A17838" s="3" t="s">
        <v>11338</v>
      </c>
      <c r="B17838" s="3" t="s">
        <v>24677</v>
      </c>
      <c r="C17838" s="3" t="s">
        <v>11065</v>
      </c>
      <c r="D17838" s="3"/>
      <c r="E17838" s="3" t="s">
        <v>19</v>
      </c>
    </row>
    <row r="17839" spans="1:5" x14ac:dyDescent="0.25">
      <c r="A17839" s="3" t="s">
        <v>11422</v>
      </c>
      <c r="B17839" s="3" t="s">
        <v>24678</v>
      </c>
      <c r="C17839" s="3" t="s">
        <v>11077</v>
      </c>
      <c r="D17839" s="3"/>
      <c r="E17839" s="3" t="s">
        <v>19</v>
      </c>
    </row>
    <row r="17840" spans="1:5" x14ac:dyDescent="0.25">
      <c r="A17840" s="3" t="s">
        <v>11393</v>
      </c>
      <c r="B17840" s="3" t="s">
        <v>24679</v>
      </c>
      <c r="C17840" s="3" t="s">
        <v>11086</v>
      </c>
      <c r="D17840" s="3"/>
      <c r="E17840" s="3" t="s">
        <v>19</v>
      </c>
    </row>
    <row r="17841" spans="1:5" x14ac:dyDescent="0.25">
      <c r="A17841" s="3" t="s">
        <v>11426</v>
      </c>
      <c r="B17841" s="3" t="s">
        <v>24680</v>
      </c>
      <c r="C17841" s="3" t="s">
        <v>11064</v>
      </c>
      <c r="D17841" s="3"/>
      <c r="E17841" s="3" t="s">
        <v>19</v>
      </c>
    </row>
    <row r="17842" spans="1:5" x14ac:dyDescent="0.25">
      <c r="A17842" s="3" t="s">
        <v>11365</v>
      </c>
      <c r="B17842" s="3" t="s">
        <v>24681</v>
      </c>
      <c r="C17842" s="3" t="s">
        <v>11075</v>
      </c>
      <c r="D17842" s="3"/>
      <c r="E17842" s="3" t="s">
        <v>19</v>
      </c>
    </row>
    <row r="17843" spans="1:5" x14ac:dyDescent="0.25">
      <c r="A17843" s="3" t="s">
        <v>11412</v>
      </c>
      <c r="B17843" s="3" t="s">
        <v>24682</v>
      </c>
      <c r="C17843" s="3" t="s">
        <v>11092</v>
      </c>
      <c r="D17843" s="3"/>
      <c r="E17843" s="3" t="s">
        <v>19</v>
      </c>
    </row>
    <row r="17844" spans="1:5" x14ac:dyDescent="0.25">
      <c r="A17844" s="3" t="s">
        <v>11365</v>
      </c>
      <c r="B17844" s="3" t="s">
        <v>24683</v>
      </c>
      <c r="C17844" s="3" t="s">
        <v>11075</v>
      </c>
      <c r="D17844" s="3"/>
      <c r="E17844" s="3" t="s">
        <v>19</v>
      </c>
    </row>
    <row r="17845" spans="1:5" x14ac:dyDescent="0.25">
      <c r="A17845" s="3" t="s">
        <v>11338</v>
      </c>
      <c r="B17845" s="3" t="s">
        <v>24684</v>
      </c>
      <c r="C17845" s="3" t="s">
        <v>11065</v>
      </c>
      <c r="D17845" s="3"/>
      <c r="E17845" s="3" t="s">
        <v>19</v>
      </c>
    </row>
    <row r="17846" spans="1:5" x14ac:dyDescent="0.25">
      <c r="A17846" s="3" t="s">
        <v>11401</v>
      </c>
      <c r="B17846" s="3" t="s">
        <v>24685</v>
      </c>
      <c r="C17846" s="3" t="s">
        <v>11091</v>
      </c>
      <c r="D17846" s="3"/>
      <c r="E17846" s="3" t="s">
        <v>19</v>
      </c>
    </row>
    <row r="17847" spans="1:5" x14ac:dyDescent="0.25">
      <c r="A17847" s="3" t="s">
        <v>11374</v>
      </c>
      <c r="B17847" s="3" t="s">
        <v>24686</v>
      </c>
      <c r="C17847" s="3" t="s">
        <v>11080</v>
      </c>
      <c r="D17847" s="3"/>
      <c r="E17847" s="3" t="s">
        <v>19</v>
      </c>
    </row>
    <row r="17848" spans="1:5" x14ac:dyDescent="0.25">
      <c r="A17848" s="3" t="s">
        <v>11378</v>
      </c>
      <c r="B17848" s="3" t="s">
        <v>24687</v>
      </c>
      <c r="C17848" s="3" t="s">
        <v>11087</v>
      </c>
      <c r="D17848" s="3"/>
      <c r="E17848" s="3" t="s">
        <v>19</v>
      </c>
    </row>
    <row r="17849" spans="1:5" x14ac:dyDescent="0.25">
      <c r="A17849" s="3" t="s">
        <v>11436</v>
      </c>
      <c r="B17849" s="3" t="s">
        <v>24688</v>
      </c>
      <c r="C17849" s="3" t="s">
        <v>11070</v>
      </c>
      <c r="D17849" s="3"/>
      <c r="E17849" s="3" t="s">
        <v>19</v>
      </c>
    </row>
    <row r="17850" spans="1:5" x14ac:dyDescent="0.25">
      <c r="A17850" s="3" t="s">
        <v>11338</v>
      </c>
      <c r="B17850" s="3" t="s">
        <v>24689</v>
      </c>
      <c r="C17850" s="3" t="s">
        <v>11065</v>
      </c>
      <c r="D17850" s="3"/>
      <c r="E17850" s="3" t="s">
        <v>19</v>
      </c>
    </row>
    <row r="17851" spans="1:5" x14ac:dyDescent="0.25">
      <c r="A17851" s="3" t="s">
        <v>11422</v>
      </c>
      <c r="B17851" s="3" t="s">
        <v>24690</v>
      </c>
      <c r="C17851" s="3" t="s">
        <v>11077</v>
      </c>
      <c r="D17851" s="3"/>
      <c r="E17851" s="3" t="s">
        <v>19</v>
      </c>
    </row>
    <row r="17852" spans="1:5" x14ac:dyDescent="0.25">
      <c r="A17852" s="3" t="s">
        <v>11436</v>
      </c>
      <c r="B17852" s="3" t="s">
        <v>24691</v>
      </c>
      <c r="C17852" s="3" t="s">
        <v>11070</v>
      </c>
      <c r="D17852" s="3"/>
      <c r="E17852" s="3" t="s">
        <v>19</v>
      </c>
    </row>
    <row r="17853" spans="1:5" x14ac:dyDescent="0.25">
      <c r="A17853" s="3" t="s">
        <v>11412</v>
      </c>
      <c r="B17853" s="3" t="s">
        <v>24692</v>
      </c>
      <c r="C17853" s="3" t="s">
        <v>11092</v>
      </c>
      <c r="D17853" s="3"/>
      <c r="E17853" s="3" t="s">
        <v>19</v>
      </c>
    </row>
    <row r="17854" spans="1:5" x14ac:dyDescent="0.25">
      <c r="A17854" s="3" t="s">
        <v>11439</v>
      </c>
      <c r="B17854" s="3" t="s">
        <v>24693</v>
      </c>
      <c r="C17854" s="3" t="s">
        <v>11084</v>
      </c>
      <c r="D17854" s="3"/>
      <c r="E17854" s="3" t="s">
        <v>19</v>
      </c>
    </row>
    <row r="17855" spans="1:5" x14ac:dyDescent="0.25">
      <c r="A17855" s="3" t="s">
        <v>11374</v>
      </c>
      <c r="B17855" s="3" t="s">
        <v>24694</v>
      </c>
      <c r="C17855" s="3" t="s">
        <v>11080</v>
      </c>
      <c r="D17855" s="3"/>
      <c r="E17855" s="3" t="s">
        <v>19</v>
      </c>
    </row>
    <row r="17856" spans="1:5" x14ac:dyDescent="0.25">
      <c r="A17856" s="3" t="s">
        <v>11338</v>
      </c>
      <c r="B17856" s="3" t="s">
        <v>24695</v>
      </c>
      <c r="C17856" s="3" t="s">
        <v>11065</v>
      </c>
      <c r="D17856" s="3"/>
      <c r="E17856" s="3" t="s">
        <v>19</v>
      </c>
    </row>
    <row r="17857" spans="1:5" x14ac:dyDescent="0.25">
      <c r="A17857" s="3" t="s">
        <v>11398</v>
      </c>
      <c r="B17857" s="3" t="s">
        <v>24696</v>
      </c>
      <c r="C17857" s="3" t="s">
        <v>11090</v>
      </c>
      <c r="D17857" s="3"/>
      <c r="E17857" s="3" t="s">
        <v>19</v>
      </c>
    </row>
    <row r="17858" spans="1:5" x14ac:dyDescent="0.25">
      <c r="A17858" s="3" t="s">
        <v>11412</v>
      </c>
      <c r="B17858" s="3" t="s">
        <v>24697</v>
      </c>
      <c r="C17858" s="3" t="s">
        <v>11092</v>
      </c>
      <c r="D17858" s="3"/>
      <c r="E17858" s="3" t="s">
        <v>19</v>
      </c>
    </row>
    <row r="17859" spans="1:5" x14ac:dyDescent="0.25">
      <c r="A17859" s="3" t="s">
        <v>11350</v>
      </c>
      <c r="B17859" s="3" t="s">
        <v>24698</v>
      </c>
      <c r="C17859" s="3" t="s">
        <v>11074</v>
      </c>
      <c r="D17859" s="3"/>
      <c r="E17859" s="3" t="s">
        <v>19</v>
      </c>
    </row>
    <row r="17860" spans="1:5" x14ac:dyDescent="0.25">
      <c r="A17860" s="3" t="s">
        <v>11374</v>
      </c>
      <c r="B17860" s="3" t="s">
        <v>24699</v>
      </c>
      <c r="C17860" s="3" t="s">
        <v>11080</v>
      </c>
      <c r="D17860" s="3"/>
      <c r="E17860" s="3" t="s">
        <v>19</v>
      </c>
    </row>
    <row r="17861" spans="1:5" x14ac:dyDescent="0.25">
      <c r="A17861" s="3" t="s">
        <v>11412</v>
      </c>
      <c r="B17861" s="3" t="s">
        <v>24700</v>
      </c>
      <c r="C17861" s="3" t="s">
        <v>11092</v>
      </c>
      <c r="D17861" s="3"/>
      <c r="E17861" s="3" t="s">
        <v>19</v>
      </c>
    </row>
    <row r="17862" spans="1:5" x14ac:dyDescent="0.25">
      <c r="A17862" s="3" t="s">
        <v>11728</v>
      </c>
      <c r="B17862" s="3" t="s">
        <v>24701</v>
      </c>
      <c r="C17862" s="3" t="s">
        <v>11310</v>
      </c>
      <c r="D17862" s="3"/>
      <c r="E17862" s="3" t="s">
        <v>290</v>
      </c>
    </row>
    <row r="17863" spans="1:5" x14ac:dyDescent="0.25">
      <c r="A17863" s="3" t="s">
        <v>11418</v>
      </c>
      <c r="B17863" s="3" t="s">
        <v>24702</v>
      </c>
      <c r="C17863" s="3" t="s">
        <v>11072</v>
      </c>
      <c r="D17863" s="3"/>
      <c r="E17863" s="3" t="s">
        <v>19</v>
      </c>
    </row>
    <row r="17864" spans="1:5" x14ac:dyDescent="0.25">
      <c r="A17864" s="3" t="s">
        <v>11432</v>
      </c>
      <c r="B17864" s="3" t="s">
        <v>24703</v>
      </c>
      <c r="C17864" s="3" t="s">
        <v>11078</v>
      </c>
      <c r="D17864" s="3"/>
      <c r="E17864" s="3" t="s">
        <v>19</v>
      </c>
    </row>
    <row r="17865" spans="1:5" x14ac:dyDescent="0.25">
      <c r="A17865" s="3" t="s">
        <v>11374</v>
      </c>
      <c r="B17865" s="3" t="s">
        <v>24704</v>
      </c>
      <c r="C17865" s="3" t="s">
        <v>11080</v>
      </c>
      <c r="D17865" s="3"/>
      <c r="E17865" s="3" t="s">
        <v>19</v>
      </c>
    </row>
    <row r="17866" spans="1:5" x14ac:dyDescent="0.25">
      <c r="A17866" s="3" t="s">
        <v>11345</v>
      </c>
      <c r="B17866" s="3" t="s">
        <v>24705</v>
      </c>
      <c r="C17866" s="3" t="s">
        <v>11068</v>
      </c>
      <c r="D17866" s="3"/>
      <c r="E17866" s="3" t="s">
        <v>19</v>
      </c>
    </row>
    <row r="17867" spans="1:5" x14ac:dyDescent="0.25">
      <c r="A17867" s="3" t="s">
        <v>11350</v>
      </c>
      <c r="B17867" s="3" t="s">
        <v>24706</v>
      </c>
      <c r="C17867" s="3" t="s">
        <v>11074</v>
      </c>
      <c r="D17867" s="3"/>
      <c r="E17867" s="3" t="s">
        <v>19</v>
      </c>
    </row>
    <row r="17868" spans="1:5" x14ac:dyDescent="0.25">
      <c r="A17868" s="3" t="s">
        <v>11374</v>
      </c>
      <c r="B17868" s="3" t="s">
        <v>24707</v>
      </c>
      <c r="C17868" s="3" t="s">
        <v>11080</v>
      </c>
      <c r="D17868" s="3"/>
      <c r="E17868" s="3" t="s">
        <v>19</v>
      </c>
    </row>
    <row r="17869" spans="1:5" x14ac:dyDescent="0.25">
      <c r="A17869" s="3" t="s">
        <v>11412</v>
      </c>
      <c r="B17869" s="3" t="s">
        <v>24708</v>
      </c>
      <c r="C17869" s="3" t="s">
        <v>11092</v>
      </c>
      <c r="D17869" s="3"/>
      <c r="E17869" s="3" t="s">
        <v>19</v>
      </c>
    </row>
    <row r="17870" spans="1:5" x14ac:dyDescent="0.25">
      <c r="A17870" s="3" t="s">
        <v>11374</v>
      </c>
      <c r="B17870" s="3" t="s">
        <v>24709</v>
      </c>
      <c r="C17870" s="3" t="s">
        <v>11080</v>
      </c>
      <c r="D17870" s="3"/>
      <c r="E17870" s="3" t="s">
        <v>19</v>
      </c>
    </row>
    <row r="17871" spans="1:5" x14ac:dyDescent="0.25">
      <c r="A17871" s="3" t="s">
        <v>11452</v>
      </c>
      <c r="B17871" s="3" t="s">
        <v>24710</v>
      </c>
      <c r="C17871" s="3" t="s">
        <v>11067</v>
      </c>
      <c r="D17871" s="3"/>
      <c r="E17871" s="3" t="s">
        <v>19</v>
      </c>
    </row>
    <row r="17872" spans="1:5" x14ac:dyDescent="0.25">
      <c r="A17872" s="3" t="s">
        <v>11412</v>
      </c>
      <c r="B17872" s="3" t="s">
        <v>24711</v>
      </c>
      <c r="C17872" s="3" t="s">
        <v>11092</v>
      </c>
      <c r="D17872" s="3"/>
      <c r="E17872" s="3" t="s">
        <v>19</v>
      </c>
    </row>
    <row r="17873" spans="1:5" x14ac:dyDescent="0.25">
      <c r="A17873" s="3" t="s">
        <v>11452</v>
      </c>
      <c r="B17873" s="3" t="s">
        <v>24712</v>
      </c>
      <c r="C17873" s="3" t="s">
        <v>11067</v>
      </c>
      <c r="D17873" s="3"/>
      <c r="E17873" s="3" t="s">
        <v>19</v>
      </c>
    </row>
    <row r="17874" spans="1:5" x14ac:dyDescent="0.25">
      <c r="A17874" s="3" t="s">
        <v>11450</v>
      </c>
      <c r="B17874" s="3" t="s">
        <v>24713</v>
      </c>
      <c r="C17874" s="3" t="s">
        <v>11085</v>
      </c>
      <c r="D17874" s="3"/>
      <c r="E17874" s="3" t="s">
        <v>19</v>
      </c>
    </row>
    <row r="17875" spans="1:5" x14ac:dyDescent="0.25">
      <c r="A17875" s="3" t="s">
        <v>11398</v>
      </c>
      <c r="B17875" s="3" t="s">
        <v>24714</v>
      </c>
      <c r="C17875" s="3" t="s">
        <v>11090</v>
      </c>
      <c r="D17875" s="3"/>
      <c r="E17875" s="3" t="s">
        <v>19</v>
      </c>
    </row>
    <row r="17876" spans="1:5" x14ac:dyDescent="0.25">
      <c r="A17876" s="3" t="s">
        <v>11378</v>
      </c>
      <c r="B17876" s="3" t="s">
        <v>24715</v>
      </c>
      <c r="C17876" s="3" t="s">
        <v>11087</v>
      </c>
      <c r="D17876" s="3"/>
      <c r="E17876" s="3" t="s">
        <v>19</v>
      </c>
    </row>
    <row r="17877" spans="1:5" x14ac:dyDescent="0.25">
      <c r="A17877" s="3" t="s">
        <v>11412</v>
      </c>
      <c r="B17877" s="3" t="s">
        <v>24716</v>
      </c>
      <c r="C17877" s="3" t="s">
        <v>11092</v>
      </c>
      <c r="D17877" s="3"/>
      <c r="E17877" s="3" t="s">
        <v>19</v>
      </c>
    </row>
    <row r="17878" spans="1:5" x14ac:dyDescent="0.25">
      <c r="A17878" s="3" t="s">
        <v>11350</v>
      </c>
      <c r="B17878" s="3" t="s">
        <v>24717</v>
      </c>
      <c r="C17878" s="3" t="s">
        <v>11074</v>
      </c>
      <c r="D17878" s="3"/>
      <c r="E17878" s="3" t="s">
        <v>19</v>
      </c>
    </row>
    <row r="17879" spans="1:5" x14ac:dyDescent="0.25">
      <c r="A17879" s="3" t="s">
        <v>11338</v>
      </c>
      <c r="B17879" s="3" t="s">
        <v>24718</v>
      </c>
      <c r="C17879" s="3" t="s">
        <v>11065</v>
      </c>
      <c r="D17879" s="3"/>
      <c r="E17879" s="3" t="s">
        <v>19</v>
      </c>
    </row>
    <row r="17880" spans="1:5" x14ac:dyDescent="0.25">
      <c r="A17880" s="3" t="s">
        <v>11365</v>
      </c>
      <c r="B17880" s="3" t="s">
        <v>24719</v>
      </c>
      <c r="C17880" s="3" t="s">
        <v>11075</v>
      </c>
      <c r="D17880" s="3"/>
      <c r="E17880" s="3" t="s">
        <v>19</v>
      </c>
    </row>
    <row r="17881" spans="1:5" x14ac:dyDescent="0.25">
      <c r="A17881" s="3" t="s">
        <v>11418</v>
      </c>
      <c r="B17881" s="3" t="s">
        <v>24720</v>
      </c>
      <c r="C17881" s="3" t="s">
        <v>11072</v>
      </c>
      <c r="D17881" s="3"/>
      <c r="E17881" s="3" t="s">
        <v>19</v>
      </c>
    </row>
    <row r="17882" spans="1:5" x14ac:dyDescent="0.25">
      <c r="A17882" s="3" t="s">
        <v>11338</v>
      </c>
      <c r="B17882" s="3" t="s">
        <v>24721</v>
      </c>
      <c r="C17882" s="3" t="s">
        <v>11065</v>
      </c>
      <c r="D17882" s="3"/>
      <c r="E17882" s="3" t="s">
        <v>19</v>
      </c>
    </row>
    <row r="17883" spans="1:5" x14ac:dyDescent="0.25">
      <c r="A17883" s="3" t="s">
        <v>11375</v>
      </c>
      <c r="B17883" s="3" t="s">
        <v>24722</v>
      </c>
      <c r="C17883" s="3" t="s">
        <v>11080</v>
      </c>
      <c r="D17883" s="3"/>
      <c r="E17883" s="3" t="s">
        <v>19</v>
      </c>
    </row>
    <row r="17884" spans="1:5" x14ac:dyDescent="0.25">
      <c r="A17884" s="3" t="s">
        <v>11450</v>
      </c>
      <c r="B17884" s="3" t="s">
        <v>24723</v>
      </c>
      <c r="C17884" s="3" t="s">
        <v>11085</v>
      </c>
      <c r="D17884" s="3"/>
      <c r="E17884" s="3" t="s">
        <v>19</v>
      </c>
    </row>
    <row r="17885" spans="1:5" x14ac:dyDescent="0.25">
      <c r="A17885" s="3" t="s">
        <v>11426</v>
      </c>
      <c r="B17885" s="3" t="s">
        <v>24724</v>
      </c>
      <c r="C17885" s="3" t="s">
        <v>11064</v>
      </c>
      <c r="D17885" s="3"/>
      <c r="E17885" s="3" t="s">
        <v>19</v>
      </c>
    </row>
    <row r="17886" spans="1:5" x14ac:dyDescent="0.25">
      <c r="A17886" s="3" t="s">
        <v>11338</v>
      </c>
      <c r="B17886" s="3" t="s">
        <v>24725</v>
      </c>
      <c r="C17886" s="3" t="s">
        <v>11065</v>
      </c>
      <c r="D17886" s="3"/>
      <c r="E17886" s="3" t="s">
        <v>19</v>
      </c>
    </row>
    <row r="17887" spans="1:5" x14ac:dyDescent="0.25">
      <c r="A17887" s="3" t="s">
        <v>11412</v>
      </c>
      <c r="B17887" s="3" t="s">
        <v>24726</v>
      </c>
      <c r="C17887" s="3" t="s">
        <v>11092</v>
      </c>
      <c r="D17887" s="3"/>
      <c r="E17887" s="3" t="s">
        <v>19</v>
      </c>
    </row>
    <row r="17888" spans="1:5" x14ac:dyDescent="0.25">
      <c r="A17888" s="3" t="s">
        <v>11412</v>
      </c>
      <c r="B17888" s="3" t="s">
        <v>24727</v>
      </c>
      <c r="C17888" s="3" t="s">
        <v>11092</v>
      </c>
      <c r="D17888" s="3"/>
      <c r="E17888" s="3" t="s">
        <v>19</v>
      </c>
    </row>
    <row r="17889" spans="1:5" x14ac:dyDescent="0.25">
      <c r="A17889" s="3" t="s">
        <v>11426</v>
      </c>
      <c r="B17889" s="3" t="s">
        <v>24728</v>
      </c>
      <c r="C17889" s="3" t="s">
        <v>11064</v>
      </c>
      <c r="D17889" s="3"/>
      <c r="E17889" s="3" t="s">
        <v>19</v>
      </c>
    </row>
    <row r="17890" spans="1:5" x14ac:dyDescent="0.25">
      <c r="A17890" s="3" t="s">
        <v>11439</v>
      </c>
      <c r="B17890" s="3" t="s">
        <v>24729</v>
      </c>
      <c r="C17890" s="3" t="s">
        <v>11084</v>
      </c>
      <c r="D17890" s="3"/>
      <c r="E17890" s="3" t="s">
        <v>19</v>
      </c>
    </row>
    <row r="17891" spans="1:5" x14ac:dyDescent="0.25">
      <c r="A17891" s="3" t="s">
        <v>11401</v>
      </c>
      <c r="B17891" s="3" t="s">
        <v>24730</v>
      </c>
      <c r="C17891" s="3" t="s">
        <v>11091</v>
      </c>
      <c r="D17891" s="3"/>
      <c r="E17891" s="3" t="s">
        <v>19</v>
      </c>
    </row>
    <row r="17892" spans="1:5" x14ac:dyDescent="0.25">
      <c r="A17892" s="3" t="s">
        <v>11393</v>
      </c>
      <c r="B17892" s="3" t="s">
        <v>24731</v>
      </c>
      <c r="C17892" s="3" t="s">
        <v>11086</v>
      </c>
      <c r="D17892" s="3"/>
      <c r="E17892" s="3" t="s">
        <v>19</v>
      </c>
    </row>
    <row r="17893" spans="1:5" x14ac:dyDescent="0.25">
      <c r="A17893" s="3" t="s">
        <v>11422</v>
      </c>
      <c r="B17893" s="3" t="s">
        <v>24732</v>
      </c>
      <c r="C17893" s="3" t="s">
        <v>11077</v>
      </c>
      <c r="D17893" s="3"/>
      <c r="E17893" s="3" t="s">
        <v>19</v>
      </c>
    </row>
    <row r="17894" spans="1:5" x14ac:dyDescent="0.25">
      <c r="A17894" s="3" t="s">
        <v>11338</v>
      </c>
      <c r="B17894" s="3" t="s">
        <v>24733</v>
      </c>
      <c r="C17894" s="3" t="s">
        <v>11065</v>
      </c>
      <c r="D17894" s="3"/>
      <c r="E17894" s="3" t="s">
        <v>19</v>
      </c>
    </row>
    <row r="17895" spans="1:5" x14ac:dyDescent="0.25">
      <c r="A17895" s="3" t="s">
        <v>11365</v>
      </c>
      <c r="B17895" s="3" t="s">
        <v>24734</v>
      </c>
      <c r="C17895" s="3" t="s">
        <v>11075</v>
      </c>
      <c r="D17895" s="3"/>
      <c r="E17895" s="3" t="s">
        <v>19</v>
      </c>
    </row>
    <row r="17896" spans="1:5" x14ac:dyDescent="0.25">
      <c r="A17896" s="3" t="s">
        <v>11426</v>
      </c>
      <c r="B17896" s="3" t="s">
        <v>24735</v>
      </c>
      <c r="C17896" s="3" t="s">
        <v>11064</v>
      </c>
      <c r="D17896" s="3"/>
      <c r="E17896" s="3" t="s">
        <v>19</v>
      </c>
    </row>
    <row r="17897" spans="1:5" x14ac:dyDescent="0.25">
      <c r="A17897" s="3" t="s">
        <v>11453</v>
      </c>
      <c r="B17897" s="3" t="s">
        <v>24736</v>
      </c>
      <c r="C17897" s="3" t="s">
        <v>11067</v>
      </c>
      <c r="D17897" s="3"/>
      <c r="E17897" s="3" t="s">
        <v>19</v>
      </c>
    </row>
    <row r="17898" spans="1:5" x14ac:dyDescent="0.25">
      <c r="A17898" s="3" t="s">
        <v>11412</v>
      </c>
      <c r="B17898" s="3" t="s">
        <v>24737</v>
      </c>
      <c r="C17898" s="3" t="s">
        <v>11092</v>
      </c>
      <c r="D17898" s="3"/>
      <c r="E17898" s="3" t="s">
        <v>19</v>
      </c>
    </row>
    <row r="17899" spans="1:5" x14ac:dyDescent="0.25">
      <c r="A17899" s="3" t="s">
        <v>11437</v>
      </c>
      <c r="B17899" s="3" t="s">
        <v>24738</v>
      </c>
      <c r="C17899" s="3" t="s">
        <v>11070</v>
      </c>
      <c r="D17899" s="3"/>
      <c r="E17899" s="3" t="s">
        <v>19</v>
      </c>
    </row>
    <row r="17900" spans="1:5" x14ac:dyDescent="0.25">
      <c r="A17900" s="3" t="s">
        <v>11412</v>
      </c>
      <c r="B17900" s="3" t="s">
        <v>24739</v>
      </c>
      <c r="C17900" s="3" t="s">
        <v>11092</v>
      </c>
      <c r="D17900" s="3"/>
      <c r="E17900" s="3" t="s">
        <v>19</v>
      </c>
    </row>
    <row r="17901" spans="1:5" x14ac:dyDescent="0.25">
      <c r="A17901" s="3" t="s">
        <v>11365</v>
      </c>
      <c r="B17901" s="3" t="s">
        <v>24740</v>
      </c>
      <c r="C17901" s="3" t="s">
        <v>11075</v>
      </c>
      <c r="D17901" s="3"/>
      <c r="E17901" s="3" t="s">
        <v>19</v>
      </c>
    </row>
    <row r="17902" spans="1:5" x14ac:dyDescent="0.25">
      <c r="A17902" s="3" t="s">
        <v>11383</v>
      </c>
      <c r="B17902" s="3" t="s">
        <v>24741</v>
      </c>
      <c r="C17902" s="3" t="s">
        <v>11082</v>
      </c>
      <c r="D17902" s="3"/>
      <c r="E17902" s="3" t="s">
        <v>19</v>
      </c>
    </row>
    <row r="17903" spans="1:5" x14ac:dyDescent="0.25">
      <c r="A17903" s="3" t="s">
        <v>11413</v>
      </c>
      <c r="B17903" s="3" t="s">
        <v>24742</v>
      </c>
      <c r="C17903" s="3" t="s">
        <v>11092</v>
      </c>
      <c r="D17903" s="3"/>
      <c r="E17903" s="3" t="s">
        <v>19</v>
      </c>
    </row>
    <row r="17904" spans="1:5" x14ac:dyDescent="0.25">
      <c r="A17904" s="3" t="s">
        <v>11398</v>
      </c>
      <c r="B17904" s="3" t="s">
        <v>24743</v>
      </c>
      <c r="C17904" s="3" t="s">
        <v>11090</v>
      </c>
      <c r="D17904" s="3"/>
      <c r="E17904" s="3" t="s">
        <v>19</v>
      </c>
    </row>
    <row r="17905" spans="1:5" x14ac:dyDescent="0.25">
      <c r="A17905" s="3" t="s">
        <v>11365</v>
      </c>
      <c r="B17905" s="3" t="s">
        <v>24744</v>
      </c>
      <c r="C17905" s="3" t="s">
        <v>11075</v>
      </c>
      <c r="D17905" s="3"/>
      <c r="E17905" s="3" t="s">
        <v>19</v>
      </c>
    </row>
    <row r="17906" spans="1:5" x14ac:dyDescent="0.25">
      <c r="A17906" s="3" t="s">
        <v>11413</v>
      </c>
      <c r="B17906" s="3" t="s">
        <v>24745</v>
      </c>
      <c r="C17906" s="3" t="s">
        <v>11092</v>
      </c>
      <c r="D17906" s="3"/>
      <c r="E17906" s="3" t="s">
        <v>19</v>
      </c>
    </row>
    <row r="17907" spans="1:5" x14ac:dyDescent="0.25">
      <c r="A17907" s="3" t="s">
        <v>11338</v>
      </c>
      <c r="B17907" s="3" t="s">
        <v>24746</v>
      </c>
      <c r="C17907" s="3" t="s">
        <v>11065</v>
      </c>
      <c r="D17907" s="3"/>
      <c r="E17907" s="3" t="s">
        <v>19</v>
      </c>
    </row>
    <row r="17908" spans="1:5" x14ac:dyDescent="0.25">
      <c r="A17908" s="3" t="s">
        <v>11383</v>
      </c>
      <c r="B17908" s="3" t="s">
        <v>24747</v>
      </c>
      <c r="C17908" s="3" t="s">
        <v>11082</v>
      </c>
      <c r="D17908" s="3"/>
      <c r="E17908" s="3" t="s">
        <v>19</v>
      </c>
    </row>
    <row r="17909" spans="1:5" x14ac:dyDescent="0.25">
      <c r="A17909" s="3" t="s">
        <v>11413</v>
      </c>
      <c r="B17909" s="3" t="s">
        <v>24748</v>
      </c>
      <c r="C17909" s="3" t="s">
        <v>11092</v>
      </c>
      <c r="D17909" s="3"/>
      <c r="E17909" s="3" t="s">
        <v>19</v>
      </c>
    </row>
    <row r="17910" spans="1:5" x14ac:dyDescent="0.25">
      <c r="A17910" s="3" t="s">
        <v>11350</v>
      </c>
      <c r="B17910" s="3" t="s">
        <v>24749</v>
      </c>
      <c r="C17910" s="3" t="s">
        <v>11074</v>
      </c>
      <c r="D17910" s="3"/>
      <c r="E17910" s="3" t="s">
        <v>19</v>
      </c>
    </row>
    <row r="17911" spans="1:5" x14ac:dyDescent="0.25">
      <c r="A17911" s="3" t="s">
        <v>11430</v>
      </c>
      <c r="B17911" s="3" t="s">
        <v>24750</v>
      </c>
      <c r="C17911" s="3" t="s">
        <v>11077</v>
      </c>
      <c r="D17911" s="3"/>
      <c r="E17911" s="3" t="s">
        <v>19</v>
      </c>
    </row>
    <row r="17912" spans="1:5" x14ac:dyDescent="0.25">
      <c r="A17912" s="3" t="s">
        <v>11375</v>
      </c>
      <c r="B17912" s="3" t="s">
        <v>24751</v>
      </c>
      <c r="C17912" s="3" t="s">
        <v>11080</v>
      </c>
      <c r="D17912" s="3"/>
      <c r="E17912" s="3" t="s">
        <v>19</v>
      </c>
    </row>
    <row r="17913" spans="1:5" x14ac:dyDescent="0.25">
      <c r="A17913" s="3" t="s">
        <v>11413</v>
      </c>
      <c r="B17913" s="3" t="s">
        <v>24752</v>
      </c>
      <c r="C17913" s="3" t="s">
        <v>11092</v>
      </c>
      <c r="D17913" s="3"/>
      <c r="E17913" s="3" t="s">
        <v>19</v>
      </c>
    </row>
    <row r="17914" spans="1:5" x14ac:dyDescent="0.25">
      <c r="A17914" s="3" t="s">
        <v>11365</v>
      </c>
      <c r="B17914" s="3" t="s">
        <v>24753</v>
      </c>
      <c r="C17914" s="3" t="s">
        <v>11075</v>
      </c>
      <c r="D17914" s="3"/>
      <c r="E17914" s="3" t="s">
        <v>19</v>
      </c>
    </row>
    <row r="17915" spans="1:5" x14ac:dyDescent="0.25">
      <c r="A17915" s="3" t="s">
        <v>11398</v>
      </c>
      <c r="B17915" s="3" t="s">
        <v>24754</v>
      </c>
      <c r="C17915" s="3" t="s">
        <v>11090</v>
      </c>
      <c r="D17915" s="3"/>
      <c r="E17915" s="3" t="s">
        <v>19</v>
      </c>
    </row>
    <row r="17916" spans="1:5" x14ac:dyDescent="0.25">
      <c r="A17916" s="3" t="s">
        <v>11413</v>
      </c>
      <c r="B17916" s="3" t="s">
        <v>24755</v>
      </c>
      <c r="C17916" s="3" t="s">
        <v>11092</v>
      </c>
      <c r="D17916" s="3"/>
      <c r="E17916" s="3" t="s">
        <v>19</v>
      </c>
    </row>
    <row r="17917" spans="1:5" x14ac:dyDescent="0.25">
      <c r="A17917" s="3" t="s">
        <v>11365</v>
      </c>
      <c r="B17917" s="3" t="s">
        <v>24756</v>
      </c>
      <c r="C17917" s="3" t="s">
        <v>11075</v>
      </c>
      <c r="D17917" s="3"/>
      <c r="E17917" s="3" t="s">
        <v>19</v>
      </c>
    </row>
    <row r="17918" spans="1:5" x14ac:dyDescent="0.25">
      <c r="A17918" s="3" t="s">
        <v>11413</v>
      </c>
      <c r="B17918" s="3" t="s">
        <v>24757</v>
      </c>
      <c r="C17918" s="3" t="s">
        <v>11092</v>
      </c>
      <c r="D17918" s="3"/>
      <c r="E17918" s="3" t="s">
        <v>19</v>
      </c>
    </row>
    <row r="17919" spans="1:5" x14ac:dyDescent="0.25">
      <c r="A17919" s="3" t="s">
        <v>11413</v>
      </c>
      <c r="B17919" s="3" t="s">
        <v>24758</v>
      </c>
      <c r="C17919" s="3" t="s">
        <v>11092</v>
      </c>
      <c r="D17919" s="3"/>
      <c r="E17919" s="3" t="s">
        <v>19</v>
      </c>
    </row>
    <row r="17920" spans="1:5" x14ac:dyDescent="0.25">
      <c r="A17920" s="3" t="s">
        <v>11453</v>
      </c>
      <c r="B17920" s="3" t="s">
        <v>24759</v>
      </c>
      <c r="C17920" s="3" t="s">
        <v>11067</v>
      </c>
      <c r="D17920" s="3"/>
      <c r="E17920" s="3" t="s">
        <v>19</v>
      </c>
    </row>
    <row r="17921" spans="1:5" x14ac:dyDescent="0.25">
      <c r="A17921" s="3" t="s">
        <v>11426</v>
      </c>
      <c r="B17921" s="3" t="s">
        <v>24760</v>
      </c>
      <c r="C17921" s="3" t="s">
        <v>11064</v>
      </c>
      <c r="D17921" s="3"/>
      <c r="E17921" s="3" t="s">
        <v>19</v>
      </c>
    </row>
    <row r="17922" spans="1:5" x14ac:dyDescent="0.25">
      <c r="A17922" s="3" t="s">
        <v>11338</v>
      </c>
      <c r="B17922" s="3" t="s">
        <v>24761</v>
      </c>
      <c r="C17922" s="3" t="s">
        <v>11065</v>
      </c>
      <c r="D17922" s="3"/>
      <c r="E17922" s="3" t="s">
        <v>19</v>
      </c>
    </row>
    <row r="17923" spans="1:5" x14ac:dyDescent="0.25">
      <c r="A17923" s="3" t="s">
        <v>11365</v>
      </c>
      <c r="B17923" s="3" t="s">
        <v>24762</v>
      </c>
      <c r="C17923" s="3" t="s">
        <v>11075</v>
      </c>
      <c r="D17923" s="3"/>
      <c r="E17923" s="3" t="s">
        <v>19</v>
      </c>
    </row>
    <row r="17924" spans="1:5" x14ac:dyDescent="0.25">
      <c r="A17924" s="3" t="s">
        <v>11383</v>
      </c>
      <c r="B17924" s="3" t="s">
        <v>24763</v>
      </c>
      <c r="C17924" s="3" t="s">
        <v>11082</v>
      </c>
      <c r="D17924" s="3"/>
      <c r="E17924" s="3" t="s">
        <v>19</v>
      </c>
    </row>
    <row r="17925" spans="1:5" x14ac:dyDescent="0.25">
      <c r="A17925" s="3" t="s">
        <v>11393</v>
      </c>
      <c r="B17925" s="3" t="s">
        <v>24764</v>
      </c>
      <c r="C17925" s="3" t="s">
        <v>11086</v>
      </c>
      <c r="D17925" s="3"/>
      <c r="E17925" s="3" t="s">
        <v>19</v>
      </c>
    </row>
    <row r="17926" spans="1:5" x14ac:dyDescent="0.25">
      <c r="A17926" s="3" t="s">
        <v>11418</v>
      </c>
      <c r="B17926" s="3" t="s">
        <v>24765</v>
      </c>
      <c r="C17926" s="3" t="s">
        <v>11072</v>
      </c>
      <c r="D17926" s="3"/>
      <c r="E17926" s="3" t="s">
        <v>19</v>
      </c>
    </row>
    <row r="17927" spans="1:5" x14ac:dyDescent="0.25">
      <c r="A17927" s="3" t="s">
        <v>11378</v>
      </c>
      <c r="B17927" s="3" t="s">
        <v>24766</v>
      </c>
      <c r="C17927" s="3" t="s">
        <v>11087</v>
      </c>
      <c r="D17927" s="3"/>
      <c r="E17927" s="3" t="s">
        <v>19</v>
      </c>
    </row>
    <row r="17928" spans="1:5" x14ac:dyDescent="0.25">
      <c r="A17928" s="3" t="s">
        <v>11365</v>
      </c>
      <c r="B17928" s="3" t="s">
        <v>24767</v>
      </c>
      <c r="C17928" s="3" t="s">
        <v>11075</v>
      </c>
      <c r="D17928" s="3"/>
      <c r="E17928" s="3" t="s">
        <v>19</v>
      </c>
    </row>
    <row r="17929" spans="1:5" x14ac:dyDescent="0.25">
      <c r="A17929" s="3" t="s">
        <v>11393</v>
      </c>
      <c r="B17929" s="3" t="s">
        <v>24768</v>
      </c>
      <c r="C17929" s="3" t="s">
        <v>11086</v>
      </c>
      <c r="D17929" s="3"/>
      <c r="E17929" s="3" t="s">
        <v>19</v>
      </c>
    </row>
    <row r="17930" spans="1:5" x14ac:dyDescent="0.25">
      <c r="A17930" s="3" t="s">
        <v>11339</v>
      </c>
      <c r="B17930" s="3" t="s">
        <v>24769</v>
      </c>
      <c r="C17930" s="3" t="s">
        <v>11065</v>
      </c>
      <c r="D17930" s="3"/>
      <c r="E17930" s="3" t="s">
        <v>19</v>
      </c>
    </row>
    <row r="17931" spans="1:5" x14ac:dyDescent="0.25">
      <c r="A17931" s="3" t="s">
        <v>11393</v>
      </c>
      <c r="B17931" s="3" t="s">
        <v>24770</v>
      </c>
      <c r="C17931" s="3" t="s">
        <v>11086</v>
      </c>
      <c r="D17931" s="3"/>
      <c r="E17931" s="3" t="s">
        <v>19</v>
      </c>
    </row>
    <row r="17932" spans="1:5" x14ac:dyDescent="0.25">
      <c r="A17932" s="3" t="s">
        <v>11733</v>
      </c>
      <c r="B17932" s="3" t="s">
        <v>24771</v>
      </c>
      <c r="C17932" s="3" t="s">
        <v>11113</v>
      </c>
      <c r="D17932" s="3"/>
      <c r="E17932" s="3" t="s">
        <v>11114</v>
      </c>
    </row>
    <row r="17933" spans="1:5" x14ac:dyDescent="0.25">
      <c r="A17933" s="3" t="s">
        <v>11339</v>
      </c>
      <c r="B17933" s="3" t="s">
        <v>24772</v>
      </c>
      <c r="C17933" s="3" t="s">
        <v>11065</v>
      </c>
      <c r="D17933" s="3"/>
      <c r="E17933" s="3" t="s">
        <v>19</v>
      </c>
    </row>
    <row r="17934" spans="1:5" x14ac:dyDescent="0.25">
      <c r="A17934" s="3" t="s">
        <v>11380</v>
      </c>
      <c r="B17934" s="3" t="s">
        <v>24773</v>
      </c>
      <c r="C17934" s="3" t="s">
        <v>11088</v>
      </c>
      <c r="D17934" s="3"/>
      <c r="E17934" s="3" t="s">
        <v>19</v>
      </c>
    </row>
    <row r="17935" spans="1:5" x14ac:dyDescent="0.25">
      <c r="A17935" s="3" t="s">
        <v>11339</v>
      </c>
      <c r="B17935" s="3" t="s">
        <v>24774</v>
      </c>
      <c r="C17935" s="3" t="s">
        <v>11065</v>
      </c>
      <c r="D17935" s="3"/>
      <c r="E17935" s="3" t="s">
        <v>19</v>
      </c>
    </row>
    <row r="17936" spans="1:5" x14ac:dyDescent="0.25">
      <c r="A17936" s="3" t="s">
        <v>11398</v>
      </c>
      <c r="B17936" s="3" t="s">
        <v>24775</v>
      </c>
      <c r="C17936" s="3" t="s">
        <v>11090</v>
      </c>
      <c r="D17936" s="3"/>
      <c r="E17936" s="3" t="s">
        <v>19</v>
      </c>
    </row>
    <row r="17937" spans="1:5" x14ac:dyDescent="0.25">
      <c r="A17937" s="3" t="s">
        <v>11375</v>
      </c>
      <c r="B17937" s="3" t="s">
        <v>24776</v>
      </c>
      <c r="C17937" s="3" t="s">
        <v>11080</v>
      </c>
      <c r="D17937" s="3"/>
      <c r="E17937" s="3" t="s">
        <v>19</v>
      </c>
    </row>
    <row r="17938" spans="1:5" x14ac:dyDescent="0.25">
      <c r="A17938" s="3" t="s">
        <v>11365</v>
      </c>
      <c r="B17938" s="3" t="s">
        <v>24777</v>
      </c>
      <c r="C17938" s="3" t="s">
        <v>11075</v>
      </c>
      <c r="D17938" s="3"/>
      <c r="E17938" s="3" t="s">
        <v>19</v>
      </c>
    </row>
    <row r="17939" spans="1:5" x14ac:dyDescent="0.25">
      <c r="A17939" s="3" t="s">
        <v>11365</v>
      </c>
      <c r="B17939" s="3" t="s">
        <v>24778</v>
      </c>
      <c r="C17939" s="3" t="s">
        <v>11075</v>
      </c>
      <c r="D17939" s="3"/>
      <c r="E17939" s="3" t="s">
        <v>19</v>
      </c>
    </row>
    <row r="17940" spans="1:5" x14ac:dyDescent="0.25">
      <c r="A17940" s="3" t="s">
        <v>11365</v>
      </c>
      <c r="B17940" s="3" t="s">
        <v>24779</v>
      </c>
      <c r="C17940" s="3" t="s">
        <v>11075</v>
      </c>
      <c r="D17940" s="3"/>
      <c r="E17940" s="3" t="s">
        <v>19</v>
      </c>
    </row>
    <row r="17941" spans="1:5" x14ac:dyDescent="0.25">
      <c r="A17941" s="3" t="s">
        <v>11375</v>
      </c>
      <c r="B17941" s="3" t="s">
        <v>24780</v>
      </c>
      <c r="C17941" s="3" t="s">
        <v>11080</v>
      </c>
      <c r="D17941" s="3"/>
      <c r="E17941" s="3" t="s">
        <v>19</v>
      </c>
    </row>
    <row r="17942" spans="1:5" x14ac:dyDescent="0.25">
      <c r="A17942" s="3" t="s">
        <v>11375</v>
      </c>
      <c r="B17942" s="3" t="s">
        <v>24781</v>
      </c>
      <c r="C17942" s="3" t="s">
        <v>11080</v>
      </c>
      <c r="D17942" s="3"/>
      <c r="E17942" s="3" t="s">
        <v>19</v>
      </c>
    </row>
    <row r="17943" spans="1:5" x14ac:dyDescent="0.25">
      <c r="A17943" s="3" t="s">
        <v>11413</v>
      </c>
      <c r="B17943" s="3" t="s">
        <v>24782</v>
      </c>
      <c r="C17943" s="3" t="s">
        <v>11092</v>
      </c>
      <c r="D17943" s="3"/>
      <c r="E17943" s="3" t="s">
        <v>19</v>
      </c>
    </row>
    <row r="17944" spans="1:5" x14ac:dyDescent="0.25">
      <c r="A17944" s="3" t="s">
        <v>11398</v>
      </c>
      <c r="B17944" s="3" t="s">
        <v>24783</v>
      </c>
      <c r="C17944" s="3" t="s">
        <v>11090</v>
      </c>
      <c r="D17944" s="3"/>
      <c r="E17944" s="3" t="s">
        <v>19</v>
      </c>
    </row>
    <row r="17945" spans="1:5" x14ac:dyDescent="0.25">
      <c r="A17945" s="3" t="s">
        <v>11401</v>
      </c>
      <c r="B17945" s="3" t="s">
        <v>24784</v>
      </c>
      <c r="C17945" s="3" t="s">
        <v>11091</v>
      </c>
      <c r="D17945" s="3"/>
      <c r="E17945" s="3" t="s">
        <v>19</v>
      </c>
    </row>
    <row r="17946" spans="1:5" x14ac:dyDescent="0.25">
      <c r="A17946" s="3" t="s">
        <v>11375</v>
      </c>
      <c r="B17946" s="3" t="s">
        <v>24785</v>
      </c>
      <c r="C17946" s="3" t="s">
        <v>11080</v>
      </c>
      <c r="D17946" s="3"/>
      <c r="E17946" s="3" t="s">
        <v>19</v>
      </c>
    </row>
    <row r="17947" spans="1:5" x14ac:dyDescent="0.25">
      <c r="A17947" s="3" t="s">
        <v>11398</v>
      </c>
      <c r="B17947" s="3" t="s">
        <v>24786</v>
      </c>
      <c r="C17947" s="3" t="s">
        <v>11090</v>
      </c>
      <c r="D17947" s="3"/>
      <c r="E17947" s="3" t="s">
        <v>19</v>
      </c>
    </row>
    <row r="17948" spans="1:5" x14ac:dyDescent="0.25">
      <c r="A17948" s="3" t="s">
        <v>11437</v>
      </c>
      <c r="B17948" s="3" t="s">
        <v>24787</v>
      </c>
      <c r="C17948" s="3" t="s">
        <v>11070</v>
      </c>
      <c r="D17948" s="3"/>
      <c r="E17948" s="3" t="s">
        <v>19</v>
      </c>
    </row>
    <row r="17949" spans="1:5" x14ac:dyDescent="0.25">
      <c r="A17949" s="3" t="s">
        <v>11439</v>
      </c>
      <c r="B17949" s="3" t="s">
        <v>24788</v>
      </c>
      <c r="C17949" s="3" t="s">
        <v>11084</v>
      </c>
      <c r="D17949" s="3"/>
      <c r="E17949" s="3" t="s">
        <v>19</v>
      </c>
    </row>
    <row r="17950" spans="1:5" x14ac:dyDescent="0.25">
      <c r="A17950" s="3" t="s">
        <v>11426</v>
      </c>
      <c r="B17950" s="3" t="s">
        <v>24789</v>
      </c>
      <c r="C17950" s="3" t="s">
        <v>11064</v>
      </c>
      <c r="D17950" s="3"/>
      <c r="E17950" s="3" t="s">
        <v>19</v>
      </c>
    </row>
    <row r="17951" spans="1:5" x14ac:dyDescent="0.25">
      <c r="A17951" s="3" t="s">
        <v>11380</v>
      </c>
      <c r="B17951" s="3" t="s">
        <v>24790</v>
      </c>
      <c r="C17951" s="3" t="s">
        <v>11088</v>
      </c>
      <c r="D17951" s="3"/>
      <c r="E17951" s="3" t="s">
        <v>19</v>
      </c>
    </row>
    <row r="17952" spans="1:5" x14ac:dyDescent="0.25">
      <c r="A17952" s="3" t="s">
        <v>11375</v>
      </c>
      <c r="B17952" s="3" t="s">
        <v>24791</v>
      </c>
      <c r="C17952" s="3" t="s">
        <v>11080</v>
      </c>
      <c r="D17952" s="3"/>
      <c r="E17952" s="3" t="s">
        <v>19</v>
      </c>
    </row>
    <row r="17953" spans="1:5" x14ac:dyDescent="0.25">
      <c r="A17953" s="3" t="s">
        <v>11736</v>
      </c>
      <c r="B17953" s="3" t="s">
        <v>24792</v>
      </c>
      <c r="C17953" s="3" t="s">
        <v>11121</v>
      </c>
      <c r="D17953" s="3"/>
      <c r="E17953" s="3" t="s">
        <v>11114</v>
      </c>
    </row>
    <row r="17954" spans="1:5" x14ac:dyDescent="0.25">
      <c r="A17954" s="3" t="s">
        <v>11439</v>
      </c>
      <c r="B17954" s="3" t="s">
        <v>24793</v>
      </c>
      <c r="C17954" s="3" t="s">
        <v>11084</v>
      </c>
      <c r="D17954" s="3"/>
      <c r="E17954" s="3" t="s">
        <v>19</v>
      </c>
    </row>
    <row r="17955" spans="1:5" x14ac:dyDescent="0.25">
      <c r="A17955" s="3" t="s">
        <v>11437</v>
      </c>
      <c r="B17955" s="3" t="s">
        <v>24794</v>
      </c>
      <c r="C17955" s="3" t="s">
        <v>11070</v>
      </c>
      <c r="D17955" s="3"/>
      <c r="E17955" s="3" t="s">
        <v>19</v>
      </c>
    </row>
    <row r="17956" spans="1:5" x14ac:dyDescent="0.25">
      <c r="A17956" s="3" t="s">
        <v>11350</v>
      </c>
      <c r="B17956" s="3" t="s">
        <v>24795</v>
      </c>
      <c r="C17956" s="3" t="s">
        <v>11074</v>
      </c>
      <c r="D17956" s="3"/>
      <c r="E17956" s="3" t="s">
        <v>19</v>
      </c>
    </row>
    <row r="17957" spans="1:5" x14ac:dyDescent="0.25">
      <c r="A17957" s="3" t="s">
        <v>11437</v>
      </c>
      <c r="B17957" s="3" t="s">
        <v>24796</v>
      </c>
      <c r="C17957" s="3" t="s">
        <v>11070</v>
      </c>
      <c r="D17957" s="3"/>
      <c r="E17957" s="3" t="s">
        <v>19</v>
      </c>
    </row>
    <row r="17958" spans="1:5" x14ac:dyDescent="0.25">
      <c r="A17958" s="3" t="s">
        <v>11401</v>
      </c>
      <c r="B17958" s="3" t="s">
        <v>24797</v>
      </c>
      <c r="C17958" s="3" t="s">
        <v>11091</v>
      </c>
      <c r="D17958" s="3"/>
      <c r="E17958" s="3" t="s">
        <v>19</v>
      </c>
    </row>
    <row r="17959" spans="1:5" x14ac:dyDescent="0.25">
      <c r="A17959" s="3" t="s">
        <v>11413</v>
      </c>
      <c r="B17959" s="3" t="s">
        <v>24798</v>
      </c>
      <c r="C17959" s="3" t="s">
        <v>11092</v>
      </c>
      <c r="D17959" s="3"/>
      <c r="E17959" s="3" t="s">
        <v>19</v>
      </c>
    </row>
    <row r="17960" spans="1:5" x14ac:dyDescent="0.25">
      <c r="A17960" s="3" t="s">
        <v>11413</v>
      </c>
      <c r="B17960" s="3" t="s">
        <v>24799</v>
      </c>
      <c r="C17960" s="3" t="s">
        <v>11092</v>
      </c>
      <c r="D17960" s="3"/>
      <c r="E17960" s="3" t="s">
        <v>19</v>
      </c>
    </row>
    <row r="17961" spans="1:5" x14ac:dyDescent="0.25">
      <c r="A17961" s="3" t="s">
        <v>11413</v>
      </c>
      <c r="B17961" s="3" t="s">
        <v>24800</v>
      </c>
      <c r="C17961" s="3" t="s">
        <v>11092</v>
      </c>
      <c r="D17961" s="3"/>
      <c r="E17961" s="3" t="s">
        <v>19</v>
      </c>
    </row>
    <row r="17962" spans="1:5" x14ac:dyDescent="0.25">
      <c r="A17962" s="3" t="s">
        <v>11430</v>
      </c>
      <c r="B17962" s="3" t="s">
        <v>24801</v>
      </c>
      <c r="C17962" s="3" t="s">
        <v>11077</v>
      </c>
      <c r="D17962" s="3"/>
      <c r="E17962" s="3" t="s">
        <v>19</v>
      </c>
    </row>
    <row r="17963" spans="1:5" x14ac:dyDescent="0.25">
      <c r="A17963" s="3" t="s">
        <v>11439</v>
      </c>
      <c r="B17963" s="3" t="s">
        <v>24802</v>
      </c>
      <c r="C17963" s="3" t="s">
        <v>11084</v>
      </c>
      <c r="D17963" s="3"/>
      <c r="E17963" s="3" t="s">
        <v>19</v>
      </c>
    </row>
    <row r="17964" spans="1:5" x14ac:dyDescent="0.25">
      <c r="A17964" s="3" t="s">
        <v>11448</v>
      </c>
      <c r="B17964" s="3" t="s">
        <v>24803</v>
      </c>
      <c r="C17964" s="3" t="s">
        <v>11084</v>
      </c>
      <c r="D17964" s="3"/>
      <c r="E17964" s="3" t="s">
        <v>19</v>
      </c>
    </row>
    <row r="17965" spans="1:5" x14ac:dyDescent="0.25">
      <c r="A17965" s="3" t="s">
        <v>11426</v>
      </c>
      <c r="B17965" s="3" t="s">
        <v>24804</v>
      </c>
      <c r="C17965" s="3" t="s">
        <v>11064</v>
      </c>
      <c r="D17965" s="3"/>
      <c r="E17965" s="3" t="s">
        <v>19</v>
      </c>
    </row>
    <row r="17966" spans="1:5" x14ac:dyDescent="0.25">
      <c r="A17966" s="3" t="s">
        <v>11383</v>
      </c>
      <c r="B17966" s="3" t="s">
        <v>24805</v>
      </c>
      <c r="C17966" s="3" t="s">
        <v>11082</v>
      </c>
      <c r="D17966" s="3"/>
      <c r="E17966" s="3" t="s">
        <v>19</v>
      </c>
    </row>
    <row r="17967" spans="1:5" x14ac:dyDescent="0.25">
      <c r="A17967" s="3" t="s">
        <v>11413</v>
      </c>
      <c r="B17967" s="3" t="s">
        <v>24806</v>
      </c>
      <c r="C17967" s="3" t="s">
        <v>11092</v>
      </c>
      <c r="D17967" s="3"/>
      <c r="E17967" s="3" t="s">
        <v>19</v>
      </c>
    </row>
    <row r="17968" spans="1:5" x14ac:dyDescent="0.25">
      <c r="A17968" s="3" t="s">
        <v>11398</v>
      </c>
      <c r="B17968" s="3" t="s">
        <v>24807</v>
      </c>
      <c r="C17968" s="3" t="s">
        <v>11090</v>
      </c>
      <c r="D17968" s="3"/>
      <c r="E17968" s="3" t="s">
        <v>19</v>
      </c>
    </row>
    <row r="17969" spans="1:5" x14ac:dyDescent="0.25">
      <c r="A17969" s="3" t="s">
        <v>11398</v>
      </c>
      <c r="B17969" s="3" t="s">
        <v>24808</v>
      </c>
      <c r="C17969" s="3" t="s">
        <v>11090</v>
      </c>
      <c r="D17969" s="3"/>
      <c r="E17969" s="3" t="s">
        <v>19</v>
      </c>
    </row>
    <row r="17970" spans="1:5" x14ac:dyDescent="0.25">
      <c r="A17970" s="3" t="s">
        <v>11418</v>
      </c>
      <c r="B17970" s="3" t="s">
        <v>24809</v>
      </c>
      <c r="C17970" s="3" t="s">
        <v>11072</v>
      </c>
      <c r="D17970" s="3"/>
      <c r="E17970" s="3" t="s">
        <v>19</v>
      </c>
    </row>
    <row r="17971" spans="1:5" x14ac:dyDescent="0.25">
      <c r="A17971" s="3" t="s">
        <v>11448</v>
      </c>
      <c r="B17971" s="3" t="s">
        <v>24810</v>
      </c>
      <c r="C17971" s="3" t="s">
        <v>11084</v>
      </c>
      <c r="D17971" s="3"/>
      <c r="E17971" s="3" t="s">
        <v>19</v>
      </c>
    </row>
    <row r="17972" spans="1:5" x14ac:dyDescent="0.25">
      <c r="A17972" s="3" t="s">
        <v>11380</v>
      </c>
      <c r="B17972" s="3" t="s">
        <v>24811</v>
      </c>
      <c r="C17972" s="3" t="s">
        <v>11088</v>
      </c>
      <c r="D17972" s="3"/>
      <c r="E17972" s="3" t="s">
        <v>19</v>
      </c>
    </row>
    <row r="17973" spans="1:5" x14ac:dyDescent="0.25">
      <c r="A17973" s="3" t="s">
        <v>11339</v>
      </c>
      <c r="B17973" s="3" t="s">
        <v>24812</v>
      </c>
      <c r="C17973" s="3" t="s">
        <v>11065</v>
      </c>
      <c r="D17973" s="3"/>
      <c r="E17973" s="3" t="s">
        <v>19</v>
      </c>
    </row>
    <row r="17974" spans="1:5" x14ac:dyDescent="0.25">
      <c r="A17974" s="3" t="s">
        <v>11398</v>
      </c>
      <c r="B17974" s="3" t="s">
        <v>24813</v>
      </c>
      <c r="C17974" s="3" t="s">
        <v>11090</v>
      </c>
      <c r="D17974" s="3"/>
      <c r="E17974" s="3" t="s">
        <v>19</v>
      </c>
    </row>
    <row r="17975" spans="1:5" x14ac:dyDescent="0.25">
      <c r="A17975" s="3" t="s">
        <v>11378</v>
      </c>
      <c r="B17975" s="3" t="s">
        <v>24814</v>
      </c>
      <c r="C17975" s="3" t="s">
        <v>11087</v>
      </c>
      <c r="D17975" s="3"/>
      <c r="E17975" s="3" t="s">
        <v>19</v>
      </c>
    </row>
    <row r="17976" spans="1:5" x14ac:dyDescent="0.25">
      <c r="A17976" s="3" t="s">
        <v>11365</v>
      </c>
      <c r="B17976" s="3" t="s">
        <v>24815</v>
      </c>
      <c r="C17976" s="3" t="s">
        <v>11075</v>
      </c>
      <c r="D17976" s="3"/>
      <c r="E17976" s="3" t="s">
        <v>19</v>
      </c>
    </row>
    <row r="17977" spans="1:5" x14ac:dyDescent="0.25">
      <c r="A17977" s="3" t="s">
        <v>11432</v>
      </c>
      <c r="B17977" s="3" t="s">
        <v>24816</v>
      </c>
      <c r="C17977" s="3" t="s">
        <v>11078</v>
      </c>
      <c r="D17977" s="3"/>
      <c r="E17977" s="3" t="s">
        <v>19</v>
      </c>
    </row>
    <row r="17978" spans="1:5" x14ac:dyDescent="0.25">
      <c r="A17978" s="3" t="s">
        <v>11418</v>
      </c>
      <c r="B17978" s="3" t="s">
        <v>24817</v>
      </c>
      <c r="C17978" s="3" t="s">
        <v>11072</v>
      </c>
      <c r="D17978" s="3"/>
      <c r="E17978" s="3" t="s">
        <v>19</v>
      </c>
    </row>
    <row r="17979" spans="1:5" x14ac:dyDescent="0.25">
      <c r="A17979" s="3" t="s">
        <v>11426</v>
      </c>
      <c r="B17979" s="3" t="s">
        <v>24818</v>
      </c>
      <c r="C17979" s="3" t="s">
        <v>11064</v>
      </c>
      <c r="D17979" s="3"/>
      <c r="E17979" s="3" t="s">
        <v>19</v>
      </c>
    </row>
    <row r="17980" spans="1:5" x14ac:dyDescent="0.25">
      <c r="A17980" s="3" t="s">
        <v>11375</v>
      </c>
      <c r="B17980" s="3" t="s">
        <v>24819</v>
      </c>
      <c r="C17980" s="3" t="s">
        <v>11080</v>
      </c>
      <c r="D17980" s="3"/>
      <c r="E17980" s="3" t="s">
        <v>19</v>
      </c>
    </row>
    <row r="17981" spans="1:5" x14ac:dyDescent="0.25">
      <c r="A17981" s="3" t="s">
        <v>11365</v>
      </c>
      <c r="B17981" s="3" t="s">
        <v>24820</v>
      </c>
      <c r="C17981" s="3" t="s">
        <v>11075</v>
      </c>
      <c r="D17981" s="3"/>
      <c r="E17981" s="3" t="s">
        <v>19</v>
      </c>
    </row>
    <row r="17982" spans="1:5" x14ac:dyDescent="0.25">
      <c r="A17982" s="3" t="s">
        <v>11413</v>
      </c>
      <c r="B17982" s="3" t="s">
        <v>24821</v>
      </c>
      <c r="C17982" s="3" t="s">
        <v>11092</v>
      </c>
      <c r="D17982" s="3"/>
      <c r="E17982" s="3" t="s">
        <v>19</v>
      </c>
    </row>
    <row r="17983" spans="1:5" x14ac:dyDescent="0.25">
      <c r="A17983" s="3" t="s">
        <v>11430</v>
      </c>
      <c r="B17983" s="3" t="s">
        <v>24822</v>
      </c>
      <c r="C17983" s="3" t="s">
        <v>11077</v>
      </c>
      <c r="D17983" s="3"/>
      <c r="E17983" s="3" t="s">
        <v>19</v>
      </c>
    </row>
    <row r="17984" spans="1:5" x14ac:dyDescent="0.25">
      <c r="A17984" s="3" t="s">
        <v>11350</v>
      </c>
      <c r="B17984" s="3" t="s">
        <v>24823</v>
      </c>
      <c r="C17984" s="3" t="s">
        <v>11074</v>
      </c>
      <c r="D17984" s="3"/>
      <c r="E17984" s="3" t="s">
        <v>19</v>
      </c>
    </row>
    <row r="17985" spans="1:5" x14ac:dyDescent="0.25">
      <c r="A17985" s="3" t="s">
        <v>11380</v>
      </c>
      <c r="B17985" s="3" t="s">
        <v>24824</v>
      </c>
      <c r="C17985" s="3" t="s">
        <v>11088</v>
      </c>
      <c r="D17985" s="3"/>
      <c r="E17985" s="3" t="s">
        <v>19</v>
      </c>
    </row>
    <row r="17986" spans="1:5" x14ac:dyDescent="0.25">
      <c r="A17986" s="3" t="s">
        <v>11375</v>
      </c>
      <c r="B17986" s="3" t="s">
        <v>24825</v>
      </c>
      <c r="C17986" s="3" t="s">
        <v>11080</v>
      </c>
      <c r="D17986" s="3"/>
      <c r="E17986" s="3" t="s">
        <v>19</v>
      </c>
    </row>
    <row r="17987" spans="1:5" x14ac:dyDescent="0.25">
      <c r="A17987" s="3" t="s">
        <v>11399</v>
      </c>
      <c r="B17987" s="3" t="s">
        <v>24826</v>
      </c>
      <c r="C17987" s="3" t="s">
        <v>11090</v>
      </c>
      <c r="D17987" s="3"/>
      <c r="E17987" s="3" t="s">
        <v>19</v>
      </c>
    </row>
    <row r="17988" spans="1:5" x14ac:dyDescent="0.25">
      <c r="A17988" s="3" t="s">
        <v>11365</v>
      </c>
      <c r="B17988" s="3" t="s">
        <v>24827</v>
      </c>
      <c r="C17988" s="3" t="s">
        <v>11075</v>
      </c>
      <c r="D17988" s="3"/>
      <c r="E17988" s="3" t="s">
        <v>19</v>
      </c>
    </row>
    <row r="17989" spans="1:5" x14ac:dyDescent="0.25">
      <c r="A17989" s="3" t="s">
        <v>11413</v>
      </c>
      <c r="B17989" s="3" t="s">
        <v>24828</v>
      </c>
      <c r="C17989" s="3" t="s">
        <v>11092</v>
      </c>
      <c r="D17989" s="3"/>
      <c r="E17989" s="3" t="s">
        <v>19</v>
      </c>
    </row>
    <row r="17990" spans="1:5" x14ac:dyDescent="0.25">
      <c r="A17990" s="3" t="s">
        <v>11339</v>
      </c>
      <c r="B17990" s="3" t="s">
        <v>24829</v>
      </c>
      <c r="C17990" s="3" t="s">
        <v>11065</v>
      </c>
      <c r="D17990" s="3"/>
      <c r="E17990" s="3" t="s">
        <v>19</v>
      </c>
    </row>
    <row r="17991" spans="1:5" x14ac:dyDescent="0.25">
      <c r="A17991" s="3" t="s">
        <v>11426</v>
      </c>
      <c r="B17991" s="3" t="s">
        <v>24830</v>
      </c>
      <c r="C17991" s="3" t="s">
        <v>11064</v>
      </c>
      <c r="D17991" s="3"/>
      <c r="E17991" s="3" t="s">
        <v>19</v>
      </c>
    </row>
    <row r="17992" spans="1:5" x14ac:dyDescent="0.25">
      <c r="A17992" s="3" t="s">
        <v>11365</v>
      </c>
      <c r="B17992" s="3" t="s">
        <v>24831</v>
      </c>
      <c r="C17992" s="3" t="s">
        <v>11075</v>
      </c>
      <c r="D17992" s="3"/>
      <c r="E17992" s="3" t="s">
        <v>19</v>
      </c>
    </row>
    <row r="17993" spans="1:5" x14ac:dyDescent="0.25">
      <c r="A17993" s="3" t="s">
        <v>11339</v>
      </c>
      <c r="B17993" s="3" t="s">
        <v>24832</v>
      </c>
      <c r="C17993" s="3" t="s">
        <v>11065</v>
      </c>
      <c r="D17993" s="3"/>
      <c r="E17993" s="3" t="s">
        <v>19</v>
      </c>
    </row>
    <row r="17994" spans="1:5" x14ac:dyDescent="0.25">
      <c r="A17994" s="3" t="s">
        <v>11399</v>
      </c>
      <c r="B17994" s="3" t="s">
        <v>24833</v>
      </c>
      <c r="C17994" s="3" t="s">
        <v>11090</v>
      </c>
      <c r="D17994" s="3"/>
      <c r="E17994" s="3" t="s">
        <v>19</v>
      </c>
    </row>
    <row r="17995" spans="1:5" x14ac:dyDescent="0.25">
      <c r="A17995" s="3" t="s">
        <v>11401</v>
      </c>
      <c r="B17995" s="3" t="s">
        <v>24834</v>
      </c>
      <c r="C17995" s="3" t="s">
        <v>11091</v>
      </c>
      <c r="D17995" s="3"/>
      <c r="E17995" s="3" t="s">
        <v>19</v>
      </c>
    </row>
    <row r="17996" spans="1:5" x14ac:dyDescent="0.25">
      <c r="A17996" s="3" t="s">
        <v>11345</v>
      </c>
      <c r="B17996" s="3" t="s">
        <v>24835</v>
      </c>
      <c r="C17996" s="3" t="s">
        <v>11068</v>
      </c>
      <c r="D17996" s="3"/>
      <c r="E17996" s="3" t="s">
        <v>19</v>
      </c>
    </row>
    <row r="17997" spans="1:5" x14ac:dyDescent="0.25">
      <c r="A17997" s="3" t="s">
        <v>11413</v>
      </c>
      <c r="B17997" s="3" t="s">
        <v>24836</v>
      </c>
      <c r="C17997" s="3" t="s">
        <v>11092</v>
      </c>
      <c r="D17997" s="3"/>
      <c r="E17997" s="3" t="s">
        <v>19</v>
      </c>
    </row>
    <row r="17998" spans="1:5" x14ac:dyDescent="0.25">
      <c r="A17998" s="3" t="s">
        <v>11399</v>
      </c>
      <c r="B17998" s="3" t="s">
        <v>24837</v>
      </c>
      <c r="C17998" s="3" t="s">
        <v>11090</v>
      </c>
      <c r="D17998" s="3"/>
      <c r="E17998" s="3" t="s">
        <v>19</v>
      </c>
    </row>
    <row r="17999" spans="1:5" x14ac:dyDescent="0.25">
      <c r="A17999" s="3" t="s">
        <v>11737</v>
      </c>
      <c r="B17999" s="3" t="s">
        <v>24838</v>
      </c>
      <c r="C17999" s="3" t="s">
        <v>11125</v>
      </c>
      <c r="D17999" s="3"/>
      <c r="E17999" s="3" t="s">
        <v>11114</v>
      </c>
    </row>
    <row r="18000" spans="1:5" x14ac:dyDescent="0.25">
      <c r="A18000" s="3" t="s">
        <v>11448</v>
      </c>
      <c r="B18000" s="3" t="s">
        <v>24839</v>
      </c>
      <c r="C18000" s="3" t="s">
        <v>11084</v>
      </c>
      <c r="D18000" s="3"/>
      <c r="E18000" s="3" t="s">
        <v>19</v>
      </c>
    </row>
    <row r="18001" spans="1:5" x14ac:dyDescent="0.25">
      <c r="A18001" s="3" t="s">
        <v>11365</v>
      </c>
      <c r="B18001" s="3" t="s">
        <v>24840</v>
      </c>
      <c r="C18001" s="3" t="s">
        <v>11075</v>
      </c>
      <c r="D18001" s="3"/>
      <c r="E18001" s="3" t="s">
        <v>19</v>
      </c>
    </row>
    <row r="18002" spans="1:5" x14ac:dyDescent="0.25">
      <c r="A18002" s="3" t="s">
        <v>11345</v>
      </c>
      <c r="B18002" s="3" t="s">
        <v>24841</v>
      </c>
      <c r="C18002" s="3" t="s">
        <v>11068</v>
      </c>
      <c r="D18002" s="3"/>
      <c r="E18002" s="3" t="s">
        <v>19</v>
      </c>
    </row>
    <row r="18003" spans="1:5" x14ac:dyDescent="0.25">
      <c r="A18003" s="3" t="s">
        <v>11375</v>
      </c>
      <c r="B18003" s="3" t="s">
        <v>24842</v>
      </c>
      <c r="C18003" s="3" t="s">
        <v>11080</v>
      </c>
      <c r="D18003" s="3"/>
      <c r="E18003" s="3" t="s">
        <v>19</v>
      </c>
    </row>
    <row r="18004" spans="1:5" x14ac:dyDescent="0.25">
      <c r="A18004" s="3" t="s">
        <v>11401</v>
      </c>
      <c r="B18004" s="3" t="s">
        <v>24843</v>
      </c>
      <c r="C18004" s="3" t="s">
        <v>11091</v>
      </c>
      <c r="D18004" s="3"/>
      <c r="E18004" s="3" t="s">
        <v>19</v>
      </c>
    </row>
    <row r="18005" spans="1:5" x14ac:dyDescent="0.25">
      <c r="A18005" s="3" t="s">
        <v>11448</v>
      </c>
      <c r="B18005" s="3" t="s">
        <v>24844</v>
      </c>
      <c r="C18005" s="3" t="s">
        <v>11084</v>
      </c>
      <c r="D18005" s="3"/>
      <c r="E18005" s="3" t="s">
        <v>19</v>
      </c>
    </row>
    <row r="18006" spans="1:5" x14ac:dyDescent="0.25">
      <c r="A18006" s="3" t="s">
        <v>11413</v>
      </c>
      <c r="B18006" s="3" t="s">
        <v>24845</v>
      </c>
      <c r="C18006" s="3" t="s">
        <v>11092</v>
      </c>
      <c r="D18006" s="3"/>
      <c r="E18006" s="3" t="s">
        <v>19</v>
      </c>
    </row>
    <row r="18007" spans="1:5" x14ac:dyDescent="0.25">
      <c r="A18007" s="3" t="s">
        <v>11413</v>
      </c>
      <c r="B18007" s="3" t="s">
        <v>24846</v>
      </c>
      <c r="C18007" s="3" t="s">
        <v>11092</v>
      </c>
      <c r="D18007" s="3"/>
      <c r="E18007" s="3" t="s">
        <v>19</v>
      </c>
    </row>
    <row r="18008" spans="1:5" x14ac:dyDescent="0.25">
      <c r="A18008" s="3" t="s">
        <v>11365</v>
      </c>
      <c r="B18008" s="3" t="s">
        <v>24847</v>
      </c>
      <c r="C18008" s="3" t="s">
        <v>11075</v>
      </c>
      <c r="D18008" s="3"/>
      <c r="E18008" s="3" t="s">
        <v>19</v>
      </c>
    </row>
    <row r="18009" spans="1:5" x14ac:dyDescent="0.25">
      <c r="A18009" s="3" t="s">
        <v>11413</v>
      </c>
      <c r="B18009" s="3" t="s">
        <v>24848</v>
      </c>
      <c r="C18009" s="3" t="s">
        <v>11092</v>
      </c>
      <c r="D18009" s="3"/>
      <c r="E18009" s="3" t="s">
        <v>19</v>
      </c>
    </row>
    <row r="18010" spans="1:5" x14ac:dyDescent="0.25">
      <c r="A18010" s="3" t="s">
        <v>11365</v>
      </c>
      <c r="B18010" s="3" t="s">
        <v>24849</v>
      </c>
      <c r="C18010" s="3" t="s">
        <v>11075</v>
      </c>
      <c r="D18010" s="3"/>
      <c r="E18010" s="3" t="s">
        <v>19</v>
      </c>
    </row>
    <row r="18011" spans="1:5" x14ac:dyDescent="0.25">
      <c r="A18011" s="3" t="s">
        <v>11426</v>
      </c>
      <c r="B18011" s="3" t="s">
        <v>24850</v>
      </c>
      <c r="C18011" s="3" t="s">
        <v>11064</v>
      </c>
      <c r="D18011" s="3"/>
      <c r="E18011" s="3" t="s">
        <v>19</v>
      </c>
    </row>
    <row r="18012" spans="1:5" x14ac:dyDescent="0.25">
      <c r="A18012" s="3" t="s">
        <v>11450</v>
      </c>
      <c r="B18012" s="3" t="s">
        <v>24851</v>
      </c>
      <c r="C18012" s="3" t="s">
        <v>11085</v>
      </c>
      <c r="D18012" s="3"/>
      <c r="E18012" s="3" t="s">
        <v>19</v>
      </c>
    </row>
    <row r="18013" spans="1:5" x14ac:dyDescent="0.25">
      <c r="A18013" s="3" t="s">
        <v>11399</v>
      </c>
      <c r="B18013" s="3" t="s">
        <v>24852</v>
      </c>
      <c r="C18013" s="3" t="s">
        <v>11090</v>
      </c>
      <c r="D18013" s="3"/>
      <c r="E18013" s="3" t="s">
        <v>19</v>
      </c>
    </row>
    <row r="18014" spans="1:5" x14ac:dyDescent="0.25">
      <c r="A18014" s="3" t="s">
        <v>11383</v>
      </c>
      <c r="B18014" s="3" t="s">
        <v>24853</v>
      </c>
      <c r="C18014" s="3" t="s">
        <v>11082</v>
      </c>
      <c r="D18014" s="3"/>
      <c r="E18014" s="3" t="s">
        <v>19</v>
      </c>
    </row>
    <row r="18015" spans="1:5" x14ac:dyDescent="0.25">
      <c r="A18015" s="3" t="s">
        <v>11413</v>
      </c>
      <c r="B18015" s="3" t="s">
        <v>24854</v>
      </c>
      <c r="C18015" s="3" t="s">
        <v>11092</v>
      </c>
      <c r="D18015" s="3"/>
      <c r="E18015" s="3" t="s">
        <v>19</v>
      </c>
    </row>
    <row r="18016" spans="1:5" x14ac:dyDescent="0.25">
      <c r="A18016" s="3" t="s">
        <v>11365</v>
      </c>
      <c r="B18016" s="3" t="s">
        <v>24855</v>
      </c>
      <c r="C18016" s="3" t="s">
        <v>11075</v>
      </c>
      <c r="D18016" s="3"/>
      <c r="E18016" s="3" t="s">
        <v>19</v>
      </c>
    </row>
    <row r="18017" spans="1:5" x14ac:dyDescent="0.25">
      <c r="A18017" s="3" t="s">
        <v>11413</v>
      </c>
      <c r="B18017" s="3" t="s">
        <v>24856</v>
      </c>
      <c r="C18017" s="3" t="s">
        <v>11092</v>
      </c>
      <c r="D18017" s="3"/>
      <c r="E18017" s="3" t="s">
        <v>19</v>
      </c>
    </row>
    <row r="18018" spans="1:5" x14ac:dyDescent="0.25">
      <c r="A18018" s="3" t="s">
        <v>11413</v>
      </c>
      <c r="B18018" s="3" t="s">
        <v>24857</v>
      </c>
      <c r="C18018" s="3" t="s">
        <v>11092</v>
      </c>
      <c r="D18018" s="3"/>
      <c r="E18018" s="3" t="s">
        <v>19</v>
      </c>
    </row>
    <row r="18019" spans="1:5" x14ac:dyDescent="0.25">
      <c r="A18019" s="3" t="s">
        <v>11413</v>
      </c>
      <c r="B18019" s="3" t="s">
        <v>24858</v>
      </c>
      <c r="C18019" s="3" t="s">
        <v>11092</v>
      </c>
      <c r="D18019" s="3"/>
      <c r="E18019" s="3" t="s">
        <v>19</v>
      </c>
    </row>
    <row r="18020" spans="1:5" x14ac:dyDescent="0.25">
      <c r="A18020" s="3" t="s">
        <v>11365</v>
      </c>
      <c r="B18020" s="3" t="s">
        <v>24859</v>
      </c>
      <c r="C18020" s="3" t="s">
        <v>11075</v>
      </c>
      <c r="D18020" s="3"/>
      <c r="E18020" s="3" t="s">
        <v>19</v>
      </c>
    </row>
    <row r="18021" spans="1:5" x14ac:dyDescent="0.25">
      <c r="A18021" s="3" t="s">
        <v>11375</v>
      </c>
      <c r="B18021" s="3" t="s">
        <v>24860</v>
      </c>
      <c r="C18021" s="3" t="s">
        <v>11080</v>
      </c>
      <c r="D18021" s="3"/>
      <c r="E18021" s="3" t="s">
        <v>19</v>
      </c>
    </row>
    <row r="18022" spans="1:5" x14ac:dyDescent="0.25">
      <c r="A18022" s="3" t="s">
        <v>11339</v>
      </c>
      <c r="B18022" s="3" t="s">
        <v>24861</v>
      </c>
      <c r="C18022" s="3" t="s">
        <v>11065</v>
      </c>
      <c r="D18022" s="3"/>
      <c r="E18022" s="3" t="s">
        <v>19</v>
      </c>
    </row>
    <row r="18023" spans="1:5" x14ac:dyDescent="0.25">
      <c r="A18023" s="3" t="s">
        <v>11365</v>
      </c>
      <c r="B18023" s="3" t="s">
        <v>24862</v>
      </c>
      <c r="C18023" s="3" t="s">
        <v>11075</v>
      </c>
      <c r="D18023" s="3"/>
      <c r="E18023" s="3" t="s">
        <v>19</v>
      </c>
    </row>
    <row r="18024" spans="1:5" x14ac:dyDescent="0.25">
      <c r="A18024" s="3" t="s">
        <v>11430</v>
      </c>
      <c r="B18024" s="3" t="s">
        <v>24863</v>
      </c>
      <c r="C18024" s="3" t="s">
        <v>11077</v>
      </c>
      <c r="D18024" s="3"/>
      <c r="E18024" s="3" t="s">
        <v>19</v>
      </c>
    </row>
    <row r="18025" spans="1:5" x14ac:dyDescent="0.25">
      <c r="A18025" s="3" t="s">
        <v>11413</v>
      </c>
      <c r="B18025" s="3" t="s">
        <v>24864</v>
      </c>
      <c r="C18025" s="3" t="s">
        <v>11092</v>
      </c>
      <c r="D18025" s="3"/>
      <c r="E18025" s="3" t="s">
        <v>19</v>
      </c>
    </row>
    <row r="18026" spans="1:5" x14ac:dyDescent="0.25">
      <c r="A18026" s="3" t="s">
        <v>11339</v>
      </c>
      <c r="B18026" s="3" t="s">
        <v>24865</v>
      </c>
      <c r="C18026" s="3" t="s">
        <v>11065</v>
      </c>
      <c r="D18026" s="3"/>
      <c r="E18026" s="3" t="s">
        <v>19</v>
      </c>
    </row>
    <row r="18027" spans="1:5" x14ac:dyDescent="0.25">
      <c r="A18027" s="3" t="s">
        <v>11365</v>
      </c>
      <c r="B18027" s="3" t="s">
        <v>24866</v>
      </c>
      <c r="C18027" s="3" t="s">
        <v>11075</v>
      </c>
      <c r="D18027" s="3"/>
      <c r="E18027" s="3" t="s">
        <v>19</v>
      </c>
    </row>
    <row r="18028" spans="1:5" x14ac:dyDescent="0.25">
      <c r="A18028" s="3" t="s">
        <v>11339</v>
      </c>
      <c r="B18028" s="3" t="s">
        <v>24867</v>
      </c>
      <c r="C18028" s="3" t="s">
        <v>11065</v>
      </c>
      <c r="D18028" s="3"/>
      <c r="E18028" s="3" t="s">
        <v>19</v>
      </c>
    </row>
    <row r="18029" spans="1:5" x14ac:dyDescent="0.25">
      <c r="A18029" s="3" t="s">
        <v>11399</v>
      </c>
      <c r="B18029" s="3" t="s">
        <v>24868</v>
      </c>
      <c r="C18029" s="3" t="s">
        <v>11090</v>
      </c>
      <c r="D18029" s="3"/>
      <c r="E18029" s="3" t="s">
        <v>19</v>
      </c>
    </row>
    <row r="18030" spans="1:5" x14ac:dyDescent="0.25">
      <c r="A18030" s="3" t="s">
        <v>11365</v>
      </c>
      <c r="B18030" s="3" t="s">
        <v>24869</v>
      </c>
      <c r="C18030" s="3" t="s">
        <v>11075</v>
      </c>
      <c r="D18030" s="3"/>
      <c r="E18030" s="3" t="s">
        <v>19</v>
      </c>
    </row>
    <row r="18031" spans="1:5" x14ac:dyDescent="0.25">
      <c r="A18031" s="3" t="s">
        <v>11413</v>
      </c>
      <c r="B18031" s="3" t="s">
        <v>24870</v>
      </c>
      <c r="C18031" s="3" t="s">
        <v>11092</v>
      </c>
      <c r="D18031" s="3"/>
      <c r="E18031" s="3" t="s">
        <v>19</v>
      </c>
    </row>
    <row r="18032" spans="1:5" x14ac:dyDescent="0.25">
      <c r="A18032" s="3" t="s">
        <v>11413</v>
      </c>
      <c r="B18032" s="3" t="s">
        <v>24871</v>
      </c>
      <c r="C18032" s="3" t="s">
        <v>11092</v>
      </c>
      <c r="D18032" s="3"/>
      <c r="E18032" s="3" t="s">
        <v>19</v>
      </c>
    </row>
    <row r="18033" spans="1:5" x14ac:dyDescent="0.25">
      <c r="A18033" s="3" t="s">
        <v>11365</v>
      </c>
      <c r="B18033" s="3" t="s">
        <v>24872</v>
      </c>
      <c r="C18033" s="3" t="s">
        <v>11075</v>
      </c>
      <c r="D18033" s="3"/>
      <c r="E18033" s="3" t="s">
        <v>19</v>
      </c>
    </row>
    <row r="18034" spans="1:5" x14ac:dyDescent="0.25">
      <c r="A18034" s="3" t="s">
        <v>11413</v>
      </c>
      <c r="B18034" s="3" t="s">
        <v>24873</v>
      </c>
      <c r="C18034" s="3" t="s">
        <v>11092</v>
      </c>
      <c r="D18034" s="3"/>
      <c r="E18034" s="3" t="s">
        <v>19</v>
      </c>
    </row>
    <row r="18035" spans="1:5" x14ac:dyDescent="0.25">
      <c r="A18035" s="3" t="s">
        <v>11375</v>
      </c>
      <c r="B18035" s="3" t="s">
        <v>24874</v>
      </c>
      <c r="C18035" s="3" t="s">
        <v>11080</v>
      </c>
      <c r="D18035" s="3"/>
      <c r="E18035" s="3" t="s">
        <v>19</v>
      </c>
    </row>
    <row r="18036" spans="1:5" x14ac:dyDescent="0.25">
      <c r="A18036" s="3" t="s">
        <v>11413</v>
      </c>
      <c r="B18036" s="3" t="s">
        <v>24875</v>
      </c>
      <c r="C18036" s="3" t="s">
        <v>11092</v>
      </c>
      <c r="D18036" s="3"/>
      <c r="E18036" s="3" t="s">
        <v>19</v>
      </c>
    </row>
    <row r="18037" spans="1:5" x14ac:dyDescent="0.25">
      <c r="A18037" s="3" t="s">
        <v>11426</v>
      </c>
      <c r="B18037" s="3" t="s">
        <v>24876</v>
      </c>
      <c r="C18037" s="3" t="s">
        <v>11064</v>
      </c>
      <c r="D18037" s="3"/>
      <c r="E18037" s="3" t="s">
        <v>19</v>
      </c>
    </row>
    <row r="18038" spans="1:5" x14ac:dyDescent="0.25">
      <c r="A18038" s="3" t="s">
        <v>11413</v>
      </c>
      <c r="B18038" s="3" t="s">
        <v>24877</v>
      </c>
      <c r="C18038" s="3" t="s">
        <v>11092</v>
      </c>
      <c r="D18038" s="3"/>
      <c r="E18038" s="3" t="s">
        <v>19</v>
      </c>
    </row>
    <row r="18039" spans="1:5" x14ac:dyDescent="0.25">
      <c r="A18039" s="3" t="s">
        <v>11345</v>
      </c>
      <c r="B18039" s="3" t="s">
        <v>24878</v>
      </c>
      <c r="C18039" s="3" t="s">
        <v>11068</v>
      </c>
      <c r="D18039" s="3"/>
      <c r="E18039" s="3" t="s">
        <v>19</v>
      </c>
    </row>
    <row r="18040" spans="1:5" x14ac:dyDescent="0.25">
      <c r="A18040" s="3" t="s">
        <v>11413</v>
      </c>
      <c r="B18040" s="3" t="s">
        <v>24879</v>
      </c>
      <c r="C18040" s="3" t="s">
        <v>11092</v>
      </c>
      <c r="D18040" s="3"/>
      <c r="E18040" s="3" t="s">
        <v>19</v>
      </c>
    </row>
    <row r="18041" spans="1:5" x14ac:dyDescent="0.25">
      <c r="A18041" s="3" t="s">
        <v>11339</v>
      </c>
      <c r="B18041" s="3" t="s">
        <v>24880</v>
      </c>
      <c r="C18041" s="3" t="s">
        <v>11065</v>
      </c>
      <c r="D18041" s="3"/>
      <c r="E18041" s="3" t="s">
        <v>19</v>
      </c>
    </row>
    <row r="18042" spans="1:5" x14ac:dyDescent="0.25">
      <c r="A18042" s="3" t="s">
        <v>11345</v>
      </c>
      <c r="B18042" s="3" t="s">
        <v>24881</v>
      </c>
      <c r="C18042" s="3" t="s">
        <v>11068</v>
      </c>
      <c r="D18042" s="3"/>
      <c r="E18042" s="3" t="s">
        <v>19</v>
      </c>
    </row>
    <row r="18043" spans="1:5" x14ac:dyDescent="0.25">
      <c r="A18043" s="3" t="s">
        <v>11413</v>
      </c>
      <c r="B18043" s="3" t="s">
        <v>24882</v>
      </c>
      <c r="C18043" s="3" t="s">
        <v>11092</v>
      </c>
      <c r="D18043" s="3"/>
      <c r="E18043" s="3" t="s">
        <v>19</v>
      </c>
    </row>
    <row r="18044" spans="1:5" x14ac:dyDescent="0.25">
      <c r="A18044" s="3" t="s">
        <v>11413</v>
      </c>
      <c r="B18044" s="3" t="s">
        <v>24883</v>
      </c>
      <c r="C18044" s="3" t="s">
        <v>11092</v>
      </c>
      <c r="D18044" s="3"/>
      <c r="E18044" s="3" t="s">
        <v>19</v>
      </c>
    </row>
    <row r="18045" spans="1:5" x14ac:dyDescent="0.25">
      <c r="A18045" s="3" t="s">
        <v>11375</v>
      </c>
      <c r="B18045" s="3" t="s">
        <v>24884</v>
      </c>
      <c r="C18045" s="3" t="s">
        <v>11080</v>
      </c>
      <c r="D18045" s="3"/>
      <c r="E18045" s="3" t="s">
        <v>19</v>
      </c>
    </row>
    <row r="18046" spans="1:5" x14ac:dyDescent="0.25">
      <c r="A18046" s="3" t="s">
        <v>11401</v>
      </c>
      <c r="B18046" s="3" t="s">
        <v>24885</v>
      </c>
      <c r="C18046" s="3" t="s">
        <v>11091</v>
      </c>
      <c r="D18046" s="3"/>
      <c r="E18046" s="3" t="s">
        <v>19</v>
      </c>
    </row>
    <row r="18047" spans="1:5" x14ac:dyDescent="0.25">
      <c r="A18047" s="3" t="s">
        <v>11339</v>
      </c>
      <c r="B18047" s="3" t="s">
        <v>24886</v>
      </c>
      <c r="C18047" s="3" t="s">
        <v>11065</v>
      </c>
      <c r="D18047" s="3"/>
      <c r="E18047" s="3" t="s">
        <v>19</v>
      </c>
    </row>
    <row r="18048" spans="1:5" x14ac:dyDescent="0.25">
      <c r="A18048" s="3" t="s">
        <v>11393</v>
      </c>
      <c r="B18048" s="3" t="s">
        <v>24887</v>
      </c>
      <c r="C18048" s="3" t="s">
        <v>11086</v>
      </c>
      <c r="D18048" s="3"/>
      <c r="E18048" s="3" t="s">
        <v>19</v>
      </c>
    </row>
    <row r="18049" spans="1:5" x14ac:dyDescent="0.25">
      <c r="A18049" s="3" t="s">
        <v>11399</v>
      </c>
      <c r="B18049" s="3" t="s">
        <v>24888</v>
      </c>
      <c r="C18049" s="3" t="s">
        <v>11090</v>
      </c>
      <c r="D18049" s="3"/>
      <c r="E18049" s="3" t="s">
        <v>19</v>
      </c>
    </row>
    <row r="18050" spans="1:5" x14ac:dyDescent="0.25">
      <c r="A18050" s="3" t="s">
        <v>11378</v>
      </c>
      <c r="B18050" s="3" t="s">
        <v>24889</v>
      </c>
      <c r="C18050" s="3" t="s">
        <v>11087</v>
      </c>
      <c r="D18050" s="3"/>
      <c r="E18050" s="3" t="s">
        <v>19</v>
      </c>
    </row>
    <row r="18051" spans="1:5" x14ac:dyDescent="0.25">
      <c r="A18051" s="3" t="s">
        <v>11413</v>
      </c>
      <c r="B18051" s="3" t="s">
        <v>24890</v>
      </c>
      <c r="C18051" s="3" t="s">
        <v>11092</v>
      </c>
      <c r="D18051" s="3"/>
      <c r="E18051" s="3" t="s">
        <v>19</v>
      </c>
    </row>
    <row r="18052" spans="1:5" x14ac:dyDescent="0.25">
      <c r="A18052" s="3" t="s">
        <v>11365</v>
      </c>
      <c r="B18052" s="3" t="s">
        <v>24891</v>
      </c>
      <c r="C18052" s="3" t="s">
        <v>11075</v>
      </c>
      <c r="D18052" s="3"/>
      <c r="E18052" s="3" t="s">
        <v>19</v>
      </c>
    </row>
    <row r="18053" spans="1:5" x14ac:dyDescent="0.25">
      <c r="A18053" s="3" t="s">
        <v>11365</v>
      </c>
      <c r="B18053" s="3" t="s">
        <v>24892</v>
      </c>
      <c r="C18053" s="3" t="s">
        <v>11075</v>
      </c>
      <c r="D18053" s="3"/>
      <c r="E18053" s="3" t="s">
        <v>19</v>
      </c>
    </row>
    <row r="18054" spans="1:5" x14ac:dyDescent="0.25">
      <c r="A18054" s="3" t="s">
        <v>11399</v>
      </c>
      <c r="B18054" s="3" t="s">
        <v>24893</v>
      </c>
      <c r="C18054" s="3" t="s">
        <v>11090</v>
      </c>
      <c r="D18054" s="3"/>
      <c r="E18054" s="3" t="s">
        <v>19</v>
      </c>
    </row>
    <row r="18055" spans="1:5" x14ac:dyDescent="0.25">
      <c r="A18055" s="3" t="s">
        <v>11437</v>
      </c>
      <c r="B18055" s="3" t="s">
        <v>24894</v>
      </c>
      <c r="C18055" s="3" t="s">
        <v>11070</v>
      </c>
      <c r="D18055" s="3"/>
      <c r="E18055" s="3" t="s">
        <v>19</v>
      </c>
    </row>
    <row r="18056" spans="1:5" x14ac:dyDescent="0.25">
      <c r="A18056" s="3" t="s">
        <v>11426</v>
      </c>
      <c r="B18056" s="3" t="s">
        <v>24895</v>
      </c>
      <c r="C18056" s="3" t="s">
        <v>11064</v>
      </c>
      <c r="D18056" s="3"/>
      <c r="E18056" s="3" t="s">
        <v>19</v>
      </c>
    </row>
    <row r="18057" spans="1:5" x14ac:dyDescent="0.25">
      <c r="A18057" s="3" t="s">
        <v>11413</v>
      </c>
      <c r="B18057" s="3" t="s">
        <v>24896</v>
      </c>
      <c r="C18057" s="3" t="s">
        <v>11092</v>
      </c>
      <c r="D18057" s="3"/>
      <c r="E18057" s="3" t="s">
        <v>19</v>
      </c>
    </row>
    <row r="18058" spans="1:5" x14ac:dyDescent="0.25">
      <c r="A18058" s="3" t="s">
        <v>11415</v>
      </c>
      <c r="B18058" s="3" t="s">
        <v>24897</v>
      </c>
      <c r="C18058" s="3" t="s">
        <v>11092</v>
      </c>
      <c r="D18058" s="3"/>
      <c r="E18058" s="3" t="s">
        <v>19</v>
      </c>
    </row>
    <row r="18059" spans="1:5" x14ac:dyDescent="0.25">
      <c r="A18059" s="3" t="s">
        <v>11415</v>
      </c>
      <c r="B18059" s="3" t="s">
        <v>24898</v>
      </c>
      <c r="C18059" s="3" t="s">
        <v>11092</v>
      </c>
      <c r="D18059" s="3"/>
      <c r="E18059" s="3" t="s">
        <v>19</v>
      </c>
    </row>
    <row r="18060" spans="1:5" x14ac:dyDescent="0.25">
      <c r="A18060" s="3" t="s">
        <v>11375</v>
      </c>
      <c r="B18060" s="3" t="s">
        <v>24899</v>
      </c>
      <c r="C18060" s="3" t="s">
        <v>11080</v>
      </c>
      <c r="D18060" s="3"/>
      <c r="E18060" s="3" t="s">
        <v>19</v>
      </c>
    </row>
    <row r="18061" spans="1:5" x14ac:dyDescent="0.25">
      <c r="A18061" s="3" t="s">
        <v>11375</v>
      </c>
      <c r="B18061" s="3" t="s">
        <v>24900</v>
      </c>
      <c r="C18061" s="3" t="s">
        <v>11080</v>
      </c>
      <c r="D18061" s="3"/>
      <c r="E18061" s="3" t="s">
        <v>19</v>
      </c>
    </row>
    <row r="18062" spans="1:5" x14ac:dyDescent="0.25">
      <c r="A18062" s="3" t="s">
        <v>11450</v>
      </c>
      <c r="B18062" s="3" t="s">
        <v>24901</v>
      </c>
      <c r="C18062" s="3" t="s">
        <v>11085</v>
      </c>
      <c r="D18062" s="3"/>
      <c r="E18062" s="3" t="s">
        <v>19</v>
      </c>
    </row>
    <row r="18063" spans="1:5" x14ac:dyDescent="0.25">
      <c r="A18063" s="3" t="s">
        <v>11450</v>
      </c>
      <c r="B18063" s="3" t="s">
        <v>24902</v>
      </c>
      <c r="C18063" s="3" t="s">
        <v>11085</v>
      </c>
      <c r="D18063" s="3"/>
      <c r="E18063" s="3" t="s">
        <v>19</v>
      </c>
    </row>
    <row r="18064" spans="1:5" x14ac:dyDescent="0.25">
      <c r="A18064" s="3" t="s">
        <v>11448</v>
      </c>
      <c r="B18064" s="3" t="s">
        <v>24903</v>
      </c>
      <c r="C18064" s="3" t="s">
        <v>11084</v>
      </c>
      <c r="D18064" s="3"/>
      <c r="E18064" s="3" t="s">
        <v>19</v>
      </c>
    </row>
    <row r="18065" spans="1:5" x14ac:dyDescent="0.25">
      <c r="A18065" s="3" t="s">
        <v>11380</v>
      </c>
      <c r="B18065" s="3" t="s">
        <v>24904</v>
      </c>
      <c r="C18065" s="3" t="s">
        <v>11088</v>
      </c>
      <c r="D18065" s="3"/>
      <c r="E18065" s="3" t="s">
        <v>19</v>
      </c>
    </row>
    <row r="18066" spans="1:5" x14ac:dyDescent="0.25">
      <c r="A18066" s="3" t="s">
        <v>11415</v>
      </c>
      <c r="B18066" s="3" t="s">
        <v>24905</v>
      </c>
      <c r="C18066" s="3" t="s">
        <v>11092</v>
      </c>
      <c r="D18066" s="3"/>
      <c r="E18066" s="3" t="s">
        <v>19</v>
      </c>
    </row>
    <row r="18067" spans="1:5" x14ac:dyDescent="0.25">
      <c r="A18067" s="3" t="s">
        <v>11339</v>
      </c>
      <c r="B18067" s="3" t="s">
        <v>24906</v>
      </c>
      <c r="C18067" s="3" t="s">
        <v>11065</v>
      </c>
      <c r="D18067" s="3"/>
      <c r="E18067" s="3" t="s">
        <v>19</v>
      </c>
    </row>
    <row r="18068" spans="1:5" x14ac:dyDescent="0.25">
      <c r="A18068" s="3" t="s">
        <v>11450</v>
      </c>
      <c r="B18068" s="3" t="s">
        <v>24907</v>
      </c>
      <c r="C18068" s="3" t="s">
        <v>11085</v>
      </c>
      <c r="D18068" s="3"/>
      <c r="E18068" s="3" t="s">
        <v>19</v>
      </c>
    </row>
    <row r="18069" spans="1:5" x14ac:dyDescent="0.25">
      <c r="A18069" s="3" t="s">
        <v>11415</v>
      </c>
      <c r="B18069" s="3" t="s">
        <v>24908</v>
      </c>
      <c r="C18069" s="3" t="s">
        <v>11092</v>
      </c>
      <c r="D18069" s="3"/>
      <c r="E18069" s="3" t="s">
        <v>19</v>
      </c>
    </row>
    <row r="18070" spans="1:5" x14ac:dyDescent="0.25">
      <c r="A18070" s="3" t="s">
        <v>11383</v>
      </c>
      <c r="B18070" s="3" t="s">
        <v>24909</v>
      </c>
      <c r="C18070" s="3" t="s">
        <v>11082</v>
      </c>
      <c r="D18070" s="3"/>
      <c r="E18070" s="3" t="s">
        <v>19</v>
      </c>
    </row>
    <row r="18071" spans="1:5" x14ac:dyDescent="0.25">
      <c r="A18071" s="3" t="s">
        <v>11736</v>
      </c>
      <c r="B18071" s="3" t="s">
        <v>24910</v>
      </c>
      <c r="C18071" s="3" t="s">
        <v>11121</v>
      </c>
      <c r="D18071" s="3"/>
      <c r="E18071" s="3" t="s">
        <v>11114</v>
      </c>
    </row>
    <row r="18072" spans="1:5" x14ac:dyDescent="0.25">
      <c r="A18072" s="3" t="s">
        <v>11448</v>
      </c>
      <c r="B18072" s="3" t="s">
        <v>24911</v>
      </c>
      <c r="C18072" s="3" t="s">
        <v>11084</v>
      </c>
      <c r="D18072" s="3"/>
      <c r="E18072" s="3" t="s">
        <v>19</v>
      </c>
    </row>
    <row r="18073" spans="1:5" x14ac:dyDescent="0.25">
      <c r="A18073" s="3" t="s">
        <v>11365</v>
      </c>
      <c r="B18073" s="3" t="s">
        <v>24912</v>
      </c>
      <c r="C18073" s="3" t="s">
        <v>11075</v>
      </c>
      <c r="D18073" s="3"/>
      <c r="E18073" s="3" t="s">
        <v>19</v>
      </c>
    </row>
    <row r="18074" spans="1:5" x14ac:dyDescent="0.25">
      <c r="A18074" s="3" t="s">
        <v>11448</v>
      </c>
      <c r="B18074" s="3" t="s">
        <v>24913</v>
      </c>
      <c r="C18074" s="3" t="s">
        <v>11084</v>
      </c>
      <c r="D18074" s="3"/>
      <c r="E18074" s="3" t="s">
        <v>19</v>
      </c>
    </row>
    <row r="18075" spans="1:5" x14ac:dyDescent="0.25">
      <c r="A18075" s="3" t="s">
        <v>11401</v>
      </c>
      <c r="B18075" s="3" t="s">
        <v>24914</v>
      </c>
      <c r="C18075" s="3" t="s">
        <v>11091</v>
      </c>
      <c r="D18075" s="3"/>
      <c r="E18075" s="3" t="s">
        <v>19</v>
      </c>
    </row>
    <row r="18076" spans="1:5" x14ac:dyDescent="0.25">
      <c r="A18076" s="3" t="s">
        <v>11383</v>
      </c>
      <c r="B18076" s="3" t="s">
        <v>24915</v>
      </c>
      <c r="C18076" s="3" t="s">
        <v>11082</v>
      </c>
      <c r="D18076" s="3"/>
      <c r="E18076" s="3" t="s">
        <v>19</v>
      </c>
    </row>
    <row r="18077" spans="1:5" x14ac:dyDescent="0.25">
      <c r="A18077" s="3" t="s">
        <v>11401</v>
      </c>
      <c r="B18077" s="3" t="s">
        <v>24916</v>
      </c>
      <c r="C18077" s="3" t="s">
        <v>11091</v>
      </c>
      <c r="D18077" s="3"/>
      <c r="E18077" s="3" t="s">
        <v>19</v>
      </c>
    </row>
    <row r="18078" spans="1:5" x14ac:dyDescent="0.25">
      <c r="A18078" s="3" t="s">
        <v>11393</v>
      </c>
      <c r="B18078" s="3" t="s">
        <v>24917</v>
      </c>
      <c r="C18078" s="3" t="s">
        <v>11086</v>
      </c>
      <c r="D18078" s="3"/>
      <c r="E18078" s="3" t="s">
        <v>19</v>
      </c>
    </row>
    <row r="18079" spans="1:5" x14ac:dyDescent="0.25">
      <c r="A18079" s="3" t="s">
        <v>11415</v>
      </c>
      <c r="B18079" s="3" t="s">
        <v>24918</v>
      </c>
      <c r="C18079" s="3" t="s">
        <v>11092</v>
      </c>
      <c r="D18079" s="3"/>
      <c r="E18079" s="3" t="s">
        <v>19</v>
      </c>
    </row>
    <row r="18080" spans="1:5" x14ac:dyDescent="0.25">
      <c r="A18080" s="3" t="s">
        <v>11350</v>
      </c>
      <c r="B18080" s="3" t="s">
        <v>24919</v>
      </c>
      <c r="C18080" s="3" t="s">
        <v>11074</v>
      </c>
      <c r="D18080" s="3"/>
      <c r="E18080" s="3" t="s">
        <v>19</v>
      </c>
    </row>
    <row r="18081" spans="1:5" x14ac:dyDescent="0.25">
      <c r="A18081" s="3" t="s">
        <v>11365</v>
      </c>
      <c r="B18081" s="3" t="s">
        <v>24920</v>
      </c>
      <c r="C18081" s="3" t="s">
        <v>11075</v>
      </c>
      <c r="D18081" s="3"/>
      <c r="E18081" s="3" t="s">
        <v>19</v>
      </c>
    </row>
    <row r="18082" spans="1:5" x14ac:dyDescent="0.25">
      <c r="A18082" s="3" t="s">
        <v>11350</v>
      </c>
      <c r="B18082" s="3" t="s">
        <v>24921</v>
      </c>
      <c r="C18082" s="3" t="s">
        <v>11074</v>
      </c>
      <c r="D18082" s="3"/>
      <c r="E18082" s="3" t="s">
        <v>19</v>
      </c>
    </row>
    <row r="18083" spans="1:5" x14ac:dyDescent="0.25">
      <c r="A18083" s="3" t="s">
        <v>11365</v>
      </c>
      <c r="B18083" s="3" t="s">
        <v>24922</v>
      </c>
      <c r="C18083" s="3" t="s">
        <v>11075</v>
      </c>
      <c r="D18083" s="3"/>
      <c r="E18083" s="3" t="s">
        <v>19</v>
      </c>
    </row>
    <row r="18084" spans="1:5" x14ac:dyDescent="0.25">
      <c r="A18084" s="3" t="s">
        <v>11415</v>
      </c>
      <c r="B18084" s="3" t="s">
        <v>24923</v>
      </c>
      <c r="C18084" s="3" t="s">
        <v>11092</v>
      </c>
      <c r="D18084" s="3"/>
      <c r="E18084" s="3" t="s">
        <v>19</v>
      </c>
    </row>
    <row r="18085" spans="1:5" x14ac:dyDescent="0.25">
      <c r="A18085" s="3" t="s">
        <v>11415</v>
      </c>
      <c r="B18085" s="3" t="s">
        <v>24924</v>
      </c>
      <c r="C18085" s="3" t="s">
        <v>11092</v>
      </c>
      <c r="D18085" s="3"/>
      <c r="E18085" s="3" t="s">
        <v>19</v>
      </c>
    </row>
    <row r="18086" spans="1:5" x14ac:dyDescent="0.25">
      <c r="A18086" s="3" t="s">
        <v>11375</v>
      </c>
      <c r="B18086" s="3" t="s">
        <v>24925</v>
      </c>
      <c r="C18086" s="3" t="s">
        <v>11080</v>
      </c>
      <c r="D18086" s="3"/>
      <c r="E18086" s="3" t="s">
        <v>19</v>
      </c>
    </row>
    <row r="18087" spans="1:5" x14ac:dyDescent="0.25">
      <c r="A18087" s="3" t="s">
        <v>11339</v>
      </c>
      <c r="B18087" s="3" t="s">
        <v>24926</v>
      </c>
      <c r="C18087" s="3" t="s">
        <v>11065</v>
      </c>
      <c r="D18087" s="3"/>
      <c r="E18087" s="3" t="s">
        <v>19</v>
      </c>
    </row>
    <row r="18088" spans="1:5" x14ac:dyDescent="0.25">
      <c r="A18088" s="3" t="s">
        <v>11399</v>
      </c>
      <c r="B18088" s="3" t="s">
        <v>24927</v>
      </c>
      <c r="C18088" s="3" t="s">
        <v>11090</v>
      </c>
      <c r="D18088" s="3"/>
      <c r="E18088" s="3" t="s">
        <v>19</v>
      </c>
    </row>
    <row r="18089" spans="1:5" x14ac:dyDescent="0.25">
      <c r="A18089" s="3" t="s">
        <v>11393</v>
      </c>
      <c r="B18089" s="3" t="s">
        <v>24928</v>
      </c>
      <c r="C18089" s="3" t="s">
        <v>11086</v>
      </c>
      <c r="D18089" s="3"/>
      <c r="E18089" s="3" t="s">
        <v>19</v>
      </c>
    </row>
    <row r="18090" spans="1:5" x14ac:dyDescent="0.25">
      <c r="A18090" s="3" t="s">
        <v>11365</v>
      </c>
      <c r="B18090" s="3" t="s">
        <v>24929</v>
      </c>
      <c r="C18090" s="3" t="s">
        <v>11075</v>
      </c>
      <c r="D18090" s="3"/>
      <c r="E18090" s="3" t="s">
        <v>19</v>
      </c>
    </row>
    <row r="18091" spans="1:5" x14ac:dyDescent="0.25">
      <c r="A18091" s="3" t="s">
        <v>11737</v>
      </c>
      <c r="B18091" s="3" t="s">
        <v>24930</v>
      </c>
      <c r="C18091" s="3" t="s">
        <v>11125</v>
      </c>
      <c r="D18091" s="3"/>
      <c r="E18091" s="3" t="s">
        <v>11114</v>
      </c>
    </row>
    <row r="18092" spans="1:5" x14ac:dyDescent="0.25">
      <c r="A18092" s="3" t="s">
        <v>11383</v>
      </c>
      <c r="B18092" s="3" t="s">
        <v>24931</v>
      </c>
      <c r="C18092" s="3" t="s">
        <v>11082</v>
      </c>
      <c r="D18092" s="3"/>
      <c r="E18092" s="3" t="s">
        <v>19</v>
      </c>
    </row>
    <row r="18093" spans="1:5" x14ac:dyDescent="0.25">
      <c r="A18093" s="3" t="s">
        <v>11415</v>
      </c>
      <c r="B18093" s="3" t="s">
        <v>24932</v>
      </c>
      <c r="C18093" s="3" t="s">
        <v>11092</v>
      </c>
      <c r="D18093" s="3"/>
      <c r="E18093" s="3" t="s">
        <v>19</v>
      </c>
    </row>
    <row r="18094" spans="1:5" x14ac:dyDescent="0.25">
      <c r="A18094" s="3" t="s">
        <v>11339</v>
      </c>
      <c r="B18094" s="3" t="s">
        <v>24933</v>
      </c>
      <c r="C18094" s="3" t="s">
        <v>11065</v>
      </c>
      <c r="D18094" s="3"/>
      <c r="E18094" s="3" t="s">
        <v>19</v>
      </c>
    </row>
    <row r="18095" spans="1:5" x14ac:dyDescent="0.25">
      <c r="A18095" s="3" t="s">
        <v>11339</v>
      </c>
      <c r="B18095" s="3" t="s">
        <v>24934</v>
      </c>
      <c r="C18095" s="3" t="s">
        <v>11065</v>
      </c>
      <c r="D18095" s="3"/>
      <c r="E18095" s="3" t="s">
        <v>19</v>
      </c>
    </row>
    <row r="18096" spans="1:5" x14ac:dyDescent="0.25">
      <c r="A18096" s="3" t="s">
        <v>11339</v>
      </c>
      <c r="B18096" s="3" t="s">
        <v>24935</v>
      </c>
      <c r="C18096" s="3" t="s">
        <v>11065</v>
      </c>
      <c r="D18096" s="3"/>
      <c r="E18096" s="3" t="s">
        <v>19</v>
      </c>
    </row>
    <row r="18097" spans="1:5" x14ac:dyDescent="0.25">
      <c r="A18097" s="3" t="s">
        <v>11365</v>
      </c>
      <c r="B18097" s="3" t="s">
        <v>24936</v>
      </c>
      <c r="C18097" s="3" t="s">
        <v>11075</v>
      </c>
      <c r="D18097" s="3"/>
      <c r="E18097" s="3" t="s">
        <v>19</v>
      </c>
    </row>
    <row r="18098" spans="1:5" x14ac:dyDescent="0.25">
      <c r="A18098" s="3" t="s">
        <v>11426</v>
      </c>
      <c r="B18098" s="3" t="s">
        <v>24937</v>
      </c>
      <c r="C18098" s="3" t="s">
        <v>11064</v>
      </c>
      <c r="D18098" s="3"/>
      <c r="E18098" s="3" t="s">
        <v>19</v>
      </c>
    </row>
    <row r="18099" spans="1:5" x14ac:dyDescent="0.25">
      <c r="A18099" s="3" t="s">
        <v>11415</v>
      </c>
      <c r="B18099" s="3" t="s">
        <v>24938</v>
      </c>
      <c r="C18099" s="3" t="s">
        <v>11092</v>
      </c>
      <c r="D18099" s="3"/>
      <c r="E18099" s="3" t="s">
        <v>19</v>
      </c>
    </row>
    <row r="18100" spans="1:5" x14ac:dyDescent="0.25">
      <c r="A18100" s="3" t="s">
        <v>11375</v>
      </c>
      <c r="B18100" s="3" t="s">
        <v>24939</v>
      </c>
      <c r="C18100" s="3" t="s">
        <v>11080</v>
      </c>
      <c r="D18100" s="3"/>
      <c r="E18100" s="3" t="s">
        <v>19</v>
      </c>
    </row>
    <row r="18101" spans="1:5" x14ac:dyDescent="0.25">
      <c r="A18101" s="3" t="s">
        <v>11365</v>
      </c>
      <c r="B18101" s="3" t="s">
        <v>24940</v>
      </c>
      <c r="C18101" s="3" t="s">
        <v>11075</v>
      </c>
      <c r="D18101" s="3"/>
      <c r="E18101" s="3" t="s">
        <v>19</v>
      </c>
    </row>
    <row r="18102" spans="1:5" x14ac:dyDescent="0.25">
      <c r="A18102" s="3" t="s">
        <v>11448</v>
      </c>
      <c r="B18102" s="3" t="s">
        <v>24941</v>
      </c>
      <c r="C18102" s="3" t="s">
        <v>11084</v>
      </c>
      <c r="D18102" s="3"/>
      <c r="E18102" s="3" t="s">
        <v>19</v>
      </c>
    </row>
    <row r="18103" spans="1:5" x14ac:dyDescent="0.25">
      <c r="A18103" s="3" t="s">
        <v>11339</v>
      </c>
      <c r="B18103" s="3" t="s">
        <v>24942</v>
      </c>
      <c r="C18103" s="3" t="s">
        <v>11065</v>
      </c>
      <c r="D18103" s="3"/>
      <c r="E18103" s="3" t="s">
        <v>19</v>
      </c>
    </row>
    <row r="18104" spans="1:5" x14ac:dyDescent="0.25">
      <c r="A18104" s="3" t="s">
        <v>11350</v>
      </c>
      <c r="B18104" s="3" t="s">
        <v>24943</v>
      </c>
      <c r="C18104" s="3" t="s">
        <v>11074</v>
      </c>
      <c r="D18104" s="3"/>
      <c r="E18104" s="3" t="s">
        <v>19</v>
      </c>
    </row>
    <row r="18105" spans="1:5" x14ac:dyDescent="0.25">
      <c r="A18105" s="3" t="s">
        <v>11415</v>
      </c>
      <c r="B18105" s="3" t="s">
        <v>24944</v>
      </c>
      <c r="C18105" s="3" t="s">
        <v>11092</v>
      </c>
      <c r="D18105" s="3"/>
      <c r="E18105" s="3" t="s">
        <v>19</v>
      </c>
    </row>
    <row r="18106" spans="1:5" x14ac:dyDescent="0.25">
      <c r="A18106" s="3" t="s">
        <v>11415</v>
      </c>
      <c r="B18106" s="3" t="s">
        <v>24945</v>
      </c>
      <c r="C18106" s="3" t="s">
        <v>11092</v>
      </c>
      <c r="D18106" s="3"/>
      <c r="E18106" s="3" t="s">
        <v>19</v>
      </c>
    </row>
    <row r="18107" spans="1:5" x14ac:dyDescent="0.25">
      <c r="A18107" s="3" t="s">
        <v>11393</v>
      </c>
      <c r="B18107" s="3" t="s">
        <v>24946</v>
      </c>
      <c r="C18107" s="3" t="s">
        <v>11086</v>
      </c>
      <c r="D18107" s="3"/>
      <c r="E18107" s="3" t="s">
        <v>19</v>
      </c>
    </row>
    <row r="18108" spans="1:5" x14ac:dyDescent="0.25">
      <c r="A18108" s="3" t="s">
        <v>11453</v>
      </c>
      <c r="B18108" s="3" t="s">
        <v>24947</v>
      </c>
      <c r="C18108" s="3" t="s">
        <v>11067</v>
      </c>
      <c r="D18108" s="3"/>
      <c r="E18108" s="3" t="s">
        <v>19</v>
      </c>
    </row>
    <row r="18109" spans="1:5" x14ac:dyDescent="0.25">
      <c r="A18109" s="3" t="s">
        <v>11365</v>
      </c>
      <c r="B18109" s="3" t="s">
        <v>24948</v>
      </c>
      <c r="C18109" s="3" t="s">
        <v>11075</v>
      </c>
      <c r="D18109" s="3"/>
      <c r="E18109" s="3" t="s">
        <v>19</v>
      </c>
    </row>
    <row r="18110" spans="1:5" x14ac:dyDescent="0.25">
      <c r="A18110" s="3" t="s">
        <v>11401</v>
      </c>
      <c r="B18110" s="3" t="s">
        <v>24949</v>
      </c>
      <c r="C18110" s="3" t="s">
        <v>11091</v>
      </c>
      <c r="D18110" s="3"/>
      <c r="E18110" s="3" t="s">
        <v>19</v>
      </c>
    </row>
    <row r="18111" spans="1:5" x14ac:dyDescent="0.25">
      <c r="A18111" s="3" t="s">
        <v>11345</v>
      </c>
      <c r="B18111" s="3" t="s">
        <v>24950</v>
      </c>
      <c r="C18111" s="3" t="s">
        <v>11068</v>
      </c>
      <c r="D18111" s="3"/>
      <c r="E18111" s="3" t="s">
        <v>19</v>
      </c>
    </row>
    <row r="18112" spans="1:5" x14ac:dyDescent="0.25">
      <c r="A18112" s="3" t="s">
        <v>11399</v>
      </c>
      <c r="B18112" s="3" t="s">
        <v>24951</v>
      </c>
      <c r="C18112" s="3" t="s">
        <v>11090</v>
      </c>
      <c r="D18112" s="3"/>
      <c r="E18112" s="3" t="s">
        <v>19</v>
      </c>
    </row>
    <row r="18113" spans="1:5" x14ac:dyDescent="0.25">
      <c r="A18113" s="3" t="s">
        <v>11365</v>
      </c>
      <c r="B18113" s="3" t="s">
        <v>24952</v>
      </c>
      <c r="C18113" s="3" t="s">
        <v>11075</v>
      </c>
      <c r="D18113" s="3"/>
      <c r="E18113" s="3" t="s">
        <v>19</v>
      </c>
    </row>
    <row r="18114" spans="1:5" x14ac:dyDescent="0.25">
      <c r="A18114" s="3" t="s">
        <v>11450</v>
      </c>
      <c r="B18114" s="3" t="s">
        <v>24953</v>
      </c>
      <c r="C18114" s="3" t="s">
        <v>11085</v>
      </c>
      <c r="D18114" s="3"/>
      <c r="E18114" s="3" t="s">
        <v>19</v>
      </c>
    </row>
    <row r="18115" spans="1:5" x14ac:dyDescent="0.25">
      <c r="A18115" s="3" t="s">
        <v>11446</v>
      </c>
      <c r="B18115" s="3" t="s">
        <v>24954</v>
      </c>
      <c r="C18115" s="3" t="s">
        <v>11064</v>
      </c>
      <c r="D18115" s="3"/>
      <c r="E18115" s="3" t="s">
        <v>19</v>
      </c>
    </row>
    <row r="18116" spans="1:5" x14ac:dyDescent="0.25">
      <c r="A18116" s="3" t="s">
        <v>11450</v>
      </c>
      <c r="B18116" s="3" t="s">
        <v>24955</v>
      </c>
      <c r="C18116" s="3" t="s">
        <v>11085</v>
      </c>
      <c r="D18116" s="3"/>
      <c r="E18116" s="3" t="s">
        <v>19</v>
      </c>
    </row>
    <row r="18117" spans="1:5" x14ac:dyDescent="0.25">
      <c r="A18117" s="3" t="s">
        <v>11339</v>
      </c>
      <c r="B18117" s="3" t="s">
        <v>24956</v>
      </c>
      <c r="C18117" s="3" t="s">
        <v>11065</v>
      </c>
      <c r="D18117" s="3"/>
      <c r="E18117" s="3" t="s">
        <v>19</v>
      </c>
    </row>
    <row r="18118" spans="1:5" x14ac:dyDescent="0.25">
      <c r="A18118" s="3" t="s">
        <v>11393</v>
      </c>
      <c r="B18118" s="3" t="s">
        <v>24957</v>
      </c>
      <c r="C18118" s="3" t="s">
        <v>11086</v>
      </c>
      <c r="D18118" s="3"/>
      <c r="E18118" s="3" t="s">
        <v>19</v>
      </c>
    </row>
    <row r="18119" spans="1:5" x14ac:dyDescent="0.25">
      <c r="A18119" s="3" t="s">
        <v>11736</v>
      </c>
      <c r="B18119" s="3" t="s">
        <v>24958</v>
      </c>
      <c r="C18119" s="3" t="s">
        <v>11121</v>
      </c>
      <c r="D18119" s="3"/>
      <c r="E18119" s="3" t="s">
        <v>11114</v>
      </c>
    </row>
    <row r="18120" spans="1:5" x14ac:dyDescent="0.25">
      <c r="A18120" s="3" t="s">
        <v>11365</v>
      </c>
      <c r="B18120" s="3" t="s">
        <v>24959</v>
      </c>
      <c r="C18120" s="3" t="s">
        <v>11075</v>
      </c>
      <c r="D18120" s="3"/>
      <c r="E18120" s="3" t="s">
        <v>19</v>
      </c>
    </row>
    <row r="18121" spans="1:5" x14ac:dyDescent="0.25">
      <c r="A18121" s="3" t="s">
        <v>11415</v>
      </c>
      <c r="B18121" s="3" t="s">
        <v>24960</v>
      </c>
      <c r="C18121" s="3" t="s">
        <v>11092</v>
      </c>
      <c r="D18121" s="3"/>
      <c r="E18121" s="3" t="s">
        <v>19</v>
      </c>
    </row>
    <row r="18122" spans="1:5" x14ac:dyDescent="0.25">
      <c r="A18122" s="3" t="s">
        <v>11415</v>
      </c>
      <c r="B18122" s="3" t="s">
        <v>24961</v>
      </c>
      <c r="C18122" s="3" t="s">
        <v>11092</v>
      </c>
      <c r="D18122" s="3"/>
      <c r="E18122" s="3" t="s">
        <v>19</v>
      </c>
    </row>
    <row r="18123" spans="1:5" x14ac:dyDescent="0.25">
      <c r="A18123" s="3" t="s">
        <v>11399</v>
      </c>
      <c r="B18123" s="3" t="s">
        <v>24962</v>
      </c>
      <c r="C18123" s="3" t="s">
        <v>11090</v>
      </c>
      <c r="D18123" s="3"/>
      <c r="E18123" s="3" t="s">
        <v>19</v>
      </c>
    </row>
    <row r="18124" spans="1:5" x14ac:dyDescent="0.25">
      <c r="A18124" s="3" t="s">
        <v>11450</v>
      </c>
      <c r="B18124" s="3" t="s">
        <v>24963</v>
      </c>
      <c r="C18124" s="3" t="s">
        <v>11085</v>
      </c>
      <c r="D18124" s="3"/>
      <c r="E18124" s="3" t="s">
        <v>19</v>
      </c>
    </row>
    <row r="18125" spans="1:5" x14ac:dyDescent="0.25">
      <c r="A18125" s="3" t="s">
        <v>11401</v>
      </c>
      <c r="B18125" s="3" t="s">
        <v>24964</v>
      </c>
      <c r="C18125" s="3" t="s">
        <v>11091</v>
      </c>
      <c r="D18125" s="3"/>
      <c r="E18125" s="3" t="s">
        <v>19</v>
      </c>
    </row>
    <row r="18126" spans="1:5" x14ac:dyDescent="0.25">
      <c r="A18126" s="3" t="s">
        <v>11415</v>
      </c>
      <c r="B18126" s="3" t="s">
        <v>24965</v>
      </c>
      <c r="C18126" s="3" t="s">
        <v>11092</v>
      </c>
      <c r="D18126" s="3"/>
      <c r="E18126" s="3" t="s">
        <v>19</v>
      </c>
    </row>
    <row r="18127" spans="1:5" x14ac:dyDescent="0.25">
      <c r="A18127" s="3" t="s">
        <v>11365</v>
      </c>
      <c r="B18127" s="3" t="s">
        <v>24966</v>
      </c>
      <c r="C18127" s="3" t="s">
        <v>11075</v>
      </c>
      <c r="D18127" s="3"/>
      <c r="E18127" s="3" t="s">
        <v>19</v>
      </c>
    </row>
    <row r="18128" spans="1:5" x14ac:dyDescent="0.25">
      <c r="A18128" s="3" t="s">
        <v>11415</v>
      </c>
      <c r="B18128" s="3" t="s">
        <v>24967</v>
      </c>
      <c r="C18128" s="3" t="s">
        <v>11092</v>
      </c>
      <c r="D18128" s="3"/>
      <c r="E18128" s="3" t="s">
        <v>19</v>
      </c>
    </row>
    <row r="18129" spans="1:5" x14ac:dyDescent="0.25">
      <c r="A18129" s="3" t="s">
        <v>11432</v>
      </c>
      <c r="B18129" s="3" t="s">
        <v>24968</v>
      </c>
      <c r="C18129" s="3" t="s">
        <v>11078</v>
      </c>
      <c r="D18129" s="3"/>
      <c r="E18129" s="3" t="s">
        <v>19</v>
      </c>
    </row>
    <row r="18130" spans="1:5" x14ac:dyDescent="0.25">
      <c r="A18130" s="3" t="s">
        <v>11380</v>
      </c>
      <c r="B18130" s="3" t="s">
        <v>24969</v>
      </c>
      <c r="C18130" s="3" t="s">
        <v>11088</v>
      </c>
      <c r="D18130" s="3"/>
      <c r="E18130" s="3" t="s">
        <v>19</v>
      </c>
    </row>
    <row r="18131" spans="1:5" x14ac:dyDescent="0.25">
      <c r="A18131" s="3" t="s">
        <v>11415</v>
      </c>
      <c r="B18131" s="3" t="s">
        <v>24970</v>
      </c>
      <c r="C18131" s="3" t="s">
        <v>11092</v>
      </c>
      <c r="D18131" s="3"/>
      <c r="E18131" s="3" t="s">
        <v>19</v>
      </c>
    </row>
    <row r="18132" spans="1:5" x14ac:dyDescent="0.25">
      <c r="A18132" s="3" t="s">
        <v>11415</v>
      </c>
      <c r="B18132" s="3" t="s">
        <v>24971</v>
      </c>
      <c r="C18132" s="3" t="s">
        <v>11092</v>
      </c>
      <c r="D18132" s="3"/>
      <c r="E18132" s="3" t="s">
        <v>19</v>
      </c>
    </row>
    <row r="18133" spans="1:5" x14ac:dyDescent="0.25">
      <c r="A18133" s="3" t="s">
        <v>11446</v>
      </c>
      <c r="B18133" s="3" t="s">
        <v>24972</v>
      </c>
      <c r="C18133" s="3" t="s">
        <v>11064</v>
      </c>
      <c r="D18133" s="3"/>
      <c r="E18133" s="3" t="s">
        <v>19</v>
      </c>
    </row>
    <row r="18134" spans="1:5" x14ac:dyDescent="0.25">
      <c r="A18134" s="3" t="s">
        <v>11393</v>
      </c>
      <c r="B18134" s="3" t="s">
        <v>24973</v>
      </c>
      <c r="C18134" s="3" t="s">
        <v>11086</v>
      </c>
      <c r="D18134" s="3"/>
      <c r="E18134" s="3" t="s">
        <v>19</v>
      </c>
    </row>
    <row r="18135" spans="1:5" x14ac:dyDescent="0.25">
      <c r="A18135" s="3" t="s">
        <v>11339</v>
      </c>
      <c r="B18135" s="3" t="s">
        <v>24974</v>
      </c>
      <c r="C18135" s="3" t="s">
        <v>11065</v>
      </c>
      <c r="D18135" s="3"/>
      <c r="E18135" s="3" t="s">
        <v>19</v>
      </c>
    </row>
    <row r="18136" spans="1:5" x14ac:dyDescent="0.25">
      <c r="A18136" s="3" t="s">
        <v>11446</v>
      </c>
      <c r="B18136" s="3" t="s">
        <v>24975</v>
      </c>
      <c r="C18136" s="3" t="s">
        <v>11064</v>
      </c>
      <c r="D18136" s="3"/>
      <c r="E18136" s="3" t="s">
        <v>19</v>
      </c>
    </row>
    <row r="18137" spans="1:5" x14ac:dyDescent="0.25">
      <c r="A18137" s="3" t="s">
        <v>11378</v>
      </c>
      <c r="B18137" s="3" t="s">
        <v>24976</v>
      </c>
      <c r="C18137" s="3" t="s">
        <v>11087</v>
      </c>
      <c r="D18137" s="3"/>
      <c r="E18137" s="3" t="s">
        <v>19</v>
      </c>
    </row>
    <row r="18138" spans="1:5" x14ac:dyDescent="0.25">
      <c r="A18138" s="3" t="s">
        <v>11453</v>
      </c>
      <c r="B18138" s="3" t="s">
        <v>24977</v>
      </c>
      <c r="C18138" s="3" t="s">
        <v>11067</v>
      </c>
      <c r="D18138" s="3"/>
      <c r="E18138" s="3" t="s">
        <v>19</v>
      </c>
    </row>
    <row r="18139" spans="1:5" x14ac:dyDescent="0.25">
      <c r="A18139" s="3" t="s">
        <v>11415</v>
      </c>
      <c r="B18139" s="3" t="s">
        <v>24978</v>
      </c>
      <c r="C18139" s="3" t="s">
        <v>11092</v>
      </c>
      <c r="D18139" s="3"/>
      <c r="E18139" s="3" t="s">
        <v>19</v>
      </c>
    </row>
    <row r="18140" spans="1:5" x14ac:dyDescent="0.25">
      <c r="A18140" s="3" t="s">
        <v>11415</v>
      </c>
      <c r="B18140" s="3" t="s">
        <v>24979</v>
      </c>
      <c r="C18140" s="3" t="s">
        <v>11092</v>
      </c>
      <c r="D18140" s="3"/>
      <c r="E18140" s="3" t="s">
        <v>19</v>
      </c>
    </row>
    <row r="18141" spans="1:5" x14ac:dyDescent="0.25">
      <c r="A18141" s="3" t="s">
        <v>11350</v>
      </c>
      <c r="B18141" s="3" t="s">
        <v>24980</v>
      </c>
      <c r="C18141" s="3" t="s">
        <v>11074</v>
      </c>
      <c r="D18141" s="3"/>
      <c r="E18141" s="3" t="s">
        <v>19</v>
      </c>
    </row>
    <row r="18142" spans="1:5" x14ac:dyDescent="0.25">
      <c r="A18142" s="3" t="s">
        <v>11339</v>
      </c>
      <c r="B18142" s="3" t="s">
        <v>24981</v>
      </c>
      <c r="C18142" s="3" t="s">
        <v>11065</v>
      </c>
      <c r="D18142" s="3"/>
      <c r="E18142" s="3" t="s">
        <v>19</v>
      </c>
    </row>
    <row r="18143" spans="1:5" x14ac:dyDescent="0.25">
      <c r="A18143" s="3" t="s">
        <v>11383</v>
      </c>
      <c r="B18143" s="3" t="s">
        <v>24982</v>
      </c>
      <c r="C18143" s="3" t="s">
        <v>11082</v>
      </c>
      <c r="D18143" s="3"/>
      <c r="E18143" s="3" t="s">
        <v>19</v>
      </c>
    </row>
    <row r="18144" spans="1:5" x14ac:dyDescent="0.25">
      <c r="A18144" s="3" t="s">
        <v>11375</v>
      </c>
      <c r="B18144" s="3" t="s">
        <v>24983</v>
      </c>
      <c r="C18144" s="3" t="s">
        <v>11080</v>
      </c>
      <c r="D18144" s="3"/>
      <c r="E18144" s="3" t="s">
        <v>19</v>
      </c>
    </row>
    <row r="18145" spans="1:5" x14ac:dyDescent="0.25">
      <c r="A18145" s="3" t="s">
        <v>11415</v>
      </c>
      <c r="B18145" s="3" t="s">
        <v>24984</v>
      </c>
      <c r="C18145" s="3" t="s">
        <v>11092</v>
      </c>
      <c r="D18145" s="3"/>
      <c r="E18145" s="3" t="s">
        <v>19</v>
      </c>
    </row>
    <row r="18146" spans="1:5" x14ac:dyDescent="0.25">
      <c r="A18146" s="3" t="s">
        <v>11375</v>
      </c>
      <c r="B18146" s="3" t="s">
        <v>24985</v>
      </c>
      <c r="C18146" s="3" t="s">
        <v>11080</v>
      </c>
      <c r="D18146" s="3"/>
      <c r="E18146" s="3" t="s">
        <v>19</v>
      </c>
    </row>
    <row r="18147" spans="1:5" x14ac:dyDescent="0.25">
      <c r="A18147" s="3" t="s">
        <v>11415</v>
      </c>
      <c r="B18147" s="3" t="s">
        <v>24986</v>
      </c>
      <c r="C18147" s="3" t="s">
        <v>11092</v>
      </c>
      <c r="D18147" s="3"/>
      <c r="E18147" s="3" t="s">
        <v>19</v>
      </c>
    </row>
    <row r="18148" spans="1:5" x14ac:dyDescent="0.25">
      <c r="A18148" s="3" t="s">
        <v>11401</v>
      </c>
      <c r="B18148" s="3" t="s">
        <v>24987</v>
      </c>
      <c r="C18148" s="3" t="s">
        <v>11091</v>
      </c>
      <c r="D18148" s="3"/>
      <c r="E18148" s="3" t="s">
        <v>19</v>
      </c>
    </row>
    <row r="18149" spans="1:5" x14ac:dyDescent="0.25">
      <c r="A18149" s="3" t="s">
        <v>11345</v>
      </c>
      <c r="B18149" s="3" t="s">
        <v>24988</v>
      </c>
      <c r="C18149" s="3" t="s">
        <v>11068</v>
      </c>
      <c r="D18149" s="3"/>
      <c r="E18149" s="3" t="s">
        <v>19</v>
      </c>
    </row>
    <row r="18150" spans="1:5" x14ac:dyDescent="0.25">
      <c r="A18150" s="3" t="s">
        <v>11427</v>
      </c>
      <c r="B18150" s="3" t="s">
        <v>24989</v>
      </c>
      <c r="C18150" s="3" t="s">
        <v>11075</v>
      </c>
      <c r="D18150" s="3"/>
      <c r="E18150" s="3" t="s">
        <v>19</v>
      </c>
    </row>
    <row r="18151" spans="1:5" x14ac:dyDescent="0.25">
      <c r="A18151" s="3" t="s">
        <v>11448</v>
      </c>
      <c r="B18151" s="3" t="s">
        <v>24990</v>
      </c>
      <c r="C18151" s="3" t="s">
        <v>11084</v>
      </c>
      <c r="D18151" s="3"/>
      <c r="E18151" s="3" t="s">
        <v>19</v>
      </c>
    </row>
    <row r="18152" spans="1:5" x14ac:dyDescent="0.25">
      <c r="A18152" s="3" t="s">
        <v>11378</v>
      </c>
      <c r="B18152" s="3" t="s">
        <v>24991</v>
      </c>
      <c r="C18152" s="3" t="s">
        <v>11087</v>
      </c>
      <c r="D18152" s="3"/>
      <c r="E18152" s="3" t="s">
        <v>19</v>
      </c>
    </row>
    <row r="18153" spans="1:5" x14ac:dyDescent="0.25">
      <c r="A18153" s="3" t="s">
        <v>11737</v>
      </c>
      <c r="B18153" s="3" t="s">
        <v>24992</v>
      </c>
      <c r="C18153" s="3" t="s">
        <v>11125</v>
      </c>
      <c r="D18153" s="3"/>
      <c r="E18153" s="3" t="s">
        <v>11114</v>
      </c>
    </row>
    <row r="18154" spans="1:5" x14ac:dyDescent="0.25">
      <c r="A18154" s="3" t="s">
        <v>11383</v>
      </c>
      <c r="B18154" s="3" t="s">
        <v>24993</v>
      </c>
      <c r="C18154" s="3" t="s">
        <v>11082</v>
      </c>
      <c r="D18154" s="3"/>
      <c r="E18154" s="3" t="s">
        <v>19</v>
      </c>
    </row>
    <row r="18155" spans="1:5" x14ac:dyDescent="0.25">
      <c r="A18155" s="3" t="s">
        <v>11415</v>
      </c>
      <c r="B18155" s="3" t="s">
        <v>24994</v>
      </c>
      <c r="C18155" s="3" t="s">
        <v>11092</v>
      </c>
      <c r="D18155" s="3"/>
      <c r="E18155" s="3" t="s">
        <v>19</v>
      </c>
    </row>
    <row r="18156" spans="1:5" x14ac:dyDescent="0.25">
      <c r="A18156" s="3" t="s">
        <v>11339</v>
      </c>
      <c r="B18156" s="3" t="s">
        <v>24995</v>
      </c>
      <c r="C18156" s="3" t="s">
        <v>11065</v>
      </c>
      <c r="D18156" s="3"/>
      <c r="E18156" s="3" t="s">
        <v>19</v>
      </c>
    </row>
    <row r="18157" spans="1:5" x14ac:dyDescent="0.25">
      <c r="A18157" s="3" t="s">
        <v>11383</v>
      </c>
      <c r="B18157" s="3" t="s">
        <v>24996</v>
      </c>
      <c r="C18157" s="3" t="s">
        <v>11082</v>
      </c>
      <c r="D18157" s="3"/>
      <c r="E18157" s="3" t="s">
        <v>19</v>
      </c>
    </row>
    <row r="18158" spans="1:5" x14ac:dyDescent="0.25">
      <c r="A18158" s="3" t="s">
        <v>11427</v>
      </c>
      <c r="B18158" s="3" t="s">
        <v>24997</v>
      </c>
      <c r="C18158" s="3" t="s">
        <v>11075</v>
      </c>
      <c r="D18158" s="3"/>
      <c r="E18158" s="3" t="s">
        <v>19</v>
      </c>
    </row>
    <row r="18159" spans="1:5" x14ac:dyDescent="0.25">
      <c r="A18159" s="3" t="s">
        <v>11739</v>
      </c>
      <c r="B18159" s="3" t="s">
        <v>24998</v>
      </c>
      <c r="C18159" s="3" t="s">
        <v>11129</v>
      </c>
      <c r="D18159" s="3"/>
      <c r="E18159" s="3" t="s">
        <v>11114</v>
      </c>
    </row>
    <row r="18160" spans="1:5" x14ac:dyDescent="0.25">
      <c r="A18160" s="3" t="s">
        <v>11393</v>
      </c>
      <c r="B18160" s="3" t="s">
        <v>24999</v>
      </c>
      <c r="C18160" s="3" t="s">
        <v>11086</v>
      </c>
      <c r="D18160" s="3"/>
      <c r="E18160" s="3" t="s">
        <v>19</v>
      </c>
    </row>
    <row r="18161" spans="1:5" x14ac:dyDescent="0.25">
      <c r="A18161" s="3" t="s">
        <v>11415</v>
      </c>
      <c r="B18161" s="3" t="s">
        <v>25000</v>
      </c>
      <c r="C18161" s="3" t="s">
        <v>11092</v>
      </c>
      <c r="D18161" s="3"/>
      <c r="E18161" s="3" t="s">
        <v>19</v>
      </c>
    </row>
    <row r="18162" spans="1:5" x14ac:dyDescent="0.25">
      <c r="A18162" s="3" t="s">
        <v>11375</v>
      </c>
      <c r="B18162" s="3" t="s">
        <v>25001</v>
      </c>
      <c r="C18162" s="3" t="s">
        <v>11080</v>
      </c>
      <c r="D18162" s="3"/>
      <c r="E18162" s="3" t="s">
        <v>19</v>
      </c>
    </row>
    <row r="18163" spans="1:5" x14ac:dyDescent="0.25">
      <c r="A18163" s="3" t="s">
        <v>11401</v>
      </c>
      <c r="B18163" s="3" t="s">
        <v>25002</v>
      </c>
      <c r="C18163" s="3" t="s">
        <v>11091</v>
      </c>
      <c r="D18163" s="3"/>
      <c r="E18163" s="3" t="s">
        <v>19</v>
      </c>
    </row>
    <row r="18164" spans="1:5" x14ac:dyDescent="0.25">
      <c r="A18164" s="3" t="s">
        <v>11375</v>
      </c>
      <c r="B18164" s="3" t="s">
        <v>25003</v>
      </c>
      <c r="C18164" s="3" t="s">
        <v>11080</v>
      </c>
      <c r="D18164" s="3"/>
      <c r="E18164" s="3" t="s">
        <v>19</v>
      </c>
    </row>
    <row r="18165" spans="1:5" x14ac:dyDescent="0.25">
      <c r="A18165" s="3" t="s">
        <v>11427</v>
      </c>
      <c r="B18165" s="3" t="s">
        <v>25004</v>
      </c>
      <c r="C18165" s="3" t="s">
        <v>11075</v>
      </c>
      <c r="D18165" s="3"/>
      <c r="E18165" s="3" t="s">
        <v>19</v>
      </c>
    </row>
    <row r="18166" spans="1:5" x14ac:dyDescent="0.25">
      <c r="A18166" s="3" t="s">
        <v>11399</v>
      </c>
      <c r="B18166" s="3" t="s">
        <v>25005</v>
      </c>
      <c r="C18166" s="3" t="s">
        <v>11090</v>
      </c>
      <c r="D18166" s="3"/>
      <c r="E18166" s="3" t="s">
        <v>19</v>
      </c>
    </row>
    <row r="18167" spans="1:5" x14ac:dyDescent="0.25">
      <c r="A18167" s="3" t="s">
        <v>11401</v>
      </c>
      <c r="B18167" s="3" t="s">
        <v>25006</v>
      </c>
      <c r="C18167" s="3" t="s">
        <v>11091</v>
      </c>
      <c r="D18167" s="3"/>
      <c r="E18167" s="3" t="s">
        <v>19</v>
      </c>
    </row>
    <row r="18168" spans="1:5" x14ac:dyDescent="0.25">
      <c r="A18168" s="3" t="s">
        <v>11393</v>
      </c>
      <c r="B18168" s="3" t="s">
        <v>25007</v>
      </c>
      <c r="C18168" s="3" t="s">
        <v>11086</v>
      </c>
      <c r="D18168" s="3"/>
      <c r="E18168" s="3" t="s">
        <v>19</v>
      </c>
    </row>
    <row r="18169" spans="1:5" x14ac:dyDescent="0.25">
      <c r="A18169" s="3" t="s">
        <v>11450</v>
      </c>
      <c r="B18169" s="3" t="s">
        <v>25008</v>
      </c>
      <c r="C18169" s="3" t="s">
        <v>11085</v>
      </c>
      <c r="D18169" s="3"/>
      <c r="E18169" s="3" t="s">
        <v>19</v>
      </c>
    </row>
    <row r="18170" spans="1:5" x14ac:dyDescent="0.25">
      <c r="A18170" s="3" t="s">
        <v>11415</v>
      </c>
      <c r="B18170" s="3" t="s">
        <v>25009</v>
      </c>
      <c r="C18170" s="3" t="s">
        <v>11092</v>
      </c>
      <c r="D18170" s="3"/>
      <c r="E18170" s="3" t="s">
        <v>19</v>
      </c>
    </row>
    <row r="18171" spans="1:5" x14ac:dyDescent="0.25">
      <c r="A18171" s="3" t="s">
        <v>11375</v>
      </c>
      <c r="B18171" s="3" t="s">
        <v>25010</v>
      </c>
      <c r="C18171" s="3" t="s">
        <v>11080</v>
      </c>
      <c r="D18171" s="3"/>
      <c r="E18171" s="3" t="s">
        <v>19</v>
      </c>
    </row>
    <row r="18172" spans="1:5" x14ac:dyDescent="0.25">
      <c r="A18172" s="3" t="s">
        <v>11339</v>
      </c>
      <c r="B18172" s="3" t="s">
        <v>25011</v>
      </c>
      <c r="C18172" s="3" t="s">
        <v>11065</v>
      </c>
      <c r="D18172" s="3"/>
      <c r="E18172" s="3" t="s">
        <v>19</v>
      </c>
    </row>
    <row r="18173" spans="1:5" x14ac:dyDescent="0.25">
      <c r="A18173" s="3" t="s">
        <v>11383</v>
      </c>
      <c r="B18173" s="3" t="s">
        <v>25012</v>
      </c>
      <c r="C18173" s="3" t="s">
        <v>11082</v>
      </c>
      <c r="D18173" s="3"/>
      <c r="E18173" s="3" t="s">
        <v>19</v>
      </c>
    </row>
    <row r="18174" spans="1:5" x14ac:dyDescent="0.25">
      <c r="A18174" s="3" t="s">
        <v>11427</v>
      </c>
      <c r="B18174" s="3" t="s">
        <v>25013</v>
      </c>
      <c r="C18174" s="3" t="s">
        <v>11075</v>
      </c>
      <c r="D18174" s="3"/>
      <c r="E18174" s="3" t="s">
        <v>19</v>
      </c>
    </row>
    <row r="18175" spans="1:5" x14ac:dyDescent="0.25">
      <c r="A18175" s="3" t="s">
        <v>11339</v>
      </c>
      <c r="B18175" s="3" t="s">
        <v>25014</v>
      </c>
      <c r="C18175" s="3" t="s">
        <v>11065</v>
      </c>
      <c r="D18175" s="3"/>
      <c r="E18175" s="3" t="s">
        <v>19</v>
      </c>
    </row>
    <row r="18176" spans="1:5" x14ac:dyDescent="0.25">
      <c r="A18176" s="3" t="s">
        <v>11415</v>
      </c>
      <c r="B18176" s="3" t="s">
        <v>25015</v>
      </c>
      <c r="C18176" s="3" t="s">
        <v>11092</v>
      </c>
      <c r="D18176" s="3"/>
      <c r="E18176" s="3" t="s">
        <v>19</v>
      </c>
    </row>
    <row r="18177" spans="1:5" x14ac:dyDescent="0.25">
      <c r="A18177" s="3" t="s">
        <v>11427</v>
      </c>
      <c r="B18177" s="3" t="s">
        <v>25016</v>
      </c>
      <c r="C18177" s="3" t="s">
        <v>11075</v>
      </c>
      <c r="D18177" s="3"/>
      <c r="E18177" s="3" t="s">
        <v>19</v>
      </c>
    </row>
    <row r="18178" spans="1:5" x14ac:dyDescent="0.25">
      <c r="A18178" s="3" t="s">
        <v>11415</v>
      </c>
      <c r="B18178" s="3" t="s">
        <v>25017</v>
      </c>
      <c r="C18178" s="3" t="s">
        <v>11092</v>
      </c>
      <c r="D18178" s="3"/>
      <c r="E18178" s="3" t="s">
        <v>19</v>
      </c>
    </row>
    <row r="18179" spans="1:5" x14ac:dyDescent="0.25">
      <c r="A18179" s="3" t="s">
        <v>11448</v>
      </c>
      <c r="B18179" s="3" t="s">
        <v>25018</v>
      </c>
      <c r="C18179" s="3" t="s">
        <v>11084</v>
      </c>
      <c r="D18179" s="3"/>
      <c r="E18179" s="3" t="s">
        <v>19</v>
      </c>
    </row>
    <row r="18180" spans="1:5" x14ac:dyDescent="0.25">
      <c r="A18180" s="3" t="s">
        <v>11427</v>
      </c>
      <c r="B18180" s="3" t="s">
        <v>25019</v>
      </c>
      <c r="C18180" s="3" t="s">
        <v>11075</v>
      </c>
      <c r="D18180" s="3"/>
      <c r="E18180" s="3" t="s">
        <v>19</v>
      </c>
    </row>
    <row r="18181" spans="1:5" x14ac:dyDescent="0.25">
      <c r="A18181" s="3" t="s">
        <v>11427</v>
      </c>
      <c r="B18181" s="3" t="s">
        <v>25020</v>
      </c>
      <c r="C18181" s="3" t="s">
        <v>11075</v>
      </c>
      <c r="D18181" s="3"/>
      <c r="E18181" s="3" t="s">
        <v>19</v>
      </c>
    </row>
    <row r="18182" spans="1:5" x14ac:dyDescent="0.25">
      <c r="A18182" s="3" t="s">
        <v>11427</v>
      </c>
      <c r="B18182" s="3" t="s">
        <v>25021</v>
      </c>
      <c r="C18182" s="3" t="s">
        <v>11075</v>
      </c>
      <c r="D18182" s="3"/>
      <c r="E18182" s="3" t="s">
        <v>19</v>
      </c>
    </row>
    <row r="18183" spans="1:5" x14ac:dyDescent="0.25">
      <c r="A18183" s="3" t="s">
        <v>11415</v>
      </c>
      <c r="B18183" s="3" t="s">
        <v>25022</v>
      </c>
      <c r="C18183" s="3" t="s">
        <v>11092</v>
      </c>
      <c r="D18183" s="3"/>
      <c r="E18183" s="3" t="s">
        <v>19</v>
      </c>
    </row>
    <row r="18184" spans="1:5" x14ac:dyDescent="0.25">
      <c r="A18184" s="3" t="s">
        <v>11339</v>
      </c>
      <c r="B18184" s="3" t="s">
        <v>25023</v>
      </c>
      <c r="C18184" s="3" t="s">
        <v>11065</v>
      </c>
      <c r="D18184" s="3"/>
      <c r="E18184" s="3" t="s">
        <v>19</v>
      </c>
    </row>
    <row r="18185" spans="1:5" x14ac:dyDescent="0.25">
      <c r="A18185" s="3" t="s">
        <v>11450</v>
      </c>
      <c r="B18185" s="3" t="s">
        <v>25024</v>
      </c>
      <c r="C18185" s="3" t="s">
        <v>11085</v>
      </c>
      <c r="D18185" s="3"/>
      <c r="E18185" s="3" t="s">
        <v>19</v>
      </c>
    </row>
    <row r="18186" spans="1:5" x14ac:dyDescent="0.25">
      <c r="A18186" s="3" t="s">
        <v>11393</v>
      </c>
      <c r="B18186" s="3" t="s">
        <v>25025</v>
      </c>
      <c r="C18186" s="3" t="s">
        <v>11086</v>
      </c>
      <c r="D18186" s="3"/>
      <c r="E18186" s="3" t="s">
        <v>19</v>
      </c>
    </row>
    <row r="18187" spans="1:5" x14ac:dyDescent="0.25">
      <c r="A18187" s="3" t="s">
        <v>11415</v>
      </c>
      <c r="B18187" s="3" t="s">
        <v>25026</v>
      </c>
      <c r="C18187" s="3" t="s">
        <v>11092</v>
      </c>
      <c r="D18187" s="3"/>
      <c r="E18187" s="3" t="s">
        <v>19</v>
      </c>
    </row>
    <row r="18188" spans="1:5" x14ac:dyDescent="0.25">
      <c r="A18188" s="3" t="s">
        <v>11446</v>
      </c>
      <c r="B18188" s="3" t="s">
        <v>25027</v>
      </c>
      <c r="C18188" s="3" t="s">
        <v>11064</v>
      </c>
      <c r="D18188" s="3"/>
      <c r="E18188" s="3" t="s">
        <v>19</v>
      </c>
    </row>
    <row r="18189" spans="1:5" x14ac:dyDescent="0.25">
      <c r="A18189" s="3" t="s">
        <v>11430</v>
      </c>
      <c r="B18189" s="3" t="s">
        <v>25028</v>
      </c>
      <c r="C18189" s="3" t="s">
        <v>11077</v>
      </c>
      <c r="D18189" s="3"/>
      <c r="E18189" s="3" t="s">
        <v>19</v>
      </c>
    </row>
    <row r="18190" spans="1:5" x14ac:dyDescent="0.25">
      <c r="A18190" s="3" t="s">
        <v>11393</v>
      </c>
      <c r="B18190" s="3" t="s">
        <v>25029</v>
      </c>
      <c r="C18190" s="3" t="s">
        <v>11086</v>
      </c>
      <c r="D18190" s="3"/>
      <c r="E18190" s="3" t="s">
        <v>19</v>
      </c>
    </row>
    <row r="18191" spans="1:5" x14ac:dyDescent="0.25">
      <c r="A18191" s="3" t="s">
        <v>11383</v>
      </c>
      <c r="B18191" s="3" t="s">
        <v>25030</v>
      </c>
      <c r="C18191" s="3" t="s">
        <v>11082</v>
      </c>
      <c r="D18191" s="3"/>
      <c r="E18191" s="3" t="s">
        <v>19</v>
      </c>
    </row>
    <row r="18192" spans="1:5" x14ac:dyDescent="0.25">
      <c r="A18192" s="3" t="s">
        <v>11375</v>
      </c>
      <c r="B18192" s="3" t="s">
        <v>25031</v>
      </c>
      <c r="C18192" s="3" t="s">
        <v>11080</v>
      </c>
      <c r="D18192" s="3"/>
      <c r="E18192" s="3" t="s">
        <v>19</v>
      </c>
    </row>
    <row r="18193" spans="1:5" x14ac:dyDescent="0.25">
      <c r="A18193" s="3" t="s">
        <v>11427</v>
      </c>
      <c r="B18193" s="3" t="s">
        <v>25032</v>
      </c>
      <c r="C18193" s="3" t="s">
        <v>11075</v>
      </c>
      <c r="D18193" s="3"/>
      <c r="E18193" s="3" t="s">
        <v>19</v>
      </c>
    </row>
    <row r="18194" spans="1:5" x14ac:dyDescent="0.25">
      <c r="A18194" s="3" t="s">
        <v>11339</v>
      </c>
      <c r="B18194" s="3" t="s">
        <v>25033</v>
      </c>
      <c r="C18194" s="3" t="s">
        <v>11065</v>
      </c>
      <c r="D18194" s="3"/>
      <c r="E18194" s="3" t="s">
        <v>19</v>
      </c>
    </row>
    <row r="18195" spans="1:5" x14ac:dyDescent="0.25">
      <c r="A18195" s="3" t="s">
        <v>11427</v>
      </c>
      <c r="B18195" s="3" t="s">
        <v>25034</v>
      </c>
      <c r="C18195" s="3" t="s">
        <v>11075</v>
      </c>
      <c r="D18195" s="3"/>
      <c r="E18195" s="3" t="s">
        <v>19</v>
      </c>
    </row>
    <row r="18196" spans="1:5" x14ac:dyDescent="0.25">
      <c r="A18196" s="3" t="s">
        <v>11375</v>
      </c>
      <c r="B18196" s="3" t="s">
        <v>25035</v>
      </c>
      <c r="C18196" s="3" t="s">
        <v>11080</v>
      </c>
      <c r="D18196" s="3"/>
      <c r="E18196" s="3" t="s">
        <v>19</v>
      </c>
    </row>
    <row r="18197" spans="1:5" x14ac:dyDescent="0.25">
      <c r="A18197" s="3" t="s">
        <v>11415</v>
      </c>
      <c r="B18197" s="3" t="s">
        <v>25036</v>
      </c>
      <c r="C18197" s="3" t="s">
        <v>11092</v>
      </c>
      <c r="D18197" s="3"/>
      <c r="E18197" s="3" t="s">
        <v>19</v>
      </c>
    </row>
    <row r="18198" spans="1:5" x14ac:dyDescent="0.25">
      <c r="A18198" s="3" t="s">
        <v>11448</v>
      </c>
      <c r="B18198" s="3" t="s">
        <v>25037</v>
      </c>
      <c r="C18198" s="3" t="s">
        <v>11084</v>
      </c>
      <c r="D18198" s="3"/>
      <c r="E18198" s="3" t="s">
        <v>19</v>
      </c>
    </row>
    <row r="18199" spans="1:5" x14ac:dyDescent="0.25">
      <c r="A18199" s="3" t="s">
        <v>11437</v>
      </c>
      <c r="B18199" s="3" t="s">
        <v>25038</v>
      </c>
      <c r="C18199" s="3" t="s">
        <v>11070</v>
      </c>
      <c r="D18199" s="3"/>
      <c r="E18199" s="3" t="s">
        <v>19</v>
      </c>
    </row>
    <row r="18200" spans="1:5" x14ac:dyDescent="0.25">
      <c r="A18200" s="3" t="s">
        <v>11736</v>
      </c>
      <c r="B18200" s="3" t="s">
        <v>25039</v>
      </c>
      <c r="C18200" s="3" t="s">
        <v>11121</v>
      </c>
      <c r="D18200" s="3"/>
      <c r="E18200" s="3" t="s">
        <v>11114</v>
      </c>
    </row>
    <row r="18201" spans="1:5" x14ac:dyDescent="0.25">
      <c r="A18201" s="3" t="s">
        <v>11399</v>
      </c>
      <c r="B18201" s="3" t="s">
        <v>25040</v>
      </c>
      <c r="C18201" s="3" t="s">
        <v>11090</v>
      </c>
      <c r="D18201" s="3"/>
      <c r="E18201" s="3" t="s">
        <v>19</v>
      </c>
    </row>
    <row r="18202" spans="1:5" x14ac:dyDescent="0.25">
      <c r="A18202" s="3" t="s">
        <v>11415</v>
      </c>
      <c r="B18202" s="3" t="s">
        <v>25041</v>
      </c>
      <c r="C18202" s="3" t="s">
        <v>11092</v>
      </c>
      <c r="D18202" s="3"/>
      <c r="E18202" s="3" t="s">
        <v>19</v>
      </c>
    </row>
    <row r="18203" spans="1:5" x14ac:dyDescent="0.25">
      <c r="A18203" s="3" t="s">
        <v>11430</v>
      </c>
      <c r="B18203" s="3" t="s">
        <v>25042</v>
      </c>
      <c r="C18203" s="3" t="s">
        <v>11077</v>
      </c>
      <c r="D18203" s="3"/>
      <c r="E18203" s="3" t="s">
        <v>19</v>
      </c>
    </row>
    <row r="18204" spans="1:5" x14ac:dyDescent="0.25">
      <c r="A18204" s="3" t="s">
        <v>11430</v>
      </c>
      <c r="B18204" s="3" t="s">
        <v>25043</v>
      </c>
      <c r="C18204" s="3" t="s">
        <v>11077</v>
      </c>
      <c r="D18204" s="3"/>
      <c r="E18204" s="3" t="s">
        <v>19</v>
      </c>
    </row>
    <row r="18205" spans="1:5" x14ac:dyDescent="0.25">
      <c r="A18205" s="3" t="s">
        <v>11420</v>
      </c>
      <c r="B18205" s="3" t="s">
        <v>25044</v>
      </c>
      <c r="C18205" s="3" t="s">
        <v>11092</v>
      </c>
      <c r="D18205" s="3"/>
      <c r="E18205" s="3" t="s">
        <v>19</v>
      </c>
    </row>
    <row r="18206" spans="1:5" x14ac:dyDescent="0.25">
      <c r="A18206" s="3" t="s">
        <v>11339</v>
      </c>
      <c r="B18206" s="3" t="s">
        <v>25045</v>
      </c>
      <c r="C18206" s="3" t="s">
        <v>11065</v>
      </c>
      <c r="D18206" s="3"/>
      <c r="E18206" s="3" t="s">
        <v>19</v>
      </c>
    </row>
    <row r="18207" spans="1:5" x14ac:dyDescent="0.25">
      <c r="A18207" s="3" t="s">
        <v>11432</v>
      </c>
      <c r="B18207" s="3" t="s">
        <v>25046</v>
      </c>
      <c r="C18207" s="3" t="s">
        <v>11078</v>
      </c>
      <c r="D18207" s="3"/>
      <c r="E18207" s="3" t="s">
        <v>19</v>
      </c>
    </row>
    <row r="18208" spans="1:5" x14ac:dyDescent="0.25">
      <c r="A18208" s="3" t="s">
        <v>11378</v>
      </c>
      <c r="B18208" s="3" t="s">
        <v>25047</v>
      </c>
      <c r="C18208" s="3" t="s">
        <v>11087</v>
      </c>
      <c r="D18208" s="3"/>
      <c r="E18208" s="3" t="s">
        <v>19</v>
      </c>
    </row>
    <row r="18209" spans="1:5" x14ac:dyDescent="0.25">
      <c r="A18209" s="3" t="s">
        <v>11757</v>
      </c>
      <c r="B18209" s="3" t="s">
        <v>25048</v>
      </c>
      <c r="C18209" s="3" t="s">
        <v>11123</v>
      </c>
      <c r="D18209" s="3"/>
      <c r="E18209" s="3" t="s">
        <v>11114</v>
      </c>
    </row>
    <row r="18210" spans="1:5" x14ac:dyDescent="0.25">
      <c r="A18210" s="3" t="s">
        <v>11446</v>
      </c>
      <c r="B18210" s="3" t="s">
        <v>25049</v>
      </c>
      <c r="C18210" s="3" t="s">
        <v>11064</v>
      </c>
      <c r="D18210" s="3"/>
      <c r="E18210" s="3" t="s">
        <v>19</v>
      </c>
    </row>
    <row r="18211" spans="1:5" x14ac:dyDescent="0.25">
      <c r="A18211" s="3" t="s">
        <v>11446</v>
      </c>
      <c r="B18211" s="3" t="s">
        <v>25050</v>
      </c>
      <c r="C18211" s="3" t="s">
        <v>11064</v>
      </c>
      <c r="D18211" s="3"/>
      <c r="E18211" s="3" t="s">
        <v>19</v>
      </c>
    </row>
    <row r="18212" spans="1:5" x14ac:dyDescent="0.25">
      <c r="A18212" s="3" t="s">
        <v>11350</v>
      </c>
      <c r="B18212" s="3" t="s">
        <v>25051</v>
      </c>
      <c r="C18212" s="3" t="s">
        <v>11074</v>
      </c>
      <c r="D18212" s="3"/>
      <c r="E18212" s="3" t="s">
        <v>19</v>
      </c>
    </row>
    <row r="18213" spans="1:5" x14ac:dyDescent="0.25">
      <c r="A18213" s="3" t="s">
        <v>11394</v>
      </c>
      <c r="B18213" s="3" t="s">
        <v>25052</v>
      </c>
      <c r="C18213" s="3" t="s">
        <v>11086</v>
      </c>
      <c r="D18213" s="3"/>
      <c r="E18213" s="3" t="s">
        <v>19</v>
      </c>
    </row>
    <row r="18214" spans="1:5" x14ac:dyDescent="0.25">
      <c r="A18214" s="3" t="s">
        <v>11394</v>
      </c>
      <c r="B18214" s="3" t="s">
        <v>25053</v>
      </c>
      <c r="C18214" s="3" t="s">
        <v>11086</v>
      </c>
      <c r="D18214" s="3"/>
      <c r="E18214" s="3" t="s">
        <v>19</v>
      </c>
    </row>
    <row r="18215" spans="1:5" x14ac:dyDescent="0.25">
      <c r="A18215" s="3" t="s">
        <v>11430</v>
      </c>
      <c r="B18215" s="3" t="s">
        <v>25054</v>
      </c>
      <c r="C18215" s="3" t="s">
        <v>11077</v>
      </c>
      <c r="D18215" s="3"/>
      <c r="E18215" s="3" t="s">
        <v>19</v>
      </c>
    </row>
    <row r="18216" spans="1:5" x14ac:dyDescent="0.25">
      <c r="A18216" s="3" t="s">
        <v>11427</v>
      </c>
      <c r="B18216" s="3" t="s">
        <v>25055</v>
      </c>
      <c r="C18216" s="3" t="s">
        <v>11075</v>
      </c>
      <c r="D18216" s="3"/>
      <c r="E18216" s="3" t="s">
        <v>19</v>
      </c>
    </row>
    <row r="18217" spans="1:5" x14ac:dyDescent="0.25">
      <c r="A18217" s="3" t="s">
        <v>11739</v>
      </c>
      <c r="B18217" s="3" t="s">
        <v>25056</v>
      </c>
      <c r="C18217" s="3" t="s">
        <v>11129</v>
      </c>
      <c r="D18217" s="3"/>
      <c r="E18217" s="3" t="s">
        <v>11114</v>
      </c>
    </row>
    <row r="18218" spans="1:5" x14ac:dyDescent="0.25">
      <c r="A18218" s="3" t="s">
        <v>11450</v>
      </c>
      <c r="B18218" s="3" t="s">
        <v>25057</v>
      </c>
      <c r="C18218" s="3" t="s">
        <v>11085</v>
      </c>
      <c r="D18218" s="3"/>
      <c r="E18218" s="3" t="s">
        <v>19</v>
      </c>
    </row>
    <row r="18219" spans="1:5" x14ac:dyDescent="0.25">
      <c r="A18219" s="3" t="s">
        <v>11375</v>
      </c>
      <c r="B18219" s="3" t="s">
        <v>25058</v>
      </c>
      <c r="C18219" s="3" t="s">
        <v>11080</v>
      </c>
      <c r="D18219" s="3"/>
      <c r="E18219" s="3" t="s">
        <v>19</v>
      </c>
    </row>
    <row r="18220" spans="1:5" x14ac:dyDescent="0.25">
      <c r="A18220" s="3" t="s">
        <v>11445</v>
      </c>
      <c r="B18220" s="3" t="s">
        <v>25059</v>
      </c>
      <c r="C18220" s="3" t="s">
        <v>11082</v>
      </c>
      <c r="D18220" s="3"/>
      <c r="E18220" s="3" t="s">
        <v>19</v>
      </c>
    </row>
    <row r="18221" spans="1:5" x14ac:dyDescent="0.25">
      <c r="A18221" s="3" t="s">
        <v>11375</v>
      </c>
      <c r="B18221" s="3" t="s">
        <v>25060</v>
      </c>
      <c r="C18221" s="3" t="s">
        <v>11080</v>
      </c>
      <c r="D18221" s="3"/>
      <c r="E18221" s="3" t="s">
        <v>19</v>
      </c>
    </row>
    <row r="18222" spans="1:5" x14ac:dyDescent="0.25">
      <c r="A18222" s="3" t="s">
        <v>11427</v>
      </c>
      <c r="B18222" s="3" t="s">
        <v>25061</v>
      </c>
      <c r="C18222" s="3" t="s">
        <v>11075</v>
      </c>
      <c r="D18222" s="3"/>
      <c r="E18222" s="3" t="s">
        <v>19</v>
      </c>
    </row>
    <row r="18223" spans="1:5" x14ac:dyDescent="0.25">
      <c r="A18223" s="3" t="s">
        <v>11399</v>
      </c>
      <c r="B18223" s="3" t="s">
        <v>25062</v>
      </c>
      <c r="C18223" s="3" t="s">
        <v>11090</v>
      </c>
      <c r="D18223" s="3"/>
      <c r="E18223" s="3" t="s">
        <v>19</v>
      </c>
    </row>
    <row r="18224" spans="1:5" x14ac:dyDescent="0.25">
      <c r="A18224" s="3" t="s">
        <v>11448</v>
      </c>
      <c r="B18224" s="3" t="s">
        <v>25063</v>
      </c>
      <c r="C18224" s="3" t="s">
        <v>11084</v>
      </c>
      <c r="D18224" s="3"/>
      <c r="E18224" s="3" t="s">
        <v>19</v>
      </c>
    </row>
    <row r="18225" spans="1:5" x14ac:dyDescent="0.25">
      <c r="A18225" s="3" t="s">
        <v>11375</v>
      </c>
      <c r="B18225" s="3" t="s">
        <v>25064</v>
      </c>
      <c r="C18225" s="3" t="s">
        <v>11080</v>
      </c>
      <c r="D18225" s="3"/>
      <c r="E18225" s="3" t="s">
        <v>19</v>
      </c>
    </row>
    <row r="18226" spans="1:5" x14ac:dyDescent="0.25">
      <c r="A18226" s="3" t="s">
        <v>11427</v>
      </c>
      <c r="B18226" s="3" t="s">
        <v>25065</v>
      </c>
      <c r="C18226" s="3" t="s">
        <v>11075</v>
      </c>
      <c r="D18226" s="3"/>
      <c r="E18226" s="3" t="s">
        <v>19</v>
      </c>
    </row>
    <row r="18227" spans="1:5" x14ac:dyDescent="0.25">
      <c r="A18227" s="3" t="s">
        <v>11399</v>
      </c>
      <c r="B18227" s="3" t="s">
        <v>25066</v>
      </c>
      <c r="C18227" s="3" t="s">
        <v>11090</v>
      </c>
      <c r="D18227" s="3"/>
      <c r="E18227" s="3" t="s">
        <v>19</v>
      </c>
    </row>
    <row r="18228" spans="1:5" x14ac:dyDescent="0.25">
      <c r="A18228" s="3" t="s">
        <v>11339</v>
      </c>
      <c r="B18228" s="3" t="s">
        <v>25067</v>
      </c>
      <c r="C18228" s="3" t="s">
        <v>11065</v>
      </c>
      <c r="D18228" s="3"/>
      <c r="E18228" s="3" t="s">
        <v>19</v>
      </c>
    </row>
    <row r="18229" spans="1:5" x14ac:dyDescent="0.25">
      <c r="A18229" s="3" t="s">
        <v>11401</v>
      </c>
      <c r="B18229" s="3" t="s">
        <v>25068</v>
      </c>
      <c r="C18229" s="3" t="s">
        <v>11091</v>
      </c>
      <c r="D18229" s="3"/>
      <c r="E18229" s="3" t="s">
        <v>19</v>
      </c>
    </row>
    <row r="18230" spans="1:5" x14ac:dyDescent="0.25">
      <c r="A18230" s="3" t="s">
        <v>11420</v>
      </c>
      <c r="B18230" s="3" t="s">
        <v>25069</v>
      </c>
      <c r="C18230" s="3" t="s">
        <v>11092</v>
      </c>
      <c r="D18230" s="3"/>
      <c r="E18230" s="3" t="s">
        <v>19</v>
      </c>
    </row>
    <row r="18231" spans="1:5" x14ac:dyDescent="0.25">
      <c r="A18231" s="3" t="s">
        <v>11401</v>
      </c>
      <c r="B18231" s="3" t="s">
        <v>25070</v>
      </c>
      <c r="C18231" s="3" t="s">
        <v>11091</v>
      </c>
      <c r="D18231" s="3"/>
      <c r="E18231" s="3" t="s">
        <v>19</v>
      </c>
    </row>
    <row r="18232" spans="1:5" x14ac:dyDescent="0.25">
      <c r="A18232" s="3" t="s">
        <v>11437</v>
      </c>
      <c r="B18232" s="3" t="s">
        <v>25071</v>
      </c>
      <c r="C18232" s="3" t="s">
        <v>11070</v>
      </c>
      <c r="D18232" s="3"/>
      <c r="E18232" s="3" t="s">
        <v>19</v>
      </c>
    </row>
    <row r="18233" spans="1:5" x14ac:dyDescent="0.25">
      <c r="A18233" s="3" t="s">
        <v>11339</v>
      </c>
      <c r="B18233" s="3" t="s">
        <v>25072</v>
      </c>
      <c r="C18233" s="3" t="s">
        <v>11065</v>
      </c>
      <c r="D18233" s="3"/>
      <c r="E18233" s="3" t="s">
        <v>19</v>
      </c>
    </row>
    <row r="18234" spans="1:5" x14ac:dyDescent="0.25">
      <c r="A18234" s="3" t="s">
        <v>11430</v>
      </c>
      <c r="B18234" s="3" t="s">
        <v>25073</v>
      </c>
      <c r="C18234" s="3" t="s">
        <v>11077</v>
      </c>
      <c r="D18234" s="3"/>
      <c r="E18234" s="3" t="s">
        <v>19</v>
      </c>
    </row>
    <row r="18235" spans="1:5" x14ac:dyDescent="0.25">
      <c r="A18235" s="3" t="s">
        <v>11420</v>
      </c>
      <c r="B18235" s="3" t="s">
        <v>25074</v>
      </c>
      <c r="C18235" s="3" t="s">
        <v>11092</v>
      </c>
      <c r="D18235" s="3"/>
      <c r="E18235" s="3" t="s">
        <v>19</v>
      </c>
    </row>
    <row r="18236" spans="1:5" x14ac:dyDescent="0.25">
      <c r="A18236" s="3" t="s">
        <v>11445</v>
      </c>
      <c r="B18236" s="3" t="s">
        <v>25075</v>
      </c>
      <c r="C18236" s="3" t="s">
        <v>11082</v>
      </c>
      <c r="D18236" s="3"/>
      <c r="E18236" s="3" t="s">
        <v>19</v>
      </c>
    </row>
    <row r="18237" spans="1:5" x14ac:dyDescent="0.25">
      <c r="A18237" s="3" t="s">
        <v>11420</v>
      </c>
      <c r="B18237" s="3" t="s">
        <v>25076</v>
      </c>
      <c r="C18237" s="3" t="s">
        <v>11092</v>
      </c>
      <c r="D18237" s="3"/>
      <c r="E18237" s="3" t="s">
        <v>19</v>
      </c>
    </row>
    <row r="18238" spans="1:5" x14ac:dyDescent="0.25">
      <c r="A18238" s="3" t="s">
        <v>11445</v>
      </c>
      <c r="B18238" s="3" t="s">
        <v>25077</v>
      </c>
      <c r="C18238" s="3" t="s">
        <v>11082</v>
      </c>
      <c r="D18238" s="3"/>
      <c r="E18238" s="3" t="s">
        <v>19</v>
      </c>
    </row>
    <row r="18239" spans="1:5" x14ac:dyDescent="0.25">
      <c r="A18239" s="3" t="s">
        <v>11420</v>
      </c>
      <c r="B18239" s="3" t="s">
        <v>25078</v>
      </c>
      <c r="C18239" s="3" t="s">
        <v>11092</v>
      </c>
      <c r="D18239" s="3"/>
      <c r="E18239" s="3" t="s">
        <v>19</v>
      </c>
    </row>
    <row r="18240" spans="1:5" x14ac:dyDescent="0.25">
      <c r="A18240" s="3" t="s">
        <v>11420</v>
      </c>
      <c r="B18240" s="3" t="s">
        <v>25079</v>
      </c>
      <c r="C18240" s="3" t="s">
        <v>11092</v>
      </c>
      <c r="D18240" s="3"/>
      <c r="E18240" s="3" t="s">
        <v>19</v>
      </c>
    </row>
    <row r="18241" spans="1:5" x14ac:dyDescent="0.25">
      <c r="A18241" s="3" t="s">
        <v>11375</v>
      </c>
      <c r="B18241" s="3" t="s">
        <v>25080</v>
      </c>
      <c r="C18241" s="3" t="s">
        <v>11080</v>
      </c>
      <c r="D18241" s="3"/>
      <c r="E18241" s="3" t="s">
        <v>19</v>
      </c>
    </row>
    <row r="18242" spans="1:5" x14ac:dyDescent="0.25">
      <c r="A18242" s="3" t="s">
        <v>11376</v>
      </c>
      <c r="B18242" s="3" t="s">
        <v>25081</v>
      </c>
      <c r="C18242" s="3" t="s">
        <v>11080</v>
      </c>
      <c r="D18242" s="3"/>
      <c r="E18242" s="3" t="s">
        <v>19</v>
      </c>
    </row>
    <row r="18243" spans="1:5" x14ac:dyDescent="0.25">
      <c r="A18243" s="3" t="s">
        <v>11376</v>
      </c>
      <c r="B18243" s="3" t="s">
        <v>25082</v>
      </c>
      <c r="C18243" s="3" t="s">
        <v>11080</v>
      </c>
      <c r="D18243" s="3"/>
      <c r="E18243" s="3" t="s">
        <v>19</v>
      </c>
    </row>
    <row r="18244" spans="1:5" x14ac:dyDescent="0.25">
      <c r="A18244" s="3" t="s">
        <v>11737</v>
      </c>
      <c r="B18244" s="3" t="s">
        <v>25083</v>
      </c>
      <c r="C18244" s="3" t="s">
        <v>11125</v>
      </c>
      <c r="D18244" s="3"/>
      <c r="E18244" s="3" t="s">
        <v>11114</v>
      </c>
    </row>
    <row r="18245" spans="1:5" x14ac:dyDescent="0.25">
      <c r="A18245" s="3" t="s">
        <v>11394</v>
      </c>
      <c r="B18245" s="3" t="s">
        <v>25084</v>
      </c>
      <c r="C18245" s="3" t="s">
        <v>11086</v>
      </c>
      <c r="D18245" s="3"/>
      <c r="E18245" s="3" t="s">
        <v>19</v>
      </c>
    </row>
    <row r="18246" spans="1:5" x14ac:dyDescent="0.25">
      <c r="A18246" s="3" t="s">
        <v>11444</v>
      </c>
      <c r="B18246" s="3" t="s">
        <v>25085</v>
      </c>
      <c r="C18246" s="3" t="s">
        <v>11074</v>
      </c>
      <c r="D18246" s="3"/>
      <c r="E18246" s="3" t="s">
        <v>19</v>
      </c>
    </row>
    <row r="18247" spans="1:5" x14ac:dyDescent="0.25">
      <c r="A18247" s="3" t="s">
        <v>11444</v>
      </c>
      <c r="B18247" s="3" t="s">
        <v>25086</v>
      </c>
      <c r="C18247" s="3" t="s">
        <v>11074</v>
      </c>
      <c r="D18247" s="3"/>
      <c r="E18247" s="3" t="s">
        <v>19</v>
      </c>
    </row>
    <row r="18248" spans="1:5" x14ac:dyDescent="0.25">
      <c r="A18248" s="3" t="s">
        <v>11418</v>
      </c>
      <c r="B18248" s="3" t="s">
        <v>25087</v>
      </c>
      <c r="C18248" s="3" t="s">
        <v>11072</v>
      </c>
      <c r="D18248" s="3"/>
      <c r="E18248" s="3" t="s">
        <v>19</v>
      </c>
    </row>
    <row r="18249" spans="1:5" x14ac:dyDescent="0.25">
      <c r="A18249" s="3" t="s">
        <v>11394</v>
      </c>
      <c r="B18249" s="3" t="s">
        <v>25088</v>
      </c>
      <c r="C18249" s="3" t="s">
        <v>11086</v>
      </c>
      <c r="D18249" s="3"/>
      <c r="E18249" s="3" t="s">
        <v>19</v>
      </c>
    </row>
    <row r="18250" spans="1:5" x14ac:dyDescent="0.25">
      <c r="A18250" s="3" t="s">
        <v>11448</v>
      </c>
      <c r="B18250" s="3" t="s">
        <v>25089</v>
      </c>
      <c r="C18250" s="3" t="s">
        <v>11084</v>
      </c>
      <c r="D18250" s="3"/>
      <c r="E18250" s="3" t="s">
        <v>19</v>
      </c>
    </row>
    <row r="18251" spans="1:5" x14ac:dyDescent="0.25">
      <c r="A18251" s="3" t="s">
        <v>11420</v>
      </c>
      <c r="B18251" s="3" t="s">
        <v>25090</v>
      </c>
      <c r="C18251" s="3" t="s">
        <v>11092</v>
      </c>
      <c r="D18251" s="3"/>
      <c r="E18251" s="3" t="s">
        <v>19</v>
      </c>
    </row>
    <row r="18252" spans="1:5" x14ac:dyDescent="0.25">
      <c r="A18252" s="3" t="s">
        <v>11340</v>
      </c>
      <c r="B18252" s="3" t="s">
        <v>25091</v>
      </c>
      <c r="C18252" s="3" t="s">
        <v>11065</v>
      </c>
      <c r="D18252" s="3"/>
      <c r="E18252" s="3" t="s">
        <v>19</v>
      </c>
    </row>
    <row r="18253" spans="1:5" x14ac:dyDescent="0.25">
      <c r="A18253" s="3" t="s">
        <v>11340</v>
      </c>
      <c r="B18253" s="3" t="s">
        <v>25092</v>
      </c>
      <c r="C18253" s="3" t="s">
        <v>11065</v>
      </c>
      <c r="D18253" s="3"/>
      <c r="E18253" s="3" t="s">
        <v>19</v>
      </c>
    </row>
    <row r="18254" spans="1:5" x14ac:dyDescent="0.25">
      <c r="A18254" s="3" t="s">
        <v>11420</v>
      </c>
      <c r="B18254" s="3" t="s">
        <v>25093</v>
      </c>
      <c r="C18254" s="3" t="s">
        <v>11092</v>
      </c>
      <c r="D18254" s="3"/>
      <c r="E18254" s="3" t="s">
        <v>19</v>
      </c>
    </row>
    <row r="18255" spans="1:5" x14ac:dyDescent="0.25">
      <c r="A18255" s="3" t="s">
        <v>11399</v>
      </c>
      <c r="B18255" s="3" t="s">
        <v>25094</v>
      </c>
      <c r="C18255" s="3" t="s">
        <v>11090</v>
      </c>
      <c r="D18255" s="3"/>
      <c r="E18255" s="3" t="s">
        <v>19</v>
      </c>
    </row>
    <row r="18256" spans="1:5" x14ac:dyDescent="0.25">
      <c r="A18256" s="3" t="s">
        <v>11420</v>
      </c>
      <c r="B18256" s="3" t="s">
        <v>25095</v>
      </c>
      <c r="C18256" s="3" t="s">
        <v>11092</v>
      </c>
      <c r="D18256" s="3"/>
      <c r="E18256" s="3" t="s">
        <v>19</v>
      </c>
    </row>
    <row r="18257" spans="1:5" x14ac:dyDescent="0.25">
      <c r="A18257" s="3" t="s">
        <v>11345</v>
      </c>
      <c r="B18257" s="3" t="s">
        <v>25096</v>
      </c>
      <c r="C18257" s="3" t="s">
        <v>11068</v>
      </c>
      <c r="D18257" s="3"/>
      <c r="E18257" s="3" t="s">
        <v>19</v>
      </c>
    </row>
    <row r="18258" spans="1:5" x14ac:dyDescent="0.25">
      <c r="A18258" s="3" t="s">
        <v>11340</v>
      </c>
      <c r="B18258" s="3" t="s">
        <v>25097</v>
      </c>
      <c r="C18258" s="3" t="s">
        <v>11065</v>
      </c>
      <c r="D18258" s="3"/>
      <c r="E18258" s="3" t="s">
        <v>19</v>
      </c>
    </row>
    <row r="18259" spans="1:5" x14ac:dyDescent="0.25">
      <c r="A18259" s="3" t="s">
        <v>11376</v>
      </c>
      <c r="B18259" s="3" t="s">
        <v>25098</v>
      </c>
      <c r="C18259" s="3" t="s">
        <v>11080</v>
      </c>
      <c r="D18259" s="3"/>
      <c r="E18259" s="3" t="s">
        <v>19</v>
      </c>
    </row>
    <row r="18260" spans="1:5" x14ac:dyDescent="0.25">
      <c r="A18260" s="3" t="s">
        <v>11446</v>
      </c>
      <c r="B18260" s="3" t="s">
        <v>25099</v>
      </c>
      <c r="C18260" s="3" t="s">
        <v>11064</v>
      </c>
      <c r="D18260" s="3"/>
      <c r="E18260" s="3" t="s">
        <v>19</v>
      </c>
    </row>
    <row r="18261" spans="1:5" x14ac:dyDescent="0.25">
      <c r="A18261" s="3" t="s">
        <v>11420</v>
      </c>
      <c r="B18261" s="3" t="s">
        <v>25100</v>
      </c>
      <c r="C18261" s="3" t="s">
        <v>11092</v>
      </c>
      <c r="D18261" s="3"/>
      <c r="E18261" s="3" t="s">
        <v>19</v>
      </c>
    </row>
    <row r="18262" spans="1:5" x14ac:dyDescent="0.25">
      <c r="A18262" s="3" t="s">
        <v>11427</v>
      </c>
      <c r="B18262" s="3" t="s">
        <v>25101</v>
      </c>
      <c r="C18262" s="3" t="s">
        <v>11075</v>
      </c>
      <c r="D18262" s="3"/>
      <c r="E18262" s="3" t="s">
        <v>19</v>
      </c>
    </row>
    <row r="18263" spans="1:5" x14ac:dyDescent="0.25">
      <c r="A18263" s="3" t="s">
        <v>11376</v>
      </c>
      <c r="B18263" s="3" t="s">
        <v>25102</v>
      </c>
      <c r="C18263" s="3" t="s">
        <v>11080</v>
      </c>
      <c r="D18263" s="3"/>
      <c r="E18263" s="3" t="s">
        <v>19</v>
      </c>
    </row>
    <row r="18264" spans="1:5" x14ac:dyDescent="0.25">
      <c r="A18264" s="3" t="s">
        <v>11394</v>
      </c>
      <c r="B18264" s="3" t="s">
        <v>25103</v>
      </c>
      <c r="C18264" s="3" t="s">
        <v>11086</v>
      </c>
      <c r="D18264" s="3"/>
      <c r="E18264" s="3" t="s">
        <v>19</v>
      </c>
    </row>
    <row r="18265" spans="1:5" x14ac:dyDescent="0.25">
      <c r="A18265" s="3" t="s">
        <v>11427</v>
      </c>
      <c r="B18265" s="3" t="s">
        <v>25104</v>
      </c>
      <c r="C18265" s="3" t="s">
        <v>11075</v>
      </c>
      <c r="D18265" s="3"/>
      <c r="E18265" s="3" t="s">
        <v>19</v>
      </c>
    </row>
    <row r="18266" spans="1:5" x14ac:dyDescent="0.25">
      <c r="A18266" s="3" t="s">
        <v>11430</v>
      </c>
      <c r="B18266" s="3" t="s">
        <v>25105</v>
      </c>
      <c r="C18266" s="3" t="s">
        <v>11077</v>
      </c>
      <c r="D18266" s="3"/>
      <c r="E18266" s="3" t="s">
        <v>19</v>
      </c>
    </row>
    <row r="18267" spans="1:5" x14ac:dyDescent="0.25">
      <c r="A18267" s="3" t="s">
        <v>11420</v>
      </c>
      <c r="B18267" s="3" t="s">
        <v>25106</v>
      </c>
      <c r="C18267" s="3" t="s">
        <v>11092</v>
      </c>
      <c r="D18267" s="3"/>
      <c r="E18267" s="3" t="s">
        <v>19</v>
      </c>
    </row>
    <row r="18268" spans="1:5" x14ac:dyDescent="0.25">
      <c r="A18268" s="3" t="s">
        <v>11420</v>
      </c>
      <c r="B18268" s="3" t="s">
        <v>25107</v>
      </c>
      <c r="C18268" s="3" t="s">
        <v>11092</v>
      </c>
      <c r="D18268" s="3"/>
      <c r="E18268" s="3" t="s">
        <v>19</v>
      </c>
    </row>
    <row r="18269" spans="1:5" x14ac:dyDescent="0.25">
      <c r="A18269" s="3" t="s">
        <v>11448</v>
      </c>
      <c r="B18269" s="3" t="s">
        <v>25108</v>
      </c>
      <c r="C18269" s="3" t="s">
        <v>11084</v>
      </c>
      <c r="D18269" s="3"/>
      <c r="E18269" s="3" t="s">
        <v>19</v>
      </c>
    </row>
    <row r="18270" spans="1:5" x14ac:dyDescent="0.25">
      <c r="A18270" s="3" t="s">
        <v>11427</v>
      </c>
      <c r="B18270" s="3" t="s">
        <v>25109</v>
      </c>
      <c r="C18270" s="3" t="s">
        <v>11075</v>
      </c>
      <c r="D18270" s="3"/>
      <c r="E18270" s="3" t="s">
        <v>19</v>
      </c>
    </row>
    <row r="18271" spans="1:5" x14ac:dyDescent="0.25">
      <c r="A18271" s="3" t="s">
        <v>11427</v>
      </c>
      <c r="B18271" s="3" t="s">
        <v>25110</v>
      </c>
      <c r="C18271" s="3" t="s">
        <v>11075</v>
      </c>
      <c r="D18271" s="3"/>
      <c r="E18271" s="3" t="s">
        <v>19</v>
      </c>
    </row>
    <row r="18272" spans="1:5" x14ac:dyDescent="0.25">
      <c r="A18272" s="3" t="s">
        <v>11420</v>
      </c>
      <c r="B18272" s="3" t="s">
        <v>25111</v>
      </c>
      <c r="C18272" s="3" t="s">
        <v>11092</v>
      </c>
      <c r="D18272" s="3"/>
      <c r="E18272" s="3" t="s">
        <v>19</v>
      </c>
    </row>
    <row r="18273" spans="1:5" x14ac:dyDescent="0.25">
      <c r="A18273" s="3" t="s">
        <v>11378</v>
      </c>
      <c r="B18273" s="3" t="s">
        <v>25112</v>
      </c>
      <c r="C18273" s="3" t="s">
        <v>11087</v>
      </c>
      <c r="D18273" s="3"/>
      <c r="E18273" s="3" t="s">
        <v>19</v>
      </c>
    </row>
    <row r="18274" spans="1:5" x14ac:dyDescent="0.25">
      <c r="A18274" s="3" t="s">
        <v>11427</v>
      </c>
      <c r="B18274" s="3" t="s">
        <v>25113</v>
      </c>
      <c r="C18274" s="3" t="s">
        <v>11075</v>
      </c>
      <c r="D18274" s="3"/>
      <c r="E18274" s="3" t="s">
        <v>19</v>
      </c>
    </row>
    <row r="18275" spans="1:5" x14ac:dyDescent="0.25">
      <c r="A18275" s="3" t="s">
        <v>11446</v>
      </c>
      <c r="B18275" s="3" t="s">
        <v>25114</v>
      </c>
      <c r="C18275" s="3" t="s">
        <v>11064</v>
      </c>
      <c r="D18275" s="3"/>
      <c r="E18275" s="3" t="s">
        <v>19</v>
      </c>
    </row>
    <row r="18276" spans="1:5" x14ac:dyDescent="0.25">
      <c r="A18276" s="3" t="s">
        <v>11432</v>
      </c>
      <c r="B18276" s="3" t="s">
        <v>25115</v>
      </c>
      <c r="C18276" s="3" t="s">
        <v>11078</v>
      </c>
      <c r="D18276" s="3"/>
      <c r="E18276" s="3" t="s">
        <v>19</v>
      </c>
    </row>
    <row r="18277" spans="1:5" x14ac:dyDescent="0.25">
      <c r="A18277" s="3" t="s">
        <v>11380</v>
      </c>
      <c r="B18277" s="3" t="s">
        <v>25116</v>
      </c>
      <c r="C18277" s="3" t="s">
        <v>11088</v>
      </c>
      <c r="D18277" s="3"/>
      <c r="E18277" s="3" t="s">
        <v>19</v>
      </c>
    </row>
    <row r="18278" spans="1:5" x14ac:dyDescent="0.25">
      <c r="A18278" s="3" t="s">
        <v>11376</v>
      </c>
      <c r="B18278" s="3" t="s">
        <v>25117</v>
      </c>
      <c r="C18278" s="3" t="s">
        <v>11080</v>
      </c>
      <c r="D18278" s="3"/>
      <c r="E18278" s="3" t="s">
        <v>19</v>
      </c>
    </row>
    <row r="18279" spans="1:5" x14ac:dyDescent="0.25">
      <c r="A18279" s="3" t="s">
        <v>11444</v>
      </c>
      <c r="B18279" s="3" t="s">
        <v>25118</v>
      </c>
      <c r="C18279" s="3" t="s">
        <v>11074</v>
      </c>
      <c r="D18279" s="3"/>
      <c r="E18279" s="3" t="s">
        <v>19</v>
      </c>
    </row>
    <row r="18280" spans="1:5" x14ac:dyDescent="0.25">
      <c r="A18280" s="3" t="s">
        <v>11448</v>
      </c>
      <c r="B18280" s="3" t="s">
        <v>25119</v>
      </c>
      <c r="C18280" s="3" t="s">
        <v>11084</v>
      </c>
      <c r="D18280" s="3"/>
      <c r="E18280" s="3" t="s">
        <v>19</v>
      </c>
    </row>
    <row r="18281" spans="1:5" x14ac:dyDescent="0.25">
      <c r="A18281" s="3" t="s">
        <v>11437</v>
      </c>
      <c r="B18281" s="3" t="s">
        <v>25120</v>
      </c>
      <c r="C18281" s="3" t="s">
        <v>11070</v>
      </c>
      <c r="D18281" s="3"/>
      <c r="E18281" s="3" t="s">
        <v>19</v>
      </c>
    </row>
    <row r="18282" spans="1:5" x14ac:dyDescent="0.25">
      <c r="A18282" s="3" t="s">
        <v>11736</v>
      </c>
      <c r="B18282" s="3" t="s">
        <v>25121</v>
      </c>
      <c r="C18282" s="3" t="s">
        <v>11121</v>
      </c>
      <c r="D18282" s="3"/>
      <c r="E18282" s="3" t="s">
        <v>11114</v>
      </c>
    </row>
    <row r="18283" spans="1:5" x14ac:dyDescent="0.25">
      <c r="A18283" s="3" t="s">
        <v>11418</v>
      </c>
      <c r="B18283" s="3" t="s">
        <v>25122</v>
      </c>
      <c r="C18283" s="3" t="s">
        <v>11072</v>
      </c>
      <c r="D18283" s="3"/>
      <c r="E18283" s="3" t="s">
        <v>19</v>
      </c>
    </row>
    <row r="18284" spans="1:5" x14ac:dyDescent="0.25">
      <c r="A18284" s="3" t="s">
        <v>11427</v>
      </c>
      <c r="B18284" s="3" t="s">
        <v>25123</v>
      </c>
      <c r="C18284" s="3" t="s">
        <v>11075</v>
      </c>
      <c r="D18284" s="3"/>
      <c r="E18284" s="3" t="s">
        <v>19</v>
      </c>
    </row>
    <row r="18285" spans="1:5" x14ac:dyDescent="0.25">
      <c r="A18285" s="3" t="s">
        <v>11446</v>
      </c>
      <c r="B18285" s="3" t="s">
        <v>25124</v>
      </c>
      <c r="C18285" s="3" t="s">
        <v>11064</v>
      </c>
      <c r="D18285" s="3"/>
      <c r="E18285" s="3" t="s">
        <v>19</v>
      </c>
    </row>
    <row r="18286" spans="1:5" x14ac:dyDescent="0.25">
      <c r="A18286" s="3" t="s">
        <v>21150</v>
      </c>
      <c r="B18286" s="3" t="s">
        <v>25125</v>
      </c>
      <c r="C18286" s="3" t="s">
        <v>21131</v>
      </c>
      <c r="D18286" s="3"/>
      <c r="E18286" s="3" t="s">
        <v>7398</v>
      </c>
    </row>
    <row r="18287" spans="1:5" x14ac:dyDescent="0.25">
      <c r="A18287" s="3" t="s">
        <v>11340</v>
      </c>
      <c r="B18287" s="3" t="s">
        <v>25126</v>
      </c>
      <c r="C18287" s="3" t="s">
        <v>11065</v>
      </c>
      <c r="D18287" s="3"/>
      <c r="E18287" s="3" t="s">
        <v>19</v>
      </c>
    </row>
    <row r="18288" spans="1:5" x14ac:dyDescent="0.25">
      <c r="A18288" s="3" t="s">
        <v>11394</v>
      </c>
      <c r="B18288" s="3" t="s">
        <v>25127</v>
      </c>
      <c r="C18288" s="3" t="s">
        <v>11086</v>
      </c>
      <c r="D18288" s="3"/>
      <c r="E18288" s="3" t="s">
        <v>19</v>
      </c>
    </row>
    <row r="18289" spans="1:5" x14ac:dyDescent="0.25">
      <c r="A18289" s="3" t="s">
        <v>11448</v>
      </c>
      <c r="B18289" s="3" t="s">
        <v>25128</v>
      </c>
      <c r="C18289" s="3" t="s">
        <v>11084</v>
      </c>
      <c r="D18289" s="3"/>
      <c r="E18289" s="3" t="s">
        <v>19</v>
      </c>
    </row>
    <row r="18290" spans="1:5" x14ac:dyDescent="0.25">
      <c r="A18290" s="3" t="s">
        <v>11445</v>
      </c>
      <c r="B18290" s="3" t="s">
        <v>25129</v>
      </c>
      <c r="C18290" s="3" t="s">
        <v>11082</v>
      </c>
      <c r="D18290" s="3"/>
      <c r="E18290" s="3" t="s">
        <v>19</v>
      </c>
    </row>
    <row r="18291" spans="1:5" x14ac:dyDescent="0.25">
      <c r="A18291" s="3" t="s">
        <v>11738</v>
      </c>
      <c r="B18291" s="3" t="s">
        <v>25130</v>
      </c>
      <c r="C18291" s="3" t="s">
        <v>11127</v>
      </c>
      <c r="D18291" s="3"/>
      <c r="E18291" s="3" t="s">
        <v>11114</v>
      </c>
    </row>
    <row r="18292" spans="1:5" x14ac:dyDescent="0.25">
      <c r="A18292" s="3" t="s">
        <v>11376</v>
      </c>
      <c r="B18292" s="3" t="s">
        <v>25131</v>
      </c>
      <c r="C18292" s="3" t="s">
        <v>11080</v>
      </c>
      <c r="D18292" s="3"/>
      <c r="E18292" s="3" t="s">
        <v>19</v>
      </c>
    </row>
    <row r="18293" spans="1:5" x14ac:dyDescent="0.25">
      <c r="A18293" s="3" t="s">
        <v>11420</v>
      </c>
      <c r="B18293" s="3" t="s">
        <v>25132</v>
      </c>
      <c r="C18293" s="3" t="s">
        <v>11092</v>
      </c>
      <c r="D18293" s="3"/>
      <c r="E18293" s="3" t="s">
        <v>19</v>
      </c>
    </row>
    <row r="18294" spans="1:5" x14ac:dyDescent="0.25">
      <c r="A18294" s="3" t="s">
        <v>11427</v>
      </c>
      <c r="B18294" s="3" t="s">
        <v>25133</v>
      </c>
      <c r="C18294" s="3" t="s">
        <v>11075</v>
      </c>
      <c r="D18294" s="3"/>
      <c r="E18294" s="3" t="s">
        <v>19</v>
      </c>
    </row>
    <row r="18295" spans="1:5" x14ac:dyDescent="0.25">
      <c r="A18295" s="3" t="s">
        <v>11430</v>
      </c>
      <c r="B18295" s="3" t="s">
        <v>25134</v>
      </c>
      <c r="C18295" s="3" t="s">
        <v>11077</v>
      </c>
      <c r="D18295" s="3"/>
      <c r="E18295" s="3" t="s">
        <v>19</v>
      </c>
    </row>
    <row r="18296" spans="1:5" x14ac:dyDescent="0.25">
      <c r="A18296" s="3" t="s">
        <v>11448</v>
      </c>
      <c r="B18296" s="3" t="s">
        <v>25135</v>
      </c>
      <c r="C18296" s="3" t="s">
        <v>11084</v>
      </c>
      <c r="D18296" s="3"/>
      <c r="E18296" s="3" t="s">
        <v>19</v>
      </c>
    </row>
    <row r="18297" spans="1:5" x14ac:dyDescent="0.25">
      <c r="A18297" s="3" t="s">
        <v>11427</v>
      </c>
      <c r="B18297" s="3" t="s">
        <v>25136</v>
      </c>
      <c r="C18297" s="3" t="s">
        <v>11075</v>
      </c>
      <c r="D18297" s="3"/>
      <c r="E18297" s="3" t="s">
        <v>19</v>
      </c>
    </row>
    <row r="18298" spans="1:5" x14ac:dyDescent="0.25">
      <c r="A18298" s="3" t="s">
        <v>11378</v>
      </c>
      <c r="B18298" s="3" t="s">
        <v>25137</v>
      </c>
      <c r="C18298" s="3" t="s">
        <v>11087</v>
      </c>
      <c r="D18298" s="3"/>
      <c r="E18298" s="3" t="s">
        <v>19</v>
      </c>
    </row>
    <row r="18299" spans="1:5" x14ac:dyDescent="0.25">
      <c r="A18299" s="3" t="s">
        <v>11445</v>
      </c>
      <c r="B18299" s="3" t="s">
        <v>25138</v>
      </c>
      <c r="C18299" s="3" t="s">
        <v>11082</v>
      </c>
      <c r="D18299" s="3"/>
      <c r="E18299" s="3" t="s">
        <v>19</v>
      </c>
    </row>
    <row r="18300" spans="1:5" x14ac:dyDescent="0.25">
      <c r="A18300" s="3" t="s">
        <v>11427</v>
      </c>
      <c r="B18300" s="3" t="s">
        <v>25139</v>
      </c>
      <c r="C18300" s="3" t="s">
        <v>11075</v>
      </c>
      <c r="D18300" s="3"/>
      <c r="E18300" s="3" t="s">
        <v>19</v>
      </c>
    </row>
    <row r="18301" spans="1:5" x14ac:dyDescent="0.25">
      <c r="A18301" s="3" t="s">
        <v>11401</v>
      </c>
      <c r="B18301" s="3" t="s">
        <v>25140</v>
      </c>
      <c r="C18301" s="3" t="s">
        <v>11091</v>
      </c>
      <c r="D18301" s="3"/>
      <c r="E18301" s="3" t="s">
        <v>19</v>
      </c>
    </row>
    <row r="18302" spans="1:5" x14ac:dyDescent="0.25">
      <c r="A18302" s="3" t="s">
        <v>11427</v>
      </c>
      <c r="B18302" s="3" t="s">
        <v>25141</v>
      </c>
      <c r="C18302" s="3" t="s">
        <v>11075</v>
      </c>
      <c r="D18302" s="3"/>
      <c r="E18302" s="3" t="s">
        <v>19</v>
      </c>
    </row>
    <row r="18303" spans="1:5" x14ac:dyDescent="0.25">
      <c r="A18303" s="3" t="s">
        <v>11399</v>
      </c>
      <c r="B18303" s="3" t="s">
        <v>25142</v>
      </c>
      <c r="C18303" s="3" t="s">
        <v>11090</v>
      </c>
      <c r="D18303" s="3"/>
      <c r="E18303" s="3" t="s">
        <v>19</v>
      </c>
    </row>
    <row r="18304" spans="1:5" x14ac:dyDescent="0.25">
      <c r="A18304" s="3" t="s">
        <v>11736</v>
      </c>
      <c r="B18304" s="3" t="s">
        <v>25143</v>
      </c>
      <c r="C18304" s="3" t="s">
        <v>11121</v>
      </c>
      <c r="D18304" s="3"/>
      <c r="E18304" s="3" t="s">
        <v>11114</v>
      </c>
    </row>
    <row r="18305" spans="1:5" x14ac:dyDescent="0.25">
      <c r="A18305" s="3" t="s">
        <v>11399</v>
      </c>
      <c r="B18305" s="3" t="s">
        <v>25144</v>
      </c>
      <c r="C18305" s="3" t="s">
        <v>11090</v>
      </c>
      <c r="D18305" s="3"/>
      <c r="E18305" s="3" t="s">
        <v>19</v>
      </c>
    </row>
    <row r="18306" spans="1:5" x14ac:dyDescent="0.25">
      <c r="A18306" s="3" t="s">
        <v>11399</v>
      </c>
      <c r="B18306" s="3" t="s">
        <v>25145</v>
      </c>
      <c r="C18306" s="3" t="s">
        <v>11090</v>
      </c>
      <c r="D18306" s="3"/>
      <c r="E18306" s="3" t="s">
        <v>19</v>
      </c>
    </row>
    <row r="18307" spans="1:5" x14ac:dyDescent="0.25">
      <c r="A18307" s="3" t="s">
        <v>11444</v>
      </c>
      <c r="B18307" s="3" t="s">
        <v>25146</v>
      </c>
      <c r="C18307" s="3" t="s">
        <v>11074</v>
      </c>
      <c r="D18307" s="3"/>
      <c r="E18307" s="3" t="s">
        <v>19</v>
      </c>
    </row>
    <row r="18308" spans="1:5" x14ac:dyDescent="0.25">
      <c r="A18308" s="3" t="s">
        <v>11420</v>
      </c>
      <c r="B18308" s="3" t="s">
        <v>25147</v>
      </c>
      <c r="C18308" s="3" t="s">
        <v>11092</v>
      </c>
      <c r="D18308" s="3"/>
      <c r="E18308" s="3" t="s">
        <v>19</v>
      </c>
    </row>
    <row r="18309" spans="1:5" x14ac:dyDescent="0.25">
      <c r="A18309" s="3" t="s">
        <v>11427</v>
      </c>
      <c r="B18309" s="3" t="s">
        <v>25148</v>
      </c>
      <c r="C18309" s="3" t="s">
        <v>11075</v>
      </c>
      <c r="D18309" s="3"/>
      <c r="E18309" s="3" t="s">
        <v>19</v>
      </c>
    </row>
    <row r="18310" spans="1:5" x14ac:dyDescent="0.25">
      <c r="A18310" s="3" t="s">
        <v>11430</v>
      </c>
      <c r="B18310" s="3" t="s">
        <v>25149</v>
      </c>
      <c r="C18310" s="3" t="s">
        <v>11077</v>
      </c>
      <c r="D18310" s="3"/>
      <c r="E18310" s="3" t="s">
        <v>19</v>
      </c>
    </row>
    <row r="18311" spans="1:5" x14ac:dyDescent="0.25">
      <c r="A18311" s="3" t="s">
        <v>11430</v>
      </c>
      <c r="B18311" s="3" t="s">
        <v>25150</v>
      </c>
      <c r="C18311" s="3" t="s">
        <v>11077</v>
      </c>
      <c r="D18311" s="3"/>
      <c r="E18311" s="3" t="s">
        <v>19</v>
      </c>
    </row>
    <row r="18312" spans="1:5" x14ac:dyDescent="0.25">
      <c r="A18312" s="3" t="s">
        <v>11427</v>
      </c>
      <c r="B18312" s="3" t="s">
        <v>25151</v>
      </c>
      <c r="C18312" s="3" t="s">
        <v>11075</v>
      </c>
      <c r="D18312" s="3"/>
      <c r="E18312" s="3" t="s">
        <v>19</v>
      </c>
    </row>
    <row r="18313" spans="1:5" x14ac:dyDescent="0.25">
      <c r="A18313" s="3" t="s">
        <v>11420</v>
      </c>
      <c r="B18313" s="3" t="s">
        <v>25152</v>
      </c>
      <c r="C18313" s="3" t="s">
        <v>11092</v>
      </c>
      <c r="D18313" s="3"/>
      <c r="E18313" s="3" t="s">
        <v>19</v>
      </c>
    </row>
    <row r="18314" spans="1:5" x14ac:dyDescent="0.25">
      <c r="A18314" s="3" t="s">
        <v>11378</v>
      </c>
      <c r="B18314" s="3" t="s">
        <v>25153</v>
      </c>
      <c r="C18314" s="3" t="s">
        <v>11087</v>
      </c>
      <c r="D18314" s="3"/>
      <c r="E18314" s="3" t="s">
        <v>19</v>
      </c>
    </row>
    <row r="18315" spans="1:5" x14ac:dyDescent="0.25">
      <c r="A18315" s="3" t="s">
        <v>11420</v>
      </c>
      <c r="B18315" s="3" t="s">
        <v>25154</v>
      </c>
      <c r="C18315" s="3" t="s">
        <v>11092</v>
      </c>
      <c r="D18315" s="3"/>
      <c r="E18315" s="3" t="s">
        <v>19</v>
      </c>
    </row>
    <row r="18316" spans="1:5" x14ac:dyDescent="0.25">
      <c r="A18316" s="3" t="s">
        <v>11420</v>
      </c>
      <c r="B18316" s="3" t="s">
        <v>25155</v>
      </c>
      <c r="C18316" s="3" t="s">
        <v>11092</v>
      </c>
      <c r="D18316" s="3"/>
      <c r="E18316" s="3" t="s">
        <v>19</v>
      </c>
    </row>
    <row r="18317" spans="1:5" x14ac:dyDescent="0.25">
      <c r="A18317" s="3" t="s">
        <v>11420</v>
      </c>
      <c r="B18317" s="3" t="s">
        <v>25156</v>
      </c>
      <c r="C18317" s="3" t="s">
        <v>11092</v>
      </c>
      <c r="D18317" s="3"/>
      <c r="E18317" s="3" t="s">
        <v>19</v>
      </c>
    </row>
    <row r="18318" spans="1:5" x14ac:dyDescent="0.25">
      <c r="A18318" s="3" t="s">
        <v>11340</v>
      </c>
      <c r="B18318" s="3" t="s">
        <v>25157</v>
      </c>
      <c r="C18318" s="3" t="s">
        <v>11065</v>
      </c>
      <c r="D18318" s="3"/>
      <c r="E18318" s="3" t="s">
        <v>19</v>
      </c>
    </row>
    <row r="18319" spans="1:5" x14ac:dyDescent="0.25">
      <c r="A18319" s="3" t="s">
        <v>11446</v>
      </c>
      <c r="B18319" s="3" t="s">
        <v>25158</v>
      </c>
      <c r="C18319" s="3" t="s">
        <v>11064</v>
      </c>
      <c r="D18319" s="3"/>
      <c r="E18319" s="3" t="s">
        <v>19</v>
      </c>
    </row>
    <row r="18320" spans="1:5" x14ac:dyDescent="0.25">
      <c r="A18320" s="3" t="s">
        <v>11445</v>
      </c>
      <c r="B18320" s="3" t="s">
        <v>25159</v>
      </c>
      <c r="C18320" s="3" t="s">
        <v>11082</v>
      </c>
      <c r="D18320" s="3"/>
      <c r="E18320" s="3" t="s">
        <v>19</v>
      </c>
    </row>
    <row r="18321" spans="1:5" x14ac:dyDescent="0.25">
      <c r="A18321" s="3" t="s">
        <v>11420</v>
      </c>
      <c r="B18321" s="3" t="s">
        <v>25160</v>
      </c>
      <c r="C18321" s="3" t="s">
        <v>11092</v>
      </c>
      <c r="D18321" s="3"/>
      <c r="E18321" s="3" t="s">
        <v>19</v>
      </c>
    </row>
    <row r="18322" spans="1:5" x14ac:dyDescent="0.25">
      <c r="A18322" s="3" t="s">
        <v>11394</v>
      </c>
      <c r="B18322" s="3" t="s">
        <v>25161</v>
      </c>
      <c r="C18322" s="3" t="s">
        <v>11086</v>
      </c>
      <c r="D18322" s="3"/>
      <c r="E18322" s="3" t="s">
        <v>19</v>
      </c>
    </row>
    <row r="18323" spans="1:5" x14ac:dyDescent="0.25">
      <c r="A18323" s="3" t="s">
        <v>11340</v>
      </c>
      <c r="B18323" s="3" t="s">
        <v>25162</v>
      </c>
      <c r="C18323" s="3" t="s">
        <v>11065</v>
      </c>
      <c r="D18323" s="3"/>
      <c r="E18323" s="3" t="s">
        <v>19</v>
      </c>
    </row>
    <row r="18324" spans="1:5" x14ac:dyDescent="0.25">
      <c r="A18324" s="3" t="s">
        <v>11378</v>
      </c>
      <c r="B18324" s="3" t="s">
        <v>25163</v>
      </c>
      <c r="C18324" s="3" t="s">
        <v>11087</v>
      </c>
      <c r="D18324" s="3"/>
      <c r="E18324" s="3" t="s">
        <v>19</v>
      </c>
    </row>
    <row r="18325" spans="1:5" x14ac:dyDescent="0.25">
      <c r="A18325" s="3" t="s">
        <v>11448</v>
      </c>
      <c r="B18325" s="3" t="s">
        <v>25164</v>
      </c>
      <c r="C18325" s="3" t="s">
        <v>11084</v>
      </c>
      <c r="D18325" s="3"/>
      <c r="E18325" s="3" t="s">
        <v>19</v>
      </c>
    </row>
    <row r="18326" spans="1:5" x14ac:dyDescent="0.25">
      <c r="A18326" s="3" t="s">
        <v>11437</v>
      </c>
      <c r="B18326" s="3" t="s">
        <v>25165</v>
      </c>
      <c r="C18326" s="3" t="s">
        <v>11070</v>
      </c>
      <c r="D18326" s="3"/>
      <c r="E18326" s="3" t="s">
        <v>19</v>
      </c>
    </row>
    <row r="18327" spans="1:5" x14ac:dyDescent="0.25">
      <c r="A18327" s="3" t="s">
        <v>11399</v>
      </c>
      <c r="B18327" s="3" t="s">
        <v>25166</v>
      </c>
      <c r="C18327" s="3" t="s">
        <v>11090</v>
      </c>
      <c r="D18327" s="3"/>
      <c r="E18327" s="3" t="s">
        <v>19</v>
      </c>
    </row>
    <row r="18328" spans="1:5" x14ac:dyDescent="0.25">
      <c r="A18328" s="3" t="s">
        <v>11399</v>
      </c>
      <c r="B18328" s="3" t="s">
        <v>25167</v>
      </c>
      <c r="C18328" s="3" t="s">
        <v>11090</v>
      </c>
      <c r="D18328" s="3"/>
      <c r="E18328" s="3" t="s">
        <v>19</v>
      </c>
    </row>
    <row r="18329" spans="1:5" x14ac:dyDescent="0.25">
      <c r="A18329" s="3" t="s">
        <v>11446</v>
      </c>
      <c r="B18329" s="3" t="s">
        <v>25168</v>
      </c>
      <c r="C18329" s="3" t="s">
        <v>11064</v>
      </c>
      <c r="D18329" s="3"/>
      <c r="E18329" s="3" t="s">
        <v>19</v>
      </c>
    </row>
    <row r="18330" spans="1:5" x14ac:dyDescent="0.25">
      <c r="A18330" s="3" t="s">
        <v>11399</v>
      </c>
      <c r="B18330" s="3" t="s">
        <v>25169</v>
      </c>
      <c r="C18330" s="3" t="s">
        <v>11090</v>
      </c>
      <c r="D18330" s="3"/>
      <c r="E18330" s="3" t="s">
        <v>19</v>
      </c>
    </row>
    <row r="18331" spans="1:5" x14ac:dyDescent="0.25">
      <c r="A18331" s="3" t="s">
        <v>11427</v>
      </c>
      <c r="B18331" s="3" t="s">
        <v>25170</v>
      </c>
      <c r="C18331" s="3" t="s">
        <v>11075</v>
      </c>
      <c r="D18331" s="3"/>
      <c r="E18331" s="3" t="s">
        <v>19</v>
      </c>
    </row>
    <row r="18332" spans="1:5" x14ac:dyDescent="0.25">
      <c r="A18332" s="3" t="s">
        <v>11444</v>
      </c>
      <c r="B18332" s="3" t="s">
        <v>25171</v>
      </c>
      <c r="C18332" s="3" t="s">
        <v>11074</v>
      </c>
      <c r="D18332" s="3"/>
      <c r="E18332" s="3" t="s">
        <v>19</v>
      </c>
    </row>
    <row r="18333" spans="1:5" x14ac:dyDescent="0.25">
      <c r="A18333" s="3" t="s">
        <v>11418</v>
      </c>
      <c r="B18333" s="3" t="s">
        <v>25172</v>
      </c>
      <c r="C18333" s="3" t="s">
        <v>11072</v>
      </c>
      <c r="D18333" s="3"/>
      <c r="E18333" s="3" t="s">
        <v>19</v>
      </c>
    </row>
    <row r="18334" spans="1:5" x14ac:dyDescent="0.25">
      <c r="A18334" s="3" t="s">
        <v>11737</v>
      </c>
      <c r="B18334" s="3" t="s">
        <v>25173</v>
      </c>
      <c r="C18334" s="3" t="s">
        <v>11125</v>
      </c>
      <c r="D18334" s="3"/>
      <c r="E18334" s="3" t="s">
        <v>11114</v>
      </c>
    </row>
    <row r="18335" spans="1:5" x14ac:dyDescent="0.25">
      <c r="A18335" s="3" t="s">
        <v>11432</v>
      </c>
      <c r="B18335" s="3" t="s">
        <v>25174</v>
      </c>
      <c r="C18335" s="3" t="s">
        <v>11078</v>
      </c>
      <c r="D18335" s="3"/>
      <c r="E18335" s="3" t="s">
        <v>19</v>
      </c>
    </row>
    <row r="18336" spans="1:5" x14ac:dyDescent="0.25">
      <c r="A18336" s="3" t="s">
        <v>11394</v>
      </c>
      <c r="B18336" s="3" t="s">
        <v>25175</v>
      </c>
      <c r="C18336" s="3" t="s">
        <v>11086</v>
      </c>
      <c r="D18336" s="3"/>
      <c r="E18336" s="3" t="s">
        <v>19</v>
      </c>
    </row>
    <row r="18337" spans="1:5" x14ac:dyDescent="0.25">
      <c r="A18337" s="3" t="s">
        <v>11446</v>
      </c>
      <c r="B18337" s="3" t="s">
        <v>25176</v>
      </c>
      <c r="C18337" s="3" t="s">
        <v>11064</v>
      </c>
      <c r="D18337" s="3"/>
      <c r="E18337" s="3" t="s">
        <v>19</v>
      </c>
    </row>
    <row r="18338" spans="1:5" x14ac:dyDescent="0.25">
      <c r="A18338" s="3" t="s">
        <v>11376</v>
      </c>
      <c r="B18338" s="3" t="s">
        <v>25177</v>
      </c>
      <c r="C18338" s="3" t="s">
        <v>11080</v>
      </c>
      <c r="D18338" s="3"/>
      <c r="E18338" s="3" t="s">
        <v>19</v>
      </c>
    </row>
    <row r="18339" spans="1:5" x14ac:dyDescent="0.25">
      <c r="A18339" s="3" t="s">
        <v>11394</v>
      </c>
      <c r="B18339" s="3" t="s">
        <v>25178</v>
      </c>
      <c r="C18339" s="3" t="s">
        <v>11086</v>
      </c>
      <c r="D18339" s="3"/>
      <c r="E18339" s="3" t="s">
        <v>19</v>
      </c>
    </row>
    <row r="18340" spans="1:5" x14ac:dyDescent="0.25">
      <c r="A18340" s="3" t="s">
        <v>11420</v>
      </c>
      <c r="B18340" s="3" t="s">
        <v>25179</v>
      </c>
      <c r="C18340" s="3" t="s">
        <v>11092</v>
      </c>
      <c r="D18340" s="3"/>
      <c r="E18340" s="3" t="s">
        <v>19</v>
      </c>
    </row>
    <row r="18341" spans="1:5" x14ac:dyDescent="0.25">
      <c r="A18341" s="3" t="s">
        <v>11444</v>
      </c>
      <c r="B18341" s="3" t="s">
        <v>25180</v>
      </c>
      <c r="C18341" s="3" t="s">
        <v>11074</v>
      </c>
      <c r="D18341" s="3"/>
      <c r="E18341" s="3" t="s">
        <v>19</v>
      </c>
    </row>
    <row r="18342" spans="1:5" x14ac:dyDescent="0.25">
      <c r="A18342" s="3" t="s">
        <v>11340</v>
      </c>
      <c r="B18342" s="3" t="s">
        <v>25181</v>
      </c>
      <c r="C18342" s="3" t="s">
        <v>11065</v>
      </c>
      <c r="D18342" s="3"/>
      <c r="E18342" s="3" t="s">
        <v>19</v>
      </c>
    </row>
    <row r="18343" spans="1:5" x14ac:dyDescent="0.25">
      <c r="A18343" s="3" t="s">
        <v>11345</v>
      </c>
      <c r="B18343" s="3" t="s">
        <v>25182</v>
      </c>
      <c r="C18343" s="3" t="s">
        <v>11068</v>
      </c>
      <c r="D18343" s="3"/>
      <c r="E18343" s="3" t="s">
        <v>19</v>
      </c>
    </row>
    <row r="18344" spans="1:5" x14ac:dyDescent="0.25">
      <c r="A18344" s="3" t="s">
        <v>11427</v>
      </c>
      <c r="B18344" s="3" t="s">
        <v>25183</v>
      </c>
      <c r="C18344" s="3" t="s">
        <v>11075</v>
      </c>
      <c r="D18344" s="3"/>
      <c r="E18344" s="3" t="s">
        <v>19</v>
      </c>
    </row>
    <row r="18345" spans="1:5" x14ac:dyDescent="0.25">
      <c r="A18345" s="3" t="s">
        <v>11420</v>
      </c>
      <c r="B18345" s="3" t="s">
        <v>25184</v>
      </c>
      <c r="C18345" s="3" t="s">
        <v>11092</v>
      </c>
      <c r="D18345" s="3"/>
      <c r="E18345" s="3" t="s">
        <v>19</v>
      </c>
    </row>
    <row r="18346" spans="1:5" x14ac:dyDescent="0.25">
      <c r="A18346" s="3" t="s">
        <v>11427</v>
      </c>
      <c r="B18346" s="3" t="s">
        <v>25185</v>
      </c>
      <c r="C18346" s="3" t="s">
        <v>11075</v>
      </c>
      <c r="D18346" s="3"/>
      <c r="E18346" s="3" t="s">
        <v>19</v>
      </c>
    </row>
    <row r="18347" spans="1:5" x14ac:dyDescent="0.25">
      <c r="A18347" s="3" t="s">
        <v>11399</v>
      </c>
      <c r="B18347" s="3" t="s">
        <v>25186</v>
      </c>
      <c r="C18347" s="3" t="s">
        <v>11090</v>
      </c>
      <c r="D18347" s="3"/>
      <c r="E18347" s="3" t="s">
        <v>19</v>
      </c>
    </row>
    <row r="18348" spans="1:5" x14ac:dyDescent="0.25">
      <c r="A18348" s="3" t="s">
        <v>11446</v>
      </c>
      <c r="B18348" s="3" t="s">
        <v>25187</v>
      </c>
      <c r="C18348" s="3" t="s">
        <v>11064</v>
      </c>
      <c r="D18348" s="3"/>
      <c r="E18348" s="3" t="s">
        <v>19</v>
      </c>
    </row>
    <row r="18349" spans="1:5" x14ac:dyDescent="0.25">
      <c r="A18349" s="3" t="s">
        <v>11394</v>
      </c>
      <c r="B18349" s="3" t="s">
        <v>25188</v>
      </c>
      <c r="C18349" s="3" t="s">
        <v>11086</v>
      </c>
      <c r="D18349" s="3"/>
      <c r="E18349" s="3" t="s">
        <v>19</v>
      </c>
    </row>
    <row r="18350" spans="1:5" x14ac:dyDescent="0.25">
      <c r="A18350" s="3" t="s">
        <v>11399</v>
      </c>
      <c r="B18350" s="3" t="s">
        <v>25189</v>
      </c>
      <c r="C18350" s="3" t="s">
        <v>11090</v>
      </c>
      <c r="D18350" s="3"/>
      <c r="E18350" s="3" t="s">
        <v>19</v>
      </c>
    </row>
    <row r="18351" spans="1:5" x14ac:dyDescent="0.25">
      <c r="A18351" s="3" t="s">
        <v>11420</v>
      </c>
      <c r="B18351" s="3" t="s">
        <v>25190</v>
      </c>
      <c r="C18351" s="3" t="s">
        <v>11092</v>
      </c>
      <c r="D18351" s="3"/>
      <c r="E18351" s="3" t="s">
        <v>19</v>
      </c>
    </row>
    <row r="18352" spans="1:5" x14ac:dyDescent="0.25">
      <c r="A18352" s="3" t="s">
        <v>11420</v>
      </c>
      <c r="B18352" s="3" t="s">
        <v>25191</v>
      </c>
      <c r="C18352" s="3" t="s">
        <v>11092</v>
      </c>
      <c r="D18352" s="3"/>
      <c r="E18352" s="3" t="s">
        <v>19</v>
      </c>
    </row>
    <row r="18353" spans="1:5" x14ac:dyDescent="0.25">
      <c r="A18353" s="3" t="s">
        <v>11736</v>
      </c>
      <c r="B18353" s="3" t="s">
        <v>25192</v>
      </c>
      <c r="C18353" s="3" t="s">
        <v>11121</v>
      </c>
      <c r="D18353" s="3"/>
      <c r="E18353" s="3" t="s">
        <v>11114</v>
      </c>
    </row>
    <row r="18354" spans="1:5" x14ac:dyDescent="0.25">
      <c r="A18354" s="3" t="s">
        <v>11427</v>
      </c>
      <c r="B18354" s="3" t="s">
        <v>25193</v>
      </c>
      <c r="C18354" s="3" t="s">
        <v>11075</v>
      </c>
      <c r="D18354" s="3"/>
      <c r="E18354" s="3" t="s">
        <v>19</v>
      </c>
    </row>
    <row r="18355" spans="1:5" x14ac:dyDescent="0.25">
      <c r="A18355" s="3" t="s">
        <v>11427</v>
      </c>
      <c r="B18355" s="3" t="s">
        <v>25194</v>
      </c>
      <c r="C18355" s="3" t="s">
        <v>11075</v>
      </c>
      <c r="D18355" s="3"/>
      <c r="E18355" s="3" t="s">
        <v>19</v>
      </c>
    </row>
    <row r="18356" spans="1:5" x14ac:dyDescent="0.25">
      <c r="A18356" s="3" t="s">
        <v>11399</v>
      </c>
      <c r="B18356" s="3" t="s">
        <v>25195</v>
      </c>
      <c r="C18356" s="3" t="s">
        <v>11090</v>
      </c>
      <c r="D18356" s="3"/>
      <c r="E18356" s="3" t="s">
        <v>19</v>
      </c>
    </row>
    <row r="18357" spans="1:5" x14ac:dyDescent="0.25">
      <c r="A18357" s="3" t="s">
        <v>11394</v>
      </c>
      <c r="B18357" s="3" t="s">
        <v>25196</v>
      </c>
      <c r="C18357" s="3" t="s">
        <v>11086</v>
      </c>
      <c r="D18357" s="3"/>
      <c r="E18357" s="3" t="s">
        <v>19</v>
      </c>
    </row>
    <row r="18358" spans="1:5" x14ac:dyDescent="0.25">
      <c r="A18358" s="3" t="s">
        <v>11427</v>
      </c>
      <c r="B18358" s="3" t="s">
        <v>25197</v>
      </c>
      <c r="C18358" s="3" t="s">
        <v>11075</v>
      </c>
      <c r="D18358" s="3"/>
      <c r="E18358" s="3" t="s">
        <v>19</v>
      </c>
    </row>
    <row r="18359" spans="1:5" x14ac:dyDescent="0.25">
      <c r="A18359" s="3" t="s">
        <v>11725</v>
      </c>
      <c r="B18359" s="3" t="s">
        <v>25198</v>
      </c>
      <c r="C18359" s="3" t="s">
        <v>11307</v>
      </c>
      <c r="D18359" s="3"/>
      <c r="E18359" s="3" t="s">
        <v>290</v>
      </c>
    </row>
    <row r="18360" spans="1:5" x14ac:dyDescent="0.25">
      <c r="A18360" s="3" t="s">
        <v>11394</v>
      </c>
      <c r="B18360" s="3" t="s">
        <v>25199</v>
      </c>
      <c r="C18360" s="3" t="s">
        <v>11086</v>
      </c>
      <c r="D18360" s="3"/>
      <c r="E18360" s="3" t="s">
        <v>19</v>
      </c>
    </row>
    <row r="18361" spans="1:5" x14ac:dyDescent="0.25">
      <c r="A18361" s="3" t="s">
        <v>11448</v>
      </c>
      <c r="B18361" s="3" t="s">
        <v>25200</v>
      </c>
      <c r="C18361" s="3" t="s">
        <v>11084</v>
      </c>
      <c r="D18361" s="3"/>
      <c r="E18361" s="3" t="s">
        <v>19</v>
      </c>
    </row>
    <row r="18362" spans="1:5" x14ac:dyDescent="0.25">
      <c r="A18362" s="3" t="s">
        <v>11420</v>
      </c>
      <c r="B18362" s="3" t="s">
        <v>25201</v>
      </c>
      <c r="C18362" s="3" t="s">
        <v>11092</v>
      </c>
      <c r="D18362" s="3"/>
      <c r="E18362" s="3" t="s">
        <v>19</v>
      </c>
    </row>
    <row r="18363" spans="1:5" x14ac:dyDescent="0.25">
      <c r="A18363" s="3" t="s">
        <v>11446</v>
      </c>
      <c r="B18363" s="3" t="s">
        <v>25202</v>
      </c>
      <c r="C18363" s="3" t="s">
        <v>11064</v>
      </c>
      <c r="D18363" s="3"/>
      <c r="E18363" s="3" t="s">
        <v>19</v>
      </c>
    </row>
    <row r="18364" spans="1:5" x14ac:dyDescent="0.25">
      <c r="A18364" s="3" t="s">
        <v>11418</v>
      </c>
      <c r="B18364" s="3" t="s">
        <v>25203</v>
      </c>
      <c r="C18364" s="3" t="s">
        <v>11072</v>
      </c>
      <c r="D18364" s="3"/>
      <c r="E18364" s="3" t="s">
        <v>19</v>
      </c>
    </row>
    <row r="18365" spans="1:5" x14ac:dyDescent="0.25">
      <c r="A18365" s="3" t="s">
        <v>11340</v>
      </c>
      <c r="B18365" s="3" t="s">
        <v>25204</v>
      </c>
      <c r="C18365" s="3" t="s">
        <v>11065</v>
      </c>
      <c r="D18365" s="3"/>
      <c r="E18365" s="3" t="s">
        <v>19</v>
      </c>
    </row>
    <row r="18366" spans="1:5" x14ac:dyDescent="0.25">
      <c r="A18366" s="3" t="s">
        <v>11399</v>
      </c>
      <c r="B18366" s="3" t="s">
        <v>25205</v>
      </c>
      <c r="C18366" s="3" t="s">
        <v>11090</v>
      </c>
      <c r="D18366" s="3"/>
      <c r="E18366" s="3" t="s">
        <v>19</v>
      </c>
    </row>
    <row r="18367" spans="1:5" x14ac:dyDescent="0.25">
      <c r="A18367" s="3" t="s">
        <v>11437</v>
      </c>
      <c r="B18367" s="3" t="s">
        <v>25206</v>
      </c>
      <c r="C18367" s="3" t="s">
        <v>11070</v>
      </c>
      <c r="D18367" s="3"/>
      <c r="E18367" s="3" t="s">
        <v>19</v>
      </c>
    </row>
    <row r="18368" spans="1:5" x14ac:dyDescent="0.25">
      <c r="A18368" s="3" t="s">
        <v>11427</v>
      </c>
      <c r="B18368" s="3" t="s">
        <v>25207</v>
      </c>
      <c r="C18368" s="3" t="s">
        <v>11075</v>
      </c>
      <c r="D18368" s="3"/>
      <c r="E18368" s="3" t="s">
        <v>19</v>
      </c>
    </row>
    <row r="18369" spans="1:5" x14ac:dyDescent="0.25">
      <c r="A18369" s="3" t="s">
        <v>11715</v>
      </c>
      <c r="B18369" s="3" t="s">
        <v>25208</v>
      </c>
      <c r="C18369" s="3" t="s">
        <v>11296</v>
      </c>
      <c r="D18369" s="3"/>
      <c r="E18369" s="3" t="s">
        <v>290</v>
      </c>
    </row>
    <row r="18370" spans="1:5" x14ac:dyDescent="0.25">
      <c r="A18370" s="3" t="s">
        <v>11446</v>
      </c>
      <c r="B18370" s="3" t="s">
        <v>25209</v>
      </c>
      <c r="C18370" s="3" t="s">
        <v>11064</v>
      </c>
      <c r="D18370" s="3"/>
      <c r="E18370" s="3" t="s">
        <v>19</v>
      </c>
    </row>
    <row r="18371" spans="1:5" x14ac:dyDescent="0.25">
      <c r="A18371" s="3" t="s">
        <v>11340</v>
      </c>
      <c r="B18371" s="3" t="s">
        <v>25210</v>
      </c>
      <c r="C18371" s="3" t="s">
        <v>11065</v>
      </c>
      <c r="D18371" s="3"/>
      <c r="E18371" s="3" t="s">
        <v>19</v>
      </c>
    </row>
    <row r="18372" spans="1:5" x14ac:dyDescent="0.25">
      <c r="A18372" s="3" t="s">
        <v>11345</v>
      </c>
      <c r="B18372" s="3" t="s">
        <v>25211</v>
      </c>
      <c r="C18372" s="3" t="s">
        <v>11068</v>
      </c>
      <c r="D18372" s="3"/>
      <c r="E18372" s="3" t="s">
        <v>19</v>
      </c>
    </row>
    <row r="18373" spans="1:5" x14ac:dyDescent="0.25">
      <c r="A18373" s="3" t="s">
        <v>11427</v>
      </c>
      <c r="B18373" s="3" t="s">
        <v>25212</v>
      </c>
      <c r="C18373" s="3" t="s">
        <v>11075</v>
      </c>
      <c r="D18373" s="3"/>
      <c r="E18373" s="3" t="s">
        <v>19</v>
      </c>
    </row>
    <row r="18374" spans="1:5" x14ac:dyDescent="0.25">
      <c r="A18374" s="3" t="s">
        <v>11420</v>
      </c>
      <c r="B18374" s="3" t="s">
        <v>25213</v>
      </c>
      <c r="C18374" s="3" t="s">
        <v>11092</v>
      </c>
      <c r="D18374" s="3"/>
      <c r="E18374" s="3" t="s">
        <v>19</v>
      </c>
    </row>
    <row r="18375" spans="1:5" x14ac:dyDescent="0.25">
      <c r="A18375" s="3" t="s">
        <v>11444</v>
      </c>
      <c r="B18375" s="3" t="s">
        <v>25214</v>
      </c>
      <c r="C18375" s="3" t="s">
        <v>11074</v>
      </c>
      <c r="D18375" s="3"/>
      <c r="E18375" s="3" t="s">
        <v>19</v>
      </c>
    </row>
    <row r="18376" spans="1:5" x14ac:dyDescent="0.25">
      <c r="A18376" s="3" t="s">
        <v>11420</v>
      </c>
      <c r="B18376" s="3" t="s">
        <v>25215</v>
      </c>
      <c r="C18376" s="3" t="s">
        <v>11092</v>
      </c>
      <c r="D18376" s="3"/>
      <c r="E18376" s="3" t="s">
        <v>19</v>
      </c>
    </row>
    <row r="18377" spans="1:5" x14ac:dyDescent="0.25">
      <c r="A18377" s="3" t="s">
        <v>11376</v>
      </c>
      <c r="B18377" s="3" t="s">
        <v>25216</v>
      </c>
      <c r="C18377" s="3" t="s">
        <v>11080</v>
      </c>
      <c r="D18377" s="3"/>
      <c r="E18377" s="3" t="s">
        <v>19</v>
      </c>
    </row>
    <row r="18378" spans="1:5" x14ac:dyDescent="0.25">
      <c r="A18378" s="3" t="s">
        <v>11345</v>
      </c>
      <c r="B18378" s="3" t="s">
        <v>25217</v>
      </c>
      <c r="C18378" s="3" t="s">
        <v>11068</v>
      </c>
      <c r="D18378" s="3"/>
      <c r="E18378" s="3" t="s">
        <v>19</v>
      </c>
    </row>
    <row r="18379" spans="1:5" x14ac:dyDescent="0.25">
      <c r="A18379" s="3" t="s">
        <v>11737</v>
      </c>
      <c r="B18379" s="3" t="s">
        <v>25218</v>
      </c>
      <c r="C18379" s="3" t="s">
        <v>11125</v>
      </c>
      <c r="D18379" s="3"/>
      <c r="E18379" s="3" t="s">
        <v>11114</v>
      </c>
    </row>
    <row r="18380" spans="1:5" x14ac:dyDescent="0.25">
      <c r="A18380" s="3" t="s">
        <v>11376</v>
      </c>
      <c r="B18380" s="3" t="s">
        <v>25219</v>
      </c>
      <c r="C18380" s="3" t="s">
        <v>11080</v>
      </c>
      <c r="D18380" s="3"/>
      <c r="E18380" s="3" t="s">
        <v>19</v>
      </c>
    </row>
    <row r="18381" spans="1:5" x14ac:dyDescent="0.25">
      <c r="A18381" s="3" t="s">
        <v>11448</v>
      </c>
      <c r="B18381" s="3" t="s">
        <v>25220</v>
      </c>
      <c r="C18381" s="3" t="s">
        <v>11084</v>
      </c>
      <c r="D18381" s="3"/>
      <c r="E18381" s="3" t="s">
        <v>19</v>
      </c>
    </row>
    <row r="18382" spans="1:5" x14ac:dyDescent="0.25">
      <c r="A18382" s="3" t="s">
        <v>11427</v>
      </c>
      <c r="B18382" s="3" t="s">
        <v>25221</v>
      </c>
      <c r="C18382" s="3" t="s">
        <v>11075</v>
      </c>
      <c r="D18382" s="3"/>
      <c r="E18382" s="3" t="s">
        <v>19</v>
      </c>
    </row>
    <row r="18383" spans="1:5" x14ac:dyDescent="0.25">
      <c r="A18383" s="3" t="s">
        <v>11427</v>
      </c>
      <c r="B18383" s="3" t="s">
        <v>25222</v>
      </c>
      <c r="C18383" s="3" t="s">
        <v>11075</v>
      </c>
      <c r="D18383" s="3"/>
      <c r="E18383" s="3" t="s">
        <v>19</v>
      </c>
    </row>
    <row r="18384" spans="1:5" x14ac:dyDescent="0.25">
      <c r="A18384" s="3" t="s">
        <v>11448</v>
      </c>
      <c r="B18384" s="3" t="s">
        <v>25223</v>
      </c>
      <c r="C18384" s="3" t="s">
        <v>11084</v>
      </c>
      <c r="D18384" s="3"/>
      <c r="E18384" s="3" t="s">
        <v>19</v>
      </c>
    </row>
    <row r="18385" spans="1:5" x14ac:dyDescent="0.25">
      <c r="A18385" s="3" t="s">
        <v>11437</v>
      </c>
      <c r="B18385" s="3" t="s">
        <v>25224</v>
      </c>
      <c r="C18385" s="3" t="s">
        <v>11070</v>
      </c>
      <c r="D18385" s="3"/>
      <c r="E18385" s="3" t="s">
        <v>19</v>
      </c>
    </row>
    <row r="18386" spans="1:5" x14ac:dyDescent="0.25">
      <c r="A18386" s="3" t="s">
        <v>11378</v>
      </c>
      <c r="B18386" s="3" t="s">
        <v>25225</v>
      </c>
      <c r="C18386" s="3" t="s">
        <v>11087</v>
      </c>
      <c r="D18386" s="3"/>
      <c r="E18386" s="3" t="s">
        <v>19</v>
      </c>
    </row>
    <row r="18387" spans="1:5" x14ac:dyDescent="0.25">
      <c r="A18387" s="3" t="s">
        <v>11376</v>
      </c>
      <c r="B18387" s="3" t="s">
        <v>25226</v>
      </c>
      <c r="C18387" s="3" t="s">
        <v>11080</v>
      </c>
      <c r="D18387" s="3"/>
      <c r="E18387" s="3" t="s">
        <v>19</v>
      </c>
    </row>
    <row r="18388" spans="1:5" x14ac:dyDescent="0.25">
      <c r="A18388" s="3" t="s">
        <v>11427</v>
      </c>
      <c r="B18388" s="3" t="s">
        <v>25227</v>
      </c>
      <c r="C18388" s="3" t="s">
        <v>11075</v>
      </c>
      <c r="D18388" s="3"/>
      <c r="E18388" s="3" t="s">
        <v>19</v>
      </c>
    </row>
    <row r="18389" spans="1:5" x14ac:dyDescent="0.25">
      <c r="A18389" s="3" t="s">
        <v>11399</v>
      </c>
      <c r="B18389" s="3" t="s">
        <v>25228</v>
      </c>
      <c r="C18389" s="3" t="s">
        <v>11090</v>
      </c>
      <c r="D18389" s="3"/>
      <c r="E18389" s="3" t="s">
        <v>19</v>
      </c>
    </row>
    <row r="18390" spans="1:5" x14ac:dyDescent="0.25">
      <c r="A18390" s="3" t="s">
        <v>11450</v>
      </c>
      <c r="B18390" s="3" t="s">
        <v>25229</v>
      </c>
      <c r="C18390" s="3" t="s">
        <v>11085</v>
      </c>
      <c r="D18390" s="3"/>
      <c r="E18390" s="3" t="s">
        <v>19</v>
      </c>
    </row>
    <row r="18391" spans="1:5" x14ac:dyDescent="0.25">
      <c r="A18391" s="3" t="s">
        <v>11380</v>
      </c>
      <c r="B18391" s="3" t="s">
        <v>25230</v>
      </c>
      <c r="C18391" s="3" t="s">
        <v>11088</v>
      </c>
      <c r="D18391" s="3"/>
      <c r="E18391" s="3" t="s">
        <v>19</v>
      </c>
    </row>
    <row r="18392" spans="1:5" x14ac:dyDescent="0.25">
      <c r="A18392" s="3" t="s">
        <v>11444</v>
      </c>
      <c r="B18392" s="3" t="s">
        <v>25231</v>
      </c>
      <c r="C18392" s="3" t="s">
        <v>11074</v>
      </c>
      <c r="D18392" s="3"/>
      <c r="E18392" s="3" t="s">
        <v>19</v>
      </c>
    </row>
    <row r="18393" spans="1:5" x14ac:dyDescent="0.25">
      <c r="A18393" s="3" t="s">
        <v>11345</v>
      </c>
      <c r="B18393" s="3" t="s">
        <v>25232</v>
      </c>
      <c r="C18393" s="3" t="s">
        <v>11068</v>
      </c>
      <c r="D18393" s="3"/>
      <c r="E18393" s="3" t="s">
        <v>19</v>
      </c>
    </row>
    <row r="18394" spans="1:5" x14ac:dyDescent="0.25">
      <c r="A18394" s="3" t="s">
        <v>11427</v>
      </c>
      <c r="B18394" s="3" t="s">
        <v>25233</v>
      </c>
      <c r="C18394" s="3" t="s">
        <v>11075</v>
      </c>
      <c r="D18394" s="3"/>
      <c r="E18394" s="3" t="s">
        <v>19</v>
      </c>
    </row>
    <row r="18395" spans="1:5" x14ac:dyDescent="0.25">
      <c r="A18395" s="3" t="s">
        <v>11444</v>
      </c>
      <c r="B18395" s="3" t="s">
        <v>25234</v>
      </c>
      <c r="C18395" s="3" t="s">
        <v>11074</v>
      </c>
      <c r="D18395" s="3"/>
      <c r="E18395" s="3" t="s">
        <v>19</v>
      </c>
    </row>
    <row r="18396" spans="1:5" x14ac:dyDescent="0.25">
      <c r="A18396" s="3" t="s">
        <v>11428</v>
      </c>
      <c r="B18396" s="3" t="s">
        <v>25235</v>
      </c>
      <c r="C18396" s="3" t="s">
        <v>11075</v>
      </c>
      <c r="D18396" s="3"/>
      <c r="E18396" s="3" t="s">
        <v>19</v>
      </c>
    </row>
    <row r="18397" spans="1:5" x14ac:dyDescent="0.25">
      <c r="A18397" s="3" t="s">
        <v>11420</v>
      </c>
      <c r="B18397" s="3" t="s">
        <v>25236</v>
      </c>
      <c r="C18397" s="3" t="s">
        <v>11092</v>
      </c>
      <c r="D18397" s="3"/>
      <c r="E18397" s="3" t="s">
        <v>19</v>
      </c>
    </row>
    <row r="18398" spans="1:5" x14ac:dyDescent="0.25">
      <c r="A18398" s="3" t="s">
        <v>11420</v>
      </c>
      <c r="B18398" s="3" t="s">
        <v>25237</v>
      </c>
      <c r="C18398" s="3" t="s">
        <v>11092</v>
      </c>
      <c r="D18398" s="3"/>
      <c r="E18398" s="3" t="s">
        <v>19</v>
      </c>
    </row>
    <row r="18399" spans="1:5" x14ac:dyDescent="0.25">
      <c r="A18399" s="3" t="s">
        <v>11340</v>
      </c>
      <c r="B18399" s="3" t="s">
        <v>25238</v>
      </c>
      <c r="C18399" s="3" t="s">
        <v>11065</v>
      </c>
      <c r="D18399" s="3"/>
      <c r="E18399" s="3" t="s">
        <v>19</v>
      </c>
    </row>
    <row r="18400" spans="1:5" x14ac:dyDescent="0.25">
      <c r="A18400" s="3" t="s">
        <v>11420</v>
      </c>
      <c r="B18400" s="3" t="s">
        <v>25239</v>
      </c>
      <c r="C18400" s="3" t="s">
        <v>11092</v>
      </c>
      <c r="D18400" s="3"/>
      <c r="E18400" s="3" t="s">
        <v>19</v>
      </c>
    </row>
    <row r="18401" spans="1:5" x14ac:dyDescent="0.25">
      <c r="A18401" s="3" t="s">
        <v>11428</v>
      </c>
      <c r="B18401" s="3" t="s">
        <v>25240</v>
      </c>
      <c r="C18401" s="3" t="s">
        <v>11075</v>
      </c>
      <c r="D18401" s="3"/>
      <c r="E18401" s="3" t="s">
        <v>19</v>
      </c>
    </row>
    <row r="18402" spans="1:5" x14ac:dyDescent="0.25">
      <c r="A18402" s="3" t="s">
        <v>11437</v>
      </c>
      <c r="B18402" s="3" t="s">
        <v>25241</v>
      </c>
      <c r="C18402" s="3" t="s">
        <v>11070</v>
      </c>
      <c r="D18402" s="3"/>
      <c r="E18402" s="3" t="s">
        <v>19</v>
      </c>
    </row>
    <row r="18403" spans="1:5" x14ac:dyDescent="0.25">
      <c r="A18403" s="3" t="s">
        <v>11420</v>
      </c>
      <c r="B18403" s="3" t="s">
        <v>25242</v>
      </c>
      <c r="C18403" s="3" t="s">
        <v>11092</v>
      </c>
      <c r="D18403" s="3"/>
      <c r="E18403" s="3" t="s">
        <v>19</v>
      </c>
    </row>
    <row r="18404" spans="1:5" x14ac:dyDescent="0.25">
      <c r="A18404" s="3" t="s">
        <v>11420</v>
      </c>
      <c r="B18404" s="3" t="s">
        <v>25243</v>
      </c>
      <c r="C18404" s="3" t="s">
        <v>11092</v>
      </c>
      <c r="D18404" s="3"/>
      <c r="E18404" s="3" t="s">
        <v>19</v>
      </c>
    </row>
    <row r="18405" spans="1:5" x14ac:dyDescent="0.25">
      <c r="A18405" s="3" t="s">
        <v>11378</v>
      </c>
      <c r="B18405" s="3" t="s">
        <v>25244</v>
      </c>
      <c r="C18405" s="3" t="s">
        <v>11087</v>
      </c>
      <c r="D18405" s="3"/>
      <c r="E18405" s="3" t="s">
        <v>19</v>
      </c>
    </row>
    <row r="18406" spans="1:5" x14ac:dyDescent="0.25">
      <c r="A18406" s="3" t="s">
        <v>11399</v>
      </c>
      <c r="B18406" s="3" t="s">
        <v>25245</v>
      </c>
      <c r="C18406" s="3" t="s">
        <v>11090</v>
      </c>
      <c r="D18406" s="3"/>
      <c r="E18406" s="3" t="s">
        <v>19</v>
      </c>
    </row>
    <row r="18407" spans="1:5" x14ac:dyDescent="0.25">
      <c r="A18407" s="3" t="s">
        <v>11448</v>
      </c>
      <c r="B18407" s="3" t="s">
        <v>25246</v>
      </c>
      <c r="C18407" s="3" t="s">
        <v>11084</v>
      </c>
      <c r="D18407" s="3"/>
      <c r="E18407" s="3" t="s">
        <v>19</v>
      </c>
    </row>
    <row r="18408" spans="1:5" x14ac:dyDescent="0.25">
      <c r="A18408" s="3" t="s">
        <v>11376</v>
      </c>
      <c r="B18408" s="3" t="s">
        <v>25247</v>
      </c>
      <c r="C18408" s="3" t="s">
        <v>11080</v>
      </c>
      <c r="D18408" s="3"/>
      <c r="E18408" s="3" t="s">
        <v>19</v>
      </c>
    </row>
    <row r="18409" spans="1:5" x14ac:dyDescent="0.25">
      <c r="A18409" s="3" t="s">
        <v>11449</v>
      </c>
      <c r="B18409" s="3" t="s">
        <v>25248</v>
      </c>
      <c r="C18409" s="3" t="s">
        <v>11084</v>
      </c>
      <c r="D18409" s="3"/>
      <c r="E18409" s="3" t="s">
        <v>19</v>
      </c>
    </row>
    <row r="18410" spans="1:5" x14ac:dyDescent="0.25">
      <c r="A18410" s="3" t="s">
        <v>11340</v>
      </c>
      <c r="B18410" s="3" t="s">
        <v>25249</v>
      </c>
      <c r="C18410" s="3" t="s">
        <v>11065</v>
      </c>
      <c r="D18410" s="3"/>
      <c r="E18410" s="3" t="s">
        <v>19</v>
      </c>
    </row>
    <row r="18411" spans="1:5" x14ac:dyDescent="0.25">
      <c r="A18411" s="3" t="s">
        <v>11440</v>
      </c>
      <c r="B18411" s="3" t="s">
        <v>25250</v>
      </c>
      <c r="C18411" s="3" t="s">
        <v>11092</v>
      </c>
      <c r="D18411" s="3"/>
      <c r="E18411" s="3" t="s">
        <v>19</v>
      </c>
    </row>
    <row r="18412" spans="1:5" x14ac:dyDescent="0.25">
      <c r="A18412" s="3" t="s">
        <v>11428</v>
      </c>
      <c r="B18412" s="3" t="s">
        <v>25251</v>
      </c>
      <c r="C18412" s="3" t="s">
        <v>11075</v>
      </c>
      <c r="D18412" s="3"/>
      <c r="E18412" s="3" t="s">
        <v>19</v>
      </c>
    </row>
    <row r="18413" spans="1:5" x14ac:dyDescent="0.25">
      <c r="A18413" s="3" t="s">
        <v>11340</v>
      </c>
      <c r="B18413" s="3" t="s">
        <v>25252</v>
      </c>
      <c r="C18413" s="3" t="s">
        <v>11065</v>
      </c>
      <c r="D18413" s="3"/>
      <c r="E18413" s="3" t="s">
        <v>19</v>
      </c>
    </row>
    <row r="18414" spans="1:5" x14ac:dyDescent="0.25">
      <c r="A18414" s="3" t="s">
        <v>11399</v>
      </c>
      <c r="B18414" s="3" t="s">
        <v>25253</v>
      </c>
      <c r="C18414" s="3" t="s">
        <v>11090</v>
      </c>
      <c r="D18414" s="3"/>
      <c r="E18414" s="3" t="s">
        <v>19</v>
      </c>
    </row>
    <row r="18415" spans="1:5" x14ac:dyDescent="0.25">
      <c r="A18415" s="3" t="s">
        <v>11376</v>
      </c>
      <c r="B18415" s="3" t="s">
        <v>25254</v>
      </c>
      <c r="C18415" s="3" t="s">
        <v>11080</v>
      </c>
      <c r="D18415" s="3"/>
      <c r="E18415" s="3" t="s">
        <v>19</v>
      </c>
    </row>
    <row r="18416" spans="1:5" x14ac:dyDescent="0.25">
      <c r="A18416" s="3" t="s">
        <v>11376</v>
      </c>
      <c r="B18416" s="3" t="s">
        <v>25255</v>
      </c>
      <c r="C18416" s="3" t="s">
        <v>11080</v>
      </c>
      <c r="D18416" s="3"/>
      <c r="E18416" s="3" t="s">
        <v>19</v>
      </c>
    </row>
    <row r="18417" spans="1:5" x14ac:dyDescent="0.25">
      <c r="A18417" s="3" t="s">
        <v>11440</v>
      </c>
      <c r="B18417" s="3" t="s">
        <v>25256</v>
      </c>
      <c r="C18417" s="3" t="s">
        <v>11092</v>
      </c>
      <c r="D18417" s="3"/>
      <c r="E18417" s="3" t="s">
        <v>19</v>
      </c>
    </row>
    <row r="18418" spans="1:5" x14ac:dyDescent="0.25">
      <c r="A18418" s="3" t="s">
        <v>11446</v>
      </c>
      <c r="B18418" s="3" t="s">
        <v>25257</v>
      </c>
      <c r="C18418" s="3" t="s">
        <v>11064</v>
      </c>
      <c r="D18418" s="3"/>
      <c r="E18418" s="3" t="s">
        <v>19</v>
      </c>
    </row>
    <row r="18419" spans="1:5" x14ac:dyDescent="0.25">
      <c r="A18419" s="3" t="s">
        <v>11445</v>
      </c>
      <c r="B18419" s="3" t="s">
        <v>25258</v>
      </c>
      <c r="C18419" s="3" t="s">
        <v>11082</v>
      </c>
      <c r="D18419" s="3"/>
      <c r="E18419" s="3" t="s">
        <v>19</v>
      </c>
    </row>
    <row r="18420" spans="1:5" x14ac:dyDescent="0.25">
      <c r="A18420" s="3" t="s">
        <v>11345</v>
      </c>
      <c r="B18420" s="3" t="s">
        <v>25259</v>
      </c>
      <c r="C18420" s="3" t="s">
        <v>11068</v>
      </c>
      <c r="D18420" s="3"/>
      <c r="E18420" s="3" t="s">
        <v>19</v>
      </c>
    </row>
    <row r="18421" spans="1:5" x14ac:dyDescent="0.25">
      <c r="A18421" s="3" t="s">
        <v>11446</v>
      </c>
      <c r="B18421" s="3" t="s">
        <v>25260</v>
      </c>
      <c r="C18421" s="3" t="s">
        <v>11064</v>
      </c>
      <c r="D18421" s="3"/>
      <c r="E18421" s="3" t="s">
        <v>19</v>
      </c>
    </row>
    <row r="18422" spans="1:5" x14ac:dyDescent="0.25">
      <c r="A18422" s="3" t="s">
        <v>11376</v>
      </c>
      <c r="B18422" s="3" t="s">
        <v>25261</v>
      </c>
      <c r="C18422" s="3" t="s">
        <v>11080</v>
      </c>
      <c r="D18422" s="3"/>
      <c r="E18422" s="3" t="s">
        <v>19</v>
      </c>
    </row>
    <row r="18423" spans="1:5" x14ac:dyDescent="0.25">
      <c r="A18423" s="3" t="s">
        <v>11440</v>
      </c>
      <c r="B18423" s="3" t="s">
        <v>25262</v>
      </c>
      <c r="C18423" s="3" t="s">
        <v>11092</v>
      </c>
      <c r="D18423" s="3"/>
      <c r="E18423" s="3" t="s">
        <v>19</v>
      </c>
    </row>
    <row r="18424" spans="1:5" x14ac:dyDescent="0.25">
      <c r="A18424" s="3" t="s">
        <v>11428</v>
      </c>
      <c r="B18424" s="3" t="s">
        <v>25263</v>
      </c>
      <c r="C18424" s="3" t="s">
        <v>11075</v>
      </c>
      <c r="D18424" s="3"/>
      <c r="E18424" s="3" t="s">
        <v>19</v>
      </c>
    </row>
    <row r="18425" spans="1:5" x14ac:dyDescent="0.25">
      <c r="A18425" s="3" t="s">
        <v>11449</v>
      </c>
      <c r="B18425" s="3" t="s">
        <v>25264</v>
      </c>
      <c r="C18425" s="3" t="s">
        <v>11084</v>
      </c>
      <c r="D18425" s="3"/>
      <c r="E18425" s="3" t="s">
        <v>19</v>
      </c>
    </row>
    <row r="18426" spans="1:5" x14ac:dyDescent="0.25">
      <c r="A18426" s="3" t="s">
        <v>11440</v>
      </c>
      <c r="B18426" s="3" t="s">
        <v>25265</v>
      </c>
      <c r="C18426" s="3" t="s">
        <v>11092</v>
      </c>
      <c r="D18426" s="3"/>
      <c r="E18426" s="3" t="s">
        <v>19</v>
      </c>
    </row>
    <row r="18427" spans="1:5" x14ac:dyDescent="0.25">
      <c r="A18427" s="3" t="s">
        <v>11428</v>
      </c>
      <c r="B18427" s="3" t="s">
        <v>25266</v>
      </c>
      <c r="C18427" s="3" t="s">
        <v>11075</v>
      </c>
      <c r="D18427" s="3"/>
      <c r="E18427" s="3" t="s">
        <v>19</v>
      </c>
    </row>
    <row r="18428" spans="1:5" x14ac:dyDescent="0.25">
      <c r="A18428" s="3" t="s">
        <v>11340</v>
      </c>
      <c r="B18428" s="3" t="s">
        <v>25267</v>
      </c>
      <c r="C18428" s="3" t="s">
        <v>11065</v>
      </c>
      <c r="D18428" s="3"/>
      <c r="E18428" s="3" t="s">
        <v>19</v>
      </c>
    </row>
    <row r="18429" spans="1:5" x14ac:dyDescent="0.25">
      <c r="A18429" s="3" t="s">
        <v>11449</v>
      </c>
      <c r="B18429" s="3" t="s">
        <v>25268</v>
      </c>
      <c r="C18429" s="3" t="s">
        <v>11084</v>
      </c>
      <c r="D18429" s="3"/>
      <c r="E18429" s="3" t="s">
        <v>19</v>
      </c>
    </row>
    <row r="18430" spans="1:5" x14ac:dyDescent="0.25">
      <c r="A18430" s="3" t="s">
        <v>11737</v>
      </c>
      <c r="B18430" s="3" t="s">
        <v>25269</v>
      </c>
      <c r="C18430" s="3" t="s">
        <v>11125</v>
      </c>
      <c r="D18430" s="3"/>
      <c r="E18430" s="3" t="s">
        <v>11114</v>
      </c>
    </row>
    <row r="18431" spans="1:5" x14ac:dyDescent="0.25">
      <c r="A18431" s="3" t="s">
        <v>11444</v>
      </c>
      <c r="B18431" s="3" t="s">
        <v>25270</v>
      </c>
      <c r="C18431" s="3" t="s">
        <v>11074</v>
      </c>
      <c r="D18431" s="3"/>
      <c r="E18431" s="3" t="s">
        <v>19</v>
      </c>
    </row>
    <row r="18432" spans="1:5" x14ac:dyDescent="0.25">
      <c r="A18432" s="3" t="s">
        <v>11394</v>
      </c>
      <c r="B18432" s="3" t="s">
        <v>25271</v>
      </c>
      <c r="C18432" s="3" t="s">
        <v>11086</v>
      </c>
      <c r="D18432" s="3"/>
      <c r="E18432" s="3" t="s">
        <v>19</v>
      </c>
    </row>
    <row r="18433" spans="1:5" x14ac:dyDescent="0.25">
      <c r="A18433" s="3" t="s">
        <v>11376</v>
      </c>
      <c r="B18433" s="3" t="s">
        <v>25272</v>
      </c>
      <c r="C18433" s="3" t="s">
        <v>11080</v>
      </c>
      <c r="D18433" s="3"/>
      <c r="E18433" s="3" t="s">
        <v>19</v>
      </c>
    </row>
    <row r="18434" spans="1:5" x14ac:dyDescent="0.25">
      <c r="A18434" s="3" t="s">
        <v>11399</v>
      </c>
      <c r="B18434" s="3" t="s">
        <v>25273</v>
      </c>
      <c r="C18434" s="3" t="s">
        <v>11090</v>
      </c>
      <c r="D18434" s="3"/>
      <c r="E18434" s="3" t="s">
        <v>19</v>
      </c>
    </row>
    <row r="18435" spans="1:5" x14ac:dyDescent="0.25">
      <c r="A18435" s="3" t="s">
        <v>11428</v>
      </c>
      <c r="B18435" s="3" t="s">
        <v>25274</v>
      </c>
      <c r="C18435" s="3" t="s">
        <v>11075</v>
      </c>
      <c r="D18435" s="3"/>
      <c r="E18435" s="3" t="s">
        <v>19</v>
      </c>
    </row>
    <row r="18436" spans="1:5" x14ac:dyDescent="0.25">
      <c r="A18436" s="3" t="s">
        <v>11437</v>
      </c>
      <c r="B18436" s="3" t="s">
        <v>25275</v>
      </c>
      <c r="C18436" s="3" t="s">
        <v>11070</v>
      </c>
      <c r="D18436" s="3"/>
      <c r="E18436" s="3" t="s">
        <v>19</v>
      </c>
    </row>
    <row r="18437" spans="1:5" x14ac:dyDescent="0.25">
      <c r="A18437" s="3" t="s">
        <v>11400</v>
      </c>
      <c r="B18437" s="3" t="s">
        <v>25276</v>
      </c>
      <c r="C18437" s="3" t="s">
        <v>11090</v>
      </c>
      <c r="D18437" s="3"/>
      <c r="E18437" s="3" t="s">
        <v>19</v>
      </c>
    </row>
    <row r="18438" spans="1:5" x14ac:dyDescent="0.25">
      <c r="A18438" s="3" t="s">
        <v>11444</v>
      </c>
      <c r="B18438" s="3" t="s">
        <v>25277</v>
      </c>
      <c r="C18438" s="3" t="s">
        <v>11074</v>
      </c>
      <c r="D18438" s="3"/>
      <c r="E18438" s="3" t="s">
        <v>19</v>
      </c>
    </row>
    <row r="18439" spans="1:5" x14ac:dyDescent="0.25">
      <c r="A18439" s="3" t="s">
        <v>11440</v>
      </c>
      <c r="B18439" s="3" t="s">
        <v>25278</v>
      </c>
      <c r="C18439" s="3" t="s">
        <v>11092</v>
      </c>
      <c r="D18439" s="3"/>
      <c r="E18439" s="3" t="s">
        <v>19</v>
      </c>
    </row>
    <row r="18440" spans="1:5" x14ac:dyDescent="0.25">
      <c r="A18440" s="3" t="s">
        <v>11340</v>
      </c>
      <c r="B18440" s="3" t="s">
        <v>25279</v>
      </c>
      <c r="C18440" s="3" t="s">
        <v>11065</v>
      </c>
      <c r="D18440" s="3"/>
      <c r="E18440" s="3" t="s">
        <v>19</v>
      </c>
    </row>
    <row r="18441" spans="1:5" x14ac:dyDescent="0.25">
      <c r="A18441" s="3" t="s">
        <v>11401</v>
      </c>
      <c r="B18441" s="3" t="s">
        <v>25280</v>
      </c>
      <c r="C18441" s="3" t="s">
        <v>11091</v>
      </c>
      <c r="D18441" s="3"/>
      <c r="E18441" s="3" t="s">
        <v>19</v>
      </c>
    </row>
    <row r="18442" spans="1:5" x14ac:dyDescent="0.25">
      <c r="A18442" s="3" t="s">
        <v>11445</v>
      </c>
      <c r="B18442" s="3" t="s">
        <v>25281</v>
      </c>
      <c r="C18442" s="3" t="s">
        <v>11082</v>
      </c>
      <c r="D18442" s="3"/>
      <c r="E18442" s="3" t="s">
        <v>19</v>
      </c>
    </row>
    <row r="18443" spans="1:5" x14ac:dyDescent="0.25">
      <c r="A18443" s="3" t="s">
        <v>11440</v>
      </c>
      <c r="B18443" s="3" t="s">
        <v>25282</v>
      </c>
      <c r="C18443" s="3" t="s">
        <v>11092</v>
      </c>
      <c r="D18443" s="3"/>
      <c r="E18443" s="3" t="s">
        <v>19</v>
      </c>
    </row>
    <row r="18444" spans="1:5" x14ac:dyDescent="0.25">
      <c r="A18444" s="3" t="s">
        <v>11401</v>
      </c>
      <c r="B18444" s="3" t="s">
        <v>25283</v>
      </c>
      <c r="C18444" s="3" t="s">
        <v>11091</v>
      </c>
      <c r="D18444" s="3"/>
      <c r="E18444" s="3" t="s">
        <v>19</v>
      </c>
    </row>
    <row r="18445" spans="1:5" x14ac:dyDescent="0.25">
      <c r="A18445" s="3" t="s">
        <v>11376</v>
      </c>
      <c r="B18445" s="3" t="s">
        <v>25284</v>
      </c>
      <c r="C18445" s="3" t="s">
        <v>11080</v>
      </c>
      <c r="D18445" s="3"/>
      <c r="E18445" s="3" t="s">
        <v>19</v>
      </c>
    </row>
    <row r="18446" spans="1:5" x14ac:dyDescent="0.25">
      <c r="A18446" s="3" t="s">
        <v>11450</v>
      </c>
      <c r="B18446" s="3" t="s">
        <v>25285</v>
      </c>
      <c r="C18446" s="3" t="s">
        <v>11085</v>
      </c>
      <c r="D18446" s="3"/>
      <c r="E18446" s="3" t="s">
        <v>19</v>
      </c>
    </row>
    <row r="18447" spans="1:5" x14ac:dyDescent="0.25">
      <c r="A18447" s="3" t="s">
        <v>11400</v>
      </c>
      <c r="B18447" s="3" t="s">
        <v>25286</v>
      </c>
      <c r="C18447" s="3" t="s">
        <v>11090</v>
      </c>
      <c r="D18447" s="3"/>
      <c r="E18447" s="3" t="s">
        <v>19</v>
      </c>
    </row>
    <row r="18448" spans="1:5" x14ac:dyDescent="0.25">
      <c r="A18448" s="3" t="s">
        <v>11440</v>
      </c>
      <c r="B18448" s="3" t="s">
        <v>25287</v>
      </c>
      <c r="C18448" s="3" t="s">
        <v>11092</v>
      </c>
      <c r="D18448" s="3"/>
      <c r="E18448" s="3" t="s">
        <v>19</v>
      </c>
    </row>
    <row r="18449" spans="1:5" x14ac:dyDescent="0.25">
      <c r="A18449" s="3" t="s">
        <v>21150</v>
      </c>
      <c r="B18449" s="3" t="s">
        <v>25288</v>
      </c>
      <c r="C18449" s="3" t="s">
        <v>21131</v>
      </c>
      <c r="D18449" s="3"/>
      <c r="E18449" s="3" t="s">
        <v>7398</v>
      </c>
    </row>
    <row r="18450" spans="1:5" x14ac:dyDescent="0.25">
      <c r="A18450" s="3" t="s">
        <v>11449</v>
      </c>
      <c r="B18450" s="3" t="s">
        <v>25289</v>
      </c>
      <c r="C18450" s="3" t="s">
        <v>11084</v>
      </c>
      <c r="D18450" s="3"/>
      <c r="E18450" s="3" t="s">
        <v>19</v>
      </c>
    </row>
    <row r="18451" spans="1:5" x14ac:dyDescent="0.25">
      <c r="A18451" s="3" t="s">
        <v>11401</v>
      </c>
      <c r="B18451" s="3" t="s">
        <v>25290</v>
      </c>
      <c r="C18451" s="3" t="s">
        <v>11091</v>
      </c>
      <c r="D18451" s="3"/>
      <c r="E18451" s="3" t="s">
        <v>19</v>
      </c>
    </row>
    <row r="18452" spans="1:5" x14ac:dyDescent="0.25">
      <c r="A18452" s="3" t="s">
        <v>11453</v>
      </c>
      <c r="B18452" s="3" t="s">
        <v>25291</v>
      </c>
      <c r="C18452" s="3" t="s">
        <v>11067</v>
      </c>
      <c r="D18452" s="3"/>
      <c r="E18452" s="3" t="s">
        <v>19</v>
      </c>
    </row>
    <row r="18453" spans="1:5" x14ac:dyDescent="0.25">
      <c r="A18453" s="3" t="s">
        <v>11440</v>
      </c>
      <c r="B18453" s="3" t="s">
        <v>25292</v>
      </c>
      <c r="C18453" s="3" t="s">
        <v>11092</v>
      </c>
      <c r="D18453" s="3"/>
      <c r="E18453" s="3" t="s">
        <v>19</v>
      </c>
    </row>
    <row r="18454" spans="1:5" x14ac:dyDescent="0.25">
      <c r="A18454" s="3" t="s">
        <v>11345</v>
      </c>
      <c r="B18454" s="3" t="s">
        <v>25293</v>
      </c>
      <c r="C18454" s="3" t="s">
        <v>11068</v>
      </c>
      <c r="D18454" s="3"/>
      <c r="E18454" s="3" t="s">
        <v>19</v>
      </c>
    </row>
    <row r="18455" spans="1:5" x14ac:dyDescent="0.25">
      <c r="A18455" s="3" t="s">
        <v>11447</v>
      </c>
      <c r="B18455" s="3" t="s">
        <v>25294</v>
      </c>
      <c r="C18455" s="3" t="s">
        <v>11064</v>
      </c>
      <c r="D18455" s="3"/>
      <c r="E18455" s="3" t="s">
        <v>19</v>
      </c>
    </row>
    <row r="18456" spans="1:5" x14ac:dyDescent="0.25">
      <c r="A18456" s="3" t="s">
        <v>11449</v>
      </c>
      <c r="B18456" s="3" t="s">
        <v>25295</v>
      </c>
      <c r="C18456" s="3" t="s">
        <v>11084</v>
      </c>
      <c r="D18456" s="3"/>
      <c r="E18456" s="3" t="s">
        <v>19</v>
      </c>
    </row>
    <row r="18457" spans="1:5" x14ac:dyDescent="0.25">
      <c r="A18457" s="3" t="s">
        <v>11449</v>
      </c>
      <c r="B18457" s="3" t="s">
        <v>25296</v>
      </c>
      <c r="C18457" s="3" t="s">
        <v>11084</v>
      </c>
      <c r="D18457" s="3"/>
      <c r="E18457" s="3" t="s">
        <v>19</v>
      </c>
    </row>
    <row r="18458" spans="1:5" x14ac:dyDescent="0.25">
      <c r="A18458" s="3" t="s">
        <v>11440</v>
      </c>
      <c r="B18458" s="3" t="s">
        <v>25297</v>
      </c>
      <c r="C18458" s="3" t="s">
        <v>11092</v>
      </c>
      <c r="D18458" s="3"/>
      <c r="E18458" s="3" t="s">
        <v>19</v>
      </c>
    </row>
    <row r="18459" spans="1:5" x14ac:dyDescent="0.25">
      <c r="A18459" s="3" t="s">
        <v>11453</v>
      </c>
      <c r="B18459" s="3" t="s">
        <v>25298</v>
      </c>
      <c r="C18459" s="3" t="s">
        <v>11067</v>
      </c>
      <c r="D18459" s="3"/>
      <c r="E18459" s="3" t="s">
        <v>19</v>
      </c>
    </row>
    <row r="18460" spans="1:5" x14ac:dyDescent="0.25">
      <c r="A18460" s="3" t="s">
        <v>11432</v>
      </c>
      <c r="B18460" s="3" t="s">
        <v>25299</v>
      </c>
      <c r="C18460" s="3" t="s">
        <v>11078</v>
      </c>
      <c r="D18460" s="3"/>
      <c r="E18460" s="3" t="s">
        <v>19</v>
      </c>
    </row>
    <row r="18461" spans="1:5" x14ac:dyDescent="0.25">
      <c r="A18461" s="3" t="s">
        <v>11440</v>
      </c>
      <c r="B18461" s="3" t="s">
        <v>25300</v>
      </c>
      <c r="C18461" s="3" t="s">
        <v>11092</v>
      </c>
      <c r="D18461" s="3"/>
      <c r="E18461" s="3" t="s">
        <v>19</v>
      </c>
    </row>
    <row r="18462" spans="1:5" x14ac:dyDescent="0.25">
      <c r="A18462" s="3" t="s">
        <v>11440</v>
      </c>
      <c r="B18462" s="3" t="s">
        <v>25301</v>
      </c>
      <c r="C18462" s="3" t="s">
        <v>11092</v>
      </c>
      <c r="D18462" s="3"/>
      <c r="E18462" s="3" t="s">
        <v>19</v>
      </c>
    </row>
    <row r="18463" spans="1:5" x14ac:dyDescent="0.25">
      <c r="A18463" s="3" t="s">
        <v>11345</v>
      </c>
      <c r="B18463" s="3" t="s">
        <v>25302</v>
      </c>
      <c r="C18463" s="3" t="s">
        <v>11068</v>
      </c>
      <c r="D18463" s="3"/>
      <c r="E18463" s="3" t="s">
        <v>19</v>
      </c>
    </row>
    <row r="18464" spans="1:5" x14ac:dyDescent="0.25">
      <c r="A18464" s="3" t="s">
        <v>11449</v>
      </c>
      <c r="B18464" s="3" t="s">
        <v>25303</v>
      </c>
      <c r="C18464" s="3" t="s">
        <v>11084</v>
      </c>
      <c r="D18464" s="3"/>
      <c r="E18464" s="3" t="s">
        <v>19</v>
      </c>
    </row>
    <row r="18465" spans="1:5" x14ac:dyDescent="0.25">
      <c r="A18465" s="3" t="s">
        <v>11440</v>
      </c>
      <c r="B18465" s="3" t="s">
        <v>25304</v>
      </c>
      <c r="C18465" s="3" t="s">
        <v>11092</v>
      </c>
      <c r="D18465" s="3"/>
      <c r="E18465" s="3" t="s">
        <v>19</v>
      </c>
    </row>
    <row r="18466" spans="1:5" x14ac:dyDescent="0.25">
      <c r="A18466" s="3" t="s">
        <v>11428</v>
      </c>
      <c r="B18466" s="3" t="s">
        <v>25305</v>
      </c>
      <c r="C18466" s="3" t="s">
        <v>11075</v>
      </c>
      <c r="D18466" s="3"/>
      <c r="E18466" s="3" t="s">
        <v>19</v>
      </c>
    </row>
    <row r="18467" spans="1:5" x14ac:dyDescent="0.25">
      <c r="A18467" s="3" t="s">
        <v>11440</v>
      </c>
      <c r="B18467" s="3" t="s">
        <v>25306</v>
      </c>
      <c r="C18467" s="3" t="s">
        <v>11092</v>
      </c>
      <c r="D18467" s="3"/>
      <c r="E18467" s="3" t="s">
        <v>19</v>
      </c>
    </row>
    <row r="18468" spans="1:5" x14ac:dyDescent="0.25">
      <c r="A18468" s="3" t="s">
        <v>11340</v>
      </c>
      <c r="B18468" s="3" t="s">
        <v>25307</v>
      </c>
      <c r="C18468" s="3" t="s">
        <v>11065</v>
      </c>
      <c r="D18468" s="3"/>
      <c r="E18468" s="3" t="s">
        <v>19</v>
      </c>
    </row>
    <row r="18469" spans="1:5" x14ac:dyDescent="0.25">
      <c r="A18469" s="3" t="s">
        <v>11440</v>
      </c>
      <c r="B18469" s="3" t="s">
        <v>25308</v>
      </c>
      <c r="C18469" s="3" t="s">
        <v>11092</v>
      </c>
      <c r="D18469" s="3"/>
      <c r="E18469" s="3" t="s">
        <v>19</v>
      </c>
    </row>
    <row r="18470" spans="1:5" x14ac:dyDescent="0.25">
      <c r="A18470" s="3" t="s">
        <v>11376</v>
      </c>
      <c r="B18470" s="3" t="s">
        <v>25309</v>
      </c>
      <c r="C18470" s="3" t="s">
        <v>11080</v>
      </c>
      <c r="D18470" s="3"/>
      <c r="E18470" s="3" t="s">
        <v>19</v>
      </c>
    </row>
    <row r="18471" spans="1:5" x14ac:dyDescent="0.25">
      <c r="A18471" s="3" t="s">
        <v>11340</v>
      </c>
      <c r="B18471" s="3" t="s">
        <v>25310</v>
      </c>
      <c r="C18471" s="3" t="s">
        <v>11065</v>
      </c>
      <c r="D18471" s="3"/>
      <c r="E18471" s="3" t="s">
        <v>19</v>
      </c>
    </row>
    <row r="18472" spans="1:5" x14ac:dyDescent="0.25">
      <c r="A18472" s="3" t="s">
        <v>11737</v>
      </c>
      <c r="B18472" s="3" t="s">
        <v>25311</v>
      </c>
      <c r="C18472" s="3" t="s">
        <v>11125</v>
      </c>
      <c r="D18472" s="3"/>
      <c r="E18472" s="3" t="s">
        <v>11114</v>
      </c>
    </row>
    <row r="18473" spans="1:5" x14ac:dyDescent="0.25">
      <c r="A18473" s="3" t="s">
        <v>11440</v>
      </c>
      <c r="B18473" s="3" t="s">
        <v>25312</v>
      </c>
      <c r="C18473" s="3" t="s">
        <v>11092</v>
      </c>
      <c r="D18473" s="3"/>
      <c r="E18473" s="3" t="s">
        <v>19</v>
      </c>
    </row>
    <row r="18474" spans="1:5" x14ac:dyDescent="0.25">
      <c r="A18474" s="3" t="s">
        <v>11440</v>
      </c>
      <c r="B18474" s="3" t="s">
        <v>25313</v>
      </c>
      <c r="C18474" s="3" t="s">
        <v>11092</v>
      </c>
      <c r="D18474" s="3"/>
      <c r="E18474" s="3" t="s">
        <v>19</v>
      </c>
    </row>
    <row r="18475" spans="1:5" x14ac:dyDescent="0.25">
      <c r="A18475" s="3" t="s">
        <v>11440</v>
      </c>
      <c r="B18475" s="3" t="s">
        <v>25314</v>
      </c>
      <c r="C18475" s="3" t="s">
        <v>11092</v>
      </c>
      <c r="D18475" s="3"/>
      <c r="E18475" s="3" t="s">
        <v>19</v>
      </c>
    </row>
    <row r="18476" spans="1:5" x14ac:dyDescent="0.25">
      <c r="A18476" s="3" t="s">
        <v>11428</v>
      </c>
      <c r="B18476" s="3" t="s">
        <v>25315</v>
      </c>
      <c r="C18476" s="3" t="s">
        <v>11075</v>
      </c>
      <c r="D18476" s="3"/>
      <c r="E18476" s="3" t="s">
        <v>19</v>
      </c>
    </row>
    <row r="18477" spans="1:5" x14ac:dyDescent="0.25">
      <c r="A18477" s="3" t="s">
        <v>11444</v>
      </c>
      <c r="B18477" s="3" t="s">
        <v>25316</v>
      </c>
      <c r="C18477" s="3" t="s">
        <v>11074</v>
      </c>
      <c r="D18477" s="3"/>
      <c r="E18477" s="3" t="s">
        <v>19</v>
      </c>
    </row>
    <row r="18478" spans="1:5" x14ac:dyDescent="0.25">
      <c r="A18478" s="3" t="s">
        <v>11445</v>
      </c>
      <c r="B18478" s="3" t="s">
        <v>25317</v>
      </c>
      <c r="C18478" s="3" t="s">
        <v>11082</v>
      </c>
      <c r="D18478" s="3"/>
      <c r="E18478" s="3" t="s">
        <v>19</v>
      </c>
    </row>
    <row r="18479" spans="1:5" x14ac:dyDescent="0.25">
      <c r="A18479" s="3" t="s">
        <v>11440</v>
      </c>
      <c r="B18479" s="3" t="s">
        <v>25318</v>
      </c>
      <c r="C18479" s="3" t="s">
        <v>11092</v>
      </c>
      <c r="D18479" s="3"/>
      <c r="E18479" s="3" t="s">
        <v>19</v>
      </c>
    </row>
    <row r="18480" spans="1:5" x14ac:dyDescent="0.25">
      <c r="A18480" s="3" t="s">
        <v>11428</v>
      </c>
      <c r="B18480" s="3" t="s">
        <v>25319</v>
      </c>
      <c r="C18480" s="3" t="s">
        <v>11075</v>
      </c>
      <c r="D18480" s="3"/>
      <c r="E18480" s="3" t="s">
        <v>19</v>
      </c>
    </row>
    <row r="18481" spans="1:5" x14ac:dyDescent="0.25">
      <c r="A18481" s="3" t="s">
        <v>11449</v>
      </c>
      <c r="B18481" s="3" t="s">
        <v>25320</v>
      </c>
      <c r="C18481" s="3" t="s">
        <v>11084</v>
      </c>
      <c r="D18481" s="3"/>
      <c r="E18481" s="3" t="s">
        <v>19</v>
      </c>
    </row>
    <row r="18482" spans="1:5" x14ac:dyDescent="0.25">
      <c r="A18482" s="3" t="s">
        <v>11376</v>
      </c>
      <c r="B18482" s="3" t="s">
        <v>25321</v>
      </c>
      <c r="C18482" s="3" t="s">
        <v>11080</v>
      </c>
      <c r="D18482" s="3"/>
      <c r="E18482" s="3" t="s">
        <v>19</v>
      </c>
    </row>
    <row r="18483" spans="1:5" x14ac:dyDescent="0.25">
      <c r="A18483" s="3" t="s">
        <v>11453</v>
      </c>
      <c r="B18483" s="3" t="s">
        <v>25322</v>
      </c>
      <c r="C18483" s="3" t="s">
        <v>11067</v>
      </c>
      <c r="D18483" s="3"/>
      <c r="E18483" s="3" t="s">
        <v>19</v>
      </c>
    </row>
    <row r="18484" spans="1:5" x14ac:dyDescent="0.25">
      <c r="A18484" s="3" t="s">
        <v>11428</v>
      </c>
      <c r="B18484" s="3" t="s">
        <v>25323</v>
      </c>
      <c r="C18484" s="3" t="s">
        <v>11075</v>
      </c>
      <c r="D18484" s="3"/>
      <c r="E18484" s="3" t="s">
        <v>19</v>
      </c>
    </row>
    <row r="18485" spans="1:5" x14ac:dyDescent="0.25">
      <c r="A18485" s="3" t="s">
        <v>11736</v>
      </c>
      <c r="B18485" s="3" t="s">
        <v>25324</v>
      </c>
      <c r="C18485" s="3" t="s">
        <v>11121</v>
      </c>
      <c r="D18485" s="3"/>
      <c r="E18485" s="3" t="s">
        <v>11114</v>
      </c>
    </row>
    <row r="18486" spans="1:5" x14ac:dyDescent="0.25">
      <c r="A18486" s="3" t="s">
        <v>11340</v>
      </c>
      <c r="B18486" s="3" t="s">
        <v>25325</v>
      </c>
      <c r="C18486" s="3" t="s">
        <v>11065</v>
      </c>
      <c r="D18486" s="3"/>
      <c r="E18486" s="3" t="s">
        <v>19</v>
      </c>
    </row>
    <row r="18487" spans="1:5" x14ac:dyDescent="0.25">
      <c r="A18487" s="3" t="s">
        <v>11401</v>
      </c>
      <c r="B18487" s="3" t="s">
        <v>25326</v>
      </c>
      <c r="C18487" s="3" t="s">
        <v>11091</v>
      </c>
      <c r="D18487" s="3"/>
      <c r="E18487" s="3" t="s">
        <v>19</v>
      </c>
    </row>
    <row r="18488" spans="1:5" x14ac:dyDescent="0.25">
      <c r="A18488" s="3" t="s">
        <v>11440</v>
      </c>
      <c r="B18488" s="3" t="s">
        <v>25327</v>
      </c>
      <c r="C18488" s="3" t="s">
        <v>11092</v>
      </c>
      <c r="D18488" s="3"/>
      <c r="E18488" s="3" t="s">
        <v>19</v>
      </c>
    </row>
    <row r="18489" spans="1:5" x14ac:dyDescent="0.25">
      <c r="A18489" s="3" t="s">
        <v>11440</v>
      </c>
      <c r="B18489" s="3" t="s">
        <v>25328</v>
      </c>
      <c r="C18489" s="3" t="s">
        <v>11092</v>
      </c>
      <c r="D18489" s="3"/>
      <c r="E18489" s="3" t="s">
        <v>19</v>
      </c>
    </row>
    <row r="18490" spans="1:5" x14ac:dyDescent="0.25">
      <c r="A18490" s="3" t="s">
        <v>11428</v>
      </c>
      <c r="B18490" s="3" t="s">
        <v>25329</v>
      </c>
      <c r="C18490" s="3" t="s">
        <v>11075</v>
      </c>
      <c r="D18490" s="3"/>
      <c r="E18490" s="3" t="s">
        <v>19</v>
      </c>
    </row>
    <row r="18491" spans="1:5" x14ac:dyDescent="0.25">
      <c r="A18491" s="3" t="s">
        <v>11440</v>
      </c>
      <c r="B18491" s="3" t="s">
        <v>25330</v>
      </c>
      <c r="C18491" s="3" t="s">
        <v>11092</v>
      </c>
      <c r="D18491" s="3"/>
      <c r="E18491" s="3" t="s">
        <v>19</v>
      </c>
    </row>
    <row r="18492" spans="1:5" x14ac:dyDescent="0.25">
      <c r="A18492" s="3" t="s">
        <v>11453</v>
      </c>
      <c r="B18492" s="3" t="s">
        <v>25331</v>
      </c>
      <c r="C18492" s="3" t="s">
        <v>11067</v>
      </c>
      <c r="D18492" s="3"/>
      <c r="E18492" s="3" t="s">
        <v>19</v>
      </c>
    </row>
    <row r="18493" spans="1:5" x14ac:dyDescent="0.25">
      <c r="A18493" s="3" t="s">
        <v>11428</v>
      </c>
      <c r="B18493" s="3" t="s">
        <v>25332</v>
      </c>
      <c r="C18493" s="3" t="s">
        <v>11075</v>
      </c>
      <c r="D18493" s="3"/>
      <c r="E18493" s="3" t="s">
        <v>19</v>
      </c>
    </row>
    <row r="18494" spans="1:5" x14ac:dyDescent="0.25">
      <c r="A18494" s="3" t="s">
        <v>11445</v>
      </c>
      <c r="B18494" s="3" t="s">
        <v>25333</v>
      </c>
      <c r="C18494" s="3" t="s">
        <v>11082</v>
      </c>
      <c r="D18494" s="3"/>
      <c r="E18494" s="3" t="s">
        <v>19</v>
      </c>
    </row>
    <row r="18495" spans="1:5" x14ac:dyDescent="0.25">
      <c r="A18495" s="3" t="s">
        <v>11449</v>
      </c>
      <c r="B18495" s="3" t="s">
        <v>25334</v>
      </c>
      <c r="C18495" s="3" t="s">
        <v>11084</v>
      </c>
      <c r="D18495" s="3"/>
      <c r="E18495" s="3" t="s">
        <v>19</v>
      </c>
    </row>
    <row r="18496" spans="1:5" x14ac:dyDescent="0.25">
      <c r="A18496" s="3" t="s">
        <v>11340</v>
      </c>
      <c r="B18496" s="3" t="s">
        <v>25335</v>
      </c>
      <c r="C18496" s="3" t="s">
        <v>11065</v>
      </c>
      <c r="D18496" s="3"/>
      <c r="E18496" s="3" t="s">
        <v>19</v>
      </c>
    </row>
    <row r="18497" spans="1:5" x14ac:dyDescent="0.25">
      <c r="A18497" s="3" t="s">
        <v>11440</v>
      </c>
      <c r="B18497" s="3" t="s">
        <v>25336</v>
      </c>
      <c r="C18497" s="3" t="s">
        <v>11092</v>
      </c>
      <c r="D18497" s="3"/>
      <c r="E18497" s="3" t="s">
        <v>19</v>
      </c>
    </row>
    <row r="18498" spans="1:5" x14ac:dyDescent="0.25">
      <c r="A18498" s="3" t="s">
        <v>11376</v>
      </c>
      <c r="B18498" s="3" t="s">
        <v>25337</v>
      </c>
      <c r="C18498" s="3" t="s">
        <v>11080</v>
      </c>
      <c r="D18498" s="3"/>
      <c r="E18498" s="3" t="s">
        <v>19</v>
      </c>
    </row>
    <row r="18499" spans="1:5" x14ac:dyDescent="0.25">
      <c r="A18499" s="3" t="s">
        <v>11340</v>
      </c>
      <c r="B18499" s="3" t="s">
        <v>25338</v>
      </c>
      <c r="C18499" s="3" t="s">
        <v>11065</v>
      </c>
      <c r="D18499" s="3"/>
      <c r="E18499" s="3" t="s">
        <v>19</v>
      </c>
    </row>
    <row r="18500" spans="1:5" x14ac:dyDescent="0.25">
      <c r="A18500" s="3" t="s">
        <v>11428</v>
      </c>
      <c r="B18500" s="3" t="s">
        <v>25339</v>
      </c>
      <c r="C18500" s="3" t="s">
        <v>11075</v>
      </c>
      <c r="D18500" s="3"/>
      <c r="E18500" s="3" t="s">
        <v>19</v>
      </c>
    </row>
    <row r="18501" spans="1:5" x14ac:dyDescent="0.25">
      <c r="A18501" s="3" t="s">
        <v>11376</v>
      </c>
      <c r="B18501" s="3" t="s">
        <v>25340</v>
      </c>
      <c r="C18501" s="3" t="s">
        <v>11080</v>
      </c>
      <c r="D18501" s="3"/>
      <c r="E18501" s="3" t="s">
        <v>19</v>
      </c>
    </row>
    <row r="18502" spans="1:5" x14ac:dyDescent="0.25">
      <c r="A18502" s="3" t="s">
        <v>11449</v>
      </c>
      <c r="B18502" s="3" t="s">
        <v>25341</v>
      </c>
      <c r="C18502" s="3" t="s">
        <v>11084</v>
      </c>
      <c r="D18502" s="3"/>
      <c r="E18502" s="3" t="s">
        <v>19</v>
      </c>
    </row>
    <row r="18503" spans="1:5" x14ac:dyDescent="0.25">
      <c r="A18503" s="3" t="s">
        <v>11440</v>
      </c>
      <c r="B18503" s="3" t="s">
        <v>25342</v>
      </c>
      <c r="C18503" s="3" t="s">
        <v>11092</v>
      </c>
      <c r="D18503" s="3"/>
      <c r="E18503" s="3" t="s">
        <v>19</v>
      </c>
    </row>
    <row r="18504" spans="1:5" x14ac:dyDescent="0.25">
      <c r="A18504" s="3" t="s">
        <v>11449</v>
      </c>
      <c r="B18504" s="3" t="s">
        <v>25343</v>
      </c>
      <c r="C18504" s="3" t="s">
        <v>11084</v>
      </c>
      <c r="D18504" s="3"/>
      <c r="E18504" s="3" t="s">
        <v>19</v>
      </c>
    </row>
    <row r="18505" spans="1:5" x14ac:dyDescent="0.25">
      <c r="A18505" s="3" t="s">
        <v>11430</v>
      </c>
      <c r="B18505" s="3" t="s">
        <v>25344</v>
      </c>
      <c r="C18505" s="3" t="s">
        <v>11077</v>
      </c>
      <c r="D18505" s="3"/>
      <c r="E18505" s="3" t="s">
        <v>19</v>
      </c>
    </row>
    <row r="18506" spans="1:5" x14ac:dyDescent="0.25">
      <c r="A18506" s="3" t="s">
        <v>11340</v>
      </c>
      <c r="B18506" s="3" t="s">
        <v>25345</v>
      </c>
      <c r="C18506" s="3" t="s">
        <v>11065</v>
      </c>
      <c r="D18506" s="3"/>
      <c r="E18506" s="3" t="s">
        <v>19</v>
      </c>
    </row>
    <row r="18507" spans="1:5" x14ac:dyDescent="0.25">
      <c r="A18507" s="3" t="s">
        <v>11394</v>
      </c>
      <c r="B18507" s="3" t="s">
        <v>25346</v>
      </c>
      <c r="C18507" s="3" t="s">
        <v>11086</v>
      </c>
      <c r="D18507" s="3"/>
      <c r="E18507" s="3" t="s">
        <v>19</v>
      </c>
    </row>
    <row r="18508" spans="1:5" x14ac:dyDescent="0.25">
      <c r="A18508" s="3" t="s">
        <v>11440</v>
      </c>
      <c r="B18508" s="3" t="s">
        <v>25347</v>
      </c>
      <c r="C18508" s="3" t="s">
        <v>11092</v>
      </c>
      <c r="D18508" s="3"/>
      <c r="E18508" s="3" t="s">
        <v>19</v>
      </c>
    </row>
    <row r="18509" spans="1:5" x14ac:dyDescent="0.25">
      <c r="A18509" s="3" t="s">
        <v>11376</v>
      </c>
      <c r="B18509" s="3" t="s">
        <v>25348</v>
      </c>
      <c r="C18509" s="3" t="s">
        <v>11080</v>
      </c>
      <c r="D18509" s="3"/>
      <c r="E18509" s="3" t="s">
        <v>19</v>
      </c>
    </row>
    <row r="18510" spans="1:5" x14ac:dyDescent="0.25">
      <c r="A18510" s="3" t="s">
        <v>11447</v>
      </c>
      <c r="B18510" s="3" t="s">
        <v>25349</v>
      </c>
      <c r="C18510" s="3" t="s">
        <v>11064</v>
      </c>
      <c r="D18510" s="3"/>
      <c r="E18510" s="3" t="s">
        <v>19</v>
      </c>
    </row>
    <row r="18511" spans="1:5" x14ac:dyDescent="0.25">
      <c r="A18511" s="3" t="s">
        <v>11450</v>
      </c>
      <c r="B18511" s="3" t="s">
        <v>25350</v>
      </c>
      <c r="C18511" s="3" t="s">
        <v>11085</v>
      </c>
      <c r="D18511" s="3"/>
      <c r="E18511" s="3" t="s">
        <v>19</v>
      </c>
    </row>
    <row r="18512" spans="1:5" x14ac:dyDescent="0.25">
      <c r="A18512" s="3" t="s">
        <v>11440</v>
      </c>
      <c r="B18512" s="3" t="s">
        <v>25351</v>
      </c>
      <c r="C18512" s="3" t="s">
        <v>11092</v>
      </c>
      <c r="D18512" s="3"/>
      <c r="E18512" s="3" t="s">
        <v>19</v>
      </c>
    </row>
    <row r="18513" spans="1:5" x14ac:dyDescent="0.25">
      <c r="A18513" s="3" t="s">
        <v>11451</v>
      </c>
      <c r="B18513" s="3" t="s">
        <v>25352</v>
      </c>
      <c r="C18513" s="3" t="s">
        <v>11085</v>
      </c>
      <c r="D18513" s="3"/>
      <c r="E18513" s="3" t="s">
        <v>19</v>
      </c>
    </row>
    <row r="18514" spans="1:5" x14ac:dyDescent="0.25">
      <c r="A18514" s="3" t="s">
        <v>11378</v>
      </c>
      <c r="B18514" s="3" t="s">
        <v>25353</v>
      </c>
      <c r="C18514" s="3" t="s">
        <v>11087</v>
      </c>
      <c r="D18514" s="3"/>
      <c r="E18514" s="3" t="s">
        <v>19</v>
      </c>
    </row>
    <row r="18515" spans="1:5" x14ac:dyDescent="0.25">
      <c r="A18515" s="3" t="s">
        <v>11418</v>
      </c>
      <c r="B18515" s="3" t="s">
        <v>25354</v>
      </c>
      <c r="C18515" s="3" t="s">
        <v>11072</v>
      </c>
      <c r="D18515" s="3"/>
      <c r="E18515" s="3" t="s">
        <v>19</v>
      </c>
    </row>
    <row r="18516" spans="1:5" x14ac:dyDescent="0.25">
      <c r="A18516" s="3" t="s">
        <v>11376</v>
      </c>
      <c r="B18516" s="3" t="s">
        <v>25355</v>
      </c>
      <c r="C18516" s="3" t="s">
        <v>11080</v>
      </c>
      <c r="D18516" s="3"/>
      <c r="E18516" s="3" t="s">
        <v>19</v>
      </c>
    </row>
    <row r="18517" spans="1:5" x14ac:dyDescent="0.25">
      <c r="A18517" s="3" t="s">
        <v>21150</v>
      </c>
      <c r="B18517" s="3" t="s">
        <v>25356</v>
      </c>
      <c r="C18517" s="3" t="s">
        <v>21131</v>
      </c>
      <c r="D18517" s="3"/>
      <c r="E18517" s="3" t="s">
        <v>7398</v>
      </c>
    </row>
    <row r="18518" spans="1:5" x14ac:dyDescent="0.25">
      <c r="A18518" s="3" t="s">
        <v>11428</v>
      </c>
      <c r="B18518" s="3" t="s">
        <v>25357</v>
      </c>
      <c r="C18518" s="3" t="s">
        <v>11075</v>
      </c>
      <c r="D18518" s="3"/>
      <c r="E18518" s="3" t="s">
        <v>19</v>
      </c>
    </row>
    <row r="18519" spans="1:5" x14ac:dyDescent="0.25">
      <c r="A18519" s="3" t="s">
        <v>11401</v>
      </c>
      <c r="B18519" s="3" t="s">
        <v>25358</v>
      </c>
      <c r="C18519" s="3" t="s">
        <v>11091</v>
      </c>
      <c r="D18519" s="3"/>
      <c r="E18519" s="3" t="s">
        <v>19</v>
      </c>
    </row>
    <row r="18520" spans="1:5" x14ac:dyDescent="0.25">
      <c r="A18520" s="3" t="s">
        <v>11447</v>
      </c>
      <c r="B18520" s="3" t="s">
        <v>25359</v>
      </c>
      <c r="C18520" s="3" t="s">
        <v>11064</v>
      </c>
      <c r="D18520" s="3"/>
      <c r="E18520" s="3" t="s">
        <v>19</v>
      </c>
    </row>
    <row r="18521" spans="1:5" x14ac:dyDescent="0.25">
      <c r="A18521" s="3" t="s">
        <v>11440</v>
      </c>
      <c r="B18521" s="3" t="s">
        <v>25360</v>
      </c>
      <c r="C18521" s="3" t="s">
        <v>11092</v>
      </c>
      <c r="D18521" s="3"/>
      <c r="E18521" s="3" t="s">
        <v>19</v>
      </c>
    </row>
    <row r="18522" spans="1:5" x14ac:dyDescent="0.25">
      <c r="A18522" s="3" t="s">
        <v>11437</v>
      </c>
      <c r="B18522" s="3" t="s">
        <v>25361</v>
      </c>
      <c r="C18522" s="3" t="s">
        <v>11070</v>
      </c>
      <c r="D18522" s="3"/>
      <c r="E18522" s="3" t="s">
        <v>19</v>
      </c>
    </row>
    <row r="18523" spans="1:5" x14ac:dyDescent="0.25">
      <c r="A18523" s="3" t="s">
        <v>11428</v>
      </c>
      <c r="B18523" s="3" t="s">
        <v>25362</v>
      </c>
      <c r="C18523" s="3" t="s">
        <v>11075</v>
      </c>
      <c r="D18523" s="3"/>
      <c r="E18523" s="3" t="s">
        <v>19</v>
      </c>
    </row>
    <row r="18524" spans="1:5" x14ac:dyDescent="0.25">
      <c r="A18524" s="3" t="s">
        <v>11340</v>
      </c>
      <c r="B18524" s="3" t="s">
        <v>25363</v>
      </c>
      <c r="C18524" s="3" t="s">
        <v>11065</v>
      </c>
      <c r="D18524" s="3"/>
      <c r="E18524" s="3" t="s">
        <v>19</v>
      </c>
    </row>
    <row r="18525" spans="1:5" x14ac:dyDescent="0.25">
      <c r="A18525" s="3" t="s">
        <v>11447</v>
      </c>
      <c r="B18525" s="3" t="s">
        <v>25364</v>
      </c>
      <c r="C18525" s="3" t="s">
        <v>11064</v>
      </c>
      <c r="D18525" s="3"/>
      <c r="E18525" s="3" t="s">
        <v>19</v>
      </c>
    </row>
    <row r="18526" spans="1:5" x14ac:dyDescent="0.25">
      <c r="A18526" s="3" t="s">
        <v>11345</v>
      </c>
      <c r="B18526" s="3" t="s">
        <v>25365</v>
      </c>
      <c r="C18526" s="3" t="s">
        <v>11068</v>
      </c>
      <c r="D18526" s="3"/>
      <c r="E18526" s="3" t="s">
        <v>19</v>
      </c>
    </row>
    <row r="18527" spans="1:5" x14ac:dyDescent="0.25">
      <c r="A18527" s="3" t="s">
        <v>11453</v>
      </c>
      <c r="B18527" s="3" t="s">
        <v>25366</v>
      </c>
      <c r="C18527" s="3" t="s">
        <v>11067</v>
      </c>
      <c r="D18527" s="3"/>
      <c r="E18527" s="3" t="s">
        <v>19</v>
      </c>
    </row>
    <row r="18528" spans="1:5" x14ac:dyDescent="0.25">
      <c r="A18528" s="3" t="s">
        <v>11453</v>
      </c>
      <c r="B18528" s="3" t="s">
        <v>25367</v>
      </c>
      <c r="C18528" s="3" t="s">
        <v>11067</v>
      </c>
      <c r="D18528" s="3"/>
      <c r="E18528" s="3" t="s">
        <v>19</v>
      </c>
    </row>
    <row r="18529" spans="1:5" x14ac:dyDescent="0.25">
      <c r="A18529" s="3" t="s">
        <v>11432</v>
      </c>
      <c r="B18529" s="3" t="s">
        <v>25368</v>
      </c>
      <c r="C18529" s="3" t="s">
        <v>11078</v>
      </c>
      <c r="D18529" s="3"/>
      <c r="E18529" s="3" t="s">
        <v>19</v>
      </c>
    </row>
    <row r="18530" spans="1:5" x14ac:dyDescent="0.25">
      <c r="A18530" s="3" t="s">
        <v>11430</v>
      </c>
      <c r="B18530" s="3" t="s">
        <v>25369</v>
      </c>
      <c r="C18530" s="3" t="s">
        <v>11077</v>
      </c>
      <c r="D18530" s="3"/>
      <c r="E18530" s="3" t="s">
        <v>19</v>
      </c>
    </row>
    <row r="18531" spans="1:5" x14ac:dyDescent="0.25">
      <c r="A18531" s="3" t="s">
        <v>11440</v>
      </c>
      <c r="B18531" s="3" t="s">
        <v>25370</v>
      </c>
      <c r="C18531" s="3" t="s">
        <v>11092</v>
      </c>
      <c r="D18531" s="3"/>
      <c r="E18531" s="3" t="s">
        <v>19</v>
      </c>
    </row>
    <row r="18532" spans="1:5" x14ac:dyDescent="0.25">
      <c r="A18532" s="3" t="s">
        <v>11440</v>
      </c>
      <c r="B18532" s="3" t="s">
        <v>25371</v>
      </c>
      <c r="C18532" s="3" t="s">
        <v>11092</v>
      </c>
      <c r="D18532" s="3"/>
      <c r="E18532" s="3" t="s">
        <v>19</v>
      </c>
    </row>
    <row r="18533" spans="1:5" x14ac:dyDescent="0.25">
      <c r="A18533" s="3" t="s">
        <v>11445</v>
      </c>
      <c r="B18533" s="3" t="s">
        <v>25372</v>
      </c>
      <c r="C18533" s="3" t="s">
        <v>11082</v>
      </c>
      <c r="D18533" s="3"/>
      <c r="E18533" s="3" t="s">
        <v>19</v>
      </c>
    </row>
    <row r="18534" spans="1:5" x14ac:dyDescent="0.25">
      <c r="A18534" s="3" t="s">
        <v>11445</v>
      </c>
      <c r="B18534" s="3" t="s">
        <v>25373</v>
      </c>
      <c r="C18534" s="3" t="s">
        <v>11082</v>
      </c>
      <c r="D18534" s="3"/>
      <c r="E18534" s="3" t="s">
        <v>19</v>
      </c>
    </row>
    <row r="18535" spans="1:5" x14ac:dyDescent="0.25">
      <c r="A18535" s="3" t="s">
        <v>11428</v>
      </c>
      <c r="B18535" s="3" t="s">
        <v>25374</v>
      </c>
      <c r="C18535" s="3" t="s">
        <v>11075</v>
      </c>
      <c r="D18535" s="3"/>
      <c r="E18535" s="3" t="s">
        <v>19</v>
      </c>
    </row>
    <row r="18536" spans="1:5" x14ac:dyDescent="0.25">
      <c r="A18536" s="3" t="s">
        <v>11400</v>
      </c>
      <c r="B18536" s="3" t="s">
        <v>25375</v>
      </c>
      <c r="C18536" s="3" t="s">
        <v>11090</v>
      </c>
      <c r="D18536" s="3"/>
      <c r="E18536" s="3" t="s">
        <v>19</v>
      </c>
    </row>
    <row r="18537" spans="1:5" x14ac:dyDescent="0.25">
      <c r="A18537" s="3" t="s">
        <v>11376</v>
      </c>
      <c r="B18537" s="3" t="s">
        <v>25376</v>
      </c>
      <c r="C18537" s="3" t="s">
        <v>11080</v>
      </c>
      <c r="D18537" s="3"/>
      <c r="E18537" s="3" t="s">
        <v>19</v>
      </c>
    </row>
    <row r="18538" spans="1:5" x14ac:dyDescent="0.25">
      <c r="A18538" s="3" t="s">
        <v>11401</v>
      </c>
      <c r="B18538" s="3" t="s">
        <v>25377</v>
      </c>
      <c r="C18538" s="3" t="s">
        <v>11091</v>
      </c>
      <c r="D18538" s="3"/>
      <c r="E18538" s="3" t="s">
        <v>19</v>
      </c>
    </row>
    <row r="18539" spans="1:5" x14ac:dyDescent="0.25">
      <c r="A18539" s="3" t="s">
        <v>11400</v>
      </c>
      <c r="B18539" s="3" t="s">
        <v>25378</v>
      </c>
      <c r="C18539" s="3" t="s">
        <v>11090</v>
      </c>
      <c r="D18539" s="3"/>
      <c r="E18539" s="3" t="s">
        <v>19</v>
      </c>
    </row>
    <row r="18540" spans="1:5" x14ac:dyDescent="0.25">
      <c r="A18540" s="3" t="s">
        <v>11440</v>
      </c>
      <c r="B18540" s="3" t="s">
        <v>25379</v>
      </c>
      <c r="C18540" s="3" t="s">
        <v>11092</v>
      </c>
      <c r="D18540" s="3"/>
      <c r="E18540" s="3" t="s">
        <v>19</v>
      </c>
    </row>
    <row r="18541" spans="1:5" x14ac:dyDescent="0.25">
      <c r="A18541" s="3" t="s">
        <v>11440</v>
      </c>
      <c r="B18541" s="3" t="s">
        <v>25380</v>
      </c>
      <c r="C18541" s="3" t="s">
        <v>11092</v>
      </c>
      <c r="D18541" s="3"/>
      <c r="E18541" s="3" t="s">
        <v>19</v>
      </c>
    </row>
    <row r="18542" spans="1:5" x14ac:dyDescent="0.25">
      <c r="A18542" s="3" t="s">
        <v>11440</v>
      </c>
      <c r="B18542" s="3" t="s">
        <v>25381</v>
      </c>
      <c r="C18542" s="3" t="s">
        <v>11092</v>
      </c>
      <c r="D18542" s="3"/>
      <c r="E18542" s="3" t="s">
        <v>19</v>
      </c>
    </row>
    <row r="18543" spans="1:5" x14ac:dyDescent="0.25">
      <c r="A18543" s="3" t="s">
        <v>11449</v>
      </c>
      <c r="B18543" s="3" t="s">
        <v>25382</v>
      </c>
      <c r="C18543" s="3" t="s">
        <v>11084</v>
      </c>
      <c r="D18543" s="3"/>
      <c r="E18543" s="3" t="s">
        <v>19</v>
      </c>
    </row>
    <row r="18544" spans="1:5" x14ac:dyDescent="0.25">
      <c r="A18544" s="3" t="s">
        <v>11376</v>
      </c>
      <c r="B18544" s="3" t="s">
        <v>25383</v>
      </c>
      <c r="C18544" s="3" t="s">
        <v>11080</v>
      </c>
      <c r="D18544" s="3"/>
      <c r="E18544" s="3" t="s">
        <v>19</v>
      </c>
    </row>
    <row r="18545" spans="1:5" x14ac:dyDescent="0.25">
      <c r="A18545" s="3" t="s">
        <v>11376</v>
      </c>
      <c r="B18545" s="3" t="s">
        <v>25384</v>
      </c>
      <c r="C18545" s="3" t="s">
        <v>11080</v>
      </c>
      <c r="D18545" s="3"/>
      <c r="E18545" s="3" t="s">
        <v>19</v>
      </c>
    </row>
    <row r="18546" spans="1:5" x14ac:dyDescent="0.25">
      <c r="A18546" s="3" t="s">
        <v>11445</v>
      </c>
      <c r="B18546" s="3" t="s">
        <v>25385</v>
      </c>
      <c r="C18546" s="3" t="s">
        <v>11082</v>
      </c>
      <c r="D18546" s="3"/>
      <c r="E18546" s="3" t="s">
        <v>19</v>
      </c>
    </row>
    <row r="18547" spans="1:5" x14ac:dyDescent="0.25">
      <c r="A18547" s="3" t="s">
        <v>11418</v>
      </c>
      <c r="B18547" s="3" t="s">
        <v>25386</v>
      </c>
      <c r="C18547" s="3" t="s">
        <v>11072</v>
      </c>
      <c r="D18547" s="3"/>
      <c r="E18547" s="3" t="s">
        <v>19</v>
      </c>
    </row>
    <row r="18548" spans="1:5" x14ac:dyDescent="0.25">
      <c r="A18548" s="3" t="s">
        <v>11376</v>
      </c>
      <c r="B18548" s="3" t="s">
        <v>25387</v>
      </c>
      <c r="C18548" s="3" t="s">
        <v>11080</v>
      </c>
      <c r="D18548" s="3"/>
      <c r="E18548" s="3" t="s">
        <v>19</v>
      </c>
    </row>
    <row r="18549" spans="1:5" x14ac:dyDescent="0.25">
      <c r="A18549" s="3" t="s">
        <v>11444</v>
      </c>
      <c r="B18549" s="3" t="s">
        <v>25388</v>
      </c>
      <c r="C18549" s="3" t="s">
        <v>11074</v>
      </c>
      <c r="D18549" s="3"/>
      <c r="E18549" s="3" t="s">
        <v>19</v>
      </c>
    </row>
    <row r="18550" spans="1:5" x14ac:dyDescent="0.25">
      <c r="A18550" s="3" t="s">
        <v>11428</v>
      </c>
      <c r="B18550" s="3" t="s">
        <v>25389</v>
      </c>
      <c r="C18550" s="3" t="s">
        <v>11075</v>
      </c>
      <c r="D18550" s="3"/>
      <c r="E18550" s="3" t="s">
        <v>19</v>
      </c>
    </row>
    <row r="18551" spans="1:5" x14ac:dyDescent="0.25">
      <c r="A18551" s="3" t="s">
        <v>11453</v>
      </c>
      <c r="B18551" s="3" t="s">
        <v>25390</v>
      </c>
      <c r="C18551" s="3" t="s">
        <v>11067</v>
      </c>
      <c r="D18551" s="3"/>
      <c r="E18551" s="3" t="s">
        <v>19</v>
      </c>
    </row>
    <row r="18552" spans="1:5" x14ac:dyDescent="0.25">
      <c r="A18552" s="3" t="s">
        <v>11428</v>
      </c>
      <c r="B18552" s="3" t="s">
        <v>25391</v>
      </c>
      <c r="C18552" s="3" t="s">
        <v>11075</v>
      </c>
      <c r="D18552" s="3"/>
      <c r="E18552" s="3" t="s">
        <v>19</v>
      </c>
    </row>
    <row r="18553" spans="1:5" x14ac:dyDescent="0.25">
      <c r="A18553" s="3" t="s">
        <v>11430</v>
      </c>
      <c r="B18553" s="3" t="s">
        <v>25392</v>
      </c>
      <c r="C18553" s="3" t="s">
        <v>11077</v>
      </c>
      <c r="D18553" s="3"/>
      <c r="E18553" s="3" t="s">
        <v>19</v>
      </c>
    </row>
    <row r="18554" spans="1:5" x14ac:dyDescent="0.25">
      <c r="A18554" s="3" t="s">
        <v>11437</v>
      </c>
      <c r="B18554" s="3" t="s">
        <v>25393</v>
      </c>
      <c r="C18554" s="3" t="s">
        <v>11070</v>
      </c>
      <c r="D18554" s="3"/>
      <c r="E18554" s="3" t="s">
        <v>19</v>
      </c>
    </row>
    <row r="18555" spans="1:5" x14ac:dyDescent="0.25">
      <c r="A18555" s="3" t="s">
        <v>11394</v>
      </c>
      <c r="B18555" s="3" t="s">
        <v>25394</v>
      </c>
      <c r="C18555" s="3" t="s">
        <v>11086</v>
      </c>
      <c r="D18555" s="3"/>
      <c r="E18555" s="3" t="s">
        <v>19</v>
      </c>
    </row>
    <row r="18556" spans="1:5" x14ac:dyDescent="0.25">
      <c r="A18556" s="3" t="s">
        <v>11340</v>
      </c>
      <c r="B18556" s="3" t="s">
        <v>25395</v>
      </c>
      <c r="C18556" s="3" t="s">
        <v>11065</v>
      </c>
      <c r="D18556" s="3"/>
      <c r="E18556" s="3" t="s">
        <v>19</v>
      </c>
    </row>
    <row r="18557" spans="1:5" x14ac:dyDescent="0.25">
      <c r="A18557" s="3" t="s">
        <v>11432</v>
      </c>
      <c r="B18557" s="3" t="s">
        <v>25396</v>
      </c>
      <c r="C18557" s="3" t="s">
        <v>11078</v>
      </c>
      <c r="D18557" s="3"/>
      <c r="E18557" s="3" t="s">
        <v>19</v>
      </c>
    </row>
    <row r="18558" spans="1:5" x14ac:dyDescent="0.25">
      <c r="A18558" s="3" t="s">
        <v>11453</v>
      </c>
      <c r="B18558" s="3" t="s">
        <v>25397</v>
      </c>
      <c r="C18558" s="3" t="s">
        <v>11067</v>
      </c>
      <c r="D18558" s="3"/>
      <c r="E18558" s="3" t="s">
        <v>19</v>
      </c>
    </row>
    <row r="18559" spans="1:5" x14ac:dyDescent="0.25">
      <c r="A18559" s="3" t="s">
        <v>11428</v>
      </c>
      <c r="B18559" s="3" t="s">
        <v>25398</v>
      </c>
      <c r="C18559" s="3" t="s">
        <v>11075</v>
      </c>
      <c r="D18559" s="3"/>
      <c r="E18559" s="3" t="s">
        <v>19</v>
      </c>
    </row>
    <row r="18560" spans="1:5" x14ac:dyDescent="0.25">
      <c r="A18560" s="3" t="s">
        <v>11428</v>
      </c>
      <c r="B18560" s="3" t="s">
        <v>25399</v>
      </c>
      <c r="C18560" s="3" t="s">
        <v>11075</v>
      </c>
      <c r="D18560" s="3"/>
      <c r="E18560" s="3" t="s">
        <v>19</v>
      </c>
    </row>
    <row r="18561" spans="1:5" x14ac:dyDescent="0.25">
      <c r="A18561" s="3" t="s">
        <v>11428</v>
      </c>
      <c r="B18561" s="3" t="s">
        <v>25400</v>
      </c>
      <c r="C18561" s="3" t="s">
        <v>11075</v>
      </c>
      <c r="D18561" s="3"/>
      <c r="E18561" s="3" t="s">
        <v>19</v>
      </c>
    </row>
    <row r="18562" spans="1:5" x14ac:dyDescent="0.25">
      <c r="A18562" s="3" t="s">
        <v>11376</v>
      </c>
      <c r="B18562" s="3" t="s">
        <v>25401</v>
      </c>
      <c r="C18562" s="3" t="s">
        <v>11080</v>
      </c>
      <c r="D18562" s="3"/>
      <c r="E18562" s="3" t="s">
        <v>19</v>
      </c>
    </row>
    <row r="18563" spans="1:5" x14ac:dyDescent="0.25">
      <c r="A18563" s="3" t="s">
        <v>11428</v>
      </c>
      <c r="B18563" s="3" t="s">
        <v>25402</v>
      </c>
      <c r="C18563" s="3" t="s">
        <v>11075</v>
      </c>
      <c r="D18563" s="3"/>
      <c r="E18563" s="3" t="s">
        <v>19</v>
      </c>
    </row>
    <row r="18564" spans="1:5" x14ac:dyDescent="0.25">
      <c r="A18564" s="3" t="s">
        <v>11428</v>
      </c>
      <c r="B18564" s="3" t="s">
        <v>25403</v>
      </c>
      <c r="C18564" s="3" t="s">
        <v>11075</v>
      </c>
      <c r="D18564" s="3"/>
      <c r="E18564" s="3" t="s">
        <v>19</v>
      </c>
    </row>
    <row r="18565" spans="1:5" x14ac:dyDescent="0.25">
      <c r="A18565" s="3" t="s">
        <v>11428</v>
      </c>
      <c r="B18565" s="3" t="s">
        <v>25404</v>
      </c>
      <c r="C18565" s="3" t="s">
        <v>11075</v>
      </c>
      <c r="D18565" s="3"/>
      <c r="E18565" s="3" t="s">
        <v>19</v>
      </c>
    </row>
    <row r="18566" spans="1:5" x14ac:dyDescent="0.25">
      <c r="A18566" s="3" t="s">
        <v>11440</v>
      </c>
      <c r="B18566" s="3" t="s">
        <v>25405</v>
      </c>
      <c r="C18566" s="3" t="s">
        <v>11092</v>
      </c>
      <c r="D18566" s="3"/>
      <c r="E18566" s="3" t="s">
        <v>19</v>
      </c>
    </row>
    <row r="18567" spans="1:5" x14ac:dyDescent="0.25">
      <c r="A18567" s="3" t="s">
        <v>11445</v>
      </c>
      <c r="B18567" s="3" t="s">
        <v>25406</v>
      </c>
      <c r="C18567" s="3" t="s">
        <v>11082</v>
      </c>
      <c r="D18567" s="3"/>
      <c r="E18567" s="3" t="s">
        <v>19</v>
      </c>
    </row>
    <row r="18568" spans="1:5" x14ac:dyDescent="0.25">
      <c r="A18568" s="3" t="s">
        <v>11345</v>
      </c>
      <c r="B18568" s="3" t="s">
        <v>25407</v>
      </c>
      <c r="C18568" s="3" t="s">
        <v>11068</v>
      </c>
      <c r="D18568" s="3"/>
      <c r="E18568" s="3" t="s">
        <v>19</v>
      </c>
    </row>
    <row r="18569" spans="1:5" x14ac:dyDescent="0.25">
      <c r="A18569" s="3" t="s">
        <v>11441</v>
      </c>
      <c r="B18569" s="3" t="s">
        <v>25408</v>
      </c>
      <c r="C18569" s="3" t="s">
        <v>11092</v>
      </c>
      <c r="D18569" s="3"/>
      <c r="E18569" s="3" t="s">
        <v>19</v>
      </c>
    </row>
    <row r="18570" spans="1:5" x14ac:dyDescent="0.25">
      <c r="A18570" s="3" t="s">
        <v>11340</v>
      </c>
      <c r="B18570" s="3" t="s">
        <v>25409</v>
      </c>
      <c r="C18570" s="3" t="s">
        <v>11065</v>
      </c>
      <c r="D18570" s="3"/>
      <c r="E18570" s="3" t="s">
        <v>19</v>
      </c>
    </row>
    <row r="18571" spans="1:5" x14ac:dyDescent="0.25">
      <c r="A18571" s="3" t="s">
        <v>11340</v>
      </c>
      <c r="B18571" s="3" t="s">
        <v>25410</v>
      </c>
      <c r="C18571" s="3" t="s">
        <v>11065</v>
      </c>
      <c r="D18571" s="3"/>
      <c r="E18571" s="3" t="s">
        <v>19</v>
      </c>
    </row>
    <row r="18572" spans="1:5" x14ac:dyDescent="0.25">
      <c r="A18572" s="3" t="s">
        <v>11376</v>
      </c>
      <c r="B18572" s="3" t="s">
        <v>25411</v>
      </c>
      <c r="C18572" s="3" t="s">
        <v>11080</v>
      </c>
      <c r="D18572" s="3"/>
      <c r="E18572" s="3" t="s">
        <v>19</v>
      </c>
    </row>
    <row r="18573" spans="1:5" x14ac:dyDescent="0.25">
      <c r="A18573" s="3" t="s">
        <v>11437</v>
      </c>
      <c r="B18573" s="3" t="s">
        <v>25412</v>
      </c>
      <c r="C18573" s="3" t="s">
        <v>11070</v>
      </c>
      <c r="D18573" s="3"/>
      <c r="E18573" s="3" t="s">
        <v>19</v>
      </c>
    </row>
    <row r="18574" spans="1:5" x14ac:dyDescent="0.25">
      <c r="A18574" s="3" t="s">
        <v>11394</v>
      </c>
      <c r="B18574" s="3" t="s">
        <v>25413</v>
      </c>
      <c r="C18574" s="3" t="s">
        <v>11086</v>
      </c>
      <c r="D18574" s="3"/>
      <c r="E18574" s="3" t="s">
        <v>19</v>
      </c>
    </row>
    <row r="18575" spans="1:5" x14ac:dyDescent="0.25">
      <c r="A18575" s="3" t="s">
        <v>11736</v>
      </c>
      <c r="B18575" s="3" t="s">
        <v>25414</v>
      </c>
      <c r="C18575" s="3" t="s">
        <v>11121</v>
      </c>
      <c r="D18575" s="3"/>
      <c r="E18575" s="3" t="s">
        <v>11114</v>
      </c>
    </row>
    <row r="18576" spans="1:5" x14ac:dyDescent="0.25">
      <c r="A18576" s="3" t="s">
        <v>11445</v>
      </c>
      <c r="B18576" s="3" t="s">
        <v>25415</v>
      </c>
      <c r="C18576" s="3" t="s">
        <v>11082</v>
      </c>
      <c r="D18576" s="3"/>
      <c r="E18576" s="3" t="s">
        <v>19</v>
      </c>
    </row>
    <row r="18577" spans="1:5" x14ac:dyDescent="0.25">
      <c r="A18577" s="3" t="s">
        <v>11340</v>
      </c>
      <c r="B18577" s="3" t="s">
        <v>25416</v>
      </c>
      <c r="C18577" s="3" t="s">
        <v>11065</v>
      </c>
      <c r="D18577" s="3"/>
      <c r="E18577" s="3" t="s">
        <v>19</v>
      </c>
    </row>
    <row r="18578" spans="1:5" x14ac:dyDescent="0.25">
      <c r="A18578" s="3" t="s">
        <v>21150</v>
      </c>
      <c r="B18578" s="3" t="s">
        <v>25417</v>
      </c>
      <c r="C18578" s="3" t="s">
        <v>21131</v>
      </c>
      <c r="D18578" s="3"/>
      <c r="E18578" s="3" t="s">
        <v>7398</v>
      </c>
    </row>
    <row r="18579" spans="1:5" x14ac:dyDescent="0.25">
      <c r="A18579" s="3" t="s">
        <v>11400</v>
      </c>
      <c r="B18579" s="3" t="s">
        <v>25418</v>
      </c>
      <c r="C18579" s="3" t="s">
        <v>11090</v>
      </c>
      <c r="D18579" s="3"/>
      <c r="E18579" s="3" t="s">
        <v>19</v>
      </c>
    </row>
    <row r="18580" spans="1:5" x14ac:dyDescent="0.25">
      <c r="A18580" s="3" t="s">
        <v>11376</v>
      </c>
      <c r="B18580" s="3" t="s">
        <v>25419</v>
      </c>
      <c r="C18580" s="3" t="s">
        <v>11080</v>
      </c>
      <c r="D18580" s="3"/>
      <c r="E18580" s="3" t="s">
        <v>19</v>
      </c>
    </row>
    <row r="18581" spans="1:5" x14ac:dyDescent="0.25">
      <c r="A18581" s="3" t="s">
        <v>11419</v>
      </c>
      <c r="B18581" s="3" t="s">
        <v>25420</v>
      </c>
      <c r="C18581" s="3" t="s">
        <v>11080</v>
      </c>
      <c r="D18581" s="3"/>
      <c r="E18581" s="3" t="s">
        <v>19</v>
      </c>
    </row>
    <row r="18582" spans="1:5" x14ac:dyDescent="0.25">
      <c r="A18582" s="3" t="s">
        <v>11447</v>
      </c>
      <c r="B18582" s="3" t="s">
        <v>25421</v>
      </c>
      <c r="C18582" s="3" t="s">
        <v>11064</v>
      </c>
      <c r="D18582" s="3"/>
      <c r="E18582" s="3" t="s">
        <v>19</v>
      </c>
    </row>
    <row r="18583" spans="1:5" x14ac:dyDescent="0.25">
      <c r="A18583" s="3" t="s">
        <v>11428</v>
      </c>
      <c r="B18583" s="3" t="s">
        <v>25422</v>
      </c>
      <c r="C18583" s="3" t="s">
        <v>11075</v>
      </c>
      <c r="D18583" s="3"/>
      <c r="E18583" s="3" t="s">
        <v>19</v>
      </c>
    </row>
    <row r="18584" spans="1:5" x14ac:dyDescent="0.25">
      <c r="A18584" s="3" t="s">
        <v>11428</v>
      </c>
      <c r="B18584" s="3" t="s">
        <v>25423</v>
      </c>
      <c r="C18584" s="3" t="s">
        <v>11075</v>
      </c>
      <c r="D18584" s="3"/>
      <c r="E18584" s="3" t="s">
        <v>19</v>
      </c>
    </row>
    <row r="18585" spans="1:5" x14ac:dyDescent="0.25">
      <c r="A18585" s="3" t="s">
        <v>11419</v>
      </c>
      <c r="B18585" s="3" t="s">
        <v>25424</v>
      </c>
      <c r="C18585" s="3" t="s">
        <v>11080</v>
      </c>
      <c r="D18585" s="3"/>
      <c r="E18585" s="3" t="s">
        <v>19</v>
      </c>
    </row>
    <row r="18586" spans="1:5" x14ac:dyDescent="0.25">
      <c r="A18586" s="3" t="s">
        <v>11441</v>
      </c>
      <c r="B18586" s="3" t="s">
        <v>25425</v>
      </c>
      <c r="C18586" s="3" t="s">
        <v>11092</v>
      </c>
      <c r="D18586" s="3"/>
      <c r="E18586" s="3" t="s">
        <v>19</v>
      </c>
    </row>
    <row r="18587" spans="1:5" x14ac:dyDescent="0.25">
      <c r="A18587" s="3" t="s">
        <v>11441</v>
      </c>
      <c r="B18587" s="3" t="s">
        <v>25426</v>
      </c>
      <c r="C18587" s="3" t="s">
        <v>11092</v>
      </c>
      <c r="D18587" s="3"/>
      <c r="E18587" s="3" t="s">
        <v>19</v>
      </c>
    </row>
    <row r="18588" spans="1:5" x14ac:dyDescent="0.25">
      <c r="A18588" s="3" t="s">
        <v>11441</v>
      </c>
      <c r="B18588" s="3" t="s">
        <v>25427</v>
      </c>
      <c r="C18588" s="3" t="s">
        <v>11092</v>
      </c>
      <c r="D18588" s="3"/>
      <c r="E18588" s="3" t="s">
        <v>19</v>
      </c>
    </row>
    <row r="18589" spans="1:5" x14ac:dyDescent="0.25">
      <c r="A18589" s="3" t="s">
        <v>11449</v>
      </c>
      <c r="B18589" s="3" t="s">
        <v>25428</v>
      </c>
      <c r="C18589" s="3" t="s">
        <v>11084</v>
      </c>
      <c r="D18589" s="3"/>
      <c r="E18589" s="3" t="s">
        <v>19</v>
      </c>
    </row>
    <row r="18590" spans="1:5" x14ac:dyDescent="0.25">
      <c r="A18590" s="3" t="s">
        <v>11441</v>
      </c>
      <c r="B18590" s="3" t="s">
        <v>25429</v>
      </c>
      <c r="C18590" s="3" t="s">
        <v>11092</v>
      </c>
      <c r="D18590" s="3"/>
      <c r="E18590" s="3" t="s">
        <v>19</v>
      </c>
    </row>
    <row r="18591" spans="1:5" x14ac:dyDescent="0.25">
      <c r="A18591" s="3" t="s">
        <v>11340</v>
      </c>
      <c r="B18591" s="3" t="s">
        <v>25430</v>
      </c>
      <c r="C18591" s="3" t="s">
        <v>11065</v>
      </c>
      <c r="D18591" s="3"/>
      <c r="E18591" s="3" t="s">
        <v>19</v>
      </c>
    </row>
    <row r="18592" spans="1:5" x14ac:dyDescent="0.25">
      <c r="A18592" s="3" t="s">
        <v>11441</v>
      </c>
      <c r="B18592" s="3" t="s">
        <v>25431</v>
      </c>
      <c r="C18592" s="3" t="s">
        <v>11092</v>
      </c>
      <c r="D18592" s="3"/>
      <c r="E18592" s="3" t="s">
        <v>19</v>
      </c>
    </row>
    <row r="18593" spans="1:5" x14ac:dyDescent="0.25">
      <c r="A18593" s="3" t="s">
        <v>11394</v>
      </c>
      <c r="B18593" s="3" t="s">
        <v>25432</v>
      </c>
      <c r="C18593" s="3" t="s">
        <v>11086</v>
      </c>
      <c r="D18593" s="3"/>
      <c r="E18593" s="3" t="s">
        <v>19</v>
      </c>
    </row>
    <row r="18594" spans="1:5" x14ac:dyDescent="0.25">
      <c r="A18594" s="3" t="s">
        <v>11419</v>
      </c>
      <c r="B18594" s="3" t="s">
        <v>25433</v>
      </c>
      <c r="C18594" s="3" t="s">
        <v>11080</v>
      </c>
      <c r="D18594" s="3"/>
      <c r="E18594" s="3" t="s">
        <v>19</v>
      </c>
    </row>
    <row r="18595" spans="1:5" x14ac:dyDescent="0.25">
      <c r="A18595" s="3" t="s">
        <v>11447</v>
      </c>
      <c r="B18595" s="3" t="s">
        <v>25434</v>
      </c>
      <c r="C18595" s="3" t="s">
        <v>11064</v>
      </c>
      <c r="D18595" s="3"/>
      <c r="E18595" s="3" t="s">
        <v>19</v>
      </c>
    </row>
    <row r="18596" spans="1:5" x14ac:dyDescent="0.25">
      <c r="A18596" s="3" t="s">
        <v>11441</v>
      </c>
      <c r="B18596" s="3" t="s">
        <v>25435</v>
      </c>
      <c r="C18596" s="3" t="s">
        <v>11092</v>
      </c>
      <c r="D18596" s="3"/>
      <c r="E18596" s="3" t="s">
        <v>19</v>
      </c>
    </row>
    <row r="18597" spans="1:5" x14ac:dyDescent="0.25">
      <c r="A18597" s="3" t="s">
        <v>11428</v>
      </c>
      <c r="B18597" s="3" t="s">
        <v>25436</v>
      </c>
      <c r="C18597" s="3" t="s">
        <v>11075</v>
      </c>
      <c r="D18597" s="3"/>
      <c r="E18597" s="3" t="s">
        <v>19</v>
      </c>
    </row>
    <row r="18598" spans="1:5" x14ac:dyDescent="0.25">
      <c r="A18598" s="3" t="s">
        <v>11453</v>
      </c>
      <c r="B18598" s="3" t="s">
        <v>25437</v>
      </c>
      <c r="C18598" s="3" t="s">
        <v>11067</v>
      </c>
      <c r="D18598" s="3"/>
      <c r="E18598" s="3" t="s">
        <v>19</v>
      </c>
    </row>
    <row r="18599" spans="1:5" x14ac:dyDescent="0.25">
      <c r="A18599" s="3" t="s">
        <v>11441</v>
      </c>
      <c r="B18599" s="3" t="s">
        <v>25438</v>
      </c>
      <c r="C18599" s="3" t="s">
        <v>11092</v>
      </c>
      <c r="D18599" s="3"/>
      <c r="E18599" s="3" t="s">
        <v>19</v>
      </c>
    </row>
    <row r="18600" spans="1:5" x14ac:dyDescent="0.25">
      <c r="A18600" s="3" t="s">
        <v>11737</v>
      </c>
      <c r="B18600" s="3" t="s">
        <v>25439</v>
      </c>
      <c r="C18600" s="3" t="s">
        <v>11125</v>
      </c>
      <c r="D18600" s="3"/>
      <c r="E18600" s="3" t="s">
        <v>11114</v>
      </c>
    </row>
    <row r="18601" spans="1:5" x14ac:dyDescent="0.25">
      <c r="A18601" s="3" t="s">
        <v>11428</v>
      </c>
      <c r="B18601" s="3" t="s">
        <v>25440</v>
      </c>
      <c r="C18601" s="3" t="s">
        <v>11075</v>
      </c>
      <c r="D18601" s="3"/>
      <c r="E18601" s="3" t="s">
        <v>19</v>
      </c>
    </row>
    <row r="18602" spans="1:5" x14ac:dyDescent="0.25">
      <c r="A18602" s="3" t="s">
        <v>11441</v>
      </c>
      <c r="B18602" s="3" t="s">
        <v>25441</v>
      </c>
      <c r="C18602" s="3" t="s">
        <v>11092</v>
      </c>
      <c r="D18602" s="3"/>
      <c r="E18602" s="3" t="s">
        <v>19</v>
      </c>
    </row>
    <row r="18603" spans="1:5" x14ac:dyDescent="0.25">
      <c r="A18603" s="3" t="s">
        <v>11451</v>
      </c>
      <c r="B18603" s="3" t="s">
        <v>25442</v>
      </c>
      <c r="C18603" s="3" t="s">
        <v>11085</v>
      </c>
      <c r="D18603" s="3"/>
      <c r="E18603" s="3" t="s">
        <v>19</v>
      </c>
    </row>
    <row r="18604" spans="1:5" x14ac:dyDescent="0.25">
      <c r="A18604" s="3" t="s">
        <v>11449</v>
      </c>
      <c r="B18604" s="3" t="s">
        <v>25443</v>
      </c>
      <c r="C18604" s="3" t="s">
        <v>11084</v>
      </c>
      <c r="D18604" s="3"/>
      <c r="E18604" s="3" t="s">
        <v>19</v>
      </c>
    </row>
    <row r="18605" spans="1:5" x14ac:dyDescent="0.25">
      <c r="A18605" s="3" t="s">
        <v>11451</v>
      </c>
      <c r="B18605" s="3" t="s">
        <v>25444</v>
      </c>
      <c r="C18605" s="3" t="s">
        <v>11085</v>
      </c>
      <c r="D18605" s="3"/>
      <c r="E18605" s="3" t="s">
        <v>19</v>
      </c>
    </row>
    <row r="18606" spans="1:5" x14ac:dyDescent="0.25">
      <c r="A18606" s="3" t="s">
        <v>11734</v>
      </c>
      <c r="B18606" s="3" t="s">
        <v>25445</v>
      </c>
      <c r="C18606" s="3" t="s">
        <v>11117</v>
      </c>
      <c r="D18606" s="3"/>
      <c r="E18606" s="3" t="s">
        <v>11114</v>
      </c>
    </row>
    <row r="18607" spans="1:5" x14ac:dyDescent="0.25">
      <c r="A18607" s="3" t="s">
        <v>11341</v>
      </c>
      <c r="B18607" s="3" t="s">
        <v>25446</v>
      </c>
      <c r="C18607" s="3" t="s">
        <v>11065</v>
      </c>
      <c r="D18607" s="3"/>
      <c r="E18607" s="3" t="s">
        <v>19</v>
      </c>
    </row>
    <row r="18608" spans="1:5" x14ac:dyDescent="0.25">
      <c r="A18608" s="3" t="s">
        <v>11441</v>
      </c>
      <c r="B18608" s="3" t="s">
        <v>25447</v>
      </c>
      <c r="C18608" s="3" t="s">
        <v>11092</v>
      </c>
      <c r="D18608" s="3"/>
      <c r="E18608" s="3" t="s">
        <v>19</v>
      </c>
    </row>
    <row r="18609" spans="1:5" x14ac:dyDescent="0.25">
      <c r="A18609" s="3" t="s">
        <v>11400</v>
      </c>
      <c r="B18609" s="3" t="s">
        <v>25448</v>
      </c>
      <c r="C18609" s="3" t="s">
        <v>11090</v>
      </c>
      <c r="D18609" s="3"/>
      <c r="E18609" s="3" t="s">
        <v>19</v>
      </c>
    </row>
    <row r="18610" spans="1:5" x14ac:dyDescent="0.25">
      <c r="A18610" s="3" t="s">
        <v>11419</v>
      </c>
      <c r="B18610" s="3" t="s">
        <v>25449</v>
      </c>
      <c r="C18610" s="3" t="s">
        <v>11080</v>
      </c>
      <c r="D18610" s="3"/>
      <c r="E18610" s="3" t="s">
        <v>19</v>
      </c>
    </row>
    <row r="18611" spans="1:5" x14ac:dyDescent="0.25">
      <c r="A18611" s="3" t="s">
        <v>11441</v>
      </c>
      <c r="B18611" s="3" t="s">
        <v>25450</v>
      </c>
      <c r="C18611" s="3" t="s">
        <v>11092</v>
      </c>
      <c r="D18611" s="3"/>
      <c r="E18611" s="3" t="s">
        <v>19</v>
      </c>
    </row>
    <row r="18612" spans="1:5" x14ac:dyDescent="0.25">
      <c r="A18612" s="3" t="s">
        <v>11449</v>
      </c>
      <c r="B18612" s="3" t="s">
        <v>25451</v>
      </c>
      <c r="C18612" s="3" t="s">
        <v>11084</v>
      </c>
      <c r="D18612" s="3"/>
      <c r="E18612" s="3" t="s">
        <v>19</v>
      </c>
    </row>
    <row r="18613" spans="1:5" x14ac:dyDescent="0.25">
      <c r="A18613" s="3" t="s">
        <v>11394</v>
      </c>
      <c r="B18613" s="3" t="s">
        <v>25452</v>
      </c>
      <c r="C18613" s="3" t="s">
        <v>11086</v>
      </c>
      <c r="D18613" s="3"/>
      <c r="E18613" s="3" t="s">
        <v>19</v>
      </c>
    </row>
    <row r="18614" spans="1:5" x14ac:dyDescent="0.25">
      <c r="A18614" s="3" t="s">
        <v>11444</v>
      </c>
      <c r="B18614" s="3" t="s">
        <v>25453</v>
      </c>
      <c r="C18614" s="3" t="s">
        <v>11074</v>
      </c>
      <c r="D18614" s="3"/>
      <c r="E18614" s="3" t="s">
        <v>19</v>
      </c>
    </row>
    <row r="18615" spans="1:5" x14ac:dyDescent="0.25">
      <c r="A18615" s="3" t="s">
        <v>11441</v>
      </c>
      <c r="B18615" s="3" t="s">
        <v>25454</v>
      </c>
      <c r="C18615" s="3" t="s">
        <v>11092</v>
      </c>
      <c r="D18615" s="3"/>
      <c r="E18615" s="3" t="s">
        <v>19</v>
      </c>
    </row>
    <row r="18616" spans="1:5" x14ac:dyDescent="0.25">
      <c r="A18616" s="3" t="s">
        <v>11453</v>
      </c>
      <c r="B18616" s="3" t="s">
        <v>25455</v>
      </c>
      <c r="C18616" s="3" t="s">
        <v>11067</v>
      </c>
      <c r="D18616" s="3"/>
      <c r="E18616" s="3" t="s">
        <v>19</v>
      </c>
    </row>
    <row r="18617" spans="1:5" x14ac:dyDescent="0.25">
      <c r="A18617" s="3" t="s">
        <v>11441</v>
      </c>
      <c r="B18617" s="3" t="s">
        <v>25456</v>
      </c>
      <c r="C18617" s="3" t="s">
        <v>11092</v>
      </c>
      <c r="D18617" s="3"/>
      <c r="E18617" s="3" t="s">
        <v>19</v>
      </c>
    </row>
    <row r="18618" spans="1:5" x14ac:dyDescent="0.25">
      <c r="A18618" s="3" t="s">
        <v>11441</v>
      </c>
      <c r="B18618" s="3" t="s">
        <v>25457</v>
      </c>
      <c r="C18618" s="3" t="s">
        <v>11092</v>
      </c>
      <c r="D18618" s="3"/>
      <c r="E18618" s="3" t="s">
        <v>19</v>
      </c>
    </row>
    <row r="18619" spans="1:5" x14ac:dyDescent="0.25">
      <c r="A18619" s="3" t="s">
        <v>11428</v>
      </c>
      <c r="B18619" s="3" t="s">
        <v>25458</v>
      </c>
      <c r="C18619" s="3" t="s">
        <v>11075</v>
      </c>
      <c r="D18619" s="3"/>
      <c r="E18619" s="3" t="s">
        <v>19</v>
      </c>
    </row>
    <row r="18620" spans="1:5" x14ac:dyDescent="0.25">
      <c r="A18620" s="3" t="s">
        <v>11428</v>
      </c>
      <c r="B18620" s="3" t="s">
        <v>25459</v>
      </c>
      <c r="C18620" s="3" t="s">
        <v>11075</v>
      </c>
      <c r="D18620" s="3"/>
      <c r="E18620" s="3" t="s">
        <v>19</v>
      </c>
    </row>
    <row r="18621" spans="1:5" x14ac:dyDescent="0.25">
      <c r="A18621" s="3" t="s">
        <v>11345</v>
      </c>
      <c r="B18621" s="3" t="s">
        <v>25460</v>
      </c>
      <c r="C18621" s="3" t="s">
        <v>11068</v>
      </c>
      <c r="D18621" s="3"/>
      <c r="E18621" s="3" t="s">
        <v>19</v>
      </c>
    </row>
    <row r="18622" spans="1:5" x14ac:dyDescent="0.25">
      <c r="A18622" s="3" t="s">
        <v>11400</v>
      </c>
      <c r="B18622" s="3" t="s">
        <v>25461</v>
      </c>
      <c r="C18622" s="3" t="s">
        <v>11090</v>
      </c>
      <c r="D18622" s="3"/>
      <c r="E18622" s="3" t="s">
        <v>19</v>
      </c>
    </row>
    <row r="18623" spans="1:5" x14ac:dyDescent="0.25">
      <c r="A18623" s="3" t="s">
        <v>11345</v>
      </c>
      <c r="B18623" s="3" t="s">
        <v>25462</v>
      </c>
      <c r="C18623" s="3" t="s">
        <v>11068</v>
      </c>
      <c r="D18623" s="3"/>
      <c r="E18623" s="3" t="s">
        <v>19</v>
      </c>
    </row>
    <row r="18624" spans="1:5" x14ac:dyDescent="0.25">
      <c r="A18624" s="3" t="s">
        <v>11394</v>
      </c>
      <c r="B18624" s="3" t="s">
        <v>25463</v>
      </c>
      <c r="C18624" s="3" t="s">
        <v>11086</v>
      </c>
      <c r="D18624" s="3"/>
      <c r="E18624" s="3" t="s">
        <v>19</v>
      </c>
    </row>
    <row r="18625" spans="1:5" x14ac:dyDescent="0.25">
      <c r="A18625" s="3" t="s">
        <v>11419</v>
      </c>
      <c r="B18625" s="3" t="s">
        <v>25464</v>
      </c>
      <c r="C18625" s="3" t="s">
        <v>11080</v>
      </c>
      <c r="D18625" s="3"/>
      <c r="E18625" s="3" t="s">
        <v>19</v>
      </c>
    </row>
    <row r="18626" spans="1:5" x14ac:dyDescent="0.25">
      <c r="A18626" s="3" t="s">
        <v>11430</v>
      </c>
      <c r="B18626" s="3" t="s">
        <v>25465</v>
      </c>
      <c r="C18626" s="3" t="s">
        <v>11077</v>
      </c>
      <c r="D18626" s="3"/>
      <c r="E18626" s="3" t="s">
        <v>19</v>
      </c>
    </row>
    <row r="18627" spans="1:5" x14ac:dyDescent="0.25">
      <c r="A18627" s="3" t="s">
        <v>11428</v>
      </c>
      <c r="B18627" s="3" t="s">
        <v>25466</v>
      </c>
      <c r="C18627" s="3" t="s">
        <v>11075</v>
      </c>
      <c r="D18627" s="3"/>
      <c r="E18627" s="3" t="s">
        <v>19</v>
      </c>
    </row>
    <row r="18628" spans="1:5" x14ac:dyDescent="0.25">
      <c r="A18628" s="3" t="s">
        <v>11428</v>
      </c>
      <c r="B18628" s="3" t="s">
        <v>25467</v>
      </c>
      <c r="C18628" s="3" t="s">
        <v>11075</v>
      </c>
      <c r="D18628" s="3"/>
      <c r="E18628" s="3" t="s">
        <v>19</v>
      </c>
    </row>
    <row r="18629" spans="1:5" x14ac:dyDescent="0.25">
      <c r="A18629" s="3" t="s">
        <v>11437</v>
      </c>
      <c r="B18629" s="3" t="s">
        <v>25468</v>
      </c>
      <c r="C18629" s="3" t="s">
        <v>11070</v>
      </c>
      <c r="D18629" s="3"/>
      <c r="E18629" s="3" t="s">
        <v>19</v>
      </c>
    </row>
    <row r="18630" spans="1:5" x14ac:dyDescent="0.25">
      <c r="A18630" s="3" t="s">
        <v>11441</v>
      </c>
      <c r="B18630" s="3" t="s">
        <v>25469</v>
      </c>
      <c r="C18630" s="3" t="s">
        <v>11092</v>
      </c>
      <c r="D18630" s="3"/>
      <c r="E18630" s="3" t="s">
        <v>19</v>
      </c>
    </row>
    <row r="18631" spans="1:5" x14ac:dyDescent="0.25">
      <c r="A18631" s="3" t="s">
        <v>11394</v>
      </c>
      <c r="B18631" s="3" t="s">
        <v>25470</v>
      </c>
      <c r="C18631" s="3" t="s">
        <v>11086</v>
      </c>
      <c r="D18631" s="3"/>
      <c r="E18631" s="3" t="s">
        <v>19</v>
      </c>
    </row>
    <row r="18632" spans="1:5" x14ac:dyDescent="0.25">
      <c r="A18632" s="3" t="s">
        <v>11419</v>
      </c>
      <c r="B18632" s="3" t="s">
        <v>25471</v>
      </c>
      <c r="C18632" s="3" t="s">
        <v>11080</v>
      </c>
      <c r="D18632" s="3"/>
      <c r="E18632" s="3" t="s">
        <v>19</v>
      </c>
    </row>
    <row r="18633" spans="1:5" x14ac:dyDescent="0.25">
      <c r="A18633" s="3" t="s">
        <v>11428</v>
      </c>
      <c r="B18633" s="3" t="s">
        <v>25472</v>
      </c>
      <c r="C18633" s="3" t="s">
        <v>11075</v>
      </c>
      <c r="D18633" s="3"/>
      <c r="E18633" s="3" t="s">
        <v>19</v>
      </c>
    </row>
    <row r="18634" spans="1:5" x14ac:dyDescent="0.25">
      <c r="A18634" s="3" t="s">
        <v>11400</v>
      </c>
      <c r="B18634" s="3" t="s">
        <v>25473</v>
      </c>
      <c r="C18634" s="3" t="s">
        <v>11090</v>
      </c>
      <c r="D18634" s="3"/>
      <c r="E18634" s="3" t="s">
        <v>19</v>
      </c>
    </row>
    <row r="18635" spans="1:5" x14ac:dyDescent="0.25">
      <c r="A18635" s="3" t="s">
        <v>11394</v>
      </c>
      <c r="B18635" s="3" t="s">
        <v>25474</v>
      </c>
      <c r="C18635" s="3" t="s">
        <v>11086</v>
      </c>
      <c r="D18635" s="3"/>
      <c r="E18635" s="3" t="s">
        <v>19</v>
      </c>
    </row>
    <row r="18636" spans="1:5" x14ac:dyDescent="0.25">
      <c r="A18636" s="3" t="s">
        <v>11341</v>
      </c>
      <c r="B18636" s="3" t="s">
        <v>25475</v>
      </c>
      <c r="C18636" s="3" t="s">
        <v>11065</v>
      </c>
      <c r="D18636" s="3"/>
      <c r="E18636" s="3" t="s">
        <v>19</v>
      </c>
    </row>
    <row r="18637" spans="1:5" x14ac:dyDescent="0.25">
      <c r="A18637" s="3" t="s">
        <v>11428</v>
      </c>
      <c r="B18637" s="3" t="s">
        <v>25476</v>
      </c>
      <c r="C18637" s="3" t="s">
        <v>11075</v>
      </c>
      <c r="D18637" s="3"/>
      <c r="E18637" s="3" t="s">
        <v>19</v>
      </c>
    </row>
    <row r="18638" spans="1:5" x14ac:dyDescent="0.25">
      <c r="A18638" s="3" t="s">
        <v>11453</v>
      </c>
      <c r="B18638" s="3" t="s">
        <v>25477</v>
      </c>
      <c r="C18638" s="3" t="s">
        <v>11067</v>
      </c>
      <c r="D18638" s="3"/>
      <c r="E18638" s="3" t="s">
        <v>19</v>
      </c>
    </row>
    <row r="18639" spans="1:5" x14ac:dyDescent="0.25">
      <c r="A18639" s="3" t="s">
        <v>11400</v>
      </c>
      <c r="B18639" s="3" t="s">
        <v>25478</v>
      </c>
      <c r="C18639" s="3" t="s">
        <v>11090</v>
      </c>
      <c r="D18639" s="3"/>
      <c r="E18639" s="3" t="s">
        <v>19</v>
      </c>
    </row>
    <row r="18640" spans="1:5" x14ac:dyDescent="0.25">
      <c r="A18640" s="3" t="s">
        <v>11445</v>
      </c>
      <c r="B18640" s="3" t="s">
        <v>25479</v>
      </c>
      <c r="C18640" s="3" t="s">
        <v>11082</v>
      </c>
      <c r="D18640" s="3"/>
      <c r="E18640" s="3" t="s">
        <v>19</v>
      </c>
    </row>
    <row r="18641" spans="1:5" x14ac:dyDescent="0.25">
      <c r="A18641" s="3" t="s">
        <v>11400</v>
      </c>
      <c r="B18641" s="3" t="s">
        <v>25480</v>
      </c>
      <c r="C18641" s="3" t="s">
        <v>11090</v>
      </c>
      <c r="D18641" s="3"/>
      <c r="E18641" s="3" t="s">
        <v>19</v>
      </c>
    </row>
    <row r="18642" spans="1:5" x14ac:dyDescent="0.25">
      <c r="A18642" s="3" t="s">
        <v>11418</v>
      </c>
      <c r="B18642" s="3" t="s">
        <v>25481</v>
      </c>
      <c r="C18642" s="3" t="s">
        <v>11072</v>
      </c>
      <c r="D18642" s="3"/>
      <c r="E18642" s="3" t="s">
        <v>19</v>
      </c>
    </row>
    <row r="18643" spans="1:5" x14ac:dyDescent="0.25">
      <c r="A18643" s="3" t="s">
        <v>11444</v>
      </c>
      <c r="B18643" s="3" t="s">
        <v>25482</v>
      </c>
      <c r="C18643" s="3" t="s">
        <v>11074</v>
      </c>
      <c r="D18643" s="3"/>
      <c r="E18643" s="3" t="s">
        <v>19</v>
      </c>
    </row>
    <row r="18644" spans="1:5" x14ac:dyDescent="0.25">
      <c r="A18644" s="3" t="s">
        <v>11419</v>
      </c>
      <c r="B18644" s="3" t="s">
        <v>25483</v>
      </c>
      <c r="C18644" s="3" t="s">
        <v>11080</v>
      </c>
      <c r="D18644" s="3"/>
      <c r="E18644" s="3" t="s">
        <v>19</v>
      </c>
    </row>
    <row r="18645" spans="1:5" x14ac:dyDescent="0.25">
      <c r="A18645" s="3" t="s">
        <v>11380</v>
      </c>
      <c r="B18645" s="3" t="s">
        <v>25484</v>
      </c>
      <c r="C18645" s="3" t="s">
        <v>11088</v>
      </c>
      <c r="D18645" s="3"/>
      <c r="E18645" s="3" t="s">
        <v>19</v>
      </c>
    </row>
    <row r="18646" spans="1:5" x14ac:dyDescent="0.25">
      <c r="A18646" s="3" t="s">
        <v>11419</v>
      </c>
      <c r="B18646" s="3" t="s">
        <v>25485</v>
      </c>
      <c r="C18646" s="3" t="s">
        <v>11080</v>
      </c>
      <c r="D18646" s="3"/>
      <c r="E18646" s="3" t="s">
        <v>19</v>
      </c>
    </row>
    <row r="18647" spans="1:5" x14ac:dyDescent="0.25">
      <c r="A18647" s="3" t="s">
        <v>11736</v>
      </c>
      <c r="B18647" s="3" t="s">
        <v>25486</v>
      </c>
      <c r="C18647" s="3" t="s">
        <v>11121</v>
      </c>
      <c r="D18647" s="3"/>
      <c r="E18647" s="3" t="s">
        <v>11114</v>
      </c>
    </row>
    <row r="18648" spans="1:5" x14ac:dyDescent="0.25">
      <c r="A18648" s="3" t="s">
        <v>11400</v>
      </c>
      <c r="B18648" s="3" t="s">
        <v>25487</v>
      </c>
      <c r="C18648" s="3" t="s">
        <v>11090</v>
      </c>
      <c r="D18648" s="3"/>
      <c r="E18648" s="3" t="s">
        <v>19</v>
      </c>
    </row>
    <row r="18649" spans="1:5" x14ac:dyDescent="0.25">
      <c r="A18649" s="3" t="s">
        <v>11341</v>
      </c>
      <c r="B18649" s="3" t="s">
        <v>25488</v>
      </c>
      <c r="C18649" s="3" t="s">
        <v>11065</v>
      </c>
      <c r="D18649" s="3"/>
      <c r="E18649" s="3" t="s">
        <v>19</v>
      </c>
    </row>
    <row r="18650" spans="1:5" x14ac:dyDescent="0.25">
      <c r="A18650" s="3" t="s">
        <v>11428</v>
      </c>
      <c r="B18650" s="3" t="s">
        <v>25489</v>
      </c>
      <c r="C18650" s="3" t="s">
        <v>11075</v>
      </c>
      <c r="D18650" s="3"/>
      <c r="E18650" s="3" t="s">
        <v>19</v>
      </c>
    </row>
    <row r="18651" spans="1:5" x14ac:dyDescent="0.25">
      <c r="A18651" s="3" t="s">
        <v>11429</v>
      </c>
      <c r="B18651" s="3" t="s">
        <v>25490</v>
      </c>
      <c r="C18651" s="3" t="s">
        <v>11075</v>
      </c>
      <c r="D18651" s="3"/>
      <c r="E18651" s="3" t="s">
        <v>19</v>
      </c>
    </row>
    <row r="18652" spans="1:5" x14ac:dyDescent="0.25">
      <c r="A18652" s="3" t="s">
        <v>11445</v>
      </c>
      <c r="B18652" s="3" t="s">
        <v>25491</v>
      </c>
      <c r="C18652" s="3" t="s">
        <v>11082</v>
      </c>
      <c r="D18652" s="3"/>
      <c r="E18652" s="3" t="s">
        <v>19</v>
      </c>
    </row>
    <row r="18653" spans="1:5" x14ac:dyDescent="0.25">
      <c r="A18653" s="3" t="s">
        <v>11441</v>
      </c>
      <c r="B18653" s="3" t="s">
        <v>25492</v>
      </c>
      <c r="C18653" s="3" t="s">
        <v>11092</v>
      </c>
      <c r="D18653" s="3"/>
      <c r="E18653" s="3" t="s">
        <v>19</v>
      </c>
    </row>
    <row r="18654" spans="1:5" x14ac:dyDescent="0.25">
      <c r="A18654" s="3" t="s">
        <v>11429</v>
      </c>
      <c r="B18654" s="3" t="s">
        <v>25493</v>
      </c>
      <c r="C18654" s="3" t="s">
        <v>11075</v>
      </c>
      <c r="D18654" s="3"/>
      <c r="E18654" s="3" t="s">
        <v>19</v>
      </c>
    </row>
    <row r="18655" spans="1:5" x14ac:dyDescent="0.25">
      <c r="A18655" s="3" t="s">
        <v>11419</v>
      </c>
      <c r="B18655" s="3" t="s">
        <v>25494</v>
      </c>
      <c r="C18655" s="3" t="s">
        <v>11080</v>
      </c>
      <c r="D18655" s="3"/>
      <c r="E18655" s="3" t="s">
        <v>19</v>
      </c>
    </row>
    <row r="18656" spans="1:5" x14ac:dyDescent="0.25">
      <c r="A18656" s="3" t="s">
        <v>11400</v>
      </c>
      <c r="B18656" s="3" t="s">
        <v>25495</v>
      </c>
      <c r="C18656" s="3" t="s">
        <v>11090</v>
      </c>
      <c r="D18656" s="3"/>
      <c r="E18656" s="3" t="s">
        <v>19</v>
      </c>
    </row>
    <row r="18657" spans="1:5" x14ac:dyDescent="0.25">
      <c r="A18657" s="3" t="s">
        <v>11380</v>
      </c>
      <c r="B18657" s="3" t="s">
        <v>25496</v>
      </c>
      <c r="C18657" s="3" t="s">
        <v>11088</v>
      </c>
      <c r="D18657" s="3"/>
      <c r="E18657" s="3" t="s">
        <v>19</v>
      </c>
    </row>
    <row r="18658" spans="1:5" x14ac:dyDescent="0.25">
      <c r="A18658" s="3" t="s">
        <v>11445</v>
      </c>
      <c r="B18658" s="3" t="s">
        <v>25497</v>
      </c>
      <c r="C18658" s="3" t="s">
        <v>11082</v>
      </c>
      <c r="D18658" s="3"/>
      <c r="E18658" s="3" t="s">
        <v>19</v>
      </c>
    </row>
    <row r="18659" spans="1:5" x14ac:dyDescent="0.25">
      <c r="A18659" s="3" t="s">
        <v>11449</v>
      </c>
      <c r="B18659" s="3" t="s">
        <v>25498</v>
      </c>
      <c r="C18659" s="3" t="s">
        <v>11084</v>
      </c>
      <c r="D18659" s="3"/>
      <c r="E18659" s="3" t="s">
        <v>19</v>
      </c>
    </row>
    <row r="18660" spans="1:5" x14ac:dyDescent="0.25">
      <c r="A18660" s="3" t="s">
        <v>11400</v>
      </c>
      <c r="B18660" s="3" t="s">
        <v>25499</v>
      </c>
      <c r="C18660" s="3" t="s">
        <v>11090</v>
      </c>
      <c r="D18660" s="3"/>
      <c r="E18660" s="3" t="s">
        <v>19</v>
      </c>
    </row>
    <row r="18661" spans="1:5" x14ac:dyDescent="0.25">
      <c r="A18661" s="3" t="s">
        <v>11341</v>
      </c>
      <c r="B18661" s="3" t="s">
        <v>25500</v>
      </c>
      <c r="C18661" s="3" t="s">
        <v>11065</v>
      </c>
      <c r="D18661" s="3"/>
      <c r="E18661" s="3" t="s">
        <v>19</v>
      </c>
    </row>
    <row r="18662" spans="1:5" x14ac:dyDescent="0.25">
      <c r="A18662" s="3" t="s">
        <v>11444</v>
      </c>
      <c r="B18662" s="3" t="s">
        <v>25501</v>
      </c>
      <c r="C18662" s="3" t="s">
        <v>11074</v>
      </c>
      <c r="D18662" s="3"/>
      <c r="E18662" s="3" t="s">
        <v>19</v>
      </c>
    </row>
    <row r="18663" spans="1:5" x14ac:dyDescent="0.25">
      <c r="A18663" s="3" t="s">
        <v>11419</v>
      </c>
      <c r="B18663" s="3" t="s">
        <v>25502</v>
      </c>
      <c r="C18663" s="3" t="s">
        <v>11080</v>
      </c>
      <c r="D18663" s="3"/>
      <c r="E18663" s="3" t="s">
        <v>19</v>
      </c>
    </row>
    <row r="18664" spans="1:5" x14ac:dyDescent="0.25">
      <c r="A18664" s="3" t="s">
        <v>11429</v>
      </c>
      <c r="B18664" s="3" t="s">
        <v>25503</v>
      </c>
      <c r="C18664" s="3" t="s">
        <v>11075</v>
      </c>
      <c r="D18664" s="3"/>
      <c r="E18664" s="3" t="s">
        <v>19</v>
      </c>
    </row>
    <row r="18665" spans="1:5" x14ac:dyDescent="0.25">
      <c r="A18665" s="3" t="s">
        <v>11400</v>
      </c>
      <c r="B18665" s="3" t="s">
        <v>25504</v>
      </c>
      <c r="C18665" s="3" t="s">
        <v>11090</v>
      </c>
      <c r="D18665" s="3"/>
      <c r="E18665" s="3" t="s">
        <v>19</v>
      </c>
    </row>
    <row r="18666" spans="1:5" x14ac:dyDescent="0.25">
      <c r="A18666" s="3" t="s">
        <v>11445</v>
      </c>
      <c r="B18666" s="3" t="s">
        <v>25505</v>
      </c>
      <c r="C18666" s="3" t="s">
        <v>11082</v>
      </c>
      <c r="D18666" s="3"/>
      <c r="E18666" s="3" t="s">
        <v>19</v>
      </c>
    </row>
    <row r="18667" spans="1:5" x14ac:dyDescent="0.25">
      <c r="A18667" s="3" t="s">
        <v>11441</v>
      </c>
      <c r="B18667" s="3" t="s">
        <v>25506</v>
      </c>
      <c r="C18667" s="3" t="s">
        <v>11092</v>
      </c>
      <c r="D18667" s="3"/>
      <c r="E18667" s="3" t="s">
        <v>19</v>
      </c>
    </row>
    <row r="18668" spans="1:5" x14ac:dyDescent="0.25">
      <c r="A18668" s="3" t="s">
        <v>11453</v>
      </c>
      <c r="B18668" s="3" t="s">
        <v>25507</v>
      </c>
      <c r="C18668" s="3" t="s">
        <v>11067</v>
      </c>
      <c r="D18668" s="3"/>
      <c r="E18668" s="3" t="s">
        <v>19</v>
      </c>
    </row>
    <row r="18669" spans="1:5" x14ac:dyDescent="0.25">
      <c r="A18669" s="3" t="s">
        <v>11441</v>
      </c>
      <c r="B18669" s="3" t="s">
        <v>25508</v>
      </c>
      <c r="C18669" s="3" t="s">
        <v>11092</v>
      </c>
      <c r="D18669" s="3"/>
      <c r="E18669" s="3" t="s">
        <v>19</v>
      </c>
    </row>
    <row r="18670" spans="1:5" x14ac:dyDescent="0.25">
      <c r="A18670" s="3" t="s">
        <v>11429</v>
      </c>
      <c r="B18670" s="3" t="s">
        <v>25509</v>
      </c>
      <c r="C18670" s="3" t="s">
        <v>11075</v>
      </c>
      <c r="D18670" s="3"/>
      <c r="E18670" s="3" t="s">
        <v>19</v>
      </c>
    </row>
    <row r="18671" spans="1:5" x14ac:dyDescent="0.25">
      <c r="A18671" s="3" t="s">
        <v>11441</v>
      </c>
      <c r="B18671" s="3" t="s">
        <v>25510</v>
      </c>
      <c r="C18671" s="3" t="s">
        <v>11092</v>
      </c>
      <c r="D18671" s="3"/>
      <c r="E18671" s="3" t="s">
        <v>19</v>
      </c>
    </row>
    <row r="18672" spans="1:5" x14ac:dyDescent="0.25">
      <c r="A18672" s="3" t="s">
        <v>11341</v>
      </c>
      <c r="B18672" s="3" t="s">
        <v>25511</v>
      </c>
      <c r="C18672" s="3" t="s">
        <v>11065</v>
      </c>
      <c r="D18672" s="3"/>
      <c r="E18672" s="3" t="s">
        <v>19</v>
      </c>
    </row>
    <row r="18673" spans="1:5" x14ac:dyDescent="0.25">
      <c r="A18673" s="3" t="s">
        <v>11451</v>
      </c>
      <c r="B18673" s="3" t="s">
        <v>25512</v>
      </c>
      <c r="C18673" s="3" t="s">
        <v>11085</v>
      </c>
      <c r="D18673" s="3"/>
      <c r="E18673" s="3" t="s">
        <v>19</v>
      </c>
    </row>
    <row r="18674" spans="1:5" x14ac:dyDescent="0.25">
      <c r="A18674" s="3" t="s">
        <v>11441</v>
      </c>
      <c r="B18674" s="3" t="s">
        <v>25513</v>
      </c>
      <c r="C18674" s="3" t="s">
        <v>11092</v>
      </c>
      <c r="D18674" s="3"/>
      <c r="E18674" s="3" t="s">
        <v>19</v>
      </c>
    </row>
    <row r="18675" spans="1:5" x14ac:dyDescent="0.25">
      <c r="A18675" s="3" t="s">
        <v>11419</v>
      </c>
      <c r="B18675" s="3" t="s">
        <v>25514</v>
      </c>
      <c r="C18675" s="3" t="s">
        <v>11080</v>
      </c>
      <c r="D18675" s="3"/>
      <c r="E18675" s="3" t="s">
        <v>19</v>
      </c>
    </row>
    <row r="18676" spans="1:5" x14ac:dyDescent="0.25">
      <c r="A18676" s="3" t="s">
        <v>11441</v>
      </c>
      <c r="B18676" s="3" t="s">
        <v>25515</v>
      </c>
      <c r="C18676" s="3" t="s">
        <v>11092</v>
      </c>
      <c r="D18676" s="3"/>
      <c r="E18676" s="3" t="s">
        <v>19</v>
      </c>
    </row>
    <row r="18677" spans="1:5" x14ac:dyDescent="0.25">
      <c r="A18677" s="3" t="s">
        <v>11419</v>
      </c>
      <c r="B18677" s="3" t="s">
        <v>25516</v>
      </c>
      <c r="C18677" s="3" t="s">
        <v>11080</v>
      </c>
      <c r="D18677" s="3"/>
      <c r="E18677" s="3" t="s">
        <v>19</v>
      </c>
    </row>
    <row r="18678" spans="1:5" x14ac:dyDescent="0.25">
      <c r="A18678" s="3" t="s">
        <v>11341</v>
      </c>
      <c r="B18678" s="3" t="s">
        <v>25517</v>
      </c>
      <c r="C18678" s="3" t="s">
        <v>11065</v>
      </c>
      <c r="D18678" s="3"/>
      <c r="E18678" s="3" t="s">
        <v>19</v>
      </c>
    </row>
    <row r="18679" spans="1:5" x14ac:dyDescent="0.25">
      <c r="A18679" s="3" t="s">
        <v>11419</v>
      </c>
      <c r="B18679" s="3" t="s">
        <v>25518</v>
      </c>
      <c r="C18679" s="3" t="s">
        <v>11080</v>
      </c>
      <c r="D18679" s="3"/>
      <c r="E18679" s="3" t="s">
        <v>19</v>
      </c>
    </row>
    <row r="18680" spans="1:5" x14ac:dyDescent="0.25">
      <c r="A18680" s="3" t="s">
        <v>11441</v>
      </c>
      <c r="B18680" s="3" t="s">
        <v>25519</v>
      </c>
      <c r="C18680" s="3" t="s">
        <v>11092</v>
      </c>
      <c r="D18680" s="3"/>
      <c r="E18680" s="3" t="s">
        <v>19</v>
      </c>
    </row>
    <row r="18681" spans="1:5" x14ac:dyDescent="0.25">
      <c r="A18681" s="3" t="s">
        <v>11429</v>
      </c>
      <c r="B18681" s="3" t="s">
        <v>25520</v>
      </c>
      <c r="C18681" s="3" t="s">
        <v>11075</v>
      </c>
      <c r="D18681" s="3"/>
      <c r="E18681" s="3" t="s">
        <v>19</v>
      </c>
    </row>
    <row r="18682" spans="1:5" x14ac:dyDescent="0.25">
      <c r="A18682" s="3" t="s">
        <v>11441</v>
      </c>
      <c r="B18682" s="3" t="s">
        <v>25521</v>
      </c>
      <c r="C18682" s="3" t="s">
        <v>11092</v>
      </c>
      <c r="D18682" s="3"/>
      <c r="E18682" s="3" t="s">
        <v>19</v>
      </c>
    </row>
    <row r="18683" spans="1:5" x14ac:dyDescent="0.25">
      <c r="A18683" s="3" t="s">
        <v>11449</v>
      </c>
      <c r="B18683" s="3" t="s">
        <v>25522</v>
      </c>
      <c r="C18683" s="3" t="s">
        <v>11084</v>
      </c>
      <c r="D18683" s="3"/>
      <c r="E18683" s="3" t="s">
        <v>19</v>
      </c>
    </row>
    <row r="18684" spans="1:5" x14ac:dyDescent="0.25">
      <c r="A18684" s="3" t="s">
        <v>11419</v>
      </c>
      <c r="B18684" s="3" t="s">
        <v>25523</v>
      </c>
      <c r="C18684" s="3" t="s">
        <v>11080</v>
      </c>
      <c r="D18684" s="3"/>
      <c r="E18684" s="3" t="s">
        <v>19</v>
      </c>
    </row>
    <row r="18685" spans="1:5" x14ac:dyDescent="0.25">
      <c r="A18685" s="3" t="s">
        <v>11341</v>
      </c>
      <c r="B18685" s="3" t="s">
        <v>25524</v>
      </c>
      <c r="C18685" s="3" t="s">
        <v>11065</v>
      </c>
      <c r="D18685" s="3"/>
      <c r="E18685" s="3" t="s">
        <v>19</v>
      </c>
    </row>
    <row r="18686" spans="1:5" x14ac:dyDescent="0.25">
      <c r="A18686" s="3" t="s">
        <v>11445</v>
      </c>
      <c r="B18686" s="3" t="s">
        <v>25525</v>
      </c>
      <c r="C18686" s="3" t="s">
        <v>11082</v>
      </c>
      <c r="D18686" s="3"/>
      <c r="E18686" s="3" t="s">
        <v>19</v>
      </c>
    </row>
    <row r="18687" spans="1:5" x14ac:dyDescent="0.25">
      <c r="A18687" s="3" t="s">
        <v>11419</v>
      </c>
      <c r="B18687" s="3" t="s">
        <v>25526</v>
      </c>
      <c r="C18687" s="3" t="s">
        <v>11080</v>
      </c>
      <c r="D18687" s="3"/>
      <c r="E18687" s="3" t="s">
        <v>19</v>
      </c>
    </row>
    <row r="18688" spans="1:5" x14ac:dyDescent="0.25">
      <c r="A18688" s="3" t="s">
        <v>11441</v>
      </c>
      <c r="B18688" s="3" t="s">
        <v>25527</v>
      </c>
      <c r="C18688" s="3" t="s">
        <v>11092</v>
      </c>
      <c r="D18688" s="3"/>
      <c r="E18688" s="3" t="s">
        <v>19</v>
      </c>
    </row>
    <row r="18689" spans="1:5" x14ac:dyDescent="0.25">
      <c r="A18689" s="3" t="s">
        <v>11430</v>
      </c>
      <c r="B18689" s="3" t="s">
        <v>25528</v>
      </c>
      <c r="C18689" s="3" t="s">
        <v>11077</v>
      </c>
      <c r="D18689" s="3"/>
      <c r="E18689" s="3" t="s">
        <v>19</v>
      </c>
    </row>
    <row r="18690" spans="1:5" x14ac:dyDescent="0.25">
      <c r="A18690" s="3" t="s">
        <v>11429</v>
      </c>
      <c r="B18690" s="3" t="s">
        <v>25529</v>
      </c>
      <c r="C18690" s="3" t="s">
        <v>11075</v>
      </c>
      <c r="D18690" s="3"/>
      <c r="E18690" s="3" t="s">
        <v>19</v>
      </c>
    </row>
    <row r="18691" spans="1:5" x14ac:dyDescent="0.25">
      <c r="A18691" s="3" t="s">
        <v>11429</v>
      </c>
      <c r="B18691" s="3" t="s">
        <v>25530</v>
      </c>
      <c r="C18691" s="3" t="s">
        <v>11075</v>
      </c>
      <c r="D18691" s="3"/>
      <c r="E18691" s="3" t="s">
        <v>19</v>
      </c>
    </row>
    <row r="18692" spans="1:5" x14ac:dyDescent="0.25">
      <c r="A18692" s="3" t="s">
        <v>11437</v>
      </c>
      <c r="B18692" s="3" t="s">
        <v>25531</v>
      </c>
      <c r="C18692" s="3" t="s">
        <v>11070</v>
      </c>
      <c r="D18692" s="3"/>
      <c r="E18692" s="3" t="s">
        <v>19</v>
      </c>
    </row>
    <row r="18693" spans="1:5" x14ac:dyDescent="0.25">
      <c r="A18693" s="3" t="s">
        <v>11447</v>
      </c>
      <c r="B18693" s="3" t="s">
        <v>25532</v>
      </c>
      <c r="C18693" s="3" t="s">
        <v>11064</v>
      </c>
      <c r="D18693" s="3"/>
      <c r="E18693" s="3" t="s">
        <v>19</v>
      </c>
    </row>
    <row r="18694" spans="1:5" x14ac:dyDescent="0.25">
      <c r="A18694" s="3" t="s">
        <v>11453</v>
      </c>
      <c r="B18694" s="3" t="s">
        <v>25533</v>
      </c>
      <c r="C18694" s="3" t="s">
        <v>11067</v>
      </c>
      <c r="D18694" s="3"/>
      <c r="E18694" s="3" t="s">
        <v>19</v>
      </c>
    </row>
    <row r="18695" spans="1:5" x14ac:dyDescent="0.25">
      <c r="A18695" s="3" t="s">
        <v>11418</v>
      </c>
      <c r="B18695" s="3" t="s">
        <v>25534</v>
      </c>
      <c r="C18695" s="3" t="s">
        <v>11072</v>
      </c>
      <c r="D18695" s="3"/>
      <c r="E18695" s="3" t="s">
        <v>19</v>
      </c>
    </row>
    <row r="18696" spans="1:5" x14ac:dyDescent="0.25">
      <c r="A18696" s="3" t="s">
        <v>11441</v>
      </c>
      <c r="B18696" s="3" t="s">
        <v>25535</v>
      </c>
      <c r="C18696" s="3" t="s">
        <v>11092</v>
      </c>
      <c r="D18696" s="3"/>
      <c r="E18696" s="3" t="s">
        <v>19</v>
      </c>
    </row>
    <row r="18697" spans="1:5" x14ac:dyDescent="0.25">
      <c r="A18697" s="3" t="s">
        <v>11441</v>
      </c>
      <c r="B18697" s="3" t="s">
        <v>25536</v>
      </c>
      <c r="C18697" s="3" t="s">
        <v>11092</v>
      </c>
      <c r="D18697" s="3"/>
      <c r="E18697" s="3" t="s">
        <v>19</v>
      </c>
    </row>
    <row r="18698" spans="1:5" x14ac:dyDescent="0.25">
      <c r="A18698" s="3" t="s">
        <v>11345</v>
      </c>
      <c r="B18698" s="3" t="s">
        <v>25537</v>
      </c>
      <c r="C18698" s="3" t="s">
        <v>11068</v>
      </c>
      <c r="D18698" s="3"/>
      <c r="E18698" s="3" t="s">
        <v>19</v>
      </c>
    </row>
    <row r="18699" spans="1:5" x14ac:dyDescent="0.25">
      <c r="A18699" s="3" t="s">
        <v>11449</v>
      </c>
      <c r="B18699" s="3" t="s">
        <v>25538</v>
      </c>
      <c r="C18699" s="3" t="s">
        <v>11084</v>
      </c>
      <c r="D18699" s="3"/>
      <c r="E18699" s="3" t="s">
        <v>19</v>
      </c>
    </row>
    <row r="18700" spans="1:5" x14ac:dyDescent="0.25">
      <c r="A18700" s="3" t="s">
        <v>11429</v>
      </c>
      <c r="B18700" s="3" t="s">
        <v>25539</v>
      </c>
      <c r="C18700" s="3" t="s">
        <v>11075</v>
      </c>
      <c r="D18700" s="3"/>
      <c r="E18700" s="3" t="s">
        <v>19</v>
      </c>
    </row>
    <row r="18701" spans="1:5" x14ac:dyDescent="0.25">
      <c r="A18701" s="3" t="s">
        <v>11341</v>
      </c>
      <c r="B18701" s="3" t="s">
        <v>25540</v>
      </c>
      <c r="C18701" s="3" t="s">
        <v>11065</v>
      </c>
      <c r="D18701" s="3"/>
      <c r="E18701" s="3" t="s">
        <v>19</v>
      </c>
    </row>
    <row r="18702" spans="1:5" x14ac:dyDescent="0.25">
      <c r="A18702" s="3" t="s">
        <v>11419</v>
      </c>
      <c r="B18702" s="3" t="s">
        <v>25541</v>
      </c>
      <c r="C18702" s="3" t="s">
        <v>11080</v>
      </c>
      <c r="D18702" s="3"/>
      <c r="E18702" s="3" t="s">
        <v>19</v>
      </c>
    </row>
    <row r="18703" spans="1:5" x14ac:dyDescent="0.25">
      <c r="A18703" s="3" t="s">
        <v>11400</v>
      </c>
      <c r="B18703" s="3" t="s">
        <v>25542</v>
      </c>
      <c r="C18703" s="3" t="s">
        <v>11090</v>
      </c>
      <c r="D18703" s="3"/>
      <c r="E18703" s="3" t="s">
        <v>19</v>
      </c>
    </row>
    <row r="18704" spans="1:5" x14ac:dyDescent="0.25">
      <c r="A18704" s="3" t="s">
        <v>11400</v>
      </c>
      <c r="B18704" s="3" t="s">
        <v>25543</v>
      </c>
      <c r="C18704" s="3" t="s">
        <v>11090</v>
      </c>
      <c r="D18704" s="3"/>
      <c r="E18704" s="3" t="s">
        <v>19</v>
      </c>
    </row>
    <row r="18705" spans="1:5" x14ac:dyDescent="0.25">
      <c r="A18705" s="3" t="s">
        <v>11449</v>
      </c>
      <c r="B18705" s="3" t="s">
        <v>25544</v>
      </c>
      <c r="C18705" s="3" t="s">
        <v>11084</v>
      </c>
      <c r="D18705" s="3"/>
      <c r="E18705" s="3" t="s">
        <v>19</v>
      </c>
    </row>
    <row r="18706" spans="1:5" x14ac:dyDescent="0.25">
      <c r="A18706" s="3" t="s">
        <v>11437</v>
      </c>
      <c r="B18706" s="3" t="s">
        <v>25545</v>
      </c>
      <c r="C18706" s="3" t="s">
        <v>11070</v>
      </c>
      <c r="D18706" s="3"/>
      <c r="E18706" s="3" t="s">
        <v>19</v>
      </c>
    </row>
    <row r="18707" spans="1:5" x14ac:dyDescent="0.25">
      <c r="A18707" s="3" t="s">
        <v>11437</v>
      </c>
      <c r="B18707" s="3" t="s">
        <v>25546</v>
      </c>
      <c r="C18707" s="3" t="s">
        <v>11070</v>
      </c>
      <c r="D18707" s="3"/>
      <c r="E18707" s="3" t="s">
        <v>19</v>
      </c>
    </row>
    <row r="18708" spans="1:5" x14ac:dyDescent="0.25">
      <c r="A18708" s="3" t="s">
        <v>11394</v>
      </c>
      <c r="B18708" s="3" t="s">
        <v>25547</v>
      </c>
      <c r="C18708" s="3" t="s">
        <v>11086</v>
      </c>
      <c r="D18708" s="3"/>
      <c r="E18708" s="3" t="s">
        <v>19</v>
      </c>
    </row>
    <row r="18709" spans="1:5" x14ac:dyDescent="0.25">
      <c r="A18709" s="3" t="s">
        <v>11733</v>
      </c>
      <c r="B18709" s="3" t="s">
        <v>25548</v>
      </c>
      <c r="C18709" s="3" t="s">
        <v>11113</v>
      </c>
      <c r="D18709" s="3"/>
      <c r="E18709" s="3" t="s">
        <v>11114</v>
      </c>
    </row>
    <row r="18710" spans="1:5" x14ac:dyDescent="0.25">
      <c r="A18710" s="3" t="s">
        <v>11400</v>
      </c>
      <c r="B18710" s="3" t="s">
        <v>25549</v>
      </c>
      <c r="C18710" s="3" t="s">
        <v>11090</v>
      </c>
      <c r="D18710" s="3"/>
      <c r="E18710" s="3" t="s">
        <v>19</v>
      </c>
    </row>
    <row r="18711" spans="1:5" x14ac:dyDescent="0.25">
      <c r="A18711" s="3" t="s">
        <v>11429</v>
      </c>
      <c r="B18711" s="3" t="s">
        <v>25550</v>
      </c>
      <c r="C18711" s="3" t="s">
        <v>11075</v>
      </c>
      <c r="D18711" s="3"/>
      <c r="E18711" s="3" t="s">
        <v>19</v>
      </c>
    </row>
    <row r="18712" spans="1:5" x14ac:dyDescent="0.25">
      <c r="A18712" s="3" t="s">
        <v>11341</v>
      </c>
      <c r="B18712" s="3" t="s">
        <v>25551</v>
      </c>
      <c r="C18712" s="3" t="s">
        <v>11065</v>
      </c>
      <c r="D18712" s="3"/>
      <c r="E18712" s="3" t="s">
        <v>19</v>
      </c>
    </row>
    <row r="18713" spans="1:5" x14ac:dyDescent="0.25">
      <c r="A18713" s="3" t="s">
        <v>11429</v>
      </c>
      <c r="B18713" s="3" t="s">
        <v>25552</v>
      </c>
      <c r="C18713" s="3" t="s">
        <v>11075</v>
      </c>
      <c r="D18713" s="3"/>
      <c r="E18713" s="3" t="s">
        <v>19</v>
      </c>
    </row>
    <row r="18714" spans="1:5" x14ac:dyDescent="0.25">
      <c r="A18714" s="3" t="s">
        <v>11400</v>
      </c>
      <c r="B18714" s="3" t="s">
        <v>25553</v>
      </c>
      <c r="C18714" s="3" t="s">
        <v>11090</v>
      </c>
      <c r="D18714" s="3"/>
      <c r="E18714" s="3" t="s">
        <v>19</v>
      </c>
    </row>
    <row r="18715" spans="1:5" x14ac:dyDescent="0.25">
      <c r="A18715" s="3" t="s">
        <v>11441</v>
      </c>
      <c r="B18715" s="3" t="s">
        <v>25554</v>
      </c>
      <c r="C18715" s="3" t="s">
        <v>11092</v>
      </c>
      <c r="D18715" s="3"/>
      <c r="E18715" s="3" t="s">
        <v>19</v>
      </c>
    </row>
    <row r="18716" spans="1:5" x14ac:dyDescent="0.25">
      <c r="A18716" s="3" t="s">
        <v>11400</v>
      </c>
      <c r="B18716" s="3" t="s">
        <v>25555</v>
      </c>
      <c r="C18716" s="3" t="s">
        <v>11090</v>
      </c>
      <c r="D18716" s="3"/>
      <c r="E18716" s="3" t="s">
        <v>19</v>
      </c>
    </row>
    <row r="18717" spans="1:5" x14ac:dyDescent="0.25">
      <c r="A18717" s="3" t="s">
        <v>11345</v>
      </c>
      <c r="B18717" s="3" t="s">
        <v>25556</v>
      </c>
      <c r="C18717" s="3" t="s">
        <v>11068</v>
      </c>
      <c r="D18717" s="3"/>
      <c r="E18717" s="3" t="s">
        <v>19</v>
      </c>
    </row>
    <row r="18718" spans="1:5" x14ac:dyDescent="0.25">
      <c r="A18718" s="3" t="s">
        <v>11444</v>
      </c>
      <c r="B18718" s="3" t="s">
        <v>25557</v>
      </c>
      <c r="C18718" s="3" t="s">
        <v>11074</v>
      </c>
      <c r="D18718" s="3"/>
      <c r="E18718" s="3" t="s">
        <v>19</v>
      </c>
    </row>
    <row r="18719" spans="1:5" x14ac:dyDescent="0.25">
      <c r="A18719" s="3" t="s">
        <v>11447</v>
      </c>
      <c r="B18719" s="3" t="s">
        <v>25558</v>
      </c>
      <c r="C18719" s="3" t="s">
        <v>11064</v>
      </c>
      <c r="D18719" s="3"/>
      <c r="E18719" s="3" t="s">
        <v>19</v>
      </c>
    </row>
    <row r="18720" spans="1:5" x14ac:dyDescent="0.25">
      <c r="A18720" s="3" t="s">
        <v>11441</v>
      </c>
      <c r="B18720" s="3" t="s">
        <v>25559</v>
      </c>
      <c r="C18720" s="3" t="s">
        <v>11092</v>
      </c>
      <c r="D18720" s="3"/>
      <c r="E18720" s="3" t="s">
        <v>19</v>
      </c>
    </row>
    <row r="18721" spans="1:5" x14ac:dyDescent="0.25">
      <c r="A18721" s="3" t="s">
        <v>11734</v>
      </c>
      <c r="B18721" s="3" t="s">
        <v>25560</v>
      </c>
      <c r="C18721" s="3" t="s">
        <v>11117</v>
      </c>
      <c r="D18721" s="3"/>
      <c r="E18721" s="3" t="s">
        <v>11114</v>
      </c>
    </row>
    <row r="18722" spans="1:5" x14ac:dyDescent="0.25">
      <c r="A18722" s="3" t="s">
        <v>11451</v>
      </c>
      <c r="B18722" s="3" t="s">
        <v>25561</v>
      </c>
      <c r="C18722" s="3" t="s">
        <v>11085</v>
      </c>
      <c r="D18722" s="3"/>
      <c r="E18722" s="3" t="s">
        <v>19</v>
      </c>
    </row>
    <row r="18723" spans="1:5" x14ac:dyDescent="0.25">
      <c r="A18723" s="3" t="s">
        <v>11441</v>
      </c>
      <c r="B18723" s="3" t="s">
        <v>25562</v>
      </c>
      <c r="C18723" s="3" t="s">
        <v>11092</v>
      </c>
      <c r="D18723" s="3"/>
      <c r="E18723" s="3" t="s">
        <v>19</v>
      </c>
    </row>
    <row r="18724" spans="1:5" x14ac:dyDescent="0.25">
      <c r="A18724" s="3" t="s">
        <v>11441</v>
      </c>
      <c r="B18724" s="3" t="s">
        <v>25563</v>
      </c>
      <c r="C18724" s="3" t="s">
        <v>11092</v>
      </c>
      <c r="D18724" s="3"/>
      <c r="E18724" s="3" t="s">
        <v>19</v>
      </c>
    </row>
    <row r="18725" spans="1:5" x14ac:dyDescent="0.25">
      <c r="A18725" s="3" t="s">
        <v>11444</v>
      </c>
      <c r="B18725" s="3" t="s">
        <v>25564</v>
      </c>
      <c r="C18725" s="3" t="s">
        <v>11074</v>
      </c>
      <c r="D18725" s="3"/>
      <c r="E18725" s="3" t="s">
        <v>19</v>
      </c>
    </row>
    <row r="18726" spans="1:5" x14ac:dyDescent="0.25">
      <c r="A18726" s="3" t="s">
        <v>11429</v>
      </c>
      <c r="B18726" s="3" t="s">
        <v>25565</v>
      </c>
      <c r="C18726" s="3" t="s">
        <v>11075</v>
      </c>
      <c r="D18726" s="3"/>
      <c r="E18726" s="3" t="s">
        <v>19</v>
      </c>
    </row>
    <row r="18727" spans="1:5" x14ac:dyDescent="0.25">
      <c r="A18727" s="3" t="s">
        <v>11441</v>
      </c>
      <c r="B18727" s="3" t="s">
        <v>25566</v>
      </c>
      <c r="C18727" s="3" t="s">
        <v>11092</v>
      </c>
      <c r="D18727" s="3"/>
      <c r="E18727" s="3" t="s">
        <v>19</v>
      </c>
    </row>
    <row r="18728" spans="1:5" x14ac:dyDescent="0.25">
      <c r="A18728" s="3" t="s">
        <v>11419</v>
      </c>
      <c r="B18728" s="3" t="s">
        <v>25567</v>
      </c>
      <c r="C18728" s="3" t="s">
        <v>11080</v>
      </c>
      <c r="D18728" s="3"/>
      <c r="E18728" s="3" t="s">
        <v>19</v>
      </c>
    </row>
    <row r="18729" spans="1:5" x14ac:dyDescent="0.25">
      <c r="A18729" s="3" t="s">
        <v>11419</v>
      </c>
      <c r="B18729" s="3" t="s">
        <v>25568</v>
      </c>
      <c r="C18729" s="3" t="s">
        <v>11080</v>
      </c>
      <c r="D18729" s="3"/>
      <c r="E18729" s="3" t="s">
        <v>19</v>
      </c>
    </row>
    <row r="18730" spans="1:5" x14ac:dyDescent="0.25">
      <c r="A18730" s="3" t="s">
        <v>11419</v>
      </c>
      <c r="B18730" s="3" t="s">
        <v>25569</v>
      </c>
      <c r="C18730" s="3" t="s">
        <v>11080</v>
      </c>
      <c r="D18730" s="3"/>
      <c r="E18730" s="3" t="s">
        <v>19</v>
      </c>
    </row>
    <row r="18731" spans="1:5" x14ac:dyDescent="0.25">
      <c r="A18731" s="3" t="s">
        <v>11429</v>
      </c>
      <c r="B18731" s="3" t="s">
        <v>25570</v>
      </c>
      <c r="C18731" s="3" t="s">
        <v>11075</v>
      </c>
      <c r="D18731" s="3"/>
      <c r="E18731" s="3" t="s">
        <v>19</v>
      </c>
    </row>
    <row r="18732" spans="1:5" x14ac:dyDescent="0.25">
      <c r="A18732" s="3" t="s">
        <v>11419</v>
      </c>
      <c r="B18732" s="3" t="s">
        <v>25571</v>
      </c>
      <c r="C18732" s="3" t="s">
        <v>11080</v>
      </c>
      <c r="D18732" s="3"/>
      <c r="E18732" s="3" t="s">
        <v>19</v>
      </c>
    </row>
    <row r="18733" spans="1:5" x14ac:dyDescent="0.25">
      <c r="A18733" s="3" t="s">
        <v>11734</v>
      </c>
      <c r="B18733" s="3" t="s">
        <v>25572</v>
      </c>
      <c r="C18733" s="3" t="s">
        <v>11117</v>
      </c>
      <c r="D18733" s="3"/>
      <c r="E18733" s="3" t="s">
        <v>11114</v>
      </c>
    </row>
    <row r="18734" spans="1:5" x14ac:dyDescent="0.25">
      <c r="A18734" s="3" t="s">
        <v>11441</v>
      </c>
      <c r="B18734" s="3" t="s">
        <v>25573</v>
      </c>
      <c r="C18734" s="3" t="s">
        <v>11092</v>
      </c>
      <c r="D18734" s="3"/>
      <c r="E18734" s="3" t="s">
        <v>19</v>
      </c>
    </row>
    <row r="18735" spans="1:5" x14ac:dyDescent="0.25">
      <c r="A18735" s="3" t="s">
        <v>11429</v>
      </c>
      <c r="B18735" s="3" t="s">
        <v>25574</v>
      </c>
      <c r="C18735" s="3" t="s">
        <v>11075</v>
      </c>
      <c r="D18735" s="3"/>
      <c r="E18735" s="3" t="s">
        <v>19</v>
      </c>
    </row>
    <row r="18736" spans="1:5" x14ac:dyDescent="0.25">
      <c r="A18736" s="3" t="s">
        <v>11429</v>
      </c>
      <c r="B18736" s="3" t="s">
        <v>25575</v>
      </c>
      <c r="C18736" s="3" t="s">
        <v>11075</v>
      </c>
      <c r="D18736" s="3"/>
      <c r="E18736" s="3" t="s">
        <v>19</v>
      </c>
    </row>
    <row r="18737" spans="1:5" x14ac:dyDescent="0.25">
      <c r="A18737" s="3" t="s">
        <v>11441</v>
      </c>
      <c r="B18737" s="3" t="s">
        <v>25576</v>
      </c>
      <c r="C18737" s="3" t="s">
        <v>11092</v>
      </c>
      <c r="D18737" s="3"/>
      <c r="E18737" s="3" t="s">
        <v>19</v>
      </c>
    </row>
    <row r="18738" spans="1:5" x14ac:dyDescent="0.25">
      <c r="A18738" s="3" t="s">
        <v>11429</v>
      </c>
      <c r="B18738" s="3" t="s">
        <v>25577</v>
      </c>
      <c r="C18738" s="3" t="s">
        <v>11075</v>
      </c>
      <c r="D18738" s="3"/>
      <c r="E18738" s="3" t="s">
        <v>19</v>
      </c>
    </row>
    <row r="18739" spans="1:5" x14ac:dyDescent="0.25">
      <c r="A18739" s="3" t="s">
        <v>11449</v>
      </c>
      <c r="B18739" s="3" t="s">
        <v>25578</v>
      </c>
      <c r="C18739" s="3" t="s">
        <v>11084</v>
      </c>
      <c r="D18739" s="3"/>
      <c r="E18739" s="3" t="s">
        <v>19</v>
      </c>
    </row>
    <row r="18740" spans="1:5" x14ac:dyDescent="0.25">
      <c r="A18740" s="3" t="s">
        <v>11419</v>
      </c>
      <c r="B18740" s="3" t="s">
        <v>25579</v>
      </c>
      <c r="C18740" s="3" t="s">
        <v>11080</v>
      </c>
      <c r="D18740" s="3"/>
      <c r="E18740" s="3" t="s">
        <v>19</v>
      </c>
    </row>
    <row r="18741" spans="1:5" x14ac:dyDescent="0.25">
      <c r="A18741" s="3" t="s">
        <v>11400</v>
      </c>
      <c r="B18741" s="3" t="s">
        <v>25580</v>
      </c>
      <c r="C18741" s="3" t="s">
        <v>11090</v>
      </c>
      <c r="D18741" s="3"/>
      <c r="E18741" s="3" t="s">
        <v>19</v>
      </c>
    </row>
    <row r="18742" spans="1:5" x14ac:dyDescent="0.25">
      <c r="A18742" s="3" t="s">
        <v>11437</v>
      </c>
      <c r="B18742" s="3" t="s">
        <v>25581</v>
      </c>
      <c r="C18742" s="3" t="s">
        <v>11070</v>
      </c>
      <c r="D18742" s="3"/>
      <c r="E18742" s="3" t="s">
        <v>19</v>
      </c>
    </row>
    <row r="18743" spans="1:5" x14ac:dyDescent="0.25">
      <c r="A18743" s="3" t="s">
        <v>11401</v>
      </c>
      <c r="B18743" s="3" t="s">
        <v>25582</v>
      </c>
      <c r="C18743" s="3" t="s">
        <v>11091</v>
      </c>
      <c r="D18743" s="3"/>
      <c r="E18743" s="3" t="s">
        <v>19</v>
      </c>
    </row>
    <row r="18744" spans="1:5" x14ac:dyDescent="0.25">
      <c r="A18744" s="3" t="s">
        <v>11419</v>
      </c>
      <c r="B18744" s="3" t="s">
        <v>25583</v>
      </c>
      <c r="C18744" s="3" t="s">
        <v>11080</v>
      </c>
      <c r="D18744" s="3"/>
      <c r="E18744" s="3" t="s">
        <v>19</v>
      </c>
    </row>
    <row r="18745" spans="1:5" x14ac:dyDescent="0.25">
      <c r="A18745" s="3" t="s">
        <v>11341</v>
      </c>
      <c r="B18745" s="3" t="s">
        <v>25584</v>
      </c>
      <c r="C18745" s="3" t="s">
        <v>11065</v>
      </c>
      <c r="D18745" s="3"/>
      <c r="E18745" s="3" t="s">
        <v>19</v>
      </c>
    </row>
    <row r="18746" spans="1:5" x14ac:dyDescent="0.25">
      <c r="A18746" s="3" t="s">
        <v>11442</v>
      </c>
      <c r="B18746" s="3" t="s">
        <v>25585</v>
      </c>
      <c r="C18746" s="3" t="s">
        <v>11092</v>
      </c>
      <c r="D18746" s="3"/>
      <c r="E18746" s="3" t="s">
        <v>19</v>
      </c>
    </row>
    <row r="18747" spans="1:5" x14ac:dyDescent="0.25">
      <c r="A18747" s="3" t="s">
        <v>11394</v>
      </c>
      <c r="B18747" s="3" t="s">
        <v>25586</v>
      </c>
      <c r="C18747" s="3" t="s">
        <v>11086</v>
      </c>
      <c r="D18747" s="3"/>
      <c r="E18747" s="3" t="s">
        <v>19</v>
      </c>
    </row>
    <row r="18748" spans="1:5" x14ac:dyDescent="0.25">
      <c r="A18748" s="3" t="s">
        <v>11445</v>
      </c>
      <c r="B18748" s="3" t="s">
        <v>25587</v>
      </c>
      <c r="C18748" s="3" t="s">
        <v>11082</v>
      </c>
      <c r="D18748" s="3"/>
      <c r="E18748" s="3" t="s">
        <v>19</v>
      </c>
    </row>
    <row r="18749" spans="1:5" x14ac:dyDescent="0.25">
      <c r="A18749" s="3" t="s">
        <v>11400</v>
      </c>
      <c r="B18749" s="3" t="s">
        <v>25588</v>
      </c>
      <c r="C18749" s="3" t="s">
        <v>11090</v>
      </c>
      <c r="D18749" s="3"/>
      <c r="E18749" s="3" t="s">
        <v>19</v>
      </c>
    </row>
    <row r="18750" spans="1:5" x14ac:dyDescent="0.25">
      <c r="A18750" s="3" t="s">
        <v>11419</v>
      </c>
      <c r="B18750" s="3" t="s">
        <v>25589</v>
      </c>
      <c r="C18750" s="3" t="s">
        <v>11080</v>
      </c>
      <c r="D18750" s="3"/>
      <c r="E18750" s="3" t="s">
        <v>19</v>
      </c>
    </row>
    <row r="18751" spans="1:5" x14ac:dyDescent="0.25">
      <c r="A18751" s="3" t="s">
        <v>11442</v>
      </c>
      <c r="B18751" s="3" t="s">
        <v>25590</v>
      </c>
      <c r="C18751" s="3" t="s">
        <v>11092</v>
      </c>
      <c r="D18751" s="3"/>
      <c r="E18751" s="3" t="s">
        <v>19</v>
      </c>
    </row>
    <row r="18752" spans="1:5" x14ac:dyDescent="0.25">
      <c r="A18752" s="3" t="s">
        <v>11341</v>
      </c>
      <c r="B18752" s="3" t="s">
        <v>25591</v>
      </c>
      <c r="C18752" s="3" t="s">
        <v>11065</v>
      </c>
      <c r="D18752" s="3"/>
      <c r="E18752" s="3" t="s">
        <v>19</v>
      </c>
    </row>
    <row r="18753" spans="1:5" x14ac:dyDescent="0.25">
      <c r="A18753" s="3" t="s">
        <v>11442</v>
      </c>
      <c r="B18753" s="3" t="s">
        <v>25592</v>
      </c>
      <c r="C18753" s="3" t="s">
        <v>11092</v>
      </c>
      <c r="D18753" s="3"/>
      <c r="E18753" s="3" t="s">
        <v>19</v>
      </c>
    </row>
    <row r="18754" spans="1:5" x14ac:dyDescent="0.25">
      <c r="A18754" s="3" t="s">
        <v>11401</v>
      </c>
      <c r="B18754" s="3" t="s">
        <v>25593</v>
      </c>
      <c r="C18754" s="3" t="s">
        <v>11091</v>
      </c>
      <c r="D18754" s="3"/>
      <c r="E18754" s="3" t="s">
        <v>19</v>
      </c>
    </row>
    <row r="18755" spans="1:5" x14ac:dyDescent="0.25">
      <c r="A18755" s="3" t="s">
        <v>11451</v>
      </c>
      <c r="B18755" s="3" t="s">
        <v>25594</v>
      </c>
      <c r="C18755" s="3" t="s">
        <v>11085</v>
      </c>
      <c r="D18755" s="3"/>
      <c r="E18755" s="3" t="s">
        <v>19</v>
      </c>
    </row>
    <row r="18756" spans="1:5" x14ac:dyDescent="0.25">
      <c r="A18756" s="3" t="s">
        <v>11419</v>
      </c>
      <c r="B18756" s="3" t="s">
        <v>25595</v>
      </c>
      <c r="C18756" s="3" t="s">
        <v>11080</v>
      </c>
      <c r="D18756" s="3"/>
      <c r="E18756" s="3" t="s">
        <v>19</v>
      </c>
    </row>
    <row r="18757" spans="1:5" x14ac:dyDescent="0.25">
      <c r="A18757" s="3" t="s">
        <v>11429</v>
      </c>
      <c r="B18757" s="3" t="s">
        <v>25596</v>
      </c>
      <c r="C18757" s="3" t="s">
        <v>11075</v>
      </c>
      <c r="D18757" s="3"/>
      <c r="E18757" s="3" t="s">
        <v>19</v>
      </c>
    </row>
    <row r="18758" spans="1:5" x14ac:dyDescent="0.25">
      <c r="A18758" s="3" t="s">
        <v>11445</v>
      </c>
      <c r="B18758" s="3" t="s">
        <v>25597</v>
      </c>
      <c r="C18758" s="3" t="s">
        <v>11082</v>
      </c>
      <c r="D18758" s="3"/>
      <c r="E18758" s="3" t="s">
        <v>19</v>
      </c>
    </row>
    <row r="18759" spans="1:5" x14ac:dyDescent="0.25">
      <c r="A18759" s="3" t="s">
        <v>11341</v>
      </c>
      <c r="B18759" s="3" t="s">
        <v>25598</v>
      </c>
      <c r="C18759" s="3" t="s">
        <v>11065</v>
      </c>
      <c r="D18759" s="3"/>
      <c r="E18759" s="3" t="s">
        <v>19</v>
      </c>
    </row>
    <row r="18760" spans="1:5" x14ac:dyDescent="0.25">
      <c r="A18760" s="3" t="s">
        <v>11437</v>
      </c>
      <c r="B18760" s="3" t="s">
        <v>25599</v>
      </c>
      <c r="C18760" s="3" t="s">
        <v>11070</v>
      </c>
      <c r="D18760" s="3"/>
      <c r="E18760" s="3" t="s">
        <v>19</v>
      </c>
    </row>
    <row r="18761" spans="1:5" x14ac:dyDescent="0.25">
      <c r="A18761" s="3" t="s">
        <v>11442</v>
      </c>
      <c r="B18761" s="3" t="s">
        <v>25600</v>
      </c>
      <c r="C18761" s="3" t="s">
        <v>11092</v>
      </c>
      <c r="D18761" s="3"/>
      <c r="E18761" s="3" t="s">
        <v>19</v>
      </c>
    </row>
    <row r="18762" spans="1:5" x14ac:dyDescent="0.25">
      <c r="A18762" s="3" t="s">
        <v>11449</v>
      </c>
      <c r="B18762" s="3" t="s">
        <v>25601</v>
      </c>
      <c r="C18762" s="3" t="s">
        <v>11084</v>
      </c>
      <c r="D18762" s="3"/>
      <c r="E18762" s="3" t="s">
        <v>19</v>
      </c>
    </row>
    <row r="18763" spans="1:5" x14ac:dyDescent="0.25">
      <c r="A18763" s="3" t="s">
        <v>11444</v>
      </c>
      <c r="B18763" s="3" t="s">
        <v>25602</v>
      </c>
      <c r="C18763" s="3" t="s">
        <v>11074</v>
      </c>
      <c r="D18763" s="3"/>
      <c r="E18763" s="3" t="s">
        <v>19</v>
      </c>
    </row>
    <row r="18764" spans="1:5" x14ac:dyDescent="0.25">
      <c r="A18764" s="3" t="s">
        <v>11345</v>
      </c>
      <c r="B18764" s="3" t="s">
        <v>25603</v>
      </c>
      <c r="C18764" s="3" t="s">
        <v>11068</v>
      </c>
      <c r="D18764" s="3"/>
      <c r="E18764" s="3" t="s">
        <v>19</v>
      </c>
    </row>
    <row r="18765" spans="1:5" x14ac:dyDescent="0.25">
      <c r="A18765" s="3" t="s">
        <v>11394</v>
      </c>
      <c r="B18765" s="3" t="s">
        <v>25604</v>
      </c>
      <c r="C18765" s="3" t="s">
        <v>11086</v>
      </c>
      <c r="D18765" s="3"/>
      <c r="E18765" s="3" t="s">
        <v>19</v>
      </c>
    </row>
    <row r="18766" spans="1:5" x14ac:dyDescent="0.25">
      <c r="A18766" s="3" t="s">
        <v>11442</v>
      </c>
      <c r="B18766" s="3" t="s">
        <v>25605</v>
      </c>
      <c r="C18766" s="3" t="s">
        <v>11092</v>
      </c>
      <c r="D18766" s="3"/>
      <c r="E18766" s="3" t="s">
        <v>19</v>
      </c>
    </row>
    <row r="18767" spans="1:5" x14ac:dyDescent="0.25">
      <c r="A18767" s="3" t="s">
        <v>11345</v>
      </c>
      <c r="B18767" s="3" t="s">
        <v>25606</v>
      </c>
      <c r="C18767" s="3" t="s">
        <v>11068</v>
      </c>
      <c r="D18767" s="3"/>
      <c r="E18767" s="3" t="s">
        <v>19</v>
      </c>
    </row>
    <row r="18768" spans="1:5" x14ac:dyDescent="0.25">
      <c r="A18768" s="3" t="s">
        <v>11430</v>
      </c>
      <c r="B18768" s="3" t="s">
        <v>25607</v>
      </c>
      <c r="C18768" s="3" t="s">
        <v>11077</v>
      </c>
      <c r="D18768" s="3"/>
      <c r="E18768" s="3" t="s">
        <v>19</v>
      </c>
    </row>
    <row r="18769" spans="1:5" x14ac:dyDescent="0.25">
      <c r="A18769" s="3" t="s">
        <v>11400</v>
      </c>
      <c r="B18769" s="3" t="s">
        <v>25608</v>
      </c>
      <c r="C18769" s="3" t="s">
        <v>11090</v>
      </c>
      <c r="D18769" s="3"/>
      <c r="E18769" s="3" t="s">
        <v>19</v>
      </c>
    </row>
    <row r="18770" spans="1:5" x14ac:dyDescent="0.25">
      <c r="A18770" s="3" t="s">
        <v>11447</v>
      </c>
      <c r="B18770" s="3" t="s">
        <v>25609</v>
      </c>
      <c r="C18770" s="3" t="s">
        <v>11064</v>
      </c>
      <c r="D18770" s="3"/>
      <c r="E18770" s="3" t="s">
        <v>19</v>
      </c>
    </row>
    <row r="18771" spans="1:5" x14ac:dyDescent="0.25">
      <c r="A18771" s="3" t="s">
        <v>11341</v>
      </c>
      <c r="B18771" s="3" t="s">
        <v>25610</v>
      </c>
      <c r="C18771" s="3" t="s">
        <v>11065</v>
      </c>
      <c r="D18771" s="3"/>
      <c r="E18771" s="3" t="s">
        <v>19</v>
      </c>
    </row>
    <row r="18772" spans="1:5" x14ac:dyDescent="0.25">
      <c r="A18772" s="3" t="s">
        <v>11451</v>
      </c>
      <c r="B18772" s="3" t="s">
        <v>25611</v>
      </c>
      <c r="C18772" s="3" t="s">
        <v>11085</v>
      </c>
      <c r="D18772" s="3"/>
      <c r="E18772" s="3" t="s">
        <v>19</v>
      </c>
    </row>
    <row r="18773" spans="1:5" x14ac:dyDescent="0.25">
      <c r="A18773" s="3" t="s">
        <v>11442</v>
      </c>
      <c r="B18773" s="3" t="s">
        <v>25612</v>
      </c>
      <c r="C18773" s="3" t="s">
        <v>11092</v>
      </c>
      <c r="D18773" s="3"/>
      <c r="E18773" s="3" t="s">
        <v>19</v>
      </c>
    </row>
    <row r="18774" spans="1:5" x14ac:dyDescent="0.25">
      <c r="A18774" s="3" t="s">
        <v>11429</v>
      </c>
      <c r="B18774" s="3" t="s">
        <v>25613</v>
      </c>
      <c r="C18774" s="3" t="s">
        <v>11075</v>
      </c>
      <c r="D18774" s="3"/>
      <c r="E18774" s="3" t="s">
        <v>19</v>
      </c>
    </row>
    <row r="18775" spans="1:5" x14ac:dyDescent="0.25">
      <c r="A18775" s="3" t="s">
        <v>11341</v>
      </c>
      <c r="B18775" s="3" t="s">
        <v>25614</v>
      </c>
      <c r="C18775" s="3" t="s">
        <v>11065</v>
      </c>
      <c r="D18775" s="3"/>
      <c r="E18775" s="3" t="s">
        <v>19</v>
      </c>
    </row>
    <row r="18776" spans="1:5" x14ac:dyDescent="0.25">
      <c r="A18776" s="3" t="s">
        <v>11394</v>
      </c>
      <c r="B18776" s="3" t="s">
        <v>25615</v>
      </c>
      <c r="C18776" s="3" t="s">
        <v>11086</v>
      </c>
      <c r="D18776" s="3"/>
      <c r="E18776" s="3" t="s">
        <v>19</v>
      </c>
    </row>
    <row r="18777" spans="1:5" x14ac:dyDescent="0.25">
      <c r="A18777" s="3" t="s">
        <v>11736</v>
      </c>
      <c r="B18777" s="3" t="s">
        <v>25616</v>
      </c>
      <c r="C18777" s="3" t="s">
        <v>11121</v>
      </c>
      <c r="D18777" s="3"/>
      <c r="E18777" s="3" t="s">
        <v>11114</v>
      </c>
    </row>
    <row r="18778" spans="1:5" x14ac:dyDescent="0.25">
      <c r="A18778" s="3" t="s">
        <v>11736</v>
      </c>
      <c r="B18778" s="3" t="s">
        <v>25617</v>
      </c>
      <c r="C18778" s="3" t="s">
        <v>11121</v>
      </c>
      <c r="D18778" s="3"/>
      <c r="E18778" s="3" t="s">
        <v>11114</v>
      </c>
    </row>
    <row r="18779" spans="1:5" x14ac:dyDescent="0.25">
      <c r="A18779" s="3" t="s">
        <v>11401</v>
      </c>
      <c r="B18779" s="3" t="s">
        <v>25618</v>
      </c>
      <c r="C18779" s="3" t="s">
        <v>11091</v>
      </c>
      <c r="D18779" s="3"/>
      <c r="E18779" s="3" t="s">
        <v>19</v>
      </c>
    </row>
    <row r="18780" spans="1:5" x14ac:dyDescent="0.25">
      <c r="A18780" s="3" t="s">
        <v>11442</v>
      </c>
      <c r="B18780" s="3" t="s">
        <v>25619</v>
      </c>
      <c r="C18780" s="3" t="s">
        <v>11092</v>
      </c>
      <c r="D18780" s="3"/>
      <c r="E18780" s="3" t="s">
        <v>19</v>
      </c>
    </row>
    <row r="18781" spans="1:5" x14ac:dyDescent="0.25">
      <c r="A18781" s="3" t="s">
        <v>11429</v>
      </c>
      <c r="B18781" s="3" t="s">
        <v>25620</v>
      </c>
      <c r="C18781" s="3" t="s">
        <v>11075</v>
      </c>
      <c r="D18781" s="3"/>
      <c r="E18781" s="3" t="s">
        <v>19</v>
      </c>
    </row>
    <row r="18782" spans="1:5" x14ac:dyDescent="0.25">
      <c r="A18782" s="3" t="s">
        <v>11341</v>
      </c>
      <c r="B18782" s="3" t="s">
        <v>25621</v>
      </c>
      <c r="C18782" s="3" t="s">
        <v>11065</v>
      </c>
      <c r="D18782" s="3"/>
      <c r="E18782" s="3" t="s">
        <v>19</v>
      </c>
    </row>
    <row r="18783" spans="1:5" x14ac:dyDescent="0.25">
      <c r="A18783" s="3" t="s">
        <v>11430</v>
      </c>
      <c r="B18783" s="3" t="s">
        <v>25622</v>
      </c>
      <c r="C18783" s="3" t="s">
        <v>11077</v>
      </c>
      <c r="D18783" s="3"/>
      <c r="E18783" s="3" t="s">
        <v>19</v>
      </c>
    </row>
    <row r="18784" spans="1:5" x14ac:dyDescent="0.25">
      <c r="A18784" s="3" t="s">
        <v>11400</v>
      </c>
      <c r="B18784" s="3" t="s">
        <v>25623</v>
      </c>
      <c r="C18784" s="3" t="s">
        <v>11090</v>
      </c>
      <c r="D18784" s="3"/>
      <c r="E18784" s="3" t="s">
        <v>19</v>
      </c>
    </row>
    <row r="18785" spans="1:5" x14ac:dyDescent="0.25">
      <c r="A18785" s="3" t="s">
        <v>11400</v>
      </c>
      <c r="B18785" s="3" t="s">
        <v>25624</v>
      </c>
      <c r="C18785" s="3" t="s">
        <v>11090</v>
      </c>
      <c r="D18785" s="3"/>
      <c r="E18785" s="3" t="s">
        <v>19</v>
      </c>
    </row>
    <row r="18786" spans="1:5" x14ac:dyDescent="0.25">
      <c r="A18786" s="3" t="s">
        <v>11341</v>
      </c>
      <c r="B18786" s="3" t="s">
        <v>25625</v>
      </c>
      <c r="C18786" s="3" t="s">
        <v>11065</v>
      </c>
      <c r="D18786" s="3"/>
      <c r="E18786" s="3" t="s">
        <v>19</v>
      </c>
    </row>
    <row r="18787" spans="1:5" x14ac:dyDescent="0.25">
      <c r="A18787" s="3" t="s">
        <v>11442</v>
      </c>
      <c r="B18787" s="3" t="s">
        <v>25626</v>
      </c>
      <c r="C18787" s="3" t="s">
        <v>11092</v>
      </c>
      <c r="D18787" s="3"/>
      <c r="E18787" s="3" t="s">
        <v>19</v>
      </c>
    </row>
    <row r="18788" spans="1:5" x14ac:dyDescent="0.25">
      <c r="A18788" s="3" t="s">
        <v>11449</v>
      </c>
      <c r="B18788" s="3" t="s">
        <v>25627</v>
      </c>
      <c r="C18788" s="3" t="s">
        <v>11084</v>
      </c>
      <c r="D18788" s="3"/>
      <c r="E18788" s="3" t="s">
        <v>19</v>
      </c>
    </row>
    <row r="18789" spans="1:5" x14ac:dyDescent="0.25">
      <c r="A18789" s="3" t="s">
        <v>11447</v>
      </c>
      <c r="B18789" s="3" t="s">
        <v>25628</v>
      </c>
      <c r="C18789" s="3" t="s">
        <v>11064</v>
      </c>
      <c r="D18789" s="3"/>
      <c r="E18789" s="3" t="s">
        <v>19</v>
      </c>
    </row>
    <row r="18790" spans="1:5" x14ac:dyDescent="0.25">
      <c r="A18790" s="3" t="s">
        <v>11400</v>
      </c>
      <c r="B18790" s="3" t="s">
        <v>25629</v>
      </c>
      <c r="C18790" s="3" t="s">
        <v>11090</v>
      </c>
      <c r="D18790" s="3"/>
      <c r="E18790" s="3" t="s">
        <v>19</v>
      </c>
    </row>
    <row r="18791" spans="1:5" x14ac:dyDescent="0.25">
      <c r="A18791" s="3" t="s">
        <v>11341</v>
      </c>
      <c r="B18791" s="3" t="s">
        <v>25630</v>
      </c>
      <c r="C18791" s="3" t="s">
        <v>11065</v>
      </c>
      <c r="D18791" s="3"/>
      <c r="E18791" s="3" t="s">
        <v>19</v>
      </c>
    </row>
    <row r="18792" spans="1:5" x14ac:dyDescent="0.25">
      <c r="A18792" s="3" t="s">
        <v>11429</v>
      </c>
      <c r="B18792" s="3" t="s">
        <v>25631</v>
      </c>
      <c r="C18792" s="3" t="s">
        <v>11075</v>
      </c>
      <c r="D18792" s="3"/>
      <c r="E18792" s="3" t="s">
        <v>19</v>
      </c>
    </row>
    <row r="18793" spans="1:5" x14ac:dyDescent="0.25">
      <c r="A18793" s="3" t="s">
        <v>11437</v>
      </c>
      <c r="B18793" s="3" t="s">
        <v>25632</v>
      </c>
      <c r="C18793" s="3" t="s">
        <v>11070</v>
      </c>
      <c r="D18793" s="3"/>
      <c r="E18793" s="3" t="s">
        <v>19</v>
      </c>
    </row>
    <row r="18794" spans="1:5" x14ac:dyDescent="0.25">
      <c r="A18794" s="3" t="s">
        <v>11442</v>
      </c>
      <c r="B18794" s="3" t="s">
        <v>25633</v>
      </c>
      <c r="C18794" s="3" t="s">
        <v>11092</v>
      </c>
      <c r="D18794" s="3"/>
      <c r="E18794" s="3" t="s">
        <v>19</v>
      </c>
    </row>
    <row r="18795" spans="1:5" x14ac:dyDescent="0.25">
      <c r="A18795" s="3" t="s">
        <v>11341</v>
      </c>
      <c r="B18795" s="3" t="s">
        <v>25634</v>
      </c>
      <c r="C18795" s="3" t="s">
        <v>11065</v>
      </c>
      <c r="D18795" s="3"/>
      <c r="E18795" s="3" t="s">
        <v>19</v>
      </c>
    </row>
    <row r="18796" spans="1:5" x14ac:dyDescent="0.25">
      <c r="A18796" s="3" t="s">
        <v>11451</v>
      </c>
      <c r="B18796" s="3" t="s">
        <v>25635</v>
      </c>
      <c r="C18796" s="3" t="s">
        <v>11085</v>
      </c>
      <c r="D18796" s="3"/>
      <c r="E18796" s="3" t="s">
        <v>19</v>
      </c>
    </row>
    <row r="18797" spans="1:5" x14ac:dyDescent="0.25">
      <c r="A18797" s="3" t="s">
        <v>11442</v>
      </c>
      <c r="B18797" s="3" t="s">
        <v>25636</v>
      </c>
      <c r="C18797" s="3" t="s">
        <v>11092</v>
      </c>
      <c r="D18797" s="3"/>
      <c r="E18797" s="3" t="s">
        <v>19</v>
      </c>
    </row>
    <row r="18798" spans="1:5" x14ac:dyDescent="0.25">
      <c r="A18798" s="3" t="s">
        <v>11418</v>
      </c>
      <c r="B18798" s="3" t="s">
        <v>25637</v>
      </c>
      <c r="C18798" s="3" t="s">
        <v>11072</v>
      </c>
      <c r="D18798" s="3"/>
      <c r="E18798" s="3" t="s">
        <v>19</v>
      </c>
    </row>
    <row r="18799" spans="1:5" x14ac:dyDescent="0.25">
      <c r="A18799" s="3" t="s">
        <v>11442</v>
      </c>
      <c r="B18799" s="3" t="s">
        <v>25638</v>
      </c>
      <c r="C18799" s="3" t="s">
        <v>11092</v>
      </c>
      <c r="D18799" s="3"/>
      <c r="E18799" s="3" t="s">
        <v>19</v>
      </c>
    </row>
    <row r="18800" spans="1:5" x14ac:dyDescent="0.25">
      <c r="A18800" s="3" t="s">
        <v>11444</v>
      </c>
      <c r="B18800" s="3" t="s">
        <v>25639</v>
      </c>
      <c r="C18800" s="3" t="s">
        <v>11074</v>
      </c>
      <c r="D18800" s="3"/>
      <c r="E18800" s="3" t="s">
        <v>19</v>
      </c>
    </row>
    <row r="18801" spans="1:5" x14ac:dyDescent="0.25">
      <c r="A18801" s="3" t="s">
        <v>11444</v>
      </c>
      <c r="B18801" s="3" t="s">
        <v>25640</v>
      </c>
      <c r="C18801" s="3" t="s">
        <v>11074</v>
      </c>
      <c r="D18801" s="3"/>
      <c r="E18801" s="3" t="s">
        <v>19</v>
      </c>
    </row>
    <row r="18802" spans="1:5" x14ac:dyDescent="0.25">
      <c r="A18802" s="3" t="s">
        <v>11442</v>
      </c>
      <c r="B18802" s="3" t="s">
        <v>25641</v>
      </c>
      <c r="C18802" s="3" t="s">
        <v>11092</v>
      </c>
      <c r="D18802" s="3"/>
      <c r="E18802" s="3" t="s">
        <v>19</v>
      </c>
    </row>
    <row r="18803" spans="1:5" x14ac:dyDescent="0.25">
      <c r="A18803" s="3" t="s">
        <v>11429</v>
      </c>
      <c r="B18803" s="3" t="s">
        <v>25642</v>
      </c>
      <c r="C18803" s="3" t="s">
        <v>11075</v>
      </c>
      <c r="D18803" s="3"/>
      <c r="E18803" s="3" t="s">
        <v>19</v>
      </c>
    </row>
    <row r="18804" spans="1:5" x14ac:dyDescent="0.25">
      <c r="A18804" s="3" t="s">
        <v>11451</v>
      </c>
      <c r="B18804" s="3" t="s">
        <v>25643</v>
      </c>
      <c r="C18804" s="3" t="s">
        <v>11085</v>
      </c>
      <c r="D18804" s="3"/>
      <c r="E18804" s="3" t="s">
        <v>19</v>
      </c>
    </row>
    <row r="18805" spans="1:5" x14ac:dyDescent="0.25">
      <c r="A18805" s="3" t="s">
        <v>11442</v>
      </c>
      <c r="B18805" s="3" t="s">
        <v>25644</v>
      </c>
      <c r="C18805" s="3" t="s">
        <v>11092</v>
      </c>
      <c r="D18805" s="3"/>
      <c r="E18805" s="3" t="s">
        <v>19</v>
      </c>
    </row>
    <row r="18806" spans="1:5" x14ac:dyDescent="0.25">
      <c r="A18806" s="3" t="s">
        <v>11442</v>
      </c>
      <c r="B18806" s="3" t="s">
        <v>25645</v>
      </c>
      <c r="C18806" s="3" t="s">
        <v>11092</v>
      </c>
      <c r="D18806" s="3"/>
      <c r="E18806" s="3" t="s">
        <v>19</v>
      </c>
    </row>
    <row r="18807" spans="1:5" x14ac:dyDescent="0.25">
      <c r="A18807" s="3" t="s">
        <v>11419</v>
      </c>
      <c r="B18807" s="3" t="s">
        <v>25646</v>
      </c>
      <c r="C18807" s="3" t="s">
        <v>11080</v>
      </c>
      <c r="D18807" s="3"/>
      <c r="E18807" s="3" t="s">
        <v>19</v>
      </c>
    </row>
    <row r="18808" spans="1:5" x14ac:dyDescent="0.25">
      <c r="A18808" s="3" t="s">
        <v>11444</v>
      </c>
      <c r="B18808" s="3" t="s">
        <v>25647</v>
      </c>
      <c r="C18808" s="3" t="s">
        <v>11074</v>
      </c>
      <c r="D18808" s="3"/>
      <c r="E18808" s="3" t="s">
        <v>19</v>
      </c>
    </row>
    <row r="18809" spans="1:5" x14ac:dyDescent="0.25">
      <c r="A18809" s="3" t="s">
        <v>11419</v>
      </c>
      <c r="B18809" s="3" t="s">
        <v>25648</v>
      </c>
      <c r="C18809" s="3" t="s">
        <v>11080</v>
      </c>
      <c r="D18809" s="3"/>
      <c r="E18809" s="3" t="s">
        <v>19</v>
      </c>
    </row>
    <row r="18810" spans="1:5" x14ac:dyDescent="0.25">
      <c r="A18810" s="3" t="s">
        <v>11453</v>
      </c>
      <c r="B18810" s="3" t="s">
        <v>25649</v>
      </c>
      <c r="C18810" s="3" t="s">
        <v>11067</v>
      </c>
      <c r="D18810" s="3"/>
      <c r="E18810" s="3" t="s">
        <v>19</v>
      </c>
    </row>
    <row r="18811" spans="1:5" x14ac:dyDescent="0.25">
      <c r="A18811" s="3" t="s">
        <v>11418</v>
      </c>
      <c r="B18811" s="3" t="s">
        <v>25650</v>
      </c>
      <c r="C18811" s="3" t="s">
        <v>11072</v>
      </c>
      <c r="D18811" s="3"/>
      <c r="E18811" s="3" t="s">
        <v>19</v>
      </c>
    </row>
    <row r="18812" spans="1:5" x14ac:dyDescent="0.25">
      <c r="A18812" s="3" t="s">
        <v>11442</v>
      </c>
      <c r="B18812" s="3" t="s">
        <v>25651</v>
      </c>
      <c r="C18812" s="3" t="s">
        <v>11092</v>
      </c>
      <c r="D18812" s="3"/>
      <c r="E18812" s="3" t="s">
        <v>19</v>
      </c>
    </row>
    <row r="18813" spans="1:5" x14ac:dyDescent="0.25">
      <c r="A18813" s="3" t="s">
        <v>11442</v>
      </c>
      <c r="B18813" s="3" t="s">
        <v>25652</v>
      </c>
      <c r="C18813" s="3" t="s">
        <v>11092</v>
      </c>
      <c r="D18813" s="3"/>
      <c r="E18813" s="3" t="s">
        <v>19</v>
      </c>
    </row>
    <row r="18814" spans="1:5" x14ac:dyDescent="0.25">
      <c r="A18814" s="3" t="s">
        <v>11400</v>
      </c>
      <c r="B18814" s="3" t="s">
        <v>25653</v>
      </c>
      <c r="C18814" s="3" t="s">
        <v>11090</v>
      </c>
      <c r="D18814" s="3"/>
      <c r="E18814" s="3" t="s">
        <v>19</v>
      </c>
    </row>
    <row r="18815" spans="1:5" x14ac:dyDescent="0.25">
      <c r="A18815" s="3" t="s">
        <v>11341</v>
      </c>
      <c r="B18815" s="3" t="s">
        <v>25654</v>
      </c>
      <c r="C18815" s="3" t="s">
        <v>11065</v>
      </c>
      <c r="D18815" s="3"/>
      <c r="E18815" s="3" t="s">
        <v>19</v>
      </c>
    </row>
    <row r="18816" spans="1:5" x14ac:dyDescent="0.25">
      <c r="A18816" s="3" t="s">
        <v>11442</v>
      </c>
      <c r="B18816" s="3" t="s">
        <v>25655</v>
      </c>
      <c r="C18816" s="3" t="s">
        <v>11092</v>
      </c>
      <c r="D18816" s="3"/>
      <c r="E18816" s="3" t="s">
        <v>19</v>
      </c>
    </row>
    <row r="18817" spans="1:5" x14ac:dyDescent="0.25">
      <c r="A18817" s="3" t="s">
        <v>11429</v>
      </c>
      <c r="B18817" s="3" t="s">
        <v>25656</v>
      </c>
      <c r="C18817" s="3" t="s">
        <v>11075</v>
      </c>
      <c r="D18817" s="3"/>
      <c r="E18817" s="3" t="s">
        <v>19</v>
      </c>
    </row>
    <row r="18818" spans="1:5" x14ac:dyDescent="0.25">
      <c r="A18818" s="3" t="s">
        <v>11430</v>
      </c>
      <c r="B18818" s="3" t="s">
        <v>25657</v>
      </c>
      <c r="C18818" s="3" t="s">
        <v>11077</v>
      </c>
      <c r="D18818" s="3"/>
      <c r="E18818" s="3" t="s">
        <v>19</v>
      </c>
    </row>
    <row r="18819" spans="1:5" x14ac:dyDescent="0.25">
      <c r="A18819" s="3" t="s">
        <v>11380</v>
      </c>
      <c r="B18819" s="3" t="s">
        <v>25658</v>
      </c>
      <c r="C18819" s="3" t="s">
        <v>11088</v>
      </c>
      <c r="D18819" s="3"/>
      <c r="E18819" s="3" t="s">
        <v>19</v>
      </c>
    </row>
    <row r="18820" spans="1:5" x14ac:dyDescent="0.25">
      <c r="A18820" s="3" t="s">
        <v>11445</v>
      </c>
      <c r="B18820" s="3" t="s">
        <v>25659</v>
      </c>
      <c r="C18820" s="3" t="s">
        <v>11082</v>
      </c>
      <c r="D18820" s="3"/>
      <c r="E18820" s="3" t="s">
        <v>19</v>
      </c>
    </row>
    <row r="18821" spans="1:5" x14ac:dyDescent="0.25">
      <c r="A18821" s="3" t="s">
        <v>11451</v>
      </c>
      <c r="B18821" s="3" t="s">
        <v>25660</v>
      </c>
      <c r="C18821" s="3" t="s">
        <v>11085</v>
      </c>
      <c r="D18821" s="3"/>
      <c r="E18821" s="3" t="s">
        <v>19</v>
      </c>
    </row>
    <row r="18822" spans="1:5" x14ac:dyDescent="0.25">
      <c r="A18822" s="3" t="s">
        <v>11447</v>
      </c>
      <c r="B18822" s="3" t="s">
        <v>25661</v>
      </c>
      <c r="C18822" s="3" t="s">
        <v>11064</v>
      </c>
      <c r="D18822" s="3"/>
      <c r="E18822" s="3" t="s">
        <v>19</v>
      </c>
    </row>
    <row r="18823" spans="1:5" x14ac:dyDescent="0.25">
      <c r="A18823" s="3" t="s">
        <v>11429</v>
      </c>
      <c r="B18823" s="3" t="s">
        <v>25662</v>
      </c>
      <c r="C18823" s="3" t="s">
        <v>11075</v>
      </c>
      <c r="D18823" s="3"/>
      <c r="E18823" s="3" t="s">
        <v>19</v>
      </c>
    </row>
    <row r="18824" spans="1:5" x14ac:dyDescent="0.25">
      <c r="A18824" s="3" t="s">
        <v>11445</v>
      </c>
      <c r="B18824" s="3" t="s">
        <v>25663</v>
      </c>
      <c r="C18824" s="3" t="s">
        <v>11082</v>
      </c>
      <c r="D18824" s="3"/>
      <c r="E18824" s="3" t="s">
        <v>19</v>
      </c>
    </row>
    <row r="18825" spans="1:5" x14ac:dyDescent="0.25">
      <c r="A18825" s="3" t="s">
        <v>11444</v>
      </c>
      <c r="B18825" s="3" t="s">
        <v>25664</v>
      </c>
      <c r="C18825" s="3" t="s">
        <v>11074</v>
      </c>
      <c r="D18825" s="3"/>
      <c r="E18825" s="3" t="s">
        <v>19</v>
      </c>
    </row>
    <row r="18826" spans="1:5" x14ac:dyDescent="0.25">
      <c r="A18826" s="3" t="s">
        <v>11341</v>
      </c>
      <c r="B18826" s="3" t="s">
        <v>25665</v>
      </c>
      <c r="C18826" s="3" t="s">
        <v>11065</v>
      </c>
      <c r="D18826" s="3"/>
      <c r="E18826" s="3" t="s">
        <v>19</v>
      </c>
    </row>
    <row r="18827" spans="1:5" x14ac:dyDescent="0.25">
      <c r="A18827" s="3" t="s">
        <v>11394</v>
      </c>
      <c r="B18827" s="3" t="s">
        <v>25666</v>
      </c>
      <c r="C18827" s="3" t="s">
        <v>11086</v>
      </c>
      <c r="D18827" s="3"/>
      <c r="E18827" s="3" t="s">
        <v>19</v>
      </c>
    </row>
    <row r="18828" spans="1:5" x14ac:dyDescent="0.25">
      <c r="A18828" s="3" t="s">
        <v>11429</v>
      </c>
      <c r="B18828" s="3" t="s">
        <v>25667</v>
      </c>
      <c r="C18828" s="3" t="s">
        <v>11075</v>
      </c>
      <c r="D18828" s="3"/>
      <c r="E18828" s="3" t="s">
        <v>19</v>
      </c>
    </row>
    <row r="18829" spans="1:5" x14ac:dyDescent="0.25">
      <c r="A18829" s="3" t="s">
        <v>11430</v>
      </c>
      <c r="B18829" s="3" t="s">
        <v>25668</v>
      </c>
      <c r="C18829" s="3" t="s">
        <v>11077</v>
      </c>
      <c r="D18829" s="3"/>
      <c r="E18829" s="3" t="s">
        <v>19</v>
      </c>
    </row>
    <row r="18830" spans="1:5" x14ac:dyDescent="0.25">
      <c r="A18830" s="3" t="s">
        <v>11453</v>
      </c>
      <c r="B18830" s="3" t="s">
        <v>25669</v>
      </c>
      <c r="C18830" s="3" t="s">
        <v>11067</v>
      </c>
      <c r="D18830" s="3"/>
      <c r="E18830" s="3" t="s">
        <v>19</v>
      </c>
    </row>
    <row r="18831" spans="1:5" x14ac:dyDescent="0.25">
      <c r="A18831" s="3" t="s">
        <v>11430</v>
      </c>
      <c r="B18831" s="3" t="s">
        <v>25670</v>
      </c>
      <c r="C18831" s="3" t="s">
        <v>11077</v>
      </c>
      <c r="D18831" s="3"/>
      <c r="E18831" s="3" t="s">
        <v>19</v>
      </c>
    </row>
    <row r="18832" spans="1:5" x14ac:dyDescent="0.25">
      <c r="A18832" s="3" t="s">
        <v>11442</v>
      </c>
      <c r="B18832" s="3" t="s">
        <v>25671</v>
      </c>
      <c r="C18832" s="3" t="s">
        <v>11092</v>
      </c>
      <c r="D18832" s="3"/>
      <c r="E18832" s="3" t="s">
        <v>19</v>
      </c>
    </row>
    <row r="18833" spans="1:5" x14ac:dyDescent="0.25">
      <c r="A18833" s="3" t="s">
        <v>11445</v>
      </c>
      <c r="B18833" s="3" t="s">
        <v>25672</v>
      </c>
      <c r="C18833" s="3" t="s">
        <v>11082</v>
      </c>
      <c r="D18833" s="3"/>
      <c r="E18833" s="3" t="s">
        <v>19</v>
      </c>
    </row>
    <row r="18834" spans="1:5" x14ac:dyDescent="0.25">
      <c r="A18834" s="3" t="s">
        <v>11400</v>
      </c>
      <c r="B18834" s="3" t="s">
        <v>25673</v>
      </c>
      <c r="C18834" s="3" t="s">
        <v>11090</v>
      </c>
      <c r="D18834" s="3"/>
      <c r="E18834" s="3" t="s">
        <v>19</v>
      </c>
    </row>
    <row r="18835" spans="1:5" x14ac:dyDescent="0.25">
      <c r="A18835" s="3" t="s">
        <v>11429</v>
      </c>
      <c r="B18835" s="3" t="s">
        <v>25674</v>
      </c>
      <c r="C18835" s="3" t="s">
        <v>11075</v>
      </c>
      <c r="D18835" s="3"/>
      <c r="E18835" s="3" t="s">
        <v>19</v>
      </c>
    </row>
    <row r="18836" spans="1:5" x14ac:dyDescent="0.25">
      <c r="A18836" s="3" t="s">
        <v>11442</v>
      </c>
      <c r="B18836" s="3" t="s">
        <v>25675</v>
      </c>
      <c r="C18836" s="3" t="s">
        <v>11092</v>
      </c>
      <c r="D18836" s="3"/>
      <c r="E18836" s="3" t="s">
        <v>19</v>
      </c>
    </row>
    <row r="18837" spans="1:5" x14ac:dyDescent="0.25">
      <c r="A18837" s="3" t="s">
        <v>11341</v>
      </c>
      <c r="B18837" s="3" t="s">
        <v>25676</v>
      </c>
      <c r="C18837" s="3" t="s">
        <v>11065</v>
      </c>
      <c r="D18837" s="3"/>
      <c r="E18837" s="3" t="s">
        <v>19</v>
      </c>
    </row>
    <row r="18838" spans="1:5" x14ac:dyDescent="0.25">
      <c r="A18838" s="3" t="s">
        <v>11429</v>
      </c>
      <c r="B18838" s="3" t="s">
        <v>25677</v>
      </c>
      <c r="C18838" s="3" t="s">
        <v>11075</v>
      </c>
      <c r="D18838" s="3"/>
      <c r="E18838" s="3" t="s">
        <v>19</v>
      </c>
    </row>
    <row r="18839" spans="1:5" x14ac:dyDescent="0.25">
      <c r="A18839" s="3" t="s">
        <v>11345</v>
      </c>
      <c r="B18839" s="3" t="s">
        <v>25678</v>
      </c>
      <c r="C18839" s="3" t="s">
        <v>11068</v>
      </c>
      <c r="D18839" s="3"/>
      <c r="E18839" s="3" t="s">
        <v>19</v>
      </c>
    </row>
    <row r="18840" spans="1:5" x14ac:dyDescent="0.25">
      <c r="A18840" s="3" t="s">
        <v>11378</v>
      </c>
      <c r="B18840" s="3" t="s">
        <v>25679</v>
      </c>
      <c r="C18840" s="3" t="s">
        <v>11087</v>
      </c>
      <c r="D18840" s="3"/>
      <c r="E18840" s="3" t="s">
        <v>19</v>
      </c>
    </row>
    <row r="18841" spans="1:5" x14ac:dyDescent="0.25">
      <c r="A18841" s="3" t="s">
        <v>11442</v>
      </c>
      <c r="B18841" s="3" t="s">
        <v>25680</v>
      </c>
      <c r="C18841" s="3" t="s">
        <v>11092</v>
      </c>
      <c r="D18841" s="3"/>
      <c r="E18841" s="3" t="s">
        <v>19</v>
      </c>
    </row>
    <row r="18842" spans="1:5" x14ac:dyDescent="0.25">
      <c r="A18842" s="3" t="s">
        <v>11400</v>
      </c>
      <c r="B18842" s="3" t="s">
        <v>25681</v>
      </c>
      <c r="C18842" s="3" t="s">
        <v>11090</v>
      </c>
      <c r="D18842" s="3"/>
      <c r="E18842" s="3" t="s">
        <v>19</v>
      </c>
    </row>
    <row r="18843" spans="1:5" x14ac:dyDescent="0.25">
      <c r="A18843" s="3" t="s">
        <v>11429</v>
      </c>
      <c r="B18843" s="3" t="s">
        <v>25682</v>
      </c>
      <c r="C18843" s="3" t="s">
        <v>11075</v>
      </c>
      <c r="D18843" s="3"/>
      <c r="E18843" s="3" t="s">
        <v>19</v>
      </c>
    </row>
    <row r="18844" spans="1:5" x14ac:dyDescent="0.25">
      <c r="A18844" s="3" t="s">
        <v>11400</v>
      </c>
      <c r="B18844" s="3" t="s">
        <v>25683</v>
      </c>
      <c r="C18844" s="3" t="s">
        <v>11090</v>
      </c>
      <c r="D18844" s="3"/>
      <c r="E18844" s="3" t="s">
        <v>19</v>
      </c>
    </row>
    <row r="18845" spans="1:5" x14ac:dyDescent="0.25">
      <c r="A18845" s="3" t="s">
        <v>11445</v>
      </c>
      <c r="B18845" s="3" t="s">
        <v>25684</v>
      </c>
      <c r="C18845" s="3" t="s">
        <v>11082</v>
      </c>
      <c r="D18845" s="3"/>
      <c r="E18845" s="3" t="s">
        <v>19</v>
      </c>
    </row>
    <row r="18846" spans="1:5" x14ac:dyDescent="0.25">
      <c r="A18846" s="3" t="s">
        <v>11418</v>
      </c>
      <c r="B18846" s="3" t="s">
        <v>25685</v>
      </c>
      <c r="C18846" s="3" t="s">
        <v>11072</v>
      </c>
      <c r="D18846" s="3"/>
      <c r="E18846" s="3" t="s">
        <v>19</v>
      </c>
    </row>
    <row r="18847" spans="1:5" x14ac:dyDescent="0.25">
      <c r="A18847" s="3" t="s">
        <v>11380</v>
      </c>
      <c r="B18847" s="3" t="s">
        <v>25686</v>
      </c>
      <c r="C18847" s="3" t="s">
        <v>11088</v>
      </c>
      <c r="D18847" s="3"/>
      <c r="E18847" s="3" t="s">
        <v>19</v>
      </c>
    </row>
    <row r="18848" spans="1:5" x14ac:dyDescent="0.25">
      <c r="A18848" s="3" t="s">
        <v>11341</v>
      </c>
      <c r="B18848" s="3" t="s">
        <v>25687</v>
      </c>
      <c r="C18848" s="3" t="s">
        <v>11065</v>
      </c>
      <c r="D18848" s="3"/>
      <c r="E18848" s="3" t="s">
        <v>19</v>
      </c>
    </row>
    <row r="18849" spans="1:5" x14ac:dyDescent="0.25">
      <c r="A18849" s="3" t="s">
        <v>11444</v>
      </c>
      <c r="B18849" s="3" t="s">
        <v>25688</v>
      </c>
      <c r="C18849" s="3" t="s">
        <v>11074</v>
      </c>
      <c r="D18849" s="3"/>
      <c r="E18849" s="3" t="s">
        <v>19</v>
      </c>
    </row>
    <row r="18850" spans="1:5" x14ac:dyDescent="0.25">
      <c r="A18850" s="3" t="s">
        <v>11419</v>
      </c>
      <c r="B18850" s="3" t="s">
        <v>25689</v>
      </c>
      <c r="C18850" s="3" t="s">
        <v>11080</v>
      </c>
      <c r="D18850" s="3"/>
      <c r="E18850" s="3" t="s">
        <v>19</v>
      </c>
    </row>
    <row r="18851" spans="1:5" x14ac:dyDescent="0.25">
      <c r="A18851" s="3" t="s">
        <v>11442</v>
      </c>
      <c r="B18851" s="3" t="s">
        <v>25690</v>
      </c>
      <c r="C18851" s="3" t="s">
        <v>11092</v>
      </c>
      <c r="D18851" s="3"/>
      <c r="E18851" s="3" t="s">
        <v>19</v>
      </c>
    </row>
    <row r="18852" spans="1:5" x14ac:dyDescent="0.25">
      <c r="A18852" s="3" t="s">
        <v>11430</v>
      </c>
      <c r="B18852" s="3" t="s">
        <v>25691</v>
      </c>
      <c r="C18852" s="3" t="s">
        <v>11077</v>
      </c>
      <c r="D18852" s="3"/>
      <c r="E18852" s="3" t="s">
        <v>19</v>
      </c>
    </row>
    <row r="18853" spans="1:5" x14ac:dyDescent="0.25">
      <c r="A18853" s="3" t="s">
        <v>11378</v>
      </c>
      <c r="B18853" s="3" t="s">
        <v>25692</v>
      </c>
      <c r="C18853" s="3" t="s">
        <v>11087</v>
      </c>
      <c r="D18853" s="3"/>
      <c r="E18853" s="3" t="s">
        <v>19</v>
      </c>
    </row>
    <row r="18854" spans="1:5" x14ac:dyDescent="0.25">
      <c r="A18854" s="3" t="s">
        <v>11451</v>
      </c>
      <c r="B18854" s="3" t="s">
        <v>25693</v>
      </c>
      <c r="C18854" s="3" t="s">
        <v>11085</v>
      </c>
      <c r="D18854" s="3"/>
      <c r="E18854" s="3" t="s">
        <v>19</v>
      </c>
    </row>
    <row r="18855" spans="1:5" x14ac:dyDescent="0.25">
      <c r="A18855" s="3" t="s">
        <v>11453</v>
      </c>
      <c r="B18855" s="3" t="s">
        <v>25694</v>
      </c>
      <c r="C18855" s="3" t="s">
        <v>11067</v>
      </c>
      <c r="D18855" s="3"/>
      <c r="E18855" s="3" t="s">
        <v>19</v>
      </c>
    </row>
    <row r="18856" spans="1:5" x14ac:dyDescent="0.25">
      <c r="A18856" s="3" t="s">
        <v>11442</v>
      </c>
      <c r="B18856" s="3" t="s">
        <v>25695</v>
      </c>
      <c r="C18856" s="3" t="s">
        <v>11092</v>
      </c>
      <c r="D18856" s="3"/>
      <c r="E18856" s="3" t="s">
        <v>19</v>
      </c>
    </row>
    <row r="18857" spans="1:5" x14ac:dyDescent="0.25">
      <c r="A18857" s="3" t="s">
        <v>11447</v>
      </c>
      <c r="B18857" s="3" t="s">
        <v>25696</v>
      </c>
      <c r="C18857" s="3" t="s">
        <v>11064</v>
      </c>
      <c r="D18857" s="3"/>
      <c r="E18857" s="3" t="s">
        <v>19</v>
      </c>
    </row>
    <row r="18858" spans="1:5" x14ac:dyDescent="0.25">
      <c r="A18858" s="3" t="s">
        <v>11400</v>
      </c>
      <c r="B18858" s="3" t="s">
        <v>25697</v>
      </c>
      <c r="C18858" s="3" t="s">
        <v>11090</v>
      </c>
      <c r="D18858" s="3"/>
      <c r="E18858" s="3" t="s">
        <v>19</v>
      </c>
    </row>
    <row r="18859" spans="1:5" x14ac:dyDescent="0.25">
      <c r="A18859" s="3" t="s">
        <v>11444</v>
      </c>
      <c r="B18859" s="3" t="s">
        <v>25698</v>
      </c>
      <c r="C18859" s="3" t="s">
        <v>11074</v>
      </c>
      <c r="D18859" s="3"/>
      <c r="E18859" s="3" t="s">
        <v>19</v>
      </c>
    </row>
    <row r="18860" spans="1:5" x14ac:dyDescent="0.25">
      <c r="A18860" s="3" t="s">
        <v>11400</v>
      </c>
      <c r="B18860" s="3" t="s">
        <v>25699</v>
      </c>
      <c r="C18860" s="3" t="s">
        <v>11090</v>
      </c>
      <c r="D18860" s="3"/>
      <c r="E18860" s="3" t="s">
        <v>19</v>
      </c>
    </row>
    <row r="18861" spans="1:5" x14ac:dyDescent="0.25">
      <c r="A18861" s="3" t="s">
        <v>11733</v>
      </c>
      <c r="B18861" s="3" t="s">
        <v>25700</v>
      </c>
      <c r="C18861" s="3" t="s">
        <v>11113</v>
      </c>
      <c r="D18861" s="3"/>
      <c r="E18861" s="3" t="s">
        <v>11114</v>
      </c>
    </row>
    <row r="18862" spans="1:5" x14ac:dyDescent="0.25">
      <c r="A18862" s="3" t="s">
        <v>11400</v>
      </c>
      <c r="B18862" s="3" t="s">
        <v>25701</v>
      </c>
      <c r="C18862" s="3" t="s">
        <v>11090</v>
      </c>
      <c r="D18862" s="3"/>
      <c r="E18862" s="3" t="s">
        <v>19</v>
      </c>
    </row>
    <row r="18863" spans="1:5" x14ac:dyDescent="0.25">
      <c r="A18863" s="3" t="s">
        <v>11345</v>
      </c>
      <c r="B18863" s="3" t="s">
        <v>25702</v>
      </c>
      <c r="C18863" s="3" t="s">
        <v>11068</v>
      </c>
      <c r="D18863" s="3"/>
      <c r="E18863" s="3" t="s">
        <v>19</v>
      </c>
    </row>
    <row r="18864" spans="1:5" x14ac:dyDescent="0.25">
      <c r="A18864" s="3" t="s">
        <v>11432</v>
      </c>
      <c r="B18864" s="3" t="s">
        <v>25703</v>
      </c>
      <c r="C18864" s="3" t="s">
        <v>11078</v>
      </c>
      <c r="D18864" s="3"/>
      <c r="E18864" s="3" t="s">
        <v>19</v>
      </c>
    </row>
    <row r="18865" spans="1:5" x14ac:dyDescent="0.25">
      <c r="A18865" s="3" t="s">
        <v>11378</v>
      </c>
      <c r="B18865" s="3" t="s">
        <v>25704</v>
      </c>
      <c r="C18865" s="3" t="s">
        <v>11087</v>
      </c>
      <c r="D18865" s="3"/>
      <c r="E18865" s="3" t="s">
        <v>19</v>
      </c>
    </row>
    <row r="18866" spans="1:5" x14ac:dyDescent="0.25">
      <c r="A18866" s="3" t="s">
        <v>11432</v>
      </c>
      <c r="B18866" s="3" t="s">
        <v>25705</v>
      </c>
      <c r="C18866" s="3" t="s">
        <v>11078</v>
      </c>
      <c r="D18866" s="3"/>
      <c r="E18866" s="3" t="s">
        <v>19</v>
      </c>
    </row>
    <row r="18867" spans="1:5" x14ac:dyDescent="0.25">
      <c r="A18867" s="3" t="s">
        <v>11445</v>
      </c>
      <c r="B18867" s="3" t="s">
        <v>25706</v>
      </c>
      <c r="C18867" s="3" t="s">
        <v>11082</v>
      </c>
      <c r="D18867" s="3"/>
      <c r="E18867" s="3" t="s">
        <v>19</v>
      </c>
    </row>
    <row r="18868" spans="1:5" x14ac:dyDescent="0.25">
      <c r="A18868" s="3" t="s">
        <v>11442</v>
      </c>
      <c r="B18868" s="3" t="s">
        <v>25707</v>
      </c>
      <c r="C18868" s="3" t="s">
        <v>11092</v>
      </c>
      <c r="D18868" s="3"/>
      <c r="E18868" s="3" t="s">
        <v>19</v>
      </c>
    </row>
    <row r="18869" spans="1:5" x14ac:dyDescent="0.25">
      <c r="A18869" s="3" t="s">
        <v>11444</v>
      </c>
      <c r="B18869" s="3" t="s">
        <v>25708</v>
      </c>
      <c r="C18869" s="3" t="s">
        <v>11074</v>
      </c>
      <c r="D18869" s="3"/>
      <c r="E18869" s="3" t="s">
        <v>19</v>
      </c>
    </row>
    <row r="18870" spans="1:5" x14ac:dyDescent="0.25">
      <c r="A18870" s="3" t="s">
        <v>11442</v>
      </c>
      <c r="B18870" s="3" t="s">
        <v>25709</v>
      </c>
      <c r="C18870" s="3" t="s">
        <v>11092</v>
      </c>
      <c r="D18870" s="3"/>
      <c r="E18870" s="3" t="s">
        <v>19</v>
      </c>
    </row>
    <row r="18871" spans="1:5" x14ac:dyDescent="0.25">
      <c r="A18871" s="3" t="s">
        <v>11394</v>
      </c>
      <c r="B18871" s="3" t="s">
        <v>25710</v>
      </c>
      <c r="C18871" s="3" t="s">
        <v>11086</v>
      </c>
      <c r="D18871" s="3"/>
      <c r="E18871" s="3" t="s">
        <v>19</v>
      </c>
    </row>
    <row r="18872" spans="1:5" x14ac:dyDescent="0.25">
      <c r="A18872" s="3" t="s">
        <v>11442</v>
      </c>
      <c r="B18872" s="3" t="s">
        <v>25711</v>
      </c>
      <c r="C18872" s="3" t="s">
        <v>11092</v>
      </c>
      <c r="D18872" s="3"/>
      <c r="E18872" s="3" t="s">
        <v>19</v>
      </c>
    </row>
    <row r="18873" spans="1:5" x14ac:dyDescent="0.25">
      <c r="A18873" s="3" t="s">
        <v>11437</v>
      </c>
      <c r="B18873" s="3" t="s">
        <v>25712</v>
      </c>
      <c r="C18873" s="3" t="s">
        <v>11070</v>
      </c>
      <c r="D18873" s="3"/>
      <c r="E18873" s="3" t="s">
        <v>19</v>
      </c>
    </row>
    <row r="18874" spans="1:5" x14ac:dyDescent="0.25">
      <c r="A18874" s="3" t="s">
        <v>11341</v>
      </c>
      <c r="B18874" s="3" t="s">
        <v>25713</v>
      </c>
      <c r="C18874" s="3" t="s">
        <v>11065</v>
      </c>
      <c r="D18874" s="3"/>
      <c r="E18874" s="3" t="s">
        <v>19</v>
      </c>
    </row>
    <row r="18875" spans="1:5" x14ac:dyDescent="0.25">
      <c r="A18875" s="3" t="s">
        <v>11442</v>
      </c>
      <c r="B18875" s="3" t="s">
        <v>25714</v>
      </c>
      <c r="C18875" s="3" t="s">
        <v>11092</v>
      </c>
      <c r="D18875" s="3"/>
      <c r="E18875" s="3" t="s">
        <v>19</v>
      </c>
    </row>
    <row r="18876" spans="1:5" x14ac:dyDescent="0.25">
      <c r="A18876" s="3" t="s">
        <v>11429</v>
      </c>
      <c r="B18876" s="3" t="s">
        <v>25715</v>
      </c>
      <c r="C18876" s="3" t="s">
        <v>11075</v>
      </c>
      <c r="D18876" s="3"/>
      <c r="E18876" s="3" t="s">
        <v>19</v>
      </c>
    </row>
    <row r="18877" spans="1:5" x14ac:dyDescent="0.25">
      <c r="A18877" s="3" t="s">
        <v>11419</v>
      </c>
      <c r="B18877" s="3" t="s">
        <v>25716</v>
      </c>
      <c r="C18877" s="3" t="s">
        <v>11080</v>
      </c>
      <c r="D18877" s="3"/>
      <c r="E18877" s="3" t="s">
        <v>19</v>
      </c>
    </row>
    <row r="18878" spans="1:5" x14ac:dyDescent="0.25">
      <c r="A18878" s="3" t="s">
        <v>11429</v>
      </c>
      <c r="B18878" s="3" t="s">
        <v>25717</v>
      </c>
      <c r="C18878" s="3" t="s">
        <v>11075</v>
      </c>
      <c r="D18878" s="3"/>
      <c r="E18878" s="3" t="s">
        <v>19</v>
      </c>
    </row>
    <row r="18879" spans="1:5" x14ac:dyDescent="0.25">
      <c r="A18879" s="3" t="s">
        <v>11739</v>
      </c>
      <c r="B18879" s="3" t="s">
        <v>25718</v>
      </c>
      <c r="C18879" s="3" t="s">
        <v>11129</v>
      </c>
      <c r="D18879" s="3"/>
      <c r="E18879" s="3" t="s">
        <v>11114</v>
      </c>
    </row>
    <row r="18880" spans="1:5" x14ac:dyDescent="0.25">
      <c r="A18880" s="3" t="s">
        <v>11400</v>
      </c>
      <c r="B18880" s="3" t="s">
        <v>25719</v>
      </c>
      <c r="C18880" s="3" t="s">
        <v>11090</v>
      </c>
      <c r="D18880" s="3"/>
      <c r="E18880" s="3" t="s">
        <v>19</v>
      </c>
    </row>
    <row r="18881" spans="1:5" x14ac:dyDescent="0.25">
      <c r="A18881" s="3" t="s">
        <v>11394</v>
      </c>
      <c r="B18881" s="3" t="s">
        <v>25720</v>
      </c>
      <c r="C18881" s="3" t="s">
        <v>11086</v>
      </c>
      <c r="D18881" s="3"/>
      <c r="E18881" s="3" t="s">
        <v>19</v>
      </c>
    </row>
    <row r="18882" spans="1:5" x14ac:dyDescent="0.25">
      <c r="A18882" s="3" t="s">
        <v>11442</v>
      </c>
      <c r="B18882" s="3" t="s">
        <v>25721</v>
      </c>
      <c r="C18882" s="3" t="s">
        <v>11092</v>
      </c>
      <c r="D18882" s="3"/>
      <c r="E18882" s="3" t="s">
        <v>19</v>
      </c>
    </row>
    <row r="18883" spans="1:5" x14ac:dyDescent="0.25">
      <c r="A18883" s="3" t="s">
        <v>11394</v>
      </c>
      <c r="B18883" s="3" t="s">
        <v>25722</v>
      </c>
      <c r="C18883" s="3" t="s">
        <v>11086</v>
      </c>
      <c r="D18883" s="3"/>
      <c r="E18883" s="3" t="s">
        <v>19</v>
      </c>
    </row>
    <row r="18884" spans="1:5" x14ac:dyDescent="0.25">
      <c r="A18884" s="3" t="s">
        <v>11429</v>
      </c>
      <c r="B18884" s="3" t="s">
        <v>25723</v>
      </c>
      <c r="C18884" s="3" t="s">
        <v>11075</v>
      </c>
      <c r="D18884" s="3"/>
      <c r="E18884" s="3" t="s">
        <v>19</v>
      </c>
    </row>
    <row r="18885" spans="1:5" x14ac:dyDescent="0.25">
      <c r="A18885" s="3" t="s">
        <v>11442</v>
      </c>
      <c r="B18885" s="3" t="s">
        <v>25724</v>
      </c>
      <c r="C18885" s="3" t="s">
        <v>11092</v>
      </c>
      <c r="D18885" s="3"/>
      <c r="E18885" s="3" t="s">
        <v>19</v>
      </c>
    </row>
    <row r="18886" spans="1:5" x14ac:dyDescent="0.25">
      <c r="A18886" s="3" t="s">
        <v>11722</v>
      </c>
      <c r="B18886" s="3" t="s">
        <v>25725</v>
      </c>
      <c r="C18886" s="3" t="s">
        <v>11304</v>
      </c>
      <c r="D18886" s="3"/>
      <c r="E18886" s="3" t="s">
        <v>290</v>
      </c>
    </row>
    <row r="18887" spans="1:5" x14ac:dyDescent="0.25">
      <c r="A18887" s="3" t="s">
        <v>11429</v>
      </c>
      <c r="B18887" s="3" t="s">
        <v>25726</v>
      </c>
      <c r="C18887" s="3" t="s">
        <v>11075</v>
      </c>
      <c r="D18887" s="3"/>
      <c r="E18887" s="3" t="s">
        <v>19</v>
      </c>
    </row>
    <row r="18888" spans="1:5" x14ac:dyDescent="0.25">
      <c r="A18888" s="3" t="s">
        <v>11445</v>
      </c>
      <c r="B18888" s="3" t="s">
        <v>25727</v>
      </c>
      <c r="C18888" s="3" t="s">
        <v>11082</v>
      </c>
      <c r="D18888" s="3"/>
      <c r="E18888" s="3" t="s">
        <v>19</v>
      </c>
    </row>
    <row r="18889" spans="1:5" x14ac:dyDescent="0.25">
      <c r="A18889" s="3" t="s">
        <v>11451</v>
      </c>
      <c r="B18889" s="3" t="s">
        <v>25728</v>
      </c>
      <c r="C18889" s="3" t="s">
        <v>11085</v>
      </c>
      <c r="D18889" s="3"/>
      <c r="E18889" s="3" t="s">
        <v>19</v>
      </c>
    </row>
    <row r="18890" spans="1:5" x14ac:dyDescent="0.25">
      <c r="A18890" s="3" t="s">
        <v>11394</v>
      </c>
      <c r="B18890" s="3" t="s">
        <v>25729</v>
      </c>
      <c r="C18890" s="3" t="s">
        <v>11086</v>
      </c>
      <c r="D18890" s="3"/>
      <c r="E18890" s="3" t="s">
        <v>19</v>
      </c>
    </row>
    <row r="18891" spans="1:5" x14ac:dyDescent="0.25">
      <c r="A18891" s="3" t="s">
        <v>21155</v>
      </c>
      <c r="B18891" s="3" t="s">
        <v>25730</v>
      </c>
      <c r="C18891" s="3" t="s">
        <v>11297</v>
      </c>
      <c r="D18891" s="3"/>
      <c r="E18891" s="3" t="s">
        <v>290</v>
      </c>
    </row>
    <row r="18892" spans="1:5" x14ac:dyDescent="0.25">
      <c r="A18892" s="3" t="s">
        <v>21155</v>
      </c>
      <c r="B18892" s="3" t="s">
        <v>25731</v>
      </c>
      <c r="C18892" s="3" t="s">
        <v>11297</v>
      </c>
      <c r="D18892" s="3"/>
      <c r="E18892" s="3" t="s">
        <v>290</v>
      </c>
    </row>
    <row r="18893" spans="1:5" x14ac:dyDescent="0.25">
      <c r="A18893" s="3" t="s">
        <v>21155</v>
      </c>
      <c r="B18893" s="3" t="s">
        <v>25732</v>
      </c>
      <c r="C18893" s="3" t="s">
        <v>11297</v>
      </c>
      <c r="D18893" s="3"/>
      <c r="E18893" s="3" t="s">
        <v>290</v>
      </c>
    </row>
    <row r="18894" spans="1:5" x14ac:dyDescent="0.25">
      <c r="A18894" s="3" t="s">
        <v>21158</v>
      </c>
      <c r="B18894" s="3" t="s">
        <v>25733</v>
      </c>
      <c r="C18894" s="3" t="s">
        <v>11301</v>
      </c>
      <c r="D18894" s="3"/>
      <c r="E18894" s="3" t="s">
        <v>290</v>
      </c>
    </row>
    <row r="18895" spans="1:5" x14ac:dyDescent="0.25">
      <c r="A18895" s="3" t="s">
        <v>21156</v>
      </c>
      <c r="B18895" s="3" t="s">
        <v>25734</v>
      </c>
      <c r="C18895" s="3" t="s">
        <v>11298</v>
      </c>
      <c r="D18895" s="3"/>
      <c r="E18895" s="3" t="s">
        <v>290</v>
      </c>
    </row>
    <row r="18896" spans="1:5" x14ac:dyDescent="0.25">
      <c r="A18896" s="3" t="s">
        <v>11716</v>
      </c>
      <c r="B18896" s="3" t="s">
        <v>25735</v>
      </c>
      <c r="C18896" s="3" t="s">
        <v>11297</v>
      </c>
      <c r="D18896" s="3"/>
      <c r="E18896" s="3" t="s">
        <v>290</v>
      </c>
    </row>
    <row r="18897" spans="1:5" x14ac:dyDescent="0.25">
      <c r="A18897" s="3" t="s">
        <v>11722</v>
      </c>
      <c r="B18897" s="3" t="s">
        <v>25736</v>
      </c>
      <c r="C18897" s="3" t="s">
        <v>11304</v>
      </c>
      <c r="D18897" s="3"/>
      <c r="E18897" s="3" t="s">
        <v>290</v>
      </c>
    </row>
    <row r="18898" spans="1:5" x14ac:dyDescent="0.25">
      <c r="A18898" s="3" t="s">
        <v>11723</v>
      </c>
      <c r="B18898" s="3" t="s">
        <v>25737</v>
      </c>
      <c r="C18898" s="3" t="s">
        <v>11305</v>
      </c>
      <c r="D18898" s="3"/>
      <c r="E18898" s="3" t="s">
        <v>290</v>
      </c>
    </row>
    <row r="18899" spans="1:5" x14ac:dyDescent="0.25">
      <c r="A18899" s="3" t="s">
        <v>11732</v>
      </c>
      <c r="B18899" s="3" t="s">
        <v>25738</v>
      </c>
      <c r="C18899" s="3" t="s">
        <v>11314</v>
      </c>
      <c r="D18899" s="3"/>
      <c r="E18899" s="3" t="s">
        <v>939</v>
      </c>
    </row>
    <row r="18900" spans="1:5" x14ac:dyDescent="0.25">
      <c r="A18900" s="3" t="s">
        <v>11726</v>
      </c>
      <c r="B18900" s="3" t="s">
        <v>25739</v>
      </c>
      <c r="C18900" s="3" t="s">
        <v>11308</v>
      </c>
      <c r="D18900" s="3"/>
      <c r="E18900" s="3" t="s">
        <v>290</v>
      </c>
    </row>
    <row r="18901" spans="1:5" x14ac:dyDescent="0.25">
      <c r="A18901" s="3" t="s">
        <v>11731</v>
      </c>
      <c r="B18901" s="3" t="s">
        <v>25740</v>
      </c>
      <c r="C18901" s="3" t="s">
        <v>11313</v>
      </c>
      <c r="D18901" s="3"/>
      <c r="E18901" s="3" t="s">
        <v>939</v>
      </c>
    </row>
    <row r="18902" spans="1:5" x14ac:dyDescent="0.25">
      <c r="A18902" s="3" t="s">
        <v>11725</v>
      </c>
      <c r="B18902" s="3" t="s">
        <v>25741</v>
      </c>
      <c r="C18902" s="3" t="s">
        <v>11307</v>
      </c>
      <c r="D18902" s="3"/>
      <c r="E18902" s="3" t="s">
        <v>290</v>
      </c>
    </row>
    <row r="18903" spans="1:5" x14ac:dyDescent="0.25">
      <c r="A18903" s="3" t="s">
        <v>11731</v>
      </c>
      <c r="B18903" s="3" t="s">
        <v>25742</v>
      </c>
      <c r="C18903" s="3" t="s">
        <v>11313</v>
      </c>
      <c r="D18903" s="3"/>
      <c r="E18903" s="3" t="s">
        <v>939</v>
      </c>
    </row>
    <row r="18904" spans="1:5" x14ac:dyDescent="0.25">
      <c r="A18904" s="3" t="s">
        <v>11715</v>
      </c>
      <c r="B18904" s="3" t="s">
        <v>25743</v>
      </c>
      <c r="C18904" s="3" t="s">
        <v>11296</v>
      </c>
      <c r="D18904" s="3"/>
      <c r="E18904" s="3" t="s">
        <v>290</v>
      </c>
    </row>
    <row r="18905" spans="1:5" x14ac:dyDescent="0.25">
      <c r="A18905" s="3" t="s">
        <v>11732</v>
      </c>
      <c r="B18905" s="3" t="s">
        <v>25744</v>
      </c>
      <c r="C18905" s="3" t="s">
        <v>11314</v>
      </c>
      <c r="D18905" s="3"/>
      <c r="E18905" s="3" t="s">
        <v>939</v>
      </c>
    </row>
    <row r="18906" spans="1:5" x14ac:dyDescent="0.25">
      <c r="A18906" s="3" t="s">
        <v>11731</v>
      </c>
      <c r="B18906" s="3" t="s">
        <v>25745</v>
      </c>
      <c r="C18906" s="3" t="s">
        <v>11313</v>
      </c>
      <c r="D18906" s="3"/>
      <c r="E18906" s="3" t="s">
        <v>939</v>
      </c>
    </row>
    <row r="18907" spans="1:5" x14ac:dyDescent="0.25">
      <c r="A18907" s="3" t="s">
        <v>11725</v>
      </c>
      <c r="B18907" s="3" t="s">
        <v>25746</v>
      </c>
      <c r="C18907" s="3" t="s">
        <v>11307</v>
      </c>
      <c r="D18907" s="3"/>
      <c r="E18907" s="3" t="s">
        <v>290</v>
      </c>
    </row>
    <row r="18908" spans="1:5" x14ac:dyDescent="0.25">
      <c r="A18908" s="3" t="s">
        <v>11734</v>
      </c>
      <c r="B18908" s="3" t="s">
        <v>25747</v>
      </c>
      <c r="C18908" s="3" t="s">
        <v>11117</v>
      </c>
      <c r="D18908" s="3"/>
      <c r="E18908" s="3" t="s">
        <v>11114</v>
      </c>
    </row>
    <row r="18909" spans="1:5" x14ac:dyDescent="0.25">
      <c r="A18909" s="3" t="s">
        <v>11724</v>
      </c>
      <c r="B18909" s="3" t="s">
        <v>25748</v>
      </c>
      <c r="C18909" s="3" t="s">
        <v>11306</v>
      </c>
      <c r="D18909" s="3"/>
      <c r="E18909" s="3" t="s">
        <v>290</v>
      </c>
    </row>
    <row r="18910" spans="1:5" x14ac:dyDescent="0.25">
      <c r="A18910" s="3" t="s">
        <v>11729</v>
      </c>
      <c r="B18910" s="3" t="s">
        <v>25749</v>
      </c>
      <c r="C18910" s="3" t="s">
        <v>11311</v>
      </c>
      <c r="D18910" s="3"/>
      <c r="E18910" s="3" t="s">
        <v>290</v>
      </c>
    </row>
    <row r="18911" spans="1:5" x14ac:dyDescent="0.25">
      <c r="A18911" s="3" t="s">
        <v>11721</v>
      </c>
      <c r="B18911" s="3" t="s">
        <v>25750</v>
      </c>
      <c r="C18911" s="3" t="s">
        <v>11302</v>
      </c>
      <c r="D18911" s="3"/>
      <c r="E18911" s="3" t="s">
        <v>290</v>
      </c>
    </row>
    <row r="18912" spans="1:5" x14ac:dyDescent="0.25">
      <c r="A18912" s="3" t="s">
        <v>11730</v>
      </c>
      <c r="B18912" s="3" t="s">
        <v>25751</v>
      </c>
      <c r="C18912" s="3" t="s">
        <v>11312</v>
      </c>
      <c r="D18912" s="3"/>
      <c r="E18912" s="3" t="s">
        <v>290</v>
      </c>
    </row>
    <row r="18913" spans="1:5" x14ac:dyDescent="0.25">
      <c r="A18913" s="3" t="s">
        <v>11723</v>
      </c>
      <c r="B18913" s="3" t="s">
        <v>25752</v>
      </c>
      <c r="C18913" s="3" t="s">
        <v>11305</v>
      </c>
      <c r="D18913" s="3"/>
      <c r="E18913" s="3" t="s">
        <v>290</v>
      </c>
    </row>
    <row r="18914" spans="1:5" x14ac:dyDescent="0.25">
      <c r="A18914" s="3" t="s">
        <v>11725</v>
      </c>
      <c r="B18914" s="3" t="s">
        <v>25753</v>
      </c>
      <c r="C18914" s="3" t="s">
        <v>11307</v>
      </c>
      <c r="D18914" s="3"/>
      <c r="E18914" s="3" t="s">
        <v>290</v>
      </c>
    </row>
    <row r="18915" spans="1:5" x14ac:dyDescent="0.25">
      <c r="A18915" s="3" t="s">
        <v>11729</v>
      </c>
      <c r="B18915" s="3" t="s">
        <v>25754</v>
      </c>
      <c r="C18915" s="3" t="s">
        <v>11311</v>
      </c>
      <c r="D18915" s="3"/>
      <c r="E18915" s="3" t="s">
        <v>290</v>
      </c>
    </row>
    <row r="18916" spans="1:5" x14ac:dyDescent="0.25">
      <c r="A18916" s="3" t="s">
        <v>11726</v>
      </c>
      <c r="B18916" s="3" t="s">
        <v>25755</v>
      </c>
      <c r="C18916" s="3" t="s">
        <v>11308</v>
      </c>
      <c r="D18916" s="3"/>
      <c r="E18916" s="3" t="s">
        <v>290</v>
      </c>
    </row>
    <row r="18917" spans="1:5" x14ac:dyDescent="0.25">
      <c r="A18917" s="3" t="s">
        <v>11715</v>
      </c>
      <c r="B18917" s="3" t="s">
        <v>25756</v>
      </c>
      <c r="C18917" s="3" t="s">
        <v>11296</v>
      </c>
      <c r="D18917" s="3"/>
      <c r="E18917" s="3" t="s">
        <v>290</v>
      </c>
    </row>
    <row r="18918" spans="1:5" x14ac:dyDescent="0.25">
      <c r="A18918" s="3" t="s">
        <v>11724</v>
      </c>
      <c r="B18918" s="3" t="s">
        <v>25757</v>
      </c>
      <c r="C18918" s="3" t="s">
        <v>11306</v>
      </c>
      <c r="D18918" s="3"/>
      <c r="E18918" s="3" t="s">
        <v>290</v>
      </c>
    </row>
    <row r="18919" spans="1:5" x14ac:dyDescent="0.25">
      <c r="A18919" s="3" t="s">
        <v>11730</v>
      </c>
      <c r="B18919" s="3" t="s">
        <v>25758</v>
      </c>
      <c r="C18919" s="3" t="s">
        <v>11312</v>
      </c>
      <c r="D18919" s="3"/>
      <c r="E18919" s="3" t="s">
        <v>290</v>
      </c>
    </row>
    <row r="18920" spans="1:5" x14ac:dyDescent="0.25">
      <c r="A18920" s="3" t="s">
        <v>11733</v>
      </c>
      <c r="B18920" s="3" t="s">
        <v>25759</v>
      </c>
      <c r="C18920" s="3" t="s">
        <v>11113</v>
      </c>
      <c r="D18920" s="3"/>
      <c r="E18920" s="3" t="s">
        <v>11114</v>
      </c>
    </row>
    <row r="18921" spans="1:5" x14ac:dyDescent="0.25">
      <c r="A18921" s="3" t="s">
        <v>11734</v>
      </c>
      <c r="B18921" s="3" t="s">
        <v>25760</v>
      </c>
      <c r="C18921" s="3" t="s">
        <v>11117</v>
      </c>
      <c r="D18921" s="3"/>
      <c r="E18921" s="3" t="s">
        <v>11114</v>
      </c>
    </row>
    <row r="18922" spans="1:5" x14ac:dyDescent="0.25">
      <c r="A18922" s="3" t="s">
        <v>11722</v>
      </c>
      <c r="B18922" s="3" t="s">
        <v>25761</v>
      </c>
      <c r="C18922" s="3" t="s">
        <v>11304</v>
      </c>
      <c r="D18922" s="3"/>
      <c r="E18922" s="3" t="s">
        <v>290</v>
      </c>
    </row>
    <row r="18923" spans="1:5" x14ac:dyDescent="0.25">
      <c r="A18923" s="3" t="s">
        <v>11723</v>
      </c>
      <c r="B18923" s="3" t="s">
        <v>25762</v>
      </c>
      <c r="C18923" s="3" t="s">
        <v>11305</v>
      </c>
      <c r="D18923" s="3"/>
      <c r="E18923" s="3" t="s">
        <v>290</v>
      </c>
    </row>
    <row r="18924" spans="1:5" x14ac:dyDescent="0.25">
      <c r="A18924" s="3" t="s">
        <v>11723</v>
      </c>
      <c r="B18924" s="3" t="s">
        <v>25763</v>
      </c>
      <c r="C18924" s="3" t="s">
        <v>11305</v>
      </c>
      <c r="D18924" s="3"/>
      <c r="E18924" s="3" t="s">
        <v>290</v>
      </c>
    </row>
    <row r="18925" spans="1:5" x14ac:dyDescent="0.25">
      <c r="A18925" s="3" t="s">
        <v>11722</v>
      </c>
      <c r="B18925" s="3" t="s">
        <v>25764</v>
      </c>
      <c r="C18925" s="3" t="s">
        <v>11304</v>
      </c>
      <c r="D18925" s="3"/>
      <c r="E18925" s="3" t="s">
        <v>290</v>
      </c>
    </row>
    <row r="18926" spans="1:5" x14ac:dyDescent="0.25">
      <c r="A18926" s="3" t="s">
        <v>11722</v>
      </c>
      <c r="B18926" s="3" t="s">
        <v>25765</v>
      </c>
      <c r="C18926" s="3" t="s">
        <v>11304</v>
      </c>
      <c r="D18926" s="3"/>
      <c r="E18926" s="3" t="s">
        <v>290</v>
      </c>
    </row>
    <row r="18927" spans="1:5" x14ac:dyDescent="0.25">
      <c r="A18927" s="3" t="s">
        <v>11731</v>
      </c>
      <c r="B18927" s="3" t="s">
        <v>25766</v>
      </c>
      <c r="C18927" s="3" t="s">
        <v>11313</v>
      </c>
      <c r="D18927" s="3"/>
      <c r="E18927" s="3" t="s">
        <v>939</v>
      </c>
    </row>
    <row r="18928" spans="1:5" x14ac:dyDescent="0.25">
      <c r="A18928" s="3" t="s">
        <v>11731</v>
      </c>
      <c r="B18928" s="3" t="s">
        <v>25767</v>
      </c>
      <c r="C18928" s="3" t="s">
        <v>11313</v>
      </c>
      <c r="D18928" s="3"/>
      <c r="E18928" s="3" t="s">
        <v>939</v>
      </c>
    </row>
    <row r="18929" spans="1:5" x14ac:dyDescent="0.25">
      <c r="A18929" s="3" t="s">
        <v>11723</v>
      </c>
      <c r="B18929" s="3" t="s">
        <v>25768</v>
      </c>
      <c r="C18929" s="3" t="s">
        <v>11305</v>
      </c>
      <c r="D18929" s="3"/>
      <c r="E18929" s="3" t="s">
        <v>290</v>
      </c>
    </row>
    <row r="18930" spans="1:5" x14ac:dyDescent="0.25">
      <c r="A18930" s="3" t="s">
        <v>11716</v>
      </c>
      <c r="B18930" s="3" t="s">
        <v>25769</v>
      </c>
      <c r="C18930" s="3" t="s">
        <v>11297</v>
      </c>
      <c r="D18930" s="3"/>
      <c r="E18930" s="3" t="s">
        <v>290</v>
      </c>
    </row>
    <row r="18931" spans="1:5" x14ac:dyDescent="0.25">
      <c r="A18931" s="3" t="s">
        <v>11716</v>
      </c>
      <c r="B18931" s="3" t="s">
        <v>25770</v>
      </c>
      <c r="C18931" s="3" t="s">
        <v>11297</v>
      </c>
      <c r="D18931" s="3"/>
      <c r="E18931" s="3" t="s">
        <v>290</v>
      </c>
    </row>
    <row r="18932" spans="1:5" x14ac:dyDescent="0.25">
      <c r="A18932" s="3" t="s">
        <v>11718</v>
      </c>
      <c r="B18932" s="3" t="s">
        <v>25771</v>
      </c>
      <c r="C18932" s="3" t="s">
        <v>11299</v>
      </c>
      <c r="D18932" s="3"/>
      <c r="E18932" s="3" t="s">
        <v>290</v>
      </c>
    </row>
    <row r="18933" spans="1:5" x14ac:dyDescent="0.25">
      <c r="A18933" s="3" t="s">
        <v>11731</v>
      </c>
      <c r="B18933" s="3" t="s">
        <v>25772</v>
      </c>
      <c r="C18933" s="3" t="s">
        <v>11313</v>
      </c>
      <c r="D18933" s="3"/>
      <c r="E18933" s="3" t="s">
        <v>939</v>
      </c>
    </row>
    <row r="18934" spans="1:5" x14ac:dyDescent="0.25">
      <c r="A18934" s="3" t="s">
        <v>11443</v>
      </c>
      <c r="B18934" s="3" t="s">
        <v>25773</v>
      </c>
      <c r="C18934" s="3" t="s">
        <v>11092</v>
      </c>
      <c r="D18934" s="3"/>
      <c r="E18934" s="3" t="s">
        <v>19</v>
      </c>
    </row>
    <row r="18935" spans="1:5" x14ac:dyDescent="0.25">
      <c r="A18935" s="3" t="s">
        <v>11451</v>
      </c>
      <c r="B18935" s="3" t="s">
        <v>25774</v>
      </c>
      <c r="C18935" s="3" t="s">
        <v>11085</v>
      </c>
      <c r="D18935" s="3"/>
      <c r="E18935" s="3" t="s">
        <v>19</v>
      </c>
    </row>
    <row r="18936" spans="1:5" x14ac:dyDescent="0.25">
      <c r="A18936" s="3" t="s">
        <v>11345</v>
      </c>
      <c r="B18936" s="3" t="s">
        <v>25775</v>
      </c>
      <c r="C18936" s="3" t="s">
        <v>11068</v>
      </c>
      <c r="D18936" s="3"/>
      <c r="E18936" s="3" t="s">
        <v>19</v>
      </c>
    </row>
    <row r="18937" spans="1:5" x14ac:dyDescent="0.25">
      <c r="A18937" s="3" t="s">
        <v>11381</v>
      </c>
      <c r="B18937" s="3" t="s">
        <v>25776</v>
      </c>
      <c r="C18937" s="3" t="s">
        <v>11082</v>
      </c>
      <c r="D18937" s="3"/>
      <c r="E18937" s="3" t="s">
        <v>19</v>
      </c>
    </row>
    <row r="18938" spans="1:5" x14ac:dyDescent="0.25">
      <c r="A18938" s="3" t="s">
        <v>11443</v>
      </c>
      <c r="B18938" s="3" t="s">
        <v>25777</v>
      </c>
      <c r="C18938" s="3" t="s">
        <v>11092</v>
      </c>
      <c r="D18938" s="3"/>
      <c r="E18938" s="3" t="s">
        <v>19</v>
      </c>
    </row>
    <row r="18939" spans="1:5" x14ac:dyDescent="0.25">
      <c r="A18939" s="3" t="s">
        <v>11391</v>
      </c>
      <c r="B18939" s="3" t="s">
        <v>25778</v>
      </c>
      <c r="C18939" s="3" t="s">
        <v>11086</v>
      </c>
      <c r="D18939" s="3"/>
      <c r="E18939" s="3" t="s">
        <v>19</v>
      </c>
    </row>
    <row r="18940" spans="1:5" x14ac:dyDescent="0.25">
      <c r="A18940" s="3" t="s">
        <v>11443</v>
      </c>
      <c r="B18940" s="3" t="s">
        <v>25779</v>
      </c>
      <c r="C18940" s="3" t="s">
        <v>11092</v>
      </c>
      <c r="D18940" s="3"/>
      <c r="E18940" s="3" t="s">
        <v>19</v>
      </c>
    </row>
    <row r="18941" spans="1:5" x14ac:dyDescent="0.25">
      <c r="A18941" s="3" t="s">
        <v>11395</v>
      </c>
      <c r="B18941" s="3" t="s">
        <v>25780</v>
      </c>
      <c r="C18941" s="3" t="s">
        <v>11090</v>
      </c>
      <c r="D18941" s="3"/>
      <c r="E18941" s="3" t="s">
        <v>19</v>
      </c>
    </row>
    <row r="18942" spans="1:5" x14ac:dyDescent="0.25">
      <c r="A18942" s="3" t="s">
        <v>11430</v>
      </c>
      <c r="B18942" s="3" t="s">
        <v>25781</v>
      </c>
      <c r="C18942" s="3" t="s">
        <v>11077</v>
      </c>
      <c r="D18942" s="3"/>
      <c r="E18942" s="3" t="s">
        <v>19</v>
      </c>
    </row>
    <row r="18943" spans="1:5" x14ac:dyDescent="0.25">
      <c r="A18943" s="3" t="s">
        <v>11348</v>
      </c>
      <c r="B18943" s="3" t="s">
        <v>25782</v>
      </c>
      <c r="C18943" s="3" t="s">
        <v>11074</v>
      </c>
      <c r="D18943" s="3"/>
      <c r="E18943" s="3" t="s">
        <v>19</v>
      </c>
    </row>
    <row r="18944" spans="1:5" x14ac:dyDescent="0.25">
      <c r="A18944" s="3" t="s">
        <v>11402</v>
      </c>
      <c r="B18944" s="3" t="s">
        <v>25783</v>
      </c>
      <c r="C18944" s="3" t="s">
        <v>11092</v>
      </c>
      <c r="D18944" s="3"/>
      <c r="E18944" s="3" t="s">
        <v>19</v>
      </c>
    </row>
    <row r="18945" spans="1:5" x14ac:dyDescent="0.25">
      <c r="A18945" s="3" t="s">
        <v>11366</v>
      </c>
      <c r="B18945" s="3" t="s">
        <v>25784</v>
      </c>
      <c r="C18945" s="3" t="s">
        <v>11080</v>
      </c>
      <c r="D18945" s="3"/>
      <c r="E18945" s="3" t="s">
        <v>19</v>
      </c>
    </row>
    <row r="18946" spans="1:5" x14ac:dyDescent="0.25">
      <c r="A18946" s="3" t="s">
        <v>11384</v>
      </c>
      <c r="B18946" s="3" t="s">
        <v>25785</v>
      </c>
      <c r="C18946" s="3" t="s">
        <v>11084</v>
      </c>
      <c r="D18946" s="3"/>
      <c r="E18946" s="3" t="s">
        <v>19</v>
      </c>
    </row>
    <row r="18947" spans="1:5" x14ac:dyDescent="0.25">
      <c r="A18947" s="3" t="s">
        <v>11738</v>
      </c>
      <c r="B18947" s="3" t="s">
        <v>25786</v>
      </c>
      <c r="C18947" s="3" t="s">
        <v>11127</v>
      </c>
      <c r="D18947" s="3"/>
      <c r="E18947" s="3" t="s">
        <v>11114</v>
      </c>
    </row>
    <row r="18948" spans="1:5" x14ac:dyDescent="0.25">
      <c r="A18948" s="3" t="s">
        <v>11737</v>
      </c>
      <c r="B18948" s="3" t="s">
        <v>25787</v>
      </c>
      <c r="C18948" s="3" t="s">
        <v>11125</v>
      </c>
      <c r="D18948" s="3"/>
      <c r="E18948" s="3" t="s">
        <v>11114</v>
      </c>
    </row>
    <row r="18949" spans="1:5" x14ac:dyDescent="0.25">
      <c r="A18949" s="3" t="s">
        <v>11332</v>
      </c>
      <c r="B18949" s="3" t="s">
        <v>25788</v>
      </c>
      <c r="C18949" s="3" t="s">
        <v>11065</v>
      </c>
      <c r="D18949" s="3"/>
      <c r="E18949" s="3" t="s">
        <v>19</v>
      </c>
    </row>
    <row r="18950" spans="1:5" x14ac:dyDescent="0.25">
      <c r="A18950" s="3" t="s">
        <v>11380</v>
      </c>
      <c r="B18950" s="3" t="s">
        <v>25789</v>
      </c>
      <c r="C18950" s="3" t="s">
        <v>11088</v>
      </c>
      <c r="D18950" s="3"/>
      <c r="E18950" s="3" t="s">
        <v>19</v>
      </c>
    </row>
    <row r="18951" spans="1:5" x14ac:dyDescent="0.25">
      <c r="A18951" s="3" t="s">
        <v>11378</v>
      </c>
      <c r="B18951" s="3" t="s">
        <v>25790</v>
      </c>
      <c r="C18951" s="3" t="s">
        <v>11087</v>
      </c>
      <c r="D18951" s="3"/>
      <c r="E18951" s="3" t="s">
        <v>19</v>
      </c>
    </row>
    <row r="18952" spans="1:5" x14ac:dyDescent="0.25">
      <c r="A18952" s="3" t="s">
        <v>11402</v>
      </c>
      <c r="B18952" s="3" t="s">
        <v>25791</v>
      </c>
      <c r="C18952" s="3" t="s">
        <v>11092</v>
      </c>
      <c r="D18952" s="3"/>
      <c r="E18952" s="3" t="s">
        <v>19</v>
      </c>
    </row>
    <row r="18953" spans="1:5" x14ac:dyDescent="0.25">
      <c r="A18953" s="3" t="s">
        <v>11332</v>
      </c>
      <c r="B18953" s="3" t="s">
        <v>25792</v>
      </c>
      <c r="C18953" s="3" t="s">
        <v>11065</v>
      </c>
      <c r="D18953" s="3"/>
      <c r="E18953" s="3" t="s">
        <v>19</v>
      </c>
    </row>
    <row r="18954" spans="1:5" x14ac:dyDescent="0.25">
      <c r="A18954" s="3" t="s">
        <v>11381</v>
      </c>
      <c r="B18954" s="3" t="s">
        <v>25793</v>
      </c>
      <c r="C18954" s="3" t="s">
        <v>11082</v>
      </c>
      <c r="D18954" s="3"/>
      <c r="E18954" s="3" t="s">
        <v>19</v>
      </c>
    </row>
    <row r="18955" spans="1:5" x14ac:dyDescent="0.25">
      <c r="A18955" s="3" t="s">
        <v>11351</v>
      </c>
      <c r="B18955" s="3" t="s">
        <v>25794</v>
      </c>
      <c r="C18955" s="3" t="s">
        <v>11075</v>
      </c>
      <c r="D18955" s="3"/>
      <c r="E18955" s="3" t="s">
        <v>19</v>
      </c>
    </row>
    <row r="18956" spans="1:5" x14ac:dyDescent="0.25">
      <c r="A18956" s="3" t="s">
        <v>11402</v>
      </c>
      <c r="B18956" s="3" t="s">
        <v>25795</v>
      </c>
      <c r="C18956" s="3" t="s">
        <v>11092</v>
      </c>
      <c r="D18956" s="3"/>
      <c r="E18956" s="3" t="s">
        <v>19</v>
      </c>
    </row>
    <row r="18957" spans="1:5" x14ac:dyDescent="0.25">
      <c r="A18957" s="3" t="s">
        <v>11402</v>
      </c>
      <c r="B18957" s="3" t="s">
        <v>25796</v>
      </c>
      <c r="C18957" s="3" t="s">
        <v>11092</v>
      </c>
      <c r="D18957" s="3"/>
      <c r="E18957" s="3" t="s">
        <v>19</v>
      </c>
    </row>
    <row r="18958" spans="1:5" x14ac:dyDescent="0.25">
      <c r="A18958" s="3" t="s">
        <v>11332</v>
      </c>
      <c r="B18958" s="3" t="s">
        <v>25797</v>
      </c>
      <c r="C18958" s="3" t="s">
        <v>11065</v>
      </c>
      <c r="D18958" s="3"/>
      <c r="E18958" s="3" t="s">
        <v>19</v>
      </c>
    </row>
    <row r="18959" spans="1:5" x14ac:dyDescent="0.25">
      <c r="A18959" s="3" t="s">
        <v>11366</v>
      </c>
      <c r="B18959" s="3" t="s">
        <v>25798</v>
      </c>
      <c r="C18959" s="3" t="s">
        <v>11080</v>
      </c>
      <c r="D18959" s="3"/>
      <c r="E18959" s="3" t="s">
        <v>19</v>
      </c>
    </row>
    <row r="18960" spans="1:5" x14ac:dyDescent="0.25">
      <c r="A18960" s="3" t="s">
        <v>11401</v>
      </c>
      <c r="B18960" s="3" t="s">
        <v>25799</v>
      </c>
      <c r="C18960" s="3" t="s">
        <v>11091</v>
      </c>
      <c r="D18960" s="3"/>
      <c r="E18960" s="3" t="s">
        <v>19</v>
      </c>
    </row>
    <row r="18961" spans="1:5" x14ac:dyDescent="0.25">
      <c r="A18961" s="3" t="s">
        <v>11345</v>
      </c>
      <c r="B18961" s="3" t="s">
        <v>25800</v>
      </c>
      <c r="C18961" s="3" t="s">
        <v>11068</v>
      </c>
      <c r="D18961" s="3"/>
      <c r="E18961" s="3" t="s">
        <v>19</v>
      </c>
    </row>
    <row r="18962" spans="1:5" x14ac:dyDescent="0.25">
      <c r="A18962" s="3" t="s">
        <v>11423</v>
      </c>
      <c r="B18962" s="3" t="s">
        <v>25801</v>
      </c>
      <c r="C18962" s="3" t="s">
        <v>11064</v>
      </c>
      <c r="D18962" s="3"/>
      <c r="E18962" s="3" t="s">
        <v>19</v>
      </c>
    </row>
    <row r="18963" spans="1:5" x14ac:dyDescent="0.25">
      <c r="A18963" s="3" t="s">
        <v>11430</v>
      </c>
      <c r="B18963" s="3" t="s">
        <v>25802</v>
      </c>
      <c r="C18963" s="3" t="s">
        <v>11077</v>
      </c>
      <c r="D18963" s="3"/>
      <c r="E18963" s="3" t="s">
        <v>19</v>
      </c>
    </row>
    <row r="18964" spans="1:5" x14ac:dyDescent="0.25">
      <c r="A18964" s="3" t="s">
        <v>11417</v>
      </c>
      <c r="B18964" s="3" t="s">
        <v>25803</v>
      </c>
      <c r="C18964" s="3" t="s">
        <v>11072</v>
      </c>
      <c r="D18964" s="3"/>
      <c r="E18964" s="3" t="s">
        <v>19</v>
      </c>
    </row>
    <row r="18965" spans="1:5" x14ac:dyDescent="0.25">
      <c r="A18965" s="3" t="s">
        <v>11417</v>
      </c>
      <c r="B18965" s="3" t="s">
        <v>25804</v>
      </c>
      <c r="C18965" s="3" t="s">
        <v>11072</v>
      </c>
      <c r="D18965" s="3"/>
      <c r="E18965" s="3" t="s">
        <v>19</v>
      </c>
    </row>
    <row r="18966" spans="1:5" x14ac:dyDescent="0.25">
      <c r="A18966" s="3" t="s">
        <v>11403</v>
      </c>
      <c r="B18966" s="3" t="s">
        <v>25805</v>
      </c>
      <c r="C18966" s="3" t="s">
        <v>11092</v>
      </c>
      <c r="D18966" s="3"/>
      <c r="E18966" s="3" t="s">
        <v>19</v>
      </c>
    </row>
    <row r="18967" spans="1:5" x14ac:dyDescent="0.25">
      <c r="A18967" s="3" t="s">
        <v>11404</v>
      </c>
      <c r="B18967" s="3" t="s">
        <v>25806</v>
      </c>
      <c r="C18967" s="3" t="s">
        <v>11092</v>
      </c>
      <c r="D18967" s="3"/>
      <c r="E18967" s="3" t="s">
        <v>19</v>
      </c>
    </row>
    <row r="18968" spans="1:5" x14ac:dyDescent="0.25">
      <c r="A18968" s="3" t="s">
        <v>11333</v>
      </c>
      <c r="B18968" s="3" t="s">
        <v>25807</v>
      </c>
      <c r="C18968" s="3" t="s">
        <v>11065</v>
      </c>
      <c r="D18968" s="3"/>
      <c r="E18968" s="3" t="s">
        <v>19</v>
      </c>
    </row>
    <row r="18969" spans="1:5" x14ac:dyDescent="0.25">
      <c r="A18969" s="3" t="s">
        <v>11396</v>
      </c>
      <c r="B18969" s="3" t="s">
        <v>25808</v>
      </c>
      <c r="C18969" s="3" t="s">
        <v>11090</v>
      </c>
      <c r="D18969" s="3"/>
      <c r="E18969" s="3" t="s">
        <v>19</v>
      </c>
    </row>
    <row r="18970" spans="1:5" x14ac:dyDescent="0.25">
      <c r="A18970" s="3" t="s">
        <v>11391</v>
      </c>
      <c r="B18970" s="3" t="s">
        <v>25809</v>
      </c>
      <c r="C18970" s="3" t="s">
        <v>11086</v>
      </c>
      <c r="D18970" s="3"/>
      <c r="E18970" s="3" t="s">
        <v>19</v>
      </c>
    </row>
    <row r="18971" spans="1:5" x14ac:dyDescent="0.25">
      <c r="A18971" s="3" t="s">
        <v>11381</v>
      </c>
      <c r="B18971" s="3" t="s">
        <v>25810</v>
      </c>
      <c r="C18971" s="3" t="s">
        <v>11082</v>
      </c>
      <c r="D18971" s="3"/>
      <c r="E18971" s="3" t="s">
        <v>19</v>
      </c>
    </row>
    <row r="18972" spans="1:5" x14ac:dyDescent="0.25">
      <c r="A18972" s="3" t="s">
        <v>11451</v>
      </c>
      <c r="B18972" s="3" t="s">
        <v>25811</v>
      </c>
      <c r="C18972" s="3" t="s">
        <v>11085</v>
      </c>
      <c r="D18972" s="3"/>
      <c r="E18972" s="3" t="s">
        <v>19</v>
      </c>
    </row>
    <row r="18973" spans="1:5" x14ac:dyDescent="0.25">
      <c r="A18973" s="3" t="s">
        <v>11382</v>
      </c>
      <c r="B18973" s="3" t="s">
        <v>25812</v>
      </c>
      <c r="C18973" s="3" t="s">
        <v>11082</v>
      </c>
      <c r="D18973" s="3"/>
      <c r="E18973" s="3" t="s">
        <v>19</v>
      </c>
    </row>
    <row r="18974" spans="1:5" x14ac:dyDescent="0.25">
      <c r="A18974" s="3" t="s">
        <v>11352</v>
      </c>
      <c r="B18974" s="3" t="s">
        <v>25813</v>
      </c>
      <c r="C18974" s="3" t="s">
        <v>11075</v>
      </c>
      <c r="D18974" s="3"/>
      <c r="E18974" s="3" t="s">
        <v>19</v>
      </c>
    </row>
    <row r="18975" spans="1:5" x14ac:dyDescent="0.25">
      <c r="A18975" s="3" t="s">
        <v>11333</v>
      </c>
      <c r="B18975" s="3" t="s">
        <v>25814</v>
      </c>
      <c r="C18975" s="3" t="s">
        <v>11065</v>
      </c>
      <c r="D18975" s="3"/>
      <c r="E18975" s="3" t="s">
        <v>19</v>
      </c>
    </row>
    <row r="18976" spans="1:5" x14ac:dyDescent="0.25">
      <c r="A18976" s="3" t="s">
        <v>11424</v>
      </c>
      <c r="B18976" s="3" t="s">
        <v>25815</v>
      </c>
      <c r="C18976" s="3" t="s">
        <v>11064</v>
      </c>
      <c r="D18976" s="3"/>
      <c r="E18976" s="3" t="s">
        <v>19</v>
      </c>
    </row>
    <row r="18977" spans="1:5" x14ac:dyDescent="0.25">
      <c r="A18977" s="3" t="s">
        <v>11757</v>
      </c>
      <c r="B18977" s="3" t="s">
        <v>25816</v>
      </c>
      <c r="C18977" s="3" t="s">
        <v>11123</v>
      </c>
      <c r="D18977" s="3"/>
      <c r="E18977" s="3" t="s">
        <v>11114</v>
      </c>
    </row>
    <row r="18978" spans="1:5" x14ac:dyDescent="0.25">
      <c r="A18978" s="3" t="s">
        <v>11353</v>
      </c>
      <c r="B18978" s="3" t="s">
        <v>25817</v>
      </c>
      <c r="C18978" s="3" t="s">
        <v>11075</v>
      </c>
      <c r="D18978" s="3"/>
      <c r="E18978" s="3" t="s">
        <v>19</v>
      </c>
    </row>
    <row r="18979" spans="1:5" x14ac:dyDescent="0.25">
      <c r="A18979" s="3" t="s">
        <v>11333</v>
      </c>
      <c r="B18979" s="3" t="s">
        <v>25818</v>
      </c>
      <c r="C18979" s="3" t="s">
        <v>11065</v>
      </c>
      <c r="D18979" s="3"/>
      <c r="E18979" s="3" t="s">
        <v>19</v>
      </c>
    </row>
    <row r="18980" spans="1:5" x14ac:dyDescent="0.25">
      <c r="A18980" s="3" t="s">
        <v>11453</v>
      </c>
      <c r="B18980" s="3" t="s">
        <v>25819</v>
      </c>
      <c r="C18980" s="3" t="s">
        <v>11067</v>
      </c>
      <c r="D18980" s="3"/>
      <c r="E18980" s="3" t="s">
        <v>19</v>
      </c>
    </row>
    <row r="18981" spans="1:5" x14ac:dyDescent="0.25">
      <c r="A18981" s="3" t="s">
        <v>11333</v>
      </c>
      <c r="B18981" s="3" t="s">
        <v>25820</v>
      </c>
      <c r="C18981" s="3" t="s">
        <v>11065</v>
      </c>
      <c r="D18981" s="3"/>
      <c r="E18981" s="3" t="s">
        <v>19</v>
      </c>
    </row>
    <row r="18982" spans="1:5" x14ac:dyDescent="0.25">
      <c r="A18982" s="3" t="s">
        <v>11453</v>
      </c>
      <c r="B18982" s="3" t="s">
        <v>25821</v>
      </c>
      <c r="C18982" s="3" t="s">
        <v>11067</v>
      </c>
      <c r="D18982" s="3"/>
      <c r="E18982" s="3" t="s">
        <v>19</v>
      </c>
    </row>
    <row r="18983" spans="1:5" x14ac:dyDescent="0.25">
      <c r="A18983" s="3" t="s">
        <v>11391</v>
      </c>
      <c r="B18983" s="3" t="s">
        <v>25822</v>
      </c>
      <c r="C18983" s="3" t="s">
        <v>11086</v>
      </c>
      <c r="D18983" s="3"/>
      <c r="E18983" s="3" t="s">
        <v>19</v>
      </c>
    </row>
    <row r="18984" spans="1:5" x14ac:dyDescent="0.25">
      <c r="A18984" s="3" t="s">
        <v>11380</v>
      </c>
      <c r="B18984" s="3" t="s">
        <v>25823</v>
      </c>
      <c r="C18984" s="3" t="s">
        <v>11088</v>
      </c>
      <c r="D18984" s="3"/>
      <c r="E18984" s="3" t="s">
        <v>19</v>
      </c>
    </row>
    <row r="18985" spans="1:5" x14ac:dyDescent="0.25">
      <c r="A18985" s="3" t="s">
        <v>11425</v>
      </c>
      <c r="B18985" s="3" t="s">
        <v>25824</v>
      </c>
      <c r="C18985" s="3" t="s">
        <v>11064</v>
      </c>
      <c r="D18985" s="3"/>
      <c r="E18985" s="3" t="s">
        <v>19</v>
      </c>
    </row>
    <row r="18986" spans="1:5" x14ac:dyDescent="0.25">
      <c r="A18986" s="3" t="s">
        <v>11354</v>
      </c>
      <c r="B18986" s="3" t="s">
        <v>25825</v>
      </c>
      <c r="C18986" s="3" t="s">
        <v>11075</v>
      </c>
      <c r="D18986" s="3"/>
      <c r="E18986" s="3" t="s">
        <v>19</v>
      </c>
    </row>
    <row r="18987" spans="1:5" x14ac:dyDescent="0.25">
      <c r="A18987" s="3" t="s">
        <v>11378</v>
      </c>
      <c r="B18987" s="3" t="s">
        <v>25826</v>
      </c>
      <c r="C18987" s="3" t="s">
        <v>11087</v>
      </c>
      <c r="D18987" s="3"/>
      <c r="E18987" s="3" t="s">
        <v>19</v>
      </c>
    </row>
    <row r="18988" spans="1:5" x14ac:dyDescent="0.25">
      <c r="A18988" s="3" t="s">
        <v>11406</v>
      </c>
      <c r="B18988" s="3" t="s">
        <v>25827</v>
      </c>
      <c r="C18988" s="3" t="s">
        <v>11092</v>
      </c>
      <c r="D18988" s="3"/>
      <c r="E18988" s="3" t="s">
        <v>19</v>
      </c>
    </row>
    <row r="18989" spans="1:5" x14ac:dyDescent="0.25">
      <c r="A18989" s="3" t="s">
        <v>11406</v>
      </c>
      <c r="B18989" s="3" t="s">
        <v>25828</v>
      </c>
      <c r="C18989" s="3" t="s">
        <v>11092</v>
      </c>
      <c r="D18989" s="3"/>
      <c r="E18989" s="3" t="s">
        <v>19</v>
      </c>
    </row>
    <row r="18990" spans="1:5" x14ac:dyDescent="0.25">
      <c r="A18990" s="3" t="s">
        <v>11349</v>
      </c>
      <c r="B18990" s="3" t="s">
        <v>25829</v>
      </c>
      <c r="C18990" s="3" t="s">
        <v>11074</v>
      </c>
      <c r="D18990" s="3"/>
      <c r="E18990" s="3" t="s">
        <v>19</v>
      </c>
    </row>
    <row r="18991" spans="1:5" x14ac:dyDescent="0.25">
      <c r="A18991" s="3" t="s">
        <v>11401</v>
      </c>
      <c r="B18991" s="3" t="s">
        <v>25830</v>
      </c>
      <c r="C18991" s="3" t="s">
        <v>11091</v>
      </c>
      <c r="D18991" s="3"/>
      <c r="E18991" s="3" t="s">
        <v>19</v>
      </c>
    </row>
    <row r="18992" spans="1:5" x14ac:dyDescent="0.25">
      <c r="A18992" s="3" t="s">
        <v>11349</v>
      </c>
      <c r="B18992" s="3" t="s">
        <v>25831</v>
      </c>
      <c r="C18992" s="3" t="s">
        <v>11074</v>
      </c>
      <c r="D18992" s="3"/>
      <c r="E18992" s="3" t="s">
        <v>19</v>
      </c>
    </row>
    <row r="18993" spans="1:5" x14ac:dyDescent="0.25">
      <c r="A18993" s="3" t="s">
        <v>11334</v>
      </c>
      <c r="B18993" s="3" t="s">
        <v>25832</v>
      </c>
      <c r="C18993" s="3" t="s">
        <v>11065</v>
      </c>
      <c r="D18993" s="3"/>
      <c r="E18993" s="3" t="s">
        <v>19</v>
      </c>
    </row>
    <row r="18994" spans="1:5" x14ac:dyDescent="0.25">
      <c r="A18994" s="3" t="s">
        <v>11407</v>
      </c>
      <c r="B18994" s="3" t="s">
        <v>25833</v>
      </c>
      <c r="C18994" s="3" t="s">
        <v>11092</v>
      </c>
      <c r="D18994" s="3"/>
      <c r="E18994" s="3" t="s">
        <v>19</v>
      </c>
    </row>
    <row r="18995" spans="1:5" x14ac:dyDescent="0.25">
      <c r="A18995" s="3" t="s">
        <v>11349</v>
      </c>
      <c r="B18995" s="3" t="s">
        <v>25834</v>
      </c>
      <c r="C18995" s="3" t="s">
        <v>11074</v>
      </c>
      <c r="D18995" s="3"/>
      <c r="E18995" s="3" t="s">
        <v>19</v>
      </c>
    </row>
    <row r="18996" spans="1:5" x14ac:dyDescent="0.25">
      <c r="A18996" s="3" t="s">
        <v>11397</v>
      </c>
      <c r="B18996" s="3" t="s">
        <v>25835</v>
      </c>
      <c r="C18996" s="3" t="s">
        <v>11090</v>
      </c>
      <c r="D18996" s="3"/>
      <c r="E18996" s="3" t="s">
        <v>19</v>
      </c>
    </row>
    <row r="18997" spans="1:5" x14ac:dyDescent="0.25">
      <c r="A18997" s="3" t="s">
        <v>11344</v>
      </c>
      <c r="B18997" s="3" t="s">
        <v>25836</v>
      </c>
      <c r="C18997" s="3" t="s">
        <v>11068</v>
      </c>
      <c r="D18997" s="3"/>
      <c r="E18997" s="3" t="s">
        <v>19</v>
      </c>
    </row>
    <row r="18998" spans="1:5" x14ac:dyDescent="0.25">
      <c r="A18998" s="3" t="s">
        <v>11369</v>
      </c>
      <c r="B18998" s="3" t="s">
        <v>25837</v>
      </c>
      <c r="C18998" s="3" t="s">
        <v>11080</v>
      </c>
      <c r="D18998" s="3"/>
      <c r="E18998" s="3" t="s">
        <v>19</v>
      </c>
    </row>
    <row r="18999" spans="1:5" x14ac:dyDescent="0.25">
      <c r="A18999" s="3" t="s">
        <v>11397</v>
      </c>
      <c r="B18999" s="3" t="s">
        <v>25838</v>
      </c>
      <c r="C18999" s="3" t="s">
        <v>11090</v>
      </c>
      <c r="D18999" s="3"/>
      <c r="E18999" s="3" t="s">
        <v>19</v>
      </c>
    </row>
    <row r="19000" spans="1:5" x14ac:dyDescent="0.25">
      <c r="A19000" s="3" t="s">
        <v>11382</v>
      </c>
      <c r="B19000" s="3" t="s">
        <v>25839</v>
      </c>
      <c r="C19000" s="3" t="s">
        <v>11082</v>
      </c>
      <c r="D19000" s="3"/>
      <c r="E19000" s="3" t="s">
        <v>19</v>
      </c>
    </row>
    <row r="19001" spans="1:5" x14ac:dyDescent="0.25">
      <c r="A19001" s="3" t="s">
        <v>11408</v>
      </c>
      <c r="B19001" s="3" t="s">
        <v>25840</v>
      </c>
      <c r="C19001" s="3" t="s">
        <v>11092</v>
      </c>
      <c r="D19001" s="3"/>
      <c r="E19001" s="3" t="s">
        <v>19</v>
      </c>
    </row>
    <row r="19002" spans="1:5" x14ac:dyDescent="0.25">
      <c r="A19002" s="3" t="s">
        <v>11408</v>
      </c>
      <c r="B19002" s="3" t="s">
        <v>25841</v>
      </c>
      <c r="C19002" s="3" t="s">
        <v>11092</v>
      </c>
      <c r="D19002" s="3"/>
      <c r="E19002" s="3" t="s">
        <v>19</v>
      </c>
    </row>
    <row r="19003" spans="1:5" x14ac:dyDescent="0.25">
      <c r="A19003" s="3" t="s">
        <v>11408</v>
      </c>
      <c r="B19003" s="3" t="s">
        <v>25842</v>
      </c>
      <c r="C19003" s="3" t="s">
        <v>11092</v>
      </c>
      <c r="D19003" s="3"/>
      <c r="E19003" s="3" t="s">
        <v>19</v>
      </c>
    </row>
    <row r="19004" spans="1:5" x14ac:dyDescent="0.25">
      <c r="A19004" s="3" t="s">
        <v>11370</v>
      </c>
      <c r="B19004" s="3" t="s">
        <v>25843</v>
      </c>
      <c r="C19004" s="3" t="s">
        <v>11080</v>
      </c>
      <c r="D19004" s="3"/>
      <c r="E19004" s="3" t="s">
        <v>19</v>
      </c>
    </row>
    <row r="19005" spans="1:5" x14ac:dyDescent="0.25">
      <c r="A19005" s="3" t="s">
        <v>11408</v>
      </c>
      <c r="B19005" s="3" t="s">
        <v>25844</v>
      </c>
      <c r="C19005" s="3" t="s">
        <v>11092</v>
      </c>
      <c r="D19005" s="3"/>
      <c r="E19005" s="3" t="s">
        <v>19</v>
      </c>
    </row>
    <row r="19006" spans="1:5" x14ac:dyDescent="0.25">
      <c r="A19006" s="3" t="s">
        <v>11335</v>
      </c>
      <c r="B19006" s="3" t="s">
        <v>25845</v>
      </c>
      <c r="C19006" s="3" t="s">
        <v>11065</v>
      </c>
      <c r="D19006" s="3"/>
      <c r="E19006" s="3" t="s">
        <v>19</v>
      </c>
    </row>
    <row r="19007" spans="1:5" x14ac:dyDescent="0.25">
      <c r="A19007" s="3" t="s">
        <v>11409</v>
      </c>
      <c r="B19007" s="3" t="s">
        <v>25846</v>
      </c>
      <c r="C19007" s="3" t="s">
        <v>11092</v>
      </c>
      <c r="D19007" s="3"/>
      <c r="E19007" s="3" t="s">
        <v>19</v>
      </c>
    </row>
    <row r="19008" spans="1:5" x14ac:dyDescent="0.25">
      <c r="A19008" s="3" t="s">
        <v>11380</v>
      </c>
      <c r="B19008" s="3" t="s">
        <v>25847</v>
      </c>
      <c r="C19008" s="3" t="s">
        <v>11088</v>
      </c>
      <c r="D19008" s="3"/>
      <c r="E19008" s="3" t="s">
        <v>19</v>
      </c>
    </row>
    <row r="19009" spans="1:5" x14ac:dyDescent="0.25">
      <c r="A19009" s="3" t="s">
        <v>11398</v>
      </c>
      <c r="B19009" s="3" t="s">
        <v>25848</v>
      </c>
      <c r="C19009" s="3" t="s">
        <v>11090</v>
      </c>
      <c r="D19009" s="3"/>
      <c r="E19009" s="3" t="s">
        <v>19</v>
      </c>
    </row>
    <row r="19010" spans="1:5" x14ac:dyDescent="0.25">
      <c r="A19010" s="3" t="s">
        <v>11426</v>
      </c>
      <c r="B19010" s="3" t="s">
        <v>25849</v>
      </c>
      <c r="C19010" s="3" t="s">
        <v>11064</v>
      </c>
      <c r="D19010" s="3"/>
      <c r="E19010" s="3" t="s">
        <v>19</v>
      </c>
    </row>
    <row r="19011" spans="1:5" x14ac:dyDescent="0.25">
      <c r="A19011" s="3" t="s">
        <v>11398</v>
      </c>
      <c r="B19011" s="3" t="s">
        <v>25850</v>
      </c>
      <c r="C19011" s="3" t="s">
        <v>11090</v>
      </c>
      <c r="D19011" s="3"/>
      <c r="E19011" s="3" t="s">
        <v>19</v>
      </c>
    </row>
    <row r="19012" spans="1:5" x14ac:dyDescent="0.25">
      <c r="A19012" s="3" t="s">
        <v>11410</v>
      </c>
      <c r="B19012" s="3" t="s">
        <v>25851</v>
      </c>
      <c r="C19012" s="3" t="s">
        <v>11092</v>
      </c>
      <c r="D19012" s="3"/>
      <c r="E19012" s="3" t="s">
        <v>19</v>
      </c>
    </row>
    <row r="19013" spans="1:5" x14ac:dyDescent="0.25">
      <c r="A19013" s="3" t="s">
        <v>11382</v>
      </c>
      <c r="B19013" s="3" t="s">
        <v>25852</v>
      </c>
      <c r="C19013" s="3" t="s">
        <v>11082</v>
      </c>
      <c r="D19013" s="3"/>
      <c r="E19013" s="3" t="s">
        <v>19</v>
      </c>
    </row>
    <row r="19014" spans="1:5" x14ac:dyDescent="0.25">
      <c r="A19014" s="3" t="s">
        <v>11361</v>
      </c>
      <c r="B19014" s="3" t="s">
        <v>25853</v>
      </c>
      <c r="C19014" s="3" t="s">
        <v>11075</v>
      </c>
      <c r="D19014" s="3"/>
      <c r="E19014" s="3" t="s">
        <v>19</v>
      </c>
    </row>
    <row r="19015" spans="1:5" x14ac:dyDescent="0.25">
      <c r="A19015" s="3" t="s">
        <v>11399</v>
      </c>
      <c r="B19015" s="3" t="s">
        <v>25854</v>
      </c>
      <c r="C19015" s="3" t="s">
        <v>11090</v>
      </c>
      <c r="D19015" s="3"/>
      <c r="E19015" s="3" t="s">
        <v>19</v>
      </c>
    </row>
    <row r="19016" spans="1:5" x14ac:dyDescent="0.25">
      <c r="A19016" s="3" t="s">
        <v>11380</v>
      </c>
      <c r="B19016" s="3" t="s">
        <v>25855</v>
      </c>
      <c r="C19016" s="3" t="s">
        <v>11088</v>
      </c>
      <c r="D19016" s="3"/>
      <c r="E19016" s="3" t="s">
        <v>19</v>
      </c>
    </row>
    <row r="19017" spans="1:5" x14ac:dyDescent="0.25">
      <c r="A19017" s="3" t="s">
        <v>11361</v>
      </c>
      <c r="B19017" s="3" t="s">
        <v>25856</v>
      </c>
      <c r="C19017" s="3" t="s">
        <v>11075</v>
      </c>
      <c r="D19017" s="3"/>
      <c r="E19017" s="3" t="s">
        <v>19</v>
      </c>
    </row>
    <row r="19018" spans="1:5" x14ac:dyDescent="0.25">
      <c r="A19018" s="3" t="s">
        <v>11350</v>
      </c>
      <c r="B19018" s="3" t="s">
        <v>25857</v>
      </c>
      <c r="C19018" s="3" t="s">
        <v>11074</v>
      </c>
      <c r="D19018" s="3"/>
      <c r="E19018" s="3" t="s">
        <v>19</v>
      </c>
    </row>
    <row r="19019" spans="1:5" x14ac:dyDescent="0.25">
      <c r="A19019" s="3" t="s">
        <v>11350</v>
      </c>
      <c r="B19019" s="3" t="s">
        <v>25858</v>
      </c>
      <c r="C19019" s="3" t="s">
        <v>11074</v>
      </c>
      <c r="D19019" s="3"/>
      <c r="E19019" s="3" t="s">
        <v>19</v>
      </c>
    </row>
    <row r="19020" spans="1:5" x14ac:dyDescent="0.25">
      <c r="A19020" s="3" t="s">
        <v>11418</v>
      </c>
      <c r="B19020" s="3" t="s">
        <v>25859</v>
      </c>
      <c r="C19020" s="3" t="s">
        <v>11072</v>
      </c>
      <c r="D19020" s="3"/>
      <c r="E19020" s="3" t="s">
        <v>19</v>
      </c>
    </row>
    <row r="19021" spans="1:5" x14ac:dyDescent="0.25">
      <c r="A19021" s="3" t="s">
        <v>11372</v>
      </c>
      <c r="B19021" s="3" t="s">
        <v>25860</v>
      </c>
      <c r="C19021" s="3" t="s">
        <v>11080</v>
      </c>
      <c r="D19021" s="3"/>
      <c r="E19021" s="3" t="s">
        <v>19</v>
      </c>
    </row>
    <row r="19022" spans="1:5" x14ac:dyDescent="0.25">
      <c r="A19022" s="3" t="s">
        <v>11382</v>
      </c>
      <c r="B19022" s="3" t="s">
        <v>25861</v>
      </c>
      <c r="C19022" s="3" t="s">
        <v>11082</v>
      </c>
      <c r="D19022" s="3"/>
      <c r="E19022" s="3" t="s">
        <v>19</v>
      </c>
    </row>
    <row r="19023" spans="1:5" x14ac:dyDescent="0.25">
      <c r="A19023" s="3" t="s">
        <v>11418</v>
      </c>
      <c r="B19023" s="3" t="s">
        <v>25862</v>
      </c>
      <c r="C19023" s="3" t="s">
        <v>11072</v>
      </c>
      <c r="D19023" s="3"/>
      <c r="E19023" s="3" t="s">
        <v>19</v>
      </c>
    </row>
    <row r="19024" spans="1:5" x14ac:dyDescent="0.25">
      <c r="A19024" s="3" t="s">
        <v>11412</v>
      </c>
      <c r="B19024" s="3" t="s">
        <v>25863</v>
      </c>
      <c r="C19024" s="3" t="s">
        <v>11092</v>
      </c>
      <c r="D19024" s="3"/>
      <c r="E19024" s="3" t="s">
        <v>19</v>
      </c>
    </row>
    <row r="19025" spans="1:5" x14ac:dyDescent="0.25">
      <c r="A19025" s="3" t="s">
        <v>11399</v>
      </c>
      <c r="B19025" s="3" t="s">
        <v>25864</v>
      </c>
      <c r="C19025" s="3" t="s">
        <v>11090</v>
      </c>
      <c r="D19025" s="3"/>
      <c r="E19025" s="3" t="s">
        <v>19</v>
      </c>
    </row>
    <row r="19026" spans="1:5" x14ac:dyDescent="0.25">
      <c r="A19026" s="3" t="s">
        <v>11350</v>
      </c>
      <c r="B19026" s="3" t="s">
        <v>25865</v>
      </c>
      <c r="C19026" s="3" t="s">
        <v>11074</v>
      </c>
      <c r="D19026" s="3"/>
      <c r="E19026" s="3" t="s">
        <v>19</v>
      </c>
    </row>
    <row r="19027" spans="1:5" x14ac:dyDescent="0.25">
      <c r="A19027" s="3" t="s">
        <v>11400</v>
      </c>
      <c r="B19027" s="3" t="s">
        <v>25866</v>
      </c>
      <c r="C19027" s="3" t="s">
        <v>11090</v>
      </c>
      <c r="D19027" s="3"/>
      <c r="E19027" s="3" t="s">
        <v>19</v>
      </c>
    </row>
    <row r="19028" spans="1:5" x14ac:dyDescent="0.25">
      <c r="A19028" s="3" t="s">
        <v>11362</v>
      </c>
      <c r="B19028" s="3" t="s">
        <v>25867</v>
      </c>
      <c r="C19028" s="3" t="s">
        <v>11075</v>
      </c>
      <c r="D19028" s="3"/>
      <c r="E19028" s="3" t="s">
        <v>19</v>
      </c>
    </row>
    <row r="19029" spans="1:5" x14ac:dyDescent="0.25">
      <c r="A19029" s="3" t="s">
        <v>11413</v>
      </c>
      <c r="B19029" s="3" t="s">
        <v>25868</v>
      </c>
      <c r="C19029" s="3" t="s">
        <v>11092</v>
      </c>
      <c r="D19029" s="3"/>
      <c r="E19029" s="3" t="s">
        <v>19</v>
      </c>
    </row>
    <row r="19030" spans="1:5" x14ac:dyDescent="0.25">
      <c r="A19030" s="3" t="s">
        <v>11393</v>
      </c>
      <c r="B19030" s="3" t="s">
        <v>25869</v>
      </c>
      <c r="C19030" s="3" t="s">
        <v>11086</v>
      </c>
      <c r="D19030" s="3"/>
      <c r="E19030" s="3" t="s">
        <v>19</v>
      </c>
    </row>
    <row r="19031" spans="1:5" x14ac:dyDescent="0.25">
      <c r="A19031" s="3" t="s">
        <v>11350</v>
      </c>
      <c r="B19031" s="3" t="s">
        <v>25870</v>
      </c>
      <c r="C19031" s="3" t="s">
        <v>11074</v>
      </c>
      <c r="D19031" s="3"/>
      <c r="E19031" s="3" t="s">
        <v>19</v>
      </c>
    </row>
    <row r="19032" spans="1:5" x14ac:dyDescent="0.25">
      <c r="A19032" s="3" t="s">
        <v>11372</v>
      </c>
      <c r="B19032" s="3" t="s">
        <v>25871</v>
      </c>
      <c r="C19032" s="3" t="s">
        <v>11080</v>
      </c>
      <c r="D19032" s="3"/>
      <c r="E19032" s="3" t="s">
        <v>19</v>
      </c>
    </row>
    <row r="19033" spans="1:5" x14ac:dyDescent="0.25">
      <c r="A19033" s="3" t="s">
        <v>11362</v>
      </c>
      <c r="B19033" s="3" t="s">
        <v>25872</v>
      </c>
      <c r="C19033" s="3" t="s">
        <v>11075</v>
      </c>
      <c r="D19033" s="3"/>
      <c r="E19033" s="3" t="s">
        <v>19</v>
      </c>
    </row>
    <row r="19034" spans="1:5" x14ac:dyDescent="0.25">
      <c r="A19034" s="3" t="s">
        <v>11413</v>
      </c>
      <c r="B19034" s="3" t="s">
        <v>25873</v>
      </c>
      <c r="C19034" s="3" t="s">
        <v>11092</v>
      </c>
      <c r="D19034" s="3"/>
      <c r="E19034" s="3" t="s">
        <v>19</v>
      </c>
    </row>
    <row r="19035" spans="1:5" x14ac:dyDescent="0.25">
      <c r="A19035" s="3" t="s">
        <v>11373</v>
      </c>
      <c r="B19035" s="3" t="s">
        <v>25874</v>
      </c>
      <c r="C19035" s="3" t="s">
        <v>11080</v>
      </c>
      <c r="D19035" s="3"/>
      <c r="E19035" s="3" t="s">
        <v>19</v>
      </c>
    </row>
    <row r="19036" spans="1:5" x14ac:dyDescent="0.25">
      <c r="A19036" s="3" t="s">
        <v>11393</v>
      </c>
      <c r="B19036" s="3" t="s">
        <v>25875</v>
      </c>
      <c r="C19036" s="3" t="s">
        <v>11086</v>
      </c>
      <c r="D19036" s="3"/>
      <c r="E19036" s="3" t="s">
        <v>19</v>
      </c>
    </row>
    <row r="19037" spans="1:5" x14ac:dyDescent="0.25">
      <c r="A19037" s="3" t="s">
        <v>11401</v>
      </c>
      <c r="B19037" s="3" t="s">
        <v>25876</v>
      </c>
      <c r="C19037" s="3" t="s">
        <v>11091</v>
      </c>
      <c r="D19037" s="3"/>
      <c r="E19037" s="3" t="s">
        <v>19</v>
      </c>
    </row>
    <row r="19038" spans="1:5" x14ac:dyDescent="0.25">
      <c r="A19038" s="3" t="s">
        <v>11401</v>
      </c>
      <c r="B19038" s="3" t="s">
        <v>25877</v>
      </c>
      <c r="C19038" s="3" t="s">
        <v>11091</v>
      </c>
      <c r="D19038" s="3"/>
      <c r="E19038" s="3" t="s">
        <v>19</v>
      </c>
    </row>
    <row r="19039" spans="1:5" x14ac:dyDescent="0.25">
      <c r="A19039" s="3" t="s">
        <v>11363</v>
      </c>
      <c r="B19039" s="3" t="s">
        <v>25878</v>
      </c>
      <c r="C19039" s="3" t="s">
        <v>11075</v>
      </c>
      <c r="D19039" s="3"/>
      <c r="E19039" s="3" t="s">
        <v>19</v>
      </c>
    </row>
    <row r="19040" spans="1:5" x14ac:dyDescent="0.25">
      <c r="A19040" s="3" t="s">
        <v>11734</v>
      </c>
      <c r="B19040" s="3" t="s">
        <v>25879</v>
      </c>
      <c r="C19040" s="3" t="s">
        <v>11117</v>
      </c>
      <c r="D19040" s="3"/>
      <c r="E19040" s="3" t="s">
        <v>11114</v>
      </c>
    </row>
    <row r="19041" spans="1:5" x14ac:dyDescent="0.25">
      <c r="A19041" s="3" t="s">
        <v>11401</v>
      </c>
      <c r="B19041" s="3" t="s">
        <v>25880</v>
      </c>
      <c r="C19041" s="3" t="s">
        <v>11091</v>
      </c>
      <c r="D19041" s="3"/>
      <c r="E19041" s="3" t="s">
        <v>19</v>
      </c>
    </row>
    <row r="19042" spans="1:5" x14ac:dyDescent="0.25">
      <c r="A19042" s="3" t="s">
        <v>11444</v>
      </c>
      <c r="B19042" s="3" t="s">
        <v>25881</v>
      </c>
      <c r="C19042" s="3" t="s">
        <v>11074</v>
      </c>
      <c r="D19042" s="3"/>
      <c r="E19042" s="3" t="s">
        <v>19</v>
      </c>
    </row>
    <row r="19043" spans="1:5" x14ac:dyDescent="0.25">
      <c r="A19043" s="3" t="s">
        <v>11364</v>
      </c>
      <c r="B19043" s="3" t="s">
        <v>25882</v>
      </c>
      <c r="C19043" s="3" t="s">
        <v>11075</v>
      </c>
      <c r="D19043" s="3"/>
      <c r="E19043" s="3" t="s">
        <v>19</v>
      </c>
    </row>
    <row r="19044" spans="1:5" x14ac:dyDescent="0.25">
      <c r="A19044" s="3" t="s">
        <v>11340</v>
      </c>
      <c r="B19044" s="3" t="s">
        <v>25883</v>
      </c>
      <c r="C19044" s="3" t="s">
        <v>11065</v>
      </c>
      <c r="D19044" s="3"/>
      <c r="E19044" s="3" t="s">
        <v>19</v>
      </c>
    </row>
    <row r="19045" spans="1:5" x14ac:dyDescent="0.25">
      <c r="A19045" s="3" t="s">
        <v>11345</v>
      </c>
      <c r="B19045" s="3" t="s">
        <v>25884</v>
      </c>
      <c r="C19045" s="3" t="s">
        <v>11068</v>
      </c>
      <c r="D19045" s="3"/>
      <c r="E19045" s="3" t="s">
        <v>19</v>
      </c>
    </row>
    <row r="19046" spans="1:5" x14ac:dyDescent="0.25">
      <c r="A19046" s="3" t="s">
        <v>11420</v>
      </c>
      <c r="B19046" s="3" t="s">
        <v>25885</v>
      </c>
      <c r="C19046" s="3" t="s">
        <v>11092</v>
      </c>
      <c r="D19046" s="3"/>
      <c r="E19046" s="3" t="s">
        <v>19</v>
      </c>
    </row>
    <row r="19047" spans="1:5" x14ac:dyDescent="0.25">
      <c r="A19047" s="3" t="s">
        <v>11445</v>
      </c>
      <c r="B19047" s="3" t="s">
        <v>25886</v>
      </c>
      <c r="C19047" s="3" t="s">
        <v>11082</v>
      </c>
      <c r="D19047" s="3"/>
      <c r="E19047" s="3" t="s">
        <v>19</v>
      </c>
    </row>
    <row r="19048" spans="1:5" x14ac:dyDescent="0.25">
      <c r="A19048" s="3" t="s">
        <v>11440</v>
      </c>
      <c r="B19048" s="3" t="s">
        <v>25887</v>
      </c>
      <c r="C19048" s="3" t="s">
        <v>11092</v>
      </c>
      <c r="D19048" s="3"/>
      <c r="E19048" s="3" t="s">
        <v>19</v>
      </c>
    </row>
    <row r="19049" spans="1:5" x14ac:dyDescent="0.25">
      <c r="A19049" s="3" t="s">
        <v>11374</v>
      </c>
      <c r="B19049" s="3" t="s">
        <v>25888</v>
      </c>
      <c r="C19049" s="3" t="s">
        <v>11080</v>
      </c>
      <c r="D19049" s="3"/>
      <c r="E19049" s="3" t="s">
        <v>19</v>
      </c>
    </row>
    <row r="19050" spans="1:5" x14ac:dyDescent="0.25">
      <c r="A19050" s="3" t="s">
        <v>11445</v>
      </c>
      <c r="B19050" s="3" t="s">
        <v>25889</v>
      </c>
      <c r="C19050" s="3" t="s">
        <v>11082</v>
      </c>
      <c r="D19050" s="3"/>
      <c r="E19050" s="3" t="s">
        <v>19</v>
      </c>
    </row>
    <row r="19051" spans="1:5" x14ac:dyDescent="0.25">
      <c r="A19051" s="3" t="s">
        <v>11375</v>
      </c>
      <c r="B19051" s="3" t="s">
        <v>25890</v>
      </c>
      <c r="C19051" s="3" t="s">
        <v>11080</v>
      </c>
      <c r="D19051" s="3"/>
      <c r="E19051" s="3" t="s">
        <v>19</v>
      </c>
    </row>
    <row r="19052" spans="1:5" x14ac:dyDescent="0.25">
      <c r="A19052" s="3" t="s">
        <v>11440</v>
      </c>
      <c r="B19052" s="3" t="s">
        <v>25891</v>
      </c>
      <c r="C19052" s="3" t="s">
        <v>11092</v>
      </c>
      <c r="D19052" s="3"/>
      <c r="E19052" s="3" t="s">
        <v>19</v>
      </c>
    </row>
    <row r="19053" spans="1:5" x14ac:dyDescent="0.25">
      <c r="A19053" s="3" t="s">
        <v>11441</v>
      </c>
      <c r="B19053" s="3" t="s">
        <v>25892</v>
      </c>
      <c r="C19053" s="3" t="s">
        <v>11092</v>
      </c>
      <c r="D19053" s="3"/>
      <c r="E19053" s="3" t="s">
        <v>19</v>
      </c>
    </row>
    <row r="19054" spans="1:5" x14ac:dyDescent="0.25">
      <c r="A19054" s="3" t="s">
        <v>11453</v>
      </c>
      <c r="B19054" s="3" t="s">
        <v>25893</v>
      </c>
      <c r="C19054" s="3" t="s">
        <v>11067</v>
      </c>
      <c r="D19054" s="3"/>
      <c r="E19054" s="3" t="s">
        <v>19</v>
      </c>
    </row>
    <row r="19055" spans="1:5" x14ac:dyDescent="0.25">
      <c r="A19055" s="3" t="s">
        <v>11375</v>
      </c>
      <c r="B19055" s="3" t="s">
        <v>25894</v>
      </c>
      <c r="C19055" s="3" t="s">
        <v>11080</v>
      </c>
      <c r="D19055" s="3"/>
      <c r="E19055" s="3" t="s">
        <v>19</v>
      </c>
    </row>
    <row r="19056" spans="1:5" x14ac:dyDescent="0.25">
      <c r="A19056" s="3" t="s">
        <v>11429</v>
      </c>
      <c r="B19056" s="3" t="s">
        <v>25895</v>
      </c>
      <c r="C19056" s="3" t="s">
        <v>11075</v>
      </c>
      <c r="D19056" s="3"/>
      <c r="E19056" s="3" t="s">
        <v>19</v>
      </c>
    </row>
    <row r="19057" spans="1:5" x14ac:dyDescent="0.25">
      <c r="A19057" s="3" t="s">
        <v>11386</v>
      </c>
      <c r="B19057" s="3" t="s">
        <v>25896</v>
      </c>
      <c r="C19057" s="3" t="s">
        <v>11084</v>
      </c>
      <c r="D19057" s="3"/>
      <c r="E19057" s="3" t="s">
        <v>19</v>
      </c>
    </row>
    <row r="19058" spans="1:5" x14ac:dyDescent="0.25">
      <c r="A19058" s="3" t="s">
        <v>11441</v>
      </c>
      <c r="B19058" s="3" t="s">
        <v>25897</v>
      </c>
      <c r="C19058" s="3" t="s">
        <v>11092</v>
      </c>
      <c r="D19058" s="3"/>
      <c r="E19058" s="3" t="s">
        <v>19</v>
      </c>
    </row>
    <row r="19059" spans="1:5" x14ac:dyDescent="0.25">
      <c r="A19059" s="3" t="s">
        <v>11401</v>
      </c>
      <c r="B19059" s="3" t="s">
        <v>25898</v>
      </c>
      <c r="C19059" s="3" t="s">
        <v>11091</v>
      </c>
      <c r="D19059" s="3"/>
      <c r="E19059" s="3" t="s">
        <v>19</v>
      </c>
    </row>
    <row r="19060" spans="1:5" x14ac:dyDescent="0.25">
      <c r="A19060" s="3" t="s">
        <v>11419</v>
      </c>
      <c r="B19060" s="3" t="s">
        <v>25899</v>
      </c>
      <c r="C19060" s="3" t="s">
        <v>11080</v>
      </c>
      <c r="D19060" s="3"/>
      <c r="E19060" s="3" t="s">
        <v>19</v>
      </c>
    </row>
    <row r="19061" spans="1:5" x14ac:dyDescent="0.25">
      <c r="A19061" s="3" t="s">
        <v>11430</v>
      </c>
      <c r="B19061" s="3" t="s">
        <v>25900</v>
      </c>
      <c r="C19061" s="3" t="s">
        <v>11077</v>
      </c>
      <c r="D19061" s="3"/>
      <c r="E19061" s="3" t="s">
        <v>19</v>
      </c>
    </row>
    <row r="19062" spans="1:5" x14ac:dyDescent="0.25">
      <c r="A19062" s="3" t="s">
        <v>11441</v>
      </c>
      <c r="B19062" s="3" t="s">
        <v>25901</v>
      </c>
      <c r="C19062" s="3" t="s">
        <v>11092</v>
      </c>
      <c r="D19062" s="3"/>
      <c r="E19062" s="3" t="s">
        <v>19</v>
      </c>
    </row>
    <row r="19063" spans="1:5" x14ac:dyDescent="0.25">
      <c r="A19063" s="3" t="s">
        <v>11722</v>
      </c>
      <c r="B19063" s="3" t="s">
        <v>25902</v>
      </c>
      <c r="C19063" s="3" t="s">
        <v>11304</v>
      </c>
      <c r="D19063" s="3"/>
      <c r="E19063" s="3" t="s">
        <v>290</v>
      </c>
    </row>
    <row r="19064" spans="1:5" x14ac:dyDescent="0.25">
      <c r="A19064" s="3" t="s">
        <v>11722</v>
      </c>
      <c r="B19064" s="3" t="s">
        <v>25903</v>
      </c>
      <c r="C19064" s="3" t="s">
        <v>11304</v>
      </c>
      <c r="D19064" s="3"/>
      <c r="E19064" s="3" t="s">
        <v>290</v>
      </c>
    </row>
    <row r="19065" spans="1:5" x14ac:dyDescent="0.25">
      <c r="A19065" s="3" t="s">
        <v>11729</v>
      </c>
      <c r="B19065" s="3" t="s">
        <v>25904</v>
      </c>
      <c r="C19065" s="3" t="s">
        <v>11311</v>
      </c>
      <c r="D19065" s="3"/>
      <c r="E19065" s="3" t="s">
        <v>290</v>
      </c>
    </row>
    <row r="19066" spans="1:5" x14ac:dyDescent="0.25">
      <c r="A19066" s="3" t="s">
        <v>11727</v>
      </c>
      <c r="B19066" s="3" t="s">
        <v>25905</v>
      </c>
      <c r="C19066" s="3" t="s">
        <v>11309</v>
      </c>
      <c r="D19066" s="3"/>
      <c r="E19066" s="3" t="s">
        <v>290</v>
      </c>
    </row>
    <row r="19067" spans="1:5" x14ac:dyDescent="0.25">
      <c r="A19067" s="3" t="s">
        <v>11723</v>
      </c>
      <c r="B19067" s="3" t="s">
        <v>25906</v>
      </c>
      <c r="C19067" s="3" t="s">
        <v>11305</v>
      </c>
      <c r="D19067" s="3"/>
      <c r="E19067" s="3" t="s">
        <v>290</v>
      </c>
    </row>
    <row r="19068" spans="1:5" x14ac:dyDescent="0.25">
      <c r="A19068" s="3" t="s">
        <v>21159</v>
      </c>
      <c r="B19068" s="3" t="s">
        <v>25907</v>
      </c>
      <c r="C19068" s="3" t="s">
        <v>11304</v>
      </c>
      <c r="D19068" s="3"/>
      <c r="E19068" s="3" t="s">
        <v>290</v>
      </c>
    </row>
    <row r="19069" spans="1:5" x14ac:dyDescent="0.25">
      <c r="A19069" s="3" t="s">
        <v>11380</v>
      </c>
      <c r="B19069" s="3" t="s">
        <v>25908</v>
      </c>
      <c r="C19069" s="3" t="s">
        <v>11088</v>
      </c>
      <c r="D19069" s="3"/>
      <c r="E19069" s="3" t="s">
        <v>19</v>
      </c>
    </row>
    <row r="19070" spans="1:5" x14ac:dyDescent="0.25">
      <c r="A19070" s="3" t="s">
        <v>11442</v>
      </c>
      <c r="B19070" s="3" t="s">
        <v>25909</v>
      </c>
      <c r="C19070" s="3" t="s">
        <v>11092</v>
      </c>
      <c r="D19070" s="3"/>
      <c r="E19070" s="3" t="s">
        <v>19</v>
      </c>
    </row>
    <row r="19071" spans="1:5" x14ac:dyDescent="0.25">
      <c r="A19071" s="3" t="s">
        <v>11430</v>
      </c>
      <c r="B19071" s="3" t="s">
        <v>25910</v>
      </c>
      <c r="C19071" s="3" t="s">
        <v>11077</v>
      </c>
      <c r="D19071" s="3"/>
      <c r="E19071" s="3" t="s">
        <v>19</v>
      </c>
    </row>
    <row r="19072" spans="1:5" x14ac:dyDescent="0.25">
      <c r="A19072" s="3" t="s">
        <v>11429</v>
      </c>
      <c r="B19072" s="3" t="s">
        <v>25911</v>
      </c>
      <c r="C19072" s="3" t="s">
        <v>11075</v>
      </c>
      <c r="D19072" s="3"/>
      <c r="E19072" s="3" t="s">
        <v>19</v>
      </c>
    </row>
    <row r="19073" spans="1:5" x14ac:dyDescent="0.25">
      <c r="A19073" s="3" t="s">
        <v>11718</v>
      </c>
      <c r="B19073" s="3" t="s">
        <v>25912</v>
      </c>
      <c r="C19073" s="3" t="s">
        <v>11299</v>
      </c>
      <c r="D19073" s="3"/>
      <c r="E19073" s="3" t="s">
        <v>290</v>
      </c>
    </row>
  </sheetData>
  <conditionalFormatting sqref="D2:D1048576 B1:B1048576">
    <cfRule type="duplicateValues" dxfId="17" priority="9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>
    <tabColor theme="5" tint="0.39997558519241921"/>
  </sheetPr>
  <dimension ref="A1:BF1660"/>
  <sheetViews>
    <sheetView zoomScale="115" zoomScaleNormal="115" workbookViewId="0">
      <selection activeCell="A1365" sqref="A1365:XFD1365"/>
    </sheetView>
  </sheetViews>
  <sheetFormatPr defaultColWidth="9.25" defaultRowHeight="15.75" x14ac:dyDescent="0.25"/>
  <cols>
    <col min="1" max="1" width="9.25" style="5" bestFit="1" customWidth="1"/>
    <col min="2" max="2" width="6.25" style="5" bestFit="1" customWidth="1"/>
    <col min="3" max="3" width="7.25" style="7" bestFit="1" customWidth="1"/>
    <col min="4" max="4" width="7.375" style="7" bestFit="1" customWidth="1"/>
    <col min="5" max="5" width="8.625" style="5" bestFit="1" customWidth="1"/>
    <col min="6" max="6" width="14.125" style="5" bestFit="1" customWidth="1"/>
    <col min="7" max="7" width="7.5" style="5" customWidth="1"/>
    <col min="8" max="16" width="3.875" style="5" customWidth="1"/>
    <col min="17" max="17" width="4.875" style="5" customWidth="1"/>
    <col min="18" max="18" width="7.625" style="5" customWidth="1"/>
    <col min="19" max="19" width="10.875" style="5" customWidth="1"/>
    <col min="20" max="20" width="8.375" style="71" customWidth="1"/>
    <col min="21" max="21" width="12.625" style="5" customWidth="1"/>
    <col min="22" max="22" width="21.375" style="5" bestFit="1" customWidth="1"/>
    <col min="23" max="24" width="19.375" style="57" customWidth="1"/>
    <col min="25" max="25" width="35.375" style="5" bestFit="1" customWidth="1"/>
    <col min="26" max="26" width="26.125" style="5" bestFit="1" customWidth="1"/>
    <col min="27" max="27" width="5.75" style="15" bestFit="1" customWidth="1"/>
    <col min="28" max="28" width="14.75" style="47" bestFit="1" customWidth="1"/>
    <col min="29" max="30" width="9.25" style="15"/>
    <col min="31" max="33" width="0" style="15" hidden="1" customWidth="1"/>
    <col min="34" max="35" width="9.25" style="15"/>
    <col min="36" max="36" width="8.875" style="15" customWidth="1"/>
    <col min="37" max="37" width="16.125" style="15" bestFit="1" customWidth="1"/>
    <col min="38" max="38" width="9.25" style="15"/>
    <col min="39" max="39" width="7.625" style="5" bestFit="1" customWidth="1"/>
    <col min="40" max="40" width="10.125" style="5" bestFit="1" customWidth="1"/>
    <col min="41" max="42" width="6.25" style="5" customWidth="1"/>
    <col min="43" max="52" width="9.25" style="15"/>
    <col min="53" max="57" width="9.25" style="16"/>
    <col min="58" max="58" width="9.25" style="17"/>
    <col min="59" max="16384" width="9.25" style="5"/>
  </cols>
  <sheetData>
    <row r="1" spans="1:58" x14ac:dyDescent="0.25">
      <c r="A1" s="5" t="s">
        <v>7</v>
      </c>
      <c r="B1" s="5" t="s">
        <v>11</v>
      </c>
      <c r="C1" s="2" t="s">
        <v>21</v>
      </c>
      <c r="D1" s="2" t="s">
        <v>22</v>
      </c>
      <c r="E1" s="4" t="s">
        <v>23</v>
      </c>
      <c r="F1" s="4" t="s">
        <v>24</v>
      </c>
      <c r="G1" s="4" t="s">
        <v>25</v>
      </c>
      <c r="H1" s="4" t="s">
        <v>26</v>
      </c>
      <c r="I1" s="4" t="s">
        <v>27</v>
      </c>
      <c r="J1" s="4" t="s">
        <v>28</v>
      </c>
      <c r="K1" s="4" t="s">
        <v>29</v>
      </c>
      <c r="L1" s="4" t="s">
        <v>30</v>
      </c>
      <c r="M1" s="4" t="s">
        <v>31</v>
      </c>
      <c r="N1" s="4" t="s">
        <v>11055</v>
      </c>
      <c r="O1" s="4" t="s">
        <v>11056</v>
      </c>
      <c r="P1" s="4" t="s">
        <v>11057</v>
      </c>
      <c r="Q1" s="4" t="s">
        <v>11058</v>
      </c>
      <c r="R1" s="4" t="s">
        <v>32</v>
      </c>
      <c r="S1" s="4" t="s">
        <v>33</v>
      </c>
      <c r="T1" s="69" t="s">
        <v>955</v>
      </c>
      <c r="U1" s="4" t="s">
        <v>956</v>
      </c>
      <c r="V1" s="5" t="s">
        <v>11049</v>
      </c>
      <c r="Y1" s="5" t="s">
        <v>9772</v>
      </c>
      <c r="Z1" s="3" t="s">
        <v>26933</v>
      </c>
      <c r="AA1" s="3" t="s">
        <v>7684</v>
      </c>
      <c r="AB1" s="3" t="s">
        <v>7685</v>
      </c>
      <c r="AC1" s="3" t="s">
        <v>7686</v>
      </c>
      <c r="AD1" s="3" t="s">
        <v>26934</v>
      </c>
      <c r="AE1" s="3" t="s">
        <v>26935</v>
      </c>
      <c r="AF1" s="3" t="s">
        <v>257</v>
      </c>
      <c r="AG1" s="3" t="s">
        <v>26938</v>
      </c>
      <c r="AH1" s="3" t="s">
        <v>2843</v>
      </c>
      <c r="AI1" s="3" t="s">
        <v>29753</v>
      </c>
      <c r="AJ1" s="15" t="s">
        <v>29823</v>
      </c>
      <c r="AK1" s="15" t="s">
        <v>29824</v>
      </c>
      <c r="AL1" s="15" t="s">
        <v>29814</v>
      </c>
    </row>
    <row r="2" spans="1:58" s="59" customFormat="1" hidden="1" x14ac:dyDescent="0.25">
      <c r="A2" s="3" t="s">
        <v>7259</v>
      </c>
      <c r="B2" s="3" t="s">
        <v>938</v>
      </c>
      <c r="C2" s="3">
        <v>0</v>
      </c>
      <c r="D2" s="3">
        <v>40</v>
      </c>
      <c r="E2" s="3">
        <v>5</v>
      </c>
      <c r="F2" s="3" t="s">
        <v>3077</v>
      </c>
      <c r="G2" s="3">
        <v>2</v>
      </c>
      <c r="H2" s="3">
        <v>2</v>
      </c>
      <c r="I2" s="3"/>
      <c r="J2" s="3"/>
      <c r="K2" s="3"/>
      <c r="L2" s="3"/>
      <c r="M2" s="3"/>
      <c r="N2" s="3"/>
      <c r="O2" s="3"/>
      <c r="P2" s="3"/>
      <c r="Q2" s="3"/>
      <c r="R2" s="3" t="s">
        <v>7683</v>
      </c>
      <c r="S2" s="3">
        <v>1</v>
      </c>
      <c r="T2" s="3" t="s">
        <v>37</v>
      </c>
      <c r="U2" s="3"/>
      <c r="V2" s="3" t="s">
        <v>11048</v>
      </c>
      <c r="W2" s="58" t="s">
        <v>28204</v>
      </c>
      <c r="X2" s="58" t="s">
        <v>29271</v>
      </c>
      <c r="Y2" s="3">
        <v>0</v>
      </c>
      <c r="Z2" s="59" t="s">
        <v>7945</v>
      </c>
      <c r="AA2" s="3">
        <v>30</v>
      </c>
      <c r="AB2" s="3">
        <v>12</v>
      </c>
      <c r="AC2" s="3">
        <v>0</v>
      </c>
      <c r="AD2" s="3" t="s">
        <v>9727</v>
      </c>
      <c r="AE2" s="3" t="s">
        <v>9808</v>
      </c>
      <c r="AF2" s="3"/>
      <c r="AG2" s="3"/>
      <c r="AH2" s="3">
        <v>56</v>
      </c>
      <c r="AI2" s="3" t="e">
        <v>#N/A</v>
      </c>
      <c r="AJ2" s="55" t="e">
        <f>VLOOKUP(F2,[1]Sheet1!$F$2:$T$274,15,0)</f>
        <v>#N/A</v>
      </c>
      <c r="AK2" s="59" t="e">
        <f t="shared" ref="AK2:AK65" si="0">AJ2/D2</f>
        <v>#N/A</v>
      </c>
      <c r="AL2" s="59" t="str">
        <f>VLOOKUP(A2,ctdt_khgd!$D$2:$E$2307,2,0)</f>
        <v>BB</v>
      </c>
      <c r="AM2" s="3" t="s">
        <v>9727</v>
      </c>
      <c r="AN2" s="3" t="s">
        <v>29271</v>
      </c>
      <c r="AO2" s="3">
        <v>40</v>
      </c>
      <c r="AP2" s="3" t="s">
        <v>9784</v>
      </c>
      <c r="AQ2" s="63"/>
      <c r="AR2" s="63"/>
      <c r="AS2" s="63"/>
      <c r="AT2" s="63"/>
      <c r="AU2" s="63"/>
      <c r="AV2" s="63"/>
      <c r="AW2" s="63"/>
      <c r="AX2" s="63"/>
      <c r="AY2" s="63"/>
      <c r="AZ2" s="63"/>
      <c r="BA2" s="5"/>
      <c r="BB2" s="5"/>
      <c r="BC2" s="5"/>
      <c r="BD2" s="5"/>
      <c r="BE2" s="5"/>
      <c r="BF2" s="17"/>
    </row>
    <row r="3" spans="1:58" s="59" customFormat="1" hidden="1" x14ac:dyDescent="0.25">
      <c r="A3" s="3" t="s">
        <v>7265</v>
      </c>
      <c r="B3" s="3" t="s">
        <v>938</v>
      </c>
      <c r="C3" s="3">
        <v>0</v>
      </c>
      <c r="D3" s="3">
        <v>40</v>
      </c>
      <c r="E3" s="3">
        <v>5</v>
      </c>
      <c r="F3" s="3" t="s">
        <v>3077</v>
      </c>
      <c r="G3" s="3">
        <v>2</v>
      </c>
      <c r="H3" s="3">
        <v>2</v>
      </c>
      <c r="I3" s="3"/>
      <c r="J3" s="3"/>
      <c r="K3" s="3"/>
      <c r="L3" s="3"/>
      <c r="M3" s="3"/>
      <c r="N3" s="3"/>
      <c r="O3" s="3"/>
      <c r="P3" s="3"/>
      <c r="Q3" s="3"/>
      <c r="R3" s="3" t="s">
        <v>7683</v>
      </c>
      <c r="S3" s="3">
        <v>1</v>
      </c>
      <c r="T3" s="3" t="s">
        <v>37</v>
      </c>
      <c r="U3" s="3"/>
      <c r="V3" s="3" t="s">
        <v>11048</v>
      </c>
      <c r="W3" s="58" t="s">
        <v>28207</v>
      </c>
      <c r="X3" s="58" t="s">
        <v>29272</v>
      </c>
      <c r="Y3" s="3">
        <v>0</v>
      </c>
      <c r="Z3" s="59" t="s">
        <v>7946</v>
      </c>
      <c r="AA3" s="3">
        <v>30</v>
      </c>
      <c r="AB3" s="3">
        <v>24</v>
      </c>
      <c r="AC3" s="3">
        <v>0</v>
      </c>
      <c r="AD3" s="3" t="s">
        <v>9729</v>
      </c>
      <c r="AE3" s="3" t="s">
        <v>9848</v>
      </c>
      <c r="AF3" s="3"/>
      <c r="AG3" s="3"/>
      <c r="AH3" s="3">
        <v>25</v>
      </c>
      <c r="AI3" s="3" t="e">
        <v>#N/A</v>
      </c>
      <c r="AJ3" s="55" t="e">
        <f>VLOOKUP(F3,[1]Sheet1!$F$2:$T$274,15,0)</f>
        <v>#N/A</v>
      </c>
      <c r="AK3" s="59" t="e">
        <f t="shared" si="0"/>
        <v>#N/A</v>
      </c>
      <c r="AL3" s="59" t="str">
        <f>VLOOKUP(A3,ctdt_khgd!$D$2:$E$2307,2,0)</f>
        <v>BB</v>
      </c>
      <c r="AM3" s="3" t="s">
        <v>9729</v>
      </c>
      <c r="AN3" s="3" t="s">
        <v>29272</v>
      </c>
      <c r="AO3" s="3">
        <v>40</v>
      </c>
      <c r="AP3" s="3" t="s">
        <v>9784</v>
      </c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5"/>
      <c r="BB3" s="5"/>
      <c r="BC3" s="5"/>
      <c r="BD3" s="5"/>
      <c r="BE3" s="5"/>
      <c r="BF3" s="17"/>
    </row>
    <row r="4" spans="1:58" s="59" customFormat="1" hidden="1" x14ac:dyDescent="0.25">
      <c r="A4" s="3" t="s">
        <v>8015</v>
      </c>
      <c r="B4" s="3" t="s">
        <v>938</v>
      </c>
      <c r="C4" s="3">
        <v>0</v>
      </c>
      <c r="D4" s="3">
        <v>40</v>
      </c>
      <c r="E4" s="3">
        <v>5</v>
      </c>
      <c r="F4" s="3" t="s">
        <v>3077</v>
      </c>
      <c r="G4" s="3">
        <v>2</v>
      </c>
      <c r="H4" s="3">
        <v>2</v>
      </c>
      <c r="I4" s="3"/>
      <c r="J4" s="3"/>
      <c r="K4" s="3"/>
      <c r="L4" s="3"/>
      <c r="M4" s="3"/>
      <c r="N4" s="3"/>
      <c r="O4" s="3"/>
      <c r="P4" s="3"/>
      <c r="Q4" s="3"/>
      <c r="R4" s="3" t="s">
        <v>7683</v>
      </c>
      <c r="S4" s="3">
        <v>1</v>
      </c>
      <c r="T4" s="3" t="s">
        <v>37</v>
      </c>
      <c r="U4" s="3"/>
      <c r="V4" s="3" t="s">
        <v>11048</v>
      </c>
      <c r="W4" s="58" t="s">
        <v>28221</v>
      </c>
      <c r="X4" s="58" t="s">
        <v>29274</v>
      </c>
      <c r="Y4" s="3">
        <v>0</v>
      </c>
      <c r="Z4" s="59" t="s">
        <v>8016</v>
      </c>
      <c r="AA4" s="3">
        <v>30</v>
      </c>
      <c r="AB4" s="3">
        <v>12</v>
      </c>
      <c r="AC4" s="3">
        <v>0</v>
      </c>
      <c r="AD4" s="3" t="s">
        <v>9738</v>
      </c>
      <c r="AE4" s="3" t="s">
        <v>9808</v>
      </c>
      <c r="AF4" s="3"/>
      <c r="AG4" s="3"/>
      <c r="AH4" s="3">
        <v>16</v>
      </c>
      <c r="AI4" s="3" t="e">
        <v>#N/A</v>
      </c>
      <c r="AJ4" s="55" t="e">
        <f>VLOOKUP(F4,[1]Sheet1!$F$2:$T$274,15,0)</f>
        <v>#N/A</v>
      </c>
      <c r="AK4" s="59" t="e">
        <f t="shared" si="0"/>
        <v>#N/A</v>
      </c>
      <c r="AL4" s="59" t="str">
        <f>VLOOKUP(A4,ctdt_khgd!$D$2:$E$2307,2,0)</f>
        <v>BB</v>
      </c>
      <c r="AM4" s="3" t="s">
        <v>9738</v>
      </c>
      <c r="AN4" s="3" t="s">
        <v>29274</v>
      </c>
      <c r="AO4" s="3">
        <v>40</v>
      </c>
      <c r="AP4" s="3" t="s">
        <v>9784</v>
      </c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5"/>
      <c r="BB4" s="5"/>
      <c r="BC4" s="5"/>
      <c r="BD4" s="5"/>
      <c r="BE4" s="5"/>
      <c r="BF4" s="17"/>
    </row>
    <row r="5" spans="1:58" s="59" customFormat="1" hidden="1" x14ac:dyDescent="0.25">
      <c r="A5" s="3" t="s">
        <v>8013</v>
      </c>
      <c r="B5" s="3" t="s">
        <v>938</v>
      </c>
      <c r="C5" s="3">
        <v>0</v>
      </c>
      <c r="D5" s="3">
        <v>40</v>
      </c>
      <c r="E5" s="3">
        <v>5</v>
      </c>
      <c r="F5" s="3" t="s">
        <v>3077</v>
      </c>
      <c r="G5" s="3">
        <v>2</v>
      </c>
      <c r="H5" s="3">
        <v>2</v>
      </c>
      <c r="I5" s="3"/>
      <c r="J5" s="3"/>
      <c r="K5" s="3"/>
      <c r="L5" s="3"/>
      <c r="M5" s="3"/>
      <c r="N5" s="3"/>
      <c r="O5" s="3"/>
      <c r="P5" s="3"/>
      <c r="Q5" s="3"/>
      <c r="R5" s="3" t="s">
        <v>7683</v>
      </c>
      <c r="S5" s="3">
        <v>1</v>
      </c>
      <c r="T5" s="3" t="s">
        <v>37</v>
      </c>
      <c r="U5" s="3"/>
      <c r="V5" s="3" t="s">
        <v>11048</v>
      </c>
      <c r="W5" s="58" t="s">
        <v>28222</v>
      </c>
      <c r="X5" s="58" t="s">
        <v>29275</v>
      </c>
      <c r="Y5" s="3">
        <v>0</v>
      </c>
      <c r="Z5" s="59" t="s">
        <v>8014</v>
      </c>
      <c r="AA5" s="3">
        <v>30</v>
      </c>
      <c r="AB5" s="3">
        <v>12</v>
      </c>
      <c r="AC5" s="3">
        <v>0</v>
      </c>
      <c r="AD5" s="3" t="s">
        <v>9740</v>
      </c>
      <c r="AE5" s="3" t="s">
        <v>9808</v>
      </c>
      <c r="AF5" s="3"/>
      <c r="AG5" s="3"/>
      <c r="AH5" s="3">
        <v>16</v>
      </c>
      <c r="AI5" s="3" t="e">
        <v>#N/A</v>
      </c>
      <c r="AJ5" s="55" t="e">
        <f>VLOOKUP(F5,[1]Sheet1!$F$2:$T$274,15,0)</f>
        <v>#N/A</v>
      </c>
      <c r="AK5" s="59" t="e">
        <f t="shared" si="0"/>
        <v>#N/A</v>
      </c>
      <c r="AL5" s="59" t="str">
        <f>VLOOKUP(A5,ctdt_khgd!$D$2:$E$2307,2,0)</f>
        <v>BB</v>
      </c>
      <c r="AM5" s="3" t="s">
        <v>9740</v>
      </c>
      <c r="AN5" s="3" t="s">
        <v>29275</v>
      </c>
      <c r="AO5" s="3">
        <v>40</v>
      </c>
      <c r="AP5" s="3" t="s">
        <v>9784</v>
      </c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5"/>
      <c r="BB5" s="5"/>
      <c r="BC5" s="5"/>
      <c r="BD5" s="5"/>
      <c r="BE5" s="5"/>
      <c r="BF5" s="17"/>
    </row>
    <row r="6" spans="1:58" s="59" customFormat="1" hidden="1" x14ac:dyDescent="0.25">
      <c r="A6" s="3" t="s">
        <v>8017</v>
      </c>
      <c r="B6" s="3" t="s">
        <v>938</v>
      </c>
      <c r="C6" s="3">
        <v>0</v>
      </c>
      <c r="D6" s="3">
        <v>40</v>
      </c>
      <c r="E6" s="3">
        <v>5</v>
      </c>
      <c r="F6" s="3" t="s">
        <v>3077</v>
      </c>
      <c r="G6" s="3">
        <v>2</v>
      </c>
      <c r="H6" s="3">
        <v>2</v>
      </c>
      <c r="I6" s="3"/>
      <c r="J6" s="3"/>
      <c r="K6" s="3"/>
      <c r="L6" s="3"/>
      <c r="M6" s="3"/>
      <c r="N6" s="3"/>
      <c r="O6" s="3"/>
      <c r="P6" s="3"/>
      <c r="Q6" s="3"/>
      <c r="R6" s="3" t="s">
        <v>7683</v>
      </c>
      <c r="S6" s="3">
        <v>1</v>
      </c>
      <c r="T6" s="3" t="s">
        <v>37</v>
      </c>
      <c r="U6" s="3"/>
      <c r="V6" s="3" t="s">
        <v>11048</v>
      </c>
      <c r="W6" s="58" t="s">
        <v>28223</v>
      </c>
      <c r="X6" s="58" t="s">
        <v>29276</v>
      </c>
      <c r="Y6" s="3">
        <v>0</v>
      </c>
      <c r="Z6" s="59" t="s">
        <v>8018</v>
      </c>
      <c r="AA6" s="3">
        <v>30</v>
      </c>
      <c r="AB6" s="3">
        <v>12</v>
      </c>
      <c r="AC6" s="3">
        <v>0</v>
      </c>
      <c r="AD6" s="3" t="s">
        <v>9742</v>
      </c>
      <c r="AE6" s="3" t="s">
        <v>9808</v>
      </c>
      <c r="AF6" s="3"/>
      <c r="AG6" s="3"/>
      <c r="AH6" s="3">
        <v>16</v>
      </c>
      <c r="AI6" s="3" t="e">
        <v>#N/A</v>
      </c>
      <c r="AJ6" s="55" t="e">
        <f>VLOOKUP(F6,[1]Sheet1!$F$2:$T$274,15,0)</f>
        <v>#N/A</v>
      </c>
      <c r="AK6" s="59" t="e">
        <f t="shared" si="0"/>
        <v>#N/A</v>
      </c>
      <c r="AL6" s="59" t="str">
        <f>VLOOKUP(A6,ctdt_khgd!$D$2:$E$2307,2,0)</f>
        <v>BB</v>
      </c>
      <c r="AM6" s="3" t="s">
        <v>9742</v>
      </c>
      <c r="AN6" s="3" t="s">
        <v>29276</v>
      </c>
      <c r="AO6" s="3">
        <v>40</v>
      </c>
      <c r="AP6" s="3" t="s">
        <v>9784</v>
      </c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5"/>
      <c r="BB6" s="5"/>
      <c r="BC6" s="5"/>
      <c r="BD6" s="5"/>
      <c r="BE6" s="5"/>
      <c r="BF6" s="17"/>
    </row>
    <row r="7" spans="1:58" s="59" customFormat="1" hidden="1" x14ac:dyDescent="0.25">
      <c r="A7" s="3" t="s">
        <v>7268</v>
      </c>
      <c r="B7" s="3" t="s">
        <v>938</v>
      </c>
      <c r="C7" s="3">
        <v>0</v>
      </c>
      <c r="D7" s="3">
        <v>40</v>
      </c>
      <c r="E7" s="3">
        <v>5</v>
      </c>
      <c r="F7" s="3" t="s">
        <v>3077</v>
      </c>
      <c r="G7" s="3">
        <v>2</v>
      </c>
      <c r="H7" s="3">
        <v>2</v>
      </c>
      <c r="I7" s="3"/>
      <c r="J7" s="3"/>
      <c r="K7" s="3"/>
      <c r="L7" s="3"/>
      <c r="M7" s="3"/>
      <c r="N7" s="3"/>
      <c r="O7" s="3"/>
      <c r="P7" s="3"/>
      <c r="Q7" s="3"/>
      <c r="R7" s="3" t="s">
        <v>7683</v>
      </c>
      <c r="S7" s="3">
        <v>1</v>
      </c>
      <c r="T7" s="3" t="s">
        <v>37</v>
      </c>
      <c r="U7" s="3"/>
      <c r="V7" s="3" t="s">
        <v>11048</v>
      </c>
      <c r="W7" s="58" t="s">
        <v>28224</v>
      </c>
      <c r="X7" s="58" t="s">
        <v>29277</v>
      </c>
      <c r="Y7" s="3">
        <v>0</v>
      </c>
      <c r="Z7" s="59" t="s">
        <v>7968</v>
      </c>
      <c r="AA7" s="3">
        <v>30</v>
      </c>
      <c r="AB7" s="3">
        <v>12</v>
      </c>
      <c r="AC7" s="3">
        <v>0</v>
      </c>
      <c r="AD7" s="3" t="s">
        <v>9745</v>
      </c>
      <c r="AE7" s="3" t="s">
        <v>9808</v>
      </c>
      <c r="AF7" s="3"/>
      <c r="AG7" s="3"/>
      <c r="AH7" s="3">
        <v>35</v>
      </c>
      <c r="AI7" s="3" t="e">
        <v>#N/A</v>
      </c>
      <c r="AJ7" s="55" t="e">
        <f>VLOOKUP(F7,[1]Sheet1!$F$2:$T$274,15,0)</f>
        <v>#N/A</v>
      </c>
      <c r="AK7" s="59" t="e">
        <f t="shared" si="0"/>
        <v>#N/A</v>
      </c>
      <c r="AL7" s="59" t="str">
        <f>VLOOKUP(A7,ctdt_khgd!$D$2:$E$2307,2,0)</f>
        <v>BB</v>
      </c>
      <c r="AM7" s="3" t="s">
        <v>9745</v>
      </c>
      <c r="AN7" s="3" t="s">
        <v>29277</v>
      </c>
      <c r="AO7" s="3">
        <v>40</v>
      </c>
      <c r="AP7" s="3" t="s">
        <v>9784</v>
      </c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5"/>
      <c r="BB7" s="5"/>
      <c r="BC7" s="5"/>
      <c r="BD7" s="5"/>
      <c r="BE7" s="5"/>
      <c r="BF7" s="17"/>
    </row>
    <row r="8" spans="1:58" s="59" customFormat="1" hidden="1" x14ac:dyDescent="0.25">
      <c r="A8" s="3" t="s">
        <v>8019</v>
      </c>
      <c r="B8" s="3" t="s">
        <v>938</v>
      </c>
      <c r="C8" s="3">
        <v>0</v>
      </c>
      <c r="D8" s="3">
        <v>40</v>
      </c>
      <c r="E8" s="3">
        <v>5</v>
      </c>
      <c r="F8" s="3" t="s">
        <v>3077</v>
      </c>
      <c r="G8" s="3">
        <v>2</v>
      </c>
      <c r="H8" s="3">
        <v>2</v>
      </c>
      <c r="I8" s="3"/>
      <c r="J8" s="3"/>
      <c r="K8" s="3"/>
      <c r="L8" s="3"/>
      <c r="M8" s="3"/>
      <c r="N8" s="3"/>
      <c r="O8" s="3"/>
      <c r="P8" s="3"/>
      <c r="Q8" s="3"/>
      <c r="R8" s="3" t="s">
        <v>7683</v>
      </c>
      <c r="S8" s="3">
        <v>1</v>
      </c>
      <c r="T8" s="3" t="s">
        <v>37</v>
      </c>
      <c r="U8" s="3"/>
      <c r="V8" s="3" t="s">
        <v>11048</v>
      </c>
      <c r="W8" s="58" t="s">
        <v>28225</v>
      </c>
      <c r="X8" s="58" t="s">
        <v>29278</v>
      </c>
      <c r="Y8" s="3">
        <v>0</v>
      </c>
      <c r="Z8" s="59" t="s">
        <v>8020</v>
      </c>
      <c r="AA8" s="3">
        <v>30</v>
      </c>
      <c r="AB8" s="3">
        <v>12</v>
      </c>
      <c r="AC8" s="3">
        <v>0</v>
      </c>
      <c r="AD8" s="3" t="s">
        <v>9747</v>
      </c>
      <c r="AE8" s="3" t="s">
        <v>9808</v>
      </c>
      <c r="AF8" s="3"/>
      <c r="AG8" s="3"/>
      <c r="AH8" s="3">
        <v>16</v>
      </c>
      <c r="AI8" s="3" t="e">
        <v>#N/A</v>
      </c>
      <c r="AJ8" s="55" t="e">
        <f>VLOOKUP(F8,[1]Sheet1!$F$2:$T$274,15,0)</f>
        <v>#N/A</v>
      </c>
      <c r="AK8" s="59" t="e">
        <f t="shared" si="0"/>
        <v>#N/A</v>
      </c>
      <c r="AL8" s="59" t="str">
        <f>VLOOKUP(A8,ctdt_khgd!$D$2:$E$2307,2,0)</f>
        <v>BB</v>
      </c>
      <c r="AM8" s="3" t="s">
        <v>9747</v>
      </c>
      <c r="AN8" s="3" t="s">
        <v>29278</v>
      </c>
      <c r="AO8" s="3">
        <v>40</v>
      </c>
      <c r="AP8" s="3" t="s">
        <v>9784</v>
      </c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5"/>
      <c r="BB8" s="5"/>
      <c r="BC8" s="5"/>
      <c r="BD8" s="5"/>
      <c r="BE8" s="5"/>
      <c r="BF8" s="17"/>
    </row>
    <row r="9" spans="1:58" s="59" customFormat="1" hidden="1" x14ac:dyDescent="0.25">
      <c r="A9" s="3" t="s">
        <v>8027</v>
      </c>
      <c r="B9" s="3" t="s">
        <v>938</v>
      </c>
      <c r="C9" s="3">
        <v>0</v>
      </c>
      <c r="D9" s="3">
        <v>40</v>
      </c>
      <c r="E9" s="3">
        <v>5</v>
      </c>
      <c r="F9" s="3" t="s">
        <v>3077</v>
      </c>
      <c r="G9" s="3">
        <v>2</v>
      </c>
      <c r="H9" s="3">
        <v>2</v>
      </c>
      <c r="I9" s="3"/>
      <c r="J9" s="3"/>
      <c r="K9" s="3"/>
      <c r="L9" s="3"/>
      <c r="M9" s="3"/>
      <c r="N9" s="3"/>
      <c r="O9" s="3"/>
      <c r="P9" s="3"/>
      <c r="Q9" s="3"/>
      <c r="R9" s="3" t="s">
        <v>7683</v>
      </c>
      <c r="S9" s="3">
        <v>1</v>
      </c>
      <c r="T9" s="3" t="s">
        <v>37</v>
      </c>
      <c r="U9" s="3"/>
      <c r="V9" s="3" t="s">
        <v>11048</v>
      </c>
      <c r="W9" s="58" t="s">
        <v>28226</v>
      </c>
      <c r="X9" s="58" t="s">
        <v>29279</v>
      </c>
      <c r="Y9" s="3">
        <v>0</v>
      </c>
      <c r="Z9" s="59" t="s">
        <v>8028</v>
      </c>
      <c r="AA9" s="3">
        <v>30</v>
      </c>
      <c r="AB9" s="3">
        <v>12</v>
      </c>
      <c r="AC9" s="3">
        <v>0</v>
      </c>
      <c r="AD9" s="3" t="s">
        <v>25966</v>
      </c>
      <c r="AE9" s="3" t="s">
        <v>9808</v>
      </c>
      <c r="AF9" s="3"/>
      <c r="AG9" s="3"/>
      <c r="AH9" s="3">
        <v>10</v>
      </c>
      <c r="AI9" s="3" t="e">
        <v>#N/A</v>
      </c>
      <c r="AJ9" s="55" t="e">
        <f>VLOOKUP(F9,[1]Sheet1!$F$2:$T$274,15,0)</f>
        <v>#N/A</v>
      </c>
      <c r="AK9" s="59" t="e">
        <f t="shared" si="0"/>
        <v>#N/A</v>
      </c>
      <c r="AL9" s="59" t="str">
        <f>VLOOKUP(A9,ctdt_khgd!$D$2:$E$2307,2,0)</f>
        <v>BB</v>
      </c>
      <c r="AM9" s="3" t="s">
        <v>25966</v>
      </c>
      <c r="AN9" s="3" t="s">
        <v>29279</v>
      </c>
      <c r="AO9" s="3">
        <v>40</v>
      </c>
      <c r="AP9" s="3" t="s">
        <v>9784</v>
      </c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5"/>
      <c r="BB9" s="5"/>
      <c r="BC9" s="5"/>
      <c r="BD9" s="5"/>
      <c r="BE9" s="5"/>
      <c r="BF9" s="17"/>
    </row>
    <row r="10" spans="1:58" s="59" customFormat="1" hidden="1" x14ac:dyDescent="0.25">
      <c r="A10" s="3" t="s">
        <v>8029</v>
      </c>
      <c r="B10" s="3" t="s">
        <v>938</v>
      </c>
      <c r="C10" s="3">
        <v>0</v>
      </c>
      <c r="D10" s="3">
        <v>40</v>
      </c>
      <c r="E10" s="3">
        <v>5</v>
      </c>
      <c r="F10" s="3" t="s">
        <v>3077</v>
      </c>
      <c r="G10" s="3">
        <v>2</v>
      </c>
      <c r="H10" s="3">
        <v>2</v>
      </c>
      <c r="I10" s="3"/>
      <c r="J10" s="3"/>
      <c r="K10" s="3"/>
      <c r="L10" s="3"/>
      <c r="M10" s="3"/>
      <c r="N10" s="3"/>
      <c r="O10" s="3"/>
      <c r="P10" s="3"/>
      <c r="Q10" s="3"/>
      <c r="R10" s="3" t="s">
        <v>7683</v>
      </c>
      <c r="S10" s="3">
        <v>1</v>
      </c>
      <c r="T10" s="3" t="s">
        <v>37</v>
      </c>
      <c r="U10" s="3"/>
      <c r="V10" s="3" t="s">
        <v>11048</v>
      </c>
      <c r="W10" s="58" t="s">
        <v>28227</v>
      </c>
      <c r="X10" s="58" t="s">
        <v>29280</v>
      </c>
      <c r="Y10" s="3">
        <v>0</v>
      </c>
      <c r="Z10" s="59" t="s">
        <v>8030</v>
      </c>
      <c r="AA10" s="3">
        <v>30</v>
      </c>
      <c r="AB10" s="3">
        <v>12</v>
      </c>
      <c r="AC10" s="3">
        <v>0</v>
      </c>
      <c r="AD10" s="3" t="s">
        <v>25968</v>
      </c>
      <c r="AE10" s="3" t="s">
        <v>9808</v>
      </c>
      <c r="AF10" s="3"/>
      <c r="AG10" s="3"/>
      <c r="AH10" s="3">
        <v>10</v>
      </c>
      <c r="AI10" s="3" t="e">
        <v>#N/A</v>
      </c>
      <c r="AJ10" s="55" t="e">
        <f>VLOOKUP(F10,[1]Sheet1!$F$2:$T$274,15,0)</f>
        <v>#N/A</v>
      </c>
      <c r="AK10" s="59" t="e">
        <f t="shared" si="0"/>
        <v>#N/A</v>
      </c>
      <c r="AL10" s="59" t="str">
        <f>VLOOKUP(A10,ctdt_khgd!$D$2:$E$2307,2,0)</f>
        <v>BB</v>
      </c>
      <c r="AM10" s="3" t="s">
        <v>25968</v>
      </c>
      <c r="AN10" s="3" t="s">
        <v>29280</v>
      </c>
      <c r="AO10" s="3">
        <v>40</v>
      </c>
      <c r="AP10" s="3" t="s">
        <v>9784</v>
      </c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5"/>
      <c r="BB10" s="5"/>
      <c r="BC10" s="5"/>
      <c r="BD10" s="5"/>
      <c r="BE10" s="5"/>
      <c r="BF10" s="17"/>
    </row>
    <row r="11" spans="1:58" hidden="1" x14ac:dyDescent="0.25">
      <c r="A11" s="3" t="s">
        <v>7261</v>
      </c>
      <c r="B11" s="3" t="s">
        <v>938</v>
      </c>
      <c r="C11" s="3">
        <v>0</v>
      </c>
      <c r="D11" s="3">
        <v>40</v>
      </c>
      <c r="E11" s="3">
        <v>5</v>
      </c>
      <c r="F11" s="3" t="s">
        <v>3077</v>
      </c>
      <c r="G11" s="3">
        <v>2</v>
      </c>
      <c r="H11" s="3">
        <v>2</v>
      </c>
      <c r="I11" s="3"/>
      <c r="J11" s="3"/>
      <c r="K11" s="3"/>
      <c r="L11" s="3"/>
      <c r="M11" s="3"/>
      <c r="N11" s="3"/>
      <c r="O11" s="3"/>
      <c r="P11" s="3"/>
      <c r="Q11" s="3"/>
      <c r="R11" s="3" t="s">
        <v>7683</v>
      </c>
      <c r="S11" s="3">
        <v>1</v>
      </c>
      <c r="T11" s="3" t="s">
        <v>37</v>
      </c>
      <c r="U11" s="3"/>
      <c r="V11" s="3" t="s">
        <v>11048</v>
      </c>
      <c r="W11" s="58" t="s">
        <v>28239</v>
      </c>
      <c r="X11" s="58" t="s">
        <v>29284</v>
      </c>
      <c r="Y11" s="3">
        <v>0</v>
      </c>
      <c r="Z11" s="59" t="s">
        <v>8038</v>
      </c>
      <c r="AA11" s="3">
        <v>30</v>
      </c>
      <c r="AB11" s="3">
        <v>30</v>
      </c>
      <c r="AC11" s="3">
        <v>0</v>
      </c>
      <c r="AD11" s="3" t="s">
        <v>9753</v>
      </c>
      <c r="AE11" s="3" t="s">
        <v>9958</v>
      </c>
      <c r="AF11" s="3"/>
      <c r="AG11" s="3"/>
      <c r="AH11" s="3">
        <v>46</v>
      </c>
      <c r="AI11" s="3" t="e">
        <v>#N/A</v>
      </c>
      <c r="AJ11" s="55" t="e">
        <f>VLOOKUP(F11,[1]Sheet1!$F$2:$T$274,15,0)</f>
        <v>#N/A</v>
      </c>
      <c r="AK11" s="59" t="e">
        <f t="shared" si="0"/>
        <v>#N/A</v>
      </c>
      <c r="AL11" s="59" t="str">
        <f>VLOOKUP(A11,ctdt_khgd!$D$2:$E$2307,2,0)</f>
        <v>BB</v>
      </c>
      <c r="AM11" s="3" t="s">
        <v>9753</v>
      </c>
      <c r="AN11" s="3" t="s">
        <v>29284</v>
      </c>
      <c r="AO11" s="3">
        <v>40</v>
      </c>
      <c r="AP11" s="3" t="s">
        <v>9784</v>
      </c>
    </row>
    <row r="12" spans="1:58" hidden="1" x14ac:dyDescent="0.25">
      <c r="A12" s="3" t="s">
        <v>7262</v>
      </c>
      <c r="B12" s="3" t="s">
        <v>938</v>
      </c>
      <c r="C12" s="3">
        <v>0</v>
      </c>
      <c r="D12" s="3">
        <v>40</v>
      </c>
      <c r="E12" s="3">
        <v>5</v>
      </c>
      <c r="F12" s="3" t="s">
        <v>3077</v>
      </c>
      <c r="G12" s="3">
        <v>2</v>
      </c>
      <c r="H12" s="3">
        <v>2</v>
      </c>
      <c r="I12" s="3"/>
      <c r="J12" s="3"/>
      <c r="K12" s="3"/>
      <c r="L12" s="3"/>
      <c r="M12" s="3"/>
      <c r="N12" s="3"/>
      <c r="O12" s="3"/>
      <c r="P12" s="3"/>
      <c r="Q12" s="3"/>
      <c r="R12" s="3" t="s">
        <v>7683</v>
      </c>
      <c r="S12" s="3">
        <v>1</v>
      </c>
      <c r="T12" s="3" t="s">
        <v>37</v>
      </c>
      <c r="U12" s="3"/>
      <c r="V12" s="3" t="s">
        <v>11048</v>
      </c>
      <c r="W12" s="58" t="s">
        <v>28240</v>
      </c>
      <c r="X12" s="58" t="s">
        <v>29285</v>
      </c>
      <c r="Y12" s="3">
        <v>0</v>
      </c>
      <c r="Z12" s="59" t="s">
        <v>8039</v>
      </c>
      <c r="AA12" s="3">
        <v>30</v>
      </c>
      <c r="AB12" s="3">
        <v>30</v>
      </c>
      <c r="AC12" s="3">
        <v>0</v>
      </c>
      <c r="AD12" s="3" t="s">
        <v>9755</v>
      </c>
      <c r="AE12" s="3" t="s">
        <v>9958</v>
      </c>
      <c r="AF12" s="3"/>
      <c r="AG12" s="3"/>
      <c r="AH12" s="3">
        <v>46</v>
      </c>
      <c r="AI12" s="3" t="e">
        <v>#N/A</v>
      </c>
      <c r="AJ12" s="55" t="e">
        <f>VLOOKUP(F12,[1]Sheet1!$F$2:$T$274,15,0)</f>
        <v>#N/A</v>
      </c>
      <c r="AK12" s="59" t="e">
        <f t="shared" si="0"/>
        <v>#N/A</v>
      </c>
      <c r="AL12" s="59" t="str">
        <f>VLOOKUP(A12,ctdt_khgd!$D$2:$E$2307,2,0)</f>
        <v>BB</v>
      </c>
      <c r="AM12" s="3" t="s">
        <v>9755</v>
      </c>
      <c r="AN12" s="3" t="s">
        <v>29285</v>
      </c>
      <c r="AO12" s="3">
        <v>40</v>
      </c>
      <c r="AP12" s="3" t="s">
        <v>9784</v>
      </c>
    </row>
    <row r="13" spans="1:58" hidden="1" x14ac:dyDescent="0.25">
      <c r="A13" s="3" t="s">
        <v>7269</v>
      </c>
      <c r="B13" s="3" t="s">
        <v>938</v>
      </c>
      <c r="C13" s="3">
        <v>0</v>
      </c>
      <c r="D13" s="3">
        <v>40</v>
      </c>
      <c r="E13" s="3">
        <v>5</v>
      </c>
      <c r="F13" s="3" t="s">
        <v>3077</v>
      </c>
      <c r="G13" s="3">
        <v>2</v>
      </c>
      <c r="H13" s="3">
        <v>2</v>
      </c>
      <c r="I13" s="3"/>
      <c r="J13" s="3"/>
      <c r="K13" s="3"/>
      <c r="L13" s="3"/>
      <c r="M13" s="3"/>
      <c r="N13" s="3"/>
      <c r="O13" s="3"/>
      <c r="P13" s="3"/>
      <c r="Q13" s="3"/>
      <c r="R13" s="3" t="s">
        <v>7683</v>
      </c>
      <c r="S13" s="3">
        <v>1</v>
      </c>
      <c r="T13" s="3" t="s">
        <v>37</v>
      </c>
      <c r="U13" s="3"/>
      <c r="V13" s="3" t="s">
        <v>11048</v>
      </c>
      <c r="W13" s="58" t="s">
        <v>28241</v>
      </c>
      <c r="X13" s="58" t="s">
        <v>29286</v>
      </c>
      <c r="Y13" s="3">
        <v>0</v>
      </c>
      <c r="Z13" s="59" t="s">
        <v>8040</v>
      </c>
      <c r="AA13" s="3">
        <v>30</v>
      </c>
      <c r="AB13" s="3">
        <v>30</v>
      </c>
      <c r="AC13" s="3">
        <v>0</v>
      </c>
      <c r="AD13" s="3" t="s">
        <v>9757</v>
      </c>
      <c r="AE13" s="3" t="s">
        <v>9958</v>
      </c>
      <c r="AF13" s="3"/>
      <c r="AG13" s="3"/>
      <c r="AH13" s="3">
        <v>25</v>
      </c>
      <c r="AI13" s="3" t="e">
        <v>#N/A</v>
      </c>
      <c r="AJ13" s="55" t="e">
        <f>VLOOKUP(F13,[1]Sheet1!$F$2:$T$274,15,0)</f>
        <v>#N/A</v>
      </c>
      <c r="AK13" s="59" t="e">
        <f t="shared" si="0"/>
        <v>#N/A</v>
      </c>
      <c r="AL13" s="59" t="str">
        <f>VLOOKUP(A13,ctdt_khgd!$D$2:$E$2307,2,0)</f>
        <v>BB</v>
      </c>
      <c r="AM13" s="3" t="s">
        <v>9757</v>
      </c>
      <c r="AN13" s="3" t="s">
        <v>29286</v>
      </c>
      <c r="AO13" s="3">
        <v>40</v>
      </c>
      <c r="AP13" s="3" t="s">
        <v>9784</v>
      </c>
    </row>
    <row r="14" spans="1:58" hidden="1" x14ac:dyDescent="0.25">
      <c r="A14" s="3" t="s">
        <v>7263</v>
      </c>
      <c r="B14" s="3" t="s">
        <v>938</v>
      </c>
      <c r="C14" s="3">
        <v>0</v>
      </c>
      <c r="D14" s="3">
        <v>40</v>
      </c>
      <c r="E14" s="3">
        <v>5</v>
      </c>
      <c r="F14" s="3" t="s">
        <v>3077</v>
      </c>
      <c r="G14" s="3">
        <v>2</v>
      </c>
      <c r="H14" s="3">
        <v>2</v>
      </c>
      <c r="I14" s="3"/>
      <c r="J14" s="3"/>
      <c r="K14" s="3"/>
      <c r="L14" s="3"/>
      <c r="M14" s="3"/>
      <c r="N14" s="3"/>
      <c r="O14" s="3"/>
      <c r="P14" s="3"/>
      <c r="Q14" s="3"/>
      <c r="R14" s="3" t="s">
        <v>7683</v>
      </c>
      <c r="S14" s="3">
        <v>1</v>
      </c>
      <c r="T14" s="3" t="s">
        <v>37</v>
      </c>
      <c r="U14" s="3"/>
      <c r="V14" s="3" t="s">
        <v>11048</v>
      </c>
      <c r="W14" s="58" t="s">
        <v>28242</v>
      </c>
      <c r="X14" s="58" t="s">
        <v>29287</v>
      </c>
      <c r="Y14" s="3">
        <v>0</v>
      </c>
      <c r="Z14" s="59" t="s">
        <v>8041</v>
      </c>
      <c r="AA14" s="3">
        <v>30</v>
      </c>
      <c r="AB14" s="3">
        <v>30</v>
      </c>
      <c r="AC14" s="3">
        <v>0</v>
      </c>
      <c r="AD14" s="3" t="s">
        <v>9759</v>
      </c>
      <c r="AE14" s="3" t="s">
        <v>9958</v>
      </c>
      <c r="AF14" s="3"/>
      <c r="AG14" s="3"/>
      <c r="AH14" s="3">
        <v>46</v>
      </c>
      <c r="AI14" s="3" t="e">
        <v>#N/A</v>
      </c>
      <c r="AJ14" s="55" t="e">
        <f>VLOOKUP(F14,[1]Sheet1!$F$2:$T$274,15,0)</f>
        <v>#N/A</v>
      </c>
      <c r="AK14" s="59" t="e">
        <f t="shared" si="0"/>
        <v>#N/A</v>
      </c>
      <c r="AL14" s="59" t="str">
        <f>VLOOKUP(A14,ctdt_khgd!$D$2:$E$2307,2,0)</f>
        <v>BB</v>
      </c>
      <c r="AM14" s="3" t="s">
        <v>9759</v>
      </c>
      <c r="AN14" s="3" t="s">
        <v>29287</v>
      </c>
      <c r="AO14" s="3">
        <v>40</v>
      </c>
      <c r="AP14" s="3" t="s">
        <v>9784</v>
      </c>
    </row>
    <row r="15" spans="1:58" hidden="1" x14ac:dyDescent="0.25">
      <c r="A15" s="3" t="s">
        <v>7266</v>
      </c>
      <c r="B15" s="3" t="s">
        <v>938</v>
      </c>
      <c r="C15" s="3">
        <v>0</v>
      </c>
      <c r="D15" s="3">
        <v>40</v>
      </c>
      <c r="E15" s="3">
        <v>5</v>
      </c>
      <c r="F15" s="3" t="s">
        <v>3077</v>
      </c>
      <c r="G15" s="3">
        <v>2</v>
      </c>
      <c r="H15" s="3">
        <v>2</v>
      </c>
      <c r="I15" s="3"/>
      <c r="J15" s="3"/>
      <c r="K15" s="3"/>
      <c r="L15" s="3"/>
      <c r="M15" s="3"/>
      <c r="N15" s="3"/>
      <c r="O15" s="3"/>
      <c r="P15" s="3"/>
      <c r="Q15" s="3"/>
      <c r="R15" s="3" t="s">
        <v>7683</v>
      </c>
      <c r="S15" s="3">
        <v>1</v>
      </c>
      <c r="T15" s="3" t="s">
        <v>37</v>
      </c>
      <c r="U15" s="3"/>
      <c r="V15" s="3" t="s">
        <v>11048</v>
      </c>
      <c r="W15" s="58" t="s">
        <v>28249</v>
      </c>
      <c r="X15" s="58" t="s">
        <v>938</v>
      </c>
      <c r="Y15" s="3">
        <v>0</v>
      </c>
      <c r="Z15" s="59" t="s">
        <v>7947</v>
      </c>
      <c r="AA15" s="3">
        <v>30</v>
      </c>
      <c r="AB15" s="3">
        <v>0</v>
      </c>
      <c r="AC15" s="3">
        <v>0</v>
      </c>
      <c r="AD15" s="3"/>
      <c r="AE15" s="3" t="s">
        <v>9855</v>
      </c>
      <c r="AF15" s="3"/>
      <c r="AG15" s="3"/>
      <c r="AH15" s="3">
        <v>41</v>
      </c>
      <c r="AI15" s="3" t="e">
        <v>#N/A</v>
      </c>
      <c r="AJ15" s="55" t="e">
        <f>VLOOKUP(F15,[1]Sheet1!$F$2:$T$274,15,0)</f>
        <v>#N/A</v>
      </c>
      <c r="AK15" s="59" t="e">
        <f t="shared" si="0"/>
        <v>#N/A</v>
      </c>
      <c r="AL15" s="59" t="str">
        <f>VLOOKUP(A15,ctdt_khgd!$D$2:$E$2307,2,0)</f>
        <v>BB</v>
      </c>
      <c r="AM15" s="3" t="e">
        <v>#N/A</v>
      </c>
      <c r="AN15" s="3" t="e">
        <v>#N/A</v>
      </c>
      <c r="AO15" s="3" t="e">
        <v>#N/A</v>
      </c>
      <c r="AP15" s="3" t="e">
        <v>#N/A</v>
      </c>
    </row>
    <row r="16" spans="1:58" hidden="1" x14ac:dyDescent="0.25">
      <c r="A16" s="3" t="s">
        <v>7057</v>
      </c>
      <c r="B16" s="3" t="s">
        <v>290</v>
      </c>
      <c r="C16" s="3">
        <v>0</v>
      </c>
      <c r="D16" s="3">
        <v>40</v>
      </c>
      <c r="E16" s="3">
        <v>5</v>
      </c>
      <c r="F16" s="3" t="s">
        <v>3077</v>
      </c>
      <c r="G16" s="3">
        <v>2</v>
      </c>
      <c r="H16" s="3">
        <v>2</v>
      </c>
      <c r="I16" s="3"/>
      <c r="J16" s="3"/>
      <c r="K16" s="3"/>
      <c r="L16" s="3"/>
      <c r="M16" s="3"/>
      <c r="N16" s="3"/>
      <c r="O16" s="3"/>
      <c r="P16" s="3"/>
      <c r="Q16" s="3"/>
      <c r="R16" s="3" t="s">
        <v>7683</v>
      </c>
      <c r="S16" s="3">
        <v>1</v>
      </c>
      <c r="T16" s="3" t="s">
        <v>37</v>
      </c>
      <c r="U16" s="3"/>
      <c r="V16" s="3" t="s">
        <v>11048</v>
      </c>
      <c r="W16" s="58" t="s">
        <v>28265</v>
      </c>
      <c r="X16" s="58" t="s">
        <v>29290</v>
      </c>
      <c r="Y16" s="3" t="s">
        <v>29754</v>
      </c>
      <c r="Z16" s="59" t="s">
        <v>8042</v>
      </c>
      <c r="AA16" s="3">
        <v>30</v>
      </c>
      <c r="AB16" s="3">
        <v>24</v>
      </c>
      <c r="AC16" s="3">
        <v>0</v>
      </c>
      <c r="AD16" s="3" t="s">
        <v>9132</v>
      </c>
      <c r="AE16" s="3" t="s">
        <v>9848</v>
      </c>
      <c r="AF16" s="3"/>
      <c r="AG16" s="3"/>
      <c r="AH16" s="3"/>
      <c r="AI16" s="3" t="e">
        <v>#N/A</v>
      </c>
      <c r="AJ16" s="55" t="e">
        <f>VLOOKUP(F16,[1]Sheet1!$F$2:$T$274,15,0)</f>
        <v>#N/A</v>
      </c>
      <c r="AK16" s="59" t="e">
        <f t="shared" si="0"/>
        <v>#N/A</v>
      </c>
      <c r="AL16" s="59" t="str">
        <f>VLOOKUP(A16,ctdt_khgd!$D$2:$E$2307,2,0)</f>
        <v>BB</v>
      </c>
      <c r="AM16" s="3" t="s">
        <v>9132</v>
      </c>
      <c r="AN16" s="3" t="s">
        <v>29290</v>
      </c>
      <c r="AO16" s="3">
        <v>40</v>
      </c>
      <c r="AP16" s="3" t="s">
        <v>9784</v>
      </c>
    </row>
    <row r="17" spans="1:42" hidden="1" x14ac:dyDescent="0.25">
      <c r="A17" s="3" t="s">
        <v>7029</v>
      </c>
      <c r="B17" s="3" t="s">
        <v>290</v>
      </c>
      <c r="C17" s="3">
        <v>0</v>
      </c>
      <c r="D17" s="3">
        <v>40</v>
      </c>
      <c r="E17" s="3">
        <v>5</v>
      </c>
      <c r="F17" s="3" t="s">
        <v>3077</v>
      </c>
      <c r="G17" s="3">
        <v>2</v>
      </c>
      <c r="H17" s="3">
        <v>2</v>
      </c>
      <c r="I17" s="3"/>
      <c r="J17" s="3"/>
      <c r="K17" s="3"/>
      <c r="L17" s="3"/>
      <c r="M17" s="3"/>
      <c r="N17" s="3"/>
      <c r="O17" s="3"/>
      <c r="P17" s="3"/>
      <c r="Q17" s="3"/>
      <c r="R17" s="3" t="s">
        <v>7683</v>
      </c>
      <c r="S17" s="3">
        <v>1</v>
      </c>
      <c r="T17" s="3" t="s">
        <v>37</v>
      </c>
      <c r="U17" s="3"/>
      <c r="V17" s="3" t="s">
        <v>11048</v>
      </c>
      <c r="W17" s="58" t="s">
        <v>28333</v>
      </c>
      <c r="X17" s="58" t="s">
        <v>290</v>
      </c>
      <c r="Y17" s="3" t="s">
        <v>29754</v>
      </c>
      <c r="Z17" s="59" t="s">
        <v>8042</v>
      </c>
      <c r="AA17" s="3">
        <v>30</v>
      </c>
      <c r="AB17" s="3">
        <v>0</v>
      </c>
      <c r="AC17" s="3">
        <v>0</v>
      </c>
      <c r="AD17" s="3"/>
      <c r="AE17" s="3" t="s">
        <v>9855</v>
      </c>
      <c r="AF17" s="3"/>
      <c r="AG17" s="3"/>
      <c r="AH17" s="3"/>
      <c r="AI17" s="3" t="e">
        <v>#N/A</v>
      </c>
      <c r="AJ17" s="55" t="e">
        <f>VLOOKUP(F17,[1]Sheet1!$F$2:$T$274,15,0)</f>
        <v>#N/A</v>
      </c>
      <c r="AK17" s="59" t="e">
        <f t="shared" si="0"/>
        <v>#N/A</v>
      </c>
      <c r="AL17" s="59" t="str">
        <f>VLOOKUP(A17,ctdt_khgd!$D$2:$E$2307,2,0)</f>
        <v>BB</v>
      </c>
      <c r="AM17" s="3" t="e">
        <v>#N/A</v>
      </c>
      <c r="AN17" s="3" t="e">
        <v>#N/A</v>
      </c>
      <c r="AO17" s="3" t="e">
        <v>#N/A</v>
      </c>
      <c r="AP17" s="3" t="e">
        <v>#N/A</v>
      </c>
    </row>
    <row r="18" spans="1:42" hidden="1" x14ac:dyDescent="0.25">
      <c r="A18" s="3" t="s">
        <v>7029</v>
      </c>
      <c r="B18" s="3" t="s">
        <v>47</v>
      </c>
      <c r="C18" s="3">
        <v>0</v>
      </c>
      <c r="D18" s="3">
        <v>40</v>
      </c>
      <c r="E18" s="3">
        <v>5</v>
      </c>
      <c r="F18" s="3" t="s">
        <v>3077</v>
      </c>
      <c r="G18" s="3">
        <v>2</v>
      </c>
      <c r="H18" s="3">
        <v>2</v>
      </c>
      <c r="I18" s="3"/>
      <c r="J18" s="3"/>
      <c r="K18" s="3"/>
      <c r="L18" s="3"/>
      <c r="M18" s="3"/>
      <c r="N18" s="3"/>
      <c r="O18" s="3"/>
      <c r="P18" s="3"/>
      <c r="Q18" s="3"/>
      <c r="R18" s="3" t="s">
        <v>7683</v>
      </c>
      <c r="S18" s="3">
        <v>1</v>
      </c>
      <c r="T18" s="3" t="s">
        <v>37</v>
      </c>
      <c r="U18" s="3"/>
      <c r="V18" s="3" t="s">
        <v>11048</v>
      </c>
      <c r="W18" s="58" t="s">
        <v>28334</v>
      </c>
      <c r="X18" s="58" t="s">
        <v>47</v>
      </c>
      <c r="Y18" s="3">
        <v>0</v>
      </c>
      <c r="Z18" s="59" t="s">
        <v>8042</v>
      </c>
      <c r="AA18" s="3">
        <v>30</v>
      </c>
      <c r="AB18" s="3">
        <v>0</v>
      </c>
      <c r="AC18" s="3">
        <v>0</v>
      </c>
      <c r="AD18" s="3"/>
      <c r="AE18" s="3" t="s">
        <v>9855</v>
      </c>
      <c r="AF18" s="3"/>
      <c r="AG18" s="3"/>
      <c r="AH18" s="3"/>
      <c r="AI18" s="3" t="e">
        <v>#N/A</v>
      </c>
      <c r="AJ18" s="55" t="e">
        <f>VLOOKUP(F18,[1]Sheet1!$F$2:$T$274,15,0)</f>
        <v>#N/A</v>
      </c>
      <c r="AK18" s="59" t="e">
        <f t="shared" si="0"/>
        <v>#N/A</v>
      </c>
      <c r="AL18" s="59" t="str">
        <f>VLOOKUP(A18,ctdt_khgd!$D$2:$E$2307,2,0)</f>
        <v>BB</v>
      </c>
      <c r="AM18" s="3" t="e">
        <v>#N/A</v>
      </c>
      <c r="AN18" s="3" t="e">
        <v>#N/A</v>
      </c>
      <c r="AO18" s="3" t="e">
        <v>#N/A</v>
      </c>
      <c r="AP18" s="3" t="e">
        <v>#N/A</v>
      </c>
    </row>
    <row r="19" spans="1:42" hidden="1" x14ac:dyDescent="0.25">
      <c r="A19" s="3" t="s">
        <v>8081</v>
      </c>
      <c r="B19" s="3" t="s">
        <v>290</v>
      </c>
      <c r="C19" s="3">
        <v>0</v>
      </c>
      <c r="D19" s="3">
        <v>40</v>
      </c>
      <c r="E19" s="3">
        <v>5</v>
      </c>
      <c r="F19" s="3" t="s">
        <v>3077</v>
      </c>
      <c r="G19" s="3">
        <v>2</v>
      </c>
      <c r="H19" s="3">
        <v>2</v>
      </c>
      <c r="I19" s="3"/>
      <c r="J19" s="3"/>
      <c r="K19" s="3"/>
      <c r="L19" s="3"/>
      <c r="M19" s="3"/>
      <c r="N19" s="3"/>
      <c r="O19" s="3"/>
      <c r="P19" s="3"/>
      <c r="Q19" s="3"/>
      <c r="R19" s="3" t="s">
        <v>7683</v>
      </c>
      <c r="S19" s="3">
        <v>1</v>
      </c>
      <c r="T19" s="3" t="s">
        <v>37</v>
      </c>
      <c r="U19" s="3"/>
      <c r="V19" s="3" t="s">
        <v>11048</v>
      </c>
      <c r="W19" s="58" t="s">
        <v>28354</v>
      </c>
      <c r="X19" s="58" t="s">
        <v>290</v>
      </c>
      <c r="Y19" s="3" t="s">
        <v>29754</v>
      </c>
      <c r="Z19" s="59" t="s">
        <v>8082</v>
      </c>
      <c r="AA19" s="3">
        <v>30</v>
      </c>
      <c r="AB19" s="3">
        <v>0</v>
      </c>
      <c r="AC19" s="3">
        <v>0</v>
      </c>
      <c r="AD19" s="3"/>
      <c r="AE19" s="3" t="s">
        <v>9855</v>
      </c>
      <c r="AF19" s="3"/>
      <c r="AG19" s="3"/>
      <c r="AH19" s="3">
        <v>14</v>
      </c>
      <c r="AI19" s="3" t="e">
        <v>#N/A</v>
      </c>
      <c r="AJ19" s="55" t="e">
        <f>VLOOKUP(F19,[1]Sheet1!$F$2:$T$274,15,0)</f>
        <v>#N/A</v>
      </c>
      <c r="AK19" s="59" t="e">
        <f t="shared" si="0"/>
        <v>#N/A</v>
      </c>
      <c r="AL19" s="59" t="str">
        <f>VLOOKUP(A19,ctdt_khgd!$D$2:$E$2307,2,0)</f>
        <v>BB</v>
      </c>
      <c r="AM19" s="3" t="e">
        <v>#N/A</v>
      </c>
      <c r="AN19" s="3" t="e">
        <v>#N/A</v>
      </c>
      <c r="AO19" s="3" t="e">
        <v>#N/A</v>
      </c>
      <c r="AP19" s="3" t="e">
        <v>#N/A</v>
      </c>
    </row>
    <row r="20" spans="1:42" hidden="1" x14ac:dyDescent="0.25">
      <c r="A20" s="3" t="s">
        <v>8177</v>
      </c>
      <c r="B20" s="3" t="s">
        <v>290</v>
      </c>
      <c r="C20" s="3">
        <v>0</v>
      </c>
      <c r="D20" s="3">
        <v>40</v>
      </c>
      <c r="E20" s="3">
        <v>5</v>
      </c>
      <c r="F20" s="3" t="s">
        <v>3077</v>
      </c>
      <c r="G20" s="3">
        <v>2</v>
      </c>
      <c r="H20" s="3">
        <v>2</v>
      </c>
      <c r="I20" s="3"/>
      <c r="J20" s="3"/>
      <c r="K20" s="3"/>
      <c r="L20" s="3"/>
      <c r="M20" s="3"/>
      <c r="N20" s="3"/>
      <c r="O20" s="3"/>
      <c r="P20" s="3"/>
      <c r="Q20" s="3"/>
      <c r="R20" s="3" t="s">
        <v>7683</v>
      </c>
      <c r="S20" s="3">
        <v>1</v>
      </c>
      <c r="T20" s="3" t="s">
        <v>37</v>
      </c>
      <c r="U20" s="3"/>
      <c r="V20" s="3" t="s">
        <v>11048</v>
      </c>
      <c r="W20" s="58" t="s">
        <v>28366</v>
      </c>
      <c r="X20" s="58" t="s">
        <v>29335</v>
      </c>
      <c r="Y20" s="3">
        <v>0</v>
      </c>
      <c r="Z20" s="59" t="s">
        <v>8178</v>
      </c>
      <c r="AA20" s="3">
        <v>30</v>
      </c>
      <c r="AB20" s="3">
        <v>24</v>
      </c>
      <c r="AC20" s="3">
        <v>0</v>
      </c>
      <c r="AD20" s="3" t="s">
        <v>9203</v>
      </c>
      <c r="AE20" s="3" t="s">
        <v>9848</v>
      </c>
      <c r="AF20" s="3"/>
      <c r="AG20" s="3"/>
      <c r="AH20" s="3">
        <v>48</v>
      </c>
      <c r="AI20" s="3" t="e">
        <v>#N/A</v>
      </c>
      <c r="AJ20" s="55" t="e">
        <f>VLOOKUP(F20,[1]Sheet1!$F$2:$T$274,15,0)</f>
        <v>#N/A</v>
      </c>
      <c r="AK20" s="59" t="e">
        <f t="shared" si="0"/>
        <v>#N/A</v>
      </c>
      <c r="AL20" s="59" t="str">
        <f>VLOOKUP(A20,ctdt_khgd!$D$2:$E$2307,2,0)</f>
        <v>BB</v>
      </c>
      <c r="AM20" s="3" t="s">
        <v>9203</v>
      </c>
      <c r="AN20" s="3" t="s">
        <v>29335</v>
      </c>
      <c r="AO20" s="3">
        <v>40</v>
      </c>
      <c r="AP20" s="3" t="s">
        <v>9784</v>
      </c>
    </row>
    <row r="21" spans="1:42" hidden="1" x14ac:dyDescent="0.25">
      <c r="A21" s="3" t="s">
        <v>7031</v>
      </c>
      <c r="B21" s="3" t="s">
        <v>290</v>
      </c>
      <c r="C21" s="3">
        <v>0</v>
      </c>
      <c r="D21" s="3">
        <v>40</v>
      </c>
      <c r="E21" s="3">
        <v>5</v>
      </c>
      <c r="F21" s="3" t="s">
        <v>3077</v>
      </c>
      <c r="G21" s="3">
        <v>2</v>
      </c>
      <c r="H21" s="3">
        <v>2</v>
      </c>
      <c r="I21" s="3"/>
      <c r="J21" s="3"/>
      <c r="K21" s="3"/>
      <c r="L21" s="3"/>
      <c r="M21" s="3"/>
      <c r="N21" s="3"/>
      <c r="O21" s="3"/>
      <c r="P21" s="3"/>
      <c r="Q21" s="3"/>
      <c r="R21" s="3" t="s">
        <v>7683</v>
      </c>
      <c r="S21" s="3">
        <v>1</v>
      </c>
      <c r="T21" s="3" t="s">
        <v>37</v>
      </c>
      <c r="U21" s="3"/>
      <c r="V21" s="3" t="s">
        <v>11048</v>
      </c>
      <c r="W21" s="58" t="s">
        <v>28369</v>
      </c>
      <c r="X21" s="58" t="s">
        <v>29338</v>
      </c>
      <c r="Y21" s="3">
        <v>0</v>
      </c>
      <c r="Z21" s="59" t="s">
        <v>8273</v>
      </c>
      <c r="AA21" s="3">
        <v>30</v>
      </c>
      <c r="AB21" s="3">
        <v>24</v>
      </c>
      <c r="AC21" s="3">
        <v>0</v>
      </c>
      <c r="AD21" s="3" t="s">
        <v>9207</v>
      </c>
      <c r="AE21" s="3" t="s">
        <v>9848</v>
      </c>
      <c r="AF21" s="3"/>
      <c r="AG21" s="3"/>
      <c r="AH21" s="3">
        <v>48</v>
      </c>
      <c r="AI21" s="3" t="e">
        <v>#N/A</v>
      </c>
      <c r="AJ21" s="55" t="e">
        <f>VLOOKUP(F21,[1]Sheet1!$F$2:$T$274,15,0)</f>
        <v>#N/A</v>
      </c>
      <c r="AK21" s="59" t="e">
        <f t="shared" si="0"/>
        <v>#N/A</v>
      </c>
      <c r="AL21" s="59" t="str">
        <f>VLOOKUP(A21,ctdt_khgd!$D$2:$E$2307,2,0)</f>
        <v>BB</v>
      </c>
      <c r="AM21" s="3" t="s">
        <v>9207</v>
      </c>
      <c r="AN21" s="3" t="s">
        <v>29338</v>
      </c>
      <c r="AO21" s="3">
        <v>40</v>
      </c>
      <c r="AP21" s="3" t="s">
        <v>9784</v>
      </c>
    </row>
    <row r="22" spans="1:42" hidden="1" x14ac:dyDescent="0.25">
      <c r="A22" s="3" t="s">
        <v>8903</v>
      </c>
      <c r="B22" s="3" t="s">
        <v>290</v>
      </c>
      <c r="C22" s="3">
        <v>0</v>
      </c>
      <c r="D22" s="3">
        <v>40</v>
      </c>
      <c r="E22" s="3">
        <v>5</v>
      </c>
      <c r="F22" s="3" t="s">
        <v>3077</v>
      </c>
      <c r="G22" s="3">
        <v>2</v>
      </c>
      <c r="H22" s="3">
        <v>2</v>
      </c>
      <c r="I22" s="3"/>
      <c r="J22" s="3"/>
      <c r="K22" s="3"/>
      <c r="L22" s="3"/>
      <c r="M22" s="3"/>
      <c r="N22" s="3"/>
      <c r="O22" s="3"/>
      <c r="P22" s="3"/>
      <c r="Q22" s="3"/>
      <c r="R22" s="3" t="s">
        <v>7683</v>
      </c>
      <c r="S22" s="3">
        <v>1</v>
      </c>
      <c r="T22" s="3" t="s">
        <v>37</v>
      </c>
      <c r="U22" s="3"/>
      <c r="V22" s="3" t="s">
        <v>11048</v>
      </c>
      <c r="W22" s="58" t="s">
        <v>28371</v>
      </c>
      <c r="X22" s="58" t="s">
        <v>290</v>
      </c>
      <c r="Y22" s="3">
        <v>0</v>
      </c>
      <c r="Z22" s="59" t="s">
        <v>8904</v>
      </c>
      <c r="AA22" s="3">
        <v>30</v>
      </c>
      <c r="AB22" s="3">
        <v>0</v>
      </c>
      <c r="AC22" s="3">
        <v>0</v>
      </c>
      <c r="AD22" s="3"/>
      <c r="AE22" s="3" t="s">
        <v>9855</v>
      </c>
      <c r="AF22" s="3"/>
      <c r="AG22" s="3"/>
      <c r="AH22" s="3">
        <v>113</v>
      </c>
      <c r="AI22" s="3" t="e">
        <v>#N/A</v>
      </c>
      <c r="AJ22" s="55" t="e">
        <f>VLOOKUP(F22,[1]Sheet1!$F$2:$T$274,15,0)</f>
        <v>#N/A</v>
      </c>
      <c r="AK22" s="59" t="e">
        <f t="shared" si="0"/>
        <v>#N/A</v>
      </c>
      <c r="AL22" s="59" t="str">
        <f>VLOOKUP(A22,ctdt_khgd!$D$2:$E$2307,2,0)</f>
        <v>BB</v>
      </c>
      <c r="AM22" s="3" t="e">
        <v>#N/A</v>
      </c>
      <c r="AN22" s="3" t="e">
        <v>#N/A</v>
      </c>
      <c r="AO22" s="3" t="e">
        <v>#N/A</v>
      </c>
      <c r="AP22" s="3" t="e">
        <v>#N/A</v>
      </c>
    </row>
    <row r="23" spans="1:42" hidden="1" x14ac:dyDescent="0.25">
      <c r="A23" s="3" t="s">
        <v>8890</v>
      </c>
      <c r="B23" s="3" t="s">
        <v>290</v>
      </c>
      <c r="C23" s="3">
        <v>0</v>
      </c>
      <c r="D23" s="3">
        <v>40</v>
      </c>
      <c r="E23" s="3">
        <v>5</v>
      </c>
      <c r="F23" s="3" t="s">
        <v>3077</v>
      </c>
      <c r="G23" s="3">
        <v>2</v>
      </c>
      <c r="H23" s="3">
        <v>2</v>
      </c>
      <c r="I23" s="3"/>
      <c r="J23" s="3"/>
      <c r="K23" s="3"/>
      <c r="L23" s="3"/>
      <c r="M23" s="3"/>
      <c r="N23" s="3"/>
      <c r="O23" s="3"/>
      <c r="P23" s="3"/>
      <c r="Q23" s="3"/>
      <c r="R23" s="3" t="s">
        <v>7683</v>
      </c>
      <c r="S23" s="3">
        <v>1</v>
      </c>
      <c r="T23" s="3" t="s">
        <v>37</v>
      </c>
      <c r="U23" s="3"/>
      <c r="V23" s="3" t="s">
        <v>11048</v>
      </c>
      <c r="W23" s="58" t="s">
        <v>28387</v>
      </c>
      <c r="X23" s="58" t="s">
        <v>29346</v>
      </c>
      <c r="Y23" s="3">
        <v>0</v>
      </c>
      <c r="Z23" s="59" t="s">
        <v>8891</v>
      </c>
      <c r="AA23" s="3">
        <v>30</v>
      </c>
      <c r="AB23" s="3">
        <v>12</v>
      </c>
      <c r="AC23" s="3">
        <v>0</v>
      </c>
      <c r="AD23" s="3" t="s">
        <v>9215</v>
      </c>
      <c r="AE23" s="3" t="s">
        <v>9808</v>
      </c>
      <c r="AF23" s="3"/>
      <c r="AG23" s="3"/>
      <c r="AH23" s="3">
        <v>113</v>
      </c>
      <c r="AI23" s="3" t="e">
        <v>#N/A</v>
      </c>
      <c r="AJ23" s="55" t="e">
        <f>VLOOKUP(F23,[1]Sheet1!$F$2:$T$274,15,0)</f>
        <v>#N/A</v>
      </c>
      <c r="AK23" s="59" t="e">
        <f t="shared" si="0"/>
        <v>#N/A</v>
      </c>
      <c r="AL23" s="59" t="str">
        <f>VLOOKUP(A23,ctdt_khgd!$D$2:$E$2307,2,0)</f>
        <v>BB</v>
      </c>
      <c r="AM23" s="3" t="s">
        <v>9215</v>
      </c>
      <c r="AN23" s="3" t="s">
        <v>29346</v>
      </c>
      <c r="AO23" s="3">
        <v>40</v>
      </c>
      <c r="AP23" s="3" t="s">
        <v>9784</v>
      </c>
    </row>
    <row r="24" spans="1:42" hidden="1" x14ac:dyDescent="0.25">
      <c r="A24" s="3" t="s">
        <v>7086</v>
      </c>
      <c r="B24" s="3" t="s">
        <v>290</v>
      </c>
      <c r="C24" s="3">
        <v>0</v>
      </c>
      <c r="D24" s="3">
        <v>40</v>
      </c>
      <c r="E24" s="3">
        <v>5</v>
      </c>
      <c r="F24" s="3" t="s">
        <v>3077</v>
      </c>
      <c r="G24" s="3">
        <v>2</v>
      </c>
      <c r="H24" s="3">
        <v>2</v>
      </c>
      <c r="I24" s="3"/>
      <c r="J24" s="3"/>
      <c r="K24" s="3"/>
      <c r="L24" s="3"/>
      <c r="M24" s="3"/>
      <c r="N24" s="3"/>
      <c r="O24" s="3"/>
      <c r="P24" s="3"/>
      <c r="Q24" s="3"/>
      <c r="R24" s="3" t="s">
        <v>7683</v>
      </c>
      <c r="S24" s="3">
        <v>1</v>
      </c>
      <c r="T24" s="3" t="s">
        <v>37</v>
      </c>
      <c r="U24" s="3"/>
      <c r="V24" s="3" t="s">
        <v>11048</v>
      </c>
      <c r="W24" s="58" t="s">
        <v>28406</v>
      </c>
      <c r="X24" s="58" t="s">
        <v>290</v>
      </c>
      <c r="Y24" s="3" t="s">
        <v>29754</v>
      </c>
      <c r="Z24" s="59" t="s">
        <v>8042</v>
      </c>
      <c r="AA24" s="3">
        <v>30</v>
      </c>
      <c r="AB24" s="3">
        <v>0</v>
      </c>
      <c r="AC24" s="3">
        <v>0</v>
      </c>
      <c r="AD24" s="3"/>
      <c r="AE24" s="3" t="s">
        <v>9855</v>
      </c>
      <c r="AF24" s="3"/>
      <c r="AG24" s="3"/>
      <c r="AH24" s="3"/>
      <c r="AI24" s="3" t="e">
        <v>#N/A</v>
      </c>
      <c r="AJ24" s="55" t="e">
        <f>VLOOKUP(F24,[1]Sheet1!$F$2:$T$274,15,0)</f>
        <v>#N/A</v>
      </c>
      <c r="AK24" s="59" t="e">
        <f t="shared" si="0"/>
        <v>#N/A</v>
      </c>
      <c r="AL24" s="59" t="str">
        <f>VLOOKUP(A24,ctdt_khgd!$D$2:$E$2307,2,0)</f>
        <v>BB</v>
      </c>
      <c r="AM24" s="3" t="e">
        <v>#N/A</v>
      </c>
      <c r="AN24" s="3" t="e">
        <v>#N/A</v>
      </c>
      <c r="AO24" s="3" t="e">
        <v>#N/A</v>
      </c>
      <c r="AP24" s="3" t="e">
        <v>#N/A</v>
      </c>
    </row>
    <row r="25" spans="1:42" hidden="1" x14ac:dyDescent="0.25">
      <c r="A25" s="3" t="s">
        <v>7086</v>
      </c>
      <c r="B25" s="3" t="s">
        <v>47</v>
      </c>
      <c r="C25" s="3">
        <v>0</v>
      </c>
      <c r="D25" s="3">
        <v>40</v>
      </c>
      <c r="E25" s="3">
        <v>5</v>
      </c>
      <c r="F25" s="3" t="s">
        <v>3077</v>
      </c>
      <c r="G25" s="3">
        <v>2</v>
      </c>
      <c r="H25" s="3">
        <v>2</v>
      </c>
      <c r="I25" s="3"/>
      <c r="J25" s="3"/>
      <c r="K25" s="3"/>
      <c r="L25" s="3"/>
      <c r="M25" s="3"/>
      <c r="N25" s="3"/>
      <c r="O25" s="3"/>
      <c r="P25" s="3"/>
      <c r="Q25" s="3"/>
      <c r="R25" s="3" t="s">
        <v>7683</v>
      </c>
      <c r="S25" s="3">
        <v>1</v>
      </c>
      <c r="T25" s="3" t="s">
        <v>37</v>
      </c>
      <c r="U25" s="3"/>
      <c r="V25" s="3" t="s">
        <v>11048</v>
      </c>
      <c r="W25" s="58" t="s">
        <v>28407</v>
      </c>
      <c r="X25" s="58" t="s">
        <v>47</v>
      </c>
      <c r="Y25" s="3">
        <v>0</v>
      </c>
      <c r="Z25" s="59" t="s">
        <v>8042</v>
      </c>
      <c r="AA25" s="3">
        <v>30</v>
      </c>
      <c r="AB25" s="3">
        <v>0</v>
      </c>
      <c r="AC25" s="3">
        <v>0</v>
      </c>
      <c r="AD25" s="3"/>
      <c r="AE25" s="3" t="s">
        <v>9855</v>
      </c>
      <c r="AF25" s="3"/>
      <c r="AG25" s="3"/>
      <c r="AH25" s="3"/>
      <c r="AI25" s="3" t="e">
        <v>#N/A</v>
      </c>
      <c r="AJ25" s="55" t="e">
        <f>VLOOKUP(F25,[1]Sheet1!$F$2:$T$274,15,0)</f>
        <v>#N/A</v>
      </c>
      <c r="AK25" s="59" t="e">
        <f t="shared" si="0"/>
        <v>#N/A</v>
      </c>
      <c r="AL25" s="59" t="str">
        <f>VLOOKUP(A25,ctdt_khgd!$D$2:$E$2307,2,0)</f>
        <v>BB</v>
      </c>
      <c r="AM25" s="3" t="e">
        <v>#N/A</v>
      </c>
      <c r="AN25" s="3" t="e">
        <v>#N/A</v>
      </c>
      <c r="AO25" s="3" t="e">
        <v>#N/A</v>
      </c>
      <c r="AP25" s="3" t="e">
        <v>#N/A</v>
      </c>
    </row>
    <row r="26" spans="1:42" hidden="1" x14ac:dyDescent="0.25">
      <c r="A26" s="3" t="s">
        <v>8653</v>
      </c>
      <c r="B26" s="3" t="s">
        <v>290</v>
      </c>
      <c r="C26" s="3">
        <v>0</v>
      </c>
      <c r="D26" s="3">
        <v>40</v>
      </c>
      <c r="E26" s="3">
        <v>5</v>
      </c>
      <c r="F26" s="3" t="s">
        <v>3077</v>
      </c>
      <c r="G26" s="3">
        <v>2</v>
      </c>
      <c r="H26" s="3">
        <v>2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7683</v>
      </c>
      <c r="S26" s="3">
        <v>1</v>
      </c>
      <c r="T26" s="3" t="s">
        <v>37</v>
      </c>
      <c r="U26" s="3"/>
      <c r="V26" s="3" t="s">
        <v>11048</v>
      </c>
      <c r="W26" s="58" t="s">
        <v>28418</v>
      </c>
      <c r="X26" s="58" t="s">
        <v>290</v>
      </c>
      <c r="Y26" s="3" t="s">
        <v>29754</v>
      </c>
      <c r="Z26" s="59" t="s">
        <v>7965</v>
      </c>
      <c r="AA26" s="3">
        <v>30</v>
      </c>
      <c r="AB26" s="3">
        <v>0</v>
      </c>
      <c r="AC26" s="3">
        <v>0</v>
      </c>
      <c r="AD26" s="3"/>
      <c r="AE26" s="3" t="s">
        <v>9855</v>
      </c>
      <c r="AF26" s="3"/>
      <c r="AG26" s="3"/>
      <c r="AH26" s="3"/>
      <c r="AI26" s="3" t="e">
        <v>#N/A</v>
      </c>
      <c r="AJ26" s="55" t="e">
        <f>VLOOKUP(F26,[1]Sheet1!$F$2:$T$274,15,0)</f>
        <v>#N/A</v>
      </c>
      <c r="AK26" s="59" t="e">
        <f t="shared" si="0"/>
        <v>#N/A</v>
      </c>
      <c r="AL26" s="59" t="str">
        <f>VLOOKUP(A26,ctdt_khgd!$D$2:$E$2307,2,0)</f>
        <v>BB</v>
      </c>
      <c r="AM26" s="3" t="e">
        <v>#N/A</v>
      </c>
      <c r="AN26" s="3" t="e">
        <v>#N/A</v>
      </c>
      <c r="AO26" s="3" t="e">
        <v>#N/A</v>
      </c>
      <c r="AP26" s="3" t="e">
        <v>#N/A</v>
      </c>
    </row>
    <row r="27" spans="1:42" hidden="1" x14ac:dyDescent="0.25">
      <c r="A27" s="3" t="s">
        <v>8849</v>
      </c>
      <c r="B27" s="3" t="s">
        <v>290</v>
      </c>
      <c r="C27" s="3">
        <v>0</v>
      </c>
      <c r="D27" s="3">
        <v>40</v>
      </c>
      <c r="E27" s="3">
        <v>5</v>
      </c>
      <c r="F27" s="3" t="s">
        <v>3077</v>
      </c>
      <c r="G27" s="3">
        <v>2</v>
      </c>
      <c r="H27" s="3">
        <v>2</v>
      </c>
      <c r="I27" s="3"/>
      <c r="J27" s="3"/>
      <c r="K27" s="3"/>
      <c r="L27" s="3"/>
      <c r="M27" s="3"/>
      <c r="N27" s="3"/>
      <c r="O27" s="3"/>
      <c r="P27" s="3"/>
      <c r="Q27" s="3"/>
      <c r="R27" s="3" t="s">
        <v>7683</v>
      </c>
      <c r="S27" s="3">
        <v>1</v>
      </c>
      <c r="T27" s="3" t="s">
        <v>37</v>
      </c>
      <c r="U27" s="3"/>
      <c r="V27" s="3" t="s">
        <v>11048</v>
      </c>
      <c r="W27" s="58" t="s">
        <v>28463</v>
      </c>
      <c r="X27" s="58" t="s">
        <v>290</v>
      </c>
      <c r="Y27" s="3">
        <v>0</v>
      </c>
      <c r="Z27" s="59" t="s">
        <v>8850</v>
      </c>
      <c r="AA27" s="3">
        <v>30</v>
      </c>
      <c r="AB27" s="3">
        <v>0</v>
      </c>
      <c r="AC27" s="3">
        <v>0</v>
      </c>
      <c r="AD27" s="3"/>
      <c r="AE27" s="3" t="s">
        <v>9855</v>
      </c>
      <c r="AF27" s="3"/>
      <c r="AG27" s="3"/>
      <c r="AH27" s="3">
        <v>47</v>
      </c>
      <c r="AI27" s="3" t="e">
        <v>#N/A</v>
      </c>
      <c r="AJ27" s="55" t="e">
        <f>VLOOKUP(F27,[1]Sheet1!$F$2:$T$274,15,0)</f>
        <v>#N/A</v>
      </c>
      <c r="AK27" s="59" t="e">
        <f t="shared" si="0"/>
        <v>#N/A</v>
      </c>
      <c r="AL27" s="59" t="str">
        <f>VLOOKUP(A27,ctdt_khgd!$D$2:$E$2307,2,0)</f>
        <v>BB</v>
      </c>
      <c r="AM27" s="3" t="e">
        <v>#N/A</v>
      </c>
      <c r="AN27" s="3" t="e">
        <v>#N/A</v>
      </c>
      <c r="AO27" s="3" t="e">
        <v>#N/A</v>
      </c>
      <c r="AP27" s="3" t="e">
        <v>#N/A</v>
      </c>
    </row>
    <row r="28" spans="1:42" hidden="1" x14ac:dyDescent="0.25">
      <c r="A28" s="3" t="s">
        <v>8860</v>
      </c>
      <c r="B28" s="3" t="s">
        <v>290</v>
      </c>
      <c r="C28" s="3">
        <v>0</v>
      </c>
      <c r="D28" s="3">
        <v>40</v>
      </c>
      <c r="E28" s="3">
        <v>5</v>
      </c>
      <c r="F28" s="3" t="s">
        <v>3077</v>
      </c>
      <c r="G28" s="3">
        <v>2</v>
      </c>
      <c r="H28" s="3">
        <v>2</v>
      </c>
      <c r="I28" s="3"/>
      <c r="J28" s="3"/>
      <c r="K28" s="3"/>
      <c r="L28" s="3"/>
      <c r="M28" s="3"/>
      <c r="N28" s="3"/>
      <c r="O28" s="3"/>
      <c r="P28" s="3"/>
      <c r="Q28" s="3"/>
      <c r="R28" s="3" t="s">
        <v>7683</v>
      </c>
      <c r="S28" s="3">
        <v>1</v>
      </c>
      <c r="T28" s="3" t="s">
        <v>37</v>
      </c>
      <c r="U28" s="3"/>
      <c r="V28" s="3" t="s">
        <v>11048</v>
      </c>
      <c r="W28" s="58" t="s">
        <v>28469</v>
      </c>
      <c r="X28" s="58" t="s">
        <v>29381</v>
      </c>
      <c r="Y28" s="3">
        <v>0</v>
      </c>
      <c r="Z28" s="59" t="s">
        <v>8861</v>
      </c>
      <c r="AA28" s="3">
        <v>30</v>
      </c>
      <c r="AB28" s="3">
        <v>12</v>
      </c>
      <c r="AC28" s="3">
        <v>0</v>
      </c>
      <c r="AD28" s="3" t="s">
        <v>9668</v>
      </c>
      <c r="AE28" s="3" t="s">
        <v>9808</v>
      </c>
      <c r="AF28" s="3"/>
      <c r="AG28" s="3"/>
      <c r="AH28" s="3">
        <v>6</v>
      </c>
      <c r="AI28" s="3" t="e">
        <v>#N/A</v>
      </c>
      <c r="AJ28" s="55" t="e">
        <f>VLOOKUP(F28,[1]Sheet1!$F$2:$T$274,15,0)</f>
        <v>#N/A</v>
      </c>
      <c r="AK28" s="59" t="e">
        <f t="shared" si="0"/>
        <v>#N/A</v>
      </c>
      <c r="AL28" s="59" t="str">
        <f>VLOOKUP(A28,ctdt_khgd!$D$2:$E$2307,2,0)</f>
        <v>BB</v>
      </c>
      <c r="AM28" s="3" t="s">
        <v>9668</v>
      </c>
      <c r="AN28" s="3" t="s">
        <v>29381</v>
      </c>
      <c r="AO28" s="3">
        <v>40</v>
      </c>
      <c r="AP28" s="3" t="s">
        <v>9784</v>
      </c>
    </row>
    <row r="29" spans="1:42" hidden="1" x14ac:dyDescent="0.25">
      <c r="A29" s="3" t="s">
        <v>8862</v>
      </c>
      <c r="B29" s="3" t="s">
        <v>290</v>
      </c>
      <c r="C29" s="3">
        <v>0</v>
      </c>
      <c r="D29" s="3">
        <v>40</v>
      </c>
      <c r="E29" s="3">
        <v>5</v>
      </c>
      <c r="F29" s="3" t="s">
        <v>3077</v>
      </c>
      <c r="G29" s="3">
        <v>2</v>
      </c>
      <c r="H29" s="3">
        <v>2</v>
      </c>
      <c r="I29" s="3"/>
      <c r="J29" s="3"/>
      <c r="K29" s="3"/>
      <c r="L29" s="3"/>
      <c r="M29" s="3"/>
      <c r="N29" s="3"/>
      <c r="O29" s="3"/>
      <c r="P29" s="3"/>
      <c r="Q29" s="3"/>
      <c r="R29" s="3" t="s">
        <v>7683</v>
      </c>
      <c r="S29" s="3">
        <v>1</v>
      </c>
      <c r="T29" s="3" t="s">
        <v>37</v>
      </c>
      <c r="U29" s="3"/>
      <c r="V29" s="3" t="s">
        <v>11048</v>
      </c>
      <c r="W29" s="58" t="s">
        <v>28471</v>
      </c>
      <c r="X29" s="58" t="s">
        <v>29383</v>
      </c>
      <c r="Y29" s="3">
        <v>0</v>
      </c>
      <c r="Z29" s="59" t="s">
        <v>8863</v>
      </c>
      <c r="AA29" s="3">
        <v>30</v>
      </c>
      <c r="AB29" s="3">
        <v>12</v>
      </c>
      <c r="AC29" s="3">
        <v>0</v>
      </c>
      <c r="AD29" s="3" t="s">
        <v>9670</v>
      </c>
      <c r="AE29" s="3" t="s">
        <v>9808</v>
      </c>
      <c r="AF29" s="3"/>
      <c r="AG29" s="3"/>
      <c r="AH29" s="3">
        <v>6</v>
      </c>
      <c r="AI29" s="3" t="e">
        <v>#N/A</v>
      </c>
      <c r="AJ29" s="55" t="e">
        <f>VLOOKUP(F29,[1]Sheet1!$F$2:$T$274,15,0)</f>
        <v>#N/A</v>
      </c>
      <c r="AK29" s="59" t="e">
        <f t="shared" si="0"/>
        <v>#N/A</v>
      </c>
      <c r="AL29" s="59" t="str">
        <f>VLOOKUP(A29,ctdt_khgd!$D$2:$E$2307,2,0)</f>
        <v>BB</v>
      </c>
      <c r="AM29" s="3" t="s">
        <v>9670</v>
      </c>
      <c r="AN29" s="3" t="s">
        <v>29383</v>
      </c>
      <c r="AO29" s="3">
        <v>40</v>
      </c>
      <c r="AP29" s="3" t="s">
        <v>9784</v>
      </c>
    </row>
    <row r="30" spans="1:42" hidden="1" x14ac:dyDescent="0.25">
      <c r="A30" s="3" t="s">
        <v>8066</v>
      </c>
      <c r="B30" s="3" t="s">
        <v>290</v>
      </c>
      <c r="C30" s="3">
        <v>0</v>
      </c>
      <c r="D30" s="3">
        <v>40</v>
      </c>
      <c r="E30" s="3">
        <v>5</v>
      </c>
      <c r="F30" s="3" t="s">
        <v>3077</v>
      </c>
      <c r="G30" s="3">
        <v>2</v>
      </c>
      <c r="H30" s="3">
        <v>2</v>
      </c>
      <c r="I30" s="3"/>
      <c r="J30" s="3"/>
      <c r="K30" s="3"/>
      <c r="L30" s="3"/>
      <c r="M30" s="3"/>
      <c r="N30" s="3"/>
      <c r="O30" s="3"/>
      <c r="P30" s="3"/>
      <c r="Q30" s="3"/>
      <c r="R30" s="3" t="s">
        <v>7683</v>
      </c>
      <c r="S30" s="3">
        <v>1</v>
      </c>
      <c r="T30" s="3" t="s">
        <v>37</v>
      </c>
      <c r="U30" s="3"/>
      <c r="V30" s="3" t="s">
        <v>11048</v>
      </c>
      <c r="W30" s="58" t="s">
        <v>28531</v>
      </c>
      <c r="X30" s="58" t="s">
        <v>290</v>
      </c>
      <c r="Y30" s="3">
        <v>0</v>
      </c>
      <c r="Z30" s="59" t="s">
        <v>8067</v>
      </c>
      <c r="AA30" s="3">
        <v>30</v>
      </c>
      <c r="AB30" s="3">
        <v>0</v>
      </c>
      <c r="AC30" s="3">
        <v>0</v>
      </c>
      <c r="AD30" s="3"/>
      <c r="AE30" s="3" t="s">
        <v>9855</v>
      </c>
      <c r="AF30" s="3"/>
      <c r="AG30" s="3"/>
      <c r="AH30" s="3">
        <v>184</v>
      </c>
      <c r="AI30" s="3" t="e">
        <v>#N/A</v>
      </c>
      <c r="AJ30" s="55" t="e">
        <f>VLOOKUP(F30,[1]Sheet1!$F$2:$T$274,15,0)</f>
        <v>#N/A</v>
      </c>
      <c r="AK30" s="59" t="e">
        <f t="shared" si="0"/>
        <v>#N/A</v>
      </c>
      <c r="AL30" s="59" t="str">
        <f>VLOOKUP(A30,ctdt_khgd!$D$2:$E$2307,2,0)</f>
        <v>BB</v>
      </c>
      <c r="AM30" s="3" t="e">
        <v>#N/A</v>
      </c>
      <c r="AN30" s="3" t="e">
        <v>#N/A</v>
      </c>
      <c r="AO30" s="3" t="e">
        <v>#N/A</v>
      </c>
      <c r="AP30" s="3" t="e">
        <v>#N/A</v>
      </c>
    </row>
    <row r="31" spans="1:42" hidden="1" x14ac:dyDescent="0.25">
      <c r="A31" s="3" t="s">
        <v>139</v>
      </c>
      <c r="B31" s="3" t="s">
        <v>290</v>
      </c>
      <c r="C31" s="3">
        <v>0</v>
      </c>
      <c r="D31" s="3">
        <v>40</v>
      </c>
      <c r="E31" s="3">
        <v>5</v>
      </c>
      <c r="F31" s="3" t="s">
        <v>3077</v>
      </c>
      <c r="G31" s="3">
        <v>2</v>
      </c>
      <c r="H31" s="3">
        <v>2</v>
      </c>
      <c r="I31" s="3"/>
      <c r="J31" s="3"/>
      <c r="K31" s="3"/>
      <c r="L31" s="3"/>
      <c r="M31" s="3"/>
      <c r="N31" s="3"/>
      <c r="O31" s="3"/>
      <c r="P31" s="3"/>
      <c r="Q31" s="3"/>
      <c r="R31" s="3" t="s">
        <v>7683</v>
      </c>
      <c r="S31" s="3">
        <v>1</v>
      </c>
      <c r="T31" s="3" t="s">
        <v>37</v>
      </c>
      <c r="U31" s="3"/>
      <c r="V31" s="3" t="s">
        <v>11048</v>
      </c>
      <c r="W31" s="58" t="s">
        <v>28547</v>
      </c>
      <c r="X31" s="58" t="s">
        <v>290</v>
      </c>
      <c r="Y31" s="3">
        <v>0</v>
      </c>
      <c r="Z31" s="59" t="s">
        <v>7605</v>
      </c>
      <c r="AA31" s="3">
        <v>30</v>
      </c>
      <c r="AB31" s="3">
        <v>0</v>
      </c>
      <c r="AC31" s="3">
        <v>0</v>
      </c>
      <c r="AD31" s="3"/>
      <c r="AE31" s="3" t="s">
        <v>9855</v>
      </c>
      <c r="AF31" s="3"/>
      <c r="AG31" s="3"/>
      <c r="AH31" s="3">
        <v>60</v>
      </c>
      <c r="AI31" s="3" t="e">
        <v>#N/A</v>
      </c>
      <c r="AJ31" s="55" t="e">
        <f>VLOOKUP(F31,[1]Sheet1!$F$2:$T$274,15,0)</f>
        <v>#N/A</v>
      </c>
      <c r="AK31" s="59" t="e">
        <f t="shared" si="0"/>
        <v>#N/A</v>
      </c>
      <c r="AL31" s="59" t="str">
        <f>VLOOKUP(A31,ctdt_khgd!$D$2:$E$2307,2,0)</f>
        <v>BB</v>
      </c>
      <c r="AM31" s="3" t="e">
        <v>#N/A</v>
      </c>
      <c r="AN31" s="3" t="e">
        <v>#N/A</v>
      </c>
      <c r="AO31" s="3" t="e">
        <v>#N/A</v>
      </c>
      <c r="AP31" s="3" t="e">
        <v>#N/A</v>
      </c>
    </row>
    <row r="32" spans="1:42" hidden="1" x14ac:dyDescent="0.25">
      <c r="A32" s="3" t="s">
        <v>8133</v>
      </c>
      <c r="B32" s="3" t="s">
        <v>290</v>
      </c>
      <c r="C32" s="3">
        <v>0</v>
      </c>
      <c r="D32" s="3">
        <v>40</v>
      </c>
      <c r="E32" s="3">
        <v>5</v>
      </c>
      <c r="F32" s="3" t="s">
        <v>3077</v>
      </c>
      <c r="G32" s="3">
        <v>3</v>
      </c>
      <c r="H32" s="3">
        <v>3</v>
      </c>
      <c r="I32" s="3"/>
      <c r="J32" s="3"/>
      <c r="K32" s="3"/>
      <c r="L32" s="3"/>
      <c r="M32" s="3"/>
      <c r="N32" s="3"/>
      <c r="O32" s="3"/>
      <c r="P32" s="3"/>
      <c r="Q32" s="3"/>
      <c r="R32" s="3" t="s">
        <v>7683</v>
      </c>
      <c r="S32" s="3">
        <v>1</v>
      </c>
      <c r="T32" s="3" t="s">
        <v>37</v>
      </c>
      <c r="U32" s="3"/>
      <c r="V32" s="3" t="s">
        <v>11048</v>
      </c>
      <c r="W32" s="58" t="s">
        <v>28549</v>
      </c>
      <c r="X32" s="58" t="s">
        <v>290</v>
      </c>
      <c r="Y32" s="3">
        <v>0</v>
      </c>
      <c r="Z32" s="59" t="s">
        <v>8134</v>
      </c>
      <c r="AA32" s="3">
        <v>45</v>
      </c>
      <c r="AB32" s="3">
        <v>0</v>
      </c>
      <c r="AC32" s="3">
        <v>0</v>
      </c>
      <c r="AD32" s="3"/>
      <c r="AE32" s="3" t="s">
        <v>9852</v>
      </c>
      <c r="AF32" s="3"/>
      <c r="AG32" s="3"/>
      <c r="AH32" s="3">
        <v>124</v>
      </c>
      <c r="AI32" s="3" t="e">
        <v>#N/A</v>
      </c>
      <c r="AJ32" s="55" t="e">
        <f>VLOOKUP(F32,[1]Sheet1!$F$2:$T$274,15,0)</f>
        <v>#N/A</v>
      </c>
      <c r="AK32" s="59" t="e">
        <f t="shared" si="0"/>
        <v>#N/A</v>
      </c>
      <c r="AL32" s="59" t="str">
        <f>VLOOKUP(A32,ctdt_khgd!$D$2:$E$2307,2,0)</f>
        <v>BB</v>
      </c>
      <c r="AM32" s="3" t="e">
        <v>#N/A</v>
      </c>
      <c r="AN32" s="3" t="e">
        <v>#N/A</v>
      </c>
      <c r="AO32" s="3" t="e">
        <v>#N/A</v>
      </c>
      <c r="AP32" s="3" t="e">
        <v>#N/A</v>
      </c>
    </row>
    <row r="33" spans="1:42" hidden="1" x14ac:dyDescent="0.25">
      <c r="A33" s="3" t="s">
        <v>7079</v>
      </c>
      <c r="B33" s="3" t="s">
        <v>290</v>
      </c>
      <c r="C33" s="3">
        <v>0</v>
      </c>
      <c r="D33" s="3">
        <v>40</v>
      </c>
      <c r="E33" s="3">
        <v>5</v>
      </c>
      <c r="F33" s="3" t="s">
        <v>3077</v>
      </c>
      <c r="G33" s="3">
        <v>2</v>
      </c>
      <c r="H33" s="3">
        <v>2</v>
      </c>
      <c r="I33" s="3"/>
      <c r="J33" s="3"/>
      <c r="K33" s="3"/>
      <c r="L33" s="3"/>
      <c r="M33" s="3"/>
      <c r="N33" s="3"/>
      <c r="O33" s="3"/>
      <c r="P33" s="3"/>
      <c r="Q33" s="3"/>
      <c r="R33" s="3" t="s">
        <v>7683</v>
      </c>
      <c r="S33" s="3">
        <v>1</v>
      </c>
      <c r="T33" s="3" t="s">
        <v>37</v>
      </c>
      <c r="U33" s="3"/>
      <c r="V33" s="3" t="s">
        <v>11048</v>
      </c>
      <c r="W33" s="58" t="s">
        <v>28730</v>
      </c>
      <c r="X33" s="58" t="s">
        <v>29502</v>
      </c>
      <c r="Y33" s="3" t="s">
        <v>29754</v>
      </c>
      <c r="Z33" s="59" t="s">
        <v>8042</v>
      </c>
      <c r="AA33" s="3">
        <v>30</v>
      </c>
      <c r="AB33" s="3">
        <v>12</v>
      </c>
      <c r="AC33" s="3">
        <v>0</v>
      </c>
      <c r="AD33" s="3" t="s">
        <v>9301</v>
      </c>
      <c r="AE33" s="3" t="s">
        <v>9808</v>
      </c>
      <c r="AF33" s="3"/>
      <c r="AG33" s="3"/>
      <c r="AH33" s="3"/>
      <c r="AI33" s="3" t="e">
        <v>#N/A</v>
      </c>
      <c r="AJ33" s="55" t="e">
        <f>VLOOKUP(F33,[1]Sheet1!$F$2:$T$274,15,0)</f>
        <v>#N/A</v>
      </c>
      <c r="AK33" s="59" t="e">
        <f t="shared" si="0"/>
        <v>#N/A</v>
      </c>
      <c r="AL33" s="59" t="str">
        <f>VLOOKUP(A33,ctdt_khgd!$D$2:$E$2307,2,0)</f>
        <v>BB</v>
      </c>
      <c r="AM33" s="3" t="s">
        <v>9301</v>
      </c>
      <c r="AN33" s="3" t="s">
        <v>29502</v>
      </c>
      <c r="AO33" s="3">
        <v>40</v>
      </c>
      <c r="AP33" s="3" t="s">
        <v>9784</v>
      </c>
    </row>
    <row r="34" spans="1:42" hidden="1" x14ac:dyDescent="0.25">
      <c r="A34" s="3" t="s">
        <v>7079</v>
      </c>
      <c r="B34" s="3" t="s">
        <v>47</v>
      </c>
      <c r="C34" s="3">
        <v>0</v>
      </c>
      <c r="D34" s="3">
        <v>40</v>
      </c>
      <c r="E34" s="3">
        <v>5</v>
      </c>
      <c r="F34" s="3" t="s">
        <v>3077</v>
      </c>
      <c r="G34" s="3">
        <v>2</v>
      </c>
      <c r="H34" s="3">
        <v>2</v>
      </c>
      <c r="I34" s="3"/>
      <c r="J34" s="3"/>
      <c r="K34" s="3"/>
      <c r="L34" s="3"/>
      <c r="M34" s="3"/>
      <c r="N34" s="3"/>
      <c r="O34" s="3"/>
      <c r="P34" s="3"/>
      <c r="Q34" s="3"/>
      <c r="R34" s="3" t="s">
        <v>7683</v>
      </c>
      <c r="S34" s="3">
        <v>1</v>
      </c>
      <c r="T34" s="3" t="s">
        <v>37</v>
      </c>
      <c r="U34" s="3"/>
      <c r="V34" s="3" t="s">
        <v>11048</v>
      </c>
      <c r="W34" s="58" t="s">
        <v>28731</v>
      </c>
      <c r="X34" s="58" t="s">
        <v>29503</v>
      </c>
      <c r="Y34" s="3">
        <v>0</v>
      </c>
      <c r="Z34" s="59" t="s">
        <v>8042</v>
      </c>
      <c r="AA34" s="3">
        <v>30</v>
      </c>
      <c r="AB34" s="3">
        <v>12</v>
      </c>
      <c r="AC34" s="3">
        <v>0</v>
      </c>
      <c r="AD34" s="3" t="s">
        <v>9301</v>
      </c>
      <c r="AE34" s="3" t="s">
        <v>9808</v>
      </c>
      <c r="AF34" s="3"/>
      <c r="AG34" s="3"/>
      <c r="AH34" s="3"/>
      <c r="AI34" s="3" t="e">
        <v>#N/A</v>
      </c>
      <c r="AJ34" s="55" t="e">
        <f>VLOOKUP(F34,[1]Sheet1!$F$2:$T$274,15,0)</f>
        <v>#N/A</v>
      </c>
      <c r="AK34" s="59" t="e">
        <f t="shared" si="0"/>
        <v>#N/A</v>
      </c>
      <c r="AL34" s="59" t="str">
        <f>VLOOKUP(A34,ctdt_khgd!$D$2:$E$2307,2,0)</f>
        <v>BB</v>
      </c>
      <c r="AM34" s="3" t="s">
        <v>9301</v>
      </c>
      <c r="AN34" s="3" t="s">
        <v>29503</v>
      </c>
      <c r="AO34" s="3">
        <v>40</v>
      </c>
      <c r="AP34" s="3" t="s">
        <v>9784</v>
      </c>
    </row>
    <row r="35" spans="1:42" hidden="1" x14ac:dyDescent="0.25">
      <c r="A35" s="3" t="s">
        <v>7460</v>
      </c>
      <c r="B35" s="3" t="s">
        <v>290</v>
      </c>
      <c r="C35" s="3">
        <v>0</v>
      </c>
      <c r="D35" s="3">
        <v>40</v>
      </c>
      <c r="E35" s="3">
        <v>5</v>
      </c>
      <c r="F35" s="3" t="s">
        <v>3077</v>
      </c>
      <c r="G35" s="3">
        <v>2</v>
      </c>
      <c r="H35" s="3">
        <v>2</v>
      </c>
      <c r="I35" s="3"/>
      <c r="J35" s="3"/>
      <c r="K35" s="3"/>
      <c r="L35" s="3"/>
      <c r="M35" s="3"/>
      <c r="N35" s="3"/>
      <c r="O35" s="3"/>
      <c r="P35" s="3"/>
      <c r="Q35" s="3"/>
      <c r="R35" s="3" t="s">
        <v>7683</v>
      </c>
      <c r="S35" s="3">
        <v>1</v>
      </c>
      <c r="T35" s="3" t="s">
        <v>37</v>
      </c>
      <c r="U35" s="3"/>
      <c r="V35" s="3" t="s">
        <v>11048</v>
      </c>
      <c r="W35" s="58" t="s">
        <v>28753</v>
      </c>
      <c r="X35" s="58" t="s">
        <v>290</v>
      </c>
      <c r="Y35" s="3">
        <v>0</v>
      </c>
      <c r="Z35" s="59" t="s">
        <v>7651</v>
      </c>
      <c r="AA35" s="3">
        <v>30</v>
      </c>
      <c r="AB35" s="3">
        <v>0</v>
      </c>
      <c r="AC35" s="3">
        <v>0</v>
      </c>
      <c r="AD35" s="3"/>
      <c r="AE35" s="3" t="s">
        <v>9855</v>
      </c>
      <c r="AF35" s="3"/>
      <c r="AG35" s="3"/>
      <c r="AH35" s="3">
        <v>2</v>
      </c>
      <c r="AI35" s="3" t="e">
        <v>#N/A</v>
      </c>
      <c r="AJ35" s="55" t="e">
        <f>VLOOKUP(F35,[1]Sheet1!$F$2:$T$274,15,0)</f>
        <v>#N/A</v>
      </c>
      <c r="AK35" s="59" t="e">
        <f t="shared" si="0"/>
        <v>#N/A</v>
      </c>
      <c r="AL35" s="59" t="str">
        <f>VLOOKUP(A35,ctdt_khgd!$D$2:$E$2307,2,0)</f>
        <v>BB</v>
      </c>
      <c r="AM35" s="3" t="e">
        <v>#N/A</v>
      </c>
      <c r="AN35" s="3" t="e">
        <v>#N/A</v>
      </c>
      <c r="AO35" s="3" t="e">
        <v>#N/A</v>
      </c>
      <c r="AP35" s="3" t="e">
        <v>#N/A</v>
      </c>
    </row>
    <row r="36" spans="1:42" hidden="1" x14ac:dyDescent="0.25">
      <c r="A36" s="3" t="s">
        <v>7014</v>
      </c>
      <c r="B36" s="3" t="s">
        <v>290</v>
      </c>
      <c r="C36" s="3">
        <v>0</v>
      </c>
      <c r="D36" s="3">
        <v>40</v>
      </c>
      <c r="E36" s="3">
        <v>5</v>
      </c>
      <c r="F36" s="3" t="s">
        <v>3077</v>
      </c>
      <c r="G36" s="3">
        <v>2</v>
      </c>
      <c r="H36" s="3">
        <v>2</v>
      </c>
      <c r="I36" s="3"/>
      <c r="J36" s="3"/>
      <c r="K36" s="3"/>
      <c r="L36" s="3"/>
      <c r="M36" s="3"/>
      <c r="N36" s="3"/>
      <c r="O36" s="3"/>
      <c r="P36" s="3"/>
      <c r="Q36" s="3"/>
      <c r="R36" s="3" t="s">
        <v>7683</v>
      </c>
      <c r="S36" s="3">
        <v>1</v>
      </c>
      <c r="T36" s="3" t="s">
        <v>37</v>
      </c>
      <c r="U36" s="3"/>
      <c r="V36" s="3" t="s">
        <v>11048</v>
      </c>
      <c r="W36" s="58" t="s">
        <v>28801</v>
      </c>
      <c r="X36" s="58" t="s">
        <v>29544</v>
      </c>
      <c r="Y36" s="3" t="s">
        <v>29754</v>
      </c>
      <c r="Z36" s="59" t="s">
        <v>8042</v>
      </c>
      <c r="AA36" s="3">
        <v>30</v>
      </c>
      <c r="AB36" s="3">
        <v>12</v>
      </c>
      <c r="AC36" s="3">
        <v>0</v>
      </c>
      <c r="AD36" s="3" t="s">
        <v>9332</v>
      </c>
      <c r="AE36" s="3" t="s">
        <v>9808</v>
      </c>
      <c r="AF36" s="3"/>
      <c r="AG36" s="3"/>
      <c r="AH36" s="3"/>
      <c r="AI36" s="3" t="e">
        <v>#N/A</v>
      </c>
      <c r="AJ36" s="55" t="e">
        <f>VLOOKUP(F36,[1]Sheet1!$F$2:$T$274,15,0)</f>
        <v>#N/A</v>
      </c>
      <c r="AK36" s="59" t="e">
        <f t="shared" si="0"/>
        <v>#N/A</v>
      </c>
      <c r="AL36" s="59" t="str">
        <f>VLOOKUP(A36,ctdt_khgd!$D$2:$E$2307,2,0)</f>
        <v>BB</v>
      </c>
      <c r="AM36" s="3" t="s">
        <v>9332</v>
      </c>
      <c r="AN36" s="3" t="s">
        <v>29544</v>
      </c>
      <c r="AO36" s="3">
        <v>40</v>
      </c>
      <c r="AP36" s="3" t="s">
        <v>9784</v>
      </c>
    </row>
    <row r="37" spans="1:42" hidden="1" x14ac:dyDescent="0.25">
      <c r="A37" s="3" t="s">
        <v>7014</v>
      </c>
      <c r="B37" s="3" t="s">
        <v>47</v>
      </c>
      <c r="C37" s="3">
        <v>0</v>
      </c>
      <c r="D37" s="3">
        <v>40</v>
      </c>
      <c r="E37" s="3">
        <v>5</v>
      </c>
      <c r="F37" s="3" t="s">
        <v>3077</v>
      </c>
      <c r="G37" s="3">
        <v>2</v>
      </c>
      <c r="H37" s="3">
        <v>2</v>
      </c>
      <c r="I37" s="3"/>
      <c r="J37" s="3"/>
      <c r="K37" s="3"/>
      <c r="L37" s="3"/>
      <c r="M37" s="3"/>
      <c r="N37" s="3"/>
      <c r="O37" s="3"/>
      <c r="P37" s="3"/>
      <c r="Q37" s="3"/>
      <c r="R37" s="3" t="s">
        <v>7683</v>
      </c>
      <c r="S37" s="3">
        <v>1</v>
      </c>
      <c r="T37" s="3" t="s">
        <v>37</v>
      </c>
      <c r="U37" s="3"/>
      <c r="V37" s="3" t="s">
        <v>11048</v>
      </c>
      <c r="W37" s="58" t="s">
        <v>28802</v>
      </c>
      <c r="X37" s="58" t="s">
        <v>29545</v>
      </c>
      <c r="Y37" s="3">
        <v>0</v>
      </c>
      <c r="Z37" s="59" t="s">
        <v>8042</v>
      </c>
      <c r="AA37" s="3">
        <v>30</v>
      </c>
      <c r="AB37" s="3">
        <v>12</v>
      </c>
      <c r="AC37" s="3">
        <v>0</v>
      </c>
      <c r="AD37" s="3" t="s">
        <v>9332</v>
      </c>
      <c r="AE37" s="3" t="s">
        <v>9808</v>
      </c>
      <c r="AF37" s="3"/>
      <c r="AG37" s="3"/>
      <c r="AH37" s="3"/>
      <c r="AI37" s="3" t="e">
        <v>#N/A</v>
      </c>
      <c r="AJ37" s="55" t="e">
        <f>VLOOKUP(F37,[1]Sheet1!$F$2:$T$274,15,0)</f>
        <v>#N/A</v>
      </c>
      <c r="AK37" s="59" t="e">
        <f t="shared" si="0"/>
        <v>#N/A</v>
      </c>
      <c r="AL37" s="59" t="str">
        <f>VLOOKUP(A37,ctdt_khgd!$D$2:$E$2307,2,0)</f>
        <v>BB</v>
      </c>
      <c r="AM37" s="3" t="s">
        <v>9332</v>
      </c>
      <c r="AN37" s="3" t="s">
        <v>29545</v>
      </c>
      <c r="AO37" s="3">
        <v>40</v>
      </c>
      <c r="AP37" s="3" t="s">
        <v>9784</v>
      </c>
    </row>
    <row r="38" spans="1:42" hidden="1" x14ac:dyDescent="0.25">
      <c r="A38" s="3" t="s">
        <v>7012</v>
      </c>
      <c r="B38" s="3" t="s">
        <v>290</v>
      </c>
      <c r="C38" s="3">
        <v>0</v>
      </c>
      <c r="D38" s="3">
        <v>40</v>
      </c>
      <c r="E38" s="3">
        <v>5</v>
      </c>
      <c r="F38" s="3" t="s">
        <v>3077</v>
      </c>
      <c r="G38" s="3">
        <v>2</v>
      </c>
      <c r="H38" s="3">
        <v>2</v>
      </c>
      <c r="I38" s="3"/>
      <c r="J38" s="3"/>
      <c r="K38" s="3"/>
      <c r="L38" s="3"/>
      <c r="M38" s="3"/>
      <c r="N38" s="3"/>
      <c r="O38" s="3"/>
      <c r="P38" s="3"/>
      <c r="Q38" s="3"/>
      <c r="R38" s="3" t="s">
        <v>7683</v>
      </c>
      <c r="S38" s="3">
        <v>1</v>
      </c>
      <c r="T38" s="3" t="s">
        <v>37</v>
      </c>
      <c r="U38" s="3"/>
      <c r="V38" s="3" t="s">
        <v>11048</v>
      </c>
      <c r="W38" s="58" t="s">
        <v>28819</v>
      </c>
      <c r="X38" s="58" t="s">
        <v>290</v>
      </c>
      <c r="Y38" s="3">
        <v>0</v>
      </c>
      <c r="Z38" s="59" t="s">
        <v>8142</v>
      </c>
      <c r="AA38" s="3">
        <v>30</v>
      </c>
      <c r="AB38" s="3">
        <v>0</v>
      </c>
      <c r="AC38" s="3">
        <v>0</v>
      </c>
      <c r="AD38" s="3"/>
      <c r="AE38" s="3" t="s">
        <v>9855</v>
      </c>
      <c r="AF38" s="3"/>
      <c r="AG38" s="3"/>
      <c r="AH38" s="3">
        <v>19</v>
      </c>
      <c r="AI38" s="3" t="e">
        <v>#N/A</v>
      </c>
      <c r="AJ38" s="55" t="e">
        <f>VLOOKUP(F38,[1]Sheet1!$F$2:$T$274,15,0)</f>
        <v>#N/A</v>
      </c>
      <c r="AK38" s="59" t="e">
        <f t="shared" si="0"/>
        <v>#N/A</v>
      </c>
      <c r="AL38" s="59" t="str">
        <f>VLOOKUP(A38,ctdt_khgd!$D$2:$E$2307,2,0)</f>
        <v>BB</v>
      </c>
      <c r="AM38" s="3" t="e">
        <v>#N/A</v>
      </c>
      <c r="AN38" s="3" t="e">
        <v>#N/A</v>
      </c>
      <c r="AO38" s="3" t="e">
        <v>#N/A</v>
      </c>
      <c r="AP38" s="3" t="e">
        <v>#N/A</v>
      </c>
    </row>
    <row r="39" spans="1:42" hidden="1" x14ac:dyDescent="0.25">
      <c r="A39" s="3" t="s">
        <v>21144</v>
      </c>
      <c r="B39" s="3" t="s">
        <v>290</v>
      </c>
      <c r="C39" s="3">
        <v>0</v>
      </c>
      <c r="D39" s="3">
        <v>40</v>
      </c>
      <c r="E39" s="3">
        <v>5</v>
      </c>
      <c r="F39" s="3" t="s">
        <v>3077</v>
      </c>
      <c r="G39" s="3">
        <v>2</v>
      </c>
      <c r="H39" s="3">
        <v>2</v>
      </c>
      <c r="I39" s="3"/>
      <c r="J39" s="3"/>
      <c r="K39" s="3"/>
      <c r="L39" s="3"/>
      <c r="M39" s="3"/>
      <c r="N39" s="3"/>
      <c r="O39" s="3"/>
      <c r="P39" s="3"/>
      <c r="Q39" s="3"/>
      <c r="R39" s="3" t="s">
        <v>7683</v>
      </c>
      <c r="S39" s="3">
        <v>1</v>
      </c>
      <c r="T39" s="3" t="s">
        <v>37</v>
      </c>
      <c r="U39" s="3"/>
      <c r="V39" s="3" t="s">
        <v>11048</v>
      </c>
      <c r="W39" s="58" t="s">
        <v>28858</v>
      </c>
      <c r="X39" s="58" t="s">
        <v>290</v>
      </c>
      <c r="Y39" s="3">
        <v>0</v>
      </c>
      <c r="Z39" s="59" t="s">
        <v>27978</v>
      </c>
      <c r="AA39" s="3">
        <v>30</v>
      </c>
      <c r="AB39" s="3">
        <v>0</v>
      </c>
      <c r="AC39" s="3">
        <v>0</v>
      </c>
      <c r="AD39" s="3"/>
      <c r="AE39" s="3" t="s">
        <v>9855</v>
      </c>
      <c r="AF39" s="3"/>
      <c r="AG39" s="3"/>
      <c r="AH39" s="3">
        <v>19</v>
      </c>
      <c r="AI39" s="3" t="e">
        <v>#N/A</v>
      </c>
      <c r="AJ39" s="55" t="e">
        <f>VLOOKUP(F39,[1]Sheet1!$F$2:$T$274,15,0)</f>
        <v>#N/A</v>
      </c>
      <c r="AK39" s="59" t="e">
        <f t="shared" si="0"/>
        <v>#N/A</v>
      </c>
      <c r="AL39" s="59" t="str">
        <f>VLOOKUP(A39,ctdt_khgd!$D$2:$E$2307,2,0)</f>
        <v>BB</v>
      </c>
      <c r="AM39" s="3" t="e">
        <v>#N/A</v>
      </c>
      <c r="AN39" s="3" t="e">
        <v>#N/A</v>
      </c>
      <c r="AO39" s="3" t="e">
        <v>#N/A</v>
      </c>
      <c r="AP39" s="3" t="e">
        <v>#N/A</v>
      </c>
    </row>
    <row r="40" spans="1:42" hidden="1" x14ac:dyDescent="0.25">
      <c r="A40" s="3" t="s">
        <v>7075</v>
      </c>
      <c r="B40" s="3" t="s">
        <v>290</v>
      </c>
      <c r="C40" s="3">
        <v>0</v>
      </c>
      <c r="D40" s="3">
        <v>40</v>
      </c>
      <c r="E40" s="3">
        <v>5</v>
      </c>
      <c r="F40" s="3" t="s">
        <v>3077</v>
      </c>
      <c r="G40" s="3">
        <v>2</v>
      </c>
      <c r="H40" s="3">
        <v>2</v>
      </c>
      <c r="I40" s="3"/>
      <c r="J40" s="3"/>
      <c r="K40" s="3"/>
      <c r="L40" s="3"/>
      <c r="M40" s="3"/>
      <c r="N40" s="3"/>
      <c r="O40" s="3"/>
      <c r="P40" s="3"/>
      <c r="Q40" s="3"/>
      <c r="R40" s="3" t="s">
        <v>7683</v>
      </c>
      <c r="S40" s="3">
        <v>1</v>
      </c>
      <c r="T40" s="3" t="s">
        <v>37</v>
      </c>
      <c r="U40" s="3"/>
      <c r="V40" s="3" t="s">
        <v>11048</v>
      </c>
      <c r="W40" s="58" t="s">
        <v>28866</v>
      </c>
      <c r="X40" s="58" t="s">
        <v>29558</v>
      </c>
      <c r="Y40" s="3" t="s">
        <v>29754</v>
      </c>
      <c r="Z40" s="59" t="s">
        <v>7849</v>
      </c>
      <c r="AA40" s="3">
        <v>30</v>
      </c>
      <c r="AB40" s="3">
        <v>12</v>
      </c>
      <c r="AC40" s="3">
        <v>0</v>
      </c>
      <c r="AD40" s="3" t="s">
        <v>9348</v>
      </c>
      <c r="AE40" s="3" t="s">
        <v>9808</v>
      </c>
      <c r="AF40" s="3"/>
      <c r="AG40" s="3"/>
      <c r="AH40" s="3"/>
      <c r="AI40" s="3" t="e">
        <v>#N/A</v>
      </c>
      <c r="AJ40" s="55" t="e">
        <f>VLOOKUP(F40,[1]Sheet1!$F$2:$T$274,15,0)</f>
        <v>#N/A</v>
      </c>
      <c r="AK40" s="59" t="e">
        <f t="shared" si="0"/>
        <v>#N/A</v>
      </c>
      <c r="AL40" s="59" t="str">
        <f>VLOOKUP(A40,ctdt_khgd!$D$2:$E$2307,2,0)</f>
        <v>BB</v>
      </c>
      <c r="AM40" s="3" t="s">
        <v>9348</v>
      </c>
      <c r="AN40" s="3" t="s">
        <v>29558</v>
      </c>
      <c r="AO40" s="3">
        <v>40</v>
      </c>
      <c r="AP40" s="3" t="s">
        <v>9784</v>
      </c>
    </row>
    <row r="41" spans="1:42" hidden="1" x14ac:dyDescent="0.25">
      <c r="A41" s="3" t="s">
        <v>7075</v>
      </c>
      <c r="B41" s="3" t="s">
        <v>47</v>
      </c>
      <c r="C41" s="3">
        <v>0</v>
      </c>
      <c r="D41" s="3">
        <v>40</v>
      </c>
      <c r="E41" s="3">
        <v>5</v>
      </c>
      <c r="F41" s="3" t="s">
        <v>3077</v>
      </c>
      <c r="G41" s="3">
        <v>2</v>
      </c>
      <c r="H41" s="3">
        <v>2</v>
      </c>
      <c r="I41" s="3"/>
      <c r="J41" s="3"/>
      <c r="K41" s="3"/>
      <c r="L41" s="3"/>
      <c r="M41" s="3"/>
      <c r="N41" s="3"/>
      <c r="O41" s="3"/>
      <c r="P41" s="3"/>
      <c r="Q41" s="3"/>
      <c r="R41" s="3" t="s">
        <v>7683</v>
      </c>
      <c r="S41" s="3">
        <v>1</v>
      </c>
      <c r="T41" s="3" t="s">
        <v>37</v>
      </c>
      <c r="U41" s="3"/>
      <c r="V41" s="3" t="s">
        <v>11048</v>
      </c>
      <c r="W41" s="58" t="s">
        <v>28867</v>
      </c>
      <c r="X41" s="58" t="s">
        <v>29559</v>
      </c>
      <c r="Y41" s="3">
        <v>0</v>
      </c>
      <c r="Z41" s="59" t="s">
        <v>7849</v>
      </c>
      <c r="AA41" s="3">
        <v>30</v>
      </c>
      <c r="AB41" s="3">
        <v>12</v>
      </c>
      <c r="AC41" s="3">
        <v>0</v>
      </c>
      <c r="AD41" s="3" t="s">
        <v>9348</v>
      </c>
      <c r="AE41" s="3" t="s">
        <v>9808</v>
      </c>
      <c r="AF41" s="3"/>
      <c r="AG41" s="3"/>
      <c r="AH41" s="3"/>
      <c r="AI41" s="3" t="e">
        <v>#N/A</v>
      </c>
      <c r="AJ41" s="55" t="e">
        <f>VLOOKUP(F41,[1]Sheet1!$F$2:$T$274,15,0)</f>
        <v>#N/A</v>
      </c>
      <c r="AK41" s="59" t="e">
        <f t="shared" si="0"/>
        <v>#N/A</v>
      </c>
      <c r="AL41" s="59" t="str">
        <f>VLOOKUP(A41,ctdt_khgd!$D$2:$E$2307,2,0)</f>
        <v>BB</v>
      </c>
      <c r="AM41" s="3" t="s">
        <v>9348</v>
      </c>
      <c r="AN41" s="3" t="s">
        <v>29559</v>
      </c>
      <c r="AO41" s="3">
        <v>40</v>
      </c>
      <c r="AP41" s="3" t="s">
        <v>9784</v>
      </c>
    </row>
    <row r="42" spans="1:42" hidden="1" x14ac:dyDescent="0.25">
      <c r="A42" s="3" t="s">
        <v>3163</v>
      </c>
      <c r="B42" s="3" t="s">
        <v>290</v>
      </c>
      <c r="C42" s="3">
        <v>0</v>
      </c>
      <c r="D42" s="3">
        <v>40</v>
      </c>
      <c r="E42" s="3">
        <v>5</v>
      </c>
      <c r="F42" s="3" t="s">
        <v>3077</v>
      </c>
      <c r="G42" s="3">
        <v>2</v>
      </c>
      <c r="H42" s="3">
        <v>2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7683</v>
      </c>
      <c r="S42" s="3">
        <v>1</v>
      </c>
      <c r="T42" s="3" t="s">
        <v>37</v>
      </c>
      <c r="U42" s="3"/>
      <c r="V42" s="3" t="s">
        <v>11048</v>
      </c>
      <c r="W42" s="58" t="s">
        <v>28881</v>
      </c>
      <c r="X42" s="58" t="s">
        <v>290</v>
      </c>
      <c r="Y42" s="3" t="s">
        <v>29754</v>
      </c>
      <c r="Z42" s="59" t="s">
        <v>8064</v>
      </c>
      <c r="AA42" s="3">
        <v>30</v>
      </c>
      <c r="AB42" s="3">
        <v>0</v>
      </c>
      <c r="AC42" s="3">
        <v>0</v>
      </c>
      <c r="AD42" s="3"/>
      <c r="AE42" s="3" t="s">
        <v>9855</v>
      </c>
      <c r="AF42" s="3"/>
      <c r="AG42" s="3"/>
      <c r="AH42" s="3">
        <v>64</v>
      </c>
      <c r="AI42" s="3" t="e">
        <v>#N/A</v>
      </c>
      <c r="AJ42" s="55" t="e">
        <f>VLOOKUP(F42,[1]Sheet1!$F$2:$T$274,15,0)</f>
        <v>#N/A</v>
      </c>
      <c r="AK42" s="59" t="e">
        <f t="shared" si="0"/>
        <v>#N/A</v>
      </c>
      <c r="AL42" s="59" t="str">
        <f>VLOOKUP(A42,ctdt_khgd!$D$2:$E$2307,2,0)</f>
        <v>BB</v>
      </c>
      <c r="AM42" s="3" t="e">
        <v>#N/A</v>
      </c>
      <c r="AN42" s="3" t="e">
        <v>#N/A</v>
      </c>
      <c r="AO42" s="3" t="e">
        <v>#N/A</v>
      </c>
      <c r="AP42" s="3" t="e">
        <v>#N/A</v>
      </c>
    </row>
    <row r="43" spans="1:42" hidden="1" x14ac:dyDescent="0.25">
      <c r="A43" s="3" t="s">
        <v>3163</v>
      </c>
      <c r="B43" s="3" t="s">
        <v>47</v>
      </c>
      <c r="C43" s="3">
        <v>0</v>
      </c>
      <c r="D43" s="3">
        <v>40</v>
      </c>
      <c r="E43" s="3">
        <v>5</v>
      </c>
      <c r="F43" s="3" t="s">
        <v>3077</v>
      </c>
      <c r="G43" s="3">
        <v>2</v>
      </c>
      <c r="H43" s="3">
        <v>2</v>
      </c>
      <c r="I43" s="3"/>
      <c r="J43" s="3"/>
      <c r="K43" s="3"/>
      <c r="L43" s="3"/>
      <c r="M43" s="3"/>
      <c r="N43" s="3"/>
      <c r="O43" s="3"/>
      <c r="P43" s="3"/>
      <c r="Q43" s="3"/>
      <c r="R43" s="3" t="s">
        <v>7683</v>
      </c>
      <c r="S43" s="3">
        <v>1</v>
      </c>
      <c r="T43" s="3" t="s">
        <v>37</v>
      </c>
      <c r="U43" s="3"/>
      <c r="V43" s="3" t="s">
        <v>11048</v>
      </c>
      <c r="W43" s="58" t="s">
        <v>28883</v>
      </c>
      <c r="X43" s="58" t="s">
        <v>47</v>
      </c>
      <c r="Y43" s="3" t="s">
        <v>29754</v>
      </c>
      <c r="Z43" s="59" t="s">
        <v>8064</v>
      </c>
      <c r="AA43" s="3">
        <v>30</v>
      </c>
      <c r="AB43" s="3">
        <v>0</v>
      </c>
      <c r="AC43" s="3">
        <v>0</v>
      </c>
      <c r="AD43" s="3"/>
      <c r="AE43" s="3" t="s">
        <v>9855</v>
      </c>
      <c r="AF43" s="3"/>
      <c r="AG43" s="3"/>
      <c r="AH43" s="3">
        <v>2</v>
      </c>
      <c r="AI43" s="3" t="e">
        <v>#N/A</v>
      </c>
      <c r="AJ43" s="55" t="e">
        <f>VLOOKUP(F43,[1]Sheet1!$F$2:$T$274,15,0)</f>
        <v>#N/A</v>
      </c>
      <c r="AK43" s="59" t="e">
        <f t="shared" si="0"/>
        <v>#N/A</v>
      </c>
      <c r="AL43" s="59" t="str">
        <f>VLOOKUP(A43,ctdt_khgd!$D$2:$E$2307,2,0)</f>
        <v>BB</v>
      </c>
      <c r="AM43" s="3" t="e">
        <v>#N/A</v>
      </c>
      <c r="AN43" s="3" t="e">
        <v>#N/A</v>
      </c>
      <c r="AO43" s="3" t="e">
        <v>#N/A</v>
      </c>
      <c r="AP43" s="3" t="e">
        <v>#N/A</v>
      </c>
    </row>
    <row r="44" spans="1:42" hidden="1" x14ac:dyDescent="0.25">
      <c r="A44" s="3" t="s">
        <v>262</v>
      </c>
      <c r="B44" s="3" t="s">
        <v>290</v>
      </c>
      <c r="C44" s="3">
        <v>0</v>
      </c>
      <c r="D44" s="3">
        <v>40</v>
      </c>
      <c r="E44" s="3">
        <v>5</v>
      </c>
      <c r="F44" s="3" t="s">
        <v>3077</v>
      </c>
      <c r="G44" s="3">
        <v>2</v>
      </c>
      <c r="H44" s="3">
        <v>2</v>
      </c>
      <c r="I44" s="3"/>
      <c r="J44" s="3"/>
      <c r="K44" s="3"/>
      <c r="L44" s="3"/>
      <c r="M44" s="3"/>
      <c r="N44" s="3"/>
      <c r="O44" s="3"/>
      <c r="P44" s="3"/>
      <c r="Q44" s="3"/>
      <c r="R44" s="3" t="s">
        <v>7683</v>
      </c>
      <c r="S44" s="3">
        <v>1</v>
      </c>
      <c r="T44" s="3" t="s">
        <v>37</v>
      </c>
      <c r="U44" s="3"/>
      <c r="V44" s="3" t="s">
        <v>11048</v>
      </c>
      <c r="W44" s="58" t="s">
        <v>28886</v>
      </c>
      <c r="X44" s="58" t="s">
        <v>290</v>
      </c>
      <c r="Y44" s="3" t="s">
        <v>29754</v>
      </c>
      <c r="Z44" s="59" t="s">
        <v>7656</v>
      </c>
      <c r="AA44" s="3">
        <v>30</v>
      </c>
      <c r="AB44" s="3">
        <v>0</v>
      </c>
      <c r="AC44" s="3">
        <v>0</v>
      </c>
      <c r="AD44" s="3"/>
      <c r="AE44" s="3" t="s">
        <v>9855</v>
      </c>
      <c r="AF44" s="3"/>
      <c r="AG44" s="3"/>
      <c r="AH44" s="3">
        <v>153</v>
      </c>
      <c r="AI44" s="3" t="e">
        <v>#N/A</v>
      </c>
      <c r="AJ44" s="55" t="e">
        <f>VLOOKUP(F44,[1]Sheet1!$F$2:$T$274,15,0)</f>
        <v>#N/A</v>
      </c>
      <c r="AK44" s="59" t="e">
        <f t="shared" si="0"/>
        <v>#N/A</v>
      </c>
      <c r="AL44" s="59" t="str">
        <f>VLOOKUP(A44,ctdt_khgd!$D$2:$E$2307,2,0)</f>
        <v>BB</v>
      </c>
      <c r="AM44" s="3" t="e">
        <v>#N/A</v>
      </c>
      <c r="AN44" s="3" t="e">
        <v>#N/A</v>
      </c>
      <c r="AO44" s="3" t="e">
        <v>#N/A</v>
      </c>
      <c r="AP44" s="3" t="e">
        <v>#N/A</v>
      </c>
    </row>
    <row r="45" spans="1:42" hidden="1" x14ac:dyDescent="0.25">
      <c r="A45" s="3" t="s">
        <v>262</v>
      </c>
      <c r="B45" s="3" t="s">
        <v>47</v>
      </c>
      <c r="C45" s="3">
        <v>0</v>
      </c>
      <c r="D45" s="3">
        <v>40</v>
      </c>
      <c r="E45" s="3">
        <v>5</v>
      </c>
      <c r="F45" s="3" t="s">
        <v>3077</v>
      </c>
      <c r="G45" s="3">
        <v>2</v>
      </c>
      <c r="H45" s="3">
        <v>2</v>
      </c>
      <c r="I45" s="3"/>
      <c r="J45" s="3"/>
      <c r="K45" s="3"/>
      <c r="L45" s="3"/>
      <c r="M45" s="3"/>
      <c r="N45" s="3"/>
      <c r="O45" s="3"/>
      <c r="P45" s="3"/>
      <c r="Q45" s="3"/>
      <c r="R45" s="3" t="s">
        <v>7683</v>
      </c>
      <c r="S45" s="3">
        <v>1</v>
      </c>
      <c r="T45" s="3" t="s">
        <v>37</v>
      </c>
      <c r="U45" s="3"/>
      <c r="V45" s="3" t="s">
        <v>11048</v>
      </c>
      <c r="W45" s="58" t="s">
        <v>28888</v>
      </c>
      <c r="X45" s="58" t="s">
        <v>47</v>
      </c>
      <c r="Y45" s="3" t="s">
        <v>29754</v>
      </c>
      <c r="Z45" s="59" t="s">
        <v>7656</v>
      </c>
      <c r="AA45" s="3">
        <v>30</v>
      </c>
      <c r="AB45" s="3">
        <v>0</v>
      </c>
      <c r="AC45" s="3">
        <v>0</v>
      </c>
      <c r="AD45" s="3"/>
      <c r="AE45" s="3" t="s">
        <v>9855</v>
      </c>
      <c r="AF45" s="3"/>
      <c r="AG45" s="3"/>
      <c r="AH45" s="3">
        <v>4</v>
      </c>
      <c r="AI45" s="3" t="e">
        <v>#N/A</v>
      </c>
      <c r="AJ45" s="55" t="e">
        <f>VLOOKUP(F45,[1]Sheet1!$F$2:$T$274,15,0)</f>
        <v>#N/A</v>
      </c>
      <c r="AK45" s="59" t="e">
        <f t="shared" si="0"/>
        <v>#N/A</v>
      </c>
      <c r="AL45" s="59" t="str">
        <f>VLOOKUP(A45,ctdt_khgd!$D$2:$E$2307,2,0)</f>
        <v>BB</v>
      </c>
      <c r="AM45" s="3" t="e">
        <v>#N/A</v>
      </c>
      <c r="AN45" s="3" t="e">
        <v>#N/A</v>
      </c>
      <c r="AO45" s="3" t="e">
        <v>#N/A</v>
      </c>
      <c r="AP45" s="3" t="e">
        <v>#N/A</v>
      </c>
    </row>
    <row r="46" spans="1:42" hidden="1" x14ac:dyDescent="0.25">
      <c r="A46" s="3" t="s">
        <v>6991</v>
      </c>
      <c r="B46" s="3" t="s">
        <v>939</v>
      </c>
      <c r="C46" s="3">
        <v>0</v>
      </c>
      <c r="D46" s="3">
        <v>20</v>
      </c>
      <c r="E46" s="3">
        <v>5</v>
      </c>
      <c r="F46" s="3" t="s">
        <v>3077</v>
      </c>
      <c r="G46" s="3">
        <v>12</v>
      </c>
      <c r="H46" s="3">
        <v>3</v>
      </c>
      <c r="I46" s="3">
        <v>3</v>
      </c>
      <c r="J46" s="3">
        <v>3</v>
      </c>
      <c r="K46" s="3">
        <v>3</v>
      </c>
      <c r="L46" s="3"/>
      <c r="M46" s="3"/>
      <c r="N46" s="3"/>
      <c r="O46" s="3"/>
      <c r="P46" s="3"/>
      <c r="Q46" s="3"/>
      <c r="R46" s="3" t="s">
        <v>7683</v>
      </c>
      <c r="S46" s="3">
        <v>1</v>
      </c>
      <c r="T46" s="3" t="s">
        <v>37</v>
      </c>
      <c r="U46" s="3"/>
      <c r="V46" s="3" t="s">
        <v>11048</v>
      </c>
      <c r="W46" s="58" t="s">
        <v>28947</v>
      </c>
      <c r="X46" s="58" t="s">
        <v>939</v>
      </c>
      <c r="Y46" s="3" t="s">
        <v>29754</v>
      </c>
      <c r="Z46" s="59" t="s">
        <v>7941</v>
      </c>
      <c r="AA46" s="3">
        <v>30</v>
      </c>
      <c r="AB46" s="3">
        <v>120</v>
      </c>
      <c r="AC46" s="3">
        <v>0</v>
      </c>
      <c r="AD46" s="3"/>
      <c r="AE46" s="3"/>
      <c r="AF46" s="3"/>
      <c r="AG46" s="3"/>
      <c r="AH46" s="3">
        <v>97</v>
      </c>
      <c r="AI46" s="3" t="e">
        <v>#N/A</v>
      </c>
      <c r="AJ46" s="55" t="e">
        <f>VLOOKUP(F46,[1]Sheet1!$F$2:$T$274,15,0)</f>
        <v>#N/A</v>
      </c>
      <c r="AK46" s="59" t="e">
        <f t="shared" si="0"/>
        <v>#N/A</v>
      </c>
      <c r="AL46" s="59" t="str">
        <f>VLOOKUP(A46,ctdt_khgd!$D$2:$E$2307,2,0)</f>
        <v>BB</v>
      </c>
      <c r="AM46" s="3" t="e">
        <v>#N/A</v>
      </c>
      <c r="AN46" s="3" t="e">
        <v>#N/A</v>
      </c>
      <c r="AO46" s="3" t="e">
        <v>#N/A</v>
      </c>
      <c r="AP46" s="3" t="e">
        <v>#N/A</v>
      </c>
    </row>
    <row r="47" spans="1:42" hidden="1" x14ac:dyDescent="0.25">
      <c r="A47" s="3" t="s">
        <v>26969</v>
      </c>
      <c r="B47" s="3" t="s">
        <v>939</v>
      </c>
      <c r="C47" s="3">
        <v>0</v>
      </c>
      <c r="D47" s="3">
        <v>20</v>
      </c>
      <c r="E47" s="3">
        <v>5</v>
      </c>
      <c r="F47" s="3" t="s">
        <v>3077</v>
      </c>
      <c r="G47" s="3">
        <v>12</v>
      </c>
      <c r="H47" s="3">
        <v>3</v>
      </c>
      <c r="I47" s="3">
        <v>3</v>
      </c>
      <c r="J47" s="3">
        <v>3</v>
      </c>
      <c r="K47" s="3">
        <v>3</v>
      </c>
      <c r="L47" s="3"/>
      <c r="M47" s="3"/>
      <c r="N47" s="3"/>
      <c r="O47" s="3"/>
      <c r="P47" s="3"/>
      <c r="Q47" s="3"/>
      <c r="R47" s="3" t="s">
        <v>7683</v>
      </c>
      <c r="S47" s="3">
        <v>1</v>
      </c>
      <c r="T47" s="3" t="s">
        <v>37</v>
      </c>
      <c r="U47" s="3"/>
      <c r="V47" s="3" t="s">
        <v>11048</v>
      </c>
      <c r="W47" s="58" t="s">
        <v>28948</v>
      </c>
      <c r="X47" s="58" t="s">
        <v>939</v>
      </c>
      <c r="Y47" s="3" t="s">
        <v>29754</v>
      </c>
      <c r="Z47" s="59" t="s">
        <v>7941</v>
      </c>
      <c r="AA47" s="3">
        <v>30</v>
      </c>
      <c r="AB47" s="3">
        <v>120</v>
      </c>
      <c r="AC47" s="3">
        <v>0</v>
      </c>
      <c r="AD47" s="3"/>
      <c r="AE47" s="3"/>
      <c r="AF47" s="3"/>
      <c r="AG47" s="3"/>
      <c r="AH47" s="3">
        <v>97</v>
      </c>
      <c r="AI47" s="3" t="e">
        <v>#N/A</v>
      </c>
      <c r="AJ47" s="55" t="e">
        <f>VLOOKUP(F47,[1]Sheet1!$F$2:$T$274,15,0)</f>
        <v>#N/A</v>
      </c>
      <c r="AK47" s="59" t="e">
        <f t="shared" si="0"/>
        <v>#N/A</v>
      </c>
      <c r="AL47" s="59" t="str">
        <f>VLOOKUP(A47,ctdt_khgd!$D$2:$E$2307,2,0)</f>
        <v>BB</v>
      </c>
      <c r="AM47" s="3" t="e">
        <v>#N/A</v>
      </c>
      <c r="AN47" s="3" t="e">
        <v>#N/A</v>
      </c>
      <c r="AO47" s="3" t="e">
        <v>#N/A</v>
      </c>
      <c r="AP47" s="3" t="e">
        <v>#N/A</v>
      </c>
    </row>
    <row r="48" spans="1:42" hidden="1" x14ac:dyDescent="0.25">
      <c r="A48" s="3" t="s">
        <v>9093</v>
      </c>
      <c r="B48" s="3" t="s">
        <v>939</v>
      </c>
      <c r="C48" s="3">
        <v>0</v>
      </c>
      <c r="D48" s="3">
        <v>20</v>
      </c>
      <c r="E48" s="3">
        <v>5</v>
      </c>
      <c r="F48" s="3" t="s">
        <v>3077</v>
      </c>
      <c r="G48" s="3">
        <v>12</v>
      </c>
      <c r="H48" s="3">
        <v>3</v>
      </c>
      <c r="I48" s="3">
        <v>3</v>
      </c>
      <c r="J48" s="3">
        <v>3</v>
      </c>
      <c r="K48" s="3">
        <v>3</v>
      </c>
      <c r="L48" s="3"/>
      <c r="M48" s="3"/>
      <c r="N48" s="3"/>
      <c r="O48" s="3"/>
      <c r="P48" s="3"/>
      <c r="Q48" s="3"/>
      <c r="R48" s="3" t="s">
        <v>7683</v>
      </c>
      <c r="S48" s="3">
        <v>1</v>
      </c>
      <c r="T48" s="3" t="s">
        <v>37</v>
      </c>
      <c r="U48" s="3"/>
      <c r="V48" s="3" t="s">
        <v>11048</v>
      </c>
      <c r="W48" s="58" t="s">
        <v>28949</v>
      </c>
      <c r="X48" s="58" t="s">
        <v>939</v>
      </c>
      <c r="Y48" s="3" t="s">
        <v>29754</v>
      </c>
      <c r="Z48" s="59" t="s">
        <v>7942</v>
      </c>
      <c r="AA48" s="3">
        <v>30</v>
      </c>
      <c r="AB48" s="3">
        <v>120</v>
      </c>
      <c r="AC48" s="3">
        <v>0</v>
      </c>
      <c r="AD48" s="3"/>
      <c r="AE48" s="3"/>
      <c r="AF48" s="3"/>
      <c r="AG48" s="3"/>
      <c r="AH48" s="3">
        <v>50</v>
      </c>
      <c r="AI48" s="3" t="e">
        <v>#N/A</v>
      </c>
      <c r="AJ48" s="55" t="e">
        <f>VLOOKUP(F48,[1]Sheet1!$F$2:$T$274,15,0)</f>
        <v>#N/A</v>
      </c>
      <c r="AK48" s="59" t="e">
        <f t="shared" si="0"/>
        <v>#N/A</v>
      </c>
      <c r="AL48" s="59" t="str">
        <f>VLOOKUP(A48,ctdt_khgd!$D$2:$E$2307,2,0)</f>
        <v>BB</v>
      </c>
      <c r="AM48" s="3" t="e">
        <v>#N/A</v>
      </c>
      <c r="AN48" s="3" t="e">
        <v>#N/A</v>
      </c>
      <c r="AO48" s="3" t="e">
        <v>#N/A</v>
      </c>
      <c r="AP48" s="3" t="e">
        <v>#N/A</v>
      </c>
    </row>
    <row r="49" spans="1:42" hidden="1" x14ac:dyDescent="0.25">
      <c r="A49" s="3" t="s">
        <v>7010</v>
      </c>
      <c r="B49" s="3" t="s">
        <v>290</v>
      </c>
      <c r="C49" s="3">
        <v>0</v>
      </c>
      <c r="D49" s="3">
        <v>40</v>
      </c>
      <c r="E49" s="3">
        <v>5</v>
      </c>
      <c r="F49" s="3" t="s">
        <v>3077</v>
      </c>
      <c r="G49" s="3">
        <v>2</v>
      </c>
      <c r="H49" s="3">
        <v>2</v>
      </c>
      <c r="I49" s="3"/>
      <c r="J49" s="3"/>
      <c r="K49" s="3"/>
      <c r="L49" s="3"/>
      <c r="M49" s="3"/>
      <c r="N49" s="3"/>
      <c r="O49" s="3"/>
      <c r="P49" s="3"/>
      <c r="Q49" s="3"/>
      <c r="R49" s="3" t="s">
        <v>7683</v>
      </c>
      <c r="S49" s="3">
        <v>1</v>
      </c>
      <c r="T49" s="3" t="s">
        <v>37</v>
      </c>
      <c r="U49" s="3"/>
      <c r="V49" s="3" t="s">
        <v>11048</v>
      </c>
      <c r="W49" s="58" t="s">
        <v>28983</v>
      </c>
      <c r="X49" s="58" t="s">
        <v>290</v>
      </c>
      <c r="Y49" s="3" t="s">
        <v>29754</v>
      </c>
      <c r="Z49" s="59" t="s">
        <v>8042</v>
      </c>
      <c r="AA49" s="3">
        <v>30</v>
      </c>
      <c r="AB49" s="3">
        <v>0</v>
      </c>
      <c r="AC49" s="3">
        <v>0</v>
      </c>
      <c r="AD49" s="3"/>
      <c r="AE49" s="3" t="s">
        <v>9855</v>
      </c>
      <c r="AF49" s="3"/>
      <c r="AG49" s="3"/>
      <c r="AH49" s="3"/>
      <c r="AI49" s="3" t="e">
        <v>#N/A</v>
      </c>
      <c r="AJ49" s="55" t="e">
        <f>VLOOKUP(F49,[1]Sheet1!$F$2:$T$274,15,0)</f>
        <v>#N/A</v>
      </c>
      <c r="AK49" s="59" t="e">
        <f t="shared" si="0"/>
        <v>#N/A</v>
      </c>
      <c r="AL49" s="59" t="str">
        <f>VLOOKUP(A49,ctdt_khgd!$D$2:$E$2307,2,0)</f>
        <v>BB</v>
      </c>
      <c r="AM49" s="3" t="e">
        <v>#N/A</v>
      </c>
      <c r="AN49" s="3" t="e">
        <v>#N/A</v>
      </c>
      <c r="AO49" s="3" t="e">
        <v>#N/A</v>
      </c>
      <c r="AP49" s="3" t="e">
        <v>#N/A</v>
      </c>
    </row>
    <row r="50" spans="1:42" hidden="1" x14ac:dyDescent="0.25">
      <c r="A50" s="3" t="s">
        <v>7010</v>
      </c>
      <c r="B50" s="3" t="s">
        <v>47</v>
      </c>
      <c r="C50" s="3">
        <v>0</v>
      </c>
      <c r="D50" s="3">
        <v>40</v>
      </c>
      <c r="E50" s="3">
        <v>5</v>
      </c>
      <c r="F50" s="3" t="s">
        <v>3077</v>
      </c>
      <c r="G50" s="3">
        <v>2</v>
      </c>
      <c r="H50" s="3">
        <v>2</v>
      </c>
      <c r="I50" s="3"/>
      <c r="J50" s="3"/>
      <c r="K50" s="3"/>
      <c r="L50" s="3"/>
      <c r="M50" s="3"/>
      <c r="N50" s="3"/>
      <c r="O50" s="3"/>
      <c r="P50" s="3"/>
      <c r="Q50" s="3"/>
      <c r="R50" s="3" t="s">
        <v>7683</v>
      </c>
      <c r="S50" s="3">
        <v>1</v>
      </c>
      <c r="T50" s="3" t="s">
        <v>37</v>
      </c>
      <c r="U50" s="3"/>
      <c r="V50" s="3" t="s">
        <v>11048</v>
      </c>
      <c r="W50" s="58" t="s">
        <v>28984</v>
      </c>
      <c r="X50" s="58" t="s">
        <v>47</v>
      </c>
      <c r="Y50" s="3">
        <v>0</v>
      </c>
      <c r="Z50" s="59" t="s">
        <v>8042</v>
      </c>
      <c r="AA50" s="3">
        <v>30</v>
      </c>
      <c r="AB50" s="3">
        <v>0</v>
      </c>
      <c r="AC50" s="3">
        <v>0</v>
      </c>
      <c r="AD50" s="3"/>
      <c r="AE50" s="3" t="s">
        <v>9855</v>
      </c>
      <c r="AF50" s="3"/>
      <c r="AG50" s="3"/>
      <c r="AH50" s="3"/>
      <c r="AI50" s="3" t="e">
        <v>#N/A</v>
      </c>
      <c r="AJ50" s="55" t="e">
        <f>VLOOKUP(F50,[1]Sheet1!$F$2:$T$274,15,0)</f>
        <v>#N/A</v>
      </c>
      <c r="AK50" s="59" t="e">
        <f t="shared" si="0"/>
        <v>#N/A</v>
      </c>
      <c r="AL50" s="59" t="str">
        <f>VLOOKUP(A50,ctdt_khgd!$D$2:$E$2307,2,0)</f>
        <v>BB</v>
      </c>
      <c r="AM50" s="3" t="e">
        <v>#N/A</v>
      </c>
      <c r="AN50" s="3" t="e">
        <v>#N/A</v>
      </c>
      <c r="AO50" s="3" t="e">
        <v>#N/A</v>
      </c>
      <c r="AP50" s="3" t="e">
        <v>#N/A</v>
      </c>
    </row>
    <row r="51" spans="1:42" hidden="1" x14ac:dyDescent="0.25">
      <c r="A51" s="3" t="s">
        <v>7011</v>
      </c>
      <c r="B51" s="3" t="s">
        <v>290</v>
      </c>
      <c r="C51" s="3">
        <v>0</v>
      </c>
      <c r="D51" s="3">
        <v>40</v>
      </c>
      <c r="E51" s="3">
        <v>5</v>
      </c>
      <c r="F51" s="3" t="s">
        <v>3077</v>
      </c>
      <c r="G51" s="3">
        <v>2</v>
      </c>
      <c r="H51" s="3">
        <v>2</v>
      </c>
      <c r="I51" s="3"/>
      <c r="J51" s="3"/>
      <c r="K51" s="3"/>
      <c r="L51" s="3"/>
      <c r="M51" s="3"/>
      <c r="N51" s="3"/>
      <c r="O51" s="3"/>
      <c r="P51" s="3"/>
      <c r="Q51" s="3"/>
      <c r="R51" s="3" t="s">
        <v>7683</v>
      </c>
      <c r="S51" s="3">
        <v>1</v>
      </c>
      <c r="T51" s="3" t="s">
        <v>37</v>
      </c>
      <c r="U51" s="3"/>
      <c r="V51" s="3" t="s">
        <v>11048</v>
      </c>
      <c r="W51" s="58" t="s">
        <v>29033</v>
      </c>
      <c r="X51" s="58" t="s">
        <v>29623</v>
      </c>
      <c r="Y51" s="3">
        <v>0</v>
      </c>
      <c r="Z51" s="59" t="s">
        <v>8154</v>
      </c>
      <c r="AA51" s="3">
        <v>30</v>
      </c>
      <c r="AB51" s="3">
        <v>24</v>
      </c>
      <c r="AC51" s="3">
        <v>0</v>
      </c>
      <c r="AD51" s="3" t="s">
        <v>9444</v>
      </c>
      <c r="AE51" s="3" t="s">
        <v>9848</v>
      </c>
      <c r="AF51" s="3"/>
      <c r="AG51" s="3"/>
      <c r="AH51" s="3">
        <v>61</v>
      </c>
      <c r="AI51" s="3" t="e">
        <v>#N/A</v>
      </c>
      <c r="AJ51" s="55" t="e">
        <f>VLOOKUP(F51,[1]Sheet1!$F$2:$T$274,15,0)</f>
        <v>#N/A</v>
      </c>
      <c r="AK51" s="59" t="e">
        <f t="shared" si="0"/>
        <v>#N/A</v>
      </c>
      <c r="AL51" s="59" t="str">
        <f>VLOOKUP(A51,ctdt_khgd!$D$2:$E$2307,2,0)</f>
        <v>BB</v>
      </c>
      <c r="AM51" s="3" t="s">
        <v>9444</v>
      </c>
      <c r="AN51" s="3" t="s">
        <v>29623</v>
      </c>
      <c r="AO51" s="3">
        <v>40</v>
      </c>
      <c r="AP51" s="3" t="s">
        <v>9784</v>
      </c>
    </row>
    <row r="52" spans="1:42" hidden="1" x14ac:dyDescent="0.25">
      <c r="A52" s="3" t="s">
        <v>8305</v>
      </c>
      <c r="B52" s="3" t="s">
        <v>290</v>
      </c>
      <c r="C52" s="3">
        <v>0</v>
      </c>
      <c r="D52" s="3">
        <v>40</v>
      </c>
      <c r="E52" s="3">
        <v>5</v>
      </c>
      <c r="F52" s="3" t="s">
        <v>3077</v>
      </c>
      <c r="G52" s="3">
        <v>2</v>
      </c>
      <c r="H52" s="3">
        <v>2</v>
      </c>
      <c r="I52" s="3"/>
      <c r="J52" s="3"/>
      <c r="K52" s="3"/>
      <c r="L52" s="3"/>
      <c r="M52" s="3"/>
      <c r="N52" s="3"/>
      <c r="O52" s="3"/>
      <c r="P52" s="3"/>
      <c r="Q52" s="3"/>
      <c r="R52" s="3" t="s">
        <v>7683</v>
      </c>
      <c r="S52" s="3">
        <v>1</v>
      </c>
      <c r="T52" s="3" t="s">
        <v>37</v>
      </c>
      <c r="U52" s="3"/>
      <c r="V52" s="3" t="s">
        <v>11048</v>
      </c>
      <c r="W52" s="58" t="s">
        <v>29037</v>
      </c>
      <c r="X52" s="58" t="s">
        <v>29627</v>
      </c>
      <c r="Y52" s="3">
        <v>0</v>
      </c>
      <c r="Z52" s="59" t="s">
        <v>7943</v>
      </c>
      <c r="AA52" s="3">
        <v>30</v>
      </c>
      <c r="AB52" s="3">
        <v>24</v>
      </c>
      <c r="AC52" s="3">
        <v>0</v>
      </c>
      <c r="AD52" s="3" t="s">
        <v>9446</v>
      </c>
      <c r="AE52" s="3" t="s">
        <v>9848</v>
      </c>
      <c r="AF52" s="3"/>
      <c r="AG52" s="3"/>
      <c r="AH52" s="3">
        <v>61</v>
      </c>
      <c r="AI52" s="3" t="e">
        <v>#N/A</v>
      </c>
      <c r="AJ52" s="55" t="e">
        <f>VLOOKUP(F52,[1]Sheet1!$F$2:$T$274,15,0)</f>
        <v>#N/A</v>
      </c>
      <c r="AK52" s="59" t="e">
        <f t="shared" si="0"/>
        <v>#N/A</v>
      </c>
      <c r="AL52" s="59" t="str">
        <f>VLOOKUP(A52,ctdt_khgd!$D$2:$E$2307,2,0)</f>
        <v>BB</v>
      </c>
      <c r="AM52" s="3" t="s">
        <v>9446</v>
      </c>
      <c r="AN52" s="3" t="s">
        <v>29627</v>
      </c>
      <c r="AO52" s="3">
        <v>40</v>
      </c>
      <c r="AP52" s="3" t="s">
        <v>9784</v>
      </c>
    </row>
    <row r="53" spans="1:42" hidden="1" x14ac:dyDescent="0.25">
      <c r="A53" s="3" t="s">
        <v>7030</v>
      </c>
      <c r="B53" s="3" t="s">
        <v>290</v>
      </c>
      <c r="C53" s="3">
        <v>0</v>
      </c>
      <c r="D53" s="3">
        <v>40</v>
      </c>
      <c r="E53" s="3">
        <v>5</v>
      </c>
      <c r="F53" s="3" t="s">
        <v>3077</v>
      </c>
      <c r="G53" s="3">
        <v>2</v>
      </c>
      <c r="H53" s="3">
        <v>2</v>
      </c>
      <c r="I53" s="3"/>
      <c r="J53" s="3"/>
      <c r="K53" s="3"/>
      <c r="L53" s="3"/>
      <c r="M53" s="3"/>
      <c r="N53" s="3"/>
      <c r="O53" s="3"/>
      <c r="P53" s="3"/>
      <c r="Q53" s="3"/>
      <c r="R53" s="3" t="s">
        <v>7683</v>
      </c>
      <c r="S53" s="3">
        <v>1</v>
      </c>
      <c r="T53" s="3" t="s">
        <v>37</v>
      </c>
      <c r="U53" s="3"/>
      <c r="V53" s="3" t="s">
        <v>11048</v>
      </c>
      <c r="W53" s="58" t="s">
        <v>29229</v>
      </c>
      <c r="X53" s="58" t="s">
        <v>290</v>
      </c>
      <c r="Y53" s="3" t="s">
        <v>29754</v>
      </c>
      <c r="Z53" s="59" t="s">
        <v>8042</v>
      </c>
      <c r="AA53" s="3">
        <v>30</v>
      </c>
      <c r="AB53" s="3">
        <v>0</v>
      </c>
      <c r="AC53" s="3">
        <v>0</v>
      </c>
      <c r="AD53" s="3"/>
      <c r="AE53" s="3" t="s">
        <v>9855</v>
      </c>
      <c r="AF53" s="3"/>
      <c r="AG53" s="3"/>
      <c r="AH53" s="3">
        <v>1</v>
      </c>
      <c r="AI53" s="3" t="e">
        <v>#N/A</v>
      </c>
      <c r="AJ53" s="55" t="e">
        <f>VLOOKUP(F53,[1]Sheet1!$F$2:$T$274,15,0)</f>
        <v>#N/A</v>
      </c>
      <c r="AK53" s="59" t="e">
        <f t="shared" si="0"/>
        <v>#N/A</v>
      </c>
      <c r="AL53" s="59" t="str">
        <f>VLOOKUP(A53,ctdt_khgd!$D$2:$E$2307,2,0)</f>
        <v>BB</v>
      </c>
      <c r="AM53" s="3" t="e">
        <v>#N/A</v>
      </c>
      <c r="AN53" s="3" t="e">
        <v>#N/A</v>
      </c>
      <c r="AO53" s="3" t="e">
        <v>#N/A</v>
      </c>
      <c r="AP53" s="3" t="e">
        <v>#N/A</v>
      </c>
    </row>
    <row r="54" spans="1:42" hidden="1" x14ac:dyDescent="0.25">
      <c r="A54" s="3" t="s">
        <v>3156</v>
      </c>
      <c r="B54" s="3" t="s">
        <v>290</v>
      </c>
      <c r="C54" s="3">
        <v>0</v>
      </c>
      <c r="D54" s="3">
        <v>40</v>
      </c>
      <c r="E54" s="3">
        <v>5</v>
      </c>
      <c r="F54" s="3" t="s">
        <v>3077</v>
      </c>
      <c r="G54" s="3">
        <v>2</v>
      </c>
      <c r="H54" s="3">
        <v>2</v>
      </c>
      <c r="I54" s="3"/>
      <c r="J54" s="3"/>
      <c r="K54" s="3"/>
      <c r="L54" s="3"/>
      <c r="M54" s="3"/>
      <c r="N54" s="3"/>
      <c r="O54" s="3"/>
      <c r="P54" s="3"/>
      <c r="Q54" s="3"/>
      <c r="R54" s="3" t="s">
        <v>7683</v>
      </c>
      <c r="S54" s="3">
        <v>1</v>
      </c>
      <c r="T54" s="3" t="s">
        <v>37</v>
      </c>
      <c r="U54" s="3"/>
      <c r="V54" s="3" t="s">
        <v>11048</v>
      </c>
      <c r="W54" s="58" t="s">
        <v>28266</v>
      </c>
      <c r="X54" s="58" t="s">
        <v>29291</v>
      </c>
      <c r="Y54" s="3" t="s">
        <v>29754</v>
      </c>
      <c r="Z54" s="59" t="s">
        <v>7587</v>
      </c>
      <c r="AA54" s="3">
        <v>30</v>
      </c>
      <c r="AB54" s="3">
        <v>12</v>
      </c>
      <c r="AC54" s="3">
        <v>0</v>
      </c>
      <c r="AD54" s="3" t="s">
        <v>9133</v>
      </c>
      <c r="AE54" s="3" t="s">
        <v>9808</v>
      </c>
      <c r="AF54" s="3"/>
      <c r="AG54" s="3" t="s">
        <v>21139</v>
      </c>
      <c r="AH54" s="3">
        <v>36</v>
      </c>
      <c r="AI54" s="3" t="e">
        <v>#N/A</v>
      </c>
      <c r="AJ54" s="55" t="e">
        <f>VLOOKUP(F54,[1]Sheet1!$F$2:$T$274,15,0)</f>
        <v>#N/A</v>
      </c>
      <c r="AK54" s="59" t="e">
        <f t="shared" si="0"/>
        <v>#N/A</v>
      </c>
      <c r="AL54" s="59" t="str">
        <f>VLOOKUP(A54,ctdt_khgd!$D$2:$E$2307,2,0)</f>
        <v>BB</v>
      </c>
      <c r="AM54" s="3" t="s">
        <v>9133</v>
      </c>
      <c r="AN54" s="3" t="s">
        <v>29291</v>
      </c>
      <c r="AO54" s="3">
        <v>40</v>
      </c>
      <c r="AP54" s="3" t="s">
        <v>9784</v>
      </c>
    </row>
    <row r="55" spans="1:42" hidden="1" x14ac:dyDescent="0.25">
      <c r="A55" s="3" t="s">
        <v>1008</v>
      </c>
      <c r="B55" s="3" t="s">
        <v>290</v>
      </c>
      <c r="C55" s="3">
        <v>0</v>
      </c>
      <c r="D55" s="3">
        <v>40</v>
      </c>
      <c r="E55" s="3">
        <v>5</v>
      </c>
      <c r="F55" s="3" t="s">
        <v>3077</v>
      </c>
      <c r="G55" s="3">
        <v>2</v>
      </c>
      <c r="H55" s="3">
        <v>2</v>
      </c>
      <c r="I55" s="3"/>
      <c r="J55" s="3"/>
      <c r="K55" s="3"/>
      <c r="L55" s="3"/>
      <c r="M55" s="3"/>
      <c r="N55" s="3"/>
      <c r="O55" s="3"/>
      <c r="P55" s="3"/>
      <c r="Q55" s="3"/>
      <c r="R55" s="3" t="s">
        <v>7683</v>
      </c>
      <c r="S55" s="3">
        <v>1</v>
      </c>
      <c r="T55" s="3" t="s">
        <v>37</v>
      </c>
      <c r="U55" s="3"/>
      <c r="V55" s="3" t="s">
        <v>11048</v>
      </c>
      <c r="W55" s="58" t="s">
        <v>28268</v>
      </c>
      <c r="X55" s="58" t="s">
        <v>29293</v>
      </c>
      <c r="Y55" s="3" t="s">
        <v>29754</v>
      </c>
      <c r="Z55" s="59" t="s">
        <v>7744</v>
      </c>
      <c r="AA55" s="3">
        <v>30</v>
      </c>
      <c r="AB55" s="3">
        <v>12</v>
      </c>
      <c r="AC55" s="3">
        <v>0</v>
      </c>
      <c r="AD55" s="3" t="s">
        <v>9135</v>
      </c>
      <c r="AE55" s="3" t="s">
        <v>9808</v>
      </c>
      <c r="AF55" s="3"/>
      <c r="AG55" s="3" t="s">
        <v>21139</v>
      </c>
      <c r="AH55" s="3">
        <v>25</v>
      </c>
      <c r="AI55" s="3" t="e">
        <v>#N/A</v>
      </c>
      <c r="AJ55" s="55" t="e">
        <f>VLOOKUP(F55,[1]Sheet1!$F$2:$T$274,15,0)</f>
        <v>#N/A</v>
      </c>
      <c r="AK55" s="59" t="e">
        <f t="shared" si="0"/>
        <v>#N/A</v>
      </c>
      <c r="AL55" s="59" t="str">
        <f>VLOOKUP(A55,ctdt_khgd!$D$2:$E$2307,2,0)</f>
        <v>BB</v>
      </c>
      <c r="AM55" s="3" t="s">
        <v>9135</v>
      </c>
      <c r="AN55" s="3" t="s">
        <v>29293</v>
      </c>
      <c r="AO55" s="3">
        <v>40</v>
      </c>
      <c r="AP55" s="3" t="s">
        <v>9784</v>
      </c>
    </row>
    <row r="56" spans="1:42" hidden="1" x14ac:dyDescent="0.25">
      <c r="A56" s="3" t="s">
        <v>65</v>
      </c>
      <c r="B56" s="3" t="s">
        <v>290</v>
      </c>
      <c r="C56" s="3">
        <v>0</v>
      </c>
      <c r="D56" s="3">
        <v>40</v>
      </c>
      <c r="E56" s="3">
        <v>5</v>
      </c>
      <c r="F56" s="3" t="s">
        <v>3077</v>
      </c>
      <c r="G56" s="3">
        <v>2</v>
      </c>
      <c r="H56" s="3">
        <v>2</v>
      </c>
      <c r="I56" s="3"/>
      <c r="J56" s="3"/>
      <c r="K56" s="3"/>
      <c r="L56" s="3"/>
      <c r="M56" s="3"/>
      <c r="N56" s="3"/>
      <c r="O56" s="3"/>
      <c r="P56" s="3"/>
      <c r="Q56" s="3"/>
      <c r="R56" s="3" t="s">
        <v>7683</v>
      </c>
      <c r="S56" s="3">
        <v>1</v>
      </c>
      <c r="T56" s="3" t="s">
        <v>37</v>
      </c>
      <c r="U56" s="3"/>
      <c r="V56" s="3" t="s">
        <v>11048</v>
      </c>
      <c r="W56" s="58" t="s">
        <v>28339</v>
      </c>
      <c r="X56" s="58" t="s">
        <v>29329</v>
      </c>
      <c r="Y56" s="3" t="s">
        <v>29754</v>
      </c>
      <c r="Z56" s="59" t="s">
        <v>7589</v>
      </c>
      <c r="AA56" s="3">
        <v>30</v>
      </c>
      <c r="AB56" s="3">
        <v>12</v>
      </c>
      <c r="AC56" s="3">
        <v>0</v>
      </c>
      <c r="AD56" s="3" t="s">
        <v>9656</v>
      </c>
      <c r="AE56" s="3" t="s">
        <v>9808</v>
      </c>
      <c r="AF56" s="3"/>
      <c r="AG56" s="3" t="s">
        <v>21139</v>
      </c>
      <c r="AH56" s="3">
        <v>46</v>
      </c>
      <c r="AI56" s="3" t="e">
        <v>#N/A</v>
      </c>
      <c r="AJ56" s="55" t="e">
        <f>VLOOKUP(F56,[1]Sheet1!$F$2:$T$274,15,0)</f>
        <v>#N/A</v>
      </c>
      <c r="AK56" s="59" t="e">
        <f t="shared" si="0"/>
        <v>#N/A</v>
      </c>
      <c r="AL56" s="59" t="str">
        <f>VLOOKUP(A56,ctdt_khgd!$D$2:$E$2307,2,0)</f>
        <v>BB</v>
      </c>
      <c r="AM56" s="3" t="s">
        <v>9656</v>
      </c>
      <c r="AN56" s="3" t="s">
        <v>29329</v>
      </c>
      <c r="AO56" s="3">
        <v>40</v>
      </c>
      <c r="AP56" s="3" t="s">
        <v>9784</v>
      </c>
    </row>
    <row r="57" spans="1:42" hidden="1" x14ac:dyDescent="0.25">
      <c r="A57" s="3" t="s">
        <v>68</v>
      </c>
      <c r="B57" s="3" t="s">
        <v>290</v>
      </c>
      <c r="C57" s="3">
        <v>0</v>
      </c>
      <c r="D57" s="3">
        <v>40</v>
      </c>
      <c r="E57" s="3">
        <v>5</v>
      </c>
      <c r="F57" s="3" t="s">
        <v>3077</v>
      </c>
      <c r="G57" s="3">
        <v>2</v>
      </c>
      <c r="H57" s="3">
        <v>2</v>
      </c>
      <c r="I57" s="3"/>
      <c r="J57" s="3"/>
      <c r="K57" s="3"/>
      <c r="L57" s="3"/>
      <c r="M57" s="3"/>
      <c r="N57" s="3"/>
      <c r="O57" s="3"/>
      <c r="P57" s="3"/>
      <c r="Q57" s="3"/>
      <c r="R57" s="3" t="s">
        <v>7683</v>
      </c>
      <c r="S57" s="3">
        <v>1</v>
      </c>
      <c r="T57" s="3" t="s">
        <v>37</v>
      </c>
      <c r="U57" s="3"/>
      <c r="V57" s="3" t="s">
        <v>11048</v>
      </c>
      <c r="W57" s="58" t="s">
        <v>28341</v>
      </c>
      <c r="X57" s="58" t="s">
        <v>290</v>
      </c>
      <c r="Y57" s="3" t="s">
        <v>29754</v>
      </c>
      <c r="Z57" s="59" t="s">
        <v>8069</v>
      </c>
      <c r="AA57" s="3">
        <v>30</v>
      </c>
      <c r="AB57" s="3">
        <v>0</v>
      </c>
      <c r="AC57" s="3">
        <v>0</v>
      </c>
      <c r="AD57" s="3"/>
      <c r="AE57" s="3" t="s">
        <v>9855</v>
      </c>
      <c r="AF57" s="3"/>
      <c r="AG57" s="3" t="s">
        <v>21139</v>
      </c>
      <c r="AH57" s="3">
        <v>46</v>
      </c>
      <c r="AI57" s="3" t="e">
        <v>#N/A</v>
      </c>
      <c r="AJ57" s="55" t="e">
        <f>VLOOKUP(F57,[1]Sheet1!$F$2:$T$274,15,0)</f>
        <v>#N/A</v>
      </c>
      <c r="AK57" s="59" t="e">
        <f t="shared" si="0"/>
        <v>#N/A</v>
      </c>
      <c r="AL57" s="59" t="str">
        <f>VLOOKUP(A57,ctdt_khgd!$D$2:$E$2307,2,0)</f>
        <v>BB</v>
      </c>
      <c r="AM57" s="3" t="e">
        <v>#N/A</v>
      </c>
      <c r="AN57" s="3" t="e">
        <v>#N/A</v>
      </c>
      <c r="AO57" s="3" t="e">
        <v>#N/A</v>
      </c>
      <c r="AP57" s="3" t="e">
        <v>#N/A</v>
      </c>
    </row>
    <row r="58" spans="1:42" hidden="1" x14ac:dyDescent="0.25">
      <c r="A58" s="3" t="s">
        <v>69</v>
      </c>
      <c r="B58" s="3" t="s">
        <v>290</v>
      </c>
      <c r="C58" s="3">
        <v>0</v>
      </c>
      <c r="D58" s="3">
        <v>40</v>
      </c>
      <c r="E58" s="3">
        <v>5</v>
      </c>
      <c r="F58" s="3" t="s">
        <v>3077</v>
      </c>
      <c r="G58" s="3">
        <v>2</v>
      </c>
      <c r="H58" s="3">
        <v>2</v>
      </c>
      <c r="I58" s="3"/>
      <c r="J58" s="3"/>
      <c r="K58" s="3"/>
      <c r="L58" s="3"/>
      <c r="M58" s="3"/>
      <c r="N58" s="3"/>
      <c r="O58" s="3"/>
      <c r="P58" s="3"/>
      <c r="Q58" s="3"/>
      <c r="R58" s="3" t="s">
        <v>7683</v>
      </c>
      <c r="S58" s="3">
        <v>1</v>
      </c>
      <c r="T58" s="3" t="s">
        <v>37</v>
      </c>
      <c r="U58" s="3"/>
      <c r="V58" s="3" t="s">
        <v>11048</v>
      </c>
      <c r="W58" s="58" t="s">
        <v>28343</v>
      </c>
      <c r="X58" s="58" t="s">
        <v>290</v>
      </c>
      <c r="Y58" s="3" t="s">
        <v>29754</v>
      </c>
      <c r="Z58" s="59" t="s">
        <v>8061</v>
      </c>
      <c r="AA58" s="3">
        <v>30</v>
      </c>
      <c r="AB58" s="3">
        <v>0</v>
      </c>
      <c r="AC58" s="3">
        <v>0</v>
      </c>
      <c r="AD58" s="3"/>
      <c r="AE58" s="3" t="s">
        <v>9855</v>
      </c>
      <c r="AF58" s="3"/>
      <c r="AG58" s="3" t="s">
        <v>21139</v>
      </c>
      <c r="AH58" s="3">
        <v>161</v>
      </c>
      <c r="AI58" s="3" t="e">
        <v>#N/A</v>
      </c>
      <c r="AJ58" s="55" t="e">
        <f>VLOOKUP(F58,[1]Sheet1!$F$2:$T$274,15,0)</f>
        <v>#N/A</v>
      </c>
      <c r="AK58" s="59" t="e">
        <f t="shared" si="0"/>
        <v>#N/A</v>
      </c>
      <c r="AL58" s="59" t="str">
        <f>VLOOKUP(A58,ctdt_khgd!$D$2:$E$2307,2,0)</f>
        <v>BB</v>
      </c>
      <c r="AM58" s="3" t="e">
        <v>#N/A</v>
      </c>
      <c r="AN58" s="3" t="e">
        <v>#N/A</v>
      </c>
      <c r="AO58" s="3" t="e">
        <v>#N/A</v>
      </c>
      <c r="AP58" s="3" t="e">
        <v>#N/A</v>
      </c>
    </row>
    <row r="59" spans="1:42" hidden="1" x14ac:dyDescent="0.25">
      <c r="A59" s="3" t="s">
        <v>69</v>
      </c>
      <c r="B59" s="3" t="s">
        <v>47</v>
      </c>
      <c r="C59" s="3">
        <v>0</v>
      </c>
      <c r="D59" s="3">
        <v>40</v>
      </c>
      <c r="E59" s="3">
        <v>5</v>
      </c>
      <c r="F59" s="3" t="s">
        <v>3077</v>
      </c>
      <c r="G59" s="3">
        <v>2</v>
      </c>
      <c r="H59" s="3">
        <v>2</v>
      </c>
      <c r="I59" s="3"/>
      <c r="J59" s="3"/>
      <c r="K59" s="3"/>
      <c r="L59" s="3"/>
      <c r="M59" s="3"/>
      <c r="N59" s="3"/>
      <c r="O59" s="3"/>
      <c r="P59" s="3"/>
      <c r="Q59" s="3"/>
      <c r="R59" s="3" t="s">
        <v>7683</v>
      </c>
      <c r="S59" s="3">
        <v>1</v>
      </c>
      <c r="T59" s="3" t="s">
        <v>37</v>
      </c>
      <c r="U59" s="3"/>
      <c r="V59" s="3" t="s">
        <v>11048</v>
      </c>
      <c r="W59" s="58" t="s">
        <v>28345</v>
      </c>
      <c r="X59" s="58" t="s">
        <v>47</v>
      </c>
      <c r="Y59" s="3">
        <v>0</v>
      </c>
      <c r="Z59" s="59" t="s">
        <v>8061</v>
      </c>
      <c r="AA59" s="3">
        <v>30</v>
      </c>
      <c r="AB59" s="3">
        <v>0</v>
      </c>
      <c r="AC59" s="3">
        <v>0</v>
      </c>
      <c r="AD59" s="3"/>
      <c r="AE59" s="3" t="s">
        <v>9855</v>
      </c>
      <c r="AF59" s="3"/>
      <c r="AG59" s="3" t="s">
        <v>21139</v>
      </c>
      <c r="AH59" s="3">
        <v>5</v>
      </c>
      <c r="AI59" s="3" t="e">
        <v>#N/A</v>
      </c>
      <c r="AJ59" s="55" t="e">
        <f>VLOOKUP(F59,[1]Sheet1!$F$2:$T$274,15,0)</f>
        <v>#N/A</v>
      </c>
      <c r="AK59" s="59" t="e">
        <f t="shared" si="0"/>
        <v>#N/A</v>
      </c>
      <c r="AL59" s="59" t="str">
        <f>VLOOKUP(A59,ctdt_khgd!$D$2:$E$2307,2,0)</f>
        <v>BB</v>
      </c>
      <c r="AM59" s="3" t="e">
        <v>#N/A</v>
      </c>
      <c r="AN59" s="3" t="e">
        <v>#N/A</v>
      </c>
      <c r="AO59" s="3" t="e">
        <v>#N/A</v>
      </c>
      <c r="AP59" s="3" t="e">
        <v>#N/A</v>
      </c>
    </row>
    <row r="60" spans="1:42" hidden="1" x14ac:dyDescent="0.25">
      <c r="A60" s="3" t="s">
        <v>70</v>
      </c>
      <c r="B60" s="3" t="s">
        <v>290</v>
      </c>
      <c r="C60" s="3">
        <v>0</v>
      </c>
      <c r="D60" s="3">
        <v>40</v>
      </c>
      <c r="E60" s="3">
        <v>5</v>
      </c>
      <c r="F60" s="3" t="s">
        <v>3077</v>
      </c>
      <c r="G60" s="3">
        <v>3</v>
      </c>
      <c r="H60" s="3">
        <v>3</v>
      </c>
      <c r="I60" s="3"/>
      <c r="J60" s="3"/>
      <c r="K60" s="3"/>
      <c r="L60" s="3"/>
      <c r="M60" s="3"/>
      <c r="N60" s="3"/>
      <c r="O60" s="3"/>
      <c r="P60" s="3"/>
      <c r="Q60" s="3"/>
      <c r="R60" s="3" t="s">
        <v>7683</v>
      </c>
      <c r="S60" s="3">
        <v>1</v>
      </c>
      <c r="T60" s="3" t="s">
        <v>37</v>
      </c>
      <c r="U60" s="3"/>
      <c r="V60" s="3" t="s">
        <v>11048</v>
      </c>
      <c r="W60" s="58" t="s">
        <v>28346</v>
      </c>
      <c r="X60" s="58" t="s">
        <v>290</v>
      </c>
      <c r="Y60" s="3" t="s">
        <v>29754</v>
      </c>
      <c r="Z60" s="59" t="s">
        <v>7590</v>
      </c>
      <c r="AA60" s="3">
        <v>45</v>
      </c>
      <c r="AB60" s="3">
        <v>0</v>
      </c>
      <c r="AC60" s="3">
        <v>0</v>
      </c>
      <c r="AD60" s="3"/>
      <c r="AE60" s="3" t="s">
        <v>26073</v>
      </c>
      <c r="AF60" s="3"/>
      <c r="AG60" s="3" t="s">
        <v>21139</v>
      </c>
      <c r="AH60" s="3">
        <v>161</v>
      </c>
      <c r="AI60" s="3" t="e">
        <v>#N/A</v>
      </c>
      <c r="AJ60" s="55" t="e">
        <f>VLOOKUP(F60,[1]Sheet1!$F$2:$T$274,15,0)</f>
        <v>#N/A</v>
      </c>
      <c r="AK60" s="59" t="e">
        <f t="shared" si="0"/>
        <v>#N/A</v>
      </c>
      <c r="AL60" s="59" t="str">
        <f>VLOOKUP(A60,ctdt_khgd!$D$2:$E$2307,2,0)</f>
        <v>BB</v>
      </c>
      <c r="AM60" s="3" t="e">
        <v>#N/A</v>
      </c>
      <c r="AN60" s="3" t="e">
        <v>#N/A</v>
      </c>
      <c r="AO60" s="3" t="e">
        <v>#N/A</v>
      </c>
      <c r="AP60" s="3" t="e">
        <v>#N/A</v>
      </c>
    </row>
    <row r="61" spans="1:42" hidden="1" x14ac:dyDescent="0.25">
      <c r="A61" s="3" t="s">
        <v>70</v>
      </c>
      <c r="B61" s="3" t="s">
        <v>47</v>
      </c>
      <c r="C61" s="3">
        <v>0</v>
      </c>
      <c r="D61" s="3">
        <v>40</v>
      </c>
      <c r="E61" s="3">
        <v>5</v>
      </c>
      <c r="F61" s="3" t="s">
        <v>3077</v>
      </c>
      <c r="G61" s="3">
        <v>3</v>
      </c>
      <c r="H61" s="3">
        <v>3</v>
      </c>
      <c r="I61" s="3"/>
      <c r="J61" s="3"/>
      <c r="K61" s="3"/>
      <c r="L61" s="3"/>
      <c r="M61" s="3"/>
      <c r="N61" s="3"/>
      <c r="O61" s="3"/>
      <c r="P61" s="3"/>
      <c r="Q61" s="3"/>
      <c r="R61" s="3" t="s">
        <v>7683</v>
      </c>
      <c r="S61" s="3">
        <v>1</v>
      </c>
      <c r="T61" s="3" t="s">
        <v>37</v>
      </c>
      <c r="U61" s="3"/>
      <c r="V61" s="3" t="s">
        <v>11048</v>
      </c>
      <c r="W61" s="58" t="s">
        <v>28348</v>
      </c>
      <c r="X61" s="58" t="s">
        <v>47</v>
      </c>
      <c r="Y61" s="3">
        <v>0</v>
      </c>
      <c r="Z61" s="59" t="s">
        <v>7590</v>
      </c>
      <c r="AA61" s="3">
        <v>45</v>
      </c>
      <c r="AB61" s="3">
        <v>0</v>
      </c>
      <c r="AC61" s="3">
        <v>0</v>
      </c>
      <c r="AD61" s="3"/>
      <c r="AE61" s="3" t="s">
        <v>26073</v>
      </c>
      <c r="AF61" s="3"/>
      <c r="AG61" s="3" t="s">
        <v>21139</v>
      </c>
      <c r="AH61" s="3">
        <v>5</v>
      </c>
      <c r="AI61" s="3" t="e">
        <v>#N/A</v>
      </c>
      <c r="AJ61" s="55" t="e">
        <f>VLOOKUP(F61,[1]Sheet1!$F$2:$T$274,15,0)</f>
        <v>#N/A</v>
      </c>
      <c r="AK61" s="59" t="e">
        <f t="shared" si="0"/>
        <v>#N/A</v>
      </c>
      <c r="AL61" s="59" t="str">
        <f>VLOOKUP(A61,ctdt_khgd!$D$2:$E$2307,2,0)</f>
        <v>BB</v>
      </c>
      <c r="AM61" s="3" t="e">
        <v>#N/A</v>
      </c>
      <c r="AN61" s="3" t="e">
        <v>#N/A</v>
      </c>
      <c r="AO61" s="3" t="e">
        <v>#N/A</v>
      </c>
      <c r="AP61" s="3" t="e">
        <v>#N/A</v>
      </c>
    </row>
    <row r="62" spans="1:42" hidden="1" x14ac:dyDescent="0.25">
      <c r="A62" s="3" t="s">
        <v>8088</v>
      </c>
      <c r="B62" s="3" t="s">
        <v>290</v>
      </c>
      <c r="C62" s="3">
        <v>0</v>
      </c>
      <c r="D62" s="3">
        <v>40</v>
      </c>
      <c r="E62" s="3">
        <v>5</v>
      </c>
      <c r="F62" s="3" t="s">
        <v>3077</v>
      </c>
      <c r="G62" s="3">
        <v>2</v>
      </c>
      <c r="H62" s="3">
        <v>2</v>
      </c>
      <c r="I62" s="3"/>
      <c r="J62" s="3"/>
      <c r="K62" s="3"/>
      <c r="L62" s="3"/>
      <c r="M62" s="3"/>
      <c r="N62" s="3"/>
      <c r="O62" s="3"/>
      <c r="P62" s="3"/>
      <c r="Q62" s="3"/>
      <c r="R62" s="3" t="s">
        <v>7683</v>
      </c>
      <c r="S62" s="3">
        <v>1</v>
      </c>
      <c r="T62" s="3" t="s">
        <v>37</v>
      </c>
      <c r="U62" s="3"/>
      <c r="V62" s="3" t="s">
        <v>11048</v>
      </c>
      <c r="W62" s="58" t="s">
        <v>28350</v>
      </c>
      <c r="X62" s="58" t="s">
        <v>290</v>
      </c>
      <c r="Y62" s="3">
        <v>0</v>
      </c>
      <c r="Z62" s="59" t="s">
        <v>8089</v>
      </c>
      <c r="AA62" s="3">
        <v>30</v>
      </c>
      <c r="AB62" s="3">
        <v>0</v>
      </c>
      <c r="AC62" s="3">
        <v>0</v>
      </c>
      <c r="AD62" s="3"/>
      <c r="AE62" s="3" t="s">
        <v>9855</v>
      </c>
      <c r="AF62" s="3"/>
      <c r="AG62" s="3" t="s">
        <v>21139</v>
      </c>
      <c r="AH62" s="3">
        <v>48</v>
      </c>
      <c r="AI62" s="3" t="e">
        <v>#N/A</v>
      </c>
      <c r="AJ62" s="55" t="e">
        <f>VLOOKUP(F62,[1]Sheet1!$F$2:$T$274,15,0)</f>
        <v>#N/A</v>
      </c>
      <c r="AK62" s="59" t="e">
        <f t="shared" si="0"/>
        <v>#N/A</v>
      </c>
      <c r="AL62" s="59" t="str">
        <f>VLOOKUP(A62,ctdt_khgd!$D$2:$E$2307,2,0)</f>
        <v>BB</v>
      </c>
      <c r="AM62" s="3" t="e">
        <v>#N/A</v>
      </c>
      <c r="AN62" s="3" t="e">
        <v>#N/A</v>
      </c>
      <c r="AO62" s="3" t="e">
        <v>#N/A</v>
      </c>
      <c r="AP62" s="3" t="e">
        <v>#N/A</v>
      </c>
    </row>
    <row r="63" spans="1:42" hidden="1" x14ac:dyDescent="0.25">
      <c r="A63" s="3" t="s">
        <v>75</v>
      </c>
      <c r="B63" s="3" t="s">
        <v>290</v>
      </c>
      <c r="C63" s="3">
        <v>0</v>
      </c>
      <c r="D63" s="3">
        <v>40</v>
      </c>
      <c r="E63" s="3">
        <v>5</v>
      </c>
      <c r="F63" s="3" t="s">
        <v>3077</v>
      </c>
      <c r="G63" s="3">
        <v>2</v>
      </c>
      <c r="H63" s="3">
        <v>2</v>
      </c>
      <c r="I63" s="3"/>
      <c r="J63" s="3"/>
      <c r="K63" s="3"/>
      <c r="L63" s="3"/>
      <c r="M63" s="3"/>
      <c r="N63" s="3"/>
      <c r="O63" s="3"/>
      <c r="P63" s="3"/>
      <c r="Q63" s="3"/>
      <c r="R63" s="3" t="s">
        <v>7683</v>
      </c>
      <c r="S63" s="3">
        <v>1</v>
      </c>
      <c r="T63" s="3" t="s">
        <v>37</v>
      </c>
      <c r="U63" s="3"/>
      <c r="V63" s="3" t="s">
        <v>11048</v>
      </c>
      <c r="W63" s="58" t="s">
        <v>28356</v>
      </c>
      <c r="X63" s="58" t="s">
        <v>29332</v>
      </c>
      <c r="Y63" s="3" t="s">
        <v>29754</v>
      </c>
      <c r="Z63" s="59" t="s">
        <v>7709</v>
      </c>
      <c r="AA63" s="3">
        <v>30</v>
      </c>
      <c r="AB63" s="3">
        <v>12</v>
      </c>
      <c r="AC63" s="3">
        <v>0</v>
      </c>
      <c r="AD63" s="3" t="s">
        <v>9660</v>
      </c>
      <c r="AE63" s="3" t="s">
        <v>9808</v>
      </c>
      <c r="AF63" s="3"/>
      <c r="AG63" s="3" t="s">
        <v>21139</v>
      </c>
      <c r="AH63" s="3">
        <v>161</v>
      </c>
      <c r="AI63" s="3" t="e">
        <v>#N/A</v>
      </c>
      <c r="AJ63" s="55" t="e">
        <f>VLOOKUP(F63,[1]Sheet1!$F$2:$T$274,15,0)</f>
        <v>#N/A</v>
      </c>
      <c r="AK63" s="59" t="e">
        <f t="shared" si="0"/>
        <v>#N/A</v>
      </c>
      <c r="AL63" s="59" t="str">
        <f>VLOOKUP(A63,ctdt_khgd!$D$2:$E$2307,2,0)</f>
        <v>BB</v>
      </c>
      <c r="AM63" s="3" t="s">
        <v>9660</v>
      </c>
      <c r="AN63" s="3" t="s">
        <v>29332</v>
      </c>
      <c r="AO63" s="3">
        <v>40</v>
      </c>
      <c r="AP63" s="3" t="s">
        <v>9784</v>
      </c>
    </row>
    <row r="64" spans="1:42" hidden="1" x14ac:dyDescent="0.25">
      <c r="A64" s="3" t="s">
        <v>75</v>
      </c>
      <c r="B64" s="3" t="s">
        <v>47</v>
      </c>
      <c r="C64" s="3">
        <v>0</v>
      </c>
      <c r="D64" s="3">
        <v>40</v>
      </c>
      <c r="E64" s="3">
        <v>5</v>
      </c>
      <c r="F64" s="3" t="s">
        <v>3077</v>
      </c>
      <c r="G64" s="3">
        <v>2</v>
      </c>
      <c r="H64" s="3">
        <v>2</v>
      </c>
      <c r="I64" s="3"/>
      <c r="J64" s="3"/>
      <c r="K64" s="3"/>
      <c r="L64" s="3"/>
      <c r="M64" s="3"/>
      <c r="N64" s="3"/>
      <c r="O64" s="3"/>
      <c r="P64" s="3"/>
      <c r="Q64" s="3"/>
      <c r="R64" s="3" t="s">
        <v>7683</v>
      </c>
      <c r="S64" s="3">
        <v>1</v>
      </c>
      <c r="T64" s="3" t="s">
        <v>37</v>
      </c>
      <c r="U64" s="3"/>
      <c r="V64" s="3" t="s">
        <v>11048</v>
      </c>
      <c r="W64" s="58" t="s">
        <v>28358</v>
      </c>
      <c r="X64" s="58" t="s">
        <v>29334</v>
      </c>
      <c r="Y64" s="3">
        <v>0</v>
      </c>
      <c r="Z64" s="59" t="s">
        <v>7709</v>
      </c>
      <c r="AA64" s="3">
        <v>30</v>
      </c>
      <c r="AB64" s="3">
        <v>12</v>
      </c>
      <c r="AC64" s="3">
        <v>0</v>
      </c>
      <c r="AD64" s="3" t="s">
        <v>9660</v>
      </c>
      <c r="AE64" s="3" t="s">
        <v>9808</v>
      </c>
      <c r="AF64" s="3"/>
      <c r="AG64" s="3" t="s">
        <v>21139</v>
      </c>
      <c r="AH64" s="3">
        <v>5</v>
      </c>
      <c r="AI64" s="3" t="e">
        <v>#N/A</v>
      </c>
      <c r="AJ64" s="55" t="e">
        <f>VLOOKUP(F64,[1]Sheet1!$F$2:$T$274,15,0)</f>
        <v>#N/A</v>
      </c>
      <c r="AK64" s="59" t="e">
        <f t="shared" si="0"/>
        <v>#N/A</v>
      </c>
      <c r="AL64" s="59" t="str">
        <f>VLOOKUP(A64,ctdt_khgd!$D$2:$E$2307,2,0)</f>
        <v>BB</v>
      </c>
      <c r="AM64" s="3" t="s">
        <v>9660</v>
      </c>
      <c r="AN64" s="3" t="s">
        <v>29334</v>
      </c>
      <c r="AO64" s="3">
        <v>40</v>
      </c>
      <c r="AP64" s="3" t="s">
        <v>9784</v>
      </c>
    </row>
    <row r="65" spans="1:42" hidden="1" x14ac:dyDescent="0.25">
      <c r="A65" s="3" t="s">
        <v>8889</v>
      </c>
      <c r="B65" s="3" t="s">
        <v>290</v>
      </c>
      <c r="C65" s="3">
        <v>0</v>
      </c>
      <c r="D65" s="3">
        <v>40</v>
      </c>
      <c r="E65" s="3">
        <v>5</v>
      </c>
      <c r="F65" s="3" t="s">
        <v>3077</v>
      </c>
      <c r="G65" s="3">
        <v>2</v>
      </c>
      <c r="H65" s="3">
        <v>2</v>
      </c>
      <c r="I65" s="3"/>
      <c r="J65" s="3"/>
      <c r="K65" s="3"/>
      <c r="L65" s="3"/>
      <c r="M65" s="3"/>
      <c r="N65" s="3"/>
      <c r="O65" s="3"/>
      <c r="P65" s="3"/>
      <c r="Q65" s="3"/>
      <c r="R65" s="3" t="s">
        <v>7683</v>
      </c>
      <c r="S65" s="3">
        <v>1</v>
      </c>
      <c r="T65" s="3" t="s">
        <v>37</v>
      </c>
      <c r="U65" s="3"/>
      <c r="V65" s="3" t="s">
        <v>11048</v>
      </c>
      <c r="W65" s="58" t="s">
        <v>28385</v>
      </c>
      <c r="X65" s="58" t="s">
        <v>29344</v>
      </c>
      <c r="Y65" s="3">
        <v>0</v>
      </c>
      <c r="Z65" s="59" t="s">
        <v>7723</v>
      </c>
      <c r="AA65" s="3">
        <v>30</v>
      </c>
      <c r="AB65" s="3">
        <v>12</v>
      </c>
      <c r="AC65" s="3">
        <v>0</v>
      </c>
      <c r="AD65" s="3" t="s">
        <v>9213</v>
      </c>
      <c r="AE65" s="3" t="s">
        <v>9808</v>
      </c>
      <c r="AF65" s="3"/>
      <c r="AG65" s="3" t="s">
        <v>21139</v>
      </c>
      <c r="AH65" s="3">
        <v>113</v>
      </c>
      <c r="AI65" s="3" t="e">
        <v>#N/A</v>
      </c>
      <c r="AJ65" s="55" t="e">
        <f>VLOOKUP(F65,[1]Sheet1!$F$2:$T$274,15,0)</f>
        <v>#N/A</v>
      </c>
      <c r="AK65" s="59" t="e">
        <f t="shared" si="0"/>
        <v>#N/A</v>
      </c>
      <c r="AL65" s="59" t="str">
        <f>VLOOKUP(A65,ctdt_khgd!$D$2:$E$2307,2,0)</f>
        <v>BB</v>
      </c>
      <c r="AM65" s="3" t="s">
        <v>9213</v>
      </c>
      <c r="AN65" s="3" t="s">
        <v>29344</v>
      </c>
      <c r="AO65" s="3">
        <v>40</v>
      </c>
      <c r="AP65" s="3" t="s">
        <v>9784</v>
      </c>
    </row>
    <row r="66" spans="1:42" hidden="1" x14ac:dyDescent="0.25">
      <c r="A66" s="3" t="s">
        <v>3157</v>
      </c>
      <c r="B66" s="3" t="s">
        <v>290</v>
      </c>
      <c r="C66" s="3">
        <v>0</v>
      </c>
      <c r="D66" s="3">
        <v>40</v>
      </c>
      <c r="E66" s="3">
        <v>5</v>
      </c>
      <c r="F66" s="3" t="s">
        <v>3077</v>
      </c>
      <c r="G66" s="3">
        <v>2</v>
      </c>
      <c r="H66" s="3">
        <v>2</v>
      </c>
      <c r="I66" s="3"/>
      <c r="J66" s="3"/>
      <c r="K66" s="3"/>
      <c r="L66" s="3"/>
      <c r="M66" s="3"/>
      <c r="N66" s="3"/>
      <c r="O66" s="3"/>
      <c r="P66" s="3"/>
      <c r="Q66" s="3"/>
      <c r="R66" s="3" t="s">
        <v>7683</v>
      </c>
      <c r="S66" s="3">
        <v>1</v>
      </c>
      <c r="T66" s="3" t="s">
        <v>37</v>
      </c>
      <c r="U66" s="3"/>
      <c r="V66" s="3" t="s">
        <v>11048</v>
      </c>
      <c r="W66" s="58" t="s">
        <v>28419</v>
      </c>
      <c r="X66" s="58" t="s">
        <v>290</v>
      </c>
      <c r="Y66" s="3" t="s">
        <v>29754</v>
      </c>
      <c r="Z66" s="59" t="s">
        <v>8657</v>
      </c>
      <c r="AA66" s="3">
        <v>30</v>
      </c>
      <c r="AB66" s="3">
        <v>0</v>
      </c>
      <c r="AC66" s="3">
        <v>0</v>
      </c>
      <c r="AD66" s="3"/>
      <c r="AE66" s="3" t="s">
        <v>9855</v>
      </c>
      <c r="AF66" s="3"/>
      <c r="AG66" s="3" t="s">
        <v>21139</v>
      </c>
      <c r="AH66" s="3">
        <v>10</v>
      </c>
      <c r="AI66" s="3" t="e">
        <v>#N/A</v>
      </c>
      <c r="AJ66" s="55" t="e">
        <f>VLOOKUP(F66,[1]Sheet1!$F$2:$T$274,15,0)</f>
        <v>#N/A</v>
      </c>
      <c r="AK66" s="59" t="e">
        <f t="shared" ref="AK66:AK129" si="1">AJ66/D66</f>
        <v>#N/A</v>
      </c>
      <c r="AL66" s="59" t="str">
        <f>VLOOKUP(A66,ctdt_khgd!$D$2:$E$2307,2,0)</f>
        <v>BB</v>
      </c>
      <c r="AM66" s="3" t="e">
        <v>#N/A</v>
      </c>
      <c r="AN66" s="3" t="e">
        <v>#N/A</v>
      </c>
      <c r="AO66" s="3" t="e">
        <v>#N/A</v>
      </c>
      <c r="AP66" s="3" t="e">
        <v>#N/A</v>
      </c>
    </row>
    <row r="67" spans="1:42" hidden="1" x14ac:dyDescent="0.25">
      <c r="A67" s="3" t="s">
        <v>3158</v>
      </c>
      <c r="B67" s="3" t="s">
        <v>290</v>
      </c>
      <c r="C67" s="3">
        <v>0</v>
      </c>
      <c r="D67" s="3">
        <v>40</v>
      </c>
      <c r="E67" s="3">
        <v>5</v>
      </c>
      <c r="F67" s="3" t="s">
        <v>3077</v>
      </c>
      <c r="G67" s="3">
        <v>3</v>
      </c>
      <c r="H67" s="3">
        <v>3</v>
      </c>
      <c r="I67" s="3"/>
      <c r="J67" s="3"/>
      <c r="K67" s="3"/>
      <c r="L67" s="3"/>
      <c r="M67" s="3"/>
      <c r="N67" s="3"/>
      <c r="O67" s="3"/>
      <c r="P67" s="3"/>
      <c r="Q67" s="3"/>
      <c r="R67" s="3" t="s">
        <v>7683</v>
      </c>
      <c r="S67" s="3">
        <v>1</v>
      </c>
      <c r="T67" s="3" t="s">
        <v>37</v>
      </c>
      <c r="U67" s="3"/>
      <c r="V67" s="3" t="s">
        <v>11048</v>
      </c>
      <c r="W67" s="58" t="s">
        <v>28421</v>
      </c>
      <c r="X67" s="58" t="s">
        <v>290</v>
      </c>
      <c r="Y67" s="3" t="s">
        <v>29754</v>
      </c>
      <c r="Z67" s="59" t="s">
        <v>8656</v>
      </c>
      <c r="AA67" s="3">
        <v>45</v>
      </c>
      <c r="AB67" s="3">
        <v>0</v>
      </c>
      <c r="AC67" s="3">
        <v>0</v>
      </c>
      <c r="AD67" s="3"/>
      <c r="AE67" s="3" t="s">
        <v>9852</v>
      </c>
      <c r="AF67" s="3"/>
      <c r="AG67" s="3" t="s">
        <v>21139</v>
      </c>
      <c r="AH67" s="3">
        <v>65</v>
      </c>
      <c r="AI67" s="3" t="e">
        <v>#N/A</v>
      </c>
      <c r="AJ67" s="55" t="e">
        <f>VLOOKUP(F67,[1]Sheet1!$F$2:$T$274,15,0)</f>
        <v>#N/A</v>
      </c>
      <c r="AK67" s="59" t="e">
        <f t="shared" si="1"/>
        <v>#N/A</v>
      </c>
      <c r="AL67" s="59" t="str">
        <f>VLOOKUP(A67,ctdt_khgd!$D$2:$E$2307,2,0)</f>
        <v>BB</v>
      </c>
      <c r="AM67" s="3" t="e">
        <v>#N/A</v>
      </c>
      <c r="AN67" s="3" t="e">
        <v>#N/A</v>
      </c>
      <c r="AO67" s="3" t="e">
        <v>#N/A</v>
      </c>
      <c r="AP67" s="3" t="e">
        <v>#N/A</v>
      </c>
    </row>
    <row r="68" spans="1:42" hidden="1" x14ac:dyDescent="0.25">
      <c r="A68" s="3" t="s">
        <v>8847</v>
      </c>
      <c r="B68" s="3" t="s">
        <v>290</v>
      </c>
      <c r="C68" s="3">
        <v>0</v>
      </c>
      <c r="D68" s="3">
        <v>40</v>
      </c>
      <c r="E68" s="3">
        <v>5</v>
      </c>
      <c r="F68" s="3" t="s">
        <v>3077</v>
      </c>
      <c r="G68" s="3">
        <v>3</v>
      </c>
      <c r="H68" s="3">
        <v>3</v>
      </c>
      <c r="I68" s="3"/>
      <c r="J68" s="3"/>
      <c r="K68" s="3"/>
      <c r="L68" s="3"/>
      <c r="M68" s="3"/>
      <c r="N68" s="3"/>
      <c r="O68" s="3"/>
      <c r="P68" s="3"/>
      <c r="Q68" s="3"/>
      <c r="R68" s="3" t="s">
        <v>7683</v>
      </c>
      <c r="S68" s="3">
        <v>1</v>
      </c>
      <c r="T68" s="3" t="s">
        <v>37</v>
      </c>
      <c r="U68" s="3"/>
      <c r="V68" s="3" t="s">
        <v>11048</v>
      </c>
      <c r="W68" s="58" t="s">
        <v>28460</v>
      </c>
      <c r="X68" s="58" t="s">
        <v>290</v>
      </c>
      <c r="Y68" s="3">
        <v>0</v>
      </c>
      <c r="Z68" s="59" t="s">
        <v>7697</v>
      </c>
      <c r="AA68" s="3">
        <v>45</v>
      </c>
      <c r="AB68" s="3">
        <v>0</v>
      </c>
      <c r="AC68" s="3">
        <v>0</v>
      </c>
      <c r="AD68" s="3"/>
      <c r="AE68" s="3" t="s">
        <v>9852</v>
      </c>
      <c r="AF68" s="3"/>
      <c r="AG68" s="3" t="s">
        <v>21139</v>
      </c>
      <c r="AH68" s="3">
        <v>53</v>
      </c>
      <c r="AI68" s="3" t="e">
        <v>#N/A</v>
      </c>
      <c r="AJ68" s="55" t="e">
        <f>VLOOKUP(F68,[1]Sheet1!$F$2:$T$274,15,0)</f>
        <v>#N/A</v>
      </c>
      <c r="AK68" s="59" t="e">
        <f t="shared" si="1"/>
        <v>#N/A</v>
      </c>
      <c r="AL68" s="59" t="str">
        <f>VLOOKUP(A68,ctdt_khgd!$D$2:$E$2307,2,0)</f>
        <v>BB</v>
      </c>
      <c r="AM68" s="3" t="e">
        <v>#N/A</v>
      </c>
      <c r="AN68" s="3" t="e">
        <v>#N/A</v>
      </c>
      <c r="AO68" s="3" t="e">
        <v>#N/A</v>
      </c>
      <c r="AP68" s="3" t="e">
        <v>#N/A</v>
      </c>
    </row>
    <row r="69" spans="1:42" hidden="1" x14ac:dyDescent="0.25">
      <c r="A69" s="3" t="s">
        <v>3159</v>
      </c>
      <c r="B69" s="3" t="s">
        <v>290</v>
      </c>
      <c r="C69" s="3">
        <v>0</v>
      </c>
      <c r="D69" s="3">
        <v>50</v>
      </c>
      <c r="E69" s="3">
        <v>5</v>
      </c>
      <c r="F69" s="3" t="s">
        <v>3077</v>
      </c>
      <c r="G69" s="3">
        <v>3</v>
      </c>
      <c r="H69" s="3">
        <v>3</v>
      </c>
      <c r="I69" s="3"/>
      <c r="J69" s="3"/>
      <c r="K69" s="3"/>
      <c r="L69" s="3"/>
      <c r="M69" s="3"/>
      <c r="N69" s="3"/>
      <c r="O69" s="3"/>
      <c r="P69" s="3"/>
      <c r="Q69" s="3"/>
      <c r="R69" s="3" t="s">
        <v>7683</v>
      </c>
      <c r="S69" s="3">
        <v>1</v>
      </c>
      <c r="T69" s="3" t="s">
        <v>37</v>
      </c>
      <c r="U69" s="3"/>
      <c r="V69" s="3" t="s">
        <v>11048</v>
      </c>
      <c r="W69" s="58" t="s">
        <v>28519</v>
      </c>
      <c r="X69" s="58" t="s">
        <v>290</v>
      </c>
      <c r="Y69" s="3" t="s">
        <v>29754</v>
      </c>
      <c r="Z69" s="59" t="s">
        <v>7597</v>
      </c>
      <c r="AA69" s="3">
        <v>45</v>
      </c>
      <c r="AB69" s="3">
        <v>0</v>
      </c>
      <c r="AC69" s="3">
        <v>0</v>
      </c>
      <c r="AD69" s="3"/>
      <c r="AE69" s="3" t="s">
        <v>9852</v>
      </c>
      <c r="AF69" s="3"/>
      <c r="AG69" s="3" t="s">
        <v>21139</v>
      </c>
      <c r="AH69" s="3">
        <v>115</v>
      </c>
      <c r="AI69" s="3" t="e">
        <v>#N/A</v>
      </c>
      <c r="AJ69" s="55" t="e">
        <f>VLOOKUP(F69,[1]Sheet1!$F$2:$T$274,15,0)</f>
        <v>#N/A</v>
      </c>
      <c r="AK69" s="59" t="e">
        <f t="shared" si="1"/>
        <v>#N/A</v>
      </c>
      <c r="AL69" s="59" t="str">
        <f>VLOOKUP(A69,ctdt_khgd!$D$2:$E$2307,2,0)</f>
        <v>BB</v>
      </c>
      <c r="AM69" s="3" t="e">
        <v>#N/A</v>
      </c>
      <c r="AN69" s="3" t="e">
        <v>#N/A</v>
      </c>
      <c r="AO69" s="3" t="e">
        <v>#N/A</v>
      </c>
      <c r="AP69" s="3" t="e">
        <v>#N/A</v>
      </c>
    </row>
    <row r="70" spans="1:42" hidden="1" x14ac:dyDescent="0.25">
      <c r="A70" s="3" t="s">
        <v>3159</v>
      </c>
      <c r="B70" s="3" t="s">
        <v>939</v>
      </c>
      <c r="C70" s="3">
        <v>0</v>
      </c>
      <c r="D70" s="3">
        <v>50</v>
      </c>
      <c r="E70" s="3">
        <v>5</v>
      </c>
      <c r="F70" s="3" t="s">
        <v>3077</v>
      </c>
      <c r="G70" s="3">
        <v>3</v>
      </c>
      <c r="H70" s="3">
        <v>3</v>
      </c>
      <c r="I70" s="3"/>
      <c r="J70" s="3"/>
      <c r="K70" s="3"/>
      <c r="L70" s="3"/>
      <c r="M70" s="3"/>
      <c r="N70" s="3"/>
      <c r="O70" s="3"/>
      <c r="P70" s="3"/>
      <c r="Q70" s="3"/>
      <c r="R70" s="3" t="s">
        <v>7683</v>
      </c>
      <c r="S70" s="3">
        <v>1</v>
      </c>
      <c r="T70" s="3" t="s">
        <v>37</v>
      </c>
      <c r="U70" s="3"/>
      <c r="V70" s="3" t="s">
        <v>11048</v>
      </c>
      <c r="W70" s="58" t="s">
        <v>28520</v>
      </c>
      <c r="X70" s="58" t="s">
        <v>939</v>
      </c>
      <c r="Y70" s="3" t="s">
        <v>29754</v>
      </c>
      <c r="Z70" s="59" t="s">
        <v>7597</v>
      </c>
      <c r="AA70" s="3">
        <v>45</v>
      </c>
      <c r="AB70" s="3">
        <v>0</v>
      </c>
      <c r="AC70" s="3">
        <v>0</v>
      </c>
      <c r="AD70" s="3"/>
      <c r="AE70" s="3" t="s">
        <v>9852</v>
      </c>
      <c r="AF70" s="3"/>
      <c r="AG70" s="3" t="s">
        <v>21139</v>
      </c>
      <c r="AH70" s="3">
        <v>60</v>
      </c>
      <c r="AI70" s="3" t="e">
        <v>#N/A</v>
      </c>
      <c r="AJ70" s="55" t="e">
        <f>VLOOKUP(F70,[1]Sheet1!$F$2:$T$274,15,0)</f>
        <v>#N/A</v>
      </c>
      <c r="AK70" s="59" t="e">
        <f t="shared" si="1"/>
        <v>#N/A</v>
      </c>
      <c r="AL70" s="59" t="str">
        <f>VLOOKUP(A70,ctdt_khgd!$D$2:$E$2307,2,0)</f>
        <v>BB</v>
      </c>
      <c r="AM70" s="3" t="e">
        <v>#N/A</v>
      </c>
      <c r="AN70" s="3" t="e">
        <v>#N/A</v>
      </c>
      <c r="AO70" s="3" t="e">
        <v>#N/A</v>
      </c>
      <c r="AP70" s="3" t="e">
        <v>#N/A</v>
      </c>
    </row>
    <row r="71" spans="1:42" hidden="1" x14ac:dyDescent="0.25">
      <c r="A71" s="3" t="s">
        <v>138</v>
      </c>
      <c r="B71" s="3" t="s">
        <v>290</v>
      </c>
      <c r="C71" s="3">
        <v>0</v>
      </c>
      <c r="D71" s="3">
        <v>45</v>
      </c>
      <c r="E71" s="3">
        <v>5</v>
      </c>
      <c r="F71" s="3" t="s">
        <v>3077</v>
      </c>
      <c r="G71" s="3">
        <v>2</v>
      </c>
      <c r="H71" s="3">
        <v>2</v>
      </c>
      <c r="I71" s="3"/>
      <c r="J71" s="3"/>
      <c r="K71" s="3"/>
      <c r="L71" s="3"/>
      <c r="M71" s="3"/>
      <c r="N71" s="3"/>
      <c r="O71" s="3"/>
      <c r="P71" s="3"/>
      <c r="Q71" s="3"/>
      <c r="R71" s="3" t="s">
        <v>7683</v>
      </c>
      <c r="S71" s="3">
        <v>1</v>
      </c>
      <c r="T71" s="3" t="s">
        <v>37</v>
      </c>
      <c r="U71" s="3"/>
      <c r="V71" s="3" t="s">
        <v>11048</v>
      </c>
      <c r="W71" s="58" t="s">
        <v>28543</v>
      </c>
      <c r="X71" s="58" t="s">
        <v>290</v>
      </c>
      <c r="Y71" s="3" t="s">
        <v>29754</v>
      </c>
      <c r="Z71" s="59" t="s">
        <v>8752</v>
      </c>
      <c r="AA71" s="3">
        <v>30</v>
      </c>
      <c r="AB71" s="3">
        <v>0</v>
      </c>
      <c r="AC71" s="3">
        <v>0</v>
      </c>
      <c r="AD71" s="3"/>
      <c r="AE71" s="3" t="s">
        <v>9855</v>
      </c>
      <c r="AF71" s="3"/>
      <c r="AG71" s="3" t="s">
        <v>21139</v>
      </c>
      <c r="AH71" s="3">
        <v>188</v>
      </c>
      <c r="AI71" s="3" t="e">
        <v>#N/A</v>
      </c>
      <c r="AJ71" s="55" t="e">
        <f>VLOOKUP(F71,[1]Sheet1!$F$2:$T$274,15,0)</f>
        <v>#N/A</v>
      </c>
      <c r="AK71" s="59" t="e">
        <f t="shared" si="1"/>
        <v>#N/A</v>
      </c>
      <c r="AL71" s="59" t="str">
        <f>VLOOKUP(A71,ctdt_khgd!$D$2:$E$2307,2,0)</f>
        <v>BB</v>
      </c>
      <c r="AM71" s="3" t="e">
        <v>#N/A</v>
      </c>
      <c r="AN71" s="3" t="e">
        <v>#N/A</v>
      </c>
      <c r="AO71" s="3" t="e">
        <v>#N/A</v>
      </c>
      <c r="AP71" s="3" t="e">
        <v>#N/A</v>
      </c>
    </row>
    <row r="72" spans="1:42" hidden="1" x14ac:dyDescent="0.25">
      <c r="A72" s="3" t="s">
        <v>138</v>
      </c>
      <c r="B72" s="3" t="s">
        <v>939</v>
      </c>
      <c r="C72" s="3">
        <v>0</v>
      </c>
      <c r="D72" s="3">
        <v>40</v>
      </c>
      <c r="E72" s="3">
        <v>5</v>
      </c>
      <c r="F72" s="3" t="s">
        <v>3077</v>
      </c>
      <c r="G72" s="3">
        <v>2</v>
      </c>
      <c r="H72" s="3">
        <v>2</v>
      </c>
      <c r="I72" s="3"/>
      <c r="J72" s="3"/>
      <c r="K72" s="3"/>
      <c r="L72" s="3"/>
      <c r="M72" s="3"/>
      <c r="N72" s="3"/>
      <c r="O72" s="3"/>
      <c r="P72" s="3"/>
      <c r="Q72" s="3"/>
      <c r="R72" s="3" t="s">
        <v>7683</v>
      </c>
      <c r="S72" s="3">
        <v>1</v>
      </c>
      <c r="T72" s="3" t="s">
        <v>37</v>
      </c>
      <c r="U72" s="3"/>
      <c r="V72" s="3" t="s">
        <v>11048</v>
      </c>
      <c r="W72" s="58" t="s">
        <v>28544</v>
      </c>
      <c r="X72" s="58" t="s">
        <v>939</v>
      </c>
      <c r="Y72" s="3" t="s">
        <v>29754</v>
      </c>
      <c r="Z72" s="59" t="s">
        <v>8752</v>
      </c>
      <c r="AA72" s="3">
        <v>30</v>
      </c>
      <c r="AB72" s="3">
        <v>0</v>
      </c>
      <c r="AC72" s="3">
        <v>0</v>
      </c>
      <c r="AD72" s="3"/>
      <c r="AE72" s="3" t="s">
        <v>9855</v>
      </c>
      <c r="AF72" s="3"/>
      <c r="AG72" s="3" t="s">
        <v>21139</v>
      </c>
      <c r="AH72" s="3">
        <v>50</v>
      </c>
      <c r="AI72" s="3" t="e">
        <v>#N/A</v>
      </c>
      <c r="AJ72" s="55" t="e">
        <f>VLOOKUP(F72,[1]Sheet1!$F$2:$T$274,15,0)</f>
        <v>#N/A</v>
      </c>
      <c r="AK72" s="59" t="e">
        <f t="shared" si="1"/>
        <v>#N/A</v>
      </c>
      <c r="AL72" s="59" t="str">
        <f>VLOOKUP(A72,ctdt_khgd!$D$2:$E$2307,2,0)</f>
        <v>BB</v>
      </c>
      <c r="AM72" s="3" t="e">
        <v>#N/A</v>
      </c>
      <c r="AN72" s="3" t="e">
        <v>#N/A</v>
      </c>
      <c r="AO72" s="3" t="e">
        <v>#N/A</v>
      </c>
      <c r="AP72" s="3" t="e">
        <v>#N/A</v>
      </c>
    </row>
    <row r="73" spans="1:42" hidden="1" x14ac:dyDescent="0.25">
      <c r="A73" s="3" t="s">
        <v>138</v>
      </c>
      <c r="B73" s="3" t="s">
        <v>47</v>
      </c>
      <c r="C73" s="3">
        <v>0</v>
      </c>
      <c r="D73" s="3">
        <v>45</v>
      </c>
      <c r="E73" s="3">
        <v>5</v>
      </c>
      <c r="F73" s="3" t="s">
        <v>3077</v>
      </c>
      <c r="G73" s="3">
        <v>2</v>
      </c>
      <c r="H73" s="3">
        <v>2</v>
      </c>
      <c r="I73" s="3"/>
      <c r="J73" s="3"/>
      <c r="K73" s="3"/>
      <c r="L73" s="3"/>
      <c r="M73" s="3"/>
      <c r="N73" s="3"/>
      <c r="O73" s="3"/>
      <c r="P73" s="3"/>
      <c r="Q73" s="3"/>
      <c r="R73" s="3" t="s">
        <v>7683</v>
      </c>
      <c r="S73" s="3">
        <v>1</v>
      </c>
      <c r="T73" s="3" t="s">
        <v>37</v>
      </c>
      <c r="U73" s="3"/>
      <c r="V73" s="3" t="s">
        <v>11048</v>
      </c>
      <c r="W73" s="58" t="s">
        <v>28546</v>
      </c>
      <c r="X73" s="58" t="s">
        <v>47</v>
      </c>
      <c r="Y73" s="3">
        <v>0</v>
      </c>
      <c r="Z73" s="59" t="s">
        <v>8752</v>
      </c>
      <c r="AA73" s="3">
        <v>30</v>
      </c>
      <c r="AB73" s="3">
        <v>0</v>
      </c>
      <c r="AC73" s="3">
        <v>0</v>
      </c>
      <c r="AD73" s="3"/>
      <c r="AE73" s="3" t="s">
        <v>9855</v>
      </c>
      <c r="AF73" s="3"/>
      <c r="AG73" s="3" t="s">
        <v>21139</v>
      </c>
      <c r="AH73" s="3">
        <v>8</v>
      </c>
      <c r="AI73" s="3" t="e">
        <v>#N/A</v>
      </c>
      <c r="AJ73" s="55" t="e">
        <f>VLOOKUP(F73,[1]Sheet1!$F$2:$T$274,15,0)</f>
        <v>#N/A</v>
      </c>
      <c r="AK73" s="59" t="e">
        <f t="shared" si="1"/>
        <v>#N/A</v>
      </c>
      <c r="AL73" s="59" t="str">
        <f>VLOOKUP(A73,ctdt_khgd!$D$2:$E$2307,2,0)</f>
        <v>BB</v>
      </c>
      <c r="AM73" s="3" t="e">
        <v>#N/A</v>
      </c>
      <c r="AN73" s="3" t="e">
        <v>#N/A</v>
      </c>
      <c r="AO73" s="3" t="e">
        <v>#N/A</v>
      </c>
      <c r="AP73" s="3" t="e">
        <v>#N/A</v>
      </c>
    </row>
    <row r="74" spans="1:42" hidden="1" x14ac:dyDescent="0.25">
      <c r="A74" s="3" t="s">
        <v>176</v>
      </c>
      <c r="B74" s="3" t="s">
        <v>290</v>
      </c>
      <c r="C74" s="3">
        <v>0</v>
      </c>
      <c r="D74" s="3">
        <v>40</v>
      </c>
      <c r="E74" s="3">
        <v>5</v>
      </c>
      <c r="F74" s="3" t="s">
        <v>3077</v>
      </c>
      <c r="G74" s="3">
        <v>2</v>
      </c>
      <c r="H74" s="3">
        <v>2</v>
      </c>
      <c r="I74" s="3"/>
      <c r="J74" s="3"/>
      <c r="K74" s="3"/>
      <c r="L74" s="3"/>
      <c r="M74" s="3"/>
      <c r="N74" s="3"/>
      <c r="O74" s="3"/>
      <c r="P74" s="3"/>
      <c r="Q74" s="3"/>
      <c r="R74" s="3" t="s">
        <v>7683</v>
      </c>
      <c r="S74" s="3">
        <v>1</v>
      </c>
      <c r="T74" s="3" t="s">
        <v>37</v>
      </c>
      <c r="U74" s="3"/>
      <c r="V74" s="3" t="s">
        <v>11048</v>
      </c>
      <c r="W74" s="58" t="s">
        <v>28636</v>
      </c>
      <c r="X74" s="58" t="s">
        <v>29458</v>
      </c>
      <c r="Y74" s="3" t="s">
        <v>29754</v>
      </c>
      <c r="Z74" s="59" t="s">
        <v>8096</v>
      </c>
      <c r="AA74" s="3">
        <v>30</v>
      </c>
      <c r="AB74" s="3">
        <v>24</v>
      </c>
      <c r="AC74" s="3">
        <v>0</v>
      </c>
      <c r="AD74" s="3" t="s">
        <v>9269</v>
      </c>
      <c r="AE74" s="3" t="s">
        <v>9848</v>
      </c>
      <c r="AF74" s="3"/>
      <c r="AG74" s="3" t="s">
        <v>21139</v>
      </c>
      <c r="AH74" s="3">
        <v>71</v>
      </c>
      <c r="AI74" s="3" t="e">
        <v>#N/A</v>
      </c>
      <c r="AJ74" s="55" t="e">
        <f>VLOOKUP(F74,[1]Sheet1!$F$2:$T$274,15,0)</f>
        <v>#N/A</v>
      </c>
      <c r="AK74" s="59" t="e">
        <f t="shared" si="1"/>
        <v>#N/A</v>
      </c>
      <c r="AL74" s="59" t="str">
        <f>VLOOKUP(A74,ctdt_khgd!$D$2:$E$2307,2,0)</f>
        <v>BB</v>
      </c>
      <c r="AM74" s="3" t="s">
        <v>9269</v>
      </c>
      <c r="AN74" s="3" t="s">
        <v>29458</v>
      </c>
      <c r="AO74" s="3">
        <v>40</v>
      </c>
      <c r="AP74" s="3" t="s">
        <v>9784</v>
      </c>
    </row>
    <row r="75" spans="1:42" hidden="1" x14ac:dyDescent="0.25">
      <c r="A75" s="3" t="s">
        <v>223</v>
      </c>
      <c r="B75" s="3" t="s">
        <v>290</v>
      </c>
      <c r="C75" s="3">
        <v>0</v>
      </c>
      <c r="D75" s="3">
        <v>40</v>
      </c>
      <c r="E75" s="3">
        <v>5</v>
      </c>
      <c r="F75" s="3" t="s">
        <v>3077</v>
      </c>
      <c r="G75" s="3">
        <v>2</v>
      </c>
      <c r="H75" s="3">
        <v>2</v>
      </c>
      <c r="I75" s="3"/>
      <c r="J75" s="3"/>
      <c r="K75" s="3"/>
      <c r="L75" s="3"/>
      <c r="M75" s="3"/>
      <c r="N75" s="3"/>
      <c r="O75" s="3"/>
      <c r="P75" s="3"/>
      <c r="Q75" s="3"/>
      <c r="R75" s="3" t="s">
        <v>7683</v>
      </c>
      <c r="S75" s="3">
        <v>1</v>
      </c>
      <c r="T75" s="3" t="s">
        <v>37</v>
      </c>
      <c r="U75" s="3"/>
      <c r="V75" s="3" t="s">
        <v>11048</v>
      </c>
      <c r="W75" s="58" t="s">
        <v>28735</v>
      </c>
      <c r="X75" s="58" t="s">
        <v>290</v>
      </c>
      <c r="Y75" s="3" t="s">
        <v>29754</v>
      </c>
      <c r="Z75" s="59" t="s">
        <v>8818</v>
      </c>
      <c r="AA75" s="3">
        <v>30</v>
      </c>
      <c r="AB75" s="3">
        <v>0</v>
      </c>
      <c r="AC75" s="3">
        <v>0</v>
      </c>
      <c r="AD75" s="3"/>
      <c r="AE75" s="3" t="s">
        <v>9855</v>
      </c>
      <c r="AF75" s="3"/>
      <c r="AG75" s="3" t="s">
        <v>21139</v>
      </c>
      <c r="AH75" s="3">
        <v>23</v>
      </c>
      <c r="AI75" s="3" t="e">
        <v>#N/A</v>
      </c>
      <c r="AJ75" s="55" t="e">
        <f>VLOOKUP(F75,[1]Sheet1!$F$2:$T$274,15,0)</f>
        <v>#N/A</v>
      </c>
      <c r="AK75" s="59" t="e">
        <f t="shared" si="1"/>
        <v>#N/A</v>
      </c>
      <c r="AL75" s="59" t="str">
        <f>VLOOKUP(A75,ctdt_khgd!$D$2:$E$2307,2,0)</f>
        <v>BB</v>
      </c>
      <c r="AM75" s="3" t="e">
        <v>#N/A</v>
      </c>
      <c r="AN75" s="3" t="e">
        <v>#N/A</v>
      </c>
      <c r="AO75" s="3" t="e">
        <v>#N/A</v>
      </c>
      <c r="AP75" s="3" t="e">
        <v>#N/A</v>
      </c>
    </row>
    <row r="76" spans="1:42" hidden="1" x14ac:dyDescent="0.25">
      <c r="A76" s="3" t="s">
        <v>224</v>
      </c>
      <c r="B76" s="3" t="s">
        <v>290</v>
      </c>
      <c r="C76" s="3">
        <v>0</v>
      </c>
      <c r="D76" s="3">
        <v>40</v>
      </c>
      <c r="E76" s="3">
        <v>5</v>
      </c>
      <c r="F76" s="3" t="s">
        <v>3077</v>
      </c>
      <c r="G76" s="3">
        <v>2</v>
      </c>
      <c r="H76" s="3">
        <v>2</v>
      </c>
      <c r="I76" s="3"/>
      <c r="J76" s="3"/>
      <c r="K76" s="3"/>
      <c r="L76" s="3"/>
      <c r="M76" s="3"/>
      <c r="N76" s="3"/>
      <c r="O76" s="3"/>
      <c r="P76" s="3"/>
      <c r="Q76" s="3"/>
      <c r="R76" s="3" t="s">
        <v>7683</v>
      </c>
      <c r="S76" s="3">
        <v>1</v>
      </c>
      <c r="T76" s="3" t="s">
        <v>37</v>
      </c>
      <c r="U76" s="3"/>
      <c r="V76" s="3" t="s">
        <v>11048</v>
      </c>
      <c r="W76" s="58" t="s">
        <v>28737</v>
      </c>
      <c r="X76" s="58" t="s">
        <v>29507</v>
      </c>
      <c r="Y76" s="3" t="s">
        <v>29754</v>
      </c>
      <c r="Z76" s="59" t="s">
        <v>7793</v>
      </c>
      <c r="AA76" s="3">
        <v>30</v>
      </c>
      <c r="AB76" s="3">
        <v>12</v>
      </c>
      <c r="AC76" s="3">
        <v>0</v>
      </c>
      <c r="AD76" s="3" t="s">
        <v>9305</v>
      </c>
      <c r="AE76" s="3" t="s">
        <v>9808</v>
      </c>
      <c r="AF76" s="3"/>
      <c r="AG76" s="3" t="s">
        <v>21139</v>
      </c>
      <c r="AH76" s="3">
        <v>23</v>
      </c>
      <c r="AI76" s="3" t="e">
        <v>#N/A</v>
      </c>
      <c r="AJ76" s="55" t="e">
        <f>VLOOKUP(F76,[1]Sheet1!$F$2:$T$274,15,0)</f>
        <v>#N/A</v>
      </c>
      <c r="AK76" s="59" t="e">
        <f t="shared" si="1"/>
        <v>#N/A</v>
      </c>
      <c r="AL76" s="59" t="str">
        <f>VLOOKUP(A76,ctdt_khgd!$D$2:$E$2307,2,0)</f>
        <v>BB</v>
      </c>
      <c r="AM76" s="3" t="s">
        <v>9305</v>
      </c>
      <c r="AN76" s="3" t="s">
        <v>29507</v>
      </c>
      <c r="AO76" s="3">
        <v>40</v>
      </c>
      <c r="AP76" s="3" t="s">
        <v>9784</v>
      </c>
    </row>
    <row r="77" spans="1:42" hidden="1" x14ac:dyDescent="0.25">
      <c r="A77" s="3" t="s">
        <v>225</v>
      </c>
      <c r="B77" s="3" t="s">
        <v>290</v>
      </c>
      <c r="C77" s="3">
        <v>0</v>
      </c>
      <c r="D77" s="3">
        <v>40</v>
      </c>
      <c r="E77" s="3">
        <v>5</v>
      </c>
      <c r="F77" s="3" t="s">
        <v>3077</v>
      </c>
      <c r="G77" s="3">
        <v>2</v>
      </c>
      <c r="H77" s="3">
        <v>2</v>
      </c>
      <c r="I77" s="3"/>
      <c r="J77" s="3"/>
      <c r="K77" s="3"/>
      <c r="L77" s="3"/>
      <c r="M77" s="3"/>
      <c r="N77" s="3"/>
      <c r="O77" s="3"/>
      <c r="P77" s="3"/>
      <c r="Q77" s="3"/>
      <c r="R77" s="3" t="s">
        <v>7683</v>
      </c>
      <c r="S77" s="3">
        <v>1</v>
      </c>
      <c r="T77" s="3" t="s">
        <v>37</v>
      </c>
      <c r="U77" s="3"/>
      <c r="V77" s="3" t="s">
        <v>11048</v>
      </c>
      <c r="W77" s="58" t="s">
        <v>28739</v>
      </c>
      <c r="X77" s="58" t="s">
        <v>29509</v>
      </c>
      <c r="Y77" s="3" t="s">
        <v>29754</v>
      </c>
      <c r="Z77" s="59" t="s">
        <v>8819</v>
      </c>
      <c r="AA77" s="3">
        <v>30</v>
      </c>
      <c r="AB77" s="3">
        <v>24</v>
      </c>
      <c r="AC77" s="3">
        <v>0</v>
      </c>
      <c r="AD77" s="3" t="s">
        <v>9679</v>
      </c>
      <c r="AE77" s="3" t="s">
        <v>9848</v>
      </c>
      <c r="AF77" s="3"/>
      <c r="AG77" s="3" t="s">
        <v>21139</v>
      </c>
      <c r="AH77" s="3">
        <v>23</v>
      </c>
      <c r="AI77" s="3" t="e">
        <v>#N/A</v>
      </c>
      <c r="AJ77" s="55" t="e">
        <f>VLOOKUP(F77,[1]Sheet1!$F$2:$T$274,15,0)</f>
        <v>#N/A</v>
      </c>
      <c r="AK77" s="59" t="e">
        <f t="shared" si="1"/>
        <v>#N/A</v>
      </c>
      <c r="AL77" s="59" t="str">
        <f>VLOOKUP(A77,ctdt_khgd!$D$2:$E$2307,2,0)</f>
        <v>BB</v>
      </c>
      <c r="AM77" s="3" t="s">
        <v>9679</v>
      </c>
      <c r="AN77" s="3" t="s">
        <v>29509</v>
      </c>
      <c r="AO77" s="3">
        <v>40</v>
      </c>
      <c r="AP77" s="3" t="s">
        <v>9784</v>
      </c>
    </row>
    <row r="78" spans="1:42" hidden="1" x14ac:dyDescent="0.25">
      <c r="A78" s="3" t="s">
        <v>3160</v>
      </c>
      <c r="B78" s="3" t="s">
        <v>290</v>
      </c>
      <c r="C78" s="3">
        <v>0</v>
      </c>
      <c r="D78" s="3">
        <v>40</v>
      </c>
      <c r="E78" s="3">
        <v>5</v>
      </c>
      <c r="F78" s="3" t="s">
        <v>3077</v>
      </c>
      <c r="G78" s="3">
        <v>2</v>
      </c>
      <c r="H78" s="3">
        <v>2</v>
      </c>
      <c r="I78" s="3"/>
      <c r="J78" s="3"/>
      <c r="K78" s="3"/>
      <c r="L78" s="3"/>
      <c r="M78" s="3"/>
      <c r="N78" s="3"/>
      <c r="O78" s="3"/>
      <c r="P78" s="3"/>
      <c r="Q78" s="3"/>
      <c r="R78" s="3" t="s">
        <v>7683</v>
      </c>
      <c r="S78" s="3">
        <v>1</v>
      </c>
      <c r="T78" s="3" t="s">
        <v>37</v>
      </c>
      <c r="U78" s="3"/>
      <c r="V78" s="3" t="s">
        <v>11048</v>
      </c>
      <c r="W78" s="58" t="s">
        <v>28803</v>
      </c>
      <c r="X78" s="58" t="s">
        <v>29546</v>
      </c>
      <c r="Y78" s="3" t="s">
        <v>29754</v>
      </c>
      <c r="Z78" s="59" t="s">
        <v>8655</v>
      </c>
      <c r="AA78" s="3">
        <v>30</v>
      </c>
      <c r="AB78" s="3">
        <v>12</v>
      </c>
      <c r="AC78" s="3">
        <v>0</v>
      </c>
      <c r="AD78" s="3" t="s">
        <v>9333</v>
      </c>
      <c r="AE78" s="3" t="s">
        <v>9808</v>
      </c>
      <c r="AF78" s="3"/>
      <c r="AG78" s="3" t="s">
        <v>21139</v>
      </c>
      <c r="AH78" s="3">
        <v>24</v>
      </c>
      <c r="AI78" s="3" t="e">
        <v>#N/A</v>
      </c>
      <c r="AJ78" s="55" t="e">
        <f>VLOOKUP(F78,[1]Sheet1!$F$2:$T$274,15,0)</f>
        <v>#N/A</v>
      </c>
      <c r="AK78" s="59" t="e">
        <f t="shared" si="1"/>
        <v>#N/A</v>
      </c>
      <c r="AL78" s="59" t="str">
        <f>VLOOKUP(A78,ctdt_khgd!$D$2:$E$2307,2,0)</f>
        <v>BB</v>
      </c>
      <c r="AM78" s="3" t="s">
        <v>9333</v>
      </c>
      <c r="AN78" s="3" t="s">
        <v>29546</v>
      </c>
      <c r="AO78" s="3">
        <v>40</v>
      </c>
      <c r="AP78" s="3" t="s">
        <v>9784</v>
      </c>
    </row>
    <row r="79" spans="1:42" hidden="1" x14ac:dyDescent="0.25">
      <c r="A79" s="3" t="s">
        <v>255</v>
      </c>
      <c r="B79" s="3" t="s">
        <v>290</v>
      </c>
      <c r="C79" s="3">
        <v>0</v>
      </c>
      <c r="D79" s="3">
        <v>40</v>
      </c>
      <c r="E79" s="3">
        <v>5</v>
      </c>
      <c r="F79" s="3" t="s">
        <v>3077</v>
      </c>
      <c r="G79" s="3">
        <v>2</v>
      </c>
      <c r="H79" s="3">
        <v>2</v>
      </c>
      <c r="I79" s="3"/>
      <c r="J79" s="3"/>
      <c r="K79" s="3"/>
      <c r="L79" s="3"/>
      <c r="M79" s="3"/>
      <c r="N79" s="3"/>
      <c r="O79" s="3"/>
      <c r="P79" s="3"/>
      <c r="Q79" s="3"/>
      <c r="R79" s="3" t="s">
        <v>7683</v>
      </c>
      <c r="S79" s="3">
        <v>1</v>
      </c>
      <c r="T79" s="3" t="s">
        <v>37</v>
      </c>
      <c r="U79" s="3"/>
      <c r="V79" s="3" t="s">
        <v>11048</v>
      </c>
      <c r="W79" s="58" t="s">
        <v>28815</v>
      </c>
      <c r="X79" s="58" t="s">
        <v>29554</v>
      </c>
      <c r="Y79" s="3" t="s">
        <v>29754</v>
      </c>
      <c r="Z79" s="59" t="s">
        <v>8688</v>
      </c>
      <c r="AA79" s="3">
        <v>30</v>
      </c>
      <c r="AB79" s="3">
        <v>12</v>
      </c>
      <c r="AC79" s="3">
        <v>0</v>
      </c>
      <c r="AD79" s="3" t="s">
        <v>9341</v>
      </c>
      <c r="AE79" s="3" t="s">
        <v>9808</v>
      </c>
      <c r="AF79" s="3"/>
      <c r="AG79" s="3" t="s">
        <v>21139</v>
      </c>
      <c r="AH79" s="3">
        <v>14</v>
      </c>
      <c r="AI79" s="3" t="e">
        <v>#N/A</v>
      </c>
      <c r="AJ79" s="55" t="e">
        <f>VLOOKUP(F79,[1]Sheet1!$F$2:$T$274,15,0)</f>
        <v>#N/A</v>
      </c>
      <c r="AK79" s="59" t="e">
        <f t="shared" si="1"/>
        <v>#N/A</v>
      </c>
      <c r="AL79" s="59" t="str">
        <f>VLOOKUP(A79,ctdt_khgd!$D$2:$E$2307,2,0)</f>
        <v>BB</v>
      </c>
      <c r="AM79" s="3" t="s">
        <v>9341</v>
      </c>
      <c r="AN79" s="3" t="s">
        <v>29554</v>
      </c>
      <c r="AO79" s="3">
        <v>40</v>
      </c>
      <c r="AP79" s="3" t="s">
        <v>9784</v>
      </c>
    </row>
    <row r="80" spans="1:42" hidden="1" x14ac:dyDescent="0.25">
      <c r="A80" s="3" t="s">
        <v>7078</v>
      </c>
      <c r="B80" s="3" t="s">
        <v>290</v>
      </c>
      <c r="C80" s="3">
        <v>0</v>
      </c>
      <c r="D80" s="3">
        <v>40</v>
      </c>
      <c r="E80" s="3">
        <v>5</v>
      </c>
      <c r="F80" s="3" t="s">
        <v>3077</v>
      </c>
      <c r="G80" s="3">
        <v>2</v>
      </c>
      <c r="H80" s="3">
        <v>2</v>
      </c>
      <c r="I80" s="3"/>
      <c r="J80" s="3"/>
      <c r="K80" s="3"/>
      <c r="L80" s="3"/>
      <c r="M80" s="3"/>
      <c r="N80" s="3"/>
      <c r="O80" s="3"/>
      <c r="P80" s="3"/>
      <c r="Q80" s="3"/>
      <c r="R80" s="3" t="s">
        <v>7683</v>
      </c>
      <c r="S80" s="3">
        <v>1</v>
      </c>
      <c r="T80" s="3" t="s">
        <v>37</v>
      </c>
      <c r="U80" s="3"/>
      <c r="V80" s="3" t="s">
        <v>11048</v>
      </c>
      <c r="W80" s="58" t="s">
        <v>28868</v>
      </c>
      <c r="X80" s="58" t="s">
        <v>290</v>
      </c>
      <c r="Y80" s="3" t="s">
        <v>29754</v>
      </c>
      <c r="Z80" s="59" t="s">
        <v>7854</v>
      </c>
      <c r="AA80" s="3">
        <v>30</v>
      </c>
      <c r="AB80" s="3">
        <v>0</v>
      </c>
      <c r="AC80" s="3">
        <v>0</v>
      </c>
      <c r="AD80" s="3"/>
      <c r="AE80" s="3" t="s">
        <v>9855</v>
      </c>
      <c r="AF80" s="3"/>
      <c r="AG80" s="3" t="s">
        <v>21139</v>
      </c>
      <c r="AH80" s="3"/>
      <c r="AI80" s="3" t="e">
        <v>#N/A</v>
      </c>
      <c r="AJ80" s="55" t="e">
        <f>VLOOKUP(F80,[1]Sheet1!$F$2:$T$274,15,0)</f>
        <v>#N/A</v>
      </c>
      <c r="AK80" s="59" t="e">
        <f t="shared" si="1"/>
        <v>#N/A</v>
      </c>
      <c r="AL80" s="59" t="str">
        <f>VLOOKUP(A80,ctdt_khgd!$D$2:$E$2307,2,0)</f>
        <v>BB</v>
      </c>
      <c r="AM80" s="3" t="e">
        <v>#N/A</v>
      </c>
      <c r="AN80" s="3" t="e">
        <v>#N/A</v>
      </c>
      <c r="AO80" s="3" t="e">
        <v>#N/A</v>
      </c>
      <c r="AP80" s="3" t="e">
        <v>#N/A</v>
      </c>
    </row>
    <row r="81" spans="1:42" hidden="1" x14ac:dyDescent="0.25">
      <c r="A81" s="3" t="s">
        <v>7078</v>
      </c>
      <c r="B81" s="3" t="s">
        <v>47</v>
      </c>
      <c r="C81" s="3">
        <v>0</v>
      </c>
      <c r="D81" s="3">
        <v>40</v>
      </c>
      <c r="E81" s="3">
        <v>5</v>
      </c>
      <c r="F81" s="3" t="s">
        <v>3077</v>
      </c>
      <c r="G81" s="3">
        <v>2</v>
      </c>
      <c r="H81" s="3">
        <v>2</v>
      </c>
      <c r="I81" s="3"/>
      <c r="J81" s="3"/>
      <c r="K81" s="3"/>
      <c r="L81" s="3"/>
      <c r="M81" s="3"/>
      <c r="N81" s="3"/>
      <c r="O81" s="3"/>
      <c r="P81" s="3"/>
      <c r="Q81" s="3"/>
      <c r="R81" s="3" t="s">
        <v>7683</v>
      </c>
      <c r="S81" s="3">
        <v>1</v>
      </c>
      <c r="T81" s="3" t="s">
        <v>37</v>
      </c>
      <c r="U81" s="3"/>
      <c r="V81" s="3" t="s">
        <v>11048</v>
      </c>
      <c r="W81" s="58" t="s">
        <v>28869</v>
      </c>
      <c r="X81" s="58" t="s">
        <v>47</v>
      </c>
      <c r="Y81" s="3">
        <v>0</v>
      </c>
      <c r="Z81" s="59" t="s">
        <v>7854</v>
      </c>
      <c r="AA81" s="3">
        <v>30</v>
      </c>
      <c r="AB81" s="3">
        <v>0</v>
      </c>
      <c r="AC81" s="3">
        <v>0</v>
      </c>
      <c r="AD81" s="3"/>
      <c r="AE81" s="3" t="s">
        <v>9855</v>
      </c>
      <c r="AF81" s="3"/>
      <c r="AG81" s="3" t="s">
        <v>21139</v>
      </c>
      <c r="AH81" s="3"/>
      <c r="AI81" s="3" t="e">
        <v>#N/A</v>
      </c>
      <c r="AJ81" s="55" t="e">
        <f>VLOOKUP(F81,[1]Sheet1!$F$2:$T$274,15,0)</f>
        <v>#N/A</v>
      </c>
      <c r="AK81" s="59" t="e">
        <f t="shared" si="1"/>
        <v>#N/A</v>
      </c>
      <c r="AL81" s="59" t="str">
        <f>VLOOKUP(A81,ctdt_khgd!$D$2:$E$2307,2,0)</f>
        <v>BB</v>
      </c>
      <c r="AM81" s="3" t="e">
        <v>#N/A</v>
      </c>
      <c r="AN81" s="3" t="e">
        <v>#N/A</v>
      </c>
      <c r="AO81" s="3" t="e">
        <v>#N/A</v>
      </c>
      <c r="AP81" s="3" t="e">
        <v>#N/A</v>
      </c>
    </row>
    <row r="82" spans="1:42" hidden="1" x14ac:dyDescent="0.25">
      <c r="A82" s="3" t="s">
        <v>7076</v>
      </c>
      <c r="B82" s="3" t="s">
        <v>290</v>
      </c>
      <c r="C82" s="3">
        <v>0</v>
      </c>
      <c r="D82" s="3">
        <v>40</v>
      </c>
      <c r="E82" s="3">
        <v>5</v>
      </c>
      <c r="F82" s="3" t="s">
        <v>3077</v>
      </c>
      <c r="G82" s="3">
        <v>2</v>
      </c>
      <c r="H82" s="3">
        <v>2</v>
      </c>
      <c r="I82" s="3"/>
      <c r="J82" s="3"/>
      <c r="K82" s="3"/>
      <c r="L82" s="3"/>
      <c r="M82" s="3"/>
      <c r="N82" s="3"/>
      <c r="O82" s="3"/>
      <c r="P82" s="3"/>
      <c r="Q82" s="3"/>
      <c r="R82" s="3" t="s">
        <v>7683</v>
      </c>
      <c r="S82" s="3">
        <v>1</v>
      </c>
      <c r="T82" s="3" t="s">
        <v>37</v>
      </c>
      <c r="U82" s="3"/>
      <c r="V82" s="3" t="s">
        <v>11048</v>
      </c>
      <c r="W82" s="58" t="s">
        <v>28870</v>
      </c>
      <c r="X82" s="58" t="s">
        <v>290</v>
      </c>
      <c r="Y82" s="3" t="s">
        <v>29754</v>
      </c>
      <c r="Z82" s="59" t="s">
        <v>7754</v>
      </c>
      <c r="AA82" s="3">
        <v>30</v>
      </c>
      <c r="AB82" s="3">
        <v>0</v>
      </c>
      <c r="AC82" s="3">
        <v>0</v>
      </c>
      <c r="AD82" s="3"/>
      <c r="AE82" s="3" t="s">
        <v>9855</v>
      </c>
      <c r="AF82" s="3"/>
      <c r="AG82" s="3" t="s">
        <v>21139</v>
      </c>
      <c r="AH82" s="3"/>
      <c r="AI82" s="3" t="e">
        <v>#N/A</v>
      </c>
      <c r="AJ82" s="55" t="e">
        <f>VLOOKUP(F82,[1]Sheet1!$F$2:$T$274,15,0)</f>
        <v>#N/A</v>
      </c>
      <c r="AK82" s="59" t="e">
        <f t="shared" si="1"/>
        <v>#N/A</v>
      </c>
      <c r="AL82" s="59" t="str">
        <f>VLOOKUP(A82,ctdt_khgd!$D$2:$E$2307,2,0)</f>
        <v>BB</v>
      </c>
      <c r="AM82" s="3" t="e">
        <v>#N/A</v>
      </c>
      <c r="AN82" s="3" t="e">
        <v>#N/A</v>
      </c>
      <c r="AO82" s="3" t="e">
        <v>#N/A</v>
      </c>
      <c r="AP82" s="3" t="e">
        <v>#N/A</v>
      </c>
    </row>
    <row r="83" spans="1:42" hidden="1" x14ac:dyDescent="0.25">
      <c r="A83" s="3" t="s">
        <v>7076</v>
      </c>
      <c r="B83" s="3" t="s">
        <v>47</v>
      </c>
      <c r="C83" s="3">
        <v>0</v>
      </c>
      <c r="D83" s="3">
        <v>40</v>
      </c>
      <c r="E83" s="3">
        <v>5</v>
      </c>
      <c r="F83" s="3" t="s">
        <v>3077</v>
      </c>
      <c r="G83" s="3">
        <v>2</v>
      </c>
      <c r="H83" s="3">
        <v>2</v>
      </c>
      <c r="I83" s="3"/>
      <c r="J83" s="3"/>
      <c r="K83" s="3"/>
      <c r="L83" s="3"/>
      <c r="M83" s="3"/>
      <c r="N83" s="3"/>
      <c r="O83" s="3"/>
      <c r="P83" s="3"/>
      <c r="Q83" s="3"/>
      <c r="R83" s="3" t="s">
        <v>7683</v>
      </c>
      <c r="S83" s="3">
        <v>1</v>
      </c>
      <c r="T83" s="3" t="s">
        <v>37</v>
      </c>
      <c r="U83" s="3"/>
      <c r="V83" s="3" t="s">
        <v>11048</v>
      </c>
      <c r="W83" s="58" t="s">
        <v>28871</v>
      </c>
      <c r="X83" s="58" t="s">
        <v>47</v>
      </c>
      <c r="Y83" s="3">
        <v>0</v>
      </c>
      <c r="Z83" s="59" t="s">
        <v>7754</v>
      </c>
      <c r="AA83" s="3">
        <v>30</v>
      </c>
      <c r="AB83" s="3">
        <v>0</v>
      </c>
      <c r="AC83" s="3">
        <v>0</v>
      </c>
      <c r="AD83" s="3"/>
      <c r="AE83" s="3" t="s">
        <v>9855</v>
      </c>
      <c r="AF83" s="3"/>
      <c r="AG83" s="3" t="s">
        <v>21139</v>
      </c>
      <c r="AH83" s="3"/>
      <c r="AI83" s="3" t="e">
        <v>#N/A</v>
      </c>
      <c r="AJ83" s="55" t="e">
        <f>VLOOKUP(F83,[1]Sheet1!$F$2:$T$274,15,0)</f>
        <v>#N/A</v>
      </c>
      <c r="AK83" s="59" t="e">
        <f t="shared" si="1"/>
        <v>#N/A</v>
      </c>
      <c r="AL83" s="59" t="str">
        <f>VLOOKUP(A83,ctdt_khgd!$D$2:$E$2307,2,0)</f>
        <v>BB</v>
      </c>
      <c r="AM83" s="3" t="e">
        <v>#N/A</v>
      </c>
      <c r="AN83" s="3" t="e">
        <v>#N/A</v>
      </c>
      <c r="AO83" s="3" t="e">
        <v>#N/A</v>
      </c>
      <c r="AP83" s="3" t="e">
        <v>#N/A</v>
      </c>
    </row>
    <row r="84" spans="1:42" hidden="1" x14ac:dyDescent="0.25">
      <c r="A84" s="3" t="s">
        <v>3161</v>
      </c>
      <c r="B84" s="3" t="s">
        <v>290</v>
      </c>
      <c r="C84" s="3">
        <v>0</v>
      </c>
      <c r="D84" s="3">
        <v>40</v>
      </c>
      <c r="E84" s="3">
        <v>5</v>
      </c>
      <c r="F84" s="3" t="s">
        <v>3077</v>
      </c>
      <c r="G84" s="3">
        <v>2</v>
      </c>
      <c r="H84" s="3">
        <v>2</v>
      </c>
      <c r="I84" s="3"/>
      <c r="J84" s="3"/>
      <c r="K84" s="3"/>
      <c r="L84" s="3"/>
      <c r="M84" s="3"/>
      <c r="N84" s="3"/>
      <c r="O84" s="3"/>
      <c r="P84" s="3"/>
      <c r="Q84" s="3"/>
      <c r="R84" s="3" t="s">
        <v>7683</v>
      </c>
      <c r="S84" s="3">
        <v>1</v>
      </c>
      <c r="T84" s="3" t="s">
        <v>37</v>
      </c>
      <c r="U84" s="3"/>
      <c r="V84" s="3" t="s">
        <v>11048</v>
      </c>
      <c r="W84" s="58" t="s">
        <v>28872</v>
      </c>
      <c r="X84" s="58" t="s">
        <v>290</v>
      </c>
      <c r="Y84" s="3" t="s">
        <v>29754</v>
      </c>
      <c r="Z84" s="59" t="s">
        <v>7854</v>
      </c>
      <c r="AA84" s="3">
        <v>30</v>
      </c>
      <c r="AB84" s="3">
        <v>0</v>
      </c>
      <c r="AC84" s="3">
        <v>0</v>
      </c>
      <c r="AD84" s="3"/>
      <c r="AE84" s="3" t="s">
        <v>9855</v>
      </c>
      <c r="AF84" s="3"/>
      <c r="AG84" s="3" t="s">
        <v>21139</v>
      </c>
      <c r="AH84" s="3">
        <v>64</v>
      </c>
      <c r="AI84" s="3" t="e">
        <v>#N/A</v>
      </c>
      <c r="AJ84" s="55" t="e">
        <f>VLOOKUP(F84,[1]Sheet1!$F$2:$T$274,15,0)</f>
        <v>#N/A</v>
      </c>
      <c r="AK84" s="59" t="e">
        <f t="shared" si="1"/>
        <v>#N/A</v>
      </c>
      <c r="AL84" s="59" t="str">
        <f>VLOOKUP(A84,ctdt_khgd!$D$2:$E$2307,2,0)</f>
        <v>BB</v>
      </c>
      <c r="AM84" s="3" t="e">
        <v>#N/A</v>
      </c>
      <c r="AN84" s="3" t="e">
        <v>#N/A</v>
      </c>
      <c r="AO84" s="3" t="e">
        <v>#N/A</v>
      </c>
      <c r="AP84" s="3" t="e">
        <v>#N/A</v>
      </c>
    </row>
    <row r="85" spans="1:42" hidden="1" x14ac:dyDescent="0.25">
      <c r="A85" s="3" t="s">
        <v>3161</v>
      </c>
      <c r="B85" s="3" t="s">
        <v>47</v>
      </c>
      <c r="C85" s="3">
        <v>0</v>
      </c>
      <c r="D85" s="3">
        <v>40</v>
      </c>
      <c r="E85" s="3">
        <v>5</v>
      </c>
      <c r="F85" s="3" t="s">
        <v>3077</v>
      </c>
      <c r="G85" s="3">
        <v>2</v>
      </c>
      <c r="H85" s="3">
        <v>2</v>
      </c>
      <c r="I85" s="3"/>
      <c r="J85" s="3"/>
      <c r="K85" s="3"/>
      <c r="L85" s="3"/>
      <c r="M85" s="3"/>
      <c r="N85" s="3"/>
      <c r="O85" s="3"/>
      <c r="P85" s="3"/>
      <c r="Q85" s="3"/>
      <c r="R85" s="3" t="s">
        <v>7683</v>
      </c>
      <c r="S85" s="3">
        <v>1</v>
      </c>
      <c r="T85" s="3" t="s">
        <v>37</v>
      </c>
      <c r="U85" s="3"/>
      <c r="V85" s="3" t="s">
        <v>11048</v>
      </c>
      <c r="W85" s="58" t="s">
        <v>28874</v>
      </c>
      <c r="X85" s="58" t="s">
        <v>47</v>
      </c>
      <c r="Y85" s="3" t="s">
        <v>29754</v>
      </c>
      <c r="Z85" s="59" t="s">
        <v>7854</v>
      </c>
      <c r="AA85" s="3">
        <v>30</v>
      </c>
      <c r="AB85" s="3">
        <v>0</v>
      </c>
      <c r="AC85" s="3">
        <v>0</v>
      </c>
      <c r="AD85" s="3"/>
      <c r="AE85" s="3" t="s">
        <v>9855</v>
      </c>
      <c r="AF85" s="3"/>
      <c r="AG85" s="3" t="s">
        <v>21139</v>
      </c>
      <c r="AH85" s="3">
        <v>2</v>
      </c>
      <c r="AI85" s="3" t="e">
        <v>#N/A</v>
      </c>
      <c r="AJ85" s="55" t="e">
        <f>VLOOKUP(F85,[1]Sheet1!$F$2:$T$274,15,0)</f>
        <v>#N/A</v>
      </c>
      <c r="AK85" s="59" t="e">
        <f t="shared" si="1"/>
        <v>#N/A</v>
      </c>
      <c r="AL85" s="59" t="str">
        <f>VLOOKUP(A85,ctdt_khgd!$D$2:$E$2307,2,0)</f>
        <v>BB</v>
      </c>
      <c r="AM85" s="3" t="e">
        <v>#N/A</v>
      </c>
      <c r="AN85" s="3" t="e">
        <v>#N/A</v>
      </c>
      <c r="AO85" s="3" t="e">
        <v>#N/A</v>
      </c>
      <c r="AP85" s="3" t="e">
        <v>#N/A</v>
      </c>
    </row>
    <row r="86" spans="1:42" hidden="1" x14ac:dyDescent="0.25">
      <c r="A86" s="3" t="s">
        <v>3162</v>
      </c>
      <c r="B86" s="3" t="s">
        <v>290</v>
      </c>
      <c r="C86" s="3">
        <v>0</v>
      </c>
      <c r="D86" s="3">
        <v>40</v>
      </c>
      <c r="E86" s="3">
        <v>5</v>
      </c>
      <c r="F86" s="3" t="s">
        <v>3077</v>
      </c>
      <c r="G86" s="3">
        <v>2</v>
      </c>
      <c r="H86" s="3">
        <v>2</v>
      </c>
      <c r="I86" s="3"/>
      <c r="J86" s="3"/>
      <c r="K86" s="3"/>
      <c r="L86" s="3"/>
      <c r="M86" s="3"/>
      <c r="N86" s="3"/>
      <c r="O86" s="3"/>
      <c r="P86" s="3"/>
      <c r="Q86" s="3"/>
      <c r="R86" s="3" t="s">
        <v>7683</v>
      </c>
      <c r="S86" s="3">
        <v>1</v>
      </c>
      <c r="T86" s="3" t="s">
        <v>37</v>
      </c>
      <c r="U86" s="3"/>
      <c r="V86" s="3" t="s">
        <v>11048</v>
      </c>
      <c r="W86" s="58" t="s">
        <v>28878</v>
      </c>
      <c r="X86" s="58" t="s">
        <v>290</v>
      </c>
      <c r="Y86" s="3" t="s">
        <v>29754</v>
      </c>
      <c r="Z86" s="59" t="s">
        <v>7855</v>
      </c>
      <c r="AA86" s="3">
        <v>30</v>
      </c>
      <c r="AB86" s="3">
        <v>0</v>
      </c>
      <c r="AC86" s="3">
        <v>0</v>
      </c>
      <c r="AD86" s="3"/>
      <c r="AE86" s="3" t="s">
        <v>9855</v>
      </c>
      <c r="AF86" s="3"/>
      <c r="AG86" s="3" t="s">
        <v>21139</v>
      </c>
      <c r="AH86" s="3">
        <v>64</v>
      </c>
      <c r="AI86" s="3" t="e">
        <v>#N/A</v>
      </c>
      <c r="AJ86" s="55" t="e">
        <f>VLOOKUP(F86,[1]Sheet1!$F$2:$T$274,15,0)</f>
        <v>#N/A</v>
      </c>
      <c r="AK86" s="59" t="e">
        <f t="shared" si="1"/>
        <v>#N/A</v>
      </c>
      <c r="AL86" s="59" t="str">
        <f>VLOOKUP(A86,ctdt_khgd!$D$2:$E$2307,2,0)</f>
        <v>BB</v>
      </c>
      <c r="AM86" s="3" t="e">
        <v>#N/A</v>
      </c>
      <c r="AN86" s="3" t="e">
        <v>#N/A</v>
      </c>
      <c r="AO86" s="3" t="e">
        <v>#N/A</v>
      </c>
      <c r="AP86" s="3" t="e">
        <v>#N/A</v>
      </c>
    </row>
    <row r="87" spans="1:42" hidden="1" x14ac:dyDescent="0.25">
      <c r="A87" s="3" t="s">
        <v>3162</v>
      </c>
      <c r="B87" s="3" t="s">
        <v>47</v>
      </c>
      <c r="C87" s="3">
        <v>0</v>
      </c>
      <c r="D87" s="3">
        <v>40</v>
      </c>
      <c r="E87" s="3">
        <v>5</v>
      </c>
      <c r="F87" s="3" t="s">
        <v>3077</v>
      </c>
      <c r="G87" s="3">
        <v>2</v>
      </c>
      <c r="H87" s="3">
        <v>2</v>
      </c>
      <c r="I87" s="3"/>
      <c r="J87" s="3"/>
      <c r="K87" s="3"/>
      <c r="L87" s="3"/>
      <c r="M87" s="3"/>
      <c r="N87" s="3"/>
      <c r="O87" s="3"/>
      <c r="P87" s="3"/>
      <c r="Q87" s="3"/>
      <c r="R87" s="3" t="s">
        <v>7683</v>
      </c>
      <c r="S87" s="3">
        <v>1</v>
      </c>
      <c r="T87" s="3" t="s">
        <v>37</v>
      </c>
      <c r="U87" s="3"/>
      <c r="V87" s="3" t="s">
        <v>11048</v>
      </c>
      <c r="W87" s="58" t="s">
        <v>28880</v>
      </c>
      <c r="X87" s="58" t="s">
        <v>47</v>
      </c>
      <c r="Y87" s="3" t="s">
        <v>29754</v>
      </c>
      <c r="Z87" s="59" t="s">
        <v>7855</v>
      </c>
      <c r="AA87" s="3">
        <v>30</v>
      </c>
      <c r="AB87" s="3">
        <v>0</v>
      </c>
      <c r="AC87" s="3">
        <v>0</v>
      </c>
      <c r="AD87" s="3"/>
      <c r="AE87" s="3" t="s">
        <v>9855</v>
      </c>
      <c r="AF87" s="3"/>
      <c r="AG87" s="3" t="s">
        <v>21139</v>
      </c>
      <c r="AH87" s="3">
        <v>2</v>
      </c>
      <c r="AI87" s="3" t="e">
        <v>#N/A</v>
      </c>
      <c r="AJ87" s="55" t="e">
        <f>VLOOKUP(F87,[1]Sheet1!$F$2:$T$274,15,0)</f>
        <v>#N/A</v>
      </c>
      <c r="AK87" s="59" t="e">
        <f t="shared" si="1"/>
        <v>#N/A</v>
      </c>
      <c r="AL87" s="59" t="str">
        <f>VLOOKUP(A87,ctdt_khgd!$D$2:$E$2307,2,0)</f>
        <v>BB</v>
      </c>
      <c r="AM87" s="3" t="e">
        <v>#N/A</v>
      </c>
      <c r="AN87" s="3" t="e">
        <v>#N/A</v>
      </c>
      <c r="AO87" s="3" t="e">
        <v>#N/A</v>
      </c>
      <c r="AP87" s="3" t="e">
        <v>#N/A</v>
      </c>
    </row>
    <row r="88" spans="1:42" hidden="1" x14ac:dyDescent="0.25">
      <c r="A88" s="3" t="s">
        <v>7077</v>
      </c>
      <c r="B88" s="3" t="s">
        <v>290</v>
      </c>
      <c r="C88" s="3">
        <v>0</v>
      </c>
      <c r="D88" s="3">
        <v>40</v>
      </c>
      <c r="E88" s="3">
        <v>5</v>
      </c>
      <c r="F88" s="3" t="s">
        <v>3077</v>
      </c>
      <c r="G88" s="3">
        <v>2</v>
      </c>
      <c r="H88" s="3">
        <v>2</v>
      </c>
      <c r="I88" s="3"/>
      <c r="J88" s="3"/>
      <c r="K88" s="3"/>
      <c r="L88" s="3"/>
      <c r="M88" s="3"/>
      <c r="N88" s="3"/>
      <c r="O88" s="3"/>
      <c r="P88" s="3"/>
      <c r="Q88" s="3"/>
      <c r="R88" s="3" t="s">
        <v>7683</v>
      </c>
      <c r="S88" s="3">
        <v>1</v>
      </c>
      <c r="T88" s="3" t="s">
        <v>37</v>
      </c>
      <c r="U88" s="3"/>
      <c r="V88" s="3" t="s">
        <v>11048</v>
      </c>
      <c r="W88" s="58" t="s">
        <v>28884</v>
      </c>
      <c r="X88" s="58" t="s">
        <v>290</v>
      </c>
      <c r="Y88" s="3" t="s">
        <v>29754</v>
      </c>
      <c r="Z88" s="59" t="s">
        <v>7856</v>
      </c>
      <c r="AA88" s="3">
        <v>30</v>
      </c>
      <c r="AB88" s="3">
        <v>0</v>
      </c>
      <c r="AC88" s="3">
        <v>0</v>
      </c>
      <c r="AD88" s="3"/>
      <c r="AE88" s="3" t="s">
        <v>9855</v>
      </c>
      <c r="AF88" s="3"/>
      <c r="AG88" s="3" t="s">
        <v>21139</v>
      </c>
      <c r="AH88" s="3"/>
      <c r="AI88" s="3" t="e">
        <v>#N/A</v>
      </c>
      <c r="AJ88" s="55" t="e">
        <f>VLOOKUP(F88,[1]Sheet1!$F$2:$T$274,15,0)</f>
        <v>#N/A</v>
      </c>
      <c r="AK88" s="59" t="e">
        <f t="shared" si="1"/>
        <v>#N/A</v>
      </c>
      <c r="AL88" s="59" t="str">
        <f>VLOOKUP(A88,ctdt_khgd!$D$2:$E$2307,2,0)</f>
        <v>BB</v>
      </c>
      <c r="AM88" s="3" t="e">
        <v>#N/A</v>
      </c>
      <c r="AN88" s="3" t="e">
        <v>#N/A</v>
      </c>
      <c r="AO88" s="3" t="e">
        <v>#N/A</v>
      </c>
      <c r="AP88" s="3" t="e">
        <v>#N/A</v>
      </c>
    </row>
    <row r="89" spans="1:42" hidden="1" x14ac:dyDescent="0.25">
      <c r="A89" s="3" t="s">
        <v>7077</v>
      </c>
      <c r="B89" s="3" t="s">
        <v>47</v>
      </c>
      <c r="C89" s="3">
        <v>0</v>
      </c>
      <c r="D89" s="3">
        <v>40</v>
      </c>
      <c r="E89" s="3">
        <v>5</v>
      </c>
      <c r="F89" s="3" t="s">
        <v>3077</v>
      </c>
      <c r="G89" s="3">
        <v>2</v>
      </c>
      <c r="H89" s="3">
        <v>2</v>
      </c>
      <c r="I89" s="3"/>
      <c r="J89" s="3"/>
      <c r="K89" s="3"/>
      <c r="L89" s="3"/>
      <c r="M89" s="3"/>
      <c r="N89" s="3"/>
      <c r="O89" s="3"/>
      <c r="P89" s="3"/>
      <c r="Q89" s="3"/>
      <c r="R89" s="3" t="s">
        <v>7683</v>
      </c>
      <c r="S89" s="3">
        <v>1</v>
      </c>
      <c r="T89" s="3" t="s">
        <v>37</v>
      </c>
      <c r="U89" s="3"/>
      <c r="V89" s="3" t="s">
        <v>11048</v>
      </c>
      <c r="W89" s="58" t="s">
        <v>28885</v>
      </c>
      <c r="X89" s="58" t="s">
        <v>47</v>
      </c>
      <c r="Y89" s="3">
        <v>0</v>
      </c>
      <c r="Z89" s="59" t="s">
        <v>7856</v>
      </c>
      <c r="AA89" s="3">
        <v>30</v>
      </c>
      <c r="AB89" s="3">
        <v>0</v>
      </c>
      <c r="AC89" s="3">
        <v>0</v>
      </c>
      <c r="AD89" s="3"/>
      <c r="AE89" s="3" t="s">
        <v>9855</v>
      </c>
      <c r="AF89" s="3"/>
      <c r="AG89" s="3" t="s">
        <v>21139</v>
      </c>
      <c r="AH89" s="3"/>
      <c r="AI89" s="3" t="e">
        <v>#N/A</v>
      </c>
      <c r="AJ89" s="55" t="e">
        <f>VLOOKUP(F89,[1]Sheet1!$F$2:$T$274,15,0)</f>
        <v>#N/A</v>
      </c>
      <c r="AK89" s="59" t="e">
        <f t="shared" si="1"/>
        <v>#N/A</v>
      </c>
      <c r="AL89" s="59" t="str">
        <f>VLOOKUP(A89,ctdt_khgd!$D$2:$E$2307,2,0)</f>
        <v>BB</v>
      </c>
      <c r="AM89" s="3" t="e">
        <v>#N/A</v>
      </c>
      <c r="AN89" s="3" t="e">
        <v>#N/A</v>
      </c>
      <c r="AO89" s="3" t="e">
        <v>#N/A</v>
      </c>
      <c r="AP89" s="3" t="e">
        <v>#N/A</v>
      </c>
    </row>
    <row r="90" spans="1:42" hidden="1" x14ac:dyDescent="0.25">
      <c r="A90" s="3" t="s">
        <v>3164</v>
      </c>
      <c r="B90" s="3" t="s">
        <v>290</v>
      </c>
      <c r="C90" s="3">
        <v>0</v>
      </c>
      <c r="D90" s="3">
        <v>40</v>
      </c>
      <c r="E90" s="3">
        <v>5</v>
      </c>
      <c r="F90" s="3" t="s">
        <v>3077</v>
      </c>
      <c r="G90" s="3">
        <v>2</v>
      </c>
      <c r="H90" s="3">
        <v>2</v>
      </c>
      <c r="I90" s="3"/>
      <c r="J90" s="3"/>
      <c r="K90" s="3"/>
      <c r="L90" s="3"/>
      <c r="M90" s="3"/>
      <c r="N90" s="3"/>
      <c r="O90" s="3"/>
      <c r="P90" s="3"/>
      <c r="Q90" s="3"/>
      <c r="R90" s="3" t="s">
        <v>7683</v>
      </c>
      <c r="S90" s="3">
        <v>1</v>
      </c>
      <c r="T90" s="3" t="s">
        <v>37</v>
      </c>
      <c r="U90" s="3"/>
      <c r="V90" s="3" t="s">
        <v>11048</v>
      </c>
      <c r="W90" s="58" t="s">
        <v>28899</v>
      </c>
      <c r="X90" s="58" t="s">
        <v>290</v>
      </c>
      <c r="Y90" s="3" t="s">
        <v>29754</v>
      </c>
      <c r="Z90" s="59" t="s">
        <v>7747</v>
      </c>
      <c r="AA90" s="3">
        <v>30</v>
      </c>
      <c r="AB90" s="3">
        <v>0</v>
      </c>
      <c r="AC90" s="3">
        <v>0</v>
      </c>
      <c r="AD90" s="3"/>
      <c r="AE90" s="3" t="s">
        <v>9855</v>
      </c>
      <c r="AF90" s="3"/>
      <c r="AG90" s="3" t="s">
        <v>21139</v>
      </c>
      <c r="AH90" s="3">
        <v>64</v>
      </c>
      <c r="AI90" s="3" t="e">
        <v>#N/A</v>
      </c>
      <c r="AJ90" s="55" t="e">
        <f>VLOOKUP(F90,[1]Sheet1!$F$2:$T$274,15,0)</f>
        <v>#N/A</v>
      </c>
      <c r="AK90" s="59" t="e">
        <f t="shared" si="1"/>
        <v>#N/A</v>
      </c>
      <c r="AL90" s="59" t="str">
        <f>VLOOKUP(A90,ctdt_khgd!$D$2:$E$2307,2,0)</f>
        <v>BB</v>
      </c>
      <c r="AM90" s="3" t="e">
        <v>#N/A</v>
      </c>
      <c r="AN90" s="3" t="e">
        <v>#N/A</v>
      </c>
      <c r="AO90" s="3" t="e">
        <v>#N/A</v>
      </c>
      <c r="AP90" s="3" t="e">
        <v>#N/A</v>
      </c>
    </row>
    <row r="91" spans="1:42" hidden="1" x14ac:dyDescent="0.25">
      <c r="A91" s="3" t="s">
        <v>3164</v>
      </c>
      <c r="B91" s="3" t="s">
        <v>47</v>
      </c>
      <c r="C91" s="3">
        <v>0</v>
      </c>
      <c r="D91" s="3">
        <v>40</v>
      </c>
      <c r="E91" s="3">
        <v>5</v>
      </c>
      <c r="F91" s="3" t="s">
        <v>3077</v>
      </c>
      <c r="G91" s="3">
        <v>2</v>
      </c>
      <c r="H91" s="3">
        <v>2</v>
      </c>
      <c r="I91" s="3"/>
      <c r="J91" s="3"/>
      <c r="K91" s="3"/>
      <c r="L91" s="3"/>
      <c r="M91" s="3"/>
      <c r="N91" s="3"/>
      <c r="O91" s="3"/>
      <c r="P91" s="3"/>
      <c r="Q91" s="3"/>
      <c r="R91" s="3" t="s">
        <v>7683</v>
      </c>
      <c r="S91" s="3">
        <v>1</v>
      </c>
      <c r="T91" s="3" t="s">
        <v>37</v>
      </c>
      <c r="U91" s="3"/>
      <c r="V91" s="3" t="s">
        <v>11048</v>
      </c>
      <c r="W91" s="58" t="s">
        <v>28901</v>
      </c>
      <c r="X91" s="58" t="s">
        <v>47</v>
      </c>
      <c r="Y91" s="3" t="s">
        <v>29754</v>
      </c>
      <c r="Z91" s="59" t="s">
        <v>7747</v>
      </c>
      <c r="AA91" s="3">
        <v>30</v>
      </c>
      <c r="AB91" s="3">
        <v>0</v>
      </c>
      <c r="AC91" s="3">
        <v>0</v>
      </c>
      <c r="AD91" s="3"/>
      <c r="AE91" s="3" t="s">
        <v>9855</v>
      </c>
      <c r="AF91" s="3"/>
      <c r="AG91" s="3" t="s">
        <v>21139</v>
      </c>
      <c r="AH91" s="3">
        <v>2</v>
      </c>
      <c r="AI91" s="3" t="e">
        <v>#N/A</v>
      </c>
      <c r="AJ91" s="55" t="e">
        <f>VLOOKUP(F91,[1]Sheet1!$F$2:$T$274,15,0)</f>
        <v>#N/A</v>
      </c>
      <c r="AK91" s="59" t="e">
        <f t="shared" si="1"/>
        <v>#N/A</v>
      </c>
      <c r="AL91" s="59" t="str">
        <f>VLOOKUP(A91,ctdt_khgd!$D$2:$E$2307,2,0)</f>
        <v>BB</v>
      </c>
      <c r="AM91" s="3" t="e">
        <v>#N/A</v>
      </c>
      <c r="AN91" s="3" t="e">
        <v>#N/A</v>
      </c>
      <c r="AO91" s="3" t="e">
        <v>#N/A</v>
      </c>
      <c r="AP91" s="3" t="e">
        <v>#N/A</v>
      </c>
    </row>
    <row r="92" spans="1:42" hidden="1" x14ac:dyDescent="0.25">
      <c r="A92" s="3" t="s">
        <v>269</v>
      </c>
      <c r="B92" s="3" t="s">
        <v>290</v>
      </c>
      <c r="C92" s="3">
        <v>0</v>
      </c>
      <c r="D92" s="3">
        <v>40</v>
      </c>
      <c r="E92" s="3">
        <v>5</v>
      </c>
      <c r="F92" s="3" t="s">
        <v>3077</v>
      </c>
      <c r="G92" s="3">
        <v>2</v>
      </c>
      <c r="H92" s="3">
        <v>2</v>
      </c>
      <c r="I92" s="3"/>
      <c r="J92" s="3"/>
      <c r="K92" s="3"/>
      <c r="L92" s="3"/>
      <c r="M92" s="3"/>
      <c r="N92" s="3"/>
      <c r="O92" s="3"/>
      <c r="P92" s="3"/>
      <c r="Q92" s="3"/>
      <c r="R92" s="3" t="s">
        <v>7683</v>
      </c>
      <c r="S92" s="3">
        <v>1</v>
      </c>
      <c r="T92" s="3" t="s">
        <v>37</v>
      </c>
      <c r="U92" s="3"/>
      <c r="V92" s="3" t="s">
        <v>11048</v>
      </c>
      <c r="W92" s="58" t="s">
        <v>28908</v>
      </c>
      <c r="X92" s="58" t="s">
        <v>290</v>
      </c>
      <c r="Y92" s="3" t="s">
        <v>29754</v>
      </c>
      <c r="Z92" s="59" t="s">
        <v>7776</v>
      </c>
      <c r="AA92" s="3">
        <v>30</v>
      </c>
      <c r="AB92" s="3">
        <v>0</v>
      </c>
      <c r="AC92" s="3">
        <v>0</v>
      </c>
      <c r="AD92" s="3"/>
      <c r="AE92" s="3" t="s">
        <v>9855</v>
      </c>
      <c r="AF92" s="3"/>
      <c r="AG92" s="3" t="s">
        <v>21139</v>
      </c>
      <c r="AH92" s="3">
        <v>89</v>
      </c>
      <c r="AI92" s="3" t="e">
        <v>#N/A</v>
      </c>
      <c r="AJ92" s="55" t="e">
        <f>VLOOKUP(F92,[1]Sheet1!$F$2:$T$274,15,0)</f>
        <v>#N/A</v>
      </c>
      <c r="AK92" s="59" t="e">
        <f t="shared" si="1"/>
        <v>#N/A</v>
      </c>
      <c r="AL92" s="59" t="str">
        <f>VLOOKUP(A92,ctdt_khgd!$D$2:$E$2307,2,0)</f>
        <v>BB</v>
      </c>
      <c r="AM92" s="3" t="e">
        <v>#N/A</v>
      </c>
      <c r="AN92" s="3" t="e">
        <v>#N/A</v>
      </c>
      <c r="AO92" s="3" t="e">
        <v>#N/A</v>
      </c>
      <c r="AP92" s="3" t="e">
        <v>#N/A</v>
      </c>
    </row>
    <row r="93" spans="1:42" hidden="1" x14ac:dyDescent="0.25">
      <c r="A93" s="3" t="s">
        <v>270</v>
      </c>
      <c r="B93" s="3" t="s">
        <v>290</v>
      </c>
      <c r="C93" s="3">
        <v>0</v>
      </c>
      <c r="D93" s="3">
        <v>40</v>
      </c>
      <c r="E93" s="3">
        <v>5</v>
      </c>
      <c r="F93" s="3" t="s">
        <v>3077</v>
      </c>
      <c r="G93" s="3">
        <v>2</v>
      </c>
      <c r="H93" s="3">
        <v>2</v>
      </c>
      <c r="I93" s="3"/>
      <c r="J93" s="3"/>
      <c r="K93" s="3"/>
      <c r="L93" s="3"/>
      <c r="M93" s="3"/>
      <c r="N93" s="3"/>
      <c r="O93" s="3"/>
      <c r="P93" s="3"/>
      <c r="Q93" s="3"/>
      <c r="R93" s="3" t="s">
        <v>7683</v>
      </c>
      <c r="S93" s="3">
        <v>1</v>
      </c>
      <c r="T93" s="3" t="s">
        <v>37</v>
      </c>
      <c r="U93" s="3"/>
      <c r="V93" s="3" t="s">
        <v>11048</v>
      </c>
      <c r="W93" s="58" t="s">
        <v>28910</v>
      </c>
      <c r="X93" s="58" t="s">
        <v>290</v>
      </c>
      <c r="Y93" s="3" t="s">
        <v>29754</v>
      </c>
      <c r="Z93" s="59" t="s">
        <v>7748</v>
      </c>
      <c r="AA93" s="3">
        <v>30</v>
      </c>
      <c r="AB93" s="3">
        <v>0</v>
      </c>
      <c r="AC93" s="3">
        <v>0</v>
      </c>
      <c r="AD93" s="3"/>
      <c r="AE93" s="3" t="s">
        <v>9855</v>
      </c>
      <c r="AF93" s="3"/>
      <c r="AG93" s="3" t="s">
        <v>21139</v>
      </c>
      <c r="AH93" s="3">
        <v>89</v>
      </c>
      <c r="AI93" s="3" t="e">
        <v>#N/A</v>
      </c>
      <c r="AJ93" s="55" t="e">
        <f>VLOOKUP(F93,[1]Sheet1!$F$2:$T$274,15,0)</f>
        <v>#N/A</v>
      </c>
      <c r="AK93" s="59" t="e">
        <f t="shared" si="1"/>
        <v>#N/A</v>
      </c>
      <c r="AL93" s="59" t="str">
        <f>VLOOKUP(A93,ctdt_khgd!$D$2:$E$2307,2,0)</f>
        <v>BB</v>
      </c>
      <c r="AM93" s="3" t="e">
        <v>#N/A</v>
      </c>
      <c r="AN93" s="3" t="e">
        <v>#N/A</v>
      </c>
      <c r="AO93" s="3" t="e">
        <v>#N/A</v>
      </c>
      <c r="AP93" s="3" t="e">
        <v>#N/A</v>
      </c>
    </row>
    <row r="94" spans="1:42" hidden="1" x14ac:dyDescent="0.25">
      <c r="A94" s="3" t="s">
        <v>271</v>
      </c>
      <c r="B94" s="3" t="s">
        <v>290</v>
      </c>
      <c r="C94" s="3">
        <v>0</v>
      </c>
      <c r="D94" s="3">
        <v>40</v>
      </c>
      <c r="E94" s="3">
        <v>5</v>
      </c>
      <c r="F94" s="3" t="s">
        <v>3077</v>
      </c>
      <c r="G94" s="3">
        <v>2</v>
      </c>
      <c r="H94" s="3">
        <v>2</v>
      </c>
      <c r="I94" s="3"/>
      <c r="J94" s="3"/>
      <c r="K94" s="3"/>
      <c r="L94" s="3"/>
      <c r="M94" s="3"/>
      <c r="N94" s="3"/>
      <c r="O94" s="3"/>
      <c r="P94" s="3"/>
      <c r="Q94" s="3"/>
      <c r="R94" s="3" t="s">
        <v>7683</v>
      </c>
      <c r="S94" s="3">
        <v>1</v>
      </c>
      <c r="T94" s="3" t="s">
        <v>37</v>
      </c>
      <c r="U94" s="3"/>
      <c r="V94" s="3" t="s">
        <v>11048</v>
      </c>
      <c r="W94" s="58" t="s">
        <v>28912</v>
      </c>
      <c r="X94" s="58" t="s">
        <v>290</v>
      </c>
      <c r="Y94" s="3" t="s">
        <v>29754</v>
      </c>
      <c r="Z94" s="59" t="s">
        <v>7775</v>
      </c>
      <c r="AA94" s="3">
        <v>30</v>
      </c>
      <c r="AB94" s="3">
        <v>0</v>
      </c>
      <c r="AC94" s="3">
        <v>0</v>
      </c>
      <c r="AD94" s="3"/>
      <c r="AE94" s="3" t="s">
        <v>9855</v>
      </c>
      <c r="AF94" s="3"/>
      <c r="AG94" s="3" t="s">
        <v>21139</v>
      </c>
      <c r="AH94" s="3">
        <v>89</v>
      </c>
      <c r="AI94" s="3" t="e">
        <v>#N/A</v>
      </c>
      <c r="AJ94" s="55" t="e">
        <f>VLOOKUP(F94,[1]Sheet1!$F$2:$T$274,15,0)</f>
        <v>#N/A</v>
      </c>
      <c r="AK94" s="59" t="e">
        <f t="shared" si="1"/>
        <v>#N/A</v>
      </c>
      <c r="AL94" s="59" t="str">
        <f>VLOOKUP(A94,ctdt_khgd!$D$2:$E$2307,2,0)</f>
        <v>BB</v>
      </c>
      <c r="AM94" s="3" t="e">
        <v>#N/A</v>
      </c>
      <c r="AN94" s="3" t="e">
        <v>#N/A</v>
      </c>
      <c r="AO94" s="3" t="e">
        <v>#N/A</v>
      </c>
      <c r="AP94" s="3" t="e">
        <v>#N/A</v>
      </c>
    </row>
    <row r="95" spans="1:42" hidden="1" x14ac:dyDescent="0.25">
      <c r="A95" s="3" t="s">
        <v>7252</v>
      </c>
      <c r="B95" s="3" t="s">
        <v>290</v>
      </c>
      <c r="C95" s="3">
        <v>0</v>
      </c>
      <c r="D95" s="3">
        <v>40</v>
      </c>
      <c r="E95" s="3">
        <v>5</v>
      </c>
      <c r="F95" s="3" t="s">
        <v>3077</v>
      </c>
      <c r="G95" s="3">
        <v>2</v>
      </c>
      <c r="H95" s="3">
        <v>2</v>
      </c>
      <c r="I95" s="3"/>
      <c r="J95" s="3"/>
      <c r="K95" s="3"/>
      <c r="L95" s="3"/>
      <c r="M95" s="3"/>
      <c r="N95" s="3"/>
      <c r="O95" s="3"/>
      <c r="P95" s="3"/>
      <c r="Q95" s="3"/>
      <c r="R95" s="3" t="s">
        <v>7683</v>
      </c>
      <c r="S95" s="3">
        <v>1</v>
      </c>
      <c r="T95" s="3" t="s">
        <v>37</v>
      </c>
      <c r="U95" s="3"/>
      <c r="V95" s="3" t="s">
        <v>11048</v>
      </c>
      <c r="W95" s="58" t="s">
        <v>28921</v>
      </c>
      <c r="X95" s="58" t="s">
        <v>290</v>
      </c>
      <c r="Y95" s="3">
        <v>0</v>
      </c>
      <c r="Z95" s="59" t="s">
        <v>7778</v>
      </c>
      <c r="AA95" s="3">
        <v>30</v>
      </c>
      <c r="AB95" s="3">
        <v>0</v>
      </c>
      <c r="AC95" s="3">
        <v>0</v>
      </c>
      <c r="AD95" s="3"/>
      <c r="AE95" s="3" t="s">
        <v>9855</v>
      </c>
      <c r="AF95" s="3"/>
      <c r="AG95" s="3" t="s">
        <v>21139</v>
      </c>
      <c r="AH95" s="3">
        <v>87</v>
      </c>
      <c r="AI95" s="3" t="e">
        <v>#N/A</v>
      </c>
      <c r="AJ95" s="55" t="e">
        <f>VLOOKUP(F95,[1]Sheet1!$F$2:$T$274,15,0)</f>
        <v>#N/A</v>
      </c>
      <c r="AK95" s="59" t="e">
        <f t="shared" si="1"/>
        <v>#N/A</v>
      </c>
      <c r="AL95" s="59" t="str">
        <f>VLOOKUP(A95,ctdt_khgd!$D$2:$E$2307,2,0)</f>
        <v>BB</v>
      </c>
      <c r="AM95" s="3" t="e">
        <v>#N/A</v>
      </c>
      <c r="AN95" s="3" t="e">
        <v>#N/A</v>
      </c>
      <c r="AO95" s="3" t="e">
        <v>#N/A</v>
      </c>
      <c r="AP95" s="3" t="e">
        <v>#N/A</v>
      </c>
    </row>
    <row r="96" spans="1:42" hidden="1" x14ac:dyDescent="0.25">
      <c r="A96" s="3" t="s">
        <v>3168</v>
      </c>
      <c r="B96" s="3" t="s">
        <v>290</v>
      </c>
      <c r="C96" s="3">
        <v>0</v>
      </c>
      <c r="D96" s="3">
        <v>40</v>
      </c>
      <c r="E96" s="3">
        <v>5</v>
      </c>
      <c r="F96" s="3" t="s">
        <v>3077</v>
      </c>
      <c r="G96" s="3">
        <v>3</v>
      </c>
      <c r="H96" s="3">
        <v>3</v>
      </c>
      <c r="I96" s="3"/>
      <c r="J96" s="3"/>
      <c r="K96" s="3"/>
      <c r="L96" s="3"/>
      <c r="M96" s="3"/>
      <c r="N96" s="3"/>
      <c r="O96" s="3"/>
      <c r="P96" s="3"/>
      <c r="Q96" s="3"/>
      <c r="R96" s="3" t="s">
        <v>7683</v>
      </c>
      <c r="S96" s="3">
        <v>1</v>
      </c>
      <c r="T96" s="3" t="s">
        <v>37</v>
      </c>
      <c r="U96" s="3"/>
      <c r="V96" s="3" t="s">
        <v>11048</v>
      </c>
      <c r="W96" s="58" t="s">
        <v>28992</v>
      </c>
      <c r="X96" s="58" t="s">
        <v>29590</v>
      </c>
      <c r="Y96" s="3" t="s">
        <v>29754</v>
      </c>
      <c r="Z96" s="59" t="s">
        <v>7668</v>
      </c>
      <c r="AA96" s="3">
        <v>45</v>
      </c>
      <c r="AB96" s="3">
        <v>24</v>
      </c>
      <c r="AC96" s="3">
        <v>0</v>
      </c>
      <c r="AD96" s="3" t="s">
        <v>9424</v>
      </c>
      <c r="AE96" s="3" t="s">
        <v>10001</v>
      </c>
      <c r="AF96" s="3"/>
      <c r="AG96" s="3" t="s">
        <v>21139</v>
      </c>
      <c r="AH96" s="3">
        <v>74</v>
      </c>
      <c r="AI96" s="3" t="e">
        <v>#N/A</v>
      </c>
      <c r="AJ96" s="55" t="e">
        <f>VLOOKUP(F96,[1]Sheet1!$F$2:$T$274,15,0)</f>
        <v>#N/A</v>
      </c>
      <c r="AK96" s="59" t="e">
        <f t="shared" si="1"/>
        <v>#N/A</v>
      </c>
      <c r="AL96" s="59" t="str">
        <f>VLOOKUP(A96,ctdt_khgd!$D$2:$E$2307,2,0)</f>
        <v>BB</v>
      </c>
      <c r="AM96" s="3" t="s">
        <v>9424</v>
      </c>
      <c r="AN96" s="3" t="s">
        <v>29590</v>
      </c>
      <c r="AO96" s="3">
        <v>40</v>
      </c>
      <c r="AP96" s="3" t="s">
        <v>9784</v>
      </c>
    </row>
    <row r="97" spans="1:42" hidden="1" x14ac:dyDescent="0.25">
      <c r="A97" s="3" t="s">
        <v>274</v>
      </c>
      <c r="B97" s="3" t="s">
        <v>290</v>
      </c>
      <c r="C97" s="3">
        <v>0</v>
      </c>
      <c r="D97" s="3">
        <v>40</v>
      </c>
      <c r="E97" s="3">
        <v>5</v>
      </c>
      <c r="F97" s="3" t="s">
        <v>3077</v>
      </c>
      <c r="G97" s="3">
        <v>2</v>
      </c>
      <c r="H97" s="3">
        <v>2</v>
      </c>
      <c r="I97" s="3"/>
      <c r="J97" s="3"/>
      <c r="K97" s="3"/>
      <c r="L97" s="3"/>
      <c r="M97" s="3"/>
      <c r="N97" s="3"/>
      <c r="O97" s="3"/>
      <c r="P97" s="3"/>
      <c r="Q97" s="3"/>
      <c r="R97" s="3" t="s">
        <v>7683</v>
      </c>
      <c r="S97" s="3">
        <v>1</v>
      </c>
      <c r="T97" s="3" t="s">
        <v>37</v>
      </c>
      <c r="U97" s="3"/>
      <c r="V97" s="3" t="s">
        <v>11048</v>
      </c>
      <c r="W97" s="58" t="s">
        <v>28995</v>
      </c>
      <c r="X97" s="58" t="s">
        <v>29593</v>
      </c>
      <c r="Y97" s="3" t="s">
        <v>29754</v>
      </c>
      <c r="Z97" s="59" t="s">
        <v>7732</v>
      </c>
      <c r="AA97" s="3">
        <v>30</v>
      </c>
      <c r="AB97" s="3">
        <v>24</v>
      </c>
      <c r="AC97" s="3">
        <v>0</v>
      </c>
      <c r="AD97" s="3" t="s">
        <v>275</v>
      </c>
      <c r="AE97" s="3" t="s">
        <v>9848</v>
      </c>
      <c r="AF97" s="3"/>
      <c r="AG97" s="3" t="s">
        <v>21139</v>
      </c>
      <c r="AH97" s="3">
        <v>61</v>
      </c>
      <c r="AI97" s="3" t="e">
        <v>#N/A</v>
      </c>
      <c r="AJ97" s="55" t="e">
        <f>VLOOKUP(F97,[1]Sheet1!$F$2:$T$274,15,0)</f>
        <v>#N/A</v>
      </c>
      <c r="AK97" s="59" t="e">
        <f t="shared" si="1"/>
        <v>#N/A</v>
      </c>
      <c r="AL97" s="59" t="str">
        <f>VLOOKUP(A97,ctdt_khgd!$D$2:$E$2307,2,0)</f>
        <v>BB</v>
      </c>
      <c r="AM97" s="3" t="s">
        <v>275</v>
      </c>
      <c r="AN97" s="3" t="s">
        <v>29593</v>
      </c>
      <c r="AO97" s="3">
        <v>40</v>
      </c>
      <c r="AP97" s="3" t="s">
        <v>9784</v>
      </c>
    </row>
    <row r="98" spans="1:42" hidden="1" x14ac:dyDescent="0.25">
      <c r="A98" s="3" t="s">
        <v>1002</v>
      </c>
      <c r="B98" s="3" t="s">
        <v>290</v>
      </c>
      <c r="C98" s="3">
        <v>0</v>
      </c>
      <c r="D98" s="3">
        <v>40</v>
      </c>
      <c r="E98" s="3">
        <v>5</v>
      </c>
      <c r="F98" s="3" t="s">
        <v>3077</v>
      </c>
      <c r="G98" s="3">
        <v>2</v>
      </c>
      <c r="H98" s="3">
        <v>2</v>
      </c>
      <c r="I98" s="3"/>
      <c r="J98" s="3"/>
      <c r="K98" s="3"/>
      <c r="L98" s="3"/>
      <c r="M98" s="3"/>
      <c r="N98" s="3"/>
      <c r="O98" s="3"/>
      <c r="P98" s="3"/>
      <c r="Q98" s="3"/>
      <c r="R98" s="3" t="s">
        <v>7683</v>
      </c>
      <c r="S98" s="3">
        <v>1</v>
      </c>
      <c r="T98" s="3" t="s">
        <v>37</v>
      </c>
      <c r="U98" s="3"/>
      <c r="V98" s="3" t="s">
        <v>11048</v>
      </c>
      <c r="W98" s="58" t="s">
        <v>29006</v>
      </c>
      <c r="X98" s="58" t="s">
        <v>29604</v>
      </c>
      <c r="Y98" s="3" t="s">
        <v>29754</v>
      </c>
      <c r="Z98" s="59" t="s">
        <v>7670</v>
      </c>
      <c r="AA98" s="3">
        <v>30</v>
      </c>
      <c r="AB98" s="3">
        <v>12</v>
      </c>
      <c r="AC98" s="3">
        <v>0</v>
      </c>
      <c r="AD98" s="3" t="s">
        <v>9430</v>
      </c>
      <c r="AE98" s="3" t="s">
        <v>9808</v>
      </c>
      <c r="AF98" s="3"/>
      <c r="AG98" s="3" t="s">
        <v>21139</v>
      </c>
      <c r="AH98" s="3">
        <v>47</v>
      </c>
      <c r="AI98" s="3" t="e">
        <v>#N/A</v>
      </c>
      <c r="AJ98" s="55" t="e">
        <f>VLOOKUP(F98,[1]Sheet1!$F$2:$T$274,15,0)</f>
        <v>#N/A</v>
      </c>
      <c r="AK98" s="59" t="e">
        <f t="shared" si="1"/>
        <v>#N/A</v>
      </c>
      <c r="AL98" s="59" t="str">
        <f>VLOOKUP(A98,ctdt_khgd!$D$2:$E$2307,2,0)</f>
        <v>BB</v>
      </c>
      <c r="AM98" s="3" t="s">
        <v>9430</v>
      </c>
      <c r="AN98" s="3" t="s">
        <v>29604</v>
      </c>
      <c r="AO98" s="3">
        <v>40</v>
      </c>
      <c r="AP98" s="3" t="s">
        <v>9784</v>
      </c>
    </row>
    <row r="99" spans="1:42" hidden="1" x14ac:dyDescent="0.25">
      <c r="A99" s="3" t="s">
        <v>1001</v>
      </c>
      <c r="B99" s="3" t="s">
        <v>290</v>
      </c>
      <c r="C99" s="3">
        <v>0</v>
      </c>
      <c r="D99" s="3">
        <v>40</v>
      </c>
      <c r="E99" s="3">
        <v>5</v>
      </c>
      <c r="F99" s="3" t="s">
        <v>3077</v>
      </c>
      <c r="G99" s="3">
        <v>2</v>
      </c>
      <c r="H99" s="3">
        <v>2</v>
      </c>
      <c r="I99" s="3"/>
      <c r="J99" s="3"/>
      <c r="K99" s="3"/>
      <c r="L99" s="3"/>
      <c r="M99" s="3"/>
      <c r="N99" s="3"/>
      <c r="O99" s="3"/>
      <c r="P99" s="3"/>
      <c r="Q99" s="3"/>
      <c r="R99" s="3" t="s">
        <v>7683</v>
      </c>
      <c r="S99" s="3">
        <v>1</v>
      </c>
      <c r="T99" s="3" t="s">
        <v>37</v>
      </c>
      <c r="U99" s="3"/>
      <c r="V99" s="3" t="s">
        <v>11048</v>
      </c>
      <c r="W99" s="58" t="s">
        <v>29022</v>
      </c>
      <c r="X99" s="58" t="s">
        <v>29618</v>
      </c>
      <c r="Y99" s="3" t="s">
        <v>29754</v>
      </c>
      <c r="Z99" s="59" t="s">
        <v>8522</v>
      </c>
      <c r="AA99" s="3">
        <v>30</v>
      </c>
      <c r="AB99" s="3">
        <v>12</v>
      </c>
      <c r="AC99" s="3">
        <v>0</v>
      </c>
      <c r="AD99" s="3" t="s">
        <v>9440</v>
      </c>
      <c r="AE99" s="3" t="s">
        <v>9808</v>
      </c>
      <c r="AF99" s="3"/>
      <c r="AG99" s="3" t="s">
        <v>21139</v>
      </c>
      <c r="AH99" s="3">
        <v>47</v>
      </c>
      <c r="AI99" s="3" t="e">
        <v>#N/A</v>
      </c>
      <c r="AJ99" s="55" t="e">
        <f>VLOOKUP(F99,[1]Sheet1!$F$2:$T$274,15,0)</f>
        <v>#N/A</v>
      </c>
      <c r="AK99" s="59" t="e">
        <f t="shared" si="1"/>
        <v>#N/A</v>
      </c>
      <c r="AL99" s="59" t="str">
        <f>VLOOKUP(A99,ctdt_khgd!$D$2:$E$2307,2,0)</f>
        <v>BB</v>
      </c>
      <c r="AM99" s="3" t="s">
        <v>9440</v>
      </c>
      <c r="AN99" s="3" t="s">
        <v>29618</v>
      </c>
      <c r="AO99" s="3">
        <v>40</v>
      </c>
      <c r="AP99" s="3" t="s">
        <v>9784</v>
      </c>
    </row>
    <row r="100" spans="1:42" hidden="1" x14ac:dyDescent="0.25">
      <c r="A100" s="3" t="s">
        <v>1005</v>
      </c>
      <c r="B100" s="3" t="s">
        <v>290</v>
      </c>
      <c r="C100" s="3">
        <v>0</v>
      </c>
      <c r="D100" s="3">
        <v>40</v>
      </c>
      <c r="E100" s="3">
        <v>5</v>
      </c>
      <c r="F100" s="3" t="s">
        <v>3077</v>
      </c>
      <c r="G100" s="3">
        <v>2</v>
      </c>
      <c r="H100" s="3">
        <v>2</v>
      </c>
      <c r="I100" s="3"/>
      <c r="J100" s="3"/>
      <c r="K100" s="3"/>
      <c r="L100" s="3"/>
      <c r="M100" s="3"/>
      <c r="N100" s="3"/>
      <c r="O100" s="3"/>
      <c r="P100" s="3"/>
      <c r="Q100" s="3"/>
      <c r="R100" s="3" t="s">
        <v>7683</v>
      </c>
      <c r="S100" s="3">
        <v>1</v>
      </c>
      <c r="T100" s="3" t="s">
        <v>37</v>
      </c>
      <c r="U100" s="3"/>
      <c r="V100" s="3" t="s">
        <v>11048</v>
      </c>
      <c r="W100" s="58" t="s">
        <v>29231</v>
      </c>
      <c r="X100" s="58" t="s">
        <v>290</v>
      </c>
      <c r="Y100" s="3" t="s">
        <v>29754</v>
      </c>
      <c r="Z100" s="59" t="s">
        <v>8070</v>
      </c>
      <c r="AA100" s="3">
        <v>30</v>
      </c>
      <c r="AB100" s="3">
        <v>0</v>
      </c>
      <c r="AC100" s="3">
        <v>0</v>
      </c>
      <c r="AD100" s="3"/>
      <c r="AE100" s="3" t="s">
        <v>9855</v>
      </c>
      <c r="AF100" s="3"/>
      <c r="AG100" s="3" t="s">
        <v>21139</v>
      </c>
      <c r="AH100" s="3">
        <v>46</v>
      </c>
      <c r="AI100" s="3" t="e">
        <v>#N/A</v>
      </c>
      <c r="AJ100" s="55" t="e">
        <f>VLOOKUP(F100,[1]Sheet1!$F$2:$T$274,15,0)</f>
        <v>#N/A</v>
      </c>
      <c r="AK100" s="59" t="e">
        <f t="shared" si="1"/>
        <v>#N/A</v>
      </c>
      <c r="AL100" s="59" t="str">
        <f>VLOOKUP(A100,ctdt_khgd!$D$2:$E$2307,2,0)</f>
        <v>BB</v>
      </c>
      <c r="AM100" s="3" t="e">
        <v>#N/A</v>
      </c>
      <c r="AN100" s="3" t="e">
        <v>#N/A</v>
      </c>
      <c r="AO100" s="3" t="e">
        <v>#N/A</v>
      </c>
      <c r="AP100" s="3" t="e">
        <v>#N/A</v>
      </c>
    </row>
    <row r="101" spans="1:42" hidden="1" x14ac:dyDescent="0.25">
      <c r="A101" s="3" t="s">
        <v>1006</v>
      </c>
      <c r="B101" s="3" t="s">
        <v>290</v>
      </c>
      <c r="C101" s="3">
        <v>0</v>
      </c>
      <c r="D101" s="3">
        <v>40</v>
      </c>
      <c r="E101" s="3">
        <v>5</v>
      </c>
      <c r="F101" s="3" t="s">
        <v>3077</v>
      </c>
      <c r="G101" s="3">
        <v>2</v>
      </c>
      <c r="H101" s="3">
        <v>2</v>
      </c>
      <c r="I101" s="3"/>
      <c r="J101" s="3"/>
      <c r="K101" s="3"/>
      <c r="L101" s="3"/>
      <c r="M101" s="3"/>
      <c r="N101" s="3"/>
      <c r="O101" s="3"/>
      <c r="P101" s="3"/>
      <c r="Q101" s="3"/>
      <c r="R101" s="3" t="s">
        <v>7683</v>
      </c>
      <c r="S101" s="3">
        <v>1</v>
      </c>
      <c r="T101" s="3" t="s">
        <v>37</v>
      </c>
      <c r="U101" s="3"/>
      <c r="V101" s="3" t="s">
        <v>11048</v>
      </c>
      <c r="W101" s="58" t="s">
        <v>29235</v>
      </c>
      <c r="X101" s="58" t="s">
        <v>29736</v>
      </c>
      <c r="Y101" s="3" t="s">
        <v>29754</v>
      </c>
      <c r="Z101" s="59" t="s">
        <v>7957</v>
      </c>
      <c r="AA101" s="3">
        <v>30</v>
      </c>
      <c r="AB101" s="3">
        <v>24</v>
      </c>
      <c r="AC101" s="3">
        <v>0</v>
      </c>
      <c r="AD101" s="3" t="s">
        <v>9523</v>
      </c>
      <c r="AE101" s="3" t="s">
        <v>9848</v>
      </c>
      <c r="AF101" s="3"/>
      <c r="AG101" s="3" t="s">
        <v>21139</v>
      </c>
      <c r="AH101" s="3">
        <v>46</v>
      </c>
      <c r="AI101" s="3" t="e">
        <v>#N/A</v>
      </c>
      <c r="AJ101" s="55" t="e">
        <f>VLOOKUP(F101,[1]Sheet1!$F$2:$T$274,15,0)</f>
        <v>#N/A</v>
      </c>
      <c r="AK101" s="59" t="e">
        <f t="shared" si="1"/>
        <v>#N/A</v>
      </c>
      <c r="AL101" s="59" t="str">
        <f>VLOOKUP(A101,ctdt_khgd!$D$2:$E$2307,2,0)</f>
        <v>BB</v>
      </c>
      <c r="AM101" s="3" t="s">
        <v>9523</v>
      </c>
      <c r="AN101" s="3" t="s">
        <v>29736</v>
      </c>
      <c r="AO101" s="3">
        <v>40</v>
      </c>
      <c r="AP101" s="3" t="s">
        <v>9784</v>
      </c>
    </row>
    <row r="102" spans="1:42" hidden="1" x14ac:dyDescent="0.25">
      <c r="A102" s="3" t="s">
        <v>105</v>
      </c>
      <c r="B102" s="3" t="s">
        <v>290</v>
      </c>
      <c r="C102" s="3">
        <v>0</v>
      </c>
      <c r="D102" s="3">
        <v>40</v>
      </c>
      <c r="E102" s="3">
        <v>0</v>
      </c>
      <c r="F102" s="3" t="s">
        <v>3077</v>
      </c>
      <c r="G102" s="3">
        <v>2</v>
      </c>
      <c r="H102" s="3">
        <v>2</v>
      </c>
      <c r="I102" s="3"/>
      <c r="J102" s="3"/>
      <c r="K102" s="3"/>
      <c r="L102" s="3"/>
      <c r="M102" s="3"/>
      <c r="N102" s="3"/>
      <c r="O102" s="3"/>
      <c r="P102" s="3"/>
      <c r="Q102" s="3"/>
      <c r="R102" s="3" t="s">
        <v>7683</v>
      </c>
      <c r="S102" s="3">
        <v>1</v>
      </c>
      <c r="T102" s="3" t="s">
        <v>37</v>
      </c>
      <c r="U102" s="3"/>
      <c r="V102" s="3" t="s">
        <v>11048</v>
      </c>
      <c r="W102" s="58" t="s">
        <v>28432</v>
      </c>
      <c r="X102" s="58" t="s">
        <v>29366</v>
      </c>
      <c r="Y102" s="3" t="s">
        <v>29754</v>
      </c>
      <c r="Z102" s="59" t="s">
        <v>7664</v>
      </c>
      <c r="AA102" s="3">
        <v>30</v>
      </c>
      <c r="AB102" s="3">
        <v>0</v>
      </c>
      <c r="AC102" s="3">
        <v>15</v>
      </c>
      <c r="AD102" s="3" t="s">
        <v>106</v>
      </c>
      <c r="AE102" s="3" t="s">
        <v>9908</v>
      </c>
      <c r="AF102" s="3"/>
      <c r="AG102" s="3" t="s">
        <v>21139</v>
      </c>
      <c r="AH102" s="3">
        <v>80</v>
      </c>
      <c r="AI102" s="3" t="e">
        <v>#N/A</v>
      </c>
      <c r="AJ102" s="55" t="e">
        <f>VLOOKUP(F102,[1]Sheet1!$F$2:$T$274,15,0)</f>
        <v>#N/A</v>
      </c>
      <c r="AK102" s="59" t="e">
        <f t="shared" si="1"/>
        <v>#N/A</v>
      </c>
      <c r="AL102" s="59" t="str">
        <f>VLOOKUP(A102,ctdt_khgd!$D$2:$E$2307,2,0)</f>
        <v>BB</v>
      </c>
      <c r="AM102" s="3" t="s">
        <v>106</v>
      </c>
      <c r="AN102" s="3" t="s">
        <v>29366</v>
      </c>
      <c r="AO102" s="3">
        <v>40</v>
      </c>
      <c r="AP102" s="3" t="s">
        <v>9785</v>
      </c>
    </row>
    <row r="103" spans="1:42" hidden="1" x14ac:dyDescent="0.25">
      <c r="A103" s="3" t="s">
        <v>105</v>
      </c>
      <c r="B103" s="3" t="s">
        <v>47</v>
      </c>
      <c r="C103" s="3">
        <v>0</v>
      </c>
      <c r="D103" s="3">
        <v>40</v>
      </c>
      <c r="E103" s="3">
        <v>0</v>
      </c>
      <c r="F103" s="3" t="s">
        <v>3077</v>
      </c>
      <c r="G103" s="3">
        <v>2</v>
      </c>
      <c r="H103" s="3">
        <v>2</v>
      </c>
      <c r="I103" s="3"/>
      <c r="J103" s="3"/>
      <c r="K103" s="3"/>
      <c r="L103" s="3"/>
      <c r="M103" s="3"/>
      <c r="N103" s="3"/>
      <c r="O103" s="3"/>
      <c r="P103" s="3"/>
      <c r="Q103" s="3"/>
      <c r="R103" s="3" t="s">
        <v>7683</v>
      </c>
      <c r="S103" s="3">
        <v>1</v>
      </c>
      <c r="T103" s="3" t="s">
        <v>37</v>
      </c>
      <c r="U103" s="3"/>
      <c r="V103" s="3" t="s">
        <v>11048</v>
      </c>
      <c r="W103" s="58" t="s">
        <v>28434</v>
      </c>
      <c r="X103" s="58" t="s">
        <v>29368</v>
      </c>
      <c r="Y103" s="3">
        <v>0</v>
      </c>
      <c r="Z103" s="59" t="s">
        <v>7664</v>
      </c>
      <c r="AA103" s="3">
        <v>30</v>
      </c>
      <c r="AB103" s="3">
        <v>0</v>
      </c>
      <c r="AC103" s="3">
        <v>15</v>
      </c>
      <c r="AD103" s="3" t="s">
        <v>106</v>
      </c>
      <c r="AE103" s="3" t="s">
        <v>9908</v>
      </c>
      <c r="AF103" s="3"/>
      <c r="AG103" s="3" t="s">
        <v>21139</v>
      </c>
      <c r="AH103" s="3">
        <v>1</v>
      </c>
      <c r="AI103" s="3" t="e">
        <v>#N/A</v>
      </c>
      <c r="AJ103" s="55" t="e">
        <f>VLOOKUP(F103,[1]Sheet1!$F$2:$T$274,15,0)</f>
        <v>#N/A</v>
      </c>
      <c r="AK103" s="59" t="e">
        <f t="shared" si="1"/>
        <v>#N/A</v>
      </c>
      <c r="AL103" s="59" t="str">
        <f>VLOOKUP(A103,ctdt_khgd!$D$2:$E$2307,2,0)</f>
        <v>BB</v>
      </c>
      <c r="AM103" s="3" t="s">
        <v>106</v>
      </c>
      <c r="AN103" s="3" t="s">
        <v>29368</v>
      </c>
      <c r="AO103" s="3">
        <v>40</v>
      </c>
      <c r="AP103" s="3" t="s">
        <v>9785</v>
      </c>
    </row>
    <row r="104" spans="1:42" hidden="1" x14ac:dyDescent="0.25">
      <c r="A104" s="3" t="s">
        <v>59</v>
      </c>
      <c r="B104" s="3" t="s">
        <v>938</v>
      </c>
      <c r="C104" s="3">
        <v>0</v>
      </c>
      <c r="D104" s="3">
        <v>30</v>
      </c>
      <c r="E104" s="3">
        <v>0</v>
      </c>
      <c r="F104" s="3" t="s">
        <v>3077</v>
      </c>
      <c r="G104" s="3">
        <v>3</v>
      </c>
      <c r="H104" s="3">
        <v>3</v>
      </c>
      <c r="I104" s="3"/>
      <c r="J104" s="3"/>
      <c r="K104" s="3"/>
      <c r="L104" s="3"/>
      <c r="M104" s="3"/>
      <c r="N104" s="3"/>
      <c r="O104" s="3"/>
      <c r="P104" s="3"/>
      <c r="Q104" s="3"/>
      <c r="R104" s="3" t="s">
        <v>7683</v>
      </c>
      <c r="S104" s="3">
        <v>1</v>
      </c>
      <c r="T104" s="3" t="s">
        <v>37</v>
      </c>
      <c r="U104" s="3"/>
      <c r="V104" s="3" t="s">
        <v>11048</v>
      </c>
      <c r="W104" s="58" t="s">
        <v>28238</v>
      </c>
      <c r="X104" s="58" t="s">
        <v>29283</v>
      </c>
      <c r="Y104" s="3">
        <v>0</v>
      </c>
      <c r="Z104" s="59" t="s">
        <v>7971</v>
      </c>
      <c r="AA104" s="3">
        <v>45</v>
      </c>
      <c r="AB104" s="3">
        <v>0</v>
      </c>
      <c r="AC104" s="3">
        <v>20</v>
      </c>
      <c r="AD104" s="3" t="s">
        <v>60</v>
      </c>
      <c r="AE104" s="3" t="s">
        <v>9956</v>
      </c>
      <c r="AF104" s="3"/>
      <c r="AG104" s="3"/>
      <c r="AH104" s="3">
        <v>25</v>
      </c>
      <c r="AI104" s="3" t="e">
        <v>#N/A</v>
      </c>
      <c r="AJ104" s="55" t="e">
        <f>VLOOKUP(F104,[1]Sheet1!$F$2:$T$274,15,0)</f>
        <v>#N/A</v>
      </c>
      <c r="AK104" s="59" t="e">
        <f t="shared" si="1"/>
        <v>#N/A</v>
      </c>
      <c r="AL104" s="59" t="str">
        <f>VLOOKUP(A104,ctdt_khgd!$D$2:$E$2307,2,0)</f>
        <v>BB</v>
      </c>
      <c r="AM104" s="3" t="s">
        <v>60</v>
      </c>
      <c r="AN104" s="3" t="s">
        <v>29283</v>
      </c>
      <c r="AO104" s="3">
        <v>30</v>
      </c>
      <c r="AP104" s="3" t="s">
        <v>9785</v>
      </c>
    </row>
    <row r="105" spans="1:42" hidden="1" x14ac:dyDescent="0.25">
      <c r="A105" s="3" t="s">
        <v>135</v>
      </c>
      <c r="B105" s="3" t="s">
        <v>290</v>
      </c>
      <c r="C105" s="3">
        <v>0</v>
      </c>
      <c r="D105" s="3">
        <v>30</v>
      </c>
      <c r="E105" s="3">
        <v>0</v>
      </c>
      <c r="F105" s="3" t="s">
        <v>3077</v>
      </c>
      <c r="G105" s="3">
        <v>2</v>
      </c>
      <c r="H105" s="3">
        <v>2</v>
      </c>
      <c r="I105" s="3"/>
      <c r="J105" s="3"/>
      <c r="K105" s="3"/>
      <c r="L105" s="3"/>
      <c r="M105" s="3"/>
      <c r="N105" s="3"/>
      <c r="O105" s="3"/>
      <c r="P105" s="3"/>
      <c r="Q105" s="3"/>
      <c r="R105" s="3" t="s">
        <v>7683</v>
      </c>
      <c r="S105" s="3">
        <v>1</v>
      </c>
      <c r="T105" s="3" t="s">
        <v>37</v>
      </c>
      <c r="U105" s="3"/>
      <c r="V105" s="3" t="s">
        <v>11048</v>
      </c>
      <c r="W105" s="58" t="s">
        <v>28538</v>
      </c>
      <c r="X105" s="58" t="s">
        <v>29410</v>
      </c>
      <c r="Y105" s="3" t="s">
        <v>29754</v>
      </c>
      <c r="Z105" s="59" t="s">
        <v>7602</v>
      </c>
      <c r="AA105" s="3">
        <v>30</v>
      </c>
      <c r="AB105" s="3">
        <v>0</v>
      </c>
      <c r="AC105" s="3">
        <v>20</v>
      </c>
      <c r="AD105" s="3" t="s">
        <v>136</v>
      </c>
      <c r="AE105" s="3" t="s">
        <v>9835</v>
      </c>
      <c r="AF105" s="3"/>
      <c r="AG105" s="3"/>
      <c r="AH105" s="3">
        <v>188</v>
      </c>
      <c r="AI105" s="3" t="e">
        <v>#N/A</v>
      </c>
      <c r="AJ105" s="55" t="e">
        <f>VLOOKUP(F105,[1]Sheet1!$F$2:$T$274,15,0)</f>
        <v>#N/A</v>
      </c>
      <c r="AK105" s="59" t="e">
        <f t="shared" si="1"/>
        <v>#N/A</v>
      </c>
      <c r="AL105" s="59" t="str">
        <f>VLOOKUP(A105,ctdt_khgd!$D$2:$E$2307,2,0)</f>
        <v>BB</v>
      </c>
      <c r="AM105" s="3" t="s">
        <v>136</v>
      </c>
      <c r="AN105" s="3" t="s">
        <v>29410</v>
      </c>
      <c r="AO105" s="3">
        <v>30</v>
      </c>
      <c r="AP105" s="3" t="s">
        <v>9785</v>
      </c>
    </row>
    <row r="106" spans="1:42" hidden="1" x14ac:dyDescent="0.25">
      <c r="A106" s="3" t="s">
        <v>135</v>
      </c>
      <c r="B106" s="3" t="s">
        <v>939</v>
      </c>
      <c r="C106" s="3">
        <v>0</v>
      </c>
      <c r="D106" s="3">
        <v>30</v>
      </c>
      <c r="E106" s="3">
        <v>0</v>
      </c>
      <c r="F106" s="3" t="s">
        <v>3077</v>
      </c>
      <c r="G106" s="3">
        <v>2</v>
      </c>
      <c r="H106" s="3">
        <v>2</v>
      </c>
      <c r="I106" s="3"/>
      <c r="J106" s="3"/>
      <c r="K106" s="3"/>
      <c r="L106" s="3"/>
      <c r="M106" s="3"/>
      <c r="N106" s="3"/>
      <c r="O106" s="3"/>
      <c r="P106" s="3"/>
      <c r="Q106" s="3"/>
      <c r="R106" s="3" t="s">
        <v>7683</v>
      </c>
      <c r="S106" s="3">
        <v>1</v>
      </c>
      <c r="T106" s="3" t="s">
        <v>37</v>
      </c>
      <c r="U106" s="3"/>
      <c r="V106" s="3" t="s">
        <v>11048</v>
      </c>
      <c r="W106" s="58" t="s">
        <v>28539</v>
      </c>
      <c r="X106" s="58" t="s">
        <v>29411</v>
      </c>
      <c r="Y106" s="3" t="s">
        <v>29754</v>
      </c>
      <c r="Z106" s="59" t="s">
        <v>7602</v>
      </c>
      <c r="AA106" s="3">
        <v>30</v>
      </c>
      <c r="AB106" s="3">
        <v>0</v>
      </c>
      <c r="AC106" s="3">
        <v>20</v>
      </c>
      <c r="AD106" s="3" t="s">
        <v>136</v>
      </c>
      <c r="AE106" s="3" t="s">
        <v>9835</v>
      </c>
      <c r="AF106" s="3"/>
      <c r="AG106" s="3"/>
      <c r="AH106" s="3">
        <v>50</v>
      </c>
      <c r="AI106" s="3" t="e">
        <v>#N/A</v>
      </c>
      <c r="AJ106" s="55" t="e">
        <f>VLOOKUP(F106,[1]Sheet1!$F$2:$T$274,15,0)</f>
        <v>#N/A</v>
      </c>
      <c r="AK106" s="59" t="e">
        <f t="shared" si="1"/>
        <v>#N/A</v>
      </c>
      <c r="AL106" s="59" t="str">
        <f>VLOOKUP(A106,ctdt_khgd!$D$2:$E$2307,2,0)</f>
        <v>BB</v>
      </c>
      <c r="AM106" s="3" t="s">
        <v>136</v>
      </c>
      <c r="AN106" s="3" t="s">
        <v>29411</v>
      </c>
      <c r="AO106" s="3">
        <v>30</v>
      </c>
      <c r="AP106" s="3" t="s">
        <v>9785</v>
      </c>
    </row>
    <row r="107" spans="1:42" hidden="1" x14ac:dyDescent="0.25">
      <c r="A107" s="3" t="s">
        <v>135</v>
      </c>
      <c r="B107" s="3" t="s">
        <v>47</v>
      </c>
      <c r="C107" s="3">
        <v>0</v>
      </c>
      <c r="D107" s="3">
        <v>30</v>
      </c>
      <c r="E107" s="3">
        <v>0</v>
      </c>
      <c r="F107" s="3" t="s">
        <v>3077</v>
      </c>
      <c r="G107" s="3">
        <v>2</v>
      </c>
      <c r="H107" s="3">
        <v>2</v>
      </c>
      <c r="I107" s="3"/>
      <c r="J107" s="3"/>
      <c r="K107" s="3"/>
      <c r="L107" s="3"/>
      <c r="M107" s="3"/>
      <c r="N107" s="3"/>
      <c r="O107" s="3"/>
      <c r="P107" s="3"/>
      <c r="Q107" s="3"/>
      <c r="R107" s="3" t="s">
        <v>7683</v>
      </c>
      <c r="S107" s="3">
        <v>1</v>
      </c>
      <c r="T107" s="3" t="s">
        <v>37</v>
      </c>
      <c r="U107" s="3"/>
      <c r="V107" s="3" t="s">
        <v>11048</v>
      </c>
      <c r="W107" s="58" t="s">
        <v>28541</v>
      </c>
      <c r="X107" s="58" t="s">
        <v>29413</v>
      </c>
      <c r="Y107" s="3">
        <v>0</v>
      </c>
      <c r="Z107" s="59" t="s">
        <v>7602</v>
      </c>
      <c r="AA107" s="3">
        <v>30</v>
      </c>
      <c r="AB107" s="3">
        <v>0</v>
      </c>
      <c r="AC107" s="3">
        <v>20</v>
      </c>
      <c r="AD107" s="3" t="s">
        <v>136</v>
      </c>
      <c r="AE107" s="3" t="s">
        <v>9835</v>
      </c>
      <c r="AF107" s="3"/>
      <c r="AG107" s="3"/>
      <c r="AH107" s="3">
        <v>8</v>
      </c>
      <c r="AI107" s="3" t="e">
        <v>#N/A</v>
      </c>
      <c r="AJ107" s="55" t="e">
        <f>VLOOKUP(F107,[1]Sheet1!$F$2:$T$274,15,0)</f>
        <v>#N/A</v>
      </c>
      <c r="AK107" s="59" t="e">
        <f t="shared" si="1"/>
        <v>#N/A</v>
      </c>
      <c r="AL107" s="59" t="str">
        <f>VLOOKUP(A107,ctdt_khgd!$D$2:$E$2307,2,0)</f>
        <v>BB</v>
      </c>
      <c r="AM107" s="3" t="s">
        <v>136</v>
      </c>
      <c r="AN107" s="3" t="s">
        <v>29413</v>
      </c>
      <c r="AO107" s="3">
        <v>30</v>
      </c>
      <c r="AP107" s="3" t="s">
        <v>9785</v>
      </c>
    </row>
    <row r="108" spans="1:42" hidden="1" x14ac:dyDescent="0.25">
      <c r="A108" s="3" t="s">
        <v>7512</v>
      </c>
      <c r="B108" s="3" t="s">
        <v>290</v>
      </c>
      <c r="C108" s="3">
        <v>0</v>
      </c>
      <c r="D108" s="3">
        <v>30</v>
      </c>
      <c r="E108" s="3">
        <v>0</v>
      </c>
      <c r="F108" s="3" t="s">
        <v>3077</v>
      </c>
      <c r="G108" s="3">
        <v>2</v>
      </c>
      <c r="H108" s="3">
        <v>2</v>
      </c>
      <c r="I108" s="3"/>
      <c r="J108" s="3"/>
      <c r="K108" s="3"/>
      <c r="L108" s="3"/>
      <c r="M108" s="3"/>
      <c r="N108" s="3"/>
      <c r="O108" s="3"/>
      <c r="P108" s="3"/>
      <c r="Q108" s="3"/>
      <c r="R108" s="3" t="s">
        <v>7683</v>
      </c>
      <c r="S108" s="3">
        <v>1</v>
      </c>
      <c r="T108" s="3" t="s">
        <v>37</v>
      </c>
      <c r="U108" s="3"/>
      <c r="V108" s="3" t="s">
        <v>11048</v>
      </c>
      <c r="W108" s="58" t="s">
        <v>28601</v>
      </c>
      <c r="X108" s="58" t="s">
        <v>29439</v>
      </c>
      <c r="Y108" s="3">
        <v>0</v>
      </c>
      <c r="Z108" s="59" t="s">
        <v>7635</v>
      </c>
      <c r="AA108" s="3">
        <v>30</v>
      </c>
      <c r="AB108" s="3">
        <v>0</v>
      </c>
      <c r="AC108" s="3">
        <v>20</v>
      </c>
      <c r="AD108" s="3" t="s">
        <v>9552</v>
      </c>
      <c r="AE108" s="3" t="s">
        <v>9835</v>
      </c>
      <c r="AF108" s="3"/>
      <c r="AG108" s="3"/>
      <c r="AH108" s="3">
        <v>60</v>
      </c>
      <c r="AI108" s="3" t="e">
        <v>#N/A</v>
      </c>
      <c r="AJ108" s="55" t="e">
        <f>VLOOKUP(F108,[1]Sheet1!$F$2:$T$274,15,0)</f>
        <v>#N/A</v>
      </c>
      <c r="AK108" s="59" t="e">
        <f t="shared" si="1"/>
        <v>#N/A</v>
      </c>
      <c r="AL108" s="59" t="str">
        <f>VLOOKUP(A108,ctdt_khgd!$D$2:$E$2307,2,0)</f>
        <v>BB</v>
      </c>
      <c r="AM108" s="3" t="s">
        <v>9552</v>
      </c>
      <c r="AN108" s="3" t="s">
        <v>29439</v>
      </c>
      <c r="AO108" s="3">
        <v>30</v>
      </c>
      <c r="AP108" s="3" t="s">
        <v>9785</v>
      </c>
    </row>
    <row r="109" spans="1:42" hidden="1" x14ac:dyDescent="0.25">
      <c r="A109" s="3" t="s">
        <v>8786</v>
      </c>
      <c r="B109" s="3" t="s">
        <v>290</v>
      </c>
      <c r="C109" s="3">
        <v>0</v>
      </c>
      <c r="D109" s="3">
        <v>40</v>
      </c>
      <c r="E109" s="3">
        <v>0</v>
      </c>
      <c r="F109" s="3" t="s">
        <v>3077</v>
      </c>
      <c r="G109" s="3">
        <v>2</v>
      </c>
      <c r="H109" s="3">
        <v>2</v>
      </c>
      <c r="I109" s="3"/>
      <c r="J109" s="3"/>
      <c r="K109" s="3"/>
      <c r="L109" s="3"/>
      <c r="M109" s="3"/>
      <c r="N109" s="3"/>
      <c r="O109" s="3"/>
      <c r="P109" s="3"/>
      <c r="Q109" s="3"/>
      <c r="R109" s="3" t="s">
        <v>7683</v>
      </c>
      <c r="S109" s="3">
        <v>1</v>
      </c>
      <c r="T109" s="3" t="s">
        <v>37</v>
      </c>
      <c r="U109" s="3"/>
      <c r="V109" s="3" t="s">
        <v>11048</v>
      </c>
      <c r="W109" s="58" t="s">
        <v>28603</v>
      </c>
      <c r="X109" s="58" t="s">
        <v>29441</v>
      </c>
      <c r="Y109" s="3">
        <v>0</v>
      </c>
      <c r="Z109" s="59" t="s">
        <v>7701</v>
      </c>
      <c r="AA109" s="3">
        <v>30</v>
      </c>
      <c r="AB109" s="3">
        <v>0</v>
      </c>
      <c r="AC109" s="3">
        <v>20</v>
      </c>
      <c r="AD109" s="3" t="s">
        <v>9571</v>
      </c>
      <c r="AE109" s="3" t="s">
        <v>9835</v>
      </c>
      <c r="AF109" s="3"/>
      <c r="AG109" s="3"/>
      <c r="AH109" s="3">
        <v>60</v>
      </c>
      <c r="AI109" s="3" t="e">
        <v>#N/A</v>
      </c>
      <c r="AJ109" s="55" t="e">
        <f>VLOOKUP(F109,[1]Sheet1!$F$2:$T$274,15,0)</f>
        <v>#N/A</v>
      </c>
      <c r="AK109" s="59" t="e">
        <f t="shared" si="1"/>
        <v>#N/A</v>
      </c>
      <c r="AL109" s="59" t="str">
        <f>VLOOKUP(A109,ctdt_khgd!$D$2:$E$2307,2,0)</f>
        <v>BB</v>
      </c>
      <c r="AM109" s="3" t="s">
        <v>9571</v>
      </c>
      <c r="AN109" s="3" t="s">
        <v>29441</v>
      </c>
      <c r="AO109" s="3">
        <v>40</v>
      </c>
      <c r="AP109" s="3" t="s">
        <v>9785</v>
      </c>
    </row>
    <row r="110" spans="1:42" hidden="1" x14ac:dyDescent="0.25">
      <c r="A110" s="3" t="s">
        <v>228</v>
      </c>
      <c r="B110" s="3" t="s">
        <v>290</v>
      </c>
      <c r="C110" s="3">
        <v>0</v>
      </c>
      <c r="D110" s="3">
        <v>40</v>
      </c>
      <c r="E110" s="3">
        <v>5</v>
      </c>
      <c r="F110" s="3" t="s">
        <v>3077</v>
      </c>
      <c r="G110" s="3">
        <v>2</v>
      </c>
      <c r="H110" s="3">
        <v>2</v>
      </c>
      <c r="I110" s="3"/>
      <c r="J110" s="3"/>
      <c r="K110" s="3"/>
      <c r="L110" s="3"/>
      <c r="M110" s="3"/>
      <c r="N110" s="3"/>
      <c r="O110" s="3"/>
      <c r="P110" s="3"/>
      <c r="Q110" s="3"/>
      <c r="R110" s="3" t="s">
        <v>7683</v>
      </c>
      <c r="S110" s="3">
        <v>1</v>
      </c>
      <c r="T110" s="3" t="s">
        <v>37</v>
      </c>
      <c r="U110" s="3"/>
      <c r="V110" s="3" t="s">
        <v>11048</v>
      </c>
      <c r="W110" s="58" t="s">
        <v>28745</v>
      </c>
      <c r="X110" s="58" t="s">
        <v>29514</v>
      </c>
      <c r="Y110" s="3">
        <v>0</v>
      </c>
      <c r="Z110" s="59" t="s">
        <v>7646</v>
      </c>
      <c r="AA110" s="3">
        <v>30</v>
      </c>
      <c r="AB110" s="3">
        <v>0</v>
      </c>
      <c r="AC110" s="3">
        <v>20</v>
      </c>
      <c r="AD110" s="3" t="s">
        <v>229</v>
      </c>
      <c r="AE110" s="3" t="s">
        <v>9835</v>
      </c>
      <c r="AF110" s="3"/>
      <c r="AG110" s="3"/>
      <c r="AH110" s="3">
        <v>2</v>
      </c>
      <c r="AI110" s="3" t="e">
        <v>#N/A</v>
      </c>
      <c r="AJ110" s="55" t="e">
        <f>VLOOKUP(F110,[1]Sheet1!$F$2:$T$274,15,0)</f>
        <v>#N/A</v>
      </c>
      <c r="AK110" s="59" t="e">
        <f t="shared" si="1"/>
        <v>#N/A</v>
      </c>
      <c r="AL110" s="59" t="str">
        <f>VLOOKUP(A110,ctdt_khgd!$D$2:$E$2307,2,0)</f>
        <v>BB</v>
      </c>
      <c r="AM110" s="3" t="s">
        <v>229</v>
      </c>
      <c r="AN110" s="3" t="s">
        <v>29514</v>
      </c>
      <c r="AO110" s="3">
        <v>25</v>
      </c>
      <c r="AP110" s="3" t="s">
        <v>9785</v>
      </c>
    </row>
    <row r="111" spans="1:42" hidden="1" x14ac:dyDescent="0.25">
      <c r="A111" s="3" t="s">
        <v>285</v>
      </c>
      <c r="B111" s="3" t="s">
        <v>290</v>
      </c>
      <c r="C111" s="3">
        <v>0</v>
      </c>
      <c r="D111" s="3">
        <v>40</v>
      </c>
      <c r="E111" s="3">
        <v>0</v>
      </c>
      <c r="F111" s="3" t="s">
        <v>3077</v>
      </c>
      <c r="G111" s="3">
        <v>2</v>
      </c>
      <c r="H111" s="3">
        <v>2</v>
      </c>
      <c r="I111" s="3"/>
      <c r="J111" s="3"/>
      <c r="K111" s="3"/>
      <c r="L111" s="3"/>
      <c r="M111" s="3"/>
      <c r="N111" s="3"/>
      <c r="O111" s="3"/>
      <c r="P111" s="3"/>
      <c r="Q111" s="3"/>
      <c r="R111" s="3" t="s">
        <v>7683</v>
      </c>
      <c r="S111" s="3">
        <v>1</v>
      </c>
      <c r="T111" s="3" t="s">
        <v>37</v>
      </c>
      <c r="U111" s="3"/>
      <c r="V111" s="3" t="s">
        <v>11048</v>
      </c>
      <c r="W111" s="58" t="s">
        <v>29001</v>
      </c>
      <c r="X111" s="58" t="s">
        <v>29599</v>
      </c>
      <c r="Y111" s="3" t="s">
        <v>29754</v>
      </c>
      <c r="Z111" s="59" t="s">
        <v>8083</v>
      </c>
      <c r="AA111" s="3">
        <v>30</v>
      </c>
      <c r="AB111" s="3">
        <v>0</v>
      </c>
      <c r="AC111" s="3">
        <v>20</v>
      </c>
      <c r="AD111" s="3" t="s">
        <v>286</v>
      </c>
      <c r="AE111" s="3" t="s">
        <v>9835</v>
      </c>
      <c r="AF111" s="3"/>
      <c r="AG111" s="3"/>
      <c r="AH111" s="3">
        <v>61</v>
      </c>
      <c r="AI111" s="3" t="e">
        <v>#N/A</v>
      </c>
      <c r="AJ111" s="55" t="e">
        <f>VLOOKUP(F111,[1]Sheet1!$F$2:$T$274,15,0)</f>
        <v>#N/A</v>
      </c>
      <c r="AK111" s="59" t="e">
        <f t="shared" si="1"/>
        <v>#N/A</v>
      </c>
      <c r="AL111" s="59" t="str">
        <f>VLOOKUP(A111,ctdt_khgd!$D$2:$E$2307,2,0)</f>
        <v>BB</v>
      </c>
      <c r="AM111" s="3" t="s">
        <v>286</v>
      </c>
      <c r="AN111" s="3" t="s">
        <v>29599</v>
      </c>
      <c r="AO111" s="3">
        <v>20</v>
      </c>
      <c r="AP111" s="3" t="s">
        <v>9785</v>
      </c>
    </row>
    <row r="112" spans="1:42" hidden="1" x14ac:dyDescent="0.25">
      <c r="A112" s="3" t="s">
        <v>294</v>
      </c>
      <c r="B112" s="3" t="s">
        <v>290</v>
      </c>
      <c r="C112" s="3">
        <v>0</v>
      </c>
      <c r="D112" s="3">
        <v>42</v>
      </c>
      <c r="E112" s="3">
        <v>0</v>
      </c>
      <c r="F112" s="3" t="s">
        <v>3077</v>
      </c>
      <c r="G112" s="3">
        <v>2</v>
      </c>
      <c r="H112" s="3">
        <v>2</v>
      </c>
      <c r="I112" s="3"/>
      <c r="J112" s="3"/>
      <c r="K112" s="3"/>
      <c r="L112" s="3"/>
      <c r="M112" s="3"/>
      <c r="N112" s="3"/>
      <c r="O112" s="3"/>
      <c r="P112" s="3"/>
      <c r="Q112" s="3"/>
      <c r="R112" s="3" t="s">
        <v>7683</v>
      </c>
      <c r="S112" s="3">
        <v>1</v>
      </c>
      <c r="T112" s="3" t="s">
        <v>37</v>
      </c>
      <c r="U112" s="3"/>
      <c r="V112" s="3" t="s">
        <v>11048</v>
      </c>
      <c r="W112" s="58" t="s">
        <v>29009</v>
      </c>
      <c r="X112" s="58" t="s">
        <v>29607</v>
      </c>
      <c r="Y112" s="3">
        <v>0</v>
      </c>
      <c r="Z112" s="59" t="s">
        <v>8155</v>
      </c>
      <c r="AA112" s="3">
        <v>30</v>
      </c>
      <c r="AB112" s="3">
        <v>0</v>
      </c>
      <c r="AC112" s="3">
        <v>20</v>
      </c>
      <c r="AD112" s="3" t="s">
        <v>295</v>
      </c>
      <c r="AE112" s="3" t="s">
        <v>9835</v>
      </c>
      <c r="AF112" s="3"/>
      <c r="AG112" s="3"/>
      <c r="AH112" s="3">
        <v>42</v>
      </c>
      <c r="AI112" s="3" t="e">
        <v>#N/A</v>
      </c>
      <c r="AJ112" s="55" t="e">
        <f>VLOOKUP(F112,[1]Sheet1!$F$2:$T$274,15,0)</f>
        <v>#N/A</v>
      </c>
      <c r="AK112" s="59" t="e">
        <f t="shared" si="1"/>
        <v>#N/A</v>
      </c>
      <c r="AL112" s="59" t="str">
        <f>VLOOKUP(A112,ctdt_khgd!$D$2:$E$2307,2,0)</f>
        <v>BB</v>
      </c>
      <c r="AM112" s="3" t="s">
        <v>295</v>
      </c>
      <c r="AN112" s="3" t="s">
        <v>29607</v>
      </c>
      <c r="AO112" s="3">
        <v>20</v>
      </c>
      <c r="AP112" s="3" t="s">
        <v>9785</v>
      </c>
    </row>
    <row r="113" spans="1:42" hidden="1" x14ac:dyDescent="0.25">
      <c r="A113" s="3" t="s">
        <v>999</v>
      </c>
      <c r="B113" s="3" t="s">
        <v>290</v>
      </c>
      <c r="C113" s="3">
        <v>0</v>
      </c>
      <c r="D113" s="3">
        <v>40</v>
      </c>
      <c r="E113" s="3">
        <v>5</v>
      </c>
      <c r="F113" s="3" t="s">
        <v>3077</v>
      </c>
      <c r="G113" s="3">
        <v>2</v>
      </c>
      <c r="H113" s="3">
        <v>2</v>
      </c>
      <c r="I113" s="3"/>
      <c r="J113" s="3"/>
      <c r="K113" s="3"/>
      <c r="L113" s="3"/>
      <c r="M113" s="3"/>
      <c r="N113" s="3"/>
      <c r="O113" s="3"/>
      <c r="P113" s="3"/>
      <c r="Q113" s="3"/>
      <c r="R113" s="3" t="s">
        <v>7683</v>
      </c>
      <c r="S113" s="3">
        <v>1</v>
      </c>
      <c r="T113" s="3" t="s">
        <v>37</v>
      </c>
      <c r="U113" s="3"/>
      <c r="V113" s="3" t="s">
        <v>11048</v>
      </c>
      <c r="W113" s="58" t="s">
        <v>29020</v>
      </c>
      <c r="X113" s="58" t="s">
        <v>29616</v>
      </c>
      <c r="Y113" s="3" t="s">
        <v>29754</v>
      </c>
      <c r="Z113" s="59" t="s">
        <v>9033</v>
      </c>
      <c r="AA113" s="3">
        <v>30</v>
      </c>
      <c r="AB113" s="3">
        <v>0</v>
      </c>
      <c r="AC113" s="3">
        <v>20</v>
      </c>
      <c r="AD113" s="3" t="s">
        <v>9102</v>
      </c>
      <c r="AE113" s="3" t="s">
        <v>9835</v>
      </c>
      <c r="AF113" s="3"/>
      <c r="AG113" s="3"/>
      <c r="AH113" s="3">
        <v>47</v>
      </c>
      <c r="AI113" s="3" t="e">
        <v>#N/A</v>
      </c>
      <c r="AJ113" s="55" t="e">
        <f>VLOOKUP(F113,[1]Sheet1!$F$2:$T$274,15,0)</f>
        <v>#N/A</v>
      </c>
      <c r="AK113" s="59" t="e">
        <f t="shared" si="1"/>
        <v>#N/A</v>
      </c>
      <c r="AL113" s="59" t="str">
        <f>VLOOKUP(A113,ctdt_khgd!$D$2:$E$2307,2,0)</f>
        <v>BB</v>
      </c>
      <c r="AM113" s="3" t="s">
        <v>9102</v>
      </c>
      <c r="AN113" s="3" t="s">
        <v>29616</v>
      </c>
      <c r="AO113" s="3">
        <v>25</v>
      </c>
      <c r="AP113" s="3" t="s">
        <v>9785</v>
      </c>
    </row>
    <row r="114" spans="1:42" hidden="1" x14ac:dyDescent="0.25">
      <c r="A114" s="3" t="s">
        <v>308</v>
      </c>
      <c r="B114" s="3" t="s">
        <v>290</v>
      </c>
      <c r="C114" s="3">
        <v>0</v>
      </c>
      <c r="D114" s="3">
        <v>40</v>
      </c>
      <c r="E114" s="3">
        <v>0</v>
      </c>
      <c r="F114" s="3" t="s">
        <v>3077</v>
      </c>
      <c r="G114" s="3">
        <v>2</v>
      </c>
      <c r="H114" s="3">
        <v>2</v>
      </c>
      <c r="I114" s="3"/>
      <c r="J114" s="3"/>
      <c r="K114" s="3"/>
      <c r="L114" s="3"/>
      <c r="M114" s="3"/>
      <c r="N114" s="3"/>
      <c r="O114" s="3"/>
      <c r="P114" s="3"/>
      <c r="Q114" s="3"/>
      <c r="R114" s="3" t="s">
        <v>7683</v>
      </c>
      <c r="S114" s="3">
        <v>1</v>
      </c>
      <c r="T114" s="3" t="s">
        <v>37</v>
      </c>
      <c r="U114" s="3"/>
      <c r="V114" s="3" t="s">
        <v>11048</v>
      </c>
      <c r="W114" s="58" t="s">
        <v>29035</v>
      </c>
      <c r="X114" s="58" t="s">
        <v>29625</v>
      </c>
      <c r="Y114" s="3">
        <v>0</v>
      </c>
      <c r="Z114" s="59" t="s">
        <v>7959</v>
      </c>
      <c r="AA114" s="3">
        <v>30</v>
      </c>
      <c r="AB114" s="3">
        <v>0</v>
      </c>
      <c r="AC114" s="3">
        <v>20</v>
      </c>
      <c r="AD114" s="3" t="s">
        <v>309</v>
      </c>
      <c r="AE114" s="3" t="s">
        <v>9835</v>
      </c>
      <c r="AF114" s="3"/>
      <c r="AG114" s="3"/>
      <c r="AH114" s="3">
        <v>61</v>
      </c>
      <c r="AI114" s="3" t="e">
        <v>#N/A</v>
      </c>
      <c r="AJ114" s="55" t="e">
        <f>VLOOKUP(F114,[1]Sheet1!$F$2:$T$274,15,0)</f>
        <v>#N/A</v>
      </c>
      <c r="AK114" s="59" t="e">
        <f t="shared" si="1"/>
        <v>#N/A</v>
      </c>
      <c r="AL114" s="59" t="str">
        <f>VLOOKUP(A114,ctdt_khgd!$D$2:$E$2307,2,0)</f>
        <v>BB</v>
      </c>
      <c r="AM114" s="3" t="s">
        <v>309</v>
      </c>
      <c r="AN114" s="3" t="s">
        <v>29625</v>
      </c>
      <c r="AO114" s="3">
        <v>20</v>
      </c>
      <c r="AP114" s="3" t="s">
        <v>9785</v>
      </c>
    </row>
    <row r="115" spans="1:42" hidden="1" x14ac:dyDescent="0.25">
      <c r="A115" s="3" t="s">
        <v>422</v>
      </c>
      <c r="B115" s="3" t="s">
        <v>290</v>
      </c>
      <c r="C115" s="3">
        <v>0</v>
      </c>
      <c r="D115" s="3">
        <v>40</v>
      </c>
      <c r="E115" s="3">
        <v>0</v>
      </c>
      <c r="F115" s="3" t="s">
        <v>3077</v>
      </c>
      <c r="G115" s="3">
        <v>2</v>
      </c>
      <c r="H115" s="3">
        <v>2</v>
      </c>
      <c r="I115" s="3"/>
      <c r="J115" s="3"/>
      <c r="K115" s="3"/>
      <c r="L115" s="3"/>
      <c r="M115" s="3"/>
      <c r="N115" s="3"/>
      <c r="O115" s="3"/>
      <c r="P115" s="3"/>
      <c r="Q115" s="3"/>
      <c r="R115" s="3" t="s">
        <v>7683</v>
      </c>
      <c r="S115" s="3">
        <v>1</v>
      </c>
      <c r="T115" s="3" t="s">
        <v>37</v>
      </c>
      <c r="U115" s="3"/>
      <c r="V115" s="3" t="s">
        <v>11048</v>
      </c>
      <c r="W115" s="58" t="s">
        <v>29233</v>
      </c>
      <c r="X115" s="58" t="s">
        <v>29734</v>
      </c>
      <c r="Y115" s="3" t="s">
        <v>29754</v>
      </c>
      <c r="Z115" s="59" t="s">
        <v>8065</v>
      </c>
      <c r="AA115" s="3">
        <v>30</v>
      </c>
      <c r="AB115" s="3">
        <v>0</v>
      </c>
      <c r="AC115" s="3">
        <v>20</v>
      </c>
      <c r="AD115" s="3" t="s">
        <v>9521</v>
      </c>
      <c r="AE115" s="3" t="s">
        <v>9835</v>
      </c>
      <c r="AF115" s="3"/>
      <c r="AG115" s="3"/>
      <c r="AH115" s="3">
        <v>68</v>
      </c>
      <c r="AI115" s="3" t="e">
        <v>#N/A</v>
      </c>
      <c r="AJ115" s="55" t="e">
        <f>VLOOKUP(F115,[1]Sheet1!$F$2:$T$274,15,0)</f>
        <v>#N/A</v>
      </c>
      <c r="AK115" s="59" t="e">
        <f t="shared" si="1"/>
        <v>#N/A</v>
      </c>
      <c r="AL115" s="59" t="str">
        <f>VLOOKUP(A115,ctdt_khgd!$D$2:$E$2307,2,0)</f>
        <v>BB</v>
      </c>
      <c r="AM115" s="3" t="s">
        <v>9521</v>
      </c>
      <c r="AN115" s="3" t="s">
        <v>29734</v>
      </c>
      <c r="AO115" s="3">
        <v>40</v>
      </c>
      <c r="AP115" s="3" t="s">
        <v>9785</v>
      </c>
    </row>
    <row r="116" spans="1:42" hidden="1" x14ac:dyDescent="0.25">
      <c r="A116" s="3" t="s">
        <v>423</v>
      </c>
      <c r="B116" s="3" t="s">
        <v>290</v>
      </c>
      <c r="C116" s="3">
        <v>0</v>
      </c>
      <c r="D116" s="3">
        <v>40</v>
      </c>
      <c r="E116" s="3">
        <v>0</v>
      </c>
      <c r="F116" s="3" t="s">
        <v>3077</v>
      </c>
      <c r="G116" s="3">
        <v>2</v>
      </c>
      <c r="H116" s="3">
        <v>2</v>
      </c>
      <c r="I116" s="3"/>
      <c r="J116" s="3"/>
      <c r="K116" s="3"/>
      <c r="L116" s="3"/>
      <c r="M116" s="3"/>
      <c r="N116" s="3"/>
      <c r="O116" s="3"/>
      <c r="P116" s="3"/>
      <c r="Q116" s="3"/>
      <c r="R116" s="3" t="s">
        <v>7683</v>
      </c>
      <c r="S116" s="3">
        <v>1</v>
      </c>
      <c r="T116" s="3" t="s">
        <v>37</v>
      </c>
      <c r="U116" s="3"/>
      <c r="V116" s="3" t="s">
        <v>11048</v>
      </c>
      <c r="W116" s="58" t="s">
        <v>29238</v>
      </c>
      <c r="X116" s="58" t="s">
        <v>29739</v>
      </c>
      <c r="Y116" s="3" t="s">
        <v>29754</v>
      </c>
      <c r="Z116" s="59" t="s">
        <v>8104</v>
      </c>
      <c r="AA116" s="3">
        <v>30</v>
      </c>
      <c r="AB116" s="3">
        <v>0</v>
      </c>
      <c r="AC116" s="3">
        <v>20</v>
      </c>
      <c r="AD116" s="3" t="s">
        <v>9525</v>
      </c>
      <c r="AE116" s="3" t="s">
        <v>9835</v>
      </c>
      <c r="AF116" s="3"/>
      <c r="AG116" s="3"/>
      <c r="AH116" s="3">
        <v>68</v>
      </c>
      <c r="AI116" s="3" t="e">
        <v>#N/A</v>
      </c>
      <c r="AJ116" s="55" t="e">
        <f>VLOOKUP(F116,[1]Sheet1!$F$2:$T$274,15,0)</f>
        <v>#N/A</v>
      </c>
      <c r="AK116" s="59" t="e">
        <f t="shared" si="1"/>
        <v>#N/A</v>
      </c>
      <c r="AL116" s="59" t="str">
        <f>VLOOKUP(A116,ctdt_khgd!$D$2:$E$2307,2,0)</f>
        <v>BB</v>
      </c>
      <c r="AM116" s="3" t="s">
        <v>9525</v>
      </c>
      <c r="AN116" s="3" t="s">
        <v>29739</v>
      </c>
      <c r="AO116" s="3">
        <v>40</v>
      </c>
      <c r="AP116" s="3" t="s">
        <v>9785</v>
      </c>
    </row>
    <row r="117" spans="1:42" hidden="1" x14ac:dyDescent="0.25">
      <c r="A117" s="3" t="s">
        <v>91</v>
      </c>
      <c r="B117" s="3" t="s">
        <v>290</v>
      </c>
      <c r="C117" s="3">
        <v>0</v>
      </c>
      <c r="D117" s="3">
        <v>35</v>
      </c>
      <c r="E117" s="3">
        <v>0</v>
      </c>
      <c r="F117" s="3" t="s">
        <v>3077</v>
      </c>
      <c r="G117" s="3">
        <v>2</v>
      </c>
      <c r="H117" s="3">
        <v>2</v>
      </c>
      <c r="I117" s="3"/>
      <c r="J117" s="3"/>
      <c r="K117" s="3"/>
      <c r="L117" s="3"/>
      <c r="M117" s="3"/>
      <c r="N117" s="3"/>
      <c r="O117" s="3"/>
      <c r="P117" s="3"/>
      <c r="Q117" s="3"/>
      <c r="R117" s="3" t="s">
        <v>7683</v>
      </c>
      <c r="S117" s="3">
        <v>1</v>
      </c>
      <c r="T117" s="3" t="s">
        <v>37</v>
      </c>
      <c r="U117" s="3"/>
      <c r="V117" s="3" t="s">
        <v>11048</v>
      </c>
      <c r="W117" s="58" t="s">
        <v>28408</v>
      </c>
      <c r="X117" s="58" t="s">
        <v>29351</v>
      </c>
      <c r="Y117" s="3" t="s">
        <v>29754</v>
      </c>
      <c r="Z117" s="59" t="s">
        <v>7592</v>
      </c>
      <c r="AA117" s="3">
        <v>30</v>
      </c>
      <c r="AB117" s="3">
        <v>10</v>
      </c>
      <c r="AC117" s="3">
        <v>20</v>
      </c>
      <c r="AD117" s="3" t="s">
        <v>92</v>
      </c>
      <c r="AE117" s="3" t="s">
        <v>10201</v>
      </c>
      <c r="AF117" s="3"/>
      <c r="AG117" s="3" t="s">
        <v>21139</v>
      </c>
      <c r="AH117" s="3">
        <v>178</v>
      </c>
      <c r="AI117" s="3" t="e">
        <v>#N/A</v>
      </c>
      <c r="AJ117" s="55" t="e">
        <f>VLOOKUP(F117,[1]Sheet1!$F$2:$T$274,15,0)</f>
        <v>#N/A</v>
      </c>
      <c r="AK117" s="59" t="e">
        <f t="shared" si="1"/>
        <v>#N/A</v>
      </c>
      <c r="AL117" s="59" t="str">
        <f>VLOOKUP(A117,ctdt_khgd!$D$2:$E$2307,2,0)</f>
        <v>BB</v>
      </c>
      <c r="AM117" s="3" t="s">
        <v>92</v>
      </c>
      <c r="AN117" s="3" t="s">
        <v>29351</v>
      </c>
      <c r="AO117" s="3">
        <v>35</v>
      </c>
      <c r="AP117" s="3" t="s">
        <v>9785</v>
      </c>
    </row>
    <row r="118" spans="1:42" hidden="1" x14ac:dyDescent="0.25">
      <c r="A118" s="3" t="s">
        <v>91</v>
      </c>
      <c r="B118" s="3" t="s">
        <v>939</v>
      </c>
      <c r="C118" s="3">
        <v>0</v>
      </c>
      <c r="D118" s="3">
        <v>45</v>
      </c>
      <c r="E118" s="3">
        <v>0</v>
      </c>
      <c r="F118" s="3" t="s">
        <v>3077</v>
      </c>
      <c r="G118" s="3">
        <v>2</v>
      </c>
      <c r="H118" s="3">
        <v>2</v>
      </c>
      <c r="I118" s="3"/>
      <c r="J118" s="3"/>
      <c r="K118" s="3"/>
      <c r="L118" s="3"/>
      <c r="M118" s="3"/>
      <c r="N118" s="3"/>
      <c r="O118" s="3"/>
      <c r="P118" s="3"/>
      <c r="Q118" s="3"/>
      <c r="R118" s="3" t="s">
        <v>7683</v>
      </c>
      <c r="S118" s="3">
        <v>1</v>
      </c>
      <c r="T118" s="3" t="s">
        <v>37</v>
      </c>
      <c r="U118" s="3"/>
      <c r="V118" s="3" t="s">
        <v>11048</v>
      </c>
      <c r="W118" s="58" t="s">
        <v>28409</v>
      </c>
      <c r="X118" s="58" t="s">
        <v>29352</v>
      </c>
      <c r="Y118" s="3" t="s">
        <v>29754</v>
      </c>
      <c r="Z118" s="59" t="s">
        <v>7592</v>
      </c>
      <c r="AA118" s="3">
        <v>30</v>
      </c>
      <c r="AB118" s="3">
        <v>10</v>
      </c>
      <c r="AC118" s="3">
        <v>20</v>
      </c>
      <c r="AD118" s="3" t="s">
        <v>92</v>
      </c>
      <c r="AE118" s="3" t="s">
        <v>10201</v>
      </c>
      <c r="AF118" s="3"/>
      <c r="AG118" s="3" t="s">
        <v>21139</v>
      </c>
      <c r="AH118" s="3">
        <v>37</v>
      </c>
      <c r="AI118" s="3" t="e">
        <v>#N/A</v>
      </c>
      <c r="AJ118" s="55" t="e">
        <f>VLOOKUP(F118,[1]Sheet1!$F$2:$T$274,15,0)</f>
        <v>#N/A</v>
      </c>
      <c r="AK118" s="59" t="e">
        <f t="shared" si="1"/>
        <v>#N/A</v>
      </c>
      <c r="AL118" s="59" t="str">
        <f>VLOOKUP(A118,ctdt_khgd!$D$2:$E$2307,2,0)</f>
        <v>BB</v>
      </c>
      <c r="AM118" s="3" t="s">
        <v>92</v>
      </c>
      <c r="AN118" s="3" t="s">
        <v>29352</v>
      </c>
      <c r="AO118" s="3">
        <v>35</v>
      </c>
      <c r="AP118" s="3" t="s">
        <v>9785</v>
      </c>
    </row>
    <row r="119" spans="1:42" hidden="1" x14ac:dyDescent="0.25">
      <c r="A119" s="3" t="s">
        <v>91</v>
      </c>
      <c r="B119" s="3" t="s">
        <v>47</v>
      </c>
      <c r="C119" s="3">
        <v>0</v>
      </c>
      <c r="D119" s="3">
        <v>35</v>
      </c>
      <c r="E119" s="3">
        <v>0</v>
      </c>
      <c r="F119" s="3" t="s">
        <v>3077</v>
      </c>
      <c r="G119" s="3">
        <v>2</v>
      </c>
      <c r="H119" s="3">
        <v>2</v>
      </c>
      <c r="I119" s="3"/>
      <c r="J119" s="3"/>
      <c r="K119" s="3"/>
      <c r="L119" s="3"/>
      <c r="M119" s="3"/>
      <c r="N119" s="3"/>
      <c r="O119" s="3"/>
      <c r="P119" s="3"/>
      <c r="Q119" s="3"/>
      <c r="R119" s="3" t="s">
        <v>7683</v>
      </c>
      <c r="S119" s="3">
        <v>1</v>
      </c>
      <c r="T119" s="3" t="s">
        <v>37</v>
      </c>
      <c r="U119" s="3"/>
      <c r="V119" s="3" t="s">
        <v>11048</v>
      </c>
      <c r="W119" s="58" t="s">
        <v>28411</v>
      </c>
      <c r="X119" s="58" t="s">
        <v>29354</v>
      </c>
      <c r="Y119" s="3" t="s">
        <v>29754</v>
      </c>
      <c r="Z119" s="59" t="s">
        <v>7592</v>
      </c>
      <c r="AA119" s="3">
        <v>30</v>
      </c>
      <c r="AB119" s="3">
        <v>10</v>
      </c>
      <c r="AC119" s="3">
        <v>20</v>
      </c>
      <c r="AD119" s="3" t="s">
        <v>92</v>
      </c>
      <c r="AE119" s="3" t="s">
        <v>10201</v>
      </c>
      <c r="AF119" s="3"/>
      <c r="AG119" s="3" t="s">
        <v>21139</v>
      </c>
      <c r="AH119" s="3">
        <v>4</v>
      </c>
      <c r="AI119" s="3" t="e">
        <v>#N/A</v>
      </c>
      <c r="AJ119" s="55" t="e">
        <f>VLOOKUP(F119,[1]Sheet1!$F$2:$T$274,15,0)</f>
        <v>#N/A</v>
      </c>
      <c r="AK119" s="59" t="e">
        <f t="shared" si="1"/>
        <v>#N/A</v>
      </c>
      <c r="AL119" s="59" t="str">
        <f>VLOOKUP(A119,ctdt_khgd!$D$2:$E$2307,2,0)</f>
        <v>BB</v>
      </c>
      <c r="AM119" s="3" t="s">
        <v>92</v>
      </c>
      <c r="AN119" s="3" t="s">
        <v>29354</v>
      </c>
      <c r="AO119" s="3">
        <v>35</v>
      </c>
      <c r="AP119" s="3" t="s">
        <v>9785</v>
      </c>
    </row>
    <row r="120" spans="1:42" hidden="1" x14ac:dyDescent="0.25">
      <c r="A120" s="3" t="s">
        <v>94</v>
      </c>
      <c r="B120" s="3" t="s">
        <v>290</v>
      </c>
      <c r="C120" s="3">
        <v>0</v>
      </c>
      <c r="D120" s="3">
        <v>35</v>
      </c>
      <c r="E120" s="3">
        <v>0</v>
      </c>
      <c r="F120" s="3" t="s">
        <v>3077</v>
      </c>
      <c r="G120" s="3">
        <v>2</v>
      </c>
      <c r="H120" s="3">
        <v>2</v>
      </c>
      <c r="I120" s="3"/>
      <c r="J120" s="3"/>
      <c r="K120" s="3"/>
      <c r="L120" s="3"/>
      <c r="M120" s="3"/>
      <c r="N120" s="3"/>
      <c r="O120" s="3"/>
      <c r="P120" s="3"/>
      <c r="Q120" s="3"/>
      <c r="R120" s="3" t="s">
        <v>7683</v>
      </c>
      <c r="S120" s="3">
        <v>1</v>
      </c>
      <c r="T120" s="3" t="s">
        <v>37</v>
      </c>
      <c r="U120" s="3"/>
      <c r="V120" s="3" t="s">
        <v>11048</v>
      </c>
      <c r="W120" s="58" t="s">
        <v>28412</v>
      </c>
      <c r="X120" s="58" t="s">
        <v>29355</v>
      </c>
      <c r="Y120" s="3" t="s">
        <v>29754</v>
      </c>
      <c r="Z120" s="59" t="s">
        <v>7774</v>
      </c>
      <c r="AA120" s="3">
        <v>30</v>
      </c>
      <c r="AB120" s="3">
        <v>10</v>
      </c>
      <c r="AC120" s="3">
        <v>20</v>
      </c>
      <c r="AD120" s="3" t="s">
        <v>95</v>
      </c>
      <c r="AE120" s="3" t="s">
        <v>10201</v>
      </c>
      <c r="AF120" s="3"/>
      <c r="AG120" s="3" t="s">
        <v>21139</v>
      </c>
      <c r="AH120" s="3">
        <v>55</v>
      </c>
      <c r="AI120" s="3" t="e">
        <v>#N/A</v>
      </c>
      <c r="AJ120" s="55" t="e">
        <f>VLOOKUP(F120,[1]Sheet1!$F$2:$T$274,15,0)</f>
        <v>#N/A</v>
      </c>
      <c r="AK120" s="59" t="e">
        <f t="shared" si="1"/>
        <v>#N/A</v>
      </c>
      <c r="AL120" s="59" t="str">
        <f>VLOOKUP(A120,ctdt_khgd!$D$2:$E$2307,2,0)</f>
        <v>BB</v>
      </c>
      <c r="AM120" s="3" t="s">
        <v>95</v>
      </c>
      <c r="AN120" s="3" t="s">
        <v>29355</v>
      </c>
      <c r="AO120" s="3">
        <v>35</v>
      </c>
      <c r="AP120" s="3" t="s">
        <v>9785</v>
      </c>
    </row>
    <row r="121" spans="1:42" hidden="1" x14ac:dyDescent="0.25">
      <c r="A121" s="3" t="s">
        <v>98</v>
      </c>
      <c r="B121" s="3" t="s">
        <v>290</v>
      </c>
      <c r="C121" s="3">
        <v>0</v>
      </c>
      <c r="D121" s="3">
        <v>40</v>
      </c>
      <c r="E121" s="3">
        <v>0</v>
      </c>
      <c r="F121" s="3" t="s">
        <v>3077</v>
      </c>
      <c r="G121" s="3">
        <v>2</v>
      </c>
      <c r="H121" s="3">
        <v>2</v>
      </c>
      <c r="I121" s="3"/>
      <c r="J121" s="3"/>
      <c r="K121" s="3"/>
      <c r="L121" s="3"/>
      <c r="M121" s="3"/>
      <c r="N121" s="3"/>
      <c r="O121" s="3"/>
      <c r="P121" s="3"/>
      <c r="Q121" s="3"/>
      <c r="R121" s="3" t="s">
        <v>7683</v>
      </c>
      <c r="S121" s="3">
        <v>1</v>
      </c>
      <c r="T121" s="3" t="s">
        <v>37</v>
      </c>
      <c r="U121" s="3"/>
      <c r="V121" s="3" t="s">
        <v>11048</v>
      </c>
      <c r="W121" s="58" t="s">
        <v>28423</v>
      </c>
      <c r="X121" s="58" t="s">
        <v>29357</v>
      </c>
      <c r="Y121" s="3" t="s">
        <v>29754</v>
      </c>
      <c r="Z121" s="59" t="s">
        <v>7593</v>
      </c>
      <c r="AA121" s="3">
        <v>30</v>
      </c>
      <c r="AB121" s="3">
        <v>0</v>
      </c>
      <c r="AC121" s="3">
        <v>20</v>
      </c>
      <c r="AD121" s="3" t="s">
        <v>99</v>
      </c>
      <c r="AE121" s="3" t="s">
        <v>9835</v>
      </c>
      <c r="AF121" s="3"/>
      <c r="AG121" s="3" t="s">
        <v>21139</v>
      </c>
      <c r="AH121" s="3">
        <v>81</v>
      </c>
      <c r="AI121" s="3" t="e">
        <v>#N/A</v>
      </c>
      <c r="AJ121" s="55" t="e">
        <f>VLOOKUP(F121,[1]Sheet1!$F$2:$T$274,15,0)</f>
        <v>#N/A</v>
      </c>
      <c r="AK121" s="59" t="e">
        <f t="shared" si="1"/>
        <v>#N/A</v>
      </c>
      <c r="AL121" s="59" t="str">
        <f>VLOOKUP(A121,ctdt_khgd!$D$2:$E$2307,2,0)</f>
        <v>BB</v>
      </c>
      <c r="AM121" s="3" t="s">
        <v>99</v>
      </c>
      <c r="AN121" s="3" t="s">
        <v>29357</v>
      </c>
      <c r="AO121" s="3">
        <v>40</v>
      </c>
      <c r="AP121" s="3" t="s">
        <v>9785</v>
      </c>
    </row>
    <row r="122" spans="1:42" hidden="1" x14ac:dyDescent="0.25">
      <c r="A122" s="3" t="s">
        <v>101</v>
      </c>
      <c r="B122" s="3" t="s">
        <v>290</v>
      </c>
      <c r="C122" s="3">
        <v>0</v>
      </c>
      <c r="D122" s="3">
        <v>40</v>
      </c>
      <c r="E122" s="3">
        <v>5</v>
      </c>
      <c r="F122" s="3" t="s">
        <v>3077</v>
      </c>
      <c r="G122" s="3">
        <v>2</v>
      </c>
      <c r="H122" s="3">
        <v>2</v>
      </c>
      <c r="I122" s="3"/>
      <c r="J122" s="3"/>
      <c r="K122" s="3"/>
      <c r="L122" s="3"/>
      <c r="M122" s="3"/>
      <c r="N122" s="3"/>
      <c r="O122" s="3"/>
      <c r="P122" s="3"/>
      <c r="Q122" s="3"/>
      <c r="R122" s="3" t="s">
        <v>7683</v>
      </c>
      <c r="S122" s="3">
        <v>1</v>
      </c>
      <c r="T122" s="3" t="s">
        <v>37</v>
      </c>
      <c r="U122" s="3"/>
      <c r="V122" s="3" t="s">
        <v>11048</v>
      </c>
      <c r="W122" s="58" t="s">
        <v>28425</v>
      </c>
      <c r="X122" s="58" t="s">
        <v>29359</v>
      </c>
      <c r="Y122" s="3">
        <v>0</v>
      </c>
      <c r="Z122" s="59" t="s">
        <v>7594</v>
      </c>
      <c r="AA122" s="3">
        <v>30</v>
      </c>
      <c r="AB122" s="3">
        <v>0</v>
      </c>
      <c r="AC122" s="3">
        <v>20</v>
      </c>
      <c r="AD122" s="3" t="s">
        <v>102</v>
      </c>
      <c r="AE122" s="3" t="s">
        <v>9835</v>
      </c>
      <c r="AF122" s="3"/>
      <c r="AG122" s="3" t="s">
        <v>21139</v>
      </c>
      <c r="AH122" s="3">
        <v>42</v>
      </c>
      <c r="AI122" s="3" t="e">
        <v>#N/A</v>
      </c>
      <c r="AJ122" s="55" t="e">
        <f>VLOOKUP(F122,[1]Sheet1!$F$2:$T$274,15,0)</f>
        <v>#N/A</v>
      </c>
      <c r="AK122" s="59" t="e">
        <f t="shared" si="1"/>
        <v>#N/A</v>
      </c>
      <c r="AL122" s="59" t="str">
        <f>VLOOKUP(A122,ctdt_khgd!$D$2:$E$2307,2,0)</f>
        <v>BB</v>
      </c>
      <c r="AM122" s="3" t="s">
        <v>102</v>
      </c>
      <c r="AN122" s="3" t="s">
        <v>29359</v>
      </c>
      <c r="AO122" s="3">
        <v>25</v>
      </c>
      <c r="AP122" s="3" t="s">
        <v>9785</v>
      </c>
    </row>
    <row r="123" spans="1:42" hidden="1" x14ac:dyDescent="0.25">
      <c r="A123" s="3" t="s">
        <v>103</v>
      </c>
      <c r="B123" s="3" t="s">
        <v>290</v>
      </c>
      <c r="C123" s="3">
        <v>0</v>
      </c>
      <c r="D123" s="3">
        <v>40</v>
      </c>
      <c r="E123" s="3">
        <v>0</v>
      </c>
      <c r="F123" s="3" t="s">
        <v>3077</v>
      </c>
      <c r="G123" s="3">
        <v>3</v>
      </c>
      <c r="H123" s="3">
        <v>3</v>
      </c>
      <c r="I123" s="3"/>
      <c r="J123" s="3"/>
      <c r="K123" s="3"/>
      <c r="L123" s="3"/>
      <c r="M123" s="3"/>
      <c r="N123" s="3"/>
      <c r="O123" s="3"/>
      <c r="P123" s="3"/>
      <c r="Q123" s="3"/>
      <c r="R123" s="3" t="s">
        <v>7683</v>
      </c>
      <c r="S123" s="3">
        <v>1</v>
      </c>
      <c r="T123" s="3" t="s">
        <v>37</v>
      </c>
      <c r="U123" s="3"/>
      <c r="V123" s="3" t="s">
        <v>11048</v>
      </c>
      <c r="W123" s="58" t="s">
        <v>28428</v>
      </c>
      <c r="X123" s="58" t="s">
        <v>29362</v>
      </c>
      <c r="Y123" s="3" t="s">
        <v>29754</v>
      </c>
      <c r="Z123" s="59" t="s">
        <v>7593</v>
      </c>
      <c r="AA123" s="3">
        <v>45</v>
      </c>
      <c r="AB123" s="3">
        <v>0</v>
      </c>
      <c r="AC123" s="3">
        <v>20</v>
      </c>
      <c r="AD123" s="3" t="s">
        <v>104</v>
      </c>
      <c r="AE123" s="3" t="s">
        <v>9956</v>
      </c>
      <c r="AF123" s="3"/>
      <c r="AG123" s="3" t="s">
        <v>21139</v>
      </c>
      <c r="AH123" s="3">
        <v>80</v>
      </c>
      <c r="AI123" s="3" t="e">
        <v>#N/A</v>
      </c>
      <c r="AJ123" s="55" t="e">
        <f>VLOOKUP(F123,[1]Sheet1!$F$2:$T$274,15,0)</f>
        <v>#N/A</v>
      </c>
      <c r="AK123" s="59" t="e">
        <f t="shared" si="1"/>
        <v>#N/A</v>
      </c>
      <c r="AL123" s="59" t="str">
        <f>VLOOKUP(A123,ctdt_khgd!$D$2:$E$2307,2,0)</f>
        <v>BB</v>
      </c>
      <c r="AM123" s="3" t="s">
        <v>104</v>
      </c>
      <c r="AN123" s="3" t="s">
        <v>29362</v>
      </c>
      <c r="AO123" s="3">
        <v>40</v>
      </c>
      <c r="AP123" s="3" t="s">
        <v>9785</v>
      </c>
    </row>
    <row r="124" spans="1:42" hidden="1" x14ac:dyDescent="0.25">
      <c r="A124" s="3" t="s">
        <v>103</v>
      </c>
      <c r="B124" s="3" t="s">
        <v>47</v>
      </c>
      <c r="C124" s="3">
        <v>0</v>
      </c>
      <c r="D124" s="3">
        <v>40</v>
      </c>
      <c r="E124" s="3">
        <v>0</v>
      </c>
      <c r="F124" s="3" t="s">
        <v>3077</v>
      </c>
      <c r="G124" s="3">
        <v>3</v>
      </c>
      <c r="H124" s="3">
        <v>3</v>
      </c>
      <c r="I124" s="3"/>
      <c r="J124" s="3"/>
      <c r="K124" s="3"/>
      <c r="L124" s="3"/>
      <c r="M124" s="3"/>
      <c r="N124" s="3"/>
      <c r="O124" s="3"/>
      <c r="P124" s="3"/>
      <c r="Q124" s="3"/>
      <c r="R124" s="3" t="s">
        <v>7683</v>
      </c>
      <c r="S124" s="3">
        <v>1</v>
      </c>
      <c r="T124" s="3" t="s">
        <v>37</v>
      </c>
      <c r="U124" s="3"/>
      <c r="V124" s="3" t="s">
        <v>11048</v>
      </c>
      <c r="W124" s="58" t="s">
        <v>28430</v>
      </c>
      <c r="X124" s="58" t="s">
        <v>29364</v>
      </c>
      <c r="Y124" s="3">
        <v>0</v>
      </c>
      <c r="Z124" s="59" t="s">
        <v>7593</v>
      </c>
      <c r="AA124" s="3">
        <v>45</v>
      </c>
      <c r="AB124" s="3">
        <v>0</v>
      </c>
      <c r="AC124" s="3">
        <v>20</v>
      </c>
      <c r="AD124" s="3" t="s">
        <v>104</v>
      </c>
      <c r="AE124" s="3" t="s">
        <v>9956</v>
      </c>
      <c r="AF124" s="3"/>
      <c r="AG124" s="3" t="s">
        <v>21139</v>
      </c>
      <c r="AH124" s="3">
        <v>1</v>
      </c>
      <c r="AI124" s="3" t="e">
        <v>#N/A</v>
      </c>
      <c r="AJ124" s="55" t="e">
        <f>VLOOKUP(F124,[1]Sheet1!$F$2:$T$274,15,0)</f>
        <v>#N/A</v>
      </c>
      <c r="AK124" s="59" t="e">
        <f t="shared" si="1"/>
        <v>#N/A</v>
      </c>
      <c r="AL124" s="59" t="str">
        <f>VLOOKUP(A124,ctdt_khgd!$D$2:$E$2307,2,0)</f>
        <v>BB</v>
      </c>
      <c r="AM124" s="3" t="s">
        <v>104</v>
      </c>
      <c r="AN124" s="3" t="s">
        <v>29364</v>
      </c>
      <c r="AO124" s="3">
        <v>40</v>
      </c>
      <c r="AP124" s="3" t="s">
        <v>9785</v>
      </c>
    </row>
    <row r="125" spans="1:42" hidden="1" x14ac:dyDescent="0.25">
      <c r="A125" s="3" t="s">
        <v>35</v>
      </c>
      <c r="B125" s="3" t="s">
        <v>290</v>
      </c>
      <c r="C125" s="3">
        <v>0</v>
      </c>
      <c r="D125" s="3">
        <v>30</v>
      </c>
      <c r="E125" s="3">
        <v>0</v>
      </c>
      <c r="F125" s="3" t="s">
        <v>3077</v>
      </c>
      <c r="G125" s="3">
        <v>2</v>
      </c>
      <c r="H125" s="3">
        <v>2</v>
      </c>
      <c r="I125" s="3"/>
      <c r="J125" s="3"/>
      <c r="K125" s="3"/>
      <c r="L125" s="3"/>
      <c r="M125" s="3"/>
      <c r="N125" s="3"/>
      <c r="O125" s="3"/>
      <c r="P125" s="3"/>
      <c r="Q125" s="3"/>
      <c r="R125" s="3" t="s">
        <v>7683</v>
      </c>
      <c r="S125" s="3">
        <v>1</v>
      </c>
      <c r="T125" s="3" t="s">
        <v>37</v>
      </c>
      <c r="U125" s="3"/>
      <c r="V125" s="3" t="s">
        <v>11048</v>
      </c>
      <c r="W125" s="58" t="s">
        <v>28516</v>
      </c>
      <c r="X125" s="58" t="s">
        <v>29393</v>
      </c>
      <c r="Y125" s="3" t="s">
        <v>29754</v>
      </c>
      <c r="Z125" s="59" t="s">
        <v>7596</v>
      </c>
      <c r="AA125" s="3">
        <v>30</v>
      </c>
      <c r="AB125" s="3">
        <v>0</v>
      </c>
      <c r="AC125" s="3">
        <v>20</v>
      </c>
      <c r="AD125" s="3" t="s">
        <v>36</v>
      </c>
      <c r="AE125" s="3" t="s">
        <v>9835</v>
      </c>
      <c r="AF125" s="3"/>
      <c r="AG125" s="3" t="s">
        <v>21139</v>
      </c>
      <c r="AH125" s="3">
        <v>57</v>
      </c>
      <c r="AI125" s="3" t="e">
        <v>#N/A</v>
      </c>
      <c r="AJ125" s="55" t="e">
        <f>VLOOKUP(F125,[1]Sheet1!$F$2:$T$274,15,0)</f>
        <v>#N/A</v>
      </c>
      <c r="AK125" s="59" t="e">
        <f t="shared" si="1"/>
        <v>#N/A</v>
      </c>
      <c r="AL125" s="59" t="str">
        <f>VLOOKUP(A125,ctdt_khgd!$D$2:$E$2307,2,0)</f>
        <v>BB</v>
      </c>
      <c r="AM125" s="3" t="s">
        <v>36</v>
      </c>
      <c r="AN125" s="3" t="s">
        <v>29393</v>
      </c>
      <c r="AO125" s="3">
        <v>30</v>
      </c>
      <c r="AP125" s="3" t="s">
        <v>9785</v>
      </c>
    </row>
    <row r="126" spans="1:42" hidden="1" x14ac:dyDescent="0.25">
      <c r="A126" s="3" t="s">
        <v>127</v>
      </c>
      <c r="B126" s="3" t="s">
        <v>290</v>
      </c>
      <c r="C126" s="3">
        <v>0</v>
      </c>
      <c r="D126" s="3">
        <v>40</v>
      </c>
      <c r="E126" s="3">
        <v>0</v>
      </c>
      <c r="F126" s="3" t="s">
        <v>3077</v>
      </c>
      <c r="G126" s="3">
        <v>2</v>
      </c>
      <c r="H126" s="3">
        <v>2</v>
      </c>
      <c r="I126" s="3"/>
      <c r="J126" s="3"/>
      <c r="K126" s="3"/>
      <c r="L126" s="3"/>
      <c r="M126" s="3"/>
      <c r="N126" s="3"/>
      <c r="O126" s="3"/>
      <c r="P126" s="3"/>
      <c r="Q126" s="3"/>
      <c r="R126" s="3" t="s">
        <v>7683</v>
      </c>
      <c r="S126" s="3">
        <v>1</v>
      </c>
      <c r="T126" s="3" t="s">
        <v>37</v>
      </c>
      <c r="U126" s="3"/>
      <c r="V126" s="3" t="s">
        <v>11048</v>
      </c>
      <c r="W126" s="58" t="s">
        <v>28526</v>
      </c>
      <c r="X126" s="58" t="s">
        <v>29400</v>
      </c>
      <c r="Y126" s="3" t="s">
        <v>29754</v>
      </c>
      <c r="Z126" s="59" t="s">
        <v>8654</v>
      </c>
      <c r="AA126" s="3">
        <v>30</v>
      </c>
      <c r="AB126" s="3">
        <v>0</v>
      </c>
      <c r="AC126" s="3">
        <v>20</v>
      </c>
      <c r="AD126" s="3" t="s">
        <v>128</v>
      </c>
      <c r="AE126" s="3" t="s">
        <v>9835</v>
      </c>
      <c r="AF126" s="3"/>
      <c r="AG126" s="3" t="s">
        <v>21139</v>
      </c>
      <c r="AH126" s="3">
        <v>60</v>
      </c>
      <c r="AI126" s="3" t="e">
        <v>#N/A</v>
      </c>
      <c r="AJ126" s="55" t="e">
        <f>VLOOKUP(F126,[1]Sheet1!$F$2:$T$274,15,0)</f>
        <v>#N/A</v>
      </c>
      <c r="AK126" s="59" t="e">
        <f t="shared" si="1"/>
        <v>#N/A</v>
      </c>
      <c r="AL126" s="59" t="str">
        <f>VLOOKUP(A126,ctdt_khgd!$D$2:$E$2307,2,0)</f>
        <v>BB</v>
      </c>
      <c r="AM126" s="3" t="s">
        <v>128</v>
      </c>
      <c r="AN126" s="3" t="s">
        <v>29400</v>
      </c>
      <c r="AO126" s="3">
        <v>40</v>
      </c>
      <c r="AP126" s="3" t="s">
        <v>9785</v>
      </c>
    </row>
    <row r="127" spans="1:42" hidden="1" x14ac:dyDescent="0.25">
      <c r="A127" s="3" t="s">
        <v>129</v>
      </c>
      <c r="B127" s="3" t="s">
        <v>290</v>
      </c>
      <c r="C127" s="3">
        <v>0</v>
      </c>
      <c r="D127" s="3">
        <v>30</v>
      </c>
      <c r="E127" s="3">
        <v>0</v>
      </c>
      <c r="F127" s="3" t="s">
        <v>3077</v>
      </c>
      <c r="G127" s="3">
        <v>2</v>
      </c>
      <c r="H127" s="3">
        <v>2</v>
      </c>
      <c r="I127" s="3"/>
      <c r="J127" s="3"/>
      <c r="K127" s="3"/>
      <c r="L127" s="3"/>
      <c r="M127" s="3"/>
      <c r="N127" s="3"/>
      <c r="O127" s="3"/>
      <c r="P127" s="3"/>
      <c r="Q127" s="3"/>
      <c r="R127" s="3" t="s">
        <v>7683</v>
      </c>
      <c r="S127" s="3">
        <v>1</v>
      </c>
      <c r="T127" s="3" t="s">
        <v>37</v>
      </c>
      <c r="U127" s="3"/>
      <c r="V127" s="3" t="s">
        <v>11048</v>
      </c>
      <c r="W127" s="58" t="s">
        <v>28528</v>
      </c>
      <c r="X127" s="58" t="s">
        <v>29402</v>
      </c>
      <c r="Y127" s="3" t="s">
        <v>29754</v>
      </c>
      <c r="Z127" s="59" t="s">
        <v>7847</v>
      </c>
      <c r="AA127" s="3">
        <v>30</v>
      </c>
      <c r="AB127" s="3">
        <v>0</v>
      </c>
      <c r="AC127" s="3">
        <v>20</v>
      </c>
      <c r="AD127" s="3" t="s">
        <v>130</v>
      </c>
      <c r="AE127" s="3" t="s">
        <v>9835</v>
      </c>
      <c r="AF127" s="3"/>
      <c r="AG127" s="3" t="s">
        <v>21139</v>
      </c>
      <c r="AH127" s="3">
        <v>175</v>
      </c>
      <c r="AI127" s="3" t="e">
        <v>#N/A</v>
      </c>
      <c r="AJ127" s="55" t="e">
        <f>VLOOKUP(F127,[1]Sheet1!$F$2:$T$274,15,0)</f>
        <v>#N/A</v>
      </c>
      <c r="AK127" s="59" t="e">
        <f t="shared" si="1"/>
        <v>#N/A</v>
      </c>
      <c r="AL127" s="59" t="str">
        <f>VLOOKUP(A127,ctdt_khgd!$D$2:$E$2307,2,0)</f>
        <v>BB</v>
      </c>
      <c r="AM127" s="3" t="s">
        <v>130</v>
      </c>
      <c r="AN127" s="3" t="s">
        <v>29402</v>
      </c>
      <c r="AO127" s="3">
        <v>30</v>
      </c>
      <c r="AP127" s="3" t="s">
        <v>9785</v>
      </c>
    </row>
    <row r="128" spans="1:42" hidden="1" x14ac:dyDescent="0.25">
      <c r="A128" s="3" t="s">
        <v>129</v>
      </c>
      <c r="B128" s="3" t="s">
        <v>939</v>
      </c>
      <c r="C128" s="3">
        <v>0</v>
      </c>
      <c r="D128" s="3">
        <v>30</v>
      </c>
      <c r="E128" s="3">
        <v>0</v>
      </c>
      <c r="F128" s="3" t="s">
        <v>3077</v>
      </c>
      <c r="G128" s="3">
        <v>2</v>
      </c>
      <c r="H128" s="3">
        <v>2</v>
      </c>
      <c r="I128" s="3"/>
      <c r="J128" s="3"/>
      <c r="K128" s="3"/>
      <c r="L128" s="3"/>
      <c r="M128" s="3"/>
      <c r="N128" s="3"/>
      <c r="O128" s="3"/>
      <c r="P128" s="3"/>
      <c r="Q128" s="3"/>
      <c r="R128" s="3" t="s">
        <v>7683</v>
      </c>
      <c r="S128" s="3">
        <v>1</v>
      </c>
      <c r="T128" s="3" t="s">
        <v>37</v>
      </c>
      <c r="U128" s="3"/>
      <c r="V128" s="3" t="s">
        <v>11048</v>
      </c>
      <c r="W128" s="58" t="s">
        <v>28529</v>
      </c>
      <c r="X128" s="58" t="s">
        <v>29403</v>
      </c>
      <c r="Y128" s="3" t="s">
        <v>29754</v>
      </c>
      <c r="Z128" s="59" t="s">
        <v>7847</v>
      </c>
      <c r="AA128" s="3">
        <v>30</v>
      </c>
      <c r="AB128" s="3">
        <v>0</v>
      </c>
      <c r="AC128" s="3">
        <v>20</v>
      </c>
      <c r="AD128" s="3" t="s">
        <v>130</v>
      </c>
      <c r="AE128" s="3" t="s">
        <v>9835</v>
      </c>
      <c r="AF128" s="3"/>
      <c r="AG128" s="3" t="s">
        <v>21139</v>
      </c>
      <c r="AH128" s="3">
        <v>60</v>
      </c>
      <c r="AI128" s="3" t="e">
        <v>#N/A</v>
      </c>
      <c r="AJ128" s="55" t="e">
        <f>VLOOKUP(F128,[1]Sheet1!$F$2:$T$274,15,0)</f>
        <v>#N/A</v>
      </c>
      <c r="AK128" s="59" t="e">
        <f t="shared" si="1"/>
        <v>#N/A</v>
      </c>
      <c r="AL128" s="59" t="str">
        <f>VLOOKUP(A128,ctdt_khgd!$D$2:$E$2307,2,0)</f>
        <v>BB</v>
      </c>
      <c r="AM128" s="3" t="s">
        <v>130</v>
      </c>
      <c r="AN128" s="3" t="s">
        <v>29403</v>
      </c>
      <c r="AO128" s="3">
        <v>30</v>
      </c>
      <c r="AP128" s="3" t="s">
        <v>9785</v>
      </c>
    </row>
    <row r="129" spans="1:42" hidden="1" x14ac:dyDescent="0.25">
      <c r="A129" s="3" t="s">
        <v>133</v>
      </c>
      <c r="B129" s="3" t="s">
        <v>290</v>
      </c>
      <c r="C129" s="3">
        <v>0</v>
      </c>
      <c r="D129" s="3">
        <v>35</v>
      </c>
      <c r="E129" s="3">
        <v>0</v>
      </c>
      <c r="F129" s="3" t="s">
        <v>3077</v>
      </c>
      <c r="G129" s="3">
        <v>3</v>
      </c>
      <c r="H129" s="3">
        <v>3</v>
      </c>
      <c r="I129" s="3"/>
      <c r="J129" s="3"/>
      <c r="K129" s="3"/>
      <c r="L129" s="3"/>
      <c r="M129" s="3"/>
      <c r="N129" s="3"/>
      <c r="O129" s="3"/>
      <c r="P129" s="3"/>
      <c r="Q129" s="3"/>
      <c r="R129" s="3" t="s">
        <v>7683</v>
      </c>
      <c r="S129" s="3">
        <v>1</v>
      </c>
      <c r="T129" s="3" t="s">
        <v>37</v>
      </c>
      <c r="U129" s="3"/>
      <c r="V129" s="3" t="s">
        <v>11048</v>
      </c>
      <c r="W129" s="58" t="s">
        <v>28535</v>
      </c>
      <c r="X129" s="58" t="s">
        <v>29407</v>
      </c>
      <c r="Y129" s="3" t="s">
        <v>29754</v>
      </c>
      <c r="Z129" s="59" t="s">
        <v>7600</v>
      </c>
      <c r="AA129" s="3">
        <v>45</v>
      </c>
      <c r="AB129" s="3">
        <v>0</v>
      </c>
      <c r="AC129" s="3">
        <v>20</v>
      </c>
      <c r="AD129" s="3" t="s">
        <v>134</v>
      </c>
      <c r="AE129" s="3" t="s">
        <v>9956</v>
      </c>
      <c r="AF129" s="3"/>
      <c r="AG129" s="3" t="s">
        <v>21139</v>
      </c>
      <c r="AH129" s="3">
        <v>95</v>
      </c>
      <c r="AI129" s="3" t="e">
        <v>#N/A</v>
      </c>
      <c r="AJ129" s="55" t="e">
        <f>VLOOKUP(F129,[1]Sheet1!$F$2:$T$274,15,0)</f>
        <v>#N/A</v>
      </c>
      <c r="AK129" s="59" t="e">
        <f t="shared" si="1"/>
        <v>#N/A</v>
      </c>
      <c r="AL129" s="59" t="str">
        <f>VLOOKUP(A129,ctdt_khgd!$D$2:$E$2307,2,0)</f>
        <v>BB</v>
      </c>
      <c r="AM129" s="3" t="s">
        <v>134</v>
      </c>
      <c r="AN129" s="3" t="s">
        <v>29407</v>
      </c>
      <c r="AO129" s="3">
        <v>35</v>
      </c>
      <c r="AP129" s="3" t="s">
        <v>9785</v>
      </c>
    </row>
    <row r="130" spans="1:42" hidden="1" x14ac:dyDescent="0.25">
      <c r="A130" s="3" t="s">
        <v>281</v>
      </c>
      <c r="B130" s="3" t="s">
        <v>290</v>
      </c>
      <c r="C130" s="3">
        <v>0</v>
      </c>
      <c r="D130" s="3">
        <v>30</v>
      </c>
      <c r="E130" s="3">
        <v>15</v>
      </c>
      <c r="F130" s="3" t="s">
        <v>3077</v>
      </c>
      <c r="G130" s="3">
        <v>2</v>
      </c>
      <c r="H130" s="3">
        <v>2</v>
      </c>
      <c r="I130" s="3"/>
      <c r="J130" s="3"/>
      <c r="K130" s="3"/>
      <c r="L130" s="3"/>
      <c r="M130" s="3"/>
      <c r="N130" s="3"/>
      <c r="O130" s="3"/>
      <c r="P130" s="3"/>
      <c r="Q130" s="3"/>
      <c r="R130" s="3" t="s">
        <v>7683</v>
      </c>
      <c r="S130" s="3">
        <v>1</v>
      </c>
      <c r="T130" s="3" t="s">
        <v>37</v>
      </c>
      <c r="U130" s="3"/>
      <c r="V130" s="3" t="s">
        <v>11048</v>
      </c>
      <c r="W130" s="58" t="s">
        <v>28998</v>
      </c>
      <c r="X130" s="58" t="s">
        <v>29596</v>
      </c>
      <c r="Y130" s="3" t="s">
        <v>29754</v>
      </c>
      <c r="Z130" s="59" t="s">
        <v>7669</v>
      </c>
      <c r="AA130" s="3">
        <v>30</v>
      </c>
      <c r="AB130" s="3">
        <v>0</v>
      </c>
      <c r="AC130" s="3">
        <v>20</v>
      </c>
      <c r="AD130" s="3" t="s">
        <v>282</v>
      </c>
      <c r="AE130" s="3" t="s">
        <v>9835</v>
      </c>
      <c r="AF130" s="3"/>
      <c r="AG130" s="3" t="s">
        <v>21139</v>
      </c>
      <c r="AH130" s="3">
        <v>110</v>
      </c>
      <c r="AI130" s="3" t="e">
        <v>#N/A</v>
      </c>
      <c r="AJ130" s="55" t="e">
        <f>VLOOKUP(F130,[1]Sheet1!$F$2:$T$274,15,0)</f>
        <v>#N/A</v>
      </c>
      <c r="AK130" s="59" t="e">
        <f t="shared" ref="AK130:AK192" si="2">AJ130/D130</f>
        <v>#N/A</v>
      </c>
      <c r="AL130" s="59" t="str">
        <f>VLOOKUP(A130,ctdt_khgd!$D$2:$E$2307,2,0)</f>
        <v>BB</v>
      </c>
      <c r="AM130" s="3" t="s">
        <v>282</v>
      </c>
      <c r="AN130" s="3" t="s">
        <v>29596</v>
      </c>
      <c r="AO130" s="3">
        <v>25</v>
      </c>
      <c r="AP130" s="3" t="s">
        <v>9785</v>
      </c>
    </row>
    <row r="131" spans="1:42" hidden="1" x14ac:dyDescent="0.25">
      <c r="A131" s="3" t="s">
        <v>583</v>
      </c>
      <c r="B131" s="3" t="s">
        <v>7398</v>
      </c>
      <c r="C131" s="3">
        <v>0</v>
      </c>
      <c r="D131" s="3">
        <v>30</v>
      </c>
      <c r="E131" s="3">
        <v>0</v>
      </c>
      <c r="F131" s="3" t="s">
        <v>3077</v>
      </c>
      <c r="G131" s="3">
        <v>2</v>
      </c>
      <c r="H131" s="3">
        <v>2</v>
      </c>
      <c r="I131" s="3"/>
      <c r="J131" s="3"/>
      <c r="K131" s="3"/>
      <c r="L131" s="3"/>
      <c r="M131" s="3"/>
      <c r="N131" s="3"/>
      <c r="O131" s="3"/>
      <c r="P131" s="3"/>
      <c r="Q131" s="3"/>
      <c r="R131" s="3" t="s">
        <v>7683</v>
      </c>
      <c r="S131" s="3">
        <v>1</v>
      </c>
      <c r="T131" s="3" t="s">
        <v>37</v>
      </c>
      <c r="U131" s="3"/>
      <c r="V131" s="3" t="s">
        <v>11048</v>
      </c>
      <c r="W131" s="58" t="s">
        <v>28630</v>
      </c>
      <c r="X131" s="58" t="s">
        <v>29452</v>
      </c>
      <c r="Y131" s="3" t="s">
        <v>29754</v>
      </c>
      <c r="Z131" s="59" t="s">
        <v>7665</v>
      </c>
      <c r="AA131" s="3">
        <v>30</v>
      </c>
      <c r="AB131" s="3">
        <v>0</v>
      </c>
      <c r="AC131" s="3">
        <v>30</v>
      </c>
      <c r="AD131" s="3" t="s">
        <v>584</v>
      </c>
      <c r="AE131" s="3" t="s">
        <v>9886</v>
      </c>
      <c r="AF131" s="3"/>
      <c r="AG131" s="3"/>
      <c r="AH131" s="3">
        <v>16</v>
      </c>
      <c r="AI131" s="3" t="e">
        <v>#N/A</v>
      </c>
      <c r="AJ131" s="55" t="e">
        <f>VLOOKUP(F131,[1]Sheet1!$F$2:$T$274,15,0)</f>
        <v>#N/A</v>
      </c>
      <c r="AK131" s="59" t="e">
        <f t="shared" si="2"/>
        <v>#N/A</v>
      </c>
      <c r="AL131" s="59" t="str">
        <f>VLOOKUP(A131,ctdt_khgd!$D$2:$E$2307,2,0)</f>
        <v>BB</v>
      </c>
      <c r="AM131" s="3" t="s">
        <v>584</v>
      </c>
      <c r="AN131" s="3" t="s">
        <v>29452</v>
      </c>
      <c r="AO131" s="3">
        <v>30</v>
      </c>
      <c r="AP131" s="3" t="s">
        <v>9785</v>
      </c>
    </row>
    <row r="132" spans="1:42" hidden="1" x14ac:dyDescent="0.25">
      <c r="A132" s="3" t="s">
        <v>218</v>
      </c>
      <c r="B132" s="3" t="s">
        <v>290</v>
      </c>
      <c r="C132" s="3">
        <v>0</v>
      </c>
      <c r="D132" s="3">
        <v>30</v>
      </c>
      <c r="E132" s="3">
        <v>0</v>
      </c>
      <c r="F132" s="3" t="s">
        <v>3077</v>
      </c>
      <c r="G132" s="3">
        <v>2</v>
      </c>
      <c r="H132" s="3">
        <v>2</v>
      </c>
      <c r="I132" s="3"/>
      <c r="J132" s="3"/>
      <c r="K132" s="3"/>
      <c r="L132" s="3"/>
      <c r="M132" s="3"/>
      <c r="N132" s="3"/>
      <c r="O132" s="3"/>
      <c r="P132" s="3"/>
      <c r="Q132" s="3"/>
      <c r="R132" s="3" t="s">
        <v>7683</v>
      </c>
      <c r="S132" s="3">
        <v>1</v>
      </c>
      <c r="T132" s="3" t="s">
        <v>37</v>
      </c>
      <c r="U132" s="3"/>
      <c r="V132" s="3" t="s">
        <v>11048</v>
      </c>
      <c r="W132" s="58" t="s">
        <v>28733</v>
      </c>
      <c r="X132" s="58" t="s">
        <v>29505</v>
      </c>
      <c r="Y132" s="3" t="s">
        <v>29754</v>
      </c>
      <c r="Z132" s="59" t="s">
        <v>7645</v>
      </c>
      <c r="AA132" s="3">
        <v>30</v>
      </c>
      <c r="AB132" s="3">
        <v>0</v>
      </c>
      <c r="AC132" s="3">
        <v>30</v>
      </c>
      <c r="AD132" s="3" t="s">
        <v>219</v>
      </c>
      <c r="AE132" s="3" t="s">
        <v>9886</v>
      </c>
      <c r="AF132" s="3"/>
      <c r="AG132" s="3"/>
      <c r="AH132" s="3">
        <v>17</v>
      </c>
      <c r="AI132" s="3" t="e">
        <v>#N/A</v>
      </c>
      <c r="AJ132" s="55" t="e">
        <f>VLOOKUP(F132,[1]Sheet1!$F$2:$T$274,15,0)</f>
        <v>#N/A</v>
      </c>
      <c r="AK132" s="59" t="e">
        <f t="shared" si="2"/>
        <v>#N/A</v>
      </c>
      <c r="AL132" s="59" t="str">
        <f>VLOOKUP(A132,ctdt_khgd!$D$2:$E$2307,2,0)</f>
        <v>BB</v>
      </c>
      <c r="AM132" s="3" t="s">
        <v>219</v>
      </c>
      <c r="AN132" s="3" t="s">
        <v>29505</v>
      </c>
      <c r="AO132" s="3">
        <v>30</v>
      </c>
      <c r="AP132" s="3" t="s">
        <v>9785</v>
      </c>
    </row>
    <row r="133" spans="1:42" hidden="1" x14ac:dyDescent="0.25">
      <c r="A133" s="3" t="s">
        <v>699</v>
      </c>
      <c r="B133" s="3" t="s">
        <v>290</v>
      </c>
      <c r="C133" s="3">
        <v>0</v>
      </c>
      <c r="D133" s="3">
        <v>30</v>
      </c>
      <c r="E133" s="3">
        <v>0</v>
      </c>
      <c r="F133" s="3" t="s">
        <v>3077</v>
      </c>
      <c r="G133" s="3">
        <v>3</v>
      </c>
      <c r="H133" s="3">
        <v>3</v>
      </c>
      <c r="I133" s="3"/>
      <c r="J133" s="3"/>
      <c r="K133" s="3"/>
      <c r="L133" s="3"/>
      <c r="M133" s="3"/>
      <c r="N133" s="3"/>
      <c r="O133" s="3"/>
      <c r="P133" s="3"/>
      <c r="Q133" s="3"/>
      <c r="R133" s="3" t="s">
        <v>7683</v>
      </c>
      <c r="S133" s="3">
        <v>1</v>
      </c>
      <c r="T133" s="3" t="s">
        <v>37</v>
      </c>
      <c r="U133" s="3"/>
      <c r="V133" s="3" t="s">
        <v>11048</v>
      </c>
      <c r="W133" s="58" t="s">
        <v>28743</v>
      </c>
      <c r="X133" s="58" t="s">
        <v>29512</v>
      </c>
      <c r="Y133" s="3">
        <v>0</v>
      </c>
      <c r="Z133" s="59" t="s">
        <v>8139</v>
      </c>
      <c r="AA133" s="3">
        <v>45</v>
      </c>
      <c r="AB133" s="3">
        <v>0</v>
      </c>
      <c r="AC133" s="3">
        <v>30</v>
      </c>
      <c r="AD133" s="3" t="s">
        <v>700</v>
      </c>
      <c r="AE133" s="3" t="s">
        <v>10062</v>
      </c>
      <c r="AF133" s="3"/>
      <c r="AG133" s="3"/>
      <c r="AH133" s="3">
        <v>22</v>
      </c>
      <c r="AI133" s="3" t="e">
        <v>#N/A</v>
      </c>
      <c r="AJ133" s="55" t="e">
        <f>VLOOKUP(F133,[1]Sheet1!$F$2:$T$274,15,0)</f>
        <v>#N/A</v>
      </c>
      <c r="AK133" s="59" t="e">
        <f t="shared" si="2"/>
        <v>#N/A</v>
      </c>
      <c r="AL133" s="59" t="str">
        <f>VLOOKUP(A133,ctdt_khgd!$D$2:$E$2307,2,0)</f>
        <v>BB</v>
      </c>
      <c r="AM133" s="3" t="s">
        <v>700</v>
      </c>
      <c r="AN133" s="3" t="s">
        <v>29512</v>
      </c>
      <c r="AO133" s="3">
        <v>30</v>
      </c>
      <c r="AP133" s="3" t="s">
        <v>9785</v>
      </c>
    </row>
    <row r="134" spans="1:42" hidden="1" x14ac:dyDescent="0.25">
      <c r="A134" s="3" t="s">
        <v>238</v>
      </c>
      <c r="B134" s="3" t="s">
        <v>290</v>
      </c>
      <c r="C134" s="3">
        <v>0</v>
      </c>
      <c r="D134" s="3">
        <v>40</v>
      </c>
      <c r="E134" s="3">
        <v>5</v>
      </c>
      <c r="F134" s="3" t="s">
        <v>3077</v>
      </c>
      <c r="G134" s="3">
        <v>2</v>
      </c>
      <c r="H134" s="3">
        <v>2</v>
      </c>
      <c r="I134" s="3"/>
      <c r="J134" s="3"/>
      <c r="K134" s="3"/>
      <c r="L134" s="3"/>
      <c r="M134" s="3"/>
      <c r="N134" s="3"/>
      <c r="O134" s="3"/>
      <c r="P134" s="3"/>
      <c r="Q134" s="3"/>
      <c r="R134" s="3" t="s">
        <v>7683</v>
      </c>
      <c r="S134" s="3">
        <v>1</v>
      </c>
      <c r="T134" s="3" t="s">
        <v>37</v>
      </c>
      <c r="U134" s="3"/>
      <c r="V134" s="3" t="s">
        <v>11048</v>
      </c>
      <c r="W134" s="58" t="s">
        <v>28749</v>
      </c>
      <c r="X134" s="58" t="s">
        <v>29516</v>
      </c>
      <c r="Y134" s="3">
        <v>0</v>
      </c>
      <c r="Z134" s="59" t="s">
        <v>8281</v>
      </c>
      <c r="AA134" s="3">
        <v>30</v>
      </c>
      <c r="AB134" s="3">
        <v>0</v>
      </c>
      <c r="AC134" s="3">
        <v>30</v>
      </c>
      <c r="AD134" s="3" t="s">
        <v>239</v>
      </c>
      <c r="AE134" s="3" t="s">
        <v>9886</v>
      </c>
      <c r="AF134" s="3"/>
      <c r="AG134" s="3"/>
      <c r="AH134" s="3">
        <v>22</v>
      </c>
      <c r="AI134" s="3" t="e">
        <v>#N/A</v>
      </c>
      <c r="AJ134" s="55" t="e">
        <f>VLOOKUP(F134,[1]Sheet1!$F$2:$T$274,15,0)</f>
        <v>#N/A</v>
      </c>
      <c r="AK134" s="59" t="e">
        <f t="shared" si="2"/>
        <v>#N/A</v>
      </c>
      <c r="AL134" s="59" t="str">
        <f>VLOOKUP(A134,ctdt_khgd!$D$2:$E$2307,2,0)</f>
        <v>BB</v>
      </c>
      <c r="AM134" s="3" t="s">
        <v>239</v>
      </c>
      <c r="AN134" s="3" t="s">
        <v>29516</v>
      </c>
      <c r="AO134" s="3">
        <v>25</v>
      </c>
      <c r="AP134" s="3" t="s">
        <v>9785</v>
      </c>
    </row>
    <row r="135" spans="1:42" hidden="1" x14ac:dyDescent="0.25">
      <c r="A135" s="3" t="s">
        <v>8814</v>
      </c>
      <c r="B135" s="3" t="s">
        <v>290</v>
      </c>
      <c r="C135" s="3">
        <v>0</v>
      </c>
      <c r="D135" s="3">
        <v>30</v>
      </c>
      <c r="E135" s="3">
        <v>0</v>
      </c>
      <c r="F135" s="3" t="s">
        <v>3077</v>
      </c>
      <c r="G135" s="3">
        <v>2</v>
      </c>
      <c r="H135" s="3">
        <v>2</v>
      </c>
      <c r="I135" s="3"/>
      <c r="J135" s="3"/>
      <c r="K135" s="3"/>
      <c r="L135" s="3"/>
      <c r="M135" s="3"/>
      <c r="N135" s="3"/>
      <c r="O135" s="3"/>
      <c r="P135" s="3"/>
      <c r="Q135" s="3"/>
      <c r="R135" s="3" t="s">
        <v>7683</v>
      </c>
      <c r="S135" s="3">
        <v>1</v>
      </c>
      <c r="T135" s="3" t="s">
        <v>37</v>
      </c>
      <c r="U135" s="3"/>
      <c r="V135" s="3" t="s">
        <v>11048</v>
      </c>
      <c r="W135" s="58" t="s">
        <v>29250</v>
      </c>
      <c r="X135" s="58" t="s">
        <v>29747</v>
      </c>
      <c r="Y135" s="3">
        <v>0</v>
      </c>
      <c r="Z135" s="59" t="s">
        <v>8257</v>
      </c>
      <c r="AA135" s="3">
        <v>30</v>
      </c>
      <c r="AB135" s="3">
        <v>0</v>
      </c>
      <c r="AC135" s="3">
        <v>30</v>
      </c>
      <c r="AD135" s="3" t="s">
        <v>9600</v>
      </c>
      <c r="AE135" s="3" t="s">
        <v>10057</v>
      </c>
      <c r="AF135" s="3"/>
      <c r="AG135" s="3"/>
      <c r="AH135" s="3">
        <v>45</v>
      </c>
      <c r="AI135" s="3" t="e">
        <v>#N/A</v>
      </c>
      <c r="AJ135" s="55" t="e">
        <f>VLOOKUP(F135,[1]Sheet1!$F$2:$T$274,15,0)</f>
        <v>#N/A</v>
      </c>
      <c r="AK135" s="59" t="e">
        <f t="shared" si="2"/>
        <v>#N/A</v>
      </c>
      <c r="AL135" s="59" t="str">
        <f>VLOOKUP(A135,ctdt_khgd!$D$2:$E$2307,2,0)</f>
        <v>BB</v>
      </c>
      <c r="AM135" s="3" t="s">
        <v>9600</v>
      </c>
      <c r="AN135" s="3" t="s">
        <v>29747</v>
      </c>
      <c r="AO135" s="3">
        <v>30</v>
      </c>
      <c r="AP135" s="3" t="s">
        <v>9785</v>
      </c>
    </row>
    <row r="136" spans="1:42" hidden="1" x14ac:dyDescent="0.25">
      <c r="A136" s="3" t="s">
        <v>8815</v>
      </c>
      <c r="B136" s="3" t="s">
        <v>290</v>
      </c>
      <c r="C136" s="3">
        <v>0</v>
      </c>
      <c r="D136" s="3">
        <v>30</v>
      </c>
      <c r="E136" s="3">
        <v>0</v>
      </c>
      <c r="F136" s="3" t="s">
        <v>3077</v>
      </c>
      <c r="G136" s="3">
        <v>2</v>
      </c>
      <c r="H136" s="3">
        <v>2</v>
      </c>
      <c r="I136" s="3"/>
      <c r="J136" s="3"/>
      <c r="K136" s="3"/>
      <c r="L136" s="3"/>
      <c r="M136" s="3"/>
      <c r="N136" s="3"/>
      <c r="O136" s="3"/>
      <c r="P136" s="3"/>
      <c r="Q136" s="3"/>
      <c r="R136" s="3" t="s">
        <v>7683</v>
      </c>
      <c r="S136" s="3">
        <v>1</v>
      </c>
      <c r="T136" s="3" t="s">
        <v>37</v>
      </c>
      <c r="U136" s="3"/>
      <c r="V136" s="3" t="s">
        <v>11048</v>
      </c>
      <c r="W136" s="58" t="s">
        <v>29252</v>
      </c>
      <c r="X136" s="58" t="s">
        <v>29749</v>
      </c>
      <c r="Y136" s="3">
        <v>0</v>
      </c>
      <c r="Z136" s="59" t="s">
        <v>8816</v>
      </c>
      <c r="AA136" s="3">
        <v>30</v>
      </c>
      <c r="AB136" s="3">
        <v>0</v>
      </c>
      <c r="AC136" s="3">
        <v>30</v>
      </c>
      <c r="AD136" s="3" t="s">
        <v>9602</v>
      </c>
      <c r="AE136" s="3" t="s">
        <v>10057</v>
      </c>
      <c r="AF136" s="3"/>
      <c r="AG136" s="3"/>
      <c r="AH136" s="3">
        <v>45</v>
      </c>
      <c r="AI136" s="3" t="e">
        <v>#N/A</v>
      </c>
      <c r="AJ136" s="55" t="e">
        <f>VLOOKUP(F136,[1]Sheet1!$F$2:$T$274,15,0)</f>
        <v>#N/A</v>
      </c>
      <c r="AK136" s="59" t="e">
        <f t="shared" si="2"/>
        <v>#N/A</v>
      </c>
      <c r="AL136" s="59" t="str">
        <f>VLOOKUP(A136,ctdt_khgd!$D$2:$E$2307,2,0)</f>
        <v>BB</v>
      </c>
      <c r="AM136" s="3" t="s">
        <v>9602</v>
      </c>
      <c r="AN136" s="3" t="s">
        <v>29749</v>
      </c>
      <c r="AO136" s="3">
        <v>30</v>
      </c>
      <c r="AP136" s="3" t="s">
        <v>9785</v>
      </c>
    </row>
    <row r="137" spans="1:42" hidden="1" x14ac:dyDescent="0.25">
      <c r="A137" s="3" t="s">
        <v>870</v>
      </c>
      <c r="B137" s="3" t="s">
        <v>290</v>
      </c>
      <c r="C137" s="3">
        <v>0</v>
      </c>
      <c r="D137" s="3">
        <v>40</v>
      </c>
      <c r="E137" s="3">
        <v>0</v>
      </c>
      <c r="F137" s="3" t="s">
        <v>3077</v>
      </c>
      <c r="G137" s="3">
        <v>2</v>
      </c>
      <c r="H137" s="3">
        <v>2</v>
      </c>
      <c r="I137" s="3"/>
      <c r="J137" s="3"/>
      <c r="K137" s="3"/>
      <c r="L137" s="3"/>
      <c r="M137" s="3"/>
      <c r="N137" s="3"/>
      <c r="O137" s="3"/>
      <c r="P137" s="3"/>
      <c r="Q137" s="3"/>
      <c r="R137" s="3" t="s">
        <v>7683</v>
      </c>
      <c r="S137" s="3">
        <v>1</v>
      </c>
      <c r="T137" s="3" t="s">
        <v>37</v>
      </c>
      <c r="U137" s="3"/>
      <c r="V137" s="3" t="s">
        <v>11048</v>
      </c>
      <c r="W137" s="58" t="s">
        <v>28524</v>
      </c>
      <c r="X137" s="58" t="s">
        <v>29398</v>
      </c>
      <c r="Y137" s="3" t="s">
        <v>29754</v>
      </c>
      <c r="Z137" s="59" t="s">
        <v>8051</v>
      </c>
      <c r="AA137" s="3">
        <v>30</v>
      </c>
      <c r="AB137" s="3">
        <v>0</v>
      </c>
      <c r="AC137" s="3">
        <v>30</v>
      </c>
      <c r="AD137" s="3" t="s">
        <v>871</v>
      </c>
      <c r="AE137" s="3" t="s">
        <v>10057</v>
      </c>
      <c r="AF137" s="3"/>
      <c r="AG137" s="3" t="s">
        <v>21139</v>
      </c>
      <c r="AH137" s="3"/>
      <c r="AI137" s="3" t="e">
        <v>#N/A</v>
      </c>
      <c r="AJ137" s="55" t="e">
        <f>VLOOKUP(F137,[1]Sheet1!$F$2:$T$274,15,0)</f>
        <v>#N/A</v>
      </c>
      <c r="AK137" s="59" t="e">
        <f t="shared" si="2"/>
        <v>#N/A</v>
      </c>
      <c r="AL137" s="59" t="str">
        <f>VLOOKUP(A137,ctdt_khgd!$D$2:$E$2307,2,0)</f>
        <v>BB</v>
      </c>
      <c r="AM137" s="3" t="s">
        <v>871</v>
      </c>
      <c r="AN137" s="3" t="s">
        <v>29398</v>
      </c>
      <c r="AO137" s="3">
        <v>40</v>
      </c>
      <c r="AP137" s="3" t="s">
        <v>9785</v>
      </c>
    </row>
    <row r="138" spans="1:42" hidden="1" x14ac:dyDescent="0.25">
      <c r="A138" s="3" t="s">
        <v>870</v>
      </c>
      <c r="B138" s="3" t="s">
        <v>47</v>
      </c>
      <c r="C138" s="3">
        <v>0</v>
      </c>
      <c r="D138" s="3">
        <v>40</v>
      </c>
      <c r="E138" s="3">
        <v>0</v>
      </c>
      <c r="F138" s="3" t="s">
        <v>3077</v>
      </c>
      <c r="G138" s="3">
        <v>2</v>
      </c>
      <c r="H138" s="3">
        <v>2</v>
      </c>
      <c r="I138" s="3"/>
      <c r="J138" s="3"/>
      <c r="K138" s="3"/>
      <c r="L138" s="3"/>
      <c r="M138" s="3"/>
      <c r="N138" s="3"/>
      <c r="O138" s="3"/>
      <c r="P138" s="3"/>
      <c r="Q138" s="3"/>
      <c r="R138" s="3" t="s">
        <v>7683</v>
      </c>
      <c r="S138" s="3">
        <v>1</v>
      </c>
      <c r="T138" s="3" t="s">
        <v>37</v>
      </c>
      <c r="U138" s="3"/>
      <c r="V138" s="3" t="s">
        <v>11048</v>
      </c>
      <c r="W138" s="58" t="s">
        <v>28525</v>
      </c>
      <c r="X138" s="58" t="s">
        <v>29399</v>
      </c>
      <c r="Y138" s="3">
        <v>0</v>
      </c>
      <c r="Z138" s="59" t="s">
        <v>8051</v>
      </c>
      <c r="AA138" s="3">
        <v>30</v>
      </c>
      <c r="AB138" s="3">
        <v>0</v>
      </c>
      <c r="AC138" s="3">
        <v>30</v>
      </c>
      <c r="AD138" s="3" t="s">
        <v>871</v>
      </c>
      <c r="AE138" s="3" t="s">
        <v>10057</v>
      </c>
      <c r="AF138" s="3"/>
      <c r="AG138" s="3" t="s">
        <v>21139</v>
      </c>
      <c r="AH138" s="3"/>
      <c r="AI138" s="3" t="e">
        <v>#N/A</v>
      </c>
      <c r="AJ138" s="55" t="e">
        <f>VLOOKUP(F138,[1]Sheet1!$F$2:$T$274,15,0)</f>
        <v>#N/A</v>
      </c>
      <c r="AK138" s="59" t="e">
        <f t="shared" si="2"/>
        <v>#N/A</v>
      </c>
      <c r="AL138" s="59" t="str">
        <f>VLOOKUP(A138,ctdt_khgd!$D$2:$E$2307,2,0)</f>
        <v>BB</v>
      </c>
      <c r="AM138" s="3" t="s">
        <v>871</v>
      </c>
      <c r="AN138" s="3" t="s">
        <v>29399</v>
      </c>
      <c r="AO138" s="3">
        <v>40</v>
      </c>
      <c r="AP138" s="3" t="s">
        <v>9785</v>
      </c>
    </row>
    <row r="139" spans="1:42" hidden="1" x14ac:dyDescent="0.25">
      <c r="A139" s="3" t="s">
        <v>131</v>
      </c>
      <c r="B139" s="3" t="s">
        <v>290</v>
      </c>
      <c r="C139" s="3">
        <v>0</v>
      </c>
      <c r="D139" s="3">
        <v>30</v>
      </c>
      <c r="E139" s="3">
        <v>0</v>
      </c>
      <c r="F139" s="3" t="s">
        <v>3077</v>
      </c>
      <c r="G139" s="3">
        <v>2</v>
      </c>
      <c r="H139" s="3">
        <v>2</v>
      </c>
      <c r="I139" s="3"/>
      <c r="J139" s="3"/>
      <c r="K139" s="3"/>
      <c r="L139" s="3"/>
      <c r="M139" s="3"/>
      <c r="N139" s="3"/>
      <c r="O139" s="3"/>
      <c r="P139" s="3"/>
      <c r="Q139" s="3"/>
      <c r="R139" s="3" t="s">
        <v>7683</v>
      </c>
      <c r="S139" s="3">
        <v>1</v>
      </c>
      <c r="T139" s="3" t="s">
        <v>37</v>
      </c>
      <c r="U139" s="3"/>
      <c r="V139" s="3" t="s">
        <v>11048</v>
      </c>
      <c r="W139" s="58" t="s">
        <v>28533</v>
      </c>
      <c r="X139" s="58" t="s">
        <v>29405</v>
      </c>
      <c r="Y139" s="3" t="s">
        <v>29754</v>
      </c>
      <c r="Z139" s="59" t="s">
        <v>7599</v>
      </c>
      <c r="AA139" s="3">
        <v>30</v>
      </c>
      <c r="AB139" s="3">
        <v>0</v>
      </c>
      <c r="AC139" s="3">
        <v>30</v>
      </c>
      <c r="AD139" s="3" t="s">
        <v>132</v>
      </c>
      <c r="AE139" s="3" t="s">
        <v>9886</v>
      </c>
      <c r="AF139" s="3"/>
      <c r="AG139" s="3" t="s">
        <v>21139</v>
      </c>
      <c r="AH139" s="3">
        <v>95</v>
      </c>
      <c r="AI139" s="3" t="e">
        <v>#N/A</v>
      </c>
      <c r="AJ139" s="55" t="e">
        <f>VLOOKUP(F139,[1]Sheet1!$F$2:$T$274,15,0)</f>
        <v>#N/A</v>
      </c>
      <c r="AK139" s="59" t="e">
        <f t="shared" si="2"/>
        <v>#N/A</v>
      </c>
      <c r="AL139" s="59" t="str">
        <f>VLOOKUP(A139,ctdt_khgd!$D$2:$E$2307,2,0)</f>
        <v>BB</v>
      </c>
      <c r="AM139" s="3" t="s">
        <v>132</v>
      </c>
      <c r="AN139" s="3" t="s">
        <v>29405</v>
      </c>
      <c r="AO139" s="3">
        <v>30</v>
      </c>
      <c r="AP139" s="3" t="s">
        <v>9785</v>
      </c>
    </row>
    <row r="140" spans="1:42" hidden="1" x14ac:dyDescent="0.25">
      <c r="A140" s="3" t="s">
        <v>8873</v>
      </c>
      <c r="B140" s="3" t="s">
        <v>290</v>
      </c>
      <c r="C140" s="3">
        <v>0</v>
      </c>
      <c r="D140" s="3">
        <v>30</v>
      </c>
      <c r="E140" s="3">
        <v>0</v>
      </c>
      <c r="F140" s="3" t="s">
        <v>3077</v>
      </c>
      <c r="G140" s="3">
        <v>3</v>
      </c>
      <c r="H140" s="3">
        <v>3</v>
      </c>
      <c r="I140" s="3"/>
      <c r="J140" s="3"/>
      <c r="K140" s="3"/>
      <c r="L140" s="3"/>
      <c r="M140" s="3"/>
      <c r="N140" s="3"/>
      <c r="O140" s="3"/>
      <c r="P140" s="3"/>
      <c r="Q140" s="3"/>
      <c r="R140" s="3" t="s">
        <v>7683</v>
      </c>
      <c r="S140" s="3">
        <v>1</v>
      </c>
      <c r="T140" s="3" t="s">
        <v>37</v>
      </c>
      <c r="U140" s="3"/>
      <c r="V140" s="3" t="s">
        <v>11048</v>
      </c>
      <c r="W140" s="58" t="s">
        <v>28755</v>
      </c>
      <c r="X140" s="58" t="s">
        <v>29518</v>
      </c>
      <c r="Y140" s="3">
        <v>0</v>
      </c>
      <c r="Z140" s="59" t="s">
        <v>8874</v>
      </c>
      <c r="AA140" s="3">
        <v>45</v>
      </c>
      <c r="AB140" s="3">
        <v>0</v>
      </c>
      <c r="AC140" s="3">
        <v>30</v>
      </c>
      <c r="AD140" s="3" t="s">
        <v>9575</v>
      </c>
      <c r="AE140" s="3" t="s">
        <v>10062</v>
      </c>
      <c r="AF140" s="3"/>
      <c r="AG140" s="3" t="s">
        <v>21139</v>
      </c>
      <c r="AH140" s="3">
        <v>2</v>
      </c>
      <c r="AI140" s="3" t="e">
        <v>#N/A</v>
      </c>
      <c r="AJ140" s="55" t="e">
        <f>VLOOKUP(F140,[1]Sheet1!$F$2:$T$274,15,0)</f>
        <v>#N/A</v>
      </c>
      <c r="AK140" s="59" t="e">
        <f t="shared" si="2"/>
        <v>#N/A</v>
      </c>
      <c r="AL140" s="59" t="str">
        <f>VLOOKUP(A140,ctdt_khgd!$D$2:$E$2307,2,0)</f>
        <v>BB</v>
      </c>
      <c r="AM140" s="3" t="s">
        <v>9575</v>
      </c>
      <c r="AN140" s="3" t="s">
        <v>29518</v>
      </c>
      <c r="AO140" s="3">
        <v>30</v>
      </c>
      <c r="AP140" s="3" t="s">
        <v>9785</v>
      </c>
    </row>
    <row r="141" spans="1:42" hidden="1" x14ac:dyDescent="0.25">
      <c r="A141" s="3" t="s">
        <v>251</v>
      </c>
      <c r="B141" s="3" t="s">
        <v>290</v>
      </c>
      <c r="C141" s="3">
        <v>0</v>
      </c>
      <c r="D141" s="3">
        <v>30</v>
      </c>
      <c r="E141" s="3">
        <v>0</v>
      </c>
      <c r="F141" s="3" t="s">
        <v>3077</v>
      </c>
      <c r="G141" s="3">
        <v>2</v>
      </c>
      <c r="H141" s="3">
        <v>2</v>
      </c>
      <c r="I141" s="3"/>
      <c r="J141" s="3"/>
      <c r="K141" s="3"/>
      <c r="L141" s="3"/>
      <c r="M141" s="3"/>
      <c r="N141" s="3"/>
      <c r="O141" s="3"/>
      <c r="P141" s="3"/>
      <c r="Q141" s="3"/>
      <c r="R141" s="3" t="s">
        <v>7683</v>
      </c>
      <c r="S141" s="3">
        <v>1</v>
      </c>
      <c r="T141" s="3" t="s">
        <v>37</v>
      </c>
      <c r="U141" s="3"/>
      <c r="V141" s="3" t="s">
        <v>11048</v>
      </c>
      <c r="W141" s="58" t="s">
        <v>28805</v>
      </c>
      <c r="X141" s="58" t="s">
        <v>29548</v>
      </c>
      <c r="Y141" s="3" t="s">
        <v>29754</v>
      </c>
      <c r="Z141" s="59" t="s">
        <v>8656</v>
      </c>
      <c r="AA141" s="3">
        <v>30</v>
      </c>
      <c r="AB141" s="3">
        <v>0</v>
      </c>
      <c r="AC141" s="3">
        <v>30</v>
      </c>
      <c r="AD141" s="3" t="s">
        <v>252</v>
      </c>
      <c r="AE141" s="3" t="s">
        <v>9886</v>
      </c>
      <c r="AF141" s="3"/>
      <c r="AG141" s="3" t="s">
        <v>21139</v>
      </c>
      <c r="AH141" s="3">
        <v>24</v>
      </c>
      <c r="AI141" s="3" t="e">
        <v>#N/A</v>
      </c>
      <c r="AJ141" s="55" t="e">
        <f>VLOOKUP(F141,[1]Sheet1!$F$2:$T$274,15,0)</f>
        <v>#N/A</v>
      </c>
      <c r="AK141" s="59" t="e">
        <f t="shared" si="2"/>
        <v>#N/A</v>
      </c>
      <c r="AL141" s="59" t="str">
        <f>VLOOKUP(A141,ctdt_khgd!$D$2:$E$2307,2,0)</f>
        <v>BB</v>
      </c>
      <c r="AM141" s="3" t="s">
        <v>252</v>
      </c>
      <c r="AN141" s="3" t="s">
        <v>29548</v>
      </c>
      <c r="AO141" s="3">
        <v>30</v>
      </c>
      <c r="AP141" s="3" t="s">
        <v>9785</v>
      </c>
    </row>
    <row r="142" spans="1:42" hidden="1" x14ac:dyDescent="0.25">
      <c r="A142" s="3" t="s">
        <v>301</v>
      </c>
      <c r="B142" s="3" t="s">
        <v>290</v>
      </c>
      <c r="C142" s="3">
        <v>0</v>
      </c>
      <c r="D142" s="3">
        <v>40</v>
      </c>
      <c r="E142" s="3">
        <v>0</v>
      </c>
      <c r="F142" s="3" t="s">
        <v>3077</v>
      </c>
      <c r="G142" s="3">
        <v>4</v>
      </c>
      <c r="H142" s="3">
        <v>2</v>
      </c>
      <c r="I142" s="3">
        <v>2</v>
      </c>
      <c r="J142" s="3"/>
      <c r="K142" s="3"/>
      <c r="L142" s="3"/>
      <c r="M142" s="3"/>
      <c r="N142" s="3"/>
      <c r="O142" s="3"/>
      <c r="P142" s="3"/>
      <c r="Q142" s="3"/>
      <c r="R142" s="3" t="s">
        <v>7683</v>
      </c>
      <c r="S142" s="3">
        <v>1</v>
      </c>
      <c r="T142" s="3" t="s">
        <v>37</v>
      </c>
      <c r="U142" s="3"/>
      <c r="V142" s="3" t="s">
        <v>11048</v>
      </c>
      <c r="W142" s="58" t="s">
        <v>29014</v>
      </c>
      <c r="X142" s="58" t="s">
        <v>29610</v>
      </c>
      <c r="Y142" s="3" t="s">
        <v>29756</v>
      </c>
      <c r="Z142" s="59" t="s">
        <v>7672</v>
      </c>
      <c r="AA142" s="3">
        <v>30</v>
      </c>
      <c r="AB142" s="3">
        <v>30</v>
      </c>
      <c r="AC142" s="3">
        <v>30</v>
      </c>
      <c r="AD142" s="3" t="s">
        <v>302</v>
      </c>
      <c r="AE142" s="3" t="s">
        <v>10680</v>
      </c>
      <c r="AF142" s="3"/>
      <c r="AG142" s="3" t="s">
        <v>21139</v>
      </c>
      <c r="AH142" s="3">
        <v>81</v>
      </c>
      <c r="AI142" s="3" t="e">
        <v>#N/A</v>
      </c>
      <c r="AJ142" s="55" t="e">
        <f>VLOOKUP(F142,[1]Sheet1!$F$2:$T$274,15,0)</f>
        <v>#N/A</v>
      </c>
      <c r="AK142" s="59" t="e">
        <f t="shared" si="2"/>
        <v>#N/A</v>
      </c>
      <c r="AL142" s="59" t="str">
        <f>VLOOKUP(A142,ctdt_khgd!$D$2:$E$2307,2,0)</f>
        <v>BB</v>
      </c>
      <c r="AM142" s="3" t="s">
        <v>302</v>
      </c>
      <c r="AN142" s="3" t="s">
        <v>29610</v>
      </c>
      <c r="AO142" s="3">
        <v>40</v>
      </c>
      <c r="AP142" s="3" t="s">
        <v>9785</v>
      </c>
    </row>
    <row r="143" spans="1:42" hidden="1" x14ac:dyDescent="0.25">
      <c r="A143" s="3" t="s">
        <v>399</v>
      </c>
      <c r="B143" s="3" t="s">
        <v>19</v>
      </c>
      <c r="C143" s="3">
        <v>0</v>
      </c>
      <c r="D143" s="3">
        <v>99</v>
      </c>
      <c r="E143" s="3">
        <v>0</v>
      </c>
      <c r="F143" s="3" t="s">
        <v>3077</v>
      </c>
      <c r="G143" s="3">
        <v>3</v>
      </c>
      <c r="H143" s="3">
        <v>3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7683</v>
      </c>
      <c r="S143" s="3">
        <v>1</v>
      </c>
      <c r="T143" s="3" t="s">
        <v>142</v>
      </c>
      <c r="U143" s="3"/>
      <c r="V143" s="3" t="s">
        <v>11048</v>
      </c>
      <c r="W143" s="58" t="s">
        <v>29181</v>
      </c>
      <c r="X143" s="58" t="s">
        <v>29705</v>
      </c>
      <c r="Y143" s="3" t="s">
        <v>29754</v>
      </c>
      <c r="Z143" s="59" t="s">
        <v>7737</v>
      </c>
      <c r="AA143" s="3">
        <v>45</v>
      </c>
      <c r="AB143" s="3">
        <v>14</v>
      </c>
      <c r="AC143" s="3">
        <v>0</v>
      </c>
      <c r="AD143" s="3" t="s">
        <v>400</v>
      </c>
      <c r="AE143" s="3" t="s">
        <v>10822</v>
      </c>
      <c r="AF143" s="3" t="s">
        <v>21139</v>
      </c>
      <c r="AG143" s="3"/>
      <c r="AH143" s="3">
        <v>3411</v>
      </c>
      <c r="AI143" s="3" t="e">
        <v>#N/A</v>
      </c>
      <c r="AJ143" s="55" t="e">
        <f>VLOOKUP(F143,[1]Sheet1!$F$2:$T$274,15,0)</f>
        <v>#N/A</v>
      </c>
      <c r="AK143" s="59" t="e">
        <f t="shared" si="2"/>
        <v>#N/A</v>
      </c>
      <c r="AL143" s="59" t="str">
        <f>VLOOKUP(A143,ctdt_khgd!$D$2:$E$2307,2,0)</f>
        <v>BB</v>
      </c>
      <c r="AM143" s="3" t="s">
        <v>400</v>
      </c>
      <c r="AN143" s="3" t="s">
        <v>29705</v>
      </c>
      <c r="AO143" s="3">
        <v>99</v>
      </c>
      <c r="AP143" s="3" t="s">
        <v>9784</v>
      </c>
    </row>
    <row r="144" spans="1:42" hidden="1" x14ac:dyDescent="0.25">
      <c r="A144" s="3" t="s">
        <v>401</v>
      </c>
      <c r="B144" s="3" t="s">
        <v>19</v>
      </c>
      <c r="C144" s="3">
        <v>0</v>
      </c>
      <c r="D144" s="3">
        <v>99</v>
      </c>
      <c r="E144" s="3">
        <v>0</v>
      </c>
      <c r="F144" s="3" t="s">
        <v>3077</v>
      </c>
      <c r="G144" s="3">
        <v>2</v>
      </c>
      <c r="H144" s="3">
        <v>2</v>
      </c>
      <c r="I144" s="3"/>
      <c r="J144" s="3"/>
      <c r="K144" s="3"/>
      <c r="L144" s="3"/>
      <c r="M144" s="3"/>
      <c r="N144" s="3"/>
      <c r="O144" s="3"/>
      <c r="P144" s="3"/>
      <c r="Q144" s="3"/>
      <c r="R144" s="3" t="s">
        <v>7683</v>
      </c>
      <c r="S144" s="3">
        <v>1</v>
      </c>
      <c r="T144" s="3" t="s">
        <v>142</v>
      </c>
      <c r="U144" s="3"/>
      <c r="V144" s="3" t="s">
        <v>11048</v>
      </c>
      <c r="W144" s="58" t="s">
        <v>29186</v>
      </c>
      <c r="X144" s="58" t="s">
        <v>29710</v>
      </c>
      <c r="Y144" s="3" t="s">
        <v>29754</v>
      </c>
      <c r="Z144" s="59" t="s">
        <v>7771</v>
      </c>
      <c r="AA144" s="3">
        <v>30</v>
      </c>
      <c r="AB144" s="3">
        <v>14</v>
      </c>
      <c r="AC144" s="3">
        <v>0</v>
      </c>
      <c r="AD144" s="3" t="s">
        <v>402</v>
      </c>
      <c r="AE144" s="3" t="s">
        <v>10248</v>
      </c>
      <c r="AF144" s="3" t="s">
        <v>21139</v>
      </c>
      <c r="AG144" s="3"/>
      <c r="AH144" s="3">
        <v>1657</v>
      </c>
      <c r="AI144" s="3" t="e">
        <v>#N/A</v>
      </c>
      <c r="AJ144" s="55" t="e">
        <f>VLOOKUP(F144,[1]Sheet1!$F$2:$T$274,15,0)</f>
        <v>#N/A</v>
      </c>
      <c r="AK144" s="59" t="e">
        <f t="shared" si="2"/>
        <v>#N/A</v>
      </c>
      <c r="AL144" s="59" t="str">
        <f>VLOOKUP(A144,ctdt_khgd!$D$2:$E$2307,2,0)</f>
        <v>BB</v>
      </c>
      <c r="AM144" s="3" t="s">
        <v>402</v>
      </c>
      <c r="AN144" s="3" t="s">
        <v>29710</v>
      </c>
      <c r="AO144" s="3">
        <v>99</v>
      </c>
      <c r="AP144" s="3" t="s">
        <v>9784</v>
      </c>
    </row>
    <row r="145" spans="1:42" hidden="1" x14ac:dyDescent="0.25">
      <c r="A145" s="3" t="s">
        <v>403</v>
      </c>
      <c r="B145" s="3" t="s">
        <v>19</v>
      </c>
      <c r="C145" s="3">
        <v>0</v>
      </c>
      <c r="D145" s="3">
        <v>99</v>
      </c>
      <c r="E145" s="3">
        <v>0</v>
      </c>
      <c r="F145" s="3" t="s">
        <v>3077</v>
      </c>
      <c r="G145" s="3">
        <v>2</v>
      </c>
      <c r="H145" s="3">
        <v>2</v>
      </c>
      <c r="I145" s="3"/>
      <c r="J145" s="3"/>
      <c r="K145" s="3"/>
      <c r="L145" s="3"/>
      <c r="M145" s="3"/>
      <c r="N145" s="3"/>
      <c r="O145" s="3"/>
      <c r="P145" s="3"/>
      <c r="Q145" s="3"/>
      <c r="R145" s="3" t="s">
        <v>7683</v>
      </c>
      <c r="S145" s="3">
        <v>1</v>
      </c>
      <c r="T145" s="3" t="s">
        <v>142</v>
      </c>
      <c r="U145" s="3"/>
      <c r="V145" s="3" t="s">
        <v>11048</v>
      </c>
      <c r="W145" s="58" t="s">
        <v>29189</v>
      </c>
      <c r="X145" s="58" t="s">
        <v>29713</v>
      </c>
      <c r="Y145" s="3" t="s">
        <v>29754</v>
      </c>
      <c r="Z145" s="59" t="s">
        <v>7674</v>
      </c>
      <c r="AA145" s="3">
        <v>30</v>
      </c>
      <c r="AB145" s="3">
        <v>14</v>
      </c>
      <c r="AC145" s="3">
        <v>0</v>
      </c>
      <c r="AD145" s="3" t="s">
        <v>9508</v>
      </c>
      <c r="AE145" s="3" t="s">
        <v>10248</v>
      </c>
      <c r="AF145" s="3" t="s">
        <v>21139</v>
      </c>
      <c r="AG145" s="3"/>
      <c r="AH145" s="3">
        <v>1447</v>
      </c>
      <c r="AI145" s="3" t="e">
        <v>#N/A</v>
      </c>
      <c r="AJ145" s="55" t="e">
        <f>VLOOKUP(F145,[1]Sheet1!$F$2:$T$274,15,0)</f>
        <v>#N/A</v>
      </c>
      <c r="AK145" s="59" t="e">
        <f t="shared" si="2"/>
        <v>#N/A</v>
      </c>
      <c r="AL145" s="59" t="str">
        <f>VLOOKUP(A145,ctdt_khgd!$D$2:$E$2307,2,0)</f>
        <v>BB</v>
      </c>
      <c r="AM145" s="3" t="s">
        <v>9508</v>
      </c>
      <c r="AN145" s="3" t="s">
        <v>29713</v>
      </c>
      <c r="AO145" s="3">
        <v>99</v>
      </c>
      <c r="AP145" s="3" t="s">
        <v>9784</v>
      </c>
    </row>
    <row r="146" spans="1:42" hidden="1" x14ac:dyDescent="0.25">
      <c r="A146" s="3" t="s">
        <v>404</v>
      </c>
      <c r="B146" s="3" t="s">
        <v>11114</v>
      </c>
      <c r="C146" s="3">
        <v>0</v>
      </c>
      <c r="D146" s="3">
        <v>99</v>
      </c>
      <c r="E146" s="3">
        <v>0</v>
      </c>
      <c r="F146" s="3" t="s">
        <v>3077</v>
      </c>
      <c r="G146" s="3">
        <v>3</v>
      </c>
      <c r="H146" s="3">
        <v>3</v>
      </c>
      <c r="I146" s="3"/>
      <c r="J146" s="3"/>
      <c r="K146" s="3"/>
      <c r="L146" s="3"/>
      <c r="M146" s="3"/>
      <c r="N146" s="3"/>
      <c r="O146" s="3"/>
      <c r="P146" s="3"/>
      <c r="Q146" s="3"/>
      <c r="R146" s="3" t="s">
        <v>7683</v>
      </c>
      <c r="S146" s="3">
        <v>1</v>
      </c>
      <c r="T146" s="3" t="s">
        <v>37</v>
      </c>
      <c r="U146" s="3"/>
      <c r="V146" s="3" t="s">
        <v>11048</v>
      </c>
      <c r="W146" s="58" t="s">
        <v>29192</v>
      </c>
      <c r="X146" s="58" t="s">
        <v>29716</v>
      </c>
      <c r="Y146" s="3" t="s">
        <v>29754</v>
      </c>
      <c r="Z146" s="59" t="s">
        <v>7737</v>
      </c>
      <c r="AA146" s="3">
        <v>45</v>
      </c>
      <c r="AB146" s="3">
        <v>14</v>
      </c>
      <c r="AC146" s="3">
        <v>0</v>
      </c>
      <c r="AD146" s="3" t="s">
        <v>405</v>
      </c>
      <c r="AE146" s="3" t="s">
        <v>10822</v>
      </c>
      <c r="AF146" s="3" t="s">
        <v>21139</v>
      </c>
      <c r="AG146" s="3"/>
      <c r="AH146" s="3">
        <v>151</v>
      </c>
      <c r="AI146" s="3" t="e">
        <v>#N/A</v>
      </c>
      <c r="AJ146" s="55" t="e">
        <f>VLOOKUP(F146,[1]Sheet1!$F$2:$T$274,15,0)</f>
        <v>#N/A</v>
      </c>
      <c r="AK146" s="59" t="e">
        <f t="shared" si="2"/>
        <v>#N/A</v>
      </c>
      <c r="AL146" s="59" t="str">
        <f>VLOOKUP(A146,ctdt_khgd!$D$2:$E$2307,2,0)</f>
        <v>BB</v>
      </c>
      <c r="AM146" s="3" t="s">
        <v>405</v>
      </c>
      <c r="AN146" s="3" t="s">
        <v>29716</v>
      </c>
      <c r="AO146" s="3">
        <v>99</v>
      </c>
      <c r="AP146" s="3" t="s">
        <v>9784</v>
      </c>
    </row>
    <row r="147" spans="1:42" hidden="1" x14ac:dyDescent="0.25">
      <c r="A147" s="3" t="s">
        <v>3169</v>
      </c>
      <c r="B147" s="3" t="s">
        <v>19</v>
      </c>
      <c r="C147" s="3">
        <v>0</v>
      </c>
      <c r="D147" s="3">
        <v>99</v>
      </c>
      <c r="E147" s="3">
        <v>0</v>
      </c>
      <c r="F147" s="3" t="s">
        <v>3077</v>
      </c>
      <c r="G147" s="3">
        <v>2</v>
      </c>
      <c r="H147" s="3">
        <v>2</v>
      </c>
      <c r="I147" s="3"/>
      <c r="J147" s="3"/>
      <c r="K147" s="3"/>
      <c r="L147" s="3"/>
      <c r="M147" s="3"/>
      <c r="N147" s="3"/>
      <c r="O147" s="3"/>
      <c r="P147" s="3"/>
      <c r="Q147" s="3"/>
      <c r="R147" s="3" t="s">
        <v>7683</v>
      </c>
      <c r="S147" s="3">
        <v>1</v>
      </c>
      <c r="T147" s="3" t="s">
        <v>142</v>
      </c>
      <c r="U147" s="3"/>
      <c r="V147" s="3" t="s">
        <v>11048</v>
      </c>
      <c r="W147" s="58" t="s">
        <v>29194</v>
      </c>
      <c r="X147" s="58" t="s">
        <v>29718</v>
      </c>
      <c r="Y147" s="3" t="s">
        <v>29754</v>
      </c>
      <c r="Z147" s="59" t="s">
        <v>8652</v>
      </c>
      <c r="AA147" s="3">
        <v>30</v>
      </c>
      <c r="AB147" s="3">
        <v>24</v>
      </c>
      <c r="AC147" s="3">
        <v>0</v>
      </c>
      <c r="AD147" s="3" t="s">
        <v>9683</v>
      </c>
      <c r="AE147" s="3" t="s">
        <v>9848</v>
      </c>
      <c r="AF147" s="3" t="s">
        <v>21139</v>
      </c>
      <c r="AG147" s="3"/>
      <c r="AH147" s="3">
        <v>121</v>
      </c>
      <c r="AI147" s="3" t="e">
        <v>#N/A</v>
      </c>
      <c r="AJ147" s="55" t="e">
        <f>VLOOKUP(F147,[1]Sheet1!$F$2:$T$274,15,0)</f>
        <v>#N/A</v>
      </c>
      <c r="AK147" s="59" t="e">
        <f t="shared" si="2"/>
        <v>#N/A</v>
      </c>
      <c r="AL147" s="59" t="str">
        <f>VLOOKUP(A147,ctdt_khgd!$D$2:$E$2307,2,0)</f>
        <v>BB</v>
      </c>
      <c r="AM147" s="3" t="s">
        <v>9683</v>
      </c>
      <c r="AN147" s="3" t="s">
        <v>29718</v>
      </c>
      <c r="AO147" s="3">
        <v>99</v>
      </c>
      <c r="AP147" s="3" t="s">
        <v>9784</v>
      </c>
    </row>
    <row r="148" spans="1:42" hidden="1" x14ac:dyDescent="0.25">
      <c r="A148" s="3" t="s">
        <v>7337</v>
      </c>
      <c r="B148" s="3" t="s">
        <v>11114</v>
      </c>
      <c r="C148" s="3">
        <v>0</v>
      </c>
      <c r="D148" s="3">
        <v>99</v>
      </c>
      <c r="E148" s="3">
        <v>0</v>
      </c>
      <c r="F148" s="3" t="s">
        <v>3077</v>
      </c>
      <c r="G148" s="3">
        <v>2</v>
      </c>
      <c r="H148" s="3">
        <v>2</v>
      </c>
      <c r="I148" s="3"/>
      <c r="J148" s="3"/>
      <c r="K148" s="3"/>
      <c r="L148" s="3"/>
      <c r="M148" s="3"/>
      <c r="N148" s="3"/>
      <c r="O148" s="3"/>
      <c r="P148" s="3"/>
      <c r="Q148" s="3"/>
      <c r="R148" s="3" t="s">
        <v>7683</v>
      </c>
      <c r="S148" s="3">
        <v>1</v>
      </c>
      <c r="T148" s="3" t="s">
        <v>37</v>
      </c>
      <c r="U148" s="3"/>
      <c r="V148" s="3" t="s">
        <v>11048</v>
      </c>
      <c r="W148" s="58" t="s">
        <v>29196</v>
      </c>
      <c r="X148" s="58" t="s">
        <v>29720</v>
      </c>
      <c r="Y148" s="3">
        <v>0</v>
      </c>
      <c r="Z148" s="59" t="s">
        <v>7674</v>
      </c>
      <c r="AA148" s="3">
        <v>30</v>
      </c>
      <c r="AB148" s="3">
        <v>14</v>
      </c>
      <c r="AC148" s="3">
        <v>0</v>
      </c>
      <c r="AD148" s="3" t="s">
        <v>9512</v>
      </c>
      <c r="AE148" s="3" t="s">
        <v>10248</v>
      </c>
      <c r="AF148" s="3" t="s">
        <v>21139</v>
      </c>
      <c r="AG148" s="3"/>
      <c r="AH148" s="3">
        <v>156</v>
      </c>
      <c r="AI148" s="3" t="e">
        <v>#N/A</v>
      </c>
      <c r="AJ148" s="55" t="e">
        <f>VLOOKUP(F148,[1]Sheet1!$F$2:$T$274,15,0)</f>
        <v>#N/A</v>
      </c>
      <c r="AK148" s="59" t="e">
        <f t="shared" si="2"/>
        <v>#N/A</v>
      </c>
      <c r="AL148" s="59" t="str">
        <f>VLOOKUP(A148,ctdt_khgd!$D$2:$E$2307,2,0)</f>
        <v>BB</v>
      </c>
      <c r="AM148" s="3" t="s">
        <v>9512</v>
      </c>
      <c r="AN148" s="3" t="s">
        <v>29720</v>
      </c>
      <c r="AO148" s="3">
        <v>99</v>
      </c>
      <c r="AP148" s="3" t="s">
        <v>9784</v>
      </c>
    </row>
    <row r="149" spans="1:42" hidden="1" x14ac:dyDescent="0.25">
      <c r="A149" s="3" t="s">
        <v>410</v>
      </c>
      <c r="B149" s="3" t="s">
        <v>19</v>
      </c>
      <c r="C149" s="3">
        <v>0</v>
      </c>
      <c r="D149" s="3">
        <v>99</v>
      </c>
      <c r="E149" s="3">
        <v>0</v>
      </c>
      <c r="F149" s="3" t="s">
        <v>3077</v>
      </c>
      <c r="G149" s="3">
        <v>3</v>
      </c>
      <c r="H149" s="3">
        <v>3</v>
      </c>
      <c r="I149" s="3"/>
      <c r="J149" s="3"/>
      <c r="K149" s="3"/>
      <c r="L149" s="3"/>
      <c r="M149" s="3"/>
      <c r="N149" s="3"/>
      <c r="O149" s="3"/>
      <c r="P149" s="3"/>
      <c r="Q149" s="3"/>
      <c r="R149" s="3" t="s">
        <v>7683</v>
      </c>
      <c r="S149" s="3">
        <v>1</v>
      </c>
      <c r="T149" s="3" t="s">
        <v>37</v>
      </c>
      <c r="U149" s="3"/>
      <c r="V149" s="3" t="s">
        <v>11048</v>
      </c>
      <c r="W149" s="58" t="s">
        <v>29199</v>
      </c>
      <c r="X149" s="58" t="s">
        <v>19</v>
      </c>
      <c r="Y149" s="3">
        <v>0</v>
      </c>
      <c r="Z149" s="59" t="s">
        <v>7675</v>
      </c>
      <c r="AA149" s="3">
        <v>45</v>
      </c>
      <c r="AB149" s="3">
        <v>0</v>
      </c>
      <c r="AC149" s="3">
        <v>0</v>
      </c>
      <c r="AD149" s="3"/>
      <c r="AE149" s="3" t="s">
        <v>9852</v>
      </c>
      <c r="AF149" s="3" t="s">
        <v>21139</v>
      </c>
      <c r="AG149" s="3"/>
      <c r="AH149" s="3">
        <v>1776</v>
      </c>
      <c r="AI149" s="3" t="e">
        <v>#N/A</v>
      </c>
      <c r="AJ149" s="55" t="e">
        <f>VLOOKUP(F149,[1]Sheet1!$F$2:$T$274,15,0)</f>
        <v>#N/A</v>
      </c>
      <c r="AK149" s="59" t="e">
        <f t="shared" si="2"/>
        <v>#N/A</v>
      </c>
      <c r="AL149" s="59" t="str">
        <f>VLOOKUP(A149,ctdt_khgd!$D$2:$E$2307,2,0)</f>
        <v>BB</v>
      </c>
      <c r="AM149" s="3" t="e">
        <v>#N/A</v>
      </c>
      <c r="AN149" s="3" t="e">
        <v>#N/A</v>
      </c>
      <c r="AO149" s="3" t="e">
        <v>#N/A</v>
      </c>
      <c r="AP149" s="3" t="e">
        <v>#N/A</v>
      </c>
    </row>
    <row r="150" spans="1:42" hidden="1" x14ac:dyDescent="0.25">
      <c r="A150" s="3" t="s">
        <v>411</v>
      </c>
      <c r="B150" s="3" t="s">
        <v>19</v>
      </c>
      <c r="C150" s="3">
        <v>0</v>
      </c>
      <c r="D150" s="3">
        <v>99</v>
      </c>
      <c r="E150" s="3">
        <v>0</v>
      </c>
      <c r="F150" s="3" t="s">
        <v>3077</v>
      </c>
      <c r="G150" s="3">
        <v>3</v>
      </c>
      <c r="H150" s="3">
        <v>3</v>
      </c>
      <c r="I150" s="3"/>
      <c r="J150" s="3"/>
      <c r="K150" s="3"/>
      <c r="L150" s="3"/>
      <c r="M150" s="3"/>
      <c r="N150" s="3"/>
      <c r="O150" s="3"/>
      <c r="P150" s="3"/>
      <c r="Q150" s="3"/>
      <c r="R150" s="3" t="s">
        <v>7683</v>
      </c>
      <c r="S150" s="3">
        <v>1</v>
      </c>
      <c r="T150" s="3" t="s">
        <v>142</v>
      </c>
      <c r="U150" s="3"/>
      <c r="V150" s="3" t="s">
        <v>11048</v>
      </c>
      <c r="W150" s="58" t="s">
        <v>29205</v>
      </c>
      <c r="X150" s="58" t="s">
        <v>29725</v>
      </c>
      <c r="Y150" s="3" t="s">
        <v>29754</v>
      </c>
      <c r="Z150" s="59" t="s">
        <v>7740</v>
      </c>
      <c r="AA150" s="3">
        <v>45</v>
      </c>
      <c r="AB150" s="3">
        <v>14</v>
      </c>
      <c r="AC150" s="3">
        <v>0</v>
      </c>
      <c r="AD150" s="3" t="s">
        <v>412</v>
      </c>
      <c r="AE150" s="3" t="s">
        <v>10822</v>
      </c>
      <c r="AF150" s="3" t="s">
        <v>21139</v>
      </c>
      <c r="AG150" s="3"/>
      <c r="AH150" s="3">
        <v>1183</v>
      </c>
      <c r="AI150" s="3" t="e">
        <v>#N/A</v>
      </c>
      <c r="AJ150" s="55" t="e">
        <f>VLOOKUP(F150,[1]Sheet1!$F$2:$T$274,15,0)</f>
        <v>#N/A</v>
      </c>
      <c r="AK150" s="59" t="e">
        <f t="shared" si="2"/>
        <v>#N/A</v>
      </c>
      <c r="AL150" s="59" t="str">
        <f>VLOOKUP(A150,ctdt_khgd!$D$2:$E$2307,2,0)</f>
        <v>BB</v>
      </c>
      <c r="AM150" s="3" t="s">
        <v>412</v>
      </c>
      <c r="AN150" s="3" t="s">
        <v>29725</v>
      </c>
      <c r="AO150" s="3">
        <v>99</v>
      </c>
      <c r="AP150" s="3" t="s">
        <v>9784</v>
      </c>
    </row>
    <row r="151" spans="1:42" hidden="1" x14ac:dyDescent="0.25">
      <c r="A151" s="3" t="s">
        <v>414</v>
      </c>
      <c r="B151" s="3" t="s">
        <v>11114</v>
      </c>
      <c r="C151" s="3">
        <v>0</v>
      </c>
      <c r="D151" s="3">
        <v>99</v>
      </c>
      <c r="E151" s="3">
        <v>0</v>
      </c>
      <c r="F151" s="3" t="s">
        <v>3077</v>
      </c>
      <c r="G151" s="3">
        <v>3</v>
      </c>
      <c r="H151" s="3">
        <v>3</v>
      </c>
      <c r="I151" s="3"/>
      <c r="J151" s="3"/>
      <c r="K151" s="3"/>
      <c r="L151" s="3"/>
      <c r="M151" s="3"/>
      <c r="N151" s="3"/>
      <c r="O151" s="3"/>
      <c r="P151" s="3"/>
      <c r="Q151" s="3"/>
      <c r="R151" s="3" t="s">
        <v>7683</v>
      </c>
      <c r="S151" s="3">
        <v>1</v>
      </c>
      <c r="T151" s="3" t="s">
        <v>37</v>
      </c>
      <c r="U151" s="3"/>
      <c r="V151" s="3" t="s">
        <v>11048</v>
      </c>
      <c r="W151" s="58" t="s">
        <v>29210</v>
      </c>
      <c r="X151" s="58" t="s">
        <v>29726</v>
      </c>
      <c r="Y151" s="3" t="s">
        <v>29754</v>
      </c>
      <c r="Z151" s="59" t="s">
        <v>7676</v>
      </c>
      <c r="AA151" s="3">
        <v>45</v>
      </c>
      <c r="AB151" s="3">
        <v>14</v>
      </c>
      <c r="AC151" s="3">
        <v>0</v>
      </c>
      <c r="AD151" s="3" t="s">
        <v>415</v>
      </c>
      <c r="AE151" s="3" t="s">
        <v>10822</v>
      </c>
      <c r="AF151" s="3" t="s">
        <v>21139</v>
      </c>
      <c r="AG151" s="3"/>
      <c r="AH151" s="3">
        <v>151</v>
      </c>
      <c r="AI151" s="3" t="e">
        <v>#N/A</v>
      </c>
      <c r="AJ151" s="55" t="e">
        <f>VLOOKUP(F151,[1]Sheet1!$F$2:$T$274,15,0)</f>
        <v>#N/A</v>
      </c>
      <c r="AK151" s="59" t="e">
        <f t="shared" si="2"/>
        <v>#N/A</v>
      </c>
      <c r="AL151" s="59" t="str">
        <f>VLOOKUP(A151,ctdt_khgd!$D$2:$E$2307,2,0)</f>
        <v>BB</v>
      </c>
      <c r="AM151" s="3" t="s">
        <v>415</v>
      </c>
      <c r="AN151" s="3" t="s">
        <v>29726</v>
      </c>
      <c r="AO151" s="3">
        <v>99</v>
      </c>
      <c r="AP151" s="3" t="s">
        <v>9784</v>
      </c>
    </row>
    <row r="152" spans="1:42" hidden="1" x14ac:dyDescent="0.25">
      <c r="A152" s="3" t="s">
        <v>34</v>
      </c>
      <c r="B152" s="3" t="s">
        <v>19</v>
      </c>
      <c r="C152" s="3">
        <v>0</v>
      </c>
      <c r="D152" s="3">
        <v>99</v>
      </c>
      <c r="E152" s="3">
        <v>0</v>
      </c>
      <c r="F152" s="3" t="s">
        <v>3077</v>
      </c>
      <c r="G152" s="3">
        <v>2</v>
      </c>
      <c r="H152" s="3">
        <v>2</v>
      </c>
      <c r="I152" s="3"/>
      <c r="J152" s="3"/>
      <c r="K152" s="3"/>
      <c r="L152" s="3"/>
      <c r="M152" s="3"/>
      <c r="N152" s="3"/>
      <c r="O152" s="3"/>
      <c r="P152" s="3"/>
      <c r="Q152" s="3"/>
      <c r="R152" s="3" t="s">
        <v>7683</v>
      </c>
      <c r="S152" s="3">
        <v>1</v>
      </c>
      <c r="T152" s="3" t="s">
        <v>142</v>
      </c>
      <c r="U152" s="3"/>
      <c r="V152" s="3" t="s">
        <v>11048</v>
      </c>
      <c r="W152" s="58" t="s">
        <v>29212</v>
      </c>
      <c r="X152" s="58" t="s">
        <v>19</v>
      </c>
      <c r="Y152" s="3">
        <v>0</v>
      </c>
      <c r="Z152" s="59" t="s">
        <v>7677</v>
      </c>
      <c r="AA152" s="3">
        <v>24</v>
      </c>
      <c r="AB152" s="3">
        <v>0</v>
      </c>
      <c r="AC152" s="3">
        <v>0</v>
      </c>
      <c r="AD152" s="3"/>
      <c r="AE152" s="3" t="s">
        <v>9826</v>
      </c>
      <c r="AF152" s="3" t="s">
        <v>21139</v>
      </c>
      <c r="AG152" s="3"/>
      <c r="AH152" s="3">
        <v>494</v>
      </c>
      <c r="AI152" s="3" t="e">
        <v>#N/A</v>
      </c>
      <c r="AJ152" s="55" t="e">
        <f>VLOOKUP(F152,[1]Sheet1!$F$2:$T$274,15,0)</f>
        <v>#N/A</v>
      </c>
      <c r="AK152" s="59" t="e">
        <f t="shared" si="2"/>
        <v>#N/A</v>
      </c>
      <c r="AL152" s="59" t="str">
        <f>VLOOKUP(A152,ctdt_khgd!$D$2:$E$2307,2,0)</f>
        <v>BB</v>
      </c>
      <c r="AM152" s="3" t="e">
        <v>#N/A</v>
      </c>
      <c r="AN152" s="3" t="e">
        <v>#N/A</v>
      </c>
      <c r="AO152" s="3" t="e">
        <v>#N/A</v>
      </c>
      <c r="AP152" s="3" t="e">
        <v>#N/A</v>
      </c>
    </row>
    <row r="153" spans="1:42" hidden="1" x14ac:dyDescent="0.25">
      <c r="A153" s="3" t="s">
        <v>34</v>
      </c>
      <c r="B153" s="3" t="s">
        <v>11114</v>
      </c>
      <c r="C153" s="3">
        <v>0</v>
      </c>
      <c r="D153" s="3">
        <v>99</v>
      </c>
      <c r="E153" s="3">
        <v>0</v>
      </c>
      <c r="F153" s="3" t="s">
        <v>3077</v>
      </c>
      <c r="G153" s="3">
        <v>2</v>
      </c>
      <c r="H153" s="3">
        <v>2</v>
      </c>
      <c r="I153" s="3"/>
      <c r="J153" s="3"/>
      <c r="K153" s="3"/>
      <c r="L153" s="3"/>
      <c r="M153" s="3"/>
      <c r="N153" s="3"/>
      <c r="O153" s="3"/>
      <c r="P153" s="3"/>
      <c r="Q153" s="3"/>
      <c r="R153" s="3" t="s">
        <v>7683</v>
      </c>
      <c r="S153" s="3">
        <v>1</v>
      </c>
      <c r="T153" s="3" t="s">
        <v>37</v>
      </c>
      <c r="U153" s="3"/>
      <c r="V153" s="3" t="s">
        <v>11048</v>
      </c>
      <c r="W153" s="58" t="s">
        <v>29213</v>
      </c>
      <c r="X153" s="58" t="s">
        <v>11114</v>
      </c>
      <c r="Y153" s="3" t="s">
        <v>29754</v>
      </c>
      <c r="Z153" s="59" t="s">
        <v>7677</v>
      </c>
      <c r="AA153" s="3">
        <v>24</v>
      </c>
      <c r="AB153" s="3">
        <v>0</v>
      </c>
      <c r="AC153" s="3">
        <v>0</v>
      </c>
      <c r="AD153" s="3"/>
      <c r="AE153" s="3" t="s">
        <v>9826</v>
      </c>
      <c r="AF153" s="3" t="s">
        <v>21139</v>
      </c>
      <c r="AG153" s="3"/>
      <c r="AH153" s="3">
        <v>151</v>
      </c>
      <c r="AI153" s="3" t="e">
        <v>#N/A</v>
      </c>
      <c r="AJ153" s="55" t="e">
        <f>VLOOKUP(F153,[1]Sheet1!$F$2:$T$274,15,0)</f>
        <v>#N/A</v>
      </c>
      <c r="AK153" s="59" t="e">
        <f t="shared" si="2"/>
        <v>#N/A</v>
      </c>
      <c r="AL153" s="59" t="str">
        <f>VLOOKUP(A153,ctdt_khgd!$D$2:$E$2307,2,0)</f>
        <v>BB</v>
      </c>
      <c r="AM153" s="3" t="e">
        <v>#N/A</v>
      </c>
      <c r="AN153" s="3" t="e">
        <v>#N/A</v>
      </c>
      <c r="AO153" s="3" t="e">
        <v>#N/A</v>
      </c>
      <c r="AP153" s="3" t="e">
        <v>#N/A</v>
      </c>
    </row>
    <row r="154" spans="1:42" hidden="1" x14ac:dyDescent="0.25">
      <c r="A154" s="3" t="s">
        <v>418</v>
      </c>
      <c r="B154" s="3" t="s">
        <v>19</v>
      </c>
      <c r="C154" s="3">
        <v>0</v>
      </c>
      <c r="D154" s="3">
        <v>99</v>
      </c>
      <c r="E154" s="3">
        <v>0</v>
      </c>
      <c r="F154" s="3" t="s">
        <v>3077</v>
      </c>
      <c r="G154" s="3">
        <v>2</v>
      </c>
      <c r="H154" s="3">
        <v>2</v>
      </c>
      <c r="I154" s="3"/>
      <c r="J154" s="3"/>
      <c r="K154" s="3"/>
      <c r="L154" s="3"/>
      <c r="M154" s="3"/>
      <c r="N154" s="3"/>
      <c r="O154" s="3"/>
      <c r="P154" s="3"/>
      <c r="Q154" s="3"/>
      <c r="R154" s="3" t="s">
        <v>7683</v>
      </c>
      <c r="S154" s="3">
        <v>1</v>
      </c>
      <c r="T154" s="3" t="s">
        <v>142</v>
      </c>
      <c r="U154" s="3"/>
      <c r="V154" s="3" t="s">
        <v>11048</v>
      </c>
      <c r="W154" s="58" t="s">
        <v>29215</v>
      </c>
      <c r="X154" s="58" t="s">
        <v>29728</v>
      </c>
      <c r="Y154" s="3">
        <v>0</v>
      </c>
      <c r="Z154" s="59" t="s">
        <v>7678</v>
      </c>
      <c r="AA154" s="3">
        <v>30</v>
      </c>
      <c r="AB154" s="3">
        <v>12</v>
      </c>
      <c r="AC154" s="3">
        <v>0</v>
      </c>
      <c r="AD154" s="3" t="s">
        <v>9515</v>
      </c>
      <c r="AE154" s="3" t="s">
        <v>9808</v>
      </c>
      <c r="AF154" s="3" t="s">
        <v>21139</v>
      </c>
      <c r="AG154" s="3"/>
      <c r="AH154" s="3">
        <v>1131</v>
      </c>
      <c r="AI154" s="3" t="e">
        <v>#N/A</v>
      </c>
      <c r="AJ154" s="55" t="e">
        <f>VLOOKUP(F154,[1]Sheet1!$F$2:$T$274,15,0)</f>
        <v>#N/A</v>
      </c>
      <c r="AK154" s="59" t="e">
        <f t="shared" si="2"/>
        <v>#N/A</v>
      </c>
      <c r="AL154" s="59" t="str">
        <f>VLOOKUP(A154,ctdt_khgd!$D$2:$E$2307,2,0)</f>
        <v>BB</v>
      </c>
      <c r="AM154" s="3" t="s">
        <v>9515</v>
      </c>
      <c r="AN154" s="3" t="s">
        <v>29728</v>
      </c>
      <c r="AO154" s="3">
        <v>99</v>
      </c>
      <c r="AP154" s="3" t="s">
        <v>9784</v>
      </c>
    </row>
    <row r="155" spans="1:42" hidden="1" x14ac:dyDescent="0.25">
      <c r="A155" s="3" t="s">
        <v>420</v>
      </c>
      <c r="B155" s="3" t="s">
        <v>19</v>
      </c>
      <c r="C155" s="3">
        <v>0</v>
      </c>
      <c r="D155" s="3">
        <v>99</v>
      </c>
      <c r="E155" s="3">
        <v>0</v>
      </c>
      <c r="F155" s="3" t="s">
        <v>3077</v>
      </c>
      <c r="G155" s="3">
        <v>2</v>
      </c>
      <c r="H155" s="3">
        <v>2</v>
      </c>
      <c r="I155" s="3"/>
      <c r="J155" s="3"/>
      <c r="K155" s="3"/>
      <c r="L155" s="3"/>
      <c r="M155" s="3"/>
      <c r="N155" s="3"/>
      <c r="O155" s="3"/>
      <c r="P155" s="3"/>
      <c r="Q155" s="3"/>
      <c r="R155" s="3" t="s">
        <v>7683</v>
      </c>
      <c r="S155" s="3">
        <v>1</v>
      </c>
      <c r="T155" s="3" t="s">
        <v>142</v>
      </c>
      <c r="U155" s="3"/>
      <c r="V155" s="3" t="s">
        <v>11048</v>
      </c>
      <c r="W155" s="58" t="s">
        <v>29217</v>
      </c>
      <c r="X155" s="58" t="s">
        <v>29730</v>
      </c>
      <c r="Y155" s="3">
        <v>0</v>
      </c>
      <c r="Z155" s="59" t="s">
        <v>7679</v>
      </c>
      <c r="AA155" s="3">
        <v>30</v>
      </c>
      <c r="AB155" s="3">
        <v>12</v>
      </c>
      <c r="AC155" s="3">
        <v>0</v>
      </c>
      <c r="AD155" s="3" t="s">
        <v>9517</v>
      </c>
      <c r="AE155" s="3" t="s">
        <v>9808</v>
      </c>
      <c r="AF155" s="3" t="s">
        <v>21139</v>
      </c>
      <c r="AG155" s="3"/>
      <c r="AH155" s="3">
        <v>1786</v>
      </c>
      <c r="AI155" s="3" t="e">
        <v>#N/A</v>
      </c>
      <c r="AJ155" s="55" t="e">
        <f>VLOOKUP(F155,[1]Sheet1!$F$2:$T$274,15,0)</f>
        <v>#N/A</v>
      </c>
      <c r="AK155" s="59" t="e">
        <f t="shared" si="2"/>
        <v>#N/A</v>
      </c>
      <c r="AL155" s="59" t="str">
        <f>VLOOKUP(A155,ctdt_khgd!$D$2:$E$2307,2,0)</f>
        <v>BB</v>
      </c>
      <c r="AM155" s="3" t="s">
        <v>9517</v>
      </c>
      <c r="AN155" s="3" t="s">
        <v>29730</v>
      </c>
      <c r="AO155" s="3">
        <v>99</v>
      </c>
      <c r="AP155" s="3" t="s">
        <v>9784</v>
      </c>
    </row>
    <row r="156" spans="1:42" hidden="1" x14ac:dyDescent="0.25">
      <c r="A156" s="3" t="s">
        <v>420</v>
      </c>
      <c r="B156" s="3" t="s">
        <v>11114</v>
      </c>
      <c r="C156" s="3">
        <v>0</v>
      </c>
      <c r="D156" s="3">
        <v>99</v>
      </c>
      <c r="E156" s="3">
        <v>0</v>
      </c>
      <c r="F156" s="3" t="s">
        <v>3077</v>
      </c>
      <c r="G156" s="3">
        <v>2</v>
      </c>
      <c r="H156" s="3">
        <v>2</v>
      </c>
      <c r="I156" s="3"/>
      <c r="J156" s="3"/>
      <c r="K156" s="3"/>
      <c r="L156" s="3"/>
      <c r="M156" s="3"/>
      <c r="N156" s="3"/>
      <c r="O156" s="3"/>
      <c r="P156" s="3"/>
      <c r="Q156" s="3"/>
      <c r="R156" s="3" t="s">
        <v>7683</v>
      </c>
      <c r="S156" s="3">
        <v>1</v>
      </c>
      <c r="T156" s="3" t="s">
        <v>37</v>
      </c>
      <c r="U156" s="3"/>
      <c r="V156" s="3" t="s">
        <v>11048</v>
      </c>
      <c r="W156" s="58" t="s">
        <v>29219</v>
      </c>
      <c r="X156" s="58" t="s">
        <v>29732</v>
      </c>
      <c r="Y156" s="3">
        <v>0</v>
      </c>
      <c r="Z156" s="59" t="s">
        <v>7679</v>
      </c>
      <c r="AA156" s="3">
        <v>30</v>
      </c>
      <c r="AB156" s="3">
        <v>12</v>
      </c>
      <c r="AC156" s="3">
        <v>0</v>
      </c>
      <c r="AD156" s="3" t="s">
        <v>9517</v>
      </c>
      <c r="AE156" s="3" t="s">
        <v>9808</v>
      </c>
      <c r="AF156" s="3" t="s">
        <v>21139</v>
      </c>
      <c r="AG156" s="3"/>
      <c r="AH156" s="3">
        <v>156</v>
      </c>
      <c r="AI156" s="3" t="e">
        <v>#N/A</v>
      </c>
      <c r="AJ156" s="55" t="e">
        <f>VLOOKUP(F156,[1]Sheet1!$F$2:$T$274,15,0)</f>
        <v>#N/A</v>
      </c>
      <c r="AK156" s="59" t="e">
        <f t="shared" si="2"/>
        <v>#N/A</v>
      </c>
      <c r="AL156" s="59" t="str">
        <f>VLOOKUP(A156,ctdt_khgd!$D$2:$E$2307,2,0)</f>
        <v>BB</v>
      </c>
      <c r="AM156" s="3" t="s">
        <v>9517</v>
      </c>
      <c r="AN156" s="3" t="s">
        <v>29732</v>
      </c>
      <c r="AO156" s="3">
        <v>99</v>
      </c>
      <c r="AP156" s="3" t="s">
        <v>9784</v>
      </c>
    </row>
    <row r="157" spans="1:42" hidden="1" x14ac:dyDescent="0.25">
      <c r="A157" s="3" t="s">
        <v>421</v>
      </c>
      <c r="B157" s="3" t="s">
        <v>19</v>
      </c>
      <c r="C157" s="3">
        <v>0</v>
      </c>
      <c r="D157" s="3">
        <v>99</v>
      </c>
      <c r="E157" s="3">
        <v>0</v>
      </c>
      <c r="F157" s="3" t="s">
        <v>3077</v>
      </c>
      <c r="G157" s="3">
        <v>2</v>
      </c>
      <c r="H157" s="3">
        <v>2</v>
      </c>
      <c r="I157" s="3"/>
      <c r="J157" s="3"/>
      <c r="K157" s="3"/>
      <c r="L157" s="3"/>
      <c r="M157" s="3"/>
      <c r="N157" s="3"/>
      <c r="O157" s="3"/>
      <c r="P157" s="3"/>
      <c r="Q157" s="3"/>
      <c r="R157" s="3" t="s">
        <v>7683</v>
      </c>
      <c r="S157" s="3">
        <v>1</v>
      </c>
      <c r="T157" s="3" t="s">
        <v>37</v>
      </c>
      <c r="U157" s="3"/>
      <c r="V157" s="3" t="s">
        <v>11048</v>
      </c>
      <c r="W157" s="58" t="s">
        <v>29222</v>
      </c>
      <c r="X157" s="58" t="s">
        <v>19</v>
      </c>
      <c r="Y157" s="3">
        <v>0</v>
      </c>
      <c r="Z157" s="59" t="s">
        <v>7680</v>
      </c>
      <c r="AA157" s="3">
        <v>24</v>
      </c>
      <c r="AB157" s="3">
        <v>0</v>
      </c>
      <c r="AC157" s="3">
        <v>0</v>
      </c>
      <c r="AD157" s="3"/>
      <c r="AE157" s="3" t="s">
        <v>9826</v>
      </c>
      <c r="AF157" s="3" t="s">
        <v>21139</v>
      </c>
      <c r="AG157" s="3"/>
      <c r="AH157" s="3">
        <v>1888</v>
      </c>
      <c r="AI157" s="3" t="e">
        <v>#N/A</v>
      </c>
      <c r="AJ157" s="55" t="e">
        <f>VLOOKUP(F157,[1]Sheet1!$F$2:$T$274,15,0)</f>
        <v>#N/A</v>
      </c>
      <c r="AK157" s="59" t="e">
        <f t="shared" si="2"/>
        <v>#N/A</v>
      </c>
      <c r="AL157" s="59" t="str">
        <f>VLOOKUP(A157,ctdt_khgd!$D$2:$E$2307,2,0)</f>
        <v>BB</v>
      </c>
      <c r="AM157" s="3" t="e">
        <v>#N/A</v>
      </c>
      <c r="AN157" s="3" t="e">
        <v>#N/A</v>
      </c>
      <c r="AO157" s="3" t="e">
        <v>#N/A</v>
      </c>
      <c r="AP157" s="3" t="e">
        <v>#N/A</v>
      </c>
    </row>
    <row r="158" spans="1:42" hidden="1" x14ac:dyDescent="0.25">
      <c r="A158" s="3" t="s">
        <v>421</v>
      </c>
      <c r="B158" s="3" t="s">
        <v>19</v>
      </c>
      <c r="C158" s="3">
        <v>0</v>
      </c>
      <c r="D158" s="3">
        <v>99</v>
      </c>
      <c r="E158" s="3">
        <v>0</v>
      </c>
      <c r="F158" s="3" t="s">
        <v>3077</v>
      </c>
      <c r="G158" s="3">
        <v>2</v>
      </c>
      <c r="H158" s="3">
        <v>2</v>
      </c>
      <c r="I158" s="3"/>
      <c r="J158" s="3"/>
      <c r="K158" s="3"/>
      <c r="L158" s="3"/>
      <c r="M158" s="3"/>
      <c r="N158" s="3"/>
      <c r="O158" s="3"/>
      <c r="P158" s="3"/>
      <c r="Q158" s="3"/>
      <c r="R158" s="3" t="s">
        <v>7683</v>
      </c>
      <c r="S158" s="3">
        <v>1</v>
      </c>
      <c r="T158" s="3" t="s">
        <v>142</v>
      </c>
      <c r="U158" s="3"/>
      <c r="V158" s="3" t="s">
        <v>11048</v>
      </c>
      <c r="W158" s="58" t="s">
        <v>29222</v>
      </c>
      <c r="X158" s="58" t="s">
        <v>19</v>
      </c>
      <c r="Y158" s="3">
        <v>0</v>
      </c>
      <c r="Z158" s="59" t="s">
        <v>7680</v>
      </c>
      <c r="AA158" s="3">
        <v>24</v>
      </c>
      <c r="AB158" s="3">
        <v>0</v>
      </c>
      <c r="AC158" s="3">
        <v>0</v>
      </c>
      <c r="AD158" s="3"/>
      <c r="AE158" s="3" t="s">
        <v>9826</v>
      </c>
      <c r="AF158" s="3" t="s">
        <v>21139</v>
      </c>
      <c r="AG158" s="3"/>
      <c r="AH158" s="3">
        <v>1888</v>
      </c>
      <c r="AI158" s="3" t="e">
        <v>#N/A</v>
      </c>
      <c r="AJ158" s="55" t="e">
        <f>VLOOKUP(F158,[1]Sheet1!$F$2:$T$274,15,0)</f>
        <v>#N/A</v>
      </c>
      <c r="AK158" s="59" t="e">
        <f t="shared" si="2"/>
        <v>#N/A</v>
      </c>
      <c r="AL158" s="59" t="str">
        <f>VLOOKUP(A158,ctdt_khgd!$D$2:$E$2307,2,0)</f>
        <v>BB</v>
      </c>
      <c r="AM158" s="3" t="e">
        <v>#N/A</v>
      </c>
      <c r="AN158" s="3" t="e">
        <v>#N/A</v>
      </c>
      <c r="AO158" s="3" t="e">
        <v>#N/A</v>
      </c>
      <c r="AP158" s="3" t="e">
        <v>#N/A</v>
      </c>
    </row>
    <row r="159" spans="1:42" hidden="1" x14ac:dyDescent="0.25">
      <c r="A159" s="3" t="s">
        <v>7511</v>
      </c>
      <c r="B159" s="3" t="s">
        <v>19</v>
      </c>
      <c r="C159" s="3">
        <v>0</v>
      </c>
      <c r="D159" s="3">
        <v>99</v>
      </c>
      <c r="E159" s="3">
        <v>0</v>
      </c>
      <c r="F159" s="3" t="s">
        <v>3077</v>
      </c>
      <c r="G159" s="3">
        <v>2</v>
      </c>
      <c r="H159" s="3">
        <v>2</v>
      </c>
      <c r="I159" s="3"/>
      <c r="J159" s="3"/>
      <c r="K159" s="3"/>
      <c r="L159" s="3"/>
      <c r="M159" s="3"/>
      <c r="N159" s="3"/>
      <c r="O159" s="3"/>
      <c r="P159" s="3"/>
      <c r="Q159" s="3"/>
      <c r="R159" s="3" t="s">
        <v>7683</v>
      </c>
      <c r="S159" s="3">
        <v>1</v>
      </c>
      <c r="T159" s="3" t="s">
        <v>142</v>
      </c>
      <c r="U159" s="3"/>
      <c r="V159" s="3" t="s">
        <v>11048</v>
      </c>
      <c r="W159" s="58" t="s">
        <v>29225</v>
      </c>
      <c r="X159" s="58" t="s">
        <v>19</v>
      </c>
      <c r="Y159" s="3">
        <v>0</v>
      </c>
      <c r="Z159" s="59" t="s">
        <v>7681</v>
      </c>
      <c r="AA159" s="3">
        <v>24</v>
      </c>
      <c r="AB159" s="3">
        <v>0</v>
      </c>
      <c r="AC159" s="3">
        <v>0</v>
      </c>
      <c r="AD159" s="3"/>
      <c r="AE159" s="3" t="s">
        <v>9826</v>
      </c>
      <c r="AF159" s="3" t="s">
        <v>21139</v>
      </c>
      <c r="AG159" s="3"/>
      <c r="AH159" s="3">
        <v>1868</v>
      </c>
      <c r="AI159" s="3" t="e">
        <v>#N/A</v>
      </c>
      <c r="AJ159" s="55" t="e">
        <f>VLOOKUP(F159,[1]Sheet1!$F$2:$T$274,15,0)</f>
        <v>#N/A</v>
      </c>
      <c r="AK159" s="59" t="e">
        <f t="shared" si="2"/>
        <v>#N/A</v>
      </c>
      <c r="AL159" s="59" t="str">
        <f>VLOOKUP(A159,ctdt_khgd!$D$2:$E$2307,2,0)</f>
        <v>BB</v>
      </c>
      <c r="AM159" s="3" t="e">
        <v>#N/A</v>
      </c>
      <c r="AN159" s="3" t="e">
        <v>#N/A</v>
      </c>
      <c r="AO159" s="3" t="e">
        <v>#N/A</v>
      </c>
      <c r="AP159" s="3" t="e">
        <v>#N/A</v>
      </c>
    </row>
    <row r="160" spans="1:42" hidden="1" x14ac:dyDescent="0.25">
      <c r="A160" s="3" t="s">
        <v>7511</v>
      </c>
      <c r="B160" s="3" t="s">
        <v>11114</v>
      </c>
      <c r="C160" s="3">
        <v>0</v>
      </c>
      <c r="D160" s="3">
        <v>99</v>
      </c>
      <c r="E160" s="3">
        <v>0</v>
      </c>
      <c r="F160" s="3" t="s">
        <v>3077</v>
      </c>
      <c r="G160" s="3">
        <v>2</v>
      </c>
      <c r="H160" s="3">
        <v>2</v>
      </c>
      <c r="I160" s="3"/>
      <c r="J160" s="3"/>
      <c r="K160" s="3"/>
      <c r="L160" s="3"/>
      <c r="M160" s="3"/>
      <c r="N160" s="3"/>
      <c r="O160" s="3"/>
      <c r="P160" s="3"/>
      <c r="Q160" s="3"/>
      <c r="R160" s="3" t="s">
        <v>7683</v>
      </c>
      <c r="S160" s="3">
        <v>1</v>
      </c>
      <c r="T160" s="3" t="s">
        <v>37</v>
      </c>
      <c r="U160" s="3"/>
      <c r="V160" s="3" t="s">
        <v>11048</v>
      </c>
      <c r="W160" s="58" t="s">
        <v>29226</v>
      </c>
      <c r="X160" s="58" t="s">
        <v>11114</v>
      </c>
      <c r="Y160" s="3">
        <v>0</v>
      </c>
      <c r="Z160" s="59" t="s">
        <v>7681</v>
      </c>
      <c r="AA160" s="3">
        <v>24</v>
      </c>
      <c r="AB160" s="3">
        <v>0</v>
      </c>
      <c r="AC160" s="3">
        <v>0</v>
      </c>
      <c r="AD160" s="3"/>
      <c r="AE160" s="3" t="s">
        <v>9826</v>
      </c>
      <c r="AF160" s="3" t="s">
        <v>21139</v>
      </c>
      <c r="AG160" s="3"/>
      <c r="AH160" s="3">
        <v>117</v>
      </c>
      <c r="AI160" s="3" t="e">
        <v>#N/A</v>
      </c>
      <c r="AJ160" s="55" t="e">
        <f>VLOOKUP(F160,[1]Sheet1!$F$2:$T$274,15,0)</f>
        <v>#N/A</v>
      </c>
      <c r="AK160" s="59" t="e">
        <f t="shared" si="2"/>
        <v>#N/A</v>
      </c>
      <c r="AL160" s="59" t="str">
        <f>VLOOKUP(A160,ctdt_khgd!$D$2:$E$2307,2,0)</f>
        <v>BB</v>
      </c>
      <c r="AM160" s="3" t="e">
        <v>#N/A</v>
      </c>
      <c r="AN160" s="3" t="e">
        <v>#N/A</v>
      </c>
      <c r="AO160" s="3" t="e">
        <v>#N/A</v>
      </c>
      <c r="AP160" s="3" t="e">
        <v>#N/A</v>
      </c>
    </row>
    <row r="161" spans="1:42" hidden="1" x14ac:dyDescent="0.25">
      <c r="A161" s="3" t="s">
        <v>8644</v>
      </c>
      <c r="B161" s="3" t="s">
        <v>19</v>
      </c>
      <c r="C161" s="3">
        <v>0</v>
      </c>
      <c r="D161" s="3">
        <v>99</v>
      </c>
      <c r="E161" s="3">
        <v>0</v>
      </c>
      <c r="F161" s="3" t="s">
        <v>3077</v>
      </c>
      <c r="G161" s="3">
        <v>2</v>
      </c>
      <c r="H161" s="3">
        <v>2</v>
      </c>
      <c r="I161" s="3"/>
      <c r="J161" s="3"/>
      <c r="K161" s="3"/>
      <c r="L161" s="3"/>
      <c r="M161" s="3"/>
      <c r="N161" s="3"/>
      <c r="O161" s="3"/>
      <c r="P161" s="3"/>
      <c r="Q161" s="3"/>
      <c r="R161" s="3" t="s">
        <v>7683</v>
      </c>
      <c r="S161" s="3">
        <v>1</v>
      </c>
      <c r="T161" s="3" t="s">
        <v>37</v>
      </c>
      <c r="U161" s="3"/>
      <c r="V161" s="3" t="s">
        <v>11048</v>
      </c>
      <c r="W161" s="58" t="s">
        <v>29228</v>
      </c>
      <c r="X161" s="58" t="s">
        <v>19</v>
      </c>
      <c r="Y161" s="3">
        <v>0</v>
      </c>
      <c r="Z161" s="59" t="s">
        <v>8645</v>
      </c>
      <c r="AA161" s="3">
        <v>24</v>
      </c>
      <c r="AB161" s="3">
        <v>0</v>
      </c>
      <c r="AC161" s="3">
        <v>0</v>
      </c>
      <c r="AD161" s="3"/>
      <c r="AE161" s="3" t="s">
        <v>9826</v>
      </c>
      <c r="AF161" s="3" t="s">
        <v>21139</v>
      </c>
      <c r="AG161" s="3"/>
      <c r="AH161" s="3">
        <v>2328</v>
      </c>
      <c r="AI161" s="3" t="e">
        <v>#N/A</v>
      </c>
      <c r="AJ161" s="55" t="e">
        <f>VLOOKUP(F161,[1]Sheet1!$F$2:$T$274,15,0)</f>
        <v>#N/A</v>
      </c>
      <c r="AK161" s="59" t="e">
        <f t="shared" si="2"/>
        <v>#N/A</v>
      </c>
      <c r="AL161" s="59" t="str">
        <f>VLOOKUP(A161,ctdt_khgd!$D$2:$E$2307,2,0)</f>
        <v>BB</v>
      </c>
      <c r="AM161" s="3" t="e">
        <v>#N/A</v>
      </c>
      <c r="AN161" s="3" t="e">
        <v>#N/A</v>
      </c>
      <c r="AO161" s="3" t="e">
        <v>#N/A</v>
      </c>
      <c r="AP161" s="3" t="e">
        <v>#N/A</v>
      </c>
    </row>
    <row r="162" spans="1:42" hidden="1" x14ac:dyDescent="0.25">
      <c r="A162" s="3" t="s">
        <v>8644</v>
      </c>
      <c r="B162" s="3" t="s">
        <v>19</v>
      </c>
      <c r="C162" s="3">
        <v>0</v>
      </c>
      <c r="D162" s="3">
        <v>99</v>
      </c>
      <c r="E162" s="3">
        <v>0</v>
      </c>
      <c r="F162" s="3" t="s">
        <v>3077</v>
      </c>
      <c r="G162" s="3">
        <v>2</v>
      </c>
      <c r="H162" s="3">
        <v>2</v>
      </c>
      <c r="I162" s="3"/>
      <c r="J162" s="3"/>
      <c r="K162" s="3"/>
      <c r="L162" s="3"/>
      <c r="M162" s="3"/>
      <c r="N162" s="3"/>
      <c r="O162" s="3"/>
      <c r="P162" s="3"/>
      <c r="Q162" s="3"/>
      <c r="R162" s="3" t="s">
        <v>7683</v>
      </c>
      <c r="S162" s="3">
        <v>1</v>
      </c>
      <c r="T162" s="3" t="s">
        <v>142</v>
      </c>
      <c r="U162" s="3"/>
      <c r="V162" s="3" t="s">
        <v>11048</v>
      </c>
      <c r="W162" s="58" t="s">
        <v>29228</v>
      </c>
      <c r="X162" s="58" t="s">
        <v>19</v>
      </c>
      <c r="Y162" s="3">
        <v>0</v>
      </c>
      <c r="Z162" s="59" t="s">
        <v>8645</v>
      </c>
      <c r="AA162" s="3">
        <v>24</v>
      </c>
      <c r="AB162" s="3">
        <v>0</v>
      </c>
      <c r="AC162" s="3">
        <v>0</v>
      </c>
      <c r="AD162" s="3"/>
      <c r="AE162" s="3" t="s">
        <v>9826</v>
      </c>
      <c r="AF162" s="3" t="s">
        <v>21139</v>
      </c>
      <c r="AG162" s="3"/>
      <c r="AH162" s="3">
        <v>2328</v>
      </c>
      <c r="AI162" s="3" t="e">
        <v>#N/A</v>
      </c>
      <c r="AJ162" s="55" t="e">
        <f>VLOOKUP(F162,[1]Sheet1!$F$2:$T$274,15,0)</f>
        <v>#N/A</v>
      </c>
      <c r="AK162" s="59" t="e">
        <f t="shared" si="2"/>
        <v>#N/A</v>
      </c>
      <c r="AL162" s="59" t="str">
        <f>VLOOKUP(A162,ctdt_khgd!$D$2:$E$2307,2,0)</f>
        <v>BB</v>
      </c>
      <c r="AM162" s="3" t="e">
        <v>#N/A</v>
      </c>
      <c r="AN162" s="3" t="e">
        <v>#N/A</v>
      </c>
      <c r="AO162" s="3" t="e">
        <v>#N/A</v>
      </c>
      <c r="AP162" s="3" t="e">
        <v>#N/A</v>
      </c>
    </row>
    <row r="163" spans="1:42" hidden="1" x14ac:dyDescent="0.25">
      <c r="A163" s="3" t="s">
        <v>3156</v>
      </c>
      <c r="B163" s="3" t="s">
        <v>19</v>
      </c>
      <c r="C163" s="3">
        <v>0</v>
      </c>
      <c r="D163" s="3">
        <v>80</v>
      </c>
      <c r="E163" s="3">
        <v>0</v>
      </c>
      <c r="F163" s="3" t="s">
        <v>3077</v>
      </c>
      <c r="G163" s="3">
        <v>2</v>
      </c>
      <c r="H163" s="3">
        <v>2</v>
      </c>
      <c r="I163" s="3"/>
      <c r="J163" s="3"/>
      <c r="K163" s="3"/>
      <c r="L163" s="3"/>
      <c r="M163" s="3"/>
      <c r="N163" s="3"/>
      <c r="O163" s="3"/>
      <c r="P163" s="3"/>
      <c r="Q163" s="3"/>
      <c r="R163" s="3" t="s">
        <v>7683</v>
      </c>
      <c r="S163" s="3">
        <v>1</v>
      </c>
      <c r="T163" s="3" t="s">
        <v>142</v>
      </c>
      <c r="U163" s="3"/>
      <c r="V163" s="3" t="s">
        <v>11048</v>
      </c>
      <c r="W163" s="58" t="s">
        <v>28267</v>
      </c>
      <c r="X163" s="58" t="s">
        <v>29292</v>
      </c>
      <c r="Y163" s="3" t="s">
        <v>29754</v>
      </c>
      <c r="Z163" s="59" t="s">
        <v>7587</v>
      </c>
      <c r="AA163" s="3">
        <v>30</v>
      </c>
      <c r="AB163" s="3">
        <v>12</v>
      </c>
      <c r="AC163" s="3">
        <v>0</v>
      </c>
      <c r="AD163" s="3" t="s">
        <v>9133</v>
      </c>
      <c r="AE163" s="3" t="s">
        <v>9808</v>
      </c>
      <c r="AF163" s="3"/>
      <c r="AG163" s="3" t="s">
        <v>21139</v>
      </c>
      <c r="AH163" s="3">
        <v>97</v>
      </c>
      <c r="AI163" s="3" t="e">
        <v>#N/A</v>
      </c>
      <c r="AJ163" s="55" t="e">
        <f>VLOOKUP(F163,[1]Sheet1!$F$2:$T$274,15,0)</f>
        <v>#N/A</v>
      </c>
      <c r="AK163" s="59" t="e">
        <f t="shared" si="2"/>
        <v>#N/A</v>
      </c>
      <c r="AL163" s="59" t="str">
        <f>VLOOKUP(A163,ctdt_khgd!$D$2:$E$2307,2,0)</f>
        <v>BB</v>
      </c>
      <c r="AM163" s="3" t="s">
        <v>9133</v>
      </c>
      <c r="AN163" s="3" t="s">
        <v>29292</v>
      </c>
      <c r="AO163" s="3">
        <v>80</v>
      </c>
      <c r="AP163" s="3" t="s">
        <v>9784</v>
      </c>
    </row>
    <row r="164" spans="1:42" hidden="1" x14ac:dyDescent="0.25">
      <c r="A164" s="3" t="s">
        <v>1008</v>
      </c>
      <c r="B164" s="3" t="s">
        <v>19</v>
      </c>
      <c r="C164" s="3">
        <v>0</v>
      </c>
      <c r="D164" s="3">
        <v>80</v>
      </c>
      <c r="E164" s="3">
        <v>0</v>
      </c>
      <c r="F164" s="3" t="s">
        <v>3077</v>
      </c>
      <c r="G164" s="3">
        <v>2</v>
      </c>
      <c r="H164" s="3">
        <v>2</v>
      </c>
      <c r="I164" s="3"/>
      <c r="J164" s="3"/>
      <c r="K164" s="3"/>
      <c r="L164" s="3"/>
      <c r="M164" s="3"/>
      <c r="N164" s="3"/>
      <c r="O164" s="3"/>
      <c r="P164" s="3"/>
      <c r="Q164" s="3"/>
      <c r="R164" s="3" t="s">
        <v>7683</v>
      </c>
      <c r="S164" s="3">
        <v>1</v>
      </c>
      <c r="T164" s="3" t="s">
        <v>142</v>
      </c>
      <c r="U164" s="3"/>
      <c r="V164" s="3" t="s">
        <v>11048</v>
      </c>
      <c r="W164" s="58" t="s">
        <v>28269</v>
      </c>
      <c r="X164" s="58" t="s">
        <v>29294</v>
      </c>
      <c r="Y164" s="3">
        <v>0</v>
      </c>
      <c r="Z164" s="59" t="s">
        <v>7744</v>
      </c>
      <c r="AA164" s="3">
        <v>30</v>
      </c>
      <c r="AB164" s="3">
        <v>12</v>
      </c>
      <c r="AC164" s="3">
        <v>0</v>
      </c>
      <c r="AD164" s="3" t="s">
        <v>9135</v>
      </c>
      <c r="AE164" s="3" t="s">
        <v>9808</v>
      </c>
      <c r="AF164" s="3"/>
      <c r="AG164" s="3" t="s">
        <v>21139</v>
      </c>
      <c r="AH164" s="3">
        <v>66</v>
      </c>
      <c r="AI164" s="3" t="e">
        <v>#N/A</v>
      </c>
      <c r="AJ164" s="55" t="e">
        <f>VLOOKUP(F164,[1]Sheet1!$F$2:$T$274,15,0)</f>
        <v>#N/A</v>
      </c>
      <c r="AK164" s="59" t="e">
        <f t="shared" si="2"/>
        <v>#N/A</v>
      </c>
      <c r="AL164" s="59" t="str">
        <f>VLOOKUP(A164,ctdt_khgd!$D$2:$E$2307,2,0)</f>
        <v>BB</v>
      </c>
      <c r="AM164" s="3" t="s">
        <v>9135</v>
      </c>
      <c r="AN164" s="3" t="s">
        <v>29294</v>
      </c>
      <c r="AO164" s="3">
        <v>80</v>
      </c>
      <c r="AP164" s="3" t="s">
        <v>9784</v>
      </c>
    </row>
    <row r="165" spans="1:42" hidden="1" x14ac:dyDescent="0.25">
      <c r="A165" s="3" t="s">
        <v>1007</v>
      </c>
      <c r="B165" s="3" t="s">
        <v>19</v>
      </c>
      <c r="C165" s="3">
        <v>0</v>
      </c>
      <c r="D165" s="3">
        <v>80</v>
      </c>
      <c r="E165" s="3">
        <v>0</v>
      </c>
      <c r="F165" s="3" t="s">
        <v>3077</v>
      </c>
      <c r="G165" s="3">
        <v>2</v>
      </c>
      <c r="H165" s="3">
        <v>2</v>
      </c>
      <c r="I165" s="3"/>
      <c r="J165" s="3"/>
      <c r="K165" s="3"/>
      <c r="L165" s="3"/>
      <c r="M165" s="3"/>
      <c r="N165" s="3"/>
      <c r="O165" s="3"/>
      <c r="P165" s="3"/>
      <c r="Q165" s="3"/>
      <c r="R165" s="3" t="s">
        <v>7683</v>
      </c>
      <c r="S165" s="3">
        <v>1</v>
      </c>
      <c r="T165" s="3" t="s">
        <v>142</v>
      </c>
      <c r="U165" s="3"/>
      <c r="V165" s="3" t="s">
        <v>11048</v>
      </c>
      <c r="W165" s="58" t="s">
        <v>28271</v>
      </c>
      <c r="X165" s="58" t="s">
        <v>29296</v>
      </c>
      <c r="Y165" s="3">
        <v>0</v>
      </c>
      <c r="Z165" s="59" t="s">
        <v>7834</v>
      </c>
      <c r="AA165" s="3">
        <v>30</v>
      </c>
      <c r="AB165" s="3">
        <v>12</v>
      </c>
      <c r="AC165" s="3">
        <v>0</v>
      </c>
      <c r="AD165" s="3" t="s">
        <v>9140</v>
      </c>
      <c r="AE165" s="3" t="s">
        <v>9808</v>
      </c>
      <c r="AF165" s="3"/>
      <c r="AG165" s="3" t="s">
        <v>21139</v>
      </c>
      <c r="AH165" s="3">
        <v>80</v>
      </c>
      <c r="AI165" s="3" t="e">
        <v>#N/A</v>
      </c>
      <c r="AJ165" s="55" t="e">
        <f>VLOOKUP(F165,[1]Sheet1!$F$2:$T$274,15,0)</f>
        <v>#N/A</v>
      </c>
      <c r="AK165" s="59" t="e">
        <f t="shared" si="2"/>
        <v>#N/A</v>
      </c>
      <c r="AL165" s="59" t="str">
        <f>VLOOKUP(A165,ctdt_khgd!$D$2:$E$2307,2,0)</f>
        <v>BB</v>
      </c>
      <c r="AM165" s="3" t="s">
        <v>9140</v>
      </c>
      <c r="AN165" s="3" t="s">
        <v>29296</v>
      </c>
      <c r="AO165" s="3">
        <v>80</v>
      </c>
      <c r="AP165" s="3" t="s">
        <v>9784</v>
      </c>
    </row>
    <row r="166" spans="1:42" hidden="1" x14ac:dyDescent="0.25">
      <c r="A166" s="3" t="s">
        <v>7302</v>
      </c>
      <c r="B166" s="3" t="s">
        <v>19</v>
      </c>
      <c r="C166" s="3">
        <v>0</v>
      </c>
      <c r="D166" s="3">
        <v>80</v>
      </c>
      <c r="E166" s="3">
        <v>0</v>
      </c>
      <c r="F166" s="3" t="s">
        <v>3077</v>
      </c>
      <c r="G166" s="3">
        <v>2</v>
      </c>
      <c r="H166" s="3">
        <v>2</v>
      </c>
      <c r="I166" s="3"/>
      <c r="J166" s="3"/>
      <c r="K166" s="3"/>
      <c r="L166" s="3"/>
      <c r="M166" s="3"/>
      <c r="N166" s="3"/>
      <c r="O166" s="3"/>
      <c r="P166" s="3"/>
      <c r="Q166" s="3"/>
      <c r="R166" s="3" t="s">
        <v>7683</v>
      </c>
      <c r="S166" s="3">
        <v>1</v>
      </c>
      <c r="T166" s="3" t="s">
        <v>142</v>
      </c>
      <c r="U166" s="3"/>
      <c r="V166" s="3" t="s">
        <v>11048</v>
      </c>
      <c r="W166" s="58" t="s">
        <v>28273</v>
      </c>
      <c r="X166" s="58" t="s">
        <v>29297</v>
      </c>
      <c r="Y166" s="3">
        <v>0</v>
      </c>
      <c r="Z166" s="59" t="s">
        <v>8288</v>
      </c>
      <c r="AA166" s="3">
        <v>30</v>
      </c>
      <c r="AB166" s="3">
        <v>24</v>
      </c>
      <c r="AC166" s="3">
        <v>0</v>
      </c>
      <c r="AD166" s="3" t="s">
        <v>9145</v>
      </c>
      <c r="AE166" s="3" t="s">
        <v>9848</v>
      </c>
      <c r="AF166" s="3"/>
      <c r="AG166" s="3" t="s">
        <v>21139</v>
      </c>
      <c r="AH166" s="3">
        <v>117</v>
      </c>
      <c r="AI166" s="3" t="e">
        <v>#N/A</v>
      </c>
      <c r="AJ166" s="55" t="e">
        <f>VLOOKUP(F166,[1]Sheet1!$F$2:$T$274,15,0)</f>
        <v>#N/A</v>
      </c>
      <c r="AK166" s="59" t="e">
        <f t="shared" si="2"/>
        <v>#N/A</v>
      </c>
      <c r="AL166" s="59" t="str">
        <f>VLOOKUP(A166,ctdt_khgd!$D$2:$E$2307,2,0)</f>
        <v>BB</v>
      </c>
      <c r="AM166" s="3" t="s">
        <v>9145</v>
      </c>
      <c r="AN166" s="3" t="s">
        <v>29297</v>
      </c>
      <c r="AO166" s="3">
        <v>80</v>
      </c>
      <c r="AP166" s="3" t="s">
        <v>9784</v>
      </c>
    </row>
    <row r="167" spans="1:42" hidden="1" x14ac:dyDescent="0.25">
      <c r="A167" s="3" t="s">
        <v>8189</v>
      </c>
      <c r="B167" s="3" t="s">
        <v>19</v>
      </c>
      <c r="C167" s="3">
        <v>0</v>
      </c>
      <c r="D167" s="3">
        <v>80</v>
      </c>
      <c r="E167" s="3">
        <v>0</v>
      </c>
      <c r="F167" s="3" t="s">
        <v>3077</v>
      </c>
      <c r="G167" s="3">
        <v>2</v>
      </c>
      <c r="H167" s="3">
        <v>2</v>
      </c>
      <c r="I167" s="3"/>
      <c r="J167" s="3"/>
      <c r="K167" s="3"/>
      <c r="L167" s="3"/>
      <c r="M167" s="3"/>
      <c r="N167" s="3"/>
      <c r="O167" s="3"/>
      <c r="P167" s="3"/>
      <c r="Q167" s="3"/>
      <c r="R167" s="3" t="s">
        <v>7683</v>
      </c>
      <c r="S167" s="3">
        <v>1</v>
      </c>
      <c r="T167" s="3" t="s">
        <v>142</v>
      </c>
      <c r="U167" s="3"/>
      <c r="V167" s="3" t="s">
        <v>11048</v>
      </c>
      <c r="W167" s="58" t="s">
        <v>28284</v>
      </c>
      <c r="X167" s="58" t="s">
        <v>29306</v>
      </c>
      <c r="Y167" s="3">
        <v>0</v>
      </c>
      <c r="Z167" s="59" t="s">
        <v>8190</v>
      </c>
      <c r="AA167" s="3">
        <v>30</v>
      </c>
      <c r="AB167" s="3">
        <v>12</v>
      </c>
      <c r="AC167" s="3">
        <v>0</v>
      </c>
      <c r="AD167" s="3" t="s">
        <v>9159</v>
      </c>
      <c r="AE167" s="3" t="s">
        <v>9808</v>
      </c>
      <c r="AF167" s="3"/>
      <c r="AG167" s="3" t="s">
        <v>21139</v>
      </c>
      <c r="AH167" s="3">
        <v>71</v>
      </c>
      <c r="AI167" s="3" t="e">
        <v>#N/A</v>
      </c>
      <c r="AJ167" s="55" t="e">
        <f>VLOOKUP(F167,[1]Sheet1!$F$2:$T$274,15,0)</f>
        <v>#N/A</v>
      </c>
      <c r="AK167" s="59" t="e">
        <f t="shared" si="2"/>
        <v>#N/A</v>
      </c>
      <c r="AL167" s="59" t="str">
        <f>VLOOKUP(A167,ctdt_khgd!$D$2:$E$2307,2,0)</f>
        <v>BB</v>
      </c>
      <c r="AM167" s="3" t="s">
        <v>9159</v>
      </c>
      <c r="AN167" s="3" t="s">
        <v>29306</v>
      </c>
      <c r="AO167" s="3">
        <v>80</v>
      </c>
      <c r="AP167" s="3" t="s">
        <v>9784</v>
      </c>
    </row>
    <row r="168" spans="1:42" hidden="1" x14ac:dyDescent="0.25">
      <c r="A168" s="3" t="s">
        <v>7283</v>
      </c>
      <c r="B168" s="3" t="s">
        <v>19</v>
      </c>
      <c r="C168" s="3">
        <v>0</v>
      </c>
      <c r="D168" s="3">
        <v>80</v>
      </c>
      <c r="E168" s="3">
        <v>0</v>
      </c>
      <c r="F168" s="3" t="s">
        <v>3077</v>
      </c>
      <c r="G168" s="3">
        <v>2</v>
      </c>
      <c r="H168" s="3">
        <v>2</v>
      </c>
      <c r="I168" s="3"/>
      <c r="J168" s="3"/>
      <c r="K168" s="3"/>
      <c r="L168" s="3"/>
      <c r="M168" s="3"/>
      <c r="N168" s="3"/>
      <c r="O168" s="3"/>
      <c r="P168" s="3"/>
      <c r="Q168" s="3"/>
      <c r="R168" s="3" t="s">
        <v>7683</v>
      </c>
      <c r="S168" s="3">
        <v>1</v>
      </c>
      <c r="T168" s="3" t="s">
        <v>142</v>
      </c>
      <c r="U168" s="3"/>
      <c r="V168" s="3" t="s">
        <v>11048</v>
      </c>
      <c r="W168" s="58" t="s">
        <v>28296</v>
      </c>
      <c r="X168" s="58" t="s">
        <v>29317</v>
      </c>
      <c r="Y168" s="3">
        <v>0</v>
      </c>
      <c r="Z168" s="59" t="s">
        <v>7833</v>
      </c>
      <c r="AA168" s="3">
        <v>30</v>
      </c>
      <c r="AB168" s="3">
        <v>12</v>
      </c>
      <c r="AC168" s="3">
        <v>0</v>
      </c>
      <c r="AD168" s="3" t="s">
        <v>9183</v>
      </c>
      <c r="AE168" s="3" t="s">
        <v>9808</v>
      </c>
      <c r="AF168" s="3"/>
      <c r="AG168" s="3" t="s">
        <v>21139</v>
      </c>
      <c r="AH168" s="3">
        <v>71</v>
      </c>
      <c r="AI168" s="3" t="e">
        <v>#N/A</v>
      </c>
      <c r="AJ168" s="55" t="e">
        <f>VLOOKUP(F168,[1]Sheet1!$F$2:$T$274,15,0)</f>
        <v>#N/A</v>
      </c>
      <c r="AK168" s="59" t="e">
        <f t="shared" si="2"/>
        <v>#N/A</v>
      </c>
      <c r="AL168" s="59" t="str">
        <f>VLOOKUP(A168,ctdt_khgd!$D$2:$E$2307,2,0)</f>
        <v>BB</v>
      </c>
      <c r="AM168" s="3" t="s">
        <v>9183</v>
      </c>
      <c r="AN168" s="3" t="s">
        <v>29317</v>
      </c>
      <c r="AO168" s="3">
        <v>80</v>
      </c>
      <c r="AP168" s="3" t="s">
        <v>9784</v>
      </c>
    </row>
    <row r="169" spans="1:42" hidden="1" x14ac:dyDescent="0.25">
      <c r="A169" s="3" t="s">
        <v>65</v>
      </c>
      <c r="B169" s="3" t="s">
        <v>19</v>
      </c>
      <c r="C169" s="3">
        <v>0</v>
      </c>
      <c r="D169" s="3">
        <v>80</v>
      </c>
      <c r="E169" s="3">
        <v>0</v>
      </c>
      <c r="F169" s="3" t="s">
        <v>3077</v>
      </c>
      <c r="G169" s="3">
        <v>2</v>
      </c>
      <c r="H169" s="3">
        <v>2</v>
      </c>
      <c r="I169" s="3"/>
      <c r="J169" s="3"/>
      <c r="K169" s="3"/>
      <c r="L169" s="3"/>
      <c r="M169" s="3"/>
      <c r="N169" s="3"/>
      <c r="O169" s="3"/>
      <c r="P169" s="3"/>
      <c r="Q169" s="3"/>
      <c r="R169" s="3" t="s">
        <v>7683</v>
      </c>
      <c r="S169" s="3">
        <v>1</v>
      </c>
      <c r="T169" s="3" t="s">
        <v>37</v>
      </c>
      <c r="U169" s="3"/>
      <c r="V169" s="3" t="s">
        <v>11048</v>
      </c>
      <c r="W169" s="58" t="s">
        <v>28340</v>
      </c>
      <c r="X169" s="58" t="s">
        <v>29330</v>
      </c>
      <c r="Y169" s="3">
        <v>0</v>
      </c>
      <c r="Z169" s="59" t="s">
        <v>7589</v>
      </c>
      <c r="AA169" s="3">
        <v>30</v>
      </c>
      <c r="AB169" s="3">
        <v>12</v>
      </c>
      <c r="AC169" s="3">
        <v>0</v>
      </c>
      <c r="AD169" s="3" t="s">
        <v>9656</v>
      </c>
      <c r="AE169" s="3" t="s">
        <v>9808</v>
      </c>
      <c r="AF169" s="3"/>
      <c r="AG169" s="3" t="s">
        <v>21139</v>
      </c>
      <c r="AH169" s="3">
        <v>43</v>
      </c>
      <c r="AI169" s="3" t="e">
        <v>#N/A</v>
      </c>
      <c r="AJ169" s="55" t="e">
        <f>VLOOKUP(F169,[1]Sheet1!$F$2:$T$274,15,0)</f>
        <v>#N/A</v>
      </c>
      <c r="AK169" s="59" t="e">
        <f t="shared" si="2"/>
        <v>#N/A</v>
      </c>
      <c r="AL169" s="59" t="str">
        <f>VLOOKUP(A169,ctdt_khgd!$D$2:$E$2307,2,0)</f>
        <v>BB</v>
      </c>
      <c r="AM169" s="3" t="s">
        <v>9656</v>
      </c>
      <c r="AN169" s="3" t="s">
        <v>29330</v>
      </c>
      <c r="AO169" s="3">
        <v>80</v>
      </c>
      <c r="AP169" s="3" t="s">
        <v>9784</v>
      </c>
    </row>
    <row r="170" spans="1:42" hidden="1" x14ac:dyDescent="0.25">
      <c r="A170" s="3" t="s">
        <v>65</v>
      </c>
      <c r="B170" s="3" t="s">
        <v>19</v>
      </c>
      <c r="C170" s="3">
        <v>0</v>
      </c>
      <c r="D170" s="3">
        <v>80</v>
      </c>
      <c r="E170" s="3">
        <v>0</v>
      </c>
      <c r="F170" s="3" t="s">
        <v>3077</v>
      </c>
      <c r="G170" s="3">
        <v>2</v>
      </c>
      <c r="H170" s="3">
        <v>2</v>
      </c>
      <c r="I170" s="3"/>
      <c r="J170" s="3"/>
      <c r="K170" s="3"/>
      <c r="L170" s="3"/>
      <c r="M170" s="3"/>
      <c r="N170" s="3"/>
      <c r="O170" s="3"/>
      <c r="P170" s="3"/>
      <c r="Q170" s="3"/>
      <c r="R170" s="3" t="s">
        <v>7683</v>
      </c>
      <c r="S170" s="3">
        <v>1</v>
      </c>
      <c r="T170" s="3" t="s">
        <v>142</v>
      </c>
      <c r="U170" s="3"/>
      <c r="V170" s="3" t="s">
        <v>11048</v>
      </c>
      <c r="W170" s="58" t="s">
        <v>28340</v>
      </c>
      <c r="X170" s="58" t="s">
        <v>29330</v>
      </c>
      <c r="Y170" s="3">
        <v>0</v>
      </c>
      <c r="Z170" s="59" t="s">
        <v>7589</v>
      </c>
      <c r="AA170" s="3">
        <v>30</v>
      </c>
      <c r="AB170" s="3">
        <v>12</v>
      </c>
      <c r="AC170" s="3">
        <v>0</v>
      </c>
      <c r="AD170" s="3" t="s">
        <v>9656</v>
      </c>
      <c r="AE170" s="3" t="s">
        <v>9808</v>
      </c>
      <c r="AF170" s="3"/>
      <c r="AG170" s="3" t="s">
        <v>21139</v>
      </c>
      <c r="AH170" s="3">
        <v>43</v>
      </c>
      <c r="AI170" s="3" t="e">
        <v>#N/A</v>
      </c>
      <c r="AJ170" s="55" t="e">
        <f>VLOOKUP(F170,[1]Sheet1!$F$2:$T$274,15,0)</f>
        <v>#N/A</v>
      </c>
      <c r="AK170" s="59" t="e">
        <f t="shared" si="2"/>
        <v>#N/A</v>
      </c>
      <c r="AL170" s="59" t="str">
        <f>VLOOKUP(A170,ctdt_khgd!$D$2:$E$2307,2,0)</f>
        <v>BB</v>
      </c>
      <c r="AM170" s="3" t="s">
        <v>9656</v>
      </c>
      <c r="AN170" s="3" t="s">
        <v>29330</v>
      </c>
      <c r="AO170" s="3">
        <v>80</v>
      </c>
      <c r="AP170" s="3" t="s">
        <v>9784</v>
      </c>
    </row>
    <row r="171" spans="1:42" hidden="1" x14ac:dyDescent="0.25">
      <c r="A171" s="3" t="s">
        <v>68</v>
      </c>
      <c r="B171" s="3" t="s">
        <v>19</v>
      </c>
      <c r="C171" s="3">
        <v>0</v>
      </c>
      <c r="D171" s="3">
        <v>80</v>
      </c>
      <c r="E171" s="3">
        <v>0</v>
      </c>
      <c r="F171" s="3" t="s">
        <v>3077</v>
      </c>
      <c r="G171" s="3">
        <v>2</v>
      </c>
      <c r="H171" s="3">
        <v>2</v>
      </c>
      <c r="I171" s="3"/>
      <c r="J171" s="3"/>
      <c r="K171" s="3"/>
      <c r="L171" s="3"/>
      <c r="M171" s="3"/>
      <c r="N171" s="3"/>
      <c r="O171" s="3"/>
      <c r="P171" s="3"/>
      <c r="Q171" s="3"/>
      <c r="R171" s="3" t="s">
        <v>7683</v>
      </c>
      <c r="S171" s="3">
        <v>1</v>
      </c>
      <c r="T171" s="3" t="s">
        <v>37</v>
      </c>
      <c r="U171" s="3"/>
      <c r="V171" s="3" t="s">
        <v>11048</v>
      </c>
      <c r="W171" s="58" t="s">
        <v>28342</v>
      </c>
      <c r="X171" s="58" t="s">
        <v>19</v>
      </c>
      <c r="Y171" s="3">
        <v>0</v>
      </c>
      <c r="Z171" s="59" t="s">
        <v>8069</v>
      </c>
      <c r="AA171" s="3">
        <v>30</v>
      </c>
      <c r="AB171" s="3">
        <v>0</v>
      </c>
      <c r="AC171" s="3">
        <v>0</v>
      </c>
      <c r="AD171" s="3"/>
      <c r="AE171" s="3" t="s">
        <v>9855</v>
      </c>
      <c r="AF171" s="3"/>
      <c r="AG171" s="3" t="s">
        <v>21139</v>
      </c>
      <c r="AH171" s="3">
        <v>43</v>
      </c>
      <c r="AI171" s="3" t="e">
        <v>#N/A</v>
      </c>
      <c r="AJ171" s="55" t="e">
        <f>VLOOKUP(F171,[1]Sheet1!$F$2:$T$274,15,0)</f>
        <v>#N/A</v>
      </c>
      <c r="AK171" s="59" t="e">
        <f t="shared" si="2"/>
        <v>#N/A</v>
      </c>
      <c r="AL171" s="59" t="str">
        <f>VLOOKUP(A171,ctdt_khgd!$D$2:$E$2307,2,0)</f>
        <v>BB</v>
      </c>
      <c r="AM171" s="3" t="e">
        <v>#N/A</v>
      </c>
      <c r="AN171" s="3" t="e">
        <v>#N/A</v>
      </c>
      <c r="AO171" s="3" t="e">
        <v>#N/A</v>
      </c>
      <c r="AP171" s="3" t="e">
        <v>#N/A</v>
      </c>
    </row>
    <row r="172" spans="1:42" hidden="1" x14ac:dyDescent="0.25">
      <c r="A172" s="3" t="s">
        <v>68</v>
      </c>
      <c r="B172" s="3" t="s">
        <v>19</v>
      </c>
      <c r="C172" s="3">
        <v>0</v>
      </c>
      <c r="D172" s="3">
        <v>80</v>
      </c>
      <c r="E172" s="3">
        <v>0</v>
      </c>
      <c r="F172" s="3" t="s">
        <v>3077</v>
      </c>
      <c r="G172" s="3">
        <v>2</v>
      </c>
      <c r="H172" s="3">
        <v>2</v>
      </c>
      <c r="I172" s="3"/>
      <c r="J172" s="3"/>
      <c r="K172" s="3"/>
      <c r="L172" s="3"/>
      <c r="M172" s="3"/>
      <c r="N172" s="3"/>
      <c r="O172" s="3"/>
      <c r="P172" s="3"/>
      <c r="Q172" s="3"/>
      <c r="R172" s="3" t="s">
        <v>7683</v>
      </c>
      <c r="S172" s="3">
        <v>1</v>
      </c>
      <c r="T172" s="3" t="s">
        <v>142</v>
      </c>
      <c r="U172" s="3"/>
      <c r="V172" s="3" t="s">
        <v>11048</v>
      </c>
      <c r="W172" s="58" t="s">
        <v>28342</v>
      </c>
      <c r="X172" s="58" t="s">
        <v>19</v>
      </c>
      <c r="Y172" s="3">
        <v>0</v>
      </c>
      <c r="Z172" s="59" t="s">
        <v>8069</v>
      </c>
      <c r="AA172" s="3">
        <v>30</v>
      </c>
      <c r="AB172" s="3">
        <v>0</v>
      </c>
      <c r="AC172" s="3">
        <v>0</v>
      </c>
      <c r="AD172" s="3"/>
      <c r="AE172" s="3" t="s">
        <v>9855</v>
      </c>
      <c r="AF172" s="3"/>
      <c r="AG172" s="3" t="s">
        <v>21139</v>
      </c>
      <c r="AH172" s="3">
        <v>43</v>
      </c>
      <c r="AI172" s="3" t="e">
        <v>#N/A</v>
      </c>
      <c r="AJ172" s="55" t="e">
        <f>VLOOKUP(F172,[1]Sheet1!$F$2:$T$274,15,0)</f>
        <v>#N/A</v>
      </c>
      <c r="AK172" s="59" t="e">
        <f t="shared" si="2"/>
        <v>#N/A</v>
      </c>
      <c r="AL172" s="59" t="str">
        <f>VLOOKUP(A172,ctdt_khgd!$D$2:$E$2307,2,0)</f>
        <v>BB</v>
      </c>
      <c r="AM172" s="3" t="e">
        <v>#N/A</v>
      </c>
      <c r="AN172" s="3" t="e">
        <v>#N/A</v>
      </c>
      <c r="AO172" s="3" t="e">
        <v>#N/A</v>
      </c>
      <c r="AP172" s="3" t="e">
        <v>#N/A</v>
      </c>
    </row>
    <row r="173" spans="1:42" hidden="1" x14ac:dyDescent="0.25">
      <c r="A173" s="3" t="s">
        <v>69</v>
      </c>
      <c r="B173" s="3" t="s">
        <v>19</v>
      </c>
      <c r="C173" s="3">
        <v>0</v>
      </c>
      <c r="D173" s="3">
        <v>80</v>
      </c>
      <c r="E173" s="3">
        <v>0</v>
      </c>
      <c r="F173" s="3" t="s">
        <v>3077</v>
      </c>
      <c r="G173" s="3">
        <v>2</v>
      </c>
      <c r="H173" s="3">
        <v>2</v>
      </c>
      <c r="I173" s="3"/>
      <c r="J173" s="3"/>
      <c r="K173" s="3"/>
      <c r="L173" s="3"/>
      <c r="M173" s="3"/>
      <c r="N173" s="3"/>
      <c r="O173" s="3"/>
      <c r="P173" s="3"/>
      <c r="Q173" s="3"/>
      <c r="R173" s="3" t="s">
        <v>7683</v>
      </c>
      <c r="S173" s="3">
        <v>1</v>
      </c>
      <c r="T173" s="3" t="s">
        <v>37</v>
      </c>
      <c r="U173" s="3"/>
      <c r="V173" s="3" t="s">
        <v>11048</v>
      </c>
      <c r="W173" s="58" t="s">
        <v>28344</v>
      </c>
      <c r="X173" s="58" t="s">
        <v>19</v>
      </c>
      <c r="Y173" s="3">
        <v>0</v>
      </c>
      <c r="Z173" s="59" t="s">
        <v>8061</v>
      </c>
      <c r="AA173" s="3">
        <v>30</v>
      </c>
      <c r="AB173" s="3">
        <v>0</v>
      </c>
      <c r="AC173" s="3">
        <v>0</v>
      </c>
      <c r="AD173" s="3"/>
      <c r="AE173" s="3" t="s">
        <v>9855</v>
      </c>
      <c r="AF173" s="3"/>
      <c r="AG173" s="3" t="s">
        <v>21139</v>
      </c>
      <c r="AH173" s="3">
        <v>304</v>
      </c>
      <c r="AI173" s="3" t="e">
        <v>#N/A</v>
      </c>
      <c r="AJ173" s="55" t="e">
        <f>VLOOKUP(F173,[1]Sheet1!$F$2:$T$274,15,0)</f>
        <v>#N/A</v>
      </c>
      <c r="AK173" s="59" t="e">
        <f t="shared" si="2"/>
        <v>#N/A</v>
      </c>
      <c r="AL173" s="59" t="str">
        <f>VLOOKUP(A173,ctdt_khgd!$D$2:$E$2307,2,0)</f>
        <v>BB</v>
      </c>
      <c r="AM173" s="3" t="e">
        <v>#N/A</v>
      </c>
      <c r="AN173" s="3" t="e">
        <v>#N/A</v>
      </c>
      <c r="AO173" s="3" t="e">
        <v>#N/A</v>
      </c>
      <c r="AP173" s="3" t="e">
        <v>#N/A</v>
      </c>
    </row>
    <row r="174" spans="1:42" hidden="1" x14ac:dyDescent="0.25">
      <c r="A174" s="3" t="s">
        <v>69</v>
      </c>
      <c r="B174" s="3" t="s">
        <v>19</v>
      </c>
      <c r="C174" s="3">
        <v>0</v>
      </c>
      <c r="D174" s="3">
        <v>80</v>
      </c>
      <c r="E174" s="3">
        <v>0</v>
      </c>
      <c r="F174" s="3" t="s">
        <v>3077</v>
      </c>
      <c r="G174" s="3">
        <v>2</v>
      </c>
      <c r="H174" s="3">
        <v>2</v>
      </c>
      <c r="I174" s="3"/>
      <c r="J174" s="3"/>
      <c r="K174" s="3"/>
      <c r="L174" s="3"/>
      <c r="M174" s="3"/>
      <c r="N174" s="3"/>
      <c r="O174" s="3"/>
      <c r="P174" s="3"/>
      <c r="Q174" s="3"/>
      <c r="R174" s="3" t="s">
        <v>7683</v>
      </c>
      <c r="S174" s="3">
        <v>1</v>
      </c>
      <c r="T174" s="3" t="s">
        <v>142</v>
      </c>
      <c r="U174" s="3"/>
      <c r="V174" s="3" t="s">
        <v>11048</v>
      </c>
      <c r="W174" s="58" t="s">
        <v>28344</v>
      </c>
      <c r="X174" s="58" t="s">
        <v>19</v>
      </c>
      <c r="Y174" s="3">
        <v>0</v>
      </c>
      <c r="Z174" s="59" t="s">
        <v>8061</v>
      </c>
      <c r="AA174" s="3">
        <v>30</v>
      </c>
      <c r="AB174" s="3">
        <v>0</v>
      </c>
      <c r="AC174" s="3">
        <v>0</v>
      </c>
      <c r="AD174" s="3"/>
      <c r="AE174" s="3" t="s">
        <v>9855</v>
      </c>
      <c r="AF174" s="3"/>
      <c r="AG174" s="3" t="s">
        <v>21139</v>
      </c>
      <c r="AH174" s="3">
        <v>304</v>
      </c>
      <c r="AI174" s="3" t="e">
        <v>#N/A</v>
      </c>
      <c r="AJ174" s="55" t="e">
        <f>VLOOKUP(F174,[1]Sheet1!$F$2:$T$274,15,0)</f>
        <v>#N/A</v>
      </c>
      <c r="AK174" s="59" t="e">
        <f t="shared" si="2"/>
        <v>#N/A</v>
      </c>
      <c r="AL174" s="59" t="str">
        <f>VLOOKUP(A174,ctdt_khgd!$D$2:$E$2307,2,0)</f>
        <v>BB</v>
      </c>
      <c r="AM174" s="3" t="e">
        <v>#N/A</v>
      </c>
      <c r="AN174" s="3" t="e">
        <v>#N/A</v>
      </c>
      <c r="AO174" s="3" t="e">
        <v>#N/A</v>
      </c>
      <c r="AP174" s="3" t="e">
        <v>#N/A</v>
      </c>
    </row>
    <row r="175" spans="1:42" hidden="1" x14ac:dyDescent="0.25">
      <c r="A175" s="3" t="s">
        <v>70</v>
      </c>
      <c r="B175" s="3" t="s">
        <v>19</v>
      </c>
      <c r="C175" s="3">
        <v>0</v>
      </c>
      <c r="D175" s="3">
        <v>80</v>
      </c>
      <c r="E175" s="3">
        <v>0</v>
      </c>
      <c r="F175" s="3" t="s">
        <v>3077</v>
      </c>
      <c r="G175" s="3">
        <v>3</v>
      </c>
      <c r="H175" s="3">
        <v>3</v>
      </c>
      <c r="I175" s="3"/>
      <c r="J175" s="3"/>
      <c r="K175" s="3"/>
      <c r="L175" s="3"/>
      <c r="M175" s="3"/>
      <c r="N175" s="3"/>
      <c r="O175" s="3"/>
      <c r="P175" s="3"/>
      <c r="Q175" s="3"/>
      <c r="R175" s="3" t="s">
        <v>7683</v>
      </c>
      <c r="S175" s="3">
        <v>1</v>
      </c>
      <c r="T175" s="3" t="s">
        <v>37</v>
      </c>
      <c r="U175" s="3"/>
      <c r="V175" s="3" t="s">
        <v>11048</v>
      </c>
      <c r="W175" s="58" t="s">
        <v>28347</v>
      </c>
      <c r="X175" s="58" t="s">
        <v>19</v>
      </c>
      <c r="Y175" s="3">
        <v>0</v>
      </c>
      <c r="Z175" s="59" t="s">
        <v>7590</v>
      </c>
      <c r="AA175" s="3">
        <v>45</v>
      </c>
      <c r="AB175" s="3">
        <v>0</v>
      </c>
      <c r="AC175" s="3">
        <v>0</v>
      </c>
      <c r="AD175" s="3"/>
      <c r="AE175" s="3" t="s">
        <v>26073</v>
      </c>
      <c r="AF175" s="3"/>
      <c r="AG175" s="3" t="s">
        <v>21139</v>
      </c>
      <c r="AH175" s="3">
        <v>304</v>
      </c>
      <c r="AI175" s="3" t="e">
        <v>#N/A</v>
      </c>
      <c r="AJ175" s="55" t="e">
        <f>VLOOKUP(F175,[1]Sheet1!$F$2:$T$274,15,0)</f>
        <v>#N/A</v>
      </c>
      <c r="AK175" s="59" t="e">
        <f t="shared" si="2"/>
        <v>#N/A</v>
      </c>
      <c r="AL175" s="59" t="str">
        <f>VLOOKUP(A175,ctdt_khgd!$D$2:$E$2307,2,0)</f>
        <v>BB</v>
      </c>
      <c r="AM175" s="3" t="e">
        <v>#N/A</v>
      </c>
      <c r="AN175" s="3" t="e">
        <v>#N/A</v>
      </c>
      <c r="AO175" s="3" t="e">
        <v>#N/A</v>
      </c>
      <c r="AP175" s="3" t="e">
        <v>#N/A</v>
      </c>
    </row>
    <row r="176" spans="1:42" hidden="1" x14ac:dyDescent="0.25">
      <c r="A176" s="3" t="s">
        <v>70</v>
      </c>
      <c r="B176" s="3" t="s">
        <v>19</v>
      </c>
      <c r="C176" s="3">
        <v>0</v>
      </c>
      <c r="D176" s="3">
        <v>80</v>
      </c>
      <c r="E176" s="3">
        <v>0</v>
      </c>
      <c r="F176" s="3" t="s">
        <v>3077</v>
      </c>
      <c r="G176" s="3">
        <v>3</v>
      </c>
      <c r="H176" s="3">
        <v>3</v>
      </c>
      <c r="I176" s="3"/>
      <c r="J176" s="3"/>
      <c r="K176" s="3"/>
      <c r="L176" s="3"/>
      <c r="M176" s="3"/>
      <c r="N176" s="3"/>
      <c r="O176" s="3"/>
      <c r="P176" s="3"/>
      <c r="Q176" s="3"/>
      <c r="R176" s="3" t="s">
        <v>7683</v>
      </c>
      <c r="S176" s="3">
        <v>1</v>
      </c>
      <c r="T176" s="3" t="s">
        <v>142</v>
      </c>
      <c r="U176" s="3"/>
      <c r="V176" s="3" t="s">
        <v>11048</v>
      </c>
      <c r="W176" s="58" t="s">
        <v>28347</v>
      </c>
      <c r="X176" s="58" t="s">
        <v>19</v>
      </c>
      <c r="Y176" s="3">
        <v>0</v>
      </c>
      <c r="Z176" s="59" t="s">
        <v>7590</v>
      </c>
      <c r="AA176" s="3">
        <v>45</v>
      </c>
      <c r="AB176" s="3">
        <v>0</v>
      </c>
      <c r="AC176" s="3">
        <v>0</v>
      </c>
      <c r="AD176" s="3"/>
      <c r="AE176" s="3" t="s">
        <v>26073</v>
      </c>
      <c r="AF176" s="3"/>
      <c r="AG176" s="3" t="s">
        <v>21139</v>
      </c>
      <c r="AH176" s="3">
        <v>304</v>
      </c>
      <c r="AI176" s="3" t="e">
        <v>#N/A</v>
      </c>
      <c r="AJ176" s="55" t="e">
        <f>VLOOKUP(F176,[1]Sheet1!$F$2:$T$274,15,0)</f>
        <v>#N/A</v>
      </c>
      <c r="AK176" s="59" t="e">
        <f t="shared" si="2"/>
        <v>#N/A</v>
      </c>
      <c r="AL176" s="59" t="str">
        <f>VLOOKUP(A176,ctdt_khgd!$D$2:$E$2307,2,0)</f>
        <v>BB</v>
      </c>
      <c r="AM176" s="3" t="e">
        <v>#N/A</v>
      </c>
      <c r="AN176" s="3" t="e">
        <v>#N/A</v>
      </c>
      <c r="AO176" s="3" t="e">
        <v>#N/A</v>
      </c>
      <c r="AP176" s="3" t="e">
        <v>#N/A</v>
      </c>
    </row>
    <row r="177" spans="1:42" hidden="1" x14ac:dyDescent="0.25">
      <c r="A177" s="3" t="s">
        <v>8088</v>
      </c>
      <c r="B177" s="3" t="s">
        <v>19</v>
      </c>
      <c r="C177" s="3">
        <v>0</v>
      </c>
      <c r="D177" s="3">
        <v>80</v>
      </c>
      <c r="E177" s="3">
        <v>0</v>
      </c>
      <c r="F177" s="3" t="s">
        <v>3077</v>
      </c>
      <c r="G177" s="3">
        <v>2</v>
      </c>
      <c r="H177" s="3">
        <v>2</v>
      </c>
      <c r="I177" s="3"/>
      <c r="J177" s="3"/>
      <c r="K177" s="3"/>
      <c r="L177" s="3"/>
      <c r="M177" s="3"/>
      <c r="N177" s="3"/>
      <c r="O177" s="3"/>
      <c r="P177" s="3"/>
      <c r="Q177" s="3"/>
      <c r="R177" s="3" t="s">
        <v>7683</v>
      </c>
      <c r="S177" s="3">
        <v>1</v>
      </c>
      <c r="T177" s="3" t="s">
        <v>37</v>
      </c>
      <c r="U177" s="3"/>
      <c r="V177" s="3" t="s">
        <v>11048</v>
      </c>
      <c r="W177" s="58" t="s">
        <v>28351</v>
      </c>
      <c r="X177" s="58" t="s">
        <v>19</v>
      </c>
      <c r="Y177" s="3">
        <v>0</v>
      </c>
      <c r="Z177" s="59" t="s">
        <v>8089</v>
      </c>
      <c r="AA177" s="3">
        <v>30</v>
      </c>
      <c r="AB177" s="3">
        <v>0</v>
      </c>
      <c r="AC177" s="3">
        <v>0</v>
      </c>
      <c r="AD177" s="3"/>
      <c r="AE177" s="3" t="s">
        <v>9855</v>
      </c>
      <c r="AF177" s="3"/>
      <c r="AG177" s="3" t="s">
        <v>21139</v>
      </c>
      <c r="AH177" s="3">
        <v>50</v>
      </c>
      <c r="AI177" s="3" t="e">
        <v>#N/A</v>
      </c>
      <c r="AJ177" s="55" t="e">
        <f>VLOOKUP(F177,[1]Sheet1!$F$2:$T$274,15,0)</f>
        <v>#N/A</v>
      </c>
      <c r="AK177" s="59" t="e">
        <f t="shared" si="2"/>
        <v>#N/A</v>
      </c>
      <c r="AL177" s="59" t="str">
        <f>VLOOKUP(A177,ctdt_khgd!$D$2:$E$2307,2,0)</f>
        <v>BB</v>
      </c>
      <c r="AM177" s="3" t="e">
        <v>#N/A</v>
      </c>
      <c r="AN177" s="3" t="e">
        <v>#N/A</v>
      </c>
      <c r="AO177" s="3" t="e">
        <v>#N/A</v>
      </c>
      <c r="AP177" s="3" t="e">
        <v>#N/A</v>
      </c>
    </row>
    <row r="178" spans="1:42" hidden="1" x14ac:dyDescent="0.25">
      <c r="A178" s="3" t="s">
        <v>8088</v>
      </c>
      <c r="B178" s="3" t="s">
        <v>19</v>
      </c>
      <c r="C178" s="3">
        <v>0</v>
      </c>
      <c r="D178" s="3">
        <v>80</v>
      </c>
      <c r="E178" s="3">
        <v>0</v>
      </c>
      <c r="F178" s="3" t="s">
        <v>3077</v>
      </c>
      <c r="G178" s="3">
        <v>2</v>
      </c>
      <c r="H178" s="3">
        <v>2</v>
      </c>
      <c r="I178" s="3"/>
      <c r="J178" s="3"/>
      <c r="K178" s="3"/>
      <c r="L178" s="3"/>
      <c r="M178" s="3"/>
      <c r="N178" s="3"/>
      <c r="O178" s="3"/>
      <c r="P178" s="3"/>
      <c r="Q178" s="3"/>
      <c r="R178" s="3" t="s">
        <v>7683</v>
      </c>
      <c r="S178" s="3">
        <v>1</v>
      </c>
      <c r="T178" s="3" t="s">
        <v>142</v>
      </c>
      <c r="U178" s="3"/>
      <c r="V178" s="3" t="s">
        <v>11048</v>
      </c>
      <c r="W178" s="58" t="s">
        <v>28351</v>
      </c>
      <c r="X178" s="58" t="s">
        <v>19</v>
      </c>
      <c r="Y178" s="3">
        <v>0</v>
      </c>
      <c r="Z178" s="59" t="s">
        <v>8089</v>
      </c>
      <c r="AA178" s="3">
        <v>30</v>
      </c>
      <c r="AB178" s="3">
        <v>0</v>
      </c>
      <c r="AC178" s="3">
        <v>0</v>
      </c>
      <c r="AD178" s="3"/>
      <c r="AE178" s="3" t="s">
        <v>9855</v>
      </c>
      <c r="AF178" s="3"/>
      <c r="AG178" s="3" t="s">
        <v>21139</v>
      </c>
      <c r="AH178" s="3">
        <v>50</v>
      </c>
      <c r="AI178" s="3" t="e">
        <v>#N/A</v>
      </c>
      <c r="AJ178" s="55" t="e">
        <f>VLOOKUP(F178,[1]Sheet1!$F$2:$T$274,15,0)</f>
        <v>#N/A</v>
      </c>
      <c r="AK178" s="59" t="e">
        <f t="shared" si="2"/>
        <v>#N/A</v>
      </c>
      <c r="AL178" s="59" t="str">
        <f>VLOOKUP(A178,ctdt_khgd!$D$2:$E$2307,2,0)</f>
        <v>BB</v>
      </c>
      <c r="AM178" s="3" t="e">
        <v>#N/A</v>
      </c>
      <c r="AN178" s="3" t="e">
        <v>#N/A</v>
      </c>
      <c r="AO178" s="3" t="e">
        <v>#N/A</v>
      </c>
      <c r="AP178" s="3" t="e">
        <v>#N/A</v>
      </c>
    </row>
    <row r="179" spans="1:42" hidden="1" x14ac:dyDescent="0.25">
      <c r="A179" s="3" t="s">
        <v>75</v>
      </c>
      <c r="B179" s="3" t="s">
        <v>19</v>
      </c>
      <c r="C179" s="3">
        <v>0</v>
      </c>
      <c r="D179" s="3">
        <v>80</v>
      </c>
      <c r="E179" s="3">
        <v>0</v>
      </c>
      <c r="F179" s="3" t="s">
        <v>3077</v>
      </c>
      <c r="G179" s="3">
        <v>2</v>
      </c>
      <c r="H179" s="3">
        <v>2</v>
      </c>
      <c r="I179" s="3"/>
      <c r="J179" s="3"/>
      <c r="K179" s="3"/>
      <c r="L179" s="3"/>
      <c r="M179" s="3"/>
      <c r="N179" s="3"/>
      <c r="O179" s="3"/>
      <c r="P179" s="3"/>
      <c r="Q179" s="3"/>
      <c r="R179" s="3" t="s">
        <v>7683</v>
      </c>
      <c r="S179" s="3">
        <v>1</v>
      </c>
      <c r="T179" s="3" t="s">
        <v>37</v>
      </c>
      <c r="U179" s="3"/>
      <c r="V179" s="3" t="s">
        <v>11048</v>
      </c>
      <c r="W179" s="58" t="s">
        <v>28357</v>
      </c>
      <c r="X179" s="58" t="s">
        <v>29333</v>
      </c>
      <c r="Y179" s="3">
        <v>0</v>
      </c>
      <c r="Z179" s="59" t="s">
        <v>7709</v>
      </c>
      <c r="AA179" s="3">
        <v>30</v>
      </c>
      <c r="AB179" s="3">
        <v>12</v>
      </c>
      <c r="AC179" s="3">
        <v>0</v>
      </c>
      <c r="AD179" s="3" t="s">
        <v>9660</v>
      </c>
      <c r="AE179" s="3" t="s">
        <v>9808</v>
      </c>
      <c r="AF179" s="3"/>
      <c r="AG179" s="3" t="s">
        <v>21139</v>
      </c>
      <c r="AH179" s="3">
        <v>238</v>
      </c>
      <c r="AI179" s="3" t="e">
        <v>#N/A</v>
      </c>
      <c r="AJ179" s="55" t="e">
        <f>VLOOKUP(F179,[1]Sheet1!$F$2:$T$274,15,0)</f>
        <v>#N/A</v>
      </c>
      <c r="AK179" s="59" t="e">
        <f t="shared" si="2"/>
        <v>#N/A</v>
      </c>
      <c r="AL179" s="59" t="str">
        <f>VLOOKUP(A179,ctdt_khgd!$D$2:$E$2307,2,0)</f>
        <v>BB</v>
      </c>
      <c r="AM179" s="3" t="s">
        <v>9660</v>
      </c>
      <c r="AN179" s="3" t="s">
        <v>29333</v>
      </c>
      <c r="AO179" s="3">
        <v>80</v>
      </c>
      <c r="AP179" s="3" t="s">
        <v>9784</v>
      </c>
    </row>
    <row r="180" spans="1:42" hidden="1" x14ac:dyDescent="0.25">
      <c r="A180" s="3" t="s">
        <v>75</v>
      </c>
      <c r="B180" s="3" t="s">
        <v>19</v>
      </c>
      <c r="C180" s="3">
        <v>0</v>
      </c>
      <c r="D180" s="3">
        <v>80</v>
      </c>
      <c r="E180" s="3">
        <v>0</v>
      </c>
      <c r="F180" s="3" t="s">
        <v>3077</v>
      </c>
      <c r="G180" s="3">
        <v>2</v>
      </c>
      <c r="H180" s="3">
        <v>2</v>
      </c>
      <c r="I180" s="3"/>
      <c r="J180" s="3"/>
      <c r="K180" s="3"/>
      <c r="L180" s="3"/>
      <c r="M180" s="3"/>
      <c r="N180" s="3"/>
      <c r="O180" s="3"/>
      <c r="P180" s="3"/>
      <c r="Q180" s="3"/>
      <c r="R180" s="3" t="s">
        <v>7683</v>
      </c>
      <c r="S180" s="3">
        <v>1</v>
      </c>
      <c r="T180" s="3" t="s">
        <v>142</v>
      </c>
      <c r="U180" s="3"/>
      <c r="V180" s="3" t="s">
        <v>11048</v>
      </c>
      <c r="W180" s="58" t="s">
        <v>28357</v>
      </c>
      <c r="X180" s="58" t="s">
        <v>29333</v>
      </c>
      <c r="Y180" s="3">
        <v>0</v>
      </c>
      <c r="Z180" s="59" t="s">
        <v>7709</v>
      </c>
      <c r="AA180" s="3">
        <v>30</v>
      </c>
      <c r="AB180" s="3">
        <v>12</v>
      </c>
      <c r="AC180" s="3">
        <v>0</v>
      </c>
      <c r="AD180" s="3" t="s">
        <v>9660</v>
      </c>
      <c r="AE180" s="3" t="s">
        <v>9808</v>
      </c>
      <c r="AF180" s="3"/>
      <c r="AG180" s="3" t="s">
        <v>21139</v>
      </c>
      <c r="AH180" s="3">
        <v>238</v>
      </c>
      <c r="AI180" s="3" t="e">
        <v>#N/A</v>
      </c>
      <c r="AJ180" s="55" t="e">
        <f>VLOOKUP(F180,[1]Sheet1!$F$2:$T$274,15,0)</f>
        <v>#N/A</v>
      </c>
      <c r="AK180" s="59" t="e">
        <f t="shared" si="2"/>
        <v>#N/A</v>
      </c>
      <c r="AL180" s="59" t="str">
        <f>VLOOKUP(A180,ctdt_khgd!$D$2:$E$2307,2,0)</f>
        <v>BB</v>
      </c>
      <c r="AM180" s="3" t="s">
        <v>9660</v>
      </c>
      <c r="AN180" s="3" t="s">
        <v>29333</v>
      </c>
      <c r="AO180" s="3">
        <v>80</v>
      </c>
      <c r="AP180" s="3" t="s">
        <v>9784</v>
      </c>
    </row>
    <row r="181" spans="1:42" hidden="1" x14ac:dyDescent="0.25">
      <c r="A181" s="3" t="s">
        <v>8889</v>
      </c>
      <c r="B181" s="3" t="s">
        <v>19</v>
      </c>
      <c r="C181" s="3">
        <v>0</v>
      </c>
      <c r="D181" s="3">
        <v>80</v>
      </c>
      <c r="E181" s="3">
        <v>0</v>
      </c>
      <c r="F181" s="3" t="s">
        <v>3077</v>
      </c>
      <c r="G181" s="3">
        <v>2</v>
      </c>
      <c r="H181" s="3">
        <v>2</v>
      </c>
      <c r="I181" s="3"/>
      <c r="J181" s="3"/>
      <c r="K181" s="3"/>
      <c r="L181" s="3"/>
      <c r="M181" s="3"/>
      <c r="N181" s="3"/>
      <c r="O181" s="3"/>
      <c r="P181" s="3"/>
      <c r="Q181" s="3"/>
      <c r="R181" s="3" t="s">
        <v>7683</v>
      </c>
      <c r="S181" s="3">
        <v>1</v>
      </c>
      <c r="T181" s="3" t="s">
        <v>37</v>
      </c>
      <c r="U181" s="3"/>
      <c r="V181" s="3" t="s">
        <v>11048</v>
      </c>
      <c r="W181" s="58" t="s">
        <v>28386</v>
      </c>
      <c r="X181" s="58" t="s">
        <v>29345</v>
      </c>
      <c r="Y181" s="3">
        <v>0</v>
      </c>
      <c r="Z181" s="59" t="s">
        <v>7723</v>
      </c>
      <c r="AA181" s="3">
        <v>30</v>
      </c>
      <c r="AB181" s="3">
        <v>12</v>
      </c>
      <c r="AC181" s="3">
        <v>0</v>
      </c>
      <c r="AD181" s="3" t="s">
        <v>9213</v>
      </c>
      <c r="AE181" s="3" t="s">
        <v>9808</v>
      </c>
      <c r="AF181" s="3"/>
      <c r="AG181" s="3" t="s">
        <v>21139</v>
      </c>
      <c r="AH181" s="3">
        <v>304</v>
      </c>
      <c r="AI181" s="3" t="e">
        <v>#N/A</v>
      </c>
      <c r="AJ181" s="55" t="e">
        <f>VLOOKUP(F181,[1]Sheet1!$F$2:$T$274,15,0)</f>
        <v>#N/A</v>
      </c>
      <c r="AK181" s="59" t="e">
        <f t="shared" si="2"/>
        <v>#N/A</v>
      </c>
      <c r="AL181" s="59" t="str">
        <f>VLOOKUP(A181,ctdt_khgd!$D$2:$E$2307,2,0)</f>
        <v>BB</v>
      </c>
      <c r="AM181" s="3" t="s">
        <v>9213</v>
      </c>
      <c r="AN181" s="3" t="s">
        <v>29345</v>
      </c>
      <c r="AO181" s="3">
        <v>80</v>
      </c>
      <c r="AP181" s="3" t="s">
        <v>9784</v>
      </c>
    </row>
    <row r="182" spans="1:42" hidden="1" x14ac:dyDescent="0.25">
      <c r="A182" s="3" t="s">
        <v>8889</v>
      </c>
      <c r="B182" s="3" t="s">
        <v>19</v>
      </c>
      <c r="C182" s="3">
        <v>0</v>
      </c>
      <c r="D182" s="3">
        <v>80</v>
      </c>
      <c r="E182" s="3">
        <v>0</v>
      </c>
      <c r="F182" s="3" t="s">
        <v>3077</v>
      </c>
      <c r="G182" s="3">
        <v>2</v>
      </c>
      <c r="H182" s="3">
        <v>2</v>
      </c>
      <c r="I182" s="3"/>
      <c r="J182" s="3"/>
      <c r="K182" s="3"/>
      <c r="L182" s="3"/>
      <c r="M182" s="3"/>
      <c r="N182" s="3"/>
      <c r="O182" s="3"/>
      <c r="P182" s="3"/>
      <c r="Q182" s="3"/>
      <c r="R182" s="3" t="s">
        <v>7683</v>
      </c>
      <c r="S182" s="3">
        <v>1</v>
      </c>
      <c r="T182" s="3" t="s">
        <v>142</v>
      </c>
      <c r="U182" s="3"/>
      <c r="V182" s="3" t="s">
        <v>11048</v>
      </c>
      <c r="W182" s="58" t="s">
        <v>28386</v>
      </c>
      <c r="X182" s="58" t="s">
        <v>29345</v>
      </c>
      <c r="Y182" s="3">
        <v>0</v>
      </c>
      <c r="Z182" s="59" t="s">
        <v>7723</v>
      </c>
      <c r="AA182" s="3">
        <v>30</v>
      </c>
      <c r="AB182" s="3">
        <v>12</v>
      </c>
      <c r="AC182" s="3">
        <v>0</v>
      </c>
      <c r="AD182" s="3" t="s">
        <v>9213</v>
      </c>
      <c r="AE182" s="3" t="s">
        <v>9808</v>
      </c>
      <c r="AF182" s="3"/>
      <c r="AG182" s="3" t="s">
        <v>21139</v>
      </c>
      <c r="AH182" s="3">
        <v>304</v>
      </c>
      <c r="AI182" s="3" t="e">
        <v>#N/A</v>
      </c>
      <c r="AJ182" s="55" t="e">
        <f>VLOOKUP(F182,[1]Sheet1!$F$2:$T$274,15,0)</f>
        <v>#N/A</v>
      </c>
      <c r="AK182" s="59" t="e">
        <f t="shared" si="2"/>
        <v>#N/A</v>
      </c>
      <c r="AL182" s="59" t="str">
        <f>VLOOKUP(A182,ctdt_khgd!$D$2:$E$2307,2,0)</f>
        <v>BB</v>
      </c>
      <c r="AM182" s="3" t="s">
        <v>9213</v>
      </c>
      <c r="AN182" s="3" t="s">
        <v>29345</v>
      </c>
      <c r="AO182" s="3">
        <v>80</v>
      </c>
      <c r="AP182" s="3" t="s">
        <v>9784</v>
      </c>
    </row>
    <row r="183" spans="1:42" hidden="1" x14ac:dyDescent="0.25">
      <c r="A183" s="3" t="s">
        <v>3157</v>
      </c>
      <c r="B183" s="3" t="s">
        <v>19</v>
      </c>
      <c r="C183" s="3">
        <v>0</v>
      </c>
      <c r="D183" s="3">
        <v>80</v>
      </c>
      <c r="E183" s="3">
        <v>0</v>
      </c>
      <c r="F183" s="3" t="s">
        <v>3077</v>
      </c>
      <c r="G183" s="3">
        <v>2</v>
      </c>
      <c r="H183" s="3">
        <v>2</v>
      </c>
      <c r="I183" s="3"/>
      <c r="J183" s="3"/>
      <c r="K183" s="3"/>
      <c r="L183" s="3"/>
      <c r="M183" s="3"/>
      <c r="N183" s="3"/>
      <c r="O183" s="3"/>
      <c r="P183" s="3"/>
      <c r="Q183" s="3"/>
      <c r="R183" s="3" t="s">
        <v>7683</v>
      </c>
      <c r="S183" s="3">
        <v>1</v>
      </c>
      <c r="T183" s="3" t="s">
        <v>142</v>
      </c>
      <c r="U183" s="3"/>
      <c r="V183" s="3" t="s">
        <v>11048</v>
      </c>
      <c r="W183" s="58" t="s">
        <v>28420</v>
      </c>
      <c r="X183" s="58" t="s">
        <v>19</v>
      </c>
      <c r="Y183" s="3" t="s">
        <v>29754</v>
      </c>
      <c r="Z183" s="59" t="s">
        <v>8657</v>
      </c>
      <c r="AA183" s="3">
        <v>30</v>
      </c>
      <c r="AB183" s="3">
        <v>0</v>
      </c>
      <c r="AC183" s="3">
        <v>0</v>
      </c>
      <c r="AD183" s="3"/>
      <c r="AE183" s="3" t="s">
        <v>9855</v>
      </c>
      <c r="AF183" s="3"/>
      <c r="AG183" s="3" t="s">
        <v>21139</v>
      </c>
      <c r="AH183" s="3">
        <v>73</v>
      </c>
      <c r="AI183" s="3" t="e">
        <v>#N/A</v>
      </c>
      <c r="AJ183" s="55" t="e">
        <f>VLOOKUP(F183,[1]Sheet1!$F$2:$T$274,15,0)</f>
        <v>#N/A</v>
      </c>
      <c r="AK183" s="59" t="e">
        <f t="shared" si="2"/>
        <v>#N/A</v>
      </c>
      <c r="AL183" s="59" t="str">
        <f>VLOOKUP(A183,ctdt_khgd!$D$2:$E$2307,2,0)</f>
        <v>BB</v>
      </c>
      <c r="AM183" s="3" t="e">
        <v>#N/A</v>
      </c>
      <c r="AN183" s="3" t="e">
        <v>#N/A</v>
      </c>
      <c r="AO183" s="3" t="e">
        <v>#N/A</v>
      </c>
      <c r="AP183" s="3" t="e">
        <v>#N/A</v>
      </c>
    </row>
    <row r="184" spans="1:42" hidden="1" x14ac:dyDescent="0.25">
      <c r="A184" s="3" t="s">
        <v>3158</v>
      </c>
      <c r="B184" s="3" t="s">
        <v>19</v>
      </c>
      <c r="C184" s="3">
        <v>0</v>
      </c>
      <c r="D184" s="3">
        <v>80</v>
      </c>
      <c r="E184" s="3">
        <v>0</v>
      </c>
      <c r="F184" s="3" t="s">
        <v>3077</v>
      </c>
      <c r="G184" s="3">
        <v>3</v>
      </c>
      <c r="H184" s="3">
        <v>3</v>
      </c>
      <c r="I184" s="3"/>
      <c r="J184" s="3"/>
      <c r="K184" s="3"/>
      <c r="L184" s="3"/>
      <c r="M184" s="3"/>
      <c r="N184" s="3"/>
      <c r="O184" s="3"/>
      <c r="P184" s="3"/>
      <c r="Q184" s="3"/>
      <c r="R184" s="3" t="s">
        <v>7683</v>
      </c>
      <c r="S184" s="3">
        <v>1</v>
      </c>
      <c r="T184" s="3" t="s">
        <v>142</v>
      </c>
      <c r="U184" s="3"/>
      <c r="V184" s="3" t="s">
        <v>11048</v>
      </c>
      <c r="W184" s="58" t="s">
        <v>28422</v>
      </c>
      <c r="X184" s="58" t="s">
        <v>19</v>
      </c>
      <c r="Y184" s="3" t="s">
        <v>29754</v>
      </c>
      <c r="Z184" s="59" t="s">
        <v>8656</v>
      </c>
      <c r="AA184" s="3">
        <v>45</v>
      </c>
      <c r="AB184" s="3">
        <v>0</v>
      </c>
      <c r="AC184" s="3">
        <v>0</v>
      </c>
      <c r="AD184" s="3"/>
      <c r="AE184" s="3" t="s">
        <v>9852</v>
      </c>
      <c r="AF184" s="3"/>
      <c r="AG184" s="3" t="s">
        <v>21139</v>
      </c>
      <c r="AH184" s="3">
        <v>651</v>
      </c>
      <c r="AI184" s="3" t="e">
        <v>#N/A</v>
      </c>
      <c r="AJ184" s="55" t="e">
        <f>VLOOKUP(F184,[1]Sheet1!$F$2:$T$274,15,0)</f>
        <v>#N/A</v>
      </c>
      <c r="AK184" s="59" t="e">
        <f t="shared" si="2"/>
        <v>#N/A</v>
      </c>
      <c r="AL184" s="59" t="str">
        <f>VLOOKUP(A184,ctdt_khgd!$D$2:$E$2307,2,0)</f>
        <v>BB</v>
      </c>
      <c r="AM184" s="3" t="e">
        <v>#N/A</v>
      </c>
      <c r="AN184" s="3" t="e">
        <v>#N/A</v>
      </c>
      <c r="AO184" s="3" t="e">
        <v>#N/A</v>
      </c>
      <c r="AP184" s="3" t="e">
        <v>#N/A</v>
      </c>
    </row>
    <row r="185" spans="1:42" hidden="1" x14ac:dyDescent="0.25">
      <c r="A185" s="3" t="s">
        <v>1014</v>
      </c>
      <c r="B185" s="3" t="s">
        <v>19</v>
      </c>
      <c r="C185" s="3">
        <v>0</v>
      </c>
      <c r="D185" s="3">
        <v>80</v>
      </c>
      <c r="E185" s="3">
        <v>0</v>
      </c>
      <c r="F185" s="3" t="s">
        <v>3077</v>
      </c>
      <c r="G185" s="3">
        <v>2</v>
      </c>
      <c r="H185" s="3">
        <v>2</v>
      </c>
      <c r="I185" s="3"/>
      <c r="J185" s="3"/>
      <c r="K185" s="3"/>
      <c r="L185" s="3"/>
      <c r="M185" s="3"/>
      <c r="N185" s="3"/>
      <c r="O185" s="3"/>
      <c r="P185" s="3"/>
      <c r="Q185" s="3"/>
      <c r="R185" s="3" t="s">
        <v>7683</v>
      </c>
      <c r="S185" s="3">
        <v>1</v>
      </c>
      <c r="T185" s="3" t="s">
        <v>142</v>
      </c>
      <c r="U185" s="3"/>
      <c r="V185" s="3" t="s">
        <v>11048</v>
      </c>
      <c r="W185" s="58" t="s">
        <v>28435</v>
      </c>
      <c r="X185" s="58" t="s">
        <v>19</v>
      </c>
      <c r="Y185" s="3">
        <v>0</v>
      </c>
      <c r="Z185" s="59" t="s">
        <v>8776</v>
      </c>
      <c r="AA185" s="3">
        <v>30</v>
      </c>
      <c r="AB185" s="3">
        <v>0</v>
      </c>
      <c r="AC185" s="3">
        <v>0</v>
      </c>
      <c r="AD185" s="3"/>
      <c r="AE185" s="3" t="s">
        <v>9855</v>
      </c>
      <c r="AF185" s="3"/>
      <c r="AG185" s="3" t="s">
        <v>21139</v>
      </c>
      <c r="AH185" s="3">
        <v>90</v>
      </c>
      <c r="AI185" s="3" t="e">
        <v>#N/A</v>
      </c>
      <c r="AJ185" s="55" t="e">
        <f>VLOOKUP(F185,[1]Sheet1!$F$2:$T$274,15,0)</f>
        <v>#N/A</v>
      </c>
      <c r="AK185" s="59" t="e">
        <f t="shared" si="2"/>
        <v>#N/A</v>
      </c>
      <c r="AL185" s="59" t="str">
        <f>VLOOKUP(A185,ctdt_khgd!$D$2:$E$2307,2,0)</f>
        <v>BB</v>
      </c>
      <c r="AM185" s="3" t="e">
        <v>#N/A</v>
      </c>
      <c r="AN185" s="3" t="e">
        <v>#N/A</v>
      </c>
      <c r="AO185" s="3" t="e">
        <v>#N/A</v>
      </c>
      <c r="AP185" s="3" t="e">
        <v>#N/A</v>
      </c>
    </row>
    <row r="186" spans="1:42" hidden="1" x14ac:dyDescent="0.25">
      <c r="A186" s="3" t="s">
        <v>1015</v>
      </c>
      <c r="B186" s="3" t="s">
        <v>19</v>
      </c>
      <c r="C186" s="3">
        <v>0</v>
      </c>
      <c r="D186" s="3">
        <v>80</v>
      </c>
      <c r="E186" s="3">
        <v>0</v>
      </c>
      <c r="F186" s="3" t="s">
        <v>3077</v>
      </c>
      <c r="G186" s="3">
        <v>2</v>
      </c>
      <c r="H186" s="3">
        <v>2</v>
      </c>
      <c r="I186" s="3"/>
      <c r="J186" s="3"/>
      <c r="K186" s="3"/>
      <c r="L186" s="3"/>
      <c r="M186" s="3"/>
      <c r="N186" s="3"/>
      <c r="O186" s="3"/>
      <c r="P186" s="3"/>
      <c r="Q186" s="3"/>
      <c r="R186" s="3" t="s">
        <v>7683</v>
      </c>
      <c r="S186" s="3">
        <v>1</v>
      </c>
      <c r="T186" s="3" t="s">
        <v>142</v>
      </c>
      <c r="U186" s="3"/>
      <c r="V186" s="3" t="s">
        <v>11048</v>
      </c>
      <c r="W186" s="58" t="s">
        <v>28436</v>
      </c>
      <c r="X186" s="58" t="s">
        <v>19</v>
      </c>
      <c r="Y186" s="3">
        <v>0</v>
      </c>
      <c r="Z186" s="59" t="s">
        <v>8842</v>
      </c>
      <c r="AA186" s="3">
        <v>30</v>
      </c>
      <c r="AB186" s="3">
        <v>0</v>
      </c>
      <c r="AC186" s="3">
        <v>0</v>
      </c>
      <c r="AD186" s="3"/>
      <c r="AE186" s="3" t="s">
        <v>9855</v>
      </c>
      <c r="AF186" s="3"/>
      <c r="AG186" s="3" t="s">
        <v>21139</v>
      </c>
      <c r="AH186" s="3">
        <v>90</v>
      </c>
      <c r="AI186" s="3" t="e">
        <v>#N/A</v>
      </c>
      <c r="AJ186" s="55" t="e">
        <f>VLOOKUP(F186,[1]Sheet1!$F$2:$T$274,15,0)</f>
        <v>#N/A</v>
      </c>
      <c r="AK186" s="59" t="e">
        <f t="shared" si="2"/>
        <v>#N/A</v>
      </c>
      <c r="AL186" s="59" t="str">
        <f>VLOOKUP(A186,ctdt_khgd!$D$2:$E$2307,2,0)</f>
        <v>BB</v>
      </c>
      <c r="AM186" s="3" t="e">
        <v>#N/A</v>
      </c>
      <c r="AN186" s="3" t="e">
        <v>#N/A</v>
      </c>
      <c r="AO186" s="3" t="e">
        <v>#N/A</v>
      </c>
      <c r="AP186" s="3" t="e">
        <v>#N/A</v>
      </c>
    </row>
    <row r="187" spans="1:42" hidden="1" x14ac:dyDescent="0.25">
      <c r="A187" s="3" t="s">
        <v>21142</v>
      </c>
      <c r="B187" s="3" t="s">
        <v>19</v>
      </c>
      <c r="C187" s="3">
        <v>0</v>
      </c>
      <c r="D187" s="3">
        <v>80</v>
      </c>
      <c r="E187" s="3">
        <v>0</v>
      </c>
      <c r="F187" s="3" t="s">
        <v>3077</v>
      </c>
      <c r="G187" s="3">
        <v>2</v>
      </c>
      <c r="H187" s="3">
        <v>2</v>
      </c>
      <c r="I187" s="3"/>
      <c r="J187" s="3"/>
      <c r="K187" s="3"/>
      <c r="L187" s="3"/>
      <c r="M187" s="3"/>
      <c r="N187" s="3"/>
      <c r="O187" s="3"/>
      <c r="P187" s="3"/>
      <c r="Q187" s="3"/>
      <c r="R187" s="3" t="s">
        <v>7683</v>
      </c>
      <c r="S187" s="3">
        <v>1</v>
      </c>
      <c r="T187" s="3" t="s">
        <v>142</v>
      </c>
      <c r="U187" s="3"/>
      <c r="V187" s="3" t="s">
        <v>11048</v>
      </c>
      <c r="W187" s="58" t="s">
        <v>28439</v>
      </c>
      <c r="X187" s="58" t="s">
        <v>19</v>
      </c>
      <c r="Y187" s="3">
        <v>0</v>
      </c>
      <c r="Z187" s="59" t="s">
        <v>8866</v>
      </c>
      <c r="AA187" s="3">
        <v>30</v>
      </c>
      <c r="AB187" s="3">
        <v>0</v>
      </c>
      <c r="AC187" s="3">
        <v>0</v>
      </c>
      <c r="AD187" s="3"/>
      <c r="AE187" s="3" t="s">
        <v>9855</v>
      </c>
      <c r="AF187" s="3"/>
      <c r="AG187" s="3" t="s">
        <v>21139</v>
      </c>
      <c r="AH187" s="3">
        <v>68</v>
      </c>
      <c r="AI187" s="3" t="e">
        <v>#N/A</v>
      </c>
      <c r="AJ187" s="55" t="e">
        <f>VLOOKUP(F187,[1]Sheet1!$F$2:$T$274,15,0)</f>
        <v>#N/A</v>
      </c>
      <c r="AK187" s="59" t="e">
        <f t="shared" si="2"/>
        <v>#N/A</v>
      </c>
      <c r="AL187" s="59" t="str">
        <f>VLOOKUP(A187,ctdt_khgd!$D$2:$E$2307,2,0)</f>
        <v>BB</v>
      </c>
      <c r="AM187" s="3" t="e">
        <v>#N/A</v>
      </c>
      <c r="AN187" s="3" t="e">
        <v>#N/A</v>
      </c>
      <c r="AO187" s="3" t="e">
        <v>#N/A</v>
      </c>
      <c r="AP187" s="3" t="e">
        <v>#N/A</v>
      </c>
    </row>
    <row r="188" spans="1:42" hidden="1" x14ac:dyDescent="0.25">
      <c r="A188" s="3" t="s">
        <v>21143</v>
      </c>
      <c r="B188" s="3" t="s">
        <v>19</v>
      </c>
      <c r="C188" s="3">
        <v>0</v>
      </c>
      <c r="D188" s="3">
        <v>80</v>
      </c>
      <c r="E188" s="3">
        <v>0</v>
      </c>
      <c r="F188" s="3" t="s">
        <v>3077</v>
      </c>
      <c r="G188" s="3">
        <v>2</v>
      </c>
      <c r="H188" s="3">
        <v>2</v>
      </c>
      <c r="I188" s="3"/>
      <c r="J188" s="3"/>
      <c r="K188" s="3"/>
      <c r="L188" s="3"/>
      <c r="M188" s="3"/>
      <c r="N188" s="3"/>
      <c r="O188" s="3"/>
      <c r="P188" s="3"/>
      <c r="Q188" s="3"/>
      <c r="R188" s="3" t="s">
        <v>7683</v>
      </c>
      <c r="S188" s="3">
        <v>1</v>
      </c>
      <c r="T188" s="3" t="s">
        <v>142</v>
      </c>
      <c r="U188" s="3"/>
      <c r="V188" s="3" t="s">
        <v>11048</v>
      </c>
      <c r="W188" s="58" t="s">
        <v>28440</v>
      </c>
      <c r="X188" s="58" t="s">
        <v>19</v>
      </c>
      <c r="Y188" s="3">
        <v>0</v>
      </c>
      <c r="Z188" s="59" t="s">
        <v>8867</v>
      </c>
      <c r="AA188" s="3">
        <v>30</v>
      </c>
      <c r="AB188" s="3">
        <v>0</v>
      </c>
      <c r="AC188" s="3">
        <v>0</v>
      </c>
      <c r="AD188" s="3"/>
      <c r="AE188" s="3" t="s">
        <v>9855</v>
      </c>
      <c r="AF188" s="3"/>
      <c r="AG188" s="3" t="s">
        <v>21139</v>
      </c>
      <c r="AH188" s="3">
        <v>68</v>
      </c>
      <c r="AI188" s="3" t="e">
        <v>#N/A</v>
      </c>
      <c r="AJ188" s="55" t="e">
        <f>VLOOKUP(F188,[1]Sheet1!$F$2:$T$274,15,0)</f>
        <v>#N/A</v>
      </c>
      <c r="AK188" s="59" t="e">
        <f t="shared" si="2"/>
        <v>#N/A</v>
      </c>
      <c r="AL188" s="59" t="str">
        <f>VLOOKUP(A188,ctdt_khgd!$D$2:$E$2307,2,0)</f>
        <v>BB</v>
      </c>
      <c r="AM188" s="3" t="e">
        <v>#N/A</v>
      </c>
      <c r="AN188" s="3" t="e">
        <v>#N/A</v>
      </c>
      <c r="AO188" s="3" t="e">
        <v>#N/A</v>
      </c>
      <c r="AP188" s="3" t="e">
        <v>#N/A</v>
      </c>
    </row>
    <row r="189" spans="1:42" hidden="1" x14ac:dyDescent="0.25">
      <c r="A189" s="3" t="s">
        <v>8847</v>
      </c>
      <c r="B189" s="3" t="s">
        <v>19</v>
      </c>
      <c r="C189" s="3">
        <v>0</v>
      </c>
      <c r="D189" s="3">
        <v>80</v>
      </c>
      <c r="E189" s="3">
        <v>0</v>
      </c>
      <c r="F189" s="3" t="s">
        <v>3077</v>
      </c>
      <c r="G189" s="3">
        <v>3</v>
      </c>
      <c r="H189" s="3">
        <v>3</v>
      </c>
      <c r="I189" s="3"/>
      <c r="J189" s="3"/>
      <c r="K189" s="3"/>
      <c r="L189" s="3"/>
      <c r="M189" s="3"/>
      <c r="N189" s="3"/>
      <c r="O189" s="3"/>
      <c r="P189" s="3"/>
      <c r="Q189" s="3"/>
      <c r="R189" s="3" t="s">
        <v>7683</v>
      </c>
      <c r="S189" s="3">
        <v>1</v>
      </c>
      <c r="T189" s="3" t="s">
        <v>142</v>
      </c>
      <c r="U189" s="3"/>
      <c r="V189" s="3" t="s">
        <v>11048</v>
      </c>
      <c r="W189" s="58" t="s">
        <v>28461</v>
      </c>
      <c r="X189" s="58" t="s">
        <v>19</v>
      </c>
      <c r="Y189" s="3">
        <v>0</v>
      </c>
      <c r="Z189" s="59" t="s">
        <v>7697</v>
      </c>
      <c r="AA189" s="3">
        <v>45</v>
      </c>
      <c r="AB189" s="3">
        <v>0</v>
      </c>
      <c r="AC189" s="3">
        <v>0</v>
      </c>
      <c r="AD189" s="3"/>
      <c r="AE189" s="3" t="s">
        <v>9852</v>
      </c>
      <c r="AF189" s="3"/>
      <c r="AG189" s="3" t="s">
        <v>21139</v>
      </c>
      <c r="AH189" s="3">
        <v>645</v>
      </c>
      <c r="AI189" s="3" t="e">
        <v>#N/A</v>
      </c>
      <c r="AJ189" s="55" t="e">
        <f>VLOOKUP(F189,[1]Sheet1!$F$2:$T$274,15,0)</f>
        <v>#N/A</v>
      </c>
      <c r="AK189" s="59" t="e">
        <f t="shared" si="2"/>
        <v>#N/A</v>
      </c>
      <c r="AL189" s="59" t="str">
        <f>VLOOKUP(A189,ctdt_khgd!$D$2:$E$2307,2,0)</f>
        <v>BB</v>
      </c>
      <c r="AM189" s="3" t="e">
        <v>#N/A</v>
      </c>
      <c r="AN189" s="3" t="e">
        <v>#N/A</v>
      </c>
      <c r="AO189" s="3" t="e">
        <v>#N/A</v>
      </c>
      <c r="AP189" s="3" t="e">
        <v>#N/A</v>
      </c>
    </row>
    <row r="190" spans="1:42" hidden="1" x14ac:dyDescent="0.25">
      <c r="A190" s="3" t="s">
        <v>8857</v>
      </c>
      <c r="B190" s="3" t="s">
        <v>19</v>
      </c>
      <c r="C190" s="3">
        <v>0</v>
      </c>
      <c r="D190" s="3">
        <v>80</v>
      </c>
      <c r="E190" s="3">
        <v>0</v>
      </c>
      <c r="F190" s="3" t="s">
        <v>3077</v>
      </c>
      <c r="G190" s="3">
        <v>2</v>
      </c>
      <c r="H190" s="3">
        <v>2</v>
      </c>
      <c r="I190" s="3"/>
      <c r="J190" s="3"/>
      <c r="K190" s="3"/>
      <c r="L190" s="3"/>
      <c r="M190" s="3"/>
      <c r="N190" s="3"/>
      <c r="O190" s="3"/>
      <c r="P190" s="3"/>
      <c r="Q190" s="3"/>
      <c r="R190" s="3" t="s">
        <v>7683</v>
      </c>
      <c r="S190" s="3">
        <v>1</v>
      </c>
      <c r="T190" s="3" t="s">
        <v>142</v>
      </c>
      <c r="U190" s="3"/>
      <c r="V190" s="3" t="s">
        <v>11048</v>
      </c>
      <c r="W190" s="58" t="s">
        <v>28467</v>
      </c>
      <c r="X190" s="58" t="s">
        <v>19</v>
      </c>
      <c r="Y190" s="3">
        <v>0</v>
      </c>
      <c r="Z190" s="59" t="s">
        <v>7790</v>
      </c>
      <c r="AA190" s="3">
        <v>30</v>
      </c>
      <c r="AB190" s="3">
        <v>0</v>
      </c>
      <c r="AC190" s="3">
        <v>0</v>
      </c>
      <c r="AD190" s="3"/>
      <c r="AE190" s="3" t="s">
        <v>9855</v>
      </c>
      <c r="AF190" s="3"/>
      <c r="AG190" s="3" t="s">
        <v>21139</v>
      </c>
      <c r="AH190" s="3">
        <v>9</v>
      </c>
      <c r="AI190" s="3" t="e">
        <v>#N/A</v>
      </c>
      <c r="AJ190" s="55" t="e">
        <f>VLOOKUP(F190,[1]Sheet1!$F$2:$T$274,15,0)</f>
        <v>#N/A</v>
      </c>
      <c r="AK190" s="59" t="e">
        <f t="shared" si="2"/>
        <v>#N/A</v>
      </c>
      <c r="AL190" s="59" t="str">
        <f>VLOOKUP(A190,ctdt_khgd!$D$2:$E$2307,2,0)</f>
        <v>BB</v>
      </c>
      <c r="AM190" s="3" t="e">
        <v>#N/A</v>
      </c>
      <c r="AN190" s="3" t="e">
        <v>#N/A</v>
      </c>
      <c r="AO190" s="3" t="e">
        <v>#N/A</v>
      </c>
      <c r="AP190" s="3" t="e">
        <v>#N/A</v>
      </c>
    </row>
    <row r="191" spans="1:42" hidden="1" x14ac:dyDescent="0.25">
      <c r="A191" s="3" t="s">
        <v>3159</v>
      </c>
      <c r="B191" s="3" t="s">
        <v>19</v>
      </c>
      <c r="C191" s="3">
        <v>0</v>
      </c>
      <c r="D191" s="3">
        <v>80</v>
      </c>
      <c r="E191" s="3">
        <v>0</v>
      </c>
      <c r="F191" s="3" t="s">
        <v>3077</v>
      </c>
      <c r="G191" s="3">
        <v>3</v>
      </c>
      <c r="H191" s="3">
        <v>3</v>
      </c>
      <c r="I191" s="3"/>
      <c r="J191" s="3"/>
      <c r="K191" s="3"/>
      <c r="L191" s="3"/>
      <c r="M191" s="3"/>
      <c r="N191" s="3"/>
      <c r="O191" s="3"/>
      <c r="P191" s="3"/>
      <c r="Q191" s="3"/>
      <c r="R191" s="3" t="s">
        <v>7683</v>
      </c>
      <c r="S191" s="3">
        <v>1</v>
      </c>
      <c r="T191" s="3" t="s">
        <v>142</v>
      </c>
      <c r="U191" s="3"/>
      <c r="V191" s="3" t="s">
        <v>11048</v>
      </c>
      <c r="W191" s="58" t="s">
        <v>28521</v>
      </c>
      <c r="X191" s="58" t="s">
        <v>19</v>
      </c>
      <c r="Y191" s="3" t="s">
        <v>29754</v>
      </c>
      <c r="Z191" s="59" t="s">
        <v>7597</v>
      </c>
      <c r="AA191" s="3">
        <v>45</v>
      </c>
      <c r="AB191" s="3">
        <v>0</v>
      </c>
      <c r="AC191" s="3">
        <v>0</v>
      </c>
      <c r="AD191" s="3"/>
      <c r="AE191" s="3" t="s">
        <v>9852</v>
      </c>
      <c r="AF191" s="3"/>
      <c r="AG191" s="3" t="s">
        <v>21139</v>
      </c>
      <c r="AH191" s="3">
        <v>254</v>
      </c>
      <c r="AI191" s="3" t="e">
        <v>#N/A</v>
      </c>
      <c r="AJ191" s="55" t="e">
        <f>VLOOKUP(F191,[1]Sheet1!$F$2:$T$274,15,0)</f>
        <v>#N/A</v>
      </c>
      <c r="AK191" s="59" t="e">
        <f t="shared" si="2"/>
        <v>#N/A</v>
      </c>
      <c r="AL191" s="59" t="str">
        <f>VLOOKUP(A191,ctdt_khgd!$D$2:$E$2307,2,0)</f>
        <v>BB</v>
      </c>
      <c r="AM191" s="3" t="e">
        <v>#N/A</v>
      </c>
      <c r="AN191" s="3" t="e">
        <v>#N/A</v>
      </c>
      <c r="AO191" s="3" t="e">
        <v>#N/A</v>
      </c>
      <c r="AP191" s="3" t="e">
        <v>#N/A</v>
      </c>
    </row>
    <row r="192" spans="1:42" hidden="1" x14ac:dyDescent="0.25">
      <c r="A192" s="3" t="s">
        <v>138</v>
      </c>
      <c r="B192" s="3" t="s">
        <v>19</v>
      </c>
      <c r="C192" s="3">
        <v>0</v>
      </c>
      <c r="D192" s="3">
        <v>80</v>
      </c>
      <c r="E192" s="3">
        <v>0</v>
      </c>
      <c r="F192" s="3" t="s">
        <v>3077</v>
      </c>
      <c r="G192" s="3">
        <v>2</v>
      </c>
      <c r="H192" s="3">
        <v>2</v>
      </c>
      <c r="I192" s="3"/>
      <c r="J192" s="3"/>
      <c r="K192" s="3"/>
      <c r="L192" s="3"/>
      <c r="M192" s="3"/>
      <c r="N192" s="3"/>
      <c r="O192" s="3"/>
      <c r="P192" s="3"/>
      <c r="Q192" s="3"/>
      <c r="R192" s="3" t="s">
        <v>7683</v>
      </c>
      <c r="S192" s="3">
        <v>1</v>
      </c>
      <c r="T192" s="3" t="s">
        <v>142</v>
      </c>
      <c r="U192" s="3"/>
      <c r="V192" s="3" t="s">
        <v>11048</v>
      </c>
      <c r="W192" s="58" t="s">
        <v>28545</v>
      </c>
      <c r="X192" s="58" t="s">
        <v>19</v>
      </c>
      <c r="Y192" s="3">
        <v>0</v>
      </c>
      <c r="Z192" s="59" t="s">
        <v>8752</v>
      </c>
      <c r="AA192" s="3">
        <v>30</v>
      </c>
      <c r="AB192" s="3">
        <v>0</v>
      </c>
      <c r="AC192" s="3">
        <v>0</v>
      </c>
      <c r="AD192" s="3"/>
      <c r="AE192" s="3" t="s">
        <v>9855</v>
      </c>
      <c r="AF192" s="3"/>
      <c r="AG192" s="3" t="s">
        <v>21139</v>
      </c>
      <c r="AH192" s="3">
        <v>299</v>
      </c>
      <c r="AI192" s="3" t="e">
        <v>#N/A</v>
      </c>
      <c r="AJ192" s="55" t="e">
        <f>VLOOKUP(F192,[1]Sheet1!$F$2:$T$274,15,0)</f>
        <v>#N/A</v>
      </c>
      <c r="AK192" s="59" t="e">
        <f t="shared" si="2"/>
        <v>#N/A</v>
      </c>
      <c r="AL192" s="59" t="str">
        <f>VLOOKUP(A192,ctdt_khgd!$D$2:$E$2307,2,0)</f>
        <v>BB</v>
      </c>
      <c r="AM192" s="3" t="e">
        <v>#N/A</v>
      </c>
      <c r="AN192" s="3" t="e">
        <v>#N/A</v>
      </c>
      <c r="AO192" s="3" t="e">
        <v>#N/A</v>
      </c>
      <c r="AP192" s="3" t="e">
        <v>#N/A</v>
      </c>
    </row>
    <row r="193" spans="1:42" hidden="1" x14ac:dyDescent="0.25">
      <c r="A193" s="3" t="s">
        <v>167</v>
      </c>
      <c r="B193" s="3" t="s">
        <v>19</v>
      </c>
      <c r="C193" s="3">
        <v>0</v>
      </c>
      <c r="D193" s="3">
        <v>80</v>
      </c>
      <c r="E193" s="3">
        <v>0</v>
      </c>
      <c r="F193" s="3" t="s">
        <v>3077</v>
      </c>
      <c r="G193" s="3">
        <v>2</v>
      </c>
      <c r="H193" s="3">
        <v>2</v>
      </c>
      <c r="I193" s="3"/>
      <c r="J193" s="3"/>
      <c r="K193" s="3"/>
      <c r="L193" s="3"/>
      <c r="M193" s="3"/>
      <c r="N193" s="3"/>
      <c r="O193" s="3"/>
      <c r="P193" s="3"/>
      <c r="Q193" s="3"/>
      <c r="R193" s="3" t="s">
        <v>7683</v>
      </c>
      <c r="S193" s="3">
        <v>1</v>
      </c>
      <c r="T193" s="3" t="s">
        <v>142</v>
      </c>
      <c r="U193" s="3"/>
      <c r="V193" s="3" t="s">
        <v>11048</v>
      </c>
      <c r="W193" s="58" t="s">
        <v>28628</v>
      </c>
      <c r="X193" s="58" t="s">
        <v>29450</v>
      </c>
      <c r="Y193" s="3">
        <v>0</v>
      </c>
      <c r="Z193" s="59" t="s">
        <v>7726</v>
      </c>
      <c r="AA193" s="3">
        <v>30</v>
      </c>
      <c r="AB193" s="3">
        <v>24</v>
      </c>
      <c r="AC193" s="3">
        <v>0</v>
      </c>
      <c r="AD193" s="3" t="s">
        <v>9263</v>
      </c>
      <c r="AE193" s="3" t="s">
        <v>9848</v>
      </c>
      <c r="AF193" s="3"/>
      <c r="AG193" s="3" t="s">
        <v>21139</v>
      </c>
      <c r="AH193" s="3">
        <v>147</v>
      </c>
      <c r="AI193" s="3" t="e">
        <v>#N/A</v>
      </c>
      <c r="AJ193" s="55" t="e">
        <f>VLOOKUP(F193,[1]Sheet1!$F$2:$T$274,15,0)</f>
        <v>#N/A</v>
      </c>
      <c r="AK193" s="59" t="e">
        <f t="shared" ref="AK193:AK256" si="3">AJ193/D193</f>
        <v>#N/A</v>
      </c>
      <c r="AL193" s="59" t="str">
        <f>VLOOKUP(A193,ctdt_khgd!$D$2:$E$2307,2,0)</f>
        <v>BB</v>
      </c>
      <c r="AM193" s="3" t="s">
        <v>9263</v>
      </c>
      <c r="AN193" s="3" t="s">
        <v>29450</v>
      </c>
      <c r="AO193" s="3">
        <v>80</v>
      </c>
      <c r="AP193" s="3" t="s">
        <v>9784</v>
      </c>
    </row>
    <row r="194" spans="1:42" hidden="1" x14ac:dyDescent="0.25">
      <c r="A194" s="3" t="s">
        <v>174</v>
      </c>
      <c r="B194" s="3" t="s">
        <v>19</v>
      </c>
      <c r="C194" s="3">
        <v>0</v>
      </c>
      <c r="D194" s="3">
        <v>80</v>
      </c>
      <c r="E194" s="3">
        <v>0</v>
      </c>
      <c r="F194" s="3" t="s">
        <v>3077</v>
      </c>
      <c r="G194" s="3">
        <v>2</v>
      </c>
      <c r="H194" s="3">
        <v>2</v>
      </c>
      <c r="I194" s="3"/>
      <c r="J194" s="3"/>
      <c r="K194" s="3"/>
      <c r="L194" s="3"/>
      <c r="M194" s="3"/>
      <c r="N194" s="3"/>
      <c r="O194" s="3"/>
      <c r="P194" s="3"/>
      <c r="Q194" s="3"/>
      <c r="R194" s="3" t="s">
        <v>7683</v>
      </c>
      <c r="S194" s="3">
        <v>1</v>
      </c>
      <c r="T194" s="3" t="s">
        <v>142</v>
      </c>
      <c r="U194" s="3"/>
      <c r="V194" s="3" t="s">
        <v>11048</v>
      </c>
      <c r="W194" s="58" t="s">
        <v>28632</v>
      </c>
      <c r="X194" s="58" t="s">
        <v>29454</v>
      </c>
      <c r="Y194" s="3">
        <v>0</v>
      </c>
      <c r="Z194" s="59" t="s">
        <v>7716</v>
      </c>
      <c r="AA194" s="3">
        <v>30</v>
      </c>
      <c r="AB194" s="3">
        <v>24</v>
      </c>
      <c r="AC194" s="3">
        <v>0</v>
      </c>
      <c r="AD194" s="3" t="s">
        <v>9265</v>
      </c>
      <c r="AE194" s="3" t="s">
        <v>9848</v>
      </c>
      <c r="AF194" s="3"/>
      <c r="AG194" s="3" t="s">
        <v>21139</v>
      </c>
      <c r="AH194" s="3">
        <v>509</v>
      </c>
      <c r="AI194" s="3" t="e">
        <v>#N/A</v>
      </c>
      <c r="AJ194" s="55" t="e">
        <f>VLOOKUP(F194,[1]Sheet1!$F$2:$T$274,15,0)</f>
        <v>#N/A</v>
      </c>
      <c r="AK194" s="59" t="e">
        <f t="shared" si="3"/>
        <v>#N/A</v>
      </c>
      <c r="AL194" s="59" t="str">
        <f>VLOOKUP(A194,ctdt_khgd!$D$2:$E$2307,2,0)</f>
        <v>BB</v>
      </c>
      <c r="AM194" s="3" t="s">
        <v>9265</v>
      </c>
      <c r="AN194" s="3" t="s">
        <v>29454</v>
      </c>
      <c r="AO194" s="3">
        <v>80</v>
      </c>
      <c r="AP194" s="3" t="s">
        <v>9784</v>
      </c>
    </row>
    <row r="195" spans="1:42" hidden="1" x14ac:dyDescent="0.25">
      <c r="A195" s="3" t="s">
        <v>174</v>
      </c>
      <c r="B195" s="3" t="s">
        <v>11114</v>
      </c>
      <c r="C195" s="3">
        <v>0</v>
      </c>
      <c r="D195" s="3">
        <v>80</v>
      </c>
      <c r="E195" s="3">
        <v>0</v>
      </c>
      <c r="F195" s="3" t="s">
        <v>3077</v>
      </c>
      <c r="G195" s="3">
        <v>2</v>
      </c>
      <c r="H195" s="3">
        <v>2</v>
      </c>
      <c r="I195" s="3"/>
      <c r="J195" s="3"/>
      <c r="K195" s="3"/>
      <c r="L195" s="3"/>
      <c r="M195" s="3"/>
      <c r="N195" s="3"/>
      <c r="O195" s="3"/>
      <c r="P195" s="3"/>
      <c r="Q195" s="3"/>
      <c r="R195" s="3" t="s">
        <v>7683</v>
      </c>
      <c r="S195" s="3">
        <v>1</v>
      </c>
      <c r="T195" s="3" t="s">
        <v>37</v>
      </c>
      <c r="U195" s="3"/>
      <c r="V195" s="3" t="s">
        <v>11048</v>
      </c>
      <c r="W195" s="58" t="s">
        <v>28633</v>
      </c>
      <c r="X195" s="58" t="s">
        <v>29455</v>
      </c>
      <c r="Y195" s="3">
        <v>0</v>
      </c>
      <c r="Z195" s="59" t="s">
        <v>7716</v>
      </c>
      <c r="AA195" s="3">
        <v>30</v>
      </c>
      <c r="AB195" s="3">
        <v>24</v>
      </c>
      <c r="AC195" s="3">
        <v>0</v>
      </c>
      <c r="AD195" s="3" t="s">
        <v>9265</v>
      </c>
      <c r="AE195" s="3" t="s">
        <v>9848</v>
      </c>
      <c r="AF195" s="3"/>
      <c r="AG195" s="3" t="s">
        <v>21139</v>
      </c>
      <c r="AH195" s="3">
        <v>15</v>
      </c>
      <c r="AI195" s="3" t="e">
        <v>#N/A</v>
      </c>
      <c r="AJ195" s="55" t="e">
        <f>VLOOKUP(F195,[1]Sheet1!$F$2:$T$274,15,0)</f>
        <v>#N/A</v>
      </c>
      <c r="AK195" s="59" t="e">
        <f t="shared" si="3"/>
        <v>#N/A</v>
      </c>
      <c r="AL195" s="59" t="str">
        <f>VLOOKUP(A195,ctdt_khgd!$D$2:$E$2307,2,0)</f>
        <v>BB</v>
      </c>
      <c r="AM195" s="3" t="s">
        <v>9265</v>
      </c>
      <c r="AN195" s="3" t="s">
        <v>29455</v>
      </c>
      <c r="AO195" s="3">
        <v>80</v>
      </c>
      <c r="AP195" s="3" t="s">
        <v>9784</v>
      </c>
    </row>
    <row r="196" spans="1:42" hidden="1" x14ac:dyDescent="0.25">
      <c r="A196" s="3" t="s">
        <v>175</v>
      </c>
      <c r="B196" s="3" t="s">
        <v>19</v>
      </c>
      <c r="C196" s="3">
        <v>0</v>
      </c>
      <c r="D196" s="3">
        <v>80</v>
      </c>
      <c r="E196" s="3">
        <v>0</v>
      </c>
      <c r="F196" s="3" t="s">
        <v>3077</v>
      </c>
      <c r="G196" s="3">
        <v>2</v>
      </c>
      <c r="H196" s="3">
        <v>2</v>
      </c>
      <c r="I196" s="3"/>
      <c r="J196" s="3"/>
      <c r="K196" s="3"/>
      <c r="L196" s="3"/>
      <c r="M196" s="3"/>
      <c r="N196" s="3"/>
      <c r="O196" s="3"/>
      <c r="P196" s="3"/>
      <c r="Q196" s="3"/>
      <c r="R196" s="3" t="s">
        <v>7683</v>
      </c>
      <c r="S196" s="3">
        <v>1</v>
      </c>
      <c r="T196" s="3" t="s">
        <v>142</v>
      </c>
      <c r="U196" s="3"/>
      <c r="V196" s="3" t="s">
        <v>11048</v>
      </c>
      <c r="W196" s="58" t="s">
        <v>28634</v>
      </c>
      <c r="X196" s="58" t="s">
        <v>29456</v>
      </c>
      <c r="Y196" s="3">
        <v>0</v>
      </c>
      <c r="Z196" s="59" t="s">
        <v>8063</v>
      </c>
      <c r="AA196" s="3">
        <v>30</v>
      </c>
      <c r="AB196" s="3">
        <v>24</v>
      </c>
      <c r="AC196" s="3">
        <v>0</v>
      </c>
      <c r="AD196" s="3" t="s">
        <v>9267</v>
      </c>
      <c r="AE196" s="3" t="s">
        <v>9848</v>
      </c>
      <c r="AF196" s="3"/>
      <c r="AG196" s="3" t="s">
        <v>21139</v>
      </c>
      <c r="AH196" s="3">
        <v>515</v>
      </c>
      <c r="AI196" s="3" t="e">
        <v>#N/A</v>
      </c>
      <c r="AJ196" s="55" t="e">
        <f>VLOOKUP(F196,[1]Sheet1!$F$2:$T$274,15,0)</f>
        <v>#N/A</v>
      </c>
      <c r="AK196" s="59" t="e">
        <f t="shared" si="3"/>
        <v>#N/A</v>
      </c>
      <c r="AL196" s="59" t="str">
        <f>VLOOKUP(A196,ctdt_khgd!$D$2:$E$2307,2,0)</f>
        <v>BB</v>
      </c>
      <c r="AM196" s="3" t="s">
        <v>9267</v>
      </c>
      <c r="AN196" s="3" t="s">
        <v>29456</v>
      </c>
      <c r="AO196" s="3">
        <v>80</v>
      </c>
      <c r="AP196" s="3" t="s">
        <v>9784</v>
      </c>
    </row>
    <row r="197" spans="1:42" hidden="1" x14ac:dyDescent="0.25">
      <c r="A197" s="3" t="s">
        <v>176</v>
      </c>
      <c r="B197" s="3" t="s">
        <v>19</v>
      </c>
      <c r="C197" s="3">
        <v>0</v>
      </c>
      <c r="D197" s="3">
        <v>80</v>
      </c>
      <c r="E197" s="3">
        <v>0</v>
      </c>
      <c r="F197" s="3" t="s">
        <v>3077</v>
      </c>
      <c r="G197" s="3">
        <v>2</v>
      </c>
      <c r="H197" s="3">
        <v>2</v>
      </c>
      <c r="I197" s="3"/>
      <c r="J197" s="3"/>
      <c r="K197" s="3"/>
      <c r="L197" s="3"/>
      <c r="M197" s="3"/>
      <c r="N197" s="3"/>
      <c r="O197" s="3"/>
      <c r="P197" s="3"/>
      <c r="Q197" s="3"/>
      <c r="R197" s="3" t="s">
        <v>7683</v>
      </c>
      <c r="S197" s="3">
        <v>1</v>
      </c>
      <c r="T197" s="3" t="s">
        <v>142</v>
      </c>
      <c r="U197" s="3"/>
      <c r="V197" s="3" t="s">
        <v>11048</v>
      </c>
      <c r="W197" s="58" t="s">
        <v>28637</v>
      </c>
      <c r="X197" s="58" t="s">
        <v>29459</v>
      </c>
      <c r="Y197" s="3">
        <v>0</v>
      </c>
      <c r="Z197" s="59" t="s">
        <v>8096</v>
      </c>
      <c r="AA197" s="3">
        <v>30</v>
      </c>
      <c r="AB197" s="3">
        <v>24</v>
      </c>
      <c r="AC197" s="3">
        <v>0</v>
      </c>
      <c r="AD197" s="3" t="s">
        <v>9269</v>
      </c>
      <c r="AE197" s="3" t="s">
        <v>9848</v>
      </c>
      <c r="AF197" s="3"/>
      <c r="AG197" s="3" t="s">
        <v>21139</v>
      </c>
      <c r="AH197" s="3">
        <v>146</v>
      </c>
      <c r="AI197" s="3" t="e">
        <v>#N/A</v>
      </c>
      <c r="AJ197" s="55" t="e">
        <f>VLOOKUP(F197,[1]Sheet1!$F$2:$T$274,15,0)</f>
        <v>#N/A</v>
      </c>
      <c r="AK197" s="59" t="e">
        <f t="shared" si="3"/>
        <v>#N/A</v>
      </c>
      <c r="AL197" s="59" t="str">
        <f>VLOOKUP(A197,ctdt_khgd!$D$2:$E$2307,2,0)</f>
        <v>BB</v>
      </c>
      <c r="AM197" s="3" t="s">
        <v>9269</v>
      </c>
      <c r="AN197" s="3" t="s">
        <v>29459</v>
      </c>
      <c r="AO197" s="3">
        <v>80</v>
      </c>
      <c r="AP197" s="3" t="s">
        <v>9784</v>
      </c>
    </row>
    <row r="198" spans="1:42" hidden="1" x14ac:dyDescent="0.25">
      <c r="A198" s="3" t="s">
        <v>223</v>
      </c>
      <c r="B198" s="3" t="s">
        <v>19</v>
      </c>
      <c r="C198" s="3">
        <v>0</v>
      </c>
      <c r="D198" s="3">
        <v>80</v>
      </c>
      <c r="E198" s="3">
        <v>0</v>
      </c>
      <c r="F198" s="3" t="s">
        <v>3077</v>
      </c>
      <c r="G198" s="3">
        <v>2</v>
      </c>
      <c r="H198" s="3">
        <v>2</v>
      </c>
      <c r="I198" s="3"/>
      <c r="J198" s="3"/>
      <c r="K198" s="3"/>
      <c r="L198" s="3"/>
      <c r="M198" s="3"/>
      <c r="N198" s="3"/>
      <c r="O198" s="3"/>
      <c r="P198" s="3"/>
      <c r="Q198" s="3"/>
      <c r="R198" s="3" t="s">
        <v>7683</v>
      </c>
      <c r="S198" s="3">
        <v>1</v>
      </c>
      <c r="T198" s="3" t="s">
        <v>142</v>
      </c>
      <c r="U198" s="3"/>
      <c r="V198" s="3" t="s">
        <v>11048</v>
      </c>
      <c r="W198" s="58" t="s">
        <v>28736</v>
      </c>
      <c r="X198" s="58" t="s">
        <v>19</v>
      </c>
      <c r="Y198" s="3">
        <v>0</v>
      </c>
      <c r="Z198" s="59" t="s">
        <v>8818</v>
      </c>
      <c r="AA198" s="3">
        <v>30</v>
      </c>
      <c r="AB198" s="3">
        <v>0</v>
      </c>
      <c r="AC198" s="3">
        <v>0</v>
      </c>
      <c r="AD198" s="3"/>
      <c r="AE198" s="3" t="s">
        <v>9855</v>
      </c>
      <c r="AF198" s="3"/>
      <c r="AG198" s="3" t="s">
        <v>21139</v>
      </c>
      <c r="AH198" s="3">
        <v>49</v>
      </c>
      <c r="AI198" s="3" t="e">
        <v>#N/A</v>
      </c>
      <c r="AJ198" s="55" t="e">
        <f>VLOOKUP(F198,[1]Sheet1!$F$2:$T$274,15,0)</f>
        <v>#N/A</v>
      </c>
      <c r="AK198" s="59" t="e">
        <f t="shared" si="3"/>
        <v>#N/A</v>
      </c>
      <c r="AL198" s="59" t="str">
        <f>VLOOKUP(A198,ctdt_khgd!$D$2:$E$2307,2,0)</f>
        <v>BB</v>
      </c>
      <c r="AM198" s="3" t="e">
        <v>#N/A</v>
      </c>
      <c r="AN198" s="3" t="e">
        <v>#N/A</v>
      </c>
      <c r="AO198" s="3" t="e">
        <v>#N/A</v>
      </c>
      <c r="AP198" s="3" t="e">
        <v>#N/A</v>
      </c>
    </row>
    <row r="199" spans="1:42" hidden="1" x14ac:dyDescent="0.25">
      <c r="A199" s="3" t="s">
        <v>224</v>
      </c>
      <c r="B199" s="3" t="s">
        <v>19</v>
      </c>
      <c r="C199" s="3">
        <v>0</v>
      </c>
      <c r="D199" s="3">
        <v>80</v>
      </c>
      <c r="E199" s="3">
        <v>0</v>
      </c>
      <c r="F199" s="3" t="s">
        <v>3077</v>
      </c>
      <c r="G199" s="3">
        <v>2</v>
      </c>
      <c r="H199" s="3">
        <v>2</v>
      </c>
      <c r="I199" s="3"/>
      <c r="J199" s="3"/>
      <c r="K199" s="3"/>
      <c r="L199" s="3"/>
      <c r="M199" s="3"/>
      <c r="N199" s="3"/>
      <c r="O199" s="3"/>
      <c r="P199" s="3"/>
      <c r="Q199" s="3"/>
      <c r="R199" s="3" t="s">
        <v>7683</v>
      </c>
      <c r="S199" s="3">
        <v>1</v>
      </c>
      <c r="T199" s="3" t="s">
        <v>142</v>
      </c>
      <c r="U199" s="3"/>
      <c r="V199" s="3" t="s">
        <v>11048</v>
      </c>
      <c r="W199" s="58" t="s">
        <v>28738</v>
      </c>
      <c r="X199" s="58" t="s">
        <v>29508</v>
      </c>
      <c r="Y199" s="3">
        <v>0</v>
      </c>
      <c r="Z199" s="59" t="s">
        <v>7793</v>
      </c>
      <c r="AA199" s="3">
        <v>30</v>
      </c>
      <c r="AB199" s="3">
        <v>12</v>
      </c>
      <c r="AC199" s="3">
        <v>0</v>
      </c>
      <c r="AD199" s="3" t="s">
        <v>9305</v>
      </c>
      <c r="AE199" s="3" t="s">
        <v>9808</v>
      </c>
      <c r="AF199" s="3"/>
      <c r="AG199" s="3" t="s">
        <v>21139</v>
      </c>
      <c r="AH199" s="3">
        <v>49</v>
      </c>
      <c r="AI199" s="3" t="e">
        <v>#N/A</v>
      </c>
      <c r="AJ199" s="55" t="e">
        <f>VLOOKUP(F199,[1]Sheet1!$F$2:$T$274,15,0)</f>
        <v>#N/A</v>
      </c>
      <c r="AK199" s="59" t="e">
        <f t="shared" si="3"/>
        <v>#N/A</v>
      </c>
      <c r="AL199" s="59" t="str">
        <f>VLOOKUP(A199,ctdt_khgd!$D$2:$E$2307,2,0)</f>
        <v>BB</v>
      </c>
      <c r="AM199" s="3" t="s">
        <v>9305</v>
      </c>
      <c r="AN199" s="3" t="s">
        <v>29508</v>
      </c>
      <c r="AO199" s="3">
        <v>80</v>
      </c>
      <c r="AP199" s="3" t="s">
        <v>9784</v>
      </c>
    </row>
    <row r="200" spans="1:42" hidden="1" x14ac:dyDescent="0.25">
      <c r="A200" s="3" t="s">
        <v>225</v>
      </c>
      <c r="B200" s="3" t="s">
        <v>19</v>
      </c>
      <c r="C200" s="3">
        <v>0</v>
      </c>
      <c r="D200" s="3">
        <v>80</v>
      </c>
      <c r="E200" s="3">
        <v>0</v>
      </c>
      <c r="F200" s="3" t="s">
        <v>3077</v>
      </c>
      <c r="G200" s="3">
        <v>2</v>
      </c>
      <c r="H200" s="3">
        <v>2</v>
      </c>
      <c r="I200" s="3"/>
      <c r="J200" s="3"/>
      <c r="K200" s="3"/>
      <c r="L200" s="3"/>
      <c r="M200" s="3"/>
      <c r="N200" s="3"/>
      <c r="O200" s="3"/>
      <c r="P200" s="3"/>
      <c r="Q200" s="3"/>
      <c r="R200" s="3" t="s">
        <v>7683</v>
      </c>
      <c r="S200" s="3">
        <v>1</v>
      </c>
      <c r="T200" s="3" t="s">
        <v>142</v>
      </c>
      <c r="U200" s="3"/>
      <c r="V200" s="3" t="s">
        <v>11048</v>
      </c>
      <c r="W200" s="58" t="s">
        <v>28740</v>
      </c>
      <c r="X200" s="58" t="s">
        <v>29510</v>
      </c>
      <c r="Y200" s="3">
        <v>0</v>
      </c>
      <c r="Z200" s="59" t="s">
        <v>8819</v>
      </c>
      <c r="AA200" s="3">
        <v>30</v>
      </c>
      <c r="AB200" s="3">
        <v>24</v>
      </c>
      <c r="AC200" s="3">
        <v>0</v>
      </c>
      <c r="AD200" s="3" t="s">
        <v>9679</v>
      </c>
      <c r="AE200" s="3" t="s">
        <v>9848</v>
      </c>
      <c r="AF200" s="3"/>
      <c r="AG200" s="3" t="s">
        <v>21139</v>
      </c>
      <c r="AH200" s="3">
        <v>49</v>
      </c>
      <c r="AI200" s="3" t="e">
        <v>#N/A</v>
      </c>
      <c r="AJ200" s="55" t="e">
        <f>VLOOKUP(F200,[1]Sheet1!$F$2:$T$274,15,0)</f>
        <v>#N/A</v>
      </c>
      <c r="AK200" s="59" t="e">
        <f t="shared" si="3"/>
        <v>#N/A</v>
      </c>
      <c r="AL200" s="59" t="str">
        <f>VLOOKUP(A200,ctdt_khgd!$D$2:$E$2307,2,0)</f>
        <v>BB</v>
      </c>
      <c r="AM200" s="3" t="s">
        <v>9679</v>
      </c>
      <c r="AN200" s="3" t="s">
        <v>29510</v>
      </c>
      <c r="AO200" s="3">
        <v>80</v>
      </c>
      <c r="AP200" s="3" t="s">
        <v>9784</v>
      </c>
    </row>
    <row r="201" spans="1:42" hidden="1" x14ac:dyDescent="0.25">
      <c r="A201" s="3" t="s">
        <v>227</v>
      </c>
      <c r="B201" s="3" t="s">
        <v>19</v>
      </c>
      <c r="C201" s="3">
        <v>0</v>
      </c>
      <c r="D201" s="3">
        <v>80</v>
      </c>
      <c r="E201" s="3">
        <v>0</v>
      </c>
      <c r="F201" s="3" t="s">
        <v>3077</v>
      </c>
      <c r="G201" s="3">
        <v>3</v>
      </c>
      <c r="H201" s="3">
        <v>3</v>
      </c>
      <c r="I201" s="3"/>
      <c r="J201" s="3"/>
      <c r="K201" s="3"/>
      <c r="L201" s="3"/>
      <c r="M201" s="3"/>
      <c r="N201" s="3"/>
      <c r="O201" s="3"/>
      <c r="P201" s="3"/>
      <c r="Q201" s="3"/>
      <c r="R201" s="3" t="s">
        <v>7683</v>
      </c>
      <c r="S201" s="3">
        <v>1</v>
      </c>
      <c r="T201" s="3" t="s">
        <v>142</v>
      </c>
      <c r="U201" s="3"/>
      <c r="V201" s="3" t="s">
        <v>11048</v>
      </c>
      <c r="W201" s="58" t="s">
        <v>28742</v>
      </c>
      <c r="X201" s="58" t="s">
        <v>19</v>
      </c>
      <c r="Y201" s="3">
        <v>0</v>
      </c>
      <c r="Z201" s="59" t="s">
        <v>8101</v>
      </c>
      <c r="AA201" s="3">
        <v>45</v>
      </c>
      <c r="AB201" s="3">
        <v>0</v>
      </c>
      <c r="AC201" s="3">
        <v>0</v>
      </c>
      <c r="AD201" s="3"/>
      <c r="AE201" s="3" t="s">
        <v>9852</v>
      </c>
      <c r="AF201" s="3"/>
      <c r="AG201" s="3" t="s">
        <v>21139</v>
      </c>
      <c r="AH201" s="3">
        <v>66</v>
      </c>
      <c r="AI201" s="3" t="e">
        <v>#N/A</v>
      </c>
      <c r="AJ201" s="55" t="e">
        <f>VLOOKUP(F201,[1]Sheet1!$F$2:$T$274,15,0)</f>
        <v>#N/A</v>
      </c>
      <c r="AK201" s="59" t="e">
        <f t="shared" si="3"/>
        <v>#N/A</v>
      </c>
      <c r="AL201" s="59" t="str">
        <f>VLOOKUP(A201,ctdt_khgd!$D$2:$E$2307,2,0)</f>
        <v>BB</v>
      </c>
      <c r="AM201" s="3" t="e">
        <v>#N/A</v>
      </c>
      <c r="AN201" s="3" t="e">
        <v>#N/A</v>
      </c>
      <c r="AO201" s="3" t="e">
        <v>#N/A</v>
      </c>
      <c r="AP201" s="3" t="e">
        <v>#N/A</v>
      </c>
    </row>
    <row r="202" spans="1:42" hidden="1" x14ac:dyDescent="0.25">
      <c r="A202" s="3" t="s">
        <v>3160</v>
      </c>
      <c r="B202" s="3" t="s">
        <v>19</v>
      </c>
      <c r="C202" s="3">
        <v>0</v>
      </c>
      <c r="D202" s="3">
        <v>80</v>
      </c>
      <c r="E202" s="3">
        <v>0</v>
      </c>
      <c r="F202" s="3" t="s">
        <v>3077</v>
      </c>
      <c r="G202" s="3">
        <v>2</v>
      </c>
      <c r="H202" s="3">
        <v>2</v>
      </c>
      <c r="I202" s="3"/>
      <c r="J202" s="3"/>
      <c r="K202" s="3"/>
      <c r="L202" s="3"/>
      <c r="M202" s="3"/>
      <c r="N202" s="3"/>
      <c r="O202" s="3"/>
      <c r="P202" s="3"/>
      <c r="Q202" s="3"/>
      <c r="R202" s="3" t="s">
        <v>7683</v>
      </c>
      <c r="S202" s="3">
        <v>1</v>
      </c>
      <c r="T202" s="3" t="s">
        <v>142</v>
      </c>
      <c r="U202" s="3"/>
      <c r="V202" s="3" t="s">
        <v>11048</v>
      </c>
      <c r="W202" s="58" t="s">
        <v>28804</v>
      </c>
      <c r="X202" s="58" t="s">
        <v>29547</v>
      </c>
      <c r="Y202" s="3" t="s">
        <v>29754</v>
      </c>
      <c r="Z202" s="59" t="s">
        <v>8655</v>
      </c>
      <c r="AA202" s="3">
        <v>30</v>
      </c>
      <c r="AB202" s="3">
        <v>12</v>
      </c>
      <c r="AC202" s="3">
        <v>0</v>
      </c>
      <c r="AD202" s="3" t="s">
        <v>9333</v>
      </c>
      <c r="AE202" s="3" t="s">
        <v>9808</v>
      </c>
      <c r="AF202" s="3"/>
      <c r="AG202" s="3" t="s">
        <v>21139</v>
      </c>
      <c r="AH202" s="3">
        <v>118</v>
      </c>
      <c r="AI202" s="3" t="e">
        <v>#N/A</v>
      </c>
      <c r="AJ202" s="55" t="e">
        <f>VLOOKUP(F202,[1]Sheet1!$F$2:$T$274,15,0)</f>
        <v>#N/A</v>
      </c>
      <c r="AK202" s="59" t="e">
        <f t="shared" si="3"/>
        <v>#N/A</v>
      </c>
      <c r="AL202" s="59" t="str">
        <f>VLOOKUP(A202,ctdt_khgd!$D$2:$E$2307,2,0)</f>
        <v>BB</v>
      </c>
      <c r="AM202" s="3" t="s">
        <v>9333</v>
      </c>
      <c r="AN202" s="3" t="s">
        <v>29547</v>
      </c>
      <c r="AO202" s="3">
        <v>80</v>
      </c>
      <c r="AP202" s="3" t="s">
        <v>9784</v>
      </c>
    </row>
    <row r="203" spans="1:42" hidden="1" x14ac:dyDescent="0.25">
      <c r="A203" s="3" t="s">
        <v>1019</v>
      </c>
      <c r="B203" s="3" t="s">
        <v>19</v>
      </c>
      <c r="C203" s="3">
        <v>0</v>
      </c>
      <c r="D203" s="3">
        <v>80</v>
      </c>
      <c r="E203" s="3">
        <v>0</v>
      </c>
      <c r="F203" s="3" t="s">
        <v>3077</v>
      </c>
      <c r="G203" s="3">
        <v>2</v>
      </c>
      <c r="H203" s="3">
        <v>2</v>
      </c>
      <c r="I203" s="3"/>
      <c r="J203" s="3"/>
      <c r="K203" s="3"/>
      <c r="L203" s="3"/>
      <c r="M203" s="3"/>
      <c r="N203" s="3"/>
      <c r="O203" s="3"/>
      <c r="P203" s="3"/>
      <c r="Q203" s="3"/>
      <c r="R203" s="3" t="s">
        <v>7683</v>
      </c>
      <c r="S203" s="3">
        <v>1</v>
      </c>
      <c r="T203" s="3" t="s">
        <v>142</v>
      </c>
      <c r="U203" s="3"/>
      <c r="V203" s="3" t="s">
        <v>11048</v>
      </c>
      <c r="W203" s="58" t="s">
        <v>28814</v>
      </c>
      <c r="X203" s="58" t="s">
        <v>29553</v>
      </c>
      <c r="Y203" s="3">
        <v>0</v>
      </c>
      <c r="Z203" s="59" t="s">
        <v>7773</v>
      </c>
      <c r="AA203" s="3">
        <v>30</v>
      </c>
      <c r="AB203" s="3">
        <v>12</v>
      </c>
      <c r="AC203" s="3">
        <v>0</v>
      </c>
      <c r="AD203" s="3" t="s">
        <v>9339</v>
      </c>
      <c r="AE203" s="3" t="s">
        <v>9808</v>
      </c>
      <c r="AF203" s="3"/>
      <c r="AG203" s="3" t="s">
        <v>21139</v>
      </c>
      <c r="AH203" s="3"/>
      <c r="AI203" s="3" t="e">
        <v>#N/A</v>
      </c>
      <c r="AJ203" s="55" t="e">
        <f>VLOOKUP(F203,[1]Sheet1!$F$2:$T$274,15,0)</f>
        <v>#N/A</v>
      </c>
      <c r="AK203" s="59" t="e">
        <f t="shared" si="3"/>
        <v>#N/A</v>
      </c>
      <c r="AL203" s="59" t="str">
        <f>VLOOKUP(A203,ctdt_khgd!$D$2:$E$2307,2,0)</f>
        <v>BB</v>
      </c>
      <c r="AM203" s="3" t="s">
        <v>9339</v>
      </c>
      <c r="AN203" s="3" t="s">
        <v>29553</v>
      </c>
      <c r="AO203" s="3">
        <v>80</v>
      </c>
      <c r="AP203" s="3" t="s">
        <v>9784</v>
      </c>
    </row>
    <row r="204" spans="1:42" hidden="1" x14ac:dyDescent="0.25">
      <c r="A204" s="3" t="s">
        <v>255</v>
      </c>
      <c r="B204" s="3" t="s">
        <v>19</v>
      </c>
      <c r="C204" s="3">
        <v>0</v>
      </c>
      <c r="D204" s="3">
        <v>80</v>
      </c>
      <c r="E204" s="3">
        <v>0</v>
      </c>
      <c r="F204" s="3" t="s">
        <v>3077</v>
      </c>
      <c r="G204" s="3">
        <v>2</v>
      </c>
      <c r="H204" s="3">
        <v>2</v>
      </c>
      <c r="I204" s="3"/>
      <c r="J204" s="3"/>
      <c r="K204" s="3"/>
      <c r="L204" s="3"/>
      <c r="M204" s="3"/>
      <c r="N204" s="3"/>
      <c r="O204" s="3"/>
      <c r="P204" s="3"/>
      <c r="Q204" s="3"/>
      <c r="R204" s="3" t="s">
        <v>7683</v>
      </c>
      <c r="S204" s="3">
        <v>1</v>
      </c>
      <c r="T204" s="3" t="s">
        <v>142</v>
      </c>
      <c r="U204" s="3"/>
      <c r="V204" s="3" t="s">
        <v>11048</v>
      </c>
      <c r="W204" s="58" t="s">
        <v>28816</v>
      </c>
      <c r="X204" s="58" t="s">
        <v>29555</v>
      </c>
      <c r="Y204" s="3">
        <v>0</v>
      </c>
      <c r="Z204" s="59" t="s">
        <v>8688</v>
      </c>
      <c r="AA204" s="3">
        <v>30</v>
      </c>
      <c r="AB204" s="3">
        <v>12</v>
      </c>
      <c r="AC204" s="3">
        <v>0</v>
      </c>
      <c r="AD204" s="3" t="s">
        <v>9341</v>
      </c>
      <c r="AE204" s="3" t="s">
        <v>9808</v>
      </c>
      <c r="AF204" s="3"/>
      <c r="AG204" s="3" t="s">
        <v>21139</v>
      </c>
      <c r="AH204" s="3"/>
      <c r="AI204" s="3" t="e">
        <v>#N/A</v>
      </c>
      <c r="AJ204" s="55" t="e">
        <f>VLOOKUP(F204,[1]Sheet1!$F$2:$T$274,15,0)</f>
        <v>#N/A</v>
      </c>
      <c r="AK204" s="59" t="e">
        <f t="shared" si="3"/>
        <v>#N/A</v>
      </c>
      <c r="AL204" s="59" t="str">
        <f>VLOOKUP(A204,ctdt_khgd!$D$2:$E$2307,2,0)</f>
        <v>BB</v>
      </c>
      <c r="AM204" s="3" t="s">
        <v>9341</v>
      </c>
      <c r="AN204" s="3" t="s">
        <v>29555</v>
      </c>
      <c r="AO204" s="3">
        <v>80</v>
      </c>
      <c r="AP204" s="3" t="s">
        <v>9784</v>
      </c>
    </row>
    <row r="205" spans="1:42" hidden="1" x14ac:dyDescent="0.25">
      <c r="A205" s="3" t="s">
        <v>8672</v>
      </c>
      <c r="B205" s="3" t="s">
        <v>19</v>
      </c>
      <c r="C205" s="3">
        <v>0</v>
      </c>
      <c r="D205" s="3">
        <v>80</v>
      </c>
      <c r="E205" s="3">
        <v>0</v>
      </c>
      <c r="F205" s="3" t="s">
        <v>3077</v>
      </c>
      <c r="G205" s="3">
        <v>2</v>
      </c>
      <c r="H205" s="3">
        <v>2</v>
      </c>
      <c r="I205" s="3"/>
      <c r="J205" s="3"/>
      <c r="K205" s="3"/>
      <c r="L205" s="3"/>
      <c r="M205" s="3"/>
      <c r="N205" s="3"/>
      <c r="O205" s="3"/>
      <c r="P205" s="3"/>
      <c r="Q205" s="3"/>
      <c r="R205" s="3" t="s">
        <v>7683</v>
      </c>
      <c r="S205" s="3">
        <v>1</v>
      </c>
      <c r="T205" s="3" t="s">
        <v>142</v>
      </c>
      <c r="U205" s="3"/>
      <c r="V205" s="3" t="s">
        <v>11048</v>
      </c>
      <c r="W205" s="58" t="s">
        <v>28825</v>
      </c>
      <c r="X205" s="58" t="s">
        <v>19</v>
      </c>
      <c r="Y205" s="3">
        <v>0</v>
      </c>
      <c r="Z205" s="59" t="s">
        <v>7755</v>
      </c>
      <c r="AA205" s="3">
        <v>30</v>
      </c>
      <c r="AB205" s="3">
        <v>0</v>
      </c>
      <c r="AC205" s="3">
        <v>0</v>
      </c>
      <c r="AD205" s="3"/>
      <c r="AE205" s="3" t="s">
        <v>9855</v>
      </c>
      <c r="AF205" s="3"/>
      <c r="AG205" s="3" t="s">
        <v>21139</v>
      </c>
      <c r="AH205" s="3">
        <v>50</v>
      </c>
      <c r="AI205" s="3" t="e">
        <v>#N/A</v>
      </c>
      <c r="AJ205" s="55" t="e">
        <f>VLOOKUP(F205,[1]Sheet1!$F$2:$T$274,15,0)</f>
        <v>#N/A</v>
      </c>
      <c r="AK205" s="59" t="e">
        <f t="shared" si="3"/>
        <v>#N/A</v>
      </c>
      <c r="AL205" s="59" t="str">
        <f>VLOOKUP(A205,ctdt_khgd!$D$2:$E$2307,2,0)</f>
        <v>BB</v>
      </c>
      <c r="AM205" s="3" t="e">
        <v>#N/A</v>
      </c>
      <c r="AN205" s="3" t="e">
        <v>#N/A</v>
      </c>
      <c r="AO205" s="3" t="e">
        <v>#N/A</v>
      </c>
      <c r="AP205" s="3" t="e">
        <v>#N/A</v>
      </c>
    </row>
    <row r="206" spans="1:42" hidden="1" x14ac:dyDescent="0.25">
      <c r="A206" s="3" t="s">
        <v>3161</v>
      </c>
      <c r="B206" s="3" t="s">
        <v>19</v>
      </c>
      <c r="C206" s="3">
        <v>0</v>
      </c>
      <c r="D206" s="3">
        <v>80</v>
      </c>
      <c r="E206" s="3">
        <v>0</v>
      </c>
      <c r="F206" s="3" t="s">
        <v>3077</v>
      </c>
      <c r="G206" s="3">
        <v>2</v>
      </c>
      <c r="H206" s="3">
        <v>2</v>
      </c>
      <c r="I206" s="3"/>
      <c r="J206" s="3"/>
      <c r="K206" s="3"/>
      <c r="L206" s="3"/>
      <c r="M206" s="3"/>
      <c r="N206" s="3"/>
      <c r="O206" s="3"/>
      <c r="P206" s="3"/>
      <c r="Q206" s="3"/>
      <c r="R206" s="3" t="s">
        <v>7683</v>
      </c>
      <c r="S206" s="3">
        <v>1</v>
      </c>
      <c r="T206" s="3" t="s">
        <v>142</v>
      </c>
      <c r="U206" s="3"/>
      <c r="V206" s="3" t="s">
        <v>11048</v>
      </c>
      <c r="W206" s="58" t="s">
        <v>28873</v>
      </c>
      <c r="X206" s="58" t="s">
        <v>19</v>
      </c>
      <c r="Y206" s="3" t="s">
        <v>29754</v>
      </c>
      <c r="Z206" s="59" t="s">
        <v>7854</v>
      </c>
      <c r="AA206" s="3">
        <v>30</v>
      </c>
      <c r="AB206" s="3">
        <v>0</v>
      </c>
      <c r="AC206" s="3">
        <v>0</v>
      </c>
      <c r="AD206" s="3"/>
      <c r="AE206" s="3" t="s">
        <v>9855</v>
      </c>
      <c r="AF206" s="3"/>
      <c r="AG206" s="3" t="s">
        <v>21139</v>
      </c>
      <c r="AH206" s="3">
        <v>121</v>
      </c>
      <c r="AI206" s="3" t="e">
        <v>#N/A</v>
      </c>
      <c r="AJ206" s="55" t="e">
        <f>VLOOKUP(F206,[1]Sheet1!$F$2:$T$274,15,0)</f>
        <v>#N/A</v>
      </c>
      <c r="AK206" s="59" t="e">
        <f t="shared" si="3"/>
        <v>#N/A</v>
      </c>
      <c r="AL206" s="59" t="str">
        <f>VLOOKUP(A206,ctdt_khgd!$D$2:$E$2307,2,0)</f>
        <v>BB</v>
      </c>
      <c r="AM206" s="3" t="e">
        <v>#N/A</v>
      </c>
      <c r="AN206" s="3" t="e">
        <v>#N/A</v>
      </c>
      <c r="AO206" s="3" t="e">
        <v>#N/A</v>
      </c>
      <c r="AP206" s="3" t="e">
        <v>#N/A</v>
      </c>
    </row>
    <row r="207" spans="1:42" hidden="1" x14ac:dyDescent="0.25">
      <c r="A207" s="3" t="s">
        <v>3162</v>
      </c>
      <c r="B207" s="3" t="s">
        <v>19</v>
      </c>
      <c r="C207" s="3">
        <v>0</v>
      </c>
      <c r="D207" s="3">
        <v>80</v>
      </c>
      <c r="E207" s="3">
        <v>0</v>
      </c>
      <c r="F207" s="3" t="s">
        <v>3077</v>
      </c>
      <c r="G207" s="3">
        <v>2</v>
      </c>
      <c r="H207" s="3">
        <v>2</v>
      </c>
      <c r="I207" s="3"/>
      <c r="J207" s="3"/>
      <c r="K207" s="3"/>
      <c r="L207" s="3"/>
      <c r="M207" s="3"/>
      <c r="N207" s="3"/>
      <c r="O207" s="3"/>
      <c r="P207" s="3"/>
      <c r="Q207" s="3"/>
      <c r="R207" s="3" t="s">
        <v>7683</v>
      </c>
      <c r="S207" s="3">
        <v>1</v>
      </c>
      <c r="T207" s="3" t="s">
        <v>142</v>
      </c>
      <c r="U207" s="3"/>
      <c r="V207" s="3" t="s">
        <v>11048</v>
      </c>
      <c r="W207" s="58" t="s">
        <v>28879</v>
      </c>
      <c r="X207" s="58" t="s">
        <v>19</v>
      </c>
      <c r="Y207" s="3" t="s">
        <v>29754</v>
      </c>
      <c r="Z207" s="59" t="s">
        <v>7855</v>
      </c>
      <c r="AA207" s="3">
        <v>30</v>
      </c>
      <c r="AB207" s="3">
        <v>0</v>
      </c>
      <c r="AC207" s="3">
        <v>0</v>
      </c>
      <c r="AD207" s="3"/>
      <c r="AE207" s="3" t="s">
        <v>9855</v>
      </c>
      <c r="AF207" s="3"/>
      <c r="AG207" s="3" t="s">
        <v>21139</v>
      </c>
      <c r="AH207" s="3">
        <v>121</v>
      </c>
      <c r="AI207" s="3" t="e">
        <v>#N/A</v>
      </c>
      <c r="AJ207" s="55" t="e">
        <f>VLOOKUP(F207,[1]Sheet1!$F$2:$T$274,15,0)</f>
        <v>#N/A</v>
      </c>
      <c r="AK207" s="59" t="e">
        <f t="shared" si="3"/>
        <v>#N/A</v>
      </c>
      <c r="AL207" s="59" t="str">
        <f>VLOOKUP(A207,ctdt_khgd!$D$2:$E$2307,2,0)</f>
        <v>BB</v>
      </c>
      <c r="AM207" s="3" t="e">
        <v>#N/A</v>
      </c>
      <c r="AN207" s="3" t="e">
        <v>#N/A</v>
      </c>
      <c r="AO207" s="3" t="e">
        <v>#N/A</v>
      </c>
      <c r="AP207" s="3" t="e">
        <v>#N/A</v>
      </c>
    </row>
    <row r="208" spans="1:42" hidden="1" x14ac:dyDescent="0.25">
      <c r="A208" s="3" t="s">
        <v>3164</v>
      </c>
      <c r="B208" s="3" t="s">
        <v>19</v>
      </c>
      <c r="C208" s="3">
        <v>0</v>
      </c>
      <c r="D208" s="3">
        <v>80</v>
      </c>
      <c r="E208" s="3">
        <v>0</v>
      </c>
      <c r="F208" s="3" t="s">
        <v>3077</v>
      </c>
      <c r="G208" s="3">
        <v>2</v>
      </c>
      <c r="H208" s="3">
        <v>2</v>
      </c>
      <c r="I208" s="3"/>
      <c r="J208" s="3"/>
      <c r="K208" s="3"/>
      <c r="L208" s="3"/>
      <c r="M208" s="3"/>
      <c r="N208" s="3"/>
      <c r="O208" s="3"/>
      <c r="P208" s="3"/>
      <c r="Q208" s="3"/>
      <c r="R208" s="3" t="s">
        <v>7683</v>
      </c>
      <c r="S208" s="3">
        <v>1</v>
      </c>
      <c r="T208" s="3" t="s">
        <v>142</v>
      </c>
      <c r="U208" s="3"/>
      <c r="V208" s="3" t="s">
        <v>11048</v>
      </c>
      <c r="W208" s="58" t="s">
        <v>28900</v>
      </c>
      <c r="X208" s="58" t="s">
        <v>19</v>
      </c>
      <c r="Y208" s="3" t="s">
        <v>29754</v>
      </c>
      <c r="Z208" s="59" t="s">
        <v>7747</v>
      </c>
      <c r="AA208" s="3">
        <v>30</v>
      </c>
      <c r="AB208" s="3">
        <v>0</v>
      </c>
      <c r="AC208" s="3">
        <v>0</v>
      </c>
      <c r="AD208" s="3"/>
      <c r="AE208" s="3" t="s">
        <v>9855</v>
      </c>
      <c r="AF208" s="3"/>
      <c r="AG208" s="3" t="s">
        <v>21139</v>
      </c>
      <c r="AH208" s="3">
        <v>121</v>
      </c>
      <c r="AI208" s="3" t="e">
        <v>#N/A</v>
      </c>
      <c r="AJ208" s="55" t="e">
        <f>VLOOKUP(F208,[1]Sheet1!$F$2:$T$274,15,0)</f>
        <v>#N/A</v>
      </c>
      <c r="AK208" s="59" t="e">
        <f t="shared" si="3"/>
        <v>#N/A</v>
      </c>
      <c r="AL208" s="59" t="str">
        <f>VLOOKUP(A208,ctdt_khgd!$D$2:$E$2307,2,0)</f>
        <v>BB</v>
      </c>
      <c r="AM208" s="3" t="e">
        <v>#N/A</v>
      </c>
      <c r="AN208" s="3" t="e">
        <v>#N/A</v>
      </c>
      <c r="AO208" s="3" t="e">
        <v>#N/A</v>
      </c>
      <c r="AP208" s="3" t="e">
        <v>#N/A</v>
      </c>
    </row>
    <row r="209" spans="1:42" hidden="1" x14ac:dyDescent="0.25">
      <c r="A209" s="3" t="s">
        <v>269</v>
      </c>
      <c r="B209" s="3" t="s">
        <v>19</v>
      </c>
      <c r="C209" s="3">
        <v>0</v>
      </c>
      <c r="D209" s="3">
        <v>80</v>
      </c>
      <c r="E209" s="3">
        <v>0</v>
      </c>
      <c r="F209" s="3" t="s">
        <v>3077</v>
      </c>
      <c r="G209" s="3">
        <v>2</v>
      </c>
      <c r="H209" s="3">
        <v>2</v>
      </c>
      <c r="I209" s="3"/>
      <c r="J209" s="3"/>
      <c r="K209" s="3"/>
      <c r="L209" s="3"/>
      <c r="M209" s="3"/>
      <c r="N209" s="3"/>
      <c r="O209" s="3"/>
      <c r="P209" s="3"/>
      <c r="Q209" s="3"/>
      <c r="R209" s="3" t="s">
        <v>7683</v>
      </c>
      <c r="S209" s="3">
        <v>1</v>
      </c>
      <c r="T209" s="3" t="s">
        <v>142</v>
      </c>
      <c r="U209" s="3"/>
      <c r="V209" s="3" t="s">
        <v>11048</v>
      </c>
      <c r="W209" s="58" t="s">
        <v>28909</v>
      </c>
      <c r="X209" s="58" t="s">
        <v>19</v>
      </c>
      <c r="Y209" s="3">
        <v>0</v>
      </c>
      <c r="Z209" s="59" t="s">
        <v>7776</v>
      </c>
      <c r="AA209" s="3">
        <v>30</v>
      </c>
      <c r="AB209" s="3">
        <v>0</v>
      </c>
      <c r="AC209" s="3">
        <v>0</v>
      </c>
      <c r="AD209" s="3"/>
      <c r="AE209" s="3" t="s">
        <v>9855</v>
      </c>
      <c r="AF209" s="3"/>
      <c r="AG209" s="3" t="s">
        <v>21139</v>
      </c>
      <c r="AH209" s="3">
        <v>112</v>
      </c>
      <c r="AI209" s="3" t="e">
        <v>#N/A</v>
      </c>
      <c r="AJ209" s="55" t="e">
        <f>VLOOKUP(F209,[1]Sheet1!$F$2:$T$274,15,0)</f>
        <v>#N/A</v>
      </c>
      <c r="AK209" s="59" t="e">
        <f t="shared" si="3"/>
        <v>#N/A</v>
      </c>
      <c r="AL209" s="59" t="str">
        <f>VLOOKUP(A209,ctdt_khgd!$D$2:$E$2307,2,0)</f>
        <v>BB</v>
      </c>
      <c r="AM209" s="3" t="e">
        <v>#N/A</v>
      </c>
      <c r="AN209" s="3" t="e">
        <v>#N/A</v>
      </c>
      <c r="AO209" s="3" t="e">
        <v>#N/A</v>
      </c>
      <c r="AP209" s="3" t="e">
        <v>#N/A</v>
      </c>
    </row>
    <row r="210" spans="1:42" hidden="1" x14ac:dyDescent="0.25">
      <c r="A210" s="3" t="s">
        <v>270</v>
      </c>
      <c r="B210" s="3" t="s">
        <v>19</v>
      </c>
      <c r="C210" s="3">
        <v>0</v>
      </c>
      <c r="D210" s="3">
        <v>80</v>
      </c>
      <c r="E210" s="3">
        <v>0</v>
      </c>
      <c r="F210" s="3" t="s">
        <v>3077</v>
      </c>
      <c r="G210" s="3">
        <v>2</v>
      </c>
      <c r="H210" s="3">
        <v>2</v>
      </c>
      <c r="I210" s="3"/>
      <c r="J210" s="3"/>
      <c r="K210" s="3"/>
      <c r="L210" s="3"/>
      <c r="M210" s="3"/>
      <c r="N210" s="3"/>
      <c r="O210" s="3"/>
      <c r="P210" s="3"/>
      <c r="Q210" s="3"/>
      <c r="R210" s="3" t="s">
        <v>7683</v>
      </c>
      <c r="S210" s="3">
        <v>1</v>
      </c>
      <c r="T210" s="3" t="s">
        <v>142</v>
      </c>
      <c r="U210" s="3"/>
      <c r="V210" s="3" t="s">
        <v>11048</v>
      </c>
      <c r="W210" s="58" t="s">
        <v>28911</v>
      </c>
      <c r="X210" s="58" t="s">
        <v>19</v>
      </c>
      <c r="Y210" s="3">
        <v>0</v>
      </c>
      <c r="Z210" s="59" t="s">
        <v>7748</v>
      </c>
      <c r="AA210" s="3">
        <v>30</v>
      </c>
      <c r="AB210" s="3">
        <v>0</v>
      </c>
      <c r="AC210" s="3">
        <v>0</v>
      </c>
      <c r="AD210" s="3"/>
      <c r="AE210" s="3" t="s">
        <v>9855</v>
      </c>
      <c r="AF210" s="3"/>
      <c r="AG210" s="3" t="s">
        <v>21139</v>
      </c>
      <c r="AH210" s="3">
        <v>112</v>
      </c>
      <c r="AI210" s="3" t="e">
        <v>#N/A</v>
      </c>
      <c r="AJ210" s="55" t="e">
        <f>VLOOKUP(F210,[1]Sheet1!$F$2:$T$274,15,0)</f>
        <v>#N/A</v>
      </c>
      <c r="AK210" s="59" t="e">
        <f t="shared" si="3"/>
        <v>#N/A</v>
      </c>
      <c r="AL210" s="59" t="str">
        <f>VLOOKUP(A210,ctdt_khgd!$D$2:$E$2307,2,0)</f>
        <v>BB</v>
      </c>
      <c r="AM210" s="3" t="e">
        <v>#N/A</v>
      </c>
      <c r="AN210" s="3" t="e">
        <v>#N/A</v>
      </c>
      <c r="AO210" s="3" t="e">
        <v>#N/A</v>
      </c>
      <c r="AP210" s="3" t="e">
        <v>#N/A</v>
      </c>
    </row>
    <row r="211" spans="1:42" hidden="1" x14ac:dyDescent="0.25">
      <c r="A211" s="3" t="s">
        <v>271</v>
      </c>
      <c r="B211" s="3" t="s">
        <v>19</v>
      </c>
      <c r="C211" s="3">
        <v>0</v>
      </c>
      <c r="D211" s="3">
        <v>80</v>
      </c>
      <c r="E211" s="3">
        <v>0</v>
      </c>
      <c r="F211" s="3" t="s">
        <v>3077</v>
      </c>
      <c r="G211" s="3">
        <v>2</v>
      </c>
      <c r="H211" s="3">
        <v>2</v>
      </c>
      <c r="I211" s="3"/>
      <c r="J211" s="3"/>
      <c r="K211" s="3"/>
      <c r="L211" s="3"/>
      <c r="M211" s="3"/>
      <c r="N211" s="3"/>
      <c r="O211" s="3"/>
      <c r="P211" s="3"/>
      <c r="Q211" s="3"/>
      <c r="R211" s="3" t="s">
        <v>7683</v>
      </c>
      <c r="S211" s="3">
        <v>1</v>
      </c>
      <c r="T211" s="3" t="s">
        <v>142</v>
      </c>
      <c r="U211" s="3"/>
      <c r="V211" s="3" t="s">
        <v>11048</v>
      </c>
      <c r="W211" s="58" t="s">
        <v>28913</v>
      </c>
      <c r="X211" s="58" t="s">
        <v>19</v>
      </c>
      <c r="Y211" s="3">
        <v>0</v>
      </c>
      <c r="Z211" s="59" t="s">
        <v>7775</v>
      </c>
      <c r="AA211" s="3">
        <v>30</v>
      </c>
      <c r="AB211" s="3">
        <v>0</v>
      </c>
      <c r="AC211" s="3">
        <v>0</v>
      </c>
      <c r="AD211" s="3"/>
      <c r="AE211" s="3" t="s">
        <v>9855</v>
      </c>
      <c r="AF211" s="3"/>
      <c r="AG211" s="3" t="s">
        <v>21139</v>
      </c>
      <c r="AH211" s="3">
        <v>112</v>
      </c>
      <c r="AI211" s="3" t="e">
        <v>#N/A</v>
      </c>
      <c r="AJ211" s="55" t="e">
        <f>VLOOKUP(F211,[1]Sheet1!$F$2:$T$274,15,0)</f>
        <v>#N/A</v>
      </c>
      <c r="AK211" s="59" t="e">
        <f t="shared" si="3"/>
        <v>#N/A</v>
      </c>
      <c r="AL211" s="59" t="str">
        <f>VLOOKUP(A211,ctdt_khgd!$D$2:$E$2307,2,0)</f>
        <v>BB</v>
      </c>
      <c r="AM211" s="3" t="e">
        <v>#N/A</v>
      </c>
      <c r="AN211" s="3" t="e">
        <v>#N/A</v>
      </c>
      <c r="AO211" s="3" t="e">
        <v>#N/A</v>
      </c>
      <c r="AP211" s="3" t="e">
        <v>#N/A</v>
      </c>
    </row>
    <row r="212" spans="1:42" hidden="1" x14ac:dyDescent="0.25">
      <c r="A212" s="3" t="s">
        <v>7252</v>
      </c>
      <c r="B212" s="3" t="s">
        <v>19</v>
      </c>
      <c r="C212" s="3">
        <v>0</v>
      </c>
      <c r="D212" s="3">
        <v>80</v>
      </c>
      <c r="E212" s="3">
        <v>0</v>
      </c>
      <c r="F212" s="3" t="s">
        <v>3077</v>
      </c>
      <c r="G212" s="3">
        <v>2</v>
      </c>
      <c r="H212" s="3">
        <v>2</v>
      </c>
      <c r="I212" s="3"/>
      <c r="J212" s="3"/>
      <c r="K212" s="3"/>
      <c r="L212" s="3"/>
      <c r="M212" s="3"/>
      <c r="N212" s="3"/>
      <c r="O212" s="3"/>
      <c r="P212" s="3"/>
      <c r="Q212" s="3"/>
      <c r="R212" s="3" t="s">
        <v>7683</v>
      </c>
      <c r="S212" s="3">
        <v>1</v>
      </c>
      <c r="T212" s="3" t="s">
        <v>142</v>
      </c>
      <c r="U212" s="3"/>
      <c r="V212" s="3" t="s">
        <v>11048</v>
      </c>
      <c r="W212" s="58" t="s">
        <v>28922</v>
      </c>
      <c r="X212" s="58" t="s">
        <v>19</v>
      </c>
      <c r="Y212" s="3">
        <v>0</v>
      </c>
      <c r="Z212" s="59" t="s">
        <v>7778</v>
      </c>
      <c r="AA212" s="3">
        <v>30</v>
      </c>
      <c r="AB212" s="3">
        <v>0</v>
      </c>
      <c r="AC212" s="3">
        <v>0</v>
      </c>
      <c r="AD212" s="3"/>
      <c r="AE212" s="3" t="s">
        <v>9855</v>
      </c>
      <c r="AF212" s="3"/>
      <c r="AG212" s="3" t="s">
        <v>21139</v>
      </c>
      <c r="AH212" s="3">
        <v>144</v>
      </c>
      <c r="AI212" s="3" t="e">
        <v>#N/A</v>
      </c>
      <c r="AJ212" s="55" t="e">
        <f>VLOOKUP(F212,[1]Sheet1!$F$2:$T$274,15,0)</f>
        <v>#N/A</v>
      </c>
      <c r="AK212" s="59" t="e">
        <f t="shared" si="3"/>
        <v>#N/A</v>
      </c>
      <c r="AL212" s="59" t="str">
        <f>VLOOKUP(A212,ctdt_khgd!$D$2:$E$2307,2,0)</f>
        <v>BB</v>
      </c>
      <c r="AM212" s="3" t="e">
        <v>#N/A</v>
      </c>
      <c r="AN212" s="3" t="e">
        <v>#N/A</v>
      </c>
      <c r="AO212" s="3" t="e">
        <v>#N/A</v>
      </c>
      <c r="AP212" s="3" t="e">
        <v>#N/A</v>
      </c>
    </row>
    <row r="213" spans="1:42" hidden="1" x14ac:dyDescent="0.25">
      <c r="A213" s="3" t="s">
        <v>3165</v>
      </c>
      <c r="B213" s="3" t="s">
        <v>19</v>
      </c>
      <c r="C213" s="3">
        <v>0</v>
      </c>
      <c r="D213" s="3">
        <v>80</v>
      </c>
      <c r="E213" s="3">
        <v>0</v>
      </c>
      <c r="F213" s="3" t="s">
        <v>3077</v>
      </c>
      <c r="G213" s="3">
        <v>2</v>
      </c>
      <c r="H213" s="3">
        <v>2</v>
      </c>
      <c r="I213" s="3"/>
      <c r="J213" s="3"/>
      <c r="K213" s="3"/>
      <c r="L213" s="3"/>
      <c r="M213" s="3"/>
      <c r="N213" s="3"/>
      <c r="O213" s="3"/>
      <c r="P213" s="3"/>
      <c r="Q213" s="3"/>
      <c r="R213" s="3" t="s">
        <v>7683</v>
      </c>
      <c r="S213" s="3">
        <v>1</v>
      </c>
      <c r="T213" s="3" t="s">
        <v>142</v>
      </c>
      <c r="U213" s="3"/>
      <c r="V213" s="3" t="s">
        <v>11048</v>
      </c>
      <c r="W213" s="58" t="s">
        <v>28935</v>
      </c>
      <c r="X213" s="58" t="s">
        <v>29560</v>
      </c>
      <c r="Y213" s="3" t="s">
        <v>29754</v>
      </c>
      <c r="Z213" s="59" t="s">
        <v>8626</v>
      </c>
      <c r="AA213" s="3">
        <v>30</v>
      </c>
      <c r="AB213" s="3">
        <v>24</v>
      </c>
      <c r="AC213" s="3">
        <v>0</v>
      </c>
      <c r="AD213" s="3" t="s">
        <v>9377</v>
      </c>
      <c r="AE213" s="3" t="s">
        <v>9848</v>
      </c>
      <c r="AF213" s="3"/>
      <c r="AG213" s="3" t="s">
        <v>21139</v>
      </c>
      <c r="AH213" s="3">
        <v>101</v>
      </c>
      <c r="AI213" s="3" t="e">
        <v>#N/A</v>
      </c>
      <c r="AJ213" s="55" t="e">
        <f>VLOOKUP(F213,[1]Sheet1!$F$2:$T$274,15,0)</f>
        <v>#N/A</v>
      </c>
      <c r="AK213" s="59" t="e">
        <f t="shared" si="3"/>
        <v>#N/A</v>
      </c>
      <c r="AL213" s="59" t="str">
        <f>VLOOKUP(A213,ctdt_khgd!$D$2:$E$2307,2,0)</f>
        <v>BB</v>
      </c>
      <c r="AM213" s="3" t="s">
        <v>9377</v>
      </c>
      <c r="AN213" s="3" t="s">
        <v>29560</v>
      </c>
      <c r="AO213" s="3">
        <v>80</v>
      </c>
      <c r="AP213" s="3" t="s">
        <v>9784</v>
      </c>
    </row>
    <row r="214" spans="1:42" hidden="1" x14ac:dyDescent="0.25">
      <c r="A214" s="3" t="s">
        <v>992</v>
      </c>
      <c r="B214" s="3" t="s">
        <v>19</v>
      </c>
      <c r="C214" s="3">
        <v>0</v>
      </c>
      <c r="D214" s="3">
        <v>80</v>
      </c>
      <c r="E214" s="3">
        <v>0</v>
      </c>
      <c r="F214" s="3" t="s">
        <v>3077</v>
      </c>
      <c r="G214" s="3">
        <v>2</v>
      </c>
      <c r="H214" s="3">
        <v>2</v>
      </c>
      <c r="I214" s="3"/>
      <c r="J214" s="3"/>
      <c r="K214" s="3"/>
      <c r="L214" s="3"/>
      <c r="M214" s="3"/>
      <c r="N214" s="3"/>
      <c r="O214" s="3"/>
      <c r="P214" s="3"/>
      <c r="Q214" s="3"/>
      <c r="R214" s="3" t="s">
        <v>7683</v>
      </c>
      <c r="S214" s="3">
        <v>1</v>
      </c>
      <c r="T214" s="3" t="s">
        <v>142</v>
      </c>
      <c r="U214" s="3"/>
      <c r="V214" s="3" t="s">
        <v>11048</v>
      </c>
      <c r="W214" s="58" t="s">
        <v>28936</v>
      </c>
      <c r="X214" s="58" t="s">
        <v>29561</v>
      </c>
      <c r="Y214" s="3">
        <v>0</v>
      </c>
      <c r="Z214" s="59" t="s">
        <v>7799</v>
      </c>
      <c r="AA214" s="3">
        <v>30</v>
      </c>
      <c r="AB214" s="3">
        <v>24</v>
      </c>
      <c r="AC214" s="3">
        <v>0</v>
      </c>
      <c r="AD214" s="3" t="s">
        <v>9380</v>
      </c>
      <c r="AE214" s="3" t="s">
        <v>9848</v>
      </c>
      <c r="AF214" s="3"/>
      <c r="AG214" s="3" t="s">
        <v>21139</v>
      </c>
      <c r="AH214" s="3">
        <v>180</v>
      </c>
      <c r="AI214" s="3" t="e">
        <v>#N/A</v>
      </c>
      <c r="AJ214" s="55" t="e">
        <f>VLOOKUP(F214,[1]Sheet1!$F$2:$T$274,15,0)</f>
        <v>#N/A</v>
      </c>
      <c r="AK214" s="59" t="e">
        <f t="shared" si="3"/>
        <v>#N/A</v>
      </c>
      <c r="AL214" s="59" t="str">
        <f>VLOOKUP(A214,ctdt_khgd!$D$2:$E$2307,2,0)</f>
        <v>BB</v>
      </c>
      <c r="AM214" s="3" t="s">
        <v>9380</v>
      </c>
      <c r="AN214" s="3" t="s">
        <v>29561</v>
      </c>
      <c r="AO214" s="3">
        <v>80</v>
      </c>
      <c r="AP214" s="3" t="s">
        <v>9784</v>
      </c>
    </row>
    <row r="215" spans="1:42" hidden="1" x14ac:dyDescent="0.25">
      <c r="A215" s="3" t="s">
        <v>993</v>
      </c>
      <c r="B215" s="3" t="s">
        <v>19</v>
      </c>
      <c r="C215" s="3">
        <v>0</v>
      </c>
      <c r="D215" s="3">
        <v>80</v>
      </c>
      <c r="E215" s="3">
        <v>0</v>
      </c>
      <c r="F215" s="3" t="s">
        <v>3077</v>
      </c>
      <c r="G215" s="3">
        <v>2</v>
      </c>
      <c r="H215" s="3">
        <v>2</v>
      </c>
      <c r="I215" s="3"/>
      <c r="J215" s="3"/>
      <c r="K215" s="3"/>
      <c r="L215" s="3"/>
      <c r="M215" s="3"/>
      <c r="N215" s="3"/>
      <c r="O215" s="3"/>
      <c r="P215" s="3"/>
      <c r="Q215" s="3"/>
      <c r="R215" s="3" t="s">
        <v>7683</v>
      </c>
      <c r="S215" s="3">
        <v>1</v>
      </c>
      <c r="T215" s="3" t="s">
        <v>142</v>
      </c>
      <c r="U215" s="3"/>
      <c r="V215" s="3" t="s">
        <v>11048</v>
      </c>
      <c r="W215" s="58" t="s">
        <v>28937</v>
      </c>
      <c r="X215" s="58" t="s">
        <v>29562</v>
      </c>
      <c r="Y215" s="3">
        <v>0</v>
      </c>
      <c r="Z215" s="59" t="s">
        <v>8627</v>
      </c>
      <c r="AA215" s="3">
        <v>30</v>
      </c>
      <c r="AB215" s="3">
        <v>24</v>
      </c>
      <c r="AC215" s="3">
        <v>0</v>
      </c>
      <c r="AD215" s="3" t="s">
        <v>9382</v>
      </c>
      <c r="AE215" s="3" t="s">
        <v>9848</v>
      </c>
      <c r="AF215" s="3"/>
      <c r="AG215" s="3" t="s">
        <v>21139</v>
      </c>
      <c r="AH215" s="3">
        <v>180</v>
      </c>
      <c r="AI215" s="3" t="e">
        <v>#N/A</v>
      </c>
      <c r="AJ215" s="55" t="e">
        <f>VLOOKUP(F215,[1]Sheet1!$F$2:$T$274,15,0)</f>
        <v>#N/A</v>
      </c>
      <c r="AK215" s="59" t="e">
        <f t="shared" si="3"/>
        <v>#N/A</v>
      </c>
      <c r="AL215" s="59" t="str">
        <f>VLOOKUP(A215,ctdt_khgd!$D$2:$E$2307,2,0)</f>
        <v>BB</v>
      </c>
      <c r="AM215" s="3" t="s">
        <v>9382</v>
      </c>
      <c r="AN215" s="3" t="s">
        <v>29562</v>
      </c>
      <c r="AO215" s="3">
        <v>80</v>
      </c>
      <c r="AP215" s="3" t="s">
        <v>9784</v>
      </c>
    </row>
    <row r="216" spans="1:42" hidden="1" x14ac:dyDescent="0.25">
      <c r="A216" s="3" t="s">
        <v>7559</v>
      </c>
      <c r="B216" s="3" t="s">
        <v>11114</v>
      </c>
      <c r="C216" s="3">
        <v>0</v>
      </c>
      <c r="D216" s="3">
        <v>80</v>
      </c>
      <c r="E216" s="3">
        <v>0</v>
      </c>
      <c r="F216" s="3" t="s">
        <v>3077</v>
      </c>
      <c r="G216" s="3">
        <v>2</v>
      </c>
      <c r="H216" s="3">
        <v>2</v>
      </c>
      <c r="I216" s="3"/>
      <c r="J216" s="3"/>
      <c r="K216" s="3"/>
      <c r="L216" s="3"/>
      <c r="M216" s="3"/>
      <c r="N216" s="3"/>
      <c r="O216" s="3"/>
      <c r="P216" s="3"/>
      <c r="Q216" s="3"/>
      <c r="R216" s="3" t="s">
        <v>7683</v>
      </c>
      <c r="S216" s="3">
        <v>1</v>
      </c>
      <c r="T216" s="3" t="s">
        <v>37</v>
      </c>
      <c r="U216" s="3"/>
      <c r="V216" s="3" t="s">
        <v>11048</v>
      </c>
      <c r="W216" s="58" t="s">
        <v>28951</v>
      </c>
      <c r="X216" s="58" t="s">
        <v>29567</v>
      </c>
      <c r="Y216" s="3">
        <v>0</v>
      </c>
      <c r="Z216" s="59" t="s">
        <v>7661</v>
      </c>
      <c r="AA216" s="3">
        <v>30</v>
      </c>
      <c r="AB216" s="3">
        <v>24</v>
      </c>
      <c r="AC216" s="3">
        <v>0</v>
      </c>
      <c r="AD216" s="3" t="s">
        <v>9387</v>
      </c>
      <c r="AE216" s="3" t="s">
        <v>9848</v>
      </c>
      <c r="AF216" s="3"/>
      <c r="AG216" s="3" t="s">
        <v>21139</v>
      </c>
      <c r="AH216" s="3">
        <v>11</v>
      </c>
      <c r="AI216" s="3" t="e">
        <v>#N/A</v>
      </c>
      <c r="AJ216" s="55" t="e">
        <f>VLOOKUP(F216,[1]Sheet1!$F$2:$T$274,15,0)</f>
        <v>#N/A</v>
      </c>
      <c r="AK216" s="59" t="e">
        <f t="shared" si="3"/>
        <v>#N/A</v>
      </c>
      <c r="AL216" s="59" t="str">
        <f>VLOOKUP(A216,ctdt_khgd!$D$2:$E$2307,2,0)</f>
        <v>BB</v>
      </c>
      <c r="AM216" s="3" t="s">
        <v>9387</v>
      </c>
      <c r="AN216" s="3" t="s">
        <v>29567</v>
      </c>
      <c r="AO216" s="3">
        <v>80</v>
      </c>
      <c r="AP216" s="3" t="s">
        <v>9784</v>
      </c>
    </row>
    <row r="217" spans="1:42" hidden="1" x14ac:dyDescent="0.25">
      <c r="A217" s="3" t="s">
        <v>732</v>
      </c>
      <c r="B217" s="3" t="s">
        <v>11114</v>
      </c>
      <c r="C217" s="3">
        <v>0</v>
      </c>
      <c r="D217" s="3">
        <v>80</v>
      </c>
      <c r="E217" s="3">
        <v>0</v>
      </c>
      <c r="F217" s="3" t="s">
        <v>3077</v>
      </c>
      <c r="G217" s="3">
        <v>2</v>
      </c>
      <c r="H217" s="3">
        <v>2</v>
      </c>
      <c r="I217" s="3"/>
      <c r="J217" s="3"/>
      <c r="K217" s="3"/>
      <c r="L217" s="3"/>
      <c r="M217" s="3"/>
      <c r="N217" s="3"/>
      <c r="O217" s="3"/>
      <c r="P217" s="3"/>
      <c r="Q217" s="3"/>
      <c r="R217" s="3" t="s">
        <v>7683</v>
      </c>
      <c r="S217" s="3">
        <v>1</v>
      </c>
      <c r="T217" s="3" t="s">
        <v>37</v>
      </c>
      <c r="U217" s="3"/>
      <c r="V217" s="3" t="s">
        <v>11048</v>
      </c>
      <c r="W217" s="58" t="s">
        <v>28952</v>
      </c>
      <c r="X217" s="58" t="s">
        <v>29568</v>
      </c>
      <c r="Y217" s="3">
        <v>0</v>
      </c>
      <c r="Z217" s="59" t="s">
        <v>7662</v>
      </c>
      <c r="AA217" s="3">
        <v>30</v>
      </c>
      <c r="AB217" s="3">
        <v>24</v>
      </c>
      <c r="AC217" s="3">
        <v>0</v>
      </c>
      <c r="AD217" s="3" t="s">
        <v>733</v>
      </c>
      <c r="AE217" s="3" t="s">
        <v>9848</v>
      </c>
      <c r="AF217" s="3"/>
      <c r="AG217" s="3" t="s">
        <v>21139</v>
      </c>
      <c r="AH217" s="3">
        <v>11</v>
      </c>
      <c r="AI217" s="3" t="e">
        <v>#N/A</v>
      </c>
      <c r="AJ217" s="55" t="e">
        <f>VLOOKUP(F217,[1]Sheet1!$F$2:$T$274,15,0)</f>
        <v>#N/A</v>
      </c>
      <c r="AK217" s="59" t="e">
        <f t="shared" si="3"/>
        <v>#N/A</v>
      </c>
      <c r="AL217" s="59" t="str">
        <f>VLOOKUP(A217,ctdt_khgd!$D$2:$E$2307,2,0)</f>
        <v>BB</v>
      </c>
      <c r="AM217" s="3" t="s">
        <v>733</v>
      </c>
      <c r="AN217" s="3" t="s">
        <v>29568</v>
      </c>
      <c r="AO217" s="3">
        <v>80</v>
      </c>
      <c r="AP217" s="3" t="s">
        <v>9784</v>
      </c>
    </row>
    <row r="218" spans="1:42" hidden="1" x14ac:dyDescent="0.25">
      <c r="A218" s="3" t="s">
        <v>1010</v>
      </c>
      <c r="B218" s="3" t="s">
        <v>19</v>
      </c>
      <c r="C218" s="3">
        <v>0</v>
      </c>
      <c r="D218" s="3">
        <v>80</v>
      </c>
      <c r="E218" s="3">
        <v>0</v>
      </c>
      <c r="F218" s="3" t="s">
        <v>3077</v>
      </c>
      <c r="G218" s="3">
        <v>2</v>
      </c>
      <c r="H218" s="3">
        <v>2</v>
      </c>
      <c r="I218" s="3"/>
      <c r="J218" s="3"/>
      <c r="K218" s="3"/>
      <c r="L218" s="3"/>
      <c r="M218" s="3"/>
      <c r="N218" s="3"/>
      <c r="O218" s="3"/>
      <c r="P218" s="3"/>
      <c r="Q218" s="3"/>
      <c r="R218" s="3" t="s">
        <v>7683</v>
      </c>
      <c r="S218" s="3">
        <v>1</v>
      </c>
      <c r="T218" s="3" t="s">
        <v>142</v>
      </c>
      <c r="U218" s="3"/>
      <c r="V218" s="3" t="s">
        <v>11048</v>
      </c>
      <c r="W218" s="58" t="s">
        <v>28953</v>
      </c>
      <c r="X218" s="58" t="s">
        <v>29569</v>
      </c>
      <c r="Y218" s="3">
        <v>0</v>
      </c>
      <c r="Z218" s="59" t="s">
        <v>8295</v>
      </c>
      <c r="AA218" s="3">
        <v>30</v>
      </c>
      <c r="AB218" s="3">
        <v>24</v>
      </c>
      <c r="AC218" s="3">
        <v>0</v>
      </c>
      <c r="AD218" s="3" t="s">
        <v>9394</v>
      </c>
      <c r="AE218" s="3" t="s">
        <v>9848</v>
      </c>
      <c r="AF218" s="3"/>
      <c r="AG218" s="3" t="s">
        <v>21139</v>
      </c>
      <c r="AH218" s="3">
        <v>147</v>
      </c>
      <c r="AI218" s="3" t="e">
        <v>#N/A</v>
      </c>
      <c r="AJ218" s="55" t="e">
        <f>VLOOKUP(F218,[1]Sheet1!$F$2:$T$274,15,0)</f>
        <v>#N/A</v>
      </c>
      <c r="AK218" s="59" t="e">
        <f t="shared" si="3"/>
        <v>#N/A</v>
      </c>
      <c r="AL218" s="59" t="str">
        <f>VLOOKUP(A218,ctdt_khgd!$D$2:$E$2307,2,0)</f>
        <v>BB</v>
      </c>
      <c r="AM218" s="3" t="s">
        <v>9394</v>
      </c>
      <c r="AN218" s="3" t="s">
        <v>29569</v>
      </c>
      <c r="AO218" s="3">
        <v>80</v>
      </c>
      <c r="AP218" s="3" t="s">
        <v>9784</v>
      </c>
    </row>
    <row r="219" spans="1:42" hidden="1" x14ac:dyDescent="0.25">
      <c r="A219" s="3" t="s">
        <v>8991</v>
      </c>
      <c r="B219" s="3" t="s">
        <v>19</v>
      </c>
      <c r="C219" s="3">
        <v>0</v>
      </c>
      <c r="D219" s="3">
        <v>80</v>
      </c>
      <c r="E219" s="3">
        <v>0</v>
      </c>
      <c r="F219" s="3" t="s">
        <v>3077</v>
      </c>
      <c r="G219" s="3">
        <v>2</v>
      </c>
      <c r="H219" s="3">
        <v>2</v>
      </c>
      <c r="I219" s="3"/>
      <c r="J219" s="3"/>
      <c r="K219" s="3"/>
      <c r="L219" s="3"/>
      <c r="M219" s="3"/>
      <c r="N219" s="3"/>
      <c r="O219" s="3"/>
      <c r="P219" s="3"/>
      <c r="Q219" s="3"/>
      <c r="R219" s="3" t="s">
        <v>7683</v>
      </c>
      <c r="S219" s="3">
        <v>1</v>
      </c>
      <c r="T219" s="3" t="s">
        <v>142</v>
      </c>
      <c r="U219" s="3"/>
      <c r="V219" s="3" t="s">
        <v>11048</v>
      </c>
      <c r="W219" s="58" t="s">
        <v>28964</v>
      </c>
      <c r="X219" s="58" t="s">
        <v>29577</v>
      </c>
      <c r="Y219" s="3">
        <v>0</v>
      </c>
      <c r="Z219" s="59" t="s">
        <v>7799</v>
      </c>
      <c r="AA219" s="3">
        <v>30</v>
      </c>
      <c r="AB219" s="3">
        <v>18</v>
      </c>
      <c r="AC219" s="3">
        <v>0</v>
      </c>
      <c r="AD219" s="3" t="s">
        <v>11041</v>
      </c>
      <c r="AE219" s="3" t="s">
        <v>11047</v>
      </c>
      <c r="AF219" s="3"/>
      <c r="AG219" s="3" t="s">
        <v>21139</v>
      </c>
      <c r="AH219" s="3">
        <v>161</v>
      </c>
      <c r="AI219" s="3" t="e">
        <v>#N/A</v>
      </c>
      <c r="AJ219" s="55" t="e">
        <f>VLOOKUP(F219,[1]Sheet1!$F$2:$T$274,15,0)</f>
        <v>#N/A</v>
      </c>
      <c r="AK219" s="59" t="e">
        <f t="shared" si="3"/>
        <v>#N/A</v>
      </c>
      <c r="AL219" s="59" t="str">
        <f>VLOOKUP(A219,ctdt_khgd!$D$2:$E$2307,2,0)</f>
        <v>BB</v>
      </c>
      <c r="AM219" s="3" t="s">
        <v>11041</v>
      </c>
      <c r="AN219" s="3" t="s">
        <v>29577</v>
      </c>
      <c r="AO219" s="3">
        <v>80</v>
      </c>
      <c r="AP219" s="3" t="s">
        <v>9784</v>
      </c>
    </row>
    <row r="220" spans="1:42" hidden="1" x14ac:dyDescent="0.25">
      <c r="A220" s="3" t="s">
        <v>9615</v>
      </c>
      <c r="B220" s="3" t="s">
        <v>11114</v>
      </c>
      <c r="C220" s="3">
        <v>0</v>
      </c>
      <c r="D220" s="3">
        <v>80</v>
      </c>
      <c r="E220" s="3">
        <v>0</v>
      </c>
      <c r="F220" s="3" t="s">
        <v>3077</v>
      </c>
      <c r="G220" s="3">
        <v>2</v>
      </c>
      <c r="H220" s="3">
        <v>2</v>
      </c>
      <c r="I220" s="3"/>
      <c r="J220" s="3"/>
      <c r="K220" s="3"/>
      <c r="L220" s="3"/>
      <c r="M220" s="3"/>
      <c r="N220" s="3"/>
      <c r="O220" s="3"/>
      <c r="P220" s="3"/>
      <c r="Q220" s="3"/>
      <c r="R220" s="3" t="s">
        <v>7683</v>
      </c>
      <c r="S220" s="3">
        <v>1</v>
      </c>
      <c r="T220" s="3" t="s">
        <v>37</v>
      </c>
      <c r="U220" s="3"/>
      <c r="V220" s="3" t="s">
        <v>11048</v>
      </c>
      <c r="W220" s="58" t="s">
        <v>28974</v>
      </c>
      <c r="X220" s="58" t="s">
        <v>29584</v>
      </c>
      <c r="Y220" s="3">
        <v>0</v>
      </c>
      <c r="Z220" s="59" t="s">
        <v>9616</v>
      </c>
      <c r="AA220" s="3">
        <v>30</v>
      </c>
      <c r="AB220" s="3">
        <v>12</v>
      </c>
      <c r="AC220" s="3">
        <v>0</v>
      </c>
      <c r="AD220" s="3" t="s">
        <v>26428</v>
      </c>
      <c r="AE220" s="3" t="s">
        <v>9808</v>
      </c>
      <c r="AF220" s="3"/>
      <c r="AG220" s="3" t="s">
        <v>21139</v>
      </c>
      <c r="AH220" s="3">
        <v>17</v>
      </c>
      <c r="AI220" s="3" t="e">
        <v>#N/A</v>
      </c>
      <c r="AJ220" s="55" t="e">
        <f>VLOOKUP(F220,[1]Sheet1!$F$2:$T$274,15,0)</f>
        <v>#N/A</v>
      </c>
      <c r="AK220" s="59" t="e">
        <f t="shared" si="3"/>
        <v>#N/A</v>
      </c>
      <c r="AL220" s="59" t="str">
        <f>VLOOKUP(A220,ctdt_khgd!$D$2:$E$2307,2,0)</f>
        <v>BB</v>
      </c>
      <c r="AM220" s="3" t="s">
        <v>26428</v>
      </c>
      <c r="AN220" s="3" t="s">
        <v>29584</v>
      </c>
      <c r="AO220" s="3">
        <v>80</v>
      </c>
      <c r="AP220" s="3" t="s">
        <v>9784</v>
      </c>
    </row>
    <row r="221" spans="1:42" hidden="1" x14ac:dyDescent="0.25">
      <c r="A221" s="3" t="s">
        <v>3168</v>
      </c>
      <c r="B221" s="3" t="s">
        <v>19</v>
      </c>
      <c r="C221" s="3">
        <v>0</v>
      </c>
      <c r="D221" s="3">
        <v>80</v>
      </c>
      <c r="E221" s="3">
        <v>0</v>
      </c>
      <c r="F221" s="3" t="s">
        <v>3077</v>
      </c>
      <c r="G221" s="3">
        <v>3</v>
      </c>
      <c r="H221" s="3">
        <v>3</v>
      </c>
      <c r="I221" s="3"/>
      <c r="J221" s="3"/>
      <c r="K221" s="3"/>
      <c r="L221" s="3"/>
      <c r="M221" s="3"/>
      <c r="N221" s="3"/>
      <c r="O221" s="3"/>
      <c r="P221" s="3"/>
      <c r="Q221" s="3"/>
      <c r="R221" s="3" t="s">
        <v>7683</v>
      </c>
      <c r="S221" s="3">
        <v>1</v>
      </c>
      <c r="T221" s="3" t="s">
        <v>142</v>
      </c>
      <c r="U221" s="3"/>
      <c r="V221" s="3" t="s">
        <v>11048</v>
      </c>
      <c r="W221" s="58" t="s">
        <v>28993</v>
      </c>
      <c r="X221" s="58" t="s">
        <v>29591</v>
      </c>
      <c r="Y221" s="3" t="s">
        <v>29754</v>
      </c>
      <c r="Z221" s="59" t="s">
        <v>7668</v>
      </c>
      <c r="AA221" s="3">
        <v>45</v>
      </c>
      <c r="AB221" s="3">
        <v>24</v>
      </c>
      <c r="AC221" s="3">
        <v>0</v>
      </c>
      <c r="AD221" s="3" t="s">
        <v>9424</v>
      </c>
      <c r="AE221" s="3" t="s">
        <v>10001</v>
      </c>
      <c r="AF221" s="3"/>
      <c r="AG221" s="3" t="s">
        <v>21139</v>
      </c>
      <c r="AH221" s="3">
        <v>275</v>
      </c>
      <c r="AI221" s="3" t="e">
        <v>#N/A</v>
      </c>
      <c r="AJ221" s="55" t="e">
        <f>VLOOKUP(F221,[1]Sheet1!$F$2:$T$274,15,0)</f>
        <v>#N/A</v>
      </c>
      <c r="AK221" s="59" t="e">
        <f t="shared" si="3"/>
        <v>#N/A</v>
      </c>
      <c r="AL221" s="59" t="str">
        <f>VLOOKUP(A221,ctdt_khgd!$D$2:$E$2307,2,0)</f>
        <v>BB</v>
      </c>
      <c r="AM221" s="3" t="s">
        <v>9424</v>
      </c>
      <c r="AN221" s="3" t="s">
        <v>29591</v>
      </c>
      <c r="AO221" s="3">
        <v>80</v>
      </c>
      <c r="AP221" s="3" t="s">
        <v>9784</v>
      </c>
    </row>
    <row r="222" spans="1:42" hidden="1" x14ac:dyDescent="0.25">
      <c r="A222" s="3" t="s">
        <v>274</v>
      </c>
      <c r="B222" s="3" t="s">
        <v>19</v>
      </c>
      <c r="C222" s="3">
        <v>0</v>
      </c>
      <c r="D222" s="3">
        <v>80</v>
      </c>
      <c r="E222" s="3">
        <v>0</v>
      </c>
      <c r="F222" s="3" t="s">
        <v>3077</v>
      </c>
      <c r="G222" s="3">
        <v>2</v>
      </c>
      <c r="H222" s="3">
        <v>2</v>
      </c>
      <c r="I222" s="3"/>
      <c r="J222" s="3"/>
      <c r="K222" s="3"/>
      <c r="L222" s="3"/>
      <c r="M222" s="3"/>
      <c r="N222" s="3"/>
      <c r="O222" s="3"/>
      <c r="P222" s="3"/>
      <c r="Q222" s="3"/>
      <c r="R222" s="3" t="s">
        <v>7683</v>
      </c>
      <c r="S222" s="3">
        <v>1</v>
      </c>
      <c r="T222" s="3" t="s">
        <v>142</v>
      </c>
      <c r="U222" s="3"/>
      <c r="V222" s="3" t="s">
        <v>11048</v>
      </c>
      <c r="W222" s="58" t="s">
        <v>28996</v>
      </c>
      <c r="X222" s="58" t="s">
        <v>29594</v>
      </c>
      <c r="Y222" s="3">
        <v>0</v>
      </c>
      <c r="Z222" s="59" t="s">
        <v>7732</v>
      </c>
      <c r="AA222" s="3">
        <v>30</v>
      </c>
      <c r="AB222" s="3">
        <v>24</v>
      </c>
      <c r="AC222" s="3">
        <v>0</v>
      </c>
      <c r="AD222" s="3" t="s">
        <v>275</v>
      </c>
      <c r="AE222" s="3" t="s">
        <v>9848</v>
      </c>
      <c r="AF222" s="3"/>
      <c r="AG222" s="3" t="s">
        <v>21139</v>
      </c>
      <c r="AH222" s="3">
        <v>247</v>
      </c>
      <c r="AI222" s="3" t="e">
        <v>#N/A</v>
      </c>
      <c r="AJ222" s="55" t="e">
        <f>VLOOKUP(F222,[1]Sheet1!$F$2:$T$274,15,0)</f>
        <v>#N/A</v>
      </c>
      <c r="AK222" s="59" t="e">
        <f t="shared" si="3"/>
        <v>#N/A</v>
      </c>
      <c r="AL222" s="59" t="str">
        <f>VLOOKUP(A222,ctdt_khgd!$D$2:$E$2307,2,0)</f>
        <v>BB</v>
      </c>
      <c r="AM222" s="3" t="s">
        <v>275</v>
      </c>
      <c r="AN222" s="3" t="s">
        <v>29594</v>
      </c>
      <c r="AO222" s="3">
        <v>80</v>
      </c>
      <c r="AP222" s="3" t="s">
        <v>9784</v>
      </c>
    </row>
    <row r="223" spans="1:42" hidden="1" x14ac:dyDescent="0.25">
      <c r="A223" s="3" t="s">
        <v>274</v>
      </c>
      <c r="B223" s="3" t="s">
        <v>11114</v>
      </c>
      <c r="C223" s="3">
        <v>0</v>
      </c>
      <c r="D223" s="3">
        <v>80</v>
      </c>
      <c r="E223" s="3">
        <v>0</v>
      </c>
      <c r="F223" s="3" t="s">
        <v>3077</v>
      </c>
      <c r="G223" s="3">
        <v>2</v>
      </c>
      <c r="H223" s="3">
        <v>2</v>
      </c>
      <c r="I223" s="3"/>
      <c r="J223" s="3"/>
      <c r="K223" s="3"/>
      <c r="L223" s="3"/>
      <c r="M223" s="3"/>
      <c r="N223" s="3"/>
      <c r="O223" s="3"/>
      <c r="P223" s="3"/>
      <c r="Q223" s="3"/>
      <c r="R223" s="3" t="s">
        <v>7683</v>
      </c>
      <c r="S223" s="3">
        <v>1</v>
      </c>
      <c r="T223" s="3" t="s">
        <v>37</v>
      </c>
      <c r="U223" s="3"/>
      <c r="V223" s="3" t="s">
        <v>11048</v>
      </c>
      <c r="W223" s="58" t="s">
        <v>28997</v>
      </c>
      <c r="X223" s="58" t="s">
        <v>29595</v>
      </c>
      <c r="Y223" s="3">
        <v>0</v>
      </c>
      <c r="Z223" s="59" t="s">
        <v>7732</v>
      </c>
      <c r="AA223" s="3">
        <v>30</v>
      </c>
      <c r="AB223" s="3">
        <v>24</v>
      </c>
      <c r="AC223" s="3">
        <v>0</v>
      </c>
      <c r="AD223" s="3" t="s">
        <v>275</v>
      </c>
      <c r="AE223" s="3" t="s">
        <v>9848</v>
      </c>
      <c r="AF223" s="3"/>
      <c r="AG223" s="3" t="s">
        <v>21139</v>
      </c>
      <c r="AH223" s="3">
        <v>19</v>
      </c>
      <c r="AI223" s="3" t="e">
        <v>#N/A</v>
      </c>
      <c r="AJ223" s="55" t="e">
        <f>VLOOKUP(F223,[1]Sheet1!$F$2:$T$274,15,0)</f>
        <v>#N/A</v>
      </c>
      <c r="AK223" s="59" t="e">
        <f t="shared" si="3"/>
        <v>#N/A</v>
      </c>
      <c r="AL223" s="59" t="str">
        <f>VLOOKUP(A223,ctdt_khgd!$D$2:$E$2307,2,0)</f>
        <v>BB</v>
      </c>
      <c r="AM223" s="3" t="s">
        <v>275</v>
      </c>
      <c r="AN223" s="3" t="s">
        <v>29595</v>
      </c>
      <c r="AO223" s="3">
        <v>80</v>
      </c>
      <c r="AP223" s="3" t="s">
        <v>9784</v>
      </c>
    </row>
    <row r="224" spans="1:42" hidden="1" x14ac:dyDescent="0.25">
      <c r="A224" s="3" t="s">
        <v>1000</v>
      </c>
      <c r="B224" s="3" t="s">
        <v>19</v>
      </c>
      <c r="C224" s="3">
        <v>0</v>
      </c>
      <c r="D224" s="3">
        <v>80</v>
      </c>
      <c r="E224" s="3">
        <v>0</v>
      </c>
      <c r="F224" s="3" t="s">
        <v>3077</v>
      </c>
      <c r="G224" s="3">
        <v>2</v>
      </c>
      <c r="H224" s="3">
        <v>2</v>
      </c>
      <c r="I224" s="3"/>
      <c r="J224" s="3"/>
      <c r="K224" s="3"/>
      <c r="L224" s="3"/>
      <c r="M224" s="3"/>
      <c r="N224" s="3"/>
      <c r="O224" s="3"/>
      <c r="P224" s="3"/>
      <c r="Q224" s="3"/>
      <c r="R224" s="3" t="s">
        <v>7683</v>
      </c>
      <c r="S224" s="3">
        <v>1</v>
      </c>
      <c r="T224" s="3" t="s">
        <v>142</v>
      </c>
      <c r="U224" s="3"/>
      <c r="V224" s="3" t="s">
        <v>11048</v>
      </c>
      <c r="W224" s="58" t="s">
        <v>29005</v>
      </c>
      <c r="X224" s="58" t="s">
        <v>29603</v>
      </c>
      <c r="Y224" s="3">
        <v>0</v>
      </c>
      <c r="Z224" s="59" t="s">
        <v>7658</v>
      </c>
      <c r="AA224" s="3">
        <v>30</v>
      </c>
      <c r="AB224" s="3">
        <v>12</v>
      </c>
      <c r="AC224" s="3">
        <v>0</v>
      </c>
      <c r="AD224" s="3" t="s">
        <v>9428</v>
      </c>
      <c r="AE224" s="3" t="s">
        <v>9808</v>
      </c>
      <c r="AF224" s="3"/>
      <c r="AG224" s="3" t="s">
        <v>21139</v>
      </c>
      <c r="AH224" s="3">
        <v>43</v>
      </c>
      <c r="AI224" s="3" t="e">
        <v>#N/A</v>
      </c>
      <c r="AJ224" s="55" t="e">
        <f>VLOOKUP(F224,[1]Sheet1!$F$2:$T$274,15,0)</f>
        <v>#N/A</v>
      </c>
      <c r="AK224" s="59" t="e">
        <f t="shared" si="3"/>
        <v>#N/A</v>
      </c>
      <c r="AL224" s="59" t="str">
        <f>VLOOKUP(A224,ctdt_khgd!$D$2:$E$2307,2,0)</f>
        <v>BB</v>
      </c>
      <c r="AM224" s="3" t="s">
        <v>9428</v>
      </c>
      <c r="AN224" s="3" t="s">
        <v>29603</v>
      </c>
      <c r="AO224" s="3">
        <v>80</v>
      </c>
      <c r="AP224" s="3" t="s">
        <v>9784</v>
      </c>
    </row>
    <row r="225" spans="1:42" hidden="1" x14ac:dyDescent="0.25">
      <c r="A225" s="3" t="s">
        <v>1002</v>
      </c>
      <c r="B225" s="3" t="s">
        <v>19</v>
      </c>
      <c r="C225" s="3">
        <v>0</v>
      </c>
      <c r="D225" s="3">
        <v>80</v>
      </c>
      <c r="E225" s="3">
        <v>0</v>
      </c>
      <c r="F225" s="3" t="s">
        <v>3077</v>
      </c>
      <c r="G225" s="3">
        <v>2</v>
      </c>
      <c r="H225" s="3">
        <v>2</v>
      </c>
      <c r="I225" s="3"/>
      <c r="J225" s="3"/>
      <c r="K225" s="3"/>
      <c r="L225" s="3"/>
      <c r="M225" s="3"/>
      <c r="N225" s="3"/>
      <c r="O225" s="3"/>
      <c r="P225" s="3"/>
      <c r="Q225" s="3"/>
      <c r="R225" s="3" t="s">
        <v>7683</v>
      </c>
      <c r="S225" s="3">
        <v>1</v>
      </c>
      <c r="T225" s="3" t="s">
        <v>142</v>
      </c>
      <c r="U225" s="3"/>
      <c r="V225" s="3" t="s">
        <v>11048</v>
      </c>
      <c r="W225" s="58" t="s">
        <v>29007</v>
      </c>
      <c r="X225" s="58" t="s">
        <v>29605</v>
      </c>
      <c r="Y225" s="3">
        <v>0</v>
      </c>
      <c r="Z225" s="59" t="s">
        <v>7670</v>
      </c>
      <c r="AA225" s="3">
        <v>30</v>
      </c>
      <c r="AB225" s="3">
        <v>12</v>
      </c>
      <c r="AC225" s="3">
        <v>0</v>
      </c>
      <c r="AD225" s="3" t="s">
        <v>9430</v>
      </c>
      <c r="AE225" s="3" t="s">
        <v>9808</v>
      </c>
      <c r="AF225" s="3"/>
      <c r="AG225" s="3" t="s">
        <v>21139</v>
      </c>
      <c r="AH225" s="3">
        <v>57</v>
      </c>
      <c r="AI225" s="3" t="e">
        <v>#N/A</v>
      </c>
      <c r="AJ225" s="55" t="e">
        <f>VLOOKUP(F225,[1]Sheet1!$F$2:$T$274,15,0)</f>
        <v>#N/A</v>
      </c>
      <c r="AK225" s="59" t="e">
        <f t="shared" si="3"/>
        <v>#N/A</v>
      </c>
      <c r="AL225" s="59" t="str">
        <f>VLOOKUP(A225,ctdt_khgd!$D$2:$E$2307,2,0)</f>
        <v>BB</v>
      </c>
      <c r="AM225" s="3" t="s">
        <v>9430</v>
      </c>
      <c r="AN225" s="3" t="s">
        <v>29605</v>
      </c>
      <c r="AO225" s="3">
        <v>80</v>
      </c>
      <c r="AP225" s="3" t="s">
        <v>9784</v>
      </c>
    </row>
    <row r="226" spans="1:42" hidden="1" x14ac:dyDescent="0.25">
      <c r="A226" s="3" t="s">
        <v>997</v>
      </c>
      <c r="B226" s="3" t="s">
        <v>19</v>
      </c>
      <c r="C226" s="3">
        <v>0</v>
      </c>
      <c r="D226" s="3">
        <v>80</v>
      </c>
      <c r="E226" s="3">
        <v>0</v>
      </c>
      <c r="F226" s="3" t="s">
        <v>3077</v>
      </c>
      <c r="G226" s="3">
        <v>2</v>
      </c>
      <c r="H226" s="3">
        <v>2</v>
      </c>
      <c r="I226" s="3"/>
      <c r="J226" s="3"/>
      <c r="K226" s="3"/>
      <c r="L226" s="3"/>
      <c r="M226" s="3"/>
      <c r="N226" s="3"/>
      <c r="O226" s="3"/>
      <c r="P226" s="3"/>
      <c r="Q226" s="3"/>
      <c r="R226" s="3" t="s">
        <v>7683</v>
      </c>
      <c r="S226" s="3">
        <v>1</v>
      </c>
      <c r="T226" s="3" t="s">
        <v>142</v>
      </c>
      <c r="U226" s="3"/>
      <c r="V226" s="3" t="s">
        <v>11048</v>
      </c>
      <c r="W226" s="58" t="s">
        <v>29017</v>
      </c>
      <c r="X226" s="58" t="s">
        <v>29613</v>
      </c>
      <c r="Y226" s="3">
        <v>0</v>
      </c>
      <c r="Z226" s="59" t="s">
        <v>7746</v>
      </c>
      <c r="AA226" s="3">
        <v>30</v>
      </c>
      <c r="AB226" s="3">
        <v>24</v>
      </c>
      <c r="AC226" s="3">
        <v>0</v>
      </c>
      <c r="AD226" s="3" t="s">
        <v>9435</v>
      </c>
      <c r="AE226" s="3" t="s">
        <v>9848</v>
      </c>
      <c r="AF226" s="3"/>
      <c r="AG226" s="3" t="s">
        <v>21139</v>
      </c>
      <c r="AH226" s="3">
        <v>96</v>
      </c>
      <c r="AI226" s="3" t="e">
        <v>#N/A</v>
      </c>
      <c r="AJ226" s="55" t="e">
        <f>VLOOKUP(F226,[1]Sheet1!$F$2:$T$274,15,0)</f>
        <v>#N/A</v>
      </c>
      <c r="AK226" s="59" t="e">
        <f t="shared" si="3"/>
        <v>#N/A</v>
      </c>
      <c r="AL226" s="59" t="str">
        <f>VLOOKUP(A226,ctdt_khgd!$D$2:$E$2307,2,0)</f>
        <v>BB</v>
      </c>
      <c r="AM226" s="3" t="s">
        <v>9435</v>
      </c>
      <c r="AN226" s="3" t="s">
        <v>29613</v>
      </c>
      <c r="AO226" s="3">
        <v>80</v>
      </c>
      <c r="AP226" s="3" t="s">
        <v>9784</v>
      </c>
    </row>
    <row r="227" spans="1:42" hidden="1" x14ac:dyDescent="0.25">
      <c r="A227" s="3" t="s">
        <v>1001</v>
      </c>
      <c r="B227" s="3" t="s">
        <v>19</v>
      </c>
      <c r="C227" s="3">
        <v>0</v>
      </c>
      <c r="D227" s="3">
        <v>80</v>
      </c>
      <c r="E227" s="3">
        <v>0</v>
      </c>
      <c r="F227" s="3" t="s">
        <v>3077</v>
      </c>
      <c r="G227" s="3">
        <v>2</v>
      </c>
      <c r="H227" s="3">
        <v>2</v>
      </c>
      <c r="I227" s="3"/>
      <c r="J227" s="3"/>
      <c r="K227" s="3"/>
      <c r="L227" s="3"/>
      <c r="M227" s="3"/>
      <c r="N227" s="3"/>
      <c r="O227" s="3"/>
      <c r="P227" s="3"/>
      <c r="Q227" s="3"/>
      <c r="R227" s="3" t="s">
        <v>7683</v>
      </c>
      <c r="S227" s="3">
        <v>1</v>
      </c>
      <c r="T227" s="3" t="s">
        <v>142</v>
      </c>
      <c r="U227" s="3"/>
      <c r="V227" s="3" t="s">
        <v>11048</v>
      </c>
      <c r="W227" s="58" t="s">
        <v>29023</v>
      </c>
      <c r="X227" s="58" t="s">
        <v>29619</v>
      </c>
      <c r="Y227" s="3">
        <v>0</v>
      </c>
      <c r="Z227" s="59" t="s">
        <v>8522</v>
      </c>
      <c r="AA227" s="3">
        <v>30</v>
      </c>
      <c r="AB227" s="3">
        <v>12</v>
      </c>
      <c r="AC227" s="3">
        <v>0</v>
      </c>
      <c r="AD227" s="3" t="s">
        <v>9440</v>
      </c>
      <c r="AE227" s="3" t="s">
        <v>9808</v>
      </c>
      <c r="AF227" s="3"/>
      <c r="AG227" s="3" t="s">
        <v>21139</v>
      </c>
      <c r="AH227" s="3">
        <v>57</v>
      </c>
      <c r="AI227" s="3" t="e">
        <v>#N/A</v>
      </c>
      <c r="AJ227" s="55" t="e">
        <f>VLOOKUP(F227,[1]Sheet1!$F$2:$T$274,15,0)</f>
        <v>#N/A</v>
      </c>
      <c r="AK227" s="59" t="e">
        <f t="shared" si="3"/>
        <v>#N/A</v>
      </c>
      <c r="AL227" s="59" t="str">
        <f>VLOOKUP(A227,ctdt_khgd!$D$2:$E$2307,2,0)</f>
        <v>BB</v>
      </c>
      <c r="AM227" s="3" t="s">
        <v>9440</v>
      </c>
      <c r="AN227" s="3" t="s">
        <v>29619</v>
      </c>
      <c r="AO227" s="3">
        <v>80</v>
      </c>
      <c r="AP227" s="3" t="s">
        <v>9784</v>
      </c>
    </row>
    <row r="228" spans="1:42" hidden="1" x14ac:dyDescent="0.25">
      <c r="A228" s="3" t="s">
        <v>998</v>
      </c>
      <c r="B228" s="3" t="s">
        <v>19</v>
      </c>
      <c r="C228" s="3">
        <v>0</v>
      </c>
      <c r="D228" s="3">
        <v>80</v>
      </c>
      <c r="E228" s="3">
        <v>0</v>
      </c>
      <c r="F228" s="3" t="s">
        <v>3077</v>
      </c>
      <c r="G228" s="3">
        <v>2</v>
      </c>
      <c r="H228" s="3">
        <v>2</v>
      </c>
      <c r="I228" s="3"/>
      <c r="J228" s="3"/>
      <c r="K228" s="3"/>
      <c r="L228" s="3"/>
      <c r="M228" s="3"/>
      <c r="N228" s="3"/>
      <c r="O228" s="3"/>
      <c r="P228" s="3"/>
      <c r="Q228" s="3"/>
      <c r="R228" s="3" t="s">
        <v>7683</v>
      </c>
      <c r="S228" s="3">
        <v>1</v>
      </c>
      <c r="T228" s="3" t="s">
        <v>142</v>
      </c>
      <c r="U228" s="3"/>
      <c r="V228" s="3" t="s">
        <v>11048</v>
      </c>
      <c r="W228" s="58" t="s">
        <v>29030</v>
      </c>
      <c r="X228" s="58" t="s">
        <v>29621</v>
      </c>
      <c r="Y228" s="3">
        <v>0</v>
      </c>
      <c r="Z228" s="59" t="s">
        <v>7673</v>
      </c>
      <c r="AA228" s="3">
        <v>30</v>
      </c>
      <c r="AB228" s="3">
        <v>12</v>
      </c>
      <c r="AC228" s="3">
        <v>0</v>
      </c>
      <c r="AD228" s="3" t="s">
        <v>9442</v>
      </c>
      <c r="AE228" s="3" t="s">
        <v>9808</v>
      </c>
      <c r="AF228" s="3"/>
      <c r="AG228" s="3" t="s">
        <v>21139</v>
      </c>
      <c r="AH228" s="3">
        <v>43</v>
      </c>
      <c r="AI228" s="3" t="e">
        <v>#N/A</v>
      </c>
      <c r="AJ228" s="55" t="e">
        <f>VLOOKUP(F228,[1]Sheet1!$F$2:$T$274,15,0)</f>
        <v>#N/A</v>
      </c>
      <c r="AK228" s="59" t="e">
        <f t="shared" si="3"/>
        <v>#N/A</v>
      </c>
      <c r="AL228" s="59" t="str">
        <f>VLOOKUP(A228,ctdt_khgd!$D$2:$E$2307,2,0)</f>
        <v>BB</v>
      </c>
      <c r="AM228" s="3" t="s">
        <v>9442</v>
      </c>
      <c r="AN228" s="3" t="s">
        <v>29621</v>
      </c>
      <c r="AO228" s="3">
        <v>80</v>
      </c>
      <c r="AP228" s="3" t="s">
        <v>9784</v>
      </c>
    </row>
    <row r="229" spans="1:42" hidden="1" x14ac:dyDescent="0.25">
      <c r="A229" s="3" t="s">
        <v>9701</v>
      </c>
      <c r="B229" s="3" t="s">
        <v>19</v>
      </c>
      <c r="C229" s="3">
        <v>0</v>
      </c>
      <c r="D229" s="3">
        <v>80</v>
      </c>
      <c r="E229" s="3">
        <v>0</v>
      </c>
      <c r="F229" s="3" t="s">
        <v>3077</v>
      </c>
      <c r="G229" s="3">
        <v>2</v>
      </c>
      <c r="H229" s="3">
        <v>2</v>
      </c>
      <c r="I229" s="3"/>
      <c r="J229" s="3"/>
      <c r="K229" s="3"/>
      <c r="L229" s="3"/>
      <c r="M229" s="3"/>
      <c r="N229" s="3"/>
      <c r="O229" s="3"/>
      <c r="P229" s="3"/>
      <c r="Q229" s="3"/>
      <c r="R229" s="3" t="s">
        <v>7683</v>
      </c>
      <c r="S229" s="3">
        <v>1</v>
      </c>
      <c r="T229" s="3" t="s">
        <v>142</v>
      </c>
      <c r="U229" s="3"/>
      <c r="V229" s="3" t="s">
        <v>11048</v>
      </c>
      <c r="W229" s="58" t="s">
        <v>29032</v>
      </c>
      <c r="X229" s="58" t="s">
        <v>29622</v>
      </c>
      <c r="Y229" s="3">
        <v>0</v>
      </c>
      <c r="Z229" s="59" t="s">
        <v>9702</v>
      </c>
      <c r="AA229" s="3">
        <v>30</v>
      </c>
      <c r="AB229" s="3">
        <v>24</v>
      </c>
      <c r="AC229" s="3">
        <v>0</v>
      </c>
      <c r="AD229" s="3" t="s">
        <v>9703</v>
      </c>
      <c r="AE229" s="3" t="s">
        <v>9848</v>
      </c>
      <c r="AF229" s="3"/>
      <c r="AG229" s="3" t="s">
        <v>21139</v>
      </c>
      <c r="AH229" s="3">
        <v>102</v>
      </c>
      <c r="AI229" s="3" t="e">
        <v>#N/A</v>
      </c>
      <c r="AJ229" s="55" t="e">
        <f>VLOOKUP(F229,[1]Sheet1!$F$2:$T$274,15,0)</f>
        <v>#N/A</v>
      </c>
      <c r="AK229" s="59" t="e">
        <f t="shared" si="3"/>
        <v>#N/A</v>
      </c>
      <c r="AL229" s="59" t="str">
        <f>VLOOKUP(A229,ctdt_khgd!$D$2:$E$2307,2,0)</f>
        <v>BB</v>
      </c>
      <c r="AM229" s="3" t="s">
        <v>9703</v>
      </c>
      <c r="AN229" s="3" t="s">
        <v>29622</v>
      </c>
      <c r="AO229" s="3">
        <v>80</v>
      </c>
      <c r="AP229" s="3" t="s">
        <v>9784</v>
      </c>
    </row>
    <row r="230" spans="1:42" hidden="1" x14ac:dyDescent="0.25">
      <c r="A230" s="3" t="s">
        <v>9060</v>
      </c>
      <c r="B230" s="3" t="s">
        <v>19</v>
      </c>
      <c r="C230" s="3">
        <v>0</v>
      </c>
      <c r="D230" s="3">
        <v>80</v>
      </c>
      <c r="E230" s="3">
        <v>0</v>
      </c>
      <c r="F230" s="3" t="s">
        <v>3077</v>
      </c>
      <c r="G230" s="3">
        <v>2</v>
      </c>
      <c r="H230" s="3">
        <v>2</v>
      </c>
      <c r="I230" s="3"/>
      <c r="J230" s="3"/>
      <c r="K230" s="3"/>
      <c r="L230" s="3"/>
      <c r="M230" s="3"/>
      <c r="N230" s="3"/>
      <c r="O230" s="3"/>
      <c r="P230" s="3"/>
      <c r="Q230" s="3"/>
      <c r="R230" s="3" t="s">
        <v>7683</v>
      </c>
      <c r="S230" s="3">
        <v>1</v>
      </c>
      <c r="T230" s="3" t="s">
        <v>142</v>
      </c>
      <c r="U230" s="3"/>
      <c r="V230" s="3" t="s">
        <v>11048</v>
      </c>
      <c r="W230" s="58" t="s">
        <v>29072</v>
      </c>
      <c r="X230" s="58" t="s">
        <v>29645</v>
      </c>
      <c r="Y230" s="3">
        <v>0</v>
      </c>
      <c r="Z230" s="59" t="s">
        <v>9061</v>
      </c>
      <c r="AA230" s="3">
        <v>30</v>
      </c>
      <c r="AB230" s="3">
        <v>12</v>
      </c>
      <c r="AC230" s="3">
        <v>0</v>
      </c>
      <c r="AD230" s="3" t="s">
        <v>9461</v>
      </c>
      <c r="AE230" s="3" t="s">
        <v>9808</v>
      </c>
      <c r="AF230" s="3"/>
      <c r="AG230" s="3" t="s">
        <v>21139</v>
      </c>
      <c r="AH230" s="3">
        <v>86</v>
      </c>
      <c r="AI230" s="3" t="e">
        <v>#N/A</v>
      </c>
      <c r="AJ230" s="55" t="e">
        <f>VLOOKUP(F230,[1]Sheet1!$F$2:$T$274,15,0)</f>
        <v>#N/A</v>
      </c>
      <c r="AK230" s="59" t="e">
        <f t="shared" si="3"/>
        <v>#N/A</v>
      </c>
      <c r="AL230" s="59" t="str">
        <f>VLOOKUP(A230,ctdt_khgd!$D$2:$E$2307,2,0)</f>
        <v>BB</v>
      </c>
      <c r="AM230" s="3" t="s">
        <v>9461</v>
      </c>
      <c r="AN230" s="3" t="s">
        <v>29645</v>
      </c>
      <c r="AO230" s="3">
        <v>80</v>
      </c>
      <c r="AP230" s="3" t="s">
        <v>9784</v>
      </c>
    </row>
    <row r="231" spans="1:42" hidden="1" x14ac:dyDescent="0.25">
      <c r="A231" s="3" t="s">
        <v>3171</v>
      </c>
      <c r="B231" s="3" t="s">
        <v>19</v>
      </c>
      <c r="C231" s="3">
        <v>0</v>
      </c>
      <c r="D231" s="3">
        <v>80</v>
      </c>
      <c r="E231" s="3">
        <v>0</v>
      </c>
      <c r="F231" s="3" t="s">
        <v>3077</v>
      </c>
      <c r="G231" s="3">
        <v>2</v>
      </c>
      <c r="H231" s="3">
        <v>2</v>
      </c>
      <c r="I231" s="3"/>
      <c r="J231" s="3"/>
      <c r="K231" s="3"/>
      <c r="L231" s="3"/>
      <c r="M231" s="3"/>
      <c r="N231" s="3"/>
      <c r="O231" s="3"/>
      <c r="P231" s="3"/>
      <c r="Q231" s="3"/>
      <c r="R231" s="3" t="s">
        <v>7683</v>
      </c>
      <c r="S231" s="3">
        <v>1</v>
      </c>
      <c r="T231" s="3" t="s">
        <v>142</v>
      </c>
      <c r="U231" s="3"/>
      <c r="V231" s="3" t="s">
        <v>29830</v>
      </c>
      <c r="W231" s="58" t="s">
        <v>29230</v>
      </c>
      <c r="X231" s="58" t="s">
        <v>29733</v>
      </c>
      <c r="Y231" s="3" t="s">
        <v>29754</v>
      </c>
      <c r="Z231" s="59" t="s">
        <v>7682</v>
      </c>
      <c r="AA231" s="3">
        <v>30</v>
      </c>
      <c r="AB231" s="3">
        <v>24</v>
      </c>
      <c r="AC231" s="3">
        <v>0</v>
      </c>
      <c r="AD231" s="3" t="s">
        <v>9519</v>
      </c>
      <c r="AE231" s="3" t="s">
        <v>9848</v>
      </c>
      <c r="AF231" s="3"/>
      <c r="AG231" s="3" t="s">
        <v>21139</v>
      </c>
      <c r="AH231" s="3">
        <v>43</v>
      </c>
      <c r="AI231" s="3" t="e">
        <v>#N/A</v>
      </c>
      <c r="AJ231" s="55" t="e">
        <f>VLOOKUP(F231,[1]Sheet1!$F$2:$T$274,15,0)</f>
        <v>#N/A</v>
      </c>
      <c r="AK231" s="59" t="e">
        <f t="shared" si="3"/>
        <v>#N/A</v>
      </c>
      <c r="AL231" s="59" t="str">
        <f>VLOOKUP(A231,ctdt_khgd!$D$2:$E$2307,2,0)</f>
        <v>BB</v>
      </c>
      <c r="AM231" s="3" t="s">
        <v>9519</v>
      </c>
      <c r="AN231" s="3" t="s">
        <v>29733</v>
      </c>
      <c r="AO231" s="3">
        <v>80</v>
      </c>
      <c r="AP231" s="3" t="s">
        <v>9784</v>
      </c>
    </row>
    <row r="232" spans="1:42" hidden="1" x14ac:dyDescent="0.25">
      <c r="A232" s="3" t="s">
        <v>1005</v>
      </c>
      <c r="B232" s="3" t="s">
        <v>19</v>
      </c>
      <c r="C232" s="3">
        <v>0</v>
      </c>
      <c r="D232" s="3">
        <v>80</v>
      </c>
      <c r="E232" s="3">
        <v>0</v>
      </c>
      <c r="F232" s="3" t="s">
        <v>3077</v>
      </c>
      <c r="G232" s="3">
        <v>2</v>
      </c>
      <c r="H232" s="3">
        <v>2</v>
      </c>
      <c r="I232" s="3"/>
      <c r="J232" s="3"/>
      <c r="K232" s="3"/>
      <c r="L232" s="3"/>
      <c r="M232" s="3"/>
      <c r="N232" s="3"/>
      <c r="O232" s="3"/>
      <c r="P232" s="3"/>
      <c r="Q232" s="3"/>
      <c r="R232" s="3" t="s">
        <v>7683</v>
      </c>
      <c r="S232" s="3">
        <v>1</v>
      </c>
      <c r="T232" s="3" t="s">
        <v>142</v>
      </c>
      <c r="U232" s="3"/>
      <c r="V232" s="3" t="s">
        <v>11048</v>
      </c>
      <c r="W232" s="58" t="s">
        <v>29232</v>
      </c>
      <c r="X232" s="58" t="s">
        <v>19</v>
      </c>
      <c r="Y232" s="3">
        <v>0</v>
      </c>
      <c r="Z232" s="59" t="s">
        <v>8070</v>
      </c>
      <c r="AA232" s="3">
        <v>30</v>
      </c>
      <c r="AB232" s="3">
        <v>0</v>
      </c>
      <c r="AC232" s="3">
        <v>0</v>
      </c>
      <c r="AD232" s="3"/>
      <c r="AE232" s="3" t="s">
        <v>9855</v>
      </c>
      <c r="AF232" s="3"/>
      <c r="AG232" s="3" t="s">
        <v>21139</v>
      </c>
      <c r="AH232" s="3"/>
      <c r="AI232" s="3" t="e">
        <v>#N/A</v>
      </c>
      <c r="AJ232" s="55" t="e">
        <f>VLOOKUP(F232,[1]Sheet1!$F$2:$T$274,15,0)</f>
        <v>#N/A</v>
      </c>
      <c r="AK232" s="59" t="e">
        <f t="shared" si="3"/>
        <v>#N/A</v>
      </c>
      <c r="AL232" s="59" t="str">
        <f>VLOOKUP(A232,ctdt_khgd!$D$2:$E$2307,2,0)</f>
        <v>BB</v>
      </c>
      <c r="AM232" s="3" t="e">
        <v>#N/A</v>
      </c>
      <c r="AN232" s="3" t="e">
        <v>#N/A</v>
      </c>
      <c r="AO232" s="3" t="e">
        <v>#N/A</v>
      </c>
      <c r="AP232" s="3" t="e">
        <v>#N/A</v>
      </c>
    </row>
    <row r="233" spans="1:42" hidden="1" x14ac:dyDescent="0.25">
      <c r="A233" s="3" t="s">
        <v>1006</v>
      </c>
      <c r="B233" s="3" t="s">
        <v>19</v>
      </c>
      <c r="C233" s="3">
        <v>0</v>
      </c>
      <c r="D233" s="3">
        <v>80</v>
      </c>
      <c r="E233" s="3">
        <v>0</v>
      </c>
      <c r="F233" s="3" t="s">
        <v>3077</v>
      </c>
      <c r="G233" s="3">
        <v>2</v>
      </c>
      <c r="H233" s="3">
        <v>2</v>
      </c>
      <c r="I233" s="3"/>
      <c r="J233" s="3"/>
      <c r="K233" s="3"/>
      <c r="L233" s="3"/>
      <c r="M233" s="3"/>
      <c r="N233" s="3"/>
      <c r="O233" s="3"/>
      <c r="P233" s="3"/>
      <c r="Q233" s="3"/>
      <c r="R233" s="3" t="s">
        <v>7683</v>
      </c>
      <c r="S233" s="3">
        <v>1</v>
      </c>
      <c r="T233" s="3" t="s">
        <v>142</v>
      </c>
      <c r="U233" s="3"/>
      <c r="V233" s="3" t="s">
        <v>11048</v>
      </c>
      <c r="W233" s="58" t="s">
        <v>29236</v>
      </c>
      <c r="X233" s="58" t="s">
        <v>29737</v>
      </c>
      <c r="Y233" s="3">
        <v>0</v>
      </c>
      <c r="Z233" s="59" t="s">
        <v>7957</v>
      </c>
      <c r="AA233" s="3">
        <v>30</v>
      </c>
      <c r="AB233" s="3">
        <v>24</v>
      </c>
      <c r="AC233" s="3">
        <v>0</v>
      </c>
      <c r="AD233" s="3" t="s">
        <v>9523</v>
      </c>
      <c r="AE233" s="3" t="s">
        <v>9848</v>
      </c>
      <c r="AF233" s="3"/>
      <c r="AG233" s="3" t="s">
        <v>21139</v>
      </c>
      <c r="AH233" s="3">
        <v>44</v>
      </c>
      <c r="AI233" s="3" t="e">
        <v>#N/A</v>
      </c>
      <c r="AJ233" s="55" t="e">
        <f>VLOOKUP(F233,[1]Sheet1!$F$2:$T$274,15,0)</f>
        <v>#N/A</v>
      </c>
      <c r="AK233" s="59" t="e">
        <f t="shared" si="3"/>
        <v>#N/A</v>
      </c>
      <c r="AL233" s="59" t="str">
        <f>VLOOKUP(A233,ctdt_khgd!$D$2:$E$2307,2,0)</f>
        <v>BB</v>
      </c>
      <c r="AM233" s="3" t="s">
        <v>9523</v>
      </c>
      <c r="AN233" s="3" t="s">
        <v>29737</v>
      </c>
      <c r="AO233" s="3">
        <v>80</v>
      </c>
      <c r="AP233" s="3" t="s">
        <v>9784</v>
      </c>
    </row>
    <row r="234" spans="1:42" hidden="1" x14ac:dyDescent="0.25">
      <c r="A234" s="3" t="s">
        <v>1006</v>
      </c>
      <c r="B234" s="3" t="s">
        <v>11114</v>
      </c>
      <c r="C234" s="3">
        <v>0</v>
      </c>
      <c r="D234" s="3">
        <v>80</v>
      </c>
      <c r="E234" s="3">
        <v>0</v>
      </c>
      <c r="F234" s="3" t="s">
        <v>3077</v>
      </c>
      <c r="G234" s="3">
        <v>2</v>
      </c>
      <c r="H234" s="3">
        <v>2</v>
      </c>
      <c r="I234" s="3"/>
      <c r="J234" s="3"/>
      <c r="K234" s="3"/>
      <c r="L234" s="3"/>
      <c r="M234" s="3"/>
      <c r="N234" s="3"/>
      <c r="O234" s="3"/>
      <c r="P234" s="3"/>
      <c r="Q234" s="3"/>
      <c r="R234" s="3" t="s">
        <v>7683</v>
      </c>
      <c r="S234" s="3">
        <v>1</v>
      </c>
      <c r="T234" s="3" t="s">
        <v>37</v>
      </c>
      <c r="U234" s="3"/>
      <c r="V234" s="3" t="s">
        <v>11048</v>
      </c>
      <c r="W234" s="58" t="s">
        <v>29237</v>
      </c>
      <c r="X234" s="58" t="s">
        <v>29738</v>
      </c>
      <c r="Y234" s="3">
        <v>0</v>
      </c>
      <c r="Z234" s="59" t="s">
        <v>7957</v>
      </c>
      <c r="AA234" s="3">
        <v>30</v>
      </c>
      <c r="AB234" s="3">
        <v>24</v>
      </c>
      <c r="AC234" s="3">
        <v>0</v>
      </c>
      <c r="AD234" s="3" t="s">
        <v>9523</v>
      </c>
      <c r="AE234" s="3" t="s">
        <v>9848</v>
      </c>
      <c r="AF234" s="3"/>
      <c r="AG234" s="3" t="s">
        <v>21139</v>
      </c>
      <c r="AH234" s="3">
        <v>22</v>
      </c>
      <c r="AI234" s="3" t="e">
        <v>#N/A</v>
      </c>
      <c r="AJ234" s="55" t="e">
        <f>VLOOKUP(F234,[1]Sheet1!$F$2:$T$274,15,0)</f>
        <v>#N/A</v>
      </c>
      <c r="AK234" s="59" t="e">
        <f t="shared" si="3"/>
        <v>#N/A</v>
      </c>
      <c r="AL234" s="59" t="str">
        <f>VLOOKUP(A234,ctdt_khgd!$D$2:$E$2307,2,0)</f>
        <v>BB</v>
      </c>
      <c r="AM234" s="3" t="s">
        <v>9523</v>
      </c>
      <c r="AN234" s="3" t="s">
        <v>29738</v>
      </c>
      <c r="AO234" s="3">
        <v>80</v>
      </c>
      <c r="AP234" s="3" t="s">
        <v>9784</v>
      </c>
    </row>
    <row r="235" spans="1:42" hidden="1" x14ac:dyDescent="0.25">
      <c r="A235" s="3" t="s">
        <v>9622</v>
      </c>
      <c r="B235" s="3" t="s">
        <v>19</v>
      </c>
      <c r="C235" s="3">
        <v>0</v>
      </c>
      <c r="D235" s="3">
        <v>80</v>
      </c>
      <c r="E235" s="3">
        <v>0</v>
      </c>
      <c r="F235" s="3" t="s">
        <v>3077</v>
      </c>
      <c r="G235" s="3">
        <v>2</v>
      </c>
      <c r="H235" s="3">
        <v>2</v>
      </c>
      <c r="I235" s="3"/>
      <c r="J235" s="3"/>
      <c r="K235" s="3"/>
      <c r="L235" s="3"/>
      <c r="M235" s="3"/>
      <c r="N235" s="3"/>
      <c r="O235" s="3"/>
      <c r="P235" s="3"/>
      <c r="Q235" s="3"/>
      <c r="R235" s="3" t="s">
        <v>7683</v>
      </c>
      <c r="S235" s="3">
        <v>1</v>
      </c>
      <c r="T235" s="3" t="s">
        <v>142</v>
      </c>
      <c r="U235" s="3"/>
      <c r="V235" s="3" t="s">
        <v>11048</v>
      </c>
      <c r="W235" s="58" t="s">
        <v>29254</v>
      </c>
      <c r="X235" s="58" t="s">
        <v>29751</v>
      </c>
      <c r="Y235" s="3">
        <v>0</v>
      </c>
      <c r="Z235" s="59" t="s">
        <v>9623</v>
      </c>
      <c r="AA235" s="3">
        <v>30</v>
      </c>
      <c r="AB235" s="3">
        <v>24</v>
      </c>
      <c r="AC235" s="3">
        <v>0</v>
      </c>
      <c r="AD235" s="3" t="s">
        <v>11039</v>
      </c>
      <c r="AE235" s="3" t="s">
        <v>9848</v>
      </c>
      <c r="AF235" s="3"/>
      <c r="AG235" s="3" t="s">
        <v>21139</v>
      </c>
      <c r="AH235" s="3">
        <v>55</v>
      </c>
      <c r="AI235" s="3" t="e">
        <v>#N/A</v>
      </c>
      <c r="AJ235" s="55" t="e">
        <f>VLOOKUP(F235,[1]Sheet1!$F$2:$T$274,15,0)</f>
        <v>#N/A</v>
      </c>
      <c r="AK235" s="59" t="e">
        <f t="shared" si="3"/>
        <v>#N/A</v>
      </c>
      <c r="AL235" s="59" t="str">
        <f>VLOOKUP(A235,ctdt_khgd!$D$2:$E$2307,2,0)</f>
        <v>BB</v>
      </c>
      <c r="AM235" s="3" t="s">
        <v>11039</v>
      </c>
      <c r="AN235" s="3" t="s">
        <v>29751</v>
      </c>
      <c r="AO235" s="3">
        <v>80</v>
      </c>
      <c r="AP235" s="3" t="s">
        <v>9784</v>
      </c>
    </row>
    <row r="236" spans="1:42" hidden="1" x14ac:dyDescent="0.25">
      <c r="A236" s="3" t="s">
        <v>7332</v>
      </c>
      <c r="B236" s="3" t="s">
        <v>11114</v>
      </c>
      <c r="C236" s="3">
        <v>0</v>
      </c>
      <c r="D236" s="3">
        <v>30</v>
      </c>
      <c r="E236" s="3">
        <v>0</v>
      </c>
      <c r="F236" s="3" t="s">
        <v>3077</v>
      </c>
      <c r="G236" s="3">
        <v>3</v>
      </c>
      <c r="H236" s="3">
        <v>3</v>
      </c>
      <c r="I236" s="3"/>
      <c r="J236" s="3"/>
      <c r="K236" s="3"/>
      <c r="L236" s="3"/>
      <c r="M236" s="3"/>
      <c r="N236" s="3"/>
      <c r="O236" s="3"/>
      <c r="P236" s="3"/>
      <c r="Q236" s="3"/>
      <c r="R236" s="3" t="s">
        <v>7683</v>
      </c>
      <c r="S236" s="3">
        <v>1</v>
      </c>
      <c r="T236" s="3" t="s">
        <v>37</v>
      </c>
      <c r="U236" s="3"/>
      <c r="V236" s="3" t="s">
        <v>11048</v>
      </c>
      <c r="W236" s="58" t="s">
        <v>28164</v>
      </c>
      <c r="X236" s="58" t="s">
        <v>11114</v>
      </c>
      <c r="Y236" s="3">
        <v>0</v>
      </c>
      <c r="Z236" s="59" t="s">
        <v>7938</v>
      </c>
      <c r="AA236" s="3">
        <v>45</v>
      </c>
      <c r="AB236" s="3">
        <v>0</v>
      </c>
      <c r="AC236" s="3">
        <v>0</v>
      </c>
      <c r="AD236" s="3"/>
      <c r="AE236" s="3"/>
      <c r="AF236" s="3"/>
      <c r="AG236" s="3"/>
      <c r="AH236" s="3">
        <v>80</v>
      </c>
      <c r="AI236" s="3" t="e">
        <v>#N/A</v>
      </c>
      <c r="AJ236" s="55" t="e">
        <f>VLOOKUP(F236,[1]Sheet1!$F$2:$T$274,15,0)</f>
        <v>#N/A</v>
      </c>
      <c r="AK236" s="59" t="e">
        <f t="shared" si="3"/>
        <v>#N/A</v>
      </c>
      <c r="AL236" s="59" t="str">
        <f>VLOOKUP(A236,ctdt_khgd!$D$2:$E$2307,2,0)</f>
        <v>BB</v>
      </c>
      <c r="AM236" s="3" t="e">
        <v>#N/A</v>
      </c>
      <c r="AN236" s="3" t="e">
        <v>#N/A</v>
      </c>
      <c r="AO236" s="3" t="e">
        <v>#N/A</v>
      </c>
      <c r="AP236" s="3" t="e">
        <v>#N/A</v>
      </c>
    </row>
    <row r="237" spans="1:42" hidden="1" x14ac:dyDescent="0.25">
      <c r="A237" s="3" t="s">
        <v>7386</v>
      </c>
      <c r="B237" s="3" t="s">
        <v>11114</v>
      </c>
      <c r="C237" s="3">
        <v>0</v>
      </c>
      <c r="D237" s="3">
        <v>30</v>
      </c>
      <c r="E237" s="3">
        <v>0</v>
      </c>
      <c r="F237" s="3" t="s">
        <v>3077</v>
      </c>
      <c r="G237" s="3">
        <v>3</v>
      </c>
      <c r="H237" s="3">
        <v>3</v>
      </c>
      <c r="I237" s="3"/>
      <c r="J237" s="3"/>
      <c r="K237" s="3"/>
      <c r="L237" s="3"/>
      <c r="M237" s="3"/>
      <c r="N237" s="3"/>
      <c r="O237" s="3"/>
      <c r="P237" s="3"/>
      <c r="Q237" s="3"/>
      <c r="R237" s="3" t="s">
        <v>7683</v>
      </c>
      <c r="S237" s="3">
        <v>1</v>
      </c>
      <c r="T237" s="3" t="s">
        <v>37</v>
      </c>
      <c r="U237" s="3"/>
      <c r="V237" s="3" t="s">
        <v>11048</v>
      </c>
      <c r="W237" s="58" t="s">
        <v>28165</v>
      </c>
      <c r="X237" s="58" t="s">
        <v>11114</v>
      </c>
      <c r="Y237" s="3">
        <v>0</v>
      </c>
      <c r="Z237" s="59" t="s">
        <v>8022</v>
      </c>
      <c r="AA237" s="3">
        <v>0</v>
      </c>
      <c r="AB237" s="3">
        <v>45</v>
      </c>
      <c r="AC237" s="3">
        <v>0</v>
      </c>
      <c r="AD237" s="3"/>
      <c r="AE237" s="3"/>
      <c r="AF237" s="3"/>
      <c r="AG237" s="3"/>
      <c r="AH237" s="3">
        <v>15</v>
      </c>
      <c r="AI237" s="3" t="e">
        <v>#N/A</v>
      </c>
      <c r="AJ237" s="55" t="e">
        <f>VLOOKUP(F237,[1]Sheet1!$F$2:$T$274,15,0)</f>
        <v>#N/A</v>
      </c>
      <c r="AK237" s="59" t="e">
        <f t="shared" si="3"/>
        <v>#N/A</v>
      </c>
      <c r="AL237" s="59" t="str">
        <f>VLOOKUP(A237,ctdt_khgd!$D$2:$E$2307,2,0)</f>
        <v>BB</v>
      </c>
      <c r="AM237" s="3" t="e">
        <v>#N/A</v>
      </c>
      <c r="AN237" s="3" t="e">
        <v>#N/A</v>
      </c>
      <c r="AO237" s="3" t="e">
        <v>#N/A</v>
      </c>
      <c r="AP237" s="3" t="e">
        <v>#N/A</v>
      </c>
    </row>
    <row r="238" spans="1:42" hidden="1" x14ac:dyDescent="0.25">
      <c r="A238" s="3" t="s">
        <v>7387</v>
      </c>
      <c r="B238" s="3" t="s">
        <v>11114</v>
      </c>
      <c r="C238" s="3">
        <v>0</v>
      </c>
      <c r="D238" s="3">
        <v>30</v>
      </c>
      <c r="E238" s="3">
        <v>0</v>
      </c>
      <c r="F238" s="3" t="s">
        <v>3077</v>
      </c>
      <c r="G238" s="3">
        <v>3</v>
      </c>
      <c r="H238" s="3">
        <v>3</v>
      </c>
      <c r="I238" s="3"/>
      <c r="J238" s="3"/>
      <c r="K238" s="3"/>
      <c r="L238" s="3"/>
      <c r="M238" s="3"/>
      <c r="N238" s="3"/>
      <c r="O238" s="3"/>
      <c r="P238" s="3"/>
      <c r="Q238" s="3"/>
      <c r="R238" s="3" t="s">
        <v>7683</v>
      </c>
      <c r="S238" s="3">
        <v>1</v>
      </c>
      <c r="T238" s="3" t="s">
        <v>37</v>
      </c>
      <c r="U238" s="3"/>
      <c r="V238" s="3" t="s">
        <v>11048</v>
      </c>
      <c r="W238" s="58" t="s">
        <v>28166</v>
      </c>
      <c r="X238" s="58" t="s">
        <v>11114</v>
      </c>
      <c r="Y238" s="3">
        <v>0</v>
      </c>
      <c r="Z238" s="59" t="s">
        <v>8037</v>
      </c>
      <c r="AA238" s="3">
        <v>45</v>
      </c>
      <c r="AB238" s="3">
        <v>0</v>
      </c>
      <c r="AC238" s="3">
        <v>0</v>
      </c>
      <c r="AD238" s="3"/>
      <c r="AE238" s="3"/>
      <c r="AF238" s="3"/>
      <c r="AG238" s="3"/>
      <c r="AH238" s="3">
        <v>15</v>
      </c>
      <c r="AI238" s="3" t="e">
        <v>#N/A</v>
      </c>
      <c r="AJ238" s="55" t="e">
        <f>VLOOKUP(F238,[1]Sheet1!$F$2:$T$274,15,0)</f>
        <v>#N/A</v>
      </c>
      <c r="AK238" s="59" t="e">
        <f t="shared" si="3"/>
        <v>#N/A</v>
      </c>
      <c r="AL238" s="59" t="str">
        <f>VLOOKUP(A238,ctdt_khgd!$D$2:$E$2307,2,0)</f>
        <v>BB</v>
      </c>
      <c r="AM238" s="3" t="e">
        <v>#N/A</v>
      </c>
      <c r="AN238" s="3" t="e">
        <v>#N/A</v>
      </c>
      <c r="AO238" s="3" t="e">
        <v>#N/A</v>
      </c>
      <c r="AP238" s="3" t="e">
        <v>#N/A</v>
      </c>
    </row>
    <row r="239" spans="1:42" hidden="1" x14ac:dyDescent="0.25">
      <c r="A239" s="3" t="s">
        <v>7314</v>
      </c>
      <c r="B239" s="3" t="s">
        <v>11114</v>
      </c>
      <c r="C239" s="3">
        <v>0</v>
      </c>
      <c r="D239" s="3">
        <v>60</v>
      </c>
      <c r="E239" s="3">
        <v>0</v>
      </c>
      <c r="F239" s="3" t="s">
        <v>3077</v>
      </c>
      <c r="G239" s="3">
        <v>3</v>
      </c>
      <c r="H239" s="3">
        <v>3</v>
      </c>
      <c r="I239" s="3"/>
      <c r="J239" s="3"/>
      <c r="K239" s="3"/>
      <c r="L239" s="3"/>
      <c r="M239" s="3"/>
      <c r="N239" s="3"/>
      <c r="O239" s="3"/>
      <c r="P239" s="3"/>
      <c r="Q239" s="3"/>
      <c r="R239" s="3" t="s">
        <v>7683</v>
      </c>
      <c r="S239" s="3">
        <v>1</v>
      </c>
      <c r="T239" s="3" t="s">
        <v>37</v>
      </c>
      <c r="U239" s="3"/>
      <c r="V239" s="3" t="s">
        <v>11048</v>
      </c>
      <c r="W239" s="58" t="s">
        <v>28167</v>
      </c>
      <c r="X239" s="58" t="s">
        <v>11114</v>
      </c>
      <c r="Y239" s="3">
        <v>0</v>
      </c>
      <c r="Z239" s="59" t="s">
        <v>7838</v>
      </c>
      <c r="AA239" s="3">
        <v>21</v>
      </c>
      <c r="AB239" s="3">
        <v>0</v>
      </c>
      <c r="AC239" s="3">
        <v>0</v>
      </c>
      <c r="AD239" s="3"/>
      <c r="AE239" s="3" t="s">
        <v>9818</v>
      </c>
      <c r="AF239" s="3"/>
      <c r="AG239" s="3"/>
      <c r="AH239" s="3">
        <v>18</v>
      </c>
      <c r="AI239" s="3" t="e">
        <v>#N/A</v>
      </c>
      <c r="AJ239" s="55" t="e">
        <f>VLOOKUP(F239,[1]Sheet1!$F$2:$T$274,15,0)</f>
        <v>#N/A</v>
      </c>
      <c r="AK239" s="59" t="e">
        <f t="shared" si="3"/>
        <v>#N/A</v>
      </c>
      <c r="AL239" s="59" t="str">
        <f>VLOOKUP(A239,ctdt_khgd!$D$2:$E$2307,2,0)</f>
        <v>BB</v>
      </c>
      <c r="AM239" s="3" t="e">
        <v>#N/A</v>
      </c>
      <c r="AN239" s="3" t="e">
        <v>#N/A</v>
      </c>
      <c r="AO239" s="3" t="e">
        <v>#N/A</v>
      </c>
      <c r="AP239" s="3" t="e">
        <v>#N/A</v>
      </c>
    </row>
    <row r="240" spans="1:42" hidden="1" x14ac:dyDescent="0.25">
      <c r="A240" s="3" t="s">
        <v>7342</v>
      </c>
      <c r="B240" s="3" t="s">
        <v>11114</v>
      </c>
      <c r="C240" s="3">
        <v>0</v>
      </c>
      <c r="D240" s="3">
        <v>60</v>
      </c>
      <c r="E240" s="3">
        <v>0</v>
      </c>
      <c r="F240" s="3" t="s">
        <v>3077</v>
      </c>
      <c r="G240" s="3">
        <v>2</v>
      </c>
      <c r="H240" s="3">
        <v>2</v>
      </c>
      <c r="I240" s="3"/>
      <c r="J240" s="3"/>
      <c r="K240" s="3"/>
      <c r="L240" s="3"/>
      <c r="M240" s="3"/>
      <c r="N240" s="3"/>
      <c r="O240" s="3"/>
      <c r="P240" s="3"/>
      <c r="Q240" s="3"/>
      <c r="R240" s="3" t="s">
        <v>7683</v>
      </c>
      <c r="S240" s="3">
        <v>1</v>
      </c>
      <c r="T240" s="3" t="s">
        <v>37</v>
      </c>
      <c r="U240" s="3"/>
      <c r="V240" s="3" t="s">
        <v>11048</v>
      </c>
      <c r="W240" s="58" t="s">
        <v>28168</v>
      </c>
      <c r="X240" s="58" t="s">
        <v>11114</v>
      </c>
      <c r="Y240" s="3">
        <v>0</v>
      </c>
      <c r="Z240" s="59" t="s">
        <v>7828</v>
      </c>
      <c r="AA240" s="3">
        <v>12</v>
      </c>
      <c r="AB240" s="3">
        <v>0</v>
      </c>
      <c r="AC240" s="3">
        <v>0</v>
      </c>
      <c r="AD240" s="3"/>
      <c r="AE240" s="3" t="s">
        <v>9822</v>
      </c>
      <c r="AF240" s="3"/>
      <c r="AG240" s="3"/>
      <c r="AH240" s="3">
        <v>18</v>
      </c>
      <c r="AI240" s="3" t="e">
        <v>#N/A</v>
      </c>
      <c r="AJ240" s="55" t="e">
        <f>VLOOKUP(F240,[1]Sheet1!$F$2:$T$274,15,0)</f>
        <v>#N/A</v>
      </c>
      <c r="AK240" s="59" t="e">
        <f t="shared" si="3"/>
        <v>#N/A</v>
      </c>
      <c r="AL240" s="59" t="str">
        <f>VLOOKUP(A240,ctdt_khgd!$D$2:$E$2307,2,0)</f>
        <v>BB</v>
      </c>
      <c r="AM240" s="3" t="e">
        <v>#N/A</v>
      </c>
      <c r="AN240" s="3" t="e">
        <v>#N/A</v>
      </c>
      <c r="AO240" s="3" t="e">
        <v>#N/A</v>
      </c>
      <c r="AP240" s="3" t="e">
        <v>#N/A</v>
      </c>
    </row>
    <row r="241" spans="1:42" hidden="1" x14ac:dyDescent="0.25">
      <c r="A241" s="3" t="s">
        <v>7323</v>
      </c>
      <c r="B241" s="3" t="s">
        <v>11114</v>
      </c>
      <c r="C241" s="3">
        <v>0</v>
      </c>
      <c r="D241" s="3">
        <v>60</v>
      </c>
      <c r="E241" s="3">
        <v>0</v>
      </c>
      <c r="F241" s="3" t="s">
        <v>3077</v>
      </c>
      <c r="G241" s="3">
        <v>3</v>
      </c>
      <c r="H241" s="3">
        <v>3</v>
      </c>
      <c r="I241" s="3"/>
      <c r="J241" s="3"/>
      <c r="K241" s="3"/>
      <c r="L241" s="3"/>
      <c r="M241" s="3"/>
      <c r="N241" s="3"/>
      <c r="O241" s="3"/>
      <c r="P241" s="3"/>
      <c r="Q241" s="3"/>
      <c r="R241" s="3" t="s">
        <v>7683</v>
      </c>
      <c r="S241" s="3">
        <v>1</v>
      </c>
      <c r="T241" s="3" t="s">
        <v>37</v>
      </c>
      <c r="U241" s="3"/>
      <c r="V241" s="3" t="s">
        <v>11048</v>
      </c>
      <c r="W241" s="58" t="s">
        <v>28169</v>
      </c>
      <c r="X241" s="58" t="s">
        <v>11114</v>
      </c>
      <c r="Y241" s="3">
        <v>0</v>
      </c>
      <c r="Z241" s="59" t="s">
        <v>7820</v>
      </c>
      <c r="AA241" s="3">
        <v>21</v>
      </c>
      <c r="AB241" s="3">
        <v>0</v>
      </c>
      <c r="AC241" s="3">
        <v>0</v>
      </c>
      <c r="AD241" s="3"/>
      <c r="AE241" s="3" t="s">
        <v>9818</v>
      </c>
      <c r="AF241" s="3"/>
      <c r="AG241" s="3"/>
      <c r="AH241" s="3">
        <v>46</v>
      </c>
      <c r="AI241" s="3" t="e">
        <v>#N/A</v>
      </c>
      <c r="AJ241" s="55" t="e">
        <f>VLOOKUP(F241,[1]Sheet1!$F$2:$T$274,15,0)</f>
        <v>#N/A</v>
      </c>
      <c r="AK241" s="59" t="e">
        <f t="shared" si="3"/>
        <v>#N/A</v>
      </c>
      <c r="AL241" s="59" t="str">
        <f>VLOOKUP(A241,ctdt_khgd!$D$2:$E$2307,2,0)</f>
        <v>BB</v>
      </c>
      <c r="AM241" s="3" t="e">
        <v>#N/A</v>
      </c>
      <c r="AN241" s="3" t="e">
        <v>#N/A</v>
      </c>
      <c r="AO241" s="3" t="e">
        <v>#N/A</v>
      </c>
      <c r="AP241" s="3" t="e">
        <v>#N/A</v>
      </c>
    </row>
    <row r="242" spans="1:42" hidden="1" x14ac:dyDescent="0.25">
      <c r="A242" s="3" t="s">
        <v>7319</v>
      </c>
      <c r="B242" s="3" t="s">
        <v>11114</v>
      </c>
      <c r="C242" s="3">
        <v>0</v>
      </c>
      <c r="D242" s="3">
        <v>60</v>
      </c>
      <c r="E242" s="3">
        <v>0</v>
      </c>
      <c r="F242" s="3" t="s">
        <v>3077</v>
      </c>
      <c r="G242" s="3">
        <v>3</v>
      </c>
      <c r="H242" s="3">
        <v>3</v>
      </c>
      <c r="I242" s="3"/>
      <c r="J242" s="3"/>
      <c r="K242" s="3"/>
      <c r="L242" s="3"/>
      <c r="M242" s="3"/>
      <c r="N242" s="3"/>
      <c r="O242" s="3"/>
      <c r="P242" s="3"/>
      <c r="Q242" s="3"/>
      <c r="R242" s="3" t="s">
        <v>7683</v>
      </c>
      <c r="S242" s="3">
        <v>1</v>
      </c>
      <c r="T242" s="3" t="s">
        <v>37</v>
      </c>
      <c r="U242" s="3"/>
      <c r="V242" s="3" t="s">
        <v>11048</v>
      </c>
      <c r="W242" s="58" t="s">
        <v>28170</v>
      </c>
      <c r="X242" s="58" t="s">
        <v>11114</v>
      </c>
      <c r="Y242" s="3">
        <v>0</v>
      </c>
      <c r="Z242" s="59" t="s">
        <v>7822</v>
      </c>
      <c r="AA242" s="3">
        <v>21</v>
      </c>
      <c r="AB242" s="3">
        <v>0</v>
      </c>
      <c r="AC242" s="3">
        <v>0</v>
      </c>
      <c r="AD242" s="3"/>
      <c r="AE242" s="3" t="s">
        <v>9818</v>
      </c>
      <c r="AF242" s="3"/>
      <c r="AG242" s="3"/>
      <c r="AH242" s="3">
        <v>36</v>
      </c>
      <c r="AI242" s="3" t="e">
        <v>#N/A</v>
      </c>
      <c r="AJ242" s="55" t="e">
        <f>VLOOKUP(F242,[1]Sheet1!$F$2:$T$274,15,0)</f>
        <v>#N/A</v>
      </c>
      <c r="AK242" s="59" t="e">
        <f t="shared" si="3"/>
        <v>#N/A</v>
      </c>
      <c r="AL242" s="59" t="str">
        <f>VLOOKUP(A242,ctdt_khgd!$D$2:$E$2307,2,0)</f>
        <v>BB</v>
      </c>
      <c r="AM242" s="3" t="e">
        <v>#N/A</v>
      </c>
      <c r="AN242" s="3" t="e">
        <v>#N/A</v>
      </c>
      <c r="AO242" s="3" t="e">
        <v>#N/A</v>
      </c>
      <c r="AP242" s="3" t="e">
        <v>#N/A</v>
      </c>
    </row>
    <row r="243" spans="1:42" hidden="1" x14ac:dyDescent="0.25">
      <c r="A243" s="3" t="s">
        <v>7321</v>
      </c>
      <c r="B243" s="3" t="s">
        <v>11114</v>
      </c>
      <c r="C243" s="3">
        <v>0</v>
      </c>
      <c r="D243" s="3">
        <v>60</v>
      </c>
      <c r="E243" s="3">
        <v>0</v>
      </c>
      <c r="F243" s="3" t="s">
        <v>3077</v>
      </c>
      <c r="G243" s="3">
        <v>2</v>
      </c>
      <c r="H243" s="3">
        <v>2</v>
      </c>
      <c r="I243" s="3"/>
      <c r="J243" s="3"/>
      <c r="K243" s="3"/>
      <c r="L243" s="3"/>
      <c r="M243" s="3"/>
      <c r="N243" s="3"/>
      <c r="O243" s="3"/>
      <c r="P243" s="3"/>
      <c r="Q243" s="3"/>
      <c r="R243" s="3" t="s">
        <v>7683</v>
      </c>
      <c r="S243" s="3">
        <v>1</v>
      </c>
      <c r="T243" s="3" t="s">
        <v>37</v>
      </c>
      <c r="U243" s="3"/>
      <c r="V243" s="3" t="s">
        <v>11048</v>
      </c>
      <c r="W243" s="58" t="s">
        <v>28171</v>
      </c>
      <c r="X243" s="58" t="s">
        <v>11114</v>
      </c>
      <c r="Y243" s="3">
        <v>0</v>
      </c>
      <c r="Z243" s="59" t="s">
        <v>7821</v>
      </c>
      <c r="AA243" s="3">
        <v>12</v>
      </c>
      <c r="AB243" s="3">
        <v>0</v>
      </c>
      <c r="AC243" s="3">
        <v>0</v>
      </c>
      <c r="AD243" s="3"/>
      <c r="AE243" s="3" t="s">
        <v>9822</v>
      </c>
      <c r="AF243" s="3"/>
      <c r="AG243" s="3"/>
      <c r="AH243" s="3">
        <v>10</v>
      </c>
      <c r="AI243" s="3" t="e">
        <v>#N/A</v>
      </c>
      <c r="AJ243" s="55" t="e">
        <f>VLOOKUP(F243,[1]Sheet1!$F$2:$T$274,15,0)</f>
        <v>#N/A</v>
      </c>
      <c r="AK243" s="59" t="e">
        <f t="shared" si="3"/>
        <v>#N/A</v>
      </c>
      <c r="AL243" s="59" t="str">
        <f>VLOOKUP(A243,ctdt_khgd!$D$2:$E$2307,2,0)</f>
        <v>BB</v>
      </c>
      <c r="AM243" s="3" t="e">
        <v>#N/A</v>
      </c>
      <c r="AN243" s="3" t="e">
        <v>#N/A</v>
      </c>
      <c r="AO243" s="3" t="e">
        <v>#N/A</v>
      </c>
      <c r="AP243" s="3" t="e">
        <v>#N/A</v>
      </c>
    </row>
    <row r="244" spans="1:42" hidden="1" x14ac:dyDescent="0.25">
      <c r="A244" s="3" t="s">
        <v>7324</v>
      </c>
      <c r="B244" s="3" t="s">
        <v>11114</v>
      </c>
      <c r="C244" s="3">
        <v>0</v>
      </c>
      <c r="D244" s="3">
        <v>60</v>
      </c>
      <c r="E244" s="3">
        <v>0</v>
      </c>
      <c r="F244" s="3" t="s">
        <v>3077</v>
      </c>
      <c r="G244" s="3">
        <v>2</v>
      </c>
      <c r="H244" s="3">
        <v>2</v>
      </c>
      <c r="I244" s="3"/>
      <c r="J244" s="3"/>
      <c r="K244" s="3"/>
      <c r="L244" s="3"/>
      <c r="M244" s="3"/>
      <c r="N244" s="3"/>
      <c r="O244" s="3"/>
      <c r="P244" s="3"/>
      <c r="Q244" s="3"/>
      <c r="R244" s="3" t="s">
        <v>7683</v>
      </c>
      <c r="S244" s="3">
        <v>1</v>
      </c>
      <c r="T244" s="3" t="s">
        <v>37</v>
      </c>
      <c r="U244" s="3"/>
      <c r="V244" s="3" t="s">
        <v>11048</v>
      </c>
      <c r="W244" s="58" t="s">
        <v>28172</v>
      </c>
      <c r="X244" s="58" t="s">
        <v>11114</v>
      </c>
      <c r="Y244" s="3">
        <v>0</v>
      </c>
      <c r="Z244" s="59" t="s">
        <v>7843</v>
      </c>
      <c r="AA244" s="3">
        <v>12</v>
      </c>
      <c r="AB244" s="3">
        <v>0</v>
      </c>
      <c r="AC244" s="3">
        <v>0</v>
      </c>
      <c r="AD244" s="3"/>
      <c r="AE244" s="3" t="s">
        <v>9822</v>
      </c>
      <c r="AF244" s="3"/>
      <c r="AG244" s="3"/>
      <c r="AH244" s="3">
        <v>10</v>
      </c>
      <c r="AI244" s="3" t="e">
        <v>#N/A</v>
      </c>
      <c r="AJ244" s="55" t="e">
        <f>VLOOKUP(F244,[1]Sheet1!$F$2:$T$274,15,0)</f>
        <v>#N/A</v>
      </c>
      <c r="AK244" s="59" t="e">
        <f t="shared" si="3"/>
        <v>#N/A</v>
      </c>
      <c r="AL244" s="59" t="str">
        <f>VLOOKUP(A244,ctdt_khgd!$D$2:$E$2307,2,0)</f>
        <v>BB</v>
      </c>
      <c r="AM244" s="3" t="e">
        <v>#N/A</v>
      </c>
      <c r="AN244" s="3" t="e">
        <v>#N/A</v>
      </c>
      <c r="AO244" s="3" t="e">
        <v>#N/A</v>
      </c>
      <c r="AP244" s="3" t="e">
        <v>#N/A</v>
      </c>
    </row>
    <row r="245" spans="1:42" hidden="1" x14ac:dyDescent="0.25">
      <c r="A245" s="3" t="s">
        <v>7318</v>
      </c>
      <c r="B245" s="3" t="s">
        <v>11114</v>
      </c>
      <c r="C245" s="3">
        <v>0</v>
      </c>
      <c r="D245" s="3">
        <v>60</v>
      </c>
      <c r="E245" s="3">
        <v>0</v>
      </c>
      <c r="F245" s="3" t="s">
        <v>3077</v>
      </c>
      <c r="G245" s="3">
        <v>2</v>
      </c>
      <c r="H245" s="3">
        <v>2</v>
      </c>
      <c r="I245" s="3"/>
      <c r="J245" s="3"/>
      <c r="K245" s="3"/>
      <c r="L245" s="3"/>
      <c r="M245" s="3"/>
      <c r="N245" s="3"/>
      <c r="O245" s="3"/>
      <c r="P245" s="3"/>
      <c r="Q245" s="3"/>
      <c r="R245" s="3" t="s">
        <v>7683</v>
      </c>
      <c r="S245" s="3">
        <v>1</v>
      </c>
      <c r="T245" s="3" t="s">
        <v>37</v>
      </c>
      <c r="U245" s="3"/>
      <c r="V245" s="3" t="s">
        <v>11048</v>
      </c>
      <c r="W245" s="58" t="s">
        <v>28173</v>
      </c>
      <c r="X245" s="58" t="s">
        <v>11114</v>
      </c>
      <c r="Y245" s="3">
        <v>0</v>
      </c>
      <c r="Z245" s="59" t="s">
        <v>7844</v>
      </c>
      <c r="AA245" s="3">
        <v>12</v>
      </c>
      <c r="AB245" s="3">
        <v>0</v>
      </c>
      <c r="AC245" s="3">
        <v>0</v>
      </c>
      <c r="AD245" s="3"/>
      <c r="AE245" s="3" t="s">
        <v>9822</v>
      </c>
      <c r="AF245" s="3"/>
      <c r="AG245" s="3"/>
      <c r="AH245" s="3">
        <v>18</v>
      </c>
      <c r="AI245" s="3" t="e">
        <v>#N/A</v>
      </c>
      <c r="AJ245" s="55" t="e">
        <f>VLOOKUP(F245,[1]Sheet1!$F$2:$T$274,15,0)</f>
        <v>#N/A</v>
      </c>
      <c r="AK245" s="59" t="e">
        <f t="shared" si="3"/>
        <v>#N/A</v>
      </c>
      <c r="AL245" s="59" t="str">
        <f>VLOOKUP(A245,ctdt_khgd!$D$2:$E$2307,2,0)</f>
        <v>BB</v>
      </c>
      <c r="AM245" s="3" t="e">
        <v>#N/A</v>
      </c>
      <c r="AN245" s="3" t="e">
        <v>#N/A</v>
      </c>
      <c r="AO245" s="3" t="e">
        <v>#N/A</v>
      </c>
      <c r="AP245" s="3" t="e">
        <v>#N/A</v>
      </c>
    </row>
    <row r="246" spans="1:42" hidden="1" x14ac:dyDescent="0.25">
      <c r="A246" s="3" t="s">
        <v>7316</v>
      </c>
      <c r="B246" s="3" t="s">
        <v>11114</v>
      </c>
      <c r="C246" s="3">
        <v>0</v>
      </c>
      <c r="D246" s="3">
        <v>60</v>
      </c>
      <c r="E246" s="3">
        <v>0</v>
      </c>
      <c r="F246" s="3" t="s">
        <v>3077</v>
      </c>
      <c r="G246" s="3">
        <v>2</v>
      </c>
      <c r="H246" s="3">
        <v>2</v>
      </c>
      <c r="I246" s="3"/>
      <c r="J246" s="3"/>
      <c r="K246" s="3"/>
      <c r="L246" s="3"/>
      <c r="M246" s="3"/>
      <c r="N246" s="3"/>
      <c r="O246" s="3"/>
      <c r="P246" s="3"/>
      <c r="Q246" s="3"/>
      <c r="R246" s="3" t="s">
        <v>7683</v>
      </c>
      <c r="S246" s="3">
        <v>1</v>
      </c>
      <c r="T246" s="3" t="s">
        <v>37</v>
      </c>
      <c r="U246" s="3"/>
      <c r="V246" s="3" t="s">
        <v>11048</v>
      </c>
      <c r="W246" s="58" t="s">
        <v>28174</v>
      </c>
      <c r="X246" s="58" t="s">
        <v>11114</v>
      </c>
      <c r="Y246" s="3">
        <v>0</v>
      </c>
      <c r="Z246" s="59" t="s">
        <v>7823</v>
      </c>
      <c r="AA246" s="3">
        <v>12</v>
      </c>
      <c r="AB246" s="3">
        <v>0</v>
      </c>
      <c r="AC246" s="3">
        <v>0</v>
      </c>
      <c r="AD246" s="3"/>
      <c r="AE246" s="3" t="s">
        <v>9822</v>
      </c>
      <c r="AF246" s="3"/>
      <c r="AG246" s="3"/>
      <c r="AH246" s="3">
        <v>18</v>
      </c>
      <c r="AI246" s="3" t="e">
        <v>#N/A</v>
      </c>
      <c r="AJ246" s="55" t="e">
        <f>VLOOKUP(F246,[1]Sheet1!$F$2:$T$274,15,0)</f>
        <v>#N/A</v>
      </c>
      <c r="AK246" s="59" t="e">
        <f t="shared" si="3"/>
        <v>#N/A</v>
      </c>
      <c r="AL246" s="59" t="str">
        <f>VLOOKUP(A246,ctdt_khgd!$D$2:$E$2307,2,0)</f>
        <v>BB</v>
      </c>
      <c r="AM246" s="3" t="e">
        <v>#N/A</v>
      </c>
      <c r="AN246" s="3" t="e">
        <v>#N/A</v>
      </c>
      <c r="AO246" s="3" t="e">
        <v>#N/A</v>
      </c>
      <c r="AP246" s="3" t="e">
        <v>#N/A</v>
      </c>
    </row>
    <row r="247" spans="1:42" hidden="1" x14ac:dyDescent="0.25">
      <c r="A247" s="3" t="s">
        <v>7317</v>
      </c>
      <c r="B247" s="3" t="s">
        <v>11114</v>
      </c>
      <c r="C247" s="3">
        <v>0</v>
      </c>
      <c r="D247" s="3">
        <v>60</v>
      </c>
      <c r="E247" s="3">
        <v>0</v>
      </c>
      <c r="F247" s="3" t="s">
        <v>3077</v>
      </c>
      <c r="G247" s="3">
        <v>2</v>
      </c>
      <c r="H247" s="3">
        <v>2</v>
      </c>
      <c r="I247" s="3"/>
      <c r="J247" s="3"/>
      <c r="K247" s="3"/>
      <c r="L247" s="3"/>
      <c r="M247" s="3"/>
      <c r="N247" s="3"/>
      <c r="O247" s="3"/>
      <c r="P247" s="3"/>
      <c r="Q247" s="3"/>
      <c r="R247" s="3" t="s">
        <v>7683</v>
      </c>
      <c r="S247" s="3">
        <v>1</v>
      </c>
      <c r="T247" s="3" t="s">
        <v>37</v>
      </c>
      <c r="U247" s="3"/>
      <c r="V247" s="3" t="s">
        <v>11048</v>
      </c>
      <c r="W247" s="58" t="s">
        <v>28175</v>
      </c>
      <c r="X247" s="58" t="s">
        <v>11114</v>
      </c>
      <c r="Y247" s="3">
        <v>0</v>
      </c>
      <c r="Z247" s="59" t="s">
        <v>7824</v>
      </c>
      <c r="AA247" s="3">
        <v>12</v>
      </c>
      <c r="AB247" s="3">
        <v>0</v>
      </c>
      <c r="AC247" s="3">
        <v>0</v>
      </c>
      <c r="AD247" s="3"/>
      <c r="AE247" s="3" t="s">
        <v>9822</v>
      </c>
      <c r="AF247" s="3"/>
      <c r="AG247" s="3"/>
      <c r="AH247" s="3">
        <v>18</v>
      </c>
      <c r="AI247" s="3" t="e">
        <v>#N/A</v>
      </c>
      <c r="AJ247" s="55" t="e">
        <f>VLOOKUP(F247,[1]Sheet1!$F$2:$T$274,15,0)</f>
        <v>#N/A</v>
      </c>
      <c r="AK247" s="59" t="e">
        <f t="shared" si="3"/>
        <v>#N/A</v>
      </c>
      <c r="AL247" s="59" t="str">
        <f>VLOOKUP(A247,ctdt_khgd!$D$2:$E$2307,2,0)</f>
        <v>BB</v>
      </c>
      <c r="AM247" s="3" t="e">
        <v>#N/A</v>
      </c>
      <c r="AN247" s="3" t="e">
        <v>#N/A</v>
      </c>
      <c r="AO247" s="3" t="e">
        <v>#N/A</v>
      </c>
      <c r="AP247" s="3" t="e">
        <v>#N/A</v>
      </c>
    </row>
    <row r="248" spans="1:42" hidden="1" x14ac:dyDescent="0.25">
      <c r="A248" s="3" t="s">
        <v>7320</v>
      </c>
      <c r="B248" s="3" t="s">
        <v>11114</v>
      </c>
      <c r="C248" s="3">
        <v>0</v>
      </c>
      <c r="D248" s="3">
        <v>60</v>
      </c>
      <c r="E248" s="3">
        <v>0</v>
      </c>
      <c r="F248" s="3" t="s">
        <v>3077</v>
      </c>
      <c r="G248" s="3">
        <v>2</v>
      </c>
      <c r="H248" s="3">
        <v>2</v>
      </c>
      <c r="I248" s="3"/>
      <c r="J248" s="3"/>
      <c r="K248" s="3"/>
      <c r="L248" s="3"/>
      <c r="M248" s="3"/>
      <c r="N248" s="3"/>
      <c r="O248" s="3"/>
      <c r="P248" s="3"/>
      <c r="Q248" s="3"/>
      <c r="R248" s="3" t="s">
        <v>7683</v>
      </c>
      <c r="S248" s="3">
        <v>1</v>
      </c>
      <c r="T248" s="3" t="s">
        <v>37</v>
      </c>
      <c r="U248" s="3"/>
      <c r="V248" s="3" t="s">
        <v>11048</v>
      </c>
      <c r="W248" s="58" t="s">
        <v>28176</v>
      </c>
      <c r="X248" s="58" t="s">
        <v>29268</v>
      </c>
      <c r="Y248" s="3">
        <v>0</v>
      </c>
      <c r="Z248" s="59" t="s">
        <v>7825</v>
      </c>
      <c r="AA248" s="3">
        <v>30</v>
      </c>
      <c r="AB248" s="3">
        <v>12</v>
      </c>
      <c r="AC248" s="3">
        <v>0</v>
      </c>
      <c r="AD248" s="3" t="s">
        <v>25926</v>
      </c>
      <c r="AE248" s="3" t="s">
        <v>9808</v>
      </c>
      <c r="AF248" s="3"/>
      <c r="AG248" s="3"/>
      <c r="AH248" s="3">
        <v>46</v>
      </c>
      <c r="AI248" s="3" t="e">
        <v>#N/A</v>
      </c>
      <c r="AJ248" s="55" t="e">
        <f>VLOOKUP(F248,[1]Sheet1!$F$2:$T$274,15,0)</f>
        <v>#N/A</v>
      </c>
      <c r="AK248" s="59" t="e">
        <f t="shared" si="3"/>
        <v>#N/A</v>
      </c>
      <c r="AL248" s="59" t="str">
        <f>VLOOKUP(A248,ctdt_khgd!$D$2:$E$2307,2,0)</f>
        <v>BB</v>
      </c>
      <c r="AM248" s="3" t="s">
        <v>25926</v>
      </c>
      <c r="AN248" s="3" t="s">
        <v>29268</v>
      </c>
      <c r="AO248" s="3">
        <v>60</v>
      </c>
      <c r="AP248" s="3" t="s">
        <v>9784</v>
      </c>
    </row>
    <row r="249" spans="1:42" hidden="1" x14ac:dyDescent="0.25">
      <c r="A249" s="3" t="s">
        <v>7340</v>
      </c>
      <c r="B249" s="3" t="s">
        <v>11114</v>
      </c>
      <c r="C249" s="3">
        <v>0</v>
      </c>
      <c r="D249" s="3">
        <v>60</v>
      </c>
      <c r="E249" s="3">
        <v>0</v>
      </c>
      <c r="F249" s="3" t="s">
        <v>3077</v>
      </c>
      <c r="G249" s="3">
        <v>2</v>
      </c>
      <c r="H249" s="3">
        <v>2</v>
      </c>
      <c r="I249" s="3"/>
      <c r="J249" s="3"/>
      <c r="K249" s="3"/>
      <c r="L249" s="3"/>
      <c r="M249" s="3"/>
      <c r="N249" s="3"/>
      <c r="O249" s="3"/>
      <c r="P249" s="3"/>
      <c r="Q249" s="3"/>
      <c r="R249" s="3" t="s">
        <v>7683</v>
      </c>
      <c r="S249" s="3">
        <v>1</v>
      </c>
      <c r="T249" s="3" t="s">
        <v>37</v>
      </c>
      <c r="U249" s="3"/>
      <c r="V249" s="3" t="s">
        <v>11048</v>
      </c>
      <c r="W249" s="58" t="s">
        <v>28178</v>
      </c>
      <c r="X249" s="58" t="s">
        <v>11114</v>
      </c>
      <c r="Y249" s="3">
        <v>0</v>
      </c>
      <c r="Z249" s="59" t="s">
        <v>7830</v>
      </c>
      <c r="AA249" s="3">
        <v>24</v>
      </c>
      <c r="AB249" s="3">
        <v>0</v>
      </c>
      <c r="AC249" s="3">
        <v>0</v>
      </c>
      <c r="AD249" s="3"/>
      <c r="AE249" s="3" t="s">
        <v>9826</v>
      </c>
      <c r="AF249" s="3"/>
      <c r="AG249" s="3"/>
      <c r="AH249" s="3">
        <v>18</v>
      </c>
      <c r="AI249" s="3" t="e">
        <v>#N/A</v>
      </c>
      <c r="AJ249" s="55" t="e">
        <f>VLOOKUP(F249,[1]Sheet1!$F$2:$T$274,15,0)</f>
        <v>#N/A</v>
      </c>
      <c r="AK249" s="59" t="e">
        <f t="shared" si="3"/>
        <v>#N/A</v>
      </c>
      <c r="AL249" s="59" t="str">
        <f>VLOOKUP(A249,ctdt_khgd!$D$2:$E$2307,2,0)</f>
        <v>BB</v>
      </c>
      <c r="AM249" s="3" t="e">
        <v>#N/A</v>
      </c>
      <c r="AN249" s="3" t="e">
        <v>#N/A</v>
      </c>
      <c r="AO249" s="3" t="e">
        <v>#N/A</v>
      </c>
      <c r="AP249" s="3" t="e">
        <v>#N/A</v>
      </c>
    </row>
    <row r="250" spans="1:42" hidden="1" x14ac:dyDescent="0.25">
      <c r="A250" s="3" t="s">
        <v>7341</v>
      </c>
      <c r="B250" s="3" t="s">
        <v>11114</v>
      </c>
      <c r="C250" s="3">
        <v>0</v>
      </c>
      <c r="D250" s="3">
        <v>60</v>
      </c>
      <c r="E250" s="3">
        <v>0</v>
      </c>
      <c r="F250" s="3" t="s">
        <v>3077</v>
      </c>
      <c r="G250" s="3">
        <v>2</v>
      </c>
      <c r="H250" s="3">
        <v>2</v>
      </c>
      <c r="I250" s="3"/>
      <c r="J250" s="3"/>
      <c r="K250" s="3"/>
      <c r="L250" s="3"/>
      <c r="M250" s="3"/>
      <c r="N250" s="3"/>
      <c r="O250" s="3"/>
      <c r="P250" s="3"/>
      <c r="Q250" s="3"/>
      <c r="R250" s="3" t="s">
        <v>7683</v>
      </c>
      <c r="S250" s="3">
        <v>1</v>
      </c>
      <c r="T250" s="3" t="s">
        <v>37</v>
      </c>
      <c r="U250" s="3"/>
      <c r="V250" s="3" t="s">
        <v>11048</v>
      </c>
      <c r="W250" s="58" t="s">
        <v>28179</v>
      </c>
      <c r="X250" s="58" t="s">
        <v>11114</v>
      </c>
      <c r="Y250" s="3">
        <v>0</v>
      </c>
      <c r="Z250" s="59" t="s">
        <v>7827</v>
      </c>
      <c r="AA250" s="3">
        <v>24</v>
      </c>
      <c r="AB250" s="3">
        <v>0</v>
      </c>
      <c r="AC250" s="3">
        <v>0</v>
      </c>
      <c r="AD250" s="3"/>
      <c r="AE250" s="3" t="s">
        <v>9826</v>
      </c>
      <c r="AF250" s="3"/>
      <c r="AG250" s="3"/>
      <c r="AH250" s="3">
        <v>18</v>
      </c>
      <c r="AI250" s="3" t="e">
        <v>#N/A</v>
      </c>
      <c r="AJ250" s="55" t="e">
        <f>VLOOKUP(F250,[1]Sheet1!$F$2:$T$274,15,0)</f>
        <v>#N/A</v>
      </c>
      <c r="AK250" s="59" t="e">
        <f t="shared" si="3"/>
        <v>#N/A</v>
      </c>
      <c r="AL250" s="59" t="str">
        <f>VLOOKUP(A250,ctdt_khgd!$D$2:$E$2307,2,0)</f>
        <v>BB</v>
      </c>
      <c r="AM250" s="3" t="e">
        <v>#N/A</v>
      </c>
      <c r="AN250" s="3" t="e">
        <v>#N/A</v>
      </c>
      <c r="AO250" s="3" t="e">
        <v>#N/A</v>
      </c>
      <c r="AP250" s="3" t="e">
        <v>#N/A</v>
      </c>
    </row>
    <row r="251" spans="1:42" hidden="1" x14ac:dyDescent="0.25">
      <c r="A251" s="3" t="s">
        <v>7344</v>
      </c>
      <c r="B251" s="3" t="s">
        <v>11114</v>
      </c>
      <c r="C251" s="3">
        <v>0</v>
      </c>
      <c r="D251" s="3">
        <v>60</v>
      </c>
      <c r="E251" s="3">
        <v>0</v>
      </c>
      <c r="F251" s="3" t="s">
        <v>3077</v>
      </c>
      <c r="G251" s="3">
        <v>2</v>
      </c>
      <c r="H251" s="3">
        <v>2</v>
      </c>
      <c r="I251" s="3"/>
      <c r="J251" s="3"/>
      <c r="K251" s="3"/>
      <c r="L251" s="3"/>
      <c r="M251" s="3"/>
      <c r="N251" s="3"/>
      <c r="O251" s="3"/>
      <c r="P251" s="3"/>
      <c r="Q251" s="3"/>
      <c r="R251" s="3" t="s">
        <v>7683</v>
      </c>
      <c r="S251" s="3">
        <v>1</v>
      </c>
      <c r="T251" s="3" t="s">
        <v>37</v>
      </c>
      <c r="U251" s="3"/>
      <c r="V251" s="3" t="s">
        <v>11048</v>
      </c>
      <c r="W251" s="58" t="s">
        <v>28180</v>
      </c>
      <c r="X251" s="58" t="s">
        <v>11114</v>
      </c>
      <c r="Y251" s="3">
        <v>0</v>
      </c>
      <c r="Z251" s="59" t="s">
        <v>7829</v>
      </c>
      <c r="AA251" s="3">
        <v>24</v>
      </c>
      <c r="AB251" s="3">
        <v>0</v>
      </c>
      <c r="AC251" s="3">
        <v>0</v>
      </c>
      <c r="AD251" s="3"/>
      <c r="AE251" s="3" t="s">
        <v>9826</v>
      </c>
      <c r="AF251" s="3"/>
      <c r="AG251" s="3"/>
      <c r="AH251" s="3">
        <v>18</v>
      </c>
      <c r="AI251" s="3" t="e">
        <v>#N/A</v>
      </c>
      <c r="AJ251" s="55" t="e">
        <f>VLOOKUP(F251,[1]Sheet1!$F$2:$T$274,15,0)</f>
        <v>#N/A</v>
      </c>
      <c r="AK251" s="59" t="e">
        <f t="shared" si="3"/>
        <v>#N/A</v>
      </c>
      <c r="AL251" s="59" t="str">
        <f>VLOOKUP(A251,ctdt_khgd!$D$2:$E$2307,2,0)</f>
        <v>BB</v>
      </c>
      <c r="AM251" s="3" t="e">
        <v>#N/A</v>
      </c>
      <c r="AN251" s="3" t="e">
        <v>#N/A</v>
      </c>
      <c r="AO251" s="3" t="e">
        <v>#N/A</v>
      </c>
      <c r="AP251" s="3" t="e">
        <v>#N/A</v>
      </c>
    </row>
    <row r="252" spans="1:42" hidden="1" x14ac:dyDescent="0.25">
      <c r="A252" s="3" t="s">
        <v>7327</v>
      </c>
      <c r="B252" s="3" t="s">
        <v>11114</v>
      </c>
      <c r="C252" s="3">
        <v>0</v>
      </c>
      <c r="D252" s="3">
        <v>60</v>
      </c>
      <c r="E252" s="3">
        <v>0</v>
      </c>
      <c r="F252" s="3" t="s">
        <v>3077</v>
      </c>
      <c r="G252" s="3">
        <v>2</v>
      </c>
      <c r="H252" s="3">
        <v>2</v>
      </c>
      <c r="I252" s="3"/>
      <c r="J252" s="3"/>
      <c r="K252" s="3"/>
      <c r="L252" s="3"/>
      <c r="M252" s="3"/>
      <c r="N252" s="3"/>
      <c r="O252" s="3"/>
      <c r="P252" s="3"/>
      <c r="Q252" s="3"/>
      <c r="R252" s="3" t="s">
        <v>7683</v>
      </c>
      <c r="S252" s="3">
        <v>1</v>
      </c>
      <c r="T252" s="3" t="s">
        <v>37</v>
      </c>
      <c r="U252" s="3"/>
      <c r="V252" s="3" t="s">
        <v>11048</v>
      </c>
      <c r="W252" s="58" t="s">
        <v>28183</v>
      </c>
      <c r="X252" s="58" t="s">
        <v>11114</v>
      </c>
      <c r="Y252" s="3">
        <v>0</v>
      </c>
      <c r="Z252" s="59" t="s">
        <v>7826</v>
      </c>
      <c r="AA252" s="3">
        <v>12</v>
      </c>
      <c r="AB252" s="3">
        <v>0</v>
      </c>
      <c r="AC252" s="3">
        <v>0</v>
      </c>
      <c r="AD252" s="3"/>
      <c r="AE252" s="3" t="s">
        <v>9822</v>
      </c>
      <c r="AF252" s="3"/>
      <c r="AG252" s="3"/>
      <c r="AH252" s="3">
        <v>46</v>
      </c>
      <c r="AI252" s="3" t="e">
        <v>#N/A</v>
      </c>
      <c r="AJ252" s="55" t="e">
        <f>VLOOKUP(F252,[1]Sheet1!$F$2:$T$274,15,0)</f>
        <v>#N/A</v>
      </c>
      <c r="AK252" s="59" t="e">
        <f t="shared" si="3"/>
        <v>#N/A</v>
      </c>
      <c r="AL252" s="59" t="str">
        <f>VLOOKUP(A252,ctdt_khgd!$D$2:$E$2307,2,0)</f>
        <v>BB</v>
      </c>
      <c r="AM252" s="3" t="e">
        <v>#N/A</v>
      </c>
      <c r="AN252" s="3" t="e">
        <v>#N/A</v>
      </c>
      <c r="AO252" s="3" t="e">
        <v>#N/A</v>
      </c>
      <c r="AP252" s="3" t="e">
        <v>#N/A</v>
      </c>
    </row>
    <row r="253" spans="1:42" hidden="1" x14ac:dyDescent="0.25">
      <c r="A253" s="3" t="s">
        <v>7329</v>
      </c>
      <c r="B253" s="3" t="s">
        <v>11114</v>
      </c>
      <c r="C253" s="3">
        <v>0</v>
      </c>
      <c r="D253" s="3">
        <v>60</v>
      </c>
      <c r="E253" s="3">
        <v>0</v>
      </c>
      <c r="F253" s="3" t="s">
        <v>3077</v>
      </c>
      <c r="G253" s="3">
        <v>2</v>
      </c>
      <c r="H253" s="3">
        <v>2</v>
      </c>
      <c r="I253" s="3"/>
      <c r="J253" s="3"/>
      <c r="K253" s="3"/>
      <c r="L253" s="3"/>
      <c r="M253" s="3"/>
      <c r="N253" s="3"/>
      <c r="O253" s="3"/>
      <c r="P253" s="3"/>
      <c r="Q253" s="3"/>
      <c r="R253" s="3" t="s">
        <v>7683</v>
      </c>
      <c r="S253" s="3">
        <v>1</v>
      </c>
      <c r="T253" s="3" t="s">
        <v>37</v>
      </c>
      <c r="U253" s="3"/>
      <c r="V253" s="3" t="s">
        <v>11048</v>
      </c>
      <c r="W253" s="58" t="s">
        <v>28184</v>
      </c>
      <c r="X253" s="58" t="s">
        <v>11114</v>
      </c>
      <c r="Y253" s="3">
        <v>0</v>
      </c>
      <c r="Z253" s="59" t="s">
        <v>7930</v>
      </c>
      <c r="AA253" s="3">
        <v>12</v>
      </c>
      <c r="AB253" s="3">
        <v>0</v>
      </c>
      <c r="AC253" s="3">
        <v>0</v>
      </c>
      <c r="AD253" s="3"/>
      <c r="AE253" s="3" t="s">
        <v>9822</v>
      </c>
      <c r="AF253" s="3"/>
      <c r="AG253" s="3"/>
      <c r="AH253" s="3">
        <v>10</v>
      </c>
      <c r="AI253" s="3" t="e">
        <v>#N/A</v>
      </c>
      <c r="AJ253" s="55" t="e">
        <f>VLOOKUP(F253,[1]Sheet1!$F$2:$T$274,15,0)</f>
        <v>#N/A</v>
      </c>
      <c r="AK253" s="59" t="e">
        <f t="shared" si="3"/>
        <v>#N/A</v>
      </c>
      <c r="AL253" s="59" t="str">
        <f>VLOOKUP(A253,ctdt_khgd!$D$2:$E$2307,2,0)</f>
        <v>BB</v>
      </c>
      <c r="AM253" s="3" t="e">
        <v>#N/A</v>
      </c>
      <c r="AN253" s="3" t="e">
        <v>#N/A</v>
      </c>
      <c r="AO253" s="3" t="e">
        <v>#N/A</v>
      </c>
      <c r="AP253" s="3" t="e">
        <v>#N/A</v>
      </c>
    </row>
    <row r="254" spans="1:42" hidden="1" x14ac:dyDescent="0.25">
      <c r="A254" s="3" t="s">
        <v>7322</v>
      </c>
      <c r="B254" s="3" t="s">
        <v>11114</v>
      </c>
      <c r="C254" s="3">
        <v>0</v>
      </c>
      <c r="D254" s="3">
        <v>60</v>
      </c>
      <c r="E254" s="3">
        <v>0</v>
      </c>
      <c r="F254" s="3" t="s">
        <v>3077</v>
      </c>
      <c r="G254" s="3">
        <v>2</v>
      </c>
      <c r="H254" s="3">
        <v>2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7683</v>
      </c>
      <c r="S254" s="3">
        <v>1</v>
      </c>
      <c r="T254" s="3" t="s">
        <v>37</v>
      </c>
      <c r="U254" s="3"/>
      <c r="V254" s="3" t="s">
        <v>11048</v>
      </c>
      <c r="W254" s="58" t="s">
        <v>28185</v>
      </c>
      <c r="X254" s="58" t="s">
        <v>11114</v>
      </c>
      <c r="Y254" s="3">
        <v>0</v>
      </c>
      <c r="Z254" s="59" t="s">
        <v>7819</v>
      </c>
      <c r="AA254" s="3">
        <v>12</v>
      </c>
      <c r="AB254" s="3">
        <v>0</v>
      </c>
      <c r="AC254" s="3">
        <v>0</v>
      </c>
      <c r="AD254" s="3"/>
      <c r="AE254" s="3" t="s">
        <v>9822</v>
      </c>
      <c r="AF254" s="3"/>
      <c r="AG254" s="3"/>
      <c r="AH254" s="3">
        <v>10</v>
      </c>
      <c r="AI254" s="3" t="e">
        <v>#N/A</v>
      </c>
      <c r="AJ254" s="55" t="e">
        <f>VLOOKUP(F254,[1]Sheet1!$F$2:$T$274,15,0)</f>
        <v>#N/A</v>
      </c>
      <c r="AK254" s="59" t="e">
        <f t="shared" si="3"/>
        <v>#N/A</v>
      </c>
      <c r="AL254" s="59" t="str">
        <f>VLOOKUP(A254,ctdt_khgd!$D$2:$E$2307,2,0)</f>
        <v>BB</v>
      </c>
      <c r="AM254" s="3" t="e">
        <v>#N/A</v>
      </c>
      <c r="AN254" s="3" t="e">
        <v>#N/A</v>
      </c>
      <c r="AO254" s="3" t="e">
        <v>#N/A</v>
      </c>
      <c r="AP254" s="3" t="e">
        <v>#N/A</v>
      </c>
    </row>
    <row r="255" spans="1:42" hidden="1" x14ac:dyDescent="0.25">
      <c r="A255" s="3" t="s">
        <v>7315</v>
      </c>
      <c r="B255" s="3" t="s">
        <v>11114</v>
      </c>
      <c r="C255" s="3">
        <v>0</v>
      </c>
      <c r="D255" s="3">
        <v>60</v>
      </c>
      <c r="E255" s="3">
        <v>0</v>
      </c>
      <c r="F255" s="3" t="s">
        <v>3077</v>
      </c>
      <c r="G255" s="3">
        <v>2</v>
      </c>
      <c r="H255" s="3">
        <v>2</v>
      </c>
      <c r="I255" s="3"/>
      <c r="J255" s="3"/>
      <c r="K255" s="3"/>
      <c r="L255" s="3"/>
      <c r="M255" s="3"/>
      <c r="N255" s="3"/>
      <c r="O255" s="3"/>
      <c r="P255" s="3"/>
      <c r="Q255" s="3"/>
      <c r="R255" s="3" t="s">
        <v>7683</v>
      </c>
      <c r="S255" s="3">
        <v>1</v>
      </c>
      <c r="T255" s="3" t="s">
        <v>37</v>
      </c>
      <c r="U255" s="3"/>
      <c r="V255" s="3" t="s">
        <v>11048</v>
      </c>
      <c r="W255" s="58" t="s">
        <v>28186</v>
      </c>
      <c r="X255" s="58" t="s">
        <v>11114</v>
      </c>
      <c r="Y255" s="3">
        <v>0</v>
      </c>
      <c r="Z255" s="59" t="s">
        <v>7842</v>
      </c>
      <c r="AA255" s="3">
        <v>12</v>
      </c>
      <c r="AB255" s="3">
        <v>0</v>
      </c>
      <c r="AC255" s="3">
        <v>0</v>
      </c>
      <c r="AD255" s="3"/>
      <c r="AE255" s="3" t="s">
        <v>9822</v>
      </c>
      <c r="AF255" s="3"/>
      <c r="AG255" s="3"/>
      <c r="AH255" s="3">
        <v>10</v>
      </c>
      <c r="AI255" s="3" t="e">
        <v>#N/A</v>
      </c>
      <c r="AJ255" s="55" t="e">
        <f>VLOOKUP(F255,[1]Sheet1!$F$2:$T$274,15,0)</f>
        <v>#N/A</v>
      </c>
      <c r="AK255" s="59" t="e">
        <f t="shared" si="3"/>
        <v>#N/A</v>
      </c>
      <c r="AL255" s="59" t="str">
        <f>VLOOKUP(A255,ctdt_khgd!$D$2:$E$2307,2,0)</f>
        <v>BB</v>
      </c>
      <c r="AM255" s="3" t="e">
        <v>#N/A</v>
      </c>
      <c r="AN255" s="3" t="e">
        <v>#N/A</v>
      </c>
      <c r="AO255" s="3" t="e">
        <v>#N/A</v>
      </c>
      <c r="AP255" s="3" t="e">
        <v>#N/A</v>
      </c>
    </row>
    <row r="256" spans="1:42" hidden="1" x14ac:dyDescent="0.25">
      <c r="A256" s="3" t="s">
        <v>7364</v>
      </c>
      <c r="B256" s="3" t="s">
        <v>11114</v>
      </c>
      <c r="C256" s="3">
        <v>0</v>
      </c>
      <c r="D256" s="3">
        <v>60</v>
      </c>
      <c r="E256" s="3">
        <v>0</v>
      </c>
      <c r="F256" s="3" t="s">
        <v>3077</v>
      </c>
      <c r="G256" s="3">
        <v>3</v>
      </c>
      <c r="H256" s="3">
        <v>3</v>
      </c>
      <c r="I256" s="3"/>
      <c r="J256" s="3"/>
      <c r="K256" s="3"/>
      <c r="L256" s="3"/>
      <c r="M256" s="3"/>
      <c r="N256" s="3"/>
      <c r="O256" s="3"/>
      <c r="P256" s="3"/>
      <c r="Q256" s="3"/>
      <c r="R256" s="3" t="s">
        <v>7683</v>
      </c>
      <c r="S256" s="3">
        <v>1</v>
      </c>
      <c r="T256" s="3" t="s">
        <v>37</v>
      </c>
      <c r="U256" s="3"/>
      <c r="V256" s="3" t="s">
        <v>11048</v>
      </c>
      <c r="W256" s="58" t="s">
        <v>28187</v>
      </c>
      <c r="X256" s="58" t="s">
        <v>11114</v>
      </c>
      <c r="Y256" s="3">
        <v>0</v>
      </c>
      <c r="Z256" s="59" t="s">
        <v>7850</v>
      </c>
      <c r="AA256" s="3">
        <v>21</v>
      </c>
      <c r="AB256" s="3">
        <v>0</v>
      </c>
      <c r="AC256" s="3">
        <v>0</v>
      </c>
      <c r="AD256" s="3"/>
      <c r="AE256" s="3" t="s">
        <v>9818</v>
      </c>
      <c r="AF256" s="3"/>
      <c r="AG256" s="3"/>
      <c r="AH256" s="3">
        <v>10</v>
      </c>
      <c r="AI256" s="3" t="e">
        <v>#N/A</v>
      </c>
      <c r="AJ256" s="55" t="e">
        <f>VLOOKUP(F256,[1]Sheet1!$F$2:$T$274,15,0)</f>
        <v>#N/A</v>
      </c>
      <c r="AK256" s="59" t="e">
        <f t="shared" si="3"/>
        <v>#N/A</v>
      </c>
      <c r="AL256" s="59" t="str">
        <f>VLOOKUP(A256,ctdt_khgd!$D$2:$E$2307,2,0)</f>
        <v>BB</v>
      </c>
      <c r="AM256" s="3" t="e">
        <v>#N/A</v>
      </c>
      <c r="AN256" s="3" t="e">
        <v>#N/A</v>
      </c>
      <c r="AO256" s="3" t="e">
        <v>#N/A</v>
      </c>
      <c r="AP256" s="3" t="e">
        <v>#N/A</v>
      </c>
    </row>
    <row r="257" spans="1:42" hidden="1" x14ac:dyDescent="0.25">
      <c r="A257" s="3" t="s">
        <v>7365</v>
      </c>
      <c r="B257" s="3" t="s">
        <v>11114</v>
      </c>
      <c r="C257" s="3">
        <v>0</v>
      </c>
      <c r="D257" s="3">
        <v>60</v>
      </c>
      <c r="E257" s="3">
        <v>0</v>
      </c>
      <c r="F257" s="3" t="s">
        <v>3077</v>
      </c>
      <c r="G257" s="3">
        <v>3</v>
      </c>
      <c r="H257" s="3">
        <v>3</v>
      </c>
      <c r="I257" s="3"/>
      <c r="J257" s="3"/>
      <c r="K257" s="3"/>
      <c r="L257" s="3"/>
      <c r="M257" s="3"/>
      <c r="N257" s="3"/>
      <c r="O257" s="3"/>
      <c r="P257" s="3"/>
      <c r="Q257" s="3"/>
      <c r="R257" s="3" t="s">
        <v>7683</v>
      </c>
      <c r="S257" s="3">
        <v>1</v>
      </c>
      <c r="T257" s="3" t="s">
        <v>37</v>
      </c>
      <c r="U257" s="3"/>
      <c r="V257" s="3" t="s">
        <v>11048</v>
      </c>
      <c r="W257" s="58" t="s">
        <v>28189</v>
      </c>
      <c r="X257" s="58" t="s">
        <v>11114</v>
      </c>
      <c r="Y257" s="3">
        <v>0</v>
      </c>
      <c r="Z257" s="59" t="s">
        <v>7977</v>
      </c>
      <c r="AA257" s="3">
        <v>21</v>
      </c>
      <c r="AB257" s="3">
        <v>0</v>
      </c>
      <c r="AC257" s="3">
        <v>0</v>
      </c>
      <c r="AD257" s="3"/>
      <c r="AE257" s="3" t="s">
        <v>9818</v>
      </c>
      <c r="AF257" s="3"/>
      <c r="AG257" s="3"/>
      <c r="AH257" s="3">
        <v>10</v>
      </c>
      <c r="AI257" s="3" t="e">
        <v>#N/A</v>
      </c>
      <c r="AJ257" s="55" t="e">
        <f>VLOOKUP(F257,[1]Sheet1!$F$2:$T$274,15,0)</f>
        <v>#N/A</v>
      </c>
      <c r="AK257" s="59" t="e">
        <f t="shared" ref="AK257:AK320" si="4">AJ257/D257</f>
        <v>#N/A</v>
      </c>
      <c r="AL257" s="59" t="str">
        <f>VLOOKUP(A257,ctdt_khgd!$D$2:$E$2307,2,0)</f>
        <v>BB</v>
      </c>
      <c r="AM257" s="3" t="e">
        <v>#N/A</v>
      </c>
      <c r="AN257" s="3" t="e">
        <v>#N/A</v>
      </c>
      <c r="AO257" s="3" t="e">
        <v>#N/A</v>
      </c>
      <c r="AP257" s="3" t="e">
        <v>#N/A</v>
      </c>
    </row>
    <row r="258" spans="1:42" hidden="1" x14ac:dyDescent="0.25">
      <c r="A258" s="3" t="s">
        <v>7330</v>
      </c>
      <c r="B258" s="3" t="s">
        <v>11114</v>
      </c>
      <c r="C258" s="3">
        <v>0</v>
      </c>
      <c r="D258" s="3">
        <v>60</v>
      </c>
      <c r="E258" s="3">
        <v>0</v>
      </c>
      <c r="F258" s="3" t="s">
        <v>3077</v>
      </c>
      <c r="G258" s="3">
        <v>2</v>
      </c>
      <c r="H258" s="3">
        <v>2</v>
      </c>
      <c r="I258" s="3"/>
      <c r="J258" s="3"/>
      <c r="K258" s="3"/>
      <c r="L258" s="3"/>
      <c r="M258" s="3"/>
      <c r="N258" s="3"/>
      <c r="O258" s="3"/>
      <c r="P258" s="3"/>
      <c r="Q258" s="3"/>
      <c r="R258" s="3" t="s">
        <v>7683</v>
      </c>
      <c r="S258" s="3">
        <v>1</v>
      </c>
      <c r="T258" s="3" t="s">
        <v>37</v>
      </c>
      <c r="U258" s="3"/>
      <c r="V258" s="3" t="s">
        <v>11048</v>
      </c>
      <c r="W258" s="58" t="s">
        <v>28199</v>
      </c>
      <c r="X258" s="58" t="s">
        <v>11114</v>
      </c>
      <c r="Y258" s="3">
        <v>0</v>
      </c>
      <c r="Z258" s="59" t="s">
        <v>7836</v>
      </c>
      <c r="AA258" s="3">
        <v>12</v>
      </c>
      <c r="AB258" s="3">
        <v>0</v>
      </c>
      <c r="AC258" s="3">
        <v>0</v>
      </c>
      <c r="AD258" s="3"/>
      <c r="AE258" s="3" t="s">
        <v>9822</v>
      </c>
      <c r="AF258" s="3"/>
      <c r="AG258" s="3"/>
      <c r="AH258" s="3">
        <v>10</v>
      </c>
      <c r="AI258" s="3" t="e">
        <v>#N/A</v>
      </c>
      <c r="AJ258" s="55" t="e">
        <f>VLOOKUP(F258,[1]Sheet1!$F$2:$T$274,15,0)</f>
        <v>#N/A</v>
      </c>
      <c r="AK258" s="59" t="e">
        <f t="shared" si="4"/>
        <v>#N/A</v>
      </c>
      <c r="AL258" s="59" t="str">
        <f>VLOOKUP(A258,ctdt_khgd!$D$2:$E$2307,2,0)</f>
        <v>BB</v>
      </c>
      <c r="AM258" s="3" t="e">
        <v>#N/A</v>
      </c>
      <c r="AN258" s="3" t="e">
        <v>#N/A</v>
      </c>
      <c r="AO258" s="3" t="e">
        <v>#N/A</v>
      </c>
      <c r="AP258" s="3" t="e">
        <v>#N/A</v>
      </c>
    </row>
    <row r="259" spans="1:42" hidden="1" x14ac:dyDescent="0.25">
      <c r="A259" s="3" t="s">
        <v>7331</v>
      </c>
      <c r="B259" s="3" t="s">
        <v>11114</v>
      </c>
      <c r="C259" s="3">
        <v>0</v>
      </c>
      <c r="D259" s="3">
        <v>60</v>
      </c>
      <c r="E259" s="3">
        <v>0</v>
      </c>
      <c r="F259" s="3" t="s">
        <v>3077</v>
      </c>
      <c r="G259" s="3">
        <v>3</v>
      </c>
      <c r="H259" s="3">
        <v>3</v>
      </c>
      <c r="I259" s="3"/>
      <c r="J259" s="3"/>
      <c r="K259" s="3"/>
      <c r="L259" s="3"/>
      <c r="M259" s="3"/>
      <c r="N259" s="3"/>
      <c r="O259" s="3"/>
      <c r="P259" s="3"/>
      <c r="Q259" s="3"/>
      <c r="R259" s="3" t="s">
        <v>7683</v>
      </c>
      <c r="S259" s="3">
        <v>1</v>
      </c>
      <c r="T259" s="3" t="s">
        <v>37</v>
      </c>
      <c r="U259" s="3"/>
      <c r="V259" s="3" t="s">
        <v>11048</v>
      </c>
      <c r="W259" s="58" t="s">
        <v>28200</v>
      </c>
      <c r="X259" s="58" t="s">
        <v>11114</v>
      </c>
      <c r="Y259" s="3">
        <v>0</v>
      </c>
      <c r="Z259" s="59" t="s">
        <v>7837</v>
      </c>
      <c r="AA259" s="3">
        <v>21</v>
      </c>
      <c r="AB259" s="3">
        <v>0</v>
      </c>
      <c r="AC259" s="3">
        <v>0</v>
      </c>
      <c r="AD259" s="3"/>
      <c r="AE259" s="3" t="s">
        <v>9818</v>
      </c>
      <c r="AF259" s="3"/>
      <c r="AG259" s="3"/>
      <c r="AH259" s="3">
        <v>18</v>
      </c>
      <c r="AI259" s="3" t="e">
        <v>#N/A</v>
      </c>
      <c r="AJ259" s="55" t="e">
        <f>VLOOKUP(F259,[1]Sheet1!$F$2:$T$274,15,0)</f>
        <v>#N/A</v>
      </c>
      <c r="AK259" s="59" t="e">
        <f t="shared" si="4"/>
        <v>#N/A</v>
      </c>
      <c r="AL259" s="59" t="str">
        <f>VLOOKUP(A259,ctdt_khgd!$D$2:$E$2307,2,0)</f>
        <v>BB</v>
      </c>
      <c r="AM259" s="3" t="e">
        <v>#N/A</v>
      </c>
      <c r="AN259" s="3" t="e">
        <v>#N/A</v>
      </c>
      <c r="AO259" s="3" t="e">
        <v>#N/A</v>
      </c>
      <c r="AP259" s="3" t="e">
        <v>#N/A</v>
      </c>
    </row>
    <row r="260" spans="1:42" hidden="1" x14ac:dyDescent="0.25">
      <c r="A260" s="3" t="s">
        <v>7325</v>
      </c>
      <c r="B260" s="3" t="s">
        <v>11114</v>
      </c>
      <c r="C260" s="3">
        <v>0</v>
      </c>
      <c r="D260" s="3">
        <v>60</v>
      </c>
      <c r="E260" s="3">
        <v>0</v>
      </c>
      <c r="F260" s="3" t="s">
        <v>3077</v>
      </c>
      <c r="G260" s="3">
        <v>2</v>
      </c>
      <c r="H260" s="3">
        <v>2</v>
      </c>
      <c r="I260" s="3"/>
      <c r="J260" s="3"/>
      <c r="K260" s="3"/>
      <c r="L260" s="3"/>
      <c r="M260" s="3"/>
      <c r="N260" s="3"/>
      <c r="O260" s="3"/>
      <c r="P260" s="3"/>
      <c r="Q260" s="3"/>
      <c r="R260" s="3" t="s">
        <v>7683</v>
      </c>
      <c r="S260" s="3">
        <v>1</v>
      </c>
      <c r="T260" s="3" t="s">
        <v>37</v>
      </c>
      <c r="U260" s="3"/>
      <c r="V260" s="3" t="s">
        <v>11048</v>
      </c>
      <c r="W260" s="58" t="s">
        <v>28201</v>
      </c>
      <c r="X260" s="58" t="s">
        <v>11114</v>
      </c>
      <c r="Y260" s="3">
        <v>0</v>
      </c>
      <c r="Z260" s="59" t="s">
        <v>7845</v>
      </c>
      <c r="AA260" s="3">
        <v>12</v>
      </c>
      <c r="AB260" s="3">
        <v>0</v>
      </c>
      <c r="AC260" s="3">
        <v>0</v>
      </c>
      <c r="AD260" s="3"/>
      <c r="AE260" s="3" t="s">
        <v>9822</v>
      </c>
      <c r="AF260" s="3"/>
      <c r="AG260" s="3"/>
      <c r="AH260" s="3">
        <v>10</v>
      </c>
      <c r="AI260" s="3" t="e">
        <v>#N/A</v>
      </c>
      <c r="AJ260" s="55" t="e">
        <f>VLOOKUP(F260,[1]Sheet1!$F$2:$T$274,15,0)</f>
        <v>#N/A</v>
      </c>
      <c r="AK260" s="59" t="e">
        <f t="shared" si="4"/>
        <v>#N/A</v>
      </c>
      <c r="AL260" s="59" t="str">
        <f>VLOOKUP(A260,ctdt_khgd!$D$2:$E$2307,2,0)</f>
        <v>BB</v>
      </c>
      <c r="AM260" s="3" t="e">
        <v>#N/A</v>
      </c>
      <c r="AN260" s="3" t="e">
        <v>#N/A</v>
      </c>
      <c r="AO260" s="3" t="e">
        <v>#N/A</v>
      </c>
      <c r="AP260" s="3" t="e">
        <v>#N/A</v>
      </c>
    </row>
    <row r="261" spans="1:42" hidden="1" x14ac:dyDescent="0.25">
      <c r="A261" s="3" t="s">
        <v>7352</v>
      </c>
      <c r="B261" s="3" t="s">
        <v>11114</v>
      </c>
      <c r="C261" s="3">
        <v>0</v>
      </c>
      <c r="D261" s="3">
        <v>60</v>
      </c>
      <c r="E261" s="3">
        <v>0</v>
      </c>
      <c r="F261" s="3" t="s">
        <v>3077</v>
      </c>
      <c r="G261" s="3">
        <v>2</v>
      </c>
      <c r="H261" s="3">
        <v>2</v>
      </c>
      <c r="I261" s="3"/>
      <c r="J261" s="3"/>
      <c r="K261" s="3"/>
      <c r="L261" s="3"/>
      <c r="M261" s="3"/>
      <c r="N261" s="3"/>
      <c r="O261" s="3"/>
      <c r="P261" s="3"/>
      <c r="Q261" s="3"/>
      <c r="R261" s="3" t="s">
        <v>7683</v>
      </c>
      <c r="S261" s="3">
        <v>1</v>
      </c>
      <c r="T261" s="3" t="s">
        <v>37</v>
      </c>
      <c r="U261" s="3"/>
      <c r="V261" s="3" t="s">
        <v>11048</v>
      </c>
      <c r="W261" s="58" t="s">
        <v>28209</v>
      </c>
      <c r="X261" s="58" t="s">
        <v>11114</v>
      </c>
      <c r="Y261" s="3">
        <v>0</v>
      </c>
      <c r="Z261" s="59" t="s">
        <v>7814</v>
      </c>
      <c r="AA261" s="3">
        <v>12</v>
      </c>
      <c r="AB261" s="3">
        <v>0</v>
      </c>
      <c r="AC261" s="3">
        <v>0</v>
      </c>
      <c r="AD261" s="3"/>
      <c r="AE261" s="3" t="s">
        <v>9822</v>
      </c>
      <c r="AF261" s="3"/>
      <c r="AG261" s="3"/>
      <c r="AH261" s="3">
        <v>17</v>
      </c>
      <c r="AI261" s="3" t="e">
        <v>#N/A</v>
      </c>
      <c r="AJ261" s="55" t="e">
        <f>VLOOKUP(F261,[1]Sheet1!$F$2:$T$274,15,0)</f>
        <v>#N/A</v>
      </c>
      <c r="AK261" s="59" t="e">
        <f t="shared" si="4"/>
        <v>#N/A</v>
      </c>
      <c r="AL261" s="59" t="str">
        <f>VLOOKUP(A261,ctdt_khgd!$D$2:$E$2307,2,0)</f>
        <v>BB</v>
      </c>
      <c r="AM261" s="3" t="e">
        <v>#N/A</v>
      </c>
      <c r="AN261" s="3" t="e">
        <v>#N/A</v>
      </c>
      <c r="AO261" s="3" t="e">
        <v>#N/A</v>
      </c>
      <c r="AP261" s="3" t="e">
        <v>#N/A</v>
      </c>
    </row>
    <row r="262" spans="1:42" hidden="1" x14ac:dyDescent="0.25">
      <c r="A262" s="3" t="s">
        <v>7350</v>
      </c>
      <c r="B262" s="3" t="s">
        <v>11114</v>
      </c>
      <c r="C262" s="3">
        <v>0</v>
      </c>
      <c r="D262" s="3">
        <v>60</v>
      </c>
      <c r="E262" s="3">
        <v>0</v>
      </c>
      <c r="F262" s="3" t="s">
        <v>3077</v>
      </c>
      <c r="G262" s="3">
        <v>2</v>
      </c>
      <c r="H262" s="3">
        <v>2</v>
      </c>
      <c r="I262" s="3"/>
      <c r="J262" s="3"/>
      <c r="K262" s="3"/>
      <c r="L262" s="3"/>
      <c r="M262" s="3"/>
      <c r="N262" s="3"/>
      <c r="O262" s="3"/>
      <c r="P262" s="3"/>
      <c r="Q262" s="3"/>
      <c r="R262" s="3" t="s">
        <v>7683</v>
      </c>
      <c r="S262" s="3">
        <v>1</v>
      </c>
      <c r="T262" s="3" t="s">
        <v>37</v>
      </c>
      <c r="U262" s="3"/>
      <c r="V262" s="3" t="s">
        <v>11048</v>
      </c>
      <c r="W262" s="58" t="s">
        <v>28210</v>
      </c>
      <c r="X262" s="58" t="s">
        <v>11114</v>
      </c>
      <c r="Y262" s="3">
        <v>0</v>
      </c>
      <c r="Z262" s="59" t="s">
        <v>7840</v>
      </c>
      <c r="AA262" s="3">
        <v>12</v>
      </c>
      <c r="AB262" s="3">
        <v>0</v>
      </c>
      <c r="AC262" s="3">
        <v>0</v>
      </c>
      <c r="AD262" s="3"/>
      <c r="AE262" s="3" t="s">
        <v>9822</v>
      </c>
      <c r="AF262" s="3"/>
      <c r="AG262" s="3"/>
      <c r="AH262" s="3">
        <v>34</v>
      </c>
      <c r="AI262" s="3" t="e">
        <v>#N/A</v>
      </c>
      <c r="AJ262" s="55" t="e">
        <f>VLOOKUP(F262,[1]Sheet1!$F$2:$T$274,15,0)</f>
        <v>#N/A</v>
      </c>
      <c r="AK262" s="59" t="e">
        <f t="shared" si="4"/>
        <v>#N/A</v>
      </c>
      <c r="AL262" s="59" t="str">
        <f>VLOOKUP(A262,ctdt_khgd!$D$2:$E$2307,2,0)</f>
        <v>BB</v>
      </c>
      <c r="AM262" s="3" t="e">
        <v>#N/A</v>
      </c>
      <c r="AN262" s="3" t="e">
        <v>#N/A</v>
      </c>
      <c r="AO262" s="3" t="e">
        <v>#N/A</v>
      </c>
      <c r="AP262" s="3" t="e">
        <v>#N/A</v>
      </c>
    </row>
    <row r="263" spans="1:42" hidden="1" x14ac:dyDescent="0.25">
      <c r="A263" s="3" t="s">
        <v>7353</v>
      </c>
      <c r="B263" s="3" t="s">
        <v>11114</v>
      </c>
      <c r="C263" s="3">
        <v>0</v>
      </c>
      <c r="D263" s="3">
        <v>60</v>
      </c>
      <c r="E263" s="3">
        <v>0</v>
      </c>
      <c r="F263" s="3" t="s">
        <v>3077</v>
      </c>
      <c r="G263" s="3">
        <v>2</v>
      </c>
      <c r="H263" s="3">
        <v>2</v>
      </c>
      <c r="I263" s="3"/>
      <c r="J263" s="3"/>
      <c r="K263" s="3"/>
      <c r="L263" s="3"/>
      <c r="M263" s="3"/>
      <c r="N263" s="3"/>
      <c r="O263" s="3"/>
      <c r="P263" s="3"/>
      <c r="Q263" s="3"/>
      <c r="R263" s="3" t="s">
        <v>7683</v>
      </c>
      <c r="S263" s="3">
        <v>1</v>
      </c>
      <c r="T263" s="3" t="s">
        <v>37</v>
      </c>
      <c r="U263" s="3"/>
      <c r="V263" s="3" t="s">
        <v>11048</v>
      </c>
      <c r="W263" s="58" t="s">
        <v>28211</v>
      </c>
      <c r="X263" s="58" t="s">
        <v>11114</v>
      </c>
      <c r="Y263" s="3">
        <v>0</v>
      </c>
      <c r="Z263" s="59" t="s">
        <v>7929</v>
      </c>
      <c r="AA263" s="3">
        <v>12</v>
      </c>
      <c r="AB263" s="3">
        <v>0</v>
      </c>
      <c r="AC263" s="3">
        <v>0</v>
      </c>
      <c r="AD263" s="3"/>
      <c r="AE263" s="3" t="s">
        <v>9822</v>
      </c>
      <c r="AF263" s="3"/>
      <c r="AG263" s="3"/>
      <c r="AH263" s="3">
        <v>17</v>
      </c>
      <c r="AI263" s="3" t="e">
        <v>#N/A</v>
      </c>
      <c r="AJ263" s="55" t="e">
        <f>VLOOKUP(F263,[1]Sheet1!$F$2:$T$274,15,0)</f>
        <v>#N/A</v>
      </c>
      <c r="AK263" s="59" t="e">
        <f t="shared" si="4"/>
        <v>#N/A</v>
      </c>
      <c r="AL263" s="59" t="str">
        <f>VLOOKUP(A263,ctdt_khgd!$D$2:$E$2307,2,0)</f>
        <v>BB</v>
      </c>
      <c r="AM263" s="3" t="e">
        <v>#N/A</v>
      </c>
      <c r="AN263" s="3" t="e">
        <v>#N/A</v>
      </c>
      <c r="AO263" s="3" t="e">
        <v>#N/A</v>
      </c>
      <c r="AP263" s="3" t="e">
        <v>#N/A</v>
      </c>
    </row>
    <row r="264" spans="1:42" hidden="1" x14ac:dyDescent="0.25">
      <c r="A264" s="3" t="s">
        <v>3135</v>
      </c>
      <c r="B264" s="3" t="s">
        <v>11114</v>
      </c>
      <c r="C264" s="3">
        <v>0</v>
      </c>
      <c r="D264" s="3">
        <v>60</v>
      </c>
      <c r="E264" s="3">
        <v>0</v>
      </c>
      <c r="F264" s="3" t="s">
        <v>3077</v>
      </c>
      <c r="G264" s="3">
        <v>2</v>
      </c>
      <c r="H264" s="3">
        <v>2</v>
      </c>
      <c r="I264" s="3"/>
      <c r="J264" s="3"/>
      <c r="K264" s="3"/>
      <c r="L264" s="3"/>
      <c r="M264" s="3"/>
      <c r="N264" s="3"/>
      <c r="O264" s="3"/>
      <c r="P264" s="3"/>
      <c r="Q264" s="3"/>
      <c r="R264" s="3" t="s">
        <v>7683</v>
      </c>
      <c r="S264" s="3">
        <v>1</v>
      </c>
      <c r="T264" s="3" t="s">
        <v>37</v>
      </c>
      <c r="U264" s="3"/>
      <c r="V264" s="3" t="s">
        <v>11048</v>
      </c>
      <c r="W264" s="58" t="s">
        <v>28213</v>
      </c>
      <c r="X264" s="58" t="s">
        <v>11114</v>
      </c>
      <c r="Y264" s="3">
        <v>0</v>
      </c>
      <c r="Z264" s="59" t="s">
        <v>7700</v>
      </c>
      <c r="AA264" s="3">
        <v>30</v>
      </c>
      <c r="AB264" s="3">
        <v>0</v>
      </c>
      <c r="AC264" s="3">
        <v>0</v>
      </c>
      <c r="AD264" s="3"/>
      <c r="AE264" s="3" t="s">
        <v>9855</v>
      </c>
      <c r="AF264" s="3"/>
      <c r="AG264" s="3"/>
      <c r="AH264" s="3">
        <v>34</v>
      </c>
      <c r="AI264" s="3" t="e">
        <v>#N/A</v>
      </c>
      <c r="AJ264" s="55" t="e">
        <f>VLOOKUP(F264,[1]Sheet1!$F$2:$T$274,15,0)</f>
        <v>#N/A</v>
      </c>
      <c r="AK264" s="59" t="e">
        <f t="shared" si="4"/>
        <v>#N/A</v>
      </c>
      <c r="AL264" s="59" t="str">
        <f>VLOOKUP(A264,ctdt_khgd!$D$2:$E$2307,2,0)</f>
        <v>BB</v>
      </c>
      <c r="AM264" s="3" t="e">
        <v>#N/A</v>
      </c>
      <c r="AN264" s="3" t="e">
        <v>#N/A</v>
      </c>
      <c r="AO264" s="3" t="e">
        <v>#N/A</v>
      </c>
      <c r="AP264" s="3" t="e">
        <v>#N/A</v>
      </c>
    </row>
    <row r="265" spans="1:42" hidden="1" x14ac:dyDescent="0.25">
      <c r="A265" s="3" t="s">
        <v>7359</v>
      </c>
      <c r="B265" s="3" t="s">
        <v>11114</v>
      </c>
      <c r="C265" s="3">
        <v>0</v>
      </c>
      <c r="D265" s="3">
        <v>60</v>
      </c>
      <c r="E265" s="3">
        <v>0</v>
      </c>
      <c r="F265" s="3" t="s">
        <v>3077</v>
      </c>
      <c r="G265" s="3">
        <v>2</v>
      </c>
      <c r="H265" s="3">
        <v>2</v>
      </c>
      <c r="I265" s="3"/>
      <c r="J265" s="3"/>
      <c r="K265" s="3"/>
      <c r="L265" s="3"/>
      <c r="M265" s="3"/>
      <c r="N265" s="3"/>
      <c r="O265" s="3"/>
      <c r="P265" s="3"/>
      <c r="Q265" s="3"/>
      <c r="R265" s="3" t="s">
        <v>7683</v>
      </c>
      <c r="S265" s="3">
        <v>1</v>
      </c>
      <c r="T265" s="3" t="s">
        <v>37</v>
      </c>
      <c r="U265" s="3"/>
      <c r="V265" s="3" t="s">
        <v>11048</v>
      </c>
      <c r="W265" s="58" t="s">
        <v>28215</v>
      </c>
      <c r="X265" s="58" t="s">
        <v>11114</v>
      </c>
      <c r="Y265" s="3">
        <v>0</v>
      </c>
      <c r="Z265" s="59" t="s">
        <v>7728</v>
      </c>
      <c r="AA265" s="3">
        <v>12</v>
      </c>
      <c r="AB265" s="3">
        <v>0</v>
      </c>
      <c r="AC265" s="3">
        <v>0</v>
      </c>
      <c r="AD265" s="3"/>
      <c r="AE265" s="3" t="s">
        <v>9822</v>
      </c>
      <c r="AF265" s="3"/>
      <c r="AG265" s="3"/>
      <c r="AH265" s="3">
        <v>34</v>
      </c>
      <c r="AI265" s="3" t="e">
        <v>#N/A</v>
      </c>
      <c r="AJ265" s="55" t="e">
        <f>VLOOKUP(F265,[1]Sheet1!$F$2:$T$274,15,0)</f>
        <v>#N/A</v>
      </c>
      <c r="AK265" s="59" t="e">
        <f t="shared" si="4"/>
        <v>#N/A</v>
      </c>
      <c r="AL265" s="59" t="str">
        <f>VLOOKUP(A265,ctdt_khgd!$D$2:$E$2307,2,0)</f>
        <v>BB</v>
      </c>
      <c r="AM265" s="3" t="e">
        <v>#N/A</v>
      </c>
      <c r="AN265" s="3" t="e">
        <v>#N/A</v>
      </c>
      <c r="AO265" s="3" t="e">
        <v>#N/A</v>
      </c>
      <c r="AP265" s="3" t="e">
        <v>#N/A</v>
      </c>
    </row>
    <row r="266" spans="1:42" hidden="1" x14ac:dyDescent="0.25">
      <c r="A266" s="3" t="s">
        <v>7343</v>
      </c>
      <c r="B266" s="3" t="s">
        <v>11114</v>
      </c>
      <c r="C266" s="3">
        <v>0</v>
      </c>
      <c r="D266" s="3">
        <v>60</v>
      </c>
      <c r="E266" s="3">
        <v>0</v>
      </c>
      <c r="F266" s="3" t="s">
        <v>3077</v>
      </c>
      <c r="G266" s="3">
        <v>2</v>
      </c>
      <c r="H266" s="3">
        <v>2</v>
      </c>
      <c r="I266" s="3"/>
      <c r="J266" s="3"/>
      <c r="K266" s="3"/>
      <c r="L266" s="3"/>
      <c r="M266" s="3"/>
      <c r="N266" s="3"/>
      <c r="O266" s="3"/>
      <c r="P266" s="3"/>
      <c r="Q266" s="3"/>
      <c r="R266" s="3" t="s">
        <v>7683</v>
      </c>
      <c r="S266" s="3">
        <v>1</v>
      </c>
      <c r="T266" s="3" t="s">
        <v>37</v>
      </c>
      <c r="U266" s="3"/>
      <c r="V266" s="3" t="s">
        <v>11048</v>
      </c>
      <c r="W266" s="58" t="s">
        <v>28218</v>
      </c>
      <c r="X266" s="58" t="s">
        <v>11114</v>
      </c>
      <c r="Y266" s="3">
        <v>0</v>
      </c>
      <c r="Z266" s="59" t="s">
        <v>7818</v>
      </c>
      <c r="AA266" s="3">
        <v>12</v>
      </c>
      <c r="AB266" s="3">
        <v>0</v>
      </c>
      <c r="AC266" s="3">
        <v>0</v>
      </c>
      <c r="AD266" s="3"/>
      <c r="AE266" s="3" t="s">
        <v>9822</v>
      </c>
      <c r="AF266" s="3"/>
      <c r="AG266" s="3"/>
      <c r="AH266" s="3">
        <v>18</v>
      </c>
      <c r="AI266" s="3" t="e">
        <v>#N/A</v>
      </c>
      <c r="AJ266" s="55" t="e">
        <f>VLOOKUP(F266,[1]Sheet1!$F$2:$T$274,15,0)</f>
        <v>#N/A</v>
      </c>
      <c r="AK266" s="59" t="e">
        <f t="shared" si="4"/>
        <v>#N/A</v>
      </c>
      <c r="AL266" s="59" t="str">
        <f>VLOOKUP(A266,ctdt_khgd!$D$2:$E$2307,2,0)</f>
        <v>BB</v>
      </c>
      <c r="AM266" s="3" t="e">
        <v>#N/A</v>
      </c>
      <c r="AN266" s="3" t="e">
        <v>#N/A</v>
      </c>
      <c r="AO266" s="3" t="e">
        <v>#N/A</v>
      </c>
      <c r="AP266" s="3" t="e">
        <v>#N/A</v>
      </c>
    </row>
    <row r="267" spans="1:42" hidden="1" x14ac:dyDescent="0.25">
      <c r="A267" s="3" t="s">
        <v>7348</v>
      </c>
      <c r="B267" s="3" t="s">
        <v>11114</v>
      </c>
      <c r="C267" s="3">
        <v>0</v>
      </c>
      <c r="D267" s="3">
        <v>60</v>
      </c>
      <c r="E267" s="3">
        <v>0</v>
      </c>
      <c r="F267" s="3" t="s">
        <v>3077</v>
      </c>
      <c r="G267" s="3">
        <v>3</v>
      </c>
      <c r="H267" s="3">
        <v>3</v>
      </c>
      <c r="I267" s="3"/>
      <c r="J267" s="3"/>
      <c r="K267" s="3"/>
      <c r="L267" s="3"/>
      <c r="M267" s="3"/>
      <c r="N267" s="3"/>
      <c r="O267" s="3"/>
      <c r="P267" s="3"/>
      <c r="Q267" s="3"/>
      <c r="R267" s="3" t="s">
        <v>7683</v>
      </c>
      <c r="S267" s="3">
        <v>1</v>
      </c>
      <c r="T267" s="3" t="s">
        <v>37</v>
      </c>
      <c r="U267" s="3"/>
      <c r="V267" s="3" t="s">
        <v>11048</v>
      </c>
      <c r="W267" s="58" t="s">
        <v>28220</v>
      </c>
      <c r="X267" s="58" t="s">
        <v>11114</v>
      </c>
      <c r="Y267" s="3">
        <v>0</v>
      </c>
      <c r="Z267" s="59" t="s">
        <v>7839</v>
      </c>
      <c r="AA267" s="3">
        <v>21</v>
      </c>
      <c r="AB267" s="3">
        <v>0</v>
      </c>
      <c r="AC267" s="3">
        <v>0</v>
      </c>
      <c r="AD267" s="3"/>
      <c r="AE267" s="3" t="s">
        <v>9818</v>
      </c>
      <c r="AF267" s="3"/>
      <c r="AG267" s="3"/>
      <c r="AH267" s="3">
        <v>34</v>
      </c>
      <c r="AI267" s="3" t="e">
        <v>#N/A</v>
      </c>
      <c r="AJ267" s="55" t="e">
        <f>VLOOKUP(F267,[1]Sheet1!$F$2:$T$274,15,0)</f>
        <v>#N/A</v>
      </c>
      <c r="AK267" s="59" t="e">
        <f t="shared" si="4"/>
        <v>#N/A</v>
      </c>
      <c r="AL267" s="59" t="str">
        <f>VLOOKUP(A267,ctdt_khgd!$D$2:$E$2307,2,0)</f>
        <v>BB</v>
      </c>
      <c r="AM267" s="3" t="e">
        <v>#N/A</v>
      </c>
      <c r="AN267" s="3" t="e">
        <v>#N/A</v>
      </c>
      <c r="AO267" s="3" t="e">
        <v>#N/A</v>
      </c>
      <c r="AP267" s="3" t="e">
        <v>#N/A</v>
      </c>
    </row>
    <row r="268" spans="1:42" hidden="1" x14ac:dyDescent="0.25">
      <c r="A268" s="3" t="s">
        <v>7349</v>
      </c>
      <c r="B268" s="3" t="s">
        <v>11114</v>
      </c>
      <c r="C268" s="3">
        <v>0</v>
      </c>
      <c r="D268" s="3">
        <v>60</v>
      </c>
      <c r="E268" s="3">
        <v>0</v>
      </c>
      <c r="F268" s="3" t="s">
        <v>3077</v>
      </c>
      <c r="G268" s="3">
        <v>2</v>
      </c>
      <c r="H268" s="3">
        <v>2</v>
      </c>
      <c r="I268" s="3"/>
      <c r="J268" s="3"/>
      <c r="K268" s="3"/>
      <c r="L268" s="3"/>
      <c r="M268" s="3"/>
      <c r="N268" s="3"/>
      <c r="O268" s="3"/>
      <c r="P268" s="3"/>
      <c r="Q268" s="3"/>
      <c r="R268" s="3" t="s">
        <v>7683</v>
      </c>
      <c r="S268" s="3">
        <v>1</v>
      </c>
      <c r="T268" s="3" t="s">
        <v>37</v>
      </c>
      <c r="U268" s="3"/>
      <c r="V268" s="3" t="s">
        <v>11048</v>
      </c>
      <c r="W268" s="58" t="s">
        <v>28232</v>
      </c>
      <c r="X268" s="58" t="s">
        <v>29282</v>
      </c>
      <c r="Y268" s="3">
        <v>0</v>
      </c>
      <c r="Z268" s="59" t="s">
        <v>7813</v>
      </c>
      <c r="AA268" s="3">
        <v>30</v>
      </c>
      <c r="AB268" s="3">
        <v>24</v>
      </c>
      <c r="AC268" s="3">
        <v>0</v>
      </c>
      <c r="AD268" s="3" t="s">
        <v>25973</v>
      </c>
      <c r="AE268" s="3" t="s">
        <v>9848</v>
      </c>
      <c r="AF268" s="3"/>
      <c r="AG268" s="3"/>
      <c r="AH268" s="3">
        <v>34</v>
      </c>
      <c r="AI268" s="3" t="e">
        <v>#N/A</v>
      </c>
      <c r="AJ268" s="55" t="e">
        <f>VLOOKUP(F268,[1]Sheet1!$F$2:$T$274,15,0)</f>
        <v>#N/A</v>
      </c>
      <c r="AK268" s="59" t="e">
        <f t="shared" si="4"/>
        <v>#N/A</v>
      </c>
      <c r="AL268" s="59" t="str">
        <f>VLOOKUP(A268,ctdt_khgd!$D$2:$E$2307,2,0)</f>
        <v>BB</v>
      </c>
      <c r="AM268" s="3" t="s">
        <v>25973</v>
      </c>
      <c r="AN268" s="3" t="s">
        <v>29282</v>
      </c>
      <c r="AO268" s="3">
        <v>60</v>
      </c>
      <c r="AP268" s="3" t="s">
        <v>9784</v>
      </c>
    </row>
    <row r="269" spans="1:42" hidden="1" x14ac:dyDescent="0.25">
      <c r="A269" s="3" t="s">
        <v>7361</v>
      </c>
      <c r="B269" s="3" t="s">
        <v>11114</v>
      </c>
      <c r="C269" s="3">
        <v>0</v>
      </c>
      <c r="D269" s="3">
        <v>60</v>
      </c>
      <c r="E269" s="3">
        <v>0</v>
      </c>
      <c r="F269" s="3" t="s">
        <v>3077</v>
      </c>
      <c r="G269" s="3">
        <v>2</v>
      </c>
      <c r="H269" s="3">
        <v>2</v>
      </c>
      <c r="I269" s="3"/>
      <c r="J269" s="3"/>
      <c r="K269" s="3"/>
      <c r="L269" s="3"/>
      <c r="M269" s="3"/>
      <c r="N269" s="3"/>
      <c r="O269" s="3"/>
      <c r="P269" s="3"/>
      <c r="Q269" s="3"/>
      <c r="R269" s="3" t="s">
        <v>7683</v>
      </c>
      <c r="S269" s="3">
        <v>1</v>
      </c>
      <c r="T269" s="3" t="s">
        <v>37</v>
      </c>
      <c r="U269" s="3"/>
      <c r="V269" s="3" t="s">
        <v>11048</v>
      </c>
      <c r="W269" s="58" t="s">
        <v>28235</v>
      </c>
      <c r="X269" s="58" t="s">
        <v>11114</v>
      </c>
      <c r="Y269" s="3">
        <v>0</v>
      </c>
      <c r="Z269" s="59" t="s">
        <v>7809</v>
      </c>
      <c r="AA269" s="3">
        <v>12</v>
      </c>
      <c r="AB269" s="3">
        <v>0</v>
      </c>
      <c r="AC269" s="3">
        <v>0</v>
      </c>
      <c r="AD269" s="3"/>
      <c r="AE269" s="3" t="s">
        <v>9822</v>
      </c>
      <c r="AF269" s="3"/>
      <c r="AG269" s="3"/>
      <c r="AH269" s="3">
        <v>34</v>
      </c>
      <c r="AI269" s="3" t="e">
        <v>#N/A</v>
      </c>
      <c r="AJ269" s="55" t="e">
        <f>VLOOKUP(F269,[1]Sheet1!$F$2:$T$274,15,0)</f>
        <v>#N/A</v>
      </c>
      <c r="AK269" s="59" t="e">
        <f t="shared" si="4"/>
        <v>#N/A</v>
      </c>
      <c r="AL269" s="59" t="str">
        <f>VLOOKUP(A269,ctdt_khgd!$D$2:$E$2307,2,0)</f>
        <v>BB</v>
      </c>
      <c r="AM269" s="3" t="e">
        <v>#N/A</v>
      </c>
      <c r="AN269" s="3" t="e">
        <v>#N/A</v>
      </c>
      <c r="AO269" s="3" t="e">
        <v>#N/A</v>
      </c>
      <c r="AP269" s="3" t="e">
        <v>#N/A</v>
      </c>
    </row>
    <row r="270" spans="1:42" hidden="1" x14ac:dyDescent="0.25">
      <c r="A270" s="3" t="s">
        <v>7357</v>
      </c>
      <c r="B270" s="3" t="s">
        <v>11114</v>
      </c>
      <c r="C270" s="3">
        <v>0</v>
      </c>
      <c r="D270" s="3">
        <v>60</v>
      </c>
      <c r="E270" s="3">
        <v>0</v>
      </c>
      <c r="F270" s="3" t="s">
        <v>3077</v>
      </c>
      <c r="G270" s="3">
        <v>3</v>
      </c>
      <c r="H270" s="3">
        <v>3</v>
      </c>
      <c r="I270" s="3"/>
      <c r="J270" s="3"/>
      <c r="K270" s="3"/>
      <c r="L270" s="3"/>
      <c r="M270" s="3"/>
      <c r="N270" s="3"/>
      <c r="O270" s="3"/>
      <c r="P270" s="3"/>
      <c r="Q270" s="3"/>
      <c r="R270" s="3" t="s">
        <v>7683</v>
      </c>
      <c r="S270" s="3">
        <v>1</v>
      </c>
      <c r="T270" s="3" t="s">
        <v>37</v>
      </c>
      <c r="U270" s="3"/>
      <c r="V270" s="3" t="s">
        <v>11048</v>
      </c>
      <c r="W270" s="58" t="s">
        <v>28236</v>
      </c>
      <c r="X270" s="58" t="s">
        <v>11114</v>
      </c>
      <c r="Y270" s="3">
        <v>0</v>
      </c>
      <c r="Z270" s="59" t="s">
        <v>7815</v>
      </c>
      <c r="AA270" s="3">
        <v>21</v>
      </c>
      <c r="AB270" s="3">
        <v>0</v>
      </c>
      <c r="AC270" s="3">
        <v>0</v>
      </c>
      <c r="AD270" s="3"/>
      <c r="AE270" s="3" t="s">
        <v>9818</v>
      </c>
      <c r="AF270" s="3"/>
      <c r="AG270" s="3"/>
      <c r="AH270" s="3">
        <v>34</v>
      </c>
      <c r="AI270" s="3" t="e">
        <v>#N/A</v>
      </c>
      <c r="AJ270" s="55" t="e">
        <f>VLOOKUP(F270,[1]Sheet1!$F$2:$T$274,15,0)</f>
        <v>#N/A</v>
      </c>
      <c r="AK270" s="59" t="e">
        <f t="shared" si="4"/>
        <v>#N/A</v>
      </c>
      <c r="AL270" s="59" t="str">
        <f>VLOOKUP(A270,ctdt_khgd!$D$2:$E$2307,2,0)</f>
        <v>BB</v>
      </c>
      <c r="AM270" s="3" t="e">
        <v>#N/A</v>
      </c>
      <c r="AN270" s="3" t="e">
        <v>#N/A</v>
      </c>
      <c r="AO270" s="3" t="e">
        <v>#N/A</v>
      </c>
      <c r="AP270" s="3" t="e">
        <v>#N/A</v>
      </c>
    </row>
    <row r="271" spans="1:42" hidden="1" x14ac:dyDescent="0.25">
      <c r="A271" s="3" t="s">
        <v>7358</v>
      </c>
      <c r="B271" s="3" t="s">
        <v>11114</v>
      </c>
      <c r="C271" s="3">
        <v>0</v>
      </c>
      <c r="D271" s="3">
        <v>60</v>
      </c>
      <c r="E271" s="3">
        <v>0</v>
      </c>
      <c r="F271" s="3" t="s">
        <v>3077</v>
      </c>
      <c r="G271" s="3">
        <v>2</v>
      </c>
      <c r="H271" s="3">
        <v>2</v>
      </c>
      <c r="I271" s="3"/>
      <c r="J271" s="3"/>
      <c r="K271" s="3"/>
      <c r="L271" s="3"/>
      <c r="M271" s="3"/>
      <c r="N271" s="3"/>
      <c r="O271" s="3"/>
      <c r="P271" s="3"/>
      <c r="Q271" s="3"/>
      <c r="R271" s="3" t="s">
        <v>7683</v>
      </c>
      <c r="S271" s="3">
        <v>1</v>
      </c>
      <c r="T271" s="3" t="s">
        <v>37</v>
      </c>
      <c r="U271" s="3"/>
      <c r="V271" s="3" t="s">
        <v>11048</v>
      </c>
      <c r="W271" s="58" t="s">
        <v>28237</v>
      </c>
      <c r="X271" s="58" t="s">
        <v>11114</v>
      </c>
      <c r="Y271" s="3">
        <v>0</v>
      </c>
      <c r="Z271" s="59" t="s">
        <v>7811</v>
      </c>
      <c r="AA271" s="3">
        <v>12</v>
      </c>
      <c r="AB271" s="3">
        <v>0</v>
      </c>
      <c r="AC271" s="3">
        <v>0</v>
      </c>
      <c r="AD271" s="3"/>
      <c r="AE271" s="3" t="s">
        <v>9822</v>
      </c>
      <c r="AF271" s="3"/>
      <c r="AG271" s="3"/>
      <c r="AH271" s="3">
        <v>17</v>
      </c>
      <c r="AI271" s="3" t="e">
        <v>#N/A</v>
      </c>
      <c r="AJ271" s="55" t="e">
        <f>VLOOKUP(F271,[1]Sheet1!$F$2:$T$274,15,0)</f>
        <v>#N/A</v>
      </c>
      <c r="AK271" s="59" t="e">
        <f t="shared" si="4"/>
        <v>#N/A</v>
      </c>
      <c r="AL271" s="59" t="str">
        <f>VLOOKUP(A271,ctdt_khgd!$D$2:$E$2307,2,0)</f>
        <v>BB</v>
      </c>
      <c r="AM271" s="3" t="e">
        <v>#N/A</v>
      </c>
      <c r="AN271" s="3" t="e">
        <v>#N/A</v>
      </c>
      <c r="AO271" s="3" t="e">
        <v>#N/A</v>
      </c>
      <c r="AP271" s="3" t="e">
        <v>#N/A</v>
      </c>
    </row>
    <row r="272" spans="1:42" hidden="1" x14ac:dyDescent="0.25">
      <c r="A272" s="3" t="s">
        <v>7351</v>
      </c>
      <c r="B272" s="3" t="s">
        <v>11114</v>
      </c>
      <c r="C272" s="3">
        <v>0</v>
      </c>
      <c r="D272" s="3">
        <v>60</v>
      </c>
      <c r="E272" s="3">
        <v>0</v>
      </c>
      <c r="F272" s="3" t="s">
        <v>3077</v>
      </c>
      <c r="G272" s="3">
        <v>3</v>
      </c>
      <c r="H272" s="3">
        <v>3</v>
      </c>
      <c r="I272" s="3"/>
      <c r="J272" s="3"/>
      <c r="K272" s="3"/>
      <c r="L272" s="3"/>
      <c r="M272" s="3"/>
      <c r="N272" s="3"/>
      <c r="O272" s="3"/>
      <c r="P272" s="3"/>
      <c r="Q272" s="3"/>
      <c r="R272" s="3" t="s">
        <v>7683</v>
      </c>
      <c r="S272" s="3">
        <v>1</v>
      </c>
      <c r="T272" s="3" t="s">
        <v>37</v>
      </c>
      <c r="U272" s="3"/>
      <c r="V272" s="3" t="s">
        <v>11048</v>
      </c>
      <c r="W272" s="58" t="s">
        <v>28243</v>
      </c>
      <c r="X272" s="58" t="s">
        <v>11114</v>
      </c>
      <c r="Y272" s="3">
        <v>0</v>
      </c>
      <c r="Z272" s="59" t="s">
        <v>7810</v>
      </c>
      <c r="AA272" s="3">
        <v>45</v>
      </c>
      <c r="AB272" s="3">
        <v>0</v>
      </c>
      <c r="AC272" s="3">
        <v>0</v>
      </c>
      <c r="AD272" s="3"/>
      <c r="AE272" s="3" t="s">
        <v>9852</v>
      </c>
      <c r="AF272" s="3"/>
      <c r="AG272" s="3"/>
      <c r="AH272" s="3">
        <v>34</v>
      </c>
      <c r="AI272" s="3" t="e">
        <v>#N/A</v>
      </c>
      <c r="AJ272" s="55" t="e">
        <f>VLOOKUP(F272,[1]Sheet1!$F$2:$T$274,15,0)</f>
        <v>#N/A</v>
      </c>
      <c r="AK272" s="59" t="e">
        <f t="shared" si="4"/>
        <v>#N/A</v>
      </c>
      <c r="AL272" s="59" t="str">
        <f>VLOOKUP(A272,ctdt_khgd!$D$2:$E$2307,2,0)</f>
        <v>BB</v>
      </c>
      <c r="AM272" s="3" t="e">
        <v>#N/A</v>
      </c>
      <c r="AN272" s="3" t="e">
        <v>#N/A</v>
      </c>
      <c r="AO272" s="3" t="e">
        <v>#N/A</v>
      </c>
      <c r="AP272" s="3" t="e">
        <v>#N/A</v>
      </c>
    </row>
    <row r="273" spans="1:42" hidden="1" x14ac:dyDescent="0.25">
      <c r="A273" s="3" t="s">
        <v>7354</v>
      </c>
      <c r="B273" s="3" t="s">
        <v>11114</v>
      </c>
      <c r="C273" s="3">
        <v>0</v>
      </c>
      <c r="D273" s="3">
        <v>60</v>
      </c>
      <c r="E273" s="3">
        <v>0</v>
      </c>
      <c r="F273" s="3" t="s">
        <v>3077</v>
      </c>
      <c r="G273" s="3">
        <v>2</v>
      </c>
      <c r="H273" s="3">
        <v>2</v>
      </c>
      <c r="I273" s="3"/>
      <c r="J273" s="3"/>
      <c r="K273" s="3"/>
      <c r="L273" s="3"/>
      <c r="M273" s="3"/>
      <c r="N273" s="3"/>
      <c r="O273" s="3"/>
      <c r="P273" s="3"/>
      <c r="Q273" s="3"/>
      <c r="R273" s="3" t="s">
        <v>7683</v>
      </c>
      <c r="S273" s="3">
        <v>1</v>
      </c>
      <c r="T273" s="3" t="s">
        <v>37</v>
      </c>
      <c r="U273" s="3"/>
      <c r="V273" s="3" t="s">
        <v>11048</v>
      </c>
      <c r="W273" s="58" t="s">
        <v>28244</v>
      </c>
      <c r="X273" s="58" t="s">
        <v>11114</v>
      </c>
      <c r="Y273" s="3">
        <v>0</v>
      </c>
      <c r="Z273" s="59" t="s">
        <v>7931</v>
      </c>
      <c r="AA273" s="3">
        <v>12</v>
      </c>
      <c r="AB273" s="3">
        <v>0</v>
      </c>
      <c r="AC273" s="3">
        <v>0</v>
      </c>
      <c r="AD273" s="3"/>
      <c r="AE273" s="3" t="s">
        <v>9822</v>
      </c>
      <c r="AF273" s="3"/>
      <c r="AG273" s="3"/>
      <c r="AH273" s="3">
        <v>34</v>
      </c>
      <c r="AI273" s="3" t="e">
        <v>#N/A</v>
      </c>
      <c r="AJ273" s="55" t="e">
        <f>VLOOKUP(F273,[1]Sheet1!$F$2:$T$274,15,0)</f>
        <v>#N/A</v>
      </c>
      <c r="AK273" s="59" t="e">
        <f t="shared" si="4"/>
        <v>#N/A</v>
      </c>
      <c r="AL273" s="59" t="str">
        <f>VLOOKUP(A273,ctdt_khgd!$D$2:$E$2307,2,0)</f>
        <v>BB</v>
      </c>
      <c r="AM273" s="3" t="e">
        <v>#N/A</v>
      </c>
      <c r="AN273" s="3" t="e">
        <v>#N/A</v>
      </c>
      <c r="AO273" s="3" t="e">
        <v>#N/A</v>
      </c>
      <c r="AP273" s="3" t="e">
        <v>#N/A</v>
      </c>
    </row>
    <row r="274" spans="1:42" hidden="1" x14ac:dyDescent="0.25">
      <c r="A274" s="3" t="s">
        <v>7355</v>
      </c>
      <c r="B274" s="3" t="s">
        <v>11114</v>
      </c>
      <c r="C274" s="3">
        <v>0</v>
      </c>
      <c r="D274" s="3">
        <v>60</v>
      </c>
      <c r="E274" s="3">
        <v>0</v>
      </c>
      <c r="F274" s="3" t="s">
        <v>3077</v>
      </c>
      <c r="G274" s="3">
        <v>3</v>
      </c>
      <c r="H274" s="3">
        <v>3</v>
      </c>
      <c r="I274" s="3"/>
      <c r="J274" s="3"/>
      <c r="K274" s="3"/>
      <c r="L274" s="3"/>
      <c r="M274" s="3"/>
      <c r="N274" s="3"/>
      <c r="O274" s="3"/>
      <c r="P274" s="3"/>
      <c r="Q274" s="3"/>
      <c r="R274" s="3" t="s">
        <v>7683</v>
      </c>
      <c r="S274" s="3">
        <v>1</v>
      </c>
      <c r="T274" s="3" t="s">
        <v>37</v>
      </c>
      <c r="U274" s="3"/>
      <c r="V274" s="3" t="s">
        <v>11048</v>
      </c>
      <c r="W274" s="58" t="s">
        <v>28247</v>
      </c>
      <c r="X274" s="58" t="s">
        <v>11114</v>
      </c>
      <c r="Y274" s="3">
        <v>0</v>
      </c>
      <c r="Z274" s="59" t="s">
        <v>7933</v>
      </c>
      <c r="AA274" s="3">
        <v>21</v>
      </c>
      <c r="AB274" s="3">
        <v>0</v>
      </c>
      <c r="AC274" s="3">
        <v>0</v>
      </c>
      <c r="AD274" s="3"/>
      <c r="AE274" s="3" t="s">
        <v>9818</v>
      </c>
      <c r="AF274" s="3"/>
      <c r="AG274" s="3"/>
      <c r="AH274" s="3">
        <v>34</v>
      </c>
      <c r="AI274" s="3" t="e">
        <v>#N/A</v>
      </c>
      <c r="AJ274" s="55" t="e">
        <f>VLOOKUP(F274,[1]Sheet1!$F$2:$T$274,15,0)</f>
        <v>#N/A</v>
      </c>
      <c r="AK274" s="59" t="e">
        <f t="shared" si="4"/>
        <v>#N/A</v>
      </c>
      <c r="AL274" s="59" t="str">
        <f>VLOOKUP(A274,ctdt_khgd!$D$2:$E$2307,2,0)</f>
        <v>BB</v>
      </c>
      <c r="AM274" s="3" t="e">
        <v>#N/A</v>
      </c>
      <c r="AN274" s="3" t="e">
        <v>#N/A</v>
      </c>
      <c r="AO274" s="3" t="e">
        <v>#N/A</v>
      </c>
      <c r="AP274" s="3" t="e">
        <v>#N/A</v>
      </c>
    </row>
    <row r="275" spans="1:42" hidden="1" x14ac:dyDescent="0.25">
      <c r="A275" s="3" t="s">
        <v>7328</v>
      </c>
      <c r="B275" s="3" t="s">
        <v>11114</v>
      </c>
      <c r="C275" s="3">
        <v>0</v>
      </c>
      <c r="D275" s="3">
        <v>60</v>
      </c>
      <c r="E275" s="3">
        <v>0</v>
      </c>
      <c r="F275" s="3" t="s">
        <v>3077</v>
      </c>
      <c r="G275" s="3">
        <v>2</v>
      </c>
      <c r="H275" s="3">
        <v>2</v>
      </c>
      <c r="I275" s="3"/>
      <c r="J275" s="3"/>
      <c r="K275" s="3"/>
      <c r="L275" s="3"/>
      <c r="M275" s="3"/>
      <c r="N275" s="3"/>
      <c r="O275" s="3"/>
      <c r="P275" s="3"/>
      <c r="Q275" s="3"/>
      <c r="R275" s="3" t="s">
        <v>7683</v>
      </c>
      <c r="S275" s="3">
        <v>1</v>
      </c>
      <c r="T275" s="3" t="s">
        <v>37</v>
      </c>
      <c r="U275" s="3"/>
      <c r="V275" s="3" t="s">
        <v>11048</v>
      </c>
      <c r="W275" s="58" t="s">
        <v>28248</v>
      </c>
      <c r="X275" s="58" t="s">
        <v>11114</v>
      </c>
      <c r="Y275" s="3">
        <v>0</v>
      </c>
      <c r="Z275" s="59" t="s">
        <v>7935</v>
      </c>
      <c r="AA275" s="3">
        <v>12</v>
      </c>
      <c r="AB275" s="3">
        <v>0</v>
      </c>
      <c r="AC275" s="3">
        <v>0</v>
      </c>
      <c r="AD275" s="3"/>
      <c r="AE275" s="3" t="s">
        <v>9822</v>
      </c>
      <c r="AF275" s="3"/>
      <c r="AG275" s="3"/>
      <c r="AH275" s="3">
        <v>10</v>
      </c>
      <c r="AI275" s="3" t="e">
        <v>#N/A</v>
      </c>
      <c r="AJ275" s="55" t="e">
        <f>VLOOKUP(F275,[1]Sheet1!$F$2:$T$274,15,0)</f>
        <v>#N/A</v>
      </c>
      <c r="AK275" s="59" t="e">
        <f t="shared" si="4"/>
        <v>#N/A</v>
      </c>
      <c r="AL275" s="59" t="str">
        <f>VLOOKUP(A275,ctdt_khgd!$D$2:$E$2307,2,0)</f>
        <v>BB</v>
      </c>
      <c r="AM275" s="3" t="e">
        <v>#N/A</v>
      </c>
      <c r="AN275" s="3" t="e">
        <v>#N/A</v>
      </c>
      <c r="AO275" s="3" t="e">
        <v>#N/A</v>
      </c>
      <c r="AP275" s="3" t="e">
        <v>#N/A</v>
      </c>
    </row>
    <row r="276" spans="1:42" hidden="1" x14ac:dyDescent="0.25">
      <c r="A276" s="3" t="s">
        <v>7312</v>
      </c>
      <c r="B276" s="3" t="s">
        <v>11114</v>
      </c>
      <c r="C276" s="3">
        <v>0</v>
      </c>
      <c r="D276" s="3">
        <v>60</v>
      </c>
      <c r="E276" s="3">
        <v>0</v>
      </c>
      <c r="F276" s="3" t="s">
        <v>3077</v>
      </c>
      <c r="G276" s="3">
        <v>2</v>
      </c>
      <c r="H276" s="3">
        <v>2</v>
      </c>
      <c r="I276" s="3"/>
      <c r="J276" s="3"/>
      <c r="K276" s="3"/>
      <c r="L276" s="3"/>
      <c r="M276" s="3"/>
      <c r="N276" s="3"/>
      <c r="O276" s="3"/>
      <c r="P276" s="3"/>
      <c r="Q276" s="3"/>
      <c r="R276" s="3" t="s">
        <v>7683</v>
      </c>
      <c r="S276" s="3">
        <v>1</v>
      </c>
      <c r="T276" s="3" t="s">
        <v>37</v>
      </c>
      <c r="U276" s="3"/>
      <c r="V276" s="3" t="s">
        <v>11048</v>
      </c>
      <c r="W276" s="58" t="s">
        <v>28250</v>
      </c>
      <c r="X276" s="58" t="s">
        <v>11114</v>
      </c>
      <c r="Y276" s="3">
        <v>0</v>
      </c>
      <c r="Z276" s="59" t="s">
        <v>7816</v>
      </c>
      <c r="AA276" s="3">
        <v>12</v>
      </c>
      <c r="AB276" s="3">
        <v>0</v>
      </c>
      <c r="AC276" s="3">
        <v>0</v>
      </c>
      <c r="AD276" s="3"/>
      <c r="AE276" s="3" t="s">
        <v>9822</v>
      </c>
      <c r="AF276" s="3"/>
      <c r="AG276" s="3"/>
      <c r="AH276" s="3">
        <v>80</v>
      </c>
      <c r="AI276" s="3" t="e">
        <v>#N/A</v>
      </c>
      <c r="AJ276" s="55" t="e">
        <f>VLOOKUP(F276,[1]Sheet1!$F$2:$T$274,15,0)</f>
        <v>#N/A</v>
      </c>
      <c r="AK276" s="59" t="e">
        <f t="shared" si="4"/>
        <v>#N/A</v>
      </c>
      <c r="AL276" s="59" t="str">
        <f>VLOOKUP(A276,ctdt_khgd!$D$2:$E$2307,2,0)</f>
        <v>BB</v>
      </c>
      <c r="AM276" s="3" t="e">
        <v>#N/A</v>
      </c>
      <c r="AN276" s="3" t="e">
        <v>#N/A</v>
      </c>
      <c r="AO276" s="3" t="e">
        <v>#N/A</v>
      </c>
      <c r="AP276" s="3" t="e">
        <v>#N/A</v>
      </c>
    </row>
    <row r="277" spans="1:42" hidden="1" x14ac:dyDescent="0.25">
      <c r="A277" s="3" t="s">
        <v>7313</v>
      </c>
      <c r="B277" s="3" t="s">
        <v>11114</v>
      </c>
      <c r="C277" s="3">
        <v>0</v>
      </c>
      <c r="D277" s="3">
        <v>60</v>
      </c>
      <c r="E277" s="3">
        <v>0</v>
      </c>
      <c r="F277" s="3" t="s">
        <v>3077</v>
      </c>
      <c r="G277" s="3">
        <v>2</v>
      </c>
      <c r="H277" s="3">
        <v>2</v>
      </c>
      <c r="I277" s="3"/>
      <c r="J277" s="3"/>
      <c r="K277" s="3"/>
      <c r="L277" s="3"/>
      <c r="M277" s="3"/>
      <c r="N277" s="3"/>
      <c r="O277" s="3"/>
      <c r="P277" s="3"/>
      <c r="Q277" s="3"/>
      <c r="R277" s="3" t="s">
        <v>7683</v>
      </c>
      <c r="S277" s="3">
        <v>1</v>
      </c>
      <c r="T277" s="3" t="s">
        <v>37</v>
      </c>
      <c r="U277" s="3"/>
      <c r="V277" s="3" t="s">
        <v>11048</v>
      </c>
      <c r="W277" s="58" t="s">
        <v>28251</v>
      </c>
      <c r="X277" s="58" t="s">
        <v>11114</v>
      </c>
      <c r="Y277" s="3">
        <v>0</v>
      </c>
      <c r="Z277" s="59" t="s">
        <v>7817</v>
      </c>
      <c r="AA277" s="3">
        <v>12</v>
      </c>
      <c r="AB277" s="3">
        <v>0</v>
      </c>
      <c r="AC277" s="3">
        <v>0</v>
      </c>
      <c r="AD277" s="3"/>
      <c r="AE277" s="3" t="s">
        <v>9822</v>
      </c>
      <c r="AF277" s="3"/>
      <c r="AG277" s="3"/>
      <c r="AH277" s="3">
        <v>80</v>
      </c>
      <c r="AI277" s="3" t="e">
        <v>#N/A</v>
      </c>
      <c r="AJ277" s="55" t="e">
        <f>VLOOKUP(F277,[1]Sheet1!$F$2:$T$274,15,0)</f>
        <v>#N/A</v>
      </c>
      <c r="AK277" s="59" t="e">
        <f t="shared" si="4"/>
        <v>#N/A</v>
      </c>
      <c r="AL277" s="59" t="str">
        <f>VLOOKUP(A277,ctdt_khgd!$D$2:$E$2307,2,0)</f>
        <v>BB</v>
      </c>
      <c r="AM277" s="3" t="e">
        <v>#N/A</v>
      </c>
      <c r="AN277" s="3" t="e">
        <v>#N/A</v>
      </c>
      <c r="AO277" s="3" t="e">
        <v>#N/A</v>
      </c>
      <c r="AP277" s="3" t="e">
        <v>#N/A</v>
      </c>
    </row>
    <row r="278" spans="1:42" hidden="1" x14ac:dyDescent="0.25">
      <c r="A278" s="3" t="s">
        <v>7376</v>
      </c>
      <c r="B278" s="3" t="s">
        <v>11114</v>
      </c>
      <c r="C278" s="3">
        <v>0</v>
      </c>
      <c r="D278" s="3">
        <v>60</v>
      </c>
      <c r="E278" s="3">
        <v>0</v>
      </c>
      <c r="F278" s="3" t="s">
        <v>3077</v>
      </c>
      <c r="G278" s="3">
        <v>2</v>
      </c>
      <c r="H278" s="3">
        <v>2</v>
      </c>
      <c r="I278" s="3"/>
      <c r="J278" s="3"/>
      <c r="K278" s="3"/>
      <c r="L278" s="3"/>
      <c r="M278" s="3"/>
      <c r="N278" s="3"/>
      <c r="O278" s="3"/>
      <c r="P278" s="3"/>
      <c r="Q278" s="3"/>
      <c r="R278" s="3" t="s">
        <v>7683</v>
      </c>
      <c r="S278" s="3">
        <v>1</v>
      </c>
      <c r="T278" s="3" t="s">
        <v>37</v>
      </c>
      <c r="U278" s="3"/>
      <c r="V278" s="3" t="s">
        <v>11048</v>
      </c>
      <c r="W278" s="58" t="s">
        <v>28256</v>
      </c>
      <c r="X278" s="58" t="s">
        <v>11114</v>
      </c>
      <c r="Y278" s="3">
        <v>0</v>
      </c>
      <c r="Z278" s="59" t="s">
        <v>7996</v>
      </c>
      <c r="AA278" s="3">
        <v>30</v>
      </c>
      <c r="AB278" s="3">
        <v>0</v>
      </c>
      <c r="AC278" s="3">
        <v>0</v>
      </c>
      <c r="AD278" s="3"/>
      <c r="AE278" s="3" t="s">
        <v>9855</v>
      </c>
      <c r="AF278" s="3"/>
      <c r="AG278" s="3"/>
      <c r="AH278" s="3">
        <v>15</v>
      </c>
      <c r="AI278" s="3" t="e">
        <v>#N/A</v>
      </c>
      <c r="AJ278" s="55" t="e">
        <f>VLOOKUP(F278,[1]Sheet1!$F$2:$T$274,15,0)</f>
        <v>#N/A</v>
      </c>
      <c r="AK278" s="59" t="e">
        <f t="shared" si="4"/>
        <v>#N/A</v>
      </c>
      <c r="AL278" s="59" t="str">
        <f>VLOOKUP(A278,ctdt_khgd!$D$2:$E$2307,2,0)</f>
        <v>BB</v>
      </c>
      <c r="AM278" s="3" t="e">
        <v>#N/A</v>
      </c>
      <c r="AN278" s="3" t="e">
        <v>#N/A</v>
      </c>
      <c r="AO278" s="3" t="e">
        <v>#N/A</v>
      </c>
      <c r="AP278" s="3" t="e">
        <v>#N/A</v>
      </c>
    </row>
    <row r="279" spans="1:42" hidden="1" x14ac:dyDescent="0.25">
      <c r="A279" s="3" t="s">
        <v>7383</v>
      </c>
      <c r="B279" s="3" t="s">
        <v>11114</v>
      </c>
      <c r="C279" s="3">
        <v>0</v>
      </c>
      <c r="D279" s="3">
        <v>60</v>
      </c>
      <c r="E279" s="3">
        <v>0</v>
      </c>
      <c r="F279" s="3" t="s">
        <v>3077</v>
      </c>
      <c r="G279" s="3">
        <v>3</v>
      </c>
      <c r="H279" s="3">
        <v>3</v>
      </c>
      <c r="I279" s="3"/>
      <c r="J279" s="3"/>
      <c r="K279" s="3"/>
      <c r="L279" s="3"/>
      <c r="M279" s="3"/>
      <c r="N279" s="3"/>
      <c r="O279" s="3"/>
      <c r="P279" s="3"/>
      <c r="Q279" s="3"/>
      <c r="R279" s="3" t="s">
        <v>7683</v>
      </c>
      <c r="S279" s="3">
        <v>1</v>
      </c>
      <c r="T279" s="3" t="s">
        <v>37</v>
      </c>
      <c r="U279" s="3"/>
      <c r="V279" s="3" t="s">
        <v>11048</v>
      </c>
      <c r="W279" s="58" t="s">
        <v>28257</v>
      </c>
      <c r="X279" s="58" t="s">
        <v>11114</v>
      </c>
      <c r="Y279" s="3">
        <v>0</v>
      </c>
      <c r="Z279" s="59" t="s">
        <v>7997</v>
      </c>
      <c r="AA279" s="3">
        <v>21</v>
      </c>
      <c r="AB279" s="3">
        <v>0</v>
      </c>
      <c r="AC279" s="3">
        <v>0</v>
      </c>
      <c r="AD279" s="3"/>
      <c r="AE279" s="3" t="s">
        <v>9818</v>
      </c>
      <c r="AF279" s="3"/>
      <c r="AG279" s="3"/>
      <c r="AH279" s="3">
        <v>15</v>
      </c>
      <c r="AI279" s="3" t="e">
        <v>#N/A</v>
      </c>
      <c r="AJ279" s="55" t="e">
        <f>VLOOKUP(F279,[1]Sheet1!$F$2:$T$274,15,0)</f>
        <v>#N/A</v>
      </c>
      <c r="AK279" s="59" t="e">
        <f t="shared" si="4"/>
        <v>#N/A</v>
      </c>
      <c r="AL279" s="59" t="str">
        <f>VLOOKUP(A279,ctdt_khgd!$D$2:$E$2307,2,0)</f>
        <v>BB</v>
      </c>
      <c r="AM279" s="3" t="e">
        <v>#N/A</v>
      </c>
      <c r="AN279" s="3" t="e">
        <v>#N/A</v>
      </c>
      <c r="AO279" s="3" t="e">
        <v>#N/A</v>
      </c>
      <c r="AP279" s="3" t="e">
        <v>#N/A</v>
      </c>
    </row>
    <row r="280" spans="1:42" hidden="1" x14ac:dyDescent="0.25">
      <c r="A280" s="3" t="s">
        <v>7381</v>
      </c>
      <c r="B280" s="3" t="s">
        <v>11114</v>
      </c>
      <c r="C280" s="3">
        <v>0</v>
      </c>
      <c r="D280" s="3">
        <v>60</v>
      </c>
      <c r="E280" s="3">
        <v>0</v>
      </c>
      <c r="F280" s="3" t="s">
        <v>3077</v>
      </c>
      <c r="G280" s="3">
        <v>3</v>
      </c>
      <c r="H280" s="3">
        <v>3</v>
      </c>
      <c r="I280" s="3"/>
      <c r="J280" s="3"/>
      <c r="K280" s="3"/>
      <c r="L280" s="3"/>
      <c r="M280" s="3"/>
      <c r="N280" s="3"/>
      <c r="O280" s="3"/>
      <c r="P280" s="3"/>
      <c r="Q280" s="3"/>
      <c r="R280" s="3" t="s">
        <v>7683</v>
      </c>
      <c r="S280" s="3">
        <v>1</v>
      </c>
      <c r="T280" s="3" t="s">
        <v>37</v>
      </c>
      <c r="U280" s="3"/>
      <c r="V280" s="3" t="s">
        <v>11048</v>
      </c>
      <c r="W280" s="58" t="s">
        <v>28259</v>
      </c>
      <c r="X280" s="58" t="s">
        <v>11114</v>
      </c>
      <c r="Y280" s="3">
        <v>0</v>
      </c>
      <c r="Z280" s="59" t="s">
        <v>7988</v>
      </c>
      <c r="AA280" s="3">
        <v>21</v>
      </c>
      <c r="AB280" s="3">
        <v>0</v>
      </c>
      <c r="AC280" s="3">
        <v>0</v>
      </c>
      <c r="AD280" s="3"/>
      <c r="AE280" s="3" t="s">
        <v>9818</v>
      </c>
      <c r="AF280" s="3"/>
      <c r="AG280" s="3"/>
      <c r="AH280" s="3">
        <v>15</v>
      </c>
      <c r="AI280" s="3" t="e">
        <v>#N/A</v>
      </c>
      <c r="AJ280" s="55" t="e">
        <f>VLOOKUP(F280,[1]Sheet1!$F$2:$T$274,15,0)</f>
        <v>#N/A</v>
      </c>
      <c r="AK280" s="59" t="e">
        <f t="shared" si="4"/>
        <v>#N/A</v>
      </c>
      <c r="AL280" s="59" t="str">
        <f>VLOOKUP(A280,ctdt_khgd!$D$2:$E$2307,2,0)</f>
        <v>BB</v>
      </c>
      <c r="AM280" s="3" t="e">
        <v>#N/A</v>
      </c>
      <c r="AN280" s="3" t="e">
        <v>#N/A</v>
      </c>
      <c r="AO280" s="3" t="e">
        <v>#N/A</v>
      </c>
      <c r="AP280" s="3" t="e">
        <v>#N/A</v>
      </c>
    </row>
    <row r="281" spans="1:42" hidden="1" x14ac:dyDescent="0.25">
      <c r="A281" s="3" t="s">
        <v>7378</v>
      </c>
      <c r="B281" s="3" t="s">
        <v>11114</v>
      </c>
      <c r="C281" s="3">
        <v>0</v>
      </c>
      <c r="D281" s="3">
        <v>60</v>
      </c>
      <c r="E281" s="3">
        <v>0</v>
      </c>
      <c r="F281" s="3" t="s">
        <v>3077</v>
      </c>
      <c r="G281" s="3">
        <v>3</v>
      </c>
      <c r="H281" s="3">
        <v>3</v>
      </c>
      <c r="I281" s="3"/>
      <c r="J281" s="3"/>
      <c r="K281" s="3"/>
      <c r="L281" s="3"/>
      <c r="M281" s="3"/>
      <c r="N281" s="3"/>
      <c r="O281" s="3"/>
      <c r="P281" s="3"/>
      <c r="Q281" s="3"/>
      <c r="R281" s="3" t="s">
        <v>7683</v>
      </c>
      <c r="S281" s="3">
        <v>1</v>
      </c>
      <c r="T281" s="3" t="s">
        <v>37</v>
      </c>
      <c r="U281" s="3"/>
      <c r="V281" s="3" t="s">
        <v>11048</v>
      </c>
      <c r="W281" s="58" t="s">
        <v>28260</v>
      </c>
      <c r="X281" s="58" t="s">
        <v>29289</v>
      </c>
      <c r="Y281" s="3">
        <v>0</v>
      </c>
      <c r="Z281" s="59" t="s">
        <v>7715</v>
      </c>
      <c r="AA281" s="3">
        <v>45</v>
      </c>
      <c r="AB281" s="3">
        <v>24</v>
      </c>
      <c r="AC281" s="3">
        <v>0</v>
      </c>
      <c r="AD281" s="3" t="s">
        <v>26000</v>
      </c>
      <c r="AE281" s="3" t="s">
        <v>10001</v>
      </c>
      <c r="AF281" s="3"/>
      <c r="AG281" s="3"/>
      <c r="AH281" s="3">
        <v>15</v>
      </c>
      <c r="AI281" s="3" t="e">
        <v>#N/A</v>
      </c>
      <c r="AJ281" s="55" t="e">
        <f>VLOOKUP(F281,[1]Sheet1!$F$2:$T$274,15,0)</f>
        <v>#N/A</v>
      </c>
      <c r="AK281" s="59" t="e">
        <f t="shared" si="4"/>
        <v>#N/A</v>
      </c>
      <c r="AL281" s="59" t="str">
        <f>VLOOKUP(A281,ctdt_khgd!$D$2:$E$2307,2,0)</f>
        <v>BB</v>
      </c>
      <c r="AM281" s="3" t="s">
        <v>26000</v>
      </c>
      <c r="AN281" s="3" t="s">
        <v>29289</v>
      </c>
      <c r="AO281" s="3">
        <v>60</v>
      </c>
      <c r="AP281" s="3" t="s">
        <v>9784</v>
      </c>
    </row>
    <row r="282" spans="1:42" hidden="1" x14ac:dyDescent="0.25">
      <c r="A282" s="3" t="s">
        <v>7380</v>
      </c>
      <c r="B282" s="3" t="s">
        <v>11114</v>
      </c>
      <c r="C282" s="3">
        <v>0</v>
      </c>
      <c r="D282" s="3">
        <v>60</v>
      </c>
      <c r="E282" s="3">
        <v>0</v>
      </c>
      <c r="F282" s="3" t="s">
        <v>3077</v>
      </c>
      <c r="G282" s="3">
        <v>2</v>
      </c>
      <c r="H282" s="3">
        <v>2</v>
      </c>
      <c r="I282" s="3"/>
      <c r="J282" s="3"/>
      <c r="K282" s="3"/>
      <c r="L282" s="3"/>
      <c r="M282" s="3"/>
      <c r="N282" s="3"/>
      <c r="O282" s="3"/>
      <c r="P282" s="3"/>
      <c r="Q282" s="3"/>
      <c r="R282" s="3" t="s">
        <v>7683</v>
      </c>
      <c r="S282" s="3">
        <v>1</v>
      </c>
      <c r="T282" s="3" t="s">
        <v>37</v>
      </c>
      <c r="U282" s="3"/>
      <c r="V282" s="3" t="s">
        <v>11048</v>
      </c>
      <c r="W282" s="58" t="s">
        <v>28262</v>
      </c>
      <c r="X282" s="58" t="s">
        <v>11114</v>
      </c>
      <c r="Y282" s="3">
        <v>0</v>
      </c>
      <c r="Z282" s="59" t="s">
        <v>8005</v>
      </c>
      <c r="AA282" s="3">
        <v>24</v>
      </c>
      <c r="AB282" s="3">
        <v>0</v>
      </c>
      <c r="AC282" s="3">
        <v>0</v>
      </c>
      <c r="AD282" s="3"/>
      <c r="AE282" s="3" t="s">
        <v>9826</v>
      </c>
      <c r="AF282" s="3"/>
      <c r="AG282" s="3"/>
      <c r="AH282" s="3">
        <v>15</v>
      </c>
      <c r="AI282" s="3" t="e">
        <v>#N/A</v>
      </c>
      <c r="AJ282" s="55" t="e">
        <f>VLOOKUP(F282,[1]Sheet1!$F$2:$T$274,15,0)</f>
        <v>#N/A</v>
      </c>
      <c r="AK282" s="59" t="e">
        <f t="shared" si="4"/>
        <v>#N/A</v>
      </c>
      <c r="AL282" s="59" t="str">
        <f>VLOOKUP(A282,ctdt_khgd!$D$2:$E$2307,2,0)</f>
        <v>BB</v>
      </c>
      <c r="AM282" s="3" t="e">
        <v>#N/A</v>
      </c>
      <c r="AN282" s="3" t="e">
        <v>#N/A</v>
      </c>
      <c r="AO282" s="3" t="e">
        <v>#N/A</v>
      </c>
      <c r="AP282" s="3" t="e">
        <v>#N/A</v>
      </c>
    </row>
    <row r="283" spans="1:42" hidden="1" x14ac:dyDescent="0.25">
      <c r="A283" s="3" t="s">
        <v>7382</v>
      </c>
      <c r="B283" s="3" t="s">
        <v>11114</v>
      </c>
      <c r="C283" s="3">
        <v>0</v>
      </c>
      <c r="D283" s="3">
        <v>60</v>
      </c>
      <c r="E283" s="3">
        <v>0</v>
      </c>
      <c r="F283" s="3" t="s">
        <v>3077</v>
      </c>
      <c r="G283" s="3">
        <v>3</v>
      </c>
      <c r="H283" s="3">
        <v>3</v>
      </c>
      <c r="I283" s="3"/>
      <c r="J283" s="3"/>
      <c r="K283" s="3"/>
      <c r="L283" s="3"/>
      <c r="M283" s="3"/>
      <c r="N283" s="3"/>
      <c r="O283" s="3"/>
      <c r="P283" s="3"/>
      <c r="Q283" s="3"/>
      <c r="R283" s="3" t="s">
        <v>7683</v>
      </c>
      <c r="S283" s="3">
        <v>1</v>
      </c>
      <c r="T283" s="3" t="s">
        <v>37</v>
      </c>
      <c r="U283" s="3"/>
      <c r="V283" s="3" t="s">
        <v>11048</v>
      </c>
      <c r="W283" s="58" t="s">
        <v>28263</v>
      </c>
      <c r="X283" s="58" t="s">
        <v>11114</v>
      </c>
      <c r="Y283" s="3">
        <v>0</v>
      </c>
      <c r="Z283" s="59" t="s">
        <v>7986</v>
      </c>
      <c r="AA283" s="3">
        <v>21</v>
      </c>
      <c r="AB283" s="3">
        <v>0</v>
      </c>
      <c r="AC283" s="3">
        <v>0</v>
      </c>
      <c r="AD283" s="3"/>
      <c r="AE283" s="3" t="s">
        <v>9818</v>
      </c>
      <c r="AF283" s="3"/>
      <c r="AG283" s="3"/>
      <c r="AH283" s="3">
        <v>15</v>
      </c>
      <c r="AI283" s="3" t="e">
        <v>#N/A</v>
      </c>
      <c r="AJ283" s="55" t="e">
        <f>VLOOKUP(F283,[1]Sheet1!$F$2:$T$274,15,0)</f>
        <v>#N/A</v>
      </c>
      <c r="AK283" s="59" t="e">
        <f t="shared" si="4"/>
        <v>#N/A</v>
      </c>
      <c r="AL283" s="59" t="str">
        <f>VLOOKUP(A283,ctdt_khgd!$D$2:$E$2307,2,0)</f>
        <v>BB</v>
      </c>
      <c r="AM283" s="3" t="e">
        <v>#N/A</v>
      </c>
      <c r="AN283" s="3" t="e">
        <v>#N/A</v>
      </c>
      <c r="AO283" s="3" t="e">
        <v>#N/A</v>
      </c>
      <c r="AP283" s="3" t="e">
        <v>#N/A</v>
      </c>
    </row>
    <row r="284" spans="1:42" hidden="1" x14ac:dyDescent="0.25">
      <c r="A284" s="3" t="s">
        <v>7385</v>
      </c>
      <c r="B284" s="3" t="s">
        <v>11114</v>
      </c>
      <c r="C284" s="3">
        <v>0</v>
      </c>
      <c r="D284" s="3">
        <v>60</v>
      </c>
      <c r="E284" s="3">
        <v>0</v>
      </c>
      <c r="F284" s="3" t="s">
        <v>3077</v>
      </c>
      <c r="G284" s="3">
        <v>2</v>
      </c>
      <c r="H284" s="3">
        <v>2</v>
      </c>
      <c r="I284" s="3"/>
      <c r="J284" s="3"/>
      <c r="K284" s="3"/>
      <c r="L284" s="3"/>
      <c r="M284" s="3"/>
      <c r="N284" s="3"/>
      <c r="O284" s="3"/>
      <c r="P284" s="3"/>
      <c r="Q284" s="3"/>
      <c r="R284" s="3" t="s">
        <v>7683</v>
      </c>
      <c r="S284" s="3">
        <v>1</v>
      </c>
      <c r="T284" s="3" t="s">
        <v>37</v>
      </c>
      <c r="U284" s="3"/>
      <c r="V284" s="3" t="s">
        <v>11048</v>
      </c>
      <c r="W284" s="58" t="s">
        <v>28264</v>
      </c>
      <c r="X284" s="58" t="s">
        <v>11114</v>
      </c>
      <c r="Y284" s="3">
        <v>0</v>
      </c>
      <c r="Z284" s="59" t="s">
        <v>8033</v>
      </c>
      <c r="AA284" s="3">
        <v>30</v>
      </c>
      <c r="AB284" s="3">
        <v>0</v>
      </c>
      <c r="AC284" s="3">
        <v>0</v>
      </c>
      <c r="AD284" s="3"/>
      <c r="AE284" s="3" t="s">
        <v>9855</v>
      </c>
      <c r="AF284" s="3"/>
      <c r="AG284" s="3"/>
      <c r="AH284" s="3">
        <v>15</v>
      </c>
      <c r="AI284" s="3" t="e">
        <v>#N/A</v>
      </c>
      <c r="AJ284" s="55" t="e">
        <f>VLOOKUP(F284,[1]Sheet1!$F$2:$T$274,15,0)</f>
        <v>#N/A</v>
      </c>
      <c r="AK284" s="59" t="e">
        <f t="shared" si="4"/>
        <v>#N/A</v>
      </c>
      <c r="AL284" s="59" t="str">
        <f>VLOOKUP(A284,ctdt_khgd!$D$2:$E$2307,2,0)</f>
        <v>BB</v>
      </c>
      <c r="AM284" s="3" t="e">
        <v>#N/A</v>
      </c>
      <c r="AN284" s="3" t="e">
        <v>#N/A</v>
      </c>
      <c r="AO284" s="3" t="e">
        <v>#N/A</v>
      </c>
      <c r="AP284" s="3" t="e">
        <v>#N/A</v>
      </c>
    </row>
    <row r="285" spans="1:42" hidden="1" x14ac:dyDescent="0.25">
      <c r="A285" s="3" t="s">
        <v>7336</v>
      </c>
      <c r="B285" s="3" t="s">
        <v>11114</v>
      </c>
      <c r="C285" s="3">
        <v>0</v>
      </c>
      <c r="D285" s="3">
        <v>60</v>
      </c>
      <c r="E285" s="3">
        <v>0</v>
      </c>
      <c r="F285" s="3" t="s">
        <v>3077</v>
      </c>
      <c r="G285" s="3">
        <v>2</v>
      </c>
      <c r="H285" s="3">
        <v>2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7683</v>
      </c>
      <c r="S285" s="3">
        <v>1</v>
      </c>
      <c r="T285" s="3" t="s">
        <v>37</v>
      </c>
      <c r="U285" s="3"/>
      <c r="V285" s="3" t="s">
        <v>11048</v>
      </c>
      <c r="W285" s="58" t="s">
        <v>28277</v>
      </c>
      <c r="X285" s="58" t="s">
        <v>29300</v>
      </c>
      <c r="Y285" s="3">
        <v>0</v>
      </c>
      <c r="Z285" s="59" t="s">
        <v>7806</v>
      </c>
      <c r="AA285" s="3">
        <v>30</v>
      </c>
      <c r="AB285" s="3">
        <v>12</v>
      </c>
      <c r="AC285" s="3">
        <v>0</v>
      </c>
      <c r="AD285" s="3" t="s">
        <v>9150</v>
      </c>
      <c r="AE285" s="3" t="s">
        <v>9808</v>
      </c>
      <c r="AF285" s="3"/>
      <c r="AG285" s="3"/>
      <c r="AH285" s="3">
        <v>123</v>
      </c>
      <c r="AI285" s="3" t="e">
        <v>#N/A</v>
      </c>
      <c r="AJ285" s="55" t="e">
        <f>VLOOKUP(F285,[1]Sheet1!$F$2:$T$274,15,0)</f>
        <v>#N/A</v>
      </c>
      <c r="AK285" s="59" t="e">
        <f t="shared" si="4"/>
        <v>#N/A</v>
      </c>
      <c r="AL285" s="59" t="str">
        <f>VLOOKUP(A285,ctdt_khgd!$D$2:$E$2307,2,0)</f>
        <v>BB</v>
      </c>
      <c r="AM285" s="3" t="s">
        <v>9150</v>
      </c>
      <c r="AN285" s="3" t="s">
        <v>29300</v>
      </c>
      <c r="AO285" s="3">
        <v>60</v>
      </c>
      <c r="AP285" s="3" t="s">
        <v>9784</v>
      </c>
    </row>
    <row r="286" spans="1:42" hidden="1" x14ac:dyDescent="0.25">
      <c r="A286" s="3" t="s">
        <v>8081</v>
      </c>
      <c r="B286" s="3" t="s">
        <v>19</v>
      </c>
      <c r="C286" s="3">
        <v>0</v>
      </c>
      <c r="D286" s="3">
        <v>60</v>
      </c>
      <c r="E286" s="3">
        <v>0</v>
      </c>
      <c r="F286" s="3" t="s">
        <v>3077</v>
      </c>
      <c r="G286" s="3">
        <v>2</v>
      </c>
      <c r="H286" s="3">
        <v>2</v>
      </c>
      <c r="I286" s="3"/>
      <c r="J286" s="3"/>
      <c r="K286" s="3"/>
      <c r="L286" s="3"/>
      <c r="M286" s="3"/>
      <c r="N286" s="3"/>
      <c r="O286" s="3"/>
      <c r="P286" s="3"/>
      <c r="Q286" s="3"/>
      <c r="R286" s="3" t="s">
        <v>7683</v>
      </c>
      <c r="S286" s="3">
        <v>1</v>
      </c>
      <c r="T286" s="3" t="s">
        <v>142</v>
      </c>
      <c r="U286" s="3"/>
      <c r="V286" s="3" t="s">
        <v>11048</v>
      </c>
      <c r="W286" s="58" t="s">
        <v>28355</v>
      </c>
      <c r="X286" s="58" t="s">
        <v>19</v>
      </c>
      <c r="Y286" s="3">
        <v>0</v>
      </c>
      <c r="Z286" s="59" t="s">
        <v>8082</v>
      </c>
      <c r="AA286" s="3">
        <v>30</v>
      </c>
      <c r="AB286" s="3">
        <v>0</v>
      </c>
      <c r="AC286" s="3">
        <v>0</v>
      </c>
      <c r="AD286" s="3"/>
      <c r="AE286" s="3" t="s">
        <v>9855</v>
      </c>
      <c r="AF286" s="3"/>
      <c r="AG286" s="3"/>
      <c r="AH286" s="3"/>
      <c r="AI286" s="3" t="e">
        <v>#N/A</v>
      </c>
      <c r="AJ286" s="55" t="e">
        <f>VLOOKUP(F286,[1]Sheet1!$F$2:$T$274,15,0)</f>
        <v>#N/A</v>
      </c>
      <c r="AK286" s="59" t="e">
        <f t="shared" si="4"/>
        <v>#N/A</v>
      </c>
      <c r="AL286" s="59" t="str">
        <f>VLOOKUP(A286,ctdt_khgd!$D$2:$E$2307,2,0)</f>
        <v>BB</v>
      </c>
      <c r="AM286" s="3" t="e">
        <v>#N/A</v>
      </c>
      <c r="AN286" s="3" t="e">
        <v>#N/A</v>
      </c>
      <c r="AO286" s="3" t="e">
        <v>#N/A</v>
      </c>
      <c r="AP286" s="3" t="e">
        <v>#N/A</v>
      </c>
    </row>
    <row r="287" spans="1:42" hidden="1" x14ac:dyDescent="0.25">
      <c r="A287" s="3" t="s">
        <v>8177</v>
      </c>
      <c r="B287" s="3" t="s">
        <v>19</v>
      </c>
      <c r="C287" s="3">
        <v>0</v>
      </c>
      <c r="D287" s="3">
        <v>60</v>
      </c>
      <c r="E287" s="3">
        <v>0</v>
      </c>
      <c r="F287" s="3" t="s">
        <v>3077</v>
      </c>
      <c r="G287" s="3">
        <v>2</v>
      </c>
      <c r="H287" s="3">
        <v>2</v>
      </c>
      <c r="I287" s="3"/>
      <c r="J287" s="3"/>
      <c r="K287" s="3"/>
      <c r="L287" s="3"/>
      <c r="M287" s="3"/>
      <c r="N287" s="3"/>
      <c r="O287" s="3"/>
      <c r="P287" s="3"/>
      <c r="Q287" s="3"/>
      <c r="R287" s="3" t="s">
        <v>7683</v>
      </c>
      <c r="S287" s="3">
        <v>1</v>
      </c>
      <c r="T287" s="3" t="s">
        <v>37</v>
      </c>
      <c r="U287" s="3"/>
      <c r="V287" s="3" t="s">
        <v>11048</v>
      </c>
      <c r="W287" s="58" t="s">
        <v>28367</v>
      </c>
      <c r="X287" s="58" t="s">
        <v>29336</v>
      </c>
      <c r="Y287" s="3">
        <v>0</v>
      </c>
      <c r="Z287" s="59" t="s">
        <v>8178</v>
      </c>
      <c r="AA287" s="3">
        <v>30</v>
      </c>
      <c r="AB287" s="3">
        <v>24</v>
      </c>
      <c r="AC287" s="3">
        <v>0</v>
      </c>
      <c r="AD287" s="3" t="s">
        <v>9203</v>
      </c>
      <c r="AE287" s="3" t="s">
        <v>9848</v>
      </c>
      <c r="AF287" s="3"/>
      <c r="AG287" s="3"/>
      <c r="AH287" s="3">
        <v>50</v>
      </c>
      <c r="AI287" s="3" t="e">
        <v>#N/A</v>
      </c>
      <c r="AJ287" s="55" t="e">
        <f>VLOOKUP(F287,[1]Sheet1!$F$2:$T$274,15,0)</f>
        <v>#N/A</v>
      </c>
      <c r="AK287" s="59" t="e">
        <f t="shared" si="4"/>
        <v>#N/A</v>
      </c>
      <c r="AL287" s="59" t="str">
        <f>VLOOKUP(A287,ctdt_khgd!$D$2:$E$2307,2,0)</f>
        <v>BB</v>
      </c>
      <c r="AM287" s="3" t="s">
        <v>9203</v>
      </c>
      <c r="AN287" s="3" t="s">
        <v>29336</v>
      </c>
      <c r="AO287" s="3">
        <v>60</v>
      </c>
      <c r="AP287" s="3" t="s">
        <v>9784</v>
      </c>
    </row>
    <row r="288" spans="1:42" hidden="1" x14ac:dyDescent="0.25">
      <c r="A288" s="3" t="s">
        <v>8177</v>
      </c>
      <c r="B288" s="3" t="s">
        <v>19</v>
      </c>
      <c r="C288" s="3">
        <v>0</v>
      </c>
      <c r="D288" s="3">
        <v>60</v>
      </c>
      <c r="E288" s="3">
        <v>0</v>
      </c>
      <c r="F288" s="3" t="s">
        <v>3077</v>
      </c>
      <c r="G288" s="3">
        <v>2</v>
      </c>
      <c r="H288" s="3">
        <v>2</v>
      </c>
      <c r="I288" s="3"/>
      <c r="J288" s="3"/>
      <c r="K288" s="3"/>
      <c r="L288" s="3"/>
      <c r="M288" s="3"/>
      <c r="N288" s="3"/>
      <c r="O288" s="3"/>
      <c r="P288" s="3"/>
      <c r="Q288" s="3"/>
      <c r="R288" s="3" t="s">
        <v>7683</v>
      </c>
      <c r="S288" s="3">
        <v>1</v>
      </c>
      <c r="T288" s="3" t="s">
        <v>142</v>
      </c>
      <c r="U288" s="3"/>
      <c r="V288" s="3" t="s">
        <v>11048</v>
      </c>
      <c r="W288" s="58" t="s">
        <v>28367</v>
      </c>
      <c r="X288" s="58" t="s">
        <v>29336</v>
      </c>
      <c r="Y288" s="3">
        <v>0</v>
      </c>
      <c r="Z288" s="59" t="s">
        <v>8178</v>
      </c>
      <c r="AA288" s="3">
        <v>30</v>
      </c>
      <c r="AB288" s="3">
        <v>24</v>
      </c>
      <c r="AC288" s="3">
        <v>0</v>
      </c>
      <c r="AD288" s="3" t="s">
        <v>9203</v>
      </c>
      <c r="AE288" s="3" t="s">
        <v>9848</v>
      </c>
      <c r="AF288" s="3"/>
      <c r="AG288" s="3"/>
      <c r="AH288" s="3">
        <v>50</v>
      </c>
      <c r="AI288" s="3" t="e">
        <v>#N/A</v>
      </c>
      <c r="AJ288" s="55" t="e">
        <f>VLOOKUP(F288,[1]Sheet1!$F$2:$T$274,15,0)</f>
        <v>#N/A</v>
      </c>
      <c r="AK288" s="59" t="e">
        <f t="shared" si="4"/>
        <v>#N/A</v>
      </c>
      <c r="AL288" s="59" t="str">
        <f>VLOOKUP(A288,ctdt_khgd!$D$2:$E$2307,2,0)</f>
        <v>BB</v>
      </c>
      <c r="AM288" s="3" t="s">
        <v>9203</v>
      </c>
      <c r="AN288" s="3" t="s">
        <v>29336</v>
      </c>
      <c r="AO288" s="3">
        <v>60</v>
      </c>
      <c r="AP288" s="3" t="s">
        <v>9784</v>
      </c>
    </row>
    <row r="289" spans="1:42" hidden="1" x14ac:dyDescent="0.25">
      <c r="A289" s="3" t="s">
        <v>7031</v>
      </c>
      <c r="B289" s="3" t="s">
        <v>19</v>
      </c>
      <c r="C289" s="3">
        <v>0</v>
      </c>
      <c r="D289" s="3">
        <v>60</v>
      </c>
      <c r="E289" s="3">
        <v>0</v>
      </c>
      <c r="F289" s="3" t="s">
        <v>3077</v>
      </c>
      <c r="G289" s="3">
        <v>2</v>
      </c>
      <c r="H289" s="3">
        <v>2</v>
      </c>
      <c r="I289" s="3"/>
      <c r="J289" s="3"/>
      <c r="K289" s="3"/>
      <c r="L289" s="3"/>
      <c r="M289" s="3"/>
      <c r="N289" s="3"/>
      <c r="O289" s="3"/>
      <c r="P289" s="3"/>
      <c r="Q289" s="3"/>
      <c r="R289" s="3" t="s">
        <v>7683</v>
      </c>
      <c r="S289" s="3">
        <v>1</v>
      </c>
      <c r="T289" s="3" t="s">
        <v>37</v>
      </c>
      <c r="U289" s="3"/>
      <c r="V289" s="3" t="s">
        <v>11048</v>
      </c>
      <c r="W289" s="58" t="s">
        <v>28370</v>
      </c>
      <c r="X289" s="58" t="s">
        <v>29339</v>
      </c>
      <c r="Y289" s="3">
        <v>0</v>
      </c>
      <c r="Z289" s="59" t="s">
        <v>8273</v>
      </c>
      <c r="AA289" s="3">
        <v>30</v>
      </c>
      <c r="AB289" s="3">
        <v>24</v>
      </c>
      <c r="AC289" s="3">
        <v>0</v>
      </c>
      <c r="AD289" s="3" t="s">
        <v>9207</v>
      </c>
      <c r="AE289" s="3" t="s">
        <v>9848</v>
      </c>
      <c r="AF289" s="3"/>
      <c r="AG289" s="3"/>
      <c r="AH289" s="3">
        <v>50</v>
      </c>
      <c r="AI289" s="3" t="e">
        <v>#N/A</v>
      </c>
      <c r="AJ289" s="55" t="e">
        <f>VLOOKUP(F289,[1]Sheet1!$F$2:$T$274,15,0)</f>
        <v>#N/A</v>
      </c>
      <c r="AK289" s="59" t="e">
        <f t="shared" si="4"/>
        <v>#N/A</v>
      </c>
      <c r="AL289" s="59" t="str">
        <f>VLOOKUP(A289,ctdt_khgd!$D$2:$E$2307,2,0)</f>
        <v>BB</v>
      </c>
      <c r="AM289" s="3" t="s">
        <v>9207</v>
      </c>
      <c r="AN289" s="3" t="s">
        <v>29339</v>
      </c>
      <c r="AO289" s="3">
        <v>60</v>
      </c>
      <c r="AP289" s="3" t="s">
        <v>9784</v>
      </c>
    </row>
    <row r="290" spans="1:42" hidden="1" x14ac:dyDescent="0.25">
      <c r="A290" s="3" t="s">
        <v>7031</v>
      </c>
      <c r="B290" s="3" t="s">
        <v>19</v>
      </c>
      <c r="C290" s="3">
        <v>0</v>
      </c>
      <c r="D290" s="3">
        <v>60</v>
      </c>
      <c r="E290" s="3">
        <v>0</v>
      </c>
      <c r="F290" s="3" t="s">
        <v>3077</v>
      </c>
      <c r="G290" s="3">
        <v>2</v>
      </c>
      <c r="H290" s="3">
        <v>2</v>
      </c>
      <c r="I290" s="3"/>
      <c r="J290" s="3"/>
      <c r="K290" s="3"/>
      <c r="L290" s="3"/>
      <c r="M290" s="3"/>
      <c r="N290" s="3"/>
      <c r="O290" s="3"/>
      <c r="P290" s="3"/>
      <c r="Q290" s="3"/>
      <c r="R290" s="3" t="s">
        <v>7683</v>
      </c>
      <c r="S290" s="3">
        <v>1</v>
      </c>
      <c r="T290" s="3" t="s">
        <v>142</v>
      </c>
      <c r="U290" s="3"/>
      <c r="V290" s="3" t="s">
        <v>11048</v>
      </c>
      <c r="W290" s="58" t="s">
        <v>28370</v>
      </c>
      <c r="X290" s="58" t="s">
        <v>29339</v>
      </c>
      <c r="Y290" s="3">
        <v>0</v>
      </c>
      <c r="Z290" s="59" t="s">
        <v>8273</v>
      </c>
      <c r="AA290" s="3">
        <v>30</v>
      </c>
      <c r="AB290" s="3">
        <v>24</v>
      </c>
      <c r="AC290" s="3">
        <v>0</v>
      </c>
      <c r="AD290" s="3" t="s">
        <v>9207</v>
      </c>
      <c r="AE290" s="3" t="s">
        <v>9848</v>
      </c>
      <c r="AF290" s="3"/>
      <c r="AG290" s="3"/>
      <c r="AH290" s="3">
        <v>50</v>
      </c>
      <c r="AI290" s="3" t="e">
        <v>#N/A</v>
      </c>
      <c r="AJ290" s="55" t="e">
        <f>VLOOKUP(F290,[1]Sheet1!$F$2:$T$274,15,0)</f>
        <v>#N/A</v>
      </c>
      <c r="AK290" s="59" t="e">
        <f t="shared" si="4"/>
        <v>#N/A</v>
      </c>
      <c r="AL290" s="59" t="str">
        <f>VLOOKUP(A290,ctdt_khgd!$D$2:$E$2307,2,0)</f>
        <v>BB</v>
      </c>
      <c r="AM290" s="3" t="s">
        <v>9207</v>
      </c>
      <c r="AN290" s="3" t="s">
        <v>29339</v>
      </c>
      <c r="AO290" s="3">
        <v>60</v>
      </c>
      <c r="AP290" s="3" t="s">
        <v>9784</v>
      </c>
    </row>
    <row r="291" spans="1:42" hidden="1" x14ac:dyDescent="0.25">
      <c r="A291" s="3" t="s">
        <v>8903</v>
      </c>
      <c r="B291" s="3" t="s">
        <v>19</v>
      </c>
      <c r="C291" s="3">
        <v>0</v>
      </c>
      <c r="D291" s="3">
        <v>60</v>
      </c>
      <c r="E291" s="3">
        <v>0</v>
      </c>
      <c r="F291" s="3" t="s">
        <v>3077</v>
      </c>
      <c r="G291" s="3">
        <v>2</v>
      </c>
      <c r="H291" s="3">
        <v>2</v>
      </c>
      <c r="I291" s="3"/>
      <c r="J291" s="3"/>
      <c r="K291" s="3"/>
      <c r="L291" s="3"/>
      <c r="M291" s="3"/>
      <c r="N291" s="3"/>
      <c r="O291" s="3"/>
      <c r="P291" s="3"/>
      <c r="Q291" s="3"/>
      <c r="R291" s="3" t="s">
        <v>7683</v>
      </c>
      <c r="S291" s="3">
        <v>1</v>
      </c>
      <c r="T291" s="3" t="s">
        <v>37</v>
      </c>
      <c r="U291" s="3"/>
      <c r="V291" s="3" t="s">
        <v>11048</v>
      </c>
      <c r="W291" s="58" t="s">
        <v>28372</v>
      </c>
      <c r="X291" s="58" t="s">
        <v>19</v>
      </c>
      <c r="Y291" s="3">
        <v>0</v>
      </c>
      <c r="Z291" s="59" t="s">
        <v>8904</v>
      </c>
      <c r="AA291" s="3">
        <v>30</v>
      </c>
      <c r="AB291" s="3">
        <v>0</v>
      </c>
      <c r="AC291" s="3">
        <v>0</v>
      </c>
      <c r="AD291" s="3"/>
      <c r="AE291" s="3" t="s">
        <v>9855</v>
      </c>
      <c r="AF291" s="3"/>
      <c r="AG291" s="3"/>
      <c r="AH291" s="3">
        <v>304</v>
      </c>
      <c r="AI291" s="3" t="e">
        <v>#N/A</v>
      </c>
      <c r="AJ291" s="55" t="e">
        <f>VLOOKUP(F291,[1]Sheet1!$F$2:$T$274,15,0)</f>
        <v>#N/A</v>
      </c>
      <c r="AK291" s="59" t="e">
        <f t="shared" si="4"/>
        <v>#N/A</v>
      </c>
      <c r="AL291" s="59" t="str">
        <f>VLOOKUP(A291,ctdt_khgd!$D$2:$E$2307,2,0)</f>
        <v>BB</v>
      </c>
      <c r="AM291" s="3" t="e">
        <v>#N/A</v>
      </c>
      <c r="AN291" s="3" t="e">
        <v>#N/A</v>
      </c>
      <c r="AO291" s="3" t="e">
        <v>#N/A</v>
      </c>
      <c r="AP291" s="3" t="e">
        <v>#N/A</v>
      </c>
    </row>
    <row r="292" spans="1:42" hidden="1" x14ac:dyDescent="0.25">
      <c r="A292" s="3" t="s">
        <v>8903</v>
      </c>
      <c r="B292" s="3" t="s">
        <v>19</v>
      </c>
      <c r="C292" s="3">
        <v>0</v>
      </c>
      <c r="D292" s="3">
        <v>60</v>
      </c>
      <c r="E292" s="3">
        <v>0</v>
      </c>
      <c r="F292" s="3" t="s">
        <v>3077</v>
      </c>
      <c r="G292" s="3">
        <v>2</v>
      </c>
      <c r="H292" s="3">
        <v>2</v>
      </c>
      <c r="I292" s="3"/>
      <c r="J292" s="3"/>
      <c r="K292" s="3"/>
      <c r="L292" s="3"/>
      <c r="M292" s="3"/>
      <c r="N292" s="3"/>
      <c r="O292" s="3"/>
      <c r="P292" s="3"/>
      <c r="Q292" s="3"/>
      <c r="R292" s="3" t="s">
        <v>7683</v>
      </c>
      <c r="S292" s="3">
        <v>1</v>
      </c>
      <c r="T292" s="3" t="s">
        <v>142</v>
      </c>
      <c r="U292" s="3"/>
      <c r="V292" s="3" t="s">
        <v>11048</v>
      </c>
      <c r="W292" s="58" t="s">
        <v>28372</v>
      </c>
      <c r="X292" s="58" t="s">
        <v>19</v>
      </c>
      <c r="Y292" s="3">
        <v>0</v>
      </c>
      <c r="Z292" s="59" t="s">
        <v>8904</v>
      </c>
      <c r="AA292" s="3">
        <v>30</v>
      </c>
      <c r="AB292" s="3">
        <v>0</v>
      </c>
      <c r="AC292" s="3">
        <v>0</v>
      </c>
      <c r="AD292" s="3"/>
      <c r="AE292" s="3" t="s">
        <v>9855</v>
      </c>
      <c r="AF292" s="3"/>
      <c r="AG292" s="3"/>
      <c r="AH292" s="3">
        <v>304</v>
      </c>
      <c r="AI292" s="3" t="e">
        <v>#N/A</v>
      </c>
      <c r="AJ292" s="55" t="e">
        <f>VLOOKUP(F292,[1]Sheet1!$F$2:$T$274,15,0)</f>
        <v>#N/A</v>
      </c>
      <c r="AK292" s="59" t="e">
        <f t="shared" si="4"/>
        <v>#N/A</v>
      </c>
      <c r="AL292" s="59" t="str">
        <f>VLOOKUP(A292,ctdt_khgd!$D$2:$E$2307,2,0)</f>
        <v>BB</v>
      </c>
      <c r="AM292" s="3" t="e">
        <v>#N/A</v>
      </c>
      <c r="AN292" s="3" t="e">
        <v>#N/A</v>
      </c>
      <c r="AO292" s="3" t="e">
        <v>#N/A</v>
      </c>
      <c r="AP292" s="3" t="e">
        <v>#N/A</v>
      </c>
    </row>
    <row r="293" spans="1:42" hidden="1" x14ac:dyDescent="0.25">
      <c r="A293" s="3" t="s">
        <v>8890</v>
      </c>
      <c r="B293" s="3" t="s">
        <v>19</v>
      </c>
      <c r="C293" s="3">
        <v>0</v>
      </c>
      <c r="D293" s="3">
        <v>60</v>
      </c>
      <c r="E293" s="3">
        <v>0</v>
      </c>
      <c r="F293" s="3" t="s">
        <v>3077</v>
      </c>
      <c r="G293" s="3">
        <v>2</v>
      </c>
      <c r="H293" s="3">
        <v>2</v>
      </c>
      <c r="I293" s="3"/>
      <c r="J293" s="3"/>
      <c r="K293" s="3"/>
      <c r="L293" s="3"/>
      <c r="M293" s="3"/>
      <c r="N293" s="3"/>
      <c r="O293" s="3"/>
      <c r="P293" s="3"/>
      <c r="Q293" s="3"/>
      <c r="R293" s="3" t="s">
        <v>7683</v>
      </c>
      <c r="S293" s="3">
        <v>1</v>
      </c>
      <c r="T293" s="3" t="s">
        <v>37</v>
      </c>
      <c r="U293" s="3"/>
      <c r="V293" s="3" t="s">
        <v>11048</v>
      </c>
      <c r="W293" s="58" t="s">
        <v>28388</v>
      </c>
      <c r="X293" s="58" t="s">
        <v>29347</v>
      </c>
      <c r="Y293" s="3">
        <v>0</v>
      </c>
      <c r="Z293" s="59" t="s">
        <v>8891</v>
      </c>
      <c r="AA293" s="3">
        <v>30</v>
      </c>
      <c r="AB293" s="3">
        <v>12</v>
      </c>
      <c r="AC293" s="3">
        <v>0</v>
      </c>
      <c r="AD293" s="3" t="s">
        <v>9215</v>
      </c>
      <c r="AE293" s="3" t="s">
        <v>9808</v>
      </c>
      <c r="AF293" s="3"/>
      <c r="AG293" s="3"/>
      <c r="AH293" s="3">
        <v>304</v>
      </c>
      <c r="AI293" s="3" t="e">
        <v>#N/A</v>
      </c>
      <c r="AJ293" s="55" t="e">
        <f>VLOOKUP(F293,[1]Sheet1!$F$2:$T$274,15,0)</f>
        <v>#N/A</v>
      </c>
      <c r="AK293" s="59" t="e">
        <f t="shared" si="4"/>
        <v>#N/A</v>
      </c>
      <c r="AL293" s="59" t="str">
        <f>VLOOKUP(A293,ctdt_khgd!$D$2:$E$2307,2,0)</f>
        <v>BB</v>
      </c>
      <c r="AM293" s="3" t="s">
        <v>9215</v>
      </c>
      <c r="AN293" s="3" t="s">
        <v>29347</v>
      </c>
      <c r="AO293" s="3">
        <v>60</v>
      </c>
      <c r="AP293" s="3" t="s">
        <v>9784</v>
      </c>
    </row>
    <row r="294" spans="1:42" hidden="1" x14ac:dyDescent="0.25">
      <c r="A294" s="3" t="s">
        <v>8890</v>
      </c>
      <c r="B294" s="3" t="s">
        <v>19</v>
      </c>
      <c r="C294" s="3">
        <v>0</v>
      </c>
      <c r="D294" s="3">
        <v>60</v>
      </c>
      <c r="E294" s="3">
        <v>0</v>
      </c>
      <c r="F294" s="3" t="s">
        <v>3077</v>
      </c>
      <c r="G294" s="3">
        <v>2</v>
      </c>
      <c r="H294" s="3">
        <v>2</v>
      </c>
      <c r="I294" s="3"/>
      <c r="J294" s="3"/>
      <c r="K294" s="3"/>
      <c r="L294" s="3"/>
      <c r="M294" s="3"/>
      <c r="N294" s="3"/>
      <c r="O294" s="3"/>
      <c r="P294" s="3"/>
      <c r="Q294" s="3"/>
      <c r="R294" s="3" t="s">
        <v>7683</v>
      </c>
      <c r="S294" s="3">
        <v>1</v>
      </c>
      <c r="T294" s="3" t="s">
        <v>142</v>
      </c>
      <c r="U294" s="3"/>
      <c r="V294" s="3" t="s">
        <v>11048</v>
      </c>
      <c r="W294" s="58" t="s">
        <v>28388</v>
      </c>
      <c r="X294" s="58" t="s">
        <v>29347</v>
      </c>
      <c r="Y294" s="3">
        <v>0</v>
      </c>
      <c r="Z294" s="59" t="s">
        <v>8891</v>
      </c>
      <c r="AA294" s="3">
        <v>30</v>
      </c>
      <c r="AB294" s="3">
        <v>12</v>
      </c>
      <c r="AC294" s="3">
        <v>0</v>
      </c>
      <c r="AD294" s="3" t="s">
        <v>9215</v>
      </c>
      <c r="AE294" s="3" t="s">
        <v>9808</v>
      </c>
      <c r="AF294" s="3"/>
      <c r="AG294" s="3"/>
      <c r="AH294" s="3">
        <v>304</v>
      </c>
      <c r="AI294" s="3" t="e">
        <v>#N/A</v>
      </c>
      <c r="AJ294" s="55" t="e">
        <f>VLOOKUP(F294,[1]Sheet1!$F$2:$T$274,15,0)</f>
        <v>#N/A</v>
      </c>
      <c r="AK294" s="59" t="e">
        <f t="shared" si="4"/>
        <v>#N/A</v>
      </c>
      <c r="AL294" s="59" t="str">
        <f>VLOOKUP(A294,ctdt_khgd!$D$2:$E$2307,2,0)</f>
        <v>BB</v>
      </c>
      <c r="AM294" s="3" t="s">
        <v>9215</v>
      </c>
      <c r="AN294" s="3" t="s">
        <v>29347</v>
      </c>
      <c r="AO294" s="3">
        <v>60</v>
      </c>
      <c r="AP294" s="3" t="s">
        <v>9784</v>
      </c>
    </row>
    <row r="295" spans="1:42" hidden="1" x14ac:dyDescent="0.25">
      <c r="A295" s="3" t="s">
        <v>1016</v>
      </c>
      <c r="B295" s="3" t="s">
        <v>19</v>
      </c>
      <c r="C295" s="3">
        <v>0</v>
      </c>
      <c r="D295" s="3">
        <v>60</v>
      </c>
      <c r="E295" s="3">
        <v>0</v>
      </c>
      <c r="F295" s="3" t="s">
        <v>3077</v>
      </c>
      <c r="G295" s="3">
        <v>2</v>
      </c>
      <c r="H295" s="3">
        <v>2</v>
      </c>
      <c r="I295" s="3"/>
      <c r="J295" s="3"/>
      <c r="K295" s="3"/>
      <c r="L295" s="3"/>
      <c r="M295" s="3"/>
      <c r="N295" s="3"/>
      <c r="O295" s="3"/>
      <c r="P295" s="3"/>
      <c r="Q295" s="3"/>
      <c r="R295" s="3" t="s">
        <v>7683</v>
      </c>
      <c r="S295" s="3">
        <v>1</v>
      </c>
      <c r="T295" s="3" t="s">
        <v>142</v>
      </c>
      <c r="U295" s="3"/>
      <c r="V295" s="3" t="s">
        <v>11048</v>
      </c>
      <c r="W295" s="58" t="s">
        <v>28437</v>
      </c>
      <c r="X295" s="58" t="s">
        <v>19</v>
      </c>
      <c r="Y295" s="3">
        <v>0</v>
      </c>
      <c r="Z295" s="59" t="s">
        <v>8777</v>
      </c>
      <c r="AA295" s="3">
        <v>30</v>
      </c>
      <c r="AB295" s="3">
        <v>0</v>
      </c>
      <c r="AC295" s="3">
        <v>0</v>
      </c>
      <c r="AD295" s="3"/>
      <c r="AE295" s="3" t="s">
        <v>9855</v>
      </c>
      <c r="AF295" s="3"/>
      <c r="AG295" s="3"/>
      <c r="AH295" s="3">
        <v>90</v>
      </c>
      <c r="AI295" s="3" t="e">
        <v>#N/A</v>
      </c>
      <c r="AJ295" s="55" t="e">
        <f>VLOOKUP(F295,[1]Sheet1!$F$2:$T$274,15,0)</f>
        <v>#N/A</v>
      </c>
      <c r="AK295" s="59" t="e">
        <f t="shared" si="4"/>
        <v>#N/A</v>
      </c>
      <c r="AL295" s="59" t="str">
        <f>VLOOKUP(A295,ctdt_khgd!$D$2:$E$2307,2,0)</f>
        <v>BB</v>
      </c>
      <c r="AM295" s="3" t="e">
        <v>#N/A</v>
      </c>
      <c r="AN295" s="3" t="e">
        <v>#N/A</v>
      </c>
      <c r="AO295" s="3" t="e">
        <v>#N/A</v>
      </c>
      <c r="AP295" s="3" t="e">
        <v>#N/A</v>
      </c>
    </row>
    <row r="296" spans="1:42" hidden="1" x14ac:dyDescent="0.25">
      <c r="A296" s="3" t="s">
        <v>8131</v>
      </c>
      <c r="B296" s="3" t="s">
        <v>19</v>
      </c>
      <c r="C296" s="3">
        <v>0</v>
      </c>
      <c r="D296" s="3">
        <v>60</v>
      </c>
      <c r="E296" s="3">
        <v>0</v>
      </c>
      <c r="F296" s="3" t="s">
        <v>3077</v>
      </c>
      <c r="G296" s="3">
        <v>2</v>
      </c>
      <c r="H296" s="3">
        <v>2</v>
      </c>
      <c r="I296" s="3"/>
      <c r="J296" s="3"/>
      <c r="K296" s="3"/>
      <c r="L296" s="3"/>
      <c r="M296" s="3"/>
      <c r="N296" s="3"/>
      <c r="O296" s="3"/>
      <c r="P296" s="3"/>
      <c r="Q296" s="3"/>
      <c r="R296" s="3" t="s">
        <v>7683</v>
      </c>
      <c r="S296" s="3">
        <v>1</v>
      </c>
      <c r="T296" s="3" t="s">
        <v>142</v>
      </c>
      <c r="U296" s="3"/>
      <c r="V296" s="3" t="s">
        <v>11048</v>
      </c>
      <c r="W296" s="58" t="s">
        <v>28443</v>
      </c>
      <c r="X296" s="58" t="s">
        <v>29370</v>
      </c>
      <c r="Y296" s="3">
        <v>0</v>
      </c>
      <c r="Z296" s="59" t="s">
        <v>8132</v>
      </c>
      <c r="AA296" s="3">
        <v>30</v>
      </c>
      <c r="AB296" s="3">
        <v>12</v>
      </c>
      <c r="AC296" s="3">
        <v>0</v>
      </c>
      <c r="AD296" s="3" t="s">
        <v>9228</v>
      </c>
      <c r="AE296" s="3" t="s">
        <v>9808</v>
      </c>
      <c r="AF296" s="3"/>
      <c r="AG296" s="3"/>
      <c r="AH296" s="3">
        <v>36</v>
      </c>
      <c r="AI296" s="3" t="e">
        <v>#N/A</v>
      </c>
      <c r="AJ296" s="55" t="e">
        <f>VLOOKUP(F296,[1]Sheet1!$F$2:$T$274,15,0)</f>
        <v>#N/A</v>
      </c>
      <c r="AK296" s="59" t="e">
        <f t="shared" si="4"/>
        <v>#N/A</v>
      </c>
      <c r="AL296" s="59" t="str">
        <f>VLOOKUP(A296,ctdt_khgd!$D$2:$E$2307,2,0)</f>
        <v>BB</v>
      </c>
      <c r="AM296" s="3" t="s">
        <v>9228</v>
      </c>
      <c r="AN296" s="3" t="s">
        <v>29370</v>
      </c>
      <c r="AO296" s="3">
        <v>60</v>
      </c>
      <c r="AP296" s="3" t="s">
        <v>9784</v>
      </c>
    </row>
    <row r="297" spans="1:42" hidden="1" x14ac:dyDescent="0.25">
      <c r="A297" s="3" t="s">
        <v>8848</v>
      </c>
      <c r="B297" s="3" t="s">
        <v>19</v>
      </c>
      <c r="C297" s="3">
        <v>0</v>
      </c>
      <c r="D297" s="3">
        <v>60</v>
      </c>
      <c r="E297" s="3">
        <v>0</v>
      </c>
      <c r="F297" s="3" t="s">
        <v>3077</v>
      </c>
      <c r="G297" s="3">
        <v>2</v>
      </c>
      <c r="H297" s="3">
        <v>2</v>
      </c>
      <c r="I297" s="3"/>
      <c r="J297" s="3"/>
      <c r="K297" s="3"/>
      <c r="L297" s="3"/>
      <c r="M297" s="3"/>
      <c r="N297" s="3"/>
      <c r="O297" s="3"/>
      <c r="P297" s="3"/>
      <c r="Q297" s="3"/>
      <c r="R297" s="3" t="s">
        <v>7683</v>
      </c>
      <c r="S297" s="3">
        <v>1</v>
      </c>
      <c r="T297" s="3" t="s">
        <v>142</v>
      </c>
      <c r="U297" s="3"/>
      <c r="V297" s="3" t="s">
        <v>11048</v>
      </c>
      <c r="W297" s="58" t="s">
        <v>28462</v>
      </c>
      <c r="X297" s="58" t="s">
        <v>29377</v>
      </c>
      <c r="Y297" s="3">
        <v>0</v>
      </c>
      <c r="Z297" s="59" t="s">
        <v>7733</v>
      </c>
      <c r="AA297" s="3">
        <v>30</v>
      </c>
      <c r="AB297" s="3">
        <v>12</v>
      </c>
      <c r="AC297" s="3">
        <v>0</v>
      </c>
      <c r="AD297" s="3" t="s">
        <v>9666</v>
      </c>
      <c r="AE297" s="3" t="s">
        <v>9808</v>
      </c>
      <c r="AF297" s="3"/>
      <c r="AG297" s="3"/>
      <c r="AH297" s="3">
        <v>96</v>
      </c>
      <c r="AI297" s="3" t="e">
        <v>#N/A</v>
      </c>
      <c r="AJ297" s="55" t="e">
        <f>VLOOKUP(F297,[1]Sheet1!$F$2:$T$274,15,0)</f>
        <v>#N/A</v>
      </c>
      <c r="AK297" s="59" t="e">
        <f t="shared" si="4"/>
        <v>#N/A</v>
      </c>
      <c r="AL297" s="59" t="str">
        <f>VLOOKUP(A297,ctdt_khgd!$D$2:$E$2307,2,0)</f>
        <v>BB</v>
      </c>
      <c r="AM297" s="3" t="s">
        <v>9666</v>
      </c>
      <c r="AN297" s="3" t="s">
        <v>29377</v>
      </c>
      <c r="AO297" s="3">
        <v>60</v>
      </c>
      <c r="AP297" s="3" t="s">
        <v>9784</v>
      </c>
    </row>
    <row r="298" spans="1:42" hidden="1" x14ac:dyDescent="0.25">
      <c r="A298" s="3" t="s">
        <v>8849</v>
      </c>
      <c r="B298" s="3" t="s">
        <v>19</v>
      </c>
      <c r="C298" s="3">
        <v>0</v>
      </c>
      <c r="D298" s="3">
        <v>60</v>
      </c>
      <c r="E298" s="3">
        <v>0</v>
      </c>
      <c r="F298" s="3" t="s">
        <v>3077</v>
      </c>
      <c r="G298" s="3">
        <v>2</v>
      </c>
      <c r="H298" s="3">
        <v>2</v>
      </c>
      <c r="I298" s="3"/>
      <c r="J298" s="3"/>
      <c r="K298" s="3"/>
      <c r="L298" s="3"/>
      <c r="M298" s="3"/>
      <c r="N298" s="3"/>
      <c r="O298" s="3"/>
      <c r="P298" s="3"/>
      <c r="Q298" s="3"/>
      <c r="R298" s="3" t="s">
        <v>7683</v>
      </c>
      <c r="S298" s="3">
        <v>1</v>
      </c>
      <c r="T298" s="3" t="s">
        <v>142</v>
      </c>
      <c r="U298" s="3"/>
      <c r="V298" s="3" t="s">
        <v>11048</v>
      </c>
      <c r="W298" s="58" t="s">
        <v>28464</v>
      </c>
      <c r="X298" s="58" t="s">
        <v>19</v>
      </c>
      <c r="Y298" s="3">
        <v>0</v>
      </c>
      <c r="Z298" s="59" t="s">
        <v>8850</v>
      </c>
      <c r="AA298" s="3">
        <v>30</v>
      </c>
      <c r="AB298" s="3">
        <v>0</v>
      </c>
      <c r="AC298" s="3">
        <v>0</v>
      </c>
      <c r="AD298" s="3"/>
      <c r="AE298" s="3" t="s">
        <v>9855</v>
      </c>
      <c r="AF298" s="3"/>
      <c r="AG298" s="3"/>
      <c r="AH298" s="3">
        <v>368</v>
      </c>
      <c r="AI298" s="3" t="e">
        <v>#N/A</v>
      </c>
      <c r="AJ298" s="55" t="e">
        <f>VLOOKUP(F298,[1]Sheet1!$F$2:$T$274,15,0)</f>
        <v>#N/A</v>
      </c>
      <c r="AK298" s="59" t="e">
        <f t="shared" si="4"/>
        <v>#N/A</v>
      </c>
      <c r="AL298" s="59" t="str">
        <f>VLOOKUP(A298,ctdt_khgd!$D$2:$E$2307,2,0)</f>
        <v>BB</v>
      </c>
      <c r="AM298" s="3" t="e">
        <v>#N/A</v>
      </c>
      <c r="AN298" s="3" t="e">
        <v>#N/A</v>
      </c>
      <c r="AO298" s="3" t="e">
        <v>#N/A</v>
      </c>
      <c r="AP298" s="3" t="e">
        <v>#N/A</v>
      </c>
    </row>
    <row r="299" spans="1:42" hidden="1" x14ac:dyDescent="0.25">
      <c r="A299" s="3" t="s">
        <v>8851</v>
      </c>
      <c r="B299" s="3" t="s">
        <v>19</v>
      </c>
      <c r="C299" s="3">
        <v>0</v>
      </c>
      <c r="D299" s="3">
        <v>60</v>
      </c>
      <c r="E299" s="3">
        <v>0</v>
      </c>
      <c r="F299" s="3" t="s">
        <v>3077</v>
      </c>
      <c r="G299" s="3">
        <v>2</v>
      </c>
      <c r="H299" s="3">
        <v>2</v>
      </c>
      <c r="I299" s="3"/>
      <c r="J299" s="3"/>
      <c r="K299" s="3"/>
      <c r="L299" s="3"/>
      <c r="M299" s="3"/>
      <c r="N299" s="3"/>
      <c r="O299" s="3"/>
      <c r="P299" s="3"/>
      <c r="Q299" s="3"/>
      <c r="R299" s="3" t="s">
        <v>7683</v>
      </c>
      <c r="S299" s="3">
        <v>1</v>
      </c>
      <c r="T299" s="3" t="s">
        <v>142</v>
      </c>
      <c r="U299" s="3"/>
      <c r="V299" s="3" t="s">
        <v>11048</v>
      </c>
      <c r="W299" s="58" t="s">
        <v>28465</v>
      </c>
      <c r="X299" s="58" t="s">
        <v>29378</v>
      </c>
      <c r="Y299" s="3">
        <v>0</v>
      </c>
      <c r="Z299" s="59" t="s">
        <v>8852</v>
      </c>
      <c r="AA299" s="3">
        <v>30</v>
      </c>
      <c r="AB299" s="3">
        <v>12</v>
      </c>
      <c r="AC299" s="3">
        <v>0</v>
      </c>
      <c r="AD299" s="3" t="s">
        <v>9234</v>
      </c>
      <c r="AE299" s="3" t="s">
        <v>9808</v>
      </c>
      <c r="AF299" s="3"/>
      <c r="AG299" s="3"/>
      <c r="AH299" s="3">
        <v>36</v>
      </c>
      <c r="AI299" s="3" t="e">
        <v>#N/A</v>
      </c>
      <c r="AJ299" s="55" t="e">
        <f>VLOOKUP(F299,[1]Sheet1!$F$2:$T$274,15,0)</f>
        <v>#N/A</v>
      </c>
      <c r="AK299" s="59" t="e">
        <f t="shared" si="4"/>
        <v>#N/A</v>
      </c>
      <c r="AL299" s="59" t="str">
        <f>VLOOKUP(A299,ctdt_khgd!$D$2:$E$2307,2,0)</f>
        <v>BB</v>
      </c>
      <c r="AM299" s="3" t="s">
        <v>9234</v>
      </c>
      <c r="AN299" s="3" t="s">
        <v>29378</v>
      </c>
      <c r="AO299" s="3">
        <v>60</v>
      </c>
      <c r="AP299" s="3" t="s">
        <v>9784</v>
      </c>
    </row>
    <row r="300" spans="1:42" hidden="1" x14ac:dyDescent="0.25">
      <c r="A300" s="3" t="s">
        <v>8853</v>
      </c>
      <c r="B300" s="3" t="s">
        <v>19</v>
      </c>
      <c r="C300" s="3">
        <v>0</v>
      </c>
      <c r="D300" s="3">
        <v>60</v>
      </c>
      <c r="E300" s="3">
        <v>0</v>
      </c>
      <c r="F300" s="3" t="s">
        <v>3077</v>
      </c>
      <c r="G300" s="3">
        <v>2</v>
      </c>
      <c r="H300" s="3">
        <v>2</v>
      </c>
      <c r="I300" s="3"/>
      <c r="J300" s="3"/>
      <c r="K300" s="3"/>
      <c r="L300" s="3"/>
      <c r="M300" s="3"/>
      <c r="N300" s="3"/>
      <c r="O300" s="3"/>
      <c r="P300" s="3"/>
      <c r="Q300" s="3"/>
      <c r="R300" s="3" t="s">
        <v>7683</v>
      </c>
      <c r="S300" s="3">
        <v>1</v>
      </c>
      <c r="T300" s="3" t="s">
        <v>142</v>
      </c>
      <c r="U300" s="3"/>
      <c r="V300" s="3" t="s">
        <v>11048</v>
      </c>
      <c r="W300" s="58" t="s">
        <v>28466</v>
      </c>
      <c r="X300" s="58" t="s">
        <v>29379</v>
      </c>
      <c r="Y300" s="3">
        <v>0</v>
      </c>
      <c r="Z300" s="59" t="s">
        <v>8854</v>
      </c>
      <c r="AA300" s="3">
        <v>30</v>
      </c>
      <c r="AB300" s="3">
        <v>12</v>
      </c>
      <c r="AC300" s="3">
        <v>0</v>
      </c>
      <c r="AD300" s="3" t="s">
        <v>9236</v>
      </c>
      <c r="AE300" s="3" t="s">
        <v>9808</v>
      </c>
      <c r="AF300" s="3"/>
      <c r="AG300" s="3"/>
      <c r="AH300" s="3">
        <v>36</v>
      </c>
      <c r="AI300" s="3" t="e">
        <v>#N/A</v>
      </c>
      <c r="AJ300" s="55" t="e">
        <f>VLOOKUP(F300,[1]Sheet1!$F$2:$T$274,15,0)</f>
        <v>#N/A</v>
      </c>
      <c r="AK300" s="59" t="e">
        <f t="shared" si="4"/>
        <v>#N/A</v>
      </c>
      <c r="AL300" s="59" t="str">
        <f>VLOOKUP(A300,ctdt_khgd!$D$2:$E$2307,2,0)</f>
        <v>BB</v>
      </c>
      <c r="AM300" s="3" t="s">
        <v>9236</v>
      </c>
      <c r="AN300" s="3" t="s">
        <v>29379</v>
      </c>
      <c r="AO300" s="3">
        <v>60</v>
      </c>
      <c r="AP300" s="3" t="s">
        <v>9784</v>
      </c>
    </row>
    <row r="301" spans="1:42" hidden="1" x14ac:dyDescent="0.25">
      <c r="A301" s="3" t="s">
        <v>8858</v>
      </c>
      <c r="B301" s="3" t="s">
        <v>19</v>
      </c>
      <c r="C301" s="3">
        <v>0</v>
      </c>
      <c r="D301" s="3">
        <v>60</v>
      </c>
      <c r="E301" s="3">
        <v>0</v>
      </c>
      <c r="F301" s="3" t="s">
        <v>3077</v>
      </c>
      <c r="G301" s="3">
        <v>3</v>
      </c>
      <c r="H301" s="3">
        <v>3</v>
      </c>
      <c r="I301" s="3"/>
      <c r="J301" s="3"/>
      <c r="K301" s="3"/>
      <c r="L301" s="3"/>
      <c r="M301" s="3"/>
      <c r="N301" s="3"/>
      <c r="O301" s="3"/>
      <c r="P301" s="3"/>
      <c r="Q301" s="3"/>
      <c r="R301" s="3" t="s">
        <v>7683</v>
      </c>
      <c r="S301" s="3">
        <v>1</v>
      </c>
      <c r="T301" s="3" t="s">
        <v>142</v>
      </c>
      <c r="U301" s="3"/>
      <c r="V301" s="3" t="s">
        <v>11048</v>
      </c>
      <c r="W301" s="58" t="s">
        <v>28468</v>
      </c>
      <c r="X301" s="58" t="s">
        <v>29380</v>
      </c>
      <c r="Y301" s="3">
        <v>0</v>
      </c>
      <c r="Z301" s="59" t="s">
        <v>8859</v>
      </c>
      <c r="AA301" s="3">
        <v>45</v>
      </c>
      <c r="AB301" s="3">
        <v>24</v>
      </c>
      <c r="AC301" s="3">
        <v>0</v>
      </c>
      <c r="AD301" s="3" t="s">
        <v>9238</v>
      </c>
      <c r="AE301" s="3" t="s">
        <v>10001</v>
      </c>
      <c r="AF301" s="3"/>
      <c r="AG301" s="3"/>
      <c r="AH301" s="3">
        <v>9</v>
      </c>
      <c r="AI301" s="3" t="e">
        <v>#N/A</v>
      </c>
      <c r="AJ301" s="55" t="e">
        <f>VLOOKUP(F301,[1]Sheet1!$F$2:$T$274,15,0)</f>
        <v>#N/A</v>
      </c>
      <c r="AK301" s="59" t="e">
        <f t="shared" si="4"/>
        <v>#N/A</v>
      </c>
      <c r="AL301" s="59" t="str">
        <f>VLOOKUP(A301,ctdt_khgd!$D$2:$E$2307,2,0)</f>
        <v>BB</v>
      </c>
      <c r="AM301" s="3" t="s">
        <v>9238</v>
      </c>
      <c r="AN301" s="3" t="s">
        <v>29380</v>
      </c>
      <c r="AO301" s="3">
        <v>60</v>
      </c>
      <c r="AP301" s="3" t="s">
        <v>9784</v>
      </c>
    </row>
    <row r="302" spans="1:42" hidden="1" x14ac:dyDescent="0.25">
      <c r="A302" s="3" t="s">
        <v>8860</v>
      </c>
      <c r="B302" s="3" t="s">
        <v>19</v>
      </c>
      <c r="C302" s="3">
        <v>0</v>
      </c>
      <c r="D302" s="3">
        <v>60</v>
      </c>
      <c r="E302" s="3">
        <v>0</v>
      </c>
      <c r="F302" s="3" t="s">
        <v>3077</v>
      </c>
      <c r="G302" s="3">
        <v>2</v>
      </c>
      <c r="H302" s="3">
        <v>2</v>
      </c>
      <c r="I302" s="3"/>
      <c r="J302" s="3"/>
      <c r="K302" s="3"/>
      <c r="L302" s="3"/>
      <c r="M302" s="3"/>
      <c r="N302" s="3"/>
      <c r="O302" s="3"/>
      <c r="P302" s="3"/>
      <c r="Q302" s="3"/>
      <c r="R302" s="3" t="s">
        <v>7683</v>
      </c>
      <c r="S302" s="3">
        <v>1</v>
      </c>
      <c r="T302" s="3" t="s">
        <v>142</v>
      </c>
      <c r="U302" s="3"/>
      <c r="V302" s="3" t="s">
        <v>11048</v>
      </c>
      <c r="W302" s="58" t="s">
        <v>28470</v>
      </c>
      <c r="X302" s="58" t="s">
        <v>29382</v>
      </c>
      <c r="Y302" s="3">
        <v>0</v>
      </c>
      <c r="Z302" s="59" t="s">
        <v>8861</v>
      </c>
      <c r="AA302" s="3">
        <v>30</v>
      </c>
      <c r="AB302" s="3">
        <v>12</v>
      </c>
      <c r="AC302" s="3">
        <v>0</v>
      </c>
      <c r="AD302" s="3" t="s">
        <v>9668</v>
      </c>
      <c r="AE302" s="3" t="s">
        <v>9808</v>
      </c>
      <c r="AF302" s="3"/>
      <c r="AG302" s="3"/>
      <c r="AH302" s="3">
        <v>109</v>
      </c>
      <c r="AI302" s="3" t="e">
        <v>#N/A</v>
      </c>
      <c r="AJ302" s="55" t="e">
        <f>VLOOKUP(F302,[1]Sheet1!$F$2:$T$274,15,0)</f>
        <v>#N/A</v>
      </c>
      <c r="AK302" s="59" t="e">
        <f t="shared" si="4"/>
        <v>#N/A</v>
      </c>
      <c r="AL302" s="59" t="str">
        <f>VLOOKUP(A302,ctdt_khgd!$D$2:$E$2307,2,0)</f>
        <v>BB</v>
      </c>
      <c r="AM302" s="3" t="s">
        <v>9668</v>
      </c>
      <c r="AN302" s="3" t="s">
        <v>29382</v>
      </c>
      <c r="AO302" s="3">
        <v>60</v>
      </c>
      <c r="AP302" s="3" t="s">
        <v>9784</v>
      </c>
    </row>
    <row r="303" spans="1:42" hidden="1" x14ac:dyDescent="0.25">
      <c r="A303" s="3" t="s">
        <v>8862</v>
      </c>
      <c r="B303" s="3" t="s">
        <v>19</v>
      </c>
      <c r="C303" s="3">
        <v>0</v>
      </c>
      <c r="D303" s="3">
        <v>60</v>
      </c>
      <c r="E303" s="3">
        <v>0</v>
      </c>
      <c r="F303" s="3" t="s">
        <v>3077</v>
      </c>
      <c r="G303" s="3">
        <v>2</v>
      </c>
      <c r="H303" s="3">
        <v>2</v>
      </c>
      <c r="I303" s="3"/>
      <c r="J303" s="3"/>
      <c r="K303" s="3"/>
      <c r="L303" s="3"/>
      <c r="M303" s="3"/>
      <c r="N303" s="3"/>
      <c r="O303" s="3"/>
      <c r="P303" s="3"/>
      <c r="Q303" s="3"/>
      <c r="R303" s="3" t="s">
        <v>7683</v>
      </c>
      <c r="S303" s="3">
        <v>1</v>
      </c>
      <c r="T303" s="3" t="s">
        <v>142</v>
      </c>
      <c r="U303" s="3"/>
      <c r="V303" s="3" t="s">
        <v>11048</v>
      </c>
      <c r="W303" s="58" t="s">
        <v>28472</v>
      </c>
      <c r="X303" s="58" t="s">
        <v>29384</v>
      </c>
      <c r="Y303" s="3">
        <v>0</v>
      </c>
      <c r="Z303" s="59" t="s">
        <v>8863</v>
      </c>
      <c r="AA303" s="3">
        <v>30</v>
      </c>
      <c r="AB303" s="3">
        <v>12</v>
      </c>
      <c r="AC303" s="3">
        <v>0</v>
      </c>
      <c r="AD303" s="3" t="s">
        <v>9670</v>
      </c>
      <c r="AE303" s="3" t="s">
        <v>9808</v>
      </c>
      <c r="AF303" s="3"/>
      <c r="AG303" s="3"/>
      <c r="AH303" s="3">
        <v>109</v>
      </c>
      <c r="AI303" s="3" t="e">
        <v>#N/A</v>
      </c>
      <c r="AJ303" s="55" t="e">
        <f>VLOOKUP(F303,[1]Sheet1!$F$2:$T$274,15,0)</f>
        <v>#N/A</v>
      </c>
      <c r="AK303" s="59" t="e">
        <f t="shared" si="4"/>
        <v>#N/A</v>
      </c>
      <c r="AL303" s="59" t="str">
        <f>VLOOKUP(A303,ctdt_khgd!$D$2:$E$2307,2,0)</f>
        <v>BB</v>
      </c>
      <c r="AM303" s="3" t="s">
        <v>9670</v>
      </c>
      <c r="AN303" s="3" t="s">
        <v>29384</v>
      </c>
      <c r="AO303" s="3">
        <v>60</v>
      </c>
      <c r="AP303" s="3" t="s">
        <v>9784</v>
      </c>
    </row>
    <row r="304" spans="1:42" hidden="1" x14ac:dyDescent="0.25">
      <c r="A304" s="3" t="s">
        <v>8864</v>
      </c>
      <c r="B304" s="3" t="s">
        <v>19</v>
      </c>
      <c r="C304" s="3">
        <v>0</v>
      </c>
      <c r="D304" s="3">
        <v>60</v>
      </c>
      <c r="E304" s="3">
        <v>0</v>
      </c>
      <c r="F304" s="3" t="s">
        <v>3077</v>
      </c>
      <c r="G304" s="3">
        <v>2</v>
      </c>
      <c r="H304" s="3">
        <v>2</v>
      </c>
      <c r="I304" s="3"/>
      <c r="J304" s="3"/>
      <c r="K304" s="3"/>
      <c r="L304" s="3"/>
      <c r="M304" s="3"/>
      <c r="N304" s="3"/>
      <c r="O304" s="3"/>
      <c r="P304" s="3"/>
      <c r="Q304" s="3"/>
      <c r="R304" s="3" t="s">
        <v>7683</v>
      </c>
      <c r="S304" s="3">
        <v>1</v>
      </c>
      <c r="T304" s="3" t="s">
        <v>142</v>
      </c>
      <c r="U304" s="3"/>
      <c r="V304" s="3" t="s">
        <v>11048</v>
      </c>
      <c r="W304" s="58" t="s">
        <v>28473</v>
      </c>
      <c r="X304" s="58" t="s">
        <v>29385</v>
      </c>
      <c r="Y304" s="3">
        <v>0</v>
      </c>
      <c r="Z304" s="59" t="s">
        <v>7595</v>
      </c>
      <c r="AA304" s="3">
        <v>30</v>
      </c>
      <c r="AB304" s="3">
        <v>12</v>
      </c>
      <c r="AC304" s="3">
        <v>0</v>
      </c>
      <c r="AD304" s="3" t="s">
        <v>9672</v>
      </c>
      <c r="AE304" s="3" t="s">
        <v>9808</v>
      </c>
      <c r="AF304" s="3"/>
      <c r="AG304" s="3"/>
      <c r="AH304" s="3">
        <v>58</v>
      </c>
      <c r="AI304" s="3" t="e">
        <v>#N/A</v>
      </c>
      <c r="AJ304" s="55" t="e">
        <f>VLOOKUP(F304,[1]Sheet1!$F$2:$T$274,15,0)</f>
        <v>#N/A</v>
      </c>
      <c r="AK304" s="59" t="e">
        <f t="shared" si="4"/>
        <v>#N/A</v>
      </c>
      <c r="AL304" s="59" t="str">
        <f>VLOOKUP(A304,ctdt_khgd!$D$2:$E$2307,2,0)</f>
        <v>BB</v>
      </c>
      <c r="AM304" s="3" t="s">
        <v>9672</v>
      </c>
      <c r="AN304" s="3" t="s">
        <v>29385</v>
      </c>
      <c r="AO304" s="3">
        <v>60</v>
      </c>
      <c r="AP304" s="3" t="s">
        <v>9784</v>
      </c>
    </row>
    <row r="305" spans="1:42" hidden="1" x14ac:dyDescent="0.25">
      <c r="A305" s="3" t="s">
        <v>8865</v>
      </c>
      <c r="B305" s="3" t="s">
        <v>19</v>
      </c>
      <c r="C305" s="3">
        <v>0</v>
      </c>
      <c r="D305" s="3">
        <v>60</v>
      </c>
      <c r="E305" s="3">
        <v>0</v>
      </c>
      <c r="F305" s="3" t="s">
        <v>3077</v>
      </c>
      <c r="G305" s="3">
        <v>2</v>
      </c>
      <c r="H305" s="3">
        <v>2</v>
      </c>
      <c r="I305" s="3"/>
      <c r="J305" s="3"/>
      <c r="K305" s="3"/>
      <c r="L305" s="3"/>
      <c r="M305" s="3"/>
      <c r="N305" s="3"/>
      <c r="O305" s="3"/>
      <c r="P305" s="3"/>
      <c r="Q305" s="3"/>
      <c r="R305" s="3" t="s">
        <v>7683</v>
      </c>
      <c r="S305" s="3">
        <v>1</v>
      </c>
      <c r="T305" s="3" t="s">
        <v>142</v>
      </c>
      <c r="U305" s="3"/>
      <c r="V305" s="3" t="s">
        <v>11048</v>
      </c>
      <c r="W305" s="58" t="s">
        <v>28474</v>
      </c>
      <c r="X305" s="58" t="s">
        <v>29386</v>
      </c>
      <c r="Y305" s="3">
        <v>0</v>
      </c>
      <c r="Z305" s="59" t="s">
        <v>7742</v>
      </c>
      <c r="AA305" s="3">
        <v>30</v>
      </c>
      <c r="AB305" s="3">
        <v>12</v>
      </c>
      <c r="AC305" s="3">
        <v>0</v>
      </c>
      <c r="AD305" s="3" t="s">
        <v>9714</v>
      </c>
      <c r="AE305" s="3" t="s">
        <v>9808</v>
      </c>
      <c r="AF305" s="3"/>
      <c r="AG305" s="3"/>
      <c r="AH305" s="3">
        <v>38</v>
      </c>
      <c r="AI305" s="3" t="e">
        <v>#N/A</v>
      </c>
      <c r="AJ305" s="55" t="e">
        <f>VLOOKUP(F305,[1]Sheet1!$F$2:$T$274,15,0)</f>
        <v>#N/A</v>
      </c>
      <c r="AK305" s="59" t="e">
        <f t="shared" si="4"/>
        <v>#N/A</v>
      </c>
      <c r="AL305" s="59" t="str">
        <f>VLOOKUP(A305,ctdt_khgd!$D$2:$E$2307,2,0)</f>
        <v>BB</v>
      </c>
      <c r="AM305" s="3" t="s">
        <v>9714</v>
      </c>
      <c r="AN305" s="3" t="s">
        <v>29386</v>
      </c>
      <c r="AO305" s="3">
        <v>60</v>
      </c>
      <c r="AP305" s="3" t="s">
        <v>9784</v>
      </c>
    </row>
    <row r="306" spans="1:42" hidden="1" x14ac:dyDescent="0.25">
      <c r="A306" s="3" t="s">
        <v>8868</v>
      </c>
      <c r="B306" s="3" t="s">
        <v>19</v>
      </c>
      <c r="C306" s="3">
        <v>0</v>
      </c>
      <c r="D306" s="3">
        <v>60</v>
      </c>
      <c r="E306" s="3">
        <v>0</v>
      </c>
      <c r="F306" s="3" t="s">
        <v>3077</v>
      </c>
      <c r="G306" s="3">
        <v>2</v>
      </c>
      <c r="H306" s="3">
        <v>2</v>
      </c>
      <c r="I306" s="3"/>
      <c r="J306" s="3"/>
      <c r="K306" s="3"/>
      <c r="L306" s="3"/>
      <c r="M306" s="3"/>
      <c r="N306" s="3"/>
      <c r="O306" s="3"/>
      <c r="P306" s="3"/>
      <c r="Q306" s="3"/>
      <c r="R306" s="3" t="s">
        <v>7683</v>
      </c>
      <c r="S306" s="3">
        <v>1</v>
      </c>
      <c r="T306" s="3" t="s">
        <v>142</v>
      </c>
      <c r="U306" s="3"/>
      <c r="V306" s="3" t="s">
        <v>11048</v>
      </c>
      <c r="W306" s="58" t="s">
        <v>28475</v>
      </c>
      <c r="X306" s="58" t="s">
        <v>19</v>
      </c>
      <c r="Y306" s="3">
        <v>0</v>
      </c>
      <c r="Z306" s="59" t="s">
        <v>8869</v>
      </c>
      <c r="AA306" s="3">
        <v>30</v>
      </c>
      <c r="AB306" s="3">
        <v>0</v>
      </c>
      <c r="AC306" s="3">
        <v>0</v>
      </c>
      <c r="AD306" s="3"/>
      <c r="AE306" s="3" t="s">
        <v>9855</v>
      </c>
      <c r="AF306" s="3"/>
      <c r="AG306" s="3"/>
      <c r="AH306" s="3">
        <v>68</v>
      </c>
      <c r="AI306" s="3" t="e">
        <v>#N/A</v>
      </c>
      <c r="AJ306" s="55" t="e">
        <f>VLOOKUP(F306,[1]Sheet1!$F$2:$T$274,15,0)</f>
        <v>#N/A</v>
      </c>
      <c r="AK306" s="59" t="e">
        <f t="shared" si="4"/>
        <v>#N/A</v>
      </c>
      <c r="AL306" s="59" t="str">
        <f>VLOOKUP(A306,ctdt_khgd!$D$2:$E$2307,2,0)</f>
        <v>BB</v>
      </c>
      <c r="AM306" s="3" t="e">
        <v>#N/A</v>
      </c>
      <c r="AN306" s="3" t="e">
        <v>#N/A</v>
      </c>
      <c r="AO306" s="3" t="e">
        <v>#N/A</v>
      </c>
      <c r="AP306" s="3" t="e">
        <v>#N/A</v>
      </c>
    </row>
    <row r="307" spans="1:42" hidden="1" x14ac:dyDescent="0.25">
      <c r="A307" s="3" t="s">
        <v>121</v>
      </c>
      <c r="B307" s="3" t="s">
        <v>19</v>
      </c>
      <c r="C307" s="3">
        <v>0</v>
      </c>
      <c r="D307" s="3">
        <v>60</v>
      </c>
      <c r="E307" s="3">
        <v>0</v>
      </c>
      <c r="F307" s="3" t="s">
        <v>3077</v>
      </c>
      <c r="G307" s="3">
        <v>0</v>
      </c>
      <c r="H307" s="3">
        <v>0</v>
      </c>
      <c r="I307" s="3"/>
      <c r="J307" s="3"/>
      <c r="K307" s="3"/>
      <c r="L307" s="3"/>
      <c r="M307" s="3"/>
      <c r="N307" s="3"/>
      <c r="O307" s="3"/>
      <c r="P307" s="3"/>
      <c r="Q307" s="3"/>
      <c r="R307" s="3" t="s">
        <v>7683</v>
      </c>
      <c r="S307" s="3">
        <v>1</v>
      </c>
      <c r="T307" s="3" t="s">
        <v>142</v>
      </c>
      <c r="U307" s="3"/>
      <c r="V307" s="3" t="s">
        <v>11048</v>
      </c>
      <c r="W307" s="58" t="s">
        <v>28501</v>
      </c>
      <c r="X307" s="58" t="s">
        <v>19</v>
      </c>
      <c r="Y307" s="3">
        <v>0</v>
      </c>
      <c r="Z307" s="59" t="s">
        <v>8423</v>
      </c>
      <c r="AA307" s="3">
        <v>30</v>
      </c>
      <c r="AB307" s="3">
        <v>0</v>
      </c>
      <c r="AC307" s="3">
        <v>0</v>
      </c>
      <c r="AD307" s="3"/>
      <c r="AE307" s="3" t="s">
        <v>10288</v>
      </c>
      <c r="AF307" s="3"/>
      <c r="AG307" s="3"/>
      <c r="AH307" s="3">
        <v>56</v>
      </c>
      <c r="AI307" s="3" t="e">
        <v>#N/A</v>
      </c>
      <c r="AJ307" s="55" t="e">
        <f>VLOOKUP(F307,[1]Sheet1!$F$2:$T$274,15,0)</f>
        <v>#N/A</v>
      </c>
      <c r="AK307" s="59" t="e">
        <f t="shared" si="4"/>
        <v>#N/A</v>
      </c>
      <c r="AL307" s="59" t="str">
        <f>VLOOKUP(A307,ctdt_khgd!$D$2:$E$2307,2,0)</f>
        <v>BB</v>
      </c>
      <c r="AM307" s="3" t="e">
        <v>#N/A</v>
      </c>
      <c r="AN307" s="3" t="e">
        <v>#N/A</v>
      </c>
      <c r="AO307" s="3" t="e">
        <v>#N/A</v>
      </c>
      <c r="AP307" s="3" t="e">
        <v>#N/A</v>
      </c>
    </row>
    <row r="308" spans="1:42" hidden="1" x14ac:dyDescent="0.25">
      <c r="A308" s="3" t="s">
        <v>122</v>
      </c>
      <c r="B308" s="3" t="s">
        <v>19</v>
      </c>
      <c r="C308" s="3">
        <v>0</v>
      </c>
      <c r="D308" s="3">
        <v>60</v>
      </c>
      <c r="E308" s="3">
        <v>0</v>
      </c>
      <c r="F308" s="3" t="s">
        <v>3077</v>
      </c>
      <c r="G308" s="3">
        <v>2</v>
      </c>
      <c r="H308" s="3">
        <v>2</v>
      </c>
      <c r="I308" s="3"/>
      <c r="J308" s="3"/>
      <c r="K308" s="3"/>
      <c r="L308" s="3"/>
      <c r="M308" s="3"/>
      <c r="N308" s="3"/>
      <c r="O308" s="3"/>
      <c r="P308" s="3"/>
      <c r="Q308" s="3"/>
      <c r="R308" s="3" t="s">
        <v>7683</v>
      </c>
      <c r="S308" s="3">
        <v>1</v>
      </c>
      <c r="T308" s="3" t="s">
        <v>142</v>
      </c>
      <c r="U308" s="3"/>
      <c r="V308" s="3" t="s">
        <v>11048</v>
      </c>
      <c r="W308" s="58" t="s">
        <v>28502</v>
      </c>
      <c r="X308" s="58" t="s">
        <v>19</v>
      </c>
      <c r="Y308" s="3">
        <v>0</v>
      </c>
      <c r="Z308" s="59" t="s">
        <v>8463</v>
      </c>
      <c r="AA308" s="3">
        <v>24</v>
      </c>
      <c r="AB308" s="3">
        <v>0</v>
      </c>
      <c r="AC308" s="3">
        <v>0</v>
      </c>
      <c r="AD308" s="3"/>
      <c r="AE308" s="3" t="s">
        <v>9826</v>
      </c>
      <c r="AF308" s="3"/>
      <c r="AG308" s="3"/>
      <c r="AH308" s="3">
        <v>56</v>
      </c>
      <c r="AI308" s="3" t="e">
        <v>#N/A</v>
      </c>
      <c r="AJ308" s="55" t="e">
        <f>VLOOKUP(F308,[1]Sheet1!$F$2:$T$274,15,0)</f>
        <v>#N/A</v>
      </c>
      <c r="AK308" s="59" t="e">
        <f t="shared" si="4"/>
        <v>#N/A</v>
      </c>
      <c r="AL308" s="59" t="str">
        <f>VLOOKUP(A308,ctdt_khgd!$D$2:$E$2307,2,0)</f>
        <v>BB</v>
      </c>
      <c r="AM308" s="3" t="e">
        <v>#N/A</v>
      </c>
      <c r="AN308" s="3" t="e">
        <v>#N/A</v>
      </c>
      <c r="AO308" s="3" t="e">
        <v>#N/A</v>
      </c>
      <c r="AP308" s="3" t="e">
        <v>#N/A</v>
      </c>
    </row>
    <row r="309" spans="1:42" hidden="1" x14ac:dyDescent="0.25">
      <c r="A309" s="3" t="s">
        <v>124</v>
      </c>
      <c r="B309" s="3" t="s">
        <v>19</v>
      </c>
      <c r="C309" s="3">
        <v>0</v>
      </c>
      <c r="D309" s="3">
        <v>60</v>
      </c>
      <c r="E309" s="3">
        <v>0</v>
      </c>
      <c r="F309" s="3" t="s">
        <v>3077</v>
      </c>
      <c r="G309" s="3">
        <v>2</v>
      </c>
      <c r="H309" s="3">
        <v>2</v>
      </c>
      <c r="I309" s="3"/>
      <c r="J309" s="3"/>
      <c r="K309" s="3"/>
      <c r="L309" s="3"/>
      <c r="M309" s="3"/>
      <c r="N309" s="3"/>
      <c r="O309" s="3"/>
      <c r="P309" s="3"/>
      <c r="Q309" s="3"/>
      <c r="R309" s="3" t="s">
        <v>7683</v>
      </c>
      <c r="S309" s="3">
        <v>1</v>
      </c>
      <c r="T309" s="3" t="s">
        <v>142</v>
      </c>
      <c r="U309" s="3"/>
      <c r="V309" s="3" t="s">
        <v>11048</v>
      </c>
      <c r="W309" s="58" t="s">
        <v>28503</v>
      </c>
      <c r="X309" s="58" t="s">
        <v>19</v>
      </c>
      <c r="Y309" s="3">
        <v>0</v>
      </c>
      <c r="Z309" s="59" t="s">
        <v>8464</v>
      </c>
      <c r="AA309" s="3">
        <v>24</v>
      </c>
      <c r="AB309" s="3">
        <v>0</v>
      </c>
      <c r="AC309" s="3">
        <v>0</v>
      </c>
      <c r="AD309" s="3"/>
      <c r="AE309" s="3" t="s">
        <v>9826</v>
      </c>
      <c r="AF309" s="3"/>
      <c r="AG309" s="3"/>
      <c r="AH309" s="3">
        <v>56</v>
      </c>
      <c r="AI309" s="3" t="e">
        <v>#N/A</v>
      </c>
      <c r="AJ309" s="55" t="e">
        <f>VLOOKUP(F309,[1]Sheet1!$F$2:$T$274,15,0)</f>
        <v>#N/A</v>
      </c>
      <c r="AK309" s="59" t="e">
        <f t="shared" si="4"/>
        <v>#N/A</v>
      </c>
      <c r="AL309" s="59" t="str">
        <f>VLOOKUP(A309,ctdt_khgd!$D$2:$E$2307,2,0)</f>
        <v>BB</v>
      </c>
      <c r="AM309" s="3" t="e">
        <v>#N/A</v>
      </c>
      <c r="AN309" s="3" t="e">
        <v>#N/A</v>
      </c>
      <c r="AO309" s="3" t="e">
        <v>#N/A</v>
      </c>
      <c r="AP309" s="3" t="e">
        <v>#N/A</v>
      </c>
    </row>
    <row r="310" spans="1:42" hidden="1" x14ac:dyDescent="0.25">
      <c r="A310" s="3" t="s">
        <v>125</v>
      </c>
      <c r="B310" s="3" t="s">
        <v>19</v>
      </c>
      <c r="C310" s="3">
        <v>0</v>
      </c>
      <c r="D310" s="3">
        <v>60</v>
      </c>
      <c r="E310" s="3">
        <v>0</v>
      </c>
      <c r="F310" s="3" t="s">
        <v>3077</v>
      </c>
      <c r="G310" s="3">
        <v>2</v>
      </c>
      <c r="H310" s="3">
        <v>2</v>
      </c>
      <c r="I310" s="3"/>
      <c r="J310" s="3"/>
      <c r="K310" s="3"/>
      <c r="L310" s="3"/>
      <c r="M310" s="3"/>
      <c r="N310" s="3"/>
      <c r="O310" s="3"/>
      <c r="P310" s="3"/>
      <c r="Q310" s="3"/>
      <c r="R310" s="3" t="s">
        <v>7683</v>
      </c>
      <c r="S310" s="3">
        <v>1</v>
      </c>
      <c r="T310" s="3" t="s">
        <v>142</v>
      </c>
      <c r="U310" s="3"/>
      <c r="V310" s="3" t="s">
        <v>11048</v>
      </c>
      <c r="W310" s="58" t="s">
        <v>28504</v>
      </c>
      <c r="X310" s="58" t="s">
        <v>19</v>
      </c>
      <c r="Y310" s="3">
        <v>0</v>
      </c>
      <c r="Z310" s="59" t="s">
        <v>7969</v>
      </c>
      <c r="AA310" s="3">
        <v>24</v>
      </c>
      <c r="AB310" s="3">
        <v>0</v>
      </c>
      <c r="AC310" s="3">
        <v>0</v>
      </c>
      <c r="AD310" s="3"/>
      <c r="AE310" s="3" t="s">
        <v>9826</v>
      </c>
      <c r="AF310" s="3"/>
      <c r="AG310" s="3"/>
      <c r="AH310" s="3">
        <v>56</v>
      </c>
      <c r="AI310" s="3" t="e">
        <v>#N/A</v>
      </c>
      <c r="AJ310" s="55" t="e">
        <f>VLOOKUP(F310,[1]Sheet1!$F$2:$T$274,15,0)</f>
        <v>#N/A</v>
      </c>
      <c r="AK310" s="59" t="e">
        <f t="shared" si="4"/>
        <v>#N/A</v>
      </c>
      <c r="AL310" s="59" t="str">
        <f>VLOOKUP(A310,ctdt_khgd!$D$2:$E$2307,2,0)</f>
        <v>BB</v>
      </c>
      <c r="AM310" s="3" t="e">
        <v>#N/A</v>
      </c>
      <c r="AN310" s="3" t="e">
        <v>#N/A</v>
      </c>
      <c r="AO310" s="3" t="e">
        <v>#N/A</v>
      </c>
      <c r="AP310" s="3" t="e">
        <v>#N/A</v>
      </c>
    </row>
    <row r="311" spans="1:42" hidden="1" x14ac:dyDescent="0.25">
      <c r="A311" s="3" t="s">
        <v>8066</v>
      </c>
      <c r="B311" s="3" t="s">
        <v>19</v>
      </c>
      <c r="C311" s="3">
        <v>0</v>
      </c>
      <c r="D311" s="3">
        <v>60</v>
      </c>
      <c r="E311" s="3">
        <v>0</v>
      </c>
      <c r="F311" s="3" t="s">
        <v>3077</v>
      </c>
      <c r="G311" s="3">
        <v>2</v>
      </c>
      <c r="H311" s="3">
        <v>2</v>
      </c>
      <c r="I311" s="3"/>
      <c r="J311" s="3"/>
      <c r="K311" s="3"/>
      <c r="L311" s="3"/>
      <c r="M311" s="3"/>
      <c r="N311" s="3"/>
      <c r="O311" s="3"/>
      <c r="P311" s="3"/>
      <c r="Q311" s="3"/>
      <c r="R311" s="3" t="s">
        <v>7683</v>
      </c>
      <c r="S311" s="3">
        <v>1</v>
      </c>
      <c r="T311" s="3" t="s">
        <v>142</v>
      </c>
      <c r="U311" s="3"/>
      <c r="V311" s="3" t="s">
        <v>11048</v>
      </c>
      <c r="W311" s="58" t="s">
        <v>28532</v>
      </c>
      <c r="X311" s="58" t="s">
        <v>19</v>
      </c>
      <c r="Y311" s="3">
        <v>0</v>
      </c>
      <c r="Z311" s="59" t="s">
        <v>8067</v>
      </c>
      <c r="AA311" s="3">
        <v>30</v>
      </c>
      <c r="AB311" s="3">
        <v>0</v>
      </c>
      <c r="AC311" s="3">
        <v>0</v>
      </c>
      <c r="AD311" s="3"/>
      <c r="AE311" s="3" t="s">
        <v>9855</v>
      </c>
      <c r="AF311" s="3"/>
      <c r="AG311" s="3"/>
      <c r="AH311" s="3">
        <v>471</v>
      </c>
      <c r="AI311" s="3" t="e">
        <v>#N/A</v>
      </c>
      <c r="AJ311" s="55" t="e">
        <f>VLOOKUP(F311,[1]Sheet1!$F$2:$T$274,15,0)</f>
        <v>#N/A</v>
      </c>
      <c r="AK311" s="59" t="e">
        <f t="shared" si="4"/>
        <v>#N/A</v>
      </c>
      <c r="AL311" s="59" t="str">
        <f>VLOOKUP(A311,ctdt_khgd!$D$2:$E$2307,2,0)</f>
        <v>BB</v>
      </c>
      <c r="AM311" s="3" t="e">
        <v>#N/A</v>
      </c>
      <c r="AN311" s="3" t="e">
        <v>#N/A</v>
      </c>
      <c r="AO311" s="3" t="e">
        <v>#N/A</v>
      </c>
      <c r="AP311" s="3" t="e">
        <v>#N/A</v>
      </c>
    </row>
    <row r="312" spans="1:42" hidden="1" x14ac:dyDescent="0.25">
      <c r="A312" s="3" t="s">
        <v>139</v>
      </c>
      <c r="B312" s="3" t="s">
        <v>19</v>
      </c>
      <c r="C312" s="3">
        <v>0</v>
      </c>
      <c r="D312" s="3">
        <v>60</v>
      </c>
      <c r="E312" s="3">
        <v>0</v>
      </c>
      <c r="F312" s="3" t="s">
        <v>3077</v>
      </c>
      <c r="G312" s="3">
        <v>2</v>
      </c>
      <c r="H312" s="3">
        <v>2</v>
      </c>
      <c r="I312" s="3"/>
      <c r="J312" s="3"/>
      <c r="K312" s="3"/>
      <c r="L312" s="3"/>
      <c r="M312" s="3"/>
      <c r="N312" s="3"/>
      <c r="O312" s="3"/>
      <c r="P312" s="3"/>
      <c r="Q312" s="3"/>
      <c r="R312" s="3" t="s">
        <v>7683</v>
      </c>
      <c r="S312" s="3">
        <v>1</v>
      </c>
      <c r="T312" s="3" t="s">
        <v>142</v>
      </c>
      <c r="U312" s="3"/>
      <c r="V312" s="3" t="s">
        <v>11048</v>
      </c>
      <c r="W312" s="58" t="s">
        <v>28548</v>
      </c>
      <c r="X312" s="58" t="s">
        <v>19</v>
      </c>
      <c r="Y312" s="3">
        <v>0</v>
      </c>
      <c r="Z312" s="59" t="s">
        <v>7605</v>
      </c>
      <c r="AA312" s="3">
        <v>30</v>
      </c>
      <c r="AB312" s="3">
        <v>0</v>
      </c>
      <c r="AC312" s="3">
        <v>0</v>
      </c>
      <c r="AD312" s="3"/>
      <c r="AE312" s="3" t="s">
        <v>9855</v>
      </c>
      <c r="AF312" s="3"/>
      <c r="AG312" s="3"/>
      <c r="AH312" s="3">
        <v>122</v>
      </c>
      <c r="AI312" s="3" t="e">
        <v>#N/A</v>
      </c>
      <c r="AJ312" s="55" t="e">
        <f>VLOOKUP(F312,[1]Sheet1!$F$2:$T$274,15,0)</f>
        <v>#N/A</v>
      </c>
      <c r="AK312" s="59" t="e">
        <f t="shared" si="4"/>
        <v>#N/A</v>
      </c>
      <c r="AL312" s="59" t="str">
        <f>VLOOKUP(A312,ctdt_khgd!$D$2:$E$2307,2,0)</f>
        <v>BB</v>
      </c>
      <c r="AM312" s="3" t="e">
        <v>#N/A</v>
      </c>
      <c r="AN312" s="3" t="e">
        <v>#N/A</v>
      </c>
      <c r="AO312" s="3" t="e">
        <v>#N/A</v>
      </c>
      <c r="AP312" s="3" t="e">
        <v>#N/A</v>
      </c>
    </row>
    <row r="313" spans="1:42" hidden="1" x14ac:dyDescent="0.25">
      <c r="A313" s="3" t="s">
        <v>8133</v>
      </c>
      <c r="B313" s="3" t="s">
        <v>19</v>
      </c>
      <c r="C313" s="3">
        <v>0</v>
      </c>
      <c r="D313" s="3">
        <v>60</v>
      </c>
      <c r="E313" s="3">
        <v>0</v>
      </c>
      <c r="F313" s="3" t="s">
        <v>3077</v>
      </c>
      <c r="G313" s="3">
        <v>3</v>
      </c>
      <c r="H313" s="3">
        <v>3</v>
      </c>
      <c r="I313" s="3"/>
      <c r="J313" s="3"/>
      <c r="K313" s="3"/>
      <c r="L313" s="3"/>
      <c r="M313" s="3"/>
      <c r="N313" s="3"/>
      <c r="O313" s="3"/>
      <c r="P313" s="3"/>
      <c r="Q313" s="3"/>
      <c r="R313" s="3" t="s">
        <v>7683</v>
      </c>
      <c r="S313" s="3">
        <v>1</v>
      </c>
      <c r="T313" s="3" t="s">
        <v>142</v>
      </c>
      <c r="U313" s="3"/>
      <c r="V313" s="3" t="s">
        <v>11048</v>
      </c>
      <c r="W313" s="58" t="s">
        <v>28550</v>
      </c>
      <c r="X313" s="58" t="s">
        <v>19</v>
      </c>
      <c r="Y313" s="3">
        <v>0</v>
      </c>
      <c r="Z313" s="59" t="s">
        <v>8134</v>
      </c>
      <c r="AA313" s="3">
        <v>45</v>
      </c>
      <c r="AB313" s="3">
        <v>0</v>
      </c>
      <c r="AC313" s="3">
        <v>0</v>
      </c>
      <c r="AD313" s="3"/>
      <c r="AE313" s="3" t="s">
        <v>9852</v>
      </c>
      <c r="AF313" s="3"/>
      <c r="AG313" s="3"/>
      <c r="AH313" s="3">
        <v>349</v>
      </c>
      <c r="AI313" s="3" t="e">
        <v>#N/A</v>
      </c>
      <c r="AJ313" s="55" t="e">
        <f>VLOOKUP(F313,[1]Sheet1!$F$2:$T$274,15,0)</f>
        <v>#N/A</v>
      </c>
      <c r="AK313" s="59" t="e">
        <f t="shared" si="4"/>
        <v>#N/A</v>
      </c>
      <c r="AL313" s="59" t="str">
        <f>VLOOKUP(A313,ctdt_khgd!$D$2:$E$2307,2,0)</f>
        <v>BB</v>
      </c>
      <c r="AM313" s="3" t="e">
        <v>#N/A</v>
      </c>
      <c r="AN313" s="3" t="e">
        <v>#N/A</v>
      </c>
      <c r="AO313" s="3" t="e">
        <v>#N/A</v>
      </c>
      <c r="AP313" s="3" t="e">
        <v>#N/A</v>
      </c>
    </row>
    <row r="314" spans="1:42" hidden="1" x14ac:dyDescent="0.25">
      <c r="A314" s="3" t="s">
        <v>8137</v>
      </c>
      <c r="B314" s="3" t="s">
        <v>19</v>
      </c>
      <c r="C314" s="3">
        <v>0</v>
      </c>
      <c r="D314" s="3">
        <v>60</v>
      </c>
      <c r="E314" s="3">
        <v>0</v>
      </c>
      <c r="F314" s="3" t="s">
        <v>3077</v>
      </c>
      <c r="G314" s="3">
        <v>2</v>
      </c>
      <c r="H314" s="3">
        <v>2</v>
      </c>
      <c r="I314" s="3"/>
      <c r="J314" s="3"/>
      <c r="K314" s="3"/>
      <c r="L314" s="3"/>
      <c r="M314" s="3"/>
      <c r="N314" s="3"/>
      <c r="O314" s="3"/>
      <c r="P314" s="3"/>
      <c r="Q314" s="3"/>
      <c r="R314" s="3" t="s">
        <v>7683</v>
      </c>
      <c r="S314" s="3">
        <v>1</v>
      </c>
      <c r="T314" s="3" t="s">
        <v>142</v>
      </c>
      <c r="U314" s="3"/>
      <c r="V314" s="3" t="s">
        <v>11048</v>
      </c>
      <c r="W314" s="58" t="s">
        <v>28651</v>
      </c>
      <c r="X314" s="58" t="s">
        <v>29471</v>
      </c>
      <c r="Y314" s="3">
        <v>0</v>
      </c>
      <c r="Z314" s="59" t="s">
        <v>7718</v>
      </c>
      <c r="AA314" s="3">
        <v>30</v>
      </c>
      <c r="AB314" s="3">
        <v>12</v>
      </c>
      <c r="AC314" s="3">
        <v>0</v>
      </c>
      <c r="AD314" s="3" t="s">
        <v>9685</v>
      </c>
      <c r="AE314" s="3" t="s">
        <v>9808</v>
      </c>
      <c r="AF314" s="3"/>
      <c r="AG314" s="3"/>
      <c r="AH314" s="3">
        <v>310</v>
      </c>
      <c r="AI314" s="3" t="e">
        <v>#N/A</v>
      </c>
      <c r="AJ314" s="55" t="e">
        <f>VLOOKUP(F314,[1]Sheet1!$F$2:$T$274,15,0)</f>
        <v>#N/A</v>
      </c>
      <c r="AK314" s="59" t="e">
        <f t="shared" si="4"/>
        <v>#N/A</v>
      </c>
      <c r="AL314" s="59" t="str">
        <f>VLOOKUP(A314,ctdt_khgd!$D$2:$E$2307,2,0)</f>
        <v>BB</v>
      </c>
      <c r="AM314" s="3" t="s">
        <v>9685</v>
      </c>
      <c r="AN314" s="3" t="s">
        <v>29471</v>
      </c>
      <c r="AO314" s="3">
        <v>60</v>
      </c>
      <c r="AP314" s="3" t="s">
        <v>9784</v>
      </c>
    </row>
    <row r="315" spans="1:42" hidden="1" x14ac:dyDescent="0.25">
      <c r="A315" s="3" t="s">
        <v>8659</v>
      </c>
      <c r="B315" s="3" t="s">
        <v>19</v>
      </c>
      <c r="C315" s="3">
        <v>0</v>
      </c>
      <c r="D315" s="3">
        <v>60</v>
      </c>
      <c r="E315" s="3">
        <v>0</v>
      </c>
      <c r="F315" s="3" t="s">
        <v>3077</v>
      </c>
      <c r="G315" s="3">
        <v>2</v>
      </c>
      <c r="H315" s="3">
        <v>2</v>
      </c>
      <c r="I315" s="3"/>
      <c r="J315" s="3"/>
      <c r="K315" s="3"/>
      <c r="L315" s="3"/>
      <c r="M315" s="3"/>
      <c r="N315" s="3"/>
      <c r="O315" s="3"/>
      <c r="P315" s="3"/>
      <c r="Q315" s="3"/>
      <c r="R315" s="3" t="s">
        <v>7683</v>
      </c>
      <c r="S315" s="3">
        <v>1</v>
      </c>
      <c r="T315" s="3" t="s">
        <v>142</v>
      </c>
      <c r="U315" s="3"/>
      <c r="V315" s="3" t="s">
        <v>11048</v>
      </c>
      <c r="W315" s="58" t="s">
        <v>28708</v>
      </c>
      <c r="X315" s="58" t="s">
        <v>19</v>
      </c>
      <c r="Y315" s="3">
        <v>0</v>
      </c>
      <c r="Z315" s="59" t="s">
        <v>7701</v>
      </c>
      <c r="AA315" s="3">
        <v>30</v>
      </c>
      <c r="AB315" s="3">
        <v>0</v>
      </c>
      <c r="AC315" s="3">
        <v>0</v>
      </c>
      <c r="AD315" s="3"/>
      <c r="AE315" s="3" t="s">
        <v>9855</v>
      </c>
      <c r="AF315" s="3"/>
      <c r="AG315" s="3"/>
      <c r="AH315" s="3">
        <v>310</v>
      </c>
      <c r="AI315" s="3" t="e">
        <v>#N/A</v>
      </c>
      <c r="AJ315" s="55" t="e">
        <f>VLOOKUP(F315,[1]Sheet1!$F$2:$T$274,15,0)</f>
        <v>#N/A</v>
      </c>
      <c r="AK315" s="59" t="e">
        <f t="shared" si="4"/>
        <v>#N/A</v>
      </c>
      <c r="AL315" s="59" t="str">
        <f>VLOOKUP(A315,ctdt_khgd!$D$2:$E$2307,2,0)</f>
        <v>BB</v>
      </c>
      <c r="AM315" s="3" t="e">
        <v>#N/A</v>
      </c>
      <c r="AN315" s="3" t="e">
        <v>#N/A</v>
      </c>
      <c r="AO315" s="3" t="e">
        <v>#N/A</v>
      </c>
      <c r="AP315" s="3" t="e">
        <v>#N/A</v>
      </c>
    </row>
    <row r="316" spans="1:42" hidden="1" x14ac:dyDescent="0.25">
      <c r="A316" s="3" t="s">
        <v>214</v>
      </c>
      <c r="B316" s="3" t="s">
        <v>11114</v>
      </c>
      <c r="C316" s="3">
        <v>0</v>
      </c>
      <c r="D316" s="3">
        <v>60</v>
      </c>
      <c r="E316" s="3">
        <v>0</v>
      </c>
      <c r="F316" s="3" t="s">
        <v>3077</v>
      </c>
      <c r="G316" s="3">
        <v>2</v>
      </c>
      <c r="H316" s="3">
        <v>2</v>
      </c>
      <c r="I316" s="3"/>
      <c r="J316" s="3"/>
      <c r="K316" s="3"/>
      <c r="L316" s="3"/>
      <c r="M316" s="3"/>
      <c r="N316" s="3"/>
      <c r="O316" s="3"/>
      <c r="P316" s="3"/>
      <c r="Q316" s="3"/>
      <c r="R316" s="3" t="s">
        <v>7683</v>
      </c>
      <c r="S316" s="3">
        <v>1</v>
      </c>
      <c r="T316" s="3" t="s">
        <v>37</v>
      </c>
      <c r="U316" s="3"/>
      <c r="V316" s="3" t="s">
        <v>11048</v>
      </c>
      <c r="W316" s="58" t="s">
        <v>28732</v>
      </c>
      <c r="X316" s="58" t="s">
        <v>29504</v>
      </c>
      <c r="Y316" s="3" t="s">
        <v>29754</v>
      </c>
      <c r="Z316" s="59" t="s">
        <v>7644</v>
      </c>
      <c r="AA316" s="3">
        <v>30</v>
      </c>
      <c r="AB316" s="3">
        <v>12</v>
      </c>
      <c r="AC316" s="3">
        <v>0</v>
      </c>
      <c r="AD316" s="3" t="s">
        <v>9302</v>
      </c>
      <c r="AE316" s="3" t="s">
        <v>9808</v>
      </c>
      <c r="AF316" s="3"/>
      <c r="AG316" s="3"/>
      <c r="AH316" s="3">
        <v>151</v>
      </c>
      <c r="AI316" s="3" t="e">
        <v>#N/A</v>
      </c>
      <c r="AJ316" s="55" t="e">
        <f>VLOOKUP(F316,[1]Sheet1!$F$2:$T$274,15,0)</f>
        <v>#N/A</v>
      </c>
      <c r="AK316" s="59" t="e">
        <f t="shared" si="4"/>
        <v>#N/A</v>
      </c>
      <c r="AL316" s="59" t="str">
        <f>VLOOKUP(A316,ctdt_khgd!$D$2:$E$2307,2,0)</f>
        <v>BB</v>
      </c>
      <c r="AM316" s="3" t="s">
        <v>9302</v>
      </c>
      <c r="AN316" s="3" t="s">
        <v>29504</v>
      </c>
      <c r="AO316" s="3">
        <v>60</v>
      </c>
      <c r="AP316" s="3" t="s">
        <v>9784</v>
      </c>
    </row>
    <row r="317" spans="1:42" hidden="1" x14ac:dyDescent="0.25">
      <c r="A317" s="3" t="s">
        <v>7460</v>
      </c>
      <c r="B317" s="3" t="s">
        <v>19</v>
      </c>
      <c r="C317" s="3">
        <v>0</v>
      </c>
      <c r="D317" s="3">
        <v>60</v>
      </c>
      <c r="E317" s="3">
        <v>0</v>
      </c>
      <c r="F317" s="3" t="s">
        <v>3077</v>
      </c>
      <c r="G317" s="3">
        <v>2</v>
      </c>
      <c r="H317" s="3">
        <v>2</v>
      </c>
      <c r="I317" s="3"/>
      <c r="J317" s="3"/>
      <c r="K317" s="3"/>
      <c r="L317" s="3"/>
      <c r="M317" s="3"/>
      <c r="N317" s="3"/>
      <c r="O317" s="3"/>
      <c r="P317" s="3"/>
      <c r="Q317" s="3"/>
      <c r="R317" s="3" t="s">
        <v>7683</v>
      </c>
      <c r="S317" s="3">
        <v>1</v>
      </c>
      <c r="T317" s="3" t="s">
        <v>142</v>
      </c>
      <c r="U317" s="3"/>
      <c r="V317" s="3" t="s">
        <v>11048</v>
      </c>
      <c r="W317" s="58" t="s">
        <v>28754</v>
      </c>
      <c r="X317" s="58" t="s">
        <v>19</v>
      </c>
      <c r="Y317" s="3">
        <v>0</v>
      </c>
      <c r="Z317" s="59" t="s">
        <v>7651</v>
      </c>
      <c r="AA317" s="3">
        <v>30</v>
      </c>
      <c r="AB317" s="3">
        <v>0</v>
      </c>
      <c r="AC317" s="3">
        <v>0</v>
      </c>
      <c r="AD317" s="3"/>
      <c r="AE317" s="3" t="s">
        <v>9855</v>
      </c>
      <c r="AF317" s="3"/>
      <c r="AG317" s="3"/>
      <c r="AH317" s="3">
        <v>39</v>
      </c>
      <c r="AI317" s="3" t="e">
        <v>#N/A</v>
      </c>
      <c r="AJ317" s="55" t="e">
        <f>VLOOKUP(F317,[1]Sheet1!$F$2:$T$274,15,0)</f>
        <v>#N/A</v>
      </c>
      <c r="AK317" s="59" t="e">
        <f t="shared" si="4"/>
        <v>#N/A</v>
      </c>
      <c r="AL317" s="59" t="str">
        <f>VLOOKUP(A317,ctdt_khgd!$D$2:$E$2307,2,0)</f>
        <v>BB</v>
      </c>
      <c r="AM317" s="3" t="e">
        <v>#N/A</v>
      </c>
      <c r="AN317" s="3" t="e">
        <v>#N/A</v>
      </c>
      <c r="AO317" s="3" t="e">
        <v>#N/A</v>
      </c>
      <c r="AP317" s="3" t="e">
        <v>#N/A</v>
      </c>
    </row>
    <row r="318" spans="1:42" hidden="1" x14ac:dyDescent="0.25">
      <c r="A318" s="3" t="s">
        <v>1020</v>
      </c>
      <c r="B318" s="3" t="s">
        <v>19</v>
      </c>
      <c r="C318" s="3">
        <v>0</v>
      </c>
      <c r="D318" s="3">
        <v>60</v>
      </c>
      <c r="E318" s="3">
        <v>0</v>
      </c>
      <c r="F318" s="3" t="s">
        <v>3077</v>
      </c>
      <c r="G318" s="3">
        <v>2</v>
      </c>
      <c r="H318" s="3">
        <v>2</v>
      </c>
      <c r="I318" s="3"/>
      <c r="J318" s="3"/>
      <c r="K318" s="3"/>
      <c r="L318" s="3"/>
      <c r="M318" s="3"/>
      <c r="N318" s="3"/>
      <c r="O318" s="3"/>
      <c r="P318" s="3"/>
      <c r="Q318" s="3"/>
      <c r="R318" s="3" t="s">
        <v>7683</v>
      </c>
      <c r="S318" s="3">
        <v>1</v>
      </c>
      <c r="T318" s="3" t="s">
        <v>142</v>
      </c>
      <c r="U318" s="3"/>
      <c r="V318" s="3" t="s">
        <v>11048</v>
      </c>
      <c r="W318" s="58" t="s">
        <v>28811</v>
      </c>
      <c r="X318" s="58" t="s">
        <v>29552</v>
      </c>
      <c r="Y318" s="3">
        <v>0</v>
      </c>
      <c r="Z318" s="59" t="s">
        <v>7782</v>
      </c>
      <c r="AA318" s="3">
        <v>30</v>
      </c>
      <c r="AB318" s="3">
        <v>12</v>
      </c>
      <c r="AC318" s="3">
        <v>0</v>
      </c>
      <c r="AD318" s="3" t="s">
        <v>9335</v>
      </c>
      <c r="AE318" s="3" t="s">
        <v>9808</v>
      </c>
      <c r="AF318" s="3"/>
      <c r="AG318" s="3"/>
      <c r="AH318" s="3"/>
      <c r="AI318" s="3" t="e">
        <v>#N/A</v>
      </c>
      <c r="AJ318" s="55" t="e">
        <f>VLOOKUP(F318,[1]Sheet1!$F$2:$T$274,15,0)</f>
        <v>#N/A</v>
      </c>
      <c r="AK318" s="59" t="e">
        <f t="shared" si="4"/>
        <v>#N/A</v>
      </c>
      <c r="AL318" s="59" t="str">
        <f>VLOOKUP(A318,ctdt_khgd!$D$2:$E$2307,2,0)</f>
        <v>BB</v>
      </c>
      <c r="AM318" s="3" t="s">
        <v>9335</v>
      </c>
      <c r="AN318" s="3" t="s">
        <v>29552</v>
      </c>
      <c r="AO318" s="3">
        <v>60</v>
      </c>
      <c r="AP318" s="3" t="s">
        <v>9784</v>
      </c>
    </row>
    <row r="319" spans="1:42" hidden="1" x14ac:dyDescent="0.25">
      <c r="A319" s="3" t="s">
        <v>7012</v>
      </c>
      <c r="B319" s="3" t="s">
        <v>19</v>
      </c>
      <c r="C319" s="3">
        <v>0</v>
      </c>
      <c r="D319" s="3">
        <v>60</v>
      </c>
      <c r="E319" s="3">
        <v>0</v>
      </c>
      <c r="F319" s="3" t="s">
        <v>3077</v>
      </c>
      <c r="G319" s="3">
        <v>2</v>
      </c>
      <c r="H319" s="3">
        <v>2</v>
      </c>
      <c r="I319" s="3"/>
      <c r="J319" s="3"/>
      <c r="K319" s="3"/>
      <c r="L319" s="3"/>
      <c r="M319" s="3"/>
      <c r="N319" s="3"/>
      <c r="O319" s="3"/>
      <c r="P319" s="3"/>
      <c r="Q319" s="3"/>
      <c r="R319" s="3" t="s">
        <v>7683</v>
      </c>
      <c r="S319" s="3">
        <v>1</v>
      </c>
      <c r="T319" s="3" t="s">
        <v>142</v>
      </c>
      <c r="U319" s="3"/>
      <c r="V319" s="3" t="s">
        <v>11048</v>
      </c>
      <c r="W319" s="58" t="s">
        <v>28820</v>
      </c>
      <c r="X319" s="58" t="s">
        <v>19</v>
      </c>
      <c r="Y319" s="3">
        <v>0</v>
      </c>
      <c r="Z319" s="59" t="s">
        <v>8142</v>
      </c>
      <c r="AA319" s="3">
        <v>30</v>
      </c>
      <c r="AB319" s="3">
        <v>0</v>
      </c>
      <c r="AC319" s="3">
        <v>0</v>
      </c>
      <c r="AD319" s="3"/>
      <c r="AE319" s="3" t="s">
        <v>9855</v>
      </c>
      <c r="AF319" s="3"/>
      <c r="AG319" s="3"/>
      <c r="AH319" s="3">
        <v>63</v>
      </c>
      <c r="AI319" s="3" t="e">
        <v>#N/A</v>
      </c>
      <c r="AJ319" s="55" t="e">
        <f>VLOOKUP(F319,[1]Sheet1!$F$2:$T$274,15,0)</f>
        <v>#N/A</v>
      </c>
      <c r="AK319" s="59" t="e">
        <f t="shared" si="4"/>
        <v>#N/A</v>
      </c>
      <c r="AL319" s="59" t="str">
        <f>VLOOKUP(A319,ctdt_khgd!$D$2:$E$2307,2,0)</f>
        <v>BB</v>
      </c>
      <c r="AM319" s="3" t="e">
        <v>#N/A</v>
      </c>
      <c r="AN319" s="3" t="e">
        <v>#N/A</v>
      </c>
      <c r="AO319" s="3" t="e">
        <v>#N/A</v>
      </c>
      <c r="AP319" s="3" t="e">
        <v>#N/A</v>
      </c>
    </row>
    <row r="320" spans="1:42" hidden="1" x14ac:dyDescent="0.25">
      <c r="A320" s="3" t="s">
        <v>8774</v>
      </c>
      <c r="B320" s="3" t="s">
        <v>19</v>
      </c>
      <c r="C320" s="3">
        <v>0</v>
      </c>
      <c r="D320" s="3">
        <v>60</v>
      </c>
      <c r="E320" s="3">
        <v>0</v>
      </c>
      <c r="F320" s="3" t="s">
        <v>3077</v>
      </c>
      <c r="G320" s="3">
        <v>2</v>
      </c>
      <c r="H320" s="3">
        <v>2</v>
      </c>
      <c r="I320" s="3"/>
      <c r="J320" s="3"/>
      <c r="K320" s="3"/>
      <c r="L320" s="3"/>
      <c r="M320" s="3"/>
      <c r="N320" s="3"/>
      <c r="O320" s="3"/>
      <c r="P320" s="3"/>
      <c r="Q320" s="3"/>
      <c r="R320" s="3" t="s">
        <v>7683</v>
      </c>
      <c r="S320" s="3">
        <v>1</v>
      </c>
      <c r="T320" s="3" t="s">
        <v>142</v>
      </c>
      <c r="U320" s="3"/>
      <c r="V320" s="3" t="s">
        <v>11048</v>
      </c>
      <c r="W320" s="58" t="s">
        <v>28834</v>
      </c>
      <c r="X320" s="58" t="s">
        <v>19</v>
      </c>
      <c r="Y320" s="3">
        <v>0</v>
      </c>
      <c r="Z320" s="59" t="s">
        <v>8775</v>
      </c>
      <c r="AA320" s="3">
        <v>30</v>
      </c>
      <c r="AB320" s="3">
        <v>0</v>
      </c>
      <c r="AC320" s="3">
        <v>0</v>
      </c>
      <c r="AD320" s="3"/>
      <c r="AE320" s="3" t="s">
        <v>9855</v>
      </c>
      <c r="AF320" s="3"/>
      <c r="AG320" s="3"/>
      <c r="AH320" s="3">
        <v>50</v>
      </c>
      <c r="AI320" s="3" t="e">
        <v>#N/A</v>
      </c>
      <c r="AJ320" s="55" t="e">
        <f>VLOOKUP(F320,[1]Sheet1!$F$2:$T$274,15,0)</f>
        <v>#N/A</v>
      </c>
      <c r="AK320" s="59" t="e">
        <f t="shared" si="4"/>
        <v>#N/A</v>
      </c>
      <c r="AL320" s="59" t="str">
        <f>VLOOKUP(A320,ctdt_khgd!$D$2:$E$2307,2,0)</f>
        <v>BB</v>
      </c>
      <c r="AM320" s="3" t="e">
        <v>#N/A</v>
      </c>
      <c r="AN320" s="3" t="e">
        <v>#N/A</v>
      </c>
      <c r="AO320" s="3" t="e">
        <v>#N/A</v>
      </c>
      <c r="AP320" s="3" t="e">
        <v>#N/A</v>
      </c>
    </row>
    <row r="321" spans="1:42" hidden="1" x14ac:dyDescent="0.25">
      <c r="A321" s="3" t="s">
        <v>21144</v>
      </c>
      <c r="B321" s="3" t="s">
        <v>19</v>
      </c>
      <c r="C321" s="3">
        <v>0</v>
      </c>
      <c r="D321" s="3">
        <v>60</v>
      </c>
      <c r="E321" s="3">
        <v>0</v>
      </c>
      <c r="F321" s="3" t="s">
        <v>3077</v>
      </c>
      <c r="G321" s="3">
        <v>2</v>
      </c>
      <c r="H321" s="3">
        <v>2</v>
      </c>
      <c r="I321" s="3"/>
      <c r="J321" s="3"/>
      <c r="K321" s="3"/>
      <c r="L321" s="3"/>
      <c r="M321" s="3"/>
      <c r="N321" s="3"/>
      <c r="O321" s="3"/>
      <c r="P321" s="3"/>
      <c r="Q321" s="3"/>
      <c r="R321" s="3" t="s">
        <v>7683</v>
      </c>
      <c r="S321" s="3">
        <v>1</v>
      </c>
      <c r="T321" s="3" t="s">
        <v>142</v>
      </c>
      <c r="U321" s="3"/>
      <c r="V321" s="3" t="s">
        <v>11048</v>
      </c>
      <c r="W321" s="58" t="s">
        <v>28859</v>
      </c>
      <c r="X321" s="58" t="s">
        <v>19</v>
      </c>
      <c r="Y321" s="3">
        <v>0</v>
      </c>
      <c r="Z321" s="59" t="s">
        <v>27978</v>
      </c>
      <c r="AA321" s="3">
        <v>30</v>
      </c>
      <c r="AB321" s="3">
        <v>0</v>
      </c>
      <c r="AC321" s="3">
        <v>0</v>
      </c>
      <c r="AD321" s="3"/>
      <c r="AE321" s="3" t="s">
        <v>9855</v>
      </c>
      <c r="AF321" s="3"/>
      <c r="AG321" s="3"/>
      <c r="AH321" s="3">
        <v>63</v>
      </c>
      <c r="AI321" s="3" t="e">
        <v>#N/A</v>
      </c>
      <c r="AJ321" s="55" t="e">
        <f>VLOOKUP(F321,[1]Sheet1!$F$2:$T$274,15,0)</f>
        <v>#N/A</v>
      </c>
      <c r="AK321" s="59" t="e">
        <f t="shared" ref="AK321:AK384" si="5">AJ321/D321</f>
        <v>#N/A</v>
      </c>
      <c r="AL321" s="59" t="str">
        <f>VLOOKUP(A321,ctdt_khgd!$D$2:$E$2307,2,0)</f>
        <v>BB</v>
      </c>
      <c r="AM321" s="3" t="e">
        <v>#N/A</v>
      </c>
      <c r="AN321" s="3" t="e">
        <v>#N/A</v>
      </c>
      <c r="AO321" s="3" t="e">
        <v>#N/A</v>
      </c>
      <c r="AP321" s="3" t="e">
        <v>#N/A</v>
      </c>
    </row>
    <row r="322" spans="1:42" hidden="1" x14ac:dyDescent="0.25">
      <c r="A322" s="3" t="s">
        <v>3163</v>
      </c>
      <c r="B322" s="3" t="s">
        <v>19</v>
      </c>
      <c r="C322" s="3">
        <v>0</v>
      </c>
      <c r="D322" s="3">
        <v>60</v>
      </c>
      <c r="E322" s="3">
        <v>0</v>
      </c>
      <c r="F322" s="3" t="s">
        <v>3077</v>
      </c>
      <c r="G322" s="3">
        <v>2</v>
      </c>
      <c r="H322" s="3">
        <v>2</v>
      </c>
      <c r="I322" s="3"/>
      <c r="J322" s="3"/>
      <c r="K322" s="3"/>
      <c r="L322" s="3"/>
      <c r="M322" s="3"/>
      <c r="N322" s="3"/>
      <c r="O322" s="3"/>
      <c r="P322" s="3"/>
      <c r="Q322" s="3"/>
      <c r="R322" s="3" t="s">
        <v>7683</v>
      </c>
      <c r="S322" s="3">
        <v>1</v>
      </c>
      <c r="T322" s="3" t="s">
        <v>142</v>
      </c>
      <c r="U322" s="3"/>
      <c r="V322" s="3" t="s">
        <v>11048</v>
      </c>
      <c r="W322" s="58" t="s">
        <v>28882</v>
      </c>
      <c r="X322" s="58" t="s">
        <v>19</v>
      </c>
      <c r="Y322" s="3" t="s">
        <v>29754</v>
      </c>
      <c r="Z322" s="59" t="s">
        <v>8064</v>
      </c>
      <c r="AA322" s="3">
        <v>30</v>
      </c>
      <c r="AB322" s="3">
        <v>0</v>
      </c>
      <c r="AC322" s="3">
        <v>0</v>
      </c>
      <c r="AD322" s="3"/>
      <c r="AE322" s="3" t="s">
        <v>9855</v>
      </c>
      <c r="AF322" s="3"/>
      <c r="AG322" s="3"/>
      <c r="AH322" s="3">
        <v>121</v>
      </c>
      <c r="AI322" s="3" t="e">
        <v>#N/A</v>
      </c>
      <c r="AJ322" s="55" t="e">
        <f>VLOOKUP(F322,[1]Sheet1!$F$2:$T$274,15,0)</f>
        <v>#N/A</v>
      </c>
      <c r="AK322" s="59" t="e">
        <f t="shared" si="5"/>
        <v>#N/A</v>
      </c>
      <c r="AL322" s="59" t="str">
        <f>VLOOKUP(A322,ctdt_khgd!$D$2:$E$2307,2,0)</f>
        <v>BB</v>
      </c>
      <c r="AM322" s="3" t="e">
        <v>#N/A</v>
      </c>
      <c r="AN322" s="3" t="e">
        <v>#N/A</v>
      </c>
      <c r="AO322" s="3" t="e">
        <v>#N/A</v>
      </c>
      <c r="AP322" s="3" t="e">
        <v>#N/A</v>
      </c>
    </row>
    <row r="323" spans="1:42" hidden="1" x14ac:dyDescent="0.25">
      <c r="A323" s="3" t="s">
        <v>262</v>
      </c>
      <c r="B323" s="3" t="s">
        <v>19</v>
      </c>
      <c r="C323" s="3">
        <v>0</v>
      </c>
      <c r="D323" s="3">
        <v>60</v>
      </c>
      <c r="E323" s="3">
        <v>0</v>
      </c>
      <c r="F323" s="3" t="s">
        <v>3077</v>
      </c>
      <c r="G323" s="3">
        <v>2</v>
      </c>
      <c r="H323" s="3">
        <v>2</v>
      </c>
      <c r="I323" s="3"/>
      <c r="J323" s="3"/>
      <c r="K323" s="3"/>
      <c r="L323" s="3"/>
      <c r="M323" s="3"/>
      <c r="N323" s="3"/>
      <c r="O323" s="3"/>
      <c r="P323" s="3"/>
      <c r="Q323" s="3"/>
      <c r="R323" s="3" t="s">
        <v>7683</v>
      </c>
      <c r="S323" s="3">
        <v>1</v>
      </c>
      <c r="T323" s="3" t="s">
        <v>142</v>
      </c>
      <c r="U323" s="3"/>
      <c r="V323" s="3" t="s">
        <v>11048</v>
      </c>
      <c r="W323" s="58" t="s">
        <v>28887</v>
      </c>
      <c r="X323" s="58" t="s">
        <v>19</v>
      </c>
      <c r="Y323" s="3" t="s">
        <v>29754</v>
      </c>
      <c r="Z323" s="59" t="s">
        <v>7656</v>
      </c>
      <c r="AA323" s="3">
        <v>30</v>
      </c>
      <c r="AB323" s="3">
        <v>0</v>
      </c>
      <c r="AC323" s="3">
        <v>0</v>
      </c>
      <c r="AD323" s="3"/>
      <c r="AE323" s="3" t="s">
        <v>9855</v>
      </c>
      <c r="AF323" s="3"/>
      <c r="AG323" s="3"/>
      <c r="AH323" s="3">
        <v>388</v>
      </c>
      <c r="AI323" s="3" t="e">
        <v>#N/A</v>
      </c>
      <c r="AJ323" s="55" t="e">
        <f>VLOOKUP(F323,[1]Sheet1!$F$2:$T$274,15,0)</f>
        <v>#N/A</v>
      </c>
      <c r="AK323" s="59" t="e">
        <f t="shared" si="5"/>
        <v>#N/A</v>
      </c>
      <c r="AL323" s="59" t="str">
        <f>VLOOKUP(A323,ctdt_khgd!$D$2:$E$2307,2,0)</f>
        <v>BB</v>
      </c>
      <c r="AM323" s="3" t="e">
        <v>#N/A</v>
      </c>
      <c r="AN323" s="3" t="e">
        <v>#N/A</v>
      </c>
      <c r="AO323" s="3" t="e">
        <v>#N/A</v>
      </c>
      <c r="AP323" s="3" t="e">
        <v>#N/A</v>
      </c>
    </row>
    <row r="324" spans="1:42" hidden="1" x14ac:dyDescent="0.25">
      <c r="A324" s="3" t="s">
        <v>262</v>
      </c>
      <c r="B324" s="3" t="s">
        <v>11114</v>
      </c>
      <c r="C324" s="3">
        <v>0</v>
      </c>
      <c r="D324" s="3">
        <v>60</v>
      </c>
      <c r="E324" s="3">
        <v>0</v>
      </c>
      <c r="F324" s="3" t="s">
        <v>3077</v>
      </c>
      <c r="G324" s="3">
        <v>2</v>
      </c>
      <c r="H324" s="3">
        <v>2</v>
      </c>
      <c r="I324" s="3"/>
      <c r="J324" s="3"/>
      <c r="K324" s="3"/>
      <c r="L324" s="3"/>
      <c r="M324" s="3"/>
      <c r="N324" s="3"/>
      <c r="O324" s="3"/>
      <c r="P324" s="3"/>
      <c r="Q324" s="3"/>
      <c r="R324" s="3" t="s">
        <v>7683</v>
      </c>
      <c r="S324" s="3">
        <v>1</v>
      </c>
      <c r="T324" s="3" t="s">
        <v>37</v>
      </c>
      <c r="U324" s="3"/>
      <c r="V324" s="3" t="s">
        <v>11048</v>
      </c>
      <c r="W324" s="58" t="s">
        <v>28889</v>
      </c>
      <c r="X324" s="58" t="s">
        <v>11114</v>
      </c>
      <c r="Y324" s="3">
        <v>0</v>
      </c>
      <c r="Z324" s="59" t="s">
        <v>7656</v>
      </c>
      <c r="AA324" s="3">
        <v>30</v>
      </c>
      <c r="AB324" s="3">
        <v>0</v>
      </c>
      <c r="AC324" s="3">
        <v>0</v>
      </c>
      <c r="AD324" s="3"/>
      <c r="AE324" s="3" t="s">
        <v>9855</v>
      </c>
      <c r="AF324" s="3"/>
      <c r="AG324" s="3"/>
      <c r="AH324" s="3">
        <v>52</v>
      </c>
      <c r="AI324" s="3" t="e">
        <v>#N/A</v>
      </c>
      <c r="AJ324" s="55" t="e">
        <f>VLOOKUP(F324,[1]Sheet1!$F$2:$T$274,15,0)</f>
        <v>#N/A</v>
      </c>
      <c r="AK324" s="59" t="e">
        <f t="shared" si="5"/>
        <v>#N/A</v>
      </c>
      <c r="AL324" s="59" t="str">
        <f>VLOOKUP(A324,ctdt_khgd!$D$2:$E$2307,2,0)</f>
        <v>BB</v>
      </c>
      <c r="AM324" s="3" t="e">
        <v>#N/A</v>
      </c>
      <c r="AN324" s="3" t="e">
        <v>#N/A</v>
      </c>
      <c r="AO324" s="3" t="e">
        <v>#N/A</v>
      </c>
      <c r="AP324" s="3" t="e">
        <v>#N/A</v>
      </c>
    </row>
    <row r="325" spans="1:42" hidden="1" x14ac:dyDescent="0.25">
      <c r="A325" s="3" t="s">
        <v>994</v>
      </c>
      <c r="B325" s="3" t="s">
        <v>19</v>
      </c>
      <c r="C325" s="3">
        <v>0</v>
      </c>
      <c r="D325" s="3">
        <v>60</v>
      </c>
      <c r="E325" s="3">
        <v>0</v>
      </c>
      <c r="F325" s="3" t="s">
        <v>3077</v>
      </c>
      <c r="G325" s="3">
        <v>2</v>
      </c>
      <c r="H325" s="3">
        <v>2</v>
      </c>
      <c r="I325" s="3"/>
      <c r="J325" s="3"/>
      <c r="K325" s="3"/>
      <c r="L325" s="3"/>
      <c r="M325" s="3"/>
      <c r="N325" s="3"/>
      <c r="O325" s="3"/>
      <c r="P325" s="3"/>
      <c r="Q325" s="3"/>
      <c r="R325" s="3" t="s">
        <v>7683</v>
      </c>
      <c r="S325" s="3">
        <v>1</v>
      </c>
      <c r="T325" s="3" t="s">
        <v>142</v>
      </c>
      <c r="U325" s="3"/>
      <c r="V325" s="3" t="s">
        <v>11048</v>
      </c>
      <c r="W325" s="58" t="s">
        <v>28938</v>
      </c>
      <c r="X325" s="58" t="s">
        <v>29563</v>
      </c>
      <c r="Y325" s="3">
        <v>0</v>
      </c>
      <c r="Z325" s="59" t="s">
        <v>8771</v>
      </c>
      <c r="AA325" s="3">
        <v>30</v>
      </c>
      <c r="AB325" s="3">
        <v>24</v>
      </c>
      <c r="AC325" s="3">
        <v>0</v>
      </c>
      <c r="AD325" s="3" t="s">
        <v>9384</v>
      </c>
      <c r="AE325" s="3" t="s">
        <v>9848</v>
      </c>
      <c r="AF325" s="3"/>
      <c r="AG325" s="3"/>
      <c r="AH325" s="3">
        <v>180</v>
      </c>
      <c r="AI325" s="3" t="e">
        <v>#N/A</v>
      </c>
      <c r="AJ325" s="55" t="e">
        <f>VLOOKUP(F325,[1]Sheet1!$F$2:$T$274,15,0)</f>
        <v>#N/A</v>
      </c>
      <c r="AK325" s="59" t="e">
        <f t="shared" si="5"/>
        <v>#N/A</v>
      </c>
      <c r="AL325" s="59" t="str">
        <f>VLOOKUP(A325,ctdt_khgd!$D$2:$E$2307,2,0)</f>
        <v>BB</v>
      </c>
      <c r="AM325" s="3" t="s">
        <v>9384</v>
      </c>
      <c r="AN325" s="3" t="s">
        <v>29563</v>
      </c>
      <c r="AO325" s="3">
        <v>60</v>
      </c>
      <c r="AP325" s="3" t="s">
        <v>9784</v>
      </c>
    </row>
    <row r="326" spans="1:42" hidden="1" x14ac:dyDescent="0.25">
      <c r="A326" s="3" t="s">
        <v>6989</v>
      </c>
      <c r="B326" s="3" t="s">
        <v>11114</v>
      </c>
      <c r="C326" s="3">
        <v>0</v>
      </c>
      <c r="D326" s="3">
        <v>30</v>
      </c>
      <c r="E326" s="3">
        <v>0</v>
      </c>
      <c r="F326" s="3" t="s">
        <v>3077</v>
      </c>
      <c r="G326" s="3">
        <v>3</v>
      </c>
      <c r="H326" s="3">
        <v>3</v>
      </c>
      <c r="I326" s="3"/>
      <c r="J326" s="3"/>
      <c r="K326" s="3"/>
      <c r="L326" s="3"/>
      <c r="M326" s="3"/>
      <c r="N326" s="3"/>
      <c r="O326" s="3"/>
      <c r="P326" s="3"/>
      <c r="Q326" s="3"/>
      <c r="R326" s="3" t="s">
        <v>7683</v>
      </c>
      <c r="S326" s="3">
        <v>1</v>
      </c>
      <c r="T326" s="3" t="s">
        <v>37</v>
      </c>
      <c r="U326" s="3"/>
      <c r="V326" s="3" t="s">
        <v>11048</v>
      </c>
      <c r="W326" s="58" t="s">
        <v>28945</v>
      </c>
      <c r="X326" s="58" t="s">
        <v>11114</v>
      </c>
      <c r="Y326" s="3" t="s">
        <v>29754</v>
      </c>
      <c r="Z326" s="59" t="s">
        <v>7734</v>
      </c>
      <c r="AA326" s="3">
        <v>0</v>
      </c>
      <c r="AB326" s="3">
        <v>45</v>
      </c>
      <c r="AC326" s="3">
        <v>0</v>
      </c>
      <c r="AD326" s="3"/>
      <c r="AE326" s="3"/>
      <c r="AF326" s="3"/>
      <c r="AG326" s="3"/>
      <c r="AH326" s="3">
        <v>151</v>
      </c>
      <c r="AI326" s="3" t="e">
        <v>#N/A</v>
      </c>
      <c r="AJ326" s="55" t="e">
        <f>VLOOKUP(F326,[1]Sheet1!$F$2:$T$274,15,0)</f>
        <v>#N/A</v>
      </c>
      <c r="AK326" s="59" t="e">
        <f t="shared" si="5"/>
        <v>#N/A</v>
      </c>
      <c r="AL326" s="59" t="str">
        <f>VLOOKUP(A326,ctdt_khgd!$D$2:$E$2307,2,0)</f>
        <v>BB</v>
      </c>
      <c r="AM326" s="3" t="e">
        <v>#N/A</v>
      </c>
      <c r="AN326" s="3" t="e">
        <v>#N/A</v>
      </c>
      <c r="AO326" s="3" t="e">
        <v>#N/A</v>
      </c>
      <c r="AP326" s="3" t="e">
        <v>#N/A</v>
      </c>
    </row>
    <row r="327" spans="1:42" hidden="1" x14ac:dyDescent="0.25">
      <c r="A327" s="3" t="s">
        <v>6990</v>
      </c>
      <c r="B327" s="3" t="s">
        <v>11114</v>
      </c>
      <c r="C327" s="3">
        <v>0</v>
      </c>
      <c r="D327" s="3">
        <v>30</v>
      </c>
      <c r="E327" s="3">
        <v>0</v>
      </c>
      <c r="F327" s="3" t="s">
        <v>3077</v>
      </c>
      <c r="G327" s="3">
        <v>3</v>
      </c>
      <c r="H327" s="3">
        <v>3</v>
      </c>
      <c r="I327" s="3"/>
      <c r="J327" s="3"/>
      <c r="K327" s="3"/>
      <c r="L327" s="3"/>
      <c r="M327" s="3"/>
      <c r="N327" s="3"/>
      <c r="O327" s="3"/>
      <c r="P327" s="3"/>
      <c r="Q327" s="3"/>
      <c r="R327" s="3" t="s">
        <v>7683</v>
      </c>
      <c r="S327" s="3">
        <v>1</v>
      </c>
      <c r="T327" s="3" t="s">
        <v>37</v>
      </c>
      <c r="U327" s="3"/>
      <c r="V327" s="3" t="s">
        <v>11048</v>
      </c>
      <c r="W327" s="58" t="s">
        <v>28946</v>
      </c>
      <c r="X327" s="58" t="s">
        <v>11114</v>
      </c>
      <c r="Y327" s="3">
        <v>0</v>
      </c>
      <c r="Z327" s="59" t="s">
        <v>7735</v>
      </c>
      <c r="AA327" s="3">
        <v>0</v>
      </c>
      <c r="AB327" s="3">
        <v>45</v>
      </c>
      <c r="AC327" s="3">
        <v>0</v>
      </c>
      <c r="AD327" s="3"/>
      <c r="AE327" s="3"/>
      <c r="AF327" s="3"/>
      <c r="AG327" s="3"/>
      <c r="AH327" s="3">
        <v>156</v>
      </c>
      <c r="AI327" s="3" t="e">
        <v>#N/A</v>
      </c>
      <c r="AJ327" s="55" t="e">
        <f>VLOOKUP(F327,[1]Sheet1!$F$2:$T$274,15,0)</f>
        <v>#N/A</v>
      </c>
      <c r="AK327" s="59" t="e">
        <f t="shared" si="5"/>
        <v>#N/A</v>
      </c>
      <c r="AL327" s="59" t="str">
        <f>VLOOKUP(A327,ctdt_khgd!$D$2:$E$2307,2,0)</f>
        <v>BB</v>
      </c>
      <c r="AM327" s="3" t="e">
        <v>#N/A</v>
      </c>
      <c r="AN327" s="3" t="e">
        <v>#N/A</v>
      </c>
      <c r="AO327" s="3" t="e">
        <v>#N/A</v>
      </c>
      <c r="AP327" s="3" t="e">
        <v>#N/A</v>
      </c>
    </row>
    <row r="328" spans="1:42" hidden="1" x14ac:dyDescent="0.25">
      <c r="A328" s="3" t="s">
        <v>9017</v>
      </c>
      <c r="B328" s="3" t="s">
        <v>11114</v>
      </c>
      <c r="C328" s="3">
        <v>0</v>
      </c>
      <c r="D328" s="3">
        <v>30</v>
      </c>
      <c r="E328" s="3">
        <v>0</v>
      </c>
      <c r="F328" s="3" t="s">
        <v>3077</v>
      </c>
      <c r="G328" s="3">
        <v>3</v>
      </c>
      <c r="H328" s="3">
        <v>3</v>
      </c>
      <c r="I328" s="3"/>
      <c r="J328" s="3"/>
      <c r="K328" s="3"/>
      <c r="L328" s="3"/>
      <c r="M328" s="3"/>
      <c r="N328" s="3"/>
      <c r="O328" s="3"/>
      <c r="P328" s="3"/>
      <c r="Q328" s="3"/>
      <c r="R328" s="3" t="s">
        <v>7683</v>
      </c>
      <c r="S328" s="3">
        <v>1</v>
      </c>
      <c r="T328" s="3" t="s">
        <v>37</v>
      </c>
      <c r="U328" s="3"/>
      <c r="V328" s="3" t="s">
        <v>11048</v>
      </c>
      <c r="W328" s="58" t="s">
        <v>28950</v>
      </c>
      <c r="X328" s="58" t="s">
        <v>11114</v>
      </c>
      <c r="Y328" s="3">
        <v>0</v>
      </c>
      <c r="Z328" s="59" t="s">
        <v>9018</v>
      </c>
      <c r="AA328" s="3">
        <v>0</v>
      </c>
      <c r="AB328" s="3">
        <v>45</v>
      </c>
      <c r="AC328" s="3">
        <v>0</v>
      </c>
      <c r="AD328" s="3"/>
      <c r="AE328" s="3"/>
      <c r="AF328" s="3"/>
      <c r="AG328" s="3"/>
      <c r="AH328" s="3">
        <v>117</v>
      </c>
      <c r="AI328" s="3" t="e">
        <v>#N/A</v>
      </c>
      <c r="AJ328" s="55" t="e">
        <f>VLOOKUP(F328,[1]Sheet1!$F$2:$T$274,15,0)</f>
        <v>#N/A</v>
      </c>
      <c r="AK328" s="59" t="e">
        <f t="shared" si="5"/>
        <v>#N/A</v>
      </c>
      <c r="AL328" s="59" t="str">
        <f>VLOOKUP(A328,ctdt_khgd!$D$2:$E$2307,2,0)</f>
        <v>BB</v>
      </c>
      <c r="AM328" s="3" t="e">
        <v>#N/A</v>
      </c>
      <c r="AN328" s="3" t="e">
        <v>#N/A</v>
      </c>
      <c r="AO328" s="3" t="e">
        <v>#N/A</v>
      </c>
      <c r="AP328" s="3" t="e">
        <v>#N/A</v>
      </c>
    </row>
    <row r="329" spans="1:42" hidden="1" x14ac:dyDescent="0.25">
      <c r="A329" s="3" t="s">
        <v>8148</v>
      </c>
      <c r="B329" s="3" t="s">
        <v>19</v>
      </c>
      <c r="C329" s="3">
        <v>0</v>
      </c>
      <c r="D329" s="3">
        <v>60</v>
      </c>
      <c r="E329" s="3">
        <v>0</v>
      </c>
      <c r="F329" s="3" t="s">
        <v>3077</v>
      </c>
      <c r="G329" s="3">
        <v>2</v>
      </c>
      <c r="H329" s="3">
        <v>2</v>
      </c>
      <c r="I329" s="3"/>
      <c r="J329" s="3"/>
      <c r="K329" s="3"/>
      <c r="L329" s="3"/>
      <c r="M329" s="3"/>
      <c r="N329" s="3"/>
      <c r="O329" s="3"/>
      <c r="P329" s="3"/>
      <c r="Q329" s="3"/>
      <c r="R329" s="3" t="s">
        <v>7683</v>
      </c>
      <c r="S329" s="3">
        <v>1</v>
      </c>
      <c r="T329" s="3" t="s">
        <v>142</v>
      </c>
      <c r="U329" s="3"/>
      <c r="V329" s="3" t="s">
        <v>11048</v>
      </c>
      <c r="W329" s="58" t="s">
        <v>28960</v>
      </c>
      <c r="X329" s="58" t="s">
        <v>29574</v>
      </c>
      <c r="Y329" s="3">
        <v>0</v>
      </c>
      <c r="Z329" s="59" t="s">
        <v>8149</v>
      </c>
      <c r="AA329" s="3">
        <v>30</v>
      </c>
      <c r="AB329" s="3">
        <v>24</v>
      </c>
      <c r="AC329" s="3">
        <v>0</v>
      </c>
      <c r="AD329" s="3" t="s">
        <v>26412</v>
      </c>
      <c r="AE329" s="3" t="s">
        <v>9848</v>
      </c>
      <c r="AF329" s="3"/>
      <c r="AG329" s="3"/>
      <c r="AH329" s="3">
        <v>27</v>
      </c>
      <c r="AI329" s="3" t="e">
        <v>#N/A</v>
      </c>
      <c r="AJ329" s="55" t="e">
        <f>VLOOKUP(F329,[1]Sheet1!$F$2:$T$274,15,0)</f>
        <v>#N/A</v>
      </c>
      <c r="AK329" s="59" t="e">
        <f t="shared" si="5"/>
        <v>#N/A</v>
      </c>
      <c r="AL329" s="59" t="str">
        <f>VLOOKUP(A329,ctdt_khgd!$D$2:$E$2307,2,0)</f>
        <v>BB</v>
      </c>
      <c r="AM329" s="3" t="s">
        <v>26412</v>
      </c>
      <c r="AN329" s="3" t="s">
        <v>29574</v>
      </c>
      <c r="AO329" s="3">
        <v>60</v>
      </c>
      <c r="AP329" s="3" t="s">
        <v>9784</v>
      </c>
    </row>
    <row r="330" spans="1:42" hidden="1" x14ac:dyDescent="0.25">
      <c r="A330" s="3" t="s">
        <v>990</v>
      </c>
      <c r="B330" s="3" t="s">
        <v>19</v>
      </c>
      <c r="C330" s="3">
        <v>0</v>
      </c>
      <c r="D330" s="3">
        <v>60</v>
      </c>
      <c r="E330" s="3">
        <v>0</v>
      </c>
      <c r="F330" s="3" t="s">
        <v>3077</v>
      </c>
      <c r="G330" s="3">
        <v>2</v>
      </c>
      <c r="H330" s="3">
        <v>2</v>
      </c>
      <c r="I330" s="3"/>
      <c r="J330" s="3"/>
      <c r="K330" s="3"/>
      <c r="L330" s="3"/>
      <c r="M330" s="3"/>
      <c r="N330" s="3"/>
      <c r="O330" s="3"/>
      <c r="P330" s="3"/>
      <c r="Q330" s="3"/>
      <c r="R330" s="3" t="s">
        <v>7683</v>
      </c>
      <c r="S330" s="3">
        <v>1</v>
      </c>
      <c r="T330" s="3" t="s">
        <v>142</v>
      </c>
      <c r="U330" s="3"/>
      <c r="V330" s="3" t="s">
        <v>11048</v>
      </c>
      <c r="W330" s="58" t="s">
        <v>28963</v>
      </c>
      <c r="X330" s="58" t="s">
        <v>29576</v>
      </c>
      <c r="Y330" s="3">
        <v>0</v>
      </c>
      <c r="Z330" s="59" t="s">
        <v>8296</v>
      </c>
      <c r="AA330" s="3">
        <v>30</v>
      </c>
      <c r="AB330" s="3">
        <v>24</v>
      </c>
      <c r="AC330" s="3">
        <v>0</v>
      </c>
      <c r="AD330" s="3" t="s">
        <v>9396</v>
      </c>
      <c r="AE330" s="3" t="s">
        <v>9848</v>
      </c>
      <c r="AF330" s="3"/>
      <c r="AG330" s="3"/>
      <c r="AH330" s="3">
        <v>37</v>
      </c>
      <c r="AI330" s="3" t="e">
        <v>#N/A</v>
      </c>
      <c r="AJ330" s="55" t="e">
        <f>VLOOKUP(F330,[1]Sheet1!$F$2:$T$274,15,0)</f>
        <v>#N/A</v>
      </c>
      <c r="AK330" s="59" t="e">
        <f t="shared" si="5"/>
        <v>#N/A</v>
      </c>
      <c r="AL330" s="59" t="str">
        <f>VLOOKUP(A330,ctdt_khgd!$D$2:$E$2307,2,0)</f>
        <v>BB</v>
      </c>
      <c r="AM330" s="3" t="s">
        <v>9396</v>
      </c>
      <c r="AN330" s="3" t="s">
        <v>29576</v>
      </c>
      <c r="AO330" s="3">
        <v>60</v>
      </c>
      <c r="AP330" s="3" t="s">
        <v>9784</v>
      </c>
    </row>
    <row r="331" spans="1:42" hidden="1" x14ac:dyDescent="0.25">
      <c r="A331" s="3" t="s">
        <v>8992</v>
      </c>
      <c r="B331" s="3" t="s">
        <v>19</v>
      </c>
      <c r="C331" s="3">
        <v>0</v>
      </c>
      <c r="D331" s="3">
        <v>60</v>
      </c>
      <c r="E331" s="3">
        <v>0</v>
      </c>
      <c r="F331" s="3" t="s">
        <v>3077</v>
      </c>
      <c r="G331" s="3">
        <v>2</v>
      </c>
      <c r="H331" s="3">
        <v>2</v>
      </c>
      <c r="I331" s="3"/>
      <c r="J331" s="3"/>
      <c r="K331" s="3"/>
      <c r="L331" s="3"/>
      <c r="M331" s="3"/>
      <c r="N331" s="3"/>
      <c r="O331" s="3"/>
      <c r="P331" s="3"/>
      <c r="Q331" s="3"/>
      <c r="R331" s="3" t="s">
        <v>7683</v>
      </c>
      <c r="S331" s="3">
        <v>1</v>
      </c>
      <c r="T331" s="3" t="s">
        <v>142</v>
      </c>
      <c r="U331" s="3"/>
      <c r="V331" s="3" t="s">
        <v>11048</v>
      </c>
      <c r="W331" s="58" t="s">
        <v>28965</v>
      </c>
      <c r="X331" s="58" t="s">
        <v>29578</v>
      </c>
      <c r="Y331" s="3">
        <v>0</v>
      </c>
      <c r="Z331" s="59" t="s">
        <v>8993</v>
      </c>
      <c r="AA331" s="3">
        <v>30</v>
      </c>
      <c r="AB331" s="3">
        <v>24</v>
      </c>
      <c r="AC331" s="3">
        <v>0</v>
      </c>
      <c r="AD331" s="3" t="s">
        <v>9401</v>
      </c>
      <c r="AE331" s="3" t="s">
        <v>9848</v>
      </c>
      <c r="AF331" s="3"/>
      <c r="AG331" s="3"/>
      <c r="AH331" s="3">
        <v>37</v>
      </c>
      <c r="AI331" s="3" t="e">
        <v>#N/A</v>
      </c>
      <c r="AJ331" s="55" t="e">
        <f>VLOOKUP(F331,[1]Sheet1!$F$2:$T$274,15,0)</f>
        <v>#N/A</v>
      </c>
      <c r="AK331" s="59" t="e">
        <f t="shared" si="5"/>
        <v>#N/A</v>
      </c>
      <c r="AL331" s="59" t="str">
        <f>VLOOKUP(A331,ctdt_khgd!$D$2:$E$2307,2,0)</f>
        <v>BB</v>
      </c>
      <c r="AM331" s="3" t="s">
        <v>9401</v>
      </c>
      <c r="AN331" s="3" t="s">
        <v>29578</v>
      </c>
      <c r="AO331" s="3">
        <v>60</v>
      </c>
      <c r="AP331" s="3" t="s">
        <v>9784</v>
      </c>
    </row>
    <row r="332" spans="1:42" hidden="1" x14ac:dyDescent="0.25">
      <c r="A332" s="3" t="s">
        <v>9076</v>
      </c>
      <c r="B332" s="3" t="s">
        <v>19</v>
      </c>
      <c r="C332" s="3">
        <v>0</v>
      </c>
      <c r="D332" s="3">
        <v>60</v>
      </c>
      <c r="E332" s="3">
        <v>0</v>
      </c>
      <c r="F332" s="3" t="s">
        <v>3077</v>
      </c>
      <c r="G332" s="3">
        <v>3</v>
      </c>
      <c r="H332" s="3">
        <v>3</v>
      </c>
      <c r="I332" s="3"/>
      <c r="J332" s="3"/>
      <c r="K332" s="3"/>
      <c r="L332" s="3"/>
      <c r="M332" s="3"/>
      <c r="N332" s="3"/>
      <c r="O332" s="3"/>
      <c r="P332" s="3"/>
      <c r="Q332" s="3"/>
      <c r="R332" s="3" t="s">
        <v>7683</v>
      </c>
      <c r="S332" s="3">
        <v>1</v>
      </c>
      <c r="T332" s="3" t="s">
        <v>142</v>
      </c>
      <c r="U332" s="3"/>
      <c r="V332" s="3" t="s">
        <v>11048</v>
      </c>
      <c r="W332" s="58" t="s">
        <v>28966</v>
      </c>
      <c r="X332" s="58" t="s">
        <v>29579</v>
      </c>
      <c r="Y332" s="3">
        <v>0</v>
      </c>
      <c r="Z332" s="59" t="s">
        <v>9077</v>
      </c>
      <c r="AA332" s="3">
        <v>45</v>
      </c>
      <c r="AB332" s="3">
        <v>24</v>
      </c>
      <c r="AC332" s="3">
        <v>0</v>
      </c>
      <c r="AD332" s="3" t="s">
        <v>9403</v>
      </c>
      <c r="AE332" s="3" t="s">
        <v>10001</v>
      </c>
      <c r="AF332" s="3"/>
      <c r="AG332" s="3"/>
      <c r="AH332" s="3">
        <v>47</v>
      </c>
      <c r="AI332" s="3" t="e">
        <v>#N/A</v>
      </c>
      <c r="AJ332" s="55" t="e">
        <f>VLOOKUP(F332,[1]Sheet1!$F$2:$T$274,15,0)</f>
        <v>#N/A</v>
      </c>
      <c r="AK332" s="59" t="e">
        <f t="shared" si="5"/>
        <v>#N/A</v>
      </c>
      <c r="AL332" s="59" t="str">
        <f>VLOOKUP(A332,ctdt_khgd!$D$2:$E$2307,2,0)</f>
        <v>BB</v>
      </c>
      <c r="AM332" s="3" t="s">
        <v>9403</v>
      </c>
      <c r="AN332" s="3" t="s">
        <v>29579</v>
      </c>
      <c r="AO332" s="3">
        <v>60</v>
      </c>
      <c r="AP332" s="3" t="s">
        <v>9784</v>
      </c>
    </row>
    <row r="333" spans="1:42" hidden="1" x14ac:dyDescent="0.25">
      <c r="A333" s="3" t="s">
        <v>995</v>
      </c>
      <c r="B333" s="3" t="s">
        <v>19</v>
      </c>
      <c r="C333" s="3">
        <v>0</v>
      </c>
      <c r="D333" s="3">
        <v>60</v>
      </c>
      <c r="E333" s="3">
        <v>0</v>
      </c>
      <c r="F333" s="3" t="s">
        <v>3077</v>
      </c>
      <c r="G333" s="3">
        <v>2</v>
      </c>
      <c r="H333" s="3">
        <v>2</v>
      </c>
      <c r="I333" s="3"/>
      <c r="J333" s="3"/>
      <c r="K333" s="3"/>
      <c r="L333" s="3"/>
      <c r="M333" s="3"/>
      <c r="N333" s="3"/>
      <c r="O333" s="3"/>
      <c r="P333" s="3"/>
      <c r="Q333" s="3"/>
      <c r="R333" s="3" t="s">
        <v>7683</v>
      </c>
      <c r="S333" s="3">
        <v>1</v>
      </c>
      <c r="T333" s="3" t="s">
        <v>142</v>
      </c>
      <c r="U333" s="3"/>
      <c r="V333" s="3" t="s">
        <v>11048</v>
      </c>
      <c r="W333" s="58" t="s">
        <v>29008</v>
      </c>
      <c r="X333" s="58" t="s">
        <v>29606</v>
      </c>
      <c r="Y333" s="3">
        <v>0</v>
      </c>
      <c r="Z333" s="59" t="s">
        <v>8085</v>
      </c>
      <c r="AA333" s="3">
        <v>30</v>
      </c>
      <c r="AB333" s="3">
        <v>12</v>
      </c>
      <c r="AC333" s="3">
        <v>0</v>
      </c>
      <c r="AD333" s="3" t="s">
        <v>9432</v>
      </c>
      <c r="AE333" s="3" t="s">
        <v>9808</v>
      </c>
      <c r="AF333" s="3"/>
      <c r="AG333" s="3"/>
      <c r="AH333" s="3">
        <v>47</v>
      </c>
      <c r="AI333" s="3" t="e">
        <v>#N/A</v>
      </c>
      <c r="AJ333" s="55" t="e">
        <f>VLOOKUP(F333,[1]Sheet1!$F$2:$T$274,15,0)</f>
        <v>#N/A</v>
      </c>
      <c r="AK333" s="59" t="e">
        <f t="shared" si="5"/>
        <v>#N/A</v>
      </c>
      <c r="AL333" s="59" t="str">
        <f>VLOOKUP(A333,ctdt_khgd!$D$2:$E$2307,2,0)</f>
        <v>BB</v>
      </c>
      <c r="AM333" s="3" t="s">
        <v>9432</v>
      </c>
      <c r="AN333" s="3" t="s">
        <v>29606</v>
      </c>
      <c r="AO333" s="3">
        <v>60</v>
      </c>
      <c r="AP333" s="3" t="s">
        <v>9784</v>
      </c>
    </row>
    <row r="334" spans="1:42" hidden="1" x14ac:dyDescent="0.25">
      <c r="A334" s="3" t="s">
        <v>1017</v>
      </c>
      <c r="B334" s="3" t="s">
        <v>19</v>
      </c>
      <c r="C334" s="3">
        <v>0</v>
      </c>
      <c r="D334" s="3">
        <v>60</v>
      </c>
      <c r="E334" s="3">
        <v>0</v>
      </c>
      <c r="F334" s="3" t="s">
        <v>3077</v>
      </c>
      <c r="G334" s="3">
        <v>2</v>
      </c>
      <c r="H334" s="3">
        <v>2</v>
      </c>
      <c r="I334" s="3"/>
      <c r="J334" s="3"/>
      <c r="K334" s="3"/>
      <c r="L334" s="3"/>
      <c r="M334" s="3"/>
      <c r="N334" s="3"/>
      <c r="O334" s="3"/>
      <c r="P334" s="3"/>
      <c r="Q334" s="3"/>
      <c r="R334" s="3" t="s">
        <v>7683</v>
      </c>
      <c r="S334" s="3">
        <v>1</v>
      </c>
      <c r="T334" s="3" t="s">
        <v>142</v>
      </c>
      <c r="U334" s="3"/>
      <c r="V334" s="3" t="s">
        <v>11048</v>
      </c>
      <c r="W334" s="58" t="s">
        <v>29018</v>
      </c>
      <c r="X334" s="58" t="s">
        <v>29614</v>
      </c>
      <c r="Y334" s="3">
        <v>0</v>
      </c>
      <c r="Z334" s="59" t="s">
        <v>7791</v>
      </c>
      <c r="AA334" s="3">
        <v>30</v>
      </c>
      <c r="AB334" s="3">
        <v>24</v>
      </c>
      <c r="AC334" s="3">
        <v>0</v>
      </c>
      <c r="AD334" s="3" t="s">
        <v>9436</v>
      </c>
      <c r="AE334" s="3" t="s">
        <v>9848</v>
      </c>
      <c r="AF334" s="3"/>
      <c r="AG334" s="3"/>
      <c r="AH334" s="3">
        <v>49</v>
      </c>
      <c r="AI334" s="3" t="e">
        <v>#N/A</v>
      </c>
      <c r="AJ334" s="55" t="e">
        <f>VLOOKUP(F334,[1]Sheet1!$F$2:$T$274,15,0)</f>
        <v>#N/A</v>
      </c>
      <c r="AK334" s="59" t="e">
        <f t="shared" si="5"/>
        <v>#N/A</v>
      </c>
      <c r="AL334" s="59" t="str">
        <f>VLOOKUP(A334,ctdt_khgd!$D$2:$E$2307,2,0)</f>
        <v>BB</v>
      </c>
      <c r="AM334" s="3" t="s">
        <v>9436</v>
      </c>
      <c r="AN334" s="3" t="s">
        <v>29614</v>
      </c>
      <c r="AO334" s="3">
        <v>60</v>
      </c>
      <c r="AP334" s="3" t="s">
        <v>9784</v>
      </c>
    </row>
    <row r="335" spans="1:42" hidden="1" x14ac:dyDescent="0.25">
      <c r="A335" s="3" t="s">
        <v>1018</v>
      </c>
      <c r="B335" s="3" t="s">
        <v>19</v>
      </c>
      <c r="C335" s="3">
        <v>0</v>
      </c>
      <c r="D335" s="3">
        <v>60</v>
      </c>
      <c r="E335" s="3">
        <v>0</v>
      </c>
      <c r="F335" s="3" t="s">
        <v>3077</v>
      </c>
      <c r="G335" s="3">
        <v>2</v>
      </c>
      <c r="H335" s="3">
        <v>2</v>
      </c>
      <c r="I335" s="3"/>
      <c r="J335" s="3"/>
      <c r="K335" s="3"/>
      <c r="L335" s="3"/>
      <c r="M335" s="3"/>
      <c r="N335" s="3"/>
      <c r="O335" s="3"/>
      <c r="P335" s="3"/>
      <c r="Q335" s="3"/>
      <c r="R335" s="3" t="s">
        <v>7683</v>
      </c>
      <c r="S335" s="3">
        <v>1</v>
      </c>
      <c r="T335" s="3" t="s">
        <v>142</v>
      </c>
      <c r="U335" s="3"/>
      <c r="V335" s="3" t="s">
        <v>11048</v>
      </c>
      <c r="W335" s="58" t="s">
        <v>29019</v>
      </c>
      <c r="X335" s="58" t="s">
        <v>29615</v>
      </c>
      <c r="Y335" s="3">
        <v>0</v>
      </c>
      <c r="Z335" s="59" t="s">
        <v>7792</v>
      </c>
      <c r="AA335" s="3">
        <v>30</v>
      </c>
      <c r="AB335" s="3">
        <v>24</v>
      </c>
      <c r="AC335" s="3">
        <v>0</v>
      </c>
      <c r="AD335" s="3" t="s">
        <v>9438</v>
      </c>
      <c r="AE335" s="3" t="s">
        <v>9848</v>
      </c>
      <c r="AF335" s="3"/>
      <c r="AG335" s="3"/>
      <c r="AH335" s="3">
        <v>49</v>
      </c>
      <c r="AI335" s="3" t="e">
        <v>#N/A</v>
      </c>
      <c r="AJ335" s="55" t="e">
        <f>VLOOKUP(F335,[1]Sheet1!$F$2:$T$274,15,0)</f>
        <v>#N/A</v>
      </c>
      <c r="AK335" s="59" t="e">
        <f t="shared" si="5"/>
        <v>#N/A</v>
      </c>
      <c r="AL335" s="59" t="str">
        <f>VLOOKUP(A335,ctdt_khgd!$D$2:$E$2307,2,0)</f>
        <v>BB</v>
      </c>
      <c r="AM335" s="3" t="s">
        <v>9438</v>
      </c>
      <c r="AN335" s="3" t="s">
        <v>29615</v>
      </c>
      <c r="AO335" s="3">
        <v>60</v>
      </c>
      <c r="AP335" s="3" t="s">
        <v>9784</v>
      </c>
    </row>
    <row r="336" spans="1:42" hidden="1" x14ac:dyDescent="0.25">
      <c r="A336" s="3" t="s">
        <v>996</v>
      </c>
      <c r="B336" s="3" t="s">
        <v>19</v>
      </c>
      <c r="C336" s="3">
        <v>0</v>
      </c>
      <c r="D336" s="3">
        <v>60</v>
      </c>
      <c r="E336" s="3">
        <v>0</v>
      </c>
      <c r="F336" s="3" t="s">
        <v>3077</v>
      </c>
      <c r="G336" s="3">
        <v>2</v>
      </c>
      <c r="H336" s="3">
        <v>2</v>
      </c>
      <c r="I336" s="3"/>
      <c r="J336" s="3"/>
      <c r="K336" s="3"/>
      <c r="L336" s="3"/>
      <c r="M336" s="3"/>
      <c r="N336" s="3"/>
      <c r="O336" s="3"/>
      <c r="P336" s="3"/>
      <c r="Q336" s="3"/>
      <c r="R336" s="3" t="s">
        <v>7683</v>
      </c>
      <c r="S336" s="3">
        <v>1</v>
      </c>
      <c r="T336" s="3" t="s">
        <v>142</v>
      </c>
      <c r="U336" s="3"/>
      <c r="V336" s="3" t="s">
        <v>11048</v>
      </c>
      <c r="W336" s="58" t="s">
        <v>29031</v>
      </c>
      <c r="X336" s="58" t="s">
        <v>19</v>
      </c>
      <c r="Y336" s="3">
        <v>0</v>
      </c>
      <c r="Z336" s="59" t="s">
        <v>7760</v>
      </c>
      <c r="AA336" s="3">
        <v>30</v>
      </c>
      <c r="AB336" s="3">
        <v>0</v>
      </c>
      <c r="AC336" s="3">
        <v>0</v>
      </c>
      <c r="AD336" s="3"/>
      <c r="AE336" s="3" t="s">
        <v>9855</v>
      </c>
      <c r="AF336" s="3"/>
      <c r="AG336" s="3"/>
      <c r="AH336" s="3">
        <v>47</v>
      </c>
      <c r="AI336" s="3" t="e">
        <v>#N/A</v>
      </c>
      <c r="AJ336" s="55" t="e">
        <f>VLOOKUP(F336,[1]Sheet1!$F$2:$T$274,15,0)</f>
        <v>#N/A</v>
      </c>
      <c r="AK336" s="59" t="e">
        <f t="shared" si="5"/>
        <v>#N/A</v>
      </c>
      <c r="AL336" s="59" t="str">
        <f>VLOOKUP(A336,ctdt_khgd!$D$2:$E$2307,2,0)</f>
        <v>BB</v>
      </c>
      <c r="AM336" s="3" t="e">
        <v>#N/A</v>
      </c>
      <c r="AN336" s="3" t="e">
        <v>#N/A</v>
      </c>
      <c r="AO336" s="3" t="e">
        <v>#N/A</v>
      </c>
      <c r="AP336" s="3" t="e">
        <v>#N/A</v>
      </c>
    </row>
    <row r="337" spans="1:42" hidden="1" x14ac:dyDescent="0.25">
      <c r="A337" s="3" t="s">
        <v>7011</v>
      </c>
      <c r="B337" s="3" t="s">
        <v>19</v>
      </c>
      <c r="C337" s="3">
        <v>0</v>
      </c>
      <c r="D337" s="3">
        <v>60</v>
      </c>
      <c r="E337" s="3">
        <v>0</v>
      </c>
      <c r="F337" s="3" t="s">
        <v>3077</v>
      </c>
      <c r="G337" s="3">
        <v>2</v>
      </c>
      <c r="H337" s="3">
        <v>2</v>
      </c>
      <c r="I337" s="3"/>
      <c r="J337" s="3"/>
      <c r="K337" s="3"/>
      <c r="L337" s="3"/>
      <c r="M337" s="3"/>
      <c r="N337" s="3"/>
      <c r="O337" s="3"/>
      <c r="P337" s="3"/>
      <c r="Q337" s="3"/>
      <c r="R337" s="3" t="s">
        <v>7683</v>
      </c>
      <c r="S337" s="3">
        <v>1</v>
      </c>
      <c r="T337" s="3" t="s">
        <v>142</v>
      </c>
      <c r="U337" s="3"/>
      <c r="V337" s="3" t="s">
        <v>11048</v>
      </c>
      <c r="W337" s="58" t="s">
        <v>29034</v>
      </c>
      <c r="X337" s="58" t="s">
        <v>29624</v>
      </c>
      <c r="Y337" s="3">
        <v>0</v>
      </c>
      <c r="Z337" s="59" t="s">
        <v>8154</v>
      </c>
      <c r="AA337" s="3">
        <v>30</v>
      </c>
      <c r="AB337" s="3">
        <v>24</v>
      </c>
      <c r="AC337" s="3">
        <v>0</v>
      </c>
      <c r="AD337" s="3" t="s">
        <v>9444</v>
      </c>
      <c r="AE337" s="3" t="s">
        <v>9848</v>
      </c>
      <c r="AF337" s="3"/>
      <c r="AG337" s="3"/>
      <c r="AH337" s="3">
        <v>153</v>
      </c>
      <c r="AI337" s="3" t="e">
        <v>#N/A</v>
      </c>
      <c r="AJ337" s="55" t="e">
        <f>VLOOKUP(F337,[1]Sheet1!$F$2:$T$274,15,0)</f>
        <v>#N/A</v>
      </c>
      <c r="AK337" s="59" t="e">
        <f t="shared" si="5"/>
        <v>#N/A</v>
      </c>
      <c r="AL337" s="59" t="str">
        <f>VLOOKUP(A337,ctdt_khgd!$D$2:$E$2307,2,0)</f>
        <v>BB</v>
      </c>
      <c r="AM337" s="3" t="s">
        <v>9444</v>
      </c>
      <c r="AN337" s="3" t="s">
        <v>29624</v>
      </c>
      <c r="AO337" s="3">
        <v>60</v>
      </c>
      <c r="AP337" s="3" t="s">
        <v>9784</v>
      </c>
    </row>
    <row r="338" spans="1:42" hidden="1" x14ac:dyDescent="0.25">
      <c r="A338" s="3" t="s">
        <v>8305</v>
      </c>
      <c r="B338" s="3" t="s">
        <v>19</v>
      </c>
      <c r="C338" s="3">
        <v>0</v>
      </c>
      <c r="D338" s="3">
        <v>60</v>
      </c>
      <c r="E338" s="3">
        <v>0</v>
      </c>
      <c r="F338" s="3" t="s">
        <v>3077</v>
      </c>
      <c r="G338" s="3">
        <v>2</v>
      </c>
      <c r="H338" s="3">
        <v>2</v>
      </c>
      <c r="I338" s="3"/>
      <c r="J338" s="3"/>
      <c r="K338" s="3"/>
      <c r="L338" s="3"/>
      <c r="M338" s="3"/>
      <c r="N338" s="3"/>
      <c r="O338" s="3"/>
      <c r="P338" s="3"/>
      <c r="Q338" s="3"/>
      <c r="R338" s="3" t="s">
        <v>7683</v>
      </c>
      <c r="S338" s="3">
        <v>1</v>
      </c>
      <c r="T338" s="3" t="s">
        <v>142</v>
      </c>
      <c r="U338" s="3"/>
      <c r="V338" s="3" t="s">
        <v>11048</v>
      </c>
      <c r="W338" s="58" t="s">
        <v>29038</v>
      </c>
      <c r="X338" s="58" t="s">
        <v>29628</v>
      </c>
      <c r="Y338" s="3">
        <v>0</v>
      </c>
      <c r="Z338" s="59" t="s">
        <v>7943</v>
      </c>
      <c r="AA338" s="3">
        <v>30</v>
      </c>
      <c r="AB338" s="3">
        <v>24</v>
      </c>
      <c r="AC338" s="3">
        <v>0</v>
      </c>
      <c r="AD338" s="3" t="s">
        <v>9446</v>
      </c>
      <c r="AE338" s="3" t="s">
        <v>9848</v>
      </c>
      <c r="AF338" s="3"/>
      <c r="AG338" s="3"/>
      <c r="AH338" s="3">
        <v>153</v>
      </c>
      <c r="AI338" s="3" t="e">
        <v>#N/A</v>
      </c>
      <c r="AJ338" s="55" t="e">
        <f>VLOOKUP(F338,[1]Sheet1!$F$2:$T$274,15,0)</f>
        <v>#N/A</v>
      </c>
      <c r="AK338" s="59" t="e">
        <f t="shared" si="5"/>
        <v>#N/A</v>
      </c>
      <c r="AL338" s="59" t="str">
        <f>VLOOKUP(A338,ctdt_khgd!$D$2:$E$2307,2,0)</f>
        <v>BB</v>
      </c>
      <c r="AM338" s="3" t="s">
        <v>9446</v>
      </c>
      <c r="AN338" s="3" t="s">
        <v>29628</v>
      </c>
      <c r="AO338" s="3">
        <v>60</v>
      </c>
      <c r="AP338" s="3" t="s">
        <v>9784</v>
      </c>
    </row>
    <row r="339" spans="1:42" hidden="1" x14ac:dyDescent="0.25">
      <c r="A339" s="3" t="s">
        <v>7410</v>
      </c>
      <c r="B339" s="3" t="s">
        <v>19</v>
      </c>
      <c r="C339" s="3">
        <v>0</v>
      </c>
      <c r="D339" s="3">
        <v>60</v>
      </c>
      <c r="E339" s="3">
        <v>0</v>
      </c>
      <c r="F339" s="3" t="s">
        <v>3077</v>
      </c>
      <c r="G339" s="3">
        <v>2</v>
      </c>
      <c r="H339" s="3">
        <v>2</v>
      </c>
      <c r="I339" s="3"/>
      <c r="J339" s="3"/>
      <c r="K339" s="3"/>
      <c r="L339" s="3"/>
      <c r="M339" s="3"/>
      <c r="N339" s="3"/>
      <c r="O339" s="3"/>
      <c r="P339" s="3"/>
      <c r="Q339" s="3"/>
      <c r="R339" s="3" t="s">
        <v>7683</v>
      </c>
      <c r="S339" s="3">
        <v>1</v>
      </c>
      <c r="T339" s="3" t="s">
        <v>142</v>
      </c>
      <c r="U339" s="3"/>
      <c r="V339" s="3" t="s">
        <v>11048</v>
      </c>
      <c r="W339" s="58" t="s">
        <v>29050</v>
      </c>
      <c r="X339" s="58" t="s">
        <v>19</v>
      </c>
      <c r="Y339" s="3">
        <v>0</v>
      </c>
      <c r="Z339" s="59" t="s">
        <v>7953</v>
      </c>
      <c r="AA339" s="3">
        <v>30</v>
      </c>
      <c r="AB339" s="3">
        <v>0</v>
      </c>
      <c r="AC339" s="3">
        <v>0</v>
      </c>
      <c r="AD339" s="3"/>
      <c r="AE339" s="3" t="s">
        <v>9855</v>
      </c>
      <c r="AF339" s="3"/>
      <c r="AG339" s="3"/>
      <c r="AH339" s="3">
        <v>38</v>
      </c>
      <c r="AI339" s="3" t="e">
        <v>#N/A</v>
      </c>
      <c r="AJ339" s="55" t="e">
        <f>VLOOKUP(F339,[1]Sheet1!$F$2:$T$274,15,0)</f>
        <v>#N/A</v>
      </c>
      <c r="AK339" s="59" t="e">
        <f t="shared" si="5"/>
        <v>#N/A</v>
      </c>
      <c r="AL339" s="59" t="str">
        <f>VLOOKUP(A339,ctdt_khgd!$D$2:$E$2307,2,0)</f>
        <v>BB</v>
      </c>
      <c r="AM339" s="3" t="e">
        <v>#N/A</v>
      </c>
      <c r="AN339" s="3" t="e">
        <v>#N/A</v>
      </c>
      <c r="AO339" s="3" t="e">
        <v>#N/A</v>
      </c>
      <c r="AP339" s="3" t="e">
        <v>#N/A</v>
      </c>
    </row>
    <row r="340" spans="1:42" hidden="1" x14ac:dyDescent="0.25">
      <c r="A340" s="3" t="s">
        <v>7105</v>
      </c>
      <c r="B340" s="3" t="s">
        <v>19</v>
      </c>
      <c r="C340" s="3">
        <v>0</v>
      </c>
      <c r="D340" s="3">
        <v>60</v>
      </c>
      <c r="E340" s="3">
        <v>0</v>
      </c>
      <c r="F340" s="3" t="s">
        <v>3077</v>
      </c>
      <c r="G340" s="3">
        <v>2</v>
      </c>
      <c r="H340" s="3">
        <v>2</v>
      </c>
      <c r="I340" s="3"/>
      <c r="J340" s="3"/>
      <c r="K340" s="3"/>
      <c r="L340" s="3"/>
      <c r="M340" s="3"/>
      <c r="N340" s="3"/>
      <c r="O340" s="3"/>
      <c r="P340" s="3"/>
      <c r="Q340" s="3"/>
      <c r="R340" s="3" t="s">
        <v>7683</v>
      </c>
      <c r="S340" s="3">
        <v>1</v>
      </c>
      <c r="T340" s="3" t="s">
        <v>142</v>
      </c>
      <c r="U340" s="3"/>
      <c r="V340" s="3" t="s">
        <v>11048</v>
      </c>
      <c r="W340" s="58" t="s">
        <v>29054</v>
      </c>
      <c r="X340" s="58" t="s">
        <v>29640</v>
      </c>
      <c r="Y340" s="3">
        <v>0</v>
      </c>
      <c r="Z340" s="59" t="s">
        <v>7696</v>
      </c>
      <c r="AA340" s="3">
        <v>30</v>
      </c>
      <c r="AB340" s="3">
        <v>12</v>
      </c>
      <c r="AC340" s="3">
        <v>0</v>
      </c>
      <c r="AD340" s="3" t="s">
        <v>9451</v>
      </c>
      <c r="AE340" s="3" t="s">
        <v>9808</v>
      </c>
      <c r="AF340" s="3"/>
      <c r="AG340" s="3"/>
      <c r="AH340" s="3">
        <v>38</v>
      </c>
      <c r="AI340" s="3" t="e">
        <v>#N/A</v>
      </c>
      <c r="AJ340" s="55" t="e">
        <f>VLOOKUP(F340,[1]Sheet1!$F$2:$T$274,15,0)</f>
        <v>#N/A</v>
      </c>
      <c r="AK340" s="59" t="e">
        <f t="shared" si="5"/>
        <v>#N/A</v>
      </c>
      <c r="AL340" s="59" t="str">
        <f>VLOOKUP(A340,ctdt_khgd!$D$2:$E$2307,2,0)</f>
        <v>BB</v>
      </c>
      <c r="AM340" s="3" t="s">
        <v>9451</v>
      </c>
      <c r="AN340" s="3" t="s">
        <v>29640</v>
      </c>
      <c r="AO340" s="3">
        <v>60</v>
      </c>
      <c r="AP340" s="3" t="s">
        <v>9784</v>
      </c>
    </row>
    <row r="341" spans="1:42" hidden="1" x14ac:dyDescent="0.25">
      <c r="A341" s="3" t="s">
        <v>7089</v>
      </c>
      <c r="B341" s="3" t="s">
        <v>19</v>
      </c>
      <c r="C341" s="3">
        <v>0</v>
      </c>
      <c r="D341" s="3">
        <v>60</v>
      </c>
      <c r="E341" s="3">
        <v>0</v>
      </c>
      <c r="F341" s="3" t="s">
        <v>3077</v>
      </c>
      <c r="G341" s="3">
        <v>2</v>
      </c>
      <c r="H341" s="3">
        <v>2</v>
      </c>
      <c r="I341" s="3"/>
      <c r="J341" s="3"/>
      <c r="K341" s="3"/>
      <c r="L341" s="3"/>
      <c r="M341" s="3"/>
      <c r="N341" s="3"/>
      <c r="O341" s="3"/>
      <c r="P341" s="3"/>
      <c r="Q341" s="3"/>
      <c r="R341" s="3" t="s">
        <v>7683</v>
      </c>
      <c r="S341" s="3">
        <v>1</v>
      </c>
      <c r="T341" s="3" t="s">
        <v>142</v>
      </c>
      <c r="U341" s="3"/>
      <c r="V341" s="3" t="s">
        <v>11048</v>
      </c>
      <c r="W341" s="58" t="s">
        <v>29057</v>
      </c>
      <c r="X341" s="58" t="s">
        <v>29643</v>
      </c>
      <c r="Y341" s="3">
        <v>0</v>
      </c>
      <c r="Z341" s="59" t="s">
        <v>7954</v>
      </c>
      <c r="AA341" s="3">
        <v>30</v>
      </c>
      <c r="AB341" s="3">
        <v>24</v>
      </c>
      <c r="AC341" s="3">
        <v>0</v>
      </c>
      <c r="AD341" s="3" t="s">
        <v>9456</v>
      </c>
      <c r="AE341" s="3" t="s">
        <v>9848</v>
      </c>
      <c r="AF341" s="3"/>
      <c r="AG341" s="3"/>
      <c r="AH341" s="3">
        <v>57</v>
      </c>
      <c r="AI341" s="3" t="e">
        <v>#N/A</v>
      </c>
      <c r="AJ341" s="55" t="e">
        <f>VLOOKUP(F341,[1]Sheet1!$F$2:$T$274,15,0)</f>
        <v>#N/A</v>
      </c>
      <c r="AK341" s="59" t="e">
        <f t="shared" si="5"/>
        <v>#N/A</v>
      </c>
      <c r="AL341" s="59" t="str">
        <f>VLOOKUP(A341,ctdt_khgd!$D$2:$E$2307,2,0)</f>
        <v>BB</v>
      </c>
      <c r="AM341" s="3" t="s">
        <v>9456</v>
      </c>
      <c r="AN341" s="3" t="s">
        <v>29643</v>
      </c>
      <c r="AO341" s="3">
        <v>60</v>
      </c>
      <c r="AP341" s="3" t="s">
        <v>9784</v>
      </c>
    </row>
    <row r="342" spans="1:42" hidden="1" x14ac:dyDescent="0.25">
      <c r="A342" s="3" t="s">
        <v>9068</v>
      </c>
      <c r="B342" s="3" t="s">
        <v>19</v>
      </c>
      <c r="C342" s="3">
        <v>0</v>
      </c>
      <c r="D342" s="3">
        <v>60</v>
      </c>
      <c r="E342" s="3">
        <v>0</v>
      </c>
      <c r="F342" s="3" t="s">
        <v>3077</v>
      </c>
      <c r="G342" s="3">
        <v>3</v>
      </c>
      <c r="H342" s="3">
        <v>3</v>
      </c>
      <c r="I342" s="3"/>
      <c r="J342" s="3"/>
      <c r="K342" s="3"/>
      <c r="L342" s="3"/>
      <c r="M342" s="3"/>
      <c r="N342" s="3"/>
      <c r="O342" s="3"/>
      <c r="P342" s="3"/>
      <c r="Q342" s="3"/>
      <c r="R342" s="3" t="s">
        <v>7683</v>
      </c>
      <c r="S342" s="3">
        <v>1</v>
      </c>
      <c r="T342" s="3" t="s">
        <v>142</v>
      </c>
      <c r="U342" s="3"/>
      <c r="V342" s="3" t="s">
        <v>11048</v>
      </c>
      <c r="W342" s="58" t="s">
        <v>29075</v>
      </c>
      <c r="X342" s="58" t="s">
        <v>29646</v>
      </c>
      <c r="Y342" s="3">
        <v>0</v>
      </c>
      <c r="Z342" s="59" t="s">
        <v>8323</v>
      </c>
      <c r="AA342" s="3">
        <v>45</v>
      </c>
      <c r="AB342" s="3">
        <v>24</v>
      </c>
      <c r="AC342" s="3">
        <v>0</v>
      </c>
      <c r="AD342" s="3" t="s">
        <v>9463</v>
      </c>
      <c r="AE342" s="3" t="s">
        <v>10001</v>
      </c>
      <c r="AF342" s="3"/>
      <c r="AG342" s="3"/>
      <c r="AH342" s="3">
        <v>38</v>
      </c>
      <c r="AI342" s="3" t="e">
        <v>#N/A</v>
      </c>
      <c r="AJ342" s="55" t="e">
        <f>VLOOKUP(F342,[1]Sheet1!$F$2:$T$274,15,0)</f>
        <v>#N/A</v>
      </c>
      <c r="AK342" s="59" t="e">
        <f t="shared" si="5"/>
        <v>#N/A</v>
      </c>
      <c r="AL342" s="59" t="str">
        <f>VLOOKUP(A342,ctdt_khgd!$D$2:$E$2307,2,0)</f>
        <v>BB</v>
      </c>
      <c r="AM342" s="3" t="s">
        <v>9463</v>
      </c>
      <c r="AN342" s="3" t="s">
        <v>29646</v>
      </c>
      <c r="AO342" s="3">
        <v>60</v>
      </c>
      <c r="AP342" s="3" t="s">
        <v>9784</v>
      </c>
    </row>
    <row r="343" spans="1:42" hidden="1" x14ac:dyDescent="0.25">
      <c r="A343" s="3" t="s">
        <v>13</v>
      </c>
      <c r="B343" s="3" t="s">
        <v>290</v>
      </c>
      <c r="C343" s="3">
        <v>0</v>
      </c>
      <c r="D343" s="3">
        <v>60</v>
      </c>
      <c r="E343" s="3">
        <v>0</v>
      </c>
      <c r="F343" s="3" t="s">
        <v>3077</v>
      </c>
      <c r="G343" s="3">
        <v>3</v>
      </c>
      <c r="H343" s="3">
        <v>3</v>
      </c>
      <c r="I343" s="3"/>
      <c r="J343" s="3"/>
      <c r="K343" s="3"/>
      <c r="L343" s="3"/>
      <c r="M343" s="3"/>
      <c r="N343" s="3"/>
      <c r="O343" s="3"/>
      <c r="P343" s="3"/>
      <c r="Q343" s="3"/>
      <c r="R343" s="3" t="s">
        <v>7683</v>
      </c>
      <c r="S343" s="3">
        <v>1</v>
      </c>
      <c r="T343" s="3" t="s">
        <v>37</v>
      </c>
      <c r="U343" s="3"/>
      <c r="V343" s="3" t="s">
        <v>11048</v>
      </c>
      <c r="W343" s="58" t="s">
        <v>29177</v>
      </c>
      <c r="X343" s="58" t="s">
        <v>29701</v>
      </c>
      <c r="Y343" s="3" t="s">
        <v>29754</v>
      </c>
      <c r="Z343" s="59" t="s">
        <v>7736</v>
      </c>
      <c r="AA343" s="3">
        <v>45</v>
      </c>
      <c r="AB343" s="3">
        <v>14</v>
      </c>
      <c r="AC343" s="3">
        <v>0</v>
      </c>
      <c r="AD343" s="3" t="s">
        <v>16</v>
      </c>
      <c r="AE343" s="3" t="s">
        <v>10822</v>
      </c>
      <c r="AF343" s="3" t="s">
        <v>21139</v>
      </c>
      <c r="AG343" s="3"/>
      <c r="AH343" s="3">
        <v>1</v>
      </c>
      <c r="AI343" s="3" t="e">
        <v>#N/A</v>
      </c>
      <c r="AJ343" s="55" t="e">
        <f>VLOOKUP(F343,[1]Sheet1!$F$2:$T$274,15,0)</f>
        <v>#N/A</v>
      </c>
      <c r="AK343" s="59" t="e">
        <f t="shared" si="5"/>
        <v>#N/A</v>
      </c>
      <c r="AL343" s="59" t="str">
        <f>VLOOKUP(A343,ctdt_khgd!$D$2:$E$2307,2,0)</f>
        <v>BB</v>
      </c>
      <c r="AM343" s="3" t="s">
        <v>16</v>
      </c>
      <c r="AN343" s="3" t="s">
        <v>29701</v>
      </c>
      <c r="AO343" s="3">
        <v>60</v>
      </c>
      <c r="AP343" s="3" t="s">
        <v>9784</v>
      </c>
    </row>
    <row r="344" spans="1:42" hidden="1" x14ac:dyDescent="0.25">
      <c r="A344" s="3" t="s">
        <v>13</v>
      </c>
      <c r="B344" s="3" t="s">
        <v>47</v>
      </c>
      <c r="C344" s="3">
        <v>0</v>
      </c>
      <c r="D344" s="3">
        <v>60</v>
      </c>
      <c r="E344" s="3">
        <v>0</v>
      </c>
      <c r="F344" s="3" t="s">
        <v>3077</v>
      </c>
      <c r="G344" s="3">
        <v>3</v>
      </c>
      <c r="H344" s="3">
        <v>3</v>
      </c>
      <c r="I344" s="3"/>
      <c r="J344" s="3"/>
      <c r="K344" s="3"/>
      <c r="L344" s="3"/>
      <c r="M344" s="3"/>
      <c r="N344" s="3"/>
      <c r="O344" s="3"/>
      <c r="P344" s="3"/>
      <c r="Q344" s="3"/>
      <c r="R344" s="3" t="s">
        <v>7683</v>
      </c>
      <c r="S344" s="3">
        <v>1</v>
      </c>
      <c r="T344" s="3" t="s">
        <v>37</v>
      </c>
      <c r="U344" s="3"/>
      <c r="V344" s="3" t="s">
        <v>11048</v>
      </c>
      <c r="W344" s="58" t="s">
        <v>29178</v>
      </c>
      <c r="X344" s="58" t="s">
        <v>29702</v>
      </c>
      <c r="Y344" s="3">
        <v>0</v>
      </c>
      <c r="Z344" s="59" t="s">
        <v>7736</v>
      </c>
      <c r="AA344" s="3">
        <v>45</v>
      </c>
      <c r="AB344" s="3">
        <v>14</v>
      </c>
      <c r="AC344" s="3">
        <v>0</v>
      </c>
      <c r="AD344" s="3" t="s">
        <v>16</v>
      </c>
      <c r="AE344" s="3" t="s">
        <v>10822</v>
      </c>
      <c r="AF344" s="3" t="s">
        <v>21139</v>
      </c>
      <c r="AG344" s="3"/>
      <c r="AH344" s="3"/>
      <c r="AI344" s="3" t="e">
        <v>#N/A</v>
      </c>
      <c r="AJ344" s="55" t="e">
        <f>VLOOKUP(F344,[1]Sheet1!$F$2:$T$274,15,0)</f>
        <v>#N/A</v>
      </c>
      <c r="AK344" s="59" t="e">
        <f t="shared" si="5"/>
        <v>#N/A</v>
      </c>
      <c r="AL344" s="59" t="str">
        <f>VLOOKUP(A344,ctdt_khgd!$D$2:$E$2307,2,0)</f>
        <v>BB</v>
      </c>
      <c r="AM344" s="3" t="s">
        <v>16</v>
      </c>
      <c r="AN344" s="3" t="s">
        <v>29702</v>
      </c>
      <c r="AO344" s="3">
        <v>60</v>
      </c>
      <c r="AP344" s="3" t="s">
        <v>9784</v>
      </c>
    </row>
    <row r="345" spans="1:42" hidden="1" x14ac:dyDescent="0.25">
      <c r="A345" s="3" t="s">
        <v>399</v>
      </c>
      <c r="B345" s="3" t="s">
        <v>290</v>
      </c>
      <c r="C345" s="3">
        <v>0</v>
      </c>
      <c r="D345" s="3">
        <v>60</v>
      </c>
      <c r="E345" s="3">
        <v>0</v>
      </c>
      <c r="F345" s="3" t="s">
        <v>3077</v>
      </c>
      <c r="G345" s="3">
        <v>3</v>
      </c>
      <c r="H345" s="3">
        <v>3</v>
      </c>
      <c r="I345" s="3"/>
      <c r="J345" s="3"/>
      <c r="K345" s="3"/>
      <c r="L345" s="3"/>
      <c r="M345" s="3"/>
      <c r="N345" s="3"/>
      <c r="O345" s="3"/>
      <c r="P345" s="3"/>
      <c r="Q345" s="3"/>
      <c r="R345" s="3" t="s">
        <v>7683</v>
      </c>
      <c r="S345" s="3">
        <v>1</v>
      </c>
      <c r="T345" s="3" t="s">
        <v>37</v>
      </c>
      <c r="U345" s="3"/>
      <c r="V345" s="3" t="s">
        <v>11048</v>
      </c>
      <c r="W345" s="58" t="s">
        <v>29179</v>
      </c>
      <c r="X345" s="58" t="s">
        <v>29703</v>
      </c>
      <c r="Y345" s="3" t="s">
        <v>29754</v>
      </c>
      <c r="Z345" s="59" t="s">
        <v>7737</v>
      </c>
      <c r="AA345" s="3">
        <v>45</v>
      </c>
      <c r="AB345" s="3">
        <v>14</v>
      </c>
      <c r="AC345" s="3">
        <v>0</v>
      </c>
      <c r="AD345" s="3" t="s">
        <v>400</v>
      </c>
      <c r="AE345" s="3" t="s">
        <v>10822</v>
      </c>
      <c r="AF345" s="3" t="s">
        <v>21139</v>
      </c>
      <c r="AG345" s="3"/>
      <c r="AH345" s="3">
        <v>654</v>
      </c>
      <c r="AI345" s="3" t="e">
        <v>#N/A</v>
      </c>
      <c r="AJ345" s="55" t="e">
        <f>VLOOKUP(F345,[1]Sheet1!$F$2:$T$274,15,0)</f>
        <v>#N/A</v>
      </c>
      <c r="AK345" s="59" t="e">
        <f t="shared" si="5"/>
        <v>#N/A</v>
      </c>
      <c r="AL345" s="59" t="str">
        <f>VLOOKUP(A345,ctdt_khgd!$D$2:$E$2307,2,0)</f>
        <v>BB</v>
      </c>
      <c r="AM345" s="3" t="s">
        <v>400</v>
      </c>
      <c r="AN345" s="3" t="s">
        <v>29703</v>
      </c>
      <c r="AO345" s="3">
        <v>60</v>
      </c>
      <c r="AP345" s="3" t="s">
        <v>9784</v>
      </c>
    </row>
    <row r="346" spans="1:42" hidden="1" x14ac:dyDescent="0.25">
      <c r="A346" s="3" t="s">
        <v>399</v>
      </c>
      <c r="B346" s="3" t="s">
        <v>939</v>
      </c>
      <c r="C346" s="3">
        <v>0</v>
      </c>
      <c r="D346" s="3">
        <v>60</v>
      </c>
      <c r="E346" s="3">
        <v>0</v>
      </c>
      <c r="F346" s="3" t="s">
        <v>3077</v>
      </c>
      <c r="G346" s="3">
        <v>3</v>
      </c>
      <c r="H346" s="3">
        <v>3</v>
      </c>
      <c r="I346" s="3"/>
      <c r="J346" s="3"/>
      <c r="K346" s="3"/>
      <c r="L346" s="3"/>
      <c r="M346" s="3"/>
      <c r="N346" s="3"/>
      <c r="O346" s="3"/>
      <c r="P346" s="3"/>
      <c r="Q346" s="3"/>
      <c r="R346" s="3" t="s">
        <v>7683</v>
      </c>
      <c r="S346" s="3">
        <v>1</v>
      </c>
      <c r="T346" s="3" t="s">
        <v>37</v>
      </c>
      <c r="U346" s="3"/>
      <c r="V346" s="3" t="s">
        <v>11048</v>
      </c>
      <c r="W346" s="58" t="s">
        <v>29180</v>
      </c>
      <c r="X346" s="58" t="s">
        <v>29704</v>
      </c>
      <c r="Y346" s="3" t="s">
        <v>29754</v>
      </c>
      <c r="Z346" s="59" t="s">
        <v>7737</v>
      </c>
      <c r="AA346" s="3">
        <v>45</v>
      </c>
      <c r="AB346" s="3">
        <v>14</v>
      </c>
      <c r="AC346" s="3">
        <v>0</v>
      </c>
      <c r="AD346" s="3" t="s">
        <v>400</v>
      </c>
      <c r="AE346" s="3" t="s">
        <v>10822</v>
      </c>
      <c r="AF346" s="3" t="s">
        <v>21139</v>
      </c>
      <c r="AG346" s="3"/>
      <c r="AH346" s="3">
        <v>97</v>
      </c>
      <c r="AI346" s="3" t="e">
        <v>#N/A</v>
      </c>
      <c r="AJ346" s="55" t="e">
        <f>VLOOKUP(F346,[1]Sheet1!$F$2:$T$274,15,0)</f>
        <v>#N/A</v>
      </c>
      <c r="AK346" s="59" t="e">
        <f t="shared" si="5"/>
        <v>#N/A</v>
      </c>
      <c r="AL346" s="59" t="str">
        <f>VLOOKUP(A346,ctdt_khgd!$D$2:$E$2307,2,0)</f>
        <v>BB</v>
      </c>
      <c r="AM346" s="3" t="s">
        <v>400</v>
      </c>
      <c r="AN346" s="3" t="s">
        <v>29704</v>
      </c>
      <c r="AO346" s="3">
        <v>60</v>
      </c>
      <c r="AP346" s="3" t="s">
        <v>9784</v>
      </c>
    </row>
    <row r="347" spans="1:42" hidden="1" x14ac:dyDescent="0.25">
      <c r="A347" s="3" t="s">
        <v>399</v>
      </c>
      <c r="B347" s="3" t="s">
        <v>47</v>
      </c>
      <c r="C347" s="3">
        <v>0</v>
      </c>
      <c r="D347" s="3">
        <v>60</v>
      </c>
      <c r="E347" s="3">
        <v>0</v>
      </c>
      <c r="F347" s="3" t="s">
        <v>3077</v>
      </c>
      <c r="G347" s="3">
        <v>3</v>
      </c>
      <c r="H347" s="3">
        <v>3</v>
      </c>
      <c r="I347" s="3"/>
      <c r="J347" s="3"/>
      <c r="K347" s="3"/>
      <c r="L347" s="3"/>
      <c r="M347" s="3"/>
      <c r="N347" s="3"/>
      <c r="O347" s="3"/>
      <c r="P347" s="3"/>
      <c r="Q347" s="3"/>
      <c r="R347" s="3" t="s">
        <v>7683</v>
      </c>
      <c r="S347" s="3">
        <v>1</v>
      </c>
      <c r="T347" s="3" t="s">
        <v>37</v>
      </c>
      <c r="U347" s="3"/>
      <c r="V347" s="3" t="s">
        <v>11048</v>
      </c>
      <c r="W347" s="58" t="s">
        <v>29182</v>
      </c>
      <c r="X347" s="58" t="s">
        <v>29706</v>
      </c>
      <c r="Y347" s="3" t="s">
        <v>29754</v>
      </c>
      <c r="Z347" s="59" t="s">
        <v>7737</v>
      </c>
      <c r="AA347" s="3">
        <v>45</v>
      </c>
      <c r="AB347" s="3">
        <v>14</v>
      </c>
      <c r="AC347" s="3">
        <v>0</v>
      </c>
      <c r="AD347" s="3" t="s">
        <v>400</v>
      </c>
      <c r="AE347" s="3" t="s">
        <v>10822</v>
      </c>
      <c r="AF347" s="3" t="s">
        <v>21139</v>
      </c>
      <c r="AG347" s="3"/>
      <c r="AH347" s="3">
        <v>4</v>
      </c>
      <c r="AI347" s="3" t="e">
        <v>#N/A</v>
      </c>
      <c r="AJ347" s="55" t="e">
        <f>VLOOKUP(F347,[1]Sheet1!$F$2:$T$274,15,0)</f>
        <v>#N/A</v>
      </c>
      <c r="AK347" s="59" t="e">
        <f t="shared" si="5"/>
        <v>#N/A</v>
      </c>
      <c r="AL347" s="59" t="str">
        <f>VLOOKUP(A347,ctdt_khgd!$D$2:$E$2307,2,0)</f>
        <v>BB</v>
      </c>
      <c r="AM347" s="3" t="s">
        <v>400</v>
      </c>
      <c r="AN347" s="3" t="s">
        <v>29706</v>
      </c>
      <c r="AO347" s="3">
        <v>60</v>
      </c>
      <c r="AP347" s="3" t="s">
        <v>9784</v>
      </c>
    </row>
    <row r="348" spans="1:42" hidden="1" x14ac:dyDescent="0.25">
      <c r="A348" s="3" t="s">
        <v>399</v>
      </c>
      <c r="B348" s="3" t="s">
        <v>7398</v>
      </c>
      <c r="C348" s="3">
        <v>0</v>
      </c>
      <c r="D348" s="3">
        <v>60</v>
      </c>
      <c r="E348" s="3">
        <v>0</v>
      </c>
      <c r="F348" s="3" t="s">
        <v>3077</v>
      </c>
      <c r="G348" s="3">
        <v>3</v>
      </c>
      <c r="H348" s="3">
        <v>3</v>
      </c>
      <c r="I348" s="3"/>
      <c r="J348" s="3"/>
      <c r="K348" s="3"/>
      <c r="L348" s="3"/>
      <c r="M348" s="3"/>
      <c r="N348" s="3"/>
      <c r="O348" s="3"/>
      <c r="P348" s="3"/>
      <c r="Q348" s="3"/>
      <c r="R348" s="3" t="s">
        <v>7683</v>
      </c>
      <c r="S348" s="3">
        <v>1</v>
      </c>
      <c r="T348" s="3" t="s">
        <v>37</v>
      </c>
      <c r="U348" s="3"/>
      <c r="V348" s="3" t="s">
        <v>11048</v>
      </c>
      <c r="W348" s="58" t="s">
        <v>29183</v>
      </c>
      <c r="X348" s="58" t="s">
        <v>29707</v>
      </c>
      <c r="Y348" s="3" t="s">
        <v>29754</v>
      </c>
      <c r="Z348" s="59" t="s">
        <v>7737</v>
      </c>
      <c r="AA348" s="3">
        <v>45</v>
      </c>
      <c r="AB348" s="3">
        <v>14</v>
      </c>
      <c r="AC348" s="3">
        <v>0</v>
      </c>
      <c r="AD348" s="3" t="s">
        <v>400</v>
      </c>
      <c r="AE348" s="3" t="s">
        <v>10822</v>
      </c>
      <c r="AF348" s="3" t="s">
        <v>21139</v>
      </c>
      <c r="AG348" s="3"/>
      <c r="AH348" s="3">
        <v>16</v>
      </c>
      <c r="AI348" s="3" t="e">
        <v>#N/A</v>
      </c>
      <c r="AJ348" s="55" t="e">
        <f>VLOOKUP(F348,[1]Sheet1!$F$2:$T$274,15,0)</f>
        <v>#N/A</v>
      </c>
      <c r="AK348" s="59" t="e">
        <f t="shared" si="5"/>
        <v>#N/A</v>
      </c>
      <c r="AL348" s="59" t="str">
        <f>VLOOKUP(A348,ctdt_khgd!$D$2:$E$2307,2,0)</f>
        <v>BB</v>
      </c>
      <c r="AM348" s="3" t="s">
        <v>400</v>
      </c>
      <c r="AN348" s="3" t="s">
        <v>29707</v>
      </c>
      <c r="AO348" s="3">
        <v>60</v>
      </c>
      <c r="AP348" s="3" t="s">
        <v>9784</v>
      </c>
    </row>
    <row r="349" spans="1:42" hidden="1" x14ac:dyDescent="0.25">
      <c r="A349" s="3" t="s">
        <v>401</v>
      </c>
      <c r="B349" s="3" t="s">
        <v>290</v>
      </c>
      <c r="C349" s="3">
        <v>0</v>
      </c>
      <c r="D349" s="3">
        <v>60</v>
      </c>
      <c r="E349" s="3">
        <v>0</v>
      </c>
      <c r="F349" s="3" t="s">
        <v>3077</v>
      </c>
      <c r="G349" s="3">
        <v>2</v>
      </c>
      <c r="H349" s="3">
        <v>2</v>
      </c>
      <c r="I349" s="3"/>
      <c r="J349" s="3"/>
      <c r="K349" s="3"/>
      <c r="L349" s="3"/>
      <c r="M349" s="3"/>
      <c r="N349" s="3"/>
      <c r="O349" s="3"/>
      <c r="P349" s="3"/>
      <c r="Q349" s="3"/>
      <c r="R349" s="3" t="s">
        <v>7683</v>
      </c>
      <c r="S349" s="3">
        <v>1</v>
      </c>
      <c r="T349" s="3" t="s">
        <v>37</v>
      </c>
      <c r="U349" s="3"/>
      <c r="V349" s="3" t="s">
        <v>11048</v>
      </c>
      <c r="W349" s="58" t="s">
        <v>29184</v>
      </c>
      <c r="X349" s="58" t="s">
        <v>29708</v>
      </c>
      <c r="Y349" s="3" t="s">
        <v>29754</v>
      </c>
      <c r="Z349" s="59" t="s">
        <v>7771</v>
      </c>
      <c r="AA349" s="3">
        <v>30</v>
      </c>
      <c r="AB349" s="3">
        <v>14</v>
      </c>
      <c r="AC349" s="3">
        <v>0</v>
      </c>
      <c r="AD349" s="3" t="s">
        <v>402</v>
      </c>
      <c r="AE349" s="3" t="s">
        <v>10248</v>
      </c>
      <c r="AF349" s="3" t="s">
        <v>21139</v>
      </c>
      <c r="AG349" s="3"/>
      <c r="AH349" s="3">
        <v>511</v>
      </c>
      <c r="AI349" s="3" t="e">
        <v>#N/A</v>
      </c>
      <c r="AJ349" s="55" t="e">
        <f>VLOOKUP(F349,[1]Sheet1!$F$2:$T$274,15,0)</f>
        <v>#N/A</v>
      </c>
      <c r="AK349" s="59" t="e">
        <f t="shared" si="5"/>
        <v>#N/A</v>
      </c>
      <c r="AL349" s="59" t="str">
        <f>VLOOKUP(A349,ctdt_khgd!$D$2:$E$2307,2,0)</f>
        <v>BB</v>
      </c>
      <c r="AM349" s="3" t="s">
        <v>402</v>
      </c>
      <c r="AN349" s="3" t="s">
        <v>29708</v>
      </c>
      <c r="AO349" s="3">
        <v>60</v>
      </c>
      <c r="AP349" s="3" t="s">
        <v>9784</v>
      </c>
    </row>
    <row r="350" spans="1:42" hidden="1" x14ac:dyDescent="0.25">
      <c r="A350" s="3" t="s">
        <v>401</v>
      </c>
      <c r="B350" s="3" t="s">
        <v>939</v>
      </c>
      <c r="C350" s="3">
        <v>0</v>
      </c>
      <c r="D350" s="3">
        <v>60</v>
      </c>
      <c r="E350" s="3">
        <v>0</v>
      </c>
      <c r="F350" s="3" t="s">
        <v>3077</v>
      </c>
      <c r="G350" s="3">
        <v>2</v>
      </c>
      <c r="H350" s="3">
        <v>2</v>
      </c>
      <c r="I350" s="3"/>
      <c r="J350" s="3"/>
      <c r="K350" s="3"/>
      <c r="L350" s="3"/>
      <c r="M350" s="3"/>
      <c r="N350" s="3"/>
      <c r="O350" s="3"/>
      <c r="P350" s="3"/>
      <c r="Q350" s="3"/>
      <c r="R350" s="3" t="s">
        <v>7683</v>
      </c>
      <c r="S350" s="3">
        <v>1</v>
      </c>
      <c r="T350" s="3" t="s">
        <v>37</v>
      </c>
      <c r="U350" s="3"/>
      <c r="V350" s="3" t="s">
        <v>11048</v>
      </c>
      <c r="W350" s="58" t="s">
        <v>29185</v>
      </c>
      <c r="X350" s="58" t="s">
        <v>29709</v>
      </c>
      <c r="Y350" s="3" t="s">
        <v>29754</v>
      </c>
      <c r="Z350" s="59" t="s">
        <v>7771</v>
      </c>
      <c r="AA350" s="3">
        <v>30</v>
      </c>
      <c r="AB350" s="3">
        <v>14</v>
      </c>
      <c r="AC350" s="3">
        <v>0</v>
      </c>
      <c r="AD350" s="3" t="s">
        <v>402</v>
      </c>
      <c r="AE350" s="3" t="s">
        <v>10248</v>
      </c>
      <c r="AF350" s="3" t="s">
        <v>21139</v>
      </c>
      <c r="AG350" s="3"/>
      <c r="AH350" s="3">
        <v>97</v>
      </c>
      <c r="AI350" s="3" t="e">
        <v>#N/A</v>
      </c>
      <c r="AJ350" s="55" t="e">
        <f>VLOOKUP(F350,[1]Sheet1!$F$2:$T$274,15,0)</f>
        <v>#N/A</v>
      </c>
      <c r="AK350" s="59" t="e">
        <f t="shared" si="5"/>
        <v>#N/A</v>
      </c>
      <c r="AL350" s="59" t="str">
        <f>VLOOKUP(A350,ctdt_khgd!$D$2:$E$2307,2,0)</f>
        <v>BB</v>
      </c>
      <c r="AM350" s="3" t="s">
        <v>402</v>
      </c>
      <c r="AN350" s="3" t="s">
        <v>29709</v>
      </c>
      <c r="AO350" s="3">
        <v>60</v>
      </c>
      <c r="AP350" s="3" t="s">
        <v>9784</v>
      </c>
    </row>
    <row r="351" spans="1:42" hidden="1" x14ac:dyDescent="0.25">
      <c r="A351" s="3" t="s">
        <v>401</v>
      </c>
      <c r="B351" s="3" t="s">
        <v>47</v>
      </c>
      <c r="C351" s="3">
        <v>0</v>
      </c>
      <c r="D351" s="3">
        <v>60</v>
      </c>
      <c r="E351" s="3">
        <v>0</v>
      </c>
      <c r="F351" s="3" t="s">
        <v>3077</v>
      </c>
      <c r="G351" s="3">
        <v>2</v>
      </c>
      <c r="H351" s="3">
        <v>2</v>
      </c>
      <c r="I351" s="3"/>
      <c r="J351" s="3"/>
      <c r="K351" s="3"/>
      <c r="L351" s="3"/>
      <c r="M351" s="3"/>
      <c r="N351" s="3"/>
      <c r="O351" s="3"/>
      <c r="P351" s="3"/>
      <c r="Q351" s="3"/>
      <c r="R351" s="3" t="s">
        <v>7683</v>
      </c>
      <c r="S351" s="3">
        <v>1</v>
      </c>
      <c r="T351" s="3" t="s">
        <v>37</v>
      </c>
      <c r="U351" s="3"/>
      <c r="V351" s="3" t="s">
        <v>11048</v>
      </c>
      <c r="W351" s="58" t="s">
        <v>29187</v>
      </c>
      <c r="X351" s="58" t="s">
        <v>29711</v>
      </c>
      <c r="Y351" s="3" t="s">
        <v>29754</v>
      </c>
      <c r="Z351" s="59" t="s">
        <v>7771</v>
      </c>
      <c r="AA351" s="3">
        <v>30</v>
      </c>
      <c r="AB351" s="3">
        <v>14</v>
      </c>
      <c r="AC351" s="3">
        <v>0</v>
      </c>
      <c r="AD351" s="3" t="s">
        <v>402</v>
      </c>
      <c r="AE351" s="3" t="s">
        <v>10248</v>
      </c>
      <c r="AF351" s="3" t="s">
        <v>21139</v>
      </c>
      <c r="AG351" s="3"/>
      <c r="AH351" s="3">
        <v>4</v>
      </c>
      <c r="AI351" s="3" t="e">
        <v>#N/A</v>
      </c>
      <c r="AJ351" s="55" t="e">
        <f>VLOOKUP(F351,[1]Sheet1!$F$2:$T$274,15,0)</f>
        <v>#N/A</v>
      </c>
      <c r="AK351" s="59" t="e">
        <f t="shared" si="5"/>
        <v>#N/A</v>
      </c>
      <c r="AL351" s="59" t="str">
        <f>VLOOKUP(A351,ctdt_khgd!$D$2:$E$2307,2,0)</f>
        <v>BB</v>
      </c>
      <c r="AM351" s="3" t="s">
        <v>402</v>
      </c>
      <c r="AN351" s="3" t="s">
        <v>29711</v>
      </c>
      <c r="AO351" s="3">
        <v>60</v>
      </c>
      <c r="AP351" s="3" t="s">
        <v>9784</v>
      </c>
    </row>
    <row r="352" spans="1:42" hidden="1" x14ac:dyDescent="0.25">
      <c r="A352" s="3" t="s">
        <v>403</v>
      </c>
      <c r="B352" s="3" t="s">
        <v>290</v>
      </c>
      <c r="C352" s="3">
        <v>0</v>
      </c>
      <c r="D352" s="3">
        <v>60</v>
      </c>
      <c r="E352" s="3">
        <v>0</v>
      </c>
      <c r="F352" s="3" t="s">
        <v>3077</v>
      </c>
      <c r="G352" s="3">
        <v>2</v>
      </c>
      <c r="H352" s="3">
        <v>2</v>
      </c>
      <c r="I352" s="3"/>
      <c r="J352" s="3"/>
      <c r="K352" s="3"/>
      <c r="L352" s="3"/>
      <c r="M352" s="3"/>
      <c r="N352" s="3"/>
      <c r="O352" s="3"/>
      <c r="P352" s="3"/>
      <c r="Q352" s="3"/>
      <c r="R352" s="3" t="s">
        <v>7683</v>
      </c>
      <c r="S352" s="3">
        <v>1</v>
      </c>
      <c r="T352" s="3" t="s">
        <v>37</v>
      </c>
      <c r="U352" s="3"/>
      <c r="V352" s="3" t="s">
        <v>11048</v>
      </c>
      <c r="W352" s="58" t="s">
        <v>29188</v>
      </c>
      <c r="X352" s="58" t="s">
        <v>29712</v>
      </c>
      <c r="Y352" s="3" t="s">
        <v>29754</v>
      </c>
      <c r="Z352" s="59" t="s">
        <v>7674</v>
      </c>
      <c r="AA352" s="3">
        <v>30</v>
      </c>
      <c r="AB352" s="3">
        <v>14</v>
      </c>
      <c r="AC352" s="3">
        <v>0</v>
      </c>
      <c r="AD352" s="3" t="s">
        <v>9508</v>
      </c>
      <c r="AE352" s="3" t="s">
        <v>10248</v>
      </c>
      <c r="AF352" s="3" t="s">
        <v>21139</v>
      </c>
      <c r="AG352" s="3"/>
      <c r="AH352" s="3">
        <v>194</v>
      </c>
      <c r="AI352" s="3" t="e">
        <v>#N/A</v>
      </c>
      <c r="AJ352" s="55" t="e">
        <f>VLOOKUP(F352,[1]Sheet1!$F$2:$T$274,15,0)</f>
        <v>#N/A</v>
      </c>
      <c r="AK352" s="59" t="e">
        <f t="shared" si="5"/>
        <v>#N/A</v>
      </c>
      <c r="AL352" s="59" t="str">
        <f>VLOOKUP(A352,ctdt_khgd!$D$2:$E$2307,2,0)</f>
        <v>BB</v>
      </c>
      <c r="AM352" s="3" t="s">
        <v>9508</v>
      </c>
      <c r="AN352" s="3" t="s">
        <v>29712</v>
      </c>
      <c r="AO352" s="3">
        <v>60</v>
      </c>
      <c r="AP352" s="3" t="s">
        <v>9784</v>
      </c>
    </row>
    <row r="353" spans="1:42" hidden="1" x14ac:dyDescent="0.25">
      <c r="A353" s="3" t="s">
        <v>403</v>
      </c>
      <c r="B353" s="3" t="s">
        <v>47</v>
      </c>
      <c r="C353" s="3">
        <v>0</v>
      </c>
      <c r="D353" s="3">
        <v>60</v>
      </c>
      <c r="E353" s="3">
        <v>0</v>
      </c>
      <c r="F353" s="3" t="s">
        <v>3077</v>
      </c>
      <c r="G353" s="3">
        <v>2</v>
      </c>
      <c r="H353" s="3">
        <v>2</v>
      </c>
      <c r="I353" s="3"/>
      <c r="J353" s="3"/>
      <c r="K353" s="3"/>
      <c r="L353" s="3"/>
      <c r="M353" s="3"/>
      <c r="N353" s="3"/>
      <c r="O353" s="3"/>
      <c r="P353" s="3"/>
      <c r="Q353" s="3"/>
      <c r="R353" s="3" t="s">
        <v>7683</v>
      </c>
      <c r="S353" s="3">
        <v>1</v>
      </c>
      <c r="T353" s="3" t="s">
        <v>37</v>
      </c>
      <c r="U353" s="3"/>
      <c r="V353" s="3" t="s">
        <v>11048</v>
      </c>
      <c r="W353" s="58" t="s">
        <v>29190</v>
      </c>
      <c r="X353" s="58" t="s">
        <v>29714</v>
      </c>
      <c r="Y353" s="3">
        <v>0</v>
      </c>
      <c r="Z353" s="59" t="s">
        <v>7674</v>
      </c>
      <c r="AA353" s="3">
        <v>30</v>
      </c>
      <c r="AB353" s="3">
        <v>14</v>
      </c>
      <c r="AC353" s="3">
        <v>0</v>
      </c>
      <c r="AD353" s="3" t="s">
        <v>9508</v>
      </c>
      <c r="AE353" s="3" t="s">
        <v>10248</v>
      </c>
      <c r="AF353" s="3" t="s">
        <v>21139</v>
      </c>
      <c r="AG353" s="3"/>
      <c r="AH353" s="3">
        <v>1</v>
      </c>
      <c r="AI353" s="3" t="e">
        <v>#N/A</v>
      </c>
      <c r="AJ353" s="55" t="e">
        <f>VLOOKUP(F353,[1]Sheet1!$F$2:$T$274,15,0)</f>
        <v>#N/A</v>
      </c>
      <c r="AK353" s="59" t="e">
        <f t="shared" si="5"/>
        <v>#N/A</v>
      </c>
      <c r="AL353" s="59" t="str">
        <f>VLOOKUP(A353,ctdt_khgd!$D$2:$E$2307,2,0)</f>
        <v>BB</v>
      </c>
      <c r="AM353" s="3" t="s">
        <v>9508</v>
      </c>
      <c r="AN353" s="3" t="s">
        <v>29714</v>
      </c>
      <c r="AO353" s="3">
        <v>60</v>
      </c>
      <c r="AP353" s="3" t="s">
        <v>9784</v>
      </c>
    </row>
    <row r="354" spans="1:42" hidden="1" x14ac:dyDescent="0.25">
      <c r="A354" s="3" t="s">
        <v>403</v>
      </c>
      <c r="B354" s="3" t="s">
        <v>7398</v>
      </c>
      <c r="C354" s="3">
        <v>0</v>
      </c>
      <c r="D354" s="3">
        <v>60</v>
      </c>
      <c r="E354" s="3">
        <v>0</v>
      </c>
      <c r="F354" s="3" t="s">
        <v>3077</v>
      </c>
      <c r="G354" s="3">
        <v>2</v>
      </c>
      <c r="H354" s="3">
        <v>2</v>
      </c>
      <c r="I354" s="3"/>
      <c r="J354" s="3"/>
      <c r="K354" s="3"/>
      <c r="L354" s="3"/>
      <c r="M354" s="3"/>
      <c r="N354" s="3"/>
      <c r="O354" s="3"/>
      <c r="P354" s="3"/>
      <c r="Q354" s="3"/>
      <c r="R354" s="3" t="s">
        <v>7683</v>
      </c>
      <c r="S354" s="3">
        <v>1</v>
      </c>
      <c r="T354" s="3" t="s">
        <v>37</v>
      </c>
      <c r="U354" s="3"/>
      <c r="V354" s="3" t="s">
        <v>11048</v>
      </c>
      <c r="W354" s="58" t="s">
        <v>29191</v>
      </c>
      <c r="X354" s="58" t="s">
        <v>29715</v>
      </c>
      <c r="Y354" s="3" t="s">
        <v>29754</v>
      </c>
      <c r="Z354" s="59" t="s">
        <v>7674</v>
      </c>
      <c r="AA354" s="3">
        <v>30</v>
      </c>
      <c r="AB354" s="3">
        <v>14</v>
      </c>
      <c r="AC354" s="3">
        <v>0</v>
      </c>
      <c r="AD354" s="3" t="s">
        <v>9508</v>
      </c>
      <c r="AE354" s="3" t="s">
        <v>10248</v>
      </c>
      <c r="AF354" s="3" t="s">
        <v>21139</v>
      </c>
      <c r="AG354" s="3"/>
      <c r="AH354" s="3">
        <v>16</v>
      </c>
      <c r="AI354" s="3" t="e">
        <v>#N/A</v>
      </c>
      <c r="AJ354" s="55" t="e">
        <f>VLOOKUP(F354,[1]Sheet1!$F$2:$T$274,15,0)</f>
        <v>#N/A</v>
      </c>
      <c r="AK354" s="59" t="e">
        <f t="shared" si="5"/>
        <v>#N/A</v>
      </c>
      <c r="AL354" s="59" t="str">
        <f>VLOOKUP(A354,ctdt_khgd!$D$2:$E$2307,2,0)</f>
        <v>BB</v>
      </c>
      <c r="AM354" s="3" t="s">
        <v>9508</v>
      </c>
      <c r="AN354" s="3" t="s">
        <v>29715</v>
      </c>
      <c r="AO354" s="3">
        <v>60</v>
      </c>
      <c r="AP354" s="3" t="s">
        <v>9784</v>
      </c>
    </row>
    <row r="355" spans="1:42" hidden="1" x14ac:dyDescent="0.25">
      <c r="A355" s="3" t="s">
        <v>3169</v>
      </c>
      <c r="B355" s="3" t="s">
        <v>290</v>
      </c>
      <c r="C355" s="3">
        <v>0</v>
      </c>
      <c r="D355" s="3">
        <v>60</v>
      </c>
      <c r="E355" s="3">
        <v>0</v>
      </c>
      <c r="F355" s="3" t="s">
        <v>3077</v>
      </c>
      <c r="G355" s="3">
        <v>2</v>
      </c>
      <c r="H355" s="3">
        <v>2</v>
      </c>
      <c r="I355" s="3"/>
      <c r="J355" s="3"/>
      <c r="K355" s="3"/>
      <c r="L355" s="3"/>
      <c r="M355" s="3"/>
      <c r="N355" s="3"/>
      <c r="O355" s="3"/>
      <c r="P355" s="3"/>
      <c r="Q355" s="3"/>
      <c r="R355" s="3" t="s">
        <v>7683</v>
      </c>
      <c r="S355" s="3">
        <v>1</v>
      </c>
      <c r="T355" s="3" t="s">
        <v>37</v>
      </c>
      <c r="U355" s="3"/>
      <c r="V355" s="3" t="s">
        <v>11048</v>
      </c>
      <c r="W355" s="58" t="s">
        <v>29193</v>
      </c>
      <c r="X355" s="58" t="s">
        <v>29717</v>
      </c>
      <c r="Y355" s="3" t="s">
        <v>29754</v>
      </c>
      <c r="Z355" s="59" t="s">
        <v>8652</v>
      </c>
      <c r="AA355" s="3">
        <v>30</v>
      </c>
      <c r="AB355" s="3">
        <v>24</v>
      </c>
      <c r="AC355" s="3">
        <v>0</v>
      </c>
      <c r="AD355" s="3" t="s">
        <v>9683</v>
      </c>
      <c r="AE355" s="3" t="s">
        <v>9848</v>
      </c>
      <c r="AF355" s="3" t="s">
        <v>21139</v>
      </c>
      <c r="AG355" s="3"/>
      <c r="AH355" s="3">
        <v>64</v>
      </c>
      <c r="AI355" s="3" t="e">
        <v>#N/A</v>
      </c>
      <c r="AJ355" s="55" t="e">
        <f>VLOOKUP(F355,[1]Sheet1!$F$2:$T$274,15,0)</f>
        <v>#N/A</v>
      </c>
      <c r="AK355" s="59" t="e">
        <f t="shared" si="5"/>
        <v>#N/A</v>
      </c>
      <c r="AL355" s="59" t="str">
        <f>VLOOKUP(A355,ctdt_khgd!$D$2:$E$2307,2,0)</f>
        <v>BB</v>
      </c>
      <c r="AM355" s="3" t="s">
        <v>9683</v>
      </c>
      <c r="AN355" s="3" t="s">
        <v>29717</v>
      </c>
      <c r="AO355" s="3">
        <v>60</v>
      </c>
      <c r="AP355" s="3" t="s">
        <v>9784</v>
      </c>
    </row>
    <row r="356" spans="1:42" hidden="1" x14ac:dyDescent="0.25">
      <c r="A356" s="3" t="s">
        <v>3169</v>
      </c>
      <c r="B356" s="3" t="s">
        <v>47</v>
      </c>
      <c r="C356" s="3">
        <v>0</v>
      </c>
      <c r="D356" s="3">
        <v>60</v>
      </c>
      <c r="E356" s="3">
        <v>0</v>
      </c>
      <c r="F356" s="3" t="s">
        <v>3077</v>
      </c>
      <c r="G356" s="3">
        <v>2</v>
      </c>
      <c r="H356" s="3">
        <v>2</v>
      </c>
      <c r="I356" s="3"/>
      <c r="J356" s="3"/>
      <c r="K356" s="3"/>
      <c r="L356" s="3"/>
      <c r="M356" s="3"/>
      <c r="N356" s="3"/>
      <c r="O356" s="3"/>
      <c r="P356" s="3"/>
      <c r="Q356" s="3"/>
      <c r="R356" s="3" t="s">
        <v>7683</v>
      </c>
      <c r="S356" s="3">
        <v>1</v>
      </c>
      <c r="T356" s="3" t="s">
        <v>37</v>
      </c>
      <c r="U356" s="3"/>
      <c r="V356" s="3" t="s">
        <v>11048</v>
      </c>
      <c r="W356" s="58" t="s">
        <v>29195</v>
      </c>
      <c r="X356" s="58" t="s">
        <v>29719</v>
      </c>
      <c r="Y356" s="3" t="s">
        <v>29754</v>
      </c>
      <c r="Z356" s="59" t="s">
        <v>8652</v>
      </c>
      <c r="AA356" s="3">
        <v>30</v>
      </c>
      <c r="AB356" s="3">
        <v>24</v>
      </c>
      <c r="AC356" s="3">
        <v>0</v>
      </c>
      <c r="AD356" s="3" t="s">
        <v>9683</v>
      </c>
      <c r="AE356" s="3" t="s">
        <v>9848</v>
      </c>
      <c r="AF356" s="3" t="s">
        <v>21139</v>
      </c>
      <c r="AG356" s="3"/>
      <c r="AH356" s="3">
        <v>2</v>
      </c>
      <c r="AI356" s="3" t="e">
        <v>#N/A</v>
      </c>
      <c r="AJ356" s="55" t="e">
        <f>VLOOKUP(F356,[1]Sheet1!$F$2:$T$274,15,0)</f>
        <v>#N/A</v>
      </c>
      <c r="AK356" s="59" t="e">
        <f t="shared" si="5"/>
        <v>#N/A</v>
      </c>
      <c r="AL356" s="59" t="str">
        <f>VLOOKUP(A356,ctdt_khgd!$D$2:$E$2307,2,0)</f>
        <v>BB</v>
      </c>
      <c r="AM356" s="3" t="s">
        <v>9683</v>
      </c>
      <c r="AN356" s="3" t="s">
        <v>29719</v>
      </c>
      <c r="AO356" s="3">
        <v>60</v>
      </c>
      <c r="AP356" s="3" t="s">
        <v>9784</v>
      </c>
    </row>
    <row r="357" spans="1:42" hidden="1" x14ac:dyDescent="0.25">
      <c r="A357" s="3" t="s">
        <v>410</v>
      </c>
      <c r="B357" s="3" t="s">
        <v>290</v>
      </c>
      <c r="C357" s="3">
        <v>0</v>
      </c>
      <c r="D357" s="3">
        <v>60</v>
      </c>
      <c r="E357" s="3">
        <v>0</v>
      </c>
      <c r="F357" s="3" t="s">
        <v>3077</v>
      </c>
      <c r="G357" s="3">
        <v>3</v>
      </c>
      <c r="H357" s="3">
        <v>3</v>
      </c>
      <c r="I357" s="3"/>
      <c r="J357" s="3"/>
      <c r="K357" s="3"/>
      <c r="L357" s="3"/>
      <c r="M357" s="3"/>
      <c r="N357" s="3"/>
      <c r="O357" s="3"/>
      <c r="P357" s="3"/>
      <c r="Q357" s="3"/>
      <c r="R357" s="3" t="s">
        <v>7683</v>
      </c>
      <c r="S357" s="3">
        <v>1</v>
      </c>
      <c r="T357" s="3" t="s">
        <v>37</v>
      </c>
      <c r="U357" s="3"/>
      <c r="V357" s="3" t="s">
        <v>11048</v>
      </c>
      <c r="W357" s="58" t="s">
        <v>29197</v>
      </c>
      <c r="X357" s="58" t="s">
        <v>290</v>
      </c>
      <c r="Y357" s="3" t="s">
        <v>29754</v>
      </c>
      <c r="Z357" s="59" t="s">
        <v>7675</v>
      </c>
      <c r="AA357" s="3">
        <v>45</v>
      </c>
      <c r="AB357" s="3">
        <v>0</v>
      </c>
      <c r="AC357" s="3">
        <v>0</v>
      </c>
      <c r="AD357" s="3"/>
      <c r="AE357" s="3" t="s">
        <v>9852</v>
      </c>
      <c r="AF357" s="3" t="s">
        <v>21139</v>
      </c>
      <c r="AG357" s="3"/>
      <c r="AH357" s="3">
        <v>749</v>
      </c>
      <c r="AI357" s="3" t="e">
        <v>#N/A</v>
      </c>
      <c r="AJ357" s="55" t="e">
        <f>VLOOKUP(F357,[1]Sheet1!$F$2:$T$274,15,0)</f>
        <v>#N/A</v>
      </c>
      <c r="AK357" s="59" t="e">
        <f t="shared" si="5"/>
        <v>#N/A</v>
      </c>
      <c r="AL357" s="59" t="str">
        <f>VLOOKUP(A357,ctdt_khgd!$D$2:$E$2307,2,0)</f>
        <v>BB</v>
      </c>
      <c r="AM357" s="3" t="e">
        <v>#N/A</v>
      </c>
      <c r="AN357" s="3" t="e">
        <v>#N/A</v>
      </c>
      <c r="AO357" s="3" t="e">
        <v>#N/A</v>
      </c>
      <c r="AP357" s="3" t="e">
        <v>#N/A</v>
      </c>
    </row>
    <row r="358" spans="1:42" hidden="1" x14ac:dyDescent="0.25">
      <c r="A358" s="3" t="s">
        <v>410</v>
      </c>
      <c r="B358" s="3" t="s">
        <v>939</v>
      </c>
      <c r="C358" s="3">
        <v>0</v>
      </c>
      <c r="D358" s="3">
        <v>60</v>
      </c>
      <c r="E358" s="3">
        <v>0</v>
      </c>
      <c r="F358" s="3" t="s">
        <v>3077</v>
      </c>
      <c r="G358" s="3">
        <v>3</v>
      </c>
      <c r="H358" s="3">
        <v>3</v>
      </c>
      <c r="I358" s="3"/>
      <c r="J358" s="3"/>
      <c r="K358" s="3"/>
      <c r="L358" s="3"/>
      <c r="M358" s="3"/>
      <c r="N358" s="3"/>
      <c r="O358" s="3"/>
      <c r="P358" s="3"/>
      <c r="Q358" s="3"/>
      <c r="R358" s="3" t="s">
        <v>7683</v>
      </c>
      <c r="S358" s="3">
        <v>1</v>
      </c>
      <c r="T358" s="3" t="s">
        <v>37</v>
      </c>
      <c r="U358" s="3"/>
      <c r="V358" s="3" t="s">
        <v>11048</v>
      </c>
      <c r="W358" s="58" t="s">
        <v>29198</v>
      </c>
      <c r="X358" s="58" t="s">
        <v>939</v>
      </c>
      <c r="Y358" s="3" t="s">
        <v>29754</v>
      </c>
      <c r="Z358" s="59" t="s">
        <v>7675</v>
      </c>
      <c r="AA358" s="3">
        <v>45</v>
      </c>
      <c r="AB358" s="3">
        <v>0</v>
      </c>
      <c r="AC358" s="3">
        <v>0</v>
      </c>
      <c r="AD358" s="3"/>
      <c r="AE358" s="3" t="s">
        <v>9852</v>
      </c>
      <c r="AF358" s="3" t="s">
        <v>21139</v>
      </c>
      <c r="AG358" s="3"/>
      <c r="AH358" s="3">
        <v>50</v>
      </c>
      <c r="AI358" s="3" t="e">
        <v>#N/A</v>
      </c>
      <c r="AJ358" s="55" t="e">
        <f>VLOOKUP(F358,[1]Sheet1!$F$2:$T$274,15,0)</f>
        <v>#N/A</v>
      </c>
      <c r="AK358" s="59" t="e">
        <f t="shared" si="5"/>
        <v>#N/A</v>
      </c>
      <c r="AL358" s="59" t="str">
        <f>VLOOKUP(A358,ctdt_khgd!$D$2:$E$2307,2,0)</f>
        <v>BB</v>
      </c>
      <c r="AM358" s="3" t="e">
        <v>#N/A</v>
      </c>
      <c r="AN358" s="3" t="e">
        <v>#N/A</v>
      </c>
      <c r="AO358" s="3" t="e">
        <v>#N/A</v>
      </c>
      <c r="AP358" s="3" t="e">
        <v>#N/A</v>
      </c>
    </row>
    <row r="359" spans="1:42" hidden="1" x14ac:dyDescent="0.25">
      <c r="A359" s="3" t="s">
        <v>410</v>
      </c>
      <c r="B359" s="3" t="s">
        <v>47</v>
      </c>
      <c r="C359" s="3">
        <v>0</v>
      </c>
      <c r="D359" s="3">
        <v>60</v>
      </c>
      <c r="E359" s="3">
        <v>0</v>
      </c>
      <c r="F359" s="3" t="s">
        <v>3077</v>
      </c>
      <c r="G359" s="3">
        <v>3</v>
      </c>
      <c r="H359" s="3">
        <v>3</v>
      </c>
      <c r="I359" s="3"/>
      <c r="J359" s="3"/>
      <c r="K359" s="3"/>
      <c r="L359" s="3"/>
      <c r="M359" s="3"/>
      <c r="N359" s="3"/>
      <c r="O359" s="3"/>
      <c r="P359" s="3"/>
      <c r="Q359" s="3"/>
      <c r="R359" s="3" t="s">
        <v>7683</v>
      </c>
      <c r="S359" s="3">
        <v>1</v>
      </c>
      <c r="T359" s="3" t="s">
        <v>37</v>
      </c>
      <c r="U359" s="3"/>
      <c r="V359" s="3" t="s">
        <v>11048</v>
      </c>
      <c r="W359" s="58" t="s">
        <v>29200</v>
      </c>
      <c r="X359" s="58" t="s">
        <v>47</v>
      </c>
      <c r="Y359" s="3">
        <v>0</v>
      </c>
      <c r="Z359" s="59" t="s">
        <v>7675</v>
      </c>
      <c r="AA359" s="3">
        <v>45</v>
      </c>
      <c r="AB359" s="3">
        <v>0</v>
      </c>
      <c r="AC359" s="3">
        <v>0</v>
      </c>
      <c r="AD359" s="3"/>
      <c r="AE359" s="3" t="s">
        <v>9852</v>
      </c>
      <c r="AF359" s="3" t="s">
        <v>21139</v>
      </c>
      <c r="AG359" s="3"/>
      <c r="AH359" s="3">
        <v>13</v>
      </c>
      <c r="AI359" s="3" t="e">
        <v>#N/A</v>
      </c>
      <c r="AJ359" s="55" t="e">
        <f>VLOOKUP(F359,[1]Sheet1!$F$2:$T$274,15,0)</f>
        <v>#N/A</v>
      </c>
      <c r="AK359" s="59" t="e">
        <f t="shared" si="5"/>
        <v>#N/A</v>
      </c>
      <c r="AL359" s="59" t="str">
        <f>VLOOKUP(A359,ctdt_khgd!$D$2:$E$2307,2,0)</f>
        <v>BB</v>
      </c>
      <c r="AM359" s="3" t="e">
        <v>#N/A</v>
      </c>
      <c r="AN359" s="3" t="e">
        <v>#N/A</v>
      </c>
      <c r="AO359" s="3" t="e">
        <v>#N/A</v>
      </c>
      <c r="AP359" s="3" t="e">
        <v>#N/A</v>
      </c>
    </row>
    <row r="360" spans="1:42" hidden="1" x14ac:dyDescent="0.25">
      <c r="A360" s="3" t="s">
        <v>14</v>
      </c>
      <c r="B360" s="3" t="s">
        <v>290</v>
      </c>
      <c r="C360" s="3">
        <v>0</v>
      </c>
      <c r="D360" s="3">
        <v>60</v>
      </c>
      <c r="E360" s="3">
        <v>0</v>
      </c>
      <c r="F360" s="3" t="s">
        <v>3077</v>
      </c>
      <c r="G360" s="3">
        <v>3</v>
      </c>
      <c r="H360" s="3">
        <v>3</v>
      </c>
      <c r="I360" s="3"/>
      <c r="J360" s="3"/>
      <c r="K360" s="3"/>
      <c r="L360" s="3"/>
      <c r="M360" s="3"/>
      <c r="N360" s="3"/>
      <c r="O360" s="3"/>
      <c r="P360" s="3"/>
      <c r="Q360" s="3"/>
      <c r="R360" s="3" t="s">
        <v>7683</v>
      </c>
      <c r="S360" s="3">
        <v>1</v>
      </c>
      <c r="T360" s="3" t="s">
        <v>37</v>
      </c>
      <c r="U360" s="3"/>
      <c r="V360" s="3" t="s">
        <v>11048</v>
      </c>
      <c r="W360" s="58" t="s">
        <v>29201</v>
      </c>
      <c r="X360" s="58" t="s">
        <v>29721</v>
      </c>
      <c r="Y360" s="3" t="s">
        <v>29754</v>
      </c>
      <c r="Z360" s="59" t="s">
        <v>7676</v>
      </c>
      <c r="AA360" s="3">
        <v>45</v>
      </c>
      <c r="AB360" s="3">
        <v>14</v>
      </c>
      <c r="AC360" s="3">
        <v>0</v>
      </c>
      <c r="AD360" s="3" t="s">
        <v>17</v>
      </c>
      <c r="AE360" s="3" t="s">
        <v>10822</v>
      </c>
      <c r="AF360" s="3" t="s">
        <v>21139</v>
      </c>
      <c r="AG360" s="3"/>
      <c r="AH360" s="3">
        <v>1</v>
      </c>
      <c r="AI360" s="3" t="e">
        <v>#N/A</v>
      </c>
      <c r="AJ360" s="55" t="e">
        <f>VLOOKUP(F360,[1]Sheet1!$F$2:$T$274,15,0)</f>
        <v>#N/A</v>
      </c>
      <c r="AK360" s="59" t="e">
        <f t="shared" si="5"/>
        <v>#N/A</v>
      </c>
      <c r="AL360" s="59" t="str">
        <f>VLOOKUP(A360,ctdt_khgd!$D$2:$E$2307,2,0)</f>
        <v>BB</v>
      </c>
      <c r="AM360" s="3" t="s">
        <v>17</v>
      </c>
      <c r="AN360" s="3" t="s">
        <v>29721</v>
      </c>
      <c r="AO360" s="3">
        <v>60</v>
      </c>
      <c r="AP360" s="3" t="s">
        <v>9784</v>
      </c>
    </row>
    <row r="361" spans="1:42" hidden="1" x14ac:dyDescent="0.25">
      <c r="A361" s="3" t="s">
        <v>14</v>
      </c>
      <c r="B361" s="3" t="s">
        <v>47</v>
      </c>
      <c r="C361" s="3">
        <v>0</v>
      </c>
      <c r="D361" s="3">
        <v>60</v>
      </c>
      <c r="E361" s="3">
        <v>0</v>
      </c>
      <c r="F361" s="3" t="s">
        <v>3077</v>
      </c>
      <c r="G361" s="3">
        <v>3</v>
      </c>
      <c r="H361" s="3">
        <v>3</v>
      </c>
      <c r="I361" s="3"/>
      <c r="J361" s="3"/>
      <c r="K361" s="3"/>
      <c r="L361" s="3"/>
      <c r="M361" s="3"/>
      <c r="N361" s="3"/>
      <c r="O361" s="3"/>
      <c r="P361" s="3"/>
      <c r="Q361" s="3"/>
      <c r="R361" s="3" t="s">
        <v>7683</v>
      </c>
      <c r="S361" s="3">
        <v>1</v>
      </c>
      <c r="T361" s="3" t="s">
        <v>37</v>
      </c>
      <c r="U361" s="3"/>
      <c r="V361" s="3" t="s">
        <v>11048</v>
      </c>
      <c r="W361" s="58" t="s">
        <v>29202</v>
      </c>
      <c r="X361" s="58" t="s">
        <v>29722</v>
      </c>
      <c r="Y361" s="3">
        <v>0</v>
      </c>
      <c r="Z361" s="59" t="s">
        <v>7676</v>
      </c>
      <c r="AA361" s="3">
        <v>45</v>
      </c>
      <c r="AB361" s="3">
        <v>14</v>
      </c>
      <c r="AC361" s="3">
        <v>0</v>
      </c>
      <c r="AD361" s="3" t="s">
        <v>17</v>
      </c>
      <c r="AE361" s="3" t="s">
        <v>10822</v>
      </c>
      <c r="AF361" s="3" t="s">
        <v>21139</v>
      </c>
      <c r="AG361" s="3"/>
      <c r="AH361" s="3"/>
      <c r="AI361" s="3" t="e">
        <v>#N/A</v>
      </c>
      <c r="AJ361" s="55" t="e">
        <f>VLOOKUP(F361,[1]Sheet1!$F$2:$T$274,15,0)</f>
        <v>#N/A</v>
      </c>
      <c r="AK361" s="59" t="e">
        <f t="shared" si="5"/>
        <v>#N/A</v>
      </c>
      <c r="AL361" s="59" t="str">
        <f>VLOOKUP(A361,ctdt_khgd!$D$2:$E$2307,2,0)</f>
        <v>BB</v>
      </c>
      <c r="AM361" s="3" t="s">
        <v>17</v>
      </c>
      <c r="AN361" s="3" t="s">
        <v>29722</v>
      </c>
      <c r="AO361" s="3">
        <v>60</v>
      </c>
      <c r="AP361" s="3" t="s">
        <v>9784</v>
      </c>
    </row>
    <row r="362" spans="1:42" hidden="1" x14ac:dyDescent="0.25">
      <c r="A362" s="3" t="s">
        <v>411</v>
      </c>
      <c r="B362" s="3" t="s">
        <v>290</v>
      </c>
      <c r="C362" s="3">
        <v>0</v>
      </c>
      <c r="D362" s="3">
        <v>60</v>
      </c>
      <c r="E362" s="3">
        <v>0</v>
      </c>
      <c r="F362" s="3" t="s">
        <v>3077</v>
      </c>
      <c r="G362" s="3">
        <v>3</v>
      </c>
      <c r="H362" s="3">
        <v>3</v>
      </c>
      <c r="I362" s="3"/>
      <c r="J362" s="3"/>
      <c r="K362" s="3"/>
      <c r="L362" s="3"/>
      <c r="M362" s="3"/>
      <c r="N362" s="3"/>
      <c r="O362" s="3"/>
      <c r="P362" s="3"/>
      <c r="Q362" s="3"/>
      <c r="R362" s="3" t="s">
        <v>7683</v>
      </c>
      <c r="S362" s="3">
        <v>1</v>
      </c>
      <c r="T362" s="3" t="s">
        <v>37</v>
      </c>
      <c r="U362" s="3"/>
      <c r="V362" s="3" t="s">
        <v>11048</v>
      </c>
      <c r="W362" s="58" t="s">
        <v>29203</v>
      </c>
      <c r="X362" s="58" t="s">
        <v>29723</v>
      </c>
      <c r="Y362" s="3" t="s">
        <v>29754</v>
      </c>
      <c r="Z362" s="59" t="s">
        <v>7740</v>
      </c>
      <c r="AA362" s="3">
        <v>45</v>
      </c>
      <c r="AB362" s="3">
        <v>14</v>
      </c>
      <c r="AC362" s="3">
        <v>0</v>
      </c>
      <c r="AD362" s="3" t="s">
        <v>412</v>
      </c>
      <c r="AE362" s="3" t="s">
        <v>10822</v>
      </c>
      <c r="AF362" s="3" t="s">
        <v>21139</v>
      </c>
      <c r="AG362" s="3"/>
      <c r="AH362" s="3">
        <v>243</v>
      </c>
      <c r="AI362" s="3" t="e">
        <v>#N/A</v>
      </c>
      <c r="AJ362" s="55" t="e">
        <f>VLOOKUP(F362,[1]Sheet1!$F$2:$T$274,15,0)</f>
        <v>#N/A</v>
      </c>
      <c r="AK362" s="59" t="e">
        <f t="shared" si="5"/>
        <v>#N/A</v>
      </c>
      <c r="AL362" s="59" t="str">
        <f>VLOOKUP(A362,ctdt_khgd!$D$2:$E$2307,2,0)</f>
        <v>BB</v>
      </c>
      <c r="AM362" s="3" t="s">
        <v>412</v>
      </c>
      <c r="AN362" s="3" t="s">
        <v>29723</v>
      </c>
      <c r="AO362" s="3">
        <v>60</v>
      </c>
      <c r="AP362" s="3" t="s">
        <v>9784</v>
      </c>
    </row>
    <row r="363" spans="1:42" hidden="1" x14ac:dyDescent="0.25">
      <c r="A363" s="3" t="s">
        <v>411</v>
      </c>
      <c r="B363" s="3" t="s">
        <v>939</v>
      </c>
      <c r="C363" s="3">
        <v>0</v>
      </c>
      <c r="D363" s="3">
        <v>60</v>
      </c>
      <c r="E363" s="3">
        <v>0</v>
      </c>
      <c r="F363" s="3" t="s">
        <v>3077</v>
      </c>
      <c r="G363" s="3">
        <v>3</v>
      </c>
      <c r="H363" s="3">
        <v>3</v>
      </c>
      <c r="I363" s="3"/>
      <c r="J363" s="3"/>
      <c r="K363" s="3"/>
      <c r="L363" s="3"/>
      <c r="M363" s="3"/>
      <c r="N363" s="3"/>
      <c r="O363" s="3"/>
      <c r="P363" s="3"/>
      <c r="Q363" s="3"/>
      <c r="R363" s="3" t="s">
        <v>7683</v>
      </c>
      <c r="S363" s="3">
        <v>1</v>
      </c>
      <c r="T363" s="3" t="s">
        <v>37</v>
      </c>
      <c r="U363" s="3"/>
      <c r="V363" s="3" t="s">
        <v>11048</v>
      </c>
      <c r="W363" s="58" t="s">
        <v>29204</v>
      </c>
      <c r="X363" s="58" t="s">
        <v>29724</v>
      </c>
      <c r="Y363" s="3" t="s">
        <v>29754</v>
      </c>
      <c r="Z363" s="59" t="s">
        <v>7740</v>
      </c>
      <c r="AA363" s="3">
        <v>45</v>
      </c>
      <c r="AB363" s="3">
        <v>14</v>
      </c>
      <c r="AC363" s="3">
        <v>0</v>
      </c>
      <c r="AD363" s="3" t="s">
        <v>412</v>
      </c>
      <c r="AE363" s="3" t="s">
        <v>10822</v>
      </c>
      <c r="AF363" s="3" t="s">
        <v>21139</v>
      </c>
      <c r="AG363" s="3"/>
      <c r="AH363" s="3">
        <v>37</v>
      </c>
      <c r="AI363" s="3" t="e">
        <v>#N/A</v>
      </c>
      <c r="AJ363" s="55" t="e">
        <f>VLOOKUP(F363,[1]Sheet1!$F$2:$T$274,15,0)</f>
        <v>#N/A</v>
      </c>
      <c r="AK363" s="59" t="e">
        <f t="shared" si="5"/>
        <v>#N/A</v>
      </c>
      <c r="AL363" s="59" t="str">
        <f>VLOOKUP(A363,ctdt_khgd!$D$2:$E$2307,2,0)</f>
        <v>BB</v>
      </c>
      <c r="AM363" s="3" t="s">
        <v>412</v>
      </c>
      <c r="AN363" s="3" t="s">
        <v>29724</v>
      </c>
      <c r="AO363" s="3">
        <v>60</v>
      </c>
      <c r="AP363" s="3" t="s">
        <v>9784</v>
      </c>
    </row>
    <row r="364" spans="1:42" hidden="1" x14ac:dyDescent="0.25">
      <c r="A364" s="3" t="s">
        <v>34</v>
      </c>
      <c r="B364" s="3" t="s">
        <v>290</v>
      </c>
      <c r="C364" s="3">
        <v>0</v>
      </c>
      <c r="D364" s="3">
        <v>60</v>
      </c>
      <c r="E364" s="3">
        <v>0</v>
      </c>
      <c r="F364" s="3" t="s">
        <v>3077</v>
      </c>
      <c r="G364" s="3">
        <v>2</v>
      </c>
      <c r="H364" s="3">
        <v>2</v>
      </c>
      <c r="I364" s="3"/>
      <c r="J364" s="3"/>
      <c r="K364" s="3"/>
      <c r="L364" s="3"/>
      <c r="M364" s="3"/>
      <c r="N364" s="3"/>
      <c r="O364" s="3"/>
      <c r="P364" s="3"/>
      <c r="Q364" s="3"/>
      <c r="R364" s="3" t="s">
        <v>7683</v>
      </c>
      <c r="S364" s="3">
        <v>1</v>
      </c>
      <c r="T364" s="3" t="s">
        <v>37</v>
      </c>
      <c r="U364" s="3"/>
      <c r="V364" s="3" t="s">
        <v>11048</v>
      </c>
      <c r="W364" s="58" t="s">
        <v>29211</v>
      </c>
      <c r="X364" s="58" t="s">
        <v>290</v>
      </c>
      <c r="Y364" s="3">
        <v>0</v>
      </c>
      <c r="Z364" s="59" t="s">
        <v>7677</v>
      </c>
      <c r="AA364" s="3">
        <v>24</v>
      </c>
      <c r="AB364" s="3">
        <v>0</v>
      </c>
      <c r="AC364" s="3">
        <v>0</v>
      </c>
      <c r="AD364" s="3"/>
      <c r="AE364" s="3" t="s">
        <v>9826</v>
      </c>
      <c r="AF364" s="3" t="s">
        <v>21139</v>
      </c>
      <c r="AG364" s="3"/>
      <c r="AH364" s="3">
        <v>83</v>
      </c>
      <c r="AI364" s="3" t="e">
        <v>#N/A</v>
      </c>
      <c r="AJ364" s="55" t="e">
        <f>VLOOKUP(F364,[1]Sheet1!$F$2:$T$274,15,0)</f>
        <v>#N/A</v>
      </c>
      <c r="AK364" s="59" t="e">
        <f t="shared" si="5"/>
        <v>#N/A</v>
      </c>
      <c r="AL364" s="59" t="str">
        <f>VLOOKUP(A364,ctdt_khgd!$D$2:$E$2307,2,0)</f>
        <v>BB</v>
      </c>
      <c r="AM364" s="3" t="e">
        <v>#N/A</v>
      </c>
      <c r="AN364" s="3" t="e">
        <v>#N/A</v>
      </c>
      <c r="AO364" s="3" t="e">
        <v>#N/A</v>
      </c>
      <c r="AP364" s="3" t="e">
        <v>#N/A</v>
      </c>
    </row>
    <row r="365" spans="1:42" hidden="1" x14ac:dyDescent="0.25">
      <c r="A365" s="3" t="s">
        <v>418</v>
      </c>
      <c r="B365" s="3" t="s">
        <v>290</v>
      </c>
      <c r="C365" s="3">
        <v>0</v>
      </c>
      <c r="D365" s="3">
        <v>60</v>
      </c>
      <c r="E365" s="3">
        <v>0</v>
      </c>
      <c r="F365" s="3" t="s">
        <v>3077</v>
      </c>
      <c r="G365" s="3">
        <v>2</v>
      </c>
      <c r="H365" s="3">
        <v>2</v>
      </c>
      <c r="I365" s="3"/>
      <c r="J365" s="3"/>
      <c r="K365" s="3"/>
      <c r="L365" s="3"/>
      <c r="M365" s="3"/>
      <c r="N365" s="3"/>
      <c r="O365" s="3"/>
      <c r="P365" s="3"/>
      <c r="Q365" s="3"/>
      <c r="R365" s="3" t="s">
        <v>7683</v>
      </c>
      <c r="S365" s="3">
        <v>1</v>
      </c>
      <c r="T365" s="3" t="s">
        <v>37</v>
      </c>
      <c r="U365" s="3"/>
      <c r="V365" s="3" t="s">
        <v>11048</v>
      </c>
      <c r="W365" s="58" t="s">
        <v>29214</v>
      </c>
      <c r="X365" s="58" t="s">
        <v>29727</v>
      </c>
      <c r="Y365" s="3">
        <v>0</v>
      </c>
      <c r="Z365" s="59" t="s">
        <v>7678</v>
      </c>
      <c r="AA365" s="3">
        <v>30</v>
      </c>
      <c r="AB365" s="3">
        <v>12</v>
      </c>
      <c r="AC365" s="3">
        <v>0</v>
      </c>
      <c r="AD365" s="3" t="s">
        <v>9515</v>
      </c>
      <c r="AE365" s="3" t="s">
        <v>9808</v>
      </c>
      <c r="AF365" s="3" t="s">
        <v>21139</v>
      </c>
      <c r="AG365" s="3"/>
      <c r="AH365" s="3">
        <v>127</v>
      </c>
      <c r="AI365" s="3" t="e">
        <v>#N/A</v>
      </c>
      <c r="AJ365" s="55" t="e">
        <f>VLOOKUP(F365,[1]Sheet1!$F$2:$T$274,15,0)</f>
        <v>#N/A</v>
      </c>
      <c r="AK365" s="59" t="e">
        <f t="shared" si="5"/>
        <v>#N/A</v>
      </c>
      <c r="AL365" s="59" t="str">
        <f>VLOOKUP(A365,ctdt_khgd!$D$2:$E$2307,2,0)</f>
        <v>BB</v>
      </c>
      <c r="AM365" s="3" t="s">
        <v>9515</v>
      </c>
      <c r="AN365" s="3" t="s">
        <v>29727</v>
      </c>
      <c r="AO365" s="3">
        <v>60</v>
      </c>
      <c r="AP365" s="3" t="s">
        <v>9784</v>
      </c>
    </row>
    <row r="366" spans="1:42" hidden="1" x14ac:dyDescent="0.25">
      <c r="A366" s="3" t="s">
        <v>420</v>
      </c>
      <c r="B366" s="3" t="s">
        <v>290</v>
      </c>
      <c r="C366" s="3">
        <v>0</v>
      </c>
      <c r="D366" s="3">
        <v>60</v>
      </c>
      <c r="E366" s="3">
        <v>0</v>
      </c>
      <c r="F366" s="3" t="s">
        <v>3077</v>
      </c>
      <c r="G366" s="3">
        <v>2</v>
      </c>
      <c r="H366" s="3">
        <v>2</v>
      </c>
      <c r="I366" s="3"/>
      <c r="J366" s="3"/>
      <c r="K366" s="3"/>
      <c r="L366" s="3"/>
      <c r="M366" s="3"/>
      <c r="N366" s="3"/>
      <c r="O366" s="3"/>
      <c r="P366" s="3"/>
      <c r="Q366" s="3"/>
      <c r="R366" s="3" t="s">
        <v>7683</v>
      </c>
      <c r="S366" s="3">
        <v>1</v>
      </c>
      <c r="T366" s="3" t="s">
        <v>37</v>
      </c>
      <c r="U366" s="3"/>
      <c r="V366" s="3" t="s">
        <v>11048</v>
      </c>
      <c r="W366" s="58" t="s">
        <v>29216</v>
      </c>
      <c r="X366" s="58" t="s">
        <v>29729</v>
      </c>
      <c r="Y366" s="3" t="s">
        <v>29754</v>
      </c>
      <c r="Z366" s="59" t="s">
        <v>7679</v>
      </c>
      <c r="AA366" s="3">
        <v>30</v>
      </c>
      <c r="AB366" s="3">
        <v>12</v>
      </c>
      <c r="AC366" s="3">
        <v>0</v>
      </c>
      <c r="AD366" s="3" t="s">
        <v>9517</v>
      </c>
      <c r="AE366" s="3" t="s">
        <v>9808</v>
      </c>
      <c r="AF366" s="3" t="s">
        <v>21139</v>
      </c>
      <c r="AG366" s="3"/>
      <c r="AH366" s="3">
        <v>217</v>
      </c>
      <c r="AI366" s="3" t="e">
        <v>#N/A</v>
      </c>
      <c r="AJ366" s="55" t="e">
        <f>VLOOKUP(F366,[1]Sheet1!$F$2:$T$274,15,0)</f>
        <v>#N/A</v>
      </c>
      <c r="AK366" s="59" t="e">
        <f t="shared" si="5"/>
        <v>#N/A</v>
      </c>
      <c r="AL366" s="59" t="str">
        <f>VLOOKUP(A366,ctdt_khgd!$D$2:$E$2307,2,0)</f>
        <v>BB</v>
      </c>
      <c r="AM366" s="3" t="s">
        <v>9517</v>
      </c>
      <c r="AN366" s="3" t="s">
        <v>29729</v>
      </c>
      <c r="AO366" s="3">
        <v>60</v>
      </c>
      <c r="AP366" s="3" t="s">
        <v>9784</v>
      </c>
    </row>
    <row r="367" spans="1:42" hidden="1" x14ac:dyDescent="0.25">
      <c r="A367" s="3" t="s">
        <v>420</v>
      </c>
      <c r="B367" s="3" t="s">
        <v>47</v>
      </c>
      <c r="C367" s="3">
        <v>0</v>
      </c>
      <c r="D367" s="3">
        <v>60</v>
      </c>
      <c r="E367" s="3">
        <v>0</v>
      </c>
      <c r="F367" s="3" t="s">
        <v>3077</v>
      </c>
      <c r="G367" s="3">
        <v>2</v>
      </c>
      <c r="H367" s="3">
        <v>2</v>
      </c>
      <c r="I367" s="3"/>
      <c r="J367" s="3"/>
      <c r="K367" s="3"/>
      <c r="L367" s="3"/>
      <c r="M367" s="3"/>
      <c r="N367" s="3"/>
      <c r="O367" s="3"/>
      <c r="P367" s="3"/>
      <c r="Q367" s="3"/>
      <c r="R367" s="3" t="s">
        <v>7683</v>
      </c>
      <c r="S367" s="3">
        <v>1</v>
      </c>
      <c r="T367" s="3" t="s">
        <v>37</v>
      </c>
      <c r="U367" s="3"/>
      <c r="V367" s="3" t="s">
        <v>11048</v>
      </c>
      <c r="W367" s="58" t="s">
        <v>29218</v>
      </c>
      <c r="X367" s="58" t="s">
        <v>29731</v>
      </c>
      <c r="Y367" s="3">
        <v>0</v>
      </c>
      <c r="Z367" s="59" t="s">
        <v>7679</v>
      </c>
      <c r="AA367" s="3">
        <v>30</v>
      </c>
      <c r="AB367" s="3">
        <v>12</v>
      </c>
      <c r="AC367" s="3">
        <v>0</v>
      </c>
      <c r="AD367" s="3" t="s">
        <v>9517</v>
      </c>
      <c r="AE367" s="3" t="s">
        <v>9808</v>
      </c>
      <c r="AF367" s="3" t="s">
        <v>21139</v>
      </c>
      <c r="AG367" s="3"/>
      <c r="AH367" s="3">
        <v>1</v>
      </c>
      <c r="AI367" s="3" t="e">
        <v>#N/A</v>
      </c>
      <c r="AJ367" s="55" t="e">
        <f>VLOOKUP(F367,[1]Sheet1!$F$2:$T$274,15,0)</f>
        <v>#N/A</v>
      </c>
      <c r="AK367" s="59" t="e">
        <f t="shared" si="5"/>
        <v>#N/A</v>
      </c>
      <c r="AL367" s="59" t="str">
        <f>VLOOKUP(A367,ctdt_khgd!$D$2:$E$2307,2,0)</f>
        <v>BB</v>
      </c>
      <c r="AM367" s="3" t="s">
        <v>9517</v>
      </c>
      <c r="AN367" s="3" t="s">
        <v>29731</v>
      </c>
      <c r="AO367" s="3">
        <v>60</v>
      </c>
      <c r="AP367" s="3" t="s">
        <v>9784</v>
      </c>
    </row>
    <row r="368" spans="1:42" hidden="1" x14ac:dyDescent="0.25">
      <c r="A368" s="3" t="s">
        <v>421</v>
      </c>
      <c r="B368" s="3" t="s">
        <v>290</v>
      </c>
      <c r="C368" s="3">
        <v>0</v>
      </c>
      <c r="D368" s="3">
        <v>60</v>
      </c>
      <c r="E368" s="3">
        <v>0</v>
      </c>
      <c r="F368" s="3" t="s">
        <v>3077</v>
      </c>
      <c r="G368" s="3">
        <v>2</v>
      </c>
      <c r="H368" s="3">
        <v>2</v>
      </c>
      <c r="I368" s="3"/>
      <c r="J368" s="3"/>
      <c r="K368" s="3"/>
      <c r="L368" s="3"/>
      <c r="M368" s="3"/>
      <c r="N368" s="3"/>
      <c r="O368" s="3"/>
      <c r="P368" s="3"/>
      <c r="Q368" s="3"/>
      <c r="R368" s="3" t="s">
        <v>7683</v>
      </c>
      <c r="S368" s="3">
        <v>1</v>
      </c>
      <c r="T368" s="3" t="s">
        <v>37</v>
      </c>
      <c r="U368" s="3"/>
      <c r="V368" s="3" t="s">
        <v>11048</v>
      </c>
      <c r="W368" s="58" t="s">
        <v>29220</v>
      </c>
      <c r="X368" s="58" t="s">
        <v>290</v>
      </c>
      <c r="Y368" s="3" t="s">
        <v>29754</v>
      </c>
      <c r="Z368" s="59" t="s">
        <v>7680</v>
      </c>
      <c r="AA368" s="3">
        <v>24</v>
      </c>
      <c r="AB368" s="3">
        <v>0</v>
      </c>
      <c r="AC368" s="3">
        <v>0</v>
      </c>
      <c r="AD368" s="3"/>
      <c r="AE368" s="3" t="s">
        <v>9826</v>
      </c>
      <c r="AF368" s="3" t="s">
        <v>21139</v>
      </c>
      <c r="AG368" s="3"/>
      <c r="AH368" s="3">
        <v>838</v>
      </c>
      <c r="AI368" s="3" t="e">
        <v>#N/A</v>
      </c>
      <c r="AJ368" s="55" t="e">
        <f>VLOOKUP(F368,[1]Sheet1!$F$2:$T$274,15,0)</f>
        <v>#N/A</v>
      </c>
      <c r="AK368" s="59" t="e">
        <f t="shared" si="5"/>
        <v>#N/A</v>
      </c>
      <c r="AL368" s="59" t="str">
        <f>VLOOKUP(A368,ctdt_khgd!$D$2:$E$2307,2,0)</f>
        <v>BB</v>
      </c>
      <c r="AM368" s="3" t="e">
        <v>#N/A</v>
      </c>
      <c r="AN368" s="3" t="e">
        <v>#N/A</v>
      </c>
      <c r="AO368" s="3" t="e">
        <v>#N/A</v>
      </c>
      <c r="AP368" s="3" t="e">
        <v>#N/A</v>
      </c>
    </row>
    <row r="369" spans="1:42" hidden="1" x14ac:dyDescent="0.25">
      <c r="A369" s="3" t="s">
        <v>421</v>
      </c>
      <c r="B369" s="3" t="s">
        <v>939</v>
      </c>
      <c r="C369" s="3">
        <v>0</v>
      </c>
      <c r="D369" s="3">
        <v>60</v>
      </c>
      <c r="E369" s="3">
        <v>0</v>
      </c>
      <c r="F369" s="3" t="s">
        <v>3077</v>
      </c>
      <c r="G369" s="3">
        <v>2</v>
      </c>
      <c r="H369" s="3">
        <v>2</v>
      </c>
      <c r="I369" s="3"/>
      <c r="J369" s="3"/>
      <c r="K369" s="3"/>
      <c r="L369" s="3"/>
      <c r="M369" s="3"/>
      <c r="N369" s="3"/>
      <c r="O369" s="3"/>
      <c r="P369" s="3"/>
      <c r="Q369" s="3"/>
      <c r="R369" s="3" t="s">
        <v>7683</v>
      </c>
      <c r="S369" s="3">
        <v>1</v>
      </c>
      <c r="T369" s="3" t="s">
        <v>37</v>
      </c>
      <c r="U369" s="3"/>
      <c r="V369" s="3" t="s">
        <v>11048</v>
      </c>
      <c r="W369" s="58" t="s">
        <v>29221</v>
      </c>
      <c r="X369" s="58" t="s">
        <v>939</v>
      </c>
      <c r="Y369" s="3" t="s">
        <v>29754</v>
      </c>
      <c r="Z369" s="59" t="s">
        <v>7680</v>
      </c>
      <c r="AA369" s="3">
        <v>24</v>
      </c>
      <c r="AB369" s="3">
        <v>0</v>
      </c>
      <c r="AC369" s="3">
        <v>0</v>
      </c>
      <c r="AD369" s="3"/>
      <c r="AE369" s="3" t="s">
        <v>9826</v>
      </c>
      <c r="AF369" s="3" t="s">
        <v>21139</v>
      </c>
      <c r="AG369" s="3"/>
      <c r="AH369" s="3">
        <v>50</v>
      </c>
      <c r="AI369" s="3" t="e">
        <v>#N/A</v>
      </c>
      <c r="AJ369" s="55" t="e">
        <f>VLOOKUP(F369,[1]Sheet1!$F$2:$T$274,15,0)</f>
        <v>#N/A</v>
      </c>
      <c r="AK369" s="59" t="e">
        <f t="shared" si="5"/>
        <v>#N/A</v>
      </c>
      <c r="AL369" s="59" t="str">
        <f>VLOOKUP(A369,ctdt_khgd!$D$2:$E$2307,2,0)</f>
        <v>BB</v>
      </c>
      <c r="AM369" s="3" t="e">
        <v>#N/A</v>
      </c>
      <c r="AN369" s="3" t="e">
        <v>#N/A</v>
      </c>
      <c r="AO369" s="3" t="e">
        <v>#N/A</v>
      </c>
      <c r="AP369" s="3" t="e">
        <v>#N/A</v>
      </c>
    </row>
    <row r="370" spans="1:42" hidden="1" x14ac:dyDescent="0.25">
      <c r="A370" s="3" t="s">
        <v>421</v>
      </c>
      <c r="B370" s="3" t="s">
        <v>47</v>
      </c>
      <c r="C370" s="3">
        <v>0</v>
      </c>
      <c r="D370" s="3">
        <v>60</v>
      </c>
      <c r="E370" s="3">
        <v>0</v>
      </c>
      <c r="F370" s="3" t="s">
        <v>3077</v>
      </c>
      <c r="G370" s="3">
        <v>2</v>
      </c>
      <c r="H370" s="3">
        <v>2</v>
      </c>
      <c r="I370" s="3"/>
      <c r="J370" s="3"/>
      <c r="K370" s="3"/>
      <c r="L370" s="3"/>
      <c r="M370" s="3"/>
      <c r="N370" s="3"/>
      <c r="O370" s="3"/>
      <c r="P370" s="3"/>
      <c r="Q370" s="3"/>
      <c r="R370" s="3" t="s">
        <v>7683</v>
      </c>
      <c r="S370" s="3">
        <v>1</v>
      </c>
      <c r="T370" s="3" t="s">
        <v>37</v>
      </c>
      <c r="U370" s="3"/>
      <c r="V370" s="3" t="s">
        <v>11048</v>
      </c>
      <c r="W370" s="58" t="s">
        <v>29223</v>
      </c>
      <c r="X370" s="58" t="s">
        <v>47</v>
      </c>
      <c r="Y370" s="3">
        <v>0</v>
      </c>
      <c r="Z370" s="59" t="s">
        <v>7680</v>
      </c>
      <c r="AA370" s="3">
        <v>24</v>
      </c>
      <c r="AB370" s="3">
        <v>0</v>
      </c>
      <c r="AC370" s="3">
        <v>0</v>
      </c>
      <c r="AD370" s="3"/>
      <c r="AE370" s="3" t="s">
        <v>9826</v>
      </c>
      <c r="AF370" s="3" t="s">
        <v>21139</v>
      </c>
      <c r="AG370" s="3"/>
      <c r="AH370" s="3">
        <v>13</v>
      </c>
      <c r="AI370" s="3" t="e">
        <v>#N/A</v>
      </c>
      <c r="AJ370" s="55" t="e">
        <f>VLOOKUP(F370,[1]Sheet1!$F$2:$T$274,15,0)</f>
        <v>#N/A</v>
      </c>
      <c r="AK370" s="59" t="e">
        <f t="shared" si="5"/>
        <v>#N/A</v>
      </c>
      <c r="AL370" s="59" t="str">
        <f>VLOOKUP(A370,ctdt_khgd!$D$2:$E$2307,2,0)</f>
        <v>BB</v>
      </c>
      <c r="AM370" s="3" t="e">
        <v>#N/A</v>
      </c>
      <c r="AN370" s="3" t="e">
        <v>#N/A</v>
      </c>
      <c r="AO370" s="3" t="e">
        <v>#N/A</v>
      </c>
      <c r="AP370" s="3" t="e">
        <v>#N/A</v>
      </c>
    </row>
    <row r="371" spans="1:42" hidden="1" x14ac:dyDescent="0.25">
      <c r="A371" s="3" t="s">
        <v>7511</v>
      </c>
      <c r="B371" s="3" t="s">
        <v>290</v>
      </c>
      <c r="C371" s="3">
        <v>0</v>
      </c>
      <c r="D371" s="3">
        <v>60</v>
      </c>
      <c r="E371" s="3">
        <v>0</v>
      </c>
      <c r="F371" s="3" t="s">
        <v>3077</v>
      </c>
      <c r="G371" s="3">
        <v>2</v>
      </c>
      <c r="H371" s="3">
        <v>2</v>
      </c>
      <c r="I371" s="3"/>
      <c r="J371" s="3"/>
      <c r="K371" s="3"/>
      <c r="L371" s="3"/>
      <c r="M371" s="3"/>
      <c r="N371" s="3"/>
      <c r="O371" s="3"/>
      <c r="P371" s="3"/>
      <c r="Q371" s="3"/>
      <c r="R371" s="3" t="s">
        <v>7683</v>
      </c>
      <c r="S371" s="3">
        <v>1</v>
      </c>
      <c r="T371" s="3" t="s">
        <v>37</v>
      </c>
      <c r="U371" s="3"/>
      <c r="V371" s="3" t="s">
        <v>11048</v>
      </c>
      <c r="W371" s="58" t="s">
        <v>29224</v>
      </c>
      <c r="X371" s="58" t="s">
        <v>290</v>
      </c>
      <c r="Y371" s="3">
        <v>0</v>
      </c>
      <c r="Z371" s="59" t="s">
        <v>7681</v>
      </c>
      <c r="AA371" s="3">
        <v>24</v>
      </c>
      <c r="AB371" s="3">
        <v>0</v>
      </c>
      <c r="AC371" s="3">
        <v>0</v>
      </c>
      <c r="AD371" s="3"/>
      <c r="AE371" s="3" t="s">
        <v>9826</v>
      </c>
      <c r="AF371" s="3" t="s">
        <v>21139</v>
      </c>
      <c r="AG371" s="3"/>
      <c r="AH371" s="3">
        <v>122</v>
      </c>
      <c r="AI371" s="3" t="e">
        <v>#N/A</v>
      </c>
      <c r="AJ371" s="55" t="e">
        <f>VLOOKUP(F371,[1]Sheet1!$F$2:$T$274,15,0)</f>
        <v>#N/A</v>
      </c>
      <c r="AK371" s="59" t="e">
        <f t="shared" si="5"/>
        <v>#N/A</v>
      </c>
      <c r="AL371" s="59" t="str">
        <f>VLOOKUP(A371,ctdt_khgd!$D$2:$E$2307,2,0)</f>
        <v>BB</v>
      </c>
      <c r="AM371" s="3" t="e">
        <v>#N/A</v>
      </c>
      <c r="AN371" s="3" t="e">
        <v>#N/A</v>
      </c>
      <c r="AO371" s="3" t="e">
        <v>#N/A</v>
      </c>
      <c r="AP371" s="3" t="e">
        <v>#N/A</v>
      </c>
    </row>
    <row r="372" spans="1:42" hidden="1" x14ac:dyDescent="0.25">
      <c r="A372" s="3" t="s">
        <v>8644</v>
      </c>
      <c r="B372" s="3" t="s">
        <v>290</v>
      </c>
      <c r="C372" s="3">
        <v>0</v>
      </c>
      <c r="D372" s="3">
        <v>60</v>
      </c>
      <c r="E372" s="3">
        <v>0</v>
      </c>
      <c r="F372" s="3" t="s">
        <v>3077</v>
      </c>
      <c r="G372" s="3">
        <v>2</v>
      </c>
      <c r="H372" s="3">
        <v>2</v>
      </c>
      <c r="I372" s="3"/>
      <c r="J372" s="3"/>
      <c r="K372" s="3"/>
      <c r="L372" s="3"/>
      <c r="M372" s="3"/>
      <c r="N372" s="3"/>
      <c r="O372" s="3"/>
      <c r="P372" s="3"/>
      <c r="Q372" s="3"/>
      <c r="R372" s="3" t="s">
        <v>7683</v>
      </c>
      <c r="S372" s="3">
        <v>1</v>
      </c>
      <c r="T372" s="3" t="s">
        <v>37</v>
      </c>
      <c r="U372" s="3"/>
      <c r="V372" s="3" t="s">
        <v>11048</v>
      </c>
      <c r="W372" s="58" t="s">
        <v>29227</v>
      </c>
      <c r="X372" s="58" t="s">
        <v>290</v>
      </c>
      <c r="Y372" s="3">
        <v>0</v>
      </c>
      <c r="Z372" s="59" t="s">
        <v>8645</v>
      </c>
      <c r="AA372" s="3">
        <v>24</v>
      </c>
      <c r="AB372" s="3">
        <v>0</v>
      </c>
      <c r="AC372" s="3">
        <v>0</v>
      </c>
      <c r="AD372" s="3"/>
      <c r="AE372" s="3" t="s">
        <v>9826</v>
      </c>
      <c r="AF372" s="3" t="s">
        <v>21139</v>
      </c>
      <c r="AG372" s="3"/>
      <c r="AH372" s="3">
        <v>554</v>
      </c>
      <c r="AI372" s="3" t="e">
        <v>#N/A</v>
      </c>
      <c r="AJ372" s="55" t="e">
        <f>VLOOKUP(F372,[1]Sheet1!$F$2:$T$274,15,0)</f>
        <v>#N/A</v>
      </c>
      <c r="AK372" s="59" t="e">
        <f t="shared" si="5"/>
        <v>#N/A</v>
      </c>
      <c r="AL372" s="59" t="str">
        <f>VLOOKUP(A372,ctdt_khgd!$D$2:$E$2307,2,0)</f>
        <v>BB</v>
      </c>
      <c r="AM372" s="3" t="e">
        <v>#N/A</v>
      </c>
      <c r="AN372" s="3" t="e">
        <v>#N/A</v>
      </c>
      <c r="AO372" s="3" t="e">
        <v>#N/A</v>
      </c>
      <c r="AP372" s="3" t="e">
        <v>#N/A</v>
      </c>
    </row>
    <row r="373" spans="1:42" hidden="1" x14ac:dyDescent="0.25">
      <c r="A373" s="3" t="s">
        <v>8168</v>
      </c>
      <c r="B373" s="3" t="s">
        <v>19</v>
      </c>
      <c r="C373" s="3">
        <v>0</v>
      </c>
      <c r="D373" s="3">
        <v>60</v>
      </c>
      <c r="E373" s="3">
        <v>0</v>
      </c>
      <c r="F373" s="3" t="s">
        <v>3077</v>
      </c>
      <c r="G373" s="3">
        <v>2</v>
      </c>
      <c r="H373" s="3">
        <v>2</v>
      </c>
      <c r="I373" s="3"/>
      <c r="J373" s="3"/>
      <c r="K373" s="3"/>
      <c r="L373" s="3"/>
      <c r="M373" s="3"/>
      <c r="N373" s="3"/>
      <c r="O373" s="3"/>
      <c r="P373" s="3"/>
      <c r="Q373" s="3"/>
      <c r="R373" s="3" t="s">
        <v>7683</v>
      </c>
      <c r="S373" s="3">
        <v>1</v>
      </c>
      <c r="T373" s="3" t="s">
        <v>142</v>
      </c>
      <c r="U373" s="3"/>
      <c r="V373" s="3" t="s">
        <v>11048</v>
      </c>
      <c r="W373" s="58" t="s">
        <v>29242</v>
      </c>
      <c r="X373" s="58" t="s">
        <v>29743</v>
      </c>
      <c r="Y373" s="3">
        <v>0</v>
      </c>
      <c r="Z373" s="59" t="s">
        <v>7958</v>
      </c>
      <c r="AA373" s="3">
        <v>30</v>
      </c>
      <c r="AB373" s="3">
        <v>24</v>
      </c>
      <c r="AC373" s="3">
        <v>0</v>
      </c>
      <c r="AD373" s="3" t="s">
        <v>9530</v>
      </c>
      <c r="AE373" s="3" t="s">
        <v>9848</v>
      </c>
      <c r="AF373" s="3"/>
      <c r="AG373" s="3"/>
      <c r="AH373" s="3">
        <v>55</v>
      </c>
      <c r="AI373" s="3" t="e">
        <v>#N/A</v>
      </c>
      <c r="AJ373" s="55" t="e">
        <f>VLOOKUP(F373,[1]Sheet1!$F$2:$T$274,15,0)</f>
        <v>#N/A</v>
      </c>
      <c r="AK373" s="59" t="e">
        <f t="shared" si="5"/>
        <v>#N/A</v>
      </c>
      <c r="AL373" s="59" t="str">
        <f>VLOOKUP(A373,ctdt_khgd!$D$2:$E$2307,2,0)</f>
        <v>BB</v>
      </c>
      <c r="AM373" s="3" t="s">
        <v>9530</v>
      </c>
      <c r="AN373" s="3" t="s">
        <v>29743</v>
      </c>
      <c r="AO373" s="3">
        <v>60</v>
      </c>
      <c r="AP373" s="3" t="s">
        <v>9784</v>
      </c>
    </row>
    <row r="374" spans="1:42" hidden="1" x14ac:dyDescent="0.25">
      <c r="A374" s="3" t="s">
        <v>7197</v>
      </c>
      <c r="B374" s="3" t="s">
        <v>19</v>
      </c>
      <c r="C374" s="3">
        <v>0</v>
      </c>
      <c r="D374" s="3">
        <v>60</v>
      </c>
      <c r="E374" s="3">
        <v>0</v>
      </c>
      <c r="F374" s="3" t="s">
        <v>3077</v>
      </c>
      <c r="G374" s="3">
        <v>2</v>
      </c>
      <c r="H374" s="3">
        <v>2</v>
      </c>
      <c r="I374" s="3"/>
      <c r="J374" s="3"/>
      <c r="K374" s="3"/>
      <c r="L374" s="3"/>
      <c r="M374" s="3"/>
      <c r="N374" s="3"/>
      <c r="O374" s="3"/>
      <c r="P374" s="3"/>
      <c r="Q374" s="3"/>
      <c r="R374" s="3" t="s">
        <v>7683</v>
      </c>
      <c r="S374" s="3">
        <v>1</v>
      </c>
      <c r="T374" s="3" t="s">
        <v>142</v>
      </c>
      <c r="U374" s="3"/>
      <c r="V374" s="3" t="s">
        <v>11048</v>
      </c>
      <c r="W374" s="58" t="s">
        <v>29244</v>
      </c>
      <c r="X374" s="58" t="s">
        <v>29745</v>
      </c>
      <c r="Y374" s="3">
        <v>0</v>
      </c>
      <c r="Z374" s="59" t="s">
        <v>8263</v>
      </c>
      <c r="AA374" s="3">
        <v>30</v>
      </c>
      <c r="AB374" s="3">
        <v>24</v>
      </c>
      <c r="AC374" s="3">
        <v>0</v>
      </c>
      <c r="AD374" s="3" t="s">
        <v>9535</v>
      </c>
      <c r="AE374" s="3" t="s">
        <v>9848</v>
      </c>
      <c r="AF374" s="3"/>
      <c r="AG374" s="3"/>
      <c r="AH374" s="3">
        <v>55</v>
      </c>
      <c r="AI374" s="3" t="e">
        <v>#N/A</v>
      </c>
      <c r="AJ374" s="55" t="e">
        <f>VLOOKUP(F374,[1]Sheet1!$F$2:$T$274,15,0)</f>
        <v>#N/A</v>
      </c>
      <c r="AK374" s="59" t="e">
        <f t="shared" si="5"/>
        <v>#N/A</v>
      </c>
      <c r="AL374" s="59" t="str">
        <f>VLOOKUP(A374,ctdt_khgd!$D$2:$E$2307,2,0)</f>
        <v>BB</v>
      </c>
      <c r="AM374" s="3" t="s">
        <v>9535</v>
      </c>
      <c r="AN374" s="3" t="s">
        <v>29745</v>
      </c>
      <c r="AO374" s="3">
        <v>60</v>
      </c>
      <c r="AP374" s="3" t="s">
        <v>9784</v>
      </c>
    </row>
    <row r="375" spans="1:42" hidden="1" x14ac:dyDescent="0.25">
      <c r="A375" s="3" t="s">
        <v>105</v>
      </c>
      <c r="B375" s="3" t="s">
        <v>19</v>
      </c>
      <c r="C375" s="3">
        <v>0</v>
      </c>
      <c r="D375" s="3">
        <v>80</v>
      </c>
      <c r="E375" s="3">
        <v>0</v>
      </c>
      <c r="F375" s="3" t="s">
        <v>3077</v>
      </c>
      <c r="G375" s="3">
        <v>2</v>
      </c>
      <c r="H375" s="3">
        <v>2</v>
      </c>
      <c r="I375" s="3"/>
      <c r="J375" s="3"/>
      <c r="K375" s="3"/>
      <c r="L375" s="3"/>
      <c r="M375" s="3"/>
      <c r="N375" s="3"/>
      <c r="O375" s="3"/>
      <c r="P375" s="3"/>
      <c r="Q375" s="3"/>
      <c r="R375" s="3" t="s">
        <v>7683</v>
      </c>
      <c r="S375" s="3">
        <v>1</v>
      </c>
      <c r="T375" s="3" t="s">
        <v>142</v>
      </c>
      <c r="U375" s="3"/>
      <c r="V375" s="3" t="s">
        <v>11048</v>
      </c>
      <c r="W375" s="58" t="s">
        <v>28433</v>
      </c>
      <c r="X375" s="58" t="s">
        <v>29367</v>
      </c>
      <c r="Y375" s="3">
        <v>0</v>
      </c>
      <c r="Z375" s="59" t="s">
        <v>7664</v>
      </c>
      <c r="AA375" s="3">
        <v>30</v>
      </c>
      <c r="AB375" s="3">
        <v>0</v>
      </c>
      <c r="AC375" s="3">
        <v>15</v>
      </c>
      <c r="AD375" s="3" t="s">
        <v>106</v>
      </c>
      <c r="AE375" s="3" t="s">
        <v>9908</v>
      </c>
      <c r="AF375" s="3"/>
      <c r="AG375" s="3" t="s">
        <v>21139</v>
      </c>
      <c r="AH375" s="3">
        <v>585</v>
      </c>
      <c r="AI375" s="3" t="e">
        <v>#N/A</v>
      </c>
      <c r="AJ375" s="55" t="e">
        <f>VLOOKUP(F375,[1]Sheet1!$F$2:$T$274,15,0)</f>
        <v>#N/A</v>
      </c>
      <c r="AK375" s="59" t="e">
        <f t="shared" si="5"/>
        <v>#N/A</v>
      </c>
      <c r="AL375" s="59" t="str">
        <f>VLOOKUP(A375,ctdt_khgd!$D$2:$E$2307,2,0)</f>
        <v>BB</v>
      </c>
      <c r="AM375" s="3" t="s">
        <v>106</v>
      </c>
      <c r="AN375" s="3" t="s">
        <v>29367</v>
      </c>
      <c r="AO375" s="3">
        <v>40</v>
      </c>
      <c r="AP375" s="3" t="s">
        <v>9785</v>
      </c>
    </row>
    <row r="376" spans="1:42" hidden="1" x14ac:dyDescent="0.25">
      <c r="A376" s="3" t="s">
        <v>3136</v>
      </c>
      <c r="B376" s="3" t="s">
        <v>11114</v>
      </c>
      <c r="C376" s="3">
        <v>0</v>
      </c>
      <c r="D376" s="3">
        <v>60</v>
      </c>
      <c r="E376" s="3">
        <v>0</v>
      </c>
      <c r="F376" s="3" t="s">
        <v>3077</v>
      </c>
      <c r="G376" s="3">
        <v>2</v>
      </c>
      <c r="H376" s="3">
        <v>2</v>
      </c>
      <c r="I376" s="3"/>
      <c r="J376" s="3"/>
      <c r="K376" s="3"/>
      <c r="L376" s="3"/>
      <c r="M376" s="3"/>
      <c r="N376" s="3"/>
      <c r="O376" s="3"/>
      <c r="P376" s="3"/>
      <c r="Q376" s="3"/>
      <c r="R376" s="3" t="s">
        <v>7683</v>
      </c>
      <c r="S376" s="3">
        <v>1</v>
      </c>
      <c r="T376" s="3" t="s">
        <v>37</v>
      </c>
      <c r="U376" s="3"/>
      <c r="V376" s="3" t="s">
        <v>11048</v>
      </c>
      <c r="W376" s="58" t="s">
        <v>28219</v>
      </c>
      <c r="X376" s="58" t="s">
        <v>29273</v>
      </c>
      <c r="Y376" s="3">
        <v>0</v>
      </c>
      <c r="Z376" s="59" t="s">
        <v>7812</v>
      </c>
      <c r="AA376" s="3">
        <v>30</v>
      </c>
      <c r="AB376" s="3">
        <v>0</v>
      </c>
      <c r="AC376" s="3">
        <v>15</v>
      </c>
      <c r="AD376" s="3" t="s">
        <v>3137</v>
      </c>
      <c r="AE376" s="3" t="s">
        <v>9908</v>
      </c>
      <c r="AF376" s="3"/>
      <c r="AG376" s="3"/>
      <c r="AH376" s="3">
        <v>34</v>
      </c>
      <c r="AI376" s="3" t="e">
        <v>#N/A</v>
      </c>
      <c r="AJ376" s="55" t="e">
        <f>VLOOKUP(F376,[1]Sheet1!$F$2:$T$274,15,0)</f>
        <v>#N/A</v>
      </c>
      <c r="AK376" s="59" t="e">
        <f t="shared" si="5"/>
        <v>#N/A</v>
      </c>
      <c r="AL376" s="59" t="str">
        <f>VLOOKUP(A376,ctdt_khgd!$D$2:$E$2307,2,0)</f>
        <v>BB</v>
      </c>
      <c r="AM376" s="3" t="s">
        <v>3137</v>
      </c>
      <c r="AN376" s="3" t="s">
        <v>29273</v>
      </c>
      <c r="AO376" s="3">
        <v>30</v>
      </c>
      <c r="AP376" s="3" t="s">
        <v>9785</v>
      </c>
    </row>
    <row r="377" spans="1:42" hidden="1" x14ac:dyDescent="0.25">
      <c r="A377" s="3" t="s">
        <v>671</v>
      </c>
      <c r="B377" s="3" t="s">
        <v>19</v>
      </c>
      <c r="C377" s="3">
        <v>0</v>
      </c>
      <c r="D377" s="3">
        <v>60</v>
      </c>
      <c r="E377" s="3">
        <v>0</v>
      </c>
      <c r="F377" s="3" t="s">
        <v>3077</v>
      </c>
      <c r="G377" s="3">
        <v>2</v>
      </c>
      <c r="H377" s="3">
        <v>2</v>
      </c>
      <c r="I377" s="3"/>
      <c r="J377" s="3"/>
      <c r="K377" s="3"/>
      <c r="L377" s="3"/>
      <c r="M377" s="3"/>
      <c r="N377" s="3"/>
      <c r="O377" s="3"/>
      <c r="P377" s="3"/>
      <c r="Q377" s="3"/>
      <c r="R377" s="3" t="s">
        <v>7683</v>
      </c>
      <c r="S377" s="3">
        <v>1</v>
      </c>
      <c r="T377" s="3" t="s">
        <v>142</v>
      </c>
      <c r="U377" s="3"/>
      <c r="V377" s="3" t="s">
        <v>11048</v>
      </c>
      <c r="W377" s="58" t="s">
        <v>28647</v>
      </c>
      <c r="X377" s="58" t="s">
        <v>29467</v>
      </c>
      <c r="Y377" s="3">
        <v>0</v>
      </c>
      <c r="Z377" s="59" t="s">
        <v>8173</v>
      </c>
      <c r="AA377" s="3">
        <v>30</v>
      </c>
      <c r="AB377" s="3">
        <v>0</v>
      </c>
      <c r="AC377" s="3">
        <v>15</v>
      </c>
      <c r="AD377" s="3" t="s">
        <v>672</v>
      </c>
      <c r="AE377" s="3" t="s">
        <v>9908</v>
      </c>
      <c r="AF377" s="3"/>
      <c r="AG377" s="3"/>
      <c r="AH377" s="3">
        <v>175</v>
      </c>
      <c r="AI377" s="3" t="e">
        <v>#N/A</v>
      </c>
      <c r="AJ377" s="55" t="e">
        <f>VLOOKUP(F377,[1]Sheet1!$F$2:$T$274,15,0)</f>
        <v>#N/A</v>
      </c>
      <c r="AK377" s="59" t="e">
        <f t="shared" si="5"/>
        <v>#N/A</v>
      </c>
      <c r="AL377" s="59" t="str">
        <f>VLOOKUP(A377,ctdt_khgd!$D$2:$E$2307,2,0)</f>
        <v>BB</v>
      </c>
      <c r="AM377" s="3" t="s">
        <v>672</v>
      </c>
      <c r="AN377" s="3" t="s">
        <v>29467</v>
      </c>
      <c r="AO377" s="3">
        <v>20</v>
      </c>
      <c r="AP377" s="3" t="s">
        <v>9785</v>
      </c>
    </row>
    <row r="378" spans="1:42" hidden="1" x14ac:dyDescent="0.25">
      <c r="A378" s="3" t="s">
        <v>183</v>
      </c>
      <c r="B378" s="3" t="s">
        <v>19</v>
      </c>
      <c r="C378" s="3">
        <v>0</v>
      </c>
      <c r="D378" s="3">
        <v>60</v>
      </c>
      <c r="E378" s="3">
        <v>10</v>
      </c>
      <c r="F378" s="3" t="s">
        <v>3077</v>
      </c>
      <c r="G378" s="3">
        <v>2</v>
      </c>
      <c r="H378" s="3">
        <v>2</v>
      </c>
      <c r="I378" s="3"/>
      <c r="J378" s="3"/>
      <c r="K378" s="3"/>
      <c r="L378" s="3"/>
      <c r="M378" s="3"/>
      <c r="N378" s="3"/>
      <c r="O378" s="3"/>
      <c r="P378" s="3"/>
      <c r="Q378" s="3"/>
      <c r="R378" s="3" t="s">
        <v>7683</v>
      </c>
      <c r="S378" s="3">
        <v>1</v>
      </c>
      <c r="T378" s="3" t="s">
        <v>142</v>
      </c>
      <c r="U378" s="3"/>
      <c r="V378" s="3" t="s">
        <v>11048</v>
      </c>
      <c r="W378" s="58" t="s">
        <v>28656</v>
      </c>
      <c r="X378" s="58" t="s">
        <v>29474</v>
      </c>
      <c r="Y378" s="3">
        <v>0</v>
      </c>
      <c r="Z378" s="59" t="s">
        <v>8237</v>
      </c>
      <c r="AA378" s="3">
        <v>30</v>
      </c>
      <c r="AB378" s="3">
        <v>0</v>
      </c>
      <c r="AC378" s="3">
        <v>15</v>
      </c>
      <c r="AD378" s="3" t="s">
        <v>184</v>
      </c>
      <c r="AE378" s="3" t="s">
        <v>9908</v>
      </c>
      <c r="AF378" s="3"/>
      <c r="AG378" s="3"/>
      <c r="AH378" s="3">
        <v>175</v>
      </c>
      <c r="AI378" s="3" t="e">
        <v>#N/A</v>
      </c>
      <c r="AJ378" s="55" t="e">
        <f>VLOOKUP(F378,[1]Sheet1!$F$2:$T$274,15,0)</f>
        <v>#N/A</v>
      </c>
      <c r="AK378" s="59" t="e">
        <f t="shared" si="5"/>
        <v>#N/A</v>
      </c>
      <c r="AL378" s="59" t="str">
        <f>VLOOKUP(A378,ctdt_khgd!$D$2:$E$2307,2,0)</f>
        <v>BB</v>
      </c>
      <c r="AM378" s="3" t="s">
        <v>184</v>
      </c>
      <c r="AN378" s="3" t="s">
        <v>29474</v>
      </c>
      <c r="AO378" s="3">
        <v>25</v>
      </c>
      <c r="AP378" s="3" t="s">
        <v>9785</v>
      </c>
    </row>
    <row r="379" spans="1:42" hidden="1" x14ac:dyDescent="0.25">
      <c r="A379" s="3" t="s">
        <v>15</v>
      </c>
      <c r="B379" s="3" t="s">
        <v>19</v>
      </c>
      <c r="C379" s="3">
        <v>0</v>
      </c>
      <c r="D379" s="3">
        <v>95</v>
      </c>
      <c r="E379" s="3">
        <v>0</v>
      </c>
      <c r="F379" s="3" t="s">
        <v>3077</v>
      </c>
      <c r="G379" s="3">
        <v>2</v>
      </c>
      <c r="H379" s="3">
        <v>2</v>
      </c>
      <c r="I379" s="3"/>
      <c r="J379" s="3"/>
      <c r="K379" s="3"/>
      <c r="L379" s="3"/>
      <c r="M379" s="3"/>
      <c r="N379" s="3"/>
      <c r="O379" s="3"/>
      <c r="P379" s="3"/>
      <c r="Q379" s="3"/>
      <c r="R379" s="3" t="s">
        <v>7683</v>
      </c>
      <c r="S379" s="3">
        <v>1</v>
      </c>
      <c r="T379" s="3" t="s">
        <v>142</v>
      </c>
      <c r="U379" s="3"/>
      <c r="V379" s="3" t="s">
        <v>11048</v>
      </c>
      <c r="W379" s="58" t="s">
        <v>28336</v>
      </c>
      <c r="X379" s="58" t="s">
        <v>29326</v>
      </c>
      <c r="Y379" s="3" t="s">
        <v>29754</v>
      </c>
      <c r="Z379" s="59" t="s">
        <v>7588</v>
      </c>
      <c r="AA379" s="3">
        <v>30</v>
      </c>
      <c r="AB379" s="3">
        <v>0</v>
      </c>
      <c r="AC379" s="3">
        <v>20</v>
      </c>
      <c r="AD379" s="3" t="s">
        <v>18</v>
      </c>
      <c r="AE379" s="3" t="s">
        <v>9835</v>
      </c>
      <c r="AF379" s="3" t="s">
        <v>21139</v>
      </c>
      <c r="AG379" s="3"/>
      <c r="AH379" s="3">
        <v>1754</v>
      </c>
      <c r="AI379" s="3" t="e">
        <v>#N/A</v>
      </c>
      <c r="AJ379" s="55" t="e">
        <f>VLOOKUP(F379,[1]Sheet1!$F$2:$T$274,15,0)</f>
        <v>#N/A</v>
      </c>
      <c r="AK379" s="59" t="e">
        <f t="shared" si="5"/>
        <v>#N/A</v>
      </c>
      <c r="AL379" s="59" t="str">
        <f>VLOOKUP(A379,ctdt_khgd!$D$2:$E$2307,2,0)</f>
        <v>BB</v>
      </c>
      <c r="AM379" s="3" t="s">
        <v>18</v>
      </c>
      <c r="AN379" s="3" t="s">
        <v>29326</v>
      </c>
      <c r="AO379" s="3">
        <v>50</v>
      </c>
      <c r="AP379" s="3" t="s">
        <v>9785</v>
      </c>
    </row>
    <row r="380" spans="1:42" hidden="1" x14ac:dyDescent="0.25">
      <c r="A380" s="3" t="s">
        <v>91</v>
      </c>
      <c r="B380" s="3" t="s">
        <v>19</v>
      </c>
      <c r="C380" s="3">
        <v>0</v>
      </c>
      <c r="D380" s="3">
        <v>70</v>
      </c>
      <c r="E380" s="3">
        <v>0</v>
      </c>
      <c r="F380" s="3" t="s">
        <v>3077</v>
      </c>
      <c r="G380" s="3">
        <v>2</v>
      </c>
      <c r="H380" s="3">
        <v>2</v>
      </c>
      <c r="I380" s="3"/>
      <c r="J380" s="3"/>
      <c r="K380" s="3"/>
      <c r="L380" s="3"/>
      <c r="M380" s="3"/>
      <c r="N380" s="3"/>
      <c r="O380" s="3"/>
      <c r="P380" s="3"/>
      <c r="Q380" s="3"/>
      <c r="R380" s="3" t="s">
        <v>7683</v>
      </c>
      <c r="S380" s="3">
        <v>1</v>
      </c>
      <c r="T380" s="3" t="s">
        <v>142</v>
      </c>
      <c r="U380" s="3"/>
      <c r="V380" s="3" t="s">
        <v>11048</v>
      </c>
      <c r="W380" s="58" t="s">
        <v>28410</v>
      </c>
      <c r="X380" s="58" t="s">
        <v>29353</v>
      </c>
      <c r="Y380" s="3" t="s">
        <v>29754</v>
      </c>
      <c r="Z380" s="59" t="s">
        <v>7592</v>
      </c>
      <c r="AA380" s="3">
        <v>30</v>
      </c>
      <c r="AB380" s="3">
        <v>10</v>
      </c>
      <c r="AC380" s="3">
        <v>20</v>
      </c>
      <c r="AD380" s="3" t="s">
        <v>92</v>
      </c>
      <c r="AE380" s="3" t="s">
        <v>10201</v>
      </c>
      <c r="AF380" s="3"/>
      <c r="AG380" s="3" t="s">
        <v>21139</v>
      </c>
      <c r="AH380" s="3">
        <v>856</v>
      </c>
      <c r="AI380" s="3" t="e">
        <v>#N/A</v>
      </c>
      <c r="AJ380" s="55" t="e">
        <f>VLOOKUP(F380,[1]Sheet1!$F$2:$T$274,15,0)</f>
        <v>#N/A</v>
      </c>
      <c r="AK380" s="59" t="e">
        <f t="shared" si="5"/>
        <v>#N/A</v>
      </c>
      <c r="AL380" s="59" t="str">
        <f>VLOOKUP(A380,ctdt_khgd!$D$2:$E$2307,2,0)</f>
        <v>BB</v>
      </c>
      <c r="AM380" s="3" t="s">
        <v>92</v>
      </c>
      <c r="AN380" s="3" t="s">
        <v>29353</v>
      </c>
      <c r="AO380" s="3">
        <v>35</v>
      </c>
      <c r="AP380" s="3" t="s">
        <v>9785</v>
      </c>
    </row>
    <row r="381" spans="1:42" hidden="1" x14ac:dyDescent="0.25">
      <c r="A381" s="3" t="s">
        <v>94</v>
      </c>
      <c r="B381" s="3" t="s">
        <v>19</v>
      </c>
      <c r="C381" s="3">
        <v>0</v>
      </c>
      <c r="D381" s="3">
        <v>70</v>
      </c>
      <c r="E381" s="3">
        <v>0</v>
      </c>
      <c r="F381" s="3" t="s">
        <v>3077</v>
      </c>
      <c r="G381" s="3">
        <v>2</v>
      </c>
      <c r="H381" s="3">
        <v>2</v>
      </c>
      <c r="I381" s="3"/>
      <c r="J381" s="3"/>
      <c r="K381" s="3"/>
      <c r="L381" s="3"/>
      <c r="M381" s="3"/>
      <c r="N381" s="3"/>
      <c r="O381" s="3"/>
      <c r="P381" s="3"/>
      <c r="Q381" s="3"/>
      <c r="R381" s="3" t="s">
        <v>7683</v>
      </c>
      <c r="S381" s="3">
        <v>1</v>
      </c>
      <c r="T381" s="3" t="s">
        <v>142</v>
      </c>
      <c r="U381" s="3"/>
      <c r="V381" s="3" t="s">
        <v>11048</v>
      </c>
      <c r="W381" s="58" t="s">
        <v>28413</v>
      </c>
      <c r="X381" s="58" t="s">
        <v>29356</v>
      </c>
      <c r="Y381" s="3" t="s">
        <v>29754</v>
      </c>
      <c r="Z381" s="59" t="s">
        <v>7774</v>
      </c>
      <c r="AA381" s="3">
        <v>30</v>
      </c>
      <c r="AB381" s="3">
        <v>10</v>
      </c>
      <c r="AC381" s="3">
        <v>20</v>
      </c>
      <c r="AD381" s="3" t="s">
        <v>95</v>
      </c>
      <c r="AE381" s="3" t="s">
        <v>10201</v>
      </c>
      <c r="AF381" s="3"/>
      <c r="AG381" s="3" t="s">
        <v>21139</v>
      </c>
      <c r="AH381" s="3">
        <v>578</v>
      </c>
      <c r="AI381" s="3" t="e">
        <v>#N/A</v>
      </c>
      <c r="AJ381" s="55" t="e">
        <f>VLOOKUP(F381,[1]Sheet1!$F$2:$T$274,15,0)</f>
        <v>#N/A</v>
      </c>
      <c r="AK381" s="59" t="e">
        <f t="shared" si="5"/>
        <v>#N/A</v>
      </c>
      <c r="AL381" s="59" t="str">
        <f>VLOOKUP(A381,ctdt_khgd!$D$2:$E$2307,2,0)</f>
        <v>BB</v>
      </c>
      <c r="AM381" s="3" t="s">
        <v>95</v>
      </c>
      <c r="AN381" s="3" t="s">
        <v>29356</v>
      </c>
      <c r="AO381" s="3">
        <v>35</v>
      </c>
      <c r="AP381" s="3" t="s">
        <v>9785</v>
      </c>
    </row>
    <row r="382" spans="1:42" hidden="1" x14ac:dyDescent="0.25">
      <c r="A382" s="3" t="s">
        <v>98</v>
      </c>
      <c r="B382" s="3" t="s">
        <v>19</v>
      </c>
      <c r="C382" s="3">
        <v>0</v>
      </c>
      <c r="D382" s="3">
        <v>80</v>
      </c>
      <c r="E382" s="3">
        <v>0</v>
      </c>
      <c r="F382" s="3" t="s">
        <v>3077</v>
      </c>
      <c r="G382" s="3">
        <v>2</v>
      </c>
      <c r="H382" s="3">
        <v>2</v>
      </c>
      <c r="I382" s="3"/>
      <c r="J382" s="3"/>
      <c r="K382" s="3"/>
      <c r="L382" s="3"/>
      <c r="M382" s="3"/>
      <c r="N382" s="3"/>
      <c r="O382" s="3"/>
      <c r="P382" s="3"/>
      <c r="Q382" s="3"/>
      <c r="R382" s="3" t="s">
        <v>7683</v>
      </c>
      <c r="S382" s="3">
        <v>1</v>
      </c>
      <c r="T382" s="3" t="s">
        <v>142</v>
      </c>
      <c r="U382" s="3"/>
      <c r="V382" s="3" t="s">
        <v>11048</v>
      </c>
      <c r="W382" s="58" t="s">
        <v>28424</v>
      </c>
      <c r="X382" s="58" t="s">
        <v>29358</v>
      </c>
      <c r="Y382" s="3">
        <v>0</v>
      </c>
      <c r="Z382" s="59" t="s">
        <v>7593</v>
      </c>
      <c r="AA382" s="3">
        <v>30</v>
      </c>
      <c r="AB382" s="3">
        <v>0</v>
      </c>
      <c r="AC382" s="3">
        <v>20</v>
      </c>
      <c r="AD382" s="3" t="s">
        <v>99</v>
      </c>
      <c r="AE382" s="3" t="s">
        <v>9835</v>
      </c>
      <c r="AF382" s="3"/>
      <c r="AG382" s="3" t="s">
        <v>21139</v>
      </c>
      <c r="AH382" s="3">
        <v>108</v>
      </c>
      <c r="AI382" s="3" t="e">
        <v>#N/A</v>
      </c>
      <c r="AJ382" s="55" t="e">
        <f>VLOOKUP(F382,[1]Sheet1!$F$2:$T$274,15,0)</f>
        <v>#N/A</v>
      </c>
      <c r="AK382" s="59" t="e">
        <f t="shared" si="5"/>
        <v>#N/A</v>
      </c>
      <c r="AL382" s="59" t="str">
        <f>VLOOKUP(A382,ctdt_khgd!$D$2:$E$2307,2,0)</f>
        <v>BB</v>
      </c>
      <c r="AM382" s="3" t="s">
        <v>99</v>
      </c>
      <c r="AN382" s="3" t="s">
        <v>29358</v>
      </c>
      <c r="AO382" s="3">
        <v>40</v>
      </c>
      <c r="AP382" s="3" t="s">
        <v>9785</v>
      </c>
    </row>
    <row r="383" spans="1:42" hidden="1" x14ac:dyDescent="0.25">
      <c r="A383" s="3" t="s">
        <v>101</v>
      </c>
      <c r="B383" s="3" t="s">
        <v>19</v>
      </c>
      <c r="C383" s="3">
        <v>0</v>
      </c>
      <c r="D383" s="3">
        <v>70</v>
      </c>
      <c r="E383" s="3">
        <v>5</v>
      </c>
      <c r="F383" s="3" t="s">
        <v>3077</v>
      </c>
      <c r="G383" s="3">
        <v>2</v>
      </c>
      <c r="H383" s="3">
        <v>2</v>
      </c>
      <c r="I383" s="3"/>
      <c r="J383" s="3"/>
      <c r="K383" s="3"/>
      <c r="L383" s="3"/>
      <c r="M383" s="3"/>
      <c r="N383" s="3"/>
      <c r="O383" s="3"/>
      <c r="P383" s="3"/>
      <c r="Q383" s="3"/>
      <c r="R383" s="3" t="s">
        <v>7683</v>
      </c>
      <c r="S383" s="3">
        <v>1</v>
      </c>
      <c r="T383" s="3" t="s">
        <v>142</v>
      </c>
      <c r="U383" s="3"/>
      <c r="V383" s="3" t="s">
        <v>11048</v>
      </c>
      <c r="W383" s="58" t="s">
        <v>28426</v>
      </c>
      <c r="X383" s="58" t="s">
        <v>29360</v>
      </c>
      <c r="Y383" s="3">
        <v>0</v>
      </c>
      <c r="Z383" s="59" t="s">
        <v>7594</v>
      </c>
      <c r="AA383" s="3">
        <v>30</v>
      </c>
      <c r="AB383" s="3">
        <v>0</v>
      </c>
      <c r="AC383" s="3">
        <v>20</v>
      </c>
      <c r="AD383" s="3" t="s">
        <v>102</v>
      </c>
      <c r="AE383" s="3" t="s">
        <v>9835</v>
      </c>
      <c r="AF383" s="3"/>
      <c r="AG383" s="3" t="s">
        <v>21139</v>
      </c>
      <c r="AH383" s="3">
        <v>497</v>
      </c>
      <c r="AI383" s="3" t="e">
        <v>#N/A</v>
      </c>
      <c r="AJ383" s="55" t="e">
        <f>VLOOKUP(F383,[1]Sheet1!$F$2:$T$274,15,0)</f>
        <v>#N/A</v>
      </c>
      <c r="AK383" s="59" t="e">
        <f t="shared" si="5"/>
        <v>#N/A</v>
      </c>
      <c r="AL383" s="59" t="str">
        <f>VLOOKUP(A383,ctdt_khgd!$D$2:$E$2307,2,0)</f>
        <v>BB</v>
      </c>
      <c r="AM383" s="3" t="s">
        <v>102</v>
      </c>
      <c r="AN383" s="3" t="s">
        <v>29360</v>
      </c>
      <c r="AO383" s="3">
        <v>25</v>
      </c>
      <c r="AP383" s="3" t="s">
        <v>9785</v>
      </c>
    </row>
    <row r="384" spans="1:42" hidden="1" x14ac:dyDescent="0.25">
      <c r="A384" s="3" t="s">
        <v>101</v>
      </c>
      <c r="B384" s="3" t="s">
        <v>11114</v>
      </c>
      <c r="C384" s="3">
        <v>0</v>
      </c>
      <c r="D384" s="3">
        <v>70</v>
      </c>
      <c r="E384" s="3">
        <v>5</v>
      </c>
      <c r="F384" s="3" t="s">
        <v>3077</v>
      </c>
      <c r="G384" s="3">
        <v>2</v>
      </c>
      <c r="H384" s="3">
        <v>2</v>
      </c>
      <c r="I384" s="3"/>
      <c r="J384" s="3"/>
      <c r="K384" s="3"/>
      <c r="L384" s="3"/>
      <c r="M384" s="3"/>
      <c r="N384" s="3"/>
      <c r="O384" s="3"/>
      <c r="P384" s="3"/>
      <c r="Q384" s="3"/>
      <c r="R384" s="3" t="s">
        <v>7683</v>
      </c>
      <c r="S384" s="3">
        <v>1</v>
      </c>
      <c r="T384" s="3" t="s">
        <v>37</v>
      </c>
      <c r="U384" s="3"/>
      <c r="V384" s="3" t="s">
        <v>11048</v>
      </c>
      <c r="W384" s="58" t="s">
        <v>28427</v>
      </c>
      <c r="X384" s="58" t="s">
        <v>29361</v>
      </c>
      <c r="Y384" s="3">
        <v>0</v>
      </c>
      <c r="Z384" s="59" t="s">
        <v>7594</v>
      </c>
      <c r="AA384" s="3">
        <v>30</v>
      </c>
      <c r="AB384" s="3">
        <v>0</v>
      </c>
      <c r="AC384" s="3">
        <v>20</v>
      </c>
      <c r="AD384" s="3" t="s">
        <v>102</v>
      </c>
      <c r="AE384" s="3" t="s">
        <v>9835</v>
      </c>
      <c r="AF384" s="3"/>
      <c r="AG384" s="3" t="s">
        <v>21139</v>
      </c>
      <c r="AH384" s="3">
        <v>12</v>
      </c>
      <c r="AI384" s="3" t="e">
        <v>#N/A</v>
      </c>
      <c r="AJ384" s="55" t="e">
        <f>VLOOKUP(F384,[1]Sheet1!$F$2:$T$274,15,0)</f>
        <v>#N/A</v>
      </c>
      <c r="AK384" s="59" t="e">
        <f t="shared" si="5"/>
        <v>#N/A</v>
      </c>
      <c r="AL384" s="59" t="str">
        <f>VLOOKUP(A384,ctdt_khgd!$D$2:$E$2307,2,0)</f>
        <v>BB</v>
      </c>
      <c r="AM384" s="3" t="s">
        <v>102</v>
      </c>
      <c r="AN384" s="3" t="s">
        <v>29361</v>
      </c>
      <c r="AO384" s="3">
        <v>25</v>
      </c>
      <c r="AP384" s="3" t="s">
        <v>9785</v>
      </c>
    </row>
    <row r="385" spans="1:42" hidden="1" x14ac:dyDescent="0.25">
      <c r="A385" s="3" t="s">
        <v>103</v>
      </c>
      <c r="B385" s="3" t="s">
        <v>19</v>
      </c>
      <c r="C385" s="3">
        <v>0</v>
      </c>
      <c r="D385" s="3">
        <v>80</v>
      </c>
      <c r="E385" s="3">
        <v>0</v>
      </c>
      <c r="F385" s="3" t="s">
        <v>3077</v>
      </c>
      <c r="G385" s="3">
        <v>3</v>
      </c>
      <c r="H385" s="3">
        <v>3</v>
      </c>
      <c r="I385" s="3"/>
      <c r="J385" s="3"/>
      <c r="K385" s="3"/>
      <c r="L385" s="3"/>
      <c r="M385" s="3"/>
      <c r="N385" s="3"/>
      <c r="O385" s="3"/>
      <c r="P385" s="3"/>
      <c r="Q385" s="3"/>
      <c r="R385" s="3" t="s">
        <v>7683</v>
      </c>
      <c r="S385" s="3">
        <v>1</v>
      </c>
      <c r="T385" s="3" t="s">
        <v>142</v>
      </c>
      <c r="U385" s="3"/>
      <c r="V385" s="3" t="s">
        <v>11048</v>
      </c>
      <c r="W385" s="58" t="s">
        <v>28429</v>
      </c>
      <c r="X385" s="58" t="s">
        <v>29363</v>
      </c>
      <c r="Y385" s="3">
        <v>0</v>
      </c>
      <c r="Z385" s="59" t="s">
        <v>7593</v>
      </c>
      <c r="AA385" s="3">
        <v>45</v>
      </c>
      <c r="AB385" s="3">
        <v>0</v>
      </c>
      <c r="AC385" s="3">
        <v>20</v>
      </c>
      <c r="AD385" s="3" t="s">
        <v>104</v>
      </c>
      <c r="AE385" s="3" t="s">
        <v>9956</v>
      </c>
      <c r="AF385" s="3"/>
      <c r="AG385" s="3" t="s">
        <v>21139</v>
      </c>
      <c r="AH385" s="3">
        <v>585</v>
      </c>
      <c r="AI385" s="3" t="e">
        <v>#N/A</v>
      </c>
      <c r="AJ385" s="55" t="e">
        <f>VLOOKUP(F385,[1]Sheet1!$F$2:$T$274,15,0)</f>
        <v>#N/A</v>
      </c>
      <c r="AK385" s="59" t="e">
        <f t="shared" ref="AK385:AK448" si="6">AJ385/D385</f>
        <v>#N/A</v>
      </c>
      <c r="AL385" s="59" t="str">
        <f>VLOOKUP(A385,ctdt_khgd!$D$2:$E$2307,2,0)</f>
        <v>BB</v>
      </c>
      <c r="AM385" s="3" t="s">
        <v>104</v>
      </c>
      <c r="AN385" s="3" t="s">
        <v>29363</v>
      </c>
      <c r="AO385" s="3">
        <v>40</v>
      </c>
      <c r="AP385" s="3" t="s">
        <v>9785</v>
      </c>
    </row>
    <row r="386" spans="1:42" hidden="1" x14ac:dyDescent="0.25">
      <c r="A386" s="3" t="s">
        <v>103</v>
      </c>
      <c r="B386" s="3" t="s">
        <v>11114</v>
      </c>
      <c r="C386" s="3">
        <v>0</v>
      </c>
      <c r="D386" s="3">
        <v>80</v>
      </c>
      <c r="E386" s="3">
        <v>0</v>
      </c>
      <c r="F386" s="3" t="s">
        <v>3077</v>
      </c>
      <c r="G386" s="3">
        <v>3</v>
      </c>
      <c r="H386" s="3">
        <v>3</v>
      </c>
      <c r="I386" s="3"/>
      <c r="J386" s="3"/>
      <c r="K386" s="3"/>
      <c r="L386" s="3"/>
      <c r="M386" s="3"/>
      <c r="N386" s="3"/>
      <c r="O386" s="3"/>
      <c r="P386" s="3"/>
      <c r="Q386" s="3"/>
      <c r="R386" s="3" t="s">
        <v>7683</v>
      </c>
      <c r="S386" s="3">
        <v>1</v>
      </c>
      <c r="T386" s="3" t="s">
        <v>37</v>
      </c>
      <c r="U386" s="3"/>
      <c r="V386" s="3" t="s">
        <v>11048</v>
      </c>
      <c r="W386" s="58" t="s">
        <v>28431</v>
      </c>
      <c r="X386" s="58" t="s">
        <v>29365</v>
      </c>
      <c r="Y386" s="3">
        <v>0</v>
      </c>
      <c r="Z386" s="59" t="s">
        <v>7593</v>
      </c>
      <c r="AA386" s="3">
        <v>45</v>
      </c>
      <c r="AB386" s="3">
        <v>0</v>
      </c>
      <c r="AC386" s="3">
        <v>20</v>
      </c>
      <c r="AD386" s="3" t="s">
        <v>104</v>
      </c>
      <c r="AE386" s="3" t="s">
        <v>9956</v>
      </c>
      <c r="AF386" s="3"/>
      <c r="AG386" s="3" t="s">
        <v>21139</v>
      </c>
      <c r="AH386" s="3">
        <v>12</v>
      </c>
      <c r="AI386" s="3" t="e">
        <v>#N/A</v>
      </c>
      <c r="AJ386" s="55" t="e">
        <f>VLOOKUP(F386,[1]Sheet1!$F$2:$T$274,15,0)</f>
        <v>#N/A</v>
      </c>
      <c r="AK386" s="59" t="e">
        <f t="shared" si="6"/>
        <v>#N/A</v>
      </c>
      <c r="AL386" s="59" t="str">
        <f>VLOOKUP(A386,ctdt_khgd!$D$2:$E$2307,2,0)</f>
        <v>BB</v>
      </c>
      <c r="AM386" s="3" t="s">
        <v>104</v>
      </c>
      <c r="AN386" s="3" t="s">
        <v>29365</v>
      </c>
      <c r="AO386" s="3">
        <v>40</v>
      </c>
      <c r="AP386" s="3" t="s">
        <v>9785</v>
      </c>
    </row>
    <row r="387" spans="1:42" hidden="1" x14ac:dyDescent="0.25">
      <c r="A387" s="3" t="s">
        <v>127</v>
      </c>
      <c r="B387" s="3" t="s">
        <v>19</v>
      </c>
      <c r="C387" s="3">
        <v>0</v>
      </c>
      <c r="D387" s="3">
        <v>120</v>
      </c>
      <c r="E387" s="3">
        <v>0</v>
      </c>
      <c r="F387" s="3" t="s">
        <v>3077</v>
      </c>
      <c r="G387" s="3">
        <v>2</v>
      </c>
      <c r="H387" s="3">
        <v>2</v>
      </c>
      <c r="I387" s="3"/>
      <c r="J387" s="3"/>
      <c r="K387" s="3"/>
      <c r="L387" s="3"/>
      <c r="M387" s="3"/>
      <c r="N387" s="3"/>
      <c r="O387" s="3"/>
      <c r="P387" s="3"/>
      <c r="Q387" s="3"/>
      <c r="R387" s="3" t="s">
        <v>7683</v>
      </c>
      <c r="S387" s="3">
        <v>1</v>
      </c>
      <c r="T387" s="3" t="s">
        <v>142</v>
      </c>
      <c r="U387" s="3"/>
      <c r="V387" s="3" t="s">
        <v>11048</v>
      </c>
      <c r="W387" s="58" t="s">
        <v>28527</v>
      </c>
      <c r="X387" s="58" t="s">
        <v>29401</v>
      </c>
      <c r="Y387" s="3" t="s">
        <v>29754</v>
      </c>
      <c r="Z387" s="59" t="s">
        <v>8654</v>
      </c>
      <c r="AA387" s="3">
        <v>30</v>
      </c>
      <c r="AB387" s="3">
        <v>0</v>
      </c>
      <c r="AC387" s="3">
        <v>20</v>
      </c>
      <c r="AD387" s="3" t="s">
        <v>128</v>
      </c>
      <c r="AE387" s="3" t="s">
        <v>9835</v>
      </c>
      <c r="AF387" s="3"/>
      <c r="AG387" s="3" t="s">
        <v>21139</v>
      </c>
      <c r="AH387" s="3">
        <v>109</v>
      </c>
      <c r="AI387" s="3" t="e">
        <v>#N/A</v>
      </c>
      <c r="AJ387" s="55" t="e">
        <f>VLOOKUP(F387,[1]Sheet1!$F$2:$T$274,15,0)</f>
        <v>#N/A</v>
      </c>
      <c r="AK387" s="59" t="e">
        <f t="shared" si="6"/>
        <v>#N/A</v>
      </c>
      <c r="AL387" s="59" t="str">
        <f>VLOOKUP(A387,ctdt_khgd!$D$2:$E$2307,2,0)</f>
        <v>BB</v>
      </c>
      <c r="AM387" s="3" t="s">
        <v>128</v>
      </c>
      <c r="AN387" s="3" t="s">
        <v>29401</v>
      </c>
      <c r="AO387" s="3">
        <v>40</v>
      </c>
      <c r="AP387" s="3" t="s">
        <v>9785</v>
      </c>
    </row>
    <row r="388" spans="1:42" hidden="1" x14ac:dyDescent="0.25">
      <c r="A388" s="3" t="s">
        <v>129</v>
      </c>
      <c r="B388" s="3" t="s">
        <v>19</v>
      </c>
      <c r="C388" s="3">
        <v>0</v>
      </c>
      <c r="D388" s="3">
        <v>95</v>
      </c>
      <c r="E388" s="3">
        <v>0</v>
      </c>
      <c r="F388" s="3" t="s">
        <v>3077</v>
      </c>
      <c r="G388" s="3">
        <v>2</v>
      </c>
      <c r="H388" s="3">
        <v>2</v>
      </c>
      <c r="I388" s="3"/>
      <c r="J388" s="3"/>
      <c r="K388" s="3"/>
      <c r="L388" s="3"/>
      <c r="M388" s="3"/>
      <c r="N388" s="3"/>
      <c r="O388" s="3"/>
      <c r="P388" s="3"/>
      <c r="Q388" s="3"/>
      <c r="R388" s="3" t="s">
        <v>7683</v>
      </c>
      <c r="S388" s="3">
        <v>1</v>
      </c>
      <c r="T388" s="3" t="s">
        <v>142</v>
      </c>
      <c r="U388" s="3"/>
      <c r="V388" s="3" t="s">
        <v>11048</v>
      </c>
      <c r="W388" s="58" t="s">
        <v>28530</v>
      </c>
      <c r="X388" s="58" t="s">
        <v>29404</v>
      </c>
      <c r="Y388" s="3" t="s">
        <v>29754</v>
      </c>
      <c r="Z388" s="59" t="s">
        <v>7847</v>
      </c>
      <c r="AA388" s="3">
        <v>30</v>
      </c>
      <c r="AB388" s="3">
        <v>0</v>
      </c>
      <c r="AC388" s="3">
        <v>20</v>
      </c>
      <c r="AD388" s="3" t="s">
        <v>130</v>
      </c>
      <c r="AE388" s="3" t="s">
        <v>9835</v>
      </c>
      <c r="AF388" s="3"/>
      <c r="AG388" s="3" t="s">
        <v>21139</v>
      </c>
      <c r="AH388" s="3">
        <v>363</v>
      </c>
      <c r="AI388" s="3" t="e">
        <v>#N/A</v>
      </c>
      <c r="AJ388" s="55" t="e">
        <f>VLOOKUP(F388,[1]Sheet1!$F$2:$T$274,15,0)</f>
        <v>#N/A</v>
      </c>
      <c r="AK388" s="59" t="e">
        <f t="shared" si="6"/>
        <v>#N/A</v>
      </c>
      <c r="AL388" s="59" t="str">
        <f>VLOOKUP(A388,ctdt_khgd!$D$2:$E$2307,2,0)</f>
        <v>BB</v>
      </c>
      <c r="AM388" s="3" t="s">
        <v>130</v>
      </c>
      <c r="AN388" s="3" t="s">
        <v>29404</v>
      </c>
      <c r="AO388" s="3">
        <v>35</v>
      </c>
      <c r="AP388" s="3" t="s">
        <v>9785</v>
      </c>
    </row>
    <row r="389" spans="1:42" hidden="1" x14ac:dyDescent="0.25">
      <c r="A389" s="3" t="s">
        <v>133</v>
      </c>
      <c r="B389" s="3" t="s">
        <v>19</v>
      </c>
      <c r="C389" s="3">
        <v>0</v>
      </c>
      <c r="D389" s="3">
        <v>95</v>
      </c>
      <c r="E389" s="3">
        <v>0</v>
      </c>
      <c r="F389" s="3" t="s">
        <v>3077</v>
      </c>
      <c r="G389" s="3">
        <v>3</v>
      </c>
      <c r="H389" s="3">
        <v>3</v>
      </c>
      <c r="I389" s="3"/>
      <c r="J389" s="3"/>
      <c r="K389" s="3"/>
      <c r="L389" s="3"/>
      <c r="M389" s="3"/>
      <c r="N389" s="3"/>
      <c r="O389" s="3"/>
      <c r="P389" s="3"/>
      <c r="Q389" s="3"/>
      <c r="R389" s="3" t="s">
        <v>7683</v>
      </c>
      <c r="S389" s="3">
        <v>1</v>
      </c>
      <c r="T389" s="3" t="s">
        <v>142</v>
      </c>
      <c r="U389" s="3"/>
      <c r="V389" s="3" t="s">
        <v>11048</v>
      </c>
      <c r="W389" s="58" t="s">
        <v>28536</v>
      </c>
      <c r="X389" s="58" t="s">
        <v>29408</v>
      </c>
      <c r="Y389" s="3">
        <v>0</v>
      </c>
      <c r="Z389" s="59" t="s">
        <v>7600</v>
      </c>
      <c r="AA389" s="3">
        <v>45</v>
      </c>
      <c r="AB389" s="3">
        <v>0</v>
      </c>
      <c r="AC389" s="3">
        <v>20</v>
      </c>
      <c r="AD389" s="3" t="s">
        <v>134</v>
      </c>
      <c r="AE389" s="3" t="s">
        <v>9956</v>
      </c>
      <c r="AF389" s="3"/>
      <c r="AG389" s="3" t="s">
        <v>21139</v>
      </c>
      <c r="AH389" s="3">
        <v>151</v>
      </c>
      <c r="AI389" s="3" t="e">
        <v>#N/A</v>
      </c>
      <c r="AJ389" s="55" t="e">
        <f>VLOOKUP(F389,[1]Sheet1!$F$2:$T$274,15,0)</f>
        <v>#N/A</v>
      </c>
      <c r="AK389" s="59" t="e">
        <f t="shared" si="6"/>
        <v>#N/A</v>
      </c>
      <c r="AL389" s="59" t="str">
        <f>VLOOKUP(A389,ctdt_khgd!$D$2:$E$2307,2,0)</f>
        <v>BB</v>
      </c>
      <c r="AM389" s="3" t="s">
        <v>134</v>
      </c>
      <c r="AN389" s="3" t="s">
        <v>29408</v>
      </c>
      <c r="AO389" s="3">
        <v>35</v>
      </c>
      <c r="AP389" s="3" t="s">
        <v>9785</v>
      </c>
    </row>
    <row r="390" spans="1:42" hidden="1" x14ac:dyDescent="0.25">
      <c r="A390" s="3" t="s">
        <v>177</v>
      </c>
      <c r="B390" s="3" t="s">
        <v>11114</v>
      </c>
      <c r="C390" s="3">
        <v>0</v>
      </c>
      <c r="D390" s="3">
        <v>80</v>
      </c>
      <c r="E390" s="3">
        <v>0</v>
      </c>
      <c r="F390" s="3" t="s">
        <v>3077</v>
      </c>
      <c r="G390" s="3">
        <v>2</v>
      </c>
      <c r="H390" s="3">
        <v>2</v>
      </c>
      <c r="I390" s="3"/>
      <c r="J390" s="3"/>
      <c r="K390" s="3"/>
      <c r="L390" s="3"/>
      <c r="M390" s="3"/>
      <c r="N390" s="3"/>
      <c r="O390" s="3"/>
      <c r="P390" s="3"/>
      <c r="Q390" s="3"/>
      <c r="R390" s="3" t="s">
        <v>7683</v>
      </c>
      <c r="S390" s="3">
        <v>1</v>
      </c>
      <c r="T390" s="3" t="s">
        <v>37</v>
      </c>
      <c r="U390" s="3"/>
      <c r="V390" s="3" t="s">
        <v>11048</v>
      </c>
      <c r="W390" s="58" t="s">
        <v>28641</v>
      </c>
      <c r="X390" s="58" t="s">
        <v>29463</v>
      </c>
      <c r="Y390" s="3">
        <v>0</v>
      </c>
      <c r="Z390" s="59" t="s">
        <v>8649</v>
      </c>
      <c r="AA390" s="3">
        <v>30</v>
      </c>
      <c r="AB390" s="3">
        <v>0</v>
      </c>
      <c r="AC390" s="3">
        <v>20</v>
      </c>
      <c r="AD390" s="3" t="s">
        <v>950</v>
      </c>
      <c r="AE390" s="3" t="s">
        <v>9835</v>
      </c>
      <c r="AF390" s="3"/>
      <c r="AG390" s="3" t="s">
        <v>21139</v>
      </c>
      <c r="AH390" s="3">
        <v>156</v>
      </c>
      <c r="AI390" s="3" t="e">
        <v>#N/A</v>
      </c>
      <c r="AJ390" s="55" t="e">
        <f>VLOOKUP(F390,[1]Sheet1!$F$2:$T$274,15,0)</f>
        <v>#N/A</v>
      </c>
      <c r="AK390" s="59" t="e">
        <f t="shared" si="6"/>
        <v>#N/A</v>
      </c>
      <c r="AL390" s="59" t="str">
        <f>VLOOKUP(A390,ctdt_khgd!$D$2:$E$2307,2,0)</f>
        <v>BB</v>
      </c>
      <c r="AM390" s="3" t="s">
        <v>950</v>
      </c>
      <c r="AN390" s="3" t="s">
        <v>29463</v>
      </c>
      <c r="AO390" s="3">
        <v>20</v>
      </c>
      <c r="AP390" s="3" t="s">
        <v>9785</v>
      </c>
    </row>
    <row r="391" spans="1:42" hidden="1" x14ac:dyDescent="0.25">
      <c r="A391" s="3" t="s">
        <v>178</v>
      </c>
      <c r="B391" s="3" t="s">
        <v>19</v>
      </c>
      <c r="C391" s="3">
        <v>0</v>
      </c>
      <c r="D391" s="3">
        <v>70</v>
      </c>
      <c r="E391" s="3">
        <v>0</v>
      </c>
      <c r="F391" s="3" t="s">
        <v>3077</v>
      </c>
      <c r="G391" s="3">
        <v>2</v>
      </c>
      <c r="H391" s="3">
        <v>2</v>
      </c>
      <c r="I391" s="3"/>
      <c r="J391" s="3"/>
      <c r="K391" s="3"/>
      <c r="L391" s="3"/>
      <c r="M391" s="3"/>
      <c r="N391" s="3"/>
      <c r="O391" s="3"/>
      <c r="P391" s="3"/>
      <c r="Q391" s="3"/>
      <c r="R391" s="3" t="s">
        <v>7683</v>
      </c>
      <c r="S391" s="3">
        <v>1</v>
      </c>
      <c r="T391" s="3" t="s">
        <v>142</v>
      </c>
      <c r="U391" s="3"/>
      <c r="V391" s="3" t="s">
        <v>11048</v>
      </c>
      <c r="W391" s="58" t="s">
        <v>28642</v>
      </c>
      <c r="X391" s="58" t="s">
        <v>29464</v>
      </c>
      <c r="Y391" s="3">
        <v>0</v>
      </c>
      <c r="Z391" s="59" t="s">
        <v>7717</v>
      </c>
      <c r="AA391" s="3">
        <v>30</v>
      </c>
      <c r="AB391" s="3">
        <v>0</v>
      </c>
      <c r="AC391" s="3">
        <v>20</v>
      </c>
      <c r="AD391" s="3" t="s">
        <v>3144</v>
      </c>
      <c r="AE391" s="3" t="s">
        <v>9835</v>
      </c>
      <c r="AF391" s="3"/>
      <c r="AG391" s="3" t="s">
        <v>21139</v>
      </c>
      <c r="AH391" s="3">
        <v>716</v>
      </c>
      <c r="AI391" s="3" t="e">
        <v>#N/A</v>
      </c>
      <c r="AJ391" s="55" t="e">
        <f>VLOOKUP(F391,[1]Sheet1!$F$2:$T$274,15,0)</f>
        <v>#N/A</v>
      </c>
      <c r="AK391" s="59" t="e">
        <f t="shared" si="6"/>
        <v>#N/A</v>
      </c>
      <c r="AL391" s="59" t="str">
        <f>VLOOKUP(A391,ctdt_khgd!$D$2:$E$2307,2,0)</f>
        <v>BB</v>
      </c>
      <c r="AM391" s="3" t="s">
        <v>3144</v>
      </c>
      <c r="AN391" s="3" t="s">
        <v>29464</v>
      </c>
      <c r="AO391" s="3">
        <v>25</v>
      </c>
      <c r="AP391" s="3" t="s">
        <v>9785</v>
      </c>
    </row>
    <row r="392" spans="1:42" hidden="1" x14ac:dyDescent="0.25">
      <c r="A392" s="3" t="s">
        <v>179</v>
      </c>
      <c r="B392" s="3" t="s">
        <v>19</v>
      </c>
      <c r="C392" s="3">
        <v>0</v>
      </c>
      <c r="D392" s="3">
        <v>90</v>
      </c>
      <c r="E392" s="3">
        <v>0</v>
      </c>
      <c r="F392" s="3" t="s">
        <v>3077</v>
      </c>
      <c r="G392" s="3">
        <v>2</v>
      </c>
      <c r="H392" s="3">
        <v>2</v>
      </c>
      <c r="I392" s="3"/>
      <c r="J392" s="3"/>
      <c r="K392" s="3"/>
      <c r="L392" s="3"/>
      <c r="M392" s="3"/>
      <c r="N392" s="3"/>
      <c r="O392" s="3"/>
      <c r="P392" s="3"/>
      <c r="Q392" s="3"/>
      <c r="R392" s="3" t="s">
        <v>7683</v>
      </c>
      <c r="S392" s="3">
        <v>1</v>
      </c>
      <c r="T392" s="3" t="s">
        <v>142</v>
      </c>
      <c r="U392" s="3"/>
      <c r="V392" s="3" t="s">
        <v>11048</v>
      </c>
      <c r="W392" s="58" t="s">
        <v>28643</v>
      </c>
      <c r="X392" s="58" t="s">
        <v>29465</v>
      </c>
      <c r="Y392" s="3">
        <v>0</v>
      </c>
      <c r="Z392" s="59" t="s">
        <v>7763</v>
      </c>
      <c r="AA392" s="3">
        <v>30</v>
      </c>
      <c r="AB392" s="3">
        <v>0</v>
      </c>
      <c r="AC392" s="3">
        <v>20</v>
      </c>
      <c r="AD392" s="3" t="s">
        <v>3145</v>
      </c>
      <c r="AE392" s="3" t="s">
        <v>9835</v>
      </c>
      <c r="AF392" s="3"/>
      <c r="AG392" s="3" t="s">
        <v>21139</v>
      </c>
      <c r="AH392" s="3">
        <v>716</v>
      </c>
      <c r="AI392" s="3" t="e">
        <v>#N/A</v>
      </c>
      <c r="AJ392" s="55" t="e">
        <f>VLOOKUP(F392,[1]Sheet1!$F$2:$T$274,15,0)</f>
        <v>#N/A</v>
      </c>
      <c r="AK392" s="59" t="e">
        <f t="shared" si="6"/>
        <v>#N/A</v>
      </c>
      <c r="AL392" s="59" t="str">
        <f>VLOOKUP(A392,ctdt_khgd!$D$2:$E$2307,2,0)</f>
        <v>BB</v>
      </c>
      <c r="AM392" s="3" t="s">
        <v>3145</v>
      </c>
      <c r="AN392" s="3" t="s">
        <v>29465</v>
      </c>
      <c r="AO392" s="3">
        <v>30</v>
      </c>
      <c r="AP392" s="3" t="s">
        <v>9785</v>
      </c>
    </row>
    <row r="393" spans="1:42" hidden="1" x14ac:dyDescent="0.25">
      <c r="A393" s="3" t="s">
        <v>179</v>
      </c>
      <c r="B393" s="3" t="s">
        <v>11114</v>
      </c>
      <c r="C393" s="3">
        <v>0</v>
      </c>
      <c r="D393" s="3">
        <v>70</v>
      </c>
      <c r="E393" s="3">
        <v>5</v>
      </c>
      <c r="F393" s="3" t="s">
        <v>3077</v>
      </c>
      <c r="G393" s="3">
        <v>2</v>
      </c>
      <c r="H393" s="3">
        <v>2</v>
      </c>
      <c r="I393" s="3"/>
      <c r="J393" s="3"/>
      <c r="K393" s="3"/>
      <c r="L393" s="3"/>
      <c r="M393" s="3"/>
      <c r="N393" s="3"/>
      <c r="O393" s="3"/>
      <c r="P393" s="3"/>
      <c r="Q393" s="3"/>
      <c r="R393" s="3" t="s">
        <v>7683</v>
      </c>
      <c r="S393" s="3">
        <v>1</v>
      </c>
      <c r="T393" s="3" t="s">
        <v>37</v>
      </c>
      <c r="U393" s="3"/>
      <c r="V393" s="3" t="s">
        <v>11048</v>
      </c>
      <c r="W393" s="58" t="s">
        <v>28644</v>
      </c>
      <c r="X393" s="58" t="s">
        <v>29466</v>
      </c>
      <c r="Y393" s="3">
        <v>0</v>
      </c>
      <c r="Z393" s="59" t="s">
        <v>7763</v>
      </c>
      <c r="AA393" s="3">
        <v>30</v>
      </c>
      <c r="AB393" s="3">
        <v>0</v>
      </c>
      <c r="AC393" s="3">
        <v>20</v>
      </c>
      <c r="AD393" s="3" t="s">
        <v>3145</v>
      </c>
      <c r="AE393" s="3" t="s">
        <v>9835</v>
      </c>
      <c r="AF393" s="3"/>
      <c r="AG393" s="3" t="s">
        <v>21139</v>
      </c>
      <c r="AH393" s="3">
        <v>21</v>
      </c>
      <c r="AI393" s="3" t="e">
        <v>#N/A</v>
      </c>
      <c r="AJ393" s="55" t="e">
        <f>VLOOKUP(F393,[1]Sheet1!$F$2:$T$274,15,0)</f>
        <v>#N/A</v>
      </c>
      <c r="AK393" s="59" t="e">
        <f t="shared" si="6"/>
        <v>#N/A</v>
      </c>
      <c r="AL393" s="59" t="str">
        <f>VLOOKUP(A393,ctdt_khgd!$D$2:$E$2307,2,0)</f>
        <v>BB</v>
      </c>
      <c r="AM393" s="3" t="s">
        <v>3145</v>
      </c>
      <c r="AN393" s="3" t="s">
        <v>29466</v>
      </c>
      <c r="AO393" s="3">
        <v>25</v>
      </c>
      <c r="AP393" s="3" t="s">
        <v>9785</v>
      </c>
    </row>
    <row r="394" spans="1:42" hidden="1" x14ac:dyDescent="0.25">
      <c r="A394" s="3" t="s">
        <v>669</v>
      </c>
      <c r="B394" s="3" t="s">
        <v>19</v>
      </c>
      <c r="C394" s="3">
        <v>0</v>
      </c>
      <c r="D394" s="3">
        <v>90</v>
      </c>
      <c r="E394" s="3">
        <v>0</v>
      </c>
      <c r="F394" s="3" t="s">
        <v>3077</v>
      </c>
      <c r="G394" s="3">
        <v>2</v>
      </c>
      <c r="H394" s="3">
        <v>2</v>
      </c>
      <c r="I394" s="3"/>
      <c r="J394" s="3"/>
      <c r="K394" s="3"/>
      <c r="L394" s="3"/>
      <c r="M394" s="3"/>
      <c r="N394" s="3"/>
      <c r="O394" s="3"/>
      <c r="P394" s="3"/>
      <c r="Q394" s="3"/>
      <c r="R394" s="3" t="s">
        <v>7683</v>
      </c>
      <c r="S394" s="3">
        <v>1</v>
      </c>
      <c r="T394" s="3" t="s">
        <v>142</v>
      </c>
      <c r="U394" s="3"/>
      <c r="V394" s="3" t="s">
        <v>11048</v>
      </c>
      <c r="W394" s="58" t="s">
        <v>28653</v>
      </c>
      <c r="X394" s="58" t="s">
        <v>29473</v>
      </c>
      <c r="Y394" s="3">
        <v>0</v>
      </c>
      <c r="Z394" s="59" t="s">
        <v>8138</v>
      </c>
      <c r="AA394" s="3">
        <v>30</v>
      </c>
      <c r="AB394" s="3">
        <v>0</v>
      </c>
      <c r="AC394" s="3">
        <v>20</v>
      </c>
      <c r="AD394" s="3" t="s">
        <v>670</v>
      </c>
      <c r="AE394" s="3" t="s">
        <v>9835</v>
      </c>
      <c r="AF394" s="3"/>
      <c r="AG394" s="3" t="s">
        <v>21139</v>
      </c>
      <c r="AH394" s="3">
        <v>310</v>
      </c>
      <c r="AI394" s="3" t="e">
        <v>#N/A</v>
      </c>
      <c r="AJ394" s="55" t="e">
        <f>VLOOKUP(F394,[1]Sheet1!$F$2:$T$274,15,0)</f>
        <v>#N/A</v>
      </c>
      <c r="AK394" s="59" t="e">
        <f t="shared" si="6"/>
        <v>#N/A</v>
      </c>
      <c r="AL394" s="59" t="str">
        <f>VLOOKUP(A394,ctdt_khgd!$D$2:$E$2307,2,0)</f>
        <v>BB</v>
      </c>
      <c r="AM394" s="3" t="s">
        <v>670</v>
      </c>
      <c r="AN394" s="3" t="s">
        <v>29473</v>
      </c>
      <c r="AO394" s="3">
        <v>30</v>
      </c>
      <c r="AP394" s="3" t="s">
        <v>9785</v>
      </c>
    </row>
    <row r="395" spans="1:42" hidden="1" x14ac:dyDescent="0.25">
      <c r="A395" s="3" t="s">
        <v>9704</v>
      </c>
      <c r="B395" s="3" t="s">
        <v>11114</v>
      </c>
      <c r="C395" s="3">
        <v>0</v>
      </c>
      <c r="D395" s="3">
        <v>60</v>
      </c>
      <c r="E395" s="3">
        <v>0</v>
      </c>
      <c r="F395" s="3" t="s">
        <v>3077</v>
      </c>
      <c r="G395" s="3">
        <v>2</v>
      </c>
      <c r="H395" s="3">
        <v>2</v>
      </c>
      <c r="I395" s="3"/>
      <c r="J395" s="3"/>
      <c r="K395" s="3"/>
      <c r="L395" s="3"/>
      <c r="M395" s="3"/>
      <c r="N395" s="3"/>
      <c r="O395" s="3"/>
      <c r="P395" s="3"/>
      <c r="Q395" s="3"/>
      <c r="R395" s="3" t="s">
        <v>7683</v>
      </c>
      <c r="S395" s="3">
        <v>1</v>
      </c>
      <c r="T395" s="3" t="s">
        <v>37</v>
      </c>
      <c r="U395" s="3"/>
      <c r="V395" s="3" t="s">
        <v>11048</v>
      </c>
      <c r="W395" s="58" t="s">
        <v>28719</v>
      </c>
      <c r="X395" s="58" t="s">
        <v>29501</v>
      </c>
      <c r="Y395" s="3">
        <v>0</v>
      </c>
      <c r="Z395" s="59" t="s">
        <v>9705</v>
      </c>
      <c r="AA395" s="3">
        <v>30</v>
      </c>
      <c r="AB395" s="3">
        <v>0</v>
      </c>
      <c r="AC395" s="3">
        <v>20</v>
      </c>
      <c r="AD395" s="3" t="s">
        <v>9706</v>
      </c>
      <c r="AE395" s="3" t="s">
        <v>9835</v>
      </c>
      <c r="AF395" s="3"/>
      <c r="AG395" s="3" t="s">
        <v>21139</v>
      </c>
      <c r="AH395" s="3">
        <v>21</v>
      </c>
      <c r="AI395" s="3" t="e">
        <v>#N/A</v>
      </c>
      <c r="AJ395" s="55" t="e">
        <f>VLOOKUP(F395,[1]Sheet1!$F$2:$T$274,15,0)</f>
        <v>#N/A</v>
      </c>
      <c r="AK395" s="59" t="e">
        <f t="shared" si="6"/>
        <v>#N/A</v>
      </c>
      <c r="AL395" s="59" t="str">
        <f>VLOOKUP(A395,ctdt_khgd!$D$2:$E$2307,2,0)</f>
        <v>BB</v>
      </c>
      <c r="AM395" s="3" t="s">
        <v>9706</v>
      </c>
      <c r="AN395" s="3" t="s">
        <v>29501</v>
      </c>
      <c r="AO395" s="3">
        <v>30</v>
      </c>
      <c r="AP395" s="3" t="s">
        <v>9785</v>
      </c>
    </row>
    <row r="396" spans="1:42" hidden="1" x14ac:dyDescent="0.25">
      <c r="A396" s="3" t="s">
        <v>1011</v>
      </c>
      <c r="B396" s="3" t="s">
        <v>19</v>
      </c>
      <c r="C396" s="3">
        <v>0</v>
      </c>
      <c r="D396" s="3">
        <v>60</v>
      </c>
      <c r="E396" s="3">
        <v>0</v>
      </c>
      <c r="F396" s="3" t="s">
        <v>3077</v>
      </c>
      <c r="G396" s="3">
        <v>2</v>
      </c>
      <c r="H396" s="3">
        <v>2</v>
      </c>
      <c r="I396" s="3"/>
      <c r="J396" s="3"/>
      <c r="K396" s="3"/>
      <c r="L396" s="3"/>
      <c r="M396" s="3"/>
      <c r="N396" s="3"/>
      <c r="O396" s="3"/>
      <c r="P396" s="3"/>
      <c r="Q396" s="3"/>
      <c r="R396" s="3" t="s">
        <v>7683</v>
      </c>
      <c r="S396" s="3">
        <v>1</v>
      </c>
      <c r="T396" s="3" t="s">
        <v>142</v>
      </c>
      <c r="U396" s="3"/>
      <c r="V396" s="3" t="s">
        <v>11048</v>
      </c>
      <c r="W396" s="58" t="s">
        <v>28954</v>
      </c>
      <c r="X396" s="58" t="s">
        <v>29570</v>
      </c>
      <c r="Y396" s="3">
        <v>0</v>
      </c>
      <c r="Z396" s="59" t="s">
        <v>9027</v>
      </c>
      <c r="AA396" s="3">
        <v>30</v>
      </c>
      <c r="AB396" s="3">
        <v>10</v>
      </c>
      <c r="AC396" s="3">
        <v>20</v>
      </c>
      <c r="AD396" s="3" t="s">
        <v>9107</v>
      </c>
      <c r="AE396" s="3" t="s">
        <v>10201</v>
      </c>
      <c r="AF396" s="3"/>
      <c r="AG396" s="3" t="s">
        <v>21139</v>
      </c>
      <c r="AH396" s="3">
        <v>147</v>
      </c>
      <c r="AI396" s="3" t="e">
        <v>#N/A</v>
      </c>
      <c r="AJ396" s="55" t="e">
        <f>VLOOKUP(F396,[1]Sheet1!$F$2:$T$274,15,0)</f>
        <v>#N/A</v>
      </c>
      <c r="AK396" s="59" t="e">
        <f t="shared" si="6"/>
        <v>#N/A</v>
      </c>
      <c r="AL396" s="59" t="str">
        <f>VLOOKUP(A396,ctdt_khgd!$D$2:$E$2307,2,0)</f>
        <v>BB</v>
      </c>
      <c r="AM396" s="3" t="s">
        <v>9107</v>
      </c>
      <c r="AN396" s="3" t="s">
        <v>29570</v>
      </c>
      <c r="AO396" s="3">
        <v>30</v>
      </c>
      <c r="AP396" s="3" t="s">
        <v>9785</v>
      </c>
    </row>
    <row r="397" spans="1:42" hidden="1" x14ac:dyDescent="0.25">
      <c r="A397" s="3" t="s">
        <v>589</v>
      </c>
      <c r="B397" s="3" t="s">
        <v>19</v>
      </c>
      <c r="C397" s="3">
        <v>0</v>
      </c>
      <c r="D397" s="3">
        <v>80</v>
      </c>
      <c r="E397" s="3">
        <v>0</v>
      </c>
      <c r="F397" s="3" t="s">
        <v>3077</v>
      </c>
      <c r="G397" s="3">
        <v>2</v>
      </c>
      <c r="H397" s="3">
        <v>2</v>
      </c>
      <c r="I397" s="3"/>
      <c r="J397" s="3"/>
      <c r="K397" s="3"/>
      <c r="L397" s="3"/>
      <c r="M397" s="3"/>
      <c r="N397" s="3"/>
      <c r="O397" s="3"/>
      <c r="P397" s="3"/>
      <c r="Q397" s="3"/>
      <c r="R397" s="3" t="s">
        <v>7683</v>
      </c>
      <c r="S397" s="3">
        <v>1</v>
      </c>
      <c r="T397" s="3" t="s">
        <v>142</v>
      </c>
      <c r="U397" s="3"/>
      <c r="V397" s="3" t="s">
        <v>11048</v>
      </c>
      <c r="W397" s="58" t="s">
        <v>28985</v>
      </c>
      <c r="X397" s="58" t="s">
        <v>29587</v>
      </c>
      <c r="Y397" s="3" t="s">
        <v>29754</v>
      </c>
      <c r="Z397" s="59" t="s">
        <v>7666</v>
      </c>
      <c r="AA397" s="3">
        <v>30</v>
      </c>
      <c r="AB397" s="3">
        <v>0</v>
      </c>
      <c r="AC397" s="3">
        <v>20</v>
      </c>
      <c r="AD397" s="3" t="s">
        <v>590</v>
      </c>
      <c r="AE397" s="3" t="s">
        <v>9835</v>
      </c>
      <c r="AF397" s="3"/>
      <c r="AG397" s="3" t="s">
        <v>21139</v>
      </c>
      <c r="AH397" s="3">
        <v>66</v>
      </c>
      <c r="AI397" s="3" t="e">
        <v>#N/A</v>
      </c>
      <c r="AJ397" s="55" t="e">
        <f>VLOOKUP(F397,[1]Sheet1!$F$2:$T$274,15,0)</f>
        <v>#N/A</v>
      </c>
      <c r="AK397" s="59" t="e">
        <f t="shared" si="6"/>
        <v>#N/A</v>
      </c>
      <c r="AL397" s="59" t="str">
        <f>VLOOKUP(A397,ctdt_khgd!$D$2:$E$2307,2,0)</f>
        <v>BB</v>
      </c>
      <c r="AM397" s="3" t="s">
        <v>590</v>
      </c>
      <c r="AN397" s="3" t="s">
        <v>29587</v>
      </c>
      <c r="AO397" s="3">
        <v>20</v>
      </c>
      <c r="AP397" s="3" t="s">
        <v>9785</v>
      </c>
    </row>
    <row r="398" spans="1:42" hidden="1" x14ac:dyDescent="0.25">
      <c r="A398" s="3" t="s">
        <v>615</v>
      </c>
      <c r="B398" s="3" t="s">
        <v>11114</v>
      </c>
      <c r="C398" s="3">
        <v>0</v>
      </c>
      <c r="D398" s="3">
        <v>80</v>
      </c>
      <c r="E398" s="3">
        <v>0</v>
      </c>
      <c r="F398" s="3" t="s">
        <v>3077</v>
      </c>
      <c r="G398" s="3">
        <v>3</v>
      </c>
      <c r="H398" s="3">
        <v>3</v>
      </c>
      <c r="I398" s="3"/>
      <c r="J398" s="3"/>
      <c r="K398" s="3"/>
      <c r="L398" s="3"/>
      <c r="M398" s="3"/>
      <c r="N398" s="3"/>
      <c r="O398" s="3"/>
      <c r="P398" s="3"/>
      <c r="Q398" s="3"/>
      <c r="R398" s="3" t="s">
        <v>7683</v>
      </c>
      <c r="S398" s="3">
        <v>1</v>
      </c>
      <c r="T398" s="3" t="s">
        <v>37</v>
      </c>
      <c r="U398" s="3"/>
      <c r="V398" s="3" t="s">
        <v>11048</v>
      </c>
      <c r="W398" s="58" t="s">
        <v>28994</v>
      </c>
      <c r="X398" s="58" t="s">
        <v>29592</v>
      </c>
      <c r="Y398" s="3">
        <v>0</v>
      </c>
      <c r="Z398" s="59" t="s">
        <v>8068</v>
      </c>
      <c r="AA398" s="3">
        <v>45</v>
      </c>
      <c r="AB398" s="3">
        <v>0</v>
      </c>
      <c r="AC398" s="3">
        <v>20</v>
      </c>
      <c r="AD398" s="3" t="s">
        <v>616</v>
      </c>
      <c r="AE398" s="3" t="s">
        <v>9956</v>
      </c>
      <c r="AF398" s="3"/>
      <c r="AG398" s="3" t="s">
        <v>21139</v>
      </c>
      <c r="AH398" s="3">
        <v>19</v>
      </c>
      <c r="AI398" s="3" t="e">
        <v>#N/A</v>
      </c>
      <c r="AJ398" s="55" t="e">
        <f>VLOOKUP(F398,[1]Sheet1!$F$2:$T$274,15,0)</f>
        <v>#N/A</v>
      </c>
      <c r="AK398" s="59" t="e">
        <f t="shared" si="6"/>
        <v>#N/A</v>
      </c>
      <c r="AL398" s="59" t="str">
        <f>VLOOKUP(A398,ctdt_khgd!$D$2:$E$2307,2,0)</f>
        <v>BB</v>
      </c>
      <c r="AM398" s="3" t="s">
        <v>616</v>
      </c>
      <c r="AN398" s="3" t="s">
        <v>29592</v>
      </c>
      <c r="AO398" s="3">
        <v>20</v>
      </c>
      <c r="AP398" s="3" t="s">
        <v>9785</v>
      </c>
    </row>
    <row r="399" spans="1:42" hidden="1" x14ac:dyDescent="0.25">
      <c r="A399" s="3" t="s">
        <v>281</v>
      </c>
      <c r="B399" s="3" t="s">
        <v>19</v>
      </c>
      <c r="C399" s="3">
        <v>0</v>
      </c>
      <c r="D399" s="3">
        <v>75</v>
      </c>
      <c r="E399" s="3">
        <v>0</v>
      </c>
      <c r="F399" s="3" t="s">
        <v>3077</v>
      </c>
      <c r="G399" s="3">
        <v>2</v>
      </c>
      <c r="H399" s="3">
        <v>2</v>
      </c>
      <c r="I399" s="3"/>
      <c r="J399" s="3"/>
      <c r="K399" s="3"/>
      <c r="L399" s="3"/>
      <c r="M399" s="3"/>
      <c r="N399" s="3"/>
      <c r="O399" s="3"/>
      <c r="P399" s="3"/>
      <c r="Q399" s="3"/>
      <c r="R399" s="3" t="s">
        <v>7683</v>
      </c>
      <c r="S399" s="3">
        <v>1</v>
      </c>
      <c r="T399" s="3" t="s">
        <v>142</v>
      </c>
      <c r="U399" s="3"/>
      <c r="V399" s="3" t="s">
        <v>11048</v>
      </c>
      <c r="W399" s="58" t="s">
        <v>28999</v>
      </c>
      <c r="X399" s="58" t="s">
        <v>29597</v>
      </c>
      <c r="Y399" s="3">
        <v>0</v>
      </c>
      <c r="Z399" s="59" t="s">
        <v>7669</v>
      </c>
      <c r="AA399" s="3">
        <v>30</v>
      </c>
      <c r="AB399" s="3">
        <v>0</v>
      </c>
      <c r="AC399" s="3">
        <v>20</v>
      </c>
      <c r="AD399" s="3" t="s">
        <v>282</v>
      </c>
      <c r="AE399" s="3" t="s">
        <v>9835</v>
      </c>
      <c r="AF399" s="3"/>
      <c r="AG399" s="3" t="s">
        <v>21139</v>
      </c>
      <c r="AH399" s="3">
        <v>7</v>
      </c>
      <c r="AI399" s="3" t="e">
        <v>#N/A</v>
      </c>
      <c r="AJ399" s="55" t="e">
        <f>VLOOKUP(F399,[1]Sheet1!$F$2:$T$274,15,0)</f>
        <v>#N/A</v>
      </c>
      <c r="AK399" s="59" t="e">
        <f t="shared" si="6"/>
        <v>#N/A</v>
      </c>
      <c r="AL399" s="59" t="str">
        <f>VLOOKUP(A399,ctdt_khgd!$D$2:$E$2307,2,0)</f>
        <v>BB</v>
      </c>
      <c r="AM399" s="3" t="s">
        <v>282</v>
      </c>
      <c r="AN399" s="3" t="s">
        <v>29597</v>
      </c>
      <c r="AO399" s="3">
        <v>25</v>
      </c>
      <c r="AP399" s="3" t="s">
        <v>9785</v>
      </c>
    </row>
    <row r="400" spans="1:42" hidden="1" x14ac:dyDescent="0.25">
      <c r="A400" s="3" t="s">
        <v>281</v>
      </c>
      <c r="B400" s="3" t="s">
        <v>11114</v>
      </c>
      <c r="C400" s="3">
        <v>0</v>
      </c>
      <c r="D400" s="3">
        <v>75</v>
      </c>
      <c r="E400" s="3">
        <v>0</v>
      </c>
      <c r="F400" s="3" t="s">
        <v>3077</v>
      </c>
      <c r="G400" s="3">
        <v>2</v>
      </c>
      <c r="H400" s="3">
        <v>2</v>
      </c>
      <c r="I400" s="3"/>
      <c r="J400" s="3"/>
      <c r="K400" s="3"/>
      <c r="L400" s="3"/>
      <c r="M400" s="3"/>
      <c r="N400" s="3"/>
      <c r="O400" s="3"/>
      <c r="P400" s="3"/>
      <c r="Q400" s="3"/>
      <c r="R400" s="3" t="s">
        <v>7683</v>
      </c>
      <c r="S400" s="3">
        <v>1</v>
      </c>
      <c r="T400" s="3" t="s">
        <v>37</v>
      </c>
      <c r="U400" s="3"/>
      <c r="V400" s="3" t="s">
        <v>11048</v>
      </c>
      <c r="W400" s="58" t="s">
        <v>29000</v>
      </c>
      <c r="X400" s="58" t="s">
        <v>29598</v>
      </c>
      <c r="Y400" s="3">
        <v>0</v>
      </c>
      <c r="Z400" s="59" t="s">
        <v>7669</v>
      </c>
      <c r="AA400" s="3">
        <v>30</v>
      </c>
      <c r="AB400" s="3">
        <v>0</v>
      </c>
      <c r="AC400" s="3">
        <v>20</v>
      </c>
      <c r="AD400" s="3" t="s">
        <v>282</v>
      </c>
      <c r="AE400" s="3" t="s">
        <v>9835</v>
      </c>
      <c r="AF400" s="3"/>
      <c r="AG400" s="3" t="s">
        <v>21139</v>
      </c>
      <c r="AH400" s="3">
        <v>22</v>
      </c>
      <c r="AI400" s="3" t="e">
        <v>#N/A</v>
      </c>
      <c r="AJ400" s="55" t="e">
        <f>VLOOKUP(F400,[1]Sheet1!$F$2:$T$274,15,0)</f>
        <v>#N/A</v>
      </c>
      <c r="AK400" s="59" t="e">
        <f t="shared" si="6"/>
        <v>#N/A</v>
      </c>
      <c r="AL400" s="59" t="str">
        <f>VLOOKUP(A400,ctdt_khgd!$D$2:$E$2307,2,0)</f>
        <v>BB</v>
      </c>
      <c r="AM400" s="3" t="s">
        <v>282</v>
      </c>
      <c r="AN400" s="3" t="s">
        <v>29598</v>
      </c>
      <c r="AO400" s="3">
        <v>25</v>
      </c>
      <c r="AP400" s="3" t="s">
        <v>9785</v>
      </c>
    </row>
    <row r="401" spans="1:42" hidden="1" x14ac:dyDescent="0.25">
      <c r="A401" s="3" t="s">
        <v>1004</v>
      </c>
      <c r="B401" s="3" t="s">
        <v>19</v>
      </c>
      <c r="C401" s="3">
        <v>0</v>
      </c>
      <c r="D401" s="3">
        <v>70</v>
      </c>
      <c r="E401" s="3">
        <v>5</v>
      </c>
      <c r="F401" s="3" t="s">
        <v>3077</v>
      </c>
      <c r="G401" s="3">
        <v>2</v>
      </c>
      <c r="H401" s="3">
        <v>2</v>
      </c>
      <c r="I401" s="3"/>
      <c r="J401" s="3"/>
      <c r="K401" s="3"/>
      <c r="L401" s="3"/>
      <c r="M401" s="3"/>
      <c r="N401" s="3"/>
      <c r="O401" s="3"/>
      <c r="P401" s="3"/>
      <c r="Q401" s="3"/>
      <c r="R401" s="3" t="s">
        <v>7683</v>
      </c>
      <c r="S401" s="3">
        <v>1</v>
      </c>
      <c r="T401" s="3" t="s">
        <v>142</v>
      </c>
      <c r="U401" s="3"/>
      <c r="V401" s="3" t="s">
        <v>11048</v>
      </c>
      <c r="W401" s="58" t="s">
        <v>29016</v>
      </c>
      <c r="X401" s="58" t="s">
        <v>29612</v>
      </c>
      <c r="Y401" s="3">
        <v>0</v>
      </c>
      <c r="Z401" s="59" t="s">
        <v>8875</v>
      </c>
      <c r="AA401" s="3">
        <v>30</v>
      </c>
      <c r="AB401" s="3">
        <v>0</v>
      </c>
      <c r="AC401" s="3">
        <v>20</v>
      </c>
      <c r="AD401" s="3" t="s">
        <v>9586</v>
      </c>
      <c r="AE401" s="3" t="s">
        <v>9835</v>
      </c>
      <c r="AF401" s="3"/>
      <c r="AG401" s="3" t="s">
        <v>21139</v>
      </c>
      <c r="AH401" s="3">
        <v>102</v>
      </c>
      <c r="AI401" s="3" t="e">
        <v>#N/A</v>
      </c>
      <c r="AJ401" s="55" t="e">
        <f>VLOOKUP(F401,[1]Sheet1!$F$2:$T$274,15,0)</f>
        <v>#N/A</v>
      </c>
      <c r="AK401" s="59" t="e">
        <f t="shared" si="6"/>
        <v>#N/A</v>
      </c>
      <c r="AL401" s="59" t="str">
        <f>VLOOKUP(A401,ctdt_khgd!$D$2:$E$2307,2,0)</f>
        <v>BB</v>
      </c>
      <c r="AM401" s="3" t="s">
        <v>9586</v>
      </c>
      <c r="AN401" s="3" t="s">
        <v>29612</v>
      </c>
      <c r="AO401" s="3">
        <v>25</v>
      </c>
      <c r="AP401" s="3" t="s">
        <v>9785</v>
      </c>
    </row>
    <row r="402" spans="1:42" hidden="1" x14ac:dyDescent="0.25">
      <c r="A402" s="3" t="s">
        <v>1003</v>
      </c>
      <c r="B402" s="3" t="s">
        <v>19</v>
      </c>
      <c r="C402" s="3">
        <v>0</v>
      </c>
      <c r="D402" s="3">
        <v>70</v>
      </c>
      <c r="E402" s="3">
        <v>5</v>
      </c>
      <c r="F402" s="3" t="s">
        <v>3077</v>
      </c>
      <c r="G402" s="3">
        <v>2</v>
      </c>
      <c r="H402" s="3">
        <v>2</v>
      </c>
      <c r="I402" s="3"/>
      <c r="J402" s="3"/>
      <c r="K402" s="3"/>
      <c r="L402" s="3"/>
      <c r="M402" s="3"/>
      <c r="N402" s="3"/>
      <c r="O402" s="3"/>
      <c r="P402" s="3"/>
      <c r="Q402" s="3"/>
      <c r="R402" s="3" t="s">
        <v>7683</v>
      </c>
      <c r="S402" s="3">
        <v>1</v>
      </c>
      <c r="T402" s="3" t="s">
        <v>142</v>
      </c>
      <c r="U402" s="3"/>
      <c r="V402" s="3" t="s">
        <v>11048</v>
      </c>
      <c r="W402" s="58" t="s">
        <v>29029</v>
      </c>
      <c r="X402" s="58" t="s">
        <v>29620</v>
      </c>
      <c r="Y402" s="3">
        <v>0</v>
      </c>
      <c r="Z402" s="59" t="s">
        <v>8084</v>
      </c>
      <c r="AA402" s="3">
        <v>30</v>
      </c>
      <c r="AB402" s="3">
        <v>0</v>
      </c>
      <c r="AC402" s="3">
        <v>20</v>
      </c>
      <c r="AD402" s="3" t="s">
        <v>9587</v>
      </c>
      <c r="AE402" s="3" t="s">
        <v>9835</v>
      </c>
      <c r="AF402" s="3"/>
      <c r="AG402" s="3" t="s">
        <v>21139</v>
      </c>
      <c r="AH402" s="3">
        <v>102</v>
      </c>
      <c r="AI402" s="3" t="e">
        <v>#N/A</v>
      </c>
      <c r="AJ402" s="55" t="e">
        <f>VLOOKUP(F402,[1]Sheet1!$F$2:$T$274,15,0)</f>
        <v>#N/A</v>
      </c>
      <c r="AK402" s="59" t="e">
        <f t="shared" si="6"/>
        <v>#N/A</v>
      </c>
      <c r="AL402" s="59" t="str">
        <f>VLOOKUP(A402,ctdt_khgd!$D$2:$E$2307,2,0)</f>
        <v>BB</v>
      </c>
      <c r="AM402" s="3" t="s">
        <v>9587</v>
      </c>
      <c r="AN402" s="3" t="s">
        <v>29620</v>
      </c>
      <c r="AO402" s="3">
        <v>25</v>
      </c>
      <c r="AP402" s="3" t="s">
        <v>9785</v>
      </c>
    </row>
    <row r="403" spans="1:42" hidden="1" x14ac:dyDescent="0.25">
      <c r="A403" s="3" t="s">
        <v>7143</v>
      </c>
      <c r="B403" s="3" t="s">
        <v>19</v>
      </c>
      <c r="C403" s="3">
        <v>0</v>
      </c>
      <c r="D403" s="3">
        <v>70</v>
      </c>
      <c r="E403" s="3">
        <v>3</v>
      </c>
      <c r="F403" s="3" t="s">
        <v>3077</v>
      </c>
      <c r="G403" s="3">
        <v>2</v>
      </c>
      <c r="H403" s="3">
        <v>2</v>
      </c>
      <c r="I403" s="3"/>
      <c r="J403" s="3"/>
      <c r="K403" s="3"/>
      <c r="L403" s="3"/>
      <c r="M403" s="3"/>
      <c r="N403" s="3"/>
      <c r="O403" s="3"/>
      <c r="P403" s="3"/>
      <c r="Q403" s="3"/>
      <c r="R403" s="3" t="s">
        <v>7683</v>
      </c>
      <c r="S403" s="3">
        <v>1</v>
      </c>
      <c r="T403" s="3" t="s">
        <v>142</v>
      </c>
      <c r="U403" s="3"/>
      <c r="V403" s="3" t="s">
        <v>11048</v>
      </c>
      <c r="W403" s="58" t="s">
        <v>29086</v>
      </c>
      <c r="X403" s="58" t="s">
        <v>29656</v>
      </c>
      <c r="Y403" s="3">
        <v>0</v>
      </c>
      <c r="Z403" s="59" t="s">
        <v>8163</v>
      </c>
      <c r="AA403" s="3">
        <v>30</v>
      </c>
      <c r="AB403" s="3">
        <v>0</v>
      </c>
      <c r="AC403" s="3">
        <v>20</v>
      </c>
      <c r="AD403" s="3" t="s">
        <v>8214</v>
      </c>
      <c r="AE403" s="3" t="s">
        <v>9835</v>
      </c>
      <c r="AF403" s="3"/>
      <c r="AG403" s="3" t="s">
        <v>21139</v>
      </c>
      <c r="AH403" s="3">
        <v>70</v>
      </c>
      <c r="AI403" s="3" t="e">
        <v>#N/A</v>
      </c>
      <c r="AJ403" s="55" t="e">
        <f>VLOOKUP(F403,[1]Sheet1!$F$2:$T$274,15,0)</f>
        <v>#N/A</v>
      </c>
      <c r="AK403" s="59" t="e">
        <f t="shared" si="6"/>
        <v>#N/A</v>
      </c>
      <c r="AL403" s="59" t="str">
        <f>VLOOKUP(A403,ctdt_khgd!$D$2:$E$2307,2,0)</f>
        <v>BB</v>
      </c>
      <c r="AM403" s="3" t="s">
        <v>8214</v>
      </c>
      <c r="AN403" s="3" t="s">
        <v>29656</v>
      </c>
      <c r="AO403" s="3">
        <v>22</v>
      </c>
      <c r="AP403" s="3" t="s">
        <v>9785</v>
      </c>
    </row>
    <row r="404" spans="1:42" hidden="1" x14ac:dyDescent="0.25">
      <c r="A404" s="3" t="s">
        <v>7108</v>
      </c>
      <c r="B404" s="3" t="s">
        <v>19</v>
      </c>
      <c r="C404" s="3">
        <v>0</v>
      </c>
      <c r="D404" s="3">
        <v>70</v>
      </c>
      <c r="E404" s="3">
        <v>0</v>
      </c>
      <c r="F404" s="3" t="s">
        <v>3077</v>
      </c>
      <c r="G404" s="3">
        <v>2</v>
      </c>
      <c r="H404" s="3">
        <v>2</v>
      </c>
      <c r="I404" s="3"/>
      <c r="J404" s="3"/>
      <c r="K404" s="3"/>
      <c r="L404" s="3"/>
      <c r="M404" s="3"/>
      <c r="N404" s="3"/>
      <c r="O404" s="3"/>
      <c r="P404" s="3"/>
      <c r="Q404" s="3"/>
      <c r="R404" s="3" t="s">
        <v>7683</v>
      </c>
      <c r="S404" s="3">
        <v>1</v>
      </c>
      <c r="T404" s="3" t="s">
        <v>142</v>
      </c>
      <c r="U404" s="3"/>
      <c r="V404" s="3" t="s">
        <v>11048</v>
      </c>
      <c r="W404" s="58" t="s">
        <v>29087</v>
      </c>
      <c r="X404" s="58" t="s">
        <v>29657</v>
      </c>
      <c r="Y404" s="3">
        <v>0</v>
      </c>
      <c r="Z404" s="59" t="s">
        <v>8298</v>
      </c>
      <c r="AA404" s="3">
        <v>30</v>
      </c>
      <c r="AB404" s="3">
        <v>0</v>
      </c>
      <c r="AC404" s="3">
        <v>20</v>
      </c>
      <c r="AD404" s="3" t="s">
        <v>8537</v>
      </c>
      <c r="AE404" s="3" t="s">
        <v>9835</v>
      </c>
      <c r="AF404" s="3"/>
      <c r="AG404" s="3" t="s">
        <v>21139</v>
      </c>
      <c r="AH404" s="3">
        <v>86</v>
      </c>
      <c r="AI404" s="3" t="e">
        <v>#N/A</v>
      </c>
      <c r="AJ404" s="55" t="e">
        <f>VLOOKUP(F404,[1]Sheet1!$F$2:$T$274,15,0)</f>
        <v>#N/A</v>
      </c>
      <c r="AK404" s="59" t="e">
        <f t="shared" si="6"/>
        <v>#N/A</v>
      </c>
      <c r="AL404" s="59" t="str">
        <f>VLOOKUP(A404,ctdt_khgd!$D$2:$E$2307,2,0)</f>
        <v>BB</v>
      </c>
      <c r="AM404" s="3" t="s">
        <v>8537</v>
      </c>
      <c r="AN404" s="3" t="s">
        <v>29657</v>
      </c>
      <c r="AO404" s="3">
        <v>35</v>
      </c>
      <c r="AP404" s="3" t="s">
        <v>9785</v>
      </c>
    </row>
    <row r="405" spans="1:42" hidden="1" x14ac:dyDescent="0.25">
      <c r="A405" s="3" t="s">
        <v>8877</v>
      </c>
      <c r="B405" s="3" t="s">
        <v>19</v>
      </c>
      <c r="C405" s="3">
        <v>0</v>
      </c>
      <c r="D405" s="3">
        <v>80</v>
      </c>
      <c r="E405" s="3">
        <v>0</v>
      </c>
      <c r="F405" s="3" t="s">
        <v>3077</v>
      </c>
      <c r="G405" s="3">
        <v>2</v>
      </c>
      <c r="H405" s="3">
        <v>2</v>
      </c>
      <c r="I405" s="3"/>
      <c r="J405" s="3"/>
      <c r="K405" s="3"/>
      <c r="L405" s="3"/>
      <c r="M405" s="3"/>
      <c r="N405" s="3"/>
      <c r="O405" s="3"/>
      <c r="P405" s="3"/>
      <c r="Q405" s="3"/>
      <c r="R405" s="3" t="s">
        <v>7683</v>
      </c>
      <c r="S405" s="3">
        <v>1</v>
      </c>
      <c r="T405" s="3" t="s">
        <v>142</v>
      </c>
      <c r="U405" s="3"/>
      <c r="V405" s="3" t="s">
        <v>11048</v>
      </c>
      <c r="W405" s="58" t="s">
        <v>29240</v>
      </c>
      <c r="X405" s="58" t="s">
        <v>29741</v>
      </c>
      <c r="Y405" s="3">
        <v>0</v>
      </c>
      <c r="Z405" s="59" t="s">
        <v>7960</v>
      </c>
      <c r="AA405" s="3">
        <v>30</v>
      </c>
      <c r="AB405" s="3">
        <v>0</v>
      </c>
      <c r="AC405" s="3">
        <v>20</v>
      </c>
      <c r="AD405" s="3" t="s">
        <v>9098</v>
      </c>
      <c r="AE405" s="3" t="s">
        <v>9835</v>
      </c>
      <c r="AF405" s="3"/>
      <c r="AG405" s="3" t="s">
        <v>21139</v>
      </c>
      <c r="AH405" s="3">
        <v>44</v>
      </c>
      <c r="AI405" s="3" t="e">
        <v>#N/A</v>
      </c>
      <c r="AJ405" s="55" t="e">
        <f>VLOOKUP(F405,[1]Sheet1!$F$2:$T$274,15,0)</f>
        <v>#N/A</v>
      </c>
      <c r="AK405" s="59" t="e">
        <f t="shared" si="6"/>
        <v>#N/A</v>
      </c>
      <c r="AL405" s="59" t="str">
        <f>VLOOKUP(A405,ctdt_khgd!$D$2:$E$2307,2,0)</f>
        <v>BB</v>
      </c>
      <c r="AM405" s="3" t="s">
        <v>9098</v>
      </c>
      <c r="AN405" s="3" t="s">
        <v>29741</v>
      </c>
      <c r="AO405" s="3">
        <v>40</v>
      </c>
      <c r="AP405" s="3" t="s">
        <v>9785</v>
      </c>
    </row>
    <row r="406" spans="1:42" hidden="1" x14ac:dyDescent="0.25">
      <c r="A406" s="3" t="s">
        <v>3138</v>
      </c>
      <c r="B406" s="3" t="s">
        <v>11114</v>
      </c>
      <c r="C406" s="3">
        <v>0</v>
      </c>
      <c r="D406" s="3">
        <v>60</v>
      </c>
      <c r="E406" s="3">
        <v>0</v>
      </c>
      <c r="F406" s="3" t="s">
        <v>3077</v>
      </c>
      <c r="G406" s="3">
        <v>2</v>
      </c>
      <c r="H406" s="3">
        <v>2</v>
      </c>
      <c r="I406" s="3"/>
      <c r="J406" s="3"/>
      <c r="K406" s="3"/>
      <c r="L406" s="3"/>
      <c r="M406" s="3"/>
      <c r="N406" s="3"/>
      <c r="O406" s="3"/>
      <c r="P406" s="3"/>
      <c r="Q406" s="3"/>
      <c r="R406" s="3" t="s">
        <v>7683</v>
      </c>
      <c r="S406" s="3">
        <v>1</v>
      </c>
      <c r="T406" s="3" t="s">
        <v>37</v>
      </c>
      <c r="U406" s="3"/>
      <c r="V406" s="3" t="s">
        <v>11048</v>
      </c>
      <c r="W406" s="58" t="s">
        <v>28231</v>
      </c>
      <c r="X406" s="58" t="s">
        <v>29281</v>
      </c>
      <c r="Y406" s="3">
        <v>0</v>
      </c>
      <c r="Z406" s="59" t="s">
        <v>7909</v>
      </c>
      <c r="AA406" s="3">
        <v>30</v>
      </c>
      <c r="AB406" s="3">
        <v>0</v>
      </c>
      <c r="AC406" s="3">
        <v>20</v>
      </c>
      <c r="AD406" s="3" t="s">
        <v>3139</v>
      </c>
      <c r="AE406" s="3" t="s">
        <v>9835</v>
      </c>
      <c r="AF406" s="3"/>
      <c r="AG406" s="3"/>
      <c r="AH406" s="3">
        <v>17</v>
      </c>
      <c r="AI406" s="3" t="e">
        <v>#N/A</v>
      </c>
      <c r="AJ406" s="55" t="e">
        <f>VLOOKUP(F406,[1]Sheet1!$F$2:$T$274,15,0)</f>
        <v>#N/A</v>
      </c>
      <c r="AK406" s="59" t="e">
        <f t="shared" si="6"/>
        <v>#N/A</v>
      </c>
      <c r="AL406" s="59" t="str">
        <f>VLOOKUP(A406,ctdt_khgd!$D$2:$E$2307,2,0)</f>
        <v>BB</v>
      </c>
      <c r="AM406" s="3" t="s">
        <v>3139</v>
      </c>
      <c r="AN406" s="3" t="s">
        <v>29281</v>
      </c>
      <c r="AO406" s="3">
        <v>30</v>
      </c>
      <c r="AP406" s="3" t="s">
        <v>9785</v>
      </c>
    </row>
    <row r="407" spans="1:42" hidden="1" x14ac:dyDescent="0.25">
      <c r="A407" s="3" t="s">
        <v>7326</v>
      </c>
      <c r="B407" s="3" t="s">
        <v>11114</v>
      </c>
      <c r="C407" s="3">
        <v>0</v>
      </c>
      <c r="D407" s="3">
        <v>60</v>
      </c>
      <c r="E407" s="3">
        <v>0</v>
      </c>
      <c r="F407" s="3" t="s">
        <v>3077</v>
      </c>
      <c r="G407" s="3">
        <v>2</v>
      </c>
      <c r="H407" s="3">
        <v>2</v>
      </c>
      <c r="I407" s="3"/>
      <c r="J407" s="3"/>
      <c r="K407" s="3"/>
      <c r="L407" s="3"/>
      <c r="M407" s="3"/>
      <c r="N407" s="3"/>
      <c r="O407" s="3"/>
      <c r="P407" s="3"/>
      <c r="Q407" s="3"/>
      <c r="R407" s="3" t="s">
        <v>7683</v>
      </c>
      <c r="S407" s="3">
        <v>1</v>
      </c>
      <c r="T407" s="3" t="s">
        <v>37</v>
      </c>
      <c r="U407" s="3"/>
      <c r="V407" s="3" t="s">
        <v>11048</v>
      </c>
      <c r="W407" s="58" t="s">
        <v>28246</v>
      </c>
      <c r="X407" s="58" t="s">
        <v>29288</v>
      </c>
      <c r="Y407" s="3">
        <v>0</v>
      </c>
      <c r="Z407" s="59" t="s">
        <v>7635</v>
      </c>
      <c r="AA407" s="3">
        <v>30</v>
      </c>
      <c r="AB407" s="3">
        <v>0</v>
      </c>
      <c r="AC407" s="3">
        <v>20</v>
      </c>
      <c r="AD407" s="3" t="s">
        <v>25986</v>
      </c>
      <c r="AE407" s="3" t="s">
        <v>9835</v>
      </c>
      <c r="AF407" s="3"/>
      <c r="AG407" s="3"/>
      <c r="AH407" s="3">
        <v>46</v>
      </c>
      <c r="AI407" s="3" t="e">
        <v>#N/A</v>
      </c>
      <c r="AJ407" s="55" t="e">
        <f>VLOOKUP(F407,[1]Sheet1!$F$2:$T$274,15,0)</f>
        <v>#N/A</v>
      </c>
      <c r="AK407" s="59" t="e">
        <f t="shared" si="6"/>
        <v>#N/A</v>
      </c>
      <c r="AL407" s="59" t="str">
        <f>VLOOKUP(A407,ctdt_khgd!$D$2:$E$2307,2,0)</f>
        <v>BB</v>
      </c>
      <c r="AM407" s="3" t="s">
        <v>25986</v>
      </c>
      <c r="AN407" s="3" t="s">
        <v>29288</v>
      </c>
      <c r="AO407" s="3">
        <v>35</v>
      </c>
      <c r="AP407" s="3" t="s">
        <v>9785</v>
      </c>
    </row>
    <row r="408" spans="1:42" hidden="1" x14ac:dyDescent="0.25">
      <c r="A408" s="3" t="s">
        <v>7363</v>
      </c>
      <c r="B408" s="3" t="s">
        <v>11114</v>
      </c>
      <c r="C408" s="3">
        <v>0</v>
      </c>
      <c r="D408" s="3">
        <v>60</v>
      </c>
      <c r="E408" s="3">
        <v>0</v>
      </c>
      <c r="F408" s="3" t="s">
        <v>3077</v>
      </c>
      <c r="G408" s="3">
        <v>2</v>
      </c>
      <c r="H408" s="3">
        <v>2</v>
      </c>
      <c r="I408" s="3"/>
      <c r="J408" s="3"/>
      <c r="K408" s="3"/>
      <c r="L408" s="3"/>
      <c r="M408" s="3"/>
      <c r="N408" s="3"/>
      <c r="O408" s="3"/>
      <c r="P408" s="3"/>
      <c r="Q408" s="3"/>
      <c r="R408" s="3" t="s">
        <v>7683</v>
      </c>
      <c r="S408" s="3">
        <v>1</v>
      </c>
      <c r="T408" s="3" t="s">
        <v>37</v>
      </c>
      <c r="U408" s="3"/>
      <c r="V408" s="3" t="s">
        <v>11048</v>
      </c>
      <c r="W408" s="58" t="s">
        <v>28276</v>
      </c>
      <c r="X408" s="58" t="s">
        <v>29299</v>
      </c>
      <c r="Y408" s="3">
        <v>0</v>
      </c>
      <c r="Z408" s="59" t="s">
        <v>7805</v>
      </c>
      <c r="AA408" s="3">
        <v>30</v>
      </c>
      <c r="AB408" s="3">
        <v>0</v>
      </c>
      <c r="AC408" s="3">
        <v>20</v>
      </c>
      <c r="AD408" s="3" t="s">
        <v>9558</v>
      </c>
      <c r="AE408" s="3" t="s">
        <v>9835</v>
      </c>
      <c r="AF408" s="3"/>
      <c r="AG408" s="3"/>
      <c r="AH408" s="3">
        <v>33</v>
      </c>
      <c r="AI408" s="3" t="e">
        <v>#N/A</v>
      </c>
      <c r="AJ408" s="55" t="e">
        <f>VLOOKUP(F408,[1]Sheet1!$F$2:$T$274,15,0)</f>
        <v>#N/A</v>
      </c>
      <c r="AK408" s="59" t="e">
        <f t="shared" si="6"/>
        <v>#N/A</v>
      </c>
      <c r="AL408" s="59" t="str">
        <f>VLOOKUP(A408,ctdt_khgd!$D$2:$E$2307,2,0)</f>
        <v>BB</v>
      </c>
      <c r="AM408" s="3" t="s">
        <v>9558</v>
      </c>
      <c r="AN408" s="3" t="s">
        <v>29299</v>
      </c>
      <c r="AO408" s="3">
        <v>35</v>
      </c>
      <c r="AP408" s="3" t="s">
        <v>9785</v>
      </c>
    </row>
    <row r="409" spans="1:42" hidden="1" x14ac:dyDescent="0.25">
      <c r="A409" s="3" t="s">
        <v>15</v>
      </c>
      <c r="B409" s="3" t="s">
        <v>290</v>
      </c>
      <c r="C409" s="3">
        <v>0</v>
      </c>
      <c r="D409" s="3">
        <v>45</v>
      </c>
      <c r="E409" s="3">
        <v>0</v>
      </c>
      <c r="F409" s="3" t="s">
        <v>3077</v>
      </c>
      <c r="G409" s="3">
        <v>2</v>
      </c>
      <c r="H409" s="3">
        <v>2</v>
      </c>
      <c r="I409" s="3"/>
      <c r="J409" s="3"/>
      <c r="K409" s="3"/>
      <c r="L409" s="3"/>
      <c r="M409" s="3"/>
      <c r="N409" s="3"/>
      <c r="O409" s="3"/>
      <c r="P409" s="3"/>
      <c r="Q409" s="3"/>
      <c r="R409" s="3" t="s">
        <v>7683</v>
      </c>
      <c r="S409" s="3">
        <v>1</v>
      </c>
      <c r="T409" s="3" t="s">
        <v>37</v>
      </c>
      <c r="U409" s="3"/>
      <c r="V409" s="3" t="s">
        <v>11048</v>
      </c>
      <c r="W409" s="58" t="s">
        <v>28335</v>
      </c>
      <c r="X409" s="58" t="s">
        <v>29325</v>
      </c>
      <c r="Y409" s="3" t="s">
        <v>29754</v>
      </c>
      <c r="Z409" s="59" t="s">
        <v>7588</v>
      </c>
      <c r="AA409" s="3">
        <v>30</v>
      </c>
      <c r="AB409" s="3">
        <v>0</v>
      </c>
      <c r="AC409" s="3">
        <v>20</v>
      </c>
      <c r="AD409" s="3" t="s">
        <v>18</v>
      </c>
      <c r="AE409" s="3" t="s">
        <v>9835</v>
      </c>
      <c r="AF409" s="3" t="s">
        <v>21139</v>
      </c>
      <c r="AG409" s="3"/>
      <c r="AH409" s="3">
        <v>144</v>
      </c>
      <c r="AI409" s="3" t="e">
        <v>#N/A</v>
      </c>
      <c r="AJ409" s="55" t="e">
        <f>VLOOKUP(F409,[1]Sheet1!$F$2:$T$274,15,0)</f>
        <v>#N/A</v>
      </c>
      <c r="AK409" s="59" t="e">
        <f t="shared" si="6"/>
        <v>#N/A</v>
      </c>
      <c r="AL409" s="59" t="str">
        <f>VLOOKUP(A409,ctdt_khgd!$D$2:$E$2307,2,0)</f>
        <v>BB</v>
      </c>
      <c r="AM409" s="3" t="s">
        <v>18</v>
      </c>
      <c r="AN409" s="3" t="s">
        <v>29325</v>
      </c>
      <c r="AO409" s="3">
        <v>30</v>
      </c>
      <c r="AP409" s="3" t="s">
        <v>9785</v>
      </c>
    </row>
    <row r="410" spans="1:42" hidden="1" x14ac:dyDescent="0.25">
      <c r="A410" s="3" t="s">
        <v>15</v>
      </c>
      <c r="B410" s="3" t="s">
        <v>47</v>
      </c>
      <c r="C410" s="3">
        <v>0</v>
      </c>
      <c r="D410" s="3">
        <v>45</v>
      </c>
      <c r="E410" s="3">
        <v>0</v>
      </c>
      <c r="F410" s="3" t="s">
        <v>3077</v>
      </c>
      <c r="G410" s="3">
        <v>2</v>
      </c>
      <c r="H410" s="3">
        <v>2</v>
      </c>
      <c r="I410" s="3"/>
      <c r="J410" s="3"/>
      <c r="K410" s="3"/>
      <c r="L410" s="3"/>
      <c r="M410" s="3"/>
      <c r="N410" s="3"/>
      <c r="O410" s="3"/>
      <c r="P410" s="3"/>
      <c r="Q410" s="3"/>
      <c r="R410" s="3" t="s">
        <v>7683</v>
      </c>
      <c r="S410" s="3">
        <v>1</v>
      </c>
      <c r="T410" s="3" t="s">
        <v>37</v>
      </c>
      <c r="U410" s="3"/>
      <c r="V410" s="3" t="s">
        <v>11048</v>
      </c>
      <c r="W410" s="58" t="s">
        <v>28337</v>
      </c>
      <c r="X410" s="58" t="s">
        <v>29327</v>
      </c>
      <c r="Y410" s="3" t="s">
        <v>29754</v>
      </c>
      <c r="Z410" s="59" t="s">
        <v>7588</v>
      </c>
      <c r="AA410" s="3">
        <v>30</v>
      </c>
      <c r="AB410" s="3">
        <v>0</v>
      </c>
      <c r="AC410" s="3">
        <v>20</v>
      </c>
      <c r="AD410" s="3" t="s">
        <v>18</v>
      </c>
      <c r="AE410" s="3" t="s">
        <v>9835</v>
      </c>
      <c r="AF410" s="3" t="s">
        <v>21139</v>
      </c>
      <c r="AG410" s="3"/>
      <c r="AH410" s="3"/>
      <c r="AI410" s="3" t="e">
        <v>#N/A</v>
      </c>
      <c r="AJ410" s="55" t="e">
        <f>VLOOKUP(F410,[1]Sheet1!$F$2:$T$274,15,0)</f>
        <v>#N/A</v>
      </c>
      <c r="AK410" s="59" t="e">
        <f t="shared" si="6"/>
        <v>#N/A</v>
      </c>
      <c r="AL410" s="59" t="str">
        <f>VLOOKUP(A410,ctdt_khgd!$D$2:$E$2307,2,0)</f>
        <v>BB</v>
      </c>
      <c r="AM410" s="3" t="s">
        <v>18</v>
      </c>
      <c r="AN410" s="3" t="s">
        <v>29327</v>
      </c>
      <c r="AO410" s="3">
        <v>30</v>
      </c>
      <c r="AP410" s="3" t="s">
        <v>9785</v>
      </c>
    </row>
    <row r="411" spans="1:42" hidden="1" x14ac:dyDescent="0.25">
      <c r="A411" s="3" t="s">
        <v>15</v>
      </c>
      <c r="B411" s="3" t="s">
        <v>7398</v>
      </c>
      <c r="C411" s="3">
        <v>0</v>
      </c>
      <c r="D411" s="3">
        <v>45</v>
      </c>
      <c r="E411" s="3">
        <v>0</v>
      </c>
      <c r="F411" s="3" t="s">
        <v>3077</v>
      </c>
      <c r="G411" s="3">
        <v>2</v>
      </c>
      <c r="H411" s="3">
        <v>2</v>
      </c>
      <c r="I411" s="3"/>
      <c r="J411" s="3"/>
      <c r="K411" s="3"/>
      <c r="L411" s="3"/>
      <c r="M411" s="3"/>
      <c r="N411" s="3"/>
      <c r="O411" s="3"/>
      <c r="P411" s="3"/>
      <c r="Q411" s="3"/>
      <c r="R411" s="3" t="s">
        <v>7683</v>
      </c>
      <c r="S411" s="3">
        <v>1</v>
      </c>
      <c r="T411" s="3" t="s">
        <v>37</v>
      </c>
      <c r="U411" s="3"/>
      <c r="V411" s="3" t="s">
        <v>11048</v>
      </c>
      <c r="W411" s="58" t="s">
        <v>28338</v>
      </c>
      <c r="X411" s="58" t="s">
        <v>29328</v>
      </c>
      <c r="Y411" s="3" t="s">
        <v>29754</v>
      </c>
      <c r="Z411" s="59" t="s">
        <v>7588</v>
      </c>
      <c r="AA411" s="3">
        <v>30</v>
      </c>
      <c r="AB411" s="3">
        <v>0</v>
      </c>
      <c r="AC411" s="3">
        <v>20</v>
      </c>
      <c r="AD411" s="3" t="s">
        <v>18</v>
      </c>
      <c r="AE411" s="3" t="s">
        <v>9835</v>
      </c>
      <c r="AF411" s="3" t="s">
        <v>21139</v>
      </c>
      <c r="AG411" s="3"/>
      <c r="AH411" s="3">
        <v>16</v>
      </c>
      <c r="AI411" s="3" t="e">
        <v>#N/A</v>
      </c>
      <c r="AJ411" s="55" t="e">
        <f>VLOOKUP(F411,[1]Sheet1!$F$2:$T$274,15,0)</f>
        <v>#N/A</v>
      </c>
      <c r="AK411" s="59" t="e">
        <f t="shared" si="6"/>
        <v>#N/A</v>
      </c>
      <c r="AL411" s="59" t="str">
        <f>VLOOKUP(A411,ctdt_khgd!$D$2:$E$2307,2,0)</f>
        <v>BB</v>
      </c>
      <c r="AM411" s="3" t="s">
        <v>18</v>
      </c>
      <c r="AN411" s="3" t="s">
        <v>29328</v>
      </c>
      <c r="AO411" s="3">
        <v>30</v>
      </c>
      <c r="AP411" s="3" t="s">
        <v>9785</v>
      </c>
    </row>
    <row r="412" spans="1:42" hidden="1" x14ac:dyDescent="0.25">
      <c r="A412" s="3" t="s">
        <v>3142</v>
      </c>
      <c r="B412" s="3" t="s">
        <v>19</v>
      </c>
      <c r="C412" s="3">
        <v>0</v>
      </c>
      <c r="D412" s="3">
        <v>60</v>
      </c>
      <c r="E412" s="3">
        <v>0</v>
      </c>
      <c r="F412" s="3" t="s">
        <v>3077</v>
      </c>
      <c r="G412" s="3">
        <v>2</v>
      </c>
      <c r="H412" s="3">
        <v>2</v>
      </c>
      <c r="I412" s="3"/>
      <c r="J412" s="3"/>
      <c r="K412" s="3"/>
      <c r="L412" s="3"/>
      <c r="M412" s="3"/>
      <c r="N412" s="3"/>
      <c r="O412" s="3"/>
      <c r="P412" s="3"/>
      <c r="Q412" s="3"/>
      <c r="R412" s="3" t="s">
        <v>7683</v>
      </c>
      <c r="S412" s="3">
        <v>1</v>
      </c>
      <c r="T412" s="3" t="s">
        <v>142</v>
      </c>
      <c r="U412" s="3"/>
      <c r="V412" s="3" t="s">
        <v>11048</v>
      </c>
      <c r="W412" s="58" t="s">
        <v>28448</v>
      </c>
      <c r="X412" s="58" t="s">
        <v>29373</v>
      </c>
      <c r="Y412" s="3">
        <v>0</v>
      </c>
      <c r="Z412" s="59" t="s">
        <v>8297</v>
      </c>
      <c r="AA412" s="3">
        <v>30</v>
      </c>
      <c r="AB412" s="3">
        <v>0</v>
      </c>
      <c r="AC412" s="3">
        <v>20</v>
      </c>
      <c r="AD412" s="3" t="s">
        <v>3143</v>
      </c>
      <c r="AE412" s="3" t="s">
        <v>9835</v>
      </c>
      <c r="AF412" s="3"/>
      <c r="AG412" s="3"/>
      <c r="AH412" s="3">
        <v>36</v>
      </c>
      <c r="AI412" s="3" t="e">
        <v>#N/A</v>
      </c>
      <c r="AJ412" s="55" t="e">
        <f>VLOOKUP(F412,[1]Sheet1!$F$2:$T$274,15,0)</f>
        <v>#N/A</v>
      </c>
      <c r="AK412" s="59" t="e">
        <f t="shared" si="6"/>
        <v>#N/A</v>
      </c>
      <c r="AL412" s="59" t="str">
        <f>VLOOKUP(A412,ctdt_khgd!$D$2:$E$2307,2,0)</f>
        <v>BB</v>
      </c>
      <c r="AM412" s="3" t="s">
        <v>3143</v>
      </c>
      <c r="AN412" s="3" t="s">
        <v>29373</v>
      </c>
      <c r="AO412" s="3">
        <v>20</v>
      </c>
      <c r="AP412" s="3" t="s">
        <v>9785</v>
      </c>
    </row>
    <row r="413" spans="1:42" hidden="1" x14ac:dyDescent="0.25">
      <c r="A413" s="3" t="s">
        <v>555</v>
      </c>
      <c r="B413" s="3" t="s">
        <v>290</v>
      </c>
      <c r="C413" s="3">
        <v>0</v>
      </c>
      <c r="D413" s="3">
        <v>60</v>
      </c>
      <c r="E413" s="3">
        <v>0</v>
      </c>
      <c r="F413" s="3" t="s">
        <v>3077</v>
      </c>
      <c r="G413" s="3">
        <v>2</v>
      </c>
      <c r="H413" s="3">
        <v>2</v>
      </c>
      <c r="I413" s="3"/>
      <c r="J413" s="3"/>
      <c r="K413" s="3"/>
      <c r="L413" s="3"/>
      <c r="M413" s="3"/>
      <c r="N413" s="3"/>
      <c r="O413" s="3"/>
      <c r="P413" s="3"/>
      <c r="Q413" s="3"/>
      <c r="R413" s="3" t="s">
        <v>7683</v>
      </c>
      <c r="S413" s="3">
        <v>1</v>
      </c>
      <c r="T413" s="3" t="s">
        <v>37</v>
      </c>
      <c r="U413" s="3"/>
      <c r="V413" s="3" t="s">
        <v>11048</v>
      </c>
      <c r="W413" s="58" t="s">
        <v>28517</v>
      </c>
      <c r="X413" s="58" t="s">
        <v>29394</v>
      </c>
      <c r="Y413" s="3" t="s">
        <v>29754</v>
      </c>
      <c r="Z413" s="59" t="s">
        <v>7853</v>
      </c>
      <c r="AA413" s="3">
        <v>30</v>
      </c>
      <c r="AB413" s="3">
        <v>0</v>
      </c>
      <c r="AC413" s="3">
        <v>20</v>
      </c>
      <c r="AD413" s="3" t="s">
        <v>556</v>
      </c>
      <c r="AE413" s="3" t="s">
        <v>9835</v>
      </c>
      <c r="AF413" s="3" t="s">
        <v>21139</v>
      </c>
      <c r="AG413" s="3"/>
      <c r="AH413" s="3"/>
      <c r="AI413" s="3" t="e">
        <v>#N/A</v>
      </c>
      <c r="AJ413" s="55" t="e">
        <f>VLOOKUP(F413,[1]Sheet1!$F$2:$T$274,15,0)</f>
        <v>#N/A</v>
      </c>
      <c r="AK413" s="59" t="e">
        <f t="shared" si="6"/>
        <v>#N/A</v>
      </c>
      <c r="AL413" s="59" t="str">
        <f>VLOOKUP(A413,ctdt_khgd!$D$2:$E$2307,2,0)</f>
        <v>BB</v>
      </c>
      <c r="AM413" s="3" t="s">
        <v>556</v>
      </c>
      <c r="AN413" s="3" t="s">
        <v>29394</v>
      </c>
      <c r="AO413" s="3">
        <v>30</v>
      </c>
      <c r="AP413" s="3" t="s">
        <v>9785</v>
      </c>
    </row>
    <row r="414" spans="1:42" hidden="1" x14ac:dyDescent="0.25">
      <c r="A414" s="3" t="s">
        <v>555</v>
      </c>
      <c r="B414" s="3" t="s">
        <v>47</v>
      </c>
      <c r="C414" s="3">
        <v>0</v>
      </c>
      <c r="D414" s="3">
        <v>60</v>
      </c>
      <c r="E414" s="3">
        <v>0</v>
      </c>
      <c r="F414" s="3" t="s">
        <v>3077</v>
      </c>
      <c r="G414" s="3">
        <v>2</v>
      </c>
      <c r="H414" s="3">
        <v>2</v>
      </c>
      <c r="I414" s="3"/>
      <c r="J414" s="3"/>
      <c r="K414" s="3"/>
      <c r="L414" s="3"/>
      <c r="M414" s="3"/>
      <c r="N414" s="3"/>
      <c r="O414" s="3"/>
      <c r="P414" s="3"/>
      <c r="Q414" s="3"/>
      <c r="R414" s="3" t="s">
        <v>7683</v>
      </c>
      <c r="S414" s="3">
        <v>1</v>
      </c>
      <c r="T414" s="3" t="s">
        <v>37</v>
      </c>
      <c r="U414" s="3"/>
      <c r="V414" s="3" t="s">
        <v>11048</v>
      </c>
      <c r="W414" s="58" t="s">
        <v>28518</v>
      </c>
      <c r="X414" s="58" t="s">
        <v>29395</v>
      </c>
      <c r="Y414" s="3">
        <v>0</v>
      </c>
      <c r="Z414" s="59" t="s">
        <v>7853</v>
      </c>
      <c r="AA414" s="3">
        <v>30</v>
      </c>
      <c r="AB414" s="3">
        <v>0</v>
      </c>
      <c r="AC414" s="3">
        <v>20</v>
      </c>
      <c r="AD414" s="3" t="s">
        <v>556</v>
      </c>
      <c r="AE414" s="3" t="s">
        <v>9835</v>
      </c>
      <c r="AF414" s="3" t="s">
        <v>21139</v>
      </c>
      <c r="AG414" s="3"/>
      <c r="AH414" s="3"/>
      <c r="AI414" s="3" t="e">
        <v>#N/A</v>
      </c>
      <c r="AJ414" s="55" t="e">
        <f>VLOOKUP(F414,[1]Sheet1!$F$2:$T$274,15,0)</f>
        <v>#N/A</v>
      </c>
      <c r="AK414" s="59" t="e">
        <f t="shared" si="6"/>
        <v>#N/A</v>
      </c>
      <c r="AL414" s="59" t="str">
        <f>VLOOKUP(A414,ctdt_khgd!$D$2:$E$2307,2,0)</f>
        <v>BB</v>
      </c>
      <c r="AM414" s="3" t="s">
        <v>556</v>
      </c>
      <c r="AN414" s="3" t="s">
        <v>29395</v>
      </c>
      <c r="AO414" s="3">
        <v>30</v>
      </c>
      <c r="AP414" s="3" t="s">
        <v>9785</v>
      </c>
    </row>
    <row r="415" spans="1:42" hidden="1" x14ac:dyDescent="0.25">
      <c r="A415" s="3" t="s">
        <v>135</v>
      </c>
      <c r="B415" s="3" t="s">
        <v>19</v>
      </c>
      <c r="C415" s="3">
        <v>0</v>
      </c>
      <c r="D415" s="3">
        <v>80</v>
      </c>
      <c r="E415" s="3">
        <v>0</v>
      </c>
      <c r="F415" s="3" t="s">
        <v>3077</v>
      </c>
      <c r="G415" s="3">
        <v>2</v>
      </c>
      <c r="H415" s="3">
        <v>2</v>
      </c>
      <c r="I415" s="3"/>
      <c r="J415" s="3"/>
      <c r="K415" s="3"/>
      <c r="L415" s="3"/>
      <c r="M415" s="3"/>
      <c r="N415" s="3"/>
      <c r="O415" s="3"/>
      <c r="P415" s="3"/>
      <c r="Q415" s="3"/>
      <c r="R415" s="3" t="s">
        <v>7683</v>
      </c>
      <c r="S415" s="3">
        <v>1</v>
      </c>
      <c r="T415" s="3" t="s">
        <v>142</v>
      </c>
      <c r="U415" s="3"/>
      <c r="V415" s="3" t="s">
        <v>11048</v>
      </c>
      <c r="W415" s="58" t="s">
        <v>28540</v>
      </c>
      <c r="X415" s="58" t="s">
        <v>29412</v>
      </c>
      <c r="Y415" s="3">
        <v>0</v>
      </c>
      <c r="Z415" s="59" t="s">
        <v>7602</v>
      </c>
      <c r="AA415" s="3">
        <v>30</v>
      </c>
      <c r="AB415" s="3">
        <v>0</v>
      </c>
      <c r="AC415" s="3">
        <v>20</v>
      </c>
      <c r="AD415" s="3" t="s">
        <v>136</v>
      </c>
      <c r="AE415" s="3" t="s">
        <v>9835</v>
      </c>
      <c r="AF415" s="3"/>
      <c r="AG415" s="3"/>
      <c r="AH415" s="3">
        <v>299</v>
      </c>
      <c r="AI415" s="3" t="e">
        <v>#N/A</v>
      </c>
      <c r="AJ415" s="55" t="e">
        <f>VLOOKUP(F415,[1]Sheet1!$F$2:$T$274,15,0)</f>
        <v>#N/A</v>
      </c>
      <c r="AK415" s="59" t="e">
        <f t="shared" si="6"/>
        <v>#N/A</v>
      </c>
      <c r="AL415" s="59" t="str">
        <f>VLOOKUP(A415,ctdt_khgd!$D$2:$E$2307,2,0)</f>
        <v>BB</v>
      </c>
      <c r="AM415" s="3" t="s">
        <v>136</v>
      </c>
      <c r="AN415" s="3" t="s">
        <v>29412</v>
      </c>
      <c r="AO415" s="3">
        <v>40</v>
      </c>
      <c r="AP415" s="3" t="s">
        <v>9785</v>
      </c>
    </row>
    <row r="416" spans="1:42" hidden="1" x14ac:dyDescent="0.25">
      <c r="A416" s="3" t="s">
        <v>7512</v>
      </c>
      <c r="B416" s="3" t="s">
        <v>19</v>
      </c>
      <c r="C416" s="3">
        <v>0</v>
      </c>
      <c r="D416" s="3">
        <v>70</v>
      </c>
      <c r="E416" s="3">
        <v>0</v>
      </c>
      <c r="F416" s="3" t="s">
        <v>3077</v>
      </c>
      <c r="G416" s="3">
        <v>2</v>
      </c>
      <c r="H416" s="3">
        <v>2</v>
      </c>
      <c r="I416" s="3"/>
      <c r="J416" s="3"/>
      <c r="K416" s="3"/>
      <c r="L416" s="3"/>
      <c r="M416" s="3"/>
      <c r="N416" s="3"/>
      <c r="O416" s="3"/>
      <c r="P416" s="3"/>
      <c r="Q416" s="3"/>
      <c r="R416" s="3" t="s">
        <v>7683</v>
      </c>
      <c r="S416" s="3">
        <v>1</v>
      </c>
      <c r="T416" s="3" t="s">
        <v>142</v>
      </c>
      <c r="U416" s="3"/>
      <c r="V416" s="3" t="s">
        <v>11048</v>
      </c>
      <c r="W416" s="58" t="s">
        <v>28602</v>
      </c>
      <c r="X416" s="58" t="s">
        <v>29440</v>
      </c>
      <c r="Y416" s="3">
        <v>0</v>
      </c>
      <c r="Z416" s="59" t="s">
        <v>7635</v>
      </c>
      <c r="AA416" s="3">
        <v>30</v>
      </c>
      <c r="AB416" s="3">
        <v>0</v>
      </c>
      <c r="AC416" s="3">
        <v>20</v>
      </c>
      <c r="AD416" s="3" t="s">
        <v>9552</v>
      </c>
      <c r="AE416" s="3" t="s">
        <v>9835</v>
      </c>
      <c r="AF416" s="3"/>
      <c r="AG416" s="3"/>
      <c r="AH416" s="3">
        <v>122</v>
      </c>
      <c r="AI416" s="3" t="e">
        <v>#N/A</v>
      </c>
      <c r="AJ416" s="55" t="e">
        <f>VLOOKUP(F416,[1]Sheet1!$F$2:$T$274,15,0)</f>
        <v>#N/A</v>
      </c>
      <c r="AK416" s="59" t="e">
        <f t="shared" si="6"/>
        <v>#N/A</v>
      </c>
      <c r="AL416" s="59" t="str">
        <f>VLOOKUP(A416,ctdt_khgd!$D$2:$E$2307,2,0)</f>
        <v>BB</v>
      </c>
      <c r="AM416" s="3" t="s">
        <v>9552</v>
      </c>
      <c r="AN416" s="3" t="s">
        <v>29440</v>
      </c>
      <c r="AO416" s="3">
        <v>35</v>
      </c>
      <c r="AP416" s="3" t="s">
        <v>9785</v>
      </c>
    </row>
    <row r="417" spans="1:42" hidden="1" x14ac:dyDescent="0.25">
      <c r="A417" s="3" t="s">
        <v>8786</v>
      </c>
      <c r="B417" s="3" t="s">
        <v>19</v>
      </c>
      <c r="C417" s="3">
        <v>0</v>
      </c>
      <c r="D417" s="3">
        <v>80</v>
      </c>
      <c r="E417" s="3">
        <v>0</v>
      </c>
      <c r="F417" s="3" t="s">
        <v>3077</v>
      </c>
      <c r="G417" s="3">
        <v>2</v>
      </c>
      <c r="H417" s="3">
        <v>2</v>
      </c>
      <c r="I417" s="3"/>
      <c r="J417" s="3"/>
      <c r="K417" s="3"/>
      <c r="L417" s="3"/>
      <c r="M417" s="3"/>
      <c r="N417" s="3"/>
      <c r="O417" s="3"/>
      <c r="P417" s="3"/>
      <c r="Q417" s="3"/>
      <c r="R417" s="3" t="s">
        <v>7683</v>
      </c>
      <c r="S417" s="3">
        <v>1</v>
      </c>
      <c r="T417" s="3" t="s">
        <v>142</v>
      </c>
      <c r="U417" s="3"/>
      <c r="V417" s="3" t="s">
        <v>11048</v>
      </c>
      <c r="W417" s="58" t="s">
        <v>28604</v>
      </c>
      <c r="X417" s="58" t="s">
        <v>29442</v>
      </c>
      <c r="Y417" s="3">
        <v>0</v>
      </c>
      <c r="Z417" s="59" t="s">
        <v>7701</v>
      </c>
      <c r="AA417" s="3">
        <v>30</v>
      </c>
      <c r="AB417" s="3">
        <v>0</v>
      </c>
      <c r="AC417" s="3">
        <v>20</v>
      </c>
      <c r="AD417" s="3" t="s">
        <v>9571</v>
      </c>
      <c r="AE417" s="3" t="s">
        <v>9835</v>
      </c>
      <c r="AF417" s="3"/>
      <c r="AG417" s="3"/>
      <c r="AH417" s="3">
        <v>122</v>
      </c>
      <c r="AI417" s="3" t="e">
        <v>#N/A</v>
      </c>
      <c r="AJ417" s="55" t="e">
        <f>VLOOKUP(F417,[1]Sheet1!$F$2:$T$274,15,0)</f>
        <v>#N/A</v>
      </c>
      <c r="AK417" s="59" t="e">
        <f t="shared" si="6"/>
        <v>#N/A</v>
      </c>
      <c r="AL417" s="59" t="str">
        <f>VLOOKUP(A417,ctdt_khgd!$D$2:$E$2307,2,0)</f>
        <v>BB</v>
      </c>
      <c r="AM417" s="3" t="s">
        <v>9571</v>
      </c>
      <c r="AN417" s="3" t="s">
        <v>29442</v>
      </c>
      <c r="AO417" s="3">
        <v>40</v>
      </c>
      <c r="AP417" s="3" t="s">
        <v>9785</v>
      </c>
    </row>
    <row r="418" spans="1:42" hidden="1" x14ac:dyDescent="0.25">
      <c r="A418" s="3" t="s">
        <v>663</v>
      </c>
      <c r="B418" s="3" t="s">
        <v>19</v>
      </c>
      <c r="C418" s="3">
        <v>0</v>
      </c>
      <c r="D418" s="3">
        <v>60</v>
      </c>
      <c r="E418" s="3">
        <v>0</v>
      </c>
      <c r="F418" s="3" t="s">
        <v>3077</v>
      </c>
      <c r="G418" s="3">
        <v>2</v>
      </c>
      <c r="H418" s="3">
        <v>2</v>
      </c>
      <c r="I418" s="3"/>
      <c r="J418" s="3"/>
      <c r="K418" s="3"/>
      <c r="L418" s="3"/>
      <c r="M418" s="3"/>
      <c r="N418" s="3"/>
      <c r="O418" s="3"/>
      <c r="P418" s="3"/>
      <c r="Q418" s="3"/>
      <c r="R418" s="3" t="s">
        <v>7683</v>
      </c>
      <c r="S418" s="3">
        <v>1</v>
      </c>
      <c r="T418" s="3" t="s">
        <v>142</v>
      </c>
      <c r="U418" s="3"/>
      <c r="V418" s="3" t="s">
        <v>11048</v>
      </c>
      <c r="W418" s="58" t="s">
        <v>28648</v>
      </c>
      <c r="X418" s="58" t="s">
        <v>29468</v>
      </c>
      <c r="Y418" s="3">
        <v>0</v>
      </c>
      <c r="Z418" s="59" t="s">
        <v>7766</v>
      </c>
      <c r="AA418" s="3">
        <v>30</v>
      </c>
      <c r="AB418" s="3">
        <v>0</v>
      </c>
      <c r="AC418" s="3">
        <v>20</v>
      </c>
      <c r="AD418" s="3" t="s">
        <v>664</v>
      </c>
      <c r="AE418" s="3" t="s">
        <v>9835</v>
      </c>
      <c r="AF418" s="3"/>
      <c r="AG418" s="3"/>
      <c r="AH418" s="3">
        <v>208</v>
      </c>
      <c r="AI418" s="3" t="e">
        <v>#N/A</v>
      </c>
      <c r="AJ418" s="55" t="e">
        <f>VLOOKUP(F418,[1]Sheet1!$F$2:$T$274,15,0)</f>
        <v>#N/A</v>
      </c>
      <c r="AK418" s="59" t="e">
        <f t="shared" si="6"/>
        <v>#N/A</v>
      </c>
      <c r="AL418" s="59" t="str">
        <f>VLOOKUP(A418,ctdt_khgd!$D$2:$E$2307,2,0)</f>
        <v>BB</v>
      </c>
      <c r="AM418" s="3" t="s">
        <v>664</v>
      </c>
      <c r="AN418" s="3" t="s">
        <v>29468</v>
      </c>
      <c r="AO418" s="3">
        <v>20</v>
      </c>
      <c r="AP418" s="3" t="s">
        <v>9785</v>
      </c>
    </row>
    <row r="419" spans="1:42" hidden="1" x14ac:dyDescent="0.25">
      <c r="A419" s="3" t="s">
        <v>665</v>
      </c>
      <c r="B419" s="3" t="s">
        <v>19</v>
      </c>
      <c r="C419" s="3">
        <v>0</v>
      </c>
      <c r="D419" s="3">
        <v>60</v>
      </c>
      <c r="E419" s="3">
        <v>0</v>
      </c>
      <c r="F419" s="3" t="s">
        <v>3077</v>
      </c>
      <c r="G419" s="3">
        <v>2</v>
      </c>
      <c r="H419" s="3">
        <v>2</v>
      </c>
      <c r="I419" s="3"/>
      <c r="J419" s="3"/>
      <c r="K419" s="3"/>
      <c r="L419" s="3"/>
      <c r="M419" s="3"/>
      <c r="N419" s="3"/>
      <c r="O419" s="3"/>
      <c r="P419" s="3"/>
      <c r="Q419" s="3"/>
      <c r="R419" s="3" t="s">
        <v>7683</v>
      </c>
      <c r="S419" s="3">
        <v>1</v>
      </c>
      <c r="T419" s="3" t="s">
        <v>142</v>
      </c>
      <c r="U419" s="3"/>
      <c r="V419" s="3" t="s">
        <v>11048</v>
      </c>
      <c r="W419" s="58" t="s">
        <v>28649</v>
      </c>
      <c r="X419" s="58" t="s">
        <v>29469</v>
      </c>
      <c r="Y419" s="3">
        <v>0</v>
      </c>
      <c r="Z419" s="59" t="s">
        <v>8136</v>
      </c>
      <c r="AA419" s="3">
        <v>30</v>
      </c>
      <c r="AB419" s="3">
        <v>0</v>
      </c>
      <c r="AC419" s="3">
        <v>20</v>
      </c>
      <c r="AD419" s="3" t="s">
        <v>666</v>
      </c>
      <c r="AE419" s="3" t="s">
        <v>9835</v>
      </c>
      <c r="AF419" s="3"/>
      <c r="AG419" s="3"/>
      <c r="AH419" s="3">
        <v>208</v>
      </c>
      <c r="AI419" s="3" t="e">
        <v>#N/A</v>
      </c>
      <c r="AJ419" s="55" t="e">
        <f>VLOOKUP(F419,[1]Sheet1!$F$2:$T$274,15,0)</f>
        <v>#N/A</v>
      </c>
      <c r="AK419" s="59" t="e">
        <f t="shared" si="6"/>
        <v>#N/A</v>
      </c>
      <c r="AL419" s="59" t="str">
        <f>VLOOKUP(A419,ctdt_khgd!$D$2:$E$2307,2,0)</f>
        <v>BB</v>
      </c>
      <c r="AM419" s="3" t="s">
        <v>666</v>
      </c>
      <c r="AN419" s="3" t="s">
        <v>29469</v>
      </c>
      <c r="AO419" s="3">
        <v>20</v>
      </c>
      <c r="AP419" s="3" t="s">
        <v>9785</v>
      </c>
    </row>
    <row r="420" spans="1:42" hidden="1" x14ac:dyDescent="0.25">
      <c r="A420" s="3" t="s">
        <v>673</v>
      </c>
      <c r="B420" s="3" t="s">
        <v>19</v>
      </c>
      <c r="C420" s="3">
        <v>0</v>
      </c>
      <c r="D420" s="3">
        <v>70</v>
      </c>
      <c r="E420" s="3">
        <v>0</v>
      </c>
      <c r="F420" s="3" t="s">
        <v>3077</v>
      </c>
      <c r="G420" s="3">
        <v>2</v>
      </c>
      <c r="H420" s="3">
        <v>2</v>
      </c>
      <c r="I420" s="3"/>
      <c r="J420" s="3"/>
      <c r="K420" s="3"/>
      <c r="L420" s="3"/>
      <c r="M420" s="3"/>
      <c r="N420" s="3"/>
      <c r="O420" s="3"/>
      <c r="P420" s="3"/>
      <c r="Q420" s="3"/>
      <c r="R420" s="3" t="s">
        <v>7683</v>
      </c>
      <c r="S420" s="3">
        <v>1</v>
      </c>
      <c r="T420" s="3" t="s">
        <v>142</v>
      </c>
      <c r="U420" s="3"/>
      <c r="V420" s="3" t="s">
        <v>11048</v>
      </c>
      <c r="W420" s="58" t="s">
        <v>28650</v>
      </c>
      <c r="X420" s="58" t="s">
        <v>29470</v>
      </c>
      <c r="Y420" s="3">
        <v>0</v>
      </c>
      <c r="Z420" s="59" t="s">
        <v>7727</v>
      </c>
      <c r="AA420" s="3">
        <v>30</v>
      </c>
      <c r="AB420" s="3">
        <v>0</v>
      </c>
      <c r="AC420" s="3">
        <v>20</v>
      </c>
      <c r="AD420" s="3" t="s">
        <v>674</v>
      </c>
      <c r="AE420" s="3" t="s">
        <v>9835</v>
      </c>
      <c r="AF420" s="3"/>
      <c r="AG420" s="3"/>
      <c r="AH420" s="3">
        <v>175</v>
      </c>
      <c r="AI420" s="3" t="e">
        <v>#N/A</v>
      </c>
      <c r="AJ420" s="55" t="e">
        <f>VLOOKUP(F420,[1]Sheet1!$F$2:$T$274,15,0)</f>
        <v>#N/A</v>
      </c>
      <c r="AK420" s="59" t="e">
        <f t="shared" si="6"/>
        <v>#N/A</v>
      </c>
      <c r="AL420" s="59" t="str">
        <f>VLOOKUP(A420,ctdt_khgd!$D$2:$E$2307,2,0)</f>
        <v>BB</v>
      </c>
      <c r="AM420" s="3" t="s">
        <v>674</v>
      </c>
      <c r="AN420" s="3" t="s">
        <v>29470</v>
      </c>
      <c r="AO420" s="3">
        <v>25</v>
      </c>
      <c r="AP420" s="3" t="s">
        <v>9785</v>
      </c>
    </row>
    <row r="421" spans="1:42" hidden="1" x14ac:dyDescent="0.25">
      <c r="A421" s="3" t="s">
        <v>180</v>
      </c>
      <c r="B421" s="3" t="s">
        <v>19</v>
      </c>
      <c r="C421" s="3">
        <v>0</v>
      </c>
      <c r="D421" s="3">
        <v>60</v>
      </c>
      <c r="E421" s="3">
        <v>0</v>
      </c>
      <c r="F421" s="3" t="s">
        <v>3077</v>
      </c>
      <c r="G421" s="3">
        <v>2</v>
      </c>
      <c r="H421" s="3">
        <v>2</v>
      </c>
      <c r="I421" s="3"/>
      <c r="J421" s="3"/>
      <c r="K421" s="3"/>
      <c r="L421" s="3"/>
      <c r="M421" s="3"/>
      <c r="N421" s="3"/>
      <c r="O421" s="3"/>
      <c r="P421" s="3"/>
      <c r="Q421" s="3"/>
      <c r="R421" s="3" t="s">
        <v>7683</v>
      </c>
      <c r="S421" s="3">
        <v>1</v>
      </c>
      <c r="T421" s="3" t="s">
        <v>142</v>
      </c>
      <c r="U421" s="3"/>
      <c r="V421" s="3" t="s">
        <v>11048</v>
      </c>
      <c r="W421" s="58" t="s">
        <v>28652</v>
      </c>
      <c r="X421" s="58" t="s">
        <v>29472</v>
      </c>
      <c r="Y421" s="3">
        <v>0</v>
      </c>
      <c r="Z421" s="59" t="s">
        <v>8254</v>
      </c>
      <c r="AA421" s="3">
        <v>30</v>
      </c>
      <c r="AB421" s="3">
        <v>0</v>
      </c>
      <c r="AC421" s="3">
        <v>20</v>
      </c>
      <c r="AD421" s="3" t="s">
        <v>181</v>
      </c>
      <c r="AE421" s="3" t="s">
        <v>9835</v>
      </c>
      <c r="AF421" s="3"/>
      <c r="AG421" s="3"/>
      <c r="AH421" s="3">
        <v>208</v>
      </c>
      <c r="AI421" s="3" t="e">
        <v>#N/A</v>
      </c>
      <c r="AJ421" s="55" t="e">
        <f>VLOOKUP(F421,[1]Sheet1!$F$2:$T$274,15,0)</f>
        <v>#N/A</v>
      </c>
      <c r="AK421" s="59" t="e">
        <f t="shared" si="6"/>
        <v>#N/A</v>
      </c>
      <c r="AL421" s="59" t="str">
        <f>VLOOKUP(A421,ctdt_khgd!$D$2:$E$2307,2,0)</f>
        <v>BB</v>
      </c>
      <c r="AM421" s="3" t="s">
        <v>181</v>
      </c>
      <c r="AN421" s="3" t="s">
        <v>29472</v>
      </c>
      <c r="AO421" s="3">
        <v>30</v>
      </c>
      <c r="AP421" s="3" t="s">
        <v>9785</v>
      </c>
    </row>
    <row r="422" spans="1:42" hidden="1" x14ac:dyDescent="0.25">
      <c r="A422" s="3" t="s">
        <v>228</v>
      </c>
      <c r="B422" s="3" t="s">
        <v>19</v>
      </c>
      <c r="C422" s="3">
        <v>0</v>
      </c>
      <c r="D422" s="3">
        <v>70</v>
      </c>
      <c r="E422" s="3">
        <v>5</v>
      </c>
      <c r="F422" s="3" t="s">
        <v>3077</v>
      </c>
      <c r="G422" s="3">
        <v>2</v>
      </c>
      <c r="H422" s="3">
        <v>2</v>
      </c>
      <c r="I422" s="3"/>
      <c r="J422" s="3"/>
      <c r="K422" s="3"/>
      <c r="L422" s="3"/>
      <c r="M422" s="3"/>
      <c r="N422" s="3"/>
      <c r="O422" s="3"/>
      <c r="P422" s="3"/>
      <c r="Q422" s="3"/>
      <c r="R422" s="3" t="s">
        <v>7683</v>
      </c>
      <c r="S422" s="3">
        <v>1</v>
      </c>
      <c r="T422" s="3" t="s">
        <v>142</v>
      </c>
      <c r="U422" s="3"/>
      <c r="V422" s="3" t="s">
        <v>11048</v>
      </c>
      <c r="W422" s="58" t="s">
        <v>28746</v>
      </c>
      <c r="X422" s="58" t="s">
        <v>29515</v>
      </c>
      <c r="Y422" s="3">
        <v>0</v>
      </c>
      <c r="Z422" s="59" t="s">
        <v>7646</v>
      </c>
      <c r="AA422" s="3">
        <v>30</v>
      </c>
      <c r="AB422" s="3">
        <v>0</v>
      </c>
      <c r="AC422" s="3">
        <v>20</v>
      </c>
      <c r="AD422" s="3" t="s">
        <v>229</v>
      </c>
      <c r="AE422" s="3" t="s">
        <v>9835</v>
      </c>
      <c r="AF422" s="3"/>
      <c r="AG422" s="3"/>
      <c r="AH422" s="3">
        <v>39</v>
      </c>
      <c r="AI422" s="3" t="e">
        <v>#N/A</v>
      </c>
      <c r="AJ422" s="55" t="e">
        <f>VLOOKUP(F422,[1]Sheet1!$F$2:$T$274,15,0)</f>
        <v>#N/A</v>
      </c>
      <c r="AK422" s="59" t="e">
        <f t="shared" si="6"/>
        <v>#N/A</v>
      </c>
      <c r="AL422" s="59" t="str">
        <f>VLOOKUP(A422,ctdt_khgd!$D$2:$E$2307,2,0)</f>
        <v>BB</v>
      </c>
      <c r="AM422" s="3" t="s">
        <v>229</v>
      </c>
      <c r="AN422" s="3" t="s">
        <v>29515</v>
      </c>
      <c r="AO422" s="3">
        <v>25</v>
      </c>
      <c r="AP422" s="3" t="s">
        <v>9785</v>
      </c>
    </row>
    <row r="423" spans="1:42" hidden="1" x14ac:dyDescent="0.25">
      <c r="A423" s="3" t="s">
        <v>285</v>
      </c>
      <c r="B423" s="3" t="s">
        <v>19</v>
      </c>
      <c r="C423" s="3">
        <v>0</v>
      </c>
      <c r="D423" s="3">
        <v>60</v>
      </c>
      <c r="E423" s="3">
        <v>0</v>
      </c>
      <c r="F423" s="3" t="s">
        <v>3077</v>
      </c>
      <c r="G423" s="3">
        <v>2</v>
      </c>
      <c r="H423" s="3">
        <v>2</v>
      </c>
      <c r="I423" s="3"/>
      <c r="J423" s="3"/>
      <c r="K423" s="3"/>
      <c r="L423" s="3"/>
      <c r="M423" s="3"/>
      <c r="N423" s="3"/>
      <c r="O423" s="3"/>
      <c r="P423" s="3"/>
      <c r="Q423" s="3"/>
      <c r="R423" s="3" t="s">
        <v>7683</v>
      </c>
      <c r="S423" s="3">
        <v>1</v>
      </c>
      <c r="T423" s="3" t="s">
        <v>142</v>
      </c>
      <c r="U423" s="3"/>
      <c r="V423" s="3" t="s">
        <v>11048</v>
      </c>
      <c r="W423" s="58" t="s">
        <v>29002</v>
      </c>
      <c r="X423" s="58" t="s">
        <v>29600</v>
      </c>
      <c r="Y423" s="3">
        <v>0</v>
      </c>
      <c r="Z423" s="59" t="s">
        <v>8083</v>
      </c>
      <c r="AA423" s="3">
        <v>30</v>
      </c>
      <c r="AB423" s="3">
        <v>0</v>
      </c>
      <c r="AC423" s="3">
        <v>20</v>
      </c>
      <c r="AD423" s="3" t="s">
        <v>286</v>
      </c>
      <c r="AE423" s="3" t="s">
        <v>9835</v>
      </c>
      <c r="AF423" s="3"/>
      <c r="AG423" s="3"/>
      <c r="AH423" s="3">
        <v>247</v>
      </c>
      <c r="AI423" s="3" t="e">
        <v>#N/A</v>
      </c>
      <c r="AJ423" s="55" t="e">
        <f>VLOOKUP(F423,[1]Sheet1!$F$2:$T$274,15,0)</f>
        <v>#N/A</v>
      </c>
      <c r="AK423" s="59" t="e">
        <f t="shared" si="6"/>
        <v>#N/A</v>
      </c>
      <c r="AL423" s="59" t="str">
        <f>VLOOKUP(A423,ctdt_khgd!$D$2:$E$2307,2,0)</f>
        <v>BB</v>
      </c>
      <c r="AM423" s="3" t="s">
        <v>286</v>
      </c>
      <c r="AN423" s="3" t="s">
        <v>29600</v>
      </c>
      <c r="AO423" s="3">
        <v>20</v>
      </c>
      <c r="AP423" s="3" t="s">
        <v>9785</v>
      </c>
    </row>
    <row r="424" spans="1:42" hidden="1" x14ac:dyDescent="0.25">
      <c r="A424" s="3" t="s">
        <v>294</v>
      </c>
      <c r="B424" s="3" t="s">
        <v>19</v>
      </c>
      <c r="C424" s="3">
        <v>0</v>
      </c>
      <c r="D424" s="3">
        <v>60</v>
      </c>
      <c r="E424" s="3">
        <v>0</v>
      </c>
      <c r="F424" s="3" t="s">
        <v>3077</v>
      </c>
      <c r="G424" s="3">
        <v>2</v>
      </c>
      <c r="H424" s="3">
        <v>2</v>
      </c>
      <c r="I424" s="3"/>
      <c r="J424" s="3"/>
      <c r="K424" s="3"/>
      <c r="L424" s="3"/>
      <c r="M424" s="3"/>
      <c r="N424" s="3"/>
      <c r="O424" s="3"/>
      <c r="P424" s="3"/>
      <c r="Q424" s="3"/>
      <c r="R424" s="3" t="s">
        <v>7683</v>
      </c>
      <c r="S424" s="3">
        <v>1</v>
      </c>
      <c r="T424" s="3" t="s">
        <v>142</v>
      </c>
      <c r="U424" s="3"/>
      <c r="V424" s="3" t="s">
        <v>11048</v>
      </c>
      <c r="W424" s="58" t="s">
        <v>29010</v>
      </c>
      <c r="X424" s="58" t="s">
        <v>29608</v>
      </c>
      <c r="Y424" s="3">
        <v>0</v>
      </c>
      <c r="Z424" s="59" t="s">
        <v>8155</v>
      </c>
      <c r="AA424" s="3">
        <v>30</v>
      </c>
      <c r="AB424" s="3">
        <v>0</v>
      </c>
      <c r="AC424" s="3">
        <v>20</v>
      </c>
      <c r="AD424" s="3" t="s">
        <v>295</v>
      </c>
      <c r="AE424" s="3" t="s">
        <v>9835</v>
      </c>
      <c r="AF424" s="3"/>
      <c r="AG424" s="3"/>
      <c r="AH424" s="3">
        <v>351</v>
      </c>
      <c r="AI424" s="3" t="e">
        <v>#N/A</v>
      </c>
      <c r="AJ424" s="55" t="e">
        <f>VLOOKUP(F424,[1]Sheet1!$F$2:$T$274,15,0)</f>
        <v>#N/A</v>
      </c>
      <c r="AK424" s="59" t="e">
        <f t="shared" si="6"/>
        <v>#N/A</v>
      </c>
      <c r="AL424" s="59" t="str">
        <f>VLOOKUP(A424,ctdt_khgd!$D$2:$E$2307,2,0)</f>
        <v>BB</v>
      </c>
      <c r="AM424" s="3" t="s">
        <v>295</v>
      </c>
      <c r="AN424" s="3" t="s">
        <v>29608</v>
      </c>
      <c r="AO424" s="3">
        <v>20</v>
      </c>
      <c r="AP424" s="3" t="s">
        <v>9785</v>
      </c>
    </row>
    <row r="425" spans="1:42" hidden="1" x14ac:dyDescent="0.25">
      <c r="A425" s="3" t="s">
        <v>999</v>
      </c>
      <c r="B425" s="3" t="s">
        <v>19</v>
      </c>
      <c r="C425" s="3">
        <v>0</v>
      </c>
      <c r="D425" s="3">
        <v>70</v>
      </c>
      <c r="E425" s="3">
        <v>5</v>
      </c>
      <c r="F425" s="3" t="s">
        <v>3077</v>
      </c>
      <c r="G425" s="3">
        <v>2</v>
      </c>
      <c r="H425" s="3">
        <v>2</v>
      </c>
      <c r="I425" s="3"/>
      <c r="J425" s="3"/>
      <c r="K425" s="3"/>
      <c r="L425" s="3"/>
      <c r="M425" s="3"/>
      <c r="N425" s="3"/>
      <c r="O425" s="3"/>
      <c r="P425" s="3"/>
      <c r="Q425" s="3"/>
      <c r="R425" s="3" t="s">
        <v>7683</v>
      </c>
      <c r="S425" s="3">
        <v>1</v>
      </c>
      <c r="T425" s="3" t="s">
        <v>142</v>
      </c>
      <c r="U425" s="3"/>
      <c r="V425" s="3" t="s">
        <v>11048</v>
      </c>
      <c r="W425" s="58" t="s">
        <v>29021</v>
      </c>
      <c r="X425" s="58" t="s">
        <v>29617</v>
      </c>
      <c r="Y425" s="3">
        <v>0</v>
      </c>
      <c r="Z425" s="59" t="s">
        <v>9033</v>
      </c>
      <c r="AA425" s="3">
        <v>30</v>
      </c>
      <c r="AB425" s="3">
        <v>0</v>
      </c>
      <c r="AC425" s="3">
        <v>20</v>
      </c>
      <c r="AD425" s="3" t="s">
        <v>9102</v>
      </c>
      <c r="AE425" s="3" t="s">
        <v>9835</v>
      </c>
      <c r="AF425" s="3"/>
      <c r="AG425" s="3"/>
      <c r="AH425" s="3">
        <v>100</v>
      </c>
      <c r="AI425" s="3" t="e">
        <v>#N/A</v>
      </c>
      <c r="AJ425" s="55" t="e">
        <f>VLOOKUP(F425,[1]Sheet1!$F$2:$T$274,15,0)</f>
        <v>#N/A</v>
      </c>
      <c r="AK425" s="59" t="e">
        <f t="shared" si="6"/>
        <v>#N/A</v>
      </c>
      <c r="AL425" s="59" t="str">
        <f>VLOOKUP(A425,ctdt_khgd!$D$2:$E$2307,2,0)</f>
        <v>BB</v>
      </c>
      <c r="AM425" s="3" t="s">
        <v>9102</v>
      </c>
      <c r="AN425" s="3" t="s">
        <v>29617</v>
      </c>
      <c r="AO425" s="3">
        <v>25</v>
      </c>
      <c r="AP425" s="3" t="s">
        <v>9785</v>
      </c>
    </row>
    <row r="426" spans="1:42" hidden="1" x14ac:dyDescent="0.25">
      <c r="A426" s="3" t="s">
        <v>308</v>
      </c>
      <c r="B426" s="3" t="s">
        <v>19</v>
      </c>
      <c r="C426" s="3">
        <v>0</v>
      </c>
      <c r="D426" s="3">
        <v>60</v>
      </c>
      <c r="E426" s="3">
        <v>0</v>
      </c>
      <c r="F426" s="3" t="s">
        <v>3077</v>
      </c>
      <c r="G426" s="3">
        <v>2</v>
      </c>
      <c r="H426" s="3">
        <v>2</v>
      </c>
      <c r="I426" s="3"/>
      <c r="J426" s="3"/>
      <c r="K426" s="3"/>
      <c r="L426" s="3"/>
      <c r="M426" s="3"/>
      <c r="N426" s="3"/>
      <c r="O426" s="3"/>
      <c r="P426" s="3"/>
      <c r="Q426" s="3"/>
      <c r="R426" s="3" t="s">
        <v>7683</v>
      </c>
      <c r="S426" s="3">
        <v>1</v>
      </c>
      <c r="T426" s="3" t="s">
        <v>142</v>
      </c>
      <c r="U426" s="3"/>
      <c r="V426" s="3" t="s">
        <v>11048</v>
      </c>
      <c r="W426" s="58" t="s">
        <v>29036</v>
      </c>
      <c r="X426" s="58" t="s">
        <v>29626</v>
      </c>
      <c r="Y426" s="3">
        <v>0</v>
      </c>
      <c r="Z426" s="59" t="s">
        <v>7959</v>
      </c>
      <c r="AA426" s="3">
        <v>30</v>
      </c>
      <c r="AB426" s="3">
        <v>0</v>
      </c>
      <c r="AC426" s="3">
        <v>20</v>
      </c>
      <c r="AD426" s="3" t="s">
        <v>309</v>
      </c>
      <c r="AE426" s="3" t="s">
        <v>9835</v>
      </c>
      <c r="AF426" s="3"/>
      <c r="AG426" s="3"/>
      <c r="AH426" s="3">
        <v>153</v>
      </c>
      <c r="AI426" s="3" t="e">
        <v>#N/A</v>
      </c>
      <c r="AJ426" s="55" t="e">
        <f>VLOOKUP(F426,[1]Sheet1!$F$2:$T$274,15,0)</f>
        <v>#N/A</v>
      </c>
      <c r="AK426" s="59" t="e">
        <f t="shared" si="6"/>
        <v>#N/A</v>
      </c>
      <c r="AL426" s="59" t="str">
        <f>VLOOKUP(A426,ctdt_khgd!$D$2:$E$2307,2,0)</f>
        <v>BB</v>
      </c>
      <c r="AM426" s="3" t="s">
        <v>309</v>
      </c>
      <c r="AN426" s="3" t="s">
        <v>29626</v>
      </c>
      <c r="AO426" s="3">
        <v>20</v>
      </c>
      <c r="AP426" s="3" t="s">
        <v>9785</v>
      </c>
    </row>
    <row r="427" spans="1:42" hidden="1" x14ac:dyDescent="0.25">
      <c r="A427" s="3" t="s">
        <v>330</v>
      </c>
      <c r="B427" s="3" t="s">
        <v>19</v>
      </c>
      <c r="C427" s="3">
        <v>0</v>
      </c>
      <c r="D427" s="3">
        <v>70</v>
      </c>
      <c r="E427" s="3">
        <v>0</v>
      </c>
      <c r="F427" s="3" t="s">
        <v>3077</v>
      </c>
      <c r="G427" s="3">
        <v>2</v>
      </c>
      <c r="H427" s="3">
        <v>2</v>
      </c>
      <c r="I427" s="3"/>
      <c r="J427" s="3"/>
      <c r="K427" s="3"/>
      <c r="L427" s="3"/>
      <c r="M427" s="3"/>
      <c r="N427" s="3"/>
      <c r="O427" s="3"/>
      <c r="P427" s="3"/>
      <c r="Q427" s="3"/>
      <c r="R427" s="3" t="s">
        <v>7683</v>
      </c>
      <c r="S427" s="3">
        <v>1</v>
      </c>
      <c r="T427" s="3" t="s">
        <v>142</v>
      </c>
      <c r="U427" s="3"/>
      <c r="V427" s="3" t="s">
        <v>11048</v>
      </c>
      <c r="W427" s="58" t="s">
        <v>29049</v>
      </c>
      <c r="X427" s="58" t="s">
        <v>29639</v>
      </c>
      <c r="Y427" s="3">
        <v>0</v>
      </c>
      <c r="Z427" s="59" t="s">
        <v>8300</v>
      </c>
      <c r="AA427" s="3">
        <v>30</v>
      </c>
      <c r="AB427" s="3">
        <v>0</v>
      </c>
      <c r="AC427" s="3">
        <v>20</v>
      </c>
      <c r="AD427" s="3" t="s">
        <v>331</v>
      </c>
      <c r="AE427" s="3" t="s">
        <v>9835</v>
      </c>
      <c r="AF427" s="3"/>
      <c r="AG427" s="3"/>
      <c r="AH427" s="3">
        <v>83</v>
      </c>
      <c r="AI427" s="3" t="e">
        <v>#N/A</v>
      </c>
      <c r="AJ427" s="55" t="e">
        <f>VLOOKUP(F427,[1]Sheet1!$F$2:$T$274,15,0)</f>
        <v>#N/A</v>
      </c>
      <c r="AK427" s="59" t="e">
        <f t="shared" si="6"/>
        <v>#N/A</v>
      </c>
      <c r="AL427" s="59" t="str">
        <f>VLOOKUP(A427,ctdt_khgd!$D$2:$E$2307,2,0)</f>
        <v>BB</v>
      </c>
      <c r="AM427" s="3" t="s">
        <v>331</v>
      </c>
      <c r="AN427" s="3" t="s">
        <v>29639</v>
      </c>
      <c r="AO427" s="3">
        <v>25</v>
      </c>
      <c r="AP427" s="3" t="s">
        <v>9785</v>
      </c>
    </row>
    <row r="428" spans="1:42" hidden="1" x14ac:dyDescent="0.25">
      <c r="A428" s="3" t="s">
        <v>770</v>
      </c>
      <c r="B428" s="3" t="s">
        <v>19</v>
      </c>
      <c r="C428" s="3">
        <v>0</v>
      </c>
      <c r="D428" s="3">
        <v>60</v>
      </c>
      <c r="E428" s="3">
        <v>0</v>
      </c>
      <c r="F428" s="3" t="s">
        <v>3077</v>
      </c>
      <c r="G428" s="3">
        <v>2</v>
      </c>
      <c r="H428" s="3">
        <v>2</v>
      </c>
      <c r="I428" s="3"/>
      <c r="J428" s="3"/>
      <c r="K428" s="3"/>
      <c r="L428" s="3"/>
      <c r="M428" s="3"/>
      <c r="N428" s="3"/>
      <c r="O428" s="3"/>
      <c r="P428" s="3"/>
      <c r="Q428" s="3"/>
      <c r="R428" s="3" t="s">
        <v>7683</v>
      </c>
      <c r="S428" s="3">
        <v>1</v>
      </c>
      <c r="T428" s="3" t="s">
        <v>142</v>
      </c>
      <c r="U428" s="3"/>
      <c r="V428" s="3" t="s">
        <v>11048</v>
      </c>
      <c r="W428" s="58" t="s">
        <v>29055</v>
      </c>
      <c r="X428" s="58" t="s">
        <v>29641</v>
      </c>
      <c r="Y428" s="3">
        <v>0</v>
      </c>
      <c r="Z428" s="59" t="s">
        <v>8161</v>
      </c>
      <c r="AA428" s="3">
        <v>30</v>
      </c>
      <c r="AB428" s="3">
        <v>0</v>
      </c>
      <c r="AC428" s="3">
        <v>20</v>
      </c>
      <c r="AD428" s="3" t="s">
        <v>771</v>
      </c>
      <c r="AE428" s="3" t="s">
        <v>9835</v>
      </c>
      <c r="AF428" s="3"/>
      <c r="AG428" s="3"/>
      <c r="AH428" s="3">
        <v>57</v>
      </c>
      <c r="AI428" s="3" t="e">
        <v>#N/A</v>
      </c>
      <c r="AJ428" s="55" t="e">
        <f>VLOOKUP(F428,[1]Sheet1!$F$2:$T$274,15,0)</f>
        <v>#N/A</v>
      </c>
      <c r="AK428" s="59" t="e">
        <f t="shared" si="6"/>
        <v>#N/A</v>
      </c>
      <c r="AL428" s="59" t="str">
        <f>VLOOKUP(A428,ctdt_khgd!$D$2:$E$2307,2,0)</f>
        <v>BB</v>
      </c>
      <c r="AM428" s="3" t="s">
        <v>771</v>
      </c>
      <c r="AN428" s="3" t="s">
        <v>29641</v>
      </c>
      <c r="AO428" s="3">
        <v>40</v>
      </c>
      <c r="AP428" s="3" t="s">
        <v>9785</v>
      </c>
    </row>
    <row r="429" spans="1:42" hidden="1" x14ac:dyDescent="0.25">
      <c r="A429" s="3" t="s">
        <v>9053</v>
      </c>
      <c r="B429" s="3" t="s">
        <v>19</v>
      </c>
      <c r="C429" s="3">
        <v>0</v>
      </c>
      <c r="D429" s="3">
        <v>70</v>
      </c>
      <c r="E429" s="3">
        <v>0</v>
      </c>
      <c r="F429" s="3" t="s">
        <v>3077</v>
      </c>
      <c r="G429" s="3">
        <v>2</v>
      </c>
      <c r="H429" s="3">
        <v>2</v>
      </c>
      <c r="I429" s="3"/>
      <c r="J429" s="3"/>
      <c r="K429" s="3"/>
      <c r="L429" s="3"/>
      <c r="M429" s="3"/>
      <c r="N429" s="3"/>
      <c r="O429" s="3"/>
      <c r="P429" s="3"/>
      <c r="Q429" s="3"/>
      <c r="R429" s="3" t="s">
        <v>7683</v>
      </c>
      <c r="S429" s="3">
        <v>1</v>
      </c>
      <c r="T429" s="3" t="s">
        <v>142</v>
      </c>
      <c r="U429" s="3"/>
      <c r="V429" s="3" t="s">
        <v>11048</v>
      </c>
      <c r="W429" s="58" t="s">
        <v>29070</v>
      </c>
      <c r="X429" s="58" t="s">
        <v>29644</v>
      </c>
      <c r="Y429" s="3">
        <v>0</v>
      </c>
      <c r="Z429" s="59" t="s">
        <v>9054</v>
      </c>
      <c r="AA429" s="3">
        <v>30</v>
      </c>
      <c r="AB429" s="3">
        <v>0</v>
      </c>
      <c r="AC429" s="3">
        <v>20</v>
      </c>
      <c r="AD429" s="3" t="s">
        <v>9589</v>
      </c>
      <c r="AE429" s="3" t="s">
        <v>9835</v>
      </c>
      <c r="AF429" s="3"/>
      <c r="AG429" s="3"/>
      <c r="AH429" s="3">
        <v>83</v>
      </c>
      <c r="AI429" s="3" t="e">
        <v>#N/A</v>
      </c>
      <c r="AJ429" s="55" t="e">
        <f>VLOOKUP(F429,[1]Sheet1!$F$2:$T$274,15,0)</f>
        <v>#N/A</v>
      </c>
      <c r="AK429" s="59" t="e">
        <f t="shared" si="6"/>
        <v>#N/A</v>
      </c>
      <c r="AL429" s="59" t="str">
        <f>VLOOKUP(A429,ctdt_khgd!$D$2:$E$2307,2,0)</f>
        <v>BB</v>
      </c>
      <c r="AM429" s="3" t="s">
        <v>9589</v>
      </c>
      <c r="AN429" s="3" t="s">
        <v>29644</v>
      </c>
      <c r="AO429" s="3">
        <v>25</v>
      </c>
      <c r="AP429" s="3" t="s">
        <v>9785</v>
      </c>
    </row>
    <row r="430" spans="1:42" hidden="1" x14ac:dyDescent="0.25">
      <c r="A430" s="3" t="s">
        <v>8162</v>
      </c>
      <c r="B430" s="3" t="s">
        <v>19</v>
      </c>
      <c r="C430" s="3">
        <v>0</v>
      </c>
      <c r="D430" s="3">
        <v>70</v>
      </c>
      <c r="E430" s="3">
        <v>0</v>
      </c>
      <c r="F430" s="3" t="s">
        <v>3077</v>
      </c>
      <c r="G430" s="3">
        <v>2</v>
      </c>
      <c r="H430" s="3">
        <v>2</v>
      </c>
      <c r="I430" s="3"/>
      <c r="J430" s="3"/>
      <c r="K430" s="3"/>
      <c r="L430" s="3"/>
      <c r="M430" s="3"/>
      <c r="N430" s="3"/>
      <c r="O430" s="3"/>
      <c r="P430" s="3"/>
      <c r="Q430" s="3"/>
      <c r="R430" s="3" t="s">
        <v>7683</v>
      </c>
      <c r="S430" s="3">
        <v>1</v>
      </c>
      <c r="T430" s="3" t="s">
        <v>142</v>
      </c>
      <c r="U430" s="3"/>
      <c r="V430" s="3" t="s">
        <v>11048</v>
      </c>
      <c r="W430" s="58" t="s">
        <v>29085</v>
      </c>
      <c r="X430" s="58" t="s">
        <v>29655</v>
      </c>
      <c r="Y430" s="3">
        <v>0</v>
      </c>
      <c r="Z430" s="59" t="s">
        <v>7749</v>
      </c>
      <c r="AA430" s="3">
        <v>30</v>
      </c>
      <c r="AB430" s="3">
        <v>0</v>
      </c>
      <c r="AC430" s="3">
        <v>20</v>
      </c>
      <c r="AD430" s="3" t="s">
        <v>9468</v>
      </c>
      <c r="AE430" s="3" t="s">
        <v>9835</v>
      </c>
      <c r="AF430" s="3"/>
      <c r="AG430" s="3"/>
      <c r="AH430" s="3">
        <v>156</v>
      </c>
      <c r="AI430" s="3" t="e">
        <v>#N/A</v>
      </c>
      <c r="AJ430" s="55" t="e">
        <f>VLOOKUP(F430,[1]Sheet1!$F$2:$T$274,15,0)</f>
        <v>#N/A</v>
      </c>
      <c r="AK430" s="59" t="e">
        <f t="shared" si="6"/>
        <v>#N/A</v>
      </c>
      <c r="AL430" s="59" t="str">
        <f>VLOOKUP(A430,ctdt_khgd!$D$2:$E$2307,2,0)</f>
        <v>BB</v>
      </c>
      <c r="AM430" s="3" t="s">
        <v>9468</v>
      </c>
      <c r="AN430" s="3" t="s">
        <v>29655</v>
      </c>
      <c r="AO430" s="3">
        <v>70</v>
      </c>
      <c r="AP430" s="3" t="s">
        <v>9785</v>
      </c>
    </row>
    <row r="431" spans="1:42" hidden="1" x14ac:dyDescent="0.25">
      <c r="A431" s="3" t="s">
        <v>862</v>
      </c>
      <c r="B431" s="3" t="s">
        <v>19</v>
      </c>
      <c r="C431" s="3">
        <v>0</v>
      </c>
      <c r="D431" s="3">
        <v>60</v>
      </c>
      <c r="E431" s="3">
        <v>0</v>
      </c>
      <c r="F431" s="3" t="s">
        <v>3077</v>
      </c>
      <c r="G431" s="3">
        <v>2</v>
      </c>
      <c r="H431" s="3">
        <v>2</v>
      </c>
      <c r="I431" s="3"/>
      <c r="J431" s="3"/>
      <c r="K431" s="3"/>
      <c r="L431" s="3"/>
      <c r="M431" s="3"/>
      <c r="N431" s="3"/>
      <c r="O431" s="3"/>
      <c r="P431" s="3"/>
      <c r="Q431" s="3"/>
      <c r="R431" s="3" t="s">
        <v>7683</v>
      </c>
      <c r="S431" s="3">
        <v>1</v>
      </c>
      <c r="T431" s="3" t="s">
        <v>142</v>
      </c>
      <c r="U431" s="3"/>
      <c r="V431" s="3" t="s">
        <v>11048</v>
      </c>
      <c r="W431" s="58" t="s">
        <v>29092</v>
      </c>
      <c r="X431" s="58" t="s">
        <v>29662</v>
      </c>
      <c r="Y431" s="3">
        <v>0</v>
      </c>
      <c r="Z431" s="59" t="s">
        <v>8623</v>
      </c>
      <c r="AA431" s="3">
        <v>30</v>
      </c>
      <c r="AB431" s="3">
        <v>0</v>
      </c>
      <c r="AC431" s="3">
        <v>20</v>
      </c>
      <c r="AD431" s="3" t="s">
        <v>863</v>
      </c>
      <c r="AE431" s="3" t="s">
        <v>9835</v>
      </c>
      <c r="AF431" s="3"/>
      <c r="AG431" s="3"/>
      <c r="AH431" s="3">
        <v>70</v>
      </c>
      <c r="AI431" s="3" t="e">
        <v>#N/A</v>
      </c>
      <c r="AJ431" s="55" t="e">
        <f>VLOOKUP(F431,[1]Sheet1!$F$2:$T$274,15,0)</f>
        <v>#N/A</v>
      </c>
      <c r="AK431" s="59" t="e">
        <f t="shared" si="6"/>
        <v>#N/A</v>
      </c>
      <c r="AL431" s="59" t="str">
        <f>VLOOKUP(A431,ctdt_khgd!$D$2:$E$2307,2,0)</f>
        <v>BB</v>
      </c>
      <c r="AM431" s="3" t="s">
        <v>863</v>
      </c>
      <c r="AN431" s="3" t="s">
        <v>29662</v>
      </c>
      <c r="AO431" s="3">
        <v>30</v>
      </c>
      <c r="AP431" s="3" t="s">
        <v>9785</v>
      </c>
    </row>
    <row r="432" spans="1:42" hidden="1" x14ac:dyDescent="0.25">
      <c r="A432" s="3" t="s">
        <v>422</v>
      </c>
      <c r="B432" s="3" t="s">
        <v>19</v>
      </c>
      <c r="C432" s="3">
        <v>0</v>
      </c>
      <c r="D432" s="3">
        <v>60</v>
      </c>
      <c r="E432" s="3">
        <v>0</v>
      </c>
      <c r="F432" s="3" t="s">
        <v>3077</v>
      </c>
      <c r="G432" s="3">
        <v>2</v>
      </c>
      <c r="H432" s="3">
        <v>2</v>
      </c>
      <c r="I432" s="3"/>
      <c r="J432" s="3"/>
      <c r="K432" s="3"/>
      <c r="L432" s="3"/>
      <c r="M432" s="3"/>
      <c r="N432" s="3"/>
      <c r="O432" s="3"/>
      <c r="P432" s="3"/>
      <c r="Q432" s="3"/>
      <c r="R432" s="3" t="s">
        <v>7683</v>
      </c>
      <c r="S432" s="3">
        <v>1</v>
      </c>
      <c r="T432" s="3" t="s">
        <v>142</v>
      </c>
      <c r="U432" s="3"/>
      <c r="V432" s="3" t="s">
        <v>11048</v>
      </c>
      <c r="W432" s="58" t="s">
        <v>29234</v>
      </c>
      <c r="X432" s="58" t="s">
        <v>29735</v>
      </c>
      <c r="Y432" s="3">
        <v>0</v>
      </c>
      <c r="Z432" s="59" t="s">
        <v>8065</v>
      </c>
      <c r="AA432" s="3">
        <v>30</v>
      </c>
      <c r="AB432" s="3">
        <v>0</v>
      </c>
      <c r="AC432" s="3">
        <v>20</v>
      </c>
      <c r="AD432" s="3" t="s">
        <v>9521</v>
      </c>
      <c r="AE432" s="3" t="s">
        <v>9835</v>
      </c>
      <c r="AF432" s="3"/>
      <c r="AG432" s="3"/>
      <c r="AH432" s="3">
        <v>89</v>
      </c>
      <c r="AI432" s="3" t="e">
        <v>#N/A</v>
      </c>
      <c r="AJ432" s="55" t="e">
        <f>VLOOKUP(F432,[1]Sheet1!$F$2:$T$274,15,0)</f>
        <v>#N/A</v>
      </c>
      <c r="AK432" s="59" t="e">
        <f t="shared" si="6"/>
        <v>#N/A</v>
      </c>
      <c r="AL432" s="59" t="str">
        <f>VLOOKUP(A432,ctdt_khgd!$D$2:$E$2307,2,0)</f>
        <v>BB</v>
      </c>
      <c r="AM432" s="3" t="s">
        <v>9521</v>
      </c>
      <c r="AN432" s="3" t="s">
        <v>29735</v>
      </c>
      <c r="AO432" s="3">
        <v>40</v>
      </c>
      <c r="AP432" s="3" t="s">
        <v>9785</v>
      </c>
    </row>
    <row r="433" spans="1:42" hidden="1" x14ac:dyDescent="0.25">
      <c r="A433" s="3" t="s">
        <v>423</v>
      </c>
      <c r="B433" s="3" t="s">
        <v>19</v>
      </c>
      <c r="C433" s="3">
        <v>0</v>
      </c>
      <c r="D433" s="3">
        <v>60</v>
      </c>
      <c r="E433" s="3">
        <v>0</v>
      </c>
      <c r="F433" s="3" t="s">
        <v>3077</v>
      </c>
      <c r="G433" s="3">
        <v>2</v>
      </c>
      <c r="H433" s="3">
        <v>2</v>
      </c>
      <c r="I433" s="3"/>
      <c r="J433" s="3"/>
      <c r="K433" s="3"/>
      <c r="L433" s="3"/>
      <c r="M433" s="3"/>
      <c r="N433" s="3"/>
      <c r="O433" s="3"/>
      <c r="P433" s="3"/>
      <c r="Q433" s="3"/>
      <c r="R433" s="3" t="s">
        <v>7683</v>
      </c>
      <c r="S433" s="3">
        <v>1</v>
      </c>
      <c r="T433" s="3" t="s">
        <v>142</v>
      </c>
      <c r="U433" s="3"/>
      <c r="V433" s="3" t="s">
        <v>11048</v>
      </c>
      <c r="W433" s="58" t="s">
        <v>29239</v>
      </c>
      <c r="X433" s="58" t="s">
        <v>29740</v>
      </c>
      <c r="Y433" s="3">
        <v>0</v>
      </c>
      <c r="Z433" s="59" t="s">
        <v>8104</v>
      </c>
      <c r="AA433" s="3">
        <v>30</v>
      </c>
      <c r="AB433" s="3">
        <v>0</v>
      </c>
      <c r="AC433" s="3">
        <v>20</v>
      </c>
      <c r="AD433" s="3" t="s">
        <v>9525</v>
      </c>
      <c r="AE433" s="3" t="s">
        <v>9835</v>
      </c>
      <c r="AF433" s="3"/>
      <c r="AG433" s="3"/>
      <c r="AH433" s="3">
        <v>89</v>
      </c>
      <c r="AI433" s="3" t="e">
        <v>#N/A</v>
      </c>
      <c r="AJ433" s="55" t="e">
        <f>VLOOKUP(F433,[1]Sheet1!$F$2:$T$274,15,0)</f>
        <v>#N/A</v>
      </c>
      <c r="AK433" s="59" t="e">
        <f t="shared" si="6"/>
        <v>#N/A</v>
      </c>
      <c r="AL433" s="59" t="str">
        <f>VLOOKUP(A433,ctdt_khgd!$D$2:$E$2307,2,0)</f>
        <v>BB</v>
      </c>
      <c r="AM433" s="3" t="s">
        <v>9525</v>
      </c>
      <c r="AN433" s="3" t="s">
        <v>29740</v>
      </c>
      <c r="AO433" s="3">
        <v>40</v>
      </c>
      <c r="AP433" s="3" t="s">
        <v>9785</v>
      </c>
    </row>
    <row r="434" spans="1:42" hidden="1" x14ac:dyDescent="0.25">
      <c r="A434" s="3" t="s">
        <v>679</v>
      </c>
      <c r="B434" s="3" t="s">
        <v>19</v>
      </c>
      <c r="C434" s="3">
        <v>0</v>
      </c>
      <c r="D434" s="3">
        <v>60</v>
      </c>
      <c r="E434" s="3">
        <v>0</v>
      </c>
      <c r="F434" s="3" t="s">
        <v>3077</v>
      </c>
      <c r="G434" s="3">
        <v>2</v>
      </c>
      <c r="H434" s="3">
        <v>2</v>
      </c>
      <c r="I434" s="3"/>
      <c r="J434" s="3"/>
      <c r="K434" s="3"/>
      <c r="L434" s="3"/>
      <c r="M434" s="3"/>
      <c r="N434" s="3"/>
      <c r="O434" s="3"/>
      <c r="P434" s="3"/>
      <c r="Q434" s="3"/>
      <c r="R434" s="3" t="s">
        <v>7683</v>
      </c>
      <c r="S434" s="3">
        <v>1</v>
      </c>
      <c r="T434" s="3" t="s">
        <v>142</v>
      </c>
      <c r="U434" s="3"/>
      <c r="V434" s="3" t="s">
        <v>11048</v>
      </c>
      <c r="W434" s="58" t="s">
        <v>29241</v>
      </c>
      <c r="X434" s="58" t="s">
        <v>29742</v>
      </c>
      <c r="Y434" s="3">
        <v>0</v>
      </c>
      <c r="Z434" s="59" t="s">
        <v>8166</v>
      </c>
      <c r="AA434" s="3">
        <v>30</v>
      </c>
      <c r="AB434" s="3">
        <v>0</v>
      </c>
      <c r="AC434" s="3">
        <v>20</v>
      </c>
      <c r="AD434" s="3" t="s">
        <v>680</v>
      </c>
      <c r="AE434" s="3" t="s">
        <v>9835</v>
      </c>
      <c r="AF434" s="3"/>
      <c r="AG434" s="3"/>
      <c r="AH434" s="3">
        <v>24</v>
      </c>
      <c r="AI434" s="3" t="e">
        <v>#N/A</v>
      </c>
      <c r="AJ434" s="55" t="e">
        <f>VLOOKUP(F434,[1]Sheet1!$F$2:$T$274,15,0)</f>
        <v>#N/A</v>
      </c>
      <c r="AK434" s="59" t="e">
        <f t="shared" si="6"/>
        <v>#N/A</v>
      </c>
      <c r="AL434" s="59" t="str">
        <f>VLOOKUP(A434,ctdt_khgd!$D$2:$E$2307,2,0)</f>
        <v>BB</v>
      </c>
      <c r="AM434" s="3" t="s">
        <v>680</v>
      </c>
      <c r="AN434" s="3" t="s">
        <v>29742</v>
      </c>
      <c r="AO434" s="3">
        <v>40</v>
      </c>
      <c r="AP434" s="3" t="s">
        <v>9785</v>
      </c>
    </row>
    <row r="435" spans="1:42" hidden="1" x14ac:dyDescent="0.25">
      <c r="A435" s="3" t="s">
        <v>8255</v>
      </c>
      <c r="B435" s="3" t="s">
        <v>19</v>
      </c>
      <c r="C435" s="3">
        <v>0</v>
      </c>
      <c r="D435" s="3">
        <v>60</v>
      </c>
      <c r="E435" s="3">
        <v>0</v>
      </c>
      <c r="F435" s="3" t="s">
        <v>3077</v>
      </c>
      <c r="G435" s="3">
        <v>2</v>
      </c>
      <c r="H435" s="3">
        <v>2</v>
      </c>
      <c r="I435" s="3"/>
      <c r="J435" s="3"/>
      <c r="K435" s="3"/>
      <c r="L435" s="3"/>
      <c r="M435" s="3"/>
      <c r="N435" s="3"/>
      <c r="O435" s="3"/>
      <c r="P435" s="3"/>
      <c r="Q435" s="3"/>
      <c r="R435" s="3" t="s">
        <v>7683</v>
      </c>
      <c r="S435" s="3">
        <v>1</v>
      </c>
      <c r="T435" s="3" t="s">
        <v>142</v>
      </c>
      <c r="U435" s="3"/>
      <c r="V435" s="72" t="s">
        <v>29830</v>
      </c>
      <c r="W435" s="58" t="s">
        <v>29243</v>
      </c>
      <c r="X435" s="58" t="s">
        <v>29744</v>
      </c>
      <c r="Y435" s="3" t="s">
        <v>29760</v>
      </c>
      <c r="Z435" s="59" t="s">
        <v>8256</v>
      </c>
      <c r="AA435" s="3">
        <v>30</v>
      </c>
      <c r="AB435" s="3">
        <v>0</v>
      </c>
      <c r="AC435" s="3">
        <v>20</v>
      </c>
      <c r="AD435" s="3" t="s">
        <v>9596</v>
      </c>
      <c r="AE435" s="3" t="s">
        <v>9835</v>
      </c>
      <c r="AF435" s="3"/>
      <c r="AG435" s="3"/>
      <c r="AH435" s="3">
        <v>24</v>
      </c>
      <c r="AI435" s="3" t="e">
        <v>#N/A</v>
      </c>
      <c r="AJ435" s="55" t="e">
        <f>VLOOKUP(F435,[1]Sheet1!$F$2:$T$274,15,0)</f>
        <v>#N/A</v>
      </c>
      <c r="AK435" s="59" t="e">
        <f t="shared" si="6"/>
        <v>#N/A</v>
      </c>
      <c r="AL435" s="59" t="str">
        <f>VLOOKUP(A435,ctdt_khgd!$D$2:$E$2307,2,0)</f>
        <v>BB</v>
      </c>
      <c r="AM435" s="3" t="s">
        <v>9596</v>
      </c>
      <c r="AN435" s="3" t="s">
        <v>29744</v>
      </c>
      <c r="AO435" s="3">
        <v>20</v>
      </c>
      <c r="AP435" s="3" t="s">
        <v>9785</v>
      </c>
    </row>
    <row r="436" spans="1:42" hidden="1" x14ac:dyDescent="0.25">
      <c r="A436" s="3" t="s">
        <v>8258</v>
      </c>
      <c r="B436" s="3" t="s">
        <v>19</v>
      </c>
      <c r="C436" s="3">
        <v>0</v>
      </c>
      <c r="D436" s="3">
        <v>60</v>
      </c>
      <c r="E436" s="3">
        <v>0</v>
      </c>
      <c r="F436" s="3" t="s">
        <v>3077</v>
      </c>
      <c r="G436" s="3">
        <v>2</v>
      </c>
      <c r="H436" s="3">
        <v>2</v>
      </c>
      <c r="I436" s="3"/>
      <c r="J436" s="3"/>
      <c r="K436" s="3"/>
      <c r="L436" s="3"/>
      <c r="M436" s="3"/>
      <c r="N436" s="3"/>
      <c r="O436" s="3"/>
      <c r="P436" s="3"/>
      <c r="Q436" s="3"/>
      <c r="R436" s="3" t="s">
        <v>7683</v>
      </c>
      <c r="S436" s="3">
        <v>1</v>
      </c>
      <c r="T436" s="3" t="s">
        <v>142</v>
      </c>
      <c r="U436" s="3"/>
      <c r="V436" s="3" t="s">
        <v>11048</v>
      </c>
      <c r="W436" s="58" t="s">
        <v>29246</v>
      </c>
      <c r="X436" s="58" t="s">
        <v>29746</v>
      </c>
      <c r="Y436" s="3">
        <v>0</v>
      </c>
      <c r="Z436" s="59" t="s">
        <v>8259</v>
      </c>
      <c r="AA436" s="3">
        <v>30</v>
      </c>
      <c r="AB436" s="3">
        <v>0</v>
      </c>
      <c r="AC436" s="3">
        <v>20</v>
      </c>
      <c r="AD436" s="3" t="s">
        <v>9598</v>
      </c>
      <c r="AE436" s="3" t="s">
        <v>9835</v>
      </c>
      <c r="AF436" s="3"/>
      <c r="AG436" s="3"/>
      <c r="AH436" s="3">
        <v>24</v>
      </c>
      <c r="AI436" s="3" t="e">
        <v>#N/A</v>
      </c>
      <c r="AJ436" s="55" t="e">
        <f>VLOOKUP(F436,[1]Sheet1!$F$2:$T$274,15,0)</f>
        <v>#N/A</v>
      </c>
      <c r="AK436" s="59" t="e">
        <f t="shared" si="6"/>
        <v>#N/A</v>
      </c>
      <c r="AL436" s="59" t="str">
        <f>VLOOKUP(A436,ctdt_khgd!$D$2:$E$2307,2,0)</f>
        <v>BB</v>
      </c>
      <c r="AM436" s="3" t="s">
        <v>9598</v>
      </c>
      <c r="AN436" s="3" t="s">
        <v>29746</v>
      </c>
      <c r="AO436" s="3">
        <v>20</v>
      </c>
      <c r="AP436" s="3" t="s">
        <v>9785</v>
      </c>
    </row>
    <row r="437" spans="1:42" hidden="1" x14ac:dyDescent="0.25">
      <c r="A437" s="3" t="s">
        <v>635</v>
      </c>
      <c r="B437" s="3" t="s">
        <v>19</v>
      </c>
      <c r="C437" s="3">
        <v>0</v>
      </c>
      <c r="D437" s="3">
        <v>80</v>
      </c>
      <c r="E437" s="3">
        <v>0</v>
      </c>
      <c r="F437" s="3" t="s">
        <v>3077</v>
      </c>
      <c r="G437" s="3">
        <v>3</v>
      </c>
      <c r="H437" s="3">
        <v>3</v>
      </c>
      <c r="I437" s="3"/>
      <c r="J437" s="3"/>
      <c r="K437" s="3"/>
      <c r="L437" s="3"/>
      <c r="M437" s="3"/>
      <c r="N437" s="3"/>
      <c r="O437" s="3"/>
      <c r="P437" s="3"/>
      <c r="Q437" s="3"/>
      <c r="R437" s="3" t="s">
        <v>7683</v>
      </c>
      <c r="S437" s="3">
        <v>1</v>
      </c>
      <c r="T437" s="3" t="s">
        <v>142</v>
      </c>
      <c r="U437" s="3"/>
      <c r="V437" s="3" t="s">
        <v>11048</v>
      </c>
      <c r="W437" s="58" t="s">
        <v>28349</v>
      </c>
      <c r="X437" s="58" t="s">
        <v>29331</v>
      </c>
      <c r="Y437" s="3">
        <v>0</v>
      </c>
      <c r="Z437" s="59" t="s">
        <v>7713</v>
      </c>
      <c r="AA437" s="3">
        <v>45</v>
      </c>
      <c r="AB437" s="3">
        <v>0</v>
      </c>
      <c r="AC437" s="3">
        <v>30</v>
      </c>
      <c r="AD437" s="3" t="s">
        <v>636</v>
      </c>
      <c r="AE437" s="3" t="s">
        <v>10062</v>
      </c>
      <c r="AF437" s="3"/>
      <c r="AG437" s="3" t="s">
        <v>21139</v>
      </c>
      <c r="AH437" s="3">
        <v>66</v>
      </c>
      <c r="AI437" s="3" t="e">
        <v>#N/A</v>
      </c>
      <c r="AJ437" s="55" t="e">
        <f>VLOOKUP(F437,[1]Sheet1!$F$2:$T$274,15,0)</f>
        <v>#N/A</v>
      </c>
      <c r="AK437" s="59" t="e">
        <f t="shared" si="6"/>
        <v>#N/A</v>
      </c>
      <c r="AL437" s="59" t="str">
        <f>VLOOKUP(A437,ctdt_khgd!$D$2:$E$2307,2,0)</f>
        <v>BB</v>
      </c>
      <c r="AM437" s="3" t="s">
        <v>636</v>
      </c>
      <c r="AN437" s="3" t="s">
        <v>29331</v>
      </c>
      <c r="AO437" s="3">
        <v>20</v>
      </c>
      <c r="AP437" s="3" t="s">
        <v>9785</v>
      </c>
    </row>
    <row r="438" spans="1:42" hidden="1" x14ac:dyDescent="0.25">
      <c r="A438" s="3" t="s">
        <v>689</v>
      </c>
      <c r="B438" s="3" t="s">
        <v>19</v>
      </c>
      <c r="C438" s="3">
        <v>0</v>
      </c>
      <c r="D438" s="3">
        <v>80</v>
      </c>
      <c r="E438" s="3">
        <v>0</v>
      </c>
      <c r="F438" s="3" t="s">
        <v>3077</v>
      </c>
      <c r="G438" s="3">
        <v>2</v>
      </c>
      <c r="H438" s="3">
        <v>2</v>
      </c>
      <c r="I438" s="3"/>
      <c r="J438" s="3"/>
      <c r="K438" s="3"/>
      <c r="L438" s="3"/>
      <c r="M438" s="3"/>
      <c r="N438" s="3"/>
      <c r="O438" s="3"/>
      <c r="P438" s="3"/>
      <c r="Q438" s="3"/>
      <c r="R438" s="3" t="s">
        <v>7683</v>
      </c>
      <c r="S438" s="3">
        <v>1</v>
      </c>
      <c r="T438" s="3" t="s">
        <v>142</v>
      </c>
      <c r="U438" s="3"/>
      <c r="V438" s="3" t="s">
        <v>11048</v>
      </c>
      <c r="W438" s="58" t="s">
        <v>28442</v>
      </c>
      <c r="X438" s="58" t="s">
        <v>29369</v>
      </c>
      <c r="Y438" s="3">
        <v>0</v>
      </c>
      <c r="Z438" s="59" t="s">
        <v>7789</v>
      </c>
      <c r="AA438" s="3">
        <v>30</v>
      </c>
      <c r="AB438" s="3">
        <v>0</v>
      </c>
      <c r="AC438" s="3">
        <v>30</v>
      </c>
      <c r="AD438" s="3" t="s">
        <v>690</v>
      </c>
      <c r="AE438" s="3" t="s">
        <v>10057</v>
      </c>
      <c r="AF438" s="3"/>
      <c r="AG438" s="3" t="s">
        <v>21139</v>
      </c>
      <c r="AH438" s="3">
        <v>9</v>
      </c>
      <c r="AI438" s="3" t="e">
        <v>#N/A</v>
      </c>
      <c r="AJ438" s="55" t="e">
        <f>VLOOKUP(F438,[1]Sheet1!$F$2:$T$274,15,0)</f>
        <v>#N/A</v>
      </c>
      <c r="AK438" s="59" t="e">
        <f t="shared" si="6"/>
        <v>#N/A</v>
      </c>
      <c r="AL438" s="59" t="str">
        <f>VLOOKUP(A438,ctdt_khgd!$D$2:$E$2307,2,0)</f>
        <v>BB</v>
      </c>
      <c r="AM438" s="3" t="s">
        <v>690</v>
      </c>
      <c r="AN438" s="3" t="s">
        <v>29369</v>
      </c>
      <c r="AO438" s="3">
        <v>40</v>
      </c>
      <c r="AP438" s="3" t="s">
        <v>9785</v>
      </c>
    </row>
    <row r="439" spans="1:42" hidden="1" x14ac:dyDescent="0.25">
      <c r="A439" s="3" t="s">
        <v>131</v>
      </c>
      <c r="B439" s="3" t="s">
        <v>19</v>
      </c>
      <c r="C439" s="3">
        <v>0</v>
      </c>
      <c r="D439" s="3">
        <v>70</v>
      </c>
      <c r="E439" s="3">
        <v>0</v>
      </c>
      <c r="F439" s="3" t="s">
        <v>3077</v>
      </c>
      <c r="G439" s="3">
        <v>2</v>
      </c>
      <c r="H439" s="3">
        <v>2</v>
      </c>
      <c r="I439" s="3"/>
      <c r="J439" s="3"/>
      <c r="K439" s="3"/>
      <c r="L439" s="3"/>
      <c r="M439" s="3"/>
      <c r="N439" s="3"/>
      <c r="O439" s="3"/>
      <c r="P439" s="3"/>
      <c r="Q439" s="3"/>
      <c r="R439" s="3" t="s">
        <v>7683</v>
      </c>
      <c r="S439" s="3">
        <v>1</v>
      </c>
      <c r="T439" s="3" t="s">
        <v>142</v>
      </c>
      <c r="U439" s="3"/>
      <c r="V439" s="3" t="s">
        <v>11048</v>
      </c>
      <c r="W439" s="58" t="s">
        <v>28534</v>
      </c>
      <c r="X439" s="58" t="s">
        <v>29406</v>
      </c>
      <c r="Y439" s="3">
        <v>0</v>
      </c>
      <c r="Z439" s="59" t="s">
        <v>7599</v>
      </c>
      <c r="AA439" s="3">
        <v>30</v>
      </c>
      <c r="AB439" s="3">
        <v>0</v>
      </c>
      <c r="AC439" s="3">
        <v>30</v>
      </c>
      <c r="AD439" s="3" t="s">
        <v>132</v>
      </c>
      <c r="AE439" s="3" t="s">
        <v>9886</v>
      </c>
      <c r="AF439" s="3"/>
      <c r="AG439" s="3" t="s">
        <v>21139</v>
      </c>
      <c r="AH439" s="3">
        <v>151</v>
      </c>
      <c r="AI439" s="3" t="e">
        <v>#N/A</v>
      </c>
      <c r="AJ439" s="55" t="e">
        <f>VLOOKUP(F439,[1]Sheet1!$F$2:$T$274,15,0)</f>
        <v>#N/A</v>
      </c>
      <c r="AK439" s="59" t="e">
        <f t="shared" si="6"/>
        <v>#N/A</v>
      </c>
      <c r="AL439" s="59" t="str">
        <f>VLOOKUP(A439,ctdt_khgd!$D$2:$E$2307,2,0)</f>
        <v>BB</v>
      </c>
      <c r="AM439" s="3" t="s">
        <v>132</v>
      </c>
      <c r="AN439" s="3" t="s">
        <v>29406</v>
      </c>
      <c r="AO439" s="3">
        <v>35</v>
      </c>
      <c r="AP439" s="3" t="s">
        <v>9785</v>
      </c>
    </row>
    <row r="440" spans="1:42" hidden="1" x14ac:dyDescent="0.25">
      <c r="A440" s="3" t="s">
        <v>613</v>
      </c>
      <c r="B440" s="3" t="s">
        <v>11114</v>
      </c>
      <c r="C440" s="3">
        <v>0</v>
      </c>
      <c r="D440" s="3">
        <v>80</v>
      </c>
      <c r="E440" s="3">
        <v>0</v>
      </c>
      <c r="F440" s="3" t="s">
        <v>3077</v>
      </c>
      <c r="G440" s="3">
        <v>2</v>
      </c>
      <c r="H440" s="3">
        <v>2</v>
      </c>
      <c r="I440" s="3"/>
      <c r="J440" s="3"/>
      <c r="K440" s="3"/>
      <c r="L440" s="3"/>
      <c r="M440" s="3"/>
      <c r="N440" s="3"/>
      <c r="O440" s="3"/>
      <c r="P440" s="3"/>
      <c r="Q440" s="3"/>
      <c r="R440" s="3" t="s">
        <v>7683</v>
      </c>
      <c r="S440" s="3">
        <v>1</v>
      </c>
      <c r="T440" s="3" t="s">
        <v>37</v>
      </c>
      <c r="U440" s="3"/>
      <c r="V440" s="3" t="s">
        <v>11048</v>
      </c>
      <c r="W440" s="58" t="s">
        <v>28635</v>
      </c>
      <c r="X440" s="58" t="s">
        <v>29457</v>
      </c>
      <c r="Y440" s="3">
        <v>0</v>
      </c>
      <c r="Z440" s="59" t="s">
        <v>7643</v>
      </c>
      <c r="AA440" s="3">
        <v>30</v>
      </c>
      <c r="AB440" s="3">
        <v>0</v>
      </c>
      <c r="AC440" s="3">
        <v>30</v>
      </c>
      <c r="AD440" s="3" t="s">
        <v>614</v>
      </c>
      <c r="AE440" s="3" t="s">
        <v>10057</v>
      </c>
      <c r="AF440" s="3"/>
      <c r="AG440" s="3" t="s">
        <v>21139</v>
      </c>
      <c r="AH440" s="3">
        <v>36</v>
      </c>
      <c r="AI440" s="3" t="e">
        <v>#N/A</v>
      </c>
      <c r="AJ440" s="55" t="e">
        <f>VLOOKUP(F440,[1]Sheet1!$F$2:$T$274,15,0)</f>
        <v>#N/A</v>
      </c>
      <c r="AK440" s="59" t="e">
        <f t="shared" si="6"/>
        <v>#N/A</v>
      </c>
      <c r="AL440" s="59" t="str">
        <f>VLOOKUP(A440,ctdt_khgd!$D$2:$E$2307,2,0)</f>
        <v>BB</v>
      </c>
      <c r="AM440" s="3" t="s">
        <v>614</v>
      </c>
      <c r="AN440" s="3" t="s">
        <v>29457</v>
      </c>
      <c r="AO440" s="3">
        <v>40</v>
      </c>
      <c r="AP440" s="3" t="s">
        <v>9785</v>
      </c>
    </row>
    <row r="441" spans="1:42" hidden="1" x14ac:dyDescent="0.25">
      <c r="A441" s="3" t="s">
        <v>645</v>
      </c>
      <c r="B441" s="3" t="s">
        <v>19</v>
      </c>
      <c r="C441" s="3">
        <v>0</v>
      </c>
      <c r="D441" s="3">
        <v>90</v>
      </c>
      <c r="E441" s="3">
        <v>0</v>
      </c>
      <c r="F441" s="3" t="s">
        <v>3077</v>
      </c>
      <c r="G441" s="3">
        <v>2</v>
      </c>
      <c r="H441" s="3">
        <v>2</v>
      </c>
      <c r="I441" s="3"/>
      <c r="J441" s="3"/>
      <c r="K441" s="3"/>
      <c r="L441" s="3"/>
      <c r="M441" s="3"/>
      <c r="N441" s="3"/>
      <c r="O441" s="3"/>
      <c r="P441" s="3"/>
      <c r="Q441" s="3"/>
      <c r="R441" s="3" t="s">
        <v>7683</v>
      </c>
      <c r="S441" s="3">
        <v>1</v>
      </c>
      <c r="T441" s="3" t="s">
        <v>142</v>
      </c>
      <c r="U441" s="3"/>
      <c r="V441" s="3" t="s">
        <v>11048</v>
      </c>
      <c r="W441" s="58" t="s">
        <v>28638</v>
      </c>
      <c r="X441" s="58" t="s">
        <v>29460</v>
      </c>
      <c r="Y441" s="3">
        <v>0</v>
      </c>
      <c r="Z441" s="59" t="s">
        <v>8097</v>
      </c>
      <c r="AA441" s="3">
        <v>30</v>
      </c>
      <c r="AB441" s="3">
        <v>0</v>
      </c>
      <c r="AC441" s="3">
        <v>30</v>
      </c>
      <c r="AD441" s="3" t="s">
        <v>646</v>
      </c>
      <c r="AE441" s="3" t="s">
        <v>10057</v>
      </c>
      <c r="AF441" s="3"/>
      <c r="AG441" s="3" t="s">
        <v>21139</v>
      </c>
      <c r="AH441" s="3">
        <v>408</v>
      </c>
      <c r="AI441" s="3" t="e">
        <v>#N/A</v>
      </c>
      <c r="AJ441" s="55" t="e">
        <f>VLOOKUP(F441,[1]Sheet1!$F$2:$T$274,15,0)</f>
        <v>#N/A</v>
      </c>
      <c r="AK441" s="59" t="e">
        <f t="shared" si="6"/>
        <v>#N/A</v>
      </c>
      <c r="AL441" s="59" t="str">
        <f>VLOOKUP(A441,ctdt_khgd!$D$2:$E$2307,2,0)</f>
        <v>BB</v>
      </c>
      <c r="AM441" s="3" t="s">
        <v>646</v>
      </c>
      <c r="AN441" s="3" t="s">
        <v>29460</v>
      </c>
      <c r="AO441" s="3">
        <v>30</v>
      </c>
      <c r="AP441" s="3" t="s">
        <v>9785</v>
      </c>
    </row>
    <row r="442" spans="1:42" hidden="1" x14ac:dyDescent="0.25">
      <c r="A442" s="3" t="s">
        <v>645</v>
      </c>
      <c r="B442" s="3" t="s">
        <v>11114</v>
      </c>
      <c r="C442" s="3">
        <v>0</v>
      </c>
      <c r="D442" s="3">
        <v>70</v>
      </c>
      <c r="E442" s="3">
        <v>0</v>
      </c>
      <c r="F442" s="3" t="s">
        <v>3077</v>
      </c>
      <c r="G442" s="3">
        <v>2</v>
      </c>
      <c r="H442" s="3">
        <v>2</v>
      </c>
      <c r="I442" s="3"/>
      <c r="J442" s="3"/>
      <c r="K442" s="3"/>
      <c r="L442" s="3"/>
      <c r="M442" s="3"/>
      <c r="N442" s="3"/>
      <c r="O442" s="3"/>
      <c r="P442" s="3"/>
      <c r="Q442" s="3"/>
      <c r="R442" s="3" t="s">
        <v>7683</v>
      </c>
      <c r="S442" s="3">
        <v>1</v>
      </c>
      <c r="T442" s="3" t="s">
        <v>37</v>
      </c>
      <c r="U442" s="3"/>
      <c r="V442" s="3" t="s">
        <v>11048</v>
      </c>
      <c r="W442" s="58" t="s">
        <v>28639</v>
      </c>
      <c r="X442" s="58" t="s">
        <v>29461</v>
      </c>
      <c r="Y442" s="3">
        <v>0</v>
      </c>
      <c r="Z442" s="59" t="s">
        <v>8097</v>
      </c>
      <c r="AA442" s="3">
        <v>30</v>
      </c>
      <c r="AB442" s="3">
        <v>0</v>
      </c>
      <c r="AC442" s="3">
        <v>30</v>
      </c>
      <c r="AD442" s="3" t="s">
        <v>646</v>
      </c>
      <c r="AE442" s="3" t="s">
        <v>10057</v>
      </c>
      <c r="AF442" s="3"/>
      <c r="AG442" s="3" t="s">
        <v>21139</v>
      </c>
      <c r="AH442" s="3">
        <v>15</v>
      </c>
      <c r="AI442" s="3" t="e">
        <v>#N/A</v>
      </c>
      <c r="AJ442" s="55" t="e">
        <f>VLOOKUP(F442,[1]Sheet1!$F$2:$T$274,15,0)</f>
        <v>#N/A</v>
      </c>
      <c r="AK442" s="59" t="e">
        <f t="shared" si="6"/>
        <v>#N/A</v>
      </c>
      <c r="AL442" s="59" t="str">
        <f>VLOOKUP(A442,ctdt_khgd!$D$2:$E$2307,2,0)</f>
        <v>BB</v>
      </c>
      <c r="AM442" s="3" t="s">
        <v>646</v>
      </c>
      <c r="AN442" s="3" t="s">
        <v>29461</v>
      </c>
      <c r="AO442" s="3">
        <v>25</v>
      </c>
      <c r="AP442" s="3" t="s">
        <v>9785</v>
      </c>
    </row>
    <row r="443" spans="1:42" hidden="1" x14ac:dyDescent="0.25">
      <c r="A443" s="3" t="s">
        <v>226</v>
      </c>
      <c r="B443" s="3" t="s">
        <v>19</v>
      </c>
      <c r="C443" s="3">
        <v>0</v>
      </c>
      <c r="D443" s="3">
        <v>90</v>
      </c>
      <c r="E443" s="3">
        <v>0</v>
      </c>
      <c r="F443" s="3" t="s">
        <v>3077</v>
      </c>
      <c r="G443" s="3">
        <v>3</v>
      </c>
      <c r="H443" s="3">
        <v>3</v>
      </c>
      <c r="I443" s="3"/>
      <c r="J443" s="3"/>
      <c r="K443" s="3"/>
      <c r="L443" s="3"/>
      <c r="M443" s="3"/>
      <c r="N443" s="3"/>
      <c r="O443" s="3"/>
      <c r="P443" s="3"/>
      <c r="Q443" s="3"/>
      <c r="R443" s="3" t="s">
        <v>7683</v>
      </c>
      <c r="S443" s="3">
        <v>1</v>
      </c>
      <c r="T443" s="3" t="s">
        <v>142</v>
      </c>
      <c r="U443" s="3"/>
      <c r="V443" s="3" t="s">
        <v>11048</v>
      </c>
      <c r="W443" s="58" t="s">
        <v>28741</v>
      </c>
      <c r="X443" s="58" t="s">
        <v>29511</v>
      </c>
      <c r="Y443" s="3">
        <v>0</v>
      </c>
      <c r="Z443" s="59" t="s">
        <v>8100</v>
      </c>
      <c r="AA443" s="3">
        <v>45</v>
      </c>
      <c r="AB443" s="3">
        <v>0</v>
      </c>
      <c r="AC443" s="3">
        <v>30</v>
      </c>
      <c r="AD443" s="3" t="s">
        <v>9113</v>
      </c>
      <c r="AE443" s="3" t="s">
        <v>10062</v>
      </c>
      <c r="AF443" s="3"/>
      <c r="AG443" s="3" t="s">
        <v>21139</v>
      </c>
      <c r="AH443" s="3">
        <v>66</v>
      </c>
      <c r="AI443" s="3" t="e">
        <v>#N/A</v>
      </c>
      <c r="AJ443" s="55" t="e">
        <f>VLOOKUP(F443,[1]Sheet1!$F$2:$T$274,15,0)</f>
        <v>#N/A</v>
      </c>
      <c r="AK443" s="59" t="e">
        <f t="shared" si="6"/>
        <v>#N/A</v>
      </c>
      <c r="AL443" s="59" t="str">
        <f>VLOOKUP(A443,ctdt_khgd!$D$2:$E$2307,2,0)</f>
        <v>BB</v>
      </c>
      <c r="AM443" s="3" t="s">
        <v>9113</v>
      </c>
      <c r="AN443" s="3" t="s">
        <v>29511</v>
      </c>
      <c r="AO443" s="3">
        <v>30</v>
      </c>
      <c r="AP443" s="3" t="s">
        <v>9785</v>
      </c>
    </row>
    <row r="444" spans="1:42" hidden="1" x14ac:dyDescent="0.25">
      <c r="A444" s="3" t="s">
        <v>8873</v>
      </c>
      <c r="B444" s="3" t="s">
        <v>19</v>
      </c>
      <c r="C444" s="3">
        <v>0</v>
      </c>
      <c r="D444" s="3">
        <v>90</v>
      </c>
      <c r="E444" s="3">
        <v>0</v>
      </c>
      <c r="F444" s="3" t="s">
        <v>3077</v>
      </c>
      <c r="G444" s="3">
        <v>3</v>
      </c>
      <c r="H444" s="3">
        <v>3</v>
      </c>
      <c r="I444" s="3"/>
      <c r="J444" s="3"/>
      <c r="K444" s="3"/>
      <c r="L444" s="3"/>
      <c r="M444" s="3"/>
      <c r="N444" s="3"/>
      <c r="O444" s="3"/>
      <c r="P444" s="3"/>
      <c r="Q444" s="3"/>
      <c r="R444" s="3" t="s">
        <v>7683</v>
      </c>
      <c r="S444" s="3">
        <v>1</v>
      </c>
      <c r="T444" s="3" t="s">
        <v>142</v>
      </c>
      <c r="U444" s="3"/>
      <c r="V444" s="3" t="s">
        <v>11048</v>
      </c>
      <c r="W444" s="58" t="s">
        <v>28756</v>
      </c>
      <c r="X444" s="58" t="s">
        <v>29519</v>
      </c>
      <c r="Y444" s="3">
        <v>0</v>
      </c>
      <c r="Z444" s="59" t="s">
        <v>8874</v>
      </c>
      <c r="AA444" s="3">
        <v>45</v>
      </c>
      <c r="AB444" s="3">
        <v>0</v>
      </c>
      <c r="AC444" s="3">
        <v>30</v>
      </c>
      <c r="AD444" s="3" t="s">
        <v>9575</v>
      </c>
      <c r="AE444" s="3" t="s">
        <v>10062</v>
      </c>
      <c r="AF444" s="3"/>
      <c r="AG444" s="3" t="s">
        <v>21139</v>
      </c>
      <c r="AH444" s="3">
        <v>39</v>
      </c>
      <c r="AI444" s="3" t="e">
        <v>#N/A</v>
      </c>
      <c r="AJ444" s="55" t="e">
        <f>VLOOKUP(F444,[1]Sheet1!$F$2:$T$274,15,0)</f>
        <v>#N/A</v>
      </c>
      <c r="AK444" s="59" t="e">
        <f t="shared" si="6"/>
        <v>#N/A</v>
      </c>
      <c r="AL444" s="59" t="str">
        <f>VLOOKUP(A444,ctdt_khgd!$D$2:$E$2307,2,0)</f>
        <v>BB</v>
      </c>
      <c r="AM444" s="3" t="s">
        <v>9575</v>
      </c>
      <c r="AN444" s="3" t="s">
        <v>29519</v>
      </c>
      <c r="AO444" s="3">
        <v>30</v>
      </c>
      <c r="AP444" s="3" t="s">
        <v>9785</v>
      </c>
    </row>
    <row r="445" spans="1:42" hidden="1" x14ac:dyDescent="0.25">
      <c r="A445" s="3" t="s">
        <v>251</v>
      </c>
      <c r="B445" s="3" t="s">
        <v>19</v>
      </c>
      <c r="C445" s="3">
        <v>0</v>
      </c>
      <c r="D445" s="3">
        <v>90</v>
      </c>
      <c r="E445" s="3">
        <v>0</v>
      </c>
      <c r="F445" s="3" t="s">
        <v>3077</v>
      </c>
      <c r="G445" s="3">
        <v>2</v>
      </c>
      <c r="H445" s="3">
        <v>2</v>
      </c>
      <c r="I445" s="3"/>
      <c r="J445" s="3"/>
      <c r="K445" s="3"/>
      <c r="L445" s="3"/>
      <c r="M445" s="3"/>
      <c r="N445" s="3"/>
      <c r="O445" s="3"/>
      <c r="P445" s="3"/>
      <c r="Q445" s="3"/>
      <c r="R445" s="3" t="s">
        <v>7683</v>
      </c>
      <c r="S445" s="3">
        <v>1</v>
      </c>
      <c r="T445" s="3" t="s">
        <v>142</v>
      </c>
      <c r="U445" s="3"/>
      <c r="V445" s="3" t="s">
        <v>11048</v>
      </c>
      <c r="W445" s="58" t="s">
        <v>28806</v>
      </c>
      <c r="X445" s="58" t="s">
        <v>29549</v>
      </c>
      <c r="Y445" s="3" t="s">
        <v>29754</v>
      </c>
      <c r="Z445" s="59" t="s">
        <v>8656</v>
      </c>
      <c r="AA445" s="3">
        <v>30</v>
      </c>
      <c r="AB445" s="3">
        <v>0</v>
      </c>
      <c r="AC445" s="3">
        <v>30</v>
      </c>
      <c r="AD445" s="3" t="s">
        <v>252</v>
      </c>
      <c r="AE445" s="3" t="s">
        <v>9886</v>
      </c>
      <c r="AF445" s="3"/>
      <c r="AG445" s="3" t="s">
        <v>21139</v>
      </c>
      <c r="AH445" s="3">
        <v>118</v>
      </c>
      <c r="AI445" s="3" t="e">
        <v>#N/A</v>
      </c>
      <c r="AJ445" s="55" t="e">
        <f>VLOOKUP(F445,[1]Sheet1!$F$2:$T$274,15,0)</f>
        <v>#N/A</v>
      </c>
      <c r="AK445" s="59" t="e">
        <f t="shared" si="6"/>
        <v>#N/A</v>
      </c>
      <c r="AL445" s="59" t="str">
        <f>VLOOKUP(A445,ctdt_khgd!$D$2:$E$2307,2,0)</f>
        <v>BB</v>
      </c>
      <c r="AM445" s="3" t="s">
        <v>252</v>
      </c>
      <c r="AN445" s="3" t="s">
        <v>29549</v>
      </c>
      <c r="AO445" s="3">
        <v>30</v>
      </c>
      <c r="AP445" s="3" t="s">
        <v>9785</v>
      </c>
    </row>
    <row r="446" spans="1:42" hidden="1" x14ac:dyDescent="0.25">
      <c r="A446" s="3" t="s">
        <v>3148</v>
      </c>
      <c r="B446" s="3" t="s">
        <v>19</v>
      </c>
      <c r="C446" s="3">
        <v>0</v>
      </c>
      <c r="D446" s="3">
        <v>70</v>
      </c>
      <c r="E446" s="3">
        <v>5</v>
      </c>
      <c r="F446" s="3" t="s">
        <v>3077</v>
      </c>
      <c r="G446" s="3">
        <v>2</v>
      </c>
      <c r="H446" s="3">
        <v>2</v>
      </c>
      <c r="I446" s="3"/>
      <c r="J446" s="3"/>
      <c r="K446" s="3"/>
      <c r="L446" s="3"/>
      <c r="M446" s="3"/>
      <c r="N446" s="3"/>
      <c r="O446" s="3"/>
      <c r="P446" s="3"/>
      <c r="Q446" s="3"/>
      <c r="R446" s="3" t="s">
        <v>7683</v>
      </c>
      <c r="S446" s="3">
        <v>1</v>
      </c>
      <c r="T446" s="3" t="s">
        <v>142</v>
      </c>
      <c r="U446" s="3"/>
      <c r="V446" s="3" t="s">
        <v>11048</v>
      </c>
      <c r="W446" s="58" t="s">
        <v>28939</v>
      </c>
      <c r="X446" s="58" t="s">
        <v>29564</v>
      </c>
      <c r="Y446" s="3">
        <v>0</v>
      </c>
      <c r="Z446" s="59" t="s">
        <v>7642</v>
      </c>
      <c r="AA446" s="3">
        <v>30</v>
      </c>
      <c r="AB446" s="3">
        <v>0</v>
      </c>
      <c r="AC446" s="3">
        <v>30</v>
      </c>
      <c r="AD446" s="3" t="s">
        <v>3149</v>
      </c>
      <c r="AE446" s="3" t="s">
        <v>10057</v>
      </c>
      <c r="AF446" s="3"/>
      <c r="AG446" s="3" t="s">
        <v>21139</v>
      </c>
      <c r="AH446" s="3">
        <v>150</v>
      </c>
      <c r="AI446" s="3" t="e">
        <v>#N/A</v>
      </c>
      <c r="AJ446" s="55" t="e">
        <f>VLOOKUP(F446,[1]Sheet1!$F$2:$T$274,15,0)</f>
        <v>#N/A</v>
      </c>
      <c r="AK446" s="59" t="e">
        <f t="shared" si="6"/>
        <v>#N/A</v>
      </c>
      <c r="AL446" s="59" t="str">
        <f>VLOOKUP(A446,ctdt_khgd!$D$2:$E$2307,2,0)</f>
        <v>BB</v>
      </c>
      <c r="AM446" s="3" t="s">
        <v>3149</v>
      </c>
      <c r="AN446" s="3" t="s">
        <v>29564</v>
      </c>
      <c r="AO446" s="3">
        <v>25</v>
      </c>
      <c r="AP446" s="3" t="s">
        <v>9785</v>
      </c>
    </row>
    <row r="447" spans="1:42" hidden="1" x14ac:dyDescent="0.25">
      <c r="A447" s="3" t="s">
        <v>301</v>
      </c>
      <c r="B447" s="3" t="s">
        <v>19</v>
      </c>
      <c r="C447" s="3">
        <v>0</v>
      </c>
      <c r="D447" s="3">
        <v>80</v>
      </c>
      <c r="E447" s="3">
        <v>0</v>
      </c>
      <c r="F447" s="3" t="s">
        <v>3077</v>
      </c>
      <c r="G447" s="3">
        <v>4</v>
      </c>
      <c r="H447" s="3">
        <v>2</v>
      </c>
      <c r="I447" s="3">
        <v>2</v>
      </c>
      <c r="J447" s="3"/>
      <c r="K447" s="3"/>
      <c r="L447" s="3"/>
      <c r="M447" s="3"/>
      <c r="N447" s="3"/>
      <c r="O447" s="3"/>
      <c r="P447" s="3"/>
      <c r="Q447" s="3"/>
      <c r="R447" s="3" t="s">
        <v>7683</v>
      </c>
      <c r="S447" s="3">
        <v>1</v>
      </c>
      <c r="T447" s="3" t="s">
        <v>142</v>
      </c>
      <c r="U447" s="3"/>
      <c r="V447" s="3" t="s">
        <v>11048</v>
      </c>
      <c r="W447" s="58" t="s">
        <v>29015</v>
      </c>
      <c r="X447" s="58" t="s">
        <v>29611</v>
      </c>
      <c r="Y447" s="3">
        <v>0</v>
      </c>
      <c r="Z447" s="59" t="s">
        <v>7672</v>
      </c>
      <c r="AA447" s="3">
        <v>30</v>
      </c>
      <c r="AB447" s="3">
        <v>30</v>
      </c>
      <c r="AC447" s="3">
        <v>30</v>
      </c>
      <c r="AD447" s="3" t="s">
        <v>302</v>
      </c>
      <c r="AE447" s="3" t="s">
        <v>10680</v>
      </c>
      <c r="AF447" s="3"/>
      <c r="AG447" s="3" t="s">
        <v>21139</v>
      </c>
      <c r="AH447" s="3">
        <v>108</v>
      </c>
      <c r="AI447" s="3" t="e">
        <v>#N/A</v>
      </c>
      <c r="AJ447" s="55" t="e">
        <f>VLOOKUP(F447,[1]Sheet1!$F$2:$T$274,15,0)</f>
        <v>#N/A</v>
      </c>
      <c r="AK447" s="59" t="e">
        <f t="shared" si="6"/>
        <v>#N/A</v>
      </c>
      <c r="AL447" s="59" t="str">
        <f>VLOOKUP(A447,ctdt_khgd!$D$2:$E$2307,2,0)</f>
        <v>BB</v>
      </c>
      <c r="AM447" s="3" t="s">
        <v>302</v>
      </c>
      <c r="AN447" s="3" t="s">
        <v>29611</v>
      </c>
      <c r="AO447" s="3">
        <v>40</v>
      </c>
      <c r="AP447" s="3" t="s">
        <v>9785</v>
      </c>
    </row>
    <row r="448" spans="1:42" hidden="1" x14ac:dyDescent="0.25">
      <c r="A448" s="3" t="s">
        <v>3132</v>
      </c>
      <c r="B448" s="3" t="s">
        <v>11114</v>
      </c>
      <c r="C448" s="3">
        <v>0</v>
      </c>
      <c r="D448" s="3">
        <v>60</v>
      </c>
      <c r="E448" s="3">
        <v>0</v>
      </c>
      <c r="F448" s="3" t="s">
        <v>3077</v>
      </c>
      <c r="G448" s="3">
        <v>2</v>
      </c>
      <c r="H448" s="3">
        <v>2</v>
      </c>
      <c r="I448" s="3"/>
      <c r="J448" s="3"/>
      <c r="K448" s="3"/>
      <c r="L448" s="3"/>
      <c r="M448" s="3"/>
      <c r="N448" s="3"/>
      <c r="O448" s="3"/>
      <c r="P448" s="3"/>
      <c r="Q448" s="3"/>
      <c r="R448" s="3" t="s">
        <v>7683</v>
      </c>
      <c r="S448" s="3">
        <v>1</v>
      </c>
      <c r="T448" s="3" t="s">
        <v>37</v>
      </c>
      <c r="U448" s="3"/>
      <c r="V448" s="3" t="s">
        <v>11048</v>
      </c>
      <c r="W448" s="58" t="s">
        <v>28188</v>
      </c>
      <c r="X448" s="58" t="s">
        <v>29269</v>
      </c>
      <c r="Y448" s="3">
        <v>0</v>
      </c>
      <c r="Z448" s="59" t="s">
        <v>7851</v>
      </c>
      <c r="AA448" s="3">
        <v>30</v>
      </c>
      <c r="AB448" s="3">
        <v>0</v>
      </c>
      <c r="AC448" s="3">
        <v>30</v>
      </c>
      <c r="AD448" s="3" t="s">
        <v>3133</v>
      </c>
      <c r="AE448" s="3" t="s">
        <v>10057</v>
      </c>
      <c r="AF448" s="3"/>
      <c r="AG448" s="3"/>
      <c r="AH448" s="3">
        <v>10</v>
      </c>
      <c r="AI448" s="3" t="e">
        <v>#N/A</v>
      </c>
      <c r="AJ448" s="55" t="e">
        <f>VLOOKUP(F448,[1]Sheet1!$F$2:$T$274,15,0)</f>
        <v>#N/A</v>
      </c>
      <c r="AK448" s="59" t="e">
        <f t="shared" si="6"/>
        <v>#N/A</v>
      </c>
      <c r="AL448" s="59" t="str">
        <f>VLOOKUP(A448,ctdt_khgd!$D$2:$E$2307,2,0)</f>
        <v>BB</v>
      </c>
      <c r="AM448" s="3" t="s">
        <v>3133</v>
      </c>
      <c r="AN448" s="3" t="s">
        <v>29269</v>
      </c>
      <c r="AO448" s="3">
        <v>20</v>
      </c>
      <c r="AP448" s="3" t="s">
        <v>9785</v>
      </c>
    </row>
    <row r="449" spans="1:42" hidden="1" x14ac:dyDescent="0.25">
      <c r="A449" s="3" t="s">
        <v>659</v>
      </c>
      <c r="B449" s="3" t="s">
        <v>19</v>
      </c>
      <c r="C449" s="3">
        <v>0</v>
      </c>
      <c r="D449" s="3">
        <v>60</v>
      </c>
      <c r="E449" s="3">
        <v>0</v>
      </c>
      <c r="F449" s="3" t="s">
        <v>3077</v>
      </c>
      <c r="G449" s="3">
        <v>2</v>
      </c>
      <c r="H449" s="3">
        <v>2</v>
      </c>
      <c r="I449" s="3"/>
      <c r="J449" s="3"/>
      <c r="K449" s="3"/>
      <c r="L449" s="3"/>
      <c r="M449" s="3"/>
      <c r="N449" s="3"/>
      <c r="O449" s="3"/>
      <c r="P449" s="3"/>
      <c r="Q449" s="3"/>
      <c r="R449" s="3" t="s">
        <v>7683</v>
      </c>
      <c r="S449" s="3">
        <v>1</v>
      </c>
      <c r="T449" s="3" t="s">
        <v>142</v>
      </c>
      <c r="U449" s="3"/>
      <c r="V449" s="3" t="s">
        <v>11048</v>
      </c>
      <c r="W449" s="58" t="s">
        <v>28368</v>
      </c>
      <c r="X449" s="58" t="s">
        <v>29337</v>
      </c>
      <c r="Y449" s="3">
        <v>0</v>
      </c>
      <c r="Z449" s="59" t="s">
        <v>7807</v>
      </c>
      <c r="AA449" s="3">
        <v>30</v>
      </c>
      <c r="AB449" s="3">
        <v>0</v>
      </c>
      <c r="AC449" s="3">
        <v>30</v>
      </c>
      <c r="AD449" s="3" t="s">
        <v>660</v>
      </c>
      <c r="AE449" s="3" t="s">
        <v>9886</v>
      </c>
      <c r="AF449" s="3"/>
      <c r="AG449" s="3"/>
      <c r="AH449" s="3">
        <v>70</v>
      </c>
      <c r="AI449" s="3" t="e">
        <v>#N/A</v>
      </c>
      <c r="AJ449" s="55" t="e">
        <f>VLOOKUP(F449,[1]Sheet1!$F$2:$T$274,15,0)</f>
        <v>#N/A</v>
      </c>
      <c r="AK449" s="59" t="e">
        <f t="shared" ref="AK449:AK512" si="7">AJ449/D449</f>
        <v>#N/A</v>
      </c>
      <c r="AL449" s="59" t="str">
        <f>VLOOKUP(A449,ctdt_khgd!$D$2:$E$2307,2,0)</f>
        <v>BB</v>
      </c>
      <c r="AM449" s="3" t="s">
        <v>660</v>
      </c>
      <c r="AN449" s="3" t="s">
        <v>29337</v>
      </c>
      <c r="AO449" s="3">
        <v>20</v>
      </c>
      <c r="AP449" s="3" t="s">
        <v>9785</v>
      </c>
    </row>
    <row r="450" spans="1:42" hidden="1" x14ac:dyDescent="0.25">
      <c r="A450" s="3" t="s">
        <v>8895</v>
      </c>
      <c r="B450" s="3" t="s">
        <v>19</v>
      </c>
      <c r="C450" s="3">
        <v>0</v>
      </c>
      <c r="D450" s="3">
        <v>60</v>
      </c>
      <c r="E450" s="3">
        <v>0</v>
      </c>
      <c r="F450" s="3" t="s">
        <v>3077</v>
      </c>
      <c r="G450" s="3">
        <v>3</v>
      </c>
      <c r="H450" s="3">
        <v>3</v>
      </c>
      <c r="I450" s="3"/>
      <c r="J450" s="3"/>
      <c r="K450" s="3"/>
      <c r="L450" s="3"/>
      <c r="M450" s="3"/>
      <c r="N450" s="3"/>
      <c r="O450" s="3"/>
      <c r="P450" s="3"/>
      <c r="Q450" s="3"/>
      <c r="R450" s="3" t="s">
        <v>7683</v>
      </c>
      <c r="S450" s="3">
        <v>1</v>
      </c>
      <c r="T450" s="3" t="s">
        <v>142</v>
      </c>
      <c r="U450" s="3"/>
      <c r="V450" s="3" t="s">
        <v>11048</v>
      </c>
      <c r="W450" s="58" t="s">
        <v>28391</v>
      </c>
      <c r="X450" s="58" t="s">
        <v>29348</v>
      </c>
      <c r="Y450" s="3">
        <v>0</v>
      </c>
      <c r="Z450" s="59" t="s">
        <v>8896</v>
      </c>
      <c r="AA450" s="3">
        <v>45</v>
      </c>
      <c r="AB450" s="3">
        <v>0</v>
      </c>
      <c r="AC450" s="3">
        <v>30</v>
      </c>
      <c r="AD450" s="3" t="s">
        <v>9565</v>
      </c>
      <c r="AE450" s="3" t="s">
        <v>10062</v>
      </c>
      <c r="AF450" s="3"/>
      <c r="AG450" s="3"/>
      <c r="AH450" s="3">
        <v>70</v>
      </c>
      <c r="AI450" s="3" t="e">
        <v>#N/A</v>
      </c>
      <c r="AJ450" s="55" t="e">
        <f>VLOOKUP(F450,[1]Sheet1!$F$2:$T$274,15,0)</f>
        <v>#N/A</v>
      </c>
      <c r="AK450" s="59" t="e">
        <f t="shared" si="7"/>
        <v>#N/A</v>
      </c>
      <c r="AL450" s="59" t="str">
        <f>VLOOKUP(A450,ctdt_khgd!$D$2:$E$2307,2,0)</f>
        <v>BB</v>
      </c>
      <c r="AM450" s="3" t="s">
        <v>9565</v>
      </c>
      <c r="AN450" s="3" t="s">
        <v>29348</v>
      </c>
      <c r="AO450" s="3">
        <v>20</v>
      </c>
      <c r="AP450" s="3" t="s">
        <v>9785</v>
      </c>
    </row>
    <row r="451" spans="1:42" hidden="1" x14ac:dyDescent="0.25">
      <c r="A451" s="3" t="s">
        <v>583</v>
      </c>
      <c r="B451" s="3" t="s">
        <v>19</v>
      </c>
      <c r="C451" s="3">
        <v>0</v>
      </c>
      <c r="D451" s="3">
        <v>70</v>
      </c>
      <c r="E451" s="3">
        <v>2</v>
      </c>
      <c r="F451" s="3" t="s">
        <v>3077</v>
      </c>
      <c r="G451" s="3">
        <v>2</v>
      </c>
      <c r="H451" s="3">
        <v>2</v>
      </c>
      <c r="I451" s="3"/>
      <c r="J451" s="3"/>
      <c r="K451" s="3"/>
      <c r="L451" s="3"/>
      <c r="M451" s="3"/>
      <c r="N451" s="3"/>
      <c r="O451" s="3"/>
      <c r="P451" s="3"/>
      <c r="Q451" s="3"/>
      <c r="R451" s="3" t="s">
        <v>7683</v>
      </c>
      <c r="S451" s="3">
        <v>1</v>
      </c>
      <c r="T451" s="3" t="s">
        <v>142</v>
      </c>
      <c r="U451" s="3"/>
      <c r="V451" s="3" t="s">
        <v>11048</v>
      </c>
      <c r="W451" s="58" t="s">
        <v>28629</v>
      </c>
      <c r="X451" s="58" t="s">
        <v>29451</v>
      </c>
      <c r="Y451" s="3" t="s">
        <v>29754</v>
      </c>
      <c r="Z451" s="59" t="s">
        <v>7665</v>
      </c>
      <c r="AA451" s="3">
        <v>30</v>
      </c>
      <c r="AB451" s="3">
        <v>0</v>
      </c>
      <c r="AC451" s="3">
        <v>30</v>
      </c>
      <c r="AD451" s="3" t="s">
        <v>584</v>
      </c>
      <c r="AE451" s="3" t="s">
        <v>9886</v>
      </c>
      <c r="AF451" s="3"/>
      <c r="AG451" s="3"/>
      <c r="AH451" s="3">
        <v>639</v>
      </c>
      <c r="AI451" s="3" t="e">
        <v>#N/A</v>
      </c>
      <c r="AJ451" s="55" t="e">
        <f>VLOOKUP(F451,[1]Sheet1!$F$2:$T$274,15,0)</f>
        <v>#N/A</v>
      </c>
      <c r="AK451" s="59" t="e">
        <f t="shared" si="7"/>
        <v>#N/A</v>
      </c>
      <c r="AL451" s="59" t="str">
        <f>VLOOKUP(A451,ctdt_khgd!$D$2:$E$2307,2,0)</f>
        <v>BB</v>
      </c>
      <c r="AM451" s="3" t="s">
        <v>584</v>
      </c>
      <c r="AN451" s="3" t="s">
        <v>29451</v>
      </c>
      <c r="AO451" s="3">
        <v>36</v>
      </c>
      <c r="AP451" s="3" t="s">
        <v>9785</v>
      </c>
    </row>
    <row r="452" spans="1:42" hidden="1" x14ac:dyDescent="0.25">
      <c r="A452" s="3" t="s">
        <v>218</v>
      </c>
      <c r="B452" s="3" t="s">
        <v>19</v>
      </c>
      <c r="C452" s="3">
        <v>0</v>
      </c>
      <c r="D452" s="3">
        <v>60</v>
      </c>
      <c r="E452" s="3">
        <v>0</v>
      </c>
      <c r="F452" s="3" t="s">
        <v>3077</v>
      </c>
      <c r="G452" s="3">
        <v>2</v>
      </c>
      <c r="H452" s="3">
        <v>2</v>
      </c>
      <c r="I452" s="3"/>
      <c r="J452" s="3"/>
      <c r="K452" s="3"/>
      <c r="L452" s="3"/>
      <c r="M452" s="3"/>
      <c r="N452" s="3"/>
      <c r="O452" s="3"/>
      <c r="P452" s="3"/>
      <c r="Q452" s="3"/>
      <c r="R452" s="3" t="s">
        <v>7683</v>
      </c>
      <c r="S452" s="3">
        <v>1</v>
      </c>
      <c r="T452" s="3" t="s">
        <v>142</v>
      </c>
      <c r="U452" s="3"/>
      <c r="V452" s="3" t="s">
        <v>11048</v>
      </c>
      <c r="W452" s="58" t="s">
        <v>28734</v>
      </c>
      <c r="X452" s="58" t="s">
        <v>29506</v>
      </c>
      <c r="Y452" s="3" t="s">
        <v>29754</v>
      </c>
      <c r="Z452" s="59" t="s">
        <v>7645</v>
      </c>
      <c r="AA452" s="3">
        <v>30</v>
      </c>
      <c r="AB452" s="3">
        <v>0</v>
      </c>
      <c r="AC452" s="3">
        <v>30</v>
      </c>
      <c r="AD452" s="3" t="s">
        <v>219</v>
      </c>
      <c r="AE452" s="3" t="s">
        <v>9886</v>
      </c>
      <c r="AF452" s="3"/>
      <c r="AG452" s="3"/>
      <c r="AH452" s="3">
        <v>118</v>
      </c>
      <c r="AI452" s="3" t="e">
        <v>#N/A</v>
      </c>
      <c r="AJ452" s="55" t="e">
        <f>VLOOKUP(F452,[1]Sheet1!$F$2:$T$274,15,0)</f>
        <v>#N/A</v>
      </c>
      <c r="AK452" s="59" t="e">
        <f t="shared" si="7"/>
        <v>#N/A</v>
      </c>
      <c r="AL452" s="59" t="str">
        <f>VLOOKUP(A452,ctdt_khgd!$D$2:$E$2307,2,0)</f>
        <v>BB</v>
      </c>
      <c r="AM452" s="3" t="s">
        <v>219</v>
      </c>
      <c r="AN452" s="3" t="s">
        <v>29506</v>
      </c>
      <c r="AO452" s="3">
        <v>30</v>
      </c>
      <c r="AP452" s="3" t="s">
        <v>9785</v>
      </c>
    </row>
    <row r="453" spans="1:42" hidden="1" x14ac:dyDescent="0.25">
      <c r="A453" s="3" t="s">
        <v>699</v>
      </c>
      <c r="B453" s="3" t="s">
        <v>19</v>
      </c>
      <c r="C453" s="3">
        <v>0</v>
      </c>
      <c r="D453" s="3">
        <v>60</v>
      </c>
      <c r="E453" s="3">
        <v>0</v>
      </c>
      <c r="F453" s="3" t="s">
        <v>3077</v>
      </c>
      <c r="G453" s="3">
        <v>3</v>
      </c>
      <c r="H453" s="3">
        <v>3</v>
      </c>
      <c r="I453" s="3"/>
      <c r="J453" s="3"/>
      <c r="K453" s="3"/>
      <c r="L453" s="3"/>
      <c r="M453" s="3"/>
      <c r="N453" s="3"/>
      <c r="O453" s="3"/>
      <c r="P453" s="3"/>
      <c r="Q453" s="3"/>
      <c r="R453" s="3" t="s">
        <v>7683</v>
      </c>
      <c r="S453" s="3">
        <v>1</v>
      </c>
      <c r="T453" s="3" t="s">
        <v>142</v>
      </c>
      <c r="U453" s="3"/>
      <c r="V453" s="3" t="s">
        <v>11048</v>
      </c>
      <c r="W453" s="58" t="s">
        <v>28744</v>
      </c>
      <c r="X453" s="58" t="s">
        <v>29513</v>
      </c>
      <c r="Y453" s="3">
        <v>0</v>
      </c>
      <c r="Z453" s="59" t="s">
        <v>8139</v>
      </c>
      <c r="AA453" s="3">
        <v>45</v>
      </c>
      <c r="AB453" s="3">
        <v>0</v>
      </c>
      <c r="AC453" s="3">
        <v>30</v>
      </c>
      <c r="AD453" s="3" t="s">
        <v>700</v>
      </c>
      <c r="AE453" s="3" t="s">
        <v>10062</v>
      </c>
      <c r="AF453" s="3"/>
      <c r="AG453" s="3"/>
      <c r="AH453" s="3">
        <v>72</v>
      </c>
      <c r="AI453" s="3" t="e">
        <v>#N/A</v>
      </c>
      <c r="AJ453" s="55" t="e">
        <f>VLOOKUP(F453,[1]Sheet1!$F$2:$T$274,15,0)</f>
        <v>#N/A</v>
      </c>
      <c r="AK453" s="59" t="e">
        <f t="shared" si="7"/>
        <v>#N/A</v>
      </c>
      <c r="AL453" s="59" t="str">
        <f>VLOOKUP(A453,ctdt_khgd!$D$2:$E$2307,2,0)</f>
        <v>BB</v>
      </c>
      <c r="AM453" s="3" t="s">
        <v>700</v>
      </c>
      <c r="AN453" s="3" t="s">
        <v>29513</v>
      </c>
      <c r="AO453" s="3">
        <v>30</v>
      </c>
      <c r="AP453" s="3" t="s">
        <v>9785</v>
      </c>
    </row>
    <row r="454" spans="1:42" hidden="1" x14ac:dyDescent="0.25">
      <c r="A454" s="3" t="s">
        <v>238</v>
      </c>
      <c r="B454" s="3" t="s">
        <v>19</v>
      </c>
      <c r="C454" s="3">
        <v>0</v>
      </c>
      <c r="D454" s="3">
        <v>70</v>
      </c>
      <c r="E454" s="3">
        <v>0</v>
      </c>
      <c r="F454" s="3" t="s">
        <v>3077</v>
      </c>
      <c r="G454" s="3">
        <v>2</v>
      </c>
      <c r="H454" s="3">
        <v>2</v>
      </c>
      <c r="I454" s="3"/>
      <c r="J454" s="3"/>
      <c r="K454" s="3"/>
      <c r="L454" s="3"/>
      <c r="M454" s="3"/>
      <c r="N454" s="3"/>
      <c r="O454" s="3"/>
      <c r="P454" s="3"/>
      <c r="Q454" s="3"/>
      <c r="R454" s="3" t="s">
        <v>7683</v>
      </c>
      <c r="S454" s="3">
        <v>1</v>
      </c>
      <c r="T454" s="3" t="s">
        <v>142</v>
      </c>
      <c r="U454" s="3"/>
      <c r="V454" s="3" t="s">
        <v>11048</v>
      </c>
      <c r="W454" s="58" t="s">
        <v>28750</v>
      </c>
      <c r="X454" s="58" t="s">
        <v>29517</v>
      </c>
      <c r="Y454" s="3">
        <v>0</v>
      </c>
      <c r="Z454" s="59" t="s">
        <v>8281</v>
      </c>
      <c r="AA454" s="3">
        <v>30</v>
      </c>
      <c r="AB454" s="3">
        <v>0</v>
      </c>
      <c r="AC454" s="3">
        <v>30</v>
      </c>
      <c r="AD454" s="3" t="s">
        <v>239</v>
      </c>
      <c r="AE454" s="3" t="s">
        <v>9886</v>
      </c>
      <c r="AF454" s="3"/>
      <c r="AG454" s="3"/>
      <c r="AH454" s="3">
        <v>72</v>
      </c>
      <c r="AI454" s="3" t="e">
        <v>#N/A</v>
      </c>
      <c r="AJ454" s="55" t="e">
        <f>VLOOKUP(F454,[1]Sheet1!$F$2:$T$274,15,0)</f>
        <v>#N/A</v>
      </c>
      <c r="AK454" s="59" t="e">
        <f t="shared" si="7"/>
        <v>#N/A</v>
      </c>
      <c r="AL454" s="59" t="str">
        <f>VLOOKUP(A454,ctdt_khgd!$D$2:$E$2307,2,0)</f>
        <v>BB</v>
      </c>
      <c r="AM454" s="3" t="s">
        <v>239</v>
      </c>
      <c r="AN454" s="3" t="s">
        <v>29517</v>
      </c>
      <c r="AO454" s="3">
        <v>25</v>
      </c>
      <c r="AP454" s="3" t="s">
        <v>9785</v>
      </c>
    </row>
    <row r="455" spans="1:42" hidden="1" x14ac:dyDescent="0.25">
      <c r="A455" s="3" t="s">
        <v>9082</v>
      </c>
      <c r="B455" s="3" t="s">
        <v>19</v>
      </c>
      <c r="C455" s="3">
        <v>0</v>
      </c>
      <c r="D455" s="3">
        <v>60</v>
      </c>
      <c r="E455" s="3">
        <v>0</v>
      </c>
      <c r="F455" s="3" t="s">
        <v>3077</v>
      </c>
      <c r="G455" s="3">
        <v>2</v>
      </c>
      <c r="H455" s="3">
        <v>2</v>
      </c>
      <c r="I455" s="3"/>
      <c r="J455" s="3"/>
      <c r="K455" s="3"/>
      <c r="L455" s="3"/>
      <c r="M455" s="3"/>
      <c r="N455" s="3"/>
      <c r="O455" s="3"/>
      <c r="P455" s="3"/>
      <c r="Q455" s="3"/>
      <c r="R455" s="3" t="s">
        <v>7683</v>
      </c>
      <c r="S455" s="3">
        <v>1</v>
      </c>
      <c r="T455" s="3" t="s">
        <v>142</v>
      </c>
      <c r="U455" s="3"/>
      <c r="V455" s="3" t="s">
        <v>11048</v>
      </c>
      <c r="W455" s="58" t="s">
        <v>28941</v>
      </c>
      <c r="X455" s="58" t="s">
        <v>29565</v>
      </c>
      <c r="Y455" s="3">
        <v>0</v>
      </c>
      <c r="Z455" s="59" t="s">
        <v>8631</v>
      </c>
      <c r="AA455" s="3">
        <v>30</v>
      </c>
      <c r="AB455" s="3">
        <v>0</v>
      </c>
      <c r="AC455" s="3">
        <v>30</v>
      </c>
      <c r="AD455" s="3" t="s">
        <v>9581</v>
      </c>
      <c r="AE455" s="3" t="s">
        <v>10057</v>
      </c>
      <c r="AF455" s="3"/>
      <c r="AG455" s="3"/>
      <c r="AH455" s="3">
        <v>150</v>
      </c>
      <c r="AI455" s="3" t="e">
        <v>#N/A</v>
      </c>
      <c r="AJ455" s="55" t="e">
        <f>VLOOKUP(F455,[1]Sheet1!$F$2:$T$274,15,0)</f>
        <v>#N/A</v>
      </c>
      <c r="AK455" s="59" t="e">
        <f t="shared" si="7"/>
        <v>#N/A</v>
      </c>
      <c r="AL455" s="59" t="str">
        <f>VLOOKUP(A455,ctdt_khgd!$D$2:$E$2307,2,0)</f>
        <v>BB</v>
      </c>
      <c r="AM455" s="3" t="s">
        <v>9581</v>
      </c>
      <c r="AN455" s="3" t="s">
        <v>29565</v>
      </c>
      <c r="AO455" s="3">
        <v>20</v>
      </c>
      <c r="AP455" s="3" t="s">
        <v>9785</v>
      </c>
    </row>
    <row r="456" spans="1:42" hidden="1" x14ac:dyDescent="0.25">
      <c r="A456" s="3" t="s">
        <v>9083</v>
      </c>
      <c r="B456" s="3" t="s">
        <v>19</v>
      </c>
      <c r="C456" s="3">
        <v>0</v>
      </c>
      <c r="D456" s="3">
        <v>60</v>
      </c>
      <c r="E456" s="3">
        <v>0</v>
      </c>
      <c r="F456" s="3" t="s">
        <v>3077</v>
      </c>
      <c r="G456" s="3">
        <v>2</v>
      </c>
      <c r="H456" s="3">
        <v>2</v>
      </c>
      <c r="I456" s="3"/>
      <c r="J456" s="3"/>
      <c r="K456" s="3"/>
      <c r="L456" s="3"/>
      <c r="M456" s="3"/>
      <c r="N456" s="3"/>
      <c r="O456" s="3"/>
      <c r="P456" s="3"/>
      <c r="Q456" s="3"/>
      <c r="R456" s="3" t="s">
        <v>7683</v>
      </c>
      <c r="S456" s="3">
        <v>1</v>
      </c>
      <c r="T456" s="3" t="s">
        <v>142</v>
      </c>
      <c r="U456" s="3"/>
      <c r="V456" s="3" t="s">
        <v>11048</v>
      </c>
      <c r="W456" s="58" t="s">
        <v>28942</v>
      </c>
      <c r="X456" s="58" t="s">
        <v>29566</v>
      </c>
      <c r="Y456" s="3">
        <v>0</v>
      </c>
      <c r="Z456" s="59" t="s">
        <v>7848</v>
      </c>
      <c r="AA456" s="3">
        <v>30</v>
      </c>
      <c r="AB456" s="3">
        <v>0</v>
      </c>
      <c r="AC456" s="3">
        <v>30</v>
      </c>
      <c r="AD456" s="3" t="s">
        <v>9582</v>
      </c>
      <c r="AE456" s="3" t="s">
        <v>10057</v>
      </c>
      <c r="AF456" s="3"/>
      <c r="AG456" s="3"/>
      <c r="AH456" s="3">
        <v>150</v>
      </c>
      <c r="AI456" s="3" t="e">
        <v>#N/A</v>
      </c>
      <c r="AJ456" s="55" t="e">
        <f>VLOOKUP(F456,[1]Sheet1!$F$2:$T$274,15,0)</f>
        <v>#N/A</v>
      </c>
      <c r="AK456" s="59" t="e">
        <f t="shared" si="7"/>
        <v>#N/A</v>
      </c>
      <c r="AL456" s="59" t="str">
        <f>VLOOKUP(A456,ctdt_khgd!$D$2:$E$2307,2,0)</f>
        <v>BB</v>
      </c>
      <c r="AM456" s="3" t="s">
        <v>9582</v>
      </c>
      <c r="AN456" s="3" t="s">
        <v>29566</v>
      </c>
      <c r="AO456" s="3">
        <v>20</v>
      </c>
      <c r="AP456" s="3" t="s">
        <v>9785</v>
      </c>
    </row>
    <row r="457" spans="1:42" hidden="1" x14ac:dyDescent="0.25">
      <c r="A457" s="3" t="s">
        <v>703</v>
      </c>
      <c r="B457" s="3" t="s">
        <v>19</v>
      </c>
      <c r="C457" s="3">
        <v>0</v>
      </c>
      <c r="D457" s="3">
        <v>70</v>
      </c>
      <c r="E457" s="3">
        <v>0</v>
      </c>
      <c r="F457" s="3" t="s">
        <v>3077</v>
      </c>
      <c r="G457" s="3">
        <v>2</v>
      </c>
      <c r="H457" s="3">
        <v>2</v>
      </c>
      <c r="I457" s="3"/>
      <c r="J457" s="3"/>
      <c r="K457" s="3"/>
      <c r="L457" s="3"/>
      <c r="M457" s="3"/>
      <c r="N457" s="3"/>
      <c r="O457" s="3"/>
      <c r="P457" s="3"/>
      <c r="Q457" s="3"/>
      <c r="R457" s="3" t="s">
        <v>7683</v>
      </c>
      <c r="S457" s="3">
        <v>1</v>
      </c>
      <c r="T457" s="3" t="s">
        <v>142</v>
      </c>
      <c r="U457" s="3"/>
      <c r="V457" s="3" t="s">
        <v>11048</v>
      </c>
      <c r="W457" s="58" t="s">
        <v>28959</v>
      </c>
      <c r="X457" s="58" t="s">
        <v>29573</v>
      </c>
      <c r="Y457" s="3">
        <v>0</v>
      </c>
      <c r="Z457" s="59" t="s">
        <v>7801</v>
      </c>
      <c r="AA457" s="3">
        <v>30</v>
      </c>
      <c r="AB457" s="3">
        <v>18</v>
      </c>
      <c r="AC457" s="3">
        <v>30</v>
      </c>
      <c r="AD457" s="3" t="s">
        <v>704</v>
      </c>
      <c r="AE457" s="3" t="s">
        <v>11062</v>
      </c>
      <c r="AF457" s="3"/>
      <c r="AG457" s="3"/>
      <c r="AH457" s="3">
        <v>50</v>
      </c>
      <c r="AI457" s="3" t="e">
        <v>#N/A</v>
      </c>
      <c r="AJ457" s="55" t="e">
        <f>VLOOKUP(F457,[1]Sheet1!$F$2:$T$274,15,0)</f>
        <v>#N/A</v>
      </c>
      <c r="AK457" s="59" t="e">
        <f t="shared" si="7"/>
        <v>#N/A</v>
      </c>
      <c r="AL457" s="59" t="str">
        <f>VLOOKUP(A457,ctdt_khgd!$D$2:$E$2307,2,0)</f>
        <v>BB</v>
      </c>
      <c r="AM457" s="3" t="s">
        <v>704</v>
      </c>
      <c r="AN457" s="3" t="s">
        <v>29573</v>
      </c>
      <c r="AO457" s="3">
        <v>25</v>
      </c>
      <c r="AP457" s="3" t="s">
        <v>9785</v>
      </c>
    </row>
    <row r="458" spans="1:42" hidden="1" x14ac:dyDescent="0.25">
      <c r="A458" s="3" t="s">
        <v>707</v>
      </c>
      <c r="B458" s="3" t="s">
        <v>19</v>
      </c>
      <c r="C458" s="3">
        <v>0</v>
      </c>
      <c r="D458" s="3">
        <v>60</v>
      </c>
      <c r="E458" s="3">
        <v>0</v>
      </c>
      <c r="F458" s="3" t="s">
        <v>3077</v>
      </c>
      <c r="G458" s="3">
        <v>2</v>
      </c>
      <c r="H458" s="3">
        <v>2</v>
      </c>
      <c r="I458" s="3"/>
      <c r="J458" s="3"/>
      <c r="K458" s="3"/>
      <c r="L458" s="3"/>
      <c r="M458" s="3"/>
      <c r="N458" s="3"/>
      <c r="O458" s="3"/>
      <c r="P458" s="3"/>
      <c r="Q458" s="3"/>
      <c r="R458" s="3" t="s">
        <v>7683</v>
      </c>
      <c r="S458" s="3">
        <v>1</v>
      </c>
      <c r="T458" s="3" t="s">
        <v>142</v>
      </c>
      <c r="U458" s="3"/>
      <c r="V458" s="3" t="s">
        <v>11048</v>
      </c>
      <c r="W458" s="58" t="s">
        <v>28961</v>
      </c>
      <c r="X458" s="58" t="s">
        <v>29575</v>
      </c>
      <c r="Y458" s="3">
        <v>0</v>
      </c>
      <c r="Z458" s="59" t="s">
        <v>8150</v>
      </c>
      <c r="AA458" s="3">
        <v>30</v>
      </c>
      <c r="AB458" s="3">
        <v>0</v>
      </c>
      <c r="AC458" s="3">
        <v>30</v>
      </c>
      <c r="AD458" s="3" t="s">
        <v>708</v>
      </c>
      <c r="AE458" s="3" t="s">
        <v>10057</v>
      </c>
      <c r="AF458" s="3"/>
      <c r="AG458" s="3"/>
      <c r="AH458" s="3">
        <v>50</v>
      </c>
      <c r="AI458" s="3" t="e">
        <v>#N/A</v>
      </c>
      <c r="AJ458" s="55" t="e">
        <f>VLOOKUP(F458,[1]Sheet1!$F$2:$T$274,15,0)</f>
        <v>#N/A</v>
      </c>
      <c r="AK458" s="59" t="e">
        <f t="shared" si="7"/>
        <v>#N/A</v>
      </c>
      <c r="AL458" s="59" t="str">
        <f>VLOOKUP(A458,ctdt_khgd!$D$2:$E$2307,2,0)</f>
        <v>BB</v>
      </c>
      <c r="AM458" s="3" t="s">
        <v>708</v>
      </c>
      <c r="AN458" s="3" t="s">
        <v>29575</v>
      </c>
      <c r="AO458" s="3">
        <v>30</v>
      </c>
      <c r="AP458" s="3" t="s">
        <v>9785</v>
      </c>
    </row>
    <row r="459" spans="1:42" hidden="1" x14ac:dyDescent="0.25">
      <c r="A459" s="3" t="s">
        <v>8814</v>
      </c>
      <c r="B459" s="3" t="s">
        <v>19</v>
      </c>
      <c r="C459" s="3">
        <v>0</v>
      </c>
      <c r="D459" s="3">
        <v>60</v>
      </c>
      <c r="E459" s="3">
        <v>0</v>
      </c>
      <c r="F459" s="3" t="s">
        <v>3077</v>
      </c>
      <c r="G459" s="3">
        <v>2</v>
      </c>
      <c r="H459" s="3">
        <v>2</v>
      </c>
      <c r="I459" s="3"/>
      <c r="J459" s="3"/>
      <c r="K459" s="3"/>
      <c r="L459" s="3"/>
      <c r="M459" s="3"/>
      <c r="N459" s="3"/>
      <c r="O459" s="3"/>
      <c r="P459" s="3"/>
      <c r="Q459" s="3"/>
      <c r="R459" s="3" t="s">
        <v>7683</v>
      </c>
      <c r="S459" s="3">
        <v>1</v>
      </c>
      <c r="T459" s="3" t="s">
        <v>142</v>
      </c>
      <c r="U459" s="3"/>
      <c r="V459" s="3" t="s">
        <v>11048</v>
      </c>
      <c r="W459" s="58" t="s">
        <v>29251</v>
      </c>
      <c r="X459" s="58" t="s">
        <v>29748</v>
      </c>
      <c r="Y459" s="3">
        <v>0</v>
      </c>
      <c r="Z459" s="59" t="s">
        <v>8257</v>
      </c>
      <c r="AA459" s="3">
        <v>30</v>
      </c>
      <c r="AB459" s="3">
        <v>0</v>
      </c>
      <c r="AC459" s="3">
        <v>30</v>
      </c>
      <c r="AD459" s="3" t="s">
        <v>9600</v>
      </c>
      <c r="AE459" s="3" t="s">
        <v>10057</v>
      </c>
      <c r="AF459" s="3"/>
      <c r="AG459" s="3"/>
      <c r="AH459" s="3">
        <v>102</v>
      </c>
      <c r="AI459" s="3" t="e">
        <v>#N/A</v>
      </c>
      <c r="AJ459" s="55" t="e">
        <f>VLOOKUP(F459,[1]Sheet1!$F$2:$T$274,15,0)</f>
        <v>#N/A</v>
      </c>
      <c r="AK459" s="59" t="e">
        <f t="shared" si="7"/>
        <v>#N/A</v>
      </c>
      <c r="AL459" s="59" t="str">
        <f>VLOOKUP(A459,ctdt_khgd!$D$2:$E$2307,2,0)</f>
        <v>BB</v>
      </c>
      <c r="AM459" s="3" t="s">
        <v>9600</v>
      </c>
      <c r="AN459" s="3" t="s">
        <v>29748</v>
      </c>
      <c r="AO459" s="3">
        <v>30</v>
      </c>
      <c r="AP459" s="3" t="s">
        <v>9785</v>
      </c>
    </row>
    <row r="460" spans="1:42" hidden="1" x14ac:dyDescent="0.25">
      <c r="A460" s="3" t="s">
        <v>8815</v>
      </c>
      <c r="B460" s="3" t="s">
        <v>19</v>
      </c>
      <c r="C460" s="3">
        <v>0</v>
      </c>
      <c r="D460" s="3">
        <v>60</v>
      </c>
      <c r="E460" s="3">
        <v>0</v>
      </c>
      <c r="F460" s="3" t="s">
        <v>3077</v>
      </c>
      <c r="G460" s="3">
        <v>2</v>
      </c>
      <c r="H460" s="3">
        <v>2</v>
      </c>
      <c r="I460" s="3"/>
      <c r="J460" s="3"/>
      <c r="K460" s="3"/>
      <c r="L460" s="3"/>
      <c r="M460" s="3"/>
      <c r="N460" s="3"/>
      <c r="O460" s="3"/>
      <c r="P460" s="3"/>
      <c r="Q460" s="3"/>
      <c r="R460" s="3" t="s">
        <v>7683</v>
      </c>
      <c r="S460" s="3">
        <v>1</v>
      </c>
      <c r="T460" s="3" t="s">
        <v>142</v>
      </c>
      <c r="U460" s="3"/>
      <c r="V460" s="3" t="s">
        <v>11048</v>
      </c>
      <c r="W460" s="58" t="s">
        <v>29253</v>
      </c>
      <c r="X460" s="58" t="s">
        <v>29750</v>
      </c>
      <c r="Y460" s="3">
        <v>0</v>
      </c>
      <c r="Z460" s="59" t="s">
        <v>8816</v>
      </c>
      <c r="AA460" s="3">
        <v>30</v>
      </c>
      <c r="AB460" s="3">
        <v>0</v>
      </c>
      <c r="AC460" s="3">
        <v>30</v>
      </c>
      <c r="AD460" s="3" t="s">
        <v>9602</v>
      </c>
      <c r="AE460" s="3" t="s">
        <v>10057</v>
      </c>
      <c r="AF460" s="3"/>
      <c r="AG460" s="3"/>
      <c r="AH460" s="3">
        <v>102</v>
      </c>
      <c r="AI460" s="3" t="e">
        <v>#N/A</v>
      </c>
      <c r="AJ460" s="55" t="e">
        <f>VLOOKUP(F460,[1]Sheet1!$F$2:$T$274,15,0)</f>
        <v>#N/A</v>
      </c>
      <c r="AK460" s="59" t="e">
        <f t="shared" si="7"/>
        <v>#N/A</v>
      </c>
      <c r="AL460" s="59" t="str">
        <f>VLOOKUP(A460,ctdt_khgd!$D$2:$E$2307,2,0)</f>
        <v>BB</v>
      </c>
      <c r="AM460" s="3" t="s">
        <v>9602</v>
      </c>
      <c r="AN460" s="3" t="s">
        <v>29750</v>
      </c>
      <c r="AO460" s="3">
        <v>30</v>
      </c>
      <c r="AP460" s="3" t="s">
        <v>9785</v>
      </c>
    </row>
    <row r="461" spans="1:42" hidden="1" x14ac:dyDescent="0.25">
      <c r="A461" s="3" t="s">
        <v>7338</v>
      </c>
      <c r="B461" s="3" t="s">
        <v>11114</v>
      </c>
      <c r="C461" s="3">
        <v>0</v>
      </c>
      <c r="D461" s="3">
        <v>9000</v>
      </c>
      <c r="E461" s="3">
        <v>0</v>
      </c>
      <c r="F461" s="3" t="s">
        <v>48</v>
      </c>
      <c r="G461" s="3">
        <v>0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 t="s">
        <v>7683</v>
      </c>
      <c r="S461" s="3">
        <v>1</v>
      </c>
      <c r="T461" s="3" t="s">
        <v>37</v>
      </c>
      <c r="U461" s="3"/>
      <c r="V461" s="3" t="s">
        <v>11048</v>
      </c>
      <c r="W461" s="58" t="s">
        <v>28177</v>
      </c>
      <c r="X461" s="58" t="s">
        <v>11114</v>
      </c>
      <c r="Y461" s="3">
        <v>0</v>
      </c>
      <c r="Z461" s="59" t="s">
        <v>7706</v>
      </c>
      <c r="AA461" s="3">
        <v>0</v>
      </c>
      <c r="AB461" s="3">
        <v>0</v>
      </c>
      <c r="AC461" s="3">
        <v>0</v>
      </c>
      <c r="AD461" s="3"/>
      <c r="AE461" s="3"/>
      <c r="AF461" s="3"/>
      <c r="AG461" s="3"/>
      <c r="AH461" s="3">
        <v>17</v>
      </c>
      <c r="AI461" s="3" t="e">
        <v>#N/A</v>
      </c>
      <c r="AJ461" s="55" t="e">
        <f>VLOOKUP(F461,[1]Sheet1!$F$2:$T$274,15,0)</f>
        <v>#N/A</v>
      </c>
      <c r="AK461" s="59" t="e">
        <f t="shared" si="7"/>
        <v>#N/A</v>
      </c>
      <c r="AL461" s="59" t="str">
        <f>VLOOKUP(A461,ctdt_khgd!$D$2:$E$2307,2,0)</f>
        <v>BB</v>
      </c>
      <c r="AM461" s="3" t="e">
        <v>#N/A</v>
      </c>
      <c r="AN461" s="3" t="e">
        <v>#N/A</v>
      </c>
      <c r="AO461" s="3" t="e">
        <v>#N/A</v>
      </c>
      <c r="AP461" s="3" t="e">
        <v>#N/A</v>
      </c>
    </row>
    <row r="462" spans="1:42" hidden="1" x14ac:dyDescent="0.25">
      <c r="A462" s="3" t="s">
        <v>7339</v>
      </c>
      <c r="B462" s="3" t="s">
        <v>11114</v>
      </c>
      <c r="C462" s="3">
        <v>0</v>
      </c>
      <c r="D462" s="3">
        <v>9000</v>
      </c>
      <c r="E462" s="3">
        <v>0</v>
      </c>
      <c r="F462" s="3" t="s">
        <v>48</v>
      </c>
      <c r="G462" s="3">
        <v>0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 t="s">
        <v>7683</v>
      </c>
      <c r="S462" s="3">
        <v>1</v>
      </c>
      <c r="T462" s="3" t="s">
        <v>37</v>
      </c>
      <c r="U462" s="3"/>
      <c r="V462" s="3" t="s">
        <v>11048</v>
      </c>
      <c r="W462" s="58" t="s">
        <v>28181</v>
      </c>
      <c r="X462" s="58" t="s">
        <v>11114</v>
      </c>
      <c r="Y462" s="3">
        <v>0</v>
      </c>
      <c r="Z462" s="59" t="s">
        <v>7698</v>
      </c>
      <c r="AA462" s="3">
        <v>0</v>
      </c>
      <c r="AB462" s="3">
        <v>0</v>
      </c>
      <c r="AC462" s="3">
        <v>0</v>
      </c>
      <c r="AD462" s="3"/>
      <c r="AE462" s="3"/>
      <c r="AF462" s="3"/>
      <c r="AG462" s="3"/>
      <c r="AH462" s="3">
        <v>17</v>
      </c>
      <c r="AI462" s="3" t="e">
        <v>#N/A</v>
      </c>
      <c r="AJ462" s="55" t="e">
        <f>VLOOKUP(F462,[1]Sheet1!$F$2:$T$274,15,0)</f>
        <v>#N/A</v>
      </c>
      <c r="AK462" s="59" t="e">
        <f t="shared" si="7"/>
        <v>#N/A</v>
      </c>
      <c r="AL462" s="59" t="str">
        <f>VLOOKUP(A462,ctdt_khgd!$D$2:$E$2307,2,0)</f>
        <v>BB</v>
      </c>
      <c r="AM462" s="3" t="e">
        <v>#N/A</v>
      </c>
      <c r="AN462" s="3" t="e">
        <v>#N/A</v>
      </c>
      <c r="AO462" s="3" t="e">
        <v>#N/A</v>
      </c>
      <c r="AP462" s="3" t="e">
        <v>#N/A</v>
      </c>
    </row>
    <row r="463" spans="1:42" hidden="1" x14ac:dyDescent="0.25">
      <c r="A463" s="3" t="s">
        <v>7345</v>
      </c>
      <c r="B463" s="3" t="s">
        <v>11114</v>
      </c>
      <c r="C463" s="3">
        <v>0</v>
      </c>
      <c r="D463" s="3">
        <v>9000</v>
      </c>
      <c r="E463" s="3">
        <v>0</v>
      </c>
      <c r="F463" s="3" t="s">
        <v>48</v>
      </c>
      <c r="G463" s="3">
        <v>0</v>
      </c>
      <c r="H463" s="3">
        <v>0</v>
      </c>
      <c r="I463" s="3"/>
      <c r="J463" s="3"/>
      <c r="K463" s="3"/>
      <c r="L463" s="3"/>
      <c r="M463" s="3"/>
      <c r="N463" s="3"/>
      <c r="O463" s="3"/>
      <c r="P463" s="3"/>
      <c r="Q463" s="3"/>
      <c r="R463" s="3" t="s">
        <v>7683</v>
      </c>
      <c r="S463" s="3">
        <v>1</v>
      </c>
      <c r="T463" s="3" t="s">
        <v>37</v>
      </c>
      <c r="U463" s="3"/>
      <c r="V463" s="3" t="s">
        <v>11048</v>
      </c>
      <c r="W463" s="58" t="s">
        <v>28182</v>
      </c>
      <c r="X463" s="58" t="s">
        <v>11114</v>
      </c>
      <c r="Y463" s="3">
        <v>0</v>
      </c>
      <c r="Z463" s="59" t="s">
        <v>7692</v>
      </c>
      <c r="AA463" s="3">
        <v>0</v>
      </c>
      <c r="AB463" s="3">
        <v>0</v>
      </c>
      <c r="AC463" s="3">
        <v>0</v>
      </c>
      <c r="AD463" s="3"/>
      <c r="AE463" s="3"/>
      <c r="AF463" s="3"/>
      <c r="AG463" s="3"/>
      <c r="AH463" s="3">
        <v>18</v>
      </c>
      <c r="AI463" s="3" t="e">
        <v>#N/A</v>
      </c>
      <c r="AJ463" s="55" t="e">
        <f>VLOOKUP(F463,[1]Sheet1!$F$2:$T$274,15,0)</f>
        <v>#N/A</v>
      </c>
      <c r="AK463" s="59" t="e">
        <f t="shared" si="7"/>
        <v>#N/A</v>
      </c>
      <c r="AL463" s="59" t="str">
        <f>VLOOKUP(A463,ctdt_khgd!$D$2:$E$2307,2,0)</f>
        <v>BB</v>
      </c>
      <c r="AM463" s="3" t="e">
        <v>#N/A</v>
      </c>
      <c r="AN463" s="3" t="e">
        <v>#N/A</v>
      </c>
      <c r="AO463" s="3" t="e">
        <v>#N/A</v>
      </c>
      <c r="AP463" s="3" t="e">
        <v>#N/A</v>
      </c>
    </row>
    <row r="464" spans="1:42" hidden="1" x14ac:dyDescent="0.25">
      <c r="A464" s="3" t="s">
        <v>7366</v>
      </c>
      <c r="B464" s="3" t="s">
        <v>11114</v>
      </c>
      <c r="C464" s="3">
        <v>0</v>
      </c>
      <c r="D464" s="3">
        <v>9000</v>
      </c>
      <c r="E464" s="3">
        <v>0</v>
      </c>
      <c r="F464" s="3" t="s">
        <v>48</v>
      </c>
      <c r="G464" s="3">
        <v>0</v>
      </c>
      <c r="H464" s="3">
        <v>0</v>
      </c>
      <c r="I464" s="3"/>
      <c r="J464" s="3"/>
      <c r="K464" s="3"/>
      <c r="L464" s="3"/>
      <c r="M464" s="3"/>
      <c r="N464" s="3"/>
      <c r="O464" s="3"/>
      <c r="P464" s="3"/>
      <c r="Q464" s="3"/>
      <c r="R464" s="3" t="s">
        <v>7683</v>
      </c>
      <c r="S464" s="3">
        <v>1</v>
      </c>
      <c r="T464" s="3" t="s">
        <v>37</v>
      </c>
      <c r="U464" s="3"/>
      <c r="V464" s="3" t="s">
        <v>11048</v>
      </c>
      <c r="W464" s="58" t="s">
        <v>28194</v>
      </c>
      <c r="X464" s="58" t="s">
        <v>11114</v>
      </c>
      <c r="Y464" s="3">
        <v>0</v>
      </c>
      <c r="Z464" s="59" t="s">
        <v>7692</v>
      </c>
      <c r="AA464" s="3">
        <v>0</v>
      </c>
      <c r="AB464" s="3">
        <v>0</v>
      </c>
      <c r="AC464" s="3">
        <v>0</v>
      </c>
      <c r="AD464" s="3"/>
      <c r="AE464" s="3"/>
      <c r="AF464" s="3"/>
      <c r="AG464" s="3"/>
      <c r="AH464" s="3">
        <v>10</v>
      </c>
      <c r="AI464" s="3" t="e">
        <v>#N/A</v>
      </c>
      <c r="AJ464" s="55" t="e">
        <f>VLOOKUP(F464,[1]Sheet1!$F$2:$T$274,15,0)</f>
        <v>#N/A</v>
      </c>
      <c r="AK464" s="59" t="e">
        <f t="shared" si="7"/>
        <v>#N/A</v>
      </c>
      <c r="AL464" s="59" t="str">
        <f>VLOOKUP(A464,ctdt_khgd!$D$2:$E$2307,2,0)</f>
        <v>BB</v>
      </c>
      <c r="AM464" s="3" t="e">
        <v>#N/A</v>
      </c>
      <c r="AN464" s="3" t="e">
        <v>#N/A</v>
      </c>
      <c r="AO464" s="3" t="e">
        <v>#N/A</v>
      </c>
      <c r="AP464" s="3" t="e">
        <v>#N/A</v>
      </c>
    </row>
    <row r="465" spans="1:42" hidden="1" x14ac:dyDescent="0.25">
      <c r="A465" s="3" t="s">
        <v>7973</v>
      </c>
      <c r="B465" s="3" t="s">
        <v>11114</v>
      </c>
      <c r="C465" s="3">
        <v>0</v>
      </c>
      <c r="D465" s="3">
        <v>9000</v>
      </c>
      <c r="E465" s="3">
        <v>0</v>
      </c>
      <c r="F465" s="3" t="s">
        <v>48</v>
      </c>
      <c r="G465" s="3">
        <v>0</v>
      </c>
      <c r="H465" s="3">
        <v>0</v>
      </c>
      <c r="I465" s="3"/>
      <c r="J465" s="3"/>
      <c r="K465" s="3"/>
      <c r="L465" s="3"/>
      <c r="M465" s="3"/>
      <c r="N465" s="3"/>
      <c r="O465" s="3"/>
      <c r="P465" s="3"/>
      <c r="Q465" s="3"/>
      <c r="R465" s="3" t="s">
        <v>7683</v>
      </c>
      <c r="S465" s="3">
        <v>1</v>
      </c>
      <c r="T465" s="3" t="s">
        <v>37</v>
      </c>
      <c r="U465" s="3"/>
      <c r="V465" s="3" t="s">
        <v>11048</v>
      </c>
      <c r="W465" s="58" t="s">
        <v>28195</v>
      </c>
      <c r="X465" s="58" t="s">
        <v>11114</v>
      </c>
      <c r="Y465" s="3">
        <v>0</v>
      </c>
      <c r="Z465" s="59" t="s">
        <v>7706</v>
      </c>
      <c r="AA465" s="3">
        <v>0</v>
      </c>
      <c r="AB465" s="3">
        <v>0</v>
      </c>
      <c r="AC465" s="3">
        <v>0</v>
      </c>
      <c r="AD465" s="3"/>
      <c r="AE465" s="3"/>
      <c r="AF465" s="3"/>
      <c r="AG465" s="3"/>
      <c r="AH465" s="3">
        <v>7</v>
      </c>
      <c r="AI465" s="3" t="e">
        <v>#N/A</v>
      </c>
      <c r="AJ465" s="55" t="e">
        <f>VLOOKUP(F465,[1]Sheet1!$F$2:$T$274,15,0)</f>
        <v>#N/A</v>
      </c>
      <c r="AK465" s="59" t="e">
        <f t="shared" si="7"/>
        <v>#N/A</v>
      </c>
      <c r="AL465" s="59" t="str">
        <f>VLOOKUP(A465,ctdt_khgd!$D$2:$E$2307,2,0)</f>
        <v>BB</v>
      </c>
      <c r="AM465" s="3" t="e">
        <v>#N/A</v>
      </c>
      <c r="AN465" s="3" t="e">
        <v>#N/A</v>
      </c>
      <c r="AO465" s="3" t="e">
        <v>#N/A</v>
      </c>
      <c r="AP465" s="3" t="e">
        <v>#N/A</v>
      </c>
    </row>
    <row r="466" spans="1:42" hidden="1" x14ac:dyDescent="0.25">
      <c r="A466" s="3" t="s">
        <v>7974</v>
      </c>
      <c r="B466" s="3" t="s">
        <v>11114</v>
      </c>
      <c r="C466" s="3">
        <v>0</v>
      </c>
      <c r="D466" s="3">
        <v>9000</v>
      </c>
      <c r="E466" s="3">
        <v>0</v>
      </c>
      <c r="F466" s="3" t="s">
        <v>48</v>
      </c>
      <c r="G466" s="3">
        <v>0</v>
      </c>
      <c r="H466" s="3">
        <v>0</v>
      </c>
      <c r="I466" s="3"/>
      <c r="J466" s="3"/>
      <c r="K466" s="3"/>
      <c r="L466" s="3"/>
      <c r="M466" s="3"/>
      <c r="N466" s="3"/>
      <c r="O466" s="3"/>
      <c r="P466" s="3"/>
      <c r="Q466" s="3"/>
      <c r="R466" s="3" t="s">
        <v>7683</v>
      </c>
      <c r="S466" s="3">
        <v>1</v>
      </c>
      <c r="T466" s="3" t="s">
        <v>37</v>
      </c>
      <c r="U466" s="3"/>
      <c r="V466" s="3" t="s">
        <v>11048</v>
      </c>
      <c r="W466" s="58" t="s">
        <v>28197</v>
      </c>
      <c r="X466" s="58" t="s">
        <v>11114</v>
      </c>
      <c r="Y466" s="3">
        <v>0</v>
      </c>
      <c r="Z466" s="59" t="s">
        <v>7698</v>
      </c>
      <c r="AA466" s="3">
        <v>0</v>
      </c>
      <c r="AB466" s="3">
        <v>0</v>
      </c>
      <c r="AC466" s="3">
        <v>0</v>
      </c>
      <c r="AD466" s="3"/>
      <c r="AE466" s="3"/>
      <c r="AF466" s="3"/>
      <c r="AG466" s="3"/>
      <c r="AH466" s="3">
        <v>7</v>
      </c>
      <c r="AI466" s="3" t="e">
        <v>#N/A</v>
      </c>
      <c r="AJ466" s="55" t="e">
        <f>VLOOKUP(F466,[1]Sheet1!$F$2:$T$274,15,0)</f>
        <v>#N/A</v>
      </c>
      <c r="AK466" s="59" t="e">
        <f t="shared" si="7"/>
        <v>#N/A</v>
      </c>
      <c r="AL466" s="59" t="str">
        <f>VLOOKUP(A466,ctdt_khgd!$D$2:$E$2307,2,0)</f>
        <v>BB</v>
      </c>
      <c r="AM466" s="3" t="e">
        <v>#N/A</v>
      </c>
      <c r="AN466" s="3" t="e">
        <v>#N/A</v>
      </c>
      <c r="AO466" s="3" t="e">
        <v>#N/A</v>
      </c>
      <c r="AP466" s="3" t="e">
        <v>#N/A</v>
      </c>
    </row>
    <row r="467" spans="1:42" hidden="1" x14ac:dyDescent="0.25">
      <c r="A467" s="3" t="s">
        <v>7310</v>
      </c>
      <c r="B467" s="3" t="s">
        <v>11114</v>
      </c>
      <c r="C467" s="3">
        <v>0</v>
      </c>
      <c r="D467" s="3">
        <v>9000</v>
      </c>
      <c r="E467" s="3">
        <v>0</v>
      </c>
      <c r="F467" s="3" t="s">
        <v>48</v>
      </c>
      <c r="G467" s="3">
        <v>0</v>
      </c>
      <c r="H467" s="3">
        <v>0</v>
      </c>
      <c r="I467" s="3"/>
      <c r="J467" s="3"/>
      <c r="K467" s="3"/>
      <c r="L467" s="3"/>
      <c r="M467" s="3"/>
      <c r="N467" s="3"/>
      <c r="O467" s="3"/>
      <c r="P467" s="3"/>
      <c r="Q467" s="3"/>
      <c r="R467" s="3" t="s">
        <v>7683</v>
      </c>
      <c r="S467" s="3">
        <v>1</v>
      </c>
      <c r="T467" s="3" t="s">
        <v>37</v>
      </c>
      <c r="U467" s="3"/>
      <c r="V467" s="3" t="s">
        <v>11048</v>
      </c>
      <c r="W467" s="58" t="s">
        <v>28198</v>
      </c>
      <c r="X467" s="58" t="s">
        <v>11114</v>
      </c>
      <c r="Y467" s="3">
        <v>0</v>
      </c>
      <c r="Z467" s="59" t="s">
        <v>7706</v>
      </c>
      <c r="AA467" s="3">
        <v>0</v>
      </c>
      <c r="AB467" s="3">
        <v>0</v>
      </c>
      <c r="AC467" s="3">
        <v>0</v>
      </c>
      <c r="AD467" s="3"/>
      <c r="AE467" s="3"/>
      <c r="AF467" s="3"/>
      <c r="AG467" s="3"/>
      <c r="AH467" s="3">
        <v>17</v>
      </c>
      <c r="AI467" s="3" t="e">
        <v>#N/A</v>
      </c>
      <c r="AJ467" s="55" t="e">
        <f>VLOOKUP(F467,[1]Sheet1!$F$2:$T$274,15,0)</f>
        <v>#N/A</v>
      </c>
      <c r="AK467" s="59" t="e">
        <f t="shared" si="7"/>
        <v>#N/A</v>
      </c>
      <c r="AL467" s="59" t="str">
        <f>VLOOKUP(A467,ctdt_khgd!$D$2:$E$2307,2,0)</f>
        <v>BB</v>
      </c>
      <c r="AM467" s="3" t="e">
        <v>#N/A</v>
      </c>
      <c r="AN467" s="3" t="e">
        <v>#N/A</v>
      </c>
      <c r="AO467" s="3" t="e">
        <v>#N/A</v>
      </c>
      <c r="AP467" s="3" t="e">
        <v>#N/A</v>
      </c>
    </row>
    <row r="468" spans="1:42" hidden="1" x14ac:dyDescent="0.25">
      <c r="A468" s="3" t="s">
        <v>7311</v>
      </c>
      <c r="B468" s="3" t="s">
        <v>11114</v>
      </c>
      <c r="C468" s="3">
        <v>0</v>
      </c>
      <c r="D468" s="3">
        <v>9000</v>
      </c>
      <c r="E468" s="3">
        <v>0</v>
      </c>
      <c r="F468" s="3" t="s">
        <v>48</v>
      </c>
      <c r="G468" s="3">
        <v>0</v>
      </c>
      <c r="H468" s="3">
        <v>0</v>
      </c>
      <c r="I468" s="3"/>
      <c r="J468" s="3"/>
      <c r="K468" s="3"/>
      <c r="L468" s="3"/>
      <c r="M468" s="3"/>
      <c r="N468" s="3"/>
      <c r="O468" s="3"/>
      <c r="P468" s="3"/>
      <c r="Q468" s="3"/>
      <c r="R468" s="3" t="s">
        <v>7683</v>
      </c>
      <c r="S468" s="3">
        <v>1</v>
      </c>
      <c r="T468" s="3" t="s">
        <v>37</v>
      </c>
      <c r="U468" s="3"/>
      <c r="V468" s="3" t="s">
        <v>11048</v>
      </c>
      <c r="W468" s="58" t="s">
        <v>28202</v>
      </c>
      <c r="X468" s="58" t="s">
        <v>11114</v>
      </c>
      <c r="Y468" s="3">
        <v>0</v>
      </c>
      <c r="Z468" s="59" t="s">
        <v>7698</v>
      </c>
      <c r="AA468" s="3">
        <v>0</v>
      </c>
      <c r="AB468" s="3">
        <v>0</v>
      </c>
      <c r="AC468" s="3">
        <v>0</v>
      </c>
      <c r="AD468" s="3"/>
      <c r="AE468" s="3"/>
      <c r="AF468" s="3"/>
      <c r="AG468" s="3"/>
      <c r="AH468" s="3">
        <v>17</v>
      </c>
      <c r="AI468" s="3" t="e">
        <v>#N/A</v>
      </c>
      <c r="AJ468" s="55" t="e">
        <f>VLOOKUP(F468,[1]Sheet1!$F$2:$T$274,15,0)</f>
        <v>#N/A</v>
      </c>
      <c r="AK468" s="59" t="e">
        <f t="shared" si="7"/>
        <v>#N/A</v>
      </c>
      <c r="AL468" s="59" t="str">
        <f>VLOOKUP(A468,ctdt_khgd!$D$2:$E$2307,2,0)</f>
        <v>BB</v>
      </c>
      <c r="AM468" s="3" t="e">
        <v>#N/A</v>
      </c>
      <c r="AN468" s="3" t="e">
        <v>#N/A</v>
      </c>
      <c r="AO468" s="3" t="e">
        <v>#N/A</v>
      </c>
      <c r="AP468" s="3" t="e">
        <v>#N/A</v>
      </c>
    </row>
    <row r="469" spans="1:42" hidden="1" x14ac:dyDescent="0.25">
      <c r="A469" s="3" t="s">
        <v>7333</v>
      </c>
      <c r="B469" s="3" t="s">
        <v>11114</v>
      </c>
      <c r="C469" s="3">
        <v>0</v>
      </c>
      <c r="D469" s="3">
        <v>9000</v>
      </c>
      <c r="E469" s="3">
        <v>0</v>
      </c>
      <c r="F469" s="3" t="s">
        <v>48</v>
      </c>
      <c r="G469" s="3">
        <v>0</v>
      </c>
      <c r="H469" s="3">
        <v>0</v>
      </c>
      <c r="I469" s="3"/>
      <c r="J469" s="3"/>
      <c r="K469" s="3"/>
      <c r="L469" s="3"/>
      <c r="M469" s="3"/>
      <c r="N469" s="3"/>
      <c r="O469" s="3"/>
      <c r="P469" s="3"/>
      <c r="Q469" s="3"/>
      <c r="R469" s="3" t="s">
        <v>7683</v>
      </c>
      <c r="S469" s="3">
        <v>1</v>
      </c>
      <c r="T469" s="3" t="s">
        <v>37</v>
      </c>
      <c r="U469" s="3"/>
      <c r="V469" s="3" t="s">
        <v>11048</v>
      </c>
      <c r="W469" s="58" t="s">
        <v>28203</v>
      </c>
      <c r="X469" s="58" t="s">
        <v>11114</v>
      </c>
      <c r="Y469" s="3">
        <v>0</v>
      </c>
      <c r="Z469" s="59" t="s">
        <v>7692</v>
      </c>
      <c r="AA469" s="3">
        <v>0</v>
      </c>
      <c r="AB469" s="3">
        <v>0</v>
      </c>
      <c r="AC469" s="3">
        <v>0</v>
      </c>
      <c r="AD469" s="3"/>
      <c r="AE469" s="3"/>
      <c r="AF469" s="3"/>
      <c r="AG469" s="3"/>
      <c r="AH469" s="3">
        <v>18</v>
      </c>
      <c r="AI469" s="3" t="e">
        <v>#N/A</v>
      </c>
      <c r="AJ469" s="55" t="e">
        <f>VLOOKUP(F469,[1]Sheet1!$F$2:$T$274,15,0)</f>
        <v>#N/A</v>
      </c>
      <c r="AK469" s="59" t="e">
        <f t="shared" si="7"/>
        <v>#N/A</v>
      </c>
      <c r="AL469" s="59" t="str">
        <f>VLOOKUP(A469,ctdt_khgd!$D$2:$E$2307,2,0)</f>
        <v>BB</v>
      </c>
      <c r="AM469" s="3" t="e">
        <v>#N/A</v>
      </c>
      <c r="AN469" s="3" t="e">
        <v>#N/A</v>
      </c>
      <c r="AO469" s="3" t="e">
        <v>#N/A</v>
      </c>
      <c r="AP469" s="3" t="e">
        <v>#N/A</v>
      </c>
    </row>
    <row r="470" spans="1:42" hidden="1" x14ac:dyDescent="0.25">
      <c r="A470" s="3" t="s">
        <v>7267</v>
      </c>
      <c r="B470" s="3" t="s">
        <v>938</v>
      </c>
      <c r="C470" s="3">
        <v>0</v>
      </c>
      <c r="D470" s="3">
        <v>9000</v>
      </c>
      <c r="E470" s="3">
        <v>0</v>
      </c>
      <c r="F470" s="3" t="s">
        <v>48</v>
      </c>
      <c r="G470" s="3">
        <v>0</v>
      </c>
      <c r="H470" s="3">
        <v>0</v>
      </c>
      <c r="I470" s="3"/>
      <c r="J470" s="3"/>
      <c r="K470" s="3"/>
      <c r="L470" s="3"/>
      <c r="M470" s="3"/>
      <c r="N470" s="3"/>
      <c r="O470" s="3"/>
      <c r="P470" s="3"/>
      <c r="Q470" s="3"/>
      <c r="R470" s="3" t="s">
        <v>7683</v>
      </c>
      <c r="S470" s="3">
        <v>1</v>
      </c>
      <c r="T470" s="3" t="s">
        <v>37</v>
      </c>
      <c r="U470" s="3"/>
      <c r="V470" s="3" t="s">
        <v>11048</v>
      </c>
      <c r="W470" s="58" t="s">
        <v>28205</v>
      </c>
      <c r="X470" s="58" t="s">
        <v>938</v>
      </c>
      <c r="Y470" s="3">
        <v>0</v>
      </c>
      <c r="Z470" s="59" t="s">
        <v>7948</v>
      </c>
      <c r="AA470" s="3">
        <v>0</v>
      </c>
      <c r="AB470" s="3">
        <v>0</v>
      </c>
      <c r="AC470" s="3">
        <v>0</v>
      </c>
      <c r="AD470" s="3"/>
      <c r="AE470" s="3"/>
      <c r="AF470" s="3"/>
      <c r="AG470" s="3"/>
      <c r="AH470" s="3">
        <v>41</v>
      </c>
      <c r="AI470" s="3" t="e">
        <v>#N/A</v>
      </c>
      <c r="AJ470" s="55" t="e">
        <f>VLOOKUP(F470,[1]Sheet1!$F$2:$T$274,15,0)</f>
        <v>#N/A</v>
      </c>
      <c r="AK470" s="59" t="e">
        <f t="shared" si="7"/>
        <v>#N/A</v>
      </c>
      <c r="AL470" s="59" t="str">
        <f>VLOOKUP(A470,ctdt_khgd!$D$2:$E$2307,2,0)</f>
        <v>BB</v>
      </c>
      <c r="AM470" s="3" t="e">
        <v>#N/A</v>
      </c>
      <c r="AN470" s="3" t="e">
        <v>#N/A</v>
      </c>
      <c r="AO470" s="3" t="e">
        <v>#N/A</v>
      </c>
      <c r="AP470" s="3" t="e">
        <v>#N/A</v>
      </c>
    </row>
    <row r="471" spans="1:42" hidden="1" x14ac:dyDescent="0.25">
      <c r="A471" s="3" t="s">
        <v>7264</v>
      </c>
      <c r="B471" s="3" t="s">
        <v>938</v>
      </c>
      <c r="C471" s="3">
        <v>0</v>
      </c>
      <c r="D471" s="3">
        <v>9000</v>
      </c>
      <c r="E471" s="3">
        <v>0</v>
      </c>
      <c r="F471" s="3" t="s">
        <v>48</v>
      </c>
      <c r="G471" s="3">
        <v>0</v>
      </c>
      <c r="H471" s="3">
        <v>0</v>
      </c>
      <c r="I471" s="3"/>
      <c r="J471" s="3"/>
      <c r="K471" s="3"/>
      <c r="L471" s="3"/>
      <c r="M471" s="3"/>
      <c r="N471" s="3"/>
      <c r="O471" s="3"/>
      <c r="P471" s="3"/>
      <c r="Q471" s="3"/>
      <c r="R471" s="3" t="s">
        <v>7683</v>
      </c>
      <c r="S471" s="3">
        <v>1</v>
      </c>
      <c r="T471" s="3" t="s">
        <v>37</v>
      </c>
      <c r="U471" s="3"/>
      <c r="V471" s="3" t="s">
        <v>11048</v>
      </c>
      <c r="W471" s="58" t="s">
        <v>28206</v>
      </c>
      <c r="X471" s="58" t="s">
        <v>938</v>
      </c>
      <c r="Y471" s="3">
        <v>0</v>
      </c>
      <c r="Z471" s="59" t="s">
        <v>7963</v>
      </c>
      <c r="AA471" s="3">
        <v>0</v>
      </c>
      <c r="AB471" s="3">
        <v>0</v>
      </c>
      <c r="AC471" s="3">
        <v>0</v>
      </c>
      <c r="AD471" s="3"/>
      <c r="AE471" s="3"/>
      <c r="AF471" s="3"/>
      <c r="AG471" s="3"/>
      <c r="AH471" s="3">
        <v>56</v>
      </c>
      <c r="AI471" s="3" t="e">
        <v>#N/A</v>
      </c>
      <c r="AJ471" s="55" t="e">
        <f>VLOOKUP(F471,[1]Sheet1!$F$2:$T$274,15,0)</f>
        <v>#N/A</v>
      </c>
      <c r="AK471" s="59" t="e">
        <f t="shared" si="7"/>
        <v>#N/A</v>
      </c>
      <c r="AL471" s="59" t="str">
        <f>VLOOKUP(A471,ctdt_khgd!$D$2:$E$2307,2,0)</f>
        <v>BB</v>
      </c>
      <c r="AM471" s="3" t="e">
        <v>#N/A</v>
      </c>
      <c r="AN471" s="3" t="e">
        <v>#N/A</v>
      </c>
      <c r="AO471" s="3" t="e">
        <v>#N/A</v>
      </c>
      <c r="AP471" s="3" t="e">
        <v>#N/A</v>
      </c>
    </row>
    <row r="472" spans="1:42" hidden="1" x14ac:dyDescent="0.25">
      <c r="A472" s="3" t="s">
        <v>7360</v>
      </c>
      <c r="B472" s="3" t="s">
        <v>11114</v>
      </c>
      <c r="C472" s="3">
        <v>0</v>
      </c>
      <c r="D472" s="3">
        <v>9000</v>
      </c>
      <c r="E472" s="3">
        <v>0</v>
      </c>
      <c r="F472" s="3" t="s">
        <v>48</v>
      </c>
      <c r="G472" s="3">
        <v>0</v>
      </c>
      <c r="H472" s="3">
        <v>0</v>
      </c>
      <c r="I472" s="3"/>
      <c r="J472" s="3"/>
      <c r="K472" s="3"/>
      <c r="L472" s="3"/>
      <c r="M472" s="3"/>
      <c r="N472" s="3"/>
      <c r="O472" s="3"/>
      <c r="P472" s="3"/>
      <c r="Q472" s="3"/>
      <c r="R472" s="3" t="s">
        <v>7683</v>
      </c>
      <c r="S472" s="3">
        <v>1</v>
      </c>
      <c r="T472" s="3" t="s">
        <v>37</v>
      </c>
      <c r="U472" s="3"/>
      <c r="V472" s="3" t="s">
        <v>11048</v>
      </c>
      <c r="W472" s="58" t="s">
        <v>28212</v>
      </c>
      <c r="X472" s="58" t="s">
        <v>11114</v>
      </c>
      <c r="Y472" s="3">
        <v>0</v>
      </c>
      <c r="Z472" s="59" t="s">
        <v>7846</v>
      </c>
      <c r="AA472" s="3">
        <v>0</v>
      </c>
      <c r="AB472" s="3">
        <v>0</v>
      </c>
      <c r="AC472" s="3">
        <v>0</v>
      </c>
      <c r="AD472" s="3"/>
      <c r="AE472" s="3"/>
      <c r="AF472" s="3"/>
      <c r="AG472" s="3"/>
      <c r="AH472" s="3">
        <v>34</v>
      </c>
      <c r="AI472" s="3" t="e">
        <v>#N/A</v>
      </c>
      <c r="AJ472" s="55" t="e">
        <f>VLOOKUP(F472,[1]Sheet1!$F$2:$T$274,15,0)</f>
        <v>#N/A</v>
      </c>
      <c r="AK472" s="59" t="e">
        <f t="shared" si="7"/>
        <v>#N/A</v>
      </c>
      <c r="AL472" s="59" t="str">
        <f>VLOOKUP(A472,ctdt_khgd!$D$2:$E$2307,2,0)</f>
        <v>BB</v>
      </c>
      <c r="AM472" s="3" t="e">
        <v>#N/A</v>
      </c>
      <c r="AN472" s="3" t="e">
        <v>#N/A</v>
      </c>
      <c r="AO472" s="3" t="e">
        <v>#N/A</v>
      </c>
      <c r="AP472" s="3" t="e">
        <v>#N/A</v>
      </c>
    </row>
    <row r="473" spans="1:42" hidden="1" x14ac:dyDescent="0.25">
      <c r="A473" s="3" t="s">
        <v>7346</v>
      </c>
      <c r="B473" s="3" t="s">
        <v>11114</v>
      </c>
      <c r="C473" s="3">
        <v>0</v>
      </c>
      <c r="D473" s="3">
        <v>9000</v>
      </c>
      <c r="E473" s="3">
        <v>0</v>
      </c>
      <c r="F473" s="3" t="s">
        <v>48</v>
      </c>
      <c r="G473" s="3">
        <v>0</v>
      </c>
      <c r="H473" s="3">
        <v>0</v>
      </c>
      <c r="I473" s="3"/>
      <c r="J473" s="3"/>
      <c r="K473" s="3"/>
      <c r="L473" s="3"/>
      <c r="M473" s="3"/>
      <c r="N473" s="3"/>
      <c r="O473" s="3"/>
      <c r="P473" s="3"/>
      <c r="Q473" s="3"/>
      <c r="R473" s="3" t="s">
        <v>7683</v>
      </c>
      <c r="S473" s="3">
        <v>1</v>
      </c>
      <c r="T473" s="3" t="s">
        <v>37</v>
      </c>
      <c r="U473" s="3"/>
      <c r="V473" s="3" t="s">
        <v>11048</v>
      </c>
      <c r="W473" s="58" t="s">
        <v>28214</v>
      </c>
      <c r="X473" s="58" t="s">
        <v>11114</v>
      </c>
      <c r="Y473" s="3">
        <v>0</v>
      </c>
      <c r="Z473" s="59" t="s">
        <v>7706</v>
      </c>
      <c r="AA473" s="3">
        <v>0</v>
      </c>
      <c r="AB473" s="3">
        <v>0</v>
      </c>
      <c r="AC473" s="3">
        <v>0</v>
      </c>
      <c r="AD473" s="3"/>
      <c r="AE473" s="3"/>
      <c r="AF473" s="3"/>
      <c r="AG473" s="3"/>
      <c r="AH473" s="3">
        <v>11</v>
      </c>
      <c r="AI473" s="3" t="e">
        <v>#N/A</v>
      </c>
      <c r="AJ473" s="55" t="e">
        <f>VLOOKUP(F473,[1]Sheet1!$F$2:$T$274,15,0)</f>
        <v>#N/A</v>
      </c>
      <c r="AK473" s="59" t="e">
        <f t="shared" si="7"/>
        <v>#N/A</v>
      </c>
      <c r="AL473" s="59" t="str">
        <f>VLOOKUP(A473,ctdt_khgd!$D$2:$E$2307,2,0)</f>
        <v>BB</v>
      </c>
      <c r="AM473" s="3" t="e">
        <v>#N/A</v>
      </c>
      <c r="AN473" s="3" t="e">
        <v>#N/A</v>
      </c>
      <c r="AO473" s="3" t="e">
        <v>#N/A</v>
      </c>
      <c r="AP473" s="3" t="e">
        <v>#N/A</v>
      </c>
    </row>
    <row r="474" spans="1:42" hidden="1" x14ac:dyDescent="0.25">
      <c r="A474" s="3" t="s">
        <v>7347</v>
      </c>
      <c r="B474" s="3" t="s">
        <v>11114</v>
      </c>
      <c r="C474" s="3">
        <v>0</v>
      </c>
      <c r="D474" s="3">
        <v>9000</v>
      </c>
      <c r="E474" s="3">
        <v>0</v>
      </c>
      <c r="F474" s="3" t="s">
        <v>48</v>
      </c>
      <c r="G474" s="3">
        <v>0</v>
      </c>
      <c r="H474" s="3">
        <v>0</v>
      </c>
      <c r="I474" s="3"/>
      <c r="J474" s="3"/>
      <c r="K474" s="3"/>
      <c r="L474" s="3"/>
      <c r="M474" s="3"/>
      <c r="N474" s="3"/>
      <c r="O474" s="3"/>
      <c r="P474" s="3"/>
      <c r="Q474" s="3"/>
      <c r="R474" s="3" t="s">
        <v>7683</v>
      </c>
      <c r="S474" s="3">
        <v>1</v>
      </c>
      <c r="T474" s="3" t="s">
        <v>37</v>
      </c>
      <c r="U474" s="3"/>
      <c r="V474" s="3" t="s">
        <v>11048</v>
      </c>
      <c r="W474" s="58" t="s">
        <v>28216</v>
      </c>
      <c r="X474" s="58" t="s">
        <v>11114</v>
      </c>
      <c r="Y474" s="3">
        <v>0</v>
      </c>
      <c r="Z474" s="59" t="s">
        <v>7698</v>
      </c>
      <c r="AA474" s="3">
        <v>0</v>
      </c>
      <c r="AB474" s="3">
        <v>0</v>
      </c>
      <c r="AC474" s="3">
        <v>0</v>
      </c>
      <c r="AD474" s="3"/>
      <c r="AE474" s="3"/>
      <c r="AF474" s="3"/>
      <c r="AG474" s="3"/>
      <c r="AH474" s="3">
        <v>11</v>
      </c>
      <c r="AI474" s="3" t="e">
        <v>#N/A</v>
      </c>
      <c r="AJ474" s="55" t="e">
        <f>VLOOKUP(F474,[1]Sheet1!$F$2:$T$274,15,0)</f>
        <v>#N/A</v>
      </c>
      <c r="AK474" s="59" t="e">
        <f t="shared" si="7"/>
        <v>#N/A</v>
      </c>
      <c r="AL474" s="59" t="str">
        <f>VLOOKUP(A474,ctdt_khgd!$D$2:$E$2307,2,0)</f>
        <v>BB</v>
      </c>
      <c r="AM474" s="3" t="e">
        <v>#N/A</v>
      </c>
      <c r="AN474" s="3" t="e">
        <v>#N/A</v>
      </c>
      <c r="AO474" s="3" t="e">
        <v>#N/A</v>
      </c>
      <c r="AP474" s="3" t="e">
        <v>#N/A</v>
      </c>
    </row>
    <row r="475" spans="1:42" hidden="1" x14ac:dyDescent="0.25">
      <c r="A475" s="3" t="s">
        <v>7362</v>
      </c>
      <c r="B475" s="3" t="s">
        <v>11114</v>
      </c>
      <c r="C475" s="3">
        <v>0</v>
      </c>
      <c r="D475" s="3">
        <v>9000</v>
      </c>
      <c r="E475" s="3">
        <v>0</v>
      </c>
      <c r="F475" s="3" t="s">
        <v>48</v>
      </c>
      <c r="G475" s="3">
        <v>0</v>
      </c>
      <c r="H475" s="3">
        <v>0</v>
      </c>
      <c r="I475" s="3"/>
      <c r="J475" s="3"/>
      <c r="K475" s="3"/>
      <c r="L475" s="3"/>
      <c r="M475" s="3"/>
      <c r="N475" s="3"/>
      <c r="O475" s="3"/>
      <c r="P475" s="3"/>
      <c r="Q475" s="3"/>
      <c r="R475" s="3" t="s">
        <v>7683</v>
      </c>
      <c r="S475" s="3">
        <v>1</v>
      </c>
      <c r="T475" s="3" t="s">
        <v>37</v>
      </c>
      <c r="U475" s="3"/>
      <c r="V475" s="3" t="s">
        <v>11048</v>
      </c>
      <c r="W475" s="58" t="s">
        <v>28217</v>
      </c>
      <c r="X475" s="58" t="s">
        <v>11114</v>
      </c>
      <c r="Y475" s="3">
        <v>0</v>
      </c>
      <c r="Z475" s="59" t="s">
        <v>7692</v>
      </c>
      <c r="AA475" s="3">
        <v>0</v>
      </c>
      <c r="AB475" s="3">
        <v>0</v>
      </c>
      <c r="AC475" s="3">
        <v>0</v>
      </c>
      <c r="AD475" s="3"/>
      <c r="AE475" s="3"/>
      <c r="AF475" s="3"/>
      <c r="AG475" s="3"/>
      <c r="AH475" s="3">
        <v>17</v>
      </c>
      <c r="AI475" s="3" t="e">
        <v>#N/A</v>
      </c>
      <c r="AJ475" s="55" t="e">
        <f>VLOOKUP(F475,[1]Sheet1!$F$2:$T$274,15,0)</f>
        <v>#N/A</v>
      </c>
      <c r="AK475" s="59" t="e">
        <f t="shared" si="7"/>
        <v>#N/A</v>
      </c>
      <c r="AL475" s="59" t="str">
        <f>VLOOKUP(A475,ctdt_khgd!$D$2:$E$2307,2,0)</f>
        <v>BB</v>
      </c>
      <c r="AM475" s="3" t="e">
        <v>#N/A</v>
      </c>
      <c r="AN475" s="3" t="e">
        <v>#N/A</v>
      </c>
      <c r="AO475" s="3" t="e">
        <v>#N/A</v>
      </c>
      <c r="AP475" s="3" t="e">
        <v>#N/A</v>
      </c>
    </row>
    <row r="476" spans="1:42" hidden="1" x14ac:dyDescent="0.25">
      <c r="A476" s="3" t="s">
        <v>7371</v>
      </c>
      <c r="B476" s="3" t="s">
        <v>11114</v>
      </c>
      <c r="C476" s="3">
        <v>0</v>
      </c>
      <c r="D476" s="3">
        <v>9000</v>
      </c>
      <c r="E476" s="3">
        <v>0</v>
      </c>
      <c r="F476" s="3" t="s">
        <v>48</v>
      </c>
      <c r="G476" s="3">
        <v>0</v>
      </c>
      <c r="H476" s="3">
        <v>0</v>
      </c>
      <c r="I476" s="3"/>
      <c r="J476" s="3"/>
      <c r="K476" s="3"/>
      <c r="L476" s="3"/>
      <c r="M476" s="3"/>
      <c r="N476" s="3"/>
      <c r="O476" s="3"/>
      <c r="P476" s="3"/>
      <c r="Q476" s="3"/>
      <c r="R476" s="3" t="s">
        <v>7683</v>
      </c>
      <c r="S476" s="3">
        <v>1</v>
      </c>
      <c r="T476" s="3" t="s">
        <v>37</v>
      </c>
      <c r="U476" s="3"/>
      <c r="V476" s="3" t="s">
        <v>11048</v>
      </c>
      <c r="W476" s="58" t="s">
        <v>28230</v>
      </c>
      <c r="X476" s="58" t="s">
        <v>11114</v>
      </c>
      <c r="Y476" s="3">
        <v>0</v>
      </c>
      <c r="Z476" s="59" t="s">
        <v>7706</v>
      </c>
      <c r="AA476" s="3">
        <v>0</v>
      </c>
      <c r="AB476" s="3">
        <v>0</v>
      </c>
      <c r="AC476" s="3">
        <v>0</v>
      </c>
      <c r="AD476" s="3"/>
      <c r="AE476" s="3"/>
      <c r="AF476" s="3"/>
      <c r="AG476" s="3"/>
      <c r="AH476" s="3">
        <v>17</v>
      </c>
      <c r="AI476" s="3" t="e">
        <v>#N/A</v>
      </c>
      <c r="AJ476" s="55" t="e">
        <f>VLOOKUP(F476,[1]Sheet1!$F$2:$T$274,15,0)</f>
        <v>#N/A</v>
      </c>
      <c r="AK476" s="59" t="e">
        <f t="shared" si="7"/>
        <v>#N/A</v>
      </c>
      <c r="AL476" s="59" t="str">
        <f>VLOOKUP(A476,ctdt_khgd!$D$2:$E$2307,2,0)</f>
        <v>BB</v>
      </c>
      <c r="AM476" s="3" t="e">
        <v>#N/A</v>
      </c>
      <c r="AN476" s="3" t="e">
        <v>#N/A</v>
      </c>
      <c r="AO476" s="3" t="e">
        <v>#N/A</v>
      </c>
      <c r="AP476" s="3" t="e">
        <v>#N/A</v>
      </c>
    </row>
    <row r="477" spans="1:42" hidden="1" x14ac:dyDescent="0.25">
      <c r="A477" s="3" t="s">
        <v>7372</v>
      </c>
      <c r="B477" s="3" t="s">
        <v>11114</v>
      </c>
      <c r="C477" s="3">
        <v>0</v>
      </c>
      <c r="D477" s="3">
        <v>9000</v>
      </c>
      <c r="E477" s="3">
        <v>0</v>
      </c>
      <c r="F477" s="3" t="s">
        <v>48</v>
      </c>
      <c r="G477" s="3">
        <v>0</v>
      </c>
      <c r="H477" s="3">
        <v>0</v>
      </c>
      <c r="I477" s="3"/>
      <c r="J477" s="3"/>
      <c r="K477" s="3"/>
      <c r="L477" s="3"/>
      <c r="M477" s="3"/>
      <c r="N477" s="3"/>
      <c r="O477" s="3"/>
      <c r="P477" s="3"/>
      <c r="Q477" s="3"/>
      <c r="R477" s="3" t="s">
        <v>7683</v>
      </c>
      <c r="S477" s="3">
        <v>1</v>
      </c>
      <c r="T477" s="3" t="s">
        <v>37</v>
      </c>
      <c r="U477" s="3"/>
      <c r="V477" s="3" t="s">
        <v>11048</v>
      </c>
      <c r="W477" s="58" t="s">
        <v>28233</v>
      </c>
      <c r="X477" s="58" t="s">
        <v>11114</v>
      </c>
      <c r="Y477" s="3">
        <v>0</v>
      </c>
      <c r="Z477" s="59" t="s">
        <v>7698</v>
      </c>
      <c r="AA477" s="3">
        <v>0</v>
      </c>
      <c r="AB477" s="3">
        <v>0</v>
      </c>
      <c r="AC477" s="3">
        <v>0</v>
      </c>
      <c r="AD477" s="3"/>
      <c r="AE477" s="3"/>
      <c r="AF477" s="3"/>
      <c r="AG477" s="3"/>
      <c r="AH477" s="3">
        <v>17</v>
      </c>
      <c r="AI477" s="3" t="e">
        <v>#N/A</v>
      </c>
      <c r="AJ477" s="55" t="e">
        <f>VLOOKUP(F477,[1]Sheet1!$F$2:$T$274,15,0)</f>
        <v>#N/A</v>
      </c>
      <c r="AK477" s="59" t="e">
        <f t="shared" si="7"/>
        <v>#N/A</v>
      </c>
      <c r="AL477" s="59" t="str">
        <f>VLOOKUP(A477,ctdt_khgd!$D$2:$E$2307,2,0)</f>
        <v>BB</v>
      </c>
      <c r="AM477" s="3" t="e">
        <v>#N/A</v>
      </c>
      <c r="AN477" s="3" t="e">
        <v>#N/A</v>
      </c>
      <c r="AO477" s="3" t="e">
        <v>#N/A</v>
      </c>
      <c r="AP477" s="3" t="e">
        <v>#N/A</v>
      </c>
    </row>
    <row r="478" spans="1:42" hidden="1" x14ac:dyDescent="0.25">
      <c r="A478" s="3" t="s">
        <v>7373</v>
      </c>
      <c r="B478" s="3" t="s">
        <v>11114</v>
      </c>
      <c r="C478" s="3">
        <v>0</v>
      </c>
      <c r="D478" s="3">
        <v>9000</v>
      </c>
      <c r="E478" s="3">
        <v>0</v>
      </c>
      <c r="F478" s="3" t="s">
        <v>48</v>
      </c>
      <c r="G478" s="3">
        <v>0</v>
      </c>
      <c r="H478" s="3">
        <v>0</v>
      </c>
      <c r="I478" s="3"/>
      <c r="J478" s="3"/>
      <c r="K478" s="3"/>
      <c r="L478" s="3"/>
      <c r="M478" s="3"/>
      <c r="N478" s="3"/>
      <c r="O478" s="3"/>
      <c r="P478" s="3"/>
      <c r="Q478" s="3"/>
      <c r="R478" s="3" t="s">
        <v>7683</v>
      </c>
      <c r="S478" s="3">
        <v>1</v>
      </c>
      <c r="T478" s="3" t="s">
        <v>37</v>
      </c>
      <c r="U478" s="3"/>
      <c r="V478" s="3" t="s">
        <v>11048</v>
      </c>
      <c r="W478" s="58" t="s">
        <v>28234</v>
      </c>
      <c r="X478" s="58" t="s">
        <v>11114</v>
      </c>
      <c r="Y478" s="3">
        <v>0</v>
      </c>
      <c r="Z478" s="59" t="s">
        <v>7692</v>
      </c>
      <c r="AA478" s="3">
        <v>0</v>
      </c>
      <c r="AB478" s="3">
        <v>0</v>
      </c>
      <c r="AC478" s="3">
        <v>0</v>
      </c>
      <c r="AD478" s="3"/>
      <c r="AE478" s="3"/>
      <c r="AF478" s="3"/>
      <c r="AG478" s="3"/>
      <c r="AH478" s="3">
        <v>17</v>
      </c>
      <c r="AI478" s="3" t="e">
        <v>#N/A</v>
      </c>
      <c r="AJ478" s="55" t="e">
        <f>VLOOKUP(F478,[1]Sheet1!$F$2:$T$274,15,0)</f>
        <v>#N/A</v>
      </c>
      <c r="AK478" s="59" t="e">
        <f t="shared" si="7"/>
        <v>#N/A</v>
      </c>
      <c r="AL478" s="59" t="str">
        <f>VLOOKUP(A478,ctdt_khgd!$D$2:$E$2307,2,0)</f>
        <v>BB</v>
      </c>
      <c r="AM478" s="3" t="e">
        <v>#N/A</v>
      </c>
      <c r="AN478" s="3" t="e">
        <v>#N/A</v>
      </c>
      <c r="AO478" s="3" t="e">
        <v>#N/A</v>
      </c>
      <c r="AP478" s="3" t="e">
        <v>#N/A</v>
      </c>
    </row>
    <row r="479" spans="1:42" hidden="1" x14ac:dyDescent="0.25">
      <c r="A479" s="3" t="s">
        <v>7356</v>
      </c>
      <c r="B479" s="3" t="s">
        <v>11114</v>
      </c>
      <c r="C479" s="3">
        <v>0</v>
      </c>
      <c r="D479" s="3">
        <v>9000</v>
      </c>
      <c r="E479" s="3">
        <v>0</v>
      </c>
      <c r="F479" s="3" t="s">
        <v>48</v>
      </c>
      <c r="G479" s="3">
        <v>0</v>
      </c>
      <c r="H479" s="3">
        <v>0</v>
      </c>
      <c r="I479" s="3"/>
      <c r="J479" s="3"/>
      <c r="K479" s="3"/>
      <c r="L479" s="3"/>
      <c r="M479" s="3"/>
      <c r="N479" s="3"/>
      <c r="O479" s="3"/>
      <c r="P479" s="3"/>
      <c r="Q479" s="3"/>
      <c r="R479" s="3" t="s">
        <v>7683</v>
      </c>
      <c r="S479" s="3">
        <v>1</v>
      </c>
      <c r="T479" s="3" t="s">
        <v>37</v>
      </c>
      <c r="U479" s="3"/>
      <c r="V479" s="3" t="s">
        <v>11048</v>
      </c>
      <c r="W479" s="58" t="s">
        <v>28245</v>
      </c>
      <c r="X479" s="58" t="s">
        <v>11114</v>
      </c>
      <c r="Y479" s="3">
        <v>0</v>
      </c>
      <c r="Z479" s="59" t="s">
        <v>7932</v>
      </c>
      <c r="AA479" s="3">
        <v>0</v>
      </c>
      <c r="AB479" s="3">
        <v>0</v>
      </c>
      <c r="AC479" s="3">
        <v>0</v>
      </c>
      <c r="AD479" s="3"/>
      <c r="AE479" s="3"/>
      <c r="AF479" s="3"/>
      <c r="AG479" s="3"/>
      <c r="AH479" s="3">
        <v>34</v>
      </c>
      <c r="AI479" s="3" t="e">
        <v>#N/A</v>
      </c>
      <c r="AJ479" s="55" t="e">
        <f>VLOOKUP(F479,[1]Sheet1!$F$2:$T$274,15,0)</f>
        <v>#N/A</v>
      </c>
      <c r="AK479" s="59" t="e">
        <f t="shared" si="7"/>
        <v>#N/A</v>
      </c>
      <c r="AL479" s="59" t="str">
        <f>VLOOKUP(A479,ctdt_khgd!$D$2:$E$2307,2,0)</f>
        <v>BB</v>
      </c>
      <c r="AM479" s="3" t="e">
        <v>#N/A</v>
      </c>
      <c r="AN479" s="3" t="e">
        <v>#N/A</v>
      </c>
      <c r="AO479" s="3" t="e">
        <v>#N/A</v>
      </c>
      <c r="AP479" s="3" t="e">
        <v>#N/A</v>
      </c>
    </row>
    <row r="480" spans="1:42" hidden="1" x14ac:dyDescent="0.25">
      <c r="A480" s="3" t="s">
        <v>7375</v>
      </c>
      <c r="B480" s="3" t="s">
        <v>11114</v>
      </c>
      <c r="C480" s="3">
        <v>0</v>
      </c>
      <c r="D480" s="3">
        <v>9000</v>
      </c>
      <c r="E480" s="3">
        <v>0</v>
      </c>
      <c r="F480" s="3" t="s">
        <v>48</v>
      </c>
      <c r="G480" s="3">
        <v>0</v>
      </c>
      <c r="H480" s="3">
        <v>0</v>
      </c>
      <c r="I480" s="3"/>
      <c r="J480" s="3"/>
      <c r="K480" s="3"/>
      <c r="L480" s="3"/>
      <c r="M480" s="3"/>
      <c r="N480" s="3"/>
      <c r="O480" s="3"/>
      <c r="P480" s="3"/>
      <c r="Q480" s="3"/>
      <c r="R480" s="3" t="s">
        <v>7683</v>
      </c>
      <c r="S480" s="3">
        <v>1</v>
      </c>
      <c r="T480" s="3" t="s">
        <v>37</v>
      </c>
      <c r="U480" s="3"/>
      <c r="V480" s="3" t="s">
        <v>11048</v>
      </c>
      <c r="W480" s="58" t="s">
        <v>28252</v>
      </c>
      <c r="X480" s="58" t="s">
        <v>11114</v>
      </c>
      <c r="Y480" s="3">
        <v>0</v>
      </c>
      <c r="Z480" s="59" t="s">
        <v>7706</v>
      </c>
      <c r="AA480" s="3">
        <v>0</v>
      </c>
      <c r="AB480" s="3">
        <v>0</v>
      </c>
      <c r="AC480" s="3">
        <v>0</v>
      </c>
      <c r="AD480" s="3"/>
      <c r="AE480" s="3"/>
      <c r="AF480" s="3"/>
      <c r="AG480" s="3"/>
      <c r="AH480" s="3">
        <v>12</v>
      </c>
      <c r="AI480" s="3" t="e">
        <v>#N/A</v>
      </c>
      <c r="AJ480" s="55" t="e">
        <f>VLOOKUP(F480,[1]Sheet1!$F$2:$T$274,15,0)</f>
        <v>#N/A</v>
      </c>
      <c r="AK480" s="59" t="e">
        <f t="shared" si="7"/>
        <v>#N/A</v>
      </c>
      <c r="AL480" s="59" t="str">
        <f>VLOOKUP(A480,ctdt_khgd!$D$2:$E$2307,2,0)</f>
        <v>BB</v>
      </c>
      <c r="AM480" s="3" t="e">
        <v>#N/A</v>
      </c>
      <c r="AN480" s="3" t="e">
        <v>#N/A</v>
      </c>
      <c r="AO480" s="3" t="e">
        <v>#N/A</v>
      </c>
      <c r="AP480" s="3" t="e">
        <v>#N/A</v>
      </c>
    </row>
    <row r="481" spans="1:42" hidden="1" x14ac:dyDescent="0.25">
      <c r="A481" s="3" t="s">
        <v>7374</v>
      </c>
      <c r="B481" s="3" t="s">
        <v>11114</v>
      </c>
      <c r="C481" s="3">
        <v>0</v>
      </c>
      <c r="D481" s="3">
        <v>9000</v>
      </c>
      <c r="E481" s="3">
        <v>0</v>
      </c>
      <c r="F481" s="3" t="s">
        <v>48</v>
      </c>
      <c r="G481" s="3">
        <v>0</v>
      </c>
      <c r="H481" s="3">
        <v>0</v>
      </c>
      <c r="I481" s="3"/>
      <c r="J481" s="3"/>
      <c r="K481" s="3"/>
      <c r="L481" s="3"/>
      <c r="M481" s="3"/>
      <c r="N481" s="3"/>
      <c r="O481" s="3"/>
      <c r="P481" s="3"/>
      <c r="Q481" s="3"/>
      <c r="R481" s="3" t="s">
        <v>7683</v>
      </c>
      <c r="S481" s="3">
        <v>1</v>
      </c>
      <c r="T481" s="3" t="s">
        <v>37</v>
      </c>
      <c r="U481" s="3"/>
      <c r="V481" s="3" t="s">
        <v>11048</v>
      </c>
      <c r="W481" s="58" t="s">
        <v>28253</v>
      </c>
      <c r="X481" s="58" t="s">
        <v>11114</v>
      </c>
      <c r="Y481" s="3">
        <v>0</v>
      </c>
      <c r="Z481" s="59" t="s">
        <v>8010</v>
      </c>
      <c r="AA481" s="3">
        <v>0</v>
      </c>
      <c r="AB481" s="3">
        <v>0</v>
      </c>
      <c r="AC481" s="3">
        <v>0</v>
      </c>
      <c r="AD481" s="3"/>
      <c r="AE481" s="3"/>
      <c r="AF481" s="3"/>
      <c r="AG481" s="3"/>
      <c r="AH481" s="3">
        <v>12</v>
      </c>
      <c r="AI481" s="3" t="e">
        <v>#N/A</v>
      </c>
      <c r="AJ481" s="55" t="e">
        <f>VLOOKUP(F481,[1]Sheet1!$F$2:$T$274,15,0)</f>
        <v>#N/A</v>
      </c>
      <c r="AK481" s="59" t="e">
        <f t="shared" si="7"/>
        <v>#N/A</v>
      </c>
      <c r="AL481" s="59" t="str">
        <f>VLOOKUP(A481,ctdt_khgd!$D$2:$E$2307,2,0)</f>
        <v>BB</v>
      </c>
      <c r="AM481" s="3" t="e">
        <v>#N/A</v>
      </c>
      <c r="AN481" s="3" t="e">
        <v>#N/A</v>
      </c>
      <c r="AO481" s="3" t="e">
        <v>#N/A</v>
      </c>
      <c r="AP481" s="3" t="e">
        <v>#N/A</v>
      </c>
    </row>
    <row r="482" spans="1:42" hidden="1" x14ac:dyDescent="0.25">
      <c r="A482" s="3" t="s">
        <v>7407</v>
      </c>
      <c r="B482" s="3" t="s">
        <v>11114</v>
      </c>
      <c r="C482" s="3">
        <v>0</v>
      </c>
      <c r="D482" s="3">
        <v>9000</v>
      </c>
      <c r="E482" s="3">
        <v>0</v>
      </c>
      <c r="F482" s="3" t="s">
        <v>48</v>
      </c>
      <c r="G482" s="3">
        <v>0</v>
      </c>
      <c r="H482" s="3">
        <v>0</v>
      </c>
      <c r="I482" s="3"/>
      <c r="J482" s="3"/>
      <c r="K482" s="3"/>
      <c r="L482" s="3"/>
      <c r="M482" s="3"/>
      <c r="N482" s="3"/>
      <c r="O482" s="3"/>
      <c r="P482" s="3"/>
      <c r="Q482" s="3"/>
      <c r="R482" s="3" t="s">
        <v>7683</v>
      </c>
      <c r="S482" s="3">
        <v>1</v>
      </c>
      <c r="T482" s="3" t="s">
        <v>37</v>
      </c>
      <c r="U482" s="3"/>
      <c r="V482" s="3" t="s">
        <v>11048</v>
      </c>
      <c r="W482" s="58" t="s">
        <v>28254</v>
      </c>
      <c r="X482" s="58" t="s">
        <v>11114</v>
      </c>
      <c r="Y482" s="3">
        <v>0</v>
      </c>
      <c r="Z482" s="59" t="s">
        <v>7705</v>
      </c>
      <c r="AA482" s="3">
        <v>0</v>
      </c>
      <c r="AB482" s="3">
        <v>0</v>
      </c>
      <c r="AC482" s="3">
        <v>0</v>
      </c>
      <c r="AD482" s="3"/>
      <c r="AE482" s="3"/>
      <c r="AF482" s="3"/>
      <c r="AG482" s="3"/>
      <c r="AH482" s="3">
        <v>15</v>
      </c>
      <c r="AI482" s="3" t="e">
        <v>#N/A</v>
      </c>
      <c r="AJ482" s="55" t="e">
        <f>VLOOKUP(F482,[1]Sheet1!$F$2:$T$274,15,0)</f>
        <v>#N/A</v>
      </c>
      <c r="AK482" s="59" t="e">
        <f t="shared" si="7"/>
        <v>#N/A</v>
      </c>
      <c r="AL482" s="59" t="str">
        <f>VLOOKUP(A482,ctdt_khgd!$D$2:$E$2307,2,0)</f>
        <v>BB</v>
      </c>
      <c r="AM482" s="3" t="e">
        <v>#N/A</v>
      </c>
      <c r="AN482" s="3" t="e">
        <v>#N/A</v>
      </c>
      <c r="AO482" s="3" t="e">
        <v>#N/A</v>
      </c>
      <c r="AP482" s="3" t="e">
        <v>#N/A</v>
      </c>
    </row>
    <row r="483" spans="1:42" hidden="1" x14ac:dyDescent="0.25">
      <c r="A483" s="3" t="s">
        <v>7377</v>
      </c>
      <c r="B483" s="3" t="s">
        <v>11114</v>
      </c>
      <c r="C483" s="3">
        <v>0</v>
      </c>
      <c r="D483" s="3">
        <v>9000</v>
      </c>
      <c r="E483" s="3">
        <v>0</v>
      </c>
      <c r="F483" s="3" t="s">
        <v>48</v>
      </c>
      <c r="G483" s="3">
        <v>0</v>
      </c>
      <c r="H483" s="3">
        <v>0</v>
      </c>
      <c r="I483" s="3"/>
      <c r="J483" s="3"/>
      <c r="K483" s="3"/>
      <c r="L483" s="3"/>
      <c r="M483" s="3"/>
      <c r="N483" s="3"/>
      <c r="O483" s="3"/>
      <c r="P483" s="3"/>
      <c r="Q483" s="3"/>
      <c r="R483" s="3" t="s">
        <v>7683</v>
      </c>
      <c r="S483" s="3">
        <v>1</v>
      </c>
      <c r="T483" s="3" t="s">
        <v>37</v>
      </c>
      <c r="U483" s="3"/>
      <c r="V483" s="3" t="s">
        <v>11048</v>
      </c>
      <c r="W483" s="58" t="s">
        <v>28258</v>
      </c>
      <c r="X483" s="58" t="s">
        <v>11114</v>
      </c>
      <c r="Y483" s="3">
        <v>0</v>
      </c>
      <c r="Z483" s="59" t="s">
        <v>8031</v>
      </c>
      <c r="AA483" s="3">
        <v>0</v>
      </c>
      <c r="AB483" s="3">
        <v>0</v>
      </c>
      <c r="AC483" s="3">
        <v>0</v>
      </c>
      <c r="AD483" s="3"/>
      <c r="AE483" s="3"/>
      <c r="AF483" s="3"/>
      <c r="AG483" s="3"/>
      <c r="AH483" s="3">
        <v>15</v>
      </c>
      <c r="AI483" s="3" t="e">
        <v>#N/A</v>
      </c>
      <c r="AJ483" s="55" t="e">
        <f>VLOOKUP(F483,[1]Sheet1!$F$2:$T$274,15,0)</f>
        <v>#N/A</v>
      </c>
      <c r="AK483" s="59" t="e">
        <f t="shared" si="7"/>
        <v>#N/A</v>
      </c>
      <c r="AL483" s="59" t="str">
        <f>VLOOKUP(A483,ctdt_khgd!$D$2:$E$2307,2,0)</f>
        <v>BB</v>
      </c>
      <c r="AM483" s="3" t="e">
        <v>#N/A</v>
      </c>
      <c r="AN483" s="3" t="e">
        <v>#N/A</v>
      </c>
      <c r="AO483" s="3" t="e">
        <v>#N/A</v>
      </c>
      <c r="AP483" s="3" t="e">
        <v>#N/A</v>
      </c>
    </row>
    <row r="484" spans="1:42" hidden="1" x14ac:dyDescent="0.25">
      <c r="A484" s="3" t="s">
        <v>7379</v>
      </c>
      <c r="B484" s="3" t="s">
        <v>11114</v>
      </c>
      <c r="C484" s="3">
        <v>0</v>
      </c>
      <c r="D484" s="3">
        <v>9000</v>
      </c>
      <c r="E484" s="3">
        <v>0</v>
      </c>
      <c r="F484" s="3" t="s">
        <v>48</v>
      </c>
      <c r="G484" s="3">
        <v>0</v>
      </c>
      <c r="H484" s="3">
        <v>0</v>
      </c>
      <c r="I484" s="3"/>
      <c r="J484" s="3"/>
      <c r="K484" s="3"/>
      <c r="L484" s="3"/>
      <c r="M484" s="3"/>
      <c r="N484" s="3"/>
      <c r="O484" s="3"/>
      <c r="P484" s="3"/>
      <c r="Q484" s="3"/>
      <c r="R484" s="3" t="s">
        <v>7683</v>
      </c>
      <c r="S484" s="3">
        <v>1</v>
      </c>
      <c r="T484" s="3" t="s">
        <v>37</v>
      </c>
      <c r="U484" s="3"/>
      <c r="V484" s="3" t="s">
        <v>11048</v>
      </c>
      <c r="W484" s="58" t="s">
        <v>28261</v>
      </c>
      <c r="X484" s="58" t="s">
        <v>11114</v>
      </c>
      <c r="Y484" s="3">
        <v>0</v>
      </c>
      <c r="Z484" s="59" t="s">
        <v>8032</v>
      </c>
      <c r="AA484" s="3">
        <v>0</v>
      </c>
      <c r="AB484" s="3">
        <v>0</v>
      </c>
      <c r="AC484" s="3">
        <v>0</v>
      </c>
      <c r="AD484" s="3"/>
      <c r="AE484" s="3"/>
      <c r="AF484" s="3"/>
      <c r="AG484" s="3"/>
      <c r="AH484" s="3">
        <v>15</v>
      </c>
      <c r="AI484" s="3" t="e">
        <v>#N/A</v>
      </c>
      <c r="AJ484" s="55" t="e">
        <f>VLOOKUP(F484,[1]Sheet1!$F$2:$T$274,15,0)</f>
        <v>#N/A</v>
      </c>
      <c r="AK484" s="59" t="e">
        <f t="shared" si="7"/>
        <v>#N/A</v>
      </c>
      <c r="AL484" s="59" t="str">
        <f>VLOOKUP(A484,ctdt_khgd!$D$2:$E$2307,2,0)</f>
        <v>BB</v>
      </c>
      <c r="AM484" s="3" t="e">
        <v>#N/A</v>
      </c>
      <c r="AN484" s="3" t="e">
        <v>#N/A</v>
      </c>
      <c r="AO484" s="3" t="e">
        <v>#N/A</v>
      </c>
      <c r="AP484" s="3" t="e">
        <v>#N/A</v>
      </c>
    </row>
    <row r="485" spans="1:42" hidden="1" x14ac:dyDescent="0.25">
      <c r="A485" s="3" t="s">
        <v>7284</v>
      </c>
      <c r="B485" s="3" t="s">
        <v>19</v>
      </c>
      <c r="C485" s="3">
        <v>0</v>
      </c>
      <c r="D485" s="3">
        <v>9000</v>
      </c>
      <c r="E485" s="3">
        <v>0</v>
      </c>
      <c r="F485" s="3" t="s">
        <v>48</v>
      </c>
      <c r="G485" s="3">
        <v>0</v>
      </c>
      <c r="H485" s="3">
        <v>0</v>
      </c>
      <c r="I485" s="3"/>
      <c r="J485" s="3"/>
      <c r="K485" s="3"/>
      <c r="L485" s="3"/>
      <c r="M485" s="3"/>
      <c r="N485" s="3"/>
      <c r="O485" s="3"/>
      <c r="P485" s="3"/>
      <c r="Q485" s="3"/>
      <c r="R485" s="3" t="s">
        <v>7683</v>
      </c>
      <c r="S485" s="3">
        <v>1</v>
      </c>
      <c r="T485" s="3" t="s">
        <v>142</v>
      </c>
      <c r="U485" s="3"/>
      <c r="V485" s="3" t="s">
        <v>11048</v>
      </c>
      <c r="W485" s="58" t="s">
        <v>28272</v>
      </c>
      <c r="X485" s="58" t="s">
        <v>19</v>
      </c>
      <c r="Y485" s="3">
        <v>0</v>
      </c>
      <c r="Z485" s="59" t="s">
        <v>8312</v>
      </c>
      <c r="AA485" s="3">
        <v>0</v>
      </c>
      <c r="AB485" s="3">
        <v>0</v>
      </c>
      <c r="AC485" s="3">
        <v>0</v>
      </c>
      <c r="AD485" s="3"/>
      <c r="AE485" s="3"/>
      <c r="AF485" s="3"/>
      <c r="AG485" s="3"/>
      <c r="AH485" s="3">
        <v>71</v>
      </c>
      <c r="AI485" s="3" t="e">
        <v>#N/A</v>
      </c>
      <c r="AJ485" s="55" t="e">
        <f>VLOOKUP(F485,[1]Sheet1!$F$2:$T$274,15,0)</f>
        <v>#N/A</v>
      </c>
      <c r="AK485" s="59" t="e">
        <f t="shared" si="7"/>
        <v>#N/A</v>
      </c>
      <c r="AL485" s="59" t="str">
        <f>VLOOKUP(A485,ctdt_khgd!$D$2:$E$2307,2,0)</f>
        <v>BB</v>
      </c>
      <c r="AM485" s="3" t="e">
        <v>#N/A</v>
      </c>
      <c r="AN485" s="3" t="e">
        <v>#N/A</v>
      </c>
      <c r="AO485" s="3" t="e">
        <v>#N/A</v>
      </c>
      <c r="AP485" s="3" t="e">
        <v>#N/A</v>
      </c>
    </row>
    <row r="486" spans="1:42" hidden="1" x14ac:dyDescent="0.25">
      <c r="A486" s="3" t="s">
        <v>7303</v>
      </c>
      <c r="B486" s="3" t="s">
        <v>19</v>
      </c>
      <c r="C486" s="3">
        <v>0</v>
      </c>
      <c r="D486" s="3">
        <v>9000</v>
      </c>
      <c r="E486" s="3">
        <v>0</v>
      </c>
      <c r="F486" s="3" t="s">
        <v>48</v>
      </c>
      <c r="G486" s="3">
        <v>0</v>
      </c>
      <c r="H486" s="3">
        <v>0</v>
      </c>
      <c r="I486" s="3"/>
      <c r="J486" s="3"/>
      <c r="K486" s="3"/>
      <c r="L486" s="3"/>
      <c r="M486" s="3"/>
      <c r="N486" s="3"/>
      <c r="O486" s="3"/>
      <c r="P486" s="3"/>
      <c r="Q486" s="3"/>
      <c r="R486" s="3" t="s">
        <v>7683</v>
      </c>
      <c r="S486" s="3">
        <v>1</v>
      </c>
      <c r="T486" s="3" t="s">
        <v>142</v>
      </c>
      <c r="U486" s="3"/>
      <c r="V486" s="3" t="s">
        <v>11048</v>
      </c>
      <c r="W486" s="58" t="s">
        <v>28275</v>
      </c>
      <c r="X486" s="58" t="s">
        <v>19</v>
      </c>
      <c r="Y486" s="3">
        <v>0</v>
      </c>
      <c r="Z486" s="59" t="s">
        <v>8292</v>
      </c>
      <c r="AA486" s="3">
        <v>0</v>
      </c>
      <c r="AB486" s="3">
        <v>0</v>
      </c>
      <c r="AC486" s="3">
        <v>0</v>
      </c>
      <c r="AD486" s="3"/>
      <c r="AE486" s="3"/>
      <c r="AF486" s="3"/>
      <c r="AG486" s="3"/>
      <c r="AH486" s="3">
        <v>117</v>
      </c>
      <c r="AI486" s="3" t="e">
        <v>#N/A</v>
      </c>
      <c r="AJ486" s="55" t="e">
        <f>VLOOKUP(F486,[1]Sheet1!$F$2:$T$274,15,0)</f>
        <v>#N/A</v>
      </c>
      <c r="AK486" s="59" t="e">
        <f t="shared" si="7"/>
        <v>#N/A</v>
      </c>
      <c r="AL486" s="59" t="str">
        <f>VLOOKUP(A486,ctdt_khgd!$D$2:$E$2307,2,0)</f>
        <v>BB</v>
      </c>
      <c r="AM486" s="3" t="e">
        <v>#N/A</v>
      </c>
      <c r="AN486" s="3" t="e">
        <v>#N/A</v>
      </c>
      <c r="AO486" s="3" t="e">
        <v>#N/A</v>
      </c>
      <c r="AP486" s="3" t="e">
        <v>#N/A</v>
      </c>
    </row>
    <row r="487" spans="1:42" hidden="1" x14ac:dyDescent="0.25">
      <c r="A487" s="3" t="s">
        <v>7304</v>
      </c>
      <c r="B487" s="3" t="s">
        <v>19</v>
      </c>
      <c r="C487" s="3">
        <v>0</v>
      </c>
      <c r="D487" s="3">
        <v>9000</v>
      </c>
      <c r="E487" s="3">
        <v>0</v>
      </c>
      <c r="F487" s="3" t="s">
        <v>48</v>
      </c>
      <c r="G487" s="3">
        <v>0</v>
      </c>
      <c r="H487" s="3">
        <v>0</v>
      </c>
      <c r="I487" s="3"/>
      <c r="J487" s="3"/>
      <c r="K487" s="3"/>
      <c r="L487" s="3"/>
      <c r="M487" s="3"/>
      <c r="N487" s="3"/>
      <c r="O487" s="3"/>
      <c r="P487" s="3"/>
      <c r="Q487" s="3"/>
      <c r="R487" s="3" t="s">
        <v>7683</v>
      </c>
      <c r="S487" s="3">
        <v>1</v>
      </c>
      <c r="T487" s="3" t="s">
        <v>142</v>
      </c>
      <c r="U487" s="3"/>
      <c r="V487" s="3" t="s">
        <v>11048</v>
      </c>
      <c r="W487" s="58" t="s">
        <v>28305</v>
      </c>
      <c r="X487" s="58" t="s">
        <v>19</v>
      </c>
      <c r="Y487" s="3">
        <v>0</v>
      </c>
      <c r="Z487" s="59" t="s">
        <v>8216</v>
      </c>
      <c r="AA487" s="3">
        <v>0</v>
      </c>
      <c r="AB487" s="3">
        <v>0</v>
      </c>
      <c r="AC487" s="3">
        <v>0</v>
      </c>
      <c r="AD487" s="3"/>
      <c r="AE487" s="3"/>
      <c r="AF487" s="3"/>
      <c r="AG487" s="3"/>
      <c r="AH487" s="3">
        <v>117</v>
      </c>
      <c r="AI487" s="3" t="e">
        <v>#N/A</v>
      </c>
      <c r="AJ487" s="55" t="e">
        <f>VLOOKUP(F487,[1]Sheet1!$F$2:$T$274,15,0)</f>
        <v>#N/A</v>
      </c>
      <c r="AK487" s="59" t="e">
        <f t="shared" si="7"/>
        <v>#N/A</v>
      </c>
      <c r="AL487" s="59" t="str">
        <f>VLOOKUP(A487,ctdt_khgd!$D$2:$E$2307,2,0)</f>
        <v>BB</v>
      </c>
      <c r="AM487" s="3" t="e">
        <v>#N/A</v>
      </c>
      <c r="AN487" s="3" t="e">
        <v>#N/A</v>
      </c>
      <c r="AO487" s="3" t="e">
        <v>#N/A</v>
      </c>
      <c r="AP487" s="3" t="e">
        <v>#N/A</v>
      </c>
    </row>
    <row r="488" spans="1:42" hidden="1" x14ac:dyDescent="0.25">
      <c r="A488" s="3" t="s">
        <v>8839</v>
      </c>
      <c r="B488" s="3" t="s">
        <v>19</v>
      </c>
      <c r="C488" s="3">
        <v>0</v>
      </c>
      <c r="D488" s="3">
        <v>9000</v>
      </c>
      <c r="E488" s="3">
        <v>0</v>
      </c>
      <c r="F488" s="3" t="s">
        <v>48</v>
      </c>
      <c r="G488" s="3">
        <v>0</v>
      </c>
      <c r="H488" s="3">
        <v>0</v>
      </c>
      <c r="I488" s="3"/>
      <c r="J488" s="3"/>
      <c r="K488" s="3"/>
      <c r="L488" s="3"/>
      <c r="M488" s="3"/>
      <c r="N488" s="3"/>
      <c r="O488" s="3"/>
      <c r="P488" s="3"/>
      <c r="Q488" s="3"/>
      <c r="R488" s="3" t="s">
        <v>7683</v>
      </c>
      <c r="S488" s="3">
        <v>1</v>
      </c>
      <c r="T488" s="3" t="s">
        <v>142</v>
      </c>
      <c r="U488" s="3"/>
      <c r="V488" s="3" t="s">
        <v>11048</v>
      </c>
      <c r="W488" s="58" t="s">
        <v>28329</v>
      </c>
      <c r="X488" s="58" t="s">
        <v>19</v>
      </c>
      <c r="Y488" s="3">
        <v>0</v>
      </c>
      <c r="Z488" s="59" t="s">
        <v>8674</v>
      </c>
      <c r="AA488" s="3">
        <v>0</v>
      </c>
      <c r="AB488" s="3">
        <v>0</v>
      </c>
      <c r="AC488" s="3">
        <v>0</v>
      </c>
      <c r="AD488" s="3"/>
      <c r="AE488" s="3"/>
      <c r="AF488" s="3"/>
      <c r="AG488" s="3"/>
      <c r="AH488" s="3">
        <v>71</v>
      </c>
      <c r="AI488" s="3" t="e">
        <v>#N/A</v>
      </c>
      <c r="AJ488" s="55" t="e">
        <f>VLOOKUP(F488,[1]Sheet1!$F$2:$T$274,15,0)</f>
        <v>#N/A</v>
      </c>
      <c r="AK488" s="59" t="e">
        <f t="shared" si="7"/>
        <v>#N/A</v>
      </c>
      <c r="AL488" s="59" t="str">
        <f>VLOOKUP(A488,ctdt_khgd!$D$2:$E$2307,2,0)</f>
        <v>BB</v>
      </c>
      <c r="AM488" s="3" t="e">
        <v>#N/A</v>
      </c>
      <c r="AN488" s="3" t="e">
        <v>#N/A</v>
      </c>
      <c r="AO488" s="3" t="e">
        <v>#N/A</v>
      </c>
      <c r="AP488" s="3" t="e">
        <v>#N/A</v>
      </c>
    </row>
    <row r="489" spans="1:42" hidden="1" x14ac:dyDescent="0.25">
      <c r="A489" s="3" t="s">
        <v>8840</v>
      </c>
      <c r="B489" s="3" t="s">
        <v>19</v>
      </c>
      <c r="C489" s="3">
        <v>0</v>
      </c>
      <c r="D489" s="3">
        <v>9000</v>
      </c>
      <c r="E489" s="3">
        <v>0</v>
      </c>
      <c r="F489" s="3" t="s">
        <v>48</v>
      </c>
      <c r="G489" s="3">
        <v>0</v>
      </c>
      <c r="H489" s="3">
        <v>0</v>
      </c>
      <c r="I489" s="3"/>
      <c r="J489" s="3"/>
      <c r="K489" s="3"/>
      <c r="L489" s="3"/>
      <c r="M489" s="3"/>
      <c r="N489" s="3"/>
      <c r="O489" s="3"/>
      <c r="P489" s="3"/>
      <c r="Q489" s="3"/>
      <c r="R489" s="3" t="s">
        <v>7683</v>
      </c>
      <c r="S489" s="3">
        <v>1</v>
      </c>
      <c r="T489" s="3" t="s">
        <v>142</v>
      </c>
      <c r="U489" s="3"/>
      <c r="V489" s="3" t="s">
        <v>11048</v>
      </c>
      <c r="W489" s="58" t="s">
        <v>28330</v>
      </c>
      <c r="X489" s="58" t="s">
        <v>19</v>
      </c>
      <c r="Y489" s="3">
        <v>0</v>
      </c>
      <c r="Z489" s="59" t="s">
        <v>8674</v>
      </c>
      <c r="AA489" s="3">
        <v>0</v>
      </c>
      <c r="AB489" s="3">
        <v>0</v>
      </c>
      <c r="AC489" s="3">
        <v>0</v>
      </c>
      <c r="AD489" s="3"/>
      <c r="AE489" s="3"/>
      <c r="AF489" s="3"/>
      <c r="AG489" s="3"/>
      <c r="AH489" s="3">
        <v>117</v>
      </c>
      <c r="AI489" s="3" t="e">
        <v>#N/A</v>
      </c>
      <c r="AJ489" s="55" t="e">
        <f>VLOOKUP(F489,[1]Sheet1!$F$2:$T$274,15,0)</f>
        <v>#N/A</v>
      </c>
      <c r="AK489" s="59" t="e">
        <f t="shared" si="7"/>
        <v>#N/A</v>
      </c>
      <c r="AL489" s="59" t="str">
        <f>VLOOKUP(A489,ctdt_khgd!$D$2:$E$2307,2,0)</f>
        <v>BB</v>
      </c>
      <c r="AM489" s="3" t="e">
        <v>#N/A</v>
      </c>
      <c r="AN489" s="3" t="e">
        <v>#N/A</v>
      </c>
      <c r="AO489" s="3" t="e">
        <v>#N/A</v>
      </c>
      <c r="AP489" s="3" t="e">
        <v>#N/A</v>
      </c>
    </row>
    <row r="490" spans="1:42" hidden="1" x14ac:dyDescent="0.25">
      <c r="A490" s="3" t="s">
        <v>8703</v>
      </c>
      <c r="B490" s="3" t="s">
        <v>19</v>
      </c>
      <c r="C490" s="3">
        <v>0</v>
      </c>
      <c r="D490" s="3">
        <v>9000</v>
      </c>
      <c r="E490" s="3">
        <v>0</v>
      </c>
      <c r="F490" s="3" t="s">
        <v>48</v>
      </c>
      <c r="G490" s="3">
        <v>0</v>
      </c>
      <c r="H490" s="3">
        <v>0</v>
      </c>
      <c r="I490" s="3"/>
      <c r="J490" s="3"/>
      <c r="K490" s="3"/>
      <c r="L490" s="3"/>
      <c r="M490" s="3"/>
      <c r="N490" s="3"/>
      <c r="O490" s="3"/>
      <c r="P490" s="3"/>
      <c r="Q490" s="3"/>
      <c r="R490" s="3" t="s">
        <v>7683</v>
      </c>
      <c r="S490" s="3">
        <v>1</v>
      </c>
      <c r="T490" s="3" t="s">
        <v>142</v>
      </c>
      <c r="U490" s="3"/>
      <c r="V490" s="3" t="s">
        <v>11048</v>
      </c>
      <c r="W490" s="58" t="s">
        <v>28331</v>
      </c>
      <c r="X490" s="58" t="s">
        <v>19</v>
      </c>
      <c r="Y490" s="3">
        <v>0</v>
      </c>
      <c r="Z490" s="59" t="s">
        <v>8452</v>
      </c>
      <c r="AA490" s="3">
        <v>0</v>
      </c>
      <c r="AB490" s="3">
        <v>0</v>
      </c>
      <c r="AC490" s="3">
        <v>0</v>
      </c>
      <c r="AD490" s="3"/>
      <c r="AE490" s="3"/>
      <c r="AF490" s="3"/>
      <c r="AG490" s="3"/>
      <c r="AH490" s="3">
        <v>59</v>
      </c>
      <c r="AI490" s="3" t="e">
        <v>#N/A</v>
      </c>
      <c r="AJ490" s="55" t="e">
        <f>VLOOKUP(F490,[1]Sheet1!$F$2:$T$274,15,0)</f>
        <v>#N/A</v>
      </c>
      <c r="AK490" s="59" t="e">
        <f t="shared" si="7"/>
        <v>#N/A</v>
      </c>
      <c r="AL490" s="59" t="str">
        <f>VLOOKUP(A490,ctdt_khgd!$D$2:$E$2307,2,0)</f>
        <v>BB</v>
      </c>
      <c r="AM490" s="3" t="e">
        <v>#N/A</v>
      </c>
      <c r="AN490" s="3" t="e">
        <v>#N/A</v>
      </c>
      <c r="AO490" s="3" t="e">
        <v>#N/A</v>
      </c>
      <c r="AP490" s="3" t="e">
        <v>#N/A</v>
      </c>
    </row>
    <row r="491" spans="1:42" hidden="1" x14ac:dyDescent="0.25">
      <c r="A491" s="3" t="s">
        <v>8705</v>
      </c>
      <c r="B491" s="3" t="s">
        <v>19</v>
      </c>
      <c r="C491" s="3">
        <v>0</v>
      </c>
      <c r="D491" s="3">
        <v>9000</v>
      </c>
      <c r="E491" s="3">
        <v>0</v>
      </c>
      <c r="F491" s="3" t="s">
        <v>48</v>
      </c>
      <c r="G491" s="3">
        <v>0</v>
      </c>
      <c r="H491" s="3">
        <v>0</v>
      </c>
      <c r="I491" s="3"/>
      <c r="J491" s="3"/>
      <c r="K491" s="3"/>
      <c r="L491" s="3"/>
      <c r="M491" s="3"/>
      <c r="N491" s="3"/>
      <c r="O491" s="3"/>
      <c r="P491" s="3"/>
      <c r="Q491" s="3"/>
      <c r="R491" s="3" t="s">
        <v>7683</v>
      </c>
      <c r="S491" s="3">
        <v>1</v>
      </c>
      <c r="T491" s="3" t="s">
        <v>142</v>
      </c>
      <c r="U491" s="3"/>
      <c r="V491" s="3" t="s">
        <v>11048</v>
      </c>
      <c r="W491" s="58" t="s">
        <v>28332</v>
      </c>
      <c r="X491" s="58" t="s">
        <v>19</v>
      </c>
      <c r="Y491" s="3">
        <v>0</v>
      </c>
      <c r="Z491" s="59" t="s">
        <v>7706</v>
      </c>
      <c r="AA491" s="3">
        <v>0</v>
      </c>
      <c r="AB491" s="3">
        <v>0</v>
      </c>
      <c r="AC491" s="3">
        <v>0</v>
      </c>
      <c r="AD491" s="3"/>
      <c r="AE491" s="3"/>
      <c r="AF491" s="3"/>
      <c r="AG491" s="3"/>
      <c r="AH491" s="3">
        <v>95</v>
      </c>
      <c r="AI491" s="3" t="e">
        <v>#N/A</v>
      </c>
      <c r="AJ491" s="55" t="e">
        <f>VLOOKUP(F491,[1]Sheet1!$F$2:$T$274,15,0)</f>
        <v>#N/A</v>
      </c>
      <c r="AK491" s="59" t="e">
        <f t="shared" si="7"/>
        <v>#N/A</v>
      </c>
      <c r="AL491" s="59" t="str">
        <f>VLOOKUP(A491,ctdt_khgd!$D$2:$E$2307,2,0)</f>
        <v>BB</v>
      </c>
      <c r="AM491" s="3" t="e">
        <v>#N/A</v>
      </c>
      <c r="AN491" s="3" t="e">
        <v>#N/A</v>
      </c>
      <c r="AO491" s="3" t="e">
        <v>#N/A</v>
      </c>
      <c r="AP491" s="3" t="e">
        <v>#N/A</v>
      </c>
    </row>
    <row r="492" spans="1:42" hidden="1" x14ac:dyDescent="0.25">
      <c r="A492" s="3" t="s">
        <v>8820</v>
      </c>
      <c r="B492" s="3" t="s">
        <v>290</v>
      </c>
      <c r="C492" s="3">
        <v>0</v>
      </c>
      <c r="D492" s="3">
        <v>9000</v>
      </c>
      <c r="E492" s="3">
        <v>0</v>
      </c>
      <c r="F492" s="3" t="s">
        <v>48</v>
      </c>
      <c r="G492" s="3">
        <v>0</v>
      </c>
      <c r="H492" s="3">
        <v>0</v>
      </c>
      <c r="I492" s="3"/>
      <c r="J492" s="3"/>
      <c r="K492" s="3"/>
      <c r="L492" s="3"/>
      <c r="M492" s="3"/>
      <c r="N492" s="3"/>
      <c r="O492" s="3"/>
      <c r="P492" s="3"/>
      <c r="Q492" s="3"/>
      <c r="R492" s="3" t="s">
        <v>7683</v>
      </c>
      <c r="S492" s="3">
        <v>1</v>
      </c>
      <c r="T492" s="3" t="s">
        <v>37</v>
      </c>
      <c r="U492" s="3"/>
      <c r="V492" s="3" t="s">
        <v>11048</v>
      </c>
      <c r="W492" s="58" t="s">
        <v>28389</v>
      </c>
      <c r="X492" s="58" t="s">
        <v>290</v>
      </c>
      <c r="Y492" s="3">
        <v>0</v>
      </c>
      <c r="Z492" s="59" t="s">
        <v>8674</v>
      </c>
      <c r="AA492" s="3">
        <v>0</v>
      </c>
      <c r="AB492" s="3">
        <v>0</v>
      </c>
      <c r="AC492" s="3">
        <v>0</v>
      </c>
      <c r="AD492" s="3"/>
      <c r="AE492" s="3"/>
      <c r="AF492" s="3"/>
      <c r="AG492" s="3"/>
      <c r="AH492" s="3">
        <v>113</v>
      </c>
      <c r="AI492" s="3" t="e">
        <v>#N/A</v>
      </c>
      <c r="AJ492" s="55" t="e">
        <f>VLOOKUP(F492,[1]Sheet1!$F$2:$T$274,15,0)</f>
        <v>#N/A</v>
      </c>
      <c r="AK492" s="59" t="e">
        <f t="shared" si="7"/>
        <v>#N/A</v>
      </c>
      <c r="AL492" s="59" t="str">
        <f>VLOOKUP(A492,ctdt_khgd!$D$2:$E$2307,2,0)</f>
        <v>BB</v>
      </c>
      <c r="AM492" s="3" t="e">
        <v>#N/A</v>
      </c>
      <c r="AN492" s="3" t="e">
        <v>#N/A</v>
      </c>
      <c r="AO492" s="3" t="e">
        <v>#N/A</v>
      </c>
      <c r="AP492" s="3" t="e">
        <v>#N/A</v>
      </c>
    </row>
    <row r="493" spans="1:42" hidden="1" x14ac:dyDescent="0.25">
      <c r="A493" s="3" t="s">
        <v>8820</v>
      </c>
      <c r="B493" s="3" t="s">
        <v>19</v>
      </c>
      <c r="C493" s="3">
        <v>0</v>
      </c>
      <c r="D493" s="3">
        <v>9000</v>
      </c>
      <c r="E493" s="3">
        <v>0</v>
      </c>
      <c r="F493" s="3" t="s">
        <v>48</v>
      </c>
      <c r="G493" s="3">
        <v>0</v>
      </c>
      <c r="H493" s="3">
        <v>0</v>
      </c>
      <c r="I493" s="3"/>
      <c r="J493" s="3"/>
      <c r="K493" s="3"/>
      <c r="L493" s="3"/>
      <c r="M493" s="3"/>
      <c r="N493" s="3"/>
      <c r="O493" s="3"/>
      <c r="P493" s="3"/>
      <c r="Q493" s="3"/>
      <c r="R493" s="3" t="s">
        <v>7683</v>
      </c>
      <c r="S493" s="3">
        <v>1</v>
      </c>
      <c r="T493" s="3" t="s">
        <v>37</v>
      </c>
      <c r="U493" s="3"/>
      <c r="V493" s="3" t="s">
        <v>11048</v>
      </c>
      <c r="W493" s="58" t="s">
        <v>28390</v>
      </c>
      <c r="X493" s="58" t="s">
        <v>19</v>
      </c>
      <c r="Y493" s="3">
        <v>0</v>
      </c>
      <c r="Z493" s="59" t="s">
        <v>8674</v>
      </c>
      <c r="AA493" s="3">
        <v>0</v>
      </c>
      <c r="AB493" s="3">
        <v>0</v>
      </c>
      <c r="AC493" s="3">
        <v>0</v>
      </c>
      <c r="AD493" s="3"/>
      <c r="AE493" s="3"/>
      <c r="AF493" s="3"/>
      <c r="AG493" s="3"/>
      <c r="AH493" s="3">
        <v>304</v>
      </c>
      <c r="AI493" s="3" t="e">
        <v>#N/A</v>
      </c>
      <c r="AJ493" s="55" t="e">
        <f>VLOOKUP(F493,[1]Sheet1!$F$2:$T$274,15,0)</f>
        <v>#N/A</v>
      </c>
      <c r="AK493" s="59" t="e">
        <f t="shared" si="7"/>
        <v>#N/A</v>
      </c>
      <c r="AL493" s="59" t="str">
        <f>VLOOKUP(A493,ctdt_khgd!$D$2:$E$2307,2,0)</f>
        <v>BB</v>
      </c>
      <c r="AM493" s="3" t="e">
        <v>#N/A</v>
      </c>
      <c r="AN493" s="3" t="e">
        <v>#N/A</v>
      </c>
      <c r="AO493" s="3" t="e">
        <v>#N/A</v>
      </c>
      <c r="AP493" s="3" t="e">
        <v>#N/A</v>
      </c>
    </row>
    <row r="494" spans="1:42" hidden="1" x14ac:dyDescent="0.25">
      <c r="A494" s="3" t="s">
        <v>8820</v>
      </c>
      <c r="B494" s="3" t="s">
        <v>19</v>
      </c>
      <c r="C494" s="3">
        <v>0</v>
      </c>
      <c r="D494" s="3">
        <v>9000</v>
      </c>
      <c r="E494" s="3">
        <v>0</v>
      </c>
      <c r="F494" s="3" t="s">
        <v>48</v>
      </c>
      <c r="G494" s="3">
        <v>0</v>
      </c>
      <c r="H494" s="3">
        <v>0</v>
      </c>
      <c r="I494" s="3"/>
      <c r="J494" s="3"/>
      <c r="K494" s="3"/>
      <c r="L494" s="3"/>
      <c r="M494" s="3"/>
      <c r="N494" s="3"/>
      <c r="O494" s="3"/>
      <c r="P494" s="3"/>
      <c r="Q494" s="3"/>
      <c r="R494" s="3" t="s">
        <v>7683</v>
      </c>
      <c r="S494" s="3">
        <v>1</v>
      </c>
      <c r="T494" s="3" t="s">
        <v>142</v>
      </c>
      <c r="U494" s="3"/>
      <c r="V494" s="3" t="s">
        <v>11048</v>
      </c>
      <c r="W494" s="58" t="s">
        <v>28390</v>
      </c>
      <c r="X494" s="58" t="s">
        <v>19</v>
      </c>
      <c r="Y494" s="3">
        <v>0</v>
      </c>
      <c r="Z494" s="59" t="s">
        <v>8674</v>
      </c>
      <c r="AA494" s="3">
        <v>0</v>
      </c>
      <c r="AB494" s="3">
        <v>0</v>
      </c>
      <c r="AC494" s="3">
        <v>0</v>
      </c>
      <c r="AD494" s="3"/>
      <c r="AE494" s="3"/>
      <c r="AF494" s="3"/>
      <c r="AG494" s="3"/>
      <c r="AH494" s="3">
        <v>304</v>
      </c>
      <c r="AI494" s="3" t="e">
        <v>#N/A</v>
      </c>
      <c r="AJ494" s="55" t="e">
        <f>VLOOKUP(F494,[1]Sheet1!$F$2:$T$274,15,0)</f>
        <v>#N/A</v>
      </c>
      <c r="AK494" s="59" t="e">
        <f t="shared" si="7"/>
        <v>#N/A</v>
      </c>
      <c r="AL494" s="59" t="str">
        <f>VLOOKUP(A494,ctdt_khgd!$D$2:$E$2307,2,0)</f>
        <v>BB</v>
      </c>
      <c r="AM494" s="3" t="e">
        <v>#N/A</v>
      </c>
      <c r="AN494" s="3" t="e">
        <v>#N/A</v>
      </c>
      <c r="AO494" s="3" t="e">
        <v>#N/A</v>
      </c>
      <c r="AP494" s="3" t="e">
        <v>#N/A</v>
      </c>
    </row>
    <row r="495" spans="1:42" hidden="1" x14ac:dyDescent="0.25">
      <c r="A495" s="3" t="s">
        <v>8821</v>
      </c>
      <c r="B495" s="3" t="s">
        <v>290</v>
      </c>
      <c r="C495" s="3">
        <v>0</v>
      </c>
      <c r="D495" s="3">
        <v>9000</v>
      </c>
      <c r="E495" s="3">
        <v>0</v>
      </c>
      <c r="F495" s="3" t="s">
        <v>48</v>
      </c>
      <c r="G495" s="3">
        <v>0</v>
      </c>
      <c r="H495" s="3">
        <v>0</v>
      </c>
      <c r="I495" s="3"/>
      <c r="J495" s="3"/>
      <c r="K495" s="3"/>
      <c r="L495" s="3"/>
      <c r="M495" s="3"/>
      <c r="N495" s="3"/>
      <c r="O495" s="3"/>
      <c r="P495" s="3"/>
      <c r="Q495" s="3"/>
      <c r="R495" s="3" t="s">
        <v>7683</v>
      </c>
      <c r="S495" s="3">
        <v>1</v>
      </c>
      <c r="T495" s="3" t="s">
        <v>37</v>
      </c>
      <c r="U495" s="3"/>
      <c r="V495" s="3" t="s">
        <v>11048</v>
      </c>
      <c r="W495" s="58" t="s">
        <v>28393</v>
      </c>
      <c r="X495" s="58" t="s">
        <v>290</v>
      </c>
      <c r="Y495" s="3">
        <v>0</v>
      </c>
      <c r="Z495" s="59" t="s">
        <v>8674</v>
      </c>
      <c r="AA495" s="3">
        <v>0</v>
      </c>
      <c r="AB495" s="3">
        <v>0</v>
      </c>
      <c r="AC495" s="3">
        <v>0</v>
      </c>
      <c r="AD495" s="3"/>
      <c r="AE495" s="3"/>
      <c r="AF495" s="3"/>
      <c r="AG495" s="3"/>
      <c r="AH495" s="3">
        <v>48</v>
      </c>
      <c r="AI495" s="3" t="e">
        <v>#N/A</v>
      </c>
      <c r="AJ495" s="55" t="e">
        <f>VLOOKUP(F495,[1]Sheet1!$F$2:$T$274,15,0)</f>
        <v>#N/A</v>
      </c>
      <c r="AK495" s="59" t="e">
        <f t="shared" si="7"/>
        <v>#N/A</v>
      </c>
      <c r="AL495" s="59" t="str">
        <f>VLOOKUP(A495,ctdt_khgd!$D$2:$E$2307,2,0)</f>
        <v>BB</v>
      </c>
      <c r="AM495" s="3" t="e">
        <v>#N/A</v>
      </c>
      <c r="AN495" s="3" t="e">
        <v>#N/A</v>
      </c>
      <c r="AO495" s="3" t="e">
        <v>#N/A</v>
      </c>
      <c r="AP495" s="3" t="e">
        <v>#N/A</v>
      </c>
    </row>
    <row r="496" spans="1:42" hidden="1" x14ac:dyDescent="0.25">
      <c r="A496" s="3" t="s">
        <v>8821</v>
      </c>
      <c r="B496" s="3" t="s">
        <v>19</v>
      </c>
      <c r="C496" s="3">
        <v>0</v>
      </c>
      <c r="D496" s="3">
        <v>9000</v>
      </c>
      <c r="E496" s="3">
        <v>0</v>
      </c>
      <c r="F496" s="3" t="s">
        <v>48</v>
      </c>
      <c r="G496" s="3">
        <v>0</v>
      </c>
      <c r="H496" s="3">
        <v>0</v>
      </c>
      <c r="I496" s="3"/>
      <c r="J496" s="3"/>
      <c r="K496" s="3"/>
      <c r="L496" s="3"/>
      <c r="M496" s="3"/>
      <c r="N496" s="3"/>
      <c r="O496" s="3"/>
      <c r="P496" s="3"/>
      <c r="Q496" s="3"/>
      <c r="R496" s="3" t="s">
        <v>7683</v>
      </c>
      <c r="S496" s="3">
        <v>1</v>
      </c>
      <c r="T496" s="3" t="s">
        <v>37</v>
      </c>
      <c r="U496" s="3"/>
      <c r="V496" s="3" t="s">
        <v>11048</v>
      </c>
      <c r="W496" s="58" t="s">
        <v>28394</v>
      </c>
      <c r="X496" s="58" t="s">
        <v>19</v>
      </c>
      <c r="Y496" s="3">
        <v>0</v>
      </c>
      <c r="Z496" s="59" t="s">
        <v>8674</v>
      </c>
      <c r="AA496" s="3">
        <v>0</v>
      </c>
      <c r="AB496" s="3">
        <v>0</v>
      </c>
      <c r="AC496" s="3">
        <v>0</v>
      </c>
      <c r="AD496" s="3"/>
      <c r="AE496" s="3"/>
      <c r="AF496" s="3"/>
      <c r="AG496" s="3"/>
      <c r="AH496" s="3">
        <v>50</v>
      </c>
      <c r="AI496" s="3" t="e">
        <v>#N/A</v>
      </c>
      <c r="AJ496" s="55" t="e">
        <f>VLOOKUP(F496,[1]Sheet1!$F$2:$T$274,15,0)</f>
        <v>#N/A</v>
      </c>
      <c r="AK496" s="59" t="e">
        <f t="shared" si="7"/>
        <v>#N/A</v>
      </c>
      <c r="AL496" s="59" t="str">
        <f>VLOOKUP(A496,ctdt_khgd!$D$2:$E$2307,2,0)</f>
        <v>BB</v>
      </c>
      <c r="AM496" s="3" t="e">
        <v>#N/A</v>
      </c>
      <c r="AN496" s="3" t="e">
        <v>#N/A</v>
      </c>
      <c r="AO496" s="3" t="e">
        <v>#N/A</v>
      </c>
      <c r="AP496" s="3" t="e">
        <v>#N/A</v>
      </c>
    </row>
    <row r="497" spans="1:42" hidden="1" x14ac:dyDescent="0.25">
      <c r="A497" s="3" t="s">
        <v>8821</v>
      </c>
      <c r="B497" s="3" t="s">
        <v>19</v>
      </c>
      <c r="C497" s="3">
        <v>0</v>
      </c>
      <c r="D497" s="3">
        <v>9000</v>
      </c>
      <c r="E497" s="3">
        <v>0</v>
      </c>
      <c r="F497" s="3" t="s">
        <v>48</v>
      </c>
      <c r="G497" s="3">
        <v>0</v>
      </c>
      <c r="H497" s="3">
        <v>0</v>
      </c>
      <c r="I497" s="3"/>
      <c r="J497" s="3"/>
      <c r="K497" s="3"/>
      <c r="L497" s="3"/>
      <c r="M497" s="3"/>
      <c r="N497" s="3"/>
      <c r="O497" s="3"/>
      <c r="P497" s="3"/>
      <c r="Q497" s="3"/>
      <c r="R497" s="3" t="s">
        <v>7683</v>
      </c>
      <c r="S497" s="3">
        <v>1</v>
      </c>
      <c r="T497" s="3" t="s">
        <v>142</v>
      </c>
      <c r="U497" s="3"/>
      <c r="V497" s="3" t="s">
        <v>11048</v>
      </c>
      <c r="W497" s="58" t="s">
        <v>28394</v>
      </c>
      <c r="X497" s="58" t="s">
        <v>19</v>
      </c>
      <c r="Y497" s="3">
        <v>0</v>
      </c>
      <c r="Z497" s="59" t="s">
        <v>8674</v>
      </c>
      <c r="AA497" s="3">
        <v>0</v>
      </c>
      <c r="AB497" s="3">
        <v>0</v>
      </c>
      <c r="AC497" s="3">
        <v>0</v>
      </c>
      <c r="AD497" s="3"/>
      <c r="AE497" s="3"/>
      <c r="AF497" s="3"/>
      <c r="AG497" s="3"/>
      <c r="AH497" s="3">
        <v>50</v>
      </c>
      <c r="AI497" s="3" t="e">
        <v>#N/A</v>
      </c>
      <c r="AJ497" s="55" t="e">
        <f>VLOOKUP(F497,[1]Sheet1!$F$2:$T$274,15,0)</f>
        <v>#N/A</v>
      </c>
      <c r="AK497" s="59" t="e">
        <f t="shared" si="7"/>
        <v>#N/A</v>
      </c>
      <c r="AL497" s="59" t="str">
        <f>VLOOKUP(A497,ctdt_khgd!$D$2:$E$2307,2,0)</f>
        <v>BB</v>
      </c>
      <c r="AM497" s="3" t="e">
        <v>#N/A</v>
      </c>
      <c r="AN497" s="3" t="e">
        <v>#N/A</v>
      </c>
      <c r="AO497" s="3" t="e">
        <v>#N/A</v>
      </c>
      <c r="AP497" s="3" t="e">
        <v>#N/A</v>
      </c>
    </row>
    <row r="498" spans="1:42" hidden="1" x14ac:dyDescent="0.25">
      <c r="A498" s="3" t="s">
        <v>8822</v>
      </c>
      <c r="B498" s="3" t="s">
        <v>19</v>
      </c>
      <c r="C498" s="3">
        <v>0</v>
      </c>
      <c r="D498" s="3">
        <v>9000</v>
      </c>
      <c r="E498" s="3">
        <v>0</v>
      </c>
      <c r="F498" s="3" t="s">
        <v>48</v>
      </c>
      <c r="G498" s="3">
        <v>0</v>
      </c>
      <c r="H498" s="3">
        <v>0</v>
      </c>
      <c r="I498" s="3"/>
      <c r="J498" s="3"/>
      <c r="K498" s="3"/>
      <c r="L498" s="3"/>
      <c r="M498" s="3"/>
      <c r="N498" s="3"/>
      <c r="O498" s="3"/>
      <c r="P498" s="3"/>
      <c r="Q498" s="3"/>
      <c r="R498" s="3" t="s">
        <v>7683</v>
      </c>
      <c r="S498" s="3">
        <v>1</v>
      </c>
      <c r="T498" s="3" t="s">
        <v>142</v>
      </c>
      <c r="U498" s="3"/>
      <c r="V498" s="3" t="s">
        <v>11048</v>
      </c>
      <c r="W498" s="58" t="s">
        <v>28396</v>
      </c>
      <c r="X498" s="58" t="s">
        <v>19</v>
      </c>
      <c r="Y498" s="3">
        <v>0</v>
      </c>
      <c r="Z498" s="59" t="s">
        <v>8674</v>
      </c>
      <c r="AA498" s="3">
        <v>0</v>
      </c>
      <c r="AB498" s="3">
        <v>0</v>
      </c>
      <c r="AC498" s="3">
        <v>0</v>
      </c>
      <c r="AD498" s="3"/>
      <c r="AE498" s="3"/>
      <c r="AF498" s="3"/>
      <c r="AG498" s="3"/>
      <c r="AH498" s="3">
        <v>70</v>
      </c>
      <c r="AI498" s="3" t="e">
        <v>#N/A</v>
      </c>
      <c r="AJ498" s="55" t="e">
        <f>VLOOKUP(F498,[1]Sheet1!$F$2:$T$274,15,0)</f>
        <v>#N/A</v>
      </c>
      <c r="AK498" s="59" t="e">
        <f t="shared" si="7"/>
        <v>#N/A</v>
      </c>
      <c r="AL498" s="59" t="str">
        <f>VLOOKUP(A498,ctdt_khgd!$D$2:$E$2307,2,0)</f>
        <v>BB</v>
      </c>
      <c r="AM498" s="3" t="e">
        <v>#N/A</v>
      </c>
      <c r="AN498" s="3" t="e">
        <v>#N/A</v>
      </c>
      <c r="AO498" s="3" t="e">
        <v>#N/A</v>
      </c>
      <c r="AP498" s="3" t="e">
        <v>#N/A</v>
      </c>
    </row>
    <row r="499" spans="1:42" hidden="1" x14ac:dyDescent="0.25">
      <c r="A499" s="3" t="s">
        <v>8707</v>
      </c>
      <c r="B499" s="3" t="s">
        <v>290</v>
      </c>
      <c r="C499" s="3">
        <v>0</v>
      </c>
      <c r="D499" s="3">
        <v>9000</v>
      </c>
      <c r="E499" s="3">
        <v>0</v>
      </c>
      <c r="F499" s="3" t="s">
        <v>48</v>
      </c>
      <c r="G499" s="3">
        <v>0</v>
      </c>
      <c r="H499" s="3">
        <v>0</v>
      </c>
      <c r="I499" s="3"/>
      <c r="J499" s="3"/>
      <c r="K499" s="3"/>
      <c r="L499" s="3"/>
      <c r="M499" s="3"/>
      <c r="N499" s="3"/>
      <c r="O499" s="3"/>
      <c r="P499" s="3"/>
      <c r="Q499" s="3"/>
      <c r="R499" s="3" t="s">
        <v>7683</v>
      </c>
      <c r="S499" s="3">
        <v>1</v>
      </c>
      <c r="T499" s="3" t="s">
        <v>37</v>
      </c>
      <c r="U499" s="3"/>
      <c r="V499" s="3" t="s">
        <v>11048</v>
      </c>
      <c r="W499" s="58" t="s">
        <v>28401</v>
      </c>
      <c r="X499" s="58" t="s">
        <v>290</v>
      </c>
      <c r="Y499" s="3">
        <v>0</v>
      </c>
      <c r="Z499" s="59" t="s">
        <v>7706</v>
      </c>
      <c r="AA499" s="3">
        <v>0</v>
      </c>
      <c r="AB499" s="3">
        <v>0</v>
      </c>
      <c r="AC499" s="3">
        <v>0</v>
      </c>
      <c r="AD499" s="3"/>
      <c r="AE499" s="3"/>
      <c r="AF499" s="3"/>
      <c r="AG499" s="3"/>
      <c r="AH499" s="3">
        <v>55</v>
      </c>
      <c r="AI499" s="3" t="e">
        <v>#N/A</v>
      </c>
      <c r="AJ499" s="55" t="e">
        <f>VLOOKUP(F499,[1]Sheet1!$F$2:$T$274,15,0)</f>
        <v>#N/A</v>
      </c>
      <c r="AK499" s="59" t="e">
        <f t="shared" si="7"/>
        <v>#N/A</v>
      </c>
      <c r="AL499" s="59" t="str">
        <f>VLOOKUP(A499,ctdt_khgd!$D$2:$E$2307,2,0)</f>
        <v>BB</v>
      </c>
      <c r="AM499" s="3" t="e">
        <v>#N/A</v>
      </c>
      <c r="AN499" s="3" t="e">
        <v>#N/A</v>
      </c>
      <c r="AO499" s="3" t="e">
        <v>#N/A</v>
      </c>
      <c r="AP499" s="3" t="e">
        <v>#N/A</v>
      </c>
    </row>
    <row r="500" spans="1:42" hidden="1" x14ac:dyDescent="0.25">
      <c r="A500" s="3" t="s">
        <v>8707</v>
      </c>
      <c r="B500" s="3" t="s">
        <v>19</v>
      </c>
      <c r="C500" s="3">
        <v>0</v>
      </c>
      <c r="D500" s="3">
        <v>9000</v>
      </c>
      <c r="E500" s="3">
        <v>0</v>
      </c>
      <c r="F500" s="3" t="s">
        <v>48</v>
      </c>
      <c r="G500" s="3">
        <v>0</v>
      </c>
      <c r="H500" s="3">
        <v>0</v>
      </c>
      <c r="I500" s="3"/>
      <c r="J500" s="3"/>
      <c r="K500" s="3"/>
      <c r="L500" s="3"/>
      <c r="M500" s="3"/>
      <c r="N500" s="3"/>
      <c r="O500" s="3"/>
      <c r="P500" s="3"/>
      <c r="Q500" s="3"/>
      <c r="R500" s="3" t="s">
        <v>7683</v>
      </c>
      <c r="S500" s="3">
        <v>1</v>
      </c>
      <c r="T500" s="3" t="s">
        <v>37</v>
      </c>
      <c r="U500" s="3"/>
      <c r="V500" s="3" t="s">
        <v>11048</v>
      </c>
      <c r="W500" s="58" t="s">
        <v>28402</v>
      </c>
      <c r="X500" s="58" t="s">
        <v>19</v>
      </c>
      <c r="Y500" s="3">
        <v>0</v>
      </c>
      <c r="Z500" s="59" t="s">
        <v>7706</v>
      </c>
      <c r="AA500" s="3">
        <v>0</v>
      </c>
      <c r="AB500" s="3">
        <v>0</v>
      </c>
      <c r="AC500" s="3">
        <v>0</v>
      </c>
      <c r="AD500" s="3"/>
      <c r="AE500" s="3"/>
      <c r="AF500" s="3"/>
      <c r="AG500" s="3"/>
      <c r="AH500" s="3">
        <v>343</v>
      </c>
      <c r="AI500" s="3" t="e">
        <v>#N/A</v>
      </c>
      <c r="AJ500" s="55" t="e">
        <f>VLOOKUP(F500,[1]Sheet1!$F$2:$T$274,15,0)</f>
        <v>#N/A</v>
      </c>
      <c r="AK500" s="59" t="e">
        <f t="shared" si="7"/>
        <v>#N/A</v>
      </c>
      <c r="AL500" s="59" t="str">
        <f>VLOOKUP(A500,ctdt_khgd!$D$2:$E$2307,2,0)</f>
        <v>BB</v>
      </c>
      <c r="AM500" s="3" t="e">
        <v>#N/A</v>
      </c>
      <c r="AN500" s="3" t="e">
        <v>#N/A</v>
      </c>
      <c r="AO500" s="3" t="e">
        <v>#N/A</v>
      </c>
      <c r="AP500" s="3" t="e">
        <v>#N/A</v>
      </c>
    </row>
    <row r="501" spans="1:42" hidden="1" x14ac:dyDescent="0.25">
      <c r="A501" s="3" t="s">
        <v>8707</v>
      </c>
      <c r="B501" s="3" t="s">
        <v>19</v>
      </c>
      <c r="C501" s="3">
        <v>0</v>
      </c>
      <c r="D501" s="3">
        <v>9000</v>
      </c>
      <c r="E501" s="3">
        <v>0</v>
      </c>
      <c r="F501" s="3" t="s">
        <v>48</v>
      </c>
      <c r="G501" s="3">
        <v>0</v>
      </c>
      <c r="H501" s="3">
        <v>0</v>
      </c>
      <c r="I501" s="3"/>
      <c r="J501" s="3"/>
      <c r="K501" s="3"/>
      <c r="L501" s="3"/>
      <c r="M501" s="3"/>
      <c r="N501" s="3"/>
      <c r="O501" s="3"/>
      <c r="P501" s="3"/>
      <c r="Q501" s="3"/>
      <c r="R501" s="3" t="s">
        <v>7683</v>
      </c>
      <c r="S501" s="3">
        <v>1</v>
      </c>
      <c r="T501" s="3" t="s">
        <v>142</v>
      </c>
      <c r="U501" s="3"/>
      <c r="V501" s="3" t="s">
        <v>11048</v>
      </c>
      <c r="W501" s="58" t="s">
        <v>28402</v>
      </c>
      <c r="X501" s="58" t="s">
        <v>19</v>
      </c>
      <c r="Y501" s="3">
        <v>0</v>
      </c>
      <c r="Z501" s="59" t="s">
        <v>7706</v>
      </c>
      <c r="AA501" s="3">
        <v>0</v>
      </c>
      <c r="AB501" s="3">
        <v>0</v>
      </c>
      <c r="AC501" s="3">
        <v>0</v>
      </c>
      <c r="AD501" s="3"/>
      <c r="AE501" s="3"/>
      <c r="AF501" s="3"/>
      <c r="AG501" s="3"/>
      <c r="AH501" s="3">
        <v>343</v>
      </c>
      <c r="AI501" s="3" t="e">
        <v>#N/A</v>
      </c>
      <c r="AJ501" s="55" t="e">
        <f>VLOOKUP(F501,[1]Sheet1!$F$2:$T$274,15,0)</f>
        <v>#N/A</v>
      </c>
      <c r="AK501" s="59" t="e">
        <f t="shared" si="7"/>
        <v>#N/A</v>
      </c>
      <c r="AL501" s="59" t="str">
        <f>VLOOKUP(A501,ctdt_khgd!$D$2:$E$2307,2,0)</f>
        <v>BB</v>
      </c>
      <c r="AM501" s="3" t="e">
        <v>#N/A</v>
      </c>
      <c r="AN501" s="3" t="e">
        <v>#N/A</v>
      </c>
      <c r="AO501" s="3" t="e">
        <v>#N/A</v>
      </c>
      <c r="AP501" s="3" t="e">
        <v>#N/A</v>
      </c>
    </row>
    <row r="502" spans="1:42" hidden="1" x14ac:dyDescent="0.25">
      <c r="A502" s="3" t="s">
        <v>8709</v>
      </c>
      <c r="B502" s="3" t="s">
        <v>290</v>
      </c>
      <c r="C502" s="3">
        <v>0</v>
      </c>
      <c r="D502" s="3">
        <v>9000</v>
      </c>
      <c r="E502" s="3">
        <v>0</v>
      </c>
      <c r="F502" s="3" t="s">
        <v>48</v>
      </c>
      <c r="G502" s="3">
        <v>0</v>
      </c>
      <c r="H502" s="3">
        <v>0</v>
      </c>
      <c r="I502" s="3"/>
      <c r="J502" s="3"/>
      <c r="K502" s="3"/>
      <c r="L502" s="3"/>
      <c r="M502" s="3"/>
      <c r="N502" s="3"/>
      <c r="O502" s="3"/>
      <c r="P502" s="3"/>
      <c r="Q502" s="3"/>
      <c r="R502" s="3" t="s">
        <v>7683</v>
      </c>
      <c r="S502" s="3">
        <v>1</v>
      </c>
      <c r="T502" s="3" t="s">
        <v>37</v>
      </c>
      <c r="U502" s="3"/>
      <c r="V502" s="3" t="s">
        <v>11048</v>
      </c>
      <c r="W502" s="58" t="s">
        <v>28403</v>
      </c>
      <c r="X502" s="58" t="s">
        <v>290</v>
      </c>
      <c r="Y502" s="3">
        <v>0</v>
      </c>
      <c r="Z502" s="59" t="s">
        <v>8533</v>
      </c>
      <c r="AA502" s="3">
        <v>0</v>
      </c>
      <c r="AB502" s="3">
        <v>0</v>
      </c>
      <c r="AC502" s="3">
        <v>0</v>
      </c>
      <c r="AD502" s="3"/>
      <c r="AE502" s="3"/>
      <c r="AF502" s="3"/>
      <c r="AG502" s="3"/>
      <c r="AH502" s="3">
        <v>48</v>
      </c>
      <c r="AI502" s="3" t="e">
        <v>#N/A</v>
      </c>
      <c r="AJ502" s="55" t="e">
        <f>VLOOKUP(F502,[1]Sheet1!$F$2:$T$274,15,0)</f>
        <v>#N/A</v>
      </c>
      <c r="AK502" s="59" t="e">
        <f t="shared" si="7"/>
        <v>#N/A</v>
      </c>
      <c r="AL502" s="59" t="str">
        <f>VLOOKUP(A502,ctdt_khgd!$D$2:$E$2307,2,0)</f>
        <v>BB</v>
      </c>
      <c r="AM502" s="3" t="e">
        <v>#N/A</v>
      </c>
      <c r="AN502" s="3" t="e">
        <v>#N/A</v>
      </c>
      <c r="AO502" s="3" t="e">
        <v>#N/A</v>
      </c>
      <c r="AP502" s="3" t="e">
        <v>#N/A</v>
      </c>
    </row>
    <row r="503" spans="1:42" hidden="1" x14ac:dyDescent="0.25">
      <c r="A503" s="3" t="s">
        <v>8709</v>
      </c>
      <c r="B503" s="3" t="s">
        <v>19</v>
      </c>
      <c r="C503" s="3">
        <v>0</v>
      </c>
      <c r="D503" s="3">
        <v>9000</v>
      </c>
      <c r="E503" s="3">
        <v>0</v>
      </c>
      <c r="F503" s="3" t="s">
        <v>48</v>
      </c>
      <c r="G503" s="3">
        <v>0</v>
      </c>
      <c r="H503" s="3">
        <v>0</v>
      </c>
      <c r="I503" s="3"/>
      <c r="J503" s="3"/>
      <c r="K503" s="3"/>
      <c r="L503" s="3"/>
      <c r="M503" s="3"/>
      <c r="N503" s="3"/>
      <c r="O503" s="3"/>
      <c r="P503" s="3"/>
      <c r="Q503" s="3"/>
      <c r="R503" s="3" t="s">
        <v>7683</v>
      </c>
      <c r="S503" s="3">
        <v>1</v>
      </c>
      <c r="T503" s="3" t="s">
        <v>37</v>
      </c>
      <c r="U503" s="3"/>
      <c r="V503" s="3" t="s">
        <v>11048</v>
      </c>
      <c r="W503" s="58" t="s">
        <v>28404</v>
      </c>
      <c r="X503" s="58" t="s">
        <v>19</v>
      </c>
      <c r="Y503" s="3">
        <v>0</v>
      </c>
      <c r="Z503" s="59" t="s">
        <v>8533</v>
      </c>
      <c r="AA503" s="3">
        <v>0</v>
      </c>
      <c r="AB503" s="3">
        <v>0</v>
      </c>
      <c r="AC503" s="3">
        <v>0</v>
      </c>
      <c r="AD503" s="3"/>
      <c r="AE503" s="3"/>
      <c r="AF503" s="3"/>
      <c r="AG503" s="3"/>
      <c r="AH503" s="3">
        <v>49</v>
      </c>
      <c r="AI503" s="3" t="e">
        <v>#N/A</v>
      </c>
      <c r="AJ503" s="55" t="e">
        <f>VLOOKUP(F503,[1]Sheet1!$F$2:$T$274,15,0)</f>
        <v>#N/A</v>
      </c>
      <c r="AK503" s="59" t="e">
        <f t="shared" si="7"/>
        <v>#N/A</v>
      </c>
      <c r="AL503" s="59" t="str">
        <f>VLOOKUP(A503,ctdt_khgd!$D$2:$E$2307,2,0)</f>
        <v>BB</v>
      </c>
      <c r="AM503" s="3" t="e">
        <v>#N/A</v>
      </c>
      <c r="AN503" s="3" t="e">
        <v>#N/A</v>
      </c>
      <c r="AO503" s="3" t="e">
        <v>#N/A</v>
      </c>
      <c r="AP503" s="3" t="e">
        <v>#N/A</v>
      </c>
    </row>
    <row r="504" spans="1:42" hidden="1" x14ac:dyDescent="0.25">
      <c r="A504" s="3" t="s">
        <v>8709</v>
      </c>
      <c r="B504" s="3" t="s">
        <v>19</v>
      </c>
      <c r="C504" s="3">
        <v>0</v>
      </c>
      <c r="D504" s="3">
        <v>9000</v>
      </c>
      <c r="E504" s="3">
        <v>0</v>
      </c>
      <c r="F504" s="3" t="s">
        <v>48</v>
      </c>
      <c r="G504" s="3">
        <v>0</v>
      </c>
      <c r="H504" s="3">
        <v>0</v>
      </c>
      <c r="I504" s="3"/>
      <c r="J504" s="3"/>
      <c r="K504" s="3"/>
      <c r="L504" s="3"/>
      <c r="M504" s="3"/>
      <c r="N504" s="3"/>
      <c r="O504" s="3"/>
      <c r="P504" s="3"/>
      <c r="Q504" s="3"/>
      <c r="R504" s="3" t="s">
        <v>7683</v>
      </c>
      <c r="S504" s="3">
        <v>1</v>
      </c>
      <c r="T504" s="3" t="s">
        <v>142</v>
      </c>
      <c r="U504" s="3"/>
      <c r="V504" s="3" t="s">
        <v>11048</v>
      </c>
      <c r="W504" s="58" t="s">
        <v>28404</v>
      </c>
      <c r="X504" s="58" t="s">
        <v>19</v>
      </c>
      <c r="Y504" s="3">
        <v>0</v>
      </c>
      <c r="Z504" s="59" t="s">
        <v>8533</v>
      </c>
      <c r="AA504" s="3">
        <v>0</v>
      </c>
      <c r="AB504" s="3">
        <v>0</v>
      </c>
      <c r="AC504" s="3">
        <v>0</v>
      </c>
      <c r="AD504" s="3"/>
      <c r="AE504" s="3"/>
      <c r="AF504" s="3"/>
      <c r="AG504" s="3"/>
      <c r="AH504" s="3">
        <v>49</v>
      </c>
      <c r="AI504" s="3" t="e">
        <v>#N/A</v>
      </c>
      <c r="AJ504" s="55" t="e">
        <f>VLOOKUP(F504,[1]Sheet1!$F$2:$T$274,15,0)</f>
        <v>#N/A</v>
      </c>
      <c r="AK504" s="59" t="e">
        <f t="shared" si="7"/>
        <v>#N/A</v>
      </c>
      <c r="AL504" s="59" t="str">
        <f>VLOOKUP(A504,ctdt_khgd!$D$2:$E$2307,2,0)</f>
        <v>BB</v>
      </c>
      <c r="AM504" s="3" t="e">
        <v>#N/A</v>
      </c>
      <c r="AN504" s="3" t="e">
        <v>#N/A</v>
      </c>
      <c r="AO504" s="3" t="e">
        <v>#N/A</v>
      </c>
      <c r="AP504" s="3" t="e">
        <v>#N/A</v>
      </c>
    </row>
    <row r="505" spans="1:42" hidden="1" x14ac:dyDescent="0.25">
      <c r="A505" s="3" t="s">
        <v>8711</v>
      </c>
      <c r="B505" s="3" t="s">
        <v>19</v>
      </c>
      <c r="C505" s="3">
        <v>0</v>
      </c>
      <c r="D505" s="3">
        <v>9000</v>
      </c>
      <c r="E505" s="3">
        <v>0</v>
      </c>
      <c r="F505" s="3" t="s">
        <v>48</v>
      </c>
      <c r="G505" s="3">
        <v>0</v>
      </c>
      <c r="H505" s="3">
        <v>0</v>
      </c>
      <c r="I505" s="3"/>
      <c r="J505" s="3"/>
      <c r="K505" s="3"/>
      <c r="L505" s="3"/>
      <c r="M505" s="3"/>
      <c r="N505" s="3"/>
      <c r="O505" s="3"/>
      <c r="P505" s="3"/>
      <c r="Q505" s="3"/>
      <c r="R505" s="3" t="s">
        <v>7683</v>
      </c>
      <c r="S505" s="3">
        <v>1</v>
      </c>
      <c r="T505" s="3" t="s">
        <v>142</v>
      </c>
      <c r="U505" s="3"/>
      <c r="V505" s="3" t="s">
        <v>11048</v>
      </c>
      <c r="W505" s="58" t="s">
        <v>28405</v>
      </c>
      <c r="X505" s="58" t="s">
        <v>19</v>
      </c>
      <c r="Y505" s="3">
        <v>0</v>
      </c>
      <c r="Z505" s="59" t="s">
        <v>8534</v>
      </c>
      <c r="AA505" s="3">
        <v>0</v>
      </c>
      <c r="AB505" s="3">
        <v>0</v>
      </c>
      <c r="AC505" s="3">
        <v>0</v>
      </c>
      <c r="AD505" s="3"/>
      <c r="AE505" s="3"/>
      <c r="AF505" s="3"/>
      <c r="AG505" s="3"/>
      <c r="AH505" s="3">
        <v>66</v>
      </c>
      <c r="AI505" s="3" t="e">
        <v>#N/A</v>
      </c>
      <c r="AJ505" s="55" t="e">
        <f>VLOOKUP(F505,[1]Sheet1!$F$2:$T$274,15,0)</f>
        <v>#N/A</v>
      </c>
      <c r="AK505" s="59" t="e">
        <f t="shared" si="7"/>
        <v>#N/A</v>
      </c>
      <c r="AL505" s="59" t="str">
        <f>VLOOKUP(A505,ctdt_khgd!$D$2:$E$2307,2,0)</f>
        <v>BB</v>
      </c>
      <c r="AM505" s="3" t="e">
        <v>#N/A</v>
      </c>
      <c r="AN505" s="3" t="e">
        <v>#N/A</v>
      </c>
      <c r="AO505" s="3" t="e">
        <v>#N/A</v>
      </c>
      <c r="AP505" s="3" t="e">
        <v>#N/A</v>
      </c>
    </row>
    <row r="506" spans="1:42" hidden="1" x14ac:dyDescent="0.25">
      <c r="A506" s="3" t="s">
        <v>9019</v>
      </c>
      <c r="B506" s="3" t="s">
        <v>11114</v>
      </c>
      <c r="C506" s="3">
        <v>0</v>
      </c>
      <c r="D506" s="3">
        <v>9000</v>
      </c>
      <c r="E506" s="3">
        <v>0</v>
      </c>
      <c r="F506" s="3" t="s">
        <v>48</v>
      </c>
      <c r="G506" s="3">
        <v>0</v>
      </c>
      <c r="H506" s="3">
        <v>0</v>
      </c>
      <c r="I506" s="3"/>
      <c r="J506" s="3"/>
      <c r="K506" s="3"/>
      <c r="L506" s="3"/>
      <c r="M506" s="3"/>
      <c r="N506" s="3"/>
      <c r="O506" s="3"/>
      <c r="P506" s="3"/>
      <c r="Q506" s="3"/>
      <c r="R506" s="3" t="s">
        <v>7683</v>
      </c>
      <c r="S506" s="3">
        <v>1</v>
      </c>
      <c r="T506" s="3" t="s">
        <v>37</v>
      </c>
      <c r="U506" s="3"/>
      <c r="V506" s="3" t="s">
        <v>11048</v>
      </c>
      <c r="W506" s="58" t="s">
        <v>28438</v>
      </c>
      <c r="X506" s="58" t="s">
        <v>11114</v>
      </c>
      <c r="Y506" s="3">
        <v>0</v>
      </c>
      <c r="Z506" s="59" t="s">
        <v>7741</v>
      </c>
      <c r="AA506" s="3">
        <v>0</v>
      </c>
      <c r="AB506" s="3">
        <v>0</v>
      </c>
      <c r="AC506" s="3">
        <v>0</v>
      </c>
      <c r="AD506" s="3"/>
      <c r="AE506" s="3"/>
      <c r="AF506" s="3"/>
      <c r="AG506" s="3"/>
      <c r="AH506" s="3">
        <v>28</v>
      </c>
      <c r="AI506" s="3" t="e">
        <v>#N/A</v>
      </c>
      <c r="AJ506" s="55" t="e">
        <f>VLOOKUP(F506,[1]Sheet1!$F$2:$T$274,15,0)</f>
        <v>#N/A</v>
      </c>
      <c r="AK506" s="59" t="e">
        <f t="shared" si="7"/>
        <v>#N/A</v>
      </c>
      <c r="AL506" s="59" t="str">
        <f>VLOOKUP(A506,ctdt_khgd!$D$2:$E$2307,2,0)</f>
        <v>BB</v>
      </c>
      <c r="AM506" s="3" t="e">
        <v>#N/A</v>
      </c>
      <c r="AN506" s="3" t="e">
        <v>#N/A</v>
      </c>
      <c r="AO506" s="3" t="e">
        <v>#N/A</v>
      </c>
      <c r="AP506" s="3" t="e">
        <v>#N/A</v>
      </c>
    </row>
    <row r="507" spans="1:42" hidden="1" x14ac:dyDescent="0.25">
      <c r="A507" s="3" t="s">
        <v>9020</v>
      </c>
      <c r="B507" s="3" t="s">
        <v>11114</v>
      </c>
      <c r="C507" s="3">
        <v>0</v>
      </c>
      <c r="D507" s="3">
        <v>9000</v>
      </c>
      <c r="E507" s="3">
        <v>0</v>
      </c>
      <c r="F507" s="3" t="s">
        <v>48</v>
      </c>
      <c r="G507" s="3">
        <v>0</v>
      </c>
      <c r="H507" s="3">
        <v>0</v>
      </c>
      <c r="I507" s="3"/>
      <c r="J507" s="3"/>
      <c r="K507" s="3"/>
      <c r="L507" s="3"/>
      <c r="M507" s="3"/>
      <c r="N507" s="3"/>
      <c r="O507" s="3"/>
      <c r="P507" s="3"/>
      <c r="Q507" s="3"/>
      <c r="R507" s="3" t="s">
        <v>7683</v>
      </c>
      <c r="S507" s="3">
        <v>1</v>
      </c>
      <c r="T507" s="3" t="s">
        <v>37</v>
      </c>
      <c r="U507" s="3"/>
      <c r="V507" s="3" t="s">
        <v>11048</v>
      </c>
      <c r="W507" s="58" t="s">
        <v>28441</v>
      </c>
      <c r="X507" s="58" t="s">
        <v>11114</v>
      </c>
      <c r="Y507" s="3">
        <v>0</v>
      </c>
      <c r="Z507" s="59" t="s">
        <v>7741</v>
      </c>
      <c r="AA507" s="3">
        <v>0</v>
      </c>
      <c r="AB507" s="3">
        <v>0</v>
      </c>
      <c r="AC507" s="3">
        <v>0</v>
      </c>
      <c r="AD507" s="3"/>
      <c r="AE507" s="3"/>
      <c r="AF507" s="3"/>
      <c r="AG507" s="3"/>
      <c r="AH507" s="3">
        <v>9</v>
      </c>
      <c r="AI507" s="3" t="e">
        <v>#N/A</v>
      </c>
      <c r="AJ507" s="55" t="e">
        <f>VLOOKUP(F507,[1]Sheet1!$F$2:$T$274,15,0)</f>
        <v>#N/A</v>
      </c>
      <c r="AK507" s="59" t="e">
        <f t="shared" si="7"/>
        <v>#N/A</v>
      </c>
      <c r="AL507" s="59" t="str">
        <f>VLOOKUP(A507,ctdt_khgd!$D$2:$E$2307,2,0)</f>
        <v>BB</v>
      </c>
      <c r="AM507" s="3" t="e">
        <v>#N/A</v>
      </c>
      <c r="AN507" s="3" t="e">
        <v>#N/A</v>
      </c>
      <c r="AO507" s="3" t="e">
        <v>#N/A</v>
      </c>
      <c r="AP507" s="3" t="e">
        <v>#N/A</v>
      </c>
    </row>
    <row r="508" spans="1:42" hidden="1" x14ac:dyDescent="0.25">
      <c r="A508" s="3" t="s">
        <v>8830</v>
      </c>
      <c r="B508" s="3" t="s">
        <v>11114</v>
      </c>
      <c r="C508" s="3">
        <v>0</v>
      </c>
      <c r="D508" s="3">
        <v>9000</v>
      </c>
      <c r="E508" s="3">
        <v>0</v>
      </c>
      <c r="F508" s="3" t="s">
        <v>48</v>
      </c>
      <c r="G508" s="3">
        <v>0</v>
      </c>
      <c r="H508" s="3">
        <v>0</v>
      </c>
      <c r="I508" s="3"/>
      <c r="J508" s="3"/>
      <c r="K508" s="3"/>
      <c r="L508" s="3"/>
      <c r="M508" s="3"/>
      <c r="N508" s="3"/>
      <c r="O508" s="3"/>
      <c r="P508" s="3"/>
      <c r="Q508" s="3"/>
      <c r="R508" s="3" t="s">
        <v>7683</v>
      </c>
      <c r="S508" s="3">
        <v>1</v>
      </c>
      <c r="T508" s="3" t="s">
        <v>37</v>
      </c>
      <c r="U508" s="3"/>
      <c r="V508" s="3" t="s">
        <v>11048</v>
      </c>
      <c r="W508" s="58" t="s">
        <v>28478</v>
      </c>
      <c r="X508" s="58" t="s">
        <v>11114</v>
      </c>
      <c r="Y508" s="3">
        <v>0</v>
      </c>
      <c r="Z508" s="59" t="s">
        <v>8674</v>
      </c>
      <c r="AA508" s="3">
        <v>0</v>
      </c>
      <c r="AB508" s="3">
        <v>0</v>
      </c>
      <c r="AC508" s="3">
        <v>0</v>
      </c>
      <c r="AD508" s="3"/>
      <c r="AE508" s="3"/>
      <c r="AF508" s="3"/>
      <c r="AG508" s="3"/>
      <c r="AH508" s="3">
        <v>12</v>
      </c>
      <c r="AI508" s="3" t="e">
        <v>#N/A</v>
      </c>
      <c r="AJ508" s="55" t="e">
        <f>VLOOKUP(F508,[1]Sheet1!$F$2:$T$274,15,0)</f>
        <v>#N/A</v>
      </c>
      <c r="AK508" s="59" t="e">
        <f t="shared" si="7"/>
        <v>#N/A</v>
      </c>
      <c r="AL508" s="59" t="str">
        <f>VLOOKUP(A508,ctdt_khgd!$D$2:$E$2307,2,0)</f>
        <v>BB</v>
      </c>
      <c r="AM508" s="3" t="e">
        <v>#N/A</v>
      </c>
      <c r="AN508" s="3" t="e">
        <v>#N/A</v>
      </c>
      <c r="AO508" s="3" t="e">
        <v>#N/A</v>
      </c>
      <c r="AP508" s="3" t="e">
        <v>#N/A</v>
      </c>
    </row>
    <row r="509" spans="1:42" hidden="1" x14ac:dyDescent="0.25">
      <c r="A509" s="3" t="s">
        <v>8823</v>
      </c>
      <c r="B509" s="3" t="s">
        <v>290</v>
      </c>
      <c r="C509" s="3">
        <v>0</v>
      </c>
      <c r="D509" s="3">
        <v>9000</v>
      </c>
      <c r="E509" s="3">
        <v>0</v>
      </c>
      <c r="F509" s="3" t="s">
        <v>48</v>
      </c>
      <c r="G509" s="3">
        <v>0</v>
      </c>
      <c r="H509" s="3">
        <v>0</v>
      </c>
      <c r="I509" s="3"/>
      <c r="J509" s="3"/>
      <c r="K509" s="3"/>
      <c r="L509" s="3"/>
      <c r="M509" s="3"/>
      <c r="N509" s="3"/>
      <c r="O509" s="3"/>
      <c r="P509" s="3"/>
      <c r="Q509" s="3"/>
      <c r="R509" s="3" t="s">
        <v>7683</v>
      </c>
      <c r="S509" s="3">
        <v>1</v>
      </c>
      <c r="T509" s="3" t="s">
        <v>37</v>
      </c>
      <c r="U509" s="3"/>
      <c r="V509" s="3" t="s">
        <v>11048</v>
      </c>
      <c r="W509" s="58" t="s">
        <v>28479</v>
      </c>
      <c r="X509" s="58" t="s">
        <v>290</v>
      </c>
      <c r="Y509" s="3">
        <v>0</v>
      </c>
      <c r="Z509" s="59" t="s">
        <v>8674</v>
      </c>
      <c r="AA509" s="3">
        <v>0</v>
      </c>
      <c r="AB509" s="3">
        <v>0</v>
      </c>
      <c r="AC509" s="3">
        <v>0</v>
      </c>
      <c r="AD509" s="3"/>
      <c r="AE509" s="3"/>
      <c r="AF509" s="3"/>
      <c r="AG509" s="3"/>
      <c r="AH509" s="3">
        <v>6</v>
      </c>
      <c r="AI509" s="3" t="e">
        <v>#N/A</v>
      </c>
      <c r="AJ509" s="55" t="e">
        <f>VLOOKUP(F509,[1]Sheet1!$F$2:$T$274,15,0)</f>
        <v>#N/A</v>
      </c>
      <c r="AK509" s="59" t="e">
        <f t="shared" si="7"/>
        <v>#N/A</v>
      </c>
      <c r="AL509" s="59" t="str">
        <f>VLOOKUP(A509,ctdt_khgd!$D$2:$E$2307,2,0)</f>
        <v>BB</v>
      </c>
      <c r="AM509" s="3" t="e">
        <v>#N/A</v>
      </c>
      <c r="AN509" s="3" t="e">
        <v>#N/A</v>
      </c>
      <c r="AO509" s="3" t="e">
        <v>#N/A</v>
      </c>
      <c r="AP509" s="3" t="e">
        <v>#N/A</v>
      </c>
    </row>
    <row r="510" spans="1:42" hidden="1" x14ac:dyDescent="0.25">
      <c r="A510" s="3" t="s">
        <v>8823</v>
      </c>
      <c r="B510" s="3" t="s">
        <v>19</v>
      </c>
      <c r="C510" s="3">
        <v>0</v>
      </c>
      <c r="D510" s="3">
        <v>9000</v>
      </c>
      <c r="E510" s="3">
        <v>0</v>
      </c>
      <c r="F510" s="3" t="s">
        <v>48</v>
      </c>
      <c r="G510" s="3">
        <v>0</v>
      </c>
      <c r="H510" s="3">
        <v>0</v>
      </c>
      <c r="I510" s="3"/>
      <c r="J510" s="3"/>
      <c r="K510" s="3"/>
      <c r="L510" s="3"/>
      <c r="M510" s="3"/>
      <c r="N510" s="3"/>
      <c r="O510" s="3"/>
      <c r="P510" s="3"/>
      <c r="Q510" s="3"/>
      <c r="R510" s="3" t="s">
        <v>7683</v>
      </c>
      <c r="S510" s="3">
        <v>1</v>
      </c>
      <c r="T510" s="3" t="s">
        <v>142</v>
      </c>
      <c r="U510" s="3"/>
      <c r="V510" s="3" t="s">
        <v>11048</v>
      </c>
      <c r="W510" s="58" t="s">
        <v>28480</v>
      </c>
      <c r="X510" s="58" t="s">
        <v>19</v>
      </c>
      <c r="Y510" s="3">
        <v>0</v>
      </c>
      <c r="Z510" s="59" t="s">
        <v>8674</v>
      </c>
      <c r="AA510" s="3">
        <v>0</v>
      </c>
      <c r="AB510" s="3">
        <v>0</v>
      </c>
      <c r="AC510" s="3">
        <v>0</v>
      </c>
      <c r="AD510" s="3"/>
      <c r="AE510" s="3"/>
      <c r="AF510" s="3"/>
      <c r="AG510" s="3"/>
      <c r="AH510" s="3">
        <v>109</v>
      </c>
      <c r="AI510" s="3" t="e">
        <v>#N/A</v>
      </c>
      <c r="AJ510" s="55" t="e">
        <f>VLOOKUP(F510,[1]Sheet1!$F$2:$T$274,15,0)</f>
        <v>#N/A</v>
      </c>
      <c r="AK510" s="59" t="e">
        <f t="shared" si="7"/>
        <v>#N/A</v>
      </c>
      <c r="AL510" s="59" t="str">
        <f>VLOOKUP(A510,ctdt_khgd!$D$2:$E$2307,2,0)</f>
        <v>BB</v>
      </c>
      <c r="AM510" s="3" t="e">
        <v>#N/A</v>
      </c>
      <c r="AN510" s="3" t="e">
        <v>#N/A</v>
      </c>
      <c r="AO510" s="3" t="e">
        <v>#N/A</v>
      </c>
      <c r="AP510" s="3" t="e">
        <v>#N/A</v>
      </c>
    </row>
    <row r="511" spans="1:42" hidden="1" x14ac:dyDescent="0.25">
      <c r="A511" s="3" t="s">
        <v>8824</v>
      </c>
      <c r="B511" s="3" t="s">
        <v>19</v>
      </c>
      <c r="C511" s="3">
        <v>0</v>
      </c>
      <c r="D511" s="3">
        <v>9000</v>
      </c>
      <c r="E511" s="3">
        <v>0</v>
      </c>
      <c r="F511" s="3" t="s">
        <v>48</v>
      </c>
      <c r="G511" s="3">
        <v>0</v>
      </c>
      <c r="H511" s="3">
        <v>0</v>
      </c>
      <c r="I511" s="3"/>
      <c r="J511" s="3"/>
      <c r="K511" s="3"/>
      <c r="L511" s="3"/>
      <c r="M511" s="3"/>
      <c r="N511" s="3"/>
      <c r="O511" s="3"/>
      <c r="P511" s="3"/>
      <c r="Q511" s="3"/>
      <c r="R511" s="3" t="s">
        <v>7683</v>
      </c>
      <c r="S511" s="3">
        <v>1</v>
      </c>
      <c r="T511" s="3" t="s">
        <v>142</v>
      </c>
      <c r="U511" s="3"/>
      <c r="V511" s="3" t="s">
        <v>11048</v>
      </c>
      <c r="W511" s="58" t="s">
        <v>28481</v>
      </c>
      <c r="X511" s="58" t="s">
        <v>19</v>
      </c>
      <c r="Y511" s="3">
        <v>0</v>
      </c>
      <c r="Z511" s="59" t="s">
        <v>8674</v>
      </c>
      <c r="AA511" s="3">
        <v>0</v>
      </c>
      <c r="AB511" s="3">
        <v>0</v>
      </c>
      <c r="AC511" s="3">
        <v>0</v>
      </c>
      <c r="AD511" s="3"/>
      <c r="AE511" s="3"/>
      <c r="AF511" s="3"/>
      <c r="AG511" s="3"/>
      <c r="AH511" s="3">
        <v>58</v>
      </c>
      <c r="AI511" s="3" t="e">
        <v>#N/A</v>
      </c>
      <c r="AJ511" s="55" t="e">
        <f>VLOOKUP(F511,[1]Sheet1!$F$2:$T$274,15,0)</f>
        <v>#N/A</v>
      </c>
      <c r="AK511" s="59" t="e">
        <f t="shared" si="7"/>
        <v>#N/A</v>
      </c>
      <c r="AL511" s="59" t="str">
        <f>VLOOKUP(A511,ctdt_khgd!$D$2:$E$2307,2,0)</f>
        <v>BB</v>
      </c>
      <c r="AM511" s="3" t="e">
        <v>#N/A</v>
      </c>
      <c r="AN511" s="3" t="e">
        <v>#N/A</v>
      </c>
      <c r="AO511" s="3" t="e">
        <v>#N/A</v>
      </c>
      <c r="AP511" s="3" t="e">
        <v>#N/A</v>
      </c>
    </row>
    <row r="512" spans="1:42" hidden="1" x14ac:dyDescent="0.25">
      <c r="A512" s="3" t="s">
        <v>8825</v>
      </c>
      <c r="B512" s="3" t="s">
        <v>19</v>
      </c>
      <c r="C512" s="3">
        <v>0</v>
      </c>
      <c r="D512" s="3">
        <v>9000</v>
      </c>
      <c r="E512" s="3">
        <v>0</v>
      </c>
      <c r="F512" s="3" t="s">
        <v>48</v>
      </c>
      <c r="G512" s="3">
        <v>0</v>
      </c>
      <c r="H512" s="3">
        <v>0</v>
      </c>
      <c r="I512" s="3"/>
      <c r="J512" s="3"/>
      <c r="K512" s="3"/>
      <c r="L512" s="3"/>
      <c r="M512" s="3"/>
      <c r="N512" s="3"/>
      <c r="O512" s="3"/>
      <c r="P512" s="3"/>
      <c r="Q512" s="3"/>
      <c r="R512" s="3" t="s">
        <v>7683</v>
      </c>
      <c r="S512" s="3">
        <v>1</v>
      </c>
      <c r="T512" s="3" t="s">
        <v>142</v>
      </c>
      <c r="U512" s="3"/>
      <c r="V512" s="3" t="s">
        <v>11048</v>
      </c>
      <c r="W512" s="58" t="s">
        <v>28482</v>
      </c>
      <c r="X512" s="58" t="s">
        <v>19</v>
      </c>
      <c r="Y512" s="3">
        <v>0</v>
      </c>
      <c r="Z512" s="59" t="s">
        <v>8674</v>
      </c>
      <c r="AA512" s="3">
        <v>0</v>
      </c>
      <c r="AB512" s="3">
        <v>0</v>
      </c>
      <c r="AC512" s="3">
        <v>0</v>
      </c>
      <c r="AD512" s="3"/>
      <c r="AE512" s="3"/>
      <c r="AF512" s="3"/>
      <c r="AG512" s="3"/>
      <c r="AH512" s="3">
        <v>36</v>
      </c>
      <c r="AI512" s="3" t="e">
        <v>#N/A</v>
      </c>
      <c r="AJ512" s="55" t="e">
        <f>VLOOKUP(F512,[1]Sheet1!$F$2:$T$274,15,0)</f>
        <v>#N/A</v>
      </c>
      <c r="AK512" s="59" t="e">
        <f t="shared" si="7"/>
        <v>#N/A</v>
      </c>
      <c r="AL512" s="59" t="str">
        <f>VLOOKUP(A512,ctdt_khgd!$D$2:$E$2307,2,0)</f>
        <v>BB</v>
      </c>
      <c r="AM512" s="3" t="e">
        <v>#N/A</v>
      </c>
      <c r="AN512" s="3" t="e">
        <v>#N/A</v>
      </c>
      <c r="AO512" s="3" t="e">
        <v>#N/A</v>
      </c>
      <c r="AP512" s="3" t="e">
        <v>#N/A</v>
      </c>
    </row>
    <row r="513" spans="1:42" hidden="1" x14ac:dyDescent="0.25">
      <c r="A513" s="3" t="s">
        <v>8826</v>
      </c>
      <c r="B513" s="3" t="s">
        <v>290</v>
      </c>
      <c r="C513" s="3">
        <v>0</v>
      </c>
      <c r="D513" s="3">
        <v>9000</v>
      </c>
      <c r="E513" s="3">
        <v>0</v>
      </c>
      <c r="F513" s="3" t="s">
        <v>48</v>
      </c>
      <c r="G513" s="3">
        <v>0</v>
      </c>
      <c r="H513" s="3">
        <v>0</v>
      </c>
      <c r="I513" s="3"/>
      <c r="J513" s="3"/>
      <c r="K513" s="3"/>
      <c r="L513" s="3"/>
      <c r="M513" s="3"/>
      <c r="N513" s="3"/>
      <c r="O513" s="3"/>
      <c r="P513" s="3"/>
      <c r="Q513" s="3"/>
      <c r="R513" s="3" t="s">
        <v>7683</v>
      </c>
      <c r="S513" s="3">
        <v>1</v>
      </c>
      <c r="T513" s="3" t="s">
        <v>37</v>
      </c>
      <c r="U513" s="3"/>
      <c r="V513" s="3" t="s">
        <v>11048</v>
      </c>
      <c r="W513" s="58" t="s">
        <v>28483</v>
      </c>
      <c r="X513" s="58" t="s">
        <v>290</v>
      </c>
      <c r="Y513" s="3">
        <v>0</v>
      </c>
      <c r="Z513" s="59" t="s">
        <v>8674</v>
      </c>
      <c r="AA513" s="3">
        <v>0</v>
      </c>
      <c r="AB513" s="3">
        <v>0</v>
      </c>
      <c r="AC513" s="3">
        <v>0</v>
      </c>
      <c r="AD513" s="3"/>
      <c r="AE513" s="3"/>
      <c r="AF513" s="3"/>
      <c r="AG513" s="3"/>
      <c r="AH513" s="3">
        <v>47</v>
      </c>
      <c r="AI513" s="3" t="e">
        <v>#N/A</v>
      </c>
      <c r="AJ513" s="55" t="e">
        <f>VLOOKUP(F513,[1]Sheet1!$F$2:$T$274,15,0)</f>
        <v>#N/A</v>
      </c>
      <c r="AK513" s="59" t="e">
        <f t="shared" ref="AK513:AK576" si="8">AJ513/D513</f>
        <v>#N/A</v>
      </c>
      <c r="AL513" s="59" t="str">
        <f>VLOOKUP(A513,ctdt_khgd!$D$2:$E$2307,2,0)</f>
        <v>BB</v>
      </c>
      <c r="AM513" s="3" t="e">
        <v>#N/A</v>
      </c>
      <c r="AN513" s="3" t="e">
        <v>#N/A</v>
      </c>
      <c r="AO513" s="3" t="e">
        <v>#N/A</v>
      </c>
      <c r="AP513" s="3" t="e">
        <v>#N/A</v>
      </c>
    </row>
    <row r="514" spans="1:42" hidden="1" x14ac:dyDescent="0.25">
      <c r="A514" s="3" t="s">
        <v>8826</v>
      </c>
      <c r="B514" s="3" t="s">
        <v>19</v>
      </c>
      <c r="C514" s="3">
        <v>0</v>
      </c>
      <c r="D514" s="3">
        <v>9000</v>
      </c>
      <c r="E514" s="3">
        <v>0</v>
      </c>
      <c r="F514" s="3" t="s">
        <v>48</v>
      </c>
      <c r="G514" s="3">
        <v>0</v>
      </c>
      <c r="H514" s="3">
        <v>0</v>
      </c>
      <c r="I514" s="3"/>
      <c r="J514" s="3"/>
      <c r="K514" s="3"/>
      <c r="L514" s="3"/>
      <c r="M514" s="3"/>
      <c r="N514" s="3"/>
      <c r="O514" s="3"/>
      <c r="P514" s="3"/>
      <c r="Q514" s="3"/>
      <c r="R514" s="3" t="s">
        <v>7683</v>
      </c>
      <c r="S514" s="3">
        <v>1</v>
      </c>
      <c r="T514" s="3" t="s">
        <v>142</v>
      </c>
      <c r="U514" s="3"/>
      <c r="V514" s="3" t="s">
        <v>11048</v>
      </c>
      <c r="W514" s="58" t="s">
        <v>28484</v>
      </c>
      <c r="X514" s="58" t="s">
        <v>19</v>
      </c>
      <c r="Y514" s="3">
        <v>0</v>
      </c>
      <c r="Z514" s="59" t="s">
        <v>8674</v>
      </c>
      <c r="AA514" s="3">
        <v>0</v>
      </c>
      <c r="AB514" s="3">
        <v>0</v>
      </c>
      <c r="AC514" s="3">
        <v>0</v>
      </c>
      <c r="AD514" s="3"/>
      <c r="AE514" s="3"/>
      <c r="AF514" s="3"/>
      <c r="AG514" s="3"/>
      <c r="AH514" s="3">
        <v>368</v>
      </c>
      <c r="AI514" s="3" t="e">
        <v>#N/A</v>
      </c>
      <c r="AJ514" s="55" t="e">
        <f>VLOOKUP(F514,[1]Sheet1!$F$2:$T$274,15,0)</f>
        <v>#N/A</v>
      </c>
      <c r="AK514" s="59" t="e">
        <f t="shared" si="8"/>
        <v>#N/A</v>
      </c>
      <c r="AL514" s="59" t="str">
        <f>VLOOKUP(A514,ctdt_khgd!$D$2:$E$2307,2,0)</f>
        <v>BB</v>
      </c>
      <c r="AM514" s="3" t="e">
        <v>#N/A</v>
      </c>
      <c r="AN514" s="3" t="e">
        <v>#N/A</v>
      </c>
      <c r="AO514" s="3" t="e">
        <v>#N/A</v>
      </c>
      <c r="AP514" s="3" t="e">
        <v>#N/A</v>
      </c>
    </row>
    <row r="515" spans="1:42" hidden="1" x14ac:dyDescent="0.25">
      <c r="A515" s="3" t="s">
        <v>8827</v>
      </c>
      <c r="B515" s="3" t="s">
        <v>19</v>
      </c>
      <c r="C515" s="3">
        <v>0</v>
      </c>
      <c r="D515" s="3">
        <v>9000</v>
      </c>
      <c r="E515" s="3">
        <v>0</v>
      </c>
      <c r="F515" s="3" t="s">
        <v>48</v>
      </c>
      <c r="G515" s="3">
        <v>0</v>
      </c>
      <c r="H515" s="3">
        <v>0</v>
      </c>
      <c r="I515" s="3"/>
      <c r="J515" s="3"/>
      <c r="K515" s="3"/>
      <c r="L515" s="3"/>
      <c r="M515" s="3"/>
      <c r="N515" s="3"/>
      <c r="O515" s="3"/>
      <c r="P515" s="3"/>
      <c r="Q515" s="3"/>
      <c r="R515" s="3" t="s">
        <v>7683</v>
      </c>
      <c r="S515" s="3">
        <v>1</v>
      </c>
      <c r="T515" s="3" t="s">
        <v>142</v>
      </c>
      <c r="U515" s="3"/>
      <c r="V515" s="3" t="s">
        <v>11048</v>
      </c>
      <c r="W515" s="58" t="s">
        <v>28485</v>
      </c>
      <c r="X515" s="58" t="s">
        <v>19</v>
      </c>
      <c r="Y515" s="3">
        <v>0</v>
      </c>
      <c r="Z515" s="59" t="s">
        <v>8674</v>
      </c>
      <c r="AA515" s="3">
        <v>0</v>
      </c>
      <c r="AB515" s="3">
        <v>0</v>
      </c>
      <c r="AC515" s="3">
        <v>0</v>
      </c>
      <c r="AD515" s="3"/>
      <c r="AE515" s="3"/>
      <c r="AF515" s="3"/>
      <c r="AG515" s="3"/>
      <c r="AH515" s="3">
        <v>9</v>
      </c>
      <c r="AI515" s="3" t="e">
        <v>#N/A</v>
      </c>
      <c r="AJ515" s="55" t="e">
        <f>VLOOKUP(F515,[1]Sheet1!$F$2:$T$274,15,0)</f>
        <v>#N/A</v>
      </c>
      <c r="AK515" s="59" t="e">
        <f t="shared" si="8"/>
        <v>#N/A</v>
      </c>
      <c r="AL515" s="59" t="str">
        <f>VLOOKUP(A515,ctdt_khgd!$D$2:$E$2307,2,0)</f>
        <v>BB</v>
      </c>
      <c r="AM515" s="3" t="e">
        <v>#N/A</v>
      </c>
      <c r="AN515" s="3" t="e">
        <v>#N/A</v>
      </c>
      <c r="AO515" s="3" t="e">
        <v>#N/A</v>
      </c>
      <c r="AP515" s="3" t="e">
        <v>#N/A</v>
      </c>
    </row>
    <row r="516" spans="1:42" hidden="1" x14ac:dyDescent="0.25">
      <c r="A516" s="3" t="s">
        <v>8828</v>
      </c>
      <c r="B516" s="3" t="s">
        <v>19</v>
      </c>
      <c r="C516" s="3">
        <v>0</v>
      </c>
      <c r="D516" s="3">
        <v>9000</v>
      </c>
      <c r="E516" s="3">
        <v>0</v>
      </c>
      <c r="F516" s="3" t="s">
        <v>48</v>
      </c>
      <c r="G516" s="3">
        <v>0</v>
      </c>
      <c r="H516" s="3">
        <v>0</v>
      </c>
      <c r="I516" s="3"/>
      <c r="J516" s="3"/>
      <c r="K516" s="3"/>
      <c r="L516" s="3"/>
      <c r="M516" s="3"/>
      <c r="N516" s="3"/>
      <c r="O516" s="3"/>
      <c r="P516" s="3"/>
      <c r="Q516" s="3"/>
      <c r="R516" s="3" t="s">
        <v>7683</v>
      </c>
      <c r="S516" s="3">
        <v>1</v>
      </c>
      <c r="T516" s="3" t="s">
        <v>142</v>
      </c>
      <c r="U516" s="3"/>
      <c r="V516" s="3" t="s">
        <v>11048</v>
      </c>
      <c r="W516" s="58" t="s">
        <v>28486</v>
      </c>
      <c r="X516" s="58" t="s">
        <v>19</v>
      </c>
      <c r="Y516" s="3">
        <v>0</v>
      </c>
      <c r="Z516" s="59" t="s">
        <v>8674</v>
      </c>
      <c r="AA516" s="3">
        <v>0</v>
      </c>
      <c r="AB516" s="3">
        <v>0</v>
      </c>
      <c r="AC516" s="3">
        <v>0</v>
      </c>
      <c r="AD516" s="3"/>
      <c r="AE516" s="3"/>
      <c r="AF516" s="3"/>
      <c r="AG516" s="3"/>
      <c r="AH516" s="3">
        <v>36</v>
      </c>
      <c r="AI516" s="3" t="e">
        <v>#N/A</v>
      </c>
      <c r="AJ516" s="55" t="e">
        <f>VLOOKUP(F516,[1]Sheet1!$F$2:$T$274,15,0)</f>
        <v>#N/A</v>
      </c>
      <c r="AK516" s="59" t="e">
        <f t="shared" si="8"/>
        <v>#N/A</v>
      </c>
      <c r="AL516" s="59" t="str">
        <f>VLOOKUP(A516,ctdt_khgd!$D$2:$E$2307,2,0)</f>
        <v>BB</v>
      </c>
      <c r="AM516" s="3" t="e">
        <v>#N/A</v>
      </c>
      <c r="AN516" s="3" t="e">
        <v>#N/A</v>
      </c>
      <c r="AO516" s="3" t="e">
        <v>#N/A</v>
      </c>
      <c r="AP516" s="3" t="e">
        <v>#N/A</v>
      </c>
    </row>
    <row r="517" spans="1:42" hidden="1" x14ac:dyDescent="0.25">
      <c r="A517" s="3" t="s">
        <v>8829</v>
      </c>
      <c r="B517" s="3" t="s">
        <v>19</v>
      </c>
      <c r="C517" s="3">
        <v>0</v>
      </c>
      <c r="D517" s="3">
        <v>9000</v>
      </c>
      <c r="E517" s="3">
        <v>0</v>
      </c>
      <c r="F517" s="3" t="s">
        <v>48</v>
      </c>
      <c r="G517" s="3">
        <v>0</v>
      </c>
      <c r="H517" s="3">
        <v>0</v>
      </c>
      <c r="I517" s="3"/>
      <c r="J517" s="3"/>
      <c r="K517" s="3"/>
      <c r="L517" s="3"/>
      <c r="M517" s="3"/>
      <c r="N517" s="3"/>
      <c r="O517" s="3"/>
      <c r="P517" s="3"/>
      <c r="Q517" s="3"/>
      <c r="R517" s="3" t="s">
        <v>7683</v>
      </c>
      <c r="S517" s="3">
        <v>1</v>
      </c>
      <c r="T517" s="3" t="s">
        <v>142</v>
      </c>
      <c r="U517" s="3"/>
      <c r="V517" s="3" t="s">
        <v>11048</v>
      </c>
      <c r="W517" s="58" t="s">
        <v>28487</v>
      </c>
      <c r="X517" s="58" t="s">
        <v>19</v>
      </c>
      <c r="Y517" s="3">
        <v>0</v>
      </c>
      <c r="Z517" s="59" t="s">
        <v>8674</v>
      </c>
      <c r="AA517" s="3">
        <v>0</v>
      </c>
      <c r="AB517" s="3">
        <v>0</v>
      </c>
      <c r="AC517" s="3">
        <v>0</v>
      </c>
      <c r="AD517" s="3"/>
      <c r="AE517" s="3"/>
      <c r="AF517" s="3"/>
      <c r="AG517" s="3"/>
      <c r="AH517" s="3">
        <v>38</v>
      </c>
      <c r="AI517" s="3" t="e">
        <v>#N/A</v>
      </c>
      <c r="AJ517" s="55" t="e">
        <f>VLOOKUP(F517,[1]Sheet1!$F$2:$T$274,15,0)</f>
        <v>#N/A</v>
      </c>
      <c r="AK517" s="59" t="e">
        <f t="shared" si="8"/>
        <v>#N/A</v>
      </c>
      <c r="AL517" s="59" t="str">
        <f>VLOOKUP(A517,ctdt_khgd!$D$2:$E$2307,2,0)</f>
        <v>BB</v>
      </c>
      <c r="AM517" s="3" t="e">
        <v>#N/A</v>
      </c>
      <c r="AN517" s="3" t="e">
        <v>#N/A</v>
      </c>
      <c r="AO517" s="3" t="e">
        <v>#N/A</v>
      </c>
      <c r="AP517" s="3" t="e">
        <v>#N/A</v>
      </c>
    </row>
    <row r="518" spans="1:42" hidden="1" x14ac:dyDescent="0.25">
      <c r="A518" s="3" t="s">
        <v>9075</v>
      </c>
      <c r="B518" s="3" t="s">
        <v>19</v>
      </c>
      <c r="C518" s="3">
        <v>0</v>
      </c>
      <c r="D518" s="3">
        <v>9000</v>
      </c>
      <c r="E518" s="3">
        <v>0</v>
      </c>
      <c r="F518" s="3" t="s">
        <v>48</v>
      </c>
      <c r="G518" s="3">
        <v>0</v>
      </c>
      <c r="H518" s="3">
        <v>0</v>
      </c>
      <c r="I518" s="3"/>
      <c r="J518" s="3"/>
      <c r="K518" s="3"/>
      <c r="L518" s="3"/>
      <c r="M518" s="3"/>
      <c r="N518" s="3"/>
      <c r="O518" s="3"/>
      <c r="P518" s="3"/>
      <c r="Q518" s="3"/>
      <c r="R518" s="3" t="s">
        <v>7683</v>
      </c>
      <c r="S518" s="3">
        <v>1</v>
      </c>
      <c r="T518" s="3" t="s">
        <v>142</v>
      </c>
      <c r="U518" s="3"/>
      <c r="V518" s="3" t="s">
        <v>11048</v>
      </c>
      <c r="W518" s="58" t="s">
        <v>28488</v>
      </c>
      <c r="X518" s="58" t="s">
        <v>19</v>
      </c>
      <c r="Y518" s="3">
        <v>0</v>
      </c>
      <c r="Z518" s="59" t="s">
        <v>8674</v>
      </c>
      <c r="AA518" s="3">
        <v>0</v>
      </c>
      <c r="AB518" s="3">
        <v>0</v>
      </c>
      <c r="AC518" s="3">
        <v>0</v>
      </c>
      <c r="AD518" s="3"/>
      <c r="AE518" s="3"/>
      <c r="AF518" s="3"/>
      <c r="AG518" s="3"/>
      <c r="AH518" s="3">
        <v>68</v>
      </c>
      <c r="AI518" s="3" t="e">
        <v>#N/A</v>
      </c>
      <c r="AJ518" s="55" t="e">
        <f>VLOOKUP(F518,[1]Sheet1!$F$2:$T$274,15,0)</f>
        <v>#N/A</v>
      </c>
      <c r="AK518" s="59" t="e">
        <f t="shared" si="8"/>
        <v>#N/A</v>
      </c>
      <c r="AL518" s="59" t="str">
        <f>VLOOKUP(A518,ctdt_khgd!$D$2:$E$2307,2,0)</f>
        <v>BB</v>
      </c>
      <c r="AM518" s="3" t="e">
        <v>#N/A</v>
      </c>
      <c r="AN518" s="3" t="e">
        <v>#N/A</v>
      </c>
      <c r="AO518" s="3" t="e">
        <v>#N/A</v>
      </c>
      <c r="AP518" s="3" t="e">
        <v>#N/A</v>
      </c>
    </row>
    <row r="519" spans="1:42" hidden="1" x14ac:dyDescent="0.25">
      <c r="A519" s="3" t="s">
        <v>8712</v>
      </c>
      <c r="B519" s="3" t="s">
        <v>19</v>
      </c>
      <c r="C519" s="3">
        <v>0</v>
      </c>
      <c r="D519" s="3">
        <v>9000</v>
      </c>
      <c r="E519" s="3">
        <v>0</v>
      </c>
      <c r="F519" s="3" t="s">
        <v>48</v>
      </c>
      <c r="G519" s="3">
        <v>0</v>
      </c>
      <c r="H519" s="3">
        <v>0</v>
      </c>
      <c r="I519" s="3"/>
      <c r="J519" s="3"/>
      <c r="K519" s="3"/>
      <c r="L519" s="3"/>
      <c r="M519" s="3"/>
      <c r="N519" s="3"/>
      <c r="O519" s="3"/>
      <c r="P519" s="3"/>
      <c r="Q519" s="3"/>
      <c r="R519" s="3" t="s">
        <v>7683</v>
      </c>
      <c r="S519" s="3">
        <v>1</v>
      </c>
      <c r="T519" s="3" t="s">
        <v>142</v>
      </c>
      <c r="U519" s="3"/>
      <c r="V519" s="3" t="s">
        <v>11048</v>
      </c>
      <c r="W519" s="58" t="s">
        <v>28506</v>
      </c>
      <c r="X519" s="58" t="s">
        <v>19</v>
      </c>
      <c r="Y519" s="3">
        <v>0</v>
      </c>
      <c r="Z519" s="59" t="s">
        <v>8674</v>
      </c>
      <c r="AA519" s="3">
        <v>0</v>
      </c>
      <c r="AB519" s="3">
        <v>0</v>
      </c>
      <c r="AC519" s="3">
        <v>0</v>
      </c>
      <c r="AD519" s="3"/>
      <c r="AE519" s="3"/>
      <c r="AF519" s="3"/>
      <c r="AG519" s="3"/>
      <c r="AH519" s="3">
        <v>56</v>
      </c>
      <c r="AI519" s="3" t="e">
        <v>#N/A</v>
      </c>
      <c r="AJ519" s="55" t="e">
        <f>VLOOKUP(F519,[1]Sheet1!$F$2:$T$274,15,0)</f>
        <v>#N/A</v>
      </c>
      <c r="AK519" s="59" t="e">
        <f t="shared" si="8"/>
        <v>#N/A</v>
      </c>
      <c r="AL519" s="59" t="str">
        <f>VLOOKUP(A519,ctdt_khgd!$D$2:$E$2307,2,0)</f>
        <v>BB</v>
      </c>
      <c r="AM519" s="3" t="e">
        <v>#N/A</v>
      </c>
      <c r="AN519" s="3" t="e">
        <v>#N/A</v>
      </c>
      <c r="AO519" s="3" t="e">
        <v>#N/A</v>
      </c>
      <c r="AP519" s="3" t="e">
        <v>#N/A</v>
      </c>
    </row>
    <row r="520" spans="1:42" hidden="1" x14ac:dyDescent="0.25">
      <c r="A520" s="3" t="s">
        <v>8714</v>
      </c>
      <c r="B520" s="3" t="s">
        <v>290</v>
      </c>
      <c r="C520" s="3">
        <v>0</v>
      </c>
      <c r="D520" s="3">
        <v>9000</v>
      </c>
      <c r="E520" s="3">
        <v>0</v>
      </c>
      <c r="F520" s="3" t="s">
        <v>48</v>
      </c>
      <c r="G520" s="3">
        <v>0</v>
      </c>
      <c r="H520" s="3">
        <v>0</v>
      </c>
      <c r="I520" s="3"/>
      <c r="J520" s="3"/>
      <c r="K520" s="3"/>
      <c r="L520" s="3"/>
      <c r="M520" s="3"/>
      <c r="N520" s="3"/>
      <c r="O520" s="3"/>
      <c r="P520" s="3"/>
      <c r="Q520" s="3"/>
      <c r="R520" s="3" t="s">
        <v>7683</v>
      </c>
      <c r="S520" s="3">
        <v>1</v>
      </c>
      <c r="T520" s="3" t="s">
        <v>37</v>
      </c>
      <c r="U520" s="3"/>
      <c r="V520" s="3" t="s">
        <v>11048</v>
      </c>
      <c r="W520" s="58" t="s">
        <v>28507</v>
      </c>
      <c r="X520" s="58" t="s">
        <v>290</v>
      </c>
      <c r="Y520" s="3">
        <v>0</v>
      </c>
      <c r="Z520" s="59" t="s">
        <v>7706</v>
      </c>
      <c r="AA520" s="3">
        <v>0</v>
      </c>
      <c r="AB520" s="3">
        <v>0</v>
      </c>
      <c r="AC520" s="3">
        <v>0</v>
      </c>
      <c r="AD520" s="3"/>
      <c r="AE520" s="3"/>
      <c r="AF520" s="3"/>
      <c r="AG520" s="3"/>
      <c r="AH520" s="3">
        <v>12</v>
      </c>
      <c r="AI520" s="3" t="e">
        <v>#N/A</v>
      </c>
      <c r="AJ520" s="55" t="e">
        <f>VLOOKUP(F520,[1]Sheet1!$F$2:$T$274,15,0)</f>
        <v>#N/A</v>
      </c>
      <c r="AK520" s="59" t="e">
        <f t="shared" si="8"/>
        <v>#N/A</v>
      </c>
      <c r="AL520" s="59" t="str">
        <f>VLOOKUP(A520,ctdt_khgd!$D$2:$E$2307,2,0)</f>
        <v>BB</v>
      </c>
      <c r="AM520" s="3" t="e">
        <v>#N/A</v>
      </c>
      <c r="AN520" s="3" t="e">
        <v>#N/A</v>
      </c>
      <c r="AO520" s="3" t="e">
        <v>#N/A</v>
      </c>
      <c r="AP520" s="3" t="e">
        <v>#N/A</v>
      </c>
    </row>
    <row r="521" spans="1:42" hidden="1" x14ac:dyDescent="0.25">
      <c r="A521" s="3" t="s">
        <v>8714</v>
      </c>
      <c r="B521" s="3" t="s">
        <v>19</v>
      </c>
      <c r="C521" s="3">
        <v>0</v>
      </c>
      <c r="D521" s="3">
        <v>9000</v>
      </c>
      <c r="E521" s="3">
        <v>0</v>
      </c>
      <c r="F521" s="3" t="s">
        <v>48</v>
      </c>
      <c r="G521" s="3">
        <v>0</v>
      </c>
      <c r="H521" s="3">
        <v>0</v>
      </c>
      <c r="I521" s="3"/>
      <c r="J521" s="3"/>
      <c r="K521" s="3"/>
      <c r="L521" s="3"/>
      <c r="M521" s="3"/>
      <c r="N521" s="3"/>
      <c r="O521" s="3"/>
      <c r="P521" s="3"/>
      <c r="Q521" s="3"/>
      <c r="R521" s="3" t="s">
        <v>7683</v>
      </c>
      <c r="S521" s="3">
        <v>1</v>
      </c>
      <c r="T521" s="3" t="s">
        <v>142</v>
      </c>
      <c r="U521" s="3"/>
      <c r="V521" s="3" t="s">
        <v>11048</v>
      </c>
      <c r="W521" s="58" t="s">
        <v>28508</v>
      </c>
      <c r="X521" s="58" t="s">
        <v>19</v>
      </c>
      <c r="Y521" s="3">
        <v>0</v>
      </c>
      <c r="Z521" s="59" t="s">
        <v>7706</v>
      </c>
      <c r="AA521" s="3">
        <v>0</v>
      </c>
      <c r="AB521" s="3">
        <v>0</v>
      </c>
      <c r="AC521" s="3">
        <v>0</v>
      </c>
      <c r="AD521" s="3"/>
      <c r="AE521" s="3"/>
      <c r="AF521" s="3"/>
      <c r="AG521" s="3"/>
      <c r="AH521" s="3">
        <v>91</v>
      </c>
      <c r="AI521" s="3" t="e">
        <v>#N/A</v>
      </c>
      <c r="AJ521" s="55" t="e">
        <f>VLOOKUP(F521,[1]Sheet1!$F$2:$T$274,15,0)</f>
        <v>#N/A</v>
      </c>
      <c r="AK521" s="59" t="e">
        <f t="shared" si="8"/>
        <v>#N/A</v>
      </c>
      <c r="AL521" s="59" t="str">
        <f>VLOOKUP(A521,ctdt_khgd!$D$2:$E$2307,2,0)</f>
        <v>BB</v>
      </c>
      <c r="AM521" s="3" t="e">
        <v>#N/A</v>
      </c>
      <c r="AN521" s="3" t="e">
        <v>#N/A</v>
      </c>
      <c r="AO521" s="3" t="e">
        <v>#N/A</v>
      </c>
      <c r="AP521" s="3" t="e">
        <v>#N/A</v>
      </c>
    </row>
    <row r="522" spans="1:42" hidden="1" x14ac:dyDescent="0.25">
      <c r="A522" s="3" t="s">
        <v>8724</v>
      </c>
      <c r="B522" s="3" t="s">
        <v>19</v>
      </c>
      <c r="C522" s="3">
        <v>0</v>
      </c>
      <c r="D522" s="3">
        <v>9000</v>
      </c>
      <c r="E522" s="3">
        <v>0</v>
      </c>
      <c r="F522" s="3" t="s">
        <v>48</v>
      </c>
      <c r="G522" s="3">
        <v>0</v>
      </c>
      <c r="H522" s="3">
        <v>0</v>
      </c>
      <c r="I522" s="3"/>
      <c r="J522" s="3"/>
      <c r="K522" s="3"/>
      <c r="L522" s="3"/>
      <c r="M522" s="3"/>
      <c r="N522" s="3"/>
      <c r="O522" s="3"/>
      <c r="P522" s="3"/>
      <c r="Q522" s="3"/>
      <c r="R522" s="3" t="s">
        <v>7683</v>
      </c>
      <c r="S522" s="3">
        <v>1</v>
      </c>
      <c r="T522" s="3" t="s">
        <v>142</v>
      </c>
      <c r="U522" s="3"/>
      <c r="V522" s="3" t="s">
        <v>11048</v>
      </c>
      <c r="W522" s="58" t="s">
        <v>28509</v>
      </c>
      <c r="X522" s="58" t="s">
        <v>19</v>
      </c>
      <c r="Y522" s="3">
        <v>0</v>
      </c>
      <c r="Z522" s="59" t="s">
        <v>8465</v>
      </c>
      <c r="AA522" s="3">
        <v>0</v>
      </c>
      <c r="AB522" s="3">
        <v>0</v>
      </c>
      <c r="AC522" s="3">
        <v>0</v>
      </c>
      <c r="AD522" s="3"/>
      <c r="AE522" s="3"/>
      <c r="AF522" s="3"/>
      <c r="AG522" s="3"/>
      <c r="AH522" s="3">
        <v>60</v>
      </c>
      <c r="AI522" s="3" t="e">
        <v>#N/A</v>
      </c>
      <c r="AJ522" s="55" t="e">
        <f>VLOOKUP(F522,[1]Sheet1!$F$2:$T$274,15,0)</f>
        <v>#N/A</v>
      </c>
      <c r="AK522" s="59" t="e">
        <f t="shared" si="8"/>
        <v>#N/A</v>
      </c>
      <c r="AL522" s="59" t="str">
        <f>VLOOKUP(A522,ctdt_khgd!$D$2:$E$2307,2,0)</f>
        <v>BB</v>
      </c>
      <c r="AM522" s="3" t="e">
        <v>#N/A</v>
      </c>
      <c r="AN522" s="3" t="e">
        <v>#N/A</v>
      </c>
      <c r="AO522" s="3" t="e">
        <v>#N/A</v>
      </c>
      <c r="AP522" s="3" t="e">
        <v>#N/A</v>
      </c>
    </row>
    <row r="523" spans="1:42" hidden="1" x14ac:dyDescent="0.25">
      <c r="A523" s="3" t="s">
        <v>8716</v>
      </c>
      <c r="B523" s="3" t="s">
        <v>19</v>
      </c>
      <c r="C523" s="3">
        <v>0</v>
      </c>
      <c r="D523" s="3">
        <v>9000</v>
      </c>
      <c r="E523" s="3">
        <v>0</v>
      </c>
      <c r="F523" s="3" t="s">
        <v>48</v>
      </c>
      <c r="G523" s="3">
        <v>0</v>
      </c>
      <c r="H523" s="3">
        <v>0</v>
      </c>
      <c r="I523" s="3"/>
      <c r="J523" s="3"/>
      <c r="K523" s="3"/>
      <c r="L523" s="3"/>
      <c r="M523" s="3"/>
      <c r="N523" s="3"/>
      <c r="O523" s="3"/>
      <c r="P523" s="3"/>
      <c r="Q523" s="3"/>
      <c r="R523" s="3" t="s">
        <v>7683</v>
      </c>
      <c r="S523" s="3">
        <v>1</v>
      </c>
      <c r="T523" s="3" t="s">
        <v>142</v>
      </c>
      <c r="U523" s="3"/>
      <c r="V523" s="3" t="s">
        <v>11048</v>
      </c>
      <c r="W523" s="58" t="s">
        <v>28510</v>
      </c>
      <c r="X523" s="58" t="s">
        <v>19</v>
      </c>
      <c r="Y523" s="3">
        <v>0</v>
      </c>
      <c r="Z523" s="59" t="s">
        <v>8424</v>
      </c>
      <c r="AA523" s="3">
        <v>0</v>
      </c>
      <c r="AB523" s="3">
        <v>0</v>
      </c>
      <c r="AC523" s="3">
        <v>0</v>
      </c>
      <c r="AD523" s="3"/>
      <c r="AE523" s="3"/>
      <c r="AF523" s="3"/>
      <c r="AG523" s="3"/>
      <c r="AH523" s="3">
        <v>45</v>
      </c>
      <c r="AI523" s="3" t="e">
        <v>#N/A</v>
      </c>
      <c r="AJ523" s="55" t="e">
        <f>VLOOKUP(F523,[1]Sheet1!$F$2:$T$274,15,0)</f>
        <v>#N/A</v>
      </c>
      <c r="AK523" s="59" t="e">
        <f t="shared" si="8"/>
        <v>#N/A</v>
      </c>
      <c r="AL523" s="59" t="str">
        <f>VLOOKUP(A523,ctdt_khgd!$D$2:$E$2307,2,0)</f>
        <v>BB</v>
      </c>
      <c r="AM523" s="3" t="e">
        <v>#N/A</v>
      </c>
      <c r="AN523" s="3" t="e">
        <v>#N/A</v>
      </c>
      <c r="AO523" s="3" t="e">
        <v>#N/A</v>
      </c>
      <c r="AP523" s="3" t="e">
        <v>#N/A</v>
      </c>
    </row>
    <row r="524" spans="1:42" hidden="1" x14ac:dyDescent="0.25">
      <c r="A524" s="3" t="s">
        <v>8718</v>
      </c>
      <c r="B524" s="3" t="s">
        <v>290</v>
      </c>
      <c r="C524" s="3">
        <v>0</v>
      </c>
      <c r="D524" s="3">
        <v>9000</v>
      </c>
      <c r="E524" s="3">
        <v>0</v>
      </c>
      <c r="F524" s="3" t="s">
        <v>48</v>
      </c>
      <c r="G524" s="3">
        <v>0</v>
      </c>
      <c r="H524" s="3">
        <v>0</v>
      </c>
      <c r="I524" s="3"/>
      <c r="J524" s="3"/>
      <c r="K524" s="3"/>
      <c r="L524" s="3"/>
      <c r="M524" s="3"/>
      <c r="N524" s="3"/>
      <c r="O524" s="3"/>
      <c r="P524" s="3"/>
      <c r="Q524" s="3"/>
      <c r="R524" s="3" t="s">
        <v>7683</v>
      </c>
      <c r="S524" s="3">
        <v>1</v>
      </c>
      <c r="T524" s="3" t="s">
        <v>37</v>
      </c>
      <c r="U524" s="3"/>
      <c r="V524" s="3" t="s">
        <v>11048</v>
      </c>
      <c r="W524" s="58" t="s">
        <v>28511</v>
      </c>
      <c r="X524" s="58" t="s">
        <v>290</v>
      </c>
      <c r="Y524" s="3">
        <v>0</v>
      </c>
      <c r="Z524" s="59" t="s">
        <v>7706</v>
      </c>
      <c r="AA524" s="3">
        <v>0</v>
      </c>
      <c r="AB524" s="3">
        <v>0</v>
      </c>
      <c r="AC524" s="3">
        <v>0</v>
      </c>
      <c r="AD524" s="3"/>
      <c r="AE524" s="3"/>
      <c r="AF524" s="3"/>
      <c r="AG524" s="3"/>
      <c r="AH524" s="3">
        <v>50</v>
      </c>
      <c r="AI524" s="3" t="e">
        <v>#N/A</v>
      </c>
      <c r="AJ524" s="55" t="e">
        <f>VLOOKUP(F524,[1]Sheet1!$F$2:$T$274,15,0)</f>
        <v>#N/A</v>
      </c>
      <c r="AK524" s="59" t="e">
        <f t="shared" si="8"/>
        <v>#N/A</v>
      </c>
      <c r="AL524" s="59" t="str">
        <f>VLOOKUP(A524,ctdt_khgd!$D$2:$E$2307,2,0)</f>
        <v>BB</v>
      </c>
      <c r="AM524" s="3" t="e">
        <v>#N/A</v>
      </c>
      <c r="AN524" s="3" t="e">
        <v>#N/A</v>
      </c>
      <c r="AO524" s="3" t="e">
        <v>#N/A</v>
      </c>
      <c r="AP524" s="3" t="e">
        <v>#N/A</v>
      </c>
    </row>
    <row r="525" spans="1:42" hidden="1" x14ac:dyDescent="0.25">
      <c r="A525" s="3" t="s">
        <v>8718</v>
      </c>
      <c r="B525" s="3" t="s">
        <v>19</v>
      </c>
      <c r="C525" s="3">
        <v>0</v>
      </c>
      <c r="D525" s="3">
        <v>9000</v>
      </c>
      <c r="E525" s="3">
        <v>0</v>
      </c>
      <c r="F525" s="3" t="s">
        <v>48</v>
      </c>
      <c r="G525" s="3">
        <v>0</v>
      </c>
      <c r="H525" s="3">
        <v>0</v>
      </c>
      <c r="I525" s="3"/>
      <c r="J525" s="3"/>
      <c r="K525" s="3"/>
      <c r="L525" s="3"/>
      <c r="M525" s="3"/>
      <c r="N525" s="3"/>
      <c r="O525" s="3"/>
      <c r="P525" s="3"/>
      <c r="Q525" s="3"/>
      <c r="R525" s="3" t="s">
        <v>7683</v>
      </c>
      <c r="S525" s="3">
        <v>1</v>
      </c>
      <c r="T525" s="3" t="s">
        <v>142</v>
      </c>
      <c r="U525" s="3"/>
      <c r="V525" s="3" t="s">
        <v>11048</v>
      </c>
      <c r="W525" s="58" t="s">
        <v>28512</v>
      </c>
      <c r="X525" s="58" t="s">
        <v>19</v>
      </c>
      <c r="Y525" s="3">
        <v>0</v>
      </c>
      <c r="Z525" s="59" t="s">
        <v>7706</v>
      </c>
      <c r="AA525" s="3">
        <v>0</v>
      </c>
      <c r="AB525" s="3">
        <v>0</v>
      </c>
      <c r="AC525" s="3">
        <v>0</v>
      </c>
      <c r="AD525" s="3"/>
      <c r="AE525" s="3"/>
      <c r="AF525" s="3"/>
      <c r="AG525" s="3"/>
      <c r="AH525" s="3">
        <v>222</v>
      </c>
      <c r="AI525" s="3" t="e">
        <v>#N/A</v>
      </c>
      <c r="AJ525" s="55" t="e">
        <f>VLOOKUP(F525,[1]Sheet1!$F$2:$T$274,15,0)</f>
        <v>#N/A</v>
      </c>
      <c r="AK525" s="59" t="e">
        <f t="shared" si="8"/>
        <v>#N/A</v>
      </c>
      <c r="AL525" s="59" t="str">
        <f>VLOOKUP(A525,ctdt_khgd!$D$2:$E$2307,2,0)</f>
        <v>BB</v>
      </c>
      <c r="AM525" s="3" t="e">
        <v>#N/A</v>
      </c>
      <c r="AN525" s="3" t="e">
        <v>#N/A</v>
      </c>
      <c r="AO525" s="3" t="e">
        <v>#N/A</v>
      </c>
      <c r="AP525" s="3" t="e">
        <v>#N/A</v>
      </c>
    </row>
    <row r="526" spans="1:42" hidden="1" x14ac:dyDescent="0.25">
      <c r="A526" s="3" t="s">
        <v>8720</v>
      </c>
      <c r="B526" s="3" t="s">
        <v>19</v>
      </c>
      <c r="C526" s="3">
        <v>0</v>
      </c>
      <c r="D526" s="3">
        <v>9000</v>
      </c>
      <c r="E526" s="3">
        <v>0</v>
      </c>
      <c r="F526" s="3" t="s">
        <v>48</v>
      </c>
      <c r="G526" s="3">
        <v>0</v>
      </c>
      <c r="H526" s="3">
        <v>0</v>
      </c>
      <c r="I526" s="3"/>
      <c r="J526" s="3"/>
      <c r="K526" s="3"/>
      <c r="L526" s="3"/>
      <c r="M526" s="3"/>
      <c r="N526" s="3"/>
      <c r="O526" s="3"/>
      <c r="P526" s="3"/>
      <c r="Q526" s="3"/>
      <c r="R526" s="3" t="s">
        <v>7683</v>
      </c>
      <c r="S526" s="3">
        <v>1</v>
      </c>
      <c r="T526" s="3" t="s">
        <v>142</v>
      </c>
      <c r="U526" s="3"/>
      <c r="V526" s="3" t="s">
        <v>11048</v>
      </c>
      <c r="W526" s="58" t="s">
        <v>28513</v>
      </c>
      <c r="X526" s="58" t="s">
        <v>19</v>
      </c>
      <c r="Y526" s="3">
        <v>0</v>
      </c>
      <c r="Z526" s="59" t="s">
        <v>7706</v>
      </c>
      <c r="AA526" s="3">
        <v>0</v>
      </c>
      <c r="AB526" s="3">
        <v>0</v>
      </c>
      <c r="AC526" s="3">
        <v>0</v>
      </c>
      <c r="AD526" s="3"/>
      <c r="AE526" s="3"/>
      <c r="AF526" s="3"/>
      <c r="AG526" s="3"/>
      <c r="AH526" s="3">
        <v>20</v>
      </c>
      <c r="AI526" s="3" t="e">
        <v>#N/A</v>
      </c>
      <c r="AJ526" s="55" t="e">
        <f>VLOOKUP(F526,[1]Sheet1!$F$2:$T$274,15,0)</f>
        <v>#N/A</v>
      </c>
      <c r="AK526" s="59" t="e">
        <f t="shared" si="8"/>
        <v>#N/A</v>
      </c>
      <c r="AL526" s="59" t="str">
        <f>VLOOKUP(A526,ctdt_khgd!$D$2:$E$2307,2,0)</f>
        <v>BB</v>
      </c>
      <c r="AM526" s="3" t="e">
        <v>#N/A</v>
      </c>
      <c r="AN526" s="3" t="e">
        <v>#N/A</v>
      </c>
      <c r="AO526" s="3" t="e">
        <v>#N/A</v>
      </c>
      <c r="AP526" s="3" t="e">
        <v>#N/A</v>
      </c>
    </row>
    <row r="527" spans="1:42" hidden="1" x14ac:dyDescent="0.25">
      <c r="A527" s="3" t="s">
        <v>8726</v>
      </c>
      <c r="B527" s="3" t="s">
        <v>19</v>
      </c>
      <c r="C527" s="3">
        <v>0</v>
      </c>
      <c r="D527" s="3">
        <v>9000</v>
      </c>
      <c r="E527" s="3">
        <v>0</v>
      </c>
      <c r="F527" s="3" t="s">
        <v>48</v>
      </c>
      <c r="G527" s="3">
        <v>0</v>
      </c>
      <c r="H527" s="3">
        <v>0</v>
      </c>
      <c r="I527" s="3"/>
      <c r="J527" s="3"/>
      <c r="K527" s="3"/>
      <c r="L527" s="3"/>
      <c r="M527" s="3"/>
      <c r="N527" s="3"/>
      <c r="O527" s="3"/>
      <c r="P527" s="3"/>
      <c r="Q527" s="3"/>
      <c r="R527" s="3" t="s">
        <v>7683</v>
      </c>
      <c r="S527" s="3">
        <v>1</v>
      </c>
      <c r="T527" s="3" t="s">
        <v>142</v>
      </c>
      <c r="U527" s="3"/>
      <c r="V527" s="3" t="s">
        <v>11048</v>
      </c>
      <c r="W527" s="58" t="s">
        <v>28514</v>
      </c>
      <c r="X527" s="58" t="s">
        <v>19</v>
      </c>
      <c r="Y527" s="3">
        <v>0</v>
      </c>
      <c r="Z527" s="59" t="s">
        <v>8535</v>
      </c>
      <c r="AA527" s="3">
        <v>0</v>
      </c>
      <c r="AB527" s="3">
        <v>0</v>
      </c>
      <c r="AC527" s="3">
        <v>0</v>
      </c>
      <c r="AD527" s="3"/>
      <c r="AE527" s="3"/>
      <c r="AF527" s="3"/>
      <c r="AG527" s="3"/>
      <c r="AH527" s="3">
        <v>26</v>
      </c>
      <c r="AI527" s="3" t="e">
        <v>#N/A</v>
      </c>
      <c r="AJ527" s="55" t="e">
        <f>VLOOKUP(F527,[1]Sheet1!$F$2:$T$274,15,0)</f>
        <v>#N/A</v>
      </c>
      <c r="AK527" s="59" t="e">
        <f t="shared" si="8"/>
        <v>#N/A</v>
      </c>
      <c r="AL527" s="59" t="str">
        <f>VLOOKUP(A527,ctdt_khgd!$D$2:$E$2307,2,0)</f>
        <v>BB</v>
      </c>
      <c r="AM527" s="3" t="e">
        <v>#N/A</v>
      </c>
      <c r="AN527" s="3" t="e">
        <v>#N/A</v>
      </c>
      <c r="AO527" s="3" t="e">
        <v>#N/A</v>
      </c>
      <c r="AP527" s="3" t="e">
        <v>#N/A</v>
      </c>
    </row>
    <row r="528" spans="1:42" hidden="1" x14ac:dyDescent="0.25">
      <c r="A528" s="3" t="s">
        <v>8722</v>
      </c>
      <c r="B528" s="3" t="s">
        <v>19</v>
      </c>
      <c r="C528" s="3">
        <v>0</v>
      </c>
      <c r="D528" s="3">
        <v>9000</v>
      </c>
      <c r="E528" s="3">
        <v>0</v>
      </c>
      <c r="F528" s="3" t="s">
        <v>48</v>
      </c>
      <c r="G528" s="3">
        <v>0</v>
      </c>
      <c r="H528" s="3">
        <v>0</v>
      </c>
      <c r="I528" s="3"/>
      <c r="J528" s="3"/>
      <c r="K528" s="3"/>
      <c r="L528" s="3"/>
      <c r="M528" s="3"/>
      <c r="N528" s="3"/>
      <c r="O528" s="3"/>
      <c r="P528" s="3"/>
      <c r="Q528" s="3"/>
      <c r="R528" s="3" t="s">
        <v>7683</v>
      </c>
      <c r="S528" s="3">
        <v>1</v>
      </c>
      <c r="T528" s="3" t="s">
        <v>142</v>
      </c>
      <c r="U528" s="3"/>
      <c r="V528" s="3" t="s">
        <v>11048</v>
      </c>
      <c r="W528" s="58" t="s">
        <v>28515</v>
      </c>
      <c r="X528" s="58" t="s">
        <v>19</v>
      </c>
      <c r="Y528" s="3">
        <v>0</v>
      </c>
      <c r="Z528" s="59" t="s">
        <v>7706</v>
      </c>
      <c r="AA528" s="3">
        <v>0</v>
      </c>
      <c r="AB528" s="3">
        <v>0</v>
      </c>
      <c r="AC528" s="3">
        <v>0</v>
      </c>
      <c r="AD528" s="3"/>
      <c r="AE528" s="3"/>
      <c r="AF528" s="3"/>
      <c r="AG528" s="3"/>
      <c r="AH528" s="3">
        <v>30</v>
      </c>
      <c r="AI528" s="3" t="e">
        <v>#N/A</v>
      </c>
      <c r="AJ528" s="55" t="e">
        <f>VLOOKUP(F528,[1]Sheet1!$F$2:$T$274,15,0)</f>
        <v>#N/A</v>
      </c>
      <c r="AK528" s="59" t="e">
        <f t="shared" si="8"/>
        <v>#N/A</v>
      </c>
      <c r="AL528" s="59" t="str">
        <f>VLOOKUP(A528,ctdt_khgd!$D$2:$E$2307,2,0)</f>
        <v>BB</v>
      </c>
      <c r="AM528" s="3" t="e">
        <v>#N/A</v>
      </c>
      <c r="AN528" s="3" t="e">
        <v>#N/A</v>
      </c>
      <c r="AO528" s="3" t="e">
        <v>#N/A</v>
      </c>
      <c r="AP528" s="3" t="e">
        <v>#N/A</v>
      </c>
    </row>
    <row r="529" spans="1:42" hidden="1" x14ac:dyDescent="0.25">
      <c r="A529" s="3" t="s">
        <v>8784</v>
      </c>
      <c r="B529" s="3" t="s">
        <v>290</v>
      </c>
      <c r="C529" s="3">
        <v>0</v>
      </c>
      <c r="D529" s="3">
        <v>9000</v>
      </c>
      <c r="E529" s="3">
        <v>0</v>
      </c>
      <c r="F529" s="3" t="s">
        <v>48</v>
      </c>
      <c r="G529" s="3">
        <v>0</v>
      </c>
      <c r="H529" s="3">
        <v>0</v>
      </c>
      <c r="I529" s="3"/>
      <c r="J529" s="3"/>
      <c r="K529" s="3"/>
      <c r="L529" s="3"/>
      <c r="M529" s="3"/>
      <c r="N529" s="3"/>
      <c r="O529" s="3"/>
      <c r="P529" s="3"/>
      <c r="Q529" s="3"/>
      <c r="R529" s="3" t="s">
        <v>7683</v>
      </c>
      <c r="S529" s="3">
        <v>1</v>
      </c>
      <c r="T529" s="3" t="s">
        <v>37</v>
      </c>
      <c r="U529" s="3"/>
      <c r="V529" s="3" t="s">
        <v>11048</v>
      </c>
      <c r="W529" s="58" t="s">
        <v>28611</v>
      </c>
      <c r="X529" s="58" t="s">
        <v>290</v>
      </c>
      <c r="Y529" s="3">
        <v>0</v>
      </c>
      <c r="Z529" s="59" t="s">
        <v>8674</v>
      </c>
      <c r="AA529" s="3">
        <v>0</v>
      </c>
      <c r="AB529" s="3">
        <v>0</v>
      </c>
      <c r="AC529" s="3">
        <v>0</v>
      </c>
      <c r="AD529" s="3"/>
      <c r="AE529" s="3"/>
      <c r="AF529" s="3"/>
      <c r="AG529" s="3"/>
      <c r="AH529" s="3">
        <v>124</v>
      </c>
      <c r="AI529" s="3" t="e">
        <v>#N/A</v>
      </c>
      <c r="AJ529" s="55" t="e">
        <f>VLOOKUP(F529,[1]Sheet1!$F$2:$T$274,15,0)</f>
        <v>#N/A</v>
      </c>
      <c r="AK529" s="59" t="e">
        <f t="shared" si="8"/>
        <v>#N/A</v>
      </c>
      <c r="AL529" s="59" t="str">
        <f>VLOOKUP(A529,ctdt_khgd!$D$2:$E$2307,2,0)</f>
        <v>BB</v>
      </c>
      <c r="AM529" s="3" t="e">
        <v>#N/A</v>
      </c>
      <c r="AN529" s="3" t="e">
        <v>#N/A</v>
      </c>
      <c r="AO529" s="3" t="e">
        <v>#N/A</v>
      </c>
      <c r="AP529" s="3" t="e">
        <v>#N/A</v>
      </c>
    </row>
    <row r="530" spans="1:42" hidden="1" x14ac:dyDescent="0.25">
      <c r="A530" s="3" t="s">
        <v>8784</v>
      </c>
      <c r="B530" s="3" t="s">
        <v>19</v>
      </c>
      <c r="C530" s="3">
        <v>0</v>
      </c>
      <c r="D530" s="3">
        <v>9000</v>
      </c>
      <c r="E530" s="3">
        <v>0</v>
      </c>
      <c r="F530" s="3" t="s">
        <v>48</v>
      </c>
      <c r="G530" s="3">
        <v>0</v>
      </c>
      <c r="H530" s="3">
        <v>0</v>
      </c>
      <c r="I530" s="3"/>
      <c r="J530" s="3"/>
      <c r="K530" s="3"/>
      <c r="L530" s="3"/>
      <c r="M530" s="3"/>
      <c r="N530" s="3"/>
      <c r="O530" s="3"/>
      <c r="P530" s="3"/>
      <c r="Q530" s="3"/>
      <c r="R530" s="3" t="s">
        <v>7683</v>
      </c>
      <c r="S530" s="3">
        <v>1</v>
      </c>
      <c r="T530" s="3" t="s">
        <v>142</v>
      </c>
      <c r="U530" s="3"/>
      <c r="V530" s="3" t="s">
        <v>11048</v>
      </c>
      <c r="W530" s="58" t="s">
        <v>28612</v>
      </c>
      <c r="X530" s="58" t="s">
        <v>19</v>
      </c>
      <c r="Y530" s="3">
        <v>0</v>
      </c>
      <c r="Z530" s="59" t="s">
        <v>8674</v>
      </c>
      <c r="AA530" s="3">
        <v>0</v>
      </c>
      <c r="AB530" s="3">
        <v>0</v>
      </c>
      <c r="AC530" s="3">
        <v>0</v>
      </c>
      <c r="AD530" s="3"/>
      <c r="AE530" s="3"/>
      <c r="AF530" s="3"/>
      <c r="AG530" s="3"/>
      <c r="AH530" s="3">
        <v>349</v>
      </c>
      <c r="AI530" s="3" t="e">
        <v>#N/A</v>
      </c>
      <c r="AJ530" s="55" t="e">
        <f>VLOOKUP(F530,[1]Sheet1!$F$2:$T$274,15,0)</f>
        <v>#N/A</v>
      </c>
      <c r="AK530" s="59" t="e">
        <f t="shared" si="8"/>
        <v>#N/A</v>
      </c>
      <c r="AL530" s="59" t="str">
        <f>VLOOKUP(A530,ctdt_khgd!$D$2:$E$2307,2,0)</f>
        <v>BB</v>
      </c>
      <c r="AM530" s="3" t="e">
        <v>#N/A</v>
      </c>
      <c r="AN530" s="3" t="e">
        <v>#N/A</v>
      </c>
      <c r="AO530" s="3" t="e">
        <v>#N/A</v>
      </c>
      <c r="AP530" s="3" t="e">
        <v>#N/A</v>
      </c>
    </row>
    <row r="531" spans="1:42" hidden="1" x14ac:dyDescent="0.25">
      <c r="A531" s="3" t="s">
        <v>8785</v>
      </c>
      <c r="B531" s="3" t="s">
        <v>290</v>
      </c>
      <c r="C531" s="3">
        <v>0</v>
      </c>
      <c r="D531" s="3">
        <v>9000</v>
      </c>
      <c r="E531" s="3">
        <v>0</v>
      </c>
      <c r="F531" s="3" t="s">
        <v>48</v>
      </c>
      <c r="G531" s="3">
        <v>0</v>
      </c>
      <c r="H531" s="3">
        <v>0</v>
      </c>
      <c r="I531" s="3"/>
      <c r="J531" s="3"/>
      <c r="K531" s="3"/>
      <c r="L531" s="3"/>
      <c r="M531" s="3"/>
      <c r="N531" s="3"/>
      <c r="O531" s="3"/>
      <c r="P531" s="3"/>
      <c r="Q531" s="3"/>
      <c r="R531" s="3" t="s">
        <v>7683</v>
      </c>
      <c r="S531" s="3">
        <v>1</v>
      </c>
      <c r="T531" s="3" t="s">
        <v>37</v>
      </c>
      <c r="U531" s="3"/>
      <c r="V531" s="3" t="s">
        <v>11048</v>
      </c>
      <c r="W531" s="58" t="s">
        <v>28613</v>
      </c>
      <c r="X531" s="58" t="s">
        <v>290</v>
      </c>
      <c r="Y531" s="3">
        <v>0</v>
      </c>
      <c r="Z531" s="59" t="s">
        <v>8674</v>
      </c>
      <c r="AA531" s="3">
        <v>0</v>
      </c>
      <c r="AB531" s="3">
        <v>0</v>
      </c>
      <c r="AC531" s="3">
        <v>0</v>
      </c>
      <c r="AD531" s="3"/>
      <c r="AE531" s="3"/>
      <c r="AF531" s="3"/>
      <c r="AG531" s="3"/>
      <c r="AH531" s="3">
        <v>60</v>
      </c>
      <c r="AI531" s="3" t="e">
        <v>#N/A</v>
      </c>
      <c r="AJ531" s="55" t="e">
        <f>VLOOKUP(F531,[1]Sheet1!$F$2:$T$274,15,0)</f>
        <v>#N/A</v>
      </c>
      <c r="AK531" s="59" t="e">
        <f t="shared" si="8"/>
        <v>#N/A</v>
      </c>
      <c r="AL531" s="59" t="str">
        <f>VLOOKUP(A531,ctdt_khgd!$D$2:$E$2307,2,0)</f>
        <v>BB</v>
      </c>
      <c r="AM531" s="3" t="e">
        <v>#N/A</v>
      </c>
      <c r="AN531" s="3" t="e">
        <v>#N/A</v>
      </c>
      <c r="AO531" s="3" t="e">
        <v>#N/A</v>
      </c>
      <c r="AP531" s="3" t="e">
        <v>#N/A</v>
      </c>
    </row>
    <row r="532" spans="1:42" hidden="1" x14ac:dyDescent="0.25">
      <c r="A532" s="3" t="s">
        <v>8785</v>
      </c>
      <c r="B532" s="3" t="s">
        <v>19</v>
      </c>
      <c r="C532" s="3">
        <v>0</v>
      </c>
      <c r="D532" s="3">
        <v>9000</v>
      </c>
      <c r="E532" s="3">
        <v>0</v>
      </c>
      <c r="F532" s="3" t="s">
        <v>48</v>
      </c>
      <c r="G532" s="3">
        <v>0</v>
      </c>
      <c r="H532" s="3">
        <v>0</v>
      </c>
      <c r="I532" s="3"/>
      <c r="J532" s="3"/>
      <c r="K532" s="3"/>
      <c r="L532" s="3"/>
      <c r="M532" s="3"/>
      <c r="N532" s="3"/>
      <c r="O532" s="3"/>
      <c r="P532" s="3"/>
      <c r="Q532" s="3"/>
      <c r="R532" s="3" t="s">
        <v>7683</v>
      </c>
      <c r="S532" s="3">
        <v>1</v>
      </c>
      <c r="T532" s="3" t="s">
        <v>142</v>
      </c>
      <c r="U532" s="3"/>
      <c r="V532" s="3" t="s">
        <v>11048</v>
      </c>
      <c r="W532" s="58" t="s">
        <v>28614</v>
      </c>
      <c r="X532" s="58" t="s">
        <v>19</v>
      </c>
      <c r="Y532" s="3">
        <v>0</v>
      </c>
      <c r="Z532" s="59" t="s">
        <v>8674</v>
      </c>
      <c r="AA532" s="3">
        <v>0</v>
      </c>
      <c r="AB532" s="3">
        <v>0</v>
      </c>
      <c r="AC532" s="3">
        <v>0</v>
      </c>
      <c r="AD532" s="3"/>
      <c r="AE532" s="3"/>
      <c r="AF532" s="3"/>
      <c r="AG532" s="3"/>
      <c r="AH532" s="3">
        <v>122</v>
      </c>
      <c r="AI532" s="3" t="e">
        <v>#N/A</v>
      </c>
      <c r="AJ532" s="55" t="e">
        <f>VLOOKUP(F532,[1]Sheet1!$F$2:$T$274,15,0)</f>
        <v>#N/A</v>
      </c>
      <c r="AK532" s="59" t="e">
        <f t="shared" si="8"/>
        <v>#N/A</v>
      </c>
      <c r="AL532" s="59" t="str">
        <f>VLOOKUP(A532,ctdt_khgd!$D$2:$E$2307,2,0)</f>
        <v>BB</v>
      </c>
      <c r="AM532" s="3" t="e">
        <v>#N/A</v>
      </c>
      <c r="AN532" s="3" t="e">
        <v>#N/A</v>
      </c>
      <c r="AO532" s="3" t="e">
        <v>#N/A</v>
      </c>
      <c r="AP532" s="3" t="e">
        <v>#N/A</v>
      </c>
    </row>
    <row r="533" spans="1:42" hidden="1" x14ac:dyDescent="0.25">
      <c r="A533" s="3" t="s">
        <v>8727</v>
      </c>
      <c r="B533" s="3" t="s">
        <v>290</v>
      </c>
      <c r="C533" s="3">
        <v>0</v>
      </c>
      <c r="D533" s="3">
        <v>9000</v>
      </c>
      <c r="E533" s="3">
        <v>0</v>
      </c>
      <c r="F533" s="3" t="s">
        <v>48</v>
      </c>
      <c r="G533" s="3">
        <v>0</v>
      </c>
      <c r="H533" s="3">
        <v>0</v>
      </c>
      <c r="I533" s="3"/>
      <c r="J533" s="3"/>
      <c r="K533" s="3"/>
      <c r="L533" s="3"/>
      <c r="M533" s="3"/>
      <c r="N533" s="3"/>
      <c r="O533" s="3"/>
      <c r="P533" s="3"/>
      <c r="Q533" s="3"/>
      <c r="R533" s="3" t="s">
        <v>7683</v>
      </c>
      <c r="S533" s="3">
        <v>1</v>
      </c>
      <c r="T533" s="3" t="s">
        <v>37</v>
      </c>
      <c r="U533" s="3"/>
      <c r="V533" s="3" t="s">
        <v>11048</v>
      </c>
      <c r="W533" s="58" t="s">
        <v>28624</v>
      </c>
      <c r="X533" s="58" t="s">
        <v>290</v>
      </c>
      <c r="Y533" s="3">
        <v>0</v>
      </c>
      <c r="Z533" s="59" t="s">
        <v>8445</v>
      </c>
      <c r="AA533" s="3">
        <v>0</v>
      </c>
      <c r="AB533" s="3">
        <v>0</v>
      </c>
      <c r="AC533" s="3">
        <v>0</v>
      </c>
      <c r="AD533" s="3"/>
      <c r="AE533" s="3"/>
      <c r="AF533" s="3"/>
      <c r="AG533" s="3"/>
      <c r="AH533" s="3">
        <v>85</v>
      </c>
      <c r="AI533" s="3" t="e">
        <v>#N/A</v>
      </c>
      <c r="AJ533" s="55" t="e">
        <f>VLOOKUP(F533,[1]Sheet1!$F$2:$T$274,15,0)</f>
        <v>#N/A</v>
      </c>
      <c r="AK533" s="59" t="e">
        <f t="shared" si="8"/>
        <v>#N/A</v>
      </c>
      <c r="AL533" s="59" t="str">
        <f>VLOOKUP(A533,ctdt_khgd!$D$2:$E$2307,2,0)</f>
        <v>BB</v>
      </c>
      <c r="AM533" s="3" t="e">
        <v>#N/A</v>
      </c>
      <c r="AN533" s="3" t="e">
        <v>#N/A</v>
      </c>
      <c r="AO533" s="3" t="e">
        <v>#N/A</v>
      </c>
      <c r="AP533" s="3" t="e">
        <v>#N/A</v>
      </c>
    </row>
    <row r="534" spans="1:42" hidden="1" x14ac:dyDescent="0.25">
      <c r="A534" s="3" t="s">
        <v>8727</v>
      </c>
      <c r="B534" s="3" t="s">
        <v>19</v>
      </c>
      <c r="C534" s="3">
        <v>0</v>
      </c>
      <c r="D534" s="3">
        <v>9000</v>
      </c>
      <c r="E534" s="3">
        <v>0</v>
      </c>
      <c r="F534" s="3" t="s">
        <v>48</v>
      </c>
      <c r="G534" s="3">
        <v>0</v>
      </c>
      <c r="H534" s="3">
        <v>0</v>
      </c>
      <c r="I534" s="3"/>
      <c r="J534" s="3"/>
      <c r="K534" s="3"/>
      <c r="L534" s="3"/>
      <c r="M534" s="3"/>
      <c r="N534" s="3"/>
      <c r="O534" s="3"/>
      <c r="P534" s="3"/>
      <c r="Q534" s="3"/>
      <c r="R534" s="3" t="s">
        <v>7683</v>
      </c>
      <c r="S534" s="3">
        <v>1</v>
      </c>
      <c r="T534" s="3" t="s">
        <v>142</v>
      </c>
      <c r="U534" s="3"/>
      <c r="V534" s="3" t="s">
        <v>11048</v>
      </c>
      <c r="W534" s="58" t="s">
        <v>28625</v>
      </c>
      <c r="X534" s="58" t="s">
        <v>19</v>
      </c>
      <c r="Y534" s="3">
        <v>0</v>
      </c>
      <c r="Z534" s="59" t="s">
        <v>8445</v>
      </c>
      <c r="AA534" s="3">
        <v>0</v>
      </c>
      <c r="AB534" s="3">
        <v>0</v>
      </c>
      <c r="AC534" s="3">
        <v>0</v>
      </c>
      <c r="AD534" s="3"/>
      <c r="AE534" s="3"/>
      <c r="AF534" s="3"/>
      <c r="AG534" s="3"/>
      <c r="AH534" s="3">
        <v>358</v>
      </c>
      <c r="AI534" s="3" t="e">
        <v>#N/A</v>
      </c>
      <c r="AJ534" s="55" t="e">
        <f>VLOOKUP(F534,[1]Sheet1!$F$2:$T$274,15,0)</f>
        <v>#N/A</v>
      </c>
      <c r="AK534" s="59" t="e">
        <f t="shared" si="8"/>
        <v>#N/A</v>
      </c>
      <c r="AL534" s="59" t="str">
        <f>VLOOKUP(A534,ctdt_khgd!$D$2:$E$2307,2,0)</f>
        <v>BB</v>
      </c>
      <c r="AM534" s="3" t="e">
        <v>#N/A</v>
      </c>
      <c r="AN534" s="3" t="e">
        <v>#N/A</v>
      </c>
      <c r="AO534" s="3" t="e">
        <v>#N/A</v>
      </c>
      <c r="AP534" s="3" t="e">
        <v>#N/A</v>
      </c>
    </row>
    <row r="535" spans="1:42" hidden="1" x14ac:dyDescent="0.25">
      <c r="A535" s="3" t="s">
        <v>8728</v>
      </c>
      <c r="B535" s="3" t="s">
        <v>290</v>
      </c>
      <c r="C535" s="3">
        <v>0</v>
      </c>
      <c r="D535" s="3">
        <v>9000</v>
      </c>
      <c r="E535" s="3">
        <v>0</v>
      </c>
      <c r="F535" s="3" t="s">
        <v>48</v>
      </c>
      <c r="G535" s="3">
        <v>0</v>
      </c>
      <c r="H535" s="3">
        <v>0</v>
      </c>
      <c r="I535" s="3"/>
      <c r="J535" s="3"/>
      <c r="K535" s="3"/>
      <c r="L535" s="3"/>
      <c r="M535" s="3"/>
      <c r="N535" s="3"/>
      <c r="O535" s="3"/>
      <c r="P535" s="3"/>
      <c r="Q535" s="3"/>
      <c r="R535" s="3" t="s">
        <v>7683</v>
      </c>
      <c r="S535" s="3">
        <v>1</v>
      </c>
      <c r="T535" s="3" t="s">
        <v>37</v>
      </c>
      <c r="U535" s="3"/>
      <c r="V535" s="3" t="s">
        <v>11048</v>
      </c>
      <c r="W535" s="58" t="s">
        <v>28626</v>
      </c>
      <c r="X535" s="58" t="s">
        <v>290</v>
      </c>
      <c r="Y535" s="3">
        <v>0</v>
      </c>
      <c r="Z535" s="59" t="s">
        <v>8446</v>
      </c>
      <c r="AA535" s="3">
        <v>0</v>
      </c>
      <c r="AB535" s="3">
        <v>0</v>
      </c>
      <c r="AC535" s="3">
        <v>0</v>
      </c>
      <c r="AD535" s="3"/>
      <c r="AE535" s="3"/>
      <c r="AF535" s="3"/>
      <c r="AG535" s="3"/>
      <c r="AH535" s="3">
        <v>42</v>
      </c>
      <c r="AI535" s="3" t="e">
        <v>#N/A</v>
      </c>
      <c r="AJ535" s="55" t="e">
        <f>VLOOKUP(F535,[1]Sheet1!$F$2:$T$274,15,0)</f>
        <v>#N/A</v>
      </c>
      <c r="AK535" s="59" t="e">
        <f t="shared" si="8"/>
        <v>#N/A</v>
      </c>
      <c r="AL535" s="59" t="str">
        <f>VLOOKUP(A535,ctdt_khgd!$D$2:$E$2307,2,0)</f>
        <v>BB</v>
      </c>
      <c r="AM535" s="3" t="e">
        <v>#N/A</v>
      </c>
      <c r="AN535" s="3" t="e">
        <v>#N/A</v>
      </c>
      <c r="AO535" s="3" t="e">
        <v>#N/A</v>
      </c>
      <c r="AP535" s="3" t="e">
        <v>#N/A</v>
      </c>
    </row>
    <row r="536" spans="1:42" hidden="1" x14ac:dyDescent="0.25">
      <c r="A536" s="3" t="s">
        <v>8728</v>
      </c>
      <c r="B536" s="3" t="s">
        <v>19</v>
      </c>
      <c r="C536" s="3">
        <v>0</v>
      </c>
      <c r="D536" s="3">
        <v>9000</v>
      </c>
      <c r="E536" s="3">
        <v>0</v>
      </c>
      <c r="F536" s="3" t="s">
        <v>48</v>
      </c>
      <c r="G536" s="3">
        <v>0</v>
      </c>
      <c r="H536" s="3">
        <v>0</v>
      </c>
      <c r="I536" s="3"/>
      <c r="J536" s="3"/>
      <c r="K536" s="3"/>
      <c r="L536" s="3"/>
      <c r="M536" s="3"/>
      <c r="N536" s="3"/>
      <c r="O536" s="3"/>
      <c r="P536" s="3"/>
      <c r="Q536" s="3"/>
      <c r="R536" s="3" t="s">
        <v>7683</v>
      </c>
      <c r="S536" s="3">
        <v>1</v>
      </c>
      <c r="T536" s="3" t="s">
        <v>142</v>
      </c>
      <c r="U536" s="3"/>
      <c r="V536" s="3" t="s">
        <v>11048</v>
      </c>
      <c r="W536" s="58" t="s">
        <v>28627</v>
      </c>
      <c r="X536" s="58" t="s">
        <v>19</v>
      </c>
      <c r="Y536" s="3">
        <v>0</v>
      </c>
      <c r="Z536" s="59" t="s">
        <v>8446</v>
      </c>
      <c r="AA536" s="3">
        <v>0</v>
      </c>
      <c r="AB536" s="3">
        <v>0</v>
      </c>
      <c r="AC536" s="3">
        <v>0</v>
      </c>
      <c r="AD536" s="3"/>
      <c r="AE536" s="3"/>
      <c r="AF536" s="3"/>
      <c r="AG536" s="3"/>
      <c r="AH536" s="3">
        <v>35</v>
      </c>
      <c r="AI536" s="3" t="e">
        <v>#N/A</v>
      </c>
      <c r="AJ536" s="55" t="e">
        <f>VLOOKUP(F536,[1]Sheet1!$F$2:$T$274,15,0)</f>
        <v>#N/A</v>
      </c>
      <c r="AK536" s="59" t="e">
        <f t="shared" si="8"/>
        <v>#N/A</v>
      </c>
      <c r="AL536" s="59" t="str">
        <f>VLOOKUP(A536,ctdt_khgd!$D$2:$E$2307,2,0)</f>
        <v>BB</v>
      </c>
      <c r="AM536" s="3" t="e">
        <v>#N/A</v>
      </c>
      <c r="AN536" s="3" t="e">
        <v>#N/A</v>
      </c>
      <c r="AO536" s="3" t="e">
        <v>#N/A</v>
      </c>
      <c r="AP536" s="3" t="e">
        <v>#N/A</v>
      </c>
    </row>
    <row r="537" spans="1:42" hidden="1" x14ac:dyDescent="0.25">
      <c r="A537" s="3" t="s">
        <v>9010</v>
      </c>
      <c r="B537" s="3" t="s">
        <v>19</v>
      </c>
      <c r="C537" s="3">
        <v>0</v>
      </c>
      <c r="D537" s="3">
        <v>9000</v>
      </c>
      <c r="E537" s="3">
        <v>0</v>
      </c>
      <c r="F537" s="3" t="s">
        <v>48</v>
      </c>
      <c r="G537" s="3">
        <v>0</v>
      </c>
      <c r="H537" s="3">
        <v>0</v>
      </c>
      <c r="I537" s="3"/>
      <c r="J537" s="3"/>
      <c r="K537" s="3"/>
      <c r="L537" s="3"/>
      <c r="M537" s="3"/>
      <c r="N537" s="3"/>
      <c r="O537" s="3"/>
      <c r="P537" s="3"/>
      <c r="Q537" s="3"/>
      <c r="R537" s="3" t="s">
        <v>7683</v>
      </c>
      <c r="S537" s="3">
        <v>1</v>
      </c>
      <c r="T537" s="3" t="s">
        <v>142</v>
      </c>
      <c r="U537" s="3"/>
      <c r="V537" s="3" t="s">
        <v>11048</v>
      </c>
      <c r="W537" s="58" t="s">
        <v>28716</v>
      </c>
      <c r="X537" s="58" t="s">
        <v>19</v>
      </c>
      <c r="Y537" s="3">
        <v>0</v>
      </c>
      <c r="Z537" s="59" t="s">
        <v>9011</v>
      </c>
      <c r="AA537" s="3">
        <v>0</v>
      </c>
      <c r="AB537" s="3">
        <v>0</v>
      </c>
      <c r="AC537" s="3">
        <v>0</v>
      </c>
      <c r="AD537" s="3"/>
      <c r="AE537" s="3"/>
      <c r="AF537" s="3"/>
      <c r="AG537" s="3"/>
      <c r="AH537" s="3">
        <v>175</v>
      </c>
      <c r="AI537" s="3" t="e">
        <v>#N/A</v>
      </c>
      <c r="AJ537" s="55" t="e">
        <f>VLOOKUP(F537,[1]Sheet1!$F$2:$T$274,15,0)</f>
        <v>#N/A</v>
      </c>
      <c r="AK537" s="59" t="e">
        <f t="shared" si="8"/>
        <v>#N/A</v>
      </c>
      <c r="AL537" s="59" t="str">
        <f>VLOOKUP(A537,ctdt_khgd!$D$2:$E$2307,2,0)</f>
        <v>BB</v>
      </c>
      <c r="AM537" s="3" t="e">
        <v>#N/A</v>
      </c>
      <c r="AN537" s="3" t="e">
        <v>#N/A</v>
      </c>
      <c r="AO537" s="3" t="e">
        <v>#N/A</v>
      </c>
      <c r="AP537" s="3" t="e">
        <v>#N/A</v>
      </c>
    </row>
    <row r="538" spans="1:42" hidden="1" x14ac:dyDescent="0.25">
      <c r="A538" s="3" t="s">
        <v>9012</v>
      </c>
      <c r="B538" s="3" t="s">
        <v>19</v>
      </c>
      <c r="C538" s="3">
        <v>0</v>
      </c>
      <c r="D538" s="3">
        <v>9000</v>
      </c>
      <c r="E538" s="3">
        <v>0</v>
      </c>
      <c r="F538" s="3" t="s">
        <v>48</v>
      </c>
      <c r="G538" s="3">
        <v>0</v>
      </c>
      <c r="H538" s="3">
        <v>0</v>
      </c>
      <c r="I538" s="3"/>
      <c r="J538" s="3"/>
      <c r="K538" s="3"/>
      <c r="L538" s="3"/>
      <c r="M538" s="3"/>
      <c r="N538" s="3"/>
      <c r="O538" s="3"/>
      <c r="P538" s="3"/>
      <c r="Q538" s="3"/>
      <c r="R538" s="3" t="s">
        <v>7683</v>
      </c>
      <c r="S538" s="3">
        <v>1</v>
      </c>
      <c r="T538" s="3" t="s">
        <v>142</v>
      </c>
      <c r="U538" s="3"/>
      <c r="V538" s="3" t="s">
        <v>11048</v>
      </c>
      <c r="W538" s="58" t="s">
        <v>28717</v>
      </c>
      <c r="X538" s="58" t="s">
        <v>19</v>
      </c>
      <c r="Y538" s="3">
        <v>0</v>
      </c>
      <c r="Z538" s="59" t="s">
        <v>9013</v>
      </c>
      <c r="AA538" s="3">
        <v>0</v>
      </c>
      <c r="AB538" s="3">
        <v>0</v>
      </c>
      <c r="AC538" s="3">
        <v>0</v>
      </c>
      <c r="AD538" s="3"/>
      <c r="AE538" s="3"/>
      <c r="AF538" s="3"/>
      <c r="AG538" s="3"/>
      <c r="AH538" s="3">
        <v>310</v>
      </c>
      <c r="AI538" s="3" t="e">
        <v>#N/A</v>
      </c>
      <c r="AJ538" s="55" t="e">
        <f>VLOOKUP(F538,[1]Sheet1!$F$2:$T$274,15,0)</f>
        <v>#N/A</v>
      </c>
      <c r="AK538" s="59" t="e">
        <f t="shared" si="8"/>
        <v>#N/A</v>
      </c>
      <c r="AL538" s="59" t="str">
        <f>VLOOKUP(A538,ctdt_khgd!$D$2:$E$2307,2,0)</f>
        <v>BB</v>
      </c>
      <c r="AM538" s="3" t="e">
        <v>#N/A</v>
      </c>
      <c r="AN538" s="3" t="e">
        <v>#N/A</v>
      </c>
      <c r="AO538" s="3" t="e">
        <v>#N/A</v>
      </c>
      <c r="AP538" s="3" t="e">
        <v>#N/A</v>
      </c>
    </row>
    <row r="539" spans="1:42" hidden="1" x14ac:dyDescent="0.25">
      <c r="A539" s="3" t="s">
        <v>9014</v>
      </c>
      <c r="B539" s="3" t="s">
        <v>19</v>
      </c>
      <c r="C539" s="3">
        <v>0</v>
      </c>
      <c r="D539" s="3">
        <v>9000</v>
      </c>
      <c r="E539" s="3">
        <v>0</v>
      </c>
      <c r="F539" s="3" t="s">
        <v>48</v>
      </c>
      <c r="G539" s="3">
        <v>0</v>
      </c>
      <c r="H539" s="3">
        <v>0</v>
      </c>
      <c r="I539" s="3"/>
      <c r="J539" s="3"/>
      <c r="K539" s="3"/>
      <c r="L539" s="3"/>
      <c r="M539" s="3"/>
      <c r="N539" s="3"/>
      <c r="O539" s="3"/>
      <c r="P539" s="3"/>
      <c r="Q539" s="3"/>
      <c r="R539" s="3" t="s">
        <v>7683</v>
      </c>
      <c r="S539" s="3">
        <v>1</v>
      </c>
      <c r="T539" s="3" t="s">
        <v>142</v>
      </c>
      <c r="U539" s="3"/>
      <c r="V539" s="3" t="s">
        <v>11048</v>
      </c>
      <c r="W539" s="58" t="s">
        <v>28718</v>
      </c>
      <c r="X539" s="58" t="s">
        <v>19</v>
      </c>
      <c r="Y539" s="3">
        <v>0</v>
      </c>
      <c r="Z539" s="59" t="s">
        <v>9015</v>
      </c>
      <c r="AA539" s="3">
        <v>0</v>
      </c>
      <c r="AB539" s="3">
        <v>0</v>
      </c>
      <c r="AC539" s="3">
        <v>0</v>
      </c>
      <c r="AD539" s="3"/>
      <c r="AE539" s="3"/>
      <c r="AF539" s="3"/>
      <c r="AG539" s="3"/>
      <c r="AH539" s="3">
        <v>208</v>
      </c>
      <c r="AI539" s="3" t="e">
        <v>#N/A</v>
      </c>
      <c r="AJ539" s="55" t="e">
        <f>VLOOKUP(F539,[1]Sheet1!$F$2:$T$274,15,0)</f>
        <v>#N/A</v>
      </c>
      <c r="AK539" s="59" t="e">
        <f t="shared" si="8"/>
        <v>#N/A</v>
      </c>
      <c r="AL539" s="59" t="str">
        <f>VLOOKUP(A539,ctdt_khgd!$D$2:$E$2307,2,0)</f>
        <v>BB</v>
      </c>
      <c r="AM539" s="3" t="e">
        <v>#N/A</v>
      </c>
      <c r="AN539" s="3" t="e">
        <v>#N/A</v>
      </c>
      <c r="AO539" s="3" t="e">
        <v>#N/A</v>
      </c>
      <c r="AP539" s="3" t="e">
        <v>#N/A</v>
      </c>
    </row>
    <row r="540" spans="1:42" hidden="1" x14ac:dyDescent="0.25">
      <c r="A540" s="3" t="s">
        <v>8832</v>
      </c>
      <c r="B540" s="3" t="s">
        <v>19</v>
      </c>
      <c r="C540" s="3">
        <v>0</v>
      </c>
      <c r="D540" s="3">
        <v>9000</v>
      </c>
      <c r="E540" s="3">
        <v>0</v>
      </c>
      <c r="F540" s="3" t="s">
        <v>48</v>
      </c>
      <c r="G540" s="3">
        <v>0</v>
      </c>
      <c r="H540" s="3">
        <v>0</v>
      </c>
      <c r="I540" s="3"/>
      <c r="J540" s="3"/>
      <c r="K540" s="3"/>
      <c r="L540" s="3"/>
      <c r="M540" s="3"/>
      <c r="N540" s="3"/>
      <c r="O540" s="3"/>
      <c r="P540" s="3"/>
      <c r="Q540" s="3"/>
      <c r="R540" s="3" t="s">
        <v>7683</v>
      </c>
      <c r="S540" s="3">
        <v>1</v>
      </c>
      <c r="T540" s="3" t="s">
        <v>142</v>
      </c>
      <c r="U540" s="3"/>
      <c r="V540" s="3" t="s">
        <v>11048</v>
      </c>
      <c r="W540" s="58" t="s">
        <v>28720</v>
      </c>
      <c r="X540" s="58" t="s">
        <v>19</v>
      </c>
      <c r="Y540" s="3">
        <v>0</v>
      </c>
      <c r="Z540" s="59" t="s">
        <v>8674</v>
      </c>
      <c r="AA540" s="3">
        <v>0</v>
      </c>
      <c r="AB540" s="3">
        <v>0</v>
      </c>
      <c r="AC540" s="3">
        <v>0</v>
      </c>
      <c r="AD540" s="3"/>
      <c r="AE540" s="3"/>
      <c r="AF540" s="3"/>
      <c r="AG540" s="3"/>
      <c r="AH540" s="3">
        <v>175</v>
      </c>
      <c r="AI540" s="3" t="e">
        <v>#N/A</v>
      </c>
      <c r="AJ540" s="55" t="e">
        <f>VLOOKUP(F540,[1]Sheet1!$F$2:$T$274,15,0)</f>
        <v>#N/A</v>
      </c>
      <c r="AK540" s="59" t="e">
        <f t="shared" si="8"/>
        <v>#N/A</v>
      </c>
      <c r="AL540" s="59" t="str">
        <f>VLOOKUP(A540,ctdt_khgd!$D$2:$E$2307,2,0)</f>
        <v>BB</v>
      </c>
      <c r="AM540" s="3" t="e">
        <v>#N/A</v>
      </c>
      <c r="AN540" s="3" t="e">
        <v>#N/A</v>
      </c>
      <c r="AO540" s="3" t="e">
        <v>#N/A</v>
      </c>
      <c r="AP540" s="3" t="e">
        <v>#N/A</v>
      </c>
    </row>
    <row r="541" spans="1:42" hidden="1" x14ac:dyDescent="0.25">
      <c r="A541" s="3" t="s">
        <v>8833</v>
      </c>
      <c r="B541" s="3" t="s">
        <v>19</v>
      </c>
      <c r="C541" s="3">
        <v>0</v>
      </c>
      <c r="D541" s="3">
        <v>9000</v>
      </c>
      <c r="E541" s="3">
        <v>0</v>
      </c>
      <c r="F541" s="3" t="s">
        <v>48</v>
      </c>
      <c r="G541" s="3">
        <v>0</v>
      </c>
      <c r="H541" s="3">
        <v>0</v>
      </c>
      <c r="I541" s="3"/>
      <c r="J541" s="3"/>
      <c r="K541" s="3"/>
      <c r="L541" s="3"/>
      <c r="M541" s="3"/>
      <c r="N541" s="3"/>
      <c r="O541" s="3"/>
      <c r="P541" s="3"/>
      <c r="Q541" s="3"/>
      <c r="R541" s="3" t="s">
        <v>7683</v>
      </c>
      <c r="S541" s="3">
        <v>1</v>
      </c>
      <c r="T541" s="3" t="s">
        <v>142</v>
      </c>
      <c r="U541" s="3"/>
      <c r="V541" s="3" t="s">
        <v>11048</v>
      </c>
      <c r="W541" s="58" t="s">
        <v>28721</v>
      </c>
      <c r="X541" s="58" t="s">
        <v>19</v>
      </c>
      <c r="Y541" s="3">
        <v>0</v>
      </c>
      <c r="Z541" s="59" t="s">
        <v>8674</v>
      </c>
      <c r="AA541" s="3">
        <v>0</v>
      </c>
      <c r="AB541" s="3">
        <v>0</v>
      </c>
      <c r="AC541" s="3">
        <v>0</v>
      </c>
      <c r="AD541" s="3"/>
      <c r="AE541" s="3"/>
      <c r="AF541" s="3"/>
      <c r="AG541" s="3"/>
      <c r="AH541" s="3">
        <v>208</v>
      </c>
      <c r="AI541" s="3" t="e">
        <v>#N/A</v>
      </c>
      <c r="AJ541" s="55" t="e">
        <f>VLOOKUP(F541,[1]Sheet1!$F$2:$T$274,15,0)</f>
        <v>#N/A</v>
      </c>
      <c r="AK541" s="59" t="e">
        <f t="shared" si="8"/>
        <v>#N/A</v>
      </c>
      <c r="AL541" s="59" t="str">
        <f>VLOOKUP(A541,ctdt_khgd!$D$2:$E$2307,2,0)</f>
        <v>BB</v>
      </c>
      <c r="AM541" s="3" t="e">
        <v>#N/A</v>
      </c>
      <c r="AN541" s="3" t="e">
        <v>#N/A</v>
      </c>
      <c r="AO541" s="3" t="e">
        <v>#N/A</v>
      </c>
      <c r="AP541" s="3" t="e">
        <v>#N/A</v>
      </c>
    </row>
    <row r="542" spans="1:42" hidden="1" x14ac:dyDescent="0.25">
      <c r="A542" s="3" t="s">
        <v>8834</v>
      </c>
      <c r="B542" s="3" t="s">
        <v>19</v>
      </c>
      <c r="C542" s="3">
        <v>0</v>
      </c>
      <c r="D542" s="3">
        <v>9000</v>
      </c>
      <c r="E542" s="3">
        <v>0</v>
      </c>
      <c r="F542" s="3" t="s">
        <v>48</v>
      </c>
      <c r="G542" s="3">
        <v>0</v>
      </c>
      <c r="H542" s="3">
        <v>0</v>
      </c>
      <c r="I542" s="3"/>
      <c r="J542" s="3"/>
      <c r="K542" s="3"/>
      <c r="L542" s="3"/>
      <c r="M542" s="3"/>
      <c r="N542" s="3"/>
      <c r="O542" s="3"/>
      <c r="P542" s="3"/>
      <c r="Q542" s="3"/>
      <c r="R542" s="3" t="s">
        <v>7683</v>
      </c>
      <c r="S542" s="3">
        <v>1</v>
      </c>
      <c r="T542" s="3" t="s">
        <v>142</v>
      </c>
      <c r="U542" s="3"/>
      <c r="V542" s="3" t="s">
        <v>11048</v>
      </c>
      <c r="W542" s="58" t="s">
        <v>28722</v>
      </c>
      <c r="X542" s="58" t="s">
        <v>19</v>
      </c>
      <c r="Y542" s="3">
        <v>0</v>
      </c>
      <c r="Z542" s="59" t="s">
        <v>8674</v>
      </c>
      <c r="AA542" s="3">
        <v>0</v>
      </c>
      <c r="AB542" s="3">
        <v>0</v>
      </c>
      <c r="AC542" s="3">
        <v>0</v>
      </c>
      <c r="AD542" s="3"/>
      <c r="AE542" s="3"/>
      <c r="AF542" s="3"/>
      <c r="AG542" s="3"/>
      <c r="AH542" s="3">
        <v>310</v>
      </c>
      <c r="AI542" s="3" t="e">
        <v>#N/A</v>
      </c>
      <c r="AJ542" s="55" t="e">
        <f>VLOOKUP(F542,[1]Sheet1!$F$2:$T$274,15,0)</f>
        <v>#N/A</v>
      </c>
      <c r="AK542" s="59" t="e">
        <f t="shared" si="8"/>
        <v>#N/A</v>
      </c>
      <c r="AL542" s="59" t="str">
        <f>VLOOKUP(A542,ctdt_khgd!$D$2:$E$2307,2,0)</f>
        <v>BB</v>
      </c>
      <c r="AM542" s="3" t="e">
        <v>#N/A</v>
      </c>
      <c r="AN542" s="3" t="e">
        <v>#N/A</v>
      </c>
      <c r="AO542" s="3" t="e">
        <v>#N/A</v>
      </c>
      <c r="AP542" s="3" t="e">
        <v>#N/A</v>
      </c>
    </row>
    <row r="543" spans="1:42" hidden="1" x14ac:dyDescent="0.25">
      <c r="A543" s="3" t="s">
        <v>8835</v>
      </c>
      <c r="B543" s="3" t="s">
        <v>11114</v>
      </c>
      <c r="C543" s="3">
        <v>0</v>
      </c>
      <c r="D543" s="3">
        <v>9000</v>
      </c>
      <c r="E543" s="3">
        <v>0</v>
      </c>
      <c r="F543" s="3" t="s">
        <v>48</v>
      </c>
      <c r="G543" s="3">
        <v>0</v>
      </c>
      <c r="H543" s="3">
        <v>0</v>
      </c>
      <c r="I543" s="3"/>
      <c r="J543" s="3"/>
      <c r="K543" s="3"/>
      <c r="L543" s="3"/>
      <c r="M543" s="3"/>
      <c r="N543" s="3"/>
      <c r="O543" s="3"/>
      <c r="P543" s="3"/>
      <c r="Q543" s="3"/>
      <c r="R543" s="3" t="s">
        <v>7683</v>
      </c>
      <c r="S543" s="3">
        <v>1</v>
      </c>
      <c r="T543" s="3" t="s">
        <v>37</v>
      </c>
      <c r="U543" s="3"/>
      <c r="V543" s="3" t="s">
        <v>11048</v>
      </c>
      <c r="W543" s="58" t="s">
        <v>28723</v>
      </c>
      <c r="X543" s="58" t="s">
        <v>11114</v>
      </c>
      <c r="Y543" s="3">
        <v>0</v>
      </c>
      <c r="Z543" s="59" t="s">
        <v>8674</v>
      </c>
      <c r="AA543" s="3">
        <v>0</v>
      </c>
      <c r="AB543" s="3">
        <v>0</v>
      </c>
      <c r="AC543" s="3">
        <v>0</v>
      </c>
      <c r="AD543" s="3"/>
      <c r="AE543" s="3"/>
      <c r="AF543" s="3"/>
      <c r="AG543" s="3"/>
      <c r="AH543" s="3">
        <v>21</v>
      </c>
      <c r="AI543" s="3" t="e">
        <v>#N/A</v>
      </c>
      <c r="AJ543" s="55" t="e">
        <f>VLOOKUP(F543,[1]Sheet1!$F$2:$T$274,15,0)</f>
        <v>#N/A</v>
      </c>
      <c r="AK543" s="59" t="e">
        <f t="shared" si="8"/>
        <v>#N/A</v>
      </c>
      <c r="AL543" s="59" t="str">
        <f>VLOOKUP(A543,ctdt_khgd!$D$2:$E$2307,2,0)</f>
        <v>BB</v>
      </c>
      <c r="AM543" s="3" t="e">
        <v>#N/A</v>
      </c>
      <c r="AN543" s="3" t="e">
        <v>#N/A</v>
      </c>
      <c r="AO543" s="3" t="e">
        <v>#N/A</v>
      </c>
      <c r="AP543" s="3" t="e">
        <v>#N/A</v>
      </c>
    </row>
    <row r="544" spans="1:42" hidden="1" x14ac:dyDescent="0.25">
      <c r="A544" s="3" t="s">
        <v>8836</v>
      </c>
      <c r="B544" s="3" t="s">
        <v>11114</v>
      </c>
      <c r="C544" s="3">
        <v>0</v>
      </c>
      <c r="D544" s="3">
        <v>9000</v>
      </c>
      <c r="E544" s="3">
        <v>0</v>
      </c>
      <c r="F544" s="3" t="s">
        <v>48</v>
      </c>
      <c r="G544" s="3">
        <v>0</v>
      </c>
      <c r="H544" s="3">
        <v>0</v>
      </c>
      <c r="I544" s="3"/>
      <c r="J544" s="3"/>
      <c r="K544" s="3"/>
      <c r="L544" s="3"/>
      <c r="M544" s="3"/>
      <c r="N544" s="3"/>
      <c r="O544" s="3"/>
      <c r="P544" s="3"/>
      <c r="Q544" s="3"/>
      <c r="R544" s="3" t="s">
        <v>7683</v>
      </c>
      <c r="S544" s="3">
        <v>1</v>
      </c>
      <c r="T544" s="3" t="s">
        <v>37</v>
      </c>
      <c r="U544" s="3"/>
      <c r="V544" s="3" t="s">
        <v>11048</v>
      </c>
      <c r="W544" s="58" t="s">
        <v>28724</v>
      </c>
      <c r="X544" s="58" t="s">
        <v>11114</v>
      </c>
      <c r="Y544" s="3">
        <v>0</v>
      </c>
      <c r="Z544" s="59" t="s">
        <v>8674</v>
      </c>
      <c r="AA544" s="3">
        <v>0</v>
      </c>
      <c r="AB544" s="3">
        <v>0</v>
      </c>
      <c r="AC544" s="3">
        <v>0</v>
      </c>
      <c r="AD544" s="3"/>
      <c r="AE544" s="3"/>
      <c r="AF544" s="3"/>
      <c r="AG544" s="3"/>
      <c r="AH544" s="3">
        <v>15</v>
      </c>
      <c r="AI544" s="3" t="e">
        <v>#N/A</v>
      </c>
      <c r="AJ544" s="55" t="e">
        <f>VLOOKUP(F544,[1]Sheet1!$F$2:$T$274,15,0)</f>
        <v>#N/A</v>
      </c>
      <c r="AK544" s="59" t="e">
        <f t="shared" si="8"/>
        <v>#N/A</v>
      </c>
      <c r="AL544" s="59" t="str">
        <f>VLOOKUP(A544,ctdt_khgd!$D$2:$E$2307,2,0)</f>
        <v>BB</v>
      </c>
      <c r="AM544" s="3" t="e">
        <v>#N/A</v>
      </c>
      <c r="AN544" s="3" t="e">
        <v>#N/A</v>
      </c>
      <c r="AO544" s="3" t="e">
        <v>#N/A</v>
      </c>
      <c r="AP544" s="3" t="e">
        <v>#N/A</v>
      </c>
    </row>
    <row r="545" spans="1:42" hidden="1" x14ac:dyDescent="0.25">
      <c r="A545" s="3" t="s">
        <v>8730</v>
      </c>
      <c r="B545" s="3" t="s">
        <v>19</v>
      </c>
      <c r="C545" s="3">
        <v>0</v>
      </c>
      <c r="D545" s="3">
        <v>9000</v>
      </c>
      <c r="E545" s="3">
        <v>0</v>
      </c>
      <c r="F545" s="3" t="s">
        <v>48</v>
      </c>
      <c r="G545" s="3">
        <v>0</v>
      </c>
      <c r="H545" s="3">
        <v>0</v>
      </c>
      <c r="I545" s="3"/>
      <c r="J545" s="3"/>
      <c r="K545" s="3"/>
      <c r="L545" s="3"/>
      <c r="M545" s="3"/>
      <c r="N545" s="3"/>
      <c r="O545" s="3"/>
      <c r="P545" s="3"/>
      <c r="Q545" s="3"/>
      <c r="R545" s="3" t="s">
        <v>7683</v>
      </c>
      <c r="S545" s="3">
        <v>1</v>
      </c>
      <c r="T545" s="3" t="s">
        <v>142</v>
      </c>
      <c r="U545" s="3"/>
      <c r="V545" s="3" t="s">
        <v>11048</v>
      </c>
      <c r="W545" s="58" t="s">
        <v>28727</v>
      </c>
      <c r="X545" s="58" t="s">
        <v>19</v>
      </c>
      <c r="Y545" s="3">
        <v>0</v>
      </c>
      <c r="Z545" s="59" t="s">
        <v>8557</v>
      </c>
      <c r="AA545" s="3">
        <v>0</v>
      </c>
      <c r="AB545" s="3">
        <v>0</v>
      </c>
      <c r="AC545" s="3">
        <v>0</v>
      </c>
      <c r="AD545" s="3"/>
      <c r="AE545" s="3"/>
      <c r="AF545" s="3"/>
      <c r="AG545" s="3"/>
      <c r="AH545" s="3">
        <v>180</v>
      </c>
      <c r="AI545" s="3" t="e">
        <v>#N/A</v>
      </c>
      <c r="AJ545" s="55" t="e">
        <f>VLOOKUP(F545,[1]Sheet1!$F$2:$T$274,15,0)</f>
        <v>#N/A</v>
      </c>
      <c r="AK545" s="59" t="e">
        <f t="shared" si="8"/>
        <v>#N/A</v>
      </c>
      <c r="AL545" s="59" t="str">
        <f>VLOOKUP(A545,ctdt_khgd!$D$2:$E$2307,2,0)</f>
        <v>BB</v>
      </c>
      <c r="AM545" s="3" t="e">
        <v>#N/A</v>
      </c>
      <c r="AN545" s="3" t="e">
        <v>#N/A</v>
      </c>
      <c r="AO545" s="3" t="e">
        <v>#N/A</v>
      </c>
      <c r="AP545" s="3" t="e">
        <v>#N/A</v>
      </c>
    </row>
    <row r="546" spans="1:42" hidden="1" x14ac:dyDescent="0.25">
      <c r="A546" s="3" t="s">
        <v>8732</v>
      </c>
      <c r="B546" s="3" t="s">
        <v>19</v>
      </c>
      <c r="C546" s="3">
        <v>0</v>
      </c>
      <c r="D546" s="3">
        <v>9000</v>
      </c>
      <c r="E546" s="3">
        <v>0</v>
      </c>
      <c r="F546" s="3" t="s">
        <v>48</v>
      </c>
      <c r="G546" s="3">
        <v>0</v>
      </c>
      <c r="H546" s="3">
        <v>0</v>
      </c>
      <c r="I546" s="3"/>
      <c r="J546" s="3"/>
      <c r="K546" s="3"/>
      <c r="L546" s="3"/>
      <c r="M546" s="3"/>
      <c r="N546" s="3"/>
      <c r="O546" s="3"/>
      <c r="P546" s="3"/>
      <c r="Q546" s="3"/>
      <c r="R546" s="3" t="s">
        <v>7683</v>
      </c>
      <c r="S546" s="3">
        <v>1</v>
      </c>
      <c r="T546" s="3" t="s">
        <v>142</v>
      </c>
      <c r="U546" s="3"/>
      <c r="V546" s="3" t="s">
        <v>11048</v>
      </c>
      <c r="W546" s="58" t="s">
        <v>28728</v>
      </c>
      <c r="X546" s="58" t="s">
        <v>19</v>
      </c>
      <c r="Y546" s="3">
        <v>0</v>
      </c>
      <c r="Z546" s="59" t="s">
        <v>8556</v>
      </c>
      <c r="AA546" s="3">
        <v>0</v>
      </c>
      <c r="AB546" s="3">
        <v>0</v>
      </c>
      <c r="AC546" s="3">
        <v>0</v>
      </c>
      <c r="AD546" s="3"/>
      <c r="AE546" s="3"/>
      <c r="AF546" s="3"/>
      <c r="AG546" s="3"/>
      <c r="AH546" s="3">
        <v>194</v>
      </c>
      <c r="AI546" s="3" t="e">
        <v>#N/A</v>
      </c>
      <c r="AJ546" s="55" t="e">
        <f>VLOOKUP(F546,[1]Sheet1!$F$2:$T$274,15,0)</f>
        <v>#N/A</v>
      </c>
      <c r="AK546" s="59" t="e">
        <f t="shared" si="8"/>
        <v>#N/A</v>
      </c>
      <c r="AL546" s="59" t="str">
        <f>VLOOKUP(A546,ctdt_khgd!$D$2:$E$2307,2,0)</f>
        <v>BB</v>
      </c>
      <c r="AM546" s="3" t="e">
        <v>#N/A</v>
      </c>
      <c r="AN546" s="3" t="e">
        <v>#N/A</v>
      </c>
      <c r="AO546" s="3" t="e">
        <v>#N/A</v>
      </c>
      <c r="AP546" s="3" t="e">
        <v>#N/A</v>
      </c>
    </row>
    <row r="547" spans="1:42" hidden="1" x14ac:dyDescent="0.25">
      <c r="A547" s="3" t="s">
        <v>8734</v>
      </c>
      <c r="B547" s="3" t="s">
        <v>19</v>
      </c>
      <c r="C547" s="3">
        <v>0</v>
      </c>
      <c r="D547" s="3">
        <v>9000</v>
      </c>
      <c r="E547" s="3">
        <v>0</v>
      </c>
      <c r="F547" s="3" t="s">
        <v>48</v>
      </c>
      <c r="G547" s="3">
        <v>0</v>
      </c>
      <c r="H547" s="3">
        <v>0</v>
      </c>
      <c r="I547" s="3"/>
      <c r="J547" s="3"/>
      <c r="K547" s="3"/>
      <c r="L547" s="3"/>
      <c r="M547" s="3"/>
      <c r="N547" s="3"/>
      <c r="O547" s="3"/>
      <c r="P547" s="3"/>
      <c r="Q547" s="3"/>
      <c r="R547" s="3" t="s">
        <v>7683</v>
      </c>
      <c r="S547" s="3">
        <v>1</v>
      </c>
      <c r="T547" s="3" t="s">
        <v>142</v>
      </c>
      <c r="U547" s="3"/>
      <c r="V547" s="3" t="s">
        <v>11048</v>
      </c>
      <c r="W547" s="58" t="s">
        <v>28729</v>
      </c>
      <c r="X547" s="58" t="s">
        <v>19</v>
      </c>
      <c r="Y547" s="3">
        <v>0</v>
      </c>
      <c r="Z547" s="59" t="s">
        <v>8555</v>
      </c>
      <c r="AA547" s="3">
        <v>0</v>
      </c>
      <c r="AB547" s="3">
        <v>0</v>
      </c>
      <c r="AC547" s="3">
        <v>0</v>
      </c>
      <c r="AD547" s="3"/>
      <c r="AE547" s="3"/>
      <c r="AF547" s="3"/>
      <c r="AG547" s="3"/>
      <c r="AH547" s="3">
        <v>308</v>
      </c>
      <c r="AI547" s="3" t="e">
        <v>#N/A</v>
      </c>
      <c r="AJ547" s="55" t="e">
        <f>VLOOKUP(F547,[1]Sheet1!$F$2:$T$274,15,0)</f>
        <v>#N/A</v>
      </c>
      <c r="AK547" s="59" t="e">
        <f t="shared" si="8"/>
        <v>#N/A</v>
      </c>
      <c r="AL547" s="59" t="str">
        <f>VLOOKUP(A547,ctdt_khgd!$D$2:$E$2307,2,0)</f>
        <v>BB</v>
      </c>
      <c r="AM547" s="3" t="e">
        <v>#N/A</v>
      </c>
      <c r="AN547" s="3" t="e">
        <v>#N/A</v>
      </c>
      <c r="AO547" s="3" t="e">
        <v>#N/A</v>
      </c>
      <c r="AP547" s="3" t="e">
        <v>#N/A</v>
      </c>
    </row>
    <row r="548" spans="1:42" hidden="1" x14ac:dyDescent="0.25">
      <c r="A548" s="3" t="s">
        <v>8909</v>
      </c>
      <c r="B548" s="3" t="s">
        <v>290</v>
      </c>
      <c r="C548" s="3">
        <v>0</v>
      </c>
      <c r="D548" s="3">
        <v>9000</v>
      </c>
      <c r="E548" s="3">
        <v>0</v>
      </c>
      <c r="F548" s="3" t="s">
        <v>48</v>
      </c>
      <c r="G548" s="3">
        <v>0</v>
      </c>
      <c r="H548" s="3">
        <v>0</v>
      </c>
      <c r="I548" s="3"/>
      <c r="J548" s="3"/>
      <c r="K548" s="3"/>
      <c r="L548" s="3"/>
      <c r="M548" s="3"/>
      <c r="N548" s="3"/>
      <c r="O548" s="3"/>
      <c r="P548" s="3"/>
      <c r="Q548" s="3"/>
      <c r="R548" s="3" t="s">
        <v>7683</v>
      </c>
      <c r="S548" s="3">
        <v>1</v>
      </c>
      <c r="T548" s="3" t="s">
        <v>37</v>
      </c>
      <c r="U548" s="3"/>
      <c r="V548" s="3" t="s">
        <v>11048</v>
      </c>
      <c r="W548" s="58" t="s">
        <v>28757</v>
      </c>
      <c r="X548" s="58" t="s">
        <v>290</v>
      </c>
      <c r="Y548" s="3">
        <v>0</v>
      </c>
      <c r="Z548" s="59" t="s">
        <v>8910</v>
      </c>
      <c r="AA548" s="3">
        <v>0</v>
      </c>
      <c r="AB548" s="3">
        <v>0</v>
      </c>
      <c r="AC548" s="3">
        <v>0</v>
      </c>
      <c r="AD548" s="3"/>
      <c r="AE548" s="3"/>
      <c r="AF548" s="3"/>
      <c r="AG548" s="3"/>
      <c r="AH548" s="3">
        <v>22</v>
      </c>
      <c r="AI548" s="3" t="e">
        <v>#N/A</v>
      </c>
      <c r="AJ548" s="55" t="e">
        <f>VLOOKUP(F548,[1]Sheet1!$F$2:$T$274,15,0)</f>
        <v>#N/A</v>
      </c>
      <c r="AK548" s="59" t="e">
        <f t="shared" si="8"/>
        <v>#N/A</v>
      </c>
      <c r="AL548" s="59" t="str">
        <f>VLOOKUP(A548,ctdt_khgd!$D$2:$E$2307,2,0)</f>
        <v>BB</v>
      </c>
      <c r="AM548" s="3" t="e">
        <v>#N/A</v>
      </c>
      <c r="AN548" s="3" t="e">
        <v>#N/A</v>
      </c>
      <c r="AO548" s="3" t="e">
        <v>#N/A</v>
      </c>
      <c r="AP548" s="3" t="e">
        <v>#N/A</v>
      </c>
    </row>
    <row r="549" spans="1:42" hidden="1" x14ac:dyDescent="0.25">
      <c r="A549" s="3" t="s">
        <v>8909</v>
      </c>
      <c r="B549" s="3" t="s">
        <v>19</v>
      </c>
      <c r="C549" s="3">
        <v>0</v>
      </c>
      <c r="D549" s="3">
        <v>9000</v>
      </c>
      <c r="E549" s="3">
        <v>0</v>
      </c>
      <c r="F549" s="3" t="s">
        <v>48</v>
      </c>
      <c r="G549" s="3">
        <v>0</v>
      </c>
      <c r="H549" s="3">
        <v>0</v>
      </c>
      <c r="I549" s="3"/>
      <c r="J549" s="3"/>
      <c r="K549" s="3"/>
      <c r="L549" s="3"/>
      <c r="M549" s="3"/>
      <c r="N549" s="3"/>
      <c r="O549" s="3"/>
      <c r="P549" s="3"/>
      <c r="Q549" s="3"/>
      <c r="R549" s="3" t="s">
        <v>7683</v>
      </c>
      <c r="S549" s="3">
        <v>1</v>
      </c>
      <c r="T549" s="3" t="s">
        <v>142</v>
      </c>
      <c r="U549" s="3"/>
      <c r="V549" s="3" t="s">
        <v>11048</v>
      </c>
      <c r="W549" s="58" t="s">
        <v>28758</v>
      </c>
      <c r="X549" s="58" t="s">
        <v>19</v>
      </c>
      <c r="Y549" s="3">
        <v>0</v>
      </c>
      <c r="Z549" s="59" t="s">
        <v>8910</v>
      </c>
      <c r="AA549" s="3">
        <v>0</v>
      </c>
      <c r="AB549" s="3">
        <v>0</v>
      </c>
      <c r="AC549" s="3">
        <v>0</v>
      </c>
      <c r="AD549" s="3"/>
      <c r="AE549" s="3"/>
      <c r="AF549" s="3"/>
      <c r="AG549" s="3"/>
      <c r="AH549" s="3">
        <v>72</v>
      </c>
      <c r="AI549" s="3" t="e">
        <v>#N/A</v>
      </c>
      <c r="AJ549" s="55" t="e">
        <f>VLOOKUP(F549,[1]Sheet1!$F$2:$T$274,15,0)</f>
        <v>#N/A</v>
      </c>
      <c r="AK549" s="59" t="e">
        <f t="shared" si="8"/>
        <v>#N/A</v>
      </c>
      <c r="AL549" s="59" t="str">
        <f>VLOOKUP(A549,ctdt_khgd!$D$2:$E$2307,2,0)</f>
        <v>BB</v>
      </c>
      <c r="AM549" s="3" t="e">
        <v>#N/A</v>
      </c>
      <c r="AN549" s="3" t="e">
        <v>#N/A</v>
      </c>
      <c r="AO549" s="3" t="e">
        <v>#N/A</v>
      </c>
      <c r="AP549" s="3" t="e">
        <v>#N/A</v>
      </c>
    </row>
    <row r="550" spans="1:42" hidden="1" x14ac:dyDescent="0.25">
      <c r="A550" s="3" t="s">
        <v>8837</v>
      </c>
      <c r="B550" s="3" t="s">
        <v>290</v>
      </c>
      <c r="C550" s="3">
        <v>0</v>
      </c>
      <c r="D550" s="3">
        <v>9000</v>
      </c>
      <c r="E550" s="3">
        <v>0</v>
      </c>
      <c r="F550" s="3" t="s">
        <v>48</v>
      </c>
      <c r="G550" s="3">
        <v>0</v>
      </c>
      <c r="H550" s="3">
        <v>0</v>
      </c>
      <c r="I550" s="3"/>
      <c r="J550" s="3"/>
      <c r="K550" s="3"/>
      <c r="L550" s="3"/>
      <c r="M550" s="3"/>
      <c r="N550" s="3"/>
      <c r="O550" s="3"/>
      <c r="P550" s="3"/>
      <c r="Q550" s="3"/>
      <c r="R550" s="3" t="s">
        <v>7683</v>
      </c>
      <c r="S550" s="3">
        <v>1</v>
      </c>
      <c r="T550" s="3" t="s">
        <v>37</v>
      </c>
      <c r="U550" s="3"/>
      <c r="V550" s="3" t="s">
        <v>11048</v>
      </c>
      <c r="W550" s="58" t="s">
        <v>28793</v>
      </c>
      <c r="X550" s="58" t="s">
        <v>290</v>
      </c>
      <c r="Y550" s="3">
        <v>0</v>
      </c>
      <c r="Z550" s="59" t="s">
        <v>8674</v>
      </c>
      <c r="AA550" s="3">
        <v>0</v>
      </c>
      <c r="AB550" s="3">
        <v>0</v>
      </c>
      <c r="AC550" s="3">
        <v>0</v>
      </c>
      <c r="AD550" s="3"/>
      <c r="AE550" s="3"/>
      <c r="AF550" s="3"/>
      <c r="AG550" s="3"/>
      <c r="AH550" s="3">
        <v>2</v>
      </c>
      <c r="AI550" s="3" t="e">
        <v>#N/A</v>
      </c>
      <c r="AJ550" s="55" t="e">
        <f>VLOOKUP(F550,[1]Sheet1!$F$2:$T$274,15,0)</f>
        <v>#N/A</v>
      </c>
      <c r="AK550" s="59" t="e">
        <f t="shared" si="8"/>
        <v>#N/A</v>
      </c>
      <c r="AL550" s="59" t="str">
        <f>VLOOKUP(A550,ctdt_khgd!$D$2:$E$2307,2,0)</f>
        <v>BB</v>
      </c>
      <c r="AM550" s="3" t="e">
        <v>#N/A</v>
      </c>
      <c r="AN550" s="3" t="e">
        <v>#N/A</v>
      </c>
      <c r="AO550" s="3" t="e">
        <v>#N/A</v>
      </c>
      <c r="AP550" s="3" t="e">
        <v>#N/A</v>
      </c>
    </row>
    <row r="551" spans="1:42" hidden="1" x14ac:dyDescent="0.25">
      <c r="A551" s="3" t="s">
        <v>8837</v>
      </c>
      <c r="B551" s="3" t="s">
        <v>19</v>
      </c>
      <c r="C551" s="3">
        <v>0</v>
      </c>
      <c r="D551" s="3">
        <v>9000</v>
      </c>
      <c r="E551" s="3">
        <v>0</v>
      </c>
      <c r="F551" s="3" t="s">
        <v>48</v>
      </c>
      <c r="G551" s="3">
        <v>0</v>
      </c>
      <c r="H551" s="3">
        <v>0</v>
      </c>
      <c r="I551" s="3"/>
      <c r="J551" s="3"/>
      <c r="K551" s="3"/>
      <c r="L551" s="3"/>
      <c r="M551" s="3"/>
      <c r="N551" s="3"/>
      <c r="O551" s="3"/>
      <c r="P551" s="3"/>
      <c r="Q551" s="3"/>
      <c r="R551" s="3" t="s">
        <v>7683</v>
      </c>
      <c r="S551" s="3">
        <v>1</v>
      </c>
      <c r="T551" s="3" t="s">
        <v>142</v>
      </c>
      <c r="U551" s="3"/>
      <c r="V551" s="3" t="s">
        <v>11048</v>
      </c>
      <c r="W551" s="58" t="s">
        <v>28794</v>
      </c>
      <c r="X551" s="58" t="s">
        <v>19</v>
      </c>
      <c r="Y551" s="3">
        <v>0</v>
      </c>
      <c r="Z551" s="59" t="s">
        <v>8674</v>
      </c>
      <c r="AA551" s="3">
        <v>0</v>
      </c>
      <c r="AB551" s="3">
        <v>0</v>
      </c>
      <c r="AC551" s="3">
        <v>0</v>
      </c>
      <c r="AD551" s="3"/>
      <c r="AE551" s="3"/>
      <c r="AF551" s="3"/>
      <c r="AG551" s="3"/>
      <c r="AH551" s="3">
        <v>39</v>
      </c>
      <c r="AI551" s="3" t="e">
        <v>#N/A</v>
      </c>
      <c r="AJ551" s="55" t="e">
        <f>VLOOKUP(F551,[1]Sheet1!$F$2:$T$274,15,0)</f>
        <v>#N/A</v>
      </c>
      <c r="AK551" s="59" t="e">
        <f t="shared" si="8"/>
        <v>#N/A</v>
      </c>
      <c r="AL551" s="59" t="str">
        <f>VLOOKUP(A551,ctdt_khgd!$D$2:$E$2307,2,0)</f>
        <v>BB</v>
      </c>
      <c r="AM551" s="3" t="e">
        <v>#N/A</v>
      </c>
      <c r="AN551" s="3" t="e">
        <v>#N/A</v>
      </c>
      <c r="AO551" s="3" t="e">
        <v>#N/A</v>
      </c>
      <c r="AP551" s="3" t="e">
        <v>#N/A</v>
      </c>
    </row>
    <row r="552" spans="1:42" hidden="1" x14ac:dyDescent="0.25">
      <c r="A552" s="3" t="s">
        <v>8838</v>
      </c>
      <c r="B552" s="3" t="s">
        <v>290</v>
      </c>
      <c r="C552" s="3">
        <v>0</v>
      </c>
      <c r="D552" s="3">
        <v>9000</v>
      </c>
      <c r="E552" s="3">
        <v>0</v>
      </c>
      <c r="F552" s="3" t="s">
        <v>48</v>
      </c>
      <c r="G552" s="3">
        <v>0</v>
      </c>
      <c r="H552" s="3">
        <v>0</v>
      </c>
      <c r="I552" s="3"/>
      <c r="J552" s="3"/>
      <c r="K552" s="3"/>
      <c r="L552" s="3"/>
      <c r="M552" s="3"/>
      <c r="N552" s="3"/>
      <c r="O552" s="3"/>
      <c r="P552" s="3"/>
      <c r="Q552" s="3"/>
      <c r="R552" s="3" t="s">
        <v>7683</v>
      </c>
      <c r="S552" s="3">
        <v>1</v>
      </c>
      <c r="T552" s="3" t="s">
        <v>37</v>
      </c>
      <c r="U552" s="3"/>
      <c r="V552" s="3" t="s">
        <v>11048</v>
      </c>
      <c r="W552" s="58" t="s">
        <v>28795</v>
      </c>
      <c r="X552" s="58" t="s">
        <v>290</v>
      </c>
      <c r="Y552" s="3">
        <v>0</v>
      </c>
      <c r="Z552" s="59" t="s">
        <v>8674</v>
      </c>
      <c r="AA552" s="3">
        <v>0</v>
      </c>
      <c r="AB552" s="3">
        <v>0</v>
      </c>
      <c r="AC552" s="3">
        <v>0</v>
      </c>
      <c r="AD552" s="3"/>
      <c r="AE552" s="3"/>
      <c r="AF552" s="3"/>
      <c r="AG552" s="3"/>
      <c r="AH552" s="3">
        <v>22</v>
      </c>
      <c r="AI552" s="3" t="e">
        <v>#N/A</v>
      </c>
      <c r="AJ552" s="55" t="e">
        <f>VLOOKUP(F552,[1]Sheet1!$F$2:$T$274,15,0)</f>
        <v>#N/A</v>
      </c>
      <c r="AK552" s="59" t="e">
        <f t="shared" si="8"/>
        <v>#N/A</v>
      </c>
      <c r="AL552" s="59" t="str">
        <f>VLOOKUP(A552,ctdt_khgd!$D$2:$E$2307,2,0)</f>
        <v>BB</v>
      </c>
      <c r="AM552" s="3" t="e">
        <v>#N/A</v>
      </c>
      <c r="AN552" s="3" t="e">
        <v>#N/A</v>
      </c>
      <c r="AO552" s="3" t="e">
        <v>#N/A</v>
      </c>
      <c r="AP552" s="3" t="e">
        <v>#N/A</v>
      </c>
    </row>
    <row r="553" spans="1:42" hidden="1" x14ac:dyDescent="0.25">
      <c r="A553" s="3" t="s">
        <v>8838</v>
      </c>
      <c r="B553" s="3" t="s">
        <v>19</v>
      </c>
      <c r="C553" s="3">
        <v>0</v>
      </c>
      <c r="D553" s="3">
        <v>9000</v>
      </c>
      <c r="E553" s="3">
        <v>0</v>
      </c>
      <c r="F553" s="3" t="s">
        <v>48</v>
      </c>
      <c r="G553" s="3">
        <v>0</v>
      </c>
      <c r="H553" s="3">
        <v>0</v>
      </c>
      <c r="I553" s="3"/>
      <c r="J553" s="3"/>
      <c r="K553" s="3"/>
      <c r="L553" s="3"/>
      <c r="M553" s="3"/>
      <c r="N553" s="3"/>
      <c r="O553" s="3"/>
      <c r="P553" s="3"/>
      <c r="Q553" s="3"/>
      <c r="R553" s="3" t="s">
        <v>7683</v>
      </c>
      <c r="S553" s="3">
        <v>1</v>
      </c>
      <c r="T553" s="3" t="s">
        <v>142</v>
      </c>
      <c r="U553" s="3"/>
      <c r="V553" s="3" t="s">
        <v>11048</v>
      </c>
      <c r="W553" s="58" t="s">
        <v>28796</v>
      </c>
      <c r="X553" s="58" t="s">
        <v>19</v>
      </c>
      <c r="Y553" s="3">
        <v>0</v>
      </c>
      <c r="Z553" s="59" t="s">
        <v>8674</v>
      </c>
      <c r="AA553" s="3">
        <v>0</v>
      </c>
      <c r="AB553" s="3">
        <v>0</v>
      </c>
      <c r="AC553" s="3">
        <v>0</v>
      </c>
      <c r="AD553" s="3"/>
      <c r="AE553" s="3"/>
      <c r="AF553" s="3"/>
      <c r="AG553" s="3"/>
      <c r="AH553" s="3">
        <v>72</v>
      </c>
      <c r="AI553" s="3" t="e">
        <v>#N/A</v>
      </c>
      <c r="AJ553" s="55" t="e">
        <f>VLOOKUP(F553,[1]Sheet1!$F$2:$T$274,15,0)</f>
        <v>#N/A</v>
      </c>
      <c r="AK553" s="59" t="e">
        <f t="shared" si="8"/>
        <v>#N/A</v>
      </c>
      <c r="AL553" s="59" t="str">
        <f>VLOOKUP(A553,ctdt_khgd!$D$2:$E$2307,2,0)</f>
        <v>BB</v>
      </c>
      <c r="AM553" s="3" t="e">
        <v>#N/A</v>
      </c>
      <c r="AN553" s="3" t="e">
        <v>#N/A</v>
      </c>
      <c r="AO553" s="3" t="e">
        <v>#N/A</v>
      </c>
      <c r="AP553" s="3" t="e">
        <v>#N/A</v>
      </c>
    </row>
    <row r="554" spans="1:42" hidden="1" x14ac:dyDescent="0.25">
      <c r="A554" s="3" t="s">
        <v>8735</v>
      </c>
      <c r="B554" s="3" t="s">
        <v>290</v>
      </c>
      <c r="C554" s="3">
        <v>0</v>
      </c>
      <c r="D554" s="3">
        <v>9000</v>
      </c>
      <c r="E554" s="3">
        <v>0</v>
      </c>
      <c r="F554" s="3" t="s">
        <v>48</v>
      </c>
      <c r="G554" s="3">
        <v>0</v>
      </c>
      <c r="H554" s="3">
        <v>0</v>
      </c>
      <c r="I554" s="3"/>
      <c r="J554" s="3"/>
      <c r="K554" s="3"/>
      <c r="L554" s="3"/>
      <c r="M554" s="3"/>
      <c r="N554" s="3"/>
      <c r="O554" s="3"/>
      <c r="P554" s="3"/>
      <c r="Q554" s="3"/>
      <c r="R554" s="3" t="s">
        <v>7683</v>
      </c>
      <c r="S554" s="3">
        <v>1</v>
      </c>
      <c r="T554" s="3" t="s">
        <v>37</v>
      </c>
      <c r="U554" s="3"/>
      <c r="V554" s="3" t="s">
        <v>11048</v>
      </c>
      <c r="W554" s="58" t="s">
        <v>28797</v>
      </c>
      <c r="X554" s="58" t="s">
        <v>290</v>
      </c>
      <c r="Y554" s="3">
        <v>0</v>
      </c>
      <c r="Z554" s="59" t="s">
        <v>8438</v>
      </c>
      <c r="AA554" s="3">
        <v>0</v>
      </c>
      <c r="AB554" s="3">
        <v>0</v>
      </c>
      <c r="AC554" s="3">
        <v>0</v>
      </c>
      <c r="AD554" s="3"/>
      <c r="AE554" s="3"/>
      <c r="AF554" s="3"/>
      <c r="AG554" s="3"/>
      <c r="AH554" s="3">
        <v>22</v>
      </c>
      <c r="AI554" s="3" t="e">
        <v>#N/A</v>
      </c>
      <c r="AJ554" s="55" t="e">
        <f>VLOOKUP(F554,[1]Sheet1!$F$2:$T$274,15,0)</f>
        <v>#N/A</v>
      </c>
      <c r="AK554" s="59" t="e">
        <f t="shared" si="8"/>
        <v>#N/A</v>
      </c>
      <c r="AL554" s="59" t="str">
        <f>VLOOKUP(A554,ctdt_khgd!$D$2:$E$2307,2,0)</f>
        <v>BB</v>
      </c>
      <c r="AM554" s="3" t="e">
        <v>#N/A</v>
      </c>
      <c r="AN554" s="3" t="e">
        <v>#N/A</v>
      </c>
      <c r="AO554" s="3" t="e">
        <v>#N/A</v>
      </c>
      <c r="AP554" s="3" t="e">
        <v>#N/A</v>
      </c>
    </row>
    <row r="555" spans="1:42" hidden="1" x14ac:dyDescent="0.25">
      <c r="A555" s="3" t="s">
        <v>8735</v>
      </c>
      <c r="B555" s="3" t="s">
        <v>19</v>
      </c>
      <c r="C555" s="3">
        <v>0</v>
      </c>
      <c r="D555" s="3">
        <v>9000</v>
      </c>
      <c r="E555" s="3">
        <v>0</v>
      </c>
      <c r="F555" s="3" t="s">
        <v>48</v>
      </c>
      <c r="G555" s="3">
        <v>0</v>
      </c>
      <c r="H555" s="3">
        <v>0</v>
      </c>
      <c r="I555" s="3"/>
      <c r="J555" s="3"/>
      <c r="K555" s="3"/>
      <c r="L555" s="3"/>
      <c r="M555" s="3"/>
      <c r="N555" s="3"/>
      <c r="O555" s="3"/>
      <c r="P555" s="3"/>
      <c r="Q555" s="3"/>
      <c r="R555" s="3" t="s">
        <v>7683</v>
      </c>
      <c r="S555" s="3">
        <v>1</v>
      </c>
      <c r="T555" s="3" t="s">
        <v>142</v>
      </c>
      <c r="U555" s="3"/>
      <c r="V555" s="3" t="s">
        <v>11048</v>
      </c>
      <c r="W555" s="58" t="s">
        <v>28798</v>
      </c>
      <c r="X555" s="58" t="s">
        <v>19</v>
      </c>
      <c r="Y555" s="3">
        <v>0</v>
      </c>
      <c r="Z555" s="59" t="s">
        <v>8438</v>
      </c>
      <c r="AA555" s="3">
        <v>0</v>
      </c>
      <c r="AB555" s="3">
        <v>0</v>
      </c>
      <c r="AC555" s="3">
        <v>0</v>
      </c>
      <c r="AD555" s="3"/>
      <c r="AE555" s="3"/>
      <c r="AF555" s="3"/>
      <c r="AG555" s="3"/>
      <c r="AH555" s="3">
        <v>33</v>
      </c>
      <c r="AI555" s="3" t="e">
        <v>#N/A</v>
      </c>
      <c r="AJ555" s="55" t="e">
        <f>VLOOKUP(F555,[1]Sheet1!$F$2:$T$274,15,0)</f>
        <v>#N/A</v>
      </c>
      <c r="AK555" s="59" t="e">
        <f t="shared" si="8"/>
        <v>#N/A</v>
      </c>
      <c r="AL555" s="59" t="str">
        <f>VLOOKUP(A555,ctdt_khgd!$D$2:$E$2307,2,0)</f>
        <v>BB</v>
      </c>
      <c r="AM555" s="3" t="e">
        <v>#N/A</v>
      </c>
      <c r="AN555" s="3" t="e">
        <v>#N/A</v>
      </c>
      <c r="AO555" s="3" t="e">
        <v>#N/A</v>
      </c>
      <c r="AP555" s="3" t="e">
        <v>#N/A</v>
      </c>
    </row>
    <row r="556" spans="1:42" hidden="1" x14ac:dyDescent="0.25">
      <c r="A556" s="3" t="s">
        <v>8736</v>
      </c>
      <c r="B556" s="3" t="s">
        <v>290</v>
      </c>
      <c r="C556" s="3">
        <v>0</v>
      </c>
      <c r="D556" s="3">
        <v>9000</v>
      </c>
      <c r="E556" s="3">
        <v>0</v>
      </c>
      <c r="F556" s="3" t="s">
        <v>48</v>
      </c>
      <c r="G556" s="3">
        <v>0</v>
      </c>
      <c r="H556" s="3">
        <v>0</v>
      </c>
      <c r="I556" s="3"/>
      <c r="J556" s="3"/>
      <c r="K556" s="3"/>
      <c r="L556" s="3"/>
      <c r="M556" s="3"/>
      <c r="N556" s="3"/>
      <c r="O556" s="3"/>
      <c r="P556" s="3"/>
      <c r="Q556" s="3"/>
      <c r="R556" s="3" t="s">
        <v>7683</v>
      </c>
      <c r="S556" s="3">
        <v>1</v>
      </c>
      <c r="T556" s="3" t="s">
        <v>37</v>
      </c>
      <c r="U556" s="3"/>
      <c r="V556" s="3" t="s">
        <v>11048</v>
      </c>
      <c r="W556" s="58" t="s">
        <v>28799</v>
      </c>
      <c r="X556" s="58" t="s">
        <v>290</v>
      </c>
      <c r="Y556" s="3">
        <v>0</v>
      </c>
      <c r="Z556" s="59" t="s">
        <v>8439</v>
      </c>
      <c r="AA556" s="3">
        <v>0</v>
      </c>
      <c r="AB556" s="3">
        <v>0</v>
      </c>
      <c r="AC556" s="3">
        <v>0</v>
      </c>
      <c r="AD556" s="3"/>
      <c r="AE556" s="3"/>
      <c r="AF556" s="3"/>
      <c r="AG556" s="3"/>
      <c r="AH556" s="3">
        <v>21</v>
      </c>
      <c r="AI556" s="3" t="e">
        <v>#N/A</v>
      </c>
      <c r="AJ556" s="55" t="e">
        <f>VLOOKUP(F556,[1]Sheet1!$F$2:$T$274,15,0)</f>
        <v>#N/A</v>
      </c>
      <c r="AK556" s="59" t="e">
        <f t="shared" si="8"/>
        <v>#N/A</v>
      </c>
      <c r="AL556" s="59" t="str">
        <f>VLOOKUP(A556,ctdt_khgd!$D$2:$E$2307,2,0)</f>
        <v>BB</v>
      </c>
      <c r="AM556" s="3" t="e">
        <v>#N/A</v>
      </c>
      <c r="AN556" s="3" t="e">
        <v>#N/A</v>
      </c>
      <c r="AO556" s="3" t="e">
        <v>#N/A</v>
      </c>
      <c r="AP556" s="3" t="e">
        <v>#N/A</v>
      </c>
    </row>
    <row r="557" spans="1:42" hidden="1" x14ac:dyDescent="0.25">
      <c r="A557" s="3" t="s">
        <v>8736</v>
      </c>
      <c r="B557" s="3" t="s">
        <v>19</v>
      </c>
      <c r="C557" s="3">
        <v>0</v>
      </c>
      <c r="D557" s="3">
        <v>9000</v>
      </c>
      <c r="E557" s="3">
        <v>0</v>
      </c>
      <c r="F557" s="3" t="s">
        <v>48</v>
      </c>
      <c r="G557" s="3">
        <v>0</v>
      </c>
      <c r="H557" s="3">
        <v>0</v>
      </c>
      <c r="I557" s="3"/>
      <c r="J557" s="3"/>
      <c r="K557" s="3"/>
      <c r="L557" s="3"/>
      <c r="M557" s="3"/>
      <c r="N557" s="3"/>
      <c r="O557" s="3"/>
      <c r="P557" s="3"/>
      <c r="Q557" s="3"/>
      <c r="R557" s="3" t="s">
        <v>7683</v>
      </c>
      <c r="S557" s="3">
        <v>1</v>
      </c>
      <c r="T557" s="3" t="s">
        <v>142</v>
      </c>
      <c r="U557" s="3"/>
      <c r="V557" s="3" t="s">
        <v>11048</v>
      </c>
      <c r="W557" s="58" t="s">
        <v>28800</v>
      </c>
      <c r="X557" s="58" t="s">
        <v>19</v>
      </c>
      <c r="Y557" s="3">
        <v>0</v>
      </c>
      <c r="Z557" s="59" t="s">
        <v>8439</v>
      </c>
      <c r="AA557" s="3">
        <v>0</v>
      </c>
      <c r="AB557" s="3">
        <v>0</v>
      </c>
      <c r="AC557" s="3">
        <v>0</v>
      </c>
      <c r="AD557" s="3"/>
      <c r="AE557" s="3"/>
      <c r="AF557" s="3"/>
      <c r="AG557" s="3"/>
      <c r="AH557" s="3">
        <v>55</v>
      </c>
      <c r="AI557" s="3" t="e">
        <v>#N/A</v>
      </c>
      <c r="AJ557" s="55" t="e">
        <f>VLOOKUP(F557,[1]Sheet1!$F$2:$T$274,15,0)</f>
        <v>#N/A</v>
      </c>
      <c r="AK557" s="59" t="e">
        <f t="shared" si="8"/>
        <v>#N/A</v>
      </c>
      <c r="AL557" s="59" t="str">
        <f>VLOOKUP(A557,ctdt_khgd!$D$2:$E$2307,2,0)</f>
        <v>BB</v>
      </c>
      <c r="AM557" s="3" t="e">
        <v>#N/A</v>
      </c>
      <c r="AN557" s="3" t="e">
        <v>#N/A</v>
      </c>
      <c r="AO557" s="3" t="e">
        <v>#N/A</v>
      </c>
      <c r="AP557" s="3" t="e">
        <v>#N/A</v>
      </c>
    </row>
    <row r="558" spans="1:42" hidden="1" x14ac:dyDescent="0.25">
      <c r="A558" s="3" t="s">
        <v>8700</v>
      </c>
      <c r="B558" s="3" t="s">
        <v>290</v>
      </c>
      <c r="C558" s="3">
        <v>0</v>
      </c>
      <c r="D558" s="3">
        <v>9000</v>
      </c>
      <c r="E558" s="3">
        <v>0</v>
      </c>
      <c r="F558" s="3" t="s">
        <v>48</v>
      </c>
      <c r="G558" s="3">
        <v>0</v>
      </c>
      <c r="H558" s="3">
        <v>0</v>
      </c>
      <c r="I558" s="3"/>
      <c r="J558" s="3"/>
      <c r="K558" s="3"/>
      <c r="L558" s="3"/>
      <c r="M558" s="3"/>
      <c r="N558" s="3"/>
      <c r="O558" s="3"/>
      <c r="P558" s="3"/>
      <c r="Q558" s="3"/>
      <c r="R558" s="3" t="s">
        <v>7683</v>
      </c>
      <c r="S558" s="3">
        <v>1</v>
      </c>
      <c r="T558" s="3" t="s">
        <v>37</v>
      </c>
      <c r="U558" s="3"/>
      <c r="V558" s="3" t="s">
        <v>11048</v>
      </c>
      <c r="W558" s="58" t="s">
        <v>28832</v>
      </c>
      <c r="X558" s="58" t="s">
        <v>290</v>
      </c>
      <c r="Y558" s="3">
        <v>0</v>
      </c>
      <c r="Z558" s="59" t="s">
        <v>8701</v>
      </c>
      <c r="AA558" s="3">
        <v>0</v>
      </c>
      <c r="AB558" s="3">
        <v>0</v>
      </c>
      <c r="AC558" s="3">
        <v>0</v>
      </c>
      <c r="AD558" s="3"/>
      <c r="AE558" s="3"/>
      <c r="AF558" s="3"/>
      <c r="AG558" s="3"/>
      <c r="AH558" s="3">
        <v>19</v>
      </c>
      <c r="AI558" s="3" t="e">
        <v>#N/A</v>
      </c>
      <c r="AJ558" s="55" t="e">
        <f>VLOOKUP(F558,[1]Sheet1!$F$2:$T$274,15,0)</f>
        <v>#N/A</v>
      </c>
      <c r="AK558" s="59" t="e">
        <f t="shared" si="8"/>
        <v>#N/A</v>
      </c>
      <c r="AL558" s="59" t="str">
        <f>VLOOKUP(A558,ctdt_khgd!$D$2:$E$2307,2,0)</f>
        <v>BB</v>
      </c>
      <c r="AM558" s="3" t="e">
        <v>#N/A</v>
      </c>
      <c r="AN558" s="3" t="e">
        <v>#N/A</v>
      </c>
      <c r="AO558" s="3" t="e">
        <v>#N/A</v>
      </c>
      <c r="AP558" s="3" t="e">
        <v>#N/A</v>
      </c>
    </row>
    <row r="559" spans="1:42" hidden="1" x14ac:dyDescent="0.25">
      <c r="A559" s="3" t="s">
        <v>8700</v>
      </c>
      <c r="B559" s="3" t="s">
        <v>19</v>
      </c>
      <c r="C559" s="3">
        <v>0</v>
      </c>
      <c r="D559" s="3">
        <v>9000</v>
      </c>
      <c r="E559" s="3">
        <v>0</v>
      </c>
      <c r="F559" s="3" t="s">
        <v>48</v>
      </c>
      <c r="G559" s="3">
        <v>0</v>
      </c>
      <c r="H559" s="3">
        <v>0</v>
      </c>
      <c r="I559" s="3"/>
      <c r="J559" s="3"/>
      <c r="K559" s="3"/>
      <c r="L559" s="3"/>
      <c r="M559" s="3"/>
      <c r="N559" s="3"/>
      <c r="O559" s="3"/>
      <c r="P559" s="3"/>
      <c r="Q559" s="3"/>
      <c r="R559" s="3" t="s">
        <v>7683</v>
      </c>
      <c r="S559" s="3">
        <v>1</v>
      </c>
      <c r="T559" s="3" t="s">
        <v>142</v>
      </c>
      <c r="U559" s="3"/>
      <c r="V559" s="3" t="s">
        <v>11048</v>
      </c>
      <c r="W559" s="58" t="s">
        <v>28833</v>
      </c>
      <c r="X559" s="58" t="s">
        <v>19</v>
      </c>
      <c r="Y559" s="3">
        <v>0</v>
      </c>
      <c r="Z559" s="59" t="s">
        <v>8701</v>
      </c>
      <c r="AA559" s="3">
        <v>0</v>
      </c>
      <c r="AB559" s="3">
        <v>0</v>
      </c>
      <c r="AC559" s="3">
        <v>0</v>
      </c>
      <c r="AD559" s="3"/>
      <c r="AE559" s="3"/>
      <c r="AF559" s="3"/>
      <c r="AG559" s="3"/>
      <c r="AH559" s="3">
        <v>63</v>
      </c>
      <c r="AI559" s="3" t="e">
        <v>#N/A</v>
      </c>
      <c r="AJ559" s="55" t="e">
        <f>VLOOKUP(F559,[1]Sheet1!$F$2:$T$274,15,0)</f>
        <v>#N/A</v>
      </c>
      <c r="AK559" s="59" t="e">
        <f t="shared" si="8"/>
        <v>#N/A</v>
      </c>
      <c r="AL559" s="59" t="str">
        <f>VLOOKUP(A559,ctdt_khgd!$D$2:$E$2307,2,0)</f>
        <v>BB</v>
      </c>
      <c r="AM559" s="3" t="e">
        <v>#N/A</v>
      </c>
      <c r="AN559" s="3" t="e">
        <v>#N/A</v>
      </c>
      <c r="AO559" s="3" t="e">
        <v>#N/A</v>
      </c>
      <c r="AP559" s="3" t="e">
        <v>#N/A</v>
      </c>
    </row>
    <row r="560" spans="1:42" hidden="1" x14ac:dyDescent="0.25">
      <c r="A560" s="3" t="s">
        <v>8673</v>
      </c>
      <c r="B560" s="3" t="s">
        <v>19</v>
      </c>
      <c r="C560" s="3">
        <v>0</v>
      </c>
      <c r="D560" s="3">
        <v>9000</v>
      </c>
      <c r="E560" s="3">
        <v>0</v>
      </c>
      <c r="F560" s="3" t="s">
        <v>48</v>
      </c>
      <c r="G560" s="3">
        <v>0</v>
      </c>
      <c r="H560" s="3">
        <v>0</v>
      </c>
      <c r="I560" s="3"/>
      <c r="J560" s="3"/>
      <c r="K560" s="3"/>
      <c r="L560" s="3"/>
      <c r="M560" s="3"/>
      <c r="N560" s="3"/>
      <c r="O560" s="3"/>
      <c r="P560" s="3"/>
      <c r="Q560" s="3"/>
      <c r="R560" s="3" t="s">
        <v>7683</v>
      </c>
      <c r="S560" s="3">
        <v>1</v>
      </c>
      <c r="T560" s="3" t="s">
        <v>142</v>
      </c>
      <c r="U560" s="3"/>
      <c r="V560" s="3" t="s">
        <v>11048</v>
      </c>
      <c r="W560" s="58" t="s">
        <v>28860</v>
      </c>
      <c r="X560" s="58" t="s">
        <v>19</v>
      </c>
      <c r="Y560" s="3">
        <v>0</v>
      </c>
      <c r="Z560" s="59" t="s">
        <v>8674</v>
      </c>
      <c r="AA560" s="3">
        <v>0</v>
      </c>
      <c r="AB560" s="3">
        <v>0</v>
      </c>
      <c r="AC560" s="3">
        <v>0</v>
      </c>
      <c r="AD560" s="3"/>
      <c r="AE560" s="3"/>
      <c r="AF560" s="3"/>
      <c r="AG560" s="3"/>
      <c r="AH560" s="3">
        <v>50</v>
      </c>
      <c r="AI560" s="3" t="e">
        <v>#N/A</v>
      </c>
      <c r="AJ560" s="55" t="e">
        <f>VLOOKUP(F560,[1]Sheet1!$F$2:$T$274,15,0)</f>
        <v>#N/A</v>
      </c>
      <c r="AK560" s="59" t="e">
        <f t="shared" si="8"/>
        <v>#N/A</v>
      </c>
      <c r="AL560" s="59" t="str">
        <f>VLOOKUP(A560,ctdt_khgd!$D$2:$E$2307,2,0)</f>
        <v>BB</v>
      </c>
      <c r="AM560" s="3" t="e">
        <v>#N/A</v>
      </c>
      <c r="AN560" s="3" t="e">
        <v>#N/A</v>
      </c>
      <c r="AO560" s="3" t="e">
        <v>#N/A</v>
      </c>
      <c r="AP560" s="3" t="e">
        <v>#N/A</v>
      </c>
    </row>
    <row r="561" spans="1:42" hidden="1" x14ac:dyDescent="0.25">
      <c r="A561" s="3" t="s">
        <v>8690</v>
      </c>
      <c r="B561" s="3" t="s">
        <v>290</v>
      </c>
      <c r="C561" s="3">
        <v>0</v>
      </c>
      <c r="D561" s="3">
        <v>9000</v>
      </c>
      <c r="E561" s="3">
        <v>0</v>
      </c>
      <c r="F561" s="3" t="s">
        <v>48</v>
      </c>
      <c r="G561" s="3">
        <v>0</v>
      </c>
      <c r="H561" s="3">
        <v>0</v>
      </c>
      <c r="I561" s="3"/>
      <c r="J561" s="3"/>
      <c r="K561" s="3"/>
      <c r="L561" s="3"/>
      <c r="M561" s="3"/>
      <c r="N561" s="3"/>
      <c r="O561" s="3"/>
      <c r="P561" s="3"/>
      <c r="Q561" s="3"/>
      <c r="R561" s="3" t="s">
        <v>7683</v>
      </c>
      <c r="S561" s="3">
        <v>1</v>
      </c>
      <c r="T561" s="3" t="s">
        <v>37</v>
      </c>
      <c r="U561" s="3"/>
      <c r="V561" s="3" t="s">
        <v>11048</v>
      </c>
      <c r="W561" s="58" t="s">
        <v>28861</v>
      </c>
      <c r="X561" s="58" t="s">
        <v>290</v>
      </c>
      <c r="Y561" s="3">
        <v>0</v>
      </c>
      <c r="Z561" s="59" t="s">
        <v>8674</v>
      </c>
      <c r="AA561" s="3">
        <v>0</v>
      </c>
      <c r="AB561" s="3">
        <v>0</v>
      </c>
      <c r="AC561" s="3">
        <v>0</v>
      </c>
      <c r="AD561" s="3"/>
      <c r="AE561" s="3"/>
      <c r="AF561" s="3"/>
      <c r="AG561" s="3"/>
      <c r="AH561" s="3">
        <v>19</v>
      </c>
      <c r="AI561" s="3" t="e">
        <v>#N/A</v>
      </c>
      <c r="AJ561" s="55" t="e">
        <f>VLOOKUP(F561,[1]Sheet1!$F$2:$T$274,15,0)</f>
        <v>#N/A</v>
      </c>
      <c r="AK561" s="59" t="e">
        <f t="shared" si="8"/>
        <v>#N/A</v>
      </c>
      <c r="AL561" s="59" t="str">
        <f>VLOOKUP(A561,ctdt_khgd!$D$2:$E$2307,2,0)</f>
        <v>BB</v>
      </c>
      <c r="AM561" s="3" t="e">
        <v>#N/A</v>
      </c>
      <c r="AN561" s="3" t="e">
        <v>#N/A</v>
      </c>
      <c r="AO561" s="3" t="e">
        <v>#N/A</v>
      </c>
      <c r="AP561" s="3" t="e">
        <v>#N/A</v>
      </c>
    </row>
    <row r="562" spans="1:42" hidden="1" x14ac:dyDescent="0.25">
      <c r="A562" s="3" t="s">
        <v>8690</v>
      </c>
      <c r="B562" s="3" t="s">
        <v>19</v>
      </c>
      <c r="C562" s="3">
        <v>0</v>
      </c>
      <c r="D562" s="3">
        <v>9000</v>
      </c>
      <c r="E562" s="3">
        <v>0</v>
      </c>
      <c r="F562" s="3" t="s">
        <v>48</v>
      </c>
      <c r="G562" s="3">
        <v>0</v>
      </c>
      <c r="H562" s="3">
        <v>0</v>
      </c>
      <c r="I562" s="3"/>
      <c r="J562" s="3"/>
      <c r="K562" s="3"/>
      <c r="L562" s="3"/>
      <c r="M562" s="3"/>
      <c r="N562" s="3"/>
      <c r="O562" s="3"/>
      <c r="P562" s="3"/>
      <c r="Q562" s="3"/>
      <c r="R562" s="3" t="s">
        <v>7683</v>
      </c>
      <c r="S562" s="3">
        <v>1</v>
      </c>
      <c r="T562" s="3" t="s">
        <v>142</v>
      </c>
      <c r="U562" s="3"/>
      <c r="V562" s="3" t="s">
        <v>11048</v>
      </c>
      <c r="W562" s="58" t="s">
        <v>28862</v>
      </c>
      <c r="X562" s="58" t="s">
        <v>19</v>
      </c>
      <c r="Y562" s="3">
        <v>0</v>
      </c>
      <c r="Z562" s="59" t="s">
        <v>8674</v>
      </c>
      <c r="AA562" s="3">
        <v>0</v>
      </c>
      <c r="AB562" s="3">
        <v>0</v>
      </c>
      <c r="AC562" s="3">
        <v>0</v>
      </c>
      <c r="AD562" s="3"/>
      <c r="AE562" s="3"/>
      <c r="AF562" s="3"/>
      <c r="AG562" s="3"/>
      <c r="AH562" s="3">
        <v>63</v>
      </c>
      <c r="AI562" s="3" t="e">
        <v>#N/A</v>
      </c>
      <c r="AJ562" s="55" t="e">
        <f>VLOOKUP(F562,[1]Sheet1!$F$2:$T$274,15,0)</f>
        <v>#N/A</v>
      </c>
      <c r="AK562" s="59" t="e">
        <f t="shared" si="8"/>
        <v>#N/A</v>
      </c>
      <c r="AL562" s="59" t="str">
        <f>VLOOKUP(A562,ctdt_khgd!$D$2:$E$2307,2,0)</f>
        <v>BB</v>
      </c>
      <c r="AM562" s="3" t="e">
        <v>#N/A</v>
      </c>
      <c r="AN562" s="3" t="e">
        <v>#N/A</v>
      </c>
      <c r="AO562" s="3" t="e">
        <v>#N/A</v>
      </c>
      <c r="AP562" s="3" t="e">
        <v>#N/A</v>
      </c>
    </row>
    <row r="563" spans="1:42" hidden="1" x14ac:dyDescent="0.25">
      <c r="A563" s="3" t="s">
        <v>8739</v>
      </c>
      <c r="B563" s="3" t="s">
        <v>19</v>
      </c>
      <c r="C563" s="3">
        <v>0</v>
      </c>
      <c r="D563" s="3">
        <v>9000</v>
      </c>
      <c r="E563" s="3">
        <v>0</v>
      </c>
      <c r="F563" s="3" t="s">
        <v>48</v>
      </c>
      <c r="G563" s="3">
        <v>0</v>
      </c>
      <c r="H563" s="3">
        <v>0</v>
      </c>
      <c r="I563" s="3"/>
      <c r="J563" s="3"/>
      <c r="K563" s="3"/>
      <c r="L563" s="3"/>
      <c r="M563" s="3"/>
      <c r="N563" s="3"/>
      <c r="O563" s="3"/>
      <c r="P563" s="3"/>
      <c r="Q563" s="3"/>
      <c r="R563" s="3" t="s">
        <v>7683</v>
      </c>
      <c r="S563" s="3">
        <v>1</v>
      </c>
      <c r="T563" s="3" t="s">
        <v>142</v>
      </c>
      <c r="U563" s="3"/>
      <c r="V563" s="3" t="s">
        <v>11048</v>
      </c>
      <c r="W563" s="58" t="s">
        <v>28863</v>
      </c>
      <c r="X563" s="58" t="s">
        <v>19</v>
      </c>
      <c r="Y563" s="3">
        <v>0</v>
      </c>
      <c r="Z563" s="59" t="s">
        <v>7706</v>
      </c>
      <c r="AA563" s="3">
        <v>0</v>
      </c>
      <c r="AB563" s="3">
        <v>0</v>
      </c>
      <c r="AC563" s="3">
        <v>0</v>
      </c>
      <c r="AD563" s="3"/>
      <c r="AE563" s="3"/>
      <c r="AF563" s="3"/>
      <c r="AG563" s="3"/>
      <c r="AH563" s="3">
        <v>50</v>
      </c>
      <c r="AI563" s="3" t="e">
        <v>#N/A</v>
      </c>
      <c r="AJ563" s="55" t="e">
        <f>VLOOKUP(F563,[1]Sheet1!$F$2:$T$274,15,0)</f>
        <v>#N/A</v>
      </c>
      <c r="AK563" s="59" t="e">
        <f t="shared" si="8"/>
        <v>#N/A</v>
      </c>
      <c r="AL563" s="59" t="str">
        <f>VLOOKUP(A563,ctdt_khgd!$D$2:$E$2307,2,0)</f>
        <v>BB</v>
      </c>
      <c r="AM563" s="3" t="e">
        <v>#N/A</v>
      </c>
      <c r="AN563" s="3" t="e">
        <v>#N/A</v>
      </c>
      <c r="AO563" s="3" t="e">
        <v>#N/A</v>
      </c>
      <c r="AP563" s="3" t="e">
        <v>#N/A</v>
      </c>
    </row>
    <row r="564" spans="1:42" hidden="1" x14ac:dyDescent="0.25">
      <c r="A564" s="3" t="s">
        <v>8741</v>
      </c>
      <c r="B564" s="3" t="s">
        <v>290</v>
      </c>
      <c r="C564" s="3">
        <v>0</v>
      </c>
      <c r="D564" s="3">
        <v>9000</v>
      </c>
      <c r="E564" s="3">
        <v>0</v>
      </c>
      <c r="F564" s="3" t="s">
        <v>48</v>
      </c>
      <c r="G564" s="3">
        <v>0</v>
      </c>
      <c r="H564" s="3">
        <v>0</v>
      </c>
      <c r="I564" s="3"/>
      <c r="J564" s="3"/>
      <c r="K564" s="3"/>
      <c r="L564" s="3"/>
      <c r="M564" s="3"/>
      <c r="N564" s="3"/>
      <c r="O564" s="3"/>
      <c r="P564" s="3"/>
      <c r="Q564" s="3"/>
      <c r="R564" s="3" t="s">
        <v>7683</v>
      </c>
      <c r="S564" s="3">
        <v>1</v>
      </c>
      <c r="T564" s="3" t="s">
        <v>37</v>
      </c>
      <c r="U564" s="3"/>
      <c r="V564" s="3" t="s">
        <v>11048</v>
      </c>
      <c r="W564" s="58" t="s">
        <v>28864</v>
      </c>
      <c r="X564" s="58" t="s">
        <v>290</v>
      </c>
      <c r="Y564" s="3">
        <v>0</v>
      </c>
      <c r="Z564" s="59" t="s">
        <v>7706</v>
      </c>
      <c r="AA564" s="3">
        <v>0</v>
      </c>
      <c r="AB564" s="3">
        <v>0</v>
      </c>
      <c r="AC564" s="3">
        <v>0</v>
      </c>
      <c r="AD564" s="3"/>
      <c r="AE564" s="3"/>
      <c r="AF564" s="3"/>
      <c r="AG564" s="3"/>
      <c r="AH564" s="3">
        <v>21</v>
      </c>
      <c r="AI564" s="3" t="e">
        <v>#N/A</v>
      </c>
      <c r="AJ564" s="55" t="e">
        <f>VLOOKUP(F564,[1]Sheet1!$F$2:$T$274,15,0)</f>
        <v>#N/A</v>
      </c>
      <c r="AK564" s="59" t="e">
        <f t="shared" si="8"/>
        <v>#N/A</v>
      </c>
      <c r="AL564" s="59" t="str">
        <f>VLOOKUP(A564,ctdt_khgd!$D$2:$E$2307,2,0)</f>
        <v>BB</v>
      </c>
      <c r="AM564" s="3" t="e">
        <v>#N/A</v>
      </c>
      <c r="AN564" s="3" t="e">
        <v>#N/A</v>
      </c>
      <c r="AO564" s="3" t="e">
        <v>#N/A</v>
      </c>
      <c r="AP564" s="3" t="e">
        <v>#N/A</v>
      </c>
    </row>
    <row r="565" spans="1:42" hidden="1" x14ac:dyDescent="0.25">
      <c r="A565" s="3" t="s">
        <v>8741</v>
      </c>
      <c r="B565" s="3" t="s">
        <v>19</v>
      </c>
      <c r="C565" s="3">
        <v>0</v>
      </c>
      <c r="D565" s="3">
        <v>9000</v>
      </c>
      <c r="E565" s="3">
        <v>0</v>
      </c>
      <c r="F565" s="3" t="s">
        <v>48</v>
      </c>
      <c r="G565" s="3">
        <v>0</v>
      </c>
      <c r="H565" s="3">
        <v>0</v>
      </c>
      <c r="I565" s="3"/>
      <c r="J565" s="3"/>
      <c r="K565" s="3"/>
      <c r="L565" s="3"/>
      <c r="M565" s="3"/>
      <c r="N565" s="3"/>
      <c r="O565" s="3"/>
      <c r="P565" s="3"/>
      <c r="Q565" s="3"/>
      <c r="R565" s="3" t="s">
        <v>7683</v>
      </c>
      <c r="S565" s="3">
        <v>1</v>
      </c>
      <c r="T565" s="3" t="s">
        <v>142</v>
      </c>
      <c r="U565" s="3"/>
      <c r="V565" s="3" t="s">
        <v>11048</v>
      </c>
      <c r="W565" s="58" t="s">
        <v>28865</v>
      </c>
      <c r="X565" s="58" t="s">
        <v>19</v>
      </c>
      <c r="Y565" s="3">
        <v>0</v>
      </c>
      <c r="Z565" s="59" t="s">
        <v>7706</v>
      </c>
      <c r="AA565" s="3">
        <v>0</v>
      </c>
      <c r="AB565" s="3">
        <v>0</v>
      </c>
      <c r="AC565" s="3">
        <v>0</v>
      </c>
      <c r="AD565" s="3"/>
      <c r="AE565" s="3"/>
      <c r="AF565" s="3"/>
      <c r="AG565" s="3"/>
      <c r="AH565" s="3">
        <v>62</v>
      </c>
      <c r="AI565" s="3" t="e">
        <v>#N/A</v>
      </c>
      <c r="AJ565" s="55" t="e">
        <f>VLOOKUP(F565,[1]Sheet1!$F$2:$T$274,15,0)</f>
        <v>#N/A</v>
      </c>
      <c r="AK565" s="59" t="e">
        <f t="shared" si="8"/>
        <v>#N/A</v>
      </c>
      <c r="AL565" s="59" t="str">
        <f>VLOOKUP(A565,ctdt_khgd!$D$2:$E$2307,2,0)</f>
        <v>BB</v>
      </c>
      <c r="AM565" s="3" t="e">
        <v>#N/A</v>
      </c>
      <c r="AN565" s="3" t="e">
        <v>#N/A</v>
      </c>
      <c r="AO565" s="3" t="e">
        <v>#N/A</v>
      </c>
      <c r="AP565" s="3" t="e">
        <v>#N/A</v>
      </c>
    </row>
    <row r="566" spans="1:42" hidden="1" x14ac:dyDescent="0.25">
      <c r="A566" s="3" t="s">
        <v>268</v>
      </c>
      <c r="B566" s="3" t="s">
        <v>290</v>
      </c>
      <c r="C566" s="3">
        <v>0</v>
      </c>
      <c r="D566" s="3">
        <v>9000</v>
      </c>
      <c r="E566" s="3">
        <v>0</v>
      </c>
      <c r="F566" s="3" t="s">
        <v>48</v>
      </c>
      <c r="G566" s="3">
        <v>0</v>
      </c>
      <c r="H566" s="3">
        <v>0</v>
      </c>
      <c r="I566" s="3"/>
      <c r="J566" s="3"/>
      <c r="K566" s="3"/>
      <c r="L566" s="3"/>
      <c r="M566" s="3"/>
      <c r="N566" s="3"/>
      <c r="O566" s="3"/>
      <c r="P566" s="3"/>
      <c r="Q566" s="3"/>
      <c r="R566" s="3" t="s">
        <v>7683</v>
      </c>
      <c r="S566" s="3">
        <v>1</v>
      </c>
      <c r="T566" s="3" t="s">
        <v>37</v>
      </c>
      <c r="U566" s="3"/>
      <c r="V566" s="3" t="s">
        <v>11048</v>
      </c>
      <c r="W566" s="58" t="s">
        <v>28906</v>
      </c>
      <c r="X566" s="58" t="s">
        <v>290</v>
      </c>
      <c r="Y566" s="3" t="s">
        <v>29754</v>
      </c>
      <c r="Z566" s="59" t="s">
        <v>7750</v>
      </c>
      <c r="AA566" s="3">
        <v>0</v>
      </c>
      <c r="AB566" s="3">
        <v>0</v>
      </c>
      <c r="AC566" s="3">
        <v>0</v>
      </c>
      <c r="AD566" s="3"/>
      <c r="AE566" s="3"/>
      <c r="AF566" s="3"/>
      <c r="AG566" s="3"/>
      <c r="AH566" s="3">
        <v>89</v>
      </c>
      <c r="AI566" s="3" t="e">
        <v>#N/A</v>
      </c>
      <c r="AJ566" s="55" t="e">
        <f>VLOOKUP(F566,[1]Sheet1!$F$2:$T$274,15,0)</f>
        <v>#N/A</v>
      </c>
      <c r="AK566" s="59" t="e">
        <f t="shared" si="8"/>
        <v>#N/A</v>
      </c>
      <c r="AL566" s="59" t="str">
        <f>VLOOKUP(A566,ctdt_khgd!$D$2:$E$2307,2,0)</f>
        <v>BB</v>
      </c>
      <c r="AM566" s="3" t="e">
        <v>#N/A</v>
      </c>
      <c r="AN566" s="3" t="e">
        <v>#N/A</v>
      </c>
      <c r="AO566" s="3" t="e">
        <v>#N/A</v>
      </c>
      <c r="AP566" s="3" t="e">
        <v>#N/A</v>
      </c>
    </row>
    <row r="567" spans="1:42" hidden="1" x14ac:dyDescent="0.25">
      <c r="A567" s="3" t="s">
        <v>268</v>
      </c>
      <c r="B567" s="3" t="s">
        <v>19</v>
      </c>
      <c r="C567" s="3">
        <v>0</v>
      </c>
      <c r="D567" s="3">
        <v>9000</v>
      </c>
      <c r="E567" s="3">
        <v>0</v>
      </c>
      <c r="F567" s="3" t="s">
        <v>48</v>
      </c>
      <c r="G567" s="3">
        <v>0</v>
      </c>
      <c r="H567" s="3">
        <v>0</v>
      </c>
      <c r="I567" s="3"/>
      <c r="J567" s="3"/>
      <c r="K567" s="3"/>
      <c r="L567" s="3"/>
      <c r="M567" s="3"/>
      <c r="N567" s="3"/>
      <c r="O567" s="3"/>
      <c r="P567" s="3"/>
      <c r="Q567" s="3"/>
      <c r="R567" s="3" t="s">
        <v>7683</v>
      </c>
      <c r="S567" s="3">
        <v>1</v>
      </c>
      <c r="T567" s="3" t="s">
        <v>142</v>
      </c>
      <c r="U567" s="3"/>
      <c r="V567" s="3" t="s">
        <v>11048</v>
      </c>
      <c r="W567" s="58" t="s">
        <v>28907</v>
      </c>
      <c r="X567" s="58" t="s">
        <v>19</v>
      </c>
      <c r="Y567" s="3">
        <v>0</v>
      </c>
      <c r="Z567" s="59" t="s">
        <v>7750</v>
      </c>
      <c r="AA567" s="3">
        <v>0</v>
      </c>
      <c r="AB567" s="3">
        <v>0</v>
      </c>
      <c r="AC567" s="3">
        <v>0</v>
      </c>
      <c r="AD567" s="3"/>
      <c r="AE567" s="3"/>
      <c r="AF567" s="3"/>
      <c r="AG567" s="3"/>
      <c r="AH567" s="3">
        <v>112</v>
      </c>
      <c r="AI567" s="3" t="e">
        <v>#N/A</v>
      </c>
      <c r="AJ567" s="55" t="e">
        <f>VLOOKUP(F567,[1]Sheet1!$F$2:$T$274,15,0)</f>
        <v>#N/A</v>
      </c>
      <c r="AK567" s="59" t="e">
        <f t="shared" si="8"/>
        <v>#N/A</v>
      </c>
      <c r="AL567" s="59" t="str">
        <f>VLOOKUP(A567,ctdt_khgd!$D$2:$E$2307,2,0)</f>
        <v>BB</v>
      </c>
      <c r="AM567" s="3" t="e">
        <v>#N/A</v>
      </c>
      <c r="AN567" s="3" t="e">
        <v>#N/A</v>
      </c>
      <c r="AO567" s="3" t="e">
        <v>#N/A</v>
      </c>
      <c r="AP567" s="3" t="e">
        <v>#N/A</v>
      </c>
    </row>
    <row r="568" spans="1:42" hidden="1" x14ac:dyDescent="0.25">
      <c r="A568" s="3" t="s">
        <v>8787</v>
      </c>
      <c r="B568" s="3" t="s">
        <v>290</v>
      </c>
      <c r="C568" s="3">
        <v>0</v>
      </c>
      <c r="D568" s="3">
        <v>9000</v>
      </c>
      <c r="E568" s="3">
        <v>0</v>
      </c>
      <c r="F568" s="3" t="s">
        <v>48</v>
      </c>
      <c r="G568" s="3">
        <v>0</v>
      </c>
      <c r="H568" s="3">
        <v>0</v>
      </c>
      <c r="I568" s="3"/>
      <c r="J568" s="3"/>
      <c r="K568" s="3"/>
      <c r="L568" s="3"/>
      <c r="M568" s="3"/>
      <c r="N568" s="3"/>
      <c r="O568" s="3"/>
      <c r="P568" s="3"/>
      <c r="Q568" s="3"/>
      <c r="R568" s="3" t="s">
        <v>7683</v>
      </c>
      <c r="S568" s="3">
        <v>1</v>
      </c>
      <c r="T568" s="3" t="s">
        <v>37</v>
      </c>
      <c r="U568" s="3"/>
      <c r="V568" s="3" t="s">
        <v>11048</v>
      </c>
      <c r="W568" s="58" t="s">
        <v>28931</v>
      </c>
      <c r="X568" s="58" t="s">
        <v>290</v>
      </c>
      <c r="Y568" s="3">
        <v>0</v>
      </c>
      <c r="Z568" s="59" t="s">
        <v>8674</v>
      </c>
      <c r="AA568" s="3">
        <v>0</v>
      </c>
      <c r="AB568" s="3">
        <v>0</v>
      </c>
      <c r="AC568" s="3">
        <v>0</v>
      </c>
      <c r="AD568" s="3"/>
      <c r="AE568" s="3"/>
      <c r="AF568" s="3"/>
      <c r="AG568" s="3"/>
      <c r="AH568" s="3">
        <v>87</v>
      </c>
      <c r="AI568" s="3" t="e">
        <v>#N/A</v>
      </c>
      <c r="AJ568" s="55" t="e">
        <f>VLOOKUP(F568,[1]Sheet1!$F$2:$T$274,15,0)</f>
        <v>#N/A</v>
      </c>
      <c r="AK568" s="59" t="e">
        <f t="shared" si="8"/>
        <v>#N/A</v>
      </c>
      <c r="AL568" s="59" t="str">
        <f>VLOOKUP(A568,ctdt_khgd!$D$2:$E$2307,2,0)</f>
        <v>BB</v>
      </c>
      <c r="AM568" s="3" t="e">
        <v>#N/A</v>
      </c>
      <c r="AN568" s="3" t="e">
        <v>#N/A</v>
      </c>
      <c r="AO568" s="3" t="e">
        <v>#N/A</v>
      </c>
      <c r="AP568" s="3" t="e">
        <v>#N/A</v>
      </c>
    </row>
    <row r="569" spans="1:42" hidden="1" x14ac:dyDescent="0.25">
      <c r="A569" s="3" t="s">
        <v>8787</v>
      </c>
      <c r="B569" s="3" t="s">
        <v>19</v>
      </c>
      <c r="C569" s="3">
        <v>0</v>
      </c>
      <c r="D569" s="3">
        <v>9000</v>
      </c>
      <c r="E569" s="3">
        <v>0</v>
      </c>
      <c r="F569" s="3" t="s">
        <v>48</v>
      </c>
      <c r="G569" s="3">
        <v>0</v>
      </c>
      <c r="H569" s="3">
        <v>0</v>
      </c>
      <c r="I569" s="3"/>
      <c r="J569" s="3"/>
      <c r="K569" s="3"/>
      <c r="L569" s="3"/>
      <c r="M569" s="3"/>
      <c r="N569" s="3"/>
      <c r="O569" s="3"/>
      <c r="P569" s="3"/>
      <c r="Q569" s="3"/>
      <c r="R569" s="3" t="s">
        <v>7683</v>
      </c>
      <c r="S569" s="3">
        <v>1</v>
      </c>
      <c r="T569" s="3" t="s">
        <v>142</v>
      </c>
      <c r="U569" s="3"/>
      <c r="V569" s="3" t="s">
        <v>11048</v>
      </c>
      <c r="W569" s="58" t="s">
        <v>28932</v>
      </c>
      <c r="X569" s="58" t="s">
        <v>19</v>
      </c>
      <c r="Y569" s="3">
        <v>0</v>
      </c>
      <c r="Z569" s="59" t="s">
        <v>8674</v>
      </c>
      <c r="AA569" s="3">
        <v>0</v>
      </c>
      <c r="AB569" s="3">
        <v>0</v>
      </c>
      <c r="AC569" s="3">
        <v>0</v>
      </c>
      <c r="AD569" s="3"/>
      <c r="AE569" s="3"/>
      <c r="AF569" s="3"/>
      <c r="AG569" s="3"/>
      <c r="AH569" s="3">
        <v>144</v>
      </c>
      <c r="AI569" s="3" t="e">
        <v>#N/A</v>
      </c>
      <c r="AJ569" s="55" t="e">
        <f>VLOOKUP(F569,[1]Sheet1!$F$2:$T$274,15,0)</f>
        <v>#N/A</v>
      </c>
      <c r="AK569" s="59" t="e">
        <f t="shared" si="8"/>
        <v>#N/A</v>
      </c>
      <c r="AL569" s="59" t="str">
        <f>VLOOKUP(A569,ctdt_khgd!$D$2:$E$2307,2,0)</f>
        <v>BB</v>
      </c>
      <c r="AM569" s="3" t="e">
        <v>#N/A</v>
      </c>
      <c r="AN569" s="3" t="e">
        <v>#N/A</v>
      </c>
      <c r="AO569" s="3" t="e">
        <v>#N/A</v>
      </c>
      <c r="AP569" s="3" t="e">
        <v>#N/A</v>
      </c>
    </row>
    <row r="570" spans="1:42" hidden="1" x14ac:dyDescent="0.25">
      <c r="A570" s="3" t="s">
        <v>8743</v>
      </c>
      <c r="B570" s="3" t="s">
        <v>290</v>
      </c>
      <c r="C570" s="3">
        <v>0</v>
      </c>
      <c r="D570" s="3">
        <v>9000</v>
      </c>
      <c r="E570" s="3">
        <v>0</v>
      </c>
      <c r="F570" s="3" t="s">
        <v>48</v>
      </c>
      <c r="G570" s="3">
        <v>0</v>
      </c>
      <c r="H570" s="3">
        <v>0</v>
      </c>
      <c r="I570" s="3"/>
      <c r="J570" s="3"/>
      <c r="K570" s="3"/>
      <c r="L570" s="3"/>
      <c r="M570" s="3"/>
      <c r="N570" s="3"/>
      <c r="O570" s="3"/>
      <c r="P570" s="3"/>
      <c r="Q570" s="3"/>
      <c r="R570" s="3" t="s">
        <v>7683</v>
      </c>
      <c r="S570" s="3">
        <v>1</v>
      </c>
      <c r="T570" s="3" t="s">
        <v>37</v>
      </c>
      <c r="U570" s="3"/>
      <c r="V570" s="3" t="s">
        <v>11048</v>
      </c>
      <c r="W570" s="58" t="s">
        <v>28933</v>
      </c>
      <c r="X570" s="58" t="s">
        <v>290</v>
      </c>
      <c r="Y570" s="3">
        <v>0</v>
      </c>
      <c r="Z570" s="59" t="s">
        <v>7706</v>
      </c>
      <c r="AA570" s="3">
        <v>0</v>
      </c>
      <c r="AB570" s="3">
        <v>0</v>
      </c>
      <c r="AC570" s="3">
        <v>0</v>
      </c>
      <c r="AD570" s="3"/>
      <c r="AE570" s="3"/>
      <c r="AF570" s="3"/>
      <c r="AG570" s="3"/>
      <c r="AH570" s="3">
        <v>59</v>
      </c>
      <c r="AI570" s="3" t="e">
        <v>#N/A</v>
      </c>
      <c r="AJ570" s="55" t="e">
        <f>VLOOKUP(F570,[1]Sheet1!$F$2:$T$274,15,0)</f>
        <v>#N/A</v>
      </c>
      <c r="AK570" s="59" t="e">
        <f t="shared" si="8"/>
        <v>#N/A</v>
      </c>
      <c r="AL570" s="59" t="str">
        <f>VLOOKUP(A570,ctdt_khgd!$D$2:$E$2307,2,0)</f>
        <v>BB</v>
      </c>
      <c r="AM570" s="3" t="e">
        <v>#N/A</v>
      </c>
      <c r="AN570" s="3" t="e">
        <v>#N/A</v>
      </c>
      <c r="AO570" s="3" t="e">
        <v>#N/A</v>
      </c>
      <c r="AP570" s="3" t="e">
        <v>#N/A</v>
      </c>
    </row>
    <row r="571" spans="1:42" hidden="1" x14ac:dyDescent="0.25">
      <c r="A571" s="3" t="s">
        <v>8743</v>
      </c>
      <c r="B571" s="3" t="s">
        <v>19</v>
      </c>
      <c r="C571" s="3">
        <v>0</v>
      </c>
      <c r="D571" s="3">
        <v>9000</v>
      </c>
      <c r="E571" s="3">
        <v>0</v>
      </c>
      <c r="F571" s="3" t="s">
        <v>48</v>
      </c>
      <c r="G571" s="3">
        <v>0</v>
      </c>
      <c r="H571" s="3">
        <v>0</v>
      </c>
      <c r="I571" s="3"/>
      <c r="J571" s="3"/>
      <c r="K571" s="3"/>
      <c r="L571" s="3"/>
      <c r="M571" s="3"/>
      <c r="N571" s="3"/>
      <c r="O571" s="3"/>
      <c r="P571" s="3"/>
      <c r="Q571" s="3"/>
      <c r="R571" s="3" t="s">
        <v>7683</v>
      </c>
      <c r="S571" s="3">
        <v>1</v>
      </c>
      <c r="T571" s="3" t="s">
        <v>142</v>
      </c>
      <c r="U571" s="3"/>
      <c r="V571" s="3" t="s">
        <v>11048</v>
      </c>
      <c r="W571" s="58" t="s">
        <v>28934</v>
      </c>
      <c r="X571" s="58" t="s">
        <v>19</v>
      </c>
      <c r="Y571" s="3">
        <v>0</v>
      </c>
      <c r="Z571" s="59" t="s">
        <v>7706</v>
      </c>
      <c r="AA571" s="3">
        <v>0</v>
      </c>
      <c r="AB571" s="3">
        <v>0</v>
      </c>
      <c r="AC571" s="3">
        <v>0</v>
      </c>
      <c r="AD571" s="3"/>
      <c r="AE571" s="3"/>
      <c r="AF571" s="3"/>
      <c r="AG571" s="3"/>
      <c r="AH571" s="3">
        <v>118</v>
      </c>
      <c r="AI571" s="3" t="e">
        <v>#N/A</v>
      </c>
      <c r="AJ571" s="55" t="e">
        <f>VLOOKUP(F571,[1]Sheet1!$F$2:$T$274,15,0)</f>
        <v>#N/A</v>
      </c>
      <c r="AK571" s="59" t="e">
        <f t="shared" si="8"/>
        <v>#N/A</v>
      </c>
      <c r="AL571" s="59" t="str">
        <f>VLOOKUP(A571,ctdt_khgd!$D$2:$E$2307,2,0)</f>
        <v>BB</v>
      </c>
      <c r="AM571" s="3" t="e">
        <v>#N/A</v>
      </c>
      <c r="AN571" s="3" t="e">
        <v>#N/A</v>
      </c>
      <c r="AO571" s="3" t="e">
        <v>#N/A</v>
      </c>
      <c r="AP571" s="3" t="e">
        <v>#N/A</v>
      </c>
    </row>
    <row r="572" spans="1:42" hidden="1" x14ac:dyDescent="0.25">
      <c r="A572" s="3" t="s">
        <v>8831</v>
      </c>
      <c r="B572" s="3" t="s">
        <v>19</v>
      </c>
      <c r="C572" s="3">
        <v>0</v>
      </c>
      <c r="D572" s="3">
        <v>9000</v>
      </c>
      <c r="E572" s="3">
        <v>0</v>
      </c>
      <c r="F572" s="3" t="s">
        <v>48</v>
      </c>
      <c r="G572" s="3">
        <v>0</v>
      </c>
      <c r="H572" s="3">
        <v>0</v>
      </c>
      <c r="I572" s="3"/>
      <c r="J572" s="3"/>
      <c r="K572" s="3"/>
      <c r="L572" s="3"/>
      <c r="M572" s="3"/>
      <c r="N572" s="3"/>
      <c r="O572" s="3"/>
      <c r="P572" s="3"/>
      <c r="Q572" s="3"/>
      <c r="R572" s="3" t="s">
        <v>7683</v>
      </c>
      <c r="S572" s="3">
        <v>1</v>
      </c>
      <c r="T572" s="3" t="s">
        <v>142</v>
      </c>
      <c r="U572" s="3"/>
      <c r="V572" s="3" t="s">
        <v>11048</v>
      </c>
      <c r="W572" s="58" t="s">
        <v>28943</v>
      </c>
      <c r="X572" s="58" t="s">
        <v>19</v>
      </c>
      <c r="Y572" s="3">
        <v>0</v>
      </c>
      <c r="Z572" s="59" t="s">
        <v>8674</v>
      </c>
      <c r="AA572" s="3">
        <v>0</v>
      </c>
      <c r="AB572" s="3">
        <v>0</v>
      </c>
      <c r="AC572" s="3">
        <v>0</v>
      </c>
      <c r="AD572" s="3"/>
      <c r="AE572" s="3"/>
      <c r="AF572" s="3"/>
      <c r="AG572" s="3"/>
      <c r="AH572" s="3">
        <v>150</v>
      </c>
      <c r="AI572" s="3" t="e">
        <v>#N/A</v>
      </c>
      <c r="AJ572" s="55" t="e">
        <f>VLOOKUP(F572,[1]Sheet1!$F$2:$T$274,15,0)</f>
        <v>#N/A</v>
      </c>
      <c r="AK572" s="59" t="e">
        <f t="shared" si="8"/>
        <v>#N/A</v>
      </c>
      <c r="AL572" s="59" t="str">
        <f>VLOOKUP(A572,ctdt_khgd!$D$2:$E$2307,2,0)</f>
        <v>BB</v>
      </c>
      <c r="AM572" s="3" t="e">
        <v>#N/A</v>
      </c>
      <c r="AN572" s="3" t="e">
        <v>#N/A</v>
      </c>
      <c r="AO572" s="3" t="e">
        <v>#N/A</v>
      </c>
      <c r="AP572" s="3" t="e">
        <v>#N/A</v>
      </c>
    </row>
    <row r="573" spans="1:42" hidden="1" x14ac:dyDescent="0.25">
      <c r="A573" s="3" t="s">
        <v>8745</v>
      </c>
      <c r="B573" s="3" t="s">
        <v>19</v>
      </c>
      <c r="C573" s="3">
        <v>0</v>
      </c>
      <c r="D573" s="3">
        <v>9000</v>
      </c>
      <c r="E573" s="3">
        <v>0</v>
      </c>
      <c r="F573" s="3" t="s">
        <v>48</v>
      </c>
      <c r="G573" s="3">
        <v>0</v>
      </c>
      <c r="H573" s="3">
        <v>0</v>
      </c>
      <c r="I573" s="3"/>
      <c r="J573" s="3"/>
      <c r="K573" s="3"/>
      <c r="L573" s="3"/>
      <c r="M573" s="3"/>
      <c r="N573" s="3"/>
      <c r="O573" s="3"/>
      <c r="P573" s="3"/>
      <c r="Q573" s="3"/>
      <c r="R573" s="3" t="s">
        <v>7683</v>
      </c>
      <c r="S573" s="3">
        <v>1</v>
      </c>
      <c r="T573" s="3" t="s">
        <v>142</v>
      </c>
      <c r="U573" s="3"/>
      <c r="V573" s="3" t="s">
        <v>11048</v>
      </c>
      <c r="W573" s="58" t="s">
        <v>28944</v>
      </c>
      <c r="X573" s="58" t="s">
        <v>19</v>
      </c>
      <c r="Y573" s="3">
        <v>0</v>
      </c>
      <c r="Z573" s="59" t="s">
        <v>7706</v>
      </c>
      <c r="AA573" s="3">
        <v>0</v>
      </c>
      <c r="AB573" s="3">
        <v>0</v>
      </c>
      <c r="AC573" s="3">
        <v>0</v>
      </c>
      <c r="AD573" s="3"/>
      <c r="AE573" s="3"/>
      <c r="AF573" s="3"/>
      <c r="AG573" s="3"/>
      <c r="AH573" s="3">
        <v>81</v>
      </c>
      <c r="AI573" s="3" t="e">
        <v>#N/A</v>
      </c>
      <c r="AJ573" s="55" t="e">
        <f>VLOOKUP(F573,[1]Sheet1!$F$2:$T$274,15,0)</f>
        <v>#N/A</v>
      </c>
      <c r="AK573" s="59" t="e">
        <f t="shared" si="8"/>
        <v>#N/A</v>
      </c>
      <c r="AL573" s="59" t="str">
        <f>VLOOKUP(A573,ctdt_khgd!$D$2:$E$2307,2,0)</f>
        <v>BB</v>
      </c>
      <c r="AM573" s="3" t="e">
        <v>#N/A</v>
      </c>
      <c r="AN573" s="3" t="e">
        <v>#N/A</v>
      </c>
      <c r="AO573" s="3" t="e">
        <v>#N/A</v>
      </c>
      <c r="AP573" s="3" t="e">
        <v>#N/A</v>
      </c>
    </row>
    <row r="574" spans="1:42" hidden="1" x14ac:dyDescent="0.25">
      <c r="A574" s="3" t="s">
        <v>7408</v>
      </c>
      <c r="B574" s="3" t="s">
        <v>11114</v>
      </c>
      <c r="C574" s="3">
        <v>0</v>
      </c>
      <c r="D574" s="3">
        <v>9000</v>
      </c>
      <c r="E574" s="3">
        <v>0</v>
      </c>
      <c r="F574" s="3" t="s">
        <v>48</v>
      </c>
      <c r="G574" s="3">
        <v>0</v>
      </c>
      <c r="H574" s="3">
        <v>0</v>
      </c>
      <c r="I574" s="3"/>
      <c r="J574" s="3"/>
      <c r="K574" s="3"/>
      <c r="L574" s="3"/>
      <c r="M574" s="3"/>
      <c r="N574" s="3"/>
      <c r="O574" s="3"/>
      <c r="P574" s="3"/>
      <c r="Q574" s="3"/>
      <c r="R574" s="3" t="s">
        <v>7683</v>
      </c>
      <c r="S574" s="3">
        <v>1</v>
      </c>
      <c r="T574" s="3" t="s">
        <v>37</v>
      </c>
      <c r="U574" s="3"/>
      <c r="V574" s="3" t="s">
        <v>11048</v>
      </c>
      <c r="W574" s="58" t="s">
        <v>28957</v>
      </c>
      <c r="X574" s="58" t="s">
        <v>11114</v>
      </c>
      <c r="Y574" s="3">
        <v>0</v>
      </c>
      <c r="Z574" s="59" t="s">
        <v>7741</v>
      </c>
      <c r="AA574" s="3">
        <v>0</v>
      </c>
      <c r="AB574" s="3">
        <v>0</v>
      </c>
      <c r="AC574" s="3">
        <v>0</v>
      </c>
      <c r="AD574" s="3"/>
      <c r="AE574" s="3"/>
      <c r="AF574" s="3"/>
      <c r="AG574" s="3"/>
      <c r="AH574" s="3">
        <v>23</v>
      </c>
      <c r="AI574" s="3" t="e">
        <v>#N/A</v>
      </c>
      <c r="AJ574" s="55" t="e">
        <f>VLOOKUP(F574,[1]Sheet1!$F$2:$T$274,15,0)</f>
        <v>#N/A</v>
      </c>
      <c r="AK574" s="59" t="e">
        <f t="shared" si="8"/>
        <v>#N/A</v>
      </c>
      <c r="AL574" s="59" t="str">
        <f>VLOOKUP(A574,ctdt_khgd!$D$2:$E$2307,2,0)</f>
        <v>BB</v>
      </c>
      <c r="AM574" s="3" t="e">
        <v>#N/A</v>
      </c>
      <c r="AN574" s="3" t="e">
        <v>#N/A</v>
      </c>
      <c r="AO574" s="3" t="e">
        <v>#N/A</v>
      </c>
      <c r="AP574" s="3" t="e">
        <v>#N/A</v>
      </c>
    </row>
    <row r="575" spans="1:42" hidden="1" x14ac:dyDescent="0.25">
      <c r="A575" s="3" t="s">
        <v>9023</v>
      </c>
      <c r="B575" s="3" t="s">
        <v>11114</v>
      </c>
      <c r="C575" s="3">
        <v>0</v>
      </c>
      <c r="D575" s="3">
        <v>9000</v>
      </c>
      <c r="E575" s="3">
        <v>0</v>
      </c>
      <c r="F575" s="3" t="s">
        <v>48</v>
      </c>
      <c r="G575" s="3">
        <v>0</v>
      </c>
      <c r="H575" s="3">
        <v>0</v>
      </c>
      <c r="I575" s="3"/>
      <c r="J575" s="3"/>
      <c r="K575" s="3"/>
      <c r="L575" s="3"/>
      <c r="M575" s="3"/>
      <c r="N575" s="3"/>
      <c r="O575" s="3"/>
      <c r="P575" s="3"/>
      <c r="Q575" s="3"/>
      <c r="R575" s="3" t="s">
        <v>7683</v>
      </c>
      <c r="S575" s="3">
        <v>1</v>
      </c>
      <c r="T575" s="3" t="s">
        <v>37</v>
      </c>
      <c r="U575" s="3"/>
      <c r="V575" s="3" t="s">
        <v>11048</v>
      </c>
      <c r="W575" s="58" t="s">
        <v>28958</v>
      </c>
      <c r="X575" s="58" t="s">
        <v>11114</v>
      </c>
      <c r="Y575" s="3">
        <v>0</v>
      </c>
      <c r="Z575" s="59" t="s">
        <v>7741</v>
      </c>
      <c r="AA575" s="3">
        <v>0</v>
      </c>
      <c r="AB575" s="3">
        <v>0</v>
      </c>
      <c r="AC575" s="3">
        <v>0</v>
      </c>
      <c r="AD575" s="3"/>
      <c r="AE575" s="3"/>
      <c r="AF575" s="3"/>
      <c r="AG575" s="3"/>
      <c r="AH575" s="3">
        <v>21</v>
      </c>
      <c r="AI575" s="3" t="e">
        <v>#N/A</v>
      </c>
      <c r="AJ575" s="55" t="e">
        <f>VLOOKUP(F575,[1]Sheet1!$F$2:$T$274,15,0)</f>
        <v>#N/A</v>
      </c>
      <c r="AK575" s="59" t="e">
        <f t="shared" si="8"/>
        <v>#N/A</v>
      </c>
      <c r="AL575" s="59" t="str">
        <f>VLOOKUP(A575,ctdt_khgd!$D$2:$E$2307,2,0)</f>
        <v>BB</v>
      </c>
      <c r="AM575" s="3" t="e">
        <v>#N/A</v>
      </c>
      <c r="AN575" s="3" t="e">
        <v>#N/A</v>
      </c>
      <c r="AO575" s="3" t="e">
        <v>#N/A</v>
      </c>
      <c r="AP575" s="3" t="e">
        <v>#N/A</v>
      </c>
    </row>
    <row r="576" spans="1:42" hidden="1" x14ac:dyDescent="0.25">
      <c r="A576" s="3" t="s">
        <v>8841</v>
      </c>
      <c r="B576" s="3" t="s">
        <v>19</v>
      </c>
      <c r="C576" s="3">
        <v>0</v>
      </c>
      <c r="D576" s="3">
        <v>9000</v>
      </c>
      <c r="E576" s="3">
        <v>0</v>
      </c>
      <c r="F576" s="3" t="s">
        <v>48</v>
      </c>
      <c r="G576" s="3">
        <v>0</v>
      </c>
      <c r="H576" s="3">
        <v>0</v>
      </c>
      <c r="I576" s="3"/>
      <c r="J576" s="3"/>
      <c r="K576" s="3"/>
      <c r="L576" s="3"/>
      <c r="M576" s="3"/>
      <c r="N576" s="3"/>
      <c r="O576" s="3"/>
      <c r="P576" s="3"/>
      <c r="Q576" s="3"/>
      <c r="R576" s="3" t="s">
        <v>7683</v>
      </c>
      <c r="S576" s="3">
        <v>1</v>
      </c>
      <c r="T576" s="3" t="s">
        <v>142</v>
      </c>
      <c r="U576" s="3"/>
      <c r="V576" s="3" t="s">
        <v>11048</v>
      </c>
      <c r="W576" s="58" t="s">
        <v>28979</v>
      </c>
      <c r="X576" s="58" t="s">
        <v>19</v>
      </c>
      <c r="Y576" s="3">
        <v>0</v>
      </c>
      <c r="Z576" s="59" t="s">
        <v>8674</v>
      </c>
      <c r="AA576" s="3">
        <v>0</v>
      </c>
      <c r="AB576" s="3">
        <v>0</v>
      </c>
      <c r="AC576" s="3">
        <v>0</v>
      </c>
      <c r="AD576" s="3"/>
      <c r="AE576" s="3"/>
      <c r="AF576" s="3"/>
      <c r="AG576" s="3"/>
      <c r="AH576" s="3">
        <v>161</v>
      </c>
      <c r="AI576" s="3" t="e">
        <v>#N/A</v>
      </c>
      <c r="AJ576" s="55" t="e">
        <f>VLOOKUP(F576,[1]Sheet1!$F$2:$T$274,15,0)</f>
        <v>#N/A</v>
      </c>
      <c r="AK576" s="59" t="e">
        <f t="shared" si="8"/>
        <v>#N/A</v>
      </c>
      <c r="AL576" s="59" t="str">
        <f>VLOOKUP(A576,ctdt_khgd!$D$2:$E$2307,2,0)</f>
        <v>BB</v>
      </c>
      <c r="AM576" s="3" t="e">
        <v>#N/A</v>
      </c>
      <c r="AN576" s="3" t="e">
        <v>#N/A</v>
      </c>
      <c r="AO576" s="3" t="e">
        <v>#N/A</v>
      </c>
      <c r="AP576" s="3" t="e">
        <v>#N/A</v>
      </c>
    </row>
    <row r="577" spans="1:42" hidden="1" x14ac:dyDescent="0.25">
      <c r="A577" s="3" t="s">
        <v>9024</v>
      </c>
      <c r="B577" s="3" t="s">
        <v>11114</v>
      </c>
      <c r="C577" s="3">
        <v>0</v>
      </c>
      <c r="D577" s="3">
        <v>9000</v>
      </c>
      <c r="E577" s="3">
        <v>0</v>
      </c>
      <c r="F577" s="3" t="s">
        <v>48</v>
      </c>
      <c r="G577" s="3">
        <v>0</v>
      </c>
      <c r="H577" s="3">
        <v>0</v>
      </c>
      <c r="I577" s="3"/>
      <c r="J577" s="3"/>
      <c r="K577" s="3"/>
      <c r="L577" s="3"/>
      <c r="M577" s="3"/>
      <c r="N577" s="3"/>
      <c r="O577" s="3"/>
      <c r="P577" s="3"/>
      <c r="Q577" s="3"/>
      <c r="R577" s="3" t="s">
        <v>7683</v>
      </c>
      <c r="S577" s="3">
        <v>1</v>
      </c>
      <c r="T577" s="3" t="s">
        <v>37</v>
      </c>
      <c r="U577" s="3"/>
      <c r="V577" s="3" t="s">
        <v>11048</v>
      </c>
      <c r="W577" s="58" t="s">
        <v>28980</v>
      </c>
      <c r="X577" s="58" t="s">
        <v>11114</v>
      </c>
      <c r="Y577" s="3">
        <v>0</v>
      </c>
      <c r="Z577" s="59" t="s">
        <v>8674</v>
      </c>
      <c r="AA577" s="3">
        <v>0</v>
      </c>
      <c r="AB577" s="3">
        <v>0</v>
      </c>
      <c r="AC577" s="3">
        <v>0</v>
      </c>
      <c r="AD577" s="3"/>
      <c r="AE577" s="3"/>
      <c r="AF577" s="3"/>
      <c r="AG577" s="3"/>
      <c r="AH577" s="3">
        <v>17</v>
      </c>
      <c r="AI577" s="3" t="e">
        <v>#N/A</v>
      </c>
      <c r="AJ577" s="55" t="e">
        <f>VLOOKUP(F577,[1]Sheet1!$F$2:$T$274,15,0)</f>
        <v>#N/A</v>
      </c>
      <c r="AK577" s="59" t="e">
        <f t="shared" ref="AK577:AK640" si="9">AJ577/D577</f>
        <v>#N/A</v>
      </c>
      <c r="AL577" s="59" t="str">
        <f>VLOOKUP(A577,ctdt_khgd!$D$2:$E$2307,2,0)</f>
        <v>BB</v>
      </c>
      <c r="AM577" s="3" t="e">
        <v>#N/A</v>
      </c>
      <c r="AN577" s="3" t="e">
        <v>#N/A</v>
      </c>
      <c r="AO577" s="3" t="e">
        <v>#N/A</v>
      </c>
      <c r="AP577" s="3" t="e">
        <v>#N/A</v>
      </c>
    </row>
    <row r="578" spans="1:42" hidden="1" x14ac:dyDescent="0.25">
      <c r="A578" s="3" t="s">
        <v>9025</v>
      </c>
      <c r="B578" s="3" t="s">
        <v>11114</v>
      </c>
      <c r="C578" s="3">
        <v>0</v>
      </c>
      <c r="D578" s="3">
        <v>9000</v>
      </c>
      <c r="E578" s="3">
        <v>0</v>
      </c>
      <c r="F578" s="3" t="s">
        <v>48</v>
      </c>
      <c r="G578" s="3">
        <v>0</v>
      </c>
      <c r="H578" s="3">
        <v>0</v>
      </c>
      <c r="I578" s="3"/>
      <c r="J578" s="3"/>
      <c r="K578" s="3"/>
      <c r="L578" s="3"/>
      <c r="M578" s="3"/>
      <c r="N578" s="3"/>
      <c r="O578" s="3"/>
      <c r="P578" s="3"/>
      <c r="Q578" s="3"/>
      <c r="R578" s="3" t="s">
        <v>7683</v>
      </c>
      <c r="S578" s="3">
        <v>1</v>
      </c>
      <c r="T578" s="3" t="s">
        <v>37</v>
      </c>
      <c r="U578" s="3"/>
      <c r="V578" s="3" t="s">
        <v>11048</v>
      </c>
      <c r="W578" s="58" t="s">
        <v>28981</v>
      </c>
      <c r="X578" s="58" t="s">
        <v>11114</v>
      </c>
      <c r="Y578" s="3">
        <v>0</v>
      </c>
      <c r="Z578" s="59" t="s">
        <v>8674</v>
      </c>
      <c r="AA578" s="3">
        <v>0</v>
      </c>
      <c r="AB578" s="3">
        <v>0</v>
      </c>
      <c r="AC578" s="3">
        <v>0</v>
      </c>
      <c r="AD578" s="3"/>
      <c r="AE578" s="3"/>
      <c r="AF578" s="3"/>
      <c r="AG578" s="3"/>
      <c r="AH578" s="3">
        <v>11</v>
      </c>
      <c r="AI578" s="3" t="e">
        <v>#N/A</v>
      </c>
      <c r="AJ578" s="55" t="e">
        <f>VLOOKUP(F578,[1]Sheet1!$F$2:$T$274,15,0)</f>
        <v>#N/A</v>
      </c>
      <c r="AK578" s="59" t="e">
        <f t="shared" si="9"/>
        <v>#N/A</v>
      </c>
      <c r="AL578" s="59" t="str">
        <f>VLOOKUP(A578,ctdt_khgd!$D$2:$E$2307,2,0)</f>
        <v>BB</v>
      </c>
      <c r="AM578" s="3" t="e">
        <v>#N/A</v>
      </c>
      <c r="AN578" s="3" t="e">
        <v>#N/A</v>
      </c>
      <c r="AO578" s="3" t="e">
        <v>#N/A</v>
      </c>
      <c r="AP578" s="3" t="e">
        <v>#N/A</v>
      </c>
    </row>
    <row r="579" spans="1:42" hidden="1" x14ac:dyDescent="0.25">
      <c r="A579" s="3" t="s">
        <v>8746</v>
      </c>
      <c r="B579" s="3" t="s">
        <v>19</v>
      </c>
      <c r="C579" s="3">
        <v>0</v>
      </c>
      <c r="D579" s="3">
        <v>9000</v>
      </c>
      <c r="E579" s="3">
        <v>0</v>
      </c>
      <c r="F579" s="3" t="s">
        <v>48</v>
      </c>
      <c r="G579" s="3">
        <v>0</v>
      </c>
      <c r="H579" s="3">
        <v>0</v>
      </c>
      <c r="I579" s="3"/>
      <c r="J579" s="3"/>
      <c r="K579" s="3"/>
      <c r="L579" s="3"/>
      <c r="M579" s="3"/>
      <c r="N579" s="3"/>
      <c r="O579" s="3"/>
      <c r="P579" s="3"/>
      <c r="Q579" s="3"/>
      <c r="R579" s="3" t="s">
        <v>7683</v>
      </c>
      <c r="S579" s="3">
        <v>1</v>
      </c>
      <c r="T579" s="3" t="s">
        <v>142</v>
      </c>
      <c r="U579" s="3"/>
      <c r="V579" s="3" t="s">
        <v>11048</v>
      </c>
      <c r="W579" s="58" t="s">
        <v>28982</v>
      </c>
      <c r="X579" s="58" t="s">
        <v>19</v>
      </c>
      <c r="Y579" s="3">
        <v>0</v>
      </c>
      <c r="Z579" s="59" t="s">
        <v>7706</v>
      </c>
      <c r="AA579" s="3">
        <v>0</v>
      </c>
      <c r="AB579" s="3">
        <v>0</v>
      </c>
      <c r="AC579" s="3">
        <v>0</v>
      </c>
      <c r="AD579" s="3"/>
      <c r="AE579" s="3"/>
      <c r="AF579" s="3"/>
      <c r="AG579" s="3"/>
      <c r="AH579" s="3">
        <v>145</v>
      </c>
      <c r="AI579" s="3" t="e">
        <v>#N/A</v>
      </c>
      <c r="AJ579" s="55" t="e">
        <f>VLOOKUP(F579,[1]Sheet1!$F$2:$T$274,15,0)</f>
        <v>#N/A</v>
      </c>
      <c r="AK579" s="59" t="e">
        <f t="shared" si="9"/>
        <v>#N/A</v>
      </c>
      <c r="AL579" s="59" t="str">
        <f>VLOOKUP(A579,ctdt_khgd!$D$2:$E$2307,2,0)</f>
        <v>BB</v>
      </c>
      <c r="AM579" s="3" t="e">
        <v>#N/A</v>
      </c>
      <c r="AN579" s="3" t="e">
        <v>#N/A</v>
      </c>
      <c r="AO579" s="3" t="e">
        <v>#N/A</v>
      </c>
      <c r="AP579" s="3" t="e">
        <v>#N/A</v>
      </c>
    </row>
    <row r="580" spans="1:42" hidden="1" x14ac:dyDescent="0.25">
      <c r="A580" s="3" t="s">
        <v>303</v>
      </c>
      <c r="B580" s="3" t="s">
        <v>290</v>
      </c>
      <c r="C580" s="3">
        <v>0</v>
      </c>
      <c r="D580" s="3">
        <v>9000</v>
      </c>
      <c r="E580" s="3">
        <v>0</v>
      </c>
      <c r="F580" s="3" t="s">
        <v>48</v>
      </c>
      <c r="G580" s="3">
        <v>0</v>
      </c>
      <c r="H580" s="3">
        <v>0</v>
      </c>
      <c r="I580" s="3"/>
      <c r="J580" s="3"/>
      <c r="K580" s="3"/>
      <c r="L580" s="3"/>
      <c r="M580" s="3"/>
      <c r="N580" s="3"/>
      <c r="O580" s="3"/>
      <c r="P580" s="3"/>
      <c r="Q580" s="3"/>
      <c r="R580" s="3" t="s">
        <v>7683</v>
      </c>
      <c r="S580" s="3">
        <v>1</v>
      </c>
      <c r="T580" s="3" t="s">
        <v>37</v>
      </c>
      <c r="U580" s="3"/>
      <c r="V580" s="3" t="s">
        <v>11048</v>
      </c>
      <c r="W580" s="58" t="s">
        <v>29024</v>
      </c>
      <c r="X580" s="58" t="s">
        <v>290</v>
      </c>
      <c r="Y580" s="3" t="s">
        <v>29754</v>
      </c>
      <c r="Z580" s="59" t="s">
        <v>7692</v>
      </c>
      <c r="AA580" s="3">
        <v>0</v>
      </c>
      <c r="AB580" s="3">
        <v>0</v>
      </c>
      <c r="AC580" s="3">
        <v>0</v>
      </c>
      <c r="AD580" s="3"/>
      <c r="AE580" s="3"/>
      <c r="AF580" s="3"/>
      <c r="AG580" s="3"/>
      <c r="AH580" s="3">
        <v>112</v>
      </c>
      <c r="AI580" s="3" t="e">
        <v>#N/A</v>
      </c>
      <c r="AJ580" s="55" t="e">
        <f>VLOOKUP(F580,[1]Sheet1!$F$2:$T$274,15,0)</f>
        <v>#N/A</v>
      </c>
      <c r="AK580" s="59" t="e">
        <f t="shared" si="9"/>
        <v>#N/A</v>
      </c>
      <c r="AL580" s="59" t="str">
        <f>VLOOKUP(A580,ctdt_khgd!$D$2:$E$2307,2,0)</f>
        <v>BB</v>
      </c>
      <c r="AM580" s="3" t="e">
        <v>#N/A</v>
      </c>
      <c r="AN580" s="3" t="e">
        <v>#N/A</v>
      </c>
      <c r="AO580" s="3" t="e">
        <v>#N/A</v>
      </c>
      <c r="AP580" s="3" t="e">
        <v>#N/A</v>
      </c>
    </row>
    <row r="581" spans="1:42" hidden="1" x14ac:dyDescent="0.25">
      <c r="A581" s="3" t="s">
        <v>303</v>
      </c>
      <c r="B581" s="3" t="s">
        <v>19</v>
      </c>
      <c r="C581" s="3">
        <v>0</v>
      </c>
      <c r="D581" s="3">
        <v>9000</v>
      </c>
      <c r="E581" s="3">
        <v>0</v>
      </c>
      <c r="F581" s="3" t="s">
        <v>48</v>
      </c>
      <c r="G581" s="3">
        <v>0</v>
      </c>
      <c r="H581" s="3">
        <v>0</v>
      </c>
      <c r="I581" s="3"/>
      <c r="J581" s="3"/>
      <c r="K581" s="3"/>
      <c r="L581" s="3"/>
      <c r="M581" s="3"/>
      <c r="N581" s="3"/>
      <c r="O581" s="3"/>
      <c r="P581" s="3"/>
      <c r="Q581" s="3"/>
      <c r="R581" s="3" t="s">
        <v>7683</v>
      </c>
      <c r="S581" s="3">
        <v>1</v>
      </c>
      <c r="T581" s="3" t="s">
        <v>142</v>
      </c>
      <c r="U581" s="3"/>
      <c r="V581" s="3" t="s">
        <v>11048</v>
      </c>
      <c r="W581" s="58" t="s">
        <v>29025</v>
      </c>
      <c r="X581" s="58" t="s">
        <v>19</v>
      </c>
      <c r="Y581" s="3">
        <v>0</v>
      </c>
      <c r="Z581" s="59" t="s">
        <v>7692</v>
      </c>
      <c r="AA581" s="3">
        <v>0</v>
      </c>
      <c r="AB581" s="3">
        <v>0</v>
      </c>
      <c r="AC581" s="3">
        <v>0</v>
      </c>
      <c r="AD581" s="3"/>
      <c r="AE581" s="3"/>
      <c r="AF581" s="3"/>
      <c r="AG581" s="3"/>
      <c r="AH581" s="3">
        <v>108</v>
      </c>
      <c r="AI581" s="3" t="e">
        <v>#N/A</v>
      </c>
      <c r="AJ581" s="55" t="e">
        <f>VLOOKUP(F581,[1]Sheet1!$F$2:$T$274,15,0)</f>
        <v>#N/A</v>
      </c>
      <c r="AK581" s="59" t="e">
        <f t="shared" si="9"/>
        <v>#N/A</v>
      </c>
      <c r="AL581" s="59" t="str">
        <f>VLOOKUP(A581,ctdt_khgd!$D$2:$E$2307,2,0)</f>
        <v>BB</v>
      </c>
      <c r="AM581" s="3" t="e">
        <v>#N/A</v>
      </c>
      <c r="AN581" s="3" t="e">
        <v>#N/A</v>
      </c>
      <c r="AO581" s="3" t="e">
        <v>#N/A</v>
      </c>
      <c r="AP581" s="3" t="e">
        <v>#N/A</v>
      </c>
    </row>
    <row r="582" spans="1:42" hidden="1" x14ac:dyDescent="0.25">
      <c r="A582" s="3" t="s">
        <v>9034</v>
      </c>
      <c r="B582" s="3" t="s">
        <v>290</v>
      </c>
      <c r="C582" s="3">
        <v>0</v>
      </c>
      <c r="D582" s="3">
        <v>9000</v>
      </c>
      <c r="E582" s="3">
        <v>0</v>
      </c>
      <c r="F582" s="3" t="s">
        <v>48</v>
      </c>
      <c r="G582" s="3">
        <v>0</v>
      </c>
      <c r="H582" s="3">
        <v>0</v>
      </c>
      <c r="I582" s="3"/>
      <c r="J582" s="3"/>
      <c r="K582" s="3"/>
      <c r="L582" s="3"/>
      <c r="M582" s="3"/>
      <c r="N582" s="3"/>
      <c r="O582" s="3"/>
      <c r="P582" s="3"/>
      <c r="Q582" s="3"/>
      <c r="R582" s="3" t="s">
        <v>7683</v>
      </c>
      <c r="S582" s="3">
        <v>1</v>
      </c>
      <c r="T582" s="3" t="s">
        <v>37</v>
      </c>
      <c r="U582" s="3"/>
      <c r="V582" s="3" t="s">
        <v>11048</v>
      </c>
      <c r="W582" s="58" t="s">
        <v>29058</v>
      </c>
      <c r="X582" s="58" t="s">
        <v>290</v>
      </c>
      <c r="Y582" s="3">
        <v>0</v>
      </c>
      <c r="Z582" s="59" t="s">
        <v>8674</v>
      </c>
      <c r="AA582" s="3">
        <v>0</v>
      </c>
      <c r="AB582" s="3">
        <v>0</v>
      </c>
      <c r="AC582" s="3">
        <v>0</v>
      </c>
      <c r="AD582" s="3"/>
      <c r="AE582" s="3"/>
      <c r="AF582" s="3"/>
      <c r="AG582" s="3"/>
      <c r="AH582" s="3">
        <v>61</v>
      </c>
      <c r="AI582" s="3" t="e">
        <v>#N/A</v>
      </c>
      <c r="AJ582" s="55" t="e">
        <f>VLOOKUP(F582,[1]Sheet1!$F$2:$T$274,15,0)</f>
        <v>#N/A</v>
      </c>
      <c r="AK582" s="59" t="e">
        <f t="shared" si="9"/>
        <v>#N/A</v>
      </c>
      <c r="AL582" s="59" t="str">
        <f>VLOOKUP(A582,ctdt_khgd!$D$2:$E$2307,2,0)</f>
        <v>BB</v>
      </c>
      <c r="AM582" s="3" t="e">
        <v>#N/A</v>
      </c>
      <c r="AN582" s="3" t="e">
        <v>#N/A</v>
      </c>
      <c r="AO582" s="3" t="e">
        <v>#N/A</v>
      </c>
      <c r="AP582" s="3" t="e">
        <v>#N/A</v>
      </c>
    </row>
    <row r="583" spans="1:42" hidden="1" x14ac:dyDescent="0.25">
      <c r="A583" s="3" t="s">
        <v>9034</v>
      </c>
      <c r="B583" s="3" t="s">
        <v>19</v>
      </c>
      <c r="C583" s="3">
        <v>0</v>
      </c>
      <c r="D583" s="3">
        <v>9000</v>
      </c>
      <c r="E583" s="3">
        <v>0</v>
      </c>
      <c r="F583" s="3" t="s">
        <v>48</v>
      </c>
      <c r="G583" s="3">
        <v>0</v>
      </c>
      <c r="H583" s="3">
        <v>0</v>
      </c>
      <c r="I583" s="3"/>
      <c r="J583" s="3"/>
      <c r="K583" s="3"/>
      <c r="L583" s="3"/>
      <c r="M583" s="3"/>
      <c r="N583" s="3"/>
      <c r="O583" s="3"/>
      <c r="P583" s="3"/>
      <c r="Q583" s="3"/>
      <c r="R583" s="3" t="s">
        <v>7683</v>
      </c>
      <c r="S583" s="3">
        <v>1</v>
      </c>
      <c r="T583" s="3" t="s">
        <v>142</v>
      </c>
      <c r="U583" s="3"/>
      <c r="V583" s="3" t="s">
        <v>11048</v>
      </c>
      <c r="W583" s="58" t="s">
        <v>29059</v>
      </c>
      <c r="X583" s="58" t="s">
        <v>19</v>
      </c>
      <c r="Y583" s="3">
        <v>0</v>
      </c>
      <c r="Z583" s="59" t="s">
        <v>8674</v>
      </c>
      <c r="AA583" s="3">
        <v>0</v>
      </c>
      <c r="AB583" s="3">
        <v>0</v>
      </c>
      <c r="AC583" s="3">
        <v>0</v>
      </c>
      <c r="AD583" s="3"/>
      <c r="AE583" s="3"/>
      <c r="AF583" s="3"/>
      <c r="AG583" s="3"/>
      <c r="AH583" s="3">
        <v>153</v>
      </c>
      <c r="AI583" s="3" t="e">
        <v>#N/A</v>
      </c>
      <c r="AJ583" s="55" t="e">
        <f>VLOOKUP(F583,[1]Sheet1!$F$2:$T$274,15,0)</f>
        <v>#N/A</v>
      </c>
      <c r="AK583" s="59" t="e">
        <f t="shared" si="9"/>
        <v>#N/A</v>
      </c>
      <c r="AL583" s="59" t="str">
        <f>VLOOKUP(A583,ctdt_khgd!$D$2:$E$2307,2,0)</f>
        <v>BB</v>
      </c>
      <c r="AM583" s="3" t="e">
        <v>#N/A</v>
      </c>
      <c r="AN583" s="3" t="e">
        <v>#N/A</v>
      </c>
      <c r="AO583" s="3" t="e">
        <v>#N/A</v>
      </c>
      <c r="AP583" s="3" t="e">
        <v>#N/A</v>
      </c>
    </row>
    <row r="584" spans="1:42" hidden="1" x14ac:dyDescent="0.25">
      <c r="A584" s="3" t="s">
        <v>9035</v>
      </c>
      <c r="B584" s="3" t="s">
        <v>19</v>
      </c>
      <c r="C584" s="3">
        <v>0</v>
      </c>
      <c r="D584" s="3">
        <v>9000</v>
      </c>
      <c r="E584" s="3">
        <v>0</v>
      </c>
      <c r="F584" s="3" t="s">
        <v>48</v>
      </c>
      <c r="G584" s="3">
        <v>0</v>
      </c>
      <c r="H584" s="3">
        <v>0</v>
      </c>
      <c r="I584" s="3"/>
      <c r="J584" s="3"/>
      <c r="K584" s="3"/>
      <c r="L584" s="3"/>
      <c r="M584" s="3"/>
      <c r="N584" s="3"/>
      <c r="O584" s="3"/>
      <c r="P584" s="3"/>
      <c r="Q584" s="3"/>
      <c r="R584" s="3" t="s">
        <v>7683</v>
      </c>
      <c r="S584" s="3">
        <v>1</v>
      </c>
      <c r="T584" s="3" t="s">
        <v>142</v>
      </c>
      <c r="U584" s="3"/>
      <c r="V584" s="3" t="s">
        <v>11048</v>
      </c>
      <c r="W584" s="58" t="s">
        <v>29060</v>
      </c>
      <c r="X584" s="58" t="s">
        <v>19</v>
      </c>
      <c r="Y584" s="3">
        <v>0</v>
      </c>
      <c r="Z584" s="59" t="s">
        <v>8674</v>
      </c>
      <c r="AA584" s="3">
        <v>0</v>
      </c>
      <c r="AB584" s="3">
        <v>0</v>
      </c>
      <c r="AC584" s="3">
        <v>0</v>
      </c>
      <c r="AD584" s="3"/>
      <c r="AE584" s="3"/>
      <c r="AF584" s="3"/>
      <c r="AG584" s="3"/>
      <c r="AH584" s="3">
        <v>83</v>
      </c>
      <c r="AI584" s="3" t="e">
        <v>#N/A</v>
      </c>
      <c r="AJ584" s="55" t="e">
        <f>VLOOKUP(F584,[1]Sheet1!$F$2:$T$274,15,0)</f>
        <v>#N/A</v>
      </c>
      <c r="AK584" s="59" t="e">
        <f t="shared" si="9"/>
        <v>#N/A</v>
      </c>
      <c r="AL584" s="59" t="str">
        <f>VLOOKUP(A584,ctdt_khgd!$D$2:$E$2307,2,0)</f>
        <v>BB</v>
      </c>
      <c r="AM584" s="3" t="e">
        <v>#N/A</v>
      </c>
      <c r="AN584" s="3" t="e">
        <v>#N/A</v>
      </c>
      <c r="AO584" s="3" t="e">
        <v>#N/A</v>
      </c>
      <c r="AP584" s="3" t="e">
        <v>#N/A</v>
      </c>
    </row>
    <row r="585" spans="1:42" hidden="1" x14ac:dyDescent="0.25">
      <c r="A585" s="3" t="s">
        <v>9036</v>
      </c>
      <c r="B585" s="3" t="s">
        <v>19</v>
      </c>
      <c r="C585" s="3">
        <v>0</v>
      </c>
      <c r="D585" s="3">
        <v>9000</v>
      </c>
      <c r="E585" s="3">
        <v>0</v>
      </c>
      <c r="F585" s="3" t="s">
        <v>48</v>
      </c>
      <c r="G585" s="3">
        <v>0</v>
      </c>
      <c r="H585" s="3">
        <v>0</v>
      </c>
      <c r="I585" s="3"/>
      <c r="J585" s="3"/>
      <c r="K585" s="3"/>
      <c r="L585" s="3"/>
      <c r="M585" s="3"/>
      <c r="N585" s="3"/>
      <c r="O585" s="3"/>
      <c r="P585" s="3"/>
      <c r="Q585" s="3"/>
      <c r="R585" s="3" t="s">
        <v>7683</v>
      </c>
      <c r="S585" s="3">
        <v>1</v>
      </c>
      <c r="T585" s="3" t="s">
        <v>142</v>
      </c>
      <c r="U585" s="3"/>
      <c r="V585" s="3" t="s">
        <v>11048</v>
      </c>
      <c r="W585" s="58" t="s">
        <v>29061</v>
      </c>
      <c r="X585" s="58" t="s">
        <v>19</v>
      </c>
      <c r="Y585" s="3">
        <v>0</v>
      </c>
      <c r="Z585" s="59" t="s">
        <v>8674</v>
      </c>
      <c r="AA585" s="3">
        <v>0</v>
      </c>
      <c r="AB585" s="3">
        <v>0</v>
      </c>
      <c r="AC585" s="3">
        <v>0</v>
      </c>
      <c r="AD585" s="3"/>
      <c r="AE585" s="3"/>
      <c r="AF585" s="3"/>
      <c r="AG585" s="3"/>
      <c r="AH585" s="3">
        <v>86</v>
      </c>
      <c r="AI585" s="3" t="e">
        <v>#N/A</v>
      </c>
      <c r="AJ585" s="55" t="e">
        <f>VLOOKUP(F585,[1]Sheet1!$F$2:$T$274,15,0)</f>
        <v>#N/A</v>
      </c>
      <c r="AK585" s="59" t="e">
        <f t="shared" si="9"/>
        <v>#N/A</v>
      </c>
      <c r="AL585" s="59" t="str">
        <f>VLOOKUP(A585,ctdt_khgd!$D$2:$E$2307,2,0)</f>
        <v>BB</v>
      </c>
      <c r="AM585" s="3" t="e">
        <v>#N/A</v>
      </c>
      <c r="AN585" s="3" t="e">
        <v>#N/A</v>
      </c>
      <c r="AO585" s="3" t="e">
        <v>#N/A</v>
      </c>
      <c r="AP585" s="3" t="e">
        <v>#N/A</v>
      </c>
    </row>
    <row r="586" spans="1:42" hidden="1" x14ac:dyDescent="0.25">
      <c r="A586" s="3" t="s">
        <v>9037</v>
      </c>
      <c r="B586" s="3" t="s">
        <v>19</v>
      </c>
      <c r="C586" s="3">
        <v>0</v>
      </c>
      <c r="D586" s="3">
        <v>9000</v>
      </c>
      <c r="E586" s="3">
        <v>0</v>
      </c>
      <c r="F586" s="3" t="s">
        <v>48</v>
      </c>
      <c r="G586" s="3">
        <v>0</v>
      </c>
      <c r="H586" s="3">
        <v>0</v>
      </c>
      <c r="I586" s="3"/>
      <c r="J586" s="3"/>
      <c r="K586" s="3"/>
      <c r="L586" s="3"/>
      <c r="M586" s="3"/>
      <c r="N586" s="3"/>
      <c r="O586" s="3"/>
      <c r="P586" s="3"/>
      <c r="Q586" s="3"/>
      <c r="R586" s="3" t="s">
        <v>7683</v>
      </c>
      <c r="S586" s="3">
        <v>1</v>
      </c>
      <c r="T586" s="3" t="s">
        <v>142</v>
      </c>
      <c r="U586" s="3"/>
      <c r="V586" s="3" t="s">
        <v>11048</v>
      </c>
      <c r="W586" s="58" t="s">
        <v>29062</v>
      </c>
      <c r="X586" s="58" t="s">
        <v>19</v>
      </c>
      <c r="Y586" s="3">
        <v>0</v>
      </c>
      <c r="Z586" s="59" t="s">
        <v>8674</v>
      </c>
      <c r="AA586" s="3">
        <v>0</v>
      </c>
      <c r="AB586" s="3">
        <v>0</v>
      </c>
      <c r="AC586" s="3">
        <v>0</v>
      </c>
      <c r="AD586" s="3"/>
      <c r="AE586" s="3"/>
      <c r="AF586" s="3"/>
      <c r="AG586" s="3"/>
      <c r="AH586" s="3">
        <v>70</v>
      </c>
      <c r="AI586" s="3" t="e">
        <v>#N/A</v>
      </c>
      <c r="AJ586" s="55" t="e">
        <f>VLOOKUP(F586,[1]Sheet1!$F$2:$T$274,15,0)</f>
        <v>#N/A</v>
      </c>
      <c r="AK586" s="59" t="e">
        <f t="shared" si="9"/>
        <v>#N/A</v>
      </c>
      <c r="AL586" s="59" t="str">
        <f>VLOOKUP(A586,ctdt_khgd!$D$2:$E$2307,2,0)</f>
        <v>BB</v>
      </c>
      <c r="AM586" s="3" t="e">
        <v>#N/A</v>
      </c>
      <c r="AN586" s="3" t="e">
        <v>#N/A</v>
      </c>
      <c r="AO586" s="3" t="e">
        <v>#N/A</v>
      </c>
      <c r="AP586" s="3" t="e">
        <v>#N/A</v>
      </c>
    </row>
    <row r="587" spans="1:42" hidden="1" x14ac:dyDescent="0.25">
      <c r="A587" s="3" t="s">
        <v>9038</v>
      </c>
      <c r="B587" s="3" t="s">
        <v>19</v>
      </c>
      <c r="C587" s="3">
        <v>0</v>
      </c>
      <c r="D587" s="3">
        <v>9000</v>
      </c>
      <c r="E587" s="3">
        <v>0</v>
      </c>
      <c r="F587" s="3" t="s">
        <v>48</v>
      </c>
      <c r="G587" s="3">
        <v>0</v>
      </c>
      <c r="H587" s="3">
        <v>0</v>
      </c>
      <c r="I587" s="3"/>
      <c r="J587" s="3"/>
      <c r="K587" s="3"/>
      <c r="L587" s="3"/>
      <c r="M587" s="3"/>
      <c r="N587" s="3"/>
      <c r="O587" s="3"/>
      <c r="P587" s="3"/>
      <c r="Q587" s="3"/>
      <c r="R587" s="3" t="s">
        <v>7683</v>
      </c>
      <c r="S587" s="3">
        <v>1</v>
      </c>
      <c r="T587" s="3" t="s">
        <v>142</v>
      </c>
      <c r="U587" s="3"/>
      <c r="V587" s="3" t="s">
        <v>11048</v>
      </c>
      <c r="W587" s="58" t="s">
        <v>29063</v>
      </c>
      <c r="X587" s="58" t="s">
        <v>19</v>
      </c>
      <c r="Y587" s="3">
        <v>0</v>
      </c>
      <c r="Z587" s="59" t="s">
        <v>8674</v>
      </c>
      <c r="AA587" s="3">
        <v>0</v>
      </c>
      <c r="AB587" s="3">
        <v>0</v>
      </c>
      <c r="AC587" s="3">
        <v>0</v>
      </c>
      <c r="AD587" s="3"/>
      <c r="AE587" s="3"/>
      <c r="AF587" s="3"/>
      <c r="AG587" s="3"/>
      <c r="AH587" s="3">
        <v>38</v>
      </c>
      <c r="AI587" s="3" t="e">
        <v>#N/A</v>
      </c>
      <c r="AJ587" s="55" t="e">
        <f>VLOOKUP(F587,[1]Sheet1!$F$2:$T$274,15,0)</f>
        <v>#N/A</v>
      </c>
      <c r="AK587" s="59" t="e">
        <f t="shared" si="9"/>
        <v>#N/A</v>
      </c>
      <c r="AL587" s="59" t="str">
        <f>VLOOKUP(A587,ctdt_khgd!$D$2:$E$2307,2,0)</f>
        <v>BB</v>
      </c>
      <c r="AM587" s="3" t="e">
        <v>#N/A</v>
      </c>
      <c r="AN587" s="3" t="e">
        <v>#N/A</v>
      </c>
      <c r="AO587" s="3" t="e">
        <v>#N/A</v>
      </c>
      <c r="AP587" s="3" t="e">
        <v>#N/A</v>
      </c>
    </row>
    <row r="588" spans="1:42" hidden="1" x14ac:dyDescent="0.25">
      <c r="A588" s="3" t="s">
        <v>9039</v>
      </c>
      <c r="B588" s="3" t="s">
        <v>19</v>
      </c>
      <c r="C588" s="3">
        <v>0</v>
      </c>
      <c r="D588" s="3">
        <v>9000</v>
      </c>
      <c r="E588" s="3">
        <v>0</v>
      </c>
      <c r="F588" s="3" t="s">
        <v>48</v>
      </c>
      <c r="G588" s="3">
        <v>0</v>
      </c>
      <c r="H588" s="3">
        <v>0</v>
      </c>
      <c r="I588" s="3"/>
      <c r="J588" s="3"/>
      <c r="K588" s="3"/>
      <c r="L588" s="3"/>
      <c r="M588" s="3"/>
      <c r="N588" s="3"/>
      <c r="O588" s="3"/>
      <c r="P588" s="3"/>
      <c r="Q588" s="3"/>
      <c r="R588" s="3" t="s">
        <v>7683</v>
      </c>
      <c r="S588" s="3">
        <v>1</v>
      </c>
      <c r="T588" s="3" t="s">
        <v>142</v>
      </c>
      <c r="U588" s="3"/>
      <c r="V588" s="3" t="s">
        <v>11048</v>
      </c>
      <c r="W588" s="58" t="s">
        <v>29064</v>
      </c>
      <c r="X588" s="58" t="s">
        <v>19</v>
      </c>
      <c r="Y588" s="3">
        <v>0</v>
      </c>
      <c r="Z588" s="59" t="s">
        <v>8674</v>
      </c>
      <c r="AA588" s="3">
        <v>0</v>
      </c>
      <c r="AB588" s="3">
        <v>0</v>
      </c>
      <c r="AC588" s="3">
        <v>0</v>
      </c>
      <c r="AD588" s="3"/>
      <c r="AE588" s="3"/>
      <c r="AF588" s="3"/>
      <c r="AG588" s="3"/>
      <c r="AH588" s="3">
        <v>57</v>
      </c>
      <c r="AI588" s="3" t="e">
        <v>#N/A</v>
      </c>
      <c r="AJ588" s="55" t="e">
        <f>VLOOKUP(F588,[1]Sheet1!$F$2:$T$274,15,0)</f>
        <v>#N/A</v>
      </c>
      <c r="AK588" s="59" t="e">
        <f t="shared" si="9"/>
        <v>#N/A</v>
      </c>
      <c r="AL588" s="59" t="str">
        <f>VLOOKUP(A588,ctdt_khgd!$D$2:$E$2307,2,0)</f>
        <v>BB</v>
      </c>
      <c r="AM588" s="3" t="e">
        <v>#N/A</v>
      </c>
      <c r="AN588" s="3" t="e">
        <v>#N/A</v>
      </c>
      <c r="AO588" s="3" t="e">
        <v>#N/A</v>
      </c>
      <c r="AP588" s="3" t="e">
        <v>#N/A</v>
      </c>
    </row>
    <row r="589" spans="1:42" hidden="1" x14ac:dyDescent="0.25">
      <c r="A589" s="3" t="s">
        <v>9040</v>
      </c>
      <c r="B589" s="3" t="s">
        <v>290</v>
      </c>
      <c r="C589" s="3">
        <v>0</v>
      </c>
      <c r="D589" s="3">
        <v>9000</v>
      </c>
      <c r="E589" s="3">
        <v>0</v>
      </c>
      <c r="F589" s="3" t="s">
        <v>48</v>
      </c>
      <c r="G589" s="3">
        <v>0</v>
      </c>
      <c r="H589" s="3">
        <v>0</v>
      </c>
      <c r="I589" s="3"/>
      <c r="J589" s="3"/>
      <c r="K589" s="3"/>
      <c r="L589" s="3"/>
      <c r="M589" s="3"/>
      <c r="N589" s="3"/>
      <c r="O589" s="3"/>
      <c r="P589" s="3"/>
      <c r="Q589" s="3"/>
      <c r="R589" s="3" t="s">
        <v>7683</v>
      </c>
      <c r="S589" s="3">
        <v>1</v>
      </c>
      <c r="T589" s="3" t="s">
        <v>37</v>
      </c>
      <c r="U589" s="3"/>
      <c r="V589" s="3" t="s">
        <v>11048</v>
      </c>
      <c r="W589" s="58" t="s">
        <v>29065</v>
      </c>
      <c r="X589" s="58" t="s">
        <v>290</v>
      </c>
      <c r="Y589" s="3">
        <v>0</v>
      </c>
      <c r="Z589" s="59" t="s">
        <v>8674</v>
      </c>
      <c r="AA589" s="3">
        <v>0</v>
      </c>
      <c r="AB589" s="3">
        <v>0</v>
      </c>
      <c r="AC589" s="3">
        <v>0</v>
      </c>
      <c r="AD589" s="3"/>
      <c r="AE589" s="3"/>
      <c r="AF589" s="3"/>
      <c r="AG589" s="3"/>
      <c r="AH589" s="3">
        <v>42</v>
      </c>
      <c r="AI589" s="3" t="e">
        <v>#N/A</v>
      </c>
      <c r="AJ589" s="55" t="e">
        <f>VLOOKUP(F589,[1]Sheet1!$F$2:$T$274,15,0)</f>
        <v>#N/A</v>
      </c>
      <c r="AK589" s="59" t="e">
        <f t="shared" si="9"/>
        <v>#N/A</v>
      </c>
      <c r="AL589" s="59" t="str">
        <f>VLOOKUP(A589,ctdt_khgd!$D$2:$E$2307,2,0)</f>
        <v>BB</v>
      </c>
      <c r="AM589" s="3" t="e">
        <v>#N/A</v>
      </c>
      <c r="AN589" s="3" t="e">
        <v>#N/A</v>
      </c>
      <c r="AO589" s="3" t="e">
        <v>#N/A</v>
      </c>
      <c r="AP589" s="3" t="e">
        <v>#N/A</v>
      </c>
    </row>
    <row r="590" spans="1:42" hidden="1" x14ac:dyDescent="0.25">
      <c r="A590" s="3" t="s">
        <v>9040</v>
      </c>
      <c r="B590" s="3" t="s">
        <v>19</v>
      </c>
      <c r="C590" s="3">
        <v>0</v>
      </c>
      <c r="D590" s="3">
        <v>9000</v>
      </c>
      <c r="E590" s="3">
        <v>0</v>
      </c>
      <c r="F590" s="3" t="s">
        <v>48</v>
      </c>
      <c r="G590" s="3">
        <v>0</v>
      </c>
      <c r="H590" s="3">
        <v>0</v>
      </c>
      <c r="I590" s="3"/>
      <c r="J590" s="3"/>
      <c r="K590" s="3"/>
      <c r="L590" s="3"/>
      <c r="M590" s="3"/>
      <c r="N590" s="3"/>
      <c r="O590" s="3"/>
      <c r="P590" s="3"/>
      <c r="Q590" s="3"/>
      <c r="R590" s="3" t="s">
        <v>7683</v>
      </c>
      <c r="S590" s="3">
        <v>1</v>
      </c>
      <c r="T590" s="3" t="s">
        <v>142</v>
      </c>
      <c r="U590" s="3"/>
      <c r="V590" s="3" t="s">
        <v>11048</v>
      </c>
      <c r="W590" s="58" t="s">
        <v>29066</v>
      </c>
      <c r="X590" s="58" t="s">
        <v>19</v>
      </c>
      <c r="Y590" s="3">
        <v>0</v>
      </c>
      <c r="Z590" s="59" t="s">
        <v>8674</v>
      </c>
      <c r="AA590" s="3">
        <v>0</v>
      </c>
      <c r="AB590" s="3">
        <v>0</v>
      </c>
      <c r="AC590" s="3">
        <v>0</v>
      </c>
      <c r="AD590" s="3"/>
      <c r="AE590" s="3"/>
      <c r="AF590" s="3"/>
      <c r="AG590" s="3"/>
      <c r="AH590" s="3">
        <v>351</v>
      </c>
      <c r="AI590" s="3" t="e">
        <v>#N/A</v>
      </c>
      <c r="AJ590" s="55" t="e">
        <f>VLOOKUP(F590,[1]Sheet1!$F$2:$T$274,15,0)</f>
        <v>#N/A</v>
      </c>
      <c r="AK590" s="59" t="e">
        <f t="shared" si="9"/>
        <v>#N/A</v>
      </c>
      <c r="AL590" s="59" t="str">
        <f>VLOOKUP(A590,ctdt_khgd!$D$2:$E$2307,2,0)</f>
        <v>BB</v>
      </c>
      <c r="AM590" s="3" t="e">
        <v>#N/A</v>
      </c>
      <c r="AN590" s="3" t="e">
        <v>#N/A</v>
      </c>
      <c r="AO590" s="3" t="e">
        <v>#N/A</v>
      </c>
      <c r="AP590" s="3" t="e">
        <v>#N/A</v>
      </c>
    </row>
    <row r="591" spans="1:42" hidden="1" x14ac:dyDescent="0.25">
      <c r="A591" s="3" t="s">
        <v>9051</v>
      </c>
      <c r="B591" s="3" t="s">
        <v>19</v>
      </c>
      <c r="C591" s="3">
        <v>0</v>
      </c>
      <c r="D591" s="3">
        <v>9000</v>
      </c>
      <c r="E591" s="3">
        <v>0</v>
      </c>
      <c r="F591" s="3" t="s">
        <v>48</v>
      </c>
      <c r="G591" s="3">
        <v>0</v>
      </c>
      <c r="H591" s="3">
        <v>0</v>
      </c>
      <c r="I591" s="3"/>
      <c r="J591" s="3"/>
      <c r="K591" s="3"/>
      <c r="L591" s="3"/>
      <c r="M591" s="3"/>
      <c r="N591" s="3"/>
      <c r="O591" s="3"/>
      <c r="P591" s="3"/>
      <c r="Q591" s="3"/>
      <c r="R591" s="3" t="s">
        <v>7683</v>
      </c>
      <c r="S591" s="3">
        <v>1</v>
      </c>
      <c r="T591" s="3" t="s">
        <v>142</v>
      </c>
      <c r="U591" s="3"/>
      <c r="V591" s="3" t="s">
        <v>11048</v>
      </c>
      <c r="W591" s="58" t="s">
        <v>29069</v>
      </c>
      <c r="X591" s="58" t="s">
        <v>19</v>
      </c>
      <c r="Y591" s="3">
        <v>0</v>
      </c>
      <c r="Z591" s="59" t="s">
        <v>9052</v>
      </c>
      <c r="AA591" s="3">
        <v>0</v>
      </c>
      <c r="AB591" s="3">
        <v>0</v>
      </c>
      <c r="AC591" s="3">
        <v>0</v>
      </c>
      <c r="AD591" s="3"/>
      <c r="AE591" s="3"/>
      <c r="AF591" s="3"/>
      <c r="AG591" s="3"/>
      <c r="AH591" s="3">
        <v>83</v>
      </c>
      <c r="AI591" s="3" t="e">
        <v>#N/A</v>
      </c>
      <c r="AJ591" s="55" t="e">
        <f>VLOOKUP(F591,[1]Sheet1!$F$2:$T$274,15,0)</f>
        <v>#N/A</v>
      </c>
      <c r="AK591" s="59" t="e">
        <f t="shared" si="9"/>
        <v>#N/A</v>
      </c>
      <c r="AL591" s="59" t="str">
        <f>VLOOKUP(A591,ctdt_khgd!$D$2:$E$2307,2,0)</f>
        <v>BB</v>
      </c>
      <c r="AM591" s="3" t="e">
        <v>#N/A</v>
      </c>
      <c r="AN591" s="3" t="e">
        <v>#N/A</v>
      </c>
      <c r="AO591" s="3" t="e">
        <v>#N/A</v>
      </c>
      <c r="AP591" s="3" t="e">
        <v>#N/A</v>
      </c>
    </row>
    <row r="592" spans="1:42" hidden="1" x14ac:dyDescent="0.25">
      <c r="A592" s="3" t="s">
        <v>9112</v>
      </c>
      <c r="B592" s="3" t="s">
        <v>11114</v>
      </c>
      <c r="C592" s="3">
        <v>0</v>
      </c>
      <c r="D592" s="3">
        <v>9000</v>
      </c>
      <c r="E592" s="3">
        <v>0</v>
      </c>
      <c r="F592" s="3" t="s">
        <v>48</v>
      </c>
      <c r="G592" s="3">
        <v>0</v>
      </c>
      <c r="H592" s="3">
        <v>0</v>
      </c>
      <c r="I592" s="3"/>
      <c r="J592" s="3"/>
      <c r="K592" s="3"/>
      <c r="L592" s="3"/>
      <c r="M592" s="3"/>
      <c r="N592" s="3"/>
      <c r="O592" s="3"/>
      <c r="P592" s="3"/>
      <c r="Q592" s="3"/>
      <c r="R592" s="3" t="s">
        <v>7683</v>
      </c>
      <c r="S592" s="3">
        <v>1</v>
      </c>
      <c r="T592" s="3" t="s">
        <v>37</v>
      </c>
      <c r="U592" s="3"/>
      <c r="V592" s="3" t="s">
        <v>11048</v>
      </c>
      <c r="W592" s="58" t="s">
        <v>29093</v>
      </c>
      <c r="X592" s="58" t="s">
        <v>11114</v>
      </c>
      <c r="Y592" s="3">
        <v>0</v>
      </c>
      <c r="Z592" s="59" t="s">
        <v>8674</v>
      </c>
      <c r="AA592" s="3">
        <v>0</v>
      </c>
      <c r="AB592" s="3">
        <v>0</v>
      </c>
      <c r="AC592" s="3">
        <v>0</v>
      </c>
      <c r="AD592" s="3"/>
      <c r="AE592" s="3"/>
      <c r="AF592" s="3"/>
      <c r="AG592" s="3"/>
      <c r="AH592" s="3">
        <v>19</v>
      </c>
      <c r="AI592" s="3" t="e">
        <v>#N/A</v>
      </c>
      <c r="AJ592" s="55" t="e">
        <f>VLOOKUP(F592,[1]Sheet1!$F$2:$T$274,15,0)</f>
        <v>#N/A</v>
      </c>
      <c r="AK592" s="59" t="e">
        <f t="shared" si="9"/>
        <v>#N/A</v>
      </c>
      <c r="AL592" s="59" t="str">
        <f>VLOOKUP(A592,ctdt_khgd!$D$2:$E$2307,2,0)</f>
        <v>BB</v>
      </c>
      <c r="AM592" s="3" t="e">
        <v>#N/A</v>
      </c>
      <c r="AN592" s="3" t="e">
        <v>#N/A</v>
      </c>
      <c r="AO592" s="3" t="e">
        <v>#N/A</v>
      </c>
      <c r="AP592" s="3" t="e">
        <v>#N/A</v>
      </c>
    </row>
    <row r="593" spans="1:42" hidden="1" x14ac:dyDescent="0.25">
      <c r="A593" s="3" t="s">
        <v>8758</v>
      </c>
      <c r="B593" s="3" t="s">
        <v>290</v>
      </c>
      <c r="C593" s="3">
        <v>0</v>
      </c>
      <c r="D593" s="3">
        <v>9000</v>
      </c>
      <c r="E593" s="3">
        <v>0</v>
      </c>
      <c r="F593" s="3" t="s">
        <v>48</v>
      </c>
      <c r="G593" s="3">
        <v>0</v>
      </c>
      <c r="H593" s="3">
        <v>0</v>
      </c>
      <c r="I593" s="3"/>
      <c r="J593" s="3"/>
      <c r="K593" s="3"/>
      <c r="L593" s="3"/>
      <c r="M593" s="3"/>
      <c r="N593" s="3"/>
      <c r="O593" s="3"/>
      <c r="P593" s="3"/>
      <c r="Q593" s="3"/>
      <c r="R593" s="3" t="s">
        <v>7683</v>
      </c>
      <c r="S593" s="3">
        <v>1</v>
      </c>
      <c r="T593" s="3" t="s">
        <v>37</v>
      </c>
      <c r="U593" s="3"/>
      <c r="V593" s="3" t="s">
        <v>11048</v>
      </c>
      <c r="W593" s="58" t="s">
        <v>29105</v>
      </c>
      <c r="X593" s="58" t="s">
        <v>290</v>
      </c>
      <c r="Y593" s="3">
        <v>0</v>
      </c>
      <c r="Z593" s="59" t="s">
        <v>8481</v>
      </c>
      <c r="AA593" s="3">
        <v>0</v>
      </c>
      <c r="AB593" s="3">
        <v>0</v>
      </c>
      <c r="AC593" s="3">
        <v>0</v>
      </c>
      <c r="AD593" s="3"/>
      <c r="AE593" s="3"/>
      <c r="AF593" s="3"/>
      <c r="AG593" s="3"/>
      <c r="AH593" s="3">
        <v>55</v>
      </c>
      <c r="AI593" s="3" t="e">
        <v>#N/A</v>
      </c>
      <c r="AJ593" s="55" t="e">
        <f>VLOOKUP(F593,[1]Sheet1!$F$2:$T$274,15,0)</f>
        <v>#N/A</v>
      </c>
      <c r="AK593" s="59" t="e">
        <f t="shared" si="9"/>
        <v>#N/A</v>
      </c>
      <c r="AL593" s="59" t="str">
        <f>VLOOKUP(A593,ctdt_khgd!$D$2:$E$2307,2,0)</f>
        <v>BB</v>
      </c>
      <c r="AM593" s="3" t="e">
        <v>#N/A</v>
      </c>
      <c r="AN593" s="3" t="e">
        <v>#N/A</v>
      </c>
      <c r="AO593" s="3" t="e">
        <v>#N/A</v>
      </c>
      <c r="AP593" s="3" t="e">
        <v>#N/A</v>
      </c>
    </row>
    <row r="594" spans="1:42" hidden="1" x14ac:dyDescent="0.25">
      <c r="A594" s="3" t="s">
        <v>8758</v>
      </c>
      <c r="B594" s="3" t="s">
        <v>19</v>
      </c>
      <c r="C594" s="3">
        <v>0</v>
      </c>
      <c r="D594" s="3">
        <v>9000</v>
      </c>
      <c r="E594" s="3">
        <v>0</v>
      </c>
      <c r="F594" s="3" t="s">
        <v>48</v>
      </c>
      <c r="G594" s="3">
        <v>0</v>
      </c>
      <c r="H594" s="3">
        <v>0</v>
      </c>
      <c r="I594" s="3"/>
      <c r="J594" s="3"/>
      <c r="K594" s="3"/>
      <c r="L594" s="3"/>
      <c r="M594" s="3"/>
      <c r="N594" s="3"/>
      <c r="O594" s="3"/>
      <c r="P594" s="3"/>
      <c r="Q594" s="3"/>
      <c r="R594" s="3" t="s">
        <v>7683</v>
      </c>
      <c r="S594" s="3">
        <v>1</v>
      </c>
      <c r="T594" s="3" t="s">
        <v>142</v>
      </c>
      <c r="U594" s="3"/>
      <c r="V594" s="3" t="s">
        <v>11048</v>
      </c>
      <c r="W594" s="58" t="s">
        <v>29106</v>
      </c>
      <c r="X594" s="58" t="s">
        <v>19</v>
      </c>
      <c r="Y594" s="3">
        <v>0</v>
      </c>
      <c r="Z594" s="59" t="s">
        <v>8481</v>
      </c>
      <c r="AA594" s="3">
        <v>0</v>
      </c>
      <c r="AB594" s="3">
        <v>0</v>
      </c>
      <c r="AC594" s="3">
        <v>0</v>
      </c>
      <c r="AD594" s="3"/>
      <c r="AE594" s="3"/>
      <c r="AF594" s="3"/>
      <c r="AG594" s="3"/>
      <c r="AH594" s="3">
        <v>140</v>
      </c>
      <c r="AI594" s="3" t="e">
        <v>#N/A</v>
      </c>
      <c r="AJ594" s="55" t="e">
        <f>VLOOKUP(F594,[1]Sheet1!$F$2:$T$274,15,0)</f>
        <v>#N/A</v>
      </c>
      <c r="AK594" s="59" t="e">
        <f t="shared" si="9"/>
        <v>#N/A</v>
      </c>
      <c r="AL594" s="59" t="str">
        <f>VLOOKUP(A594,ctdt_khgd!$D$2:$E$2307,2,0)</f>
        <v>BB</v>
      </c>
      <c r="AM594" s="3" t="e">
        <v>#N/A</v>
      </c>
      <c r="AN594" s="3" t="e">
        <v>#N/A</v>
      </c>
      <c r="AO594" s="3" t="e">
        <v>#N/A</v>
      </c>
      <c r="AP594" s="3" t="e">
        <v>#N/A</v>
      </c>
    </row>
    <row r="595" spans="1:42" hidden="1" x14ac:dyDescent="0.25">
      <c r="A595" s="3" t="s">
        <v>8760</v>
      </c>
      <c r="B595" s="3" t="s">
        <v>19</v>
      </c>
      <c r="C595" s="3">
        <v>0</v>
      </c>
      <c r="D595" s="3">
        <v>9000</v>
      </c>
      <c r="E595" s="3">
        <v>0</v>
      </c>
      <c r="F595" s="3" t="s">
        <v>48</v>
      </c>
      <c r="G595" s="3">
        <v>0</v>
      </c>
      <c r="H595" s="3">
        <v>0</v>
      </c>
      <c r="I595" s="3"/>
      <c r="J595" s="3"/>
      <c r="K595" s="3"/>
      <c r="L595" s="3"/>
      <c r="M595" s="3"/>
      <c r="N595" s="3"/>
      <c r="O595" s="3"/>
      <c r="P595" s="3"/>
      <c r="Q595" s="3"/>
      <c r="R595" s="3" t="s">
        <v>7683</v>
      </c>
      <c r="S595" s="3">
        <v>1</v>
      </c>
      <c r="T595" s="3" t="s">
        <v>142</v>
      </c>
      <c r="U595" s="3"/>
      <c r="V595" s="3" t="s">
        <v>11048</v>
      </c>
      <c r="W595" s="58" t="s">
        <v>29114</v>
      </c>
      <c r="X595" s="58" t="s">
        <v>19</v>
      </c>
      <c r="Y595" s="3">
        <v>0</v>
      </c>
      <c r="Z595" s="59" t="s">
        <v>8425</v>
      </c>
      <c r="AA595" s="3">
        <v>0</v>
      </c>
      <c r="AB595" s="3">
        <v>0</v>
      </c>
      <c r="AC595" s="3">
        <v>0</v>
      </c>
      <c r="AD595" s="3"/>
      <c r="AE595" s="3"/>
      <c r="AF595" s="3"/>
      <c r="AG595" s="3"/>
      <c r="AH595" s="3">
        <v>35</v>
      </c>
      <c r="AI595" s="3" t="e">
        <v>#N/A</v>
      </c>
      <c r="AJ595" s="55" t="e">
        <f>VLOOKUP(F595,[1]Sheet1!$F$2:$T$274,15,0)</f>
        <v>#N/A</v>
      </c>
      <c r="AK595" s="59" t="e">
        <f t="shared" si="9"/>
        <v>#N/A</v>
      </c>
      <c r="AL595" s="59" t="str">
        <f>VLOOKUP(A595,ctdt_khgd!$D$2:$E$2307,2,0)</f>
        <v>BB</v>
      </c>
      <c r="AM595" s="3" t="e">
        <v>#N/A</v>
      </c>
      <c r="AN595" s="3" t="e">
        <v>#N/A</v>
      </c>
      <c r="AO595" s="3" t="e">
        <v>#N/A</v>
      </c>
      <c r="AP595" s="3" t="e">
        <v>#N/A</v>
      </c>
    </row>
    <row r="596" spans="1:42" hidden="1" x14ac:dyDescent="0.25">
      <c r="A596" s="3" t="s">
        <v>8762</v>
      </c>
      <c r="B596" s="3" t="s">
        <v>19</v>
      </c>
      <c r="C596" s="3">
        <v>0</v>
      </c>
      <c r="D596" s="3">
        <v>9000</v>
      </c>
      <c r="E596" s="3">
        <v>0</v>
      </c>
      <c r="F596" s="3" t="s">
        <v>48</v>
      </c>
      <c r="G596" s="3">
        <v>0</v>
      </c>
      <c r="H596" s="3">
        <v>0</v>
      </c>
      <c r="I596" s="3"/>
      <c r="J596" s="3"/>
      <c r="K596" s="3"/>
      <c r="L596" s="3"/>
      <c r="M596" s="3"/>
      <c r="N596" s="3"/>
      <c r="O596" s="3"/>
      <c r="P596" s="3"/>
      <c r="Q596" s="3"/>
      <c r="R596" s="3" t="s">
        <v>7683</v>
      </c>
      <c r="S596" s="3">
        <v>1</v>
      </c>
      <c r="T596" s="3" t="s">
        <v>142</v>
      </c>
      <c r="U596" s="3"/>
      <c r="V596" s="3" t="s">
        <v>11048</v>
      </c>
      <c r="W596" s="58" t="s">
        <v>29135</v>
      </c>
      <c r="X596" s="58" t="s">
        <v>19</v>
      </c>
      <c r="Y596" s="3">
        <v>0</v>
      </c>
      <c r="Z596" s="59" t="s">
        <v>8426</v>
      </c>
      <c r="AA596" s="3">
        <v>0</v>
      </c>
      <c r="AB596" s="3">
        <v>0</v>
      </c>
      <c r="AC596" s="3">
        <v>0</v>
      </c>
      <c r="AD596" s="3"/>
      <c r="AE596" s="3"/>
      <c r="AF596" s="3"/>
      <c r="AG596" s="3"/>
      <c r="AH596" s="3">
        <v>51</v>
      </c>
      <c r="AI596" s="3" t="e">
        <v>#N/A</v>
      </c>
      <c r="AJ596" s="55" t="e">
        <f>VLOOKUP(F596,[1]Sheet1!$F$2:$T$274,15,0)</f>
        <v>#N/A</v>
      </c>
      <c r="AK596" s="59" t="e">
        <f t="shared" si="9"/>
        <v>#N/A</v>
      </c>
      <c r="AL596" s="59" t="str">
        <f>VLOOKUP(A596,ctdt_khgd!$D$2:$E$2307,2,0)</f>
        <v>BB</v>
      </c>
      <c r="AM596" s="3" t="e">
        <v>#N/A</v>
      </c>
      <c r="AN596" s="3" t="e">
        <v>#N/A</v>
      </c>
      <c r="AO596" s="3" t="e">
        <v>#N/A</v>
      </c>
      <c r="AP596" s="3" t="e">
        <v>#N/A</v>
      </c>
    </row>
    <row r="597" spans="1:42" hidden="1" x14ac:dyDescent="0.25">
      <c r="A597" s="3" t="s">
        <v>8764</v>
      </c>
      <c r="B597" s="3" t="s">
        <v>19</v>
      </c>
      <c r="C597" s="3">
        <v>0</v>
      </c>
      <c r="D597" s="3">
        <v>9000</v>
      </c>
      <c r="E597" s="3">
        <v>0</v>
      </c>
      <c r="F597" s="3" t="s">
        <v>48</v>
      </c>
      <c r="G597" s="3">
        <v>0</v>
      </c>
      <c r="H597" s="3">
        <v>0</v>
      </c>
      <c r="I597" s="3"/>
      <c r="J597" s="3"/>
      <c r="K597" s="3"/>
      <c r="L597" s="3"/>
      <c r="M597" s="3"/>
      <c r="N597" s="3"/>
      <c r="O597" s="3"/>
      <c r="P597" s="3"/>
      <c r="Q597" s="3"/>
      <c r="R597" s="3" t="s">
        <v>7683</v>
      </c>
      <c r="S597" s="3">
        <v>1</v>
      </c>
      <c r="T597" s="3" t="s">
        <v>142</v>
      </c>
      <c r="U597" s="3"/>
      <c r="V597" s="3" t="s">
        <v>11048</v>
      </c>
      <c r="W597" s="58" t="s">
        <v>29136</v>
      </c>
      <c r="X597" s="58" t="s">
        <v>19</v>
      </c>
      <c r="Y597" s="3">
        <v>0</v>
      </c>
      <c r="Z597" s="59" t="s">
        <v>8427</v>
      </c>
      <c r="AA597" s="3">
        <v>0</v>
      </c>
      <c r="AB597" s="3">
        <v>0</v>
      </c>
      <c r="AC597" s="3">
        <v>0</v>
      </c>
      <c r="AD597" s="3"/>
      <c r="AE597" s="3"/>
      <c r="AF597" s="3"/>
      <c r="AG597" s="3"/>
      <c r="AH597" s="3">
        <v>31</v>
      </c>
      <c r="AI597" s="3" t="e">
        <v>#N/A</v>
      </c>
      <c r="AJ597" s="55" t="e">
        <f>VLOOKUP(F597,[1]Sheet1!$F$2:$T$274,15,0)</f>
        <v>#N/A</v>
      </c>
      <c r="AK597" s="59" t="e">
        <f t="shared" si="9"/>
        <v>#N/A</v>
      </c>
      <c r="AL597" s="59" t="str">
        <f>VLOOKUP(A597,ctdt_khgd!$D$2:$E$2307,2,0)</f>
        <v>BB</v>
      </c>
      <c r="AM597" s="3" t="e">
        <v>#N/A</v>
      </c>
      <c r="AN597" s="3" t="e">
        <v>#N/A</v>
      </c>
      <c r="AO597" s="3" t="e">
        <v>#N/A</v>
      </c>
      <c r="AP597" s="3" t="e">
        <v>#N/A</v>
      </c>
    </row>
    <row r="598" spans="1:42" hidden="1" x14ac:dyDescent="0.25">
      <c r="A598" s="3" t="s">
        <v>8766</v>
      </c>
      <c r="B598" s="3" t="s">
        <v>19</v>
      </c>
      <c r="C598" s="3">
        <v>0</v>
      </c>
      <c r="D598" s="3">
        <v>9000</v>
      </c>
      <c r="E598" s="3">
        <v>0</v>
      </c>
      <c r="F598" s="3" t="s">
        <v>48</v>
      </c>
      <c r="G598" s="3">
        <v>0</v>
      </c>
      <c r="H598" s="3">
        <v>0</v>
      </c>
      <c r="I598" s="3"/>
      <c r="J598" s="3"/>
      <c r="K598" s="3"/>
      <c r="L598" s="3"/>
      <c r="M598" s="3"/>
      <c r="N598" s="3"/>
      <c r="O598" s="3"/>
      <c r="P598" s="3"/>
      <c r="Q598" s="3"/>
      <c r="R598" s="3" t="s">
        <v>7683</v>
      </c>
      <c r="S598" s="3">
        <v>1</v>
      </c>
      <c r="T598" s="3" t="s">
        <v>142</v>
      </c>
      <c r="U598" s="3"/>
      <c r="V598" s="3" t="s">
        <v>11048</v>
      </c>
      <c r="W598" s="58" t="s">
        <v>29170</v>
      </c>
      <c r="X598" s="58" t="s">
        <v>19</v>
      </c>
      <c r="Y598" s="3">
        <v>0</v>
      </c>
      <c r="Z598" s="59" t="s">
        <v>8484</v>
      </c>
      <c r="AA598" s="3">
        <v>0</v>
      </c>
      <c r="AB598" s="3">
        <v>0</v>
      </c>
      <c r="AC598" s="3">
        <v>0</v>
      </c>
      <c r="AD598" s="3"/>
      <c r="AE598" s="3"/>
      <c r="AF598" s="3"/>
      <c r="AG598" s="3"/>
      <c r="AH598" s="3">
        <v>53</v>
      </c>
      <c r="AI598" s="3" t="e">
        <v>#N/A</v>
      </c>
      <c r="AJ598" s="55" t="e">
        <f>VLOOKUP(F598,[1]Sheet1!$F$2:$T$274,15,0)</f>
        <v>#N/A</v>
      </c>
      <c r="AK598" s="59" t="e">
        <f t="shared" si="9"/>
        <v>#N/A</v>
      </c>
      <c r="AL598" s="59" t="str">
        <f>VLOOKUP(A598,ctdt_khgd!$D$2:$E$2307,2,0)</f>
        <v>BB</v>
      </c>
      <c r="AM598" s="3" t="e">
        <v>#N/A</v>
      </c>
      <c r="AN598" s="3" t="e">
        <v>#N/A</v>
      </c>
      <c r="AO598" s="3" t="e">
        <v>#N/A</v>
      </c>
      <c r="AP598" s="3" t="e">
        <v>#N/A</v>
      </c>
    </row>
    <row r="599" spans="1:42" hidden="1" x14ac:dyDescent="0.25">
      <c r="A599" s="3" t="s">
        <v>8768</v>
      </c>
      <c r="B599" s="3" t="s">
        <v>19</v>
      </c>
      <c r="C599" s="3">
        <v>0</v>
      </c>
      <c r="D599" s="3">
        <v>9000</v>
      </c>
      <c r="E599" s="3">
        <v>0</v>
      </c>
      <c r="F599" s="3" t="s">
        <v>48</v>
      </c>
      <c r="G599" s="3">
        <v>0</v>
      </c>
      <c r="H599" s="3">
        <v>0</v>
      </c>
      <c r="I599" s="3"/>
      <c r="J599" s="3"/>
      <c r="K599" s="3"/>
      <c r="L599" s="3"/>
      <c r="M599" s="3"/>
      <c r="N599" s="3"/>
      <c r="O599" s="3"/>
      <c r="P599" s="3"/>
      <c r="Q599" s="3"/>
      <c r="R599" s="3" t="s">
        <v>7683</v>
      </c>
      <c r="S599" s="3">
        <v>1</v>
      </c>
      <c r="T599" s="3" t="s">
        <v>142</v>
      </c>
      <c r="U599" s="3"/>
      <c r="V599" s="3" t="s">
        <v>11048</v>
      </c>
      <c r="W599" s="58" t="s">
        <v>29171</v>
      </c>
      <c r="X599" s="58" t="s">
        <v>19</v>
      </c>
      <c r="Y599" s="3">
        <v>0</v>
      </c>
      <c r="Z599" s="59" t="s">
        <v>7706</v>
      </c>
      <c r="AA599" s="3">
        <v>0</v>
      </c>
      <c r="AB599" s="3">
        <v>0</v>
      </c>
      <c r="AC599" s="3">
        <v>0</v>
      </c>
      <c r="AD599" s="3"/>
      <c r="AE599" s="3"/>
      <c r="AF599" s="3"/>
      <c r="AG599" s="3"/>
      <c r="AH599" s="3">
        <v>108</v>
      </c>
      <c r="AI599" s="3" t="e">
        <v>#N/A</v>
      </c>
      <c r="AJ599" s="55" t="e">
        <f>VLOOKUP(F599,[1]Sheet1!$F$2:$T$274,15,0)</f>
        <v>#N/A</v>
      </c>
      <c r="AK599" s="59" t="e">
        <f t="shared" si="9"/>
        <v>#N/A</v>
      </c>
      <c r="AL599" s="59" t="str">
        <f>VLOOKUP(A599,ctdt_khgd!$D$2:$E$2307,2,0)</f>
        <v>BB</v>
      </c>
      <c r="AM599" s="3" t="e">
        <v>#N/A</v>
      </c>
      <c r="AN599" s="3" t="e">
        <v>#N/A</v>
      </c>
      <c r="AO599" s="3" t="e">
        <v>#N/A</v>
      </c>
      <c r="AP599" s="3" t="e">
        <v>#N/A</v>
      </c>
    </row>
    <row r="600" spans="1:42" hidden="1" x14ac:dyDescent="0.25">
      <c r="A600" s="3" t="s">
        <v>7144</v>
      </c>
      <c r="B600" s="3" t="s">
        <v>290</v>
      </c>
      <c r="C600" s="3">
        <v>0</v>
      </c>
      <c r="D600" s="3">
        <v>9000</v>
      </c>
      <c r="E600" s="3">
        <v>0</v>
      </c>
      <c r="F600" s="3" t="s">
        <v>48</v>
      </c>
      <c r="G600" s="3">
        <v>0</v>
      </c>
      <c r="H600" s="3">
        <v>0</v>
      </c>
      <c r="I600" s="3"/>
      <c r="J600" s="3"/>
      <c r="K600" s="3"/>
      <c r="L600" s="3"/>
      <c r="M600" s="3"/>
      <c r="N600" s="3"/>
      <c r="O600" s="3"/>
      <c r="P600" s="3"/>
      <c r="Q600" s="3"/>
      <c r="R600" s="3" t="s">
        <v>7683</v>
      </c>
      <c r="S600" s="3">
        <v>1</v>
      </c>
      <c r="T600" s="3" t="s">
        <v>37</v>
      </c>
      <c r="U600" s="3"/>
      <c r="V600" s="3" t="s">
        <v>11048</v>
      </c>
      <c r="W600" s="58" t="s">
        <v>29172</v>
      </c>
      <c r="X600" s="58" t="s">
        <v>290</v>
      </c>
      <c r="Y600" s="3">
        <v>0</v>
      </c>
      <c r="Z600" s="59" t="s">
        <v>8770</v>
      </c>
      <c r="AA600" s="3">
        <v>0</v>
      </c>
      <c r="AB600" s="3">
        <v>0</v>
      </c>
      <c r="AC600" s="3">
        <v>0</v>
      </c>
      <c r="AD600" s="3"/>
      <c r="AE600" s="3"/>
      <c r="AF600" s="3"/>
      <c r="AG600" s="3"/>
      <c r="AH600" s="3">
        <v>38</v>
      </c>
      <c r="AI600" s="3" t="e">
        <v>#N/A</v>
      </c>
      <c r="AJ600" s="55" t="e">
        <f>VLOOKUP(F600,[1]Sheet1!$F$2:$T$274,15,0)</f>
        <v>#N/A</v>
      </c>
      <c r="AK600" s="59" t="e">
        <f t="shared" si="9"/>
        <v>#N/A</v>
      </c>
      <c r="AL600" s="59" t="str">
        <f>VLOOKUP(A600,ctdt_khgd!$D$2:$E$2307,2,0)</f>
        <v>BB</v>
      </c>
      <c r="AM600" s="3" t="e">
        <v>#N/A</v>
      </c>
      <c r="AN600" s="3" t="e">
        <v>#N/A</v>
      </c>
      <c r="AO600" s="3" t="e">
        <v>#N/A</v>
      </c>
      <c r="AP600" s="3" t="e">
        <v>#N/A</v>
      </c>
    </row>
    <row r="601" spans="1:42" hidden="1" x14ac:dyDescent="0.25">
      <c r="A601" s="3" t="s">
        <v>7144</v>
      </c>
      <c r="B601" s="3" t="s">
        <v>19</v>
      </c>
      <c r="C601" s="3">
        <v>0</v>
      </c>
      <c r="D601" s="3">
        <v>9000</v>
      </c>
      <c r="E601" s="3">
        <v>0</v>
      </c>
      <c r="F601" s="3" t="s">
        <v>48</v>
      </c>
      <c r="G601" s="3">
        <v>0</v>
      </c>
      <c r="H601" s="3">
        <v>0</v>
      </c>
      <c r="I601" s="3"/>
      <c r="J601" s="3"/>
      <c r="K601" s="3"/>
      <c r="L601" s="3"/>
      <c r="M601" s="3"/>
      <c r="N601" s="3"/>
      <c r="O601" s="3"/>
      <c r="P601" s="3"/>
      <c r="Q601" s="3"/>
      <c r="R601" s="3" t="s">
        <v>7683</v>
      </c>
      <c r="S601" s="3">
        <v>1</v>
      </c>
      <c r="T601" s="3" t="s">
        <v>142</v>
      </c>
      <c r="U601" s="3"/>
      <c r="V601" s="3" t="s">
        <v>11048</v>
      </c>
      <c r="W601" s="58" t="s">
        <v>29173</v>
      </c>
      <c r="X601" s="58" t="s">
        <v>19</v>
      </c>
      <c r="Y601" s="3">
        <v>0</v>
      </c>
      <c r="Z601" s="59" t="s">
        <v>8770</v>
      </c>
      <c r="AA601" s="3">
        <v>0</v>
      </c>
      <c r="AB601" s="3">
        <v>0</v>
      </c>
      <c r="AC601" s="3">
        <v>0</v>
      </c>
      <c r="AD601" s="3"/>
      <c r="AE601" s="3"/>
      <c r="AF601" s="3"/>
      <c r="AG601" s="3"/>
      <c r="AH601" s="3">
        <v>305</v>
      </c>
      <c r="AI601" s="3" t="e">
        <v>#N/A</v>
      </c>
      <c r="AJ601" s="55" t="e">
        <f>VLOOKUP(F601,[1]Sheet1!$F$2:$T$274,15,0)</f>
        <v>#N/A</v>
      </c>
      <c r="AK601" s="59" t="e">
        <f t="shared" si="9"/>
        <v>#N/A</v>
      </c>
      <c r="AL601" s="59" t="str">
        <f>VLOOKUP(A601,ctdt_khgd!$D$2:$E$2307,2,0)</f>
        <v>BB</v>
      </c>
      <c r="AM601" s="3" t="e">
        <v>#N/A</v>
      </c>
      <c r="AN601" s="3" t="e">
        <v>#N/A</v>
      </c>
      <c r="AO601" s="3" t="e">
        <v>#N/A</v>
      </c>
      <c r="AP601" s="3" t="e">
        <v>#N/A</v>
      </c>
    </row>
    <row r="602" spans="1:42" hidden="1" x14ac:dyDescent="0.25">
      <c r="A602" s="3" t="s">
        <v>8046</v>
      </c>
      <c r="B602" s="3" t="s">
        <v>290</v>
      </c>
      <c r="C602" s="3">
        <v>0</v>
      </c>
      <c r="D602" s="3">
        <v>9000</v>
      </c>
      <c r="E602" s="3">
        <v>0</v>
      </c>
      <c r="F602" s="3" t="s">
        <v>48</v>
      </c>
      <c r="G602" s="3">
        <v>0</v>
      </c>
      <c r="H602" s="3">
        <v>0</v>
      </c>
      <c r="I602" s="3"/>
      <c r="J602" s="3"/>
      <c r="K602" s="3"/>
      <c r="L602" s="3"/>
      <c r="M602" s="3"/>
      <c r="N602" s="3"/>
      <c r="O602" s="3"/>
      <c r="P602" s="3"/>
      <c r="Q602" s="3"/>
      <c r="R602" s="3" t="s">
        <v>7683</v>
      </c>
      <c r="S602" s="3">
        <v>10</v>
      </c>
      <c r="T602" s="3" t="s">
        <v>37</v>
      </c>
      <c r="U602" s="3"/>
      <c r="V602" s="3" t="s">
        <v>11048</v>
      </c>
      <c r="W602" s="58" t="s">
        <v>29174</v>
      </c>
      <c r="X602" s="58" t="s">
        <v>290</v>
      </c>
      <c r="Y602" s="3" t="s">
        <v>29754</v>
      </c>
      <c r="Z602" s="59" t="s">
        <v>7798</v>
      </c>
      <c r="AA602" s="3">
        <v>0</v>
      </c>
      <c r="AB602" s="3">
        <v>0</v>
      </c>
      <c r="AC602" s="3">
        <v>0</v>
      </c>
      <c r="AD602" s="3"/>
      <c r="AE602" s="3"/>
      <c r="AF602" s="3"/>
      <c r="AG602" s="3"/>
      <c r="AH602" s="3">
        <v>1774</v>
      </c>
      <c r="AI602" s="3" t="e">
        <v>#N/A</v>
      </c>
      <c r="AJ602" s="55" t="e">
        <f>VLOOKUP(F602,[1]Sheet1!$F$2:$T$274,15,0)</f>
        <v>#N/A</v>
      </c>
      <c r="AK602" s="59" t="e">
        <f t="shared" si="9"/>
        <v>#N/A</v>
      </c>
      <c r="AL602" s="59" t="str">
        <f>VLOOKUP(A602,ctdt_khgd!$D$2:$E$2307,2,0)</f>
        <v>BB</v>
      </c>
      <c r="AM602" s="3" t="e">
        <v>#N/A</v>
      </c>
      <c r="AN602" s="3" t="e">
        <v>#N/A</v>
      </c>
      <c r="AO602" s="3" t="e">
        <v>#N/A</v>
      </c>
      <c r="AP602" s="3" t="e">
        <v>#N/A</v>
      </c>
    </row>
    <row r="603" spans="1:42" hidden="1" x14ac:dyDescent="0.25">
      <c r="A603" s="3" t="s">
        <v>8046</v>
      </c>
      <c r="B603" s="3" t="s">
        <v>939</v>
      </c>
      <c r="C603" s="3">
        <v>0</v>
      </c>
      <c r="D603" s="3">
        <v>9000</v>
      </c>
      <c r="E603" s="3">
        <v>0</v>
      </c>
      <c r="F603" s="3" t="s">
        <v>48</v>
      </c>
      <c r="G603" s="3">
        <v>0</v>
      </c>
      <c r="H603" s="3">
        <v>0</v>
      </c>
      <c r="I603" s="3"/>
      <c r="J603" s="3"/>
      <c r="K603" s="3"/>
      <c r="L603" s="3"/>
      <c r="M603" s="3"/>
      <c r="N603" s="3"/>
      <c r="O603" s="3"/>
      <c r="P603" s="3"/>
      <c r="Q603" s="3"/>
      <c r="R603" s="3" t="s">
        <v>7683</v>
      </c>
      <c r="S603" s="3">
        <v>10</v>
      </c>
      <c r="T603" s="3" t="s">
        <v>37</v>
      </c>
      <c r="U603" s="3"/>
      <c r="V603" s="3" t="s">
        <v>11048</v>
      </c>
      <c r="W603" s="58" t="s">
        <v>29175</v>
      </c>
      <c r="X603" s="58" t="s">
        <v>939</v>
      </c>
      <c r="Y603" s="3" t="s">
        <v>29754</v>
      </c>
      <c r="Z603" s="59" t="s">
        <v>7798</v>
      </c>
      <c r="AA603" s="3">
        <v>0</v>
      </c>
      <c r="AB603" s="3">
        <v>0</v>
      </c>
      <c r="AC603" s="3">
        <v>0</v>
      </c>
      <c r="AD603" s="3"/>
      <c r="AE603" s="3"/>
      <c r="AF603" s="3"/>
      <c r="AG603" s="3"/>
      <c r="AH603" s="3">
        <v>147</v>
      </c>
      <c r="AI603" s="3" t="e">
        <v>#N/A</v>
      </c>
      <c r="AJ603" s="55" t="e">
        <f>VLOOKUP(F603,[1]Sheet1!$F$2:$T$274,15,0)</f>
        <v>#N/A</v>
      </c>
      <c r="AK603" s="59" t="e">
        <f t="shared" si="9"/>
        <v>#N/A</v>
      </c>
      <c r="AL603" s="59" t="str">
        <f>VLOOKUP(A603,ctdt_khgd!$D$2:$E$2307,2,0)</f>
        <v>BB</v>
      </c>
      <c r="AM603" s="3" t="e">
        <v>#N/A</v>
      </c>
      <c r="AN603" s="3" t="e">
        <v>#N/A</v>
      </c>
      <c r="AO603" s="3" t="e">
        <v>#N/A</v>
      </c>
      <c r="AP603" s="3" t="e">
        <v>#N/A</v>
      </c>
    </row>
    <row r="604" spans="1:42" hidden="1" x14ac:dyDescent="0.25">
      <c r="A604" s="3" t="s">
        <v>8046</v>
      </c>
      <c r="B604" s="3" t="s">
        <v>47</v>
      </c>
      <c r="C604" s="3">
        <v>0</v>
      </c>
      <c r="D604" s="3">
        <v>9000</v>
      </c>
      <c r="E604" s="3">
        <v>0</v>
      </c>
      <c r="F604" s="3" t="s">
        <v>48</v>
      </c>
      <c r="G604" s="3">
        <v>0</v>
      </c>
      <c r="H604" s="3">
        <v>0</v>
      </c>
      <c r="I604" s="3"/>
      <c r="J604" s="3"/>
      <c r="K604" s="3"/>
      <c r="L604" s="3"/>
      <c r="M604" s="3"/>
      <c r="N604" s="3"/>
      <c r="O604" s="3"/>
      <c r="P604" s="3"/>
      <c r="Q604" s="3"/>
      <c r="R604" s="3" t="s">
        <v>7683</v>
      </c>
      <c r="S604" s="3">
        <v>10</v>
      </c>
      <c r="T604" s="3" t="s">
        <v>37</v>
      </c>
      <c r="U604" s="3"/>
      <c r="V604" s="3" t="s">
        <v>11048</v>
      </c>
      <c r="W604" s="58" t="s">
        <v>29176</v>
      </c>
      <c r="X604" s="58" t="s">
        <v>47</v>
      </c>
      <c r="Y604" s="3" t="s">
        <v>29754</v>
      </c>
      <c r="Z604" s="59" t="s">
        <v>7798</v>
      </c>
      <c r="AA604" s="3">
        <v>0</v>
      </c>
      <c r="AB604" s="3">
        <v>0</v>
      </c>
      <c r="AC604" s="3">
        <v>0</v>
      </c>
      <c r="AD604" s="3"/>
      <c r="AE604" s="3"/>
      <c r="AF604" s="3"/>
      <c r="AG604" s="3"/>
      <c r="AH604" s="3">
        <v>20</v>
      </c>
      <c r="AI604" s="3" t="e">
        <v>#N/A</v>
      </c>
      <c r="AJ604" s="55" t="e">
        <f>VLOOKUP(F604,[1]Sheet1!$F$2:$T$274,15,0)</f>
        <v>#N/A</v>
      </c>
      <c r="AK604" s="59" t="e">
        <f t="shared" si="9"/>
        <v>#N/A</v>
      </c>
      <c r="AL604" s="59" t="str">
        <f>VLOOKUP(A604,ctdt_khgd!$D$2:$E$2307,2,0)</f>
        <v>BB</v>
      </c>
      <c r="AM604" s="3" t="e">
        <v>#N/A</v>
      </c>
      <c r="AN604" s="3" t="e">
        <v>#N/A</v>
      </c>
      <c r="AO604" s="3" t="e">
        <v>#N/A</v>
      </c>
      <c r="AP604" s="3" t="e">
        <v>#N/A</v>
      </c>
    </row>
    <row r="605" spans="1:42" hidden="1" x14ac:dyDescent="0.25">
      <c r="A605" s="3" t="s">
        <v>8754</v>
      </c>
      <c r="B605" s="3" t="s">
        <v>290</v>
      </c>
      <c r="C605" s="3">
        <v>0</v>
      </c>
      <c r="D605" s="3">
        <v>9000</v>
      </c>
      <c r="E605" s="3">
        <v>0</v>
      </c>
      <c r="F605" s="3" t="s">
        <v>48</v>
      </c>
      <c r="G605" s="3">
        <v>0</v>
      </c>
      <c r="H605" s="3">
        <v>0</v>
      </c>
      <c r="I605" s="3"/>
      <c r="J605" s="3"/>
      <c r="K605" s="3"/>
      <c r="L605" s="3"/>
      <c r="M605" s="3"/>
      <c r="N605" s="3"/>
      <c r="O605" s="3"/>
      <c r="P605" s="3"/>
      <c r="Q605" s="3"/>
      <c r="R605" s="3" t="s">
        <v>7683</v>
      </c>
      <c r="S605" s="3">
        <v>1</v>
      </c>
      <c r="T605" s="3" t="s">
        <v>37</v>
      </c>
      <c r="U605" s="3"/>
      <c r="V605" s="3" t="s">
        <v>11048</v>
      </c>
      <c r="W605" s="58" t="s">
        <v>29255</v>
      </c>
      <c r="X605" s="58" t="s">
        <v>290</v>
      </c>
      <c r="Y605" s="3">
        <v>0</v>
      </c>
      <c r="Z605" s="59" t="s">
        <v>8674</v>
      </c>
      <c r="AA605" s="3">
        <v>0</v>
      </c>
      <c r="AB605" s="3">
        <v>0</v>
      </c>
      <c r="AC605" s="3">
        <v>0</v>
      </c>
      <c r="AD605" s="3"/>
      <c r="AE605" s="3"/>
      <c r="AF605" s="3"/>
      <c r="AG605" s="3"/>
      <c r="AH605" s="3">
        <v>45</v>
      </c>
      <c r="AI605" s="3" t="e">
        <v>#N/A</v>
      </c>
      <c r="AJ605" s="55" t="e">
        <f>VLOOKUP(F605,[1]Sheet1!$F$2:$T$274,15,0)</f>
        <v>#N/A</v>
      </c>
      <c r="AK605" s="59" t="e">
        <f t="shared" si="9"/>
        <v>#N/A</v>
      </c>
      <c r="AL605" s="59" t="str">
        <f>VLOOKUP(A605,ctdt_khgd!$D$2:$E$2307,2,0)</f>
        <v>BB</v>
      </c>
      <c r="AM605" s="3" t="e">
        <v>#N/A</v>
      </c>
      <c r="AN605" s="3" t="e">
        <v>#N/A</v>
      </c>
      <c r="AO605" s="3" t="e">
        <v>#N/A</v>
      </c>
      <c r="AP605" s="3" t="e">
        <v>#N/A</v>
      </c>
    </row>
    <row r="606" spans="1:42" hidden="1" x14ac:dyDescent="0.25">
      <c r="A606" s="3" t="s">
        <v>8754</v>
      </c>
      <c r="B606" s="3" t="s">
        <v>19</v>
      </c>
      <c r="C606" s="3">
        <v>0</v>
      </c>
      <c r="D606" s="3">
        <v>9000</v>
      </c>
      <c r="E606" s="3">
        <v>0</v>
      </c>
      <c r="F606" s="3" t="s">
        <v>48</v>
      </c>
      <c r="G606" s="3">
        <v>0</v>
      </c>
      <c r="H606" s="3">
        <v>0</v>
      </c>
      <c r="I606" s="3"/>
      <c r="J606" s="3"/>
      <c r="K606" s="3"/>
      <c r="L606" s="3"/>
      <c r="M606" s="3"/>
      <c r="N606" s="3"/>
      <c r="O606" s="3"/>
      <c r="P606" s="3"/>
      <c r="Q606" s="3"/>
      <c r="R606" s="3" t="s">
        <v>7683</v>
      </c>
      <c r="S606" s="3">
        <v>1</v>
      </c>
      <c r="T606" s="3" t="s">
        <v>142</v>
      </c>
      <c r="U606" s="3"/>
      <c r="V606" s="3" t="s">
        <v>11048</v>
      </c>
      <c r="W606" s="58" t="s">
        <v>29256</v>
      </c>
      <c r="X606" s="58" t="s">
        <v>19</v>
      </c>
      <c r="Y606" s="3">
        <v>0</v>
      </c>
      <c r="Z606" s="59" t="s">
        <v>8674</v>
      </c>
      <c r="AA606" s="3">
        <v>0</v>
      </c>
      <c r="AB606" s="3">
        <v>0</v>
      </c>
      <c r="AC606" s="3">
        <v>0</v>
      </c>
      <c r="AD606" s="3"/>
      <c r="AE606" s="3"/>
      <c r="AF606" s="3"/>
      <c r="AG606" s="3"/>
      <c r="AH606" s="3">
        <v>102</v>
      </c>
      <c r="AI606" s="3" t="e">
        <v>#N/A</v>
      </c>
      <c r="AJ606" s="55" t="e">
        <f>VLOOKUP(F606,[1]Sheet1!$F$2:$T$274,15,0)</f>
        <v>#N/A</v>
      </c>
      <c r="AK606" s="59" t="e">
        <f t="shared" si="9"/>
        <v>#N/A</v>
      </c>
      <c r="AL606" s="59" t="str">
        <f>VLOOKUP(A606,ctdt_khgd!$D$2:$E$2307,2,0)</f>
        <v>BB</v>
      </c>
      <c r="AM606" s="3" t="e">
        <v>#N/A</v>
      </c>
      <c r="AN606" s="3" t="e">
        <v>#N/A</v>
      </c>
      <c r="AO606" s="3" t="e">
        <v>#N/A</v>
      </c>
      <c r="AP606" s="3" t="e">
        <v>#N/A</v>
      </c>
    </row>
    <row r="607" spans="1:42" hidden="1" x14ac:dyDescent="0.25">
      <c r="A607" s="3" t="s">
        <v>8755</v>
      </c>
      <c r="B607" s="3" t="s">
        <v>19</v>
      </c>
      <c r="C607" s="3">
        <v>0</v>
      </c>
      <c r="D607" s="3">
        <v>9000</v>
      </c>
      <c r="E607" s="3">
        <v>0</v>
      </c>
      <c r="F607" s="3" t="s">
        <v>48</v>
      </c>
      <c r="G607" s="3">
        <v>0</v>
      </c>
      <c r="H607" s="3">
        <v>0</v>
      </c>
      <c r="I607" s="3"/>
      <c r="J607" s="3"/>
      <c r="K607" s="3"/>
      <c r="L607" s="3"/>
      <c r="M607" s="3"/>
      <c r="N607" s="3"/>
      <c r="O607" s="3"/>
      <c r="P607" s="3"/>
      <c r="Q607" s="3"/>
      <c r="R607" s="3" t="s">
        <v>7683</v>
      </c>
      <c r="S607" s="3">
        <v>1</v>
      </c>
      <c r="T607" s="3" t="s">
        <v>142</v>
      </c>
      <c r="U607" s="3"/>
      <c r="V607" s="3" t="s">
        <v>11048</v>
      </c>
      <c r="W607" s="58" t="s">
        <v>29257</v>
      </c>
      <c r="X607" s="58" t="s">
        <v>19</v>
      </c>
      <c r="Y607" s="3">
        <v>0</v>
      </c>
      <c r="Z607" s="59" t="s">
        <v>8674</v>
      </c>
      <c r="AA607" s="3">
        <v>0</v>
      </c>
      <c r="AB607" s="3">
        <v>0</v>
      </c>
      <c r="AC607" s="3">
        <v>0</v>
      </c>
      <c r="AD607" s="3"/>
      <c r="AE607" s="3"/>
      <c r="AF607" s="3"/>
      <c r="AG607" s="3"/>
      <c r="AH607" s="3">
        <v>24</v>
      </c>
      <c r="AI607" s="3" t="e">
        <v>#N/A</v>
      </c>
      <c r="AJ607" s="55" t="e">
        <f>VLOOKUP(F607,[1]Sheet1!$F$2:$T$274,15,0)</f>
        <v>#N/A</v>
      </c>
      <c r="AK607" s="59" t="e">
        <f t="shared" si="9"/>
        <v>#N/A</v>
      </c>
      <c r="AL607" s="59" t="str">
        <f>VLOOKUP(A607,ctdt_khgd!$D$2:$E$2307,2,0)</f>
        <v>BB</v>
      </c>
      <c r="AM607" s="3" t="e">
        <v>#N/A</v>
      </c>
      <c r="AN607" s="3" t="e">
        <v>#N/A</v>
      </c>
      <c r="AO607" s="3" t="e">
        <v>#N/A</v>
      </c>
      <c r="AP607" s="3" t="e">
        <v>#N/A</v>
      </c>
    </row>
    <row r="608" spans="1:42" hidden="1" x14ac:dyDescent="0.25">
      <c r="A608" s="3" t="s">
        <v>8753</v>
      </c>
      <c r="B608" s="3" t="s">
        <v>19</v>
      </c>
      <c r="C608" s="3">
        <v>0</v>
      </c>
      <c r="D608" s="3">
        <v>9000</v>
      </c>
      <c r="E608" s="3">
        <v>0</v>
      </c>
      <c r="F608" s="3" t="s">
        <v>48</v>
      </c>
      <c r="G608" s="3">
        <v>0</v>
      </c>
      <c r="H608" s="3">
        <v>0</v>
      </c>
      <c r="I608" s="3"/>
      <c r="J608" s="3"/>
      <c r="K608" s="3"/>
      <c r="L608" s="3"/>
      <c r="M608" s="3"/>
      <c r="N608" s="3"/>
      <c r="O608" s="3"/>
      <c r="P608" s="3"/>
      <c r="Q608" s="3"/>
      <c r="R608" s="3" t="s">
        <v>7683</v>
      </c>
      <c r="S608" s="3">
        <v>1</v>
      </c>
      <c r="T608" s="3" t="s">
        <v>142</v>
      </c>
      <c r="U608" s="3"/>
      <c r="V608" s="3" t="s">
        <v>11048</v>
      </c>
      <c r="W608" s="58" t="s">
        <v>29258</v>
      </c>
      <c r="X608" s="58" t="s">
        <v>19</v>
      </c>
      <c r="Y608" s="3">
        <v>0</v>
      </c>
      <c r="Z608" s="59" t="s">
        <v>8674</v>
      </c>
      <c r="AA608" s="3">
        <v>0</v>
      </c>
      <c r="AB608" s="3">
        <v>0</v>
      </c>
      <c r="AC608" s="3">
        <v>0</v>
      </c>
      <c r="AD608" s="3"/>
      <c r="AE608" s="3"/>
      <c r="AF608" s="3"/>
      <c r="AG608" s="3"/>
      <c r="AH608" s="3">
        <v>55</v>
      </c>
      <c r="AI608" s="3" t="e">
        <v>#N/A</v>
      </c>
      <c r="AJ608" s="55" t="e">
        <f>VLOOKUP(F608,[1]Sheet1!$F$2:$T$274,15,0)</f>
        <v>#N/A</v>
      </c>
      <c r="AK608" s="59" t="e">
        <f t="shared" si="9"/>
        <v>#N/A</v>
      </c>
      <c r="AL608" s="59" t="str">
        <f>VLOOKUP(A608,ctdt_khgd!$D$2:$E$2307,2,0)</f>
        <v>BB</v>
      </c>
      <c r="AM608" s="3" t="e">
        <v>#N/A</v>
      </c>
      <c r="AN608" s="3" t="e">
        <v>#N/A</v>
      </c>
      <c r="AO608" s="3" t="e">
        <v>#N/A</v>
      </c>
      <c r="AP608" s="3" t="e">
        <v>#N/A</v>
      </c>
    </row>
    <row r="609" spans="1:42" hidden="1" x14ac:dyDescent="0.25">
      <c r="A609" s="3" t="s">
        <v>9026</v>
      </c>
      <c r="B609" s="3" t="s">
        <v>11114</v>
      </c>
      <c r="C609" s="3">
        <v>0</v>
      </c>
      <c r="D609" s="3">
        <v>9000</v>
      </c>
      <c r="E609" s="3">
        <v>0</v>
      </c>
      <c r="F609" s="3" t="s">
        <v>48</v>
      </c>
      <c r="G609" s="3">
        <v>0</v>
      </c>
      <c r="H609" s="3">
        <v>0</v>
      </c>
      <c r="I609" s="3"/>
      <c r="J609" s="3"/>
      <c r="K609" s="3"/>
      <c r="L609" s="3"/>
      <c r="M609" s="3"/>
      <c r="N609" s="3"/>
      <c r="O609" s="3"/>
      <c r="P609" s="3"/>
      <c r="Q609" s="3"/>
      <c r="R609" s="3" t="s">
        <v>7683</v>
      </c>
      <c r="S609" s="3">
        <v>1</v>
      </c>
      <c r="T609" s="3" t="s">
        <v>37</v>
      </c>
      <c r="U609" s="3"/>
      <c r="V609" s="3" t="s">
        <v>11048</v>
      </c>
      <c r="W609" s="58" t="s">
        <v>29259</v>
      </c>
      <c r="X609" s="58" t="s">
        <v>11114</v>
      </c>
      <c r="Y609" s="3">
        <v>0</v>
      </c>
      <c r="Z609" s="59" t="s">
        <v>8674</v>
      </c>
      <c r="AA609" s="3">
        <v>0</v>
      </c>
      <c r="AB609" s="3">
        <v>0</v>
      </c>
      <c r="AC609" s="3">
        <v>0</v>
      </c>
      <c r="AD609" s="3"/>
      <c r="AE609" s="3"/>
      <c r="AF609" s="3"/>
      <c r="AG609" s="3"/>
      <c r="AH609" s="3">
        <v>22</v>
      </c>
      <c r="AI609" s="3" t="e">
        <v>#N/A</v>
      </c>
      <c r="AJ609" s="55" t="e">
        <f>VLOOKUP(F609,[1]Sheet1!$F$2:$T$274,15,0)</f>
        <v>#N/A</v>
      </c>
      <c r="AK609" s="59" t="e">
        <f t="shared" si="9"/>
        <v>#N/A</v>
      </c>
      <c r="AL609" s="59" t="str">
        <f>VLOOKUP(A609,ctdt_khgd!$D$2:$E$2307,2,0)</f>
        <v>BB</v>
      </c>
      <c r="AM609" s="3" t="e">
        <v>#N/A</v>
      </c>
      <c r="AN609" s="3" t="e">
        <v>#N/A</v>
      </c>
      <c r="AO609" s="3" t="e">
        <v>#N/A</v>
      </c>
      <c r="AP609" s="3" t="e">
        <v>#N/A</v>
      </c>
    </row>
    <row r="610" spans="1:42" hidden="1" x14ac:dyDescent="0.25">
      <c r="A610" s="3" t="s">
        <v>8748</v>
      </c>
      <c r="B610" s="3" t="s">
        <v>290</v>
      </c>
      <c r="C610" s="3">
        <v>0</v>
      </c>
      <c r="D610" s="3">
        <v>9000</v>
      </c>
      <c r="E610" s="3">
        <v>0</v>
      </c>
      <c r="F610" s="3" t="s">
        <v>48</v>
      </c>
      <c r="G610" s="3">
        <v>0</v>
      </c>
      <c r="H610" s="3">
        <v>0</v>
      </c>
      <c r="I610" s="3"/>
      <c r="J610" s="3"/>
      <c r="K610" s="3"/>
      <c r="L610" s="3"/>
      <c r="M610" s="3"/>
      <c r="N610" s="3"/>
      <c r="O610" s="3"/>
      <c r="P610" s="3"/>
      <c r="Q610" s="3"/>
      <c r="R610" s="3" t="s">
        <v>7683</v>
      </c>
      <c r="S610" s="3">
        <v>1</v>
      </c>
      <c r="T610" s="3" t="s">
        <v>37</v>
      </c>
      <c r="U610" s="3"/>
      <c r="V610" s="3" t="s">
        <v>11048</v>
      </c>
      <c r="W610" s="58" t="s">
        <v>29265</v>
      </c>
      <c r="X610" s="58" t="s">
        <v>290</v>
      </c>
      <c r="Y610" s="3">
        <v>0</v>
      </c>
      <c r="Z610" s="59" t="s">
        <v>8434</v>
      </c>
      <c r="AA610" s="3">
        <v>0</v>
      </c>
      <c r="AB610" s="3">
        <v>0</v>
      </c>
      <c r="AC610" s="3">
        <v>0</v>
      </c>
      <c r="AD610" s="3"/>
      <c r="AE610" s="3"/>
      <c r="AF610" s="3"/>
      <c r="AG610" s="3"/>
      <c r="AH610" s="3">
        <v>41</v>
      </c>
      <c r="AI610" s="3" t="e">
        <v>#N/A</v>
      </c>
      <c r="AJ610" s="55" t="e">
        <f>VLOOKUP(F610,[1]Sheet1!$F$2:$T$274,15,0)</f>
        <v>#N/A</v>
      </c>
      <c r="AK610" s="59" t="e">
        <f t="shared" si="9"/>
        <v>#N/A</v>
      </c>
      <c r="AL610" s="59" t="str">
        <f>VLOOKUP(A610,ctdt_khgd!$D$2:$E$2307,2,0)</f>
        <v>BB</v>
      </c>
      <c r="AM610" s="3" t="e">
        <v>#N/A</v>
      </c>
      <c r="AN610" s="3" t="e">
        <v>#N/A</v>
      </c>
      <c r="AO610" s="3" t="e">
        <v>#N/A</v>
      </c>
      <c r="AP610" s="3" t="e">
        <v>#N/A</v>
      </c>
    </row>
    <row r="611" spans="1:42" hidden="1" x14ac:dyDescent="0.25">
      <c r="A611" s="3" t="s">
        <v>8748</v>
      </c>
      <c r="B611" s="3" t="s">
        <v>19</v>
      </c>
      <c r="C611" s="3">
        <v>0</v>
      </c>
      <c r="D611" s="3">
        <v>9000</v>
      </c>
      <c r="E611" s="3">
        <v>0</v>
      </c>
      <c r="F611" s="3" t="s">
        <v>48</v>
      </c>
      <c r="G611" s="3">
        <v>0</v>
      </c>
      <c r="H611" s="3">
        <v>0</v>
      </c>
      <c r="I611" s="3"/>
      <c r="J611" s="3"/>
      <c r="K611" s="3"/>
      <c r="L611" s="3"/>
      <c r="M611" s="3"/>
      <c r="N611" s="3"/>
      <c r="O611" s="3"/>
      <c r="P611" s="3"/>
      <c r="Q611" s="3"/>
      <c r="R611" s="3" t="s">
        <v>7683</v>
      </c>
      <c r="S611" s="3">
        <v>1</v>
      </c>
      <c r="T611" s="3" t="s">
        <v>142</v>
      </c>
      <c r="U611" s="3"/>
      <c r="V611" s="3" t="s">
        <v>11048</v>
      </c>
      <c r="W611" s="58" t="s">
        <v>29266</v>
      </c>
      <c r="X611" s="58" t="s">
        <v>19</v>
      </c>
      <c r="Y611" s="3">
        <v>0</v>
      </c>
      <c r="Z611" s="59" t="s">
        <v>8434</v>
      </c>
      <c r="AA611" s="3">
        <v>0</v>
      </c>
      <c r="AB611" s="3">
        <v>0</v>
      </c>
      <c r="AC611" s="3">
        <v>0</v>
      </c>
      <c r="AD611" s="3"/>
      <c r="AE611" s="3"/>
      <c r="AF611" s="3"/>
      <c r="AG611" s="3"/>
      <c r="AH611" s="3">
        <v>155</v>
      </c>
      <c r="AI611" s="3" t="e">
        <v>#N/A</v>
      </c>
      <c r="AJ611" s="55" t="e">
        <f>VLOOKUP(F611,[1]Sheet1!$F$2:$T$274,15,0)</f>
        <v>#N/A</v>
      </c>
      <c r="AK611" s="59" t="e">
        <f t="shared" si="9"/>
        <v>#N/A</v>
      </c>
      <c r="AL611" s="59" t="str">
        <f>VLOOKUP(A611,ctdt_khgd!$D$2:$E$2307,2,0)</f>
        <v>BB</v>
      </c>
      <c r="AM611" s="3" t="e">
        <v>#N/A</v>
      </c>
      <c r="AN611" s="3" t="e">
        <v>#N/A</v>
      </c>
      <c r="AO611" s="3" t="e">
        <v>#N/A</v>
      </c>
      <c r="AP611" s="3" t="e">
        <v>#N/A</v>
      </c>
    </row>
    <row r="612" spans="1:42" hidden="1" x14ac:dyDescent="0.25">
      <c r="A612" s="3" t="s">
        <v>8750</v>
      </c>
      <c r="B612" s="3" t="s">
        <v>19</v>
      </c>
      <c r="C612" s="3">
        <v>0</v>
      </c>
      <c r="D612" s="3">
        <v>9000</v>
      </c>
      <c r="E612" s="3">
        <v>0</v>
      </c>
      <c r="F612" s="3" t="s">
        <v>48</v>
      </c>
      <c r="G612" s="3">
        <v>0</v>
      </c>
      <c r="H612" s="3">
        <v>0</v>
      </c>
      <c r="I612" s="3"/>
      <c r="J612" s="3"/>
      <c r="K612" s="3"/>
      <c r="L612" s="3"/>
      <c r="M612" s="3"/>
      <c r="N612" s="3"/>
      <c r="O612" s="3"/>
      <c r="P612" s="3"/>
      <c r="Q612" s="3"/>
      <c r="R612" s="3" t="s">
        <v>7683</v>
      </c>
      <c r="S612" s="3">
        <v>1</v>
      </c>
      <c r="T612" s="3" t="s">
        <v>142</v>
      </c>
      <c r="U612" s="3"/>
      <c r="V612" s="3" t="s">
        <v>11048</v>
      </c>
      <c r="W612" s="58" t="s">
        <v>29267</v>
      </c>
      <c r="X612" s="58" t="s">
        <v>19</v>
      </c>
      <c r="Y612" s="3">
        <v>0</v>
      </c>
      <c r="Z612" s="59" t="s">
        <v>8435</v>
      </c>
      <c r="AA612" s="3">
        <v>0</v>
      </c>
      <c r="AB612" s="3">
        <v>0</v>
      </c>
      <c r="AC612" s="3">
        <v>0</v>
      </c>
      <c r="AD612" s="3"/>
      <c r="AE612" s="3"/>
      <c r="AF612" s="3"/>
      <c r="AG612" s="3"/>
      <c r="AH612" s="3">
        <v>48</v>
      </c>
      <c r="AI612" s="3" t="e">
        <v>#N/A</v>
      </c>
      <c r="AJ612" s="55" t="e">
        <f>VLOOKUP(F612,[1]Sheet1!$F$2:$T$274,15,0)</f>
        <v>#N/A</v>
      </c>
      <c r="AK612" s="59" t="e">
        <f t="shared" si="9"/>
        <v>#N/A</v>
      </c>
      <c r="AL612" s="59" t="str">
        <f>VLOOKUP(A612,ctdt_khgd!$D$2:$E$2307,2,0)</f>
        <v>BB</v>
      </c>
      <c r="AM612" s="3" t="e">
        <v>#N/A</v>
      </c>
      <c r="AN612" s="3" t="e">
        <v>#N/A</v>
      </c>
      <c r="AO612" s="3" t="e">
        <v>#N/A</v>
      </c>
      <c r="AP612" s="3" t="e">
        <v>#N/A</v>
      </c>
    </row>
    <row r="613" spans="1:42" hidden="1" x14ac:dyDescent="0.25">
      <c r="A613" s="3" t="s">
        <v>7384</v>
      </c>
      <c r="B613" s="3" t="s">
        <v>11114</v>
      </c>
      <c r="C613" s="3">
        <v>0</v>
      </c>
      <c r="D613" s="3">
        <v>25</v>
      </c>
      <c r="E613" s="3">
        <v>0</v>
      </c>
      <c r="F613" s="3" t="s">
        <v>63</v>
      </c>
      <c r="G613" s="3">
        <v>5</v>
      </c>
      <c r="H613" s="3">
        <v>5</v>
      </c>
      <c r="I613" s="3"/>
      <c r="J613" s="3"/>
      <c r="K613" s="3"/>
      <c r="L613" s="3"/>
      <c r="M613" s="3"/>
      <c r="N613" s="3"/>
      <c r="O613" s="3"/>
      <c r="P613" s="3"/>
      <c r="Q613" s="3"/>
      <c r="R613" s="3" t="s">
        <v>7683</v>
      </c>
      <c r="S613" s="3">
        <v>2</v>
      </c>
      <c r="T613" s="3" t="s">
        <v>37</v>
      </c>
      <c r="U613" s="3"/>
      <c r="V613" s="3" t="s">
        <v>11048</v>
      </c>
      <c r="W613" s="58" t="s">
        <v>28255</v>
      </c>
      <c r="X613" s="58" t="s">
        <v>11114</v>
      </c>
      <c r="Y613" s="3" t="s">
        <v>29761</v>
      </c>
      <c r="Z613" s="59" t="s">
        <v>7992</v>
      </c>
      <c r="AA613" s="3">
        <v>0</v>
      </c>
      <c r="AB613" s="3">
        <v>0</v>
      </c>
      <c r="AC613" s="3">
        <v>15</v>
      </c>
      <c r="AD613" s="3"/>
      <c r="AE613" s="3"/>
      <c r="AF613" s="3"/>
      <c r="AG613" s="3"/>
      <c r="AH613" s="3">
        <v>15</v>
      </c>
      <c r="AI613" s="3" t="e">
        <v>#N/A</v>
      </c>
      <c r="AJ613" s="55">
        <f>VLOOKUP(F613,[1]Sheet1!$F$2:$T$274,15,0)</f>
        <v>580</v>
      </c>
      <c r="AK613" s="59">
        <f t="shared" si="9"/>
        <v>23.2</v>
      </c>
      <c r="AL613" s="59" t="str">
        <f>VLOOKUP(A613,ctdt_khgd!$D$2:$E$2307,2,0)</f>
        <v>BB</v>
      </c>
      <c r="AM613" s="3" t="e">
        <v>#N/A</v>
      </c>
      <c r="AN613" s="3" t="e">
        <v>#N/A</v>
      </c>
      <c r="AO613" s="3" t="e">
        <v>#N/A</v>
      </c>
      <c r="AP613" s="3" t="e">
        <v>#N/A</v>
      </c>
    </row>
    <row r="614" spans="1:42" hidden="1" x14ac:dyDescent="0.25">
      <c r="A614" s="3" t="s">
        <v>3170</v>
      </c>
      <c r="B614" s="3" t="s">
        <v>19</v>
      </c>
      <c r="C614" s="3">
        <v>0</v>
      </c>
      <c r="D614" s="3">
        <v>55</v>
      </c>
      <c r="E614" s="3">
        <v>5</v>
      </c>
      <c r="F614" s="3" t="s">
        <v>2753</v>
      </c>
      <c r="G614" s="3">
        <v>2</v>
      </c>
      <c r="H614" s="3">
        <v>2</v>
      </c>
      <c r="I614" s="3"/>
      <c r="J614" s="3"/>
      <c r="K614" s="3"/>
      <c r="L614" s="3"/>
      <c r="M614" s="3"/>
      <c r="N614" s="3"/>
      <c r="O614" s="3"/>
      <c r="P614" s="3"/>
      <c r="Q614" s="3"/>
      <c r="R614" s="3" t="s">
        <v>7683</v>
      </c>
      <c r="S614" s="3">
        <v>1</v>
      </c>
      <c r="T614" s="3" t="s">
        <v>142</v>
      </c>
      <c r="U614" s="3"/>
      <c r="V614" s="3" t="s">
        <v>11048</v>
      </c>
      <c r="W614" s="58" t="s">
        <v>29208</v>
      </c>
      <c r="X614" s="58" t="s">
        <v>19</v>
      </c>
      <c r="Y614" s="3" t="e">
        <v>#N/A</v>
      </c>
      <c r="Z614" s="59" t="s">
        <v>7745</v>
      </c>
      <c r="AA614" s="3">
        <v>0</v>
      </c>
      <c r="AB614" s="3">
        <v>0</v>
      </c>
      <c r="AC614" s="3">
        <v>30</v>
      </c>
      <c r="AD614" s="3"/>
      <c r="AE614" s="3"/>
      <c r="AF614" s="3"/>
      <c r="AG614" s="3"/>
      <c r="AH614" s="3">
        <v>1657</v>
      </c>
      <c r="AI614" s="3" t="e">
        <v>#N/A</v>
      </c>
      <c r="AJ614" s="55">
        <f>VLOOKUP(F614,[1]Sheet1!$F$2:$T$274,15,0)</f>
        <v>1657</v>
      </c>
      <c r="AK614" s="59">
        <f t="shared" si="9"/>
        <v>30.127272727272729</v>
      </c>
      <c r="AL614" s="59" t="str">
        <f>VLOOKUP(A614,ctdt_khgd!$D$2:$E$2307,2,0)</f>
        <v>BB</v>
      </c>
      <c r="AM614" s="3" t="e">
        <v>#N/A</v>
      </c>
      <c r="AN614" s="3" t="e">
        <v>#N/A</v>
      </c>
      <c r="AO614" s="3" t="e">
        <v>#N/A</v>
      </c>
      <c r="AP614" s="3" t="e">
        <v>#N/A</v>
      </c>
    </row>
    <row r="615" spans="1:42" hidden="1" x14ac:dyDescent="0.25">
      <c r="A615" s="3" t="s">
        <v>3170</v>
      </c>
      <c r="B615" s="3" t="s">
        <v>290</v>
      </c>
      <c r="C615" s="3">
        <v>0</v>
      </c>
      <c r="D615" s="3">
        <v>40</v>
      </c>
      <c r="E615" s="3">
        <v>0</v>
      </c>
      <c r="F615" s="3" t="s">
        <v>413</v>
      </c>
      <c r="G615" s="3">
        <v>2</v>
      </c>
      <c r="H615" s="3">
        <v>2</v>
      </c>
      <c r="I615" s="3"/>
      <c r="J615" s="3"/>
      <c r="K615" s="3"/>
      <c r="L615" s="3"/>
      <c r="M615" s="3"/>
      <c r="N615" s="3"/>
      <c r="O615" s="3"/>
      <c r="P615" s="3"/>
      <c r="Q615" s="3"/>
      <c r="R615" s="3" t="s">
        <v>7683</v>
      </c>
      <c r="S615" s="3">
        <v>1</v>
      </c>
      <c r="T615" s="3" t="s">
        <v>37</v>
      </c>
      <c r="U615" s="3"/>
      <c r="V615" s="3" t="s">
        <v>11048</v>
      </c>
      <c r="W615" s="58" t="s">
        <v>29206</v>
      </c>
      <c r="X615" s="58" t="s">
        <v>290</v>
      </c>
      <c r="Y615" s="3" t="s">
        <v>29754</v>
      </c>
      <c r="Z615" s="59" t="s">
        <v>7745</v>
      </c>
      <c r="AA615" s="3">
        <v>0</v>
      </c>
      <c r="AB615" s="3">
        <v>0</v>
      </c>
      <c r="AC615" s="3">
        <v>30</v>
      </c>
      <c r="AD615" s="3"/>
      <c r="AE615" s="3"/>
      <c r="AF615" s="3"/>
      <c r="AG615" s="3"/>
      <c r="AH615" s="3">
        <v>511</v>
      </c>
      <c r="AI615" s="3" t="e">
        <v>#N/A</v>
      </c>
      <c r="AJ615" s="55">
        <f>VLOOKUP(F615,[1]Sheet1!$F$2:$T$274,15,0)</f>
        <v>612</v>
      </c>
      <c r="AK615" s="59">
        <f t="shared" si="9"/>
        <v>15.3</v>
      </c>
      <c r="AL615" s="59" t="str">
        <f>VLOOKUP(A615,ctdt_khgd!$D$2:$E$2307,2,0)</f>
        <v>BB</v>
      </c>
      <c r="AM615" s="3" t="e">
        <v>#N/A</v>
      </c>
      <c r="AN615" s="3" t="e">
        <v>#N/A</v>
      </c>
      <c r="AO615" s="3" t="e">
        <v>#N/A</v>
      </c>
      <c r="AP615" s="3" t="e">
        <v>#N/A</v>
      </c>
    </row>
    <row r="616" spans="1:42" hidden="1" x14ac:dyDescent="0.25">
      <c r="A616" s="3" t="s">
        <v>3170</v>
      </c>
      <c r="B616" s="3" t="s">
        <v>939</v>
      </c>
      <c r="C616" s="3">
        <v>0</v>
      </c>
      <c r="D616" s="3">
        <v>40</v>
      </c>
      <c r="E616" s="3">
        <v>0</v>
      </c>
      <c r="F616" s="3" t="s">
        <v>413</v>
      </c>
      <c r="G616" s="3">
        <v>2</v>
      </c>
      <c r="H616" s="3">
        <v>2</v>
      </c>
      <c r="I616" s="3"/>
      <c r="J616" s="3"/>
      <c r="K616" s="3"/>
      <c r="L616" s="3"/>
      <c r="M616" s="3"/>
      <c r="N616" s="3"/>
      <c r="O616" s="3"/>
      <c r="P616" s="3"/>
      <c r="Q616" s="3"/>
      <c r="R616" s="3" t="s">
        <v>7683</v>
      </c>
      <c r="S616" s="3">
        <v>1</v>
      </c>
      <c r="T616" s="3" t="s">
        <v>37</v>
      </c>
      <c r="U616" s="3"/>
      <c r="V616" s="3" t="s">
        <v>11048</v>
      </c>
      <c r="W616" s="58" t="s">
        <v>29207</v>
      </c>
      <c r="X616" s="58" t="s">
        <v>939</v>
      </c>
      <c r="Y616" s="3" t="s">
        <v>29754</v>
      </c>
      <c r="Z616" s="59" t="s">
        <v>7745</v>
      </c>
      <c r="AA616" s="3">
        <v>0</v>
      </c>
      <c r="AB616" s="3">
        <v>0</v>
      </c>
      <c r="AC616" s="3">
        <v>30</v>
      </c>
      <c r="AD616" s="3"/>
      <c r="AE616" s="3"/>
      <c r="AF616" s="3"/>
      <c r="AG616" s="3"/>
      <c r="AH616" s="3">
        <v>97</v>
      </c>
      <c r="AI616" s="3" t="e">
        <v>#N/A</v>
      </c>
      <c r="AJ616" s="55">
        <f>VLOOKUP(F616,[1]Sheet1!$F$2:$T$274,15,0)</f>
        <v>612</v>
      </c>
      <c r="AK616" s="59">
        <f t="shared" si="9"/>
        <v>15.3</v>
      </c>
      <c r="AL616" s="59" t="str">
        <f>VLOOKUP(A616,ctdt_khgd!$D$2:$E$2307,2,0)</f>
        <v>BB</v>
      </c>
      <c r="AM616" s="3" t="e">
        <v>#N/A</v>
      </c>
      <c r="AN616" s="3" t="e">
        <v>#N/A</v>
      </c>
      <c r="AO616" s="3" t="e">
        <v>#N/A</v>
      </c>
      <c r="AP616" s="3" t="e">
        <v>#N/A</v>
      </c>
    </row>
    <row r="617" spans="1:42" hidden="1" x14ac:dyDescent="0.25">
      <c r="A617" s="3" t="s">
        <v>3170</v>
      </c>
      <c r="B617" s="3" t="s">
        <v>47</v>
      </c>
      <c r="C617" s="3">
        <v>0</v>
      </c>
      <c r="D617" s="3">
        <v>40</v>
      </c>
      <c r="E617" s="3">
        <v>0</v>
      </c>
      <c r="F617" s="3" t="s">
        <v>413</v>
      </c>
      <c r="G617" s="3">
        <v>2</v>
      </c>
      <c r="H617" s="3">
        <v>2</v>
      </c>
      <c r="I617" s="3"/>
      <c r="J617" s="3"/>
      <c r="K617" s="3"/>
      <c r="L617" s="3"/>
      <c r="M617" s="3"/>
      <c r="N617" s="3"/>
      <c r="O617" s="3"/>
      <c r="P617" s="3"/>
      <c r="Q617" s="3"/>
      <c r="R617" s="3" t="s">
        <v>7683</v>
      </c>
      <c r="S617" s="3">
        <v>1</v>
      </c>
      <c r="T617" s="3" t="s">
        <v>37</v>
      </c>
      <c r="U617" s="3"/>
      <c r="V617" s="3" t="s">
        <v>11048</v>
      </c>
      <c r="W617" s="58" t="s">
        <v>29209</v>
      </c>
      <c r="X617" s="58" t="s">
        <v>47</v>
      </c>
      <c r="Y617" s="3" t="s">
        <v>29754</v>
      </c>
      <c r="Z617" s="59" t="s">
        <v>7745</v>
      </c>
      <c r="AA617" s="3">
        <v>0</v>
      </c>
      <c r="AB617" s="3">
        <v>0</v>
      </c>
      <c r="AC617" s="3">
        <v>30</v>
      </c>
      <c r="AD617" s="3"/>
      <c r="AE617" s="3"/>
      <c r="AF617" s="3"/>
      <c r="AG617" s="3"/>
      <c r="AH617" s="3">
        <v>4</v>
      </c>
      <c r="AI617" s="3" t="e">
        <v>#N/A</v>
      </c>
      <c r="AJ617" s="55">
        <f>VLOOKUP(F617,[1]Sheet1!$F$2:$T$274,15,0)</f>
        <v>612</v>
      </c>
      <c r="AK617" s="59">
        <f t="shared" si="9"/>
        <v>15.3</v>
      </c>
      <c r="AL617" s="59" t="str">
        <f>VLOOKUP(A617,ctdt_khgd!$D$2:$E$2307,2,0)</f>
        <v>BB</v>
      </c>
      <c r="AM617" s="3" t="e">
        <v>#N/A</v>
      </c>
      <c r="AN617" s="3" t="e">
        <v>#N/A</v>
      </c>
      <c r="AO617" s="3" t="e">
        <v>#N/A</v>
      </c>
      <c r="AP617" s="3" t="e">
        <v>#N/A</v>
      </c>
    </row>
    <row r="618" spans="1:42" hidden="1" x14ac:dyDescent="0.25">
      <c r="A618" s="3" t="s">
        <v>3134</v>
      </c>
      <c r="B618" s="3" t="s">
        <v>11114</v>
      </c>
      <c r="C618" s="3">
        <v>0</v>
      </c>
      <c r="D618" s="3">
        <v>40</v>
      </c>
      <c r="E618" s="3">
        <v>0</v>
      </c>
      <c r="F618" s="3" t="s">
        <v>2635</v>
      </c>
      <c r="G618" s="3">
        <v>5</v>
      </c>
      <c r="H618" s="3">
        <v>5</v>
      </c>
      <c r="I618" s="3"/>
      <c r="J618" s="3"/>
      <c r="K618" s="3"/>
      <c r="L618" s="3"/>
      <c r="M618" s="3"/>
      <c r="N618" s="3"/>
      <c r="O618" s="3"/>
      <c r="P618" s="3"/>
      <c r="Q618" s="3"/>
      <c r="R618" s="3" t="s">
        <v>7683</v>
      </c>
      <c r="S618" s="3">
        <v>1</v>
      </c>
      <c r="T618" s="3" t="s">
        <v>37</v>
      </c>
      <c r="U618" s="3"/>
      <c r="V618" s="3" t="s">
        <v>29759</v>
      </c>
      <c r="W618" s="58" t="s">
        <v>28196</v>
      </c>
      <c r="X618" s="58" t="s">
        <v>11114</v>
      </c>
      <c r="Y618" s="3">
        <v>0</v>
      </c>
      <c r="Z618" s="59" t="s">
        <v>7852</v>
      </c>
      <c r="AA618" s="3">
        <v>0</v>
      </c>
      <c r="AB618" s="3">
        <v>0</v>
      </c>
      <c r="AC618" s="3">
        <v>30</v>
      </c>
      <c r="AD618" s="3"/>
      <c r="AE618" s="3"/>
      <c r="AF618" s="3"/>
      <c r="AG618" s="3"/>
      <c r="AH618" s="3">
        <v>10</v>
      </c>
      <c r="AI618" s="3" t="e">
        <v>#N/A</v>
      </c>
      <c r="AJ618" s="55">
        <f>VLOOKUP(F618,[1]Sheet1!$F$2:$T$274,15,0)</f>
        <v>0</v>
      </c>
      <c r="AK618" s="59">
        <f t="shared" si="9"/>
        <v>0</v>
      </c>
      <c r="AL618" s="59" t="str">
        <f>VLOOKUP(A618,ctdt_khgd!$D$2:$E$2307,2,0)</f>
        <v>BB</v>
      </c>
      <c r="AM618" s="3" t="e">
        <v>#N/A</v>
      </c>
      <c r="AN618" s="3" t="e">
        <v>#N/A</v>
      </c>
      <c r="AO618" s="3" t="e">
        <v>#N/A</v>
      </c>
      <c r="AP618" s="3" t="e">
        <v>#N/A</v>
      </c>
    </row>
    <row r="619" spans="1:42" hidden="1" x14ac:dyDescent="0.25">
      <c r="A619" s="3" t="s">
        <v>7260</v>
      </c>
      <c r="B619" s="3" t="s">
        <v>938</v>
      </c>
      <c r="C619" s="3">
        <v>0</v>
      </c>
      <c r="D619" s="3">
        <v>30</v>
      </c>
      <c r="E619" s="3">
        <v>0</v>
      </c>
      <c r="F619" s="3" t="s">
        <v>51</v>
      </c>
      <c r="G619" s="3">
        <v>3</v>
      </c>
      <c r="H619" s="3">
        <v>3</v>
      </c>
      <c r="I619" s="3"/>
      <c r="J619" s="3"/>
      <c r="K619" s="3"/>
      <c r="L619" s="3"/>
      <c r="M619" s="3"/>
      <c r="N619" s="3"/>
      <c r="O619" s="3"/>
      <c r="P619" s="3"/>
      <c r="Q619" s="3"/>
      <c r="R619" s="3" t="s">
        <v>7683</v>
      </c>
      <c r="S619" s="3">
        <v>1</v>
      </c>
      <c r="T619" s="3" t="s">
        <v>37</v>
      </c>
      <c r="U619" s="3"/>
      <c r="V619" s="3" t="s">
        <v>29759</v>
      </c>
      <c r="W619" s="58" t="s">
        <v>28208</v>
      </c>
      <c r="X619" s="58" t="s">
        <v>938</v>
      </c>
      <c r="Y619" s="3">
        <v>0</v>
      </c>
      <c r="Z619" s="59" t="s">
        <v>7962</v>
      </c>
      <c r="AA619" s="3">
        <v>0</v>
      </c>
      <c r="AB619" s="3">
        <v>0</v>
      </c>
      <c r="AC619" s="3">
        <v>30</v>
      </c>
      <c r="AD619" s="3"/>
      <c r="AE619" s="3"/>
      <c r="AF619" s="3"/>
      <c r="AG619" s="3"/>
      <c r="AH619" s="3">
        <v>46</v>
      </c>
      <c r="AI619" s="3" t="e">
        <v>#N/A</v>
      </c>
      <c r="AJ619" s="55">
        <f>VLOOKUP(F619,[1]Sheet1!$F$2:$T$274,15,0)</f>
        <v>221</v>
      </c>
      <c r="AK619" s="59">
        <f t="shared" si="9"/>
        <v>7.3666666666666663</v>
      </c>
      <c r="AL619" s="59" t="str">
        <f>VLOOKUP(A619,ctdt_khgd!$D$2:$E$2307,2,0)</f>
        <v>BB</v>
      </c>
      <c r="AM619" s="3" t="e">
        <v>#N/A</v>
      </c>
      <c r="AN619" s="3" t="e">
        <v>#N/A</v>
      </c>
      <c r="AO619" s="3" t="e">
        <v>#N/A</v>
      </c>
      <c r="AP619" s="3" t="e">
        <v>#N/A</v>
      </c>
    </row>
    <row r="620" spans="1:42" hidden="1" x14ac:dyDescent="0.25">
      <c r="A620" s="3" t="s">
        <v>8024</v>
      </c>
      <c r="B620" s="3" t="s">
        <v>938</v>
      </c>
      <c r="C620" s="3">
        <v>0</v>
      </c>
      <c r="D620" s="3">
        <v>30</v>
      </c>
      <c r="E620" s="3">
        <v>0</v>
      </c>
      <c r="F620" s="3" t="s">
        <v>2474</v>
      </c>
      <c r="G620" s="3">
        <v>3</v>
      </c>
      <c r="H620" s="3">
        <v>3</v>
      </c>
      <c r="I620" s="3"/>
      <c r="J620" s="3"/>
      <c r="K620" s="3"/>
      <c r="L620" s="3"/>
      <c r="M620" s="3"/>
      <c r="N620" s="3"/>
      <c r="O620" s="3"/>
      <c r="P620" s="3"/>
      <c r="Q620" s="3"/>
      <c r="R620" s="3" t="s">
        <v>7683</v>
      </c>
      <c r="S620" s="3">
        <v>1</v>
      </c>
      <c r="T620" s="3" t="s">
        <v>37</v>
      </c>
      <c r="U620" s="3"/>
      <c r="V620" s="3" t="s">
        <v>11048</v>
      </c>
      <c r="W620" s="58" t="s">
        <v>28228</v>
      </c>
      <c r="X620" s="58" t="s">
        <v>938</v>
      </c>
      <c r="Y620" s="3">
        <v>0</v>
      </c>
      <c r="Z620" s="59" t="s">
        <v>8025</v>
      </c>
      <c r="AA620" s="3">
        <v>0</v>
      </c>
      <c r="AB620" s="3">
        <v>0</v>
      </c>
      <c r="AC620" s="3">
        <v>30</v>
      </c>
      <c r="AD620" s="3"/>
      <c r="AE620" s="3"/>
      <c r="AF620" s="3"/>
      <c r="AG620" s="3"/>
      <c r="AH620" s="3">
        <v>10</v>
      </c>
      <c r="AI620" s="3" t="e">
        <v>#N/A</v>
      </c>
      <c r="AJ620" s="55">
        <f>VLOOKUP(F620,[1]Sheet1!$F$2:$T$274,15,0)</f>
        <v>347</v>
      </c>
      <c r="AK620" s="59">
        <f t="shared" si="9"/>
        <v>11.566666666666666</v>
      </c>
      <c r="AL620" s="59" t="str">
        <f>VLOOKUP(A620,ctdt_khgd!$D$2:$E$2307,2,0)</f>
        <v>BB</v>
      </c>
      <c r="AM620" s="3" t="e">
        <v>#N/A</v>
      </c>
      <c r="AN620" s="3" t="e">
        <v>#N/A</v>
      </c>
      <c r="AO620" s="3" t="e">
        <v>#N/A</v>
      </c>
      <c r="AP620" s="3" t="e">
        <v>#N/A</v>
      </c>
    </row>
    <row r="621" spans="1:42" hidden="1" x14ac:dyDescent="0.25">
      <c r="A621" s="3" t="s">
        <v>8026</v>
      </c>
      <c r="B621" s="3" t="s">
        <v>938</v>
      </c>
      <c r="C621" s="3">
        <v>0</v>
      </c>
      <c r="D621" s="3">
        <v>30</v>
      </c>
      <c r="E621" s="3">
        <v>0</v>
      </c>
      <c r="F621" s="3" t="s">
        <v>2474</v>
      </c>
      <c r="G621" s="3">
        <v>3</v>
      </c>
      <c r="H621" s="3">
        <v>3</v>
      </c>
      <c r="I621" s="3"/>
      <c r="J621" s="3"/>
      <c r="K621" s="3"/>
      <c r="L621" s="3"/>
      <c r="M621" s="3"/>
      <c r="N621" s="3"/>
      <c r="O621" s="3"/>
      <c r="P621" s="3"/>
      <c r="Q621" s="3"/>
      <c r="R621" s="3" t="s">
        <v>7683</v>
      </c>
      <c r="S621" s="3">
        <v>1</v>
      </c>
      <c r="T621" s="3" t="s">
        <v>37</v>
      </c>
      <c r="U621" s="3"/>
      <c r="V621" s="3" t="s">
        <v>11048</v>
      </c>
      <c r="W621" s="58" t="s">
        <v>28229</v>
      </c>
      <c r="X621" s="58" t="s">
        <v>938</v>
      </c>
      <c r="Y621" s="3">
        <v>0</v>
      </c>
      <c r="Z621" s="59" t="s">
        <v>7961</v>
      </c>
      <c r="AA621" s="3">
        <v>0</v>
      </c>
      <c r="AB621" s="3">
        <v>0</v>
      </c>
      <c r="AC621" s="3">
        <v>30</v>
      </c>
      <c r="AD621" s="3"/>
      <c r="AE621" s="3"/>
      <c r="AF621" s="3"/>
      <c r="AG621" s="3"/>
      <c r="AH621" s="3">
        <v>10</v>
      </c>
      <c r="AI621" s="3" t="e">
        <v>#N/A</v>
      </c>
      <c r="AJ621" s="55">
        <f>VLOOKUP(F621,[1]Sheet1!$F$2:$T$274,15,0)</f>
        <v>347</v>
      </c>
      <c r="AK621" s="59">
        <f t="shared" si="9"/>
        <v>11.566666666666666</v>
      </c>
      <c r="AL621" s="59" t="str">
        <f>VLOOKUP(A621,ctdt_khgd!$D$2:$E$2307,2,0)</f>
        <v>BB</v>
      </c>
      <c r="AM621" s="3" t="e">
        <v>#N/A</v>
      </c>
      <c r="AN621" s="3" t="e">
        <v>#N/A</v>
      </c>
      <c r="AO621" s="3" t="e">
        <v>#N/A</v>
      </c>
      <c r="AP621" s="3" t="e">
        <v>#N/A</v>
      </c>
    </row>
    <row r="622" spans="1:42" hidden="1" x14ac:dyDescent="0.25">
      <c r="A622" s="3" t="s">
        <v>8191</v>
      </c>
      <c r="B622" s="3" t="s">
        <v>19</v>
      </c>
      <c r="C622" s="3">
        <v>0</v>
      </c>
      <c r="D622" s="3">
        <v>30</v>
      </c>
      <c r="E622" s="3">
        <v>0</v>
      </c>
      <c r="F622" s="3" t="s">
        <v>2547</v>
      </c>
      <c r="G622" s="3">
        <v>3</v>
      </c>
      <c r="H622" s="3">
        <v>3</v>
      </c>
      <c r="I622" s="3"/>
      <c r="J622" s="3"/>
      <c r="K622" s="3"/>
      <c r="L622" s="3"/>
      <c r="M622" s="3"/>
      <c r="N622" s="3"/>
      <c r="O622" s="3"/>
      <c r="P622" s="3"/>
      <c r="Q622" s="3"/>
      <c r="R622" s="3" t="s">
        <v>7683</v>
      </c>
      <c r="S622" s="3">
        <v>1</v>
      </c>
      <c r="T622" s="3" t="s">
        <v>142</v>
      </c>
      <c r="U622" s="3"/>
      <c r="V622" s="3" t="s">
        <v>11048</v>
      </c>
      <c r="W622" s="58" t="s">
        <v>28282</v>
      </c>
      <c r="X622" s="58" t="s">
        <v>19</v>
      </c>
      <c r="Y622" s="3">
        <v>0</v>
      </c>
      <c r="Z622" s="59" t="s">
        <v>8192</v>
      </c>
      <c r="AA622" s="3">
        <v>0</v>
      </c>
      <c r="AB622" s="3">
        <v>0</v>
      </c>
      <c r="AC622" s="3">
        <v>30</v>
      </c>
      <c r="AD622" s="3"/>
      <c r="AE622" s="3"/>
      <c r="AF622" s="3"/>
      <c r="AG622" s="3"/>
      <c r="AH622" s="3">
        <v>71</v>
      </c>
      <c r="AI622" s="3" t="e">
        <v>#N/A</v>
      </c>
      <c r="AJ622" s="55">
        <f>VLOOKUP(F622,[1]Sheet1!$F$2:$T$274,15,0)</f>
        <v>71</v>
      </c>
      <c r="AK622" s="59">
        <f t="shared" si="9"/>
        <v>2.3666666666666667</v>
      </c>
      <c r="AL622" s="59" t="str">
        <f>VLOOKUP(A622,ctdt_khgd!$D$2:$E$2307,2,0)</f>
        <v>BB</v>
      </c>
      <c r="AM622" s="3" t="e">
        <v>#N/A</v>
      </c>
      <c r="AN622" s="3" t="e">
        <v>#N/A</v>
      </c>
      <c r="AO622" s="3" t="e">
        <v>#N/A</v>
      </c>
      <c r="AP622" s="3" t="e">
        <v>#N/A</v>
      </c>
    </row>
    <row r="623" spans="1:42" hidden="1" x14ac:dyDescent="0.25">
      <c r="A623" s="3" t="s">
        <v>76</v>
      </c>
      <c r="B623" s="3" t="s">
        <v>290</v>
      </c>
      <c r="C623" s="3">
        <v>0</v>
      </c>
      <c r="D623" s="3">
        <v>30</v>
      </c>
      <c r="E623" s="3">
        <v>0</v>
      </c>
      <c r="F623" s="3" t="s">
        <v>77</v>
      </c>
      <c r="G623" s="3">
        <v>5</v>
      </c>
      <c r="H623" s="3">
        <v>5</v>
      </c>
      <c r="I623" s="3"/>
      <c r="J623" s="3"/>
      <c r="K623" s="3"/>
      <c r="L623" s="3"/>
      <c r="M623" s="3"/>
      <c r="N623" s="3"/>
      <c r="O623" s="3"/>
      <c r="P623" s="3"/>
      <c r="Q623" s="3"/>
      <c r="R623" s="3" t="s">
        <v>7683</v>
      </c>
      <c r="S623" s="3">
        <v>1</v>
      </c>
      <c r="T623" s="70" t="s">
        <v>37</v>
      </c>
      <c r="U623" s="3" t="s">
        <v>9787</v>
      </c>
      <c r="V623" s="3" t="s">
        <v>11048</v>
      </c>
      <c r="W623" s="58" t="s">
        <v>28359</v>
      </c>
      <c r="X623" s="58" t="s">
        <v>290</v>
      </c>
      <c r="Y623" s="3" t="s">
        <v>29754</v>
      </c>
      <c r="Z623" s="59" t="s">
        <v>7591</v>
      </c>
      <c r="AA623" s="3">
        <v>0</v>
      </c>
      <c r="AB623" s="3">
        <v>0</v>
      </c>
      <c r="AC623" s="3">
        <v>30</v>
      </c>
      <c r="AD623" s="3"/>
      <c r="AE623" s="3"/>
      <c r="AF623" s="3"/>
      <c r="AG623" s="3"/>
      <c r="AH623" s="3">
        <v>161</v>
      </c>
      <c r="AI623" s="3" t="e">
        <v>#N/A</v>
      </c>
      <c r="AJ623" s="55">
        <f>VLOOKUP(F623,[1]Sheet1!$F$2:$T$274,15,0)</f>
        <v>642</v>
      </c>
      <c r="AK623" s="59">
        <f t="shared" si="9"/>
        <v>21.4</v>
      </c>
      <c r="AL623" s="59" t="str">
        <f>VLOOKUP(A623,ctdt_khgd!$D$2:$E$2307,2,0)</f>
        <v>BB</v>
      </c>
      <c r="AM623" s="3" t="e">
        <v>#N/A</v>
      </c>
      <c r="AN623" s="3" t="e">
        <v>#N/A</v>
      </c>
      <c r="AO623" s="3" t="e">
        <v>#N/A</v>
      </c>
      <c r="AP623" s="3" t="e">
        <v>#N/A</v>
      </c>
    </row>
    <row r="624" spans="1:42" hidden="1" x14ac:dyDescent="0.25">
      <c r="A624" s="3" t="s">
        <v>76</v>
      </c>
      <c r="B624" s="3" t="s">
        <v>19</v>
      </c>
      <c r="C624" s="3">
        <v>0</v>
      </c>
      <c r="D624" s="3">
        <v>30</v>
      </c>
      <c r="E624" s="3">
        <v>0</v>
      </c>
      <c r="F624" s="3" t="s">
        <v>77</v>
      </c>
      <c r="G624" s="3">
        <v>5</v>
      </c>
      <c r="H624" s="3">
        <v>5</v>
      </c>
      <c r="I624" s="3"/>
      <c r="J624" s="3"/>
      <c r="K624" s="3"/>
      <c r="L624" s="3"/>
      <c r="M624" s="3"/>
      <c r="N624" s="3"/>
      <c r="O624" s="3"/>
      <c r="P624" s="3"/>
      <c r="Q624" s="3"/>
      <c r="R624" s="3" t="s">
        <v>7683</v>
      </c>
      <c r="S624" s="3">
        <v>1</v>
      </c>
      <c r="T624" s="70">
        <v>2</v>
      </c>
      <c r="U624" s="3" t="s">
        <v>9787</v>
      </c>
      <c r="V624" s="3" t="s">
        <v>11048</v>
      </c>
      <c r="W624" s="58" t="s">
        <v>28360</v>
      </c>
      <c r="X624" s="58" t="s">
        <v>19</v>
      </c>
      <c r="Y624" s="3" t="e">
        <v>#N/A</v>
      </c>
      <c r="Z624" s="59" t="s">
        <v>7591</v>
      </c>
      <c r="AA624" s="3">
        <v>0</v>
      </c>
      <c r="AB624" s="3">
        <v>0</v>
      </c>
      <c r="AC624" s="3">
        <v>30</v>
      </c>
      <c r="AD624" s="3"/>
      <c r="AE624" s="3"/>
      <c r="AF624" s="3"/>
      <c r="AG624" s="3"/>
      <c r="AH624" s="3">
        <v>238</v>
      </c>
      <c r="AI624" s="3" t="e">
        <v>#N/A</v>
      </c>
      <c r="AJ624" s="55">
        <f>VLOOKUP(F624,[1]Sheet1!$F$2:$T$274,15,0)</f>
        <v>642</v>
      </c>
      <c r="AK624" s="59">
        <f t="shared" si="9"/>
        <v>21.4</v>
      </c>
      <c r="AL624" s="59" t="str">
        <f>VLOOKUP(A624,ctdt_khgd!$D$2:$E$2307,2,0)</f>
        <v>BB</v>
      </c>
      <c r="AM624" s="3" t="e">
        <v>#N/A</v>
      </c>
      <c r="AN624" s="3" t="e">
        <v>#N/A</v>
      </c>
      <c r="AO624" s="3" t="e">
        <v>#N/A</v>
      </c>
      <c r="AP624" s="3" t="e">
        <v>#N/A</v>
      </c>
    </row>
    <row r="625" spans="1:42" hidden="1" x14ac:dyDescent="0.25">
      <c r="A625" s="3" t="s">
        <v>76</v>
      </c>
      <c r="B625" s="3" t="s">
        <v>19</v>
      </c>
      <c r="C625" s="3">
        <v>0</v>
      </c>
      <c r="D625" s="3">
        <v>30</v>
      </c>
      <c r="E625" s="3">
        <v>0</v>
      </c>
      <c r="F625" s="3" t="s">
        <v>77</v>
      </c>
      <c r="G625" s="3">
        <v>5</v>
      </c>
      <c r="H625" s="3">
        <v>5</v>
      </c>
      <c r="I625" s="3"/>
      <c r="J625" s="3"/>
      <c r="K625" s="3"/>
      <c r="L625" s="3"/>
      <c r="M625" s="3"/>
      <c r="N625" s="3"/>
      <c r="O625" s="3"/>
      <c r="P625" s="3"/>
      <c r="Q625" s="3"/>
      <c r="R625" s="3" t="s">
        <v>7683</v>
      </c>
      <c r="S625" s="3">
        <v>1</v>
      </c>
      <c r="T625" s="70">
        <v>1</v>
      </c>
      <c r="U625" s="3" t="s">
        <v>9787</v>
      </c>
      <c r="V625" s="3" t="s">
        <v>11048</v>
      </c>
      <c r="W625" s="58" t="s">
        <v>28360</v>
      </c>
      <c r="X625" s="58" t="s">
        <v>19</v>
      </c>
      <c r="Y625" s="3" t="e">
        <v>#N/A</v>
      </c>
      <c r="Z625" s="59" t="s">
        <v>7591</v>
      </c>
      <c r="AA625" s="3">
        <v>0</v>
      </c>
      <c r="AB625" s="3">
        <v>0</v>
      </c>
      <c r="AC625" s="3">
        <v>30</v>
      </c>
      <c r="AD625" s="3"/>
      <c r="AE625" s="3"/>
      <c r="AF625" s="3"/>
      <c r="AG625" s="3"/>
      <c r="AH625" s="3">
        <v>238</v>
      </c>
      <c r="AI625" s="3" t="e">
        <v>#N/A</v>
      </c>
      <c r="AJ625" s="55">
        <f>VLOOKUP(F625,[1]Sheet1!$F$2:$T$274,15,0)</f>
        <v>642</v>
      </c>
      <c r="AK625" s="59">
        <f t="shared" si="9"/>
        <v>21.4</v>
      </c>
      <c r="AL625" s="59" t="str">
        <f>VLOOKUP(A625,ctdt_khgd!$D$2:$E$2307,2,0)</f>
        <v>BB</v>
      </c>
      <c r="AM625" s="3" t="e">
        <v>#N/A</v>
      </c>
      <c r="AN625" s="3" t="e">
        <v>#N/A</v>
      </c>
      <c r="AO625" s="3" t="e">
        <v>#N/A</v>
      </c>
      <c r="AP625" s="3" t="e">
        <v>#N/A</v>
      </c>
    </row>
    <row r="626" spans="1:42" hidden="1" x14ac:dyDescent="0.25">
      <c r="A626" s="3" t="s">
        <v>76</v>
      </c>
      <c r="B626" s="3" t="s">
        <v>47</v>
      </c>
      <c r="C626" s="3">
        <v>0</v>
      </c>
      <c r="D626" s="3">
        <v>30</v>
      </c>
      <c r="E626" s="3">
        <v>0</v>
      </c>
      <c r="F626" s="3" t="s">
        <v>77</v>
      </c>
      <c r="G626" s="3">
        <v>5</v>
      </c>
      <c r="H626" s="3">
        <v>5</v>
      </c>
      <c r="I626" s="3"/>
      <c r="J626" s="3"/>
      <c r="K626" s="3"/>
      <c r="L626" s="3"/>
      <c r="M626" s="3"/>
      <c r="N626" s="3"/>
      <c r="O626" s="3"/>
      <c r="P626" s="3"/>
      <c r="Q626" s="3"/>
      <c r="R626" s="3" t="s">
        <v>7683</v>
      </c>
      <c r="S626" s="3">
        <v>1</v>
      </c>
      <c r="T626" s="70">
        <v>1</v>
      </c>
      <c r="U626" s="3" t="s">
        <v>9787</v>
      </c>
      <c r="V626" s="3" t="s">
        <v>11048</v>
      </c>
      <c r="W626" s="58" t="s">
        <v>28361</v>
      </c>
      <c r="X626" s="58" t="s">
        <v>47</v>
      </c>
      <c r="Y626" s="3" t="e">
        <v>#N/A</v>
      </c>
      <c r="Z626" s="59" t="s">
        <v>7591</v>
      </c>
      <c r="AA626" s="3">
        <v>0</v>
      </c>
      <c r="AB626" s="3">
        <v>0</v>
      </c>
      <c r="AC626" s="3">
        <v>30</v>
      </c>
      <c r="AD626" s="3"/>
      <c r="AE626" s="3"/>
      <c r="AF626" s="3"/>
      <c r="AG626" s="3"/>
      <c r="AH626" s="3">
        <v>5</v>
      </c>
      <c r="AI626" s="3" t="e">
        <v>#N/A</v>
      </c>
      <c r="AJ626" s="55">
        <f>VLOOKUP(F626,[1]Sheet1!$F$2:$T$274,15,0)</f>
        <v>642</v>
      </c>
      <c r="AK626" s="59">
        <f t="shared" si="9"/>
        <v>21.4</v>
      </c>
      <c r="AL626" s="59" t="str">
        <f>VLOOKUP(A626,ctdt_khgd!$D$2:$E$2307,2,0)</f>
        <v>BB</v>
      </c>
      <c r="AM626" s="3" t="e">
        <v>#N/A</v>
      </c>
      <c r="AN626" s="3" t="e">
        <v>#N/A</v>
      </c>
      <c r="AO626" s="3" t="e">
        <v>#N/A</v>
      </c>
      <c r="AP626" s="3" t="e">
        <v>#N/A</v>
      </c>
    </row>
    <row r="627" spans="1:42" hidden="1" x14ac:dyDescent="0.25">
      <c r="A627" s="3" t="s">
        <v>991</v>
      </c>
      <c r="B627" s="3" t="s">
        <v>19</v>
      </c>
      <c r="C627" s="3">
        <v>0</v>
      </c>
      <c r="D627" s="3">
        <v>25</v>
      </c>
      <c r="E627" s="3">
        <v>0</v>
      </c>
      <c r="F627" s="3" t="s">
        <v>63</v>
      </c>
      <c r="G627" s="3">
        <v>5</v>
      </c>
      <c r="H627" s="3">
        <v>5</v>
      </c>
      <c r="I627" s="3"/>
      <c r="J627" s="3"/>
      <c r="K627" s="3"/>
      <c r="L627" s="3"/>
      <c r="M627" s="3"/>
      <c r="N627" s="3"/>
      <c r="O627" s="3"/>
      <c r="P627" s="3"/>
      <c r="Q627" s="3"/>
      <c r="R627" s="3" t="s">
        <v>7683</v>
      </c>
      <c r="S627" s="3">
        <v>2</v>
      </c>
      <c r="T627" s="3" t="s">
        <v>142</v>
      </c>
      <c r="U627" s="3" t="s">
        <v>9789</v>
      </c>
      <c r="V627" s="3" t="s">
        <v>11048</v>
      </c>
      <c r="W627" s="58" t="s">
        <v>28454</v>
      </c>
      <c r="X627" s="58" t="s">
        <v>19</v>
      </c>
      <c r="Y627" s="3" t="e">
        <v>#N/A</v>
      </c>
      <c r="Z627" s="59" t="s">
        <v>8310</v>
      </c>
      <c r="AA627" s="3">
        <v>0</v>
      </c>
      <c r="AB627" s="3">
        <v>0</v>
      </c>
      <c r="AC627" s="3">
        <v>30</v>
      </c>
      <c r="AD627" s="3"/>
      <c r="AE627" s="3"/>
      <c r="AF627" s="3"/>
      <c r="AG627" s="3"/>
      <c r="AH627" s="3">
        <v>68</v>
      </c>
      <c r="AI627" s="3" t="e">
        <v>#N/A</v>
      </c>
      <c r="AJ627" s="55">
        <f>VLOOKUP(F627,[1]Sheet1!$F$2:$T$274,15,0)</f>
        <v>580</v>
      </c>
      <c r="AK627" s="59">
        <f t="shared" si="9"/>
        <v>23.2</v>
      </c>
      <c r="AL627" s="59" t="str">
        <f>VLOOKUP(A627,ctdt_khgd!$D$2:$E$2307,2,0)</f>
        <v>BB</v>
      </c>
      <c r="AM627" s="3" t="e">
        <v>#N/A</v>
      </c>
      <c r="AN627" s="3" t="e">
        <v>#N/A</v>
      </c>
      <c r="AO627" s="3" t="e">
        <v>#N/A</v>
      </c>
      <c r="AP627" s="3" t="e">
        <v>#N/A</v>
      </c>
    </row>
    <row r="628" spans="1:42" hidden="1" x14ac:dyDescent="0.25">
      <c r="A628" s="3" t="s">
        <v>8176</v>
      </c>
      <c r="B628" s="3" t="s">
        <v>19</v>
      </c>
      <c r="C628" s="3">
        <v>0</v>
      </c>
      <c r="D628" s="3">
        <v>30</v>
      </c>
      <c r="E628" s="3">
        <v>0</v>
      </c>
      <c r="F628" s="3" t="s">
        <v>230</v>
      </c>
      <c r="G628" s="3">
        <v>5</v>
      </c>
      <c r="H628" s="3">
        <v>5</v>
      </c>
      <c r="I628" s="3"/>
      <c r="J628" s="3"/>
      <c r="K628" s="3"/>
      <c r="L628" s="3"/>
      <c r="M628" s="3"/>
      <c r="N628" s="3"/>
      <c r="O628" s="3"/>
      <c r="P628" s="3"/>
      <c r="Q628" s="3"/>
      <c r="R628" s="3" t="s">
        <v>7683</v>
      </c>
      <c r="S628" s="3">
        <v>1</v>
      </c>
      <c r="T628" s="3" t="s">
        <v>142</v>
      </c>
      <c r="U628" s="3"/>
      <c r="V628" s="3" t="s">
        <v>11048</v>
      </c>
      <c r="W628" s="58" t="s">
        <v>28654</v>
      </c>
      <c r="X628" s="58" t="s">
        <v>19</v>
      </c>
      <c r="Y628" s="3">
        <v>0</v>
      </c>
      <c r="Z628" s="59" t="s">
        <v>7972</v>
      </c>
      <c r="AA628" s="3">
        <v>0</v>
      </c>
      <c r="AB628" s="3">
        <v>0</v>
      </c>
      <c r="AC628" s="3">
        <v>30</v>
      </c>
      <c r="AD628" s="3"/>
      <c r="AE628" s="3"/>
      <c r="AF628" s="3"/>
      <c r="AG628" s="3"/>
      <c r="AH628" s="3">
        <v>310</v>
      </c>
      <c r="AI628" s="3" t="e">
        <v>#N/A</v>
      </c>
      <c r="AJ628" s="55">
        <f>VLOOKUP(F628,[1]Sheet1!$F$2:$T$274,15,0)</f>
        <v>310</v>
      </c>
      <c r="AK628" s="59">
        <f t="shared" si="9"/>
        <v>10.333333333333334</v>
      </c>
      <c r="AL628" s="59" t="str">
        <f>VLOOKUP(A628,ctdt_khgd!$D$2:$E$2307,2,0)</f>
        <v>BB</v>
      </c>
      <c r="AM628" s="3" t="e">
        <v>#N/A</v>
      </c>
      <c r="AN628" s="3" t="e">
        <v>#N/A</v>
      </c>
      <c r="AO628" s="3" t="e">
        <v>#N/A</v>
      </c>
      <c r="AP628" s="3" t="e">
        <v>#N/A</v>
      </c>
    </row>
    <row r="629" spans="1:42" hidden="1" x14ac:dyDescent="0.25">
      <c r="A629" s="3" t="s">
        <v>8175</v>
      </c>
      <c r="B629" s="3" t="s">
        <v>19</v>
      </c>
      <c r="C629" s="3">
        <v>0</v>
      </c>
      <c r="D629" s="3">
        <v>30</v>
      </c>
      <c r="E629" s="3">
        <v>0</v>
      </c>
      <c r="F629" s="3" t="s">
        <v>2955</v>
      </c>
      <c r="G629" s="3">
        <v>5</v>
      </c>
      <c r="H629" s="3">
        <v>5</v>
      </c>
      <c r="I629" s="3"/>
      <c r="J629" s="3"/>
      <c r="K629" s="3"/>
      <c r="L629" s="3"/>
      <c r="M629" s="3"/>
      <c r="N629" s="3"/>
      <c r="O629" s="3"/>
      <c r="P629" s="3"/>
      <c r="Q629" s="3"/>
      <c r="R629" s="3" t="s">
        <v>7683</v>
      </c>
      <c r="S629" s="3">
        <v>1</v>
      </c>
      <c r="T629" s="3" t="s">
        <v>142</v>
      </c>
      <c r="U629" s="3"/>
      <c r="V629" s="3" t="s">
        <v>11048</v>
      </c>
      <c r="W629" s="58" t="s">
        <v>28655</v>
      </c>
      <c r="X629" s="58" t="s">
        <v>19</v>
      </c>
      <c r="Y629" s="3">
        <v>0</v>
      </c>
      <c r="Z629" s="59" t="s">
        <v>7725</v>
      </c>
      <c r="AA629" s="3">
        <v>0</v>
      </c>
      <c r="AB629" s="3">
        <v>0</v>
      </c>
      <c r="AC629" s="3">
        <v>30</v>
      </c>
      <c r="AD629" s="3"/>
      <c r="AE629" s="3"/>
      <c r="AF629" s="3"/>
      <c r="AG629" s="3"/>
      <c r="AH629" s="3">
        <v>383</v>
      </c>
      <c r="AI629" s="3" t="e">
        <v>#N/A</v>
      </c>
      <c r="AJ629" s="55">
        <f>VLOOKUP(F629,[1]Sheet1!$F$2:$T$274,15,0)</f>
        <v>383</v>
      </c>
      <c r="AK629" s="59">
        <f t="shared" si="9"/>
        <v>12.766666666666667</v>
      </c>
      <c r="AL629" s="59" t="str">
        <f>VLOOKUP(A629,ctdt_khgd!$D$2:$E$2307,2,0)</f>
        <v>BB</v>
      </c>
      <c r="AM629" s="3" t="e">
        <v>#N/A</v>
      </c>
      <c r="AN629" s="3" t="e">
        <v>#N/A</v>
      </c>
      <c r="AO629" s="3" t="e">
        <v>#N/A</v>
      </c>
      <c r="AP629" s="3" t="e">
        <v>#N/A</v>
      </c>
    </row>
    <row r="630" spans="1:42" hidden="1" x14ac:dyDescent="0.25">
      <c r="A630" s="3" t="s">
        <v>8994</v>
      </c>
      <c r="B630" s="3" t="s">
        <v>19</v>
      </c>
      <c r="C630" s="3">
        <v>0</v>
      </c>
      <c r="D630" s="3">
        <v>30</v>
      </c>
      <c r="E630" s="3">
        <v>0</v>
      </c>
      <c r="F630" s="3" t="s">
        <v>3131</v>
      </c>
      <c r="G630" s="3">
        <v>5</v>
      </c>
      <c r="H630" s="3">
        <v>5</v>
      </c>
      <c r="I630" s="3"/>
      <c r="J630" s="3"/>
      <c r="K630" s="3"/>
      <c r="L630" s="3"/>
      <c r="M630" s="3"/>
      <c r="N630" s="3"/>
      <c r="O630" s="3"/>
      <c r="P630" s="3"/>
      <c r="Q630" s="3"/>
      <c r="R630" s="3" t="s">
        <v>7683</v>
      </c>
      <c r="S630" s="3">
        <v>1</v>
      </c>
      <c r="T630" s="3" t="s">
        <v>142</v>
      </c>
      <c r="U630" s="3"/>
      <c r="V630" s="3" t="s">
        <v>11048</v>
      </c>
      <c r="W630" s="58" t="s">
        <v>28968</v>
      </c>
      <c r="X630" s="58" t="s">
        <v>19</v>
      </c>
      <c r="Y630" s="3" t="e">
        <v>#N/A</v>
      </c>
      <c r="Z630" s="59" t="s">
        <v>8995</v>
      </c>
      <c r="AA630" s="3">
        <v>0</v>
      </c>
      <c r="AB630" s="3">
        <v>0</v>
      </c>
      <c r="AC630" s="3">
        <v>30</v>
      </c>
      <c r="AD630" s="3"/>
      <c r="AE630" s="3"/>
      <c r="AF630" s="3"/>
      <c r="AG630" s="3"/>
      <c r="AH630" s="3">
        <v>47</v>
      </c>
      <c r="AI630" s="3" t="e">
        <v>#N/A</v>
      </c>
      <c r="AJ630" s="55">
        <f>VLOOKUP(F630,[1]Sheet1!$F$2:$T$274,15,0)</f>
        <v>101</v>
      </c>
      <c r="AK630" s="59">
        <f t="shared" si="9"/>
        <v>3.3666666666666667</v>
      </c>
      <c r="AL630" s="59" t="str">
        <f>VLOOKUP(A630,ctdt_khgd!$D$2:$E$2307,2,0)</f>
        <v>BB</v>
      </c>
      <c r="AM630" s="3" t="e">
        <v>#N/A</v>
      </c>
      <c r="AN630" s="3" t="e">
        <v>#N/A</v>
      </c>
      <c r="AO630" s="3" t="e">
        <v>#N/A</v>
      </c>
      <c r="AP630" s="3" t="e">
        <v>#N/A</v>
      </c>
    </row>
    <row r="631" spans="1:42" hidden="1" x14ac:dyDescent="0.25">
      <c r="A631" s="3" t="s">
        <v>9708</v>
      </c>
      <c r="B631" s="3" t="s">
        <v>19</v>
      </c>
      <c r="C631" s="3">
        <v>0</v>
      </c>
      <c r="D631" s="3">
        <v>30</v>
      </c>
      <c r="E631" s="3">
        <v>0</v>
      </c>
      <c r="F631" s="3" t="s">
        <v>3131</v>
      </c>
      <c r="G631" s="3">
        <v>5</v>
      </c>
      <c r="H631" s="3">
        <v>5</v>
      </c>
      <c r="I631" s="3"/>
      <c r="J631" s="3"/>
      <c r="K631" s="3"/>
      <c r="L631" s="3"/>
      <c r="M631" s="3"/>
      <c r="N631" s="3"/>
      <c r="O631" s="3"/>
      <c r="P631" s="3"/>
      <c r="Q631" s="3"/>
      <c r="R631" s="3" t="s">
        <v>7683</v>
      </c>
      <c r="S631" s="3">
        <v>1</v>
      </c>
      <c r="T631" s="3" t="s">
        <v>142</v>
      </c>
      <c r="U631" s="3"/>
      <c r="V631" s="3" t="s">
        <v>11048</v>
      </c>
      <c r="W631" s="58" t="s">
        <v>28978</v>
      </c>
      <c r="X631" s="58" t="s">
        <v>19</v>
      </c>
      <c r="Y631" s="3" t="e">
        <v>#N/A</v>
      </c>
      <c r="Z631" s="59" t="s">
        <v>9709</v>
      </c>
      <c r="AA631" s="3">
        <v>0</v>
      </c>
      <c r="AB631" s="3">
        <v>0</v>
      </c>
      <c r="AC631" s="3">
        <v>30</v>
      </c>
      <c r="AD631" s="3"/>
      <c r="AE631" s="3"/>
      <c r="AF631" s="3"/>
      <c r="AG631" s="3"/>
      <c r="AH631" s="3">
        <v>27</v>
      </c>
      <c r="AI631" s="3" t="e">
        <v>#N/A</v>
      </c>
      <c r="AJ631" s="55">
        <f>VLOOKUP(F631,[1]Sheet1!$F$2:$T$274,15,0)</f>
        <v>101</v>
      </c>
      <c r="AK631" s="59">
        <f t="shared" si="9"/>
        <v>3.3666666666666667</v>
      </c>
      <c r="AL631" s="59" t="str">
        <f>VLOOKUP(A631,ctdt_khgd!$D$2:$E$2307,2,0)</f>
        <v>BB</v>
      </c>
      <c r="AM631" s="3" t="e">
        <v>#N/A</v>
      </c>
      <c r="AN631" s="3" t="e">
        <v>#N/A</v>
      </c>
      <c r="AO631" s="3" t="e">
        <v>#N/A</v>
      </c>
      <c r="AP631" s="3" t="e">
        <v>#N/A</v>
      </c>
    </row>
    <row r="632" spans="1:42" hidden="1" x14ac:dyDescent="0.25">
      <c r="A632" s="3" t="s">
        <v>3166</v>
      </c>
      <c r="B632" s="3" t="s">
        <v>290</v>
      </c>
      <c r="C632" s="3">
        <v>0</v>
      </c>
      <c r="D632" s="3">
        <v>25</v>
      </c>
      <c r="E632" s="3">
        <v>0</v>
      </c>
      <c r="F632" s="3" t="s">
        <v>50</v>
      </c>
      <c r="G632" s="3">
        <v>5</v>
      </c>
      <c r="H632" s="3">
        <v>5</v>
      </c>
      <c r="I632" s="3"/>
      <c r="J632" s="3"/>
      <c r="K632" s="3"/>
      <c r="L632" s="3"/>
      <c r="M632" s="3"/>
      <c r="N632" s="3"/>
      <c r="O632" s="3"/>
      <c r="P632" s="3"/>
      <c r="Q632" s="3"/>
      <c r="R632" s="3" t="s">
        <v>7683</v>
      </c>
      <c r="S632" s="3">
        <v>7</v>
      </c>
      <c r="T632" s="3" t="s">
        <v>37</v>
      </c>
      <c r="U632" s="3"/>
      <c r="V632" s="3" t="s">
        <v>29759</v>
      </c>
      <c r="W632" s="58" t="s">
        <v>28986</v>
      </c>
      <c r="X632" s="58" t="s">
        <v>290</v>
      </c>
      <c r="Y632" s="3" t="s">
        <v>29754</v>
      </c>
      <c r="Z632" s="59" t="s">
        <v>8052</v>
      </c>
      <c r="AA632" s="3">
        <v>0</v>
      </c>
      <c r="AB632" s="3">
        <v>0</v>
      </c>
      <c r="AC632" s="3">
        <v>30</v>
      </c>
      <c r="AD632" s="3"/>
      <c r="AE632" s="3"/>
      <c r="AF632" s="3"/>
      <c r="AG632" s="3"/>
      <c r="AH632" s="3">
        <v>36</v>
      </c>
      <c r="AI632" s="3" t="e">
        <v>#N/A</v>
      </c>
      <c r="AJ632" s="55">
        <f>VLOOKUP(F632,[1]Sheet1!$F$2:$T$274,15,0)</f>
        <v>363</v>
      </c>
      <c r="AK632" s="59">
        <f t="shared" si="9"/>
        <v>14.52</v>
      </c>
      <c r="AL632" s="59" t="str">
        <f>VLOOKUP(A632,ctdt_khgd!$D$2:$E$2307,2,0)</f>
        <v>BB</v>
      </c>
      <c r="AM632" s="3" t="e">
        <v>#N/A</v>
      </c>
      <c r="AN632" s="3" t="e">
        <v>#N/A</v>
      </c>
      <c r="AO632" s="3" t="e">
        <v>#N/A</v>
      </c>
      <c r="AP632" s="3" t="e">
        <v>#N/A</v>
      </c>
    </row>
    <row r="633" spans="1:42" hidden="1" x14ac:dyDescent="0.25">
      <c r="A633" s="3" t="s">
        <v>3166</v>
      </c>
      <c r="B633" s="3" t="s">
        <v>19</v>
      </c>
      <c r="C633" s="3">
        <v>0</v>
      </c>
      <c r="D633" s="3">
        <v>25</v>
      </c>
      <c r="E633" s="3">
        <v>0</v>
      </c>
      <c r="F633" s="3" t="s">
        <v>50</v>
      </c>
      <c r="G633" s="3">
        <v>5</v>
      </c>
      <c r="H633" s="3">
        <v>5</v>
      </c>
      <c r="I633" s="3"/>
      <c r="J633" s="3"/>
      <c r="K633" s="3"/>
      <c r="L633" s="3"/>
      <c r="M633" s="3"/>
      <c r="N633" s="3"/>
      <c r="O633" s="3"/>
      <c r="P633" s="3"/>
      <c r="Q633" s="3"/>
      <c r="R633" s="3" t="s">
        <v>7683</v>
      </c>
      <c r="S633" s="3">
        <v>7</v>
      </c>
      <c r="T633" s="3" t="s">
        <v>142</v>
      </c>
      <c r="U633" s="3"/>
      <c r="V633" s="3" t="s">
        <v>29758</v>
      </c>
      <c r="W633" s="58" t="s">
        <v>28987</v>
      </c>
      <c r="X633" s="58" t="s">
        <v>19</v>
      </c>
      <c r="Y633" s="3" t="e">
        <v>#N/A</v>
      </c>
      <c r="Z633" s="59" t="s">
        <v>8052</v>
      </c>
      <c r="AA633" s="3">
        <v>0</v>
      </c>
      <c r="AB633" s="3">
        <v>0</v>
      </c>
      <c r="AC633" s="3">
        <v>30</v>
      </c>
      <c r="AD633" s="3"/>
      <c r="AE633" s="3"/>
      <c r="AF633" s="3"/>
      <c r="AG633" s="3"/>
      <c r="AH633" s="3">
        <v>97</v>
      </c>
      <c r="AI633" s="3" t="e">
        <v>#N/A</v>
      </c>
      <c r="AJ633" s="55">
        <f>VLOOKUP(F633,[1]Sheet1!$F$2:$T$274,15,0)</f>
        <v>363</v>
      </c>
      <c r="AK633" s="59">
        <f t="shared" si="9"/>
        <v>14.52</v>
      </c>
      <c r="AL633" s="59" t="str">
        <f>VLOOKUP(A633,ctdt_khgd!$D$2:$E$2307,2,0)</f>
        <v>BB</v>
      </c>
      <c r="AM633" s="3" t="e">
        <v>#N/A</v>
      </c>
      <c r="AN633" s="3" t="e">
        <v>#N/A</v>
      </c>
      <c r="AO633" s="3" t="e">
        <v>#N/A</v>
      </c>
      <c r="AP633" s="3" t="e">
        <v>#N/A</v>
      </c>
    </row>
    <row r="634" spans="1:42" hidden="1" x14ac:dyDescent="0.25">
      <c r="A634" s="3" t="s">
        <v>304</v>
      </c>
      <c r="B634" s="3" t="s">
        <v>290</v>
      </c>
      <c r="C634" s="3">
        <v>0</v>
      </c>
      <c r="D634" s="3">
        <v>30</v>
      </c>
      <c r="E634" s="3">
        <v>0</v>
      </c>
      <c r="F634" s="3" t="s">
        <v>276</v>
      </c>
      <c r="G634" s="3">
        <v>3</v>
      </c>
      <c r="H634" s="3">
        <v>3</v>
      </c>
      <c r="I634" s="3"/>
      <c r="J634" s="3"/>
      <c r="K634" s="3"/>
      <c r="L634" s="3"/>
      <c r="M634" s="3"/>
      <c r="N634" s="3"/>
      <c r="O634" s="3"/>
      <c r="P634" s="3"/>
      <c r="Q634" s="3"/>
      <c r="R634" s="3" t="s">
        <v>7683</v>
      </c>
      <c r="S634" s="3">
        <v>1</v>
      </c>
      <c r="T634" s="3" t="s">
        <v>37</v>
      </c>
      <c r="U634" s="3"/>
      <c r="V634" s="3" t="s">
        <v>11048</v>
      </c>
      <c r="W634" s="58" t="s">
        <v>29026</v>
      </c>
      <c r="X634" s="58" t="s">
        <v>290</v>
      </c>
      <c r="Y634" s="3" t="s">
        <v>29754</v>
      </c>
      <c r="Z634" s="59" t="s">
        <v>9042</v>
      </c>
      <c r="AA634" s="3">
        <v>0</v>
      </c>
      <c r="AB634" s="3">
        <v>0</v>
      </c>
      <c r="AC634" s="3">
        <v>30</v>
      </c>
      <c r="AD634" s="3"/>
      <c r="AE634" s="3"/>
      <c r="AF634" s="3"/>
      <c r="AG634" s="3"/>
      <c r="AH634" s="3">
        <v>61</v>
      </c>
      <c r="AI634" s="3" t="e">
        <v>#N/A</v>
      </c>
      <c r="AJ634" s="55">
        <f>VLOOKUP(F634,[1]Sheet1!$F$2:$T$274,15,0)</f>
        <v>308</v>
      </c>
      <c r="AK634" s="59">
        <f t="shared" si="9"/>
        <v>10.266666666666667</v>
      </c>
      <c r="AL634" s="59" t="str">
        <f>VLOOKUP(A634,ctdt_khgd!$D$2:$E$2307,2,0)</f>
        <v>BB</v>
      </c>
      <c r="AM634" s="3" t="e">
        <v>#N/A</v>
      </c>
      <c r="AN634" s="3" t="e">
        <v>#N/A</v>
      </c>
      <c r="AO634" s="3" t="e">
        <v>#N/A</v>
      </c>
      <c r="AP634" s="3" t="e">
        <v>#N/A</v>
      </c>
    </row>
    <row r="635" spans="1:42" hidden="1" x14ac:dyDescent="0.25">
      <c r="A635" s="3" t="s">
        <v>304</v>
      </c>
      <c r="B635" s="3" t="s">
        <v>19</v>
      </c>
      <c r="C635" s="3">
        <v>0</v>
      </c>
      <c r="D635" s="3">
        <v>30</v>
      </c>
      <c r="E635" s="3">
        <v>0</v>
      </c>
      <c r="F635" s="3" t="s">
        <v>276</v>
      </c>
      <c r="G635" s="3">
        <v>3</v>
      </c>
      <c r="H635" s="3">
        <v>3</v>
      </c>
      <c r="I635" s="3"/>
      <c r="J635" s="3"/>
      <c r="K635" s="3"/>
      <c r="L635" s="3"/>
      <c r="M635" s="3"/>
      <c r="N635" s="3"/>
      <c r="O635" s="3"/>
      <c r="P635" s="3"/>
      <c r="Q635" s="3"/>
      <c r="R635" s="3" t="s">
        <v>7683</v>
      </c>
      <c r="S635" s="3">
        <v>1</v>
      </c>
      <c r="T635" s="3" t="s">
        <v>142</v>
      </c>
      <c r="U635" s="3"/>
      <c r="V635" s="3" t="s">
        <v>11048</v>
      </c>
      <c r="W635" s="58" t="s">
        <v>29027</v>
      </c>
      <c r="X635" s="58" t="s">
        <v>19</v>
      </c>
      <c r="Y635" s="3" t="e">
        <v>#N/A</v>
      </c>
      <c r="Z635" s="59" t="s">
        <v>9042</v>
      </c>
      <c r="AA635" s="3">
        <v>0</v>
      </c>
      <c r="AB635" s="3">
        <v>0</v>
      </c>
      <c r="AC635" s="3">
        <v>30</v>
      </c>
      <c r="AD635" s="3"/>
      <c r="AE635" s="3"/>
      <c r="AF635" s="3"/>
      <c r="AG635" s="3"/>
      <c r="AH635" s="3">
        <v>247</v>
      </c>
      <c r="AI635" s="3" t="e">
        <v>#N/A</v>
      </c>
      <c r="AJ635" s="55">
        <f>VLOOKUP(F635,[1]Sheet1!$F$2:$T$274,15,0)</f>
        <v>308</v>
      </c>
      <c r="AK635" s="59">
        <f t="shared" si="9"/>
        <v>10.266666666666667</v>
      </c>
      <c r="AL635" s="59" t="str">
        <f>VLOOKUP(A635,ctdt_khgd!$D$2:$E$2307,2,0)</f>
        <v>BB</v>
      </c>
      <c r="AM635" s="3" t="e">
        <v>#N/A</v>
      </c>
      <c r="AN635" s="3" t="e">
        <v>#N/A</v>
      </c>
      <c r="AO635" s="3" t="e">
        <v>#N/A</v>
      </c>
      <c r="AP635" s="3" t="e">
        <v>#N/A</v>
      </c>
    </row>
    <row r="636" spans="1:42" hidden="1" x14ac:dyDescent="0.25">
      <c r="A636" s="3" t="s">
        <v>9071</v>
      </c>
      <c r="B636" s="3" t="s">
        <v>19</v>
      </c>
      <c r="C636" s="3">
        <v>0</v>
      </c>
      <c r="D636" s="3">
        <v>30</v>
      </c>
      <c r="E636" s="3">
        <v>0</v>
      </c>
      <c r="F636" s="3" t="s">
        <v>337</v>
      </c>
      <c r="G636" s="3">
        <v>5</v>
      </c>
      <c r="H636" s="3">
        <v>5</v>
      </c>
      <c r="I636" s="3"/>
      <c r="J636" s="3"/>
      <c r="K636" s="3"/>
      <c r="L636" s="3"/>
      <c r="M636" s="3"/>
      <c r="N636" s="3"/>
      <c r="O636" s="3"/>
      <c r="P636" s="3"/>
      <c r="Q636" s="3"/>
      <c r="R636" s="3" t="s">
        <v>7683</v>
      </c>
      <c r="S636" s="3">
        <v>1</v>
      </c>
      <c r="T636" s="3" t="s">
        <v>142</v>
      </c>
      <c r="U636" s="3"/>
      <c r="V636" s="3" t="s">
        <v>29758</v>
      </c>
      <c r="W636" s="58" t="s">
        <v>29076</v>
      </c>
      <c r="X636" s="58" t="s">
        <v>19</v>
      </c>
      <c r="Y636" s="3">
        <v>0</v>
      </c>
      <c r="Z636" s="59" t="s">
        <v>9072</v>
      </c>
      <c r="AA636" s="3">
        <v>0</v>
      </c>
      <c r="AB636" s="3">
        <v>0</v>
      </c>
      <c r="AC636" s="3">
        <v>30</v>
      </c>
      <c r="AD636" s="3"/>
      <c r="AE636" s="3"/>
      <c r="AF636" s="3"/>
      <c r="AG636" s="3"/>
      <c r="AH636" s="3">
        <v>57</v>
      </c>
      <c r="AI636" s="3" t="e">
        <v>#N/A</v>
      </c>
      <c r="AJ636" s="55">
        <f>VLOOKUP(F636,[1]Sheet1!$F$2:$T$274,15,0)</f>
        <v>145</v>
      </c>
      <c r="AK636" s="59">
        <f t="shared" si="9"/>
        <v>4.833333333333333</v>
      </c>
      <c r="AL636" s="59" t="str">
        <f>VLOOKUP(A636,ctdt_khgd!$D$2:$E$2307,2,0)</f>
        <v>BB</v>
      </c>
      <c r="AM636" s="3" t="e">
        <v>#N/A</v>
      </c>
      <c r="AN636" s="3" t="e">
        <v>#N/A</v>
      </c>
      <c r="AO636" s="3" t="e">
        <v>#N/A</v>
      </c>
      <c r="AP636" s="3" t="e">
        <v>#N/A</v>
      </c>
    </row>
    <row r="637" spans="1:42" hidden="1" x14ac:dyDescent="0.25">
      <c r="A637" s="3" t="s">
        <v>7199</v>
      </c>
      <c r="B637" s="3" t="s">
        <v>19</v>
      </c>
      <c r="C637" s="3">
        <v>0</v>
      </c>
      <c r="D637" s="3">
        <v>30</v>
      </c>
      <c r="E637" s="3">
        <v>0</v>
      </c>
      <c r="F637" s="3" t="s">
        <v>424</v>
      </c>
      <c r="G637" s="3">
        <v>3</v>
      </c>
      <c r="H637" s="3">
        <v>3</v>
      </c>
      <c r="I637" s="3"/>
      <c r="J637" s="3"/>
      <c r="K637" s="3"/>
      <c r="L637" s="3"/>
      <c r="M637" s="3"/>
      <c r="N637" s="3"/>
      <c r="O637" s="3"/>
      <c r="P637" s="3"/>
      <c r="Q637" s="3"/>
      <c r="R637" s="3" t="s">
        <v>7683</v>
      </c>
      <c r="S637" s="3">
        <v>1</v>
      </c>
      <c r="T637" s="3" t="s">
        <v>142</v>
      </c>
      <c r="U637" s="3"/>
      <c r="V637" s="3" t="s">
        <v>11048</v>
      </c>
      <c r="W637" s="58" t="s">
        <v>29245</v>
      </c>
      <c r="X637" s="58" t="s">
        <v>19</v>
      </c>
      <c r="Y637" s="3">
        <v>0</v>
      </c>
      <c r="Z637" s="59" t="s">
        <v>8262</v>
      </c>
      <c r="AA637" s="3">
        <v>0</v>
      </c>
      <c r="AB637" s="3">
        <v>0</v>
      </c>
      <c r="AC637" s="3">
        <v>30</v>
      </c>
      <c r="AD637" s="3"/>
      <c r="AE637" s="3"/>
      <c r="AF637" s="3"/>
      <c r="AG637" s="3"/>
      <c r="AH637" s="3">
        <v>55</v>
      </c>
      <c r="AI637" s="3" t="e">
        <v>#N/A</v>
      </c>
      <c r="AJ637" s="55">
        <f>VLOOKUP(F637,[1]Sheet1!$F$2:$T$274,15,0)</f>
        <v>159</v>
      </c>
      <c r="AK637" s="59">
        <f t="shared" si="9"/>
        <v>5.3</v>
      </c>
      <c r="AL637" s="59" t="str">
        <f>VLOOKUP(A637,ctdt_khgd!$D$2:$E$2307,2,0)</f>
        <v>BB</v>
      </c>
      <c r="AM637" s="3" t="e">
        <v>#N/A</v>
      </c>
      <c r="AN637" s="3" t="e">
        <v>#N/A</v>
      </c>
      <c r="AO637" s="3" t="e">
        <v>#N/A</v>
      </c>
      <c r="AP637" s="3" t="e">
        <v>#N/A</v>
      </c>
    </row>
    <row r="638" spans="1:42" hidden="1" x14ac:dyDescent="0.25">
      <c r="A638" s="3" t="s">
        <v>8152</v>
      </c>
      <c r="B638" s="3" t="s">
        <v>19</v>
      </c>
      <c r="C638" s="3">
        <v>0</v>
      </c>
      <c r="D638" s="3">
        <v>25</v>
      </c>
      <c r="E638" s="3">
        <v>0</v>
      </c>
      <c r="F638" s="3" t="s">
        <v>954</v>
      </c>
      <c r="G638" s="3">
        <v>5</v>
      </c>
      <c r="H638" s="3">
        <v>5</v>
      </c>
      <c r="I638" s="3"/>
      <c r="J638" s="3"/>
      <c r="K638" s="3"/>
      <c r="L638" s="3"/>
      <c r="M638" s="3"/>
      <c r="N638" s="3"/>
      <c r="O638" s="3"/>
      <c r="P638" s="3"/>
      <c r="Q638" s="3"/>
      <c r="R638" s="3" t="s">
        <v>7683</v>
      </c>
      <c r="S638" s="3">
        <v>1</v>
      </c>
      <c r="T638" s="3" t="s">
        <v>142</v>
      </c>
      <c r="U638" s="3"/>
      <c r="V638" s="3" t="s">
        <v>11048</v>
      </c>
      <c r="W638" s="58" t="s">
        <v>28962</v>
      </c>
      <c r="X638" s="58" t="s">
        <v>19</v>
      </c>
      <c r="Y638" s="3" t="e">
        <v>#N/A</v>
      </c>
      <c r="Z638" s="59" t="s">
        <v>8153</v>
      </c>
      <c r="AA638" s="3">
        <v>0</v>
      </c>
      <c r="AB638" s="3">
        <v>0</v>
      </c>
      <c r="AC638" s="3">
        <v>30</v>
      </c>
      <c r="AD638" s="3"/>
      <c r="AE638" s="3"/>
      <c r="AF638" s="3"/>
      <c r="AG638" s="3"/>
      <c r="AH638" s="3">
        <v>37</v>
      </c>
      <c r="AI638" s="3" t="e">
        <v>#N/A</v>
      </c>
      <c r="AJ638" s="55">
        <f>VLOOKUP(F638,[1]Sheet1!$F$2:$T$274,15,0)</f>
        <v>37</v>
      </c>
      <c r="AK638" s="59">
        <f t="shared" si="9"/>
        <v>1.48</v>
      </c>
      <c r="AL638" s="59" t="str">
        <f>VLOOKUP(A638,ctdt_khgd!$D$2:$E$2307,2,0)</f>
        <v>BB</v>
      </c>
      <c r="AM638" s="3" t="e">
        <v>#N/A</v>
      </c>
      <c r="AN638" s="3" t="e">
        <v>#N/A</v>
      </c>
      <c r="AO638" s="3" t="e">
        <v>#N/A</v>
      </c>
      <c r="AP638" s="3" t="e">
        <v>#N/A</v>
      </c>
    </row>
    <row r="639" spans="1:42" hidden="1" x14ac:dyDescent="0.25">
      <c r="A639" s="3" t="s">
        <v>7527</v>
      </c>
      <c r="B639" s="3" t="s">
        <v>11114</v>
      </c>
      <c r="C639" s="3">
        <v>0</v>
      </c>
      <c r="D639" s="3">
        <v>20</v>
      </c>
      <c r="E639" s="3">
        <v>0</v>
      </c>
      <c r="F639" s="3" t="s">
        <v>2975</v>
      </c>
      <c r="G639" s="3">
        <v>5</v>
      </c>
      <c r="H639" s="3">
        <v>5</v>
      </c>
      <c r="I639" s="3"/>
      <c r="J639" s="3"/>
      <c r="K639" s="3"/>
      <c r="L639" s="3"/>
      <c r="M639" s="3"/>
      <c r="N639" s="3"/>
      <c r="O639" s="3"/>
      <c r="P639" s="3"/>
      <c r="Q639" s="3"/>
      <c r="R639" s="3" t="s">
        <v>7683</v>
      </c>
      <c r="S639" s="3">
        <v>9</v>
      </c>
      <c r="T639" s="3" t="s">
        <v>37</v>
      </c>
      <c r="U639" s="3"/>
      <c r="V639" s="3" t="s">
        <v>29759</v>
      </c>
      <c r="W639" s="58" t="s">
        <v>28969</v>
      </c>
      <c r="X639" s="58" t="s">
        <v>11114</v>
      </c>
      <c r="Y639" s="3">
        <v>0</v>
      </c>
      <c r="Z639" s="59" t="s">
        <v>7663</v>
      </c>
      <c r="AA639" s="3">
        <v>0</v>
      </c>
      <c r="AB639" s="3">
        <v>0</v>
      </c>
      <c r="AC639" s="3">
        <v>30</v>
      </c>
      <c r="AD639" s="3"/>
      <c r="AE639" s="3"/>
      <c r="AF639" s="3"/>
      <c r="AG639" s="3"/>
      <c r="AH639" s="3">
        <v>11</v>
      </c>
      <c r="AI639" s="3" t="e">
        <v>#N/A</v>
      </c>
      <c r="AJ639" s="55">
        <f>VLOOKUP(F639,[1]Sheet1!$F$2:$T$274,15,0)</f>
        <v>11</v>
      </c>
      <c r="AK639" s="59">
        <f t="shared" si="9"/>
        <v>0.55000000000000004</v>
      </c>
      <c r="AL639" s="59" t="str">
        <f>VLOOKUP(A639,ctdt_khgd!$D$2:$E$2307,2,0)</f>
        <v>BB</v>
      </c>
      <c r="AM639" s="3" t="e">
        <v>#N/A</v>
      </c>
      <c r="AN639" s="3" t="e">
        <v>#N/A</v>
      </c>
      <c r="AO639" s="3" t="e">
        <v>#N/A</v>
      </c>
      <c r="AP639" s="3" t="e">
        <v>#N/A</v>
      </c>
    </row>
    <row r="640" spans="1:42" hidden="1" x14ac:dyDescent="0.25">
      <c r="A640" s="3" t="s">
        <v>8171</v>
      </c>
      <c r="B640" s="3" t="s">
        <v>11114</v>
      </c>
      <c r="C640" s="3">
        <v>0</v>
      </c>
      <c r="D640" s="3">
        <v>22</v>
      </c>
      <c r="E640" s="3">
        <v>0</v>
      </c>
      <c r="F640" s="3" t="s">
        <v>424</v>
      </c>
      <c r="G640" s="3">
        <v>3</v>
      </c>
      <c r="H640" s="3">
        <v>3</v>
      </c>
      <c r="I640" s="3"/>
      <c r="J640" s="3"/>
      <c r="K640" s="3"/>
      <c r="L640" s="3"/>
      <c r="M640" s="3"/>
      <c r="N640" s="3"/>
      <c r="O640" s="3"/>
      <c r="P640" s="3"/>
      <c r="Q640" s="3"/>
      <c r="R640" s="3" t="s">
        <v>7683</v>
      </c>
      <c r="S640" s="3">
        <v>1</v>
      </c>
      <c r="T640" s="3" t="s">
        <v>37</v>
      </c>
      <c r="U640" s="3"/>
      <c r="V640" s="3" t="s">
        <v>29759</v>
      </c>
      <c r="W640" s="58" t="s">
        <v>29247</v>
      </c>
      <c r="X640" s="58" t="s">
        <v>11114</v>
      </c>
      <c r="Y640" s="3">
        <v>0</v>
      </c>
      <c r="Z640" s="59" t="s">
        <v>8172</v>
      </c>
      <c r="AA640" s="3">
        <v>0</v>
      </c>
      <c r="AB640" s="3">
        <v>0</v>
      </c>
      <c r="AC640" s="3">
        <v>30</v>
      </c>
      <c r="AD640" s="3"/>
      <c r="AE640" s="3"/>
      <c r="AF640" s="3"/>
      <c r="AG640" s="3"/>
      <c r="AH640" s="3">
        <v>22</v>
      </c>
      <c r="AI640" s="3" t="e">
        <v>#N/A</v>
      </c>
      <c r="AJ640" s="55">
        <f>VLOOKUP(F640,[1]Sheet1!$F$2:$T$274,15,0)</f>
        <v>159</v>
      </c>
      <c r="AK640" s="59">
        <f t="shared" si="9"/>
        <v>7.2272727272727275</v>
      </c>
      <c r="AL640" s="59" t="str">
        <f>VLOOKUP(A640,ctdt_khgd!$D$2:$E$2307,2,0)</f>
        <v>BB</v>
      </c>
      <c r="AM640" s="3" t="e">
        <v>#N/A</v>
      </c>
      <c r="AN640" s="3" t="e">
        <v>#N/A</v>
      </c>
      <c r="AO640" s="3" t="e">
        <v>#N/A</v>
      </c>
      <c r="AP640" s="3" t="e">
        <v>#N/A</v>
      </c>
    </row>
    <row r="641" spans="1:42" hidden="1" x14ac:dyDescent="0.25">
      <c r="A641" s="3" t="s">
        <v>9062</v>
      </c>
      <c r="B641" s="3" t="s">
        <v>19</v>
      </c>
      <c r="C641" s="3">
        <v>0</v>
      </c>
      <c r="D641" s="3">
        <v>70</v>
      </c>
      <c r="E641" s="3">
        <v>0</v>
      </c>
      <c r="F641" s="3" t="s">
        <v>3040</v>
      </c>
      <c r="G641" s="3">
        <v>5</v>
      </c>
      <c r="H641" s="3">
        <v>5</v>
      </c>
      <c r="I641" s="3"/>
      <c r="J641" s="3"/>
      <c r="K641" s="3"/>
      <c r="L641" s="3"/>
      <c r="M641" s="3"/>
      <c r="N641" s="3"/>
      <c r="O641" s="3"/>
      <c r="P641" s="3"/>
      <c r="Q641" s="3"/>
      <c r="R641" s="3" t="s">
        <v>7683</v>
      </c>
      <c r="S641" s="3">
        <v>1</v>
      </c>
      <c r="T641" s="3" t="s">
        <v>142</v>
      </c>
      <c r="U641" s="3"/>
      <c r="V641" s="3" t="s">
        <v>29759</v>
      </c>
      <c r="W641" s="58" t="s">
        <v>29073</v>
      </c>
      <c r="X641" s="58" t="s">
        <v>19</v>
      </c>
      <c r="Y641" s="3">
        <v>0</v>
      </c>
      <c r="Z641" s="59" t="s">
        <v>9063</v>
      </c>
      <c r="AA641" s="3">
        <v>0</v>
      </c>
      <c r="AB641" s="3">
        <v>0</v>
      </c>
      <c r="AC641" s="3">
        <v>45</v>
      </c>
      <c r="AD641" s="3"/>
      <c r="AE641" s="3"/>
      <c r="AF641" s="3"/>
      <c r="AG641" s="3"/>
      <c r="AH641" s="3">
        <v>86</v>
      </c>
      <c r="AI641" s="3" t="e">
        <v>#N/A</v>
      </c>
      <c r="AJ641" s="55">
        <f>VLOOKUP(F641,[1]Sheet1!$F$2:$T$274,15,0)</f>
        <v>312</v>
      </c>
      <c r="AK641" s="59">
        <f t="shared" ref="AK641:AK704" si="10">AJ641/D641</f>
        <v>4.4571428571428573</v>
      </c>
      <c r="AL641" s="59" t="str">
        <f>VLOOKUP(A641,ctdt_khgd!$D$2:$E$2307,2,0)</f>
        <v>BB</v>
      </c>
      <c r="AM641" s="3" t="e">
        <v>#N/A</v>
      </c>
      <c r="AN641" s="3" t="e">
        <v>#N/A</v>
      </c>
      <c r="AO641" s="3" t="e">
        <v>#N/A</v>
      </c>
      <c r="AP641" s="3" t="e">
        <v>#N/A</v>
      </c>
    </row>
    <row r="642" spans="1:42" hidden="1" x14ac:dyDescent="0.25">
      <c r="A642" s="3" t="s">
        <v>9065</v>
      </c>
      <c r="B642" s="3" t="s">
        <v>19</v>
      </c>
      <c r="C642" s="3">
        <v>0</v>
      </c>
      <c r="D642" s="3">
        <v>70</v>
      </c>
      <c r="E642" s="3">
        <v>0</v>
      </c>
      <c r="F642" s="3" t="s">
        <v>3040</v>
      </c>
      <c r="G642" s="3">
        <v>5</v>
      </c>
      <c r="H642" s="3">
        <v>5</v>
      </c>
      <c r="I642" s="3"/>
      <c r="J642" s="3"/>
      <c r="K642" s="3"/>
      <c r="L642" s="3"/>
      <c r="M642" s="3"/>
      <c r="N642" s="3"/>
      <c r="O642" s="3"/>
      <c r="P642" s="3"/>
      <c r="Q642" s="3"/>
      <c r="R642" s="3" t="s">
        <v>7683</v>
      </c>
      <c r="S642" s="3">
        <v>1</v>
      </c>
      <c r="T642" s="3" t="s">
        <v>142</v>
      </c>
      <c r="U642" s="3"/>
      <c r="V642" s="3" t="s">
        <v>29759</v>
      </c>
      <c r="W642" s="58" t="s">
        <v>29074</v>
      </c>
      <c r="X642" s="58" t="s">
        <v>19</v>
      </c>
      <c r="Y642" s="3">
        <v>0</v>
      </c>
      <c r="Z642" s="59" t="s">
        <v>9066</v>
      </c>
      <c r="AA642" s="3">
        <v>0</v>
      </c>
      <c r="AB642" s="3">
        <v>0</v>
      </c>
      <c r="AC642" s="3">
        <v>45</v>
      </c>
      <c r="AD642" s="3"/>
      <c r="AE642" s="3"/>
      <c r="AF642" s="3"/>
      <c r="AG642" s="3"/>
      <c r="AH642" s="3">
        <v>70</v>
      </c>
      <c r="AI642" s="3" t="e">
        <v>#N/A</v>
      </c>
      <c r="AJ642" s="55">
        <f>VLOOKUP(F642,[1]Sheet1!$F$2:$T$274,15,0)</f>
        <v>312</v>
      </c>
      <c r="AK642" s="59">
        <f t="shared" si="10"/>
        <v>4.4571428571428573</v>
      </c>
      <c r="AL642" s="59" t="str">
        <f>VLOOKUP(A642,ctdt_khgd!$D$2:$E$2307,2,0)</f>
        <v>BB</v>
      </c>
      <c r="AM642" s="3" t="e">
        <v>#N/A</v>
      </c>
      <c r="AN642" s="3" t="e">
        <v>#N/A</v>
      </c>
      <c r="AO642" s="3" t="e">
        <v>#N/A</v>
      </c>
      <c r="AP642" s="3" t="e">
        <v>#N/A</v>
      </c>
    </row>
    <row r="643" spans="1:42" hidden="1" x14ac:dyDescent="0.25">
      <c r="A643" s="3" t="s">
        <v>9021</v>
      </c>
      <c r="B643" s="3" t="s">
        <v>11114</v>
      </c>
      <c r="C643" s="3">
        <v>0</v>
      </c>
      <c r="D643" s="3">
        <v>40</v>
      </c>
      <c r="E643" s="3">
        <v>0</v>
      </c>
      <c r="F643" s="3" t="s">
        <v>48</v>
      </c>
      <c r="G643" s="3">
        <v>5</v>
      </c>
      <c r="H643" s="3">
        <v>5</v>
      </c>
      <c r="I643" s="3"/>
      <c r="J643" s="3"/>
      <c r="K643" s="3"/>
      <c r="L643" s="3"/>
      <c r="M643" s="3"/>
      <c r="N643" s="3"/>
      <c r="O643" s="3"/>
      <c r="P643" s="3"/>
      <c r="Q643" s="3"/>
      <c r="R643" s="3" t="s">
        <v>7683</v>
      </c>
      <c r="S643" s="3">
        <v>1</v>
      </c>
      <c r="T643" s="3" t="s">
        <v>37</v>
      </c>
      <c r="U643" s="3"/>
      <c r="V643" s="3" t="s">
        <v>29759</v>
      </c>
      <c r="W643" s="58" t="s">
        <v>28645</v>
      </c>
      <c r="X643" s="58" t="s">
        <v>11114</v>
      </c>
      <c r="Y643" s="3">
        <v>0</v>
      </c>
      <c r="Z643" s="59" t="s">
        <v>7741</v>
      </c>
      <c r="AA643" s="3">
        <v>0</v>
      </c>
      <c r="AB643" s="3">
        <v>0</v>
      </c>
      <c r="AC643" s="3">
        <v>60</v>
      </c>
      <c r="AD643" s="3"/>
      <c r="AE643" s="3"/>
      <c r="AF643" s="3"/>
      <c r="AG643" s="3"/>
      <c r="AH643" s="3">
        <v>19</v>
      </c>
      <c r="AI643" s="3" t="e">
        <v>#N/A</v>
      </c>
      <c r="AJ643" s="55" t="e">
        <f>VLOOKUP(F643,[1]Sheet1!$F$2:$T$274,15,0)</f>
        <v>#N/A</v>
      </c>
      <c r="AK643" s="59" t="e">
        <f t="shared" si="10"/>
        <v>#N/A</v>
      </c>
      <c r="AL643" s="59" t="str">
        <f>VLOOKUP(A643,ctdt_khgd!$D$2:$E$2307,2,0)</f>
        <v>BB</v>
      </c>
      <c r="AM643" s="3" t="e">
        <v>#N/A</v>
      </c>
      <c r="AN643" s="3" t="e">
        <v>#N/A</v>
      </c>
      <c r="AO643" s="3" t="e">
        <v>#N/A</v>
      </c>
      <c r="AP643" s="3" t="e">
        <v>#N/A</v>
      </c>
    </row>
    <row r="644" spans="1:42" hidden="1" x14ac:dyDescent="0.25">
      <c r="A644" s="3" t="s">
        <v>9022</v>
      </c>
      <c r="B644" s="3" t="s">
        <v>11114</v>
      </c>
      <c r="C644" s="3">
        <v>0</v>
      </c>
      <c r="D644" s="3">
        <v>40</v>
      </c>
      <c r="E644" s="3">
        <v>0</v>
      </c>
      <c r="F644" s="3" t="s">
        <v>48</v>
      </c>
      <c r="G644" s="3">
        <v>5</v>
      </c>
      <c r="H644" s="3">
        <v>5</v>
      </c>
      <c r="I644" s="3"/>
      <c r="J644" s="3"/>
      <c r="K644" s="3"/>
      <c r="L644" s="3"/>
      <c r="M644" s="3"/>
      <c r="N644" s="3"/>
      <c r="O644" s="3"/>
      <c r="P644" s="3"/>
      <c r="Q644" s="3"/>
      <c r="R644" s="3" t="s">
        <v>7683</v>
      </c>
      <c r="S644" s="3">
        <v>1</v>
      </c>
      <c r="T644" s="3" t="s">
        <v>37</v>
      </c>
      <c r="U644" s="3"/>
      <c r="V644" s="3" t="s">
        <v>29759</v>
      </c>
      <c r="W644" s="58" t="s">
        <v>28646</v>
      </c>
      <c r="X644" s="58" t="s">
        <v>11114</v>
      </c>
      <c r="Y644" s="3">
        <v>0</v>
      </c>
      <c r="Z644" s="59" t="s">
        <v>7741</v>
      </c>
      <c r="AA644" s="3">
        <v>0</v>
      </c>
      <c r="AB644" s="3">
        <v>0</v>
      </c>
      <c r="AC644" s="3">
        <v>60</v>
      </c>
      <c r="AD644" s="3"/>
      <c r="AE644" s="3"/>
      <c r="AF644" s="3"/>
      <c r="AG644" s="3"/>
      <c r="AH644" s="3">
        <v>14</v>
      </c>
      <c r="AI644" s="3" t="e">
        <v>#N/A</v>
      </c>
      <c r="AJ644" s="55" t="e">
        <f>VLOOKUP(F644,[1]Sheet1!$F$2:$T$274,15,0)</f>
        <v>#N/A</v>
      </c>
      <c r="AK644" s="59" t="e">
        <f t="shared" si="10"/>
        <v>#N/A</v>
      </c>
      <c r="AL644" s="59" t="str">
        <f>VLOOKUP(A644,ctdt_khgd!$D$2:$E$2307,2,0)</f>
        <v>BB</v>
      </c>
      <c r="AM644" s="3" t="e">
        <v>#N/A</v>
      </c>
      <c r="AN644" s="3" t="e">
        <v>#N/A</v>
      </c>
      <c r="AO644" s="3" t="e">
        <v>#N/A</v>
      </c>
      <c r="AP644" s="3" t="e">
        <v>#N/A</v>
      </c>
    </row>
    <row r="645" spans="1:42" hidden="1" x14ac:dyDescent="0.25">
      <c r="A645" s="3" t="s">
        <v>8997</v>
      </c>
      <c r="B645" s="3" t="s">
        <v>19</v>
      </c>
      <c r="C645" s="3">
        <v>0</v>
      </c>
      <c r="D645" s="3">
        <v>30</v>
      </c>
      <c r="E645" s="3">
        <v>0</v>
      </c>
      <c r="F645" s="3" t="s">
        <v>3131</v>
      </c>
      <c r="G645" s="3">
        <v>5</v>
      </c>
      <c r="H645" s="3">
        <v>5</v>
      </c>
      <c r="I645" s="3"/>
      <c r="J645" s="3"/>
      <c r="K645" s="3"/>
      <c r="L645" s="3"/>
      <c r="M645" s="3"/>
      <c r="N645" s="3"/>
      <c r="O645" s="3"/>
      <c r="P645" s="3"/>
      <c r="Q645" s="3"/>
      <c r="R645" s="3" t="s">
        <v>7683</v>
      </c>
      <c r="S645" s="3">
        <v>1</v>
      </c>
      <c r="T645" s="3" t="s">
        <v>142</v>
      </c>
      <c r="U645" s="3"/>
      <c r="V645" s="3" t="s">
        <v>11048</v>
      </c>
      <c r="W645" s="58" t="s">
        <v>28967</v>
      </c>
      <c r="X645" s="58" t="s">
        <v>19</v>
      </c>
      <c r="Y645" s="3" t="e">
        <v>#N/A</v>
      </c>
      <c r="Z645" s="59" t="s">
        <v>8998</v>
      </c>
      <c r="AA645" s="3">
        <v>0</v>
      </c>
      <c r="AB645" s="3">
        <v>0</v>
      </c>
      <c r="AC645" s="3">
        <v>60</v>
      </c>
      <c r="AD645" s="3"/>
      <c r="AE645" s="3"/>
      <c r="AF645" s="3"/>
      <c r="AG645" s="3"/>
      <c r="AH645" s="3">
        <v>27</v>
      </c>
      <c r="AI645" s="3" t="e">
        <v>#N/A</v>
      </c>
      <c r="AJ645" s="55">
        <f>VLOOKUP(F645,[1]Sheet1!$F$2:$T$274,15,0)</f>
        <v>101</v>
      </c>
      <c r="AK645" s="59">
        <f t="shared" si="10"/>
        <v>3.3666666666666667</v>
      </c>
      <c r="AL645" s="59" t="str">
        <f>VLOOKUP(A645,ctdt_khgd!$D$2:$E$2307,2,0)</f>
        <v>BB</v>
      </c>
      <c r="AM645" s="3" t="e">
        <v>#N/A</v>
      </c>
      <c r="AN645" s="3" t="e">
        <v>#N/A</v>
      </c>
      <c r="AO645" s="3" t="e">
        <v>#N/A</v>
      </c>
      <c r="AP645" s="3" t="e">
        <v>#N/A</v>
      </c>
    </row>
    <row r="646" spans="1:42" hidden="1" x14ac:dyDescent="0.25">
      <c r="A646" s="3" t="s">
        <v>8179</v>
      </c>
      <c r="B646" s="3" t="s">
        <v>290</v>
      </c>
      <c r="C646" s="3">
        <v>0</v>
      </c>
      <c r="D646" s="3">
        <v>25</v>
      </c>
      <c r="E646" s="3">
        <v>0</v>
      </c>
      <c r="F646" s="3" t="s">
        <v>2521</v>
      </c>
      <c r="G646" s="3">
        <v>5</v>
      </c>
      <c r="H646" s="3">
        <v>5</v>
      </c>
      <c r="I646" s="3"/>
      <c r="J646" s="3"/>
      <c r="K646" s="3"/>
      <c r="L646" s="3"/>
      <c r="M646" s="3"/>
      <c r="N646" s="3"/>
      <c r="O646" s="3"/>
      <c r="P646" s="3"/>
      <c r="Q646" s="3"/>
      <c r="R646" s="3" t="s">
        <v>7683</v>
      </c>
      <c r="S646" s="3">
        <v>1</v>
      </c>
      <c r="T646" s="3" t="s">
        <v>37</v>
      </c>
      <c r="U646" s="3"/>
      <c r="V646" s="3" t="s">
        <v>11048</v>
      </c>
      <c r="W646" s="58" t="s">
        <v>28362</v>
      </c>
      <c r="X646" s="58" t="s">
        <v>290</v>
      </c>
      <c r="Y646" s="3">
        <v>0</v>
      </c>
      <c r="Z646" s="59" t="s">
        <v>8180</v>
      </c>
      <c r="AA646" s="3">
        <v>0</v>
      </c>
      <c r="AB646" s="3">
        <v>0</v>
      </c>
      <c r="AC646" s="3">
        <v>60</v>
      </c>
      <c r="AD646" s="3"/>
      <c r="AE646" s="3"/>
      <c r="AF646" s="3"/>
      <c r="AG646" s="3"/>
      <c r="AH646" s="3">
        <v>48</v>
      </c>
      <c r="AI646" s="3" t="e">
        <v>#N/A</v>
      </c>
      <c r="AJ646" s="55">
        <f>VLOOKUP(F646,[1]Sheet1!$F$2:$T$274,15,0)</f>
        <v>148</v>
      </c>
      <c r="AK646" s="59">
        <f t="shared" si="10"/>
        <v>5.92</v>
      </c>
      <c r="AL646" s="59" t="str">
        <f>VLOOKUP(A646,ctdt_khgd!$D$2:$E$2307,2,0)</f>
        <v>BB</v>
      </c>
      <c r="AM646" s="3" t="e">
        <v>#N/A</v>
      </c>
      <c r="AN646" s="3" t="e">
        <v>#N/A</v>
      </c>
      <c r="AO646" s="3" t="e">
        <v>#N/A</v>
      </c>
      <c r="AP646" s="3" t="e">
        <v>#N/A</v>
      </c>
    </row>
    <row r="647" spans="1:42" hidden="1" x14ac:dyDescent="0.25">
      <c r="A647" s="3" t="s">
        <v>8179</v>
      </c>
      <c r="B647" s="3" t="s">
        <v>19</v>
      </c>
      <c r="C647" s="3">
        <v>0</v>
      </c>
      <c r="D647" s="3">
        <v>25</v>
      </c>
      <c r="E647" s="3">
        <v>0</v>
      </c>
      <c r="F647" s="3" t="s">
        <v>2521</v>
      </c>
      <c r="G647" s="3">
        <v>5</v>
      </c>
      <c r="H647" s="3">
        <v>5</v>
      </c>
      <c r="I647" s="3"/>
      <c r="J647" s="3"/>
      <c r="K647" s="3"/>
      <c r="L647" s="3"/>
      <c r="M647" s="3"/>
      <c r="N647" s="3"/>
      <c r="O647" s="3"/>
      <c r="P647" s="3"/>
      <c r="Q647" s="3"/>
      <c r="R647" s="3" t="s">
        <v>7683</v>
      </c>
      <c r="S647" s="3">
        <v>1</v>
      </c>
      <c r="T647" s="3" t="s">
        <v>37</v>
      </c>
      <c r="U647" s="3"/>
      <c r="V647" s="3" t="s">
        <v>11048</v>
      </c>
      <c r="W647" s="58" t="s">
        <v>28363</v>
      </c>
      <c r="X647" s="58" t="s">
        <v>19</v>
      </c>
      <c r="Y647" s="3">
        <v>0</v>
      </c>
      <c r="Z647" s="59" t="s">
        <v>8180</v>
      </c>
      <c r="AA647" s="3">
        <v>0</v>
      </c>
      <c r="AB647" s="3">
        <v>0</v>
      </c>
      <c r="AC647" s="3">
        <v>60</v>
      </c>
      <c r="AD647" s="3"/>
      <c r="AE647" s="3"/>
      <c r="AF647" s="3"/>
      <c r="AG647" s="3"/>
      <c r="AH647" s="3">
        <v>50</v>
      </c>
      <c r="AI647" s="3" t="e">
        <v>#N/A</v>
      </c>
      <c r="AJ647" s="55">
        <f>VLOOKUP(F647,[1]Sheet1!$F$2:$T$274,15,0)</f>
        <v>148</v>
      </c>
      <c r="AK647" s="59">
        <f t="shared" si="10"/>
        <v>5.92</v>
      </c>
      <c r="AL647" s="59" t="str">
        <f>VLOOKUP(A647,ctdt_khgd!$D$2:$E$2307,2,0)</f>
        <v>BB</v>
      </c>
      <c r="AM647" s="3" t="e">
        <v>#N/A</v>
      </c>
      <c r="AN647" s="3" t="e">
        <v>#N/A</v>
      </c>
      <c r="AO647" s="3" t="e">
        <v>#N/A</v>
      </c>
      <c r="AP647" s="3" t="e">
        <v>#N/A</v>
      </c>
    </row>
    <row r="648" spans="1:42" hidden="1" x14ac:dyDescent="0.25">
      <c r="A648" s="3" t="s">
        <v>8179</v>
      </c>
      <c r="B648" s="3" t="s">
        <v>19</v>
      </c>
      <c r="C648" s="3">
        <v>0</v>
      </c>
      <c r="D648" s="3">
        <v>25</v>
      </c>
      <c r="E648" s="3">
        <v>0</v>
      </c>
      <c r="F648" s="3" t="s">
        <v>2521</v>
      </c>
      <c r="G648" s="3">
        <v>5</v>
      </c>
      <c r="H648" s="3">
        <v>5</v>
      </c>
      <c r="I648" s="3"/>
      <c r="J648" s="3"/>
      <c r="K648" s="3"/>
      <c r="L648" s="3"/>
      <c r="M648" s="3"/>
      <c r="N648" s="3"/>
      <c r="O648" s="3"/>
      <c r="P648" s="3"/>
      <c r="Q648" s="3"/>
      <c r="R648" s="3" t="s">
        <v>7683</v>
      </c>
      <c r="S648" s="3">
        <v>1</v>
      </c>
      <c r="T648" s="3" t="s">
        <v>142</v>
      </c>
      <c r="U648" s="3"/>
      <c r="V648" s="3" t="s">
        <v>11048</v>
      </c>
      <c r="W648" s="58" t="s">
        <v>28363</v>
      </c>
      <c r="X648" s="58" t="s">
        <v>19</v>
      </c>
      <c r="Y648" s="3">
        <v>0</v>
      </c>
      <c r="Z648" s="59" t="s">
        <v>8180</v>
      </c>
      <c r="AA648" s="3">
        <v>0</v>
      </c>
      <c r="AB648" s="3">
        <v>0</v>
      </c>
      <c r="AC648" s="3">
        <v>60</v>
      </c>
      <c r="AD648" s="3"/>
      <c r="AE648" s="3"/>
      <c r="AF648" s="3"/>
      <c r="AG648" s="3"/>
      <c r="AH648" s="3">
        <v>50</v>
      </c>
      <c r="AI648" s="3" t="e">
        <v>#N/A</v>
      </c>
      <c r="AJ648" s="55">
        <f>VLOOKUP(F648,[1]Sheet1!$F$2:$T$274,15,0)</f>
        <v>148</v>
      </c>
      <c r="AK648" s="59">
        <f t="shared" si="10"/>
        <v>5.92</v>
      </c>
      <c r="AL648" s="59" t="str">
        <f>VLOOKUP(A648,ctdt_khgd!$D$2:$E$2307,2,0)</f>
        <v>BB</v>
      </c>
      <c r="AM648" s="3" t="e">
        <v>#N/A</v>
      </c>
      <c r="AN648" s="3" t="e">
        <v>#N/A</v>
      </c>
      <c r="AO648" s="3" t="e">
        <v>#N/A</v>
      </c>
      <c r="AP648" s="3" t="e">
        <v>#N/A</v>
      </c>
    </row>
    <row r="649" spans="1:42" hidden="1" x14ac:dyDescent="0.25">
      <c r="A649" s="3" t="s">
        <v>8128</v>
      </c>
      <c r="B649" s="3" t="s">
        <v>290</v>
      </c>
      <c r="C649" s="3">
        <v>0</v>
      </c>
      <c r="D649" s="3">
        <v>25</v>
      </c>
      <c r="E649" s="3">
        <v>0</v>
      </c>
      <c r="F649" s="3" t="s">
        <v>3118</v>
      </c>
      <c r="G649" s="3">
        <v>5</v>
      </c>
      <c r="H649" s="3">
        <v>5</v>
      </c>
      <c r="I649" s="3"/>
      <c r="J649" s="3"/>
      <c r="K649" s="3"/>
      <c r="L649" s="3"/>
      <c r="M649" s="3"/>
      <c r="N649" s="3"/>
      <c r="O649" s="3"/>
      <c r="P649" s="3"/>
      <c r="Q649" s="3"/>
      <c r="R649" s="3" t="s">
        <v>7683</v>
      </c>
      <c r="S649" s="3">
        <v>2</v>
      </c>
      <c r="T649" s="3" t="s">
        <v>37</v>
      </c>
      <c r="U649" s="3"/>
      <c r="V649" s="3" t="s">
        <v>29759</v>
      </c>
      <c r="W649" s="58" t="s">
        <v>28364</v>
      </c>
      <c r="X649" s="58" t="s">
        <v>290</v>
      </c>
      <c r="Y649" s="3">
        <v>0</v>
      </c>
      <c r="Z649" s="59" t="s">
        <v>8129</v>
      </c>
      <c r="AA649" s="3">
        <v>0</v>
      </c>
      <c r="AB649" s="3">
        <v>0</v>
      </c>
      <c r="AC649" s="3">
        <v>60</v>
      </c>
      <c r="AD649" s="3"/>
      <c r="AE649" s="3"/>
      <c r="AF649" s="3"/>
      <c r="AG649" s="3"/>
      <c r="AH649" s="3">
        <v>113</v>
      </c>
      <c r="AI649" s="3" t="e">
        <v>#N/A</v>
      </c>
      <c r="AJ649" s="55">
        <f>1442/40</f>
        <v>36.049999999999997</v>
      </c>
      <c r="AK649" s="59">
        <f t="shared" si="10"/>
        <v>1.4419999999999999</v>
      </c>
      <c r="AL649" s="59" t="str">
        <f>VLOOKUP(A649,ctdt_khgd!$D$2:$E$2307,2,0)</f>
        <v>BB</v>
      </c>
      <c r="AM649" s="3" t="e">
        <v>#N/A</v>
      </c>
      <c r="AN649" s="3" t="e">
        <v>#N/A</v>
      </c>
      <c r="AO649" s="3" t="e">
        <v>#N/A</v>
      </c>
      <c r="AP649" s="3" t="e">
        <v>#N/A</v>
      </c>
    </row>
    <row r="650" spans="1:42" hidden="1" x14ac:dyDescent="0.25">
      <c r="A650" s="3" t="s">
        <v>8128</v>
      </c>
      <c r="B650" s="3" t="s">
        <v>19</v>
      </c>
      <c r="C650" s="3">
        <v>0</v>
      </c>
      <c r="D650" s="3">
        <v>25</v>
      </c>
      <c r="E650" s="3">
        <v>0</v>
      </c>
      <c r="F650" s="3" t="s">
        <v>3118</v>
      </c>
      <c r="G650" s="3">
        <v>5</v>
      </c>
      <c r="H650" s="3">
        <v>5</v>
      </c>
      <c r="I650" s="3"/>
      <c r="J650" s="3"/>
      <c r="K650" s="3"/>
      <c r="L650" s="3"/>
      <c r="M650" s="3"/>
      <c r="N650" s="3"/>
      <c r="O650" s="3"/>
      <c r="P650" s="3"/>
      <c r="Q650" s="3"/>
      <c r="R650" s="3" t="s">
        <v>7683</v>
      </c>
      <c r="S650" s="3">
        <v>2</v>
      </c>
      <c r="T650" s="3" t="s">
        <v>37</v>
      </c>
      <c r="U650" s="3"/>
      <c r="V650" s="3" t="s">
        <v>29759</v>
      </c>
      <c r="W650" s="58" t="s">
        <v>28365</v>
      </c>
      <c r="X650" s="58" t="s">
        <v>19</v>
      </c>
      <c r="Y650" s="3">
        <v>0</v>
      </c>
      <c r="Z650" s="59" t="s">
        <v>8129</v>
      </c>
      <c r="AA650" s="3">
        <v>0</v>
      </c>
      <c r="AB650" s="3">
        <v>0</v>
      </c>
      <c r="AC650" s="3">
        <v>60</v>
      </c>
      <c r="AD650" s="3"/>
      <c r="AE650" s="3"/>
      <c r="AF650" s="3"/>
      <c r="AG650" s="3"/>
      <c r="AH650" s="3">
        <v>304</v>
      </c>
      <c r="AI650" s="3" t="e">
        <v>#N/A</v>
      </c>
      <c r="AJ650" s="55">
        <f>VLOOKUP(F650,[1]Sheet1!$F$2:$T$274,15,0)</f>
        <v>1442</v>
      </c>
      <c r="AK650" s="59">
        <f t="shared" si="10"/>
        <v>57.68</v>
      </c>
      <c r="AL650" s="59" t="str">
        <f>VLOOKUP(A650,ctdt_khgd!$D$2:$E$2307,2,0)</f>
        <v>BB</v>
      </c>
      <c r="AM650" s="3" t="e">
        <v>#N/A</v>
      </c>
      <c r="AN650" s="3" t="e">
        <v>#N/A</v>
      </c>
      <c r="AO650" s="3" t="e">
        <v>#N/A</v>
      </c>
      <c r="AP650" s="3" t="e">
        <v>#N/A</v>
      </c>
    </row>
    <row r="651" spans="1:42" hidden="1" x14ac:dyDescent="0.25">
      <c r="A651" s="3" t="s">
        <v>8128</v>
      </c>
      <c r="B651" s="3" t="s">
        <v>19</v>
      </c>
      <c r="C651" s="3">
        <v>0</v>
      </c>
      <c r="D651" s="3">
        <v>25</v>
      </c>
      <c r="E651" s="3">
        <v>0</v>
      </c>
      <c r="F651" s="3" t="s">
        <v>3118</v>
      </c>
      <c r="G651" s="3">
        <v>5</v>
      </c>
      <c r="H651" s="3">
        <v>5</v>
      </c>
      <c r="I651" s="3"/>
      <c r="J651" s="3"/>
      <c r="K651" s="3"/>
      <c r="L651" s="3"/>
      <c r="M651" s="3"/>
      <c r="N651" s="3"/>
      <c r="O651" s="3"/>
      <c r="P651" s="3"/>
      <c r="Q651" s="3"/>
      <c r="R651" s="3" t="s">
        <v>7683</v>
      </c>
      <c r="S651" s="3">
        <v>2</v>
      </c>
      <c r="T651" s="3" t="s">
        <v>142</v>
      </c>
      <c r="U651" s="3"/>
      <c r="V651" s="3" t="s">
        <v>29759</v>
      </c>
      <c r="W651" s="58" t="s">
        <v>28365</v>
      </c>
      <c r="X651" s="58" t="s">
        <v>19</v>
      </c>
      <c r="Y651" s="3">
        <v>0</v>
      </c>
      <c r="Z651" s="59" t="s">
        <v>8129</v>
      </c>
      <c r="AA651" s="3">
        <v>0</v>
      </c>
      <c r="AB651" s="3">
        <v>0</v>
      </c>
      <c r="AC651" s="3">
        <v>60</v>
      </c>
      <c r="AD651" s="3"/>
      <c r="AE651" s="3"/>
      <c r="AF651" s="3"/>
      <c r="AG651" s="3"/>
      <c r="AH651" s="3">
        <v>304</v>
      </c>
      <c r="AI651" s="3" t="e">
        <v>#N/A</v>
      </c>
      <c r="AJ651" s="55">
        <f>VLOOKUP(F651,[1]Sheet1!$F$2:$T$274,15,0)</f>
        <v>1442</v>
      </c>
      <c r="AK651" s="59">
        <f t="shared" si="10"/>
        <v>57.68</v>
      </c>
      <c r="AL651" s="59" t="str">
        <f>VLOOKUP(A651,ctdt_khgd!$D$2:$E$2307,2,0)</f>
        <v>BB</v>
      </c>
      <c r="AM651" s="3" t="e">
        <v>#N/A</v>
      </c>
      <c r="AN651" s="3" t="e">
        <v>#N/A</v>
      </c>
      <c r="AO651" s="3" t="e">
        <v>#N/A</v>
      </c>
      <c r="AP651" s="3" t="e">
        <v>#N/A</v>
      </c>
    </row>
    <row r="652" spans="1:42" hidden="1" x14ac:dyDescent="0.25">
      <c r="A652" s="3" t="s">
        <v>3167</v>
      </c>
      <c r="B652" s="3" t="s">
        <v>290</v>
      </c>
      <c r="C652" s="3">
        <v>0</v>
      </c>
      <c r="D652" s="3">
        <v>25</v>
      </c>
      <c r="E652" s="3">
        <v>0</v>
      </c>
      <c r="F652" s="3" t="s">
        <v>50</v>
      </c>
      <c r="G652" s="3">
        <v>5</v>
      </c>
      <c r="H652" s="3">
        <v>5</v>
      </c>
      <c r="I652" s="3"/>
      <c r="J652" s="3"/>
      <c r="K652" s="3"/>
      <c r="L652" s="3"/>
      <c r="M652" s="3"/>
      <c r="N652" s="3"/>
      <c r="O652" s="3"/>
      <c r="P652" s="3"/>
      <c r="Q652" s="3"/>
      <c r="R652" s="3" t="s">
        <v>7683</v>
      </c>
      <c r="S652" s="3">
        <v>1</v>
      </c>
      <c r="T652" s="3" t="s">
        <v>37</v>
      </c>
      <c r="U652" s="3"/>
      <c r="V652" s="3" t="s">
        <v>29759</v>
      </c>
      <c r="W652" s="58" t="s">
        <v>28990</v>
      </c>
      <c r="X652" s="58" t="s">
        <v>290</v>
      </c>
      <c r="Y652" s="3" t="s">
        <v>29754</v>
      </c>
      <c r="Z652" s="59" t="s">
        <v>7667</v>
      </c>
      <c r="AA652" s="3">
        <v>0</v>
      </c>
      <c r="AB652" s="3">
        <v>0</v>
      </c>
      <c r="AC652" s="3">
        <v>60</v>
      </c>
      <c r="AD652" s="3"/>
      <c r="AE652" s="3"/>
      <c r="AF652" s="3"/>
      <c r="AG652" s="3"/>
      <c r="AH652" s="3">
        <v>84</v>
      </c>
      <c r="AI652" s="3" t="e">
        <v>#N/A</v>
      </c>
      <c r="AJ652" s="55">
        <f>VLOOKUP(F652,[1]Sheet1!$F$2:$T$274,15,0)</f>
        <v>363</v>
      </c>
      <c r="AK652" s="59">
        <f t="shared" si="10"/>
        <v>14.52</v>
      </c>
      <c r="AL652" s="59" t="str">
        <f>VLOOKUP(A652,ctdt_khgd!$D$2:$E$2307,2,0)</f>
        <v>BB</v>
      </c>
      <c r="AM652" s="3" t="e">
        <v>#N/A</v>
      </c>
      <c r="AN652" s="3" t="e">
        <v>#N/A</v>
      </c>
      <c r="AO652" s="3" t="e">
        <v>#N/A</v>
      </c>
      <c r="AP652" s="3" t="e">
        <v>#N/A</v>
      </c>
    </row>
    <row r="653" spans="1:42" hidden="1" x14ac:dyDescent="0.25">
      <c r="A653" s="3" t="s">
        <v>3167</v>
      </c>
      <c r="B653" s="3" t="s">
        <v>19</v>
      </c>
      <c r="C653" s="3">
        <v>0</v>
      </c>
      <c r="D653" s="3">
        <v>25</v>
      </c>
      <c r="E653" s="3">
        <v>0</v>
      </c>
      <c r="F653" s="3" t="s">
        <v>50</v>
      </c>
      <c r="G653" s="3">
        <v>5</v>
      </c>
      <c r="H653" s="3">
        <v>5</v>
      </c>
      <c r="I653" s="3"/>
      <c r="J653" s="3"/>
      <c r="K653" s="3"/>
      <c r="L653" s="3"/>
      <c r="M653" s="3"/>
      <c r="N653" s="3"/>
      <c r="O653" s="3"/>
      <c r="P653" s="3"/>
      <c r="Q653" s="3"/>
      <c r="R653" s="3" t="s">
        <v>7683</v>
      </c>
      <c r="S653" s="3">
        <v>1</v>
      </c>
      <c r="T653" s="3" t="s">
        <v>142</v>
      </c>
      <c r="U653" s="3"/>
      <c r="V653" s="3" t="s">
        <v>29758</v>
      </c>
      <c r="W653" s="58" t="s">
        <v>28991</v>
      </c>
      <c r="X653" s="58" t="s">
        <v>19</v>
      </c>
      <c r="Y653" s="3" t="e">
        <v>#N/A</v>
      </c>
      <c r="Z653" s="59" t="s">
        <v>7667</v>
      </c>
      <c r="AA653" s="3">
        <v>0</v>
      </c>
      <c r="AB653" s="3">
        <v>0</v>
      </c>
      <c r="AC653" s="3">
        <v>60</v>
      </c>
      <c r="AD653" s="3"/>
      <c r="AE653" s="3"/>
      <c r="AF653" s="3"/>
      <c r="AG653" s="3"/>
      <c r="AH653" s="3">
        <v>104</v>
      </c>
      <c r="AI653" s="3" t="e">
        <v>#N/A</v>
      </c>
      <c r="AJ653" s="55">
        <f>VLOOKUP(F653,[1]Sheet1!$F$2:$T$274,15,0)</f>
        <v>363</v>
      </c>
      <c r="AK653" s="59">
        <f t="shared" si="10"/>
        <v>14.52</v>
      </c>
      <c r="AL653" s="59" t="str">
        <f>VLOOKUP(A653,ctdt_khgd!$D$2:$E$2307,2,0)</f>
        <v>BB</v>
      </c>
      <c r="AM653" s="3" t="e">
        <v>#N/A</v>
      </c>
      <c r="AN653" s="3" t="e">
        <v>#N/A</v>
      </c>
      <c r="AO653" s="3" t="e">
        <v>#N/A</v>
      </c>
      <c r="AP653" s="3" t="e">
        <v>#N/A</v>
      </c>
    </row>
    <row r="654" spans="1:42" hidden="1" x14ac:dyDescent="0.25">
      <c r="A654" s="3" t="s">
        <v>299</v>
      </c>
      <c r="B654" s="3" t="s">
        <v>290</v>
      </c>
      <c r="C654" s="3">
        <v>0</v>
      </c>
      <c r="D654" s="3">
        <v>25</v>
      </c>
      <c r="E654" s="3">
        <v>0</v>
      </c>
      <c r="F654" s="3" t="s">
        <v>300</v>
      </c>
      <c r="G654" s="3">
        <v>5</v>
      </c>
      <c r="H654" s="3">
        <v>5</v>
      </c>
      <c r="I654" s="3"/>
      <c r="J654" s="3"/>
      <c r="K654" s="3"/>
      <c r="L654" s="3"/>
      <c r="M654" s="3"/>
      <c r="N654" s="3"/>
      <c r="O654" s="3"/>
      <c r="P654" s="3"/>
      <c r="Q654" s="3"/>
      <c r="R654" s="3" t="s">
        <v>7683</v>
      </c>
      <c r="S654" s="3">
        <v>1</v>
      </c>
      <c r="T654" s="3" t="s">
        <v>37</v>
      </c>
      <c r="U654" s="3"/>
      <c r="V654" s="3" t="s">
        <v>11048</v>
      </c>
      <c r="W654" s="58" t="s">
        <v>29012</v>
      </c>
      <c r="X654" s="58" t="s">
        <v>290</v>
      </c>
      <c r="Y654" s="3" t="s">
        <v>29754</v>
      </c>
      <c r="Z654" s="59" t="s">
        <v>7671</v>
      </c>
      <c r="AA654" s="3">
        <v>0</v>
      </c>
      <c r="AB654" s="3">
        <v>0</v>
      </c>
      <c r="AC654" s="3">
        <v>60</v>
      </c>
      <c r="AD654" s="3"/>
      <c r="AE654" s="3"/>
      <c r="AF654" s="3"/>
      <c r="AG654" s="3"/>
      <c r="AH654" s="3">
        <v>61</v>
      </c>
      <c r="AI654" s="3" t="e">
        <v>#N/A</v>
      </c>
      <c r="AJ654" s="55">
        <f>VLOOKUP(F654,[1]Sheet1!$F$2:$T$274,15,0)</f>
        <v>308</v>
      </c>
      <c r="AK654" s="59">
        <f t="shared" si="10"/>
        <v>12.32</v>
      </c>
      <c r="AL654" s="59" t="str">
        <f>VLOOKUP(A654,ctdt_khgd!$D$2:$E$2307,2,0)</f>
        <v>BB</v>
      </c>
      <c r="AM654" s="3" t="e">
        <v>#N/A</v>
      </c>
      <c r="AN654" s="3" t="e">
        <v>#N/A</v>
      </c>
      <c r="AO654" s="3" t="e">
        <v>#N/A</v>
      </c>
      <c r="AP654" s="3" t="e">
        <v>#N/A</v>
      </c>
    </row>
    <row r="655" spans="1:42" hidden="1" x14ac:dyDescent="0.25">
      <c r="A655" s="3" t="s">
        <v>299</v>
      </c>
      <c r="B655" s="3" t="s">
        <v>19</v>
      </c>
      <c r="C655" s="3">
        <v>0</v>
      </c>
      <c r="D655" s="3">
        <v>25</v>
      </c>
      <c r="E655" s="3">
        <v>0</v>
      </c>
      <c r="F655" s="3" t="s">
        <v>300</v>
      </c>
      <c r="G655" s="3">
        <v>5</v>
      </c>
      <c r="H655" s="3">
        <v>5</v>
      </c>
      <c r="I655" s="3"/>
      <c r="J655" s="3"/>
      <c r="K655" s="3"/>
      <c r="L655" s="3"/>
      <c r="M655" s="3"/>
      <c r="N655" s="3"/>
      <c r="O655" s="3"/>
      <c r="P655" s="3"/>
      <c r="Q655" s="3"/>
      <c r="R655" s="3" t="s">
        <v>7683</v>
      </c>
      <c r="S655" s="3">
        <v>1</v>
      </c>
      <c r="T655" s="3" t="s">
        <v>142</v>
      </c>
      <c r="U655" s="3"/>
      <c r="V655" s="3" t="s">
        <v>11048</v>
      </c>
      <c r="W655" s="58" t="s">
        <v>29013</v>
      </c>
      <c r="X655" s="58" t="s">
        <v>19</v>
      </c>
      <c r="Y655" s="3" t="e">
        <v>#N/A</v>
      </c>
      <c r="Z655" s="59" t="s">
        <v>7671</v>
      </c>
      <c r="AA655" s="3">
        <v>0</v>
      </c>
      <c r="AB655" s="3">
        <v>0</v>
      </c>
      <c r="AC655" s="3">
        <v>60</v>
      </c>
      <c r="AD655" s="3"/>
      <c r="AE655" s="3"/>
      <c r="AF655" s="3"/>
      <c r="AG655" s="3"/>
      <c r="AH655" s="3">
        <v>247</v>
      </c>
      <c r="AI655" s="3" t="e">
        <v>#N/A</v>
      </c>
      <c r="AJ655" s="55">
        <f>VLOOKUP(F655,[1]Sheet1!$F$2:$T$274,15,0)</f>
        <v>308</v>
      </c>
      <c r="AK655" s="59">
        <f t="shared" si="10"/>
        <v>12.32</v>
      </c>
      <c r="AL655" s="59" t="str">
        <f>VLOOKUP(A655,ctdt_khgd!$D$2:$E$2307,2,0)</f>
        <v>BB</v>
      </c>
      <c r="AM655" s="3" t="e">
        <v>#N/A</v>
      </c>
      <c r="AN655" s="3" t="e">
        <v>#N/A</v>
      </c>
      <c r="AO655" s="3" t="e">
        <v>#N/A</v>
      </c>
      <c r="AP655" s="3" t="e">
        <v>#N/A</v>
      </c>
    </row>
    <row r="656" spans="1:42" hidden="1" x14ac:dyDescent="0.25">
      <c r="A656" s="3" t="s">
        <v>9110</v>
      </c>
      <c r="B656" s="3" t="s">
        <v>11114</v>
      </c>
      <c r="C656" s="3">
        <v>0</v>
      </c>
      <c r="D656" s="3">
        <v>25</v>
      </c>
      <c r="E656" s="3">
        <v>0</v>
      </c>
      <c r="F656" s="3" t="s">
        <v>50</v>
      </c>
      <c r="G656" s="3">
        <v>5</v>
      </c>
      <c r="H656" s="3">
        <v>5</v>
      </c>
      <c r="I656" s="3"/>
      <c r="J656" s="3"/>
      <c r="K656" s="3"/>
      <c r="L656" s="3"/>
      <c r="M656" s="3"/>
      <c r="N656" s="3"/>
      <c r="O656" s="3"/>
      <c r="P656" s="3"/>
      <c r="Q656" s="3"/>
      <c r="R656" s="3" t="s">
        <v>7683</v>
      </c>
      <c r="S656" s="3">
        <v>1</v>
      </c>
      <c r="T656" s="3" t="s">
        <v>37</v>
      </c>
      <c r="U656" s="3"/>
      <c r="V656" s="3" t="s">
        <v>29758</v>
      </c>
      <c r="W656" s="58" t="s">
        <v>29028</v>
      </c>
      <c r="X656" s="58" t="s">
        <v>11114</v>
      </c>
      <c r="Y656" s="3">
        <v>0</v>
      </c>
      <c r="Z656" s="59" t="s">
        <v>7741</v>
      </c>
      <c r="AA656" s="3">
        <v>0</v>
      </c>
      <c r="AB656" s="3">
        <v>0</v>
      </c>
      <c r="AC656" s="3">
        <v>60</v>
      </c>
      <c r="AD656" s="3"/>
      <c r="AE656" s="3"/>
      <c r="AF656" s="3"/>
      <c r="AG656" s="3"/>
      <c r="AH656" s="3">
        <v>42</v>
      </c>
      <c r="AI656" s="3" t="e">
        <v>#N/A</v>
      </c>
      <c r="AJ656" s="55">
        <f>VLOOKUP(F656,[1]Sheet1!$F$2:$T$274,15,0)</f>
        <v>363</v>
      </c>
      <c r="AK656" s="59">
        <f t="shared" si="10"/>
        <v>14.52</v>
      </c>
      <c r="AL656" s="59" t="str">
        <f>VLOOKUP(A656,ctdt_khgd!$D$2:$E$2307,2,0)</f>
        <v>BB</v>
      </c>
      <c r="AM656" s="3" t="e">
        <v>#N/A</v>
      </c>
      <c r="AN656" s="3" t="e">
        <v>#N/A</v>
      </c>
      <c r="AO656" s="3" t="e">
        <v>#N/A</v>
      </c>
      <c r="AP656" s="3" t="e">
        <v>#N/A</v>
      </c>
    </row>
    <row r="657" spans="1:58" hidden="1" x14ac:dyDescent="0.25">
      <c r="A657" s="3" t="s">
        <v>73</v>
      </c>
      <c r="B657" s="3" t="s">
        <v>290</v>
      </c>
      <c r="C657" s="3">
        <v>0</v>
      </c>
      <c r="D657" s="3">
        <v>20</v>
      </c>
      <c r="E657" s="3">
        <v>0</v>
      </c>
      <c r="F657" s="3" t="s">
        <v>74</v>
      </c>
      <c r="G657" s="3">
        <v>5</v>
      </c>
      <c r="H657" s="3">
        <v>5</v>
      </c>
      <c r="I657" s="3"/>
      <c r="J657" s="3"/>
      <c r="K657" s="3"/>
      <c r="L657" s="3"/>
      <c r="M657" s="3"/>
      <c r="N657" s="3"/>
      <c r="O657" s="3"/>
      <c r="P657" s="3"/>
      <c r="Q657" s="3"/>
      <c r="R657" s="3" t="s">
        <v>7683</v>
      </c>
      <c r="S657" s="3">
        <v>1</v>
      </c>
      <c r="T657" s="3" t="s">
        <v>37</v>
      </c>
      <c r="U657" s="3"/>
      <c r="V657" s="3" t="s">
        <v>11048</v>
      </c>
      <c r="W657" s="58" t="s">
        <v>28352</v>
      </c>
      <c r="X657" s="58" t="s">
        <v>290</v>
      </c>
      <c r="Y657" s="3" t="s">
        <v>29754</v>
      </c>
      <c r="Z657" s="59" t="s">
        <v>8092</v>
      </c>
      <c r="AA657" s="3">
        <v>0</v>
      </c>
      <c r="AB657" s="3">
        <v>0</v>
      </c>
      <c r="AC657" s="3">
        <v>60</v>
      </c>
      <c r="AD657" s="3"/>
      <c r="AE657" s="3"/>
      <c r="AF657" s="3"/>
      <c r="AG657" s="3"/>
      <c r="AH657" s="3">
        <v>46</v>
      </c>
      <c r="AI657" s="3" t="e">
        <v>#N/A</v>
      </c>
      <c r="AJ657" s="55">
        <f>VLOOKUP(F657,[1]Sheet1!$F$2:$T$274,15,0)</f>
        <v>132</v>
      </c>
      <c r="AK657" s="59">
        <f t="shared" si="10"/>
        <v>6.6</v>
      </c>
      <c r="AL657" s="59" t="str">
        <f>VLOOKUP(A657,ctdt_khgd!$D$2:$E$2307,2,0)</f>
        <v>BB</v>
      </c>
      <c r="AM657" s="3" t="e">
        <v>#N/A</v>
      </c>
      <c r="AN657" s="3" t="e">
        <v>#N/A</v>
      </c>
      <c r="AO657" s="3" t="e">
        <v>#N/A</v>
      </c>
      <c r="AP657" s="3" t="e">
        <v>#N/A</v>
      </c>
    </row>
    <row r="658" spans="1:58" hidden="1" x14ac:dyDescent="0.25">
      <c r="A658" s="3" t="s">
        <v>73</v>
      </c>
      <c r="B658" s="3" t="s">
        <v>19</v>
      </c>
      <c r="C658" s="3">
        <v>0</v>
      </c>
      <c r="D658" s="3">
        <v>20</v>
      </c>
      <c r="E658" s="3">
        <v>0</v>
      </c>
      <c r="F658" s="3" t="s">
        <v>74</v>
      </c>
      <c r="G658" s="3">
        <v>5</v>
      </c>
      <c r="H658" s="3">
        <v>5</v>
      </c>
      <c r="I658" s="3"/>
      <c r="J658" s="3"/>
      <c r="K658" s="3"/>
      <c r="L658" s="3"/>
      <c r="M658" s="3"/>
      <c r="N658" s="3"/>
      <c r="O658" s="3"/>
      <c r="P658" s="3"/>
      <c r="Q658" s="3"/>
      <c r="R658" s="3" t="s">
        <v>7683</v>
      </c>
      <c r="S658" s="3">
        <v>1</v>
      </c>
      <c r="T658" s="3" t="s">
        <v>37</v>
      </c>
      <c r="U658" s="3"/>
      <c r="V658" s="3" t="s">
        <v>11048</v>
      </c>
      <c r="W658" s="58" t="s">
        <v>28353</v>
      </c>
      <c r="X658" s="58" t="s">
        <v>19</v>
      </c>
      <c r="Y658" s="3" t="e">
        <v>#N/A</v>
      </c>
      <c r="Z658" s="59" t="s">
        <v>8092</v>
      </c>
      <c r="AA658" s="3">
        <v>0</v>
      </c>
      <c r="AB658" s="3">
        <v>0</v>
      </c>
      <c r="AC658" s="3">
        <v>60</v>
      </c>
      <c r="AD658" s="3"/>
      <c r="AE658" s="3"/>
      <c r="AF658" s="3"/>
      <c r="AG658" s="3"/>
      <c r="AH658" s="3">
        <v>43</v>
      </c>
      <c r="AI658" s="3" t="e">
        <v>#N/A</v>
      </c>
      <c r="AJ658" s="55">
        <f>VLOOKUP(F658,[1]Sheet1!$F$2:$T$274,15,0)</f>
        <v>132</v>
      </c>
      <c r="AK658" s="59">
        <f t="shared" si="10"/>
        <v>6.6</v>
      </c>
      <c r="AL658" s="59" t="str">
        <f>VLOOKUP(A658,ctdt_khgd!$D$2:$E$2307,2,0)</f>
        <v>BB</v>
      </c>
      <c r="AM658" s="3" t="e">
        <v>#N/A</v>
      </c>
      <c r="AN658" s="3" t="e">
        <v>#N/A</v>
      </c>
      <c r="AO658" s="3" t="e">
        <v>#N/A</v>
      </c>
      <c r="AP658" s="3" t="e">
        <v>#N/A</v>
      </c>
    </row>
    <row r="659" spans="1:58" hidden="1" x14ac:dyDescent="0.25">
      <c r="A659" s="3" t="s">
        <v>73</v>
      </c>
      <c r="B659" s="3" t="s">
        <v>19</v>
      </c>
      <c r="C659" s="3">
        <v>0</v>
      </c>
      <c r="D659" s="3">
        <v>20</v>
      </c>
      <c r="E659" s="3">
        <v>0</v>
      </c>
      <c r="F659" s="3" t="s">
        <v>74</v>
      </c>
      <c r="G659" s="3">
        <v>5</v>
      </c>
      <c r="H659" s="3">
        <v>5</v>
      </c>
      <c r="I659" s="3"/>
      <c r="J659" s="3"/>
      <c r="K659" s="3"/>
      <c r="L659" s="3"/>
      <c r="M659" s="3"/>
      <c r="N659" s="3"/>
      <c r="O659" s="3"/>
      <c r="P659" s="3"/>
      <c r="Q659" s="3"/>
      <c r="R659" s="3" t="s">
        <v>7683</v>
      </c>
      <c r="S659" s="3">
        <v>1</v>
      </c>
      <c r="T659" s="3" t="s">
        <v>142</v>
      </c>
      <c r="U659" s="3"/>
      <c r="V659" s="3" t="s">
        <v>11048</v>
      </c>
      <c r="W659" s="58" t="s">
        <v>28353</v>
      </c>
      <c r="X659" s="58" t="s">
        <v>19</v>
      </c>
      <c r="Y659" s="3" t="e">
        <v>#N/A</v>
      </c>
      <c r="Z659" s="59" t="s">
        <v>8092</v>
      </c>
      <c r="AA659" s="3">
        <v>0</v>
      </c>
      <c r="AB659" s="3">
        <v>0</v>
      </c>
      <c r="AC659" s="3">
        <v>60</v>
      </c>
      <c r="AD659" s="3"/>
      <c r="AE659" s="3"/>
      <c r="AF659" s="3"/>
      <c r="AG659" s="3"/>
      <c r="AH659" s="3">
        <v>43</v>
      </c>
      <c r="AI659" s="3" t="e">
        <v>#N/A</v>
      </c>
      <c r="AJ659" s="55">
        <f>VLOOKUP(F659,[1]Sheet1!$F$2:$T$274,15,0)</f>
        <v>132</v>
      </c>
      <c r="AK659" s="59">
        <f t="shared" si="10"/>
        <v>6.6</v>
      </c>
      <c r="AL659" s="59" t="str">
        <f>VLOOKUP(A659,ctdt_khgd!$D$2:$E$2307,2,0)</f>
        <v>BB</v>
      </c>
      <c r="AM659" s="3" t="e">
        <v>#N/A</v>
      </c>
      <c r="AN659" s="3" t="e">
        <v>#N/A</v>
      </c>
      <c r="AO659" s="3" t="e">
        <v>#N/A</v>
      </c>
      <c r="AP659" s="3" t="e">
        <v>#N/A</v>
      </c>
    </row>
    <row r="660" spans="1:58" hidden="1" x14ac:dyDescent="0.25">
      <c r="A660" s="3" t="s">
        <v>9617</v>
      </c>
      <c r="B660" s="3" t="s">
        <v>11114</v>
      </c>
      <c r="C660" s="3">
        <v>0</v>
      </c>
      <c r="D660" s="3">
        <v>60</v>
      </c>
      <c r="E660" s="3">
        <v>0</v>
      </c>
      <c r="F660" s="3" t="s">
        <v>48</v>
      </c>
      <c r="G660" s="3">
        <v>0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 t="s">
        <v>7683</v>
      </c>
      <c r="S660" s="3">
        <v>1</v>
      </c>
      <c r="T660" s="3" t="s">
        <v>37</v>
      </c>
      <c r="U660" s="3"/>
      <c r="V660" s="3" t="s">
        <v>11048</v>
      </c>
      <c r="W660" s="58" t="s">
        <v>28975</v>
      </c>
      <c r="X660" s="58" t="s">
        <v>11114</v>
      </c>
      <c r="Y660" s="3" t="s">
        <v>29765</v>
      </c>
      <c r="Z660" s="59" t="s">
        <v>9618</v>
      </c>
      <c r="AA660" s="3">
        <v>0</v>
      </c>
      <c r="AB660" s="3">
        <v>0</v>
      </c>
      <c r="AC660" s="3">
        <v>60</v>
      </c>
      <c r="AD660" s="3"/>
      <c r="AE660" s="3"/>
      <c r="AF660" s="3"/>
      <c r="AG660" s="3"/>
      <c r="AH660" s="3">
        <v>17</v>
      </c>
      <c r="AI660" s="3" t="e">
        <v>#N/A</v>
      </c>
      <c r="AJ660" s="55" t="e">
        <f>VLOOKUP(F660,[1]Sheet1!$F$2:$T$274,15,0)</f>
        <v>#N/A</v>
      </c>
      <c r="AK660" s="59" t="e">
        <f t="shared" si="10"/>
        <v>#N/A</v>
      </c>
      <c r="AL660" s="59" t="str">
        <f>VLOOKUP(A660,ctdt_khgd!$D$2:$E$2307,2,0)</f>
        <v>BB</v>
      </c>
      <c r="AM660" s="3" t="e">
        <v>#N/A</v>
      </c>
      <c r="AN660" s="3" t="e">
        <v>#N/A</v>
      </c>
      <c r="AO660" s="3" t="e">
        <v>#N/A</v>
      </c>
      <c r="AP660" s="3" t="e">
        <v>#N/A</v>
      </c>
    </row>
    <row r="661" spans="1:58" hidden="1" x14ac:dyDescent="0.25">
      <c r="A661" s="3" t="s">
        <v>9045</v>
      </c>
      <c r="B661" s="3" t="s">
        <v>290</v>
      </c>
      <c r="C661" s="3">
        <v>0</v>
      </c>
      <c r="D661" s="3">
        <v>20</v>
      </c>
      <c r="E661" s="3">
        <v>0</v>
      </c>
      <c r="F661" s="3" t="s">
        <v>48</v>
      </c>
      <c r="G661" s="3">
        <v>0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 t="s">
        <v>7683</v>
      </c>
      <c r="S661" s="3">
        <v>1</v>
      </c>
      <c r="T661" s="3" t="s">
        <v>37</v>
      </c>
      <c r="U661" s="3"/>
      <c r="V661" s="3" t="s">
        <v>11048</v>
      </c>
      <c r="W661" s="58" t="s">
        <v>29067</v>
      </c>
      <c r="X661" s="58" t="s">
        <v>290</v>
      </c>
      <c r="Y661" s="3">
        <v>0</v>
      </c>
      <c r="Z661" s="59" t="s">
        <v>9046</v>
      </c>
      <c r="AA661" s="3">
        <v>0</v>
      </c>
      <c r="AB661" s="3">
        <v>0</v>
      </c>
      <c r="AC661" s="3">
        <v>60</v>
      </c>
      <c r="AD661" s="3"/>
      <c r="AE661" s="3"/>
      <c r="AF661" s="3"/>
      <c r="AG661" s="3"/>
      <c r="AH661" s="3">
        <v>42</v>
      </c>
      <c r="AI661" s="3" t="e">
        <v>#N/A</v>
      </c>
      <c r="AJ661" s="55" t="e">
        <f>VLOOKUP(F661,[1]Sheet1!$F$2:$T$274,15,0)</f>
        <v>#N/A</v>
      </c>
      <c r="AK661" s="59" t="e">
        <f t="shared" si="10"/>
        <v>#N/A</v>
      </c>
      <c r="AL661" s="59" t="str">
        <f>VLOOKUP(A661,ctdt_khgd!$D$2:$E$2307,2,0)</f>
        <v>BB</v>
      </c>
      <c r="AM661" s="3" t="e">
        <v>#N/A</v>
      </c>
      <c r="AN661" s="3" t="e">
        <v>#N/A</v>
      </c>
      <c r="AO661" s="3" t="e">
        <v>#N/A</v>
      </c>
      <c r="AP661" s="3" t="e">
        <v>#N/A</v>
      </c>
    </row>
    <row r="662" spans="1:58" hidden="1" x14ac:dyDescent="0.25">
      <c r="A662" s="3" t="s">
        <v>9045</v>
      </c>
      <c r="B662" s="3" t="s">
        <v>19</v>
      </c>
      <c r="C662" s="3">
        <v>0</v>
      </c>
      <c r="D662" s="3">
        <v>20</v>
      </c>
      <c r="E662" s="3">
        <v>0</v>
      </c>
      <c r="F662" s="3" t="s">
        <v>48</v>
      </c>
      <c r="G662" s="3">
        <v>0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 t="s">
        <v>7683</v>
      </c>
      <c r="S662" s="3">
        <v>1</v>
      </c>
      <c r="T662" s="3" t="s">
        <v>142</v>
      </c>
      <c r="U662" s="3"/>
      <c r="V662" s="3" t="s">
        <v>11048</v>
      </c>
      <c r="W662" s="58" t="s">
        <v>29068</v>
      </c>
      <c r="X662" s="58" t="s">
        <v>19</v>
      </c>
      <c r="Y662" s="3">
        <v>0</v>
      </c>
      <c r="Z662" s="59" t="s">
        <v>9046</v>
      </c>
      <c r="AA662" s="3">
        <v>0</v>
      </c>
      <c r="AB662" s="3">
        <v>0</v>
      </c>
      <c r="AC662" s="3">
        <v>60</v>
      </c>
      <c r="AD662" s="3"/>
      <c r="AE662" s="3"/>
      <c r="AF662" s="3"/>
      <c r="AG662" s="3"/>
      <c r="AH662" s="3">
        <v>351</v>
      </c>
      <c r="AI662" s="3" t="e">
        <v>#N/A</v>
      </c>
      <c r="AJ662" s="55" t="e">
        <f>VLOOKUP(F662,[1]Sheet1!$F$2:$T$274,15,0)</f>
        <v>#N/A</v>
      </c>
      <c r="AK662" s="59" t="e">
        <f t="shared" si="10"/>
        <v>#N/A</v>
      </c>
      <c r="AL662" s="59" t="str">
        <f>VLOOKUP(A662,ctdt_khgd!$D$2:$E$2307,2,0)</f>
        <v>BB</v>
      </c>
      <c r="AM662" s="3" t="e">
        <v>#N/A</v>
      </c>
      <c r="AN662" s="3" t="e">
        <v>#N/A</v>
      </c>
      <c r="AO662" s="3" t="e">
        <v>#N/A</v>
      </c>
      <c r="AP662" s="3" t="e">
        <v>#N/A</v>
      </c>
    </row>
    <row r="663" spans="1:58" hidden="1" x14ac:dyDescent="0.25">
      <c r="A663" s="3" t="s">
        <v>9055</v>
      </c>
      <c r="B663" s="3" t="s">
        <v>19</v>
      </c>
      <c r="C663" s="3">
        <v>0</v>
      </c>
      <c r="D663" s="3">
        <v>25</v>
      </c>
      <c r="E663" s="3">
        <v>0</v>
      </c>
      <c r="F663" s="3" t="s">
        <v>48</v>
      </c>
      <c r="G663" s="3">
        <v>0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 t="s">
        <v>7683</v>
      </c>
      <c r="S663" s="3">
        <v>1</v>
      </c>
      <c r="T663" s="3" t="s">
        <v>142</v>
      </c>
      <c r="U663" s="3"/>
      <c r="V663" s="3" t="s">
        <v>29758</v>
      </c>
      <c r="W663" s="58" t="s">
        <v>29071</v>
      </c>
      <c r="X663" s="58" t="s">
        <v>19</v>
      </c>
      <c r="Y663" s="3">
        <v>0</v>
      </c>
      <c r="Z663" s="59" t="s">
        <v>9056</v>
      </c>
      <c r="AA663" s="3">
        <v>0</v>
      </c>
      <c r="AB663" s="3">
        <v>0</v>
      </c>
      <c r="AC663" s="3">
        <v>60</v>
      </c>
      <c r="AD663" s="3"/>
      <c r="AE663" s="3"/>
      <c r="AF663" s="3"/>
      <c r="AG663" s="3"/>
      <c r="AH663" s="3">
        <v>83</v>
      </c>
      <c r="AI663" s="3" t="e">
        <v>#N/A</v>
      </c>
      <c r="AJ663" s="55" t="e">
        <f>VLOOKUP(F663,[1]Sheet1!$F$2:$T$274,15,0)</f>
        <v>#N/A</v>
      </c>
      <c r="AK663" s="59" t="e">
        <f t="shared" si="10"/>
        <v>#N/A</v>
      </c>
      <c r="AL663" s="59" t="str">
        <f>VLOOKUP(A663,ctdt_khgd!$D$2:$E$2307,2,0)</f>
        <v>BB</v>
      </c>
      <c r="AM663" s="3" t="e">
        <v>#N/A</v>
      </c>
      <c r="AN663" s="3" t="e">
        <v>#N/A</v>
      </c>
      <c r="AO663" s="3" t="e">
        <v>#N/A</v>
      </c>
      <c r="AP663" s="3" t="e">
        <v>#N/A</v>
      </c>
    </row>
    <row r="664" spans="1:58" hidden="1" x14ac:dyDescent="0.25">
      <c r="A664" s="3" t="s">
        <v>8812</v>
      </c>
      <c r="B664" s="3" t="s">
        <v>290</v>
      </c>
      <c r="C664" s="3">
        <v>0</v>
      </c>
      <c r="D664" s="3">
        <v>20</v>
      </c>
      <c r="E664" s="3">
        <v>0</v>
      </c>
      <c r="F664" s="3" t="s">
        <v>425</v>
      </c>
      <c r="G664" s="3">
        <v>5</v>
      </c>
      <c r="H664" s="3">
        <v>5</v>
      </c>
      <c r="I664" s="3"/>
      <c r="J664" s="3"/>
      <c r="K664" s="3"/>
      <c r="L664" s="3"/>
      <c r="M664" s="3"/>
      <c r="N664" s="3"/>
      <c r="O664" s="3"/>
      <c r="P664" s="3"/>
      <c r="Q664" s="3"/>
      <c r="R664" s="3" t="s">
        <v>7683</v>
      </c>
      <c r="S664" s="3">
        <v>1</v>
      </c>
      <c r="T664" s="3" t="s">
        <v>37</v>
      </c>
      <c r="U664" s="3"/>
      <c r="V664" s="3" t="s">
        <v>29758</v>
      </c>
      <c r="W664" s="58" t="s">
        <v>29248</v>
      </c>
      <c r="X664" s="58" t="s">
        <v>290</v>
      </c>
      <c r="Y664" s="3">
        <v>0</v>
      </c>
      <c r="Z664" s="59" t="s">
        <v>8813</v>
      </c>
      <c r="AA664" s="3">
        <v>0</v>
      </c>
      <c r="AB664" s="3">
        <v>0</v>
      </c>
      <c r="AC664" s="3">
        <v>75</v>
      </c>
      <c r="AD664" s="3"/>
      <c r="AE664" s="3"/>
      <c r="AF664" s="3"/>
      <c r="AG664" s="3"/>
      <c r="AH664" s="3">
        <v>45</v>
      </c>
      <c r="AI664" s="3" t="e">
        <v>#N/A</v>
      </c>
      <c r="AJ664" s="55">
        <f>VLOOKUP(F664,[1]Sheet1!$F$2:$T$274,15,0)</f>
        <v>847</v>
      </c>
      <c r="AK664" s="59">
        <f t="shared" si="10"/>
        <v>42.35</v>
      </c>
      <c r="AL664" s="59" t="str">
        <f>VLOOKUP(A664,ctdt_khgd!$D$2:$E$2307,2,0)</f>
        <v>BB</v>
      </c>
      <c r="AM664" s="3" t="e">
        <v>#N/A</v>
      </c>
      <c r="AN664" s="3" t="e">
        <v>#N/A</v>
      </c>
      <c r="AO664" s="3" t="e">
        <v>#N/A</v>
      </c>
      <c r="AP664" s="3" t="e">
        <v>#N/A</v>
      </c>
    </row>
    <row r="665" spans="1:58" hidden="1" x14ac:dyDescent="0.25">
      <c r="A665" s="3" t="s">
        <v>8812</v>
      </c>
      <c r="B665" s="3" t="s">
        <v>19</v>
      </c>
      <c r="C665" s="3">
        <v>0</v>
      </c>
      <c r="D665" s="3">
        <v>20</v>
      </c>
      <c r="E665" s="3">
        <v>0</v>
      </c>
      <c r="F665" s="3" t="s">
        <v>425</v>
      </c>
      <c r="G665" s="3">
        <v>5</v>
      </c>
      <c r="H665" s="3">
        <v>5</v>
      </c>
      <c r="I665" s="3"/>
      <c r="J665" s="3"/>
      <c r="K665" s="3"/>
      <c r="L665" s="3"/>
      <c r="M665" s="3"/>
      <c r="N665" s="3"/>
      <c r="O665" s="3"/>
      <c r="P665" s="3"/>
      <c r="Q665" s="3"/>
      <c r="R665" s="3" t="s">
        <v>7683</v>
      </c>
      <c r="S665" s="3">
        <v>1</v>
      </c>
      <c r="T665" s="3" t="s">
        <v>142</v>
      </c>
      <c r="U665" s="3"/>
      <c r="V665" s="3" t="s">
        <v>29758</v>
      </c>
      <c r="W665" s="58" t="s">
        <v>29249</v>
      </c>
      <c r="X665" s="58" t="s">
        <v>19</v>
      </c>
      <c r="Y665" s="3">
        <v>0</v>
      </c>
      <c r="Z665" s="59" t="s">
        <v>8813</v>
      </c>
      <c r="AA665" s="3">
        <v>0</v>
      </c>
      <c r="AB665" s="3">
        <v>0</v>
      </c>
      <c r="AC665" s="3">
        <v>75</v>
      </c>
      <c r="AD665" s="3"/>
      <c r="AE665" s="3"/>
      <c r="AF665" s="3"/>
      <c r="AG665" s="3"/>
      <c r="AH665" s="3">
        <v>102</v>
      </c>
      <c r="AI665" s="3" t="e">
        <v>#N/A</v>
      </c>
      <c r="AJ665" s="55">
        <f>VLOOKUP(F665,[1]Sheet1!$F$2:$T$274,15,0)</f>
        <v>847</v>
      </c>
      <c r="AK665" s="59">
        <f t="shared" si="10"/>
        <v>42.35</v>
      </c>
      <c r="AL665" s="59" t="str">
        <f>VLOOKUP(A665,ctdt_khgd!$D$2:$E$2307,2,0)</f>
        <v>BB</v>
      </c>
      <c r="AM665" s="3" t="e">
        <v>#N/A</v>
      </c>
      <c r="AN665" s="3" t="e">
        <v>#N/A</v>
      </c>
      <c r="AO665" s="3" t="e">
        <v>#N/A</v>
      </c>
      <c r="AP665" s="3" t="e">
        <v>#N/A</v>
      </c>
    </row>
    <row r="666" spans="1:58" hidden="1" x14ac:dyDescent="0.25">
      <c r="A666" s="59" t="s">
        <v>7042</v>
      </c>
      <c r="B666" s="59" t="s">
        <v>290</v>
      </c>
      <c r="C666" s="59">
        <v>0</v>
      </c>
      <c r="D666" s="59">
        <v>40</v>
      </c>
      <c r="E666" s="59">
        <v>5</v>
      </c>
      <c r="F666" s="59" t="s">
        <v>3077</v>
      </c>
      <c r="G666" s="59">
        <v>2</v>
      </c>
      <c r="H666" s="59">
        <v>2</v>
      </c>
      <c r="I666" s="59"/>
      <c r="J666" s="59"/>
      <c r="K666" s="59"/>
      <c r="L666" s="59"/>
      <c r="M666" s="59"/>
      <c r="N666" s="59"/>
      <c r="O666" s="59"/>
      <c r="P666" s="59"/>
      <c r="Q666" s="59"/>
      <c r="R666" s="59" t="s">
        <v>7683</v>
      </c>
      <c r="S666" s="59">
        <v>1</v>
      </c>
      <c r="T666" s="59" t="s">
        <v>37</v>
      </c>
      <c r="U666" s="59"/>
      <c r="V666" s="59" t="s">
        <v>11048</v>
      </c>
      <c r="W666" s="60" t="s">
        <v>28414</v>
      </c>
      <c r="X666" s="60" t="s">
        <v>290</v>
      </c>
      <c r="Y666" s="59">
        <v>0</v>
      </c>
      <c r="Z666" s="59" t="s">
        <v>8417</v>
      </c>
      <c r="AA666" s="59">
        <v>30</v>
      </c>
      <c r="AB666" s="59">
        <v>0</v>
      </c>
      <c r="AC666" s="59">
        <v>0</v>
      </c>
      <c r="AD666" s="59"/>
      <c r="AE666" s="59" t="s">
        <v>9855</v>
      </c>
      <c r="AF666" s="59"/>
      <c r="AG666" s="59"/>
      <c r="AH666" s="59">
        <v>50</v>
      </c>
      <c r="AI666" s="3" t="e">
        <v>#N/A</v>
      </c>
      <c r="AJ666" s="55" t="e">
        <f>VLOOKUP(F666,[1]Sheet1!$F$2:$T$274,15,0)</f>
        <v>#N/A</v>
      </c>
      <c r="AK666" s="59" t="e">
        <f t="shared" si="10"/>
        <v>#N/A</v>
      </c>
      <c r="AL666" s="59" t="str">
        <f>VLOOKUP(A666,ctdt_khgd!$D$2:$E$2307,2,0)</f>
        <v>TC</v>
      </c>
      <c r="AM666" s="59" t="e">
        <v>#N/A</v>
      </c>
      <c r="AN666" s="59" t="e">
        <v>#N/A</v>
      </c>
      <c r="AO666" s="59" t="e">
        <v>#N/A</v>
      </c>
      <c r="AP666" s="59" t="e">
        <v>#N/A</v>
      </c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59"/>
    </row>
    <row r="667" spans="1:58" hidden="1" x14ac:dyDescent="0.25">
      <c r="A667" s="59" t="s">
        <v>97</v>
      </c>
      <c r="B667" s="59" t="s">
        <v>290</v>
      </c>
      <c r="C667" s="59">
        <v>0</v>
      </c>
      <c r="D667" s="59">
        <v>40</v>
      </c>
      <c r="E667" s="59">
        <v>5</v>
      </c>
      <c r="F667" s="59" t="s">
        <v>3077</v>
      </c>
      <c r="G667" s="59">
        <v>2</v>
      </c>
      <c r="H667" s="59">
        <v>2</v>
      </c>
      <c r="I667" s="59"/>
      <c r="J667" s="59"/>
      <c r="K667" s="59"/>
      <c r="L667" s="59"/>
      <c r="M667" s="59"/>
      <c r="N667" s="59"/>
      <c r="O667" s="59"/>
      <c r="P667" s="59"/>
      <c r="Q667" s="59"/>
      <c r="R667" s="59" t="s">
        <v>7683</v>
      </c>
      <c r="S667" s="59">
        <v>1</v>
      </c>
      <c r="T667" s="59" t="s">
        <v>37</v>
      </c>
      <c r="U667" s="59"/>
      <c r="V667" s="59" t="s">
        <v>11048</v>
      </c>
      <c r="W667" s="60" t="s">
        <v>28416</v>
      </c>
      <c r="X667" s="60" t="s">
        <v>290</v>
      </c>
      <c r="Y667" s="59">
        <v>0</v>
      </c>
      <c r="Z667" s="59" t="s">
        <v>7841</v>
      </c>
      <c r="AA667" s="59">
        <v>30</v>
      </c>
      <c r="AB667" s="59">
        <v>0</v>
      </c>
      <c r="AC667" s="59">
        <v>0</v>
      </c>
      <c r="AD667" s="59"/>
      <c r="AE667" s="59" t="s">
        <v>9855</v>
      </c>
      <c r="AF667" s="59"/>
      <c r="AG667" s="59"/>
      <c r="AH667" s="59">
        <v>12</v>
      </c>
      <c r="AI667" s="3" t="e">
        <v>#N/A</v>
      </c>
      <c r="AJ667" s="55" t="e">
        <f>VLOOKUP(F667,[1]Sheet1!$F$2:$T$274,15,0)</f>
        <v>#N/A</v>
      </c>
      <c r="AK667" s="59" t="e">
        <f t="shared" si="10"/>
        <v>#N/A</v>
      </c>
      <c r="AL667" s="59" t="str">
        <f>VLOOKUP(A667,ctdt_khgd!$D$2:$E$2307,2,0)</f>
        <v>TC</v>
      </c>
      <c r="AM667" s="59" t="e">
        <v>#N/A</v>
      </c>
      <c r="AN667" s="59" t="e">
        <v>#N/A</v>
      </c>
      <c r="AO667" s="59" t="e">
        <v>#N/A</v>
      </c>
      <c r="AP667" s="59" t="e">
        <v>#N/A</v>
      </c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59"/>
    </row>
    <row r="668" spans="1:58" hidden="1" x14ac:dyDescent="0.25">
      <c r="A668" s="59" t="s">
        <v>7082</v>
      </c>
      <c r="B668" s="59" t="s">
        <v>290</v>
      </c>
      <c r="C668" s="59">
        <v>0</v>
      </c>
      <c r="D668" s="59">
        <v>40</v>
      </c>
      <c r="E668" s="59">
        <v>5</v>
      </c>
      <c r="F668" s="59" t="s">
        <v>3077</v>
      </c>
      <c r="G668" s="59">
        <v>2</v>
      </c>
      <c r="H668" s="59">
        <v>2</v>
      </c>
      <c r="I668" s="59"/>
      <c r="J668" s="59"/>
      <c r="K668" s="59"/>
      <c r="L668" s="59"/>
      <c r="M668" s="59"/>
      <c r="N668" s="59"/>
      <c r="O668" s="59"/>
      <c r="P668" s="59"/>
      <c r="Q668" s="59"/>
      <c r="R668" s="59" t="s">
        <v>7683</v>
      </c>
      <c r="S668" s="59">
        <v>1</v>
      </c>
      <c r="T668" s="59" t="s">
        <v>37</v>
      </c>
      <c r="U668" s="59"/>
      <c r="V668" s="59" t="s">
        <v>11048</v>
      </c>
      <c r="W668" s="60" t="s">
        <v>28444</v>
      </c>
      <c r="X668" s="60" t="s">
        <v>29371</v>
      </c>
      <c r="Y668" s="59">
        <v>0</v>
      </c>
      <c r="Z668" s="59" t="s">
        <v>8317</v>
      </c>
      <c r="AA668" s="59">
        <v>30</v>
      </c>
      <c r="AB668" s="59">
        <v>12</v>
      </c>
      <c r="AC668" s="59">
        <v>0</v>
      </c>
      <c r="AD668" s="59" t="s">
        <v>9230</v>
      </c>
      <c r="AE668" s="59" t="s">
        <v>9808</v>
      </c>
      <c r="AF668" s="59"/>
      <c r="AG668" s="59"/>
      <c r="AH668" s="59">
        <v>12</v>
      </c>
      <c r="AI668" s="3" t="e">
        <v>#N/A</v>
      </c>
      <c r="AJ668" s="55" t="e">
        <f>VLOOKUP(F668,[1]Sheet1!$F$2:$T$274,15,0)</f>
        <v>#N/A</v>
      </c>
      <c r="AK668" s="59" t="e">
        <f t="shared" si="10"/>
        <v>#N/A</v>
      </c>
      <c r="AL668" s="59" t="str">
        <f>VLOOKUP(A668,ctdt_khgd!$D$2:$E$2307,2,0)</f>
        <v>TC</v>
      </c>
      <c r="AM668" s="59" t="s">
        <v>9230</v>
      </c>
      <c r="AN668" s="59" t="s">
        <v>29371</v>
      </c>
      <c r="AO668" s="59">
        <v>40</v>
      </c>
      <c r="AP668" s="59" t="s">
        <v>9784</v>
      </c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59"/>
    </row>
    <row r="669" spans="1:58" hidden="1" x14ac:dyDescent="0.25">
      <c r="A669" s="59" t="s">
        <v>7052</v>
      </c>
      <c r="B669" s="59" t="s">
        <v>290</v>
      </c>
      <c r="C669" s="59">
        <v>0</v>
      </c>
      <c r="D669" s="59">
        <v>40</v>
      </c>
      <c r="E669" s="59">
        <v>5</v>
      </c>
      <c r="F669" s="59" t="s">
        <v>3077</v>
      </c>
      <c r="G669" s="59">
        <v>2</v>
      </c>
      <c r="H669" s="59">
        <v>2</v>
      </c>
      <c r="I669" s="59"/>
      <c r="J669" s="59"/>
      <c r="K669" s="59"/>
      <c r="L669" s="59"/>
      <c r="M669" s="59"/>
      <c r="N669" s="59"/>
      <c r="O669" s="59"/>
      <c r="P669" s="59"/>
      <c r="Q669" s="59"/>
      <c r="R669" s="59" t="s">
        <v>7683</v>
      </c>
      <c r="S669" s="59">
        <v>1</v>
      </c>
      <c r="T669" s="59" t="s">
        <v>37</v>
      </c>
      <c r="U669" s="59"/>
      <c r="V669" s="59" t="s">
        <v>11048</v>
      </c>
      <c r="W669" s="60" t="s">
        <v>28446</v>
      </c>
      <c r="X669" s="60" t="s">
        <v>290</v>
      </c>
      <c r="Y669" s="59">
        <v>0</v>
      </c>
      <c r="Z669" s="59" t="s">
        <v>7714</v>
      </c>
      <c r="AA669" s="59">
        <v>30</v>
      </c>
      <c r="AB669" s="59">
        <v>0</v>
      </c>
      <c r="AC669" s="59">
        <v>0</v>
      </c>
      <c r="AD669" s="59"/>
      <c r="AE669" s="59" t="s">
        <v>9855</v>
      </c>
      <c r="AF669" s="59"/>
      <c r="AG669" s="59"/>
      <c r="AH669" s="59">
        <v>47</v>
      </c>
      <c r="AI669" s="3" t="e">
        <v>#N/A</v>
      </c>
      <c r="AJ669" s="55" t="e">
        <f>VLOOKUP(F669,[1]Sheet1!$F$2:$T$274,15,0)</f>
        <v>#N/A</v>
      </c>
      <c r="AK669" s="59" t="e">
        <f t="shared" si="10"/>
        <v>#N/A</v>
      </c>
      <c r="AL669" s="59" t="str">
        <f>VLOOKUP(A669,ctdt_khgd!$D$2:$E$2307,2,0)</f>
        <v>TC</v>
      </c>
      <c r="AM669" s="59" t="e">
        <v>#N/A</v>
      </c>
      <c r="AN669" s="59" t="e">
        <v>#N/A</v>
      </c>
      <c r="AO669" s="59" t="e">
        <v>#N/A</v>
      </c>
      <c r="AP669" s="59" t="e">
        <v>#N/A</v>
      </c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59"/>
    </row>
    <row r="670" spans="1:58" hidden="1" x14ac:dyDescent="0.25">
      <c r="A670" s="59" t="s">
        <v>119</v>
      </c>
      <c r="B670" s="59" t="s">
        <v>290</v>
      </c>
      <c r="C670" s="59">
        <v>0</v>
      </c>
      <c r="D670" s="59">
        <v>40</v>
      </c>
      <c r="E670" s="59">
        <v>5</v>
      </c>
      <c r="F670" s="59" t="s">
        <v>3077</v>
      </c>
      <c r="G670" s="59">
        <v>2</v>
      </c>
      <c r="H670" s="59">
        <v>2</v>
      </c>
      <c r="I670" s="59"/>
      <c r="J670" s="59"/>
      <c r="K670" s="59"/>
      <c r="L670" s="59"/>
      <c r="M670" s="59"/>
      <c r="N670" s="59"/>
      <c r="O670" s="59"/>
      <c r="P670" s="59"/>
      <c r="Q670" s="59"/>
      <c r="R670" s="59" t="s">
        <v>7683</v>
      </c>
      <c r="S670" s="59">
        <v>1</v>
      </c>
      <c r="T670" s="59" t="s">
        <v>37</v>
      </c>
      <c r="U670" s="59"/>
      <c r="V670" s="59" t="s">
        <v>11048</v>
      </c>
      <c r="W670" s="60" t="s">
        <v>28452</v>
      </c>
      <c r="X670" s="60" t="s">
        <v>290</v>
      </c>
      <c r="Y670" s="59">
        <v>0</v>
      </c>
      <c r="Z670" s="59" t="s">
        <v>8306</v>
      </c>
      <c r="AA670" s="59">
        <v>30</v>
      </c>
      <c r="AB670" s="59">
        <v>0</v>
      </c>
      <c r="AC670" s="59">
        <v>0</v>
      </c>
      <c r="AD670" s="59"/>
      <c r="AE670" s="59" t="s">
        <v>9855</v>
      </c>
      <c r="AF670" s="59"/>
      <c r="AG670" s="59"/>
      <c r="AH670" s="59">
        <v>50</v>
      </c>
      <c r="AI670" s="3" t="e">
        <v>#N/A</v>
      </c>
      <c r="AJ670" s="55" t="e">
        <f>VLOOKUP(F670,[1]Sheet1!$F$2:$T$274,15,0)</f>
        <v>#N/A</v>
      </c>
      <c r="AK670" s="59" t="e">
        <f t="shared" si="10"/>
        <v>#N/A</v>
      </c>
      <c r="AL670" s="59" t="str">
        <f>VLOOKUP(A670,ctdt_khgd!$D$2:$E$2307,2,0)</f>
        <v>TC</v>
      </c>
      <c r="AM670" s="59" t="e">
        <v>#N/A</v>
      </c>
      <c r="AN670" s="59" t="e">
        <v>#N/A</v>
      </c>
      <c r="AO670" s="59" t="e">
        <v>#N/A</v>
      </c>
      <c r="AP670" s="59" t="e">
        <v>#N/A</v>
      </c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59"/>
    </row>
    <row r="671" spans="1:58" hidden="1" x14ac:dyDescent="0.25">
      <c r="A671" s="59" t="s">
        <v>7043</v>
      </c>
      <c r="B671" s="59" t="s">
        <v>290</v>
      </c>
      <c r="C671" s="59">
        <v>0</v>
      </c>
      <c r="D671" s="59">
        <v>40</v>
      </c>
      <c r="E671" s="59">
        <v>5</v>
      </c>
      <c r="F671" s="59" t="s">
        <v>3077</v>
      </c>
      <c r="G671" s="59">
        <v>2</v>
      </c>
      <c r="H671" s="59">
        <v>2</v>
      </c>
      <c r="I671" s="59"/>
      <c r="J671" s="59"/>
      <c r="K671" s="59"/>
      <c r="L671" s="59"/>
      <c r="M671" s="59"/>
      <c r="N671" s="59"/>
      <c r="O671" s="59"/>
      <c r="P671" s="59"/>
      <c r="Q671" s="59"/>
      <c r="R671" s="59" t="s">
        <v>7683</v>
      </c>
      <c r="S671" s="59">
        <v>1</v>
      </c>
      <c r="T671" s="59" t="s">
        <v>37</v>
      </c>
      <c r="U671" s="59"/>
      <c r="V671" s="59" t="s">
        <v>11048</v>
      </c>
      <c r="W671" s="60" t="s">
        <v>28455</v>
      </c>
      <c r="X671" s="60" t="s">
        <v>290</v>
      </c>
      <c r="Y671" s="59">
        <v>0</v>
      </c>
      <c r="Z671" s="59" t="s">
        <v>7781</v>
      </c>
      <c r="AA671" s="59">
        <v>30</v>
      </c>
      <c r="AB671" s="59">
        <v>0</v>
      </c>
      <c r="AC671" s="59">
        <v>0</v>
      </c>
      <c r="AD671" s="59"/>
      <c r="AE671" s="59" t="s">
        <v>9855</v>
      </c>
      <c r="AF671" s="59"/>
      <c r="AG671" s="59"/>
      <c r="AH671" s="59">
        <v>50</v>
      </c>
      <c r="AI671" s="3" t="e">
        <v>#N/A</v>
      </c>
      <c r="AJ671" s="55" t="e">
        <f>VLOOKUP(F671,[1]Sheet1!$F$2:$T$274,15,0)</f>
        <v>#N/A</v>
      </c>
      <c r="AK671" s="59" t="e">
        <f t="shared" si="10"/>
        <v>#N/A</v>
      </c>
      <c r="AL671" s="59" t="str">
        <f>VLOOKUP(A671,ctdt_khgd!$D$2:$E$2307,2,0)</f>
        <v>TC</v>
      </c>
      <c r="AM671" s="59" t="e">
        <v>#N/A</v>
      </c>
      <c r="AN671" s="59" t="e">
        <v>#N/A</v>
      </c>
      <c r="AO671" s="59" t="e">
        <v>#N/A</v>
      </c>
      <c r="AP671" s="59" t="e">
        <v>#N/A</v>
      </c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59"/>
    </row>
    <row r="672" spans="1:58" hidden="1" x14ac:dyDescent="0.25">
      <c r="A672" s="59" t="s">
        <v>8967</v>
      </c>
      <c r="B672" s="59" t="s">
        <v>290</v>
      </c>
      <c r="C672" s="59">
        <v>0</v>
      </c>
      <c r="D672" s="59">
        <v>40</v>
      </c>
      <c r="E672" s="59">
        <v>5</v>
      </c>
      <c r="F672" s="59" t="s">
        <v>3077</v>
      </c>
      <c r="G672" s="59">
        <v>2</v>
      </c>
      <c r="H672" s="59">
        <v>2</v>
      </c>
      <c r="I672" s="59"/>
      <c r="J672" s="59"/>
      <c r="K672" s="59"/>
      <c r="L672" s="59"/>
      <c r="M672" s="59"/>
      <c r="N672" s="59"/>
      <c r="O672" s="59"/>
      <c r="P672" s="59"/>
      <c r="Q672" s="59"/>
      <c r="R672" s="59" t="s">
        <v>7683</v>
      </c>
      <c r="S672" s="59">
        <v>1</v>
      </c>
      <c r="T672" s="59" t="s">
        <v>37</v>
      </c>
      <c r="U672" s="59"/>
      <c r="V672" s="59" t="s">
        <v>11048</v>
      </c>
      <c r="W672" s="60" t="s">
        <v>28476</v>
      </c>
      <c r="X672" s="60" t="s">
        <v>29387</v>
      </c>
      <c r="Y672" s="59">
        <v>0</v>
      </c>
      <c r="Z672" s="59" t="s">
        <v>8968</v>
      </c>
      <c r="AA672" s="59">
        <v>30</v>
      </c>
      <c r="AB672" s="59">
        <v>12</v>
      </c>
      <c r="AC672" s="59">
        <v>0</v>
      </c>
      <c r="AD672" s="59" t="s">
        <v>9675</v>
      </c>
      <c r="AE672" s="59" t="s">
        <v>9808</v>
      </c>
      <c r="AF672" s="59"/>
      <c r="AG672" s="59"/>
      <c r="AH672" s="59">
        <v>2</v>
      </c>
      <c r="AI672" s="3" t="e">
        <v>#N/A</v>
      </c>
      <c r="AJ672" s="55" t="e">
        <f>VLOOKUP(F672,[1]Sheet1!$F$2:$T$274,15,0)</f>
        <v>#N/A</v>
      </c>
      <c r="AK672" s="59" t="e">
        <f t="shared" si="10"/>
        <v>#N/A</v>
      </c>
      <c r="AL672" s="59" t="str">
        <f>VLOOKUP(A672,ctdt_khgd!$D$2:$E$2307,2,0)</f>
        <v>TC</v>
      </c>
      <c r="AM672" s="59" t="s">
        <v>9675</v>
      </c>
      <c r="AN672" s="59" t="s">
        <v>29387</v>
      </c>
      <c r="AO672" s="59">
        <v>40</v>
      </c>
      <c r="AP672" s="59" t="s">
        <v>9784</v>
      </c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59"/>
    </row>
    <row r="673" spans="1:58" hidden="1" x14ac:dyDescent="0.25">
      <c r="A673" s="59" t="s">
        <v>7083</v>
      </c>
      <c r="B673" s="59" t="s">
        <v>290</v>
      </c>
      <c r="C673" s="59">
        <v>0</v>
      </c>
      <c r="D673" s="59">
        <v>40</v>
      </c>
      <c r="E673" s="59">
        <v>5</v>
      </c>
      <c r="F673" s="59" t="s">
        <v>3077</v>
      </c>
      <c r="G673" s="59">
        <v>3</v>
      </c>
      <c r="H673" s="59">
        <v>3</v>
      </c>
      <c r="I673" s="59"/>
      <c r="J673" s="59"/>
      <c r="K673" s="59"/>
      <c r="L673" s="59"/>
      <c r="M673" s="59"/>
      <c r="N673" s="59"/>
      <c r="O673" s="59"/>
      <c r="P673" s="59"/>
      <c r="Q673" s="59"/>
      <c r="R673" s="59" t="s">
        <v>7683</v>
      </c>
      <c r="S673" s="59">
        <v>1</v>
      </c>
      <c r="T673" s="59" t="s">
        <v>37</v>
      </c>
      <c r="U673" s="59"/>
      <c r="V673" s="59" t="s">
        <v>11048</v>
      </c>
      <c r="W673" s="60" t="s">
        <v>28489</v>
      </c>
      <c r="X673" s="60" t="s">
        <v>290</v>
      </c>
      <c r="Y673" s="59">
        <v>0</v>
      </c>
      <c r="Z673" s="59" t="s">
        <v>8395</v>
      </c>
      <c r="AA673" s="59">
        <v>45</v>
      </c>
      <c r="AB673" s="59">
        <v>0</v>
      </c>
      <c r="AC673" s="59">
        <v>0</v>
      </c>
      <c r="AD673" s="59"/>
      <c r="AE673" s="59" t="s">
        <v>9852</v>
      </c>
      <c r="AF673" s="59"/>
      <c r="AG673" s="59"/>
      <c r="AH673" s="59">
        <v>12</v>
      </c>
      <c r="AI673" s="3" t="e">
        <v>#N/A</v>
      </c>
      <c r="AJ673" s="55" t="e">
        <f>VLOOKUP(F673,[1]Sheet1!$F$2:$T$274,15,0)</f>
        <v>#N/A</v>
      </c>
      <c r="AK673" s="59" t="e">
        <f t="shared" si="10"/>
        <v>#N/A</v>
      </c>
      <c r="AL673" s="59" t="str">
        <f>VLOOKUP(A673,ctdt_khgd!$D$2:$E$2307,2,0)</f>
        <v>TC</v>
      </c>
      <c r="AM673" s="59" t="e">
        <v>#N/A</v>
      </c>
      <c r="AN673" s="59" t="e">
        <v>#N/A</v>
      </c>
      <c r="AO673" s="59" t="e">
        <v>#N/A</v>
      </c>
      <c r="AP673" s="59" t="e">
        <v>#N/A</v>
      </c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59"/>
    </row>
    <row r="674" spans="1:58" hidden="1" x14ac:dyDescent="0.25">
      <c r="A674" s="59" t="s">
        <v>7080</v>
      </c>
      <c r="B674" s="59" t="s">
        <v>290</v>
      </c>
      <c r="C674" s="59">
        <v>0</v>
      </c>
      <c r="D674" s="59">
        <v>40</v>
      </c>
      <c r="E674" s="59">
        <v>5</v>
      </c>
      <c r="F674" s="59" t="s">
        <v>3077</v>
      </c>
      <c r="G674" s="59">
        <v>2</v>
      </c>
      <c r="H674" s="59">
        <v>2</v>
      </c>
      <c r="I674" s="59"/>
      <c r="J674" s="59"/>
      <c r="K674" s="59"/>
      <c r="L674" s="59"/>
      <c r="M674" s="59"/>
      <c r="N674" s="59"/>
      <c r="O674" s="59"/>
      <c r="P674" s="59"/>
      <c r="Q674" s="59"/>
      <c r="R674" s="59" t="s">
        <v>7683</v>
      </c>
      <c r="S674" s="59">
        <v>1</v>
      </c>
      <c r="T674" s="59" t="s">
        <v>37</v>
      </c>
      <c r="U674" s="59"/>
      <c r="V674" s="59" t="s">
        <v>11048</v>
      </c>
      <c r="W674" s="60" t="s">
        <v>28492</v>
      </c>
      <c r="X674" s="60" t="s">
        <v>29389</v>
      </c>
      <c r="Y674" s="59">
        <v>0</v>
      </c>
      <c r="Z674" s="59" t="s">
        <v>8419</v>
      </c>
      <c r="AA674" s="59">
        <v>30</v>
      </c>
      <c r="AB674" s="59">
        <v>12</v>
      </c>
      <c r="AC674" s="59">
        <v>0</v>
      </c>
      <c r="AD674" s="59" t="s">
        <v>9252</v>
      </c>
      <c r="AE674" s="59" t="s">
        <v>9808</v>
      </c>
      <c r="AF674" s="59"/>
      <c r="AG674" s="59"/>
      <c r="AH674" s="59">
        <v>12</v>
      </c>
      <c r="AI674" s="3" t="e">
        <v>#N/A</v>
      </c>
      <c r="AJ674" s="55" t="e">
        <f>VLOOKUP(F674,[1]Sheet1!$F$2:$T$274,15,0)</f>
        <v>#N/A</v>
      </c>
      <c r="AK674" s="59" t="e">
        <f t="shared" si="10"/>
        <v>#N/A</v>
      </c>
      <c r="AL674" s="59" t="str">
        <f>VLOOKUP(A674,ctdt_khgd!$D$2:$E$2307,2,0)</f>
        <v>TC</v>
      </c>
      <c r="AM674" s="59" t="s">
        <v>9252</v>
      </c>
      <c r="AN674" s="59" t="s">
        <v>29389</v>
      </c>
      <c r="AO674" s="59">
        <v>40</v>
      </c>
      <c r="AP674" s="59" t="s">
        <v>9784</v>
      </c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59"/>
    </row>
    <row r="675" spans="1:58" hidden="1" x14ac:dyDescent="0.25">
      <c r="A675" s="3" t="s">
        <v>7081</v>
      </c>
      <c r="B675" s="3" t="s">
        <v>290</v>
      </c>
      <c r="C675" s="3">
        <v>0</v>
      </c>
      <c r="D675" s="3">
        <v>40</v>
      </c>
      <c r="E675" s="3">
        <v>5</v>
      </c>
      <c r="F675" s="3" t="s">
        <v>3077</v>
      </c>
      <c r="G675" s="3">
        <v>2</v>
      </c>
      <c r="H675" s="3">
        <v>2</v>
      </c>
      <c r="I675" s="3"/>
      <c r="J675" s="3"/>
      <c r="K675" s="3"/>
      <c r="L675" s="3"/>
      <c r="M675" s="3"/>
      <c r="N675" s="3"/>
      <c r="O675" s="3"/>
      <c r="P675" s="3"/>
      <c r="Q675" s="3"/>
      <c r="R675" s="3" t="s">
        <v>7683</v>
      </c>
      <c r="S675" s="3">
        <v>1</v>
      </c>
      <c r="T675" s="3" t="s">
        <v>37</v>
      </c>
      <c r="U675" s="3"/>
      <c r="V675" s="3" t="s">
        <v>11048</v>
      </c>
      <c r="W675" s="58" t="s">
        <v>28495</v>
      </c>
      <c r="X675" s="58" t="s">
        <v>29391</v>
      </c>
      <c r="Y675" s="3">
        <v>0</v>
      </c>
      <c r="Z675" s="59" t="s">
        <v>7804</v>
      </c>
      <c r="AA675" s="3">
        <v>30</v>
      </c>
      <c r="AB675" s="3">
        <v>12</v>
      </c>
      <c r="AC675" s="3">
        <v>0</v>
      </c>
      <c r="AD675" s="3" t="s">
        <v>9254</v>
      </c>
      <c r="AE675" s="3" t="s">
        <v>9808</v>
      </c>
      <c r="AF675" s="3"/>
      <c r="AG675" s="3"/>
      <c r="AH675" s="3">
        <v>12</v>
      </c>
      <c r="AI675" s="3" t="e">
        <v>#N/A</v>
      </c>
      <c r="AJ675" s="55" t="e">
        <f>VLOOKUP(F675,[1]Sheet1!$F$2:$T$274,15,0)</f>
        <v>#N/A</v>
      </c>
      <c r="AK675" s="59" t="e">
        <f t="shared" si="10"/>
        <v>#N/A</v>
      </c>
      <c r="AL675" s="59" t="str">
        <f>VLOOKUP(A675,ctdt_khgd!$D$2:$E$2307,2,0)</f>
        <v>TC</v>
      </c>
      <c r="AM675" s="3" t="s">
        <v>9254</v>
      </c>
      <c r="AN675" s="3" t="s">
        <v>29391</v>
      </c>
      <c r="AO675" s="3">
        <v>40</v>
      </c>
      <c r="AP675" s="3" t="s">
        <v>9784</v>
      </c>
    </row>
    <row r="676" spans="1:58" hidden="1" x14ac:dyDescent="0.25">
      <c r="A676" s="3" t="s">
        <v>7041</v>
      </c>
      <c r="B676" s="3" t="s">
        <v>290</v>
      </c>
      <c r="C676" s="3">
        <v>0</v>
      </c>
      <c r="D676" s="3">
        <v>40</v>
      </c>
      <c r="E676" s="3">
        <v>5</v>
      </c>
      <c r="F676" s="3" t="s">
        <v>3077</v>
      </c>
      <c r="G676" s="3">
        <v>2</v>
      </c>
      <c r="H676" s="3">
        <v>2</v>
      </c>
      <c r="I676" s="3"/>
      <c r="J676" s="3"/>
      <c r="K676" s="3"/>
      <c r="L676" s="3"/>
      <c r="M676" s="3"/>
      <c r="N676" s="3"/>
      <c r="O676" s="3"/>
      <c r="P676" s="3"/>
      <c r="Q676" s="3"/>
      <c r="R676" s="3" t="s">
        <v>7683</v>
      </c>
      <c r="S676" s="3">
        <v>1</v>
      </c>
      <c r="T676" s="3" t="s">
        <v>37</v>
      </c>
      <c r="U676" s="3"/>
      <c r="V676" s="3" t="s">
        <v>11048</v>
      </c>
      <c r="W676" s="58" t="s">
        <v>28497</v>
      </c>
      <c r="X676" s="58" t="s">
        <v>290</v>
      </c>
      <c r="Y676" s="3">
        <v>0</v>
      </c>
      <c r="Z676" s="59" t="s">
        <v>8462</v>
      </c>
      <c r="AA676" s="3">
        <v>30</v>
      </c>
      <c r="AB676" s="3">
        <v>0</v>
      </c>
      <c r="AC676" s="3">
        <v>0</v>
      </c>
      <c r="AD676" s="3"/>
      <c r="AE676" s="3" t="s">
        <v>9855</v>
      </c>
      <c r="AF676" s="3"/>
      <c r="AG676" s="3"/>
      <c r="AH676" s="3">
        <v>50</v>
      </c>
      <c r="AI676" s="3" t="e">
        <v>#N/A</v>
      </c>
      <c r="AJ676" s="55" t="e">
        <f>VLOOKUP(F676,[1]Sheet1!$F$2:$T$274,15,0)</f>
        <v>#N/A</v>
      </c>
      <c r="AK676" s="59" t="e">
        <f t="shared" si="10"/>
        <v>#N/A</v>
      </c>
      <c r="AL676" s="59" t="str">
        <f>VLOOKUP(A676,ctdt_khgd!$D$2:$E$2307,2,0)</f>
        <v>TC</v>
      </c>
      <c r="AM676" s="3" t="e">
        <v>#N/A</v>
      </c>
      <c r="AN676" s="3" t="e">
        <v>#N/A</v>
      </c>
      <c r="AO676" s="3" t="e">
        <v>#N/A</v>
      </c>
      <c r="AP676" s="3" t="e">
        <v>#N/A</v>
      </c>
    </row>
    <row r="677" spans="1:58" hidden="1" x14ac:dyDescent="0.25">
      <c r="A677" s="3" t="s">
        <v>126</v>
      </c>
      <c r="B677" s="3" t="s">
        <v>290</v>
      </c>
      <c r="C677" s="3">
        <v>0</v>
      </c>
      <c r="D677" s="3">
        <v>40</v>
      </c>
      <c r="E677" s="3">
        <v>5</v>
      </c>
      <c r="F677" s="3" t="s">
        <v>3077</v>
      </c>
      <c r="G677" s="3">
        <v>2</v>
      </c>
      <c r="H677" s="3">
        <v>2</v>
      </c>
      <c r="I677" s="3"/>
      <c r="J677" s="3"/>
      <c r="K677" s="3"/>
      <c r="L677" s="3"/>
      <c r="M677" s="3"/>
      <c r="N677" s="3"/>
      <c r="O677" s="3"/>
      <c r="P677" s="3"/>
      <c r="Q677" s="3"/>
      <c r="R677" s="3" t="s">
        <v>7683</v>
      </c>
      <c r="S677" s="3">
        <v>1</v>
      </c>
      <c r="T677" s="3" t="s">
        <v>37</v>
      </c>
      <c r="U677" s="3"/>
      <c r="V677" s="3" t="s">
        <v>11048</v>
      </c>
      <c r="W677" s="58" t="s">
        <v>28522</v>
      </c>
      <c r="X677" s="58" t="s">
        <v>29396</v>
      </c>
      <c r="Y677" s="3">
        <v>0</v>
      </c>
      <c r="Z677" s="59" t="s">
        <v>7598</v>
      </c>
      <c r="AA677" s="3">
        <v>30</v>
      </c>
      <c r="AB677" s="3">
        <v>24</v>
      </c>
      <c r="AC677" s="3">
        <v>0</v>
      </c>
      <c r="AD677" s="3" t="s">
        <v>9261</v>
      </c>
      <c r="AE677" s="3" t="s">
        <v>9848</v>
      </c>
      <c r="AF677" s="3"/>
      <c r="AG677" s="3"/>
      <c r="AH677" s="3">
        <v>42</v>
      </c>
      <c r="AI677" s="3" t="e">
        <v>#N/A</v>
      </c>
      <c r="AJ677" s="55" t="e">
        <f>VLOOKUP(F677,[1]Sheet1!$F$2:$T$274,15,0)</f>
        <v>#N/A</v>
      </c>
      <c r="AK677" s="59" t="e">
        <f t="shared" si="10"/>
        <v>#N/A</v>
      </c>
      <c r="AL677" s="59" t="str">
        <f>VLOOKUP(A677,ctdt_khgd!$D$2:$E$2307,2,0)</f>
        <v>TC</v>
      </c>
      <c r="AM677" s="3" t="s">
        <v>9261</v>
      </c>
      <c r="AN677" s="3" t="s">
        <v>29396</v>
      </c>
      <c r="AO677" s="3">
        <v>40</v>
      </c>
      <c r="AP677" s="3" t="s">
        <v>9784</v>
      </c>
    </row>
    <row r="678" spans="1:58" hidden="1" x14ac:dyDescent="0.25">
      <c r="A678" s="3" t="s">
        <v>979</v>
      </c>
      <c r="B678" s="3" t="s">
        <v>290</v>
      </c>
      <c r="C678" s="3">
        <v>0</v>
      </c>
      <c r="D678" s="3">
        <v>40</v>
      </c>
      <c r="E678" s="3">
        <v>5</v>
      </c>
      <c r="F678" s="3" t="s">
        <v>3077</v>
      </c>
      <c r="G678" s="3">
        <v>2</v>
      </c>
      <c r="H678" s="3">
        <v>2</v>
      </c>
      <c r="I678" s="3"/>
      <c r="J678" s="3"/>
      <c r="K678" s="3"/>
      <c r="L678" s="3"/>
      <c r="M678" s="3"/>
      <c r="N678" s="3"/>
      <c r="O678" s="3"/>
      <c r="P678" s="3"/>
      <c r="Q678" s="3"/>
      <c r="R678" s="3" t="s">
        <v>7683</v>
      </c>
      <c r="S678" s="3">
        <v>1</v>
      </c>
      <c r="T678" s="3" t="s">
        <v>37</v>
      </c>
      <c r="U678" s="3"/>
      <c r="V678" s="3" t="s">
        <v>11048</v>
      </c>
      <c r="W678" s="58" t="s">
        <v>28553</v>
      </c>
      <c r="X678" s="58" t="s">
        <v>290</v>
      </c>
      <c r="Y678" s="3">
        <v>0</v>
      </c>
      <c r="Z678" s="59" t="s">
        <v>7607</v>
      </c>
      <c r="AA678" s="3">
        <v>30</v>
      </c>
      <c r="AB678" s="3">
        <v>0</v>
      </c>
      <c r="AC678" s="3">
        <v>0</v>
      </c>
      <c r="AD678" s="3"/>
      <c r="AE678" s="3" t="s">
        <v>9855</v>
      </c>
      <c r="AF678" s="3"/>
      <c r="AG678" s="3"/>
      <c r="AH678" s="3">
        <v>85</v>
      </c>
      <c r="AI678" s="3" t="e">
        <v>#N/A</v>
      </c>
      <c r="AJ678" s="55" t="e">
        <f>VLOOKUP(F678,[1]Sheet1!$F$2:$T$274,15,0)</f>
        <v>#N/A</v>
      </c>
      <c r="AK678" s="59" t="e">
        <f t="shared" si="10"/>
        <v>#N/A</v>
      </c>
      <c r="AL678" s="59" t="str">
        <f>VLOOKUP(A678,ctdt_khgd!$D$2:$E$2307,2,0)</f>
        <v>TC</v>
      </c>
      <c r="AM678" s="3" t="e">
        <v>#N/A</v>
      </c>
      <c r="AN678" s="3" t="e">
        <v>#N/A</v>
      </c>
      <c r="AO678" s="3" t="e">
        <v>#N/A</v>
      </c>
      <c r="AP678" s="3" t="e">
        <v>#N/A</v>
      </c>
    </row>
    <row r="679" spans="1:58" hidden="1" x14ac:dyDescent="0.25">
      <c r="A679" s="3" t="s">
        <v>143</v>
      </c>
      <c r="B679" s="3" t="s">
        <v>290</v>
      </c>
      <c r="C679" s="3">
        <v>0</v>
      </c>
      <c r="D679" s="3">
        <v>40</v>
      </c>
      <c r="E679" s="3">
        <v>5</v>
      </c>
      <c r="F679" s="3" t="s">
        <v>3077</v>
      </c>
      <c r="G679" s="3">
        <v>2</v>
      </c>
      <c r="H679" s="3">
        <v>2</v>
      </c>
      <c r="I679" s="3"/>
      <c r="J679" s="3"/>
      <c r="K679" s="3"/>
      <c r="L679" s="3"/>
      <c r="M679" s="3"/>
      <c r="N679" s="3"/>
      <c r="O679" s="3"/>
      <c r="P679" s="3"/>
      <c r="Q679" s="3"/>
      <c r="R679" s="3" t="s">
        <v>7683</v>
      </c>
      <c r="S679" s="3">
        <v>1</v>
      </c>
      <c r="T679" s="3" t="s">
        <v>37</v>
      </c>
      <c r="U679" s="3"/>
      <c r="V679" s="3" t="s">
        <v>11048</v>
      </c>
      <c r="W679" s="58" t="s">
        <v>28555</v>
      </c>
      <c r="X679" s="58" t="s">
        <v>290</v>
      </c>
      <c r="Y679" s="3">
        <v>0</v>
      </c>
      <c r="Z679" s="59" t="s">
        <v>7608</v>
      </c>
      <c r="AA679" s="3">
        <v>30</v>
      </c>
      <c r="AB679" s="3">
        <v>0</v>
      </c>
      <c r="AC679" s="3">
        <v>0</v>
      </c>
      <c r="AD679" s="3"/>
      <c r="AE679" s="3" t="s">
        <v>9855</v>
      </c>
      <c r="AF679" s="3"/>
      <c r="AG679" s="3"/>
      <c r="AH679" s="3">
        <v>127</v>
      </c>
      <c r="AI679" s="3" t="e">
        <v>#N/A</v>
      </c>
      <c r="AJ679" s="55" t="e">
        <f>VLOOKUP(F679,[1]Sheet1!$F$2:$T$274,15,0)</f>
        <v>#N/A</v>
      </c>
      <c r="AK679" s="59" t="e">
        <f t="shared" si="10"/>
        <v>#N/A</v>
      </c>
      <c r="AL679" s="59" t="str">
        <f>VLOOKUP(A679,ctdt_khgd!$D$2:$E$2307,2,0)</f>
        <v>TC</v>
      </c>
      <c r="AM679" s="3" t="e">
        <v>#N/A</v>
      </c>
      <c r="AN679" s="3" t="e">
        <v>#N/A</v>
      </c>
      <c r="AO679" s="3" t="e">
        <v>#N/A</v>
      </c>
      <c r="AP679" s="3" t="e">
        <v>#N/A</v>
      </c>
    </row>
    <row r="680" spans="1:58" hidden="1" x14ac:dyDescent="0.25">
      <c r="A680" s="3" t="s">
        <v>146</v>
      </c>
      <c r="B680" s="3" t="s">
        <v>290</v>
      </c>
      <c r="C680" s="3">
        <v>0</v>
      </c>
      <c r="D680" s="3">
        <v>40</v>
      </c>
      <c r="E680" s="3">
        <v>5</v>
      </c>
      <c r="F680" s="3" t="s">
        <v>3077</v>
      </c>
      <c r="G680" s="3">
        <v>2</v>
      </c>
      <c r="H680" s="3">
        <v>2</v>
      </c>
      <c r="I680" s="3"/>
      <c r="J680" s="3"/>
      <c r="K680" s="3"/>
      <c r="L680" s="3"/>
      <c r="M680" s="3"/>
      <c r="N680" s="3"/>
      <c r="O680" s="3"/>
      <c r="P680" s="3"/>
      <c r="Q680" s="3"/>
      <c r="R680" s="3" t="s">
        <v>7683</v>
      </c>
      <c r="S680" s="3">
        <v>1</v>
      </c>
      <c r="T680" s="3" t="s">
        <v>37</v>
      </c>
      <c r="U680" s="3"/>
      <c r="V680" s="3" t="s">
        <v>11048</v>
      </c>
      <c r="W680" s="58" t="s">
        <v>28559</v>
      </c>
      <c r="X680" s="58" t="s">
        <v>290</v>
      </c>
      <c r="Y680" s="3">
        <v>0</v>
      </c>
      <c r="Z680" s="59" t="s">
        <v>7610</v>
      </c>
      <c r="AA680" s="3">
        <v>30</v>
      </c>
      <c r="AB680" s="3">
        <v>0</v>
      </c>
      <c r="AC680" s="3">
        <v>0</v>
      </c>
      <c r="AD680" s="3"/>
      <c r="AE680" s="3" t="s">
        <v>9855</v>
      </c>
      <c r="AF680" s="3"/>
      <c r="AG680" s="3"/>
      <c r="AH680" s="3">
        <v>7</v>
      </c>
      <c r="AI680" s="3" t="e">
        <v>#N/A</v>
      </c>
      <c r="AJ680" s="55" t="e">
        <f>VLOOKUP(F680,[1]Sheet1!$F$2:$T$274,15,0)</f>
        <v>#N/A</v>
      </c>
      <c r="AK680" s="59" t="e">
        <f t="shared" si="10"/>
        <v>#N/A</v>
      </c>
      <c r="AL680" s="59" t="str">
        <f>VLOOKUP(A680,ctdt_khgd!$D$2:$E$2307,2,0)</f>
        <v>TC</v>
      </c>
      <c r="AM680" s="3" t="e">
        <v>#N/A</v>
      </c>
      <c r="AN680" s="3" t="e">
        <v>#N/A</v>
      </c>
      <c r="AO680" s="3" t="e">
        <v>#N/A</v>
      </c>
      <c r="AP680" s="3" t="e">
        <v>#N/A</v>
      </c>
    </row>
    <row r="681" spans="1:58" hidden="1" x14ac:dyDescent="0.25">
      <c r="A681" s="3" t="s">
        <v>980</v>
      </c>
      <c r="B681" s="3" t="s">
        <v>290</v>
      </c>
      <c r="C681" s="3">
        <v>0</v>
      </c>
      <c r="D681" s="3">
        <v>40</v>
      </c>
      <c r="E681" s="3">
        <v>5</v>
      </c>
      <c r="F681" s="3" t="s">
        <v>3077</v>
      </c>
      <c r="G681" s="3">
        <v>2</v>
      </c>
      <c r="H681" s="3">
        <v>2</v>
      </c>
      <c r="I681" s="3"/>
      <c r="J681" s="3"/>
      <c r="K681" s="3"/>
      <c r="L681" s="3"/>
      <c r="M681" s="3"/>
      <c r="N681" s="3"/>
      <c r="O681" s="3"/>
      <c r="P681" s="3"/>
      <c r="Q681" s="3"/>
      <c r="R681" s="3" t="s">
        <v>7683</v>
      </c>
      <c r="S681" s="3">
        <v>1</v>
      </c>
      <c r="T681" s="3" t="s">
        <v>37</v>
      </c>
      <c r="U681" s="3"/>
      <c r="V681" s="3" t="s">
        <v>11048</v>
      </c>
      <c r="W681" s="58" t="s">
        <v>28561</v>
      </c>
      <c r="X681" s="58" t="s">
        <v>290</v>
      </c>
      <c r="Y681" s="3">
        <v>0</v>
      </c>
      <c r="Z681" s="59" t="s">
        <v>7611</v>
      </c>
      <c r="AA681" s="3">
        <v>30</v>
      </c>
      <c r="AB681" s="3">
        <v>0</v>
      </c>
      <c r="AC681" s="3">
        <v>0</v>
      </c>
      <c r="AD681" s="3"/>
      <c r="AE681" s="3" t="s">
        <v>9855</v>
      </c>
      <c r="AF681" s="3"/>
      <c r="AG681" s="3"/>
      <c r="AH681" s="3">
        <v>85</v>
      </c>
      <c r="AI681" s="3" t="e">
        <v>#N/A</v>
      </c>
      <c r="AJ681" s="55" t="e">
        <f>VLOOKUP(F681,[1]Sheet1!$F$2:$T$274,15,0)</f>
        <v>#N/A</v>
      </c>
      <c r="AK681" s="59" t="e">
        <f t="shared" si="10"/>
        <v>#N/A</v>
      </c>
      <c r="AL681" s="59" t="str">
        <f>VLOOKUP(A681,ctdt_khgd!$D$2:$E$2307,2,0)</f>
        <v>TC</v>
      </c>
      <c r="AM681" s="3" t="e">
        <v>#N/A</v>
      </c>
      <c r="AN681" s="3" t="e">
        <v>#N/A</v>
      </c>
      <c r="AO681" s="3" t="e">
        <v>#N/A</v>
      </c>
      <c r="AP681" s="3" t="e">
        <v>#N/A</v>
      </c>
    </row>
    <row r="682" spans="1:58" hidden="1" x14ac:dyDescent="0.25">
      <c r="A682" s="3" t="s">
        <v>147</v>
      </c>
      <c r="B682" s="3" t="s">
        <v>290</v>
      </c>
      <c r="C682" s="3">
        <v>0</v>
      </c>
      <c r="D682" s="3">
        <v>40</v>
      </c>
      <c r="E682" s="3">
        <v>5</v>
      </c>
      <c r="F682" s="3" t="s">
        <v>3077</v>
      </c>
      <c r="G682" s="3">
        <v>3</v>
      </c>
      <c r="H682" s="3">
        <v>3</v>
      </c>
      <c r="I682" s="3"/>
      <c r="J682" s="3"/>
      <c r="K682" s="3"/>
      <c r="L682" s="3"/>
      <c r="M682" s="3"/>
      <c r="N682" s="3"/>
      <c r="O682" s="3"/>
      <c r="P682" s="3"/>
      <c r="Q682" s="3"/>
      <c r="R682" s="3" t="s">
        <v>7683</v>
      </c>
      <c r="S682" s="3">
        <v>1</v>
      </c>
      <c r="T682" s="3" t="s">
        <v>37</v>
      </c>
      <c r="U682" s="3"/>
      <c r="V682" s="3" t="s">
        <v>11048</v>
      </c>
      <c r="W682" s="58" t="s">
        <v>28563</v>
      </c>
      <c r="X682" s="58" t="s">
        <v>290</v>
      </c>
      <c r="Y682" s="3">
        <v>0</v>
      </c>
      <c r="Z682" s="59" t="s">
        <v>7612</v>
      </c>
      <c r="AA682" s="3">
        <v>45</v>
      </c>
      <c r="AB682" s="3">
        <v>0</v>
      </c>
      <c r="AC682" s="3">
        <v>0</v>
      </c>
      <c r="AD682" s="3"/>
      <c r="AE682" s="3" t="s">
        <v>9852</v>
      </c>
      <c r="AF682" s="3"/>
      <c r="AG682" s="3"/>
      <c r="AH682" s="3">
        <v>2</v>
      </c>
      <c r="AI682" s="3" t="e">
        <v>#N/A</v>
      </c>
      <c r="AJ682" s="55" t="e">
        <f>VLOOKUP(F682,[1]Sheet1!$F$2:$T$274,15,0)</f>
        <v>#N/A</v>
      </c>
      <c r="AK682" s="59" t="e">
        <f t="shared" si="10"/>
        <v>#N/A</v>
      </c>
      <c r="AL682" s="59" t="str">
        <f>VLOOKUP(A682,ctdt_khgd!$D$2:$E$2307,2,0)</f>
        <v>TC</v>
      </c>
      <c r="AM682" s="3" t="e">
        <v>#N/A</v>
      </c>
      <c r="AN682" s="3" t="e">
        <v>#N/A</v>
      </c>
      <c r="AO682" s="3" t="e">
        <v>#N/A</v>
      </c>
      <c r="AP682" s="3" t="e">
        <v>#N/A</v>
      </c>
    </row>
    <row r="683" spans="1:58" hidden="1" x14ac:dyDescent="0.25">
      <c r="A683" s="3" t="s">
        <v>981</v>
      </c>
      <c r="B683" s="3" t="s">
        <v>290</v>
      </c>
      <c r="C683" s="3">
        <v>0</v>
      </c>
      <c r="D683" s="3">
        <v>40</v>
      </c>
      <c r="E683" s="3">
        <v>5</v>
      </c>
      <c r="F683" s="3" t="s">
        <v>3077</v>
      </c>
      <c r="G683" s="3">
        <v>2</v>
      </c>
      <c r="H683" s="3">
        <v>2</v>
      </c>
      <c r="I683" s="3"/>
      <c r="J683" s="3"/>
      <c r="K683" s="3"/>
      <c r="L683" s="3"/>
      <c r="M683" s="3"/>
      <c r="N683" s="3"/>
      <c r="O683" s="3"/>
      <c r="P683" s="3"/>
      <c r="Q683" s="3"/>
      <c r="R683" s="3" t="s">
        <v>7683</v>
      </c>
      <c r="S683" s="3">
        <v>1</v>
      </c>
      <c r="T683" s="3" t="s">
        <v>37</v>
      </c>
      <c r="U683" s="3"/>
      <c r="V683" s="3" t="s">
        <v>11048</v>
      </c>
      <c r="W683" s="58" t="s">
        <v>28565</v>
      </c>
      <c r="X683" s="58" t="s">
        <v>290</v>
      </c>
      <c r="Y683" s="3">
        <v>0</v>
      </c>
      <c r="Z683" s="59" t="s">
        <v>7613</v>
      </c>
      <c r="AA683" s="3">
        <v>30</v>
      </c>
      <c r="AB683" s="3">
        <v>0</v>
      </c>
      <c r="AC683" s="3">
        <v>0</v>
      </c>
      <c r="AD683" s="3"/>
      <c r="AE683" s="3" t="s">
        <v>9855</v>
      </c>
      <c r="AF683" s="3"/>
      <c r="AG683" s="3"/>
      <c r="AH683" s="3">
        <v>5</v>
      </c>
      <c r="AI683" s="3" t="e">
        <v>#N/A</v>
      </c>
      <c r="AJ683" s="55" t="e">
        <f>VLOOKUP(F683,[1]Sheet1!$F$2:$T$274,15,0)</f>
        <v>#N/A</v>
      </c>
      <c r="AK683" s="59" t="e">
        <f t="shared" si="10"/>
        <v>#N/A</v>
      </c>
      <c r="AL683" s="59" t="str">
        <f>VLOOKUP(A683,ctdt_khgd!$D$2:$E$2307,2,0)</f>
        <v>TC</v>
      </c>
      <c r="AM683" s="3" t="e">
        <v>#N/A</v>
      </c>
      <c r="AN683" s="3" t="e">
        <v>#N/A</v>
      </c>
      <c r="AO683" s="3" t="e">
        <v>#N/A</v>
      </c>
      <c r="AP683" s="3" t="e">
        <v>#N/A</v>
      </c>
    </row>
    <row r="684" spans="1:58" hidden="1" x14ac:dyDescent="0.25">
      <c r="A684" s="3" t="s">
        <v>148</v>
      </c>
      <c r="B684" s="3" t="s">
        <v>290</v>
      </c>
      <c r="C684" s="3">
        <v>0</v>
      </c>
      <c r="D684" s="3">
        <v>40</v>
      </c>
      <c r="E684" s="3">
        <v>5</v>
      </c>
      <c r="F684" s="3" t="s">
        <v>3077</v>
      </c>
      <c r="G684" s="3">
        <v>2</v>
      </c>
      <c r="H684" s="3">
        <v>2</v>
      </c>
      <c r="I684" s="3"/>
      <c r="J684" s="3"/>
      <c r="K684" s="3"/>
      <c r="L684" s="3"/>
      <c r="M684" s="3"/>
      <c r="N684" s="3"/>
      <c r="O684" s="3"/>
      <c r="P684" s="3"/>
      <c r="Q684" s="3"/>
      <c r="R684" s="3" t="s">
        <v>7683</v>
      </c>
      <c r="S684" s="3">
        <v>1</v>
      </c>
      <c r="T684" s="3" t="s">
        <v>37</v>
      </c>
      <c r="U684" s="3"/>
      <c r="V684" s="3" t="s">
        <v>11048</v>
      </c>
      <c r="W684" s="58" t="s">
        <v>28567</v>
      </c>
      <c r="X684" s="58" t="s">
        <v>290</v>
      </c>
      <c r="Y684" s="3">
        <v>0</v>
      </c>
      <c r="Z684" s="59" t="s">
        <v>7614</v>
      </c>
      <c r="AA684" s="3">
        <v>30</v>
      </c>
      <c r="AB684" s="3">
        <v>0</v>
      </c>
      <c r="AC684" s="3">
        <v>0</v>
      </c>
      <c r="AD684" s="3"/>
      <c r="AE684" s="3" t="s">
        <v>9855</v>
      </c>
      <c r="AF684" s="3"/>
      <c r="AG684" s="3"/>
      <c r="AH684" s="3">
        <v>5</v>
      </c>
      <c r="AI684" s="3" t="e">
        <v>#N/A</v>
      </c>
      <c r="AJ684" s="55" t="e">
        <f>VLOOKUP(F684,[1]Sheet1!$F$2:$T$274,15,0)</f>
        <v>#N/A</v>
      </c>
      <c r="AK684" s="59" t="e">
        <f t="shared" si="10"/>
        <v>#N/A</v>
      </c>
      <c r="AL684" s="59" t="str">
        <f>VLOOKUP(A684,ctdt_khgd!$D$2:$E$2307,2,0)</f>
        <v>TC</v>
      </c>
      <c r="AM684" s="3" t="e">
        <v>#N/A</v>
      </c>
      <c r="AN684" s="3" t="e">
        <v>#N/A</v>
      </c>
      <c r="AO684" s="3" t="e">
        <v>#N/A</v>
      </c>
      <c r="AP684" s="3" t="e">
        <v>#N/A</v>
      </c>
    </row>
    <row r="685" spans="1:58" hidden="1" x14ac:dyDescent="0.25">
      <c r="A685" s="3" t="s">
        <v>740</v>
      </c>
      <c r="B685" s="3" t="s">
        <v>290</v>
      </c>
      <c r="C685" s="3">
        <v>0</v>
      </c>
      <c r="D685" s="3">
        <v>40</v>
      </c>
      <c r="E685" s="3">
        <v>5</v>
      </c>
      <c r="F685" s="3" t="s">
        <v>3077</v>
      </c>
      <c r="G685" s="3">
        <v>2</v>
      </c>
      <c r="H685" s="3">
        <v>2</v>
      </c>
      <c r="I685" s="3"/>
      <c r="J685" s="3"/>
      <c r="K685" s="3"/>
      <c r="L685" s="3"/>
      <c r="M685" s="3"/>
      <c r="N685" s="3"/>
      <c r="O685" s="3"/>
      <c r="P685" s="3"/>
      <c r="Q685" s="3"/>
      <c r="R685" s="3" t="s">
        <v>7683</v>
      </c>
      <c r="S685" s="3">
        <v>1</v>
      </c>
      <c r="T685" s="3" t="s">
        <v>37</v>
      </c>
      <c r="U685" s="3"/>
      <c r="V685" s="3" t="s">
        <v>11048</v>
      </c>
      <c r="W685" s="58" t="s">
        <v>28571</v>
      </c>
      <c r="X685" s="58" t="s">
        <v>29421</v>
      </c>
      <c r="Y685" s="3">
        <v>0</v>
      </c>
      <c r="Z685" s="59" t="s">
        <v>7616</v>
      </c>
      <c r="AA685" s="3">
        <v>30</v>
      </c>
      <c r="AB685" s="3">
        <v>12</v>
      </c>
      <c r="AC685" s="3">
        <v>0</v>
      </c>
      <c r="AD685" s="3" t="s">
        <v>741</v>
      </c>
      <c r="AE685" s="3" t="s">
        <v>9808</v>
      </c>
      <c r="AF685" s="3"/>
      <c r="AG685" s="3"/>
      <c r="AH685" s="3">
        <v>127</v>
      </c>
      <c r="AI685" s="3" t="e">
        <v>#N/A</v>
      </c>
      <c r="AJ685" s="55" t="e">
        <f>VLOOKUP(F685,[1]Sheet1!$F$2:$T$274,15,0)</f>
        <v>#N/A</v>
      </c>
      <c r="AK685" s="59" t="e">
        <f t="shared" si="10"/>
        <v>#N/A</v>
      </c>
      <c r="AL685" s="59" t="str">
        <f>VLOOKUP(A685,ctdt_khgd!$D$2:$E$2307,2,0)</f>
        <v>TC</v>
      </c>
      <c r="AM685" s="3" t="s">
        <v>741</v>
      </c>
      <c r="AN685" s="3" t="s">
        <v>29421</v>
      </c>
      <c r="AO685" s="3">
        <v>40</v>
      </c>
      <c r="AP685" s="3" t="s">
        <v>9784</v>
      </c>
    </row>
    <row r="686" spans="1:58" hidden="1" x14ac:dyDescent="0.25">
      <c r="A686" s="3" t="s">
        <v>153</v>
      </c>
      <c r="B686" s="3" t="s">
        <v>290</v>
      </c>
      <c r="C686" s="3">
        <v>0</v>
      </c>
      <c r="D686" s="3">
        <v>40</v>
      </c>
      <c r="E686" s="3">
        <v>5</v>
      </c>
      <c r="F686" s="3" t="s">
        <v>3077</v>
      </c>
      <c r="G686" s="3">
        <v>2</v>
      </c>
      <c r="H686" s="3">
        <v>2</v>
      </c>
      <c r="I686" s="3"/>
      <c r="J686" s="3"/>
      <c r="K686" s="3"/>
      <c r="L686" s="3"/>
      <c r="M686" s="3"/>
      <c r="N686" s="3"/>
      <c r="O686" s="3"/>
      <c r="P686" s="3"/>
      <c r="Q686" s="3"/>
      <c r="R686" s="3" t="s">
        <v>7683</v>
      </c>
      <c r="S686" s="3">
        <v>1</v>
      </c>
      <c r="T686" s="3" t="s">
        <v>37</v>
      </c>
      <c r="U686" s="3"/>
      <c r="V686" s="3" t="s">
        <v>11048</v>
      </c>
      <c r="W686" s="58" t="s">
        <v>28577</v>
      </c>
      <c r="X686" s="58" t="s">
        <v>290</v>
      </c>
      <c r="Y686" s="3">
        <v>0</v>
      </c>
      <c r="Z686" s="59" t="s">
        <v>7620</v>
      </c>
      <c r="AA686" s="3">
        <v>30</v>
      </c>
      <c r="AB686" s="3">
        <v>0</v>
      </c>
      <c r="AC686" s="3">
        <v>0</v>
      </c>
      <c r="AD686" s="3"/>
      <c r="AE686" s="3" t="s">
        <v>9855</v>
      </c>
      <c r="AF686" s="3"/>
      <c r="AG686" s="3"/>
      <c r="AH686" s="3">
        <v>85</v>
      </c>
      <c r="AI686" s="3" t="e">
        <v>#N/A</v>
      </c>
      <c r="AJ686" s="55" t="e">
        <f>VLOOKUP(F686,[1]Sheet1!$F$2:$T$274,15,0)</f>
        <v>#N/A</v>
      </c>
      <c r="AK686" s="59" t="e">
        <f t="shared" si="10"/>
        <v>#N/A</v>
      </c>
      <c r="AL686" s="59" t="str">
        <f>VLOOKUP(A686,ctdt_khgd!$D$2:$E$2307,2,0)</f>
        <v>TC</v>
      </c>
      <c r="AM686" s="3" t="e">
        <v>#N/A</v>
      </c>
      <c r="AN686" s="3" t="e">
        <v>#N/A</v>
      </c>
      <c r="AO686" s="3" t="e">
        <v>#N/A</v>
      </c>
      <c r="AP686" s="3" t="e">
        <v>#N/A</v>
      </c>
    </row>
    <row r="687" spans="1:58" hidden="1" x14ac:dyDescent="0.25">
      <c r="A687" s="3" t="s">
        <v>159</v>
      </c>
      <c r="B687" s="3" t="s">
        <v>290</v>
      </c>
      <c r="C687" s="3">
        <v>0</v>
      </c>
      <c r="D687" s="3">
        <v>40</v>
      </c>
      <c r="E687" s="3">
        <v>5</v>
      </c>
      <c r="F687" s="3" t="s">
        <v>3077</v>
      </c>
      <c r="G687" s="3">
        <v>2</v>
      </c>
      <c r="H687" s="3">
        <v>2</v>
      </c>
      <c r="I687" s="3"/>
      <c r="J687" s="3"/>
      <c r="K687" s="3"/>
      <c r="L687" s="3"/>
      <c r="M687" s="3"/>
      <c r="N687" s="3"/>
      <c r="O687" s="3"/>
      <c r="P687" s="3"/>
      <c r="Q687" s="3"/>
      <c r="R687" s="3" t="s">
        <v>7683</v>
      </c>
      <c r="S687" s="3">
        <v>1</v>
      </c>
      <c r="T687" s="3" t="s">
        <v>37</v>
      </c>
      <c r="U687" s="3"/>
      <c r="V687" s="3" t="s">
        <v>11048</v>
      </c>
      <c r="W687" s="58" t="s">
        <v>28587</v>
      </c>
      <c r="X687" s="58" t="s">
        <v>290</v>
      </c>
      <c r="Y687" s="3">
        <v>0</v>
      </c>
      <c r="Z687" s="59" t="s">
        <v>7627</v>
      </c>
      <c r="AA687" s="3">
        <v>30</v>
      </c>
      <c r="AB687" s="3">
        <v>0</v>
      </c>
      <c r="AC687" s="3">
        <v>0</v>
      </c>
      <c r="AD687" s="3"/>
      <c r="AE687" s="3" t="s">
        <v>9855</v>
      </c>
      <c r="AF687" s="3"/>
      <c r="AG687" s="3"/>
      <c r="AH687" s="3">
        <v>42</v>
      </c>
      <c r="AI687" s="3" t="e">
        <v>#N/A</v>
      </c>
      <c r="AJ687" s="55" t="e">
        <f>VLOOKUP(F687,[1]Sheet1!$F$2:$T$274,15,0)</f>
        <v>#N/A</v>
      </c>
      <c r="AK687" s="59" t="e">
        <f t="shared" si="10"/>
        <v>#N/A</v>
      </c>
      <c r="AL687" s="59" t="str">
        <f>VLOOKUP(A687,ctdt_khgd!$D$2:$E$2307,2,0)</f>
        <v>TC</v>
      </c>
      <c r="AM687" s="3" t="e">
        <v>#N/A</v>
      </c>
      <c r="AN687" s="3" t="e">
        <v>#N/A</v>
      </c>
      <c r="AO687" s="3" t="e">
        <v>#N/A</v>
      </c>
      <c r="AP687" s="3" t="e">
        <v>#N/A</v>
      </c>
    </row>
    <row r="688" spans="1:58" hidden="1" x14ac:dyDescent="0.25">
      <c r="A688" s="3" t="s">
        <v>985</v>
      </c>
      <c r="B688" s="3" t="s">
        <v>290</v>
      </c>
      <c r="C688" s="3">
        <v>0</v>
      </c>
      <c r="D688" s="3">
        <v>40</v>
      </c>
      <c r="E688" s="3">
        <v>5</v>
      </c>
      <c r="F688" s="3" t="s">
        <v>3077</v>
      </c>
      <c r="G688" s="3">
        <v>2</v>
      </c>
      <c r="H688" s="3">
        <v>2</v>
      </c>
      <c r="I688" s="3"/>
      <c r="J688" s="3"/>
      <c r="K688" s="3"/>
      <c r="L688" s="3"/>
      <c r="M688" s="3"/>
      <c r="N688" s="3"/>
      <c r="O688" s="3"/>
      <c r="P688" s="3"/>
      <c r="Q688" s="3"/>
      <c r="R688" s="3" t="s">
        <v>7683</v>
      </c>
      <c r="S688" s="3">
        <v>1</v>
      </c>
      <c r="T688" s="3" t="s">
        <v>37</v>
      </c>
      <c r="U688" s="3"/>
      <c r="V688" s="3" t="s">
        <v>11048</v>
      </c>
      <c r="W688" s="58" t="s">
        <v>28597</v>
      </c>
      <c r="X688" s="58" t="s">
        <v>290</v>
      </c>
      <c r="Y688" s="3">
        <v>0</v>
      </c>
      <c r="Z688" s="59" t="s">
        <v>7633</v>
      </c>
      <c r="AA688" s="3">
        <v>30</v>
      </c>
      <c r="AB688" s="3">
        <v>0</v>
      </c>
      <c r="AC688" s="3">
        <v>0</v>
      </c>
      <c r="AD688" s="3"/>
      <c r="AE688" s="3" t="s">
        <v>9855</v>
      </c>
      <c r="AF688" s="3"/>
      <c r="AG688" s="3"/>
      <c r="AH688" s="3">
        <v>13</v>
      </c>
      <c r="AI688" s="3" t="e">
        <v>#N/A</v>
      </c>
      <c r="AJ688" s="55" t="e">
        <f>VLOOKUP(F688,[1]Sheet1!$F$2:$T$274,15,0)</f>
        <v>#N/A</v>
      </c>
      <c r="AK688" s="59" t="e">
        <f t="shared" si="10"/>
        <v>#N/A</v>
      </c>
      <c r="AL688" s="59" t="str">
        <f>VLOOKUP(A688,ctdt_khgd!$D$2:$E$2307,2,0)</f>
        <v>TC</v>
      </c>
      <c r="AM688" s="3" t="e">
        <v>#N/A</v>
      </c>
      <c r="AN688" s="3" t="e">
        <v>#N/A</v>
      </c>
      <c r="AO688" s="3" t="e">
        <v>#N/A</v>
      </c>
      <c r="AP688" s="3" t="e">
        <v>#N/A</v>
      </c>
    </row>
    <row r="689" spans="1:42" hidden="1" x14ac:dyDescent="0.25">
      <c r="A689" s="3" t="s">
        <v>164</v>
      </c>
      <c r="B689" s="3" t="s">
        <v>290</v>
      </c>
      <c r="C689" s="3">
        <v>0</v>
      </c>
      <c r="D689" s="3">
        <v>40</v>
      </c>
      <c r="E689" s="3">
        <v>5</v>
      </c>
      <c r="F689" s="3" t="s">
        <v>3077</v>
      </c>
      <c r="G689" s="3">
        <v>2</v>
      </c>
      <c r="H689" s="3">
        <v>2</v>
      </c>
      <c r="I689" s="3"/>
      <c r="J689" s="3"/>
      <c r="K689" s="3"/>
      <c r="L689" s="3"/>
      <c r="M689" s="3"/>
      <c r="N689" s="3"/>
      <c r="O689" s="3"/>
      <c r="P689" s="3"/>
      <c r="Q689" s="3"/>
      <c r="R689" s="3" t="s">
        <v>7683</v>
      </c>
      <c r="S689" s="3">
        <v>1</v>
      </c>
      <c r="T689" s="3" t="s">
        <v>37</v>
      </c>
      <c r="U689" s="3"/>
      <c r="V689" s="3" t="s">
        <v>11048</v>
      </c>
      <c r="W689" s="58" t="s">
        <v>28599</v>
      </c>
      <c r="X689" s="58" t="s">
        <v>290</v>
      </c>
      <c r="Y689" s="3">
        <v>0</v>
      </c>
      <c r="Z689" s="59" t="s">
        <v>7634</v>
      </c>
      <c r="AA689" s="3">
        <v>30</v>
      </c>
      <c r="AB689" s="3">
        <v>0</v>
      </c>
      <c r="AC689" s="3">
        <v>0</v>
      </c>
      <c r="AD689" s="3"/>
      <c r="AE689" s="3" t="s">
        <v>9855</v>
      </c>
      <c r="AF689" s="3"/>
      <c r="AG689" s="3"/>
      <c r="AH689" s="3">
        <v>85</v>
      </c>
      <c r="AI689" s="3" t="e">
        <v>#N/A</v>
      </c>
      <c r="AJ689" s="55" t="e">
        <f>VLOOKUP(F689,[1]Sheet1!$F$2:$T$274,15,0)</f>
        <v>#N/A</v>
      </c>
      <c r="AK689" s="59" t="e">
        <f t="shared" si="10"/>
        <v>#N/A</v>
      </c>
      <c r="AL689" s="59" t="str">
        <f>VLOOKUP(A689,ctdt_khgd!$D$2:$E$2307,2,0)</f>
        <v>TC</v>
      </c>
      <c r="AM689" s="3" t="e">
        <v>#N/A</v>
      </c>
      <c r="AN689" s="3" t="e">
        <v>#N/A</v>
      </c>
      <c r="AO689" s="3" t="e">
        <v>#N/A</v>
      </c>
      <c r="AP689" s="3" t="e">
        <v>#N/A</v>
      </c>
    </row>
    <row r="690" spans="1:42" hidden="1" x14ac:dyDescent="0.25">
      <c r="A690" s="3" t="s">
        <v>237</v>
      </c>
      <c r="B690" s="3" t="s">
        <v>290</v>
      </c>
      <c r="C690" s="3">
        <v>0</v>
      </c>
      <c r="D690" s="3">
        <v>40</v>
      </c>
      <c r="E690" s="3">
        <v>5</v>
      </c>
      <c r="F690" s="3" t="s">
        <v>3077</v>
      </c>
      <c r="G690" s="3">
        <v>2</v>
      </c>
      <c r="H690" s="3">
        <v>2</v>
      </c>
      <c r="I690" s="3"/>
      <c r="J690" s="3"/>
      <c r="K690" s="3"/>
      <c r="L690" s="3"/>
      <c r="M690" s="3"/>
      <c r="N690" s="3"/>
      <c r="O690" s="3"/>
      <c r="P690" s="3"/>
      <c r="Q690" s="3"/>
      <c r="R690" s="3" t="s">
        <v>7683</v>
      </c>
      <c r="S690" s="3">
        <v>1</v>
      </c>
      <c r="T690" s="3" t="s">
        <v>37</v>
      </c>
      <c r="U690" s="3"/>
      <c r="V690" s="3" t="s">
        <v>11048</v>
      </c>
      <c r="W690" s="58" t="s">
        <v>28747</v>
      </c>
      <c r="X690" s="58" t="s">
        <v>290</v>
      </c>
      <c r="Y690" s="3">
        <v>0</v>
      </c>
      <c r="Z690" s="59" t="s">
        <v>7649</v>
      </c>
      <c r="AA690" s="3">
        <v>30</v>
      </c>
      <c r="AB690" s="3">
        <v>0</v>
      </c>
      <c r="AC690" s="3">
        <v>0</v>
      </c>
      <c r="AD690" s="3"/>
      <c r="AE690" s="3" t="s">
        <v>9855</v>
      </c>
      <c r="AF690" s="3"/>
      <c r="AG690" s="3"/>
      <c r="AH690" s="3">
        <v>2</v>
      </c>
      <c r="AI690" s="3" t="e">
        <v>#N/A</v>
      </c>
      <c r="AJ690" s="55" t="e">
        <f>VLOOKUP(F690,[1]Sheet1!$F$2:$T$274,15,0)</f>
        <v>#N/A</v>
      </c>
      <c r="AK690" s="59" t="e">
        <f t="shared" si="10"/>
        <v>#N/A</v>
      </c>
      <c r="AL690" s="59" t="str">
        <f>VLOOKUP(A690,ctdt_khgd!$D$2:$E$2307,2,0)</f>
        <v>TC</v>
      </c>
      <c r="AM690" s="3" t="e">
        <v>#N/A</v>
      </c>
      <c r="AN690" s="3" t="e">
        <v>#N/A</v>
      </c>
      <c r="AO690" s="3" t="e">
        <v>#N/A</v>
      </c>
      <c r="AP690" s="3" t="e">
        <v>#N/A</v>
      </c>
    </row>
    <row r="691" spans="1:42" hidden="1" x14ac:dyDescent="0.25">
      <c r="A691" s="3" t="s">
        <v>242</v>
      </c>
      <c r="B691" s="3" t="s">
        <v>290</v>
      </c>
      <c r="C691" s="3">
        <v>0</v>
      </c>
      <c r="D691" s="3">
        <v>40</v>
      </c>
      <c r="E691" s="3">
        <v>5</v>
      </c>
      <c r="F691" s="3" t="s">
        <v>3077</v>
      </c>
      <c r="G691" s="3">
        <v>2</v>
      </c>
      <c r="H691" s="3">
        <v>2</v>
      </c>
      <c r="I691" s="3"/>
      <c r="J691" s="3"/>
      <c r="K691" s="3"/>
      <c r="L691" s="3"/>
      <c r="M691" s="3"/>
      <c r="N691" s="3"/>
      <c r="O691" s="3"/>
      <c r="P691" s="3"/>
      <c r="Q691" s="3"/>
      <c r="R691" s="3" t="s">
        <v>7683</v>
      </c>
      <c r="S691" s="3">
        <v>1</v>
      </c>
      <c r="T691" s="3" t="s">
        <v>37</v>
      </c>
      <c r="U691" s="3"/>
      <c r="V691" s="3" t="s">
        <v>11048</v>
      </c>
      <c r="W691" s="58" t="s">
        <v>28751</v>
      </c>
      <c r="X691" s="58" t="s">
        <v>290</v>
      </c>
      <c r="Y691" s="3">
        <v>0</v>
      </c>
      <c r="Z691" s="59" t="s">
        <v>7650</v>
      </c>
      <c r="AA691" s="3">
        <v>30</v>
      </c>
      <c r="AB691" s="3">
        <v>0</v>
      </c>
      <c r="AC691" s="3">
        <v>0</v>
      </c>
      <c r="AD691" s="3"/>
      <c r="AE691" s="3" t="s">
        <v>9855</v>
      </c>
      <c r="AF691" s="3"/>
      <c r="AG691" s="3"/>
      <c r="AH691" s="3">
        <v>2</v>
      </c>
      <c r="AI691" s="3" t="e">
        <v>#N/A</v>
      </c>
      <c r="AJ691" s="55" t="e">
        <f>VLOOKUP(F691,[1]Sheet1!$F$2:$T$274,15,0)</f>
        <v>#N/A</v>
      </c>
      <c r="AK691" s="59" t="e">
        <f t="shared" si="10"/>
        <v>#N/A</v>
      </c>
      <c r="AL691" s="59" t="str">
        <f>VLOOKUP(A691,ctdt_khgd!$D$2:$E$2307,2,0)</f>
        <v>TC</v>
      </c>
      <c r="AM691" s="3" t="e">
        <v>#N/A</v>
      </c>
      <c r="AN691" s="3" t="e">
        <v>#N/A</v>
      </c>
      <c r="AO691" s="3" t="e">
        <v>#N/A</v>
      </c>
      <c r="AP691" s="3" t="e">
        <v>#N/A</v>
      </c>
    </row>
    <row r="692" spans="1:42" hidden="1" x14ac:dyDescent="0.25">
      <c r="A692" s="3" t="s">
        <v>8966</v>
      </c>
      <c r="B692" s="3" t="s">
        <v>290</v>
      </c>
      <c r="C692" s="3">
        <v>0</v>
      </c>
      <c r="D692" s="3">
        <v>40</v>
      </c>
      <c r="E692" s="3">
        <v>5</v>
      </c>
      <c r="F692" s="3" t="s">
        <v>3077</v>
      </c>
      <c r="G692" s="3">
        <v>2</v>
      </c>
      <c r="H692" s="3">
        <v>2</v>
      </c>
      <c r="I692" s="3"/>
      <c r="J692" s="3"/>
      <c r="K692" s="3"/>
      <c r="L692" s="3"/>
      <c r="M692" s="3"/>
      <c r="N692" s="3"/>
      <c r="O692" s="3"/>
      <c r="P692" s="3"/>
      <c r="Q692" s="3"/>
      <c r="R692" s="3" t="s">
        <v>7683</v>
      </c>
      <c r="S692" s="3">
        <v>1</v>
      </c>
      <c r="T692" s="3" t="s">
        <v>37</v>
      </c>
      <c r="U692" s="3"/>
      <c r="V692" s="3" t="s">
        <v>11048</v>
      </c>
      <c r="W692" s="58" t="s">
        <v>28759</v>
      </c>
      <c r="X692" s="58" t="s">
        <v>290</v>
      </c>
      <c r="Y692" s="3">
        <v>0</v>
      </c>
      <c r="Z692" s="59" t="s">
        <v>7647</v>
      </c>
      <c r="AA692" s="3">
        <v>30</v>
      </c>
      <c r="AB692" s="3">
        <v>0</v>
      </c>
      <c r="AC692" s="3">
        <v>0</v>
      </c>
      <c r="AD692" s="3"/>
      <c r="AE692" s="3" t="s">
        <v>9855</v>
      </c>
      <c r="AF692" s="3"/>
      <c r="AG692" s="3"/>
      <c r="AH692" s="3">
        <v>2</v>
      </c>
      <c r="AI692" s="3" t="e">
        <v>#N/A</v>
      </c>
      <c r="AJ692" s="55" t="e">
        <f>VLOOKUP(F692,[1]Sheet1!$F$2:$T$274,15,0)</f>
        <v>#N/A</v>
      </c>
      <c r="AK692" s="59" t="e">
        <f t="shared" si="10"/>
        <v>#N/A</v>
      </c>
      <c r="AL692" s="59" t="str">
        <f>VLOOKUP(A692,ctdt_khgd!$D$2:$E$2307,2,0)</f>
        <v>TC</v>
      </c>
      <c r="AM692" s="3" t="e">
        <v>#N/A</v>
      </c>
      <c r="AN692" s="3" t="e">
        <v>#N/A</v>
      </c>
      <c r="AO692" s="3" t="e">
        <v>#N/A</v>
      </c>
      <c r="AP692" s="3" t="e">
        <v>#N/A</v>
      </c>
    </row>
    <row r="693" spans="1:42" hidden="1" x14ac:dyDescent="0.25">
      <c r="A693" s="3" t="s">
        <v>8911</v>
      </c>
      <c r="B693" s="3" t="s">
        <v>290</v>
      </c>
      <c r="C693" s="3">
        <v>0</v>
      </c>
      <c r="D693" s="3">
        <v>40</v>
      </c>
      <c r="E693" s="3">
        <v>5</v>
      </c>
      <c r="F693" s="3" t="s">
        <v>3077</v>
      </c>
      <c r="G693" s="3">
        <v>2</v>
      </c>
      <c r="H693" s="3">
        <v>2</v>
      </c>
      <c r="I693" s="3"/>
      <c r="J693" s="3"/>
      <c r="K693" s="3"/>
      <c r="L693" s="3"/>
      <c r="M693" s="3"/>
      <c r="N693" s="3"/>
      <c r="O693" s="3"/>
      <c r="P693" s="3"/>
      <c r="Q693" s="3"/>
      <c r="R693" s="3" t="s">
        <v>7683</v>
      </c>
      <c r="S693" s="3">
        <v>1</v>
      </c>
      <c r="T693" s="3" t="s">
        <v>37</v>
      </c>
      <c r="U693" s="3"/>
      <c r="V693" s="3" t="s">
        <v>11048</v>
      </c>
      <c r="W693" s="58" t="s">
        <v>28761</v>
      </c>
      <c r="X693" s="58" t="s">
        <v>29520</v>
      </c>
      <c r="Y693" s="3">
        <v>0</v>
      </c>
      <c r="Z693" s="59" t="s">
        <v>7648</v>
      </c>
      <c r="AA693" s="3">
        <v>30</v>
      </c>
      <c r="AB693" s="3">
        <v>12</v>
      </c>
      <c r="AC693" s="3">
        <v>0</v>
      </c>
      <c r="AD693" s="3" t="s">
        <v>9311</v>
      </c>
      <c r="AE693" s="3" t="s">
        <v>9808</v>
      </c>
      <c r="AF693" s="3"/>
      <c r="AG693" s="3"/>
      <c r="AH693" s="3">
        <v>2</v>
      </c>
      <c r="AI693" s="3" t="e">
        <v>#N/A</v>
      </c>
      <c r="AJ693" s="55" t="e">
        <f>VLOOKUP(F693,[1]Sheet1!$F$2:$T$274,15,0)</f>
        <v>#N/A</v>
      </c>
      <c r="AK693" s="59" t="e">
        <f t="shared" si="10"/>
        <v>#N/A</v>
      </c>
      <c r="AL693" s="59" t="str">
        <f>VLOOKUP(A693,ctdt_khgd!$D$2:$E$2307,2,0)</f>
        <v>TC</v>
      </c>
      <c r="AM693" s="3" t="s">
        <v>9311</v>
      </c>
      <c r="AN693" s="3" t="s">
        <v>29520</v>
      </c>
      <c r="AO693" s="3">
        <v>40</v>
      </c>
      <c r="AP693" s="3" t="s">
        <v>9784</v>
      </c>
    </row>
    <row r="694" spans="1:42" hidden="1" x14ac:dyDescent="0.25">
      <c r="A694" s="3" t="s">
        <v>8969</v>
      </c>
      <c r="B694" s="3" t="s">
        <v>290</v>
      </c>
      <c r="C694" s="3">
        <v>0</v>
      </c>
      <c r="D694" s="3">
        <v>40</v>
      </c>
      <c r="E694" s="3">
        <v>5</v>
      </c>
      <c r="F694" s="3" t="s">
        <v>3077</v>
      </c>
      <c r="G694" s="3">
        <v>2</v>
      </c>
      <c r="H694" s="3">
        <v>2</v>
      </c>
      <c r="I694" s="3"/>
      <c r="J694" s="3"/>
      <c r="K694" s="3"/>
      <c r="L694" s="3"/>
      <c r="M694" s="3"/>
      <c r="N694" s="3"/>
      <c r="O694" s="3"/>
      <c r="P694" s="3"/>
      <c r="Q694" s="3"/>
      <c r="R694" s="3" t="s">
        <v>7683</v>
      </c>
      <c r="S694" s="3">
        <v>1</v>
      </c>
      <c r="T694" s="3" t="s">
        <v>37</v>
      </c>
      <c r="U694" s="3"/>
      <c r="V694" s="3" t="s">
        <v>11048</v>
      </c>
      <c r="W694" s="58" t="s">
        <v>28763</v>
      </c>
      <c r="X694" s="58" t="s">
        <v>29522</v>
      </c>
      <c r="Y694" s="3">
        <v>0</v>
      </c>
      <c r="Z694" s="59" t="s">
        <v>8970</v>
      </c>
      <c r="AA694" s="3">
        <v>30</v>
      </c>
      <c r="AB694" s="3">
        <v>12</v>
      </c>
      <c r="AC694" s="3">
        <v>0</v>
      </c>
      <c r="AD694" s="3" t="s">
        <v>9313</v>
      </c>
      <c r="AE694" s="3" t="s">
        <v>9808</v>
      </c>
      <c r="AF694" s="3"/>
      <c r="AG694" s="3"/>
      <c r="AH694" s="3">
        <v>2</v>
      </c>
      <c r="AI694" s="3" t="e">
        <v>#N/A</v>
      </c>
      <c r="AJ694" s="55" t="e">
        <f>VLOOKUP(F694,[1]Sheet1!$F$2:$T$274,15,0)</f>
        <v>#N/A</v>
      </c>
      <c r="AK694" s="59" t="e">
        <f t="shared" si="10"/>
        <v>#N/A</v>
      </c>
      <c r="AL694" s="59" t="str">
        <f>VLOOKUP(A694,ctdt_khgd!$D$2:$E$2307,2,0)</f>
        <v>TC</v>
      </c>
      <c r="AM694" s="3" t="s">
        <v>9313</v>
      </c>
      <c r="AN694" s="3" t="s">
        <v>29522</v>
      </c>
      <c r="AO694" s="3">
        <v>40</v>
      </c>
      <c r="AP694" s="3" t="s">
        <v>9784</v>
      </c>
    </row>
    <row r="695" spans="1:42" hidden="1" x14ac:dyDescent="0.25">
      <c r="A695" s="3" t="s">
        <v>8971</v>
      </c>
      <c r="B695" s="3" t="s">
        <v>290</v>
      </c>
      <c r="C695" s="3">
        <v>0</v>
      </c>
      <c r="D695" s="3">
        <v>40</v>
      </c>
      <c r="E695" s="3">
        <v>5</v>
      </c>
      <c r="F695" s="3" t="s">
        <v>3077</v>
      </c>
      <c r="G695" s="3">
        <v>2</v>
      </c>
      <c r="H695" s="3">
        <v>2</v>
      </c>
      <c r="I695" s="3"/>
      <c r="J695" s="3"/>
      <c r="K695" s="3"/>
      <c r="L695" s="3"/>
      <c r="M695" s="3"/>
      <c r="N695" s="3"/>
      <c r="O695" s="3"/>
      <c r="P695" s="3"/>
      <c r="Q695" s="3"/>
      <c r="R695" s="3" t="s">
        <v>7683</v>
      </c>
      <c r="S695" s="3">
        <v>1</v>
      </c>
      <c r="T695" s="3" t="s">
        <v>37</v>
      </c>
      <c r="U695" s="3"/>
      <c r="V695" s="3" t="s">
        <v>11048</v>
      </c>
      <c r="W695" s="58" t="s">
        <v>28765</v>
      </c>
      <c r="X695" s="58" t="s">
        <v>29524</v>
      </c>
      <c r="Y695" s="3">
        <v>0</v>
      </c>
      <c r="Z695" s="59" t="s">
        <v>7653</v>
      </c>
      <c r="AA695" s="3">
        <v>30</v>
      </c>
      <c r="AB695" s="3">
        <v>12</v>
      </c>
      <c r="AC695" s="3">
        <v>0</v>
      </c>
      <c r="AD695" s="3" t="s">
        <v>9315</v>
      </c>
      <c r="AE695" s="3" t="s">
        <v>9808</v>
      </c>
      <c r="AF695" s="3"/>
      <c r="AG695" s="3"/>
      <c r="AH695" s="3">
        <v>2</v>
      </c>
      <c r="AI695" s="3" t="e">
        <v>#N/A</v>
      </c>
      <c r="AJ695" s="55" t="e">
        <f>VLOOKUP(F695,[1]Sheet1!$F$2:$T$274,15,0)</f>
        <v>#N/A</v>
      </c>
      <c r="AK695" s="59" t="e">
        <f t="shared" si="10"/>
        <v>#N/A</v>
      </c>
      <c r="AL695" s="59" t="str">
        <f>VLOOKUP(A695,ctdt_khgd!$D$2:$E$2307,2,0)</f>
        <v>TC</v>
      </c>
      <c r="AM695" s="3" t="s">
        <v>9315</v>
      </c>
      <c r="AN695" s="3" t="s">
        <v>29524</v>
      </c>
      <c r="AO695" s="3">
        <v>40</v>
      </c>
      <c r="AP695" s="3" t="s">
        <v>9784</v>
      </c>
    </row>
    <row r="696" spans="1:42" hidden="1" x14ac:dyDescent="0.25">
      <c r="A696" s="3" t="s">
        <v>8972</v>
      </c>
      <c r="B696" s="3" t="s">
        <v>290</v>
      </c>
      <c r="C696" s="3">
        <v>0</v>
      </c>
      <c r="D696" s="3">
        <v>40</v>
      </c>
      <c r="E696" s="3">
        <v>5</v>
      </c>
      <c r="F696" s="3" t="s">
        <v>3077</v>
      </c>
      <c r="G696" s="3">
        <v>2</v>
      </c>
      <c r="H696" s="3">
        <v>2</v>
      </c>
      <c r="I696" s="3"/>
      <c r="J696" s="3"/>
      <c r="K696" s="3"/>
      <c r="L696" s="3"/>
      <c r="M696" s="3"/>
      <c r="N696" s="3"/>
      <c r="O696" s="3"/>
      <c r="P696" s="3"/>
      <c r="Q696" s="3"/>
      <c r="R696" s="3" t="s">
        <v>7683</v>
      </c>
      <c r="S696" s="3">
        <v>1</v>
      </c>
      <c r="T696" s="3" t="s">
        <v>37</v>
      </c>
      <c r="U696" s="3"/>
      <c r="V696" s="3" t="s">
        <v>11048</v>
      </c>
      <c r="W696" s="58" t="s">
        <v>28767</v>
      </c>
      <c r="X696" s="58" t="s">
        <v>29526</v>
      </c>
      <c r="Y696" s="3">
        <v>0</v>
      </c>
      <c r="Z696" s="59" t="s">
        <v>7652</v>
      </c>
      <c r="AA696" s="3">
        <v>30</v>
      </c>
      <c r="AB696" s="3">
        <v>24</v>
      </c>
      <c r="AC696" s="3">
        <v>0</v>
      </c>
      <c r="AD696" s="3" t="s">
        <v>9317</v>
      </c>
      <c r="AE696" s="3" t="s">
        <v>9848</v>
      </c>
      <c r="AF696" s="3"/>
      <c r="AG696" s="3"/>
      <c r="AH696" s="3">
        <v>2</v>
      </c>
      <c r="AI696" s="3" t="e">
        <v>#N/A</v>
      </c>
      <c r="AJ696" s="55" t="e">
        <f>VLOOKUP(F696,[1]Sheet1!$F$2:$T$274,15,0)</f>
        <v>#N/A</v>
      </c>
      <c r="AK696" s="59" t="e">
        <f t="shared" si="10"/>
        <v>#N/A</v>
      </c>
      <c r="AL696" s="59" t="str">
        <f>VLOOKUP(A696,ctdt_khgd!$D$2:$E$2307,2,0)</f>
        <v>TC</v>
      </c>
      <c r="AM696" s="3" t="s">
        <v>9317</v>
      </c>
      <c r="AN696" s="3" t="s">
        <v>29526</v>
      </c>
      <c r="AO696" s="3">
        <v>40</v>
      </c>
      <c r="AP696" s="3" t="s">
        <v>9784</v>
      </c>
    </row>
    <row r="697" spans="1:42" hidden="1" x14ac:dyDescent="0.25">
      <c r="A697" s="3" t="s">
        <v>8973</v>
      </c>
      <c r="B697" s="3" t="s">
        <v>290</v>
      </c>
      <c r="C697" s="3">
        <v>0</v>
      </c>
      <c r="D697" s="3">
        <v>40</v>
      </c>
      <c r="E697" s="3">
        <v>5</v>
      </c>
      <c r="F697" s="3" t="s">
        <v>3077</v>
      </c>
      <c r="G697" s="3">
        <v>2</v>
      </c>
      <c r="H697" s="3">
        <v>2</v>
      </c>
      <c r="I697" s="3"/>
      <c r="J697" s="3"/>
      <c r="K697" s="3"/>
      <c r="L697" s="3"/>
      <c r="M697" s="3"/>
      <c r="N697" s="3"/>
      <c r="O697" s="3"/>
      <c r="P697" s="3"/>
      <c r="Q697" s="3"/>
      <c r="R697" s="3" t="s">
        <v>7683</v>
      </c>
      <c r="S697" s="3">
        <v>1</v>
      </c>
      <c r="T697" s="3" t="s">
        <v>37</v>
      </c>
      <c r="U697" s="3"/>
      <c r="V697" s="3" t="s">
        <v>11048</v>
      </c>
      <c r="W697" s="58" t="s">
        <v>28769</v>
      </c>
      <c r="X697" s="58" t="s">
        <v>29528</v>
      </c>
      <c r="Y697" s="3">
        <v>0</v>
      </c>
      <c r="Z697" s="59" t="s">
        <v>8280</v>
      </c>
      <c r="AA697" s="3">
        <v>30</v>
      </c>
      <c r="AB697" s="3">
        <v>12</v>
      </c>
      <c r="AC697" s="3">
        <v>0</v>
      </c>
      <c r="AD697" s="3" t="s">
        <v>9319</v>
      </c>
      <c r="AE697" s="3" t="s">
        <v>9808</v>
      </c>
      <c r="AF697" s="3"/>
      <c r="AG697" s="3"/>
      <c r="AH697" s="3">
        <v>2</v>
      </c>
      <c r="AI697" s="3" t="e">
        <v>#N/A</v>
      </c>
      <c r="AJ697" s="55" t="e">
        <f>VLOOKUP(F697,[1]Sheet1!$F$2:$T$274,15,0)</f>
        <v>#N/A</v>
      </c>
      <c r="AK697" s="59" t="e">
        <f t="shared" si="10"/>
        <v>#N/A</v>
      </c>
      <c r="AL697" s="59" t="str">
        <f>VLOOKUP(A697,ctdt_khgd!$D$2:$E$2307,2,0)</f>
        <v>TC</v>
      </c>
      <c r="AM697" s="3" t="s">
        <v>9319</v>
      </c>
      <c r="AN697" s="3" t="s">
        <v>29528</v>
      </c>
      <c r="AO697" s="3">
        <v>40</v>
      </c>
      <c r="AP697" s="3" t="s">
        <v>9784</v>
      </c>
    </row>
    <row r="698" spans="1:42" hidden="1" x14ac:dyDescent="0.25">
      <c r="A698" s="3" t="s">
        <v>8977</v>
      </c>
      <c r="B698" s="3" t="s">
        <v>290</v>
      </c>
      <c r="C698" s="3">
        <v>0</v>
      </c>
      <c r="D698" s="3">
        <v>40</v>
      </c>
      <c r="E698" s="3">
        <v>5</v>
      </c>
      <c r="F698" s="3" t="s">
        <v>3077</v>
      </c>
      <c r="G698" s="3">
        <v>2</v>
      </c>
      <c r="H698" s="3">
        <v>2</v>
      </c>
      <c r="I698" s="3"/>
      <c r="J698" s="3"/>
      <c r="K698" s="3"/>
      <c r="L698" s="3"/>
      <c r="M698" s="3"/>
      <c r="N698" s="3"/>
      <c r="O698" s="3"/>
      <c r="P698" s="3"/>
      <c r="Q698" s="3"/>
      <c r="R698" s="3" t="s">
        <v>7683</v>
      </c>
      <c r="S698" s="3">
        <v>1</v>
      </c>
      <c r="T698" s="3" t="s">
        <v>37</v>
      </c>
      <c r="U698" s="3"/>
      <c r="V698" s="3" t="s">
        <v>11048</v>
      </c>
      <c r="W698" s="58" t="s">
        <v>28775</v>
      </c>
      <c r="X698" s="58" t="s">
        <v>29534</v>
      </c>
      <c r="Y698" s="3">
        <v>0</v>
      </c>
      <c r="Z698" s="59" t="s">
        <v>8978</v>
      </c>
      <c r="AA698" s="3">
        <v>30</v>
      </c>
      <c r="AB698" s="3">
        <v>24</v>
      </c>
      <c r="AC698" s="3">
        <v>0</v>
      </c>
      <c r="AD698" s="3" t="s">
        <v>9321</v>
      </c>
      <c r="AE698" s="3" t="s">
        <v>9848</v>
      </c>
      <c r="AF698" s="3"/>
      <c r="AG698" s="3"/>
      <c r="AH698" s="3">
        <v>2</v>
      </c>
      <c r="AI698" s="3" t="e">
        <v>#N/A</v>
      </c>
      <c r="AJ698" s="55" t="e">
        <f>VLOOKUP(F698,[1]Sheet1!$F$2:$T$274,15,0)</f>
        <v>#N/A</v>
      </c>
      <c r="AK698" s="59" t="e">
        <f t="shared" si="10"/>
        <v>#N/A</v>
      </c>
      <c r="AL698" s="59" t="str">
        <f>VLOOKUP(A698,ctdt_khgd!$D$2:$E$2307,2,0)</f>
        <v>TC</v>
      </c>
      <c r="AM698" s="3" t="s">
        <v>9321</v>
      </c>
      <c r="AN698" s="3" t="s">
        <v>29534</v>
      </c>
      <c r="AO698" s="3">
        <v>40</v>
      </c>
      <c r="AP698" s="3" t="s">
        <v>9784</v>
      </c>
    </row>
    <row r="699" spans="1:42" hidden="1" x14ac:dyDescent="0.25">
      <c r="A699" s="3" t="s">
        <v>8979</v>
      </c>
      <c r="B699" s="3" t="s">
        <v>290</v>
      </c>
      <c r="C699" s="3">
        <v>0</v>
      </c>
      <c r="D699" s="3">
        <v>40</v>
      </c>
      <c r="E699" s="3">
        <v>5</v>
      </c>
      <c r="F699" s="3" t="s">
        <v>3077</v>
      </c>
      <c r="G699" s="3">
        <v>2</v>
      </c>
      <c r="H699" s="3">
        <v>2</v>
      </c>
      <c r="I699" s="3"/>
      <c r="J699" s="3"/>
      <c r="K699" s="3"/>
      <c r="L699" s="3"/>
      <c r="M699" s="3"/>
      <c r="N699" s="3"/>
      <c r="O699" s="3"/>
      <c r="P699" s="3"/>
      <c r="Q699" s="3"/>
      <c r="R699" s="3" t="s">
        <v>7683</v>
      </c>
      <c r="S699" s="3">
        <v>1</v>
      </c>
      <c r="T699" s="3" t="s">
        <v>37</v>
      </c>
      <c r="U699" s="3"/>
      <c r="V699" s="3" t="s">
        <v>11048</v>
      </c>
      <c r="W699" s="58" t="s">
        <v>28777</v>
      </c>
      <c r="X699" s="58" t="s">
        <v>29536</v>
      </c>
      <c r="Y699" s="3">
        <v>0</v>
      </c>
      <c r="Z699" s="59" t="s">
        <v>8980</v>
      </c>
      <c r="AA699" s="3">
        <v>30</v>
      </c>
      <c r="AB699" s="3">
        <v>24</v>
      </c>
      <c r="AC699" s="3">
        <v>0</v>
      </c>
      <c r="AD699" s="3" t="s">
        <v>9323</v>
      </c>
      <c r="AE699" s="3" t="s">
        <v>9848</v>
      </c>
      <c r="AF699" s="3"/>
      <c r="AG699" s="3"/>
      <c r="AH699" s="3">
        <v>2</v>
      </c>
      <c r="AI699" s="3" t="e">
        <v>#N/A</v>
      </c>
      <c r="AJ699" s="55" t="e">
        <f>VLOOKUP(F699,[1]Sheet1!$F$2:$T$274,15,0)</f>
        <v>#N/A</v>
      </c>
      <c r="AK699" s="59" t="e">
        <f t="shared" si="10"/>
        <v>#N/A</v>
      </c>
      <c r="AL699" s="59" t="str">
        <f>VLOOKUP(A699,ctdt_khgd!$D$2:$E$2307,2,0)</f>
        <v>TC</v>
      </c>
      <c r="AM699" s="3" t="s">
        <v>9323</v>
      </c>
      <c r="AN699" s="3" t="s">
        <v>29536</v>
      </c>
      <c r="AO699" s="3">
        <v>40</v>
      </c>
      <c r="AP699" s="3" t="s">
        <v>9784</v>
      </c>
    </row>
    <row r="700" spans="1:42" hidden="1" x14ac:dyDescent="0.25">
      <c r="A700" s="3" t="s">
        <v>8981</v>
      </c>
      <c r="B700" s="3" t="s">
        <v>290</v>
      </c>
      <c r="C700" s="3">
        <v>0</v>
      </c>
      <c r="D700" s="3">
        <v>40</v>
      </c>
      <c r="E700" s="3">
        <v>5</v>
      </c>
      <c r="F700" s="3" t="s">
        <v>3077</v>
      </c>
      <c r="G700" s="3">
        <v>2</v>
      </c>
      <c r="H700" s="3">
        <v>2</v>
      </c>
      <c r="I700" s="3"/>
      <c r="J700" s="3"/>
      <c r="K700" s="3"/>
      <c r="L700" s="3"/>
      <c r="M700" s="3"/>
      <c r="N700" s="3"/>
      <c r="O700" s="3"/>
      <c r="P700" s="3"/>
      <c r="Q700" s="3"/>
      <c r="R700" s="3" t="s">
        <v>7683</v>
      </c>
      <c r="S700" s="3">
        <v>1</v>
      </c>
      <c r="T700" s="3" t="s">
        <v>37</v>
      </c>
      <c r="U700" s="3"/>
      <c r="V700" s="3" t="s">
        <v>11048</v>
      </c>
      <c r="W700" s="58" t="s">
        <v>28779</v>
      </c>
      <c r="X700" s="58" t="s">
        <v>29538</v>
      </c>
      <c r="Y700" s="3">
        <v>0</v>
      </c>
      <c r="Z700" s="59" t="s">
        <v>8982</v>
      </c>
      <c r="AA700" s="3">
        <v>30</v>
      </c>
      <c r="AB700" s="3">
        <v>24</v>
      </c>
      <c r="AC700" s="3">
        <v>0</v>
      </c>
      <c r="AD700" s="3" t="s">
        <v>9325</v>
      </c>
      <c r="AE700" s="3" t="s">
        <v>9848</v>
      </c>
      <c r="AF700" s="3"/>
      <c r="AG700" s="3"/>
      <c r="AH700" s="3">
        <v>2</v>
      </c>
      <c r="AI700" s="3" t="e">
        <v>#N/A</v>
      </c>
      <c r="AJ700" s="55" t="e">
        <f>VLOOKUP(F700,[1]Sheet1!$F$2:$T$274,15,0)</f>
        <v>#N/A</v>
      </c>
      <c r="AK700" s="59" t="e">
        <f t="shared" si="10"/>
        <v>#N/A</v>
      </c>
      <c r="AL700" s="59" t="str">
        <f>VLOOKUP(A700,ctdt_khgd!$D$2:$E$2307,2,0)</f>
        <v>TC</v>
      </c>
      <c r="AM700" s="3" t="s">
        <v>9325</v>
      </c>
      <c r="AN700" s="3" t="s">
        <v>29538</v>
      </c>
      <c r="AO700" s="3">
        <v>40</v>
      </c>
      <c r="AP700" s="3" t="s">
        <v>9784</v>
      </c>
    </row>
    <row r="701" spans="1:42" hidden="1" x14ac:dyDescent="0.25">
      <c r="A701" s="3" t="s">
        <v>8983</v>
      </c>
      <c r="B701" s="3" t="s">
        <v>290</v>
      </c>
      <c r="C701" s="3">
        <v>0</v>
      </c>
      <c r="D701" s="3">
        <v>40</v>
      </c>
      <c r="E701" s="3">
        <v>5</v>
      </c>
      <c r="F701" s="3" t="s">
        <v>3077</v>
      </c>
      <c r="G701" s="3">
        <v>2</v>
      </c>
      <c r="H701" s="3">
        <v>2</v>
      </c>
      <c r="I701" s="3"/>
      <c r="J701" s="3"/>
      <c r="K701" s="3"/>
      <c r="L701" s="3"/>
      <c r="M701" s="3"/>
      <c r="N701" s="3"/>
      <c r="O701" s="3"/>
      <c r="P701" s="3"/>
      <c r="Q701" s="3"/>
      <c r="R701" s="3" t="s">
        <v>7683</v>
      </c>
      <c r="S701" s="3">
        <v>1</v>
      </c>
      <c r="T701" s="3" t="s">
        <v>37</v>
      </c>
      <c r="U701" s="3"/>
      <c r="V701" s="3" t="s">
        <v>11048</v>
      </c>
      <c r="W701" s="58" t="s">
        <v>28781</v>
      </c>
      <c r="X701" s="58" t="s">
        <v>29540</v>
      </c>
      <c r="Y701" s="3">
        <v>0</v>
      </c>
      <c r="Z701" s="59" t="s">
        <v>8984</v>
      </c>
      <c r="AA701" s="3">
        <v>30</v>
      </c>
      <c r="AB701" s="3">
        <v>24</v>
      </c>
      <c r="AC701" s="3">
        <v>0</v>
      </c>
      <c r="AD701" s="3" t="s">
        <v>9327</v>
      </c>
      <c r="AE701" s="3" t="s">
        <v>9848</v>
      </c>
      <c r="AF701" s="3"/>
      <c r="AG701" s="3"/>
      <c r="AH701" s="3">
        <v>2</v>
      </c>
      <c r="AI701" s="3" t="e">
        <v>#N/A</v>
      </c>
      <c r="AJ701" s="55" t="e">
        <f>VLOOKUP(F701,[1]Sheet1!$F$2:$T$274,15,0)</f>
        <v>#N/A</v>
      </c>
      <c r="AK701" s="59" t="e">
        <f t="shared" si="10"/>
        <v>#N/A</v>
      </c>
      <c r="AL701" s="59" t="str">
        <f>VLOOKUP(A701,ctdt_khgd!$D$2:$E$2307,2,0)</f>
        <v>TC</v>
      </c>
      <c r="AM701" s="3" t="s">
        <v>9327</v>
      </c>
      <c r="AN701" s="3" t="s">
        <v>29540</v>
      </c>
      <c r="AO701" s="3">
        <v>40</v>
      </c>
      <c r="AP701" s="3" t="s">
        <v>9784</v>
      </c>
    </row>
    <row r="702" spans="1:42" hidden="1" x14ac:dyDescent="0.25">
      <c r="A702" s="3" t="s">
        <v>8985</v>
      </c>
      <c r="B702" s="3" t="s">
        <v>290</v>
      </c>
      <c r="C702" s="3">
        <v>0</v>
      </c>
      <c r="D702" s="3">
        <v>40</v>
      </c>
      <c r="E702" s="3">
        <v>5</v>
      </c>
      <c r="F702" s="3" t="s">
        <v>3077</v>
      </c>
      <c r="G702" s="3">
        <v>2</v>
      </c>
      <c r="H702" s="3">
        <v>2</v>
      </c>
      <c r="I702" s="3"/>
      <c r="J702" s="3"/>
      <c r="K702" s="3"/>
      <c r="L702" s="3"/>
      <c r="M702" s="3"/>
      <c r="N702" s="3"/>
      <c r="O702" s="3"/>
      <c r="P702" s="3"/>
      <c r="Q702" s="3"/>
      <c r="R702" s="3" t="s">
        <v>7683</v>
      </c>
      <c r="S702" s="3">
        <v>1</v>
      </c>
      <c r="T702" s="3" t="s">
        <v>37</v>
      </c>
      <c r="U702" s="3"/>
      <c r="V702" s="3" t="s">
        <v>11048</v>
      </c>
      <c r="W702" s="58" t="s">
        <v>28783</v>
      </c>
      <c r="X702" s="58" t="s">
        <v>29542</v>
      </c>
      <c r="Y702" s="3">
        <v>0</v>
      </c>
      <c r="Z702" s="59" t="s">
        <v>8986</v>
      </c>
      <c r="AA702" s="3">
        <v>30</v>
      </c>
      <c r="AB702" s="3">
        <v>24</v>
      </c>
      <c r="AC702" s="3">
        <v>0</v>
      </c>
      <c r="AD702" s="3" t="s">
        <v>9329</v>
      </c>
      <c r="AE702" s="3" t="s">
        <v>9848</v>
      </c>
      <c r="AF702" s="3"/>
      <c r="AG702" s="3"/>
      <c r="AH702" s="3">
        <v>2</v>
      </c>
      <c r="AI702" s="3" t="e">
        <v>#N/A</v>
      </c>
      <c r="AJ702" s="55" t="e">
        <f>VLOOKUP(F702,[1]Sheet1!$F$2:$T$274,15,0)</f>
        <v>#N/A</v>
      </c>
      <c r="AK702" s="59" t="e">
        <f t="shared" si="10"/>
        <v>#N/A</v>
      </c>
      <c r="AL702" s="59" t="str">
        <f>VLOOKUP(A702,ctdt_khgd!$D$2:$E$2307,2,0)</f>
        <v>TC</v>
      </c>
      <c r="AM702" s="3" t="s">
        <v>9329</v>
      </c>
      <c r="AN702" s="3" t="s">
        <v>29542</v>
      </c>
      <c r="AO702" s="3">
        <v>40</v>
      </c>
      <c r="AP702" s="3" t="s">
        <v>9784</v>
      </c>
    </row>
    <row r="703" spans="1:42" hidden="1" x14ac:dyDescent="0.25">
      <c r="A703" s="3" t="s">
        <v>8963</v>
      </c>
      <c r="B703" s="3" t="s">
        <v>290</v>
      </c>
      <c r="C703" s="3">
        <v>0</v>
      </c>
      <c r="D703" s="3">
        <v>40</v>
      </c>
      <c r="E703" s="3">
        <v>5</v>
      </c>
      <c r="F703" s="3" t="s">
        <v>3077</v>
      </c>
      <c r="G703" s="3">
        <v>2</v>
      </c>
      <c r="H703" s="3">
        <v>2</v>
      </c>
      <c r="I703" s="3"/>
      <c r="J703" s="3"/>
      <c r="K703" s="3"/>
      <c r="L703" s="3"/>
      <c r="M703" s="3"/>
      <c r="N703" s="3"/>
      <c r="O703" s="3"/>
      <c r="P703" s="3"/>
      <c r="Q703" s="3"/>
      <c r="R703" s="3" t="s">
        <v>7683</v>
      </c>
      <c r="S703" s="3">
        <v>1</v>
      </c>
      <c r="T703" s="3" t="s">
        <v>37</v>
      </c>
      <c r="U703" s="3"/>
      <c r="V703" s="3" t="s">
        <v>11048</v>
      </c>
      <c r="W703" s="58" t="s">
        <v>28785</v>
      </c>
      <c r="X703" s="58" t="s">
        <v>290</v>
      </c>
      <c r="Y703" s="3">
        <v>0</v>
      </c>
      <c r="Z703" s="59" t="s">
        <v>8964</v>
      </c>
      <c r="AA703" s="3">
        <v>30</v>
      </c>
      <c r="AB703" s="3">
        <v>0</v>
      </c>
      <c r="AC703" s="3">
        <v>0</v>
      </c>
      <c r="AD703" s="3"/>
      <c r="AE703" s="3" t="s">
        <v>9855</v>
      </c>
      <c r="AF703" s="3"/>
      <c r="AG703" s="3"/>
      <c r="AH703" s="3">
        <v>2</v>
      </c>
      <c r="AI703" s="3" t="e">
        <v>#N/A</v>
      </c>
      <c r="AJ703" s="55" t="e">
        <f>VLOOKUP(F703,[1]Sheet1!$F$2:$T$274,15,0)</f>
        <v>#N/A</v>
      </c>
      <c r="AK703" s="59" t="e">
        <f t="shared" si="10"/>
        <v>#N/A</v>
      </c>
      <c r="AL703" s="59" t="str">
        <f>VLOOKUP(A703,ctdt_khgd!$D$2:$E$2307,2,0)</f>
        <v>TC</v>
      </c>
      <c r="AM703" s="3" t="e">
        <v>#N/A</v>
      </c>
      <c r="AN703" s="3" t="e">
        <v>#N/A</v>
      </c>
      <c r="AO703" s="3" t="e">
        <v>#N/A</v>
      </c>
      <c r="AP703" s="3" t="e">
        <v>#N/A</v>
      </c>
    </row>
    <row r="704" spans="1:42" hidden="1" x14ac:dyDescent="0.25">
      <c r="A704" s="3" t="s">
        <v>8961</v>
      </c>
      <c r="B704" s="3" t="s">
        <v>290</v>
      </c>
      <c r="C704" s="3">
        <v>0</v>
      </c>
      <c r="D704" s="3">
        <v>40</v>
      </c>
      <c r="E704" s="3">
        <v>5</v>
      </c>
      <c r="F704" s="3" t="s">
        <v>3077</v>
      </c>
      <c r="G704" s="3">
        <v>2</v>
      </c>
      <c r="H704" s="3">
        <v>2</v>
      </c>
      <c r="I704" s="3"/>
      <c r="J704" s="3"/>
      <c r="K704" s="3"/>
      <c r="L704" s="3"/>
      <c r="M704" s="3"/>
      <c r="N704" s="3"/>
      <c r="O704" s="3"/>
      <c r="P704" s="3"/>
      <c r="Q704" s="3"/>
      <c r="R704" s="3" t="s">
        <v>7683</v>
      </c>
      <c r="S704" s="3">
        <v>1</v>
      </c>
      <c r="T704" s="3" t="s">
        <v>37</v>
      </c>
      <c r="U704" s="3"/>
      <c r="V704" s="3" t="s">
        <v>11048</v>
      </c>
      <c r="W704" s="58" t="s">
        <v>28787</v>
      </c>
      <c r="X704" s="58" t="s">
        <v>290</v>
      </c>
      <c r="Y704" s="3">
        <v>0</v>
      </c>
      <c r="Z704" s="59" t="s">
        <v>8962</v>
      </c>
      <c r="AA704" s="3">
        <v>30</v>
      </c>
      <c r="AB704" s="3">
        <v>0</v>
      </c>
      <c r="AC704" s="3">
        <v>0</v>
      </c>
      <c r="AD704" s="3"/>
      <c r="AE704" s="3" t="s">
        <v>9855</v>
      </c>
      <c r="AF704" s="3"/>
      <c r="AG704" s="3"/>
      <c r="AH704" s="3">
        <v>2</v>
      </c>
      <c r="AI704" s="3" t="e">
        <v>#N/A</v>
      </c>
      <c r="AJ704" s="55" t="e">
        <f>VLOOKUP(F704,[1]Sheet1!$F$2:$T$274,15,0)</f>
        <v>#N/A</v>
      </c>
      <c r="AK704" s="59" t="e">
        <f t="shared" si="10"/>
        <v>#N/A</v>
      </c>
      <c r="AL704" s="59" t="str">
        <f>VLOOKUP(A704,ctdt_khgd!$D$2:$E$2307,2,0)</f>
        <v>TC</v>
      </c>
      <c r="AM704" s="3" t="e">
        <v>#N/A</v>
      </c>
      <c r="AN704" s="3" t="e">
        <v>#N/A</v>
      </c>
      <c r="AO704" s="3" t="e">
        <v>#N/A</v>
      </c>
      <c r="AP704" s="3" t="e">
        <v>#N/A</v>
      </c>
    </row>
    <row r="705" spans="1:42" hidden="1" x14ac:dyDescent="0.25">
      <c r="A705" s="3" t="s">
        <v>8987</v>
      </c>
      <c r="B705" s="3" t="s">
        <v>290</v>
      </c>
      <c r="C705" s="3">
        <v>0</v>
      </c>
      <c r="D705" s="3">
        <v>40</v>
      </c>
      <c r="E705" s="3">
        <v>5</v>
      </c>
      <c r="F705" s="3" t="s">
        <v>3077</v>
      </c>
      <c r="G705" s="3">
        <v>2</v>
      </c>
      <c r="H705" s="3">
        <v>2</v>
      </c>
      <c r="I705" s="3"/>
      <c r="J705" s="3"/>
      <c r="K705" s="3"/>
      <c r="L705" s="3"/>
      <c r="M705" s="3"/>
      <c r="N705" s="3"/>
      <c r="O705" s="3"/>
      <c r="P705" s="3"/>
      <c r="Q705" s="3"/>
      <c r="R705" s="3" t="s">
        <v>7683</v>
      </c>
      <c r="S705" s="3">
        <v>1</v>
      </c>
      <c r="T705" s="3" t="s">
        <v>37</v>
      </c>
      <c r="U705" s="3"/>
      <c r="V705" s="3" t="s">
        <v>11048</v>
      </c>
      <c r="W705" s="58" t="s">
        <v>28789</v>
      </c>
      <c r="X705" s="58" t="s">
        <v>290</v>
      </c>
      <c r="Y705" s="3">
        <v>0</v>
      </c>
      <c r="Z705" s="59" t="s">
        <v>8988</v>
      </c>
      <c r="AA705" s="3">
        <v>30</v>
      </c>
      <c r="AB705" s="3">
        <v>0</v>
      </c>
      <c r="AC705" s="3">
        <v>0</v>
      </c>
      <c r="AD705" s="3"/>
      <c r="AE705" s="3" t="s">
        <v>9855</v>
      </c>
      <c r="AF705" s="3"/>
      <c r="AG705" s="3"/>
      <c r="AH705" s="3">
        <v>2</v>
      </c>
      <c r="AI705" s="3" t="e">
        <v>#N/A</v>
      </c>
      <c r="AJ705" s="55" t="e">
        <f>VLOOKUP(F705,[1]Sheet1!$F$2:$T$274,15,0)</f>
        <v>#N/A</v>
      </c>
      <c r="AK705" s="59" t="e">
        <f t="shared" ref="AK705:AK768" si="11">AJ705/D705</f>
        <v>#N/A</v>
      </c>
      <c r="AL705" s="59" t="str">
        <f>VLOOKUP(A705,ctdt_khgd!$D$2:$E$2307,2,0)</f>
        <v>TC</v>
      </c>
      <c r="AM705" s="3" t="e">
        <v>#N/A</v>
      </c>
      <c r="AN705" s="3" t="e">
        <v>#N/A</v>
      </c>
      <c r="AO705" s="3" t="e">
        <v>#N/A</v>
      </c>
      <c r="AP705" s="3" t="e">
        <v>#N/A</v>
      </c>
    </row>
    <row r="706" spans="1:42" hidden="1" x14ac:dyDescent="0.25">
      <c r="A706" s="3" t="s">
        <v>8989</v>
      </c>
      <c r="B706" s="3" t="s">
        <v>290</v>
      </c>
      <c r="C706" s="3">
        <v>0</v>
      </c>
      <c r="D706" s="3">
        <v>40</v>
      </c>
      <c r="E706" s="3">
        <v>5</v>
      </c>
      <c r="F706" s="3" t="s">
        <v>3077</v>
      </c>
      <c r="G706" s="3">
        <v>2</v>
      </c>
      <c r="H706" s="3">
        <v>2</v>
      </c>
      <c r="I706" s="3"/>
      <c r="J706" s="3"/>
      <c r="K706" s="3"/>
      <c r="L706" s="3"/>
      <c r="M706" s="3"/>
      <c r="N706" s="3"/>
      <c r="O706" s="3"/>
      <c r="P706" s="3"/>
      <c r="Q706" s="3"/>
      <c r="R706" s="3" t="s">
        <v>7683</v>
      </c>
      <c r="S706" s="3">
        <v>1</v>
      </c>
      <c r="T706" s="3" t="s">
        <v>37</v>
      </c>
      <c r="U706" s="3"/>
      <c r="V706" s="3" t="s">
        <v>11048</v>
      </c>
      <c r="W706" s="58" t="s">
        <v>28791</v>
      </c>
      <c r="X706" s="58" t="s">
        <v>290</v>
      </c>
      <c r="Y706" s="3">
        <v>0</v>
      </c>
      <c r="Z706" s="59" t="s">
        <v>8990</v>
      </c>
      <c r="AA706" s="3">
        <v>30</v>
      </c>
      <c r="AB706" s="3">
        <v>0</v>
      </c>
      <c r="AC706" s="3">
        <v>0</v>
      </c>
      <c r="AD706" s="3"/>
      <c r="AE706" s="3" t="s">
        <v>9855</v>
      </c>
      <c r="AF706" s="3"/>
      <c r="AG706" s="3"/>
      <c r="AH706" s="3">
        <v>2</v>
      </c>
      <c r="AI706" s="3" t="e">
        <v>#N/A</v>
      </c>
      <c r="AJ706" s="55" t="e">
        <f>VLOOKUP(F706,[1]Sheet1!$F$2:$T$274,15,0)</f>
        <v>#N/A</v>
      </c>
      <c r="AK706" s="59" t="e">
        <f t="shared" si="11"/>
        <v>#N/A</v>
      </c>
      <c r="AL706" s="59" t="str">
        <f>VLOOKUP(A706,ctdt_khgd!$D$2:$E$2307,2,0)</f>
        <v>TC</v>
      </c>
      <c r="AM706" s="3" t="e">
        <v>#N/A</v>
      </c>
      <c r="AN706" s="3" t="e">
        <v>#N/A</v>
      </c>
      <c r="AO706" s="3" t="e">
        <v>#N/A</v>
      </c>
      <c r="AP706" s="3" t="e">
        <v>#N/A</v>
      </c>
    </row>
    <row r="707" spans="1:42" hidden="1" x14ac:dyDescent="0.25">
      <c r="A707" s="3" t="s">
        <v>8616</v>
      </c>
      <c r="B707" s="3" t="s">
        <v>290</v>
      </c>
      <c r="C707" s="3">
        <v>0</v>
      </c>
      <c r="D707" s="3">
        <v>40</v>
      </c>
      <c r="E707" s="3">
        <v>5</v>
      </c>
      <c r="F707" s="3" t="s">
        <v>3077</v>
      </c>
      <c r="G707" s="3">
        <v>2</v>
      </c>
      <c r="H707" s="3">
        <v>2</v>
      </c>
      <c r="I707" s="3"/>
      <c r="J707" s="3"/>
      <c r="K707" s="3"/>
      <c r="L707" s="3"/>
      <c r="M707" s="3"/>
      <c r="N707" s="3"/>
      <c r="O707" s="3"/>
      <c r="P707" s="3"/>
      <c r="Q707" s="3"/>
      <c r="R707" s="3" t="s">
        <v>7683</v>
      </c>
      <c r="S707" s="3">
        <v>1</v>
      </c>
      <c r="T707" s="3" t="s">
        <v>37</v>
      </c>
      <c r="U707" s="3"/>
      <c r="V707" s="3" t="s">
        <v>11048</v>
      </c>
      <c r="W707" s="58" t="s">
        <v>28812</v>
      </c>
      <c r="X707" s="58" t="s">
        <v>290</v>
      </c>
      <c r="Y707" s="3">
        <v>0</v>
      </c>
      <c r="Z707" s="59" t="s">
        <v>7762</v>
      </c>
      <c r="AA707" s="3">
        <v>30</v>
      </c>
      <c r="AB707" s="3">
        <v>0</v>
      </c>
      <c r="AC707" s="3">
        <v>0</v>
      </c>
      <c r="AD707" s="3"/>
      <c r="AE707" s="3" t="s">
        <v>9855</v>
      </c>
      <c r="AF707" s="3"/>
      <c r="AG707" s="3"/>
      <c r="AH707" s="3">
        <v>19</v>
      </c>
      <c r="AI707" s="3" t="e">
        <v>#N/A</v>
      </c>
      <c r="AJ707" s="55" t="e">
        <f>VLOOKUP(F707,[1]Sheet1!$F$2:$T$274,15,0)</f>
        <v>#N/A</v>
      </c>
      <c r="AK707" s="59" t="e">
        <f t="shared" si="11"/>
        <v>#N/A</v>
      </c>
      <c r="AL707" s="59" t="str">
        <f>VLOOKUP(A707,ctdt_khgd!$D$2:$E$2307,2,0)</f>
        <v>TC</v>
      </c>
      <c r="AM707" s="3" t="e">
        <v>#N/A</v>
      </c>
      <c r="AN707" s="3" t="e">
        <v>#N/A</v>
      </c>
      <c r="AO707" s="3" t="e">
        <v>#N/A</v>
      </c>
      <c r="AP707" s="3" t="e">
        <v>#N/A</v>
      </c>
    </row>
    <row r="708" spans="1:42" hidden="1" x14ac:dyDescent="0.25">
      <c r="A708" s="3" t="s">
        <v>8692</v>
      </c>
      <c r="B708" s="3" t="s">
        <v>290</v>
      </c>
      <c r="C708" s="3">
        <v>0</v>
      </c>
      <c r="D708" s="3">
        <v>40</v>
      </c>
      <c r="E708" s="3">
        <v>5</v>
      </c>
      <c r="F708" s="3" t="s">
        <v>3077</v>
      </c>
      <c r="G708" s="3">
        <v>2</v>
      </c>
      <c r="H708" s="3">
        <v>2</v>
      </c>
      <c r="I708" s="3"/>
      <c r="J708" s="3"/>
      <c r="K708" s="3"/>
      <c r="L708" s="3"/>
      <c r="M708" s="3"/>
      <c r="N708" s="3"/>
      <c r="O708" s="3"/>
      <c r="P708" s="3"/>
      <c r="Q708" s="3"/>
      <c r="R708" s="3" t="s">
        <v>7683</v>
      </c>
      <c r="S708" s="3">
        <v>1</v>
      </c>
      <c r="T708" s="3" t="s">
        <v>37</v>
      </c>
      <c r="U708" s="3"/>
      <c r="V708" s="3" t="s">
        <v>11048</v>
      </c>
      <c r="W708" s="58" t="s">
        <v>28835</v>
      </c>
      <c r="X708" s="58" t="s">
        <v>290</v>
      </c>
      <c r="Y708" s="3">
        <v>0</v>
      </c>
      <c r="Z708" s="59" t="s">
        <v>8221</v>
      </c>
      <c r="AA708" s="3">
        <v>30</v>
      </c>
      <c r="AB708" s="3">
        <v>0</v>
      </c>
      <c r="AC708" s="3">
        <v>0</v>
      </c>
      <c r="AD708" s="3"/>
      <c r="AE708" s="3" t="s">
        <v>9855</v>
      </c>
      <c r="AF708" s="3"/>
      <c r="AG708" s="3"/>
      <c r="AH708" s="3">
        <v>7</v>
      </c>
      <c r="AI708" s="3" t="e">
        <v>#N/A</v>
      </c>
      <c r="AJ708" s="55" t="e">
        <f>VLOOKUP(F708,[1]Sheet1!$F$2:$T$274,15,0)</f>
        <v>#N/A</v>
      </c>
      <c r="AK708" s="59" t="e">
        <f t="shared" si="11"/>
        <v>#N/A</v>
      </c>
      <c r="AL708" s="59" t="str">
        <f>VLOOKUP(A708,ctdt_khgd!$D$2:$E$2307,2,0)</f>
        <v>TC</v>
      </c>
      <c r="AM708" s="3" t="e">
        <v>#N/A</v>
      </c>
      <c r="AN708" s="3" t="e">
        <v>#N/A</v>
      </c>
      <c r="AO708" s="3" t="e">
        <v>#N/A</v>
      </c>
      <c r="AP708" s="3" t="e">
        <v>#N/A</v>
      </c>
    </row>
    <row r="709" spans="1:42" hidden="1" x14ac:dyDescent="0.25">
      <c r="A709" s="3" t="s">
        <v>8691</v>
      </c>
      <c r="B709" s="3" t="s">
        <v>290</v>
      </c>
      <c r="C709" s="3">
        <v>0</v>
      </c>
      <c r="D709" s="3">
        <v>40</v>
      </c>
      <c r="E709" s="3">
        <v>5</v>
      </c>
      <c r="F709" s="3" t="s">
        <v>3077</v>
      </c>
      <c r="G709" s="3">
        <v>2</v>
      </c>
      <c r="H709" s="3">
        <v>2</v>
      </c>
      <c r="I709" s="3"/>
      <c r="J709" s="3"/>
      <c r="K709" s="3"/>
      <c r="L709" s="3"/>
      <c r="M709" s="3"/>
      <c r="N709" s="3"/>
      <c r="O709" s="3"/>
      <c r="P709" s="3"/>
      <c r="Q709" s="3"/>
      <c r="R709" s="3" t="s">
        <v>7683</v>
      </c>
      <c r="S709" s="3">
        <v>1</v>
      </c>
      <c r="T709" s="3" t="s">
        <v>37</v>
      </c>
      <c r="U709" s="3"/>
      <c r="V709" s="3" t="s">
        <v>11048</v>
      </c>
      <c r="W709" s="58" t="s">
        <v>28837</v>
      </c>
      <c r="X709" s="58" t="s">
        <v>290</v>
      </c>
      <c r="Y709" s="3">
        <v>0</v>
      </c>
      <c r="Z709" s="59" t="s">
        <v>8469</v>
      </c>
      <c r="AA709" s="3">
        <v>30</v>
      </c>
      <c r="AB709" s="3">
        <v>0</v>
      </c>
      <c r="AC709" s="3">
        <v>0</v>
      </c>
      <c r="AD709" s="3"/>
      <c r="AE709" s="3" t="s">
        <v>9855</v>
      </c>
      <c r="AF709" s="3"/>
      <c r="AG709" s="3"/>
      <c r="AH709" s="3">
        <v>19</v>
      </c>
      <c r="AI709" s="3" t="e">
        <v>#N/A</v>
      </c>
      <c r="AJ709" s="55" t="e">
        <f>VLOOKUP(F709,[1]Sheet1!$F$2:$T$274,15,0)</f>
        <v>#N/A</v>
      </c>
      <c r="AK709" s="59" t="e">
        <f t="shared" si="11"/>
        <v>#N/A</v>
      </c>
      <c r="AL709" s="59" t="str">
        <f>VLOOKUP(A709,ctdt_khgd!$D$2:$E$2307,2,0)</f>
        <v>TC</v>
      </c>
      <c r="AM709" s="3" t="e">
        <v>#N/A</v>
      </c>
      <c r="AN709" s="3" t="e">
        <v>#N/A</v>
      </c>
      <c r="AO709" s="3" t="e">
        <v>#N/A</v>
      </c>
      <c r="AP709" s="3" t="e">
        <v>#N/A</v>
      </c>
    </row>
    <row r="710" spans="1:42" hidden="1" x14ac:dyDescent="0.25">
      <c r="A710" s="3" t="s">
        <v>8687</v>
      </c>
      <c r="B710" s="3" t="s">
        <v>290</v>
      </c>
      <c r="C710" s="3">
        <v>0</v>
      </c>
      <c r="D710" s="3">
        <v>40</v>
      </c>
      <c r="E710" s="3">
        <v>5</v>
      </c>
      <c r="F710" s="3" t="s">
        <v>3077</v>
      </c>
      <c r="G710" s="3">
        <v>2</v>
      </c>
      <c r="H710" s="3">
        <v>2</v>
      </c>
      <c r="I710" s="3"/>
      <c r="J710" s="3"/>
      <c r="K710" s="3"/>
      <c r="L710" s="3"/>
      <c r="M710" s="3"/>
      <c r="N710" s="3"/>
      <c r="O710" s="3"/>
      <c r="P710" s="3"/>
      <c r="Q710" s="3"/>
      <c r="R710" s="3" t="s">
        <v>7683</v>
      </c>
      <c r="S710" s="3">
        <v>1</v>
      </c>
      <c r="T710" s="3" t="s">
        <v>37</v>
      </c>
      <c r="U710" s="3"/>
      <c r="V710" s="3" t="s">
        <v>11048</v>
      </c>
      <c r="W710" s="58" t="s">
        <v>28839</v>
      </c>
      <c r="X710" s="58" t="s">
        <v>290</v>
      </c>
      <c r="Y710" s="3">
        <v>0</v>
      </c>
      <c r="Z710" s="59" t="s">
        <v>7757</v>
      </c>
      <c r="AA710" s="3">
        <v>30</v>
      </c>
      <c r="AB710" s="3">
        <v>0</v>
      </c>
      <c r="AC710" s="3">
        <v>0</v>
      </c>
      <c r="AD710" s="3"/>
      <c r="AE710" s="3" t="s">
        <v>9855</v>
      </c>
      <c r="AF710" s="3"/>
      <c r="AG710" s="3"/>
      <c r="AH710" s="3">
        <v>7</v>
      </c>
      <c r="AI710" s="3" t="e">
        <v>#N/A</v>
      </c>
      <c r="AJ710" s="55" t="e">
        <f>VLOOKUP(F710,[1]Sheet1!$F$2:$T$274,15,0)</f>
        <v>#N/A</v>
      </c>
      <c r="AK710" s="59" t="e">
        <f t="shared" si="11"/>
        <v>#N/A</v>
      </c>
      <c r="AL710" s="59" t="str">
        <f>VLOOKUP(A710,ctdt_khgd!$D$2:$E$2307,2,0)</f>
        <v>TC</v>
      </c>
      <c r="AM710" s="3" t="e">
        <v>#N/A</v>
      </c>
      <c r="AN710" s="3" t="e">
        <v>#N/A</v>
      </c>
      <c r="AO710" s="3" t="e">
        <v>#N/A</v>
      </c>
      <c r="AP710" s="3" t="e">
        <v>#N/A</v>
      </c>
    </row>
    <row r="711" spans="1:42" hidden="1" x14ac:dyDescent="0.25">
      <c r="A711" s="3" t="s">
        <v>8697</v>
      </c>
      <c r="B711" s="3" t="s">
        <v>290</v>
      </c>
      <c r="C711" s="3">
        <v>0</v>
      </c>
      <c r="D711" s="3">
        <v>40</v>
      </c>
      <c r="E711" s="3">
        <v>5</v>
      </c>
      <c r="F711" s="3" t="s">
        <v>3077</v>
      </c>
      <c r="G711" s="3">
        <v>2</v>
      </c>
      <c r="H711" s="3">
        <v>2</v>
      </c>
      <c r="I711" s="3"/>
      <c r="J711" s="3"/>
      <c r="K711" s="3"/>
      <c r="L711" s="3"/>
      <c r="M711" s="3"/>
      <c r="N711" s="3"/>
      <c r="O711" s="3"/>
      <c r="P711" s="3"/>
      <c r="Q711" s="3"/>
      <c r="R711" s="3" t="s">
        <v>7683</v>
      </c>
      <c r="S711" s="3">
        <v>1</v>
      </c>
      <c r="T711" s="3" t="s">
        <v>37</v>
      </c>
      <c r="U711" s="3"/>
      <c r="V711" s="3" t="s">
        <v>11048</v>
      </c>
      <c r="W711" s="58" t="s">
        <v>28841</v>
      </c>
      <c r="X711" s="58" t="s">
        <v>290</v>
      </c>
      <c r="Y711" s="3">
        <v>0</v>
      </c>
      <c r="Z711" s="59" t="s">
        <v>8698</v>
      </c>
      <c r="AA711" s="3">
        <v>30</v>
      </c>
      <c r="AB711" s="3">
        <v>0</v>
      </c>
      <c r="AC711" s="3">
        <v>0</v>
      </c>
      <c r="AD711" s="3"/>
      <c r="AE711" s="3" t="s">
        <v>9855</v>
      </c>
      <c r="AF711" s="3"/>
      <c r="AG711" s="3"/>
      <c r="AH711" s="3">
        <v>19</v>
      </c>
      <c r="AI711" s="3" t="e">
        <v>#N/A</v>
      </c>
      <c r="AJ711" s="55" t="e">
        <f>VLOOKUP(F711,[1]Sheet1!$F$2:$T$274,15,0)</f>
        <v>#N/A</v>
      </c>
      <c r="AK711" s="59" t="e">
        <f t="shared" si="11"/>
        <v>#N/A</v>
      </c>
      <c r="AL711" s="59" t="str">
        <f>VLOOKUP(A711,ctdt_khgd!$D$2:$E$2307,2,0)</f>
        <v>TC</v>
      </c>
      <c r="AM711" s="3" t="e">
        <v>#N/A</v>
      </c>
      <c r="AN711" s="3" t="e">
        <v>#N/A</v>
      </c>
      <c r="AO711" s="3" t="e">
        <v>#N/A</v>
      </c>
      <c r="AP711" s="3" t="e">
        <v>#N/A</v>
      </c>
    </row>
    <row r="712" spans="1:42" hidden="1" x14ac:dyDescent="0.25">
      <c r="A712" s="3" t="s">
        <v>8693</v>
      </c>
      <c r="B712" s="3" t="s">
        <v>290</v>
      </c>
      <c r="C712" s="3">
        <v>0</v>
      </c>
      <c r="D712" s="3">
        <v>40</v>
      </c>
      <c r="E712" s="3">
        <v>5</v>
      </c>
      <c r="F712" s="3" t="s">
        <v>3077</v>
      </c>
      <c r="G712" s="3">
        <v>2</v>
      </c>
      <c r="H712" s="3">
        <v>2</v>
      </c>
      <c r="I712" s="3"/>
      <c r="J712" s="3"/>
      <c r="K712" s="3"/>
      <c r="L712" s="3"/>
      <c r="M712" s="3"/>
      <c r="N712" s="3"/>
      <c r="O712" s="3"/>
      <c r="P712" s="3"/>
      <c r="Q712" s="3"/>
      <c r="R712" s="3" t="s">
        <v>7683</v>
      </c>
      <c r="S712" s="3">
        <v>1</v>
      </c>
      <c r="T712" s="3" t="s">
        <v>37</v>
      </c>
      <c r="U712" s="3"/>
      <c r="V712" s="3" t="s">
        <v>11048</v>
      </c>
      <c r="W712" s="58" t="s">
        <v>28843</v>
      </c>
      <c r="X712" s="58" t="s">
        <v>290</v>
      </c>
      <c r="Y712" s="3">
        <v>0</v>
      </c>
      <c r="Z712" s="59" t="s">
        <v>8618</v>
      </c>
      <c r="AA712" s="3">
        <v>30</v>
      </c>
      <c r="AB712" s="3">
        <v>0</v>
      </c>
      <c r="AC712" s="3">
        <v>0</v>
      </c>
      <c r="AD712" s="3"/>
      <c r="AE712" s="3" t="s">
        <v>9855</v>
      </c>
      <c r="AF712" s="3"/>
      <c r="AG712" s="3"/>
      <c r="AH712" s="3">
        <v>19</v>
      </c>
      <c r="AI712" s="3" t="e">
        <v>#N/A</v>
      </c>
      <c r="AJ712" s="55" t="e">
        <f>VLOOKUP(F712,[1]Sheet1!$F$2:$T$274,15,0)</f>
        <v>#N/A</v>
      </c>
      <c r="AK712" s="59" t="e">
        <f t="shared" si="11"/>
        <v>#N/A</v>
      </c>
      <c r="AL712" s="59" t="str">
        <f>VLOOKUP(A712,ctdt_khgd!$D$2:$E$2307,2,0)</f>
        <v>TC</v>
      </c>
      <c r="AM712" s="3" t="e">
        <v>#N/A</v>
      </c>
      <c r="AN712" s="3" t="e">
        <v>#N/A</v>
      </c>
      <c r="AO712" s="3" t="e">
        <v>#N/A</v>
      </c>
      <c r="AP712" s="3" t="e">
        <v>#N/A</v>
      </c>
    </row>
    <row r="713" spans="1:42" hidden="1" x14ac:dyDescent="0.25">
      <c r="A713" s="3" t="s">
        <v>8793</v>
      </c>
      <c r="B713" s="3" t="s">
        <v>290</v>
      </c>
      <c r="C713" s="3">
        <v>0</v>
      </c>
      <c r="D713" s="3">
        <v>40</v>
      </c>
      <c r="E713" s="3">
        <v>5</v>
      </c>
      <c r="F713" s="3" t="s">
        <v>3077</v>
      </c>
      <c r="G713" s="3">
        <v>2</v>
      </c>
      <c r="H713" s="3">
        <v>2</v>
      </c>
      <c r="I713" s="3"/>
      <c r="J713" s="3"/>
      <c r="K713" s="3"/>
      <c r="L713" s="3"/>
      <c r="M713" s="3"/>
      <c r="N713" s="3"/>
      <c r="O713" s="3"/>
      <c r="P713" s="3"/>
      <c r="Q713" s="3"/>
      <c r="R713" s="3" t="s">
        <v>7683</v>
      </c>
      <c r="S713" s="3">
        <v>1</v>
      </c>
      <c r="T713" s="3" t="s">
        <v>37</v>
      </c>
      <c r="U713" s="3"/>
      <c r="V713" s="3" t="s">
        <v>11048</v>
      </c>
      <c r="W713" s="58" t="s">
        <v>28845</v>
      </c>
      <c r="X713" s="58" t="s">
        <v>290</v>
      </c>
      <c r="Y713" s="3">
        <v>0</v>
      </c>
      <c r="Z713" s="59" t="s">
        <v>8794</v>
      </c>
      <c r="AA713" s="3">
        <v>30</v>
      </c>
      <c r="AB713" s="3">
        <v>0</v>
      </c>
      <c r="AC713" s="3">
        <v>0</v>
      </c>
      <c r="AD713" s="3"/>
      <c r="AE713" s="3" t="s">
        <v>9855</v>
      </c>
      <c r="AF713" s="3"/>
      <c r="AG713" s="3"/>
      <c r="AH713" s="3">
        <v>19</v>
      </c>
      <c r="AI713" s="3" t="e">
        <v>#N/A</v>
      </c>
      <c r="AJ713" s="55" t="e">
        <f>VLOOKUP(F713,[1]Sheet1!$F$2:$T$274,15,0)</f>
        <v>#N/A</v>
      </c>
      <c r="AK713" s="59" t="e">
        <f t="shared" si="11"/>
        <v>#N/A</v>
      </c>
      <c r="AL713" s="59" t="str">
        <f>VLOOKUP(A713,ctdt_khgd!$D$2:$E$2307,2,0)</f>
        <v>TC</v>
      </c>
      <c r="AM713" s="3" t="e">
        <v>#N/A</v>
      </c>
      <c r="AN713" s="3" t="e">
        <v>#N/A</v>
      </c>
      <c r="AO713" s="3" t="e">
        <v>#N/A</v>
      </c>
      <c r="AP713" s="3" t="e">
        <v>#N/A</v>
      </c>
    </row>
    <row r="714" spans="1:42" hidden="1" x14ac:dyDescent="0.25">
      <c r="A714" s="3" t="s">
        <v>8795</v>
      </c>
      <c r="B714" s="3" t="s">
        <v>290</v>
      </c>
      <c r="C714" s="3">
        <v>0</v>
      </c>
      <c r="D714" s="3">
        <v>40</v>
      </c>
      <c r="E714" s="3">
        <v>5</v>
      </c>
      <c r="F714" s="3" t="s">
        <v>3077</v>
      </c>
      <c r="G714" s="3">
        <v>2</v>
      </c>
      <c r="H714" s="3">
        <v>2</v>
      </c>
      <c r="I714" s="3"/>
      <c r="J714" s="3"/>
      <c r="K714" s="3"/>
      <c r="L714" s="3"/>
      <c r="M714" s="3"/>
      <c r="N714" s="3"/>
      <c r="O714" s="3"/>
      <c r="P714" s="3"/>
      <c r="Q714" s="3"/>
      <c r="R714" s="3" t="s">
        <v>7683</v>
      </c>
      <c r="S714" s="3">
        <v>1</v>
      </c>
      <c r="T714" s="3" t="s">
        <v>37</v>
      </c>
      <c r="U714" s="3"/>
      <c r="V714" s="3" t="s">
        <v>11048</v>
      </c>
      <c r="W714" s="58" t="s">
        <v>28847</v>
      </c>
      <c r="X714" s="58" t="s">
        <v>290</v>
      </c>
      <c r="Y714" s="3">
        <v>0</v>
      </c>
      <c r="Z714" s="59" t="s">
        <v>8796</v>
      </c>
      <c r="AA714" s="3">
        <v>30</v>
      </c>
      <c r="AB714" s="3">
        <v>0</v>
      </c>
      <c r="AC714" s="3">
        <v>0</v>
      </c>
      <c r="AD714" s="3"/>
      <c r="AE714" s="3" t="s">
        <v>9855</v>
      </c>
      <c r="AF714" s="3"/>
      <c r="AG714" s="3"/>
      <c r="AH714" s="3">
        <v>19</v>
      </c>
      <c r="AI714" s="3" t="e">
        <v>#N/A</v>
      </c>
      <c r="AJ714" s="55" t="e">
        <f>VLOOKUP(F714,[1]Sheet1!$F$2:$T$274,15,0)</f>
        <v>#N/A</v>
      </c>
      <c r="AK714" s="59" t="e">
        <f t="shared" si="11"/>
        <v>#N/A</v>
      </c>
      <c r="AL714" s="59" t="str">
        <f>VLOOKUP(A714,ctdt_khgd!$D$2:$E$2307,2,0)</f>
        <v>TC</v>
      </c>
      <c r="AM714" s="3" t="e">
        <v>#N/A</v>
      </c>
      <c r="AN714" s="3" t="e">
        <v>#N/A</v>
      </c>
      <c r="AO714" s="3" t="e">
        <v>#N/A</v>
      </c>
      <c r="AP714" s="3" t="e">
        <v>#N/A</v>
      </c>
    </row>
    <row r="715" spans="1:42" hidden="1" x14ac:dyDescent="0.25">
      <c r="A715" s="3" t="s">
        <v>8797</v>
      </c>
      <c r="B715" s="3" t="s">
        <v>290</v>
      </c>
      <c r="C715" s="3">
        <v>0</v>
      </c>
      <c r="D715" s="3">
        <v>40</v>
      </c>
      <c r="E715" s="3">
        <v>5</v>
      </c>
      <c r="F715" s="3" t="s">
        <v>3077</v>
      </c>
      <c r="G715" s="3">
        <v>2</v>
      </c>
      <c r="H715" s="3">
        <v>2</v>
      </c>
      <c r="I715" s="3"/>
      <c r="J715" s="3"/>
      <c r="K715" s="3"/>
      <c r="L715" s="3"/>
      <c r="M715" s="3"/>
      <c r="N715" s="3"/>
      <c r="O715" s="3"/>
      <c r="P715" s="3"/>
      <c r="Q715" s="3"/>
      <c r="R715" s="3" t="s">
        <v>7683</v>
      </c>
      <c r="S715" s="3">
        <v>1</v>
      </c>
      <c r="T715" s="3" t="s">
        <v>37</v>
      </c>
      <c r="U715" s="3"/>
      <c r="V715" s="3" t="s">
        <v>11048</v>
      </c>
      <c r="W715" s="58" t="s">
        <v>28849</v>
      </c>
      <c r="X715" s="58" t="s">
        <v>290</v>
      </c>
      <c r="Y715" s="3">
        <v>0</v>
      </c>
      <c r="Z715" s="59" t="s">
        <v>8798</v>
      </c>
      <c r="AA715" s="3">
        <v>30</v>
      </c>
      <c r="AB715" s="3">
        <v>0</v>
      </c>
      <c r="AC715" s="3">
        <v>0</v>
      </c>
      <c r="AD715" s="3"/>
      <c r="AE715" s="3" t="s">
        <v>9855</v>
      </c>
      <c r="AF715" s="3"/>
      <c r="AG715" s="3"/>
      <c r="AH715" s="3">
        <v>19</v>
      </c>
      <c r="AI715" s="3" t="e">
        <v>#N/A</v>
      </c>
      <c r="AJ715" s="55" t="e">
        <f>VLOOKUP(F715,[1]Sheet1!$F$2:$T$274,15,0)</f>
        <v>#N/A</v>
      </c>
      <c r="AK715" s="59" t="e">
        <f t="shared" si="11"/>
        <v>#N/A</v>
      </c>
      <c r="AL715" s="59" t="str">
        <f>VLOOKUP(A715,ctdt_khgd!$D$2:$E$2307,2,0)</f>
        <v>TC</v>
      </c>
      <c r="AM715" s="3" t="e">
        <v>#N/A</v>
      </c>
      <c r="AN715" s="3" t="e">
        <v>#N/A</v>
      </c>
      <c r="AO715" s="3" t="e">
        <v>#N/A</v>
      </c>
      <c r="AP715" s="3" t="e">
        <v>#N/A</v>
      </c>
    </row>
    <row r="716" spans="1:42" hidden="1" x14ac:dyDescent="0.25">
      <c r="A716" s="3" t="s">
        <v>9032</v>
      </c>
      <c r="B716" s="3" t="s">
        <v>290</v>
      </c>
      <c r="C716" s="3">
        <v>0</v>
      </c>
      <c r="D716" s="3">
        <v>40</v>
      </c>
      <c r="E716" s="3">
        <v>5</v>
      </c>
      <c r="F716" s="3" t="s">
        <v>3077</v>
      </c>
      <c r="G716" s="3">
        <v>2</v>
      </c>
      <c r="H716" s="3">
        <v>2</v>
      </c>
      <c r="I716" s="3"/>
      <c r="J716" s="3"/>
      <c r="K716" s="3"/>
      <c r="L716" s="3"/>
      <c r="M716" s="3"/>
      <c r="N716" s="3"/>
      <c r="O716" s="3"/>
      <c r="P716" s="3"/>
      <c r="Q716" s="3"/>
      <c r="R716" s="3" t="s">
        <v>7683</v>
      </c>
      <c r="S716" s="3">
        <v>1</v>
      </c>
      <c r="T716" s="3" t="s">
        <v>37</v>
      </c>
      <c r="U716" s="3"/>
      <c r="V716" s="3" t="s">
        <v>11048</v>
      </c>
      <c r="W716" s="58" t="s">
        <v>28854</v>
      </c>
      <c r="X716" s="58" t="s">
        <v>290</v>
      </c>
      <c r="Y716" s="3">
        <v>0</v>
      </c>
      <c r="Z716" s="59" t="s">
        <v>8220</v>
      </c>
      <c r="AA716" s="3">
        <v>30</v>
      </c>
      <c r="AB716" s="3">
        <v>0</v>
      </c>
      <c r="AC716" s="3">
        <v>0</v>
      </c>
      <c r="AD716" s="3"/>
      <c r="AE716" s="3" t="s">
        <v>9855</v>
      </c>
      <c r="AF716" s="3"/>
      <c r="AG716" s="3"/>
      <c r="AH716" s="3">
        <v>19</v>
      </c>
      <c r="AI716" s="3" t="e">
        <v>#N/A</v>
      </c>
      <c r="AJ716" s="55" t="e">
        <f>VLOOKUP(F716,[1]Sheet1!$F$2:$T$274,15,0)</f>
        <v>#N/A</v>
      </c>
      <c r="AK716" s="59" t="e">
        <f t="shared" si="11"/>
        <v>#N/A</v>
      </c>
      <c r="AL716" s="59" t="str">
        <f>VLOOKUP(A716,ctdt_khgd!$D$2:$E$2307,2,0)</f>
        <v>TC</v>
      </c>
      <c r="AM716" s="3" t="e">
        <v>#N/A</v>
      </c>
      <c r="AN716" s="3" t="e">
        <v>#N/A</v>
      </c>
      <c r="AO716" s="3" t="e">
        <v>#N/A</v>
      </c>
      <c r="AP716" s="3" t="e">
        <v>#N/A</v>
      </c>
    </row>
    <row r="717" spans="1:42" hidden="1" x14ac:dyDescent="0.25">
      <c r="A717" s="3" t="s">
        <v>261</v>
      </c>
      <c r="B717" s="3" t="s">
        <v>290</v>
      </c>
      <c r="C717" s="3">
        <v>0</v>
      </c>
      <c r="D717" s="3">
        <v>40</v>
      </c>
      <c r="E717" s="3">
        <v>5</v>
      </c>
      <c r="F717" s="3" t="s">
        <v>3077</v>
      </c>
      <c r="G717" s="3">
        <v>2</v>
      </c>
      <c r="H717" s="3">
        <v>2</v>
      </c>
      <c r="I717" s="3"/>
      <c r="J717" s="3"/>
      <c r="K717" s="3"/>
      <c r="L717" s="3"/>
      <c r="M717" s="3"/>
      <c r="N717" s="3"/>
      <c r="O717" s="3"/>
      <c r="P717" s="3"/>
      <c r="Q717" s="3"/>
      <c r="R717" s="3" t="s">
        <v>7683</v>
      </c>
      <c r="S717" s="3">
        <v>1</v>
      </c>
      <c r="T717" s="3" t="s">
        <v>37</v>
      </c>
      <c r="U717" s="3"/>
      <c r="V717" s="3" t="s">
        <v>11048</v>
      </c>
      <c r="W717" s="58" t="s">
        <v>28875</v>
      </c>
      <c r="X717" s="58" t="s">
        <v>290</v>
      </c>
      <c r="Y717" s="3" t="s">
        <v>29754</v>
      </c>
      <c r="Z717" s="59" t="s">
        <v>7655</v>
      </c>
      <c r="AA717" s="3">
        <v>30</v>
      </c>
      <c r="AB717" s="3">
        <v>0</v>
      </c>
      <c r="AC717" s="3">
        <v>0</v>
      </c>
      <c r="AD717" s="3"/>
      <c r="AE717" s="3" t="s">
        <v>9855</v>
      </c>
      <c r="AF717" s="3"/>
      <c r="AG717" s="3"/>
      <c r="AH717" s="3">
        <v>265</v>
      </c>
      <c r="AI717" s="3" t="e">
        <v>#N/A</v>
      </c>
      <c r="AJ717" s="55" t="e">
        <f>VLOOKUP(F717,[1]Sheet1!$F$2:$T$274,15,0)</f>
        <v>#N/A</v>
      </c>
      <c r="AK717" s="59" t="e">
        <f t="shared" si="11"/>
        <v>#N/A</v>
      </c>
      <c r="AL717" s="59" t="str">
        <f>VLOOKUP(A717,ctdt_khgd!$D$2:$E$2307,2,0)</f>
        <v>TC</v>
      </c>
      <c r="AM717" s="3" t="e">
        <v>#N/A</v>
      </c>
      <c r="AN717" s="3" t="e">
        <v>#N/A</v>
      </c>
      <c r="AO717" s="3" t="e">
        <v>#N/A</v>
      </c>
      <c r="AP717" s="3" t="e">
        <v>#N/A</v>
      </c>
    </row>
    <row r="718" spans="1:42" hidden="1" x14ac:dyDescent="0.25">
      <c r="A718" s="3" t="s">
        <v>261</v>
      </c>
      <c r="B718" s="3" t="s">
        <v>47</v>
      </c>
      <c r="C718" s="3">
        <v>0</v>
      </c>
      <c r="D718" s="3">
        <v>40</v>
      </c>
      <c r="E718" s="3">
        <v>5</v>
      </c>
      <c r="F718" s="3" t="s">
        <v>3077</v>
      </c>
      <c r="G718" s="3">
        <v>2</v>
      </c>
      <c r="H718" s="3">
        <v>2</v>
      </c>
      <c r="I718" s="3"/>
      <c r="J718" s="3"/>
      <c r="K718" s="3"/>
      <c r="L718" s="3"/>
      <c r="M718" s="3"/>
      <c r="N718" s="3"/>
      <c r="O718" s="3"/>
      <c r="P718" s="3"/>
      <c r="Q718" s="3"/>
      <c r="R718" s="3" t="s">
        <v>7683</v>
      </c>
      <c r="S718" s="3">
        <v>1</v>
      </c>
      <c r="T718" s="3" t="s">
        <v>37</v>
      </c>
      <c r="U718" s="3"/>
      <c r="V718" s="3" t="s">
        <v>11048</v>
      </c>
      <c r="W718" s="58" t="s">
        <v>28877</v>
      </c>
      <c r="X718" s="58" t="s">
        <v>47</v>
      </c>
      <c r="Y718" s="3" t="s">
        <v>29754</v>
      </c>
      <c r="Z718" s="59" t="s">
        <v>7655</v>
      </c>
      <c r="AA718" s="3">
        <v>30</v>
      </c>
      <c r="AB718" s="3">
        <v>0</v>
      </c>
      <c r="AC718" s="3">
        <v>0</v>
      </c>
      <c r="AD718" s="3"/>
      <c r="AE718" s="3" t="s">
        <v>9855</v>
      </c>
      <c r="AF718" s="3"/>
      <c r="AG718" s="3"/>
      <c r="AH718" s="3">
        <v>4</v>
      </c>
      <c r="AI718" s="3" t="e">
        <v>#N/A</v>
      </c>
      <c r="AJ718" s="55" t="e">
        <f>VLOOKUP(F718,[1]Sheet1!$F$2:$T$274,15,0)</f>
        <v>#N/A</v>
      </c>
      <c r="AK718" s="59" t="e">
        <f t="shared" si="11"/>
        <v>#N/A</v>
      </c>
      <c r="AL718" s="59" t="str">
        <f>VLOOKUP(A718,ctdt_khgd!$D$2:$E$2307,2,0)</f>
        <v>TC</v>
      </c>
      <c r="AM718" s="3" t="e">
        <v>#N/A</v>
      </c>
      <c r="AN718" s="3" t="e">
        <v>#N/A</v>
      </c>
      <c r="AO718" s="3" t="e">
        <v>#N/A</v>
      </c>
      <c r="AP718" s="3" t="e">
        <v>#N/A</v>
      </c>
    </row>
    <row r="719" spans="1:42" hidden="1" x14ac:dyDescent="0.25">
      <c r="A719" s="3" t="s">
        <v>263</v>
      </c>
      <c r="B719" s="3" t="s">
        <v>290</v>
      </c>
      <c r="C719" s="3">
        <v>0</v>
      </c>
      <c r="D719" s="3">
        <v>40</v>
      </c>
      <c r="E719" s="3">
        <v>5</v>
      </c>
      <c r="F719" s="3" t="s">
        <v>3077</v>
      </c>
      <c r="G719" s="3">
        <v>2</v>
      </c>
      <c r="H719" s="3">
        <v>2</v>
      </c>
      <c r="I719" s="3"/>
      <c r="J719" s="3"/>
      <c r="K719" s="3"/>
      <c r="L719" s="3"/>
      <c r="M719" s="3"/>
      <c r="N719" s="3"/>
      <c r="O719" s="3"/>
      <c r="P719" s="3"/>
      <c r="Q719" s="3"/>
      <c r="R719" s="3" t="s">
        <v>7683</v>
      </c>
      <c r="S719" s="3">
        <v>1</v>
      </c>
      <c r="T719" s="3" t="s">
        <v>37</v>
      </c>
      <c r="U719" s="3"/>
      <c r="V719" s="3" t="s">
        <v>11048</v>
      </c>
      <c r="W719" s="58" t="s">
        <v>28890</v>
      </c>
      <c r="X719" s="58" t="s">
        <v>290</v>
      </c>
      <c r="Y719" s="3" t="s">
        <v>29754</v>
      </c>
      <c r="Z719" s="59" t="s">
        <v>7660</v>
      </c>
      <c r="AA719" s="3">
        <v>30</v>
      </c>
      <c r="AB719" s="3">
        <v>0</v>
      </c>
      <c r="AC719" s="3">
        <v>0</v>
      </c>
      <c r="AD719" s="3"/>
      <c r="AE719" s="3" t="s">
        <v>9855</v>
      </c>
      <c r="AF719" s="3"/>
      <c r="AG719" s="3"/>
      <c r="AH719" s="3">
        <v>172</v>
      </c>
      <c r="AI719" s="3" t="e">
        <v>#N/A</v>
      </c>
      <c r="AJ719" s="55" t="e">
        <f>VLOOKUP(F719,[1]Sheet1!$F$2:$T$274,15,0)</f>
        <v>#N/A</v>
      </c>
      <c r="AK719" s="59" t="e">
        <f t="shared" si="11"/>
        <v>#N/A</v>
      </c>
      <c r="AL719" s="59" t="str">
        <f>VLOOKUP(A719,ctdt_khgd!$D$2:$E$2307,2,0)</f>
        <v>TC</v>
      </c>
      <c r="AM719" s="3" t="e">
        <v>#N/A</v>
      </c>
      <c r="AN719" s="3" t="e">
        <v>#N/A</v>
      </c>
      <c r="AO719" s="3" t="e">
        <v>#N/A</v>
      </c>
      <c r="AP719" s="3" t="e">
        <v>#N/A</v>
      </c>
    </row>
    <row r="720" spans="1:42" hidden="1" x14ac:dyDescent="0.25">
      <c r="A720" s="3" t="s">
        <v>263</v>
      </c>
      <c r="B720" s="3" t="s">
        <v>47</v>
      </c>
      <c r="C720" s="3">
        <v>0</v>
      </c>
      <c r="D720" s="3">
        <v>40</v>
      </c>
      <c r="E720" s="3">
        <v>5</v>
      </c>
      <c r="F720" s="3" t="s">
        <v>3077</v>
      </c>
      <c r="G720" s="3">
        <v>2</v>
      </c>
      <c r="H720" s="3">
        <v>2</v>
      </c>
      <c r="I720" s="3"/>
      <c r="J720" s="3"/>
      <c r="K720" s="3"/>
      <c r="L720" s="3"/>
      <c r="M720" s="3"/>
      <c r="N720" s="3"/>
      <c r="O720" s="3"/>
      <c r="P720" s="3"/>
      <c r="Q720" s="3"/>
      <c r="R720" s="3" t="s">
        <v>7683</v>
      </c>
      <c r="S720" s="3">
        <v>1</v>
      </c>
      <c r="T720" s="3" t="s">
        <v>37</v>
      </c>
      <c r="U720" s="3"/>
      <c r="V720" s="3" t="s">
        <v>11048</v>
      </c>
      <c r="W720" s="58" t="s">
        <v>28892</v>
      </c>
      <c r="X720" s="58" t="s">
        <v>47</v>
      </c>
      <c r="Y720" s="3" t="s">
        <v>29754</v>
      </c>
      <c r="Z720" s="59" t="s">
        <v>7660</v>
      </c>
      <c r="AA720" s="3">
        <v>30</v>
      </c>
      <c r="AB720" s="3">
        <v>0</v>
      </c>
      <c r="AC720" s="3">
        <v>0</v>
      </c>
      <c r="AD720" s="3"/>
      <c r="AE720" s="3" t="s">
        <v>9855</v>
      </c>
      <c r="AF720" s="3"/>
      <c r="AG720" s="3"/>
      <c r="AH720" s="3">
        <v>4</v>
      </c>
      <c r="AI720" s="3" t="e">
        <v>#N/A</v>
      </c>
      <c r="AJ720" s="55" t="e">
        <f>VLOOKUP(F720,[1]Sheet1!$F$2:$T$274,15,0)</f>
        <v>#N/A</v>
      </c>
      <c r="AK720" s="59" t="e">
        <f t="shared" si="11"/>
        <v>#N/A</v>
      </c>
      <c r="AL720" s="59" t="str">
        <f>VLOOKUP(A720,ctdt_khgd!$D$2:$E$2307,2,0)</f>
        <v>TC</v>
      </c>
      <c r="AM720" s="3" t="e">
        <v>#N/A</v>
      </c>
      <c r="AN720" s="3" t="e">
        <v>#N/A</v>
      </c>
      <c r="AO720" s="3" t="e">
        <v>#N/A</v>
      </c>
      <c r="AP720" s="3" t="e">
        <v>#N/A</v>
      </c>
    </row>
    <row r="721" spans="1:42" hidden="1" x14ac:dyDescent="0.25">
      <c r="A721" s="3" t="s">
        <v>264</v>
      </c>
      <c r="B721" s="3" t="s">
        <v>290</v>
      </c>
      <c r="C721" s="3">
        <v>0</v>
      </c>
      <c r="D721" s="3">
        <v>40</v>
      </c>
      <c r="E721" s="3">
        <v>5</v>
      </c>
      <c r="F721" s="3" t="s">
        <v>3077</v>
      </c>
      <c r="G721" s="3">
        <v>2</v>
      </c>
      <c r="H721" s="3">
        <v>2</v>
      </c>
      <c r="I721" s="3"/>
      <c r="J721" s="3"/>
      <c r="K721" s="3"/>
      <c r="L721" s="3"/>
      <c r="M721" s="3"/>
      <c r="N721" s="3"/>
      <c r="O721" s="3"/>
      <c r="P721" s="3"/>
      <c r="Q721" s="3"/>
      <c r="R721" s="3" t="s">
        <v>7683</v>
      </c>
      <c r="S721" s="3">
        <v>1</v>
      </c>
      <c r="T721" s="3" t="s">
        <v>37</v>
      </c>
      <c r="U721" s="3"/>
      <c r="V721" s="3" t="s">
        <v>11048</v>
      </c>
      <c r="W721" s="58" t="s">
        <v>28893</v>
      </c>
      <c r="X721" s="58" t="s">
        <v>290</v>
      </c>
      <c r="Y721" s="3" t="s">
        <v>29754</v>
      </c>
      <c r="Z721" s="59" t="s">
        <v>7657</v>
      </c>
      <c r="AA721" s="3">
        <v>30</v>
      </c>
      <c r="AB721" s="3">
        <v>0</v>
      </c>
      <c r="AC721" s="3">
        <v>0</v>
      </c>
      <c r="AD721" s="3"/>
      <c r="AE721" s="3" t="s">
        <v>9855</v>
      </c>
      <c r="AF721" s="3"/>
      <c r="AG721" s="3"/>
      <c r="AH721" s="3">
        <v>4</v>
      </c>
      <c r="AI721" s="3" t="e">
        <v>#N/A</v>
      </c>
      <c r="AJ721" s="55" t="e">
        <f>VLOOKUP(F721,[1]Sheet1!$F$2:$T$274,15,0)</f>
        <v>#N/A</v>
      </c>
      <c r="AK721" s="59" t="e">
        <f t="shared" si="11"/>
        <v>#N/A</v>
      </c>
      <c r="AL721" s="59" t="str">
        <f>VLOOKUP(A721,ctdt_khgd!$D$2:$E$2307,2,0)</f>
        <v>TC</v>
      </c>
      <c r="AM721" s="3" t="e">
        <v>#N/A</v>
      </c>
      <c r="AN721" s="3" t="e">
        <v>#N/A</v>
      </c>
      <c r="AO721" s="3" t="e">
        <v>#N/A</v>
      </c>
      <c r="AP721" s="3" t="e">
        <v>#N/A</v>
      </c>
    </row>
    <row r="722" spans="1:42" hidden="1" x14ac:dyDescent="0.25">
      <c r="A722" s="3" t="s">
        <v>264</v>
      </c>
      <c r="B722" s="3" t="s">
        <v>47</v>
      </c>
      <c r="C722" s="3">
        <v>0</v>
      </c>
      <c r="D722" s="3">
        <v>40</v>
      </c>
      <c r="E722" s="3">
        <v>5</v>
      </c>
      <c r="F722" s="3" t="s">
        <v>3077</v>
      </c>
      <c r="G722" s="3">
        <v>2</v>
      </c>
      <c r="H722" s="3">
        <v>2</v>
      </c>
      <c r="I722" s="3"/>
      <c r="J722" s="3"/>
      <c r="K722" s="3"/>
      <c r="L722" s="3"/>
      <c r="M722" s="3"/>
      <c r="N722" s="3"/>
      <c r="O722" s="3"/>
      <c r="P722" s="3"/>
      <c r="Q722" s="3"/>
      <c r="R722" s="3" t="s">
        <v>7683</v>
      </c>
      <c r="S722" s="3">
        <v>1</v>
      </c>
      <c r="T722" s="3" t="s">
        <v>37</v>
      </c>
      <c r="U722" s="3"/>
      <c r="V722" s="3" t="s">
        <v>11048</v>
      </c>
      <c r="W722" s="58" t="s">
        <v>28895</v>
      </c>
      <c r="X722" s="58" t="s">
        <v>47</v>
      </c>
      <c r="Y722" s="3" t="s">
        <v>29754</v>
      </c>
      <c r="Z722" s="59" t="s">
        <v>7657</v>
      </c>
      <c r="AA722" s="3">
        <v>30</v>
      </c>
      <c r="AB722" s="3">
        <v>0</v>
      </c>
      <c r="AC722" s="3">
        <v>0</v>
      </c>
      <c r="AD722" s="3"/>
      <c r="AE722" s="3" t="s">
        <v>9855</v>
      </c>
      <c r="AF722" s="3"/>
      <c r="AG722" s="3"/>
      <c r="AH722" s="3">
        <v>4</v>
      </c>
      <c r="AI722" s="3" t="e">
        <v>#N/A</v>
      </c>
      <c r="AJ722" s="55" t="e">
        <f>VLOOKUP(F722,[1]Sheet1!$F$2:$T$274,15,0)</f>
        <v>#N/A</v>
      </c>
      <c r="AK722" s="59" t="e">
        <f t="shared" si="11"/>
        <v>#N/A</v>
      </c>
      <c r="AL722" s="59" t="str">
        <f>VLOOKUP(A722,ctdt_khgd!$D$2:$E$2307,2,0)</f>
        <v>TC</v>
      </c>
      <c r="AM722" s="3" t="e">
        <v>#N/A</v>
      </c>
      <c r="AN722" s="3" t="e">
        <v>#N/A</v>
      </c>
      <c r="AO722" s="3" t="e">
        <v>#N/A</v>
      </c>
      <c r="AP722" s="3" t="e">
        <v>#N/A</v>
      </c>
    </row>
    <row r="723" spans="1:42" hidden="1" x14ac:dyDescent="0.25">
      <c r="A723" s="3" t="s">
        <v>265</v>
      </c>
      <c r="B723" s="3" t="s">
        <v>290</v>
      </c>
      <c r="C723" s="3">
        <v>0</v>
      </c>
      <c r="D723" s="3">
        <v>40</v>
      </c>
      <c r="E723" s="3">
        <v>5</v>
      </c>
      <c r="F723" s="3" t="s">
        <v>3077</v>
      </c>
      <c r="G723" s="3">
        <v>2</v>
      </c>
      <c r="H723" s="3">
        <v>2</v>
      </c>
      <c r="I723" s="3"/>
      <c r="J723" s="3"/>
      <c r="K723" s="3"/>
      <c r="L723" s="3"/>
      <c r="M723" s="3"/>
      <c r="N723" s="3"/>
      <c r="O723" s="3"/>
      <c r="P723" s="3"/>
      <c r="Q723" s="3"/>
      <c r="R723" s="3" t="s">
        <v>7683</v>
      </c>
      <c r="S723" s="3">
        <v>1</v>
      </c>
      <c r="T723" s="3" t="s">
        <v>37</v>
      </c>
      <c r="U723" s="3"/>
      <c r="V723" s="3" t="s">
        <v>11048</v>
      </c>
      <c r="W723" s="58" t="s">
        <v>28896</v>
      </c>
      <c r="X723" s="58" t="s">
        <v>290</v>
      </c>
      <c r="Y723" s="3" t="s">
        <v>29754</v>
      </c>
      <c r="Z723" s="59" t="s">
        <v>7658</v>
      </c>
      <c r="AA723" s="3">
        <v>30</v>
      </c>
      <c r="AB723" s="3">
        <v>0</v>
      </c>
      <c r="AC723" s="3">
        <v>0</v>
      </c>
      <c r="AD723" s="3"/>
      <c r="AE723" s="3" t="s">
        <v>9855</v>
      </c>
      <c r="AF723" s="3"/>
      <c r="AG723" s="3"/>
      <c r="AH723" s="3">
        <v>5</v>
      </c>
      <c r="AI723" s="3" t="e">
        <v>#N/A</v>
      </c>
      <c r="AJ723" s="55" t="e">
        <f>VLOOKUP(F723,[1]Sheet1!$F$2:$T$274,15,0)</f>
        <v>#N/A</v>
      </c>
      <c r="AK723" s="59" t="e">
        <f t="shared" si="11"/>
        <v>#N/A</v>
      </c>
      <c r="AL723" s="59" t="str">
        <f>VLOOKUP(A723,ctdt_khgd!$D$2:$E$2307,2,0)</f>
        <v>TC</v>
      </c>
      <c r="AM723" s="3" t="e">
        <v>#N/A</v>
      </c>
      <c r="AN723" s="3" t="e">
        <v>#N/A</v>
      </c>
      <c r="AO723" s="3" t="e">
        <v>#N/A</v>
      </c>
      <c r="AP723" s="3" t="e">
        <v>#N/A</v>
      </c>
    </row>
    <row r="724" spans="1:42" hidden="1" x14ac:dyDescent="0.25">
      <c r="A724" s="3" t="s">
        <v>265</v>
      </c>
      <c r="B724" s="3" t="s">
        <v>47</v>
      </c>
      <c r="C724" s="3">
        <v>0</v>
      </c>
      <c r="D724" s="3">
        <v>40</v>
      </c>
      <c r="E724" s="3">
        <v>5</v>
      </c>
      <c r="F724" s="3" t="s">
        <v>3077</v>
      </c>
      <c r="G724" s="3">
        <v>2</v>
      </c>
      <c r="H724" s="3">
        <v>2</v>
      </c>
      <c r="I724" s="3"/>
      <c r="J724" s="3"/>
      <c r="K724" s="3"/>
      <c r="L724" s="3"/>
      <c r="M724" s="3"/>
      <c r="N724" s="3"/>
      <c r="O724" s="3"/>
      <c r="P724" s="3"/>
      <c r="Q724" s="3"/>
      <c r="R724" s="3" t="s">
        <v>7683</v>
      </c>
      <c r="S724" s="3">
        <v>1</v>
      </c>
      <c r="T724" s="3" t="s">
        <v>37</v>
      </c>
      <c r="U724" s="3"/>
      <c r="V724" s="3" t="s">
        <v>11048</v>
      </c>
      <c r="W724" s="58" t="s">
        <v>28898</v>
      </c>
      <c r="X724" s="58" t="s">
        <v>47</v>
      </c>
      <c r="Y724" s="3" t="s">
        <v>29754</v>
      </c>
      <c r="Z724" s="59" t="s">
        <v>7658</v>
      </c>
      <c r="AA724" s="3">
        <v>30</v>
      </c>
      <c r="AB724" s="3">
        <v>0</v>
      </c>
      <c r="AC724" s="3">
        <v>0</v>
      </c>
      <c r="AD724" s="3"/>
      <c r="AE724" s="3" t="s">
        <v>9855</v>
      </c>
      <c r="AF724" s="3"/>
      <c r="AG724" s="3"/>
      <c r="AH724" s="3">
        <v>4</v>
      </c>
      <c r="AI724" s="3" t="e">
        <v>#N/A</v>
      </c>
      <c r="AJ724" s="55" t="e">
        <f>VLOOKUP(F724,[1]Sheet1!$F$2:$T$274,15,0)</f>
        <v>#N/A</v>
      </c>
      <c r="AK724" s="59" t="e">
        <f t="shared" si="11"/>
        <v>#N/A</v>
      </c>
      <c r="AL724" s="59" t="str">
        <f>VLOOKUP(A724,ctdt_khgd!$D$2:$E$2307,2,0)</f>
        <v>TC</v>
      </c>
      <c r="AM724" s="3" t="e">
        <v>#N/A</v>
      </c>
      <c r="AN724" s="3" t="e">
        <v>#N/A</v>
      </c>
      <c r="AO724" s="3" t="e">
        <v>#N/A</v>
      </c>
      <c r="AP724" s="3" t="e">
        <v>#N/A</v>
      </c>
    </row>
    <row r="725" spans="1:42" hidden="1" x14ac:dyDescent="0.25">
      <c r="A725" s="3" t="s">
        <v>266</v>
      </c>
      <c r="B725" s="3" t="s">
        <v>290</v>
      </c>
      <c r="C725" s="3">
        <v>0</v>
      </c>
      <c r="D725" s="3">
        <v>40</v>
      </c>
      <c r="E725" s="3">
        <v>5</v>
      </c>
      <c r="F725" s="3" t="s">
        <v>3077</v>
      </c>
      <c r="G725" s="3">
        <v>2</v>
      </c>
      <c r="H725" s="3">
        <v>2</v>
      </c>
      <c r="I725" s="3"/>
      <c r="J725" s="3"/>
      <c r="K725" s="3"/>
      <c r="L725" s="3"/>
      <c r="M725" s="3"/>
      <c r="N725" s="3"/>
      <c r="O725" s="3"/>
      <c r="P725" s="3"/>
      <c r="Q725" s="3"/>
      <c r="R725" s="3" t="s">
        <v>7683</v>
      </c>
      <c r="S725" s="3">
        <v>1</v>
      </c>
      <c r="T725" s="3" t="s">
        <v>37</v>
      </c>
      <c r="U725" s="3"/>
      <c r="V725" s="3" t="s">
        <v>11048</v>
      </c>
      <c r="W725" s="58" t="s">
        <v>28902</v>
      </c>
      <c r="X725" s="58" t="s">
        <v>290</v>
      </c>
      <c r="Y725" s="3">
        <v>0</v>
      </c>
      <c r="Z725" s="59" t="s">
        <v>7658</v>
      </c>
      <c r="AA725" s="3">
        <v>30</v>
      </c>
      <c r="AB725" s="3">
        <v>0</v>
      </c>
      <c r="AC725" s="3">
        <v>0</v>
      </c>
      <c r="AD725" s="3"/>
      <c r="AE725" s="3" t="s">
        <v>9855</v>
      </c>
      <c r="AF725" s="3"/>
      <c r="AG725" s="3"/>
      <c r="AH725" s="3">
        <v>38</v>
      </c>
      <c r="AI725" s="3" t="e">
        <v>#N/A</v>
      </c>
      <c r="AJ725" s="55" t="e">
        <f>VLOOKUP(F725,[1]Sheet1!$F$2:$T$274,15,0)</f>
        <v>#N/A</v>
      </c>
      <c r="AK725" s="59" t="e">
        <f t="shared" si="11"/>
        <v>#N/A</v>
      </c>
      <c r="AL725" s="59" t="str">
        <f>VLOOKUP(A725,ctdt_khgd!$D$2:$E$2307,2,0)</f>
        <v>TC</v>
      </c>
      <c r="AM725" s="3" t="e">
        <v>#N/A</v>
      </c>
      <c r="AN725" s="3" t="e">
        <v>#N/A</v>
      </c>
      <c r="AO725" s="3" t="e">
        <v>#N/A</v>
      </c>
      <c r="AP725" s="3" t="e">
        <v>#N/A</v>
      </c>
    </row>
    <row r="726" spans="1:42" hidden="1" x14ac:dyDescent="0.25">
      <c r="A726" s="3" t="s">
        <v>267</v>
      </c>
      <c r="B726" s="3" t="s">
        <v>290</v>
      </c>
      <c r="C726" s="3">
        <v>0</v>
      </c>
      <c r="D726" s="3">
        <v>40</v>
      </c>
      <c r="E726" s="3">
        <v>5</v>
      </c>
      <c r="F726" s="3" t="s">
        <v>3077</v>
      </c>
      <c r="G726" s="3">
        <v>2</v>
      </c>
      <c r="H726" s="3">
        <v>2</v>
      </c>
      <c r="I726" s="3"/>
      <c r="J726" s="3"/>
      <c r="K726" s="3"/>
      <c r="L726" s="3"/>
      <c r="M726" s="3"/>
      <c r="N726" s="3"/>
      <c r="O726" s="3"/>
      <c r="P726" s="3"/>
      <c r="Q726" s="3"/>
      <c r="R726" s="3" t="s">
        <v>7683</v>
      </c>
      <c r="S726" s="3">
        <v>1</v>
      </c>
      <c r="T726" s="3" t="s">
        <v>37</v>
      </c>
      <c r="U726" s="3"/>
      <c r="V726" s="3" t="s">
        <v>11048</v>
      </c>
      <c r="W726" s="58" t="s">
        <v>28904</v>
      </c>
      <c r="X726" s="58" t="s">
        <v>290</v>
      </c>
      <c r="Y726" s="3">
        <v>0</v>
      </c>
      <c r="Z726" s="59" t="s">
        <v>7657</v>
      </c>
      <c r="AA726" s="3">
        <v>30</v>
      </c>
      <c r="AB726" s="3">
        <v>0</v>
      </c>
      <c r="AC726" s="3">
        <v>0</v>
      </c>
      <c r="AD726" s="3"/>
      <c r="AE726" s="3" t="s">
        <v>9855</v>
      </c>
      <c r="AF726" s="3"/>
      <c r="AG726" s="3"/>
      <c r="AH726" s="3">
        <v>93</v>
      </c>
      <c r="AI726" s="3" t="e">
        <v>#N/A</v>
      </c>
      <c r="AJ726" s="55" t="e">
        <f>VLOOKUP(F726,[1]Sheet1!$F$2:$T$274,15,0)</f>
        <v>#N/A</v>
      </c>
      <c r="AK726" s="59" t="e">
        <f t="shared" si="11"/>
        <v>#N/A</v>
      </c>
      <c r="AL726" s="59" t="str">
        <f>VLOOKUP(A726,ctdt_khgd!$D$2:$E$2307,2,0)</f>
        <v>TC</v>
      </c>
      <c r="AM726" s="3" t="e">
        <v>#N/A</v>
      </c>
      <c r="AN726" s="3" t="e">
        <v>#N/A</v>
      </c>
      <c r="AO726" s="3" t="e">
        <v>#N/A</v>
      </c>
      <c r="AP726" s="3" t="e">
        <v>#N/A</v>
      </c>
    </row>
    <row r="727" spans="1:42" hidden="1" x14ac:dyDescent="0.25">
      <c r="A727" s="3" t="s">
        <v>272</v>
      </c>
      <c r="B727" s="3" t="s">
        <v>290</v>
      </c>
      <c r="C727" s="3">
        <v>0</v>
      </c>
      <c r="D727" s="3">
        <v>40</v>
      </c>
      <c r="E727" s="3">
        <v>5</v>
      </c>
      <c r="F727" s="3" t="s">
        <v>3077</v>
      </c>
      <c r="G727" s="3">
        <v>2</v>
      </c>
      <c r="H727" s="3">
        <v>2</v>
      </c>
      <c r="I727" s="3"/>
      <c r="J727" s="3"/>
      <c r="K727" s="3"/>
      <c r="L727" s="3"/>
      <c r="M727" s="3"/>
      <c r="N727" s="3"/>
      <c r="O727" s="3"/>
      <c r="P727" s="3"/>
      <c r="Q727" s="3"/>
      <c r="R727" s="3" t="s">
        <v>7683</v>
      </c>
      <c r="S727" s="3">
        <v>1</v>
      </c>
      <c r="T727" s="3" t="s">
        <v>37</v>
      </c>
      <c r="U727" s="3"/>
      <c r="V727" s="3" t="s">
        <v>11048</v>
      </c>
      <c r="W727" s="58" t="s">
        <v>28914</v>
      </c>
      <c r="X727" s="58" t="s">
        <v>290</v>
      </c>
      <c r="Y727" s="3">
        <v>0</v>
      </c>
      <c r="Z727" s="59" t="s">
        <v>7659</v>
      </c>
      <c r="AA727" s="3">
        <v>30</v>
      </c>
      <c r="AB727" s="3">
        <v>0</v>
      </c>
      <c r="AC727" s="3">
        <v>0</v>
      </c>
      <c r="AD727" s="3"/>
      <c r="AE727" s="3" t="s">
        <v>9855</v>
      </c>
      <c r="AF727" s="3"/>
      <c r="AG727" s="3"/>
      <c r="AH727" s="3">
        <v>135</v>
      </c>
      <c r="AI727" s="3" t="e">
        <v>#N/A</v>
      </c>
      <c r="AJ727" s="55" t="e">
        <f>VLOOKUP(F727,[1]Sheet1!$F$2:$T$274,15,0)</f>
        <v>#N/A</v>
      </c>
      <c r="AK727" s="59" t="e">
        <f t="shared" si="11"/>
        <v>#N/A</v>
      </c>
      <c r="AL727" s="59" t="str">
        <f>VLOOKUP(A727,ctdt_khgd!$D$2:$E$2307,2,0)</f>
        <v>TC</v>
      </c>
      <c r="AM727" s="3" t="e">
        <v>#N/A</v>
      </c>
      <c r="AN727" s="3" t="e">
        <v>#N/A</v>
      </c>
      <c r="AO727" s="3" t="e">
        <v>#N/A</v>
      </c>
      <c r="AP727" s="3" t="e">
        <v>#N/A</v>
      </c>
    </row>
    <row r="728" spans="1:42" hidden="1" x14ac:dyDescent="0.25">
      <c r="A728" s="3" t="s">
        <v>6998</v>
      </c>
      <c r="B728" s="3" t="s">
        <v>290</v>
      </c>
      <c r="C728" s="3">
        <v>0</v>
      </c>
      <c r="D728" s="3">
        <v>40</v>
      </c>
      <c r="E728" s="3">
        <v>5</v>
      </c>
      <c r="F728" s="3" t="s">
        <v>3077</v>
      </c>
      <c r="G728" s="3">
        <v>2</v>
      </c>
      <c r="H728" s="3">
        <v>2</v>
      </c>
      <c r="I728" s="3"/>
      <c r="J728" s="3"/>
      <c r="K728" s="3"/>
      <c r="L728" s="3"/>
      <c r="M728" s="3"/>
      <c r="N728" s="3"/>
      <c r="O728" s="3"/>
      <c r="P728" s="3"/>
      <c r="Q728" s="3"/>
      <c r="R728" s="3" t="s">
        <v>7683</v>
      </c>
      <c r="S728" s="3">
        <v>1</v>
      </c>
      <c r="T728" s="3" t="s">
        <v>37</v>
      </c>
      <c r="U728" s="3"/>
      <c r="V728" s="3" t="s">
        <v>11048</v>
      </c>
      <c r="W728" s="58" t="s">
        <v>28916</v>
      </c>
      <c r="X728" s="58" t="s">
        <v>290</v>
      </c>
      <c r="Y728" s="3">
        <v>0</v>
      </c>
      <c r="Z728" s="59" t="s">
        <v>7660</v>
      </c>
      <c r="AA728" s="3">
        <v>30</v>
      </c>
      <c r="AB728" s="3">
        <v>0</v>
      </c>
      <c r="AC728" s="3">
        <v>0</v>
      </c>
      <c r="AD728" s="3"/>
      <c r="AE728" s="3" t="s">
        <v>9855</v>
      </c>
      <c r="AF728" s="3"/>
      <c r="AG728" s="3"/>
      <c r="AH728" s="3">
        <v>93</v>
      </c>
      <c r="AI728" s="3" t="e">
        <v>#N/A</v>
      </c>
      <c r="AJ728" s="55" t="e">
        <f>VLOOKUP(F728,[1]Sheet1!$F$2:$T$274,15,0)</f>
        <v>#N/A</v>
      </c>
      <c r="AK728" s="59" t="e">
        <f t="shared" si="11"/>
        <v>#N/A</v>
      </c>
      <c r="AL728" s="59" t="str">
        <f>VLOOKUP(A728,ctdt_khgd!$D$2:$E$2307,2,0)</f>
        <v>TC</v>
      </c>
      <c r="AM728" s="3" t="e">
        <v>#N/A</v>
      </c>
      <c r="AN728" s="3" t="e">
        <v>#N/A</v>
      </c>
      <c r="AO728" s="3" t="e">
        <v>#N/A</v>
      </c>
      <c r="AP728" s="3" t="e">
        <v>#N/A</v>
      </c>
    </row>
    <row r="729" spans="1:42" hidden="1" x14ac:dyDescent="0.25">
      <c r="A729" s="3" t="s">
        <v>7074</v>
      </c>
      <c r="B729" s="3" t="s">
        <v>290</v>
      </c>
      <c r="C729" s="3">
        <v>0</v>
      </c>
      <c r="D729" s="3">
        <v>40</v>
      </c>
      <c r="E729" s="3">
        <v>5</v>
      </c>
      <c r="F729" s="3" t="s">
        <v>3077</v>
      </c>
      <c r="G729" s="3">
        <v>2</v>
      </c>
      <c r="H729" s="3">
        <v>2</v>
      </c>
      <c r="I729" s="3"/>
      <c r="J729" s="3"/>
      <c r="K729" s="3"/>
      <c r="L729" s="3"/>
      <c r="M729" s="3"/>
      <c r="N729" s="3"/>
      <c r="O729" s="3"/>
      <c r="P729" s="3"/>
      <c r="Q729" s="3"/>
      <c r="R729" s="3" t="s">
        <v>7683</v>
      </c>
      <c r="S729" s="3">
        <v>1</v>
      </c>
      <c r="T729" s="3" t="s">
        <v>37</v>
      </c>
      <c r="U729" s="3"/>
      <c r="V729" s="3" t="s">
        <v>11048</v>
      </c>
      <c r="W729" s="58" t="s">
        <v>28919</v>
      </c>
      <c r="X729" s="58" t="s">
        <v>290</v>
      </c>
      <c r="Y729" s="3">
        <v>0</v>
      </c>
      <c r="Z729" s="59" t="s">
        <v>8282</v>
      </c>
      <c r="AA729" s="3">
        <v>30</v>
      </c>
      <c r="AB729" s="3">
        <v>0</v>
      </c>
      <c r="AC729" s="3">
        <v>0</v>
      </c>
      <c r="AD729" s="3"/>
      <c r="AE729" s="3" t="s">
        <v>9855</v>
      </c>
      <c r="AF729" s="3"/>
      <c r="AG729" s="3"/>
      <c r="AH729" s="3">
        <v>40</v>
      </c>
      <c r="AI729" s="3" t="e">
        <v>#N/A</v>
      </c>
      <c r="AJ729" s="55" t="e">
        <f>VLOOKUP(F729,[1]Sheet1!$F$2:$T$274,15,0)</f>
        <v>#N/A</v>
      </c>
      <c r="AK729" s="59" t="e">
        <f t="shared" si="11"/>
        <v>#N/A</v>
      </c>
      <c r="AL729" s="59" t="str">
        <f>VLOOKUP(A729,ctdt_khgd!$D$2:$E$2307,2,0)</f>
        <v>TC</v>
      </c>
      <c r="AM729" s="3" t="e">
        <v>#N/A</v>
      </c>
      <c r="AN729" s="3" t="e">
        <v>#N/A</v>
      </c>
      <c r="AO729" s="3" t="e">
        <v>#N/A</v>
      </c>
      <c r="AP729" s="3" t="e">
        <v>#N/A</v>
      </c>
    </row>
    <row r="730" spans="1:42" hidden="1" x14ac:dyDescent="0.25">
      <c r="A730" s="3" t="s">
        <v>8788</v>
      </c>
      <c r="B730" s="3" t="s">
        <v>290</v>
      </c>
      <c r="C730" s="3">
        <v>0</v>
      </c>
      <c r="D730" s="3">
        <v>50</v>
      </c>
      <c r="E730" s="3">
        <v>0</v>
      </c>
      <c r="F730" s="3" t="s">
        <v>3077</v>
      </c>
      <c r="G730" s="3">
        <v>2</v>
      </c>
      <c r="H730" s="3">
        <v>2</v>
      </c>
      <c r="I730" s="3"/>
      <c r="J730" s="3"/>
      <c r="K730" s="3"/>
      <c r="L730" s="3"/>
      <c r="M730" s="3"/>
      <c r="N730" s="3"/>
      <c r="O730" s="3"/>
      <c r="P730" s="3"/>
      <c r="Q730" s="3"/>
      <c r="R730" s="3" t="s">
        <v>7683</v>
      </c>
      <c r="S730" s="3">
        <v>1</v>
      </c>
      <c r="T730" s="3" t="s">
        <v>37</v>
      </c>
      <c r="U730" s="3"/>
      <c r="V730" s="3" t="s">
        <v>11048</v>
      </c>
      <c r="W730" s="58" t="s">
        <v>28925</v>
      </c>
      <c r="X730" s="58" t="s">
        <v>290</v>
      </c>
      <c r="Y730" s="3">
        <v>0</v>
      </c>
      <c r="Z730" s="59" t="s">
        <v>8789</v>
      </c>
      <c r="AA730" s="3">
        <v>30</v>
      </c>
      <c r="AB730" s="3">
        <v>0</v>
      </c>
      <c r="AC730" s="3">
        <v>0</v>
      </c>
      <c r="AD730" s="3"/>
      <c r="AE730" s="3" t="s">
        <v>9855</v>
      </c>
      <c r="AF730" s="3"/>
      <c r="AG730" s="3"/>
      <c r="AH730" s="3">
        <v>59</v>
      </c>
      <c r="AI730" s="3" t="e">
        <v>#N/A</v>
      </c>
      <c r="AJ730" s="55" t="e">
        <f>VLOOKUP(F730,[1]Sheet1!$F$2:$T$274,15,0)</f>
        <v>#N/A</v>
      </c>
      <c r="AK730" s="59" t="e">
        <f t="shared" si="11"/>
        <v>#N/A</v>
      </c>
      <c r="AL730" s="59" t="str">
        <f>VLOOKUP(A730,ctdt_khgd!$D$2:$E$2307,2,0)</f>
        <v>TC</v>
      </c>
      <c r="AM730" s="3" t="e">
        <v>#N/A</v>
      </c>
      <c r="AN730" s="3" t="e">
        <v>#N/A</v>
      </c>
      <c r="AO730" s="3" t="e">
        <v>#N/A</v>
      </c>
      <c r="AP730" s="3" t="e">
        <v>#N/A</v>
      </c>
    </row>
    <row r="731" spans="1:42" hidden="1" x14ac:dyDescent="0.25">
      <c r="A731" s="3" t="s">
        <v>8790</v>
      </c>
      <c r="B731" s="3" t="s">
        <v>290</v>
      </c>
      <c r="C731" s="3">
        <v>0</v>
      </c>
      <c r="D731" s="3">
        <v>40</v>
      </c>
      <c r="E731" s="3">
        <v>5</v>
      </c>
      <c r="F731" s="3" t="s">
        <v>3077</v>
      </c>
      <c r="G731" s="3">
        <v>2</v>
      </c>
      <c r="H731" s="3">
        <v>2</v>
      </c>
      <c r="I731" s="3"/>
      <c r="J731" s="3"/>
      <c r="K731" s="3"/>
      <c r="L731" s="3"/>
      <c r="M731" s="3"/>
      <c r="N731" s="3"/>
      <c r="O731" s="3"/>
      <c r="P731" s="3"/>
      <c r="Q731" s="3"/>
      <c r="R731" s="3" t="s">
        <v>7683</v>
      </c>
      <c r="S731" s="3">
        <v>1</v>
      </c>
      <c r="T731" s="3" t="s">
        <v>37</v>
      </c>
      <c r="U731" s="3"/>
      <c r="V731" s="3" t="s">
        <v>11048</v>
      </c>
      <c r="W731" s="58" t="s">
        <v>28927</v>
      </c>
      <c r="X731" s="58" t="s">
        <v>290</v>
      </c>
      <c r="Y731" s="3">
        <v>0</v>
      </c>
      <c r="Z731" s="59" t="s">
        <v>8144</v>
      </c>
      <c r="AA731" s="3">
        <v>30</v>
      </c>
      <c r="AB731" s="3">
        <v>0</v>
      </c>
      <c r="AC731" s="3">
        <v>0</v>
      </c>
      <c r="AD731" s="3"/>
      <c r="AE731" s="3" t="s">
        <v>9855</v>
      </c>
      <c r="AF731" s="3"/>
      <c r="AG731" s="3"/>
      <c r="AH731" s="3">
        <v>33</v>
      </c>
      <c r="AI731" s="3" t="e">
        <v>#N/A</v>
      </c>
      <c r="AJ731" s="55" t="e">
        <f>VLOOKUP(F731,[1]Sheet1!$F$2:$T$274,15,0)</f>
        <v>#N/A</v>
      </c>
      <c r="AK731" s="59" t="e">
        <f t="shared" si="11"/>
        <v>#N/A</v>
      </c>
      <c r="AL731" s="59" t="str">
        <f>VLOOKUP(A731,ctdt_khgd!$D$2:$E$2307,2,0)</f>
        <v>TC</v>
      </c>
      <c r="AM731" s="3" t="e">
        <v>#N/A</v>
      </c>
      <c r="AN731" s="3" t="e">
        <v>#N/A</v>
      </c>
      <c r="AO731" s="3" t="e">
        <v>#N/A</v>
      </c>
      <c r="AP731" s="3" t="e">
        <v>#N/A</v>
      </c>
    </row>
    <row r="732" spans="1:42" hidden="1" x14ac:dyDescent="0.25">
      <c r="A732" s="3" t="s">
        <v>8791</v>
      </c>
      <c r="B732" s="3" t="s">
        <v>290</v>
      </c>
      <c r="C732" s="3">
        <v>0</v>
      </c>
      <c r="D732" s="3">
        <v>40</v>
      </c>
      <c r="E732" s="3">
        <v>5</v>
      </c>
      <c r="F732" s="3" t="s">
        <v>3077</v>
      </c>
      <c r="G732" s="3">
        <v>2</v>
      </c>
      <c r="H732" s="3">
        <v>2</v>
      </c>
      <c r="I732" s="3"/>
      <c r="J732" s="3"/>
      <c r="K732" s="3"/>
      <c r="L732" s="3"/>
      <c r="M732" s="3"/>
      <c r="N732" s="3"/>
      <c r="O732" s="3"/>
      <c r="P732" s="3"/>
      <c r="Q732" s="3"/>
      <c r="R732" s="3" t="s">
        <v>7683</v>
      </c>
      <c r="S732" s="3">
        <v>1</v>
      </c>
      <c r="T732" s="3" t="s">
        <v>37</v>
      </c>
      <c r="U732" s="3"/>
      <c r="V732" s="3" t="s">
        <v>11048</v>
      </c>
      <c r="W732" s="58" t="s">
        <v>28929</v>
      </c>
      <c r="X732" s="58" t="s">
        <v>290</v>
      </c>
      <c r="Y732" s="3">
        <v>0</v>
      </c>
      <c r="Z732" s="59" t="s">
        <v>7777</v>
      </c>
      <c r="AA732" s="3">
        <v>30</v>
      </c>
      <c r="AB732" s="3">
        <v>0</v>
      </c>
      <c r="AC732" s="3">
        <v>0</v>
      </c>
      <c r="AD732" s="3"/>
      <c r="AE732" s="3" t="s">
        <v>9855</v>
      </c>
      <c r="AF732" s="3"/>
      <c r="AG732" s="3"/>
      <c r="AH732" s="3">
        <v>18</v>
      </c>
      <c r="AI732" s="3" t="e">
        <v>#N/A</v>
      </c>
      <c r="AJ732" s="55" t="e">
        <f>VLOOKUP(F732,[1]Sheet1!$F$2:$T$274,15,0)</f>
        <v>#N/A</v>
      </c>
      <c r="AK732" s="59" t="e">
        <f t="shared" si="11"/>
        <v>#N/A</v>
      </c>
      <c r="AL732" s="59" t="str">
        <f>VLOOKUP(A732,ctdt_khgd!$D$2:$E$2307,2,0)</f>
        <v>TC</v>
      </c>
      <c r="AM732" s="3" t="e">
        <v>#N/A</v>
      </c>
      <c r="AN732" s="3" t="e">
        <v>#N/A</v>
      </c>
      <c r="AO732" s="3" t="e">
        <v>#N/A</v>
      </c>
      <c r="AP732" s="3" t="e">
        <v>#N/A</v>
      </c>
    </row>
    <row r="733" spans="1:42" hidden="1" x14ac:dyDescent="0.25">
      <c r="A733" s="3" t="s">
        <v>6999</v>
      </c>
      <c r="B733" s="3" t="s">
        <v>290</v>
      </c>
      <c r="C733" s="3">
        <v>0</v>
      </c>
      <c r="D733" s="3">
        <v>40</v>
      </c>
      <c r="E733" s="3">
        <v>5</v>
      </c>
      <c r="F733" s="3" t="s">
        <v>3077</v>
      </c>
      <c r="G733" s="3">
        <v>2</v>
      </c>
      <c r="H733" s="3">
        <v>2</v>
      </c>
      <c r="I733" s="3"/>
      <c r="J733" s="3"/>
      <c r="K733" s="3"/>
      <c r="L733" s="3"/>
      <c r="M733" s="3"/>
      <c r="N733" s="3"/>
      <c r="O733" s="3"/>
      <c r="P733" s="3"/>
      <c r="Q733" s="3"/>
      <c r="R733" s="3" t="s">
        <v>7683</v>
      </c>
      <c r="S733" s="3">
        <v>1</v>
      </c>
      <c r="T733" s="3" t="s">
        <v>37</v>
      </c>
      <c r="U733" s="3"/>
      <c r="V733" s="3" t="s">
        <v>11048</v>
      </c>
      <c r="W733" s="58" t="s">
        <v>29041</v>
      </c>
      <c r="X733" s="58" t="s">
        <v>29631</v>
      </c>
      <c r="Y733" s="3">
        <v>0</v>
      </c>
      <c r="Z733" s="59" t="s">
        <v>8319</v>
      </c>
      <c r="AA733" s="3">
        <v>30</v>
      </c>
      <c r="AB733" s="3">
        <v>12</v>
      </c>
      <c r="AC733" s="3">
        <v>0</v>
      </c>
      <c r="AD733" s="3" t="s">
        <v>9627</v>
      </c>
      <c r="AE733" s="3" t="s">
        <v>9808</v>
      </c>
      <c r="AF733" s="3"/>
      <c r="AG733" s="3"/>
      <c r="AH733" s="3">
        <v>93</v>
      </c>
      <c r="AI733" s="3" t="e">
        <v>#N/A</v>
      </c>
      <c r="AJ733" s="55" t="e">
        <f>VLOOKUP(F733,[1]Sheet1!$F$2:$T$274,15,0)</f>
        <v>#N/A</v>
      </c>
      <c r="AK733" s="59" t="e">
        <f t="shared" si="11"/>
        <v>#N/A</v>
      </c>
      <c r="AL733" s="59" t="str">
        <f>VLOOKUP(A733,ctdt_khgd!$D$2:$E$2307,2,0)</f>
        <v>TC</v>
      </c>
      <c r="AM733" s="3" t="s">
        <v>9627</v>
      </c>
      <c r="AN733" s="3" t="s">
        <v>29631</v>
      </c>
      <c r="AO733" s="3">
        <v>40</v>
      </c>
      <c r="AP733" s="3" t="s">
        <v>9784</v>
      </c>
    </row>
    <row r="734" spans="1:42" hidden="1" x14ac:dyDescent="0.25">
      <c r="A734" s="3" t="s">
        <v>7003</v>
      </c>
      <c r="B734" s="3" t="s">
        <v>290</v>
      </c>
      <c r="C734" s="3">
        <v>0</v>
      </c>
      <c r="D734" s="3">
        <v>40</v>
      </c>
      <c r="E734" s="3">
        <v>5</v>
      </c>
      <c r="F734" s="3" t="s">
        <v>3077</v>
      </c>
      <c r="G734" s="3">
        <v>2</v>
      </c>
      <c r="H734" s="3">
        <v>2</v>
      </c>
      <c r="I734" s="3"/>
      <c r="J734" s="3"/>
      <c r="K734" s="3"/>
      <c r="L734" s="3"/>
      <c r="M734" s="3"/>
      <c r="N734" s="3"/>
      <c r="O734" s="3"/>
      <c r="P734" s="3"/>
      <c r="Q734" s="3"/>
      <c r="R734" s="3" t="s">
        <v>7683</v>
      </c>
      <c r="S734" s="3">
        <v>1</v>
      </c>
      <c r="T734" s="3" t="s">
        <v>37</v>
      </c>
      <c r="U734" s="3"/>
      <c r="V734" s="3" t="s">
        <v>11048</v>
      </c>
      <c r="W734" s="58" t="s">
        <v>29080</v>
      </c>
      <c r="X734" s="58" t="s">
        <v>29650</v>
      </c>
      <c r="Y734" s="3">
        <v>0</v>
      </c>
      <c r="Z734" s="59" t="s">
        <v>8492</v>
      </c>
      <c r="AA734" s="3">
        <v>30</v>
      </c>
      <c r="AB734" s="3">
        <v>12</v>
      </c>
      <c r="AC734" s="3">
        <v>0</v>
      </c>
      <c r="AD734" s="3" t="s">
        <v>9629</v>
      </c>
      <c r="AE734" s="3" t="s">
        <v>9808</v>
      </c>
      <c r="AF734" s="3"/>
      <c r="AG734" s="3"/>
      <c r="AH734" s="3">
        <v>93</v>
      </c>
      <c r="AI734" s="3" t="e">
        <v>#N/A</v>
      </c>
      <c r="AJ734" s="55" t="e">
        <f>VLOOKUP(F734,[1]Sheet1!$F$2:$T$274,15,0)</f>
        <v>#N/A</v>
      </c>
      <c r="AK734" s="59" t="e">
        <f t="shared" si="11"/>
        <v>#N/A</v>
      </c>
      <c r="AL734" s="59" t="str">
        <f>VLOOKUP(A734,ctdt_khgd!$D$2:$E$2307,2,0)</f>
        <v>TC</v>
      </c>
      <c r="AM734" s="3" t="s">
        <v>9629</v>
      </c>
      <c r="AN734" s="3" t="s">
        <v>29650</v>
      </c>
      <c r="AO734" s="3">
        <v>40</v>
      </c>
      <c r="AP734" s="3" t="s">
        <v>9784</v>
      </c>
    </row>
    <row r="735" spans="1:42" hidden="1" x14ac:dyDescent="0.25">
      <c r="A735" s="3" t="s">
        <v>7002</v>
      </c>
      <c r="B735" s="3" t="s">
        <v>290</v>
      </c>
      <c r="C735" s="3">
        <v>0</v>
      </c>
      <c r="D735" s="3">
        <v>40</v>
      </c>
      <c r="E735" s="3">
        <v>5</v>
      </c>
      <c r="F735" s="3" t="s">
        <v>3077</v>
      </c>
      <c r="G735" s="3">
        <v>2</v>
      </c>
      <c r="H735" s="3">
        <v>2</v>
      </c>
      <c r="I735" s="3"/>
      <c r="J735" s="3"/>
      <c r="K735" s="3"/>
      <c r="L735" s="3"/>
      <c r="M735" s="3"/>
      <c r="N735" s="3"/>
      <c r="O735" s="3"/>
      <c r="P735" s="3"/>
      <c r="Q735" s="3"/>
      <c r="R735" s="3" t="s">
        <v>7683</v>
      </c>
      <c r="S735" s="3">
        <v>1</v>
      </c>
      <c r="T735" s="3" t="s">
        <v>37</v>
      </c>
      <c r="U735" s="3"/>
      <c r="V735" s="3" t="s">
        <v>11048</v>
      </c>
      <c r="W735" s="58" t="s">
        <v>29082</v>
      </c>
      <c r="X735" s="58" t="s">
        <v>29652</v>
      </c>
      <c r="Y735" s="3">
        <v>0</v>
      </c>
      <c r="Z735" s="59" t="s">
        <v>8219</v>
      </c>
      <c r="AA735" s="3">
        <v>30</v>
      </c>
      <c r="AB735" s="3">
        <v>12</v>
      </c>
      <c r="AC735" s="3">
        <v>0</v>
      </c>
      <c r="AD735" s="3" t="s">
        <v>9466</v>
      </c>
      <c r="AE735" s="3" t="s">
        <v>9808</v>
      </c>
      <c r="AF735" s="3"/>
      <c r="AG735" s="3"/>
      <c r="AH735" s="3">
        <v>4</v>
      </c>
      <c r="AI735" s="3" t="e">
        <v>#N/A</v>
      </c>
      <c r="AJ735" s="55" t="e">
        <f>VLOOKUP(F735,[1]Sheet1!$F$2:$T$274,15,0)</f>
        <v>#N/A</v>
      </c>
      <c r="AK735" s="59" t="e">
        <f t="shared" si="11"/>
        <v>#N/A</v>
      </c>
      <c r="AL735" s="59" t="str">
        <f>VLOOKUP(A735,ctdt_khgd!$D$2:$E$2307,2,0)</f>
        <v>TC</v>
      </c>
      <c r="AM735" s="3" t="s">
        <v>9466</v>
      </c>
      <c r="AN735" s="3" t="s">
        <v>29652</v>
      </c>
      <c r="AO735" s="3">
        <v>40</v>
      </c>
      <c r="AP735" s="3" t="s">
        <v>9784</v>
      </c>
    </row>
    <row r="736" spans="1:42" hidden="1" x14ac:dyDescent="0.25">
      <c r="A736" s="3" t="s">
        <v>7005</v>
      </c>
      <c r="B736" s="3" t="s">
        <v>290</v>
      </c>
      <c r="C736" s="3">
        <v>0</v>
      </c>
      <c r="D736" s="3">
        <v>40</v>
      </c>
      <c r="E736" s="3">
        <v>5</v>
      </c>
      <c r="F736" s="3" t="s">
        <v>3077</v>
      </c>
      <c r="G736" s="3">
        <v>2</v>
      </c>
      <c r="H736" s="3">
        <v>2</v>
      </c>
      <c r="I736" s="3"/>
      <c r="J736" s="3"/>
      <c r="K736" s="3"/>
      <c r="L736" s="3"/>
      <c r="M736" s="3"/>
      <c r="N736" s="3"/>
      <c r="O736" s="3"/>
      <c r="P736" s="3"/>
      <c r="Q736" s="3"/>
      <c r="R736" s="3" t="s">
        <v>7683</v>
      </c>
      <c r="S736" s="3">
        <v>1</v>
      </c>
      <c r="T736" s="3" t="s">
        <v>37</v>
      </c>
      <c r="U736" s="3"/>
      <c r="V736" s="3" t="s">
        <v>11048</v>
      </c>
      <c r="W736" s="58" t="s">
        <v>29084</v>
      </c>
      <c r="X736" s="58" t="s">
        <v>29654</v>
      </c>
      <c r="Y736" s="3">
        <v>0</v>
      </c>
      <c r="Z736" s="59" t="s">
        <v>7770</v>
      </c>
      <c r="AA736" s="3">
        <v>30</v>
      </c>
      <c r="AB736" s="3">
        <v>12</v>
      </c>
      <c r="AC736" s="3">
        <v>0</v>
      </c>
      <c r="AD736" s="3" t="s">
        <v>9631</v>
      </c>
      <c r="AE736" s="3" t="s">
        <v>9808</v>
      </c>
      <c r="AF736" s="3"/>
      <c r="AG736" s="3"/>
      <c r="AH736" s="3">
        <v>38</v>
      </c>
      <c r="AI736" s="3" t="e">
        <v>#N/A</v>
      </c>
      <c r="AJ736" s="55" t="e">
        <f>VLOOKUP(F736,[1]Sheet1!$F$2:$T$274,15,0)</f>
        <v>#N/A</v>
      </c>
      <c r="AK736" s="59" t="e">
        <f t="shared" si="11"/>
        <v>#N/A</v>
      </c>
      <c r="AL736" s="59" t="str">
        <f>VLOOKUP(A736,ctdt_khgd!$D$2:$E$2307,2,0)</f>
        <v>TC</v>
      </c>
      <c r="AM736" s="3" t="s">
        <v>9631</v>
      </c>
      <c r="AN736" s="3" t="s">
        <v>29654</v>
      </c>
      <c r="AO736" s="3">
        <v>40</v>
      </c>
      <c r="AP736" s="3" t="s">
        <v>9784</v>
      </c>
    </row>
    <row r="737" spans="1:42" hidden="1" x14ac:dyDescent="0.25">
      <c r="A737" s="3" t="s">
        <v>7000</v>
      </c>
      <c r="B737" s="3" t="s">
        <v>290</v>
      </c>
      <c r="C737" s="3">
        <v>0</v>
      </c>
      <c r="D737" s="3">
        <v>40</v>
      </c>
      <c r="E737" s="3">
        <v>5</v>
      </c>
      <c r="F737" s="3" t="s">
        <v>3077</v>
      </c>
      <c r="G737" s="3">
        <v>2</v>
      </c>
      <c r="H737" s="3">
        <v>2</v>
      </c>
      <c r="I737" s="3"/>
      <c r="J737" s="3"/>
      <c r="K737" s="3"/>
      <c r="L737" s="3"/>
      <c r="M737" s="3"/>
      <c r="N737" s="3"/>
      <c r="O737" s="3"/>
      <c r="P737" s="3"/>
      <c r="Q737" s="3"/>
      <c r="R737" s="3" t="s">
        <v>7683</v>
      </c>
      <c r="S737" s="3">
        <v>1</v>
      </c>
      <c r="T737" s="3" t="s">
        <v>37</v>
      </c>
      <c r="U737" s="3"/>
      <c r="V737" s="3" t="s">
        <v>11048</v>
      </c>
      <c r="W737" s="58" t="s">
        <v>29094</v>
      </c>
      <c r="X737" s="58" t="s">
        <v>29663</v>
      </c>
      <c r="Y737" s="3">
        <v>0</v>
      </c>
      <c r="Z737" s="59" t="s">
        <v>7731</v>
      </c>
      <c r="AA737" s="3">
        <v>30</v>
      </c>
      <c r="AB737" s="3">
        <v>12</v>
      </c>
      <c r="AC737" s="3">
        <v>0</v>
      </c>
      <c r="AD737" s="3" t="s">
        <v>9633</v>
      </c>
      <c r="AE737" s="3" t="s">
        <v>9808</v>
      </c>
      <c r="AF737" s="3"/>
      <c r="AG737" s="3"/>
      <c r="AH737" s="3">
        <v>93</v>
      </c>
      <c r="AI737" s="3" t="e">
        <v>#N/A</v>
      </c>
      <c r="AJ737" s="55" t="e">
        <f>VLOOKUP(F737,[1]Sheet1!$F$2:$T$274,15,0)</f>
        <v>#N/A</v>
      </c>
      <c r="AK737" s="59" t="e">
        <f t="shared" si="11"/>
        <v>#N/A</v>
      </c>
      <c r="AL737" s="59" t="str">
        <f>VLOOKUP(A737,ctdt_khgd!$D$2:$E$2307,2,0)</f>
        <v>TC</v>
      </c>
      <c r="AM737" s="3" t="s">
        <v>9633</v>
      </c>
      <c r="AN737" s="3" t="s">
        <v>29663</v>
      </c>
      <c r="AO737" s="3">
        <v>40</v>
      </c>
      <c r="AP737" s="3" t="s">
        <v>9784</v>
      </c>
    </row>
    <row r="738" spans="1:42" hidden="1" x14ac:dyDescent="0.25">
      <c r="A738" s="3" t="s">
        <v>7001</v>
      </c>
      <c r="B738" s="3" t="s">
        <v>290</v>
      </c>
      <c r="C738" s="3">
        <v>0</v>
      </c>
      <c r="D738" s="3">
        <v>40</v>
      </c>
      <c r="E738" s="3">
        <v>5</v>
      </c>
      <c r="F738" s="3" t="s">
        <v>3077</v>
      </c>
      <c r="G738" s="3">
        <v>2</v>
      </c>
      <c r="H738" s="3">
        <v>2</v>
      </c>
      <c r="I738" s="3"/>
      <c r="J738" s="3"/>
      <c r="K738" s="3"/>
      <c r="L738" s="3"/>
      <c r="M738" s="3"/>
      <c r="N738" s="3"/>
      <c r="O738" s="3"/>
      <c r="P738" s="3"/>
      <c r="Q738" s="3"/>
      <c r="R738" s="3" t="s">
        <v>7683</v>
      </c>
      <c r="S738" s="3">
        <v>1</v>
      </c>
      <c r="T738" s="3" t="s">
        <v>37</v>
      </c>
      <c r="U738" s="3"/>
      <c r="V738" s="3" t="s">
        <v>11048</v>
      </c>
      <c r="W738" s="58" t="s">
        <v>29097</v>
      </c>
      <c r="X738" s="58" t="s">
        <v>29666</v>
      </c>
      <c r="Y738" s="3">
        <v>0</v>
      </c>
      <c r="Z738" s="59" t="s">
        <v>7730</v>
      </c>
      <c r="AA738" s="3">
        <v>30</v>
      </c>
      <c r="AB738" s="3">
        <v>12</v>
      </c>
      <c r="AC738" s="3">
        <v>0</v>
      </c>
      <c r="AD738" s="3" t="s">
        <v>9635</v>
      </c>
      <c r="AE738" s="3" t="s">
        <v>9808</v>
      </c>
      <c r="AF738" s="3"/>
      <c r="AG738" s="3"/>
      <c r="AH738" s="3">
        <v>1</v>
      </c>
      <c r="AI738" s="3" t="e">
        <v>#N/A</v>
      </c>
      <c r="AJ738" s="55" t="e">
        <f>VLOOKUP(F738,[1]Sheet1!$F$2:$T$274,15,0)</f>
        <v>#N/A</v>
      </c>
      <c r="AK738" s="59" t="e">
        <f t="shared" si="11"/>
        <v>#N/A</v>
      </c>
      <c r="AL738" s="59" t="str">
        <f>VLOOKUP(A738,ctdt_khgd!$D$2:$E$2307,2,0)</f>
        <v>TC</v>
      </c>
      <c r="AM738" s="3" t="s">
        <v>9635</v>
      </c>
      <c r="AN738" s="3" t="s">
        <v>29666</v>
      </c>
      <c r="AO738" s="3">
        <v>40</v>
      </c>
      <c r="AP738" s="3" t="s">
        <v>9784</v>
      </c>
    </row>
    <row r="739" spans="1:42" hidden="1" x14ac:dyDescent="0.25">
      <c r="A739" s="3" t="s">
        <v>7004</v>
      </c>
      <c r="B739" s="3" t="s">
        <v>290</v>
      </c>
      <c r="C739" s="3">
        <v>0</v>
      </c>
      <c r="D739" s="3">
        <v>40</v>
      </c>
      <c r="E739" s="3">
        <v>5</v>
      </c>
      <c r="F739" s="3" t="s">
        <v>3077</v>
      </c>
      <c r="G739" s="3">
        <v>2</v>
      </c>
      <c r="H739" s="3">
        <v>2</v>
      </c>
      <c r="I739" s="3"/>
      <c r="J739" s="3"/>
      <c r="K739" s="3"/>
      <c r="L739" s="3"/>
      <c r="M739" s="3"/>
      <c r="N739" s="3"/>
      <c r="O739" s="3"/>
      <c r="P739" s="3"/>
      <c r="Q739" s="3"/>
      <c r="R739" s="3" t="s">
        <v>7683</v>
      </c>
      <c r="S739" s="3">
        <v>1</v>
      </c>
      <c r="T739" s="3" t="s">
        <v>37</v>
      </c>
      <c r="U739" s="3"/>
      <c r="V739" s="3" t="s">
        <v>11048</v>
      </c>
      <c r="W739" s="58" t="s">
        <v>29104</v>
      </c>
      <c r="X739" s="58" t="s">
        <v>29671</v>
      </c>
      <c r="Y739" s="3">
        <v>0</v>
      </c>
      <c r="Z739" s="59" t="s">
        <v>7758</v>
      </c>
      <c r="AA739" s="3">
        <v>30</v>
      </c>
      <c r="AB739" s="3">
        <v>30</v>
      </c>
      <c r="AC739" s="3">
        <v>0</v>
      </c>
      <c r="AD739" s="3" t="s">
        <v>9477</v>
      </c>
      <c r="AE739" s="3" t="s">
        <v>9958</v>
      </c>
      <c r="AF739" s="3"/>
      <c r="AG739" s="3"/>
      <c r="AH739" s="3">
        <v>38</v>
      </c>
      <c r="AI739" s="3" t="e">
        <v>#N/A</v>
      </c>
      <c r="AJ739" s="55" t="e">
        <f>VLOOKUP(F739,[1]Sheet1!$F$2:$T$274,15,0)</f>
        <v>#N/A</v>
      </c>
      <c r="AK739" s="59" t="e">
        <f t="shared" si="11"/>
        <v>#N/A</v>
      </c>
      <c r="AL739" s="59" t="str">
        <f>VLOOKUP(A739,ctdt_khgd!$D$2:$E$2307,2,0)</f>
        <v>TC</v>
      </c>
      <c r="AM739" s="3" t="s">
        <v>9477</v>
      </c>
      <c r="AN739" s="3" t="s">
        <v>29671</v>
      </c>
      <c r="AO739" s="3">
        <v>40</v>
      </c>
      <c r="AP739" s="3" t="s">
        <v>9784</v>
      </c>
    </row>
    <row r="740" spans="1:42" hidden="1" x14ac:dyDescent="0.25">
      <c r="A740" s="3" t="s">
        <v>7007</v>
      </c>
      <c r="B740" s="3" t="s">
        <v>290</v>
      </c>
      <c r="C740" s="3">
        <v>0</v>
      </c>
      <c r="D740" s="3">
        <v>40</v>
      </c>
      <c r="E740" s="3">
        <v>5</v>
      </c>
      <c r="F740" s="3" t="s">
        <v>3077</v>
      </c>
      <c r="G740" s="3">
        <v>2</v>
      </c>
      <c r="H740" s="3">
        <v>2</v>
      </c>
      <c r="I740" s="3"/>
      <c r="J740" s="3"/>
      <c r="K740" s="3"/>
      <c r="L740" s="3"/>
      <c r="M740" s="3"/>
      <c r="N740" s="3"/>
      <c r="O740" s="3"/>
      <c r="P740" s="3"/>
      <c r="Q740" s="3"/>
      <c r="R740" s="3" t="s">
        <v>7683</v>
      </c>
      <c r="S740" s="3">
        <v>1</v>
      </c>
      <c r="T740" s="3" t="s">
        <v>37</v>
      </c>
      <c r="U740" s="3"/>
      <c r="V740" s="3" t="s">
        <v>11048</v>
      </c>
      <c r="W740" s="58" t="s">
        <v>29121</v>
      </c>
      <c r="X740" s="58" t="s">
        <v>29681</v>
      </c>
      <c r="Y740" s="3">
        <v>0</v>
      </c>
      <c r="Z740" s="59" t="s">
        <v>8495</v>
      </c>
      <c r="AA740" s="3">
        <v>30</v>
      </c>
      <c r="AB740" s="3">
        <v>12</v>
      </c>
      <c r="AC740" s="3">
        <v>0</v>
      </c>
      <c r="AD740" s="3" t="s">
        <v>9638</v>
      </c>
      <c r="AE740" s="3" t="s">
        <v>9808</v>
      </c>
      <c r="AF740" s="3"/>
      <c r="AG740" s="3"/>
      <c r="AH740" s="3">
        <v>38</v>
      </c>
      <c r="AI740" s="3" t="e">
        <v>#N/A</v>
      </c>
      <c r="AJ740" s="55" t="e">
        <f>VLOOKUP(F740,[1]Sheet1!$F$2:$T$274,15,0)</f>
        <v>#N/A</v>
      </c>
      <c r="AK740" s="59" t="e">
        <f t="shared" si="11"/>
        <v>#N/A</v>
      </c>
      <c r="AL740" s="59" t="str">
        <f>VLOOKUP(A740,ctdt_khgd!$D$2:$E$2307,2,0)</f>
        <v>TC</v>
      </c>
      <c r="AM740" s="3" t="s">
        <v>9638</v>
      </c>
      <c r="AN740" s="3" t="s">
        <v>29681</v>
      </c>
      <c r="AO740" s="3">
        <v>40</v>
      </c>
      <c r="AP740" s="3" t="s">
        <v>9784</v>
      </c>
    </row>
    <row r="741" spans="1:42" hidden="1" x14ac:dyDescent="0.25">
      <c r="A741" s="3" t="s">
        <v>7008</v>
      </c>
      <c r="B741" s="3" t="s">
        <v>290</v>
      </c>
      <c r="C741" s="3">
        <v>0</v>
      </c>
      <c r="D741" s="3">
        <v>40</v>
      </c>
      <c r="E741" s="3">
        <v>5</v>
      </c>
      <c r="F741" s="3" t="s">
        <v>3077</v>
      </c>
      <c r="G741" s="3">
        <v>2</v>
      </c>
      <c r="H741" s="3">
        <v>2</v>
      </c>
      <c r="I741" s="3"/>
      <c r="J741" s="3"/>
      <c r="K741" s="3"/>
      <c r="L741" s="3"/>
      <c r="M741" s="3"/>
      <c r="N741" s="3"/>
      <c r="O741" s="3"/>
      <c r="P741" s="3"/>
      <c r="Q741" s="3"/>
      <c r="R741" s="3" t="s">
        <v>7683</v>
      </c>
      <c r="S741" s="3">
        <v>1</v>
      </c>
      <c r="T741" s="3" t="s">
        <v>37</v>
      </c>
      <c r="U741" s="3"/>
      <c r="V741" s="3" t="s">
        <v>11048</v>
      </c>
      <c r="W741" s="58" t="s">
        <v>29123</v>
      </c>
      <c r="X741" s="58" t="s">
        <v>29683</v>
      </c>
      <c r="Y741" s="3">
        <v>0</v>
      </c>
      <c r="Z741" s="59" t="s">
        <v>7785</v>
      </c>
      <c r="AA741" s="3">
        <v>30</v>
      </c>
      <c r="AB741" s="3">
        <v>12</v>
      </c>
      <c r="AC741" s="3">
        <v>0</v>
      </c>
      <c r="AD741" s="3" t="s">
        <v>9640</v>
      </c>
      <c r="AE741" s="3" t="s">
        <v>9808</v>
      </c>
      <c r="AF741" s="3"/>
      <c r="AG741" s="3"/>
      <c r="AH741" s="3">
        <v>38</v>
      </c>
      <c r="AI741" s="3" t="e">
        <v>#N/A</v>
      </c>
      <c r="AJ741" s="55" t="e">
        <f>VLOOKUP(F741,[1]Sheet1!$F$2:$T$274,15,0)</f>
        <v>#N/A</v>
      </c>
      <c r="AK741" s="59" t="e">
        <f t="shared" si="11"/>
        <v>#N/A</v>
      </c>
      <c r="AL741" s="59" t="str">
        <f>VLOOKUP(A741,ctdt_khgd!$D$2:$E$2307,2,0)</f>
        <v>TC</v>
      </c>
      <c r="AM741" s="3" t="s">
        <v>9640</v>
      </c>
      <c r="AN741" s="3" t="s">
        <v>29683</v>
      </c>
      <c r="AO741" s="3">
        <v>40</v>
      </c>
      <c r="AP741" s="3" t="s">
        <v>9784</v>
      </c>
    </row>
    <row r="742" spans="1:42" hidden="1" x14ac:dyDescent="0.25">
      <c r="A742" s="3" t="s">
        <v>7006</v>
      </c>
      <c r="B742" s="3" t="s">
        <v>290</v>
      </c>
      <c r="C742" s="3">
        <v>0</v>
      </c>
      <c r="D742" s="3">
        <v>40</v>
      </c>
      <c r="E742" s="3">
        <v>5</v>
      </c>
      <c r="F742" s="3" t="s">
        <v>3077</v>
      </c>
      <c r="G742" s="3">
        <v>2</v>
      </c>
      <c r="H742" s="3">
        <v>2</v>
      </c>
      <c r="I742" s="3"/>
      <c r="J742" s="3"/>
      <c r="K742" s="3"/>
      <c r="L742" s="3"/>
      <c r="M742" s="3"/>
      <c r="N742" s="3"/>
      <c r="O742" s="3"/>
      <c r="P742" s="3"/>
      <c r="Q742" s="3"/>
      <c r="R742" s="3" t="s">
        <v>7683</v>
      </c>
      <c r="S742" s="3">
        <v>1</v>
      </c>
      <c r="T742" s="3" t="s">
        <v>37</v>
      </c>
      <c r="U742" s="3"/>
      <c r="V742" s="3" t="s">
        <v>11048</v>
      </c>
      <c r="W742" s="58" t="s">
        <v>29125</v>
      </c>
      <c r="X742" s="58" t="s">
        <v>29685</v>
      </c>
      <c r="Y742" s="3">
        <v>0</v>
      </c>
      <c r="Z742" s="59" t="s">
        <v>8496</v>
      </c>
      <c r="AA742" s="3">
        <v>30</v>
      </c>
      <c r="AB742" s="3">
        <v>12</v>
      </c>
      <c r="AC742" s="3">
        <v>0</v>
      </c>
      <c r="AD742" s="3" t="s">
        <v>9642</v>
      </c>
      <c r="AE742" s="3" t="s">
        <v>9808</v>
      </c>
      <c r="AF742" s="3"/>
      <c r="AG742" s="3"/>
      <c r="AH742" s="3">
        <v>38</v>
      </c>
      <c r="AI742" s="3" t="e">
        <v>#N/A</v>
      </c>
      <c r="AJ742" s="55" t="e">
        <f>VLOOKUP(F742,[1]Sheet1!$F$2:$T$274,15,0)</f>
        <v>#N/A</v>
      </c>
      <c r="AK742" s="59" t="e">
        <f t="shared" si="11"/>
        <v>#N/A</v>
      </c>
      <c r="AL742" s="59" t="str">
        <f>VLOOKUP(A742,ctdt_khgd!$D$2:$E$2307,2,0)</f>
        <v>TC</v>
      </c>
      <c r="AM742" s="3" t="s">
        <v>9642</v>
      </c>
      <c r="AN742" s="3" t="s">
        <v>29685</v>
      </c>
      <c r="AO742" s="3">
        <v>40</v>
      </c>
      <c r="AP742" s="3" t="s">
        <v>9784</v>
      </c>
    </row>
    <row r="743" spans="1:42" hidden="1" x14ac:dyDescent="0.25">
      <c r="A743" s="3" t="s">
        <v>8881</v>
      </c>
      <c r="B743" s="3" t="s">
        <v>290</v>
      </c>
      <c r="C743" s="3">
        <v>0</v>
      </c>
      <c r="D743" s="3">
        <v>40</v>
      </c>
      <c r="E743" s="3">
        <v>5</v>
      </c>
      <c r="F743" s="3" t="s">
        <v>3077</v>
      </c>
      <c r="G743" s="3">
        <v>2</v>
      </c>
      <c r="H743" s="3">
        <v>2</v>
      </c>
      <c r="I743" s="3"/>
      <c r="J743" s="3"/>
      <c r="K743" s="3"/>
      <c r="L743" s="3"/>
      <c r="M743" s="3"/>
      <c r="N743" s="3"/>
      <c r="O743" s="3"/>
      <c r="P743" s="3"/>
      <c r="Q743" s="3"/>
      <c r="R743" s="3" t="s">
        <v>7683</v>
      </c>
      <c r="S743" s="3">
        <v>1</v>
      </c>
      <c r="T743" s="3" t="s">
        <v>37</v>
      </c>
      <c r="U743" s="3"/>
      <c r="V743" s="3" t="s">
        <v>11048</v>
      </c>
      <c r="W743" s="58" t="s">
        <v>28373</v>
      </c>
      <c r="X743" s="58" t="s">
        <v>290</v>
      </c>
      <c r="Y743" s="3">
        <v>0</v>
      </c>
      <c r="Z743" s="59" t="s">
        <v>7707</v>
      </c>
      <c r="AA743" s="3">
        <v>30</v>
      </c>
      <c r="AB743" s="3">
        <v>0</v>
      </c>
      <c r="AC743" s="3">
        <v>0</v>
      </c>
      <c r="AD743" s="3"/>
      <c r="AE743" s="3" t="s">
        <v>9855</v>
      </c>
      <c r="AF743" s="3"/>
      <c r="AG743" s="3" t="s">
        <v>21139</v>
      </c>
      <c r="AH743" s="3">
        <v>2</v>
      </c>
      <c r="AI743" s="3" t="e">
        <v>#N/A</v>
      </c>
      <c r="AJ743" s="55" t="e">
        <f>VLOOKUP(F743,[1]Sheet1!$F$2:$T$274,15,0)</f>
        <v>#N/A</v>
      </c>
      <c r="AK743" s="59" t="e">
        <f t="shared" si="11"/>
        <v>#N/A</v>
      </c>
      <c r="AL743" s="59" t="str">
        <f>VLOOKUP(A743,ctdt_khgd!$D$2:$E$2307,2,0)</f>
        <v>TC</v>
      </c>
      <c r="AM743" s="3" t="e">
        <v>#N/A</v>
      </c>
      <c r="AN743" s="3" t="e">
        <v>#N/A</v>
      </c>
      <c r="AO743" s="3" t="e">
        <v>#N/A</v>
      </c>
      <c r="AP743" s="3" t="e">
        <v>#N/A</v>
      </c>
    </row>
    <row r="744" spans="1:42" hidden="1" x14ac:dyDescent="0.25">
      <c r="A744" s="3" t="s">
        <v>8882</v>
      </c>
      <c r="B744" s="3" t="s">
        <v>290</v>
      </c>
      <c r="C744" s="3">
        <v>0</v>
      </c>
      <c r="D744" s="3">
        <v>40</v>
      </c>
      <c r="E744" s="3">
        <v>5</v>
      </c>
      <c r="F744" s="3" t="s">
        <v>3077</v>
      </c>
      <c r="G744" s="3">
        <v>2</v>
      </c>
      <c r="H744" s="3">
        <v>2</v>
      </c>
      <c r="I744" s="3"/>
      <c r="J744" s="3"/>
      <c r="K744" s="3"/>
      <c r="L744" s="3"/>
      <c r="M744" s="3"/>
      <c r="N744" s="3"/>
      <c r="O744" s="3"/>
      <c r="P744" s="3"/>
      <c r="Q744" s="3"/>
      <c r="R744" s="3" t="s">
        <v>7683</v>
      </c>
      <c r="S744" s="3">
        <v>1</v>
      </c>
      <c r="T744" s="3" t="s">
        <v>37</v>
      </c>
      <c r="U744" s="3"/>
      <c r="V744" s="3" t="s">
        <v>11048</v>
      </c>
      <c r="W744" s="58" t="s">
        <v>28375</v>
      </c>
      <c r="X744" s="58" t="s">
        <v>290</v>
      </c>
      <c r="Y744" s="3">
        <v>0</v>
      </c>
      <c r="Z744" s="59" t="s">
        <v>8883</v>
      </c>
      <c r="AA744" s="3">
        <v>30</v>
      </c>
      <c r="AB744" s="3">
        <v>0</v>
      </c>
      <c r="AC744" s="3">
        <v>0</v>
      </c>
      <c r="AD744" s="3"/>
      <c r="AE744" s="3" t="s">
        <v>9855</v>
      </c>
      <c r="AF744" s="3"/>
      <c r="AG744" s="3" t="s">
        <v>21139</v>
      </c>
      <c r="AH744" s="3">
        <v>11</v>
      </c>
      <c r="AI744" s="3" t="e">
        <v>#N/A</v>
      </c>
      <c r="AJ744" s="55" t="e">
        <f>VLOOKUP(F744,[1]Sheet1!$F$2:$T$274,15,0)</f>
        <v>#N/A</v>
      </c>
      <c r="AK744" s="59" t="e">
        <f t="shared" si="11"/>
        <v>#N/A</v>
      </c>
      <c r="AL744" s="59" t="str">
        <f>VLOOKUP(A744,ctdt_khgd!$D$2:$E$2307,2,0)</f>
        <v>TC</v>
      </c>
      <c r="AM744" s="3" t="e">
        <v>#N/A</v>
      </c>
      <c r="AN744" s="3" t="e">
        <v>#N/A</v>
      </c>
      <c r="AO744" s="3" t="e">
        <v>#N/A</v>
      </c>
      <c r="AP744" s="3" t="e">
        <v>#N/A</v>
      </c>
    </row>
    <row r="745" spans="1:42" hidden="1" x14ac:dyDescent="0.25">
      <c r="A745" s="3" t="s">
        <v>8884</v>
      </c>
      <c r="B745" s="3" t="s">
        <v>290</v>
      </c>
      <c r="C745" s="3">
        <v>0</v>
      </c>
      <c r="D745" s="3">
        <v>40</v>
      </c>
      <c r="E745" s="3">
        <v>5</v>
      </c>
      <c r="F745" s="3" t="s">
        <v>3077</v>
      </c>
      <c r="G745" s="3">
        <v>2</v>
      </c>
      <c r="H745" s="3">
        <v>2</v>
      </c>
      <c r="I745" s="3"/>
      <c r="J745" s="3"/>
      <c r="K745" s="3"/>
      <c r="L745" s="3"/>
      <c r="M745" s="3"/>
      <c r="N745" s="3"/>
      <c r="O745" s="3"/>
      <c r="P745" s="3"/>
      <c r="Q745" s="3"/>
      <c r="R745" s="3" t="s">
        <v>7683</v>
      </c>
      <c r="S745" s="3">
        <v>1</v>
      </c>
      <c r="T745" s="3" t="s">
        <v>37</v>
      </c>
      <c r="U745" s="3"/>
      <c r="V745" s="3" t="s">
        <v>11048</v>
      </c>
      <c r="W745" s="58" t="s">
        <v>28377</v>
      </c>
      <c r="X745" s="58" t="s">
        <v>290</v>
      </c>
      <c r="Y745" s="3">
        <v>0</v>
      </c>
      <c r="Z745" s="59" t="s">
        <v>8885</v>
      </c>
      <c r="AA745" s="3">
        <v>30</v>
      </c>
      <c r="AB745" s="3">
        <v>0</v>
      </c>
      <c r="AC745" s="3">
        <v>0</v>
      </c>
      <c r="AD745" s="3"/>
      <c r="AE745" s="3" t="s">
        <v>9855</v>
      </c>
      <c r="AF745" s="3"/>
      <c r="AG745" s="3" t="s">
        <v>21139</v>
      </c>
      <c r="AH745" s="3">
        <v>8</v>
      </c>
      <c r="AI745" s="3" t="e">
        <v>#N/A</v>
      </c>
      <c r="AJ745" s="55" t="e">
        <f>VLOOKUP(F745,[1]Sheet1!$F$2:$T$274,15,0)</f>
        <v>#N/A</v>
      </c>
      <c r="AK745" s="59" t="e">
        <f t="shared" si="11"/>
        <v>#N/A</v>
      </c>
      <c r="AL745" s="59" t="str">
        <f>VLOOKUP(A745,ctdt_khgd!$D$2:$E$2307,2,0)</f>
        <v>TC</v>
      </c>
      <c r="AM745" s="3" t="e">
        <v>#N/A</v>
      </c>
      <c r="AN745" s="3" t="e">
        <v>#N/A</v>
      </c>
      <c r="AO745" s="3" t="e">
        <v>#N/A</v>
      </c>
      <c r="AP745" s="3" t="e">
        <v>#N/A</v>
      </c>
    </row>
    <row r="746" spans="1:42" hidden="1" x14ac:dyDescent="0.25">
      <c r="A746" s="3" t="s">
        <v>8886</v>
      </c>
      <c r="B746" s="3" t="s">
        <v>290</v>
      </c>
      <c r="C746" s="3">
        <v>0</v>
      </c>
      <c r="D746" s="3">
        <v>40</v>
      </c>
      <c r="E746" s="3">
        <v>5</v>
      </c>
      <c r="F746" s="3" t="s">
        <v>3077</v>
      </c>
      <c r="G746" s="3">
        <v>2</v>
      </c>
      <c r="H746" s="3">
        <v>2</v>
      </c>
      <c r="I746" s="3"/>
      <c r="J746" s="3"/>
      <c r="K746" s="3"/>
      <c r="L746" s="3"/>
      <c r="M746" s="3"/>
      <c r="N746" s="3"/>
      <c r="O746" s="3"/>
      <c r="P746" s="3"/>
      <c r="Q746" s="3"/>
      <c r="R746" s="3" t="s">
        <v>7683</v>
      </c>
      <c r="S746" s="3">
        <v>1</v>
      </c>
      <c r="T746" s="3" t="s">
        <v>37</v>
      </c>
      <c r="U746" s="3"/>
      <c r="V746" s="3" t="s">
        <v>11048</v>
      </c>
      <c r="W746" s="58" t="s">
        <v>28379</v>
      </c>
      <c r="X746" s="58" t="s">
        <v>290</v>
      </c>
      <c r="Y746" s="3">
        <v>0</v>
      </c>
      <c r="Z746" s="59" t="s">
        <v>7724</v>
      </c>
      <c r="AA746" s="3">
        <v>30</v>
      </c>
      <c r="AB746" s="3">
        <v>0</v>
      </c>
      <c r="AC746" s="3">
        <v>0</v>
      </c>
      <c r="AD746" s="3"/>
      <c r="AE746" s="3" t="s">
        <v>9855</v>
      </c>
      <c r="AF746" s="3"/>
      <c r="AG746" s="3" t="s">
        <v>21139</v>
      </c>
      <c r="AH746" s="3">
        <v>113</v>
      </c>
      <c r="AI746" s="3" t="e">
        <v>#N/A</v>
      </c>
      <c r="AJ746" s="55" t="e">
        <f>VLOOKUP(F746,[1]Sheet1!$F$2:$T$274,15,0)</f>
        <v>#N/A</v>
      </c>
      <c r="AK746" s="59" t="e">
        <f t="shared" si="11"/>
        <v>#N/A</v>
      </c>
      <c r="AL746" s="59" t="str">
        <f>VLOOKUP(A746,ctdt_khgd!$D$2:$E$2307,2,0)</f>
        <v>TC</v>
      </c>
      <c r="AM746" s="3" t="e">
        <v>#N/A</v>
      </c>
      <c r="AN746" s="3" t="e">
        <v>#N/A</v>
      </c>
      <c r="AO746" s="3" t="e">
        <v>#N/A</v>
      </c>
      <c r="AP746" s="3" t="e">
        <v>#N/A</v>
      </c>
    </row>
    <row r="747" spans="1:42" hidden="1" x14ac:dyDescent="0.25">
      <c r="A747" s="3" t="s">
        <v>8887</v>
      </c>
      <c r="B747" s="3" t="s">
        <v>290</v>
      </c>
      <c r="C747" s="3">
        <v>0</v>
      </c>
      <c r="D747" s="3">
        <v>40</v>
      </c>
      <c r="E747" s="3">
        <v>5</v>
      </c>
      <c r="F747" s="3" t="s">
        <v>3077</v>
      </c>
      <c r="G747" s="3">
        <v>2</v>
      </c>
      <c r="H747" s="3">
        <v>2</v>
      </c>
      <c r="I747" s="3"/>
      <c r="J747" s="3"/>
      <c r="K747" s="3"/>
      <c r="L747" s="3"/>
      <c r="M747" s="3"/>
      <c r="N747" s="3"/>
      <c r="O747" s="3"/>
      <c r="P747" s="3"/>
      <c r="Q747" s="3"/>
      <c r="R747" s="3" t="s">
        <v>7683</v>
      </c>
      <c r="S747" s="3">
        <v>1</v>
      </c>
      <c r="T747" s="3" t="s">
        <v>37</v>
      </c>
      <c r="U747" s="3"/>
      <c r="V747" s="3" t="s">
        <v>11048</v>
      </c>
      <c r="W747" s="58" t="s">
        <v>28381</v>
      </c>
      <c r="X747" s="58" t="s">
        <v>29340</v>
      </c>
      <c r="Y747" s="3">
        <v>0</v>
      </c>
      <c r="Z747" s="59" t="s">
        <v>8888</v>
      </c>
      <c r="AA747" s="3">
        <v>30</v>
      </c>
      <c r="AB747" s="3">
        <v>24</v>
      </c>
      <c r="AC747" s="3">
        <v>0</v>
      </c>
      <c r="AD747" s="3" t="s">
        <v>9211</v>
      </c>
      <c r="AE747" s="3" t="s">
        <v>9848</v>
      </c>
      <c r="AF747" s="3"/>
      <c r="AG747" s="3" t="s">
        <v>21139</v>
      </c>
      <c r="AH747" s="3">
        <v>4</v>
      </c>
      <c r="AI747" s="3" t="e">
        <v>#N/A</v>
      </c>
      <c r="AJ747" s="55" t="e">
        <f>VLOOKUP(F747,[1]Sheet1!$F$2:$T$274,15,0)</f>
        <v>#N/A</v>
      </c>
      <c r="AK747" s="59" t="e">
        <f t="shared" si="11"/>
        <v>#N/A</v>
      </c>
      <c r="AL747" s="59" t="str">
        <f>VLOOKUP(A747,ctdt_khgd!$D$2:$E$2307,2,0)</f>
        <v>TC</v>
      </c>
      <c r="AM747" s="3" t="s">
        <v>9211</v>
      </c>
      <c r="AN747" s="3" t="s">
        <v>29340</v>
      </c>
      <c r="AO747" s="3">
        <v>40</v>
      </c>
      <c r="AP747" s="3" t="s">
        <v>9784</v>
      </c>
    </row>
    <row r="748" spans="1:42" hidden="1" x14ac:dyDescent="0.25">
      <c r="A748" s="3" t="s">
        <v>253</v>
      </c>
      <c r="B748" s="3" t="s">
        <v>290</v>
      </c>
      <c r="C748" s="3">
        <v>0</v>
      </c>
      <c r="D748" s="3">
        <v>40</v>
      </c>
      <c r="E748" s="3">
        <v>5</v>
      </c>
      <c r="F748" s="3" t="s">
        <v>3077</v>
      </c>
      <c r="G748" s="3">
        <v>2</v>
      </c>
      <c r="H748" s="3">
        <v>2</v>
      </c>
      <c r="I748" s="3"/>
      <c r="J748" s="3"/>
      <c r="K748" s="3"/>
      <c r="L748" s="3"/>
      <c r="M748" s="3"/>
      <c r="N748" s="3"/>
      <c r="O748" s="3"/>
      <c r="P748" s="3"/>
      <c r="Q748" s="3"/>
      <c r="R748" s="3" t="s">
        <v>7683</v>
      </c>
      <c r="S748" s="3">
        <v>1</v>
      </c>
      <c r="T748" s="3" t="s">
        <v>37</v>
      </c>
      <c r="U748" s="3"/>
      <c r="V748" s="3" t="s">
        <v>11048</v>
      </c>
      <c r="W748" s="58" t="s">
        <v>28807</v>
      </c>
      <c r="X748" s="58" t="s">
        <v>290</v>
      </c>
      <c r="Y748" s="3" t="s">
        <v>29754</v>
      </c>
      <c r="Z748" s="59" t="s">
        <v>7756</v>
      </c>
      <c r="AA748" s="3">
        <v>30</v>
      </c>
      <c r="AB748" s="3">
        <v>0</v>
      </c>
      <c r="AC748" s="3">
        <v>0</v>
      </c>
      <c r="AD748" s="3"/>
      <c r="AE748" s="3" t="s">
        <v>9855</v>
      </c>
      <c r="AF748" s="3"/>
      <c r="AG748" s="3" t="s">
        <v>21139</v>
      </c>
      <c r="AH748" s="3">
        <v>2</v>
      </c>
      <c r="AI748" s="3" t="e">
        <v>#N/A</v>
      </c>
      <c r="AJ748" s="55" t="e">
        <f>VLOOKUP(F748,[1]Sheet1!$F$2:$T$274,15,0)</f>
        <v>#N/A</v>
      </c>
      <c r="AK748" s="59" t="e">
        <f t="shared" si="11"/>
        <v>#N/A</v>
      </c>
      <c r="AL748" s="59" t="str">
        <f>VLOOKUP(A748,ctdt_khgd!$D$2:$E$2307,2,0)</f>
        <v>TC</v>
      </c>
      <c r="AM748" s="3" t="e">
        <v>#N/A</v>
      </c>
      <c r="AN748" s="3" t="e">
        <v>#N/A</v>
      </c>
      <c r="AO748" s="3" t="e">
        <v>#N/A</v>
      </c>
      <c r="AP748" s="3" t="e">
        <v>#N/A</v>
      </c>
    </row>
    <row r="749" spans="1:42" hidden="1" x14ac:dyDescent="0.25">
      <c r="A749" s="3" t="s">
        <v>254</v>
      </c>
      <c r="B749" s="3" t="s">
        <v>290</v>
      </c>
      <c r="C749" s="3">
        <v>0</v>
      </c>
      <c r="D749" s="3">
        <v>40</v>
      </c>
      <c r="E749" s="3">
        <v>5</v>
      </c>
      <c r="F749" s="3" t="s">
        <v>3077</v>
      </c>
      <c r="G749" s="3">
        <v>2</v>
      </c>
      <c r="H749" s="3">
        <v>2</v>
      </c>
      <c r="I749" s="3"/>
      <c r="J749" s="3"/>
      <c r="K749" s="3"/>
      <c r="L749" s="3"/>
      <c r="M749" s="3"/>
      <c r="N749" s="3"/>
      <c r="O749" s="3"/>
      <c r="P749" s="3"/>
      <c r="Q749" s="3"/>
      <c r="R749" s="3" t="s">
        <v>7683</v>
      </c>
      <c r="S749" s="3">
        <v>1</v>
      </c>
      <c r="T749" s="3" t="s">
        <v>37</v>
      </c>
      <c r="U749" s="3"/>
      <c r="V749" s="3" t="s">
        <v>11048</v>
      </c>
      <c r="W749" s="58" t="s">
        <v>28809</v>
      </c>
      <c r="X749" s="58" t="s">
        <v>29550</v>
      </c>
      <c r="Y749" s="3" t="s">
        <v>29754</v>
      </c>
      <c r="Z749" s="59" t="s">
        <v>8102</v>
      </c>
      <c r="AA749" s="3">
        <v>30</v>
      </c>
      <c r="AB749" s="3">
        <v>12</v>
      </c>
      <c r="AC749" s="3">
        <v>0</v>
      </c>
      <c r="AD749" s="3" t="s">
        <v>8118</v>
      </c>
      <c r="AE749" s="3" t="s">
        <v>9808</v>
      </c>
      <c r="AF749" s="3"/>
      <c r="AG749" s="3" t="s">
        <v>21139</v>
      </c>
      <c r="AH749" s="3">
        <v>3</v>
      </c>
      <c r="AI749" s="3" t="e">
        <v>#N/A</v>
      </c>
      <c r="AJ749" s="55" t="e">
        <f>VLOOKUP(F749,[1]Sheet1!$F$2:$T$274,15,0)</f>
        <v>#N/A</v>
      </c>
      <c r="AK749" s="59" t="e">
        <f t="shared" si="11"/>
        <v>#N/A</v>
      </c>
      <c r="AL749" s="59" t="str">
        <f>VLOOKUP(A749,ctdt_khgd!$D$2:$E$2307,2,0)</f>
        <v>TC</v>
      </c>
      <c r="AM749" s="3" t="s">
        <v>8118</v>
      </c>
      <c r="AN749" s="3" t="s">
        <v>29550</v>
      </c>
      <c r="AO749" s="3">
        <v>40</v>
      </c>
      <c r="AP749" s="3" t="s">
        <v>9784</v>
      </c>
    </row>
    <row r="750" spans="1:42" hidden="1" x14ac:dyDescent="0.25">
      <c r="A750" s="3" t="s">
        <v>256</v>
      </c>
      <c r="B750" s="3" t="s">
        <v>290</v>
      </c>
      <c r="C750" s="3">
        <v>0</v>
      </c>
      <c r="D750" s="3">
        <v>40</v>
      </c>
      <c r="E750" s="3">
        <v>5</v>
      </c>
      <c r="F750" s="3" t="s">
        <v>3077</v>
      </c>
      <c r="G750" s="3">
        <v>2</v>
      </c>
      <c r="H750" s="3">
        <v>2</v>
      </c>
      <c r="I750" s="3"/>
      <c r="J750" s="3"/>
      <c r="K750" s="3"/>
      <c r="L750" s="3"/>
      <c r="M750" s="3"/>
      <c r="N750" s="3"/>
      <c r="O750" s="3"/>
      <c r="P750" s="3"/>
      <c r="Q750" s="3"/>
      <c r="R750" s="3" t="s">
        <v>7683</v>
      </c>
      <c r="S750" s="3">
        <v>1</v>
      </c>
      <c r="T750" s="3" t="s">
        <v>37</v>
      </c>
      <c r="U750" s="3"/>
      <c r="V750" s="3" t="s">
        <v>11048</v>
      </c>
      <c r="W750" s="58" t="s">
        <v>28817</v>
      </c>
      <c r="X750" s="58" t="s">
        <v>290</v>
      </c>
      <c r="Y750" s="3" t="s">
        <v>29754</v>
      </c>
      <c r="Z750" s="59" t="s">
        <v>8799</v>
      </c>
      <c r="AA750" s="3">
        <v>30</v>
      </c>
      <c r="AB750" s="3">
        <v>0</v>
      </c>
      <c r="AC750" s="3">
        <v>0</v>
      </c>
      <c r="AD750" s="3"/>
      <c r="AE750" s="3" t="s">
        <v>9855</v>
      </c>
      <c r="AF750" s="3"/>
      <c r="AG750" s="3" t="s">
        <v>21139</v>
      </c>
      <c r="AH750" s="3">
        <v>14</v>
      </c>
      <c r="AI750" s="3" t="e">
        <v>#N/A</v>
      </c>
      <c r="AJ750" s="55" t="e">
        <f>VLOOKUP(F750,[1]Sheet1!$F$2:$T$274,15,0)</f>
        <v>#N/A</v>
      </c>
      <c r="AK750" s="59" t="e">
        <f t="shared" si="11"/>
        <v>#N/A</v>
      </c>
      <c r="AL750" s="59" t="str">
        <f>VLOOKUP(A750,ctdt_khgd!$D$2:$E$2307,2,0)</f>
        <v>TC</v>
      </c>
      <c r="AM750" s="3" t="e">
        <v>#N/A</v>
      </c>
      <c r="AN750" s="3" t="e">
        <v>#N/A</v>
      </c>
      <c r="AO750" s="3" t="e">
        <v>#N/A</v>
      </c>
      <c r="AP750" s="3" t="e">
        <v>#N/A</v>
      </c>
    </row>
    <row r="751" spans="1:42" hidden="1" x14ac:dyDescent="0.25">
      <c r="A751" s="3" t="s">
        <v>1009</v>
      </c>
      <c r="B751" s="3" t="s">
        <v>290</v>
      </c>
      <c r="C751" s="3">
        <v>0</v>
      </c>
      <c r="D751" s="3">
        <v>30</v>
      </c>
      <c r="E751" s="3">
        <v>0</v>
      </c>
      <c r="F751" s="3" t="s">
        <v>3077</v>
      </c>
      <c r="G751" s="3">
        <v>2</v>
      </c>
      <c r="H751" s="3">
        <v>2</v>
      </c>
      <c r="I751" s="3"/>
      <c r="J751" s="3"/>
      <c r="K751" s="3"/>
      <c r="L751" s="3"/>
      <c r="M751" s="3"/>
      <c r="N751" s="3"/>
      <c r="O751" s="3"/>
      <c r="P751" s="3"/>
      <c r="Q751" s="3"/>
      <c r="R751" s="3" t="s">
        <v>7683</v>
      </c>
      <c r="S751" s="3">
        <v>1</v>
      </c>
      <c r="T751" s="3" t="s">
        <v>37</v>
      </c>
      <c r="U751" s="3"/>
      <c r="V751" s="3" t="s">
        <v>11048</v>
      </c>
      <c r="W751" s="58" t="s">
        <v>28278</v>
      </c>
      <c r="X751" s="58" t="s">
        <v>29301</v>
      </c>
      <c r="Y751" s="3" t="s">
        <v>29754</v>
      </c>
      <c r="Z751" s="59" t="s">
        <v>8290</v>
      </c>
      <c r="AA751" s="3">
        <v>30</v>
      </c>
      <c r="AB751" s="3">
        <v>0</v>
      </c>
      <c r="AC751" s="3">
        <v>20</v>
      </c>
      <c r="AD751" s="3" t="s">
        <v>9560</v>
      </c>
      <c r="AE751" s="3" t="s">
        <v>9835</v>
      </c>
      <c r="AF751" s="3"/>
      <c r="AG751" s="3"/>
      <c r="AH751" s="3">
        <v>25</v>
      </c>
      <c r="AI751" s="3" t="e">
        <v>#N/A</v>
      </c>
      <c r="AJ751" s="55" t="e">
        <f>VLOOKUP(F751,[1]Sheet1!$F$2:$T$274,15,0)</f>
        <v>#N/A</v>
      </c>
      <c r="AK751" s="59" t="e">
        <f t="shared" si="11"/>
        <v>#N/A</v>
      </c>
      <c r="AL751" s="59" t="str">
        <f>VLOOKUP(A751,ctdt_khgd!$D$2:$E$2307,2,0)</f>
        <v>TC</v>
      </c>
      <c r="AM751" s="3" t="s">
        <v>9560</v>
      </c>
      <c r="AN751" s="3" t="s">
        <v>29301</v>
      </c>
      <c r="AO751" s="3">
        <v>30</v>
      </c>
      <c r="AP751" s="3" t="s">
        <v>9785</v>
      </c>
    </row>
    <row r="752" spans="1:42" hidden="1" x14ac:dyDescent="0.25">
      <c r="A752" s="3" t="s">
        <v>115</v>
      </c>
      <c r="B752" s="3" t="s">
        <v>290</v>
      </c>
      <c r="C752" s="3">
        <v>0</v>
      </c>
      <c r="D752" s="3">
        <v>40</v>
      </c>
      <c r="E752" s="3">
        <v>5</v>
      </c>
      <c r="F752" s="3" t="s">
        <v>3077</v>
      </c>
      <c r="G752" s="3">
        <v>2</v>
      </c>
      <c r="H752" s="3">
        <v>2</v>
      </c>
      <c r="I752" s="3"/>
      <c r="J752" s="3"/>
      <c r="K752" s="3"/>
      <c r="L752" s="3"/>
      <c r="M752" s="3"/>
      <c r="N752" s="3"/>
      <c r="O752" s="3"/>
      <c r="P752" s="3"/>
      <c r="Q752" s="3"/>
      <c r="R752" s="3" t="s">
        <v>7683</v>
      </c>
      <c r="S752" s="3">
        <v>1</v>
      </c>
      <c r="T752" s="3" t="s">
        <v>37</v>
      </c>
      <c r="U752" s="3"/>
      <c r="V752" s="3" t="s">
        <v>11048</v>
      </c>
      <c r="W752" s="58" t="s">
        <v>28450</v>
      </c>
      <c r="X752" s="58" t="s">
        <v>29374</v>
      </c>
      <c r="Y752" s="3">
        <v>0</v>
      </c>
      <c r="Z752" s="59" t="s">
        <v>7751</v>
      </c>
      <c r="AA752" s="3">
        <v>30</v>
      </c>
      <c r="AB752" s="3">
        <v>0</v>
      </c>
      <c r="AC752" s="3">
        <v>20</v>
      </c>
      <c r="AD752" s="3" t="s">
        <v>116</v>
      </c>
      <c r="AE752" s="3" t="s">
        <v>9835</v>
      </c>
      <c r="AF752" s="3"/>
      <c r="AG752" s="3"/>
      <c r="AH752" s="3">
        <v>50</v>
      </c>
      <c r="AI752" s="3" t="e">
        <v>#N/A</v>
      </c>
      <c r="AJ752" s="55" t="e">
        <f>VLOOKUP(F752,[1]Sheet1!$F$2:$T$274,15,0)</f>
        <v>#N/A</v>
      </c>
      <c r="AK752" s="59" t="e">
        <f t="shared" si="11"/>
        <v>#N/A</v>
      </c>
      <c r="AL752" s="59" t="str">
        <f>VLOOKUP(A752,ctdt_khgd!$D$2:$E$2307,2,0)</f>
        <v>TC</v>
      </c>
      <c r="AM752" s="3" t="s">
        <v>116</v>
      </c>
      <c r="AN752" s="3" t="s">
        <v>29374</v>
      </c>
      <c r="AO752" s="3">
        <v>25</v>
      </c>
      <c r="AP752" s="3" t="s">
        <v>9785</v>
      </c>
    </row>
    <row r="753" spans="1:42" hidden="1" x14ac:dyDescent="0.25">
      <c r="A753" s="3" t="s">
        <v>154</v>
      </c>
      <c r="B753" s="3" t="s">
        <v>290</v>
      </c>
      <c r="C753" s="3">
        <v>0</v>
      </c>
      <c r="D753" s="3">
        <v>30</v>
      </c>
      <c r="E753" s="3">
        <v>0</v>
      </c>
      <c r="F753" s="3" t="s">
        <v>3077</v>
      </c>
      <c r="G753" s="3">
        <v>2</v>
      </c>
      <c r="H753" s="3">
        <v>2</v>
      </c>
      <c r="I753" s="3"/>
      <c r="J753" s="3"/>
      <c r="K753" s="3"/>
      <c r="L753" s="3"/>
      <c r="M753" s="3"/>
      <c r="N753" s="3"/>
      <c r="O753" s="3"/>
      <c r="P753" s="3"/>
      <c r="Q753" s="3"/>
      <c r="R753" s="3" t="s">
        <v>7683</v>
      </c>
      <c r="S753" s="3">
        <v>1</v>
      </c>
      <c r="T753" s="3" t="s">
        <v>37</v>
      </c>
      <c r="U753" s="3"/>
      <c r="V753" s="3" t="s">
        <v>11048</v>
      </c>
      <c r="W753" s="58" t="s">
        <v>28581</v>
      </c>
      <c r="X753" s="58" t="s">
        <v>29427</v>
      </c>
      <c r="Y753" s="3">
        <v>0</v>
      </c>
      <c r="Z753" s="59" t="s">
        <v>7623</v>
      </c>
      <c r="AA753" s="3">
        <v>30</v>
      </c>
      <c r="AB753" s="3">
        <v>0</v>
      </c>
      <c r="AC753" s="3">
        <v>20</v>
      </c>
      <c r="AD753" s="3" t="s">
        <v>155</v>
      </c>
      <c r="AE753" s="3" t="s">
        <v>9835</v>
      </c>
      <c r="AF753" s="3"/>
      <c r="AG753" s="3"/>
      <c r="AH753" s="3">
        <v>3</v>
      </c>
      <c r="AI753" s="3" t="e">
        <v>#N/A</v>
      </c>
      <c r="AJ753" s="55" t="e">
        <f>VLOOKUP(F753,[1]Sheet1!$F$2:$T$274,15,0)</f>
        <v>#N/A</v>
      </c>
      <c r="AK753" s="59" t="e">
        <f t="shared" si="11"/>
        <v>#N/A</v>
      </c>
      <c r="AL753" s="59" t="str">
        <f>VLOOKUP(A753,ctdt_khgd!$D$2:$E$2307,2,0)</f>
        <v>TC</v>
      </c>
      <c r="AM753" s="3" t="s">
        <v>155</v>
      </c>
      <c r="AN753" s="3" t="s">
        <v>29427</v>
      </c>
      <c r="AO753" s="3">
        <v>30</v>
      </c>
      <c r="AP753" s="3" t="s">
        <v>9785</v>
      </c>
    </row>
    <row r="754" spans="1:42" hidden="1" x14ac:dyDescent="0.25">
      <c r="A754" s="3" t="s">
        <v>746</v>
      </c>
      <c r="B754" s="3" t="s">
        <v>290</v>
      </c>
      <c r="C754" s="3">
        <v>0</v>
      </c>
      <c r="D754" s="3">
        <v>30</v>
      </c>
      <c r="E754" s="3">
        <v>0</v>
      </c>
      <c r="F754" s="3" t="s">
        <v>3077</v>
      </c>
      <c r="G754" s="3">
        <v>2</v>
      </c>
      <c r="H754" s="3">
        <v>2</v>
      </c>
      <c r="I754" s="3"/>
      <c r="J754" s="3"/>
      <c r="K754" s="3"/>
      <c r="L754" s="3"/>
      <c r="M754" s="3"/>
      <c r="N754" s="3"/>
      <c r="O754" s="3"/>
      <c r="P754" s="3"/>
      <c r="Q754" s="3"/>
      <c r="R754" s="3" t="s">
        <v>7683</v>
      </c>
      <c r="S754" s="3">
        <v>1</v>
      </c>
      <c r="T754" s="3" t="s">
        <v>37</v>
      </c>
      <c r="U754" s="3"/>
      <c r="V754" s="3" t="s">
        <v>11048</v>
      </c>
      <c r="W754" s="58" t="s">
        <v>28583</v>
      </c>
      <c r="X754" s="58" t="s">
        <v>29429</v>
      </c>
      <c r="Y754" s="3">
        <v>0</v>
      </c>
      <c r="Z754" s="59" t="s">
        <v>7624</v>
      </c>
      <c r="AA754" s="3">
        <v>30</v>
      </c>
      <c r="AB754" s="3">
        <v>0</v>
      </c>
      <c r="AC754" s="3">
        <v>20</v>
      </c>
      <c r="AD754" s="3" t="s">
        <v>747</v>
      </c>
      <c r="AE754" s="3" t="s">
        <v>9835</v>
      </c>
      <c r="AF754" s="3"/>
      <c r="AG754" s="3"/>
      <c r="AH754" s="3">
        <v>127</v>
      </c>
      <c r="AI754" s="3" t="e">
        <v>#N/A</v>
      </c>
      <c r="AJ754" s="55" t="e">
        <f>VLOOKUP(F754,[1]Sheet1!$F$2:$T$274,15,0)</f>
        <v>#N/A</v>
      </c>
      <c r="AK754" s="59" t="e">
        <f t="shared" si="11"/>
        <v>#N/A</v>
      </c>
      <c r="AL754" s="59" t="str">
        <f>VLOOKUP(A754,ctdt_khgd!$D$2:$E$2307,2,0)</f>
        <v>TC</v>
      </c>
      <c r="AM754" s="3" t="s">
        <v>747</v>
      </c>
      <c r="AN754" s="3" t="s">
        <v>29429</v>
      </c>
      <c r="AO754" s="3">
        <v>30</v>
      </c>
      <c r="AP754" s="3" t="s">
        <v>9785</v>
      </c>
    </row>
    <row r="755" spans="1:42" hidden="1" x14ac:dyDescent="0.25">
      <c r="A755" s="3" t="s">
        <v>160</v>
      </c>
      <c r="B755" s="3" t="s">
        <v>290</v>
      </c>
      <c r="C755" s="3">
        <v>0</v>
      </c>
      <c r="D755" s="3">
        <v>30</v>
      </c>
      <c r="E755" s="3">
        <v>0</v>
      </c>
      <c r="F755" s="3" t="s">
        <v>3077</v>
      </c>
      <c r="G755" s="3">
        <v>2</v>
      </c>
      <c r="H755" s="3">
        <v>2</v>
      </c>
      <c r="I755" s="3"/>
      <c r="J755" s="3"/>
      <c r="K755" s="3"/>
      <c r="L755" s="3"/>
      <c r="M755" s="3"/>
      <c r="N755" s="3"/>
      <c r="O755" s="3"/>
      <c r="P755" s="3"/>
      <c r="Q755" s="3"/>
      <c r="R755" s="3" t="s">
        <v>7683</v>
      </c>
      <c r="S755" s="3">
        <v>1</v>
      </c>
      <c r="T755" s="3" t="s">
        <v>37</v>
      </c>
      <c r="U755" s="3"/>
      <c r="V755" s="3" t="s">
        <v>11048</v>
      </c>
      <c r="W755" s="58" t="s">
        <v>28591</v>
      </c>
      <c r="X755" s="58" t="s">
        <v>29433</v>
      </c>
      <c r="Y755" s="3">
        <v>0</v>
      </c>
      <c r="Z755" s="59" t="s">
        <v>7630</v>
      </c>
      <c r="AA755" s="3">
        <v>30</v>
      </c>
      <c r="AB755" s="3">
        <v>0</v>
      </c>
      <c r="AC755" s="3">
        <v>20</v>
      </c>
      <c r="AD755" s="3" t="s">
        <v>161</v>
      </c>
      <c r="AE755" s="3" t="s">
        <v>9835</v>
      </c>
      <c r="AF755" s="3"/>
      <c r="AG755" s="3"/>
      <c r="AH755" s="3">
        <v>4</v>
      </c>
      <c r="AI755" s="3" t="e">
        <v>#N/A</v>
      </c>
      <c r="AJ755" s="55" t="e">
        <f>VLOOKUP(F755,[1]Sheet1!$F$2:$T$274,15,0)</f>
        <v>#N/A</v>
      </c>
      <c r="AK755" s="59" t="e">
        <f t="shared" si="11"/>
        <v>#N/A</v>
      </c>
      <c r="AL755" s="59" t="str">
        <f>VLOOKUP(A755,ctdt_khgd!$D$2:$E$2307,2,0)</f>
        <v>TC</v>
      </c>
      <c r="AM755" s="3" t="s">
        <v>161</v>
      </c>
      <c r="AN755" s="3" t="s">
        <v>29433</v>
      </c>
      <c r="AO755" s="3">
        <v>30</v>
      </c>
      <c r="AP755" s="3" t="s">
        <v>9785</v>
      </c>
    </row>
    <row r="756" spans="1:42" hidden="1" x14ac:dyDescent="0.25">
      <c r="A756" s="3" t="s">
        <v>8974</v>
      </c>
      <c r="B756" s="3" t="s">
        <v>290</v>
      </c>
      <c r="C756" s="3">
        <v>0</v>
      </c>
      <c r="D756" s="3">
        <v>30</v>
      </c>
      <c r="E756" s="3">
        <v>0</v>
      </c>
      <c r="F756" s="3" t="s">
        <v>3077</v>
      </c>
      <c r="G756" s="3">
        <v>2</v>
      </c>
      <c r="H756" s="3">
        <v>2</v>
      </c>
      <c r="I756" s="3"/>
      <c r="J756" s="3"/>
      <c r="K756" s="3"/>
      <c r="L756" s="3"/>
      <c r="M756" s="3"/>
      <c r="N756" s="3"/>
      <c r="O756" s="3"/>
      <c r="P756" s="3"/>
      <c r="Q756" s="3"/>
      <c r="R756" s="3" t="s">
        <v>7683</v>
      </c>
      <c r="S756" s="3">
        <v>1</v>
      </c>
      <c r="T756" s="3" t="s">
        <v>37</v>
      </c>
      <c r="U756" s="3"/>
      <c r="V756" s="3" t="s">
        <v>11048</v>
      </c>
      <c r="W756" s="58" t="s">
        <v>28771</v>
      </c>
      <c r="X756" s="58" t="s">
        <v>29530</v>
      </c>
      <c r="Y756" s="3">
        <v>0</v>
      </c>
      <c r="Z756" s="59" t="s">
        <v>8975</v>
      </c>
      <c r="AA756" s="3">
        <v>30</v>
      </c>
      <c r="AB756" s="3">
        <v>0</v>
      </c>
      <c r="AC756" s="3">
        <v>20</v>
      </c>
      <c r="AD756" s="3" t="s">
        <v>9577</v>
      </c>
      <c r="AE756" s="3" t="s">
        <v>9835</v>
      </c>
      <c r="AF756" s="3"/>
      <c r="AG756" s="3"/>
      <c r="AH756" s="3">
        <v>2</v>
      </c>
      <c r="AI756" s="3" t="e">
        <v>#N/A</v>
      </c>
      <c r="AJ756" s="55" t="e">
        <f>VLOOKUP(F756,[1]Sheet1!$F$2:$T$274,15,0)</f>
        <v>#N/A</v>
      </c>
      <c r="AK756" s="59" t="e">
        <f t="shared" si="11"/>
        <v>#N/A</v>
      </c>
      <c r="AL756" s="59" t="str">
        <f>VLOOKUP(A756,ctdt_khgd!$D$2:$E$2307,2,0)</f>
        <v>TC</v>
      </c>
      <c r="AM756" s="3" t="s">
        <v>9577</v>
      </c>
      <c r="AN756" s="3" t="s">
        <v>29530</v>
      </c>
      <c r="AO756" s="3">
        <v>30</v>
      </c>
      <c r="AP756" s="3" t="s">
        <v>9785</v>
      </c>
    </row>
    <row r="757" spans="1:42" hidden="1" x14ac:dyDescent="0.25">
      <c r="A757" s="3" t="s">
        <v>8976</v>
      </c>
      <c r="B757" s="3" t="s">
        <v>290</v>
      </c>
      <c r="C757" s="3">
        <v>0</v>
      </c>
      <c r="D757" s="3">
        <v>30</v>
      </c>
      <c r="E757" s="3">
        <v>0</v>
      </c>
      <c r="F757" s="3" t="s">
        <v>3077</v>
      </c>
      <c r="G757" s="3">
        <v>2</v>
      </c>
      <c r="H757" s="3">
        <v>2</v>
      </c>
      <c r="I757" s="3"/>
      <c r="J757" s="3"/>
      <c r="K757" s="3"/>
      <c r="L757" s="3"/>
      <c r="M757" s="3"/>
      <c r="N757" s="3"/>
      <c r="O757" s="3"/>
      <c r="P757" s="3"/>
      <c r="Q757" s="3"/>
      <c r="R757" s="3" t="s">
        <v>7683</v>
      </c>
      <c r="S757" s="3">
        <v>1</v>
      </c>
      <c r="T757" s="3" t="s">
        <v>37</v>
      </c>
      <c r="U757" s="3"/>
      <c r="V757" s="3" t="s">
        <v>11048</v>
      </c>
      <c r="W757" s="58" t="s">
        <v>28773</v>
      </c>
      <c r="X757" s="58" t="s">
        <v>29532</v>
      </c>
      <c r="Y757" s="3">
        <v>0</v>
      </c>
      <c r="Z757" s="59" t="s">
        <v>7654</v>
      </c>
      <c r="AA757" s="3">
        <v>30</v>
      </c>
      <c r="AB757" s="3">
        <v>0</v>
      </c>
      <c r="AC757" s="3">
        <v>20</v>
      </c>
      <c r="AD757" s="3" t="s">
        <v>9554</v>
      </c>
      <c r="AE757" s="3" t="s">
        <v>9835</v>
      </c>
      <c r="AF757" s="3"/>
      <c r="AG757" s="3"/>
      <c r="AH757" s="3">
        <v>2</v>
      </c>
      <c r="AI757" s="3" t="e">
        <v>#N/A</v>
      </c>
      <c r="AJ757" s="55" t="e">
        <f>VLOOKUP(F757,[1]Sheet1!$F$2:$T$274,15,0)</f>
        <v>#N/A</v>
      </c>
      <c r="AK757" s="59" t="e">
        <f t="shared" si="11"/>
        <v>#N/A</v>
      </c>
      <c r="AL757" s="59" t="str">
        <f>VLOOKUP(A757,ctdt_khgd!$D$2:$E$2307,2,0)</f>
        <v>TC</v>
      </c>
      <c r="AM757" s="3" t="s">
        <v>9554</v>
      </c>
      <c r="AN757" s="3" t="s">
        <v>29532</v>
      </c>
      <c r="AO757" s="3">
        <v>30</v>
      </c>
      <c r="AP757" s="3" t="s">
        <v>9785</v>
      </c>
    </row>
    <row r="758" spans="1:42" hidden="1" x14ac:dyDescent="0.25">
      <c r="A758" s="3" t="s">
        <v>273</v>
      </c>
      <c r="B758" s="3" t="s">
        <v>290</v>
      </c>
      <c r="C758" s="3">
        <v>0</v>
      </c>
      <c r="D758" s="3">
        <v>30</v>
      </c>
      <c r="E758" s="3">
        <v>0</v>
      </c>
      <c r="F758" s="3" t="s">
        <v>3077</v>
      </c>
      <c r="G758" s="3">
        <v>2</v>
      </c>
      <c r="H758" s="3">
        <v>2</v>
      </c>
      <c r="I758" s="3"/>
      <c r="J758" s="3"/>
      <c r="K758" s="3"/>
      <c r="L758" s="3"/>
      <c r="M758" s="3"/>
      <c r="N758" s="3"/>
      <c r="O758" s="3"/>
      <c r="P758" s="3"/>
      <c r="Q758" s="3"/>
      <c r="R758" s="3" t="s">
        <v>7683</v>
      </c>
      <c r="S758" s="3">
        <v>1</v>
      </c>
      <c r="T758" s="3" t="s">
        <v>37</v>
      </c>
      <c r="U758" s="3"/>
      <c r="V758" s="3" t="s">
        <v>11048</v>
      </c>
      <c r="W758" s="58" t="s">
        <v>28988</v>
      </c>
      <c r="X758" s="58" t="s">
        <v>29588</v>
      </c>
      <c r="Y758" s="3" t="s">
        <v>29754</v>
      </c>
      <c r="Z758" s="59" t="s">
        <v>7776</v>
      </c>
      <c r="AA758" s="3">
        <v>30</v>
      </c>
      <c r="AB758" s="3">
        <v>0</v>
      </c>
      <c r="AC758" s="3">
        <v>20</v>
      </c>
      <c r="AD758" s="3" t="s">
        <v>8558</v>
      </c>
      <c r="AE758" s="3" t="s">
        <v>9835</v>
      </c>
      <c r="AF758" s="3"/>
      <c r="AG758" s="3"/>
      <c r="AH758" s="3">
        <v>23</v>
      </c>
      <c r="AI758" s="3" t="e">
        <v>#N/A</v>
      </c>
      <c r="AJ758" s="55" t="e">
        <f>VLOOKUP(F758,[1]Sheet1!$F$2:$T$274,15,0)</f>
        <v>#N/A</v>
      </c>
      <c r="AK758" s="59" t="e">
        <f t="shared" si="11"/>
        <v>#N/A</v>
      </c>
      <c r="AL758" s="59" t="str">
        <f>VLOOKUP(A758,ctdt_khgd!$D$2:$E$2307,2,0)</f>
        <v>TC</v>
      </c>
      <c r="AM758" s="3" t="s">
        <v>8558</v>
      </c>
      <c r="AN758" s="3" t="s">
        <v>29588</v>
      </c>
      <c r="AO758" s="3">
        <v>30</v>
      </c>
      <c r="AP758" s="3" t="s">
        <v>9785</v>
      </c>
    </row>
    <row r="759" spans="1:42" hidden="1" x14ac:dyDescent="0.25">
      <c r="A759" s="3" t="s">
        <v>315</v>
      </c>
      <c r="B759" s="3" t="s">
        <v>290</v>
      </c>
      <c r="C759" s="3">
        <v>0</v>
      </c>
      <c r="D759" s="3">
        <v>30</v>
      </c>
      <c r="E759" s="3">
        <v>0</v>
      </c>
      <c r="F759" s="3" t="s">
        <v>3077</v>
      </c>
      <c r="G759" s="3">
        <v>2</v>
      </c>
      <c r="H759" s="3">
        <v>2</v>
      </c>
      <c r="I759" s="3"/>
      <c r="J759" s="3"/>
      <c r="K759" s="3"/>
      <c r="L759" s="3"/>
      <c r="M759" s="3"/>
      <c r="N759" s="3"/>
      <c r="O759" s="3"/>
      <c r="P759" s="3"/>
      <c r="Q759" s="3"/>
      <c r="R759" s="3" t="s">
        <v>7683</v>
      </c>
      <c r="S759" s="3">
        <v>1</v>
      </c>
      <c r="T759" s="3" t="s">
        <v>37</v>
      </c>
      <c r="U759" s="3"/>
      <c r="V759" s="3" t="s">
        <v>11048</v>
      </c>
      <c r="W759" s="58" t="s">
        <v>29039</v>
      </c>
      <c r="X759" s="58" t="s">
        <v>29629</v>
      </c>
      <c r="Y759" s="3">
        <v>0</v>
      </c>
      <c r="Z759" s="59" t="s">
        <v>8299</v>
      </c>
      <c r="AA759" s="3">
        <v>30</v>
      </c>
      <c r="AB759" s="3">
        <v>0</v>
      </c>
      <c r="AC759" s="3">
        <v>20</v>
      </c>
      <c r="AD759" s="3" t="s">
        <v>316</v>
      </c>
      <c r="AE759" s="3" t="s">
        <v>9835</v>
      </c>
      <c r="AF759" s="3"/>
      <c r="AG759" s="3"/>
      <c r="AH759" s="3">
        <v>38</v>
      </c>
      <c r="AI759" s="3" t="e">
        <v>#N/A</v>
      </c>
      <c r="AJ759" s="55" t="e">
        <f>VLOOKUP(F759,[1]Sheet1!$F$2:$T$274,15,0)</f>
        <v>#N/A</v>
      </c>
      <c r="AK759" s="59" t="e">
        <f t="shared" si="11"/>
        <v>#N/A</v>
      </c>
      <c r="AL759" s="59" t="str">
        <f>VLOOKUP(A759,ctdt_khgd!$D$2:$E$2307,2,0)</f>
        <v>TC</v>
      </c>
      <c r="AM759" s="3" t="s">
        <v>316</v>
      </c>
      <c r="AN759" s="3" t="s">
        <v>29629</v>
      </c>
      <c r="AO759" s="3">
        <v>30</v>
      </c>
      <c r="AP759" s="3" t="s">
        <v>9785</v>
      </c>
    </row>
    <row r="760" spans="1:42" hidden="1" x14ac:dyDescent="0.25">
      <c r="A760" s="3" t="s">
        <v>322</v>
      </c>
      <c r="B760" s="3" t="s">
        <v>290</v>
      </c>
      <c r="C760" s="3">
        <v>0</v>
      </c>
      <c r="D760" s="3">
        <v>40</v>
      </c>
      <c r="E760" s="3">
        <v>0</v>
      </c>
      <c r="F760" s="3" t="s">
        <v>3077</v>
      </c>
      <c r="G760" s="3">
        <v>2</v>
      </c>
      <c r="H760" s="3">
        <v>2</v>
      </c>
      <c r="I760" s="3"/>
      <c r="J760" s="3"/>
      <c r="K760" s="3"/>
      <c r="L760" s="3"/>
      <c r="M760" s="3"/>
      <c r="N760" s="3"/>
      <c r="O760" s="3"/>
      <c r="P760" s="3"/>
      <c r="Q760" s="3"/>
      <c r="R760" s="3" t="s">
        <v>7683</v>
      </c>
      <c r="S760" s="3">
        <v>1</v>
      </c>
      <c r="T760" s="3" t="s">
        <v>37</v>
      </c>
      <c r="U760" s="3"/>
      <c r="V760" s="3" t="s">
        <v>11048</v>
      </c>
      <c r="W760" s="58" t="s">
        <v>29045</v>
      </c>
      <c r="X760" s="58" t="s">
        <v>29635</v>
      </c>
      <c r="Y760" s="3">
        <v>0</v>
      </c>
      <c r="Z760" s="59" t="s">
        <v>7780</v>
      </c>
      <c r="AA760" s="3">
        <v>30</v>
      </c>
      <c r="AB760" s="3">
        <v>0</v>
      </c>
      <c r="AC760" s="3">
        <v>20</v>
      </c>
      <c r="AD760" s="3" t="s">
        <v>323</v>
      </c>
      <c r="AE760" s="3" t="s">
        <v>9835</v>
      </c>
      <c r="AF760" s="3"/>
      <c r="AG760" s="3"/>
      <c r="AH760" s="3">
        <v>3</v>
      </c>
      <c r="AI760" s="3" t="e">
        <v>#N/A</v>
      </c>
      <c r="AJ760" s="55" t="e">
        <f>VLOOKUP(F760,[1]Sheet1!$F$2:$T$274,15,0)</f>
        <v>#N/A</v>
      </c>
      <c r="AK760" s="59" t="e">
        <f t="shared" si="11"/>
        <v>#N/A</v>
      </c>
      <c r="AL760" s="59" t="str">
        <f>VLOOKUP(A760,ctdt_khgd!$D$2:$E$2307,2,0)</f>
        <v>TC</v>
      </c>
      <c r="AM760" s="3" t="s">
        <v>323</v>
      </c>
      <c r="AN760" s="3" t="s">
        <v>29635</v>
      </c>
      <c r="AO760" s="3">
        <v>20</v>
      </c>
      <c r="AP760" s="3" t="s">
        <v>9785</v>
      </c>
    </row>
    <row r="761" spans="1:42" hidden="1" x14ac:dyDescent="0.25">
      <c r="A761" s="3" t="s">
        <v>324</v>
      </c>
      <c r="B761" s="3" t="s">
        <v>290</v>
      </c>
      <c r="C761" s="3">
        <v>0</v>
      </c>
      <c r="D761" s="3">
        <v>40</v>
      </c>
      <c r="E761" s="3">
        <v>0</v>
      </c>
      <c r="F761" s="3" t="s">
        <v>3077</v>
      </c>
      <c r="G761" s="3">
        <v>2</v>
      </c>
      <c r="H761" s="3">
        <v>2</v>
      </c>
      <c r="I761" s="3"/>
      <c r="J761" s="3"/>
      <c r="K761" s="3"/>
      <c r="L761" s="3"/>
      <c r="M761" s="3"/>
      <c r="N761" s="3"/>
      <c r="O761" s="3"/>
      <c r="P761" s="3"/>
      <c r="Q761" s="3"/>
      <c r="R761" s="3" t="s">
        <v>7683</v>
      </c>
      <c r="S761" s="3">
        <v>1</v>
      </c>
      <c r="T761" s="3" t="s">
        <v>37</v>
      </c>
      <c r="U761" s="3"/>
      <c r="V761" s="3" t="s">
        <v>11048</v>
      </c>
      <c r="W761" s="58" t="s">
        <v>29046</v>
      </c>
      <c r="X761" s="58" t="s">
        <v>29636</v>
      </c>
      <c r="Y761" s="3">
        <v>0</v>
      </c>
      <c r="Z761" s="59" t="s">
        <v>7772</v>
      </c>
      <c r="AA761" s="3">
        <v>30</v>
      </c>
      <c r="AB761" s="3">
        <v>0</v>
      </c>
      <c r="AC761" s="3">
        <v>20</v>
      </c>
      <c r="AD761" s="3" t="s">
        <v>325</v>
      </c>
      <c r="AE761" s="3" t="s">
        <v>9835</v>
      </c>
      <c r="AF761" s="3"/>
      <c r="AG761" s="3"/>
      <c r="AH761" s="3">
        <v>3</v>
      </c>
      <c r="AI761" s="3" t="e">
        <v>#N/A</v>
      </c>
      <c r="AJ761" s="55" t="e">
        <f>VLOOKUP(F761,[1]Sheet1!$F$2:$T$274,15,0)</f>
        <v>#N/A</v>
      </c>
      <c r="AK761" s="59" t="e">
        <f t="shared" si="11"/>
        <v>#N/A</v>
      </c>
      <c r="AL761" s="59" t="str">
        <f>VLOOKUP(A761,ctdt_khgd!$D$2:$E$2307,2,0)</f>
        <v>TC</v>
      </c>
      <c r="AM761" s="3" t="s">
        <v>325</v>
      </c>
      <c r="AN761" s="3" t="s">
        <v>29636</v>
      </c>
      <c r="AO761" s="3">
        <v>20</v>
      </c>
      <c r="AP761" s="3" t="s">
        <v>9785</v>
      </c>
    </row>
    <row r="762" spans="1:42" hidden="1" x14ac:dyDescent="0.25">
      <c r="A762" s="3" t="s">
        <v>326</v>
      </c>
      <c r="B762" s="3" t="s">
        <v>290</v>
      </c>
      <c r="C762" s="3">
        <v>0</v>
      </c>
      <c r="D762" s="3">
        <v>40</v>
      </c>
      <c r="E762" s="3">
        <v>5</v>
      </c>
      <c r="F762" s="3" t="s">
        <v>3077</v>
      </c>
      <c r="G762" s="3">
        <v>2</v>
      </c>
      <c r="H762" s="3">
        <v>2</v>
      </c>
      <c r="I762" s="3"/>
      <c r="J762" s="3"/>
      <c r="K762" s="3"/>
      <c r="L762" s="3"/>
      <c r="M762" s="3"/>
      <c r="N762" s="3"/>
      <c r="O762" s="3"/>
      <c r="P762" s="3"/>
      <c r="Q762" s="3"/>
      <c r="R762" s="3" t="s">
        <v>7683</v>
      </c>
      <c r="S762" s="3">
        <v>1</v>
      </c>
      <c r="T762" s="3" t="s">
        <v>37</v>
      </c>
      <c r="U762" s="3"/>
      <c r="V762" s="3" t="s">
        <v>11048</v>
      </c>
      <c r="W762" s="58" t="s">
        <v>29047</v>
      </c>
      <c r="X762" s="58" t="s">
        <v>29637</v>
      </c>
      <c r="Y762" s="3">
        <v>0</v>
      </c>
      <c r="Z762" s="59" t="s">
        <v>7722</v>
      </c>
      <c r="AA762" s="3">
        <v>30</v>
      </c>
      <c r="AB762" s="3">
        <v>0</v>
      </c>
      <c r="AC762" s="3">
        <v>20</v>
      </c>
      <c r="AD762" s="3" t="s">
        <v>327</v>
      </c>
      <c r="AE762" s="3" t="s">
        <v>9835</v>
      </c>
      <c r="AF762" s="3"/>
      <c r="AG762" s="3"/>
      <c r="AH762" s="3">
        <v>55</v>
      </c>
      <c r="AI762" s="3" t="e">
        <v>#N/A</v>
      </c>
      <c r="AJ762" s="55" t="e">
        <f>VLOOKUP(F762,[1]Sheet1!$F$2:$T$274,15,0)</f>
        <v>#N/A</v>
      </c>
      <c r="AK762" s="59" t="e">
        <f t="shared" si="11"/>
        <v>#N/A</v>
      </c>
      <c r="AL762" s="59" t="str">
        <f>VLOOKUP(A762,ctdt_khgd!$D$2:$E$2307,2,0)</f>
        <v>TC</v>
      </c>
      <c r="AM762" s="3" t="s">
        <v>327</v>
      </c>
      <c r="AN762" s="3" t="s">
        <v>29637</v>
      </c>
      <c r="AO762" s="3">
        <v>25</v>
      </c>
      <c r="AP762" s="3" t="s">
        <v>9785</v>
      </c>
    </row>
    <row r="763" spans="1:42" hidden="1" x14ac:dyDescent="0.25">
      <c r="A763" s="3" t="s">
        <v>340</v>
      </c>
      <c r="B763" s="3" t="s">
        <v>290</v>
      </c>
      <c r="C763" s="3">
        <v>0</v>
      </c>
      <c r="D763" s="3">
        <v>40</v>
      </c>
      <c r="E763" s="3">
        <v>0</v>
      </c>
      <c r="F763" s="3" t="s">
        <v>3077</v>
      </c>
      <c r="G763" s="3">
        <v>2</v>
      </c>
      <c r="H763" s="3">
        <v>2</v>
      </c>
      <c r="I763" s="3"/>
      <c r="J763" s="3"/>
      <c r="K763" s="3"/>
      <c r="L763" s="3"/>
      <c r="M763" s="3"/>
      <c r="N763" s="3"/>
      <c r="O763" s="3"/>
      <c r="P763" s="3"/>
      <c r="Q763" s="3"/>
      <c r="R763" s="3" t="s">
        <v>7683</v>
      </c>
      <c r="S763" s="3">
        <v>1</v>
      </c>
      <c r="T763" s="3" t="s">
        <v>37</v>
      </c>
      <c r="U763" s="3"/>
      <c r="V763" s="3" t="s">
        <v>11048</v>
      </c>
      <c r="W763" s="58" t="s">
        <v>29077</v>
      </c>
      <c r="X763" s="58" t="s">
        <v>29647</v>
      </c>
      <c r="Y763" s="3">
        <v>0</v>
      </c>
      <c r="Z763" s="59" t="s">
        <v>7797</v>
      </c>
      <c r="AA763" s="3">
        <v>30</v>
      </c>
      <c r="AB763" s="3">
        <v>0</v>
      </c>
      <c r="AC763" s="3">
        <v>20</v>
      </c>
      <c r="AD763" s="3" t="s">
        <v>341</v>
      </c>
      <c r="AE763" s="3" t="s">
        <v>9835</v>
      </c>
      <c r="AF763" s="3"/>
      <c r="AG763" s="3"/>
      <c r="AH763" s="3">
        <v>38</v>
      </c>
      <c r="AI763" s="3" t="e">
        <v>#N/A</v>
      </c>
      <c r="AJ763" s="55" t="e">
        <f>VLOOKUP(F763,[1]Sheet1!$F$2:$T$274,15,0)</f>
        <v>#N/A</v>
      </c>
      <c r="AK763" s="59" t="e">
        <f t="shared" si="11"/>
        <v>#N/A</v>
      </c>
      <c r="AL763" s="59" t="str">
        <f>VLOOKUP(A763,ctdt_khgd!$D$2:$E$2307,2,0)</f>
        <v>TC</v>
      </c>
      <c r="AM763" s="3" t="s">
        <v>341</v>
      </c>
      <c r="AN763" s="3" t="s">
        <v>29647</v>
      </c>
      <c r="AO763" s="3">
        <v>20</v>
      </c>
      <c r="AP763" s="3" t="s">
        <v>9785</v>
      </c>
    </row>
    <row r="764" spans="1:42" hidden="1" x14ac:dyDescent="0.25">
      <c r="A764" s="3" t="s">
        <v>346</v>
      </c>
      <c r="B764" s="3" t="s">
        <v>290</v>
      </c>
      <c r="C764" s="3">
        <v>0</v>
      </c>
      <c r="D764" s="3">
        <v>40</v>
      </c>
      <c r="E764" s="3">
        <v>0</v>
      </c>
      <c r="F764" s="3" t="s">
        <v>3077</v>
      </c>
      <c r="G764" s="3">
        <v>2</v>
      </c>
      <c r="H764" s="3">
        <v>2</v>
      </c>
      <c r="I764" s="3"/>
      <c r="J764" s="3"/>
      <c r="K764" s="3"/>
      <c r="L764" s="3"/>
      <c r="M764" s="3"/>
      <c r="N764" s="3"/>
      <c r="O764" s="3"/>
      <c r="P764" s="3"/>
      <c r="Q764" s="3"/>
      <c r="R764" s="3" t="s">
        <v>7683</v>
      </c>
      <c r="S764" s="3">
        <v>1</v>
      </c>
      <c r="T764" s="3" t="s">
        <v>37</v>
      </c>
      <c r="U764" s="3"/>
      <c r="V764" s="3" t="s">
        <v>11048</v>
      </c>
      <c r="W764" s="58" t="s">
        <v>29078</v>
      </c>
      <c r="X764" s="58" t="s">
        <v>29648</v>
      </c>
      <c r="Y764" s="3">
        <v>0</v>
      </c>
      <c r="Z764" s="59" t="s">
        <v>8326</v>
      </c>
      <c r="AA764" s="3">
        <v>30</v>
      </c>
      <c r="AB764" s="3">
        <v>0</v>
      </c>
      <c r="AC764" s="3">
        <v>20</v>
      </c>
      <c r="AD764" s="3" t="s">
        <v>347</v>
      </c>
      <c r="AE764" s="3" t="s">
        <v>9835</v>
      </c>
      <c r="AF764" s="3"/>
      <c r="AG764" s="3"/>
      <c r="AH764" s="3">
        <v>38</v>
      </c>
      <c r="AI764" s="3" t="e">
        <v>#N/A</v>
      </c>
      <c r="AJ764" s="55" t="e">
        <f>VLOOKUP(F764,[1]Sheet1!$F$2:$T$274,15,0)</f>
        <v>#N/A</v>
      </c>
      <c r="AK764" s="59" t="e">
        <f t="shared" si="11"/>
        <v>#N/A</v>
      </c>
      <c r="AL764" s="59" t="str">
        <f>VLOOKUP(A764,ctdt_khgd!$D$2:$E$2307,2,0)</f>
        <v>TC</v>
      </c>
      <c r="AM764" s="3" t="s">
        <v>347</v>
      </c>
      <c r="AN764" s="3" t="s">
        <v>29648</v>
      </c>
      <c r="AO764" s="3">
        <v>20</v>
      </c>
      <c r="AP764" s="3" t="s">
        <v>9785</v>
      </c>
    </row>
    <row r="765" spans="1:42" hidden="1" x14ac:dyDescent="0.25">
      <c r="A765" s="3" t="s">
        <v>348</v>
      </c>
      <c r="B765" s="3" t="s">
        <v>290</v>
      </c>
      <c r="C765" s="3">
        <v>0</v>
      </c>
      <c r="D765" s="3">
        <v>40</v>
      </c>
      <c r="E765" s="3">
        <v>0</v>
      </c>
      <c r="F765" s="3" t="s">
        <v>3077</v>
      </c>
      <c r="G765" s="3">
        <v>2</v>
      </c>
      <c r="H765" s="3">
        <v>2</v>
      </c>
      <c r="I765" s="3"/>
      <c r="J765" s="3"/>
      <c r="K765" s="3"/>
      <c r="L765" s="3"/>
      <c r="M765" s="3"/>
      <c r="N765" s="3"/>
      <c r="O765" s="3"/>
      <c r="P765" s="3"/>
      <c r="Q765" s="3"/>
      <c r="R765" s="3" t="s">
        <v>7683</v>
      </c>
      <c r="S765" s="3">
        <v>1</v>
      </c>
      <c r="T765" s="3" t="s">
        <v>37</v>
      </c>
      <c r="U765" s="3"/>
      <c r="V765" s="3" t="s">
        <v>11048</v>
      </c>
      <c r="W765" s="58" t="s">
        <v>29079</v>
      </c>
      <c r="X765" s="58" t="s">
        <v>29649</v>
      </c>
      <c r="Y765" s="3">
        <v>0</v>
      </c>
      <c r="Z765" s="59" t="s">
        <v>8486</v>
      </c>
      <c r="AA765" s="3">
        <v>30</v>
      </c>
      <c r="AB765" s="3">
        <v>0</v>
      </c>
      <c r="AC765" s="3">
        <v>20</v>
      </c>
      <c r="AD765" s="3" t="s">
        <v>349</v>
      </c>
      <c r="AE765" s="3" t="s">
        <v>9835</v>
      </c>
      <c r="AF765" s="3"/>
      <c r="AG765" s="3"/>
      <c r="AH765" s="3">
        <v>38</v>
      </c>
      <c r="AI765" s="3" t="e">
        <v>#N/A</v>
      </c>
      <c r="AJ765" s="55" t="e">
        <f>VLOOKUP(F765,[1]Sheet1!$F$2:$T$274,15,0)</f>
        <v>#N/A</v>
      </c>
      <c r="AK765" s="59" t="e">
        <f t="shared" si="11"/>
        <v>#N/A</v>
      </c>
      <c r="AL765" s="59" t="str">
        <f>VLOOKUP(A765,ctdt_khgd!$D$2:$E$2307,2,0)</f>
        <v>TC</v>
      </c>
      <c r="AM765" s="3" t="s">
        <v>349</v>
      </c>
      <c r="AN765" s="3" t="s">
        <v>29649</v>
      </c>
      <c r="AO765" s="3">
        <v>20</v>
      </c>
      <c r="AP765" s="3" t="s">
        <v>9785</v>
      </c>
    </row>
    <row r="766" spans="1:42" hidden="1" x14ac:dyDescent="0.25">
      <c r="A766" s="3" t="s">
        <v>352</v>
      </c>
      <c r="B766" s="3" t="s">
        <v>290</v>
      </c>
      <c r="C766" s="3">
        <v>0</v>
      </c>
      <c r="D766" s="3">
        <v>40</v>
      </c>
      <c r="E766" s="3">
        <v>0</v>
      </c>
      <c r="F766" s="3" t="s">
        <v>3077</v>
      </c>
      <c r="G766" s="3">
        <v>2</v>
      </c>
      <c r="H766" s="3">
        <v>2</v>
      </c>
      <c r="I766" s="3"/>
      <c r="J766" s="3"/>
      <c r="K766" s="3"/>
      <c r="L766" s="3"/>
      <c r="M766" s="3"/>
      <c r="N766" s="3"/>
      <c r="O766" s="3"/>
      <c r="P766" s="3"/>
      <c r="Q766" s="3"/>
      <c r="R766" s="3" t="s">
        <v>7683</v>
      </c>
      <c r="S766" s="3">
        <v>1</v>
      </c>
      <c r="T766" s="3" t="s">
        <v>37</v>
      </c>
      <c r="U766" s="3"/>
      <c r="V766" s="3" t="s">
        <v>11048</v>
      </c>
      <c r="W766" s="58" t="s">
        <v>29089</v>
      </c>
      <c r="X766" s="58" t="s">
        <v>29659</v>
      </c>
      <c r="Y766" s="3">
        <v>0</v>
      </c>
      <c r="Z766" s="59" t="s">
        <v>8498</v>
      </c>
      <c r="AA766" s="3">
        <v>30</v>
      </c>
      <c r="AB766" s="3">
        <v>0</v>
      </c>
      <c r="AC766" s="3">
        <v>20</v>
      </c>
      <c r="AD766" s="3" t="s">
        <v>353</v>
      </c>
      <c r="AE766" s="3" t="s">
        <v>9835</v>
      </c>
      <c r="AF766" s="3"/>
      <c r="AG766" s="3"/>
      <c r="AH766" s="3">
        <v>93</v>
      </c>
      <c r="AI766" s="3" t="e">
        <v>#N/A</v>
      </c>
      <c r="AJ766" s="55" t="e">
        <f>VLOOKUP(F766,[1]Sheet1!$F$2:$T$274,15,0)</f>
        <v>#N/A</v>
      </c>
      <c r="AK766" s="59" t="e">
        <f t="shared" si="11"/>
        <v>#N/A</v>
      </c>
      <c r="AL766" s="59" t="str">
        <f>VLOOKUP(A766,ctdt_khgd!$D$2:$E$2307,2,0)</f>
        <v>TC</v>
      </c>
      <c r="AM766" s="3" t="s">
        <v>353</v>
      </c>
      <c r="AN766" s="3" t="s">
        <v>29659</v>
      </c>
      <c r="AO766" s="3">
        <v>20</v>
      </c>
      <c r="AP766" s="3" t="s">
        <v>9785</v>
      </c>
    </row>
    <row r="767" spans="1:42" hidden="1" x14ac:dyDescent="0.25">
      <c r="A767" s="3" t="s">
        <v>364</v>
      </c>
      <c r="B767" s="3" t="s">
        <v>290</v>
      </c>
      <c r="C767" s="3">
        <v>0</v>
      </c>
      <c r="D767" s="3">
        <v>30</v>
      </c>
      <c r="E767" s="3">
        <v>0</v>
      </c>
      <c r="F767" s="3" t="s">
        <v>3077</v>
      </c>
      <c r="G767" s="3">
        <v>2</v>
      </c>
      <c r="H767" s="3">
        <v>2</v>
      </c>
      <c r="I767" s="3"/>
      <c r="J767" s="3"/>
      <c r="K767" s="3"/>
      <c r="L767" s="3"/>
      <c r="M767" s="3"/>
      <c r="N767" s="3"/>
      <c r="O767" s="3"/>
      <c r="P767" s="3"/>
      <c r="Q767" s="3"/>
      <c r="R767" s="3" t="s">
        <v>7683</v>
      </c>
      <c r="S767" s="3">
        <v>1</v>
      </c>
      <c r="T767" s="3" t="s">
        <v>37</v>
      </c>
      <c r="U767" s="3"/>
      <c r="V767" s="3" t="s">
        <v>11048</v>
      </c>
      <c r="W767" s="58" t="s">
        <v>29096</v>
      </c>
      <c r="X767" s="58" t="s">
        <v>29665</v>
      </c>
      <c r="Y767" s="3">
        <v>0</v>
      </c>
      <c r="Z767" s="59" t="s">
        <v>8218</v>
      </c>
      <c r="AA767" s="3">
        <v>30</v>
      </c>
      <c r="AB767" s="3">
        <v>0</v>
      </c>
      <c r="AC767" s="3">
        <v>20</v>
      </c>
      <c r="AD767" s="3" t="s">
        <v>365</v>
      </c>
      <c r="AE767" s="3" t="s">
        <v>9835</v>
      </c>
      <c r="AF767" s="3"/>
      <c r="AG767" s="3"/>
      <c r="AH767" s="3">
        <v>6</v>
      </c>
      <c r="AI767" s="3" t="e">
        <v>#N/A</v>
      </c>
      <c r="AJ767" s="55" t="e">
        <f>VLOOKUP(F767,[1]Sheet1!$F$2:$T$274,15,0)</f>
        <v>#N/A</v>
      </c>
      <c r="AK767" s="59" t="e">
        <f t="shared" si="11"/>
        <v>#N/A</v>
      </c>
      <c r="AL767" s="59" t="str">
        <f>VLOOKUP(A767,ctdt_khgd!$D$2:$E$2307,2,0)</f>
        <v>TC</v>
      </c>
      <c r="AM767" s="3" t="s">
        <v>365</v>
      </c>
      <c r="AN767" s="3" t="s">
        <v>29665</v>
      </c>
      <c r="AO767" s="3">
        <v>30</v>
      </c>
      <c r="AP767" s="3" t="s">
        <v>9785</v>
      </c>
    </row>
    <row r="768" spans="1:42" hidden="1" x14ac:dyDescent="0.25">
      <c r="A768" s="3" t="s">
        <v>369</v>
      </c>
      <c r="B768" s="3" t="s">
        <v>290</v>
      </c>
      <c r="C768" s="3">
        <v>0</v>
      </c>
      <c r="D768" s="3">
        <v>40</v>
      </c>
      <c r="E768" s="3">
        <v>0</v>
      </c>
      <c r="F768" s="3" t="s">
        <v>3077</v>
      </c>
      <c r="G768" s="3">
        <v>2</v>
      </c>
      <c r="H768" s="3">
        <v>2</v>
      </c>
      <c r="I768" s="3"/>
      <c r="J768" s="3"/>
      <c r="K768" s="3"/>
      <c r="L768" s="3"/>
      <c r="M768" s="3"/>
      <c r="N768" s="3"/>
      <c r="O768" s="3"/>
      <c r="P768" s="3"/>
      <c r="Q768" s="3"/>
      <c r="R768" s="3" t="s">
        <v>7683</v>
      </c>
      <c r="S768" s="3">
        <v>1</v>
      </c>
      <c r="T768" s="3" t="s">
        <v>37</v>
      </c>
      <c r="U768" s="3"/>
      <c r="V768" s="3" t="s">
        <v>11048</v>
      </c>
      <c r="W768" s="58" t="s">
        <v>29115</v>
      </c>
      <c r="X768" s="58" t="s">
        <v>29675</v>
      </c>
      <c r="Y768" s="3">
        <v>0</v>
      </c>
      <c r="Z768" s="59" t="s">
        <v>8491</v>
      </c>
      <c r="AA768" s="3">
        <v>30</v>
      </c>
      <c r="AB768" s="3">
        <v>0</v>
      </c>
      <c r="AC768" s="3">
        <v>20</v>
      </c>
      <c r="AD768" s="3" t="s">
        <v>370</v>
      </c>
      <c r="AE768" s="3" t="s">
        <v>9835</v>
      </c>
      <c r="AF768" s="3"/>
      <c r="AG768" s="3"/>
      <c r="AH768" s="3">
        <v>38</v>
      </c>
      <c r="AI768" s="3" t="e">
        <v>#N/A</v>
      </c>
      <c r="AJ768" s="55" t="e">
        <f>VLOOKUP(F768,[1]Sheet1!$F$2:$T$274,15,0)</f>
        <v>#N/A</v>
      </c>
      <c r="AK768" s="59" t="e">
        <f t="shared" si="11"/>
        <v>#N/A</v>
      </c>
      <c r="AL768" s="59" t="str">
        <f>VLOOKUP(A768,ctdt_khgd!$D$2:$E$2307,2,0)</f>
        <v>TC</v>
      </c>
      <c r="AM768" s="3" t="s">
        <v>370</v>
      </c>
      <c r="AN768" s="3" t="s">
        <v>29675</v>
      </c>
      <c r="AO768" s="3">
        <v>20</v>
      </c>
      <c r="AP768" s="3" t="s">
        <v>9785</v>
      </c>
    </row>
    <row r="769" spans="1:42" hidden="1" x14ac:dyDescent="0.25">
      <c r="A769" s="3" t="s">
        <v>373</v>
      </c>
      <c r="B769" s="3" t="s">
        <v>290</v>
      </c>
      <c r="C769" s="3">
        <v>0</v>
      </c>
      <c r="D769" s="3">
        <v>40</v>
      </c>
      <c r="E769" s="3">
        <v>0</v>
      </c>
      <c r="F769" s="3" t="s">
        <v>3077</v>
      </c>
      <c r="G769" s="3">
        <v>2</v>
      </c>
      <c r="H769" s="3">
        <v>2</v>
      </c>
      <c r="I769" s="3"/>
      <c r="J769" s="3"/>
      <c r="K769" s="3"/>
      <c r="L769" s="3"/>
      <c r="M769" s="3"/>
      <c r="N769" s="3"/>
      <c r="O769" s="3"/>
      <c r="P769" s="3"/>
      <c r="Q769" s="3"/>
      <c r="R769" s="3" t="s">
        <v>7683</v>
      </c>
      <c r="S769" s="3">
        <v>1</v>
      </c>
      <c r="T769" s="3" t="s">
        <v>37</v>
      </c>
      <c r="U769" s="3"/>
      <c r="V769" s="3" t="s">
        <v>11048</v>
      </c>
      <c r="W769" s="58" t="s">
        <v>29116</v>
      </c>
      <c r="X769" s="58" t="s">
        <v>29676</v>
      </c>
      <c r="Y769" s="3">
        <v>0</v>
      </c>
      <c r="Z769" s="59" t="s">
        <v>7784</v>
      </c>
      <c r="AA769" s="3">
        <v>30</v>
      </c>
      <c r="AB769" s="3">
        <v>0</v>
      </c>
      <c r="AC769" s="3">
        <v>20</v>
      </c>
      <c r="AD769" s="3" t="s">
        <v>374</v>
      </c>
      <c r="AE769" s="3" t="s">
        <v>9835</v>
      </c>
      <c r="AF769" s="3"/>
      <c r="AG769" s="3"/>
      <c r="AH769" s="3">
        <v>38</v>
      </c>
      <c r="AI769" s="3" t="e">
        <v>#N/A</v>
      </c>
      <c r="AJ769" s="55" t="e">
        <f>VLOOKUP(F769,[1]Sheet1!$F$2:$T$274,15,0)</f>
        <v>#N/A</v>
      </c>
      <c r="AK769" s="59" t="e">
        <f t="shared" ref="AK769:AK832" si="12">AJ769/D769</f>
        <v>#N/A</v>
      </c>
      <c r="AL769" s="59" t="str">
        <f>VLOOKUP(A769,ctdt_khgd!$D$2:$E$2307,2,0)</f>
        <v>TC</v>
      </c>
      <c r="AM769" s="3" t="s">
        <v>374</v>
      </c>
      <c r="AN769" s="3" t="s">
        <v>29676</v>
      </c>
      <c r="AO769" s="3">
        <v>20</v>
      </c>
      <c r="AP769" s="3" t="s">
        <v>9785</v>
      </c>
    </row>
    <row r="770" spans="1:42" hidden="1" x14ac:dyDescent="0.25">
      <c r="A770" s="3" t="s">
        <v>383</v>
      </c>
      <c r="B770" s="3" t="s">
        <v>290</v>
      </c>
      <c r="C770" s="3">
        <v>0</v>
      </c>
      <c r="D770" s="3">
        <v>40</v>
      </c>
      <c r="E770" s="3">
        <v>0</v>
      </c>
      <c r="F770" s="3" t="s">
        <v>3077</v>
      </c>
      <c r="G770" s="3">
        <v>2</v>
      </c>
      <c r="H770" s="3">
        <v>2</v>
      </c>
      <c r="I770" s="3"/>
      <c r="J770" s="3"/>
      <c r="K770" s="3"/>
      <c r="L770" s="3"/>
      <c r="M770" s="3"/>
      <c r="N770" s="3"/>
      <c r="O770" s="3"/>
      <c r="P770" s="3"/>
      <c r="Q770" s="3"/>
      <c r="R770" s="3" t="s">
        <v>7683</v>
      </c>
      <c r="S770" s="3">
        <v>1</v>
      </c>
      <c r="T770" s="3" t="s">
        <v>37</v>
      </c>
      <c r="U770" s="3"/>
      <c r="V770" s="3" t="s">
        <v>11048</v>
      </c>
      <c r="W770" s="58" t="s">
        <v>29119</v>
      </c>
      <c r="X770" s="58" t="s">
        <v>29679</v>
      </c>
      <c r="Y770" s="3">
        <v>0</v>
      </c>
      <c r="Z770" s="59" t="s">
        <v>8494</v>
      </c>
      <c r="AA770" s="3">
        <v>30</v>
      </c>
      <c r="AB770" s="3">
        <v>0</v>
      </c>
      <c r="AC770" s="3">
        <v>20</v>
      </c>
      <c r="AD770" s="3" t="s">
        <v>384</v>
      </c>
      <c r="AE770" s="3" t="s">
        <v>9835</v>
      </c>
      <c r="AF770" s="3"/>
      <c r="AG770" s="3"/>
      <c r="AH770" s="3">
        <v>1</v>
      </c>
      <c r="AI770" s="3" t="e">
        <v>#N/A</v>
      </c>
      <c r="AJ770" s="55" t="e">
        <f>VLOOKUP(F770,[1]Sheet1!$F$2:$T$274,15,0)</f>
        <v>#N/A</v>
      </c>
      <c r="AK770" s="59" t="e">
        <f t="shared" si="12"/>
        <v>#N/A</v>
      </c>
      <c r="AL770" s="59" t="str">
        <f>VLOOKUP(A770,ctdt_khgd!$D$2:$E$2307,2,0)</f>
        <v>TC</v>
      </c>
      <c r="AM770" s="3" t="s">
        <v>384</v>
      </c>
      <c r="AN770" s="3" t="s">
        <v>29679</v>
      </c>
      <c r="AO770" s="3">
        <v>20</v>
      </c>
      <c r="AP770" s="3" t="s">
        <v>9785</v>
      </c>
    </row>
    <row r="771" spans="1:42" hidden="1" x14ac:dyDescent="0.25">
      <c r="A771" s="3" t="s">
        <v>389</v>
      </c>
      <c r="B771" s="3" t="s">
        <v>290</v>
      </c>
      <c r="C771" s="3">
        <v>0</v>
      </c>
      <c r="D771" s="3">
        <v>40</v>
      </c>
      <c r="E771" s="3">
        <v>0</v>
      </c>
      <c r="F771" s="3" t="s">
        <v>3077</v>
      </c>
      <c r="G771" s="3">
        <v>2</v>
      </c>
      <c r="H771" s="3">
        <v>2</v>
      </c>
      <c r="I771" s="3"/>
      <c r="J771" s="3"/>
      <c r="K771" s="3"/>
      <c r="L771" s="3"/>
      <c r="M771" s="3"/>
      <c r="N771" s="3"/>
      <c r="O771" s="3"/>
      <c r="P771" s="3"/>
      <c r="Q771" s="3"/>
      <c r="R771" s="3" t="s">
        <v>7683</v>
      </c>
      <c r="S771" s="3">
        <v>1</v>
      </c>
      <c r="T771" s="3" t="s">
        <v>37</v>
      </c>
      <c r="U771" s="3"/>
      <c r="V771" s="3" t="s">
        <v>11048</v>
      </c>
      <c r="W771" s="58" t="s">
        <v>29127</v>
      </c>
      <c r="X771" s="58" t="s">
        <v>29687</v>
      </c>
      <c r="Y771" s="3">
        <v>0</v>
      </c>
      <c r="Z771" s="59" t="s">
        <v>8497</v>
      </c>
      <c r="AA771" s="3">
        <v>30</v>
      </c>
      <c r="AB771" s="3">
        <v>0</v>
      </c>
      <c r="AC771" s="3">
        <v>20</v>
      </c>
      <c r="AD771" s="3" t="s">
        <v>390</v>
      </c>
      <c r="AE771" s="3" t="s">
        <v>9835</v>
      </c>
      <c r="AF771" s="3"/>
      <c r="AG771" s="3"/>
      <c r="AH771" s="3">
        <v>38</v>
      </c>
      <c r="AI771" s="3" t="e">
        <v>#N/A</v>
      </c>
      <c r="AJ771" s="55" t="e">
        <f>VLOOKUP(F771,[1]Sheet1!$F$2:$T$274,15,0)</f>
        <v>#N/A</v>
      </c>
      <c r="AK771" s="59" t="e">
        <f t="shared" si="12"/>
        <v>#N/A</v>
      </c>
      <c r="AL771" s="59" t="str">
        <f>VLOOKUP(A771,ctdt_khgd!$D$2:$E$2307,2,0)</f>
        <v>TC</v>
      </c>
      <c r="AM771" s="3" t="s">
        <v>390</v>
      </c>
      <c r="AN771" s="3" t="s">
        <v>29687</v>
      </c>
      <c r="AO771" s="3">
        <v>20</v>
      </c>
      <c r="AP771" s="3" t="s">
        <v>9785</v>
      </c>
    </row>
    <row r="772" spans="1:42" hidden="1" x14ac:dyDescent="0.25">
      <c r="A772" s="3" t="s">
        <v>8956</v>
      </c>
      <c r="B772" s="3" t="s">
        <v>290</v>
      </c>
      <c r="C772" s="3">
        <v>0</v>
      </c>
      <c r="D772" s="3">
        <v>40</v>
      </c>
      <c r="E772" s="3">
        <v>5</v>
      </c>
      <c r="F772" s="3" t="s">
        <v>3077</v>
      </c>
      <c r="G772" s="3">
        <v>2</v>
      </c>
      <c r="H772" s="3">
        <v>2</v>
      </c>
      <c r="I772" s="3"/>
      <c r="J772" s="3"/>
      <c r="K772" s="3"/>
      <c r="L772" s="3"/>
      <c r="M772" s="3"/>
      <c r="N772" s="3"/>
      <c r="O772" s="3"/>
      <c r="P772" s="3"/>
      <c r="Q772" s="3"/>
      <c r="R772" s="3" t="s">
        <v>7683</v>
      </c>
      <c r="S772" s="3">
        <v>1</v>
      </c>
      <c r="T772" s="3" t="s">
        <v>37</v>
      </c>
      <c r="U772" s="3"/>
      <c r="V772" s="3" t="s">
        <v>11048</v>
      </c>
      <c r="W772" s="58" t="s">
        <v>28383</v>
      </c>
      <c r="X772" s="58" t="s">
        <v>29342</v>
      </c>
      <c r="Y772" s="3">
        <v>0</v>
      </c>
      <c r="Z772" s="59" t="s">
        <v>8198</v>
      </c>
      <c r="AA772" s="3">
        <v>30</v>
      </c>
      <c r="AB772" s="3">
        <v>0</v>
      </c>
      <c r="AC772" s="3">
        <v>20</v>
      </c>
      <c r="AD772" s="3" t="s">
        <v>9121</v>
      </c>
      <c r="AE772" s="3" t="s">
        <v>9835</v>
      </c>
      <c r="AF772" s="3"/>
      <c r="AG772" s="3" t="s">
        <v>21139</v>
      </c>
      <c r="AH772" s="3">
        <v>9</v>
      </c>
      <c r="AI772" s="3" t="e">
        <v>#N/A</v>
      </c>
      <c r="AJ772" s="55" t="e">
        <f>VLOOKUP(F772,[1]Sheet1!$F$2:$T$274,15,0)</f>
        <v>#N/A</v>
      </c>
      <c r="AK772" s="59" t="e">
        <f t="shared" si="12"/>
        <v>#N/A</v>
      </c>
      <c r="AL772" s="59" t="str">
        <f>VLOOKUP(A772,ctdt_khgd!$D$2:$E$2307,2,0)</f>
        <v>TC</v>
      </c>
      <c r="AM772" s="3" t="s">
        <v>9121</v>
      </c>
      <c r="AN772" s="3" t="s">
        <v>29342</v>
      </c>
      <c r="AO772" s="3">
        <v>25</v>
      </c>
      <c r="AP772" s="3" t="s">
        <v>9785</v>
      </c>
    </row>
    <row r="773" spans="1:42" hidden="1" x14ac:dyDescent="0.25">
      <c r="A773" s="3" t="s">
        <v>738</v>
      </c>
      <c r="B773" s="3" t="s">
        <v>290</v>
      </c>
      <c r="C773" s="3">
        <v>0</v>
      </c>
      <c r="D773" s="3">
        <v>40</v>
      </c>
      <c r="E773" s="3">
        <v>0</v>
      </c>
      <c r="F773" s="3" t="s">
        <v>3077</v>
      </c>
      <c r="G773" s="3">
        <v>2</v>
      </c>
      <c r="H773" s="3">
        <v>2</v>
      </c>
      <c r="I773" s="3"/>
      <c r="J773" s="3"/>
      <c r="K773" s="3"/>
      <c r="L773" s="3"/>
      <c r="M773" s="3"/>
      <c r="N773" s="3"/>
      <c r="O773" s="3"/>
      <c r="P773" s="3"/>
      <c r="Q773" s="3"/>
      <c r="R773" s="3" t="s">
        <v>7683</v>
      </c>
      <c r="S773" s="3">
        <v>1</v>
      </c>
      <c r="T773" s="3" t="s">
        <v>37</v>
      </c>
      <c r="U773" s="3"/>
      <c r="V773" s="3" t="s">
        <v>11048</v>
      </c>
      <c r="W773" s="58" t="s">
        <v>28551</v>
      </c>
      <c r="X773" s="58" t="s">
        <v>29415</v>
      </c>
      <c r="Y773" s="3">
        <v>0</v>
      </c>
      <c r="Z773" s="59" t="s">
        <v>7606</v>
      </c>
      <c r="AA773" s="3">
        <v>30</v>
      </c>
      <c r="AB773" s="3">
        <v>0</v>
      </c>
      <c r="AC773" s="3">
        <v>30</v>
      </c>
      <c r="AD773" s="3" t="s">
        <v>739</v>
      </c>
      <c r="AE773" s="3" t="s">
        <v>10057</v>
      </c>
      <c r="AF773" s="3"/>
      <c r="AG773" s="3"/>
      <c r="AH773" s="3">
        <v>127</v>
      </c>
      <c r="AI773" s="3" t="e">
        <v>#N/A</v>
      </c>
      <c r="AJ773" s="55" t="e">
        <f>VLOOKUP(F773,[1]Sheet1!$F$2:$T$274,15,0)</f>
        <v>#N/A</v>
      </c>
      <c r="AK773" s="59" t="e">
        <f t="shared" si="12"/>
        <v>#N/A</v>
      </c>
      <c r="AL773" s="59" t="str">
        <f>VLOOKUP(A773,ctdt_khgd!$D$2:$E$2307,2,0)</f>
        <v>TC</v>
      </c>
      <c r="AM773" s="3" t="s">
        <v>739</v>
      </c>
      <c r="AN773" s="3" t="s">
        <v>29415</v>
      </c>
      <c r="AO773" s="3">
        <v>40</v>
      </c>
      <c r="AP773" s="3" t="s">
        <v>9785</v>
      </c>
    </row>
    <row r="774" spans="1:42" hidden="1" x14ac:dyDescent="0.25">
      <c r="A774" s="3" t="s">
        <v>144</v>
      </c>
      <c r="B774" s="3" t="s">
        <v>290</v>
      </c>
      <c r="C774" s="3">
        <v>0</v>
      </c>
      <c r="D774" s="3">
        <v>40</v>
      </c>
      <c r="E774" s="3">
        <v>0</v>
      </c>
      <c r="F774" s="3" t="s">
        <v>3077</v>
      </c>
      <c r="G774" s="3">
        <v>2</v>
      </c>
      <c r="H774" s="3">
        <v>2</v>
      </c>
      <c r="I774" s="3"/>
      <c r="J774" s="3"/>
      <c r="K774" s="3"/>
      <c r="L774" s="3"/>
      <c r="M774" s="3"/>
      <c r="N774" s="3"/>
      <c r="O774" s="3"/>
      <c r="P774" s="3"/>
      <c r="Q774" s="3"/>
      <c r="R774" s="3" t="s">
        <v>7683</v>
      </c>
      <c r="S774" s="3">
        <v>1</v>
      </c>
      <c r="T774" s="3" t="s">
        <v>37</v>
      </c>
      <c r="U774" s="3"/>
      <c r="V774" s="3" t="s">
        <v>11048</v>
      </c>
      <c r="W774" s="58" t="s">
        <v>28557</v>
      </c>
      <c r="X774" s="58" t="s">
        <v>29417</v>
      </c>
      <c r="Y774" s="3">
        <v>0</v>
      </c>
      <c r="Z774" s="59" t="s">
        <v>7609</v>
      </c>
      <c r="AA774" s="3">
        <v>30</v>
      </c>
      <c r="AB774" s="3">
        <v>0</v>
      </c>
      <c r="AC774" s="3">
        <v>30</v>
      </c>
      <c r="AD774" s="3" t="s">
        <v>145</v>
      </c>
      <c r="AE774" s="3" t="s">
        <v>10057</v>
      </c>
      <c r="AF774" s="3"/>
      <c r="AG774" s="3"/>
      <c r="AH774" s="3">
        <v>127</v>
      </c>
      <c r="AI774" s="3" t="e">
        <v>#N/A</v>
      </c>
      <c r="AJ774" s="55" t="e">
        <f>VLOOKUP(F774,[1]Sheet1!$F$2:$T$274,15,0)</f>
        <v>#N/A</v>
      </c>
      <c r="AK774" s="59" t="e">
        <f t="shared" si="12"/>
        <v>#N/A</v>
      </c>
      <c r="AL774" s="59" t="str">
        <f>VLOOKUP(A774,ctdt_khgd!$D$2:$E$2307,2,0)</f>
        <v>TC</v>
      </c>
      <c r="AM774" s="3" t="s">
        <v>145</v>
      </c>
      <c r="AN774" s="3" t="s">
        <v>29417</v>
      </c>
      <c r="AO774" s="3">
        <v>40</v>
      </c>
      <c r="AP774" s="3" t="s">
        <v>9785</v>
      </c>
    </row>
    <row r="775" spans="1:42" hidden="1" x14ac:dyDescent="0.25">
      <c r="A775" s="3" t="s">
        <v>149</v>
      </c>
      <c r="B775" s="3" t="s">
        <v>290</v>
      </c>
      <c r="C775" s="3">
        <v>0</v>
      </c>
      <c r="D775" s="3">
        <v>30</v>
      </c>
      <c r="E775" s="3">
        <v>0</v>
      </c>
      <c r="F775" s="3" t="s">
        <v>3077</v>
      </c>
      <c r="G775" s="3">
        <v>2</v>
      </c>
      <c r="H775" s="3">
        <v>2</v>
      </c>
      <c r="I775" s="3"/>
      <c r="J775" s="3"/>
      <c r="K775" s="3"/>
      <c r="L775" s="3"/>
      <c r="M775" s="3"/>
      <c r="N775" s="3"/>
      <c r="O775" s="3"/>
      <c r="P775" s="3"/>
      <c r="Q775" s="3"/>
      <c r="R775" s="3" t="s">
        <v>7683</v>
      </c>
      <c r="S775" s="3">
        <v>1</v>
      </c>
      <c r="T775" s="3" t="s">
        <v>37</v>
      </c>
      <c r="U775" s="3"/>
      <c r="V775" s="3" t="s">
        <v>11048</v>
      </c>
      <c r="W775" s="58" t="s">
        <v>28569</v>
      </c>
      <c r="X775" s="58" t="s">
        <v>29419</v>
      </c>
      <c r="Y775" s="3">
        <v>0</v>
      </c>
      <c r="Z775" s="59" t="s">
        <v>7615</v>
      </c>
      <c r="AA775" s="3">
        <v>30</v>
      </c>
      <c r="AB775" s="3">
        <v>0</v>
      </c>
      <c r="AC775" s="3">
        <v>30</v>
      </c>
      <c r="AD775" s="3" t="s">
        <v>150</v>
      </c>
      <c r="AE775" s="3" t="s">
        <v>10057</v>
      </c>
      <c r="AF775" s="3"/>
      <c r="AG775" s="3"/>
      <c r="AH775" s="3">
        <v>4</v>
      </c>
      <c r="AI775" s="3" t="e">
        <v>#N/A</v>
      </c>
      <c r="AJ775" s="55" t="e">
        <f>VLOOKUP(F775,[1]Sheet1!$F$2:$T$274,15,0)</f>
        <v>#N/A</v>
      </c>
      <c r="AK775" s="59" t="e">
        <f t="shared" si="12"/>
        <v>#N/A</v>
      </c>
      <c r="AL775" s="59" t="str">
        <f>VLOOKUP(A775,ctdt_khgd!$D$2:$E$2307,2,0)</f>
        <v>TC</v>
      </c>
      <c r="AM775" s="3" t="s">
        <v>150</v>
      </c>
      <c r="AN775" s="3" t="s">
        <v>29419</v>
      </c>
      <c r="AO775" s="3">
        <v>30</v>
      </c>
      <c r="AP775" s="3" t="s">
        <v>9785</v>
      </c>
    </row>
    <row r="776" spans="1:42" hidden="1" x14ac:dyDescent="0.25">
      <c r="A776" s="3" t="s">
        <v>151</v>
      </c>
      <c r="B776" s="3" t="s">
        <v>290</v>
      </c>
      <c r="C776" s="3">
        <v>0</v>
      </c>
      <c r="D776" s="3">
        <v>40</v>
      </c>
      <c r="E776" s="3">
        <v>0</v>
      </c>
      <c r="F776" s="3" t="s">
        <v>3077</v>
      </c>
      <c r="G776" s="3">
        <v>2</v>
      </c>
      <c r="H776" s="3">
        <v>2</v>
      </c>
      <c r="I776" s="3"/>
      <c r="J776" s="3"/>
      <c r="K776" s="3"/>
      <c r="L776" s="3"/>
      <c r="M776" s="3"/>
      <c r="N776" s="3"/>
      <c r="O776" s="3"/>
      <c r="P776" s="3"/>
      <c r="Q776" s="3"/>
      <c r="R776" s="3" t="s">
        <v>7683</v>
      </c>
      <c r="S776" s="3">
        <v>1</v>
      </c>
      <c r="T776" s="3" t="s">
        <v>37</v>
      </c>
      <c r="U776" s="3"/>
      <c r="V776" s="3" t="s">
        <v>11048</v>
      </c>
      <c r="W776" s="58" t="s">
        <v>28573</v>
      </c>
      <c r="X776" s="58" t="s">
        <v>29423</v>
      </c>
      <c r="Y776" s="3">
        <v>0</v>
      </c>
      <c r="Z776" s="59" t="s">
        <v>7617</v>
      </c>
      <c r="AA776" s="3">
        <v>30</v>
      </c>
      <c r="AB776" s="3">
        <v>0</v>
      </c>
      <c r="AC776" s="3">
        <v>30</v>
      </c>
      <c r="AD776" s="3" t="s">
        <v>152</v>
      </c>
      <c r="AE776" s="3" t="s">
        <v>10057</v>
      </c>
      <c r="AF776" s="3"/>
      <c r="AG776" s="3"/>
      <c r="AH776" s="3">
        <v>7</v>
      </c>
      <c r="AI776" s="3" t="e">
        <v>#N/A</v>
      </c>
      <c r="AJ776" s="55" t="e">
        <f>VLOOKUP(F776,[1]Sheet1!$F$2:$T$274,15,0)</f>
        <v>#N/A</v>
      </c>
      <c r="AK776" s="59" t="e">
        <f t="shared" si="12"/>
        <v>#N/A</v>
      </c>
      <c r="AL776" s="59" t="str">
        <f>VLOOKUP(A776,ctdt_khgd!$D$2:$E$2307,2,0)</f>
        <v>TC</v>
      </c>
      <c r="AM776" s="3" t="s">
        <v>152</v>
      </c>
      <c r="AN776" s="3" t="s">
        <v>29423</v>
      </c>
      <c r="AO776" s="3">
        <v>40</v>
      </c>
      <c r="AP776" s="3" t="s">
        <v>9785</v>
      </c>
    </row>
    <row r="777" spans="1:42" hidden="1" x14ac:dyDescent="0.25">
      <c r="A777" s="3" t="s">
        <v>162</v>
      </c>
      <c r="B777" s="3" t="s">
        <v>290</v>
      </c>
      <c r="C777" s="3">
        <v>0</v>
      </c>
      <c r="D777" s="3">
        <v>30</v>
      </c>
      <c r="E777" s="3">
        <v>0</v>
      </c>
      <c r="F777" s="3" t="s">
        <v>3077</v>
      </c>
      <c r="G777" s="3">
        <v>2</v>
      </c>
      <c r="H777" s="3">
        <v>2</v>
      </c>
      <c r="I777" s="3"/>
      <c r="J777" s="3"/>
      <c r="K777" s="3"/>
      <c r="L777" s="3"/>
      <c r="M777" s="3"/>
      <c r="N777" s="3"/>
      <c r="O777" s="3"/>
      <c r="P777" s="3"/>
      <c r="Q777" s="3"/>
      <c r="R777" s="3" t="s">
        <v>7683</v>
      </c>
      <c r="S777" s="3">
        <v>1</v>
      </c>
      <c r="T777" s="3" t="s">
        <v>37</v>
      </c>
      <c r="U777" s="3"/>
      <c r="V777" s="3" t="s">
        <v>11048</v>
      </c>
      <c r="W777" s="58" t="s">
        <v>28593</v>
      </c>
      <c r="X777" s="58" t="s">
        <v>29435</v>
      </c>
      <c r="Y777" s="3">
        <v>0</v>
      </c>
      <c r="Z777" s="59" t="s">
        <v>7631</v>
      </c>
      <c r="AA777" s="3">
        <v>30</v>
      </c>
      <c r="AB777" s="3">
        <v>0</v>
      </c>
      <c r="AC777" s="3">
        <v>30</v>
      </c>
      <c r="AD777" s="3" t="s">
        <v>163</v>
      </c>
      <c r="AE777" s="3" t="s">
        <v>10057</v>
      </c>
      <c r="AF777" s="3"/>
      <c r="AG777" s="3"/>
      <c r="AH777" s="3">
        <v>127</v>
      </c>
      <c r="AI777" s="3" t="e">
        <v>#N/A</v>
      </c>
      <c r="AJ777" s="55" t="e">
        <f>VLOOKUP(F777,[1]Sheet1!$F$2:$T$274,15,0)</f>
        <v>#N/A</v>
      </c>
      <c r="AK777" s="59" t="e">
        <f t="shared" si="12"/>
        <v>#N/A</v>
      </c>
      <c r="AL777" s="59" t="str">
        <f>VLOOKUP(A777,ctdt_khgd!$D$2:$E$2307,2,0)</f>
        <v>TC</v>
      </c>
      <c r="AM777" s="3" t="s">
        <v>163</v>
      </c>
      <c r="AN777" s="3" t="s">
        <v>29435</v>
      </c>
      <c r="AO777" s="3">
        <v>30</v>
      </c>
      <c r="AP777" s="3" t="s">
        <v>9785</v>
      </c>
    </row>
    <row r="778" spans="1:42" hidden="1" x14ac:dyDescent="0.25">
      <c r="A778" s="3" t="s">
        <v>750</v>
      </c>
      <c r="B778" s="3" t="s">
        <v>290</v>
      </c>
      <c r="C778" s="3">
        <v>0</v>
      </c>
      <c r="D778" s="3">
        <v>30</v>
      </c>
      <c r="E778" s="3">
        <v>0</v>
      </c>
      <c r="F778" s="3" t="s">
        <v>3077</v>
      </c>
      <c r="G778" s="3">
        <v>2</v>
      </c>
      <c r="H778" s="3">
        <v>2</v>
      </c>
      <c r="I778" s="3"/>
      <c r="J778" s="3"/>
      <c r="K778" s="3"/>
      <c r="L778" s="3"/>
      <c r="M778" s="3"/>
      <c r="N778" s="3"/>
      <c r="O778" s="3"/>
      <c r="P778" s="3"/>
      <c r="Q778" s="3"/>
      <c r="R778" s="3" t="s">
        <v>7683</v>
      </c>
      <c r="S778" s="3">
        <v>1</v>
      </c>
      <c r="T778" s="3" t="s">
        <v>37</v>
      </c>
      <c r="U778" s="3"/>
      <c r="V778" s="3" t="s">
        <v>11048</v>
      </c>
      <c r="W778" s="58" t="s">
        <v>28595</v>
      </c>
      <c r="X778" s="58" t="s">
        <v>29437</v>
      </c>
      <c r="Y778" s="3">
        <v>0</v>
      </c>
      <c r="Z778" s="59" t="s">
        <v>7632</v>
      </c>
      <c r="AA778" s="3">
        <v>30</v>
      </c>
      <c r="AB778" s="3">
        <v>0</v>
      </c>
      <c r="AC778" s="3">
        <v>30</v>
      </c>
      <c r="AD778" s="3" t="s">
        <v>751</v>
      </c>
      <c r="AE778" s="3" t="s">
        <v>10057</v>
      </c>
      <c r="AF778" s="3"/>
      <c r="AG778" s="3"/>
      <c r="AH778" s="3">
        <v>85</v>
      </c>
      <c r="AI778" s="3" t="e">
        <v>#N/A</v>
      </c>
      <c r="AJ778" s="55" t="e">
        <f>VLOOKUP(F778,[1]Sheet1!$F$2:$T$274,15,0)</f>
        <v>#N/A</v>
      </c>
      <c r="AK778" s="59" t="e">
        <f t="shared" si="12"/>
        <v>#N/A</v>
      </c>
      <c r="AL778" s="59" t="str">
        <f>VLOOKUP(A778,ctdt_khgd!$D$2:$E$2307,2,0)</f>
        <v>TC</v>
      </c>
      <c r="AM778" s="3" t="s">
        <v>751</v>
      </c>
      <c r="AN778" s="3" t="s">
        <v>29437</v>
      </c>
      <c r="AO778" s="3">
        <v>30</v>
      </c>
      <c r="AP778" s="3" t="s">
        <v>9785</v>
      </c>
    </row>
    <row r="779" spans="1:42" hidden="1" x14ac:dyDescent="0.25">
      <c r="A779" s="3" t="s">
        <v>165</v>
      </c>
      <c r="B779" s="3" t="s">
        <v>290</v>
      </c>
      <c r="C779" s="3">
        <v>0</v>
      </c>
      <c r="D779" s="3">
        <v>40</v>
      </c>
      <c r="E779" s="3">
        <v>0</v>
      </c>
      <c r="F779" s="3" t="s">
        <v>3077</v>
      </c>
      <c r="G779" s="3">
        <v>2</v>
      </c>
      <c r="H779" s="3">
        <v>2</v>
      </c>
      <c r="I779" s="3"/>
      <c r="J779" s="3"/>
      <c r="K779" s="3"/>
      <c r="L779" s="3"/>
      <c r="M779" s="3"/>
      <c r="N779" s="3"/>
      <c r="O779" s="3"/>
      <c r="P779" s="3"/>
      <c r="Q779" s="3"/>
      <c r="R779" s="3" t="s">
        <v>7683</v>
      </c>
      <c r="S779" s="3">
        <v>1</v>
      </c>
      <c r="T779" s="3" t="s">
        <v>37</v>
      </c>
      <c r="U779" s="3"/>
      <c r="V779" s="3" t="s">
        <v>11048</v>
      </c>
      <c r="W779" s="58" t="s">
        <v>28615</v>
      </c>
      <c r="X779" s="58" t="s">
        <v>29443</v>
      </c>
      <c r="Y779" s="3">
        <v>0</v>
      </c>
      <c r="Z779" s="59" t="s">
        <v>7637</v>
      </c>
      <c r="AA779" s="3">
        <v>30</v>
      </c>
      <c r="AB779" s="3">
        <v>0</v>
      </c>
      <c r="AC779" s="3">
        <v>30</v>
      </c>
      <c r="AD779" s="3" t="s">
        <v>166</v>
      </c>
      <c r="AE779" s="3" t="s">
        <v>10057</v>
      </c>
      <c r="AF779" s="3"/>
      <c r="AG779" s="3"/>
      <c r="AH779" s="3">
        <v>42</v>
      </c>
      <c r="AI779" s="3" t="e">
        <v>#N/A</v>
      </c>
      <c r="AJ779" s="55" t="e">
        <f>VLOOKUP(F779,[1]Sheet1!$F$2:$T$274,15,0)</f>
        <v>#N/A</v>
      </c>
      <c r="AK779" s="59" t="e">
        <f t="shared" si="12"/>
        <v>#N/A</v>
      </c>
      <c r="AL779" s="59" t="str">
        <f>VLOOKUP(A779,ctdt_khgd!$D$2:$E$2307,2,0)</f>
        <v>TC</v>
      </c>
      <c r="AM779" s="3" t="s">
        <v>166</v>
      </c>
      <c r="AN779" s="3" t="s">
        <v>29443</v>
      </c>
      <c r="AO779" s="3">
        <v>40</v>
      </c>
      <c r="AP779" s="3" t="s">
        <v>9785</v>
      </c>
    </row>
    <row r="780" spans="1:42" hidden="1" x14ac:dyDescent="0.25">
      <c r="A780" s="3" t="s">
        <v>754</v>
      </c>
      <c r="B780" s="3" t="s">
        <v>290</v>
      </c>
      <c r="C780" s="3">
        <v>0</v>
      </c>
      <c r="D780" s="3">
        <v>35</v>
      </c>
      <c r="E780" s="3">
        <v>0</v>
      </c>
      <c r="F780" s="3" t="s">
        <v>3077</v>
      </c>
      <c r="G780" s="3">
        <v>2</v>
      </c>
      <c r="H780" s="3">
        <v>2</v>
      </c>
      <c r="I780" s="3"/>
      <c r="J780" s="3"/>
      <c r="K780" s="3"/>
      <c r="L780" s="3"/>
      <c r="M780" s="3"/>
      <c r="N780" s="3"/>
      <c r="O780" s="3"/>
      <c r="P780" s="3"/>
      <c r="Q780" s="3"/>
      <c r="R780" s="3" t="s">
        <v>7683</v>
      </c>
      <c r="S780" s="3">
        <v>1</v>
      </c>
      <c r="T780" s="3" t="s">
        <v>37</v>
      </c>
      <c r="U780" s="3"/>
      <c r="V780" s="3" t="s">
        <v>11048</v>
      </c>
      <c r="W780" s="58" t="s">
        <v>28618</v>
      </c>
      <c r="X780" s="58" t="s">
        <v>29446</v>
      </c>
      <c r="Y780" s="3">
        <v>0</v>
      </c>
      <c r="Z780" s="59" t="s">
        <v>7639</v>
      </c>
      <c r="AA780" s="3">
        <v>30</v>
      </c>
      <c r="AB780" s="3">
        <v>0</v>
      </c>
      <c r="AC780" s="3">
        <v>30</v>
      </c>
      <c r="AD780" s="3" t="s">
        <v>755</v>
      </c>
      <c r="AE780" s="3" t="s">
        <v>10057</v>
      </c>
      <c r="AF780" s="3"/>
      <c r="AG780" s="3"/>
      <c r="AH780" s="3">
        <v>42</v>
      </c>
      <c r="AI780" s="3" t="e">
        <v>#N/A</v>
      </c>
      <c r="AJ780" s="55" t="e">
        <f>VLOOKUP(F780,[1]Sheet1!$F$2:$T$274,15,0)</f>
        <v>#N/A</v>
      </c>
      <c r="AK780" s="59" t="e">
        <f t="shared" si="12"/>
        <v>#N/A</v>
      </c>
      <c r="AL780" s="59" t="str">
        <f>VLOOKUP(A780,ctdt_khgd!$D$2:$E$2307,2,0)</f>
        <v>TC</v>
      </c>
      <c r="AM780" s="3" t="s">
        <v>755</v>
      </c>
      <c r="AN780" s="3" t="s">
        <v>29446</v>
      </c>
      <c r="AO780" s="3">
        <v>35</v>
      </c>
      <c r="AP780" s="3" t="s">
        <v>9785</v>
      </c>
    </row>
    <row r="781" spans="1:42" hidden="1" x14ac:dyDescent="0.25">
      <c r="A781" s="3" t="s">
        <v>756</v>
      </c>
      <c r="B781" s="3" t="s">
        <v>290</v>
      </c>
      <c r="C781" s="3">
        <v>0</v>
      </c>
      <c r="D781" s="3">
        <v>40</v>
      </c>
      <c r="E781" s="3">
        <v>0</v>
      </c>
      <c r="F781" s="3" t="s">
        <v>3077</v>
      </c>
      <c r="G781" s="3">
        <v>2</v>
      </c>
      <c r="H781" s="3">
        <v>2</v>
      </c>
      <c r="I781" s="3"/>
      <c r="J781" s="3"/>
      <c r="K781" s="3"/>
      <c r="L781" s="3"/>
      <c r="M781" s="3"/>
      <c r="N781" s="3"/>
      <c r="O781" s="3"/>
      <c r="P781" s="3"/>
      <c r="Q781" s="3"/>
      <c r="R781" s="3" t="s">
        <v>7683</v>
      </c>
      <c r="S781" s="3">
        <v>1</v>
      </c>
      <c r="T781" s="3" t="s">
        <v>37</v>
      </c>
      <c r="U781" s="3"/>
      <c r="V781" s="3" t="s">
        <v>11048</v>
      </c>
      <c r="W781" s="58" t="s">
        <v>28620</v>
      </c>
      <c r="X781" s="58" t="s">
        <v>29448</v>
      </c>
      <c r="Y781" s="3">
        <v>0</v>
      </c>
      <c r="Z781" s="59" t="s">
        <v>7640</v>
      </c>
      <c r="AA781" s="3">
        <v>30</v>
      </c>
      <c r="AB781" s="3">
        <v>0</v>
      </c>
      <c r="AC781" s="3">
        <v>30</v>
      </c>
      <c r="AD781" s="3" t="s">
        <v>757</v>
      </c>
      <c r="AE781" s="3" t="s">
        <v>10057</v>
      </c>
      <c r="AF781" s="3"/>
      <c r="AG781" s="3"/>
      <c r="AH781" s="3">
        <v>42</v>
      </c>
      <c r="AI781" s="3" t="e">
        <v>#N/A</v>
      </c>
      <c r="AJ781" s="55" t="e">
        <f>VLOOKUP(F781,[1]Sheet1!$F$2:$T$274,15,0)</f>
        <v>#N/A</v>
      </c>
      <c r="AK781" s="59" t="e">
        <f t="shared" si="12"/>
        <v>#N/A</v>
      </c>
      <c r="AL781" s="59" t="str">
        <f>VLOOKUP(A781,ctdt_khgd!$D$2:$E$2307,2,0)</f>
        <v>TC</v>
      </c>
      <c r="AM781" s="3" t="s">
        <v>757</v>
      </c>
      <c r="AN781" s="3" t="s">
        <v>29448</v>
      </c>
      <c r="AO781" s="3">
        <v>40</v>
      </c>
      <c r="AP781" s="3" t="s">
        <v>9785</v>
      </c>
    </row>
    <row r="782" spans="1:42" hidden="1" x14ac:dyDescent="0.25">
      <c r="A782" s="3" t="s">
        <v>259</v>
      </c>
      <c r="B782" s="3" t="s">
        <v>290</v>
      </c>
      <c r="C782" s="3">
        <v>0</v>
      </c>
      <c r="D782" s="3">
        <v>40</v>
      </c>
      <c r="E782" s="3">
        <v>0</v>
      </c>
      <c r="F782" s="3" t="s">
        <v>3077</v>
      </c>
      <c r="G782" s="3">
        <v>2</v>
      </c>
      <c r="H782" s="3">
        <v>2</v>
      </c>
      <c r="I782" s="3"/>
      <c r="J782" s="3"/>
      <c r="K782" s="3"/>
      <c r="L782" s="3"/>
      <c r="M782" s="3"/>
      <c r="N782" s="3"/>
      <c r="O782" s="3"/>
      <c r="P782" s="3"/>
      <c r="Q782" s="3"/>
      <c r="R782" s="3" t="s">
        <v>7683</v>
      </c>
      <c r="S782" s="3">
        <v>1</v>
      </c>
      <c r="T782" s="3" t="s">
        <v>37</v>
      </c>
      <c r="U782" s="3"/>
      <c r="V782" s="3" t="s">
        <v>11048</v>
      </c>
      <c r="W782" s="58" t="s">
        <v>28822</v>
      </c>
      <c r="X782" s="58" t="s">
        <v>29556</v>
      </c>
      <c r="Y782" s="3">
        <v>0</v>
      </c>
      <c r="Z782" s="59" t="s">
        <v>8315</v>
      </c>
      <c r="AA782" s="3">
        <v>30</v>
      </c>
      <c r="AB782" s="3">
        <v>0</v>
      </c>
      <c r="AC782" s="3">
        <v>30</v>
      </c>
      <c r="AD782" s="3" t="s">
        <v>260</v>
      </c>
      <c r="AE782" s="3" t="s">
        <v>10057</v>
      </c>
      <c r="AF782" s="3"/>
      <c r="AG782" s="3"/>
      <c r="AH782" s="3">
        <v>19</v>
      </c>
      <c r="AI782" s="3" t="e">
        <v>#N/A</v>
      </c>
      <c r="AJ782" s="55" t="e">
        <f>VLOOKUP(F782,[1]Sheet1!$F$2:$T$274,15,0)</f>
        <v>#N/A</v>
      </c>
      <c r="AK782" s="59" t="e">
        <f t="shared" si="12"/>
        <v>#N/A</v>
      </c>
      <c r="AL782" s="59" t="str">
        <f>VLOOKUP(A782,ctdt_khgd!$D$2:$E$2307,2,0)</f>
        <v>TC</v>
      </c>
      <c r="AM782" s="3" t="s">
        <v>260</v>
      </c>
      <c r="AN782" s="3" t="s">
        <v>29556</v>
      </c>
      <c r="AO782" s="3">
        <v>40</v>
      </c>
      <c r="AP782" s="3" t="s">
        <v>9785</v>
      </c>
    </row>
    <row r="783" spans="1:42" hidden="1" x14ac:dyDescent="0.25">
      <c r="A783" s="3" t="s">
        <v>291</v>
      </c>
      <c r="B783" s="3" t="s">
        <v>290</v>
      </c>
      <c r="C783" s="3">
        <v>0</v>
      </c>
      <c r="D783" s="3">
        <v>30</v>
      </c>
      <c r="E783" s="3">
        <v>0</v>
      </c>
      <c r="F783" s="3" t="s">
        <v>3077</v>
      </c>
      <c r="G783" s="3">
        <v>2</v>
      </c>
      <c r="H783" s="3">
        <v>2</v>
      </c>
      <c r="I783" s="3"/>
      <c r="J783" s="3"/>
      <c r="K783" s="3"/>
      <c r="L783" s="3"/>
      <c r="M783" s="3"/>
      <c r="N783" s="3"/>
      <c r="O783" s="3"/>
      <c r="P783" s="3"/>
      <c r="Q783" s="3"/>
      <c r="R783" s="3" t="s">
        <v>7683</v>
      </c>
      <c r="S783" s="3">
        <v>1</v>
      </c>
      <c r="T783" s="3" t="s">
        <v>37</v>
      </c>
      <c r="U783" s="3"/>
      <c r="V783" s="3" t="s">
        <v>11048</v>
      </c>
      <c r="W783" s="58" t="s">
        <v>29003</v>
      </c>
      <c r="X783" s="58" t="s">
        <v>29601</v>
      </c>
      <c r="Y783" s="3">
        <v>0</v>
      </c>
      <c r="Z783" s="59" t="s">
        <v>7743</v>
      </c>
      <c r="AA783" s="3">
        <v>30</v>
      </c>
      <c r="AB783" s="3">
        <v>0</v>
      </c>
      <c r="AC783" s="3">
        <v>30</v>
      </c>
      <c r="AD783" s="3" t="s">
        <v>292</v>
      </c>
      <c r="AE783" s="3" t="s">
        <v>10057</v>
      </c>
      <c r="AF783" s="3"/>
      <c r="AG783" s="3"/>
      <c r="AH783" s="3">
        <v>2</v>
      </c>
      <c r="AI783" s="3" t="e">
        <v>#N/A</v>
      </c>
      <c r="AJ783" s="55" t="e">
        <f>VLOOKUP(F783,[1]Sheet1!$F$2:$T$274,15,0)</f>
        <v>#N/A</v>
      </c>
      <c r="AK783" s="59" t="e">
        <f t="shared" si="12"/>
        <v>#N/A</v>
      </c>
      <c r="AL783" s="59" t="str">
        <f>VLOOKUP(A783,ctdt_khgd!$D$2:$E$2307,2,0)</f>
        <v>TC</v>
      </c>
      <c r="AM783" s="3" t="s">
        <v>292</v>
      </c>
      <c r="AN783" s="3" t="s">
        <v>29601</v>
      </c>
      <c r="AO783" s="3">
        <v>30</v>
      </c>
      <c r="AP783" s="3" t="s">
        <v>9785</v>
      </c>
    </row>
    <row r="784" spans="1:42" hidden="1" x14ac:dyDescent="0.25">
      <c r="A784" s="3" t="s">
        <v>320</v>
      </c>
      <c r="B784" s="3" t="s">
        <v>290</v>
      </c>
      <c r="C784" s="3">
        <v>0</v>
      </c>
      <c r="D784" s="3">
        <v>35</v>
      </c>
      <c r="E784" s="3">
        <v>0</v>
      </c>
      <c r="F784" s="3" t="s">
        <v>3077</v>
      </c>
      <c r="G784" s="3">
        <v>2</v>
      </c>
      <c r="H784" s="3">
        <v>2</v>
      </c>
      <c r="I784" s="3"/>
      <c r="J784" s="3"/>
      <c r="K784" s="3"/>
      <c r="L784" s="3"/>
      <c r="M784" s="3"/>
      <c r="N784" s="3"/>
      <c r="O784" s="3"/>
      <c r="P784" s="3"/>
      <c r="Q784" s="3"/>
      <c r="R784" s="3" t="s">
        <v>7683</v>
      </c>
      <c r="S784" s="3">
        <v>1</v>
      </c>
      <c r="T784" s="3" t="s">
        <v>37</v>
      </c>
      <c r="U784" s="3"/>
      <c r="V784" s="3" t="s">
        <v>11048</v>
      </c>
      <c r="W784" s="58" t="s">
        <v>29043</v>
      </c>
      <c r="X784" s="58" t="s">
        <v>29633</v>
      </c>
      <c r="Y784" s="3">
        <v>0</v>
      </c>
      <c r="Z784" s="59" t="s">
        <v>8301</v>
      </c>
      <c r="AA784" s="3">
        <v>30</v>
      </c>
      <c r="AB784" s="3">
        <v>0</v>
      </c>
      <c r="AC784" s="3">
        <v>30</v>
      </c>
      <c r="AD784" s="3" t="s">
        <v>321</v>
      </c>
      <c r="AE784" s="3" t="s">
        <v>10057</v>
      </c>
      <c r="AF784" s="3"/>
      <c r="AG784" s="3"/>
      <c r="AH784" s="3">
        <v>1</v>
      </c>
      <c r="AI784" s="3" t="e">
        <v>#N/A</v>
      </c>
      <c r="AJ784" s="55" t="e">
        <f>VLOOKUP(F784,[1]Sheet1!$F$2:$T$274,15,0)</f>
        <v>#N/A</v>
      </c>
      <c r="AK784" s="59" t="e">
        <f t="shared" si="12"/>
        <v>#N/A</v>
      </c>
      <c r="AL784" s="59" t="str">
        <f>VLOOKUP(A784,ctdt_khgd!$D$2:$E$2307,2,0)</f>
        <v>TC</v>
      </c>
      <c r="AM784" s="3" t="s">
        <v>321</v>
      </c>
      <c r="AN784" s="3" t="s">
        <v>29633</v>
      </c>
      <c r="AO784" s="3">
        <v>35</v>
      </c>
      <c r="AP784" s="3" t="s">
        <v>9785</v>
      </c>
    </row>
    <row r="785" spans="1:42" hidden="1" x14ac:dyDescent="0.25">
      <c r="A785" s="3" t="s">
        <v>381</v>
      </c>
      <c r="B785" s="3" t="s">
        <v>290</v>
      </c>
      <c r="C785" s="3">
        <v>0</v>
      </c>
      <c r="D785" s="3">
        <v>35</v>
      </c>
      <c r="E785" s="3">
        <v>0</v>
      </c>
      <c r="F785" s="3" t="s">
        <v>3077</v>
      </c>
      <c r="G785" s="3">
        <v>2</v>
      </c>
      <c r="H785" s="3">
        <v>2</v>
      </c>
      <c r="I785" s="3"/>
      <c r="J785" s="3"/>
      <c r="K785" s="3"/>
      <c r="L785" s="3"/>
      <c r="M785" s="3"/>
      <c r="N785" s="3"/>
      <c r="O785" s="3"/>
      <c r="P785" s="3"/>
      <c r="Q785" s="3"/>
      <c r="R785" s="3" t="s">
        <v>7683</v>
      </c>
      <c r="S785" s="3">
        <v>1</v>
      </c>
      <c r="T785" s="3" t="s">
        <v>37</v>
      </c>
      <c r="U785" s="3"/>
      <c r="V785" s="3" t="s">
        <v>11048</v>
      </c>
      <c r="W785" s="58" t="s">
        <v>29117</v>
      </c>
      <c r="X785" s="58" t="s">
        <v>29677</v>
      </c>
      <c r="Y785" s="3">
        <v>0</v>
      </c>
      <c r="Z785" s="59" t="s">
        <v>8428</v>
      </c>
      <c r="AA785" s="3">
        <v>30</v>
      </c>
      <c r="AB785" s="3">
        <v>0</v>
      </c>
      <c r="AC785" s="3">
        <v>30</v>
      </c>
      <c r="AD785" s="3" t="s">
        <v>382</v>
      </c>
      <c r="AE785" s="3" t="s">
        <v>10057</v>
      </c>
      <c r="AF785" s="3"/>
      <c r="AG785" s="3"/>
      <c r="AH785" s="3">
        <v>93</v>
      </c>
      <c r="AI785" s="3" t="e">
        <v>#N/A</v>
      </c>
      <c r="AJ785" s="55" t="e">
        <f>VLOOKUP(F785,[1]Sheet1!$F$2:$T$274,15,0)</f>
        <v>#N/A</v>
      </c>
      <c r="AK785" s="59" t="e">
        <f t="shared" si="12"/>
        <v>#N/A</v>
      </c>
      <c r="AL785" s="59" t="str">
        <f>VLOOKUP(A785,ctdt_khgd!$D$2:$E$2307,2,0)</f>
        <v>TC</v>
      </c>
      <c r="AM785" s="3" t="s">
        <v>382</v>
      </c>
      <c r="AN785" s="3" t="s">
        <v>29677</v>
      </c>
      <c r="AO785" s="3">
        <v>35</v>
      </c>
      <c r="AP785" s="3" t="s">
        <v>9785</v>
      </c>
    </row>
    <row r="786" spans="1:42" hidden="1" x14ac:dyDescent="0.25">
      <c r="A786" s="3" t="s">
        <v>8881</v>
      </c>
      <c r="B786" s="3" t="s">
        <v>19</v>
      </c>
      <c r="C786" s="3">
        <v>0</v>
      </c>
      <c r="D786" s="3">
        <v>80</v>
      </c>
      <c r="E786" s="3">
        <v>0</v>
      </c>
      <c r="F786" s="3" t="s">
        <v>3077</v>
      </c>
      <c r="G786" s="3">
        <v>2</v>
      </c>
      <c r="H786" s="3">
        <v>2</v>
      </c>
      <c r="I786" s="3"/>
      <c r="J786" s="3"/>
      <c r="K786" s="3"/>
      <c r="L786" s="3"/>
      <c r="M786" s="3"/>
      <c r="N786" s="3"/>
      <c r="O786" s="3"/>
      <c r="P786" s="3"/>
      <c r="Q786" s="3"/>
      <c r="R786" s="3" t="s">
        <v>7683</v>
      </c>
      <c r="S786" s="3">
        <v>1</v>
      </c>
      <c r="T786" s="3" t="s">
        <v>37</v>
      </c>
      <c r="U786" s="3"/>
      <c r="V786" s="3" t="s">
        <v>11048</v>
      </c>
      <c r="W786" s="58" t="s">
        <v>28374</v>
      </c>
      <c r="X786" s="58" t="s">
        <v>19</v>
      </c>
      <c r="Y786" s="3">
        <v>0</v>
      </c>
      <c r="Z786" s="59" t="s">
        <v>7707</v>
      </c>
      <c r="AA786" s="3">
        <v>30</v>
      </c>
      <c r="AB786" s="3">
        <v>0</v>
      </c>
      <c r="AC786" s="3">
        <v>0</v>
      </c>
      <c r="AD786" s="3"/>
      <c r="AE786" s="3" t="s">
        <v>9855</v>
      </c>
      <c r="AF786" s="3"/>
      <c r="AG786" s="3" t="s">
        <v>21139</v>
      </c>
      <c r="AH786" s="3">
        <v>5</v>
      </c>
      <c r="AI786" s="3" t="e">
        <v>#N/A</v>
      </c>
      <c r="AJ786" s="55" t="e">
        <f>VLOOKUP(F786,[1]Sheet1!$F$2:$T$274,15,0)</f>
        <v>#N/A</v>
      </c>
      <c r="AK786" s="59" t="e">
        <f t="shared" si="12"/>
        <v>#N/A</v>
      </c>
      <c r="AL786" s="59" t="str">
        <f>VLOOKUP(A786,ctdt_khgd!$D$2:$E$2307,2,0)</f>
        <v>TC</v>
      </c>
      <c r="AM786" s="3" t="e">
        <v>#N/A</v>
      </c>
      <c r="AN786" s="3" t="e">
        <v>#N/A</v>
      </c>
      <c r="AO786" s="3" t="e">
        <v>#N/A</v>
      </c>
      <c r="AP786" s="3" t="e">
        <v>#N/A</v>
      </c>
    </row>
    <row r="787" spans="1:42" hidden="1" x14ac:dyDescent="0.25">
      <c r="A787" s="3" t="s">
        <v>8881</v>
      </c>
      <c r="B787" s="3" t="s">
        <v>19</v>
      </c>
      <c r="C787" s="3">
        <v>0</v>
      </c>
      <c r="D787" s="3">
        <v>80</v>
      </c>
      <c r="E787" s="3">
        <v>0</v>
      </c>
      <c r="F787" s="3" t="s">
        <v>3077</v>
      </c>
      <c r="G787" s="3">
        <v>2</v>
      </c>
      <c r="H787" s="3">
        <v>2</v>
      </c>
      <c r="I787" s="3"/>
      <c r="J787" s="3"/>
      <c r="K787" s="3"/>
      <c r="L787" s="3"/>
      <c r="M787" s="3"/>
      <c r="N787" s="3"/>
      <c r="O787" s="3"/>
      <c r="P787" s="3"/>
      <c r="Q787" s="3"/>
      <c r="R787" s="3" t="s">
        <v>7683</v>
      </c>
      <c r="S787" s="3">
        <v>1</v>
      </c>
      <c r="T787" s="3" t="s">
        <v>142</v>
      </c>
      <c r="U787" s="3"/>
      <c r="V787" s="3" t="s">
        <v>11048</v>
      </c>
      <c r="W787" s="58" t="s">
        <v>28374</v>
      </c>
      <c r="X787" s="58" t="s">
        <v>19</v>
      </c>
      <c r="Y787" s="3">
        <v>0</v>
      </c>
      <c r="Z787" s="59" t="s">
        <v>7707</v>
      </c>
      <c r="AA787" s="3">
        <v>30</v>
      </c>
      <c r="AB787" s="3">
        <v>0</v>
      </c>
      <c r="AC787" s="3">
        <v>0</v>
      </c>
      <c r="AD787" s="3"/>
      <c r="AE787" s="3" t="s">
        <v>9855</v>
      </c>
      <c r="AF787" s="3"/>
      <c r="AG787" s="3" t="s">
        <v>21139</v>
      </c>
      <c r="AH787" s="3">
        <v>5</v>
      </c>
      <c r="AI787" s="3" t="e">
        <v>#N/A</v>
      </c>
      <c r="AJ787" s="55" t="e">
        <f>VLOOKUP(F787,[1]Sheet1!$F$2:$T$274,15,0)</f>
        <v>#N/A</v>
      </c>
      <c r="AK787" s="59" t="e">
        <f t="shared" si="12"/>
        <v>#N/A</v>
      </c>
      <c r="AL787" s="59" t="str">
        <f>VLOOKUP(A787,ctdt_khgd!$D$2:$E$2307,2,0)</f>
        <v>TC</v>
      </c>
      <c r="AM787" s="3" t="e">
        <v>#N/A</v>
      </c>
      <c r="AN787" s="3" t="e">
        <v>#N/A</v>
      </c>
      <c r="AO787" s="3" t="e">
        <v>#N/A</v>
      </c>
      <c r="AP787" s="3" t="e">
        <v>#N/A</v>
      </c>
    </row>
    <row r="788" spans="1:42" hidden="1" x14ac:dyDescent="0.25">
      <c r="A788" s="3" t="s">
        <v>8882</v>
      </c>
      <c r="B788" s="3" t="s">
        <v>19</v>
      </c>
      <c r="C788" s="3">
        <v>0</v>
      </c>
      <c r="D788" s="3">
        <v>80</v>
      </c>
      <c r="E788" s="3">
        <v>0</v>
      </c>
      <c r="F788" s="3" t="s">
        <v>3077</v>
      </c>
      <c r="G788" s="3">
        <v>2</v>
      </c>
      <c r="H788" s="3">
        <v>2</v>
      </c>
      <c r="I788" s="3"/>
      <c r="J788" s="3"/>
      <c r="K788" s="3"/>
      <c r="L788" s="3"/>
      <c r="M788" s="3"/>
      <c r="N788" s="3"/>
      <c r="O788" s="3"/>
      <c r="P788" s="3"/>
      <c r="Q788" s="3"/>
      <c r="R788" s="3" t="s">
        <v>7683</v>
      </c>
      <c r="S788" s="3">
        <v>1</v>
      </c>
      <c r="T788" s="3" t="s">
        <v>37</v>
      </c>
      <c r="U788" s="3"/>
      <c r="V788" s="3" t="s">
        <v>11048</v>
      </c>
      <c r="W788" s="58" t="s">
        <v>28376</v>
      </c>
      <c r="X788" s="58" t="s">
        <v>19</v>
      </c>
      <c r="Y788" s="3">
        <v>0</v>
      </c>
      <c r="Z788" s="59" t="s">
        <v>8883</v>
      </c>
      <c r="AA788" s="3">
        <v>30</v>
      </c>
      <c r="AB788" s="3">
        <v>0</v>
      </c>
      <c r="AC788" s="3">
        <v>0</v>
      </c>
      <c r="AD788" s="3"/>
      <c r="AE788" s="3" t="s">
        <v>9855</v>
      </c>
      <c r="AF788" s="3"/>
      <c r="AG788" s="3" t="s">
        <v>21139</v>
      </c>
      <c r="AH788" s="3">
        <v>13</v>
      </c>
      <c r="AI788" s="3" t="e">
        <v>#N/A</v>
      </c>
      <c r="AJ788" s="55" t="e">
        <f>VLOOKUP(F788,[1]Sheet1!$F$2:$T$274,15,0)</f>
        <v>#N/A</v>
      </c>
      <c r="AK788" s="59" t="e">
        <f t="shared" si="12"/>
        <v>#N/A</v>
      </c>
      <c r="AL788" s="59" t="str">
        <f>VLOOKUP(A788,ctdt_khgd!$D$2:$E$2307,2,0)</f>
        <v>TC</v>
      </c>
      <c r="AM788" s="3" t="e">
        <v>#N/A</v>
      </c>
      <c r="AN788" s="3" t="e">
        <v>#N/A</v>
      </c>
      <c r="AO788" s="3" t="e">
        <v>#N/A</v>
      </c>
      <c r="AP788" s="3" t="e">
        <v>#N/A</v>
      </c>
    </row>
    <row r="789" spans="1:42" hidden="1" x14ac:dyDescent="0.25">
      <c r="A789" s="3" t="s">
        <v>8882</v>
      </c>
      <c r="B789" s="3" t="s">
        <v>19</v>
      </c>
      <c r="C789" s="3">
        <v>0</v>
      </c>
      <c r="D789" s="3">
        <v>80</v>
      </c>
      <c r="E789" s="3">
        <v>0</v>
      </c>
      <c r="F789" s="3" t="s">
        <v>3077</v>
      </c>
      <c r="G789" s="3">
        <v>2</v>
      </c>
      <c r="H789" s="3">
        <v>2</v>
      </c>
      <c r="I789" s="3"/>
      <c r="J789" s="3"/>
      <c r="K789" s="3"/>
      <c r="L789" s="3"/>
      <c r="M789" s="3"/>
      <c r="N789" s="3"/>
      <c r="O789" s="3"/>
      <c r="P789" s="3"/>
      <c r="Q789" s="3"/>
      <c r="R789" s="3" t="s">
        <v>7683</v>
      </c>
      <c r="S789" s="3">
        <v>1</v>
      </c>
      <c r="T789" s="3" t="s">
        <v>142</v>
      </c>
      <c r="U789" s="3"/>
      <c r="V789" s="3" t="s">
        <v>11048</v>
      </c>
      <c r="W789" s="58" t="s">
        <v>28376</v>
      </c>
      <c r="X789" s="58" t="s">
        <v>19</v>
      </c>
      <c r="Y789" s="3">
        <v>0</v>
      </c>
      <c r="Z789" s="59" t="s">
        <v>8883</v>
      </c>
      <c r="AA789" s="3">
        <v>30</v>
      </c>
      <c r="AB789" s="3">
        <v>0</v>
      </c>
      <c r="AC789" s="3">
        <v>0</v>
      </c>
      <c r="AD789" s="3"/>
      <c r="AE789" s="3" t="s">
        <v>9855</v>
      </c>
      <c r="AF789" s="3"/>
      <c r="AG789" s="3" t="s">
        <v>21139</v>
      </c>
      <c r="AH789" s="3">
        <v>13</v>
      </c>
      <c r="AI789" s="3" t="e">
        <v>#N/A</v>
      </c>
      <c r="AJ789" s="55" t="e">
        <f>VLOOKUP(F789,[1]Sheet1!$F$2:$T$274,15,0)</f>
        <v>#N/A</v>
      </c>
      <c r="AK789" s="59" t="e">
        <f t="shared" si="12"/>
        <v>#N/A</v>
      </c>
      <c r="AL789" s="59" t="str">
        <f>VLOOKUP(A789,ctdt_khgd!$D$2:$E$2307,2,0)</f>
        <v>TC</v>
      </c>
      <c r="AM789" s="3" t="e">
        <v>#N/A</v>
      </c>
      <c r="AN789" s="3" t="e">
        <v>#N/A</v>
      </c>
      <c r="AO789" s="3" t="e">
        <v>#N/A</v>
      </c>
      <c r="AP789" s="3" t="e">
        <v>#N/A</v>
      </c>
    </row>
    <row r="790" spans="1:42" hidden="1" x14ac:dyDescent="0.25">
      <c r="A790" s="3" t="s">
        <v>8884</v>
      </c>
      <c r="B790" s="3" t="s">
        <v>19</v>
      </c>
      <c r="C790" s="3">
        <v>0</v>
      </c>
      <c r="D790" s="3">
        <v>80</v>
      </c>
      <c r="E790" s="3">
        <v>0</v>
      </c>
      <c r="F790" s="3" t="s">
        <v>3077</v>
      </c>
      <c r="G790" s="3">
        <v>2</v>
      </c>
      <c r="H790" s="3">
        <v>2</v>
      </c>
      <c r="I790" s="3"/>
      <c r="J790" s="3"/>
      <c r="K790" s="3"/>
      <c r="L790" s="3"/>
      <c r="M790" s="3"/>
      <c r="N790" s="3"/>
      <c r="O790" s="3"/>
      <c r="P790" s="3"/>
      <c r="Q790" s="3"/>
      <c r="R790" s="3" t="s">
        <v>7683</v>
      </c>
      <c r="S790" s="3">
        <v>1</v>
      </c>
      <c r="T790" s="3" t="s">
        <v>37</v>
      </c>
      <c r="U790" s="3"/>
      <c r="V790" s="3" t="s">
        <v>11048</v>
      </c>
      <c r="W790" s="58" t="s">
        <v>28378</v>
      </c>
      <c r="X790" s="58" t="s">
        <v>19</v>
      </c>
      <c r="Y790" s="3">
        <v>0</v>
      </c>
      <c r="Z790" s="59" t="s">
        <v>8885</v>
      </c>
      <c r="AA790" s="3">
        <v>30</v>
      </c>
      <c r="AB790" s="3">
        <v>0</v>
      </c>
      <c r="AC790" s="3">
        <v>0</v>
      </c>
      <c r="AD790" s="3"/>
      <c r="AE790" s="3" t="s">
        <v>9855</v>
      </c>
      <c r="AF790" s="3"/>
      <c r="AG790" s="3" t="s">
        <v>21139</v>
      </c>
      <c r="AH790" s="3">
        <v>17</v>
      </c>
      <c r="AI790" s="3" t="e">
        <v>#N/A</v>
      </c>
      <c r="AJ790" s="55" t="e">
        <f>VLOOKUP(F790,[1]Sheet1!$F$2:$T$274,15,0)</f>
        <v>#N/A</v>
      </c>
      <c r="AK790" s="59" t="e">
        <f t="shared" si="12"/>
        <v>#N/A</v>
      </c>
      <c r="AL790" s="59" t="str">
        <f>VLOOKUP(A790,ctdt_khgd!$D$2:$E$2307,2,0)</f>
        <v>TC</v>
      </c>
      <c r="AM790" s="3" t="e">
        <v>#N/A</v>
      </c>
      <c r="AN790" s="3" t="e">
        <v>#N/A</v>
      </c>
      <c r="AO790" s="3" t="e">
        <v>#N/A</v>
      </c>
      <c r="AP790" s="3" t="e">
        <v>#N/A</v>
      </c>
    </row>
    <row r="791" spans="1:42" hidden="1" x14ac:dyDescent="0.25">
      <c r="A791" s="3" t="s">
        <v>8884</v>
      </c>
      <c r="B791" s="3" t="s">
        <v>19</v>
      </c>
      <c r="C791" s="3">
        <v>0</v>
      </c>
      <c r="D791" s="3">
        <v>80</v>
      </c>
      <c r="E791" s="3">
        <v>0</v>
      </c>
      <c r="F791" s="3" t="s">
        <v>3077</v>
      </c>
      <c r="G791" s="3">
        <v>2</v>
      </c>
      <c r="H791" s="3">
        <v>2</v>
      </c>
      <c r="I791" s="3"/>
      <c r="J791" s="3"/>
      <c r="K791" s="3"/>
      <c r="L791" s="3"/>
      <c r="M791" s="3"/>
      <c r="N791" s="3"/>
      <c r="O791" s="3"/>
      <c r="P791" s="3"/>
      <c r="Q791" s="3"/>
      <c r="R791" s="3" t="s">
        <v>7683</v>
      </c>
      <c r="S791" s="3">
        <v>1</v>
      </c>
      <c r="T791" s="3" t="s">
        <v>142</v>
      </c>
      <c r="U791" s="3"/>
      <c r="V791" s="3" t="s">
        <v>11048</v>
      </c>
      <c r="W791" s="58" t="s">
        <v>28378</v>
      </c>
      <c r="X791" s="58" t="s">
        <v>19</v>
      </c>
      <c r="Y791" s="3">
        <v>0</v>
      </c>
      <c r="Z791" s="59" t="s">
        <v>8885</v>
      </c>
      <c r="AA791" s="3">
        <v>30</v>
      </c>
      <c r="AB791" s="3">
        <v>0</v>
      </c>
      <c r="AC791" s="3">
        <v>0</v>
      </c>
      <c r="AD791" s="3"/>
      <c r="AE791" s="3" t="s">
        <v>9855</v>
      </c>
      <c r="AF791" s="3"/>
      <c r="AG791" s="3" t="s">
        <v>21139</v>
      </c>
      <c r="AH791" s="3">
        <v>17</v>
      </c>
      <c r="AI791" s="3" t="e">
        <v>#N/A</v>
      </c>
      <c r="AJ791" s="55" t="e">
        <f>VLOOKUP(F791,[1]Sheet1!$F$2:$T$274,15,0)</f>
        <v>#N/A</v>
      </c>
      <c r="AK791" s="59" t="e">
        <f t="shared" si="12"/>
        <v>#N/A</v>
      </c>
      <c r="AL791" s="59" t="str">
        <f>VLOOKUP(A791,ctdt_khgd!$D$2:$E$2307,2,0)</f>
        <v>TC</v>
      </c>
      <c r="AM791" s="3" t="e">
        <v>#N/A</v>
      </c>
      <c r="AN791" s="3" t="e">
        <v>#N/A</v>
      </c>
      <c r="AO791" s="3" t="e">
        <v>#N/A</v>
      </c>
      <c r="AP791" s="3" t="e">
        <v>#N/A</v>
      </c>
    </row>
    <row r="792" spans="1:42" hidden="1" x14ac:dyDescent="0.25">
      <c r="A792" s="3" t="s">
        <v>8886</v>
      </c>
      <c r="B792" s="3" t="s">
        <v>19</v>
      </c>
      <c r="C792" s="3">
        <v>0</v>
      </c>
      <c r="D792" s="3">
        <v>80</v>
      </c>
      <c r="E792" s="3">
        <v>0</v>
      </c>
      <c r="F792" s="3" t="s">
        <v>3077</v>
      </c>
      <c r="G792" s="3">
        <v>2</v>
      </c>
      <c r="H792" s="3">
        <v>2</v>
      </c>
      <c r="I792" s="3"/>
      <c r="J792" s="3"/>
      <c r="K792" s="3"/>
      <c r="L792" s="3"/>
      <c r="M792" s="3"/>
      <c r="N792" s="3"/>
      <c r="O792" s="3"/>
      <c r="P792" s="3"/>
      <c r="Q792" s="3"/>
      <c r="R792" s="3" t="s">
        <v>7683</v>
      </c>
      <c r="S792" s="3">
        <v>1</v>
      </c>
      <c r="T792" s="3" t="s">
        <v>37</v>
      </c>
      <c r="U792" s="3"/>
      <c r="V792" s="3" t="s">
        <v>11048</v>
      </c>
      <c r="W792" s="58" t="s">
        <v>28380</v>
      </c>
      <c r="X792" s="58" t="s">
        <v>19</v>
      </c>
      <c r="Y792" s="3">
        <v>0</v>
      </c>
      <c r="Z792" s="59" t="s">
        <v>7724</v>
      </c>
      <c r="AA792" s="3">
        <v>30</v>
      </c>
      <c r="AB792" s="3">
        <v>0</v>
      </c>
      <c r="AC792" s="3">
        <v>0</v>
      </c>
      <c r="AD792" s="3"/>
      <c r="AE792" s="3" t="s">
        <v>9855</v>
      </c>
      <c r="AF792" s="3"/>
      <c r="AG792" s="3" t="s">
        <v>21139</v>
      </c>
      <c r="AH792" s="3">
        <v>1</v>
      </c>
      <c r="AI792" s="3" t="e">
        <v>#N/A</v>
      </c>
      <c r="AJ792" s="55" t="e">
        <f>VLOOKUP(F792,[1]Sheet1!$F$2:$T$274,15,0)</f>
        <v>#N/A</v>
      </c>
      <c r="AK792" s="59" t="e">
        <f t="shared" si="12"/>
        <v>#N/A</v>
      </c>
      <c r="AL792" s="59" t="str">
        <f>VLOOKUP(A792,ctdt_khgd!$D$2:$E$2307,2,0)</f>
        <v>TC</v>
      </c>
      <c r="AM792" s="3" t="e">
        <v>#N/A</v>
      </c>
      <c r="AN792" s="3" t="e">
        <v>#N/A</v>
      </c>
      <c r="AO792" s="3" t="e">
        <v>#N/A</v>
      </c>
      <c r="AP792" s="3" t="e">
        <v>#N/A</v>
      </c>
    </row>
    <row r="793" spans="1:42" hidden="1" x14ac:dyDescent="0.25">
      <c r="A793" s="3" t="s">
        <v>8886</v>
      </c>
      <c r="B793" s="3" t="s">
        <v>19</v>
      </c>
      <c r="C793" s="3">
        <v>0</v>
      </c>
      <c r="D793" s="3">
        <v>80</v>
      </c>
      <c r="E793" s="3">
        <v>0</v>
      </c>
      <c r="F793" s="3" t="s">
        <v>3077</v>
      </c>
      <c r="G793" s="3">
        <v>2</v>
      </c>
      <c r="H793" s="3">
        <v>2</v>
      </c>
      <c r="I793" s="3"/>
      <c r="J793" s="3"/>
      <c r="K793" s="3"/>
      <c r="L793" s="3"/>
      <c r="M793" s="3"/>
      <c r="N793" s="3"/>
      <c r="O793" s="3"/>
      <c r="P793" s="3"/>
      <c r="Q793" s="3"/>
      <c r="R793" s="3" t="s">
        <v>7683</v>
      </c>
      <c r="S793" s="3">
        <v>1</v>
      </c>
      <c r="T793" s="3" t="s">
        <v>142</v>
      </c>
      <c r="U793" s="3"/>
      <c r="V793" s="3" t="s">
        <v>11048</v>
      </c>
      <c r="W793" s="58" t="s">
        <v>28380</v>
      </c>
      <c r="X793" s="58" t="s">
        <v>19</v>
      </c>
      <c r="Y793" s="3">
        <v>0</v>
      </c>
      <c r="Z793" s="59" t="s">
        <v>7724</v>
      </c>
      <c r="AA793" s="3">
        <v>30</v>
      </c>
      <c r="AB793" s="3">
        <v>0</v>
      </c>
      <c r="AC793" s="3">
        <v>0</v>
      </c>
      <c r="AD793" s="3"/>
      <c r="AE793" s="3" t="s">
        <v>9855</v>
      </c>
      <c r="AF793" s="3"/>
      <c r="AG793" s="3" t="s">
        <v>21139</v>
      </c>
      <c r="AH793" s="3">
        <v>1</v>
      </c>
      <c r="AI793" s="3" t="e">
        <v>#N/A</v>
      </c>
      <c r="AJ793" s="55" t="e">
        <f>VLOOKUP(F793,[1]Sheet1!$F$2:$T$274,15,0)</f>
        <v>#N/A</v>
      </c>
      <c r="AK793" s="59" t="e">
        <f t="shared" si="12"/>
        <v>#N/A</v>
      </c>
      <c r="AL793" s="59" t="str">
        <f>VLOOKUP(A793,ctdt_khgd!$D$2:$E$2307,2,0)</f>
        <v>TC</v>
      </c>
      <c r="AM793" s="3" t="e">
        <v>#N/A</v>
      </c>
      <c r="AN793" s="3" t="e">
        <v>#N/A</v>
      </c>
      <c r="AO793" s="3" t="e">
        <v>#N/A</v>
      </c>
      <c r="AP793" s="3" t="e">
        <v>#N/A</v>
      </c>
    </row>
    <row r="794" spans="1:42" hidden="1" x14ac:dyDescent="0.25">
      <c r="A794" s="3" t="s">
        <v>8887</v>
      </c>
      <c r="B794" s="3" t="s">
        <v>19</v>
      </c>
      <c r="C794" s="3">
        <v>0</v>
      </c>
      <c r="D794" s="3">
        <v>80</v>
      </c>
      <c r="E794" s="3">
        <v>0</v>
      </c>
      <c r="F794" s="3" t="s">
        <v>3077</v>
      </c>
      <c r="G794" s="3">
        <v>2</v>
      </c>
      <c r="H794" s="3">
        <v>2</v>
      </c>
      <c r="I794" s="3"/>
      <c r="J794" s="3"/>
      <c r="K794" s="3"/>
      <c r="L794" s="3"/>
      <c r="M794" s="3"/>
      <c r="N794" s="3"/>
      <c r="O794" s="3"/>
      <c r="P794" s="3"/>
      <c r="Q794" s="3"/>
      <c r="R794" s="3" t="s">
        <v>7683</v>
      </c>
      <c r="S794" s="3">
        <v>1</v>
      </c>
      <c r="T794" s="3" t="s">
        <v>37</v>
      </c>
      <c r="U794" s="3"/>
      <c r="V794" s="3" t="s">
        <v>11048</v>
      </c>
      <c r="W794" s="58" t="s">
        <v>28382</v>
      </c>
      <c r="X794" s="58" t="s">
        <v>29341</v>
      </c>
      <c r="Y794" s="3">
        <v>0</v>
      </c>
      <c r="Z794" s="59" t="s">
        <v>8888</v>
      </c>
      <c r="AA794" s="3">
        <v>30</v>
      </c>
      <c r="AB794" s="3">
        <v>24</v>
      </c>
      <c r="AC794" s="3">
        <v>0</v>
      </c>
      <c r="AD794" s="3" t="s">
        <v>9211</v>
      </c>
      <c r="AE794" s="3" t="s">
        <v>9848</v>
      </c>
      <c r="AF794" s="3"/>
      <c r="AG794" s="3" t="s">
        <v>21139</v>
      </c>
      <c r="AH794" s="3">
        <v>1</v>
      </c>
      <c r="AI794" s="3" t="e">
        <v>#N/A</v>
      </c>
      <c r="AJ794" s="55" t="e">
        <f>VLOOKUP(F794,[1]Sheet1!$F$2:$T$274,15,0)</f>
        <v>#N/A</v>
      </c>
      <c r="AK794" s="59" t="e">
        <f t="shared" si="12"/>
        <v>#N/A</v>
      </c>
      <c r="AL794" s="59" t="str">
        <f>VLOOKUP(A794,ctdt_khgd!$D$2:$E$2307,2,0)</f>
        <v>TC</v>
      </c>
      <c r="AM794" s="3" t="s">
        <v>9211</v>
      </c>
      <c r="AN794" s="3" t="s">
        <v>29341</v>
      </c>
      <c r="AO794" s="3">
        <v>80</v>
      </c>
      <c r="AP794" s="3" t="s">
        <v>9784</v>
      </c>
    </row>
    <row r="795" spans="1:42" hidden="1" x14ac:dyDescent="0.25">
      <c r="A795" s="3" t="s">
        <v>8887</v>
      </c>
      <c r="B795" s="3" t="s">
        <v>19</v>
      </c>
      <c r="C795" s="3">
        <v>0</v>
      </c>
      <c r="D795" s="3">
        <v>80</v>
      </c>
      <c r="E795" s="3">
        <v>0</v>
      </c>
      <c r="F795" s="3" t="s">
        <v>3077</v>
      </c>
      <c r="G795" s="3">
        <v>2</v>
      </c>
      <c r="H795" s="3">
        <v>2</v>
      </c>
      <c r="I795" s="3"/>
      <c r="J795" s="3"/>
      <c r="K795" s="3"/>
      <c r="L795" s="3"/>
      <c r="M795" s="3"/>
      <c r="N795" s="3"/>
      <c r="O795" s="3"/>
      <c r="P795" s="3"/>
      <c r="Q795" s="3"/>
      <c r="R795" s="3" t="s">
        <v>7683</v>
      </c>
      <c r="S795" s="3">
        <v>1</v>
      </c>
      <c r="T795" s="3" t="s">
        <v>142</v>
      </c>
      <c r="U795" s="3"/>
      <c r="V795" s="3" t="s">
        <v>11048</v>
      </c>
      <c r="W795" s="58" t="s">
        <v>28382</v>
      </c>
      <c r="X795" s="58" t="s">
        <v>29341</v>
      </c>
      <c r="Y795" s="3">
        <v>0</v>
      </c>
      <c r="Z795" s="59" t="s">
        <v>8888</v>
      </c>
      <c r="AA795" s="3">
        <v>30</v>
      </c>
      <c r="AB795" s="3">
        <v>24</v>
      </c>
      <c r="AC795" s="3">
        <v>0</v>
      </c>
      <c r="AD795" s="3" t="s">
        <v>9211</v>
      </c>
      <c r="AE795" s="3" t="s">
        <v>9848</v>
      </c>
      <c r="AF795" s="3"/>
      <c r="AG795" s="3" t="s">
        <v>21139</v>
      </c>
      <c r="AH795" s="3">
        <v>1</v>
      </c>
      <c r="AI795" s="3" t="e">
        <v>#N/A</v>
      </c>
      <c r="AJ795" s="55" t="e">
        <f>VLOOKUP(F795,[1]Sheet1!$F$2:$T$274,15,0)</f>
        <v>#N/A</v>
      </c>
      <c r="AK795" s="59" t="e">
        <f t="shared" si="12"/>
        <v>#N/A</v>
      </c>
      <c r="AL795" s="59" t="str">
        <f>VLOOKUP(A795,ctdt_khgd!$D$2:$E$2307,2,0)</f>
        <v>TC</v>
      </c>
      <c r="AM795" s="3" t="s">
        <v>9211</v>
      </c>
      <c r="AN795" s="3" t="s">
        <v>29341</v>
      </c>
      <c r="AO795" s="3">
        <v>80</v>
      </c>
      <c r="AP795" s="3" t="s">
        <v>9784</v>
      </c>
    </row>
    <row r="796" spans="1:42" hidden="1" x14ac:dyDescent="0.25">
      <c r="A796" s="3" t="s">
        <v>253</v>
      </c>
      <c r="B796" s="3" t="s">
        <v>19</v>
      </c>
      <c r="C796" s="3">
        <v>0</v>
      </c>
      <c r="D796" s="3">
        <v>80</v>
      </c>
      <c r="E796" s="3">
        <v>0</v>
      </c>
      <c r="F796" s="3" t="s">
        <v>3077</v>
      </c>
      <c r="G796" s="3">
        <v>2</v>
      </c>
      <c r="H796" s="3">
        <v>2</v>
      </c>
      <c r="I796" s="3"/>
      <c r="J796" s="3"/>
      <c r="K796" s="3"/>
      <c r="L796" s="3"/>
      <c r="M796" s="3"/>
      <c r="N796" s="3"/>
      <c r="O796" s="3"/>
      <c r="P796" s="3"/>
      <c r="Q796" s="3"/>
      <c r="R796" s="3" t="s">
        <v>7683</v>
      </c>
      <c r="S796" s="3">
        <v>1</v>
      </c>
      <c r="T796" s="3" t="s">
        <v>142</v>
      </c>
      <c r="U796" s="3"/>
      <c r="V796" s="3" t="s">
        <v>11048</v>
      </c>
      <c r="W796" s="58" t="s">
        <v>28808</v>
      </c>
      <c r="X796" s="58" t="s">
        <v>19</v>
      </c>
      <c r="Y796" s="3">
        <v>0</v>
      </c>
      <c r="Z796" s="59" t="s">
        <v>7756</v>
      </c>
      <c r="AA796" s="3">
        <v>30</v>
      </c>
      <c r="AB796" s="3">
        <v>0</v>
      </c>
      <c r="AC796" s="3">
        <v>0</v>
      </c>
      <c r="AD796" s="3"/>
      <c r="AE796" s="3" t="s">
        <v>9855</v>
      </c>
      <c r="AF796" s="3"/>
      <c r="AG796" s="3" t="s">
        <v>21139</v>
      </c>
      <c r="AH796" s="3"/>
      <c r="AI796" s="3" t="e">
        <v>#N/A</v>
      </c>
      <c r="AJ796" s="55" t="e">
        <f>VLOOKUP(F796,[1]Sheet1!$F$2:$T$274,15,0)</f>
        <v>#N/A</v>
      </c>
      <c r="AK796" s="59" t="e">
        <f t="shared" si="12"/>
        <v>#N/A</v>
      </c>
      <c r="AL796" s="59" t="str">
        <f>VLOOKUP(A796,ctdt_khgd!$D$2:$E$2307,2,0)</f>
        <v>TC</v>
      </c>
      <c r="AM796" s="3" t="e">
        <v>#N/A</v>
      </c>
      <c r="AN796" s="3" t="e">
        <v>#N/A</v>
      </c>
      <c r="AO796" s="3" t="e">
        <v>#N/A</v>
      </c>
      <c r="AP796" s="3" t="e">
        <v>#N/A</v>
      </c>
    </row>
    <row r="797" spans="1:42" hidden="1" x14ac:dyDescent="0.25">
      <c r="A797" s="3" t="s">
        <v>254</v>
      </c>
      <c r="B797" s="3" t="s">
        <v>19</v>
      </c>
      <c r="C797" s="3">
        <v>0</v>
      </c>
      <c r="D797" s="3">
        <v>80</v>
      </c>
      <c r="E797" s="3">
        <v>0</v>
      </c>
      <c r="F797" s="3" t="s">
        <v>3077</v>
      </c>
      <c r="G797" s="3">
        <v>2</v>
      </c>
      <c r="H797" s="3">
        <v>2</v>
      </c>
      <c r="I797" s="3"/>
      <c r="J797" s="3"/>
      <c r="K797" s="3"/>
      <c r="L797" s="3"/>
      <c r="M797" s="3"/>
      <c r="N797" s="3"/>
      <c r="O797" s="3"/>
      <c r="P797" s="3"/>
      <c r="Q797" s="3"/>
      <c r="R797" s="3" t="s">
        <v>7683</v>
      </c>
      <c r="S797" s="3">
        <v>1</v>
      </c>
      <c r="T797" s="3" t="s">
        <v>142</v>
      </c>
      <c r="U797" s="3"/>
      <c r="V797" s="3" t="s">
        <v>11048</v>
      </c>
      <c r="W797" s="58" t="s">
        <v>28810</v>
      </c>
      <c r="X797" s="58" t="s">
        <v>29551</v>
      </c>
      <c r="Y797" s="3">
        <v>0</v>
      </c>
      <c r="Z797" s="59" t="s">
        <v>8102</v>
      </c>
      <c r="AA797" s="3">
        <v>30</v>
      </c>
      <c r="AB797" s="3">
        <v>12</v>
      </c>
      <c r="AC797" s="3">
        <v>0</v>
      </c>
      <c r="AD797" s="3" t="s">
        <v>8118</v>
      </c>
      <c r="AE797" s="3" t="s">
        <v>9808</v>
      </c>
      <c r="AF797" s="3"/>
      <c r="AG797" s="3" t="s">
        <v>21139</v>
      </c>
      <c r="AH797" s="3"/>
      <c r="AI797" s="3" t="e">
        <v>#N/A</v>
      </c>
      <c r="AJ797" s="55" t="e">
        <f>VLOOKUP(F797,[1]Sheet1!$F$2:$T$274,15,0)</f>
        <v>#N/A</v>
      </c>
      <c r="AK797" s="59" t="e">
        <f t="shared" si="12"/>
        <v>#N/A</v>
      </c>
      <c r="AL797" s="59" t="str">
        <f>VLOOKUP(A797,ctdt_khgd!$D$2:$E$2307,2,0)</f>
        <v>TC</v>
      </c>
      <c r="AM797" s="3" t="s">
        <v>8118</v>
      </c>
      <c r="AN797" s="3" t="s">
        <v>29551</v>
      </c>
      <c r="AO797" s="3">
        <v>80</v>
      </c>
      <c r="AP797" s="3" t="s">
        <v>9784</v>
      </c>
    </row>
    <row r="798" spans="1:42" hidden="1" x14ac:dyDescent="0.25">
      <c r="A798" s="3" t="s">
        <v>256</v>
      </c>
      <c r="B798" s="3" t="s">
        <v>19</v>
      </c>
      <c r="C798" s="3">
        <v>0</v>
      </c>
      <c r="D798" s="3">
        <v>80</v>
      </c>
      <c r="E798" s="3">
        <v>0</v>
      </c>
      <c r="F798" s="3" t="s">
        <v>3077</v>
      </c>
      <c r="G798" s="3">
        <v>2</v>
      </c>
      <c r="H798" s="3">
        <v>2</v>
      </c>
      <c r="I798" s="3"/>
      <c r="J798" s="3"/>
      <c r="K798" s="3"/>
      <c r="L798" s="3"/>
      <c r="M798" s="3"/>
      <c r="N798" s="3"/>
      <c r="O798" s="3"/>
      <c r="P798" s="3"/>
      <c r="Q798" s="3"/>
      <c r="R798" s="3" t="s">
        <v>7683</v>
      </c>
      <c r="S798" s="3">
        <v>1</v>
      </c>
      <c r="T798" s="3" t="s">
        <v>142</v>
      </c>
      <c r="U798" s="3"/>
      <c r="V798" s="3" t="s">
        <v>11048</v>
      </c>
      <c r="W798" s="58" t="s">
        <v>28818</v>
      </c>
      <c r="X798" s="58" t="s">
        <v>19</v>
      </c>
      <c r="Y798" s="3">
        <v>0</v>
      </c>
      <c r="Z798" s="59" t="s">
        <v>8799</v>
      </c>
      <c r="AA798" s="3">
        <v>30</v>
      </c>
      <c r="AB798" s="3">
        <v>0</v>
      </c>
      <c r="AC798" s="3">
        <v>0</v>
      </c>
      <c r="AD798" s="3"/>
      <c r="AE798" s="3" t="s">
        <v>9855</v>
      </c>
      <c r="AF798" s="3"/>
      <c r="AG798" s="3" t="s">
        <v>21139</v>
      </c>
      <c r="AH798" s="3"/>
      <c r="AI798" s="3" t="e">
        <v>#N/A</v>
      </c>
      <c r="AJ798" s="55" t="e">
        <f>VLOOKUP(F798,[1]Sheet1!$F$2:$T$274,15,0)</f>
        <v>#N/A</v>
      </c>
      <c r="AK798" s="59" t="e">
        <f t="shared" si="12"/>
        <v>#N/A</v>
      </c>
      <c r="AL798" s="59" t="str">
        <f>VLOOKUP(A798,ctdt_khgd!$D$2:$E$2307,2,0)</f>
        <v>TC</v>
      </c>
      <c r="AM798" s="3" t="e">
        <v>#N/A</v>
      </c>
      <c r="AN798" s="3" t="e">
        <v>#N/A</v>
      </c>
      <c r="AO798" s="3" t="e">
        <v>#N/A</v>
      </c>
      <c r="AP798" s="3" t="e">
        <v>#N/A</v>
      </c>
    </row>
    <row r="799" spans="1:42" hidden="1" x14ac:dyDescent="0.25">
      <c r="A799" s="3" t="s">
        <v>7367</v>
      </c>
      <c r="B799" s="3" t="s">
        <v>11114</v>
      </c>
      <c r="C799" s="3">
        <v>0</v>
      </c>
      <c r="D799" s="3">
        <v>60</v>
      </c>
      <c r="E799" s="3">
        <v>0</v>
      </c>
      <c r="F799" s="3" t="s">
        <v>3077</v>
      </c>
      <c r="G799" s="3">
        <v>3</v>
      </c>
      <c r="H799" s="3">
        <v>3</v>
      </c>
      <c r="I799" s="3"/>
      <c r="J799" s="3"/>
      <c r="K799" s="3"/>
      <c r="L799" s="3"/>
      <c r="M799" s="3"/>
      <c r="N799" s="3"/>
      <c r="O799" s="3"/>
      <c r="P799" s="3"/>
      <c r="Q799" s="3"/>
      <c r="R799" s="3" t="s">
        <v>7683</v>
      </c>
      <c r="S799" s="3">
        <v>1</v>
      </c>
      <c r="T799" s="3" t="s">
        <v>37</v>
      </c>
      <c r="U799" s="3"/>
      <c r="V799" s="3" t="s">
        <v>11048</v>
      </c>
      <c r="W799" s="58" t="s">
        <v>28190</v>
      </c>
      <c r="X799" s="58" t="s">
        <v>11114</v>
      </c>
      <c r="Y799" s="3">
        <v>0</v>
      </c>
      <c r="Z799" s="59" t="s">
        <v>7978</v>
      </c>
      <c r="AA799" s="3">
        <v>21</v>
      </c>
      <c r="AB799" s="3">
        <v>0</v>
      </c>
      <c r="AC799" s="3">
        <v>0</v>
      </c>
      <c r="AD799" s="3"/>
      <c r="AE799" s="3" t="s">
        <v>9818</v>
      </c>
      <c r="AF799" s="3"/>
      <c r="AG799" s="3"/>
      <c r="AH799" s="3">
        <v>10</v>
      </c>
      <c r="AI799" s="3" t="e">
        <v>#N/A</v>
      </c>
      <c r="AJ799" s="55" t="e">
        <f>VLOOKUP(F799,[1]Sheet1!$F$2:$T$274,15,0)</f>
        <v>#N/A</v>
      </c>
      <c r="AK799" s="59" t="e">
        <f t="shared" si="12"/>
        <v>#N/A</v>
      </c>
      <c r="AL799" s="59" t="str">
        <f>VLOOKUP(A799,ctdt_khgd!$D$2:$E$2307,2,0)</f>
        <v>TC</v>
      </c>
      <c r="AM799" s="3" t="e">
        <v>#N/A</v>
      </c>
      <c r="AN799" s="3" t="e">
        <v>#N/A</v>
      </c>
      <c r="AO799" s="3" t="e">
        <v>#N/A</v>
      </c>
      <c r="AP799" s="3" t="e">
        <v>#N/A</v>
      </c>
    </row>
    <row r="800" spans="1:42" hidden="1" x14ac:dyDescent="0.25">
      <c r="A800" s="3" t="s">
        <v>7369</v>
      </c>
      <c r="B800" s="3" t="s">
        <v>11114</v>
      </c>
      <c r="C800" s="3">
        <v>0</v>
      </c>
      <c r="D800" s="3">
        <v>60</v>
      </c>
      <c r="E800" s="3">
        <v>0</v>
      </c>
      <c r="F800" s="3" t="s">
        <v>3077</v>
      </c>
      <c r="G800" s="3">
        <v>2</v>
      </c>
      <c r="H800" s="3">
        <v>2</v>
      </c>
      <c r="I800" s="3"/>
      <c r="J800" s="3"/>
      <c r="K800" s="3"/>
      <c r="L800" s="3"/>
      <c r="M800" s="3"/>
      <c r="N800" s="3"/>
      <c r="O800" s="3"/>
      <c r="P800" s="3"/>
      <c r="Q800" s="3"/>
      <c r="R800" s="3" t="s">
        <v>7683</v>
      </c>
      <c r="S800" s="3">
        <v>1</v>
      </c>
      <c r="T800" s="3" t="s">
        <v>37</v>
      </c>
      <c r="U800" s="3"/>
      <c r="V800" s="3" t="s">
        <v>11048</v>
      </c>
      <c r="W800" s="58" t="s">
        <v>28192</v>
      </c>
      <c r="X800" s="58" t="s">
        <v>29270</v>
      </c>
      <c r="Y800" s="3">
        <v>0</v>
      </c>
      <c r="Z800" s="59" t="s">
        <v>27056</v>
      </c>
      <c r="AA800" s="3">
        <v>30</v>
      </c>
      <c r="AB800" s="3">
        <v>12</v>
      </c>
      <c r="AC800" s="3">
        <v>0</v>
      </c>
      <c r="AD800" s="3" t="s">
        <v>11050</v>
      </c>
      <c r="AE800" s="3" t="s">
        <v>9808</v>
      </c>
      <c r="AF800" s="3"/>
      <c r="AG800" s="3"/>
      <c r="AH800" s="3">
        <v>10</v>
      </c>
      <c r="AI800" s="3" t="e">
        <v>#N/A</v>
      </c>
      <c r="AJ800" s="55" t="e">
        <f>VLOOKUP(F800,[1]Sheet1!$F$2:$T$274,15,0)</f>
        <v>#N/A</v>
      </c>
      <c r="AK800" s="59" t="e">
        <f t="shared" si="12"/>
        <v>#N/A</v>
      </c>
      <c r="AL800" s="59" t="str">
        <f>VLOOKUP(A800,ctdt_khgd!$D$2:$E$2307,2,0)</f>
        <v>TC</v>
      </c>
      <c r="AM800" s="3" t="s">
        <v>11050</v>
      </c>
      <c r="AN800" s="3" t="s">
        <v>29270</v>
      </c>
      <c r="AO800" s="3">
        <v>60</v>
      </c>
      <c r="AP800" s="3" t="s">
        <v>9784</v>
      </c>
    </row>
    <row r="801" spans="1:42" hidden="1" x14ac:dyDescent="0.25">
      <c r="A801" s="3" t="s">
        <v>7370</v>
      </c>
      <c r="B801" s="3" t="s">
        <v>11114</v>
      </c>
      <c r="C801" s="3">
        <v>0</v>
      </c>
      <c r="D801" s="3">
        <v>60</v>
      </c>
      <c r="E801" s="3">
        <v>0</v>
      </c>
      <c r="F801" s="3" t="s">
        <v>3077</v>
      </c>
      <c r="G801" s="3">
        <v>3</v>
      </c>
      <c r="H801" s="3">
        <v>3</v>
      </c>
      <c r="I801" s="3"/>
      <c r="J801" s="3"/>
      <c r="K801" s="3"/>
      <c r="L801" s="3"/>
      <c r="M801" s="3"/>
      <c r="N801" s="3"/>
      <c r="O801" s="3"/>
      <c r="P801" s="3"/>
      <c r="Q801" s="3"/>
      <c r="R801" s="3" t="s">
        <v>7683</v>
      </c>
      <c r="S801" s="3">
        <v>1</v>
      </c>
      <c r="T801" s="3" t="s">
        <v>37</v>
      </c>
      <c r="U801" s="3"/>
      <c r="V801" s="3" t="s">
        <v>11048</v>
      </c>
      <c r="W801" s="58" t="s">
        <v>28193</v>
      </c>
      <c r="X801" s="58" t="s">
        <v>11114</v>
      </c>
      <c r="Y801" s="3">
        <v>0</v>
      </c>
      <c r="Z801" s="59" t="s">
        <v>7800</v>
      </c>
      <c r="AA801" s="3">
        <v>21</v>
      </c>
      <c r="AB801" s="3">
        <v>0</v>
      </c>
      <c r="AC801" s="3">
        <v>0</v>
      </c>
      <c r="AD801" s="3"/>
      <c r="AE801" s="3" t="s">
        <v>9818</v>
      </c>
      <c r="AF801" s="3"/>
      <c r="AG801" s="3"/>
      <c r="AH801" s="3">
        <v>10</v>
      </c>
      <c r="AI801" s="3" t="e">
        <v>#N/A</v>
      </c>
      <c r="AJ801" s="55" t="e">
        <f>VLOOKUP(F801,[1]Sheet1!$F$2:$T$274,15,0)</f>
        <v>#N/A</v>
      </c>
      <c r="AK801" s="59" t="e">
        <f t="shared" si="12"/>
        <v>#N/A</v>
      </c>
      <c r="AL801" s="59" t="str">
        <f>VLOOKUP(A801,ctdt_khgd!$D$2:$E$2307,2,0)</f>
        <v>TC</v>
      </c>
      <c r="AM801" s="3" t="e">
        <v>#N/A</v>
      </c>
      <c r="AN801" s="3" t="e">
        <v>#N/A</v>
      </c>
      <c r="AO801" s="3" t="e">
        <v>#N/A</v>
      </c>
      <c r="AP801" s="3" t="e">
        <v>#N/A</v>
      </c>
    </row>
    <row r="802" spans="1:42" hidden="1" x14ac:dyDescent="0.25">
      <c r="A802" s="3" t="s">
        <v>8086</v>
      </c>
      <c r="B802" s="3" t="s">
        <v>19</v>
      </c>
      <c r="C802" s="3">
        <v>0</v>
      </c>
      <c r="D802" s="3">
        <v>60</v>
      </c>
      <c r="E802" s="3">
        <v>0</v>
      </c>
      <c r="F802" s="3" t="s">
        <v>3077</v>
      </c>
      <c r="G802" s="3">
        <v>2</v>
      </c>
      <c r="H802" s="3">
        <v>2</v>
      </c>
      <c r="I802" s="3"/>
      <c r="J802" s="3"/>
      <c r="K802" s="3"/>
      <c r="L802" s="3"/>
      <c r="M802" s="3"/>
      <c r="N802" s="3"/>
      <c r="O802" s="3"/>
      <c r="P802" s="3"/>
      <c r="Q802" s="3"/>
      <c r="R802" s="3" t="s">
        <v>7683</v>
      </c>
      <c r="S802" s="3">
        <v>1</v>
      </c>
      <c r="T802" s="3" t="s">
        <v>142</v>
      </c>
      <c r="U802" s="3"/>
      <c r="V802" s="3" t="s">
        <v>11048</v>
      </c>
      <c r="W802" s="58" t="s">
        <v>28270</v>
      </c>
      <c r="X802" s="58" t="s">
        <v>29295</v>
      </c>
      <c r="Y802" s="3">
        <v>0</v>
      </c>
      <c r="Z802" s="59" t="s">
        <v>7831</v>
      </c>
      <c r="AA802" s="3">
        <v>30</v>
      </c>
      <c r="AB802" s="3">
        <v>12</v>
      </c>
      <c r="AC802" s="3">
        <v>0</v>
      </c>
      <c r="AD802" s="3" t="s">
        <v>9137</v>
      </c>
      <c r="AE802" s="3" t="s">
        <v>9808</v>
      </c>
      <c r="AF802" s="3"/>
      <c r="AG802" s="3"/>
      <c r="AH802" s="3">
        <v>71</v>
      </c>
      <c r="AI802" s="3" t="e">
        <v>#N/A</v>
      </c>
      <c r="AJ802" s="55" t="e">
        <f>VLOOKUP(F802,[1]Sheet1!$F$2:$T$274,15,0)</f>
        <v>#N/A</v>
      </c>
      <c r="AK802" s="59" t="e">
        <f t="shared" si="12"/>
        <v>#N/A</v>
      </c>
      <c r="AL802" s="59" t="str">
        <f>VLOOKUP(A802,ctdt_khgd!$D$2:$E$2307,2,0)</f>
        <v>TC</v>
      </c>
      <c r="AM802" s="3" t="s">
        <v>9137</v>
      </c>
      <c r="AN802" s="3" t="s">
        <v>29295</v>
      </c>
      <c r="AO802" s="3">
        <v>60</v>
      </c>
      <c r="AP802" s="3" t="s">
        <v>9784</v>
      </c>
    </row>
    <row r="803" spans="1:42" hidden="1" x14ac:dyDescent="0.25">
      <c r="A803" s="3" t="s">
        <v>7305</v>
      </c>
      <c r="B803" s="3" t="s">
        <v>19</v>
      </c>
      <c r="C803" s="3">
        <v>0</v>
      </c>
      <c r="D803" s="3">
        <v>60</v>
      </c>
      <c r="E803" s="3">
        <v>0</v>
      </c>
      <c r="F803" s="3" t="s">
        <v>3077</v>
      </c>
      <c r="G803" s="3">
        <v>2</v>
      </c>
      <c r="H803" s="3">
        <v>2</v>
      </c>
      <c r="I803" s="3"/>
      <c r="J803" s="3"/>
      <c r="K803" s="3"/>
      <c r="L803" s="3"/>
      <c r="M803" s="3"/>
      <c r="N803" s="3"/>
      <c r="O803" s="3"/>
      <c r="P803" s="3"/>
      <c r="Q803" s="3"/>
      <c r="R803" s="3" t="s">
        <v>7683</v>
      </c>
      <c r="S803" s="3">
        <v>1</v>
      </c>
      <c r="T803" s="3" t="s">
        <v>142</v>
      </c>
      <c r="U803" s="3"/>
      <c r="V803" s="3" t="s">
        <v>11048</v>
      </c>
      <c r="W803" s="58" t="s">
        <v>28274</v>
      </c>
      <c r="X803" s="58" t="s">
        <v>29298</v>
      </c>
      <c r="Y803" s="3">
        <v>0</v>
      </c>
      <c r="Z803" s="59" t="s">
        <v>8289</v>
      </c>
      <c r="AA803" s="3">
        <v>30</v>
      </c>
      <c r="AB803" s="3">
        <v>24</v>
      </c>
      <c r="AC803" s="3">
        <v>0</v>
      </c>
      <c r="AD803" s="3" t="s">
        <v>9147</v>
      </c>
      <c r="AE803" s="3" t="s">
        <v>9848</v>
      </c>
      <c r="AF803" s="3"/>
      <c r="AG803" s="3"/>
      <c r="AH803" s="3">
        <v>66</v>
      </c>
      <c r="AI803" s="3" t="e">
        <v>#N/A</v>
      </c>
      <c r="AJ803" s="55" t="e">
        <f>VLOOKUP(F803,[1]Sheet1!$F$2:$T$274,15,0)</f>
        <v>#N/A</v>
      </c>
      <c r="AK803" s="59" t="e">
        <f t="shared" si="12"/>
        <v>#N/A</v>
      </c>
      <c r="AL803" s="59" t="str">
        <f>VLOOKUP(A803,ctdt_khgd!$D$2:$E$2307,2,0)</f>
        <v>TC</v>
      </c>
      <c r="AM803" s="3" t="s">
        <v>9147</v>
      </c>
      <c r="AN803" s="3" t="s">
        <v>29298</v>
      </c>
      <c r="AO803" s="3">
        <v>60</v>
      </c>
      <c r="AP803" s="3" t="s">
        <v>9784</v>
      </c>
    </row>
    <row r="804" spans="1:42" hidden="1" x14ac:dyDescent="0.25">
      <c r="A804" s="3" t="s">
        <v>8195</v>
      </c>
      <c r="B804" s="3" t="s">
        <v>19</v>
      </c>
      <c r="C804" s="3">
        <v>0</v>
      </c>
      <c r="D804" s="3">
        <v>60</v>
      </c>
      <c r="E804" s="3">
        <v>0</v>
      </c>
      <c r="F804" s="3" t="s">
        <v>3077</v>
      </c>
      <c r="G804" s="3">
        <v>2</v>
      </c>
      <c r="H804" s="3">
        <v>2</v>
      </c>
      <c r="I804" s="3"/>
      <c r="J804" s="3"/>
      <c r="K804" s="3"/>
      <c r="L804" s="3"/>
      <c r="M804" s="3"/>
      <c r="N804" s="3"/>
      <c r="O804" s="3"/>
      <c r="P804" s="3"/>
      <c r="Q804" s="3"/>
      <c r="R804" s="3" t="s">
        <v>7683</v>
      </c>
      <c r="S804" s="3">
        <v>1</v>
      </c>
      <c r="T804" s="3" t="s">
        <v>142</v>
      </c>
      <c r="U804" s="3"/>
      <c r="V804" s="3" t="s">
        <v>11048</v>
      </c>
      <c r="W804" s="58" t="s">
        <v>28280</v>
      </c>
      <c r="X804" s="58" t="s">
        <v>29303</v>
      </c>
      <c r="Y804" s="3">
        <v>0</v>
      </c>
      <c r="Z804" s="59" t="s">
        <v>8196</v>
      </c>
      <c r="AA804" s="3">
        <v>30</v>
      </c>
      <c r="AB804" s="3">
        <v>12</v>
      </c>
      <c r="AC804" s="3">
        <v>0</v>
      </c>
      <c r="AD804" s="3" t="s">
        <v>9153</v>
      </c>
      <c r="AE804" s="3" t="s">
        <v>9808</v>
      </c>
      <c r="AF804" s="3"/>
      <c r="AG804" s="3"/>
      <c r="AH804" s="3">
        <v>71</v>
      </c>
      <c r="AI804" s="3" t="e">
        <v>#N/A</v>
      </c>
      <c r="AJ804" s="55" t="e">
        <f>VLOOKUP(F804,[1]Sheet1!$F$2:$T$274,15,0)</f>
        <v>#N/A</v>
      </c>
      <c r="AK804" s="59" t="e">
        <f t="shared" si="12"/>
        <v>#N/A</v>
      </c>
      <c r="AL804" s="59" t="str">
        <f>VLOOKUP(A804,ctdt_khgd!$D$2:$E$2307,2,0)</f>
        <v>TC</v>
      </c>
      <c r="AM804" s="3" t="s">
        <v>9153</v>
      </c>
      <c r="AN804" s="3" t="s">
        <v>29303</v>
      </c>
      <c r="AO804" s="3">
        <v>60</v>
      </c>
      <c r="AP804" s="3" t="s">
        <v>9784</v>
      </c>
    </row>
    <row r="805" spans="1:42" hidden="1" x14ac:dyDescent="0.25">
      <c r="A805" s="3" t="s">
        <v>8181</v>
      </c>
      <c r="B805" s="3" t="s">
        <v>19</v>
      </c>
      <c r="C805" s="3">
        <v>0</v>
      </c>
      <c r="D805" s="3">
        <v>60</v>
      </c>
      <c r="E805" s="3">
        <v>0</v>
      </c>
      <c r="F805" s="3" t="s">
        <v>3077</v>
      </c>
      <c r="G805" s="3">
        <v>2</v>
      </c>
      <c r="H805" s="3">
        <v>2</v>
      </c>
      <c r="I805" s="3"/>
      <c r="J805" s="3"/>
      <c r="K805" s="3"/>
      <c r="L805" s="3"/>
      <c r="M805" s="3"/>
      <c r="N805" s="3"/>
      <c r="O805" s="3"/>
      <c r="P805" s="3"/>
      <c r="Q805" s="3"/>
      <c r="R805" s="3" t="s">
        <v>7683</v>
      </c>
      <c r="S805" s="3">
        <v>1</v>
      </c>
      <c r="T805" s="3" t="s">
        <v>142</v>
      </c>
      <c r="U805" s="3"/>
      <c r="V805" s="3" t="s">
        <v>11048</v>
      </c>
      <c r="W805" s="58" t="s">
        <v>28281</v>
      </c>
      <c r="X805" s="58" t="s">
        <v>29304</v>
      </c>
      <c r="Y805" s="3">
        <v>0</v>
      </c>
      <c r="Z805" s="59" t="s">
        <v>7832</v>
      </c>
      <c r="AA805" s="3">
        <v>30</v>
      </c>
      <c r="AB805" s="3">
        <v>12</v>
      </c>
      <c r="AC805" s="3">
        <v>0</v>
      </c>
      <c r="AD805" s="3" t="s">
        <v>9155</v>
      </c>
      <c r="AE805" s="3" t="s">
        <v>9808</v>
      </c>
      <c r="AF805" s="3"/>
      <c r="AG805" s="3"/>
      <c r="AH805" s="3">
        <v>71</v>
      </c>
      <c r="AI805" s="3" t="e">
        <v>#N/A</v>
      </c>
      <c r="AJ805" s="55" t="e">
        <f>VLOOKUP(F805,[1]Sheet1!$F$2:$T$274,15,0)</f>
        <v>#N/A</v>
      </c>
      <c r="AK805" s="59" t="e">
        <f t="shared" si="12"/>
        <v>#N/A</v>
      </c>
      <c r="AL805" s="59" t="str">
        <f>VLOOKUP(A805,ctdt_khgd!$D$2:$E$2307,2,0)</f>
        <v>TC</v>
      </c>
      <c r="AM805" s="3" t="s">
        <v>9155</v>
      </c>
      <c r="AN805" s="3" t="s">
        <v>29304</v>
      </c>
      <c r="AO805" s="3">
        <v>60</v>
      </c>
      <c r="AP805" s="3" t="s">
        <v>9784</v>
      </c>
    </row>
    <row r="806" spans="1:42" hidden="1" x14ac:dyDescent="0.25">
      <c r="A806" s="3" t="s">
        <v>8449</v>
      </c>
      <c r="B806" s="3" t="s">
        <v>19</v>
      </c>
      <c r="C806" s="3">
        <v>0</v>
      </c>
      <c r="D806" s="3">
        <v>60</v>
      </c>
      <c r="E806" s="3">
        <v>0</v>
      </c>
      <c r="F806" s="3" t="s">
        <v>3077</v>
      </c>
      <c r="G806" s="3">
        <v>2</v>
      </c>
      <c r="H806" s="3">
        <v>2</v>
      </c>
      <c r="I806" s="3"/>
      <c r="J806" s="3"/>
      <c r="K806" s="3"/>
      <c r="L806" s="3"/>
      <c r="M806" s="3"/>
      <c r="N806" s="3"/>
      <c r="O806" s="3"/>
      <c r="P806" s="3"/>
      <c r="Q806" s="3"/>
      <c r="R806" s="3" t="s">
        <v>7683</v>
      </c>
      <c r="S806" s="3">
        <v>1</v>
      </c>
      <c r="T806" s="3" t="s">
        <v>142</v>
      </c>
      <c r="U806" s="3"/>
      <c r="V806" s="3" t="s">
        <v>11048</v>
      </c>
      <c r="W806" s="58" t="s">
        <v>28283</v>
      </c>
      <c r="X806" s="58" t="s">
        <v>29305</v>
      </c>
      <c r="Y806" s="3">
        <v>0</v>
      </c>
      <c r="Z806" s="59" t="s">
        <v>8450</v>
      </c>
      <c r="AA806" s="3">
        <v>30</v>
      </c>
      <c r="AB806" s="3">
        <v>12</v>
      </c>
      <c r="AC806" s="3">
        <v>0</v>
      </c>
      <c r="AD806" s="3" t="s">
        <v>9157</v>
      </c>
      <c r="AE806" s="3" t="s">
        <v>9808</v>
      </c>
      <c r="AF806" s="3"/>
      <c r="AG806" s="3"/>
      <c r="AH806" s="3">
        <v>71</v>
      </c>
      <c r="AI806" s="3" t="e">
        <v>#N/A</v>
      </c>
      <c r="AJ806" s="55" t="e">
        <f>VLOOKUP(F806,[1]Sheet1!$F$2:$T$274,15,0)</f>
        <v>#N/A</v>
      </c>
      <c r="AK806" s="59" t="e">
        <f t="shared" si="12"/>
        <v>#N/A</v>
      </c>
      <c r="AL806" s="59" t="str">
        <f>VLOOKUP(A806,ctdt_khgd!$D$2:$E$2307,2,0)</f>
        <v>TC</v>
      </c>
      <c r="AM806" s="3" t="s">
        <v>9157</v>
      </c>
      <c r="AN806" s="3" t="s">
        <v>29305</v>
      </c>
      <c r="AO806" s="3">
        <v>60</v>
      </c>
      <c r="AP806" s="3" t="s">
        <v>9784</v>
      </c>
    </row>
    <row r="807" spans="1:42" hidden="1" x14ac:dyDescent="0.25">
      <c r="A807" s="3" t="s">
        <v>8187</v>
      </c>
      <c r="B807" s="3" t="s">
        <v>19</v>
      </c>
      <c r="C807" s="3">
        <v>0</v>
      </c>
      <c r="D807" s="3">
        <v>60</v>
      </c>
      <c r="E807" s="3">
        <v>0</v>
      </c>
      <c r="F807" s="3" t="s">
        <v>3077</v>
      </c>
      <c r="G807" s="3">
        <v>2</v>
      </c>
      <c r="H807" s="3">
        <v>2</v>
      </c>
      <c r="I807" s="3"/>
      <c r="J807" s="3"/>
      <c r="K807" s="3"/>
      <c r="L807" s="3"/>
      <c r="M807" s="3"/>
      <c r="N807" s="3"/>
      <c r="O807" s="3"/>
      <c r="P807" s="3"/>
      <c r="Q807" s="3"/>
      <c r="R807" s="3" t="s">
        <v>7683</v>
      </c>
      <c r="S807" s="3">
        <v>1</v>
      </c>
      <c r="T807" s="3" t="s">
        <v>142</v>
      </c>
      <c r="U807" s="3"/>
      <c r="V807" s="3" t="s">
        <v>11048</v>
      </c>
      <c r="W807" s="58" t="s">
        <v>28285</v>
      </c>
      <c r="X807" s="58" t="s">
        <v>29307</v>
      </c>
      <c r="Y807" s="3">
        <v>0</v>
      </c>
      <c r="Z807" s="59" t="s">
        <v>8188</v>
      </c>
      <c r="AA807" s="3">
        <v>30</v>
      </c>
      <c r="AB807" s="3">
        <v>12</v>
      </c>
      <c r="AC807" s="3">
        <v>0</v>
      </c>
      <c r="AD807" s="3" t="s">
        <v>9161</v>
      </c>
      <c r="AE807" s="3" t="s">
        <v>9808</v>
      </c>
      <c r="AF807" s="3"/>
      <c r="AG807" s="3"/>
      <c r="AH807" s="3">
        <v>71</v>
      </c>
      <c r="AI807" s="3" t="e">
        <v>#N/A</v>
      </c>
      <c r="AJ807" s="55" t="e">
        <f>VLOOKUP(F807,[1]Sheet1!$F$2:$T$274,15,0)</f>
        <v>#N/A</v>
      </c>
      <c r="AK807" s="59" t="e">
        <f t="shared" si="12"/>
        <v>#N/A</v>
      </c>
      <c r="AL807" s="59" t="str">
        <f>VLOOKUP(A807,ctdt_khgd!$D$2:$E$2307,2,0)</f>
        <v>TC</v>
      </c>
      <c r="AM807" s="3" t="s">
        <v>9161</v>
      </c>
      <c r="AN807" s="3" t="s">
        <v>29307</v>
      </c>
      <c r="AO807" s="3">
        <v>60</v>
      </c>
      <c r="AP807" s="3" t="s">
        <v>9784</v>
      </c>
    </row>
    <row r="808" spans="1:42" hidden="1" x14ac:dyDescent="0.25">
      <c r="A808" s="3" t="s">
        <v>7286</v>
      </c>
      <c r="B808" s="3" t="s">
        <v>19</v>
      </c>
      <c r="C808" s="3">
        <v>0</v>
      </c>
      <c r="D808" s="3">
        <v>60</v>
      </c>
      <c r="E808" s="3">
        <v>0</v>
      </c>
      <c r="F808" s="3" t="s">
        <v>3077</v>
      </c>
      <c r="G808" s="3">
        <v>2</v>
      </c>
      <c r="H808" s="3">
        <v>2</v>
      </c>
      <c r="I808" s="3"/>
      <c r="J808" s="3"/>
      <c r="K808" s="3"/>
      <c r="L808" s="3"/>
      <c r="M808" s="3"/>
      <c r="N808" s="3"/>
      <c r="O808" s="3"/>
      <c r="P808" s="3"/>
      <c r="Q808" s="3"/>
      <c r="R808" s="3" t="s">
        <v>7683</v>
      </c>
      <c r="S808" s="3">
        <v>1</v>
      </c>
      <c r="T808" s="3" t="s">
        <v>142</v>
      </c>
      <c r="U808" s="3"/>
      <c r="V808" s="3" t="s">
        <v>11048</v>
      </c>
      <c r="W808" s="58" t="s">
        <v>28286</v>
      </c>
      <c r="X808" s="58" t="s">
        <v>29308</v>
      </c>
      <c r="Y808" s="3">
        <v>0</v>
      </c>
      <c r="Z808" s="59" t="s">
        <v>8197</v>
      </c>
      <c r="AA808" s="3">
        <v>30</v>
      </c>
      <c r="AB808" s="3">
        <v>12</v>
      </c>
      <c r="AC808" s="3">
        <v>0</v>
      </c>
      <c r="AD808" s="3" t="s">
        <v>9163</v>
      </c>
      <c r="AE808" s="3" t="s">
        <v>9808</v>
      </c>
      <c r="AF808" s="3"/>
      <c r="AG808" s="3"/>
      <c r="AH808" s="3">
        <v>71</v>
      </c>
      <c r="AI808" s="3" t="e">
        <v>#N/A</v>
      </c>
      <c r="AJ808" s="55" t="e">
        <f>VLOOKUP(F808,[1]Sheet1!$F$2:$T$274,15,0)</f>
        <v>#N/A</v>
      </c>
      <c r="AK808" s="59" t="e">
        <f t="shared" si="12"/>
        <v>#N/A</v>
      </c>
      <c r="AL808" s="59" t="str">
        <f>VLOOKUP(A808,ctdt_khgd!$D$2:$E$2307,2,0)</f>
        <v>TC</v>
      </c>
      <c r="AM808" s="3" t="s">
        <v>9163</v>
      </c>
      <c r="AN808" s="3" t="s">
        <v>29308</v>
      </c>
      <c r="AO808" s="3">
        <v>60</v>
      </c>
      <c r="AP808" s="3" t="s">
        <v>9784</v>
      </c>
    </row>
    <row r="809" spans="1:42" hidden="1" x14ac:dyDescent="0.25">
      <c r="A809" s="3" t="s">
        <v>8451</v>
      </c>
      <c r="B809" s="3" t="s">
        <v>19</v>
      </c>
      <c r="C809" s="3">
        <v>0</v>
      </c>
      <c r="D809" s="3">
        <v>60</v>
      </c>
      <c r="E809" s="3">
        <v>0</v>
      </c>
      <c r="F809" s="3" t="s">
        <v>3077</v>
      </c>
      <c r="G809" s="3">
        <v>2</v>
      </c>
      <c r="H809" s="3">
        <v>2</v>
      </c>
      <c r="I809" s="3"/>
      <c r="J809" s="3"/>
      <c r="K809" s="3"/>
      <c r="L809" s="3"/>
      <c r="M809" s="3"/>
      <c r="N809" s="3"/>
      <c r="O809" s="3"/>
      <c r="P809" s="3"/>
      <c r="Q809" s="3"/>
      <c r="R809" s="3" t="s">
        <v>7683</v>
      </c>
      <c r="S809" s="3">
        <v>1</v>
      </c>
      <c r="T809" s="3" t="s">
        <v>142</v>
      </c>
      <c r="U809" s="3"/>
      <c r="V809" s="3" t="s">
        <v>11048</v>
      </c>
      <c r="W809" s="58" t="s">
        <v>28287</v>
      </c>
      <c r="X809" s="58" t="s">
        <v>29309</v>
      </c>
      <c r="Y809" s="3">
        <v>0</v>
      </c>
      <c r="Z809" s="59" t="s">
        <v>7770</v>
      </c>
      <c r="AA809" s="3">
        <v>30</v>
      </c>
      <c r="AB809" s="3">
        <v>12</v>
      </c>
      <c r="AC809" s="3">
        <v>0</v>
      </c>
      <c r="AD809" s="3" t="s">
        <v>9167</v>
      </c>
      <c r="AE809" s="3" t="s">
        <v>9808</v>
      </c>
      <c r="AF809" s="3"/>
      <c r="AG809" s="3"/>
      <c r="AH809" s="3">
        <v>71</v>
      </c>
      <c r="AI809" s="3" t="e">
        <v>#N/A</v>
      </c>
      <c r="AJ809" s="55" t="e">
        <f>VLOOKUP(F809,[1]Sheet1!$F$2:$T$274,15,0)</f>
        <v>#N/A</v>
      </c>
      <c r="AK809" s="59" t="e">
        <f t="shared" si="12"/>
        <v>#N/A</v>
      </c>
      <c r="AL809" s="59" t="str">
        <f>VLOOKUP(A809,ctdt_khgd!$D$2:$E$2307,2,0)</f>
        <v>TC</v>
      </c>
      <c r="AM809" s="3" t="s">
        <v>9167</v>
      </c>
      <c r="AN809" s="3" t="s">
        <v>29309</v>
      </c>
      <c r="AO809" s="3">
        <v>60</v>
      </c>
      <c r="AP809" s="3" t="s">
        <v>9784</v>
      </c>
    </row>
    <row r="810" spans="1:42" hidden="1" x14ac:dyDescent="0.25">
      <c r="A810" s="3" t="s">
        <v>7291</v>
      </c>
      <c r="B810" s="3" t="s">
        <v>19</v>
      </c>
      <c r="C810" s="3">
        <v>0</v>
      </c>
      <c r="D810" s="3">
        <v>60</v>
      </c>
      <c r="E810" s="3">
        <v>0</v>
      </c>
      <c r="F810" s="3" t="s">
        <v>3077</v>
      </c>
      <c r="G810" s="3">
        <v>2</v>
      </c>
      <c r="H810" s="3">
        <v>2</v>
      </c>
      <c r="I810" s="3"/>
      <c r="J810" s="3"/>
      <c r="K810" s="3"/>
      <c r="L810" s="3"/>
      <c r="M810" s="3"/>
      <c r="N810" s="3"/>
      <c r="O810" s="3"/>
      <c r="P810" s="3"/>
      <c r="Q810" s="3"/>
      <c r="R810" s="3" t="s">
        <v>7683</v>
      </c>
      <c r="S810" s="3">
        <v>1</v>
      </c>
      <c r="T810" s="3" t="s">
        <v>142</v>
      </c>
      <c r="U810" s="3"/>
      <c r="V810" s="3" t="s">
        <v>11048</v>
      </c>
      <c r="W810" s="58" t="s">
        <v>28288</v>
      </c>
      <c r="X810" s="58" t="s">
        <v>29310</v>
      </c>
      <c r="Y810" s="3">
        <v>0</v>
      </c>
      <c r="Z810" s="59" t="s">
        <v>8193</v>
      </c>
      <c r="AA810" s="3">
        <v>30</v>
      </c>
      <c r="AB810" s="3">
        <v>12</v>
      </c>
      <c r="AC810" s="3">
        <v>0</v>
      </c>
      <c r="AD810" s="3" t="s">
        <v>9171</v>
      </c>
      <c r="AE810" s="3" t="s">
        <v>9808</v>
      </c>
      <c r="AF810" s="3"/>
      <c r="AG810" s="3"/>
      <c r="AH810" s="3">
        <v>71</v>
      </c>
      <c r="AI810" s="3" t="e">
        <v>#N/A</v>
      </c>
      <c r="AJ810" s="55" t="e">
        <f>VLOOKUP(F810,[1]Sheet1!$F$2:$T$274,15,0)</f>
        <v>#N/A</v>
      </c>
      <c r="AK810" s="59" t="e">
        <f t="shared" si="12"/>
        <v>#N/A</v>
      </c>
      <c r="AL810" s="59" t="str">
        <f>VLOOKUP(A810,ctdt_khgd!$D$2:$E$2307,2,0)</f>
        <v>TC</v>
      </c>
      <c r="AM810" s="3" t="s">
        <v>9171</v>
      </c>
      <c r="AN810" s="3" t="s">
        <v>29310</v>
      </c>
      <c r="AO810" s="3">
        <v>60</v>
      </c>
      <c r="AP810" s="3" t="s">
        <v>9784</v>
      </c>
    </row>
    <row r="811" spans="1:42" hidden="1" x14ac:dyDescent="0.25">
      <c r="A811" s="3" t="s">
        <v>8185</v>
      </c>
      <c r="B811" s="3" t="s">
        <v>19</v>
      </c>
      <c r="C811" s="3">
        <v>0</v>
      </c>
      <c r="D811" s="3">
        <v>60</v>
      </c>
      <c r="E811" s="3">
        <v>0</v>
      </c>
      <c r="F811" s="3" t="s">
        <v>3077</v>
      </c>
      <c r="G811" s="3">
        <v>2</v>
      </c>
      <c r="H811" s="3">
        <v>2</v>
      </c>
      <c r="I811" s="3"/>
      <c r="J811" s="3"/>
      <c r="K811" s="3"/>
      <c r="L811" s="3"/>
      <c r="M811" s="3"/>
      <c r="N811" s="3"/>
      <c r="O811" s="3"/>
      <c r="P811" s="3"/>
      <c r="Q811" s="3"/>
      <c r="R811" s="3" t="s">
        <v>7683</v>
      </c>
      <c r="S811" s="3">
        <v>1</v>
      </c>
      <c r="T811" s="3" t="s">
        <v>142</v>
      </c>
      <c r="U811" s="3"/>
      <c r="V811" s="3" t="s">
        <v>11048</v>
      </c>
      <c r="W811" s="58" t="s">
        <v>28289</v>
      </c>
      <c r="X811" s="58" t="s">
        <v>29311</v>
      </c>
      <c r="Y811" s="3">
        <v>0</v>
      </c>
      <c r="Z811" s="59" t="s">
        <v>8186</v>
      </c>
      <c r="AA811" s="3">
        <v>30</v>
      </c>
      <c r="AB811" s="3">
        <v>12</v>
      </c>
      <c r="AC811" s="3">
        <v>0</v>
      </c>
      <c r="AD811" s="3" t="s">
        <v>9173</v>
      </c>
      <c r="AE811" s="3" t="s">
        <v>9808</v>
      </c>
      <c r="AF811" s="3"/>
      <c r="AG811" s="3"/>
      <c r="AH811" s="3">
        <v>71</v>
      </c>
      <c r="AI811" s="3" t="e">
        <v>#N/A</v>
      </c>
      <c r="AJ811" s="55" t="e">
        <f>VLOOKUP(F811,[1]Sheet1!$F$2:$T$274,15,0)</f>
        <v>#N/A</v>
      </c>
      <c r="AK811" s="59" t="e">
        <f t="shared" si="12"/>
        <v>#N/A</v>
      </c>
      <c r="AL811" s="59" t="str">
        <f>VLOOKUP(A811,ctdt_khgd!$D$2:$E$2307,2,0)</f>
        <v>TC</v>
      </c>
      <c r="AM811" s="3" t="s">
        <v>9173</v>
      </c>
      <c r="AN811" s="3" t="s">
        <v>29311</v>
      </c>
      <c r="AO811" s="3">
        <v>60</v>
      </c>
      <c r="AP811" s="3" t="s">
        <v>9784</v>
      </c>
    </row>
    <row r="812" spans="1:42" hidden="1" x14ac:dyDescent="0.25">
      <c r="A812" s="3" t="s">
        <v>7293</v>
      </c>
      <c r="B812" s="3" t="s">
        <v>19</v>
      </c>
      <c r="C812" s="3">
        <v>0</v>
      </c>
      <c r="D812" s="3">
        <v>60</v>
      </c>
      <c r="E812" s="3">
        <v>0</v>
      </c>
      <c r="F812" s="3" t="s">
        <v>3077</v>
      </c>
      <c r="G812" s="3">
        <v>2</v>
      </c>
      <c r="H812" s="3">
        <v>2</v>
      </c>
      <c r="I812" s="3"/>
      <c r="J812" s="3"/>
      <c r="K812" s="3"/>
      <c r="L812" s="3"/>
      <c r="M812" s="3"/>
      <c r="N812" s="3"/>
      <c r="O812" s="3"/>
      <c r="P812" s="3"/>
      <c r="Q812" s="3"/>
      <c r="R812" s="3" t="s">
        <v>7683</v>
      </c>
      <c r="S812" s="3">
        <v>1</v>
      </c>
      <c r="T812" s="3" t="s">
        <v>142</v>
      </c>
      <c r="U812" s="3"/>
      <c r="V812" s="3" t="s">
        <v>11048</v>
      </c>
      <c r="W812" s="58" t="s">
        <v>28290</v>
      </c>
      <c r="X812" s="58" t="s">
        <v>29312</v>
      </c>
      <c r="Y812" s="3">
        <v>0</v>
      </c>
      <c r="Z812" s="59" t="s">
        <v>7604</v>
      </c>
      <c r="AA812" s="3">
        <v>30</v>
      </c>
      <c r="AB812" s="3">
        <v>24</v>
      </c>
      <c r="AC812" s="3">
        <v>0</v>
      </c>
      <c r="AD812" s="3" t="s">
        <v>9175</v>
      </c>
      <c r="AE812" s="3" t="s">
        <v>9848</v>
      </c>
      <c r="AF812" s="3"/>
      <c r="AG812" s="3"/>
      <c r="AH812" s="3">
        <v>1</v>
      </c>
      <c r="AI812" s="3" t="e">
        <v>#N/A</v>
      </c>
      <c r="AJ812" s="55" t="e">
        <f>VLOOKUP(F812,[1]Sheet1!$F$2:$T$274,15,0)</f>
        <v>#N/A</v>
      </c>
      <c r="AK812" s="59" t="e">
        <f t="shared" si="12"/>
        <v>#N/A</v>
      </c>
      <c r="AL812" s="59" t="str">
        <f>VLOOKUP(A812,ctdt_khgd!$D$2:$E$2307,2,0)</f>
        <v>TC</v>
      </c>
      <c r="AM812" s="3" t="s">
        <v>9175</v>
      </c>
      <c r="AN812" s="3" t="s">
        <v>29312</v>
      </c>
      <c r="AO812" s="3">
        <v>60</v>
      </c>
      <c r="AP812" s="3" t="s">
        <v>9784</v>
      </c>
    </row>
    <row r="813" spans="1:42" hidden="1" x14ac:dyDescent="0.25">
      <c r="A813" s="3" t="s">
        <v>7295</v>
      </c>
      <c r="B813" s="3" t="s">
        <v>19</v>
      </c>
      <c r="C813" s="3">
        <v>0</v>
      </c>
      <c r="D813" s="3">
        <v>60</v>
      </c>
      <c r="E813" s="3">
        <v>0</v>
      </c>
      <c r="F813" s="3" t="s">
        <v>3077</v>
      </c>
      <c r="G813" s="3">
        <v>2</v>
      </c>
      <c r="H813" s="3">
        <v>2</v>
      </c>
      <c r="I813" s="3"/>
      <c r="J813" s="3"/>
      <c r="K813" s="3"/>
      <c r="L813" s="3"/>
      <c r="M813" s="3"/>
      <c r="N813" s="3"/>
      <c r="O813" s="3"/>
      <c r="P813" s="3"/>
      <c r="Q813" s="3"/>
      <c r="R813" s="3" t="s">
        <v>7683</v>
      </c>
      <c r="S813" s="3">
        <v>1</v>
      </c>
      <c r="T813" s="3" t="s">
        <v>142</v>
      </c>
      <c r="U813" s="3"/>
      <c r="V813" s="3" t="s">
        <v>11048</v>
      </c>
      <c r="W813" s="58" t="s">
        <v>28292</v>
      </c>
      <c r="X813" s="58" t="s">
        <v>29314</v>
      </c>
      <c r="Y813" s="3">
        <v>0</v>
      </c>
      <c r="Z813" s="59" t="s">
        <v>8283</v>
      </c>
      <c r="AA813" s="3">
        <v>30</v>
      </c>
      <c r="AB813" s="3">
        <v>24</v>
      </c>
      <c r="AC813" s="3">
        <v>0</v>
      </c>
      <c r="AD813" s="3" t="s">
        <v>9177</v>
      </c>
      <c r="AE813" s="3" t="s">
        <v>9848</v>
      </c>
      <c r="AF813" s="3"/>
      <c r="AG813" s="3"/>
      <c r="AH813" s="3">
        <v>2</v>
      </c>
      <c r="AI813" s="3" t="e">
        <v>#N/A</v>
      </c>
      <c r="AJ813" s="55" t="e">
        <f>VLOOKUP(F813,[1]Sheet1!$F$2:$T$274,15,0)</f>
        <v>#N/A</v>
      </c>
      <c r="AK813" s="59" t="e">
        <f t="shared" si="12"/>
        <v>#N/A</v>
      </c>
      <c r="AL813" s="59" t="str">
        <f>VLOOKUP(A813,ctdt_khgd!$D$2:$E$2307,2,0)</f>
        <v>TC</v>
      </c>
      <c r="AM813" s="3" t="s">
        <v>9177</v>
      </c>
      <c r="AN813" s="3" t="s">
        <v>29314</v>
      </c>
      <c r="AO813" s="3">
        <v>60</v>
      </c>
      <c r="AP813" s="3" t="s">
        <v>9784</v>
      </c>
    </row>
    <row r="814" spans="1:42" hidden="1" x14ac:dyDescent="0.25">
      <c r="A814" s="3" t="s">
        <v>7296</v>
      </c>
      <c r="B814" s="3" t="s">
        <v>19</v>
      </c>
      <c r="C814" s="3">
        <v>0</v>
      </c>
      <c r="D814" s="3">
        <v>60</v>
      </c>
      <c r="E814" s="3">
        <v>0</v>
      </c>
      <c r="F814" s="3" t="s">
        <v>3077</v>
      </c>
      <c r="G814" s="3">
        <v>2</v>
      </c>
      <c r="H814" s="3">
        <v>2</v>
      </c>
      <c r="I814" s="3"/>
      <c r="J814" s="3"/>
      <c r="K814" s="3"/>
      <c r="L814" s="3"/>
      <c r="M814" s="3"/>
      <c r="N814" s="3"/>
      <c r="O814" s="3"/>
      <c r="P814" s="3"/>
      <c r="Q814" s="3"/>
      <c r="R814" s="3" t="s">
        <v>7683</v>
      </c>
      <c r="S814" s="3">
        <v>1</v>
      </c>
      <c r="T814" s="3" t="s">
        <v>142</v>
      </c>
      <c r="U814" s="3"/>
      <c r="V814" s="3" t="s">
        <v>11048</v>
      </c>
      <c r="W814" s="58" t="s">
        <v>28293</v>
      </c>
      <c r="X814" s="58" t="s">
        <v>29315</v>
      </c>
      <c r="Y814" s="3">
        <v>0</v>
      </c>
      <c r="Z814" s="59" t="s">
        <v>7950</v>
      </c>
      <c r="AA814" s="3">
        <v>30</v>
      </c>
      <c r="AB814" s="3">
        <v>24</v>
      </c>
      <c r="AC814" s="3">
        <v>0</v>
      </c>
      <c r="AD814" s="3" t="s">
        <v>9179</v>
      </c>
      <c r="AE814" s="3" t="s">
        <v>9848</v>
      </c>
      <c r="AF814" s="3"/>
      <c r="AG814" s="3"/>
      <c r="AH814" s="3">
        <v>5</v>
      </c>
      <c r="AI814" s="3" t="e">
        <v>#N/A</v>
      </c>
      <c r="AJ814" s="55" t="e">
        <f>VLOOKUP(F814,[1]Sheet1!$F$2:$T$274,15,0)</f>
        <v>#N/A</v>
      </c>
      <c r="AK814" s="59" t="e">
        <f t="shared" si="12"/>
        <v>#N/A</v>
      </c>
      <c r="AL814" s="59" t="str">
        <f>VLOOKUP(A814,ctdt_khgd!$D$2:$E$2307,2,0)</f>
        <v>TC</v>
      </c>
      <c r="AM814" s="3" t="s">
        <v>9179</v>
      </c>
      <c r="AN814" s="3" t="s">
        <v>29315</v>
      </c>
      <c r="AO814" s="3">
        <v>60</v>
      </c>
      <c r="AP814" s="3" t="s">
        <v>9784</v>
      </c>
    </row>
    <row r="815" spans="1:42" hidden="1" x14ac:dyDescent="0.25">
      <c r="A815" s="3" t="s">
        <v>7297</v>
      </c>
      <c r="B815" s="3" t="s">
        <v>19</v>
      </c>
      <c r="C815" s="3">
        <v>0</v>
      </c>
      <c r="D815" s="3">
        <v>60</v>
      </c>
      <c r="E815" s="3">
        <v>0</v>
      </c>
      <c r="F815" s="3" t="s">
        <v>3077</v>
      </c>
      <c r="G815" s="3">
        <v>2</v>
      </c>
      <c r="H815" s="3">
        <v>2</v>
      </c>
      <c r="I815" s="3"/>
      <c r="J815" s="3"/>
      <c r="K815" s="3"/>
      <c r="L815" s="3"/>
      <c r="M815" s="3"/>
      <c r="N815" s="3"/>
      <c r="O815" s="3"/>
      <c r="P815" s="3"/>
      <c r="Q815" s="3"/>
      <c r="R815" s="3" t="s">
        <v>7683</v>
      </c>
      <c r="S815" s="3">
        <v>1</v>
      </c>
      <c r="T815" s="3" t="s">
        <v>142</v>
      </c>
      <c r="U815" s="3"/>
      <c r="V815" s="3" t="s">
        <v>11048</v>
      </c>
      <c r="W815" s="58" t="s">
        <v>28294</v>
      </c>
      <c r="X815" s="58" t="s">
        <v>19</v>
      </c>
      <c r="Y815" s="3">
        <v>0</v>
      </c>
      <c r="Z815" s="59" t="s">
        <v>7949</v>
      </c>
      <c r="AA815" s="3">
        <v>30</v>
      </c>
      <c r="AB815" s="3">
        <v>0</v>
      </c>
      <c r="AC815" s="3">
        <v>0</v>
      </c>
      <c r="AD815" s="3"/>
      <c r="AE815" s="3" t="s">
        <v>9855</v>
      </c>
      <c r="AF815" s="3"/>
      <c r="AG815" s="3"/>
      <c r="AH815" s="3">
        <v>9</v>
      </c>
      <c r="AI815" s="3" t="e">
        <v>#N/A</v>
      </c>
      <c r="AJ815" s="55" t="e">
        <f>VLOOKUP(F815,[1]Sheet1!$F$2:$T$274,15,0)</f>
        <v>#N/A</v>
      </c>
      <c r="AK815" s="59" t="e">
        <f t="shared" si="12"/>
        <v>#N/A</v>
      </c>
      <c r="AL815" s="59" t="str">
        <f>VLOOKUP(A815,ctdt_khgd!$D$2:$E$2307,2,0)</f>
        <v>TC</v>
      </c>
      <c r="AM815" s="3" t="e">
        <v>#N/A</v>
      </c>
      <c r="AN815" s="3" t="e">
        <v>#N/A</v>
      </c>
      <c r="AO815" s="3" t="e">
        <v>#N/A</v>
      </c>
      <c r="AP815" s="3" t="e">
        <v>#N/A</v>
      </c>
    </row>
    <row r="816" spans="1:42" hidden="1" x14ac:dyDescent="0.25">
      <c r="A816" s="3" t="s">
        <v>7298</v>
      </c>
      <c r="B816" s="3" t="s">
        <v>19</v>
      </c>
      <c r="C816" s="3">
        <v>0</v>
      </c>
      <c r="D816" s="3">
        <v>60</v>
      </c>
      <c r="E816" s="3">
        <v>0</v>
      </c>
      <c r="F816" s="3" t="s">
        <v>3077</v>
      </c>
      <c r="G816" s="3">
        <v>2</v>
      </c>
      <c r="H816" s="3">
        <v>2</v>
      </c>
      <c r="I816" s="3"/>
      <c r="J816" s="3"/>
      <c r="K816" s="3"/>
      <c r="L816" s="3"/>
      <c r="M816" s="3"/>
      <c r="N816" s="3"/>
      <c r="O816" s="3"/>
      <c r="P816" s="3"/>
      <c r="Q816" s="3"/>
      <c r="R816" s="3" t="s">
        <v>7683</v>
      </c>
      <c r="S816" s="3">
        <v>1</v>
      </c>
      <c r="T816" s="3" t="s">
        <v>142</v>
      </c>
      <c r="U816" s="3"/>
      <c r="V816" s="3" t="s">
        <v>11048</v>
      </c>
      <c r="W816" s="58" t="s">
        <v>28295</v>
      </c>
      <c r="X816" s="58" t="s">
        <v>29316</v>
      </c>
      <c r="Y816" s="3">
        <v>0</v>
      </c>
      <c r="Z816" s="59" t="s">
        <v>8291</v>
      </c>
      <c r="AA816" s="3">
        <v>30</v>
      </c>
      <c r="AB816" s="3">
        <v>24</v>
      </c>
      <c r="AC816" s="3">
        <v>0</v>
      </c>
      <c r="AD816" s="3" t="s">
        <v>9181</v>
      </c>
      <c r="AE816" s="3" t="s">
        <v>9848</v>
      </c>
      <c r="AF816" s="3"/>
      <c r="AG816" s="3"/>
      <c r="AH816" s="3">
        <v>6</v>
      </c>
      <c r="AI816" s="3" t="e">
        <v>#N/A</v>
      </c>
      <c r="AJ816" s="55" t="e">
        <f>VLOOKUP(F816,[1]Sheet1!$F$2:$T$274,15,0)</f>
        <v>#N/A</v>
      </c>
      <c r="AK816" s="59" t="e">
        <f t="shared" si="12"/>
        <v>#N/A</v>
      </c>
      <c r="AL816" s="59" t="str">
        <f>VLOOKUP(A816,ctdt_khgd!$D$2:$E$2307,2,0)</f>
        <v>TC</v>
      </c>
      <c r="AM816" s="3" t="s">
        <v>9181</v>
      </c>
      <c r="AN816" s="3" t="s">
        <v>29316</v>
      </c>
      <c r="AO816" s="3">
        <v>60</v>
      </c>
      <c r="AP816" s="3" t="s">
        <v>9784</v>
      </c>
    </row>
    <row r="817" spans="1:42" hidden="1" x14ac:dyDescent="0.25">
      <c r="A817" s="3" t="s">
        <v>8293</v>
      </c>
      <c r="B817" s="3" t="s">
        <v>19</v>
      </c>
      <c r="C817" s="3">
        <v>0</v>
      </c>
      <c r="D817" s="3">
        <v>60</v>
      </c>
      <c r="E817" s="3">
        <v>0</v>
      </c>
      <c r="F817" s="3" t="s">
        <v>3077</v>
      </c>
      <c r="G817" s="3">
        <v>2</v>
      </c>
      <c r="H817" s="3">
        <v>2</v>
      </c>
      <c r="I817" s="3"/>
      <c r="J817" s="3"/>
      <c r="K817" s="3"/>
      <c r="L817" s="3"/>
      <c r="M817" s="3"/>
      <c r="N817" s="3"/>
      <c r="O817" s="3"/>
      <c r="P817" s="3"/>
      <c r="Q817" s="3"/>
      <c r="R817" s="3" t="s">
        <v>7683</v>
      </c>
      <c r="S817" s="3">
        <v>1</v>
      </c>
      <c r="T817" s="3" t="s">
        <v>142</v>
      </c>
      <c r="U817" s="3"/>
      <c r="V817" s="3" t="s">
        <v>11048</v>
      </c>
      <c r="W817" s="58" t="s">
        <v>28297</v>
      </c>
      <c r="X817" s="58" t="s">
        <v>29318</v>
      </c>
      <c r="Y817" s="3">
        <v>0</v>
      </c>
      <c r="Z817" s="59" t="s">
        <v>8294</v>
      </c>
      <c r="AA817" s="3">
        <v>30</v>
      </c>
      <c r="AB817" s="3">
        <v>24</v>
      </c>
      <c r="AC817" s="3">
        <v>0</v>
      </c>
      <c r="AD817" s="3" t="s">
        <v>9185</v>
      </c>
      <c r="AE817" s="3" t="s">
        <v>9848</v>
      </c>
      <c r="AF817" s="3"/>
      <c r="AG817" s="3"/>
      <c r="AH817" s="3">
        <v>117</v>
      </c>
      <c r="AI817" s="3" t="e">
        <v>#N/A</v>
      </c>
      <c r="AJ817" s="55" t="e">
        <f>VLOOKUP(F817,[1]Sheet1!$F$2:$T$274,15,0)</f>
        <v>#N/A</v>
      </c>
      <c r="AK817" s="59" t="e">
        <f t="shared" si="12"/>
        <v>#N/A</v>
      </c>
      <c r="AL817" s="59" t="str">
        <f>VLOOKUP(A817,ctdt_khgd!$D$2:$E$2307,2,0)</f>
        <v>TC</v>
      </c>
      <c r="AM817" s="3" t="s">
        <v>9185</v>
      </c>
      <c r="AN817" s="3" t="s">
        <v>29318</v>
      </c>
      <c r="AO817" s="3">
        <v>60</v>
      </c>
      <c r="AP817" s="3" t="s">
        <v>9784</v>
      </c>
    </row>
    <row r="818" spans="1:42" hidden="1" x14ac:dyDescent="0.25">
      <c r="A818" s="3" t="s">
        <v>7301</v>
      </c>
      <c r="B818" s="3" t="s">
        <v>19</v>
      </c>
      <c r="C818" s="3">
        <v>0</v>
      </c>
      <c r="D818" s="3">
        <v>60</v>
      </c>
      <c r="E818" s="3">
        <v>0</v>
      </c>
      <c r="F818" s="3" t="s">
        <v>3077</v>
      </c>
      <c r="G818" s="3">
        <v>2</v>
      </c>
      <c r="H818" s="3">
        <v>2</v>
      </c>
      <c r="I818" s="3"/>
      <c r="J818" s="3"/>
      <c r="K818" s="3"/>
      <c r="L818" s="3"/>
      <c r="M818" s="3"/>
      <c r="N818" s="3"/>
      <c r="O818" s="3"/>
      <c r="P818" s="3"/>
      <c r="Q818" s="3"/>
      <c r="R818" s="3" t="s">
        <v>7683</v>
      </c>
      <c r="S818" s="3">
        <v>1</v>
      </c>
      <c r="T818" s="3" t="s">
        <v>142</v>
      </c>
      <c r="U818" s="3"/>
      <c r="V818" s="3" t="s">
        <v>11048</v>
      </c>
      <c r="W818" s="58" t="s">
        <v>28298</v>
      </c>
      <c r="X818" s="58" t="s">
        <v>19</v>
      </c>
      <c r="Y818" s="3">
        <v>0</v>
      </c>
      <c r="Z818" s="59" t="s">
        <v>8285</v>
      </c>
      <c r="AA818" s="3">
        <v>30</v>
      </c>
      <c r="AB818" s="3">
        <v>0</v>
      </c>
      <c r="AC818" s="3">
        <v>0</v>
      </c>
      <c r="AD818" s="3"/>
      <c r="AE818" s="3" t="s">
        <v>9855</v>
      </c>
      <c r="AF818" s="3"/>
      <c r="AG818" s="3"/>
      <c r="AH818" s="3">
        <v>95</v>
      </c>
      <c r="AI818" s="3" t="e">
        <v>#N/A</v>
      </c>
      <c r="AJ818" s="55" t="e">
        <f>VLOOKUP(F818,[1]Sheet1!$F$2:$T$274,15,0)</f>
        <v>#N/A</v>
      </c>
      <c r="AK818" s="59" t="e">
        <f t="shared" si="12"/>
        <v>#N/A</v>
      </c>
      <c r="AL818" s="59" t="str">
        <f>VLOOKUP(A818,ctdt_khgd!$D$2:$E$2307,2,0)</f>
        <v>TC</v>
      </c>
      <c r="AM818" s="3" t="e">
        <v>#N/A</v>
      </c>
      <c r="AN818" s="3" t="e">
        <v>#N/A</v>
      </c>
      <c r="AO818" s="3" t="e">
        <v>#N/A</v>
      </c>
      <c r="AP818" s="3" t="e">
        <v>#N/A</v>
      </c>
    </row>
    <row r="819" spans="1:42" hidden="1" x14ac:dyDescent="0.25">
      <c r="A819" s="3" t="s">
        <v>7306</v>
      </c>
      <c r="B819" s="3" t="s">
        <v>19</v>
      </c>
      <c r="C819" s="3">
        <v>0</v>
      </c>
      <c r="D819" s="3">
        <v>60</v>
      </c>
      <c r="E819" s="3">
        <v>0</v>
      </c>
      <c r="F819" s="3" t="s">
        <v>3077</v>
      </c>
      <c r="G819" s="3">
        <v>2</v>
      </c>
      <c r="H819" s="3">
        <v>2</v>
      </c>
      <c r="I819" s="3"/>
      <c r="J819" s="3"/>
      <c r="K819" s="3"/>
      <c r="L819" s="3"/>
      <c r="M819" s="3"/>
      <c r="N819" s="3"/>
      <c r="O819" s="3"/>
      <c r="P819" s="3"/>
      <c r="Q819" s="3"/>
      <c r="R819" s="3" t="s">
        <v>7683</v>
      </c>
      <c r="S819" s="3">
        <v>1</v>
      </c>
      <c r="T819" s="3" t="s">
        <v>142</v>
      </c>
      <c r="U819" s="3"/>
      <c r="V819" s="3" t="s">
        <v>11048</v>
      </c>
      <c r="W819" s="58" t="s">
        <v>28299</v>
      </c>
      <c r="X819" s="58" t="s">
        <v>19</v>
      </c>
      <c r="Y819" s="3">
        <v>0</v>
      </c>
      <c r="Z819" s="59" t="s">
        <v>7716</v>
      </c>
      <c r="AA819" s="3">
        <v>30</v>
      </c>
      <c r="AB819" s="3">
        <v>0</v>
      </c>
      <c r="AC819" s="3">
        <v>0</v>
      </c>
      <c r="AD819" s="3"/>
      <c r="AE819" s="3" t="s">
        <v>9855</v>
      </c>
      <c r="AF819" s="3"/>
      <c r="AG819" s="3"/>
      <c r="AH819" s="3">
        <v>117</v>
      </c>
      <c r="AI819" s="3" t="e">
        <v>#N/A</v>
      </c>
      <c r="AJ819" s="55" t="e">
        <f>VLOOKUP(F819,[1]Sheet1!$F$2:$T$274,15,0)</f>
        <v>#N/A</v>
      </c>
      <c r="AK819" s="59" t="e">
        <f t="shared" si="12"/>
        <v>#N/A</v>
      </c>
      <c r="AL819" s="59" t="str">
        <f>VLOOKUP(A819,ctdt_khgd!$D$2:$E$2307,2,0)</f>
        <v>TC</v>
      </c>
      <c r="AM819" s="3" t="e">
        <v>#N/A</v>
      </c>
      <c r="AN819" s="3" t="e">
        <v>#N/A</v>
      </c>
      <c r="AO819" s="3" t="e">
        <v>#N/A</v>
      </c>
      <c r="AP819" s="3" t="e">
        <v>#N/A</v>
      </c>
    </row>
    <row r="820" spans="1:42" hidden="1" x14ac:dyDescent="0.25">
      <c r="A820" s="3" t="s">
        <v>7307</v>
      </c>
      <c r="B820" s="3" t="s">
        <v>19</v>
      </c>
      <c r="C820" s="3">
        <v>0</v>
      </c>
      <c r="D820" s="3">
        <v>60</v>
      </c>
      <c r="E820" s="3">
        <v>0</v>
      </c>
      <c r="F820" s="3" t="s">
        <v>3077</v>
      </c>
      <c r="G820" s="3">
        <v>2</v>
      </c>
      <c r="H820" s="3">
        <v>2</v>
      </c>
      <c r="I820" s="3"/>
      <c r="J820" s="3"/>
      <c r="K820" s="3"/>
      <c r="L820" s="3"/>
      <c r="M820" s="3"/>
      <c r="N820" s="3"/>
      <c r="O820" s="3"/>
      <c r="P820" s="3"/>
      <c r="Q820" s="3"/>
      <c r="R820" s="3" t="s">
        <v>7683</v>
      </c>
      <c r="S820" s="3">
        <v>1</v>
      </c>
      <c r="T820" s="3" t="s">
        <v>142</v>
      </c>
      <c r="U820" s="3"/>
      <c r="V820" s="3" t="s">
        <v>11048</v>
      </c>
      <c r="W820" s="58" t="s">
        <v>28300</v>
      </c>
      <c r="X820" s="58" t="s">
        <v>19</v>
      </c>
      <c r="Y820" s="3">
        <v>0</v>
      </c>
      <c r="Z820" s="59" t="s">
        <v>7808</v>
      </c>
      <c r="AA820" s="3">
        <v>30</v>
      </c>
      <c r="AB820" s="3">
        <v>0</v>
      </c>
      <c r="AC820" s="3">
        <v>0</v>
      </c>
      <c r="AD820" s="3"/>
      <c r="AE820" s="3" t="s">
        <v>9855</v>
      </c>
      <c r="AF820" s="3"/>
      <c r="AG820" s="3"/>
      <c r="AH820" s="3">
        <v>117</v>
      </c>
      <c r="AI820" s="3" t="e">
        <v>#N/A</v>
      </c>
      <c r="AJ820" s="55" t="e">
        <f>VLOOKUP(F820,[1]Sheet1!$F$2:$T$274,15,0)</f>
        <v>#N/A</v>
      </c>
      <c r="AK820" s="59" t="e">
        <f t="shared" si="12"/>
        <v>#N/A</v>
      </c>
      <c r="AL820" s="59" t="str">
        <f>VLOOKUP(A820,ctdt_khgd!$D$2:$E$2307,2,0)</f>
        <v>TC</v>
      </c>
      <c r="AM820" s="3" t="e">
        <v>#N/A</v>
      </c>
      <c r="AN820" s="3" t="e">
        <v>#N/A</v>
      </c>
      <c r="AO820" s="3" t="e">
        <v>#N/A</v>
      </c>
      <c r="AP820" s="3" t="e">
        <v>#N/A</v>
      </c>
    </row>
    <row r="821" spans="1:42" hidden="1" x14ac:dyDescent="0.25">
      <c r="A821" s="3" t="s">
        <v>7292</v>
      </c>
      <c r="B821" s="3" t="s">
        <v>19</v>
      </c>
      <c r="C821" s="3">
        <v>0</v>
      </c>
      <c r="D821" s="3">
        <v>60</v>
      </c>
      <c r="E821" s="3">
        <v>0</v>
      </c>
      <c r="F821" s="3" t="s">
        <v>3077</v>
      </c>
      <c r="G821" s="3">
        <v>2</v>
      </c>
      <c r="H821" s="3">
        <v>2</v>
      </c>
      <c r="I821" s="3"/>
      <c r="J821" s="3"/>
      <c r="K821" s="3"/>
      <c r="L821" s="3"/>
      <c r="M821" s="3"/>
      <c r="N821" s="3"/>
      <c r="O821" s="3"/>
      <c r="P821" s="3"/>
      <c r="Q821" s="3"/>
      <c r="R821" s="3" t="s">
        <v>7683</v>
      </c>
      <c r="S821" s="3">
        <v>1</v>
      </c>
      <c r="T821" s="3" t="s">
        <v>142</v>
      </c>
      <c r="U821" s="3"/>
      <c r="V821" s="3" t="s">
        <v>11048</v>
      </c>
      <c r="W821" s="58" t="s">
        <v>28302</v>
      </c>
      <c r="X821" s="58" t="s">
        <v>19</v>
      </c>
      <c r="Y821" s="3">
        <v>0</v>
      </c>
      <c r="Z821" s="59" t="s">
        <v>8284</v>
      </c>
      <c r="AA821" s="3">
        <v>30</v>
      </c>
      <c r="AB821" s="3">
        <v>0</v>
      </c>
      <c r="AC821" s="3">
        <v>0</v>
      </c>
      <c r="AD821" s="3"/>
      <c r="AE821" s="3" t="s">
        <v>9855</v>
      </c>
      <c r="AF821" s="3"/>
      <c r="AG821" s="3"/>
      <c r="AH821" s="3">
        <v>212</v>
      </c>
      <c r="AI821" s="3" t="e">
        <v>#N/A</v>
      </c>
      <c r="AJ821" s="55" t="e">
        <f>VLOOKUP(F821,[1]Sheet1!$F$2:$T$274,15,0)</f>
        <v>#N/A</v>
      </c>
      <c r="AK821" s="59" t="e">
        <f t="shared" si="12"/>
        <v>#N/A</v>
      </c>
      <c r="AL821" s="59" t="str">
        <f>VLOOKUP(A821,ctdt_khgd!$D$2:$E$2307,2,0)</f>
        <v>TC</v>
      </c>
      <c r="AM821" s="3" t="e">
        <v>#N/A</v>
      </c>
      <c r="AN821" s="3" t="e">
        <v>#N/A</v>
      </c>
      <c r="AO821" s="3" t="e">
        <v>#N/A</v>
      </c>
      <c r="AP821" s="3" t="e">
        <v>#N/A</v>
      </c>
    </row>
    <row r="822" spans="1:42" hidden="1" x14ac:dyDescent="0.25">
      <c r="A822" s="3" t="s">
        <v>8183</v>
      </c>
      <c r="B822" s="3" t="s">
        <v>19</v>
      </c>
      <c r="C822" s="3">
        <v>0</v>
      </c>
      <c r="D822" s="3">
        <v>60</v>
      </c>
      <c r="E822" s="3">
        <v>0</v>
      </c>
      <c r="F822" s="3" t="s">
        <v>3077</v>
      </c>
      <c r="G822" s="3">
        <v>2</v>
      </c>
      <c r="H822" s="3">
        <v>2</v>
      </c>
      <c r="I822" s="3"/>
      <c r="J822" s="3"/>
      <c r="K822" s="3"/>
      <c r="L822" s="3"/>
      <c r="M822" s="3"/>
      <c r="N822" s="3"/>
      <c r="O822" s="3"/>
      <c r="P822" s="3"/>
      <c r="Q822" s="3"/>
      <c r="R822" s="3" t="s">
        <v>7683</v>
      </c>
      <c r="S822" s="3">
        <v>1</v>
      </c>
      <c r="T822" s="3" t="s">
        <v>142</v>
      </c>
      <c r="U822" s="3"/>
      <c r="V822" s="3" t="s">
        <v>11048</v>
      </c>
      <c r="W822" s="58" t="s">
        <v>28303</v>
      </c>
      <c r="X822" s="58" t="s">
        <v>29320</v>
      </c>
      <c r="Y822" s="3">
        <v>0</v>
      </c>
      <c r="Z822" s="59" t="s">
        <v>8184</v>
      </c>
      <c r="AA822" s="3">
        <v>30</v>
      </c>
      <c r="AB822" s="3">
        <v>12</v>
      </c>
      <c r="AC822" s="3">
        <v>0</v>
      </c>
      <c r="AD822" s="3" t="s">
        <v>9189</v>
      </c>
      <c r="AE822" s="3" t="s">
        <v>9808</v>
      </c>
      <c r="AF822" s="3"/>
      <c r="AG822" s="3"/>
      <c r="AH822" s="3">
        <v>46</v>
      </c>
      <c r="AI822" s="3" t="e">
        <v>#N/A</v>
      </c>
      <c r="AJ822" s="55" t="e">
        <f>VLOOKUP(F822,[1]Sheet1!$F$2:$T$274,15,0)</f>
        <v>#N/A</v>
      </c>
      <c r="AK822" s="59" t="e">
        <f t="shared" si="12"/>
        <v>#N/A</v>
      </c>
      <c r="AL822" s="59" t="str">
        <f>VLOOKUP(A822,ctdt_khgd!$D$2:$E$2307,2,0)</f>
        <v>TC</v>
      </c>
      <c r="AM822" s="3" t="s">
        <v>9189</v>
      </c>
      <c r="AN822" s="3" t="s">
        <v>29320</v>
      </c>
      <c r="AO822" s="3">
        <v>60</v>
      </c>
      <c r="AP822" s="3" t="s">
        <v>9784</v>
      </c>
    </row>
    <row r="823" spans="1:42" hidden="1" x14ac:dyDescent="0.25">
      <c r="A823" s="3" t="s">
        <v>7309</v>
      </c>
      <c r="B823" s="3" t="s">
        <v>19</v>
      </c>
      <c r="C823" s="3">
        <v>0</v>
      </c>
      <c r="D823" s="3">
        <v>60</v>
      </c>
      <c r="E823" s="3">
        <v>0</v>
      </c>
      <c r="F823" s="3" t="s">
        <v>3077</v>
      </c>
      <c r="G823" s="3">
        <v>2</v>
      </c>
      <c r="H823" s="3">
        <v>2</v>
      </c>
      <c r="I823" s="3"/>
      <c r="J823" s="3"/>
      <c r="K823" s="3"/>
      <c r="L823" s="3"/>
      <c r="M823" s="3"/>
      <c r="N823" s="3"/>
      <c r="O823" s="3"/>
      <c r="P823" s="3"/>
      <c r="Q823" s="3"/>
      <c r="R823" s="3" t="s">
        <v>7683</v>
      </c>
      <c r="S823" s="3">
        <v>1</v>
      </c>
      <c r="T823" s="3" t="s">
        <v>142</v>
      </c>
      <c r="U823" s="3"/>
      <c r="V823" s="3" t="s">
        <v>11048</v>
      </c>
      <c r="W823" s="58" t="s">
        <v>28304</v>
      </c>
      <c r="X823" s="58" t="s">
        <v>19</v>
      </c>
      <c r="Y823" s="3">
        <v>0</v>
      </c>
      <c r="Z823" s="59" t="s">
        <v>8286</v>
      </c>
      <c r="AA823" s="3">
        <v>30</v>
      </c>
      <c r="AB823" s="3">
        <v>0</v>
      </c>
      <c r="AC823" s="3">
        <v>0</v>
      </c>
      <c r="AD823" s="3"/>
      <c r="AE823" s="3" t="s">
        <v>9855</v>
      </c>
      <c r="AF823" s="3"/>
      <c r="AG823" s="3"/>
      <c r="AH823" s="3">
        <v>117</v>
      </c>
      <c r="AI823" s="3" t="e">
        <v>#N/A</v>
      </c>
      <c r="AJ823" s="55" t="e">
        <f>VLOOKUP(F823,[1]Sheet1!$F$2:$T$274,15,0)</f>
        <v>#N/A</v>
      </c>
      <c r="AK823" s="59" t="e">
        <f t="shared" si="12"/>
        <v>#N/A</v>
      </c>
      <c r="AL823" s="59" t="str">
        <f>VLOOKUP(A823,ctdt_khgd!$D$2:$E$2307,2,0)</f>
        <v>TC</v>
      </c>
      <c r="AM823" s="3" t="e">
        <v>#N/A</v>
      </c>
      <c r="AN823" s="3" t="e">
        <v>#N/A</v>
      </c>
      <c r="AO823" s="3" t="e">
        <v>#N/A</v>
      </c>
      <c r="AP823" s="3" t="e">
        <v>#N/A</v>
      </c>
    </row>
    <row r="824" spans="1:42" hidden="1" x14ac:dyDescent="0.25">
      <c r="A824" s="3" t="s">
        <v>7289</v>
      </c>
      <c r="B824" s="3" t="s">
        <v>19</v>
      </c>
      <c r="C824" s="3">
        <v>0</v>
      </c>
      <c r="D824" s="3">
        <v>60</v>
      </c>
      <c r="E824" s="3">
        <v>0</v>
      </c>
      <c r="F824" s="3" t="s">
        <v>3077</v>
      </c>
      <c r="G824" s="3">
        <v>2</v>
      </c>
      <c r="H824" s="3">
        <v>2</v>
      </c>
      <c r="I824" s="3"/>
      <c r="J824" s="3"/>
      <c r="K824" s="3"/>
      <c r="L824" s="3"/>
      <c r="M824" s="3"/>
      <c r="N824" s="3"/>
      <c r="O824" s="3"/>
      <c r="P824" s="3"/>
      <c r="Q824" s="3"/>
      <c r="R824" s="3" t="s">
        <v>7683</v>
      </c>
      <c r="S824" s="3">
        <v>1</v>
      </c>
      <c r="T824" s="3" t="s">
        <v>142</v>
      </c>
      <c r="U824" s="3"/>
      <c r="V824" s="3" t="s">
        <v>11048</v>
      </c>
      <c r="W824" s="58" t="s">
        <v>28306</v>
      </c>
      <c r="X824" s="58" t="s">
        <v>29321</v>
      </c>
      <c r="Y824" s="3">
        <v>0</v>
      </c>
      <c r="Z824" s="59" t="s">
        <v>8311</v>
      </c>
      <c r="AA824" s="3">
        <v>30</v>
      </c>
      <c r="AB824" s="3">
        <v>12</v>
      </c>
      <c r="AC824" s="3">
        <v>0</v>
      </c>
      <c r="AD824" s="3" t="s">
        <v>9192</v>
      </c>
      <c r="AE824" s="3" t="s">
        <v>9808</v>
      </c>
      <c r="AF824" s="3"/>
      <c r="AG824" s="3"/>
      <c r="AH824" s="3">
        <v>71</v>
      </c>
      <c r="AI824" s="3" t="e">
        <v>#N/A</v>
      </c>
      <c r="AJ824" s="55" t="e">
        <f>VLOOKUP(F824,[1]Sheet1!$F$2:$T$274,15,0)</f>
        <v>#N/A</v>
      </c>
      <c r="AK824" s="59" t="e">
        <f t="shared" si="12"/>
        <v>#N/A</v>
      </c>
      <c r="AL824" s="59" t="str">
        <f>VLOOKUP(A824,ctdt_khgd!$D$2:$E$2307,2,0)</f>
        <v>TC</v>
      </c>
      <c r="AM824" s="3" t="s">
        <v>9192</v>
      </c>
      <c r="AN824" s="3" t="s">
        <v>29321</v>
      </c>
      <c r="AO824" s="3">
        <v>60</v>
      </c>
      <c r="AP824" s="3" t="s">
        <v>9784</v>
      </c>
    </row>
    <row r="825" spans="1:42" hidden="1" x14ac:dyDescent="0.25">
      <c r="A825" s="3" t="s">
        <v>8447</v>
      </c>
      <c r="B825" s="3" t="s">
        <v>19</v>
      </c>
      <c r="C825" s="3">
        <v>0</v>
      </c>
      <c r="D825" s="3">
        <v>60</v>
      </c>
      <c r="E825" s="3">
        <v>0</v>
      </c>
      <c r="F825" s="3" t="s">
        <v>3077</v>
      </c>
      <c r="G825" s="3">
        <v>2</v>
      </c>
      <c r="H825" s="3">
        <v>2</v>
      </c>
      <c r="I825" s="3"/>
      <c r="J825" s="3"/>
      <c r="K825" s="3"/>
      <c r="L825" s="3"/>
      <c r="M825" s="3"/>
      <c r="N825" s="3"/>
      <c r="O825" s="3"/>
      <c r="P825" s="3"/>
      <c r="Q825" s="3"/>
      <c r="R825" s="3" t="s">
        <v>7683</v>
      </c>
      <c r="S825" s="3">
        <v>1</v>
      </c>
      <c r="T825" s="3" t="s">
        <v>142</v>
      </c>
      <c r="U825" s="3"/>
      <c r="V825" s="3" t="s">
        <v>11048</v>
      </c>
      <c r="W825" s="58" t="s">
        <v>28307</v>
      </c>
      <c r="X825" s="58" t="s">
        <v>29322</v>
      </c>
      <c r="Y825" s="3">
        <v>0</v>
      </c>
      <c r="Z825" s="59" t="s">
        <v>8448</v>
      </c>
      <c r="AA825" s="3">
        <v>30</v>
      </c>
      <c r="AB825" s="3">
        <v>12</v>
      </c>
      <c r="AC825" s="3">
        <v>0</v>
      </c>
      <c r="AD825" s="3" t="s">
        <v>9194</v>
      </c>
      <c r="AE825" s="3" t="s">
        <v>9808</v>
      </c>
      <c r="AF825" s="3"/>
      <c r="AG825" s="3"/>
      <c r="AH825" s="3">
        <v>71</v>
      </c>
      <c r="AI825" s="3" t="e">
        <v>#N/A</v>
      </c>
      <c r="AJ825" s="55" t="e">
        <f>VLOOKUP(F825,[1]Sheet1!$F$2:$T$274,15,0)</f>
        <v>#N/A</v>
      </c>
      <c r="AK825" s="59" t="e">
        <f t="shared" si="12"/>
        <v>#N/A</v>
      </c>
      <c r="AL825" s="59" t="str">
        <f>VLOOKUP(A825,ctdt_khgd!$D$2:$E$2307,2,0)</f>
        <v>TC</v>
      </c>
      <c r="AM825" s="3" t="s">
        <v>9194</v>
      </c>
      <c r="AN825" s="3" t="s">
        <v>29322</v>
      </c>
      <c r="AO825" s="3">
        <v>60</v>
      </c>
      <c r="AP825" s="3" t="s">
        <v>9784</v>
      </c>
    </row>
    <row r="826" spans="1:42" hidden="1" x14ac:dyDescent="0.25">
      <c r="A826" s="3" t="s">
        <v>7299</v>
      </c>
      <c r="B826" s="3" t="s">
        <v>19</v>
      </c>
      <c r="C826" s="3">
        <v>0</v>
      </c>
      <c r="D826" s="3">
        <v>60</v>
      </c>
      <c r="E826" s="3">
        <v>0</v>
      </c>
      <c r="F826" s="3" t="s">
        <v>3077</v>
      </c>
      <c r="G826" s="3">
        <v>2</v>
      </c>
      <c r="H826" s="3">
        <v>2</v>
      </c>
      <c r="I826" s="3"/>
      <c r="J826" s="3"/>
      <c r="K826" s="3"/>
      <c r="L826" s="3"/>
      <c r="M826" s="3"/>
      <c r="N826" s="3"/>
      <c r="O826" s="3"/>
      <c r="P826" s="3"/>
      <c r="Q826" s="3"/>
      <c r="R826" s="3" t="s">
        <v>7683</v>
      </c>
      <c r="S826" s="3">
        <v>1</v>
      </c>
      <c r="T826" s="3" t="s">
        <v>142</v>
      </c>
      <c r="U826" s="3"/>
      <c r="V826" s="3" t="s">
        <v>11048</v>
      </c>
      <c r="W826" s="58" t="s">
        <v>28308</v>
      </c>
      <c r="X826" s="58" t="s">
        <v>19</v>
      </c>
      <c r="Y826" s="3">
        <v>0</v>
      </c>
      <c r="Z826" s="59" t="s">
        <v>8565</v>
      </c>
      <c r="AA826" s="3">
        <v>30</v>
      </c>
      <c r="AB826" s="3">
        <v>0</v>
      </c>
      <c r="AC826" s="3">
        <v>0</v>
      </c>
      <c r="AD826" s="3"/>
      <c r="AE826" s="3" t="s">
        <v>9855</v>
      </c>
      <c r="AF826" s="3"/>
      <c r="AG826" s="3"/>
      <c r="AH826" s="3">
        <v>95</v>
      </c>
      <c r="AI826" s="3" t="e">
        <v>#N/A</v>
      </c>
      <c r="AJ826" s="55" t="e">
        <f>VLOOKUP(F826,[1]Sheet1!$F$2:$T$274,15,0)</f>
        <v>#N/A</v>
      </c>
      <c r="AK826" s="59" t="e">
        <f t="shared" si="12"/>
        <v>#N/A</v>
      </c>
      <c r="AL826" s="59" t="str">
        <f>VLOOKUP(A826,ctdt_khgd!$D$2:$E$2307,2,0)</f>
        <v>TC</v>
      </c>
      <c r="AM826" s="3" t="e">
        <v>#N/A</v>
      </c>
      <c r="AN826" s="3" t="e">
        <v>#N/A</v>
      </c>
      <c r="AO826" s="3" t="e">
        <v>#N/A</v>
      </c>
      <c r="AP826" s="3" t="e">
        <v>#N/A</v>
      </c>
    </row>
    <row r="827" spans="1:42" hidden="1" x14ac:dyDescent="0.25">
      <c r="A827" s="3" t="s">
        <v>7300</v>
      </c>
      <c r="B827" s="3" t="s">
        <v>19</v>
      </c>
      <c r="C827" s="3">
        <v>0</v>
      </c>
      <c r="D827" s="3">
        <v>60</v>
      </c>
      <c r="E827" s="3">
        <v>0</v>
      </c>
      <c r="F827" s="3" t="s">
        <v>3077</v>
      </c>
      <c r="G827" s="3">
        <v>2</v>
      </c>
      <c r="H827" s="3">
        <v>2</v>
      </c>
      <c r="I827" s="3"/>
      <c r="J827" s="3"/>
      <c r="K827" s="3"/>
      <c r="L827" s="3"/>
      <c r="M827" s="3"/>
      <c r="N827" s="3"/>
      <c r="O827" s="3"/>
      <c r="P827" s="3"/>
      <c r="Q827" s="3"/>
      <c r="R827" s="3" t="s">
        <v>7683</v>
      </c>
      <c r="S827" s="3">
        <v>1</v>
      </c>
      <c r="T827" s="3" t="s">
        <v>142</v>
      </c>
      <c r="U827" s="3"/>
      <c r="V827" s="3" t="s">
        <v>11048</v>
      </c>
      <c r="W827" s="58" t="s">
        <v>28309</v>
      </c>
      <c r="X827" s="58" t="s">
        <v>19</v>
      </c>
      <c r="Y827" s="3">
        <v>0</v>
      </c>
      <c r="Z827" s="59" t="s">
        <v>8566</v>
      </c>
      <c r="AA827" s="3">
        <v>30</v>
      </c>
      <c r="AB827" s="3">
        <v>0</v>
      </c>
      <c r="AC827" s="3">
        <v>0</v>
      </c>
      <c r="AD827" s="3"/>
      <c r="AE827" s="3" t="s">
        <v>9855</v>
      </c>
      <c r="AF827" s="3"/>
      <c r="AG827" s="3"/>
      <c r="AH827" s="3">
        <v>95</v>
      </c>
      <c r="AI827" s="3" t="e">
        <v>#N/A</v>
      </c>
      <c r="AJ827" s="55" t="e">
        <f>VLOOKUP(F827,[1]Sheet1!$F$2:$T$274,15,0)</f>
        <v>#N/A</v>
      </c>
      <c r="AK827" s="59" t="e">
        <f t="shared" si="12"/>
        <v>#N/A</v>
      </c>
      <c r="AL827" s="59" t="str">
        <f>VLOOKUP(A827,ctdt_khgd!$D$2:$E$2307,2,0)</f>
        <v>TC</v>
      </c>
      <c r="AM827" s="3" t="e">
        <v>#N/A</v>
      </c>
      <c r="AN827" s="3" t="e">
        <v>#N/A</v>
      </c>
      <c r="AO827" s="3" t="e">
        <v>#N/A</v>
      </c>
      <c r="AP827" s="3" t="e">
        <v>#N/A</v>
      </c>
    </row>
    <row r="828" spans="1:42" hidden="1" x14ac:dyDescent="0.25">
      <c r="A828" s="3" t="s">
        <v>8917</v>
      </c>
      <c r="B828" s="3" t="s">
        <v>19</v>
      </c>
      <c r="C828" s="3">
        <v>0</v>
      </c>
      <c r="D828" s="3">
        <v>60</v>
      </c>
      <c r="E828" s="3">
        <v>0</v>
      </c>
      <c r="F828" s="3" t="s">
        <v>3077</v>
      </c>
      <c r="G828" s="3">
        <v>2</v>
      </c>
      <c r="H828" s="3">
        <v>2</v>
      </c>
      <c r="I828" s="3"/>
      <c r="J828" s="3"/>
      <c r="K828" s="3"/>
      <c r="L828" s="3"/>
      <c r="M828" s="3"/>
      <c r="N828" s="3"/>
      <c r="O828" s="3"/>
      <c r="P828" s="3"/>
      <c r="Q828" s="3"/>
      <c r="R828" s="3" t="s">
        <v>7683</v>
      </c>
      <c r="S828" s="3">
        <v>1</v>
      </c>
      <c r="T828" s="3" t="s">
        <v>142</v>
      </c>
      <c r="U828" s="3"/>
      <c r="V828" s="3" t="s">
        <v>11048</v>
      </c>
      <c r="W828" s="58" t="s">
        <v>28310</v>
      </c>
      <c r="X828" s="58" t="s">
        <v>29323</v>
      </c>
      <c r="Y828" s="3">
        <v>0</v>
      </c>
      <c r="Z828" s="59" t="s">
        <v>8918</v>
      </c>
      <c r="AA828" s="3">
        <v>30</v>
      </c>
      <c r="AB828" s="3">
        <v>24</v>
      </c>
      <c r="AC828" s="3">
        <v>0</v>
      </c>
      <c r="AD828" s="3" t="s">
        <v>9199</v>
      </c>
      <c r="AE828" s="3" t="s">
        <v>9848</v>
      </c>
      <c r="AF828" s="3"/>
      <c r="AG828" s="3"/>
      <c r="AH828" s="3">
        <v>117</v>
      </c>
      <c r="AI828" s="3" t="e">
        <v>#N/A</v>
      </c>
      <c r="AJ828" s="55" t="e">
        <f>VLOOKUP(F828,[1]Sheet1!$F$2:$T$274,15,0)</f>
        <v>#N/A</v>
      </c>
      <c r="AK828" s="59" t="e">
        <f t="shared" si="12"/>
        <v>#N/A</v>
      </c>
      <c r="AL828" s="59" t="str">
        <f>VLOOKUP(A828,ctdt_khgd!$D$2:$E$2307,2,0)</f>
        <v>TC</v>
      </c>
      <c r="AM828" s="3" t="s">
        <v>9199</v>
      </c>
      <c r="AN828" s="3" t="s">
        <v>29323</v>
      </c>
      <c r="AO828" s="3">
        <v>60</v>
      </c>
      <c r="AP828" s="3" t="s">
        <v>9784</v>
      </c>
    </row>
    <row r="829" spans="1:42" hidden="1" x14ac:dyDescent="0.25">
      <c r="A829" s="3" t="s">
        <v>8919</v>
      </c>
      <c r="B829" s="3" t="s">
        <v>19</v>
      </c>
      <c r="C829" s="3">
        <v>0</v>
      </c>
      <c r="D829" s="3">
        <v>60</v>
      </c>
      <c r="E829" s="3">
        <v>0</v>
      </c>
      <c r="F829" s="3" t="s">
        <v>3077</v>
      </c>
      <c r="G829" s="3">
        <v>2</v>
      </c>
      <c r="H829" s="3">
        <v>2</v>
      </c>
      <c r="I829" s="3"/>
      <c r="J829" s="3"/>
      <c r="K829" s="3"/>
      <c r="L829" s="3"/>
      <c r="M829" s="3"/>
      <c r="N829" s="3"/>
      <c r="O829" s="3"/>
      <c r="P829" s="3"/>
      <c r="Q829" s="3"/>
      <c r="R829" s="3" t="s">
        <v>7683</v>
      </c>
      <c r="S829" s="3">
        <v>1</v>
      </c>
      <c r="T829" s="3" t="s">
        <v>142</v>
      </c>
      <c r="U829" s="3"/>
      <c r="V829" s="3" t="s">
        <v>11048</v>
      </c>
      <c r="W829" s="58" t="s">
        <v>28311</v>
      </c>
      <c r="X829" s="58" t="s">
        <v>19</v>
      </c>
      <c r="Y829" s="3">
        <v>0</v>
      </c>
      <c r="Z829" s="59" t="s">
        <v>8920</v>
      </c>
      <c r="AA829" s="3">
        <v>30</v>
      </c>
      <c r="AB829" s="3">
        <v>0</v>
      </c>
      <c r="AC829" s="3">
        <v>0</v>
      </c>
      <c r="AD829" s="3"/>
      <c r="AE829" s="3" t="s">
        <v>9855</v>
      </c>
      <c r="AF829" s="3"/>
      <c r="AG829" s="3"/>
      <c r="AH829" s="3">
        <v>47</v>
      </c>
      <c r="AI829" s="3" t="e">
        <v>#N/A</v>
      </c>
      <c r="AJ829" s="55" t="e">
        <f>VLOOKUP(F829,[1]Sheet1!$F$2:$T$274,15,0)</f>
        <v>#N/A</v>
      </c>
      <c r="AK829" s="59" t="e">
        <f t="shared" si="12"/>
        <v>#N/A</v>
      </c>
      <c r="AL829" s="59" t="str">
        <f>VLOOKUP(A829,ctdt_khgd!$D$2:$E$2307,2,0)</f>
        <v>TC</v>
      </c>
      <c r="AM829" s="3" t="e">
        <v>#N/A</v>
      </c>
      <c r="AN829" s="3" t="e">
        <v>#N/A</v>
      </c>
      <c r="AO829" s="3" t="e">
        <v>#N/A</v>
      </c>
      <c r="AP829" s="3" t="e">
        <v>#N/A</v>
      </c>
    </row>
    <row r="830" spans="1:42" hidden="1" x14ac:dyDescent="0.25">
      <c r="A830" s="3" t="s">
        <v>8921</v>
      </c>
      <c r="B830" s="3" t="s">
        <v>19</v>
      </c>
      <c r="C830" s="3">
        <v>0</v>
      </c>
      <c r="D830" s="3">
        <v>60</v>
      </c>
      <c r="E830" s="3">
        <v>0</v>
      </c>
      <c r="F830" s="3" t="s">
        <v>3077</v>
      </c>
      <c r="G830" s="3">
        <v>2</v>
      </c>
      <c r="H830" s="3">
        <v>2</v>
      </c>
      <c r="I830" s="3"/>
      <c r="J830" s="3"/>
      <c r="K830" s="3"/>
      <c r="L830" s="3"/>
      <c r="M830" s="3"/>
      <c r="N830" s="3"/>
      <c r="O830" s="3"/>
      <c r="P830" s="3"/>
      <c r="Q830" s="3"/>
      <c r="R830" s="3" t="s">
        <v>7683</v>
      </c>
      <c r="S830" s="3">
        <v>1</v>
      </c>
      <c r="T830" s="3" t="s">
        <v>142</v>
      </c>
      <c r="U830" s="3"/>
      <c r="V830" s="3" t="s">
        <v>11048</v>
      </c>
      <c r="W830" s="58" t="s">
        <v>28312</v>
      </c>
      <c r="X830" s="58" t="s">
        <v>19</v>
      </c>
      <c r="Y830" s="3">
        <v>0</v>
      </c>
      <c r="Z830" s="59" t="s">
        <v>8922</v>
      </c>
      <c r="AA830" s="3">
        <v>30</v>
      </c>
      <c r="AB830" s="3">
        <v>0</v>
      </c>
      <c r="AC830" s="3">
        <v>0</v>
      </c>
      <c r="AD830" s="3"/>
      <c r="AE830" s="3" t="s">
        <v>9855</v>
      </c>
      <c r="AF830" s="3"/>
      <c r="AG830" s="3"/>
      <c r="AH830" s="3">
        <v>4</v>
      </c>
      <c r="AI830" s="3" t="e">
        <v>#N/A</v>
      </c>
      <c r="AJ830" s="55" t="e">
        <f>VLOOKUP(F830,[1]Sheet1!$F$2:$T$274,15,0)</f>
        <v>#N/A</v>
      </c>
      <c r="AK830" s="59" t="e">
        <f t="shared" si="12"/>
        <v>#N/A</v>
      </c>
      <c r="AL830" s="59" t="str">
        <f>VLOOKUP(A830,ctdt_khgd!$D$2:$E$2307,2,0)</f>
        <v>TC</v>
      </c>
      <c r="AM830" s="3" t="e">
        <v>#N/A</v>
      </c>
      <c r="AN830" s="3" t="e">
        <v>#N/A</v>
      </c>
      <c r="AO830" s="3" t="e">
        <v>#N/A</v>
      </c>
      <c r="AP830" s="3" t="e">
        <v>#N/A</v>
      </c>
    </row>
    <row r="831" spans="1:42" hidden="1" x14ac:dyDescent="0.25">
      <c r="A831" s="3" t="s">
        <v>8923</v>
      </c>
      <c r="B831" s="3" t="s">
        <v>19</v>
      </c>
      <c r="C831" s="3">
        <v>0</v>
      </c>
      <c r="D831" s="3">
        <v>60</v>
      </c>
      <c r="E831" s="3">
        <v>0</v>
      </c>
      <c r="F831" s="3" t="s">
        <v>3077</v>
      </c>
      <c r="G831" s="3">
        <v>2</v>
      </c>
      <c r="H831" s="3">
        <v>2</v>
      </c>
      <c r="I831" s="3"/>
      <c r="J831" s="3"/>
      <c r="K831" s="3"/>
      <c r="L831" s="3"/>
      <c r="M831" s="3"/>
      <c r="N831" s="3"/>
      <c r="O831" s="3"/>
      <c r="P831" s="3"/>
      <c r="Q831" s="3"/>
      <c r="R831" s="3" t="s">
        <v>7683</v>
      </c>
      <c r="S831" s="3">
        <v>1</v>
      </c>
      <c r="T831" s="3" t="s">
        <v>142</v>
      </c>
      <c r="U831" s="3"/>
      <c r="V831" s="3" t="s">
        <v>11048</v>
      </c>
      <c r="W831" s="58" t="s">
        <v>28313</v>
      </c>
      <c r="X831" s="58" t="s">
        <v>19</v>
      </c>
      <c r="Y831" s="3">
        <v>0</v>
      </c>
      <c r="Z831" s="59" t="s">
        <v>8924</v>
      </c>
      <c r="AA831" s="3">
        <v>30</v>
      </c>
      <c r="AB831" s="3">
        <v>0</v>
      </c>
      <c r="AC831" s="3">
        <v>0</v>
      </c>
      <c r="AD831" s="3"/>
      <c r="AE831" s="3" t="s">
        <v>9855</v>
      </c>
      <c r="AF831" s="3"/>
      <c r="AG831" s="3"/>
      <c r="AH831" s="3">
        <v>117</v>
      </c>
      <c r="AI831" s="3" t="e">
        <v>#N/A</v>
      </c>
      <c r="AJ831" s="55" t="e">
        <f>VLOOKUP(F831,[1]Sheet1!$F$2:$T$274,15,0)</f>
        <v>#N/A</v>
      </c>
      <c r="AK831" s="59" t="e">
        <f t="shared" si="12"/>
        <v>#N/A</v>
      </c>
      <c r="AL831" s="59" t="str">
        <f>VLOOKUP(A831,ctdt_khgd!$D$2:$E$2307,2,0)</f>
        <v>TC</v>
      </c>
      <c r="AM831" s="3" t="e">
        <v>#N/A</v>
      </c>
      <c r="AN831" s="3" t="e">
        <v>#N/A</v>
      </c>
      <c r="AO831" s="3" t="e">
        <v>#N/A</v>
      </c>
      <c r="AP831" s="3" t="e">
        <v>#N/A</v>
      </c>
    </row>
    <row r="832" spans="1:42" hidden="1" x14ac:dyDescent="0.25">
      <c r="A832" s="3" t="s">
        <v>8925</v>
      </c>
      <c r="B832" s="3" t="s">
        <v>19</v>
      </c>
      <c r="C832" s="3">
        <v>0</v>
      </c>
      <c r="D832" s="3">
        <v>60</v>
      </c>
      <c r="E832" s="3">
        <v>0</v>
      </c>
      <c r="F832" s="3" t="s">
        <v>3077</v>
      </c>
      <c r="G832" s="3">
        <v>2</v>
      </c>
      <c r="H832" s="3">
        <v>2</v>
      </c>
      <c r="I832" s="3"/>
      <c r="J832" s="3"/>
      <c r="K832" s="3"/>
      <c r="L832" s="3"/>
      <c r="M832" s="3"/>
      <c r="N832" s="3"/>
      <c r="O832" s="3"/>
      <c r="P832" s="3"/>
      <c r="Q832" s="3"/>
      <c r="R832" s="3" t="s">
        <v>7683</v>
      </c>
      <c r="S832" s="3">
        <v>1</v>
      </c>
      <c r="T832" s="3" t="s">
        <v>142</v>
      </c>
      <c r="U832" s="3"/>
      <c r="V832" s="3" t="s">
        <v>11048</v>
      </c>
      <c r="W832" s="58" t="s">
        <v>28314</v>
      </c>
      <c r="X832" s="58" t="s">
        <v>19</v>
      </c>
      <c r="Y832" s="3">
        <v>0</v>
      </c>
      <c r="Z832" s="59" t="s">
        <v>8926</v>
      </c>
      <c r="AA832" s="3">
        <v>30</v>
      </c>
      <c r="AB832" s="3">
        <v>0</v>
      </c>
      <c r="AC832" s="3">
        <v>0</v>
      </c>
      <c r="AD832" s="3"/>
      <c r="AE832" s="3" t="s">
        <v>9855</v>
      </c>
      <c r="AF832" s="3"/>
      <c r="AG832" s="3"/>
      <c r="AH832" s="3">
        <v>117</v>
      </c>
      <c r="AI832" s="3" t="e">
        <v>#N/A</v>
      </c>
      <c r="AJ832" s="55" t="e">
        <f>VLOOKUP(F832,[1]Sheet1!$F$2:$T$274,15,0)</f>
        <v>#N/A</v>
      </c>
      <c r="AK832" s="59" t="e">
        <f t="shared" si="12"/>
        <v>#N/A</v>
      </c>
      <c r="AL832" s="59" t="str">
        <f>VLOOKUP(A832,ctdt_khgd!$D$2:$E$2307,2,0)</f>
        <v>TC</v>
      </c>
      <c r="AM832" s="3" t="e">
        <v>#N/A</v>
      </c>
      <c r="AN832" s="3" t="e">
        <v>#N/A</v>
      </c>
      <c r="AO832" s="3" t="e">
        <v>#N/A</v>
      </c>
      <c r="AP832" s="3" t="e">
        <v>#N/A</v>
      </c>
    </row>
    <row r="833" spans="1:42" hidden="1" x14ac:dyDescent="0.25">
      <c r="A833" s="3" t="s">
        <v>8927</v>
      </c>
      <c r="B833" s="3" t="s">
        <v>19</v>
      </c>
      <c r="C833" s="3">
        <v>0</v>
      </c>
      <c r="D833" s="3">
        <v>60</v>
      </c>
      <c r="E833" s="3">
        <v>0</v>
      </c>
      <c r="F833" s="3" t="s">
        <v>3077</v>
      </c>
      <c r="G833" s="3">
        <v>2</v>
      </c>
      <c r="H833" s="3">
        <v>2</v>
      </c>
      <c r="I833" s="3"/>
      <c r="J833" s="3"/>
      <c r="K833" s="3"/>
      <c r="L833" s="3"/>
      <c r="M833" s="3"/>
      <c r="N833" s="3"/>
      <c r="O833" s="3"/>
      <c r="P833" s="3"/>
      <c r="Q833" s="3"/>
      <c r="R833" s="3" t="s">
        <v>7683</v>
      </c>
      <c r="S833" s="3">
        <v>1</v>
      </c>
      <c r="T833" s="3" t="s">
        <v>142</v>
      </c>
      <c r="U833" s="3"/>
      <c r="V833" s="3" t="s">
        <v>11048</v>
      </c>
      <c r="W833" s="58" t="s">
        <v>28315</v>
      </c>
      <c r="X833" s="58" t="s">
        <v>19</v>
      </c>
      <c r="Y833" s="3">
        <v>0</v>
      </c>
      <c r="Z833" s="59" t="s">
        <v>8928</v>
      </c>
      <c r="AA833" s="3">
        <v>30</v>
      </c>
      <c r="AB833" s="3">
        <v>0</v>
      </c>
      <c r="AC833" s="3">
        <v>0</v>
      </c>
      <c r="AD833" s="3"/>
      <c r="AE833" s="3" t="s">
        <v>9855</v>
      </c>
      <c r="AF833" s="3"/>
      <c r="AG833" s="3"/>
      <c r="AH833" s="3">
        <v>117</v>
      </c>
      <c r="AI833" s="3" t="e">
        <v>#N/A</v>
      </c>
      <c r="AJ833" s="55" t="e">
        <f>VLOOKUP(F833,[1]Sheet1!$F$2:$T$274,15,0)</f>
        <v>#N/A</v>
      </c>
      <c r="AK833" s="59" t="e">
        <f t="shared" ref="AK833:AK896" si="13">AJ833/D833</f>
        <v>#N/A</v>
      </c>
      <c r="AL833" s="59" t="str">
        <f>VLOOKUP(A833,ctdt_khgd!$D$2:$E$2307,2,0)</f>
        <v>TC</v>
      </c>
      <c r="AM833" s="3" t="e">
        <v>#N/A</v>
      </c>
      <c r="AN833" s="3" t="e">
        <v>#N/A</v>
      </c>
      <c r="AO833" s="3" t="e">
        <v>#N/A</v>
      </c>
      <c r="AP833" s="3" t="e">
        <v>#N/A</v>
      </c>
    </row>
    <row r="834" spans="1:42" hidden="1" x14ac:dyDescent="0.25">
      <c r="A834" s="3" t="s">
        <v>8929</v>
      </c>
      <c r="B834" s="3" t="s">
        <v>19</v>
      </c>
      <c r="C834" s="3">
        <v>0</v>
      </c>
      <c r="D834" s="3">
        <v>60</v>
      </c>
      <c r="E834" s="3">
        <v>0</v>
      </c>
      <c r="F834" s="3" t="s">
        <v>3077</v>
      </c>
      <c r="G834" s="3">
        <v>2</v>
      </c>
      <c r="H834" s="3">
        <v>2</v>
      </c>
      <c r="I834" s="3"/>
      <c r="J834" s="3"/>
      <c r="K834" s="3"/>
      <c r="L834" s="3"/>
      <c r="M834" s="3"/>
      <c r="N834" s="3"/>
      <c r="O834" s="3"/>
      <c r="P834" s="3"/>
      <c r="Q834" s="3"/>
      <c r="R834" s="3" t="s">
        <v>7683</v>
      </c>
      <c r="S834" s="3">
        <v>1</v>
      </c>
      <c r="T834" s="3" t="s">
        <v>142</v>
      </c>
      <c r="U834" s="3"/>
      <c r="V834" s="3" t="s">
        <v>11048</v>
      </c>
      <c r="W834" s="58" t="s">
        <v>28316</v>
      </c>
      <c r="X834" s="58" t="s">
        <v>19</v>
      </c>
      <c r="Y834" s="3">
        <v>0</v>
      </c>
      <c r="Z834" s="59" t="s">
        <v>8930</v>
      </c>
      <c r="AA834" s="3">
        <v>30</v>
      </c>
      <c r="AB834" s="3">
        <v>0</v>
      </c>
      <c r="AC834" s="3">
        <v>0</v>
      </c>
      <c r="AD834" s="3"/>
      <c r="AE834" s="3" t="s">
        <v>9855</v>
      </c>
      <c r="AF834" s="3"/>
      <c r="AG834" s="3"/>
      <c r="AH834" s="3">
        <v>117</v>
      </c>
      <c r="AI834" s="3" t="e">
        <v>#N/A</v>
      </c>
      <c r="AJ834" s="55" t="e">
        <f>VLOOKUP(F834,[1]Sheet1!$F$2:$T$274,15,0)</f>
        <v>#N/A</v>
      </c>
      <c r="AK834" s="59" t="e">
        <f t="shared" si="13"/>
        <v>#N/A</v>
      </c>
      <c r="AL834" s="59" t="str">
        <f>VLOOKUP(A834,ctdt_khgd!$D$2:$E$2307,2,0)</f>
        <v>TC</v>
      </c>
      <c r="AM834" s="3" t="e">
        <v>#N/A</v>
      </c>
      <c r="AN834" s="3" t="e">
        <v>#N/A</v>
      </c>
      <c r="AO834" s="3" t="e">
        <v>#N/A</v>
      </c>
      <c r="AP834" s="3" t="e">
        <v>#N/A</v>
      </c>
    </row>
    <row r="835" spans="1:42" hidden="1" x14ac:dyDescent="0.25">
      <c r="A835" s="3" t="s">
        <v>8931</v>
      </c>
      <c r="B835" s="3" t="s">
        <v>19</v>
      </c>
      <c r="C835" s="3">
        <v>0</v>
      </c>
      <c r="D835" s="3">
        <v>60</v>
      </c>
      <c r="E835" s="3">
        <v>0</v>
      </c>
      <c r="F835" s="3" t="s">
        <v>3077</v>
      </c>
      <c r="G835" s="3">
        <v>2</v>
      </c>
      <c r="H835" s="3">
        <v>2</v>
      </c>
      <c r="I835" s="3"/>
      <c r="J835" s="3"/>
      <c r="K835" s="3"/>
      <c r="L835" s="3"/>
      <c r="M835" s="3"/>
      <c r="N835" s="3"/>
      <c r="O835" s="3"/>
      <c r="P835" s="3"/>
      <c r="Q835" s="3"/>
      <c r="R835" s="3" t="s">
        <v>7683</v>
      </c>
      <c r="S835" s="3">
        <v>1</v>
      </c>
      <c r="T835" s="3" t="s">
        <v>142</v>
      </c>
      <c r="U835" s="3"/>
      <c r="V835" s="3" t="s">
        <v>11048</v>
      </c>
      <c r="W835" s="58" t="s">
        <v>28317</v>
      </c>
      <c r="X835" s="58" t="s">
        <v>19</v>
      </c>
      <c r="Y835" s="3">
        <v>0</v>
      </c>
      <c r="Z835" s="59" t="s">
        <v>8932</v>
      </c>
      <c r="AA835" s="3">
        <v>30</v>
      </c>
      <c r="AB835" s="3">
        <v>0</v>
      </c>
      <c r="AC835" s="3">
        <v>0</v>
      </c>
      <c r="AD835" s="3"/>
      <c r="AE835" s="3" t="s">
        <v>9855</v>
      </c>
      <c r="AF835" s="3"/>
      <c r="AG835" s="3"/>
      <c r="AH835" s="3">
        <v>117</v>
      </c>
      <c r="AI835" s="3" t="e">
        <v>#N/A</v>
      </c>
      <c r="AJ835" s="55" t="e">
        <f>VLOOKUP(F835,[1]Sheet1!$F$2:$T$274,15,0)</f>
        <v>#N/A</v>
      </c>
      <c r="AK835" s="59" t="e">
        <f t="shared" si="13"/>
        <v>#N/A</v>
      </c>
      <c r="AL835" s="59" t="str">
        <f>VLOOKUP(A835,ctdt_khgd!$D$2:$E$2307,2,0)</f>
        <v>TC</v>
      </c>
      <c r="AM835" s="3" t="e">
        <v>#N/A</v>
      </c>
      <c r="AN835" s="3" t="e">
        <v>#N/A</v>
      </c>
      <c r="AO835" s="3" t="e">
        <v>#N/A</v>
      </c>
      <c r="AP835" s="3" t="e">
        <v>#N/A</v>
      </c>
    </row>
    <row r="836" spans="1:42" hidden="1" x14ac:dyDescent="0.25">
      <c r="A836" s="3" t="s">
        <v>8933</v>
      </c>
      <c r="B836" s="3" t="s">
        <v>19</v>
      </c>
      <c r="C836" s="3">
        <v>0</v>
      </c>
      <c r="D836" s="3">
        <v>60</v>
      </c>
      <c r="E836" s="3">
        <v>0</v>
      </c>
      <c r="F836" s="3" t="s">
        <v>3077</v>
      </c>
      <c r="G836" s="3">
        <v>2</v>
      </c>
      <c r="H836" s="3">
        <v>2</v>
      </c>
      <c r="I836" s="3"/>
      <c r="J836" s="3"/>
      <c r="K836" s="3"/>
      <c r="L836" s="3"/>
      <c r="M836" s="3"/>
      <c r="N836" s="3"/>
      <c r="O836" s="3"/>
      <c r="P836" s="3"/>
      <c r="Q836" s="3"/>
      <c r="R836" s="3" t="s">
        <v>7683</v>
      </c>
      <c r="S836" s="3">
        <v>1</v>
      </c>
      <c r="T836" s="3" t="s">
        <v>142</v>
      </c>
      <c r="U836" s="3"/>
      <c r="V836" s="3" t="s">
        <v>11048</v>
      </c>
      <c r="W836" s="58" t="s">
        <v>28318</v>
      </c>
      <c r="X836" s="58" t="s">
        <v>19</v>
      </c>
      <c r="Y836" s="3">
        <v>0</v>
      </c>
      <c r="Z836" s="59" t="s">
        <v>8934</v>
      </c>
      <c r="AA836" s="3">
        <v>30</v>
      </c>
      <c r="AB836" s="3">
        <v>0</v>
      </c>
      <c r="AC836" s="3">
        <v>0</v>
      </c>
      <c r="AD836" s="3"/>
      <c r="AE836" s="3" t="s">
        <v>9855</v>
      </c>
      <c r="AF836" s="3"/>
      <c r="AG836" s="3"/>
      <c r="AH836" s="3">
        <v>117</v>
      </c>
      <c r="AI836" s="3" t="e">
        <v>#N/A</v>
      </c>
      <c r="AJ836" s="55" t="e">
        <f>VLOOKUP(F836,[1]Sheet1!$F$2:$T$274,15,0)</f>
        <v>#N/A</v>
      </c>
      <c r="AK836" s="59" t="e">
        <f t="shared" si="13"/>
        <v>#N/A</v>
      </c>
      <c r="AL836" s="59" t="str">
        <f>VLOOKUP(A836,ctdt_khgd!$D$2:$E$2307,2,0)</f>
        <v>TC</v>
      </c>
      <c r="AM836" s="3" t="e">
        <v>#N/A</v>
      </c>
      <c r="AN836" s="3" t="e">
        <v>#N/A</v>
      </c>
      <c r="AO836" s="3" t="e">
        <v>#N/A</v>
      </c>
      <c r="AP836" s="3" t="e">
        <v>#N/A</v>
      </c>
    </row>
    <row r="837" spans="1:42" hidden="1" x14ac:dyDescent="0.25">
      <c r="A837" s="3" t="s">
        <v>8935</v>
      </c>
      <c r="B837" s="3" t="s">
        <v>19</v>
      </c>
      <c r="C837" s="3">
        <v>0</v>
      </c>
      <c r="D837" s="3">
        <v>60</v>
      </c>
      <c r="E837" s="3">
        <v>0</v>
      </c>
      <c r="F837" s="3" t="s">
        <v>3077</v>
      </c>
      <c r="G837" s="3">
        <v>2</v>
      </c>
      <c r="H837" s="3">
        <v>2</v>
      </c>
      <c r="I837" s="3"/>
      <c r="J837" s="3"/>
      <c r="K837" s="3"/>
      <c r="L837" s="3"/>
      <c r="M837" s="3"/>
      <c r="N837" s="3"/>
      <c r="O837" s="3"/>
      <c r="P837" s="3"/>
      <c r="Q837" s="3"/>
      <c r="R837" s="3" t="s">
        <v>7683</v>
      </c>
      <c r="S837" s="3">
        <v>1</v>
      </c>
      <c r="T837" s="3" t="s">
        <v>142</v>
      </c>
      <c r="U837" s="3"/>
      <c r="V837" s="3" t="s">
        <v>11048</v>
      </c>
      <c r="W837" s="58" t="s">
        <v>28319</v>
      </c>
      <c r="X837" s="58" t="s">
        <v>19</v>
      </c>
      <c r="Y837" s="3">
        <v>0</v>
      </c>
      <c r="Z837" s="59" t="s">
        <v>8936</v>
      </c>
      <c r="AA837" s="3">
        <v>30</v>
      </c>
      <c r="AB837" s="3">
        <v>0</v>
      </c>
      <c r="AC837" s="3">
        <v>0</v>
      </c>
      <c r="AD837" s="3"/>
      <c r="AE837" s="3" t="s">
        <v>9855</v>
      </c>
      <c r="AF837" s="3"/>
      <c r="AG837" s="3"/>
      <c r="AH837" s="3">
        <v>117</v>
      </c>
      <c r="AI837" s="3" t="e">
        <v>#N/A</v>
      </c>
      <c r="AJ837" s="55" t="e">
        <f>VLOOKUP(F837,[1]Sheet1!$F$2:$T$274,15,0)</f>
        <v>#N/A</v>
      </c>
      <c r="AK837" s="59" t="e">
        <f t="shared" si="13"/>
        <v>#N/A</v>
      </c>
      <c r="AL837" s="59" t="str">
        <f>VLOOKUP(A837,ctdt_khgd!$D$2:$E$2307,2,0)</f>
        <v>TC</v>
      </c>
      <c r="AM837" s="3" t="e">
        <v>#N/A</v>
      </c>
      <c r="AN837" s="3" t="e">
        <v>#N/A</v>
      </c>
      <c r="AO837" s="3" t="e">
        <v>#N/A</v>
      </c>
      <c r="AP837" s="3" t="e">
        <v>#N/A</v>
      </c>
    </row>
    <row r="838" spans="1:42" hidden="1" x14ac:dyDescent="0.25">
      <c r="A838" s="3" t="s">
        <v>8937</v>
      </c>
      <c r="B838" s="3" t="s">
        <v>19</v>
      </c>
      <c r="C838" s="3">
        <v>0</v>
      </c>
      <c r="D838" s="3">
        <v>60</v>
      </c>
      <c r="E838" s="3">
        <v>0</v>
      </c>
      <c r="F838" s="3" t="s">
        <v>3077</v>
      </c>
      <c r="G838" s="3">
        <v>2</v>
      </c>
      <c r="H838" s="3">
        <v>2</v>
      </c>
      <c r="I838" s="3"/>
      <c r="J838" s="3"/>
      <c r="K838" s="3"/>
      <c r="L838" s="3"/>
      <c r="M838" s="3"/>
      <c r="N838" s="3"/>
      <c r="O838" s="3"/>
      <c r="P838" s="3"/>
      <c r="Q838" s="3"/>
      <c r="R838" s="3" t="s">
        <v>7683</v>
      </c>
      <c r="S838" s="3">
        <v>1</v>
      </c>
      <c r="T838" s="3" t="s">
        <v>142</v>
      </c>
      <c r="U838" s="3"/>
      <c r="V838" s="3" t="s">
        <v>11048</v>
      </c>
      <c r="W838" s="58" t="s">
        <v>28320</v>
      </c>
      <c r="X838" s="58" t="s">
        <v>19</v>
      </c>
      <c r="Y838" s="3">
        <v>0</v>
      </c>
      <c r="Z838" s="59" t="s">
        <v>8938</v>
      </c>
      <c r="AA838" s="3">
        <v>30</v>
      </c>
      <c r="AB838" s="3">
        <v>0</v>
      </c>
      <c r="AC838" s="3">
        <v>0</v>
      </c>
      <c r="AD838" s="3"/>
      <c r="AE838" s="3" t="s">
        <v>9855</v>
      </c>
      <c r="AF838" s="3"/>
      <c r="AG838" s="3"/>
      <c r="AH838" s="3">
        <v>117</v>
      </c>
      <c r="AI838" s="3" t="e">
        <v>#N/A</v>
      </c>
      <c r="AJ838" s="55" t="e">
        <f>VLOOKUP(F838,[1]Sheet1!$F$2:$T$274,15,0)</f>
        <v>#N/A</v>
      </c>
      <c r="AK838" s="59" t="e">
        <f t="shared" si="13"/>
        <v>#N/A</v>
      </c>
      <c r="AL838" s="59" t="str">
        <f>VLOOKUP(A838,ctdt_khgd!$D$2:$E$2307,2,0)</f>
        <v>TC</v>
      </c>
      <c r="AM838" s="3" t="e">
        <v>#N/A</v>
      </c>
      <c r="AN838" s="3" t="e">
        <v>#N/A</v>
      </c>
      <c r="AO838" s="3" t="e">
        <v>#N/A</v>
      </c>
      <c r="AP838" s="3" t="e">
        <v>#N/A</v>
      </c>
    </row>
    <row r="839" spans="1:42" hidden="1" x14ac:dyDescent="0.25">
      <c r="A839" s="3" t="s">
        <v>8939</v>
      </c>
      <c r="B839" s="3" t="s">
        <v>19</v>
      </c>
      <c r="C839" s="3">
        <v>0</v>
      </c>
      <c r="D839" s="3">
        <v>60</v>
      </c>
      <c r="E839" s="3">
        <v>0</v>
      </c>
      <c r="F839" s="3" t="s">
        <v>3077</v>
      </c>
      <c r="G839" s="3">
        <v>2</v>
      </c>
      <c r="H839" s="3">
        <v>2</v>
      </c>
      <c r="I839" s="3"/>
      <c r="J839" s="3"/>
      <c r="K839" s="3"/>
      <c r="L839" s="3"/>
      <c r="M839" s="3"/>
      <c r="N839" s="3"/>
      <c r="O839" s="3"/>
      <c r="P839" s="3"/>
      <c r="Q839" s="3"/>
      <c r="R839" s="3" t="s">
        <v>7683</v>
      </c>
      <c r="S839" s="3">
        <v>1</v>
      </c>
      <c r="T839" s="3" t="s">
        <v>142</v>
      </c>
      <c r="U839" s="3"/>
      <c r="V839" s="3" t="s">
        <v>11048</v>
      </c>
      <c r="W839" s="58" t="s">
        <v>28321</v>
      </c>
      <c r="X839" s="58" t="s">
        <v>19</v>
      </c>
      <c r="Y839" s="3">
        <v>0</v>
      </c>
      <c r="Z839" s="59" t="s">
        <v>8940</v>
      </c>
      <c r="AA839" s="3">
        <v>30</v>
      </c>
      <c r="AB839" s="3">
        <v>0</v>
      </c>
      <c r="AC839" s="3">
        <v>0</v>
      </c>
      <c r="AD839" s="3"/>
      <c r="AE839" s="3" t="s">
        <v>9855</v>
      </c>
      <c r="AF839" s="3"/>
      <c r="AG839" s="3"/>
      <c r="AH839" s="3">
        <v>117</v>
      </c>
      <c r="AI839" s="3" t="e">
        <v>#N/A</v>
      </c>
      <c r="AJ839" s="55" t="e">
        <f>VLOOKUP(F839,[1]Sheet1!$F$2:$T$274,15,0)</f>
        <v>#N/A</v>
      </c>
      <c r="AK839" s="59" t="e">
        <f t="shared" si="13"/>
        <v>#N/A</v>
      </c>
      <c r="AL839" s="59" t="str">
        <f>VLOOKUP(A839,ctdt_khgd!$D$2:$E$2307,2,0)</f>
        <v>TC</v>
      </c>
      <c r="AM839" s="3" t="e">
        <v>#N/A</v>
      </c>
      <c r="AN839" s="3" t="e">
        <v>#N/A</v>
      </c>
      <c r="AO839" s="3" t="e">
        <v>#N/A</v>
      </c>
      <c r="AP839" s="3" t="e">
        <v>#N/A</v>
      </c>
    </row>
    <row r="840" spans="1:42" hidden="1" x14ac:dyDescent="0.25">
      <c r="A840" s="3" t="s">
        <v>8941</v>
      </c>
      <c r="B840" s="3" t="s">
        <v>19</v>
      </c>
      <c r="C840" s="3">
        <v>0</v>
      </c>
      <c r="D840" s="3">
        <v>60</v>
      </c>
      <c r="E840" s="3">
        <v>0</v>
      </c>
      <c r="F840" s="3" t="s">
        <v>3077</v>
      </c>
      <c r="G840" s="3">
        <v>2</v>
      </c>
      <c r="H840" s="3">
        <v>2</v>
      </c>
      <c r="I840" s="3"/>
      <c r="J840" s="3"/>
      <c r="K840" s="3"/>
      <c r="L840" s="3"/>
      <c r="M840" s="3"/>
      <c r="N840" s="3"/>
      <c r="O840" s="3"/>
      <c r="P840" s="3"/>
      <c r="Q840" s="3"/>
      <c r="R840" s="3" t="s">
        <v>7683</v>
      </c>
      <c r="S840" s="3">
        <v>1</v>
      </c>
      <c r="T840" s="3" t="s">
        <v>142</v>
      </c>
      <c r="U840" s="3"/>
      <c r="V840" s="3" t="s">
        <v>11048</v>
      </c>
      <c r="W840" s="58" t="s">
        <v>28322</v>
      </c>
      <c r="X840" s="58" t="s">
        <v>19</v>
      </c>
      <c r="Y840" s="3">
        <v>0</v>
      </c>
      <c r="Z840" s="59" t="s">
        <v>8942</v>
      </c>
      <c r="AA840" s="3">
        <v>30</v>
      </c>
      <c r="AB840" s="3">
        <v>0</v>
      </c>
      <c r="AC840" s="3">
        <v>0</v>
      </c>
      <c r="AD840" s="3"/>
      <c r="AE840" s="3" t="s">
        <v>9855</v>
      </c>
      <c r="AF840" s="3"/>
      <c r="AG840" s="3"/>
      <c r="AH840" s="3">
        <v>117</v>
      </c>
      <c r="AI840" s="3" t="e">
        <v>#N/A</v>
      </c>
      <c r="AJ840" s="55" t="e">
        <f>VLOOKUP(F840,[1]Sheet1!$F$2:$T$274,15,0)</f>
        <v>#N/A</v>
      </c>
      <c r="AK840" s="59" t="e">
        <f t="shared" si="13"/>
        <v>#N/A</v>
      </c>
      <c r="AL840" s="59" t="str">
        <f>VLOOKUP(A840,ctdt_khgd!$D$2:$E$2307,2,0)</f>
        <v>TC</v>
      </c>
      <c r="AM840" s="3" t="e">
        <v>#N/A</v>
      </c>
      <c r="AN840" s="3" t="e">
        <v>#N/A</v>
      </c>
      <c r="AO840" s="3" t="e">
        <v>#N/A</v>
      </c>
      <c r="AP840" s="3" t="e">
        <v>#N/A</v>
      </c>
    </row>
    <row r="841" spans="1:42" hidden="1" x14ac:dyDescent="0.25">
      <c r="A841" s="3" t="s">
        <v>8943</v>
      </c>
      <c r="B841" s="3" t="s">
        <v>19</v>
      </c>
      <c r="C841" s="3">
        <v>0</v>
      </c>
      <c r="D841" s="3">
        <v>60</v>
      </c>
      <c r="E841" s="3">
        <v>0</v>
      </c>
      <c r="F841" s="3" t="s">
        <v>3077</v>
      </c>
      <c r="G841" s="3">
        <v>2</v>
      </c>
      <c r="H841" s="3">
        <v>2</v>
      </c>
      <c r="I841" s="3"/>
      <c r="J841" s="3"/>
      <c r="K841" s="3"/>
      <c r="L841" s="3"/>
      <c r="M841" s="3"/>
      <c r="N841" s="3"/>
      <c r="O841" s="3"/>
      <c r="P841" s="3"/>
      <c r="Q841" s="3"/>
      <c r="R841" s="3" t="s">
        <v>7683</v>
      </c>
      <c r="S841" s="3">
        <v>1</v>
      </c>
      <c r="T841" s="3" t="s">
        <v>142</v>
      </c>
      <c r="U841" s="3"/>
      <c r="V841" s="3" t="s">
        <v>11048</v>
      </c>
      <c r="W841" s="58" t="s">
        <v>28323</v>
      </c>
      <c r="X841" s="58" t="s">
        <v>19</v>
      </c>
      <c r="Y841" s="3">
        <v>0</v>
      </c>
      <c r="Z841" s="59" t="s">
        <v>8944</v>
      </c>
      <c r="AA841" s="3">
        <v>30</v>
      </c>
      <c r="AB841" s="3">
        <v>0</v>
      </c>
      <c r="AC841" s="3">
        <v>0</v>
      </c>
      <c r="AD841" s="3"/>
      <c r="AE841" s="3" t="s">
        <v>9855</v>
      </c>
      <c r="AF841" s="3"/>
      <c r="AG841" s="3"/>
      <c r="AH841" s="3">
        <v>117</v>
      </c>
      <c r="AI841" s="3" t="e">
        <v>#N/A</v>
      </c>
      <c r="AJ841" s="55" t="e">
        <f>VLOOKUP(F841,[1]Sheet1!$F$2:$T$274,15,0)</f>
        <v>#N/A</v>
      </c>
      <c r="AK841" s="59" t="e">
        <f t="shared" si="13"/>
        <v>#N/A</v>
      </c>
      <c r="AL841" s="59" t="str">
        <f>VLOOKUP(A841,ctdt_khgd!$D$2:$E$2307,2,0)</f>
        <v>TC</v>
      </c>
      <c r="AM841" s="3" t="e">
        <v>#N/A</v>
      </c>
      <c r="AN841" s="3" t="e">
        <v>#N/A</v>
      </c>
      <c r="AO841" s="3" t="e">
        <v>#N/A</v>
      </c>
      <c r="AP841" s="3" t="e">
        <v>#N/A</v>
      </c>
    </row>
    <row r="842" spans="1:42" hidden="1" x14ac:dyDescent="0.25">
      <c r="A842" s="3" t="s">
        <v>8945</v>
      </c>
      <c r="B842" s="3" t="s">
        <v>19</v>
      </c>
      <c r="C842" s="3">
        <v>0</v>
      </c>
      <c r="D842" s="3">
        <v>60</v>
      </c>
      <c r="E842" s="3">
        <v>0</v>
      </c>
      <c r="F842" s="3" t="s">
        <v>3077</v>
      </c>
      <c r="G842" s="3">
        <v>2</v>
      </c>
      <c r="H842" s="3">
        <v>2</v>
      </c>
      <c r="I842" s="3"/>
      <c r="J842" s="3"/>
      <c r="K842" s="3"/>
      <c r="L842" s="3"/>
      <c r="M842" s="3"/>
      <c r="N842" s="3"/>
      <c r="O842" s="3"/>
      <c r="P842" s="3"/>
      <c r="Q842" s="3"/>
      <c r="R842" s="3" t="s">
        <v>7683</v>
      </c>
      <c r="S842" s="3">
        <v>1</v>
      </c>
      <c r="T842" s="3" t="s">
        <v>142</v>
      </c>
      <c r="U842" s="3"/>
      <c r="V842" s="3" t="s">
        <v>11048</v>
      </c>
      <c r="W842" s="58" t="s">
        <v>28324</v>
      </c>
      <c r="X842" s="58" t="s">
        <v>19</v>
      </c>
      <c r="Y842" s="3">
        <v>0</v>
      </c>
      <c r="Z842" s="59" t="s">
        <v>8946</v>
      </c>
      <c r="AA842" s="3">
        <v>30</v>
      </c>
      <c r="AB842" s="3">
        <v>0</v>
      </c>
      <c r="AC842" s="3">
        <v>0</v>
      </c>
      <c r="AD842" s="3"/>
      <c r="AE842" s="3" t="s">
        <v>9855</v>
      </c>
      <c r="AF842" s="3"/>
      <c r="AG842" s="3"/>
      <c r="AH842" s="3">
        <v>117</v>
      </c>
      <c r="AI842" s="3" t="e">
        <v>#N/A</v>
      </c>
      <c r="AJ842" s="55" t="e">
        <f>VLOOKUP(F842,[1]Sheet1!$F$2:$T$274,15,0)</f>
        <v>#N/A</v>
      </c>
      <c r="AK842" s="59" t="e">
        <f t="shared" si="13"/>
        <v>#N/A</v>
      </c>
      <c r="AL842" s="59" t="str">
        <f>VLOOKUP(A842,ctdt_khgd!$D$2:$E$2307,2,0)</f>
        <v>TC</v>
      </c>
      <c r="AM842" s="3" t="e">
        <v>#N/A</v>
      </c>
      <c r="AN842" s="3" t="e">
        <v>#N/A</v>
      </c>
      <c r="AO842" s="3" t="e">
        <v>#N/A</v>
      </c>
      <c r="AP842" s="3" t="e">
        <v>#N/A</v>
      </c>
    </row>
    <row r="843" spans="1:42" hidden="1" x14ac:dyDescent="0.25">
      <c r="A843" s="3" t="s">
        <v>8947</v>
      </c>
      <c r="B843" s="3" t="s">
        <v>19</v>
      </c>
      <c r="C843" s="3">
        <v>0</v>
      </c>
      <c r="D843" s="3">
        <v>60</v>
      </c>
      <c r="E843" s="3">
        <v>0</v>
      </c>
      <c r="F843" s="3" t="s">
        <v>3077</v>
      </c>
      <c r="G843" s="3">
        <v>2</v>
      </c>
      <c r="H843" s="3">
        <v>2</v>
      </c>
      <c r="I843" s="3"/>
      <c r="J843" s="3"/>
      <c r="K843" s="3"/>
      <c r="L843" s="3"/>
      <c r="M843" s="3"/>
      <c r="N843" s="3"/>
      <c r="O843" s="3"/>
      <c r="P843" s="3"/>
      <c r="Q843" s="3"/>
      <c r="R843" s="3" t="s">
        <v>7683</v>
      </c>
      <c r="S843" s="3">
        <v>1</v>
      </c>
      <c r="T843" s="3" t="s">
        <v>142</v>
      </c>
      <c r="U843" s="3"/>
      <c r="V843" s="3" t="s">
        <v>11048</v>
      </c>
      <c r="W843" s="58" t="s">
        <v>28325</v>
      </c>
      <c r="X843" s="58" t="s">
        <v>19</v>
      </c>
      <c r="Y843" s="3">
        <v>0</v>
      </c>
      <c r="Z843" s="59" t="s">
        <v>8233</v>
      </c>
      <c r="AA843" s="3">
        <v>30</v>
      </c>
      <c r="AB843" s="3">
        <v>0</v>
      </c>
      <c r="AC843" s="3">
        <v>0</v>
      </c>
      <c r="AD843" s="3"/>
      <c r="AE843" s="3" t="s">
        <v>9855</v>
      </c>
      <c r="AF843" s="3"/>
      <c r="AG843" s="3"/>
      <c r="AH843" s="3">
        <v>117</v>
      </c>
      <c r="AI843" s="3" t="e">
        <v>#N/A</v>
      </c>
      <c r="AJ843" s="55" t="e">
        <f>VLOOKUP(F843,[1]Sheet1!$F$2:$T$274,15,0)</f>
        <v>#N/A</v>
      </c>
      <c r="AK843" s="59" t="e">
        <f t="shared" si="13"/>
        <v>#N/A</v>
      </c>
      <c r="AL843" s="59" t="str">
        <f>VLOOKUP(A843,ctdt_khgd!$D$2:$E$2307,2,0)</f>
        <v>TC</v>
      </c>
      <c r="AM843" s="3" t="e">
        <v>#N/A</v>
      </c>
      <c r="AN843" s="3" t="e">
        <v>#N/A</v>
      </c>
      <c r="AO843" s="3" t="e">
        <v>#N/A</v>
      </c>
      <c r="AP843" s="3" t="e">
        <v>#N/A</v>
      </c>
    </row>
    <row r="844" spans="1:42" hidden="1" x14ac:dyDescent="0.25">
      <c r="A844" s="3" t="s">
        <v>8948</v>
      </c>
      <c r="B844" s="3" t="s">
        <v>19</v>
      </c>
      <c r="C844" s="3">
        <v>0</v>
      </c>
      <c r="D844" s="3">
        <v>60</v>
      </c>
      <c r="E844" s="3">
        <v>0</v>
      </c>
      <c r="F844" s="3" t="s">
        <v>3077</v>
      </c>
      <c r="G844" s="3">
        <v>2</v>
      </c>
      <c r="H844" s="3">
        <v>2</v>
      </c>
      <c r="I844" s="3"/>
      <c r="J844" s="3"/>
      <c r="K844" s="3"/>
      <c r="L844" s="3"/>
      <c r="M844" s="3"/>
      <c r="N844" s="3"/>
      <c r="O844" s="3"/>
      <c r="P844" s="3"/>
      <c r="Q844" s="3"/>
      <c r="R844" s="3" t="s">
        <v>7683</v>
      </c>
      <c r="S844" s="3">
        <v>1</v>
      </c>
      <c r="T844" s="3" t="s">
        <v>142</v>
      </c>
      <c r="U844" s="3"/>
      <c r="V844" s="3" t="s">
        <v>11048</v>
      </c>
      <c r="W844" s="58" t="s">
        <v>28326</v>
      </c>
      <c r="X844" s="58" t="s">
        <v>19</v>
      </c>
      <c r="Y844" s="3">
        <v>0</v>
      </c>
      <c r="Z844" s="59" t="s">
        <v>8949</v>
      </c>
      <c r="AA844" s="3">
        <v>30</v>
      </c>
      <c r="AB844" s="3">
        <v>0</v>
      </c>
      <c r="AC844" s="3">
        <v>0</v>
      </c>
      <c r="AD844" s="3"/>
      <c r="AE844" s="3" t="s">
        <v>9855</v>
      </c>
      <c r="AF844" s="3"/>
      <c r="AG844" s="3"/>
      <c r="AH844" s="3">
        <v>117</v>
      </c>
      <c r="AI844" s="3" t="e">
        <v>#N/A</v>
      </c>
      <c r="AJ844" s="55" t="e">
        <f>VLOOKUP(F844,[1]Sheet1!$F$2:$T$274,15,0)</f>
        <v>#N/A</v>
      </c>
      <c r="AK844" s="59" t="e">
        <f t="shared" si="13"/>
        <v>#N/A</v>
      </c>
      <c r="AL844" s="59" t="str">
        <f>VLOOKUP(A844,ctdt_khgd!$D$2:$E$2307,2,0)</f>
        <v>TC</v>
      </c>
      <c r="AM844" s="3" t="e">
        <v>#N/A</v>
      </c>
      <c r="AN844" s="3" t="e">
        <v>#N/A</v>
      </c>
      <c r="AO844" s="3" t="e">
        <v>#N/A</v>
      </c>
      <c r="AP844" s="3" t="e">
        <v>#N/A</v>
      </c>
    </row>
    <row r="845" spans="1:42" hidden="1" x14ac:dyDescent="0.25">
      <c r="A845" s="3" t="s">
        <v>8950</v>
      </c>
      <c r="B845" s="3" t="s">
        <v>19</v>
      </c>
      <c r="C845" s="3">
        <v>0</v>
      </c>
      <c r="D845" s="3">
        <v>60</v>
      </c>
      <c r="E845" s="3">
        <v>0</v>
      </c>
      <c r="F845" s="3" t="s">
        <v>3077</v>
      </c>
      <c r="G845" s="3">
        <v>2</v>
      </c>
      <c r="H845" s="3">
        <v>2</v>
      </c>
      <c r="I845" s="3"/>
      <c r="J845" s="3"/>
      <c r="K845" s="3"/>
      <c r="L845" s="3"/>
      <c r="M845" s="3"/>
      <c r="N845" s="3"/>
      <c r="O845" s="3"/>
      <c r="P845" s="3"/>
      <c r="Q845" s="3"/>
      <c r="R845" s="3" t="s">
        <v>7683</v>
      </c>
      <c r="S845" s="3">
        <v>1</v>
      </c>
      <c r="T845" s="3" t="s">
        <v>142</v>
      </c>
      <c r="U845" s="3"/>
      <c r="V845" s="3" t="s">
        <v>11048</v>
      </c>
      <c r="W845" s="58" t="s">
        <v>28327</v>
      </c>
      <c r="X845" s="58" t="s">
        <v>19</v>
      </c>
      <c r="Y845" s="3">
        <v>0</v>
      </c>
      <c r="Z845" s="59" t="s">
        <v>8951</v>
      </c>
      <c r="AA845" s="3">
        <v>30</v>
      </c>
      <c r="AB845" s="3">
        <v>0</v>
      </c>
      <c r="AC845" s="3">
        <v>0</v>
      </c>
      <c r="AD845" s="3"/>
      <c r="AE845" s="3" t="s">
        <v>9855</v>
      </c>
      <c r="AF845" s="3"/>
      <c r="AG845" s="3"/>
      <c r="AH845" s="3">
        <v>117</v>
      </c>
      <c r="AI845" s="3" t="e">
        <v>#N/A</v>
      </c>
      <c r="AJ845" s="55" t="e">
        <f>VLOOKUP(F845,[1]Sheet1!$F$2:$T$274,15,0)</f>
        <v>#N/A</v>
      </c>
      <c r="AK845" s="59" t="e">
        <f t="shared" si="13"/>
        <v>#N/A</v>
      </c>
      <c r="AL845" s="59" t="str">
        <f>VLOOKUP(A845,ctdt_khgd!$D$2:$E$2307,2,0)</f>
        <v>TC</v>
      </c>
      <c r="AM845" s="3" t="e">
        <v>#N/A</v>
      </c>
      <c r="AN845" s="3" t="e">
        <v>#N/A</v>
      </c>
      <c r="AO845" s="3" t="e">
        <v>#N/A</v>
      </c>
      <c r="AP845" s="3" t="e">
        <v>#N/A</v>
      </c>
    </row>
    <row r="846" spans="1:42" hidden="1" x14ac:dyDescent="0.25">
      <c r="A846" s="3" t="s">
        <v>8952</v>
      </c>
      <c r="B846" s="3" t="s">
        <v>19</v>
      </c>
      <c r="C846" s="3">
        <v>0</v>
      </c>
      <c r="D846" s="3">
        <v>60</v>
      </c>
      <c r="E846" s="3">
        <v>0</v>
      </c>
      <c r="F846" s="3" t="s">
        <v>3077</v>
      </c>
      <c r="G846" s="3">
        <v>2</v>
      </c>
      <c r="H846" s="3">
        <v>2</v>
      </c>
      <c r="I846" s="3"/>
      <c r="J846" s="3"/>
      <c r="K846" s="3"/>
      <c r="L846" s="3"/>
      <c r="M846" s="3"/>
      <c r="N846" s="3"/>
      <c r="O846" s="3"/>
      <c r="P846" s="3"/>
      <c r="Q846" s="3"/>
      <c r="R846" s="3" t="s">
        <v>7683</v>
      </c>
      <c r="S846" s="3">
        <v>1</v>
      </c>
      <c r="T846" s="3" t="s">
        <v>142</v>
      </c>
      <c r="U846" s="3"/>
      <c r="V846" s="3" t="s">
        <v>11048</v>
      </c>
      <c r="W846" s="58" t="s">
        <v>28328</v>
      </c>
      <c r="X846" s="58" t="s">
        <v>29324</v>
      </c>
      <c r="Y846" s="3">
        <v>0</v>
      </c>
      <c r="Z846" s="59" t="s">
        <v>8953</v>
      </c>
      <c r="AA846" s="3">
        <v>30</v>
      </c>
      <c r="AB846" s="3">
        <v>12</v>
      </c>
      <c r="AC846" s="3">
        <v>0</v>
      </c>
      <c r="AD846" s="3" t="s">
        <v>9653</v>
      </c>
      <c r="AE846" s="3" t="s">
        <v>9808</v>
      </c>
      <c r="AF846" s="3"/>
      <c r="AG846" s="3"/>
      <c r="AH846" s="3">
        <v>71</v>
      </c>
      <c r="AI846" s="3" t="e">
        <v>#N/A</v>
      </c>
      <c r="AJ846" s="55" t="e">
        <f>VLOOKUP(F846,[1]Sheet1!$F$2:$T$274,15,0)</f>
        <v>#N/A</v>
      </c>
      <c r="AK846" s="59" t="e">
        <f t="shared" si="13"/>
        <v>#N/A</v>
      </c>
      <c r="AL846" s="59" t="str">
        <f>VLOOKUP(A846,ctdt_khgd!$D$2:$E$2307,2,0)</f>
        <v>TC</v>
      </c>
      <c r="AM846" s="3" t="s">
        <v>9653</v>
      </c>
      <c r="AN846" s="3" t="s">
        <v>29324</v>
      </c>
      <c r="AO846" s="3">
        <v>60</v>
      </c>
      <c r="AP846" s="3" t="s">
        <v>9784</v>
      </c>
    </row>
    <row r="847" spans="1:42" hidden="1" x14ac:dyDescent="0.25">
      <c r="A847" s="3" t="s">
        <v>7042</v>
      </c>
      <c r="B847" s="3" t="s">
        <v>19</v>
      </c>
      <c r="C847" s="3">
        <v>0</v>
      </c>
      <c r="D847" s="3">
        <v>60</v>
      </c>
      <c r="E847" s="3">
        <v>0</v>
      </c>
      <c r="F847" s="3" t="s">
        <v>3077</v>
      </c>
      <c r="G847" s="3">
        <v>2</v>
      </c>
      <c r="H847" s="3">
        <v>2</v>
      </c>
      <c r="I847" s="3"/>
      <c r="J847" s="3"/>
      <c r="K847" s="3"/>
      <c r="L847" s="3"/>
      <c r="M847" s="3"/>
      <c r="N847" s="3"/>
      <c r="O847" s="3"/>
      <c r="P847" s="3"/>
      <c r="Q847" s="3"/>
      <c r="R847" s="3" t="s">
        <v>7683</v>
      </c>
      <c r="S847" s="3">
        <v>1</v>
      </c>
      <c r="T847" s="3" t="s">
        <v>142</v>
      </c>
      <c r="U847" s="3"/>
      <c r="V847" s="3" t="s">
        <v>11048</v>
      </c>
      <c r="W847" s="58" t="s">
        <v>28415</v>
      </c>
      <c r="X847" s="58" t="s">
        <v>19</v>
      </c>
      <c r="Y847" s="3">
        <v>0</v>
      </c>
      <c r="Z847" s="59" t="s">
        <v>8417</v>
      </c>
      <c r="AA847" s="3">
        <v>30</v>
      </c>
      <c r="AB847" s="3">
        <v>0</v>
      </c>
      <c r="AC847" s="3">
        <v>0</v>
      </c>
      <c r="AD847" s="3"/>
      <c r="AE847" s="3" t="s">
        <v>9855</v>
      </c>
      <c r="AF847" s="3"/>
      <c r="AG847" s="3"/>
      <c r="AH847" s="3">
        <v>222</v>
      </c>
      <c r="AI847" s="3" t="e">
        <v>#N/A</v>
      </c>
      <c r="AJ847" s="55" t="e">
        <f>VLOOKUP(F847,[1]Sheet1!$F$2:$T$274,15,0)</f>
        <v>#N/A</v>
      </c>
      <c r="AK847" s="59" t="e">
        <f t="shared" si="13"/>
        <v>#N/A</v>
      </c>
      <c r="AL847" s="59" t="str">
        <f>VLOOKUP(A847,ctdt_khgd!$D$2:$E$2307,2,0)</f>
        <v>TC</v>
      </c>
      <c r="AM847" s="3" t="e">
        <v>#N/A</v>
      </c>
      <c r="AN847" s="3" t="e">
        <v>#N/A</v>
      </c>
      <c r="AO847" s="3" t="e">
        <v>#N/A</v>
      </c>
      <c r="AP847" s="3" t="e">
        <v>#N/A</v>
      </c>
    </row>
    <row r="848" spans="1:42" hidden="1" x14ac:dyDescent="0.25">
      <c r="A848" s="3" t="s">
        <v>97</v>
      </c>
      <c r="B848" s="3" t="s">
        <v>19</v>
      </c>
      <c r="C848" s="3">
        <v>0</v>
      </c>
      <c r="D848" s="3">
        <v>60</v>
      </c>
      <c r="E848" s="3">
        <v>0</v>
      </c>
      <c r="F848" s="3" t="s">
        <v>3077</v>
      </c>
      <c r="G848" s="3">
        <v>2</v>
      </c>
      <c r="H848" s="3">
        <v>2</v>
      </c>
      <c r="I848" s="3"/>
      <c r="J848" s="3"/>
      <c r="K848" s="3"/>
      <c r="L848" s="3"/>
      <c r="M848" s="3"/>
      <c r="N848" s="3"/>
      <c r="O848" s="3"/>
      <c r="P848" s="3"/>
      <c r="Q848" s="3"/>
      <c r="R848" s="3" t="s">
        <v>7683</v>
      </c>
      <c r="S848" s="3">
        <v>1</v>
      </c>
      <c r="T848" s="3" t="s">
        <v>142</v>
      </c>
      <c r="U848" s="3"/>
      <c r="V848" s="3" t="s">
        <v>11048</v>
      </c>
      <c r="W848" s="58" t="s">
        <v>28417</v>
      </c>
      <c r="X848" s="58" t="s">
        <v>19</v>
      </c>
      <c r="Y848" s="3">
        <v>0</v>
      </c>
      <c r="Z848" s="59" t="s">
        <v>7841</v>
      </c>
      <c r="AA848" s="3">
        <v>30</v>
      </c>
      <c r="AB848" s="3">
        <v>0</v>
      </c>
      <c r="AC848" s="3">
        <v>0</v>
      </c>
      <c r="AD848" s="3"/>
      <c r="AE848" s="3" t="s">
        <v>9855</v>
      </c>
      <c r="AF848" s="3"/>
      <c r="AG848" s="3"/>
      <c r="AH848" s="3">
        <v>91</v>
      </c>
      <c r="AI848" s="3" t="e">
        <v>#N/A</v>
      </c>
      <c r="AJ848" s="55" t="e">
        <f>VLOOKUP(F848,[1]Sheet1!$F$2:$T$274,15,0)</f>
        <v>#N/A</v>
      </c>
      <c r="AK848" s="59" t="e">
        <f t="shared" si="13"/>
        <v>#N/A</v>
      </c>
      <c r="AL848" s="59" t="str">
        <f>VLOOKUP(A848,ctdt_khgd!$D$2:$E$2307,2,0)</f>
        <v>TC</v>
      </c>
      <c r="AM848" s="3" t="e">
        <v>#N/A</v>
      </c>
      <c r="AN848" s="3" t="e">
        <v>#N/A</v>
      </c>
      <c r="AO848" s="3" t="e">
        <v>#N/A</v>
      </c>
      <c r="AP848" s="3" t="e">
        <v>#N/A</v>
      </c>
    </row>
    <row r="849" spans="1:42" hidden="1" x14ac:dyDescent="0.25">
      <c r="A849" s="3" t="s">
        <v>7082</v>
      </c>
      <c r="B849" s="3" t="s">
        <v>19</v>
      </c>
      <c r="C849" s="3">
        <v>0</v>
      </c>
      <c r="D849" s="3">
        <v>60</v>
      </c>
      <c r="E849" s="3">
        <v>0</v>
      </c>
      <c r="F849" s="3" t="s">
        <v>3077</v>
      </c>
      <c r="G849" s="3">
        <v>2</v>
      </c>
      <c r="H849" s="3">
        <v>2</v>
      </c>
      <c r="I849" s="3"/>
      <c r="J849" s="3"/>
      <c r="K849" s="3"/>
      <c r="L849" s="3"/>
      <c r="M849" s="3"/>
      <c r="N849" s="3"/>
      <c r="O849" s="3"/>
      <c r="P849" s="3"/>
      <c r="Q849" s="3"/>
      <c r="R849" s="3" t="s">
        <v>7683</v>
      </c>
      <c r="S849" s="3">
        <v>1</v>
      </c>
      <c r="T849" s="3" t="s">
        <v>142</v>
      </c>
      <c r="U849" s="3"/>
      <c r="V849" s="3" t="s">
        <v>11048</v>
      </c>
      <c r="W849" s="58" t="s">
        <v>28445</v>
      </c>
      <c r="X849" s="58" t="s">
        <v>29372</v>
      </c>
      <c r="Y849" s="3">
        <v>0</v>
      </c>
      <c r="Z849" s="59" t="s">
        <v>8317</v>
      </c>
      <c r="AA849" s="3">
        <v>30</v>
      </c>
      <c r="AB849" s="3">
        <v>12</v>
      </c>
      <c r="AC849" s="3">
        <v>0</v>
      </c>
      <c r="AD849" s="3" t="s">
        <v>9230</v>
      </c>
      <c r="AE849" s="3" t="s">
        <v>9808</v>
      </c>
      <c r="AF849" s="3"/>
      <c r="AG849" s="3"/>
      <c r="AH849" s="3">
        <v>91</v>
      </c>
      <c r="AI849" s="3" t="e">
        <v>#N/A</v>
      </c>
      <c r="AJ849" s="55" t="e">
        <f>VLOOKUP(F849,[1]Sheet1!$F$2:$T$274,15,0)</f>
        <v>#N/A</v>
      </c>
      <c r="AK849" s="59" t="e">
        <f t="shared" si="13"/>
        <v>#N/A</v>
      </c>
      <c r="AL849" s="59" t="str">
        <f>VLOOKUP(A849,ctdt_khgd!$D$2:$E$2307,2,0)</f>
        <v>TC</v>
      </c>
      <c r="AM849" s="3" t="s">
        <v>9230</v>
      </c>
      <c r="AN849" s="3" t="s">
        <v>29372</v>
      </c>
      <c r="AO849" s="3">
        <v>60</v>
      </c>
      <c r="AP849" s="3" t="s">
        <v>9784</v>
      </c>
    </row>
    <row r="850" spans="1:42" hidden="1" x14ac:dyDescent="0.25">
      <c r="A850" s="3" t="s">
        <v>7052</v>
      </c>
      <c r="B850" s="3" t="s">
        <v>19</v>
      </c>
      <c r="C850" s="3">
        <v>0</v>
      </c>
      <c r="D850" s="3">
        <v>60</v>
      </c>
      <c r="E850" s="3">
        <v>0</v>
      </c>
      <c r="F850" s="3" t="s">
        <v>3077</v>
      </c>
      <c r="G850" s="3">
        <v>2</v>
      </c>
      <c r="H850" s="3">
        <v>2</v>
      </c>
      <c r="I850" s="3"/>
      <c r="J850" s="3"/>
      <c r="K850" s="3"/>
      <c r="L850" s="3"/>
      <c r="M850" s="3"/>
      <c r="N850" s="3"/>
      <c r="O850" s="3"/>
      <c r="P850" s="3"/>
      <c r="Q850" s="3"/>
      <c r="R850" s="3" t="s">
        <v>7683</v>
      </c>
      <c r="S850" s="3">
        <v>1</v>
      </c>
      <c r="T850" s="3" t="s">
        <v>142</v>
      </c>
      <c r="U850" s="3"/>
      <c r="V850" s="3" t="s">
        <v>11048</v>
      </c>
      <c r="W850" s="58" t="s">
        <v>28447</v>
      </c>
      <c r="X850" s="58" t="s">
        <v>19</v>
      </c>
      <c r="Y850" s="3">
        <v>0</v>
      </c>
      <c r="Z850" s="59" t="s">
        <v>7714</v>
      </c>
      <c r="AA850" s="3">
        <v>30</v>
      </c>
      <c r="AB850" s="3">
        <v>0</v>
      </c>
      <c r="AC850" s="3">
        <v>0</v>
      </c>
      <c r="AD850" s="3"/>
      <c r="AE850" s="3" t="s">
        <v>9855</v>
      </c>
      <c r="AF850" s="3"/>
      <c r="AG850" s="3"/>
      <c r="AH850" s="3">
        <v>26</v>
      </c>
      <c r="AI850" s="3" t="e">
        <v>#N/A</v>
      </c>
      <c r="AJ850" s="55" t="e">
        <f>VLOOKUP(F850,[1]Sheet1!$F$2:$T$274,15,0)</f>
        <v>#N/A</v>
      </c>
      <c r="AK850" s="59" t="e">
        <f t="shared" si="13"/>
        <v>#N/A</v>
      </c>
      <c r="AL850" s="59" t="str">
        <f>VLOOKUP(A850,ctdt_khgd!$D$2:$E$2307,2,0)</f>
        <v>TC</v>
      </c>
      <c r="AM850" s="3" t="e">
        <v>#N/A</v>
      </c>
      <c r="AN850" s="3" t="e">
        <v>#N/A</v>
      </c>
      <c r="AO850" s="3" t="e">
        <v>#N/A</v>
      </c>
      <c r="AP850" s="3" t="e">
        <v>#N/A</v>
      </c>
    </row>
    <row r="851" spans="1:42" hidden="1" x14ac:dyDescent="0.25">
      <c r="A851" s="3" t="s">
        <v>7396</v>
      </c>
      <c r="B851" s="3" t="s">
        <v>19</v>
      </c>
      <c r="C851" s="3">
        <v>0</v>
      </c>
      <c r="D851" s="3">
        <v>60</v>
      </c>
      <c r="E851" s="3">
        <v>0</v>
      </c>
      <c r="F851" s="3" t="s">
        <v>3077</v>
      </c>
      <c r="G851" s="3">
        <v>2</v>
      </c>
      <c r="H851" s="3">
        <v>2</v>
      </c>
      <c r="I851" s="3"/>
      <c r="J851" s="3"/>
      <c r="K851" s="3"/>
      <c r="L851" s="3"/>
      <c r="M851" s="3"/>
      <c r="N851" s="3"/>
      <c r="O851" s="3"/>
      <c r="P851" s="3"/>
      <c r="Q851" s="3"/>
      <c r="R851" s="3" t="s">
        <v>7683</v>
      </c>
      <c r="S851" s="3">
        <v>1</v>
      </c>
      <c r="T851" s="3" t="s">
        <v>142</v>
      </c>
      <c r="U851" s="3"/>
      <c r="V851" s="3" t="s">
        <v>11048</v>
      </c>
      <c r="W851" s="58" t="s">
        <v>28449</v>
      </c>
      <c r="X851" s="58" t="s">
        <v>19</v>
      </c>
      <c r="Y851" s="3">
        <v>0</v>
      </c>
      <c r="Z851" s="59" t="s">
        <v>7759</v>
      </c>
      <c r="AA851" s="3">
        <v>30</v>
      </c>
      <c r="AB851" s="3">
        <v>0</v>
      </c>
      <c r="AC851" s="3">
        <v>0</v>
      </c>
      <c r="AD851" s="3"/>
      <c r="AE851" s="3" t="s">
        <v>9855</v>
      </c>
      <c r="AF851" s="3"/>
      <c r="AG851" s="3"/>
      <c r="AH851" s="3">
        <v>26</v>
      </c>
      <c r="AI851" s="3" t="e">
        <v>#N/A</v>
      </c>
      <c r="AJ851" s="55" t="e">
        <f>VLOOKUP(F851,[1]Sheet1!$F$2:$T$274,15,0)</f>
        <v>#N/A</v>
      </c>
      <c r="AK851" s="59" t="e">
        <f t="shared" si="13"/>
        <v>#N/A</v>
      </c>
      <c r="AL851" s="59" t="str">
        <f>VLOOKUP(A851,ctdt_khgd!$D$2:$E$2307,2,0)</f>
        <v>TC</v>
      </c>
      <c r="AM851" s="3" t="e">
        <v>#N/A</v>
      </c>
      <c r="AN851" s="3" t="e">
        <v>#N/A</v>
      </c>
      <c r="AO851" s="3" t="e">
        <v>#N/A</v>
      </c>
      <c r="AP851" s="3" t="e">
        <v>#N/A</v>
      </c>
    </row>
    <row r="852" spans="1:42" hidden="1" x14ac:dyDescent="0.25">
      <c r="A852" s="3" t="s">
        <v>119</v>
      </c>
      <c r="B852" s="3" t="s">
        <v>19</v>
      </c>
      <c r="C852" s="3">
        <v>0</v>
      </c>
      <c r="D852" s="3">
        <v>60</v>
      </c>
      <c r="E852" s="3">
        <v>0</v>
      </c>
      <c r="F852" s="3" t="s">
        <v>3077</v>
      </c>
      <c r="G852" s="3">
        <v>2</v>
      </c>
      <c r="H852" s="3">
        <v>2</v>
      </c>
      <c r="I852" s="3"/>
      <c r="J852" s="3"/>
      <c r="K852" s="3"/>
      <c r="L852" s="3"/>
      <c r="M852" s="3"/>
      <c r="N852" s="3"/>
      <c r="O852" s="3"/>
      <c r="P852" s="3"/>
      <c r="Q852" s="3"/>
      <c r="R852" s="3" t="s">
        <v>7683</v>
      </c>
      <c r="S852" s="3">
        <v>1</v>
      </c>
      <c r="T852" s="3" t="s">
        <v>142</v>
      </c>
      <c r="U852" s="3"/>
      <c r="V852" s="3" t="s">
        <v>11048</v>
      </c>
      <c r="W852" s="58" t="s">
        <v>28453</v>
      </c>
      <c r="X852" s="58" t="s">
        <v>19</v>
      </c>
      <c r="Y852" s="3">
        <v>0</v>
      </c>
      <c r="Z852" s="59" t="s">
        <v>8306</v>
      </c>
      <c r="AA852" s="3">
        <v>30</v>
      </c>
      <c r="AB852" s="3">
        <v>0</v>
      </c>
      <c r="AC852" s="3">
        <v>0</v>
      </c>
      <c r="AD852" s="3"/>
      <c r="AE852" s="3" t="s">
        <v>9855</v>
      </c>
      <c r="AF852" s="3"/>
      <c r="AG852" s="3"/>
      <c r="AH852" s="3">
        <v>222</v>
      </c>
      <c r="AI852" s="3" t="e">
        <v>#N/A</v>
      </c>
      <c r="AJ852" s="55" t="e">
        <f>VLOOKUP(F852,[1]Sheet1!$F$2:$T$274,15,0)</f>
        <v>#N/A</v>
      </c>
      <c r="AK852" s="59" t="e">
        <f t="shared" si="13"/>
        <v>#N/A</v>
      </c>
      <c r="AL852" s="59" t="str">
        <f>VLOOKUP(A852,ctdt_khgd!$D$2:$E$2307,2,0)</f>
        <v>TC</v>
      </c>
      <c r="AM852" s="3" t="e">
        <v>#N/A</v>
      </c>
      <c r="AN852" s="3" t="e">
        <v>#N/A</v>
      </c>
      <c r="AO852" s="3" t="e">
        <v>#N/A</v>
      </c>
      <c r="AP852" s="3" t="e">
        <v>#N/A</v>
      </c>
    </row>
    <row r="853" spans="1:42" hidden="1" x14ac:dyDescent="0.25">
      <c r="A853" s="3" t="s">
        <v>7043</v>
      </c>
      <c r="B853" s="3" t="s">
        <v>19</v>
      </c>
      <c r="C853" s="3">
        <v>0</v>
      </c>
      <c r="D853" s="3">
        <v>60</v>
      </c>
      <c r="E853" s="3">
        <v>0</v>
      </c>
      <c r="F853" s="3" t="s">
        <v>3077</v>
      </c>
      <c r="G853" s="3">
        <v>2</v>
      </c>
      <c r="H853" s="3">
        <v>2</v>
      </c>
      <c r="I853" s="3"/>
      <c r="J853" s="3"/>
      <c r="K853" s="3"/>
      <c r="L853" s="3"/>
      <c r="M853" s="3"/>
      <c r="N853" s="3"/>
      <c r="O853" s="3"/>
      <c r="P853" s="3"/>
      <c r="Q853" s="3"/>
      <c r="R853" s="3" t="s">
        <v>7683</v>
      </c>
      <c r="S853" s="3">
        <v>1</v>
      </c>
      <c r="T853" s="3" t="s">
        <v>142</v>
      </c>
      <c r="U853" s="3"/>
      <c r="V853" s="3" t="s">
        <v>11048</v>
      </c>
      <c r="W853" s="58" t="s">
        <v>28456</v>
      </c>
      <c r="X853" s="58" t="s">
        <v>19</v>
      </c>
      <c r="Y853" s="3">
        <v>0</v>
      </c>
      <c r="Z853" s="59" t="s">
        <v>7781</v>
      </c>
      <c r="AA853" s="3">
        <v>30</v>
      </c>
      <c r="AB853" s="3">
        <v>0</v>
      </c>
      <c r="AC853" s="3">
        <v>0</v>
      </c>
      <c r="AD853" s="3"/>
      <c r="AE853" s="3" t="s">
        <v>9855</v>
      </c>
      <c r="AF853" s="3"/>
      <c r="AG853" s="3"/>
      <c r="AH853" s="3">
        <v>222</v>
      </c>
      <c r="AI853" s="3" t="e">
        <v>#N/A</v>
      </c>
      <c r="AJ853" s="55" t="e">
        <f>VLOOKUP(F853,[1]Sheet1!$F$2:$T$274,15,0)</f>
        <v>#N/A</v>
      </c>
      <c r="AK853" s="59" t="e">
        <f t="shared" si="13"/>
        <v>#N/A</v>
      </c>
      <c r="AL853" s="59" t="str">
        <f>VLOOKUP(A853,ctdt_khgd!$D$2:$E$2307,2,0)</f>
        <v>TC</v>
      </c>
      <c r="AM853" s="3" t="e">
        <v>#N/A</v>
      </c>
      <c r="AN853" s="3" t="e">
        <v>#N/A</v>
      </c>
      <c r="AO853" s="3" t="e">
        <v>#N/A</v>
      </c>
      <c r="AP853" s="3" t="e">
        <v>#N/A</v>
      </c>
    </row>
    <row r="854" spans="1:42" hidden="1" x14ac:dyDescent="0.25">
      <c r="A854" s="3" t="s">
        <v>8529</v>
      </c>
      <c r="B854" s="3" t="s">
        <v>19</v>
      </c>
      <c r="C854" s="3">
        <v>0</v>
      </c>
      <c r="D854" s="3">
        <v>60</v>
      </c>
      <c r="E854" s="3">
        <v>0</v>
      </c>
      <c r="F854" s="3" t="s">
        <v>3077</v>
      </c>
      <c r="G854" s="3">
        <v>2</v>
      </c>
      <c r="H854" s="3">
        <v>2</v>
      </c>
      <c r="I854" s="3"/>
      <c r="J854" s="3"/>
      <c r="K854" s="3"/>
      <c r="L854" s="3"/>
      <c r="M854" s="3"/>
      <c r="N854" s="3"/>
      <c r="O854" s="3"/>
      <c r="P854" s="3"/>
      <c r="Q854" s="3"/>
      <c r="R854" s="3" t="s">
        <v>7683</v>
      </c>
      <c r="S854" s="3">
        <v>1</v>
      </c>
      <c r="T854" s="3" t="s">
        <v>142</v>
      </c>
      <c r="U854" s="3"/>
      <c r="V854" s="3" t="s">
        <v>11048</v>
      </c>
      <c r="W854" s="58" t="s">
        <v>28457</v>
      </c>
      <c r="X854" s="58" t="s">
        <v>29376</v>
      </c>
      <c r="Y854" s="3">
        <v>0</v>
      </c>
      <c r="Z854" s="59" t="s">
        <v>7835</v>
      </c>
      <c r="AA854" s="3">
        <v>30</v>
      </c>
      <c r="AB854" s="3">
        <v>14</v>
      </c>
      <c r="AC854" s="3">
        <v>0</v>
      </c>
      <c r="AD854" s="3" t="s">
        <v>9710</v>
      </c>
      <c r="AE854" s="3" t="s">
        <v>10248</v>
      </c>
      <c r="AF854" s="3"/>
      <c r="AG854" s="3"/>
      <c r="AH854" s="3">
        <v>71</v>
      </c>
      <c r="AI854" s="3" t="e">
        <v>#N/A</v>
      </c>
      <c r="AJ854" s="55" t="e">
        <f>VLOOKUP(F854,[1]Sheet1!$F$2:$T$274,15,0)</f>
        <v>#N/A</v>
      </c>
      <c r="AK854" s="59" t="e">
        <f t="shared" si="13"/>
        <v>#N/A</v>
      </c>
      <c r="AL854" s="59" t="str">
        <f>VLOOKUP(A854,ctdt_khgd!$D$2:$E$2307,2,0)</f>
        <v>TC</v>
      </c>
      <c r="AM854" s="3" t="s">
        <v>9710</v>
      </c>
      <c r="AN854" s="3" t="s">
        <v>29376</v>
      </c>
      <c r="AO854" s="3">
        <v>60</v>
      </c>
      <c r="AP854" s="3" t="s">
        <v>9784</v>
      </c>
    </row>
    <row r="855" spans="1:42" hidden="1" x14ac:dyDescent="0.25">
      <c r="A855" s="3" t="s">
        <v>7055</v>
      </c>
      <c r="B855" s="3" t="s">
        <v>19</v>
      </c>
      <c r="C855" s="3">
        <v>0</v>
      </c>
      <c r="D855" s="3">
        <v>60</v>
      </c>
      <c r="E855" s="3">
        <v>0</v>
      </c>
      <c r="F855" s="3" t="s">
        <v>3077</v>
      </c>
      <c r="G855" s="3">
        <v>2</v>
      </c>
      <c r="H855" s="3">
        <v>2</v>
      </c>
      <c r="I855" s="3"/>
      <c r="J855" s="3"/>
      <c r="K855" s="3"/>
      <c r="L855" s="3"/>
      <c r="M855" s="3"/>
      <c r="N855" s="3"/>
      <c r="O855" s="3"/>
      <c r="P855" s="3"/>
      <c r="Q855" s="3"/>
      <c r="R855" s="3" t="s">
        <v>7683</v>
      </c>
      <c r="S855" s="3">
        <v>1</v>
      </c>
      <c r="T855" s="3" t="s">
        <v>142</v>
      </c>
      <c r="U855" s="3"/>
      <c r="V855" s="3" t="s">
        <v>11048</v>
      </c>
      <c r="W855" s="58" t="s">
        <v>28458</v>
      </c>
      <c r="X855" s="58" t="s">
        <v>19</v>
      </c>
      <c r="Y855" s="3">
        <v>0</v>
      </c>
      <c r="Z855" s="59" t="s">
        <v>7693</v>
      </c>
      <c r="AA855" s="3">
        <v>24</v>
      </c>
      <c r="AB855" s="3">
        <v>0</v>
      </c>
      <c r="AC855" s="3">
        <v>0</v>
      </c>
      <c r="AD855" s="3"/>
      <c r="AE855" s="3" t="s">
        <v>9826</v>
      </c>
      <c r="AF855" s="3"/>
      <c r="AG855" s="3"/>
      <c r="AH855" s="3">
        <v>26</v>
      </c>
      <c r="AI855" s="3" t="e">
        <v>#N/A</v>
      </c>
      <c r="AJ855" s="55" t="e">
        <f>VLOOKUP(F855,[1]Sheet1!$F$2:$T$274,15,0)</f>
        <v>#N/A</v>
      </c>
      <c r="AK855" s="59" t="e">
        <f t="shared" si="13"/>
        <v>#N/A</v>
      </c>
      <c r="AL855" s="59" t="str">
        <f>VLOOKUP(A855,ctdt_khgd!$D$2:$E$2307,2,0)</f>
        <v>TC</v>
      </c>
      <c r="AM855" s="3" t="e">
        <v>#N/A</v>
      </c>
      <c r="AN855" s="3" t="e">
        <v>#N/A</v>
      </c>
      <c r="AO855" s="3" t="e">
        <v>#N/A</v>
      </c>
      <c r="AP855" s="3" t="e">
        <v>#N/A</v>
      </c>
    </row>
    <row r="856" spans="1:42" hidden="1" x14ac:dyDescent="0.25">
      <c r="A856" s="3" t="s">
        <v>8967</v>
      </c>
      <c r="B856" s="3" t="s">
        <v>19</v>
      </c>
      <c r="C856" s="3">
        <v>0</v>
      </c>
      <c r="D856" s="3">
        <v>60</v>
      </c>
      <c r="E856" s="3">
        <v>0</v>
      </c>
      <c r="F856" s="3" t="s">
        <v>3077</v>
      </c>
      <c r="G856" s="3">
        <v>2</v>
      </c>
      <c r="H856" s="3">
        <v>2</v>
      </c>
      <c r="I856" s="3"/>
      <c r="J856" s="3"/>
      <c r="K856" s="3"/>
      <c r="L856" s="3"/>
      <c r="M856" s="3"/>
      <c r="N856" s="3"/>
      <c r="O856" s="3"/>
      <c r="P856" s="3"/>
      <c r="Q856" s="3"/>
      <c r="R856" s="3" t="s">
        <v>7683</v>
      </c>
      <c r="S856" s="3">
        <v>1</v>
      </c>
      <c r="T856" s="3" t="s">
        <v>142</v>
      </c>
      <c r="U856" s="3"/>
      <c r="V856" s="3" t="s">
        <v>11048</v>
      </c>
      <c r="W856" s="58" t="s">
        <v>28477</v>
      </c>
      <c r="X856" s="58" t="s">
        <v>29388</v>
      </c>
      <c r="Y856" s="3">
        <v>0</v>
      </c>
      <c r="Z856" s="59" t="s">
        <v>8968</v>
      </c>
      <c r="AA856" s="3">
        <v>30</v>
      </c>
      <c r="AB856" s="3">
        <v>12</v>
      </c>
      <c r="AC856" s="3">
        <v>0</v>
      </c>
      <c r="AD856" s="3" t="s">
        <v>9675</v>
      </c>
      <c r="AE856" s="3" t="s">
        <v>9808</v>
      </c>
      <c r="AF856" s="3"/>
      <c r="AG856" s="3"/>
      <c r="AH856" s="3">
        <v>39</v>
      </c>
      <c r="AI856" s="3" t="e">
        <v>#N/A</v>
      </c>
      <c r="AJ856" s="55" t="e">
        <f>VLOOKUP(F856,[1]Sheet1!$F$2:$T$274,15,0)</f>
        <v>#N/A</v>
      </c>
      <c r="AK856" s="59" t="e">
        <f t="shared" si="13"/>
        <v>#N/A</v>
      </c>
      <c r="AL856" s="59" t="str">
        <f>VLOOKUP(A856,ctdt_khgd!$D$2:$E$2307,2,0)</f>
        <v>TC</v>
      </c>
      <c r="AM856" s="3" t="s">
        <v>9675</v>
      </c>
      <c r="AN856" s="3" t="s">
        <v>29388</v>
      </c>
      <c r="AO856" s="3">
        <v>60</v>
      </c>
      <c r="AP856" s="3" t="s">
        <v>9784</v>
      </c>
    </row>
    <row r="857" spans="1:42" hidden="1" x14ac:dyDescent="0.25">
      <c r="A857" s="3" t="s">
        <v>7083</v>
      </c>
      <c r="B857" s="3" t="s">
        <v>19</v>
      </c>
      <c r="C857" s="3">
        <v>0</v>
      </c>
      <c r="D857" s="3">
        <v>60</v>
      </c>
      <c r="E857" s="3">
        <v>0</v>
      </c>
      <c r="F857" s="3" t="s">
        <v>3077</v>
      </c>
      <c r="G857" s="3">
        <v>3</v>
      </c>
      <c r="H857" s="3">
        <v>3</v>
      </c>
      <c r="I857" s="3"/>
      <c r="J857" s="3"/>
      <c r="K857" s="3"/>
      <c r="L857" s="3"/>
      <c r="M857" s="3"/>
      <c r="N857" s="3"/>
      <c r="O857" s="3"/>
      <c r="P857" s="3"/>
      <c r="Q857" s="3"/>
      <c r="R857" s="3" t="s">
        <v>7683</v>
      </c>
      <c r="S857" s="3">
        <v>1</v>
      </c>
      <c r="T857" s="3" t="s">
        <v>142</v>
      </c>
      <c r="U857" s="3"/>
      <c r="V857" s="3" t="s">
        <v>11048</v>
      </c>
      <c r="W857" s="58" t="s">
        <v>28490</v>
      </c>
      <c r="X857" s="58" t="s">
        <v>19</v>
      </c>
      <c r="Y857" s="3">
        <v>0</v>
      </c>
      <c r="Z857" s="59" t="s">
        <v>8395</v>
      </c>
      <c r="AA857" s="3">
        <v>45</v>
      </c>
      <c r="AB857" s="3">
        <v>0</v>
      </c>
      <c r="AC857" s="3">
        <v>0</v>
      </c>
      <c r="AD857" s="3"/>
      <c r="AE857" s="3" t="s">
        <v>9852</v>
      </c>
      <c r="AF857" s="3"/>
      <c r="AG857" s="3"/>
      <c r="AH857" s="3">
        <v>91</v>
      </c>
      <c r="AI857" s="3" t="e">
        <v>#N/A</v>
      </c>
      <c r="AJ857" s="55" t="e">
        <f>VLOOKUP(F857,[1]Sheet1!$F$2:$T$274,15,0)</f>
        <v>#N/A</v>
      </c>
      <c r="AK857" s="59" t="e">
        <f t="shared" si="13"/>
        <v>#N/A</v>
      </c>
      <c r="AL857" s="59" t="str">
        <f>VLOOKUP(A857,ctdt_khgd!$D$2:$E$2307,2,0)</f>
        <v>TC</v>
      </c>
      <c r="AM857" s="3" t="e">
        <v>#N/A</v>
      </c>
      <c r="AN857" s="3" t="e">
        <v>#N/A</v>
      </c>
      <c r="AO857" s="3" t="e">
        <v>#N/A</v>
      </c>
      <c r="AP857" s="3" t="e">
        <v>#N/A</v>
      </c>
    </row>
    <row r="858" spans="1:42" hidden="1" x14ac:dyDescent="0.25">
      <c r="A858" s="3" t="s">
        <v>7397</v>
      </c>
      <c r="B858" s="3" t="s">
        <v>19</v>
      </c>
      <c r="C858" s="3">
        <v>0</v>
      </c>
      <c r="D858" s="3">
        <v>60</v>
      </c>
      <c r="E858" s="3">
        <v>0</v>
      </c>
      <c r="F858" s="3" t="s">
        <v>3077</v>
      </c>
      <c r="G858" s="3">
        <v>2</v>
      </c>
      <c r="H858" s="3">
        <v>2</v>
      </c>
      <c r="I858" s="3"/>
      <c r="J858" s="3"/>
      <c r="K858" s="3"/>
      <c r="L858" s="3"/>
      <c r="M858" s="3"/>
      <c r="N858" s="3"/>
      <c r="O858" s="3"/>
      <c r="P858" s="3"/>
      <c r="Q858" s="3"/>
      <c r="R858" s="3" t="s">
        <v>7683</v>
      </c>
      <c r="S858" s="3">
        <v>1</v>
      </c>
      <c r="T858" s="3" t="s">
        <v>142</v>
      </c>
      <c r="U858" s="3"/>
      <c r="V858" s="3" t="s">
        <v>11048</v>
      </c>
      <c r="W858" s="58" t="s">
        <v>28491</v>
      </c>
      <c r="X858" s="58" t="s">
        <v>19</v>
      </c>
      <c r="Y858" s="3">
        <v>0</v>
      </c>
      <c r="Z858" s="59" t="s">
        <v>7966</v>
      </c>
      <c r="AA858" s="3">
        <v>30</v>
      </c>
      <c r="AB858" s="3">
        <v>0</v>
      </c>
      <c r="AC858" s="3">
        <v>0</v>
      </c>
      <c r="AD858" s="3"/>
      <c r="AE858" s="3" t="s">
        <v>9855</v>
      </c>
      <c r="AF858" s="3"/>
      <c r="AG858" s="3"/>
      <c r="AH858" s="3">
        <v>26</v>
      </c>
      <c r="AI858" s="3" t="e">
        <v>#N/A</v>
      </c>
      <c r="AJ858" s="55" t="e">
        <f>VLOOKUP(F858,[1]Sheet1!$F$2:$T$274,15,0)</f>
        <v>#N/A</v>
      </c>
      <c r="AK858" s="59" t="e">
        <f t="shared" si="13"/>
        <v>#N/A</v>
      </c>
      <c r="AL858" s="59" t="str">
        <f>VLOOKUP(A858,ctdt_khgd!$D$2:$E$2307,2,0)</f>
        <v>TC</v>
      </c>
      <c r="AM858" s="3" t="e">
        <v>#N/A</v>
      </c>
      <c r="AN858" s="3" t="e">
        <v>#N/A</v>
      </c>
      <c r="AO858" s="3" t="e">
        <v>#N/A</v>
      </c>
      <c r="AP858" s="3" t="e">
        <v>#N/A</v>
      </c>
    </row>
    <row r="859" spans="1:42" hidden="1" x14ac:dyDescent="0.25">
      <c r="A859" s="3" t="s">
        <v>7080</v>
      </c>
      <c r="B859" s="3" t="s">
        <v>19</v>
      </c>
      <c r="C859" s="3">
        <v>0</v>
      </c>
      <c r="D859" s="3">
        <v>60</v>
      </c>
      <c r="E859" s="3">
        <v>0</v>
      </c>
      <c r="F859" s="3" t="s">
        <v>3077</v>
      </c>
      <c r="G859" s="3">
        <v>2</v>
      </c>
      <c r="H859" s="3">
        <v>2</v>
      </c>
      <c r="I859" s="3"/>
      <c r="J859" s="3"/>
      <c r="K859" s="3"/>
      <c r="L859" s="3"/>
      <c r="M859" s="3"/>
      <c r="N859" s="3"/>
      <c r="O859" s="3"/>
      <c r="P859" s="3"/>
      <c r="Q859" s="3"/>
      <c r="R859" s="3" t="s">
        <v>7683</v>
      </c>
      <c r="S859" s="3">
        <v>1</v>
      </c>
      <c r="T859" s="3" t="s">
        <v>142</v>
      </c>
      <c r="U859" s="3"/>
      <c r="V859" s="3" t="s">
        <v>11048</v>
      </c>
      <c r="W859" s="58" t="s">
        <v>28493</v>
      </c>
      <c r="X859" s="58" t="s">
        <v>29390</v>
      </c>
      <c r="Y859" s="3">
        <v>0</v>
      </c>
      <c r="Z859" s="59" t="s">
        <v>8419</v>
      </c>
      <c r="AA859" s="3">
        <v>30</v>
      </c>
      <c r="AB859" s="3">
        <v>12</v>
      </c>
      <c r="AC859" s="3">
        <v>0</v>
      </c>
      <c r="AD859" s="3" t="s">
        <v>9252</v>
      </c>
      <c r="AE859" s="3" t="s">
        <v>9808</v>
      </c>
      <c r="AF859" s="3"/>
      <c r="AG859" s="3"/>
      <c r="AH859" s="3">
        <v>91</v>
      </c>
      <c r="AI859" s="3" t="e">
        <v>#N/A</v>
      </c>
      <c r="AJ859" s="55" t="e">
        <f>VLOOKUP(F859,[1]Sheet1!$F$2:$T$274,15,0)</f>
        <v>#N/A</v>
      </c>
      <c r="AK859" s="59" t="e">
        <f t="shared" si="13"/>
        <v>#N/A</v>
      </c>
      <c r="AL859" s="59" t="str">
        <f>VLOOKUP(A859,ctdt_khgd!$D$2:$E$2307,2,0)</f>
        <v>TC</v>
      </c>
      <c r="AM859" s="3" t="s">
        <v>9252</v>
      </c>
      <c r="AN859" s="3" t="s">
        <v>29390</v>
      </c>
      <c r="AO859" s="3">
        <v>60</v>
      </c>
      <c r="AP859" s="3" t="s">
        <v>9784</v>
      </c>
    </row>
    <row r="860" spans="1:42" hidden="1" x14ac:dyDescent="0.25">
      <c r="A860" s="3" t="s">
        <v>7392</v>
      </c>
      <c r="B860" s="3" t="s">
        <v>19</v>
      </c>
      <c r="C860" s="3">
        <v>0</v>
      </c>
      <c r="D860" s="3">
        <v>60</v>
      </c>
      <c r="E860" s="3">
        <v>0</v>
      </c>
      <c r="F860" s="3" t="s">
        <v>3077</v>
      </c>
      <c r="G860" s="3">
        <v>2</v>
      </c>
      <c r="H860" s="3">
        <v>2</v>
      </c>
      <c r="I860" s="3"/>
      <c r="J860" s="3"/>
      <c r="K860" s="3"/>
      <c r="L860" s="3"/>
      <c r="M860" s="3"/>
      <c r="N860" s="3"/>
      <c r="O860" s="3"/>
      <c r="P860" s="3"/>
      <c r="Q860" s="3"/>
      <c r="R860" s="3" t="s">
        <v>7683</v>
      </c>
      <c r="S860" s="3">
        <v>1</v>
      </c>
      <c r="T860" s="3" t="s">
        <v>142</v>
      </c>
      <c r="U860" s="3"/>
      <c r="V860" s="3" t="s">
        <v>11048</v>
      </c>
      <c r="W860" s="58" t="s">
        <v>28494</v>
      </c>
      <c r="X860" s="58" t="s">
        <v>19</v>
      </c>
      <c r="Y860" s="3">
        <v>0</v>
      </c>
      <c r="Z860" s="59" t="s">
        <v>8420</v>
      </c>
      <c r="AA860" s="3">
        <v>30</v>
      </c>
      <c r="AB860" s="3">
        <v>0</v>
      </c>
      <c r="AC860" s="3">
        <v>0</v>
      </c>
      <c r="AD860" s="3"/>
      <c r="AE860" s="3" t="s">
        <v>9855</v>
      </c>
      <c r="AF860" s="3"/>
      <c r="AG860" s="3"/>
      <c r="AH860" s="3">
        <v>45</v>
      </c>
      <c r="AI860" s="3" t="e">
        <v>#N/A</v>
      </c>
      <c r="AJ860" s="55" t="e">
        <f>VLOOKUP(F860,[1]Sheet1!$F$2:$T$274,15,0)</f>
        <v>#N/A</v>
      </c>
      <c r="AK860" s="59" t="e">
        <f t="shared" si="13"/>
        <v>#N/A</v>
      </c>
      <c r="AL860" s="59" t="str">
        <f>VLOOKUP(A860,ctdt_khgd!$D$2:$E$2307,2,0)</f>
        <v>TC</v>
      </c>
      <c r="AM860" s="3" t="e">
        <v>#N/A</v>
      </c>
      <c r="AN860" s="3" t="e">
        <v>#N/A</v>
      </c>
      <c r="AO860" s="3" t="e">
        <v>#N/A</v>
      </c>
      <c r="AP860" s="3" t="e">
        <v>#N/A</v>
      </c>
    </row>
    <row r="861" spans="1:42" hidden="1" x14ac:dyDescent="0.25">
      <c r="A861" s="3" t="s">
        <v>7081</v>
      </c>
      <c r="B861" s="3" t="s">
        <v>19</v>
      </c>
      <c r="C861" s="3">
        <v>0</v>
      </c>
      <c r="D861" s="3">
        <v>60</v>
      </c>
      <c r="E861" s="3">
        <v>0</v>
      </c>
      <c r="F861" s="3" t="s">
        <v>3077</v>
      </c>
      <c r="G861" s="3">
        <v>2</v>
      </c>
      <c r="H861" s="3">
        <v>2</v>
      </c>
      <c r="I861" s="3"/>
      <c r="J861" s="3"/>
      <c r="K861" s="3"/>
      <c r="L861" s="3"/>
      <c r="M861" s="3"/>
      <c r="N861" s="3"/>
      <c r="O861" s="3"/>
      <c r="P861" s="3"/>
      <c r="Q861" s="3"/>
      <c r="R861" s="3" t="s">
        <v>7683</v>
      </c>
      <c r="S861" s="3">
        <v>1</v>
      </c>
      <c r="T861" s="3" t="s">
        <v>142</v>
      </c>
      <c r="U861" s="3"/>
      <c r="V861" s="3" t="s">
        <v>11048</v>
      </c>
      <c r="W861" s="58" t="s">
        <v>28496</v>
      </c>
      <c r="X861" s="58" t="s">
        <v>29392</v>
      </c>
      <c r="Y861" s="3">
        <v>0</v>
      </c>
      <c r="Z861" s="59" t="s">
        <v>7804</v>
      </c>
      <c r="AA861" s="3">
        <v>30</v>
      </c>
      <c r="AB861" s="3">
        <v>12</v>
      </c>
      <c r="AC861" s="3">
        <v>0</v>
      </c>
      <c r="AD861" s="3" t="s">
        <v>9254</v>
      </c>
      <c r="AE861" s="3" t="s">
        <v>9808</v>
      </c>
      <c r="AF861" s="3"/>
      <c r="AG861" s="3"/>
      <c r="AH861" s="3">
        <v>91</v>
      </c>
      <c r="AI861" s="3" t="e">
        <v>#N/A</v>
      </c>
      <c r="AJ861" s="55" t="e">
        <f>VLOOKUP(F861,[1]Sheet1!$F$2:$T$274,15,0)</f>
        <v>#N/A</v>
      </c>
      <c r="AK861" s="59" t="e">
        <f t="shared" si="13"/>
        <v>#N/A</v>
      </c>
      <c r="AL861" s="59" t="str">
        <f>VLOOKUP(A861,ctdt_khgd!$D$2:$E$2307,2,0)</f>
        <v>TC</v>
      </c>
      <c r="AM861" s="3" t="s">
        <v>9254</v>
      </c>
      <c r="AN861" s="3" t="s">
        <v>29392</v>
      </c>
      <c r="AO861" s="3">
        <v>60</v>
      </c>
      <c r="AP861" s="3" t="s">
        <v>9784</v>
      </c>
    </row>
    <row r="862" spans="1:42" hidden="1" x14ac:dyDescent="0.25">
      <c r="A862" s="3" t="s">
        <v>7041</v>
      </c>
      <c r="B862" s="3" t="s">
        <v>19</v>
      </c>
      <c r="C862" s="3">
        <v>0</v>
      </c>
      <c r="D862" s="3">
        <v>60</v>
      </c>
      <c r="E862" s="3">
        <v>0</v>
      </c>
      <c r="F862" s="3" t="s">
        <v>3077</v>
      </c>
      <c r="G862" s="3">
        <v>2</v>
      </c>
      <c r="H862" s="3">
        <v>2</v>
      </c>
      <c r="I862" s="3"/>
      <c r="J862" s="3"/>
      <c r="K862" s="3"/>
      <c r="L862" s="3"/>
      <c r="M862" s="3"/>
      <c r="N862" s="3"/>
      <c r="O862" s="3"/>
      <c r="P862" s="3"/>
      <c r="Q862" s="3"/>
      <c r="R862" s="3" t="s">
        <v>7683</v>
      </c>
      <c r="S862" s="3">
        <v>1</v>
      </c>
      <c r="T862" s="3" t="s">
        <v>142</v>
      </c>
      <c r="U862" s="3"/>
      <c r="V862" s="3" t="s">
        <v>11048</v>
      </c>
      <c r="W862" s="58" t="s">
        <v>28498</v>
      </c>
      <c r="X862" s="58" t="s">
        <v>19</v>
      </c>
      <c r="Y862" s="3">
        <v>0</v>
      </c>
      <c r="Z862" s="59" t="s">
        <v>8462</v>
      </c>
      <c r="AA862" s="3">
        <v>30</v>
      </c>
      <c r="AB862" s="3">
        <v>0</v>
      </c>
      <c r="AC862" s="3">
        <v>0</v>
      </c>
      <c r="AD862" s="3"/>
      <c r="AE862" s="3" t="s">
        <v>9855</v>
      </c>
      <c r="AF862" s="3"/>
      <c r="AG862" s="3"/>
      <c r="AH862" s="3">
        <v>222</v>
      </c>
      <c r="AI862" s="3" t="e">
        <v>#N/A</v>
      </c>
      <c r="AJ862" s="55" t="e">
        <f>VLOOKUP(F862,[1]Sheet1!$F$2:$T$274,15,0)</f>
        <v>#N/A</v>
      </c>
      <c r="AK862" s="59" t="e">
        <f t="shared" si="13"/>
        <v>#N/A</v>
      </c>
      <c r="AL862" s="59" t="str">
        <f>VLOOKUP(A862,ctdt_khgd!$D$2:$E$2307,2,0)</f>
        <v>TC</v>
      </c>
      <c r="AM862" s="3" t="e">
        <v>#N/A</v>
      </c>
      <c r="AN862" s="3" t="e">
        <v>#N/A</v>
      </c>
      <c r="AO862" s="3" t="e">
        <v>#N/A</v>
      </c>
      <c r="AP862" s="3" t="e">
        <v>#N/A</v>
      </c>
    </row>
    <row r="863" spans="1:42" hidden="1" x14ac:dyDescent="0.25">
      <c r="A863" s="3" t="s">
        <v>7394</v>
      </c>
      <c r="B863" s="3" t="s">
        <v>19</v>
      </c>
      <c r="C863" s="3">
        <v>0</v>
      </c>
      <c r="D863" s="3">
        <v>60</v>
      </c>
      <c r="E863" s="3">
        <v>0</v>
      </c>
      <c r="F863" s="3" t="s">
        <v>3077</v>
      </c>
      <c r="G863" s="3">
        <v>2</v>
      </c>
      <c r="H863" s="3">
        <v>2</v>
      </c>
      <c r="I863" s="3"/>
      <c r="J863" s="3"/>
      <c r="K863" s="3"/>
      <c r="L863" s="3"/>
      <c r="M863" s="3"/>
      <c r="N863" s="3"/>
      <c r="O863" s="3"/>
      <c r="P863" s="3"/>
      <c r="Q863" s="3"/>
      <c r="R863" s="3" t="s">
        <v>7683</v>
      </c>
      <c r="S863" s="3">
        <v>1</v>
      </c>
      <c r="T863" s="3" t="s">
        <v>142</v>
      </c>
      <c r="U863" s="3"/>
      <c r="V863" s="3" t="s">
        <v>11048</v>
      </c>
      <c r="W863" s="58" t="s">
        <v>28499</v>
      </c>
      <c r="X863" s="58" t="s">
        <v>19</v>
      </c>
      <c r="Y863" s="3">
        <v>0</v>
      </c>
      <c r="Z863" s="59" t="s">
        <v>8421</v>
      </c>
      <c r="AA863" s="3">
        <v>30</v>
      </c>
      <c r="AB863" s="3">
        <v>0</v>
      </c>
      <c r="AC863" s="3">
        <v>0</v>
      </c>
      <c r="AD863" s="3"/>
      <c r="AE863" s="3" t="s">
        <v>9855</v>
      </c>
      <c r="AF863" s="3"/>
      <c r="AG863" s="3"/>
      <c r="AH863" s="3">
        <v>45</v>
      </c>
      <c r="AI863" s="3" t="e">
        <v>#N/A</v>
      </c>
      <c r="AJ863" s="55" t="e">
        <f>VLOOKUP(F863,[1]Sheet1!$F$2:$T$274,15,0)</f>
        <v>#N/A</v>
      </c>
      <c r="AK863" s="59" t="e">
        <f t="shared" si="13"/>
        <v>#N/A</v>
      </c>
      <c r="AL863" s="59" t="str">
        <f>VLOOKUP(A863,ctdt_khgd!$D$2:$E$2307,2,0)</f>
        <v>TC</v>
      </c>
      <c r="AM863" s="3" t="e">
        <v>#N/A</v>
      </c>
      <c r="AN863" s="3" t="e">
        <v>#N/A</v>
      </c>
      <c r="AO863" s="3" t="e">
        <v>#N/A</v>
      </c>
      <c r="AP863" s="3" t="e">
        <v>#N/A</v>
      </c>
    </row>
    <row r="864" spans="1:42" hidden="1" x14ac:dyDescent="0.25">
      <c r="A864" s="3" t="s">
        <v>7395</v>
      </c>
      <c r="B864" s="3" t="s">
        <v>19</v>
      </c>
      <c r="C864" s="3">
        <v>0</v>
      </c>
      <c r="D864" s="3">
        <v>60</v>
      </c>
      <c r="E864" s="3">
        <v>0</v>
      </c>
      <c r="F864" s="3" t="s">
        <v>3077</v>
      </c>
      <c r="G864" s="3">
        <v>2</v>
      </c>
      <c r="H864" s="3">
        <v>2</v>
      </c>
      <c r="I864" s="3"/>
      <c r="J864" s="3"/>
      <c r="K864" s="3"/>
      <c r="L864" s="3"/>
      <c r="M864" s="3"/>
      <c r="N864" s="3"/>
      <c r="O864" s="3"/>
      <c r="P864" s="3"/>
      <c r="Q864" s="3"/>
      <c r="R864" s="3" t="s">
        <v>7683</v>
      </c>
      <c r="S864" s="3">
        <v>1</v>
      </c>
      <c r="T864" s="3" t="s">
        <v>142</v>
      </c>
      <c r="U864" s="3"/>
      <c r="V864" s="3" t="s">
        <v>11048</v>
      </c>
      <c r="W864" s="58" t="s">
        <v>28500</v>
      </c>
      <c r="X864" s="58" t="s">
        <v>19</v>
      </c>
      <c r="Y864" s="3">
        <v>0</v>
      </c>
      <c r="Z864" s="59" t="s">
        <v>8422</v>
      </c>
      <c r="AA864" s="3">
        <v>30</v>
      </c>
      <c r="AB864" s="3">
        <v>0</v>
      </c>
      <c r="AC864" s="3">
        <v>0</v>
      </c>
      <c r="AD864" s="3"/>
      <c r="AE864" s="3" t="s">
        <v>9855</v>
      </c>
      <c r="AF864" s="3"/>
      <c r="AG864" s="3"/>
      <c r="AH864" s="3">
        <v>45</v>
      </c>
      <c r="AI864" s="3" t="e">
        <v>#N/A</v>
      </c>
      <c r="AJ864" s="55" t="e">
        <f>VLOOKUP(F864,[1]Sheet1!$F$2:$T$274,15,0)</f>
        <v>#N/A</v>
      </c>
      <c r="AK864" s="59" t="e">
        <f t="shared" si="13"/>
        <v>#N/A</v>
      </c>
      <c r="AL864" s="59" t="str">
        <f>VLOOKUP(A864,ctdt_khgd!$D$2:$E$2307,2,0)</f>
        <v>TC</v>
      </c>
      <c r="AM864" s="3" t="e">
        <v>#N/A</v>
      </c>
      <c r="AN864" s="3" t="e">
        <v>#N/A</v>
      </c>
      <c r="AO864" s="3" t="e">
        <v>#N/A</v>
      </c>
      <c r="AP864" s="3" t="e">
        <v>#N/A</v>
      </c>
    </row>
    <row r="865" spans="1:42" hidden="1" x14ac:dyDescent="0.25">
      <c r="A865" s="3" t="s">
        <v>7393</v>
      </c>
      <c r="B865" s="3" t="s">
        <v>19</v>
      </c>
      <c r="C865" s="3">
        <v>0</v>
      </c>
      <c r="D865" s="3">
        <v>60</v>
      </c>
      <c r="E865" s="3">
        <v>0</v>
      </c>
      <c r="F865" s="3" t="s">
        <v>3077</v>
      </c>
      <c r="G865" s="3">
        <v>2</v>
      </c>
      <c r="H865" s="3">
        <v>2</v>
      </c>
      <c r="I865" s="3"/>
      <c r="J865" s="3"/>
      <c r="K865" s="3"/>
      <c r="L865" s="3"/>
      <c r="M865" s="3"/>
      <c r="N865" s="3"/>
      <c r="O865" s="3"/>
      <c r="P865" s="3"/>
      <c r="Q865" s="3"/>
      <c r="R865" s="3" t="s">
        <v>7683</v>
      </c>
      <c r="S865" s="3">
        <v>1</v>
      </c>
      <c r="T865" s="3" t="s">
        <v>142</v>
      </c>
      <c r="U865" s="3"/>
      <c r="V865" s="3" t="s">
        <v>11048</v>
      </c>
      <c r="W865" s="58" t="s">
        <v>28505</v>
      </c>
      <c r="X865" s="58" t="s">
        <v>19</v>
      </c>
      <c r="Y865" s="3">
        <v>0</v>
      </c>
      <c r="Z865" s="59" t="s">
        <v>7967</v>
      </c>
      <c r="AA865" s="3">
        <v>30</v>
      </c>
      <c r="AB865" s="3">
        <v>0</v>
      </c>
      <c r="AC865" s="3">
        <v>0</v>
      </c>
      <c r="AD865" s="3"/>
      <c r="AE865" s="3" t="s">
        <v>9855</v>
      </c>
      <c r="AF865" s="3"/>
      <c r="AG865" s="3"/>
      <c r="AH865" s="3">
        <v>45</v>
      </c>
      <c r="AI865" s="3" t="e">
        <v>#N/A</v>
      </c>
      <c r="AJ865" s="55" t="e">
        <f>VLOOKUP(F865,[1]Sheet1!$F$2:$T$274,15,0)</f>
        <v>#N/A</v>
      </c>
      <c r="AK865" s="59" t="e">
        <f t="shared" si="13"/>
        <v>#N/A</v>
      </c>
      <c r="AL865" s="59" t="str">
        <f>VLOOKUP(A865,ctdt_khgd!$D$2:$E$2307,2,0)</f>
        <v>TC</v>
      </c>
      <c r="AM865" s="3" t="e">
        <v>#N/A</v>
      </c>
      <c r="AN865" s="3" t="e">
        <v>#N/A</v>
      </c>
      <c r="AO865" s="3" t="e">
        <v>#N/A</v>
      </c>
      <c r="AP865" s="3" t="e">
        <v>#N/A</v>
      </c>
    </row>
    <row r="866" spans="1:42" hidden="1" x14ac:dyDescent="0.25">
      <c r="A866" s="3" t="s">
        <v>126</v>
      </c>
      <c r="B866" s="3" t="s">
        <v>19</v>
      </c>
      <c r="C866" s="3">
        <v>0</v>
      </c>
      <c r="D866" s="3">
        <v>60</v>
      </c>
      <c r="E866" s="3">
        <v>0</v>
      </c>
      <c r="F866" s="3" t="s">
        <v>3077</v>
      </c>
      <c r="G866" s="3">
        <v>2</v>
      </c>
      <c r="H866" s="3">
        <v>2</v>
      </c>
      <c r="I866" s="3"/>
      <c r="J866" s="3"/>
      <c r="K866" s="3"/>
      <c r="L866" s="3"/>
      <c r="M866" s="3"/>
      <c r="N866" s="3"/>
      <c r="O866" s="3"/>
      <c r="P866" s="3"/>
      <c r="Q866" s="3"/>
      <c r="R866" s="3" t="s">
        <v>7683</v>
      </c>
      <c r="S866" s="3">
        <v>1</v>
      </c>
      <c r="T866" s="3" t="s">
        <v>142</v>
      </c>
      <c r="U866" s="3"/>
      <c r="V866" s="3" t="s">
        <v>11048</v>
      </c>
      <c r="W866" s="58" t="s">
        <v>28523</v>
      </c>
      <c r="X866" s="58" t="s">
        <v>29397</v>
      </c>
      <c r="Y866" s="3">
        <v>0</v>
      </c>
      <c r="Z866" s="59" t="s">
        <v>7598</v>
      </c>
      <c r="AA866" s="3">
        <v>30</v>
      </c>
      <c r="AB866" s="3">
        <v>24</v>
      </c>
      <c r="AC866" s="3">
        <v>0</v>
      </c>
      <c r="AD866" s="3" t="s">
        <v>9261</v>
      </c>
      <c r="AE866" s="3" t="s">
        <v>9848</v>
      </c>
      <c r="AF866" s="3"/>
      <c r="AG866" s="3"/>
      <c r="AH866" s="3">
        <v>35</v>
      </c>
      <c r="AI866" s="3" t="e">
        <v>#N/A</v>
      </c>
      <c r="AJ866" s="55" t="e">
        <f>VLOOKUP(F866,[1]Sheet1!$F$2:$T$274,15,0)</f>
        <v>#N/A</v>
      </c>
      <c r="AK866" s="59" t="e">
        <f t="shared" si="13"/>
        <v>#N/A</v>
      </c>
      <c r="AL866" s="59" t="str">
        <f>VLOOKUP(A866,ctdt_khgd!$D$2:$E$2307,2,0)</f>
        <v>TC</v>
      </c>
      <c r="AM866" s="3" t="s">
        <v>9261</v>
      </c>
      <c r="AN866" s="3" t="s">
        <v>29397</v>
      </c>
      <c r="AO866" s="3">
        <v>60</v>
      </c>
      <c r="AP866" s="3" t="s">
        <v>9784</v>
      </c>
    </row>
    <row r="867" spans="1:42" hidden="1" x14ac:dyDescent="0.25">
      <c r="A867" s="3" t="s">
        <v>979</v>
      </c>
      <c r="B867" s="3" t="s">
        <v>19</v>
      </c>
      <c r="C867" s="3">
        <v>0</v>
      </c>
      <c r="D867" s="3">
        <v>60</v>
      </c>
      <c r="E867" s="3">
        <v>0</v>
      </c>
      <c r="F867" s="3" t="s">
        <v>3077</v>
      </c>
      <c r="G867" s="3">
        <v>2</v>
      </c>
      <c r="H867" s="3">
        <v>2</v>
      </c>
      <c r="I867" s="3"/>
      <c r="J867" s="3"/>
      <c r="K867" s="3"/>
      <c r="L867" s="3"/>
      <c r="M867" s="3"/>
      <c r="N867" s="3"/>
      <c r="O867" s="3"/>
      <c r="P867" s="3"/>
      <c r="Q867" s="3"/>
      <c r="R867" s="3" t="s">
        <v>7683</v>
      </c>
      <c r="S867" s="3">
        <v>1</v>
      </c>
      <c r="T867" s="3" t="s">
        <v>142</v>
      </c>
      <c r="U867" s="3"/>
      <c r="V867" s="3" t="s">
        <v>11048</v>
      </c>
      <c r="W867" s="58" t="s">
        <v>28554</v>
      </c>
      <c r="X867" s="58" t="s">
        <v>19</v>
      </c>
      <c r="Y867" s="3">
        <v>0</v>
      </c>
      <c r="Z867" s="59" t="s">
        <v>7607</v>
      </c>
      <c r="AA867" s="3">
        <v>30</v>
      </c>
      <c r="AB867" s="3">
        <v>0</v>
      </c>
      <c r="AC867" s="3">
        <v>0</v>
      </c>
      <c r="AD867" s="3"/>
      <c r="AE867" s="3" t="s">
        <v>9855</v>
      </c>
      <c r="AF867" s="3"/>
      <c r="AG867" s="3"/>
      <c r="AH867" s="3">
        <v>358</v>
      </c>
      <c r="AI867" s="3" t="e">
        <v>#N/A</v>
      </c>
      <c r="AJ867" s="55" t="e">
        <f>VLOOKUP(F867,[1]Sheet1!$F$2:$T$274,15,0)</f>
        <v>#N/A</v>
      </c>
      <c r="AK867" s="59" t="e">
        <f t="shared" si="13"/>
        <v>#N/A</v>
      </c>
      <c r="AL867" s="59" t="str">
        <f>VLOOKUP(A867,ctdt_khgd!$D$2:$E$2307,2,0)</f>
        <v>TC</v>
      </c>
      <c r="AM867" s="3" t="e">
        <v>#N/A</v>
      </c>
      <c r="AN867" s="3" t="e">
        <v>#N/A</v>
      </c>
      <c r="AO867" s="3" t="e">
        <v>#N/A</v>
      </c>
      <c r="AP867" s="3" t="e">
        <v>#N/A</v>
      </c>
    </row>
    <row r="868" spans="1:42" hidden="1" x14ac:dyDescent="0.25">
      <c r="A868" s="3" t="s">
        <v>143</v>
      </c>
      <c r="B868" s="3" t="s">
        <v>19</v>
      </c>
      <c r="C868" s="3">
        <v>0</v>
      </c>
      <c r="D868" s="3">
        <v>60</v>
      </c>
      <c r="E868" s="3">
        <v>0</v>
      </c>
      <c r="F868" s="3" t="s">
        <v>3077</v>
      </c>
      <c r="G868" s="3">
        <v>2</v>
      </c>
      <c r="H868" s="3">
        <v>2</v>
      </c>
      <c r="I868" s="3"/>
      <c r="J868" s="3"/>
      <c r="K868" s="3"/>
      <c r="L868" s="3"/>
      <c r="M868" s="3"/>
      <c r="N868" s="3"/>
      <c r="O868" s="3"/>
      <c r="P868" s="3"/>
      <c r="Q868" s="3"/>
      <c r="R868" s="3" t="s">
        <v>7683</v>
      </c>
      <c r="S868" s="3">
        <v>1</v>
      </c>
      <c r="T868" s="3" t="s">
        <v>142</v>
      </c>
      <c r="U868" s="3"/>
      <c r="V868" s="3" t="s">
        <v>11048</v>
      </c>
      <c r="W868" s="58" t="s">
        <v>28556</v>
      </c>
      <c r="X868" s="58" t="s">
        <v>19</v>
      </c>
      <c r="Y868" s="3">
        <v>0</v>
      </c>
      <c r="Z868" s="59" t="s">
        <v>7608</v>
      </c>
      <c r="AA868" s="3">
        <v>30</v>
      </c>
      <c r="AB868" s="3">
        <v>0</v>
      </c>
      <c r="AC868" s="3">
        <v>0</v>
      </c>
      <c r="AD868" s="3"/>
      <c r="AE868" s="3" t="s">
        <v>9855</v>
      </c>
      <c r="AF868" s="3"/>
      <c r="AG868" s="3"/>
      <c r="AH868" s="3">
        <v>37</v>
      </c>
      <c r="AI868" s="3" t="e">
        <v>#N/A</v>
      </c>
      <c r="AJ868" s="55" t="e">
        <f>VLOOKUP(F868,[1]Sheet1!$F$2:$T$274,15,0)</f>
        <v>#N/A</v>
      </c>
      <c r="AK868" s="59" t="e">
        <f t="shared" si="13"/>
        <v>#N/A</v>
      </c>
      <c r="AL868" s="59" t="str">
        <f>VLOOKUP(A868,ctdt_khgd!$D$2:$E$2307,2,0)</f>
        <v>TC</v>
      </c>
      <c r="AM868" s="3" t="e">
        <v>#N/A</v>
      </c>
      <c r="AN868" s="3" t="e">
        <v>#N/A</v>
      </c>
      <c r="AO868" s="3" t="e">
        <v>#N/A</v>
      </c>
      <c r="AP868" s="3" t="e">
        <v>#N/A</v>
      </c>
    </row>
    <row r="869" spans="1:42" hidden="1" x14ac:dyDescent="0.25">
      <c r="A869" s="3" t="s">
        <v>146</v>
      </c>
      <c r="B869" s="3" t="s">
        <v>19</v>
      </c>
      <c r="C869" s="3">
        <v>0</v>
      </c>
      <c r="D869" s="3">
        <v>60</v>
      </c>
      <c r="E869" s="3">
        <v>0</v>
      </c>
      <c r="F869" s="3" t="s">
        <v>3077</v>
      </c>
      <c r="G869" s="3">
        <v>2</v>
      </c>
      <c r="H869" s="3">
        <v>2</v>
      </c>
      <c r="I869" s="3"/>
      <c r="J869" s="3"/>
      <c r="K869" s="3"/>
      <c r="L869" s="3"/>
      <c r="M869" s="3"/>
      <c r="N869" s="3"/>
      <c r="O869" s="3"/>
      <c r="P869" s="3"/>
      <c r="Q869" s="3"/>
      <c r="R869" s="3" t="s">
        <v>7683</v>
      </c>
      <c r="S869" s="3">
        <v>1</v>
      </c>
      <c r="T869" s="3" t="s">
        <v>142</v>
      </c>
      <c r="U869" s="3"/>
      <c r="V869" s="3" t="s">
        <v>11048</v>
      </c>
      <c r="W869" s="58" t="s">
        <v>28560</v>
      </c>
      <c r="X869" s="58" t="s">
        <v>19</v>
      </c>
      <c r="Y869" s="3">
        <v>0</v>
      </c>
      <c r="Z869" s="59" t="s">
        <v>7610</v>
      </c>
      <c r="AA869" s="3">
        <v>30</v>
      </c>
      <c r="AB869" s="3">
        <v>0</v>
      </c>
      <c r="AC869" s="3">
        <v>0</v>
      </c>
      <c r="AD869" s="3"/>
      <c r="AE869" s="3" t="s">
        <v>9855</v>
      </c>
      <c r="AF869" s="3"/>
      <c r="AG869" s="3"/>
      <c r="AH869" s="3">
        <v>16</v>
      </c>
      <c r="AI869" s="3" t="e">
        <v>#N/A</v>
      </c>
      <c r="AJ869" s="55" t="e">
        <f>VLOOKUP(F869,[1]Sheet1!$F$2:$T$274,15,0)</f>
        <v>#N/A</v>
      </c>
      <c r="AK869" s="59" t="e">
        <f t="shared" si="13"/>
        <v>#N/A</v>
      </c>
      <c r="AL869" s="59" t="str">
        <f>VLOOKUP(A869,ctdt_khgd!$D$2:$E$2307,2,0)</f>
        <v>TC</v>
      </c>
      <c r="AM869" s="3" t="e">
        <v>#N/A</v>
      </c>
      <c r="AN869" s="3" t="e">
        <v>#N/A</v>
      </c>
      <c r="AO869" s="3" t="e">
        <v>#N/A</v>
      </c>
      <c r="AP869" s="3" t="e">
        <v>#N/A</v>
      </c>
    </row>
    <row r="870" spans="1:42" hidden="1" x14ac:dyDescent="0.25">
      <c r="A870" s="3" t="s">
        <v>980</v>
      </c>
      <c r="B870" s="3" t="s">
        <v>19</v>
      </c>
      <c r="C870" s="3">
        <v>0</v>
      </c>
      <c r="D870" s="3">
        <v>60</v>
      </c>
      <c r="E870" s="3">
        <v>0</v>
      </c>
      <c r="F870" s="3" t="s">
        <v>3077</v>
      </c>
      <c r="G870" s="3">
        <v>2</v>
      </c>
      <c r="H870" s="3">
        <v>2</v>
      </c>
      <c r="I870" s="3"/>
      <c r="J870" s="3"/>
      <c r="K870" s="3"/>
      <c r="L870" s="3"/>
      <c r="M870" s="3"/>
      <c r="N870" s="3"/>
      <c r="O870" s="3"/>
      <c r="P870" s="3"/>
      <c r="Q870" s="3"/>
      <c r="R870" s="3" t="s">
        <v>7683</v>
      </c>
      <c r="S870" s="3">
        <v>1</v>
      </c>
      <c r="T870" s="3" t="s">
        <v>142</v>
      </c>
      <c r="U870" s="3"/>
      <c r="V870" s="3" t="s">
        <v>11048</v>
      </c>
      <c r="W870" s="58" t="s">
        <v>28562</v>
      </c>
      <c r="X870" s="58" t="s">
        <v>19</v>
      </c>
      <c r="Y870" s="3">
        <v>0</v>
      </c>
      <c r="Z870" s="59" t="s">
        <v>7611</v>
      </c>
      <c r="AA870" s="3">
        <v>30</v>
      </c>
      <c r="AB870" s="3">
        <v>0</v>
      </c>
      <c r="AC870" s="3">
        <v>0</v>
      </c>
      <c r="AD870" s="3"/>
      <c r="AE870" s="3" t="s">
        <v>9855</v>
      </c>
      <c r="AF870" s="3"/>
      <c r="AG870" s="3"/>
      <c r="AH870" s="3">
        <v>1</v>
      </c>
      <c r="AI870" s="3" t="e">
        <v>#N/A</v>
      </c>
      <c r="AJ870" s="55" t="e">
        <f>VLOOKUP(F870,[1]Sheet1!$F$2:$T$274,15,0)</f>
        <v>#N/A</v>
      </c>
      <c r="AK870" s="59" t="e">
        <f t="shared" si="13"/>
        <v>#N/A</v>
      </c>
      <c r="AL870" s="59" t="str">
        <f>VLOOKUP(A870,ctdt_khgd!$D$2:$E$2307,2,0)</f>
        <v>TC</v>
      </c>
      <c r="AM870" s="3" t="e">
        <v>#N/A</v>
      </c>
      <c r="AN870" s="3" t="e">
        <v>#N/A</v>
      </c>
      <c r="AO870" s="3" t="e">
        <v>#N/A</v>
      </c>
      <c r="AP870" s="3" t="e">
        <v>#N/A</v>
      </c>
    </row>
    <row r="871" spans="1:42" hidden="1" x14ac:dyDescent="0.25">
      <c r="A871" s="3" t="s">
        <v>147</v>
      </c>
      <c r="B871" s="3" t="s">
        <v>19</v>
      </c>
      <c r="C871" s="3">
        <v>0</v>
      </c>
      <c r="D871" s="3">
        <v>60</v>
      </c>
      <c r="E871" s="3">
        <v>0</v>
      </c>
      <c r="F871" s="3" t="s">
        <v>3077</v>
      </c>
      <c r="G871" s="3">
        <v>3</v>
      </c>
      <c r="H871" s="3">
        <v>3</v>
      </c>
      <c r="I871" s="3"/>
      <c r="J871" s="3"/>
      <c r="K871" s="3"/>
      <c r="L871" s="3"/>
      <c r="M871" s="3"/>
      <c r="N871" s="3"/>
      <c r="O871" s="3"/>
      <c r="P871" s="3"/>
      <c r="Q871" s="3"/>
      <c r="R871" s="3" t="s">
        <v>7683</v>
      </c>
      <c r="S871" s="3">
        <v>1</v>
      </c>
      <c r="T871" s="3" t="s">
        <v>142</v>
      </c>
      <c r="U871" s="3"/>
      <c r="V871" s="3" t="s">
        <v>11048</v>
      </c>
      <c r="W871" s="58" t="s">
        <v>28564</v>
      </c>
      <c r="X871" s="58" t="s">
        <v>19</v>
      </c>
      <c r="Y871" s="3">
        <v>0</v>
      </c>
      <c r="Z871" s="59" t="s">
        <v>7612</v>
      </c>
      <c r="AA871" s="3">
        <v>45</v>
      </c>
      <c r="AB871" s="3">
        <v>0</v>
      </c>
      <c r="AC871" s="3">
        <v>0</v>
      </c>
      <c r="AD871" s="3"/>
      <c r="AE871" s="3" t="s">
        <v>9852</v>
      </c>
      <c r="AF871" s="3"/>
      <c r="AG871" s="3"/>
      <c r="AH871" s="3">
        <v>11</v>
      </c>
      <c r="AI871" s="3" t="e">
        <v>#N/A</v>
      </c>
      <c r="AJ871" s="55" t="e">
        <f>VLOOKUP(F871,[1]Sheet1!$F$2:$T$274,15,0)</f>
        <v>#N/A</v>
      </c>
      <c r="AK871" s="59" t="e">
        <f t="shared" si="13"/>
        <v>#N/A</v>
      </c>
      <c r="AL871" s="59" t="str">
        <f>VLOOKUP(A871,ctdt_khgd!$D$2:$E$2307,2,0)</f>
        <v>TC</v>
      </c>
      <c r="AM871" s="3" t="e">
        <v>#N/A</v>
      </c>
      <c r="AN871" s="3" t="e">
        <v>#N/A</v>
      </c>
      <c r="AO871" s="3" t="e">
        <v>#N/A</v>
      </c>
      <c r="AP871" s="3" t="e">
        <v>#N/A</v>
      </c>
    </row>
    <row r="872" spans="1:42" hidden="1" x14ac:dyDescent="0.25">
      <c r="A872" s="3" t="s">
        <v>981</v>
      </c>
      <c r="B872" s="3" t="s">
        <v>19</v>
      </c>
      <c r="C872" s="3">
        <v>0</v>
      </c>
      <c r="D872" s="3">
        <v>60</v>
      </c>
      <c r="E872" s="3">
        <v>0</v>
      </c>
      <c r="F872" s="3" t="s">
        <v>3077</v>
      </c>
      <c r="G872" s="3">
        <v>2</v>
      </c>
      <c r="H872" s="3">
        <v>2</v>
      </c>
      <c r="I872" s="3"/>
      <c r="J872" s="3"/>
      <c r="K872" s="3"/>
      <c r="L872" s="3"/>
      <c r="M872" s="3"/>
      <c r="N872" s="3"/>
      <c r="O872" s="3"/>
      <c r="P872" s="3"/>
      <c r="Q872" s="3"/>
      <c r="R872" s="3" t="s">
        <v>7683</v>
      </c>
      <c r="S872" s="3">
        <v>1</v>
      </c>
      <c r="T872" s="3" t="s">
        <v>142</v>
      </c>
      <c r="U872" s="3"/>
      <c r="V872" s="3" t="s">
        <v>11048</v>
      </c>
      <c r="W872" s="58" t="s">
        <v>28566</v>
      </c>
      <c r="X872" s="58" t="s">
        <v>19</v>
      </c>
      <c r="Y872" s="3">
        <v>0</v>
      </c>
      <c r="Z872" s="59" t="s">
        <v>7613</v>
      </c>
      <c r="AA872" s="3">
        <v>30</v>
      </c>
      <c r="AB872" s="3">
        <v>0</v>
      </c>
      <c r="AC872" s="3">
        <v>0</v>
      </c>
      <c r="AD872" s="3"/>
      <c r="AE872" s="3" t="s">
        <v>9855</v>
      </c>
      <c r="AF872" s="3"/>
      <c r="AG872" s="3"/>
      <c r="AH872" s="3">
        <v>29</v>
      </c>
      <c r="AI872" s="3" t="e">
        <v>#N/A</v>
      </c>
      <c r="AJ872" s="55" t="e">
        <f>VLOOKUP(F872,[1]Sheet1!$F$2:$T$274,15,0)</f>
        <v>#N/A</v>
      </c>
      <c r="AK872" s="59" t="e">
        <f t="shared" si="13"/>
        <v>#N/A</v>
      </c>
      <c r="AL872" s="59" t="str">
        <f>VLOOKUP(A872,ctdt_khgd!$D$2:$E$2307,2,0)</f>
        <v>TC</v>
      </c>
      <c r="AM872" s="3" t="e">
        <v>#N/A</v>
      </c>
      <c r="AN872" s="3" t="e">
        <v>#N/A</v>
      </c>
      <c r="AO872" s="3" t="e">
        <v>#N/A</v>
      </c>
      <c r="AP872" s="3" t="e">
        <v>#N/A</v>
      </c>
    </row>
    <row r="873" spans="1:42" hidden="1" x14ac:dyDescent="0.25">
      <c r="A873" s="3" t="s">
        <v>148</v>
      </c>
      <c r="B873" s="3" t="s">
        <v>19</v>
      </c>
      <c r="C873" s="3">
        <v>0</v>
      </c>
      <c r="D873" s="3">
        <v>60</v>
      </c>
      <c r="E873" s="3">
        <v>0</v>
      </c>
      <c r="F873" s="3" t="s">
        <v>3077</v>
      </c>
      <c r="G873" s="3">
        <v>2</v>
      </c>
      <c r="H873" s="3">
        <v>2</v>
      </c>
      <c r="I873" s="3"/>
      <c r="J873" s="3"/>
      <c r="K873" s="3"/>
      <c r="L873" s="3"/>
      <c r="M873" s="3"/>
      <c r="N873" s="3"/>
      <c r="O873" s="3"/>
      <c r="P873" s="3"/>
      <c r="Q873" s="3"/>
      <c r="R873" s="3" t="s">
        <v>7683</v>
      </c>
      <c r="S873" s="3">
        <v>1</v>
      </c>
      <c r="T873" s="3" t="s">
        <v>142</v>
      </c>
      <c r="U873" s="3"/>
      <c r="V873" s="3" t="s">
        <v>11048</v>
      </c>
      <c r="W873" s="58" t="s">
        <v>28568</v>
      </c>
      <c r="X873" s="58" t="s">
        <v>19</v>
      </c>
      <c r="Y873" s="3">
        <v>0</v>
      </c>
      <c r="Z873" s="59" t="s">
        <v>7614</v>
      </c>
      <c r="AA873" s="3">
        <v>30</v>
      </c>
      <c r="AB873" s="3">
        <v>0</v>
      </c>
      <c r="AC873" s="3">
        <v>0</v>
      </c>
      <c r="AD873" s="3"/>
      <c r="AE873" s="3" t="s">
        <v>9855</v>
      </c>
      <c r="AF873" s="3"/>
      <c r="AG873" s="3"/>
      <c r="AH873" s="3">
        <v>10</v>
      </c>
      <c r="AI873" s="3" t="e">
        <v>#N/A</v>
      </c>
      <c r="AJ873" s="55" t="e">
        <f>VLOOKUP(F873,[1]Sheet1!$F$2:$T$274,15,0)</f>
        <v>#N/A</v>
      </c>
      <c r="AK873" s="59" t="e">
        <f t="shared" si="13"/>
        <v>#N/A</v>
      </c>
      <c r="AL873" s="59" t="str">
        <f>VLOOKUP(A873,ctdt_khgd!$D$2:$E$2307,2,0)</f>
        <v>TC</v>
      </c>
      <c r="AM873" s="3" t="e">
        <v>#N/A</v>
      </c>
      <c r="AN873" s="3" t="e">
        <v>#N/A</v>
      </c>
      <c r="AO873" s="3" t="e">
        <v>#N/A</v>
      </c>
      <c r="AP873" s="3" t="e">
        <v>#N/A</v>
      </c>
    </row>
    <row r="874" spans="1:42" hidden="1" x14ac:dyDescent="0.25">
      <c r="A874" s="3" t="s">
        <v>740</v>
      </c>
      <c r="B874" s="3" t="s">
        <v>19</v>
      </c>
      <c r="C874" s="3">
        <v>0</v>
      </c>
      <c r="D874" s="3">
        <v>60</v>
      </c>
      <c r="E874" s="3">
        <v>0</v>
      </c>
      <c r="F874" s="3" t="s">
        <v>3077</v>
      </c>
      <c r="G874" s="3">
        <v>2</v>
      </c>
      <c r="H874" s="3">
        <v>2</v>
      </c>
      <c r="I874" s="3"/>
      <c r="J874" s="3"/>
      <c r="K874" s="3"/>
      <c r="L874" s="3"/>
      <c r="M874" s="3"/>
      <c r="N874" s="3"/>
      <c r="O874" s="3"/>
      <c r="P874" s="3"/>
      <c r="Q874" s="3"/>
      <c r="R874" s="3" t="s">
        <v>7683</v>
      </c>
      <c r="S874" s="3">
        <v>1</v>
      </c>
      <c r="T874" s="3" t="s">
        <v>142</v>
      </c>
      <c r="U874" s="3"/>
      <c r="V874" s="3" t="s">
        <v>11048</v>
      </c>
      <c r="W874" s="58" t="s">
        <v>28572</v>
      </c>
      <c r="X874" s="58" t="s">
        <v>29422</v>
      </c>
      <c r="Y874" s="3">
        <v>0</v>
      </c>
      <c r="Z874" s="59" t="s">
        <v>7616</v>
      </c>
      <c r="AA874" s="3">
        <v>30</v>
      </c>
      <c r="AB874" s="3">
        <v>12</v>
      </c>
      <c r="AC874" s="3">
        <v>0</v>
      </c>
      <c r="AD874" s="3" t="s">
        <v>741</v>
      </c>
      <c r="AE874" s="3" t="s">
        <v>9808</v>
      </c>
      <c r="AF874" s="3"/>
      <c r="AG874" s="3"/>
      <c r="AH874" s="3">
        <v>393</v>
      </c>
      <c r="AI874" s="3" t="e">
        <v>#N/A</v>
      </c>
      <c r="AJ874" s="55" t="e">
        <f>VLOOKUP(F874,[1]Sheet1!$F$2:$T$274,15,0)</f>
        <v>#N/A</v>
      </c>
      <c r="AK874" s="59" t="e">
        <f t="shared" si="13"/>
        <v>#N/A</v>
      </c>
      <c r="AL874" s="59" t="str">
        <f>VLOOKUP(A874,ctdt_khgd!$D$2:$E$2307,2,0)</f>
        <v>TC</v>
      </c>
      <c r="AM874" s="3" t="s">
        <v>741</v>
      </c>
      <c r="AN874" s="3" t="s">
        <v>29422</v>
      </c>
      <c r="AO874" s="3">
        <v>60</v>
      </c>
      <c r="AP874" s="3" t="s">
        <v>9784</v>
      </c>
    </row>
    <row r="875" spans="1:42" hidden="1" x14ac:dyDescent="0.25">
      <c r="A875" s="3" t="s">
        <v>982</v>
      </c>
      <c r="B875" s="3" t="s">
        <v>19</v>
      </c>
      <c r="C875" s="3">
        <v>0</v>
      </c>
      <c r="D875" s="3">
        <v>60</v>
      </c>
      <c r="E875" s="3">
        <v>0</v>
      </c>
      <c r="F875" s="3" t="s">
        <v>3077</v>
      </c>
      <c r="G875" s="3">
        <v>2</v>
      </c>
      <c r="H875" s="3">
        <v>2</v>
      </c>
      <c r="I875" s="3"/>
      <c r="J875" s="3"/>
      <c r="K875" s="3"/>
      <c r="L875" s="3"/>
      <c r="M875" s="3"/>
      <c r="N875" s="3"/>
      <c r="O875" s="3"/>
      <c r="P875" s="3"/>
      <c r="Q875" s="3"/>
      <c r="R875" s="3" t="s">
        <v>7683</v>
      </c>
      <c r="S875" s="3">
        <v>1</v>
      </c>
      <c r="T875" s="3" t="s">
        <v>142</v>
      </c>
      <c r="U875" s="3"/>
      <c r="V875" s="3" t="s">
        <v>11048</v>
      </c>
      <c r="W875" s="58" t="s">
        <v>28576</v>
      </c>
      <c r="X875" s="58" t="s">
        <v>19</v>
      </c>
      <c r="Y875" s="3">
        <v>0</v>
      </c>
      <c r="Z875" s="59" t="s">
        <v>7619</v>
      </c>
      <c r="AA875" s="3">
        <v>30</v>
      </c>
      <c r="AB875" s="3">
        <v>0</v>
      </c>
      <c r="AC875" s="3">
        <v>0</v>
      </c>
      <c r="AD875" s="3"/>
      <c r="AE875" s="3" t="s">
        <v>9855</v>
      </c>
      <c r="AF875" s="3"/>
      <c r="AG875" s="3"/>
      <c r="AH875" s="3">
        <v>358</v>
      </c>
      <c r="AI875" s="3" t="e">
        <v>#N/A</v>
      </c>
      <c r="AJ875" s="55" t="e">
        <f>VLOOKUP(F875,[1]Sheet1!$F$2:$T$274,15,0)</f>
        <v>#N/A</v>
      </c>
      <c r="AK875" s="59" t="e">
        <f t="shared" si="13"/>
        <v>#N/A</v>
      </c>
      <c r="AL875" s="59" t="str">
        <f>VLOOKUP(A875,ctdt_khgd!$D$2:$E$2307,2,0)</f>
        <v>TC</v>
      </c>
      <c r="AM875" s="3" t="e">
        <v>#N/A</v>
      </c>
      <c r="AN875" s="3" t="e">
        <v>#N/A</v>
      </c>
      <c r="AO875" s="3" t="e">
        <v>#N/A</v>
      </c>
      <c r="AP875" s="3" t="e">
        <v>#N/A</v>
      </c>
    </row>
    <row r="876" spans="1:42" hidden="1" x14ac:dyDescent="0.25">
      <c r="A876" s="3" t="s">
        <v>153</v>
      </c>
      <c r="B876" s="3" t="s">
        <v>19</v>
      </c>
      <c r="C876" s="3">
        <v>0</v>
      </c>
      <c r="D876" s="3">
        <v>60</v>
      </c>
      <c r="E876" s="3">
        <v>0</v>
      </c>
      <c r="F876" s="3" t="s">
        <v>3077</v>
      </c>
      <c r="G876" s="3">
        <v>2</v>
      </c>
      <c r="H876" s="3">
        <v>2</v>
      </c>
      <c r="I876" s="3"/>
      <c r="J876" s="3"/>
      <c r="K876" s="3"/>
      <c r="L876" s="3"/>
      <c r="M876" s="3"/>
      <c r="N876" s="3"/>
      <c r="O876" s="3"/>
      <c r="P876" s="3"/>
      <c r="Q876" s="3"/>
      <c r="R876" s="3" t="s">
        <v>7683</v>
      </c>
      <c r="S876" s="3">
        <v>1</v>
      </c>
      <c r="T876" s="3" t="s">
        <v>142</v>
      </c>
      <c r="U876" s="3"/>
      <c r="V876" s="3" t="s">
        <v>11048</v>
      </c>
      <c r="W876" s="58" t="s">
        <v>28578</v>
      </c>
      <c r="X876" s="58" t="s">
        <v>19</v>
      </c>
      <c r="Y876" s="3">
        <v>0</v>
      </c>
      <c r="Z876" s="59" t="s">
        <v>7620</v>
      </c>
      <c r="AA876" s="3">
        <v>30</v>
      </c>
      <c r="AB876" s="3">
        <v>0</v>
      </c>
      <c r="AC876" s="3">
        <v>0</v>
      </c>
      <c r="AD876" s="3"/>
      <c r="AE876" s="3" t="s">
        <v>9855</v>
      </c>
      <c r="AF876" s="3"/>
      <c r="AG876" s="3"/>
      <c r="AH876" s="3">
        <v>10</v>
      </c>
      <c r="AI876" s="3" t="e">
        <v>#N/A</v>
      </c>
      <c r="AJ876" s="55" t="e">
        <f>VLOOKUP(F876,[1]Sheet1!$F$2:$T$274,15,0)</f>
        <v>#N/A</v>
      </c>
      <c r="AK876" s="59" t="e">
        <f t="shared" si="13"/>
        <v>#N/A</v>
      </c>
      <c r="AL876" s="59" t="str">
        <f>VLOOKUP(A876,ctdt_khgd!$D$2:$E$2307,2,0)</f>
        <v>TC</v>
      </c>
      <c r="AM876" s="3" t="e">
        <v>#N/A</v>
      </c>
      <c r="AN876" s="3" t="e">
        <v>#N/A</v>
      </c>
      <c r="AO876" s="3" t="e">
        <v>#N/A</v>
      </c>
      <c r="AP876" s="3" t="e">
        <v>#N/A</v>
      </c>
    </row>
    <row r="877" spans="1:42" hidden="1" x14ac:dyDescent="0.25">
      <c r="A877" s="3" t="s">
        <v>983</v>
      </c>
      <c r="B877" s="3" t="s">
        <v>19</v>
      </c>
      <c r="C877" s="3">
        <v>0</v>
      </c>
      <c r="D877" s="3">
        <v>60</v>
      </c>
      <c r="E877" s="3">
        <v>0</v>
      </c>
      <c r="F877" s="3" t="s">
        <v>3077</v>
      </c>
      <c r="G877" s="3">
        <v>2</v>
      </c>
      <c r="H877" s="3">
        <v>2</v>
      </c>
      <c r="I877" s="3"/>
      <c r="J877" s="3"/>
      <c r="K877" s="3"/>
      <c r="L877" s="3"/>
      <c r="M877" s="3"/>
      <c r="N877" s="3"/>
      <c r="O877" s="3"/>
      <c r="P877" s="3"/>
      <c r="Q877" s="3"/>
      <c r="R877" s="3" t="s">
        <v>7683</v>
      </c>
      <c r="S877" s="3">
        <v>1</v>
      </c>
      <c r="T877" s="3" t="s">
        <v>142</v>
      </c>
      <c r="U877" s="3"/>
      <c r="V877" s="3" t="s">
        <v>11048</v>
      </c>
      <c r="W877" s="58" t="s">
        <v>28579</v>
      </c>
      <c r="X877" s="58" t="s">
        <v>19</v>
      </c>
      <c r="Y877" s="3">
        <v>0</v>
      </c>
      <c r="Z877" s="59" t="s">
        <v>7621</v>
      </c>
      <c r="AA877" s="3">
        <v>30</v>
      </c>
      <c r="AB877" s="3">
        <v>0</v>
      </c>
      <c r="AC877" s="3">
        <v>0</v>
      </c>
      <c r="AD877" s="3"/>
      <c r="AE877" s="3" t="s">
        <v>9855</v>
      </c>
      <c r="AF877" s="3"/>
      <c r="AG877" s="3"/>
      <c r="AH877" s="3">
        <v>358</v>
      </c>
      <c r="AI877" s="3" t="e">
        <v>#N/A</v>
      </c>
      <c r="AJ877" s="55" t="e">
        <f>VLOOKUP(F877,[1]Sheet1!$F$2:$T$274,15,0)</f>
        <v>#N/A</v>
      </c>
      <c r="AK877" s="59" t="e">
        <f t="shared" si="13"/>
        <v>#N/A</v>
      </c>
      <c r="AL877" s="59" t="str">
        <f>VLOOKUP(A877,ctdt_khgd!$D$2:$E$2307,2,0)</f>
        <v>TC</v>
      </c>
      <c r="AM877" s="3" t="e">
        <v>#N/A</v>
      </c>
      <c r="AN877" s="3" t="e">
        <v>#N/A</v>
      </c>
      <c r="AO877" s="3" t="e">
        <v>#N/A</v>
      </c>
      <c r="AP877" s="3" t="e">
        <v>#N/A</v>
      </c>
    </row>
    <row r="878" spans="1:42" hidden="1" x14ac:dyDescent="0.25">
      <c r="A878" s="3" t="s">
        <v>984</v>
      </c>
      <c r="B878" s="3" t="s">
        <v>19</v>
      </c>
      <c r="C878" s="3">
        <v>0</v>
      </c>
      <c r="D878" s="3">
        <v>60</v>
      </c>
      <c r="E878" s="3">
        <v>0</v>
      </c>
      <c r="F878" s="3" t="s">
        <v>3077</v>
      </c>
      <c r="G878" s="3">
        <v>2</v>
      </c>
      <c r="H878" s="3">
        <v>2</v>
      </c>
      <c r="I878" s="3"/>
      <c r="J878" s="3"/>
      <c r="K878" s="3"/>
      <c r="L878" s="3"/>
      <c r="M878" s="3"/>
      <c r="N878" s="3"/>
      <c r="O878" s="3"/>
      <c r="P878" s="3"/>
      <c r="Q878" s="3"/>
      <c r="R878" s="3" t="s">
        <v>7683</v>
      </c>
      <c r="S878" s="3">
        <v>1</v>
      </c>
      <c r="T878" s="3" t="s">
        <v>142</v>
      </c>
      <c r="U878" s="3"/>
      <c r="V878" s="3" t="s">
        <v>11048</v>
      </c>
      <c r="W878" s="58" t="s">
        <v>28585</v>
      </c>
      <c r="X878" s="58" t="s">
        <v>19</v>
      </c>
      <c r="Y878" s="3">
        <v>0</v>
      </c>
      <c r="Z878" s="59" t="s">
        <v>7625</v>
      </c>
      <c r="AA878" s="3">
        <v>30</v>
      </c>
      <c r="AB878" s="3">
        <v>0</v>
      </c>
      <c r="AC878" s="3">
        <v>0</v>
      </c>
      <c r="AD878" s="3"/>
      <c r="AE878" s="3" t="s">
        <v>9855</v>
      </c>
      <c r="AF878" s="3"/>
      <c r="AG878" s="3"/>
      <c r="AH878" s="3">
        <v>358</v>
      </c>
      <c r="AI878" s="3" t="e">
        <v>#N/A</v>
      </c>
      <c r="AJ878" s="55" t="e">
        <f>VLOOKUP(F878,[1]Sheet1!$F$2:$T$274,15,0)</f>
        <v>#N/A</v>
      </c>
      <c r="AK878" s="59" t="e">
        <f t="shared" si="13"/>
        <v>#N/A</v>
      </c>
      <c r="AL878" s="59" t="str">
        <f>VLOOKUP(A878,ctdt_khgd!$D$2:$E$2307,2,0)</f>
        <v>TC</v>
      </c>
      <c r="AM878" s="3" t="e">
        <v>#N/A</v>
      </c>
      <c r="AN878" s="3" t="e">
        <v>#N/A</v>
      </c>
      <c r="AO878" s="3" t="e">
        <v>#N/A</v>
      </c>
      <c r="AP878" s="3" t="e">
        <v>#N/A</v>
      </c>
    </row>
    <row r="879" spans="1:42" hidden="1" x14ac:dyDescent="0.25">
      <c r="A879" s="3" t="s">
        <v>158</v>
      </c>
      <c r="B879" s="3" t="s">
        <v>19</v>
      </c>
      <c r="C879" s="3">
        <v>0</v>
      </c>
      <c r="D879" s="3">
        <v>60</v>
      </c>
      <c r="E879" s="3">
        <v>0</v>
      </c>
      <c r="F879" s="3" t="s">
        <v>3077</v>
      </c>
      <c r="G879" s="3">
        <v>2</v>
      </c>
      <c r="H879" s="3">
        <v>2</v>
      </c>
      <c r="I879" s="3"/>
      <c r="J879" s="3"/>
      <c r="K879" s="3"/>
      <c r="L879" s="3"/>
      <c r="M879" s="3"/>
      <c r="N879" s="3"/>
      <c r="O879" s="3"/>
      <c r="P879" s="3"/>
      <c r="Q879" s="3"/>
      <c r="R879" s="3" t="s">
        <v>7683</v>
      </c>
      <c r="S879" s="3">
        <v>1</v>
      </c>
      <c r="T879" s="3" t="s">
        <v>142</v>
      </c>
      <c r="U879" s="3"/>
      <c r="V879" s="3" t="s">
        <v>11048</v>
      </c>
      <c r="W879" s="58" t="s">
        <v>28586</v>
      </c>
      <c r="X879" s="58" t="s">
        <v>19</v>
      </c>
      <c r="Y879" s="3">
        <v>0</v>
      </c>
      <c r="Z879" s="59" t="s">
        <v>7626</v>
      </c>
      <c r="AA879" s="3">
        <v>30</v>
      </c>
      <c r="AB879" s="3">
        <v>0</v>
      </c>
      <c r="AC879" s="3">
        <v>0</v>
      </c>
      <c r="AD879" s="3"/>
      <c r="AE879" s="3" t="s">
        <v>9855</v>
      </c>
      <c r="AF879" s="3"/>
      <c r="AG879" s="3"/>
      <c r="AH879" s="3">
        <v>1</v>
      </c>
      <c r="AI879" s="3" t="e">
        <v>#N/A</v>
      </c>
      <c r="AJ879" s="55" t="e">
        <f>VLOOKUP(F879,[1]Sheet1!$F$2:$T$274,15,0)</f>
        <v>#N/A</v>
      </c>
      <c r="AK879" s="59" t="e">
        <f t="shared" si="13"/>
        <v>#N/A</v>
      </c>
      <c r="AL879" s="59" t="str">
        <f>VLOOKUP(A879,ctdt_khgd!$D$2:$E$2307,2,0)</f>
        <v>TC</v>
      </c>
      <c r="AM879" s="3" t="e">
        <v>#N/A</v>
      </c>
      <c r="AN879" s="3" t="e">
        <v>#N/A</v>
      </c>
      <c r="AO879" s="3" t="e">
        <v>#N/A</v>
      </c>
      <c r="AP879" s="3" t="e">
        <v>#N/A</v>
      </c>
    </row>
    <row r="880" spans="1:42" hidden="1" x14ac:dyDescent="0.25">
      <c r="A880" s="3" t="s">
        <v>159</v>
      </c>
      <c r="B880" s="3" t="s">
        <v>19</v>
      </c>
      <c r="C880" s="3">
        <v>0</v>
      </c>
      <c r="D880" s="3">
        <v>60</v>
      </c>
      <c r="E880" s="3">
        <v>0</v>
      </c>
      <c r="F880" s="3" t="s">
        <v>3077</v>
      </c>
      <c r="G880" s="3">
        <v>2</v>
      </c>
      <c r="H880" s="3">
        <v>2</v>
      </c>
      <c r="I880" s="3"/>
      <c r="J880" s="3"/>
      <c r="K880" s="3"/>
      <c r="L880" s="3"/>
      <c r="M880" s="3"/>
      <c r="N880" s="3"/>
      <c r="O880" s="3"/>
      <c r="P880" s="3"/>
      <c r="Q880" s="3"/>
      <c r="R880" s="3" t="s">
        <v>7683</v>
      </c>
      <c r="S880" s="3">
        <v>1</v>
      </c>
      <c r="T880" s="3" t="s">
        <v>142</v>
      </c>
      <c r="U880" s="3"/>
      <c r="V880" s="3" t="s">
        <v>11048</v>
      </c>
      <c r="W880" s="58" t="s">
        <v>28588</v>
      </c>
      <c r="X880" s="58" t="s">
        <v>19</v>
      </c>
      <c r="Y880" s="3">
        <v>0</v>
      </c>
      <c r="Z880" s="59" t="s">
        <v>7627</v>
      </c>
      <c r="AA880" s="3">
        <v>30</v>
      </c>
      <c r="AB880" s="3">
        <v>0</v>
      </c>
      <c r="AC880" s="3">
        <v>0</v>
      </c>
      <c r="AD880" s="3"/>
      <c r="AE880" s="3" t="s">
        <v>9855</v>
      </c>
      <c r="AF880" s="3"/>
      <c r="AG880" s="3"/>
      <c r="AH880" s="3">
        <v>1</v>
      </c>
      <c r="AI880" s="3" t="e">
        <v>#N/A</v>
      </c>
      <c r="AJ880" s="55" t="e">
        <f>VLOOKUP(F880,[1]Sheet1!$F$2:$T$274,15,0)</f>
        <v>#N/A</v>
      </c>
      <c r="AK880" s="59" t="e">
        <f t="shared" si="13"/>
        <v>#N/A</v>
      </c>
      <c r="AL880" s="59" t="str">
        <f>VLOOKUP(A880,ctdt_khgd!$D$2:$E$2307,2,0)</f>
        <v>TC</v>
      </c>
      <c r="AM880" s="3" t="e">
        <v>#N/A</v>
      </c>
      <c r="AN880" s="3" t="e">
        <v>#N/A</v>
      </c>
      <c r="AO880" s="3" t="e">
        <v>#N/A</v>
      </c>
      <c r="AP880" s="3" t="e">
        <v>#N/A</v>
      </c>
    </row>
    <row r="881" spans="1:42" hidden="1" x14ac:dyDescent="0.25">
      <c r="A881" s="3" t="s">
        <v>985</v>
      </c>
      <c r="B881" s="3" t="s">
        <v>19</v>
      </c>
      <c r="C881" s="3">
        <v>0</v>
      </c>
      <c r="D881" s="3">
        <v>60</v>
      </c>
      <c r="E881" s="3">
        <v>0</v>
      </c>
      <c r="F881" s="3" t="s">
        <v>3077</v>
      </c>
      <c r="G881" s="3">
        <v>2</v>
      </c>
      <c r="H881" s="3">
        <v>2</v>
      </c>
      <c r="I881" s="3"/>
      <c r="J881" s="3"/>
      <c r="K881" s="3"/>
      <c r="L881" s="3"/>
      <c r="M881" s="3"/>
      <c r="N881" s="3"/>
      <c r="O881" s="3"/>
      <c r="P881" s="3"/>
      <c r="Q881" s="3"/>
      <c r="R881" s="3" t="s">
        <v>7683</v>
      </c>
      <c r="S881" s="3">
        <v>1</v>
      </c>
      <c r="T881" s="3" t="s">
        <v>142</v>
      </c>
      <c r="U881" s="3"/>
      <c r="V881" s="3" t="s">
        <v>11048</v>
      </c>
      <c r="W881" s="58" t="s">
        <v>28598</v>
      </c>
      <c r="X881" s="58" t="s">
        <v>19</v>
      </c>
      <c r="Y881" s="3">
        <v>0</v>
      </c>
      <c r="Z881" s="59" t="s">
        <v>7633</v>
      </c>
      <c r="AA881" s="3">
        <v>30</v>
      </c>
      <c r="AB881" s="3">
        <v>0</v>
      </c>
      <c r="AC881" s="3">
        <v>0</v>
      </c>
      <c r="AD881" s="3"/>
      <c r="AE881" s="3" t="s">
        <v>9855</v>
      </c>
      <c r="AF881" s="3"/>
      <c r="AG881" s="3"/>
      <c r="AH881" s="3">
        <v>358</v>
      </c>
      <c r="AI881" s="3" t="e">
        <v>#N/A</v>
      </c>
      <c r="AJ881" s="55" t="e">
        <f>VLOOKUP(F881,[1]Sheet1!$F$2:$T$274,15,0)</f>
        <v>#N/A</v>
      </c>
      <c r="AK881" s="59" t="e">
        <f t="shared" si="13"/>
        <v>#N/A</v>
      </c>
      <c r="AL881" s="59" t="str">
        <f>VLOOKUP(A881,ctdt_khgd!$D$2:$E$2307,2,0)</f>
        <v>TC</v>
      </c>
      <c r="AM881" s="3" t="e">
        <v>#N/A</v>
      </c>
      <c r="AN881" s="3" t="e">
        <v>#N/A</v>
      </c>
      <c r="AO881" s="3" t="e">
        <v>#N/A</v>
      </c>
      <c r="AP881" s="3" t="e">
        <v>#N/A</v>
      </c>
    </row>
    <row r="882" spans="1:42" hidden="1" x14ac:dyDescent="0.25">
      <c r="A882" s="3" t="s">
        <v>164</v>
      </c>
      <c r="B882" s="3" t="s">
        <v>19</v>
      </c>
      <c r="C882" s="3">
        <v>0</v>
      </c>
      <c r="D882" s="3">
        <v>60</v>
      </c>
      <c r="E882" s="3">
        <v>0</v>
      </c>
      <c r="F882" s="3" t="s">
        <v>3077</v>
      </c>
      <c r="G882" s="3">
        <v>2</v>
      </c>
      <c r="H882" s="3">
        <v>2</v>
      </c>
      <c r="I882" s="3"/>
      <c r="J882" s="3"/>
      <c r="K882" s="3"/>
      <c r="L882" s="3"/>
      <c r="M882" s="3"/>
      <c r="N882" s="3"/>
      <c r="O882" s="3"/>
      <c r="P882" s="3"/>
      <c r="Q882" s="3"/>
      <c r="R882" s="3" t="s">
        <v>7683</v>
      </c>
      <c r="S882" s="3">
        <v>1</v>
      </c>
      <c r="T882" s="3" t="s">
        <v>142</v>
      </c>
      <c r="U882" s="3"/>
      <c r="V882" s="3" t="s">
        <v>11048</v>
      </c>
      <c r="W882" s="58" t="s">
        <v>28600</v>
      </c>
      <c r="X882" s="58" t="s">
        <v>19</v>
      </c>
      <c r="Y882" s="3">
        <v>0</v>
      </c>
      <c r="Z882" s="59" t="s">
        <v>7634</v>
      </c>
      <c r="AA882" s="3">
        <v>30</v>
      </c>
      <c r="AB882" s="3">
        <v>0</v>
      </c>
      <c r="AC882" s="3">
        <v>0</v>
      </c>
      <c r="AD882" s="3"/>
      <c r="AE882" s="3" t="s">
        <v>9855</v>
      </c>
      <c r="AF882" s="3"/>
      <c r="AG882" s="3"/>
      <c r="AH882" s="3">
        <v>358</v>
      </c>
      <c r="AI882" s="3" t="e">
        <v>#N/A</v>
      </c>
      <c r="AJ882" s="55" t="e">
        <f>VLOOKUP(F882,[1]Sheet1!$F$2:$T$274,15,0)</f>
        <v>#N/A</v>
      </c>
      <c r="AK882" s="59" t="e">
        <f t="shared" si="13"/>
        <v>#N/A</v>
      </c>
      <c r="AL882" s="59" t="str">
        <f>VLOOKUP(A882,ctdt_khgd!$D$2:$E$2307,2,0)</f>
        <v>TC</v>
      </c>
      <c r="AM882" s="3" t="e">
        <v>#N/A</v>
      </c>
      <c r="AN882" s="3" t="e">
        <v>#N/A</v>
      </c>
      <c r="AO882" s="3" t="e">
        <v>#N/A</v>
      </c>
      <c r="AP882" s="3" t="e">
        <v>#N/A</v>
      </c>
    </row>
    <row r="883" spans="1:42" hidden="1" x14ac:dyDescent="0.25">
      <c r="A883" s="3" t="s">
        <v>986</v>
      </c>
      <c r="B883" s="3" t="s">
        <v>19</v>
      </c>
      <c r="C883" s="3">
        <v>0</v>
      </c>
      <c r="D883" s="3">
        <v>60</v>
      </c>
      <c r="E883" s="3">
        <v>0</v>
      </c>
      <c r="F883" s="3" t="s">
        <v>3077</v>
      </c>
      <c r="G883" s="3">
        <v>2</v>
      </c>
      <c r="H883" s="3">
        <v>2</v>
      </c>
      <c r="I883" s="3"/>
      <c r="J883" s="3"/>
      <c r="K883" s="3"/>
      <c r="L883" s="3"/>
      <c r="M883" s="3"/>
      <c r="N883" s="3"/>
      <c r="O883" s="3"/>
      <c r="P883" s="3"/>
      <c r="Q883" s="3"/>
      <c r="R883" s="3" t="s">
        <v>7683</v>
      </c>
      <c r="S883" s="3">
        <v>1</v>
      </c>
      <c r="T883" s="3" t="s">
        <v>142</v>
      </c>
      <c r="U883" s="3"/>
      <c r="V883" s="3" t="s">
        <v>11048</v>
      </c>
      <c r="W883" s="58" t="s">
        <v>28622</v>
      </c>
      <c r="X883" s="58" t="s">
        <v>19</v>
      </c>
      <c r="Y883" s="3">
        <v>0</v>
      </c>
      <c r="Z883" s="59" t="s">
        <v>7641</v>
      </c>
      <c r="AA883" s="3">
        <v>30</v>
      </c>
      <c r="AB883" s="3">
        <v>0</v>
      </c>
      <c r="AC883" s="3">
        <v>0</v>
      </c>
      <c r="AD883" s="3"/>
      <c r="AE883" s="3" t="s">
        <v>9855</v>
      </c>
      <c r="AF883" s="3"/>
      <c r="AG883" s="3"/>
      <c r="AH883" s="3">
        <v>358</v>
      </c>
      <c r="AI883" s="3" t="e">
        <v>#N/A</v>
      </c>
      <c r="AJ883" s="55" t="e">
        <f>VLOOKUP(F883,[1]Sheet1!$F$2:$T$274,15,0)</f>
        <v>#N/A</v>
      </c>
      <c r="AK883" s="59" t="e">
        <f t="shared" si="13"/>
        <v>#N/A</v>
      </c>
      <c r="AL883" s="59" t="str">
        <f>VLOOKUP(A883,ctdt_khgd!$D$2:$E$2307,2,0)</f>
        <v>TC</v>
      </c>
      <c r="AM883" s="3" t="e">
        <v>#N/A</v>
      </c>
      <c r="AN883" s="3" t="e">
        <v>#N/A</v>
      </c>
      <c r="AO883" s="3" t="e">
        <v>#N/A</v>
      </c>
      <c r="AP883" s="3" t="e">
        <v>#N/A</v>
      </c>
    </row>
    <row r="884" spans="1:42" hidden="1" x14ac:dyDescent="0.25">
      <c r="A884" s="3" t="s">
        <v>987</v>
      </c>
      <c r="B884" s="3" t="s">
        <v>19</v>
      </c>
      <c r="C884" s="3">
        <v>0</v>
      </c>
      <c r="D884" s="3">
        <v>60</v>
      </c>
      <c r="E884" s="3">
        <v>0</v>
      </c>
      <c r="F884" s="3" t="s">
        <v>3077</v>
      </c>
      <c r="G884" s="3">
        <v>2</v>
      </c>
      <c r="H884" s="3">
        <v>2</v>
      </c>
      <c r="I884" s="3"/>
      <c r="J884" s="3"/>
      <c r="K884" s="3"/>
      <c r="L884" s="3"/>
      <c r="M884" s="3"/>
      <c r="N884" s="3"/>
      <c r="O884" s="3"/>
      <c r="P884" s="3"/>
      <c r="Q884" s="3"/>
      <c r="R884" s="3" t="s">
        <v>7683</v>
      </c>
      <c r="S884" s="3">
        <v>1</v>
      </c>
      <c r="T884" s="3" t="s">
        <v>142</v>
      </c>
      <c r="U884" s="3"/>
      <c r="V884" s="3" t="s">
        <v>11048</v>
      </c>
      <c r="W884" s="58" t="s">
        <v>28623</v>
      </c>
      <c r="X884" s="58" t="s">
        <v>19</v>
      </c>
      <c r="Y884" s="3">
        <v>0</v>
      </c>
      <c r="Z884" s="59" t="s">
        <v>7636</v>
      </c>
      <c r="AA884" s="3">
        <v>30</v>
      </c>
      <c r="AB884" s="3">
        <v>0</v>
      </c>
      <c r="AC884" s="3">
        <v>0</v>
      </c>
      <c r="AD884" s="3"/>
      <c r="AE884" s="3" t="s">
        <v>9855</v>
      </c>
      <c r="AF884" s="3"/>
      <c r="AG884" s="3"/>
      <c r="AH884" s="3">
        <v>358</v>
      </c>
      <c r="AI884" s="3" t="e">
        <v>#N/A</v>
      </c>
      <c r="AJ884" s="55" t="e">
        <f>VLOOKUP(F884,[1]Sheet1!$F$2:$T$274,15,0)</f>
        <v>#N/A</v>
      </c>
      <c r="AK884" s="59" t="e">
        <f t="shared" si="13"/>
        <v>#N/A</v>
      </c>
      <c r="AL884" s="59" t="str">
        <f>VLOOKUP(A884,ctdt_khgd!$D$2:$E$2307,2,0)</f>
        <v>TC</v>
      </c>
      <c r="AM884" s="3" t="e">
        <v>#N/A</v>
      </c>
      <c r="AN884" s="3" t="e">
        <v>#N/A</v>
      </c>
      <c r="AO884" s="3" t="e">
        <v>#N/A</v>
      </c>
      <c r="AP884" s="3" t="e">
        <v>#N/A</v>
      </c>
    </row>
    <row r="885" spans="1:42" hidden="1" x14ac:dyDescent="0.25">
      <c r="A885" s="3" t="s">
        <v>7175</v>
      </c>
      <c r="B885" s="3" t="s">
        <v>19</v>
      </c>
      <c r="C885" s="3">
        <v>0</v>
      </c>
      <c r="D885" s="3">
        <v>60</v>
      </c>
      <c r="E885" s="3">
        <v>0</v>
      </c>
      <c r="F885" s="3" t="s">
        <v>3077</v>
      </c>
      <c r="G885" s="3">
        <v>2</v>
      </c>
      <c r="H885" s="3">
        <v>2</v>
      </c>
      <c r="I885" s="3"/>
      <c r="J885" s="3"/>
      <c r="K885" s="3"/>
      <c r="L885" s="3"/>
      <c r="M885" s="3"/>
      <c r="N885" s="3"/>
      <c r="O885" s="3"/>
      <c r="P885" s="3"/>
      <c r="Q885" s="3"/>
      <c r="R885" s="3" t="s">
        <v>7683</v>
      </c>
      <c r="S885" s="3">
        <v>1</v>
      </c>
      <c r="T885" s="3" t="s">
        <v>142</v>
      </c>
      <c r="U885" s="3"/>
      <c r="V885" s="3" t="s">
        <v>11048</v>
      </c>
      <c r="W885" s="58" t="s">
        <v>28657</v>
      </c>
      <c r="X885" s="58" t="s">
        <v>19</v>
      </c>
      <c r="Y885" s="3">
        <v>0</v>
      </c>
      <c r="Z885" s="59" t="s">
        <v>8232</v>
      </c>
      <c r="AA885" s="3">
        <v>30</v>
      </c>
      <c r="AB885" s="3">
        <v>0</v>
      </c>
      <c r="AC885" s="3">
        <v>0</v>
      </c>
      <c r="AD885" s="3"/>
      <c r="AE885" s="3" t="s">
        <v>9855</v>
      </c>
      <c r="AF885" s="3"/>
      <c r="AG885" s="3"/>
      <c r="AH885" s="3">
        <v>85</v>
      </c>
      <c r="AI885" s="3" t="e">
        <v>#N/A</v>
      </c>
      <c r="AJ885" s="55" t="e">
        <f>VLOOKUP(F885,[1]Sheet1!$F$2:$T$274,15,0)</f>
        <v>#N/A</v>
      </c>
      <c r="AK885" s="59" t="e">
        <f t="shared" si="13"/>
        <v>#N/A</v>
      </c>
      <c r="AL885" s="59" t="str">
        <f>VLOOKUP(A885,ctdt_khgd!$D$2:$E$2307,2,0)</f>
        <v>TC</v>
      </c>
      <c r="AM885" s="3" t="e">
        <v>#N/A</v>
      </c>
      <c r="AN885" s="3" t="e">
        <v>#N/A</v>
      </c>
      <c r="AO885" s="3" t="e">
        <v>#N/A</v>
      </c>
      <c r="AP885" s="3" t="e">
        <v>#N/A</v>
      </c>
    </row>
    <row r="886" spans="1:42" hidden="1" x14ac:dyDescent="0.25">
      <c r="A886" s="3" t="s">
        <v>7161</v>
      </c>
      <c r="B886" s="3" t="s">
        <v>19</v>
      </c>
      <c r="C886" s="3">
        <v>0</v>
      </c>
      <c r="D886" s="3">
        <v>60</v>
      </c>
      <c r="E886" s="3">
        <v>0</v>
      </c>
      <c r="F886" s="3" t="s">
        <v>3077</v>
      </c>
      <c r="G886" s="3">
        <v>2</v>
      </c>
      <c r="H886" s="3">
        <v>2</v>
      </c>
      <c r="I886" s="3"/>
      <c r="J886" s="3"/>
      <c r="K886" s="3"/>
      <c r="L886" s="3"/>
      <c r="M886" s="3"/>
      <c r="N886" s="3"/>
      <c r="O886" s="3"/>
      <c r="P886" s="3"/>
      <c r="Q886" s="3"/>
      <c r="R886" s="3" t="s">
        <v>7683</v>
      </c>
      <c r="S886" s="3">
        <v>1</v>
      </c>
      <c r="T886" s="3" t="s">
        <v>142</v>
      </c>
      <c r="U886" s="3"/>
      <c r="V886" s="3" t="s">
        <v>11048</v>
      </c>
      <c r="W886" s="58" t="s">
        <v>28658</v>
      </c>
      <c r="X886" s="58" t="s">
        <v>19</v>
      </c>
      <c r="Y886" s="3">
        <v>0</v>
      </c>
      <c r="Z886" s="59" t="s">
        <v>8236</v>
      </c>
      <c r="AA886" s="3">
        <v>30</v>
      </c>
      <c r="AB886" s="3">
        <v>0</v>
      </c>
      <c r="AC886" s="3">
        <v>0</v>
      </c>
      <c r="AD886" s="3"/>
      <c r="AE886" s="3" t="s">
        <v>9855</v>
      </c>
      <c r="AF886" s="3"/>
      <c r="AG886" s="3"/>
      <c r="AH886" s="3">
        <v>374</v>
      </c>
      <c r="AI886" s="3" t="e">
        <v>#N/A</v>
      </c>
      <c r="AJ886" s="55" t="e">
        <f>VLOOKUP(F886,[1]Sheet1!$F$2:$T$274,15,0)</f>
        <v>#N/A</v>
      </c>
      <c r="AK886" s="59" t="e">
        <f t="shared" si="13"/>
        <v>#N/A</v>
      </c>
      <c r="AL886" s="59" t="str">
        <f>VLOOKUP(A886,ctdt_khgd!$D$2:$E$2307,2,0)</f>
        <v>TC</v>
      </c>
      <c r="AM886" s="3" t="e">
        <v>#N/A</v>
      </c>
      <c r="AN886" s="3" t="e">
        <v>#N/A</v>
      </c>
      <c r="AO886" s="3" t="e">
        <v>#N/A</v>
      </c>
      <c r="AP886" s="3" t="e">
        <v>#N/A</v>
      </c>
    </row>
    <row r="887" spans="1:42" hidden="1" x14ac:dyDescent="0.25">
      <c r="A887" s="3" t="s">
        <v>7162</v>
      </c>
      <c r="B887" s="3" t="s">
        <v>19</v>
      </c>
      <c r="C887" s="3">
        <v>0</v>
      </c>
      <c r="D887" s="3">
        <v>60</v>
      </c>
      <c r="E887" s="3">
        <v>0</v>
      </c>
      <c r="F887" s="3" t="s">
        <v>3077</v>
      </c>
      <c r="G887" s="3">
        <v>2</v>
      </c>
      <c r="H887" s="3">
        <v>2</v>
      </c>
      <c r="I887" s="3"/>
      <c r="J887" s="3"/>
      <c r="K887" s="3"/>
      <c r="L887" s="3"/>
      <c r="M887" s="3"/>
      <c r="N887" s="3"/>
      <c r="O887" s="3"/>
      <c r="P887" s="3"/>
      <c r="Q887" s="3"/>
      <c r="R887" s="3" t="s">
        <v>7683</v>
      </c>
      <c r="S887" s="3">
        <v>1</v>
      </c>
      <c r="T887" s="3" t="s">
        <v>142</v>
      </c>
      <c r="U887" s="3"/>
      <c r="V887" s="3" t="s">
        <v>11048</v>
      </c>
      <c r="W887" s="58" t="s">
        <v>28659</v>
      </c>
      <c r="X887" s="58" t="s">
        <v>19</v>
      </c>
      <c r="Y887" s="3">
        <v>0</v>
      </c>
      <c r="Z887" s="59" t="s">
        <v>8250</v>
      </c>
      <c r="AA887" s="3">
        <v>30</v>
      </c>
      <c r="AB887" s="3">
        <v>0</v>
      </c>
      <c r="AC887" s="3">
        <v>0</v>
      </c>
      <c r="AD887" s="3"/>
      <c r="AE887" s="3" t="s">
        <v>9855</v>
      </c>
      <c r="AF887" s="3"/>
      <c r="AG887" s="3"/>
      <c r="AH887" s="3">
        <v>9</v>
      </c>
      <c r="AI887" s="3" t="e">
        <v>#N/A</v>
      </c>
      <c r="AJ887" s="55" t="e">
        <f>VLOOKUP(F887,[1]Sheet1!$F$2:$T$274,15,0)</f>
        <v>#N/A</v>
      </c>
      <c r="AK887" s="59" t="e">
        <f t="shared" si="13"/>
        <v>#N/A</v>
      </c>
      <c r="AL887" s="59" t="str">
        <f>VLOOKUP(A887,ctdt_khgd!$D$2:$E$2307,2,0)</f>
        <v>TC</v>
      </c>
      <c r="AM887" s="3" t="e">
        <v>#N/A</v>
      </c>
      <c r="AN887" s="3" t="e">
        <v>#N/A</v>
      </c>
      <c r="AO887" s="3" t="e">
        <v>#N/A</v>
      </c>
      <c r="AP887" s="3" t="e">
        <v>#N/A</v>
      </c>
    </row>
    <row r="888" spans="1:42" hidden="1" x14ac:dyDescent="0.25">
      <c r="A888" s="3" t="s">
        <v>7176</v>
      </c>
      <c r="B888" s="3" t="s">
        <v>19</v>
      </c>
      <c r="C888" s="3">
        <v>0</v>
      </c>
      <c r="D888" s="3">
        <v>60</v>
      </c>
      <c r="E888" s="3">
        <v>0</v>
      </c>
      <c r="F888" s="3" t="s">
        <v>3077</v>
      </c>
      <c r="G888" s="3">
        <v>2</v>
      </c>
      <c r="H888" s="3">
        <v>2</v>
      </c>
      <c r="I888" s="3"/>
      <c r="J888" s="3"/>
      <c r="K888" s="3"/>
      <c r="L888" s="3"/>
      <c r="M888" s="3"/>
      <c r="N888" s="3"/>
      <c r="O888" s="3"/>
      <c r="P888" s="3"/>
      <c r="Q888" s="3"/>
      <c r="R888" s="3" t="s">
        <v>7683</v>
      </c>
      <c r="S888" s="3">
        <v>1</v>
      </c>
      <c r="T888" s="3" t="s">
        <v>142</v>
      </c>
      <c r="U888" s="3"/>
      <c r="V888" s="3" t="s">
        <v>11048</v>
      </c>
      <c r="W888" s="58" t="s">
        <v>28660</v>
      </c>
      <c r="X888" s="58" t="s">
        <v>19</v>
      </c>
      <c r="Y888" s="3"/>
      <c r="Z888" s="59" t="s">
        <v>8253</v>
      </c>
      <c r="AA888" s="3">
        <v>30</v>
      </c>
      <c r="AB888" s="3">
        <v>0</v>
      </c>
      <c r="AC888" s="3">
        <v>0</v>
      </c>
      <c r="AD888" s="3"/>
      <c r="AE888" s="3" t="s">
        <v>9855</v>
      </c>
      <c r="AF888" s="3"/>
      <c r="AG888" s="3"/>
      <c r="AH888" s="3">
        <v>7</v>
      </c>
      <c r="AI888" s="3" t="e">
        <v>#N/A</v>
      </c>
      <c r="AJ888" s="55" t="e">
        <f>VLOOKUP(F888,[1]Sheet1!$F$2:$T$274,15,0)</f>
        <v>#N/A</v>
      </c>
      <c r="AK888" s="59" t="e">
        <f t="shared" si="13"/>
        <v>#N/A</v>
      </c>
      <c r="AL888" s="59" t="str">
        <f>VLOOKUP(A888,ctdt_khgd!$D$2:$E$2307,2,0)</f>
        <v>TC</v>
      </c>
      <c r="AM888" s="3" t="e">
        <v>#N/A</v>
      </c>
      <c r="AN888" s="3" t="e">
        <v>#N/A</v>
      </c>
      <c r="AO888" s="3" t="e">
        <v>#N/A</v>
      </c>
      <c r="AP888" s="3" t="e">
        <v>#N/A</v>
      </c>
    </row>
    <row r="889" spans="1:42" hidden="1" x14ac:dyDescent="0.25">
      <c r="A889" s="3" t="s">
        <v>7163</v>
      </c>
      <c r="B889" s="3" t="s">
        <v>19</v>
      </c>
      <c r="C889" s="3">
        <v>0</v>
      </c>
      <c r="D889" s="3">
        <v>60</v>
      </c>
      <c r="E889" s="3">
        <v>0</v>
      </c>
      <c r="F889" s="3" t="s">
        <v>3077</v>
      </c>
      <c r="G889" s="3">
        <v>2</v>
      </c>
      <c r="H889" s="3">
        <v>2</v>
      </c>
      <c r="I889" s="3"/>
      <c r="J889" s="3"/>
      <c r="K889" s="3"/>
      <c r="L889" s="3"/>
      <c r="M889" s="3"/>
      <c r="N889" s="3"/>
      <c r="O889" s="3"/>
      <c r="P889" s="3"/>
      <c r="Q889" s="3"/>
      <c r="R889" s="3" t="s">
        <v>7683</v>
      </c>
      <c r="S889" s="3">
        <v>1</v>
      </c>
      <c r="T889" s="3" t="s">
        <v>142</v>
      </c>
      <c r="U889" s="3"/>
      <c r="V889" s="3" t="s">
        <v>11048</v>
      </c>
      <c r="W889" s="58" t="s">
        <v>28661</v>
      </c>
      <c r="X889" s="58" t="s">
        <v>19</v>
      </c>
      <c r="Y889" s="3">
        <v>0</v>
      </c>
      <c r="Z889" s="59" t="s">
        <v>8248</v>
      </c>
      <c r="AA889" s="3">
        <v>30</v>
      </c>
      <c r="AB889" s="3">
        <v>0</v>
      </c>
      <c r="AC889" s="3">
        <v>0</v>
      </c>
      <c r="AD889" s="3"/>
      <c r="AE889" s="3" t="s">
        <v>9855</v>
      </c>
      <c r="AF889" s="3"/>
      <c r="AG889" s="3"/>
      <c r="AH889" s="3">
        <v>374</v>
      </c>
      <c r="AI889" s="3" t="e">
        <v>#N/A</v>
      </c>
      <c r="AJ889" s="55" t="e">
        <f>VLOOKUP(F889,[1]Sheet1!$F$2:$T$274,15,0)</f>
        <v>#N/A</v>
      </c>
      <c r="AK889" s="59" t="e">
        <f t="shared" si="13"/>
        <v>#N/A</v>
      </c>
      <c r="AL889" s="59" t="str">
        <f>VLOOKUP(A889,ctdt_khgd!$D$2:$E$2307,2,0)</f>
        <v>TC</v>
      </c>
      <c r="AM889" s="3" t="e">
        <v>#N/A</v>
      </c>
      <c r="AN889" s="3" t="e">
        <v>#N/A</v>
      </c>
      <c r="AO889" s="3" t="e">
        <v>#N/A</v>
      </c>
      <c r="AP889" s="3" t="e">
        <v>#N/A</v>
      </c>
    </row>
    <row r="890" spans="1:42" hidden="1" x14ac:dyDescent="0.25">
      <c r="A890" s="3" t="s">
        <v>7177</v>
      </c>
      <c r="B890" s="3" t="s">
        <v>19</v>
      </c>
      <c r="C890" s="3">
        <v>0</v>
      </c>
      <c r="D890" s="3">
        <v>60</v>
      </c>
      <c r="E890" s="3">
        <v>0</v>
      </c>
      <c r="F890" s="3" t="s">
        <v>3077</v>
      </c>
      <c r="G890" s="3">
        <v>2</v>
      </c>
      <c r="H890" s="3">
        <v>2</v>
      </c>
      <c r="I890" s="3"/>
      <c r="J890" s="3"/>
      <c r="K890" s="3"/>
      <c r="L890" s="3"/>
      <c r="M890" s="3"/>
      <c r="N890" s="3"/>
      <c r="O890" s="3"/>
      <c r="P890" s="3"/>
      <c r="Q890" s="3"/>
      <c r="R890" s="3" t="s">
        <v>7683</v>
      </c>
      <c r="S890" s="3">
        <v>1</v>
      </c>
      <c r="T890" s="3" t="s">
        <v>142</v>
      </c>
      <c r="U890" s="3"/>
      <c r="V890" s="3" t="s">
        <v>11048</v>
      </c>
      <c r="W890" s="58" t="s">
        <v>28662</v>
      </c>
      <c r="X890" s="58" t="s">
        <v>19</v>
      </c>
      <c r="Y890" s="3"/>
      <c r="Z890" s="59" t="s">
        <v>8249</v>
      </c>
      <c r="AA890" s="3">
        <v>30</v>
      </c>
      <c r="AB890" s="3">
        <v>0</v>
      </c>
      <c r="AC890" s="3">
        <v>0</v>
      </c>
      <c r="AD890" s="3"/>
      <c r="AE890" s="3" t="s">
        <v>9855</v>
      </c>
      <c r="AF890" s="3"/>
      <c r="AG890" s="3"/>
      <c r="AH890" s="3">
        <v>35</v>
      </c>
      <c r="AI890" s="3" t="e">
        <v>#N/A</v>
      </c>
      <c r="AJ890" s="55" t="e">
        <f>VLOOKUP(F890,[1]Sheet1!$F$2:$T$274,15,0)</f>
        <v>#N/A</v>
      </c>
      <c r="AK890" s="59" t="e">
        <f t="shared" si="13"/>
        <v>#N/A</v>
      </c>
      <c r="AL890" s="59" t="str">
        <f>VLOOKUP(A890,ctdt_khgd!$D$2:$E$2307,2,0)</f>
        <v>TC</v>
      </c>
      <c r="AM890" s="3" t="e">
        <v>#N/A</v>
      </c>
      <c r="AN890" s="3" t="e">
        <v>#N/A</v>
      </c>
      <c r="AO890" s="3" t="e">
        <v>#N/A</v>
      </c>
      <c r="AP890" s="3" t="e">
        <v>#N/A</v>
      </c>
    </row>
    <row r="891" spans="1:42" hidden="1" x14ac:dyDescent="0.25">
      <c r="A891" s="3" t="s">
        <v>7178</v>
      </c>
      <c r="B891" s="3" t="s">
        <v>19</v>
      </c>
      <c r="C891" s="3">
        <v>0</v>
      </c>
      <c r="D891" s="3">
        <v>60</v>
      </c>
      <c r="E891" s="3">
        <v>0</v>
      </c>
      <c r="F891" s="3" t="s">
        <v>3077</v>
      </c>
      <c r="G891" s="3">
        <v>2</v>
      </c>
      <c r="H891" s="3">
        <v>2</v>
      </c>
      <c r="I891" s="3"/>
      <c r="J891" s="3"/>
      <c r="K891" s="3"/>
      <c r="L891" s="3"/>
      <c r="M891" s="3"/>
      <c r="N891" s="3"/>
      <c r="O891" s="3"/>
      <c r="P891" s="3"/>
      <c r="Q891" s="3"/>
      <c r="R891" s="3" t="s">
        <v>7683</v>
      </c>
      <c r="S891" s="3">
        <v>1</v>
      </c>
      <c r="T891" s="3" t="s">
        <v>142</v>
      </c>
      <c r="U891" s="3"/>
      <c r="V891" s="3" t="s">
        <v>11048</v>
      </c>
      <c r="W891" s="58" t="s">
        <v>28663</v>
      </c>
      <c r="X891" s="58" t="s">
        <v>19</v>
      </c>
      <c r="Y891" s="3">
        <v>0</v>
      </c>
      <c r="Z891" s="59" t="s">
        <v>7765</v>
      </c>
      <c r="AA891" s="3">
        <v>30</v>
      </c>
      <c r="AB891" s="3">
        <v>0</v>
      </c>
      <c r="AC891" s="3">
        <v>0</v>
      </c>
      <c r="AD891" s="3"/>
      <c r="AE891" s="3" t="s">
        <v>9855</v>
      </c>
      <c r="AF891" s="3"/>
      <c r="AG891" s="3"/>
      <c r="AH891" s="3">
        <v>5</v>
      </c>
      <c r="AI891" s="3" t="e">
        <v>#N/A</v>
      </c>
      <c r="AJ891" s="55" t="e">
        <f>VLOOKUP(F891,[1]Sheet1!$F$2:$T$274,15,0)</f>
        <v>#N/A</v>
      </c>
      <c r="AK891" s="59" t="e">
        <f t="shared" si="13"/>
        <v>#N/A</v>
      </c>
      <c r="AL891" s="59" t="str">
        <f>VLOOKUP(A891,ctdt_khgd!$D$2:$E$2307,2,0)</f>
        <v>TC</v>
      </c>
      <c r="AM891" s="3" t="e">
        <v>#N/A</v>
      </c>
      <c r="AN891" s="3" t="e">
        <v>#N/A</v>
      </c>
      <c r="AO891" s="3" t="e">
        <v>#N/A</v>
      </c>
      <c r="AP891" s="3" t="e">
        <v>#N/A</v>
      </c>
    </row>
    <row r="892" spans="1:42" hidden="1" x14ac:dyDescent="0.25">
      <c r="A892" s="3" t="s">
        <v>7164</v>
      </c>
      <c r="B892" s="3" t="s">
        <v>19</v>
      </c>
      <c r="C892" s="3">
        <v>0</v>
      </c>
      <c r="D892" s="3">
        <v>60</v>
      </c>
      <c r="E892" s="3">
        <v>0</v>
      </c>
      <c r="F892" s="3" t="s">
        <v>3077</v>
      </c>
      <c r="G892" s="3">
        <v>2</v>
      </c>
      <c r="H892" s="3">
        <v>2</v>
      </c>
      <c r="I892" s="3"/>
      <c r="J892" s="3"/>
      <c r="K892" s="3"/>
      <c r="L892" s="3"/>
      <c r="M892" s="3"/>
      <c r="N892" s="3"/>
      <c r="O892" s="3"/>
      <c r="P892" s="3"/>
      <c r="Q892" s="3"/>
      <c r="R892" s="3" t="s">
        <v>7683</v>
      </c>
      <c r="S892" s="3">
        <v>1</v>
      </c>
      <c r="T892" s="3" t="s">
        <v>142</v>
      </c>
      <c r="U892" s="3"/>
      <c r="V892" s="3" t="s">
        <v>11048</v>
      </c>
      <c r="W892" s="58" t="s">
        <v>28664</v>
      </c>
      <c r="X892" s="58" t="s">
        <v>19</v>
      </c>
      <c r="Y892" s="3">
        <v>0</v>
      </c>
      <c r="Z892" s="59" t="s">
        <v>8239</v>
      </c>
      <c r="AA892" s="3">
        <v>30</v>
      </c>
      <c r="AB892" s="3">
        <v>0</v>
      </c>
      <c r="AC892" s="3">
        <v>0</v>
      </c>
      <c r="AD892" s="3"/>
      <c r="AE892" s="3" t="s">
        <v>9855</v>
      </c>
      <c r="AF892" s="3"/>
      <c r="AG892" s="3"/>
      <c r="AH892" s="3">
        <v>374</v>
      </c>
      <c r="AI892" s="3" t="e">
        <v>#N/A</v>
      </c>
      <c r="AJ892" s="55" t="e">
        <f>VLOOKUP(F892,[1]Sheet1!$F$2:$T$274,15,0)</f>
        <v>#N/A</v>
      </c>
      <c r="AK892" s="59" t="e">
        <f t="shared" si="13"/>
        <v>#N/A</v>
      </c>
      <c r="AL892" s="59" t="str">
        <f>VLOOKUP(A892,ctdt_khgd!$D$2:$E$2307,2,0)</f>
        <v>TC</v>
      </c>
      <c r="AM892" s="3" t="e">
        <v>#N/A</v>
      </c>
      <c r="AN892" s="3" t="e">
        <v>#N/A</v>
      </c>
      <c r="AO892" s="3" t="e">
        <v>#N/A</v>
      </c>
      <c r="AP892" s="3" t="e">
        <v>#N/A</v>
      </c>
    </row>
    <row r="893" spans="1:42" hidden="1" x14ac:dyDescent="0.25">
      <c r="A893" s="3" t="s">
        <v>7180</v>
      </c>
      <c r="B893" s="3" t="s">
        <v>19</v>
      </c>
      <c r="C893" s="3">
        <v>0</v>
      </c>
      <c r="D893" s="3">
        <v>60</v>
      </c>
      <c r="E893" s="3">
        <v>0</v>
      </c>
      <c r="F893" s="3" t="s">
        <v>3077</v>
      </c>
      <c r="G893" s="3">
        <v>2</v>
      </c>
      <c r="H893" s="3">
        <v>2</v>
      </c>
      <c r="I893" s="3"/>
      <c r="J893" s="3"/>
      <c r="K893" s="3"/>
      <c r="L893" s="3"/>
      <c r="M893" s="3"/>
      <c r="N893" s="3"/>
      <c r="O893" s="3"/>
      <c r="P893" s="3"/>
      <c r="Q893" s="3"/>
      <c r="R893" s="3" t="s">
        <v>7683</v>
      </c>
      <c r="S893" s="3">
        <v>1</v>
      </c>
      <c r="T893" s="3" t="s">
        <v>142</v>
      </c>
      <c r="U893" s="3"/>
      <c r="V893" s="3" t="s">
        <v>11048</v>
      </c>
      <c r="W893" s="58" t="s">
        <v>28665</v>
      </c>
      <c r="X893" s="58" t="s">
        <v>19</v>
      </c>
      <c r="Y893" s="3">
        <v>0</v>
      </c>
      <c r="Z893" s="59" t="s">
        <v>8568</v>
      </c>
      <c r="AA893" s="3">
        <v>30</v>
      </c>
      <c r="AB893" s="3">
        <v>0</v>
      </c>
      <c r="AC893" s="3">
        <v>0</v>
      </c>
      <c r="AD893" s="3"/>
      <c r="AE893" s="3" t="s">
        <v>9855</v>
      </c>
      <c r="AF893" s="3"/>
      <c r="AG893" s="3"/>
      <c r="AH893" s="3">
        <v>374</v>
      </c>
      <c r="AI893" s="3" t="e">
        <v>#N/A</v>
      </c>
      <c r="AJ893" s="55" t="e">
        <f>VLOOKUP(F893,[1]Sheet1!$F$2:$T$274,15,0)</f>
        <v>#N/A</v>
      </c>
      <c r="AK893" s="59" t="e">
        <f t="shared" si="13"/>
        <v>#N/A</v>
      </c>
      <c r="AL893" s="59" t="str">
        <f>VLOOKUP(A893,ctdt_khgd!$D$2:$E$2307,2,0)</f>
        <v>TC</v>
      </c>
      <c r="AM893" s="3" t="e">
        <v>#N/A</v>
      </c>
      <c r="AN893" s="3" t="e">
        <v>#N/A</v>
      </c>
      <c r="AO893" s="3" t="e">
        <v>#N/A</v>
      </c>
      <c r="AP893" s="3" t="e">
        <v>#N/A</v>
      </c>
    </row>
    <row r="894" spans="1:42" hidden="1" x14ac:dyDescent="0.25">
      <c r="A894" s="3" t="s">
        <v>7165</v>
      </c>
      <c r="B894" s="3" t="s">
        <v>19</v>
      </c>
      <c r="C894" s="3">
        <v>0</v>
      </c>
      <c r="D894" s="3">
        <v>60</v>
      </c>
      <c r="E894" s="3">
        <v>0</v>
      </c>
      <c r="F894" s="3" t="s">
        <v>3077</v>
      </c>
      <c r="G894" s="3">
        <v>2</v>
      </c>
      <c r="H894" s="3">
        <v>2</v>
      </c>
      <c r="I894" s="3"/>
      <c r="J894" s="3"/>
      <c r="K894" s="3"/>
      <c r="L894" s="3"/>
      <c r="M894" s="3"/>
      <c r="N894" s="3"/>
      <c r="O894" s="3"/>
      <c r="P894" s="3"/>
      <c r="Q894" s="3"/>
      <c r="R894" s="3" t="s">
        <v>7683</v>
      </c>
      <c r="S894" s="3">
        <v>1</v>
      </c>
      <c r="T894" s="3" t="s">
        <v>142</v>
      </c>
      <c r="U894" s="3"/>
      <c r="V894" s="3" t="s">
        <v>11048</v>
      </c>
      <c r="W894" s="58" t="s">
        <v>28666</v>
      </c>
      <c r="X894" s="58" t="s">
        <v>19</v>
      </c>
      <c r="Y894" s="3">
        <v>0</v>
      </c>
      <c r="Z894" s="59" t="s">
        <v>8241</v>
      </c>
      <c r="AA894" s="3">
        <v>30</v>
      </c>
      <c r="AB894" s="3">
        <v>0</v>
      </c>
      <c r="AC894" s="3">
        <v>0</v>
      </c>
      <c r="AD894" s="3"/>
      <c r="AE894" s="3" t="s">
        <v>9855</v>
      </c>
      <c r="AF894" s="3"/>
      <c r="AG894" s="3"/>
      <c r="AH894" s="3">
        <v>374</v>
      </c>
      <c r="AI894" s="3" t="e">
        <v>#N/A</v>
      </c>
      <c r="AJ894" s="55" t="e">
        <f>VLOOKUP(F894,[1]Sheet1!$F$2:$T$274,15,0)</f>
        <v>#N/A</v>
      </c>
      <c r="AK894" s="59" t="e">
        <f t="shared" si="13"/>
        <v>#N/A</v>
      </c>
      <c r="AL894" s="59" t="str">
        <f>VLOOKUP(A894,ctdt_khgd!$D$2:$E$2307,2,0)</f>
        <v>TC</v>
      </c>
      <c r="AM894" s="3" t="e">
        <v>#N/A</v>
      </c>
      <c r="AN894" s="3" t="e">
        <v>#N/A</v>
      </c>
      <c r="AO894" s="3" t="e">
        <v>#N/A</v>
      </c>
      <c r="AP894" s="3" t="e">
        <v>#N/A</v>
      </c>
    </row>
    <row r="895" spans="1:42" hidden="1" x14ac:dyDescent="0.25">
      <c r="A895" s="3" t="s">
        <v>7166</v>
      </c>
      <c r="B895" s="3" t="s">
        <v>19</v>
      </c>
      <c r="C895" s="3">
        <v>0</v>
      </c>
      <c r="D895" s="3">
        <v>60</v>
      </c>
      <c r="E895" s="3">
        <v>0</v>
      </c>
      <c r="F895" s="3" t="s">
        <v>3077</v>
      </c>
      <c r="G895" s="3">
        <v>2</v>
      </c>
      <c r="H895" s="3">
        <v>2</v>
      </c>
      <c r="I895" s="3"/>
      <c r="J895" s="3"/>
      <c r="K895" s="3"/>
      <c r="L895" s="3"/>
      <c r="M895" s="3"/>
      <c r="N895" s="3"/>
      <c r="O895" s="3"/>
      <c r="P895" s="3"/>
      <c r="Q895" s="3"/>
      <c r="R895" s="3" t="s">
        <v>7683</v>
      </c>
      <c r="S895" s="3">
        <v>1</v>
      </c>
      <c r="T895" s="3" t="s">
        <v>142</v>
      </c>
      <c r="U895" s="3"/>
      <c r="V895" s="3" t="s">
        <v>11048</v>
      </c>
      <c r="W895" s="58" t="s">
        <v>28667</v>
      </c>
      <c r="X895" s="58" t="s">
        <v>19</v>
      </c>
      <c r="Y895" s="3">
        <v>0</v>
      </c>
      <c r="Z895" s="59" t="s">
        <v>8226</v>
      </c>
      <c r="AA895" s="3">
        <v>30</v>
      </c>
      <c r="AB895" s="3">
        <v>0</v>
      </c>
      <c r="AC895" s="3">
        <v>0</v>
      </c>
      <c r="AD895" s="3"/>
      <c r="AE895" s="3" t="s">
        <v>9855</v>
      </c>
      <c r="AF895" s="3"/>
      <c r="AG895" s="3"/>
      <c r="AH895" s="3">
        <v>374</v>
      </c>
      <c r="AI895" s="3" t="e">
        <v>#N/A</v>
      </c>
      <c r="AJ895" s="55" t="e">
        <f>VLOOKUP(F895,[1]Sheet1!$F$2:$T$274,15,0)</f>
        <v>#N/A</v>
      </c>
      <c r="AK895" s="59" t="e">
        <f t="shared" si="13"/>
        <v>#N/A</v>
      </c>
      <c r="AL895" s="59" t="str">
        <f>VLOOKUP(A895,ctdt_khgd!$D$2:$E$2307,2,0)</f>
        <v>TC</v>
      </c>
      <c r="AM895" s="3" t="e">
        <v>#N/A</v>
      </c>
      <c r="AN895" s="3" t="e">
        <v>#N/A</v>
      </c>
      <c r="AO895" s="3" t="e">
        <v>#N/A</v>
      </c>
      <c r="AP895" s="3" t="e">
        <v>#N/A</v>
      </c>
    </row>
    <row r="896" spans="1:42" hidden="1" x14ac:dyDescent="0.25">
      <c r="A896" s="3" t="s">
        <v>7167</v>
      </c>
      <c r="B896" s="3" t="s">
        <v>19</v>
      </c>
      <c r="C896" s="3">
        <v>0</v>
      </c>
      <c r="D896" s="3">
        <v>60</v>
      </c>
      <c r="E896" s="3">
        <v>0</v>
      </c>
      <c r="F896" s="3" t="s">
        <v>3077</v>
      </c>
      <c r="G896" s="3">
        <v>2</v>
      </c>
      <c r="H896" s="3">
        <v>2</v>
      </c>
      <c r="I896" s="3"/>
      <c r="J896" s="3"/>
      <c r="K896" s="3"/>
      <c r="L896" s="3"/>
      <c r="M896" s="3"/>
      <c r="N896" s="3"/>
      <c r="O896" s="3"/>
      <c r="P896" s="3"/>
      <c r="Q896" s="3"/>
      <c r="R896" s="3" t="s">
        <v>7683</v>
      </c>
      <c r="S896" s="3">
        <v>1</v>
      </c>
      <c r="T896" s="3" t="s">
        <v>142</v>
      </c>
      <c r="U896" s="3"/>
      <c r="V896" s="3" t="s">
        <v>11048</v>
      </c>
      <c r="W896" s="58" t="s">
        <v>28668</v>
      </c>
      <c r="X896" s="58" t="s">
        <v>19</v>
      </c>
      <c r="Y896" s="3">
        <v>0</v>
      </c>
      <c r="Z896" s="59" t="s">
        <v>8234</v>
      </c>
      <c r="AA896" s="3">
        <v>30</v>
      </c>
      <c r="AB896" s="3">
        <v>0</v>
      </c>
      <c r="AC896" s="3">
        <v>0</v>
      </c>
      <c r="AD896" s="3"/>
      <c r="AE896" s="3" t="s">
        <v>9855</v>
      </c>
      <c r="AF896" s="3"/>
      <c r="AG896" s="3"/>
      <c r="AH896" s="3">
        <v>5</v>
      </c>
      <c r="AI896" s="3" t="e">
        <v>#N/A</v>
      </c>
      <c r="AJ896" s="55" t="e">
        <f>VLOOKUP(F896,[1]Sheet1!$F$2:$T$274,15,0)</f>
        <v>#N/A</v>
      </c>
      <c r="AK896" s="59" t="e">
        <f t="shared" si="13"/>
        <v>#N/A</v>
      </c>
      <c r="AL896" s="59" t="str">
        <f>VLOOKUP(A896,ctdt_khgd!$D$2:$E$2307,2,0)</f>
        <v>TC</v>
      </c>
      <c r="AM896" s="3" t="e">
        <v>#N/A</v>
      </c>
      <c r="AN896" s="3" t="e">
        <v>#N/A</v>
      </c>
      <c r="AO896" s="3" t="e">
        <v>#N/A</v>
      </c>
      <c r="AP896" s="3" t="e">
        <v>#N/A</v>
      </c>
    </row>
    <row r="897" spans="1:42" hidden="1" x14ac:dyDescent="0.25">
      <c r="A897" s="3" t="s">
        <v>187</v>
      </c>
      <c r="B897" s="3" t="s">
        <v>19</v>
      </c>
      <c r="C897" s="3">
        <v>0</v>
      </c>
      <c r="D897" s="3">
        <v>60</v>
      </c>
      <c r="E897" s="3">
        <v>0</v>
      </c>
      <c r="F897" s="3" t="s">
        <v>3077</v>
      </c>
      <c r="G897" s="3">
        <v>2</v>
      </c>
      <c r="H897" s="3">
        <v>2</v>
      </c>
      <c r="I897" s="3"/>
      <c r="J897" s="3"/>
      <c r="K897" s="3"/>
      <c r="L897" s="3"/>
      <c r="M897" s="3"/>
      <c r="N897" s="3"/>
      <c r="O897" s="3"/>
      <c r="P897" s="3"/>
      <c r="Q897" s="3"/>
      <c r="R897" s="3" t="s">
        <v>7683</v>
      </c>
      <c r="S897" s="3">
        <v>1</v>
      </c>
      <c r="T897" s="3" t="s">
        <v>142</v>
      </c>
      <c r="U897" s="3"/>
      <c r="V897" s="3" t="s">
        <v>11048</v>
      </c>
      <c r="W897" s="58" t="s">
        <v>28669</v>
      </c>
      <c r="X897" s="58" t="s">
        <v>29475</v>
      </c>
      <c r="Y897" s="3" t="s">
        <v>10993</v>
      </c>
      <c r="Z897" s="59" t="s">
        <v>8238</v>
      </c>
      <c r="AA897" s="3">
        <v>30</v>
      </c>
      <c r="AB897" s="3">
        <v>10</v>
      </c>
      <c r="AC897" s="3">
        <v>0</v>
      </c>
      <c r="AD897" s="3" t="s">
        <v>9274</v>
      </c>
      <c r="AE897" s="3" t="s">
        <v>9963</v>
      </c>
      <c r="AF897" s="3"/>
      <c r="AG897" s="3"/>
      <c r="AH897" s="3">
        <v>16</v>
      </c>
      <c r="AI897" s="3" t="e">
        <v>#N/A</v>
      </c>
      <c r="AJ897" s="55" t="e">
        <f>VLOOKUP(F897,[1]Sheet1!$F$2:$T$274,15,0)</f>
        <v>#N/A</v>
      </c>
      <c r="AK897" s="59" t="e">
        <f t="shared" ref="AK897:AK960" si="14">AJ897/D897</f>
        <v>#N/A</v>
      </c>
      <c r="AL897" s="59" t="str">
        <f>VLOOKUP(A897,ctdt_khgd!$D$2:$E$2307,2,0)</f>
        <v>TC</v>
      </c>
      <c r="AM897" s="3" t="s">
        <v>9274</v>
      </c>
      <c r="AN897" s="3" t="s">
        <v>29475</v>
      </c>
      <c r="AO897" s="3">
        <v>60</v>
      </c>
      <c r="AP897" s="3" t="s">
        <v>9784</v>
      </c>
    </row>
    <row r="898" spans="1:42" hidden="1" x14ac:dyDescent="0.25">
      <c r="A898" s="3" t="s">
        <v>7188</v>
      </c>
      <c r="B898" s="3" t="s">
        <v>19</v>
      </c>
      <c r="C898" s="3">
        <v>0</v>
      </c>
      <c r="D898" s="3">
        <v>60</v>
      </c>
      <c r="E898" s="3">
        <v>0</v>
      </c>
      <c r="F898" s="3" t="s">
        <v>3077</v>
      </c>
      <c r="G898" s="3">
        <v>2</v>
      </c>
      <c r="H898" s="3">
        <v>2</v>
      </c>
      <c r="I898" s="3"/>
      <c r="J898" s="3"/>
      <c r="K898" s="3"/>
      <c r="L898" s="3"/>
      <c r="M898" s="3"/>
      <c r="N898" s="3"/>
      <c r="O898" s="3"/>
      <c r="P898" s="3"/>
      <c r="Q898" s="3"/>
      <c r="R898" s="3" t="s">
        <v>7683</v>
      </c>
      <c r="S898" s="3">
        <v>1</v>
      </c>
      <c r="T898" s="3" t="s">
        <v>142</v>
      </c>
      <c r="U898" s="3"/>
      <c r="V898" s="3" t="s">
        <v>11048</v>
      </c>
      <c r="W898" s="58" t="s">
        <v>28670</v>
      </c>
      <c r="X898" s="58" t="s">
        <v>29476</v>
      </c>
      <c r="Y898" s="3" t="s">
        <v>10993</v>
      </c>
      <c r="Z898" s="59" t="s">
        <v>8233</v>
      </c>
      <c r="AA898" s="3">
        <v>30</v>
      </c>
      <c r="AB898" s="3">
        <v>10</v>
      </c>
      <c r="AC898" s="3">
        <v>0</v>
      </c>
      <c r="AD898" s="3" t="s">
        <v>9689</v>
      </c>
      <c r="AE898" s="3" t="s">
        <v>9963</v>
      </c>
      <c r="AF898" s="3"/>
      <c r="AG898" s="3"/>
      <c r="AH898" s="3">
        <v>488</v>
      </c>
      <c r="AI898" s="3" t="e">
        <v>#N/A</v>
      </c>
      <c r="AJ898" s="55" t="e">
        <f>VLOOKUP(F898,[1]Sheet1!$F$2:$T$274,15,0)</f>
        <v>#N/A</v>
      </c>
      <c r="AK898" s="59" t="e">
        <f t="shared" si="14"/>
        <v>#N/A</v>
      </c>
      <c r="AL898" s="59" t="str">
        <f>VLOOKUP(A898,ctdt_khgd!$D$2:$E$2307,2,0)</f>
        <v>TC</v>
      </c>
      <c r="AM898" s="3" t="s">
        <v>9689</v>
      </c>
      <c r="AN898" s="3" t="s">
        <v>29476</v>
      </c>
      <c r="AO898" s="3">
        <v>60</v>
      </c>
      <c r="AP898" s="3" t="s">
        <v>9784</v>
      </c>
    </row>
    <row r="899" spans="1:42" hidden="1" x14ac:dyDescent="0.25">
      <c r="A899" s="3" t="s">
        <v>188</v>
      </c>
      <c r="B899" s="3" t="s">
        <v>19</v>
      </c>
      <c r="C899" s="3">
        <v>0</v>
      </c>
      <c r="D899" s="3">
        <v>60</v>
      </c>
      <c r="E899" s="3">
        <v>0</v>
      </c>
      <c r="F899" s="3" t="s">
        <v>3077</v>
      </c>
      <c r="G899" s="3">
        <v>2</v>
      </c>
      <c r="H899" s="3">
        <v>2</v>
      </c>
      <c r="I899" s="3"/>
      <c r="J899" s="3"/>
      <c r="K899" s="3"/>
      <c r="L899" s="3"/>
      <c r="M899" s="3"/>
      <c r="N899" s="3"/>
      <c r="O899" s="3"/>
      <c r="P899" s="3"/>
      <c r="Q899" s="3"/>
      <c r="R899" s="3" t="s">
        <v>7683</v>
      </c>
      <c r="S899" s="3">
        <v>1</v>
      </c>
      <c r="T899" s="3" t="s">
        <v>142</v>
      </c>
      <c r="U899" s="3"/>
      <c r="V899" s="3" t="s">
        <v>11048</v>
      </c>
      <c r="W899" s="58" t="s">
        <v>28671</v>
      </c>
      <c r="X899" s="58" t="s">
        <v>29477</v>
      </c>
      <c r="Y899" s="3" t="s">
        <v>10993</v>
      </c>
      <c r="Z899" s="59" t="s">
        <v>8246</v>
      </c>
      <c r="AA899" s="3">
        <v>30</v>
      </c>
      <c r="AB899" s="3">
        <v>10</v>
      </c>
      <c r="AC899" s="3">
        <v>0</v>
      </c>
      <c r="AD899" s="3" t="s">
        <v>9276</v>
      </c>
      <c r="AE899" s="3" t="s">
        <v>9963</v>
      </c>
      <c r="AF899" s="3"/>
      <c r="AG899" s="3"/>
      <c r="AH899" s="3">
        <v>10</v>
      </c>
      <c r="AI899" s="3" t="e">
        <v>#N/A</v>
      </c>
      <c r="AJ899" s="55" t="e">
        <f>VLOOKUP(F899,[1]Sheet1!$F$2:$T$274,15,0)</f>
        <v>#N/A</v>
      </c>
      <c r="AK899" s="59" t="e">
        <f t="shared" si="14"/>
        <v>#N/A</v>
      </c>
      <c r="AL899" s="59" t="str">
        <f>VLOOKUP(A899,ctdt_khgd!$D$2:$E$2307,2,0)</f>
        <v>TC</v>
      </c>
      <c r="AM899" s="3" t="s">
        <v>9276</v>
      </c>
      <c r="AN899" s="3" t="s">
        <v>29477</v>
      </c>
      <c r="AO899" s="3">
        <v>60</v>
      </c>
      <c r="AP899" s="3" t="s">
        <v>9784</v>
      </c>
    </row>
    <row r="900" spans="1:42" hidden="1" x14ac:dyDescent="0.25">
      <c r="A900" s="3" t="s">
        <v>189</v>
      </c>
      <c r="B900" s="3" t="s">
        <v>19</v>
      </c>
      <c r="C900" s="3">
        <v>0</v>
      </c>
      <c r="D900" s="3">
        <v>60</v>
      </c>
      <c r="E900" s="3">
        <v>0</v>
      </c>
      <c r="F900" s="3" t="s">
        <v>3077</v>
      </c>
      <c r="G900" s="3">
        <v>2</v>
      </c>
      <c r="H900" s="3">
        <v>2</v>
      </c>
      <c r="I900" s="3"/>
      <c r="J900" s="3"/>
      <c r="K900" s="3"/>
      <c r="L900" s="3"/>
      <c r="M900" s="3"/>
      <c r="N900" s="3"/>
      <c r="O900" s="3"/>
      <c r="P900" s="3"/>
      <c r="Q900" s="3"/>
      <c r="R900" s="3" t="s">
        <v>7683</v>
      </c>
      <c r="S900" s="3">
        <v>1</v>
      </c>
      <c r="T900" s="3" t="s">
        <v>142</v>
      </c>
      <c r="U900" s="3"/>
      <c r="V900" s="3" t="s">
        <v>11048</v>
      </c>
      <c r="W900" s="58" t="s">
        <v>28672</v>
      </c>
      <c r="X900" s="58" t="s">
        <v>29478</v>
      </c>
      <c r="Y900" s="3" t="s">
        <v>10993</v>
      </c>
      <c r="Z900" s="59" t="s">
        <v>7769</v>
      </c>
      <c r="AA900" s="3">
        <v>30</v>
      </c>
      <c r="AB900" s="3">
        <v>10</v>
      </c>
      <c r="AC900" s="3">
        <v>0</v>
      </c>
      <c r="AD900" s="3" t="s">
        <v>8586</v>
      </c>
      <c r="AE900" s="3" t="s">
        <v>9963</v>
      </c>
      <c r="AF900" s="3"/>
      <c r="AG900" s="3"/>
      <c r="AH900" s="3">
        <v>5</v>
      </c>
      <c r="AI900" s="3" t="e">
        <v>#N/A</v>
      </c>
      <c r="AJ900" s="55" t="e">
        <f>VLOOKUP(F900,[1]Sheet1!$F$2:$T$274,15,0)</f>
        <v>#N/A</v>
      </c>
      <c r="AK900" s="59" t="e">
        <f t="shared" si="14"/>
        <v>#N/A</v>
      </c>
      <c r="AL900" s="59" t="str">
        <f>VLOOKUP(A900,ctdt_khgd!$D$2:$E$2307,2,0)</f>
        <v>TC</v>
      </c>
      <c r="AM900" s="3" t="s">
        <v>8586</v>
      </c>
      <c r="AN900" s="3" t="s">
        <v>29478</v>
      </c>
      <c r="AO900" s="3">
        <v>60</v>
      </c>
      <c r="AP900" s="3" t="s">
        <v>9784</v>
      </c>
    </row>
    <row r="901" spans="1:42" hidden="1" x14ac:dyDescent="0.25">
      <c r="A901" s="3" t="s">
        <v>190</v>
      </c>
      <c r="B901" s="3" t="s">
        <v>19</v>
      </c>
      <c r="C901" s="3">
        <v>0</v>
      </c>
      <c r="D901" s="3">
        <v>60</v>
      </c>
      <c r="E901" s="3">
        <v>0</v>
      </c>
      <c r="F901" s="3" t="s">
        <v>3077</v>
      </c>
      <c r="G901" s="3">
        <v>2</v>
      </c>
      <c r="H901" s="3">
        <v>2</v>
      </c>
      <c r="I901" s="3"/>
      <c r="J901" s="3"/>
      <c r="K901" s="3"/>
      <c r="L901" s="3"/>
      <c r="M901" s="3"/>
      <c r="N901" s="3"/>
      <c r="O901" s="3"/>
      <c r="P901" s="3"/>
      <c r="Q901" s="3"/>
      <c r="R901" s="3" t="s">
        <v>7683</v>
      </c>
      <c r="S901" s="3">
        <v>1</v>
      </c>
      <c r="T901" s="3" t="s">
        <v>142</v>
      </c>
      <c r="U901" s="3"/>
      <c r="V901" s="3" t="s">
        <v>11048</v>
      </c>
      <c r="W901" s="58" t="s">
        <v>28673</v>
      </c>
      <c r="X901" s="58" t="s">
        <v>29479</v>
      </c>
      <c r="Y901" s="3" t="s">
        <v>10993</v>
      </c>
      <c r="Z901" s="59" t="s">
        <v>8229</v>
      </c>
      <c r="AA901" s="3">
        <v>30</v>
      </c>
      <c r="AB901" s="3">
        <v>10</v>
      </c>
      <c r="AC901" s="3">
        <v>0</v>
      </c>
      <c r="AD901" s="3" t="s">
        <v>9278</v>
      </c>
      <c r="AE901" s="3" t="s">
        <v>9963</v>
      </c>
      <c r="AF901" s="3"/>
      <c r="AG901" s="3"/>
      <c r="AH901" s="3">
        <v>8</v>
      </c>
      <c r="AI901" s="3" t="e">
        <v>#N/A</v>
      </c>
      <c r="AJ901" s="55" t="e">
        <f>VLOOKUP(F901,[1]Sheet1!$F$2:$T$274,15,0)</f>
        <v>#N/A</v>
      </c>
      <c r="AK901" s="59" t="e">
        <f t="shared" si="14"/>
        <v>#N/A</v>
      </c>
      <c r="AL901" s="59" t="str">
        <f>VLOOKUP(A901,ctdt_khgd!$D$2:$E$2307,2,0)</f>
        <v>TC</v>
      </c>
      <c r="AM901" s="3" t="s">
        <v>9278</v>
      </c>
      <c r="AN901" s="3" t="s">
        <v>29479</v>
      </c>
      <c r="AO901" s="3">
        <v>60</v>
      </c>
      <c r="AP901" s="3" t="s">
        <v>9784</v>
      </c>
    </row>
    <row r="902" spans="1:42" hidden="1" x14ac:dyDescent="0.25">
      <c r="A902" s="3" t="s">
        <v>191</v>
      </c>
      <c r="B902" s="3" t="s">
        <v>19</v>
      </c>
      <c r="C902" s="3">
        <v>0</v>
      </c>
      <c r="D902" s="3">
        <v>60</v>
      </c>
      <c r="E902" s="3">
        <v>0</v>
      </c>
      <c r="F902" s="3" t="s">
        <v>3077</v>
      </c>
      <c r="G902" s="3">
        <v>2</v>
      </c>
      <c r="H902" s="3">
        <v>2</v>
      </c>
      <c r="I902" s="3"/>
      <c r="J902" s="3"/>
      <c r="K902" s="3"/>
      <c r="L902" s="3"/>
      <c r="M902" s="3"/>
      <c r="N902" s="3"/>
      <c r="O902" s="3"/>
      <c r="P902" s="3"/>
      <c r="Q902" s="3"/>
      <c r="R902" s="3" t="s">
        <v>7683</v>
      </c>
      <c r="S902" s="3">
        <v>1</v>
      </c>
      <c r="T902" s="3" t="s">
        <v>142</v>
      </c>
      <c r="U902" s="3"/>
      <c r="V902" s="3" t="s">
        <v>11048</v>
      </c>
      <c r="W902" s="58" t="s">
        <v>28674</v>
      </c>
      <c r="X902" s="58" t="s">
        <v>29480</v>
      </c>
      <c r="Y902" s="3" t="s">
        <v>10993</v>
      </c>
      <c r="Z902" s="59" t="s">
        <v>7794</v>
      </c>
      <c r="AA902" s="3">
        <v>30</v>
      </c>
      <c r="AB902" s="3">
        <v>10</v>
      </c>
      <c r="AC902" s="3">
        <v>0</v>
      </c>
      <c r="AD902" s="3" t="s">
        <v>9280</v>
      </c>
      <c r="AE902" s="3" t="s">
        <v>9963</v>
      </c>
      <c r="AF902" s="3"/>
      <c r="AG902" s="3"/>
      <c r="AH902" s="3">
        <v>54</v>
      </c>
      <c r="AI902" s="3" t="e">
        <v>#N/A</v>
      </c>
      <c r="AJ902" s="55" t="e">
        <f>VLOOKUP(F902,[1]Sheet1!$F$2:$T$274,15,0)</f>
        <v>#N/A</v>
      </c>
      <c r="AK902" s="59" t="e">
        <f t="shared" si="14"/>
        <v>#N/A</v>
      </c>
      <c r="AL902" s="59" t="str">
        <f>VLOOKUP(A902,ctdt_khgd!$D$2:$E$2307,2,0)</f>
        <v>TC</v>
      </c>
      <c r="AM902" s="3" t="s">
        <v>9280</v>
      </c>
      <c r="AN902" s="3" t="s">
        <v>29480</v>
      </c>
      <c r="AO902" s="3">
        <v>60</v>
      </c>
      <c r="AP902" s="3" t="s">
        <v>9784</v>
      </c>
    </row>
    <row r="903" spans="1:42" hidden="1" x14ac:dyDescent="0.25">
      <c r="A903" s="3" t="s">
        <v>192</v>
      </c>
      <c r="B903" s="3" t="s">
        <v>19</v>
      </c>
      <c r="C903" s="3">
        <v>0</v>
      </c>
      <c r="D903" s="3">
        <v>60</v>
      </c>
      <c r="E903" s="3">
        <v>0</v>
      </c>
      <c r="F903" s="3" t="s">
        <v>3077</v>
      </c>
      <c r="G903" s="3">
        <v>2</v>
      </c>
      <c r="H903" s="3">
        <v>2</v>
      </c>
      <c r="I903" s="3"/>
      <c r="J903" s="3"/>
      <c r="K903" s="3"/>
      <c r="L903" s="3"/>
      <c r="M903" s="3"/>
      <c r="N903" s="3"/>
      <c r="O903" s="3"/>
      <c r="P903" s="3"/>
      <c r="Q903" s="3"/>
      <c r="R903" s="3" t="s">
        <v>7683</v>
      </c>
      <c r="S903" s="3">
        <v>1</v>
      </c>
      <c r="T903" s="3" t="s">
        <v>142</v>
      </c>
      <c r="U903" s="3"/>
      <c r="V903" s="3" t="s">
        <v>11048</v>
      </c>
      <c r="W903" s="58" t="s">
        <v>28675</v>
      </c>
      <c r="X903" s="58" t="s">
        <v>29481</v>
      </c>
      <c r="Y903" s="3" t="s">
        <v>10993</v>
      </c>
      <c r="Z903" s="59" t="s">
        <v>7803</v>
      </c>
      <c r="AA903" s="3">
        <v>30</v>
      </c>
      <c r="AB903" s="3">
        <v>10</v>
      </c>
      <c r="AC903" s="3">
        <v>0</v>
      </c>
      <c r="AD903" s="3" t="s">
        <v>9282</v>
      </c>
      <c r="AE903" s="3" t="s">
        <v>9963</v>
      </c>
      <c r="AF903" s="3"/>
      <c r="AG903" s="3"/>
      <c r="AH903" s="3">
        <v>29</v>
      </c>
      <c r="AI903" s="3" t="e">
        <v>#N/A</v>
      </c>
      <c r="AJ903" s="55" t="e">
        <f>VLOOKUP(F903,[1]Sheet1!$F$2:$T$274,15,0)</f>
        <v>#N/A</v>
      </c>
      <c r="AK903" s="59" t="e">
        <f t="shared" si="14"/>
        <v>#N/A</v>
      </c>
      <c r="AL903" s="59" t="str">
        <f>VLOOKUP(A903,ctdt_khgd!$D$2:$E$2307,2,0)</f>
        <v>TC</v>
      </c>
      <c r="AM903" s="3" t="s">
        <v>9282</v>
      </c>
      <c r="AN903" s="3" t="s">
        <v>29481</v>
      </c>
      <c r="AO903" s="3">
        <v>60</v>
      </c>
      <c r="AP903" s="3" t="s">
        <v>9784</v>
      </c>
    </row>
    <row r="904" spans="1:42" hidden="1" x14ac:dyDescent="0.25">
      <c r="A904" s="3" t="s">
        <v>7189</v>
      </c>
      <c r="B904" s="3" t="s">
        <v>19</v>
      </c>
      <c r="C904" s="3">
        <v>0</v>
      </c>
      <c r="D904" s="3">
        <v>60</v>
      </c>
      <c r="E904" s="3">
        <v>0</v>
      </c>
      <c r="F904" s="3" t="s">
        <v>3077</v>
      </c>
      <c r="G904" s="3">
        <v>2</v>
      </c>
      <c r="H904" s="3">
        <v>2</v>
      </c>
      <c r="I904" s="3"/>
      <c r="J904" s="3"/>
      <c r="K904" s="3"/>
      <c r="L904" s="3"/>
      <c r="M904" s="3"/>
      <c r="N904" s="3"/>
      <c r="O904" s="3"/>
      <c r="P904" s="3"/>
      <c r="Q904" s="3"/>
      <c r="R904" s="3" t="s">
        <v>7683</v>
      </c>
      <c r="S904" s="3">
        <v>1</v>
      </c>
      <c r="T904" s="3" t="s">
        <v>142</v>
      </c>
      <c r="U904" s="3"/>
      <c r="V904" s="3" t="s">
        <v>11048</v>
      </c>
      <c r="W904" s="58" t="s">
        <v>28676</v>
      </c>
      <c r="X904" s="58" t="s">
        <v>29482</v>
      </c>
      <c r="Y904" s="3" t="s">
        <v>10993</v>
      </c>
      <c r="Z904" s="59" t="s">
        <v>8242</v>
      </c>
      <c r="AA904" s="3">
        <v>30</v>
      </c>
      <c r="AB904" s="3">
        <v>10</v>
      </c>
      <c r="AC904" s="3">
        <v>0</v>
      </c>
      <c r="AD904" s="3" t="s">
        <v>9283</v>
      </c>
      <c r="AE904" s="3" t="s">
        <v>9963</v>
      </c>
      <c r="AF904" s="3"/>
      <c r="AG904" s="3"/>
      <c r="AH904" s="3">
        <v>16</v>
      </c>
      <c r="AI904" s="3" t="e">
        <v>#N/A</v>
      </c>
      <c r="AJ904" s="55" t="e">
        <f>VLOOKUP(F904,[1]Sheet1!$F$2:$T$274,15,0)</f>
        <v>#N/A</v>
      </c>
      <c r="AK904" s="59" t="e">
        <f t="shared" si="14"/>
        <v>#N/A</v>
      </c>
      <c r="AL904" s="59" t="str">
        <f>VLOOKUP(A904,ctdt_khgd!$D$2:$E$2307,2,0)</f>
        <v>TC</v>
      </c>
      <c r="AM904" s="3" t="s">
        <v>9283</v>
      </c>
      <c r="AN904" s="3" t="s">
        <v>29482</v>
      </c>
      <c r="AO904" s="3">
        <v>60</v>
      </c>
      <c r="AP904" s="3" t="s">
        <v>9784</v>
      </c>
    </row>
    <row r="905" spans="1:42" hidden="1" x14ac:dyDescent="0.25">
      <c r="A905" s="3" t="s">
        <v>193</v>
      </c>
      <c r="B905" s="3" t="s">
        <v>19</v>
      </c>
      <c r="C905" s="3">
        <v>0</v>
      </c>
      <c r="D905" s="3">
        <v>60</v>
      </c>
      <c r="E905" s="3">
        <v>0</v>
      </c>
      <c r="F905" s="3" t="s">
        <v>3077</v>
      </c>
      <c r="G905" s="3">
        <v>2</v>
      </c>
      <c r="H905" s="3">
        <v>2</v>
      </c>
      <c r="I905" s="3"/>
      <c r="J905" s="3"/>
      <c r="K905" s="3"/>
      <c r="L905" s="3"/>
      <c r="M905" s="3"/>
      <c r="N905" s="3"/>
      <c r="O905" s="3"/>
      <c r="P905" s="3"/>
      <c r="Q905" s="3"/>
      <c r="R905" s="3" t="s">
        <v>7683</v>
      </c>
      <c r="S905" s="3">
        <v>1</v>
      </c>
      <c r="T905" s="3" t="s">
        <v>142</v>
      </c>
      <c r="U905" s="3"/>
      <c r="V905" s="3" t="s">
        <v>11048</v>
      </c>
      <c r="W905" s="58" t="s">
        <v>28677</v>
      </c>
      <c r="X905" s="58" t="s">
        <v>29483</v>
      </c>
      <c r="Y905" s="3" t="s">
        <v>10993</v>
      </c>
      <c r="Z905" s="59" t="s">
        <v>8245</v>
      </c>
      <c r="AA905" s="3">
        <v>30</v>
      </c>
      <c r="AB905" s="3">
        <v>10</v>
      </c>
      <c r="AC905" s="3">
        <v>0</v>
      </c>
      <c r="AD905" s="3" t="s">
        <v>9285</v>
      </c>
      <c r="AE905" s="3" t="s">
        <v>9963</v>
      </c>
      <c r="AF905" s="3"/>
      <c r="AG905" s="3"/>
      <c r="AH905" s="3">
        <v>13</v>
      </c>
      <c r="AI905" s="3" t="e">
        <v>#N/A</v>
      </c>
      <c r="AJ905" s="55" t="e">
        <f>VLOOKUP(F905,[1]Sheet1!$F$2:$T$274,15,0)</f>
        <v>#N/A</v>
      </c>
      <c r="AK905" s="59" t="e">
        <f t="shared" si="14"/>
        <v>#N/A</v>
      </c>
      <c r="AL905" s="59" t="str">
        <f>VLOOKUP(A905,ctdt_khgd!$D$2:$E$2307,2,0)</f>
        <v>TC</v>
      </c>
      <c r="AM905" s="3" t="s">
        <v>9285</v>
      </c>
      <c r="AN905" s="3" t="s">
        <v>29483</v>
      </c>
      <c r="AO905" s="3">
        <v>60</v>
      </c>
      <c r="AP905" s="3" t="s">
        <v>9784</v>
      </c>
    </row>
    <row r="906" spans="1:42" hidden="1" x14ac:dyDescent="0.25">
      <c r="A906" s="3" t="s">
        <v>7190</v>
      </c>
      <c r="B906" s="3" t="s">
        <v>19</v>
      </c>
      <c r="C906" s="3">
        <v>0</v>
      </c>
      <c r="D906" s="3">
        <v>60</v>
      </c>
      <c r="E906" s="3">
        <v>0</v>
      </c>
      <c r="F906" s="3" t="s">
        <v>3077</v>
      </c>
      <c r="G906" s="3">
        <v>2</v>
      </c>
      <c r="H906" s="3">
        <v>2</v>
      </c>
      <c r="I906" s="3"/>
      <c r="J906" s="3"/>
      <c r="K906" s="3"/>
      <c r="L906" s="3"/>
      <c r="M906" s="3"/>
      <c r="N906" s="3"/>
      <c r="O906" s="3"/>
      <c r="P906" s="3"/>
      <c r="Q906" s="3"/>
      <c r="R906" s="3" t="s">
        <v>7683</v>
      </c>
      <c r="S906" s="3">
        <v>1</v>
      </c>
      <c r="T906" s="3" t="s">
        <v>142</v>
      </c>
      <c r="U906" s="3"/>
      <c r="V906" s="3" t="s">
        <v>11048</v>
      </c>
      <c r="W906" s="58" t="s">
        <v>28678</v>
      </c>
      <c r="X906" s="58" t="s">
        <v>29484</v>
      </c>
      <c r="Y906" s="3" t="s">
        <v>10993</v>
      </c>
      <c r="Z906" s="59" t="s">
        <v>8252</v>
      </c>
      <c r="AA906" s="3">
        <v>30</v>
      </c>
      <c r="AB906" s="3">
        <v>10</v>
      </c>
      <c r="AC906" s="3">
        <v>0</v>
      </c>
      <c r="AD906" s="3" t="s">
        <v>9287</v>
      </c>
      <c r="AE906" s="3" t="s">
        <v>9963</v>
      </c>
      <c r="AF906" s="3"/>
      <c r="AG906" s="3"/>
      <c r="AH906" s="3">
        <v>3</v>
      </c>
      <c r="AI906" s="3" t="e">
        <v>#N/A</v>
      </c>
      <c r="AJ906" s="55" t="e">
        <f>VLOOKUP(F906,[1]Sheet1!$F$2:$T$274,15,0)</f>
        <v>#N/A</v>
      </c>
      <c r="AK906" s="59" t="e">
        <f t="shared" si="14"/>
        <v>#N/A</v>
      </c>
      <c r="AL906" s="59" t="str">
        <f>VLOOKUP(A906,ctdt_khgd!$D$2:$E$2307,2,0)</f>
        <v>TC</v>
      </c>
      <c r="AM906" s="3" t="s">
        <v>9287</v>
      </c>
      <c r="AN906" s="3" t="s">
        <v>29484</v>
      </c>
      <c r="AO906" s="3">
        <v>60</v>
      </c>
      <c r="AP906" s="3" t="s">
        <v>9784</v>
      </c>
    </row>
    <row r="907" spans="1:42" hidden="1" x14ac:dyDescent="0.25">
      <c r="A907" s="3" t="s">
        <v>7168</v>
      </c>
      <c r="B907" s="3" t="s">
        <v>19</v>
      </c>
      <c r="C907" s="3">
        <v>0</v>
      </c>
      <c r="D907" s="3">
        <v>60</v>
      </c>
      <c r="E907" s="3">
        <v>0</v>
      </c>
      <c r="F907" s="3" t="s">
        <v>3077</v>
      </c>
      <c r="G907" s="3">
        <v>2</v>
      </c>
      <c r="H907" s="3">
        <v>2</v>
      </c>
      <c r="I907" s="3"/>
      <c r="J907" s="3"/>
      <c r="K907" s="3"/>
      <c r="L907" s="3"/>
      <c r="M907" s="3"/>
      <c r="N907" s="3"/>
      <c r="O907" s="3"/>
      <c r="P907" s="3"/>
      <c r="Q907" s="3"/>
      <c r="R907" s="3" t="s">
        <v>7683</v>
      </c>
      <c r="S907" s="3">
        <v>1</v>
      </c>
      <c r="T907" s="3" t="s">
        <v>142</v>
      </c>
      <c r="U907" s="3"/>
      <c r="V907" s="3" t="s">
        <v>11048</v>
      </c>
      <c r="W907" s="58" t="s">
        <v>28679</v>
      </c>
      <c r="X907" s="58" t="s">
        <v>19</v>
      </c>
      <c r="Y907" s="3">
        <v>0</v>
      </c>
      <c r="Z907" s="59" t="s">
        <v>7702</v>
      </c>
      <c r="AA907" s="3">
        <v>30</v>
      </c>
      <c r="AB907" s="3">
        <v>0</v>
      </c>
      <c r="AC907" s="3">
        <v>0</v>
      </c>
      <c r="AD907" s="3"/>
      <c r="AE907" s="3" t="s">
        <v>9855</v>
      </c>
      <c r="AF907" s="3"/>
      <c r="AG907" s="3"/>
      <c r="AH907" s="3">
        <v>374</v>
      </c>
      <c r="AI907" s="3" t="e">
        <v>#N/A</v>
      </c>
      <c r="AJ907" s="55" t="e">
        <f>VLOOKUP(F907,[1]Sheet1!$F$2:$T$274,15,0)</f>
        <v>#N/A</v>
      </c>
      <c r="AK907" s="59" t="e">
        <f t="shared" si="14"/>
        <v>#N/A</v>
      </c>
      <c r="AL907" s="59" t="str">
        <f>VLOOKUP(A907,ctdt_khgd!$D$2:$E$2307,2,0)</f>
        <v>TC</v>
      </c>
      <c r="AM907" s="3" t="e">
        <v>#N/A</v>
      </c>
      <c r="AN907" s="3" t="e">
        <v>#N/A</v>
      </c>
      <c r="AO907" s="3" t="e">
        <v>#N/A</v>
      </c>
      <c r="AP907" s="3" t="e">
        <v>#N/A</v>
      </c>
    </row>
    <row r="908" spans="1:42" hidden="1" x14ac:dyDescent="0.25">
      <c r="A908" s="3" t="s">
        <v>194</v>
      </c>
      <c r="B908" s="3" t="s">
        <v>19</v>
      </c>
      <c r="C908" s="3">
        <v>0</v>
      </c>
      <c r="D908" s="3">
        <v>60</v>
      </c>
      <c r="E908" s="3">
        <v>0</v>
      </c>
      <c r="F908" s="3" t="s">
        <v>3077</v>
      </c>
      <c r="G908" s="3">
        <v>2</v>
      </c>
      <c r="H908" s="3">
        <v>2</v>
      </c>
      <c r="I908" s="3"/>
      <c r="J908" s="3"/>
      <c r="K908" s="3"/>
      <c r="L908" s="3"/>
      <c r="M908" s="3"/>
      <c r="N908" s="3"/>
      <c r="O908" s="3"/>
      <c r="P908" s="3"/>
      <c r="Q908" s="3"/>
      <c r="R908" s="3" t="s">
        <v>7683</v>
      </c>
      <c r="S908" s="3">
        <v>1</v>
      </c>
      <c r="T908" s="3" t="s">
        <v>142</v>
      </c>
      <c r="U908" s="3"/>
      <c r="V908" s="3" t="s">
        <v>11048</v>
      </c>
      <c r="W908" s="58" t="s">
        <v>28680</v>
      </c>
      <c r="X908" s="58" t="s">
        <v>19</v>
      </c>
      <c r="Y908" s="3">
        <v>0</v>
      </c>
      <c r="Z908" s="59" t="s">
        <v>7720</v>
      </c>
      <c r="AA908" s="3">
        <v>30</v>
      </c>
      <c r="AB908" s="3">
        <v>0</v>
      </c>
      <c r="AC908" s="3">
        <v>0</v>
      </c>
      <c r="AD908" s="3"/>
      <c r="AE908" s="3" t="s">
        <v>9855</v>
      </c>
      <c r="AF908" s="3"/>
      <c r="AG908" s="3"/>
      <c r="AH908" s="3">
        <v>24</v>
      </c>
      <c r="AI908" s="3" t="e">
        <v>#N/A</v>
      </c>
      <c r="AJ908" s="55" t="e">
        <f>VLOOKUP(F908,[1]Sheet1!$F$2:$T$274,15,0)</f>
        <v>#N/A</v>
      </c>
      <c r="AK908" s="59" t="e">
        <f t="shared" si="14"/>
        <v>#N/A</v>
      </c>
      <c r="AL908" s="59" t="str">
        <f>VLOOKUP(A908,ctdt_khgd!$D$2:$E$2307,2,0)</f>
        <v>TC</v>
      </c>
      <c r="AM908" s="3" t="e">
        <v>#N/A</v>
      </c>
      <c r="AN908" s="3" t="e">
        <v>#N/A</v>
      </c>
      <c r="AO908" s="3" t="e">
        <v>#N/A</v>
      </c>
      <c r="AP908" s="3" t="e">
        <v>#N/A</v>
      </c>
    </row>
    <row r="909" spans="1:42" hidden="1" x14ac:dyDescent="0.25">
      <c r="A909" s="3" t="s">
        <v>7181</v>
      </c>
      <c r="B909" s="3" t="s">
        <v>19</v>
      </c>
      <c r="C909" s="3">
        <v>0</v>
      </c>
      <c r="D909" s="3">
        <v>60</v>
      </c>
      <c r="E909" s="3">
        <v>0</v>
      </c>
      <c r="F909" s="3" t="s">
        <v>3077</v>
      </c>
      <c r="G909" s="3">
        <v>2</v>
      </c>
      <c r="H909" s="3">
        <v>2</v>
      </c>
      <c r="I909" s="3"/>
      <c r="J909" s="3"/>
      <c r="K909" s="3"/>
      <c r="L909" s="3"/>
      <c r="M909" s="3"/>
      <c r="N909" s="3"/>
      <c r="O909" s="3"/>
      <c r="P909" s="3"/>
      <c r="Q909" s="3"/>
      <c r="R909" s="3" t="s">
        <v>7683</v>
      </c>
      <c r="S909" s="3">
        <v>1</v>
      </c>
      <c r="T909" s="3" t="s">
        <v>142</v>
      </c>
      <c r="U909" s="3"/>
      <c r="V909" s="3" t="s">
        <v>11048</v>
      </c>
      <c r="W909" s="58" t="s">
        <v>28682</v>
      </c>
      <c r="X909" s="58" t="s">
        <v>29486</v>
      </c>
      <c r="Y909" s="3">
        <v>0</v>
      </c>
      <c r="Z909" s="59" t="s">
        <v>7710</v>
      </c>
      <c r="AA909" s="3">
        <v>30</v>
      </c>
      <c r="AB909" s="3">
        <v>18</v>
      </c>
      <c r="AC909" s="3">
        <v>0</v>
      </c>
      <c r="AD909" s="3" t="s">
        <v>9289</v>
      </c>
      <c r="AE909" s="3" t="s">
        <v>11047</v>
      </c>
      <c r="AF909" s="3"/>
      <c r="AG909" s="3"/>
      <c r="AH909" s="3">
        <v>677</v>
      </c>
      <c r="AI909" s="3" t="e">
        <v>#N/A</v>
      </c>
      <c r="AJ909" s="55" t="e">
        <f>VLOOKUP(F909,[1]Sheet1!$F$2:$T$274,15,0)</f>
        <v>#N/A</v>
      </c>
      <c r="AK909" s="59" t="e">
        <f t="shared" si="14"/>
        <v>#N/A</v>
      </c>
      <c r="AL909" s="59" t="str">
        <f>VLOOKUP(A909,ctdt_khgd!$D$2:$E$2307,2,0)</f>
        <v>TC</v>
      </c>
      <c r="AM909" s="3" t="s">
        <v>9289</v>
      </c>
      <c r="AN909" s="3" t="s">
        <v>29486</v>
      </c>
      <c r="AO909" s="3">
        <v>60</v>
      </c>
      <c r="AP909" s="3" t="s">
        <v>9784</v>
      </c>
    </row>
    <row r="910" spans="1:42" hidden="1" x14ac:dyDescent="0.25">
      <c r="A910" s="3" t="s">
        <v>7182</v>
      </c>
      <c r="B910" s="3" t="s">
        <v>19</v>
      </c>
      <c r="C910" s="3">
        <v>0</v>
      </c>
      <c r="D910" s="3">
        <v>60</v>
      </c>
      <c r="E910" s="3">
        <v>0</v>
      </c>
      <c r="F910" s="3" t="s">
        <v>3077</v>
      </c>
      <c r="G910" s="3">
        <v>2</v>
      </c>
      <c r="H910" s="3">
        <v>2</v>
      </c>
      <c r="I910" s="3"/>
      <c r="J910" s="3"/>
      <c r="K910" s="3"/>
      <c r="L910" s="3"/>
      <c r="M910" s="3"/>
      <c r="N910" s="3"/>
      <c r="O910" s="3"/>
      <c r="P910" s="3"/>
      <c r="Q910" s="3"/>
      <c r="R910" s="3" t="s">
        <v>7683</v>
      </c>
      <c r="S910" s="3">
        <v>1</v>
      </c>
      <c r="T910" s="3" t="s">
        <v>142</v>
      </c>
      <c r="U910" s="3"/>
      <c r="V910" s="3" t="s">
        <v>11048</v>
      </c>
      <c r="W910" s="58" t="s">
        <v>28684</v>
      </c>
      <c r="X910" s="58" t="s">
        <v>29488</v>
      </c>
      <c r="Y910" s="3">
        <v>0</v>
      </c>
      <c r="Z910" s="59" t="s">
        <v>8247</v>
      </c>
      <c r="AA910" s="3">
        <v>30</v>
      </c>
      <c r="AB910" s="3">
        <v>24</v>
      </c>
      <c r="AC910" s="3">
        <v>0</v>
      </c>
      <c r="AD910" s="3" t="s">
        <v>9291</v>
      </c>
      <c r="AE910" s="3" t="s">
        <v>9848</v>
      </c>
      <c r="AF910" s="3"/>
      <c r="AG910" s="3"/>
      <c r="AH910" s="3">
        <v>11</v>
      </c>
      <c r="AI910" s="3" t="e">
        <v>#N/A</v>
      </c>
      <c r="AJ910" s="55" t="e">
        <f>VLOOKUP(F910,[1]Sheet1!$F$2:$T$274,15,0)</f>
        <v>#N/A</v>
      </c>
      <c r="AK910" s="59" t="e">
        <f t="shared" si="14"/>
        <v>#N/A</v>
      </c>
      <c r="AL910" s="59" t="str">
        <f>VLOOKUP(A910,ctdt_khgd!$D$2:$E$2307,2,0)</f>
        <v>TC</v>
      </c>
      <c r="AM910" s="3" t="s">
        <v>9291</v>
      </c>
      <c r="AN910" s="3" t="s">
        <v>29488</v>
      </c>
      <c r="AO910" s="3">
        <v>60</v>
      </c>
      <c r="AP910" s="3" t="s">
        <v>9784</v>
      </c>
    </row>
    <row r="911" spans="1:42" hidden="1" x14ac:dyDescent="0.25">
      <c r="A911" s="3" t="s">
        <v>7183</v>
      </c>
      <c r="B911" s="3" t="s">
        <v>19</v>
      </c>
      <c r="C911" s="3">
        <v>0</v>
      </c>
      <c r="D911" s="3">
        <v>60</v>
      </c>
      <c r="E911" s="3">
        <v>0</v>
      </c>
      <c r="F911" s="3" t="s">
        <v>3077</v>
      </c>
      <c r="G911" s="3">
        <v>2</v>
      </c>
      <c r="H911" s="3">
        <v>2</v>
      </c>
      <c r="I911" s="3"/>
      <c r="J911" s="3"/>
      <c r="K911" s="3"/>
      <c r="L911" s="3"/>
      <c r="M911" s="3"/>
      <c r="N911" s="3"/>
      <c r="O911" s="3"/>
      <c r="P911" s="3"/>
      <c r="Q911" s="3"/>
      <c r="R911" s="3" t="s">
        <v>7683</v>
      </c>
      <c r="S911" s="3">
        <v>1</v>
      </c>
      <c r="T911" s="3" t="s">
        <v>142</v>
      </c>
      <c r="U911" s="3"/>
      <c r="V911" s="3" t="s">
        <v>11048</v>
      </c>
      <c r="W911" s="58" t="s">
        <v>28688</v>
      </c>
      <c r="X911" s="58" t="s">
        <v>19</v>
      </c>
      <c r="Y911" s="3">
        <v>0</v>
      </c>
      <c r="Z911" s="59" t="s">
        <v>8231</v>
      </c>
      <c r="AA911" s="3">
        <v>30</v>
      </c>
      <c r="AB911" s="3">
        <v>0</v>
      </c>
      <c r="AC911" s="3">
        <v>0</v>
      </c>
      <c r="AD911" s="3"/>
      <c r="AE911" s="3" t="s">
        <v>9855</v>
      </c>
      <c r="AF911" s="3"/>
      <c r="AG911" s="3"/>
      <c r="AH911" s="3">
        <v>502</v>
      </c>
      <c r="AI911" s="3" t="e">
        <v>#N/A</v>
      </c>
      <c r="AJ911" s="55" t="e">
        <f>VLOOKUP(F911,[1]Sheet1!$F$2:$T$274,15,0)</f>
        <v>#N/A</v>
      </c>
      <c r="AK911" s="59" t="e">
        <f t="shared" si="14"/>
        <v>#N/A</v>
      </c>
      <c r="AL911" s="59" t="str">
        <f>VLOOKUP(A911,ctdt_khgd!$D$2:$E$2307,2,0)</f>
        <v>TC</v>
      </c>
      <c r="AM911" s="3" t="e">
        <v>#N/A</v>
      </c>
      <c r="AN911" s="3" t="e">
        <v>#N/A</v>
      </c>
      <c r="AO911" s="3" t="e">
        <v>#N/A</v>
      </c>
      <c r="AP911" s="3" t="e">
        <v>#N/A</v>
      </c>
    </row>
    <row r="912" spans="1:42" hidden="1" x14ac:dyDescent="0.25">
      <c r="A912" s="3" t="s">
        <v>7169</v>
      </c>
      <c r="B912" s="3" t="s">
        <v>19</v>
      </c>
      <c r="C912" s="3">
        <v>0</v>
      </c>
      <c r="D912" s="3">
        <v>60</v>
      </c>
      <c r="E912" s="3">
        <v>0</v>
      </c>
      <c r="F912" s="3" t="s">
        <v>3077</v>
      </c>
      <c r="G912" s="3">
        <v>2</v>
      </c>
      <c r="H912" s="3">
        <v>2</v>
      </c>
      <c r="I912" s="3"/>
      <c r="J912" s="3"/>
      <c r="K912" s="3"/>
      <c r="L912" s="3"/>
      <c r="M912" s="3"/>
      <c r="N912" s="3"/>
      <c r="O912" s="3"/>
      <c r="P912" s="3"/>
      <c r="Q912" s="3"/>
      <c r="R912" s="3" t="s">
        <v>7683</v>
      </c>
      <c r="S912" s="3">
        <v>1</v>
      </c>
      <c r="T912" s="3" t="s">
        <v>142</v>
      </c>
      <c r="U912" s="3"/>
      <c r="V912" s="3" t="s">
        <v>11048</v>
      </c>
      <c r="W912" s="58" t="s">
        <v>28689</v>
      </c>
      <c r="X912" s="58" t="s">
        <v>29492</v>
      </c>
      <c r="Y912" s="3">
        <v>0</v>
      </c>
      <c r="Z912" s="59" t="s">
        <v>7703</v>
      </c>
      <c r="AA912" s="3">
        <v>30</v>
      </c>
      <c r="AB912" s="3">
        <v>12</v>
      </c>
      <c r="AC912" s="3">
        <v>0</v>
      </c>
      <c r="AD912" s="3" t="s">
        <v>9294</v>
      </c>
      <c r="AE912" s="3" t="s">
        <v>9808</v>
      </c>
      <c r="AF912" s="3"/>
      <c r="AG912" s="3"/>
      <c r="AH912" s="3">
        <v>374</v>
      </c>
      <c r="AI912" s="3" t="e">
        <v>#N/A</v>
      </c>
      <c r="AJ912" s="55" t="e">
        <f>VLOOKUP(F912,[1]Sheet1!$F$2:$T$274,15,0)</f>
        <v>#N/A</v>
      </c>
      <c r="AK912" s="59" t="e">
        <f t="shared" si="14"/>
        <v>#N/A</v>
      </c>
      <c r="AL912" s="59" t="str">
        <f>VLOOKUP(A912,ctdt_khgd!$D$2:$E$2307,2,0)</f>
        <v>TC</v>
      </c>
      <c r="AM912" s="3" t="s">
        <v>9294</v>
      </c>
      <c r="AN912" s="3" t="s">
        <v>29492</v>
      </c>
      <c r="AO912" s="3">
        <v>60</v>
      </c>
      <c r="AP912" s="3" t="s">
        <v>9784</v>
      </c>
    </row>
    <row r="913" spans="1:42" hidden="1" x14ac:dyDescent="0.25">
      <c r="A913" s="3" t="s">
        <v>7155</v>
      </c>
      <c r="B913" s="3" t="s">
        <v>19</v>
      </c>
      <c r="C913" s="3">
        <v>0</v>
      </c>
      <c r="D913" s="3">
        <v>60</v>
      </c>
      <c r="E913" s="3">
        <v>0</v>
      </c>
      <c r="F913" s="3" t="s">
        <v>3077</v>
      </c>
      <c r="G913" s="3">
        <v>2</v>
      </c>
      <c r="H913" s="3">
        <v>2</v>
      </c>
      <c r="I913" s="3"/>
      <c r="J913" s="3"/>
      <c r="K913" s="3"/>
      <c r="L913" s="3"/>
      <c r="M913" s="3"/>
      <c r="N913" s="3"/>
      <c r="O913" s="3"/>
      <c r="P913" s="3"/>
      <c r="Q913" s="3"/>
      <c r="R913" s="3" t="s">
        <v>7683</v>
      </c>
      <c r="S913" s="3">
        <v>1</v>
      </c>
      <c r="T913" s="3" t="s">
        <v>142</v>
      </c>
      <c r="U913" s="3"/>
      <c r="V913" s="3" t="s">
        <v>11048</v>
      </c>
      <c r="W913" s="58" t="s">
        <v>28690</v>
      </c>
      <c r="X913" s="58" t="s">
        <v>19</v>
      </c>
      <c r="Y913" s="3">
        <v>0</v>
      </c>
      <c r="Z913" s="59" t="s">
        <v>7719</v>
      </c>
      <c r="AA913" s="3">
        <v>30</v>
      </c>
      <c r="AB913" s="3">
        <v>0</v>
      </c>
      <c r="AC913" s="3">
        <v>0</v>
      </c>
      <c r="AD913" s="3"/>
      <c r="AE913" s="3" t="s">
        <v>9855</v>
      </c>
      <c r="AF913" s="3"/>
      <c r="AG913" s="3"/>
      <c r="AH913" s="3">
        <v>2</v>
      </c>
      <c r="AI913" s="3" t="e">
        <v>#N/A</v>
      </c>
      <c r="AJ913" s="55" t="e">
        <f>VLOOKUP(F913,[1]Sheet1!$F$2:$T$274,15,0)</f>
        <v>#N/A</v>
      </c>
      <c r="AK913" s="59" t="e">
        <f t="shared" si="14"/>
        <v>#N/A</v>
      </c>
      <c r="AL913" s="59" t="str">
        <f>VLOOKUP(A913,ctdt_khgd!$D$2:$E$2307,2,0)</f>
        <v>TC</v>
      </c>
      <c r="AM913" s="3" t="e">
        <v>#N/A</v>
      </c>
      <c r="AN913" s="3" t="e">
        <v>#N/A</v>
      </c>
      <c r="AO913" s="3" t="e">
        <v>#N/A</v>
      </c>
      <c r="AP913" s="3" t="e">
        <v>#N/A</v>
      </c>
    </row>
    <row r="914" spans="1:42" hidden="1" x14ac:dyDescent="0.25">
      <c r="A914" s="3" t="s">
        <v>7187</v>
      </c>
      <c r="B914" s="3" t="s">
        <v>19</v>
      </c>
      <c r="C914" s="3">
        <v>0</v>
      </c>
      <c r="D914" s="3">
        <v>60</v>
      </c>
      <c r="E914" s="3">
        <v>0</v>
      </c>
      <c r="F914" s="3" t="s">
        <v>3077</v>
      </c>
      <c r="G914" s="3">
        <v>2</v>
      </c>
      <c r="H914" s="3">
        <v>2</v>
      </c>
      <c r="I914" s="3"/>
      <c r="J914" s="3"/>
      <c r="K914" s="3"/>
      <c r="L914" s="3"/>
      <c r="M914" s="3"/>
      <c r="N914" s="3"/>
      <c r="O914" s="3"/>
      <c r="P914" s="3"/>
      <c r="Q914" s="3"/>
      <c r="R914" s="3" t="s">
        <v>7683</v>
      </c>
      <c r="S914" s="3">
        <v>1</v>
      </c>
      <c r="T914" s="3" t="s">
        <v>142</v>
      </c>
      <c r="U914" s="3"/>
      <c r="V914" s="3" t="s">
        <v>11048</v>
      </c>
      <c r="W914" s="58" t="s">
        <v>28691</v>
      </c>
      <c r="X914" s="58" t="s">
        <v>19</v>
      </c>
      <c r="Y914" s="3">
        <v>0</v>
      </c>
      <c r="Z914" s="59" t="s">
        <v>8569</v>
      </c>
      <c r="AA914" s="3">
        <v>30</v>
      </c>
      <c r="AB914" s="3">
        <v>0</v>
      </c>
      <c r="AC914" s="3">
        <v>0</v>
      </c>
      <c r="AD914" s="3"/>
      <c r="AE914" s="3" t="s">
        <v>9855</v>
      </c>
      <c r="AF914" s="3"/>
      <c r="AG914" s="3"/>
      <c r="AH914" s="3">
        <v>502</v>
      </c>
      <c r="AI914" s="3" t="e">
        <v>#N/A</v>
      </c>
      <c r="AJ914" s="55" t="e">
        <f>VLOOKUP(F914,[1]Sheet1!$F$2:$T$274,15,0)</f>
        <v>#N/A</v>
      </c>
      <c r="AK914" s="59" t="e">
        <f t="shared" si="14"/>
        <v>#N/A</v>
      </c>
      <c r="AL914" s="59" t="str">
        <f>VLOOKUP(A914,ctdt_khgd!$D$2:$E$2307,2,0)</f>
        <v>TC</v>
      </c>
      <c r="AM914" s="3" t="e">
        <v>#N/A</v>
      </c>
      <c r="AN914" s="3" t="e">
        <v>#N/A</v>
      </c>
      <c r="AO914" s="3" t="e">
        <v>#N/A</v>
      </c>
      <c r="AP914" s="3" t="e">
        <v>#N/A</v>
      </c>
    </row>
    <row r="915" spans="1:42" hidden="1" x14ac:dyDescent="0.25">
      <c r="A915" s="3" t="s">
        <v>7156</v>
      </c>
      <c r="B915" s="3" t="s">
        <v>19</v>
      </c>
      <c r="C915" s="3">
        <v>0</v>
      </c>
      <c r="D915" s="3">
        <v>60</v>
      </c>
      <c r="E915" s="3">
        <v>0</v>
      </c>
      <c r="F915" s="3" t="s">
        <v>3077</v>
      </c>
      <c r="G915" s="3">
        <v>2</v>
      </c>
      <c r="H915" s="3">
        <v>2</v>
      </c>
      <c r="I915" s="3"/>
      <c r="J915" s="3"/>
      <c r="K915" s="3"/>
      <c r="L915" s="3"/>
      <c r="M915" s="3"/>
      <c r="N915" s="3"/>
      <c r="O915" s="3"/>
      <c r="P915" s="3"/>
      <c r="Q915" s="3"/>
      <c r="R915" s="3" t="s">
        <v>7683</v>
      </c>
      <c r="S915" s="3">
        <v>1</v>
      </c>
      <c r="T915" s="3" t="s">
        <v>142</v>
      </c>
      <c r="U915" s="3"/>
      <c r="V915" s="3" t="s">
        <v>11048</v>
      </c>
      <c r="W915" s="58" t="s">
        <v>28692</v>
      </c>
      <c r="X915" s="58" t="s">
        <v>19</v>
      </c>
      <c r="Y915" s="3">
        <v>0</v>
      </c>
      <c r="Z915" s="59" t="s">
        <v>7635</v>
      </c>
      <c r="AA915" s="3">
        <v>30</v>
      </c>
      <c r="AB915" s="3">
        <v>0</v>
      </c>
      <c r="AC915" s="3">
        <v>0</v>
      </c>
      <c r="AD915" s="3"/>
      <c r="AE915" s="3" t="s">
        <v>9855</v>
      </c>
      <c r="AF915" s="3"/>
      <c r="AG915" s="3"/>
      <c r="AH915" s="3">
        <v>2</v>
      </c>
      <c r="AI915" s="3" t="e">
        <v>#N/A</v>
      </c>
      <c r="AJ915" s="55" t="e">
        <f>VLOOKUP(F915,[1]Sheet1!$F$2:$T$274,15,0)</f>
        <v>#N/A</v>
      </c>
      <c r="AK915" s="59" t="e">
        <f t="shared" si="14"/>
        <v>#N/A</v>
      </c>
      <c r="AL915" s="59" t="str">
        <f>VLOOKUP(A915,ctdt_khgd!$D$2:$E$2307,2,0)</f>
        <v>TC</v>
      </c>
      <c r="AM915" s="3" t="e">
        <v>#N/A</v>
      </c>
      <c r="AN915" s="3" t="e">
        <v>#N/A</v>
      </c>
      <c r="AO915" s="3" t="e">
        <v>#N/A</v>
      </c>
      <c r="AP915" s="3" t="e">
        <v>#N/A</v>
      </c>
    </row>
    <row r="916" spans="1:42" hidden="1" x14ac:dyDescent="0.25">
      <c r="A916" s="3" t="s">
        <v>7170</v>
      </c>
      <c r="B916" s="3" t="s">
        <v>19</v>
      </c>
      <c r="C916" s="3">
        <v>0</v>
      </c>
      <c r="D916" s="3">
        <v>60</v>
      </c>
      <c r="E916" s="3">
        <v>0</v>
      </c>
      <c r="F916" s="3" t="s">
        <v>3077</v>
      </c>
      <c r="G916" s="3">
        <v>2</v>
      </c>
      <c r="H916" s="3">
        <v>2</v>
      </c>
      <c r="I916" s="3"/>
      <c r="J916" s="3"/>
      <c r="K916" s="3"/>
      <c r="L916" s="3"/>
      <c r="M916" s="3"/>
      <c r="N916" s="3"/>
      <c r="O916" s="3"/>
      <c r="P916" s="3"/>
      <c r="Q916" s="3"/>
      <c r="R916" s="3" t="s">
        <v>7683</v>
      </c>
      <c r="S916" s="3">
        <v>1</v>
      </c>
      <c r="T916" s="3" t="s">
        <v>142</v>
      </c>
      <c r="U916" s="3"/>
      <c r="V916" s="3" t="s">
        <v>11048</v>
      </c>
      <c r="W916" s="58" t="s">
        <v>28693</v>
      </c>
      <c r="X916" s="58" t="s">
        <v>19</v>
      </c>
      <c r="Y916" s="3">
        <v>0</v>
      </c>
      <c r="Z916" s="59" t="s">
        <v>8240</v>
      </c>
      <c r="AA916" s="3">
        <v>30</v>
      </c>
      <c r="AB916" s="3">
        <v>0</v>
      </c>
      <c r="AC916" s="3">
        <v>0</v>
      </c>
      <c r="AD916" s="3"/>
      <c r="AE916" s="3" t="s">
        <v>9855</v>
      </c>
      <c r="AF916" s="3"/>
      <c r="AG916" s="3"/>
      <c r="AH916" s="3">
        <v>374</v>
      </c>
      <c r="AI916" s="3" t="e">
        <v>#N/A</v>
      </c>
      <c r="AJ916" s="55" t="e">
        <f>VLOOKUP(F916,[1]Sheet1!$F$2:$T$274,15,0)</f>
        <v>#N/A</v>
      </c>
      <c r="AK916" s="59" t="e">
        <f t="shared" si="14"/>
        <v>#N/A</v>
      </c>
      <c r="AL916" s="59" t="str">
        <f>VLOOKUP(A916,ctdt_khgd!$D$2:$E$2307,2,0)</f>
        <v>TC</v>
      </c>
      <c r="AM916" s="3" t="e">
        <v>#N/A</v>
      </c>
      <c r="AN916" s="3" t="e">
        <v>#N/A</v>
      </c>
      <c r="AO916" s="3" t="e">
        <v>#N/A</v>
      </c>
      <c r="AP916" s="3" t="e">
        <v>#N/A</v>
      </c>
    </row>
    <row r="917" spans="1:42" hidden="1" x14ac:dyDescent="0.25">
      <c r="A917" s="3" t="s">
        <v>7157</v>
      </c>
      <c r="B917" s="3" t="s">
        <v>19</v>
      </c>
      <c r="C917" s="3">
        <v>0</v>
      </c>
      <c r="D917" s="3">
        <v>60</v>
      </c>
      <c r="E917" s="3">
        <v>0</v>
      </c>
      <c r="F917" s="3" t="s">
        <v>3077</v>
      </c>
      <c r="G917" s="3">
        <v>2</v>
      </c>
      <c r="H917" s="3">
        <v>2</v>
      </c>
      <c r="I917" s="3"/>
      <c r="J917" s="3"/>
      <c r="K917" s="3"/>
      <c r="L917" s="3"/>
      <c r="M917" s="3"/>
      <c r="N917" s="3"/>
      <c r="O917" s="3"/>
      <c r="P917" s="3"/>
      <c r="Q917" s="3"/>
      <c r="R917" s="3" t="s">
        <v>7683</v>
      </c>
      <c r="S917" s="3">
        <v>1</v>
      </c>
      <c r="T917" s="3" t="s">
        <v>142</v>
      </c>
      <c r="U917" s="3"/>
      <c r="V917" s="3" t="s">
        <v>11048</v>
      </c>
      <c r="W917" s="58" t="s">
        <v>28694</v>
      </c>
      <c r="X917" s="58" t="s">
        <v>19</v>
      </c>
      <c r="Y917" s="3">
        <v>0</v>
      </c>
      <c r="Z917" s="59" t="s">
        <v>7721</v>
      </c>
      <c r="AA917" s="3">
        <v>30</v>
      </c>
      <c r="AB917" s="3">
        <v>0</v>
      </c>
      <c r="AC917" s="3">
        <v>0</v>
      </c>
      <c r="AD917" s="3"/>
      <c r="AE917" s="3" t="s">
        <v>9855</v>
      </c>
      <c r="AF917" s="3"/>
      <c r="AG917" s="3"/>
      <c r="AH917" s="3">
        <v>374</v>
      </c>
      <c r="AI917" s="3" t="e">
        <v>#N/A</v>
      </c>
      <c r="AJ917" s="55" t="e">
        <f>VLOOKUP(F917,[1]Sheet1!$F$2:$T$274,15,0)</f>
        <v>#N/A</v>
      </c>
      <c r="AK917" s="59" t="e">
        <f t="shared" si="14"/>
        <v>#N/A</v>
      </c>
      <c r="AL917" s="59" t="str">
        <f>VLOOKUP(A917,ctdt_khgd!$D$2:$E$2307,2,0)</f>
        <v>TC</v>
      </c>
      <c r="AM917" s="3" t="e">
        <v>#N/A</v>
      </c>
      <c r="AN917" s="3" t="e">
        <v>#N/A</v>
      </c>
      <c r="AO917" s="3" t="e">
        <v>#N/A</v>
      </c>
      <c r="AP917" s="3" t="e">
        <v>#N/A</v>
      </c>
    </row>
    <row r="918" spans="1:42" hidden="1" x14ac:dyDescent="0.25">
      <c r="A918" s="3" t="s">
        <v>7171</v>
      </c>
      <c r="B918" s="3" t="s">
        <v>19</v>
      </c>
      <c r="C918" s="3">
        <v>0</v>
      </c>
      <c r="D918" s="3">
        <v>60</v>
      </c>
      <c r="E918" s="3">
        <v>0</v>
      </c>
      <c r="F918" s="3" t="s">
        <v>3077</v>
      </c>
      <c r="G918" s="3">
        <v>2</v>
      </c>
      <c r="H918" s="3">
        <v>2</v>
      </c>
      <c r="I918" s="3"/>
      <c r="J918" s="3"/>
      <c r="K918" s="3"/>
      <c r="L918" s="3"/>
      <c r="M918" s="3"/>
      <c r="N918" s="3"/>
      <c r="O918" s="3"/>
      <c r="P918" s="3"/>
      <c r="Q918" s="3"/>
      <c r="R918" s="3" t="s">
        <v>7683</v>
      </c>
      <c r="S918" s="3">
        <v>1</v>
      </c>
      <c r="T918" s="3" t="s">
        <v>142</v>
      </c>
      <c r="U918" s="3"/>
      <c r="V918" s="3" t="s">
        <v>11048</v>
      </c>
      <c r="W918" s="58" t="s">
        <v>28695</v>
      </c>
      <c r="X918" s="58" t="s">
        <v>19</v>
      </c>
      <c r="Y918" s="3">
        <v>0</v>
      </c>
      <c r="Z918" s="59" t="s">
        <v>7699</v>
      </c>
      <c r="AA918" s="3">
        <v>30</v>
      </c>
      <c r="AB918" s="3">
        <v>0</v>
      </c>
      <c r="AC918" s="3">
        <v>0</v>
      </c>
      <c r="AD918" s="3"/>
      <c r="AE918" s="3" t="s">
        <v>9855</v>
      </c>
      <c r="AF918" s="3"/>
      <c r="AG918" s="3"/>
      <c r="AH918" s="3">
        <v>9</v>
      </c>
      <c r="AI918" s="3" t="e">
        <v>#N/A</v>
      </c>
      <c r="AJ918" s="55" t="e">
        <f>VLOOKUP(F918,[1]Sheet1!$F$2:$T$274,15,0)</f>
        <v>#N/A</v>
      </c>
      <c r="AK918" s="59" t="e">
        <f t="shared" si="14"/>
        <v>#N/A</v>
      </c>
      <c r="AL918" s="59" t="str">
        <f>VLOOKUP(A918,ctdt_khgd!$D$2:$E$2307,2,0)</f>
        <v>TC</v>
      </c>
      <c r="AM918" s="3" t="e">
        <v>#N/A</v>
      </c>
      <c r="AN918" s="3" t="e">
        <v>#N/A</v>
      </c>
      <c r="AO918" s="3" t="e">
        <v>#N/A</v>
      </c>
      <c r="AP918" s="3" t="e">
        <v>#N/A</v>
      </c>
    </row>
    <row r="919" spans="1:42" hidden="1" x14ac:dyDescent="0.25">
      <c r="A919" s="3" t="s">
        <v>7172</v>
      </c>
      <c r="B919" s="3" t="s">
        <v>19</v>
      </c>
      <c r="C919" s="3">
        <v>0</v>
      </c>
      <c r="D919" s="3">
        <v>60</v>
      </c>
      <c r="E919" s="3">
        <v>0</v>
      </c>
      <c r="F919" s="3" t="s">
        <v>3077</v>
      </c>
      <c r="G919" s="3">
        <v>2</v>
      </c>
      <c r="H919" s="3">
        <v>2</v>
      </c>
      <c r="I919" s="3"/>
      <c r="J919" s="3"/>
      <c r="K919" s="3"/>
      <c r="L919" s="3"/>
      <c r="M919" s="3"/>
      <c r="N919" s="3"/>
      <c r="O919" s="3"/>
      <c r="P919" s="3"/>
      <c r="Q919" s="3"/>
      <c r="R919" s="3" t="s">
        <v>7683</v>
      </c>
      <c r="S919" s="3">
        <v>1</v>
      </c>
      <c r="T919" s="3" t="s">
        <v>142</v>
      </c>
      <c r="U919" s="3"/>
      <c r="V919" s="3" t="s">
        <v>11048</v>
      </c>
      <c r="W919" s="58" t="s">
        <v>28696</v>
      </c>
      <c r="X919" s="58" t="s">
        <v>19</v>
      </c>
      <c r="Y919" s="3">
        <v>0</v>
      </c>
      <c r="Z919" s="59" t="s">
        <v>8244</v>
      </c>
      <c r="AA919" s="3">
        <v>30</v>
      </c>
      <c r="AB919" s="3">
        <v>0</v>
      </c>
      <c r="AC919" s="3">
        <v>0</v>
      </c>
      <c r="AD919" s="3"/>
      <c r="AE919" s="3" t="s">
        <v>9855</v>
      </c>
      <c r="AF919" s="3"/>
      <c r="AG919" s="3"/>
      <c r="AH919" s="3">
        <v>3</v>
      </c>
      <c r="AI919" s="3" t="e">
        <v>#N/A</v>
      </c>
      <c r="AJ919" s="55" t="e">
        <f>VLOOKUP(F919,[1]Sheet1!$F$2:$T$274,15,0)</f>
        <v>#N/A</v>
      </c>
      <c r="AK919" s="59" t="e">
        <f t="shared" si="14"/>
        <v>#N/A</v>
      </c>
      <c r="AL919" s="59" t="str">
        <f>VLOOKUP(A919,ctdt_khgd!$D$2:$E$2307,2,0)</f>
        <v>TC</v>
      </c>
      <c r="AM919" s="3" t="e">
        <v>#N/A</v>
      </c>
      <c r="AN919" s="3" t="e">
        <v>#N/A</v>
      </c>
      <c r="AO919" s="3" t="e">
        <v>#N/A</v>
      </c>
      <c r="AP919" s="3" t="e">
        <v>#N/A</v>
      </c>
    </row>
    <row r="920" spans="1:42" hidden="1" x14ac:dyDescent="0.25">
      <c r="A920" s="3" t="s">
        <v>7173</v>
      </c>
      <c r="B920" s="3" t="s">
        <v>19</v>
      </c>
      <c r="C920" s="3">
        <v>0</v>
      </c>
      <c r="D920" s="3">
        <v>60</v>
      </c>
      <c r="E920" s="3">
        <v>0</v>
      </c>
      <c r="F920" s="3" t="s">
        <v>3077</v>
      </c>
      <c r="G920" s="3">
        <v>2</v>
      </c>
      <c r="H920" s="3">
        <v>2</v>
      </c>
      <c r="I920" s="3"/>
      <c r="J920" s="3"/>
      <c r="K920" s="3"/>
      <c r="L920" s="3"/>
      <c r="M920" s="3"/>
      <c r="N920" s="3"/>
      <c r="O920" s="3"/>
      <c r="P920" s="3"/>
      <c r="Q920" s="3"/>
      <c r="R920" s="3" t="s">
        <v>7683</v>
      </c>
      <c r="S920" s="3">
        <v>1</v>
      </c>
      <c r="T920" s="3" t="s">
        <v>142</v>
      </c>
      <c r="U920" s="3"/>
      <c r="V920" s="3" t="s">
        <v>11048</v>
      </c>
      <c r="W920" s="58" t="s">
        <v>28697</v>
      </c>
      <c r="X920" s="58" t="s">
        <v>29493</v>
      </c>
      <c r="Y920" s="3"/>
      <c r="Z920" s="59" t="s">
        <v>7764</v>
      </c>
      <c r="AA920" s="3">
        <v>30</v>
      </c>
      <c r="AB920" s="3">
        <v>12</v>
      </c>
      <c r="AC920" s="3">
        <v>0</v>
      </c>
      <c r="AD920" s="3" t="s">
        <v>9695</v>
      </c>
      <c r="AE920" s="3" t="s">
        <v>9808</v>
      </c>
      <c r="AF920" s="3"/>
      <c r="AG920" s="3"/>
      <c r="AH920" s="3">
        <v>374</v>
      </c>
      <c r="AI920" s="3" t="e">
        <v>#N/A</v>
      </c>
      <c r="AJ920" s="55" t="e">
        <f>VLOOKUP(F920,[1]Sheet1!$F$2:$T$274,15,0)</f>
        <v>#N/A</v>
      </c>
      <c r="AK920" s="59" t="e">
        <f t="shared" si="14"/>
        <v>#N/A</v>
      </c>
      <c r="AL920" s="59" t="str">
        <f>VLOOKUP(A920,ctdt_khgd!$D$2:$E$2307,2,0)</f>
        <v>TC</v>
      </c>
      <c r="AM920" s="3" t="s">
        <v>9695</v>
      </c>
      <c r="AN920" s="3" t="s">
        <v>29493</v>
      </c>
      <c r="AO920" s="3">
        <v>60</v>
      </c>
      <c r="AP920" s="3" t="s">
        <v>9784</v>
      </c>
    </row>
    <row r="921" spans="1:42" hidden="1" x14ac:dyDescent="0.25">
      <c r="A921" s="3" t="s">
        <v>7160</v>
      </c>
      <c r="B921" s="3" t="s">
        <v>19</v>
      </c>
      <c r="C921" s="3">
        <v>0</v>
      </c>
      <c r="D921" s="3">
        <v>60</v>
      </c>
      <c r="E921" s="3">
        <v>0</v>
      </c>
      <c r="F921" s="3" t="s">
        <v>3077</v>
      </c>
      <c r="G921" s="3">
        <v>2</v>
      </c>
      <c r="H921" s="3">
        <v>2</v>
      </c>
      <c r="I921" s="3"/>
      <c r="J921" s="3"/>
      <c r="K921" s="3"/>
      <c r="L921" s="3"/>
      <c r="M921" s="3"/>
      <c r="N921" s="3"/>
      <c r="O921" s="3"/>
      <c r="P921" s="3"/>
      <c r="Q921" s="3"/>
      <c r="R921" s="3" t="s">
        <v>7683</v>
      </c>
      <c r="S921" s="3">
        <v>1</v>
      </c>
      <c r="T921" s="3" t="s">
        <v>142</v>
      </c>
      <c r="U921" s="3"/>
      <c r="V921" s="3" t="s">
        <v>11048</v>
      </c>
      <c r="W921" s="58" t="s">
        <v>28698</v>
      </c>
      <c r="X921" s="58" t="s">
        <v>19</v>
      </c>
      <c r="Y921" s="3">
        <v>0</v>
      </c>
      <c r="Z921" s="59" t="s">
        <v>8224</v>
      </c>
      <c r="AA921" s="3">
        <v>30</v>
      </c>
      <c r="AB921" s="3">
        <v>0</v>
      </c>
      <c r="AC921" s="3">
        <v>0</v>
      </c>
      <c r="AD921" s="3"/>
      <c r="AE921" s="3" t="s">
        <v>9855</v>
      </c>
      <c r="AF921" s="3"/>
      <c r="AG921" s="3"/>
      <c r="AH921" s="3">
        <v>684</v>
      </c>
      <c r="AI921" s="3" t="e">
        <v>#N/A</v>
      </c>
      <c r="AJ921" s="55" t="e">
        <f>VLOOKUP(F921,[1]Sheet1!$F$2:$T$274,15,0)</f>
        <v>#N/A</v>
      </c>
      <c r="AK921" s="59" t="e">
        <f t="shared" si="14"/>
        <v>#N/A</v>
      </c>
      <c r="AL921" s="59" t="str">
        <f>VLOOKUP(A921,ctdt_khgd!$D$2:$E$2307,2,0)</f>
        <v>TC</v>
      </c>
      <c r="AM921" s="3" t="e">
        <v>#N/A</v>
      </c>
      <c r="AN921" s="3" t="e">
        <v>#N/A</v>
      </c>
      <c r="AO921" s="3" t="e">
        <v>#N/A</v>
      </c>
      <c r="AP921" s="3" t="e">
        <v>#N/A</v>
      </c>
    </row>
    <row r="922" spans="1:42" hidden="1" x14ac:dyDescent="0.25">
      <c r="A922" s="3" t="s">
        <v>7174</v>
      </c>
      <c r="B922" s="3" t="s">
        <v>19</v>
      </c>
      <c r="C922" s="3">
        <v>0</v>
      </c>
      <c r="D922" s="3">
        <v>60</v>
      </c>
      <c r="E922" s="3">
        <v>0</v>
      </c>
      <c r="F922" s="3" t="s">
        <v>3077</v>
      </c>
      <c r="G922" s="3">
        <v>2</v>
      </c>
      <c r="H922" s="3">
        <v>2</v>
      </c>
      <c r="I922" s="3"/>
      <c r="J922" s="3"/>
      <c r="K922" s="3"/>
      <c r="L922" s="3"/>
      <c r="M922" s="3"/>
      <c r="N922" s="3"/>
      <c r="O922" s="3"/>
      <c r="P922" s="3"/>
      <c r="Q922" s="3"/>
      <c r="R922" s="3" t="s">
        <v>7683</v>
      </c>
      <c r="S922" s="3">
        <v>1</v>
      </c>
      <c r="T922" s="3" t="s">
        <v>142</v>
      </c>
      <c r="U922" s="3"/>
      <c r="V922" s="3" t="s">
        <v>11048</v>
      </c>
      <c r="W922" s="58" t="s">
        <v>28699</v>
      </c>
      <c r="X922" s="58" t="s">
        <v>29494</v>
      </c>
      <c r="Y922" s="3">
        <v>0</v>
      </c>
      <c r="Z922" s="59" t="s">
        <v>7704</v>
      </c>
      <c r="AA922" s="3">
        <v>30</v>
      </c>
      <c r="AB922" s="3">
        <v>18</v>
      </c>
      <c r="AC922" s="3">
        <v>0</v>
      </c>
      <c r="AD922" s="3" t="s">
        <v>9296</v>
      </c>
      <c r="AE922" s="3" t="s">
        <v>11047</v>
      </c>
      <c r="AF922" s="3"/>
      <c r="AG922" s="3"/>
      <c r="AH922" s="3">
        <v>9</v>
      </c>
      <c r="AI922" s="3" t="e">
        <v>#N/A</v>
      </c>
      <c r="AJ922" s="55" t="e">
        <f>VLOOKUP(F922,[1]Sheet1!$F$2:$T$274,15,0)</f>
        <v>#N/A</v>
      </c>
      <c r="AK922" s="59" t="e">
        <f t="shared" si="14"/>
        <v>#N/A</v>
      </c>
      <c r="AL922" s="59" t="str">
        <f>VLOOKUP(A922,ctdt_khgd!$D$2:$E$2307,2,0)</f>
        <v>TC</v>
      </c>
      <c r="AM922" s="3" t="s">
        <v>9296</v>
      </c>
      <c r="AN922" s="3" t="s">
        <v>29494</v>
      </c>
      <c r="AO922" s="3">
        <v>60</v>
      </c>
      <c r="AP922" s="3" t="s">
        <v>9784</v>
      </c>
    </row>
    <row r="923" spans="1:42" hidden="1" x14ac:dyDescent="0.25">
      <c r="A923" s="3" t="s">
        <v>7184</v>
      </c>
      <c r="B923" s="3" t="s">
        <v>19</v>
      </c>
      <c r="C923" s="3">
        <v>0</v>
      </c>
      <c r="D923" s="3">
        <v>60</v>
      </c>
      <c r="E923" s="3">
        <v>0</v>
      </c>
      <c r="F923" s="3" t="s">
        <v>3077</v>
      </c>
      <c r="G923" s="3">
        <v>2</v>
      </c>
      <c r="H923" s="3">
        <v>2</v>
      </c>
      <c r="I923" s="3"/>
      <c r="J923" s="3"/>
      <c r="K923" s="3"/>
      <c r="L923" s="3"/>
      <c r="M923" s="3"/>
      <c r="N923" s="3"/>
      <c r="O923" s="3"/>
      <c r="P923" s="3"/>
      <c r="Q923" s="3"/>
      <c r="R923" s="3" t="s">
        <v>7683</v>
      </c>
      <c r="S923" s="3">
        <v>1</v>
      </c>
      <c r="T923" s="3" t="s">
        <v>142</v>
      </c>
      <c r="U923" s="3"/>
      <c r="V923" s="3" t="s">
        <v>11048</v>
      </c>
      <c r="W923" s="58" t="s">
        <v>28700</v>
      </c>
      <c r="X923" s="58" t="s">
        <v>19</v>
      </c>
      <c r="Y923" s="3">
        <v>0</v>
      </c>
      <c r="Z923" s="59" t="s">
        <v>8228</v>
      </c>
      <c r="AA923" s="3">
        <v>30</v>
      </c>
      <c r="AB923" s="3">
        <v>0</v>
      </c>
      <c r="AC923" s="3">
        <v>0</v>
      </c>
      <c r="AD923" s="3"/>
      <c r="AE923" s="3" t="s">
        <v>9855</v>
      </c>
      <c r="AF923" s="3"/>
      <c r="AG923" s="3"/>
      <c r="AH923" s="3">
        <v>6</v>
      </c>
      <c r="AI923" s="3" t="e">
        <v>#N/A</v>
      </c>
      <c r="AJ923" s="55" t="e">
        <f>VLOOKUP(F923,[1]Sheet1!$F$2:$T$274,15,0)</f>
        <v>#N/A</v>
      </c>
      <c r="AK923" s="59" t="e">
        <f t="shared" si="14"/>
        <v>#N/A</v>
      </c>
      <c r="AL923" s="59" t="str">
        <f>VLOOKUP(A923,ctdt_khgd!$D$2:$E$2307,2,0)</f>
        <v>TC</v>
      </c>
      <c r="AM923" s="3" t="e">
        <v>#N/A</v>
      </c>
      <c r="AN923" s="3" t="e">
        <v>#N/A</v>
      </c>
      <c r="AO923" s="3" t="e">
        <v>#N/A</v>
      </c>
      <c r="AP923" s="3" t="e">
        <v>#N/A</v>
      </c>
    </row>
    <row r="924" spans="1:42" hidden="1" x14ac:dyDescent="0.25">
      <c r="A924" s="3" t="s">
        <v>7185</v>
      </c>
      <c r="B924" s="3" t="s">
        <v>19</v>
      </c>
      <c r="C924" s="3">
        <v>0</v>
      </c>
      <c r="D924" s="3">
        <v>60</v>
      </c>
      <c r="E924" s="3">
        <v>0</v>
      </c>
      <c r="F924" s="3" t="s">
        <v>3077</v>
      </c>
      <c r="G924" s="3">
        <v>2</v>
      </c>
      <c r="H924" s="3">
        <v>2</v>
      </c>
      <c r="I924" s="3"/>
      <c r="J924" s="3"/>
      <c r="K924" s="3"/>
      <c r="L924" s="3"/>
      <c r="M924" s="3"/>
      <c r="N924" s="3"/>
      <c r="O924" s="3"/>
      <c r="P924" s="3"/>
      <c r="Q924" s="3"/>
      <c r="R924" s="3" t="s">
        <v>7683</v>
      </c>
      <c r="S924" s="3">
        <v>1</v>
      </c>
      <c r="T924" s="3" t="s">
        <v>142</v>
      </c>
      <c r="U924" s="3"/>
      <c r="V924" s="3" t="s">
        <v>11048</v>
      </c>
      <c r="W924" s="58" t="s">
        <v>28701</v>
      </c>
      <c r="X924" s="58" t="s">
        <v>19</v>
      </c>
      <c r="Y924" s="3">
        <v>0</v>
      </c>
      <c r="Z924" s="59" t="s">
        <v>8243</v>
      </c>
      <c r="AA924" s="3">
        <v>30</v>
      </c>
      <c r="AB924" s="3">
        <v>0</v>
      </c>
      <c r="AC924" s="3">
        <v>0</v>
      </c>
      <c r="AD924" s="3"/>
      <c r="AE924" s="3" t="s">
        <v>9855</v>
      </c>
      <c r="AF924" s="3"/>
      <c r="AG924" s="3"/>
      <c r="AH924" s="3">
        <v>677</v>
      </c>
      <c r="AI924" s="3" t="e">
        <v>#N/A</v>
      </c>
      <c r="AJ924" s="55" t="e">
        <f>VLOOKUP(F924,[1]Sheet1!$F$2:$T$274,15,0)</f>
        <v>#N/A</v>
      </c>
      <c r="AK924" s="59" t="e">
        <f t="shared" si="14"/>
        <v>#N/A</v>
      </c>
      <c r="AL924" s="59" t="str">
        <f>VLOOKUP(A924,ctdt_khgd!$D$2:$E$2307,2,0)</f>
        <v>TC</v>
      </c>
      <c r="AM924" s="3" t="e">
        <v>#N/A</v>
      </c>
      <c r="AN924" s="3" t="e">
        <v>#N/A</v>
      </c>
      <c r="AO924" s="3" t="e">
        <v>#N/A</v>
      </c>
      <c r="AP924" s="3" t="e">
        <v>#N/A</v>
      </c>
    </row>
    <row r="925" spans="1:42" hidden="1" x14ac:dyDescent="0.25">
      <c r="A925" s="3" t="s">
        <v>7186</v>
      </c>
      <c r="B925" s="3" t="s">
        <v>19</v>
      </c>
      <c r="C925" s="3">
        <v>0</v>
      </c>
      <c r="D925" s="3">
        <v>60</v>
      </c>
      <c r="E925" s="3">
        <v>0</v>
      </c>
      <c r="F925" s="3" t="s">
        <v>3077</v>
      </c>
      <c r="G925" s="3">
        <v>2</v>
      </c>
      <c r="H925" s="3">
        <v>2</v>
      </c>
      <c r="I925" s="3"/>
      <c r="J925" s="3"/>
      <c r="K925" s="3"/>
      <c r="L925" s="3"/>
      <c r="M925" s="3"/>
      <c r="N925" s="3"/>
      <c r="O925" s="3"/>
      <c r="P925" s="3"/>
      <c r="Q925" s="3"/>
      <c r="R925" s="3" t="s">
        <v>7683</v>
      </c>
      <c r="S925" s="3">
        <v>1</v>
      </c>
      <c r="T925" s="3" t="s">
        <v>142</v>
      </c>
      <c r="U925" s="3"/>
      <c r="V925" s="3" t="s">
        <v>11048</v>
      </c>
      <c r="W925" s="58" t="s">
        <v>28702</v>
      </c>
      <c r="X925" s="58" t="s">
        <v>19</v>
      </c>
      <c r="Y925" s="3">
        <v>0</v>
      </c>
      <c r="Z925" s="59" t="s">
        <v>8230</v>
      </c>
      <c r="AA925" s="3">
        <v>30</v>
      </c>
      <c r="AB925" s="3">
        <v>0</v>
      </c>
      <c r="AC925" s="3">
        <v>0</v>
      </c>
      <c r="AD925" s="3"/>
      <c r="AE925" s="3" t="s">
        <v>9855</v>
      </c>
      <c r="AF925" s="3"/>
      <c r="AG925" s="3"/>
      <c r="AH925" s="3">
        <v>2</v>
      </c>
      <c r="AI925" s="3" t="e">
        <v>#N/A</v>
      </c>
      <c r="AJ925" s="55" t="e">
        <f>VLOOKUP(F925,[1]Sheet1!$F$2:$T$274,15,0)</f>
        <v>#N/A</v>
      </c>
      <c r="AK925" s="59" t="e">
        <f t="shared" si="14"/>
        <v>#N/A</v>
      </c>
      <c r="AL925" s="59" t="str">
        <f>VLOOKUP(A925,ctdt_khgd!$D$2:$E$2307,2,0)</f>
        <v>TC</v>
      </c>
      <c r="AM925" s="3" t="e">
        <v>#N/A</v>
      </c>
      <c r="AN925" s="3" t="e">
        <v>#N/A</v>
      </c>
      <c r="AO925" s="3" t="e">
        <v>#N/A</v>
      </c>
      <c r="AP925" s="3" t="e">
        <v>#N/A</v>
      </c>
    </row>
    <row r="926" spans="1:42" hidden="1" x14ac:dyDescent="0.25">
      <c r="A926" s="3" t="s">
        <v>7179</v>
      </c>
      <c r="B926" s="3" t="s">
        <v>19</v>
      </c>
      <c r="C926" s="3">
        <v>0</v>
      </c>
      <c r="D926" s="3">
        <v>60</v>
      </c>
      <c r="E926" s="3">
        <v>0</v>
      </c>
      <c r="F926" s="3" t="s">
        <v>3077</v>
      </c>
      <c r="G926" s="3">
        <v>2</v>
      </c>
      <c r="H926" s="3">
        <v>2</v>
      </c>
      <c r="I926" s="3"/>
      <c r="J926" s="3"/>
      <c r="K926" s="3"/>
      <c r="L926" s="3"/>
      <c r="M926" s="3"/>
      <c r="N926" s="3"/>
      <c r="O926" s="3"/>
      <c r="P926" s="3"/>
      <c r="Q926" s="3"/>
      <c r="R926" s="3" t="s">
        <v>7683</v>
      </c>
      <c r="S926" s="3">
        <v>1</v>
      </c>
      <c r="T926" s="3" t="s">
        <v>142</v>
      </c>
      <c r="U926" s="3"/>
      <c r="V926" s="3" t="s">
        <v>11048</v>
      </c>
      <c r="W926" s="58" t="s">
        <v>28705</v>
      </c>
      <c r="X926" s="58" t="s">
        <v>19</v>
      </c>
      <c r="Y926" s="3">
        <v>0</v>
      </c>
      <c r="Z926" s="59" t="s">
        <v>8570</v>
      </c>
      <c r="AA926" s="3">
        <v>30</v>
      </c>
      <c r="AB926" s="3">
        <v>0</v>
      </c>
      <c r="AC926" s="3">
        <v>0</v>
      </c>
      <c r="AD926" s="3"/>
      <c r="AE926" s="3" t="s">
        <v>9855</v>
      </c>
      <c r="AF926" s="3"/>
      <c r="AG926" s="3"/>
      <c r="AH926" s="3">
        <v>374</v>
      </c>
      <c r="AI926" s="3" t="e">
        <v>#N/A</v>
      </c>
      <c r="AJ926" s="55" t="e">
        <f>VLOOKUP(F926,[1]Sheet1!$F$2:$T$274,15,0)</f>
        <v>#N/A</v>
      </c>
      <c r="AK926" s="59" t="e">
        <f t="shared" si="14"/>
        <v>#N/A</v>
      </c>
      <c r="AL926" s="59" t="str">
        <f>VLOOKUP(A926,ctdt_khgd!$D$2:$E$2307,2,0)</f>
        <v>TC</v>
      </c>
      <c r="AM926" s="3" t="e">
        <v>#N/A</v>
      </c>
      <c r="AN926" s="3" t="e">
        <v>#N/A</v>
      </c>
      <c r="AO926" s="3" t="e">
        <v>#N/A</v>
      </c>
      <c r="AP926" s="3" t="e">
        <v>#N/A</v>
      </c>
    </row>
    <row r="927" spans="1:42" hidden="1" x14ac:dyDescent="0.25">
      <c r="A927" s="3" t="s">
        <v>211</v>
      </c>
      <c r="B927" s="3" t="s">
        <v>19</v>
      </c>
      <c r="C927" s="3">
        <v>0</v>
      </c>
      <c r="D927" s="3">
        <v>60</v>
      </c>
      <c r="E927" s="3">
        <v>0</v>
      </c>
      <c r="F927" s="3" t="s">
        <v>3077</v>
      </c>
      <c r="G927" s="3">
        <v>2</v>
      </c>
      <c r="H927" s="3">
        <v>2</v>
      </c>
      <c r="I927" s="3"/>
      <c r="J927" s="3"/>
      <c r="K927" s="3"/>
      <c r="L927" s="3"/>
      <c r="M927" s="3"/>
      <c r="N927" s="3"/>
      <c r="O927" s="3"/>
      <c r="P927" s="3"/>
      <c r="Q927" s="3"/>
      <c r="R927" s="3" t="s">
        <v>7683</v>
      </c>
      <c r="S927" s="3">
        <v>1</v>
      </c>
      <c r="T927" s="3" t="s">
        <v>142</v>
      </c>
      <c r="U927" s="3"/>
      <c r="V927" s="3" t="s">
        <v>11048</v>
      </c>
      <c r="W927" s="58" t="s">
        <v>28707</v>
      </c>
      <c r="X927" s="58" t="s">
        <v>19</v>
      </c>
      <c r="Y927" s="3">
        <v>0</v>
      </c>
      <c r="Z927" s="59" t="s">
        <v>7795</v>
      </c>
      <c r="AA927" s="3">
        <v>30</v>
      </c>
      <c r="AB927" s="3">
        <v>0</v>
      </c>
      <c r="AC927" s="3">
        <v>0</v>
      </c>
      <c r="AD927" s="3"/>
      <c r="AE927" s="3" t="s">
        <v>9855</v>
      </c>
      <c r="AF927" s="3"/>
      <c r="AG927" s="3"/>
      <c r="AH927" s="3">
        <v>22</v>
      </c>
      <c r="AI927" s="3" t="e">
        <v>#N/A</v>
      </c>
      <c r="AJ927" s="55" t="e">
        <f>VLOOKUP(F927,[1]Sheet1!$F$2:$T$274,15,0)</f>
        <v>#N/A</v>
      </c>
      <c r="AK927" s="59" t="e">
        <f t="shared" si="14"/>
        <v>#N/A</v>
      </c>
      <c r="AL927" s="59" t="str">
        <f>VLOOKUP(A927,ctdt_khgd!$D$2:$E$2307,2,0)</f>
        <v>TC</v>
      </c>
      <c r="AM927" s="3" t="e">
        <v>#N/A</v>
      </c>
      <c r="AN927" s="3" t="e">
        <v>#N/A</v>
      </c>
      <c r="AO927" s="3" t="e">
        <v>#N/A</v>
      </c>
      <c r="AP927" s="3" t="e">
        <v>#N/A</v>
      </c>
    </row>
    <row r="928" spans="1:42" hidden="1" x14ac:dyDescent="0.25">
      <c r="A928" s="3" t="s">
        <v>8660</v>
      </c>
      <c r="B928" s="3" t="s">
        <v>19</v>
      </c>
      <c r="C928" s="3">
        <v>0</v>
      </c>
      <c r="D928" s="3">
        <v>60</v>
      </c>
      <c r="E928" s="3">
        <v>0</v>
      </c>
      <c r="F928" s="3" t="s">
        <v>3077</v>
      </c>
      <c r="G928" s="3">
        <v>2</v>
      </c>
      <c r="H928" s="3">
        <v>2</v>
      </c>
      <c r="I928" s="3"/>
      <c r="J928" s="3"/>
      <c r="K928" s="3"/>
      <c r="L928" s="3"/>
      <c r="M928" s="3"/>
      <c r="N928" s="3"/>
      <c r="O928" s="3"/>
      <c r="P928" s="3"/>
      <c r="Q928" s="3"/>
      <c r="R928" s="3" t="s">
        <v>7683</v>
      </c>
      <c r="S928" s="3">
        <v>1</v>
      </c>
      <c r="T928" s="3" t="s">
        <v>142</v>
      </c>
      <c r="U928" s="3"/>
      <c r="V928" s="3" t="s">
        <v>11048</v>
      </c>
      <c r="W928" s="58" t="s">
        <v>28709</v>
      </c>
      <c r="X928" s="58" t="s">
        <v>19</v>
      </c>
      <c r="Y928" s="3">
        <v>0</v>
      </c>
      <c r="Z928" s="59" t="s">
        <v>8661</v>
      </c>
      <c r="AA928" s="3">
        <v>30</v>
      </c>
      <c r="AB928" s="3">
        <v>0</v>
      </c>
      <c r="AC928" s="3">
        <v>0</v>
      </c>
      <c r="AD928" s="3"/>
      <c r="AE928" s="3" t="s">
        <v>9855</v>
      </c>
      <c r="AF928" s="3"/>
      <c r="AG928" s="3"/>
      <c r="AH928" s="3">
        <v>2</v>
      </c>
      <c r="AI928" s="3" t="e">
        <v>#N/A</v>
      </c>
      <c r="AJ928" s="55" t="e">
        <f>VLOOKUP(F928,[1]Sheet1!$F$2:$T$274,15,0)</f>
        <v>#N/A</v>
      </c>
      <c r="AK928" s="59" t="e">
        <f t="shared" si="14"/>
        <v>#N/A</v>
      </c>
      <c r="AL928" s="59" t="str">
        <f>VLOOKUP(A928,ctdt_khgd!$D$2:$E$2307,2,0)</f>
        <v>TC</v>
      </c>
      <c r="AM928" s="3" t="e">
        <v>#N/A</v>
      </c>
      <c r="AN928" s="3" t="e">
        <v>#N/A</v>
      </c>
      <c r="AO928" s="3" t="e">
        <v>#N/A</v>
      </c>
      <c r="AP928" s="3" t="e">
        <v>#N/A</v>
      </c>
    </row>
    <row r="929" spans="1:42" hidden="1" x14ac:dyDescent="0.25">
      <c r="A929" s="3" t="s">
        <v>8662</v>
      </c>
      <c r="B929" s="3" t="s">
        <v>19</v>
      </c>
      <c r="C929" s="3">
        <v>0</v>
      </c>
      <c r="D929" s="3">
        <v>60</v>
      </c>
      <c r="E929" s="3">
        <v>0</v>
      </c>
      <c r="F929" s="3" t="s">
        <v>3077</v>
      </c>
      <c r="G929" s="3">
        <v>2</v>
      </c>
      <c r="H929" s="3">
        <v>2</v>
      </c>
      <c r="I929" s="3"/>
      <c r="J929" s="3"/>
      <c r="K929" s="3"/>
      <c r="L929" s="3"/>
      <c r="M929" s="3"/>
      <c r="N929" s="3"/>
      <c r="O929" s="3"/>
      <c r="P929" s="3"/>
      <c r="Q929" s="3"/>
      <c r="R929" s="3" t="s">
        <v>7683</v>
      </c>
      <c r="S929" s="3">
        <v>1</v>
      </c>
      <c r="T929" s="3" t="s">
        <v>142</v>
      </c>
      <c r="U929" s="3"/>
      <c r="V929" s="3" t="s">
        <v>11048</v>
      </c>
      <c r="W929" s="58" t="s">
        <v>28710</v>
      </c>
      <c r="X929" s="58" t="s">
        <v>19</v>
      </c>
      <c r="Y929" s="3">
        <v>0</v>
      </c>
      <c r="Z929" s="59" t="s">
        <v>8663</v>
      </c>
      <c r="AA929" s="3">
        <v>30</v>
      </c>
      <c r="AB929" s="3">
        <v>0</v>
      </c>
      <c r="AC929" s="3">
        <v>0</v>
      </c>
      <c r="AD929" s="3"/>
      <c r="AE929" s="3" t="s">
        <v>9855</v>
      </c>
      <c r="AF929" s="3"/>
      <c r="AG929" s="3"/>
      <c r="AH929" s="3">
        <v>7</v>
      </c>
      <c r="AI929" s="3" t="e">
        <v>#N/A</v>
      </c>
      <c r="AJ929" s="55" t="e">
        <f>VLOOKUP(F929,[1]Sheet1!$F$2:$T$274,15,0)</f>
        <v>#N/A</v>
      </c>
      <c r="AK929" s="59" t="e">
        <f t="shared" si="14"/>
        <v>#N/A</v>
      </c>
      <c r="AL929" s="59" t="str">
        <f>VLOOKUP(A929,ctdt_khgd!$D$2:$E$2307,2,0)</f>
        <v>TC</v>
      </c>
      <c r="AM929" s="3" t="e">
        <v>#N/A</v>
      </c>
      <c r="AN929" s="3" t="e">
        <v>#N/A</v>
      </c>
      <c r="AO929" s="3" t="e">
        <v>#N/A</v>
      </c>
      <c r="AP929" s="3" t="e">
        <v>#N/A</v>
      </c>
    </row>
    <row r="930" spans="1:42" hidden="1" x14ac:dyDescent="0.25">
      <c r="A930" s="3" t="s">
        <v>8664</v>
      </c>
      <c r="B930" s="3" t="s">
        <v>19</v>
      </c>
      <c r="C930" s="3">
        <v>0</v>
      </c>
      <c r="D930" s="3">
        <v>60</v>
      </c>
      <c r="E930" s="3">
        <v>0</v>
      </c>
      <c r="F930" s="3" t="s">
        <v>3077</v>
      </c>
      <c r="G930" s="3">
        <v>2</v>
      </c>
      <c r="H930" s="3">
        <v>2</v>
      </c>
      <c r="I930" s="3"/>
      <c r="J930" s="3"/>
      <c r="K930" s="3"/>
      <c r="L930" s="3"/>
      <c r="M930" s="3"/>
      <c r="N930" s="3"/>
      <c r="O930" s="3"/>
      <c r="P930" s="3"/>
      <c r="Q930" s="3"/>
      <c r="R930" s="3" t="s">
        <v>7683</v>
      </c>
      <c r="S930" s="3">
        <v>1</v>
      </c>
      <c r="T930" s="3" t="s">
        <v>142</v>
      </c>
      <c r="U930" s="3"/>
      <c r="V930" s="3" t="s">
        <v>11048</v>
      </c>
      <c r="W930" s="58" t="s">
        <v>28711</v>
      </c>
      <c r="X930" s="58" t="s">
        <v>19</v>
      </c>
      <c r="Y930" s="3">
        <v>0</v>
      </c>
      <c r="Z930" s="59" t="s">
        <v>8665</v>
      </c>
      <c r="AA930" s="3">
        <v>30</v>
      </c>
      <c r="AB930" s="3">
        <v>0</v>
      </c>
      <c r="AC930" s="3">
        <v>0</v>
      </c>
      <c r="AD930" s="3"/>
      <c r="AE930" s="3" t="s">
        <v>9855</v>
      </c>
      <c r="AF930" s="3"/>
      <c r="AG930" s="3"/>
      <c r="AH930" s="3">
        <v>175</v>
      </c>
      <c r="AI930" s="3" t="e">
        <v>#N/A</v>
      </c>
      <c r="AJ930" s="55" t="e">
        <f>VLOOKUP(F930,[1]Sheet1!$F$2:$T$274,15,0)</f>
        <v>#N/A</v>
      </c>
      <c r="AK930" s="59" t="e">
        <f t="shared" si="14"/>
        <v>#N/A</v>
      </c>
      <c r="AL930" s="59" t="str">
        <f>VLOOKUP(A930,ctdt_khgd!$D$2:$E$2307,2,0)</f>
        <v>TC</v>
      </c>
      <c r="AM930" s="3" t="e">
        <v>#N/A</v>
      </c>
      <c r="AN930" s="3" t="e">
        <v>#N/A</v>
      </c>
      <c r="AO930" s="3" t="e">
        <v>#N/A</v>
      </c>
      <c r="AP930" s="3" t="e">
        <v>#N/A</v>
      </c>
    </row>
    <row r="931" spans="1:42" hidden="1" x14ac:dyDescent="0.25">
      <c r="A931" s="3" t="s">
        <v>8666</v>
      </c>
      <c r="B931" s="3" t="s">
        <v>19</v>
      </c>
      <c r="C931" s="3">
        <v>0</v>
      </c>
      <c r="D931" s="3">
        <v>60</v>
      </c>
      <c r="E931" s="3">
        <v>0</v>
      </c>
      <c r="F931" s="3" t="s">
        <v>3077</v>
      </c>
      <c r="G931" s="3">
        <v>2</v>
      </c>
      <c r="H931" s="3">
        <v>2</v>
      </c>
      <c r="I931" s="3"/>
      <c r="J931" s="3"/>
      <c r="K931" s="3"/>
      <c r="L931" s="3"/>
      <c r="M931" s="3"/>
      <c r="N931" s="3"/>
      <c r="O931" s="3"/>
      <c r="P931" s="3"/>
      <c r="Q931" s="3"/>
      <c r="R931" s="3" t="s">
        <v>7683</v>
      </c>
      <c r="S931" s="3">
        <v>1</v>
      </c>
      <c r="T931" s="3" t="s">
        <v>142</v>
      </c>
      <c r="U931" s="3"/>
      <c r="V931" s="3" t="s">
        <v>11048</v>
      </c>
      <c r="W931" s="58" t="s">
        <v>28712</v>
      </c>
      <c r="X931" s="58" t="s">
        <v>29498</v>
      </c>
      <c r="Y931" s="3" t="s">
        <v>10993</v>
      </c>
      <c r="Z931" s="59" t="s">
        <v>8667</v>
      </c>
      <c r="AA931" s="3">
        <v>30</v>
      </c>
      <c r="AB931" s="3">
        <v>10</v>
      </c>
      <c r="AC931" s="3">
        <v>0</v>
      </c>
      <c r="AD931" s="3" t="s">
        <v>9297</v>
      </c>
      <c r="AE931" s="3" t="s">
        <v>9963</v>
      </c>
      <c r="AF931" s="3"/>
      <c r="AG931" s="3"/>
      <c r="AH931" s="3">
        <v>3</v>
      </c>
      <c r="AI931" s="3" t="e">
        <v>#N/A</v>
      </c>
      <c r="AJ931" s="55" t="e">
        <f>VLOOKUP(F931,[1]Sheet1!$F$2:$T$274,15,0)</f>
        <v>#N/A</v>
      </c>
      <c r="AK931" s="59" t="e">
        <f t="shared" si="14"/>
        <v>#N/A</v>
      </c>
      <c r="AL931" s="59" t="str">
        <f>VLOOKUP(A931,ctdt_khgd!$D$2:$E$2307,2,0)</f>
        <v>TC</v>
      </c>
      <c r="AM931" s="3" t="s">
        <v>9297</v>
      </c>
      <c r="AN931" s="3" t="s">
        <v>29498</v>
      </c>
      <c r="AO931" s="3">
        <v>60</v>
      </c>
      <c r="AP931" s="3" t="s">
        <v>9784</v>
      </c>
    </row>
    <row r="932" spans="1:42" hidden="1" x14ac:dyDescent="0.25">
      <c r="A932" s="3" t="s">
        <v>8668</v>
      </c>
      <c r="B932" s="3" t="s">
        <v>19</v>
      </c>
      <c r="C932" s="3">
        <v>0</v>
      </c>
      <c r="D932" s="3">
        <v>60</v>
      </c>
      <c r="E932" s="3">
        <v>0</v>
      </c>
      <c r="F932" s="3" t="s">
        <v>3077</v>
      </c>
      <c r="G932" s="3">
        <v>2</v>
      </c>
      <c r="H932" s="3">
        <v>2</v>
      </c>
      <c r="I932" s="3"/>
      <c r="J932" s="3"/>
      <c r="K932" s="3"/>
      <c r="L932" s="3"/>
      <c r="M932" s="3"/>
      <c r="N932" s="3"/>
      <c r="O932" s="3"/>
      <c r="P932" s="3"/>
      <c r="Q932" s="3"/>
      <c r="R932" s="3" t="s">
        <v>7683</v>
      </c>
      <c r="S932" s="3">
        <v>1</v>
      </c>
      <c r="T932" s="3" t="s">
        <v>142</v>
      </c>
      <c r="U932" s="3"/>
      <c r="V932" s="3" t="s">
        <v>11048</v>
      </c>
      <c r="W932" s="58" t="s">
        <v>28713</v>
      </c>
      <c r="X932" s="58" t="s">
        <v>29499</v>
      </c>
      <c r="Y932" s="3" t="s">
        <v>10993</v>
      </c>
      <c r="Z932" s="59" t="s">
        <v>8669</v>
      </c>
      <c r="AA932" s="3">
        <v>30</v>
      </c>
      <c r="AB932" s="3">
        <v>10</v>
      </c>
      <c r="AC932" s="3">
        <v>0</v>
      </c>
      <c r="AD932" s="3" t="s">
        <v>9299</v>
      </c>
      <c r="AE932" s="3" t="s">
        <v>9963</v>
      </c>
      <c r="AF932" s="3"/>
      <c r="AG932" s="3"/>
      <c r="AH932" s="3">
        <v>208</v>
      </c>
      <c r="AI932" s="3" t="e">
        <v>#N/A</v>
      </c>
      <c r="AJ932" s="55" t="e">
        <f>VLOOKUP(F932,[1]Sheet1!$F$2:$T$274,15,0)</f>
        <v>#N/A</v>
      </c>
      <c r="AK932" s="59" t="e">
        <f t="shared" si="14"/>
        <v>#N/A</v>
      </c>
      <c r="AL932" s="59" t="str">
        <f>VLOOKUP(A932,ctdt_khgd!$D$2:$E$2307,2,0)</f>
        <v>TC</v>
      </c>
      <c r="AM932" s="3" t="s">
        <v>9299</v>
      </c>
      <c r="AN932" s="3" t="s">
        <v>29499</v>
      </c>
      <c r="AO932" s="3">
        <v>60</v>
      </c>
      <c r="AP932" s="3" t="s">
        <v>9784</v>
      </c>
    </row>
    <row r="933" spans="1:42" hidden="1" x14ac:dyDescent="0.25">
      <c r="A933" s="3" t="s">
        <v>8772</v>
      </c>
      <c r="B933" s="3" t="s">
        <v>19</v>
      </c>
      <c r="C933" s="3">
        <v>0</v>
      </c>
      <c r="D933" s="3">
        <v>60</v>
      </c>
      <c r="E933" s="3">
        <v>0</v>
      </c>
      <c r="F933" s="3" t="s">
        <v>3077</v>
      </c>
      <c r="G933" s="3">
        <v>2</v>
      </c>
      <c r="H933" s="3">
        <v>2</v>
      </c>
      <c r="I933" s="3"/>
      <c r="J933" s="3"/>
      <c r="K933" s="3"/>
      <c r="L933" s="3"/>
      <c r="M933" s="3"/>
      <c r="N933" s="3"/>
      <c r="O933" s="3"/>
      <c r="P933" s="3"/>
      <c r="Q933" s="3"/>
      <c r="R933" s="3" t="s">
        <v>7683</v>
      </c>
      <c r="S933" s="3">
        <v>1</v>
      </c>
      <c r="T933" s="3" t="s">
        <v>142</v>
      </c>
      <c r="U933" s="3"/>
      <c r="V933" s="3" t="s">
        <v>11048</v>
      </c>
      <c r="W933" s="58" t="s">
        <v>28714</v>
      </c>
      <c r="X933" s="58" t="s">
        <v>19</v>
      </c>
      <c r="Y933" s="3">
        <v>0</v>
      </c>
      <c r="Z933" s="59" t="s">
        <v>8773</v>
      </c>
      <c r="AA933" s="3">
        <v>30</v>
      </c>
      <c r="AB933" s="3">
        <v>0</v>
      </c>
      <c r="AC933" s="3">
        <v>0</v>
      </c>
      <c r="AD933" s="3"/>
      <c r="AE933" s="3" t="s">
        <v>9855</v>
      </c>
      <c r="AF933" s="3"/>
      <c r="AG933" s="3"/>
      <c r="AH933" s="3">
        <v>310</v>
      </c>
      <c r="AI933" s="3" t="e">
        <v>#N/A</v>
      </c>
      <c r="AJ933" s="55" t="e">
        <f>VLOOKUP(F933,[1]Sheet1!$F$2:$T$274,15,0)</f>
        <v>#N/A</v>
      </c>
      <c r="AK933" s="59" t="e">
        <f t="shared" si="14"/>
        <v>#N/A</v>
      </c>
      <c r="AL933" s="59" t="str">
        <f>VLOOKUP(A933,ctdt_khgd!$D$2:$E$2307,2,0)</f>
        <v>TC</v>
      </c>
      <c r="AM933" s="3" t="e">
        <v>#N/A</v>
      </c>
      <c r="AN933" s="3" t="e">
        <v>#N/A</v>
      </c>
      <c r="AO933" s="3" t="e">
        <v>#N/A</v>
      </c>
      <c r="AP933" s="3" t="e">
        <v>#N/A</v>
      </c>
    </row>
    <row r="934" spans="1:42" hidden="1" x14ac:dyDescent="0.25">
      <c r="A934" s="3" t="s">
        <v>7158</v>
      </c>
      <c r="B934" s="3" t="s">
        <v>19</v>
      </c>
      <c r="C934" s="3">
        <v>0</v>
      </c>
      <c r="D934" s="3">
        <v>60</v>
      </c>
      <c r="E934" s="3">
        <v>0</v>
      </c>
      <c r="F934" s="3" t="s">
        <v>3077</v>
      </c>
      <c r="G934" s="3">
        <v>2</v>
      </c>
      <c r="H934" s="3">
        <v>2</v>
      </c>
      <c r="I934" s="3"/>
      <c r="J934" s="3"/>
      <c r="K934" s="3"/>
      <c r="L934" s="3"/>
      <c r="M934" s="3"/>
      <c r="N934" s="3"/>
      <c r="O934" s="3"/>
      <c r="P934" s="3"/>
      <c r="Q934" s="3"/>
      <c r="R934" s="3" t="s">
        <v>7683</v>
      </c>
      <c r="S934" s="3">
        <v>1</v>
      </c>
      <c r="T934" s="3" t="s">
        <v>142</v>
      </c>
      <c r="U934" s="3"/>
      <c r="V934" s="3" t="s">
        <v>11048</v>
      </c>
      <c r="W934" s="58" t="s">
        <v>28725</v>
      </c>
      <c r="X934" s="58" t="s">
        <v>19</v>
      </c>
      <c r="Y934" s="3">
        <v>0</v>
      </c>
      <c r="Z934" s="59" t="s">
        <v>8235</v>
      </c>
      <c r="AA934" s="3">
        <v>30</v>
      </c>
      <c r="AB934" s="3">
        <v>0</v>
      </c>
      <c r="AC934" s="3">
        <v>0</v>
      </c>
      <c r="AD934" s="3"/>
      <c r="AE934" s="3" t="s">
        <v>9855</v>
      </c>
      <c r="AF934" s="3"/>
      <c r="AG934" s="3"/>
      <c r="AH934" s="3">
        <v>374</v>
      </c>
      <c r="AI934" s="3" t="e">
        <v>#N/A</v>
      </c>
      <c r="AJ934" s="55" t="e">
        <f>VLOOKUP(F934,[1]Sheet1!$F$2:$T$274,15,0)</f>
        <v>#N/A</v>
      </c>
      <c r="AK934" s="59" t="e">
        <f t="shared" si="14"/>
        <v>#N/A</v>
      </c>
      <c r="AL934" s="59" t="str">
        <f>VLOOKUP(A934,ctdt_khgd!$D$2:$E$2307,2,0)</f>
        <v>TC</v>
      </c>
      <c r="AM934" s="3" t="e">
        <v>#N/A</v>
      </c>
      <c r="AN934" s="3" t="e">
        <v>#N/A</v>
      </c>
      <c r="AO934" s="3" t="e">
        <v>#N/A</v>
      </c>
      <c r="AP934" s="3" t="e">
        <v>#N/A</v>
      </c>
    </row>
    <row r="935" spans="1:42" hidden="1" x14ac:dyDescent="0.25">
      <c r="A935" s="3" t="s">
        <v>7159</v>
      </c>
      <c r="B935" s="3" t="s">
        <v>19</v>
      </c>
      <c r="C935" s="3">
        <v>0</v>
      </c>
      <c r="D935" s="3">
        <v>60</v>
      </c>
      <c r="E935" s="3">
        <v>0</v>
      </c>
      <c r="F935" s="3" t="s">
        <v>3077</v>
      </c>
      <c r="G935" s="3">
        <v>2</v>
      </c>
      <c r="H935" s="3">
        <v>2</v>
      </c>
      <c r="I935" s="3"/>
      <c r="J935" s="3"/>
      <c r="K935" s="3"/>
      <c r="L935" s="3"/>
      <c r="M935" s="3"/>
      <c r="N935" s="3"/>
      <c r="O935" s="3"/>
      <c r="P935" s="3"/>
      <c r="Q935" s="3"/>
      <c r="R935" s="3" t="s">
        <v>7683</v>
      </c>
      <c r="S935" s="3">
        <v>1</v>
      </c>
      <c r="T935" s="3" t="s">
        <v>142</v>
      </c>
      <c r="U935" s="3"/>
      <c r="V935" s="3" t="s">
        <v>11048</v>
      </c>
      <c r="W935" s="58" t="s">
        <v>28726</v>
      </c>
      <c r="X935" s="58" t="s">
        <v>19</v>
      </c>
      <c r="Y935" s="3">
        <v>0</v>
      </c>
      <c r="Z935" s="59" t="s">
        <v>8571</v>
      </c>
      <c r="AA935" s="3">
        <v>30</v>
      </c>
      <c r="AB935" s="3">
        <v>0</v>
      </c>
      <c r="AC935" s="3">
        <v>0</v>
      </c>
      <c r="AD935" s="3"/>
      <c r="AE935" s="3" t="s">
        <v>9855</v>
      </c>
      <c r="AF935" s="3"/>
      <c r="AG935" s="3"/>
      <c r="AH935" s="3">
        <v>374</v>
      </c>
      <c r="AI935" s="3" t="e">
        <v>#N/A</v>
      </c>
      <c r="AJ935" s="55" t="e">
        <f>VLOOKUP(F935,[1]Sheet1!$F$2:$T$274,15,0)</f>
        <v>#N/A</v>
      </c>
      <c r="AK935" s="59" t="e">
        <f t="shared" si="14"/>
        <v>#N/A</v>
      </c>
      <c r="AL935" s="59" t="str">
        <f>VLOOKUP(A935,ctdt_khgd!$D$2:$E$2307,2,0)</f>
        <v>TC</v>
      </c>
      <c r="AM935" s="3" t="e">
        <v>#N/A</v>
      </c>
      <c r="AN935" s="3" t="e">
        <v>#N/A</v>
      </c>
      <c r="AO935" s="3" t="e">
        <v>#N/A</v>
      </c>
      <c r="AP935" s="3" t="e">
        <v>#N/A</v>
      </c>
    </row>
    <row r="936" spans="1:42" hidden="1" x14ac:dyDescent="0.25">
      <c r="A936" s="3" t="s">
        <v>237</v>
      </c>
      <c r="B936" s="3" t="s">
        <v>19</v>
      </c>
      <c r="C936" s="3">
        <v>0</v>
      </c>
      <c r="D936" s="3">
        <v>60</v>
      </c>
      <c r="E936" s="3">
        <v>0</v>
      </c>
      <c r="F936" s="3" t="s">
        <v>3077</v>
      </c>
      <c r="G936" s="3">
        <v>2</v>
      </c>
      <c r="H936" s="3">
        <v>2</v>
      </c>
      <c r="I936" s="3"/>
      <c r="J936" s="3"/>
      <c r="K936" s="3"/>
      <c r="L936" s="3"/>
      <c r="M936" s="3"/>
      <c r="N936" s="3"/>
      <c r="O936" s="3"/>
      <c r="P936" s="3"/>
      <c r="Q936" s="3"/>
      <c r="R936" s="3" t="s">
        <v>7683</v>
      </c>
      <c r="S936" s="3">
        <v>1</v>
      </c>
      <c r="T936" s="3" t="s">
        <v>142</v>
      </c>
      <c r="U936" s="3"/>
      <c r="V936" s="3" t="s">
        <v>11048</v>
      </c>
      <c r="W936" s="58" t="s">
        <v>28748</v>
      </c>
      <c r="X936" s="58" t="s">
        <v>19</v>
      </c>
      <c r="Y936" s="3">
        <v>0</v>
      </c>
      <c r="Z936" s="59" t="s">
        <v>7649</v>
      </c>
      <c r="AA936" s="3">
        <v>30</v>
      </c>
      <c r="AB936" s="3">
        <v>0</v>
      </c>
      <c r="AC936" s="3">
        <v>0</v>
      </c>
      <c r="AD936" s="3"/>
      <c r="AE936" s="3" t="s">
        <v>9855</v>
      </c>
      <c r="AF936" s="3"/>
      <c r="AG936" s="3"/>
      <c r="AH936" s="3">
        <v>39</v>
      </c>
      <c r="AI936" s="3" t="e">
        <v>#N/A</v>
      </c>
      <c r="AJ936" s="55" t="e">
        <f>VLOOKUP(F936,[1]Sheet1!$F$2:$T$274,15,0)</f>
        <v>#N/A</v>
      </c>
      <c r="AK936" s="59" t="e">
        <f t="shared" si="14"/>
        <v>#N/A</v>
      </c>
      <c r="AL936" s="59" t="str">
        <f>VLOOKUP(A936,ctdt_khgd!$D$2:$E$2307,2,0)</f>
        <v>TC</v>
      </c>
      <c r="AM936" s="3" t="e">
        <v>#N/A</v>
      </c>
      <c r="AN936" s="3" t="e">
        <v>#N/A</v>
      </c>
      <c r="AO936" s="3" t="e">
        <v>#N/A</v>
      </c>
      <c r="AP936" s="3" t="e">
        <v>#N/A</v>
      </c>
    </row>
    <row r="937" spans="1:42" hidden="1" x14ac:dyDescent="0.25">
      <c r="A937" s="3" t="s">
        <v>242</v>
      </c>
      <c r="B937" s="3" t="s">
        <v>19</v>
      </c>
      <c r="C937" s="3">
        <v>0</v>
      </c>
      <c r="D937" s="3">
        <v>60</v>
      </c>
      <c r="E937" s="3">
        <v>0</v>
      </c>
      <c r="F937" s="3" t="s">
        <v>3077</v>
      </c>
      <c r="G937" s="3">
        <v>2</v>
      </c>
      <c r="H937" s="3">
        <v>2</v>
      </c>
      <c r="I937" s="3"/>
      <c r="J937" s="3"/>
      <c r="K937" s="3"/>
      <c r="L937" s="3"/>
      <c r="M937" s="3"/>
      <c r="N937" s="3"/>
      <c r="O937" s="3"/>
      <c r="P937" s="3"/>
      <c r="Q937" s="3"/>
      <c r="R937" s="3" t="s">
        <v>7683</v>
      </c>
      <c r="S937" s="3">
        <v>1</v>
      </c>
      <c r="T937" s="3" t="s">
        <v>142</v>
      </c>
      <c r="U937" s="3"/>
      <c r="V937" s="3" t="s">
        <v>11048</v>
      </c>
      <c r="W937" s="58" t="s">
        <v>28752</v>
      </c>
      <c r="X937" s="58" t="s">
        <v>19</v>
      </c>
      <c r="Y937" s="3">
        <v>0</v>
      </c>
      <c r="Z937" s="59" t="s">
        <v>7650</v>
      </c>
      <c r="AA937" s="3">
        <v>30</v>
      </c>
      <c r="AB937" s="3">
        <v>0</v>
      </c>
      <c r="AC937" s="3">
        <v>0</v>
      </c>
      <c r="AD937" s="3"/>
      <c r="AE937" s="3" t="s">
        <v>9855</v>
      </c>
      <c r="AF937" s="3"/>
      <c r="AG937" s="3"/>
      <c r="AH937" s="3">
        <v>39</v>
      </c>
      <c r="AI937" s="3" t="e">
        <v>#N/A</v>
      </c>
      <c r="AJ937" s="55" t="e">
        <f>VLOOKUP(F937,[1]Sheet1!$F$2:$T$274,15,0)</f>
        <v>#N/A</v>
      </c>
      <c r="AK937" s="59" t="e">
        <f t="shared" si="14"/>
        <v>#N/A</v>
      </c>
      <c r="AL937" s="59" t="str">
        <f>VLOOKUP(A937,ctdt_khgd!$D$2:$E$2307,2,0)</f>
        <v>TC</v>
      </c>
      <c r="AM937" s="3" t="e">
        <v>#N/A</v>
      </c>
      <c r="AN937" s="3" t="e">
        <v>#N/A</v>
      </c>
      <c r="AO937" s="3" t="e">
        <v>#N/A</v>
      </c>
      <c r="AP937" s="3" t="e">
        <v>#N/A</v>
      </c>
    </row>
    <row r="938" spans="1:42" hidden="1" x14ac:dyDescent="0.25">
      <c r="A938" s="3" t="s">
        <v>8966</v>
      </c>
      <c r="B938" s="3" t="s">
        <v>19</v>
      </c>
      <c r="C938" s="3">
        <v>0</v>
      </c>
      <c r="D938" s="3">
        <v>60</v>
      </c>
      <c r="E938" s="3">
        <v>0</v>
      </c>
      <c r="F938" s="3" t="s">
        <v>3077</v>
      </c>
      <c r="G938" s="3">
        <v>2</v>
      </c>
      <c r="H938" s="3">
        <v>2</v>
      </c>
      <c r="I938" s="3"/>
      <c r="J938" s="3"/>
      <c r="K938" s="3"/>
      <c r="L938" s="3"/>
      <c r="M938" s="3"/>
      <c r="N938" s="3"/>
      <c r="O938" s="3"/>
      <c r="P938" s="3"/>
      <c r="Q938" s="3"/>
      <c r="R938" s="3" t="s">
        <v>7683</v>
      </c>
      <c r="S938" s="3">
        <v>1</v>
      </c>
      <c r="T938" s="3" t="s">
        <v>142</v>
      </c>
      <c r="U938" s="3"/>
      <c r="V938" s="3" t="s">
        <v>11048</v>
      </c>
      <c r="W938" s="58" t="s">
        <v>28760</v>
      </c>
      <c r="X938" s="58" t="s">
        <v>19</v>
      </c>
      <c r="Y938" s="3">
        <v>0</v>
      </c>
      <c r="Z938" s="59" t="s">
        <v>7647</v>
      </c>
      <c r="AA938" s="3">
        <v>30</v>
      </c>
      <c r="AB938" s="3">
        <v>0</v>
      </c>
      <c r="AC938" s="3">
        <v>0</v>
      </c>
      <c r="AD938" s="3"/>
      <c r="AE938" s="3" t="s">
        <v>9855</v>
      </c>
      <c r="AF938" s="3"/>
      <c r="AG938" s="3"/>
      <c r="AH938" s="3">
        <v>17</v>
      </c>
      <c r="AI938" s="3" t="e">
        <v>#N/A</v>
      </c>
      <c r="AJ938" s="55" t="e">
        <f>VLOOKUP(F938,[1]Sheet1!$F$2:$T$274,15,0)</f>
        <v>#N/A</v>
      </c>
      <c r="AK938" s="59" t="e">
        <f t="shared" si="14"/>
        <v>#N/A</v>
      </c>
      <c r="AL938" s="59" t="str">
        <f>VLOOKUP(A938,ctdt_khgd!$D$2:$E$2307,2,0)</f>
        <v>TC</v>
      </c>
      <c r="AM938" s="3" t="e">
        <v>#N/A</v>
      </c>
      <c r="AN938" s="3" t="e">
        <v>#N/A</v>
      </c>
      <c r="AO938" s="3" t="e">
        <v>#N/A</v>
      </c>
      <c r="AP938" s="3" t="e">
        <v>#N/A</v>
      </c>
    </row>
    <row r="939" spans="1:42" hidden="1" x14ac:dyDescent="0.25">
      <c r="A939" s="3" t="s">
        <v>8911</v>
      </c>
      <c r="B939" s="3" t="s">
        <v>19</v>
      </c>
      <c r="C939" s="3">
        <v>0</v>
      </c>
      <c r="D939" s="3">
        <v>60</v>
      </c>
      <c r="E939" s="3">
        <v>0</v>
      </c>
      <c r="F939" s="3" t="s">
        <v>3077</v>
      </c>
      <c r="G939" s="3">
        <v>2</v>
      </c>
      <c r="H939" s="3">
        <v>2</v>
      </c>
      <c r="I939" s="3"/>
      <c r="J939" s="3"/>
      <c r="K939" s="3"/>
      <c r="L939" s="3"/>
      <c r="M939" s="3"/>
      <c r="N939" s="3"/>
      <c r="O939" s="3"/>
      <c r="P939" s="3"/>
      <c r="Q939" s="3"/>
      <c r="R939" s="3" t="s">
        <v>7683</v>
      </c>
      <c r="S939" s="3">
        <v>1</v>
      </c>
      <c r="T939" s="3" t="s">
        <v>142</v>
      </c>
      <c r="U939" s="3"/>
      <c r="V939" s="3" t="s">
        <v>11048</v>
      </c>
      <c r="W939" s="58" t="s">
        <v>28762</v>
      </c>
      <c r="X939" s="58" t="s">
        <v>29521</v>
      </c>
      <c r="Y939" s="3">
        <v>0</v>
      </c>
      <c r="Z939" s="59" t="s">
        <v>7648</v>
      </c>
      <c r="AA939" s="3">
        <v>30</v>
      </c>
      <c r="AB939" s="3">
        <v>12</v>
      </c>
      <c r="AC939" s="3">
        <v>0</v>
      </c>
      <c r="AD939" s="3" t="s">
        <v>9311</v>
      </c>
      <c r="AE939" s="3" t="s">
        <v>9808</v>
      </c>
      <c r="AF939" s="3"/>
      <c r="AG939" s="3"/>
      <c r="AH939" s="3">
        <v>11</v>
      </c>
      <c r="AI939" s="3" t="e">
        <v>#N/A</v>
      </c>
      <c r="AJ939" s="55" t="e">
        <f>VLOOKUP(F939,[1]Sheet1!$F$2:$T$274,15,0)</f>
        <v>#N/A</v>
      </c>
      <c r="AK939" s="59" t="e">
        <f t="shared" si="14"/>
        <v>#N/A</v>
      </c>
      <c r="AL939" s="59" t="str">
        <f>VLOOKUP(A939,ctdt_khgd!$D$2:$E$2307,2,0)</f>
        <v>TC</v>
      </c>
      <c r="AM939" s="3" t="s">
        <v>9311</v>
      </c>
      <c r="AN939" s="3" t="s">
        <v>29521</v>
      </c>
      <c r="AO939" s="3">
        <v>60</v>
      </c>
      <c r="AP939" s="3" t="s">
        <v>9784</v>
      </c>
    </row>
    <row r="940" spans="1:42" hidden="1" x14ac:dyDescent="0.25">
      <c r="A940" s="3" t="s">
        <v>8969</v>
      </c>
      <c r="B940" s="3" t="s">
        <v>19</v>
      </c>
      <c r="C940" s="3">
        <v>0</v>
      </c>
      <c r="D940" s="3">
        <v>60</v>
      </c>
      <c r="E940" s="3">
        <v>0</v>
      </c>
      <c r="F940" s="3" t="s">
        <v>3077</v>
      </c>
      <c r="G940" s="3">
        <v>2</v>
      </c>
      <c r="H940" s="3">
        <v>2</v>
      </c>
      <c r="I940" s="3"/>
      <c r="J940" s="3"/>
      <c r="K940" s="3"/>
      <c r="L940" s="3"/>
      <c r="M940" s="3"/>
      <c r="N940" s="3"/>
      <c r="O940" s="3"/>
      <c r="P940" s="3"/>
      <c r="Q940" s="3"/>
      <c r="R940" s="3" t="s">
        <v>7683</v>
      </c>
      <c r="S940" s="3">
        <v>1</v>
      </c>
      <c r="T940" s="3" t="s">
        <v>142</v>
      </c>
      <c r="U940" s="3"/>
      <c r="V940" s="3" t="s">
        <v>11048</v>
      </c>
      <c r="W940" s="58" t="s">
        <v>28764</v>
      </c>
      <c r="X940" s="58" t="s">
        <v>29523</v>
      </c>
      <c r="Y940" s="3">
        <v>0</v>
      </c>
      <c r="Z940" s="59" t="s">
        <v>8970</v>
      </c>
      <c r="AA940" s="3">
        <v>30</v>
      </c>
      <c r="AB940" s="3">
        <v>12</v>
      </c>
      <c r="AC940" s="3">
        <v>0</v>
      </c>
      <c r="AD940" s="3" t="s">
        <v>9313</v>
      </c>
      <c r="AE940" s="3" t="s">
        <v>9808</v>
      </c>
      <c r="AF940" s="3"/>
      <c r="AG940" s="3"/>
      <c r="AH940" s="3">
        <v>39</v>
      </c>
      <c r="AI940" s="3" t="e">
        <v>#N/A</v>
      </c>
      <c r="AJ940" s="55" t="e">
        <f>VLOOKUP(F940,[1]Sheet1!$F$2:$T$274,15,0)</f>
        <v>#N/A</v>
      </c>
      <c r="AK940" s="59" t="e">
        <f t="shared" si="14"/>
        <v>#N/A</v>
      </c>
      <c r="AL940" s="59" t="str">
        <f>VLOOKUP(A940,ctdt_khgd!$D$2:$E$2307,2,0)</f>
        <v>TC</v>
      </c>
      <c r="AM940" s="3" t="s">
        <v>9313</v>
      </c>
      <c r="AN940" s="3" t="s">
        <v>29523</v>
      </c>
      <c r="AO940" s="3">
        <v>60</v>
      </c>
      <c r="AP940" s="3" t="s">
        <v>9784</v>
      </c>
    </row>
    <row r="941" spans="1:42" hidden="1" x14ac:dyDescent="0.25">
      <c r="A941" s="3" t="s">
        <v>8971</v>
      </c>
      <c r="B941" s="3" t="s">
        <v>19</v>
      </c>
      <c r="C941" s="3">
        <v>0</v>
      </c>
      <c r="D941" s="3">
        <v>60</v>
      </c>
      <c r="E941" s="3">
        <v>0</v>
      </c>
      <c r="F941" s="3" t="s">
        <v>3077</v>
      </c>
      <c r="G941" s="3">
        <v>2</v>
      </c>
      <c r="H941" s="3">
        <v>2</v>
      </c>
      <c r="I941" s="3"/>
      <c r="J941" s="3"/>
      <c r="K941" s="3"/>
      <c r="L941" s="3"/>
      <c r="M941" s="3"/>
      <c r="N941" s="3"/>
      <c r="O941" s="3"/>
      <c r="P941" s="3"/>
      <c r="Q941" s="3"/>
      <c r="R941" s="3" t="s">
        <v>7683</v>
      </c>
      <c r="S941" s="3">
        <v>1</v>
      </c>
      <c r="T941" s="3" t="s">
        <v>142</v>
      </c>
      <c r="U941" s="3"/>
      <c r="V941" s="3" t="s">
        <v>11048</v>
      </c>
      <c r="W941" s="58" t="s">
        <v>28766</v>
      </c>
      <c r="X941" s="58" t="s">
        <v>29525</v>
      </c>
      <c r="Y941" s="3">
        <v>0</v>
      </c>
      <c r="Z941" s="59" t="s">
        <v>7653</v>
      </c>
      <c r="AA941" s="3">
        <v>30</v>
      </c>
      <c r="AB941" s="3">
        <v>12</v>
      </c>
      <c r="AC941" s="3">
        <v>0</v>
      </c>
      <c r="AD941" s="3" t="s">
        <v>9315</v>
      </c>
      <c r="AE941" s="3" t="s">
        <v>9808</v>
      </c>
      <c r="AF941" s="3"/>
      <c r="AG941" s="3"/>
      <c r="AH941" s="3">
        <v>39</v>
      </c>
      <c r="AI941" s="3" t="e">
        <v>#N/A</v>
      </c>
      <c r="AJ941" s="55" t="e">
        <f>VLOOKUP(F941,[1]Sheet1!$F$2:$T$274,15,0)</f>
        <v>#N/A</v>
      </c>
      <c r="AK941" s="59" t="e">
        <f t="shared" si="14"/>
        <v>#N/A</v>
      </c>
      <c r="AL941" s="59" t="str">
        <f>VLOOKUP(A941,ctdt_khgd!$D$2:$E$2307,2,0)</f>
        <v>TC</v>
      </c>
      <c r="AM941" s="3" t="s">
        <v>9315</v>
      </c>
      <c r="AN941" s="3" t="s">
        <v>29525</v>
      </c>
      <c r="AO941" s="3">
        <v>60</v>
      </c>
      <c r="AP941" s="3" t="s">
        <v>9784</v>
      </c>
    </row>
    <row r="942" spans="1:42" hidden="1" x14ac:dyDescent="0.25">
      <c r="A942" s="3" t="s">
        <v>8972</v>
      </c>
      <c r="B942" s="3" t="s">
        <v>19</v>
      </c>
      <c r="C942" s="3">
        <v>0</v>
      </c>
      <c r="D942" s="3">
        <v>60</v>
      </c>
      <c r="E942" s="3">
        <v>0</v>
      </c>
      <c r="F942" s="3" t="s">
        <v>3077</v>
      </c>
      <c r="G942" s="3">
        <v>2</v>
      </c>
      <c r="H942" s="3">
        <v>2</v>
      </c>
      <c r="I942" s="3"/>
      <c r="J942" s="3"/>
      <c r="K942" s="3"/>
      <c r="L942" s="3"/>
      <c r="M942" s="3"/>
      <c r="N942" s="3"/>
      <c r="O942" s="3"/>
      <c r="P942" s="3"/>
      <c r="Q942" s="3"/>
      <c r="R942" s="3" t="s">
        <v>7683</v>
      </c>
      <c r="S942" s="3">
        <v>1</v>
      </c>
      <c r="T942" s="3" t="s">
        <v>142</v>
      </c>
      <c r="U942" s="3"/>
      <c r="V942" s="3" t="s">
        <v>11048</v>
      </c>
      <c r="W942" s="58" t="s">
        <v>28768</v>
      </c>
      <c r="X942" s="58" t="s">
        <v>29527</v>
      </c>
      <c r="Y942" s="3">
        <v>0</v>
      </c>
      <c r="Z942" s="59" t="s">
        <v>7652</v>
      </c>
      <c r="AA942" s="3">
        <v>30</v>
      </c>
      <c r="AB942" s="3">
        <v>24</v>
      </c>
      <c r="AC942" s="3">
        <v>0</v>
      </c>
      <c r="AD942" s="3" t="s">
        <v>9317</v>
      </c>
      <c r="AE942" s="3" t="s">
        <v>9848</v>
      </c>
      <c r="AF942" s="3"/>
      <c r="AG942" s="3"/>
      <c r="AH942" s="3">
        <v>39</v>
      </c>
      <c r="AI942" s="3" t="e">
        <v>#N/A</v>
      </c>
      <c r="AJ942" s="55" t="e">
        <f>VLOOKUP(F942,[1]Sheet1!$F$2:$T$274,15,0)</f>
        <v>#N/A</v>
      </c>
      <c r="AK942" s="59" t="e">
        <f t="shared" si="14"/>
        <v>#N/A</v>
      </c>
      <c r="AL942" s="59" t="str">
        <f>VLOOKUP(A942,ctdt_khgd!$D$2:$E$2307,2,0)</f>
        <v>TC</v>
      </c>
      <c r="AM942" s="3" t="s">
        <v>9317</v>
      </c>
      <c r="AN942" s="3" t="s">
        <v>29527</v>
      </c>
      <c r="AO942" s="3">
        <v>60</v>
      </c>
      <c r="AP942" s="3" t="s">
        <v>9784</v>
      </c>
    </row>
    <row r="943" spans="1:42" hidden="1" x14ac:dyDescent="0.25">
      <c r="A943" s="3" t="s">
        <v>8973</v>
      </c>
      <c r="B943" s="3" t="s">
        <v>19</v>
      </c>
      <c r="C943" s="3">
        <v>0</v>
      </c>
      <c r="D943" s="3">
        <v>60</v>
      </c>
      <c r="E943" s="3">
        <v>0</v>
      </c>
      <c r="F943" s="3" t="s">
        <v>3077</v>
      </c>
      <c r="G943" s="3">
        <v>2</v>
      </c>
      <c r="H943" s="3">
        <v>2</v>
      </c>
      <c r="I943" s="3"/>
      <c r="J943" s="3"/>
      <c r="K943" s="3"/>
      <c r="L943" s="3"/>
      <c r="M943" s="3"/>
      <c r="N943" s="3"/>
      <c r="O943" s="3"/>
      <c r="P943" s="3"/>
      <c r="Q943" s="3"/>
      <c r="R943" s="3" t="s">
        <v>7683</v>
      </c>
      <c r="S943" s="3">
        <v>1</v>
      </c>
      <c r="T943" s="3" t="s">
        <v>142</v>
      </c>
      <c r="U943" s="3"/>
      <c r="V943" s="3" t="s">
        <v>11048</v>
      </c>
      <c r="W943" s="58" t="s">
        <v>28770</v>
      </c>
      <c r="X943" s="58" t="s">
        <v>29529</v>
      </c>
      <c r="Y943" s="3">
        <v>0</v>
      </c>
      <c r="Z943" s="59" t="s">
        <v>8280</v>
      </c>
      <c r="AA943" s="3">
        <v>30</v>
      </c>
      <c r="AB943" s="3">
        <v>12</v>
      </c>
      <c r="AC943" s="3">
        <v>0</v>
      </c>
      <c r="AD943" s="3" t="s">
        <v>9319</v>
      </c>
      <c r="AE943" s="3" t="s">
        <v>9808</v>
      </c>
      <c r="AF943" s="3"/>
      <c r="AG943" s="3"/>
      <c r="AH943" s="3">
        <v>39</v>
      </c>
      <c r="AI943" s="3" t="e">
        <v>#N/A</v>
      </c>
      <c r="AJ943" s="55" t="e">
        <f>VLOOKUP(F943,[1]Sheet1!$F$2:$T$274,15,0)</f>
        <v>#N/A</v>
      </c>
      <c r="AK943" s="59" t="e">
        <f t="shared" si="14"/>
        <v>#N/A</v>
      </c>
      <c r="AL943" s="59" t="str">
        <f>VLOOKUP(A943,ctdt_khgd!$D$2:$E$2307,2,0)</f>
        <v>TC</v>
      </c>
      <c r="AM943" s="3" t="s">
        <v>9319</v>
      </c>
      <c r="AN943" s="3" t="s">
        <v>29529</v>
      </c>
      <c r="AO943" s="3">
        <v>60</v>
      </c>
      <c r="AP943" s="3" t="s">
        <v>9784</v>
      </c>
    </row>
    <row r="944" spans="1:42" hidden="1" x14ac:dyDescent="0.25">
      <c r="A944" s="3" t="s">
        <v>8977</v>
      </c>
      <c r="B944" s="3" t="s">
        <v>19</v>
      </c>
      <c r="C944" s="3">
        <v>0</v>
      </c>
      <c r="D944" s="3">
        <v>60</v>
      </c>
      <c r="E944" s="3">
        <v>0</v>
      </c>
      <c r="F944" s="3" t="s">
        <v>3077</v>
      </c>
      <c r="G944" s="3">
        <v>2</v>
      </c>
      <c r="H944" s="3">
        <v>2</v>
      </c>
      <c r="I944" s="3"/>
      <c r="J944" s="3"/>
      <c r="K944" s="3"/>
      <c r="L944" s="3"/>
      <c r="M944" s="3"/>
      <c r="N944" s="3"/>
      <c r="O944" s="3"/>
      <c r="P944" s="3"/>
      <c r="Q944" s="3"/>
      <c r="R944" s="3" t="s">
        <v>7683</v>
      </c>
      <c r="S944" s="3">
        <v>1</v>
      </c>
      <c r="T944" s="3" t="s">
        <v>142</v>
      </c>
      <c r="U944" s="3"/>
      <c r="V944" s="3" t="s">
        <v>11048</v>
      </c>
      <c r="W944" s="58" t="s">
        <v>28776</v>
      </c>
      <c r="X944" s="58" t="s">
        <v>29535</v>
      </c>
      <c r="Y944" s="3">
        <v>0</v>
      </c>
      <c r="Z944" s="59" t="s">
        <v>8978</v>
      </c>
      <c r="AA944" s="3">
        <v>30</v>
      </c>
      <c r="AB944" s="3">
        <v>24</v>
      </c>
      <c r="AC944" s="3">
        <v>0</v>
      </c>
      <c r="AD944" s="3" t="s">
        <v>9321</v>
      </c>
      <c r="AE944" s="3" t="s">
        <v>9848</v>
      </c>
      <c r="AF944" s="3"/>
      <c r="AG944" s="3"/>
      <c r="AH944" s="3">
        <v>39</v>
      </c>
      <c r="AI944" s="3" t="e">
        <v>#N/A</v>
      </c>
      <c r="AJ944" s="55" t="e">
        <f>VLOOKUP(F944,[1]Sheet1!$F$2:$T$274,15,0)</f>
        <v>#N/A</v>
      </c>
      <c r="AK944" s="59" t="e">
        <f t="shared" si="14"/>
        <v>#N/A</v>
      </c>
      <c r="AL944" s="59" t="str">
        <f>VLOOKUP(A944,ctdt_khgd!$D$2:$E$2307,2,0)</f>
        <v>TC</v>
      </c>
      <c r="AM944" s="3" t="s">
        <v>9321</v>
      </c>
      <c r="AN944" s="3" t="s">
        <v>29535</v>
      </c>
      <c r="AO944" s="3">
        <v>60</v>
      </c>
      <c r="AP944" s="3" t="s">
        <v>9784</v>
      </c>
    </row>
    <row r="945" spans="1:42" hidden="1" x14ac:dyDescent="0.25">
      <c r="A945" s="3" t="s">
        <v>8979</v>
      </c>
      <c r="B945" s="3" t="s">
        <v>19</v>
      </c>
      <c r="C945" s="3">
        <v>0</v>
      </c>
      <c r="D945" s="3">
        <v>60</v>
      </c>
      <c r="E945" s="3">
        <v>0</v>
      </c>
      <c r="F945" s="3" t="s">
        <v>3077</v>
      </c>
      <c r="G945" s="3">
        <v>2</v>
      </c>
      <c r="H945" s="3">
        <v>2</v>
      </c>
      <c r="I945" s="3"/>
      <c r="J945" s="3"/>
      <c r="K945" s="3"/>
      <c r="L945" s="3"/>
      <c r="M945" s="3"/>
      <c r="N945" s="3"/>
      <c r="O945" s="3"/>
      <c r="P945" s="3"/>
      <c r="Q945" s="3"/>
      <c r="R945" s="3" t="s">
        <v>7683</v>
      </c>
      <c r="S945" s="3">
        <v>1</v>
      </c>
      <c r="T945" s="3" t="s">
        <v>142</v>
      </c>
      <c r="U945" s="3"/>
      <c r="V945" s="3" t="s">
        <v>11048</v>
      </c>
      <c r="W945" s="58" t="s">
        <v>28778</v>
      </c>
      <c r="X945" s="58" t="s">
        <v>29537</v>
      </c>
      <c r="Y945" s="3">
        <v>0</v>
      </c>
      <c r="Z945" s="59" t="s">
        <v>8980</v>
      </c>
      <c r="AA945" s="3">
        <v>30</v>
      </c>
      <c r="AB945" s="3">
        <v>24</v>
      </c>
      <c r="AC945" s="3">
        <v>0</v>
      </c>
      <c r="AD945" s="3" t="s">
        <v>9323</v>
      </c>
      <c r="AE945" s="3" t="s">
        <v>9848</v>
      </c>
      <c r="AF945" s="3"/>
      <c r="AG945" s="3"/>
      <c r="AH945" s="3">
        <v>39</v>
      </c>
      <c r="AI945" s="3" t="e">
        <v>#N/A</v>
      </c>
      <c r="AJ945" s="55" t="e">
        <f>VLOOKUP(F945,[1]Sheet1!$F$2:$T$274,15,0)</f>
        <v>#N/A</v>
      </c>
      <c r="AK945" s="59" t="e">
        <f t="shared" si="14"/>
        <v>#N/A</v>
      </c>
      <c r="AL945" s="59" t="str">
        <f>VLOOKUP(A945,ctdt_khgd!$D$2:$E$2307,2,0)</f>
        <v>TC</v>
      </c>
      <c r="AM945" s="3" t="s">
        <v>9323</v>
      </c>
      <c r="AN945" s="3" t="s">
        <v>29537</v>
      </c>
      <c r="AO945" s="3">
        <v>60</v>
      </c>
      <c r="AP945" s="3" t="s">
        <v>9784</v>
      </c>
    </row>
    <row r="946" spans="1:42" hidden="1" x14ac:dyDescent="0.25">
      <c r="A946" s="3" t="s">
        <v>8981</v>
      </c>
      <c r="B946" s="3" t="s">
        <v>19</v>
      </c>
      <c r="C946" s="3">
        <v>0</v>
      </c>
      <c r="D946" s="3">
        <v>60</v>
      </c>
      <c r="E946" s="3">
        <v>0</v>
      </c>
      <c r="F946" s="3" t="s">
        <v>3077</v>
      </c>
      <c r="G946" s="3">
        <v>2</v>
      </c>
      <c r="H946" s="3">
        <v>2</v>
      </c>
      <c r="I946" s="3"/>
      <c r="J946" s="3"/>
      <c r="K946" s="3"/>
      <c r="L946" s="3"/>
      <c r="M946" s="3"/>
      <c r="N946" s="3"/>
      <c r="O946" s="3"/>
      <c r="P946" s="3"/>
      <c r="Q946" s="3"/>
      <c r="R946" s="3" t="s">
        <v>7683</v>
      </c>
      <c r="S946" s="3">
        <v>1</v>
      </c>
      <c r="T946" s="3" t="s">
        <v>142</v>
      </c>
      <c r="U946" s="3"/>
      <c r="V946" s="3" t="s">
        <v>11048</v>
      </c>
      <c r="W946" s="58" t="s">
        <v>28780</v>
      </c>
      <c r="X946" s="58" t="s">
        <v>29539</v>
      </c>
      <c r="Y946" s="3">
        <v>0</v>
      </c>
      <c r="Z946" s="59" t="s">
        <v>8982</v>
      </c>
      <c r="AA946" s="3">
        <v>30</v>
      </c>
      <c r="AB946" s="3">
        <v>24</v>
      </c>
      <c r="AC946" s="3">
        <v>0</v>
      </c>
      <c r="AD946" s="3" t="s">
        <v>9325</v>
      </c>
      <c r="AE946" s="3" t="s">
        <v>9848</v>
      </c>
      <c r="AF946" s="3"/>
      <c r="AG946" s="3"/>
      <c r="AH946" s="3">
        <v>39</v>
      </c>
      <c r="AI946" s="3" t="e">
        <v>#N/A</v>
      </c>
      <c r="AJ946" s="55" t="e">
        <f>VLOOKUP(F946,[1]Sheet1!$F$2:$T$274,15,0)</f>
        <v>#N/A</v>
      </c>
      <c r="AK946" s="59" t="e">
        <f t="shared" si="14"/>
        <v>#N/A</v>
      </c>
      <c r="AL946" s="59" t="str">
        <f>VLOOKUP(A946,ctdt_khgd!$D$2:$E$2307,2,0)</f>
        <v>TC</v>
      </c>
      <c r="AM946" s="3" t="s">
        <v>9325</v>
      </c>
      <c r="AN946" s="3" t="s">
        <v>29539</v>
      </c>
      <c r="AO946" s="3">
        <v>60</v>
      </c>
      <c r="AP946" s="3" t="s">
        <v>9784</v>
      </c>
    </row>
    <row r="947" spans="1:42" hidden="1" x14ac:dyDescent="0.25">
      <c r="A947" s="3" t="s">
        <v>8983</v>
      </c>
      <c r="B947" s="3" t="s">
        <v>19</v>
      </c>
      <c r="C947" s="3">
        <v>0</v>
      </c>
      <c r="D947" s="3">
        <v>60</v>
      </c>
      <c r="E947" s="3">
        <v>0</v>
      </c>
      <c r="F947" s="3" t="s">
        <v>3077</v>
      </c>
      <c r="G947" s="3">
        <v>2</v>
      </c>
      <c r="H947" s="3">
        <v>2</v>
      </c>
      <c r="I947" s="3"/>
      <c r="J947" s="3"/>
      <c r="K947" s="3"/>
      <c r="L947" s="3"/>
      <c r="M947" s="3"/>
      <c r="N947" s="3"/>
      <c r="O947" s="3"/>
      <c r="P947" s="3"/>
      <c r="Q947" s="3"/>
      <c r="R947" s="3" t="s">
        <v>7683</v>
      </c>
      <c r="S947" s="3">
        <v>1</v>
      </c>
      <c r="T947" s="3" t="s">
        <v>142</v>
      </c>
      <c r="U947" s="3"/>
      <c r="V947" s="3" t="s">
        <v>11048</v>
      </c>
      <c r="W947" s="58" t="s">
        <v>28782</v>
      </c>
      <c r="X947" s="58" t="s">
        <v>29541</v>
      </c>
      <c r="Y947" s="3">
        <v>0</v>
      </c>
      <c r="Z947" s="59" t="s">
        <v>8984</v>
      </c>
      <c r="AA947" s="3">
        <v>30</v>
      </c>
      <c r="AB947" s="3">
        <v>24</v>
      </c>
      <c r="AC947" s="3">
        <v>0</v>
      </c>
      <c r="AD947" s="3" t="s">
        <v>9327</v>
      </c>
      <c r="AE947" s="3" t="s">
        <v>9848</v>
      </c>
      <c r="AF947" s="3"/>
      <c r="AG947" s="3"/>
      <c r="AH947" s="3">
        <v>39</v>
      </c>
      <c r="AI947" s="3" t="e">
        <v>#N/A</v>
      </c>
      <c r="AJ947" s="55" t="e">
        <f>VLOOKUP(F947,[1]Sheet1!$F$2:$T$274,15,0)</f>
        <v>#N/A</v>
      </c>
      <c r="AK947" s="59" t="e">
        <f t="shared" si="14"/>
        <v>#N/A</v>
      </c>
      <c r="AL947" s="59" t="str">
        <f>VLOOKUP(A947,ctdt_khgd!$D$2:$E$2307,2,0)</f>
        <v>TC</v>
      </c>
      <c r="AM947" s="3" t="s">
        <v>9327</v>
      </c>
      <c r="AN947" s="3" t="s">
        <v>29541</v>
      </c>
      <c r="AO947" s="3">
        <v>60</v>
      </c>
      <c r="AP947" s="3" t="s">
        <v>9784</v>
      </c>
    </row>
    <row r="948" spans="1:42" hidden="1" x14ac:dyDescent="0.25">
      <c r="A948" s="3" t="s">
        <v>8985</v>
      </c>
      <c r="B948" s="3" t="s">
        <v>19</v>
      </c>
      <c r="C948" s="3">
        <v>0</v>
      </c>
      <c r="D948" s="3">
        <v>60</v>
      </c>
      <c r="E948" s="3">
        <v>0</v>
      </c>
      <c r="F948" s="3" t="s">
        <v>3077</v>
      </c>
      <c r="G948" s="3">
        <v>2</v>
      </c>
      <c r="H948" s="3">
        <v>2</v>
      </c>
      <c r="I948" s="3"/>
      <c r="J948" s="3"/>
      <c r="K948" s="3"/>
      <c r="L948" s="3"/>
      <c r="M948" s="3"/>
      <c r="N948" s="3"/>
      <c r="O948" s="3"/>
      <c r="P948" s="3"/>
      <c r="Q948" s="3"/>
      <c r="R948" s="3" t="s">
        <v>7683</v>
      </c>
      <c r="S948" s="3">
        <v>1</v>
      </c>
      <c r="T948" s="3" t="s">
        <v>142</v>
      </c>
      <c r="U948" s="3"/>
      <c r="V948" s="3" t="s">
        <v>11048</v>
      </c>
      <c r="W948" s="58" t="s">
        <v>28784</v>
      </c>
      <c r="X948" s="58" t="s">
        <v>29543</v>
      </c>
      <c r="Y948" s="3">
        <v>0</v>
      </c>
      <c r="Z948" s="59" t="s">
        <v>8986</v>
      </c>
      <c r="AA948" s="3">
        <v>30</v>
      </c>
      <c r="AB948" s="3">
        <v>24</v>
      </c>
      <c r="AC948" s="3">
        <v>0</v>
      </c>
      <c r="AD948" s="3" t="s">
        <v>9329</v>
      </c>
      <c r="AE948" s="3" t="s">
        <v>9848</v>
      </c>
      <c r="AF948" s="3"/>
      <c r="AG948" s="3"/>
      <c r="AH948" s="3">
        <v>39</v>
      </c>
      <c r="AI948" s="3" t="e">
        <v>#N/A</v>
      </c>
      <c r="AJ948" s="55" t="e">
        <f>VLOOKUP(F948,[1]Sheet1!$F$2:$T$274,15,0)</f>
        <v>#N/A</v>
      </c>
      <c r="AK948" s="59" t="e">
        <f t="shared" si="14"/>
        <v>#N/A</v>
      </c>
      <c r="AL948" s="59" t="str">
        <f>VLOOKUP(A948,ctdt_khgd!$D$2:$E$2307,2,0)</f>
        <v>TC</v>
      </c>
      <c r="AM948" s="3" t="s">
        <v>9329</v>
      </c>
      <c r="AN948" s="3" t="s">
        <v>29543</v>
      </c>
      <c r="AO948" s="3">
        <v>60</v>
      </c>
      <c r="AP948" s="3" t="s">
        <v>9784</v>
      </c>
    </row>
    <row r="949" spans="1:42" hidden="1" x14ac:dyDescent="0.25">
      <c r="A949" s="3" t="s">
        <v>8963</v>
      </c>
      <c r="B949" s="3" t="s">
        <v>19</v>
      </c>
      <c r="C949" s="3">
        <v>0</v>
      </c>
      <c r="D949" s="3">
        <v>60</v>
      </c>
      <c r="E949" s="3">
        <v>0</v>
      </c>
      <c r="F949" s="3" t="s">
        <v>3077</v>
      </c>
      <c r="G949" s="3">
        <v>2</v>
      </c>
      <c r="H949" s="3">
        <v>2</v>
      </c>
      <c r="I949" s="3"/>
      <c r="J949" s="3"/>
      <c r="K949" s="3"/>
      <c r="L949" s="3"/>
      <c r="M949" s="3"/>
      <c r="N949" s="3"/>
      <c r="O949" s="3"/>
      <c r="P949" s="3"/>
      <c r="Q949" s="3"/>
      <c r="R949" s="3" t="s">
        <v>7683</v>
      </c>
      <c r="S949" s="3">
        <v>1</v>
      </c>
      <c r="T949" s="3" t="s">
        <v>142</v>
      </c>
      <c r="U949" s="3"/>
      <c r="V949" s="3" t="s">
        <v>11048</v>
      </c>
      <c r="W949" s="58" t="s">
        <v>28786</v>
      </c>
      <c r="X949" s="58" t="s">
        <v>19</v>
      </c>
      <c r="Y949" s="3">
        <v>0</v>
      </c>
      <c r="Z949" s="59" t="s">
        <v>8964</v>
      </c>
      <c r="AA949" s="3">
        <v>30</v>
      </c>
      <c r="AB949" s="3">
        <v>0</v>
      </c>
      <c r="AC949" s="3">
        <v>0</v>
      </c>
      <c r="AD949" s="3"/>
      <c r="AE949" s="3" t="s">
        <v>9855</v>
      </c>
      <c r="AF949" s="3"/>
      <c r="AG949" s="3"/>
      <c r="AH949" s="3">
        <v>39</v>
      </c>
      <c r="AI949" s="3" t="e">
        <v>#N/A</v>
      </c>
      <c r="AJ949" s="55" t="e">
        <f>VLOOKUP(F949,[1]Sheet1!$F$2:$T$274,15,0)</f>
        <v>#N/A</v>
      </c>
      <c r="AK949" s="59" t="e">
        <f t="shared" si="14"/>
        <v>#N/A</v>
      </c>
      <c r="AL949" s="59" t="str">
        <f>VLOOKUP(A949,ctdt_khgd!$D$2:$E$2307,2,0)</f>
        <v>TC</v>
      </c>
      <c r="AM949" s="3" t="e">
        <v>#N/A</v>
      </c>
      <c r="AN949" s="3" t="e">
        <v>#N/A</v>
      </c>
      <c r="AO949" s="3" t="e">
        <v>#N/A</v>
      </c>
      <c r="AP949" s="3" t="e">
        <v>#N/A</v>
      </c>
    </row>
    <row r="950" spans="1:42" hidden="1" x14ac:dyDescent="0.25">
      <c r="A950" s="3" t="s">
        <v>8961</v>
      </c>
      <c r="B950" s="3" t="s">
        <v>19</v>
      </c>
      <c r="C950" s="3">
        <v>0</v>
      </c>
      <c r="D950" s="3">
        <v>60</v>
      </c>
      <c r="E950" s="3">
        <v>0</v>
      </c>
      <c r="F950" s="3" t="s">
        <v>3077</v>
      </c>
      <c r="G950" s="3">
        <v>2</v>
      </c>
      <c r="H950" s="3">
        <v>2</v>
      </c>
      <c r="I950" s="3"/>
      <c r="J950" s="3"/>
      <c r="K950" s="3"/>
      <c r="L950" s="3"/>
      <c r="M950" s="3"/>
      <c r="N950" s="3"/>
      <c r="O950" s="3"/>
      <c r="P950" s="3"/>
      <c r="Q950" s="3"/>
      <c r="R950" s="3" t="s">
        <v>7683</v>
      </c>
      <c r="S950" s="3">
        <v>1</v>
      </c>
      <c r="T950" s="3" t="s">
        <v>142</v>
      </c>
      <c r="U950" s="3"/>
      <c r="V950" s="3" t="s">
        <v>11048</v>
      </c>
      <c r="W950" s="58" t="s">
        <v>28788</v>
      </c>
      <c r="X950" s="58" t="s">
        <v>19</v>
      </c>
      <c r="Y950" s="3">
        <v>0</v>
      </c>
      <c r="Z950" s="59" t="s">
        <v>8962</v>
      </c>
      <c r="AA950" s="3">
        <v>30</v>
      </c>
      <c r="AB950" s="3">
        <v>0</v>
      </c>
      <c r="AC950" s="3">
        <v>0</v>
      </c>
      <c r="AD950" s="3"/>
      <c r="AE950" s="3" t="s">
        <v>9855</v>
      </c>
      <c r="AF950" s="3"/>
      <c r="AG950" s="3"/>
      <c r="AH950" s="3">
        <v>39</v>
      </c>
      <c r="AI950" s="3" t="e">
        <v>#N/A</v>
      </c>
      <c r="AJ950" s="55" t="e">
        <f>VLOOKUP(F950,[1]Sheet1!$F$2:$T$274,15,0)</f>
        <v>#N/A</v>
      </c>
      <c r="AK950" s="59" t="e">
        <f t="shared" si="14"/>
        <v>#N/A</v>
      </c>
      <c r="AL950" s="59" t="str">
        <f>VLOOKUP(A950,ctdt_khgd!$D$2:$E$2307,2,0)</f>
        <v>TC</v>
      </c>
      <c r="AM950" s="3" t="e">
        <v>#N/A</v>
      </c>
      <c r="AN950" s="3" t="e">
        <v>#N/A</v>
      </c>
      <c r="AO950" s="3" t="e">
        <v>#N/A</v>
      </c>
      <c r="AP950" s="3" t="e">
        <v>#N/A</v>
      </c>
    </row>
    <row r="951" spans="1:42" hidden="1" x14ac:dyDescent="0.25">
      <c r="A951" s="3" t="s">
        <v>8987</v>
      </c>
      <c r="B951" s="3" t="s">
        <v>19</v>
      </c>
      <c r="C951" s="3">
        <v>0</v>
      </c>
      <c r="D951" s="3">
        <v>60</v>
      </c>
      <c r="E951" s="3">
        <v>0</v>
      </c>
      <c r="F951" s="3" t="s">
        <v>3077</v>
      </c>
      <c r="G951" s="3">
        <v>2</v>
      </c>
      <c r="H951" s="3">
        <v>2</v>
      </c>
      <c r="I951" s="3"/>
      <c r="J951" s="3"/>
      <c r="K951" s="3"/>
      <c r="L951" s="3"/>
      <c r="M951" s="3"/>
      <c r="N951" s="3"/>
      <c r="O951" s="3"/>
      <c r="P951" s="3"/>
      <c r="Q951" s="3"/>
      <c r="R951" s="3" t="s">
        <v>7683</v>
      </c>
      <c r="S951" s="3">
        <v>1</v>
      </c>
      <c r="T951" s="3" t="s">
        <v>142</v>
      </c>
      <c r="U951" s="3"/>
      <c r="V951" s="3" t="s">
        <v>11048</v>
      </c>
      <c r="W951" s="58" t="s">
        <v>28790</v>
      </c>
      <c r="X951" s="58" t="s">
        <v>19</v>
      </c>
      <c r="Y951" s="3">
        <v>0</v>
      </c>
      <c r="Z951" s="59" t="s">
        <v>8988</v>
      </c>
      <c r="AA951" s="3">
        <v>30</v>
      </c>
      <c r="AB951" s="3">
        <v>0</v>
      </c>
      <c r="AC951" s="3">
        <v>0</v>
      </c>
      <c r="AD951" s="3"/>
      <c r="AE951" s="3" t="s">
        <v>9855</v>
      </c>
      <c r="AF951" s="3"/>
      <c r="AG951" s="3"/>
      <c r="AH951" s="3">
        <v>39</v>
      </c>
      <c r="AI951" s="3" t="e">
        <v>#N/A</v>
      </c>
      <c r="AJ951" s="55" t="e">
        <f>VLOOKUP(F951,[1]Sheet1!$F$2:$T$274,15,0)</f>
        <v>#N/A</v>
      </c>
      <c r="AK951" s="59" t="e">
        <f t="shared" si="14"/>
        <v>#N/A</v>
      </c>
      <c r="AL951" s="59" t="str">
        <f>VLOOKUP(A951,ctdt_khgd!$D$2:$E$2307,2,0)</f>
        <v>TC</v>
      </c>
      <c r="AM951" s="3" t="e">
        <v>#N/A</v>
      </c>
      <c r="AN951" s="3" t="e">
        <v>#N/A</v>
      </c>
      <c r="AO951" s="3" t="e">
        <v>#N/A</v>
      </c>
      <c r="AP951" s="3" t="e">
        <v>#N/A</v>
      </c>
    </row>
    <row r="952" spans="1:42" hidden="1" x14ac:dyDescent="0.25">
      <c r="A952" s="3" t="s">
        <v>8989</v>
      </c>
      <c r="B952" s="3" t="s">
        <v>19</v>
      </c>
      <c r="C952" s="3">
        <v>0</v>
      </c>
      <c r="D952" s="3">
        <v>60</v>
      </c>
      <c r="E952" s="3">
        <v>0</v>
      </c>
      <c r="F952" s="3" t="s">
        <v>3077</v>
      </c>
      <c r="G952" s="3">
        <v>2</v>
      </c>
      <c r="H952" s="3">
        <v>2</v>
      </c>
      <c r="I952" s="3"/>
      <c r="J952" s="3"/>
      <c r="K952" s="3"/>
      <c r="L952" s="3"/>
      <c r="M952" s="3"/>
      <c r="N952" s="3"/>
      <c r="O952" s="3"/>
      <c r="P952" s="3"/>
      <c r="Q952" s="3"/>
      <c r="R952" s="3" t="s">
        <v>7683</v>
      </c>
      <c r="S952" s="3">
        <v>1</v>
      </c>
      <c r="T952" s="3" t="s">
        <v>142</v>
      </c>
      <c r="U952" s="3"/>
      <c r="V952" s="3" t="s">
        <v>11048</v>
      </c>
      <c r="W952" s="58" t="s">
        <v>28792</v>
      </c>
      <c r="X952" s="58" t="s">
        <v>19</v>
      </c>
      <c r="Y952" s="3">
        <v>0</v>
      </c>
      <c r="Z952" s="59" t="s">
        <v>8990</v>
      </c>
      <c r="AA952" s="3">
        <v>30</v>
      </c>
      <c r="AB952" s="3">
        <v>0</v>
      </c>
      <c r="AC952" s="3">
        <v>0</v>
      </c>
      <c r="AD952" s="3"/>
      <c r="AE952" s="3" t="s">
        <v>9855</v>
      </c>
      <c r="AF952" s="3"/>
      <c r="AG952" s="3"/>
      <c r="AH952" s="3">
        <v>39</v>
      </c>
      <c r="AI952" s="3" t="e">
        <v>#N/A</v>
      </c>
      <c r="AJ952" s="55" t="e">
        <f>VLOOKUP(F952,[1]Sheet1!$F$2:$T$274,15,0)</f>
        <v>#N/A</v>
      </c>
      <c r="AK952" s="59" t="e">
        <f t="shared" si="14"/>
        <v>#N/A</v>
      </c>
      <c r="AL952" s="59" t="str">
        <f>VLOOKUP(A952,ctdt_khgd!$D$2:$E$2307,2,0)</f>
        <v>TC</v>
      </c>
      <c r="AM952" s="3" t="e">
        <v>#N/A</v>
      </c>
      <c r="AN952" s="3" t="e">
        <v>#N/A</v>
      </c>
      <c r="AO952" s="3" t="e">
        <v>#N/A</v>
      </c>
      <c r="AP952" s="3" t="e">
        <v>#N/A</v>
      </c>
    </row>
    <row r="953" spans="1:42" hidden="1" x14ac:dyDescent="0.25">
      <c r="A953" s="3" t="s">
        <v>8616</v>
      </c>
      <c r="B953" s="3" t="s">
        <v>19</v>
      </c>
      <c r="C953" s="3">
        <v>0</v>
      </c>
      <c r="D953" s="3">
        <v>60</v>
      </c>
      <c r="E953" s="3">
        <v>0</v>
      </c>
      <c r="F953" s="3" t="s">
        <v>3077</v>
      </c>
      <c r="G953" s="3">
        <v>2</v>
      </c>
      <c r="H953" s="3">
        <v>2</v>
      </c>
      <c r="I953" s="3"/>
      <c r="J953" s="3"/>
      <c r="K953" s="3"/>
      <c r="L953" s="3"/>
      <c r="M953" s="3"/>
      <c r="N953" s="3"/>
      <c r="O953" s="3"/>
      <c r="P953" s="3"/>
      <c r="Q953" s="3"/>
      <c r="R953" s="3" t="s">
        <v>7683</v>
      </c>
      <c r="S953" s="3">
        <v>1</v>
      </c>
      <c r="T953" s="3" t="s">
        <v>142</v>
      </c>
      <c r="U953" s="3"/>
      <c r="V953" s="3" t="s">
        <v>11048</v>
      </c>
      <c r="W953" s="58" t="s">
        <v>28813</v>
      </c>
      <c r="X953" s="58" t="s">
        <v>19</v>
      </c>
      <c r="Y953" s="3">
        <v>0</v>
      </c>
      <c r="Z953" s="59" t="s">
        <v>7762</v>
      </c>
      <c r="AA953" s="3">
        <v>30</v>
      </c>
      <c r="AB953" s="3">
        <v>0</v>
      </c>
      <c r="AC953" s="3">
        <v>0</v>
      </c>
      <c r="AD953" s="3"/>
      <c r="AE953" s="3" t="s">
        <v>9855</v>
      </c>
      <c r="AF953" s="3"/>
      <c r="AG953" s="3"/>
      <c r="AH953" s="3">
        <v>13</v>
      </c>
      <c r="AI953" s="3" t="e">
        <v>#N/A</v>
      </c>
      <c r="AJ953" s="55" t="e">
        <f>VLOOKUP(F953,[1]Sheet1!$F$2:$T$274,15,0)</f>
        <v>#N/A</v>
      </c>
      <c r="AK953" s="59" t="e">
        <f t="shared" si="14"/>
        <v>#N/A</v>
      </c>
      <c r="AL953" s="59" t="str">
        <f>VLOOKUP(A953,ctdt_khgd!$D$2:$E$2307,2,0)</f>
        <v>TC</v>
      </c>
      <c r="AM953" s="3" t="e">
        <v>#N/A</v>
      </c>
      <c r="AN953" s="3" t="e">
        <v>#N/A</v>
      </c>
      <c r="AO953" s="3" t="e">
        <v>#N/A</v>
      </c>
      <c r="AP953" s="3" t="e">
        <v>#N/A</v>
      </c>
    </row>
    <row r="954" spans="1:42" hidden="1" x14ac:dyDescent="0.25">
      <c r="A954" s="3" t="s">
        <v>7154</v>
      </c>
      <c r="B954" s="3" t="s">
        <v>19</v>
      </c>
      <c r="C954" s="3">
        <v>0</v>
      </c>
      <c r="D954" s="3">
        <v>60</v>
      </c>
      <c r="E954" s="3">
        <v>0</v>
      </c>
      <c r="F954" s="3" t="s">
        <v>3077</v>
      </c>
      <c r="G954" s="3">
        <v>2</v>
      </c>
      <c r="H954" s="3">
        <v>2</v>
      </c>
      <c r="I954" s="3"/>
      <c r="J954" s="3"/>
      <c r="K954" s="3"/>
      <c r="L954" s="3"/>
      <c r="M954" s="3"/>
      <c r="N954" s="3"/>
      <c r="O954" s="3"/>
      <c r="P954" s="3"/>
      <c r="Q954" s="3"/>
      <c r="R954" s="3" t="s">
        <v>7683</v>
      </c>
      <c r="S954" s="3">
        <v>1</v>
      </c>
      <c r="T954" s="3" t="s">
        <v>142</v>
      </c>
      <c r="U954" s="3"/>
      <c r="V954" s="3" t="s">
        <v>11048</v>
      </c>
      <c r="W954" s="58" t="s">
        <v>28824</v>
      </c>
      <c r="X954" s="58" t="s">
        <v>19</v>
      </c>
      <c r="Y954" s="3">
        <v>0</v>
      </c>
      <c r="Z954" s="59" t="s">
        <v>8222</v>
      </c>
      <c r="AA954" s="3">
        <v>30</v>
      </c>
      <c r="AB954" s="3">
        <v>0</v>
      </c>
      <c r="AC954" s="3">
        <v>0</v>
      </c>
      <c r="AD954" s="3"/>
      <c r="AE954" s="3" t="s">
        <v>9855</v>
      </c>
      <c r="AF954" s="3"/>
      <c r="AG954" s="3"/>
      <c r="AH954" s="3">
        <v>25</v>
      </c>
      <c r="AI954" s="3" t="e">
        <v>#N/A</v>
      </c>
      <c r="AJ954" s="55" t="e">
        <f>VLOOKUP(F954,[1]Sheet1!$F$2:$T$274,15,0)</f>
        <v>#N/A</v>
      </c>
      <c r="AK954" s="59" t="e">
        <f t="shared" si="14"/>
        <v>#N/A</v>
      </c>
      <c r="AL954" s="59" t="str">
        <f>VLOOKUP(A954,ctdt_khgd!$D$2:$E$2307,2,0)</f>
        <v>TC</v>
      </c>
      <c r="AM954" s="3" t="e">
        <v>#N/A</v>
      </c>
      <c r="AN954" s="3" t="e">
        <v>#N/A</v>
      </c>
      <c r="AO954" s="3" t="e">
        <v>#N/A</v>
      </c>
      <c r="AP954" s="3" t="e">
        <v>#N/A</v>
      </c>
    </row>
    <row r="955" spans="1:42" hidden="1" x14ac:dyDescent="0.25">
      <c r="A955" s="3" t="s">
        <v>8675</v>
      </c>
      <c r="B955" s="3" t="s">
        <v>19</v>
      </c>
      <c r="C955" s="3">
        <v>0</v>
      </c>
      <c r="D955" s="3">
        <v>60</v>
      </c>
      <c r="E955" s="3">
        <v>0</v>
      </c>
      <c r="F955" s="3" t="s">
        <v>3077</v>
      </c>
      <c r="G955" s="3">
        <v>2</v>
      </c>
      <c r="H955" s="3">
        <v>2</v>
      </c>
      <c r="I955" s="3"/>
      <c r="J955" s="3"/>
      <c r="K955" s="3"/>
      <c r="L955" s="3"/>
      <c r="M955" s="3"/>
      <c r="N955" s="3"/>
      <c r="O955" s="3"/>
      <c r="P955" s="3"/>
      <c r="Q955" s="3"/>
      <c r="R955" s="3" t="s">
        <v>7683</v>
      </c>
      <c r="S955" s="3">
        <v>1</v>
      </c>
      <c r="T955" s="3" t="s">
        <v>142</v>
      </c>
      <c r="U955" s="3"/>
      <c r="V955" s="3" t="s">
        <v>11048</v>
      </c>
      <c r="W955" s="58" t="s">
        <v>28826</v>
      </c>
      <c r="X955" s="58" t="s">
        <v>19</v>
      </c>
      <c r="Y955" s="3">
        <v>0</v>
      </c>
      <c r="Z955" s="59" t="s">
        <v>7761</v>
      </c>
      <c r="AA955" s="3">
        <v>30</v>
      </c>
      <c r="AB955" s="3">
        <v>0</v>
      </c>
      <c r="AC955" s="3">
        <v>0</v>
      </c>
      <c r="AD955" s="3"/>
      <c r="AE955" s="3" t="s">
        <v>9855</v>
      </c>
      <c r="AF955" s="3"/>
      <c r="AG955" s="3"/>
      <c r="AH955" s="3">
        <v>13</v>
      </c>
      <c r="AI955" s="3" t="e">
        <v>#N/A</v>
      </c>
      <c r="AJ955" s="55" t="e">
        <f>VLOOKUP(F955,[1]Sheet1!$F$2:$T$274,15,0)</f>
        <v>#N/A</v>
      </c>
      <c r="AK955" s="59" t="e">
        <f t="shared" si="14"/>
        <v>#N/A</v>
      </c>
      <c r="AL955" s="59" t="str">
        <f>VLOOKUP(A955,ctdt_khgd!$D$2:$E$2307,2,0)</f>
        <v>TC</v>
      </c>
      <c r="AM955" s="3" t="e">
        <v>#N/A</v>
      </c>
      <c r="AN955" s="3" t="e">
        <v>#N/A</v>
      </c>
      <c r="AO955" s="3" t="e">
        <v>#N/A</v>
      </c>
      <c r="AP955" s="3" t="e">
        <v>#N/A</v>
      </c>
    </row>
    <row r="956" spans="1:42" hidden="1" x14ac:dyDescent="0.25">
      <c r="A956" s="3" t="s">
        <v>8677</v>
      </c>
      <c r="B956" s="3" t="s">
        <v>19</v>
      </c>
      <c r="C956" s="3">
        <v>0</v>
      </c>
      <c r="D956" s="3">
        <v>60</v>
      </c>
      <c r="E956" s="3">
        <v>0</v>
      </c>
      <c r="F956" s="3" t="s">
        <v>3077</v>
      </c>
      <c r="G956" s="3">
        <v>2</v>
      </c>
      <c r="H956" s="3">
        <v>2</v>
      </c>
      <c r="I956" s="3"/>
      <c r="J956" s="3"/>
      <c r="K956" s="3"/>
      <c r="L956" s="3"/>
      <c r="M956" s="3"/>
      <c r="N956" s="3"/>
      <c r="O956" s="3"/>
      <c r="P956" s="3"/>
      <c r="Q956" s="3"/>
      <c r="R956" s="3" t="s">
        <v>7683</v>
      </c>
      <c r="S956" s="3">
        <v>1</v>
      </c>
      <c r="T956" s="3" t="s">
        <v>142</v>
      </c>
      <c r="U956" s="3"/>
      <c r="V956" s="3" t="s">
        <v>11048</v>
      </c>
      <c r="W956" s="58" t="s">
        <v>28828</v>
      </c>
      <c r="X956" s="58" t="s">
        <v>19</v>
      </c>
      <c r="Y956" s="3">
        <v>0</v>
      </c>
      <c r="Z956" s="59" t="s">
        <v>7783</v>
      </c>
      <c r="AA956" s="3">
        <v>30</v>
      </c>
      <c r="AB956" s="3">
        <v>0</v>
      </c>
      <c r="AC956" s="3">
        <v>0</v>
      </c>
      <c r="AD956" s="3"/>
      <c r="AE956" s="3" t="s">
        <v>9855</v>
      </c>
      <c r="AF956" s="3"/>
      <c r="AG956" s="3"/>
      <c r="AH956" s="3">
        <v>50</v>
      </c>
      <c r="AI956" s="3" t="e">
        <v>#N/A</v>
      </c>
      <c r="AJ956" s="55" t="e">
        <f>VLOOKUP(F956,[1]Sheet1!$F$2:$T$274,15,0)</f>
        <v>#N/A</v>
      </c>
      <c r="AK956" s="59" t="e">
        <f t="shared" si="14"/>
        <v>#N/A</v>
      </c>
      <c r="AL956" s="59" t="str">
        <f>VLOOKUP(A956,ctdt_khgd!$D$2:$E$2307,2,0)</f>
        <v>TC</v>
      </c>
      <c r="AM956" s="3" t="e">
        <v>#N/A</v>
      </c>
      <c r="AN956" s="3" t="e">
        <v>#N/A</v>
      </c>
      <c r="AO956" s="3" t="e">
        <v>#N/A</v>
      </c>
      <c r="AP956" s="3" t="e">
        <v>#N/A</v>
      </c>
    </row>
    <row r="957" spans="1:42" hidden="1" x14ac:dyDescent="0.25">
      <c r="A957" s="3" t="s">
        <v>8680</v>
      </c>
      <c r="B957" s="3" t="s">
        <v>19</v>
      </c>
      <c r="C957" s="3">
        <v>0</v>
      </c>
      <c r="D957" s="3">
        <v>60</v>
      </c>
      <c r="E957" s="3">
        <v>0</v>
      </c>
      <c r="F957" s="3" t="s">
        <v>3077</v>
      </c>
      <c r="G957" s="3">
        <v>2</v>
      </c>
      <c r="H957" s="3">
        <v>2</v>
      </c>
      <c r="I957" s="3"/>
      <c r="J957" s="3"/>
      <c r="K957" s="3"/>
      <c r="L957" s="3"/>
      <c r="M957" s="3"/>
      <c r="N957" s="3"/>
      <c r="O957" s="3"/>
      <c r="P957" s="3"/>
      <c r="Q957" s="3"/>
      <c r="R957" s="3" t="s">
        <v>7683</v>
      </c>
      <c r="S957" s="3">
        <v>1</v>
      </c>
      <c r="T957" s="3" t="s">
        <v>142</v>
      </c>
      <c r="U957" s="3"/>
      <c r="V957" s="3" t="s">
        <v>11048</v>
      </c>
      <c r="W957" s="58" t="s">
        <v>28830</v>
      </c>
      <c r="X957" s="58" t="s">
        <v>19</v>
      </c>
      <c r="Y957" s="3">
        <v>0</v>
      </c>
      <c r="Z957" s="59" t="s">
        <v>8681</v>
      </c>
      <c r="AA957" s="3">
        <v>30</v>
      </c>
      <c r="AB957" s="3">
        <v>0</v>
      </c>
      <c r="AC957" s="3">
        <v>0</v>
      </c>
      <c r="AD957" s="3"/>
      <c r="AE957" s="3" t="s">
        <v>9855</v>
      </c>
      <c r="AF957" s="3"/>
      <c r="AG957" s="3"/>
      <c r="AH957" s="3">
        <v>50</v>
      </c>
      <c r="AI957" s="3" t="e">
        <v>#N/A</v>
      </c>
      <c r="AJ957" s="55" t="e">
        <f>VLOOKUP(F957,[1]Sheet1!$F$2:$T$274,15,0)</f>
        <v>#N/A</v>
      </c>
      <c r="AK957" s="59" t="e">
        <f t="shared" si="14"/>
        <v>#N/A</v>
      </c>
      <c r="AL957" s="59" t="str">
        <f>VLOOKUP(A957,ctdt_khgd!$D$2:$E$2307,2,0)</f>
        <v>TC</v>
      </c>
      <c r="AM957" s="3" t="e">
        <v>#N/A</v>
      </c>
      <c r="AN957" s="3" t="e">
        <v>#N/A</v>
      </c>
      <c r="AO957" s="3" t="e">
        <v>#N/A</v>
      </c>
      <c r="AP957" s="3" t="e">
        <v>#N/A</v>
      </c>
    </row>
    <row r="958" spans="1:42" hidden="1" x14ac:dyDescent="0.25">
      <c r="A958" s="3" t="s">
        <v>8682</v>
      </c>
      <c r="B958" s="3" t="s">
        <v>19</v>
      </c>
      <c r="C958" s="3">
        <v>0</v>
      </c>
      <c r="D958" s="3">
        <v>60</v>
      </c>
      <c r="E958" s="3">
        <v>0</v>
      </c>
      <c r="F958" s="3" t="s">
        <v>3077</v>
      </c>
      <c r="G958" s="3">
        <v>2</v>
      </c>
      <c r="H958" s="3">
        <v>2</v>
      </c>
      <c r="I958" s="3"/>
      <c r="J958" s="3"/>
      <c r="K958" s="3"/>
      <c r="L958" s="3"/>
      <c r="M958" s="3"/>
      <c r="N958" s="3"/>
      <c r="O958" s="3"/>
      <c r="P958" s="3"/>
      <c r="Q958" s="3"/>
      <c r="R958" s="3" t="s">
        <v>7683</v>
      </c>
      <c r="S958" s="3">
        <v>1</v>
      </c>
      <c r="T958" s="3" t="s">
        <v>142</v>
      </c>
      <c r="U958" s="3"/>
      <c r="V958" s="3" t="s">
        <v>11048</v>
      </c>
      <c r="W958" s="58" t="s">
        <v>28831</v>
      </c>
      <c r="X958" s="58" t="s">
        <v>19</v>
      </c>
      <c r="Y958" s="3">
        <v>0</v>
      </c>
      <c r="Z958" s="59" t="s">
        <v>8683</v>
      </c>
      <c r="AA958" s="3">
        <v>30</v>
      </c>
      <c r="AB958" s="3">
        <v>0</v>
      </c>
      <c r="AC958" s="3">
        <v>0</v>
      </c>
      <c r="AD958" s="3"/>
      <c r="AE958" s="3" t="s">
        <v>9855</v>
      </c>
      <c r="AF958" s="3"/>
      <c r="AG958" s="3"/>
      <c r="AH958" s="3">
        <v>50</v>
      </c>
      <c r="AI958" s="3" t="e">
        <v>#N/A</v>
      </c>
      <c r="AJ958" s="55" t="e">
        <f>VLOOKUP(F958,[1]Sheet1!$F$2:$T$274,15,0)</f>
        <v>#N/A</v>
      </c>
      <c r="AK958" s="59" t="e">
        <f t="shared" si="14"/>
        <v>#N/A</v>
      </c>
      <c r="AL958" s="59" t="str">
        <f>VLOOKUP(A958,ctdt_khgd!$D$2:$E$2307,2,0)</f>
        <v>TC</v>
      </c>
      <c r="AM958" s="3" t="e">
        <v>#N/A</v>
      </c>
      <c r="AN958" s="3" t="e">
        <v>#N/A</v>
      </c>
      <c r="AO958" s="3" t="e">
        <v>#N/A</v>
      </c>
      <c r="AP958" s="3" t="e">
        <v>#N/A</v>
      </c>
    </row>
    <row r="959" spans="1:42" hidden="1" x14ac:dyDescent="0.25">
      <c r="A959" s="3" t="s">
        <v>8692</v>
      </c>
      <c r="B959" s="3" t="s">
        <v>19</v>
      </c>
      <c r="C959" s="3">
        <v>0</v>
      </c>
      <c r="D959" s="3">
        <v>60</v>
      </c>
      <c r="E959" s="3">
        <v>0</v>
      </c>
      <c r="F959" s="3" t="s">
        <v>3077</v>
      </c>
      <c r="G959" s="3">
        <v>2</v>
      </c>
      <c r="H959" s="3">
        <v>2</v>
      </c>
      <c r="I959" s="3"/>
      <c r="J959" s="3"/>
      <c r="K959" s="3"/>
      <c r="L959" s="3"/>
      <c r="M959" s="3"/>
      <c r="N959" s="3"/>
      <c r="O959" s="3"/>
      <c r="P959" s="3"/>
      <c r="Q959" s="3"/>
      <c r="R959" s="3" t="s">
        <v>7683</v>
      </c>
      <c r="S959" s="3">
        <v>1</v>
      </c>
      <c r="T959" s="3" t="s">
        <v>142</v>
      </c>
      <c r="U959" s="3"/>
      <c r="V959" s="3" t="s">
        <v>11048</v>
      </c>
      <c r="W959" s="58" t="s">
        <v>28836</v>
      </c>
      <c r="X959" s="58" t="s">
        <v>19</v>
      </c>
      <c r="Y959" s="3">
        <v>0</v>
      </c>
      <c r="Z959" s="59" t="s">
        <v>8221</v>
      </c>
      <c r="AA959" s="3">
        <v>30</v>
      </c>
      <c r="AB959" s="3">
        <v>0</v>
      </c>
      <c r="AC959" s="3">
        <v>0</v>
      </c>
      <c r="AD959" s="3"/>
      <c r="AE959" s="3" t="s">
        <v>9855</v>
      </c>
      <c r="AF959" s="3"/>
      <c r="AG959" s="3"/>
      <c r="AH959" s="3">
        <v>36</v>
      </c>
      <c r="AI959" s="3" t="e">
        <v>#N/A</v>
      </c>
      <c r="AJ959" s="55" t="e">
        <f>VLOOKUP(F959,[1]Sheet1!$F$2:$T$274,15,0)</f>
        <v>#N/A</v>
      </c>
      <c r="AK959" s="59" t="e">
        <f t="shared" si="14"/>
        <v>#N/A</v>
      </c>
      <c r="AL959" s="59" t="str">
        <f>VLOOKUP(A959,ctdt_khgd!$D$2:$E$2307,2,0)</f>
        <v>TC</v>
      </c>
      <c r="AM959" s="3" t="e">
        <v>#N/A</v>
      </c>
      <c r="AN959" s="3" t="e">
        <v>#N/A</v>
      </c>
      <c r="AO959" s="3" t="e">
        <v>#N/A</v>
      </c>
      <c r="AP959" s="3" t="e">
        <v>#N/A</v>
      </c>
    </row>
    <row r="960" spans="1:42" hidden="1" x14ac:dyDescent="0.25">
      <c r="A960" s="3" t="s">
        <v>8691</v>
      </c>
      <c r="B960" s="3" t="s">
        <v>19</v>
      </c>
      <c r="C960" s="3">
        <v>0</v>
      </c>
      <c r="D960" s="3">
        <v>60</v>
      </c>
      <c r="E960" s="3">
        <v>0</v>
      </c>
      <c r="F960" s="3" t="s">
        <v>3077</v>
      </c>
      <c r="G960" s="3">
        <v>2</v>
      </c>
      <c r="H960" s="3">
        <v>2</v>
      </c>
      <c r="I960" s="3"/>
      <c r="J960" s="3"/>
      <c r="K960" s="3"/>
      <c r="L960" s="3"/>
      <c r="M960" s="3"/>
      <c r="N960" s="3"/>
      <c r="O960" s="3"/>
      <c r="P960" s="3"/>
      <c r="Q960" s="3"/>
      <c r="R960" s="3" t="s">
        <v>7683</v>
      </c>
      <c r="S960" s="3">
        <v>1</v>
      </c>
      <c r="T960" s="3" t="s">
        <v>142</v>
      </c>
      <c r="U960" s="3"/>
      <c r="V960" s="3" t="s">
        <v>11048</v>
      </c>
      <c r="W960" s="58" t="s">
        <v>28838</v>
      </c>
      <c r="X960" s="58" t="s">
        <v>19</v>
      </c>
      <c r="Y960" s="3">
        <v>0</v>
      </c>
      <c r="Z960" s="59" t="s">
        <v>8469</v>
      </c>
      <c r="AA960" s="3">
        <v>30</v>
      </c>
      <c r="AB960" s="3">
        <v>0</v>
      </c>
      <c r="AC960" s="3">
        <v>0</v>
      </c>
      <c r="AD960" s="3"/>
      <c r="AE960" s="3" t="s">
        <v>9855</v>
      </c>
      <c r="AF960" s="3"/>
      <c r="AG960" s="3"/>
      <c r="AH960" s="3">
        <v>8</v>
      </c>
      <c r="AI960" s="3" t="e">
        <v>#N/A</v>
      </c>
      <c r="AJ960" s="55" t="e">
        <f>VLOOKUP(F960,[1]Sheet1!$F$2:$T$274,15,0)</f>
        <v>#N/A</v>
      </c>
      <c r="AK960" s="59" t="e">
        <f t="shared" si="14"/>
        <v>#N/A</v>
      </c>
      <c r="AL960" s="59" t="str">
        <f>VLOOKUP(A960,ctdt_khgd!$D$2:$E$2307,2,0)</f>
        <v>TC</v>
      </c>
      <c r="AM960" s="3" t="e">
        <v>#N/A</v>
      </c>
      <c r="AN960" s="3" t="e">
        <v>#N/A</v>
      </c>
      <c r="AO960" s="3" t="e">
        <v>#N/A</v>
      </c>
      <c r="AP960" s="3" t="e">
        <v>#N/A</v>
      </c>
    </row>
    <row r="961" spans="1:42" hidden="1" x14ac:dyDescent="0.25">
      <c r="A961" s="3" t="s">
        <v>8687</v>
      </c>
      <c r="B961" s="3" t="s">
        <v>19</v>
      </c>
      <c r="C961" s="3">
        <v>0</v>
      </c>
      <c r="D961" s="3">
        <v>60</v>
      </c>
      <c r="E961" s="3">
        <v>0</v>
      </c>
      <c r="F961" s="3" t="s">
        <v>3077</v>
      </c>
      <c r="G961" s="3">
        <v>2</v>
      </c>
      <c r="H961" s="3">
        <v>2</v>
      </c>
      <c r="I961" s="3"/>
      <c r="J961" s="3"/>
      <c r="K961" s="3"/>
      <c r="L961" s="3"/>
      <c r="M961" s="3"/>
      <c r="N961" s="3"/>
      <c r="O961" s="3"/>
      <c r="P961" s="3"/>
      <c r="Q961" s="3"/>
      <c r="R961" s="3" t="s">
        <v>7683</v>
      </c>
      <c r="S961" s="3">
        <v>1</v>
      </c>
      <c r="T961" s="3" t="s">
        <v>142</v>
      </c>
      <c r="U961" s="3"/>
      <c r="V961" s="3" t="s">
        <v>11048</v>
      </c>
      <c r="W961" s="58" t="s">
        <v>28840</v>
      </c>
      <c r="X961" s="58" t="s">
        <v>19</v>
      </c>
      <c r="Y961" s="3">
        <v>0</v>
      </c>
      <c r="Z961" s="59" t="s">
        <v>7757</v>
      </c>
      <c r="AA961" s="3">
        <v>30</v>
      </c>
      <c r="AB961" s="3">
        <v>0</v>
      </c>
      <c r="AC961" s="3">
        <v>0</v>
      </c>
      <c r="AD961" s="3"/>
      <c r="AE961" s="3" t="s">
        <v>9855</v>
      </c>
      <c r="AF961" s="3"/>
      <c r="AG961" s="3"/>
      <c r="AH961" s="3">
        <v>63</v>
      </c>
      <c r="AI961" s="3" t="e">
        <v>#N/A</v>
      </c>
      <c r="AJ961" s="55" t="e">
        <f>VLOOKUP(F961,[1]Sheet1!$F$2:$T$274,15,0)</f>
        <v>#N/A</v>
      </c>
      <c r="AK961" s="59" t="e">
        <f t="shared" ref="AK961:AK1024" si="15">AJ961/D961</f>
        <v>#N/A</v>
      </c>
      <c r="AL961" s="59" t="str">
        <f>VLOOKUP(A961,ctdt_khgd!$D$2:$E$2307,2,0)</f>
        <v>TC</v>
      </c>
      <c r="AM961" s="3" t="e">
        <v>#N/A</v>
      </c>
      <c r="AN961" s="3" t="e">
        <v>#N/A</v>
      </c>
      <c r="AO961" s="3" t="e">
        <v>#N/A</v>
      </c>
      <c r="AP961" s="3" t="e">
        <v>#N/A</v>
      </c>
    </row>
    <row r="962" spans="1:42" hidden="1" x14ac:dyDescent="0.25">
      <c r="A962" s="3" t="s">
        <v>8697</v>
      </c>
      <c r="B962" s="3" t="s">
        <v>19</v>
      </c>
      <c r="C962" s="3">
        <v>0</v>
      </c>
      <c r="D962" s="3">
        <v>60</v>
      </c>
      <c r="E962" s="3">
        <v>0</v>
      </c>
      <c r="F962" s="3" t="s">
        <v>3077</v>
      </c>
      <c r="G962" s="3">
        <v>2</v>
      </c>
      <c r="H962" s="3">
        <v>2</v>
      </c>
      <c r="I962" s="3"/>
      <c r="J962" s="3"/>
      <c r="K962" s="3"/>
      <c r="L962" s="3"/>
      <c r="M962" s="3"/>
      <c r="N962" s="3"/>
      <c r="O962" s="3"/>
      <c r="P962" s="3"/>
      <c r="Q962" s="3"/>
      <c r="R962" s="3" t="s">
        <v>7683</v>
      </c>
      <c r="S962" s="3">
        <v>1</v>
      </c>
      <c r="T962" s="3" t="s">
        <v>142</v>
      </c>
      <c r="U962" s="3"/>
      <c r="V962" s="3" t="s">
        <v>11048</v>
      </c>
      <c r="W962" s="58" t="s">
        <v>28842</v>
      </c>
      <c r="X962" s="58" t="s">
        <v>19</v>
      </c>
      <c r="Y962" s="3">
        <v>0</v>
      </c>
      <c r="Z962" s="59" t="s">
        <v>8698</v>
      </c>
      <c r="AA962" s="3">
        <v>30</v>
      </c>
      <c r="AB962" s="3">
        <v>0</v>
      </c>
      <c r="AC962" s="3">
        <v>0</v>
      </c>
      <c r="AD962" s="3"/>
      <c r="AE962" s="3" t="s">
        <v>9855</v>
      </c>
      <c r="AF962" s="3"/>
      <c r="AG962" s="3"/>
      <c r="AH962" s="3">
        <v>63</v>
      </c>
      <c r="AI962" s="3" t="e">
        <v>#N/A</v>
      </c>
      <c r="AJ962" s="55" t="e">
        <f>VLOOKUP(F962,[1]Sheet1!$F$2:$T$274,15,0)</f>
        <v>#N/A</v>
      </c>
      <c r="AK962" s="59" t="e">
        <f t="shared" si="15"/>
        <v>#N/A</v>
      </c>
      <c r="AL962" s="59" t="str">
        <f>VLOOKUP(A962,ctdt_khgd!$D$2:$E$2307,2,0)</f>
        <v>TC</v>
      </c>
      <c r="AM962" s="3" t="e">
        <v>#N/A</v>
      </c>
      <c r="AN962" s="3" t="e">
        <v>#N/A</v>
      </c>
      <c r="AO962" s="3" t="e">
        <v>#N/A</v>
      </c>
      <c r="AP962" s="3" t="e">
        <v>#N/A</v>
      </c>
    </row>
    <row r="963" spans="1:42" hidden="1" x14ac:dyDescent="0.25">
      <c r="A963" s="3" t="s">
        <v>8693</v>
      </c>
      <c r="B963" s="3" t="s">
        <v>19</v>
      </c>
      <c r="C963" s="3">
        <v>0</v>
      </c>
      <c r="D963" s="3">
        <v>60</v>
      </c>
      <c r="E963" s="3">
        <v>0</v>
      </c>
      <c r="F963" s="3" t="s">
        <v>3077</v>
      </c>
      <c r="G963" s="3">
        <v>2</v>
      </c>
      <c r="H963" s="3">
        <v>2</v>
      </c>
      <c r="I963" s="3"/>
      <c r="J963" s="3"/>
      <c r="K963" s="3"/>
      <c r="L963" s="3"/>
      <c r="M963" s="3"/>
      <c r="N963" s="3"/>
      <c r="O963" s="3"/>
      <c r="P963" s="3"/>
      <c r="Q963" s="3"/>
      <c r="R963" s="3" t="s">
        <v>7683</v>
      </c>
      <c r="S963" s="3">
        <v>1</v>
      </c>
      <c r="T963" s="3" t="s">
        <v>142</v>
      </c>
      <c r="U963" s="3"/>
      <c r="V963" s="3" t="s">
        <v>11048</v>
      </c>
      <c r="W963" s="58" t="s">
        <v>28844</v>
      </c>
      <c r="X963" s="58" t="s">
        <v>19</v>
      </c>
      <c r="Y963" s="3">
        <v>0</v>
      </c>
      <c r="Z963" s="59" t="s">
        <v>8618</v>
      </c>
      <c r="AA963" s="3">
        <v>30</v>
      </c>
      <c r="AB963" s="3">
        <v>0</v>
      </c>
      <c r="AC963" s="3">
        <v>0</v>
      </c>
      <c r="AD963" s="3"/>
      <c r="AE963" s="3" t="s">
        <v>9855</v>
      </c>
      <c r="AF963" s="3"/>
      <c r="AG963" s="3"/>
      <c r="AH963" s="3">
        <v>63</v>
      </c>
      <c r="AI963" s="3" t="e">
        <v>#N/A</v>
      </c>
      <c r="AJ963" s="55" t="e">
        <f>VLOOKUP(F963,[1]Sheet1!$F$2:$T$274,15,0)</f>
        <v>#N/A</v>
      </c>
      <c r="AK963" s="59" t="e">
        <f t="shared" si="15"/>
        <v>#N/A</v>
      </c>
      <c r="AL963" s="59" t="str">
        <f>VLOOKUP(A963,ctdt_khgd!$D$2:$E$2307,2,0)</f>
        <v>TC</v>
      </c>
      <c r="AM963" s="3" t="e">
        <v>#N/A</v>
      </c>
      <c r="AN963" s="3" t="e">
        <v>#N/A</v>
      </c>
      <c r="AO963" s="3" t="e">
        <v>#N/A</v>
      </c>
      <c r="AP963" s="3" t="e">
        <v>#N/A</v>
      </c>
    </row>
    <row r="964" spans="1:42" hidden="1" x14ac:dyDescent="0.25">
      <c r="A964" s="3" t="s">
        <v>8793</v>
      </c>
      <c r="B964" s="3" t="s">
        <v>19</v>
      </c>
      <c r="C964" s="3">
        <v>0</v>
      </c>
      <c r="D964" s="3">
        <v>60</v>
      </c>
      <c r="E964" s="3">
        <v>0</v>
      </c>
      <c r="F964" s="3" t="s">
        <v>3077</v>
      </c>
      <c r="G964" s="3">
        <v>2</v>
      </c>
      <c r="H964" s="3">
        <v>2</v>
      </c>
      <c r="I964" s="3"/>
      <c r="J964" s="3"/>
      <c r="K964" s="3"/>
      <c r="L964" s="3"/>
      <c r="M964" s="3"/>
      <c r="N964" s="3"/>
      <c r="O964" s="3"/>
      <c r="P964" s="3"/>
      <c r="Q964" s="3"/>
      <c r="R964" s="3" t="s">
        <v>7683</v>
      </c>
      <c r="S964" s="3">
        <v>1</v>
      </c>
      <c r="T964" s="3" t="s">
        <v>142</v>
      </c>
      <c r="U964" s="3"/>
      <c r="V964" s="3" t="s">
        <v>11048</v>
      </c>
      <c r="W964" s="58" t="s">
        <v>28846</v>
      </c>
      <c r="X964" s="58" t="s">
        <v>19</v>
      </c>
      <c r="Y964" s="3">
        <v>0</v>
      </c>
      <c r="Z964" s="59" t="s">
        <v>8794</v>
      </c>
      <c r="AA964" s="3">
        <v>30</v>
      </c>
      <c r="AB964" s="3">
        <v>0</v>
      </c>
      <c r="AC964" s="3">
        <v>0</v>
      </c>
      <c r="AD964" s="3"/>
      <c r="AE964" s="3" t="s">
        <v>9855</v>
      </c>
      <c r="AF964" s="3"/>
      <c r="AG964" s="3"/>
      <c r="AH964" s="3">
        <v>63</v>
      </c>
      <c r="AI964" s="3" t="e">
        <v>#N/A</v>
      </c>
      <c r="AJ964" s="55" t="e">
        <f>VLOOKUP(F964,[1]Sheet1!$F$2:$T$274,15,0)</f>
        <v>#N/A</v>
      </c>
      <c r="AK964" s="59" t="e">
        <f t="shared" si="15"/>
        <v>#N/A</v>
      </c>
      <c r="AL964" s="59" t="str">
        <f>VLOOKUP(A964,ctdt_khgd!$D$2:$E$2307,2,0)</f>
        <v>TC</v>
      </c>
      <c r="AM964" s="3" t="e">
        <v>#N/A</v>
      </c>
      <c r="AN964" s="3" t="e">
        <v>#N/A</v>
      </c>
      <c r="AO964" s="3" t="e">
        <v>#N/A</v>
      </c>
      <c r="AP964" s="3" t="e">
        <v>#N/A</v>
      </c>
    </row>
    <row r="965" spans="1:42" hidden="1" x14ac:dyDescent="0.25">
      <c r="A965" s="3" t="s">
        <v>8795</v>
      </c>
      <c r="B965" s="3" t="s">
        <v>19</v>
      </c>
      <c r="C965" s="3">
        <v>0</v>
      </c>
      <c r="D965" s="3">
        <v>60</v>
      </c>
      <c r="E965" s="3">
        <v>0</v>
      </c>
      <c r="F965" s="3" t="s">
        <v>3077</v>
      </c>
      <c r="G965" s="3">
        <v>2</v>
      </c>
      <c r="H965" s="3">
        <v>2</v>
      </c>
      <c r="I965" s="3"/>
      <c r="J965" s="3"/>
      <c r="K965" s="3"/>
      <c r="L965" s="3"/>
      <c r="M965" s="3"/>
      <c r="N965" s="3"/>
      <c r="O965" s="3"/>
      <c r="P965" s="3"/>
      <c r="Q965" s="3"/>
      <c r="R965" s="3" t="s">
        <v>7683</v>
      </c>
      <c r="S965" s="3">
        <v>1</v>
      </c>
      <c r="T965" s="3" t="s">
        <v>142</v>
      </c>
      <c r="U965" s="3"/>
      <c r="V965" s="3" t="s">
        <v>11048</v>
      </c>
      <c r="W965" s="58" t="s">
        <v>28848</v>
      </c>
      <c r="X965" s="58" t="s">
        <v>19</v>
      </c>
      <c r="Y965" s="3">
        <v>0</v>
      </c>
      <c r="Z965" s="59" t="s">
        <v>8796</v>
      </c>
      <c r="AA965" s="3">
        <v>30</v>
      </c>
      <c r="AB965" s="3">
        <v>0</v>
      </c>
      <c r="AC965" s="3">
        <v>0</v>
      </c>
      <c r="AD965" s="3"/>
      <c r="AE965" s="3" t="s">
        <v>9855</v>
      </c>
      <c r="AF965" s="3"/>
      <c r="AG965" s="3"/>
      <c r="AH965" s="3">
        <v>63</v>
      </c>
      <c r="AI965" s="3" t="e">
        <v>#N/A</v>
      </c>
      <c r="AJ965" s="55" t="e">
        <f>VLOOKUP(F965,[1]Sheet1!$F$2:$T$274,15,0)</f>
        <v>#N/A</v>
      </c>
      <c r="AK965" s="59" t="e">
        <f t="shared" si="15"/>
        <v>#N/A</v>
      </c>
      <c r="AL965" s="59" t="str">
        <f>VLOOKUP(A965,ctdt_khgd!$D$2:$E$2307,2,0)</f>
        <v>TC</v>
      </c>
      <c r="AM965" s="3" t="e">
        <v>#N/A</v>
      </c>
      <c r="AN965" s="3" t="e">
        <v>#N/A</v>
      </c>
      <c r="AO965" s="3" t="e">
        <v>#N/A</v>
      </c>
      <c r="AP965" s="3" t="e">
        <v>#N/A</v>
      </c>
    </row>
    <row r="966" spans="1:42" hidden="1" x14ac:dyDescent="0.25">
      <c r="A966" s="3" t="s">
        <v>8797</v>
      </c>
      <c r="B966" s="3" t="s">
        <v>19</v>
      </c>
      <c r="C966" s="3">
        <v>0</v>
      </c>
      <c r="D966" s="3">
        <v>60</v>
      </c>
      <c r="E966" s="3">
        <v>0</v>
      </c>
      <c r="F966" s="3" t="s">
        <v>3077</v>
      </c>
      <c r="G966" s="3">
        <v>2</v>
      </c>
      <c r="H966" s="3">
        <v>2</v>
      </c>
      <c r="I966" s="3"/>
      <c r="J966" s="3"/>
      <c r="K966" s="3"/>
      <c r="L966" s="3"/>
      <c r="M966" s="3"/>
      <c r="N966" s="3"/>
      <c r="O966" s="3"/>
      <c r="P966" s="3"/>
      <c r="Q966" s="3"/>
      <c r="R966" s="3" t="s">
        <v>7683</v>
      </c>
      <c r="S966" s="3">
        <v>1</v>
      </c>
      <c r="T966" s="3" t="s">
        <v>142</v>
      </c>
      <c r="U966" s="3"/>
      <c r="V966" s="3" t="s">
        <v>11048</v>
      </c>
      <c r="W966" s="58" t="s">
        <v>28850</v>
      </c>
      <c r="X966" s="58" t="s">
        <v>19</v>
      </c>
      <c r="Y966" s="3">
        <v>0</v>
      </c>
      <c r="Z966" s="59" t="s">
        <v>8798</v>
      </c>
      <c r="AA966" s="3">
        <v>30</v>
      </c>
      <c r="AB966" s="3">
        <v>0</v>
      </c>
      <c r="AC966" s="3">
        <v>0</v>
      </c>
      <c r="AD966" s="3"/>
      <c r="AE966" s="3" t="s">
        <v>9855</v>
      </c>
      <c r="AF966" s="3"/>
      <c r="AG966" s="3"/>
      <c r="AH966" s="3">
        <v>63</v>
      </c>
      <c r="AI966" s="3" t="e">
        <v>#N/A</v>
      </c>
      <c r="AJ966" s="55" t="e">
        <f>VLOOKUP(F966,[1]Sheet1!$F$2:$T$274,15,0)</f>
        <v>#N/A</v>
      </c>
      <c r="AK966" s="59" t="e">
        <f t="shared" si="15"/>
        <v>#N/A</v>
      </c>
      <c r="AL966" s="59" t="str">
        <f>VLOOKUP(A966,ctdt_khgd!$D$2:$E$2307,2,0)</f>
        <v>TC</v>
      </c>
      <c r="AM966" s="3" t="e">
        <v>#N/A</v>
      </c>
      <c r="AN966" s="3" t="e">
        <v>#N/A</v>
      </c>
      <c r="AO966" s="3" t="e">
        <v>#N/A</v>
      </c>
      <c r="AP966" s="3" t="e">
        <v>#N/A</v>
      </c>
    </row>
    <row r="967" spans="1:42" hidden="1" x14ac:dyDescent="0.25">
      <c r="A967" s="3" t="s">
        <v>8802</v>
      </c>
      <c r="B967" s="3" t="s">
        <v>19</v>
      </c>
      <c r="C967" s="3">
        <v>0</v>
      </c>
      <c r="D967" s="3">
        <v>60</v>
      </c>
      <c r="E967" s="3">
        <v>0</v>
      </c>
      <c r="F967" s="3" t="s">
        <v>3077</v>
      </c>
      <c r="G967" s="3">
        <v>2</v>
      </c>
      <c r="H967" s="3">
        <v>2</v>
      </c>
      <c r="I967" s="3"/>
      <c r="J967" s="3"/>
      <c r="K967" s="3"/>
      <c r="L967" s="3"/>
      <c r="M967" s="3"/>
      <c r="N967" s="3"/>
      <c r="O967" s="3"/>
      <c r="P967" s="3"/>
      <c r="Q967" s="3"/>
      <c r="R967" s="3" t="s">
        <v>7683</v>
      </c>
      <c r="S967" s="3">
        <v>1</v>
      </c>
      <c r="T967" s="3" t="s">
        <v>142</v>
      </c>
      <c r="U967" s="3"/>
      <c r="V967" s="3" t="s">
        <v>11048</v>
      </c>
      <c r="W967" s="58" t="s">
        <v>28851</v>
      </c>
      <c r="X967" s="58" t="s">
        <v>19</v>
      </c>
      <c r="Y967" s="3">
        <v>0</v>
      </c>
      <c r="Z967" s="59" t="s">
        <v>8803</v>
      </c>
      <c r="AA967" s="3">
        <v>30</v>
      </c>
      <c r="AB967" s="3">
        <v>0</v>
      </c>
      <c r="AC967" s="3">
        <v>0</v>
      </c>
      <c r="AD967" s="3"/>
      <c r="AE967" s="3" t="s">
        <v>9855</v>
      </c>
      <c r="AF967" s="3"/>
      <c r="AG967" s="3"/>
      <c r="AH967" s="3">
        <v>50</v>
      </c>
      <c r="AI967" s="3" t="e">
        <v>#N/A</v>
      </c>
      <c r="AJ967" s="55" t="e">
        <f>VLOOKUP(F967,[1]Sheet1!$F$2:$T$274,15,0)</f>
        <v>#N/A</v>
      </c>
      <c r="AK967" s="59" t="e">
        <f t="shared" si="15"/>
        <v>#N/A</v>
      </c>
      <c r="AL967" s="59" t="str">
        <f>VLOOKUP(A967,ctdt_khgd!$D$2:$E$2307,2,0)</f>
        <v>TC</v>
      </c>
      <c r="AM967" s="3" t="e">
        <v>#N/A</v>
      </c>
      <c r="AN967" s="3" t="e">
        <v>#N/A</v>
      </c>
      <c r="AO967" s="3" t="e">
        <v>#N/A</v>
      </c>
      <c r="AP967" s="3" t="e">
        <v>#N/A</v>
      </c>
    </row>
    <row r="968" spans="1:42" hidden="1" x14ac:dyDescent="0.25">
      <c r="A968" s="3" t="s">
        <v>8804</v>
      </c>
      <c r="B968" s="3" t="s">
        <v>19</v>
      </c>
      <c r="C968" s="3">
        <v>0</v>
      </c>
      <c r="D968" s="3">
        <v>60</v>
      </c>
      <c r="E968" s="3">
        <v>0</v>
      </c>
      <c r="F968" s="3" t="s">
        <v>3077</v>
      </c>
      <c r="G968" s="3">
        <v>2</v>
      </c>
      <c r="H968" s="3">
        <v>2</v>
      </c>
      <c r="I968" s="3"/>
      <c r="J968" s="3"/>
      <c r="K968" s="3"/>
      <c r="L968" s="3"/>
      <c r="M968" s="3"/>
      <c r="N968" s="3"/>
      <c r="O968" s="3"/>
      <c r="P968" s="3"/>
      <c r="Q968" s="3"/>
      <c r="R968" s="3" t="s">
        <v>7683</v>
      </c>
      <c r="S968" s="3">
        <v>1</v>
      </c>
      <c r="T968" s="3" t="s">
        <v>142</v>
      </c>
      <c r="U968" s="3"/>
      <c r="V968" s="3" t="s">
        <v>11048</v>
      </c>
      <c r="W968" s="58" t="s">
        <v>28852</v>
      </c>
      <c r="X968" s="58" t="s">
        <v>19</v>
      </c>
      <c r="Y968" s="3">
        <v>0</v>
      </c>
      <c r="Z968" s="59" t="s">
        <v>8805</v>
      </c>
      <c r="AA968" s="3">
        <v>30</v>
      </c>
      <c r="AB968" s="3">
        <v>0</v>
      </c>
      <c r="AC968" s="3">
        <v>0</v>
      </c>
      <c r="AD968" s="3"/>
      <c r="AE968" s="3" t="s">
        <v>9855</v>
      </c>
      <c r="AF968" s="3"/>
      <c r="AG968" s="3"/>
      <c r="AH968" s="3">
        <v>50</v>
      </c>
      <c r="AI968" s="3" t="e">
        <v>#N/A</v>
      </c>
      <c r="AJ968" s="55" t="e">
        <f>VLOOKUP(F968,[1]Sheet1!$F$2:$T$274,15,0)</f>
        <v>#N/A</v>
      </c>
      <c r="AK968" s="59" t="e">
        <f t="shared" si="15"/>
        <v>#N/A</v>
      </c>
      <c r="AL968" s="59" t="str">
        <f>VLOOKUP(A968,ctdt_khgd!$D$2:$E$2307,2,0)</f>
        <v>TC</v>
      </c>
      <c r="AM968" s="3" t="e">
        <v>#N/A</v>
      </c>
      <c r="AN968" s="3" t="e">
        <v>#N/A</v>
      </c>
      <c r="AO968" s="3" t="e">
        <v>#N/A</v>
      </c>
      <c r="AP968" s="3" t="e">
        <v>#N/A</v>
      </c>
    </row>
    <row r="969" spans="1:42" hidden="1" x14ac:dyDescent="0.25">
      <c r="A969" s="3" t="s">
        <v>9032</v>
      </c>
      <c r="B969" s="3" t="s">
        <v>19</v>
      </c>
      <c r="C969" s="3">
        <v>0</v>
      </c>
      <c r="D969" s="3">
        <v>60</v>
      </c>
      <c r="E969" s="3">
        <v>0</v>
      </c>
      <c r="F969" s="3" t="s">
        <v>3077</v>
      </c>
      <c r="G969" s="3">
        <v>2</v>
      </c>
      <c r="H969" s="3">
        <v>2</v>
      </c>
      <c r="I969" s="3"/>
      <c r="J969" s="3"/>
      <c r="K969" s="3"/>
      <c r="L969" s="3"/>
      <c r="M969" s="3"/>
      <c r="N969" s="3"/>
      <c r="O969" s="3"/>
      <c r="P969" s="3"/>
      <c r="Q969" s="3"/>
      <c r="R969" s="3" t="s">
        <v>7683</v>
      </c>
      <c r="S969" s="3">
        <v>1</v>
      </c>
      <c r="T969" s="3" t="s">
        <v>142</v>
      </c>
      <c r="U969" s="3"/>
      <c r="V969" s="3" t="s">
        <v>11048</v>
      </c>
      <c r="W969" s="58" t="s">
        <v>28855</v>
      </c>
      <c r="X969" s="58" t="s">
        <v>19</v>
      </c>
      <c r="Y969" s="3">
        <v>0</v>
      </c>
      <c r="Z969" s="59" t="s">
        <v>8220</v>
      </c>
      <c r="AA969" s="3">
        <v>30</v>
      </c>
      <c r="AB969" s="3">
        <v>0</v>
      </c>
      <c r="AC969" s="3">
        <v>0</v>
      </c>
      <c r="AD969" s="3"/>
      <c r="AE969" s="3" t="s">
        <v>9855</v>
      </c>
      <c r="AF969" s="3"/>
      <c r="AG969" s="3"/>
      <c r="AH969" s="3">
        <v>63</v>
      </c>
      <c r="AI969" s="3" t="e">
        <v>#N/A</v>
      </c>
      <c r="AJ969" s="55" t="e">
        <f>VLOOKUP(F969,[1]Sheet1!$F$2:$T$274,15,0)</f>
        <v>#N/A</v>
      </c>
      <c r="AK969" s="59" t="e">
        <f t="shared" si="15"/>
        <v>#N/A</v>
      </c>
      <c r="AL969" s="59" t="str">
        <f>VLOOKUP(A969,ctdt_khgd!$D$2:$E$2307,2,0)</f>
        <v>TC</v>
      </c>
      <c r="AM969" s="3" t="e">
        <v>#N/A</v>
      </c>
      <c r="AN969" s="3" t="e">
        <v>#N/A</v>
      </c>
      <c r="AO969" s="3" t="e">
        <v>#N/A</v>
      </c>
      <c r="AP969" s="3" t="e">
        <v>#N/A</v>
      </c>
    </row>
    <row r="970" spans="1:42" hidden="1" x14ac:dyDescent="0.25">
      <c r="A970" s="3" t="s">
        <v>8684</v>
      </c>
      <c r="B970" s="3" t="s">
        <v>19</v>
      </c>
      <c r="C970" s="3">
        <v>0</v>
      </c>
      <c r="D970" s="3">
        <v>60</v>
      </c>
      <c r="E970" s="3">
        <v>0</v>
      </c>
      <c r="F970" s="3" t="s">
        <v>3077</v>
      </c>
      <c r="G970" s="3">
        <v>2</v>
      </c>
      <c r="H970" s="3">
        <v>2</v>
      </c>
      <c r="I970" s="3"/>
      <c r="J970" s="3"/>
      <c r="K970" s="3"/>
      <c r="L970" s="3"/>
      <c r="M970" s="3"/>
      <c r="N970" s="3"/>
      <c r="O970" s="3"/>
      <c r="P970" s="3"/>
      <c r="Q970" s="3"/>
      <c r="R970" s="3" t="s">
        <v>7683</v>
      </c>
      <c r="S970" s="3">
        <v>1</v>
      </c>
      <c r="T970" s="3" t="s">
        <v>142</v>
      </c>
      <c r="U970" s="3"/>
      <c r="V970" s="3" t="s">
        <v>11048</v>
      </c>
      <c r="W970" s="58" t="s">
        <v>28856</v>
      </c>
      <c r="X970" s="58" t="s">
        <v>19</v>
      </c>
      <c r="Y970" s="3">
        <v>0</v>
      </c>
      <c r="Z970" s="59" t="s">
        <v>8337</v>
      </c>
      <c r="AA970" s="3">
        <v>30</v>
      </c>
      <c r="AB970" s="3">
        <v>0</v>
      </c>
      <c r="AC970" s="3">
        <v>0</v>
      </c>
      <c r="AD970" s="3"/>
      <c r="AE970" s="3" t="s">
        <v>9855</v>
      </c>
      <c r="AF970" s="3"/>
      <c r="AG970" s="3"/>
      <c r="AH970" s="3">
        <v>50</v>
      </c>
      <c r="AI970" s="3" t="e">
        <v>#N/A</v>
      </c>
      <c r="AJ970" s="55" t="e">
        <f>VLOOKUP(F970,[1]Sheet1!$F$2:$T$274,15,0)</f>
        <v>#N/A</v>
      </c>
      <c r="AK970" s="59" t="e">
        <f t="shared" si="15"/>
        <v>#N/A</v>
      </c>
      <c r="AL970" s="59" t="str">
        <f>VLOOKUP(A970,ctdt_khgd!$D$2:$E$2307,2,0)</f>
        <v>TC</v>
      </c>
      <c r="AM970" s="3" t="e">
        <v>#N/A</v>
      </c>
      <c r="AN970" s="3" t="e">
        <v>#N/A</v>
      </c>
      <c r="AO970" s="3" t="e">
        <v>#N/A</v>
      </c>
      <c r="AP970" s="3" t="e">
        <v>#N/A</v>
      </c>
    </row>
    <row r="971" spans="1:42" hidden="1" x14ac:dyDescent="0.25">
      <c r="A971" s="3" t="s">
        <v>8685</v>
      </c>
      <c r="B971" s="3" t="s">
        <v>19</v>
      </c>
      <c r="C971" s="3">
        <v>0</v>
      </c>
      <c r="D971" s="3">
        <v>60</v>
      </c>
      <c r="E971" s="3">
        <v>0</v>
      </c>
      <c r="F971" s="3" t="s">
        <v>3077</v>
      </c>
      <c r="G971" s="3">
        <v>2</v>
      </c>
      <c r="H971" s="3">
        <v>2</v>
      </c>
      <c r="I971" s="3"/>
      <c r="J971" s="3"/>
      <c r="K971" s="3"/>
      <c r="L971" s="3"/>
      <c r="M971" s="3"/>
      <c r="N971" s="3"/>
      <c r="O971" s="3"/>
      <c r="P971" s="3"/>
      <c r="Q971" s="3"/>
      <c r="R971" s="3" t="s">
        <v>7683</v>
      </c>
      <c r="S971" s="3">
        <v>1</v>
      </c>
      <c r="T971" s="3" t="s">
        <v>142</v>
      </c>
      <c r="U971" s="3"/>
      <c r="V971" s="3" t="s">
        <v>11048</v>
      </c>
      <c r="W971" s="58" t="s">
        <v>28857</v>
      </c>
      <c r="X971" s="58" t="s">
        <v>19</v>
      </c>
      <c r="Y971" s="3">
        <v>0</v>
      </c>
      <c r="Z971" s="59" t="s">
        <v>8686</v>
      </c>
      <c r="AA971" s="3">
        <v>30</v>
      </c>
      <c r="AB971" s="3">
        <v>0</v>
      </c>
      <c r="AC971" s="3">
        <v>0</v>
      </c>
      <c r="AD971" s="3"/>
      <c r="AE971" s="3" t="s">
        <v>9855</v>
      </c>
      <c r="AF971" s="3"/>
      <c r="AG971" s="3"/>
      <c r="AH971" s="3">
        <v>1</v>
      </c>
      <c r="AI971" s="3" t="e">
        <v>#N/A</v>
      </c>
      <c r="AJ971" s="55" t="e">
        <f>VLOOKUP(F971,[1]Sheet1!$F$2:$T$274,15,0)</f>
        <v>#N/A</v>
      </c>
      <c r="AK971" s="59" t="e">
        <f t="shared" si="15"/>
        <v>#N/A</v>
      </c>
      <c r="AL971" s="59" t="str">
        <f>VLOOKUP(A971,ctdt_khgd!$D$2:$E$2307,2,0)</f>
        <v>TC</v>
      </c>
      <c r="AM971" s="3" t="e">
        <v>#N/A</v>
      </c>
      <c r="AN971" s="3" t="e">
        <v>#N/A</v>
      </c>
      <c r="AO971" s="3" t="e">
        <v>#N/A</v>
      </c>
      <c r="AP971" s="3" t="e">
        <v>#N/A</v>
      </c>
    </row>
    <row r="972" spans="1:42" hidden="1" x14ac:dyDescent="0.25">
      <c r="A972" s="3" t="s">
        <v>261</v>
      </c>
      <c r="B972" s="3" t="s">
        <v>19</v>
      </c>
      <c r="C972" s="3">
        <v>0</v>
      </c>
      <c r="D972" s="3">
        <v>60</v>
      </c>
      <c r="E972" s="3">
        <v>0</v>
      </c>
      <c r="F972" s="3" t="s">
        <v>3077</v>
      </c>
      <c r="G972" s="3">
        <v>2</v>
      </c>
      <c r="H972" s="3">
        <v>2</v>
      </c>
      <c r="I972" s="3"/>
      <c r="J972" s="3"/>
      <c r="K972" s="3"/>
      <c r="L972" s="3"/>
      <c r="M972" s="3"/>
      <c r="N972" s="3"/>
      <c r="O972" s="3"/>
      <c r="P972" s="3"/>
      <c r="Q972" s="3"/>
      <c r="R972" s="3" t="s">
        <v>7683</v>
      </c>
      <c r="S972" s="3">
        <v>1</v>
      </c>
      <c r="T972" s="3" t="s">
        <v>142</v>
      </c>
      <c r="U972" s="3"/>
      <c r="V972" s="3" t="s">
        <v>11048</v>
      </c>
      <c r="W972" s="58" t="s">
        <v>28876</v>
      </c>
      <c r="X972" s="58" t="s">
        <v>19</v>
      </c>
      <c r="Y972" s="3" t="s">
        <v>29754</v>
      </c>
      <c r="Z972" s="59" t="s">
        <v>7655</v>
      </c>
      <c r="AA972" s="3">
        <v>30</v>
      </c>
      <c r="AB972" s="3">
        <v>0</v>
      </c>
      <c r="AC972" s="3">
        <v>0</v>
      </c>
      <c r="AD972" s="3"/>
      <c r="AE972" s="3" t="s">
        <v>9855</v>
      </c>
      <c r="AF972" s="3"/>
      <c r="AG972" s="3"/>
      <c r="AH972" s="3">
        <v>1429</v>
      </c>
      <c r="AI972" s="3" t="e">
        <v>#N/A</v>
      </c>
      <c r="AJ972" s="55" t="e">
        <f>VLOOKUP(F972,[1]Sheet1!$F$2:$T$274,15,0)</f>
        <v>#N/A</v>
      </c>
      <c r="AK972" s="59" t="e">
        <f t="shared" si="15"/>
        <v>#N/A</v>
      </c>
      <c r="AL972" s="59" t="str">
        <f>VLOOKUP(A972,ctdt_khgd!$D$2:$E$2307,2,0)</f>
        <v>TC</v>
      </c>
      <c r="AM972" s="3" t="e">
        <v>#N/A</v>
      </c>
      <c r="AN972" s="3" t="e">
        <v>#N/A</v>
      </c>
      <c r="AO972" s="3" t="e">
        <v>#N/A</v>
      </c>
      <c r="AP972" s="3" t="e">
        <v>#N/A</v>
      </c>
    </row>
    <row r="973" spans="1:42" hidden="1" x14ac:dyDescent="0.25">
      <c r="A973" s="3" t="s">
        <v>263</v>
      </c>
      <c r="B973" s="3" t="s">
        <v>19</v>
      </c>
      <c r="C973" s="3">
        <v>0</v>
      </c>
      <c r="D973" s="3">
        <v>60</v>
      </c>
      <c r="E973" s="3">
        <v>0</v>
      </c>
      <c r="F973" s="3" t="s">
        <v>3077</v>
      </c>
      <c r="G973" s="3">
        <v>2</v>
      </c>
      <c r="H973" s="3">
        <v>2</v>
      </c>
      <c r="I973" s="3"/>
      <c r="J973" s="3"/>
      <c r="K973" s="3"/>
      <c r="L973" s="3"/>
      <c r="M973" s="3"/>
      <c r="N973" s="3"/>
      <c r="O973" s="3"/>
      <c r="P973" s="3"/>
      <c r="Q973" s="3"/>
      <c r="R973" s="3" t="s">
        <v>7683</v>
      </c>
      <c r="S973" s="3">
        <v>1</v>
      </c>
      <c r="T973" s="3" t="s">
        <v>142</v>
      </c>
      <c r="U973" s="3"/>
      <c r="V973" s="3" t="s">
        <v>11048</v>
      </c>
      <c r="W973" s="58" t="s">
        <v>28891</v>
      </c>
      <c r="X973" s="58" t="s">
        <v>19</v>
      </c>
      <c r="Y973" s="3" t="s">
        <v>29754</v>
      </c>
      <c r="Z973" s="59" t="s">
        <v>7660</v>
      </c>
      <c r="AA973" s="3">
        <v>30</v>
      </c>
      <c r="AB973" s="3">
        <v>0</v>
      </c>
      <c r="AC973" s="3">
        <v>0</v>
      </c>
      <c r="AD973" s="3"/>
      <c r="AE973" s="3" t="s">
        <v>9855</v>
      </c>
      <c r="AF973" s="3"/>
      <c r="AG973" s="3"/>
      <c r="AH973" s="3">
        <v>868</v>
      </c>
      <c r="AI973" s="3" t="e">
        <v>#N/A</v>
      </c>
      <c r="AJ973" s="55" t="e">
        <f>VLOOKUP(F973,[1]Sheet1!$F$2:$T$274,15,0)</f>
        <v>#N/A</v>
      </c>
      <c r="AK973" s="59" t="e">
        <f t="shared" si="15"/>
        <v>#N/A</v>
      </c>
      <c r="AL973" s="59" t="str">
        <f>VLOOKUP(A973,ctdt_khgd!$D$2:$E$2307,2,0)</f>
        <v>TC</v>
      </c>
      <c r="AM973" s="3" t="e">
        <v>#N/A</v>
      </c>
      <c r="AN973" s="3" t="e">
        <v>#N/A</v>
      </c>
      <c r="AO973" s="3" t="e">
        <v>#N/A</v>
      </c>
      <c r="AP973" s="3" t="e">
        <v>#N/A</v>
      </c>
    </row>
    <row r="974" spans="1:42" hidden="1" x14ac:dyDescent="0.25">
      <c r="A974" s="3" t="s">
        <v>264</v>
      </c>
      <c r="B974" s="3" t="s">
        <v>19</v>
      </c>
      <c r="C974" s="3">
        <v>0</v>
      </c>
      <c r="D974" s="3">
        <v>60</v>
      </c>
      <c r="E974" s="3">
        <v>0</v>
      </c>
      <c r="F974" s="3" t="s">
        <v>3077</v>
      </c>
      <c r="G974" s="3">
        <v>2</v>
      </c>
      <c r="H974" s="3">
        <v>2</v>
      </c>
      <c r="I974" s="3"/>
      <c r="J974" s="3"/>
      <c r="K974" s="3"/>
      <c r="L974" s="3"/>
      <c r="M974" s="3"/>
      <c r="N974" s="3"/>
      <c r="O974" s="3"/>
      <c r="P974" s="3"/>
      <c r="Q974" s="3"/>
      <c r="R974" s="3" t="s">
        <v>7683</v>
      </c>
      <c r="S974" s="3">
        <v>1</v>
      </c>
      <c r="T974" s="3" t="s">
        <v>142</v>
      </c>
      <c r="U974" s="3"/>
      <c r="V974" s="3" t="s">
        <v>11048</v>
      </c>
      <c r="W974" s="58" t="s">
        <v>28894</v>
      </c>
      <c r="X974" s="58" t="s">
        <v>19</v>
      </c>
      <c r="Y974" s="3" t="s">
        <v>29754</v>
      </c>
      <c r="Z974" s="59" t="s">
        <v>7657</v>
      </c>
      <c r="AA974" s="3">
        <v>30</v>
      </c>
      <c r="AB974" s="3">
        <v>0</v>
      </c>
      <c r="AC974" s="3">
        <v>0</v>
      </c>
      <c r="AD974" s="3"/>
      <c r="AE974" s="3" t="s">
        <v>9855</v>
      </c>
      <c r="AF974" s="3"/>
      <c r="AG974" s="3"/>
      <c r="AH974" s="3">
        <v>917</v>
      </c>
      <c r="AI974" s="3" t="e">
        <v>#N/A</v>
      </c>
      <c r="AJ974" s="55" t="e">
        <f>VLOOKUP(F974,[1]Sheet1!$F$2:$T$274,15,0)</f>
        <v>#N/A</v>
      </c>
      <c r="AK974" s="59" t="e">
        <f t="shared" si="15"/>
        <v>#N/A</v>
      </c>
      <c r="AL974" s="59" t="str">
        <f>VLOOKUP(A974,ctdt_khgd!$D$2:$E$2307,2,0)</f>
        <v>TC</v>
      </c>
      <c r="AM974" s="3" t="e">
        <v>#N/A</v>
      </c>
      <c r="AN974" s="3" t="e">
        <v>#N/A</v>
      </c>
      <c r="AO974" s="3" t="e">
        <v>#N/A</v>
      </c>
      <c r="AP974" s="3" t="e">
        <v>#N/A</v>
      </c>
    </row>
    <row r="975" spans="1:42" hidden="1" x14ac:dyDescent="0.25">
      <c r="A975" s="3" t="s">
        <v>265</v>
      </c>
      <c r="B975" s="3" t="s">
        <v>19</v>
      </c>
      <c r="C975" s="3">
        <v>0</v>
      </c>
      <c r="D975" s="3">
        <v>60</v>
      </c>
      <c r="E975" s="3">
        <v>0</v>
      </c>
      <c r="F975" s="3" t="s">
        <v>3077</v>
      </c>
      <c r="G975" s="3">
        <v>2</v>
      </c>
      <c r="H975" s="3">
        <v>2</v>
      </c>
      <c r="I975" s="3"/>
      <c r="J975" s="3"/>
      <c r="K975" s="3"/>
      <c r="L975" s="3"/>
      <c r="M975" s="3"/>
      <c r="N975" s="3"/>
      <c r="O975" s="3"/>
      <c r="P975" s="3"/>
      <c r="Q975" s="3"/>
      <c r="R975" s="3" t="s">
        <v>7683</v>
      </c>
      <c r="S975" s="3">
        <v>1</v>
      </c>
      <c r="T975" s="3" t="s">
        <v>142</v>
      </c>
      <c r="U975" s="3"/>
      <c r="V975" s="3" t="s">
        <v>11048</v>
      </c>
      <c r="W975" s="58" t="s">
        <v>28897</v>
      </c>
      <c r="X975" s="58" t="s">
        <v>19</v>
      </c>
      <c r="Y975" s="3" t="s">
        <v>29754</v>
      </c>
      <c r="Z975" s="59" t="s">
        <v>7658</v>
      </c>
      <c r="AA975" s="3">
        <v>30</v>
      </c>
      <c r="AB975" s="3">
        <v>0</v>
      </c>
      <c r="AC975" s="3">
        <v>0</v>
      </c>
      <c r="AD975" s="3"/>
      <c r="AE975" s="3" t="s">
        <v>9855</v>
      </c>
      <c r="AF975" s="3"/>
      <c r="AG975" s="3"/>
      <c r="AH975" s="3">
        <v>917</v>
      </c>
      <c r="AI975" s="3" t="e">
        <v>#N/A</v>
      </c>
      <c r="AJ975" s="55" t="e">
        <f>VLOOKUP(F975,[1]Sheet1!$F$2:$T$274,15,0)</f>
        <v>#N/A</v>
      </c>
      <c r="AK975" s="59" t="e">
        <f t="shared" si="15"/>
        <v>#N/A</v>
      </c>
      <c r="AL975" s="59" t="str">
        <f>VLOOKUP(A975,ctdt_khgd!$D$2:$E$2307,2,0)</f>
        <v>TC</v>
      </c>
      <c r="AM975" s="3" t="e">
        <v>#N/A</v>
      </c>
      <c r="AN975" s="3" t="e">
        <v>#N/A</v>
      </c>
      <c r="AO975" s="3" t="e">
        <v>#N/A</v>
      </c>
      <c r="AP975" s="3" t="e">
        <v>#N/A</v>
      </c>
    </row>
    <row r="976" spans="1:42" hidden="1" x14ac:dyDescent="0.25">
      <c r="A976" s="3" t="s">
        <v>266</v>
      </c>
      <c r="B976" s="3" t="s">
        <v>19</v>
      </c>
      <c r="C976" s="3">
        <v>0</v>
      </c>
      <c r="D976" s="3">
        <v>60</v>
      </c>
      <c r="E976" s="3">
        <v>0</v>
      </c>
      <c r="F976" s="3" t="s">
        <v>3077</v>
      </c>
      <c r="G976" s="3">
        <v>2</v>
      </c>
      <c r="H976" s="3">
        <v>2</v>
      </c>
      <c r="I976" s="3"/>
      <c r="J976" s="3"/>
      <c r="K976" s="3"/>
      <c r="L976" s="3"/>
      <c r="M976" s="3"/>
      <c r="N976" s="3"/>
      <c r="O976" s="3"/>
      <c r="P976" s="3"/>
      <c r="Q976" s="3"/>
      <c r="R976" s="3" t="s">
        <v>7683</v>
      </c>
      <c r="S976" s="3">
        <v>1</v>
      </c>
      <c r="T976" s="3" t="s">
        <v>142</v>
      </c>
      <c r="U976" s="3"/>
      <c r="V976" s="3" t="s">
        <v>11048</v>
      </c>
      <c r="W976" s="58" t="s">
        <v>28903</v>
      </c>
      <c r="X976" s="58" t="s">
        <v>19</v>
      </c>
      <c r="Y976" s="3">
        <v>0</v>
      </c>
      <c r="Z976" s="59" t="s">
        <v>7658</v>
      </c>
      <c r="AA976" s="3">
        <v>30</v>
      </c>
      <c r="AB976" s="3">
        <v>0</v>
      </c>
      <c r="AC976" s="3">
        <v>0</v>
      </c>
      <c r="AD976" s="3"/>
      <c r="AE976" s="3" t="s">
        <v>9855</v>
      </c>
      <c r="AF976" s="3"/>
      <c r="AG976" s="3"/>
      <c r="AH976" s="3">
        <v>561</v>
      </c>
      <c r="AI976" s="3" t="e">
        <v>#N/A</v>
      </c>
      <c r="AJ976" s="55" t="e">
        <f>VLOOKUP(F976,[1]Sheet1!$F$2:$T$274,15,0)</f>
        <v>#N/A</v>
      </c>
      <c r="AK976" s="59" t="e">
        <f t="shared" si="15"/>
        <v>#N/A</v>
      </c>
      <c r="AL976" s="59" t="str">
        <f>VLOOKUP(A976,ctdt_khgd!$D$2:$E$2307,2,0)</f>
        <v>TC</v>
      </c>
      <c r="AM976" s="3" t="e">
        <v>#N/A</v>
      </c>
      <c r="AN976" s="3" t="e">
        <v>#N/A</v>
      </c>
      <c r="AO976" s="3" t="e">
        <v>#N/A</v>
      </c>
      <c r="AP976" s="3" t="e">
        <v>#N/A</v>
      </c>
    </row>
    <row r="977" spans="1:42" hidden="1" x14ac:dyDescent="0.25">
      <c r="A977" s="3" t="s">
        <v>267</v>
      </c>
      <c r="B977" s="3" t="s">
        <v>19</v>
      </c>
      <c r="C977" s="3">
        <v>0</v>
      </c>
      <c r="D977" s="3">
        <v>60</v>
      </c>
      <c r="E977" s="3">
        <v>0</v>
      </c>
      <c r="F977" s="3" t="s">
        <v>3077</v>
      </c>
      <c r="G977" s="3">
        <v>2</v>
      </c>
      <c r="H977" s="3">
        <v>2</v>
      </c>
      <c r="I977" s="3"/>
      <c r="J977" s="3"/>
      <c r="K977" s="3"/>
      <c r="L977" s="3"/>
      <c r="M977" s="3"/>
      <c r="N977" s="3"/>
      <c r="O977" s="3"/>
      <c r="P977" s="3"/>
      <c r="Q977" s="3"/>
      <c r="R977" s="3" t="s">
        <v>7683</v>
      </c>
      <c r="S977" s="3">
        <v>1</v>
      </c>
      <c r="T977" s="3" t="s">
        <v>142</v>
      </c>
      <c r="U977" s="3"/>
      <c r="V977" s="3" t="s">
        <v>11048</v>
      </c>
      <c r="W977" s="58" t="s">
        <v>28905</v>
      </c>
      <c r="X977" s="58" t="s">
        <v>19</v>
      </c>
      <c r="Y977" s="3">
        <v>0</v>
      </c>
      <c r="Z977" s="59" t="s">
        <v>7657</v>
      </c>
      <c r="AA977" s="3">
        <v>30</v>
      </c>
      <c r="AB977" s="3">
        <v>0</v>
      </c>
      <c r="AC977" s="3">
        <v>0</v>
      </c>
      <c r="AD977" s="3"/>
      <c r="AE977" s="3" t="s">
        <v>9855</v>
      </c>
      <c r="AF977" s="3"/>
      <c r="AG977" s="3"/>
      <c r="AH977" s="3">
        <v>561</v>
      </c>
      <c r="AI977" s="3" t="e">
        <v>#N/A</v>
      </c>
      <c r="AJ977" s="55" t="e">
        <f>VLOOKUP(F977,[1]Sheet1!$F$2:$T$274,15,0)</f>
        <v>#N/A</v>
      </c>
      <c r="AK977" s="59" t="e">
        <f t="shared" si="15"/>
        <v>#N/A</v>
      </c>
      <c r="AL977" s="59" t="str">
        <f>VLOOKUP(A977,ctdt_khgd!$D$2:$E$2307,2,0)</f>
        <v>TC</v>
      </c>
      <c r="AM977" s="3" t="e">
        <v>#N/A</v>
      </c>
      <c r="AN977" s="3" t="e">
        <v>#N/A</v>
      </c>
      <c r="AO977" s="3" t="e">
        <v>#N/A</v>
      </c>
      <c r="AP977" s="3" t="e">
        <v>#N/A</v>
      </c>
    </row>
    <row r="978" spans="1:42" hidden="1" x14ac:dyDescent="0.25">
      <c r="A978" s="3" t="s">
        <v>272</v>
      </c>
      <c r="B978" s="3" t="s">
        <v>19</v>
      </c>
      <c r="C978" s="3">
        <v>0</v>
      </c>
      <c r="D978" s="3">
        <v>60</v>
      </c>
      <c r="E978" s="3">
        <v>0</v>
      </c>
      <c r="F978" s="3" t="s">
        <v>3077</v>
      </c>
      <c r="G978" s="3">
        <v>2</v>
      </c>
      <c r="H978" s="3">
        <v>2</v>
      </c>
      <c r="I978" s="3"/>
      <c r="J978" s="3"/>
      <c r="K978" s="3"/>
      <c r="L978" s="3"/>
      <c r="M978" s="3"/>
      <c r="N978" s="3"/>
      <c r="O978" s="3"/>
      <c r="P978" s="3"/>
      <c r="Q978" s="3"/>
      <c r="R978" s="3" t="s">
        <v>7683</v>
      </c>
      <c r="S978" s="3">
        <v>1</v>
      </c>
      <c r="T978" s="3" t="s">
        <v>142</v>
      </c>
      <c r="U978" s="3"/>
      <c r="V978" s="3" t="s">
        <v>11048</v>
      </c>
      <c r="W978" s="58" t="s">
        <v>28915</v>
      </c>
      <c r="X978" s="58" t="s">
        <v>19</v>
      </c>
      <c r="Y978" s="3">
        <v>0</v>
      </c>
      <c r="Z978" s="59" t="s">
        <v>7659</v>
      </c>
      <c r="AA978" s="3">
        <v>30</v>
      </c>
      <c r="AB978" s="3">
        <v>0</v>
      </c>
      <c r="AC978" s="3">
        <v>0</v>
      </c>
      <c r="AD978" s="3"/>
      <c r="AE978" s="3" t="s">
        <v>9855</v>
      </c>
      <c r="AF978" s="3"/>
      <c r="AG978" s="3"/>
      <c r="AH978" s="3">
        <v>1090</v>
      </c>
      <c r="AI978" s="3" t="e">
        <v>#N/A</v>
      </c>
      <c r="AJ978" s="55" t="e">
        <f>VLOOKUP(F978,[1]Sheet1!$F$2:$T$274,15,0)</f>
        <v>#N/A</v>
      </c>
      <c r="AK978" s="59" t="e">
        <f t="shared" si="15"/>
        <v>#N/A</v>
      </c>
      <c r="AL978" s="59" t="str">
        <f>VLOOKUP(A978,ctdt_khgd!$D$2:$E$2307,2,0)</f>
        <v>TC</v>
      </c>
      <c r="AM978" s="3" t="e">
        <v>#N/A</v>
      </c>
      <c r="AN978" s="3" t="e">
        <v>#N/A</v>
      </c>
      <c r="AO978" s="3" t="e">
        <v>#N/A</v>
      </c>
      <c r="AP978" s="3" t="e">
        <v>#N/A</v>
      </c>
    </row>
    <row r="979" spans="1:42" hidden="1" x14ac:dyDescent="0.25">
      <c r="A979" s="3" t="s">
        <v>6998</v>
      </c>
      <c r="B979" s="3" t="s">
        <v>19</v>
      </c>
      <c r="C979" s="3">
        <v>0</v>
      </c>
      <c r="D979" s="3">
        <v>60</v>
      </c>
      <c r="E979" s="3">
        <v>0</v>
      </c>
      <c r="F979" s="3" t="s">
        <v>3077</v>
      </c>
      <c r="G979" s="3">
        <v>2</v>
      </c>
      <c r="H979" s="3">
        <v>2</v>
      </c>
      <c r="I979" s="3"/>
      <c r="J979" s="3"/>
      <c r="K979" s="3"/>
      <c r="L979" s="3"/>
      <c r="M979" s="3"/>
      <c r="N979" s="3"/>
      <c r="O979" s="3"/>
      <c r="P979" s="3"/>
      <c r="Q979" s="3"/>
      <c r="R979" s="3" t="s">
        <v>7683</v>
      </c>
      <c r="S979" s="3">
        <v>1</v>
      </c>
      <c r="T979" s="3" t="s">
        <v>142</v>
      </c>
      <c r="U979" s="3"/>
      <c r="V979" s="3" t="s">
        <v>11048</v>
      </c>
      <c r="W979" s="58" t="s">
        <v>28917</v>
      </c>
      <c r="X979" s="58" t="s">
        <v>19</v>
      </c>
      <c r="Y979" s="3">
        <v>0</v>
      </c>
      <c r="Z979" s="59" t="s">
        <v>7660</v>
      </c>
      <c r="AA979" s="3">
        <v>30</v>
      </c>
      <c r="AB979" s="3">
        <v>0</v>
      </c>
      <c r="AC979" s="3">
        <v>0</v>
      </c>
      <c r="AD979" s="3"/>
      <c r="AE979" s="3" t="s">
        <v>9855</v>
      </c>
      <c r="AF979" s="3"/>
      <c r="AG979" s="3"/>
      <c r="AH979" s="3">
        <v>561</v>
      </c>
      <c r="AI979" s="3" t="e">
        <v>#N/A</v>
      </c>
      <c r="AJ979" s="55" t="e">
        <f>VLOOKUP(F979,[1]Sheet1!$F$2:$T$274,15,0)</f>
        <v>#N/A</v>
      </c>
      <c r="AK979" s="59" t="e">
        <f t="shared" si="15"/>
        <v>#N/A</v>
      </c>
      <c r="AL979" s="59" t="str">
        <f>VLOOKUP(A979,ctdt_khgd!$D$2:$E$2307,2,0)</f>
        <v>TC</v>
      </c>
      <c r="AM979" s="3" t="e">
        <v>#N/A</v>
      </c>
      <c r="AN979" s="3" t="e">
        <v>#N/A</v>
      </c>
      <c r="AO979" s="3" t="e">
        <v>#N/A</v>
      </c>
      <c r="AP979" s="3" t="e">
        <v>#N/A</v>
      </c>
    </row>
    <row r="980" spans="1:42" hidden="1" x14ac:dyDescent="0.25">
      <c r="A980" s="3" t="s">
        <v>7073</v>
      </c>
      <c r="B980" s="3" t="s">
        <v>19</v>
      </c>
      <c r="C980" s="3">
        <v>0</v>
      </c>
      <c r="D980" s="3">
        <v>60</v>
      </c>
      <c r="E980" s="3">
        <v>0</v>
      </c>
      <c r="F980" s="3" t="s">
        <v>3077</v>
      </c>
      <c r="G980" s="3">
        <v>2</v>
      </c>
      <c r="H980" s="3">
        <v>2</v>
      </c>
      <c r="I980" s="3"/>
      <c r="J980" s="3"/>
      <c r="K980" s="3"/>
      <c r="L980" s="3"/>
      <c r="M980" s="3"/>
      <c r="N980" s="3"/>
      <c r="O980" s="3"/>
      <c r="P980" s="3"/>
      <c r="Q980" s="3"/>
      <c r="R980" s="3" t="s">
        <v>7683</v>
      </c>
      <c r="S980" s="3">
        <v>1</v>
      </c>
      <c r="T980" s="3" t="s">
        <v>142</v>
      </c>
      <c r="U980" s="3"/>
      <c r="V980" s="3" t="s">
        <v>11048</v>
      </c>
      <c r="W980" s="58" t="s">
        <v>28918</v>
      </c>
      <c r="X980" s="58" t="s">
        <v>19</v>
      </c>
      <c r="Y980" s="3">
        <v>0</v>
      </c>
      <c r="Z980" s="59" t="s">
        <v>7753</v>
      </c>
      <c r="AA980" s="3">
        <v>30</v>
      </c>
      <c r="AB980" s="3">
        <v>0</v>
      </c>
      <c r="AC980" s="3">
        <v>0</v>
      </c>
      <c r="AD980" s="3"/>
      <c r="AE980" s="3" t="s">
        <v>9855</v>
      </c>
      <c r="AF980" s="3"/>
      <c r="AG980" s="3"/>
      <c r="AH980" s="3">
        <v>78</v>
      </c>
      <c r="AI980" s="3" t="e">
        <v>#N/A</v>
      </c>
      <c r="AJ980" s="55" t="e">
        <f>VLOOKUP(F980,[1]Sheet1!$F$2:$T$274,15,0)</f>
        <v>#N/A</v>
      </c>
      <c r="AK980" s="59" t="e">
        <f t="shared" si="15"/>
        <v>#N/A</v>
      </c>
      <c r="AL980" s="59" t="str">
        <f>VLOOKUP(A980,ctdt_khgd!$D$2:$E$2307,2,0)</f>
        <v>TC</v>
      </c>
      <c r="AM980" s="3" t="e">
        <v>#N/A</v>
      </c>
      <c r="AN980" s="3" t="e">
        <v>#N/A</v>
      </c>
      <c r="AO980" s="3" t="e">
        <v>#N/A</v>
      </c>
      <c r="AP980" s="3" t="e">
        <v>#N/A</v>
      </c>
    </row>
    <row r="981" spans="1:42" hidden="1" x14ac:dyDescent="0.25">
      <c r="A981" s="3" t="s">
        <v>7074</v>
      </c>
      <c r="B981" s="3" t="s">
        <v>19</v>
      </c>
      <c r="C981" s="3">
        <v>0</v>
      </c>
      <c r="D981" s="3">
        <v>60</v>
      </c>
      <c r="E981" s="3">
        <v>0</v>
      </c>
      <c r="F981" s="3" t="s">
        <v>3077</v>
      </c>
      <c r="G981" s="3">
        <v>2</v>
      </c>
      <c r="H981" s="3">
        <v>2</v>
      </c>
      <c r="I981" s="3"/>
      <c r="J981" s="3"/>
      <c r="K981" s="3"/>
      <c r="L981" s="3"/>
      <c r="M981" s="3"/>
      <c r="N981" s="3"/>
      <c r="O981" s="3"/>
      <c r="P981" s="3"/>
      <c r="Q981" s="3"/>
      <c r="R981" s="3" t="s">
        <v>7683</v>
      </c>
      <c r="S981" s="3">
        <v>1</v>
      </c>
      <c r="T981" s="3" t="s">
        <v>142</v>
      </c>
      <c r="U981" s="3"/>
      <c r="V981" s="3" t="s">
        <v>11048</v>
      </c>
      <c r="W981" s="58" t="s">
        <v>28920</v>
      </c>
      <c r="X981" s="58" t="s">
        <v>19</v>
      </c>
      <c r="Y981" s="3">
        <v>0</v>
      </c>
      <c r="Z981" s="59" t="s">
        <v>8282</v>
      </c>
      <c r="AA981" s="3">
        <v>30</v>
      </c>
      <c r="AB981" s="3">
        <v>0</v>
      </c>
      <c r="AC981" s="3">
        <v>0</v>
      </c>
      <c r="AD981" s="3"/>
      <c r="AE981" s="3" t="s">
        <v>9855</v>
      </c>
      <c r="AF981" s="3"/>
      <c r="AG981" s="3"/>
      <c r="AH981" s="3">
        <v>24</v>
      </c>
      <c r="AI981" s="3" t="e">
        <v>#N/A</v>
      </c>
      <c r="AJ981" s="55" t="e">
        <f>VLOOKUP(F981,[1]Sheet1!$F$2:$T$274,15,0)</f>
        <v>#N/A</v>
      </c>
      <c r="AK981" s="59" t="e">
        <f t="shared" si="15"/>
        <v>#N/A</v>
      </c>
      <c r="AL981" s="59" t="str">
        <f>VLOOKUP(A981,ctdt_khgd!$D$2:$E$2307,2,0)</f>
        <v>TC</v>
      </c>
      <c r="AM981" s="3" t="e">
        <v>#N/A</v>
      </c>
      <c r="AN981" s="3" t="e">
        <v>#N/A</v>
      </c>
      <c r="AO981" s="3" t="e">
        <v>#N/A</v>
      </c>
      <c r="AP981" s="3" t="e">
        <v>#N/A</v>
      </c>
    </row>
    <row r="982" spans="1:42" hidden="1" x14ac:dyDescent="0.25">
      <c r="A982" s="3" t="s">
        <v>7253</v>
      </c>
      <c r="B982" s="3" t="s">
        <v>19</v>
      </c>
      <c r="C982" s="3">
        <v>0</v>
      </c>
      <c r="D982" s="3">
        <v>60</v>
      </c>
      <c r="E982" s="3">
        <v>0</v>
      </c>
      <c r="F982" s="3" t="s">
        <v>3077</v>
      </c>
      <c r="G982" s="3">
        <v>2</v>
      </c>
      <c r="H982" s="3">
        <v>2</v>
      </c>
      <c r="I982" s="3"/>
      <c r="J982" s="3"/>
      <c r="K982" s="3"/>
      <c r="L982" s="3"/>
      <c r="M982" s="3"/>
      <c r="N982" s="3"/>
      <c r="O982" s="3"/>
      <c r="P982" s="3"/>
      <c r="Q982" s="3"/>
      <c r="R982" s="3" t="s">
        <v>7683</v>
      </c>
      <c r="S982" s="3">
        <v>1</v>
      </c>
      <c r="T982" s="3" t="s">
        <v>142</v>
      </c>
      <c r="U982" s="3"/>
      <c r="V982" s="3" t="s">
        <v>11048</v>
      </c>
      <c r="W982" s="58" t="s">
        <v>28923</v>
      </c>
      <c r="X982" s="58" t="s">
        <v>19</v>
      </c>
      <c r="Y982" s="3">
        <v>0</v>
      </c>
      <c r="Z982" s="59" t="s">
        <v>7788</v>
      </c>
      <c r="AA982" s="3">
        <v>30</v>
      </c>
      <c r="AB982" s="3">
        <v>0</v>
      </c>
      <c r="AC982" s="3">
        <v>0</v>
      </c>
      <c r="AD982" s="3"/>
      <c r="AE982" s="3" t="s">
        <v>9855</v>
      </c>
      <c r="AF982" s="3"/>
      <c r="AG982" s="3"/>
      <c r="AH982" s="3">
        <v>73</v>
      </c>
      <c r="AI982" s="3" t="e">
        <v>#N/A</v>
      </c>
      <c r="AJ982" s="55" t="e">
        <f>VLOOKUP(F982,[1]Sheet1!$F$2:$T$274,15,0)</f>
        <v>#N/A</v>
      </c>
      <c r="AK982" s="59" t="e">
        <f t="shared" si="15"/>
        <v>#N/A</v>
      </c>
      <c r="AL982" s="59" t="str">
        <f>VLOOKUP(A982,ctdt_khgd!$D$2:$E$2307,2,0)</f>
        <v>TC</v>
      </c>
      <c r="AM982" s="3" t="e">
        <v>#N/A</v>
      </c>
      <c r="AN982" s="3" t="e">
        <v>#N/A</v>
      </c>
      <c r="AO982" s="3" t="e">
        <v>#N/A</v>
      </c>
      <c r="AP982" s="3" t="e">
        <v>#N/A</v>
      </c>
    </row>
    <row r="983" spans="1:42" hidden="1" x14ac:dyDescent="0.25">
      <c r="A983" s="3" t="s">
        <v>7255</v>
      </c>
      <c r="B983" s="3" t="s">
        <v>19</v>
      </c>
      <c r="C983" s="3">
        <v>0</v>
      </c>
      <c r="D983" s="3">
        <v>60</v>
      </c>
      <c r="E983" s="3">
        <v>0</v>
      </c>
      <c r="F983" s="3" t="s">
        <v>3077</v>
      </c>
      <c r="G983" s="3">
        <v>2</v>
      </c>
      <c r="H983" s="3">
        <v>2</v>
      </c>
      <c r="I983" s="3"/>
      <c r="J983" s="3"/>
      <c r="K983" s="3"/>
      <c r="L983" s="3"/>
      <c r="M983" s="3"/>
      <c r="N983" s="3"/>
      <c r="O983" s="3"/>
      <c r="P983" s="3"/>
      <c r="Q983" s="3"/>
      <c r="R983" s="3" t="s">
        <v>7683</v>
      </c>
      <c r="S983" s="3">
        <v>1</v>
      </c>
      <c r="T983" s="3" t="s">
        <v>142</v>
      </c>
      <c r="U983" s="3"/>
      <c r="V983" s="3" t="s">
        <v>11048</v>
      </c>
      <c r="W983" s="58" t="s">
        <v>28924</v>
      </c>
      <c r="X983" s="58" t="s">
        <v>19</v>
      </c>
      <c r="Y983" s="3">
        <v>0</v>
      </c>
      <c r="Z983" s="59" t="s">
        <v>8354</v>
      </c>
      <c r="AA983" s="3">
        <v>30</v>
      </c>
      <c r="AB983" s="3">
        <v>0</v>
      </c>
      <c r="AC983" s="3">
        <v>0</v>
      </c>
      <c r="AD983" s="3"/>
      <c r="AE983" s="3" t="s">
        <v>9855</v>
      </c>
      <c r="AF983" s="3"/>
      <c r="AG983" s="3"/>
      <c r="AH983" s="3">
        <v>77</v>
      </c>
      <c r="AI983" s="3" t="e">
        <v>#N/A</v>
      </c>
      <c r="AJ983" s="55" t="e">
        <f>VLOOKUP(F983,[1]Sheet1!$F$2:$T$274,15,0)</f>
        <v>#N/A</v>
      </c>
      <c r="AK983" s="59" t="e">
        <f t="shared" si="15"/>
        <v>#N/A</v>
      </c>
      <c r="AL983" s="59" t="str">
        <f>VLOOKUP(A983,ctdt_khgd!$D$2:$E$2307,2,0)</f>
        <v>TC</v>
      </c>
      <c r="AM983" s="3" t="e">
        <v>#N/A</v>
      </c>
      <c r="AN983" s="3" t="e">
        <v>#N/A</v>
      </c>
      <c r="AO983" s="3" t="e">
        <v>#N/A</v>
      </c>
      <c r="AP983" s="3" t="e">
        <v>#N/A</v>
      </c>
    </row>
    <row r="984" spans="1:42" hidden="1" x14ac:dyDescent="0.25">
      <c r="A984" s="3" t="s">
        <v>8788</v>
      </c>
      <c r="B984" s="3" t="s">
        <v>19</v>
      </c>
      <c r="C984" s="3">
        <v>0</v>
      </c>
      <c r="D984" s="3">
        <v>60</v>
      </c>
      <c r="E984" s="3">
        <v>0</v>
      </c>
      <c r="F984" s="3" t="s">
        <v>3077</v>
      </c>
      <c r="G984" s="3">
        <v>2</v>
      </c>
      <c r="H984" s="3">
        <v>2</v>
      </c>
      <c r="I984" s="3"/>
      <c r="J984" s="3"/>
      <c r="K984" s="3"/>
      <c r="L984" s="3"/>
      <c r="M984" s="3"/>
      <c r="N984" s="3"/>
      <c r="O984" s="3"/>
      <c r="P984" s="3"/>
      <c r="Q984" s="3"/>
      <c r="R984" s="3" t="s">
        <v>7683</v>
      </c>
      <c r="S984" s="3">
        <v>1</v>
      </c>
      <c r="T984" s="3" t="s">
        <v>142</v>
      </c>
      <c r="U984" s="3"/>
      <c r="V984" s="3" t="s">
        <v>11048</v>
      </c>
      <c r="W984" s="58" t="s">
        <v>28926</v>
      </c>
      <c r="X984" s="58" t="s">
        <v>19</v>
      </c>
      <c r="Y984" s="3">
        <v>0</v>
      </c>
      <c r="Z984" s="59" t="s">
        <v>8789</v>
      </c>
      <c r="AA984" s="3">
        <v>30</v>
      </c>
      <c r="AB984" s="3">
        <v>0</v>
      </c>
      <c r="AC984" s="3">
        <v>0</v>
      </c>
      <c r="AD984" s="3"/>
      <c r="AE984" s="3" t="s">
        <v>9855</v>
      </c>
      <c r="AF984" s="3"/>
      <c r="AG984" s="3"/>
      <c r="AH984" s="3">
        <v>12</v>
      </c>
      <c r="AI984" s="3" t="e">
        <v>#N/A</v>
      </c>
      <c r="AJ984" s="55" t="e">
        <f>VLOOKUP(F984,[1]Sheet1!$F$2:$T$274,15,0)</f>
        <v>#N/A</v>
      </c>
      <c r="AK984" s="59" t="e">
        <f t="shared" si="15"/>
        <v>#N/A</v>
      </c>
      <c r="AL984" s="59" t="str">
        <f>VLOOKUP(A984,ctdt_khgd!$D$2:$E$2307,2,0)</f>
        <v>TC</v>
      </c>
      <c r="AM984" s="3" t="e">
        <v>#N/A</v>
      </c>
      <c r="AN984" s="3" t="e">
        <v>#N/A</v>
      </c>
      <c r="AO984" s="3" t="e">
        <v>#N/A</v>
      </c>
      <c r="AP984" s="3" t="e">
        <v>#N/A</v>
      </c>
    </row>
    <row r="985" spans="1:42" hidden="1" x14ac:dyDescent="0.25">
      <c r="A985" s="3" t="s">
        <v>8790</v>
      </c>
      <c r="B985" s="3" t="s">
        <v>19</v>
      </c>
      <c r="C985" s="3">
        <v>0</v>
      </c>
      <c r="D985" s="3">
        <v>60</v>
      </c>
      <c r="E985" s="3">
        <v>0</v>
      </c>
      <c r="F985" s="3" t="s">
        <v>3077</v>
      </c>
      <c r="G985" s="3">
        <v>2</v>
      </c>
      <c r="H985" s="3">
        <v>2</v>
      </c>
      <c r="I985" s="3"/>
      <c r="J985" s="3"/>
      <c r="K985" s="3"/>
      <c r="L985" s="3"/>
      <c r="M985" s="3"/>
      <c r="N985" s="3"/>
      <c r="O985" s="3"/>
      <c r="P985" s="3"/>
      <c r="Q985" s="3"/>
      <c r="R985" s="3" t="s">
        <v>7683</v>
      </c>
      <c r="S985" s="3">
        <v>1</v>
      </c>
      <c r="T985" s="3" t="s">
        <v>142</v>
      </c>
      <c r="U985" s="3"/>
      <c r="V985" s="3" t="s">
        <v>11048</v>
      </c>
      <c r="W985" s="58" t="s">
        <v>28928</v>
      </c>
      <c r="X985" s="58" t="s">
        <v>19</v>
      </c>
      <c r="Y985" s="3">
        <v>0</v>
      </c>
      <c r="Z985" s="59" t="s">
        <v>8144</v>
      </c>
      <c r="AA985" s="3">
        <v>30</v>
      </c>
      <c r="AB985" s="3">
        <v>0</v>
      </c>
      <c r="AC985" s="3">
        <v>0</v>
      </c>
      <c r="AD985" s="3"/>
      <c r="AE985" s="3" t="s">
        <v>9855</v>
      </c>
      <c r="AF985" s="3"/>
      <c r="AG985" s="3"/>
      <c r="AH985" s="3">
        <v>14</v>
      </c>
      <c r="AI985" s="3" t="e">
        <v>#N/A</v>
      </c>
      <c r="AJ985" s="55" t="e">
        <f>VLOOKUP(F985,[1]Sheet1!$F$2:$T$274,15,0)</f>
        <v>#N/A</v>
      </c>
      <c r="AK985" s="59" t="e">
        <f t="shared" si="15"/>
        <v>#N/A</v>
      </c>
      <c r="AL985" s="59" t="str">
        <f>VLOOKUP(A985,ctdt_khgd!$D$2:$E$2307,2,0)</f>
        <v>TC</v>
      </c>
      <c r="AM985" s="3" t="e">
        <v>#N/A</v>
      </c>
      <c r="AN985" s="3" t="e">
        <v>#N/A</v>
      </c>
      <c r="AO985" s="3" t="e">
        <v>#N/A</v>
      </c>
      <c r="AP985" s="3" t="e">
        <v>#N/A</v>
      </c>
    </row>
    <row r="986" spans="1:42" hidden="1" x14ac:dyDescent="0.25">
      <c r="A986" s="3" t="s">
        <v>8791</v>
      </c>
      <c r="B986" s="3" t="s">
        <v>19</v>
      </c>
      <c r="C986" s="3">
        <v>0</v>
      </c>
      <c r="D986" s="3">
        <v>60</v>
      </c>
      <c r="E986" s="3">
        <v>0</v>
      </c>
      <c r="F986" s="3" t="s">
        <v>3077</v>
      </c>
      <c r="G986" s="3">
        <v>2</v>
      </c>
      <c r="H986" s="3">
        <v>2</v>
      </c>
      <c r="I986" s="3"/>
      <c r="J986" s="3"/>
      <c r="K986" s="3"/>
      <c r="L986" s="3"/>
      <c r="M986" s="3"/>
      <c r="N986" s="3"/>
      <c r="O986" s="3"/>
      <c r="P986" s="3"/>
      <c r="Q986" s="3"/>
      <c r="R986" s="3" t="s">
        <v>7683</v>
      </c>
      <c r="S986" s="3">
        <v>1</v>
      </c>
      <c r="T986" s="3" t="s">
        <v>142</v>
      </c>
      <c r="U986" s="3"/>
      <c r="V986" s="3" t="s">
        <v>11048</v>
      </c>
      <c r="W986" s="58" t="s">
        <v>28930</v>
      </c>
      <c r="X986" s="58" t="s">
        <v>19</v>
      </c>
      <c r="Y986" s="3">
        <v>0</v>
      </c>
      <c r="Z986" s="59" t="s">
        <v>7777</v>
      </c>
      <c r="AA986" s="3">
        <v>30</v>
      </c>
      <c r="AB986" s="3">
        <v>0</v>
      </c>
      <c r="AC986" s="3">
        <v>0</v>
      </c>
      <c r="AD986" s="3"/>
      <c r="AE986" s="3" t="s">
        <v>9855</v>
      </c>
      <c r="AF986" s="3"/>
      <c r="AG986" s="3"/>
      <c r="AH986" s="3">
        <v>9</v>
      </c>
      <c r="AI986" s="3" t="e">
        <v>#N/A</v>
      </c>
      <c r="AJ986" s="55" t="e">
        <f>VLOOKUP(F986,[1]Sheet1!$F$2:$T$274,15,0)</f>
        <v>#N/A</v>
      </c>
      <c r="AK986" s="59" t="e">
        <f t="shared" si="15"/>
        <v>#N/A</v>
      </c>
      <c r="AL986" s="59" t="str">
        <f>VLOOKUP(A986,ctdt_khgd!$D$2:$E$2307,2,0)</f>
        <v>TC</v>
      </c>
      <c r="AM986" s="3" t="e">
        <v>#N/A</v>
      </c>
      <c r="AN986" s="3" t="e">
        <v>#N/A</v>
      </c>
      <c r="AO986" s="3" t="e">
        <v>#N/A</v>
      </c>
      <c r="AP986" s="3" t="e">
        <v>#N/A</v>
      </c>
    </row>
    <row r="987" spans="1:42" hidden="1" x14ac:dyDescent="0.25">
      <c r="A987" s="3" t="s">
        <v>8640</v>
      </c>
      <c r="B987" s="3" t="s">
        <v>19</v>
      </c>
      <c r="C987" s="3">
        <v>0</v>
      </c>
      <c r="D987" s="3">
        <v>60</v>
      </c>
      <c r="E987" s="3">
        <v>0</v>
      </c>
      <c r="F987" s="3" t="s">
        <v>3077</v>
      </c>
      <c r="G987" s="3">
        <v>2</v>
      </c>
      <c r="H987" s="3">
        <v>2</v>
      </c>
      <c r="I987" s="3"/>
      <c r="J987" s="3"/>
      <c r="K987" s="3"/>
      <c r="L987" s="3"/>
      <c r="M987" s="3"/>
      <c r="N987" s="3"/>
      <c r="O987" s="3"/>
      <c r="P987" s="3"/>
      <c r="Q987" s="3"/>
      <c r="R987" s="3" t="s">
        <v>7683</v>
      </c>
      <c r="S987" s="3">
        <v>1</v>
      </c>
      <c r="T987" s="3" t="s">
        <v>142</v>
      </c>
      <c r="U987" s="3"/>
      <c r="V987" s="3" t="s">
        <v>11048</v>
      </c>
      <c r="W987" s="58" t="s">
        <v>28940</v>
      </c>
      <c r="X987" s="58" t="s">
        <v>19</v>
      </c>
      <c r="Y987" s="3">
        <v>0</v>
      </c>
      <c r="Z987" s="59" t="s">
        <v>7656</v>
      </c>
      <c r="AA987" s="3">
        <v>24</v>
      </c>
      <c r="AB987" s="3">
        <v>0</v>
      </c>
      <c r="AC987" s="3">
        <v>0</v>
      </c>
      <c r="AD987" s="3"/>
      <c r="AE987" s="3" t="s">
        <v>9826</v>
      </c>
      <c r="AF987" s="3"/>
      <c r="AG987" s="3"/>
      <c r="AH987" s="3">
        <v>81</v>
      </c>
      <c r="AI987" s="3" t="e">
        <v>#N/A</v>
      </c>
      <c r="AJ987" s="55" t="e">
        <f>VLOOKUP(F987,[1]Sheet1!$F$2:$T$274,15,0)</f>
        <v>#N/A</v>
      </c>
      <c r="AK987" s="59" t="e">
        <f t="shared" si="15"/>
        <v>#N/A</v>
      </c>
      <c r="AL987" s="59" t="str">
        <f>VLOOKUP(A987,ctdt_khgd!$D$2:$E$2307,2,0)</f>
        <v>TC</v>
      </c>
      <c r="AM987" s="3" t="e">
        <v>#N/A</v>
      </c>
      <c r="AN987" s="3" t="e">
        <v>#N/A</v>
      </c>
      <c r="AO987" s="3" t="e">
        <v>#N/A</v>
      </c>
      <c r="AP987" s="3" t="e">
        <v>#N/A</v>
      </c>
    </row>
    <row r="988" spans="1:42" hidden="1" x14ac:dyDescent="0.25">
      <c r="A988" s="3" t="s">
        <v>9608</v>
      </c>
      <c r="B988" s="3" t="s">
        <v>11114</v>
      </c>
      <c r="C988" s="3">
        <v>0</v>
      </c>
      <c r="D988" s="3">
        <v>60</v>
      </c>
      <c r="E988" s="3">
        <v>0</v>
      </c>
      <c r="F988" s="3" t="s">
        <v>3077</v>
      </c>
      <c r="G988" s="3">
        <v>2</v>
      </c>
      <c r="H988" s="3">
        <v>2</v>
      </c>
      <c r="I988" s="3"/>
      <c r="J988" s="3"/>
      <c r="K988" s="3"/>
      <c r="L988" s="3"/>
      <c r="M988" s="3"/>
      <c r="N988" s="3"/>
      <c r="O988" s="3"/>
      <c r="P988" s="3"/>
      <c r="Q988" s="3"/>
      <c r="R988" s="3" t="s">
        <v>7683</v>
      </c>
      <c r="S988" s="3">
        <v>1</v>
      </c>
      <c r="T988" s="3" t="s">
        <v>37</v>
      </c>
      <c r="U988" s="3"/>
      <c r="V988" s="3" t="s">
        <v>11048</v>
      </c>
      <c r="W988" s="58" t="s">
        <v>28970</v>
      </c>
      <c r="X988" s="58" t="s">
        <v>29580</v>
      </c>
      <c r="Y988" s="3">
        <v>0</v>
      </c>
      <c r="Z988" s="59" t="s">
        <v>9609</v>
      </c>
      <c r="AA988" s="3">
        <v>30</v>
      </c>
      <c r="AB988" s="3">
        <v>12</v>
      </c>
      <c r="AC988" s="3">
        <v>0</v>
      </c>
      <c r="AD988" s="3" t="s">
        <v>26422</v>
      </c>
      <c r="AE988" s="3" t="s">
        <v>9808</v>
      </c>
      <c r="AF988" s="3"/>
      <c r="AG988" s="3"/>
      <c r="AH988" s="3">
        <v>17</v>
      </c>
      <c r="AI988" s="3" t="e">
        <v>#N/A</v>
      </c>
      <c r="AJ988" s="55" t="e">
        <f>VLOOKUP(F988,[1]Sheet1!$F$2:$T$274,15,0)</f>
        <v>#N/A</v>
      </c>
      <c r="AK988" s="59" t="e">
        <f t="shared" si="15"/>
        <v>#N/A</v>
      </c>
      <c r="AL988" s="59" t="str">
        <f>VLOOKUP(A988,ctdt_khgd!$D$2:$E$2307,2,0)</f>
        <v>TC</v>
      </c>
      <c r="AM988" s="3" t="s">
        <v>26422</v>
      </c>
      <c r="AN988" s="3" t="s">
        <v>29580</v>
      </c>
      <c r="AO988" s="3">
        <v>60</v>
      </c>
      <c r="AP988" s="3" t="s">
        <v>9784</v>
      </c>
    </row>
    <row r="989" spans="1:42" hidden="1" x14ac:dyDescent="0.25">
      <c r="A989" s="3" t="s">
        <v>9610</v>
      </c>
      <c r="B989" s="3" t="s">
        <v>11114</v>
      </c>
      <c r="C989" s="3">
        <v>0</v>
      </c>
      <c r="D989" s="3">
        <v>60</v>
      </c>
      <c r="E989" s="3">
        <v>0</v>
      </c>
      <c r="F989" s="3" t="s">
        <v>3077</v>
      </c>
      <c r="G989" s="3">
        <v>2</v>
      </c>
      <c r="H989" s="3">
        <v>2</v>
      </c>
      <c r="I989" s="3"/>
      <c r="J989" s="3"/>
      <c r="K989" s="3"/>
      <c r="L989" s="3"/>
      <c r="M989" s="3"/>
      <c r="N989" s="3"/>
      <c r="O989" s="3"/>
      <c r="P989" s="3"/>
      <c r="Q989" s="3"/>
      <c r="R989" s="3" t="s">
        <v>7683</v>
      </c>
      <c r="S989" s="3">
        <v>1</v>
      </c>
      <c r="T989" s="3" t="s">
        <v>37</v>
      </c>
      <c r="U989" s="3"/>
      <c r="V989" s="3" t="s">
        <v>11048</v>
      </c>
      <c r="W989" s="58" t="s">
        <v>28971</v>
      </c>
      <c r="X989" s="58" t="s">
        <v>29581</v>
      </c>
      <c r="Y989" s="3">
        <v>0</v>
      </c>
      <c r="Z989" s="59" t="s">
        <v>9611</v>
      </c>
      <c r="AA989" s="3">
        <v>30</v>
      </c>
      <c r="AB989" s="3">
        <v>12</v>
      </c>
      <c r="AC989" s="3">
        <v>0</v>
      </c>
      <c r="AD989" s="3" t="s">
        <v>26424</v>
      </c>
      <c r="AE989" s="3" t="s">
        <v>9808</v>
      </c>
      <c r="AF989" s="3"/>
      <c r="AG989" s="3"/>
      <c r="AH989" s="3">
        <v>17</v>
      </c>
      <c r="AI989" s="3" t="e">
        <v>#N/A</v>
      </c>
      <c r="AJ989" s="55" t="e">
        <f>VLOOKUP(F989,[1]Sheet1!$F$2:$T$274,15,0)</f>
        <v>#N/A</v>
      </c>
      <c r="AK989" s="59" t="e">
        <f t="shared" si="15"/>
        <v>#N/A</v>
      </c>
      <c r="AL989" s="59" t="str">
        <f>VLOOKUP(A989,ctdt_khgd!$D$2:$E$2307,2,0)</f>
        <v>TC</v>
      </c>
      <c r="AM989" s="3" t="s">
        <v>26424</v>
      </c>
      <c r="AN989" s="3" t="s">
        <v>29581</v>
      </c>
      <c r="AO989" s="3">
        <v>60</v>
      </c>
      <c r="AP989" s="3" t="s">
        <v>9784</v>
      </c>
    </row>
    <row r="990" spans="1:42" hidden="1" x14ac:dyDescent="0.25">
      <c r="A990" s="3" t="s">
        <v>9612</v>
      </c>
      <c r="B990" s="3" t="s">
        <v>11114</v>
      </c>
      <c r="C990" s="3">
        <v>0</v>
      </c>
      <c r="D990" s="3">
        <v>60</v>
      </c>
      <c r="E990" s="3">
        <v>0</v>
      </c>
      <c r="F990" s="3" t="s">
        <v>3077</v>
      </c>
      <c r="G990" s="3">
        <v>2</v>
      </c>
      <c r="H990" s="3">
        <v>2</v>
      </c>
      <c r="I990" s="3"/>
      <c r="J990" s="3"/>
      <c r="K990" s="3"/>
      <c r="L990" s="3"/>
      <c r="M990" s="3"/>
      <c r="N990" s="3"/>
      <c r="O990" s="3"/>
      <c r="P990" s="3"/>
      <c r="Q990" s="3"/>
      <c r="R990" s="3" t="s">
        <v>7683</v>
      </c>
      <c r="S990" s="3">
        <v>1</v>
      </c>
      <c r="T990" s="3" t="s">
        <v>37</v>
      </c>
      <c r="U990" s="3"/>
      <c r="V990" s="3" t="s">
        <v>11048</v>
      </c>
      <c r="W990" s="58" t="s">
        <v>28972</v>
      </c>
      <c r="X990" s="58" t="s">
        <v>29582</v>
      </c>
      <c r="Y990" s="3">
        <v>0</v>
      </c>
      <c r="Z990" s="59" t="s">
        <v>7708</v>
      </c>
      <c r="AA990" s="3">
        <v>30</v>
      </c>
      <c r="AB990" s="3">
        <v>12</v>
      </c>
      <c r="AC990" s="3">
        <v>0</v>
      </c>
      <c r="AD990" s="3" t="s">
        <v>9778</v>
      </c>
      <c r="AE990" s="3" t="s">
        <v>9808</v>
      </c>
      <c r="AF990" s="3"/>
      <c r="AG990" s="3"/>
      <c r="AH990" s="3">
        <v>17</v>
      </c>
      <c r="AI990" s="3" t="e">
        <v>#N/A</v>
      </c>
      <c r="AJ990" s="55" t="e">
        <f>VLOOKUP(F990,[1]Sheet1!$F$2:$T$274,15,0)</f>
        <v>#N/A</v>
      </c>
      <c r="AK990" s="59" t="e">
        <f t="shared" si="15"/>
        <v>#N/A</v>
      </c>
      <c r="AL990" s="59" t="str">
        <f>VLOOKUP(A990,ctdt_khgd!$D$2:$E$2307,2,0)</f>
        <v>TC</v>
      </c>
      <c r="AM990" s="3" t="s">
        <v>9778</v>
      </c>
      <c r="AN990" s="3" t="s">
        <v>29582</v>
      </c>
      <c r="AO990" s="3">
        <v>60</v>
      </c>
      <c r="AP990" s="3" t="s">
        <v>9784</v>
      </c>
    </row>
    <row r="991" spans="1:42" hidden="1" x14ac:dyDescent="0.25">
      <c r="A991" s="3" t="s">
        <v>9613</v>
      </c>
      <c r="B991" s="3" t="s">
        <v>11114</v>
      </c>
      <c r="C991" s="3">
        <v>0</v>
      </c>
      <c r="D991" s="3">
        <v>60</v>
      </c>
      <c r="E991" s="3">
        <v>0</v>
      </c>
      <c r="F991" s="3" t="s">
        <v>3077</v>
      </c>
      <c r="G991" s="3">
        <v>2</v>
      </c>
      <c r="H991" s="3">
        <v>2</v>
      </c>
      <c r="I991" s="3"/>
      <c r="J991" s="3"/>
      <c r="K991" s="3"/>
      <c r="L991" s="3"/>
      <c r="M991" s="3"/>
      <c r="N991" s="3"/>
      <c r="O991" s="3"/>
      <c r="P991" s="3"/>
      <c r="Q991" s="3"/>
      <c r="R991" s="3" t="s">
        <v>7683</v>
      </c>
      <c r="S991" s="3">
        <v>1</v>
      </c>
      <c r="T991" s="3" t="s">
        <v>37</v>
      </c>
      <c r="U991" s="3"/>
      <c r="V991" s="3" t="s">
        <v>11048</v>
      </c>
      <c r="W991" s="58" t="s">
        <v>28973</v>
      </c>
      <c r="X991" s="58" t="s">
        <v>29583</v>
      </c>
      <c r="Y991" s="3">
        <v>0</v>
      </c>
      <c r="Z991" s="59" t="s">
        <v>9614</v>
      </c>
      <c r="AA991" s="3">
        <v>30</v>
      </c>
      <c r="AB991" s="3">
        <v>12</v>
      </c>
      <c r="AC991" s="3">
        <v>0</v>
      </c>
      <c r="AD991" s="3" t="s">
        <v>9779</v>
      </c>
      <c r="AE991" s="3" t="s">
        <v>9808</v>
      </c>
      <c r="AF991" s="3"/>
      <c r="AG991" s="3"/>
      <c r="AH991" s="3">
        <v>17</v>
      </c>
      <c r="AI991" s="3" t="e">
        <v>#N/A</v>
      </c>
      <c r="AJ991" s="55" t="e">
        <f>VLOOKUP(F991,[1]Sheet1!$F$2:$T$274,15,0)</f>
        <v>#N/A</v>
      </c>
      <c r="AK991" s="59" t="e">
        <f t="shared" si="15"/>
        <v>#N/A</v>
      </c>
      <c r="AL991" s="59" t="str">
        <f>VLOOKUP(A991,ctdt_khgd!$D$2:$E$2307,2,0)</f>
        <v>TC</v>
      </c>
      <c r="AM991" s="3" t="s">
        <v>9779</v>
      </c>
      <c r="AN991" s="3" t="s">
        <v>29583</v>
      </c>
      <c r="AO991" s="3">
        <v>60</v>
      </c>
      <c r="AP991" s="3" t="s">
        <v>9784</v>
      </c>
    </row>
    <row r="992" spans="1:42" hidden="1" x14ac:dyDescent="0.25">
      <c r="A992" s="3" t="s">
        <v>9619</v>
      </c>
      <c r="B992" s="3" t="s">
        <v>11114</v>
      </c>
      <c r="C992" s="3">
        <v>0</v>
      </c>
      <c r="D992" s="3">
        <v>60</v>
      </c>
      <c r="E992" s="3">
        <v>0</v>
      </c>
      <c r="F992" s="3" t="s">
        <v>3077</v>
      </c>
      <c r="G992" s="3">
        <v>2</v>
      </c>
      <c r="H992" s="3">
        <v>2</v>
      </c>
      <c r="I992" s="3"/>
      <c r="J992" s="3"/>
      <c r="K992" s="3"/>
      <c r="L992" s="3"/>
      <c r="M992" s="3"/>
      <c r="N992" s="3"/>
      <c r="O992" s="3"/>
      <c r="P992" s="3"/>
      <c r="Q992" s="3"/>
      <c r="R992" s="3" t="s">
        <v>7683</v>
      </c>
      <c r="S992" s="3">
        <v>1</v>
      </c>
      <c r="T992" s="3" t="s">
        <v>37</v>
      </c>
      <c r="U992" s="3"/>
      <c r="V992" s="3" t="s">
        <v>11048</v>
      </c>
      <c r="W992" s="58" t="s">
        <v>28976</v>
      </c>
      <c r="X992" s="58" t="s">
        <v>29585</v>
      </c>
      <c r="Y992" s="3">
        <v>0</v>
      </c>
      <c r="Z992" s="59" t="s">
        <v>9620</v>
      </c>
      <c r="AA992" s="3">
        <v>30</v>
      </c>
      <c r="AB992" s="3">
        <v>12</v>
      </c>
      <c r="AC992" s="3">
        <v>0</v>
      </c>
      <c r="AD992" s="3" t="s">
        <v>9780</v>
      </c>
      <c r="AE992" s="3" t="s">
        <v>9808</v>
      </c>
      <c r="AF992" s="3"/>
      <c r="AG992" s="3"/>
      <c r="AH992" s="3">
        <v>17</v>
      </c>
      <c r="AI992" s="3" t="e">
        <v>#N/A</v>
      </c>
      <c r="AJ992" s="55" t="e">
        <f>VLOOKUP(F992,[1]Sheet1!$F$2:$T$274,15,0)</f>
        <v>#N/A</v>
      </c>
      <c r="AK992" s="59" t="e">
        <f t="shared" si="15"/>
        <v>#N/A</v>
      </c>
      <c r="AL992" s="59" t="str">
        <f>VLOOKUP(A992,ctdt_khgd!$D$2:$E$2307,2,0)</f>
        <v>TC</v>
      </c>
      <c r="AM992" s="3" t="s">
        <v>9780</v>
      </c>
      <c r="AN992" s="3" t="s">
        <v>29585</v>
      </c>
      <c r="AO992" s="3">
        <v>60</v>
      </c>
      <c r="AP992" s="3" t="s">
        <v>9784</v>
      </c>
    </row>
    <row r="993" spans="1:42" hidden="1" x14ac:dyDescent="0.25">
      <c r="A993" s="3" t="s">
        <v>9621</v>
      </c>
      <c r="B993" s="3" t="s">
        <v>11114</v>
      </c>
      <c r="C993" s="3">
        <v>0</v>
      </c>
      <c r="D993" s="3">
        <v>60</v>
      </c>
      <c r="E993" s="3">
        <v>0</v>
      </c>
      <c r="F993" s="3" t="s">
        <v>3077</v>
      </c>
      <c r="G993" s="3">
        <v>2</v>
      </c>
      <c r="H993" s="3">
        <v>2</v>
      </c>
      <c r="I993" s="3"/>
      <c r="J993" s="3"/>
      <c r="K993" s="3"/>
      <c r="L993" s="3"/>
      <c r="M993" s="3"/>
      <c r="N993" s="3"/>
      <c r="O993" s="3"/>
      <c r="P993" s="3"/>
      <c r="Q993" s="3"/>
      <c r="R993" s="3" t="s">
        <v>7683</v>
      </c>
      <c r="S993" s="3">
        <v>1</v>
      </c>
      <c r="T993" s="3" t="s">
        <v>37</v>
      </c>
      <c r="U993" s="3"/>
      <c r="V993" s="3" t="s">
        <v>11048</v>
      </c>
      <c r="W993" s="58" t="s">
        <v>28977</v>
      </c>
      <c r="X993" s="58" t="s">
        <v>29586</v>
      </c>
      <c r="Y993" s="3">
        <v>0</v>
      </c>
      <c r="Z993" s="59" t="s">
        <v>8934</v>
      </c>
      <c r="AA993" s="3">
        <v>30</v>
      </c>
      <c r="AB993" s="3">
        <v>12</v>
      </c>
      <c r="AC993" s="3">
        <v>0</v>
      </c>
      <c r="AD993" s="3" t="s">
        <v>9781</v>
      </c>
      <c r="AE993" s="3" t="s">
        <v>9808</v>
      </c>
      <c r="AF993" s="3"/>
      <c r="AG993" s="3"/>
      <c r="AH993" s="3">
        <v>17</v>
      </c>
      <c r="AI993" s="3" t="e">
        <v>#N/A</v>
      </c>
      <c r="AJ993" s="55" t="e">
        <f>VLOOKUP(F993,[1]Sheet1!$F$2:$T$274,15,0)</f>
        <v>#N/A</v>
      </c>
      <c r="AK993" s="59" t="e">
        <f t="shared" si="15"/>
        <v>#N/A</v>
      </c>
      <c r="AL993" s="59" t="str">
        <f>VLOOKUP(A993,ctdt_khgd!$D$2:$E$2307,2,0)</f>
        <v>TC</v>
      </c>
      <c r="AM993" s="3" t="s">
        <v>9781</v>
      </c>
      <c r="AN993" s="3" t="s">
        <v>29586</v>
      </c>
      <c r="AO993" s="3">
        <v>60</v>
      </c>
      <c r="AP993" s="3" t="s">
        <v>9784</v>
      </c>
    </row>
    <row r="994" spans="1:42" hidden="1" x14ac:dyDescent="0.25">
      <c r="A994" s="3" t="s">
        <v>6999</v>
      </c>
      <c r="B994" s="3" t="s">
        <v>19</v>
      </c>
      <c r="C994" s="3">
        <v>0</v>
      </c>
      <c r="D994" s="3">
        <v>60</v>
      </c>
      <c r="E994" s="3">
        <v>0</v>
      </c>
      <c r="F994" s="3" t="s">
        <v>3077</v>
      </c>
      <c r="G994" s="3">
        <v>2</v>
      </c>
      <c r="H994" s="3">
        <v>2</v>
      </c>
      <c r="I994" s="3"/>
      <c r="J994" s="3"/>
      <c r="K994" s="3"/>
      <c r="L994" s="3"/>
      <c r="M994" s="3"/>
      <c r="N994" s="3"/>
      <c r="O994" s="3"/>
      <c r="P994" s="3"/>
      <c r="Q994" s="3"/>
      <c r="R994" s="3" t="s">
        <v>7683</v>
      </c>
      <c r="S994" s="3">
        <v>1</v>
      </c>
      <c r="T994" s="3" t="s">
        <v>142</v>
      </c>
      <c r="U994" s="3"/>
      <c r="V994" s="3" t="s">
        <v>11048</v>
      </c>
      <c r="W994" s="58" t="s">
        <v>29042</v>
      </c>
      <c r="X994" s="58" t="s">
        <v>29632</v>
      </c>
      <c r="Y994" s="3">
        <v>0</v>
      </c>
      <c r="Z994" s="59" t="s">
        <v>8319</v>
      </c>
      <c r="AA994" s="3">
        <v>30</v>
      </c>
      <c r="AB994" s="3">
        <v>12</v>
      </c>
      <c r="AC994" s="3">
        <v>0</v>
      </c>
      <c r="AD994" s="3" t="s">
        <v>9627</v>
      </c>
      <c r="AE994" s="3" t="s">
        <v>9808</v>
      </c>
      <c r="AF994" s="3"/>
      <c r="AG994" s="3"/>
      <c r="AH994" s="3">
        <v>4</v>
      </c>
      <c r="AI994" s="3" t="e">
        <v>#N/A</v>
      </c>
      <c r="AJ994" s="55" t="e">
        <f>VLOOKUP(F994,[1]Sheet1!$F$2:$T$274,15,0)</f>
        <v>#N/A</v>
      </c>
      <c r="AK994" s="59" t="e">
        <f t="shared" si="15"/>
        <v>#N/A</v>
      </c>
      <c r="AL994" s="59" t="str">
        <f>VLOOKUP(A994,ctdt_khgd!$D$2:$E$2307,2,0)</f>
        <v>TC</v>
      </c>
      <c r="AM994" s="3" t="s">
        <v>9627</v>
      </c>
      <c r="AN994" s="3" t="s">
        <v>29632</v>
      </c>
      <c r="AO994" s="3">
        <v>60</v>
      </c>
      <c r="AP994" s="3" t="s">
        <v>9784</v>
      </c>
    </row>
    <row r="995" spans="1:42" hidden="1" x14ac:dyDescent="0.25">
      <c r="A995" s="3" t="s">
        <v>8157</v>
      </c>
      <c r="B995" s="3" t="s">
        <v>19</v>
      </c>
      <c r="C995" s="3">
        <v>0</v>
      </c>
      <c r="D995" s="3">
        <v>60</v>
      </c>
      <c r="E995" s="3">
        <v>0</v>
      </c>
      <c r="F995" s="3" t="s">
        <v>3077</v>
      </c>
      <c r="G995" s="3">
        <v>2</v>
      </c>
      <c r="H995" s="3">
        <v>2</v>
      </c>
      <c r="I995" s="3"/>
      <c r="J995" s="3"/>
      <c r="K995" s="3"/>
      <c r="L995" s="3"/>
      <c r="M995" s="3"/>
      <c r="N995" s="3"/>
      <c r="O995" s="3"/>
      <c r="P995" s="3"/>
      <c r="Q995" s="3"/>
      <c r="R995" s="3" t="s">
        <v>7683</v>
      </c>
      <c r="S995" s="3">
        <v>1</v>
      </c>
      <c r="T995" s="3" t="s">
        <v>142</v>
      </c>
      <c r="U995" s="3"/>
      <c r="V995" s="3" t="s">
        <v>11048</v>
      </c>
      <c r="W995" s="58" t="s">
        <v>29051</v>
      </c>
      <c r="X995" s="58" t="s">
        <v>19</v>
      </c>
      <c r="Y995" s="3">
        <v>0</v>
      </c>
      <c r="Z995" s="59" t="s">
        <v>8158</v>
      </c>
      <c r="AA995" s="3">
        <v>30</v>
      </c>
      <c r="AB995" s="3">
        <v>0</v>
      </c>
      <c r="AC995" s="3">
        <v>0</v>
      </c>
      <c r="AD995" s="3"/>
      <c r="AE995" s="3" t="s">
        <v>9855</v>
      </c>
      <c r="AF995" s="3"/>
      <c r="AG995" s="3"/>
      <c r="AH995" s="3">
        <v>51</v>
      </c>
      <c r="AI995" s="3" t="e">
        <v>#N/A</v>
      </c>
      <c r="AJ995" s="55" t="e">
        <f>VLOOKUP(F995,[1]Sheet1!$F$2:$T$274,15,0)</f>
        <v>#N/A</v>
      </c>
      <c r="AK995" s="59" t="e">
        <f t="shared" si="15"/>
        <v>#N/A</v>
      </c>
      <c r="AL995" s="59" t="str">
        <f>VLOOKUP(A995,ctdt_khgd!$D$2:$E$2307,2,0)</f>
        <v>TC</v>
      </c>
      <c r="AM995" s="3" t="e">
        <v>#N/A</v>
      </c>
      <c r="AN995" s="3" t="e">
        <v>#N/A</v>
      </c>
      <c r="AO995" s="3" t="e">
        <v>#N/A</v>
      </c>
      <c r="AP995" s="3" t="e">
        <v>#N/A</v>
      </c>
    </row>
    <row r="996" spans="1:42" hidden="1" x14ac:dyDescent="0.25">
      <c r="A996" s="3" t="s">
        <v>7411</v>
      </c>
      <c r="B996" s="3" t="s">
        <v>19</v>
      </c>
      <c r="C996" s="3">
        <v>0</v>
      </c>
      <c r="D996" s="3">
        <v>60</v>
      </c>
      <c r="E996" s="3">
        <v>0</v>
      </c>
      <c r="F996" s="3" t="s">
        <v>3077</v>
      </c>
      <c r="G996" s="3">
        <v>2</v>
      </c>
      <c r="H996" s="3">
        <v>2</v>
      </c>
      <c r="I996" s="3"/>
      <c r="J996" s="3"/>
      <c r="K996" s="3"/>
      <c r="L996" s="3"/>
      <c r="M996" s="3"/>
      <c r="N996" s="3"/>
      <c r="O996" s="3"/>
      <c r="P996" s="3"/>
      <c r="Q996" s="3"/>
      <c r="R996" s="3" t="s">
        <v>7683</v>
      </c>
      <c r="S996" s="3">
        <v>1</v>
      </c>
      <c r="T996" s="3" t="s">
        <v>142</v>
      </c>
      <c r="U996" s="3"/>
      <c r="V996" s="3" t="s">
        <v>11048</v>
      </c>
      <c r="W996" s="58" t="s">
        <v>29052</v>
      </c>
      <c r="X996" s="58" t="s">
        <v>19</v>
      </c>
      <c r="Y996" s="3">
        <v>0</v>
      </c>
      <c r="Z996" s="59" t="s">
        <v>8321</v>
      </c>
      <c r="AA996" s="3">
        <v>30</v>
      </c>
      <c r="AB996" s="3">
        <v>0</v>
      </c>
      <c r="AC996" s="3">
        <v>0</v>
      </c>
      <c r="AD996" s="3"/>
      <c r="AE996" s="3" t="s">
        <v>9855</v>
      </c>
      <c r="AF996" s="3"/>
      <c r="AG996" s="3"/>
      <c r="AH996" s="3">
        <v>1</v>
      </c>
      <c r="AI996" s="3" t="e">
        <v>#N/A</v>
      </c>
      <c r="AJ996" s="55" t="e">
        <f>VLOOKUP(F996,[1]Sheet1!$F$2:$T$274,15,0)</f>
        <v>#N/A</v>
      </c>
      <c r="AK996" s="59" t="e">
        <f t="shared" si="15"/>
        <v>#N/A</v>
      </c>
      <c r="AL996" s="59" t="str">
        <f>VLOOKUP(A996,ctdt_khgd!$D$2:$E$2307,2,0)</f>
        <v>TC</v>
      </c>
      <c r="AM996" s="3" t="e">
        <v>#N/A</v>
      </c>
      <c r="AN996" s="3" t="e">
        <v>#N/A</v>
      </c>
      <c r="AO996" s="3" t="e">
        <v>#N/A</v>
      </c>
      <c r="AP996" s="3" t="e">
        <v>#N/A</v>
      </c>
    </row>
    <row r="997" spans="1:42" hidden="1" x14ac:dyDescent="0.25">
      <c r="A997" s="3" t="s">
        <v>8302</v>
      </c>
      <c r="B997" s="3" t="s">
        <v>19</v>
      </c>
      <c r="C997" s="3">
        <v>0</v>
      </c>
      <c r="D997" s="3">
        <v>60</v>
      </c>
      <c r="E997" s="3">
        <v>0</v>
      </c>
      <c r="F997" s="3" t="s">
        <v>3077</v>
      </c>
      <c r="G997" s="3">
        <v>2</v>
      </c>
      <c r="H997" s="3">
        <v>2</v>
      </c>
      <c r="I997" s="3"/>
      <c r="J997" s="3"/>
      <c r="K997" s="3"/>
      <c r="L997" s="3"/>
      <c r="M997" s="3"/>
      <c r="N997" s="3"/>
      <c r="O997" s="3"/>
      <c r="P997" s="3"/>
      <c r="Q997" s="3"/>
      <c r="R997" s="3" t="s">
        <v>7683</v>
      </c>
      <c r="S997" s="3">
        <v>1</v>
      </c>
      <c r="T997" s="3" t="s">
        <v>142</v>
      </c>
      <c r="U997" s="3"/>
      <c r="V997" s="3" t="s">
        <v>11048</v>
      </c>
      <c r="W997" s="58" t="s">
        <v>29053</v>
      </c>
      <c r="X997" s="58" t="s">
        <v>19</v>
      </c>
      <c r="Y997" s="3">
        <v>0</v>
      </c>
      <c r="Z997" s="59" t="s">
        <v>8303</v>
      </c>
      <c r="AA997" s="3">
        <v>30</v>
      </c>
      <c r="AB997" s="3">
        <v>0</v>
      </c>
      <c r="AC997" s="3">
        <v>0</v>
      </c>
      <c r="AD997" s="3"/>
      <c r="AE997" s="3" t="s">
        <v>9855</v>
      </c>
      <c r="AF997" s="3"/>
      <c r="AG997" s="3"/>
      <c r="AH997" s="3">
        <v>51</v>
      </c>
      <c r="AI997" s="3" t="e">
        <v>#N/A</v>
      </c>
      <c r="AJ997" s="55" t="e">
        <f>VLOOKUP(F997,[1]Sheet1!$F$2:$T$274,15,0)</f>
        <v>#N/A</v>
      </c>
      <c r="AK997" s="59" t="e">
        <f t="shared" si="15"/>
        <v>#N/A</v>
      </c>
      <c r="AL997" s="59" t="str">
        <f>VLOOKUP(A997,ctdt_khgd!$D$2:$E$2307,2,0)</f>
        <v>TC</v>
      </c>
      <c r="AM997" s="3" t="e">
        <v>#N/A</v>
      </c>
      <c r="AN997" s="3" t="e">
        <v>#N/A</v>
      </c>
      <c r="AO997" s="3" t="e">
        <v>#N/A</v>
      </c>
      <c r="AP997" s="3" t="e">
        <v>#N/A</v>
      </c>
    </row>
    <row r="998" spans="1:42" hidden="1" x14ac:dyDescent="0.25">
      <c r="A998" s="3" t="s">
        <v>7003</v>
      </c>
      <c r="B998" s="3" t="s">
        <v>19</v>
      </c>
      <c r="C998" s="3">
        <v>0</v>
      </c>
      <c r="D998" s="3">
        <v>60</v>
      </c>
      <c r="E998" s="3">
        <v>0</v>
      </c>
      <c r="F998" s="3" t="s">
        <v>3077</v>
      </c>
      <c r="G998" s="3">
        <v>2</v>
      </c>
      <c r="H998" s="3">
        <v>2</v>
      </c>
      <c r="I998" s="3"/>
      <c r="J998" s="3"/>
      <c r="K998" s="3"/>
      <c r="L998" s="3"/>
      <c r="M998" s="3"/>
      <c r="N998" s="3"/>
      <c r="O998" s="3"/>
      <c r="P998" s="3"/>
      <c r="Q998" s="3"/>
      <c r="R998" s="3" t="s">
        <v>7683</v>
      </c>
      <c r="S998" s="3">
        <v>1</v>
      </c>
      <c r="T998" s="3" t="s">
        <v>142</v>
      </c>
      <c r="U998" s="3"/>
      <c r="V998" s="3" t="s">
        <v>11048</v>
      </c>
      <c r="W998" s="58" t="s">
        <v>29081</v>
      </c>
      <c r="X998" s="58" t="s">
        <v>29651</v>
      </c>
      <c r="Y998" s="3">
        <v>0</v>
      </c>
      <c r="Z998" s="59" t="s">
        <v>8492</v>
      </c>
      <c r="AA998" s="3">
        <v>30</v>
      </c>
      <c r="AB998" s="3">
        <v>12</v>
      </c>
      <c r="AC998" s="3">
        <v>0</v>
      </c>
      <c r="AD998" s="3" t="s">
        <v>9629</v>
      </c>
      <c r="AE998" s="3" t="s">
        <v>9808</v>
      </c>
      <c r="AF998" s="3"/>
      <c r="AG998" s="3"/>
      <c r="AH998" s="3">
        <v>140</v>
      </c>
      <c r="AI998" s="3" t="e">
        <v>#N/A</v>
      </c>
      <c r="AJ998" s="55" t="e">
        <f>VLOOKUP(F998,[1]Sheet1!$F$2:$T$274,15,0)</f>
        <v>#N/A</v>
      </c>
      <c r="AK998" s="59" t="e">
        <f t="shared" si="15"/>
        <v>#N/A</v>
      </c>
      <c r="AL998" s="59" t="str">
        <f>VLOOKUP(A998,ctdt_khgd!$D$2:$E$2307,2,0)</f>
        <v>TC</v>
      </c>
      <c r="AM998" s="3" t="s">
        <v>9629</v>
      </c>
      <c r="AN998" s="3" t="s">
        <v>29651</v>
      </c>
      <c r="AO998" s="3">
        <v>60</v>
      </c>
      <c r="AP998" s="3" t="s">
        <v>9784</v>
      </c>
    </row>
    <row r="999" spans="1:42" hidden="1" x14ac:dyDescent="0.25">
      <c r="A999" s="3" t="s">
        <v>7002</v>
      </c>
      <c r="B999" s="3" t="s">
        <v>19</v>
      </c>
      <c r="C999" s="3">
        <v>0</v>
      </c>
      <c r="D999" s="3">
        <v>60</v>
      </c>
      <c r="E999" s="3">
        <v>0</v>
      </c>
      <c r="F999" s="3" t="s">
        <v>3077</v>
      </c>
      <c r="G999" s="3">
        <v>2</v>
      </c>
      <c r="H999" s="3">
        <v>2</v>
      </c>
      <c r="I999" s="3"/>
      <c r="J999" s="3"/>
      <c r="K999" s="3"/>
      <c r="L999" s="3"/>
      <c r="M999" s="3"/>
      <c r="N999" s="3"/>
      <c r="O999" s="3"/>
      <c r="P999" s="3"/>
      <c r="Q999" s="3"/>
      <c r="R999" s="3" t="s">
        <v>7683</v>
      </c>
      <c r="S999" s="3">
        <v>1</v>
      </c>
      <c r="T999" s="3" t="s">
        <v>142</v>
      </c>
      <c r="U999" s="3"/>
      <c r="V999" s="3" t="s">
        <v>11048</v>
      </c>
      <c r="W999" s="58" t="s">
        <v>29083</v>
      </c>
      <c r="X999" s="58" t="s">
        <v>29653</v>
      </c>
      <c r="Y999" s="3">
        <v>0</v>
      </c>
      <c r="Z999" s="59" t="s">
        <v>8219</v>
      </c>
      <c r="AA999" s="3">
        <v>30</v>
      </c>
      <c r="AB999" s="3">
        <v>12</v>
      </c>
      <c r="AC999" s="3">
        <v>0</v>
      </c>
      <c r="AD999" s="3" t="s">
        <v>9466</v>
      </c>
      <c r="AE999" s="3" t="s">
        <v>9808</v>
      </c>
      <c r="AF999" s="3"/>
      <c r="AG999" s="3"/>
      <c r="AH999" s="3">
        <v>4</v>
      </c>
      <c r="AI999" s="3" t="e">
        <v>#N/A</v>
      </c>
      <c r="AJ999" s="55" t="e">
        <f>VLOOKUP(F999,[1]Sheet1!$F$2:$T$274,15,0)</f>
        <v>#N/A</v>
      </c>
      <c r="AK999" s="59" t="e">
        <f t="shared" si="15"/>
        <v>#N/A</v>
      </c>
      <c r="AL999" s="59" t="str">
        <f>VLOOKUP(A999,ctdt_khgd!$D$2:$E$2307,2,0)</f>
        <v>TC</v>
      </c>
      <c r="AM999" s="3" t="s">
        <v>9466</v>
      </c>
      <c r="AN999" s="3" t="s">
        <v>29653</v>
      </c>
      <c r="AO999" s="3">
        <v>60</v>
      </c>
      <c r="AP999" s="3" t="s">
        <v>9784</v>
      </c>
    </row>
    <row r="1000" spans="1:42" hidden="1" x14ac:dyDescent="0.25">
      <c r="A1000" s="3" t="s">
        <v>7000</v>
      </c>
      <c r="B1000" s="3" t="s">
        <v>19</v>
      </c>
      <c r="C1000" s="3">
        <v>0</v>
      </c>
      <c r="D1000" s="3">
        <v>60</v>
      </c>
      <c r="E1000" s="3">
        <v>0</v>
      </c>
      <c r="F1000" s="3" t="s">
        <v>3077</v>
      </c>
      <c r="G1000" s="3">
        <v>2</v>
      </c>
      <c r="H1000" s="3">
        <v>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 t="s">
        <v>7683</v>
      </c>
      <c r="S1000" s="3">
        <v>1</v>
      </c>
      <c r="T1000" s="3" t="s">
        <v>142</v>
      </c>
      <c r="U1000" s="3"/>
      <c r="V1000" s="3" t="s">
        <v>11048</v>
      </c>
      <c r="W1000" s="58" t="s">
        <v>29095</v>
      </c>
      <c r="X1000" s="58" t="s">
        <v>29664</v>
      </c>
      <c r="Y1000" s="3">
        <v>0</v>
      </c>
      <c r="Z1000" s="59" t="s">
        <v>7731</v>
      </c>
      <c r="AA1000" s="3">
        <v>30</v>
      </c>
      <c r="AB1000" s="3">
        <v>12</v>
      </c>
      <c r="AC1000" s="3">
        <v>0</v>
      </c>
      <c r="AD1000" s="3" t="s">
        <v>9633</v>
      </c>
      <c r="AE1000" s="3" t="s">
        <v>9808</v>
      </c>
      <c r="AF1000" s="3"/>
      <c r="AG1000" s="3"/>
      <c r="AH1000" s="3">
        <v>1</v>
      </c>
      <c r="AI1000" s="3" t="e">
        <v>#N/A</v>
      </c>
      <c r="AJ1000" s="55" t="e">
        <f>VLOOKUP(F1000,[1]Sheet1!$F$2:$T$274,15,0)</f>
        <v>#N/A</v>
      </c>
      <c r="AK1000" s="59" t="e">
        <f t="shared" si="15"/>
        <v>#N/A</v>
      </c>
      <c r="AL1000" s="59" t="str">
        <f>VLOOKUP(A1000,ctdt_khgd!$D$2:$E$2307,2,0)</f>
        <v>TC</v>
      </c>
      <c r="AM1000" s="3" t="s">
        <v>9633</v>
      </c>
      <c r="AN1000" s="3" t="s">
        <v>29664</v>
      </c>
      <c r="AO1000" s="3">
        <v>60</v>
      </c>
      <c r="AP1000" s="3" t="s">
        <v>9784</v>
      </c>
    </row>
    <row r="1001" spans="1:42" hidden="1" x14ac:dyDescent="0.25">
      <c r="A1001" s="3" t="s">
        <v>7001</v>
      </c>
      <c r="B1001" s="3" t="s">
        <v>19</v>
      </c>
      <c r="C1001" s="3">
        <v>0</v>
      </c>
      <c r="D1001" s="3">
        <v>60</v>
      </c>
      <c r="E1001" s="3">
        <v>0</v>
      </c>
      <c r="F1001" s="3" t="s">
        <v>3077</v>
      </c>
      <c r="G1001" s="3">
        <v>2</v>
      </c>
      <c r="H1001" s="3">
        <v>2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 t="s">
        <v>7683</v>
      </c>
      <c r="S1001" s="3">
        <v>1</v>
      </c>
      <c r="T1001" s="3" t="s">
        <v>142</v>
      </c>
      <c r="U1001" s="3"/>
      <c r="V1001" s="3" t="s">
        <v>11048</v>
      </c>
      <c r="W1001" s="58" t="s">
        <v>29098</v>
      </c>
      <c r="X1001" s="58" t="s">
        <v>29667</v>
      </c>
      <c r="Y1001" s="3">
        <v>0</v>
      </c>
      <c r="Z1001" s="59" t="s">
        <v>7730</v>
      </c>
      <c r="AA1001" s="3">
        <v>30</v>
      </c>
      <c r="AB1001" s="3">
        <v>12</v>
      </c>
      <c r="AC1001" s="3">
        <v>0</v>
      </c>
      <c r="AD1001" s="3" t="s">
        <v>9635</v>
      </c>
      <c r="AE1001" s="3" t="s">
        <v>9808</v>
      </c>
      <c r="AF1001" s="3"/>
      <c r="AG1001" s="3"/>
      <c r="AH1001" s="3">
        <v>4</v>
      </c>
      <c r="AI1001" s="3" t="e">
        <v>#N/A</v>
      </c>
      <c r="AJ1001" s="55" t="e">
        <f>VLOOKUP(F1001,[1]Sheet1!$F$2:$T$274,15,0)</f>
        <v>#N/A</v>
      </c>
      <c r="AK1001" s="59" t="e">
        <f t="shared" si="15"/>
        <v>#N/A</v>
      </c>
      <c r="AL1001" s="59" t="str">
        <f>VLOOKUP(A1001,ctdt_khgd!$D$2:$E$2307,2,0)</f>
        <v>TC</v>
      </c>
      <c r="AM1001" s="3" t="s">
        <v>9635</v>
      </c>
      <c r="AN1001" s="3" t="s">
        <v>29667</v>
      </c>
      <c r="AO1001" s="3">
        <v>60</v>
      </c>
      <c r="AP1001" s="3" t="s">
        <v>9784</v>
      </c>
    </row>
    <row r="1002" spans="1:42" hidden="1" x14ac:dyDescent="0.25">
      <c r="A1002" s="3" t="s">
        <v>7127</v>
      </c>
      <c r="B1002" s="3" t="s">
        <v>19</v>
      </c>
      <c r="C1002" s="3">
        <v>0</v>
      </c>
      <c r="D1002" s="3">
        <v>60</v>
      </c>
      <c r="E1002" s="3">
        <v>0</v>
      </c>
      <c r="F1002" s="3" t="s">
        <v>3077</v>
      </c>
      <c r="G1002" s="3">
        <v>2</v>
      </c>
      <c r="H1002" s="3">
        <v>2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 t="s">
        <v>7683</v>
      </c>
      <c r="S1002" s="3">
        <v>1</v>
      </c>
      <c r="T1002" s="3" t="s">
        <v>142</v>
      </c>
      <c r="U1002" s="3"/>
      <c r="V1002" s="3" t="s">
        <v>11048</v>
      </c>
      <c r="W1002" s="58" t="s">
        <v>29100</v>
      </c>
      <c r="X1002" s="58" t="s">
        <v>19</v>
      </c>
      <c r="Y1002" s="3">
        <v>0</v>
      </c>
      <c r="Z1002" s="59" t="s">
        <v>8327</v>
      </c>
      <c r="AA1002" s="3">
        <v>30</v>
      </c>
      <c r="AB1002" s="3">
        <v>0</v>
      </c>
      <c r="AC1002" s="3">
        <v>0</v>
      </c>
      <c r="AD1002" s="3"/>
      <c r="AE1002" s="3" t="s">
        <v>9855</v>
      </c>
      <c r="AF1002" s="3"/>
      <c r="AG1002" s="3"/>
      <c r="AH1002" s="3">
        <v>53</v>
      </c>
      <c r="AI1002" s="3" t="e">
        <v>#N/A</v>
      </c>
      <c r="AJ1002" s="55" t="e">
        <f>VLOOKUP(F1002,[1]Sheet1!$F$2:$T$274,15,0)</f>
        <v>#N/A</v>
      </c>
      <c r="AK1002" s="59" t="e">
        <f t="shared" si="15"/>
        <v>#N/A</v>
      </c>
      <c r="AL1002" s="59" t="str">
        <f>VLOOKUP(A1002,ctdt_khgd!$D$2:$E$2307,2,0)</f>
        <v>TC</v>
      </c>
      <c r="AM1002" s="3" t="e">
        <v>#N/A</v>
      </c>
      <c r="AN1002" s="3" t="e">
        <v>#N/A</v>
      </c>
      <c r="AO1002" s="3" t="e">
        <v>#N/A</v>
      </c>
      <c r="AP1002" s="3" t="e">
        <v>#N/A</v>
      </c>
    </row>
    <row r="1003" spans="1:42" hidden="1" x14ac:dyDescent="0.25">
      <c r="A1003" s="3" t="s">
        <v>8403</v>
      </c>
      <c r="B1003" s="3" t="s">
        <v>19</v>
      </c>
      <c r="C1003" s="3">
        <v>0</v>
      </c>
      <c r="D1003" s="3">
        <v>60</v>
      </c>
      <c r="E1003" s="3">
        <v>0</v>
      </c>
      <c r="F1003" s="3" t="s">
        <v>3077</v>
      </c>
      <c r="G1003" s="3">
        <v>2</v>
      </c>
      <c r="H1003" s="3">
        <v>2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 t="s">
        <v>7683</v>
      </c>
      <c r="S1003" s="3">
        <v>1</v>
      </c>
      <c r="T1003" s="3" t="s">
        <v>142</v>
      </c>
      <c r="U1003" s="3"/>
      <c r="V1003" s="3" t="s">
        <v>11048</v>
      </c>
      <c r="W1003" s="58" t="s">
        <v>29101</v>
      </c>
      <c r="X1003" s="58" t="s">
        <v>19</v>
      </c>
      <c r="Y1003" s="3">
        <v>0</v>
      </c>
      <c r="Z1003" s="59" t="s">
        <v>8404</v>
      </c>
      <c r="AA1003" s="3">
        <v>30</v>
      </c>
      <c r="AB1003" s="3">
        <v>0</v>
      </c>
      <c r="AC1003" s="3">
        <v>0</v>
      </c>
      <c r="AD1003" s="3"/>
      <c r="AE1003" s="3" t="s">
        <v>9855</v>
      </c>
      <c r="AF1003" s="3"/>
      <c r="AG1003" s="3"/>
      <c r="AH1003" s="3">
        <v>51</v>
      </c>
      <c r="AI1003" s="3" t="e">
        <v>#N/A</v>
      </c>
      <c r="AJ1003" s="55" t="e">
        <f>VLOOKUP(F1003,[1]Sheet1!$F$2:$T$274,15,0)</f>
        <v>#N/A</v>
      </c>
      <c r="AK1003" s="59" t="e">
        <f t="shared" si="15"/>
        <v>#N/A</v>
      </c>
      <c r="AL1003" s="59" t="str">
        <f>VLOOKUP(A1003,ctdt_khgd!$D$2:$E$2307,2,0)</f>
        <v>TC</v>
      </c>
      <c r="AM1003" s="3" t="e">
        <v>#N/A</v>
      </c>
      <c r="AN1003" s="3" t="e">
        <v>#N/A</v>
      </c>
      <c r="AO1003" s="3" t="e">
        <v>#N/A</v>
      </c>
      <c r="AP1003" s="3" t="e">
        <v>#N/A</v>
      </c>
    </row>
    <row r="1004" spans="1:42" hidden="1" x14ac:dyDescent="0.25">
      <c r="A1004" s="3" t="s">
        <v>7095</v>
      </c>
      <c r="B1004" s="3" t="s">
        <v>19</v>
      </c>
      <c r="C1004" s="3">
        <v>0</v>
      </c>
      <c r="D1004" s="3">
        <v>60</v>
      </c>
      <c r="E1004" s="3">
        <v>0</v>
      </c>
      <c r="F1004" s="3" t="s">
        <v>3077</v>
      </c>
      <c r="G1004" s="3">
        <v>2</v>
      </c>
      <c r="H1004" s="3">
        <v>2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 t="s">
        <v>7683</v>
      </c>
      <c r="S1004" s="3">
        <v>1</v>
      </c>
      <c r="T1004" s="3" t="s">
        <v>142</v>
      </c>
      <c r="U1004" s="3"/>
      <c r="V1004" s="3" t="s">
        <v>11048</v>
      </c>
      <c r="W1004" s="58" t="s">
        <v>29102</v>
      </c>
      <c r="X1004" s="58" t="s">
        <v>29669</v>
      </c>
      <c r="Y1004" s="3">
        <v>0</v>
      </c>
      <c r="Z1004" s="59" t="s">
        <v>8407</v>
      </c>
      <c r="AA1004" s="3">
        <v>30</v>
      </c>
      <c r="AB1004" s="3">
        <v>24</v>
      </c>
      <c r="AC1004" s="3">
        <v>0</v>
      </c>
      <c r="AD1004" s="3" t="s">
        <v>9473</v>
      </c>
      <c r="AE1004" s="3" t="s">
        <v>9848</v>
      </c>
      <c r="AF1004" s="3"/>
      <c r="AG1004" s="3"/>
      <c r="AH1004" s="3">
        <v>31</v>
      </c>
      <c r="AI1004" s="3" t="e">
        <v>#N/A</v>
      </c>
      <c r="AJ1004" s="55" t="e">
        <f>VLOOKUP(F1004,[1]Sheet1!$F$2:$T$274,15,0)</f>
        <v>#N/A</v>
      </c>
      <c r="AK1004" s="59" t="e">
        <f t="shared" si="15"/>
        <v>#N/A</v>
      </c>
      <c r="AL1004" s="59" t="str">
        <f>VLOOKUP(A1004,ctdt_khgd!$D$2:$E$2307,2,0)</f>
        <v>TC</v>
      </c>
      <c r="AM1004" s="3" t="s">
        <v>9473</v>
      </c>
      <c r="AN1004" s="3" t="s">
        <v>29669</v>
      </c>
      <c r="AO1004" s="3">
        <v>60</v>
      </c>
      <c r="AP1004" s="3" t="s">
        <v>9784</v>
      </c>
    </row>
    <row r="1005" spans="1:42" hidden="1" x14ac:dyDescent="0.25">
      <c r="A1005" s="3" t="s">
        <v>7151</v>
      </c>
      <c r="B1005" s="3" t="s">
        <v>19</v>
      </c>
      <c r="C1005" s="3">
        <v>0</v>
      </c>
      <c r="D1005" s="3">
        <v>60</v>
      </c>
      <c r="E1005" s="3">
        <v>0</v>
      </c>
      <c r="F1005" s="3" t="s">
        <v>3077</v>
      </c>
      <c r="G1005" s="3">
        <v>2</v>
      </c>
      <c r="H1005" s="3">
        <v>2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 t="s">
        <v>7683</v>
      </c>
      <c r="S1005" s="3">
        <v>1</v>
      </c>
      <c r="T1005" s="3" t="s">
        <v>142</v>
      </c>
      <c r="U1005" s="3"/>
      <c r="V1005" s="3" t="s">
        <v>11048</v>
      </c>
      <c r="W1005" s="58" t="s">
        <v>29107</v>
      </c>
      <c r="X1005" s="58" t="s">
        <v>29672</v>
      </c>
      <c r="Y1005" s="3">
        <v>0</v>
      </c>
      <c r="Z1005" s="59" t="s">
        <v>7738</v>
      </c>
      <c r="AA1005" s="3">
        <v>30</v>
      </c>
      <c r="AB1005" s="3">
        <v>12</v>
      </c>
      <c r="AC1005" s="3">
        <v>0</v>
      </c>
      <c r="AD1005" s="3" t="s">
        <v>9479</v>
      </c>
      <c r="AE1005" s="3" t="s">
        <v>9808</v>
      </c>
      <c r="AF1005" s="3"/>
      <c r="AG1005" s="3"/>
      <c r="AH1005" s="3">
        <v>35</v>
      </c>
      <c r="AI1005" s="3" t="e">
        <v>#N/A</v>
      </c>
      <c r="AJ1005" s="55" t="e">
        <f>VLOOKUP(F1005,[1]Sheet1!$F$2:$T$274,15,0)</f>
        <v>#N/A</v>
      </c>
      <c r="AK1005" s="59" t="e">
        <f t="shared" si="15"/>
        <v>#N/A</v>
      </c>
      <c r="AL1005" s="59" t="str">
        <f>VLOOKUP(A1005,ctdt_khgd!$D$2:$E$2307,2,0)</f>
        <v>TC</v>
      </c>
      <c r="AM1005" s="3" t="s">
        <v>9479</v>
      </c>
      <c r="AN1005" s="3" t="s">
        <v>29672</v>
      </c>
      <c r="AO1005" s="3">
        <v>60</v>
      </c>
      <c r="AP1005" s="3" t="s">
        <v>9784</v>
      </c>
    </row>
    <row r="1006" spans="1:42" hidden="1" x14ac:dyDescent="0.25">
      <c r="A1006" s="3" t="s">
        <v>7148</v>
      </c>
      <c r="B1006" s="3" t="s">
        <v>19</v>
      </c>
      <c r="C1006" s="3">
        <v>0</v>
      </c>
      <c r="D1006" s="3">
        <v>60</v>
      </c>
      <c r="E1006" s="3">
        <v>0</v>
      </c>
      <c r="F1006" s="3" t="s">
        <v>3077</v>
      </c>
      <c r="G1006" s="3">
        <v>2</v>
      </c>
      <c r="H1006" s="3">
        <v>2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 t="s">
        <v>7683</v>
      </c>
      <c r="S1006" s="3">
        <v>1</v>
      </c>
      <c r="T1006" s="3" t="s">
        <v>142</v>
      </c>
      <c r="U1006" s="3"/>
      <c r="V1006" s="3" t="s">
        <v>11048</v>
      </c>
      <c r="W1006" s="58" t="s">
        <v>29109</v>
      </c>
      <c r="X1006" s="58" t="s">
        <v>29674</v>
      </c>
      <c r="Y1006" s="3">
        <v>0</v>
      </c>
      <c r="Z1006" s="59" t="s">
        <v>8489</v>
      </c>
      <c r="AA1006" s="3">
        <v>30</v>
      </c>
      <c r="AB1006" s="3">
        <v>12</v>
      </c>
      <c r="AC1006" s="3">
        <v>0</v>
      </c>
      <c r="AD1006" s="3" t="s">
        <v>9481</v>
      </c>
      <c r="AE1006" s="3" t="s">
        <v>9808</v>
      </c>
      <c r="AF1006" s="3"/>
      <c r="AG1006" s="3"/>
      <c r="AH1006" s="3">
        <v>35</v>
      </c>
      <c r="AI1006" s="3" t="e">
        <v>#N/A</v>
      </c>
      <c r="AJ1006" s="55" t="e">
        <f>VLOOKUP(F1006,[1]Sheet1!$F$2:$T$274,15,0)</f>
        <v>#N/A</v>
      </c>
      <c r="AK1006" s="59" t="e">
        <f t="shared" si="15"/>
        <v>#N/A</v>
      </c>
      <c r="AL1006" s="59" t="str">
        <f>VLOOKUP(A1006,ctdt_khgd!$D$2:$E$2307,2,0)</f>
        <v>TC</v>
      </c>
      <c r="AM1006" s="3" t="s">
        <v>9481</v>
      </c>
      <c r="AN1006" s="3" t="s">
        <v>29674</v>
      </c>
      <c r="AO1006" s="3">
        <v>60</v>
      </c>
      <c r="AP1006" s="3" t="s">
        <v>9784</v>
      </c>
    </row>
    <row r="1007" spans="1:42" hidden="1" x14ac:dyDescent="0.25">
      <c r="A1007" s="3" t="s">
        <v>7150</v>
      </c>
      <c r="B1007" s="3" t="s">
        <v>19</v>
      </c>
      <c r="C1007" s="3">
        <v>0</v>
      </c>
      <c r="D1007" s="3">
        <v>60</v>
      </c>
      <c r="E1007" s="3">
        <v>0</v>
      </c>
      <c r="F1007" s="3" t="s">
        <v>3077</v>
      </c>
      <c r="G1007" s="3">
        <v>2</v>
      </c>
      <c r="H1007" s="3">
        <v>2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 t="s">
        <v>7683</v>
      </c>
      <c r="S1007" s="3">
        <v>1</v>
      </c>
      <c r="T1007" s="3" t="s">
        <v>142</v>
      </c>
      <c r="U1007" s="3"/>
      <c r="V1007" s="3" t="s">
        <v>11048</v>
      </c>
      <c r="W1007" s="58" t="s">
        <v>29110</v>
      </c>
      <c r="X1007" s="58" t="s">
        <v>19</v>
      </c>
      <c r="Y1007" s="3">
        <v>0</v>
      </c>
      <c r="Z1007" s="59" t="s">
        <v>7951</v>
      </c>
      <c r="AA1007" s="3">
        <v>30</v>
      </c>
      <c r="AB1007" s="3">
        <v>0</v>
      </c>
      <c r="AC1007" s="3">
        <v>0</v>
      </c>
      <c r="AD1007" s="3"/>
      <c r="AE1007" s="3" t="s">
        <v>9855</v>
      </c>
      <c r="AF1007" s="3"/>
      <c r="AG1007" s="3"/>
      <c r="AH1007" s="3">
        <v>14</v>
      </c>
      <c r="AI1007" s="3" t="e">
        <v>#N/A</v>
      </c>
      <c r="AJ1007" s="55" t="e">
        <f>VLOOKUP(F1007,[1]Sheet1!$F$2:$T$274,15,0)</f>
        <v>#N/A</v>
      </c>
      <c r="AK1007" s="59" t="e">
        <f t="shared" si="15"/>
        <v>#N/A</v>
      </c>
      <c r="AL1007" s="59" t="str">
        <f>VLOOKUP(A1007,ctdt_khgd!$D$2:$E$2307,2,0)</f>
        <v>TC</v>
      </c>
      <c r="AM1007" s="3" t="e">
        <v>#N/A</v>
      </c>
      <c r="AN1007" s="3" t="e">
        <v>#N/A</v>
      </c>
      <c r="AO1007" s="3" t="e">
        <v>#N/A</v>
      </c>
      <c r="AP1007" s="3" t="e">
        <v>#N/A</v>
      </c>
    </row>
    <row r="1008" spans="1:42" hidden="1" x14ac:dyDescent="0.25">
      <c r="A1008" s="3" t="s">
        <v>7146</v>
      </c>
      <c r="B1008" s="3" t="s">
        <v>19</v>
      </c>
      <c r="C1008" s="3">
        <v>0</v>
      </c>
      <c r="D1008" s="3">
        <v>60</v>
      </c>
      <c r="E1008" s="3">
        <v>0</v>
      </c>
      <c r="F1008" s="3" t="s">
        <v>3077</v>
      </c>
      <c r="G1008" s="3">
        <v>2</v>
      </c>
      <c r="H1008" s="3">
        <v>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 t="s">
        <v>7683</v>
      </c>
      <c r="S1008" s="3">
        <v>1</v>
      </c>
      <c r="T1008" s="3" t="s">
        <v>142</v>
      </c>
      <c r="U1008" s="3"/>
      <c r="V1008" s="3" t="s">
        <v>11048</v>
      </c>
      <c r="W1008" s="58" t="s">
        <v>29111</v>
      </c>
      <c r="X1008" s="58" t="s">
        <v>19</v>
      </c>
      <c r="Y1008" s="3">
        <v>0</v>
      </c>
      <c r="Z1008" s="59" t="s">
        <v>8490</v>
      </c>
      <c r="AA1008" s="3">
        <v>30</v>
      </c>
      <c r="AB1008" s="3">
        <v>0</v>
      </c>
      <c r="AC1008" s="3">
        <v>0</v>
      </c>
      <c r="AD1008" s="3"/>
      <c r="AE1008" s="3" t="s">
        <v>9855</v>
      </c>
      <c r="AF1008" s="3"/>
      <c r="AG1008" s="3"/>
      <c r="AH1008" s="3">
        <v>35</v>
      </c>
      <c r="AI1008" s="3" t="e">
        <v>#N/A</v>
      </c>
      <c r="AJ1008" s="55" t="e">
        <f>VLOOKUP(F1008,[1]Sheet1!$F$2:$T$274,15,0)</f>
        <v>#N/A</v>
      </c>
      <c r="AK1008" s="59" t="e">
        <f t="shared" si="15"/>
        <v>#N/A</v>
      </c>
      <c r="AL1008" s="59" t="str">
        <f>VLOOKUP(A1008,ctdt_khgd!$D$2:$E$2307,2,0)</f>
        <v>TC</v>
      </c>
      <c r="AM1008" s="3" t="e">
        <v>#N/A</v>
      </c>
      <c r="AN1008" s="3" t="e">
        <v>#N/A</v>
      </c>
      <c r="AO1008" s="3" t="e">
        <v>#N/A</v>
      </c>
      <c r="AP1008" s="3" t="e">
        <v>#N/A</v>
      </c>
    </row>
    <row r="1009" spans="1:42" hidden="1" x14ac:dyDescent="0.25">
      <c r="A1009" s="3" t="s">
        <v>7145</v>
      </c>
      <c r="B1009" s="3" t="s">
        <v>19</v>
      </c>
      <c r="C1009" s="3">
        <v>0</v>
      </c>
      <c r="D1009" s="3">
        <v>60</v>
      </c>
      <c r="E1009" s="3">
        <v>0</v>
      </c>
      <c r="F1009" s="3" t="s">
        <v>3077</v>
      </c>
      <c r="G1009" s="3">
        <v>2</v>
      </c>
      <c r="H1009" s="3">
        <v>2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 t="s">
        <v>7683</v>
      </c>
      <c r="S1009" s="3">
        <v>1</v>
      </c>
      <c r="T1009" s="3" t="s">
        <v>142</v>
      </c>
      <c r="U1009" s="3"/>
      <c r="V1009" s="3" t="s">
        <v>11048</v>
      </c>
      <c r="W1009" s="58" t="s">
        <v>29112</v>
      </c>
      <c r="X1009" s="58" t="s">
        <v>19</v>
      </c>
      <c r="Y1009" s="3">
        <v>0</v>
      </c>
      <c r="Z1009" s="59" t="s">
        <v>7952</v>
      </c>
      <c r="AA1009" s="3">
        <v>30</v>
      </c>
      <c r="AB1009" s="3">
        <v>0</v>
      </c>
      <c r="AC1009" s="3">
        <v>0</v>
      </c>
      <c r="AD1009" s="3"/>
      <c r="AE1009" s="3" t="s">
        <v>9855</v>
      </c>
      <c r="AF1009" s="3"/>
      <c r="AG1009" s="3"/>
      <c r="AH1009" s="3">
        <v>35</v>
      </c>
      <c r="AI1009" s="3" t="e">
        <v>#N/A</v>
      </c>
      <c r="AJ1009" s="55" t="e">
        <f>VLOOKUP(F1009,[1]Sheet1!$F$2:$T$274,15,0)</f>
        <v>#N/A</v>
      </c>
      <c r="AK1009" s="59" t="e">
        <f t="shared" si="15"/>
        <v>#N/A</v>
      </c>
      <c r="AL1009" s="59" t="str">
        <f>VLOOKUP(A1009,ctdt_khgd!$D$2:$E$2307,2,0)</f>
        <v>TC</v>
      </c>
      <c r="AM1009" s="3" t="e">
        <v>#N/A</v>
      </c>
      <c r="AN1009" s="3" t="e">
        <v>#N/A</v>
      </c>
      <c r="AO1009" s="3" t="e">
        <v>#N/A</v>
      </c>
      <c r="AP1009" s="3" t="e">
        <v>#N/A</v>
      </c>
    </row>
    <row r="1010" spans="1:42" hidden="1" x14ac:dyDescent="0.25">
      <c r="A1010" s="3" t="s">
        <v>7149</v>
      </c>
      <c r="B1010" s="3" t="s">
        <v>19</v>
      </c>
      <c r="C1010" s="3">
        <v>0</v>
      </c>
      <c r="D1010" s="3">
        <v>60</v>
      </c>
      <c r="E1010" s="3">
        <v>0</v>
      </c>
      <c r="F1010" s="3" t="s">
        <v>3077</v>
      </c>
      <c r="G1010" s="3">
        <v>2</v>
      </c>
      <c r="H1010" s="3">
        <v>2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 t="s">
        <v>7683</v>
      </c>
      <c r="S1010" s="3">
        <v>1</v>
      </c>
      <c r="T1010" s="3" t="s">
        <v>142</v>
      </c>
      <c r="U1010" s="3"/>
      <c r="V1010" s="3" t="s">
        <v>11048</v>
      </c>
      <c r="W1010" s="58" t="s">
        <v>29113</v>
      </c>
      <c r="X1010" s="58" t="s">
        <v>19</v>
      </c>
      <c r="Y1010" s="3">
        <v>0</v>
      </c>
      <c r="Z1010" s="59" t="s">
        <v>7752</v>
      </c>
      <c r="AA1010" s="3">
        <v>30</v>
      </c>
      <c r="AB1010" s="3">
        <v>0</v>
      </c>
      <c r="AC1010" s="3">
        <v>0</v>
      </c>
      <c r="AD1010" s="3"/>
      <c r="AE1010" s="3" t="s">
        <v>9855</v>
      </c>
      <c r="AF1010" s="3"/>
      <c r="AG1010" s="3"/>
      <c r="AH1010" s="3">
        <v>35</v>
      </c>
      <c r="AI1010" s="3" t="e">
        <v>#N/A</v>
      </c>
      <c r="AJ1010" s="55" t="e">
        <f>VLOOKUP(F1010,[1]Sheet1!$F$2:$T$274,15,0)</f>
        <v>#N/A</v>
      </c>
      <c r="AK1010" s="59" t="e">
        <f t="shared" si="15"/>
        <v>#N/A</v>
      </c>
      <c r="AL1010" s="59" t="str">
        <f>VLOOKUP(A1010,ctdt_khgd!$D$2:$E$2307,2,0)</f>
        <v>TC</v>
      </c>
      <c r="AM1010" s="3" t="e">
        <v>#N/A</v>
      </c>
      <c r="AN1010" s="3" t="e">
        <v>#N/A</v>
      </c>
      <c r="AO1010" s="3" t="e">
        <v>#N/A</v>
      </c>
      <c r="AP1010" s="3" t="e">
        <v>#N/A</v>
      </c>
    </row>
    <row r="1011" spans="1:42" hidden="1" x14ac:dyDescent="0.25">
      <c r="A1011" s="3" t="s">
        <v>7007</v>
      </c>
      <c r="B1011" s="3" t="s">
        <v>19</v>
      </c>
      <c r="C1011" s="3">
        <v>0</v>
      </c>
      <c r="D1011" s="3">
        <v>60</v>
      </c>
      <c r="E1011" s="3">
        <v>0</v>
      </c>
      <c r="F1011" s="3" t="s">
        <v>3077</v>
      </c>
      <c r="G1011" s="3">
        <v>2</v>
      </c>
      <c r="H1011" s="3">
        <v>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 t="s">
        <v>7683</v>
      </c>
      <c r="S1011" s="3">
        <v>1</v>
      </c>
      <c r="T1011" s="3" t="s">
        <v>142</v>
      </c>
      <c r="U1011" s="3"/>
      <c r="V1011" s="3" t="s">
        <v>11048</v>
      </c>
      <c r="W1011" s="58" t="s">
        <v>29122</v>
      </c>
      <c r="X1011" s="58" t="s">
        <v>29682</v>
      </c>
      <c r="Y1011" s="3">
        <v>0</v>
      </c>
      <c r="Z1011" s="59" t="s">
        <v>8495</v>
      </c>
      <c r="AA1011" s="3">
        <v>30</v>
      </c>
      <c r="AB1011" s="3">
        <v>12</v>
      </c>
      <c r="AC1011" s="3">
        <v>0</v>
      </c>
      <c r="AD1011" s="3" t="s">
        <v>9638</v>
      </c>
      <c r="AE1011" s="3" t="s">
        <v>9808</v>
      </c>
      <c r="AF1011" s="3"/>
      <c r="AG1011" s="3"/>
      <c r="AH1011" s="3">
        <v>140</v>
      </c>
      <c r="AI1011" s="3" t="e">
        <v>#N/A</v>
      </c>
      <c r="AJ1011" s="55" t="e">
        <f>VLOOKUP(F1011,[1]Sheet1!$F$2:$T$274,15,0)</f>
        <v>#N/A</v>
      </c>
      <c r="AK1011" s="59" t="e">
        <f t="shared" si="15"/>
        <v>#N/A</v>
      </c>
      <c r="AL1011" s="59" t="str">
        <f>VLOOKUP(A1011,ctdt_khgd!$D$2:$E$2307,2,0)</f>
        <v>TC</v>
      </c>
      <c r="AM1011" s="3" t="s">
        <v>9638</v>
      </c>
      <c r="AN1011" s="3" t="s">
        <v>29682</v>
      </c>
      <c r="AO1011" s="3">
        <v>60</v>
      </c>
      <c r="AP1011" s="3" t="s">
        <v>9784</v>
      </c>
    </row>
    <row r="1012" spans="1:42" hidden="1" x14ac:dyDescent="0.25">
      <c r="A1012" s="3" t="s">
        <v>7008</v>
      </c>
      <c r="B1012" s="3" t="s">
        <v>19</v>
      </c>
      <c r="C1012" s="3">
        <v>0</v>
      </c>
      <c r="D1012" s="3">
        <v>60</v>
      </c>
      <c r="E1012" s="3">
        <v>0</v>
      </c>
      <c r="F1012" s="3" t="s">
        <v>3077</v>
      </c>
      <c r="G1012" s="3">
        <v>2</v>
      </c>
      <c r="H1012" s="3">
        <v>2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 t="s">
        <v>7683</v>
      </c>
      <c r="S1012" s="3">
        <v>1</v>
      </c>
      <c r="T1012" s="3" t="s">
        <v>142</v>
      </c>
      <c r="U1012" s="3"/>
      <c r="V1012" s="3" t="s">
        <v>11048</v>
      </c>
      <c r="W1012" s="58" t="s">
        <v>29124</v>
      </c>
      <c r="X1012" s="58" t="s">
        <v>29684</v>
      </c>
      <c r="Y1012" s="3">
        <v>0</v>
      </c>
      <c r="Z1012" s="59" t="s">
        <v>7785</v>
      </c>
      <c r="AA1012" s="3">
        <v>30</v>
      </c>
      <c r="AB1012" s="3">
        <v>12</v>
      </c>
      <c r="AC1012" s="3">
        <v>0</v>
      </c>
      <c r="AD1012" s="3" t="s">
        <v>9640</v>
      </c>
      <c r="AE1012" s="3" t="s">
        <v>9808</v>
      </c>
      <c r="AF1012" s="3"/>
      <c r="AG1012" s="3"/>
      <c r="AH1012" s="3">
        <v>1</v>
      </c>
      <c r="AI1012" s="3" t="e">
        <v>#N/A</v>
      </c>
      <c r="AJ1012" s="55" t="e">
        <f>VLOOKUP(F1012,[1]Sheet1!$F$2:$T$274,15,0)</f>
        <v>#N/A</v>
      </c>
      <c r="AK1012" s="59" t="e">
        <f t="shared" si="15"/>
        <v>#N/A</v>
      </c>
      <c r="AL1012" s="59" t="str">
        <f>VLOOKUP(A1012,ctdt_khgd!$D$2:$E$2307,2,0)</f>
        <v>TC</v>
      </c>
      <c r="AM1012" s="3" t="s">
        <v>9640</v>
      </c>
      <c r="AN1012" s="3" t="s">
        <v>29684</v>
      </c>
      <c r="AO1012" s="3">
        <v>60</v>
      </c>
      <c r="AP1012" s="3" t="s">
        <v>9784</v>
      </c>
    </row>
    <row r="1013" spans="1:42" hidden="1" x14ac:dyDescent="0.25">
      <c r="A1013" s="3" t="s">
        <v>7006</v>
      </c>
      <c r="B1013" s="3" t="s">
        <v>19</v>
      </c>
      <c r="C1013" s="3">
        <v>0</v>
      </c>
      <c r="D1013" s="3">
        <v>60</v>
      </c>
      <c r="E1013" s="3">
        <v>0</v>
      </c>
      <c r="F1013" s="3" t="s">
        <v>3077</v>
      </c>
      <c r="G1013" s="3">
        <v>2</v>
      </c>
      <c r="H1013" s="3">
        <v>2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 t="s">
        <v>7683</v>
      </c>
      <c r="S1013" s="3">
        <v>1</v>
      </c>
      <c r="T1013" s="3" t="s">
        <v>142</v>
      </c>
      <c r="U1013" s="3"/>
      <c r="V1013" s="3" t="s">
        <v>11048</v>
      </c>
      <c r="W1013" s="58" t="s">
        <v>29126</v>
      </c>
      <c r="X1013" s="58" t="s">
        <v>29686</v>
      </c>
      <c r="Y1013" s="3">
        <v>0</v>
      </c>
      <c r="Z1013" s="59" t="s">
        <v>8496</v>
      </c>
      <c r="AA1013" s="3">
        <v>30</v>
      </c>
      <c r="AB1013" s="3">
        <v>12</v>
      </c>
      <c r="AC1013" s="3">
        <v>0</v>
      </c>
      <c r="AD1013" s="3" t="s">
        <v>9642</v>
      </c>
      <c r="AE1013" s="3" t="s">
        <v>9808</v>
      </c>
      <c r="AF1013" s="3"/>
      <c r="AG1013" s="3"/>
      <c r="AH1013" s="3">
        <v>140</v>
      </c>
      <c r="AI1013" s="3" t="e">
        <v>#N/A</v>
      </c>
      <c r="AJ1013" s="55" t="e">
        <f>VLOOKUP(F1013,[1]Sheet1!$F$2:$T$274,15,0)</f>
        <v>#N/A</v>
      </c>
      <c r="AK1013" s="59" t="e">
        <f t="shared" si="15"/>
        <v>#N/A</v>
      </c>
      <c r="AL1013" s="59" t="str">
        <f>VLOOKUP(A1013,ctdt_khgd!$D$2:$E$2307,2,0)</f>
        <v>TC</v>
      </c>
      <c r="AM1013" s="3" t="s">
        <v>9642</v>
      </c>
      <c r="AN1013" s="3" t="s">
        <v>29686</v>
      </c>
      <c r="AO1013" s="3">
        <v>60</v>
      </c>
      <c r="AP1013" s="3" t="s">
        <v>9784</v>
      </c>
    </row>
    <row r="1014" spans="1:42" hidden="1" x14ac:dyDescent="0.25">
      <c r="A1014" s="3" t="s">
        <v>7104</v>
      </c>
      <c r="B1014" s="3" t="s">
        <v>19</v>
      </c>
      <c r="C1014" s="3">
        <v>0</v>
      </c>
      <c r="D1014" s="3">
        <v>60</v>
      </c>
      <c r="E1014" s="3">
        <v>0</v>
      </c>
      <c r="F1014" s="3" t="s">
        <v>3077</v>
      </c>
      <c r="G1014" s="3">
        <v>2</v>
      </c>
      <c r="H1014" s="3">
        <v>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 t="s">
        <v>7683</v>
      </c>
      <c r="S1014" s="3">
        <v>1</v>
      </c>
      <c r="T1014" s="3" t="s">
        <v>142</v>
      </c>
      <c r="U1014" s="3"/>
      <c r="V1014" s="3" t="s">
        <v>11048</v>
      </c>
      <c r="W1014" s="58" t="s">
        <v>29128</v>
      </c>
      <c r="X1014" s="58" t="s">
        <v>19</v>
      </c>
      <c r="Y1014" s="3">
        <v>0</v>
      </c>
      <c r="Z1014" s="59" t="s">
        <v>7695</v>
      </c>
      <c r="AA1014" s="3">
        <v>30</v>
      </c>
      <c r="AB1014" s="3">
        <v>0</v>
      </c>
      <c r="AC1014" s="3">
        <v>0</v>
      </c>
      <c r="AD1014" s="3"/>
      <c r="AE1014" s="3" t="s">
        <v>9855</v>
      </c>
      <c r="AF1014" s="3"/>
      <c r="AG1014" s="3"/>
      <c r="AH1014" s="3">
        <v>51</v>
      </c>
      <c r="AI1014" s="3" t="e">
        <v>#N/A</v>
      </c>
      <c r="AJ1014" s="55" t="e">
        <f>VLOOKUP(F1014,[1]Sheet1!$F$2:$T$274,15,0)</f>
        <v>#N/A</v>
      </c>
      <c r="AK1014" s="59" t="e">
        <f t="shared" si="15"/>
        <v>#N/A</v>
      </c>
      <c r="AL1014" s="59" t="str">
        <f>VLOOKUP(A1014,ctdt_khgd!$D$2:$E$2307,2,0)</f>
        <v>TC</v>
      </c>
      <c r="AM1014" s="3" t="e">
        <v>#N/A</v>
      </c>
      <c r="AN1014" s="3" t="e">
        <v>#N/A</v>
      </c>
      <c r="AO1014" s="3" t="e">
        <v>#N/A</v>
      </c>
      <c r="AP1014" s="3" t="e">
        <v>#N/A</v>
      </c>
    </row>
    <row r="1015" spans="1:42" hidden="1" x14ac:dyDescent="0.25">
      <c r="A1015" s="3" t="s">
        <v>7097</v>
      </c>
      <c r="B1015" s="3" t="s">
        <v>19</v>
      </c>
      <c r="C1015" s="3">
        <v>0</v>
      </c>
      <c r="D1015" s="3">
        <v>60</v>
      </c>
      <c r="E1015" s="3">
        <v>0</v>
      </c>
      <c r="F1015" s="3" t="s">
        <v>3077</v>
      </c>
      <c r="G1015" s="3">
        <v>2</v>
      </c>
      <c r="H1015" s="3">
        <v>2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 t="s">
        <v>7683</v>
      </c>
      <c r="S1015" s="3">
        <v>1</v>
      </c>
      <c r="T1015" s="3" t="s">
        <v>142</v>
      </c>
      <c r="U1015" s="3"/>
      <c r="V1015" s="3" t="s">
        <v>11048</v>
      </c>
      <c r="W1015" s="58" t="s">
        <v>29129</v>
      </c>
      <c r="X1015" s="58" t="s">
        <v>29688</v>
      </c>
      <c r="Y1015" s="3">
        <v>0</v>
      </c>
      <c r="Z1015" s="59" t="s">
        <v>8410</v>
      </c>
      <c r="AA1015" s="3">
        <v>30</v>
      </c>
      <c r="AB1015" s="3">
        <v>24</v>
      </c>
      <c r="AC1015" s="3">
        <v>0</v>
      </c>
      <c r="AD1015" s="3" t="s">
        <v>9486</v>
      </c>
      <c r="AE1015" s="3" t="s">
        <v>9848</v>
      </c>
      <c r="AF1015" s="3"/>
      <c r="AG1015" s="3"/>
      <c r="AH1015" s="3">
        <v>31</v>
      </c>
      <c r="AI1015" s="3" t="e">
        <v>#N/A</v>
      </c>
      <c r="AJ1015" s="55" t="e">
        <f>VLOOKUP(F1015,[1]Sheet1!$F$2:$T$274,15,0)</f>
        <v>#N/A</v>
      </c>
      <c r="AK1015" s="59" t="e">
        <f t="shared" si="15"/>
        <v>#N/A</v>
      </c>
      <c r="AL1015" s="59" t="str">
        <f>VLOOKUP(A1015,ctdt_khgd!$D$2:$E$2307,2,0)</f>
        <v>TC</v>
      </c>
      <c r="AM1015" s="3" t="s">
        <v>9486</v>
      </c>
      <c r="AN1015" s="3" t="s">
        <v>29688</v>
      </c>
      <c r="AO1015" s="3">
        <v>60</v>
      </c>
      <c r="AP1015" s="3" t="s">
        <v>9784</v>
      </c>
    </row>
    <row r="1016" spans="1:42" hidden="1" x14ac:dyDescent="0.25">
      <c r="A1016" s="3" t="s">
        <v>7102</v>
      </c>
      <c r="B1016" s="3" t="s">
        <v>19</v>
      </c>
      <c r="C1016" s="3">
        <v>0</v>
      </c>
      <c r="D1016" s="3">
        <v>60</v>
      </c>
      <c r="E1016" s="3">
        <v>0</v>
      </c>
      <c r="F1016" s="3" t="s">
        <v>3077</v>
      </c>
      <c r="G1016" s="3">
        <v>2</v>
      </c>
      <c r="H1016" s="3">
        <v>2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 t="s">
        <v>7683</v>
      </c>
      <c r="S1016" s="3">
        <v>1</v>
      </c>
      <c r="T1016" s="3" t="s">
        <v>142</v>
      </c>
      <c r="U1016" s="3"/>
      <c r="V1016" s="3" t="s">
        <v>11048</v>
      </c>
      <c r="W1016" s="58" t="s">
        <v>29130</v>
      </c>
      <c r="X1016" s="58" t="s">
        <v>19</v>
      </c>
      <c r="Y1016" s="3">
        <v>0</v>
      </c>
      <c r="Z1016" s="59" t="s">
        <v>8411</v>
      </c>
      <c r="AA1016" s="3">
        <v>30</v>
      </c>
      <c r="AB1016" s="3">
        <v>0</v>
      </c>
      <c r="AC1016" s="3">
        <v>0</v>
      </c>
      <c r="AD1016" s="3"/>
      <c r="AE1016" s="3" t="s">
        <v>9855</v>
      </c>
      <c r="AF1016" s="3"/>
      <c r="AG1016" s="3"/>
      <c r="AH1016" s="3">
        <v>51</v>
      </c>
      <c r="AI1016" s="3" t="e">
        <v>#N/A</v>
      </c>
      <c r="AJ1016" s="55" t="e">
        <f>VLOOKUP(F1016,[1]Sheet1!$F$2:$T$274,15,0)</f>
        <v>#N/A</v>
      </c>
      <c r="AK1016" s="59" t="e">
        <f t="shared" si="15"/>
        <v>#N/A</v>
      </c>
      <c r="AL1016" s="59" t="str">
        <f>VLOOKUP(A1016,ctdt_khgd!$D$2:$E$2307,2,0)</f>
        <v>TC</v>
      </c>
      <c r="AM1016" s="3" t="e">
        <v>#N/A</v>
      </c>
      <c r="AN1016" s="3" t="e">
        <v>#N/A</v>
      </c>
      <c r="AO1016" s="3" t="e">
        <v>#N/A</v>
      </c>
      <c r="AP1016" s="3" t="e">
        <v>#N/A</v>
      </c>
    </row>
    <row r="1017" spans="1:42" hidden="1" x14ac:dyDescent="0.25">
      <c r="A1017" s="3" t="s">
        <v>7103</v>
      </c>
      <c r="B1017" s="3" t="s">
        <v>19</v>
      </c>
      <c r="C1017" s="3">
        <v>0</v>
      </c>
      <c r="D1017" s="3">
        <v>60</v>
      </c>
      <c r="E1017" s="3">
        <v>0</v>
      </c>
      <c r="F1017" s="3" t="s">
        <v>3077</v>
      </c>
      <c r="G1017" s="3">
        <v>2</v>
      </c>
      <c r="H1017" s="3">
        <v>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 t="s">
        <v>7683</v>
      </c>
      <c r="S1017" s="3">
        <v>1</v>
      </c>
      <c r="T1017" s="3" t="s">
        <v>142</v>
      </c>
      <c r="U1017" s="3"/>
      <c r="V1017" s="3" t="s">
        <v>11048</v>
      </c>
      <c r="W1017" s="58" t="s">
        <v>29131</v>
      </c>
      <c r="X1017" s="58" t="s">
        <v>29689</v>
      </c>
      <c r="Y1017" s="3">
        <v>0</v>
      </c>
      <c r="Z1017" s="59" t="s">
        <v>8412</v>
      </c>
      <c r="AA1017" s="3">
        <v>30</v>
      </c>
      <c r="AB1017" s="3">
        <v>24</v>
      </c>
      <c r="AC1017" s="3">
        <v>0</v>
      </c>
      <c r="AD1017" s="3" t="s">
        <v>9488</v>
      </c>
      <c r="AE1017" s="3" t="s">
        <v>9848</v>
      </c>
      <c r="AF1017" s="3"/>
      <c r="AG1017" s="3"/>
      <c r="AH1017" s="3">
        <v>51</v>
      </c>
      <c r="AI1017" s="3" t="e">
        <v>#N/A</v>
      </c>
      <c r="AJ1017" s="55" t="e">
        <f>VLOOKUP(F1017,[1]Sheet1!$F$2:$T$274,15,0)</f>
        <v>#N/A</v>
      </c>
      <c r="AK1017" s="59" t="e">
        <f t="shared" si="15"/>
        <v>#N/A</v>
      </c>
      <c r="AL1017" s="59" t="str">
        <f>VLOOKUP(A1017,ctdt_khgd!$D$2:$E$2307,2,0)</f>
        <v>TC</v>
      </c>
      <c r="AM1017" s="3" t="s">
        <v>9488</v>
      </c>
      <c r="AN1017" s="3" t="s">
        <v>29689</v>
      </c>
      <c r="AO1017" s="3">
        <v>60</v>
      </c>
      <c r="AP1017" s="3" t="s">
        <v>9784</v>
      </c>
    </row>
    <row r="1018" spans="1:42" hidden="1" x14ac:dyDescent="0.25">
      <c r="A1018" s="3" t="s">
        <v>7412</v>
      </c>
      <c r="B1018" s="3" t="s">
        <v>19</v>
      </c>
      <c r="C1018" s="3">
        <v>0</v>
      </c>
      <c r="D1018" s="3">
        <v>60</v>
      </c>
      <c r="E1018" s="3">
        <v>0</v>
      </c>
      <c r="F1018" s="3" t="s">
        <v>3077</v>
      </c>
      <c r="G1018" s="3">
        <v>2</v>
      </c>
      <c r="H1018" s="3">
        <v>2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 t="s">
        <v>7683</v>
      </c>
      <c r="S1018" s="3">
        <v>1</v>
      </c>
      <c r="T1018" s="3" t="s">
        <v>142</v>
      </c>
      <c r="U1018" s="3"/>
      <c r="V1018" s="3" t="s">
        <v>11048</v>
      </c>
      <c r="W1018" s="58" t="s">
        <v>29133</v>
      </c>
      <c r="X1018" s="58" t="s">
        <v>29690</v>
      </c>
      <c r="Y1018" s="3">
        <v>0</v>
      </c>
      <c r="Z1018" s="59" t="s">
        <v>8500</v>
      </c>
      <c r="AA1018" s="3">
        <v>30</v>
      </c>
      <c r="AB1018" s="3">
        <v>24</v>
      </c>
      <c r="AC1018" s="3">
        <v>0</v>
      </c>
      <c r="AD1018" s="3" t="s">
        <v>9493</v>
      </c>
      <c r="AE1018" s="3" t="s">
        <v>9848</v>
      </c>
      <c r="AF1018" s="3"/>
      <c r="AG1018" s="3"/>
      <c r="AH1018" s="3">
        <v>31</v>
      </c>
      <c r="AI1018" s="3" t="e">
        <v>#N/A</v>
      </c>
      <c r="AJ1018" s="55" t="e">
        <f>VLOOKUP(F1018,[1]Sheet1!$F$2:$T$274,15,0)</f>
        <v>#N/A</v>
      </c>
      <c r="AK1018" s="59" t="e">
        <f t="shared" si="15"/>
        <v>#N/A</v>
      </c>
      <c r="AL1018" s="59" t="str">
        <f>VLOOKUP(A1018,ctdt_khgd!$D$2:$E$2307,2,0)</f>
        <v>TC</v>
      </c>
      <c r="AM1018" s="3" t="s">
        <v>9493</v>
      </c>
      <c r="AN1018" s="3" t="s">
        <v>29690</v>
      </c>
      <c r="AO1018" s="3">
        <v>60</v>
      </c>
      <c r="AP1018" s="3" t="s">
        <v>9784</v>
      </c>
    </row>
    <row r="1019" spans="1:42" hidden="1" x14ac:dyDescent="0.25">
      <c r="A1019" s="3" t="s">
        <v>7413</v>
      </c>
      <c r="B1019" s="3" t="s">
        <v>19</v>
      </c>
      <c r="C1019" s="3">
        <v>0</v>
      </c>
      <c r="D1019" s="3">
        <v>60</v>
      </c>
      <c r="E1019" s="3">
        <v>0</v>
      </c>
      <c r="F1019" s="3" t="s">
        <v>3077</v>
      </c>
      <c r="G1019" s="3">
        <v>2</v>
      </c>
      <c r="H1019" s="3">
        <v>2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 t="s">
        <v>7683</v>
      </c>
      <c r="S1019" s="3">
        <v>1</v>
      </c>
      <c r="T1019" s="3" t="s">
        <v>142</v>
      </c>
      <c r="U1019" s="3"/>
      <c r="V1019" s="3" t="s">
        <v>11048</v>
      </c>
      <c r="W1019" s="58" t="s">
        <v>29134</v>
      </c>
      <c r="X1019" s="58" t="s">
        <v>29691</v>
      </c>
      <c r="Y1019" s="3">
        <v>0</v>
      </c>
      <c r="Z1019" s="59" t="s">
        <v>8501</v>
      </c>
      <c r="AA1019" s="3">
        <v>30</v>
      </c>
      <c r="AB1019" s="3">
        <v>24</v>
      </c>
      <c r="AC1019" s="3">
        <v>0</v>
      </c>
      <c r="AD1019" s="3" t="s">
        <v>9495</v>
      </c>
      <c r="AE1019" s="3" t="s">
        <v>9848</v>
      </c>
      <c r="AF1019" s="3"/>
      <c r="AG1019" s="3"/>
      <c r="AH1019" s="3">
        <v>1</v>
      </c>
      <c r="AI1019" s="3" t="e">
        <v>#N/A</v>
      </c>
      <c r="AJ1019" s="55" t="e">
        <f>VLOOKUP(F1019,[1]Sheet1!$F$2:$T$274,15,0)</f>
        <v>#N/A</v>
      </c>
      <c r="AK1019" s="59" t="e">
        <f t="shared" si="15"/>
        <v>#N/A</v>
      </c>
      <c r="AL1019" s="59" t="str">
        <f>VLOOKUP(A1019,ctdt_khgd!$D$2:$E$2307,2,0)</f>
        <v>TC</v>
      </c>
      <c r="AM1019" s="3" t="s">
        <v>9495</v>
      </c>
      <c r="AN1019" s="3" t="s">
        <v>29691</v>
      </c>
      <c r="AO1019" s="3">
        <v>60</v>
      </c>
      <c r="AP1019" s="3" t="s">
        <v>9784</v>
      </c>
    </row>
    <row r="1020" spans="1:42" hidden="1" x14ac:dyDescent="0.25">
      <c r="A1020" s="3" t="s">
        <v>7111</v>
      </c>
      <c r="B1020" s="3" t="s">
        <v>19</v>
      </c>
      <c r="C1020" s="3">
        <v>0</v>
      </c>
      <c r="D1020" s="3">
        <v>60</v>
      </c>
      <c r="E1020" s="3">
        <v>0</v>
      </c>
      <c r="F1020" s="3" t="s">
        <v>3077</v>
      </c>
      <c r="G1020" s="3">
        <v>2</v>
      </c>
      <c r="H1020" s="3">
        <v>2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 t="s">
        <v>7683</v>
      </c>
      <c r="S1020" s="3">
        <v>1</v>
      </c>
      <c r="T1020" s="3" t="s">
        <v>142</v>
      </c>
      <c r="U1020" s="3"/>
      <c r="V1020" s="3" t="s">
        <v>11048</v>
      </c>
      <c r="W1020" s="58" t="s">
        <v>29137</v>
      </c>
      <c r="X1020" s="58" t="s">
        <v>29692</v>
      </c>
      <c r="Y1020" s="3">
        <v>0</v>
      </c>
      <c r="Z1020" s="59" t="s">
        <v>8502</v>
      </c>
      <c r="AA1020" s="3">
        <v>30</v>
      </c>
      <c r="AB1020" s="3">
        <v>12</v>
      </c>
      <c r="AC1020" s="3">
        <v>0</v>
      </c>
      <c r="AD1020" s="3" t="s">
        <v>9497</v>
      </c>
      <c r="AE1020" s="3" t="s">
        <v>9808</v>
      </c>
      <c r="AF1020" s="3"/>
      <c r="AG1020" s="3"/>
      <c r="AH1020" s="3">
        <v>1</v>
      </c>
      <c r="AI1020" s="3" t="e">
        <v>#N/A</v>
      </c>
      <c r="AJ1020" s="55" t="e">
        <f>VLOOKUP(F1020,[1]Sheet1!$F$2:$T$274,15,0)</f>
        <v>#N/A</v>
      </c>
      <c r="AK1020" s="59" t="e">
        <f t="shared" si="15"/>
        <v>#N/A</v>
      </c>
      <c r="AL1020" s="59" t="str">
        <f>VLOOKUP(A1020,ctdt_khgd!$D$2:$E$2307,2,0)</f>
        <v>TC</v>
      </c>
      <c r="AM1020" s="3" t="s">
        <v>9497</v>
      </c>
      <c r="AN1020" s="3" t="s">
        <v>29692</v>
      </c>
      <c r="AO1020" s="3">
        <v>60</v>
      </c>
      <c r="AP1020" s="3" t="s">
        <v>9784</v>
      </c>
    </row>
    <row r="1021" spans="1:42" hidden="1" x14ac:dyDescent="0.25">
      <c r="A1021" s="3" t="s">
        <v>7126</v>
      </c>
      <c r="B1021" s="3" t="s">
        <v>19</v>
      </c>
      <c r="C1021" s="3">
        <v>0</v>
      </c>
      <c r="D1021" s="3">
        <v>60</v>
      </c>
      <c r="E1021" s="3">
        <v>0</v>
      </c>
      <c r="F1021" s="3" t="s">
        <v>3077</v>
      </c>
      <c r="G1021" s="3">
        <v>2</v>
      </c>
      <c r="H1021" s="3">
        <v>2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 t="s">
        <v>7683</v>
      </c>
      <c r="S1021" s="3">
        <v>1</v>
      </c>
      <c r="T1021" s="3" t="s">
        <v>142</v>
      </c>
      <c r="U1021" s="3"/>
      <c r="V1021" s="3" t="s">
        <v>11048</v>
      </c>
      <c r="W1021" s="58" t="s">
        <v>29138</v>
      </c>
      <c r="X1021" s="58" t="s">
        <v>19</v>
      </c>
      <c r="Y1021" s="3">
        <v>0</v>
      </c>
      <c r="Z1021" s="59" t="s">
        <v>8356</v>
      </c>
      <c r="AA1021" s="3">
        <v>30</v>
      </c>
      <c r="AB1021" s="3">
        <v>0</v>
      </c>
      <c r="AC1021" s="3">
        <v>0</v>
      </c>
      <c r="AD1021" s="3"/>
      <c r="AE1021" s="3" t="s">
        <v>9855</v>
      </c>
      <c r="AF1021" s="3"/>
      <c r="AG1021" s="3"/>
      <c r="AH1021" s="3">
        <v>53</v>
      </c>
      <c r="AI1021" s="3" t="e">
        <v>#N/A</v>
      </c>
      <c r="AJ1021" s="55" t="e">
        <f>VLOOKUP(F1021,[1]Sheet1!$F$2:$T$274,15,0)</f>
        <v>#N/A</v>
      </c>
      <c r="AK1021" s="59" t="e">
        <f t="shared" si="15"/>
        <v>#N/A</v>
      </c>
      <c r="AL1021" s="59" t="str">
        <f>VLOOKUP(A1021,ctdt_khgd!$D$2:$E$2307,2,0)</f>
        <v>TC</v>
      </c>
      <c r="AM1021" s="3" t="e">
        <v>#N/A</v>
      </c>
      <c r="AN1021" s="3" t="e">
        <v>#N/A</v>
      </c>
      <c r="AO1021" s="3" t="e">
        <v>#N/A</v>
      </c>
      <c r="AP1021" s="3" t="e">
        <v>#N/A</v>
      </c>
    </row>
    <row r="1022" spans="1:42" hidden="1" x14ac:dyDescent="0.25">
      <c r="A1022" s="3" t="s">
        <v>7114</v>
      </c>
      <c r="B1022" s="3" t="s">
        <v>19</v>
      </c>
      <c r="C1022" s="3">
        <v>0</v>
      </c>
      <c r="D1022" s="3">
        <v>60</v>
      </c>
      <c r="E1022" s="3">
        <v>0</v>
      </c>
      <c r="F1022" s="3" t="s">
        <v>3077</v>
      </c>
      <c r="G1022" s="3">
        <v>2</v>
      </c>
      <c r="H1022" s="3">
        <v>2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 t="s">
        <v>7683</v>
      </c>
      <c r="S1022" s="3">
        <v>1</v>
      </c>
      <c r="T1022" s="3" t="s">
        <v>142</v>
      </c>
      <c r="U1022" s="3"/>
      <c r="V1022" s="3" t="s">
        <v>11048</v>
      </c>
      <c r="W1022" s="58" t="s">
        <v>29139</v>
      </c>
      <c r="X1022" s="58" t="s">
        <v>29693</v>
      </c>
      <c r="Y1022" s="3">
        <v>0</v>
      </c>
      <c r="Z1022" s="59" t="s">
        <v>7955</v>
      </c>
      <c r="AA1022" s="3">
        <v>30</v>
      </c>
      <c r="AB1022" s="3">
        <v>12</v>
      </c>
      <c r="AC1022" s="3">
        <v>0</v>
      </c>
      <c r="AD1022" s="3" t="s">
        <v>9498</v>
      </c>
      <c r="AE1022" s="3" t="s">
        <v>9808</v>
      </c>
      <c r="AF1022" s="3"/>
      <c r="AG1022" s="3"/>
      <c r="AH1022" s="3">
        <v>53</v>
      </c>
      <c r="AI1022" s="3" t="e">
        <v>#N/A</v>
      </c>
      <c r="AJ1022" s="55" t="e">
        <f>VLOOKUP(F1022,[1]Sheet1!$F$2:$T$274,15,0)</f>
        <v>#N/A</v>
      </c>
      <c r="AK1022" s="59" t="e">
        <f t="shared" si="15"/>
        <v>#N/A</v>
      </c>
      <c r="AL1022" s="59" t="str">
        <f>VLOOKUP(A1022,ctdt_khgd!$D$2:$E$2307,2,0)</f>
        <v>TC</v>
      </c>
      <c r="AM1022" s="3" t="s">
        <v>9498</v>
      </c>
      <c r="AN1022" s="3" t="s">
        <v>29693</v>
      </c>
      <c r="AO1022" s="3">
        <v>60</v>
      </c>
      <c r="AP1022" s="3" t="s">
        <v>9784</v>
      </c>
    </row>
    <row r="1023" spans="1:42" hidden="1" x14ac:dyDescent="0.25">
      <c r="A1023" s="3" t="s">
        <v>7113</v>
      </c>
      <c r="B1023" s="3" t="s">
        <v>19</v>
      </c>
      <c r="C1023" s="3">
        <v>0</v>
      </c>
      <c r="D1023" s="3">
        <v>60</v>
      </c>
      <c r="E1023" s="3">
        <v>0</v>
      </c>
      <c r="F1023" s="3" t="s">
        <v>3077</v>
      </c>
      <c r="G1023" s="3">
        <v>2</v>
      </c>
      <c r="H1023" s="3">
        <v>2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 t="s">
        <v>7683</v>
      </c>
      <c r="S1023" s="3">
        <v>1</v>
      </c>
      <c r="T1023" s="3" t="s">
        <v>142</v>
      </c>
      <c r="U1023" s="3"/>
      <c r="V1023" s="3" t="s">
        <v>11048</v>
      </c>
      <c r="W1023" s="58" t="s">
        <v>29140</v>
      </c>
      <c r="X1023" s="58" t="s">
        <v>29694</v>
      </c>
      <c r="Y1023" s="3">
        <v>0</v>
      </c>
      <c r="Z1023" s="59" t="s">
        <v>8503</v>
      </c>
      <c r="AA1023" s="3">
        <v>30</v>
      </c>
      <c r="AB1023" s="3">
        <v>12</v>
      </c>
      <c r="AC1023" s="3">
        <v>0</v>
      </c>
      <c r="AD1023" s="3" t="s">
        <v>9644</v>
      </c>
      <c r="AE1023" s="3" t="s">
        <v>9808</v>
      </c>
      <c r="AF1023" s="3"/>
      <c r="AG1023" s="3"/>
      <c r="AH1023" s="3">
        <v>53</v>
      </c>
      <c r="AI1023" s="3" t="e">
        <v>#N/A</v>
      </c>
      <c r="AJ1023" s="55" t="e">
        <f>VLOOKUP(F1023,[1]Sheet1!$F$2:$T$274,15,0)</f>
        <v>#N/A</v>
      </c>
      <c r="AK1023" s="59" t="e">
        <f t="shared" si="15"/>
        <v>#N/A</v>
      </c>
      <c r="AL1023" s="59" t="str">
        <f>VLOOKUP(A1023,ctdt_khgd!$D$2:$E$2307,2,0)</f>
        <v>TC</v>
      </c>
      <c r="AM1023" s="3" t="s">
        <v>9644</v>
      </c>
      <c r="AN1023" s="3" t="s">
        <v>29694</v>
      </c>
      <c r="AO1023" s="3">
        <v>60</v>
      </c>
      <c r="AP1023" s="3" t="s">
        <v>9784</v>
      </c>
    </row>
    <row r="1024" spans="1:42" hidden="1" x14ac:dyDescent="0.25">
      <c r="A1024" s="3" t="s">
        <v>7112</v>
      </c>
      <c r="B1024" s="3" t="s">
        <v>19</v>
      </c>
      <c r="C1024" s="3">
        <v>0</v>
      </c>
      <c r="D1024" s="3">
        <v>60</v>
      </c>
      <c r="E1024" s="3">
        <v>0</v>
      </c>
      <c r="F1024" s="3" t="s">
        <v>3077</v>
      </c>
      <c r="G1024" s="3">
        <v>2</v>
      </c>
      <c r="H1024" s="3">
        <v>2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 t="s">
        <v>7683</v>
      </c>
      <c r="S1024" s="3">
        <v>1</v>
      </c>
      <c r="T1024" s="3" t="s">
        <v>142</v>
      </c>
      <c r="U1024" s="3"/>
      <c r="V1024" s="3" t="s">
        <v>11048</v>
      </c>
      <c r="W1024" s="58" t="s">
        <v>29141</v>
      </c>
      <c r="X1024" s="58" t="s">
        <v>19</v>
      </c>
      <c r="Y1024" s="3">
        <v>0</v>
      </c>
      <c r="Z1024" s="59" t="s">
        <v>8504</v>
      </c>
      <c r="AA1024" s="3">
        <v>30</v>
      </c>
      <c r="AB1024" s="3">
        <v>0</v>
      </c>
      <c r="AC1024" s="3">
        <v>0</v>
      </c>
      <c r="AD1024" s="3"/>
      <c r="AE1024" s="3" t="s">
        <v>9855</v>
      </c>
      <c r="AF1024" s="3"/>
      <c r="AG1024" s="3"/>
      <c r="AH1024" s="3">
        <v>53</v>
      </c>
      <c r="AI1024" s="3" t="e">
        <v>#N/A</v>
      </c>
      <c r="AJ1024" s="55" t="e">
        <f>VLOOKUP(F1024,[1]Sheet1!$F$2:$T$274,15,0)</f>
        <v>#N/A</v>
      </c>
      <c r="AK1024" s="59" t="e">
        <f t="shared" si="15"/>
        <v>#N/A</v>
      </c>
      <c r="AL1024" s="59" t="str">
        <f>VLOOKUP(A1024,ctdt_khgd!$D$2:$E$2307,2,0)</f>
        <v>TC</v>
      </c>
      <c r="AM1024" s="3" t="e">
        <v>#N/A</v>
      </c>
      <c r="AN1024" s="3" t="e">
        <v>#N/A</v>
      </c>
      <c r="AO1024" s="3" t="e">
        <v>#N/A</v>
      </c>
      <c r="AP1024" s="3" t="e">
        <v>#N/A</v>
      </c>
    </row>
    <row r="1025" spans="1:42" hidden="1" x14ac:dyDescent="0.25">
      <c r="A1025" s="3" t="s">
        <v>7115</v>
      </c>
      <c r="B1025" s="3" t="s">
        <v>19</v>
      </c>
      <c r="C1025" s="3">
        <v>0</v>
      </c>
      <c r="D1025" s="3">
        <v>60</v>
      </c>
      <c r="E1025" s="3">
        <v>0</v>
      </c>
      <c r="F1025" s="3" t="s">
        <v>3077</v>
      </c>
      <c r="G1025" s="3">
        <v>2</v>
      </c>
      <c r="H1025" s="3">
        <v>2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 t="s">
        <v>7683</v>
      </c>
      <c r="S1025" s="3">
        <v>1</v>
      </c>
      <c r="T1025" s="3" t="s">
        <v>142</v>
      </c>
      <c r="U1025" s="3"/>
      <c r="V1025" s="3" t="s">
        <v>11048</v>
      </c>
      <c r="W1025" s="58" t="s">
        <v>29142</v>
      </c>
      <c r="X1025" s="58" t="s">
        <v>29695</v>
      </c>
      <c r="Y1025" s="3">
        <v>0</v>
      </c>
      <c r="Z1025" s="59" t="s">
        <v>7956</v>
      </c>
      <c r="AA1025" s="3">
        <v>30</v>
      </c>
      <c r="AB1025" s="3">
        <v>12</v>
      </c>
      <c r="AC1025" s="3">
        <v>0</v>
      </c>
      <c r="AD1025" s="3" t="s">
        <v>9500</v>
      </c>
      <c r="AE1025" s="3" t="s">
        <v>9808</v>
      </c>
      <c r="AF1025" s="3"/>
      <c r="AG1025" s="3"/>
      <c r="AH1025" s="3">
        <v>53</v>
      </c>
      <c r="AI1025" s="3" t="e">
        <v>#N/A</v>
      </c>
      <c r="AJ1025" s="55" t="e">
        <f>VLOOKUP(F1025,[1]Sheet1!$F$2:$T$274,15,0)</f>
        <v>#N/A</v>
      </c>
      <c r="AK1025" s="59" t="e">
        <f t="shared" ref="AK1025:AK1088" si="16">AJ1025/D1025</f>
        <v>#N/A</v>
      </c>
      <c r="AL1025" s="59" t="str">
        <f>VLOOKUP(A1025,ctdt_khgd!$D$2:$E$2307,2,0)</f>
        <v>TC</v>
      </c>
      <c r="AM1025" s="3" t="s">
        <v>9500</v>
      </c>
      <c r="AN1025" s="3" t="s">
        <v>29695</v>
      </c>
      <c r="AO1025" s="3">
        <v>60</v>
      </c>
      <c r="AP1025" s="3" t="s">
        <v>9784</v>
      </c>
    </row>
    <row r="1026" spans="1:42" hidden="1" x14ac:dyDescent="0.25">
      <c r="A1026" s="3" t="s">
        <v>7118</v>
      </c>
      <c r="B1026" s="3" t="s">
        <v>19</v>
      </c>
      <c r="C1026" s="3">
        <v>0</v>
      </c>
      <c r="D1026" s="3">
        <v>60</v>
      </c>
      <c r="E1026" s="3">
        <v>0</v>
      </c>
      <c r="F1026" s="3" t="s">
        <v>3077</v>
      </c>
      <c r="G1026" s="3">
        <v>2</v>
      </c>
      <c r="H1026" s="3">
        <v>2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 t="s">
        <v>7683</v>
      </c>
      <c r="S1026" s="3">
        <v>1</v>
      </c>
      <c r="T1026" s="3" t="s">
        <v>142</v>
      </c>
      <c r="U1026" s="3"/>
      <c r="V1026" s="3" t="s">
        <v>11048</v>
      </c>
      <c r="W1026" s="58" t="s">
        <v>29143</v>
      </c>
      <c r="X1026" s="58" t="s">
        <v>19</v>
      </c>
      <c r="Y1026" s="3" t="s">
        <v>29757</v>
      </c>
      <c r="Z1026" s="59" t="s">
        <v>8505</v>
      </c>
      <c r="AA1026" s="3">
        <v>30</v>
      </c>
      <c r="AB1026" s="3">
        <v>0</v>
      </c>
      <c r="AC1026" s="3">
        <v>0</v>
      </c>
      <c r="AD1026" s="3"/>
      <c r="AE1026" s="3" t="s">
        <v>9855</v>
      </c>
      <c r="AF1026" s="3"/>
      <c r="AG1026" s="3"/>
      <c r="AH1026" s="3">
        <v>53</v>
      </c>
      <c r="AI1026" s="3" t="e">
        <v>#N/A</v>
      </c>
      <c r="AJ1026" s="55" t="e">
        <f>VLOOKUP(F1026,[1]Sheet1!$F$2:$T$274,15,0)</f>
        <v>#N/A</v>
      </c>
      <c r="AK1026" s="59" t="e">
        <f t="shared" si="16"/>
        <v>#N/A</v>
      </c>
      <c r="AL1026" s="59" t="str">
        <f>VLOOKUP(A1026,ctdt_khgd!$D$2:$E$2307,2,0)</f>
        <v>TC</v>
      </c>
      <c r="AM1026" s="3" t="e">
        <v>#N/A</v>
      </c>
      <c r="AN1026" s="3" t="e">
        <v>#N/A</v>
      </c>
      <c r="AO1026" s="3" t="e">
        <v>#N/A</v>
      </c>
      <c r="AP1026" s="3" t="e">
        <v>#N/A</v>
      </c>
    </row>
    <row r="1027" spans="1:42" hidden="1" x14ac:dyDescent="0.25">
      <c r="A1027" s="3" t="s">
        <v>7100</v>
      </c>
      <c r="B1027" s="3" t="s">
        <v>19</v>
      </c>
      <c r="C1027" s="3">
        <v>0</v>
      </c>
      <c r="D1027" s="3">
        <v>60</v>
      </c>
      <c r="E1027" s="3">
        <v>0</v>
      </c>
      <c r="F1027" s="3" t="s">
        <v>3077</v>
      </c>
      <c r="G1027" s="3">
        <v>2</v>
      </c>
      <c r="H1027" s="3">
        <v>2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 t="s">
        <v>7683</v>
      </c>
      <c r="S1027" s="3">
        <v>1</v>
      </c>
      <c r="T1027" s="3" t="s">
        <v>142</v>
      </c>
      <c r="U1027" s="3"/>
      <c r="V1027" s="3" t="s">
        <v>11048</v>
      </c>
      <c r="W1027" s="58" t="s">
        <v>29144</v>
      </c>
      <c r="X1027" s="58" t="s">
        <v>29696</v>
      </c>
      <c r="Y1027" s="3">
        <v>0</v>
      </c>
      <c r="Z1027" s="59" t="s">
        <v>8506</v>
      </c>
      <c r="AA1027" s="3">
        <v>30</v>
      </c>
      <c r="AB1027" s="3">
        <v>12</v>
      </c>
      <c r="AC1027" s="3">
        <v>0</v>
      </c>
      <c r="AD1027" s="3" t="s">
        <v>9502</v>
      </c>
      <c r="AE1027" s="3" t="s">
        <v>9808</v>
      </c>
      <c r="AF1027" s="3"/>
      <c r="AG1027" s="3"/>
      <c r="AH1027" s="3">
        <v>53</v>
      </c>
      <c r="AI1027" s="3" t="e">
        <v>#N/A</v>
      </c>
      <c r="AJ1027" s="55" t="e">
        <f>VLOOKUP(F1027,[1]Sheet1!$F$2:$T$274,15,0)</f>
        <v>#N/A</v>
      </c>
      <c r="AK1027" s="59" t="e">
        <f t="shared" si="16"/>
        <v>#N/A</v>
      </c>
      <c r="AL1027" s="59" t="str">
        <f>VLOOKUP(A1027,ctdt_khgd!$D$2:$E$2307,2,0)</f>
        <v>TC</v>
      </c>
      <c r="AM1027" s="3" t="s">
        <v>9502</v>
      </c>
      <c r="AN1027" s="3" t="s">
        <v>29696</v>
      </c>
      <c r="AO1027" s="3">
        <v>60</v>
      </c>
      <c r="AP1027" s="3" t="s">
        <v>9784</v>
      </c>
    </row>
    <row r="1028" spans="1:42" hidden="1" x14ac:dyDescent="0.25">
      <c r="A1028" s="3" t="s">
        <v>7141</v>
      </c>
      <c r="B1028" s="3" t="s">
        <v>19</v>
      </c>
      <c r="C1028" s="3">
        <v>0</v>
      </c>
      <c r="D1028" s="3">
        <v>60</v>
      </c>
      <c r="E1028" s="3">
        <v>0</v>
      </c>
      <c r="F1028" s="3" t="s">
        <v>3077</v>
      </c>
      <c r="G1028" s="3">
        <v>2</v>
      </c>
      <c r="H1028" s="3">
        <v>2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 t="s">
        <v>7683</v>
      </c>
      <c r="S1028" s="3">
        <v>1</v>
      </c>
      <c r="T1028" s="3" t="s">
        <v>142</v>
      </c>
      <c r="U1028" s="3"/>
      <c r="V1028" s="3" t="s">
        <v>11048</v>
      </c>
      <c r="W1028" s="58" t="s">
        <v>29145</v>
      </c>
      <c r="X1028" s="58" t="s">
        <v>29697</v>
      </c>
      <c r="Y1028" s="3">
        <v>0</v>
      </c>
      <c r="Z1028" s="59" t="s">
        <v>7768</v>
      </c>
      <c r="AA1028" s="3">
        <v>30</v>
      </c>
      <c r="AB1028" s="3">
        <v>12</v>
      </c>
      <c r="AC1028" s="3">
        <v>0</v>
      </c>
      <c r="AD1028" s="3" t="s">
        <v>9504</v>
      </c>
      <c r="AE1028" s="3" t="s">
        <v>9808</v>
      </c>
      <c r="AF1028" s="3"/>
      <c r="AG1028" s="3"/>
      <c r="AH1028" s="3">
        <v>53</v>
      </c>
      <c r="AI1028" s="3" t="e">
        <v>#N/A</v>
      </c>
      <c r="AJ1028" s="55" t="e">
        <f>VLOOKUP(F1028,[1]Sheet1!$F$2:$T$274,15,0)</f>
        <v>#N/A</v>
      </c>
      <c r="AK1028" s="59" t="e">
        <f t="shared" si="16"/>
        <v>#N/A</v>
      </c>
      <c r="AL1028" s="59" t="str">
        <f>VLOOKUP(A1028,ctdt_khgd!$D$2:$E$2307,2,0)</f>
        <v>TC</v>
      </c>
      <c r="AM1028" s="3" t="s">
        <v>9504</v>
      </c>
      <c r="AN1028" s="3" t="s">
        <v>29697</v>
      </c>
      <c r="AO1028" s="3">
        <v>60</v>
      </c>
      <c r="AP1028" s="3" t="s">
        <v>9784</v>
      </c>
    </row>
    <row r="1029" spans="1:42" hidden="1" x14ac:dyDescent="0.25">
      <c r="A1029" s="3" t="s">
        <v>7119</v>
      </c>
      <c r="B1029" s="3" t="s">
        <v>19</v>
      </c>
      <c r="C1029" s="3">
        <v>0</v>
      </c>
      <c r="D1029" s="3">
        <v>60</v>
      </c>
      <c r="E1029" s="3">
        <v>0</v>
      </c>
      <c r="F1029" s="3" t="s">
        <v>3077</v>
      </c>
      <c r="G1029" s="3">
        <v>2</v>
      </c>
      <c r="H1029" s="3">
        <v>2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 t="s">
        <v>7683</v>
      </c>
      <c r="S1029" s="3">
        <v>1</v>
      </c>
      <c r="T1029" s="3" t="s">
        <v>142</v>
      </c>
      <c r="U1029" s="3"/>
      <c r="V1029" s="3" t="s">
        <v>11048</v>
      </c>
      <c r="W1029" s="58" t="s">
        <v>29146</v>
      </c>
      <c r="X1029" s="58" t="s">
        <v>19</v>
      </c>
      <c r="Y1029" s="3">
        <v>0</v>
      </c>
      <c r="Z1029" s="59" t="s">
        <v>8507</v>
      </c>
      <c r="AA1029" s="3">
        <v>30</v>
      </c>
      <c r="AB1029" s="3">
        <v>0</v>
      </c>
      <c r="AC1029" s="3">
        <v>0</v>
      </c>
      <c r="AD1029" s="3"/>
      <c r="AE1029" s="3" t="s">
        <v>9855</v>
      </c>
      <c r="AF1029" s="3"/>
      <c r="AG1029" s="3"/>
      <c r="AH1029" s="3">
        <v>53</v>
      </c>
      <c r="AI1029" s="3" t="e">
        <v>#N/A</v>
      </c>
      <c r="AJ1029" s="55" t="e">
        <f>VLOOKUP(F1029,[1]Sheet1!$F$2:$T$274,15,0)</f>
        <v>#N/A</v>
      </c>
      <c r="AK1029" s="59" t="e">
        <f t="shared" si="16"/>
        <v>#N/A</v>
      </c>
      <c r="AL1029" s="59" t="str">
        <f>VLOOKUP(A1029,ctdt_khgd!$D$2:$E$2307,2,0)</f>
        <v>TC</v>
      </c>
      <c r="AM1029" s="3" t="e">
        <v>#N/A</v>
      </c>
      <c r="AN1029" s="3" t="e">
        <v>#N/A</v>
      </c>
      <c r="AO1029" s="3" t="e">
        <v>#N/A</v>
      </c>
      <c r="AP1029" s="3" t="e">
        <v>#N/A</v>
      </c>
    </row>
    <row r="1030" spans="1:42" hidden="1" x14ac:dyDescent="0.25">
      <c r="A1030" s="3" t="s">
        <v>7121</v>
      </c>
      <c r="B1030" s="3" t="s">
        <v>19</v>
      </c>
      <c r="C1030" s="3">
        <v>0</v>
      </c>
      <c r="D1030" s="3">
        <v>60</v>
      </c>
      <c r="E1030" s="3">
        <v>0</v>
      </c>
      <c r="F1030" s="3" t="s">
        <v>3077</v>
      </c>
      <c r="G1030" s="3">
        <v>2</v>
      </c>
      <c r="H1030" s="3">
        <v>2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 t="s">
        <v>7683</v>
      </c>
      <c r="S1030" s="3">
        <v>1</v>
      </c>
      <c r="T1030" s="3" t="s">
        <v>142</v>
      </c>
      <c r="U1030" s="3"/>
      <c r="V1030" s="3" t="s">
        <v>11048</v>
      </c>
      <c r="W1030" s="58" t="s">
        <v>29147</v>
      </c>
      <c r="X1030" s="58" t="s">
        <v>19</v>
      </c>
      <c r="Y1030" s="3">
        <v>0</v>
      </c>
      <c r="Z1030" s="59" t="s">
        <v>8508</v>
      </c>
      <c r="AA1030" s="3">
        <v>30</v>
      </c>
      <c r="AB1030" s="3">
        <v>0</v>
      </c>
      <c r="AC1030" s="3">
        <v>0</v>
      </c>
      <c r="AD1030" s="3"/>
      <c r="AE1030" s="3" t="s">
        <v>9855</v>
      </c>
      <c r="AF1030" s="3"/>
      <c r="AG1030" s="3"/>
      <c r="AH1030" s="3">
        <v>53</v>
      </c>
      <c r="AI1030" s="3" t="e">
        <v>#N/A</v>
      </c>
      <c r="AJ1030" s="55" t="e">
        <f>VLOOKUP(F1030,[1]Sheet1!$F$2:$T$274,15,0)</f>
        <v>#N/A</v>
      </c>
      <c r="AK1030" s="59" t="e">
        <f t="shared" si="16"/>
        <v>#N/A</v>
      </c>
      <c r="AL1030" s="59" t="str">
        <f>VLOOKUP(A1030,ctdt_khgd!$D$2:$E$2307,2,0)</f>
        <v>TC</v>
      </c>
      <c r="AM1030" s="3" t="e">
        <v>#N/A</v>
      </c>
      <c r="AN1030" s="3" t="e">
        <v>#N/A</v>
      </c>
      <c r="AO1030" s="3" t="e">
        <v>#N/A</v>
      </c>
      <c r="AP1030" s="3" t="e">
        <v>#N/A</v>
      </c>
    </row>
    <row r="1031" spans="1:42" hidden="1" x14ac:dyDescent="0.25">
      <c r="A1031" s="3" t="s">
        <v>7120</v>
      </c>
      <c r="B1031" s="3" t="s">
        <v>19</v>
      </c>
      <c r="C1031" s="3">
        <v>0</v>
      </c>
      <c r="D1031" s="3">
        <v>60</v>
      </c>
      <c r="E1031" s="3">
        <v>0</v>
      </c>
      <c r="F1031" s="3" t="s">
        <v>3077</v>
      </c>
      <c r="G1031" s="3">
        <v>2</v>
      </c>
      <c r="H1031" s="3">
        <v>2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 t="s">
        <v>7683</v>
      </c>
      <c r="S1031" s="3">
        <v>1</v>
      </c>
      <c r="T1031" s="3" t="s">
        <v>142</v>
      </c>
      <c r="U1031" s="3"/>
      <c r="V1031" s="3" t="s">
        <v>11048</v>
      </c>
      <c r="W1031" s="58" t="s">
        <v>29148</v>
      </c>
      <c r="X1031" s="58" t="s">
        <v>19</v>
      </c>
      <c r="Y1031" s="3">
        <v>0</v>
      </c>
      <c r="Z1031" s="59" t="s">
        <v>8509</v>
      </c>
      <c r="AA1031" s="3">
        <v>30</v>
      </c>
      <c r="AB1031" s="3">
        <v>0</v>
      </c>
      <c r="AC1031" s="3">
        <v>0</v>
      </c>
      <c r="AD1031" s="3"/>
      <c r="AE1031" s="3" t="s">
        <v>9855</v>
      </c>
      <c r="AF1031" s="3"/>
      <c r="AG1031" s="3"/>
      <c r="AH1031" s="3">
        <v>53</v>
      </c>
      <c r="AI1031" s="3" t="e">
        <v>#N/A</v>
      </c>
      <c r="AJ1031" s="55" t="e">
        <f>VLOOKUP(F1031,[1]Sheet1!$F$2:$T$274,15,0)</f>
        <v>#N/A</v>
      </c>
      <c r="AK1031" s="59" t="e">
        <f t="shared" si="16"/>
        <v>#N/A</v>
      </c>
      <c r="AL1031" s="59" t="str">
        <f>VLOOKUP(A1031,ctdt_khgd!$D$2:$E$2307,2,0)</f>
        <v>TC</v>
      </c>
      <c r="AM1031" s="3" t="e">
        <v>#N/A</v>
      </c>
      <c r="AN1031" s="3" t="e">
        <v>#N/A</v>
      </c>
      <c r="AO1031" s="3" t="e">
        <v>#N/A</v>
      </c>
      <c r="AP1031" s="3" t="e">
        <v>#N/A</v>
      </c>
    </row>
    <row r="1032" spans="1:42" hidden="1" x14ac:dyDescent="0.25">
      <c r="A1032" s="3" t="s">
        <v>7110</v>
      </c>
      <c r="B1032" s="3" t="s">
        <v>19</v>
      </c>
      <c r="C1032" s="3">
        <v>0</v>
      </c>
      <c r="D1032" s="3">
        <v>60</v>
      </c>
      <c r="E1032" s="3">
        <v>0</v>
      </c>
      <c r="F1032" s="3" t="s">
        <v>3077</v>
      </c>
      <c r="G1032" s="3">
        <v>2</v>
      </c>
      <c r="H1032" s="3">
        <v>2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 t="s">
        <v>7683</v>
      </c>
      <c r="S1032" s="3">
        <v>1</v>
      </c>
      <c r="T1032" s="3" t="s">
        <v>142</v>
      </c>
      <c r="U1032" s="3"/>
      <c r="V1032" s="3" t="s">
        <v>11048</v>
      </c>
      <c r="W1032" s="58" t="s">
        <v>29149</v>
      </c>
      <c r="X1032" s="58" t="s">
        <v>19</v>
      </c>
      <c r="Y1032" s="3">
        <v>0</v>
      </c>
      <c r="Z1032" s="59" t="s">
        <v>7767</v>
      </c>
      <c r="AA1032" s="3">
        <v>30</v>
      </c>
      <c r="AB1032" s="3">
        <v>0</v>
      </c>
      <c r="AC1032" s="3">
        <v>0</v>
      </c>
      <c r="AD1032" s="3"/>
      <c r="AE1032" s="3" t="s">
        <v>9855</v>
      </c>
      <c r="AF1032" s="3"/>
      <c r="AG1032" s="3"/>
      <c r="AH1032" s="3">
        <v>2</v>
      </c>
      <c r="AI1032" s="3" t="e">
        <v>#N/A</v>
      </c>
      <c r="AJ1032" s="55" t="e">
        <f>VLOOKUP(F1032,[1]Sheet1!$F$2:$T$274,15,0)</f>
        <v>#N/A</v>
      </c>
      <c r="AK1032" s="59" t="e">
        <f t="shared" si="16"/>
        <v>#N/A</v>
      </c>
      <c r="AL1032" s="59" t="str">
        <f>VLOOKUP(A1032,ctdt_khgd!$D$2:$E$2307,2,0)</f>
        <v>TC</v>
      </c>
      <c r="AM1032" s="3" t="e">
        <v>#N/A</v>
      </c>
      <c r="AN1032" s="3" t="e">
        <v>#N/A</v>
      </c>
      <c r="AO1032" s="3" t="e">
        <v>#N/A</v>
      </c>
      <c r="AP1032" s="3" t="e">
        <v>#N/A</v>
      </c>
    </row>
    <row r="1033" spans="1:42" hidden="1" x14ac:dyDescent="0.25">
      <c r="A1033" s="3" t="s">
        <v>7116</v>
      </c>
      <c r="B1033" s="3" t="s">
        <v>19</v>
      </c>
      <c r="C1033" s="3">
        <v>0</v>
      </c>
      <c r="D1033" s="3">
        <v>60</v>
      </c>
      <c r="E1033" s="3">
        <v>0</v>
      </c>
      <c r="F1033" s="3" t="s">
        <v>3077</v>
      </c>
      <c r="G1033" s="3">
        <v>2</v>
      </c>
      <c r="H1033" s="3">
        <v>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 t="s">
        <v>7683</v>
      </c>
      <c r="S1033" s="3">
        <v>1</v>
      </c>
      <c r="T1033" s="3" t="s">
        <v>142</v>
      </c>
      <c r="U1033" s="3"/>
      <c r="V1033" s="3" t="s">
        <v>11048</v>
      </c>
      <c r="W1033" s="58" t="s">
        <v>29150</v>
      </c>
      <c r="X1033" s="58" t="s">
        <v>19</v>
      </c>
      <c r="Y1033" s="3">
        <v>0</v>
      </c>
      <c r="Z1033" s="59" t="s">
        <v>7796</v>
      </c>
      <c r="AA1033" s="3">
        <v>30</v>
      </c>
      <c r="AB1033" s="3">
        <v>0</v>
      </c>
      <c r="AC1033" s="3">
        <v>0</v>
      </c>
      <c r="AD1033" s="3"/>
      <c r="AE1033" s="3" t="s">
        <v>9855</v>
      </c>
      <c r="AF1033" s="3"/>
      <c r="AG1033" s="3"/>
      <c r="AH1033" s="3">
        <v>53</v>
      </c>
      <c r="AI1033" s="3" t="e">
        <v>#N/A</v>
      </c>
      <c r="AJ1033" s="55" t="e">
        <f>VLOOKUP(F1033,[1]Sheet1!$F$2:$T$274,15,0)</f>
        <v>#N/A</v>
      </c>
      <c r="AK1033" s="59" t="e">
        <f t="shared" si="16"/>
        <v>#N/A</v>
      </c>
      <c r="AL1033" s="59" t="str">
        <f>VLOOKUP(A1033,ctdt_khgd!$D$2:$E$2307,2,0)</f>
        <v>TC</v>
      </c>
      <c r="AM1033" s="3" t="e">
        <v>#N/A</v>
      </c>
      <c r="AN1033" s="3" t="e">
        <v>#N/A</v>
      </c>
      <c r="AO1033" s="3" t="e">
        <v>#N/A</v>
      </c>
      <c r="AP1033" s="3" t="e">
        <v>#N/A</v>
      </c>
    </row>
    <row r="1034" spans="1:42" hidden="1" x14ac:dyDescent="0.25">
      <c r="A1034" s="3" t="s">
        <v>7117</v>
      </c>
      <c r="B1034" s="3" t="s">
        <v>19</v>
      </c>
      <c r="C1034" s="3">
        <v>0</v>
      </c>
      <c r="D1034" s="3">
        <v>60</v>
      </c>
      <c r="E1034" s="3">
        <v>0</v>
      </c>
      <c r="F1034" s="3" t="s">
        <v>3077</v>
      </c>
      <c r="G1034" s="3">
        <v>2</v>
      </c>
      <c r="H1034" s="3">
        <v>2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 t="s">
        <v>7683</v>
      </c>
      <c r="S1034" s="3">
        <v>1</v>
      </c>
      <c r="T1034" s="3" t="s">
        <v>142</v>
      </c>
      <c r="U1034" s="3"/>
      <c r="V1034" s="3" t="s">
        <v>11048</v>
      </c>
      <c r="W1034" s="58" t="s">
        <v>29151</v>
      </c>
      <c r="X1034" s="58" t="s">
        <v>19</v>
      </c>
      <c r="Y1034" s="3">
        <v>0</v>
      </c>
      <c r="Z1034" s="59" t="s">
        <v>7796</v>
      </c>
      <c r="AA1034" s="3">
        <v>30</v>
      </c>
      <c r="AB1034" s="3">
        <v>0</v>
      </c>
      <c r="AC1034" s="3">
        <v>0</v>
      </c>
      <c r="AD1034" s="3"/>
      <c r="AE1034" s="3" t="s">
        <v>9855</v>
      </c>
      <c r="AF1034" s="3"/>
      <c r="AG1034" s="3"/>
      <c r="AH1034" s="3">
        <v>53</v>
      </c>
      <c r="AI1034" s="3" t="e">
        <v>#N/A</v>
      </c>
      <c r="AJ1034" s="55" t="e">
        <f>VLOOKUP(F1034,[1]Sheet1!$F$2:$T$274,15,0)</f>
        <v>#N/A</v>
      </c>
      <c r="AK1034" s="59" t="e">
        <f t="shared" si="16"/>
        <v>#N/A</v>
      </c>
      <c r="AL1034" s="59" t="str">
        <f>VLOOKUP(A1034,ctdt_khgd!$D$2:$E$2307,2,0)</f>
        <v>TC</v>
      </c>
      <c r="AM1034" s="3" t="e">
        <v>#N/A</v>
      </c>
      <c r="AN1034" s="3" t="e">
        <v>#N/A</v>
      </c>
      <c r="AO1034" s="3" t="e">
        <v>#N/A</v>
      </c>
      <c r="AP1034" s="3" t="e">
        <v>#N/A</v>
      </c>
    </row>
    <row r="1035" spans="1:42" hidden="1" x14ac:dyDescent="0.25">
      <c r="A1035" s="3" t="s">
        <v>7142</v>
      </c>
      <c r="B1035" s="3" t="s">
        <v>19</v>
      </c>
      <c r="C1035" s="3">
        <v>0</v>
      </c>
      <c r="D1035" s="3">
        <v>60</v>
      </c>
      <c r="E1035" s="3">
        <v>0</v>
      </c>
      <c r="F1035" s="3" t="s">
        <v>3077</v>
      </c>
      <c r="G1035" s="3">
        <v>2</v>
      </c>
      <c r="H1035" s="3">
        <v>2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 t="s">
        <v>7683</v>
      </c>
      <c r="S1035" s="3">
        <v>1</v>
      </c>
      <c r="T1035" s="3" t="s">
        <v>142</v>
      </c>
      <c r="U1035" s="3"/>
      <c r="V1035" s="3" t="s">
        <v>11048</v>
      </c>
      <c r="W1035" s="58" t="s">
        <v>29152</v>
      </c>
      <c r="X1035" s="58" t="s">
        <v>29698</v>
      </c>
      <c r="Y1035" s="3">
        <v>0</v>
      </c>
      <c r="Z1035" s="59" t="s">
        <v>8510</v>
      </c>
      <c r="AA1035" s="3">
        <v>30</v>
      </c>
      <c r="AB1035" s="3">
        <v>12</v>
      </c>
      <c r="AC1035" s="3">
        <v>0</v>
      </c>
      <c r="AD1035" s="3" t="s">
        <v>9506</v>
      </c>
      <c r="AE1035" s="3" t="s">
        <v>9808</v>
      </c>
      <c r="AF1035" s="3"/>
      <c r="AG1035" s="3"/>
      <c r="AH1035" s="3">
        <v>53</v>
      </c>
      <c r="AI1035" s="3" t="e">
        <v>#N/A</v>
      </c>
      <c r="AJ1035" s="55" t="e">
        <f>VLOOKUP(F1035,[1]Sheet1!$F$2:$T$274,15,0)</f>
        <v>#N/A</v>
      </c>
      <c r="AK1035" s="59" t="e">
        <f t="shared" si="16"/>
        <v>#N/A</v>
      </c>
      <c r="AL1035" s="59" t="str">
        <f>VLOOKUP(A1035,ctdt_khgd!$D$2:$E$2307,2,0)</f>
        <v>TC</v>
      </c>
      <c r="AM1035" s="3" t="s">
        <v>9506</v>
      </c>
      <c r="AN1035" s="3" t="s">
        <v>29698</v>
      </c>
      <c r="AO1035" s="3">
        <v>60</v>
      </c>
      <c r="AP1035" s="3" t="s">
        <v>9784</v>
      </c>
    </row>
    <row r="1036" spans="1:42" hidden="1" x14ac:dyDescent="0.25">
      <c r="A1036" s="3" t="s">
        <v>7122</v>
      </c>
      <c r="B1036" s="3" t="s">
        <v>19</v>
      </c>
      <c r="C1036" s="3">
        <v>0</v>
      </c>
      <c r="D1036" s="3">
        <v>60</v>
      </c>
      <c r="E1036" s="3">
        <v>0</v>
      </c>
      <c r="F1036" s="3" t="s">
        <v>3077</v>
      </c>
      <c r="G1036" s="3">
        <v>2</v>
      </c>
      <c r="H1036" s="3">
        <v>2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 t="s">
        <v>7683</v>
      </c>
      <c r="S1036" s="3">
        <v>1</v>
      </c>
      <c r="T1036" s="3" t="s">
        <v>142</v>
      </c>
      <c r="U1036" s="3"/>
      <c r="V1036" s="3" t="s">
        <v>11048</v>
      </c>
      <c r="W1036" s="58" t="s">
        <v>29153</v>
      </c>
      <c r="X1036" s="58" t="s">
        <v>19</v>
      </c>
      <c r="Y1036" s="3">
        <v>0</v>
      </c>
      <c r="Z1036" s="59" t="s">
        <v>8511</v>
      </c>
      <c r="AA1036" s="3">
        <v>30</v>
      </c>
      <c r="AB1036" s="3">
        <v>0</v>
      </c>
      <c r="AC1036" s="3">
        <v>0</v>
      </c>
      <c r="AD1036" s="3"/>
      <c r="AE1036" s="3" t="s">
        <v>9855</v>
      </c>
      <c r="AF1036" s="3"/>
      <c r="AG1036" s="3"/>
      <c r="AH1036" s="3">
        <v>53</v>
      </c>
      <c r="AI1036" s="3" t="e">
        <v>#N/A</v>
      </c>
      <c r="AJ1036" s="55" t="e">
        <f>VLOOKUP(F1036,[1]Sheet1!$F$2:$T$274,15,0)</f>
        <v>#N/A</v>
      </c>
      <c r="AK1036" s="59" t="e">
        <f t="shared" si="16"/>
        <v>#N/A</v>
      </c>
      <c r="AL1036" s="59" t="str">
        <f>VLOOKUP(A1036,ctdt_khgd!$D$2:$E$2307,2,0)</f>
        <v>TC</v>
      </c>
      <c r="AM1036" s="3" t="e">
        <v>#N/A</v>
      </c>
      <c r="AN1036" s="3" t="e">
        <v>#N/A</v>
      </c>
      <c r="AO1036" s="3" t="e">
        <v>#N/A</v>
      </c>
      <c r="AP1036" s="3" t="e">
        <v>#N/A</v>
      </c>
    </row>
    <row r="1037" spans="1:42" hidden="1" x14ac:dyDescent="0.25">
      <c r="A1037" s="3" t="s">
        <v>7123</v>
      </c>
      <c r="B1037" s="3" t="s">
        <v>19</v>
      </c>
      <c r="C1037" s="3">
        <v>0</v>
      </c>
      <c r="D1037" s="3">
        <v>60</v>
      </c>
      <c r="E1037" s="3">
        <v>0</v>
      </c>
      <c r="F1037" s="3" t="s">
        <v>3077</v>
      </c>
      <c r="G1037" s="3">
        <v>2</v>
      </c>
      <c r="H1037" s="3">
        <v>2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 t="s">
        <v>7683</v>
      </c>
      <c r="S1037" s="3">
        <v>1</v>
      </c>
      <c r="T1037" s="3" t="s">
        <v>142</v>
      </c>
      <c r="U1037" s="3"/>
      <c r="V1037" s="3" t="s">
        <v>11048</v>
      </c>
      <c r="W1037" s="58" t="s">
        <v>29154</v>
      </c>
      <c r="X1037" s="58" t="s">
        <v>19</v>
      </c>
      <c r="Y1037" s="3">
        <v>0</v>
      </c>
      <c r="Z1037" s="59" t="s">
        <v>8512</v>
      </c>
      <c r="AA1037" s="3">
        <v>30</v>
      </c>
      <c r="AB1037" s="3">
        <v>0</v>
      </c>
      <c r="AC1037" s="3">
        <v>0</v>
      </c>
      <c r="AD1037" s="3"/>
      <c r="AE1037" s="3" t="s">
        <v>9855</v>
      </c>
      <c r="AF1037" s="3"/>
      <c r="AG1037" s="3"/>
      <c r="AH1037" s="3">
        <v>53</v>
      </c>
      <c r="AI1037" s="3" t="e">
        <v>#N/A</v>
      </c>
      <c r="AJ1037" s="55" t="e">
        <f>VLOOKUP(F1037,[1]Sheet1!$F$2:$T$274,15,0)</f>
        <v>#N/A</v>
      </c>
      <c r="AK1037" s="59" t="e">
        <f t="shared" si="16"/>
        <v>#N/A</v>
      </c>
      <c r="AL1037" s="59" t="str">
        <f>VLOOKUP(A1037,ctdt_khgd!$D$2:$E$2307,2,0)</f>
        <v>TC</v>
      </c>
      <c r="AM1037" s="3" t="e">
        <v>#N/A</v>
      </c>
      <c r="AN1037" s="3" t="e">
        <v>#N/A</v>
      </c>
      <c r="AO1037" s="3" t="e">
        <v>#N/A</v>
      </c>
      <c r="AP1037" s="3" t="e">
        <v>#N/A</v>
      </c>
    </row>
    <row r="1038" spans="1:42" hidden="1" x14ac:dyDescent="0.25">
      <c r="A1038" s="3" t="s">
        <v>7124</v>
      </c>
      <c r="B1038" s="3" t="s">
        <v>19</v>
      </c>
      <c r="C1038" s="3">
        <v>0</v>
      </c>
      <c r="D1038" s="3">
        <v>60</v>
      </c>
      <c r="E1038" s="3">
        <v>0</v>
      </c>
      <c r="F1038" s="3" t="s">
        <v>3077</v>
      </c>
      <c r="G1038" s="3">
        <v>2</v>
      </c>
      <c r="H1038" s="3">
        <v>2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 t="s">
        <v>7683</v>
      </c>
      <c r="S1038" s="3">
        <v>1</v>
      </c>
      <c r="T1038" s="3" t="s">
        <v>142</v>
      </c>
      <c r="U1038" s="3"/>
      <c r="V1038" s="3" t="s">
        <v>11048</v>
      </c>
      <c r="W1038" s="58" t="s">
        <v>29155</v>
      </c>
      <c r="X1038" s="58" t="s">
        <v>19</v>
      </c>
      <c r="Y1038" s="3">
        <v>0</v>
      </c>
      <c r="Z1038" s="59" t="s">
        <v>8513</v>
      </c>
      <c r="AA1038" s="3">
        <v>30</v>
      </c>
      <c r="AB1038" s="3">
        <v>0</v>
      </c>
      <c r="AC1038" s="3">
        <v>0</v>
      </c>
      <c r="AD1038" s="3"/>
      <c r="AE1038" s="3" t="s">
        <v>9855</v>
      </c>
      <c r="AF1038" s="3"/>
      <c r="AG1038" s="3"/>
      <c r="AH1038" s="3">
        <v>53</v>
      </c>
      <c r="AI1038" s="3" t="e">
        <v>#N/A</v>
      </c>
      <c r="AJ1038" s="55" t="e">
        <f>VLOOKUP(F1038,[1]Sheet1!$F$2:$T$274,15,0)</f>
        <v>#N/A</v>
      </c>
      <c r="AK1038" s="59" t="e">
        <f t="shared" si="16"/>
        <v>#N/A</v>
      </c>
      <c r="AL1038" s="59" t="str">
        <f>VLOOKUP(A1038,ctdt_khgd!$D$2:$E$2307,2,0)</f>
        <v>TC</v>
      </c>
      <c r="AM1038" s="3" t="e">
        <v>#N/A</v>
      </c>
      <c r="AN1038" s="3" t="e">
        <v>#N/A</v>
      </c>
      <c r="AO1038" s="3" t="e">
        <v>#N/A</v>
      </c>
      <c r="AP1038" s="3" t="e">
        <v>#N/A</v>
      </c>
    </row>
    <row r="1039" spans="1:42" hidden="1" x14ac:dyDescent="0.25">
      <c r="A1039" s="3" t="s">
        <v>7125</v>
      </c>
      <c r="B1039" s="3" t="s">
        <v>19</v>
      </c>
      <c r="C1039" s="3">
        <v>0</v>
      </c>
      <c r="D1039" s="3">
        <v>60</v>
      </c>
      <c r="E1039" s="3">
        <v>0</v>
      </c>
      <c r="F1039" s="3" t="s">
        <v>3077</v>
      </c>
      <c r="G1039" s="3">
        <v>2</v>
      </c>
      <c r="H1039" s="3">
        <v>2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 t="s">
        <v>7683</v>
      </c>
      <c r="S1039" s="3">
        <v>1</v>
      </c>
      <c r="T1039" s="3" t="s">
        <v>142</v>
      </c>
      <c r="U1039" s="3"/>
      <c r="V1039" s="3" t="s">
        <v>11048</v>
      </c>
      <c r="W1039" s="58" t="s">
        <v>29156</v>
      </c>
      <c r="X1039" s="58" t="s">
        <v>19</v>
      </c>
      <c r="Y1039" s="3">
        <v>0</v>
      </c>
      <c r="Z1039" s="59" t="s">
        <v>8514</v>
      </c>
      <c r="AA1039" s="3">
        <v>30</v>
      </c>
      <c r="AB1039" s="3">
        <v>0</v>
      </c>
      <c r="AC1039" s="3">
        <v>0</v>
      </c>
      <c r="AD1039" s="3"/>
      <c r="AE1039" s="3" t="s">
        <v>9855</v>
      </c>
      <c r="AF1039" s="3"/>
      <c r="AG1039" s="3"/>
      <c r="AH1039" s="3">
        <v>53</v>
      </c>
      <c r="AI1039" s="3" t="e">
        <v>#N/A</v>
      </c>
      <c r="AJ1039" s="55" t="e">
        <f>VLOOKUP(F1039,[1]Sheet1!$F$2:$T$274,15,0)</f>
        <v>#N/A</v>
      </c>
      <c r="AK1039" s="59" t="e">
        <f t="shared" si="16"/>
        <v>#N/A</v>
      </c>
      <c r="AL1039" s="59" t="str">
        <f>VLOOKUP(A1039,ctdt_khgd!$D$2:$E$2307,2,0)</f>
        <v>TC</v>
      </c>
      <c r="AM1039" s="3" t="e">
        <v>#N/A</v>
      </c>
      <c r="AN1039" s="3" t="e">
        <v>#N/A</v>
      </c>
      <c r="AO1039" s="3" t="e">
        <v>#N/A</v>
      </c>
      <c r="AP1039" s="3" t="e">
        <v>#N/A</v>
      </c>
    </row>
    <row r="1040" spans="1:42" hidden="1" x14ac:dyDescent="0.25">
      <c r="A1040" s="3" t="s">
        <v>7129</v>
      </c>
      <c r="B1040" s="3" t="s">
        <v>19</v>
      </c>
      <c r="C1040" s="3">
        <v>0</v>
      </c>
      <c r="D1040" s="3">
        <v>60</v>
      </c>
      <c r="E1040" s="3">
        <v>0</v>
      </c>
      <c r="F1040" s="3" t="s">
        <v>3077</v>
      </c>
      <c r="G1040" s="3">
        <v>2</v>
      </c>
      <c r="H1040" s="3">
        <v>2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 t="s">
        <v>7683</v>
      </c>
      <c r="S1040" s="3">
        <v>1</v>
      </c>
      <c r="T1040" s="3" t="s">
        <v>142</v>
      </c>
      <c r="U1040" s="3"/>
      <c r="V1040" s="3" t="s">
        <v>11048</v>
      </c>
      <c r="W1040" s="58" t="s">
        <v>29157</v>
      </c>
      <c r="X1040" s="58" t="s">
        <v>19</v>
      </c>
      <c r="Y1040" s="3">
        <v>0</v>
      </c>
      <c r="Z1040" s="59" t="s">
        <v>8515</v>
      </c>
      <c r="AA1040" s="3">
        <v>30</v>
      </c>
      <c r="AB1040" s="3">
        <v>0</v>
      </c>
      <c r="AC1040" s="3">
        <v>0</v>
      </c>
      <c r="AD1040" s="3"/>
      <c r="AE1040" s="3" t="s">
        <v>9855</v>
      </c>
      <c r="AF1040" s="3"/>
      <c r="AG1040" s="3"/>
      <c r="AH1040" s="3">
        <v>53</v>
      </c>
      <c r="AI1040" s="3" t="e">
        <v>#N/A</v>
      </c>
      <c r="AJ1040" s="55" t="e">
        <f>VLOOKUP(F1040,[1]Sheet1!$F$2:$T$274,15,0)</f>
        <v>#N/A</v>
      </c>
      <c r="AK1040" s="59" t="e">
        <f t="shared" si="16"/>
        <v>#N/A</v>
      </c>
      <c r="AL1040" s="59" t="str">
        <f>VLOOKUP(A1040,ctdt_khgd!$D$2:$E$2307,2,0)</f>
        <v>TC</v>
      </c>
      <c r="AM1040" s="3" t="e">
        <v>#N/A</v>
      </c>
      <c r="AN1040" s="3" t="e">
        <v>#N/A</v>
      </c>
      <c r="AO1040" s="3" t="e">
        <v>#N/A</v>
      </c>
      <c r="AP1040" s="3" t="e">
        <v>#N/A</v>
      </c>
    </row>
    <row r="1041" spans="1:42" hidden="1" x14ac:dyDescent="0.25">
      <c r="A1041" s="3" t="s">
        <v>7130</v>
      </c>
      <c r="B1041" s="3" t="s">
        <v>19</v>
      </c>
      <c r="C1041" s="3">
        <v>0</v>
      </c>
      <c r="D1041" s="3">
        <v>60</v>
      </c>
      <c r="E1041" s="3">
        <v>0</v>
      </c>
      <c r="F1041" s="3" t="s">
        <v>3077</v>
      </c>
      <c r="G1041" s="3">
        <v>2</v>
      </c>
      <c r="H1041" s="3">
        <v>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 t="s">
        <v>7683</v>
      </c>
      <c r="S1041" s="3">
        <v>1</v>
      </c>
      <c r="T1041" s="3" t="s">
        <v>142</v>
      </c>
      <c r="U1041" s="3"/>
      <c r="V1041" s="3" t="s">
        <v>11048</v>
      </c>
      <c r="W1041" s="58" t="s">
        <v>29158</v>
      </c>
      <c r="X1041" s="58" t="s">
        <v>19</v>
      </c>
      <c r="Y1041" s="3">
        <v>0</v>
      </c>
      <c r="Z1041" s="59" t="s">
        <v>8516</v>
      </c>
      <c r="AA1041" s="3">
        <v>30</v>
      </c>
      <c r="AB1041" s="3">
        <v>0</v>
      </c>
      <c r="AC1041" s="3">
        <v>0</v>
      </c>
      <c r="AD1041" s="3"/>
      <c r="AE1041" s="3" t="s">
        <v>9855</v>
      </c>
      <c r="AF1041" s="3"/>
      <c r="AG1041" s="3"/>
      <c r="AH1041" s="3">
        <v>53</v>
      </c>
      <c r="AI1041" s="3" t="e">
        <v>#N/A</v>
      </c>
      <c r="AJ1041" s="55" t="e">
        <f>VLOOKUP(F1041,[1]Sheet1!$F$2:$T$274,15,0)</f>
        <v>#N/A</v>
      </c>
      <c r="AK1041" s="59" t="e">
        <f t="shared" si="16"/>
        <v>#N/A</v>
      </c>
      <c r="AL1041" s="59" t="str">
        <f>VLOOKUP(A1041,ctdt_khgd!$D$2:$E$2307,2,0)</f>
        <v>TC</v>
      </c>
      <c r="AM1041" s="3" t="e">
        <v>#N/A</v>
      </c>
      <c r="AN1041" s="3" t="e">
        <v>#N/A</v>
      </c>
      <c r="AO1041" s="3" t="e">
        <v>#N/A</v>
      </c>
      <c r="AP1041" s="3" t="e">
        <v>#N/A</v>
      </c>
    </row>
    <row r="1042" spans="1:42" hidden="1" x14ac:dyDescent="0.25">
      <c r="A1042" s="3" t="s">
        <v>7131</v>
      </c>
      <c r="B1042" s="3" t="s">
        <v>19</v>
      </c>
      <c r="C1042" s="3">
        <v>0</v>
      </c>
      <c r="D1042" s="3">
        <v>60</v>
      </c>
      <c r="E1042" s="3">
        <v>0</v>
      </c>
      <c r="F1042" s="3" t="s">
        <v>3077</v>
      </c>
      <c r="G1042" s="3">
        <v>2</v>
      </c>
      <c r="H1042" s="3">
        <v>2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 t="s">
        <v>7683</v>
      </c>
      <c r="S1042" s="3">
        <v>1</v>
      </c>
      <c r="T1042" s="3" t="s">
        <v>142</v>
      </c>
      <c r="U1042" s="3"/>
      <c r="V1042" s="3" t="s">
        <v>11048</v>
      </c>
      <c r="W1042" s="58" t="s">
        <v>29159</v>
      </c>
      <c r="X1042" s="58" t="s">
        <v>19</v>
      </c>
      <c r="Y1042" s="3">
        <v>0</v>
      </c>
      <c r="Z1042" s="59" t="s">
        <v>8517</v>
      </c>
      <c r="AA1042" s="3">
        <v>30</v>
      </c>
      <c r="AB1042" s="3">
        <v>0</v>
      </c>
      <c r="AC1042" s="3">
        <v>0</v>
      </c>
      <c r="AD1042" s="3"/>
      <c r="AE1042" s="3" t="s">
        <v>9855</v>
      </c>
      <c r="AF1042" s="3"/>
      <c r="AG1042" s="3"/>
      <c r="AH1042" s="3">
        <v>1</v>
      </c>
      <c r="AI1042" s="3" t="e">
        <v>#N/A</v>
      </c>
      <c r="AJ1042" s="55" t="e">
        <f>VLOOKUP(F1042,[1]Sheet1!$F$2:$T$274,15,0)</f>
        <v>#N/A</v>
      </c>
      <c r="AK1042" s="59" t="e">
        <f t="shared" si="16"/>
        <v>#N/A</v>
      </c>
      <c r="AL1042" s="59" t="str">
        <f>VLOOKUP(A1042,ctdt_khgd!$D$2:$E$2307,2,0)</f>
        <v>TC</v>
      </c>
      <c r="AM1042" s="3" t="e">
        <v>#N/A</v>
      </c>
      <c r="AN1042" s="3" t="e">
        <v>#N/A</v>
      </c>
      <c r="AO1042" s="3" t="e">
        <v>#N/A</v>
      </c>
      <c r="AP1042" s="3" t="e">
        <v>#N/A</v>
      </c>
    </row>
    <row r="1043" spans="1:42" hidden="1" x14ac:dyDescent="0.25">
      <c r="A1043" s="3" t="s">
        <v>7132</v>
      </c>
      <c r="B1043" s="3" t="s">
        <v>19</v>
      </c>
      <c r="C1043" s="3">
        <v>0</v>
      </c>
      <c r="D1043" s="3">
        <v>60</v>
      </c>
      <c r="E1043" s="3">
        <v>0</v>
      </c>
      <c r="F1043" s="3" t="s">
        <v>3077</v>
      </c>
      <c r="G1043" s="3">
        <v>2</v>
      </c>
      <c r="H1043" s="3">
        <v>2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 t="s">
        <v>7683</v>
      </c>
      <c r="S1043" s="3">
        <v>1</v>
      </c>
      <c r="T1043" s="3" t="s">
        <v>142</v>
      </c>
      <c r="U1043" s="3"/>
      <c r="V1043" s="3" t="s">
        <v>11048</v>
      </c>
      <c r="W1043" s="58" t="s">
        <v>29160</v>
      </c>
      <c r="X1043" s="58" t="s">
        <v>19</v>
      </c>
      <c r="Y1043" s="3">
        <v>0</v>
      </c>
      <c r="Z1043" s="59" t="s">
        <v>8518</v>
      </c>
      <c r="AA1043" s="3">
        <v>30</v>
      </c>
      <c r="AB1043" s="3">
        <v>0</v>
      </c>
      <c r="AC1043" s="3">
        <v>0</v>
      </c>
      <c r="AD1043" s="3"/>
      <c r="AE1043" s="3" t="s">
        <v>9855</v>
      </c>
      <c r="AF1043" s="3"/>
      <c r="AG1043" s="3"/>
      <c r="AH1043" s="3">
        <v>1</v>
      </c>
      <c r="AI1043" s="3" t="e">
        <v>#N/A</v>
      </c>
      <c r="AJ1043" s="55" t="e">
        <f>VLOOKUP(F1043,[1]Sheet1!$F$2:$T$274,15,0)</f>
        <v>#N/A</v>
      </c>
      <c r="AK1043" s="59" t="e">
        <f t="shared" si="16"/>
        <v>#N/A</v>
      </c>
      <c r="AL1043" s="59" t="str">
        <f>VLOOKUP(A1043,ctdt_khgd!$D$2:$E$2307,2,0)</f>
        <v>TC</v>
      </c>
      <c r="AM1043" s="3" t="e">
        <v>#N/A</v>
      </c>
      <c r="AN1043" s="3" t="e">
        <v>#N/A</v>
      </c>
      <c r="AO1043" s="3" t="e">
        <v>#N/A</v>
      </c>
      <c r="AP1043" s="3" t="e">
        <v>#N/A</v>
      </c>
    </row>
    <row r="1044" spans="1:42" hidden="1" x14ac:dyDescent="0.25">
      <c r="A1044" s="3" t="s">
        <v>7133</v>
      </c>
      <c r="B1044" s="3" t="s">
        <v>19</v>
      </c>
      <c r="C1044" s="3">
        <v>0</v>
      </c>
      <c r="D1044" s="3">
        <v>60</v>
      </c>
      <c r="E1044" s="3">
        <v>0</v>
      </c>
      <c r="F1044" s="3" t="s">
        <v>3077</v>
      </c>
      <c r="G1044" s="3">
        <v>2</v>
      </c>
      <c r="H1044" s="3">
        <v>2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 t="s">
        <v>7683</v>
      </c>
      <c r="S1044" s="3">
        <v>1</v>
      </c>
      <c r="T1044" s="3" t="s">
        <v>142</v>
      </c>
      <c r="U1044" s="3"/>
      <c r="V1044" s="3" t="s">
        <v>11048</v>
      </c>
      <c r="W1044" s="58" t="s">
        <v>29161</v>
      </c>
      <c r="X1044" s="58" t="s">
        <v>19</v>
      </c>
      <c r="Y1044" s="3">
        <v>0</v>
      </c>
      <c r="Z1044" s="59" t="s">
        <v>8519</v>
      </c>
      <c r="AA1044" s="3">
        <v>30</v>
      </c>
      <c r="AB1044" s="3">
        <v>0</v>
      </c>
      <c r="AC1044" s="3">
        <v>0</v>
      </c>
      <c r="AD1044" s="3"/>
      <c r="AE1044" s="3" t="s">
        <v>9855</v>
      </c>
      <c r="AF1044" s="3"/>
      <c r="AG1044" s="3"/>
      <c r="AH1044" s="3">
        <v>53</v>
      </c>
      <c r="AI1044" s="3" t="e">
        <v>#N/A</v>
      </c>
      <c r="AJ1044" s="55" t="e">
        <f>VLOOKUP(F1044,[1]Sheet1!$F$2:$T$274,15,0)</f>
        <v>#N/A</v>
      </c>
      <c r="AK1044" s="59" t="e">
        <f t="shared" si="16"/>
        <v>#N/A</v>
      </c>
      <c r="AL1044" s="59" t="str">
        <f>VLOOKUP(A1044,ctdt_khgd!$D$2:$E$2307,2,0)</f>
        <v>TC</v>
      </c>
      <c r="AM1044" s="3" t="e">
        <v>#N/A</v>
      </c>
      <c r="AN1044" s="3" t="e">
        <v>#N/A</v>
      </c>
      <c r="AO1044" s="3" t="e">
        <v>#N/A</v>
      </c>
      <c r="AP1044" s="3" t="e">
        <v>#N/A</v>
      </c>
    </row>
    <row r="1045" spans="1:42" hidden="1" x14ac:dyDescent="0.25">
      <c r="A1045" s="3" t="s">
        <v>7134</v>
      </c>
      <c r="B1045" s="3" t="s">
        <v>19</v>
      </c>
      <c r="C1045" s="3">
        <v>0</v>
      </c>
      <c r="D1045" s="3">
        <v>60</v>
      </c>
      <c r="E1045" s="3">
        <v>0</v>
      </c>
      <c r="F1045" s="3" t="s">
        <v>3077</v>
      </c>
      <c r="G1045" s="3">
        <v>2</v>
      </c>
      <c r="H1045" s="3">
        <v>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 t="s">
        <v>7683</v>
      </c>
      <c r="S1045" s="3">
        <v>1</v>
      </c>
      <c r="T1045" s="3" t="s">
        <v>142</v>
      </c>
      <c r="U1045" s="3"/>
      <c r="V1045" s="3" t="s">
        <v>11048</v>
      </c>
      <c r="W1045" s="58" t="s">
        <v>29162</v>
      </c>
      <c r="X1045" s="58" t="s">
        <v>19</v>
      </c>
      <c r="Y1045" s="3">
        <v>0</v>
      </c>
      <c r="Z1045" s="59" t="s">
        <v>7753</v>
      </c>
      <c r="AA1045" s="3">
        <v>30</v>
      </c>
      <c r="AB1045" s="3">
        <v>0</v>
      </c>
      <c r="AC1045" s="3">
        <v>0</v>
      </c>
      <c r="AD1045" s="3"/>
      <c r="AE1045" s="3" t="s">
        <v>9855</v>
      </c>
      <c r="AF1045" s="3"/>
      <c r="AG1045" s="3"/>
      <c r="AH1045" s="3">
        <v>53</v>
      </c>
      <c r="AI1045" s="3" t="e">
        <v>#N/A</v>
      </c>
      <c r="AJ1045" s="55" t="e">
        <f>VLOOKUP(F1045,[1]Sheet1!$F$2:$T$274,15,0)</f>
        <v>#N/A</v>
      </c>
      <c r="AK1045" s="59" t="e">
        <f t="shared" si="16"/>
        <v>#N/A</v>
      </c>
      <c r="AL1045" s="59" t="str">
        <f>VLOOKUP(A1045,ctdt_khgd!$D$2:$E$2307,2,0)</f>
        <v>TC</v>
      </c>
      <c r="AM1045" s="3" t="e">
        <v>#N/A</v>
      </c>
      <c r="AN1045" s="3" t="e">
        <v>#N/A</v>
      </c>
      <c r="AO1045" s="3" t="e">
        <v>#N/A</v>
      </c>
      <c r="AP1045" s="3" t="e">
        <v>#N/A</v>
      </c>
    </row>
    <row r="1046" spans="1:42" hidden="1" x14ac:dyDescent="0.25">
      <c r="A1046" s="3" t="s">
        <v>7135</v>
      </c>
      <c r="B1046" s="3" t="s">
        <v>19</v>
      </c>
      <c r="C1046" s="3">
        <v>0</v>
      </c>
      <c r="D1046" s="3">
        <v>60</v>
      </c>
      <c r="E1046" s="3">
        <v>0</v>
      </c>
      <c r="F1046" s="3" t="s">
        <v>3077</v>
      </c>
      <c r="G1046" s="3">
        <v>2</v>
      </c>
      <c r="H1046" s="3">
        <v>2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 t="s">
        <v>7683</v>
      </c>
      <c r="S1046" s="3">
        <v>1</v>
      </c>
      <c r="T1046" s="3" t="s">
        <v>142</v>
      </c>
      <c r="U1046" s="3"/>
      <c r="V1046" s="3" t="s">
        <v>11048</v>
      </c>
      <c r="W1046" s="58" t="s">
        <v>29163</v>
      </c>
      <c r="X1046" s="58" t="s">
        <v>19</v>
      </c>
      <c r="Y1046" s="3">
        <v>0</v>
      </c>
      <c r="Z1046" s="59" t="s">
        <v>8520</v>
      </c>
      <c r="AA1046" s="3">
        <v>30</v>
      </c>
      <c r="AB1046" s="3">
        <v>0</v>
      </c>
      <c r="AC1046" s="3">
        <v>0</v>
      </c>
      <c r="AD1046" s="3"/>
      <c r="AE1046" s="3" t="s">
        <v>9855</v>
      </c>
      <c r="AF1046" s="3"/>
      <c r="AG1046" s="3"/>
      <c r="AH1046" s="3">
        <v>53</v>
      </c>
      <c r="AI1046" s="3" t="e">
        <v>#N/A</v>
      </c>
      <c r="AJ1046" s="55" t="e">
        <f>VLOOKUP(F1046,[1]Sheet1!$F$2:$T$274,15,0)</f>
        <v>#N/A</v>
      </c>
      <c r="AK1046" s="59" t="e">
        <f t="shared" si="16"/>
        <v>#N/A</v>
      </c>
      <c r="AL1046" s="59" t="str">
        <f>VLOOKUP(A1046,ctdt_khgd!$D$2:$E$2307,2,0)</f>
        <v>TC</v>
      </c>
      <c r="AM1046" s="3" t="e">
        <v>#N/A</v>
      </c>
      <c r="AN1046" s="3" t="e">
        <v>#N/A</v>
      </c>
      <c r="AO1046" s="3" t="e">
        <v>#N/A</v>
      </c>
      <c r="AP1046" s="3" t="e">
        <v>#N/A</v>
      </c>
    </row>
    <row r="1047" spans="1:42" hidden="1" x14ac:dyDescent="0.25">
      <c r="A1047" s="3" t="s">
        <v>7136</v>
      </c>
      <c r="B1047" s="3" t="s">
        <v>19</v>
      </c>
      <c r="C1047" s="3">
        <v>0</v>
      </c>
      <c r="D1047" s="3">
        <v>60</v>
      </c>
      <c r="E1047" s="3">
        <v>0</v>
      </c>
      <c r="F1047" s="3" t="s">
        <v>3077</v>
      </c>
      <c r="G1047" s="3">
        <v>2</v>
      </c>
      <c r="H1047" s="3">
        <v>2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 t="s">
        <v>7683</v>
      </c>
      <c r="S1047" s="3">
        <v>1</v>
      </c>
      <c r="T1047" s="3" t="s">
        <v>142</v>
      </c>
      <c r="U1047" s="3"/>
      <c r="V1047" s="3" t="s">
        <v>11048</v>
      </c>
      <c r="W1047" s="58" t="s">
        <v>29164</v>
      </c>
      <c r="X1047" s="58" t="s">
        <v>19</v>
      </c>
      <c r="Y1047" s="3">
        <v>0</v>
      </c>
      <c r="Z1047" s="59" t="s">
        <v>8521</v>
      </c>
      <c r="AA1047" s="3">
        <v>30</v>
      </c>
      <c r="AB1047" s="3">
        <v>0</v>
      </c>
      <c r="AC1047" s="3">
        <v>0</v>
      </c>
      <c r="AD1047" s="3"/>
      <c r="AE1047" s="3" t="s">
        <v>9855</v>
      </c>
      <c r="AF1047" s="3"/>
      <c r="AG1047" s="3"/>
      <c r="AH1047" s="3">
        <v>53</v>
      </c>
      <c r="AI1047" s="3" t="e">
        <v>#N/A</v>
      </c>
      <c r="AJ1047" s="55" t="e">
        <f>VLOOKUP(F1047,[1]Sheet1!$F$2:$T$274,15,0)</f>
        <v>#N/A</v>
      </c>
      <c r="AK1047" s="59" t="e">
        <f t="shared" si="16"/>
        <v>#N/A</v>
      </c>
      <c r="AL1047" s="59" t="str">
        <f>VLOOKUP(A1047,ctdt_khgd!$D$2:$E$2307,2,0)</f>
        <v>TC</v>
      </c>
      <c r="AM1047" s="3" t="e">
        <v>#N/A</v>
      </c>
      <c r="AN1047" s="3" t="e">
        <v>#N/A</v>
      </c>
      <c r="AO1047" s="3" t="e">
        <v>#N/A</v>
      </c>
      <c r="AP1047" s="3" t="e">
        <v>#N/A</v>
      </c>
    </row>
    <row r="1048" spans="1:42" hidden="1" x14ac:dyDescent="0.25">
      <c r="A1048" s="3" t="s">
        <v>7137</v>
      </c>
      <c r="B1048" s="3" t="s">
        <v>19</v>
      </c>
      <c r="C1048" s="3">
        <v>0</v>
      </c>
      <c r="D1048" s="3">
        <v>60</v>
      </c>
      <c r="E1048" s="3">
        <v>0</v>
      </c>
      <c r="F1048" s="3" t="s">
        <v>3077</v>
      </c>
      <c r="G1048" s="3">
        <v>2</v>
      </c>
      <c r="H1048" s="3">
        <v>2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 t="s">
        <v>7683</v>
      </c>
      <c r="S1048" s="3">
        <v>1</v>
      </c>
      <c r="T1048" s="3" t="s">
        <v>142</v>
      </c>
      <c r="U1048" s="3"/>
      <c r="V1048" s="3" t="s">
        <v>11048</v>
      </c>
      <c r="W1048" s="58" t="s">
        <v>29165</v>
      </c>
      <c r="X1048" s="58" t="s">
        <v>29699</v>
      </c>
      <c r="Y1048" s="3">
        <v>0</v>
      </c>
      <c r="Z1048" s="59" t="s">
        <v>8522</v>
      </c>
      <c r="AA1048" s="3">
        <v>30</v>
      </c>
      <c r="AB1048" s="3">
        <v>12</v>
      </c>
      <c r="AC1048" s="3">
        <v>0</v>
      </c>
      <c r="AD1048" s="3" t="s">
        <v>9646</v>
      </c>
      <c r="AE1048" s="3" t="s">
        <v>9808</v>
      </c>
      <c r="AF1048" s="3"/>
      <c r="AG1048" s="3"/>
      <c r="AH1048" s="3">
        <v>53</v>
      </c>
      <c r="AI1048" s="3" t="e">
        <v>#N/A</v>
      </c>
      <c r="AJ1048" s="55" t="e">
        <f>VLOOKUP(F1048,[1]Sheet1!$F$2:$T$274,15,0)</f>
        <v>#N/A</v>
      </c>
      <c r="AK1048" s="59" t="e">
        <f t="shared" si="16"/>
        <v>#N/A</v>
      </c>
      <c r="AL1048" s="59" t="str">
        <f>VLOOKUP(A1048,ctdt_khgd!$D$2:$E$2307,2,0)</f>
        <v>TC</v>
      </c>
      <c r="AM1048" s="3" t="s">
        <v>9646</v>
      </c>
      <c r="AN1048" s="3" t="s">
        <v>29699</v>
      </c>
      <c r="AO1048" s="3">
        <v>60</v>
      </c>
      <c r="AP1048" s="3" t="s">
        <v>9784</v>
      </c>
    </row>
    <row r="1049" spans="1:42" hidden="1" x14ac:dyDescent="0.25">
      <c r="A1049" s="3" t="s">
        <v>7138</v>
      </c>
      <c r="B1049" s="3" t="s">
        <v>19</v>
      </c>
      <c r="C1049" s="3">
        <v>0</v>
      </c>
      <c r="D1049" s="3">
        <v>60</v>
      </c>
      <c r="E1049" s="3">
        <v>0</v>
      </c>
      <c r="F1049" s="3" t="s">
        <v>3077</v>
      </c>
      <c r="G1049" s="3">
        <v>2</v>
      </c>
      <c r="H1049" s="3">
        <v>2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 t="s">
        <v>7683</v>
      </c>
      <c r="S1049" s="3">
        <v>1</v>
      </c>
      <c r="T1049" s="3" t="s">
        <v>142</v>
      </c>
      <c r="U1049" s="3"/>
      <c r="V1049" s="3" t="s">
        <v>11048</v>
      </c>
      <c r="W1049" s="58" t="s">
        <v>29166</v>
      </c>
      <c r="X1049" s="58" t="s">
        <v>19</v>
      </c>
      <c r="Y1049" s="3">
        <v>0</v>
      </c>
      <c r="Z1049" s="59" t="s">
        <v>8523</v>
      </c>
      <c r="AA1049" s="3">
        <v>30</v>
      </c>
      <c r="AB1049" s="3">
        <v>0</v>
      </c>
      <c r="AC1049" s="3">
        <v>0</v>
      </c>
      <c r="AD1049" s="3"/>
      <c r="AE1049" s="3" t="s">
        <v>9855</v>
      </c>
      <c r="AF1049" s="3"/>
      <c r="AG1049" s="3"/>
      <c r="AH1049" s="3">
        <v>53</v>
      </c>
      <c r="AI1049" s="3" t="e">
        <v>#N/A</v>
      </c>
      <c r="AJ1049" s="55" t="e">
        <f>VLOOKUP(F1049,[1]Sheet1!$F$2:$T$274,15,0)</f>
        <v>#N/A</v>
      </c>
      <c r="AK1049" s="59" t="e">
        <f t="shared" si="16"/>
        <v>#N/A</v>
      </c>
      <c r="AL1049" s="59" t="str">
        <f>VLOOKUP(A1049,ctdt_khgd!$D$2:$E$2307,2,0)</f>
        <v>TC</v>
      </c>
      <c r="AM1049" s="3" t="e">
        <v>#N/A</v>
      </c>
      <c r="AN1049" s="3" t="e">
        <v>#N/A</v>
      </c>
      <c r="AO1049" s="3" t="e">
        <v>#N/A</v>
      </c>
      <c r="AP1049" s="3" t="e">
        <v>#N/A</v>
      </c>
    </row>
    <row r="1050" spans="1:42" hidden="1" x14ac:dyDescent="0.25">
      <c r="A1050" s="3" t="s">
        <v>7139</v>
      </c>
      <c r="B1050" s="3" t="s">
        <v>19</v>
      </c>
      <c r="C1050" s="3">
        <v>0</v>
      </c>
      <c r="D1050" s="3">
        <v>60</v>
      </c>
      <c r="E1050" s="3">
        <v>0</v>
      </c>
      <c r="F1050" s="3" t="s">
        <v>3077</v>
      </c>
      <c r="G1050" s="3">
        <v>2</v>
      </c>
      <c r="H1050" s="3">
        <v>2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 t="s">
        <v>7683</v>
      </c>
      <c r="S1050" s="3">
        <v>1</v>
      </c>
      <c r="T1050" s="3" t="s">
        <v>142</v>
      </c>
      <c r="U1050" s="3"/>
      <c r="V1050" s="3" t="s">
        <v>11048</v>
      </c>
      <c r="W1050" s="58" t="s">
        <v>29167</v>
      </c>
      <c r="X1050" s="58" t="s">
        <v>29700</v>
      </c>
      <c r="Y1050" s="3">
        <v>0</v>
      </c>
      <c r="Z1050" s="59" t="s">
        <v>8524</v>
      </c>
      <c r="AA1050" s="3">
        <v>30</v>
      </c>
      <c r="AB1050" s="3">
        <v>12</v>
      </c>
      <c r="AC1050" s="3">
        <v>0</v>
      </c>
      <c r="AD1050" s="3" t="s">
        <v>9648</v>
      </c>
      <c r="AE1050" s="3" t="s">
        <v>9808</v>
      </c>
      <c r="AF1050" s="3"/>
      <c r="AG1050" s="3"/>
      <c r="AH1050" s="3">
        <v>53</v>
      </c>
      <c r="AI1050" s="3" t="e">
        <v>#N/A</v>
      </c>
      <c r="AJ1050" s="55" t="e">
        <f>VLOOKUP(F1050,[1]Sheet1!$F$2:$T$274,15,0)</f>
        <v>#N/A</v>
      </c>
      <c r="AK1050" s="59" t="e">
        <f t="shared" si="16"/>
        <v>#N/A</v>
      </c>
      <c r="AL1050" s="59" t="str">
        <f>VLOOKUP(A1050,ctdt_khgd!$D$2:$E$2307,2,0)</f>
        <v>TC</v>
      </c>
      <c r="AM1050" s="3" t="s">
        <v>9648</v>
      </c>
      <c r="AN1050" s="3" t="s">
        <v>29700</v>
      </c>
      <c r="AO1050" s="3">
        <v>60</v>
      </c>
      <c r="AP1050" s="3" t="s">
        <v>9784</v>
      </c>
    </row>
    <row r="1051" spans="1:42" hidden="1" x14ac:dyDescent="0.25">
      <c r="A1051" s="3" t="s">
        <v>7140</v>
      </c>
      <c r="B1051" s="3" t="s">
        <v>19</v>
      </c>
      <c r="C1051" s="3">
        <v>0</v>
      </c>
      <c r="D1051" s="3">
        <v>60</v>
      </c>
      <c r="E1051" s="3">
        <v>0</v>
      </c>
      <c r="F1051" s="3" t="s">
        <v>3077</v>
      </c>
      <c r="G1051" s="3">
        <v>2</v>
      </c>
      <c r="H1051" s="3">
        <v>2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 t="s">
        <v>7683</v>
      </c>
      <c r="S1051" s="3">
        <v>1</v>
      </c>
      <c r="T1051" s="3" t="s">
        <v>142</v>
      </c>
      <c r="U1051" s="3"/>
      <c r="V1051" s="3" t="s">
        <v>11048</v>
      </c>
      <c r="W1051" s="58" t="s">
        <v>29168</v>
      </c>
      <c r="X1051" s="58" t="s">
        <v>19</v>
      </c>
      <c r="Y1051" s="3">
        <v>0</v>
      </c>
      <c r="Z1051" s="59" t="s">
        <v>8525</v>
      </c>
      <c r="AA1051" s="3">
        <v>30</v>
      </c>
      <c r="AB1051" s="3">
        <v>0</v>
      </c>
      <c r="AC1051" s="3">
        <v>0</v>
      </c>
      <c r="AD1051" s="3"/>
      <c r="AE1051" s="3" t="s">
        <v>9855</v>
      </c>
      <c r="AF1051" s="3"/>
      <c r="AG1051" s="3"/>
      <c r="AH1051" s="3">
        <v>53</v>
      </c>
      <c r="AI1051" s="3" t="e">
        <v>#N/A</v>
      </c>
      <c r="AJ1051" s="55" t="e">
        <f>VLOOKUP(F1051,[1]Sheet1!$F$2:$T$274,15,0)</f>
        <v>#N/A</v>
      </c>
      <c r="AK1051" s="59" t="e">
        <f t="shared" si="16"/>
        <v>#N/A</v>
      </c>
      <c r="AL1051" s="59" t="str">
        <f>VLOOKUP(A1051,ctdt_khgd!$D$2:$E$2307,2,0)</f>
        <v>TC</v>
      </c>
      <c r="AM1051" s="3" t="e">
        <v>#N/A</v>
      </c>
      <c r="AN1051" s="3" t="e">
        <v>#N/A</v>
      </c>
      <c r="AO1051" s="3" t="e">
        <v>#N/A</v>
      </c>
      <c r="AP1051" s="3" t="e">
        <v>#N/A</v>
      </c>
    </row>
    <row r="1052" spans="1:42" hidden="1" x14ac:dyDescent="0.25">
      <c r="A1052" s="3" t="s">
        <v>7128</v>
      </c>
      <c r="B1052" s="3" t="s">
        <v>19</v>
      </c>
      <c r="C1052" s="3">
        <v>0</v>
      </c>
      <c r="D1052" s="3">
        <v>60</v>
      </c>
      <c r="E1052" s="3">
        <v>0</v>
      </c>
      <c r="F1052" s="3" t="s">
        <v>3077</v>
      </c>
      <c r="G1052" s="3">
        <v>2</v>
      </c>
      <c r="H1052" s="3">
        <v>2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 t="s">
        <v>7683</v>
      </c>
      <c r="S1052" s="3">
        <v>1</v>
      </c>
      <c r="T1052" s="3" t="s">
        <v>142</v>
      </c>
      <c r="U1052" s="3"/>
      <c r="V1052" s="3" t="s">
        <v>11048</v>
      </c>
      <c r="W1052" s="58" t="s">
        <v>29169</v>
      </c>
      <c r="X1052" s="58" t="s">
        <v>19</v>
      </c>
      <c r="Y1052" s="3">
        <v>0</v>
      </c>
      <c r="Z1052" s="59" t="s">
        <v>8526</v>
      </c>
      <c r="AA1052" s="3">
        <v>30</v>
      </c>
      <c r="AB1052" s="3">
        <v>0</v>
      </c>
      <c r="AC1052" s="3">
        <v>0</v>
      </c>
      <c r="AD1052" s="3"/>
      <c r="AE1052" s="3" t="s">
        <v>9855</v>
      </c>
      <c r="AF1052" s="3"/>
      <c r="AG1052" s="3"/>
      <c r="AH1052" s="3">
        <v>53</v>
      </c>
      <c r="AI1052" s="3" t="e">
        <v>#N/A</v>
      </c>
      <c r="AJ1052" s="55" t="e">
        <f>VLOOKUP(F1052,[1]Sheet1!$F$2:$T$274,15,0)</f>
        <v>#N/A</v>
      </c>
      <c r="AK1052" s="59" t="e">
        <f t="shared" si="16"/>
        <v>#N/A</v>
      </c>
      <c r="AL1052" s="59" t="str">
        <f>VLOOKUP(A1052,ctdt_khgd!$D$2:$E$2307,2,0)</f>
        <v>TC</v>
      </c>
      <c r="AM1052" s="3" t="e">
        <v>#N/A</v>
      </c>
      <c r="AN1052" s="3" t="e">
        <v>#N/A</v>
      </c>
      <c r="AO1052" s="3" t="e">
        <v>#N/A</v>
      </c>
      <c r="AP1052" s="3" t="e">
        <v>#N/A</v>
      </c>
    </row>
    <row r="1053" spans="1:42" hidden="1" x14ac:dyDescent="0.25">
      <c r="A1053" s="3" t="s">
        <v>7195</v>
      </c>
      <c r="B1053" s="3" t="s">
        <v>19</v>
      </c>
      <c r="C1053" s="3">
        <v>0</v>
      </c>
      <c r="D1053" s="3">
        <v>60</v>
      </c>
      <c r="E1053" s="3">
        <v>0</v>
      </c>
      <c r="F1053" s="3" t="s">
        <v>3077</v>
      </c>
      <c r="G1053" s="3">
        <v>2</v>
      </c>
      <c r="H1053" s="3">
        <v>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 t="s">
        <v>7683</v>
      </c>
      <c r="S1053" s="3">
        <v>1</v>
      </c>
      <c r="T1053" s="3" t="s">
        <v>142</v>
      </c>
      <c r="U1053" s="3"/>
      <c r="V1053" s="3" t="s">
        <v>11048</v>
      </c>
      <c r="W1053" s="58" t="s">
        <v>29260</v>
      </c>
      <c r="X1053" s="58" t="s">
        <v>29752</v>
      </c>
      <c r="Y1053" s="3">
        <v>0</v>
      </c>
      <c r="Z1053" s="59" t="s">
        <v>8429</v>
      </c>
      <c r="AA1053" s="3">
        <v>30</v>
      </c>
      <c r="AB1053" s="3">
        <v>12</v>
      </c>
      <c r="AC1053" s="3">
        <v>0</v>
      </c>
      <c r="AD1053" s="3" t="s">
        <v>9542</v>
      </c>
      <c r="AE1053" s="3" t="s">
        <v>9808</v>
      </c>
      <c r="AF1053" s="3"/>
      <c r="AG1053" s="3"/>
      <c r="AH1053" s="3">
        <v>48</v>
      </c>
      <c r="AI1053" s="3" t="e">
        <v>#N/A</v>
      </c>
      <c r="AJ1053" s="55" t="e">
        <f>VLOOKUP(F1053,[1]Sheet1!$F$2:$T$274,15,0)</f>
        <v>#N/A</v>
      </c>
      <c r="AK1053" s="59" t="e">
        <f t="shared" si="16"/>
        <v>#N/A</v>
      </c>
      <c r="AL1053" s="59" t="str">
        <f>VLOOKUP(A1053,ctdt_khgd!$D$2:$E$2307,2,0)</f>
        <v>TC</v>
      </c>
      <c r="AM1053" s="3" t="s">
        <v>9542</v>
      </c>
      <c r="AN1053" s="3" t="s">
        <v>29752</v>
      </c>
      <c r="AO1053" s="3">
        <v>60</v>
      </c>
      <c r="AP1053" s="3" t="s">
        <v>9784</v>
      </c>
    </row>
    <row r="1054" spans="1:42" hidden="1" x14ac:dyDescent="0.25">
      <c r="A1054" s="3" t="s">
        <v>7192</v>
      </c>
      <c r="B1054" s="3" t="s">
        <v>19</v>
      </c>
      <c r="C1054" s="3">
        <v>0</v>
      </c>
      <c r="D1054" s="3">
        <v>60</v>
      </c>
      <c r="E1054" s="3">
        <v>0</v>
      </c>
      <c r="F1054" s="3" t="s">
        <v>3077</v>
      </c>
      <c r="G1054" s="3">
        <v>2</v>
      </c>
      <c r="H1054" s="3">
        <v>2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 t="s">
        <v>7683</v>
      </c>
      <c r="S1054" s="3">
        <v>1</v>
      </c>
      <c r="T1054" s="3" t="s">
        <v>142</v>
      </c>
      <c r="U1054" s="3"/>
      <c r="V1054" s="3" t="s">
        <v>11048</v>
      </c>
      <c r="W1054" s="58" t="s">
        <v>29261</v>
      </c>
      <c r="X1054" s="58" t="s">
        <v>19</v>
      </c>
      <c r="Y1054" s="3">
        <v>0</v>
      </c>
      <c r="Z1054" s="59" t="s">
        <v>8430</v>
      </c>
      <c r="AA1054" s="3">
        <v>30</v>
      </c>
      <c r="AB1054" s="3">
        <v>0</v>
      </c>
      <c r="AC1054" s="3">
        <v>0</v>
      </c>
      <c r="AD1054" s="3"/>
      <c r="AE1054" s="3" t="s">
        <v>9855</v>
      </c>
      <c r="AF1054" s="3"/>
      <c r="AG1054" s="3"/>
      <c r="AH1054" s="3">
        <v>48</v>
      </c>
      <c r="AI1054" s="3" t="e">
        <v>#N/A</v>
      </c>
      <c r="AJ1054" s="55" t="e">
        <f>VLOOKUP(F1054,[1]Sheet1!$F$2:$T$274,15,0)</f>
        <v>#N/A</v>
      </c>
      <c r="AK1054" s="59" t="e">
        <f t="shared" si="16"/>
        <v>#N/A</v>
      </c>
      <c r="AL1054" s="59" t="str">
        <f>VLOOKUP(A1054,ctdt_khgd!$D$2:$E$2307,2,0)</f>
        <v>TC</v>
      </c>
      <c r="AM1054" s="3" t="e">
        <v>#N/A</v>
      </c>
      <c r="AN1054" s="3" t="e">
        <v>#N/A</v>
      </c>
      <c r="AO1054" s="3" t="e">
        <v>#N/A</v>
      </c>
      <c r="AP1054" s="3" t="e">
        <v>#N/A</v>
      </c>
    </row>
    <row r="1055" spans="1:42" hidden="1" x14ac:dyDescent="0.25">
      <c r="A1055" s="3" t="s">
        <v>7193</v>
      </c>
      <c r="B1055" s="3" t="s">
        <v>19</v>
      </c>
      <c r="C1055" s="3">
        <v>0</v>
      </c>
      <c r="D1055" s="3">
        <v>60</v>
      </c>
      <c r="E1055" s="3">
        <v>0</v>
      </c>
      <c r="F1055" s="3" t="s">
        <v>3077</v>
      </c>
      <c r="G1055" s="3">
        <v>2</v>
      </c>
      <c r="H1055" s="3">
        <v>2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 t="s">
        <v>7683</v>
      </c>
      <c r="S1055" s="3">
        <v>1</v>
      </c>
      <c r="T1055" s="3" t="s">
        <v>142</v>
      </c>
      <c r="U1055" s="3"/>
      <c r="V1055" s="3" t="s">
        <v>11048</v>
      </c>
      <c r="W1055" s="58" t="s">
        <v>29262</v>
      </c>
      <c r="X1055" s="58" t="s">
        <v>19</v>
      </c>
      <c r="Y1055" s="3">
        <v>0</v>
      </c>
      <c r="Z1055" s="59" t="s">
        <v>8431</v>
      </c>
      <c r="AA1055" s="3">
        <v>30</v>
      </c>
      <c r="AB1055" s="3">
        <v>0</v>
      </c>
      <c r="AC1055" s="3">
        <v>0</v>
      </c>
      <c r="AD1055" s="3"/>
      <c r="AE1055" s="3" t="s">
        <v>9855</v>
      </c>
      <c r="AF1055" s="3"/>
      <c r="AG1055" s="3"/>
      <c r="AH1055" s="3">
        <v>48</v>
      </c>
      <c r="AI1055" s="3" t="e">
        <v>#N/A</v>
      </c>
      <c r="AJ1055" s="55" t="e">
        <f>VLOOKUP(F1055,[1]Sheet1!$F$2:$T$274,15,0)</f>
        <v>#N/A</v>
      </c>
      <c r="AK1055" s="59" t="e">
        <f t="shared" si="16"/>
        <v>#N/A</v>
      </c>
      <c r="AL1055" s="59" t="str">
        <f>VLOOKUP(A1055,ctdt_khgd!$D$2:$E$2307,2,0)</f>
        <v>TC</v>
      </c>
      <c r="AM1055" s="3" t="e">
        <v>#N/A</v>
      </c>
      <c r="AN1055" s="3" t="e">
        <v>#N/A</v>
      </c>
      <c r="AO1055" s="3" t="e">
        <v>#N/A</v>
      </c>
      <c r="AP1055" s="3" t="e">
        <v>#N/A</v>
      </c>
    </row>
    <row r="1056" spans="1:42" hidden="1" x14ac:dyDescent="0.25">
      <c r="A1056" s="3" t="s">
        <v>7194</v>
      </c>
      <c r="B1056" s="3" t="s">
        <v>19</v>
      </c>
      <c r="C1056" s="3">
        <v>0</v>
      </c>
      <c r="D1056" s="3">
        <v>60</v>
      </c>
      <c r="E1056" s="3">
        <v>0</v>
      </c>
      <c r="F1056" s="3" t="s">
        <v>3077</v>
      </c>
      <c r="G1056" s="3">
        <v>2</v>
      </c>
      <c r="H1056" s="3">
        <v>2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 t="s">
        <v>7683</v>
      </c>
      <c r="S1056" s="3">
        <v>1</v>
      </c>
      <c r="T1056" s="3" t="s">
        <v>142</v>
      </c>
      <c r="U1056" s="3"/>
      <c r="V1056" s="3" t="s">
        <v>11048</v>
      </c>
      <c r="W1056" s="58" t="s">
        <v>29263</v>
      </c>
      <c r="X1056" s="58" t="s">
        <v>19</v>
      </c>
      <c r="Y1056" s="3">
        <v>0</v>
      </c>
      <c r="Z1056" s="59" t="s">
        <v>8432</v>
      </c>
      <c r="AA1056" s="3">
        <v>30</v>
      </c>
      <c r="AB1056" s="3">
        <v>0</v>
      </c>
      <c r="AC1056" s="3">
        <v>0</v>
      </c>
      <c r="AD1056" s="3"/>
      <c r="AE1056" s="3" t="s">
        <v>9855</v>
      </c>
      <c r="AF1056" s="3"/>
      <c r="AG1056" s="3"/>
      <c r="AH1056" s="3">
        <v>48</v>
      </c>
      <c r="AI1056" s="3" t="e">
        <v>#N/A</v>
      </c>
      <c r="AJ1056" s="55" t="e">
        <f>VLOOKUP(F1056,[1]Sheet1!$F$2:$T$274,15,0)</f>
        <v>#N/A</v>
      </c>
      <c r="AK1056" s="59" t="e">
        <f t="shared" si="16"/>
        <v>#N/A</v>
      </c>
      <c r="AL1056" s="59" t="str">
        <f>VLOOKUP(A1056,ctdt_khgd!$D$2:$E$2307,2,0)</f>
        <v>TC</v>
      </c>
      <c r="AM1056" s="3" t="e">
        <v>#N/A</v>
      </c>
      <c r="AN1056" s="3" t="e">
        <v>#N/A</v>
      </c>
      <c r="AO1056" s="3" t="e">
        <v>#N/A</v>
      </c>
      <c r="AP1056" s="3" t="e">
        <v>#N/A</v>
      </c>
    </row>
    <row r="1057" spans="1:42" hidden="1" x14ac:dyDescent="0.25">
      <c r="A1057" s="3" t="s">
        <v>7196</v>
      </c>
      <c r="B1057" s="3" t="s">
        <v>19</v>
      </c>
      <c r="C1057" s="3">
        <v>0</v>
      </c>
      <c r="D1057" s="3">
        <v>60</v>
      </c>
      <c r="E1057" s="3">
        <v>0</v>
      </c>
      <c r="F1057" s="3" t="s">
        <v>3077</v>
      </c>
      <c r="G1057" s="3">
        <v>2</v>
      </c>
      <c r="H1057" s="3">
        <v>2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 t="s">
        <v>7683</v>
      </c>
      <c r="S1057" s="3">
        <v>1</v>
      </c>
      <c r="T1057" s="3" t="s">
        <v>142</v>
      </c>
      <c r="U1057" s="3"/>
      <c r="V1057" s="3" t="s">
        <v>11048</v>
      </c>
      <c r="W1057" s="58" t="s">
        <v>29264</v>
      </c>
      <c r="X1057" s="58" t="s">
        <v>19</v>
      </c>
      <c r="Y1057" s="3">
        <v>0</v>
      </c>
      <c r="Z1057" s="59" t="s">
        <v>8433</v>
      </c>
      <c r="AA1057" s="3">
        <v>30</v>
      </c>
      <c r="AB1057" s="3">
        <v>0</v>
      </c>
      <c r="AC1057" s="3">
        <v>0</v>
      </c>
      <c r="AD1057" s="3"/>
      <c r="AE1057" s="3" t="s">
        <v>9855</v>
      </c>
      <c r="AF1057" s="3"/>
      <c r="AG1057" s="3"/>
      <c r="AH1057" s="3">
        <v>48</v>
      </c>
      <c r="AI1057" s="3" t="e">
        <v>#N/A</v>
      </c>
      <c r="AJ1057" s="55" t="e">
        <f>VLOOKUP(F1057,[1]Sheet1!$F$2:$T$274,15,0)</f>
        <v>#N/A</v>
      </c>
      <c r="AK1057" s="59" t="e">
        <f t="shared" si="16"/>
        <v>#N/A</v>
      </c>
      <c r="AL1057" s="59" t="str">
        <f>VLOOKUP(A1057,ctdt_khgd!$D$2:$E$2307,2,0)</f>
        <v>TC</v>
      </c>
      <c r="AM1057" s="3" t="e">
        <v>#N/A</v>
      </c>
      <c r="AN1057" s="3" t="e">
        <v>#N/A</v>
      </c>
      <c r="AO1057" s="3" t="e">
        <v>#N/A</v>
      </c>
      <c r="AP1057" s="3" t="e">
        <v>#N/A</v>
      </c>
    </row>
    <row r="1058" spans="1:42" hidden="1" x14ac:dyDescent="0.25">
      <c r="A1058" s="3" t="s">
        <v>195</v>
      </c>
      <c r="B1058" s="3" t="s">
        <v>19</v>
      </c>
      <c r="C1058" s="3">
        <v>0</v>
      </c>
      <c r="D1058" s="3">
        <v>70</v>
      </c>
      <c r="E1058" s="3">
        <v>0</v>
      </c>
      <c r="F1058" s="3" t="s">
        <v>3077</v>
      </c>
      <c r="G1058" s="3">
        <v>2</v>
      </c>
      <c r="H1058" s="3">
        <v>2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 t="s">
        <v>7683</v>
      </c>
      <c r="S1058" s="3">
        <v>1</v>
      </c>
      <c r="T1058" s="3" t="s">
        <v>142</v>
      </c>
      <c r="U1058" s="3"/>
      <c r="V1058" s="3" t="s">
        <v>11048</v>
      </c>
      <c r="W1058" s="58" t="s">
        <v>28681</v>
      </c>
      <c r="X1058" s="58" t="s">
        <v>29485</v>
      </c>
      <c r="Y1058" s="3">
        <v>0</v>
      </c>
      <c r="Z1058" s="59" t="s">
        <v>8225</v>
      </c>
      <c r="AA1058" s="3">
        <v>30</v>
      </c>
      <c r="AB1058" s="3">
        <v>0</v>
      </c>
      <c r="AC1058" s="3">
        <v>15</v>
      </c>
      <c r="AD1058" s="3" t="s">
        <v>196</v>
      </c>
      <c r="AE1058" s="3" t="s">
        <v>9908</v>
      </c>
      <c r="AF1058" s="3"/>
      <c r="AG1058" s="3"/>
      <c r="AH1058" s="3">
        <v>8</v>
      </c>
      <c r="AI1058" s="3" t="e">
        <v>#N/A</v>
      </c>
      <c r="AJ1058" s="55" t="e">
        <f>VLOOKUP(F1058,[1]Sheet1!$F$2:$T$274,15,0)</f>
        <v>#N/A</v>
      </c>
      <c r="AK1058" s="59" t="e">
        <f t="shared" si="16"/>
        <v>#N/A</v>
      </c>
      <c r="AL1058" s="59" t="str">
        <f>VLOOKUP(A1058,ctdt_khgd!$D$2:$E$2307,2,0)</f>
        <v>TC</v>
      </c>
      <c r="AM1058" s="3" t="s">
        <v>196</v>
      </c>
      <c r="AN1058" s="3" t="s">
        <v>29485</v>
      </c>
      <c r="AO1058" s="3">
        <v>25</v>
      </c>
      <c r="AP1058" s="3" t="s">
        <v>9785</v>
      </c>
    </row>
    <row r="1059" spans="1:42" hidden="1" x14ac:dyDescent="0.25">
      <c r="A1059" s="3" t="s">
        <v>197</v>
      </c>
      <c r="B1059" s="3" t="s">
        <v>19</v>
      </c>
      <c r="C1059" s="3">
        <v>0</v>
      </c>
      <c r="D1059" s="3">
        <v>70</v>
      </c>
      <c r="E1059" s="3">
        <v>0</v>
      </c>
      <c r="F1059" s="3" t="s">
        <v>3077</v>
      </c>
      <c r="G1059" s="3">
        <v>2</v>
      </c>
      <c r="H1059" s="3">
        <v>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 t="s">
        <v>7683</v>
      </c>
      <c r="S1059" s="3">
        <v>1</v>
      </c>
      <c r="T1059" s="3" t="s">
        <v>142</v>
      </c>
      <c r="U1059" s="3"/>
      <c r="V1059" s="3" t="s">
        <v>11048</v>
      </c>
      <c r="W1059" s="58" t="s">
        <v>28683</v>
      </c>
      <c r="X1059" s="58" t="s">
        <v>29487</v>
      </c>
      <c r="Y1059" s="3">
        <v>0</v>
      </c>
      <c r="Z1059" s="59" t="s">
        <v>7712</v>
      </c>
      <c r="AA1059" s="3">
        <v>30</v>
      </c>
      <c r="AB1059" s="3">
        <v>0</v>
      </c>
      <c r="AC1059" s="3">
        <v>15</v>
      </c>
      <c r="AD1059" s="3" t="s">
        <v>198</v>
      </c>
      <c r="AE1059" s="3" t="s">
        <v>9908</v>
      </c>
      <c r="AF1059" s="3"/>
      <c r="AG1059" s="3"/>
      <c r="AH1059" s="3">
        <v>502</v>
      </c>
      <c r="AI1059" s="3" t="e">
        <v>#N/A</v>
      </c>
      <c r="AJ1059" s="55" t="e">
        <f>VLOOKUP(F1059,[1]Sheet1!$F$2:$T$274,15,0)</f>
        <v>#N/A</v>
      </c>
      <c r="AK1059" s="59" t="e">
        <f t="shared" si="16"/>
        <v>#N/A</v>
      </c>
      <c r="AL1059" s="59" t="str">
        <f>VLOOKUP(A1059,ctdt_khgd!$D$2:$E$2307,2,0)</f>
        <v>TC</v>
      </c>
      <c r="AM1059" s="3" t="s">
        <v>198</v>
      </c>
      <c r="AN1059" s="3" t="s">
        <v>29487</v>
      </c>
      <c r="AO1059" s="3">
        <v>25</v>
      </c>
      <c r="AP1059" s="3" t="s">
        <v>9785</v>
      </c>
    </row>
    <row r="1060" spans="1:42" hidden="1" x14ac:dyDescent="0.25">
      <c r="A1060" s="3" t="s">
        <v>199</v>
      </c>
      <c r="B1060" s="3" t="s">
        <v>19</v>
      </c>
      <c r="C1060" s="3">
        <v>0</v>
      </c>
      <c r="D1060" s="3">
        <v>70</v>
      </c>
      <c r="E1060" s="3">
        <v>0</v>
      </c>
      <c r="F1060" s="3" t="s">
        <v>3077</v>
      </c>
      <c r="G1060" s="3">
        <v>2</v>
      </c>
      <c r="H1060" s="3">
        <v>2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 t="s">
        <v>7683</v>
      </c>
      <c r="S1060" s="3">
        <v>1</v>
      </c>
      <c r="T1060" s="3" t="s">
        <v>142</v>
      </c>
      <c r="U1060" s="3"/>
      <c r="V1060" s="3" t="s">
        <v>11048</v>
      </c>
      <c r="W1060" s="58" t="s">
        <v>28685</v>
      </c>
      <c r="X1060" s="58" t="s">
        <v>29489</v>
      </c>
      <c r="Y1060" s="3">
        <v>0</v>
      </c>
      <c r="Z1060" s="59" t="s">
        <v>7711</v>
      </c>
      <c r="AA1060" s="3">
        <v>30</v>
      </c>
      <c r="AB1060" s="3">
        <v>0</v>
      </c>
      <c r="AC1060" s="3">
        <v>15</v>
      </c>
      <c r="AD1060" s="3" t="s">
        <v>200</v>
      </c>
      <c r="AE1060" s="3" t="s">
        <v>9908</v>
      </c>
      <c r="AF1060" s="3"/>
      <c r="AG1060" s="3"/>
      <c r="AH1060" s="3">
        <v>1</v>
      </c>
      <c r="AI1060" s="3" t="e">
        <v>#N/A</v>
      </c>
      <c r="AJ1060" s="55" t="e">
        <f>VLOOKUP(F1060,[1]Sheet1!$F$2:$T$274,15,0)</f>
        <v>#N/A</v>
      </c>
      <c r="AK1060" s="59" t="e">
        <f t="shared" si="16"/>
        <v>#N/A</v>
      </c>
      <c r="AL1060" s="59" t="str">
        <f>VLOOKUP(A1060,ctdt_khgd!$D$2:$E$2307,2,0)</f>
        <v>TC</v>
      </c>
      <c r="AM1060" s="3" t="s">
        <v>200</v>
      </c>
      <c r="AN1060" s="3" t="s">
        <v>29489</v>
      </c>
      <c r="AO1060" s="3">
        <v>25</v>
      </c>
      <c r="AP1060" s="3" t="s">
        <v>9785</v>
      </c>
    </row>
    <row r="1061" spans="1:42" hidden="1" x14ac:dyDescent="0.25">
      <c r="A1061" s="3" t="s">
        <v>201</v>
      </c>
      <c r="B1061" s="3" t="s">
        <v>19</v>
      </c>
      <c r="C1061" s="3">
        <v>0</v>
      </c>
      <c r="D1061" s="3">
        <v>60</v>
      </c>
      <c r="E1061" s="3">
        <v>0</v>
      </c>
      <c r="F1061" s="3" t="s">
        <v>3077</v>
      </c>
      <c r="G1061" s="3">
        <v>2</v>
      </c>
      <c r="H1061" s="3">
        <v>2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 t="s">
        <v>7683</v>
      </c>
      <c r="S1061" s="3">
        <v>1</v>
      </c>
      <c r="T1061" s="3" t="s">
        <v>142</v>
      </c>
      <c r="U1061" s="3"/>
      <c r="V1061" s="3" t="s">
        <v>11048</v>
      </c>
      <c r="W1061" s="58" t="s">
        <v>28686</v>
      </c>
      <c r="X1061" s="58" t="s">
        <v>29490</v>
      </c>
      <c r="Y1061" s="3">
        <v>0</v>
      </c>
      <c r="Z1061" s="59" t="s">
        <v>8553</v>
      </c>
      <c r="AA1061" s="3">
        <v>30</v>
      </c>
      <c r="AB1061" s="3">
        <v>0</v>
      </c>
      <c r="AC1061" s="3">
        <v>15</v>
      </c>
      <c r="AD1061" s="3" t="s">
        <v>202</v>
      </c>
      <c r="AE1061" s="3" t="s">
        <v>9908</v>
      </c>
      <c r="AF1061" s="3"/>
      <c r="AG1061" s="3"/>
      <c r="AH1061" s="3">
        <v>502</v>
      </c>
      <c r="AI1061" s="3" t="e">
        <v>#N/A</v>
      </c>
      <c r="AJ1061" s="55" t="e">
        <f>VLOOKUP(F1061,[1]Sheet1!$F$2:$T$274,15,0)</f>
        <v>#N/A</v>
      </c>
      <c r="AK1061" s="59" t="e">
        <f t="shared" si="16"/>
        <v>#N/A</v>
      </c>
      <c r="AL1061" s="59" t="str">
        <f>VLOOKUP(A1061,ctdt_khgd!$D$2:$E$2307,2,0)</f>
        <v>TC</v>
      </c>
      <c r="AM1061" s="3" t="s">
        <v>202</v>
      </c>
      <c r="AN1061" s="3" t="s">
        <v>29490</v>
      </c>
      <c r="AO1061" s="3">
        <v>20</v>
      </c>
      <c r="AP1061" s="3" t="s">
        <v>9785</v>
      </c>
    </row>
    <row r="1062" spans="1:42" hidden="1" x14ac:dyDescent="0.25">
      <c r="A1062" s="3" t="s">
        <v>203</v>
      </c>
      <c r="B1062" s="3" t="s">
        <v>19</v>
      </c>
      <c r="C1062" s="3">
        <v>0</v>
      </c>
      <c r="D1062" s="3">
        <v>60</v>
      </c>
      <c r="E1062" s="3">
        <v>0</v>
      </c>
      <c r="F1062" s="3" t="s">
        <v>3077</v>
      </c>
      <c r="G1062" s="3">
        <v>2</v>
      </c>
      <c r="H1062" s="3">
        <v>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 t="s">
        <v>7683</v>
      </c>
      <c r="S1062" s="3">
        <v>1</v>
      </c>
      <c r="T1062" s="3" t="s">
        <v>142</v>
      </c>
      <c r="U1062" s="3"/>
      <c r="V1062" s="3" t="s">
        <v>11048</v>
      </c>
      <c r="W1062" s="58" t="s">
        <v>28687</v>
      </c>
      <c r="X1062" s="58" t="s">
        <v>29491</v>
      </c>
      <c r="Y1062" s="3">
        <v>0</v>
      </c>
      <c r="Z1062" s="59" t="s">
        <v>7691</v>
      </c>
      <c r="AA1062" s="3">
        <v>30</v>
      </c>
      <c r="AB1062" s="3">
        <v>0</v>
      </c>
      <c r="AC1062" s="3">
        <v>15</v>
      </c>
      <c r="AD1062" s="3" t="s">
        <v>204</v>
      </c>
      <c r="AE1062" s="3" t="s">
        <v>9908</v>
      </c>
      <c r="AF1062" s="3"/>
      <c r="AG1062" s="3"/>
      <c r="AH1062" s="3">
        <v>677</v>
      </c>
      <c r="AI1062" s="3" t="e">
        <v>#N/A</v>
      </c>
      <c r="AJ1062" s="55" t="e">
        <f>VLOOKUP(F1062,[1]Sheet1!$F$2:$T$274,15,0)</f>
        <v>#N/A</v>
      </c>
      <c r="AK1062" s="59" t="e">
        <f t="shared" si="16"/>
        <v>#N/A</v>
      </c>
      <c r="AL1062" s="59" t="str">
        <f>VLOOKUP(A1062,ctdt_khgd!$D$2:$E$2307,2,0)</f>
        <v>TC</v>
      </c>
      <c r="AM1062" s="3" t="s">
        <v>204</v>
      </c>
      <c r="AN1062" s="3" t="s">
        <v>29491</v>
      </c>
      <c r="AO1062" s="3">
        <v>20</v>
      </c>
      <c r="AP1062" s="3" t="s">
        <v>9785</v>
      </c>
    </row>
    <row r="1063" spans="1:42" hidden="1" x14ac:dyDescent="0.25">
      <c r="A1063" s="3" t="s">
        <v>209</v>
      </c>
      <c r="B1063" s="3" t="s">
        <v>19</v>
      </c>
      <c r="C1063" s="3">
        <v>0</v>
      </c>
      <c r="D1063" s="3">
        <v>60</v>
      </c>
      <c r="E1063" s="3">
        <v>0</v>
      </c>
      <c r="F1063" s="3" t="s">
        <v>3077</v>
      </c>
      <c r="G1063" s="3">
        <v>2</v>
      </c>
      <c r="H1063" s="3">
        <v>2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 t="s">
        <v>7683</v>
      </c>
      <c r="S1063" s="3">
        <v>1</v>
      </c>
      <c r="T1063" s="3" t="s">
        <v>142</v>
      </c>
      <c r="U1063" s="3"/>
      <c r="V1063" s="3" t="s">
        <v>11048</v>
      </c>
      <c r="W1063" s="58" t="s">
        <v>28706</v>
      </c>
      <c r="X1063" s="58" t="s">
        <v>29497</v>
      </c>
      <c r="Y1063" s="3">
        <v>0</v>
      </c>
      <c r="Z1063" s="59" t="s">
        <v>8251</v>
      </c>
      <c r="AA1063" s="3">
        <v>30</v>
      </c>
      <c r="AB1063" s="3">
        <v>0</v>
      </c>
      <c r="AC1063" s="3">
        <v>15</v>
      </c>
      <c r="AD1063" s="3" t="s">
        <v>210</v>
      </c>
      <c r="AE1063" s="3" t="s">
        <v>9908</v>
      </c>
      <c r="AF1063" s="3"/>
      <c r="AG1063" s="3"/>
      <c r="AH1063" s="3">
        <v>677</v>
      </c>
      <c r="AI1063" s="3" t="e">
        <v>#N/A</v>
      </c>
      <c r="AJ1063" s="55" t="e">
        <f>VLOOKUP(F1063,[1]Sheet1!$F$2:$T$274,15,0)</f>
        <v>#N/A</v>
      </c>
      <c r="AK1063" s="59" t="e">
        <f t="shared" si="16"/>
        <v>#N/A</v>
      </c>
      <c r="AL1063" s="59" t="str">
        <f>VLOOKUP(A1063,ctdt_khgd!$D$2:$E$2307,2,0)</f>
        <v>TC</v>
      </c>
      <c r="AM1063" s="3" t="s">
        <v>210</v>
      </c>
      <c r="AN1063" s="3" t="s">
        <v>29497</v>
      </c>
      <c r="AO1063" s="3">
        <v>30</v>
      </c>
      <c r="AP1063" s="3" t="s">
        <v>9785</v>
      </c>
    </row>
    <row r="1064" spans="1:42" hidden="1" x14ac:dyDescent="0.25">
      <c r="A1064" s="3" t="s">
        <v>8955</v>
      </c>
      <c r="B1064" s="3" t="s">
        <v>19</v>
      </c>
      <c r="C1064" s="3">
        <v>0</v>
      </c>
      <c r="D1064" s="3">
        <v>60</v>
      </c>
      <c r="E1064" s="3">
        <v>0</v>
      </c>
      <c r="F1064" s="3" t="s">
        <v>3077</v>
      </c>
      <c r="G1064" s="3">
        <v>2</v>
      </c>
      <c r="H1064" s="3">
        <v>2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 t="s">
        <v>7683</v>
      </c>
      <c r="S1064" s="3">
        <v>1</v>
      </c>
      <c r="T1064" s="3" t="s">
        <v>142</v>
      </c>
      <c r="U1064" s="3"/>
      <c r="V1064" s="3" t="s">
        <v>11048</v>
      </c>
      <c r="W1064" s="58" t="s">
        <v>28715</v>
      </c>
      <c r="X1064" s="58" t="s">
        <v>29500</v>
      </c>
      <c r="Y1064" s="3">
        <v>0</v>
      </c>
      <c r="Z1064" s="59" t="s">
        <v>7690</v>
      </c>
      <c r="AA1064" s="3">
        <v>30</v>
      </c>
      <c r="AB1064" s="3">
        <v>0</v>
      </c>
      <c r="AC1064" s="3">
        <v>15</v>
      </c>
      <c r="AD1064" s="3" t="s">
        <v>9573</v>
      </c>
      <c r="AE1064" s="3" t="s">
        <v>9908</v>
      </c>
      <c r="AF1064" s="3"/>
      <c r="AG1064" s="3"/>
      <c r="AH1064" s="3">
        <v>175</v>
      </c>
      <c r="AI1064" s="3" t="e">
        <v>#N/A</v>
      </c>
      <c r="AJ1064" s="55" t="e">
        <f>VLOOKUP(F1064,[1]Sheet1!$F$2:$T$274,15,0)</f>
        <v>#N/A</v>
      </c>
      <c r="AK1064" s="59" t="e">
        <f t="shared" si="16"/>
        <v>#N/A</v>
      </c>
      <c r="AL1064" s="59" t="str">
        <f>VLOOKUP(A1064,ctdt_khgd!$D$2:$E$2307,2,0)</f>
        <v>TC</v>
      </c>
      <c r="AM1064" s="3" t="s">
        <v>9573</v>
      </c>
      <c r="AN1064" s="3" t="s">
        <v>29500</v>
      </c>
      <c r="AO1064" s="3">
        <v>30</v>
      </c>
      <c r="AP1064" s="3" t="s">
        <v>9785</v>
      </c>
    </row>
    <row r="1065" spans="1:42" hidden="1" x14ac:dyDescent="0.25">
      <c r="A1065" s="3" t="s">
        <v>8956</v>
      </c>
      <c r="B1065" s="3" t="s">
        <v>19</v>
      </c>
      <c r="C1065" s="3">
        <v>0</v>
      </c>
      <c r="D1065" s="3">
        <v>70</v>
      </c>
      <c r="E1065" s="3">
        <v>5</v>
      </c>
      <c r="F1065" s="3" t="s">
        <v>3077</v>
      </c>
      <c r="G1065" s="3">
        <v>2</v>
      </c>
      <c r="H1065" s="3">
        <v>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 t="s">
        <v>7683</v>
      </c>
      <c r="S1065" s="3">
        <v>1</v>
      </c>
      <c r="T1065" s="3" t="s">
        <v>37</v>
      </c>
      <c r="U1065" s="3"/>
      <c r="V1065" s="3" t="s">
        <v>11048</v>
      </c>
      <c r="W1065" s="58" t="s">
        <v>28384</v>
      </c>
      <c r="X1065" s="58" t="s">
        <v>29343</v>
      </c>
      <c r="Y1065" s="3">
        <v>0</v>
      </c>
      <c r="Z1065" s="59" t="s">
        <v>8198</v>
      </c>
      <c r="AA1065" s="3">
        <v>30</v>
      </c>
      <c r="AB1065" s="3">
        <v>0</v>
      </c>
      <c r="AC1065" s="3">
        <v>20</v>
      </c>
      <c r="AD1065" s="3" t="s">
        <v>9121</v>
      </c>
      <c r="AE1065" s="3" t="s">
        <v>9835</v>
      </c>
      <c r="AF1065" s="3"/>
      <c r="AG1065" s="3" t="s">
        <v>21139</v>
      </c>
      <c r="AH1065" s="3">
        <v>12</v>
      </c>
      <c r="AI1065" s="3" t="e">
        <v>#N/A</v>
      </c>
      <c r="AJ1065" s="55" t="e">
        <f>VLOOKUP(F1065,[1]Sheet1!$F$2:$T$274,15,0)</f>
        <v>#N/A</v>
      </c>
      <c r="AK1065" s="59" t="e">
        <f t="shared" si="16"/>
        <v>#N/A</v>
      </c>
      <c r="AL1065" s="59" t="str">
        <f>VLOOKUP(A1065,ctdt_khgd!$D$2:$E$2307,2,0)</f>
        <v>TC</v>
      </c>
      <c r="AM1065" s="3" t="s">
        <v>9121</v>
      </c>
      <c r="AN1065" s="3" t="s">
        <v>29343</v>
      </c>
      <c r="AO1065" s="3">
        <v>25</v>
      </c>
      <c r="AP1065" s="3" t="s">
        <v>9785</v>
      </c>
    </row>
    <row r="1066" spans="1:42" hidden="1" x14ac:dyDescent="0.25">
      <c r="A1066" s="3" t="s">
        <v>8956</v>
      </c>
      <c r="B1066" s="3" t="s">
        <v>19</v>
      </c>
      <c r="C1066" s="3">
        <v>0</v>
      </c>
      <c r="D1066" s="3">
        <v>70</v>
      </c>
      <c r="E1066" s="3">
        <v>5</v>
      </c>
      <c r="F1066" s="3" t="s">
        <v>3077</v>
      </c>
      <c r="G1066" s="3">
        <v>2</v>
      </c>
      <c r="H1066" s="3">
        <v>2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 t="s">
        <v>7683</v>
      </c>
      <c r="S1066" s="3">
        <v>1</v>
      </c>
      <c r="T1066" s="3" t="s">
        <v>142</v>
      </c>
      <c r="U1066" s="3"/>
      <c r="V1066" s="3" t="s">
        <v>11048</v>
      </c>
      <c r="W1066" s="58" t="s">
        <v>28384</v>
      </c>
      <c r="X1066" s="58" t="s">
        <v>29343</v>
      </c>
      <c r="Y1066" s="3">
        <v>0</v>
      </c>
      <c r="Z1066" s="59" t="s">
        <v>8198</v>
      </c>
      <c r="AA1066" s="3">
        <v>30</v>
      </c>
      <c r="AB1066" s="3">
        <v>0</v>
      </c>
      <c r="AC1066" s="3">
        <v>20</v>
      </c>
      <c r="AD1066" s="3" t="s">
        <v>9121</v>
      </c>
      <c r="AE1066" s="3" t="s">
        <v>9835</v>
      </c>
      <c r="AF1066" s="3"/>
      <c r="AG1066" s="3" t="s">
        <v>21139</v>
      </c>
      <c r="AH1066" s="3">
        <v>12</v>
      </c>
      <c r="AI1066" s="3" t="e">
        <v>#N/A</v>
      </c>
      <c r="AJ1066" s="55" t="e">
        <f>VLOOKUP(F1066,[1]Sheet1!$F$2:$T$274,15,0)</f>
        <v>#N/A</v>
      </c>
      <c r="AK1066" s="59" t="e">
        <f t="shared" si="16"/>
        <v>#N/A</v>
      </c>
      <c r="AL1066" s="59" t="str">
        <f>VLOOKUP(A1066,ctdt_khgd!$D$2:$E$2307,2,0)</f>
        <v>TC</v>
      </c>
      <c r="AM1066" s="3" t="s">
        <v>9121</v>
      </c>
      <c r="AN1066" s="3" t="s">
        <v>29343</v>
      </c>
      <c r="AO1066" s="3">
        <v>25</v>
      </c>
      <c r="AP1066" s="3" t="s">
        <v>9785</v>
      </c>
    </row>
    <row r="1067" spans="1:42" hidden="1" x14ac:dyDescent="0.25">
      <c r="A1067" s="3" t="s">
        <v>8892</v>
      </c>
      <c r="B1067" s="3" t="s">
        <v>19</v>
      </c>
      <c r="C1067" s="3">
        <v>0</v>
      </c>
      <c r="D1067" s="3">
        <v>60</v>
      </c>
      <c r="E1067" s="3">
        <v>0</v>
      </c>
      <c r="F1067" s="3" t="s">
        <v>3077</v>
      </c>
      <c r="G1067" s="3">
        <v>3</v>
      </c>
      <c r="H1067" s="3">
        <v>3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 t="s">
        <v>7683</v>
      </c>
      <c r="S1067" s="3">
        <v>1</v>
      </c>
      <c r="T1067" s="3" t="s">
        <v>142</v>
      </c>
      <c r="U1067" s="3"/>
      <c r="V1067" s="3" t="s">
        <v>11048</v>
      </c>
      <c r="W1067" s="58" t="s">
        <v>28392</v>
      </c>
      <c r="X1067" s="58" t="s">
        <v>29349</v>
      </c>
      <c r="Y1067" s="3">
        <v>0</v>
      </c>
      <c r="Z1067" s="59" t="s">
        <v>8127</v>
      </c>
      <c r="AA1067" s="3">
        <v>45</v>
      </c>
      <c r="AB1067" s="3">
        <v>0</v>
      </c>
      <c r="AC1067" s="3">
        <v>20</v>
      </c>
      <c r="AD1067" s="3" t="s">
        <v>9567</v>
      </c>
      <c r="AE1067" s="3" t="s">
        <v>9956</v>
      </c>
      <c r="AF1067" s="3"/>
      <c r="AG1067" s="3" t="s">
        <v>21139</v>
      </c>
      <c r="AH1067" s="3">
        <v>32</v>
      </c>
      <c r="AI1067" s="3" t="e">
        <v>#N/A</v>
      </c>
      <c r="AJ1067" s="55" t="e">
        <f>VLOOKUP(F1067,[1]Sheet1!$F$2:$T$274,15,0)</f>
        <v>#N/A</v>
      </c>
      <c r="AK1067" s="59" t="e">
        <f t="shared" si="16"/>
        <v>#N/A</v>
      </c>
      <c r="AL1067" s="59" t="str">
        <f>VLOOKUP(A1067,ctdt_khgd!$D$2:$E$2307,2,0)</f>
        <v>TC</v>
      </c>
      <c r="AM1067" s="3" t="s">
        <v>9567</v>
      </c>
      <c r="AN1067" s="3" t="s">
        <v>29349</v>
      </c>
      <c r="AO1067" s="3">
        <v>20</v>
      </c>
      <c r="AP1067" s="3" t="s">
        <v>9785</v>
      </c>
    </row>
    <row r="1068" spans="1:42" hidden="1" x14ac:dyDescent="0.25">
      <c r="A1068" s="3" t="s">
        <v>8893</v>
      </c>
      <c r="B1068" s="3" t="s">
        <v>19</v>
      </c>
      <c r="C1068" s="3">
        <v>0</v>
      </c>
      <c r="D1068" s="3">
        <v>80</v>
      </c>
      <c r="E1068" s="3">
        <v>0</v>
      </c>
      <c r="F1068" s="3" t="s">
        <v>3077</v>
      </c>
      <c r="G1068" s="3">
        <v>3</v>
      </c>
      <c r="H1068" s="3">
        <v>3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 t="s">
        <v>7683</v>
      </c>
      <c r="S1068" s="3">
        <v>1</v>
      </c>
      <c r="T1068" s="3" t="s">
        <v>142</v>
      </c>
      <c r="U1068" s="3"/>
      <c r="V1068" s="3" t="s">
        <v>11048</v>
      </c>
      <c r="W1068" s="58" t="s">
        <v>28395</v>
      </c>
      <c r="X1068" s="58" t="s">
        <v>29350</v>
      </c>
      <c r="Y1068" s="3">
        <v>0</v>
      </c>
      <c r="Z1068" s="59" t="s">
        <v>8894</v>
      </c>
      <c r="AA1068" s="3">
        <v>45</v>
      </c>
      <c r="AB1068" s="3">
        <v>0</v>
      </c>
      <c r="AC1068" s="3">
        <v>20</v>
      </c>
      <c r="AD1068" s="3" t="s">
        <v>9569</v>
      </c>
      <c r="AE1068" s="3" t="s">
        <v>9956</v>
      </c>
      <c r="AF1068" s="3"/>
      <c r="AG1068" s="3" t="s">
        <v>21139</v>
      </c>
      <c r="AH1068" s="3">
        <v>70</v>
      </c>
      <c r="AI1068" s="3" t="e">
        <v>#N/A</v>
      </c>
      <c r="AJ1068" s="55" t="e">
        <f>VLOOKUP(F1068,[1]Sheet1!$F$2:$T$274,15,0)</f>
        <v>#N/A</v>
      </c>
      <c r="AK1068" s="59" t="e">
        <f t="shared" si="16"/>
        <v>#N/A</v>
      </c>
      <c r="AL1068" s="59" t="str">
        <f>VLOOKUP(A1068,ctdt_khgd!$D$2:$E$2307,2,0)</f>
        <v>TC</v>
      </c>
      <c r="AM1068" s="3" t="s">
        <v>9569</v>
      </c>
      <c r="AN1068" s="3" t="s">
        <v>29350</v>
      </c>
      <c r="AO1068" s="3">
        <v>20</v>
      </c>
      <c r="AP1068" s="3" t="s">
        <v>9785</v>
      </c>
    </row>
    <row r="1069" spans="1:42" hidden="1" x14ac:dyDescent="0.25">
      <c r="A1069" s="3" t="s">
        <v>1012</v>
      </c>
      <c r="B1069" s="3" t="s">
        <v>19</v>
      </c>
      <c r="C1069" s="3">
        <v>0</v>
      </c>
      <c r="D1069" s="3">
        <v>60</v>
      </c>
      <c r="E1069" s="3">
        <v>0</v>
      </c>
      <c r="F1069" s="3" t="s">
        <v>3077</v>
      </c>
      <c r="G1069" s="3">
        <v>2</v>
      </c>
      <c r="H1069" s="3">
        <v>2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 t="s">
        <v>7683</v>
      </c>
      <c r="S1069" s="3">
        <v>1</v>
      </c>
      <c r="T1069" s="3" t="s">
        <v>142</v>
      </c>
      <c r="U1069" s="3"/>
      <c r="V1069" s="3" t="s">
        <v>11048</v>
      </c>
      <c r="W1069" s="58" t="s">
        <v>28956</v>
      </c>
      <c r="X1069" s="58" t="s">
        <v>29572</v>
      </c>
      <c r="Y1069" s="3">
        <v>0</v>
      </c>
      <c r="Z1069" s="59" t="s">
        <v>9029</v>
      </c>
      <c r="AA1069" s="3">
        <v>30</v>
      </c>
      <c r="AB1069" s="3">
        <v>10</v>
      </c>
      <c r="AC1069" s="3">
        <v>20</v>
      </c>
      <c r="AD1069" s="3" t="s">
        <v>9108</v>
      </c>
      <c r="AE1069" s="3" t="s">
        <v>10201</v>
      </c>
      <c r="AF1069" s="3"/>
      <c r="AG1069" s="3" t="s">
        <v>21139</v>
      </c>
      <c r="AH1069" s="3">
        <v>147</v>
      </c>
      <c r="AI1069" s="3" t="e">
        <v>#N/A</v>
      </c>
      <c r="AJ1069" s="55" t="e">
        <f>VLOOKUP(F1069,[1]Sheet1!$F$2:$T$274,15,0)</f>
        <v>#N/A</v>
      </c>
      <c r="AK1069" s="59" t="e">
        <f t="shared" si="16"/>
        <v>#N/A</v>
      </c>
      <c r="AL1069" s="59" t="str">
        <f>VLOOKUP(A1069,ctdt_khgd!$D$2:$E$2307,2,0)</f>
        <v>TC</v>
      </c>
      <c r="AM1069" s="3" t="s">
        <v>9108</v>
      </c>
      <c r="AN1069" s="3" t="s">
        <v>29572</v>
      </c>
      <c r="AO1069" s="3">
        <v>30</v>
      </c>
      <c r="AP1069" s="3" t="s">
        <v>9785</v>
      </c>
    </row>
    <row r="1070" spans="1:42" hidden="1" x14ac:dyDescent="0.25">
      <c r="A1070" s="3" t="s">
        <v>1009</v>
      </c>
      <c r="B1070" s="3" t="s">
        <v>19</v>
      </c>
      <c r="C1070" s="3">
        <v>0</v>
      </c>
      <c r="D1070" s="3">
        <v>60</v>
      </c>
      <c r="E1070" s="3">
        <v>0</v>
      </c>
      <c r="F1070" s="3" t="s">
        <v>3077</v>
      </c>
      <c r="G1070" s="3">
        <v>2</v>
      </c>
      <c r="H1070" s="3">
        <v>2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 t="s">
        <v>7683</v>
      </c>
      <c r="S1070" s="3">
        <v>1</v>
      </c>
      <c r="T1070" s="3" t="s">
        <v>142</v>
      </c>
      <c r="U1070" s="3"/>
      <c r="V1070" s="3" t="s">
        <v>11048</v>
      </c>
      <c r="W1070" s="58" t="s">
        <v>28279</v>
      </c>
      <c r="X1070" s="58" t="s">
        <v>29302</v>
      </c>
      <c r="Y1070" s="3">
        <v>0</v>
      </c>
      <c r="Z1070" s="59" t="s">
        <v>8290</v>
      </c>
      <c r="AA1070" s="3">
        <v>30</v>
      </c>
      <c r="AB1070" s="3">
        <v>0</v>
      </c>
      <c r="AC1070" s="3">
        <v>20</v>
      </c>
      <c r="AD1070" s="3" t="s">
        <v>9560</v>
      </c>
      <c r="AE1070" s="3" t="s">
        <v>9835</v>
      </c>
      <c r="AF1070" s="3"/>
      <c r="AG1070" s="3"/>
      <c r="AH1070" s="3">
        <v>60</v>
      </c>
      <c r="AI1070" s="3" t="e">
        <v>#N/A</v>
      </c>
      <c r="AJ1070" s="55" t="e">
        <f>VLOOKUP(F1070,[1]Sheet1!$F$2:$T$274,15,0)</f>
        <v>#N/A</v>
      </c>
      <c r="AK1070" s="59" t="e">
        <f t="shared" si="16"/>
        <v>#N/A</v>
      </c>
      <c r="AL1070" s="59" t="str">
        <f>VLOOKUP(A1070,ctdt_khgd!$D$2:$E$2307,2,0)</f>
        <v>TC</v>
      </c>
      <c r="AM1070" s="3" t="s">
        <v>9560</v>
      </c>
      <c r="AN1070" s="3" t="s">
        <v>29302</v>
      </c>
      <c r="AO1070" s="3">
        <v>30</v>
      </c>
      <c r="AP1070" s="3" t="s">
        <v>9785</v>
      </c>
    </row>
    <row r="1071" spans="1:42" hidden="1" x14ac:dyDescent="0.25">
      <c r="A1071" s="3" t="s">
        <v>7294</v>
      </c>
      <c r="B1071" s="3" t="s">
        <v>19</v>
      </c>
      <c r="C1071" s="3">
        <v>0</v>
      </c>
      <c r="D1071" s="3">
        <v>60</v>
      </c>
      <c r="E1071" s="3">
        <v>0</v>
      </c>
      <c r="F1071" s="3" t="s">
        <v>3077</v>
      </c>
      <c r="G1071" s="3">
        <v>2</v>
      </c>
      <c r="H1071" s="3">
        <v>2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 t="s">
        <v>7683</v>
      </c>
      <c r="S1071" s="3">
        <v>1</v>
      </c>
      <c r="T1071" s="3" t="s">
        <v>142</v>
      </c>
      <c r="U1071" s="3"/>
      <c r="V1071" s="3" t="s">
        <v>11048</v>
      </c>
      <c r="W1071" s="58" t="s">
        <v>28291</v>
      </c>
      <c r="X1071" s="58" t="s">
        <v>29313</v>
      </c>
      <c r="Y1071" s="3">
        <v>0</v>
      </c>
      <c r="Z1071" s="59" t="s">
        <v>8313</v>
      </c>
      <c r="AA1071" s="3">
        <v>30</v>
      </c>
      <c r="AB1071" s="3">
        <v>0</v>
      </c>
      <c r="AC1071" s="3">
        <v>20</v>
      </c>
      <c r="AD1071" s="3" t="s">
        <v>9650</v>
      </c>
      <c r="AE1071" s="3" t="s">
        <v>9835</v>
      </c>
      <c r="AF1071" s="3"/>
      <c r="AG1071" s="3"/>
      <c r="AH1071" s="3">
        <v>10</v>
      </c>
      <c r="AI1071" s="3" t="e">
        <v>#N/A</v>
      </c>
      <c r="AJ1071" s="55" t="e">
        <f>VLOOKUP(F1071,[1]Sheet1!$F$2:$T$274,15,0)</f>
        <v>#N/A</v>
      </c>
      <c r="AK1071" s="59" t="e">
        <f t="shared" si="16"/>
        <v>#N/A</v>
      </c>
      <c r="AL1071" s="59" t="str">
        <f>VLOOKUP(A1071,ctdt_khgd!$D$2:$E$2307,2,0)</f>
        <v>TC</v>
      </c>
      <c r="AM1071" s="3" t="s">
        <v>9650</v>
      </c>
      <c r="AN1071" s="3" t="s">
        <v>29313</v>
      </c>
      <c r="AO1071" s="3">
        <v>30</v>
      </c>
      <c r="AP1071" s="3" t="s">
        <v>9785</v>
      </c>
    </row>
    <row r="1072" spans="1:42" hidden="1" x14ac:dyDescent="0.25">
      <c r="A1072" s="3" t="s">
        <v>7308</v>
      </c>
      <c r="B1072" s="3" t="s">
        <v>19</v>
      </c>
      <c r="C1072" s="3">
        <v>0</v>
      </c>
      <c r="D1072" s="3">
        <v>70</v>
      </c>
      <c r="E1072" s="3">
        <v>0</v>
      </c>
      <c r="F1072" s="3" t="s">
        <v>3077</v>
      </c>
      <c r="G1072" s="3">
        <v>2</v>
      </c>
      <c r="H1072" s="3">
        <v>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 t="s">
        <v>7683</v>
      </c>
      <c r="S1072" s="3">
        <v>1</v>
      </c>
      <c r="T1072" s="3" t="s">
        <v>142</v>
      </c>
      <c r="U1072" s="3"/>
      <c r="V1072" s="3" t="s">
        <v>11048</v>
      </c>
      <c r="W1072" s="58" t="s">
        <v>28301</v>
      </c>
      <c r="X1072" s="58" t="s">
        <v>29319</v>
      </c>
      <c r="Y1072" s="3">
        <v>0</v>
      </c>
      <c r="Z1072" s="59" t="s">
        <v>8287</v>
      </c>
      <c r="AA1072" s="3">
        <v>30</v>
      </c>
      <c r="AB1072" s="3">
        <v>0</v>
      </c>
      <c r="AC1072" s="3">
        <v>20</v>
      </c>
      <c r="AD1072" s="3" t="s">
        <v>9187</v>
      </c>
      <c r="AE1072" s="3" t="s">
        <v>9835</v>
      </c>
      <c r="AF1072" s="3"/>
      <c r="AG1072" s="3"/>
      <c r="AH1072" s="3">
        <v>14</v>
      </c>
      <c r="AI1072" s="3" t="e">
        <v>#N/A</v>
      </c>
      <c r="AJ1072" s="55" t="e">
        <f>VLOOKUP(F1072,[1]Sheet1!$F$2:$T$274,15,0)</f>
        <v>#N/A</v>
      </c>
      <c r="AK1072" s="59" t="e">
        <f t="shared" si="16"/>
        <v>#N/A</v>
      </c>
      <c r="AL1072" s="59" t="str">
        <f>VLOOKUP(A1072,ctdt_khgd!$D$2:$E$2307,2,0)</f>
        <v>TC</v>
      </c>
      <c r="AM1072" s="3" t="s">
        <v>9187</v>
      </c>
      <c r="AN1072" s="3" t="s">
        <v>29319</v>
      </c>
      <c r="AO1072" s="3">
        <v>35</v>
      </c>
      <c r="AP1072" s="3" t="s">
        <v>9785</v>
      </c>
    </row>
    <row r="1073" spans="1:42" hidden="1" x14ac:dyDescent="0.25">
      <c r="A1073" s="3" t="s">
        <v>115</v>
      </c>
      <c r="B1073" s="3" t="s">
        <v>19</v>
      </c>
      <c r="C1073" s="3">
        <v>0</v>
      </c>
      <c r="D1073" s="3">
        <v>70</v>
      </c>
      <c r="E1073" s="3">
        <v>5</v>
      </c>
      <c r="F1073" s="3" t="s">
        <v>3077</v>
      </c>
      <c r="G1073" s="3">
        <v>2</v>
      </c>
      <c r="H1073" s="3">
        <v>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 t="s">
        <v>7683</v>
      </c>
      <c r="S1073" s="3">
        <v>1</v>
      </c>
      <c r="T1073" s="3" t="s">
        <v>142</v>
      </c>
      <c r="U1073" s="3"/>
      <c r="V1073" s="3" t="s">
        <v>11048</v>
      </c>
      <c r="W1073" s="58" t="s">
        <v>28451</v>
      </c>
      <c r="X1073" s="58" t="s">
        <v>29375</v>
      </c>
      <c r="Y1073" s="3">
        <v>0</v>
      </c>
      <c r="Z1073" s="59" t="s">
        <v>7751</v>
      </c>
      <c r="AA1073" s="3">
        <v>30</v>
      </c>
      <c r="AB1073" s="3">
        <v>0</v>
      </c>
      <c r="AC1073" s="3">
        <v>20</v>
      </c>
      <c r="AD1073" s="3" t="s">
        <v>116</v>
      </c>
      <c r="AE1073" s="3" t="s">
        <v>9835</v>
      </c>
      <c r="AF1073" s="3"/>
      <c r="AG1073" s="3"/>
      <c r="AH1073" s="3">
        <v>222</v>
      </c>
      <c r="AI1073" s="3" t="e">
        <v>#N/A</v>
      </c>
      <c r="AJ1073" s="55" t="e">
        <f>VLOOKUP(F1073,[1]Sheet1!$F$2:$T$274,15,0)</f>
        <v>#N/A</v>
      </c>
      <c r="AK1073" s="59" t="e">
        <f t="shared" si="16"/>
        <v>#N/A</v>
      </c>
      <c r="AL1073" s="59" t="str">
        <f>VLOOKUP(A1073,ctdt_khgd!$D$2:$E$2307,2,0)</f>
        <v>TC</v>
      </c>
      <c r="AM1073" s="3" t="s">
        <v>116</v>
      </c>
      <c r="AN1073" s="3" t="s">
        <v>29375</v>
      </c>
      <c r="AO1073" s="3">
        <v>25</v>
      </c>
      <c r="AP1073" s="3" t="s">
        <v>9785</v>
      </c>
    </row>
    <row r="1074" spans="1:42" hidden="1" x14ac:dyDescent="0.25">
      <c r="A1074" s="3" t="s">
        <v>742</v>
      </c>
      <c r="B1074" s="3" t="s">
        <v>19</v>
      </c>
      <c r="C1074" s="3">
        <v>0</v>
      </c>
      <c r="D1074" s="3">
        <v>70</v>
      </c>
      <c r="E1074" s="3">
        <v>0</v>
      </c>
      <c r="F1074" s="3" t="s">
        <v>3077</v>
      </c>
      <c r="G1074" s="3">
        <v>2</v>
      </c>
      <c r="H1074" s="3">
        <v>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 t="s">
        <v>7683</v>
      </c>
      <c r="S1074" s="3">
        <v>1</v>
      </c>
      <c r="T1074" s="3" t="s">
        <v>142</v>
      </c>
      <c r="U1074" s="3"/>
      <c r="V1074" s="3" t="s">
        <v>11048</v>
      </c>
      <c r="W1074" s="58" t="s">
        <v>28575</v>
      </c>
      <c r="X1074" s="58" t="s">
        <v>29425</v>
      </c>
      <c r="Y1074" s="3">
        <v>0</v>
      </c>
      <c r="Z1074" s="59" t="s">
        <v>7618</v>
      </c>
      <c r="AA1074" s="3">
        <v>30</v>
      </c>
      <c r="AB1074" s="3">
        <v>0</v>
      </c>
      <c r="AC1074" s="3">
        <v>20</v>
      </c>
      <c r="AD1074" s="3" t="s">
        <v>743</v>
      </c>
      <c r="AE1074" s="3" t="s">
        <v>9835</v>
      </c>
      <c r="AF1074" s="3"/>
      <c r="AG1074" s="3"/>
      <c r="AH1074" s="3">
        <v>35</v>
      </c>
      <c r="AI1074" s="3" t="e">
        <v>#N/A</v>
      </c>
      <c r="AJ1074" s="55" t="e">
        <f>VLOOKUP(F1074,[1]Sheet1!$F$2:$T$274,15,0)</f>
        <v>#N/A</v>
      </c>
      <c r="AK1074" s="59" t="e">
        <f t="shared" si="16"/>
        <v>#N/A</v>
      </c>
      <c r="AL1074" s="59" t="str">
        <f>VLOOKUP(A1074,ctdt_khgd!$D$2:$E$2307,2,0)</f>
        <v>TC</v>
      </c>
      <c r="AM1074" s="3" t="s">
        <v>743</v>
      </c>
      <c r="AN1074" s="3" t="s">
        <v>29425</v>
      </c>
      <c r="AO1074" s="3">
        <v>35</v>
      </c>
      <c r="AP1074" s="3" t="s">
        <v>9785</v>
      </c>
    </row>
    <row r="1075" spans="1:42" hidden="1" x14ac:dyDescent="0.25">
      <c r="A1075" s="3" t="s">
        <v>744</v>
      </c>
      <c r="B1075" s="3" t="s">
        <v>19</v>
      </c>
      <c r="C1075" s="3">
        <v>0</v>
      </c>
      <c r="D1075" s="3">
        <v>80</v>
      </c>
      <c r="E1075" s="3">
        <v>0</v>
      </c>
      <c r="F1075" s="3" t="s">
        <v>3077</v>
      </c>
      <c r="G1075" s="3">
        <v>2</v>
      </c>
      <c r="H1075" s="3">
        <v>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 t="s">
        <v>7683</v>
      </c>
      <c r="S1075" s="3">
        <v>1</v>
      </c>
      <c r="T1075" s="3" t="s">
        <v>142</v>
      </c>
      <c r="U1075" s="3"/>
      <c r="V1075" s="3" t="s">
        <v>11048</v>
      </c>
      <c r="W1075" s="58" t="s">
        <v>28580</v>
      </c>
      <c r="X1075" s="58" t="s">
        <v>29426</v>
      </c>
      <c r="Y1075" s="3">
        <v>0</v>
      </c>
      <c r="Z1075" s="59" t="s">
        <v>7622</v>
      </c>
      <c r="AA1075" s="3">
        <v>30</v>
      </c>
      <c r="AB1075" s="3">
        <v>0</v>
      </c>
      <c r="AC1075" s="3">
        <v>20</v>
      </c>
      <c r="AD1075" s="3" t="s">
        <v>745</v>
      </c>
      <c r="AE1075" s="3" t="s">
        <v>9835</v>
      </c>
      <c r="AF1075" s="3"/>
      <c r="AG1075" s="3"/>
      <c r="AH1075" s="3">
        <v>2</v>
      </c>
      <c r="AI1075" s="3" t="e">
        <v>#N/A</v>
      </c>
      <c r="AJ1075" s="55" t="e">
        <f>VLOOKUP(F1075,[1]Sheet1!$F$2:$T$274,15,0)</f>
        <v>#N/A</v>
      </c>
      <c r="AK1075" s="59" t="e">
        <f t="shared" si="16"/>
        <v>#N/A</v>
      </c>
      <c r="AL1075" s="59" t="str">
        <f>VLOOKUP(A1075,ctdt_khgd!$D$2:$E$2307,2,0)</f>
        <v>TC</v>
      </c>
      <c r="AM1075" s="3" t="s">
        <v>745</v>
      </c>
      <c r="AN1075" s="3" t="s">
        <v>29426</v>
      </c>
      <c r="AO1075" s="3">
        <v>40</v>
      </c>
      <c r="AP1075" s="3" t="s">
        <v>9785</v>
      </c>
    </row>
    <row r="1076" spans="1:42" hidden="1" x14ac:dyDescent="0.25">
      <c r="A1076" s="3" t="s">
        <v>154</v>
      </c>
      <c r="B1076" s="3" t="s">
        <v>19</v>
      </c>
      <c r="C1076" s="3">
        <v>0</v>
      </c>
      <c r="D1076" s="3">
        <v>80</v>
      </c>
      <c r="E1076" s="3">
        <v>0</v>
      </c>
      <c r="F1076" s="3" t="s">
        <v>3077</v>
      </c>
      <c r="G1076" s="3">
        <v>2</v>
      </c>
      <c r="H1076" s="3">
        <v>2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 t="s">
        <v>7683</v>
      </c>
      <c r="S1076" s="3">
        <v>1</v>
      </c>
      <c r="T1076" s="3" t="s">
        <v>142</v>
      </c>
      <c r="U1076" s="3"/>
      <c r="V1076" s="3" t="s">
        <v>11048</v>
      </c>
      <c r="W1076" s="58" t="s">
        <v>28582</v>
      </c>
      <c r="X1076" s="58" t="s">
        <v>29428</v>
      </c>
      <c r="Y1076" s="3">
        <v>0</v>
      </c>
      <c r="Z1076" s="59" t="s">
        <v>7623</v>
      </c>
      <c r="AA1076" s="3">
        <v>30</v>
      </c>
      <c r="AB1076" s="3">
        <v>0</v>
      </c>
      <c r="AC1076" s="3">
        <v>20</v>
      </c>
      <c r="AD1076" s="3" t="s">
        <v>155</v>
      </c>
      <c r="AE1076" s="3" t="s">
        <v>9835</v>
      </c>
      <c r="AF1076" s="3"/>
      <c r="AG1076" s="3"/>
      <c r="AH1076" s="3">
        <v>15</v>
      </c>
      <c r="AI1076" s="3" t="e">
        <v>#N/A</v>
      </c>
      <c r="AJ1076" s="55" t="e">
        <f>VLOOKUP(F1076,[1]Sheet1!$F$2:$T$274,15,0)</f>
        <v>#N/A</v>
      </c>
      <c r="AK1076" s="59" t="e">
        <f t="shared" si="16"/>
        <v>#N/A</v>
      </c>
      <c r="AL1076" s="59" t="str">
        <f>VLOOKUP(A1076,ctdt_khgd!$D$2:$E$2307,2,0)</f>
        <v>TC</v>
      </c>
      <c r="AM1076" s="3" t="s">
        <v>155</v>
      </c>
      <c r="AN1076" s="3" t="s">
        <v>29428</v>
      </c>
      <c r="AO1076" s="3">
        <v>40</v>
      </c>
      <c r="AP1076" s="3" t="s">
        <v>9785</v>
      </c>
    </row>
    <row r="1077" spans="1:42" hidden="1" x14ac:dyDescent="0.25">
      <c r="A1077" s="3" t="s">
        <v>746</v>
      </c>
      <c r="B1077" s="3" t="s">
        <v>19</v>
      </c>
      <c r="C1077" s="3">
        <v>0</v>
      </c>
      <c r="D1077" s="3">
        <v>80</v>
      </c>
      <c r="E1077" s="3">
        <v>0</v>
      </c>
      <c r="F1077" s="3" t="s">
        <v>3077</v>
      </c>
      <c r="G1077" s="3">
        <v>2</v>
      </c>
      <c r="H1077" s="3">
        <v>2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 t="s">
        <v>7683</v>
      </c>
      <c r="S1077" s="3">
        <v>1</v>
      </c>
      <c r="T1077" s="3" t="s">
        <v>142</v>
      </c>
      <c r="U1077" s="3"/>
      <c r="V1077" s="3" t="s">
        <v>11048</v>
      </c>
      <c r="W1077" s="58" t="s">
        <v>28584</v>
      </c>
      <c r="X1077" s="58" t="s">
        <v>29430</v>
      </c>
      <c r="Y1077" s="3">
        <v>0</v>
      </c>
      <c r="Z1077" s="59" t="s">
        <v>7624</v>
      </c>
      <c r="AA1077" s="3">
        <v>30</v>
      </c>
      <c r="AB1077" s="3">
        <v>0</v>
      </c>
      <c r="AC1077" s="3">
        <v>20</v>
      </c>
      <c r="AD1077" s="3" t="s">
        <v>747</v>
      </c>
      <c r="AE1077" s="3" t="s">
        <v>9835</v>
      </c>
      <c r="AF1077" s="3"/>
      <c r="AG1077" s="3"/>
      <c r="AH1077" s="3">
        <v>393</v>
      </c>
      <c r="AI1077" s="3" t="e">
        <v>#N/A</v>
      </c>
      <c r="AJ1077" s="55" t="e">
        <f>VLOOKUP(F1077,[1]Sheet1!$F$2:$T$274,15,0)</f>
        <v>#N/A</v>
      </c>
      <c r="AK1077" s="59" t="e">
        <f t="shared" si="16"/>
        <v>#N/A</v>
      </c>
      <c r="AL1077" s="59" t="str">
        <f>VLOOKUP(A1077,ctdt_khgd!$D$2:$E$2307,2,0)</f>
        <v>TC</v>
      </c>
      <c r="AM1077" s="3" t="s">
        <v>747</v>
      </c>
      <c r="AN1077" s="3" t="s">
        <v>29430</v>
      </c>
      <c r="AO1077" s="3">
        <v>40</v>
      </c>
      <c r="AP1077" s="3" t="s">
        <v>9785</v>
      </c>
    </row>
    <row r="1078" spans="1:42" hidden="1" x14ac:dyDescent="0.25">
      <c r="A1078" s="3" t="s">
        <v>836</v>
      </c>
      <c r="B1078" s="3" t="s">
        <v>19</v>
      </c>
      <c r="C1078" s="3">
        <v>0</v>
      </c>
      <c r="D1078" s="3">
        <v>70</v>
      </c>
      <c r="E1078" s="3">
        <v>0</v>
      </c>
      <c r="F1078" s="3" t="s">
        <v>3077</v>
      </c>
      <c r="G1078" s="3">
        <v>2</v>
      </c>
      <c r="H1078" s="3">
        <v>2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 t="s">
        <v>7683</v>
      </c>
      <c r="S1078" s="3">
        <v>1</v>
      </c>
      <c r="T1078" s="3" t="s">
        <v>142</v>
      </c>
      <c r="U1078" s="3"/>
      <c r="V1078" s="3" t="s">
        <v>11048</v>
      </c>
      <c r="W1078" s="58" t="s">
        <v>28590</v>
      </c>
      <c r="X1078" s="58" t="s">
        <v>29432</v>
      </c>
      <c r="Y1078" s="3">
        <v>0</v>
      </c>
      <c r="Z1078" s="59" t="s">
        <v>7629</v>
      </c>
      <c r="AA1078" s="3">
        <v>30</v>
      </c>
      <c r="AB1078" s="3">
        <v>0</v>
      </c>
      <c r="AC1078" s="3">
        <v>20</v>
      </c>
      <c r="AD1078" s="3" t="s">
        <v>837</v>
      </c>
      <c r="AE1078" s="3" t="s">
        <v>9835</v>
      </c>
      <c r="AF1078" s="3"/>
      <c r="AG1078" s="3"/>
      <c r="AH1078" s="3">
        <v>3</v>
      </c>
      <c r="AI1078" s="3" t="e">
        <v>#N/A</v>
      </c>
      <c r="AJ1078" s="55" t="e">
        <f>VLOOKUP(F1078,[1]Sheet1!$F$2:$T$274,15,0)</f>
        <v>#N/A</v>
      </c>
      <c r="AK1078" s="59" t="e">
        <f t="shared" si="16"/>
        <v>#N/A</v>
      </c>
      <c r="AL1078" s="59" t="str">
        <f>VLOOKUP(A1078,ctdt_khgd!$D$2:$E$2307,2,0)</f>
        <v>TC</v>
      </c>
      <c r="AM1078" s="3" t="s">
        <v>837</v>
      </c>
      <c r="AN1078" s="3" t="s">
        <v>29432</v>
      </c>
      <c r="AO1078" s="3">
        <v>35</v>
      </c>
      <c r="AP1078" s="3" t="s">
        <v>9785</v>
      </c>
    </row>
    <row r="1079" spans="1:42" hidden="1" x14ac:dyDescent="0.25">
      <c r="A1079" s="3" t="s">
        <v>160</v>
      </c>
      <c r="B1079" s="3" t="s">
        <v>19</v>
      </c>
      <c r="C1079" s="3">
        <v>0</v>
      </c>
      <c r="D1079" s="3">
        <v>80</v>
      </c>
      <c r="E1079" s="3">
        <v>0</v>
      </c>
      <c r="F1079" s="3" t="s">
        <v>3077</v>
      </c>
      <c r="G1079" s="3">
        <v>2</v>
      </c>
      <c r="H1079" s="3">
        <v>2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 t="s">
        <v>7683</v>
      </c>
      <c r="S1079" s="3">
        <v>1</v>
      </c>
      <c r="T1079" s="3" t="s">
        <v>142</v>
      </c>
      <c r="U1079" s="3"/>
      <c r="V1079" s="3" t="s">
        <v>11048</v>
      </c>
      <c r="W1079" s="58" t="s">
        <v>28592</v>
      </c>
      <c r="X1079" s="58" t="s">
        <v>29434</v>
      </c>
      <c r="Y1079" s="3">
        <v>0</v>
      </c>
      <c r="Z1079" s="59" t="s">
        <v>7630</v>
      </c>
      <c r="AA1079" s="3">
        <v>30</v>
      </c>
      <c r="AB1079" s="3">
        <v>0</v>
      </c>
      <c r="AC1079" s="3">
        <v>20</v>
      </c>
      <c r="AD1079" s="3" t="s">
        <v>161</v>
      </c>
      <c r="AE1079" s="3" t="s">
        <v>9835</v>
      </c>
      <c r="AF1079" s="3"/>
      <c r="AG1079" s="3"/>
      <c r="AH1079" s="3">
        <v>3</v>
      </c>
      <c r="AI1079" s="3" t="e">
        <v>#N/A</v>
      </c>
      <c r="AJ1079" s="55" t="e">
        <f>VLOOKUP(F1079,[1]Sheet1!$F$2:$T$274,15,0)</f>
        <v>#N/A</v>
      </c>
      <c r="AK1079" s="59" t="e">
        <f t="shared" si="16"/>
        <v>#N/A</v>
      </c>
      <c r="AL1079" s="59" t="str">
        <f>VLOOKUP(A1079,ctdt_khgd!$D$2:$E$2307,2,0)</f>
        <v>TC</v>
      </c>
      <c r="AM1079" s="3" t="s">
        <v>161</v>
      </c>
      <c r="AN1079" s="3" t="s">
        <v>29434</v>
      </c>
      <c r="AO1079" s="3">
        <v>40</v>
      </c>
      <c r="AP1079" s="3" t="s">
        <v>9785</v>
      </c>
    </row>
    <row r="1080" spans="1:42" hidden="1" x14ac:dyDescent="0.25">
      <c r="A1080" s="3" t="s">
        <v>609</v>
      </c>
      <c r="B1080" s="3" t="s">
        <v>19</v>
      </c>
      <c r="C1080" s="3">
        <v>0</v>
      </c>
      <c r="D1080" s="3">
        <v>60</v>
      </c>
      <c r="E1080" s="3">
        <v>0</v>
      </c>
      <c r="F1080" s="3" t="s">
        <v>3077</v>
      </c>
      <c r="G1080" s="3">
        <v>2</v>
      </c>
      <c r="H1080" s="3">
        <v>2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 t="s">
        <v>7683</v>
      </c>
      <c r="S1080" s="3">
        <v>1</v>
      </c>
      <c r="T1080" s="3" t="s">
        <v>142</v>
      </c>
      <c r="U1080" s="3"/>
      <c r="V1080" s="3" t="s">
        <v>11048</v>
      </c>
      <c r="W1080" s="58" t="s">
        <v>28631</v>
      </c>
      <c r="X1080" s="58" t="s">
        <v>29453</v>
      </c>
      <c r="Y1080" s="3">
        <v>0</v>
      </c>
      <c r="Z1080" s="59" t="s">
        <v>7642</v>
      </c>
      <c r="AA1080" s="3">
        <v>30</v>
      </c>
      <c r="AB1080" s="3">
        <v>0</v>
      </c>
      <c r="AC1080" s="3">
        <v>20</v>
      </c>
      <c r="AD1080" s="3" t="s">
        <v>610</v>
      </c>
      <c r="AE1080" s="3" t="s">
        <v>9835</v>
      </c>
      <c r="AF1080" s="3"/>
      <c r="AG1080" s="3"/>
      <c r="AH1080" s="3">
        <v>71</v>
      </c>
      <c r="AI1080" s="3" t="e">
        <v>#N/A</v>
      </c>
      <c r="AJ1080" s="55" t="e">
        <f>VLOOKUP(F1080,[1]Sheet1!$F$2:$T$274,15,0)</f>
        <v>#N/A</v>
      </c>
      <c r="AK1080" s="59" t="e">
        <f t="shared" si="16"/>
        <v>#N/A</v>
      </c>
      <c r="AL1080" s="59" t="str">
        <f>VLOOKUP(A1080,ctdt_khgd!$D$2:$E$2307,2,0)</f>
        <v>TC</v>
      </c>
      <c r="AM1080" s="3" t="s">
        <v>610</v>
      </c>
      <c r="AN1080" s="3" t="s">
        <v>29453</v>
      </c>
      <c r="AO1080" s="3">
        <v>30</v>
      </c>
      <c r="AP1080" s="3" t="s">
        <v>9785</v>
      </c>
    </row>
    <row r="1081" spans="1:42" hidden="1" x14ac:dyDescent="0.25">
      <c r="A1081" s="3" t="s">
        <v>724</v>
      </c>
      <c r="B1081" s="3" t="s">
        <v>19</v>
      </c>
      <c r="C1081" s="3">
        <v>0</v>
      </c>
      <c r="D1081" s="3">
        <v>60</v>
      </c>
      <c r="E1081" s="3">
        <v>0</v>
      </c>
      <c r="F1081" s="3" t="s">
        <v>3077</v>
      </c>
      <c r="G1081" s="3">
        <v>2</v>
      </c>
      <c r="H1081" s="3">
        <v>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 t="s">
        <v>7683</v>
      </c>
      <c r="S1081" s="3">
        <v>1</v>
      </c>
      <c r="T1081" s="3" t="s">
        <v>142</v>
      </c>
      <c r="U1081" s="3"/>
      <c r="V1081" s="3" t="s">
        <v>11048</v>
      </c>
      <c r="W1081" s="58" t="s">
        <v>28640</v>
      </c>
      <c r="X1081" s="58" t="s">
        <v>29462</v>
      </c>
      <c r="Y1081" s="3">
        <v>0</v>
      </c>
      <c r="Z1081" s="59" t="s">
        <v>7802</v>
      </c>
      <c r="AA1081" s="3">
        <v>30</v>
      </c>
      <c r="AB1081" s="3">
        <v>0</v>
      </c>
      <c r="AC1081" s="3">
        <v>20</v>
      </c>
      <c r="AD1081" s="3" t="s">
        <v>725</v>
      </c>
      <c r="AE1081" s="3" t="s">
        <v>9835</v>
      </c>
      <c r="AF1081" s="3"/>
      <c r="AG1081" s="3"/>
      <c r="AH1081" s="3">
        <v>71</v>
      </c>
      <c r="AI1081" s="3" t="e">
        <v>#N/A</v>
      </c>
      <c r="AJ1081" s="55" t="e">
        <f>VLOOKUP(F1081,[1]Sheet1!$F$2:$T$274,15,0)</f>
        <v>#N/A</v>
      </c>
      <c r="AK1081" s="59" t="e">
        <f t="shared" si="16"/>
        <v>#N/A</v>
      </c>
      <c r="AL1081" s="59" t="str">
        <f>VLOOKUP(A1081,ctdt_khgd!$D$2:$E$2307,2,0)</f>
        <v>TC</v>
      </c>
      <c r="AM1081" s="3" t="s">
        <v>725</v>
      </c>
      <c r="AN1081" s="3" t="s">
        <v>29462</v>
      </c>
      <c r="AO1081" s="3">
        <v>30</v>
      </c>
      <c r="AP1081" s="3" t="s">
        <v>9785</v>
      </c>
    </row>
    <row r="1082" spans="1:42" hidden="1" x14ac:dyDescent="0.25">
      <c r="A1082" s="3" t="s">
        <v>205</v>
      </c>
      <c r="B1082" s="3" t="s">
        <v>19</v>
      </c>
      <c r="C1082" s="3">
        <v>0</v>
      </c>
      <c r="D1082" s="3">
        <v>60</v>
      </c>
      <c r="E1082" s="3">
        <v>0</v>
      </c>
      <c r="F1082" s="3" t="s">
        <v>3077</v>
      </c>
      <c r="G1082" s="3">
        <v>2</v>
      </c>
      <c r="H1082" s="3">
        <v>2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 t="s">
        <v>7683</v>
      </c>
      <c r="S1082" s="3">
        <v>1</v>
      </c>
      <c r="T1082" s="3" t="s">
        <v>142</v>
      </c>
      <c r="U1082" s="3"/>
      <c r="V1082" s="3" t="s">
        <v>11048</v>
      </c>
      <c r="W1082" s="58" t="s">
        <v>28703</v>
      </c>
      <c r="X1082" s="58" t="s">
        <v>29495</v>
      </c>
      <c r="Y1082" s="3">
        <v>0</v>
      </c>
      <c r="Z1082" s="59" t="s">
        <v>7786</v>
      </c>
      <c r="AA1082" s="3">
        <v>30</v>
      </c>
      <c r="AB1082" s="3">
        <v>0</v>
      </c>
      <c r="AC1082" s="3">
        <v>20</v>
      </c>
      <c r="AD1082" s="3" t="s">
        <v>206</v>
      </c>
      <c r="AE1082" s="3" t="s">
        <v>9835</v>
      </c>
      <c r="AF1082" s="3"/>
      <c r="AG1082" s="3"/>
      <c r="AH1082" s="3">
        <v>502</v>
      </c>
      <c r="AI1082" s="3" t="e">
        <v>#N/A</v>
      </c>
      <c r="AJ1082" s="55" t="e">
        <f>VLOOKUP(F1082,[1]Sheet1!$F$2:$T$274,15,0)</f>
        <v>#N/A</v>
      </c>
      <c r="AK1082" s="59" t="e">
        <f t="shared" si="16"/>
        <v>#N/A</v>
      </c>
      <c r="AL1082" s="59" t="str">
        <f>VLOOKUP(A1082,ctdt_khgd!$D$2:$E$2307,2,0)</f>
        <v>TC</v>
      </c>
      <c r="AM1082" s="3" t="s">
        <v>206</v>
      </c>
      <c r="AN1082" s="3" t="s">
        <v>29495</v>
      </c>
      <c r="AO1082" s="3">
        <v>15</v>
      </c>
      <c r="AP1082" s="3" t="s">
        <v>9785</v>
      </c>
    </row>
    <row r="1083" spans="1:42" hidden="1" x14ac:dyDescent="0.25">
      <c r="A1083" s="3" t="s">
        <v>207</v>
      </c>
      <c r="B1083" s="3" t="s">
        <v>19</v>
      </c>
      <c r="C1083" s="3">
        <v>0</v>
      </c>
      <c r="D1083" s="3">
        <v>60</v>
      </c>
      <c r="E1083" s="3">
        <v>0</v>
      </c>
      <c r="F1083" s="3" t="s">
        <v>3077</v>
      </c>
      <c r="G1083" s="3">
        <v>2</v>
      </c>
      <c r="H1083" s="3">
        <v>2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 t="s">
        <v>7683</v>
      </c>
      <c r="S1083" s="3">
        <v>1</v>
      </c>
      <c r="T1083" s="3" t="s">
        <v>142</v>
      </c>
      <c r="U1083" s="3"/>
      <c r="V1083" s="3" t="s">
        <v>11048</v>
      </c>
      <c r="W1083" s="58" t="s">
        <v>28704</v>
      </c>
      <c r="X1083" s="58" t="s">
        <v>29496</v>
      </c>
      <c r="Y1083" s="3">
        <v>0</v>
      </c>
      <c r="Z1083" s="59" t="s">
        <v>8227</v>
      </c>
      <c r="AA1083" s="3">
        <v>30</v>
      </c>
      <c r="AB1083" s="3">
        <v>0</v>
      </c>
      <c r="AC1083" s="3">
        <v>20</v>
      </c>
      <c r="AD1083" s="3" t="s">
        <v>208</v>
      </c>
      <c r="AE1083" s="3" t="s">
        <v>9835</v>
      </c>
      <c r="AF1083" s="3"/>
      <c r="AG1083" s="3"/>
      <c r="AH1083" s="3">
        <v>4</v>
      </c>
      <c r="AI1083" s="3" t="e">
        <v>#N/A</v>
      </c>
      <c r="AJ1083" s="55" t="e">
        <f>VLOOKUP(F1083,[1]Sheet1!$F$2:$T$274,15,0)</f>
        <v>#N/A</v>
      </c>
      <c r="AK1083" s="59" t="e">
        <f t="shared" si="16"/>
        <v>#N/A</v>
      </c>
      <c r="AL1083" s="59" t="str">
        <f>VLOOKUP(A1083,ctdt_khgd!$D$2:$E$2307,2,0)</f>
        <v>TC</v>
      </c>
      <c r="AM1083" s="3" t="s">
        <v>208</v>
      </c>
      <c r="AN1083" s="3" t="s">
        <v>29496</v>
      </c>
      <c r="AO1083" s="3">
        <v>15</v>
      </c>
      <c r="AP1083" s="3" t="s">
        <v>9785</v>
      </c>
    </row>
    <row r="1084" spans="1:42" hidden="1" x14ac:dyDescent="0.25">
      <c r="A1084" s="3" t="s">
        <v>8974</v>
      </c>
      <c r="B1084" s="3" t="s">
        <v>19</v>
      </c>
      <c r="C1084" s="3">
        <v>0</v>
      </c>
      <c r="D1084" s="3">
        <v>60</v>
      </c>
      <c r="E1084" s="3">
        <v>0</v>
      </c>
      <c r="F1084" s="3" t="s">
        <v>3077</v>
      </c>
      <c r="G1084" s="3">
        <v>2</v>
      </c>
      <c r="H1084" s="3">
        <v>2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 t="s">
        <v>7683</v>
      </c>
      <c r="S1084" s="3">
        <v>1</v>
      </c>
      <c r="T1084" s="3" t="s">
        <v>142</v>
      </c>
      <c r="U1084" s="3"/>
      <c r="V1084" s="3" t="s">
        <v>11048</v>
      </c>
      <c r="W1084" s="58" t="s">
        <v>28772</v>
      </c>
      <c r="X1084" s="58" t="s">
        <v>29531</v>
      </c>
      <c r="Y1084" s="3">
        <v>0</v>
      </c>
      <c r="Z1084" s="59" t="s">
        <v>8975</v>
      </c>
      <c r="AA1084" s="3">
        <v>30</v>
      </c>
      <c r="AB1084" s="3">
        <v>0</v>
      </c>
      <c r="AC1084" s="3">
        <v>20</v>
      </c>
      <c r="AD1084" s="3" t="s">
        <v>9577</v>
      </c>
      <c r="AE1084" s="3" t="s">
        <v>9835</v>
      </c>
      <c r="AF1084" s="3"/>
      <c r="AG1084" s="3"/>
      <c r="AH1084" s="3">
        <v>39</v>
      </c>
      <c r="AI1084" s="3" t="e">
        <v>#N/A</v>
      </c>
      <c r="AJ1084" s="55" t="e">
        <f>VLOOKUP(F1084,[1]Sheet1!$F$2:$T$274,15,0)</f>
        <v>#N/A</v>
      </c>
      <c r="AK1084" s="59" t="e">
        <f t="shared" si="16"/>
        <v>#N/A</v>
      </c>
      <c r="AL1084" s="59" t="str">
        <f>VLOOKUP(A1084,ctdt_khgd!$D$2:$E$2307,2,0)</f>
        <v>TC</v>
      </c>
      <c r="AM1084" s="3" t="s">
        <v>9577</v>
      </c>
      <c r="AN1084" s="3" t="s">
        <v>29531</v>
      </c>
      <c r="AO1084" s="3">
        <v>30</v>
      </c>
      <c r="AP1084" s="3" t="s">
        <v>9785</v>
      </c>
    </row>
    <row r="1085" spans="1:42" hidden="1" x14ac:dyDescent="0.25">
      <c r="A1085" s="3" t="s">
        <v>8976</v>
      </c>
      <c r="B1085" s="3" t="s">
        <v>19</v>
      </c>
      <c r="C1085" s="3">
        <v>0</v>
      </c>
      <c r="D1085" s="3">
        <v>60</v>
      </c>
      <c r="E1085" s="3">
        <v>0</v>
      </c>
      <c r="F1085" s="3" t="s">
        <v>3077</v>
      </c>
      <c r="G1085" s="3">
        <v>2</v>
      </c>
      <c r="H1085" s="3">
        <v>2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 t="s">
        <v>7683</v>
      </c>
      <c r="S1085" s="3">
        <v>1</v>
      </c>
      <c r="T1085" s="3" t="s">
        <v>142</v>
      </c>
      <c r="U1085" s="3"/>
      <c r="V1085" s="3" t="s">
        <v>11048</v>
      </c>
      <c r="W1085" s="58" t="s">
        <v>28774</v>
      </c>
      <c r="X1085" s="58" t="s">
        <v>29533</v>
      </c>
      <c r="Y1085" s="3">
        <v>0</v>
      </c>
      <c r="Z1085" s="59" t="s">
        <v>7654</v>
      </c>
      <c r="AA1085" s="3">
        <v>30</v>
      </c>
      <c r="AB1085" s="3">
        <v>0</v>
      </c>
      <c r="AC1085" s="3">
        <v>20</v>
      </c>
      <c r="AD1085" s="3" t="s">
        <v>9554</v>
      </c>
      <c r="AE1085" s="3" t="s">
        <v>9835</v>
      </c>
      <c r="AF1085" s="3"/>
      <c r="AG1085" s="3"/>
      <c r="AH1085" s="3">
        <v>3</v>
      </c>
      <c r="AI1085" s="3" t="e">
        <v>#N/A</v>
      </c>
      <c r="AJ1085" s="55" t="e">
        <f>VLOOKUP(F1085,[1]Sheet1!$F$2:$T$274,15,0)</f>
        <v>#N/A</v>
      </c>
      <c r="AK1085" s="59" t="e">
        <f t="shared" si="16"/>
        <v>#N/A</v>
      </c>
      <c r="AL1085" s="59" t="str">
        <f>VLOOKUP(A1085,ctdt_khgd!$D$2:$E$2307,2,0)</f>
        <v>TC</v>
      </c>
      <c r="AM1085" s="3" t="s">
        <v>9554</v>
      </c>
      <c r="AN1085" s="3" t="s">
        <v>29533</v>
      </c>
      <c r="AO1085" s="3">
        <v>30</v>
      </c>
      <c r="AP1085" s="3" t="s">
        <v>9785</v>
      </c>
    </row>
    <row r="1086" spans="1:42" hidden="1" x14ac:dyDescent="0.25">
      <c r="A1086" s="3" t="s">
        <v>273</v>
      </c>
      <c r="B1086" s="3" t="s">
        <v>19</v>
      </c>
      <c r="C1086" s="3">
        <v>0</v>
      </c>
      <c r="D1086" s="3">
        <v>60</v>
      </c>
      <c r="E1086" s="3">
        <v>0</v>
      </c>
      <c r="F1086" s="3" t="s">
        <v>3077</v>
      </c>
      <c r="G1086" s="3">
        <v>2</v>
      </c>
      <c r="H1086" s="3">
        <v>2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 t="s">
        <v>7683</v>
      </c>
      <c r="S1086" s="3">
        <v>1</v>
      </c>
      <c r="T1086" s="3" t="s">
        <v>142</v>
      </c>
      <c r="U1086" s="3"/>
      <c r="V1086" s="3" t="s">
        <v>11048</v>
      </c>
      <c r="W1086" s="58" t="s">
        <v>28989</v>
      </c>
      <c r="X1086" s="58" t="s">
        <v>29589</v>
      </c>
      <c r="Y1086" s="3" t="s">
        <v>29754</v>
      </c>
      <c r="Z1086" s="59" t="s">
        <v>7776</v>
      </c>
      <c r="AA1086" s="3">
        <v>30</v>
      </c>
      <c r="AB1086" s="3">
        <v>0</v>
      </c>
      <c r="AC1086" s="3">
        <v>20</v>
      </c>
      <c r="AD1086" s="3" t="s">
        <v>8558</v>
      </c>
      <c r="AE1086" s="3" t="s">
        <v>9835</v>
      </c>
      <c r="AF1086" s="3"/>
      <c r="AG1086" s="3"/>
      <c r="AH1086" s="3">
        <v>480</v>
      </c>
      <c r="AI1086" s="3" t="e">
        <v>#N/A</v>
      </c>
      <c r="AJ1086" s="55" t="e">
        <f>VLOOKUP(F1086,[1]Sheet1!$F$2:$T$274,15,0)</f>
        <v>#N/A</v>
      </c>
      <c r="AK1086" s="59" t="e">
        <f t="shared" si="16"/>
        <v>#N/A</v>
      </c>
      <c r="AL1086" s="59" t="str">
        <f>VLOOKUP(A1086,ctdt_khgd!$D$2:$E$2307,2,0)</f>
        <v>TC</v>
      </c>
      <c r="AM1086" s="3" t="s">
        <v>8558</v>
      </c>
      <c r="AN1086" s="3" t="s">
        <v>29589</v>
      </c>
      <c r="AO1086" s="3">
        <v>30</v>
      </c>
      <c r="AP1086" s="3" t="s">
        <v>9785</v>
      </c>
    </row>
    <row r="1087" spans="1:42" hidden="1" x14ac:dyDescent="0.25">
      <c r="A1087" s="3" t="s">
        <v>315</v>
      </c>
      <c r="B1087" s="3" t="s">
        <v>19</v>
      </c>
      <c r="C1087" s="3">
        <v>0</v>
      </c>
      <c r="D1087" s="3">
        <v>60</v>
      </c>
      <c r="E1087" s="3">
        <v>0</v>
      </c>
      <c r="F1087" s="3" t="s">
        <v>3077</v>
      </c>
      <c r="G1087" s="3">
        <v>2</v>
      </c>
      <c r="H1087" s="3">
        <v>2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 t="s">
        <v>7683</v>
      </c>
      <c r="S1087" s="3">
        <v>1</v>
      </c>
      <c r="T1087" s="3" t="s">
        <v>142</v>
      </c>
      <c r="U1087" s="3"/>
      <c r="V1087" s="3" t="s">
        <v>11048</v>
      </c>
      <c r="W1087" s="58" t="s">
        <v>29040</v>
      </c>
      <c r="X1087" s="58" t="s">
        <v>29630</v>
      </c>
      <c r="Y1087" s="3">
        <v>0</v>
      </c>
      <c r="Z1087" s="59" t="s">
        <v>8299</v>
      </c>
      <c r="AA1087" s="3">
        <v>30</v>
      </c>
      <c r="AB1087" s="3">
        <v>0</v>
      </c>
      <c r="AC1087" s="3">
        <v>20</v>
      </c>
      <c r="AD1087" s="3" t="s">
        <v>316</v>
      </c>
      <c r="AE1087" s="3" t="s">
        <v>9835</v>
      </c>
      <c r="AF1087" s="3"/>
      <c r="AG1087" s="3"/>
      <c r="AH1087" s="3">
        <v>140</v>
      </c>
      <c r="AI1087" s="3" t="e">
        <v>#N/A</v>
      </c>
      <c r="AJ1087" s="55" t="e">
        <f>VLOOKUP(F1087,[1]Sheet1!$F$2:$T$274,15,0)</f>
        <v>#N/A</v>
      </c>
      <c r="AK1087" s="59" t="e">
        <f t="shared" si="16"/>
        <v>#N/A</v>
      </c>
      <c r="AL1087" s="59" t="str">
        <f>VLOOKUP(A1087,ctdt_khgd!$D$2:$E$2307,2,0)</f>
        <v>TC</v>
      </c>
      <c r="AM1087" s="3" t="s">
        <v>316</v>
      </c>
      <c r="AN1087" s="3" t="s">
        <v>29630</v>
      </c>
      <c r="AO1087" s="3">
        <v>30</v>
      </c>
      <c r="AP1087" s="3" t="s">
        <v>9785</v>
      </c>
    </row>
    <row r="1088" spans="1:42" hidden="1" x14ac:dyDescent="0.25">
      <c r="A1088" s="3" t="s">
        <v>326</v>
      </c>
      <c r="B1088" s="3" t="s">
        <v>19</v>
      </c>
      <c r="C1088" s="3">
        <v>0</v>
      </c>
      <c r="D1088" s="3">
        <v>70</v>
      </c>
      <c r="E1088" s="3">
        <v>5</v>
      </c>
      <c r="F1088" s="3" t="s">
        <v>3077</v>
      </c>
      <c r="G1088" s="3">
        <v>2</v>
      </c>
      <c r="H1088" s="3">
        <v>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 t="s">
        <v>7683</v>
      </c>
      <c r="S1088" s="3">
        <v>1</v>
      </c>
      <c r="T1088" s="3" t="s">
        <v>142</v>
      </c>
      <c r="U1088" s="3"/>
      <c r="V1088" s="3" t="s">
        <v>11048</v>
      </c>
      <c r="W1088" s="58" t="s">
        <v>29048</v>
      </c>
      <c r="X1088" s="58" t="s">
        <v>29638</v>
      </c>
      <c r="Y1088" s="3">
        <v>0</v>
      </c>
      <c r="Z1088" s="59" t="s">
        <v>7722</v>
      </c>
      <c r="AA1088" s="3">
        <v>30</v>
      </c>
      <c r="AB1088" s="3">
        <v>0</v>
      </c>
      <c r="AC1088" s="3">
        <v>20</v>
      </c>
      <c r="AD1088" s="3" t="s">
        <v>327</v>
      </c>
      <c r="AE1088" s="3" t="s">
        <v>9835</v>
      </c>
      <c r="AF1088" s="3"/>
      <c r="AG1088" s="3"/>
      <c r="AH1088" s="3">
        <v>140</v>
      </c>
      <c r="AI1088" s="3" t="e">
        <v>#N/A</v>
      </c>
      <c r="AJ1088" s="55" t="e">
        <f>VLOOKUP(F1088,[1]Sheet1!$F$2:$T$274,15,0)</f>
        <v>#N/A</v>
      </c>
      <c r="AK1088" s="59" t="e">
        <f t="shared" si="16"/>
        <v>#N/A</v>
      </c>
      <c r="AL1088" s="59" t="str">
        <f>VLOOKUP(A1088,ctdt_khgd!$D$2:$E$2307,2,0)</f>
        <v>TC</v>
      </c>
      <c r="AM1088" s="3" t="s">
        <v>327</v>
      </c>
      <c r="AN1088" s="3" t="s">
        <v>29638</v>
      </c>
      <c r="AO1088" s="3">
        <v>25</v>
      </c>
      <c r="AP1088" s="3" t="s">
        <v>9785</v>
      </c>
    </row>
    <row r="1089" spans="1:42" hidden="1" x14ac:dyDescent="0.25">
      <c r="A1089" s="3" t="s">
        <v>335</v>
      </c>
      <c r="B1089" s="3" t="s">
        <v>19</v>
      </c>
      <c r="C1089" s="3">
        <v>0</v>
      </c>
      <c r="D1089" s="3">
        <v>70</v>
      </c>
      <c r="E1089" s="3">
        <v>0</v>
      </c>
      <c r="F1089" s="3" t="s">
        <v>3077</v>
      </c>
      <c r="G1089" s="3">
        <v>2</v>
      </c>
      <c r="H1089" s="3">
        <v>2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 t="s">
        <v>7683</v>
      </c>
      <c r="S1089" s="3">
        <v>1</v>
      </c>
      <c r="T1089" s="3" t="s">
        <v>142</v>
      </c>
      <c r="U1089" s="3"/>
      <c r="V1089" s="3" t="s">
        <v>11048</v>
      </c>
      <c r="W1089" s="58" t="s">
        <v>29056</v>
      </c>
      <c r="X1089" s="58" t="s">
        <v>29642</v>
      </c>
      <c r="Y1089" s="3">
        <v>0</v>
      </c>
      <c r="Z1089" s="59" t="s">
        <v>8324</v>
      </c>
      <c r="AA1089" s="3">
        <v>30</v>
      </c>
      <c r="AB1089" s="3">
        <v>0</v>
      </c>
      <c r="AC1089" s="3">
        <v>20</v>
      </c>
      <c r="AD1089" s="3" t="s">
        <v>336</v>
      </c>
      <c r="AE1089" s="3" t="s">
        <v>9835</v>
      </c>
      <c r="AF1089" s="3"/>
      <c r="AG1089" s="3"/>
      <c r="AH1089" s="3">
        <v>31</v>
      </c>
      <c r="AI1089" s="3" t="e">
        <v>#N/A</v>
      </c>
      <c r="AJ1089" s="55" t="e">
        <f>VLOOKUP(F1089,[1]Sheet1!$F$2:$T$274,15,0)</f>
        <v>#N/A</v>
      </c>
      <c r="AK1089" s="59" t="e">
        <f t="shared" ref="AK1089:AK1152" si="17">AJ1089/D1089</f>
        <v>#N/A</v>
      </c>
      <c r="AL1089" s="59" t="str">
        <f>VLOOKUP(A1089,ctdt_khgd!$D$2:$E$2307,2,0)</f>
        <v>TC</v>
      </c>
      <c r="AM1089" s="3" t="s">
        <v>336</v>
      </c>
      <c r="AN1089" s="3" t="s">
        <v>29642</v>
      </c>
      <c r="AO1089" s="3">
        <v>40</v>
      </c>
      <c r="AP1089" s="3" t="s">
        <v>9785</v>
      </c>
    </row>
    <row r="1090" spans="1:42" hidden="1" x14ac:dyDescent="0.25">
      <c r="A1090" s="3" t="s">
        <v>776</v>
      </c>
      <c r="B1090" s="3" t="s">
        <v>19</v>
      </c>
      <c r="C1090" s="3">
        <v>0</v>
      </c>
      <c r="D1090" s="3">
        <v>60</v>
      </c>
      <c r="E1090" s="3">
        <v>0</v>
      </c>
      <c r="F1090" s="3" t="s">
        <v>3077</v>
      </c>
      <c r="G1090" s="3">
        <v>2</v>
      </c>
      <c r="H1090" s="3">
        <v>2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 t="s">
        <v>7683</v>
      </c>
      <c r="S1090" s="3">
        <v>1</v>
      </c>
      <c r="T1090" s="3" t="s">
        <v>142</v>
      </c>
      <c r="U1090" s="3"/>
      <c r="V1090" s="3" t="s">
        <v>11048</v>
      </c>
      <c r="W1090" s="58" t="s">
        <v>29088</v>
      </c>
      <c r="X1090" s="58" t="s">
        <v>29658</v>
      </c>
      <c r="Y1090" s="3">
        <v>0</v>
      </c>
      <c r="Z1090" s="59" t="s">
        <v>7729</v>
      </c>
      <c r="AA1090" s="3">
        <v>30</v>
      </c>
      <c r="AB1090" s="3">
        <v>0</v>
      </c>
      <c r="AC1090" s="3">
        <v>20</v>
      </c>
      <c r="AD1090" s="3" t="s">
        <v>777</v>
      </c>
      <c r="AE1090" s="3" t="s">
        <v>9835</v>
      </c>
      <c r="AF1090" s="3"/>
      <c r="AG1090" s="3"/>
      <c r="AH1090" s="3">
        <v>71</v>
      </c>
      <c r="AI1090" s="3" t="e">
        <v>#N/A</v>
      </c>
      <c r="AJ1090" s="55" t="e">
        <f>VLOOKUP(F1090,[1]Sheet1!$F$2:$T$274,15,0)</f>
        <v>#N/A</v>
      </c>
      <c r="AK1090" s="59" t="e">
        <f t="shared" si="17"/>
        <v>#N/A</v>
      </c>
      <c r="AL1090" s="59" t="str">
        <f>VLOOKUP(A1090,ctdt_khgd!$D$2:$E$2307,2,0)</f>
        <v>TC</v>
      </c>
      <c r="AM1090" s="3" t="s">
        <v>777</v>
      </c>
      <c r="AN1090" s="3" t="s">
        <v>29658</v>
      </c>
      <c r="AO1090" s="3">
        <v>20</v>
      </c>
      <c r="AP1090" s="3" t="s">
        <v>9785</v>
      </c>
    </row>
    <row r="1091" spans="1:42" hidden="1" x14ac:dyDescent="0.25">
      <c r="A1091" s="3" t="s">
        <v>352</v>
      </c>
      <c r="B1091" s="3" t="s">
        <v>19</v>
      </c>
      <c r="C1091" s="3">
        <v>0</v>
      </c>
      <c r="D1091" s="3">
        <v>60</v>
      </c>
      <c r="E1091" s="3">
        <v>0</v>
      </c>
      <c r="F1091" s="3" t="s">
        <v>3077</v>
      </c>
      <c r="G1091" s="3">
        <v>2</v>
      </c>
      <c r="H1091" s="3">
        <v>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 t="s">
        <v>7683</v>
      </c>
      <c r="S1091" s="3">
        <v>1</v>
      </c>
      <c r="T1091" s="3" t="s">
        <v>142</v>
      </c>
      <c r="U1091" s="3"/>
      <c r="V1091" s="3" t="s">
        <v>11048</v>
      </c>
      <c r="W1091" s="58" t="s">
        <v>29090</v>
      </c>
      <c r="X1091" s="58" t="s">
        <v>29660</v>
      </c>
      <c r="Y1091" s="3">
        <v>0</v>
      </c>
      <c r="Z1091" s="59" t="s">
        <v>8498</v>
      </c>
      <c r="AA1091" s="3">
        <v>30</v>
      </c>
      <c r="AB1091" s="3">
        <v>0</v>
      </c>
      <c r="AC1091" s="3">
        <v>20</v>
      </c>
      <c r="AD1091" s="3" t="s">
        <v>353</v>
      </c>
      <c r="AE1091" s="3" t="s">
        <v>9835</v>
      </c>
      <c r="AF1091" s="3"/>
      <c r="AG1091" s="3"/>
      <c r="AH1091" s="3">
        <v>10</v>
      </c>
      <c r="AI1091" s="3" t="e">
        <v>#N/A</v>
      </c>
      <c r="AJ1091" s="55" t="e">
        <f>VLOOKUP(F1091,[1]Sheet1!$F$2:$T$274,15,0)</f>
        <v>#N/A</v>
      </c>
      <c r="AK1091" s="59" t="e">
        <f t="shared" si="17"/>
        <v>#N/A</v>
      </c>
      <c r="AL1091" s="59" t="str">
        <f>VLOOKUP(A1091,ctdt_khgd!$D$2:$E$2307,2,0)</f>
        <v>TC</v>
      </c>
      <c r="AM1091" s="3" t="s">
        <v>353</v>
      </c>
      <c r="AN1091" s="3" t="s">
        <v>29660</v>
      </c>
      <c r="AO1091" s="3">
        <v>20</v>
      </c>
      <c r="AP1091" s="3" t="s">
        <v>9785</v>
      </c>
    </row>
    <row r="1092" spans="1:42" hidden="1" x14ac:dyDescent="0.25">
      <c r="A1092" s="3" t="s">
        <v>354</v>
      </c>
      <c r="B1092" s="3" t="s">
        <v>19</v>
      </c>
      <c r="C1092" s="3">
        <v>0</v>
      </c>
      <c r="D1092" s="3">
        <v>60</v>
      </c>
      <c r="E1092" s="3">
        <v>0</v>
      </c>
      <c r="F1092" s="3" t="s">
        <v>3077</v>
      </c>
      <c r="G1092" s="3">
        <v>2</v>
      </c>
      <c r="H1092" s="3">
        <v>2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 t="s">
        <v>7683</v>
      </c>
      <c r="S1092" s="3">
        <v>1</v>
      </c>
      <c r="T1092" s="3" t="s">
        <v>142</v>
      </c>
      <c r="U1092" s="3"/>
      <c r="V1092" s="3" t="s">
        <v>11048</v>
      </c>
      <c r="W1092" s="58" t="s">
        <v>29091</v>
      </c>
      <c r="X1092" s="58" t="s">
        <v>29661</v>
      </c>
      <c r="Y1092" s="3">
        <v>0</v>
      </c>
      <c r="Z1092" s="59" t="s">
        <v>7779</v>
      </c>
      <c r="AA1092" s="3">
        <v>30</v>
      </c>
      <c r="AB1092" s="3">
        <v>0</v>
      </c>
      <c r="AC1092" s="3">
        <v>20</v>
      </c>
      <c r="AD1092" s="3" t="s">
        <v>355</v>
      </c>
      <c r="AE1092" s="3" t="s">
        <v>9835</v>
      </c>
      <c r="AF1092" s="3"/>
      <c r="AG1092" s="3"/>
      <c r="AH1092" s="3">
        <v>140</v>
      </c>
      <c r="AI1092" s="3" t="e">
        <v>#N/A</v>
      </c>
      <c r="AJ1092" s="55" t="e">
        <f>VLOOKUP(F1092,[1]Sheet1!$F$2:$T$274,15,0)</f>
        <v>#N/A</v>
      </c>
      <c r="AK1092" s="59" t="e">
        <f t="shared" si="17"/>
        <v>#N/A</v>
      </c>
      <c r="AL1092" s="59" t="str">
        <f>VLOOKUP(A1092,ctdt_khgd!$D$2:$E$2307,2,0)</f>
        <v>TC</v>
      </c>
      <c r="AM1092" s="3" t="s">
        <v>355</v>
      </c>
      <c r="AN1092" s="3" t="s">
        <v>29661</v>
      </c>
      <c r="AO1092" s="3">
        <v>30</v>
      </c>
      <c r="AP1092" s="3" t="s">
        <v>9785</v>
      </c>
    </row>
    <row r="1093" spans="1:42" hidden="1" x14ac:dyDescent="0.25">
      <c r="A1093" s="3" t="s">
        <v>366</v>
      </c>
      <c r="B1093" s="3" t="s">
        <v>19</v>
      </c>
      <c r="C1093" s="3">
        <v>0</v>
      </c>
      <c r="D1093" s="3">
        <v>60</v>
      </c>
      <c r="E1093" s="3">
        <v>0</v>
      </c>
      <c r="F1093" s="3" t="s">
        <v>3077</v>
      </c>
      <c r="G1093" s="3">
        <v>2</v>
      </c>
      <c r="H1093" s="3">
        <v>2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 t="s">
        <v>7683</v>
      </c>
      <c r="S1093" s="3">
        <v>1</v>
      </c>
      <c r="T1093" s="3" t="s">
        <v>142</v>
      </c>
      <c r="U1093" s="3"/>
      <c r="V1093" s="3" t="s">
        <v>11048</v>
      </c>
      <c r="W1093" s="58" t="s">
        <v>29099</v>
      </c>
      <c r="X1093" s="58" t="s">
        <v>29668</v>
      </c>
      <c r="Y1093" s="3">
        <v>0</v>
      </c>
      <c r="Z1093" s="59" t="s">
        <v>8480</v>
      </c>
      <c r="AA1093" s="3">
        <v>30</v>
      </c>
      <c r="AB1093" s="3">
        <v>0</v>
      </c>
      <c r="AC1093" s="3">
        <v>20</v>
      </c>
      <c r="AD1093" s="3" t="s">
        <v>367</v>
      </c>
      <c r="AE1093" s="3" t="s">
        <v>9835</v>
      </c>
      <c r="AF1093" s="3"/>
      <c r="AG1093" s="3"/>
      <c r="AH1093" s="3">
        <v>140</v>
      </c>
      <c r="AI1093" s="3" t="e">
        <v>#N/A</v>
      </c>
      <c r="AJ1093" s="55" t="e">
        <f>VLOOKUP(F1093,[1]Sheet1!$F$2:$T$274,15,0)</f>
        <v>#N/A</v>
      </c>
      <c r="AK1093" s="59" t="e">
        <f t="shared" si="17"/>
        <v>#N/A</v>
      </c>
      <c r="AL1093" s="59" t="str">
        <f>VLOOKUP(A1093,ctdt_khgd!$D$2:$E$2307,2,0)</f>
        <v>TC</v>
      </c>
      <c r="AM1093" s="3" t="s">
        <v>367</v>
      </c>
      <c r="AN1093" s="3" t="s">
        <v>29668</v>
      </c>
      <c r="AO1093" s="3">
        <v>30</v>
      </c>
      <c r="AP1093" s="3" t="s">
        <v>9785</v>
      </c>
    </row>
    <row r="1094" spans="1:42" hidden="1" x14ac:dyDescent="0.25">
      <c r="A1094" s="3" t="s">
        <v>7147</v>
      </c>
      <c r="B1094" s="3" t="s">
        <v>19</v>
      </c>
      <c r="C1094" s="3">
        <v>0</v>
      </c>
      <c r="D1094" s="3">
        <v>70</v>
      </c>
      <c r="E1094" s="3">
        <v>0</v>
      </c>
      <c r="F1094" s="3" t="s">
        <v>3077</v>
      </c>
      <c r="G1094" s="3">
        <v>2</v>
      </c>
      <c r="H1094" s="3">
        <v>2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 t="s">
        <v>7683</v>
      </c>
      <c r="S1094" s="3">
        <v>1</v>
      </c>
      <c r="T1094" s="3" t="s">
        <v>142</v>
      </c>
      <c r="U1094" s="3"/>
      <c r="V1094" s="3" t="s">
        <v>11048</v>
      </c>
      <c r="W1094" s="58" t="s">
        <v>29108</v>
      </c>
      <c r="X1094" s="58" t="s">
        <v>29673</v>
      </c>
      <c r="Y1094" s="3">
        <v>0</v>
      </c>
      <c r="Z1094" s="59" t="s">
        <v>7739</v>
      </c>
      <c r="AA1094" s="3">
        <v>30</v>
      </c>
      <c r="AB1094" s="3">
        <v>0</v>
      </c>
      <c r="AC1094" s="3">
        <v>20</v>
      </c>
      <c r="AD1094" s="3" t="s">
        <v>9592</v>
      </c>
      <c r="AE1094" s="3" t="s">
        <v>9835</v>
      </c>
      <c r="AF1094" s="3"/>
      <c r="AG1094" s="3"/>
      <c r="AH1094" s="3">
        <v>35</v>
      </c>
      <c r="AI1094" s="3" t="e">
        <v>#N/A</v>
      </c>
      <c r="AJ1094" s="55" t="e">
        <f>VLOOKUP(F1094,[1]Sheet1!$F$2:$T$274,15,0)</f>
        <v>#N/A</v>
      </c>
      <c r="AK1094" s="59" t="e">
        <f t="shared" si="17"/>
        <v>#N/A</v>
      </c>
      <c r="AL1094" s="59" t="str">
        <f>VLOOKUP(A1094,ctdt_khgd!$D$2:$E$2307,2,0)</f>
        <v>TC</v>
      </c>
      <c r="AM1094" s="3" t="s">
        <v>9592</v>
      </c>
      <c r="AN1094" s="3" t="s">
        <v>29673</v>
      </c>
      <c r="AO1094" s="3">
        <v>25</v>
      </c>
      <c r="AP1094" s="3" t="s">
        <v>9785</v>
      </c>
    </row>
    <row r="1095" spans="1:42" hidden="1" x14ac:dyDescent="0.25">
      <c r="A1095" s="3" t="s">
        <v>383</v>
      </c>
      <c r="B1095" s="3" t="s">
        <v>19</v>
      </c>
      <c r="C1095" s="3">
        <v>0</v>
      </c>
      <c r="D1095" s="3">
        <v>60</v>
      </c>
      <c r="E1095" s="3">
        <v>0</v>
      </c>
      <c r="F1095" s="3" t="s">
        <v>3077</v>
      </c>
      <c r="G1095" s="3">
        <v>2</v>
      </c>
      <c r="H1095" s="3">
        <v>2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 t="s">
        <v>7683</v>
      </c>
      <c r="S1095" s="3">
        <v>1</v>
      </c>
      <c r="T1095" s="3" t="s">
        <v>142</v>
      </c>
      <c r="U1095" s="3"/>
      <c r="V1095" s="3" t="s">
        <v>11048</v>
      </c>
      <c r="W1095" s="58" t="s">
        <v>29120</v>
      </c>
      <c r="X1095" s="58" t="s">
        <v>29680</v>
      </c>
      <c r="Y1095" s="3">
        <v>0</v>
      </c>
      <c r="Z1095" s="59" t="s">
        <v>8494</v>
      </c>
      <c r="AA1095" s="3">
        <v>30</v>
      </c>
      <c r="AB1095" s="3">
        <v>0</v>
      </c>
      <c r="AC1095" s="3">
        <v>20</v>
      </c>
      <c r="AD1095" s="3" t="s">
        <v>384</v>
      </c>
      <c r="AE1095" s="3" t="s">
        <v>9835</v>
      </c>
      <c r="AF1095" s="3"/>
      <c r="AG1095" s="3"/>
      <c r="AH1095" s="3">
        <v>1</v>
      </c>
      <c r="AI1095" s="3" t="e">
        <v>#N/A</v>
      </c>
      <c r="AJ1095" s="55" t="e">
        <f>VLOOKUP(F1095,[1]Sheet1!$F$2:$T$274,15,0)</f>
        <v>#N/A</v>
      </c>
      <c r="AK1095" s="59" t="e">
        <f t="shared" si="17"/>
        <v>#N/A</v>
      </c>
      <c r="AL1095" s="59" t="str">
        <f>VLOOKUP(A1095,ctdt_khgd!$D$2:$E$2307,2,0)</f>
        <v>TC</v>
      </c>
      <c r="AM1095" s="3" t="s">
        <v>384</v>
      </c>
      <c r="AN1095" s="3" t="s">
        <v>29680</v>
      </c>
      <c r="AO1095" s="3">
        <v>20</v>
      </c>
      <c r="AP1095" s="3" t="s">
        <v>9785</v>
      </c>
    </row>
    <row r="1096" spans="1:42" hidden="1" x14ac:dyDescent="0.25">
      <c r="A1096" s="3" t="s">
        <v>1013</v>
      </c>
      <c r="B1096" s="3" t="s">
        <v>19</v>
      </c>
      <c r="C1096" s="3">
        <v>0</v>
      </c>
      <c r="D1096" s="3">
        <v>60</v>
      </c>
      <c r="E1096" s="3">
        <v>0</v>
      </c>
      <c r="F1096" s="3" t="s">
        <v>3077</v>
      </c>
      <c r="G1096" s="3">
        <v>2</v>
      </c>
      <c r="H1096" s="3">
        <v>2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 t="s">
        <v>7683</v>
      </c>
      <c r="S1096" s="3">
        <v>1</v>
      </c>
      <c r="T1096" s="3" t="s">
        <v>142</v>
      </c>
      <c r="U1096" s="3"/>
      <c r="V1096" s="3" t="s">
        <v>11048</v>
      </c>
      <c r="W1096" s="58" t="s">
        <v>28955</v>
      </c>
      <c r="X1096" s="58" t="s">
        <v>29571</v>
      </c>
      <c r="Y1096" s="3">
        <v>0</v>
      </c>
      <c r="Z1096" s="59" t="s">
        <v>9028</v>
      </c>
      <c r="AA1096" s="3">
        <v>30</v>
      </c>
      <c r="AB1096" s="3">
        <v>0</v>
      </c>
      <c r="AC1096" s="3">
        <v>30</v>
      </c>
      <c r="AD1096" s="3" t="s">
        <v>9105</v>
      </c>
      <c r="AE1096" s="3" t="s">
        <v>10057</v>
      </c>
      <c r="AF1096" s="3"/>
      <c r="AG1096" s="3" t="s">
        <v>21139</v>
      </c>
      <c r="AH1096" s="3">
        <v>147</v>
      </c>
      <c r="AI1096" s="3" t="e">
        <v>#N/A</v>
      </c>
      <c r="AJ1096" s="55" t="e">
        <f>VLOOKUP(F1096,[1]Sheet1!$F$2:$T$274,15,0)</f>
        <v>#N/A</v>
      </c>
      <c r="AK1096" s="59" t="e">
        <f t="shared" si="17"/>
        <v>#N/A</v>
      </c>
      <c r="AL1096" s="59" t="str">
        <f>VLOOKUP(A1096,ctdt_khgd!$D$2:$E$2307,2,0)</f>
        <v>TC</v>
      </c>
      <c r="AM1096" s="3" t="s">
        <v>9105</v>
      </c>
      <c r="AN1096" s="3" t="s">
        <v>29571</v>
      </c>
      <c r="AO1096" s="3">
        <v>30</v>
      </c>
      <c r="AP1096" s="3" t="s">
        <v>9785</v>
      </c>
    </row>
    <row r="1097" spans="1:42" hidden="1" x14ac:dyDescent="0.25">
      <c r="A1097" s="3" t="s">
        <v>726</v>
      </c>
      <c r="B1097" s="3" t="s">
        <v>19</v>
      </c>
      <c r="C1097" s="3">
        <v>0</v>
      </c>
      <c r="D1097" s="3">
        <v>80</v>
      </c>
      <c r="E1097" s="3">
        <v>0</v>
      </c>
      <c r="F1097" s="3" t="s">
        <v>3077</v>
      </c>
      <c r="G1097" s="3">
        <v>3</v>
      </c>
      <c r="H1097" s="3">
        <v>3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 t="s">
        <v>7683</v>
      </c>
      <c r="S1097" s="3">
        <v>1</v>
      </c>
      <c r="T1097" s="3" t="s">
        <v>142</v>
      </c>
      <c r="U1097" s="3"/>
      <c r="V1097" s="3" t="s">
        <v>11048</v>
      </c>
      <c r="W1097" s="58" t="s">
        <v>28537</v>
      </c>
      <c r="X1097" s="58" t="s">
        <v>29409</v>
      </c>
      <c r="Y1097" s="3">
        <v>0</v>
      </c>
      <c r="Z1097" s="59" t="s">
        <v>7601</v>
      </c>
      <c r="AA1097" s="3">
        <v>45</v>
      </c>
      <c r="AB1097" s="3">
        <v>0</v>
      </c>
      <c r="AC1097" s="3">
        <v>30</v>
      </c>
      <c r="AD1097" s="3" t="s">
        <v>727</v>
      </c>
      <c r="AE1097" s="3" t="s">
        <v>10062</v>
      </c>
      <c r="AF1097" s="3"/>
      <c r="AG1097" s="3"/>
      <c r="AH1097" s="3">
        <v>1</v>
      </c>
      <c r="AI1097" s="3" t="e">
        <v>#N/A</v>
      </c>
      <c r="AJ1097" s="55" t="e">
        <f>VLOOKUP(F1097,[1]Sheet1!$F$2:$T$274,15,0)</f>
        <v>#N/A</v>
      </c>
      <c r="AK1097" s="59" t="e">
        <f t="shared" si="17"/>
        <v>#N/A</v>
      </c>
      <c r="AL1097" s="59" t="str">
        <f>VLOOKUP(A1097,ctdt_khgd!$D$2:$E$2307,2,0)</f>
        <v>TC</v>
      </c>
      <c r="AM1097" s="3" t="s">
        <v>727</v>
      </c>
      <c r="AN1097" s="3" t="s">
        <v>29409</v>
      </c>
      <c r="AO1097" s="3">
        <v>40</v>
      </c>
      <c r="AP1097" s="3" t="s">
        <v>9785</v>
      </c>
    </row>
    <row r="1098" spans="1:42" hidden="1" x14ac:dyDescent="0.25">
      <c r="A1098" s="3" t="s">
        <v>695</v>
      </c>
      <c r="B1098" s="3" t="s">
        <v>19</v>
      </c>
      <c r="C1098" s="3">
        <v>0</v>
      </c>
      <c r="D1098" s="3">
        <v>70</v>
      </c>
      <c r="E1098" s="3">
        <v>0</v>
      </c>
      <c r="F1098" s="3" t="s">
        <v>3077</v>
      </c>
      <c r="G1098" s="3">
        <v>2</v>
      </c>
      <c r="H1098" s="3">
        <v>2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 t="s">
        <v>7683</v>
      </c>
      <c r="S1098" s="3">
        <v>1</v>
      </c>
      <c r="T1098" s="3" t="s">
        <v>142</v>
      </c>
      <c r="U1098" s="3"/>
      <c r="V1098" s="3" t="s">
        <v>11048</v>
      </c>
      <c r="W1098" s="58" t="s">
        <v>28542</v>
      </c>
      <c r="X1098" s="58" t="s">
        <v>29414</v>
      </c>
      <c r="Y1098" s="3">
        <v>0</v>
      </c>
      <c r="Z1098" s="59" t="s">
        <v>7603</v>
      </c>
      <c r="AA1098" s="3">
        <v>30</v>
      </c>
      <c r="AB1098" s="3">
        <v>0</v>
      </c>
      <c r="AC1098" s="3">
        <v>30</v>
      </c>
      <c r="AD1098" s="3" t="s">
        <v>696</v>
      </c>
      <c r="AE1098" s="3" t="s">
        <v>10057</v>
      </c>
      <c r="AF1098" s="3"/>
      <c r="AG1098" s="3"/>
      <c r="AH1098" s="3">
        <v>35</v>
      </c>
      <c r="AI1098" s="3" t="e">
        <v>#N/A</v>
      </c>
      <c r="AJ1098" s="55" t="e">
        <f>VLOOKUP(F1098,[1]Sheet1!$F$2:$T$274,15,0)</f>
        <v>#N/A</v>
      </c>
      <c r="AK1098" s="59" t="e">
        <f t="shared" si="17"/>
        <v>#N/A</v>
      </c>
      <c r="AL1098" s="59" t="str">
        <f>VLOOKUP(A1098,ctdt_khgd!$D$2:$E$2307,2,0)</f>
        <v>TC</v>
      </c>
      <c r="AM1098" s="3" t="s">
        <v>696</v>
      </c>
      <c r="AN1098" s="3" t="s">
        <v>29414</v>
      </c>
      <c r="AO1098" s="3">
        <v>35</v>
      </c>
      <c r="AP1098" s="3" t="s">
        <v>9785</v>
      </c>
    </row>
    <row r="1099" spans="1:42" hidden="1" x14ac:dyDescent="0.25">
      <c r="A1099" s="3" t="s">
        <v>738</v>
      </c>
      <c r="B1099" s="3" t="s">
        <v>19</v>
      </c>
      <c r="C1099" s="3">
        <v>0</v>
      </c>
      <c r="D1099" s="3">
        <v>80</v>
      </c>
      <c r="E1099" s="3">
        <v>0</v>
      </c>
      <c r="F1099" s="3" t="s">
        <v>3077</v>
      </c>
      <c r="G1099" s="3">
        <v>2</v>
      </c>
      <c r="H1099" s="3">
        <v>2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 t="s">
        <v>7683</v>
      </c>
      <c r="S1099" s="3">
        <v>1</v>
      </c>
      <c r="T1099" s="3" t="s">
        <v>142</v>
      </c>
      <c r="U1099" s="3"/>
      <c r="V1099" s="3" t="s">
        <v>11048</v>
      </c>
      <c r="W1099" s="58" t="s">
        <v>28552</v>
      </c>
      <c r="X1099" s="58" t="s">
        <v>29416</v>
      </c>
      <c r="Y1099" s="3">
        <v>0</v>
      </c>
      <c r="Z1099" s="59" t="s">
        <v>7606</v>
      </c>
      <c r="AA1099" s="3">
        <v>30</v>
      </c>
      <c r="AB1099" s="3">
        <v>0</v>
      </c>
      <c r="AC1099" s="3">
        <v>30</v>
      </c>
      <c r="AD1099" s="3" t="s">
        <v>739</v>
      </c>
      <c r="AE1099" s="3" t="s">
        <v>10057</v>
      </c>
      <c r="AF1099" s="3"/>
      <c r="AG1099" s="3"/>
      <c r="AH1099" s="3">
        <v>393</v>
      </c>
      <c r="AI1099" s="3" t="e">
        <v>#N/A</v>
      </c>
      <c r="AJ1099" s="55" t="e">
        <f>VLOOKUP(F1099,[1]Sheet1!$F$2:$T$274,15,0)</f>
        <v>#N/A</v>
      </c>
      <c r="AK1099" s="59" t="e">
        <f t="shared" si="17"/>
        <v>#N/A</v>
      </c>
      <c r="AL1099" s="59" t="str">
        <f>VLOOKUP(A1099,ctdt_khgd!$D$2:$E$2307,2,0)</f>
        <v>TC</v>
      </c>
      <c r="AM1099" s="3" t="s">
        <v>739</v>
      </c>
      <c r="AN1099" s="3" t="s">
        <v>29416</v>
      </c>
      <c r="AO1099" s="3">
        <v>40</v>
      </c>
      <c r="AP1099" s="3" t="s">
        <v>9785</v>
      </c>
    </row>
    <row r="1100" spans="1:42" hidden="1" x14ac:dyDescent="0.25">
      <c r="A1100" s="3" t="s">
        <v>144</v>
      </c>
      <c r="B1100" s="3" t="s">
        <v>19</v>
      </c>
      <c r="C1100" s="3">
        <v>0</v>
      </c>
      <c r="D1100" s="3">
        <v>80</v>
      </c>
      <c r="E1100" s="3">
        <v>0</v>
      </c>
      <c r="F1100" s="3" t="s">
        <v>3077</v>
      </c>
      <c r="G1100" s="3">
        <v>2</v>
      </c>
      <c r="H1100" s="3">
        <v>2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 t="s">
        <v>7683</v>
      </c>
      <c r="S1100" s="3">
        <v>1</v>
      </c>
      <c r="T1100" s="3" t="s">
        <v>142</v>
      </c>
      <c r="U1100" s="3"/>
      <c r="V1100" s="3" t="s">
        <v>11048</v>
      </c>
      <c r="W1100" s="58" t="s">
        <v>28558</v>
      </c>
      <c r="X1100" s="58" t="s">
        <v>29418</v>
      </c>
      <c r="Y1100" s="3">
        <v>0</v>
      </c>
      <c r="Z1100" s="59" t="s">
        <v>7609</v>
      </c>
      <c r="AA1100" s="3">
        <v>30</v>
      </c>
      <c r="AB1100" s="3">
        <v>0</v>
      </c>
      <c r="AC1100" s="3">
        <v>30</v>
      </c>
      <c r="AD1100" s="3" t="s">
        <v>145</v>
      </c>
      <c r="AE1100" s="3" t="s">
        <v>10057</v>
      </c>
      <c r="AF1100" s="3"/>
      <c r="AG1100" s="3"/>
      <c r="AH1100" s="3">
        <v>393</v>
      </c>
      <c r="AI1100" s="3" t="e">
        <v>#N/A</v>
      </c>
      <c r="AJ1100" s="55" t="e">
        <f>VLOOKUP(F1100,[1]Sheet1!$F$2:$T$274,15,0)</f>
        <v>#N/A</v>
      </c>
      <c r="AK1100" s="59" t="e">
        <f t="shared" si="17"/>
        <v>#N/A</v>
      </c>
      <c r="AL1100" s="59" t="str">
        <f>VLOOKUP(A1100,ctdt_khgd!$D$2:$E$2307,2,0)</f>
        <v>TC</v>
      </c>
      <c r="AM1100" s="3" t="s">
        <v>145</v>
      </c>
      <c r="AN1100" s="3" t="s">
        <v>29418</v>
      </c>
      <c r="AO1100" s="3">
        <v>40</v>
      </c>
      <c r="AP1100" s="3" t="s">
        <v>9785</v>
      </c>
    </row>
    <row r="1101" spans="1:42" hidden="1" x14ac:dyDescent="0.25">
      <c r="A1101" s="3" t="s">
        <v>149</v>
      </c>
      <c r="B1101" s="3" t="s">
        <v>19</v>
      </c>
      <c r="C1101" s="3">
        <v>0</v>
      </c>
      <c r="D1101" s="3">
        <v>80</v>
      </c>
      <c r="E1101" s="3">
        <v>0</v>
      </c>
      <c r="F1101" s="3" t="s">
        <v>3077</v>
      </c>
      <c r="G1101" s="3">
        <v>2</v>
      </c>
      <c r="H1101" s="3">
        <v>2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 t="s">
        <v>7683</v>
      </c>
      <c r="S1101" s="3">
        <v>1</v>
      </c>
      <c r="T1101" s="3" t="s">
        <v>142</v>
      </c>
      <c r="U1101" s="3"/>
      <c r="V1101" s="3" t="s">
        <v>11048</v>
      </c>
      <c r="W1101" s="58" t="s">
        <v>28570</v>
      </c>
      <c r="X1101" s="58" t="s">
        <v>29420</v>
      </c>
      <c r="Y1101" s="3">
        <v>0</v>
      </c>
      <c r="Z1101" s="59" t="s">
        <v>7615</v>
      </c>
      <c r="AA1101" s="3">
        <v>30</v>
      </c>
      <c r="AB1101" s="3">
        <v>0</v>
      </c>
      <c r="AC1101" s="3">
        <v>30</v>
      </c>
      <c r="AD1101" s="3" t="s">
        <v>150</v>
      </c>
      <c r="AE1101" s="3" t="s">
        <v>10057</v>
      </c>
      <c r="AF1101" s="3"/>
      <c r="AG1101" s="3"/>
      <c r="AH1101" s="3">
        <v>4</v>
      </c>
      <c r="AI1101" s="3" t="e">
        <v>#N/A</v>
      </c>
      <c r="AJ1101" s="55" t="e">
        <f>VLOOKUP(F1101,[1]Sheet1!$F$2:$T$274,15,0)</f>
        <v>#N/A</v>
      </c>
      <c r="AK1101" s="59" t="e">
        <f t="shared" si="17"/>
        <v>#N/A</v>
      </c>
      <c r="AL1101" s="59" t="str">
        <f>VLOOKUP(A1101,ctdt_khgd!$D$2:$E$2307,2,0)</f>
        <v>TC</v>
      </c>
      <c r="AM1101" s="3" t="s">
        <v>150</v>
      </c>
      <c r="AN1101" s="3" t="s">
        <v>29420</v>
      </c>
      <c r="AO1101" s="3">
        <v>40</v>
      </c>
      <c r="AP1101" s="3" t="s">
        <v>9785</v>
      </c>
    </row>
    <row r="1102" spans="1:42" hidden="1" x14ac:dyDescent="0.25">
      <c r="A1102" s="3" t="s">
        <v>151</v>
      </c>
      <c r="B1102" s="3" t="s">
        <v>19</v>
      </c>
      <c r="C1102" s="3">
        <v>0</v>
      </c>
      <c r="D1102" s="3">
        <v>80</v>
      </c>
      <c r="E1102" s="3">
        <v>0</v>
      </c>
      <c r="F1102" s="3" t="s">
        <v>3077</v>
      </c>
      <c r="G1102" s="3">
        <v>2</v>
      </c>
      <c r="H1102" s="3">
        <v>2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 t="s">
        <v>7683</v>
      </c>
      <c r="S1102" s="3">
        <v>1</v>
      </c>
      <c r="T1102" s="3" t="s">
        <v>142</v>
      </c>
      <c r="U1102" s="3"/>
      <c r="V1102" s="3" t="s">
        <v>11048</v>
      </c>
      <c r="W1102" s="58" t="s">
        <v>28574</v>
      </c>
      <c r="X1102" s="58" t="s">
        <v>29424</v>
      </c>
      <c r="Y1102" s="3">
        <v>0</v>
      </c>
      <c r="Z1102" s="59" t="s">
        <v>7617</v>
      </c>
      <c r="AA1102" s="3">
        <v>30</v>
      </c>
      <c r="AB1102" s="3">
        <v>0</v>
      </c>
      <c r="AC1102" s="3">
        <v>30</v>
      </c>
      <c r="AD1102" s="3" t="s">
        <v>152</v>
      </c>
      <c r="AE1102" s="3" t="s">
        <v>10057</v>
      </c>
      <c r="AF1102" s="3"/>
      <c r="AG1102" s="3"/>
      <c r="AH1102" s="3">
        <v>3</v>
      </c>
      <c r="AI1102" s="3" t="e">
        <v>#N/A</v>
      </c>
      <c r="AJ1102" s="55" t="e">
        <f>VLOOKUP(F1102,[1]Sheet1!$F$2:$T$274,15,0)</f>
        <v>#N/A</v>
      </c>
      <c r="AK1102" s="59" t="e">
        <f t="shared" si="17"/>
        <v>#N/A</v>
      </c>
      <c r="AL1102" s="59" t="str">
        <f>VLOOKUP(A1102,ctdt_khgd!$D$2:$E$2307,2,0)</f>
        <v>TC</v>
      </c>
      <c r="AM1102" s="3" t="s">
        <v>152</v>
      </c>
      <c r="AN1102" s="3" t="s">
        <v>29424</v>
      </c>
      <c r="AO1102" s="3">
        <v>40</v>
      </c>
      <c r="AP1102" s="3" t="s">
        <v>9785</v>
      </c>
    </row>
    <row r="1103" spans="1:42" hidden="1" x14ac:dyDescent="0.25">
      <c r="A1103" s="3" t="s">
        <v>748</v>
      </c>
      <c r="B1103" s="3" t="s">
        <v>19</v>
      </c>
      <c r="C1103" s="3">
        <v>0</v>
      </c>
      <c r="D1103" s="3">
        <v>80</v>
      </c>
      <c r="E1103" s="3">
        <v>0</v>
      </c>
      <c r="F1103" s="3" t="s">
        <v>3077</v>
      </c>
      <c r="G1103" s="3">
        <v>2</v>
      </c>
      <c r="H1103" s="3">
        <v>2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 t="s">
        <v>7683</v>
      </c>
      <c r="S1103" s="3">
        <v>1</v>
      </c>
      <c r="T1103" s="3" t="s">
        <v>142</v>
      </c>
      <c r="U1103" s="3"/>
      <c r="V1103" s="3" t="s">
        <v>11048</v>
      </c>
      <c r="W1103" s="58" t="s">
        <v>28589</v>
      </c>
      <c r="X1103" s="58" t="s">
        <v>29431</v>
      </c>
      <c r="Y1103" s="3">
        <v>0</v>
      </c>
      <c r="Z1103" s="59" t="s">
        <v>7628</v>
      </c>
      <c r="AA1103" s="3">
        <v>30</v>
      </c>
      <c r="AB1103" s="3">
        <v>0</v>
      </c>
      <c r="AC1103" s="3">
        <v>30</v>
      </c>
      <c r="AD1103" s="3" t="s">
        <v>749</v>
      </c>
      <c r="AE1103" s="3" t="s">
        <v>10057</v>
      </c>
      <c r="AF1103" s="3"/>
      <c r="AG1103" s="3"/>
      <c r="AH1103" s="3">
        <v>35</v>
      </c>
      <c r="AI1103" s="3" t="e">
        <v>#N/A</v>
      </c>
      <c r="AJ1103" s="55" t="e">
        <f>VLOOKUP(F1103,[1]Sheet1!$F$2:$T$274,15,0)</f>
        <v>#N/A</v>
      </c>
      <c r="AK1103" s="59" t="e">
        <f t="shared" si="17"/>
        <v>#N/A</v>
      </c>
      <c r="AL1103" s="59" t="str">
        <f>VLOOKUP(A1103,ctdt_khgd!$D$2:$E$2307,2,0)</f>
        <v>TC</v>
      </c>
      <c r="AM1103" s="3" t="s">
        <v>749</v>
      </c>
      <c r="AN1103" s="3" t="s">
        <v>29431</v>
      </c>
      <c r="AO1103" s="3">
        <v>40</v>
      </c>
      <c r="AP1103" s="3" t="s">
        <v>9785</v>
      </c>
    </row>
    <row r="1104" spans="1:42" hidden="1" x14ac:dyDescent="0.25">
      <c r="A1104" s="3" t="s">
        <v>162</v>
      </c>
      <c r="B1104" s="3" t="s">
        <v>19</v>
      </c>
      <c r="C1104" s="3">
        <v>0</v>
      </c>
      <c r="D1104" s="3">
        <v>80</v>
      </c>
      <c r="E1104" s="3">
        <v>0</v>
      </c>
      <c r="F1104" s="3" t="s">
        <v>3077</v>
      </c>
      <c r="G1104" s="3">
        <v>2</v>
      </c>
      <c r="H1104" s="3">
        <v>2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 t="s">
        <v>7683</v>
      </c>
      <c r="S1104" s="3">
        <v>1</v>
      </c>
      <c r="T1104" s="3" t="s">
        <v>142</v>
      </c>
      <c r="U1104" s="3"/>
      <c r="V1104" s="3" t="s">
        <v>11048</v>
      </c>
      <c r="W1104" s="58" t="s">
        <v>28594</v>
      </c>
      <c r="X1104" s="58" t="s">
        <v>29436</v>
      </c>
      <c r="Y1104" s="3">
        <v>0</v>
      </c>
      <c r="Z1104" s="59" t="s">
        <v>7631</v>
      </c>
      <c r="AA1104" s="3">
        <v>30</v>
      </c>
      <c r="AB1104" s="3">
        <v>0</v>
      </c>
      <c r="AC1104" s="3">
        <v>30</v>
      </c>
      <c r="AD1104" s="3" t="s">
        <v>163</v>
      </c>
      <c r="AE1104" s="3" t="s">
        <v>10057</v>
      </c>
      <c r="AF1104" s="3"/>
      <c r="AG1104" s="3"/>
      <c r="AH1104" s="3">
        <v>393</v>
      </c>
      <c r="AI1104" s="3" t="e">
        <v>#N/A</v>
      </c>
      <c r="AJ1104" s="55" t="e">
        <f>VLOOKUP(F1104,[1]Sheet1!$F$2:$T$274,15,0)</f>
        <v>#N/A</v>
      </c>
      <c r="AK1104" s="59" t="e">
        <f t="shared" si="17"/>
        <v>#N/A</v>
      </c>
      <c r="AL1104" s="59" t="str">
        <f>VLOOKUP(A1104,ctdt_khgd!$D$2:$E$2307,2,0)</f>
        <v>TC</v>
      </c>
      <c r="AM1104" s="3" t="s">
        <v>163</v>
      </c>
      <c r="AN1104" s="3" t="s">
        <v>29436</v>
      </c>
      <c r="AO1104" s="3">
        <v>40</v>
      </c>
      <c r="AP1104" s="3" t="s">
        <v>9785</v>
      </c>
    </row>
    <row r="1105" spans="1:42" hidden="1" x14ac:dyDescent="0.25">
      <c r="A1105" s="3" t="s">
        <v>750</v>
      </c>
      <c r="B1105" s="3" t="s">
        <v>19</v>
      </c>
      <c r="C1105" s="3">
        <v>0</v>
      </c>
      <c r="D1105" s="3">
        <v>80</v>
      </c>
      <c r="E1105" s="3">
        <v>0</v>
      </c>
      <c r="F1105" s="3" t="s">
        <v>3077</v>
      </c>
      <c r="G1105" s="3">
        <v>2</v>
      </c>
      <c r="H1105" s="3">
        <v>2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 t="s">
        <v>7683</v>
      </c>
      <c r="S1105" s="3">
        <v>1</v>
      </c>
      <c r="T1105" s="3" t="s">
        <v>142</v>
      </c>
      <c r="U1105" s="3"/>
      <c r="V1105" s="3" t="s">
        <v>11048</v>
      </c>
      <c r="W1105" s="58" t="s">
        <v>28596</v>
      </c>
      <c r="X1105" s="58" t="s">
        <v>29438</v>
      </c>
      <c r="Y1105" s="3">
        <v>0</v>
      </c>
      <c r="Z1105" s="59" t="s">
        <v>7632</v>
      </c>
      <c r="AA1105" s="3">
        <v>30</v>
      </c>
      <c r="AB1105" s="3">
        <v>0</v>
      </c>
      <c r="AC1105" s="3">
        <v>30</v>
      </c>
      <c r="AD1105" s="3" t="s">
        <v>751</v>
      </c>
      <c r="AE1105" s="3" t="s">
        <v>10057</v>
      </c>
      <c r="AF1105" s="3"/>
      <c r="AG1105" s="3"/>
      <c r="AH1105" s="3">
        <v>358</v>
      </c>
      <c r="AI1105" s="3" t="e">
        <v>#N/A</v>
      </c>
      <c r="AJ1105" s="55" t="e">
        <f>VLOOKUP(F1105,[1]Sheet1!$F$2:$T$274,15,0)</f>
        <v>#N/A</v>
      </c>
      <c r="AK1105" s="59" t="e">
        <f t="shared" si="17"/>
        <v>#N/A</v>
      </c>
      <c r="AL1105" s="59" t="str">
        <f>VLOOKUP(A1105,ctdt_khgd!$D$2:$E$2307,2,0)</f>
        <v>TC</v>
      </c>
      <c r="AM1105" s="3" t="s">
        <v>751</v>
      </c>
      <c r="AN1105" s="3" t="s">
        <v>29438</v>
      </c>
      <c r="AO1105" s="3">
        <v>40</v>
      </c>
      <c r="AP1105" s="3" t="s">
        <v>9785</v>
      </c>
    </row>
    <row r="1106" spans="1:42" hidden="1" x14ac:dyDescent="0.25">
      <c r="A1106" s="3" t="s">
        <v>165</v>
      </c>
      <c r="B1106" s="3" t="s">
        <v>19</v>
      </c>
      <c r="C1106" s="3">
        <v>0</v>
      </c>
      <c r="D1106" s="3">
        <v>70</v>
      </c>
      <c r="E1106" s="3">
        <v>0</v>
      </c>
      <c r="F1106" s="3" t="s">
        <v>3077</v>
      </c>
      <c r="G1106" s="3">
        <v>2</v>
      </c>
      <c r="H1106" s="3">
        <v>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 t="s">
        <v>7683</v>
      </c>
      <c r="S1106" s="3">
        <v>1</v>
      </c>
      <c r="T1106" s="3" t="s">
        <v>142</v>
      </c>
      <c r="U1106" s="3"/>
      <c r="V1106" s="3" t="s">
        <v>11048</v>
      </c>
      <c r="W1106" s="58" t="s">
        <v>28616</v>
      </c>
      <c r="X1106" s="58" t="s">
        <v>29444</v>
      </c>
      <c r="Y1106" s="3">
        <v>0</v>
      </c>
      <c r="Z1106" s="59" t="s">
        <v>7637</v>
      </c>
      <c r="AA1106" s="3">
        <v>30</v>
      </c>
      <c r="AB1106" s="3">
        <v>0</v>
      </c>
      <c r="AC1106" s="3">
        <v>30</v>
      </c>
      <c r="AD1106" s="3" t="s">
        <v>166</v>
      </c>
      <c r="AE1106" s="3" t="s">
        <v>10057</v>
      </c>
      <c r="AF1106" s="3"/>
      <c r="AG1106" s="3"/>
      <c r="AH1106" s="3">
        <v>35</v>
      </c>
      <c r="AI1106" s="3" t="e">
        <v>#N/A</v>
      </c>
      <c r="AJ1106" s="55" t="e">
        <f>VLOOKUP(F1106,[1]Sheet1!$F$2:$T$274,15,0)</f>
        <v>#N/A</v>
      </c>
      <c r="AK1106" s="59" t="e">
        <f t="shared" si="17"/>
        <v>#N/A</v>
      </c>
      <c r="AL1106" s="59" t="str">
        <f>VLOOKUP(A1106,ctdt_khgd!$D$2:$E$2307,2,0)</f>
        <v>TC</v>
      </c>
      <c r="AM1106" s="3" t="s">
        <v>166</v>
      </c>
      <c r="AN1106" s="3" t="s">
        <v>29444</v>
      </c>
      <c r="AO1106" s="3">
        <v>35</v>
      </c>
      <c r="AP1106" s="3" t="s">
        <v>9785</v>
      </c>
    </row>
    <row r="1107" spans="1:42" hidden="1" x14ac:dyDescent="0.25">
      <c r="A1107" s="3" t="s">
        <v>752</v>
      </c>
      <c r="B1107" s="3" t="s">
        <v>19</v>
      </c>
      <c r="C1107" s="3">
        <v>0</v>
      </c>
      <c r="D1107" s="3">
        <v>70</v>
      </c>
      <c r="E1107" s="3">
        <v>0</v>
      </c>
      <c r="F1107" s="3" t="s">
        <v>3077</v>
      </c>
      <c r="G1107" s="3">
        <v>2</v>
      </c>
      <c r="H1107" s="3">
        <v>2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 t="s">
        <v>7683</v>
      </c>
      <c r="S1107" s="3">
        <v>1</v>
      </c>
      <c r="T1107" s="3" t="s">
        <v>142</v>
      </c>
      <c r="U1107" s="3"/>
      <c r="V1107" s="3" t="s">
        <v>11048</v>
      </c>
      <c r="W1107" s="58" t="s">
        <v>28617</v>
      </c>
      <c r="X1107" s="58" t="s">
        <v>29445</v>
      </c>
      <c r="Y1107" s="3">
        <v>0</v>
      </c>
      <c r="Z1107" s="59" t="s">
        <v>7638</v>
      </c>
      <c r="AA1107" s="3">
        <v>30</v>
      </c>
      <c r="AB1107" s="3">
        <v>0</v>
      </c>
      <c r="AC1107" s="3">
        <v>30</v>
      </c>
      <c r="AD1107" s="3" t="s">
        <v>753</v>
      </c>
      <c r="AE1107" s="3" t="s">
        <v>10057</v>
      </c>
      <c r="AF1107" s="3"/>
      <c r="AG1107" s="3"/>
      <c r="AH1107" s="3">
        <v>35</v>
      </c>
      <c r="AI1107" s="3" t="e">
        <v>#N/A</v>
      </c>
      <c r="AJ1107" s="55" t="e">
        <f>VLOOKUP(F1107,[1]Sheet1!$F$2:$T$274,15,0)</f>
        <v>#N/A</v>
      </c>
      <c r="AK1107" s="59" t="e">
        <f t="shared" si="17"/>
        <v>#N/A</v>
      </c>
      <c r="AL1107" s="59" t="str">
        <f>VLOOKUP(A1107,ctdt_khgd!$D$2:$E$2307,2,0)</f>
        <v>TC</v>
      </c>
      <c r="AM1107" s="3" t="s">
        <v>753</v>
      </c>
      <c r="AN1107" s="3" t="s">
        <v>29445</v>
      </c>
      <c r="AO1107" s="3">
        <v>35</v>
      </c>
      <c r="AP1107" s="3" t="s">
        <v>9785</v>
      </c>
    </row>
    <row r="1108" spans="1:42" hidden="1" x14ac:dyDescent="0.25">
      <c r="A1108" s="3" t="s">
        <v>754</v>
      </c>
      <c r="B1108" s="3" t="s">
        <v>19</v>
      </c>
      <c r="C1108" s="3">
        <v>0</v>
      </c>
      <c r="D1108" s="3">
        <v>70</v>
      </c>
      <c r="E1108" s="3">
        <v>0</v>
      </c>
      <c r="F1108" s="3" t="s">
        <v>3077</v>
      </c>
      <c r="G1108" s="3">
        <v>2</v>
      </c>
      <c r="H1108" s="3">
        <v>2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 t="s">
        <v>7683</v>
      </c>
      <c r="S1108" s="3">
        <v>1</v>
      </c>
      <c r="T1108" s="3" t="s">
        <v>142</v>
      </c>
      <c r="U1108" s="3"/>
      <c r="V1108" s="3" t="s">
        <v>11048</v>
      </c>
      <c r="W1108" s="58" t="s">
        <v>28619</v>
      </c>
      <c r="X1108" s="58" t="s">
        <v>29447</v>
      </c>
      <c r="Y1108" s="3">
        <v>0</v>
      </c>
      <c r="Z1108" s="59" t="s">
        <v>7639</v>
      </c>
      <c r="AA1108" s="3">
        <v>30</v>
      </c>
      <c r="AB1108" s="3">
        <v>0</v>
      </c>
      <c r="AC1108" s="3">
        <v>30</v>
      </c>
      <c r="AD1108" s="3" t="s">
        <v>755</v>
      </c>
      <c r="AE1108" s="3" t="s">
        <v>10057</v>
      </c>
      <c r="AF1108" s="3"/>
      <c r="AG1108" s="3"/>
      <c r="AH1108" s="3">
        <v>35</v>
      </c>
      <c r="AI1108" s="3" t="e">
        <v>#N/A</v>
      </c>
      <c r="AJ1108" s="55" t="e">
        <f>VLOOKUP(F1108,[1]Sheet1!$F$2:$T$274,15,0)</f>
        <v>#N/A</v>
      </c>
      <c r="AK1108" s="59" t="e">
        <f t="shared" si="17"/>
        <v>#N/A</v>
      </c>
      <c r="AL1108" s="59" t="str">
        <f>VLOOKUP(A1108,ctdt_khgd!$D$2:$E$2307,2,0)</f>
        <v>TC</v>
      </c>
      <c r="AM1108" s="3" t="s">
        <v>755</v>
      </c>
      <c r="AN1108" s="3" t="s">
        <v>29447</v>
      </c>
      <c r="AO1108" s="3">
        <v>35</v>
      </c>
      <c r="AP1108" s="3" t="s">
        <v>9785</v>
      </c>
    </row>
    <row r="1109" spans="1:42" hidden="1" x14ac:dyDescent="0.25">
      <c r="A1109" s="3" t="s">
        <v>756</v>
      </c>
      <c r="B1109" s="3" t="s">
        <v>19</v>
      </c>
      <c r="C1109" s="3">
        <v>0</v>
      </c>
      <c r="D1109" s="3">
        <v>70</v>
      </c>
      <c r="E1109" s="3">
        <v>0</v>
      </c>
      <c r="F1109" s="3" t="s">
        <v>3077</v>
      </c>
      <c r="G1109" s="3">
        <v>2</v>
      </c>
      <c r="H1109" s="3">
        <v>2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 t="s">
        <v>7683</v>
      </c>
      <c r="S1109" s="3">
        <v>1</v>
      </c>
      <c r="T1109" s="3" t="s">
        <v>142</v>
      </c>
      <c r="U1109" s="3"/>
      <c r="V1109" s="3" t="s">
        <v>11048</v>
      </c>
      <c r="W1109" s="58" t="s">
        <v>28621</v>
      </c>
      <c r="X1109" s="58" t="s">
        <v>29449</v>
      </c>
      <c r="Y1109" s="3">
        <v>0</v>
      </c>
      <c r="Z1109" s="59" t="s">
        <v>7640</v>
      </c>
      <c r="AA1109" s="3">
        <v>30</v>
      </c>
      <c r="AB1109" s="3">
        <v>0</v>
      </c>
      <c r="AC1109" s="3">
        <v>30</v>
      </c>
      <c r="AD1109" s="3" t="s">
        <v>757</v>
      </c>
      <c r="AE1109" s="3" t="s">
        <v>10057</v>
      </c>
      <c r="AF1109" s="3"/>
      <c r="AG1109" s="3"/>
      <c r="AH1109" s="3">
        <v>35</v>
      </c>
      <c r="AI1109" s="3" t="e">
        <v>#N/A</v>
      </c>
      <c r="AJ1109" s="55" t="e">
        <f>VLOOKUP(F1109,[1]Sheet1!$F$2:$T$274,15,0)</f>
        <v>#N/A</v>
      </c>
      <c r="AK1109" s="59" t="e">
        <f t="shared" si="17"/>
        <v>#N/A</v>
      </c>
      <c r="AL1109" s="59" t="str">
        <f>VLOOKUP(A1109,ctdt_khgd!$D$2:$E$2307,2,0)</f>
        <v>TC</v>
      </c>
      <c r="AM1109" s="3" t="s">
        <v>757</v>
      </c>
      <c r="AN1109" s="3" t="s">
        <v>29449</v>
      </c>
      <c r="AO1109" s="3">
        <v>35</v>
      </c>
      <c r="AP1109" s="3" t="s">
        <v>9785</v>
      </c>
    </row>
    <row r="1110" spans="1:42" hidden="1" x14ac:dyDescent="0.25">
      <c r="A1110" s="3" t="s">
        <v>259</v>
      </c>
      <c r="B1110" s="3" t="s">
        <v>19</v>
      </c>
      <c r="C1110" s="3">
        <v>0</v>
      </c>
      <c r="D1110" s="3">
        <v>70</v>
      </c>
      <c r="E1110" s="3">
        <v>0</v>
      </c>
      <c r="F1110" s="3" t="s">
        <v>3077</v>
      </c>
      <c r="G1110" s="3">
        <v>2</v>
      </c>
      <c r="H1110" s="3">
        <v>2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 t="s">
        <v>7683</v>
      </c>
      <c r="S1110" s="3">
        <v>1</v>
      </c>
      <c r="T1110" s="3" t="s">
        <v>142</v>
      </c>
      <c r="U1110" s="3"/>
      <c r="V1110" s="3" t="s">
        <v>11048</v>
      </c>
      <c r="W1110" s="58" t="s">
        <v>28823</v>
      </c>
      <c r="X1110" s="58" t="s">
        <v>29557</v>
      </c>
      <c r="Y1110" s="3">
        <v>0</v>
      </c>
      <c r="Z1110" s="59" t="s">
        <v>8315</v>
      </c>
      <c r="AA1110" s="3">
        <v>30</v>
      </c>
      <c r="AB1110" s="3">
        <v>0</v>
      </c>
      <c r="AC1110" s="3">
        <v>30</v>
      </c>
      <c r="AD1110" s="3" t="s">
        <v>260</v>
      </c>
      <c r="AE1110" s="3" t="s">
        <v>10057</v>
      </c>
      <c r="AF1110" s="3"/>
      <c r="AG1110" s="3"/>
      <c r="AH1110" s="3">
        <v>1</v>
      </c>
      <c r="AI1110" s="3" t="e">
        <v>#N/A</v>
      </c>
      <c r="AJ1110" s="55" t="e">
        <f>VLOOKUP(F1110,[1]Sheet1!$F$2:$T$274,15,0)</f>
        <v>#N/A</v>
      </c>
      <c r="AK1110" s="59" t="e">
        <f t="shared" si="17"/>
        <v>#N/A</v>
      </c>
      <c r="AL1110" s="59" t="str">
        <f>VLOOKUP(A1110,ctdt_khgd!$D$2:$E$2307,2,0)</f>
        <v>TC</v>
      </c>
      <c r="AM1110" s="3" t="s">
        <v>260</v>
      </c>
      <c r="AN1110" s="3" t="s">
        <v>29557</v>
      </c>
      <c r="AO1110" s="3">
        <v>40</v>
      </c>
      <c r="AP1110" s="3" t="s">
        <v>9785</v>
      </c>
    </row>
    <row r="1111" spans="1:42" hidden="1" x14ac:dyDescent="0.25">
      <c r="A1111" s="3" t="s">
        <v>291</v>
      </c>
      <c r="B1111" s="3" t="s">
        <v>19</v>
      </c>
      <c r="C1111" s="3">
        <v>0</v>
      </c>
      <c r="D1111" s="3">
        <v>70</v>
      </c>
      <c r="E1111" s="3">
        <v>0</v>
      </c>
      <c r="F1111" s="3" t="s">
        <v>3077</v>
      </c>
      <c r="G1111" s="3">
        <v>2</v>
      </c>
      <c r="H1111" s="3">
        <v>2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 t="s">
        <v>7683</v>
      </c>
      <c r="S1111" s="3">
        <v>1</v>
      </c>
      <c r="T1111" s="3" t="s">
        <v>142</v>
      </c>
      <c r="U1111" s="3"/>
      <c r="V1111" s="3" t="s">
        <v>11048</v>
      </c>
      <c r="W1111" s="58" t="s">
        <v>29004</v>
      </c>
      <c r="X1111" s="58" t="s">
        <v>29602</v>
      </c>
      <c r="Y1111" s="3">
        <v>0</v>
      </c>
      <c r="Z1111" s="59" t="s">
        <v>7743</v>
      </c>
      <c r="AA1111" s="3">
        <v>30</v>
      </c>
      <c r="AB1111" s="3">
        <v>0</v>
      </c>
      <c r="AC1111" s="3">
        <v>30</v>
      </c>
      <c r="AD1111" s="3" t="s">
        <v>292</v>
      </c>
      <c r="AE1111" s="3" t="s">
        <v>10057</v>
      </c>
      <c r="AF1111" s="3"/>
      <c r="AG1111" s="3"/>
      <c r="AH1111" s="3">
        <v>1</v>
      </c>
      <c r="AI1111" s="3" t="e">
        <v>#N/A</v>
      </c>
      <c r="AJ1111" s="55" t="e">
        <f>VLOOKUP(F1111,[1]Sheet1!$F$2:$T$274,15,0)</f>
        <v>#N/A</v>
      </c>
      <c r="AK1111" s="59" t="e">
        <f t="shared" si="17"/>
        <v>#N/A</v>
      </c>
      <c r="AL1111" s="59" t="str">
        <f>VLOOKUP(A1111,ctdt_khgd!$D$2:$E$2307,2,0)</f>
        <v>TC</v>
      </c>
      <c r="AM1111" s="3" t="s">
        <v>292</v>
      </c>
      <c r="AN1111" s="3" t="s">
        <v>29602</v>
      </c>
      <c r="AO1111" s="3">
        <v>40</v>
      </c>
      <c r="AP1111" s="3" t="s">
        <v>9785</v>
      </c>
    </row>
    <row r="1112" spans="1:42" hidden="1" x14ac:dyDescent="0.25">
      <c r="A1112" s="3" t="s">
        <v>296</v>
      </c>
      <c r="B1112" s="3" t="s">
        <v>19</v>
      </c>
      <c r="C1112" s="3">
        <v>0</v>
      </c>
      <c r="D1112" s="3">
        <v>70</v>
      </c>
      <c r="E1112" s="3">
        <v>5</v>
      </c>
      <c r="F1112" s="3" t="s">
        <v>3077</v>
      </c>
      <c r="G1112" s="3">
        <v>2</v>
      </c>
      <c r="H1112" s="3">
        <v>2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 t="s">
        <v>7683</v>
      </c>
      <c r="S1112" s="3">
        <v>1</v>
      </c>
      <c r="T1112" s="3" t="s">
        <v>142</v>
      </c>
      <c r="U1112" s="3"/>
      <c r="V1112" s="3" t="s">
        <v>11048</v>
      </c>
      <c r="W1112" s="58" t="s">
        <v>29011</v>
      </c>
      <c r="X1112" s="58" t="s">
        <v>29609</v>
      </c>
      <c r="Y1112" s="3">
        <v>0</v>
      </c>
      <c r="Z1112" s="59" t="s">
        <v>8121</v>
      </c>
      <c r="AA1112" s="3">
        <v>30</v>
      </c>
      <c r="AB1112" s="3">
        <v>0</v>
      </c>
      <c r="AC1112" s="3">
        <v>30</v>
      </c>
      <c r="AD1112" s="3" t="s">
        <v>297</v>
      </c>
      <c r="AE1112" s="3" t="s">
        <v>10057</v>
      </c>
      <c r="AF1112" s="3"/>
      <c r="AG1112" s="3"/>
      <c r="AH1112" s="3">
        <v>51</v>
      </c>
      <c r="AI1112" s="3" t="e">
        <v>#N/A</v>
      </c>
      <c r="AJ1112" s="55" t="e">
        <f>VLOOKUP(F1112,[1]Sheet1!$F$2:$T$274,15,0)</f>
        <v>#N/A</v>
      </c>
      <c r="AK1112" s="59" t="e">
        <f t="shared" si="17"/>
        <v>#N/A</v>
      </c>
      <c r="AL1112" s="59" t="str">
        <f>VLOOKUP(A1112,ctdt_khgd!$D$2:$E$2307,2,0)</f>
        <v>TC</v>
      </c>
      <c r="AM1112" s="3" t="s">
        <v>297</v>
      </c>
      <c r="AN1112" s="3" t="s">
        <v>29609</v>
      </c>
      <c r="AO1112" s="3">
        <v>25</v>
      </c>
      <c r="AP1112" s="3" t="s">
        <v>9785</v>
      </c>
    </row>
    <row r="1113" spans="1:42" hidden="1" x14ac:dyDescent="0.25">
      <c r="A1113" s="3" t="s">
        <v>320</v>
      </c>
      <c r="B1113" s="3" t="s">
        <v>19</v>
      </c>
      <c r="C1113" s="3">
        <v>0</v>
      </c>
      <c r="D1113" s="3">
        <v>70</v>
      </c>
      <c r="E1113" s="3">
        <v>0</v>
      </c>
      <c r="F1113" s="3" t="s">
        <v>3077</v>
      </c>
      <c r="G1113" s="3">
        <v>2</v>
      </c>
      <c r="H1113" s="3">
        <v>2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 t="s">
        <v>7683</v>
      </c>
      <c r="S1113" s="3">
        <v>1</v>
      </c>
      <c r="T1113" s="3" t="s">
        <v>142</v>
      </c>
      <c r="U1113" s="3"/>
      <c r="V1113" s="3" t="s">
        <v>11048</v>
      </c>
      <c r="W1113" s="58" t="s">
        <v>29044</v>
      </c>
      <c r="X1113" s="58" t="s">
        <v>29634</v>
      </c>
      <c r="Y1113" s="3">
        <v>0</v>
      </c>
      <c r="Z1113" s="59" t="s">
        <v>8301</v>
      </c>
      <c r="AA1113" s="3">
        <v>30</v>
      </c>
      <c r="AB1113" s="3">
        <v>0</v>
      </c>
      <c r="AC1113" s="3">
        <v>30</v>
      </c>
      <c r="AD1113" s="3" t="s">
        <v>321</v>
      </c>
      <c r="AE1113" s="3" t="s">
        <v>10057</v>
      </c>
      <c r="AF1113" s="3"/>
      <c r="AG1113" s="3"/>
      <c r="AH1113" s="3">
        <v>8</v>
      </c>
      <c r="AI1113" s="3" t="e">
        <v>#N/A</v>
      </c>
      <c r="AJ1113" s="55" t="e">
        <f>VLOOKUP(F1113,[1]Sheet1!$F$2:$T$274,15,0)</f>
        <v>#N/A</v>
      </c>
      <c r="AK1113" s="59" t="e">
        <f t="shared" si="17"/>
        <v>#N/A</v>
      </c>
      <c r="AL1113" s="59" t="str">
        <f>VLOOKUP(A1113,ctdt_khgd!$D$2:$E$2307,2,0)</f>
        <v>TC</v>
      </c>
      <c r="AM1113" s="3" t="s">
        <v>321</v>
      </c>
      <c r="AN1113" s="3" t="s">
        <v>29634</v>
      </c>
      <c r="AO1113" s="3">
        <v>35</v>
      </c>
      <c r="AP1113" s="3" t="s">
        <v>9785</v>
      </c>
    </row>
    <row r="1114" spans="1:42" hidden="1" x14ac:dyDescent="0.25">
      <c r="A1114" s="3" t="s">
        <v>786</v>
      </c>
      <c r="B1114" s="3" t="s">
        <v>19</v>
      </c>
      <c r="C1114" s="3">
        <v>0</v>
      </c>
      <c r="D1114" s="3">
        <v>60</v>
      </c>
      <c r="E1114" s="3">
        <v>0</v>
      </c>
      <c r="F1114" s="3" t="s">
        <v>3077</v>
      </c>
      <c r="G1114" s="3">
        <v>2</v>
      </c>
      <c r="H1114" s="3">
        <v>2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 t="s">
        <v>7683</v>
      </c>
      <c r="S1114" s="3">
        <v>1</v>
      </c>
      <c r="T1114" s="3" t="s">
        <v>142</v>
      </c>
      <c r="U1114" s="3"/>
      <c r="V1114" s="3" t="s">
        <v>11048</v>
      </c>
      <c r="W1114" s="58" t="s">
        <v>29103</v>
      </c>
      <c r="X1114" s="58" t="s">
        <v>29670</v>
      </c>
      <c r="Y1114" s="3">
        <v>0</v>
      </c>
      <c r="Z1114" s="59" t="s">
        <v>8409</v>
      </c>
      <c r="AA1114" s="3">
        <v>30</v>
      </c>
      <c r="AB1114" s="3">
        <v>0</v>
      </c>
      <c r="AC1114" s="3">
        <v>30</v>
      </c>
      <c r="AD1114" s="3" t="s">
        <v>787</v>
      </c>
      <c r="AE1114" s="3" t="s">
        <v>9886</v>
      </c>
      <c r="AF1114" s="3"/>
      <c r="AG1114" s="3"/>
      <c r="AH1114" s="3">
        <v>31</v>
      </c>
      <c r="AI1114" s="3" t="e">
        <v>#N/A</v>
      </c>
      <c r="AJ1114" s="55" t="e">
        <f>VLOOKUP(F1114,[1]Sheet1!$F$2:$T$274,15,0)</f>
        <v>#N/A</v>
      </c>
      <c r="AK1114" s="59" t="e">
        <f t="shared" si="17"/>
        <v>#N/A</v>
      </c>
      <c r="AL1114" s="59" t="str">
        <f>VLOOKUP(A1114,ctdt_khgd!$D$2:$E$2307,2,0)</f>
        <v>TC</v>
      </c>
      <c r="AM1114" s="3" t="s">
        <v>787</v>
      </c>
      <c r="AN1114" s="3" t="s">
        <v>29670</v>
      </c>
      <c r="AO1114" s="3">
        <v>16</v>
      </c>
      <c r="AP1114" s="3" t="s">
        <v>9785</v>
      </c>
    </row>
    <row r="1115" spans="1:42" hidden="1" x14ac:dyDescent="0.25">
      <c r="A1115" s="3" t="s">
        <v>381</v>
      </c>
      <c r="B1115" s="3" t="s">
        <v>19</v>
      </c>
      <c r="C1115" s="3">
        <v>0</v>
      </c>
      <c r="D1115" s="3">
        <v>70</v>
      </c>
      <c r="E1115" s="3">
        <v>0</v>
      </c>
      <c r="F1115" s="3" t="s">
        <v>3077</v>
      </c>
      <c r="G1115" s="3">
        <v>2</v>
      </c>
      <c r="H1115" s="3">
        <v>2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 t="s">
        <v>7683</v>
      </c>
      <c r="S1115" s="3">
        <v>1</v>
      </c>
      <c r="T1115" s="3" t="s">
        <v>142</v>
      </c>
      <c r="U1115" s="3"/>
      <c r="V1115" s="3" t="s">
        <v>11048</v>
      </c>
      <c r="W1115" s="58" t="s">
        <v>29118</v>
      </c>
      <c r="X1115" s="58" t="s">
        <v>29678</v>
      </c>
      <c r="Y1115" s="3">
        <v>0</v>
      </c>
      <c r="Z1115" s="59" t="s">
        <v>8428</v>
      </c>
      <c r="AA1115" s="3">
        <v>30</v>
      </c>
      <c r="AB1115" s="3">
        <v>0</v>
      </c>
      <c r="AC1115" s="3">
        <v>30</v>
      </c>
      <c r="AD1115" s="3" t="s">
        <v>382</v>
      </c>
      <c r="AE1115" s="3" t="s">
        <v>10057</v>
      </c>
      <c r="AF1115" s="3"/>
      <c r="AG1115" s="3"/>
      <c r="AH1115" s="3">
        <v>2</v>
      </c>
      <c r="AI1115" s="3" t="e">
        <v>#N/A</v>
      </c>
      <c r="AJ1115" s="55" t="e">
        <f>VLOOKUP(F1115,[1]Sheet1!$F$2:$T$274,15,0)</f>
        <v>#N/A</v>
      </c>
      <c r="AK1115" s="59" t="e">
        <f t="shared" si="17"/>
        <v>#N/A</v>
      </c>
      <c r="AL1115" s="59" t="str">
        <f>VLOOKUP(A1115,ctdt_khgd!$D$2:$E$2307,2,0)</f>
        <v>TC</v>
      </c>
      <c r="AM1115" s="3" t="s">
        <v>382</v>
      </c>
      <c r="AN1115" s="3" t="s">
        <v>29678</v>
      </c>
      <c r="AO1115" s="3">
        <v>35</v>
      </c>
      <c r="AP1115" s="3" t="s">
        <v>9785</v>
      </c>
    </row>
    <row r="1116" spans="1:42" hidden="1" x14ac:dyDescent="0.25">
      <c r="A1116" s="3" t="s">
        <v>7368</v>
      </c>
      <c r="B1116" s="3" t="s">
        <v>11114</v>
      </c>
      <c r="C1116" s="3">
        <v>0</v>
      </c>
      <c r="D1116" s="3">
        <v>9000</v>
      </c>
      <c r="E1116" s="3">
        <v>0</v>
      </c>
      <c r="F1116" s="3" t="s">
        <v>48</v>
      </c>
      <c r="G1116" s="3">
        <v>0</v>
      </c>
      <c r="H1116" s="3">
        <v>0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 t="s">
        <v>7683</v>
      </c>
      <c r="S1116" s="3">
        <v>1</v>
      </c>
      <c r="T1116" s="3" t="s">
        <v>37</v>
      </c>
      <c r="U1116" s="3"/>
      <c r="V1116" s="3" t="s">
        <v>11048</v>
      </c>
      <c r="W1116" s="58" t="s">
        <v>28191</v>
      </c>
      <c r="X1116" s="58" t="s">
        <v>11114</v>
      </c>
      <c r="Y1116" s="3">
        <v>0</v>
      </c>
      <c r="Z1116" s="59" t="s">
        <v>7979</v>
      </c>
      <c r="AA1116" s="3">
        <v>0</v>
      </c>
      <c r="AB1116" s="3">
        <v>0</v>
      </c>
      <c r="AC1116" s="3">
        <v>0</v>
      </c>
      <c r="AD1116" s="3"/>
      <c r="AE1116" s="3"/>
      <c r="AF1116" s="3"/>
      <c r="AG1116" s="3"/>
      <c r="AH1116" s="3">
        <v>10</v>
      </c>
      <c r="AI1116" s="3" t="e">
        <v>#N/A</v>
      </c>
      <c r="AJ1116" s="55" t="e">
        <f>VLOOKUP(F1116,[1]Sheet1!$F$2:$T$274,15,0)</f>
        <v>#N/A</v>
      </c>
      <c r="AK1116" s="59" t="e">
        <f t="shared" si="17"/>
        <v>#N/A</v>
      </c>
      <c r="AL1116" s="59" t="str">
        <f>VLOOKUP(A1116,ctdt_khgd!$D$2:$E$2307,2,0)</f>
        <v>TC</v>
      </c>
      <c r="AM1116" s="3" t="e">
        <v>#N/A</v>
      </c>
      <c r="AN1116" s="3" t="e">
        <v>#N/A</v>
      </c>
      <c r="AO1116" s="3" t="e">
        <v>#N/A</v>
      </c>
      <c r="AP1116" s="3" t="e">
        <v>#N/A</v>
      </c>
    </row>
    <row r="1117" spans="1:42" hidden="1" x14ac:dyDescent="0.25">
      <c r="A1117" s="3" t="s">
        <v>7056</v>
      </c>
      <c r="B1117" s="3" t="s">
        <v>19</v>
      </c>
      <c r="C1117" s="3">
        <v>0</v>
      </c>
      <c r="D1117" s="3">
        <v>9000</v>
      </c>
      <c r="E1117" s="3">
        <v>0</v>
      </c>
      <c r="F1117" s="3" t="s">
        <v>48</v>
      </c>
      <c r="G1117" s="3">
        <v>0</v>
      </c>
      <c r="H1117" s="3">
        <v>0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 t="s">
        <v>7683</v>
      </c>
      <c r="S1117" s="3">
        <v>1</v>
      </c>
      <c r="T1117" s="3" t="s">
        <v>142</v>
      </c>
      <c r="U1117" s="3"/>
      <c r="V1117" s="3" t="s">
        <v>11048</v>
      </c>
      <c r="W1117" s="58" t="s">
        <v>28459</v>
      </c>
      <c r="X1117" s="58" t="s">
        <v>19</v>
      </c>
      <c r="Y1117" s="3">
        <v>0</v>
      </c>
      <c r="Z1117" s="59" t="s">
        <v>7694</v>
      </c>
      <c r="AA1117" s="3">
        <v>0</v>
      </c>
      <c r="AB1117" s="3">
        <v>0</v>
      </c>
      <c r="AC1117" s="3">
        <v>0</v>
      </c>
      <c r="AD1117" s="3"/>
      <c r="AE1117" s="3"/>
      <c r="AF1117" s="3"/>
      <c r="AG1117" s="3"/>
      <c r="AH1117" s="3">
        <v>26</v>
      </c>
      <c r="AI1117" s="3" t="e">
        <v>#N/A</v>
      </c>
      <c r="AJ1117" s="55" t="e">
        <f>VLOOKUP(F1117,[1]Sheet1!$F$2:$T$274,15,0)</f>
        <v>#N/A</v>
      </c>
      <c r="AK1117" s="59" t="e">
        <f t="shared" si="17"/>
        <v>#N/A</v>
      </c>
      <c r="AL1117" s="59" t="str">
        <f>VLOOKUP(A1117,ctdt_khgd!$D$2:$E$2307,2,0)</f>
        <v>TC</v>
      </c>
      <c r="AM1117" s="3" t="e">
        <v>#N/A</v>
      </c>
      <c r="AN1117" s="3" t="e">
        <v>#N/A</v>
      </c>
      <c r="AO1117" s="3" t="e">
        <v>#N/A</v>
      </c>
      <c r="AP1117" s="3" t="e">
        <v>#N/A</v>
      </c>
    </row>
    <row r="1118" spans="1:42" hidden="1" x14ac:dyDescent="0.25">
      <c r="A1118" s="3" t="s">
        <v>8806</v>
      </c>
      <c r="B1118" s="3" t="s">
        <v>290</v>
      </c>
      <c r="C1118" s="3">
        <v>0</v>
      </c>
      <c r="D1118" s="3">
        <v>9000</v>
      </c>
      <c r="E1118" s="3">
        <v>0</v>
      </c>
      <c r="F1118" s="3" t="s">
        <v>48</v>
      </c>
      <c r="G1118" s="3">
        <v>0</v>
      </c>
      <c r="H1118" s="3">
        <v>0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 t="s">
        <v>7683</v>
      </c>
      <c r="S1118" s="3">
        <v>1</v>
      </c>
      <c r="T1118" s="3" t="s">
        <v>37</v>
      </c>
      <c r="U1118" s="3"/>
      <c r="V1118" s="3" t="s">
        <v>11048</v>
      </c>
      <c r="W1118" s="58" t="s">
        <v>28605</v>
      </c>
      <c r="X1118" s="58" t="s">
        <v>290</v>
      </c>
      <c r="Y1118" s="3">
        <v>0</v>
      </c>
      <c r="Z1118" s="59" t="s">
        <v>8807</v>
      </c>
      <c r="AA1118" s="3">
        <v>0</v>
      </c>
      <c r="AB1118" s="3">
        <v>0</v>
      </c>
      <c r="AC1118" s="3">
        <v>0</v>
      </c>
      <c r="AD1118" s="3"/>
      <c r="AE1118" s="3"/>
      <c r="AF1118" s="3"/>
      <c r="AG1118" s="3"/>
      <c r="AH1118" s="3">
        <v>35</v>
      </c>
      <c r="AI1118" s="3" t="e">
        <v>#N/A</v>
      </c>
      <c r="AJ1118" s="55" t="e">
        <f>VLOOKUP(F1118,[1]Sheet1!$F$2:$T$274,15,0)</f>
        <v>#N/A</v>
      </c>
      <c r="AK1118" s="59" t="e">
        <f t="shared" si="17"/>
        <v>#N/A</v>
      </c>
      <c r="AL1118" s="59" t="str">
        <f>VLOOKUP(A1118,ctdt_khgd!$D$2:$E$2307,2,0)</f>
        <v>TC</v>
      </c>
      <c r="AM1118" s="3" t="e">
        <v>#N/A</v>
      </c>
      <c r="AN1118" s="3" t="e">
        <v>#N/A</v>
      </c>
      <c r="AO1118" s="3" t="e">
        <v>#N/A</v>
      </c>
      <c r="AP1118" s="3" t="e">
        <v>#N/A</v>
      </c>
    </row>
    <row r="1119" spans="1:42" hidden="1" x14ac:dyDescent="0.25">
      <c r="A1119" s="3" t="s">
        <v>8806</v>
      </c>
      <c r="B1119" s="3" t="s">
        <v>19</v>
      </c>
      <c r="C1119" s="3">
        <v>0</v>
      </c>
      <c r="D1119" s="3">
        <v>9000</v>
      </c>
      <c r="E1119" s="3">
        <v>0</v>
      </c>
      <c r="F1119" s="3" t="s">
        <v>48</v>
      </c>
      <c r="G1119" s="3">
        <v>0</v>
      </c>
      <c r="H1119" s="3">
        <v>0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 t="s">
        <v>7683</v>
      </c>
      <c r="S1119" s="3">
        <v>1</v>
      </c>
      <c r="T1119" s="3" t="s">
        <v>142</v>
      </c>
      <c r="U1119" s="3"/>
      <c r="V1119" s="3" t="s">
        <v>11048</v>
      </c>
      <c r="W1119" s="58" t="s">
        <v>28606</v>
      </c>
      <c r="X1119" s="58" t="s">
        <v>19</v>
      </c>
      <c r="Y1119" s="3">
        <v>0</v>
      </c>
      <c r="Z1119" s="59" t="s">
        <v>8807</v>
      </c>
      <c r="AA1119" s="3">
        <v>0</v>
      </c>
      <c r="AB1119" s="3">
        <v>0</v>
      </c>
      <c r="AC1119" s="3">
        <v>0</v>
      </c>
      <c r="AD1119" s="3"/>
      <c r="AE1119" s="3"/>
      <c r="AF1119" s="3"/>
      <c r="AG1119" s="3"/>
      <c r="AH1119" s="3">
        <v>60</v>
      </c>
      <c r="AI1119" s="3" t="e">
        <v>#N/A</v>
      </c>
      <c r="AJ1119" s="55" t="e">
        <f>VLOOKUP(F1119,[1]Sheet1!$F$2:$T$274,15,0)</f>
        <v>#N/A</v>
      </c>
      <c r="AK1119" s="59" t="e">
        <f t="shared" si="17"/>
        <v>#N/A</v>
      </c>
      <c r="AL1119" s="59" t="str">
        <f>VLOOKUP(A1119,ctdt_khgd!$D$2:$E$2307,2,0)</f>
        <v>TC</v>
      </c>
      <c r="AM1119" s="3" t="e">
        <v>#N/A</v>
      </c>
      <c r="AN1119" s="3" t="e">
        <v>#N/A</v>
      </c>
      <c r="AO1119" s="3" t="e">
        <v>#N/A</v>
      </c>
      <c r="AP1119" s="3" t="e">
        <v>#N/A</v>
      </c>
    </row>
    <row r="1120" spans="1:42" hidden="1" x14ac:dyDescent="0.25">
      <c r="A1120" s="3" t="s">
        <v>8808</v>
      </c>
      <c r="B1120" s="3" t="s">
        <v>290</v>
      </c>
      <c r="C1120" s="3">
        <v>0</v>
      </c>
      <c r="D1120" s="3">
        <v>9000</v>
      </c>
      <c r="E1120" s="3">
        <v>0</v>
      </c>
      <c r="F1120" s="3" t="s">
        <v>48</v>
      </c>
      <c r="G1120" s="3">
        <v>0</v>
      </c>
      <c r="H1120" s="3">
        <v>0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 t="s">
        <v>7683</v>
      </c>
      <c r="S1120" s="3">
        <v>1</v>
      </c>
      <c r="T1120" s="3" t="s">
        <v>37</v>
      </c>
      <c r="U1120" s="3"/>
      <c r="V1120" s="3" t="s">
        <v>11048</v>
      </c>
      <c r="W1120" s="58" t="s">
        <v>28607</v>
      </c>
      <c r="X1120" s="58" t="s">
        <v>290</v>
      </c>
      <c r="Y1120" s="3">
        <v>0</v>
      </c>
      <c r="Z1120" s="59" t="s">
        <v>8809</v>
      </c>
      <c r="AA1120" s="3">
        <v>0</v>
      </c>
      <c r="AB1120" s="3">
        <v>0</v>
      </c>
      <c r="AC1120" s="3">
        <v>0</v>
      </c>
      <c r="AD1120" s="3"/>
      <c r="AE1120" s="3"/>
      <c r="AF1120" s="3"/>
      <c r="AG1120" s="3"/>
      <c r="AH1120" s="3">
        <v>58</v>
      </c>
      <c r="AI1120" s="3" t="e">
        <v>#N/A</v>
      </c>
      <c r="AJ1120" s="55" t="e">
        <f>VLOOKUP(F1120,[1]Sheet1!$F$2:$T$274,15,0)</f>
        <v>#N/A</v>
      </c>
      <c r="AK1120" s="59" t="e">
        <f t="shared" si="17"/>
        <v>#N/A</v>
      </c>
      <c r="AL1120" s="59" t="str">
        <f>VLOOKUP(A1120,ctdt_khgd!$D$2:$E$2307,2,0)</f>
        <v>TC</v>
      </c>
      <c r="AM1120" s="3" t="e">
        <v>#N/A</v>
      </c>
      <c r="AN1120" s="3" t="e">
        <v>#N/A</v>
      </c>
      <c r="AO1120" s="3" t="e">
        <v>#N/A</v>
      </c>
      <c r="AP1120" s="3" t="e">
        <v>#N/A</v>
      </c>
    </row>
    <row r="1121" spans="1:42" hidden="1" x14ac:dyDescent="0.25">
      <c r="A1121" s="3" t="s">
        <v>8808</v>
      </c>
      <c r="B1121" s="3" t="s">
        <v>19</v>
      </c>
      <c r="C1121" s="3">
        <v>0</v>
      </c>
      <c r="D1121" s="3">
        <v>9000</v>
      </c>
      <c r="E1121" s="3">
        <v>0</v>
      </c>
      <c r="F1121" s="3" t="s">
        <v>48</v>
      </c>
      <c r="G1121" s="3">
        <v>0</v>
      </c>
      <c r="H1121" s="3">
        <v>0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 t="s">
        <v>7683</v>
      </c>
      <c r="S1121" s="3">
        <v>1</v>
      </c>
      <c r="T1121" s="3" t="s">
        <v>142</v>
      </c>
      <c r="U1121" s="3"/>
      <c r="V1121" s="3" t="s">
        <v>11048</v>
      </c>
      <c r="W1121" s="58" t="s">
        <v>28608</v>
      </c>
      <c r="X1121" s="58" t="s">
        <v>19</v>
      </c>
      <c r="Y1121" s="3">
        <v>0</v>
      </c>
      <c r="Z1121" s="59" t="s">
        <v>8809</v>
      </c>
      <c r="AA1121" s="3">
        <v>0</v>
      </c>
      <c r="AB1121" s="3">
        <v>0</v>
      </c>
      <c r="AC1121" s="3">
        <v>0</v>
      </c>
      <c r="AD1121" s="3"/>
      <c r="AE1121" s="3"/>
      <c r="AF1121" s="3"/>
      <c r="AG1121" s="3"/>
      <c r="AH1121" s="3">
        <v>186</v>
      </c>
      <c r="AI1121" s="3" t="e">
        <v>#N/A</v>
      </c>
      <c r="AJ1121" s="55" t="e">
        <f>VLOOKUP(F1121,[1]Sheet1!$F$2:$T$274,15,0)</f>
        <v>#N/A</v>
      </c>
      <c r="AK1121" s="59" t="e">
        <f t="shared" si="17"/>
        <v>#N/A</v>
      </c>
      <c r="AL1121" s="59" t="str">
        <f>VLOOKUP(A1121,ctdt_khgd!$D$2:$E$2307,2,0)</f>
        <v>TC</v>
      </c>
      <c r="AM1121" s="3" t="e">
        <v>#N/A</v>
      </c>
      <c r="AN1121" s="3" t="e">
        <v>#N/A</v>
      </c>
      <c r="AO1121" s="3" t="e">
        <v>#N/A</v>
      </c>
      <c r="AP1121" s="3" t="e">
        <v>#N/A</v>
      </c>
    </row>
    <row r="1122" spans="1:42" hidden="1" x14ac:dyDescent="0.25">
      <c r="A1122" s="3" t="s">
        <v>8810</v>
      </c>
      <c r="B1122" s="3" t="s">
        <v>290</v>
      </c>
      <c r="C1122" s="3">
        <v>0</v>
      </c>
      <c r="D1122" s="3">
        <v>9000</v>
      </c>
      <c r="E1122" s="3">
        <v>0</v>
      </c>
      <c r="F1122" s="3" t="s">
        <v>48</v>
      </c>
      <c r="G1122" s="3">
        <v>0</v>
      </c>
      <c r="H1122" s="3">
        <v>0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 t="s">
        <v>7683</v>
      </c>
      <c r="S1122" s="3">
        <v>1</v>
      </c>
      <c r="T1122" s="3" t="s">
        <v>37</v>
      </c>
      <c r="U1122" s="3"/>
      <c r="V1122" s="3" t="s">
        <v>11048</v>
      </c>
      <c r="W1122" s="58" t="s">
        <v>28609</v>
      </c>
      <c r="X1122" s="58" t="s">
        <v>290</v>
      </c>
      <c r="Y1122" s="3">
        <v>0</v>
      </c>
      <c r="Z1122" s="59" t="s">
        <v>8811</v>
      </c>
      <c r="AA1122" s="3">
        <v>0</v>
      </c>
      <c r="AB1122" s="3">
        <v>0</v>
      </c>
      <c r="AC1122" s="3">
        <v>0</v>
      </c>
      <c r="AD1122" s="3"/>
      <c r="AE1122" s="3"/>
      <c r="AF1122" s="3"/>
      <c r="AG1122" s="3"/>
      <c r="AH1122" s="3">
        <v>1</v>
      </c>
      <c r="AI1122" s="3" t="e">
        <v>#N/A</v>
      </c>
      <c r="AJ1122" s="55" t="e">
        <f>VLOOKUP(F1122,[1]Sheet1!$F$2:$T$274,15,0)</f>
        <v>#N/A</v>
      </c>
      <c r="AK1122" s="59" t="e">
        <f t="shared" si="17"/>
        <v>#N/A</v>
      </c>
      <c r="AL1122" s="59" t="str">
        <f>VLOOKUP(A1122,ctdt_khgd!$D$2:$E$2307,2,0)</f>
        <v>TC</v>
      </c>
      <c r="AM1122" s="3" t="e">
        <v>#N/A</v>
      </c>
      <c r="AN1122" s="3" t="e">
        <v>#N/A</v>
      </c>
      <c r="AO1122" s="3" t="e">
        <v>#N/A</v>
      </c>
      <c r="AP1122" s="3" t="e">
        <v>#N/A</v>
      </c>
    </row>
    <row r="1123" spans="1:42" hidden="1" x14ac:dyDescent="0.25">
      <c r="A1123" s="3" t="s">
        <v>8810</v>
      </c>
      <c r="B1123" s="3" t="s">
        <v>19</v>
      </c>
      <c r="C1123" s="3">
        <v>0</v>
      </c>
      <c r="D1123" s="3">
        <v>9000</v>
      </c>
      <c r="E1123" s="3">
        <v>0</v>
      </c>
      <c r="F1123" s="3" t="s">
        <v>48</v>
      </c>
      <c r="G1123" s="3">
        <v>0</v>
      </c>
      <c r="H1123" s="3">
        <v>0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 t="s">
        <v>7683</v>
      </c>
      <c r="S1123" s="3">
        <v>1</v>
      </c>
      <c r="T1123" s="3" t="s">
        <v>142</v>
      </c>
      <c r="U1123" s="3"/>
      <c r="V1123" s="3" t="s">
        <v>11048</v>
      </c>
      <c r="W1123" s="58" t="s">
        <v>28610</v>
      </c>
      <c r="X1123" s="58" t="s">
        <v>19</v>
      </c>
      <c r="Y1123" s="3">
        <v>0</v>
      </c>
      <c r="Z1123" s="59" t="s">
        <v>8811</v>
      </c>
      <c r="AA1123" s="3">
        <v>0</v>
      </c>
      <c r="AB1123" s="3">
        <v>0</v>
      </c>
      <c r="AC1123" s="3">
        <v>0</v>
      </c>
      <c r="AD1123" s="3"/>
      <c r="AE1123" s="3"/>
      <c r="AF1123" s="3"/>
      <c r="AG1123" s="3"/>
      <c r="AH1123" s="3">
        <v>15</v>
      </c>
      <c r="AI1123" s="3" t="e">
        <v>#N/A</v>
      </c>
      <c r="AJ1123" s="55" t="e">
        <f>VLOOKUP(F1123,[1]Sheet1!$F$2:$T$274,15,0)</f>
        <v>#N/A</v>
      </c>
      <c r="AK1123" s="59" t="e">
        <f t="shared" si="17"/>
        <v>#N/A</v>
      </c>
      <c r="AL1123" s="59" t="str">
        <f>VLOOKUP(A1123,ctdt_khgd!$D$2:$E$2307,2,0)</f>
        <v>TC</v>
      </c>
      <c r="AM1123" s="3" t="e">
        <v>#N/A</v>
      </c>
      <c r="AN1123" s="3" t="e">
        <v>#N/A</v>
      </c>
      <c r="AO1123" s="3" t="e">
        <v>#N/A</v>
      </c>
      <c r="AP1123" s="3" t="e">
        <v>#N/A</v>
      </c>
    </row>
    <row r="1124" spans="1:42" hidden="1" x14ac:dyDescent="0.25">
      <c r="A1124" s="3" t="s">
        <v>7153</v>
      </c>
      <c r="B1124" s="3" t="s">
        <v>19</v>
      </c>
      <c r="C1124" s="3">
        <v>0</v>
      </c>
      <c r="D1124" s="3">
        <v>9000</v>
      </c>
      <c r="E1124" s="3">
        <v>0</v>
      </c>
      <c r="F1124" s="3" t="s">
        <v>48</v>
      </c>
      <c r="G1124" s="3">
        <v>0</v>
      </c>
      <c r="H1124" s="3">
        <v>0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 t="s">
        <v>7683</v>
      </c>
      <c r="S1124" s="3">
        <v>1</v>
      </c>
      <c r="T1124" s="3" t="s">
        <v>142</v>
      </c>
      <c r="U1124" s="3"/>
      <c r="V1124" s="3" t="s">
        <v>11048</v>
      </c>
      <c r="W1124" s="58" t="s">
        <v>28821</v>
      </c>
      <c r="X1124" s="58" t="s">
        <v>19</v>
      </c>
      <c r="Y1124" s="3">
        <v>0</v>
      </c>
      <c r="Z1124" s="59" t="s">
        <v>8223</v>
      </c>
      <c r="AA1124" s="3">
        <v>0</v>
      </c>
      <c r="AB1124" s="3">
        <v>0</v>
      </c>
      <c r="AC1124" s="3">
        <v>0</v>
      </c>
      <c r="AD1124" s="3"/>
      <c r="AE1124" s="3"/>
      <c r="AF1124" s="3"/>
      <c r="AG1124" s="3"/>
      <c r="AH1124" s="3">
        <v>6</v>
      </c>
      <c r="AI1124" s="3" t="e">
        <v>#N/A</v>
      </c>
      <c r="AJ1124" s="55" t="e">
        <f>VLOOKUP(F1124,[1]Sheet1!$F$2:$T$274,15,0)</f>
        <v>#N/A</v>
      </c>
      <c r="AK1124" s="59" t="e">
        <f t="shared" si="17"/>
        <v>#N/A</v>
      </c>
      <c r="AL1124" s="59" t="str">
        <f>VLOOKUP(A1124,ctdt_khgd!$D$2:$E$2307,2,0)</f>
        <v>TC</v>
      </c>
      <c r="AM1124" s="3" t="e">
        <v>#N/A</v>
      </c>
      <c r="AN1124" s="3" t="e">
        <v>#N/A</v>
      </c>
      <c r="AO1124" s="3" t="e">
        <v>#N/A</v>
      </c>
      <c r="AP1124" s="3" t="e">
        <v>#N/A</v>
      </c>
    </row>
    <row r="1125" spans="1:42" hidden="1" x14ac:dyDescent="0.25">
      <c r="A1125" s="3" t="s">
        <v>8676</v>
      </c>
      <c r="B1125" s="3" t="s">
        <v>19</v>
      </c>
      <c r="C1125" s="3">
        <v>0</v>
      </c>
      <c r="D1125" s="3">
        <v>9000</v>
      </c>
      <c r="E1125" s="3">
        <v>0</v>
      </c>
      <c r="F1125" s="3" t="s">
        <v>48</v>
      </c>
      <c r="G1125" s="3">
        <v>0</v>
      </c>
      <c r="H1125" s="3">
        <v>0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 t="s">
        <v>7683</v>
      </c>
      <c r="S1125" s="3">
        <v>1</v>
      </c>
      <c r="T1125" s="3" t="s">
        <v>142</v>
      </c>
      <c r="U1125" s="3"/>
      <c r="V1125" s="3" t="s">
        <v>11048</v>
      </c>
      <c r="W1125" s="58" t="s">
        <v>28827</v>
      </c>
      <c r="X1125" s="58" t="s">
        <v>19</v>
      </c>
      <c r="Y1125" s="3">
        <v>0</v>
      </c>
      <c r="Z1125" s="59" t="s">
        <v>8475</v>
      </c>
      <c r="AA1125" s="3">
        <v>0</v>
      </c>
      <c r="AB1125" s="3">
        <v>0</v>
      </c>
      <c r="AC1125" s="3">
        <v>0</v>
      </c>
      <c r="AD1125" s="3"/>
      <c r="AE1125" s="3"/>
      <c r="AF1125" s="3"/>
      <c r="AG1125" s="3"/>
      <c r="AH1125" s="3">
        <v>17</v>
      </c>
      <c r="AI1125" s="3" t="e">
        <v>#N/A</v>
      </c>
      <c r="AJ1125" s="55" t="e">
        <f>VLOOKUP(F1125,[1]Sheet1!$F$2:$T$274,15,0)</f>
        <v>#N/A</v>
      </c>
      <c r="AK1125" s="59" t="e">
        <f t="shared" si="17"/>
        <v>#N/A</v>
      </c>
      <c r="AL1125" s="59" t="str">
        <f>VLOOKUP(A1125,ctdt_khgd!$D$2:$E$2307,2,0)</f>
        <v>TC</v>
      </c>
      <c r="AM1125" s="3" t="e">
        <v>#N/A</v>
      </c>
      <c r="AN1125" s="3" t="e">
        <v>#N/A</v>
      </c>
      <c r="AO1125" s="3" t="e">
        <v>#N/A</v>
      </c>
      <c r="AP1125" s="3" t="e">
        <v>#N/A</v>
      </c>
    </row>
    <row r="1126" spans="1:42" hidden="1" x14ac:dyDescent="0.25">
      <c r="A1126" s="3" t="s">
        <v>8678</v>
      </c>
      <c r="B1126" s="3" t="s">
        <v>19</v>
      </c>
      <c r="C1126" s="3">
        <v>0</v>
      </c>
      <c r="D1126" s="3">
        <v>9000</v>
      </c>
      <c r="E1126" s="3">
        <v>0</v>
      </c>
      <c r="F1126" s="3" t="s">
        <v>48</v>
      </c>
      <c r="G1126" s="3">
        <v>0</v>
      </c>
      <c r="H1126" s="3">
        <v>0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 t="s">
        <v>7683</v>
      </c>
      <c r="S1126" s="3">
        <v>1</v>
      </c>
      <c r="T1126" s="3" t="s">
        <v>142</v>
      </c>
      <c r="U1126" s="3"/>
      <c r="V1126" s="3" t="s">
        <v>11048</v>
      </c>
      <c r="W1126" s="58" t="s">
        <v>28829</v>
      </c>
      <c r="X1126" s="58" t="s">
        <v>19</v>
      </c>
      <c r="Y1126" s="3">
        <v>0</v>
      </c>
      <c r="Z1126" s="59" t="s">
        <v>8679</v>
      </c>
      <c r="AA1126" s="3">
        <v>0</v>
      </c>
      <c r="AB1126" s="3">
        <v>0</v>
      </c>
      <c r="AC1126" s="3">
        <v>0</v>
      </c>
      <c r="AD1126" s="3"/>
      <c r="AE1126" s="3"/>
      <c r="AF1126" s="3"/>
      <c r="AG1126" s="3"/>
      <c r="AH1126" s="3">
        <v>3</v>
      </c>
      <c r="AI1126" s="3" t="e">
        <v>#N/A</v>
      </c>
      <c r="AJ1126" s="55" t="e">
        <f>VLOOKUP(F1126,[1]Sheet1!$F$2:$T$274,15,0)</f>
        <v>#N/A</v>
      </c>
      <c r="AK1126" s="59" t="e">
        <f t="shared" si="17"/>
        <v>#N/A</v>
      </c>
      <c r="AL1126" s="59" t="str">
        <f>VLOOKUP(A1126,ctdt_khgd!$D$2:$E$2307,2,0)</f>
        <v>TC</v>
      </c>
      <c r="AM1126" s="3" t="e">
        <v>#N/A</v>
      </c>
      <c r="AN1126" s="3" t="e">
        <v>#N/A</v>
      </c>
      <c r="AO1126" s="3" t="e">
        <v>#N/A</v>
      </c>
      <c r="AP1126" s="3" t="e">
        <v>#N/A</v>
      </c>
    </row>
    <row r="1127" spans="1:42" hidden="1" x14ac:dyDescent="0.25">
      <c r="A1127" s="3" t="s">
        <v>9030</v>
      </c>
      <c r="B1127" s="3" t="s">
        <v>19</v>
      </c>
      <c r="C1127" s="3">
        <v>0</v>
      </c>
      <c r="D1127" s="3">
        <v>9000</v>
      </c>
      <c r="E1127" s="3">
        <v>0</v>
      </c>
      <c r="F1127" s="3" t="s">
        <v>48</v>
      </c>
      <c r="G1127" s="3">
        <v>0</v>
      </c>
      <c r="H1127" s="3">
        <v>0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 t="s">
        <v>7683</v>
      </c>
      <c r="S1127" s="3">
        <v>1</v>
      </c>
      <c r="T1127" s="3" t="s">
        <v>142</v>
      </c>
      <c r="U1127" s="3"/>
      <c r="V1127" s="3" t="s">
        <v>11048</v>
      </c>
      <c r="W1127" s="58" t="s">
        <v>28853</v>
      </c>
      <c r="X1127" s="58" t="s">
        <v>19</v>
      </c>
      <c r="Y1127" s="3">
        <v>0</v>
      </c>
      <c r="Z1127" s="59" t="s">
        <v>9031</v>
      </c>
      <c r="AA1127" s="3">
        <v>0</v>
      </c>
      <c r="AB1127" s="3">
        <v>0</v>
      </c>
      <c r="AC1127" s="3">
        <v>0</v>
      </c>
      <c r="AD1127" s="3"/>
      <c r="AE1127" s="3"/>
      <c r="AF1127" s="3"/>
      <c r="AG1127" s="3"/>
      <c r="AH1127" s="3">
        <v>1</v>
      </c>
      <c r="AI1127" s="3" t="e">
        <v>#N/A</v>
      </c>
      <c r="AJ1127" s="55" t="e">
        <f>VLOOKUP(F1127,[1]Sheet1!$F$2:$T$274,15,0)</f>
        <v>#N/A</v>
      </c>
      <c r="AK1127" s="59" t="e">
        <f t="shared" si="17"/>
        <v>#N/A</v>
      </c>
      <c r="AL1127" s="59" t="str">
        <f>VLOOKUP(A1127,ctdt_khgd!$D$2:$E$2307,2,0)</f>
        <v>TC</v>
      </c>
      <c r="AM1127" s="3" t="e">
        <v>#N/A</v>
      </c>
      <c r="AN1127" s="3" t="e">
        <v>#N/A</v>
      </c>
      <c r="AO1127" s="3" t="e">
        <v>#N/A</v>
      </c>
      <c r="AP1127" s="3" t="e">
        <v>#N/A</v>
      </c>
    </row>
    <row r="1128" spans="1:42" hidden="1" x14ac:dyDescent="0.25">
      <c r="A1128" s="3" t="s">
        <v>8899</v>
      </c>
      <c r="B1128" s="3" t="s">
        <v>290</v>
      </c>
      <c r="C1128" s="3">
        <v>0</v>
      </c>
      <c r="D1128" s="3">
        <v>30</v>
      </c>
      <c r="E1128" s="3">
        <v>0</v>
      </c>
      <c r="F1128" s="3" t="s">
        <v>90</v>
      </c>
      <c r="G1128" s="3">
        <v>5</v>
      </c>
      <c r="H1128" s="3">
        <v>5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 t="s">
        <v>7683</v>
      </c>
      <c r="S1128" s="3">
        <v>1</v>
      </c>
      <c r="T1128" s="3" t="s">
        <v>37</v>
      </c>
      <c r="U1128" s="3"/>
      <c r="V1128" s="3" t="s">
        <v>11048</v>
      </c>
      <c r="W1128" s="58" t="s">
        <v>28397</v>
      </c>
      <c r="X1128" s="58" t="s">
        <v>290</v>
      </c>
      <c r="Y1128" s="3">
        <v>0</v>
      </c>
      <c r="Z1128" s="59" t="s">
        <v>8900</v>
      </c>
      <c r="AA1128" s="3">
        <v>0</v>
      </c>
      <c r="AB1128" s="3">
        <v>0</v>
      </c>
      <c r="AC1128" s="3">
        <v>60</v>
      </c>
      <c r="AD1128" s="3"/>
      <c r="AE1128" s="3"/>
      <c r="AF1128" s="3"/>
      <c r="AG1128" s="3"/>
      <c r="AH1128" s="3">
        <v>24</v>
      </c>
      <c r="AI1128" s="3" t="e">
        <v>#N/A</v>
      </c>
      <c r="AJ1128" s="55">
        <f>VLOOKUP(F1128,[1]Sheet1!$F$2:$T$274,15,0)</f>
        <v>0</v>
      </c>
      <c r="AK1128" s="59">
        <f t="shared" si="17"/>
        <v>0</v>
      </c>
      <c r="AL1128" s="59" t="str">
        <f>VLOOKUP(A1128,ctdt_khgd!$D$2:$E$2307,2,0)</f>
        <v>TC</v>
      </c>
      <c r="AM1128" s="3" t="e">
        <v>#N/A</v>
      </c>
      <c r="AN1128" s="3" t="e">
        <v>#N/A</v>
      </c>
      <c r="AO1128" s="3" t="e">
        <v>#N/A</v>
      </c>
      <c r="AP1128" s="3" t="e">
        <v>#N/A</v>
      </c>
    </row>
    <row r="1129" spans="1:42" hidden="1" x14ac:dyDescent="0.25">
      <c r="A1129" s="3" t="s">
        <v>8899</v>
      </c>
      <c r="B1129" s="3" t="s">
        <v>19</v>
      </c>
      <c r="C1129" s="3">
        <v>0</v>
      </c>
      <c r="D1129" s="3">
        <v>30</v>
      </c>
      <c r="E1129" s="3">
        <v>0</v>
      </c>
      <c r="F1129" s="3" t="s">
        <v>90</v>
      </c>
      <c r="G1129" s="3">
        <v>5</v>
      </c>
      <c r="H1129" s="3">
        <v>5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 t="s">
        <v>7683</v>
      </c>
      <c r="S1129" s="3">
        <v>1</v>
      </c>
      <c r="T1129" s="3" t="s">
        <v>37</v>
      </c>
      <c r="U1129" s="3"/>
      <c r="V1129" s="3" t="s">
        <v>11048</v>
      </c>
      <c r="W1129" s="58" t="s">
        <v>28398</v>
      </c>
      <c r="X1129" s="58" t="s">
        <v>19</v>
      </c>
      <c r="Y1129" s="3">
        <v>0</v>
      </c>
      <c r="Z1129" s="59" t="s">
        <v>8900</v>
      </c>
      <c r="AA1129" s="3">
        <v>0</v>
      </c>
      <c r="AB1129" s="3">
        <v>0</v>
      </c>
      <c r="AC1129" s="3">
        <v>60</v>
      </c>
      <c r="AD1129" s="3"/>
      <c r="AE1129" s="3"/>
      <c r="AF1129" s="3"/>
      <c r="AG1129" s="3"/>
      <c r="AH1129" s="3">
        <v>18</v>
      </c>
      <c r="AI1129" s="3" t="e">
        <v>#N/A</v>
      </c>
      <c r="AJ1129" s="55">
        <f>VLOOKUP(F1129,[1]Sheet1!$F$2:$T$274,15,0)</f>
        <v>0</v>
      </c>
      <c r="AK1129" s="59">
        <f t="shared" si="17"/>
        <v>0</v>
      </c>
      <c r="AL1129" s="59" t="str">
        <f>VLOOKUP(A1129,ctdt_khgd!$D$2:$E$2307,2,0)</f>
        <v>TC</v>
      </c>
      <c r="AM1129" s="3" t="e">
        <v>#N/A</v>
      </c>
      <c r="AN1129" s="3" t="e">
        <v>#N/A</v>
      </c>
      <c r="AO1129" s="3" t="e">
        <v>#N/A</v>
      </c>
      <c r="AP1129" s="3" t="e">
        <v>#N/A</v>
      </c>
    </row>
    <row r="1130" spans="1:42" hidden="1" x14ac:dyDescent="0.25">
      <c r="A1130" s="3" t="s">
        <v>8899</v>
      </c>
      <c r="B1130" s="3" t="s">
        <v>19</v>
      </c>
      <c r="C1130" s="3">
        <v>0</v>
      </c>
      <c r="D1130" s="3">
        <v>30</v>
      </c>
      <c r="E1130" s="3">
        <v>0</v>
      </c>
      <c r="F1130" s="3" t="s">
        <v>90</v>
      </c>
      <c r="G1130" s="3">
        <v>5</v>
      </c>
      <c r="H1130" s="3">
        <v>5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 t="s">
        <v>7683</v>
      </c>
      <c r="S1130" s="3">
        <v>1</v>
      </c>
      <c r="T1130" s="3" t="s">
        <v>142</v>
      </c>
      <c r="U1130" s="3"/>
      <c r="V1130" s="3" t="s">
        <v>11048</v>
      </c>
      <c r="W1130" s="58" t="s">
        <v>28398</v>
      </c>
      <c r="X1130" s="58" t="s">
        <v>19</v>
      </c>
      <c r="Y1130" s="3">
        <v>0</v>
      </c>
      <c r="Z1130" s="59" t="s">
        <v>8900</v>
      </c>
      <c r="AA1130" s="3">
        <v>0</v>
      </c>
      <c r="AB1130" s="3">
        <v>0</v>
      </c>
      <c r="AC1130" s="3">
        <v>60</v>
      </c>
      <c r="AD1130" s="3"/>
      <c r="AE1130" s="3"/>
      <c r="AF1130" s="3"/>
      <c r="AG1130" s="3"/>
      <c r="AH1130" s="3">
        <v>18</v>
      </c>
      <c r="AI1130" s="3" t="e">
        <v>#N/A</v>
      </c>
      <c r="AJ1130" s="55">
        <f>VLOOKUP(F1130,[1]Sheet1!$F$2:$T$274,15,0)</f>
        <v>0</v>
      </c>
      <c r="AK1130" s="59">
        <f t="shared" si="17"/>
        <v>0</v>
      </c>
      <c r="AL1130" s="59" t="str">
        <f>VLOOKUP(A1130,ctdt_khgd!$D$2:$E$2307,2,0)</f>
        <v>TC</v>
      </c>
      <c r="AM1130" s="3" t="e">
        <v>#N/A</v>
      </c>
      <c r="AN1130" s="3" t="e">
        <v>#N/A</v>
      </c>
      <c r="AO1130" s="3" t="e">
        <v>#N/A</v>
      </c>
      <c r="AP1130" s="3" t="e">
        <v>#N/A</v>
      </c>
    </row>
    <row r="1131" spans="1:42" hidden="1" x14ac:dyDescent="0.25">
      <c r="A1131" s="3" t="s">
        <v>8901</v>
      </c>
      <c r="B1131" s="3" t="s">
        <v>290</v>
      </c>
      <c r="C1131" s="3">
        <v>0</v>
      </c>
      <c r="D1131" s="3">
        <v>25</v>
      </c>
      <c r="E1131" s="3">
        <v>0</v>
      </c>
      <c r="F1131" s="3" t="s">
        <v>2521</v>
      </c>
      <c r="G1131" s="3">
        <v>5</v>
      </c>
      <c r="H1131" s="3">
        <v>5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 t="s">
        <v>7683</v>
      </c>
      <c r="S1131" s="3">
        <v>1</v>
      </c>
      <c r="T1131" s="3" t="s">
        <v>37</v>
      </c>
      <c r="U1131" s="3"/>
      <c r="V1131" s="3" t="s">
        <v>11048</v>
      </c>
      <c r="W1131" s="58" t="s">
        <v>28399</v>
      </c>
      <c r="X1131" s="58" t="s">
        <v>290</v>
      </c>
      <c r="Y1131" s="3">
        <v>0</v>
      </c>
      <c r="Z1131" s="59" t="s">
        <v>8902</v>
      </c>
      <c r="AA1131" s="3">
        <v>0</v>
      </c>
      <c r="AB1131" s="3">
        <v>0</v>
      </c>
      <c r="AC1131" s="3">
        <v>60</v>
      </c>
      <c r="AD1131" s="3"/>
      <c r="AE1131" s="3"/>
      <c r="AF1131" s="3"/>
      <c r="AG1131" s="3"/>
      <c r="AH1131" s="3">
        <v>48</v>
      </c>
      <c r="AI1131" s="3" t="e">
        <v>#N/A</v>
      </c>
      <c r="AJ1131" s="55">
        <f>VLOOKUP(F1131,[1]Sheet1!$F$2:$T$274,15,0)</f>
        <v>148</v>
      </c>
      <c r="AK1131" s="59">
        <f t="shared" si="17"/>
        <v>5.92</v>
      </c>
      <c r="AL1131" s="59" t="str">
        <f>VLOOKUP(A1131,ctdt_khgd!$D$2:$E$2307,2,0)</f>
        <v>TC</v>
      </c>
      <c r="AM1131" s="3" t="e">
        <v>#N/A</v>
      </c>
      <c r="AN1131" s="3" t="e">
        <v>#N/A</v>
      </c>
      <c r="AO1131" s="3" t="e">
        <v>#N/A</v>
      </c>
      <c r="AP1131" s="3" t="e">
        <v>#N/A</v>
      </c>
    </row>
    <row r="1132" spans="1:42" hidden="1" x14ac:dyDescent="0.25">
      <c r="A1132" s="3" t="s">
        <v>8901</v>
      </c>
      <c r="B1132" s="3" t="s">
        <v>19</v>
      </c>
      <c r="C1132" s="3">
        <v>0</v>
      </c>
      <c r="D1132" s="3">
        <v>25</v>
      </c>
      <c r="E1132" s="3">
        <v>0</v>
      </c>
      <c r="F1132" s="3" t="s">
        <v>2521</v>
      </c>
      <c r="G1132" s="3">
        <v>5</v>
      </c>
      <c r="H1132" s="3">
        <v>5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 t="s">
        <v>7683</v>
      </c>
      <c r="S1132" s="3">
        <v>1</v>
      </c>
      <c r="T1132" s="3" t="s">
        <v>37</v>
      </c>
      <c r="U1132" s="3"/>
      <c r="V1132" s="3" t="s">
        <v>29758</v>
      </c>
      <c r="W1132" s="58" t="s">
        <v>28400</v>
      </c>
      <c r="X1132" s="58" t="s">
        <v>19</v>
      </c>
      <c r="Y1132" s="3">
        <v>0</v>
      </c>
      <c r="Z1132" s="59" t="s">
        <v>8902</v>
      </c>
      <c r="AA1132" s="3">
        <v>0</v>
      </c>
      <c r="AB1132" s="3">
        <v>0</v>
      </c>
      <c r="AC1132" s="3">
        <v>60</v>
      </c>
      <c r="AD1132" s="3"/>
      <c r="AE1132" s="3"/>
      <c r="AF1132" s="3"/>
      <c r="AG1132" s="3"/>
      <c r="AH1132" s="3">
        <v>50</v>
      </c>
      <c r="AI1132" s="3" t="e">
        <v>#N/A</v>
      </c>
      <c r="AJ1132" s="55">
        <f>VLOOKUP(F1132,[1]Sheet1!$F$2:$T$274,15,0)</f>
        <v>148</v>
      </c>
      <c r="AK1132" s="59">
        <f t="shared" si="17"/>
        <v>5.92</v>
      </c>
      <c r="AL1132" s="59" t="str">
        <f>VLOOKUP(A1132,ctdt_khgd!$D$2:$E$2307,2,0)</f>
        <v>TC</v>
      </c>
      <c r="AM1132" s="3" t="e">
        <v>#N/A</v>
      </c>
      <c r="AN1132" s="3" t="e">
        <v>#N/A</v>
      </c>
      <c r="AO1132" s="3" t="e">
        <v>#N/A</v>
      </c>
      <c r="AP1132" s="3" t="e">
        <v>#N/A</v>
      </c>
    </row>
    <row r="1133" spans="1:42" hidden="1" x14ac:dyDescent="0.25">
      <c r="A1133" s="3" t="s">
        <v>8901</v>
      </c>
      <c r="B1133" s="3" t="s">
        <v>19</v>
      </c>
      <c r="C1133" s="3">
        <v>0</v>
      </c>
      <c r="D1133" s="3">
        <v>25</v>
      </c>
      <c r="E1133" s="3">
        <v>0</v>
      </c>
      <c r="F1133" s="3" t="s">
        <v>2521</v>
      </c>
      <c r="G1133" s="3">
        <v>5</v>
      </c>
      <c r="H1133" s="3">
        <v>5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 t="s">
        <v>7683</v>
      </c>
      <c r="S1133" s="3">
        <v>1</v>
      </c>
      <c r="T1133" s="3" t="s">
        <v>142</v>
      </c>
      <c r="U1133" s="3"/>
      <c r="V1133" s="3" t="s">
        <v>29758</v>
      </c>
      <c r="W1133" s="58" t="s">
        <v>28400</v>
      </c>
      <c r="X1133" s="58" t="s">
        <v>19</v>
      </c>
      <c r="Y1133" s="3">
        <v>0</v>
      </c>
      <c r="Z1133" s="59" t="s">
        <v>8902</v>
      </c>
      <c r="AA1133" s="3">
        <v>0</v>
      </c>
      <c r="AB1133" s="3">
        <v>0</v>
      </c>
      <c r="AC1133" s="3">
        <v>60</v>
      </c>
      <c r="AD1133" s="3"/>
      <c r="AE1133" s="3"/>
      <c r="AF1133" s="3"/>
      <c r="AG1133" s="3"/>
      <c r="AH1133" s="3">
        <v>50</v>
      </c>
      <c r="AI1133" s="3" t="e">
        <v>#N/A</v>
      </c>
      <c r="AJ1133" s="55">
        <f>VLOOKUP(F1133,[1]Sheet1!$F$2:$T$274,15,0)</f>
        <v>148</v>
      </c>
      <c r="AK1133" s="59">
        <f t="shared" si="17"/>
        <v>5.92</v>
      </c>
      <c r="AL1133" s="59" t="str">
        <f>VLOOKUP(A1133,ctdt_khgd!$D$2:$E$2307,2,0)</f>
        <v>TC</v>
      </c>
      <c r="AM1133" s="3" t="e">
        <v>#N/A</v>
      </c>
      <c r="AN1133" s="3" t="e">
        <v>#N/A</v>
      </c>
      <c r="AO1133" s="3" t="e">
        <v>#N/A</v>
      </c>
      <c r="AP1133" s="3" t="e">
        <v>#N/A</v>
      </c>
    </row>
    <row r="1134" spans="1:42" hidden="1" x14ac:dyDescent="0.25">
      <c r="A1134" s="3" t="s">
        <v>7098</v>
      </c>
      <c r="B1134" s="3" t="s">
        <v>19</v>
      </c>
      <c r="C1134" s="3">
        <v>0</v>
      </c>
      <c r="D1134" s="3">
        <v>39</v>
      </c>
      <c r="E1134" s="3">
        <v>0</v>
      </c>
      <c r="F1134" s="3" t="s">
        <v>337</v>
      </c>
      <c r="G1134" s="3">
        <v>5</v>
      </c>
      <c r="H1134" s="3">
        <v>5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 t="s">
        <v>7683</v>
      </c>
      <c r="S1134" s="3">
        <v>1</v>
      </c>
      <c r="T1134" s="3" t="s">
        <v>142</v>
      </c>
      <c r="U1134" s="3"/>
      <c r="V1134" s="3" t="s">
        <v>29758</v>
      </c>
      <c r="W1134" s="58" t="s">
        <v>29132</v>
      </c>
      <c r="X1134" s="58" t="s">
        <v>19</v>
      </c>
      <c r="Y1134" s="3">
        <v>0</v>
      </c>
      <c r="Z1134" s="59" t="s">
        <v>8499</v>
      </c>
      <c r="AA1134" s="3">
        <v>0</v>
      </c>
      <c r="AB1134" s="3">
        <v>0</v>
      </c>
      <c r="AC1134" s="3">
        <v>75</v>
      </c>
      <c r="AD1134" s="3"/>
      <c r="AE1134" s="3"/>
      <c r="AF1134" s="3"/>
      <c r="AG1134" s="3"/>
      <c r="AH1134" s="3">
        <v>31</v>
      </c>
      <c r="AI1134" s="3" t="e">
        <v>#N/A</v>
      </c>
      <c r="AJ1134" s="55">
        <f>VLOOKUP(F1134,[1]Sheet1!$F$2:$T$274,15,0)</f>
        <v>145</v>
      </c>
      <c r="AK1134" s="59">
        <f t="shared" si="17"/>
        <v>3.7179487179487181</v>
      </c>
      <c r="AL1134" s="59" t="str">
        <f>VLOOKUP(A1134,ctdt_khgd!$D$2:$E$2307,2,0)</f>
        <v>TC</v>
      </c>
      <c r="AM1134" s="3" t="e">
        <v>#N/A</v>
      </c>
      <c r="AN1134" s="3" t="e">
        <v>#N/A</v>
      </c>
      <c r="AO1134" s="3" t="e">
        <v>#N/A</v>
      </c>
      <c r="AP1134" s="3" t="e">
        <v>#N/A</v>
      </c>
    </row>
    <row r="1135" spans="1:42" hidden="1" x14ac:dyDescent="0.25">
      <c r="A1135" s="3" t="s">
        <v>9727</v>
      </c>
      <c r="B1135" s="3" t="s">
        <v>938</v>
      </c>
      <c r="C1135" s="3">
        <v>0</v>
      </c>
      <c r="D1135" s="3">
        <v>40</v>
      </c>
      <c r="E1135" s="3">
        <v>5</v>
      </c>
      <c r="F1135" s="3" t="s">
        <v>28016</v>
      </c>
      <c r="G1135" s="3">
        <v>2</v>
      </c>
      <c r="H1135" s="3">
        <v>2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 t="s">
        <v>9784</v>
      </c>
      <c r="S1135" s="3">
        <v>2</v>
      </c>
      <c r="T1135" s="3" t="s">
        <v>37</v>
      </c>
      <c r="U1135" s="3" t="s">
        <v>21096</v>
      </c>
      <c r="V1135" s="3" t="s">
        <v>11048</v>
      </c>
      <c r="W1135" s="58" t="s">
        <v>29271</v>
      </c>
      <c r="X1135" s="58" t="s">
        <v>28204</v>
      </c>
      <c r="Y1135" s="3">
        <v>0</v>
      </c>
      <c r="Z1135" s="59" t="s">
        <v>9728</v>
      </c>
      <c r="AA1135" s="3">
        <v>0</v>
      </c>
      <c r="AB1135" s="3">
        <v>12</v>
      </c>
      <c r="AC1135" s="3">
        <v>0</v>
      </c>
      <c r="AD1135" s="3" t="s">
        <v>7259</v>
      </c>
      <c r="AE1135" s="3" t="s">
        <v>9808</v>
      </c>
      <c r="AF1135" s="3"/>
      <c r="AG1135" s="3"/>
      <c r="AH1135" s="3">
        <v>56</v>
      </c>
      <c r="AI1135" s="3">
        <v>0</v>
      </c>
      <c r="AJ1135" s="55" t="e">
        <f>VLOOKUP(F1135,[1]Sheet1!$F$2:$T$274,15,0)</f>
        <v>#N/A</v>
      </c>
      <c r="AK1135" s="59" t="e">
        <f t="shared" si="17"/>
        <v>#N/A</v>
      </c>
      <c r="AL1135" s="59" t="str">
        <f>VLOOKUP(AD1135,ctdt_khgd!$D$2:$E$2307,2,0)</f>
        <v>BB</v>
      </c>
      <c r="AM1135" s="3" t="e">
        <v>#N/A</v>
      </c>
      <c r="AN1135" s="3" t="e">
        <v>#N/A</v>
      </c>
      <c r="AO1135" s="3" t="e">
        <v>#N/A</v>
      </c>
      <c r="AP1135" s="3" t="e">
        <v>#N/A</v>
      </c>
    </row>
    <row r="1136" spans="1:42" hidden="1" x14ac:dyDescent="0.25">
      <c r="A1136" s="3" t="s">
        <v>9729</v>
      </c>
      <c r="B1136" s="3" t="s">
        <v>938</v>
      </c>
      <c r="C1136" s="3">
        <v>0</v>
      </c>
      <c r="D1136" s="3">
        <v>40</v>
      </c>
      <c r="E1136" s="3">
        <v>5</v>
      </c>
      <c r="F1136" s="3" t="s">
        <v>3077</v>
      </c>
      <c r="G1136" s="3">
        <v>2</v>
      </c>
      <c r="H1136" s="3">
        <v>2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 t="s">
        <v>9784</v>
      </c>
      <c r="S1136" s="3">
        <v>2</v>
      </c>
      <c r="T1136" s="3" t="s">
        <v>37</v>
      </c>
      <c r="U1136" s="3"/>
      <c r="V1136" s="3" t="s">
        <v>11048</v>
      </c>
      <c r="W1136" s="58" t="s">
        <v>29272</v>
      </c>
      <c r="X1136" s="58" t="s">
        <v>28207</v>
      </c>
      <c r="Y1136" s="3">
        <v>0</v>
      </c>
      <c r="Z1136" s="59" t="s">
        <v>9730</v>
      </c>
      <c r="AA1136" s="3">
        <v>0</v>
      </c>
      <c r="AB1136" s="3">
        <v>24</v>
      </c>
      <c r="AC1136" s="3">
        <v>0</v>
      </c>
      <c r="AD1136" s="3" t="s">
        <v>7265</v>
      </c>
      <c r="AE1136" s="3" t="s">
        <v>9848</v>
      </c>
      <c r="AF1136" s="3"/>
      <c r="AG1136" s="3"/>
      <c r="AH1136" s="3">
        <v>25</v>
      </c>
      <c r="AI1136" s="3">
        <v>0</v>
      </c>
      <c r="AJ1136" s="55" t="e">
        <f>VLOOKUP(F1136,[1]Sheet1!$F$2:$T$274,15,0)</f>
        <v>#N/A</v>
      </c>
      <c r="AK1136" s="59" t="e">
        <f t="shared" si="17"/>
        <v>#N/A</v>
      </c>
      <c r="AL1136" s="59" t="str">
        <f>VLOOKUP(AD1136,ctdt_khgd!$D$2:$E$2307,2,0)</f>
        <v>BB</v>
      </c>
      <c r="AM1136" s="3" t="e">
        <v>#N/A</v>
      </c>
      <c r="AN1136" s="3" t="e">
        <v>#N/A</v>
      </c>
      <c r="AO1136" s="3" t="e">
        <v>#N/A</v>
      </c>
      <c r="AP1136" s="3" t="e">
        <v>#N/A</v>
      </c>
    </row>
    <row r="1137" spans="1:42" hidden="1" x14ac:dyDescent="0.25">
      <c r="A1137" s="3" t="s">
        <v>9738</v>
      </c>
      <c r="B1137" s="3" t="s">
        <v>938</v>
      </c>
      <c r="C1137" s="3">
        <v>0</v>
      </c>
      <c r="D1137" s="3">
        <v>40</v>
      </c>
      <c r="E1137" s="3">
        <v>5</v>
      </c>
      <c r="F1137" s="3" t="s">
        <v>28016</v>
      </c>
      <c r="G1137" s="3">
        <v>2</v>
      </c>
      <c r="H1137" s="3">
        <v>2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 t="s">
        <v>9784</v>
      </c>
      <c r="S1137" s="3">
        <v>2</v>
      </c>
      <c r="T1137" s="3" t="s">
        <v>37</v>
      </c>
      <c r="U1137" s="3" t="s">
        <v>21096</v>
      </c>
      <c r="V1137" s="3" t="s">
        <v>11048</v>
      </c>
      <c r="W1137" s="58" t="s">
        <v>29274</v>
      </c>
      <c r="X1137" s="58" t="s">
        <v>28221</v>
      </c>
      <c r="Y1137" s="3">
        <v>0</v>
      </c>
      <c r="Z1137" s="59" t="s">
        <v>9739</v>
      </c>
      <c r="AA1137" s="3">
        <v>0</v>
      </c>
      <c r="AB1137" s="3">
        <v>12</v>
      </c>
      <c r="AC1137" s="3">
        <v>0</v>
      </c>
      <c r="AD1137" s="3" t="s">
        <v>8015</v>
      </c>
      <c r="AE1137" s="3" t="s">
        <v>9808</v>
      </c>
      <c r="AF1137" s="3"/>
      <c r="AG1137" s="3"/>
      <c r="AH1137" s="3">
        <v>16</v>
      </c>
      <c r="AI1137" s="3">
        <v>0</v>
      </c>
      <c r="AJ1137" s="55" t="e">
        <f>VLOOKUP(F1137,[1]Sheet1!$F$2:$T$274,15,0)</f>
        <v>#N/A</v>
      </c>
      <c r="AK1137" s="59" t="e">
        <f t="shared" si="17"/>
        <v>#N/A</v>
      </c>
      <c r="AL1137" s="59" t="str">
        <f>VLOOKUP(AD1137,ctdt_khgd!$D$2:$E$2307,2,0)</f>
        <v>BB</v>
      </c>
      <c r="AM1137" s="3" t="e">
        <v>#N/A</v>
      </c>
      <c r="AN1137" s="3" t="e">
        <v>#N/A</v>
      </c>
      <c r="AO1137" s="3" t="e">
        <v>#N/A</v>
      </c>
      <c r="AP1137" s="3" t="e">
        <v>#N/A</v>
      </c>
    </row>
    <row r="1138" spans="1:42" hidden="1" x14ac:dyDescent="0.25">
      <c r="A1138" s="3" t="s">
        <v>9740</v>
      </c>
      <c r="B1138" s="3" t="s">
        <v>938</v>
      </c>
      <c r="C1138" s="3">
        <v>0</v>
      </c>
      <c r="D1138" s="3">
        <v>40</v>
      </c>
      <c r="E1138" s="3">
        <v>5</v>
      </c>
      <c r="F1138" s="3" t="s">
        <v>28016</v>
      </c>
      <c r="G1138" s="3">
        <v>2</v>
      </c>
      <c r="H1138" s="3">
        <v>2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 t="s">
        <v>9784</v>
      </c>
      <c r="S1138" s="3">
        <v>2</v>
      </c>
      <c r="T1138" s="3" t="s">
        <v>37</v>
      </c>
      <c r="U1138" s="3" t="s">
        <v>21096</v>
      </c>
      <c r="V1138" s="3" t="s">
        <v>11048</v>
      </c>
      <c r="W1138" s="58" t="s">
        <v>29275</v>
      </c>
      <c r="X1138" s="58" t="s">
        <v>28222</v>
      </c>
      <c r="Y1138" s="3">
        <v>0</v>
      </c>
      <c r="Z1138" s="59" t="s">
        <v>9741</v>
      </c>
      <c r="AA1138" s="3">
        <v>0</v>
      </c>
      <c r="AB1138" s="3">
        <v>12</v>
      </c>
      <c r="AC1138" s="3">
        <v>0</v>
      </c>
      <c r="AD1138" s="3" t="s">
        <v>8013</v>
      </c>
      <c r="AE1138" s="3" t="s">
        <v>9808</v>
      </c>
      <c r="AF1138" s="3"/>
      <c r="AG1138" s="3"/>
      <c r="AH1138" s="3">
        <v>16</v>
      </c>
      <c r="AI1138" s="3">
        <v>0</v>
      </c>
      <c r="AJ1138" s="55" t="e">
        <f>VLOOKUP(F1138,[1]Sheet1!$F$2:$T$274,15,0)</f>
        <v>#N/A</v>
      </c>
      <c r="AK1138" s="59" t="e">
        <f t="shared" si="17"/>
        <v>#N/A</v>
      </c>
      <c r="AL1138" s="59" t="str">
        <f>VLOOKUP(AD1138,ctdt_khgd!$D$2:$E$2307,2,0)</f>
        <v>BB</v>
      </c>
      <c r="AM1138" s="3" t="e">
        <v>#N/A</v>
      </c>
      <c r="AN1138" s="3" t="e">
        <v>#N/A</v>
      </c>
      <c r="AO1138" s="3" t="e">
        <v>#N/A</v>
      </c>
      <c r="AP1138" s="3" t="e">
        <v>#N/A</v>
      </c>
    </row>
    <row r="1139" spans="1:42" hidden="1" x14ac:dyDescent="0.25">
      <c r="A1139" s="3" t="s">
        <v>9742</v>
      </c>
      <c r="B1139" s="3" t="s">
        <v>938</v>
      </c>
      <c r="C1139" s="3">
        <v>0</v>
      </c>
      <c r="D1139" s="3">
        <v>40</v>
      </c>
      <c r="E1139" s="3">
        <v>5</v>
      </c>
      <c r="F1139" s="3" t="s">
        <v>28016</v>
      </c>
      <c r="G1139" s="3">
        <v>2</v>
      </c>
      <c r="H1139" s="3">
        <v>2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 t="s">
        <v>9784</v>
      </c>
      <c r="S1139" s="3">
        <v>2</v>
      </c>
      <c r="T1139" s="3" t="s">
        <v>37</v>
      </c>
      <c r="U1139" s="3" t="s">
        <v>21096</v>
      </c>
      <c r="V1139" s="3" t="s">
        <v>11048</v>
      </c>
      <c r="W1139" s="58" t="s">
        <v>29276</v>
      </c>
      <c r="X1139" s="58" t="s">
        <v>28223</v>
      </c>
      <c r="Y1139" s="3">
        <v>0</v>
      </c>
      <c r="Z1139" s="59" t="s">
        <v>9743</v>
      </c>
      <c r="AA1139" s="3">
        <v>0</v>
      </c>
      <c r="AB1139" s="3">
        <v>12</v>
      </c>
      <c r="AC1139" s="3">
        <v>0</v>
      </c>
      <c r="AD1139" s="3" t="s">
        <v>8017</v>
      </c>
      <c r="AE1139" s="3" t="s">
        <v>9808</v>
      </c>
      <c r="AF1139" s="3"/>
      <c r="AG1139" s="3"/>
      <c r="AH1139" s="3">
        <v>16</v>
      </c>
      <c r="AI1139" s="3">
        <v>0</v>
      </c>
      <c r="AJ1139" s="55" t="e">
        <f>VLOOKUP(F1139,[1]Sheet1!$F$2:$T$274,15,0)</f>
        <v>#N/A</v>
      </c>
      <c r="AK1139" s="59" t="e">
        <f t="shared" si="17"/>
        <v>#N/A</v>
      </c>
      <c r="AL1139" s="59" t="str">
        <f>VLOOKUP(AD1139,ctdt_khgd!$D$2:$E$2307,2,0)</f>
        <v>BB</v>
      </c>
      <c r="AM1139" s="3" t="e">
        <v>#N/A</v>
      </c>
      <c r="AN1139" s="3" t="e">
        <v>#N/A</v>
      </c>
      <c r="AO1139" s="3" t="e">
        <v>#N/A</v>
      </c>
      <c r="AP1139" s="3" t="e">
        <v>#N/A</v>
      </c>
    </row>
    <row r="1140" spans="1:42" hidden="1" x14ac:dyDescent="0.25">
      <c r="A1140" s="3" t="s">
        <v>9745</v>
      </c>
      <c r="B1140" s="3" t="s">
        <v>938</v>
      </c>
      <c r="C1140" s="3">
        <v>0</v>
      </c>
      <c r="D1140" s="3">
        <v>40</v>
      </c>
      <c r="E1140" s="3">
        <v>5</v>
      </c>
      <c r="F1140" s="3" t="s">
        <v>28016</v>
      </c>
      <c r="G1140" s="3">
        <v>2</v>
      </c>
      <c r="H1140" s="3">
        <v>2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 t="s">
        <v>9784</v>
      </c>
      <c r="S1140" s="3">
        <v>2</v>
      </c>
      <c r="T1140" s="3" t="s">
        <v>37</v>
      </c>
      <c r="U1140" s="3" t="s">
        <v>21096</v>
      </c>
      <c r="V1140" s="3" t="s">
        <v>11048</v>
      </c>
      <c r="W1140" s="58" t="s">
        <v>29277</v>
      </c>
      <c r="X1140" s="58" t="s">
        <v>28224</v>
      </c>
      <c r="Y1140" s="3">
        <v>0</v>
      </c>
      <c r="Z1140" s="59" t="s">
        <v>9746</v>
      </c>
      <c r="AA1140" s="3">
        <v>0</v>
      </c>
      <c r="AB1140" s="3">
        <v>12</v>
      </c>
      <c r="AC1140" s="3">
        <v>0</v>
      </c>
      <c r="AD1140" s="3" t="s">
        <v>7268</v>
      </c>
      <c r="AE1140" s="3" t="s">
        <v>9808</v>
      </c>
      <c r="AF1140" s="3"/>
      <c r="AG1140" s="3"/>
      <c r="AH1140" s="3">
        <v>35</v>
      </c>
      <c r="AI1140" s="3">
        <v>0</v>
      </c>
      <c r="AJ1140" s="55" t="e">
        <f>VLOOKUP(F1140,[1]Sheet1!$F$2:$T$274,15,0)</f>
        <v>#N/A</v>
      </c>
      <c r="AK1140" s="59" t="e">
        <f t="shared" si="17"/>
        <v>#N/A</v>
      </c>
      <c r="AL1140" s="59" t="str">
        <f>VLOOKUP(AD1140,ctdt_khgd!$D$2:$E$2307,2,0)</f>
        <v>BB</v>
      </c>
      <c r="AM1140" s="3" t="e">
        <v>#N/A</v>
      </c>
      <c r="AN1140" s="3" t="e">
        <v>#N/A</v>
      </c>
      <c r="AO1140" s="3" t="e">
        <v>#N/A</v>
      </c>
      <c r="AP1140" s="3" t="e">
        <v>#N/A</v>
      </c>
    </row>
    <row r="1141" spans="1:42" hidden="1" x14ac:dyDescent="0.25">
      <c r="A1141" s="3" t="s">
        <v>9747</v>
      </c>
      <c r="B1141" s="3" t="s">
        <v>938</v>
      </c>
      <c r="C1141" s="3">
        <v>0</v>
      </c>
      <c r="D1141" s="3">
        <v>40</v>
      </c>
      <c r="E1141" s="3">
        <v>5</v>
      </c>
      <c r="F1141" s="3" t="s">
        <v>28016</v>
      </c>
      <c r="G1141" s="3">
        <v>2</v>
      </c>
      <c r="H1141" s="3">
        <v>2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 t="s">
        <v>9784</v>
      </c>
      <c r="S1141" s="3">
        <v>2</v>
      </c>
      <c r="T1141" s="3" t="s">
        <v>37</v>
      </c>
      <c r="U1141" s="3" t="s">
        <v>21096</v>
      </c>
      <c r="V1141" s="3" t="s">
        <v>11048</v>
      </c>
      <c r="W1141" s="58" t="s">
        <v>29278</v>
      </c>
      <c r="X1141" s="58" t="s">
        <v>28225</v>
      </c>
      <c r="Y1141" s="3">
        <v>0</v>
      </c>
      <c r="Z1141" s="59" t="s">
        <v>9748</v>
      </c>
      <c r="AA1141" s="3">
        <v>0</v>
      </c>
      <c r="AB1141" s="3">
        <v>12</v>
      </c>
      <c r="AC1141" s="3">
        <v>0</v>
      </c>
      <c r="AD1141" s="3" t="s">
        <v>8019</v>
      </c>
      <c r="AE1141" s="3" t="s">
        <v>9808</v>
      </c>
      <c r="AF1141" s="3"/>
      <c r="AG1141" s="3"/>
      <c r="AH1141" s="3">
        <v>16</v>
      </c>
      <c r="AI1141" s="3">
        <v>0</v>
      </c>
      <c r="AJ1141" s="55" t="e">
        <f>VLOOKUP(F1141,[1]Sheet1!$F$2:$T$274,15,0)</f>
        <v>#N/A</v>
      </c>
      <c r="AK1141" s="59" t="e">
        <f t="shared" si="17"/>
        <v>#N/A</v>
      </c>
      <c r="AL1141" s="59" t="str">
        <f>VLOOKUP(AD1141,ctdt_khgd!$D$2:$E$2307,2,0)</f>
        <v>BB</v>
      </c>
      <c r="AM1141" s="3" t="e">
        <v>#N/A</v>
      </c>
      <c r="AN1141" s="3" t="e">
        <v>#N/A</v>
      </c>
      <c r="AO1141" s="3" t="e">
        <v>#N/A</v>
      </c>
      <c r="AP1141" s="3" t="e">
        <v>#N/A</v>
      </c>
    </row>
    <row r="1142" spans="1:42" hidden="1" x14ac:dyDescent="0.25">
      <c r="A1142" s="3" t="s">
        <v>25966</v>
      </c>
      <c r="B1142" s="3" t="s">
        <v>938</v>
      </c>
      <c r="C1142" s="3">
        <v>0</v>
      </c>
      <c r="D1142" s="3">
        <v>40</v>
      </c>
      <c r="E1142" s="3">
        <v>5</v>
      </c>
      <c r="F1142" s="3" t="s">
        <v>28016</v>
      </c>
      <c r="G1142" s="3">
        <v>2</v>
      </c>
      <c r="H1142" s="3">
        <v>2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 t="s">
        <v>9784</v>
      </c>
      <c r="S1142" s="3">
        <v>2</v>
      </c>
      <c r="T1142" s="3" t="s">
        <v>37</v>
      </c>
      <c r="U1142" s="3" t="s">
        <v>21096</v>
      </c>
      <c r="V1142" s="3" t="s">
        <v>11048</v>
      </c>
      <c r="W1142" s="58" t="s">
        <v>29279</v>
      </c>
      <c r="X1142" s="58" t="s">
        <v>28226</v>
      </c>
      <c r="Y1142" s="3">
        <v>0</v>
      </c>
      <c r="Z1142" s="59" t="s">
        <v>27983</v>
      </c>
      <c r="AA1142" s="3">
        <v>0</v>
      </c>
      <c r="AB1142" s="3">
        <v>12</v>
      </c>
      <c r="AC1142" s="3">
        <v>0</v>
      </c>
      <c r="AD1142" s="3" t="s">
        <v>8027</v>
      </c>
      <c r="AE1142" s="3" t="s">
        <v>9808</v>
      </c>
      <c r="AF1142" s="3"/>
      <c r="AG1142" s="3"/>
      <c r="AH1142" s="3">
        <v>10</v>
      </c>
      <c r="AI1142" s="3">
        <v>0</v>
      </c>
      <c r="AJ1142" s="55" t="e">
        <f>VLOOKUP(F1142,[1]Sheet1!$F$2:$T$274,15,0)</f>
        <v>#N/A</v>
      </c>
      <c r="AK1142" s="59" t="e">
        <f t="shared" si="17"/>
        <v>#N/A</v>
      </c>
      <c r="AL1142" s="59" t="str">
        <f>VLOOKUP(AD1142,ctdt_khgd!$D$2:$E$2307,2,0)</f>
        <v>BB</v>
      </c>
      <c r="AM1142" s="3" t="e">
        <v>#N/A</v>
      </c>
      <c r="AN1142" s="3" t="e">
        <v>#N/A</v>
      </c>
      <c r="AO1142" s="3" t="e">
        <v>#N/A</v>
      </c>
      <c r="AP1142" s="3" t="e">
        <v>#N/A</v>
      </c>
    </row>
    <row r="1143" spans="1:42" hidden="1" x14ac:dyDescent="0.25">
      <c r="A1143" s="3" t="s">
        <v>25968</v>
      </c>
      <c r="B1143" s="3" t="s">
        <v>938</v>
      </c>
      <c r="C1143" s="3">
        <v>0</v>
      </c>
      <c r="D1143" s="3">
        <v>40</v>
      </c>
      <c r="E1143" s="3">
        <v>5</v>
      </c>
      <c r="F1143" s="3" t="s">
        <v>28016</v>
      </c>
      <c r="G1143" s="3">
        <v>2</v>
      </c>
      <c r="H1143" s="3">
        <v>2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 t="s">
        <v>9784</v>
      </c>
      <c r="S1143" s="3">
        <v>2</v>
      </c>
      <c r="T1143" s="3" t="s">
        <v>37</v>
      </c>
      <c r="U1143" s="3" t="s">
        <v>21096</v>
      </c>
      <c r="V1143" s="3" t="s">
        <v>11048</v>
      </c>
      <c r="W1143" s="58" t="s">
        <v>29280</v>
      </c>
      <c r="X1143" s="58" t="s">
        <v>28227</v>
      </c>
      <c r="Y1143" s="3">
        <v>0</v>
      </c>
      <c r="Z1143" s="59" t="s">
        <v>27985</v>
      </c>
      <c r="AA1143" s="3">
        <v>0</v>
      </c>
      <c r="AB1143" s="3">
        <v>12</v>
      </c>
      <c r="AC1143" s="3">
        <v>0</v>
      </c>
      <c r="AD1143" s="3" t="s">
        <v>8029</v>
      </c>
      <c r="AE1143" s="3" t="s">
        <v>9808</v>
      </c>
      <c r="AF1143" s="3"/>
      <c r="AG1143" s="3"/>
      <c r="AH1143" s="3">
        <v>10</v>
      </c>
      <c r="AI1143" s="3">
        <v>0</v>
      </c>
      <c r="AJ1143" s="55" t="e">
        <f>VLOOKUP(F1143,[1]Sheet1!$F$2:$T$274,15,0)</f>
        <v>#N/A</v>
      </c>
      <c r="AK1143" s="59" t="e">
        <f t="shared" si="17"/>
        <v>#N/A</v>
      </c>
      <c r="AL1143" s="59" t="str">
        <f>VLOOKUP(AD1143,ctdt_khgd!$D$2:$E$2307,2,0)</f>
        <v>BB</v>
      </c>
      <c r="AM1143" s="3" t="e">
        <v>#N/A</v>
      </c>
      <c r="AN1143" s="3" t="e">
        <v>#N/A</v>
      </c>
      <c r="AO1143" s="3" t="e">
        <v>#N/A</v>
      </c>
      <c r="AP1143" s="3" t="e">
        <v>#N/A</v>
      </c>
    </row>
    <row r="1144" spans="1:42" hidden="1" x14ac:dyDescent="0.25">
      <c r="A1144" s="3" t="s">
        <v>9753</v>
      </c>
      <c r="B1144" s="3" t="s">
        <v>938</v>
      </c>
      <c r="C1144" s="3">
        <v>0</v>
      </c>
      <c r="D1144" s="3">
        <v>40</v>
      </c>
      <c r="E1144" s="3">
        <v>5</v>
      </c>
      <c r="F1144" s="3" t="s">
        <v>3077</v>
      </c>
      <c r="G1144" s="3">
        <v>2</v>
      </c>
      <c r="H1144" s="3">
        <v>2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 t="s">
        <v>9784</v>
      </c>
      <c r="S1144" s="3">
        <v>2</v>
      </c>
      <c r="T1144" s="3" t="s">
        <v>37</v>
      </c>
      <c r="U1144" s="3"/>
      <c r="V1144" s="3" t="s">
        <v>11048</v>
      </c>
      <c r="W1144" s="58" t="s">
        <v>29284</v>
      </c>
      <c r="X1144" s="58" t="s">
        <v>28239</v>
      </c>
      <c r="Y1144" s="3">
        <v>0</v>
      </c>
      <c r="Z1144" s="59" t="s">
        <v>9754</v>
      </c>
      <c r="AA1144" s="3">
        <v>0</v>
      </c>
      <c r="AB1144" s="3">
        <v>30</v>
      </c>
      <c r="AC1144" s="3">
        <v>0</v>
      </c>
      <c r="AD1144" s="3" t="s">
        <v>7261</v>
      </c>
      <c r="AE1144" s="3" t="s">
        <v>9958</v>
      </c>
      <c r="AF1144" s="3"/>
      <c r="AG1144" s="3"/>
      <c r="AH1144" s="3">
        <v>46</v>
      </c>
      <c r="AI1144" s="3">
        <v>0</v>
      </c>
      <c r="AJ1144" s="55" t="e">
        <f>VLOOKUP(F1144,[1]Sheet1!$F$2:$T$274,15,0)</f>
        <v>#N/A</v>
      </c>
      <c r="AK1144" s="59" t="e">
        <f t="shared" si="17"/>
        <v>#N/A</v>
      </c>
      <c r="AL1144" s="59" t="str">
        <f>VLOOKUP(AD1144,ctdt_khgd!$D$2:$E$2307,2,0)</f>
        <v>BB</v>
      </c>
      <c r="AM1144" s="3" t="e">
        <v>#N/A</v>
      </c>
      <c r="AN1144" s="3" t="e">
        <v>#N/A</v>
      </c>
      <c r="AO1144" s="3" t="e">
        <v>#N/A</v>
      </c>
      <c r="AP1144" s="3" t="e">
        <v>#N/A</v>
      </c>
    </row>
    <row r="1145" spans="1:42" hidden="1" x14ac:dyDescent="0.25">
      <c r="A1145" s="3" t="s">
        <v>9755</v>
      </c>
      <c r="B1145" s="3" t="s">
        <v>938</v>
      </c>
      <c r="C1145" s="3">
        <v>0</v>
      </c>
      <c r="D1145" s="3">
        <v>40</v>
      </c>
      <c r="E1145" s="3">
        <v>5</v>
      </c>
      <c r="F1145" s="3" t="s">
        <v>3077</v>
      </c>
      <c r="G1145" s="3">
        <v>2</v>
      </c>
      <c r="H1145" s="3">
        <v>2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 t="s">
        <v>9784</v>
      </c>
      <c r="S1145" s="3">
        <v>2</v>
      </c>
      <c r="T1145" s="3" t="s">
        <v>37</v>
      </c>
      <c r="U1145" s="3"/>
      <c r="V1145" s="3" t="s">
        <v>11048</v>
      </c>
      <c r="W1145" s="58" t="s">
        <v>29285</v>
      </c>
      <c r="X1145" s="58" t="s">
        <v>28240</v>
      </c>
      <c r="Y1145" s="3">
        <v>0</v>
      </c>
      <c r="Z1145" s="59" t="s">
        <v>9756</v>
      </c>
      <c r="AA1145" s="3">
        <v>0</v>
      </c>
      <c r="AB1145" s="3">
        <v>30</v>
      </c>
      <c r="AC1145" s="3">
        <v>0</v>
      </c>
      <c r="AD1145" s="3" t="s">
        <v>7262</v>
      </c>
      <c r="AE1145" s="3" t="s">
        <v>9958</v>
      </c>
      <c r="AF1145" s="3"/>
      <c r="AG1145" s="3"/>
      <c r="AH1145" s="3">
        <v>46</v>
      </c>
      <c r="AI1145" s="3">
        <v>0</v>
      </c>
      <c r="AJ1145" s="55" t="e">
        <f>VLOOKUP(F1145,[1]Sheet1!$F$2:$T$274,15,0)</f>
        <v>#N/A</v>
      </c>
      <c r="AK1145" s="59" t="e">
        <f t="shared" si="17"/>
        <v>#N/A</v>
      </c>
      <c r="AL1145" s="59" t="str">
        <f>VLOOKUP(AD1145,ctdt_khgd!$D$2:$E$2307,2,0)</f>
        <v>BB</v>
      </c>
      <c r="AM1145" s="3" t="e">
        <v>#N/A</v>
      </c>
      <c r="AN1145" s="3" t="e">
        <v>#N/A</v>
      </c>
      <c r="AO1145" s="3" t="e">
        <v>#N/A</v>
      </c>
      <c r="AP1145" s="3" t="e">
        <v>#N/A</v>
      </c>
    </row>
    <row r="1146" spans="1:42" hidden="1" x14ac:dyDescent="0.25">
      <c r="A1146" s="3" t="s">
        <v>9757</v>
      </c>
      <c r="B1146" s="3" t="s">
        <v>938</v>
      </c>
      <c r="C1146" s="3">
        <v>0</v>
      </c>
      <c r="D1146" s="3">
        <v>40</v>
      </c>
      <c r="E1146" s="3">
        <v>5</v>
      </c>
      <c r="F1146" s="3" t="s">
        <v>3077</v>
      </c>
      <c r="G1146" s="3">
        <v>2</v>
      </c>
      <c r="H1146" s="3">
        <v>2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 t="s">
        <v>9784</v>
      </c>
      <c r="S1146" s="3">
        <v>2</v>
      </c>
      <c r="T1146" s="3" t="s">
        <v>37</v>
      </c>
      <c r="U1146" s="3"/>
      <c r="V1146" s="3" t="s">
        <v>11048</v>
      </c>
      <c r="W1146" s="58" t="s">
        <v>29286</v>
      </c>
      <c r="X1146" s="58" t="s">
        <v>28241</v>
      </c>
      <c r="Y1146" s="3">
        <v>0</v>
      </c>
      <c r="Z1146" s="59" t="s">
        <v>9758</v>
      </c>
      <c r="AA1146" s="3">
        <v>0</v>
      </c>
      <c r="AB1146" s="3">
        <v>30</v>
      </c>
      <c r="AC1146" s="3">
        <v>0</v>
      </c>
      <c r="AD1146" s="3" t="s">
        <v>7269</v>
      </c>
      <c r="AE1146" s="3" t="s">
        <v>9958</v>
      </c>
      <c r="AF1146" s="3"/>
      <c r="AG1146" s="3"/>
      <c r="AH1146" s="3">
        <v>25</v>
      </c>
      <c r="AI1146" s="3">
        <v>0</v>
      </c>
      <c r="AJ1146" s="55" t="e">
        <f>VLOOKUP(F1146,[1]Sheet1!$F$2:$T$274,15,0)</f>
        <v>#N/A</v>
      </c>
      <c r="AK1146" s="59" t="e">
        <f t="shared" si="17"/>
        <v>#N/A</v>
      </c>
      <c r="AL1146" s="59" t="str">
        <f>VLOOKUP(AD1146,ctdt_khgd!$D$2:$E$2307,2,0)</f>
        <v>BB</v>
      </c>
      <c r="AM1146" s="3" t="e">
        <v>#N/A</v>
      </c>
      <c r="AN1146" s="3" t="e">
        <v>#N/A</v>
      </c>
      <c r="AO1146" s="3" t="e">
        <v>#N/A</v>
      </c>
      <c r="AP1146" s="3" t="e">
        <v>#N/A</v>
      </c>
    </row>
    <row r="1147" spans="1:42" hidden="1" x14ac:dyDescent="0.25">
      <c r="A1147" s="3" t="s">
        <v>9759</v>
      </c>
      <c r="B1147" s="3" t="s">
        <v>938</v>
      </c>
      <c r="C1147" s="3">
        <v>0</v>
      </c>
      <c r="D1147" s="3">
        <v>40</v>
      </c>
      <c r="E1147" s="3">
        <v>5</v>
      </c>
      <c r="F1147" s="3" t="s">
        <v>3077</v>
      </c>
      <c r="G1147" s="3">
        <v>2</v>
      </c>
      <c r="H1147" s="3">
        <v>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 t="s">
        <v>9784</v>
      </c>
      <c r="S1147" s="3">
        <v>2</v>
      </c>
      <c r="T1147" s="3" t="s">
        <v>37</v>
      </c>
      <c r="U1147" s="3"/>
      <c r="V1147" s="3" t="s">
        <v>11048</v>
      </c>
      <c r="W1147" s="58" t="s">
        <v>29287</v>
      </c>
      <c r="X1147" s="58" t="s">
        <v>28242</v>
      </c>
      <c r="Y1147" s="3">
        <v>0</v>
      </c>
      <c r="Z1147" s="59" t="s">
        <v>9760</v>
      </c>
      <c r="AA1147" s="3">
        <v>0</v>
      </c>
      <c r="AB1147" s="3">
        <v>30</v>
      </c>
      <c r="AC1147" s="3">
        <v>0</v>
      </c>
      <c r="AD1147" s="3" t="s">
        <v>7263</v>
      </c>
      <c r="AE1147" s="3" t="s">
        <v>9958</v>
      </c>
      <c r="AF1147" s="3"/>
      <c r="AG1147" s="3"/>
      <c r="AH1147" s="3">
        <v>46</v>
      </c>
      <c r="AI1147" s="3">
        <v>0</v>
      </c>
      <c r="AJ1147" s="55" t="e">
        <f>VLOOKUP(F1147,[1]Sheet1!$F$2:$T$274,15,0)</f>
        <v>#N/A</v>
      </c>
      <c r="AK1147" s="59" t="e">
        <f t="shared" si="17"/>
        <v>#N/A</v>
      </c>
      <c r="AL1147" s="59" t="str">
        <f>VLOOKUP(AD1147,ctdt_khgd!$D$2:$E$2307,2,0)</f>
        <v>BB</v>
      </c>
      <c r="AM1147" s="3" t="e">
        <v>#N/A</v>
      </c>
      <c r="AN1147" s="3" t="e">
        <v>#N/A</v>
      </c>
      <c r="AO1147" s="3" t="e">
        <v>#N/A</v>
      </c>
      <c r="AP1147" s="3" t="e">
        <v>#N/A</v>
      </c>
    </row>
    <row r="1148" spans="1:42" hidden="1" x14ac:dyDescent="0.25">
      <c r="A1148" s="3" t="s">
        <v>9132</v>
      </c>
      <c r="B1148" s="3" t="s">
        <v>290</v>
      </c>
      <c r="C1148" s="3">
        <v>0</v>
      </c>
      <c r="D1148" s="3">
        <v>40</v>
      </c>
      <c r="E1148" s="3">
        <v>5</v>
      </c>
      <c r="F1148" s="3" t="s">
        <v>3077</v>
      </c>
      <c r="G1148" s="3">
        <v>2</v>
      </c>
      <c r="H1148" s="3">
        <v>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 t="s">
        <v>9784</v>
      </c>
      <c r="S1148" s="3">
        <v>2</v>
      </c>
      <c r="T1148" s="3" t="s">
        <v>37</v>
      </c>
      <c r="U1148" s="3"/>
      <c r="V1148" s="3" t="s">
        <v>11048</v>
      </c>
      <c r="W1148" s="58" t="s">
        <v>29290</v>
      </c>
      <c r="X1148" s="58" t="s">
        <v>28265</v>
      </c>
      <c r="Y1148" s="3" t="s">
        <v>29754</v>
      </c>
      <c r="Z1148" s="59" t="s">
        <v>9087</v>
      </c>
      <c r="AA1148" s="3">
        <v>0</v>
      </c>
      <c r="AB1148" s="3">
        <v>24</v>
      </c>
      <c r="AC1148" s="3">
        <v>0</v>
      </c>
      <c r="AD1148" s="3" t="s">
        <v>7057</v>
      </c>
      <c r="AE1148" s="3" t="s">
        <v>9848</v>
      </c>
      <c r="AF1148" s="3"/>
      <c r="AG1148" s="3"/>
      <c r="AH1148" s="3"/>
      <c r="AI1148" s="3">
        <v>0</v>
      </c>
      <c r="AJ1148" s="55" t="e">
        <f>VLOOKUP(F1148,[1]Sheet1!$F$2:$T$274,15,0)</f>
        <v>#N/A</v>
      </c>
      <c r="AK1148" s="59" t="e">
        <f t="shared" si="17"/>
        <v>#N/A</v>
      </c>
      <c r="AL1148" s="59" t="str">
        <f>VLOOKUP(AD1148,ctdt_khgd!$D$2:$E$2307,2,0)</f>
        <v>BB</v>
      </c>
      <c r="AM1148" s="3" t="e">
        <v>#N/A</v>
      </c>
      <c r="AN1148" s="3" t="e">
        <v>#N/A</v>
      </c>
      <c r="AO1148" s="3" t="e">
        <v>#N/A</v>
      </c>
      <c r="AP1148" s="3" t="e">
        <v>#N/A</v>
      </c>
    </row>
    <row r="1149" spans="1:42" hidden="1" x14ac:dyDescent="0.25">
      <c r="A1149" s="3" t="s">
        <v>9203</v>
      </c>
      <c r="B1149" s="3" t="s">
        <v>290</v>
      </c>
      <c r="C1149" s="3">
        <v>0</v>
      </c>
      <c r="D1149" s="3">
        <v>40</v>
      </c>
      <c r="E1149" s="3">
        <v>5</v>
      </c>
      <c r="F1149" s="3" t="s">
        <v>3077</v>
      </c>
      <c r="G1149" s="3">
        <v>2</v>
      </c>
      <c r="H1149" s="3">
        <v>2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 t="s">
        <v>9784</v>
      </c>
      <c r="S1149" s="3">
        <v>2</v>
      </c>
      <c r="T1149" s="3" t="s">
        <v>37</v>
      </c>
      <c r="U1149" s="3"/>
      <c r="V1149" s="3" t="s">
        <v>11048</v>
      </c>
      <c r="W1149" s="58" t="s">
        <v>29335</v>
      </c>
      <c r="X1149" s="58" t="s">
        <v>28366</v>
      </c>
      <c r="Y1149" s="3">
        <v>0</v>
      </c>
      <c r="Z1149" s="59" t="s">
        <v>9204</v>
      </c>
      <c r="AA1149" s="3">
        <v>0</v>
      </c>
      <c r="AB1149" s="3">
        <v>24</v>
      </c>
      <c r="AC1149" s="3">
        <v>0</v>
      </c>
      <c r="AD1149" s="3" t="s">
        <v>8177</v>
      </c>
      <c r="AE1149" s="3" t="s">
        <v>9848</v>
      </c>
      <c r="AF1149" s="3"/>
      <c r="AG1149" s="3"/>
      <c r="AH1149" s="3">
        <v>48</v>
      </c>
      <c r="AI1149" s="3">
        <v>0</v>
      </c>
      <c r="AJ1149" s="55" t="e">
        <f>VLOOKUP(F1149,[1]Sheet1!$F$2:$T$274,15,0)</f>
        <v>#N/A</v>
      </c>
      <c r="AK1149" s="59" t="e">
        <f t="shared" si="17"/>
        <v>#N/A</v>
      </c>
      <c r="AL1149" s="59" t="str">
        <f>VLOOKUP(AD1149,ctdt_khgd!$D$2:$E$2307,2,0)</f>
        <v>BB</v>
      </c>
      <c r="AM1149" s="3" t="e">
        <v>#N/A</v>
      </c>
      <c r="AN1149" s="3" t="e">
        <v>#N/A</v>
      </c>
      <c r="AO1149" s="3" t="e">
        <v>#N/A</v>
      </c>
      <c r="AP1149" s="3" t="e">
        <v>#N/A</v>
      </c>
    </row>
    <row r="1150" spans="1:42" hidden="1" x14ac:dyDescent="0.25">
      <c r="A1150" s="3" t="s">
        <v>9207</v>
      </c>
      <c r="B1150" s="3" t="s">
        <v>290</v>
      </c>
      <c r="C1150" s="3">
        <v>0</v>
      </c>
      <c r="D1150" s="3">
        <v>40</v>
      </c>
      <c r="E1150" s="3">
        <v>5</v>
      </c>
      <c r="F1150" s="3" t="s">
        <v>3077</v>
      </c>
      <c r="G1150" s="3">
        <v>2</v>
      </c>
      <c r="H1150" s="3">
        <v>2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 t="s">
        <v>9784</v>
      </c>
      <c r="S1150" s="3">
        <v>2</v>
      </c>
      <c r="T1150" s="3" t="s">
        <v>37</v>
      </c>
      <c r="U1150" s="3"/>
      <c r="V1150" s="3" t="s">
        <v>11048</v>
      </c>
      <c r="W1150" s="58" t="s">
        <v>29338</v>
      </c>
      <c r="X1150" s="58" t="s">
        <v>28369</v>
      </c>
      <c r="Y1150" s="3">
        <v>0</v>
      </c>
      <c r="Z1150" s="59" t="s">
        <v>9208</v>
      </c>
      <c r="AA1150" s="3">
        <v>0</v>
      </c>
      <c r="AB1150" s="3">
        <v>24</v>
      </c>
      <c r="AC1150" s="3">
        <v>0</v>
      </c>
      <c r="AD1150" s="3" t="s">
        <v>7031</v>
      </c>
      <c r="AE1150" s="3" t="s">
        <v>9848</v>
      </c>
      <c r="AF1150" s="3"/>
      <c r="AG1150" s="3"/>
      <c r="AH1150" s="3">
        <v>48</v>
      </c>
      <c r="AI1150" s="3">
        <v>0</v>
      </c>
      <c r="AJ1150" s="55" t="e">
        <f>VLOOKUP(F1150,[1]Sheet1!$F$2:$T$274,15,0)</f>
        <v>#N/A</v>
      </c>
      <c r="AK1150" s="59" t="e">
        <f t="shared" si="17"/>
        <v>#N/A</v>
      </c>
      <c r="AL1150" s="59" t="str">
        <f>VLOOKUP(AD1150,ctdt_khgd!$D$2:$E$2307,2,0)</f>
        <v>BB</v>
      </c>
      <c r="AM1150" s="3" t="e">
        <v>#N/A</v>
      </c>
      <c r="AN1150" s="3" t="e">
        <v>#N/A</v>
      </c>
      <c r="AO1150" s="3" t="e">
        <v>#N/A</v>
      </c>
      <c r="AP1150" s="3" t="e">
        <v>#N/A</v>
      </c>
    </row>
    <row r="1151" spans="1:42" hidden="1" x14ac:dyDescent="0.25">
      <c r="A1151" s="3" t="s">
        <v>9215</v>
      </c>
      <c r="B1151" s="3" t="s">
        <v>290</v>
      </c>
      <c r="C1151" s="3">
        <v>0</v>
      </c>
      <c r="D1151" s="3">
        <v>40</v>
      </c>
      <c r="E1151" s="3">
        <v>5</v>
      </c>
      <c r="F1151" s="3" t="s">
        <v>28016</v>
      </c>
      <c r="G1151" s="3">
        <v>2</v>
      </c>
      <c r="H1151" s="3">
        <v>2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 t="s">
        <v>9784</v>
      </c>
      <c r="S1151" s="3">
        <v>2</v>
      </c>
      <c r="T1151" s="3" t="s">
        <v>37</v>
      </c>
      <c r="U1151" s="3" t="s">
        <v>21096</v>
      </c>
      <c r="V1151" s="3" t="s">
        <v>11048</v>
      </c>
      <c r="W1151" s="58" t="s">
        <v>29346</v>
      </c>
      <c r="X1151" s="58" t="s">
        <v>28387</v>
      </c>
      <c r="Y1151" s="3">
        <v>0</v>
      </c>
      <c r="Z1151" s="59" t="s">
        <v>9216</v>
      </c>
      <c r="AA1151" s="3">
        <v>0</v>
      </c>
      <c r="AB1151" s="3">
        <v>12</v>
      </c>
      <c r="AC1151" s="3">
        <v>0</v>
      </c>
      <c r="AD1151" s="3" t="s">
        <v>8890</v>
      </c>
      <c r="AE1151" s="3" t="s">
        <v>9808</v>
      </c>
      <c r="AF1151" s="3"/>
      <c r="AG1151" s="3"/>
      <c r="AH1151" s="3">
        <v>113</v>
      </c>
      <c r="AI1151" s="3">
        <v>0</v>
      </c>
      <c r="AJ1151" s="55" t="e">
        <f>VLOOKUP(F1151,[1]Sheet1!$F$2:$T$274,15,0)</f>
        <v>#N/A</v>
      </c>
      <c r="AK1151" s="59" t="e">
        <f t="shared" si="17"/>
        <v>#N/A</v>
      </c>
      <c r="AL1151" s="59" t="str">
        <f>VLOOKUP(AD1151,ctdt_khgd!$D$2:$E$2307,2,0)</f>
        <v>BB</v>
      </c>
      <c r="AM1151" s="3" t="e">
        <v>#N/A</v>
      </c>
      <c r="AN1151" s="3" t="e">
        <v>#N/A</v>
      </c>
      <c r="AO1151" s="3" t="e">
        <v>#N/A</v>
      </c>
      <c r="AP1151" s="3" t="e">
        <v>#N/A</v>
      </c>
    </row>
    <row r="1152" spans="1:42" hidden="1" x14ac:dyDescent="0.25">
      <c r="A1152" s="3" t="s">
        <v>9668</v>
      </c>
      <c r="B1152" s="3" t="s">
        <v>290</v>
      </c>
      <c r="C1152" s="3">
        <v>0</v>
      </c>
      <c r="D1152" s="3">
        <v>40</v>
      </c>
      <c r="E1152" s="3">
        <v>5</v>
      </c>
      <c r="F1152" s="3" t="s">
        <v>28016</v>
      </c>
      <c r="G1152" s="3">
        <v>2</v>
      </c>
      <c r="H1152" s="3">
        <v>2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 t="s">
        <v>9784</v>
      </c>
      <c r="S1152" s="3">
        <v>2</v>
      </c>
      <c r="T1152" s="3" t="s">
        <v>37</v>
      </c>
      <c r="U1152" s="3" t="s">
        <v>21096</v>
      </c>
      <c r="V1152" s="3" t="s">
        <v>11048</v>
      </c>
      <c r="W1152" s="58" t="s">
        <v>29381</v>
      </c>
      <c r="X1152" s="58" t="s">
        <v>28469</v>
      </c>
      <c r="Y1152" s="3">
        <v>0</v>
      </c>
      <c r="Z1152" s="59" t="s">
        <v>9669</v>
      </c>
      <c r="AA1152" s="3">
        <v>0</v>
      </c>
      <c r="AB1152" s="3">
        <v>12</v>
      </c>
      <c r="AC1152" s="3">
        <v>0</v>
      </c>
      <c r="AD1152" s="3" t="s">
        <v>8860</v>
      </c>
      <c r="AE1152" s="3" t="s">
        <v>9808</v>
      </c>
      <c r="AF1152" s="3"/>
      <c r="AG1152" s="3"/>
      <c r="AH1152" s="3">
        <v>6</v>
      </c>
      <c r="AI1152" s="3">
        <v>0</v>
      </c>
      <c r="AJ1152" s="55" t="e">
        <f>VLOOKUP(F1152,[1]Sheet1!$F$2:$T$274,15,0)</f>
        <v>#N/A</v>
      </c>
      <c r="AK1152" s="59" t="e">
        <f t="shared" si="17"/>
        <v>#N/A</v>
      </c>
      <c r="AL1152" s="59" t="str">
        <f>VLOOKUP(AD1152,ctdt_khgd!$D$2:$E$2307,2,0)</f>
        <v>BB</v>
      </c>
      <c r="AM1152" s="3" t="e">
        <v>#N/A</v>
      </c>
      <c r="AN1152" s="3" t="e">
        <v>#N/A</v>
      </c>
      <c r="AO1152" s="3" t="e">
        <v>#N/A</v>
      </c>
      <c r="AP1152" s="3" t="e">
        <v>#N/A</v>
      </c>
    </row>
    <row r="1153" spans="1:42" hidden="1" x14ac:dyDescent="0.25">
      <c r="A1153" s="3" t="s">
        <v>9670</v>
      </c>
      <c r="B1153" s="3" t="s">
        <v>290</v>
      </c>
      <c r="C1153" s="3">
        <v>0</v>
      </c>
      <c r="D1153" s="3">
        <v>40</v>
      </c>
      <c r="E1153" s="3">
        <v>5</v>
      </c>
      <c r="F1153" s="3" t="s">
        <v>28016</v>
      </c>
      <c r="G1153" s="3">
        <v>2</v>
      </c>
      <c r="H1153" s="3">
        <v>2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 t="s">
        <v>9784</v>
      </c>
      <c r="S1153" s="3">
        <v>2</v>
      </c>
      <c r="T1153" s="3" t="s">
        <v>37</v>
      </c>
      <c r="U1153" s="3" t="s">
        <v>21096</v>
      </c>
      <c r="V1153" s="3" t="s">
        <v>11048</v>
      </c>
      <c r="W1153" s="58" t="s">
        <v>29383</v>
      </c>
      <c r="X1153" s="58" t="s">
        <v>28471</v>
      </c>
      <c r="Y1153" s="3">
        <v>0</v>
      </c>
      <c r="Z1153" s="59" t="s">
        <v>9671</v>
      </c>
      <c r="AA1153" s="3">
        <v>0</v>
      </c>
      <c r="AB1153" s="3">
        <v>12</v>
      </c>
      <c r="AC1153" s="3">
        <v>0</v>
      </c>
      <c r="AD1153" s="3" t="s">
        <v>8862</v>
      </c>
      <c r="AE1153" s="3" t="s">
        <v>9808</v>
      </c>
      <c r="AF1153" s="3"/>
      <c r="AG1153" s="3"/>
      <c r="AH1153" s="3">
        <v>6</v>
      </c>
      <c r="AI1153" s="3">
        <v>0</v>
      </c>
      <c r="AJ1153" s="55" t="e">
        <f>VLOOKUP(F1153,[1]Sheet1!$F$2:$T$274,15,0)</f>
        <v>#N/A</v>
      </c>
      <c r="AK1153" s="59" t="e">
        <f t="shared" ref="AK1153:AK1216" si="18">AJ1153/D1153</f>
        <v>#N/A</v>
      </c>
      <c r="AL1153" s="59" t="str">
        <f>VLOOKUP(AD1153,ctdt_khgd!$D$2:$E$2307,2,0)</f>
        <v>BB</v>
      </c>
      <c r="AM1153" s="3" t="e">
        <v>#N/A</v>
      </c>
      <c r="AN1153" s="3" t="e">
        <v>#N/A</v>
      </c>
      <c r="AO1153" s="3" t="e">
        <v>#N/A</v>
      </c>
      <c r="AP1153" s="3" t="e">
        <v>#N/A</v>
      </c>
    </row>
    <row r="1154" spans="1:42" hidden="1" x14ac:dyDescent="0.25">
      <c r="A1154" s="3" t="s">
        <v>9261</v>
      </c>
      <c r="B1154" s="3" t="s">
        <v>290</v>
      </c>
      <c r="C1154" s="3">
        <v>0</v>
      </c>
      <c r="D1154" s="3">
        <v>40</v>
      </c>
      <c r="E1154" s="3">
        <v>5</v>
      </c>
      <c r="F1154" s="3" t="s">
        <v>3077</v>
      </c>
      <c r="G1154" s="3">
        <v>2</v>
      </c>
      <c r="H1154" s="3">
        <v>2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 t="s">
        <v>9784</v>
      </c>
      <c r="S1154" s="3">
        <v>2</v>
      </c>
      <c r="T1154" s="3" t="s">
        <v>37</v>
      </c>
      <c r="U1154" s="3"/>
      <c r="V1154" s="3" t="s">
        <v>11048</v>
      </c>
      <c r="W1154" s="58" t="s">
        <v>29396</v>
      </c>
      <c r="X1154" s="58" t="s">
        <v>28522</v>
      </c>
      <c r="Y1154" s="3">
        <v>0</v>
      </c>
      <c r="Z1154" s="59" t="s">
        <v>9262</v>
      </c>
      <c r="AA1154" s="3">
        <v>0</v>
      </c>
      <c r="AB1154" s="3">
        <v>24</v>
      </c>
      <c r="AC1154" s="3">
        <v>0</v>
      </c>
      <c r="AD1154" s="3" t="s">
        <v>126</v>
      </c>
      <c r="AE1154" s="3" t="s">
        <v>9848</v>
      </c>
      <c r="AF1154" s="3"/>
      <c r="AG1154" s="3"/>
      <c r="AH1154" s="3">
        <v>42</v>
      </c>
      <c r="AI1154" s="3">
        <v>0</v>
      </c>
      <c r="AJ1154" s="55" t="e">
        <f>VLOOKUP(F1154,[1]Sheet1!$F$2:$T$274,15,0)</f>
        <v>#N/A</v>
      </c>
      <c r="AK1154" s="59" t="e">
        <f t="shared" si="18"/>
        <v>#N/A</v>
      </c>
      <c r="AL1154" s="59" t="str">
        <f>VLOOKUP(AD1154,ctdt_khgd!$D$2:$E$2307,2,0)</f>
        <v>TC</v>
      </c>
      <c r="AM1154" s="3" t="e">
        <v>#N/A</v>
      </c>
      <c r="AN1154" s="3" t="e">
        <v>#N/A</v>
      </c>
      <c r="AO1154" s="3" t="e">
        <v>#N/A</v>
      </c>
      <c r="AP1154" s="3" t="e">
        <v>#N/A</v>
      </c>
    </row>
    <row r="1155" spans="1:42" hidden="1" x14ac:dyDescent="0.25">
      <c r="A1155" s="3" t="s">
        <v>9301</v>
      </c>
      <c r="B1155" s="3" t="s">
        <v>290</v>
      </c>
      <c r="C1155" s="3">
        <v>0</v>
      </c>
      <c r="D1155" s="3">
        <v>40</v>
      </c>
      <c r="E1155" s="3">
        <v>5</v>
      </c>
      <c r="F1155" s="3" t="s">
        <v>28016</v>
      </c>
      <c r="G1155" s="3">
        <v>2</v>
      </c>
      <c r="H1155" s="3">
        <v>2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 t="s">
        <v>9784</v>
      </c>
      <c r="S1155" s="3">
        <v>2</v>
      </c>
      <c r="T1155" s="3" t="s">
        <v>37</v>
      </c>
      <c r="U1155" s="3" t="s">
        <v>21096</v>
      </c>
      <c r="V1155" s="3" t="s">
        <v>11048</v>
      </c>
      <c r="W1155" s="58" t="s">
        <v>29502</v>
      </c>
      <c r="X1155" s="58" t="s">
        <v>28730</v>
      </c>
      <c r="Y1155" s="3" t="s">
        <v>29754</v>
      </c>
      <c r="Z1155" s="59" t="s">
        <v>9087</v>
      </c>
      <c r="AA1155" s="3">
        <v>0</v>
      </c>
      <c r="AB1155" s="3">
        <v>12</v>
      </c>
      <c r="AC1155" s="3">
        <v>0</v>
      </c>
      <c r="AD1155" s="3" t="s">
        <v>7079</v>
      </c>
      <c r="AE1155" s="3" t="s">
        <v>9808</v>
      </c>
      <c r="AF1155" s="3"/>
      <c r="AG1155" s="3"/>
      <c r="AH1155" s="3"/>
      <c r="AI1155" s="3">
        <v>0</v>
      </c>
      <c r="AJ1155" s="55" t="e">
        <f>VLOOKUP(F1155,[1]Sheet1!$F$2:$T$274,15,0)</f>
        <v>#N/A</v>
      </c>
      <c r="AK1155" s="59" t="e">
        <f t="shared" si="18"/>
        <v>#N/A</v>
      </c>
      <c r="AL1155" s="59" t="str">
        <f>VLOOKUP(AD1155,ctdt_khgd!$D$2:$E$2307,2,0)</f>
        <v>BB</v>
      </c>
      <c r="AM1155" s="3" t="e">
        <v>#N/A</v>
      </c>
      <c r="AN1155" s="3" t="e">
        <v>#N/A</v>
      </c>
      <c r="AO1155" s="3" t="e">
        <v>#N/A</v>
      </c>
      <c r="AP1155" s="3" t="e">
        <v>#N/A</v>
      </c>
    </row>
    <row r="1156" spans="1:42" hidden="1" x14ac:dyDescent="0.25">
      <c r="A1156" s="3" t="s">
        <v>9301</v>
      </c>
      <c r="B1156" s="3" t="s">
        <v>47</v>
      </c>
      <c r="C1156" s="3">
        <v>0</v>
      </c>
      <c r="D1156" s="3">
        <v>40</v>
      </c>
      <c r="E1156" s="3">
        <v>5</v>
      </c>
      <c r="F1156" s="3" t="s">
        <v>28016</v>
      </c>
      <c r="G1156" s="3">
        <v>2</v>
      </c>
      <c r="H1156" s="3">
        <v>2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 t="s">
        <v>9784</v>
      </c>
      <c r="S1156" s="3">
        <v>2</v>
      </c>
      <c r="T1156" s="3" t="s">
        <v>37</v>
      </c>
      <c r="U1156" s="3" t="s">
        <v>21096</v>
      </c>
      <c r="V1156" s="3" t="s">
        <v>11048</v>
      </c>
      <c r="W1156" s="58" t="s">
        <v>29503</v>
      </c>
      <c r="X1156" s="58" t="s">
        <v>28731</v>
      </c>
      <c r="Y1156" s="3">
        <v>0</v>
      </c>
      <c r="Z1156" s="59" t="s">
        <v>9087</v>
      </c>
      <c r="AA1156" s="3">
        <v>0</v>
      </c>
      <c r="AB1156" s="3">
        <v>12</v>
      </c>
      <c r="AC1156" s="3">
        <v>0</v>
      </c>
      <c r="AD1156" s="3" t="s">
        <v>7079</v>
      </c>
      <c r="AE1156" s="3" t="s">
        <v>9808</v>
      </c>
      <c r="AF1156" s="3"/>
      <c r="AG1156" s="3"/>
      <c r="AH1156" s="3"/>
      <c r="AI1156" s="3">
        <v>0</v>
      </c>
      <c r="AJ1156" s="55" t="e">
        <f>VLOOKUP(F1156,[1]Sheet1!$F$2:$T$274,15,0)</f>
        <v>#N/A</v>
      </c>
      <c r="AK1156" s="59" t="e">
        <f t="shared" si="18"/>
        <v>#N/A</v>
      </c>
      <c r="AL1156" s="59" t="str">
        <f>VLOOKUP(AD1156,ctdt_khgd!$D$2:$E$2307,2,0)</f>
        <v>BB</v>
      </c>
      <c r="AM1156" s="3" t="e">
        <v>#N/A</v>
      </c>
      <c r="AN1156" s="3" t="e">
        <v>#N/A</v>
      </c>
      <c r="AO1156" s="3" t="e">
        <v>#N/A</v>
      </c>
      <c r="AP1156" s="3" t="e">
        <v>#N/A</v>
      </c>
    </row>
    <row r="1157" spans="1:42" hidden="1" x14ac:dyDescent="0.25">
      <c r="A1157" s="3" t="s">
        <v>9317</v>
      </c>
      <c r="B1157" s="3" t="s">
        <v>290</v>
      </c>
      <c r="C1157" s="3">
        <v>0</v>
      </c>
      <c r="D1157" s="3">
        <v>40</v>
      </c>
      <c r="E1157" s="3">
        <v>5</v>
      </c>
      <c r="F1157" s="3" t="s">
        <v>3077</v>
      </c>
      <c r="G1157" s="3">
        <v>2</v>
      </c>
      <c r="H1157" s="3">
        <v>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 t="s">
        <v>9784</v>
      </c>
      <c r="S1157" s="3">
        <v>2</v>
      </c>
      <c r="T1157" s="3" t="s">
        <v>37</v>
      </c>
      <c r="U1157" s="3"/>
      <c r="V1157" s="3" t="s">
        <v>11048</v>
      </c>
      <c r="W1157" s="58" t="s">
        <v>29526</v>
      </c>
      <c r="X1157" s="58" t="s">
        <v>28767</v>
      </c>
      <c r="Y1157" s="3">
        <v>0</v>
      </c>
      <c r="Z1157" s="59" t="s">
        <v>9318</v>
      </c>
      <c r="AA1157" s="3">
        <v>0</v>
      </c>
      <c r="AB1157" s="3">
        <v>24</v>
      </c>
      <c r="AC1157" s="3">
        <v>0</v>
      </c>
      <c r="AD1157" s="3" t="s">
        <v>8972</v>
      </c>
      <c r="AE1157" s="3" t="s">
        <v>9848</v>
      </c>
      <c r="AF1157" s="3"/>
      <c r="AG1157" s="3"/>
      <c r="AH1157" s="3">
        <v>2</v>
      </c>
      <c r="AI1157" s="3" t="s">
        <v>21139</v>
      </c>
      <c r="AJ1157" s="55" t="e">
        <f>VLOOKUP(F1157,[1]Sheet1!$F$2:$T$274,15,0)</f>
        <v>#N/A</v>
      </c>
      <c r="AK1157" s="59" t="e">
        <f t="shared" si="18"/>
        <v>#N/A</v>
      </c>
      <c r="AL1157" s="59" t="str">
        <f>VLOOKUP(AD1157,ctdt_khgd!$D$2:$E$2307,2,0)</f>
        <v>TC</v>
      </c>
      <c r="AM1157" s="3" t="e">
        <v>#N/A</v>
      </c>
      <c r="AN1157" s="3" t="e">
        <v>#N/A</v>
      </c>
      <c r="AO1157" s="3" t="e">
        <v>#N/A</v>
      </c>
      <c r="AP1157" s="3" t="e">
        <v>#N/A</v>
      </c>
    </row>
    <row r="1158" spans="1:42" hidden="1" x14ac:dyDescent="0.25">
      <c r="A1158" s="3" t="s">
        <v>9321</v>
      </c>
      <c r="B1158" s="3" t="s">
        <v>290</v>
      </c>
      <c r="C1158" s="3">
        <v>0</v>
      </c>
      <c r="D1158" s="3">
        <v>40</v>
      </c>
      <c r="E1158" s="3">
        <v>5</v>
      </c>
      <c r="F1158" s="3" t="s">
        <v>3077</v>
      </c>
      <c r="G1158" s="3">
        <v>2</v>
      </c>
      <c r="H1158" s="3">
        <v>2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 t="s">
        <v>9784</v>
      </c>
      <c r="S1158" s="3">
        <v>2</v>
      </c>
      <c r="T1158" s="3" t="s">
        <v>37</v>
      </c>
      <c r="U1158" s="3"/>
      <c r="V1158" s="3" t="s">
        <v>11048</v>
      </c>
      <c r="W1158" s="58" t="s">
        <v>29534</v>
      </c>
      <c r="X1158" s="58" t="s">
        <v>28775</v>
      </c>
      <c r="Y1158" s="3">
        <v>0</v>
      </c>
      <c r="Z1158" s="59" t="s">
        <v>9322</v>
      </c>
      <c r="AA1158" s="3">
        <v>0</v>
      </c>
      <c r="AB1158" s="3">
        <v>24</v>
      </c>
      <c r="AC1158" s="3">
        <v>0</v>
      </c>
      <c r="AD1158" s="3" t="s">
        <v>8977</v>
      </c>
      <c r="AE1158" s="3" t="s">
        <v>9848</v>
      </c>
      <c r="AF1158" s="3"/>
      <c r="AG1158" s="3"/>
      <c r="AH1158" s="3">
        <v>2</v>
      </c>
      <c r="AI1158" s="3">
        <v>0</v>
      </c>
      <c r="AJ1158" s="55" t="e">
        <f>VLOOKUP(F1158,[1]Sheet1!$F$2:$T$274,15,0)</f>
        <v>#N/A</v>
      </c>
      <c r="AK1158" s="59" t="e">
        <f t="shared" si="18"/>
        <v>#N/A</v>
      </c>
      <c r="AL1158" s="59" t="str">
        <f>VLOOKUP(AD1158,ctdt_khgd!$D$2:$E$2307,2,0)</f>
        <v>TC</v>
      </c>
      <c r="AM1158" s="3" t="e">
        <v>#N/A</v>
      </c>
      <c r="AN1158" s="3" t="e">
        <v>#N/A</v>
      </c>
      <c r="AO1158" s="3" t="e">
        <v>#N/A</v>
      </c>
      <c r="AP1158" s="3" t="e">
        <v>#N/A</v>
      </c>
    </row>
    <row r="1159" spans="1:42" hidden="1" x14ac:dyDescent="0.25">
      <c r="A1159" s="3" t="s">
        <v>9323</v>
      </c>
      <c r="B1159" s="3" t="s">
        <v>290</v>
      </c>
      <c r="C1159" s="3">
        <v>0</v>
      </c>
      <c r="D1159" s="3">
        <v>40</v>
      </c>
      <c r="E1159" s="3">
        <v>5</v>
      </c>
      <c r="F1159" s="3" t="s">
        <v>3077</v>
      </c>
      <c r="G1159" s="3">
        <v>2</v>
      </c>
      <c r="H1159" s="3">
        <v>2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 t="s">
        <v>9784</v>
      </c>
      <c r="S1159" s="3">
        <v>2</v>
      </c>
      <c r="T1159" s="3" t="s">
        <v>37</v>
      </c>
      <c r="U1159" s="3"/>
      <c r="V1159" s="3" t="s">
        <v>11048</v>
      </c>
      <c r="W1159" s="58" t="s">
        <v>29536</v>
      </c>
      <c r="X1159" s="58" t="s">
        <v>28777</v>
      </c>
      <c r="Y1159" s="3">
        <v>0</v>
      </c>
      <c r="Z1159" s="59" t="s">
        <v>9324</v>
      </c>
      <c r="AA1159" s="3">
        <v>0</v>
      </c>
      <c r="AB1159" s="3">
        <v>24</v>
      </c>
      <c r="AC1159" s="3">
        <v>0</v>
      </c>
      <c r="AD1159" s="3" t="s">
        <v>8979</v>
      </c>
      <c r="AE1159" s="3" t="s">
        <v>9848</v>
      </c>
      <c r="AF1159" s="3"/>
      <c r="AG1159" s="3"/>
      <c r="AH1159" s="3">
        <v>2</v>
      </c>
      <c r="AI1159" s="3">
        <v>0</v>
      </c>
      <c r="AJ1159" s="55" t="e">
        <f>VLOOKUP(F1159,[1]Sheet1!$F$2:$T$274,15,0)</f>
        <v>#N/A</v>
      </c>
      <c r="AK1159" s="59" t="e">
        <f t="shared" si="18"/>
        <v>#N/A</v>
      </c>
      <c r="AL1159" s="59" t="str">
        <f>VLOOKUP(AD1159,ctdt_khgd!$D$2:$E$2307,2,0)</f>
        <v>TC</v>
      </c>
      <c r="AM1159" s="3" t="e">
        <v>#N/A</v>
      </c>
      <c r="AN1159" s="3" t="e">
        <v>#N/A</v>
      </c>
      <c r="AO1159" s="3" t="e">
        <v>#N/A</v>
      </c>
      <c r="AP1159" s="3" t="e">
        <v>#N/A</v>
      </c>
    </row>
    <row r="1160" spans="1:42" hidden="1" x14ac:dyDescent="0.25">
      <c r="A1160" s="3" t="s">
        <v>9325</v>
      </c>
      <c r="B1160" s="3" t="s">
        <v>290</v>
      </c>
      <c r="C1160" s="3">
        <v>0</v>
      </c>
      <c r="D1160" s="3">
        <v>40</v>
      </c>
      <c r="E1160" s="3">
        <v>5</v>
      </c>
      <c r="F1160" s="3" t="s">
        <v>3077</v>
      </c>
      <c r="G1160" s="3">
        <v>2</v>
      </c>
      <c r="H1160" s="3">
        <v>2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 t="s">
        <v>9784</v>
      </c>
      <c r="S1160" s="3">
        <v>2</v>
      </c>
      <c r="T1160" s="3" t="s">
        <v>37</v>
      </c>
      <c r="U1160" s="3"/>
      <c r="V1160" s="3" t="s">
        <v>11048</v>
      </c>
      <c r="W1160" s="58" t="s">
        <v>29538</v>
      </c>
      <c r="X1160" s="58" t="s">
        <v>28779</v>
      </c>
      <c r="Y1160" s="3">
        <v>0</v>
      </c>
      <c r="Z1160" s="59" t="s">
        <v>9326</v>
      </c>
      <c r="AA1160" s="3">
        <v>0</v>
      </c>
      <c r="AB1160" s="3">
        <v>24</v>
      </c>
      <c r="AC1160" s="3">
        <v>0</v>
      </c>
      <c r="AD1160" s="3" t="s">
        <v>8981</v>
      </c>
      <c r="AE1160" s="3" t="s">
        <v>9848</v>
      </c>
      <c r="AF1160" s="3"/>
      <c r="AG1160" s="3"/>
      <c r="AH1160" s="3">
        <v>2</v>
      </c>
      <c r="AI1160" s="3">
        <v>0</v>
      </c>
      <c r="AJ1160" s="55" t="e">
        <f>VLOOKUP(F1160,[1]Sheet1!$F$2:$T$274,15,0)</f>
        <v>#N/A</v>
      </c>
      <c r="AK1160" s="59" t="e">
        <f t="shared" si="18"/>
        <v>#N/A</v>
      </c>
      <c r="AL1160" s="59" t="str">
        <f>VLOOKUP(AD1160,ctdt_khgd!$D$2:$E$2307,2,0)</f>
        <v>TC</v>
      </c>
      <c r="AM1160" s="3" t="e">
        <v>#N/A</v>
      </c>
      <c r="AN1160" s="3" t="e">
        <v>#N/A</v>
      </c>
      <c r="AO1160" s="3" t="e">
        <v>#N/A</v>
      </c>
      <c r="AP1160" s="3" t="e">
        <v>#N/A</v>
      </c>
    </row>
    <row r="1161" spans="1:42" hidden="1" x14ac:dyDescent="0.25">
      <c r="A1161" s="3" t="s">
        <v>9327</v>
      </c>
      <c r="B1161" s="3" t="s">
        <v>290</v>
      </c>
      <c r="C1161" s="3">
        <v>0</v>
      </c>
      <c r="D1161" s="3">
        <v>40</v>
      </c>
      <c r="E1161" s="3">
        <v>5</v>
      </c>
      <c r="F1161" s="3" t="s">
        <v>3077</v>
      </c>
      <c r="G1161" s="3">
        <v>2</v>
      </c>
      <c r="H1161" s="3">
        <v>2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 t="s">
        <v>9784</v>
      </c>
      <c r="S1161" s="3">
        <v>2</v>
      </c>
      <c r="T1161" s="3" t="s">
        <v>37</v>
      </c>
      <c r="U1161" s="3"/>
      <c r="V1161" s="3" t="s">
        <v>11048</v>
      </c>
      <c r="W1161" s="58" t="s">
        <v>29540</v>
      </c>
      <c r="X1161" s="58" t="s">
        <v>28781</v>
      </c>
      <c r="Y1161" s="3">
        <v>0</v>
      </c>
      <c r="Z1161" s="59" t="s">
        <v>9328</v>
      </c>
      <c r="AA1161" s="3">
        <v>0</v>
      </c>
      <c r="AB1161" s="3">
        <v>24</v>
      </c>
      <c r="AC1161" s="3">
        <v>0</v>
      </c>
      <c r="AD1161" s="3" t="s">
        <v>8983</v>
      </c>
      <c r="AE1161" s="3" t="s">
        <v>9848</v>
      </c>
      <c r="AF1161" s="3"/>
      <c r="AG1161" s="3"/>
      <c r="AH1161" s="3">
        <v>2</v>
      </c>
      <c r="AI1161" s="3">
        <v>0</v>
      </c>
      <c r="AJ1161" s="55" t="e">
        <f>VLOOKUP(F1161,[1]Sheet1!$F$2:$T$274,15,0)</f>
        <v>#N/A</v>
      </c>
      <c r="AK1161" s="59" t="e">
        <f t="shared" si="18"/>
        <v>#N/A</v>
      </c>
      <c r="AL1161" s="59" t="str">
        <f>VLOOKUP(AD1161,ctdt_khgd!$D$2:$E$2307,2,0)</f>
        <v>TC</v>
      </c>
      <c r="AM1161" s="3" t="e">
        <v>#N/A</v>
      </c>
      <c r="AN1161" s="3" t="e">
        <v>#N/A</v>
      </c>
      <c r="AO1161" s="3" t="e">
        <v>#N/A</v>
      </c>
      <c r="AP1161" s="3" t="e">
        <v>#N/A</v>
      </c>
    </row>
    <row r="1162" spans="1:42" hidden="1" x14ac:dyDescent="0.25">
      <c r="A1162" s="3" t="s">
        <v>9329</v>
      </c>
      <c r="B1162" s="3" t="s">
        <v>290</v>
      </c>
      <c r="C1162" s="3">
        <v>0</v>
      </c>
      <c r="D1162" s="3">
        <v>40</v>
      </c>
      <c r="E1162" s="3">
        <v>5</v>
      </c>
      <c r="F1162" s="3" t="s">
        <v>3077</v>
      </c>
      <c r="G1162" s="3">
        <v>2</v>
      </c>
      <c r="H1162" s="3">
        <v>2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 t="s">
        <v>9784</v>
      </c>
      <c r="S1162" s="3">
        <v>2</v>
      </c>
      <c r="T1162" s="3" t="s">
        <v>37</v>
      </c>
      <c r="U1162" s="3"/>
      <c r="V1162" s="3" t="s">
        <v>11048</v>
      </c>
      <c r="W1162" s="58" t="s">
        <v>29542</v>
      </c>
      <c r="X1162" s="58" t="s">
        <v>28783</v>
      </c>
      <c r="Y1162" s="3">
        <v>0</v>
      </c>
      <c r="Z1162" s="59" t="s">
        <v>9330</v>
      </c>
      <c r="AA1162" s="3">
        <v>0</v>
      </c>
      <c r="AB1162" s="3">
        <v>24</v>
      </c>
      <c r="AC1162" s="3">
        <v>0</v>
      </c>
      <c r="AD1162" s="3" t="s">
        <v>8985</v>
      </c>
      <c r="AE1162" s="3" t="s">
        <v>9848</v>
      </c>
      <c r="AF1162" s="3"/>
      <c r="AG1162" s="3"/>
      <c r="AH1162" s="3">
        <v>2</v>
      </c>
      <c r="AI1162" s="3">
        <v>0</v>
      </c>
      <c r="AJ1162" s="55" t="e">
        <f>VLOOKUP(F1162,[1]Sheet1!$F$2:$T$274,15,0)</f>
        <v>#N/A</v>
      </c>
      <c r="AK1162" s="59" t="e">
        <f t="shared" si="18"/>
        <v>#N/A</v>
      </c>
      <c r="AL1162" s="59" t="str">
        <f>VLOOKUP(AD1162,ctdt_khgd!$D$2:$E$2307,2,0)</f>
        <v>TC</v>
      </c>
      <c r="AM1162" s="3" t="e">
        <v>#N/A</v>
      </c>
      <c r="AN1162" s="3" t="e">
        <v>#N/A</v>
      </c>
      <c r="AO1162" s="3" t="e">
        <v>#N/A</v>
      </c>
      <c r="AP1162" s="3" t="e">
        <v>#N/A</v>
      </c>
    </row>
    <row r="1163" spans="1:42" hidden="1" x14ac:dyDescent="0.25">
      <c r="A1163" s="3" t="s">
        <v>9332</v>
      </c>
      <c r="B1163" s="3" t="s">
        <v>290</v>
      </c>
      <c r="C1163" s="3">
        <v>0</v>
      </c>
      <c r="D1163" s="3">
        <v>40</v>
      </c>
      <c r="E1163" s="3">
        <v>5</v>
      </c>
      <c r="F1163" s="3" t="s">
        <v>28016</v>
      </c>
      <c r="G1163" s="3">
        <v>2</v>
      </c>
      <c r="H1163" s="3">
        <v>2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 t="s">
        <v>9784</v>
      </c>
      <c r="S1163" s="3">
        <v>2</v>
      </c>
      <c r="T1163" s="3" t="s">
        <v>37</v>
      </c>
      <c r="U1163" s="3" t="s">
        <v>21096</v>
      </c>
      <c r="V1163" s="3" t="s">
        <v>11048</v>
      </c>
      <c r="W1163" s="58" t="s">
        <v>29544</v>
      </c>
      <c r="X1163" s="58" t="s">
        <v>28801</v>
      </c>
      <c r="Y1163" s="3" t="s">
        <v>29754</v>
      </c>
      <c r="Z1163" s="59" t="s">
        <v>9087</v>
      </c>
      <c r="AA1163" s="3">
        <v>0</v>
      </c>
      <c r="AB1163" s="3">
        <v>12</v>
      </c>
      <c r="AC1163" s="3">
        <v>0</v>
      </c>
      <c r="AD1163" s="3" t="s">
        <v>7014</v>
      </c>
      <c r="AE1163" s="3" t="s">
        <v>9808</v>
      </c>
      <c r="AF1163" s="3"/>
      <c r="AG1163" s="3"/>
      <c r="AH1163" s="3"/>
      <c r="AI1163" s="3">
        <v>0</v>
      </c>
      <c r="AJ1163" s="55" t="e">
        <f>VLOOKUP(F1163,[1]Sheet1!$F$2:$T$274,15,0)</f>
        <v>#N/A</v>
      </c>
      <c r="AK1163" s="59" t="e">
        <f t="shared" si="18"/>
        <v>#N/A</v>
      </c>
      <c r="AL1163" s="59" t="str">
        <f>VLOOKUP(AD1163,ctdt_khgd!$D$2:$E$2307,2,0)</f>
        <v>BB</v>
      </c>
      <c r="AM1163" s="3" t="e">
        <v>#N/A</v>
      </c>
      <c r="AN1163" s="3" t="e">
        <v>#N/A</v>
      </c>
      <c r="AO1163" s="3" t="e">
        <v>#N/A</v>
      </c>
      <c r="AP1163" s="3" t="e">
        <v>#N/A</v>
      </c>
    </row>
    <row r="1164" spans="1:42" hidden="1" x14ac:dyDescent="0.25">
      <c r="A1164" s="3" t="s">
        <v>9332</v>
      </c>
      <c r="B1164" s="3" t="s">
        <v>47</v>
      </c>
      <c r="C1164" s="3">
        <v>0</v>
      </c>
      <c r="D1164" s="3">
        <v>40</v>
      </c>
      <c r="E1164" s="3">
        <v>5</v>
      </c>
      <c r="F1164" s="3" t="s">
        <v>28016</v>
      </c>
      <c r="G1164" s="3">
        <v>2</v>
      </c>
      <c r="H1164" s="3">
        <v>2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 t="s">
        <v>9784</v>
      </c>
      <c r="S1164" s="3">
        <v>2</v>
      </c>
      <c r="T1164" s="3" t="s">
        <v>37</v>
      </c>
      <c r="U1164" s="3" t="s">
        <v>21096</v>
      </c>
      <c r="V1164" s="3" t="s">
        <v>11048</v>
      </c>
      <c r="W1164" s="58" t="s">
        <v>29545</v>
      </c>
      <c r="X1164" s="58" t="s">
        <v>28802</v>
      </c>
      <c r="Y1164" s="3">
        <v>0</v>
      </c>
      <c r="Z1164" s="59" t="s">
        <v>9087</v>
      </c>
      <c r="AA1164" s="3">
        <v>0</v>
      </c>
      <c r="AB1164" s="3">
        <v>12</v>
      </c>
      <c r="AC1164" s="3">
        <v>0</v>
      </c>
      <c r="AD1164" s="3" t="s">
        <v>7014</v>
      </c>
      <c r="AE1164" s="3" t="s">
        <v>9808</v>
      </c>
      <c r="AF1164" s="3"/>
      <c r="AG1164" s="3"/>
      <c r="AH1164" s="3"/>
      <c r="AI1164" s="3">
        <v>0</v>
      </c>
      <c r="AJ1164" s="55" t="e">
        <f>VLOOKUP(F1164,[1]Sheet1!$F$2:$T$274,15,0)</f>
        <v>#N/A</v>
      </c>
      <c r="AK1164" s="59" t="e">
        <f t="shared" si="18"/>
        <v>#N/A</v>
      </c>
      <c r="AL1164" s="59" t="str">
        <f>VLOOKUP(AD1164,ctdt_khgd!$D$2:$E$2307,2,0)</f>
        <v>BB</v>
      </c>
      <c r="AM1164" s="3" t="e">
        <v>#N/A</v>
      </c>
      <c r="AN1164" s="3" t="e">
        <v>#N/A</v>
      </c>
      <c r="AO1164" s="3" t="e">
        <v>#N/A</v>
      </c>
      <c r="AP1164" s="3" t="e">
        <v>#N/A</v>
      </c>
    </row>
    <row r="1165" spans="1:42" hidden="1" x14ac:dyDescent="0.25">
      <c r="A1165" s="3" t="s">
        <v>9348</v>
      </c>
      <c r="B1165" s="3" t="s">
        <v>290</v>
      </c>
      <c r="C1165" s="3">
        <v>0</v>
      </c>
      <c r="D1165" s="3">
        <v>40</v>
      </c>
      <c r="E1165" s="3">
        <v>5</v>
      </c>
      <c r="F1165" s="3" t="s">
        <v>28016</v>
      </c>
      <c r="G1165" s="3">
        <v>2</v>
      </c>
      <c r="H1165" s="3">
        <v>2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 t="s">
        <v>9784</v>
      </c>
      <c r="S1165" s="3">
        <v>2</v>
      </c>
      <c r="T1165" s="3" t="s">
        <v>37</v>
      </c>
      <c r="U1165" s="3" t="s">
        <v>21096</v>
      </c>
      <c r="V1165" s="3" t="s">
        <v>11048</v>
      </c>
      <c r="W1165" s="58" t="s">
        <v>29558</v>
      </c>
      <c r="X1165" s="58" t="s">
        <v>28866</v>
      </c>
      <c r="Y1165" s="3" t="s">
        <v>29754</v>
      </c>
      <c r="Z1165" s="59" t="s">
        <v>9349</v>
      </c>
      <c r="AA1165" s="3">
        <v>0</v>
      </c>
      <c r="AB1165" s="3">
        <v>12</v>
      </c>
      <c r="AC1165" s="3">
        <v>0</v>
      </c>
      <c r="AD1165" s="3" t="s">
        <v>7075</v>
      </c>
      <c r="AE1165" s="3" t="s">
        <v>9808</v>
      </c>
      <c r="AF1165" s="3"/>
      <c r="AG1165" s="3"/>
      <c r="AH1165" s="3"/>
      <c r="AI1165" s="3">
        <v>0</v>
      </c>
      <c r="AJ1165" s="55" t="e">
        <f>VLOOKUP(F1165,[1]Sheet1!$F$2:$T$274,15,0)</f>
        <v>#N/A</v>
      </c>
      <c r="AK1165" s="59" t="e">
        <f t="shared" si="18"/>
        <v>#N/A</v>
      </c>
      <c r="AL1165" s="59" t="str">
        <f>VLOOKUP(AD1165,ctdt_khgd!$D$2:$E$2307,2,0)</f>
        <v>BB</v>
      </c>
      <c r="AM1165" s="3" t="e">
        <v>#N/A</v>
      </c>
      <c r="AN1165" s="3" t="e">
        <v>#N/A</v>
      </c>
      <c r="AO1165" s="3" t="e">
        <v>#N/A</v>
      </c>
      <c r="AP1165" s="3" t="e">
        <v>#N/A</v>
      </c>
    </row>
    <row r="1166" spans="1:42" hidden="1" x14ac:dyDescent="0.25">
      <c r="A1166" s="3" t="s">
        <v>9348</v>
      </c>
      <c r="B1166" s="3" t="s">
        <v>47</v>
      </c>
      <c r="C1166" s="3">
        <v>0</v>
      </c>
      <c r="D1166" s="3">
        <v>40</v>
      </c>
      <c r="E1166" s="3">
        <v>5</v>
      </c>
      <c r="F1166" s="3" t="s">
        <v>28016</v>
      </c>
      <c r="G1166" s="3">
        <v>2</v>
      </c>
      <c r="H1166" s="3">
        <v>2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 t="s">
        <v>9784</v>
      </c>
      <c r="S1166" s="3">
        <v>2</v>
      </c>
      <c r="T1166" s="3" t="s">
        <v>37</v>
      </c>
      <c r="U1166" s="3" t="s">
        <v>21096</v>
      </c>
      <c r="V1166" s="3" t="s">
        <v>11048</v>
      </c>
      <c r="W1166" s="58" t="s">
        <v>29559</v>
      </c>
      <c r="X1166" s="58" t="s">
        <v>28867</v>
      </c>
      <c r="Y1166" s="3">
        <v>0</v>
      </c>
      <c r="Z1166" s="59" t="s">
        <v>9349</v>
      </c>
      <c r="AA1166" s="3">
        <v>0</v>
      </c>
      <c r="AB1166" s="3">
        <v>12</v>
      </c>
      <c r="AC1166" s="3">
        <v>0</v>
      </c>
      <c r="AD1166" s="3" t="s">
        <v>7075</v>
      </c>
      <c r="AE1166" s="3" t="s">
        <v>9808</v>
      </c>
      <c r="AF1166" s="3"/>
      <c r="AG1166" s="3"/>
      <c r="AH1166" s="3"/>
      <c r="AI1166" s="3">
        <v>0</v>
      </c>
      <c r="AJ1166" s="55" t="e">
        <f>VLOOKUP(F1166,[1]Sheet1!$F$2:$T$274,15,0)</f>
        <v>#N/A</v>
      </c>
      <c r="AK1166" s="59" t="e">
        <f t="shared" si="18"/>
        <v>#N/A</v>
      </c>
      <c r="AL1166" s="59" t="str">
        <f>VLOOKUP(AD1166,ctdt_khgd!$D$2:$E$2307,2,0)</f>
        <v>BB</v>
      </c>
      <c r="AM1166" s="3" t="e">
        <v>#N/A</v>
      </c>
      <c r="AN1166" s="3" t="e">
        <v>#N/A</v>
      </c>
      <c r="AO1166" s="3" t="e">
        <v>#N/A</v>
      </c>
      <c r="AP1166" s="3" t="e">
        <v>#N/A</v>
      </c>
    </row>
    <row r="1167" spans="1:42" hidden="1" x14ac:dyDescent="0.25">
      <c r="A1167" s="3" t="s">
        <v>9444</v>
      </c>
      <c r="B1167" s="3" t="s">
        <v>290</v>
      </c>
      <c r="C1167" s="3">
        <v>0</v>
      </c>
      <c r="D1167" s="3">
        <v>40</v>
      </c>
      <c r="E1167" s="3">
        <v>5</v>
      </c>
      <c r="F1167" s="3" t="s">
        <v>3077</v>
      </c>
      <c r="G1167" s="3">
        <v>2</v>
      </c>
      <c r="H1167" s="3">
        <v>2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 t="s">
        <v>9784</v>
      </c>
      <c r="S1167" s="3">
        <v>2</v>
      </c>
      <c r="T1167" s="3" t="s">
        <v>37</v>
      </c>
      <c r="U1167" s="3"/>
      <c r="V1167" s="3" t="s">
        <v>11048</v>
      </c>
      <c r="W1167" s="58" t="s">
        <v>29623</v>
      </c>
      <c r="X1167" s="58" t="s">
        <v>29033</v>
      </c>
      <c r="Y1167" s="3">
        <v>0</v>
      </c>
      <c r="Z1167" s="59" t="s">
        <v>9445</v>
      </c>
      <c r="AA1167" s="3">
        <v>0</v>
      </c>
      <c r="AB1167" s="3">
        <v>24</v>
      </c>
      <c r="AC1167" s="3">
        <v>0</v>
      </c>
      <c r="AD1167" s="3" t="s">
        <v>7011</v>
      </c>
      <c r="AE1167" s="3" t="s">
        <v>9848</v>
      </c>
      <c r="AF1167" s="3"/>
      <c r="AG1167" s="3"/>
      <c r="AH1167" s="3">
        <v>61</v>
      </c>
      <c r="AI1167" s="3">
        <v>0</v>
      </c>
      <c r="AJ1167" s="55" t="e">
        <f>VLOOKUP(F1167,[1]Sheet1!$F$2:$T$274,15,0)</f>
        <v>#N/A</v>
      </c>
      <c r="AK1167" s="59" t="e">
        <f t="shared" si="18"/>
        <v>#N/A</v>
      </c>
      <c r="AL1167" s="59" t="str">
        <f>VLOOKUP(AD1167,ctdt_khgd!$D$2:$E$2307,2,0)</f>
        <v>BB</v>
      </c>
      <c r="AM1167" s="3" t="e">
        <v>#N/A</v>
      </c>
      <c r="AN1167" s="3" t="e">
        <v>#N/A</v>
      </c>
      <c r="AO1167" s="3" t="e">
        <v>#N/A</v>
      </c>
      <c r="AP1167" s="3" t="e">
        <v>#N/A</v>
      </c>
    </row>
    <row r="1168" spans="1:42" hidden="1" x14ac:dyDescent="0.25">
      <c r="A1168" s="3" t="s">
        <v>9446</v>
      </c>
      <c r="B1168" s="3" t="s">
        <v>290</v>
      </c>
      <c r="C1168" s="3">
        <v>0</v>
      </c>
      <c r="D1168" s="3">
        <v>40</v>
      </c>
      <c r="E1168" s="3">
        <v>5</v>
      </c>
      <c r="F1168" s="3" t="s">
        <v>3077</v>
      </c>
      <c r="G1168" s="3">
        <v>2</v>
      </c>
      <c r="H1168" s="3">
        <v>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 t="s">
        <v>9784</v>
      </c>
      <c r="S1168" s="3">
        <v>2</v>
      </c>
      <c r="T1168" s="3" t="s">
        <v>37</v>
      </c>
      <c r="U1168" s="3"/>
      <c r="V1168" s="3" t="s">
        <v>11048</v>
      </c>
      <c r="W1168" s="58" t="s">
        <v>29627</v>
      </c>
      <c r="X1168" s="58" t="s">
        <v>29037</v>
      </c>
      <c r="Y1168" s="3">
        <v>0</v>
      </c>
      <c r="Z1168" s="59" t="s">
        <v>9447</v>
      </c>
      <c r="AA1168" s="3">
        <v>0</v>
      </c>
      <c r="AB1168" s="3">
        <v>24</v>
      </c>
      <c r="AC1168" s="3">
        <v>0</v>
      </c>
      <c r="AD1168" s="3" t="s">
        <v>8305</v>
      </c>
      <c r="AE1168" s="3" t="s">
        <v>9848</v>
      </c>
      <c r="AF1168" s="3"/>
      <c r="AG1168" s="3"/>
      <c r="AH1168" s="3">
        <v>61</v>
      </c>
      <c r="AI1168" s="3">
        <v>0</v>
      </c>
      <c r="AJ1168" s="55" t="e">
        <f>VLOOKUP(F1168,[1]Sheet1!$F$2:$T$274,15,0)</f>
        <v>#N/A</v>
      </c>
      <c r="AK1168" s="59" t="e">
        <f t="shared" si="18"/>
        <v>#N/A</v>
      </c>
      <c r="AL1168" s="59" t="str">
        <f>VLOOKUP(AD1168,ctdt_khgd!$D$2:$E$2307,2,0)</f>
        <v>BB</v>
      </c>
      <c r="AM1168" s="3" t="e">
        <v>#N/A</v>
      </c>
      <c r="AN1168" s="3" t="e">
        <v>#N/A</v>
      </c>
      <c r="AO1168" s="3" t="e">
        <v>#N/A</v>
      </c>
      <c r="AP1168" s="3" t="e">
        <v>#N/A</v>
      </c>
    </row>
    <row r="1169" spans="1:42" hidden="1" x14ac:dyDescent="0.25">
      <c r="A1169" s="3" t="s">
        <v>9477</v>
      </c>
      <c r="B1169" s="3" t="s">
        <v>290</v>
      </c>
      <c r="C1169" s="3">
        <v>0</v>
      </c>
      <c r="D1169" s="3">
        <v>40</v>
      </c>
      <c r="E1169" s="3">
        <v>5</v>
      </c>
      <c r="F1169" s="3" t="s">
        <v>3077</v>
      </c>
      <c r="G1169" s="3">
        <v>2</v>
      </c>
      <c r="H1169" s="3">
        <v>2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 t="s">
        <v>9784</v>
      </c>
      <c r="S1169" s="3">
        <v>2</v>
      </c>
      <c r="T1169" s="3" t="s">
        <v>37</v>
      </c>
      <c r="U1169" s="3"/>
      <c r="V1169" s="3" t="s">
        <v>11048</v>
      </c>
      <c r="W1169" s="58" t="s">
        <v>29671</v>
      </c>
      <c r="X1169" s="58" t="s">
        <v>29104</v>
      </c>
      <c r="Y1169" s="3">
        <v>0</v>
      </c>
      <c r="Z1169" s="59" t="s">
        <v>9478</v>
      </c>
      <c r="AA1169" s="3">
        <v>0</v>
      </c>
      <c r="AB1169" s="3">
        <v>30</v>
      </c>
      <c r="AC1169" s="3">
        <v>0</v>
      </c>
      <c r="AD1169" s="3" t="s">
        <v>7004</v>
      </c>
      <c r="AE1169" s="3" t="s">
        <v>9958</v>
      </c>
      <c r="AF1169" s="3"/>
      <c r="AG1169" s="3"/>
      <c r="AH1169" s="3">
        <v>38</v>
      </c>
      <c r="AI1169" s="3">
        <v>0</v>
      </c>
      <c r="AJ1169" s="55" t="e">
        <f>VLOOKUP(F1169,[1]Sheet1!$F$2:$T$274,15,0)</f>
        <v>#N/A</v>
      </c>
      <c r="AK1169" s="59" t="e">
        <f t="shared" si="18"/>
        <v>#N/A</v>
      </c>
      <c r="AL1169" s="59" t="str">
        <f>VLOOKUP(AD1169,ctdt_khgd!$D$2:$E$2307,2,0)</f>
        <v>TC</v>
      </c>
      <c r="AM1169" s="3" t="e">
        <v>#N/A</v>
      </c>
      <c r="AN1169" s="3" t="e">
        <v>#N/A</v>
      </c>
      <c r="AO1169" s="3" t="e">
        <v>#N/A</v>
      </c>
      <c r="AP1169" s="3" t="e">
        <v>#N/A</v>
      </c>
    </row>
    <row r="1170" spans="1:42" hidden="1" x14ac:dyDescent="0.25">
      <c r="A1170" s="3" t="s">
        <v>9133</v>
      </c>
      <c r="B1170" s="3" t="s">
        <v>290</v>
      </c>
      <c r="C1170" s="3">
        <v>0</v>
      </c>
      <c r="D1170" s="3">
        <v>40</v>
      </c>
      <c r="E1170" s="3">
        <v>5</v>
      </c>
      <c r="F1170" s="3" t="s">
        <v>28016</v>
      </c>
      <c r="G1170" s="3">
        <v>2</v>
      </c>
      <c r="H1170" s="3">
        <v>2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 t="s">
        <v>9784</v>
      </c>
      <c r="S1170" s="3">
        <v>2</v>
      </c>
      <c r="T1170" s="3" t="s">
        <v>37</v>
      </c>
      <c r="U1170" s="3" t="s">
        <v>21096</v>
      </c>
      <c r="V1170" s="3" t="s">
        <v>11048</v>
      </c>
      <c r="W1170" s="58" t="s">
        <v>29291</v>
      </c>
      <c r="X1170" s="58" t="s">
        <v>28266</v>
      </c>
      <c r="Y1170" s="3" t="s">
        <v>29754</v>
      </c>
      <c r="Z1170" s="59" t="s">
        <v>9134</v>
      </c>
      <c r="AA1170" s="3">
        <v>0</v>
      </c>
      <c r="AB1170" s="3">
        <v>12</v>
      </c>
      <c r="AC1170" s="3">
        <v>0</v>
      </c>
      <c r="AD1170" s="3" t="s">
        <v>3156</v>
      </c>
      <c r="AE1170" s="3" t="s">
        <v>9808</v>
      </c>
      <c r="AF1170" s="3"/>
      <c r="AG1170" s="3" t="s">
        <v>21139</v>
      </c>
      <c r="AH1170" s="3">
        <v>36</v>
      </c>
      <c r="AI1170" s="3">
        <v>0</v>
      </c>
      <c r="AJ1170" s="55" t="e">
        <f>VLOOKUP(F1170,[1]Sheet1!$F$2:$T$274,15,0)</f>
        <v>#N/A</v>
      </c>
      <c r="AK1170" s="59" t="e">
        <f t="shared" si="18"/>
        <v>#N/A</v>
      </c>
      <c r="AL1170" s="59" t="str">
        <f>VLOOKUP(AD1170,ctdt_khgd!$D$2:$E$2307,2,0)</f>
        <v>BB</v>
      </c>
      <c r="AM1170" s="3" t="e">
        <v>#N/A</v>
      </c>
      <c r="AN1170" s="3" t="e">
        <v>#N/A</v>
      </c>
      <c r="AO1170" s="3" t="e">
        <v>#N/A</v>
      </c>
      <c r="AP1170" s="3" t="e">
        <v>#N/A</v>
      </c>
    </row>
    <row r="1171" spans="1:42" hidden="1" x14ac:dyDescent="0.25">
      <c r="A1171" s="3" t="s">
        <v>9135</v>
      </c>
      <c r="B1171" s="3" t="s">
        <v>290</v>
      </c>
      <c r="C1171" s="3">
        <v>0</v>
      </c>
      <c r="D1171" s="3">
        <v>40</v>
      </c>
      <c r="E1171" s="3">
        <v>5</v>
      </c>
      <c r="F1171" s="3" t="s">
        <v>28016</v>
      </c>
      <c r="G1171" s="3">
        <v>2</v>
      </c>
      <c r="H1171" s="3">
        <v>2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 t="s">
        <v>9784</v>
      </c>
      <c r="S1171" s="3">
        <v>2</v>
      </c>
      <c r="T1171" s="3" t="s">
        <v>37</v>
      </c>
      <c r="U1171" s="3" t="s">
        <v>21096</v>
      </c>
      <c r="V1171" s="3" t="s">
        <v>11048</v>
      </c>
      <c r="W1171" s="58" t="s">
        <v>29293</v>
      </c>
      <c r="X1171" s="58" t="s">
        <v>28268</v>
      </c>
      <c r="Y1171" s="3" t="s">
        <v>29754</v>
      </c>
      <c r="Z1171" s="59" t="s">
        <v>9136</v>
      </c>
      <c r="AA1171" s="3">
        <v>0</v>
      </c>
      <c r="AB1171" s="3">
        <v>12</v>
      </c>
      <c r="AC1171" s="3">
        <v>0</v>
      </c>
      <c r="AD1171" s="3" t="s">
        <v>1008</v>
      </c>
      <c r="AE1171" s="3" t="s">
        <v>9808</v>
      </c>
      <c r="AF1171" s="3"/>
      <c r="AG1171" s="3" t="s">
        <v>21139</v>
      </c>
      <c r="AH1171" s="3">
        <v>25</v>
      </c>
      <c r="AI1171" s="3">
        <v>0</v>
      </c>
      <c r="AJ1171" s="55" t="e">
        <f>VLOOKUP(F1171,[1]Sheet1!$F$2:$T$274,15,0)</f>
        <v>#N/A</v>
      </c>
      <c r="AK1171" s="59" t="e">
        <f t="shared" si="18"/>
        <v>#N/A</v>
      </c>
      <c r="AL1171" s="59" t="str">
        <f>VLOOKUP(AD1171,ctdt_khgd!$D$2:$E$2307,2,0)</f>
        <v>BB</v>
      </c>
      <c r="AM1171" s="3" t="e">
        <v>#N/A</v>
      </c>
      <c r="AN1171" s="3" t="e">
        <v>#N/A</v>
      </c>
      <c r="AO1171" s="3" t="e">
        <v>#N/A</v>
      </c>
      <c r="AP1171" s="3" t="e">
        <v>#N/A</v>
      </c>
    </row>
    <row r="1172" spans="1:42" hidden="1" x14ac:dyDescent="0.25">
      <c r="A1172" s="3" t="s">
        <v>9656</v>
      </c>
      <c r="B1172" s="3" t="s">
        <v>290</v>
      </c>
      <c r="C1172" s="3">
        <v>0</v>
      </c>
      <c r="D1172" s="3">
        <v>40</v>
      </c>
      <c r="E1172" s="3">
        <v>5</v>
      </c>
      <c r="F1172" s="3" t="s">
        <v>28016</v>
      </c>
      <c r="G1172" s="3">
        <v>2</v>
      </c>
      <c r="H1172" s="3">
        <v>2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 t="s">
        <v>9784</v>
      </c>
      <c r="S1172" s="3">
        <v>2</v>
      </c>
      <c r="T1172" s="3" t="s">
        <v>37</v>
      </c>
      <c r="U1172" s="3" t="s">
        <v>21096</v>
      </c>
      <c r="V1172" s="3" t="s">
        <v>11048</v>
      </c>
      <c r="W1172" s="58" t="s">
        <v>29329</v>
      </c>
      <c r="X1172" s="58" t="s">
        <v>28339</v>
      </c>
      <c r="Y1172" s="3" t="s">
        <v>29754</v>
      </c>
      <c r="Z1172" s="59" t="s">
        <v>9657</v>
      </c>
      <c r="AA1172" s="3">
        <v>0</v>
      </c>
      <c r="AB1172" s="3">
        <v>12</v>
      </c>
      <c r="AC1172" s="3">
        <v>0</v>
      </c>
      <c r="AD1172" s="3" t="s">
        <v>65</v>
      </c>
      <c r="AE1172" s="3" t="s">
        <v>9808</v>
      </c>
      <c r="AF1172" s="3"/>
      <c r="AG1172" s="3" t="s">
        <v>21139</v>
      </c>
      <c r="AH1172" s="3">
        <v>46</v>
      </c>
      <c r="AI1172" s="3">
        <v>0</v>
      </c>
      <c r="AJ1172" s="55" t="e">
        <f>VLOOKUP(F1172,[1]Sheet1!$F$2:$T$274,15,0)</f>
        <v>#N/A</v>
      </c>
      <c r="AK1172" s="59" t="e">
        <f t="shared" si="18"/>
        <v>#N/A</v>
      </c>
      <c r="AL1172" s="59" t="str">
        <f>VLOOKUP(AD1172,ctdt_khgd!$D$2:$E$2307,2,0)</f>
        <v>BB</v>
      </c>
      <c r="AM1172" s="3" t="e">
        <v>#N/A</v>
      </c>
      <c r="AN1172" s="3" t="e">
        <v>#N/A</v>
      </c>
      <c r="AO1172" s="3" t="e">
        <v>#N/A</v>
      </c>
      <c r="AP1172" s="3" t="e">
        <v>#N/A</v>
      </c>
    </row>
    <row r="1173" spans="1:42" hidden="1" x14ac:dyDescent="0.25">
      <c r="A1173" s="3" t="s">
        <v>9660</v>
      </c>
      <c r="B1173" s="3" t="s">
        <v>290</v>
      </c>
      <c r="C1173" s="3">
        <v>0</v>
      </c>
      <c r="D1173" s="3">
        <v>40</v>
      </c>
      <c r="E1173" s="3">
        <v>5</v>
      </c>
      <c r="F1173" s="3" t="s">
        <v>28016</v>
      </c>
      <c r="G1173" s="3">
        <v>2</v>
      </c>
      <c r="H1173" s="3">
        <v>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 t="s">
        <v>9784</v>
      </c>
      <c r="S1173" s="3">
        <v>2</v>
      </c>
      <c r="T1173" s="3" t="s">
        <v>37</v>
      </c>
      <c r="U1173" s="3" t="s">
        <v>21096</v>
      </c>
      <c r="V1173" s="3" t="s">
        <v>11048</v>
      </c>
      <c r="W1173" s="58" t="s">
        <v>29332</v>
      </c>
      <c r="X1173" s="58" t="s">
        <v>28356</v>
      </c>
      <c r="Y1173" s="3" t="s">
        <v>29754</v>
      </c>
      <c r="Z1173" s="59" t="s">
        <v>9661</v>
      </c>
      <c r="AA1173" s="3">
        <v>0</v>
      </c>
      <c r="AB1173" s="3">
        <v>12</v>
      </c>
      <c r="AC1173" s="3">
        <v>0</v>
      </c>
      <c r="AD1173" s="3" t="s">
        <v>75</v>
      </c>
      <c r="AE1173" s="3" t="s">
        <v>9808</v>
      </c>
      <c r="AF1173" s="3"/>
      <c r="AG1173" s="3" t="s">
        <v>21139</v>
      </c>
      <c r="AH1173" s="3">
        <v>161</v>
      </c>
      <c r="AI1173" s="3">
        <v>0</v>
      </c>
      <c r="AJ1173" s="55" t="e">
        <f>VLOOKUP(F1173,[1]Sheet1!$F$2:$T$274,15,0)</f>
        <v>#N/A</v>
      </c>
      <c r="AK1173" s="59" t="e">
        <f t="shared" si="18"/>
        <v>#N/A</v>
      </c>
      <c r="AL1173" s="59" t="str">
        <f>VLOOKUP(AD1173,ctdt_khgd!$D$2:$E$2307,2,0)</f>
        <v>BB</v>
      </c>
      <c r="AM1173" s="3" t="e">
        <v>#N/A</v>
      </c>
      <c r="AN1173" s="3" t="e">
        <v>#N/A</v>
      </c>
      <c r="AO1173" s="3" t="e">
        <v>#N/A</v>
      </c>
      <c r="AP1173" s="3" t="e">
        <v>#N/A</v>
      </c>
    </row>
    <row r="1174" spans="1:42" hidden="1" x14ac:dyDescent="0.25">
      <c r="A1174" s="3" t="s">
        <v>9660</v>
      </c>
      <c r="B1174" s="3" t="s">
        <v>47</v>
      </c>
      <c r="C1174" s="3">
        <v>0</v>
      </c>
      <c r="D1174" s="3">
        <v>40</v>
      </c>
      <c r="E1174" s="3">
        <v>5</v>
      </c>
      <c r="F1174" s="3" t="s">
        <v>28016</v>
      </c>
      <c r="G1174" s="3">
        <v>2</v>
      </c>
      <c r="H1174" s="3">
        <v>2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 t="s">
        <v>9784</v>
      </c>
      <c r="S1174" s="3">
        <v>2</v>
      </c>
      <c r="T1174" s="3" t="s">
        <v>37</v>
      </c>
      <c r="U1174" s="3" t="s">
        <v>21096</v>
      </c>
      <c r="V1174" s="3" t="s">
        <v>11048</v>
      </c>
      <c r="W1174" s="58" t="s">
        <v>29334</v>
      </c>
      <c r="X1174" s="58" t="s">
        <v>28358</v>
      </c>
      <c r="Y1174" s="3">
        <v>0</v>
      </c>
      <c r="Z1174" s="59" t="s">
        <v>9661</v>
      </c>
      <c r="AA1174" s="3">
        <v>0</v>
      </c>
      <c r="AB1174" s="3">
        <v>12</v>
      </c>
      <c r="AC1174" s="3">
        <v>0</v>
      </c>
      <c r="AD1174" s="3" t="s">
        <v>75</v>
      </c>
      <c r="AE1174" s="3" t="s">
        <v>9808</v>
      </c>
      <c r="AF1174" s="3"/>
      <c r="AG1174" s="3" t="s">
        <v>21139</v>
      </c>
      <c r="AH1174" s="3">
        <v>5</v>
      </c>
      <c r="AI1174" s="3">
        <v>0</v>
      </c>
      <c r="AJ1174" s="55" t="e">
        <f>VLOOKUP(F1174,[1]Sheet1!$F$2:$T$274,15,0)</f>
        <v>#N/A</v>
      </c>
      <c r="AK1174" s="59" t="e">
        <f t="shared" si="18"/>
        <v>#N/A</v>
      </c>
      <c r="AL1174" s="59" t="str">
        <f>VLOOKUP(AD1174,ctdt_khgd!$D$2:$E$2307,2,0)</f>
        <v>BB</v>
      </c>
      <c r="AM1174" s="3" t="e">
        <v>#N/A</v>
      </c>
      <c r="AN1174" s="3" t="e">
        <v>#N/A</v>
      </c>
      <c r="AO1174" s="3" t="e">
        <v>#N/A</v>
      </c>
      <c r="AP1174" s="3" t="e">
        <v>#N/A</v>
      </c>
    </row>
    <row r="1175" spans="1:42" hidden="1" x14ac:dyDescent="0.25">
      <c r="A1175" s="3" t="s">
        <v>9211</v>
      </c>
      <c r="B1175" s="3" t="s">
        <v>290</v>
      </c>
      <c r="C1175" s="3">
        <v>0</v>
      </c>
      <c r="D1175" s="3">
        <v>40</v>
      </c>
      <c r="E1175" s="3">
        <v>5</v>
      </c>
      <c r="F1175" s="3" t="s">
        <v>3077</v>
      </c>
      <c r="G1175" s="3">
        <v>2</v>
      </c>
      <c r="H1175" s="3">
        <v>2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 t="s">
        <v>9784</v>
      </c>
      <c r="S1175" s="3">
        <v>2</v>
      </c>
      <c r="T1175" s="3" t="s">
        <v>37</v>
      </c>
      <c r="U1175" s="3"/>
      <c r="V1175" s="3" t="s">
        <v>11048</v>
      </c>
      <c r="W1175" s="58" t="s">
        <v>29340</v>
      </c>
      <c r="X1175" s="58" t="s">
        <v>28381</v>
      </c>
      <c r="Y1175" s="3">
        <v>0</v>
      </c>
      <c r="Z1175" s="59" t="s">
        <v>9212</v>
      </c>
      <c r="AA1175" s="3">
        <v>0</v>
      </c>
      <c r="AB1175" s="3">
        <v>24</v>
      </c>
      <c r="AC1175" s="3">
        <v>0</v>
      </c>
      <c r="AD1175" s="3" t="s">
        <v>8887</v>
      </c>
      <c r="AE1175" s="3" t="s">
        <v>9848</v>
      </c>
      <c r="AF1175" s="3"/>
      <c r="AG1175" s="3" t="s">
        <v>21139</v>
      </c>
      <c r="AH1175" s="3">
        <v>113</v>
      </c>
      <c r="AI1175" s="3" t="s">
        <v>21139</v>
      </c>
      <c r="AJ1175" s="55" t="e">
        <f>VLOOKUP(F1175,[1]Sheet1!$F$2:$T$274,15,0)</f>
        <v>#N/A</v>
      </c>
      <c r="AK1175" s="59" t="e">
        <f t="shared" si="18"/>
        <v>#N/A</v>
      </c>
      <c r="AL1175" s="59" t="str">
        <f>VLOOKUP(AD1175,ctdt_khgd!$D$2:$E$2307,2,0)</f>
        <v>TC</v>
      </c>
      <c r="AM1175" s="3" t="e">
        <v>#N/A</v>
      </c>
      <c r="AN1175" s="3" t="e">
        <v>#N/A</v>
      </c>
      <c r="AO1175" s="3" t="e">
        <v>#N/A</v>
      </c>
      <c r="AP1175" s="3" t="e">
        <v>#N/A</v>
      </c>
    </row>
    <row r="1176" spans="1:42" hidden="1" x14ac:dyDescent="0.25">
      <c r="A1176" s="3" t="s">
        <v>9213</v>
      </c>
      <c r="B1176" s="3" t="s">
        <v>290</v>
      </c>
      <c r="C1176" s="3">
        <v>0</v>
      </c>
      <c r="D1176" s="3">
        <v>40</v>
      </c>
      <c r="E1176" s="3">
        <v>5</v>
      </c>
      <c r="F1176" s="3" t="s">
        <v>28016</v>
      </c>
      <c r="G1176" s="3">
        <v>2</v>
      </c>
      <c r="H1176" s="3">
        <v>2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 t="s">
        <v>9784</v>
      </c>
      <c r="S1176" s="3">
        <v>2</v>
      </c>
      <c r="T1176" s="3" t="s">
        <v>37</v>
      </c>
      <c r="U1176" s="3" t="s">
        <v>21096</v>
      </c>
      <c r="V1176" s="3" t="s">
        <v>11048</v>
      </c>
      <c r="W1176" s="58" t="s">
        <v>29344</v>
      </c>
      <c r="X1176" s="58" t="s">
        <v>28385</v>
      </c>
      <c r="Y1176" s="3">
        <v>0</v>
      </c>
      <c r="Z1176" s="59" t="s">
        <v>9214</v>
      </c>
      <c r="AA1176" s="3">
        <v>0</v>
      </c>
      <c r="AB1176" s="3">
        <v>12</v>
      </c>
      <c r="AC1176" s="3">
        <v>0</v>
      </c>
      <c r="AD1176" s="3" t="s">
        <v>8889</v>
      </c>
      <c r="AE1176" s="3" t="s">
        <v>9808</v>
      </c>
      <c r="AF1176" s="3"/>
      <c r="AG1176" s="3" t="s">
        <v>21139</v>
      </c>
      <c r="AH1176" s="3">
        <v>113</v>
      </c>
      <c r="AI1176" s="3">
        <v>0</v>
      </c>
      <c r="AJ1176" s="55" t="e">
        <f>VLOOKUP(F1176,[1]Sheet1!$F$2:$T$274,15,0)</f>
        <v>#N/A</v>
      </c>
      <c r="AK1176" s="59" t="e">
        <f t="shared" si="18"/>
        <v>#N/A</v>
      </c>
      <c r="AL1176" s="59" t="str">
        <f>VLOOKUP(AD1176,ctdt_khgd!$D$2:$E$2307,2,0)</f>
        <v>BB</v>
      </c>
      <c r="AM1176" s="3" t="e">
        <v>#N/A</v>
      </c>
      <c r="AN1176" s="3" t="e">
        <v>#N/A</v>
      </c>
      <c r="AO1176" s="3" t="e">
        <v>#N/A</v>
      </c>
      <c r="AP1176" s="3" t="e">
        <v>#N/A</v>
      </c>
    </row>
    <row r="1177" spans="1:42" hidden="1" x14ac:dyDescent="0.25">
      <c r="A1177" s="3" t="s">
        <v>9269</v>
      </c>
      <c r="B1177" s="3" t="s">
        <v>290</v>
      </c>
      <c r="C1177" s="3">
        <v>0</v>
      </c>
      <c r="D1177" s="3">
        <v>40</v>
      </c>
      <c r="E1177" s="3">
        <v>5</v>
      </c>
      <c r="F1177" s="3" t="s">
        <v>3077</v>
      </c>
      <c r="G1177" s="3">
        <v>2</v>
      </c>
      <c r="H1177" s="3">
        <v>2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 t="s">
        <v>9784</v>
      </c>
      <c r="S1177" s="3">
        <v>2</v>
      </c>
      <c r="T1177" s="3" t="s">
        <v>37</v>
      </c>
      <c r="U1177" s="3"/>
      <c r="V1177" s="3" t="s">
        <v>11048</v>
      </c>
      <c r="W1177" s="58" t="s">
        <v>29458</v>
      </c>
      <c r="X1177" s="58" t="s">
        <v>28636</v>
      </c>
      <c r="Y1177" s="3" t="s">
        <v>29754</v>
      </c>
      <c r="Z1177" s="59" t="s">
        <v>9270</v>
      </c>
      <c r="AA1177" s="3">
        <v>0</v>
      </c>
      <c r="AB1177" s="3">
        <v>24</v>
      </c>
      <c r="AC1177" s="3">
        <v>0</v>
      </c>
      <c r="AD1177" s="3" t="s">
        <v>176</v>
      </c>
      <c r="AE1177" s="3" t="s">
        <v>9848</v>
      </c>
      <c r="AF1177" s="3"/>
      <c r="AG1177" s="3" t="s">
        <v>21139</v>
      </c>
      <c r="AH1177" s="3">
        <v>71</v>
      </c>
      <c r="AI1177" s="3">
        <v>0</v>
      </c>
      <c r="AJ1177" s="55" t="e">
        <f>VLOOKUP(F1177,[1]Sheet1!$F$2:$T$274,15,0)</f>
        <v>#N/A</v>
      </c>
      <c r="AK1177" s="59" t="e">
        <f t="shared" si="18"/>
        <v>#N/A</v>
      </c>
      <c r="AL1177" s="59" t="str">
        <f>VLOOKUP(AD1177,ctdt_khgd!$D$2:$E$2307,2,0)</f>
        <v>BB</v>
      </c>
      <c r="AM1177" s="3" t="e">
        <v>#N/A</v>
      </c>
      <c r="AN1177" s="3" t="e">
        <v>#N/A</v>
      </c>
      <c r="AO1177" s="3" t="e">
        <v>#N/A</v>
      </c>
      <c r="AP1177" s="3" t="e">
        <v>#N/A</v>
      </c>
    </row>
    <row r="1178" spans="1:42" hidden="1" x14ac:dyDescent="0.25">
      <c r="A1178" s="3" t="s">
        <v>9305</v>
      </c>
      <c r="B1178" s="3" t="s">
        <v>290</v>
      </c>
      <c r="C1178" s="3">
        <v>0</v>
      </c>
      <c r="D1178" s="3">
        <v>40</v>
      </c>
      <c r="E1178" s="3">
        <v>5</v>
      </c>
      <c r="F1178" s="3" t="s">
        <v>28016</v>
      </c>
      <c r="G1178" s="3">
        <v>2</v>
      </c>
      <c r="H1178" s="3">
        <v>2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 t="s">
        <v>9784</v>
      </c>
      <c r="S1178" s="3">
        <v>2</v>
      </c>
      <c r="T1178" s="3" t="s">
        <v>37</v>
      </c>
      <c r="U1178" s="3" t="s">
        <v>21096</v>
      </c>
      <c r="V1178" s="3" t="s">
        <v>11048</v>
      </c>
      <c r="W1178" s="58" t="s">
        <v>29507</v>
      </c>
      <c r="X1178" s="58" t="s">
        <v>28737</v>
      </c>
      <c r="Y1178" s="3" t="s">
        <v>29754</v>
      </c>
      <c r="Z1178" s="59" t="s">
        <v>9306</v>
      </c>
      <c r="AA1178" s="3">
        <v>0</v>
      </c>
      <c r="AB1178" s="3">
        <v>12</v>
      </c>
      <c r="AC1178" s="3">
        <v>0</v>
      </c>
      <c r="AD1178" s="3" t="s">
        <v>224</v>
      </c>
      <c r="AE1178" s="3" t="s">
        <v>9808</v>
      </c>
      <c r="AF1178" s="3"/>
      <c r="AG1178" s="3" t="s">
        <v>21139</v>
      </c>
      <c r="AH1178" s="3">
        <v>23</v>
      </c>
      <c r="AI1178" s="3">
        <v>0</v>
      </c>
      <c r="AJ1178" s="55" t="e">
        <f>VLOOKUP(F1178,[1]Sheet1!$F$2:$T$274,15,0)</f>
        <v>#N/A</v>
      </c>
      <c r="AK1178" s="59" t="e">
        <f t="shared" si="18"/>
        <v>#N/A</v>
      </c>
      <c r="AL1178" s="59" t="str">
        <f>VLOOKUP(AD1178,ctdt_khgd!$D$2:$E$2307,2,0)</f>
        <v>BB</v>
      </c>
      <c r="AM1178" s="3" t="e">
        <v>#N/A</v>
      </c>
      <c r="AN1178" s="3" t="e">
        <v>#N/A</v>
      </c>
      <c r="AO1178" s="3" t="e">
        <v>#N/A</v>
      </c>
      <c r="AP1178" s="3" t="e">
        <v>#N/A</v>
      </c>
    </row>
    <row r="1179" spans="1:42" hidden="1" x14ac:dyDescent="0.25">
      <c r="A1179" s="3" t="s">
        <v>9679</v>
      </c>
      <c r="B1179" s="3" t="s">
        <v>290</v>
      </c>
      <c r="C1179" s="3">
        <v>0</v>
      </c>
      <c r="D1179" s="3">
        <v>40</v>
      </c>
      <c r="E1179" s="3">
        <v>5</v>
      </c>
      <c r="F1179" s="3" t="s">
        <v>3077</v>
      </c>
      <c r="G1179" s="3">
        <v>2</v>
      </c>
      <c r="H1179" s="3">
        <v>2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 t="s">
        <v>9784</v>
      </c>
      <c r="S1179" s="3">
        <v>2</v>
      </c>
      <c r="T1179" s="3" t="s">
        <v>37</v>
      </c>
      <c r="U1179" s="3"/>
      <c r="V1179" s="3" t="s">
        <v>11048</v>
      </c>
      <c r="W1179" s="58" t="s">
        <v>29509</v>
      </c>
      <c r="X1179" s="58" t="s">
        <v>28739</v>
      </c>
      <c r="Y1179" s="3" t="s">
        <v>29754</v>
      </c>
      <c r="Z1179" s="59" t="s">
        <v>9680</v>
      </c>
      <c r="AA1179" s="3">
        <v>0</v>
      </c>
      <c r="AB1179" s="3">
        <v>24</v>
      </c>
      <c r="AC1179" s="3">
        <v>0</v>
      </c>
      <c r="AD1179" s="3" t="s">
        <v>225</v>
      </c>
      <c r="AE1179" s="3" t="s">
        <v>9848</v>
      </c>
      <c r="AF1179" s="3"/>
      <c r="AG1179" s="3" t="s">
        <v>21139</v>
      </c>
      <c r="AH1179" s="3">
        <v>23</v>
      </c>
      <c r="AI1179" s="3">
        <v>0</v>
      </c>
      <c r="AJ1179" s="55" t="e">
        <f>VLOOKUP(F1179,[1]Sheet1!$F$2:$T$274,15,0)</f>
        <v>#N/A</v>
      </c>
      <c r="AK1179" s="59" t="e">
        <f t="shared" si="18"/>
        <v>#N/A</v>
      </c>
      <c r="AL1179" s="59" t="str">
        <f>VLOOKUP(AD1179,ctdt_khgd!$D$2:$E$2307,2,0)</f>
        <v>BB</v>
      </c>
      <c r="AM1179" s="3" t="e">
        <v>#N/A</v>
      </c>
      <c r="AN1179" s="3" t="e">
        <v>#N/A</v>
      </c>
      <c r="AO1179" s="3" t="e">
        <v>#N/A</v>
      </c>
      <c r="AP1179" s="3" t="e">
        <v>#N/A</v>
      </c>
    </row>
    <row r="1180" spans="1:42" hidden="1" x14ac:dyDescent="0.25">
      <c r="A1180" s="3" t="s">
        <v>9333</v>
      </c>
      <c r="B1180" s="3" t="s">
        <v>290</v>
      </c>
      <c r="C1180" s="3">
        <v>0</v>
      </c>
      <c r="D1180" s="3">
        <v>40</v>
      </c>
      <c r="E1180" s="3">
        <v>5</v>
      </c>
      <c r="F1180" s="3" t="s">
        <v>28016</v>
      </c>
      <c r="G1180" s="3">
        <v>2</v>
      </c>
      <c r="H1180" s="3">
        <v>2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 t="s">
        <v>9784</v>
      </c>
      <c r="S1180" s="3">
        <v>2</v>
      </c>
      <c r="T1180" s="3" t="s">
        <v>37</v>
      </c>
      <c r="U1180" s="3" t="s">
        <v>21096</v>
      </c>
      <c r="V1180" s="3" t="s">
        <v>11048</v>
      </c>
      <c r="W1180" s="58" t="s">
        <v>29546</v>
      </c>
      <c r="X1180" s="58" t="s">
        <v>28803</v>
      </c>
      <c r="Y1180" s="3" t="s">
        <v>29754</v>
      </c>
      <c r="Z1180" s="59" t="s">
        <v>9334</v>
      </c>
      <c r="AA1180" s="3">
        <v>0</v>
      </c>
      <c r="AB1180" s="3">
        <v>12</v>
      </c>
      <c r="AC1180" s="3">
        <v>0</v>
      </c>
      <c r="AD1180" s="3" t="s">
        <v>3160</v>
      </c>
      <c r="AE1180" s="3" t="s">
        <v>9808</v>
      </c>
      <c r="AF1180" s="3"/>
      <c r="AG1180" s="3" t="s">
        <v>21139</v>
      </c>
      <c r="AH1180" s="3">
        <v>24</v>
      </c>
      <c r="AI1180" s="3">
        <v>0</v>
      </c>
      <c r="AJ1180" s="55" t="e">
        <f>VLOOKUP(F1180,[1]Sheet1!$F$2:$T$274,15,0)</f>
        <v>#N/A</v>
      </c>
      <c r="AK1180" s="59" t="e">
        <f t="shared" si="18"/>
        <v>#N/A</v>
      </c>
      <c r="AL1180" s="59" t="str">
        <f>VLOOKUP(AD1180,ctdt_khgd!$D$2:$E$2307,2,0)</f>
        <v>BB</v>
      </c>
      <c r="AM1180" s="3" t="e">
        <v>#N/A</v>
      </c>
      <c r="AN1180" s="3" t="e">
        <v>#N/A</v>
      </c>
      <c r="AO1180" s="3" t="e">
        <v>#N/A</v>
      </c>
      <c r="AP1180" s="3" t="e">
        <v>#N/A</v>
      </c>
    </row>
    <row r="1181" spans="1:42" hidden="1" x14ac:dyDescent="0.25">
      <c r="A1181" s="3" t="s">
        <v>9341</v>
      </c>
      <c r="B1181" s="3" t="s">
        <v>290</v>
      </c>
      <c r="C1181" s="3">
        <v>0</v>
      </c>
      <c r="D1181" s="3">
        <v>40</v>
      </c>
      <c r="E1181" s="3">
        <v>5</v>
      </c>
      <c r="F1181" s="3" t="s">
        <v>28016</v>
      </c>
      <c r="G1181" s="3">
        <v>2</v>
      </c>
      <c r="H1181" s="3">
        <v>2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 t="s">
        <v>9784</v>
      </c>
      <c r="S1181" s="3">
        <v>2</v>
      </c>
      <c r="T1181" s="3" t="s">
        <v>37</v>
      </c>
      <c r="U1181" s="3" t="s">
        <v>21096</v>
      </c>
      <c r="V1181" s="3" t="s">
        <v>11048</v>
      </c>
      <c r="W1181" s="58" t="s">
        <v>29554</v>
      </c>
      <c r="X1181" s="58" t="s">
        <v>28815</v>
      </c>
      <c r="Y1181" s="3" t="s">
        <v>29754</v>
      </c>
      <c r="Z1181" s="59" t="s">
        <v>9342</v>
      </c>
      <c r="AA1181" s="3">
        <v>0</v>
      </c>
      <c r="AB1181" s="3">
        <v>12</v>
      </c>
      <c r="AC1181" s="3">
        <v>0</v>
      </c>
      <c r="AD1181" s="3" t="s">
        <v>255</v>
      </c>
      <c r="AE1181" s="3" t="s">
        <v>9808</v>
      </c>
      <c r="AF1181" s="3"/>
      <c r="AG1181" s="3" t="s">
        <v>21139</v>
      </c>
      <c r="AH1181" s="3">
        <v>14</v>
      </c>
      <c r="AI1181" s="3">
        <v>0</v>
      </c>
      <c r="AJ1181" s="55" t="e">
        <f>VLOOKUP(F1181,[1]Sheet1!$F$2:$T$274,15,0)</f>
        <v>#N/A</v>
      </c>
      <c r="AK1181" s="59" t="e">
        <f t="shared" si="18"/>
        <v>#N/A</v>
      </c>
      <c r="AL1181" s="59" t="str">
        <f>VLOOKUP(AD1181,ctdt_khgd!$D$2:$E$2307,2,0)</f>
        <v>BB</v>
      </c>
      <c r="AM1181" s="3" t="e">
        <v>#N/A</v>
      </c>
      <c r="AN1181" s="3" t="e">
        <v>#N/A</v>
      </c>
      <c r="AO1181" s="3" t="e">
        <v>#N/A</v>
      </c>
      <c r="AP1181" s="3" t="e">
        <v>#N/A</v>
      </c>
    </row>
    <row r="1182" spans="1:42" hidden="1" x14ac:dyDescent="0.25">
      <c r="A1182" s="3" t="s">
        <v>26412</v>
      </c>
      <c r="B1182" s="3" t="s">
        <v>19</v>
      </c>
      <c r="C1182" s="3">
        <v>0</v>
      </c>
      <c r="D1182" s="3">
        <v>60</v>
      </c>
      <c r="E1182" s="3">
        <v>5</v>
      </c>
      <c r="F1182" s="3" t="s">
        <v>3077</v>
      </c>
      <c r="G1182" s="3">
        <v>2</v>
      </c>
      <c r="H1182" s="3">
        <v>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 t="s">
        <v>9784</v>
      </c>
      <c r="S1182" s="3">
        <v>2</v>
      </c>
      <c r="T1182" s="3" t="s">
        <v>142</v>
      </c>
      <c r="U1182" s="3"/>
      <c r="V1182" s="3" t="s">
        <v>11048</v>
      </c>
      <c r="W1182" s="58" t="s">
        <v>29574</v>
      </c>
      <c r="X1182" s="58" t="s">
        <v>28960</v>
      </c>
      <c r="Y1182" s="3" t="e">
        <v>#N/A</v>
      </c>
      <c r="Z1182" s="59" t="s">
        <v>27998</v>
      </c>
      <c r="AA1182" s="3">
        <v>0</v>
      </c>
      <c r="AB1182" s="3">
        <v>24</v>
      </c>
      <c r="AC1182" s="3">
        <v>0</v>
      </c>
      <c r="AD1182" s="3" t="s">
        <v>8148</v>
      </c>
      <c r="AE1182" s="3" t="s">
        <v>9848</v>
      </c>
      <c r="AF1182" s="3"/>
      <c r="AG1182" s="3"/>
      <c r="AH1182" s="3">
        <v>27</v>
      </c>
      <c r="AI1182" s="3">
        <v>0</v>
      </c>
      <c r="AJ1182" s="55" t="e">
        <f>VLOOKUP(F1182,[1]Sheet1!$F$2:$T$274,15,0)</f>
        <v>#N/A</v>
      </c>
      <c r="AK1182" s="59" t="e">
        <f t="shared" si="18"/>
        <v>#N/A</v>
      </c>
      <c r="AL1182" s="59" t="str">
        <f>VLOOKUP(AD1182,ctdt_khgd!$D$2:$E$2307,2,0)</f>
        <v>BB</v>
      </c>
      <c r="AM1182" s="3" t="e">
        <v>#N/A</v>
      </c>
      <c r="AN1182" s="3" t="e">
        <v>#N/A</v>
      </c>
      <c r="AO1182" s="3" t="e">
        <v>#N/A</v>
      </c>
      <c r="AP1182" s="3" t="e">
        <v>#N/A</v>
      </c>
    </row>
    <row r="1183" spans="1:42" hidden="1" x14ac:dyDescent="0.25">
      <c r="A1183" s="3" t="s">
        <v>11041</v>
      </c>
      <c r="B1183" s="3" t="s">
        <v>19</v>
      </c>
      <c r="C1183" s="3">
        <v>0</v>
      </c>
      <c r="D1183" s="3">
        <v>80</v>
      </c>
      <c r="E1183" s="3">
        <v>5</v>
      </c>
      <c r="F1183" s="3" t="s">
        <v>3077</v>
      </c>
      <c r="G1183" s="3">
        <v>2</v>
      </c>
      <c r="H1183" s="3">
        <v>2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 t="s">
        <v>9784</v>
      </c>
      <c r="S1183" s="3">
        <v>2</v>
      </c>
      <c r="T1183" s="3" t="s">
        <v>142</v>
      </c>
      <c r="U1183" s="3"/>
      <c r="V1183" s="3" t="s">
        <v>11048</v>
      </c>
      <c r="W1183" s="58" t="s">
        <v>29577</v>
      </c>
      <c r="X1183" s="58" t="s">
        <v>28964</v>
      </c>
      <c r="Y1183" s="3" t="e">
        <v>#N/A</v>
      </c>
      <c r="Z1183" s="59" t="s">
        <v>27997</v>
      </c>
      <c r="AA1183" s="3">
        <v>0</v>
      </c>
      <c r="AB1183" s="3">
        <v>18</v>
      </c>
      <c r="AC1183" s="3">
        <v>0</v>
      </c>
      <c r="AD1183" s="3" t="s">
        <v>8991</v>
      </c>
      <c r="AE1183" s="3" t="s">
        <v>11047</v>
      </c>
      <c r="AF1183" s="3"/>
      <c r="AG1183" s="3"/>
      <c r="AH1183" s="3">
        <v>161</v>
      </c>
      <c r="AI1183" s="3">
        <v>0</v>
      </c>
      <c r="AJ1183" s="55" t="e">
        <f>VLOOKUP(F1183,[1]Sheet1!$F$2:$T$274,15,0)</f>
        <v>#N/A</v>
      </c>
      <c r="AK1183" s="59" t="e">
        <f t="shared" si="18"/>
        <v>#N/A</v>
      </c>
      <c r="AL1183" s="59" t="str">
        <f>VLOOKUP(AD1183,ctdt_khgd!$D$2:$E$2307,2,0)</f>
        <v>BB</v>
      </c>
      <c r="AM1183" s="3" t="e">
        <v>#N/A</v>
      </c>
      <c r="AN1183" s="3" t="e">
        <v>#N/A</v>
      </c>
      <c r="AO1183" s="3" t="e">
        <v>#N/A</v>
      </c>
      <c r="AP1183" s="3" t="e">
        <v>#N/A</v>
      </c>
    </row>
    <row r="1184" spans="1:42" hidden="1" x14ac:dyDescent="0.25">
      <c r="A1184" s="3" t="s">
        <v>9424</v>
      </c>
      <c r="B1184" s="3" t="s">
        <v>290</v>
      </c>
      <c r="C1184" s="3">
        <v>0</v>
      </c>
      <c r="D1184" s="3">
        <v>40</v>
      </c>
      <c r="E1184" s="3">
        <v>5</v>
      </c>
      <c r="F1184" s="3" t="s">
        <v>3077</v>
      </c>
      <c r="G1184" s="3">
        <v>2</v>
      </c>
      <c r="H1184" s="3">
        <v>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 t="s">
        <v>9784</v>
      </c>
      <c r="S1184" s="3">
        <v>2</v>
      </c>
      <c r="T1184" s="3" t="s">
        <v>37</v>
      </c>
      <c r="U1184" s="3"/>
      <c r="V1184" s="3" t="s">
        <v>11048</v>
      </c>
      <c r="W1184" s="58" t="s">
        <v>29590</v>
      </c>
      <c r="X1184" s="58" t="s">
        <v>28992</v>
      </c>
      <c r="Y1184" s="3" t="s">
        <v>29754</v>
      </c>
      <c r="Z1184" s="59" t="s">
        <v>9425</v>
      </c>
      <c r="AA1184" s="3">
        <v>0</v>
      </c>
      <c r="AB1184" s="3">
        <v>24</v>
      </c>
      <c r="AC1184" s="3">
        <v>0</v>
      </c>
      <c r="AD1184" s="3" t="s">
        <v>3168</v>
      </c>
      <c r="AE1184" s="3" t="s">
        <v>10001</v>
      </c>
      <c r="AF1184" s="3"/>
      <c r="AG1184" s="3" t="s">
        <v>21139</v>
      </c>
      <c r="AH1184" s="3">
        <v>74</v>
      </c>
      <c r="AI1184" s="3">
        <v>0</v>
      </c>
      <c r="AJ1184" s="55" t="e">
        <f>VLOOKUP(F1184,[1]Sheet1!$F$2:$T$274,15,0)</f>
        <v>#N/A</v>
      </c>
      <c r="AK1184" s="59" t="e">
        <f t="shared" si="18"/>
        <v>#N/A</v>
      </c>
      <c r="AL1184" s="59" t="str">
        <f>VLOOKUP(AD1184,ctdt_khgd!$D$2:$E$2307,2,0)</f>
        <v>BB</v>
      </c>
      <c r="AM1184" s="3" t="e">
        <v>#N/A</v>
      </c>
      <c r="AN1184" s="3" t="e">
        <v>#N/A</v>
      </c>
      <c r="AO1184" s="3" t="e">
        <v>#N/A</v>
      </c>
      <c r="AP1184" s="3" t="e">
        <v>#N/A</v>
      </c>
    </row>
    <row r="1185" spans="1:58" hidden="1" x14ac:dyDescent="0.25">
      <c r="A1185" s="3" t="s">
        <v>275</v>
      </c>
      <c r="B1185" s="3" t="s">
        <v>290</v>
      </c>
      <c r="C1185" s="3">
        <v>0</v>
      </c>
      <c r="D1185" s="3">
        <v>40</v>
      </c>
      <c r="E1185" s="3">
        <v>5</v>
      </c>
      <c r="F1185" s="3" t="s">
        <v>3077</v>
      </c>
      <c r="G1185" s="3">
        <v>2</v>
      </c>
      <c r="H1185" s="3">
        <v>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 t="s">
        <v>9784</v>
      </c>
      <c r="S1185" s="3">
        <v>2</v>
      </c>
      <c r="T1185" s="3" t="s">
        <v>37</v>
      </c>
      <c r="U1185" s="3"/>
      <c r="V1185" s="3" t="s">
        <v>11048</v>
      </c>
      <c r="W1185" s="58" t="s">
        <v>29593</v>
      </c>
      <c r="X1185" s="58" t="s">
        <v>28995</v>
      </c>
      <c r="Y1185" s="3" t="s">
        <v>29754</v>
      </c>
      <c r="Z1185" s="59" t="s">
        <v>8113</v>
      </c>
      <c r="AA1185" s="3">
        <v>0</v>
      </c>
      <c r="AB1185" s="3">
        <v>24</v>
      </c>
      <c r="AC1185" s="3">
        <v>0</v>
      </c>
      <c r="AD1185" s="3" t="s">
        <v>274</v>
      </c>
      <c r="AE1185" s="3" t="s">
        <v>9848</v>
      </c>
      <c r="AF1185" s="3"/>
      <c r="AG1185" s="3" t="s">
        <v>21139</v>
      </c>
      <c r="AH1185" s="3">
        <v>61</v>
      </c>
      <c r="AI1185" s="3">
        <v>0</v>
      </c>
      <c r="AJ1185" s="55" t="e">
        <f>VLOOKUP(F1185,[1]Sheet1!$F$2:$T$274,15,0)</f>
        <v>#N/A</v>
      </c>
      <c r="AK1185" s="59" t="e">
        <f t="shared" si="18"/>
        <v>#N/A</v>
      </c>
      <c r="AL1185" s="59" t="str">
        <f>VLOOKUP(AD1185,ctdt_khgd!$D$2:$E$2307,2,0)</f>
        <v>BB</v>
      </c>
      <c r="AM1185" s="3" t="e">
        <v>#N/A</v>
      </c>
      <c r="AN1185" s="3" t="e">
        <v>#N/A</v>
      </c>
      <c r="AO1185" s="3" t="e">
        <v>#N/A</v>
      </c>
      <c r="AP1185" s="3" t="e">
        <v>#N/A</v>
      </c>
    </row>
    <row r="1186" spans="1:58" hidden="1" x14ac:dyDescent="0.25">
      <c r="A1186" s="3" t="s">
        <v>9430</v>
      </c>
      <c r="B1186" s="3" t="s">
        <v>290</v>
      </c>
      <c r="C1186" s="3">
        <v>0</v>
      </c>
      <c r="D1186" s="3">
        <v>40</v>
      </c>
      <c r="E1186" s="3">
        <v>5</v>
      </c>
      <c r="F1186" s="3" t="s">
        <v>28016</v>
      </c>
      <c r="G1186" s="3">
        <v>2</v>
      </c>
      <c r="H1186" s="3">
        <v>2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 t="s">
        <v>9784</v>
      </c>
      <c r="S1186" s="3">
        <v>2</v>
      </c>
      <c r="T1186" s="3" t="s">
        <v>37</v>
      </c>
      <c r="U1186" s="3" t="s">
        <v>21096</v>
      </c>
      <c r="V1186" s="3" t="s">
        <v>11048</v>
      </c>
      <c r="W1186" s="58" t="s">
        <v>29604</v>
      </c>
      <c r="X1186" s="58" t="s">
        <v>29006</v>
      </c>
      <c r="Y1186" s="3" t="s">
        <v>29754</v>
      </c>
      <c r="Z1186" s="59" t="s">
        <v>9431</v>
      </c>
      <c r="AA1186" s="3">
        <v>0</v>
      </c>
      <c r="AB1186" s="3">
        <v>12</v>
      </c>
      <c r="AC1186" s="3">
        <v>0</v>
      </c>
      <c r="AD1186" s="3" t="s">
        <v>1002</v>
      </c>
      <c r="AE1186" s="3" t="s">
        <v>9808</v>
      </c>
      <c r="AF1186" s="3"/>
      <c r="AG1186" s="3" t="s">
        <v>21139</v>
      </c>
      <c r="AH1186" s="3">
        <v>47</v>
      </c>
      <c r="AI1186" s="3">
        <v>0</v>
      </c>
      <c r="AJ1186" s="55" t="e">
        <f>VLOOKUP(F1186,[1]Sheet1!$F$2:$T$274,15,0)</f>
        <v>#N/A</v>
      </c>
      <c r="AK1186" s="59" t="e">
        <f t="shared" si="18"/>
        <v>#N/A</v>
      </c>
      <c r="AL1186" s="59" t="str">
        <f>VLOOKUP(AD1186,ctdt_khgd!$D$2:$E$2307,2,0)</f>
        <v>BB</v>
      </c>
      <c r="AM1186" s="3" t="e">
        <v>#N/A</v>
      </c>
      <c r="AN1186" s="3" t="e">
        <v>#N/A</v>
      </c>
      <c r="AO1186" s="3" t="e">
        <v>#N/A</v>
      </c>
      <c r="AP1186" s="3" t="e">
        <v>#N/A</v>
      </c>
    </row>
    <row r="1187" spans="1:58" hidden="1" x14ac:dyDescent="0.25">
      <c r="A1187" s="3" t="s">
        <v>9440</v>
      </c>
      <c r="B1187" s="3" t="s">
        <v>290</v>
      </c>
      <c r="C1187" s="3">
        <v>0</v>
      </c>
      <c r="D1187" s="3">
        <v>40</v>
      </c>
      <c r="E1187" s="3">
        <v>5</v>
      </c>
      <c r="F1187" s="3" t="s">
        <v>28016</v>
      </c>
      <c r="G1187" s="3">
        <v>2</v>
      </c>
      <c r="H1187" s="3">
        <v>2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 t="s">
        <v>9784</v>
      </c>
      <c r="S1187" s="3">
        <v>2</v>
      </c>
      <c r="T1187" s="3" t="s">
        <v>37</v>
      </c>
      <c r="U1187" s="3" t="s">
        <v>21096</v>
      </c>
      <c r="V1187" s="3" t="s">
        <v>11048</v>
      </c>
      <c r="W1187" s="58" t="s">
        <v>29618</v>
      </c>
      <c r="X1187" s="58" t="s">
        <v>29022</v>
      </c>
      <c r="Y1187" s="3" t="s">
        <v>29754</v>
      </c>
      <c r="Z1187" s="59" t="s">
        <v>9441</v>
      </c>
      <c r="AA1187" s="3">
        <v>0</v>
      </c>
      <c r="AB1187" s="3">
        <v>12</v>
      </c>
      <c r="AC1187" s="3">
        <v>0</v>
      </c>
      <c r="AD1187" s="3" t="s">
        <v>1001</v>
      </c>
      <c r="AE1187" s="3" t="s">
        <v>9808</v>
      </c>
      <c r="AF1187" s="3"/>
      <c r="AG1187" s="3" t="s">
        <v>21139</v>
      </c>
      <c r="AH1187" s="3">
        <v>47</v>
      </c>
      <c r="AI1187" s="3">
        <v>0</v>
      </c>
      <c r="AJ1187" s="55" t="e">
        <f>VLOOKUP(F1187,[1]Sheet1!$F$2:$T$274,15,0)</f>
        <v>#N/A</v>
      </c>
      <c r="AK1187" s="59" t="e">
        <f t="shared" si="18"/>
        <v>#N/A</v>
      </c>
      <c r="AL1187" s="59" t="str">
        <f>VLOOKUP(AD1187,ctdt_khgd!$D$2:$E$2307,2,0)</f>
        <v>BB</v>
      </c>
      <c r="AM1187" s="3" t="e">
        <v>#N/A</v>
      </c>
      <c r="AN1187" s="3" t="e">
        <v>#N/A</v>
      </c>
      <c r="AO1187" s="3" t="e">
        <v>#N/A</v>
      </c>
      <c r="AP1187" s="3" t="e">
        <v>#N/A</v>
      </c>
    </row>
    <row r="1188" spans="1:58" hidden="1" x14ac:dyDescent="0.25">
      <c r="A1188" s="3" t="s">
        <v>9703</v>
      </c>
      <c r="B1188" s="3" t="s">
        <v>19</v>
      </c>
      <c r="C1188" s="3">
        <v>0</v>
      </c>
      <c r="D1188" s="3">
        <v>80</v>
      </c>
      <c r="E1188" s="3">
        <v>5</v>
      </c>
      <c r="F1188" s="3" t="s">
        <v>3077</v>
      </c>
      <c r="G1188" s="3">
        <v>2</v>
      </c>
      <c r="H1188" s="3">
        <v>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 t="s">
        <v>9784</v>
      </c>
      <c r="S1188" s="3">
        <v>2</v>
      </c>
      <c r="T1188" s="3" t="s">
        <v>142</v>
      </c>
      <c r="U1188" s="3"/>
      <c r="V1188" s="3" t="s">
        <v>11048</v>
      </c>
      <c r="W1188" s="58" t="s">
        <v>29622</v>
      </c>
      <c r="X1188" s="58" t="s">
        <v>29032</v>
      </c>
      <c r="Y1188" s="3" t="e">
        <v>#N/A</v>
      </c>
      <c r="Z1188" s="59" t="s">
        <v>27995</v>
      </c>
      <c r="AA1188" s="3">
        <v>0</v>
      </c>
      <c r="AB1188" s="3">
        <v>24</v>
      </c>
      <c r="AC1188" s="3">
        <v>0</v>
      </c>
      <c r="AD1188" s="3" t="s">
        <v>9701</v>
      </c>
      <c r="AE1188" s="3" t="s">
        <v>9848</v>
      </c>
      <c r="AF1188" s="3"/>
      <c r="AG1188" s="3"/>
      <c r="AH1188" s="3">
        <v>102</v>
      </c>
      <c r="AI1188" s="3">
        <v>0</v>
      </c>
      <c r="AJ1188" s="55" t="e">
        <f>VLOOKUP(F1188,[1]Sheet1!$F$2:$T$274,15,0)</f>
        <v>#N/A</v>
      </c>
      <c r="AK1188" s="59" t="e">
        <f t="shared" si="18"/>
        <v>#N/A</v>
      </c>
      <c r="AL1188" s="59" t="str">
        <f>VLOOKUP(AD1188,ctdt_khgd!$D$2:$E$2307,2,0)</f>
        <v>BB</v>
      </c>
      <c r="AM1188" s="3" t="e">
        <v>#N/A</v>
      </c>
      <c r="AN1188" s="3" t="e">
        <v>#N/A</v>
      </c>
      <c r="AO1188" s="3" t="e">
        <v>#N/A</v>
      </c>
      <c r="AP1188" s="3" t="e">
        <v>#N/A</v>
      </c>
    </row>
    <row r="1189" spans="1:58" hidden="1" x14ac:dyDescent="0.25">
      <c r="A1189" s="3" t="s">
        <v>9523</v>
      </c>
      <c r="B1189" s="3" t="s">
        <v>290</v>
      </c>
      <c r="C1189" s="3">
        <v>0</v>
      </c>
      <c r="D1189" s="3">
        <v>40</v>
      </c>
      <c r="E1189" s="3">
        <v>5</v>
      </c>
      <c r="F1189" s="3" t="s">
        <v>3077</v>
      </c>
      <c r="G1189" s="3">
        <v>2</v>
      </c>
      <c r="H1189" s="3">
        <v>2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 t="s">
        <v>9784</v>
      </c>
      <c r="S1189" s="3">
        <v>2</v>
      </c>
      <c r="T1189" s="3" t="s">
        <v>37</v>
      </c>
      <c r="U1189" s="3"/>
      <c r="V1189" s="3" t="s">
        <v>11048</v>
      </c>
      <c r="W1189" s="58" t="s">
        <v>29736</v>
      </c>
      <c r="X1189" s="58" t="s">
        <v>29235</v>
      </c>
      <c r="Y1189" s="3" t="s">
        <v>29754</v>
      </c>
      <c r="Z1189" s="59" t="s">
        <v>9524</v>
      </c>
      <c r="AA1189" s="3">
        <v>0</v>
      </c>
      <c r="AB1189" s="3">
        <v>24</v>
      </c>
      <c r="AC1189" s="3">
        <v>0</v>
      </c>
      <c r="AD1189" s="3" t="s">
        <v>1006</v>
      </c>
      <c r="AE1189" s="3" t="s">
        <v>9848</v>
      </c>
      <c r="AF1189" s="3"/>
      <c r="AG1189" s="3" t="s">
        <v>21139</v>
      </c>
      <c r="AH1189" s="3">
        <v>46</v>
      </c>
      <c r="AI1189" s="3">
        <v>0</v>
      </c>
      <c r="AJ1189" s="55" t="e">
        <f>VLOOKUP(F1189,[1]Sheet1!$F$2:$T$274,15,0)</f>
        <v>#N/A</v>
      </c>
      <c r="AK1189" s="59" t="e">
        <f t="shared" si="18"/>
        <v>#N/A</v>
      </c>
      <c r="AL1189" s="59" t="str">
        <f>VLOOKUP(AD1189,ctdt_khgd!$D$2:$E$2307,2,0)</f>
        <v>BB</v>
      </c>
      <c r="AM1189" s="3" t="e">
        <v>#N/A</v>
      </c>
      <c r="AN1189" s="3" t="e">
        <v>#N/A</v>
      </c>
      <c r="AO1189" s="3" t="e">
        <v>#N/A</v>
      </c>
      <c r="AP1189" s="3" t="e">
        <v>#N/A</v>
      </c>
    </row>
    <row r="1190" spans="1:58" s="90" customFormat="1" hidden="1" x14ac:dyDescent="0.25">
      <c r="A1190" s="87" t="s">
        <v>28010</v>
      </c>
      <c r="B1190" s="87" t="s">
        <v>290</v>
      </c>
      <c r="C1190" s="87">
        <v>0</v>
      </c>
      <c r="D1190" s="87">
        <v>35</v>
      </c>
      <c r="E1190" s="87">
        <v>0</v>
      </c>
      <c r="F1190" s="86" t="s">
        <v>28016</v>
      </c>
      <c r="G1190" s="87">
        <v>2</v>
      </c>
      <c r="H1190" s="87">
        <v>2</v>
      </c>
      <c r="I1190" s="87"/>
      <c r="J1190" s="87"/>
      <c r="K1190" s="87"/>
      <c r="L1190" s="87"/>
      <c r="M1190" s="87"/>
      <c r="N1190" s="87"/>
      <c r="O1190" s="87"/>
      <c r="P1190" s="87"/>
      <c r="Q1190" s="87"/>
      <c r="R1190" s="87" t="s">
        <v>9784</v>
      </c>
      <c r="S1190" s="87">
        <v>3</v>
      </c>
      <c r="T1190" s="87" t="s">
        <v>37</v>
      </c>
      <c r="U1190" s="86" t="s">
        <v>21096</v>
      </c>
      <c r="V1190" s="87" t="s">
        <v>11048</v>
      </c>
      <c r="W1190" s="80" t="s">
        <v>28155</v>
      </c>
      <c r="X1190" s="80" t="s">
        <v>28408</v>
      </c>
      <c r="Y1190" s="87" t="s">
        <v>29755</v>
      </c>
      <c r="Z1190" s="80" t="s">
        <v>8107</v>
      </c>
      <c r="AA1190" s="87">
        <v>0</v>
      </c>
      <c r="AB1190" s="87">
        <v>10</v>
      </c>
      <c r="AC1190" s="87">
        <v>20</v>
      </c>
      <c r="AD1190" s="87" t="s">
        <v>91</v>
      </c>
      <c r="AE1190" s="3" t="s">
        <v>10201</v>
      </c>
      <c r="AF1190" s="3"/>
      <c r="AG1190" s="3"/>
      <c r="AH1190" s="87">
        <v>178</v>
      </c>
      <c r="AI1190" s="87">
        <v>0</v>
      </c>
      <c r="AJ1190" s="80" t="e">
        <f>VLOOKUP(F1190,[1]Sheet1!$F$2:$T$274,15,0)</f>
        <v>#N/A</v>
      </c>
      <c r="AK1190" s="80" t="e">
        <f t="shared" si="18"/>
        <v>#N/A</v>
      </c>
      <c r="AL1190" s="80" t="str">
        <f>VLOOKUP(AD1190,ctdt_khgd!$D$2:$E$2307,2,0)</f>
        <v>BB</v>
      </c>
      <c r="AM1190" s="87" t="e">
        <v>#N/A</v>
      </c>
      <c r="AN1190" s="87" t="e">
        <v>#N/A</v>
      </c>
      <c r="AO1190" s="87" t="e">
        <v>#N/A</v>
      </c>
      <c r="AP1190" s="87" t="e">
        <v>#N/A</v>
      </c>
      <c r="AQ1190" s="88"/>
      <c r="AR1190" s="88"/>
      <c r="AS1190" s="88"/>
      <c r="AT1190" s="88"/>
      <c r="AU1190" s="88"/>
      <c r="AV1190" s="88"/>
      <c r="AW1190" s="88"/>
      <c r="AX1190" s="88"/>
      <c r="AY1190" s="88"/>
      <c r="AZ1190" s="88"/>
      <c r="BA1190" s="88"/>
      <c r="BB1190" s="88"/>
      <c r="BC1190" s="88"/>
      <c r="BD1190" s="88"/>
      <c r="BE1190" s="88"/>
      <c r="BF1190" s="89"/>
    </row>
    <row r="1191" spans="1:58" s="90" customFormat="1" hidden="1" x14ac:dyDescent="0.25">
      <c r="A1191" s="87" t="s">
        <v>28010</v>
      </c>
      <c r="B1191" s="87" t="s">
        <v>939</v>
      </c>
      <c r="C1191" s="87">
        <v>0</v>
      </c>
      <c r="D1191" s="87">
        <v>45</v>
      </c>
      <c r="E1191" s="87">
        <v>0</v>
      </c>
      <c r="F1191" s="86" t="s">
        <v>28016</v>
      </c>
      <c r="G1191" s="87">
        <v>2</v>
      </c>
      <c r="H1191" s="87">
        <v>2</v>
      </c>
      <c r="I1191" s="87"/>
      <c r="J1191" s="87"/>
      <c r="K1191" s="87"/>
      <c r="L1191" s="87"/>
      <c r="M1191" s="87"/>
      <c r="N1191" s="87"/>
      <c r="O1191" s="87"/>
      <c r="P1191" s="87"/>
      <c r="Q1191" s="87"/>
      <c r="R1191" s="87" t="s">
        <v>9784</v>
      </c>
      <c r="S1191" s="87">
        <v>3</v>
      </c>
      <c r="T1191" s="87" t="s">
        <v>37</v>
      </c>
      <c r="U1191" s="86" t="s">
        <v>21096</v>
      </c>
      <c r="V1191" s="87" t="s">
        <v>11048</v>
      </c>
      <c r="W1191" s="80" t="s">
        <v>28156</v>
      </c>
      <c r="X1191" s="80" t="s">
        <v>28409</v>
      </c>
      <c r="Y1191" s="87" t="s">
        <v>29755</v>
      </c>
      <c r="Z1191" s="80" t="s">
        <v>8107</v>
      </c>
      <c r="AA1191" s="87">
        <v>0</v>
      </c>
      <c r="AB1191" s="87">
        <v>10</v>
      </c>
      <c r="AC1191" s="87">
        <v>20</v>
      </c>
      <c r="AD1191" s="87" t="s">
        <v>91</v>
      </c>
      <c r="AE1191" s="3" t="s">
        <v>10201</v>
      </c>
      <c r="AF1191" s="3"/>
      <c r="AG1191" s="3"/>
      <c r="AH1191" s="87">
        <v>37</v>
      </c>
      <c r="AI1191" s="87">
        <v>0</v>
      </c>
      <c r="AJ1191" s="80" t="e">
        <f>VLOOKUP(F1191,[1]Sheet1!$F$2:$T$274,15,0)</f>
        <v>#N/A</v>
      </c>
      <c r="AK1191" s="80" t="e">
        <f t="shared" si="18"/>
        <v>#N/A</v>
      </c>
      <c r="AL1191" s="80" t="str">
        <f>VLOOKUP(AD1191,ctdt_khgd!$D$2:$E$2307,2,0)</f>
        <v>BB</v>
      </c>
      <c r="AM1191" s="87" t="e">
        <v>#N/A</v>
      </c>
      <c r="AN1191" s="87" t="e">
        <v>#N/A</v>
      </c>
      <c r="AO1191" s="87" t="e">
        <v>#N/A</v>
      </c>
      <c r="AP1191" s="87" t="e">
        <v>#N/A</v>
      </c>
      <c r="AQ1191" s="88"/>
      <c r="AR1191" s="88"/>
      <c r="AS1191" s="88"/>
      <c r="AT1191" s="88"/>
      <c r="AU1191" s="88"/>
      <c r="AV1191" s="88"/>
      <c r="AW1191" s="88"/>
      <c r="AX1191" s="88"/>
      <c r="AY1191" s="88"/>
      <c r="AZ1191" s="88"/>
      <c r="BA1191" s="88"/>
      <c r="BB1191" s="88"/>
      <c r="BC1191" s="88"/>
      <c r="BD1191" s="88"/>
      <c r="BE1191" s="88"/>
      <c r="BF1191" s="89"/>
    </row>
    <row r="1192" spans="1:58" s="90" customFormat="1" hidden="1" x14ac:dyDescent="0.25">
      <c r="A1192" s="87" t="s">
        <v>28010</v>
      </c>
      <c r="B1192" s="87" t="s">
        <v>47</v>
      </c>
      <c r="C1192" s="87">
        <v>0</v>
      </c>
      <c r="D1192" s="87">
        <v>35</v>
      </c>
      <c r="E1192" s="87">
        <v>0</v>
      </c>
      <c r="F1192" s="86" t="s">
        <v>28016</v>
      </c>
      <c r="G1192" s="87">
        <v>2</v>
      </c>
      <c r="H1192" s="87">
        <v>2</v>
      </c>
      <c r="I1192" s="87"/>
      <c r="J1192" s="87"/>
      <c r="K1192" s="87"/>
      <c r="L1192" s="87"/>
      <c r="M1192" s="87"/>
      <c r="N1192" s="87"/>
      <c r="O1192" s="87"/>
      <c r="P1192" s="87"/>
      <c r="Q1192" s="87"/>
      <c r="R1192" s="87" t="s">
        <v>9784</v>
      </c>
      <c r="S1192" s="87">
        <v>3</v>
      </c>
      <c r="T1192" s="87" t="s">
        <v>37</v>
      </c>
      <c r="U1192" s="86" t="s">
        <v>21096</v>
      </c>
      <c r="V1192" s="87" t="s">
        <v>11048</v>
      </c>
      <c r="W1192" s="80" t="s">
        <v>28158</v>
      </c>
      <c r="X1192" s="80" t="s">
        <v>28411</v>
      </c>
      <c r="Y1192" s="87" t="s">
        <v>29755</v>
      </c>
      <c r="Z1192" s="80" t="s">
        <v>8107</v>
      </c>
      <c r="AA1192" s="87">
        <v>0</v>
      </c>
      <c r="AB1192" s="87">
        <v>10</v>
      </c>
      <c r="AC1192" s="87">
        <v>20</v>
      </c>
      <c r="AD1192" s="87" t="s">
        <v>91</v>
      </c>
      <c r="AE1192" s="3" t="s">
        <v>10201</v>
      </c>
      <c r="AF1192" s="3"/>
      <c r="AG1192" s="3"/>
      <c r="AH1192" s="87">
        <v>4</v>
      </c>
      <c r="AI1192" s="87">
        <v>0</v>
      </c>
      <c r="AJ1192" s="80" t="e">
        <f>VLOOKUP(F1192,[1]Sheet1!$F$2:$T$274,15,0)</f>
        <v>#N/A</v>
      </c>
      <c r="AK1192" s="80" t="e">
        <f t="shared" si="18"/>
        <v>#N/A</v>
      </c>
      <c r="AL1192" s="80" t="str">
        <f>VLOOKUP(AD1192,ctdt_khgd!$D$2:$E$2307,2,0)</f>
        <v>BB</v>
      </c>
      <c r="AM1192" s="87" t="e">
        <v>#N/A</v>
      </c>
      <c r="AN1192" s="87" t="e">
        <v>#N/A</v>
      </c>
      <c r="AO1192" s="87" t="e">
        <v>#N/A</v>
      </c>
      <c r="AP1192" s="87" t="e">
        <v>#N/A</v>
      </c>
      <c r="AQ1192" s="88"/>
      <c r="AR1192" s="88"/>
      <c r="AS1192" s="88"/>
      <c r="AT1192" s="88"/>
      <c r="AU1192" s="88"/>
      <c r="AV1192" s="88"/>
      <c r="AW1192" s="88"/>
      <c r="AX1192" s="88"/>
      <c r="AY1192" s="88"/>
      <c r="AZ1192" s="88"/>
      <c r="BA1192" s="88"/>
      <c r="BB1192" s="88"/>
      <c r="BC1192" s="88"/>
      <c r="BD1192" s="88"/>
      <c r="BE1192" s="88"/>
      <c r="BF1192" s="89"/>
    </row>
    <row r="1193" spans="1:58" hidden="1" x14ac:dyDescent="0.25">
      <c r="A1193" s="3" t="s">
        <v>28009</v>
      </c>
      <c r="B1193" s="3" t="s">
        <v>290</v>
      </c>
      <c r="C1193" s="3">
        <v>0</v>
      </c>
      <c r="D1193" s="3">
        <v>35</v>
      </c>
      <c r="E1193" s="3">
        <v>0</v>
      </c>
      <c r="F1193" s="3" t="s">
        <v>3077</v>
      </c>
      <c r="G1193" s="3">
        <v>2</v>
      </c>
      <c r="H1193" s="3">
        <v>2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 t="s">
        <v>9784</v>
      </c>
      <c r="S1193" s="3">
        <v>3</v>
      </c>
      <c r="T1193" s="3" t="s">
        <v>37</v>
      </c>
      <c r="U1193" s="3"/>
      <c r="V1193" s="3" t="s">
        <v>11048</v>
      </c>
      <c r="W1193" s="58" t="s">
        <v>28159</v>
      </c>
      <c r="X1193" s="58" t="s">
        <v>28412</v>
      </c>
      <c r="Y1193" s="3" t="s">
        <v>29755</v>
      </c>
      <c r="Z1193" s="59" t="s">
        <v>8055</v>
      </c>
      <c r="AA1193" s="3">
        <v>0</v>
      </c>
      <c r="AB1193" s="3">
        <v>10</v>
      </c>
      <c r="AC1193" s="3">
        <v>20</v>
      </c>
      <c r="AD1193" s="3" t="s">
        <v>94</v>
      </c>
      <c r="AE1193" s="3" t="s">
        <v>10201</v>
      </c>
      <c r="AF1193" s="3"/>
      <c r="AG1193" s="3"/>
      <c r="AH1193" s="3">
        <v>55</v>
      </c>
      <c r="AI1193" s="3">
        <v>0</v>
      </c>
      <c r="AJ1193" s="55" t="e">
        <f>VLOOKUP(F1193,[1]Sheet1!$F$2:$T$274,15,0)</f>
        <v>#N/A</v>
      </c>
      <c r="AK1193" s="59" t="e">
        <f t="shared" si="18"/>
        <v>#N/A</v>
      </c>
      <c r="AL1193" s="59" t="str">
        <f>VLOOKUP(AD1193,ctdt_khgd!$D$2:$E$2307,2,0)</f>
        <v>BB</v>
      </c>
      <c r="AM1193" s="3" t="e">
        <v>#N/A</v>
      </c>
      <c r="AN1193" s="3" t="e">
        <v>#N/A</v>
      </c>
      <c r="AO1193" s="3" t="e">
        <v>#N/A</v>
      </c>
      <c r="AP1193" s="3" t="e">
        <v>#N/A</v>
      </c>
    </row>
    <row r="1194" spans="1:58" hidden="1" x14ac:dyDescent="0.25">
      <c r="A1194" s="3" t="s">
        <v>9230</v>
      </c>
      <c r="B1194" s="3" t="s">
        <v>290</v>
      </c>
      <c r="C1194" s="3">
        <v>0</v>
      </c>
      <c r="D1194" s="3">
        <v>40</v>
      </c>
      <c r="E1194" s="3">
        <v>5</v>
      </c>
      <c r="F1194" s="3" t="s">
        <v>28016</v>
      </c>
      <c r="G1194" s="3">
        <v>2</v>
      </c>
      <c r="H1194" s="3">
        <v>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 t="s">
        <v>9784</v>
      </c>
      <c r="S1194" s="3">
        <v>2</v>
      </c>
      <c r="T1194" s="3" t="s">
        <v>37</v>
      </c>
      <c r="U1194" s="3" t="s">
        <v>21096</v>
      </c>
      <c r="V1194" s="3" t="s">
        <v>11048</v>
      </c>
      <c r="W1194" s="58" t="s">
        <v>29371</v>
      </c>
      <c r="X1194" s="58" t="s">
        <v>28444</v>
      </c>
      <c r="Y1194" s="3">
        <v>0</v>
      </c>
      <c r="Z1194" s="59" t="s">
        <v>9231</v>
      </c>
      <c r="AA1194" s="3">
        <v>0</v>
      </c>
      <c r="AB1194" s="3">
        <v>12</v>
      </c>
      <c r="AC1194" s="3">
        <v>0</v>
      </c>
      <c r="AD1194" s="3" t="s">
        <v>7082</v>
      </c>
      <c r="AE1194" s="3" t="s">
        <v>9808</v>
      </c>
      <c r="AF1194" s="3"/>
      <c r="AG1194" s="3"/>
      <c r="AH1194" s="3">
        <v>12</v>
      </c>
      <c r="AI1194" s="3">
        <v>0</v>
      </c>
      <c r="AJ1194" s="55" t="e">
        <f>VLOOKUP(F1194,[1]Sheet1!$F$2:$T$274,15,0)</f>
        <v>#N/A</v>
      </c>
      <c r="AK1194" s="59" t="e">
        <f t="shared" si="18"/>
        <v>#N/A</v>
      </c>
      <c r="AL1194" s="59" t="str">
        <f>VLOOKUP(AD1194,ctdt_khgd!$D$2:$E$2307,2,0)</f>
        <v>TC</v>
      </c>
      <c r="AM1194" s="3" t="e">
        <v>#N/A</v>
      </c>
      <c r="AN1194" s="3" t="e">
        <v>#N/A</v>
      </c>
      <c r="AO1194" s="3" t="e">
        <v>#N/A</v>
      </c>
      <c r="AP1194" s="3" t="e">
        <v>#N/A</v>
      </c>
    </row>
    <row r="1195" spans="1:58" hidden="1" x14ac:dyDescent="0.25">
      <c r="A1195" s="3" t="s">
        <v>9675</v>
      </c>
      <c r="B1195" s="3" t="s">
        <v>290</v>
      </c>
      <c r="C1195" s="3">
        <v>0</v>
      </c>
      <c r="D1195" s="3">
        <v>40</v>
      </c>
      <c r="E1195" s="3">
        <v>5</v>
      </c>
      <c r="F1195" s="3" t="s">
        <v>28016</v>
      </c>
      <c r="G1195" s="3">
        <v>2</v>
      </c>
      <c r="H1195" s="3">
        <v>2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 t="s">
        <v>9784</v>
      </c>
      <c r="S1195" s="3">
        <v>2</v>
      </c>
      <c r="T1195" s="3" t="s">
        <v>37</v>
      </c>
      <c r="U1195" s="3" t="s">
        <v>21096</v>
      </c>
      <c r="V1195" s="3" t="s">
        <v>11048</v>
      </c>
      <c r="W1195" s="58" t="s">
        <v>29387</v>
      </c>
      <c r="X1195" s="58" t="s">
        <v>28476</v>
      </c>
      <c r="Y1195" s="3">
        <v>0</v>
      </c>
      <c r="Z1195" s="59" t="s">
        <v>9676</v>
      </c>
      <c r="AA1195" s="3">
        <v>0</v>
      </c>
      <c r="AB1195" s="3">
        <v>12</v>
      </c>
      <c r="AC1195" s="3">
        <v>0</v>
      </c>
      <c r="AD1195" s="3" t="s">
        <v>8967</v>
      </c>
      <c r="AE1195" s="3" t="s">
        <v>9808</v>
      </c>
      <c r="AF1195" s="3"/>
      <c r="AG1195" s="3"/>
      <c r="AH1195" s="3">
        <v>2</v>
      </c>
      <c r="AI1195" s="3" t="s">
        <v>21139</v>
      </c>
      <c r="AJ1195" s="55" t="e">
        <f>VLOOKUP(F1195,[1]Sheet1!$F$2:$T$274,15,0)</f>
        <v>#N/A</v>
      </c>
      <c r="AK1195" s="59" t="e">
        <f t="shared" si="18"/>
        <v>#N/A</v>
      </c>
      <c r="AL1195" s="59" t="str">
        <f>VLOOKUP(AD1195,ctdt_khgd!$D$2:$E$2307,2,0)</f>
        <v>TC</v>
      </c>
      <c r="AM1195" s="3" t="e">
        <v>#N/A</v>
      </c>
      <c r="AN1195" s="3" t="e">
        <v>#N/A</v>
      </c>
      <c r="AO1195" s="3" t="e">
        <v>#N/A</v>
      </c>
      <c r="AP1195" s="3" t="e">
        <v>#N/A</v>
      </c>
    </row>
    <row r="1196" spans="1:58" hidden="1" x14ac:dyDescent="0.25">
      <c r="A1196" s="3" t="s">
        <v>9252</v>
      </c>
      <c r="B1196" s="3" t="s">
        <v>290</v>
      </c>
      <c r="C1196" s="3">
        <v>0</v>
      </c>
      <c r="D1196" s="3">
        <v>40</v>
      </c>
      <c r="E1196" s="3">
        <v>5</v>
      </c>
      <c r="F1196" s="3" t="s">
        <v>28016</v>
      </c>
      <c r="G1196" s="3">
        <v>2</v>
      </c>
      <c r="H1196" s="3">
        <v>2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 t="s">
        <v>9784</v>
      </c>
      <c r="S1196" s="3">
        <v>2</v>
      </c>
      <c r="T1196" s="3" t="s">
        <v>37</v>
      </c>
      <c r="U1196" s="3" t="s">
        <v>21096</v>
      </c>
      <c r="V1196" s="3" t="s">
        <v>11048</v>
      </c>
      <c r="W1196" s="58" t="s">
        <v>29389</v>
      </c>
      <c r="X1196" s="58" t="s">
        <v>28492</v>
      </c>
      <c r="Y1196" s="3">
        <v>0</v>
      </c>
      <c r="Z1196" s="59" t="s">
        <v>9253</v>
      </c>
      <c r="AA1196" s="3">
        <v>0</v>
      </c>
      <c r="AB1196" s="3">
        <v>12</v>
      </c>
      <c r="AC1196" s="3">
        <v>0</v>
      </c>
      <c r="AD1196" s="3" t="s">
        <v>7080</v>
      </c>
      <c r="AE1196" s="3" t="s">
        <v>9808</v>
      </c>
      <c r="AF1196" s="3"/>
      <c r="AG1196" s="3"/>
      <c r="AH1196" s="3">
        <v>12</v>
      </c>
      <c r="AI1196" s="3">
        <v>0</v>
      </c>
      <c r="AJ1196" s="55" t="e">
        <f>VLOOKUP(F1196,[1]Sheet1!$F$2:$T$274,15,0)</f>
        <v>#N/A</v>
      </c>
      <c r="AK1196" s="59" t="e">
        <f t="shared" si="18"/>
        <v>#N/A</v>
      </c>
      <c r="AL1196" s="59" t="str">
        <f>VLOOKUP(AD1196,ctdt_khgd!$D$2:$E$2307,2,0)</f>
        <v>TC</v>
      </c>
      <c r="AM1196" s="3" t="e">
        <v>#N/A</v>
      </c>
      <c r="AN1196" s="3" t="e">
        <v>#N/A</v>
      </c>
      <c r="AO1196" s="3" t="e">
        <v>#N/A</v>
      </c>
      <c r="AP1196" s="3" t="e">
        <v>#N/A</v>
      </c>
    </row>
    <row r="1197" spans="1:58" hidden="1" x14ac:dyDescent="0.25">
      <c r="A1197" s="3" t="s">
        <v>9254</v>
      </c>
      <c r="B1197" s="3" t="s">
        <v>290</v>
      </c>
      <c r="C1197" s="3">
        <v>0</v>
      </c>
      <c r="D1197" s="3">
        <v>40</v>
      </c>
      <c r="E1197" s="3">
        <v>5</v>
      </c>
      <c r="F1197" s="3" t="s">
        <v>28016</v>
      </c>
      <c r="G1197" s="3">
        <v>2</v>
      </c>
      <c r="H1197" s="3">
        <v>2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 t="s">
        <v>9784</v>
      </c>
      <c r="S1197" s="3">
        <v>2</v>
      </c>
      <c r="T1197" s="3" t="s">
        <v>37</v>
      </c>
      <c r="U1197" s="3" t="s">
        <v>21096</v>
      </c>
      <c r="V1197" s="3" t="s">
        <v>11048</v>
      </c>
      <c r="W1197" s="58" t="s">
        <v>29391</v>
      </c>
      <c r="X1197" s="58" t="s">
        <v>28495</v>
      </c>
      <c r="Y1197" s="3">
        <v>0</v>
      </c>
      <c r="Z1197" s="59" t="s">
        <v>9255</v>
      </c>
      <c r="AA1197" s="3">
        <v>0</v>
      </c>
      <c r="AB1197" s="3">
        <v>12</v>
      </c>
      <c r="AC1197" s="3">
        <v>0</v>
      </c>
      <c r="AD1197" s="3" t="s">
        <v>7081</v>
      </c>
      <c r="AE1197" s="3" t="s">
        <v>9808</v>
      </c>
      <c r="AF1197" s="3"/>
      <c r="AG1197" s="3"/>
      <c r="AH1197" s="3">
        <v>12</v>
      </c>
      <c r="AI1197" s="3">
        <v>0</v>
      </c>
      <c r="AJ1197" s="55" t="e">
        <f>VLOOKUP(F1197,[1]Sheet1!$F$2:$T$274,15,0)</f>
        <v>#N/A</v>
      </c>
      <c r="AK1197" s="59" t="e">
        <f t="shared" si="18"/>
        <v>#N/A</v>
      </c>
      <c r="AL1197" s="59" t="str">
        <f>VLOOKUP(AD1197,ctdt_khgd!$D$2:$E$2307,2,0)</f>
        <v>TC</v>
      </c>
      <c r="AM1197" s="3" t="e">
        <v>#N/A</v>
      </c>
      <c r="AN1197" s="3" t="e">
        <v>#N/A</v>
      </c>
      <c r="AO1197" s="3" t="e">
        <v>#N/A</v>
      </c>
      <c r="AP1197" s="3" t="e">
        <v>#N/A</v>
      </c>
    </row>
    <row r="1198" spans="1:58" hidden="1" x14ac:dyDescent="0.25">
      <c r="A1198" s="3" t="s">
        <v>741</v>
      </c>
      <c r="B1198" s="3" t="s">
        <v>290</v>
      </c>
      <c r="C1198" s="3">
        <v>0</v>
      </c>
      <c r="D1198" s="3">
        <v>40</v>
      </c>
      <c r="E1198" s="3">
        <v>5</v>
      </c>
      <c r="F1198" s="3" t="s">
        <v>28016</v>
      </c>
      <c r="G1198" s="3">
        <v>2</v>
      </c>
      <c r="H1198" s="3">
        <v>2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 t="s">
        <v>9784</v>
      </c>
      <c r="S1198" s="3">
        <v>2</v>
      </c>
      <c r="T1198" s="3" t="s">
        <v>37</v>
      </c>
      <c r="U1198" s="3" t="s">
        <v>21096</v>
      </c>
      <c r="V1198" s="3" t="s">
        <v>11048</v>
      </c>
      <c r="W1198" s="58" t="s">
        <v>29421</v>
      </c>
      <c r="X1198" s="58" t="s">
        <v>28571</v>
      </c>
      <c r="Y1198" s="3">
        <v>0</v>
      </c>
      <c r="Z1198" s="59" t="s">
        <v>7970</v>
      </c>
      <c r="AA1198" s="3">
        <v>0</v>
      </c>
      <c r="AB1198" s="3">
        <v>12</v>
      </c>
      <c r="AC1198" s="3">
        <v>0</v>
      </c>
      <c r="AD1198" s="3" t="s">
        <v>740</v>
      </c>
      <c r="AE1198" s="3" t="s">
        <v>9808</v>
      </c>
      <c r="AF1198" s="3"/>
      <c r="AG1198" s="3"/>
      <c r="AH1198" s="3">
        <v>127</v>
      </c>
      <c r="AI1198" s="3">
        <v>0</v>
      </c>
      <c r="AJ1198" s="55" t="e">
        <f>VLOOKUP(F1198,[1]Sheet1!$F$2:$T$274,15,0)</f>
        <v>#N/A</v>
      </c>
      <c r="AK1198" s="59" t="e">
        <f t="shared" si="18"/>
        <v>#N/A</v>
      </c>
      <c r="AL1198" s="59" t="str">
        <f>VLOOKUP(AD1198,ctdt_khgd!$D$2:$E$2307,2,0)</f>
        <v>TC</v>
      </c>
      <c r="AM1198" s="3" t="e">
        <v>#N/A</v>
      </c>
      <c r="AN1198" s="3" t="e">
        <v>#N/A</v>
      </c>
      <c r="AO1198" s="3" t="e">
        <v>#N/A</v>
      </c>
      <c r="AP1198" s="3" t="e">
        <v>#N/A</v>
      </c>
    </row>
    <row r="1199" spans="1:58" hidden="1" x14ac:dyDescent="0.25">
      <c r="A1199" s="3" t="s">
        <v>9311</v>
      </c>
      <c r="B1199" s="3" t="s">
        <v>290</v>
      </c>
      <c r="C1199" s="3">
        <v>0</v>
      </c>
      <c r="D1199" s="3">
        <v>40</v>
      </c>
      <c r="E1199" s="3">
        <v>5</v>
      </c>
      <c r="F1199" s="3" t="s">
        <v>28016</v>
      </c>
      <c r="G1199" s="3">
        <v>2</v>
      </c>
      <c r="H1199" s="3">
        <v>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 t="s">
        <v>9784</v>
      </c>
      <c r="S1199" s="3">
        <v>2</v>
      </c>
      <c r="T1199" s="3" t="s">
        <v>37</v>
      </c>
      <c r="U1199" s="3" t="s">
        <v>21096</v>
      </c>
      <c r="V1199" s="3" t="s">
        <v>11048</v>
      </c>
      <c r="W1199" s="58" t="s">
        <v>29520</v>
      </c>
      <c r="X1199" s="58" t="s">
        <v>28761</v>
      </c>
      <c r="Y1199" s="3">
        <v>0</v>
      </c>
      <c r="Z1199" s="59" t="s">
        <v>9312</v>
      </c>
      <c r="AA1199" s="3">
        <v>0</v>
      </c>
      <c r="AB1199" s="3">
        <v>12</v>
      </c>
      <c r="AC1199" s="3">
        <v>0</v>
      </c>
      <c r="AD1199" s="3" t="s">
        <v>8911</v>
      </c>
      <c r="AE1199" s="3" t="s">
        <v>9808</v>
      </c>
      <c r="AF1199" s="3"/>
      <c r="AG1199" s="3"/>
      <c r="AH1199" s="3">
        <v>2</v>
      </c>
      <c r="AI1199" s="3">
        <v>0</v>
      </c>
      <c r="AJ1199" s="55" t="e">
        <f>VLOOKUP(F1199,[1]Sheet1!$F$2:$T$274,15,0)</f>
        <v>#N/A</v>
      </c>
      <c r="AK1199" s="59" t="e">
        <f t="shared" si="18"/>
        <v>#N/A</v>
      </c>
      <c r="AL1199" s="59" t="str">
        <f>VLOOKUP(AD1199,ctdt_khgd!$D$2:$E$2307,2,0)</f>
        <v>TC</v>
      </c>
      <c r="AM1199" s="3" t="e">
        <v>#N/A</v>
      </c>
      <c r="AN1199" s="3" t="e">
        <v>#N/A</v>
      </c>
      <c r="AO1199" s="3" t="e">
        <v>#N/A</v>
      </c>
      <c r="AP1199" s="3" t="e">
        <v>#N/A</v>
      </c>
    </row>
    <row r="1200" spans="1:58" hidden="1" x14ac:dyDescent="0.25">
      <c r="A1200" s="3" t="s">
        <v>9313</v>
      </c>
      <c r="B1200" s="3" t="s">
        <v>290</v>
      </c>
      <c r="C1200" s="3">
        <v>0</v>
      </c>
      <c r="D1200" s="3">
        <v>40</v>
      </c>
      <c r="E1200" s="3">
        <v>5</v>
      </c>
      <c r="F1200" s="3" t="s">
        <v>28016</v>
      </c>
      <c r="G1200" s="3">
        <v>2</v>
      </c>
      <c r="H1200" s="3">
        <v>2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 t="s">
        <v>9784</v>
      </c>
      <c r="S1200" s="3">
        <v>2</v>
      </c>
      <c r="T1200" s="3" t="s">
        <v>37</v>
      </c>
      <c r="U1200" s="3" t="s">
        <v>21096</v>
      </c>
      <c r="V1200" s="3" t="s">
        <v>11048</v>
      </c>
      <c r="W1200" s="58" t="s">
        <v>29522</v>
      </c>
      <c r="X1200" s="58" t="s">
        <v>28763</v>
      </c>
      <c r="Y1200" s="3">
        <v>0</v>
      </c>
      <c r="Z1200" s="59" t="s">
        <v>9314</v>
      </c>
      <c r="AA1200" s="3">
        <v>0</v>
      </c>
      <c r="AB1200" s="3">
        <v>12</v>
      </c>
      <c r="AC1200" s="3">
        <v>0</v>
      </c>
      <c r="AD1200" s="3" t="s">
        <v>8969</v>
      </c>
      <c r="AE1200" s="3" t="s">
        <v>9808</v>
      </c>
      <c r="AF1200" s="3"/>
      <c r="AG1200" s="3"/>
      <c r="AH1200" s="3">
        <v>2</v>
      </c>
      <c r="AI1200" s="3" t="s">
        <v>21139</v>
      </c>
      <c r="AJ1200" s="55" t="e">
        <f>VLOOKUP(F1200,[1]Sheet1!$F$2:$T$274,15,0)</f>
        <v>#N/A</v>
      </c>
      <c r="AK1200" s="59" t="e">
        <f t="shared" si="18"/>
        <v>#N/A</v>
      </c>
      <c r="AL1200" s="59" t="str">
        <f>VLOOKUP(AD1200,ctdt_khgd!$D$2:$E$2307,2,0)</f>
        <v>TC</v>
      </c>
      <c r="AM1200" s="3" t="e">
        <v>#N/A</v>
      </c>
      <c r="AN1200" s="3" t="e">
        <v>#N/A</v>
      </c>
      <c r="AO1200" s="3" t="e">
        <v>#N/A</v>
      </c>
      <c r="AP1200" s="3" t="e">
        <v>#N/A</v>
      </c>
    </row>
    <row r="1201" spans="1:42" hidden="1" x14ac:dyDescent="0.25">
      <c r="A1201" s="3" t="s">
        <v>9315</v>
      </c>
      <c r="B1201" s="3" t="s">
        <v>290</v>
      </c>
      <c r="C1201" s="3">
        <v>0</v>
      </c>
      <c r="D1201" s="3">
        <v>40</v>
      </c>
      <c r="E1201" s="3">
        <v>5</v>
      </c>
      <c r="F1201" s="3" t="s">
        <v>28016</v>
      </c>
      <c r="G1201" s="3">
        <v>2</v>
      </c>
      <c r="H1201" s="3">
        <v>2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 t="s">
        <v>9784</v>
      </c>
      <c r="S1201" s="3">
        <v>2</v>
      </c>
      <c r="T1201" s="3" t="s">
        <v>37</v>
      </c>
      <c r="U1201" s="3" t="s">
        <v>21096</v>
      </c>
      <c r="V1201" s="3" t="s">
        <v>11048</v>
      </c>
      <c r="W1201" s="58" t="s">
        <v>29524</v>
      </c>
      <c r="X1201" s="58" t="s">
        <v>28765</v>
      </c>
      <c r="Y1201" s="3">
        <v>0</v>
      </c>
      <c r="Z1201" s="59" t="s">
        <v>9316</v>
      </c>
      <c r="AA1201" s="3">
        <v>0</v>
      </c>
      <c r="AB1201" s="3">
        <v>12</v>
      </c>
      <c r="AC1201" s="3">
        <v>0</v>
      </c>
      <c r="AD1201" s="3" t="s">
        <v>8971</v>
      </c>
      <c r="AE1201" s="3" t="s">
        <v>9808</v>
      </c>
      <c r="AF1201" s="3"/>
      <c r="AG1201" s="3"/>
      <c r="AH1201" s="3">
        <v>2</v>
      </c>
      <c r="AI1201" s="3">
        <v>0</v>
      </c>
      <c r="AJ1201" s="55" t="e">
        <f>VLOOKUP(F1201,[1]Sheet1!$F$2:$T$274,15,0)</f>
        <v>#N/A</v>
      </c>
      <c r="AK1201" s="59" t="e">
        <f t="shared" si="18"/>
        <v>#N/A</v>
      </c>
      <c r="AL1201" s="59" t="str">
        <f>VLOOKUP(AD1201,ctdt_khgd!$D$2:$E$2307,2,0)</f>
        <v>TC</v>
      </c>
      <c r="AM1201" s="3" t="e">
        <v>#N/A</v>
      </c>
      <c r="AN1201" s="3" t="e">
        <v>#N/A</v>
      </c>
      <c r="AO1201" s="3" t="e">
        <v>#N/A</v>
      </c>
      <c r="AP1201" s="3" t="e">
        <v>#N/A</v>
      </c>
    </row>
    <row r="1202" spans="1:42" hidden="1" x14ac:dyDescent="0.25">
      <c r="A1202" s="3" t="s">
        <v>9319</v>
      </c>
      <c r="B1202" s="3" t="s">
        <v>290</v>
      </c>
      <c r="C1202" s="3">
        <v>0</v>
      </c>
      <c r="D1202" s="3">
        <v>40</v>
      </c>
      <c r="E1202" s="3">
        <v>5</v>
      </c>
      <c r="F1202" s="3" t="s">
        <v>28016</v>
      </c>
      <c r="G1202" s="3">
        <v>2</v>
      </c>
      <c r="H1202" s="3">
        <v>2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 t="s">
        <v>9784</v>
      </c>
      <c r="S1202" s="3">
        <v>2</v>
      </c>
      <c r="T1202" s="3" t="s">
        <v>37</v>
      </c>
      <c r="U1202" s="3" t="s">
        <v>21096</v>
      </c>
      <c r="V1202" s="3" t="s">
        <v>11048</v>
      </c>
      <c r="W1202" s="58" t="s">
        <v>29528</v>
      </c>
      <c r="X1202" s="58" t="s">
        <v>28769</v>
      </c>
      <c r="Y1202" s="3">
        <v>0</v>
      </c>
      <c r="Z1202" s="59" t="s">
        <v>9320</v>
      </c>
      <c r="AA1202" s="3">
        <v>0</v>
      </c>
      <c r="AB1202" s="3">
        <v>12</v>
      </c>
      <c r="AC1202" s="3">
        <v>0</v>
      </c>
      <c r="AD1202" s="3" t="s">
        <v>8973</v>
      </c>
      <c r="AE1202" s="3" t="s">
        <v>9808</v>
      </c>
      <c r="AF1202" s="3"/>
      <c r="AG1202" s="3"/>
      <c r="AH1202" s="3">
        <v>2</v>
      </c>
      <c r="AI1202" s="3" t="s">
        <v>21139</v>
      </c>
      <c r="AJ1202" s="55" t="e">
        <f>VLOOKUP(F1202,[1]Sheet1!$F$2:$T$274,15,0)</f>
        <v>#N/A</v>
      </c>
      <c r="AK1202" s="59" t="e">
        <f t="shared" si="18"/>
        <v>#N/A</v>
      </c>
      <c r="AL1202" s="59" t="str">
        <f>VLOOKUP(AD1202,ctdt_khgd!$D$2:$E$2307,2,0)</f>
        <v>TC</v>
      </c>
      <c r="AM1202" s="3" t="e">
        <v>#N/A</v>
      </c>
      <c r="AN1202" s="3" t="e">
        <v>#N/A</v>
      </c>
      <c r="AO1202" s="3" t="e">
        <v>#N/A</v>
      </c>
      <c r="AP1202" s="3" t="e">
        <v>#N/A</v>
      </c>
    </row>
    <row r="1203" spans="1:42" hidden="1" x14ac:dyDescent="0.25">
      <c r="A1203" s="3" t="s">
        <v>9627</v>
      </c>
      <c r="B1203" s="3" t="s">
        <v>290</v>
      </c>
      <c r="C1203" s="3">
        <v>0</v>
      </c>
      <c r="D1203" s="3">
        <v>40</v>
      </c>
      <c r="E1203" s="3">
        <v>5</v>
      </c>
      <c r="F1203" s="3" t="s">
        <v>28016</v>
      </c>
      <c r="G1203" s="3">
        <v>2</v>
      </c>
      <c r="H1203" s="3">
        <v>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 t="s">
        <v>9784</v>
      </c>
      <c r="S1203" s="3">
        <v>2</v>
      </c>
      <c r="T1203" s="3" t="s">
        <v>37</v>
      </c>
      <c r="U1203" s="3" t="s">
        <v>21096</v>
      </c>
      <c r="V1203" s="3" t="s">
        <v>11048</v>
      </c>
      <c r="W1203" s="58" t="s">
        <v>29631</v>
      </c>
      <c r="X1203" s="58" t="s">
        <v>29041</v>
      </c>
      <c r="Y1203" s="3">
        <v>0</v>
      </c>
      <c r="Z1203" s="59" t="s">
        <v>9628</v>
      </c>
      <c r="AA1203" s="3">
        <v>0</v>
      </c>
      <c r="AB1203" s="3">
        <v>12</v>
      </c>
      <c r="AC1203" s="3">
        <v>0</v>
      </c>
      <c r="AD1203" s="3" t="s">
        <v>6999</v>
      </c>
      <c r="AE1203" s="3" t="s">
        <v>9808</v>
      </c>
      <c r="AF1203" s="3"/>
      <c r="AG1203" s="3"/>
      <c r="AH1203" s="3">
        <v>93</v>
      </c>
      <c r="AI1203" s="3" t="s">
        <v>21139</v>
      </c>
      <c r="AJ1203" s="55" t="e">
        <f>VLOOKUP(F1203,[1]Sheet1!$F$2:$T$274,15,0)</f>
        <v>#N/A</v>
      </c>
      <c r="AK1203" s="59" t="e">
        <f t="shared" si="18"/>
        <v>#N/A</v>
      </c>
      <c r="AL1203" s="59" t="str">
        <f>VLOOKUP(AD1203,ctdt_khgd!$D$2:$E$2307,2,0)</f>
        <v>TC</v>
      </c>
      <c r="AM1203" s="3" t="e">
        <v>#N/A</v>
      </c>
      <c r="AN1203" s="3" t="e">
        <v>#N/A</v>
      </c>
      <c r="AO1203" s="3" t="e">
        <v>#N/A</v>
      </c>
      <c r="AP1203" s="3" t="e">
        <v>#N/A</v>
      </c>
    </row>
    <row r="1204" spans="1:42" hidden="1" x14ac:dyDescent="0.25">
      <c r="A1204" s="3" t="s">
        <v>9629</v>
      </c>
      <c r="B1204" s="3" t="s">
        <v>290</v>
      </c>
      <c r="C1204" s="3">
        <v>0</v>
      </c>
      <c r="D1204" s="3">
        <v>40</v>
      </c>
      <c r="E1204" s="3">
        <v>5</v>
      </c>
      <c r="F1204" s="3" t="s">
        <v>28016</v>
      </c>
      <c r="G1204" s="3">
        <v>2</v>
      </c>
      <c r="H1204" s="3">
        <v>2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 t="s">
        <v>9784</v>
      </c>
      <c r="S1204" s="3">
        <v>2</v>
      </c>
      <c r="T1204" s="3" t="s">
        <v>37</v>
      </c>
      <c r="U1204" s="3" t="s">
        <v>21096</v>
      </c>
      <c r="V1204" s="3" t="s">
        <v>11048</v>
      </c>
      <c r="W1204" s="58" t="s">
        <v>29650</v>
      </c>
      <c r="X1204" s="58" t="s">
        <v>29080</v>
      </c>
      <c r="Y1204" s="3">
        <v>0</v>
      </c>
      <c r="Z1204" s="59" t="s">
        <v>9630</v>
      </c>
      <c r="AA1204" s="3">
        <v>0</v>
      </c>
      <c r="AB1204" s="3">
        <v>12</v>
      </c>
      <c r="AC1204" s="3">
        <v>0</v>
      </c>
      <c r="AD1204" s="3" t="s">
        <v>7003</v>
      </c>
      <c r="AE1204" s="3" t="s">
        <v>9808</v>
      </c>
      <c r="AF1204" s="3"/>
      <c r="AG1204" s="3"/>
      <c r="AH1204" s="3">
        <v>93</v>
      </c>
      <c r="AI1204" s="3" t="s">
        <v>21139</v>
      </c>
      <c r="AJ1204" s="55" t="e">
        <f>VLOOKUP(F1204,[1]Sheet1!$F$2:$T$274,15,0)</f>
        <v>#N/A</v>
      </c>
      <c r="AK1204" s="59" t="e">
        <f t="shared" si="18"/>
        <v>#N/A</v>
      </c>
      <c r="AL1204" s="59" t="str">
        <f>VLOOKUP(AD1204,ctdt_khgd!$D$2:$E$2307,2,0)</f>
        <v>TC</v>
      </c>
      <c r="AM1204" s="3" t="e">
        <v>#N/A</v>
      </c>
      <c r="AN1204" s="3" t="e">
        <v>#N/A</v>
      </c>
      <c r="AO1204" s="3" t="e">
        <v>#N/A</v>
      </c>
      <c r="AP1204" s="3" t="e">
        <v>#N/A</v>
      </c>
    </row>
    <row r="1205" spans="1:42" hidden="1" x14ac:dyDescent="0.25">
      <c r="A1205" s="3" t="s">
        <v>9466</v>
      </c>
      <c r="B1205" s="3" t="s">
        <v>290</v>
      </c>
      <c r="C1205" s="3">
        <v>0</v>
      </c>
      <c r="D1205" s="3">
        <v>40</v>
      </c>
      <c r="E1205" s="3">
        <v>5</v>
      </c>
      <c r="F1205" s="3" t="s">
        <v>28016</v>
      </c>
      <c r="G1205" s="3">
        <v>2</v>
      </c>
      <c r="H1205" s="3">
        <v>2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 t="s">
        <v>9784</v>
      </c>
      <c r="S1205" s="3">
        <v>2</v>
      </c>
      <c r="T1205" s="3" t="s">
        <v>37</v>
      </c>
      <c r="U1205" s="3" t="s">
        <v>21096</v>
      </c>
      <c r="V1205" s="3" t="s">
        <v>11048</v>
      </c>
      <c r="W1205" s="58" t="s">
        <v>29652</v>
      </c>
      <c r="X1205" s="58" t="s">
        <v>29082</v>
      </c>
      <c r="Y1205" s="3">
        <v>0</v>
      </c>
      <c r="Z1205" s="59" t="s">
        <v>9467</v>
      </c>
      <c r="AA1205" s="3">
        <v>0</v>
      </c>
      <c r="AB1205" s="3">
        <v>12</v>
      </c>
      <c r="AC1205" s="3">
        <v>0</v>
      </c>
      <c r="AD1205" s="3" t="s">
        <v>7002</v>
      </c>
      <c r="AE1205" s="3" t="s">
        <v>9808</v>
      </c>
      <c r="AF1205" s="3"/>
      <c r="AG1205" s="3"/>
      <c r="AH1205" s="3">
        <v>93</v>
      </c>
      <c r="AI1205" s="3" t="s">
        <v>21139</v>
      </c>
      <c r="AJ1205" s="55" t="e">
        <f>VLOOKUP(F1205,[1]Sheet1!$F$2:$T$274,15,0)</f>
        <v>#N/A</v>
      </c>
      <c r="AK1205" s="59" t="e">
        <f t="shared" si="18"/>
        <v>#N/A</v>
      </c>
      <c r="AL1205" s="59" t="str">
        <f>VLOOKUP(AD1205,ctdt_khgd!$D$2:$E$2307,2,0)</f>
        <v>TC</v>
      </c>
      <c r="AM1205" s="3" t="e">
        <v>#N/A</v>
      </c>
      <c r="AN1205" s="3" t="e">
        <v>#N/A</v>
      </c>
      <c r="AO1205" s="3" t="e">
        <v>#N/A</v>
      </c>
      <c r="AP1205" s="3" t="e">
        <v>#N/A</v>
      </c>
    </row>
    <row r="1206" spans="1:42" hidden="1" x14ac:dyDescent="0.25">
      <c r="A1206" s="3" t="s">
        <v>9631</v>
      </c>
      <c r="B1206" s="3" t="s">
        <v>290</v>
      </c>
      <c r="C1206" s="3">
        <v>0</v>
      </c>
      <c r="D1206" s="3">
        <v>40</v>
      </c>
      <c r="E1206" s="3">
        <v>5</v>
      </c>
      <c r="F1206" s="3" t="s">
        <v>28016</v>
      </c>
      <c r="G1206" s="3">
        <v>2</v>
      </c>
      <c r="H1206" s="3">
        <v>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 t="s">
        <v>9784</v>
      </c>
      <c r="S1206" s="3">
        <v>2</v>
      </c>
      <c r="T1206" s="3" t="s">
        <v>37</v>
      </c>
      <c r="U1206" s="3" t="s">
        <v>21096</v>
      </c>
      <c r="V1206" s="3" t="s">
        <v>11048</v>
      </c>
      <c r="W1206" s="58" t="s">
        <v>29654</v>
      </c>
      <c r="X1206" s="58" t="s">
        <v>29084</v>
      </c>
      <c r="Y1206" s="3">
        <v>0</v>
      </c>
      <c r="Z1206" s="59" t="s">
        <v>9632</v>
      </c>
      <c r="AA1206" s="3">
        <v>0</v>
      </c>
      <c r="AB1206" s="3">
        <v>12</v>
      </c>
      <c r="AC1206" s="3">
        <v>0</v>
      </c>
      <c r="AD1206" s="3" t="s">
        <v>7005</v>
      </c>
      <c r="AE1206" s="3" t="s">
        <v>9808</v>
      </c>
      <c r="AF1206" s="3"/>
      <c r="AG1206" s="3"/>
      <c r="AH1206" s="3">
        <v>38</v>
      </c>
      <c r="AI1206" s="3" t="s">
        <v>21139</v>
      </c>
      <c r="AJ1206" s="55" t="e">
        <f>VLOOKUP(F1206,[1]Sheet1!$F$2:$T$274,15,0)</f>
        <v>#N/A</v>
      </c>
      <c r="AK1206" s="59" t="e">
        <f t="shared" si="18"/>
        <v>#N/A</v>
      </c>
      <c r="AL1206" s="59" t="str">
        <f>VLOOKUP(AD1206,ctdt_khgd!$D$2:$E$2307,2,0)</f>
        <v>TC</v>
      </c>
      <c r="AM1206" s="3" t="e">
        <v>#N/A</v>
      </c>
      <c r="AN1206" s="3" t="e">
        <v>#N/A</v>
      </c>
      <c r="AO1206" s="3" t="e">
        <v>#N/A</v>
      </c>
      <c r="AP1206" s="3" t="e">
        <v>#N/A</v>
      </c>
    </row>
    <row r="1207" spans="1:42" hidden="1" x14ac:dyDescent="0.25">
      <c r="A1207" s="3" t="s">
        <v>9633</v>
      </c>
      <c r="B1207" s="3" t="s">
        <v>290</v>
      </c>
      <c r="C1207" s="3">
        <v>0</v>
      </c>
      <c r="D1207" s="3">
        <v>40</v>
      </c>
      <c r="E1207" s="3">
        <v>5</v>
      </c>
      <c r="F1207" s="3" t="s">
        <v>28016</v>
      </c>
      <c r="G1207" s="3">
        <v>2</v>
      </c>
      <c r="H1207" s="3">
        <v>2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 t="s">
        <v>9784</v>
      </c>
      <c r="S1207" s="3">
        <v>2</v>
      </c>
      <c r="T1207" s="3" t="s">
        <v>37</v>
      </c>
      <c r="U1207" s="3" t="s">
        <v>21096</v>
      </c>
      <c r="V1207" s="3" t="s">
        <v>11048</v>
      </c>
      <c r="W1207" s="58" t="s">
        <v>29663</v>
      </c>
      <c r="X1207" s="58" t="s">
        <v>29094</v>
      </c>
      <c r="Y1207" s="3">
        <v>0</v>
      </c>
      <c r="Z1207" s="59" t="s">
        <v>9634</v>
      </c>
      <c r="AA1207" s="3">
        <v>0</v>
      </c>
      <c r="AB1207" s="3">
        <v>12</v>
      </c>
      <c r="AC1207" s="3">
        <v>0</v>
      </c>
      <c r="AD1207" s="3" t="s">
        <v>7000</v>
      </c>
      <c r="AE1207" s="3" t="s">
        <v>9808</v>
      </c>
      <c r="AF1207" s="3"/>
      <c r="AG1207" s="3"/>
      <c r="AH1207" s="3">
        <v>93</v>
      </c>
      <c r="AI1207" s="3" t="s">
        <v>21139</v>
      </c>
      <c r="AJ1207" s="55" t="e">
        <f>VLOOKUP(F1207,[1]Sheet1!$F$2:$T$274,15,0)</f>
        <v>#N/A</v>
      </c>
      <c r="AK1207" s="59" t="e">
        <f t="shared" si="18"/>
        <v>#N/A</v>
      </c>
      <c r="AL1207" s="59" t="str">
        <f>VLOOKUP(AD1207,ctdt_khgd!$D$2:$E$2307,2,0)</f>
        <v>TC</v>
      </c>
      <c r="AM1207" s="3" t="e">
        <v>#N/A</v>
      </c>
      <c r="AN1207" s="3" t="e">
        <v>#N/A</v>
      </c>
      <c r="AO1207" s="3" t="e">
        <v>#N/A</v>
      </c>
      <c r="AP1207" s="3" t="e">
        <v>#N/A</v>
      </c>
    </row>
    <row r="1208" spans="1:42" hidden="1" x14ac:dyDescent="0.25">
      <c r="A1208" s="3" t="s">
        <v>9635</v>
      </c>
      <c r="B1208" s="3" t="s">
        <v>290</v>
      </c>
      <c r="C1208" s="3">
        <v>0</v>
      </c>
      <c r="D1208" s="3">
        <v>40</v>
      </c>
      <c r="E1208" s="3">
        <v>5</v>
      </c>
      <c r="F1208" s="3" t="s">
        <v>28016</v>
      </c>
      <c r="G1208" s="3">
        <v>2</v>
      </c>
      <c r="H1208" s="3">
        <v>2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 t="s">
        <v>9784</v>
      </c>
      <c r="S1208" s="3">
        <v>2</v>
      </c>
      <c r="T1208" s="3" t="s">
        <v>37</v>
      </c>
      <c r="U1208" s="3" t="s">
        <v>21096</v>
      </c>
      <c r="V1208" s="3" t="s">
        <v>11048</v>
      </c>
      <c r="W1208" s="58" t="s">
        <v>29666</v>
      </c>
      <c r="X1208" s="58" t="s">
        <v>29097</v>
      </c>
      <c r="Y1208" s="3">
        <v>0</v>
      </c>
      <c r="Z1208" s="59" t="s">
        <v>9636</v>
      </c>
      <c r="AA1208" s="3">
        <v>0</v>
      </c>
      <c r="AB1208" s="3">
        <v>12</v>
      </c>
      <c r="AC1208" s="3">
        <v>0</v>
      </c>
      <c r="AD1208" s="3" t="s">
        <v>7001</v>
      </c>
      <c r="AE1208" s="3" t="s">
        <v>9808</v>
      </c>
      <c r="AF1208" s="3"/>
      <c r="AG1208" s="3"/>
      <c r="AH1208" s="3">
        <v>93</v>
      </c>
      <c r="AI1208" s="3" t="s">
        <v>21139</v>
      </c>
      <c r="AJ1208" s="55" t="e">
        <f>VLOOKUP(F1208,[1]Sheet1!$F$2:$T$274,15,0)</f>
        <v>#N/A</v>
      </c>
      <c r="AK1208" s="59" t="e">
        <f t="shared" si="18"/>
        <v>#N/A</v>
      </c>
      <c r="AL1208" s="59" t="str">
        <f>VLOOKUP(AD1208,ctdt_khgd!$D$2:$E$2307,2,0)</f>
        <v>TC</v>
      </c>
      <c r="AM1208" s="3" t="e">
        <v>#N/A</v>
      </c>
      <c r="AN1208" s="3" t="e">
        <v>#N/A</v>
      </c>
      <c r="AO1208" s="3" t="e">
        <v>#N/A</v>
      </c>
      <c r="AP1208" s="3" t="e">
        <v>#N/A</v>
      </c>
    </row>
    <row r="1209" spans="1:42" hidden="1" x14ac:dyDescent="0.25">
      <c r="A1209" s="3" t="s">
        <v>9638</v>
      </c>
      <c r="B1209" s="3" t="s">
        <v>290</v>
      </c>
      <c r="C1209" s="3">
        <v>0</v>
      </c>
      <c r="D1209" s="3">
        <v>40</v>
      </c>
      <c r="E1209" s="3">
        <v>5</v>
      </c>
      <c r="F1209" s="3" t="s">
        <v>28016</v>
      </c>
      <c r="G1209" s="3">
        <v>2</v>
      </c>
      <c r="H1209" s="3">
        <v>2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 t="s">
        <v>9784</v>
      </c>
      <c r="S1209" s="3">
        <v>2</v>
      </c>
      <c r="T1209" s="3" t="s">
        <v>37</v>
      </c>
      <c r="U1209" s="3" t="s">
        <v>21096</v>
      </c>
      <c r="V1209" s="3" t="s">
        <v>11048</v>
      </c>
      <c r="W1209" s="58" t="s">
        <v>29681</v>
      </c>
      <c r="X1209" s="58" t="s">
        <v>29121</v>
      </c>
      <c r="Y1209" s="3">
        <v>0</v>
      </c>
      <c r="Z1209" s="59" t="s">
        <v>9639</v>
      </c>
      <c r="AA1209" s="3">
        <v>0</v>
      </c>
      <c r="AB1209" s="3">
        <v>12</v>
      </c>
      <c r="AC1209" s="3">
        <v>0</v>
      </c>
      <c r="AD1209" s="3" t="s">
        <v>7007</v>
      </c>
      <c r="AE1209" s="3" t="s">
        <v>9808</v>
      </c>
      <c r="AF1209" s="3"/>
      <c r="AG1209" s="3"/>
      <c r="AH1209" s="3">
        <v>38</v>
      </c>
      <c r="AI1209" s="3">
        <v>0</v>
      </c>
      <c r="AJ1209" s="55" t="e">
        <f>VLOOKUP(F1209,[1]Sheet1!$F$2:$T$274,15,0)</f>
        <v>#N/A</v>
      </c>
      <c r="AK1209" s="59" t="e">
        <f t="shared" si="18"/>
        <v>#N/A</v>
      </c>
      <c r="AL1209" s="59" t="str">
        <f>VLOOKUP(AD1209,ctdt_khgd!$D$2:$E$2307,2,0)</f>
        <v>TC</v>
      </c>
      <c r="AM1209" s="3" t="e">
        <v>#N/A</v>
      </c>
      <c r="AN1209" s="3" t="e">
        <v>#N/A</v>
      </c>
      <c r="AO1209" s="3" t="e">
        <v>#N/A</v>
      </c>
      <c r="AP1209" s="3" t="e">
        <v>#N/A</v>
      </c>
    </row>
    <row r="1210" spans="1:42" hidden="1" x14ac:dyDescent="0.25">
      <c r="A1210" s="3" t="s">
        <v>9640</v>
      </c>
      <c r="B1210" s="3" t="s">
        <v>290</v>
      </c>
      <c r="C1210" s="3">
        <v>0</v>
      </c>
      <c r="D1210" s="3">
        <v>40</v>
      </c>
      <c r="E1210" s="3">
        <v>5</v>
      </c>
      <c r="F1210" s="3" t="s">
        <v>28016</v>
      </c>
      <c r="G1210" s="3">
        <v>2</v>
      </c>
      <c r="H1210" s="3">
        <v>2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 t="s">
        <v>9784</v>
      </c>
      <c r="S1210" s="3">
        <v>2</v>
      </c>
      <c r="T1210" s="3" t="s">
        <v>37</v>
      </c>
      <c r="U1210" s="3" t="s">
        <v>21096</v>
      </c>
      <c r="V1210" s="3" t="s">
        <v>11048</v>
      </c>
      <c r="W1210" s="58" t="s">
        <v>29683</v>
      </c>
      <c r="X1210" s="58" t="s">
        <v>29123</v>
      </c>
      <c r="Y1210" s="3">
        <v>0</v>
      </c>
      <c r="Z1210" s="59" t="s">
        <v>9641</v>
      </c>
      <c r="AA1210" s="3">
        <v>0</v>
      </c>
      <c r="AB1210" s="3">
        <v>12</v>
      </c>
      <c r="AC1210" s="3">
        <v>0</v>
      </c>
      <c r="AD1210" s="3" t="s">
        <v>7008</v>
      </c>
      <c r="AE1210" s="3" t="s">
        <v>9808</v>
      </c>
      <c r="AF1210" s="3"/>
      <c r="AG1210" s="3"/>
      <c r="AH1210" s="3">
        <v>38</v>
      </c>
      <c r="AI1210" s="3" t="s">
        <v>21139</v>
      </c>
      <c r="AJ1210" s="55" t="e">
        <f>VLOOKUP(F1210,[1]Sheet1!$F$2:$T$274,15,0)</f>
        <v>#N/A</v>
      </c>
      <c r="AK1210" s="59" t="e">
        <f t="shared" si="18"/>
        <v>#N/A</v>
      </c>
      <c r="AL1210" s="59" t="str">
        <f>VLOOKUP(AD1210,ctdt_khgd!$D$2:$E$2307,2,0)</f>
        <v>TC</v>
      </c>
      <c r="AM1210" s="3" t="e">
        <v>#N/A</v>
      </c>
      <c r="AN1210" s="3" t="e">
        <v>#N/A</v>
      </c>
      <c r="AO1210" s="3" t="e">
        <v>#N/A</v>
      </c>
      <c r="AP1210" s="3" t="e">
        <v>#N/A</v>
      </c>
    </row>
    <row r="1211" spans="1:42" hidden="1" x14ac:dyDescent="0.25">
      <c r="A1211" s="3" t="s">
        <v>9642</v>
      </c>
      <c r="B1211" s="3" t="s">
        <v>290</v>
      </c>
      <c r="C1211" s="3">
        <v>0</v>
      </c>
      <c r="D1211" s="3">
        <v>40</v>
      </c>
      <c r="E1211" s="3">
        <v>5</v>
      </c>
      <c r="F1211" s="3" t="s">
        <v>28016</v>
      </c>
      <c r="G1211" s="3">
        <v>2</v>
      </c>
      <c r="H1211" s="3">
        <v>2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 t="s">
        <v>9784</v>
      </c>
      <c r="S1211" s="3">
        <v>2</v>
      </c>
      <c r="T1211" s="3" t="s">
        <v>37</v>
      </c>
      <c r="U1211" s="3" t="s">
        <v>21096</v>
      </c>
      <c r="V1211" s="3" t="s">
        <v>11048</v>
      </c>
      <c r="W1211" s="58" t="s">
        <v>29685</v>
      </c>
      <c r="X1211" s="58" t="s">
        <v>29125</v>
      </c>
      <c r="Y1211" s="3">
        <v>0</v>
      </c>
      <c r="Z1211" s="59" t="s">
        <v>9643</v>
      </c>
      <c r="AA1211" s="3">
        <v>0</v>
      </c>
      <c r="AB1211" s="3">
        <v>12</v>
      </c>
      <c r="AC1211" s="3">
        <v>0</v>
      </c>
      <c r="AD1211" s="3" t="s">
        <v>7006</v>
      </c>
      <c r="AE1211" s="3" t="s">
        <v>9808</v>
      </c>
      <c r="AF1211" s="3"/>
      <c r="AG1211" s="3"/>
      <c r="AH1211" s="3">
        <v>38</v>
      </c>
      <c r="AI1211" s="3">
        <v>0</v>
      </c>
      <c r="AJ1211" s="55" t="e">
        <f>VLOOKUP(F1211,[1]Sheet1!$F$2:$T$274,15,0)</f>
        <v>#N/A</v>
      </c>
      <c r="AK1211" s="59" t="e">
        <f t="shared" si="18"/>
        <v>#N/A</v>
      </c>
      <c r="AL1211" s="59" t="str">
        <f>VLOOKUP(AD1211,ctdt_khgd!$D$2:$E$2307,2,0)</f>
        <v>TC</v>
      </c>
      <c r="AM1211" s="3" t="e">
        <v>#N/A</v>
      </c>
      <c r="AN1211" s="3" t="e">
        <v>#N/A</v>
      </c>
      <c r="AO1211" s="3" t="e">
        <v>#N/A</v>
      </c>
      <c r="AP1211" s="3" t="e">
        <v>#N/A</v>
      </c>
    </row>
    <row r="1212" spans="1:42" hidden="1" x14ac:dyDescent="0.25">
      <c r="A1212" s="3" t="s">
        <v>8118</v>
      </c>
      <c r="B1212" s="3" t="s">
        <v>290</v>
      </c>
      <c r="C1212" s="3">
        <v>0</v>
      </c>
      <c r="D1212" s="3">
        <v>40</v>
      </c>
      <c r="E1212" s="3">
        <v>5</v>
      </c>
      <c r="F1212" s="3" t="s">
        <v>28016</v>
      </c>
      <c r="G1212" s="3">
        <v>2</v>
      </c>
      <c r="H1212" s="3">
        <v>2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 t="s">
        <v>9784</v>
      </c>
      <c r="S1212" s="3">
        <v>2</v>
      </c>
      <c r="T1212" s="3" t="s">
        <v>37</v>
      </c>
      <c r="U1212" s="3" t="s">
        <v>21096</v>
      </c>
      <c r="V1212" s="3" t="s">
        <v>11048</v>
      </c>
      <c r="W1212" s="58" t="s">
        <v>29550</v>
      </c>
      <c r="X1212" s="58" t="s">
        <v>28809</v>
      </c>
      <c r="Y1212" s="3" t="s">
        <v>29754</v>
      </c>
      <c r="Z1212" s="59" t="s">
        <v>8119</v>
      </c>
      <c r="AA1212" s="3">
        <v>0</v>
      </c>
      <c r="AB1212" s="3">
        <v>12</v>
      </c>
      <c r="AC1212" s="3">
        <v>0</v>
      </c>
      <c r="AD1212" s="3" t="s">
        <v>254</v>
      </c>
      <c r="AE1212" s="3" t="s">
        <v>9808</v>
      </c>
      <c r="AF1212" s="3"/>
      <c r="AG1212" s="3" t="s">
        <v>21139</v>
      </c>
      <c r="AH1212" s="3">
        <v>14</v>
      </c>
      <c r="AI1212" s="3" t="s">
        <v>21139</v>
      </c>
      <c r="AJ1212" s="55" t="e">
        <f>VLOOKUP(F1212,[1]Sheet1!$F$2:$T$274,15,0)</f>
        <v>#N/A</v>
      </c>
      <c r="AK1212" s="59" t="e">
        <f t="shared" si="18"/>
        <v>#N/A</v>
      </c>
      <c r="AL1212" s="59" t="str">
        <f>VLOOKUP(AD1212,ctdt_khgd!$D$2:$E$2307,2,0)</f>
        <v>TC</v>
      </c>
      <c r="AM1212" s="3" t="e">
        <v>#N/A</v>
      </c>
      <c r="AN1212" s="3" t="e">
        <v>#N/A</v>
      </c>
      <c r="AO1212" s="3" t="e">
        <v>#N/A</v>
      </c>
      <c r="AP1212" s="3" t="e">
        <v>#N/A</v>
      </c>
    </row>
    <row r="1213" spans="1:42" hidden="1" x14ac:dyDescent="0.25">
      <c r="A1213" s="3" t="s">
        <v>9586</v>
      </c>
      <c r="B1213" s="3" t="s">
        <v>19</v>
      </c>
      <c r="C1213" s="3">
        <v>0</v>
      </c>
      <c r="D1213" s="3">
        <v>25</v>
      </c>
      <c r="E1213" s="3">
        <v>0</v>
      </c>
      <c r="F1213" s="3" t="s">
        <v>284</v>
      </c>
      <c r="G1213" s="3">
        <v>5</v>
      </c>
      <c r="H1213" s="3">
        <v>5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 t="s">
        <v>9785</v>
      </c>
      <c r="S1213" s="3">
        <v>8</v>
      </c>
      <c r="T1213" s="3" t="s">
        <v>142</v>
      </c>
      <c r="U1213" s="3" t="s">
        <v>9787</v>
      </c>
      <c r="V1213" s="3" t="s">
        <v>29758</v>
      </c>
      <c r="W1213" s="58" t="s">
        <v>29612</v>
      </c>
      <c r="X1213" s="58" t="s">
        <v>29016</v>
      </c>
      <c r="Y1213" s="3" t="e">
        <v>#N/A</v>
      </c>
      <c r="Z1213" s="59" t="s">
        <v>27991</v>
      </c>
      <c r="AA1213" s="3">
        <v>0</v>
      </c>
      <c r="AB1213" s="3">
        <v>0</v>
      </c>
      <c r="AC1213" s="3">
        <v>20</v>
      </c>
      <c r="AD1213" s="3" t="s">
        <v>1004</v>
      </c>
      <c r="AE1213" s="3" t="s">
        <v>9835</v>
      </c>
      <c r="AF1213" s="3"/>
      <c r="AG1213" s="3"/>
      <c r="AH1213" s="3">
        <v>102</v>
      </c>
      <c r="AI1213" s="3">
        <v>0</v>
      </c>
      <c r="AJ1213" s="55">
        <f>VLOOKUP(F1213,[1]Sheet1!$F$2:$T$274,15,0)</f>
        <v>656</v>
      </c>
      <c r="AK1213" s="59">
        <f t="shared" si="18"/>
        <v>26.24</v>
      </c>
      <c r="AL1213" s="59" t="str">
        <f>VLOOKUP(AD1213,ctdt_khgd!$D$2:$E$2307,2,0)</f>
        <v>BB</v>
      </c>
      <c r="AM1213" s="3" t="e">
        <v>#N/A</v>
      </c>
      <c r="AN1213" s="3" t="e">
        <v>#N/A</v>
      </c>
      <c r="AO1213" s="3" t="e">
        <v>#N/A</v>
      </c>
      <c r="AP1213" s="3" t="e">
        <v>#N/A</v>
      </c>
    </row>
    <row r="1214" spans="1:42" ht="18" hidden="1" customHeight="1" x14ac:dyDescent="0.25">
      <c r="A1214" s="3" t="s">
        <v>9587</v>
      </c>
      <c r="B1214" s="3" t="s">
        <v>19</v>
      </c>
      <c r="C1214" s="3">
        <v>0</v>
      </c>
      <c r="D1214" s="3">
        <v>25</v>
      </c>
      <c r="E1214" s="3">
        <v>0</v>
      </c>
      <c r="F1214" s="3" t="s">
        <v>284</v>
      </c>
      <c r="G1214" s="3">
        <v>5</v>
      </c>
      <c r="H1214" s="3">
        <v>5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 t="s">
        <v>9785</v>
      </c>
      <c r="S1214" s="3">
        <v>8</v>
      </c>
      <c r="T1214" s="3" t="s">
        <v>142</v>
      </c>
      <c r="U1214" s="3" t="s">
        <v>9787</v>
      </c>
      <c r="V1214" s="3" t="s">
        <v>29758</v>
      </c>
      <c r="W1214" s="58" t="s">
        <v>29620</v>
      </c>
      <c r="X1214" s="58" t="s">
        <v>29029</v>
      </c>
      <c r="Y1214" s="3" t="e">
        <v>#N/A</v>
      </c>
      <c r="Z1214" s="59" t="s">
        <v>27993</v>
      </c>
      <c r="AA1214" s="3">
        <v>0</v>
      </c>
      <c r="AB1214" s="3">
        <v>0</v>
      </c>
      <c r="AC1214" s="3">
        <v>20</v>
      </c>
      <c r="AD1214" s="3" t="s">
        <v>1003</v>
      </c>
      <c r="AE1214" s="3" t="s">
        <v>9835</v>
      </c>
      <c r="AF1214" s="3"/>
      <c r="AG1214" s="3"/>
      <c r="AH1214" s="3">
        <v>102</v>
      </c>
      <c r="AI1214" s="3">
        <v>0</v>
      </c>
      <c r="AJ1214" s="55">
        <f>VLOOKUP(F1214,[1]Sheet1!$F$2:$T$274,15,0)</f>
        <v>656</v>
      </c>
      <c r="AK1214" s="59">
        <f t="shared" si="18"/>
        <v>26.24</v>
      </c>
      <c r="AL1214" s="59" t="str">
        <f>VLOOKUP(AD1214,ctdt_khgd!$D$2:$E$2307,2,0)</f>
        <v>BB</v>
      </c>
      <c r="AM1214" s="3" t="e">
        <v>#N/A</v>
      </c>
      <c r="AN1214" s="3" t="e">
        <v>#N/A</v>
      </c>
      <c r="AO1214" s="3" t="e">
        <v>#N/A</v>
      </c>
      <c r="AP1214" s="3" t="e">
        <v>#N/A</v>
      </c>
    </row>
    <row r="1215" spans="1:42" hidden="1" x14ac:dyDescent="0.25">
      <c r="A1215" s="3" t="s">
        <v>400</v>
      </c>
      <c r="B1215" s="3" t="s">
        <v>19</v>
      </c>
      <c r="C1215" s="3">
        <v>0</v>
      </c>
      <c r="D1215" s="3">
        <v>99</v>
      </c>
      <c r="E1215" s="3">
        <v>0</v>
      </c>
      <c r="F1215" s="3" t="s">
        <v>3077</v>
      </c>
      <c r="G1215" s="3">
        <v>2</v>
      </c>
      <c r="H1215" s="3">
        <v>2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 t="s">
        <v>9784</v>
      </c>
      <c r="S1215" s="3">
        <v>2</v>
      </c>
      <c r="T1215" s="3" t="s">
        <v>142</v>
      </c>
      <c r="U1215" s="3"/>
      <c r="V1215" s="3" t="s">
        <v>11048</v>
      </c>
      <c r="W1215" s="58" t="s">
        <v>29705</v>
      </c>
      <c r="X1215" s="58" t="s">
        <v>29181</v>
      </c>
      <c r="Y1215" s="3" t="s">
        <v>29754</v>
      </c>
      <c r="Z1215" s="59" t="s">
        <v>8053</v>
      </c>
      <c r="AA1215" s="3">
        <v>0</v>
      </c>
      <c r="AB1215" s="3">
        <v>14</v>
      </c>
      <c r="AC1215" s="3">
        <v>0</v>
      </c>
      <c r="AD1215" s="3" t="s">
        <v>399</v>
      </c>
      <c r="AE1215" s="3" t="s">
        <v>10822</v>
      </c>
      <c r="AF1215" s="3" t="s">
        <v>21139</v>
      </c>
      <c r="AG1215" s="3"/>
      <c r="AH1215" s="3">
        <v>3411</v>
      </c>
      <c r="AI1215" s="3">
        <v>0</v>
      </c>
      <c r="AJ1215" s="55" t="e">
        <f>VLOOKUP(F1215,[1]Sheet1!$F$2:$T$274,15,0)</f>
        <v>#N/A</v>
      </c>
      <c r="AK1215" s="59" t="e">
        <f t="shared" si="18"/>
        <v>#N/A</v>
      </c>
      <c r="AL1215" s="59" t="str">
        <f>VLOOKUP(AD1215,ctdt_khgd!$D$2:$E$2307,2,0)</f>
        <v>BB</v>
      </c>
      <c r="AM1215" s="3" t="e">
        <v>#N/A</v>
      </c>
      <c r="AN1215" s="3" t="e">
        <v>#N/A</v>
      </c>
      <c r="AO1215" s="3" t="e">
        <v>#N/A</v>
      </c>
      <c r="AP1215" s="3" t="e">
        <v>#N/A</v>
      </c>
    </row>
    <row r="1216" spans="1:42" hidden="1" x14ac:dyDescent="0.25">
      <c r="A1216" s="3" t="s">
        <v>402</v>
      </c>
      <c r="B1216" s="3" t="s">
        <v>19</v>
      </c>
      <c r="C1216" s="3">
        <v>0</v>
      </c>
      <c r="D1216" s="3">
        <v>99</v>
      </c>
      <c r="E1216" s="3">
        <v>0</v>
      </c>
      <c r="F1216" s="3" t="s">
        <v>3077</v>
      </c>
      <c r="G1216" s="3">
        <v>2</v>
      </c>
      <c r="H1216" s="3">
        <v>2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 t="s">
        <v>9784</v>
      </c>
      <c r="S1216" s="3">
        <v>2</v>
      </c>
      <c r="T1216" s="3" t="s">
        <v>142</v>
      </c>
      <c r="U1216" s="3"/>
      <c r="V1216" s="3" t="s">
        <v>11048</v>
      </c>
      <c r="W1216" s="58" t="s">
        <v>29710</v>
      </c>
      <c r="X1216" s="58" t="s">
        <v>29186</v>
      </c>
      <c r="Y1216" s="3" t="s">
        <v>29754</v>
      </c>
      <c r="Z1216" s="59" t="s">
        <v>8048</v>
      </c>
      <c r="AA1216" s="3">
        <v>0</v>
      </c>
      <c r="AB1216" s="3">
        <v>14</v>
      </c>
      <c r="AC1216" s="3">
        <v>0</v>
      </c>
      <c r="AD1216" s="3" t="s">
        <v>401</v>
      </c>
      <c r="AE1216" s="3" t="s">
        <v>10248</v>
      </c>
      <c r="AF1216" s="3" t="s">
        <v>21139</v>
      </c>
      <c r="AG1216" s="3"/>
      <c r="AH1216" s="3">
        <v>1657</v>
      </c>
      <c r="AI1216" s="3">
        <v>0</v>
      </c>
      <c r="AJ1216" s="55" t="e">
        <f>VLOOKUP(F1216,[1]Sheet1!$F$2:$T$274,15,0)</f>
        <v>#N/A</v>
      </c>
      <c r="AK1216" s="59" t="e">
        <f t="shared" si="18"/>
        <v>#N/A</v>
      </c>
      <c r="AL1216" s="59" t="str">
        <f>VLOOKUP(AD1216,ctdt_khgd!$D$2:$E$2307,2,0)</f>
        <v>BB</v>
      </c>
      <c r="AM1216" s="3" t="e">
        <v>#N/A</v>
      </c>
      <c r="AN1216" s="3" t="e">
        <v>#N/A</v>
      </c>
      <c r="AO1216" s="3" t="e">
        <v>#N/A</v>
      </c>
      <c r="AP1216" s="3" t="e">
        <v>#N/A</v>
      </c>
    </row>
    <row r="1217" spans="1:42" hidden="1" x14ac:dyDescent="0.25">
      <c r="A1217" s="3" t="s">
        <v>9508</v>
      </c>
      <c r="B1217" s="3" t="s">
        <v>19</v>
      </c>
      <c r="C1217" s="3">
        <v>0</v>
      </c>
      <c r="D1217" s="3">
        <v>99</v>
      </c>
      <c r="E1217" s="3">
        <v>0</v>
      </c>
      <c r="F1217" s="3" t="s">
        <v>3077</v>
      </c>
      <c r="G1217" s="3">
        <v>2</v>
      </c>
      <c r="H1217" s="3">
        <v>2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 t="s">
        <v>9784</v>
      </c>
      <c r="S1217" s="3">
        <v>2</v>
      </c>
      <c r="T1217" s="3" t="s">
        <v>142</v>
      </c>
      <c r="U1217" s="3"/>
      <c r="V1217" s="3" t="s">
        <v>11048</v>
      </c>
      <c r="W1217" s="58" t="s">
        <v>29713</v>
      </c>
      <c r="X1217" s="58" t="s">
        <v>29189</v>
      </c>
      <c r="Y1217" s="3" t="s">
        <v>29754</v>
      </c>
      <c r="Z1217" s="59" t="s">
        <v>9509</v>
      </c>
      <c r="AA1217" s="3">
        <v>0</v>
      </c>
      <c r="AB1217" s="3">
        <v>14</v>
      </c>
      <c r="AC1217" s="3">
        <v>0</v>
      </c>
      <c r="AD1217" s="3" t="s">
        <v>403</v>
      </c>
      <c r="AE1217" s="3" t="s">
        <v>10248</v>
      </c>
      <c r="AF1217" s="3" t="s">
        <v>21139</v>
      </c>
      <c r="AG1217" s="3"/>
      <c r="AH1217" s="3">
        <v>1447</v>
      </c>
      <c r="AI1217" s="3">
        <v>0</v>
      </c>
      <c r="AJ1217" s="55" t="e">
        <f>VLOOKUP(F1217,[1]Sheet1!$F$2:$T$274,15,0)</f>
        <v>#N/A</v>
      </c>
      <c r="AK1217" s="59" t="e">
        <f t="shared" ref="AK1217:AK1280" si="19">AJ1217/D1217</f>
        <v>#N/A</v>
      </c>
      <c r="AL1217" s="59" t="str">
        <f>VLOOKUP(AD1217,ctdt_khgd!$D$2:$E$2307,2,0)</f>
        <v>BB</v>
      </c>
      <c r="AM1217" s="3" t="e">
        <v>#N/A</v>
      </c>
      <c r="AN1217" s="3" t="e">
        <v>#N/A</v>
      </c>
      <c r="AO1217" s="3" t="e">
        <v>#N/A</v>
      </c>
      <c r="AP1217" s="3" t="e">
        <v>#N/A</v>
      </c>
    </row>
    <row r="1218" spans="1:42" hidden="1" x14ac:dyDescent="0.25">
      <c r="A1218" s="3" t="s">
        <v>405</v>
      </c>
      <c r="B1218" s="3" t="s">
        <v>11114</v>
      </c>
      <c r="C1218" s="3">
        <v>0</v>
      </c>
      <c r="D1218" s="3">
        <v>99</v>
      </c>
      <c r="E1218" s="3">
        <v>0</v>
      </c>
      <c r="F1218" s="3" t="s">
        <v>3077</v>
      </c>
      <c r="G1218" s="3">
        <v>2</v>
      </c>
      <c r="H1218" s="3">
        <v>2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 t="s">
        <v>9784</v>
      </c>
      <c r="S1218" s="3">
        <v>2</v>
      </c>
      <c r="T1218" s="3" t="s">
        <v>37</v>
      </c>
      <c r="U1218" s="3"/>
      <c r="V1218" s="3" t="s">
        <v>11048</v>
      </c>
      <c r="W1218" s="58" t="s">
        <v>29716</v>
      </c>
      <c r="X1218" s="58" t="s">
        <v>29192</v>
      </c>
      <c r="Y1218" s="3" t="s">
        <v>29754</v>
      </c>
      <c r="Z1218" s="59" t="s">
        <v>8053</v>
      </c>
      <c r="AA1218" s="3">
        <v>0</v>
      </c>
      <c r="AB1218" s="3">
        <v>14</v>
      </c>
      <c r="AC1218" s="3">
        <v>0</v>
      </c>
      <c r="AD1218" s="3" t="s">
        <v>404</v>
      </c>
      <c r="AE1218" s="3" t="s">
        <v>10822</v>
      </c>
      <c r="AF1218" s="3" t="s">
        <v>21139</v>
      </c>
      <c r="AG1218" s="3"/>
      <c r="AH1218" s="3">
        <v>151</v>
      </c>
      <c r="AI1218" s="3">
        <v>0</v>
      </c>
      <c r="AJ1218" s="55" t="e">
        <f>VLOOKUP(F1218,[1]Sheet1!$F$2:$T$274,15,0)</f>
        <v>#N/A</v>
      </c>
      <c r="AK1218" s="59" t="e">
        <f t="shared" si="19"/>
        <v>#N/A</v>
      </c>
      <c r="AL1218" s="59" t="str">
        <f>VLOOKUP(AD1218,ctdt_khgd!$D$2:$E$2307,2,0)</f>
        <v>BB</v>
      </c>
      <c r="AM1218" s="3" t="e">
        <v>#N/A</v>
      </c>
      <c r="AN1218" s="3" t="e">
        <v>#N/A</v>
      </c>
      <c r="AO1218" s="3" t="e">
        <v>#N/A</v>
      </c>
      <c r="AP1218" s="3" t="e">
        <v>#N/A</v>
      </c>
    </row>
    <row r="1219" spans="1:42" hidden="1" x14ac:dyDescent="0.25">
      <c r="A1219" s="3" t="s">
        <v>9683</v>
      </c>
      <c r="B1219" s="3" t="s">
        <v>19</v>
      </c>
      <c r="C1219" s="3">
        <v>0</v>
      </c>
      <c r="D1219" s="3">
        <v>99</v>
      </c>
      <c r="E1219" s="3">
        <v>0</v>
      </c>
      <c r="F1219" s="3" t="s">
        <v>3077</v>
      </c>
      <c r="G1219" s="3">
        <v>2</v>
      </c>
      <c r="H1219" s="3">
        <v>2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 t="s">
        <v>9784</v>
      </c>
      <c r="S1219" s="3">
        <v>2</v>
      </c>
      <c r="T1219" s="3" t="s">
        <v>142</v>
      </c>
      <c r="U1219" s="3"/>
      <c r="V1219" s="3" t="s">
        <v>11048</v>
      </c>
      <c r="W1219" s="58" t="s">
        <v>29718</v>
      </c>
      <c r="X1219" s="58" t="s">
        <v>29194</v>
      </c>
      <c r="Y1219" s="3" t="s">
        <v>29754</v>
      </c>
      <c r="Z1219" s="59" t="s">
        <v>9684</v>
      </c>
      <c r="AA1219" s="3">
        <v>0</v>
      </c>
      <c r="AB1219" s="3">
        <v>24</v>
      </c>
      <c r="AC1219" s="3">
        <v>0</v>
      </c>
      <c r="AD1219" s="3" t="s">
        <v>3169</v>
      </c>
      <c r="AE1219" s="3" t="s">
        <v>9848</v>
      </c>
      <c r="AF1219" s="3" t="s">
        <v>21139</v>
      </c>
      <c r="AG1219" s="3"/>
      <c r="AH1219" s="3">
        <v>121</v>
      </c>
      <c r="AI1219" s="3">
        <v>0</v>
      </c>
      <c r="AJ1219" s="55" t="e">
        <f>VLOOKUP(F1219,[1]Sheet1!$F$2:$T$274,15,0)</f>
        <v>#N/A</v>
      </c>
      <c r="AK1219" s="59" t="e">
        <f t="shared" si="19"/>
        <v>#N/A</v>
      </c>
      <c r="AL1219" s="59" t="str">
        <f>VLOOKUP(AD1219,ctdt_khgd!$D$2:$E$2307,2,0)</f>
        <v>BB</v>
      </c>
      <c r="AM1219" s="3" t="e">
        <v>#N/A</v>
      </c>
      <c r="AN1219" s="3" t="e">
        <v>#N/A</v>
      </c>
      <c r="AO1219" s="3" t="e">
        <v>#N/A</v>
      </c>
      <c r="AP1219" s="3" t="e">
        <v>#N/A</v>
      </c>
    </row>
    <row r="1220" spans="1:42" hidden="1" x14ac:dyDescent="0.25">
      <c r="A1220" s="3" t="s">
        <v>9512</v>
      </c>
      <c r="B1220" s="3" t="s">
        <v>11114</v>
      </c>
      <c r="C1220" s="3">
        <v>0</v>
      </c>
      <c r="D1220" s="3">
        <v>99</v>
      </c>
      <c r="E1220" s="3">
        <v>0</v>
      </c>
      <c r="F1220" s="3" t="s">
        <v>3077</v>
      </c>
      <c r="G1220" s="3">
        <v>2</v>
      </c>
      <c r="H1220" s="3">
        <v>2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 t="s">
        <v>9784</v>
      </c>
      <c r="S1220" s="3">
        <v>2</v>
      </c>
      <c r="T1220" s="3" t="s">
        <v>37</v>
      </c>
      <c r="U1220" s="3"/>
      <c r="V1220" s="3" t="s">
        <v>11048</v>
      </c>
      <c r="W1220" s="58" t="s">
        <v>29720</v>
      </c>
      <c r="X1220" s="58" t="s">
        <v>29196</v>
      </c>
      <c r="Y1220" s="3">
        <v>0</v>
      </c>
      <c r="Z1220" s="59" t="s">
        <v>9509</v>
      </c>
      <c r="AA1220" s="3">
        <v>0</v>
      </c>
      <c r="AB1220" s="3">
        <v>14</v>
      </c>
      <c r="AC1220" s="3">
        <v>0</v>
      </c>
      <c r="AD1220" s="3" t="s">
        <v>7337</v>
      </c>
      <c r="AE1220" s="3" t="s">
        <v>10248</v>
      </c>
      <c r="AF1220" s="3" t="s">
        <v>21139</v>
      </c>
      <c r="AG1220" s="3"/>
      <c r="AH1220" s="3">
        <v>156</v>
      </c>
      <c r="AI1220" s="3">
        <v>0</v>
      </c>
      <c r="AJ1220" s="55" t="e">
        <f>VLOOKUP(F1220,[1]Sheet1!$F$2:$T$274,15,0)</f>
        <v>#N/A</v>
      </c>
      <c r="AK1220" s="59" t="e">
        <f t="shared" si="19"/>
        <v>#N/A</v>
      </c>
      <c r="AL1220" s="59" t="str">
        <f>VLOOKUP(AD1220,ctdt_khgd!$D$2:$E$2307,2,0)</f>
        <v>BB</v>
      </c>
      <c r="AM1220" s="3" t="e">
        <v>#N/A</v>
      </c>
      <c r="AN1220" s="3" t="e">
        <v>#N/A</v>
      </c>
      <c r="AO1220" s="3" t="e">
        <v>#N/A</v>
      </c>
      <c r="AP1220" s="3" t="e">
        <v>#N/A</v>
      </c>
    </row>
    <row r="1221" spans="1:42" hidden="1" x14ac:dyDescent="0.25">
      <c r="A1221" s="3" t="s">
        <v>412</v>
      </c>
      <c r="B1221" s="3" t="s">
        <v>19</v>
      </c>
      <c r="C1221" s="3">
        <v>0</v>
      </c>
      <c r="D1221" s="3">
        <v>99</v>
      </c>
      <c r="E1221" s="3">
        <v>0</v>
      </c>
      <c r="F1221" s="3" t="s">
        <v>3077</v>
      </c>
      <c r="G1221" s="3">
        <v>2</v>
      </c>
      <c r="H1221" s="3">
        <v>2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 t="s">
        <v>9784</v>
      </c>
      <c r="S1221" s="3">
        <v>2</v>
      </c>
      <c r="T1221" s="3" t="s">
        <v>142</v>
      </c>
      <c r="U1221" s="3"/>
      <c r="V1221" s="3" t="s">
        <v>11048</v>
      </c>
      <c r="W1221" s="58" t="s">
        <v>29725</v>
      </c>
      <c r="X1221" s="58" t="s">
        <v>29205</v>
      </c>
      <c r="Y1221" s="3" t="s">
        <v>29754</v>
      </c>
      <c r="Z1221" s="59" t="s">
        <v>8054</v>
      </c>
      <c r="AA1221" s="3">
        <v>0</v>
      </c>
      <c r="AB1221" s="3">
        <v>14</v>
      </c>
      <c r="AC1221" s="3">
        <v>0</v>
      </c>
      <c r="AD1221" s="3" t="s">
        <v>411</v>
      </c>
      <c r="AE1221" s="3" t="s">
        <v>10822</v>
      </c>
      <c r="AF1221" s="3" t="s">
        <v>21139</v>
      </c>
      <c r="AG1221" s="3"/>
      <c r="AH1221" s="3">
        <v>1183</v>
      </c>
      <c r="AI1221" s="3">
        <v>0</v>
      </c>
      <c r="AJ1221" s="55" t="e">
        <f>VLOOKUP(F1221,[1]Sheet1!$F$2:$T$274,15,0)</f>
        <v>#N/A</v>
      </c>
      <c r="AK1221" s="59" t="e">
        <f t="shared" si="19"/>
        <v>#N/A</v>
      </c>
      <c r="AL1221" s="59" t="str">
        <f>VLOOKUP(AD1221,ctdt_khgd!$D$2:$E$2307,2,0)</f>
        <v>BB</v>
      </c>
      <c r="AM1221" s="3" t="e">
        <v>#N/A</v>
      </c>
      <c r="AN1221" s="3" t="e">
        <v>#N/A</v>
      </c>
      <c r="AO1221" s="3" t="e">
        <v>#N/A</v>
      </c>
      <c r="AP1221" s="3" t="e">
        <v>#N/A</v>
      </c>
    </row>
    <row r="1222" spans="1:42" hidden="1" x14ac:dyDescent="0.25">
      <c r="A1222" s="3" t="s">
        <v>415</v>
      </c>
      <c r="B1222" s="3" t="s">
        <v>11114</v>
      </c>
      <c r="C1222" s="3">
        <v>0</v>
      </c>
      <c r="D1222" s="3">
        <v>99</v>
      </c>
      <c r="E1222" s="3">
        <v>0</v>
      </c>
      <c r="F1222" s="3" t="s">
        <v>3077</v>
      </c>
      <c r="G1222" s="3">
        <v>2</v>
      </c>
      <c r="H1222" s="3">
        <v>2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 t="s">
        <v>9784</v>
      </c>
      <c r="S1222" s="3">
        <v>2</v>
      </c>
      <c r="T1222" s="3" t="s">
        <v>37</v>
      </c>
      <c r="U1222" s="3"/>
      <c r="V1222" s="3" t="s">
        <v>11048</v>
      </c>
      <c r="W1222" s="58" t="s">
        <v>29726</v>
      </c>
      <c r="X1222" s="58" t="s">
        <v>29210</v>
      </c>
      <c r="Y1222" s="3" t="s">
        <v>29754</v>
      </c>
      <c r="Z1222" s="59" t="s">
        <v>8651</v>
      </c>
      <c r="AA1222" s="3">
        <v>0</v>
      </c>
      <c r="AB1222" s="3">
        <v>14</v>
      </c>
      <c r="AC1222" s="3">
        <v>0</v>
      </c>
      <c r="AD1222" s="3" t="s">
        <v>414</v>
      </c>
      <c r="AE1222" s="3" t="s">
        <v>10822</v>
      </c>
      <c r="AF1222" s="3" t="s">
        <v>21139</v>
      </c>
      <c r="AG1222" s="3"/>
      <c r="AH1222" s="3">
        <v>151</v>
      </c>
      <c r="AI1222" s="3">
        <v>0</v>
      </c>
      <c r="AJ1222" s="55" t="e">
        <f>VLOOKUP(F1222,[1]Sheet1!$F$2:$T$274,15,0)</f>
        <v>#N/A</v>
      </c>
      <c r="AK1222" s="59" t="e">
        <f t="shared" si="19"/>
        <v>#N/A</v>
      </c>
      <c r="AL1222" s="59" t="str">
        <f>VLOOKUP(AD1222,ctdt_khgd!$D$2:$E$2307,2,0)</f>
        <v>BB</v>
      </c>
      <c r="AM1222" s="3" t="e">
        <v>#N/A</v>
      </c>
      <c r="AN1222" s="3" t="e">
        <v>#N/A</v>
      </c>
      <c r="AO1222" s="3" t="e">
        <v>#N/A</v>
      </c>
      <c r="AP1222" s="3" t="e">
        <v>#N/A</v>
      </c>
    </row>
    <row r="1223" spans="1:42" hidden="1" x14ac:dyDescent="0.25">
      <c r="A1223" s="3" t="s">
        <v>9515</v>
      </c>
      <c r="B1223" s="3" t="s">
        <v>19</v>
      </c>
      <c r="C1223" s="3">
        <v>0</v>
      </c>
      <c r="D1223" s="3">
        <v>99</v>
      </c>
      <c r="E1223" s="3">
        <v>0</v>
      </c>
      <c r="F1223" s="3" t="s">
        <v>28016</v>
      </c>
      <c r="G1223" s="3">
        <v>2</v>
      </c>
      <c r="H1223" s="3">
        <v>2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 t="s">
        <v>9784</v>
      </c>
      <c r="S1223" s="3">
        <v>2</v>
      </c>
      <c r="T1223" s="3" t="s">
        <v>142</v>
      </c>
      <c r="U1223" s="3" t="s">
        <v>21096</v>
      </c>
      <c r="V1223" s="3" t="s">
        <v>11048</v>
      </c>
      <c r="W1223" s="58" t="s">
        <v>29728</v>
      </c>
      <c r="X1223" s="58" t="s">
        <v>29215</v>
      </c>
      <c r="Y1223" s="3">
        <v>0</v>
      </c>
      <c r="Z1223" s="59" t="s">
        <v>9516</v>
      </c>
      <c r="AA1223" s="3">
        <v>0</v>
      </c>
      <c r="AB1223" s="3">
        <v>12</v>
      </c>
      <c r="AC1223" s="3">
        <v>0</v>
      </c>
      <c r="AD1223" s="3" t="s">
        <v>418</v>
      </c>
      <c r="AE1223" s="3" t="s">
        <v>9808</v>
      </c>
      <c r="AF1223" s="3" t="s">
        <v>21139</v>
      </c>
      <c r="AG1223" s="3"/>
      <c r="AH1223" s="3">
        <v>1131</v>
      </c>
      <c r="AI1223" s="3">
        <v>0</v>
      </c>
      <c r="AJ1223" s="55" t="e">
        <f>VLOOKUP(F1223,[1]Sheet1!$F$2:$T$274,15,0)</f>
        <v>#N/A</v>
      </c>
      <c r="AK1223" s="59" t="e">
        <f t="shared" si="19"/>
        <v>#N/A</v>
      </c>
      <c r="AL1223" s="59" t="str">
        <f>VLOOKUP(AD1223,ctdt_khgd!$D$2:$E$2307,2,0)</f>
        <v>BB</v>
      </c>
      <c r="AM1223" s="3" t="e">
        <v>#N/A</v>
      </c>
      <c r="AN1223" s="3" t="e">
        <v>#N/A</v>
      </c>
      <c r="AO1223" s="3" t="e">
        <v>#N/A</v>
      </c>
      <c r="AP1223" s="3" t="e">
        <v>#N/A</v>
      </c>
    </row>
    <row r="1224" spans="1:42" hidden="1" x14ac:dyDescent="0.25">
      <c r="A1224" s="3" t="s">
        <v>9517</v>
      </c>
      <c r="B1224" s="3" t="s">
        <v>19</v>
      </c>
      <c r="C1224" s="3">
        <v>0</v>
      </c>
      <c r="D1224" s="3">
        <v>99</v>
      </c>
      <c r="E1224" s="3">
        <v>0</v>
      </c>
      <c r="F1224" s="3" t="s">
        <v>28016</v>
      </c>
      <c r="G1224" s="3">
        <v>2</v>
      </c>
      <c r="H1224" s="3">
        <v>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 t="s">
        <v>9784</v>
      </c>
      <c r="S1224" s="3">
        <v>2</v>
      </c>
      <c r="T1224" s="3" t="s">
        <v>142</v>
      </c>
      <c r="U1224" s="3" t="s">
        <v>21096</v>
      </c>
      <c r="V1224" s="3" t="s">
        <v>11048</v>
      </c>
      <c r="W1224" s="58" t="s">
        <v>29730</v>
      </c>
      <c r="X1224" s="58" t="s">
        <v>29217</v>
      </c>
      <c r="Y1224" s="3">
        <v>0</v>
      </c>
      <c r="Z1224" s="59" t="s">
        <v>9518</v>
      </c>
      <c r="AA1224" s="3">
        <v>0</v>
      </c>
      <c r="AB1224" s="3">
        <v>12</v>
      </c>
      <c r="AC1224" s="3">
        <v>0</v>
      </c>
      <c r="AD1224" s="3" t="s">
        <v>420</v>
      </c>
      <c r="AE1224" s="3" t="s">
        <v>9808</v>
      </c>
      <c r="AF1224" s="3" t="s">
        <v>21139</v>
      </c>
      <c r="AG1224" s="3"/>
      <c r="AH1224" s="3">
        <v>1786</v>
      </c>
      <c r="AI1224" s="3">
        <v>0</v>
      </c>
      <c r="AJ1224" s="55" t="e">
        <f>VLOOKUP(F1224,[1]Sheet1!$F$2:$T$274,15,0)</f>
        <v>#N/A</v>
      </c>
      <c r="AK1224" s="59" t="e">
        <f t="shared" si="19"/>
        <v>#N/A</v>
      </c>
      <c r="AL1224" s="59" t="str">
        <f>VLOOKUP(AD1224,ctdt_khgd!$D$2:$E$2307,2,0)</f>
        <v>BB</v>
      </c>
      <c r="AM1224" s="3" t="e">
        <v>#N/A</v>
      </c>
      <c r="AN1224" s="3" t="e">
        <v>#N/A</v>
      </c>
      <c r="AO1224" s="3" t="e">
        <v>#N/A</v>
      </c>
      <c r="AP1224" s="3" t="e">
        <v>#N/A</v>
      </c>
    </row>
    <row r="1225" spans="1:42" hidden="1" x14ac:dyDescent="0.25">
      <c r="A1225" s="3" t="s">
        <v>9517</v>
      </c>
      <c r="B1225" s="3" t="s">
        <v>11114</v>
      </c>
      <c r="C1225" s="3">
        <v>0</v>
      </c>
      <c r="D1225" s="3">
        <v>99</v>
      </c>
      <c r="E1225" s="3">
        <v>0</v>
      </c>
      <c r="F1225" s="3" t="s">
        <v>28016</v>
      </c>
      <c r="G1225" s="3">
        <v>2</v>
      </c>
      <c r="H1225" s="3">
        <v>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 t="s">
        <v>9784</v>
      </c>
      <c r="S1225" s="3">
        <v>2</v>
      </c>
      <c r="T1225" s="3" t="s">
        <v>37</v>
      </c>
      <c r="U1225" s="3" t="s">
        <v>21096</v>
      </c>
      <c r="V1225" s="3" t="s">
        <v>11048</v>
      </c>
      <c r="W1225" s="58" t="s">
        <v>29732</v>
      </c>
      <c r="X1225" s="58" t="s">
        <v>29219</v>
      </c>
      <c r="Y1225" s="3">
        <v>0</v>
      </c>
      <c r="Z1225" s="59" t="s">
        <v>9518</v>
      </c>
      <c r="AA1225" s="3">
        <v>0</v>
      </c>
      <c r="AB1225" s="3">
        <v>12</v>
      </c>
      <c r="AC1225" s="3">
        <v>0</v>
      </c>
      <c r="AD1225" s="3" t="s">
        <v>420</v>
      </c>
      <c r="AE1225" s="3" t="s">
        <v>9808</v>
      </c>
      <c r="AF1225" s="3" t="s">
        <v>21139</v>
      </c>
      <c r="AG1225" s="3"/>
      <c r="AH1225" s="3">
        <v>156</v>
      </c>
      <c r="AI1225" s="3">
        <v>0</v>
      </c>
      <c r="AJ1225" s="55" t="e">
        <f>VLOOKUP(F1225,[1]Sheet1!$F$2:$T$274,15,0)</f>
        <v>#N/A</v>
      </c>
      <c r="AK1225" s="59" t="e">
        <f t="shared" si="19"/>
        <v>#N/A</v>
      </c>
      <c r="AL1225" s="59" t="str">
        <f>VLOOKUP(AD1225,ctdt_khgd!$D$2:$E$2307,2,0)</f>
        <v>BB</v>
      </c>
      <c r="AM1225" s="3" t="e">
        <v>#N/A</v>
      </c>
      <c r="AN1225" s="3" t="e">
        <v>#N/A</v>
      </c>
      <c r="AO1225" s="3" t="e">
        <v>#N/A</v>
      </c>
      <c r="AP1225" s="3" t="e">
        <v>#N/A</v>
      </c>
    </row>
    <row r="1226" spans="1:42" hidden="1" x14ac:dyDescent="0.25">
      <c r="A1226" s="3" t="s">
        <v>9133</v>
      </c>
      <c r="B1226" s="3" t="s">
        <v>19</v>
      </c>
      <c r="C1226" s="3">
        <v>0</v>
      </c>
      <c r="D1226" s="3">
        <v>80</v>
      </c>
      <c r="E1226" s="3">
        <v>0</v>
      </c>
      <c r="F1226" s="3" t="s">
        <v>28016</v>
      </c>
      <c r="G1226" s="3">
        <v>2</v>
      </c>
      <c r="H1226" s="3">
        <v>2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 t="s">
        <v>9784</v>
      </c>
      <c r="S1226" s="3">
        <v>2</v>
      </c>
      <c r="T1226" s="3" t="s">
        <v>142</v>
      </c>
      <c r="U1226" s="3" t="s">
        <v>21096</v>
      </c>
      <c r="V1226" s="3" t="s">
        <v>11048</v>
      </c>
      <c r="W1226" s="58" t="s">
        <v>29292</v>
      </c>
      <c r="X1226" s="58" t="s">
        <v>28267</v>
      </c>
      <c r="Y1226" s="3" t="s">
        <v>29754</v>
      </c>
      <c r="Z1226" s="59" t="s">
        <v>9134</v>
      </c>
      <c r="AA1226" s="3">
        <v>0</v>
      </c>
      <c r="AB1226" s="3">
        <v>12</v>
      </c>
      <c r="AC1226" s="3">
        <v>0</v>
      </c>
      <c r="AD1226" s="3" t="s">
        <v>3156</v>
      </c>
      <c r="AE1226" s="3" t="s">
        <v>9808</v>
      </c>
      <c r="AF1226" s="3"/>
      <c r="AG1226" s="3" t="s">
        <v>21139</v>
      </c>
      <c r="AH1226" s="3">
        <v>97</v>
      </c>
      <c r="AI1226" s="3">
        <v>0</v>
      </c>
      <c r="AJ1226" s="55" t="e">
        <f>VLOOKUP(F1226,[1]Sheet1!$F$2:$T$274,15,0)</f>
        <v>#N/A</v>
      </c>
      <c r="AK1226" s="59" t="e">
        <f t="shared" si="19"/>
        <v>#N/A</v>
      </c>
      <c r="AL1226" s="59" t="str">
        <f>VLOOKUP(AD1226,ctdt_khgd!$D$2:$E$2307,2,0)</f>
        <v>BB</v>
      </c>
      <c r="AM1226" s="3" t="e">
        <v>#N/A</v>
      </c>
      <c r="AN1226" s="3" t="e">
        <v>#N/A</v>
      </c>
      <c r="AO1226" s="3" t="e">
        <v>#N/A</v>
      </c>
      <c r="AP1226" s="3" t="e">
        <v>#N/A</v>
      </c>
    </row>
    <row r="1227" spans="1:42" hidden="1" x14ac:dyDescent="0.25">
      <c r="A1227" s="3" t="s">
        <v>9135</v>
      </c>
      <c r="B1227" s="3" t="s">
        <v>19</v>
      </c>
      <c r="C1227" s="3">
        <v>0</v>
      </c>
      <c r="D1227" s="3">
        <v>80</v>
      </c>
      <c r="E1227" s="3">
        <v>0</v>
      </c>
      <c r="F1227" s="3" t="s">
        <v>28016</v>
      </c>
      <c r="G1227" s="3">
        <v>2</v>
      </c>
      <c r="H1227" s="3">
        <v>2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 t="s">
        <v>9784</v>
      </c>
      <c r="S1227" s="3">
        <v>2</v>
      </c>
      <c r="T1227" s="3" t="s">
        <v>142</v>
      </c>
      <c r="U1227" s="3" t="s">
        <v>21096</v>
      </c>
      <c r="V1227" s="3" t="s">
        <v>11048</v>
      </c>
      <c r="W1227" s="58" t="s">
        <v>29294</v>
      </c>
      <c r="X1227" s="58" t="s">
        <v>28269</v>
      </c>
      <c r="Y1227" s="3">
        <v>0</v>
      </c>
      <c r="Z1227" s="59" t="s">
        <v>9136</v>
      </c>
      <c r="AA1227" s="3">
        <v>0</v>
      </c>
      <c r="AB1227" s="3">
        <v>12</v>
      </c>
      <c r="AC1227" s="3">
        <v>0</v>
      </c>
      <c r="AD1227" s="3" t="s">
        <v>1008</v>
      </c>
      <c r="AE1227" s="3" t="s">
        <v>9808</v>
      </c>
      <c r="AF1227" s="3"/>
      <c r="AG1227" s="3" t="s">
        <v>21139</v>
      </c>
      <c r="AH1227" s="3">
        <v>66</v>
      </c>
      <c r="AI1227" s="3">
        <v>0</v>
      </c>
      <c r="AJ1227" s="55" t="e">
        <f>VLOOKUP(F1227,[1]Sheet1!$F$2:$T$274,15,0)</f>
        <v>#N/A</v>
      </c>
      <c r="AK1227" s="59" t="e">
        <f t="shared" si="19"/>
        <v>#N/A</v>
      </c>
      <c r="AL1227" s="59" t="str">
        <f>VLOOKUP(AD1227,ctdt_khgd!$D$2:$E$2307,2,0)</f>
        <v>BB</v>
      </c>
      <c r="AM1227" s="3" t="e">
        <v>#N/A</v>
      </c>
      <c r="AN1227" s="3" t="e">
        <v>#N/A</v>
      </c>
      <c r="AO1227" s="3" t="e">
        <v>#N/A</v>
      </c>
      <c r="AP1227" s="3" t="e">
        <v>#N/A</v>
      </c>
    </row>
    <row r="1228" spans="1:42" hidden="1" x14ac:dyDescent="0.25">
      <c r="A1228" s="3" t="s">
        <v>9140</v>
      </c>
      <c r="B1228" s="3" t="s">
        <v>19</v>
      </c>
      <c r="C1228" s="3">
        <v>0</v>
      </c>
      <c r="D1228" s="3">
        <v>80</v>
      </c>
      <c r="E1228" s="3">
        <v>0</v>
      </c>
      <c r="F1228" s="3" t="s">
        <v>28016</v>
      </c>
      <c r="G1228" s="3">
        <v>2</v>
      </c>
      <c r="H1228" s="3">
        <v>2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 t="s">
        <v>9784</v>
      </c>
      <c r="S1228" s="3">
        <v>2</v>
      </c>
      <c r="T1228" s="3" t="s">
        <v>142</v>
      </c>
      <c r="U1228" s="3" t="s">
        <v>21096</v>
      </c>
      <c r="V1228" s="3" t="s">
        <v>11048</v>
      </c>
      <c r="W1228" s="58" t="s">
        <v>29296</v>
      </c>
      <c r="X1228" s="58" t="s">
        <v>28271</v>
      </c>
      <c r="Y1228" s="3">
        <v>0</v>
      </c>
      <c r="Z1228" s="59" t="s">
        <v>9141</v>
      </c>
      <c r="AA1228" s="3">
        <v>0</v>
      </c>
      <c r="AB1228" s="3">
        <v>12</v>
      </c>
      <c r="AC1228" s="3">
        <v>0</v>
      </c>
      <c r="AD1228" s="3" t="s">
        <v>1007</v>
      </c>
      <c r="AE1228" s="3" t="s">
        <v>9808</v>
      </c>
      <c r="AF1228" s="3"/>
      <c r="AG1228" s="3" t="s">
        <v>21139</v>
      </c>
      <c r="AH1228" s="3">
        <v>80</v>
      </c>
      <c r="AI1228" s="3">
        <v>0</v>
      </c>
      <c r="AJ1228" s="55" t="e">
        <f>VLOOKUP(F1228,[1]Sheet1!$F$2:$T$274,15,0)</f>
        <v>#N/A</v>
      </c>
      <c r="AK1228" s="59" t="e">
        <f t="shared" si="19"/>
        <v>#N/A</v>
      </c>
      <c r="AL1228" s="59" t="str">
        <f>VLOOKUP(AD1228,ctdt_khgd!$D$2:$E$2307,2,0)</f>
        <v>BB</v>
      </c>
      <c r="AM1228" s="3" t="e">
        <v>#N/A</v>
      </c>
      <c r="AN1228" s="3" t="e">
        <v>#N/A</v>
      </c>
      <c r="AO1228" s="3" t="e">
        <v>#N/A</v>
      </c>
      <c r="AP1228" s="3" t="e">
        <v>#N/A</v>
      </c>
    </row>
    <row r="1229" spans="1:42" hidden="1" x14ac:dyDescent="0.25">
      <c r="A1229" s="3" t="s">
        <v>9145</v>
      </c>
      <c r="B1229" s="3" t="s">
        <v>19</v>
      </c>
      <c r="C1229" s="3">
        <v>0</v>
      </c>
      <c r="D1229" s="3">
        <v>80</v>
      </c>
      <c r="E1229" s="3">
        <v>0</v>
      </c>
      <c r="F1229" s="3" t="s">
        <v>3077</v>
      </c>
      <c r="G1229" s="3">
        <v>2</v>
      </c>
      <c r="H1229" s="3">
        <v>2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 t="s">
        <v>9784</v>
      </c>
      <c r="S1229" s="3">
        <v>2</v>
      </c>
      <c r="T1229" s="3" t="s">
        <v>142</v>
      </c>
      <c r="U1229" s="3"/>
      <c r="V1229" s="3" t="s">
        <v>11048</v>
      </c>
      <c r="W1229" s="58" t="s">
        <v>29297</v>
      </c>
      <c r="X1229" s="58" t="s">
        <v>28273</v>
      </c>
      <c r="Y1229" s="3">
        <v>0</v>
      </c>
      <c r="Z1229" s="59" t="s">
        <v>9146</v>
      </c>
      <c r="AA1229" s="3">
        <v>0</v>
      </c>
      <c r="AB1229" s="3">
        <v>24</v>
      </c>
      <c r="AC1229" s="3">
        <v>0</v>
      </c>
      <c r="AD1229" s="3" t="s">
        <v>7302</v>
      </c>
      <c r="AE1229" s="3" t="s">
        <v>9848</v>
      </c>
      <c r="AF1229" s="3"/>
      <c r="AG1229" s="3" t="s">
        <v>21139</v>
      </c>
      <c r="AH1229" s="3">
        <v>117</v>
      </c>
      <c r="AI1229" s="3">
        <v>0</v>
      </c>
      <c r="AJ1229" s="55" t="e">
        <f>VLOOKUP(F1229,[1]Sheet1!$F$2:$T$274,15,0)</f>
        <v>#N/A</v>
      </c>
      <c r="AK1229" s="59" t="e">
        <f t="shared" si="19"/>
        <v>#N/A</v>
      </c>
      <c r="AL1229" s="59" t="str">
        <f>VLOOKUP(AD1229,ctdt_khgd!$D$2:$E$2307,2,0)</f>
        <v>BB</v>
      </c>
      <c r="AM1229" s="3" t="e">
        <v>#N/A</v>
      </c>
      <c r="AN1229" s="3" t="e">
        <v>#N/A</v>
      </c>
      <c r="AO1229" s="3" t="e">
        <v>#N/A</v>
      </c>
      <c r="AP1229" s="3" t="e">
        <v>#N/A</v>
      </c>
    </row>
    <row r="1230" spans="1:42" hidden="1" x14ac:dyDescent="0.25">
      <c r="A1230" s="3" t="s">
        <v>9159</v>
      </c>
      <c r="B1230" s="3" t="s">
        <v>19</v>
      </c>
      <c r="C1230" s="3">
        <v>0</v>
      </c>
      <c r="D1230" s="3">
        <v>80</v>
      </c>
      <c r="E1230" s="3">
        <v>0</v>
      </c>
      <c r="F1230" s="3" t="s">
        <v>28016</v>
      </c>
      <c r="G1230" s="3">
        <v>2</v>
      </c>
      <c r="H1230" s="3">
        <v>2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 t="s">
        <v>9784</v>
      </c>
      <c r="S1230" s="3">
        <v>2</v>
      </c>
      <c r="T1230" s="3" t="s">
        <v>142</v>
      </c>
      <c r="U1230" s="3" t="s">
        <v>21096</v>
      </c>
      <c r="V1230" s="3" t="s">
        <v>11048</v>
      </c>
      <c r="W1230" s="58" t="s">
        <v>29306</v>
      </c>
      <c r="X1230" s="58" t="s">
        <v>28284</v>
      </c>
      <c r="Y1230" s="3">
        <v>0</v>
      </c>
      <c r="Z1230" s="59" t="s">
        <v>9160</v>
      </c>
      <c r="AA1230" s="3">
        <v>0</v>
      </c>
      <c r="AB1230" s="3">
        <v>12</v>
      </c>
      <c r="AC1230" s="3">
        <v>0</v>
      </c>
      <c r="AD1230" s="3" t="s">
        <v>8189</v>
      </c>
      <c r="AE1230" s="3" t="s">
        <v>9808</v>
      </c>
      <c r="AF1230" s="3"/>
      <c r="AG1230" s="3" t="s">
        <v>21139</v>
      </c>
      <c r="AH1230" s="3">
        <v>71</v>
      </c>
      <c r="AI1230" s="3">
        <v>0</v>
      </c>
      <c r="AJ1230" s="55" t="e">
        <f>VLOOKUP(F1230,[1]Sheet1!$F$2:$T$274,15,0)</f>
        <v>#N/A</v>
      </c>
      <c r="AK1230" s="59" t="e">
        <f t="shared" si="19"/>
        <v>#N/A</v>
      </c>
      <c r="AL1230" s="59" t="str">
        <f>VLOOKUP(AD1230,ctdt_khgd!$D$2:$E$2307,2,0)</f>
        <v>BB</v>
      </c>
      <c r="AM1230" s="3" t="e">
        <v>#N/A</v>
      </c>
      <c r="AN1230" s="3" t="e">
        <v>#N/A</v>
      </c>
      <c r="AO1230" s="3" t="e">
        <v>#N/A</v>
      </c>
      <c r="AP1230" s="3" t="e">
        <v>#N/A</v>
      </c>
    </row>
    <row r="1231" spans="1:42" hidden="1" x14ac:dyDescent="0.25">
      <c r="A1231" s="3" t="s">
        <v>9183</v>
      </c>
      <c r="B1231" s="3" t="s">
        <v>19</v>
      </c>
      <c r="C1231" s="3">
        <v>0</v>
      </c>
      <c r="D1231" s="3">
        <v>80</v>
      </c>
      <c r="E1231" s="3">
        <v>0</v>
      </c>
      <c r="F1231" s="3" t="s">
        <v>28016</v>
      </c>
      <c r="G1231" s="3">
        <v>2</v>
      </c>
      <c r="H1231" s="3">
        <v>2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 t="s">
        <v>9784</v>
      </c>
      <c r="S1231" s="3">
        <v>2</v>
      </c>
      <c r="T1231" s="3" t="s">
        <v>142</v>
      </c>
      <c r="U1231" s="3" t="s">
        <v>21096</v>
      </c>
      <c r="V1231" s="3" t="s">
        <v>11048</v>
      </c>
      <c r="W1231" s="58" t="s">
        <v>29317</v>
      </c>
      <c r="X1231" s="58" t="s">
        <v>28296</v>
      </c>
      <c r="Y1231" s="3">
        <v>0</v>
      </c>
      <c r="Z1231" s="59" t="s">
        <v>9184</v>
      </c>
      <c r="AA1231" s="3">
        <v>0</v>
      </c>
      <c r="AB1231" s="3">
        <v>12</v>
      </c>
      <c r="AC1231" s="3">
        <v>0</v>
      </c>
      <c r="AD1231" s="3" t="s">
        <v>7283</v>
      </c>
      <c r="AE1231" s="3" t="s">
        <v>9808</v>
      </c>
      <c r="AF1231" s="3"/>
      <c r="AG1231" s="3" t="s">
        <v>21139</v>
      </c>
      <c r="AH1231" s="3">
        <v>71</v>
      </c>
      <c r="AI1231" s="3">
        <v>0</v>
      </c>
      <c r="AJ1231" s="55" t="e">
        <f>VLOOKUP(F1231,[1]Sheet1!$F$2:$T$274,15,0)</f>
        <v>#N/A</v>
      </c>
      <c r="AK1231" s="59" t="e">
        <f t="shared" si="19"/>
        <v>#N/A</v>
      </c>
      <c r="AL1231" s="59" t="str">
        <f>VLOOKUP(AD1231,ctdt_khgd!$D$2:$E$2307,2,0)</f>
        <v>BB</v>
      </c>
      <c r="AM1231" s="3" t="e">
        <v>#N/A</v>
      </c>
      <c r="AN1231" s="3" t="e">
        <v>#N/A</v>
      </c>
      <c r="AO1231" s="3" t="e">
        <v>#N/A</v>
      </c>
      <c r="AP1231" s="3" t="e">
        <v>#N/A</v>
      </c>
    </row>
    <row r="1232" spans="1:42" hidden="1" x14ac:dyDescent="0.25">
      <c r="A1232" s="3" t="s">
        <v>9656</v>
      </c>
      <c r="B1232" s="3" t="s">
        <v>19</v>
      </c>
      <c r="C1232" s="3">
        <v>0</v>
      </c>
      <c r="D1232" s="3">
        <v>80</v>
      </c>
      <c r="E1232" s="3">
        <v>0</v>
      </c>
      <c r="F1232" s="3" t="s">
        <v>28016</v>
      </c>
      <c r="G1232" s="3">
        <v>2</v>
      </c>
      <c r="H1232" s="3">
        <v>2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 t="s">
        <v>9784</v>
      </c>
      <c r="S1232" s="3">
        <v>2</v>
      </c>
      <c r="T1232" s="3" t="s">
        <v>37</v>
      </c>
      <c r="U1232" s="3" t="s">
        <v>21096</v>
      </c>
      <c r="V1232" s="3" t="s">
        <v>11048</v>
      </c>
      <c r="W1232" s="58" t="s">
        <v>29330</v>
      </c>
      <c r="X1232" s="58" t="s">
        <v>28340</v>
      </c>
      <c r="Y1232" s="3">
        <v>0</v>
      </c>
      <c r="Z1232" s="59" t="s">
        <v>9657</v>
      </c>
      <c r="AA1232" s="3">
        <v>0</v>
      </c>
      <c r="AB1232" s="3">
        <v>12</v>
      </c>
      <c r="AC1232" s="3">
        <v>0</v>
      </c>
      <c r="AD1232" s="3" t="s">
        <v>65</v>
      </c>
      <c r="AE1232" s="3" t="s">
        <v>9808</v>
      </c>
      <c r="AF1232" s="3"/>
      <c r="AG1232" s="3" t="s">
        <v>21139</v>
      </c>
      <c r="AH1232" s="3">
        <v>43</v>
      </c>
      <c r="AI1232" s="3">
        <v>0</v>
      </c>
      <c r="AJ1232" s="55" t="e">
        <f>VLOOKUP(F1232,[1]Sheet1!$F$2:$T$274,15,0)</f>
        <v>#N/A</v>
      </c>
      <c r="AK1232" s="59" t="e">
        <f t="shared" si="19"/>
        <v>#N/A</v>
      </c>
      <c r="AL1232" s="59" t="str">
        <f>VLOOKUP(AD1232,ctdt_khgd!$D$2:$E$2307,2,0)</f>
        <v>BB</v>
      </c>
      <c r="AM1232" s="3" t="e">
        <v>#N/A</v>
      </c>
      <c r="AN1232" s="3" t="e">
        <v>#N/A</v>
      </c>
      <c r="AO1232" s="3" t="e">
        <v>#N/A</v>
      </c>
      <c r="AP1232" s="3" t="e">
        <v>#N/A</v>
      </c>
    </row>
    <row r="1233" spans="1:42" hidden="1" x14ac:dyDescent="0.25">
      <c r="A1233" s="3" t="s">
        <v>9656</v>
      </c>
      <c r="B1233" s="3" t="s">
        <v>19</v>
      </c>
      <c r="C1233" s="3">
        <v>0</v>
      </c>
      <c r="D1233" s="3">
        <v>80</v>
      </c>
      <c r="E1233" s="3">
        <v>0</v>
      </c>
      <c r="F1233" s="3" t="s">
        <v>28016</v>
      </c>
      <c r="G1233" s="3">
        <v>2</v>
      </c>
      <c r="H1233" s="3">
        <v>2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 t="s">
        <v>9784</v>
      </c>
      <c r="S1233" s="3">
        <v>2</v>
      </c>
      <c r="T1233" s="3" t="s">
        <v>142</v>
      </c>
      <c r="U1233" s="3" t="s">
        <v>21096</v>
      </c>
      <c r="V1233" s="3" t="s">
        <v>11048</v>
      </c>
      <c r="W1233" s="58" t="s">
        <v>29330</v>
      </c>
      <c r="X1233" s="58" t="s">
        <v>28340</v>
      </c>
      <c r="Y1233" s="3">
        <v>0</v>
      </c>
      <c r="Z1233" s="59" t="s">
        <v>9657</v>
      </c>
      <c r="AA1233" s="3">
        <v>0</v>
      </c>
      <c r="AB1233" s="3">
        <v>12</v>
      </c>
      <c r="AC1233" s="3">
        <v>0</v>
      </c>
      <c r="AD1233" s="3" t="s">
        <v>65</v>
      </c>
      <c r="AE1233" s="3" t="s">
        <v>9808</v>
      </c>
      <c r="AF1233" s="3"/>
      <c r="AG1233" s="3" t="s">
        <v>21139</v>
      </c>
      <c r="AH1233" s="3">
        <v>43</v>
      </c>
      <c r="AI1233" s="3">
        <v>0</v>
      </c>
      <c r="AJ1233" s="55" t="e">
        <f>VLOOKUP(F1233,[1]Sheet1!$F$2:$T$274,15,0)</f>
        <v>#N/A</v>
      </c>
      <c r="AK1233" s="59" t="e">
        <f t="shared" si="19"/>
        <v>#N/A</v>
      </c>
      <c r="AL1233" s="59" t="str">
        <f>VLOOKUP(AD1233,ctdt_khgd!$D$2:$E$2307,2,0)</f>
        <v>BB</v>
      </c>
      <c r="AM1233" s="3" t="e">
        <v>#N/A</v>
      </c>
      <c r="AN1233" s="3" t="e">
        <v>#N/A</v>
      </c>
      <c r="AO1233" s="3" t="e">
        <v>#N/A</v>
      </c>
      <c r="AP1233" s="3" t="e">
        <v>#N/A</v>
      </c>
    </row>
    <row r="1234" spans="1:42" hidden="1" x14ac:dyDescent="0.25">
      <c r="A1234" s="3" t="s">
        <v>9660</v>
      </c>
      <c r="B1234" s="3" t="s">
        <v>19</v>
      </c>
      <c r="C1234" s="3">
        <v>0</v>
      </c>
      <c r="D1234" s="3">
        <v>80</v>
      </c>
      <c r="E1234" s="3">
        <v>0</v>
      </c>
      <c r="F1234" s="3" t="s">
        <v>28016</v>
      </c>
      <c r="G1234" s="3">
        <v>2</v>
      </c>
      <c r="H1234" s="3">
        <v>2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 t="s">
        <v>9784</v>
      </c>
      <c r="S1234" s="3">
        <v>2</v>
      </c>
      <c r="T1234" s="3" t="s">
        <v>37</v>
      </c>
      <c r="U1234" s="3" t="s">
        <v>21096</v>
      </c>
      <c r="V1234" s="3" t="s">
        <v>11048</v>
      </c>
      <c r="W1234" s="58" t="s">
        <v>29333</v>
      </c>
      <c r="X1234" s="58" t="s">
        <v>28357</v>
      </c>
      <c r="Y1234" s="3">
        <v>0</v>
      </c>
      <c r="Z1234" s="59" t="s">
        <v>9661</v>
      </c>
      <c r="AA1234" s="3">
        <v>0</v>
      </c>
      <c r="AB1234" s="3">
        <v>12</v>
      </c>
      <c r="AC1234" s="3">
        <v>0</v>
      </c>
      <c r="AD1234" s="3" t="s">
        <v>75</v>
      </c>
      <c r="AE1234" s="3" t="s">
        <v>9808</v>
      </c>
      <c r="AF1234" s="3"/>
      <c r="AG1234" s="3" t="s">
        <v>21139</v>
      </c>
      <c r="AH1234" s="3">
        <v>238</v>
      </c>
      <c r="AI1234" s="3">
        <v>0</v>
      </c>
      <c r="AJ1234" s="55" t="e">
        <f>VLOOKUP(F1234,[1]Sheet1!$F$2:$T$274,15,0)</f>
        <v>#N/A</v>
      </c>
      <c r="AK1234" s="59" t="e">
        <f t="shared" si="19"/>
        <v>#N/A</v>
      </c>
      <c r="AL1234" s="59" t="str">
        <f>VLOOKUP(AD1234,ctdt_khgd!$D$2:$E$2307,2,0)</f>
        <v>BB</v>
      </c>
      <c r="AM1234" s="3" t="e">
        <v>#N/A</v>
      </c>
      <c r="AN1234" s="3" t="e">
        <v>#N/A</v>
      </c>
      <c r="AO1234" s="3" t="e">
        <v>#N/A</v>
      </c>
      <c r="AP1234" s="3" t="e">
        <v>#N/A</v>
      </c>
    </row>
    <row r="1235" spans="1:42" hidden="1" x14ac:dyDescent="0.25">
      <c r="A1235" s="3" t="s">
        <v>9660</v>
      </c>
      <c r="B1235" s="3" t="s">
        <v>19</v>
      </c>
      <c r="C1235" s="3">
        <v>0</v>
      </c>
      <c r="D1235" s="3">
        <v>80</v>
      </c>
      <c r="E1235" s="3">
        <v>0</v>
      </c>
      <c r="F1235" s="3" t="s">
        <v>28016</v>
      </c>
      <c r="G1235" s="3">
        <v>2</v>
      </c>
      <c r="H1235" s="3">
        <v>2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 t="s">
        <v>9784</v>
      </c>
      <c r="S1235" s="3">
        <v>2</v>
      </c>
      <c r="T1235" s="3" t="s">
        <v>142</v>
      </c>
      <c r="U1235" s="3" t="s">
        <v>21096</v>
      </c>
      <c r="V1235" s="3" t="s">
        <v>11048</v>
      </c>
      <c r="W1235" s="58" t="s">
        <v>29333</v>
      </c>
      <c r="X1235" s="58" t="s">
        <v>28357</v>
      </c>
      <c r="Y1235" s="3">
        <v>0</v>
      </c>
      <c r="Z1235" s="59" t="s">
        <v>9661</v>
      </c>
      <c r="AA1235" s="3">
        <v>0</v>
      </c>
      <c r="AB1235" s="3">
        <v>12</v>
      </c>
      <c r="AC1235" s="3">
        <v>0</v>
      </c>
      <c r="AD1235" s="3" t="s">
        <v>75</v>
      </c>
      <c r="AE1235" s="3" t="s">
        <v>9808</v>
      </c>
      <c r="AF1235" s="3"/>
      <c r="AG1235" s="3" t="s">
        <v>21139</v>
      </c>
      <c r="AH1235" s="3">
        <v>238</v>
      </c>
      <c r="AI1235" s="3">
        <v>0</v>
      </c>
      <c r="AJ1235" s="55" t="e">
        <f>VLOOKUP(F1235,[1]Sheet1!$F$2:$T$274,15,0)</f>
        <v>#N/A</v>
      </c>
      <c r="AK1235" s="59" t="e">
        <f t="shared" si="19"/>
        <v>#N/A</v>
      </c>
      <c r="AL1235" s="59" t="str">
        <f>VLOOKUP(AD1235,ctdt_khgd!$D$2:$E$2307,2,0)</f>
        <v>BB</v>
      </c>
      <c r="AM1235" s="3" t="e">
        <v>#N/A</v>
      </c>
      <c r="AN1235" s="3" t="e">
        <v>#N/A</v>
      </c>
      <c r="AO1235" s="3" t="e">
        <v>#N/A</v>
      </c>
      <c r="AP1235" s="3" t="e">
        <v>#N/A</v>
      </c>
    </row>
    <row r="1236" spans="1:42" hidden="1" x14ac:dyDescent="0.25">
      <c r="A1236" s="3" t="s">
        <v>9211</v>
      </c>
      <c r="B1236" s="3" t="s">
        <v>19</v>
      </c>
      <c r="C1236" s="3">
        <v>0</v>
      </c>
      <c r="D1236" s="3">
        <v>80</v>
      </c>
      <c r="E1236" s="3">
        <v>0</v>
      </c>
      <c r="F1236" s="3" t="s">
        <v>3077</v>
      </c>
      <c r="G1236" s="3">
        <v>2</v>
      </c>
      <c r="H1236" s="3">
        <v>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 t="s">
        <v>9784</v>
      </c>
      <c r="S1236" s="3">
        <v>2</v>
      </c>
      <c r="T1236" s="3" t="s">
        <v>37</v>
      </c>
      <c r="U1236" s="3"/>
      <c r="V1236" s="3" t="s">
        <v>11048</v>
      </c>
      <c r="W1236" s="58" t="s">
        <v>29341</v>
      </c>
      <c r="X1236" s="58" t="s">
        <v>28382</v>
      </c>
      <c r="Y1236" s="3">
        <v>0</v>
      </c>
      <c r="Z1236" s="59" t="s">
        <v>9212</v>
      </c>
      <c r="AA1236" s="3">
        <v>0</v>
      </c>
      <c r="AB1236" s="3">
        <v>24</v>
      </c>
      <c r="AC1236" s="3">
        <v>0</v>
      </c>
      <c r="AD1236" s="3" t="s">
        <v>8887</v>
      </c>
      <c r="AE1236" s="3" t="s">
        <v>9848</v>
      </c>
      <c r="AF1236" s="3"/>
      <c r="AG1236" s="3" t="s">
        <v>21139</v>
      </c>
      <c r="AH1236" s="3">
        <v>304</v>
      </c>
      <c r="AI1236" s="3" t="s">
        <v>21139</v>
      </c>
      <c r="AJ1236" s="55" t="e">
        <f>VLOOKUP(F1236,[1]Sheet1!$F$2:$T$274,15,0)</f>
        <v>#N/A</v>
      </c>
      <c r="AK1236" s="59" t="e">
        <f t="shared" si="19"/>
        <v>#N/A</v>
      </c>
      <c r="AL1236" s="59" t="str">
        <f>VLOOKUP(AD1236,ctdt_khgd!$D$2:$E$2307,2,0)</f>
        <v>TC</v>
      </c>
      <c r="AM1236" s="3" t="e">
        <v>#N/A</v>
      </c>
      <c r="AN1236" s="3" t="e">
        <v>#N/A</v>
      </c>
      <c r="AO1236" s="3" t="e">
        <v>#N/A</v>
      </c>
      <c r="AP1236" s="3" t="e">
        <v>#N/A</v>
      </c>
    </row>
    <row r="1237" spans="1:42" hidden="1" x14ac:dyDescent="0.25">
      <c r="A1237" s="3" t="s">
        <v>9211</v>
      </c>
      <c r="B1237" s="3" t="s">
        <v>19</v>
      </c>
      <c r="C1237" s="3">
        <v>0</v>
      </c>
      <c r="D1237" s="3">
        <v>80</v>
      </c>
      <c r="E1237" s="3">
        <v>0</v>
      </c>
      <c r="F1237" s="3" t="s">
        <v>3077</v>
      </c>
      <c r="G1237" s="3">
        <v>2</v>
      </c>
      <c r="H1237" s="3">
        <v>2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 t="s">
        <v>9784</v>
      </c>
      <c r="S1237" s="3">
        <v>2</v>
      </c>
      <c r="T1237" s="3" t="s">
        <v>142</v>
      </c>
      <c r="U1237" s="3"/>
      <c r="V1237" s="3" t="s">
        <v>11048</v>
      </c>
      <c r="W1237" s="58" t="s">
        <v>29341</v>
      </c>
      <c r="X1237" s="58" t="s">
        <v>28382</v>
      </c>
      <c r="Y1237" s="3">
        <v>0</v>
      </c>
      <c r="Z1237" s="59" t="s">
        <v>9212</v>
      </c>
      <c r="AA1237" s="3">
        <v>0</v>
      </c>
      <c r="AB1237" s="3">
        <v>24</v>
      </c>
      <c r="AC1237" s="3">
        <v>0</v>
      </c>
      <c r="AD1237" s="3" t="s">
        <v>8887</v>
      </c>
      <c r="AE1237" s="3" t="s">
        <v>9848</v>
      </c>
      <c r="AF1237" s="3"/>
      <c r="AG1237" s="3" t="s">
        <v>21139</v>
      </c>
      <c r="AH1237" s="3">
        <v>304</v>
      </c>
      <c r="AI1237" s="3" t="s">
        <v>21139</v>
      </c>
      <c r="AJ1237" s="55" t="e">
        <f>VLOOKUP(F1237,[1]Sheet1!$F$2:$T$274,15,0)</f>
        <v>#N/A</v>
      </c>
      <c r="AK1237" s="59" t="e">
        <f t="shared" si="19"/>
        <v>#N/A</v>
      </c>
      <c r="AL1237" s="59" t="str">
        <f>VLOOKUP(AD1237,ctdt_khgd!$D$2:$E$2307,2,0)</f>
        <v>TC</v>
      </c>
      <c r="AM1237" s="3" t="e">
        <v>#N/A</v>
      </c>
      <c r="AN1237" s="3" t="e">
        <v>#N/A</v>
      </c>
      <c r="AO1237" s="3" t="e">
        <v>#N/A</v>
      </c>
      <c r="AP1237" s="3" t="e">
        <v>#N/A</v>
      </c>
    </row>
    <row r="1238" spans="1:42" hidden="1" x14ac:dyDescent="0.25">
      <c r="A1238" s="3" t="s">
        <v>9213</v>
      </c>
      <c r="B1238" s="3" t="s">
        <v>19</v>
      </c>
      <c r="C1238" s="3">
        <v>0</v>
      </c>
      <c r="D1238" s="3">
        <v>80</v>
      </c>
      <c r="E1238" s="3">
        <v>0</v>
      </c>
      <c r="F1238" s="3" t="s">
        <v>28016</v>
      </c>
      <c r="G1238" s="3">
        <v>2</v>
      </c>
      <c r="H1238" s="3">
        <v>2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 t="s">
        <v>9784</v>
      </c>
      <c r="S1238" s="3">
        <v>2</v>
      </c>
      <c r="T1238" s="3" t="s">
        <v>37</v>
      </c>
      <c r="U1238" s="3" t="s">
        <v>21096</v>
      </c>
      <c r="V1238" s="3" t="s">
        <v>11048</v>
      </c>
      <c r="W1238" s="58" t="s">
        <v>29345</v>
      </c>
      <c r="X1238" s="58" t="s">
        <v>28386</v>
      </c>
      <c r="Y1238" s="3">
        <v>0</v>
      </c>
      <c r="Z1238" s="59" t="s">
        <v>9214</v>
      </c>
      <c r="AA1238" s="3">
        <v>0</v>
      </c>
      <c r="AB1238" s="3">
        <v>12</v>
      </c>
      <c r="AC1238" s="3">
        <v>0</v>
      </c>
      <c r="AD1238" s="3" t="s">
        <v>8889</v>
      </c>
      <c r="AE1238" s="3" t="s">
        <v>9808</v>
      </c>
      <c r="AF1238" s="3"/>
      <c r="AG1238" s="3" t="s">
        <v>21139</v>
      </c>
      <c r="AH1238" s="3">
        <v>304</v>
      </c>
      <c r="AI1238" s="3">
        <v>0</v>
      </c>
      <c r="AJ1238" s="55" t="e">
        <f>VLOOKUP(F1238,[1]Sheet1!$F$2:$T$274,15,0)</f>
        <v>#N/A</v>
      </c>
      <c r="AK1238" s="59" t="e">
        <f t="shared" si="19"/>
        <v>#N/A</v>
      </c>
      <c r="AL1238" s="59" t="str">
        <f>VLOOKUP(AD1238,ctdt_khgd!$D$2:$E$2307,2,0)</f>
        <v>BB</v>
      </c>
      <c r="AM1238" s="3" t="e">
        <v>#N/A</v>
      </c>
      <c r="AN1238" s="3" t="e">
        <v>#N/A</v>
      </c>
      <c r="AO1238" s="3" t="e">
        <v>#N/A</v>
      </c>
      <c r="AP1238" s="3" t="e">
        <v>#N/A</v>
      </c>
    </row>
    <row r="1239" spans="1:42" hidden="1" x14ac:dyDescent="0.25">
      <c r="A1239" s="3" t="s">
        <v>9213</v>
      </c>
      <c r="B1239" s="3" t="s">
        <v>19</v>
      </c>
      <c r="C1239" s="3">
        <v>0</v>
      </c>
      <c r="D1239" s="3">
        <v>80</v>
      </c>
      <c r="E1239" s="3">
        <v>0</v>
      </c>
      <c r="F1239" s="3" t="s">
        <v>28016</v>
      </c>
      <c r="G1239" s="3">
        <v>2</v>
      </c>
      <c r="H1239" s="3">
        <v>2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 t="s">
        <v>9784</v>
      </c>
      <c r="S1239" s="3">
        <v>2</v>
      </c>
      <c r="T1239" s="3" t="s">
        <v>142</v>
      </c>
      <c r="U1239" s="3" t="s">
        <v>21096</v>
      </c>
      <c r="V1239" s="3" t="s">
        <v>11048</v>
      </c>
      <c r="W1239" s="58" t="s">
        <v>29345</v>
      </c>
      <c r="X1239" s="58" t="s">
        <v>28386</v>
      </c>
      <c r="Y1239" s="3">
        <v>0</v>
      </c>
      <c r="Z1239" s="59" t="s">
        <v>9214</v>
      </c>
      <c r="AA1239" s="3">
        <v>0</v>
      </c>
      <c r="AB1239" s="3">
        <v>12</v>
      </c>
      <c r="AC1239" s="3">
        <v>0</v>
      </c>
      <c r="AD1239" s="3" t="s">
        <v>8889</v>
      </c>
      <c r="AE1239" s="3" t="s">
        <v>9808</v>
      </c>
      <c r="AF1239" s="3"/>
      <c r="AG1239" s="3" t="s">
        <v>21139</v>
      </c>
      <c r="AH1239" s="3">
        <v>304</v>
      </c>
      <c r="AI1239" s="3">
        <v>0</v>
      </c>
      <c r="AJ1239" s="55" t="e">
        <f>VLOOKUP(F1239,[1]Sheet1!$F$2:$T$274,15,0)</f>
        <v>#N/A</v>
      </c>
      <c r="AK1239" s="59" t="e">
        <f t="shared" si="19"/>
        <v>#N/A</v>
      </c>
      <c r="AL1239" s="59" t="str">
        <f>VLOOKUP(AD1239,ctdt_khgd!$D$2:$E$2307,2,0)</f>
        <v>BB</v>
      </c>
      <c r="AM1239" s="3" t="e">
        <v>#N/A</v>
      </c>
      <c r="AN1239" s="3" t="e">
        <v>#N/A</v>
      </c>
      <c r="AO1239" s="3" t="e">
        <v>#N/A</v>
      </c>
      <c r="AP1239" s="3" t="e">
        <v>#N/A</v>
      </c>
    </row>
    <row r="1240" spans="1:42" hidden="1" x14ac:dyDescent="0.25">
      <c r="A1240" s="3" t="s">
        <v>9263</v>
      </c>
      <c r="B1240" s="3" t="s">
        <v>19</v>
      </c>
      <c r="C1240" s="3">
        <v>0</v>
      </c>
      <c r="D1240" s="3">
        <v>80</v>
      </c>
      <c r="E1240" s="3">
        <v>0</v>
      </c>
      <c r="F1240" s="3" t="s">
        <v>3077</v>
      </c>
      <c r="G1240" s="3">
        <v>2</v>
      </c>
      <c r="H1240" s="3">
        <v>2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 t="s">
        <v>9784</v>
      </c>
      <c r="S1240" s="3">
        <v>2</v>
      </c>
      <c r="T1240" s="3" t="s">
        <v>142</v>
      </c>
      <c r="U1240" s="3"/>
      <c r="V1240" s="3" t="s">
        <v>11048</v>
      </c>
      <c r="W1240" s="58" t="s">
        <v>29450</v>
      </c>
      <c r="X1240" s="58" t="s">
        <v>28628</v>
      </c>
      <c r="Y1240" s="3">
        <v>0</v>
      </c>
      <c r="Z1240" s="59" t="s">
        <v>9264</v>
      </c>
      <c r="AA1240" s="3">
        <v>0</v>
      </c>
      <c r="AB1240" s="3">
        <v>24</v>
      </c>
      <c r="AC1240" s="3">
        <v>0</v>
      </c>
      <c r="AD1240" s="3" t="s">
        <v>167</v>
      </c>
      <c r="AE1240" s="3" t="s">
        <v>9848</v>
      </c>
      <c r="AF1240" s="3"/>
      <c r="AG1240" s="3" t="s">
        <v>21139</v>
      </c>
      <c r="AH1240" s="3">
        <v>147</v>
      </c>
      <c r="AI1240" s="3">
        <v>0</v>
      </c>
      <c r="AJ1240" s="55" t="e">
        <f>VLOOKUP(F1240,[1]Sheet1!$F$2:$T$274,15,0)</f>
        <v>#N/A</v>
      </c>
      <c r="AK1240" s="59" t="e">
        <f t="shared" si="19"/>
        <v>#N/A</v>
      </c>
      <c r="AL1240" s="59" t="str">
        <f>VLOOKUP(AD1240,ctdt_khgd!$D$2:$E$2307,2,0)</f>
        <v>BB</v>
      </c>
      <c r="AM1240" s="3" t="e">
        <v>#N/A</v>
      </c>
      <c r="AN1240" s="3" t="e">
        <v>#N/A</v>
      </c>
      <c r="AO1240" s="3" t="e">
        <v>#N/A</v>
      </c>
      <c r="AP1240" s="3" t="e">
        <v>#N/A</v>
      </c>
    </row>
    <row r="1241" spans="1:42" hidden="1" x14ac:dyDescent="0.25">
      <c r="A1241" s="3" t="s">
        <v>9265</v>
      </c>
      <c r="B1241" s="3" t="s">
        <v>19</v>
      </c>
      <c r="C1241" s="3">
        <v>0</v>
      </c>
      <c r="D1241" s="3">
        <v>80</v>
      </c>
      <c r="E1241" s="3">
        <v>0</v>
      </c>
      <c r="F1241" s="3" t="s">
        <v>3077</v>
      </c>
      <c r="G1241" s="3">
        <v>2</v>
      </c>
      <c r="H1241" s="3">
        <v>2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 t="s">
        <v>9784</v>
      </c>
      <c r="S1241" s="3">
        <v>2</v>
      </c>
      <c r="T1241" s="3" t="s">
        <v>142</v>
      </c>
      <c r="U1241" s="3"/>
      <c r="V1241" s="3" t="s">
        <v>11048</v>
      </c>
      <c r="W1241" s="58" t="s">
        <v>29454</v>
      </c>
      <c r="X1241" s="58" t="s">
        <v>28632</v>
      </c>
      <c r="Y1241" s="3">
        <v>0</v>
      </c>
      <c r="Z1241" s="59" t="s">
        <v>9266</v>
      </c>
      <c r="AA1241" s="3">
        <v>0</v>
      </c>
      <c r="AB1241" s="3">
        <v>24</v>
      </c>
      <c r="AC1241" s="3">
        <v>0</v>
      </c>
      <c r="AD1241" s="3" t="s">
        <v>174</v>
      </c>
      <c r="AE1241" s="3" t="s">
        <v>9848</v>
      </c>
      <c r="AF1241" s="3"/>
      <c r="AG1241" s="3" t="s">
        <v>21139</v>
      </c>
      <c r="AH1241" s="3">
        <v>509</v>
      </c>
      <c r="AI1241" s="3">
        <v>0</v>
      </c>
      <c r="AJ1241" s="55" t="e">
        <f>VLOOKUP(F1241,[1]Sheet1!$F$2:$T$274,15,0)</f>
        <v>#N/A</v>
      </c>
      <c r="AK1241" s="59" t="e">
        <f t="shared" si="19"/>
        <v>#N/A</v>
      </c>
      <c r="AL1241" s="59" t="str">
        <f>VLOOKUP(AD1241,ctdt_khgd!$D$2:$E$2307,2,0)</f>
        <v>BB</v>
      </c>
      <c r="AM1241" s="3" t="e">
        <v>#N/A</v>
      </c>
      <c r="AN1241" s="3" t="e">
        <v>#N/A</v>
      </c>
      <c r="AO1241" s="3" t="e">
        <v>#N/A</v>
      </c>
      <c r="AP1241" s="3" t="e">
        <v>#N/A</v>
      </c>
    </row>
    <row r="1242" spans="1:42" hidden="1" x14ac:dyDescent="0.25">
      <c r="A1242" s="3" t="s">
        <v>9265</v>
      </c>
      <c r="B1242" s="3" t="s">
        <v>11114</v>
      </c>
      <c r="C1242" s="3">
        <v>0</v>
      </c>
      <c r="D1242" s="3">
        <v>80</v>
      </c>
      <c r="E1242" s="3">
        <v>0</v>
      </c>
      <c r="F1242" s="3" t="s">
        <v>3077</v>
      </c>
      <c r="G1242" s="3">
        <v>2</v>
      </c>
      <c r="H1242" s="3">
        <v>2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 t="s">
        <v>9784</v>
      </c>
      <c r="S1242" s="3">
        <v>2</v>
      </c>
      <c r="T1242" s="3" t="s">
        <v>37</v>
      </c>
      <c r="U1242" s="3"/>
      <c r="V1242" s="3" t="s">
        <v>11048</v>
      </c>
      <c r="W1242" s="58" t="s">
        <v>29455</v>
      </c>
      <c r="X1242" s="58" t="s">
        <v>28633</v>
      </c>
      <c r="Y1242" s="3">
        <v>0</v>
      </c>
      <c r="Z1242" s="59" t="s">
        <v>9266</v>
      </c>
      <c r="AA1242" s="3">
        <v>0</v>
      </c>
      <c r="AB1242" s="3">
        <v>24</v>
      </c>
      <c r="AC1242" s="3">
        <v>0</v>
      </c>
      <c r="AD1242" s="3" t="s">
        <v>174</v>
      </c>
      <c r="AE1242" s="3" t="s">
        <v>9848</v>
      </c>
      <c r="AF1242" s="3"/>
      <c r="AG1242" s="3" t="s">
        <v>21139</v>
      </c>
      <c r="AH1242" s="3">
        <v>15</v>
      </c>
      <c r="AI1242" s="3">
        <v>0</v>
      </c>
      <c r="AJ1242" s="55" t="e">
        <f>VLOOKUP(F1242,[1]Sheet1!$F$2:$T$274,15,0)</f>
        <v>#N/A</v>
      </c>
      <c r="AK1242" s="59" t="e">
        <f t="shared" si="19"/>
        <v>#N/A</v>
      </c>
      <c r="AL1242" s="59" t="str">
        <f>VLOOKUP(AD1242,ctdt_khgd!$D$2:$E$2307,2,0)</f>
        <v>BB</v>
      </c>
      <c r="AM1242" s="3" t="e">
        <v>#N/A</v>
      </c>
      <c r="AN1242" s="3" t="e">
        <v>#N/A</v>
      </c>
      <c r="AO1242" s="3" t="e">
        <v>#N/A</v>
      </c>
      <c r="AP1242" s="3" t="e">
        <v>#N/A</v>
      </c>
    </row>
    <row r="1243" spans="1:42" hidden="1" x14ac:dyDescent="0.25">
      <c r="A1243" s="3" t="s">
        <v>9267</v>
      </c>
      <c r="B1243" s="3" t="s">
        <v>19</v>
      </c>
      <c r="C1243" s="3">
        <v>0</v>
      </c>
      <c r="D1243" s="3">
        <v>80</v>
      </c>
      <c r="E1243" s="3">
        <v>0</v>
      </c>
      <c r="F1243" s="3" t="s">
        <v>3077</v>
      </c>
      <c r="G1243" s="3">
        <v>2</v>
      </c>
      <c r="H1243" s="3">
        <v>2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 t="s">
        <v>9784</v>
      </c>
      <c r="S1243" s="3">
        <v>2</v>
      </c>
      <c r="T1243" s="3" t="s">
        <v>142</v>
      </c>
      <c r="U1243" s="3"/>
      <c r="V1243" s="3" t="s">
        <v>11048</v>
      </c>
      <c r="W1243" s="58" t="s">
        <v>29456</v>
      </c>
      <c r="X1243" s="58" t="s">
        <v>28634</v>
      </c>
      <c r="Y1243" s="3">
        <v>0</v>
      </c>
      <c r="Z1243" s="59" t="s">
        <v>9268</v>
      </c>
      <c r="AA1243" s="3">
        <v>0</v>
      </c>
      <c r="AB1243" s="3">
        <v>24</v>
      </c>
      <c r="AC1243" s="3">
        <v>0</v>
      </c>
      <c r="AD1243" s="3" t="s">
        <v>175</v>
      </c>
      <c r="AE1243" s="3" t="s">
        <v>9848</v>
      </c>
      <c r="AF1243" s="3"/>
      <c r="AG1243" s="3" t="s">
        <v>21139</v>
      </c>
      <c r="AH1243" s="3">
        <v>515</v>
      </c>
      <c r="AI1243" s="3">
        <v>0</v>
      </c>
      <c r="AJ1243" s="55" t="e">
        <f>VLOOKUP(F1243,[1]Sheet1!$F$2:$T$274,15,0)</f>
        <v>#N/A</v>
      </c>
      <c r="AK1243" s="59" t="e">
        <f t="shared" si="19"/>
        <v>#N/A</v>
      </c>
      <c r="AL1243" s="59" t="str">
        <f>VLOOKUP(AD1243,ctdt_khgd!$D$2:$E$2307,2,0)</f>
        <v>BB</v>
      </c>
      <c r="AM1243" s="3" t="e">
        <v>#N/A</v>
      </c>
      <c r="AN1243" s="3" t="e">
        <v>#N/A</v>
      </c>
      <c r="AO1243" s="3" t="e">
        <v>#N/A</v>
      </c>
      <c r="AP1243" s="3" t="e">
        <v>#N/A</v>
      </c>
    </row>
    <row r="1244" spans="1:42" hidden="1" x14ac:dyDescent="0.25">
      <c r="A1244" s="3" t="s">
        <v>9269</v>
      </c>
      <c r="B1244" s="3" t="s">
        <v>19</v>
      </c>
      <c r="C1244" s="3">
        <v>0</v>
      </c>
      <c r="D1244" s="3">
        <v>80</v>
      </c>
      <c r="E1244" s="3">
        <v>0</v>
      </c>
      <c r="F1244" s="3" t="s">
        <v>3077</v>
      </c>
      <c r="G1244" s="3">
        <v>2</v>
      </c>
      <c r="H1244" s="3">
        <v>2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 t="s">
        <v>9784</v>
      </c>
      <c r="S1244" s="3">
        <v>2</v>
      </c>
      <c r="T1244" s="3" t="s">
        <v>142</v>
      </c>
      <c r="U1244" s="3"/>
      <c r="V1244" s="3" t="s">
        <v>11048</v>
      </c>
      <c r="W1244" s="58" t="s">
        <v>29459</v>
      </c>
      <c r="X1244" s="58" t="s">
        <v>28637</v>
      </c>
      <c r="Y1244" s="3">
        <v>0</v>
      </c>
      <c r="Z1244" s="59" t="s">
        <v>9270</v>
      </c>
      <c r="AA1244" s="3">
        <v>0</v>
      </c>
      <c r="AB1244" s="3">
        <v>24</v>
      </c>
      <c r="AC1244" s="3">
        <v>0</v>
      </c>
      <c r="AD1244" s="3" t="s">
        <v>176</v>
      </c>
      <c r="AE1244" s="3" t="s">
        <v>9848</v>
      </c>
      <c r="AF1244" s="3"/>
      <c r="AG1244" s="3" t="s">
        <v>21139</v>
      </c>
      <c r="AH1244" s="3">
        <v>146</v>
      </c>
      <c r="AI1244" s="3">
        <v>0</v>
      </c>
      <c r="AJ1244" s="55" t="e">
        <f>VLOOKUP(F1244,[1]Sheet1!$F$2:$T$274,15,0)</f>
        <v>#N/A</v>
      </c>
      <c r="AK1244" s="59" t="e">
        <f t="shared" si="19"/>
        <v>#N/A</v>
      </c>
      <c r="AL1244" s="59" t="str">
        <f>VLOOKUP(AD1244,ctdt_khgd!$D$2:$E$2307,2,0)</f>
        <v>BB</v>
      </c>
      <c r="AM1244" s="3" t="e">
        <v>#N/A</v>
      </c>
      <c r="AN1244" s="3" t="e">
        <v>#N/A</v>
      </c>
      <c r="AO1244" s="3" t="e">
        <v>#N/A</v>
      </c>
      <c r="AP1244" s="3" t="e">
        <v>#N/A</v>
      </c>
    </row>
    <row r="1245" spans="1:42" hidden="1" x14ac:dyDescent="0.25">
      <c r="A1245" s="3" t="s">
        <v>9305</v>
      </c>
      <c r="B1245" s="3" t="s">
        <v>19</v>
      </c>
      <c r="C1245" s="3">
        <v>0</v>
      </c>
      <c r="D1245" s="3">
        <v>80</v>
      </c>
      <c r="E1245" s="3">
        <v>0</v>
      </c>
      <c r="F1245" s="3" t="s">
        <v>28016</v>
      </c>
      <c r="G1245" s="3">
        <v>2</v>
      </c>
      <c r="H1245" s="3">
        <v>2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 t="s">
        <v>9784</v>
      </c>
      <c r="S1245" s="3">
        <v>2</v>
      </c>
      <c r="T1245" s="3" t="s">
        <v>142</v>
      </c>
      <c r="U1245" s="3" t="s">
        <v>21096</v>
      </c>
      <c r="V1245" s="3" t="s">
        <v>11048</v>
      </c>
      <c r="W1245" s="58" t="s">
        <v>29508</v>
      </c>
      <c r="X1245" s="58" t="s">
        <v>28738</v>
      </c>
      <c r="Y1245" s="3">
        <v>0</v>
      </c>
      <c r="Z1245" s="59" t="s">
        <v>9306</v>
      </c>
      <c r="AA1245" s="3">
        <v>0</v>
      </c>
      <c r="AB1245" s="3">
        <v>12</v>
      </c>
      <c r="AC1245" s="3">
        <v>0</v>
      </c>
      <c r="AD1245" s="3" t="s">
        <v>224</v>
      </c>
      <c r="AE1245" s="3" t="s">
        <v>9808</v>
      </c>
      <c r="AF1245" s="3"/>
      <c r="AG1245" s="3" t="s">
        <v>21139</v>
      </c>
      <c r="AH1245" s="3">
        <v>49</v>
      </c>
      <c r="AI1245" s="3">
        <v>0</v>
      </c>
      <c r="AJ1245" s="55" t="e">
        <f>VLOOKUP(F1245,[1]Sheet1!$F$2:$T$274,15,0)</f>
        <v>#N/A</v>
      </c>
      <c r="AK1245" s="59" t="e">
        <f t="shared" si="19"/>
        <v>#N/A</v>
      </c>
      <c r="AL1245" s="59" t="str">
        <f>VLOOKUP(AD1245,ctdt_khgd!$D$2:$E$2307,2,0)</f>
        <v>BB</v>
      </c>
      <c r="AM1245" s="3" t="e">
        <v>#N/A</v>
      </c>
      <c r="AN1245" s="3" t="e">
        <v>#N/A</v>
      </c>
      <c r="AO1245" s="3" t="e">
        <v>#N/A</v>
      </c>
      <c r="AP1245" s="3" t="e">
        <v>#N/A</v>
      </c>
    </row>
    <row r="1246" spans="1:42" hidden="1" x14ac:dyDescent="0.25">
      <c r="A1246" s="3" t="s">
        <v>9679</v>
      </c>
      <c r="B1246" s="3" t="s">
        <v>19</v>
      </c>
      <c r="C1246" s="3">
        <v>0</v>
      </c>
      <c r="D1246" s="3">
        <v>80</v>
      </c>
      <c r="E1246" s="3">
        <v>0</v>
      </c>
      <c r="F1246" s="3" t="s">
        <v>3077</v>
      </c>
      <c r="G1246" s="3">
        <v>2</v>
      </c>
      <c r="H1246" s="3">
        <v>2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 t="s">
        <v>9784</v>
      </c>
      <c r="S1246" s="3">
        <v>2</v>
      </c>
      <c r="T1246" s="3" t="s">
        <v>142</v>
      </c>
      <c r="U1246" s="3"/>
      <c r="V1246" s="3" t="s">
        <v>11048</v>
      </c>
      <c r="W1246" s="58" t="s">
        <v>29510</v>
      </c>
      <c r="X1246" s="58" t="s">
        <v>28740</v>
      </c>
      <c r="Y1246" s="3">
        <v>0</v>
      </c>
      <c r="Z1246" s="59" t="s">
        <v>9680</v>
      </c>
      <c r="AA1246" s="3">
        <v>0</v>
      </c>
      <c r="AB1246" s="3">
        <v>24</v>
      </c>
      <c r="AC1246" s="3">
        <v>0</v>
      </c>
      <c r="AD1246" s="3" t="s">
        <v>225</v>
      </c>
      <c r="AE1246" s="3" t="s">
        <v>9848</v>
      </c>
      <c r="AF1246" s="3"/>
      <c r="AG1246" s="3" t="s">
        <v>21139</v>
      </c>
      <c r="AH1246" s="3">
        <v>49</v>
      </c>
      <c r="AI1246" s="3">
        <v>0</v>
      </c>
      <c r="AJ1246" s="55" t="e">
        <f>VLOOKUP(F1246,[1]Sheet1!$F$2:$T$274,15,0)</f>
        <v>#N/A</v>
      </c>
      <c r="AK1246" s="59" t="e">
        <f t="shared" si="19"/>
        <v>#N/A</v>
      </c>
      <c r="AL1246" s="59" t="str">
        <f>VLOOKUP(AD1246,ctdt_khgd!$D$2:$E$2307,2,0)</f>
        <v>BB</v>
      </c>
      <c r="AM1246" s="3" t="e">
        <v>#N/A</v>
      </c>
      <c r="AN1246" s="3" t="e">
        <v>#N/A</v>
      </c>
      <c r="AO1246" s="3" t="e">
        <v>#N/A</v>
      </c>
      <c r="AP1246" s="3" t="e">
        <v>#N/A</v>
      </c>
    </row>
    <row r="1247" spans="1:42" hidden="1" x14ac:dyDescent="0.25">
      <c r="A1247" s="3" t="s">
        <v>9333</v>
      </c>
      <c r="B1247" s="3" t="s">
        <v>19</v>
      </c>
      <c r="C1247" s="3">
        <v>0</v>
      </c>
      <c r="D1247" s="3">
        <v>80</v>
      </c>
      <c r="E1247" s="3">
        <v>0</v>
      </c>
      <c r="F1247" s="3" t="s">
        <v>28016</v>
      </c>
      <c r="G1247" s="3">
        <v>2</v>
      </c>
      <c r="H1247" s="3">
        <v>2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 t="s">
        <v>9784</v>
      </c>
      <c r="S1247" s="3">
        <v>2</v>
      </c>
      <c r="T1247" s="3" t="s">
        <v>142</v>
      </c>
      <c r="U1247" s="3" t="s">
        <v>21096</v>
      </c>
      <c r="V1247" s="3" t="s">
        <v>11048</v>
      </c>
      <c r="W1247" s="58" t="s">
        <v>29547</v>
      </c>
      <c r="X1247" s="58" t="s">
        <v>28804</v>
      </c>
      <c r="Y1247" s="3" t="s">
        <v>29754</v>
      </c>
      <c r="Z1247" s="59" t="s">
        <v>9334</v>
      </c>
      <c r="AA1247" s="3">
        <v>0</v>
      </c>
      <c r="AB1247" s="3">
        <v>12</v>
      </c>
      <c r="AC1247" s="3">
        <v>0</v>
      </c>
      <c r="AD1247" s="3" t="s">
        <v>3160</v>
      </c>
      <c r="AE1247" s="3" t="s">
        <v>9808</v>
      </c>
      <c r="AF1247" s="3"/>
      <c r="AG1247" s="3" t="s">
        <v>21139</v>
      </c>
      <c r="AH1247" s="3">
        <v>118</v>
      </c>
      <c r="AI1247" s="3">
        <v>0</v>
      </c>
      <c r="AJ1247" s="55" t="e">
        <f>VLOOKUP(F1247,[1]Sheet1!$F$2:$T$274,15,0)</f>
        <v>#N/A</v>
      </c>
      <c r="AK1247" s="59" t="e">
        <f t="shared" si="19"/>
        <v>#N/A</v>
      </c>
      <c r="AL1247" s="59" t="str">
        <f>VLOOKUP(AD1247,ctdt_khgd!$D$2:$E$2307,2,0)</f>
        <v>BB</v>
      </c>
      <c r="AM1247" s="3" t="e">
        <v>#N/A</v>
      </c>
      <c r="AN1247" s="3" t="e">
        <v>#N/A</v>
      </c>
      <c r="AO1247" s="3" t="e">
        <v>#N/A</v>
      </c>
      <c r="AP1247" s="3" t="e">
        <v>#N/A</v>
      </c>
    </row>
    <row r="1248" spans="1:42" hidden="1" x14ac:dyDescent="0.25">
      <c r="A1248" s="3" t="s">
        <v>9339</v>
      </c>
      <c r="B1248" s="3" t="s">
        <v>19</v>
      </c>
      <c r="C1248" s="3">
        <v>0</v>
      </c>
      <c r="D1248" s="3">
        <v>80</v>
      </c>
      <c r="E1248" s="3">
        <v>0</v>
      </c>
      <c r="F1248" s="3" t="s">
        <v>28016</v>
      </c>
      <c r="G1248" s="3">
        <v>2</v>
      </c>
      <c r="H1248" s="3">
        <v>2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 t="s">
        <v>9784</v>
      </c>
      <c r="S1248" s="3">
        <v>2</v>
      </c>
      <c r="T1248" s="3" t="s">
        <v>142</v>
      </c>
      <c r="U1248" s="3" t="s">
        <v>21096</v>
      </c>
      <c r="V1248" s="3" t="s">
        <v>11048</v>
      </c>
      <c r="W1248" s="58" t="s">
        <v>29553</v>
      </c>
      <c r="X1248" s="58" t="s">
        <v>28814</v>
      </c>
      <c r="Y1248" s="3">
        <v>0</v>
      </c>
      <c r="Z1248" s="59" t="s">
        <v>9340</v>
      </c>
      <c r="AA1248" s="3">
        <v>0</v>
      </c>
      <c r="AB1248" s="3">
        <v>12</v>
      </c>
      <c r="AC1248" s="3">
        <v>0</v>
      </c>
      <c r="AD1248" s="3" t="s">
        <v>1019</v>
      </c>
      <c r="AE1248" s="3" t="s">
        <v>9808</v>
      </c>
      <c r="AF1248" s="3"/>
      <c r="AG1248" s="3" t="s">
        <v>21139</v>
      </c>
      <c r="AH1248" s="3"/>
      <c r="AI1248" s="3">
        <v>0</v>
      </c>
      <c r="AJ1248" s="55" t="e">
        <f>VLOOKUP(F1248,[1]Sheet1!$F$2:$T$274,15,0)</f>
        <v>#N/A</v>
      </c>
      <c r="AK1248" s="59" t="e">
        <f t="shared" si="19"/>
        <v>#N/A</v>
      </c>
      <c r="AL1248" s="59" t="str">
        <f>VLOOKUP(AD1248,ctdt_khgd!$D$2:$E$2307,2,0)</f>
        <v>BB</v>
      </c>
      <c r="AM1248" s="3" t="e">
        <v>#N/A</v>
      </c>
      <c r="AN1248" s="3" t="e">
        <v>#N/A</v>
      </c>
      <c r="AO1248" s="3" t="e">
        <v>#N/A</v>
      </c>
      <c r="AP1248" s="3" t="e">
        <v>#N/A</v>
      </c>
    </row>
    <row r="1249" spans="1:42" hidden="1" x14ac:dyDescent="0.25">
      <c r="A1249" s="3" t="s">
        <v>9341</v>
      </c>
      <c r="B1249" s="3" t="s">
        <v>19</v>
      </c>
      <c r="C1249" s="3">
        <v>0</v>
      </c>
      <c r="D1249" s="3">
        <v>80</v>
      </c>
      <c r="E1249" s="3">
        <v>0</v>
      </c>
      <c r="F1249" s="3" t="s">
        <v>28016</v>
      </c>
      <c r="G1249" s="3">
        <v>2</v>
      </c>
      <c r="H1249" s="3">
        <v>2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 t="s">
        <v>9784</v>
      </c>
      <c r="S1249" s="3">
        <v>2</v>
      </c>
      <c r="T1249" s="3" t="s">
        <v>142</v>
      </c>
      <c r="U1249" s="3" t="s">
        <v>21096</v>
      </c>
      <c r="V1249" s="3" t="s">
        <v>11048</v>
      </c>
      <c r="W1249" s="58" t="s">
        <v>29555</v>
      </c>
      <c r="X1249" s="58" t="s">
        <v>28816</v>
      </c>
      <c r="Y1249" s="3">
        <v>0</v>
      </c>
      <c r="Z1249" s="59" t="s">
        <v>9342</v>
      </c>
      <c r="AA1249" s="3">
        <v>0</v>
      </c>
      <c r="AB1249" s="3">
        <v>12</v>
      </c>
      <c r="AC1249" s="3">
        <v>0</v>
      </c>
      <c r="AD1249" s="3" t="s">
        <v>255</v>
      </c>
      <c r="AE1249" s="3" t="s">
        <v>9808</v>
      </c>
      <c r="AF1249" s="3"/>
      <c r="AG1249" s="3" t="s">
        <v>21139</v>
      </c>
      <c r="AH1249" s="3"/>
      <c r="AI1249" s="3">
        <v>0</v>
      </c>
      <c r="AJ1249" s="55" t="e">
        <f>VLOOKUP(F1249,[1]Sheet1!$F$2:$T$274,15,0)</f>
        <v>#N/A</v>
      </c>
      <c r="AK1249" s="59" t="e">
        <f t="shared" si="19"/>
        <v>#N/A</v>
      </c>
      <c r="AL1249" s="59" t="str">
        <f>VLOOKUP(AD1249,ctdt_khgd!$D$2:$E$2307,2,0)</f>
        <v>BB</v>
      </c>
      <c r="AM1249" s="3" t="e">
        <v>#N/A</v>
      </c>
      <c r="AN1249" s="3" t="e">
        <v>#N/A</v>
      </c>
      <c r="AO1249" s="3" t="e">
        <v>#N/A</v>
      </c>
      <c r="AP1249" s="3" t="e">
        <v>#N/A</v>
      </c>
    </row>
    <row r="1250" spans="1:42" hidden="1" x14ac:dyDescent="0.25">
      <c r="A1250" s="3" t="s">
        <v>9377</v>
      </c>
      <c r="B1250" s="3" t="s">
        <v>19</v>
      </c>
      <c r="C1250" s="3">
        <v>0</v>
      </c>
      <c r="D1250" s="3">
        <v>80</v>
      </c>
      <c r="E1250" s="3">
        <v>0</v>
      </c>
      <c r="F1250" s="3" t="s">
        <v>3077</v>
      </c>
      <c r="G1250" s="3">
        <v>2</v>
      </c>
      <c r="H1250" s="3">
        <v>2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 t="s">
        <v>9784</v>
      </c>
      <c r="S1250" s="3">
        <v>2</v>
      </c>
      <c r="T1250" s="3" t="s">
        <v>142</v>
      </c>
      <c r="U1250" s="3"/>
      <c r="V1250" s="3" t="s">
        <v>11048</v>
      </c>
      <c r="W1250" s="58" t="s">
        <v>29560</v>
      </c>
      <c r="X1250" s="58" t="s">
        <v>28935</v>
      </c>
      <c r="Y1250" s="3" t="s">
        <v>29754</v>
      </c>
      <c r="Z1250" s="59" t="s">
        <v>9378</v>
      </c>
      <c r="AA1250" s="3">
        <v>0</v>
      </c>
      <c r="AB1250" s="3">
        <v>24</v>
      </c>
      <c r="AC1250" s="3">
        <v>0</v>
      </c>
      <c r="AD1250" s="3" t="s">
        <v>3165</v>
      </c>
      <c r="AE1250" s="3" t="s">
        <v>9848</v>
      </c>
      <c r="AF1250" s="3"/>
      <c r="AG1250" s="3" t="s">
        <v>21139</v>
      </c>
      <c r="AH1250" s="3">
        <v>101</v>
      </c>
      <c r="AI1250" s="3">
        <v>0</v>
      </c>
      <c r="AJ1250" s="55" t="e">
        <f>VLOOKUP(F1250,[1]Sheet1!$F$2:$T$274,15,0)</f>
        <v>#N/A</v>
      </c>
      <c r="AK1250" s="59" t="e">
        <f t="shared" si="19"/>
        <v>#N/A</v>
      </c>
      <c r="AL1250" s="59" t="str">
        <f>VLOOKUP(AD1250,ctdt_khgd!$D$2:$E$2307,2,0)</f>
        <v>BB</v>
      </c>
      <c r="AM1250" s="3" t="e">
        <v>#N/A</v>
      </c>
      <c r="AN1250" s="3" t="e">
        <v>#N/A</v>
      </c>
      <c r="AO1250" s="3" t="e">
        <v>#N/A</v>
      </c>
      <c r="AP1250" s="3" t="e">
        <v>#N/A</v>
      </c>
    </row>
    <row r="1251" spans="1:42" hidden="1" x14ac:dyDescent="0.25">
      <c r="A1251" s="3" t="s">
        <v>9380</v>
      </c>
      <c r="B1251" s="3" t="s">
        <v>19</v>
      </c>
      <c r="C1251" s="3">
        <v>0</v>
      </c>
      <c r="D1251" s="3">
        <v>80</v>
      </c>
      <c r="E1251" s="3">
        <v>0</v>
      </c>
      <c r="F1251" s="3" t="s">
        <v>3077</v>
      </c>
      <c r="G1251" s="3">
        <v>2</v>
      </c>
      <c r="H1251" s="3">
        <v>2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 t="s">
        <v>9784</v>
      </c>
      <c r="S1251" s="3">
        <v>2</v>
      </c>
      <c r="T1251" s="3" t="s">
        <v>142</v>
      </c>
      <c r="U1251" s="3"/>
      <c r="V1251" s="3" t="s">
        <v>11048</v>
      </c>
      <c r="W1251" s="58" t="s">
        <v>29561</v>
      </c>
      <c r="X1251" s="58" t="s">
        <v>28936</v>
      </c>
      <c r="Y1251" s="3">
        <v>0</v>
      </c>
      <c r="Z1251" s="59" t="s">
        <v>9381</v>
      </c>
      <c r="AA1251" s="3">
        <v>0</v>
      </c>
      <c r="AB1251" s="3">
        <v>24</v>
      </c>
      <c r="AC1251" s="3">
        <v>0</v>
      </c>
      <c r="AD1251" s="3" t="s">
        <v>992</v>
      </c>
      <c r="AE1251" s="3" t="s">
        <v>9848</v>
      </c>
      <c r="AF1251" s="3"/>
      <c r="AG1251" s="3" t="s">
        <v>21139</v>
      </c>
      <c r="AH1251" s="3">
        <v>180</v>
      </c>
      <c r="AI1251" s="3">
        <v>0</v>
      </c>
      <c r="AJ1251" s="55" t="e">
        <f>VLOOKUP(F1251,[1]Sheet1!$F$2:$T$274,15,0)</f>
        <v>#N/A</v>
      </c>
      <c r="AK1251" s="59" t="e">
        <f t="shared" si="19"/>
        <v>#N/A</v>
      </c>
      <c r="AL1251" s="59" t="str">
        <f>VLOOKUP(AD1251,ctdt_khgd!$D$2:$E$2307,2,0)</f>
        <v>BB</v>
      </c>
      <c r="AM1251" s="3" t="e">
        <v>#N/A</v>
      </c>
      <c r="AN1251" s="3" t="e">
        <v>#N/A</v>
      </c>
      <c r="AO1251" s="3" t="e">
        <v>#N/A</v>
      </c>
      <c r="AP1251" s="3" t="e">
        <v>#N/A</v>
      </c>
    </row>
    <row r="1252" spans="1:42" hidden="1" x14ac:dyDescent="0.25">
      <c r="A1252" s="3" t="s">
        <v>9382</v>
      </c>
      <c r="B1252" s="3" t="s">
        <v>19</v>
      </c>
      <c r="C1252" s="3">
        <v>0</v>
      </c>
      <c r="D1252" s="3">
        <v>80</v>
      </c>
      <c r="E1252" s="3">
        <v>0</v>
      </c>
      <c r="F1252" s="3" t="s">
        <v>3077</v>
      </c>
      <c r="G1252" s="3">
        <v>2</v>
      </c>
      <c r="H1252" s="3">
        <v>2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 t="s">
        <v>9784</v>
      </c>
      <c r="S1252" s="3">
        <v>2</v>
      </c>
      <c r="T1252" s="3" t="s">
        <v>142</v>
      </c>
      <c r="U1252" s="3"/>
      <c r="V1252" s="3" t="s">
        <v>11048</v>
      </c>
      <c r="W1252" s="58" t="s">
        <v>29562</v>
      </c>
      <c r="X1252" s="58" t="s">
        <v>28937</v>
      </c>
      <c r="Y1252" s="3">
        <v>0</v>
      </c>
      <c r="Z1252" s="59" t="s">
        <v>9383</v>
      </c>
      <c r="AA1252" s="3">
        <v>0</v>
      </c>
      <c r="AB1252" s="3">
        <v>24</v>
      </c>
      <c r="AC1252" s="3">
        <v>0</v>
      </c>
      <c r="AD1252" s="3" t="s">
        <v>993</v>
      </c>
      <c r="AE1252" s="3" t="s">
        <v>9848</v>
      </c>
      <c r="AF1252" s="3"/>
      <c r="AG1252" s="3" t="s">
        <v>21139</v>
      </c>
      <c r="AH1252" s="3">
        <v>180</v>
      </c>
      <c r="AI1252" s="3">
        <v>0</v>
      </c>
      <c r="AJ1252" s="55" t="e">
        <f>VLOOKUP(F1252,[1]Sheet1!$F$2:$T$274,15,0)</f>
        <v>#N/A</v>
      </c>
      <c r="AK1252" s="59" t="e">
        <f t="shared" si="19"/>
        <v>#N/A</v>
      </c>
      <c r="AL1252" s="59" t="str">
        <f>VLOOKUP(AD1252,ctdt_khgd!$D$2:$E$2307,2,0)</f>
        <v>BB</v>
      </c>
      <c r="AM1252" s="3" t="e">
        <v>#N/A</v>
      </c>
      <c r="AN1252" s="3" t="e">
        <v>#N/A</v>
      </c>
      <c r="AO1252" s="3" t="e">
        <v>#N/A</v>
      </c>
      <c r="AP1252" s="3" t="e">
        <v>#N/A</v>
      </c>
    </row>
    <row r="1253" spans="1:42" hidden="1" x14ac:dyDescent="0.25">
      <c r="A1253" s="3" t="s">
        <v>9387</v>
      </c>
      <c r="B1253" s="3" t="s">
        <v>11114</v>
      </c>
      <c r="C1253" s="3">
        <v>0</v>
      </c>
      <c r="D1253" s="3">
        <v>80</v>
      </c>
      <c r="E1253" s="3">
        <v>0</v>
      </c>
      <c r="F1253" s="3" t="s">
        <v>3077</v>
      </c>
      <c r="G1253" s="3">
        <v>2</v>
      </c>
      <c r="H1253" s="3">
        <v>2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 t="s">
        <v>9784</v>
      </c>
      <c r="S1253" s="3">
        <v>2</v>
      </c>
      <c r="T1253" s="3" t="s">
        <v>37</v>
      </c>
      <c r="U1253" s="3"/>
      <c r="V1253" s="3" t="s">
        <v>11048</v>
      </c>
      <c r="W1253" s="58" t="s">
        <v>29567</v>
      </c>
      <c r="X1253" s="58" t="s">
        <v>28951</v>
      </c>
      <c r="Y1253" s="3">
        <v>0</v>
      </c>
      <c r="Z1253" s="59" t="s">
        <v>9388</v>
      </c>
      <c r="AA1253" s="3">
        <v>0</v>
      </c>
      <c r="AB1253" s="3">
        <v>24</v>
      </c>
      <c r="AC1253" s="3">
        <v>0</v>
      </c>
      <c r="AD1253" s="3" t="s">
        <v>7559</v>
      </c>
      <c r="AE1253" s="3" t="s">
        <v>9848</v>
      </c>
      <c r="AF1253" s="3"/>
      <c r="AG1253" s="3" t="s">
        <v>21139</v>
      </c>
      <c r="AH1253" s="3">
        <v>11</v>
      </c>
      <c r="AI1253" s="3">
        <v>0</v>
      </c>
      <c r="AJ1253" s="55" t="e">
        <f>VLOOKUP(F1253,[1]Sheet1!$F$2:$T$274,15,0)</f>
        <v>#N/A</v>
      </c>
      <c r="AK1253" s="59" t="e">
        <f t="shared" si="19"/>
        <v>#N/A</v>
      </c>
      <c r="AL1253" s="59" t="str">
        <f>VLOOKUP(AD1253,ctdt_khgd!$D$2:$E$2307,2,0)</f>
        <v>BB</v>
      </c>
      <c r="AM1253" s="3" t="e">
        <v>#N/A</v>
      </c>
      <c r="AN1253" s="3" t="e">
        <v>#N/A</v>
      </c>
      <c r="AO1253" s="3" t="e">
        <v>#N/A</v>
      </c>
      <c r="AP1253" s="3" t="e">
        <v>#N/A</v>
      </c>
    </row>
    <row r="1254" spans="1:42" hidden="1" x14ac:dyDescent="0.25">
      <c r="A1254" s="3" t="s">
        <v>733</v>
      </c>
      <c r="B1254" s="3" t="s">
        <v>11114</v>
      </c>
      <c r="C1254" s="3">
        <v>0</v>
      </c>
      <c r="D1254" s="3">
        <v>80</v>
      </c>
      <c r="E1254" s="3">
        <v>0</v>
      </c>
      <c r="F1254" s="3" t="s">
        <v>3077</v>
      </c>
      <c r="G1254" s="3">
        <v>2</v>
      </c>
      <c r="H1254" s="3">
        <v>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 t="s">
        <v>9784</v>
      </c>
      <c r="S1254" s="3">
        <v>2</v>
      </c>
      <c r="T1254" s="3" t="s">
        <v>37</v>
      </c>
      <c r="U1254" s="3"/>
      <c r="V1254" s="3" t="s">
        <v>11048</v>
      </c>
      <c r="W1254" s="58" t="s">
        <v>29568</v>
      </c>
      <c r="X1254" s="58" t="s">
        <v>28952</v>
      </c>
      <c r="Y1254" s="3">
        <v>0</v>
      </c>
      <c r="Z1254" s="59" t="s">
        <v>9389</v>
      </c>
      <c r="AA1254" s="3">
        <v>0</v>
      </c>
      <c r="AB1254" s="3">
        <v>24</v>
      </c>
      <c r="AC1254" s="3">
        <v>0</v>
      </c>
      <c r="AD1254" s="3" t="s">
        <v>732</v>
      </c>
      <c r="AE1254" s="3" t="s">
        <v>9848</v>
      </c>
      <c r="AF1254" s="3"/>
      <c r="AG1254" s="3" t="s">
        <v>21139</v>
      </c>
      <c r="AH1254" s="3">
        <v>11</v>
      </c>
      <c r="AI1254" s="3">
        <v>0</v>
      </c>
      <c r="AJ1254" s="55" t="e">
        <f>VLOOKUP(F1254,[1]Sheet1!$F$2:$T$274,15,0)</f>
        <v>#N/A</v>
      </c>
      <c r="AK1254" s="59" t="e">
        <f t="shared" si="19"/>
        <v>#N/A</v>
      </c>
      <c r="AL1254" s="59" t="str">
        <f>VLOOKUP(AD1254,ctdt_khgd!$D$2:$E$2307,2,0)</f>
        <v>BB</v>
      </c>
      <c r="AM1254" s="3" t="e">
        <v>#N/A</v>
      </c>
      <c r="AN1254" s="3" t="e">
        <v>#N/A</v>
      </c>
      <c r="AO1254" s="3" t="e">
        <v>#N/A</v>
      </c>
      <c r="AP1254" s="3" t="e">
        <v>#N/A</v>
      </c>
    </row>
    <row r="1255" spans="1:42" hidden="1" x14ac:dyDescent="0.25">
      <c r="A1255" s="3" t="s">
        <v>9394</v>
      </c>
      <c r="B1255" s="3" t="s">
        <v>19</v>
      </c>
      <c r="C1255" s="3">
        <v>0</v>
      </c>
      <c r="D1255" s="3">
        <v>80</v>
      </c>
      <c r="E1255" s="3">
        <v>0</v>
      </c>
      <c r="F1255" s="3" t="s">
        <v>3077</v>
      </c>
      <c r="G1255" s="3">
        <v>2</v>
      </c>
      <c r="H1255" s="3">
        <v>2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 t="s">
        <v>9784</v>
      </c>
      <c r="S1255" s="3">
        <v>2</v>
      </c>
      <c r="T1255" s="3" t="s">
        <v>142</v>
      </c>
      <c r="U1255" s="3"/>
      <c r="V1255" s="3" t="s">
        <v>11048</v>
      </c>
      <c r="W1255" s="58" t="s">
        <v>29569</v>
      </c>
      <c r="X1255" s="58" t="s">
        <v>28953</v>
      </c>
      <c r="Y1255" s="3">
        <v>0</v>
      </c>
      <c r="Z1255" s="59" t="s">
        <v>9395</v>
      </c>
      <c r="AA1255" s="3">
        <v>0</v>
      </c>
      <c r="AB1255" s="3">
        <v>24</v>
      </c>
      <c r="AC1255" s="3">
        <v>0</v>
      </c>
      <c r="AD1255" s="3" t="s">
        <v>1010</v>
      </c>
      <c r="AE1255" s="3" t="s">
        <v>9848</v>
      </c>
      <c r="AF1255" s="3"/>
      <c r="AG1255" s="3" t="s">
        <v>21139</v>
      </c>
      <c r="AH1255" s="3">
        <v>147</v>
      </c>
      <c r="AI1255" s="3">
        <v>0</v>
      </c>
      <c r="AJ1255" s="55" t="e">
        <f>VLOOKUP(F1255,[1]Sheet1!$F$2:$T$274,15,0)</f>
        <v>#N/A</v>
      </c>
      <c r="AK1255" s="59" t="e">
        <f t="shared" si="19"/>
        <v>#N/A</v>
      </c>
      <c r="AL1255" s="59" t="str">
        <f>VLOOKUP(AD1255,ctdt_khgd!$D$2:$E$2307,2,0)</f>
        <v>BB</v>
      </c>
      <c r="AM1255" s="3" t="e">
        <v>#N/A</v>
      </c>
      <c r="AN1255" s="3" t="e">
        <v>#N/A</v>
      </c>
      <c r="AO1255" s="3" t="e">
        <v>#N/A</v>
      </c>
      <c r="AP1255" s="3" t="e">
        <v>#N/A</v>
      </c>
    </row>
    <row r="1256" spans="1:42" hidden="1" x14ac:dyDescent="0.25">
      <c r="A1256" s="3" t="s">
        <v>26428</v>
      </c>
      <c r="B1256" s="3" t="s">
        <v>11114</v>
      </c>
      <c r="C1256" s="3">
        <v>0</v>
      </c>
      <c r="D1256" s="3">
        <v>80</v>
      </c>
      <c r="E1256" s="3">
        <v>0</v>
      </c>
      <c r="F1256" s="3" t="s">
        <v>28016</v>
      </c>
      <c r="G1256" s="3">
        <v>2</v>
      </c>
      <c r="H1256" s="3">
        <v>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 t="s">
        <v>9784</v>
      </c>
      <c r="S1256" s="3">
        <v>2</v>
      </c>
      <c r="T1256" s="3" t="s">
        <v>37</v>
      </c>
      <c r="U1256" s="3" t="s">
        <v>21096</v>
      </c>
      <c r="V1256" s="3" t="s">
        <v>11048</v>
      </c>
      <c r="W1256" s="58" t="s">
        <v>29584</v>
      </c>
      <c r="X1256" s="58" t="s">
        <v>28974</v>
      </c>
      <c r="Y1256" s="3">
        <v>0</v>
      </c>
      <c r="Z1256" s="59" t="s">
        <v>27970</v>
      </c>
      <c r="AA1256" s="3">
        <v>0</v>
      </c>
      <c r="AB1256" s="3">
        <v>12</v>
      </c>
      <c r="AC1256" s="3">
        <v>0</v>
      </c>
      <c r="AD1256" s="3" t="s">
        <v>9615</v>
      </c>
      <c r="AE1256" s="3" t="s">
        <v>9808</v>
      </c>
      <c r="AF1256" s="3"/>
      <c r="AG1256" s="3" t="s">
        <v>21139</v>
      </c>
      <c r="AH1256" s="3">
        <v>17</v>
      </c>
      <c r="AI1256" s="3">
        <v>0</v>
      </c>
      <c r="AJ1256" s="55" t="e">
        <f>VLOOKUP(F1256,[1]Sheet1!$F$2:$T$274,15,0)</f>
        <v>#N/A</v>
      </c>
      <c r="AK1256" s="59" t="e">
        <f t="shared" si="19"/>
        <v>#N/A</v>
      </c>
      <c r="AL1256" s="59" t="str">
        <f>VLOOKUP(AD1256,ctdt_khgd!$D$2:$E$2307,2,0)</f>
        <v>BB</v>
      </c>
      <c r="AM1256" s="3" t="e">
        <v>#N/A</v>
      </c>
      <c r="AN1256" s="3" t="e">
        <v>#N/A</v>
      </c>
      <c r="AO1256" s="3" t="e">
        <v>#N/A</v>
      </c>
      <c r="AP1256" s="3" t="e">
        <v>#N/A</v>
      </c>
    </row>
    <row r="1257" spans="1:42" hidden="1" x14ac:dyDescent="0.25">
      <c r="A1257" s="3" t="s">
        <v>9424</v>
      </c>
      <c r="B1257" s="3" t="s">
        <v>19</v>
      </c>
      <c r="C1257" s="3">
        <v>0</v>
      </c>
      <c r="D1257" s="3">
        <v>80</v>
      </c>
      <c r="E1257" s="3">
        <v>0</v>
      </c>
      <c r="F1257" s="3" t="s">
        <v>3077</v>
      </c>
      <c r="G1257" s="3">
        <v>2</v>
      </c>
      <c r="H1257" s="3">
        <v>2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 t="s">
        <v>9784</v>
      </c>
      <c r="S1257" s="3">
        <v>2</v>
      </c>
      <c r="T1257" s="3" t="s">
        <v>142</v>
      </c>
      <c r="U1257" s="3"/>
      <c r="V1257" s="3" t="s">
        <v>11048</v>
      </c>
      <c r="W1257" s="58" t="s">
        <v>29591</v>
      </c>
      <c r="X1257" s="58" t="s">
        <v>28993</v>
      </c>
      <c r="Y1257" s="3" t="s">
        <v>29754</v>
      </c>
      <c r="Z1257" s="59" t="s">
        <v>9425</v>
      </c>
      <c r="AA1257" s="3">
        <v>0</v>
      </c>
      <c r="AB1257" s="3">
        <v>24</v>
      </c>
      <c r="AC1257" s="3">
        <v>0</v>
      </c>
      <c r="AD1257" s="3" t="s">
        <v>3168</v>
      </c>
      <c r="AE1257" s="3" t="s">
        <v>10001</v>
      </c>
      <c r="AF1257" s="3"/>
      <c r="AG1257" s="3" t="s">
        <v>21139</v>
      </c>
      <c r="AH1257" s="3">
        <v>275</v>
      </c>
      <c r="AI1257" s="3">
        <v>0</v>
      </c>
      <c r="AJ1257" s="55" t="e">
        <f>VLOOKUP(F1257,[1]Sheet1!$F$2:$T$274,15,0)</f>
        <v>#N/A</v>
      </c>
      <c r="AK1257" s="59" t="e">
        <f t="shared" si="19"/>
        <v>#N/A</v>
      </c>
      <c r="AL1257" s="59" t="str">
        <f>VLOOKUP(AD1257,ctdt_khgd!$D$2:$E$2307,2,0)</f>
        <v>BB</v>
      </c>
      <c r="AM1257" s="3" t="e">
        <v>#N/A</v>
      </c>
      <c r="AN1257" s="3" t="e">
        <v>#N/A</v>
      </c>
      <c r="AO1257" s="3" t="e">
        <v>#N/A</v>
      </c>
      <c r="AP1257" s="3" t="e">
        <v>#N/A</v>
      </c>
    </row>
    <row r="1258" spans="1:42" hidden="1" x14ac:dyDescent="0.25">
      <c r="A1258" s="3" t="s">
        <v>275</v>
      </c>
      <c r="B1258" s="3" t="s">
        <v>19</v>
      </c>
      <c r="C1258" s="3">
        <v>0</v>
      </c>
      <c r="D1258" s="3">
        <v>80</v>
      </c>
      <c r="E1258" s="3">
        <v>0</v>
      </c>
      <c r="F1258" s="3" t="s">
        <v>3077</v>
      </c>
      <c r="G1258" s="3">
        <v>2</v>
      </c>
      <c r="H1258" s="3">
        <v>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 t="s">
        <v>9784</v>
      </c>
      <c r="S1258" s="3">
        <v>2</v>
      </c>
      <c r="T1258" s="3" t="s">
        <v>142</v>
      </c>
      <c r="U1258" s="3"/>
      <c r="V1258" s="3" t="s">
        <v>11048</v>
      </c>
      <c r="W1258" s="58" t="s">
        <v>29594</v>
      </c>
      <c r="X1258" s="58" t="s">
        <v>28996</v>
      </c>
      <c r="Y1258" s="3">
        <v>0</v>
      </c>
      <c r="Z1258" s="59" t="s">
        <v>8113</v>
      </c>
      <c r="AA1258" s="3">
        <v>0</v>
      </c>
      <c r="AB1258" s="3">
        <v>24</v>
      </c>
      <c r="AC1258" s="3">
        <v>0</v>
      </c>
      <c r="AD1258" s="3" t="s">
        <v>274</v>
      </c>
      <c r="AE1258" s="3" t="s">
        <v>9848</v>
      </c>
      <c r="AF1258" s="3"/>
      <c r="AG1258" s="3" t="s">
        <v>21139</v>
      </c>
      <c r="AH1258" s="3">
        <v>247</v>
      </c>
      <c r="AI1258" s="3">
        <v>0</v>
      </c>
      <c r="AJ1258" s="55" t="e">
        <f>VLOOKUP(F1258,[1]Sheet1!$F$2:$T$274,15,0)</f>
        <v>#N/A</v>
      </c>
      <c r="AK1258" s="59" t="e">
        <f t="shared" si="19"/>
        <v>#N/A</v>
      </c>
      <c r="AL1258" s="59" t="str">
        <f>VLOOKUP(AD1258,ctdt_khgd!$D$2:$E$2307,2,0)</f>
        <v>BB</v>
      </c>
      <c r="AM1258" s="3" t="e">
        <v>#N/A</v>
      </c>
      <c r="AN1258" s="3" t="e">
        <v>#N/A</v>
      </c>
      <c r="AO1258" s="3" t="e">
        <v>#N/A</v>
      </c>
      <c r="AP1258" s="3" t="e">
        <v>#N/A</v>
      </c>
    </row>
    <row r="1259" spans="1:42" hidden="1" x14ac:dyDescent="0.25">
      <c r="A1259" s="3" t="s">
        <v>275</v>
      </c>
      <c r="B1259" s="3" t="s">
        <v>11114</v>
      </c>
      <c r="C1259" s="3">
        <v>0</v>
      </c>
      <c r="D1259" s="3">
        <v>80</v>
      </c>
      <c r="E1259" s="3">
        <v>0</v>
      </c>
      <c r="F1259" s="3" t="s">
        <v>3077</v>
      </c>
      <c r="G1259" s="3">
        <v>2</v>
      </c>
      <c r="H1259" s="3">
        <v>2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 t="s">
        <v>9784</v>
      </c>
      <c r="S1259" s="3">
        <v>2</v>
      </c>
      <c r="T1259" s="3" t="s">
        <v>37</v>
      </c>
      <c r="U1259" s="3"/>
      <c r="V1259" s="3" t="s">
        <v>11048</v>
      </c>
      <c r="W1259" s="58" t="s">
        <v>29595</v>
      </c>
      <c r="X1259" s="58" t="s">
        <v>28997</v>
      </c>
      <c r="Y1259" s="3">
        <v>0</v>
      </c>
      <c r="Z1259" s="59" t="s">
        <v>8113</v>
      </c>
      <c r="AA1259" s="3">
        <v>0</v>
      </c>
      <c r="AB1259" s="3">
        <v>24</v>
      </c>
      <c r="AC1259" s="3">
        <v>0</v>
      </c>
      <c r="AD1259" s="3" t="s">
        <v>274</v>
      </c>
      <c r="AE1259" s="3" t="s">
        <v>9848</v>
      </c>
      <c r="AF1259" s="3"/>
      <c r="AG1259" s="3" t="s">
        <v>21139</v>
      </c>
      <c r="AH1259" s="3">
        <v>19</v>
      </c>
      <c r="AI1259" s="3">
        <v>0</v>
      </c>
      <c r="AJ1259" s="55" t="e">
        <f>VLOOKUP(F1259,[1]Sheet1!$F$2:$T$274,15,0)</f>
        <v>#N/A</v>
      </c>
      <c r="AK1259" s="59" t="e">
        <f t="shared" si="19"/>
        <v>#N/A</v>
      </c>
      <c r="AL1259" s="59" t="str">
        <f>VLOOKUP(AD1259,ctdt_khgd!$D$2:$E$2307,2,0)</f>
        <v>BB</v>
      </c>
      <c r="AM1259" s="3" t="e">
        <v>#N/A</v>
      </c>
      <c r="AN1259" s="3" t="e">
        <v>#N/A</v>
      </c>
      <c r="AO1259" s="3" t="e">
        <v>#N/A</v>
      </c>
      <c r="AP1259" s="3" t="e">
        <v>#N/A</v>
      </c>
    </row>
    <row r="1260" spans="1:42" hidden="1" x14ac:dyDescent="0.25">
      <c r="A1260" s="3" t="s">
        <v>9428</v>
      </c>
      <c r="B1260" s="3" t="s">
        <v>19</v>
      </c>
      <c r="C1260" s="3">
        <v>0</v>
      </c>
      <c r="D1260" s="3">
        <v>80</v>
      </c>
      <c r="E1260" s="3">
        <v>0</v>
      </c>
      <c r="F1260" s="3" t="s">
        <v>28016</v>
      </c>
      <c r="G1260" s="3">
        <v>2</v>
      </c>
      <c r="H1260" s="3">
        <v>2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 t="s">
        <v>9784</v>
      </c>
      <c r="S1260" s="3">
        <v>2</v>
      </c>
      <c r="T1260" s="3" t="s">
        <v>142</v>
      </c>
      <c r="U1260" s="3" t="s">
        <v>21096</v>
      </c>
      <c r="V1260" s="3" t="s">
        <v>11048</v>
      </c>
      <c r="W1260" s="58" t="s">
        <v>29603</v>
      </c>
      <c r="X1260" s="58" t="s">
        <v>29005</v>
      </c>
      <c r="Y1260" s="3">
        <v>0</v>
      </c>
      <c r="Z1260" s="59" t="s">
        <v>9429</v>
      </c>
      <c r="AA1260" s="3">
        <v>0</v>
      </c>
      <c r="AB1260" s="3">
        <v>12</v>
      </c>
      <c r="AC1260" s="3">
        <v>0</v>
      </c>
      <c r="AD1260" s="3" t="s">
        <v>1000</v>
      </c>
      <c r="AE1260" s="3" t="s">
        <v>9808</v>
      </c>
      <c r="AF1260" s="3"/>
      <c r="AG1260" s="3" t="s">
        <v>21139</v>
      </c>
      <c r="AH1260" s="3">
        <v>43</v>
      </c>
      <c r="AI1260" s="3">
        <v>0</v>
      </c>
      <c r="AJ1260" s="55" t="e">
        <f>VLOOKUP(F1260,[1]Sheet1!$F$2:$T$274,15,0)</f>
        <v>#N/A</v>
      </c>
      <c r="AK1260" s="59" t="e">
        <f t="shared" si="19"/>
        <v>#N/A</v>
      </c>
      <c r="AL1260" s="59" t="str">
        <f>VLOOKUP(AD1260,ctdt_khgd!$D$2:$E$2307,2,0)</f>
        <v>BB</v>
      </c>
      <c r="AM1260" s="3" t="e">
        <v>#N/A</v>
      </c>
      <c r="AN1260" s="3" t="e">
        <v>#N/A</v>
      </c>
      <c r="AO1260" s="3" t="e">
        <v>#N/A</v>
      </c>
      <c r="AP1260" s="3" t="e">
        <v>#N/A</v>
      </c>
    </row>
    <row r="1261" spans="1:42" hidden="1" x14ac:dyDescent="0.25">
      <c r="A1261" s="3" t="s">
        <v>9430</v>
      </c>
      <c r="B1261" s="3" t="s">
        <v>19</v>
      </c>
      <c r="C1261" s="3">
        <v>0</v>
      </c>
      <c r="D1261" s="3">
        <v>80</v>
      </c>
      <c r="E1261" s="3">
        <v>0</v>
      </c>
      <c r="F1261" s="3" t="s">
        <v>28016</v>
      </c>
      <c r="G1261" s="3">
        <v>2</v>
      </c>
      <c r="H1261" s="3">
        <v>2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 t="s">
        <v>9784</v>
      </c>
      <c r="S1261" s="3">
        <v>2</v>
      </c>
      <c r="T1261" s="3" t="s">
        <v>142</v>
      </c>
      <c r="U1261" s="3" t="s">
        <v>21096</v>
      </c>
      <c r="V1261" s="3" t="s">
        <v>11048</v>
      </c>
      <c r="W1261" s="58" t="s">
        <v>29605</v>
      </c>
      <c r="X1261" s="58" t="s">
        <v>29007</v>
      </c>
      <c r="Y1261" s="3">
        <v>0</v>
      </c>
      <c r="Z1261" s="59" t="s">
        <v>9431</v>
      </c>
      <c r="AA1261" s="3">
        <v>0</v>
      </c>
      <c r="AB1261" s="3">
        <v>12</v>
      </c>
      <c r="AC1261" s="3">
        <v>0</v>
      </c>
      <c r="AD1261" s="3" t="s">
        <v>1002</v>
      </c>
      <c r="AE1261" s="3" t="s">
        <v>9808</v>
      </c>
      <c r="AF1261" s="3"/>
      <c r="AG1261" s="3" t="s">
        <v>21139</v>
      </c>
      <c r="AH1261" s="3">
        <v>57</v>
      </c>
      <c r="AI1261" s="3">
        <v>0</v>
      </c>
      <c r="AJ1261" s="55" t="e">
        <f>VLOOKUP(F1261,[1]Sheet1!$F$2:$T$274,15,0)</f>
        <v>#N/A</v>
      </c>
      <c r="AK1261" s="59" t="e">
        <f t="shared" si="19"/>
        <v>#N/A</v>
      </c>
      <c r="AL1261" s="59" t="str">
        <f>VLOOKUP(AD1261,ctdt_khgd!$D$2:$E$2307,2,0)</f>
        <v>BB</v>
      </c>
      <c r="AM1261" s="3" t="e">
        <v>#N/A</v>
      </c>
      <c r="AN1261" s="3" t="e">
        <v>#N/A</v>
      </c>
      <c r="AO1261" s="3" t="e">
        <v>#N/A</v>
      </c>
      <c r="AP1261" s="3" t="e">
        <v>#N/A</v>
      </c>
    </row>
    <row r="1262" spans="1:42" hidden="1" x14ac:dyDescent="0.25">
      <c r="A1262" s="3" t="s">
        <v>9435</v>
      </c>
      <c r="B1262" s="3" t="s">
        <v>19</v>
      </c>
      <c r="C1262" s="3">
        <v>0</v>
      </c>
      <c r="D1262" s="3">
        <v>80</v>
      </c>
      <c r="E1262" s="3">
        <v>0</v>
      </c>
      <c r="F1262" s="3" t="s">
        <v>3077</v>
      </c>
      <c r="G1262" s="3">
        <v>2</v>
      </c>
      <c r="H1262" s="3">
        <v>2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 t="s">
        <v>9784</v>
      </c>
      <c r="S1262" s="3">
        <v>2</v>
      </c>
      <c r="T1262" s="3" t="s">
        <v>142</v>
      </c>
      <c r="U1262" s="3"/>
      <c r="V1262" s="3" t="s">
        <v>11048</v>
      </c>
      <c r="W1262" s="58" t="s">
        <v>29613</v>
      </c>
      <c r="X1262" s="58" t="s">
        <v>29017</v>
      </c>
      <c r="Y1262" s="3">
        <v>0</v>
      </c>
      <c r="Z1262" s="59" t="s">
        <v>9427</v>
      </c>
      <c r="AA1262" s="3">
        <v>0</v>
      </c>
      <c r="AB1262" s="3">
        <v>24</v>
      </c>
      <c r="AC1262" s="3">
        <v>0</v>
      </c>
      <c r="AD1262" s="3" t="s">
        <v>997</v>
      </c>
      <c r="AE1262" s="3" t="s">
        <v>9848</v>
      </c>
      <c r="AF1262" s="3"/>
      <c r="AG1262" s="3" t="s">
        <v>21139</v>
      </c>
      <c r="AH1262" s="3">
        <v>96</v>
      </c>
      <c r="AI1262" s="3">
        <v>0</v>
      </c>
      <c r="AJ1262" s="55" t="e">
        <f>VLOOKUP(F1262,[1]Sheet1!$F$2:$T$274,15,0)</f>
        <v>#N/A</v>
      </c>
      <c r="AK1262" s="59" t="e">
        <f t="shared" si="19"/>
        <v>#N/A</v>
      </c>
      <c r="AL1262" s="59" t="str">
        <f>VLOOKUP(AD1262,ctdt_khgd!$D$2:$E$2307,2,0)</f>
        <v>BB</v>
      </c>
      <c r="AM1262" s="3" t="e">
        <v>#N/A</v>
      </c>
      <c r="AN1262" s="3" t="e">
        <v>#N/A</v>
      </c>
      <c r="AO1262" s="3" t="e">
        <v>#N/A</v>
      </c>
      <c r="AP1262" s="3" t="e">
        <v>#N/A</v>
      </c>
    </row>
    <row r="1263" spans="1:42" hidden="1" x14ac:dyDescent="0.25">
      <c r="A1263" s="3" t="s">
        <v>9440</v>
      </c>
      <c r="B1263" s="3" t="s">
        <v>19</v>
      </c>
      <c r="C1263" s="3">
        <v>0</v>
      </c>
      <c r="D1263" s="3">
        <v>80</v>
      </c>
      <c r="E1263" s="3">
        <v>0</v>
      </c>
      <c r="F1263" s="3" t="s">
        <v>28016</v>
      </c>
      <c r="G1263" s="3">
        <v>2</v>
      </c>
      <c r="H1263" s="3">
        <v>2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 t="s">
        <v>9784</v>
      </c>
      <c r="S1263" s="3">
        <v>2</v>
      </c>
      <c r="T1263" s="3" t="s">
        <v>142</v>
      </c>
      <c r="U1263" s="3" t="s">
        <v>21096</v>
      </c>
      <c r="V1263" s="3" t="s">
        <v>11048</v>
      </c>
      <c r="W1263" s="58" t="s">
        <v>29619</v>
      </c>
      <c r="X1263" s="58" t="s">
        <v>29023</v>
      </c>
      <c r="Y1263" s="3">
        <v>0</v>
      </c>
      <c r="Z1263" s="59" t="s">
        <v>9441</v>
      </c>
      <c r="AA1263" s="3">
        <v>0</v>
      </c>
      <c r="AB1263" s="3">
        <v>12</v>
      </c>
      <c r="AC1263" s="3">
        <v>0</v>
      </c>
      <c r="AD1263" s="3" t="s">
        <v>1001</v>
      </c>
      <c r="AE1263" s="3" t="s">
        <v>9808</v>
      </c>
      <c r="AF1263" s="3"/>
      <c r="AG1263" s="3" t="s">
        <v>21139</v>
      </c>
      <c r="AH1263" s="3">
        <v>57</v>
      </c>
      <c r="AI1263" s="3">
        <v>0</v>
      </c>
      <c r="AJ1263" s="55" t="e">
        <f>VLOOKUP(F1263,[1]Sheet1!$F$2:$T$274,15,0)</f>
        <v>#N/A</v>
      </c>
      <c r="AK1263" s="59" t="e">
        <f t="shared" si="19"/>
        <v>#N/A</v>
      </c>
      <c r="AL1263" s="59" t="str">
        <f>VLOOKUP(AD1263,ctdt_khgd!$D$2:$E$2307,2,0)</f>
        <v>BB</v>
      </c>
      <c r="AM1263" s="3" t="e">
        <v>#N/A</v>
      </c>
      <c r="AN1263" s="3" t="e">
        <v>#N/A</v>
      </c>
      <c r="AO1263" s="3" t="e">
        <v>#N/A</v>
      </c>
      <c r="AP1263" s="3" t="e">
        <v>#N/A</v>
      </c>
    </row>
    <row r="1264" spans="1:42" hidden="1" x14ac:dyDescent="0.25">
      <c r="A1264" s="3" t="s">
        <v>9442</v>
      </c>
      <c r="B1264" s="3" t="s">
        <v>19</v>
      </c>
      <c r="C1264" s="3">
        <v>0</v>
      </c>
      <c r="D1264" s="3">
        <v>80</v>
      </c>
      <c r="E1264" s="3">
        <v>0</v>
      </c>
      <c r="F1264" s="3" t="s">
        <v>28016</v>
      </c>
      <c r="G1264" s="3">
        <v>2</v>
      </c>
      <c r="H1264" s="3">
        <v>2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 t="s">
        <v>9784</v>
      </c>
      <c r="S1264" s="3">
        <v>2</v>
      </c>
      <c r="T1264" s="3" t="s">
        <v>142</v>
      </c>
      <c r="U1264" s="3" t="s">
        <v>21096</v>
      </c>
      <c r="V1264" s="3" t="s">
        <v>11048</v>
      </c>
      <c r="W1264" s="58" t="s">
        <v>29621</v>
      </c>
      <c r="X1264" s="58" t="s">
        <v>29030</v>
      </c>
      <c r="Y1264" s="3">
        <v>0</v>
      </c>
      <c r="Z1264" s="59" t="s">
        <v>9443</v>
      </c>
      <c r="AA1264" s="3">
        <v>0</v>
      </c>
      <c r="AB1264" s="3">
        <v>12</v>
      </c>
      <c r="AC1264" s="3">
        <v>0</v>
      </c>
      <c r="AD1264" s="3" t="s">
        <v>998</v>
      </c>
      <c r="AE1264" s="3" t="s">
        <v>9808</v>
      </c>
      <c r="AF1264" s="3"/>
      <c r="AG1264" s="3" t="s">
        <v>21139</v>
      </c>
      <c r="AH1264" s="3">
        <v>43</v>
      </c>
      <c r="AI1264" s="3">
        <v>0</v>
      </c>
      <c r="AJ1264" s="55" t="e">
        <f>VLOOKUP(F1264,[1]Sheet1!$F$2:$T$274,15,0)</f>
        <v>#N/A</v>
      </c>
      <c r="AK1264" s="59" t="e">
        <f t="shared" si="19"/>
        <v>#N/A</v>
      </c>
      <c r="AL1264" s="59" t="str">
        <f>VLOOKUP(AD1264,ctdt_khgd!$D$2:$E$2307,2,0)</f>
        <v>BB</v>
      </c>
      <c r="AM1264" s="3" t="e">
        <v>#N/A</v>
      </c>
      <c r="AN1264" s="3" t="e">
        <v>#N/A</v>
      </c>
      <c r="AO1264" s="3" t="e">
        <v>#N/A</v>
      </c>
      <c r="AP1264" s="3" t="e">
        <v>#N/A</v>
      </c>
    </row>
    <row r="1265" spans="1:42" hidden="1" x14ac:dyDescent="0.25">
      <c r="A1265" s="3" t="s">
        <v>9461</v>
      </c>
      <c r="B1265" s="3" t="s">
        <v>19</v>
      </c>
      <c r="C1265" s="3">
        <v>0</v>
      </c>
      <c r="D1265" s="3">
        <v>80</v>
      </c>
      <c r="E1265" s="3">
        <v>0</v>
      </c>
      <c r="F1265" s="3" t="s">
        <v>28016</v>
      </c>
      <c r="G1265" s="3">
        <v>2</v>
      </c>
      <c r="H1265" s="3">
        <v>2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 t="s">
        <v>9784</v>
      </c>
      <c r="S1265" s="3">
        <v>2</v>
      </c>
      <c r="T1265" s="3" t="s">
        <v>142</v>
      </c>
      <c r="U1265" s="3" t="s">
        <v>21096</v>
      </c>
      <c r="V1265" s="3" t="s">
        <v>11048</v>
      </c>
      <c r="W1265" s="58" t="s">
        <v>29645</v>
      </c>
      <c r="X1265" s="58" t="s">
        <v>29072</v>
      </c>
      <c r="Y1265" s="3">
        <v>0</v>
      </c>
      <c r="Z1265" s="59" t="s">
        <v>9462</v>
      </c>
      <c r="AA1265" s="3">
        <v>0</v>
      </c>
      <c r="AB1265" s="3">
        <v>12</v>
      </c>
      <c r="AC1265" s="3">
        <v>0</v>
      </c>
      <c r="AD1265" s="3" t="s">
        <v>9060</v>
      </c>
      <c r="AE1265" s="3" t="s">
        <v>9808</v>
      </c>
      <c r="AF1265" s="3"/>
      <c r="AG1265" s="3" t="s">
        <v>21139</v>
      </c>
      <c r="AH1265" s="3">
        <v>86</v>
      </c>
      <c r="AI1265" s="3">
        <v>0</v>
      </c>
      <c r="AJ1265" s="55" t="e">
        <f>VLOOKUP(F1265,[1]Sheet1!$F$2:$T$274,15,0)</f>
        <v>#N/A</v>
      </c>
      <c r="AK1265" s="59" t="e">
        <f t="shared" si="19"/>
        <v>#N/A</v>
      </c>
      <c r="AL1265" s="59" t="str">
        <f>VLOOKUP(AD1265,ctdt_khgd!$D$2:$E$2307,2,0)</f>
        <v>BB</v>
      </c>
      <c r="AM1265" s="3" t="e">
        <v>#N/A</v>
      </c>
      <c r="AN1265" s="3" t="e">
        <v>#N/A</v>
      </c>
      <c r="AO1265" s="3" t="e">
        <v>#N/A</v>
      </c>
      <c r="AP1265" s="3" t="e">
        <v>#N/A</v>
      </c>
    </row>
    <row r="1266" spans="1:42" hidden="1" x14ac:dyDescent="0.25">
      <c r="A1266" s="3" t="s">
        <v>9519</v>
      </c>
      <c r="B1266" s="3" t="s">
        <v>19</v>
      </c>
      <c r="C1266" s="3">
        <v>0</v>
      </c>
      <c r="D1266" s="3">
        <v>80</v>
      </c>
      <c r="E1266" s="3">
        <v>0</v>
      </c>
      <c r="F1266" s="3" t="s">
        <v>3077</v>
      </c>
      <c r="G1266" s="3">
        <v>2</v>
      </c>
      <c r="H1266" s="3">
        <v>2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 t="s">
        <v>9784</v>
      </c>
      <c r="S1266" s="3">
        <v>2</v>
      </c>
      <c r="T1266" s="3" t="s">
        <v>142</v>
      </c>
      <c r="U1266" s="3"/>
      <c r="V1266" s="3" t="s">
        <v>11048</v>
      </c>
      <c r="W1266" s="58" t="s">
        <v>29733</v>
      </c>
      <c r="X1266" s="58" t="s">
        <v>29230</v>
      </c>
      <c r="Y1266" s="3" t="s">
        <v>29754</v>
      </c>
      <c r="Z1266" s="59" t="s">
        <v>9520</v>
      </c>
      <c r="AA1266" s="3">
        <v>0</v>
      </c>
      <c r="AB1266" s="3">
        <v>24</v>
      </c>
      <c r="AC1266" s="3">
        <v>0</v>
      </c>
      <c r="AD1266" s="3" t="s">
        <v>3171</v>
      </c>
      <c r="AE1266" s="3" t="s">
        <v>9848</v>
      </c>
      <c r="AF1266" s="3"/>
      <c r="AG1266" s="3" t="s">
        <v>21139</v>
      </c>
      <c r="AH1266" s="3">
        <v>43</v>
      </c>
      <c r="AI1266" s="3">
        <v>0</v>
      </c>
      <c r="AJ1266" s="55" t="e">
        <f>VLOOKUP(F1266,[1]Sheet1!$F$2:$T$274,15,0)</f>
        <v>#N/A</v>
      </c>
      <c r="AK1266" s="59" t="e">
        <f t="shared" si="19"/>
        <v>#N/A</v>
      </c>
      <c r="AL1266" s="59" t="str">
        <f>VLOOKUP(AD1266,ctdt_khgd!$D$2:$E$2307,2,0)</f>
        <v>BB</v>
      </c>
      <c r="AM1266" s="3" t="e">
        <v>#N/A</v>
      </c>
      <c r="AN1266" s="3" t="e">
        <v>#N/A</v>
      </c>
      <c r="AO1266" s="3" t="e">
        <v>#N/A</v>
      </c>
      <c r="AP1266" s="3" t="e">
        <v>#N/A</v>
      </c>
    </row>
    <row r="1267" spans="1:42" hidden="1" x14ac:dyDescent="0.25">
      <c r="A1267" s="3" t="s">
        <v>9523</v>
      </c>
      <c r="B1267" s="3" t="s">
        <v>19</v>
      </c>
      <c r="C1267" s="3">
        <v>0</v>
      </c>
      <c r="D1267" s="3">
        <v>80</v>
      </c>
      <c r="E1267" s="3">
        <v>0</v>
      </c>
      <c r="F1267" s="3" t="s">
        <v>3077</v>
      </c>
      <c r="G1267" s="3">
        <v>2</v>
      </c>
      <c r="H1267" s="3">
        <v>2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 t="s">
        <v>9784</v>
      </c>
      <c r="S1267" s="3">
        <v>2</v>
      </c>
      <c r="T1267" s="3" t="s">
        <v>142</v>
      </c>
      <c r="U1267" s="3"/>
      <c r="V1267" s="3" t="s">
        <v>11048</v>
      </c>
      <c r="W1267" s="58" t="s">
        <v>29737</v>
      </c>
      <c r="X1267" s="58" t="s">
        <v>29236</v>
      </c>
      <c r="Y1267" s="3">
        <v>0</v>
      </c>
      <c r="Z1267" s="59" t="s">
        <v>9524</v>
      </c>
      <c r="AA1267" s="3">
        <v>0</v>
      </c>
      <c r="AB1267" s="3">
        <v>24</v>
      </c>
      <c r="AC1267" s="3">
        <v>0</v>
      </c>
      <c r="AD1267" s="3" t="s">
        <v>1006</v>
      </c>
      <c r="AE1267" s="3" t="s">
        <v>9848</v>
      </c>
      <c r="AF1267" s="3"/>
      <c r="AG1267" s="3" t="s">
        <v>21139</v>
      </c>
      <c r="AH1267" s="3">
        <v>44</v>
      </c>
      <c r="AI1267" s="3">
        <v>0</v>
      </c>
      <c r="AJ1267" s="55" t="e">
        <f>VLOOKUP(F1267,[1]Sheet1!$F$2:$T$274,15,0)</f>
        <v>#N/A</v>
      </c>
      <c r="AK1267" s="59" t="e">
        <f t="shared" si="19"/>
        <v>#N/A</v>
      </c>
      <c r="AL1267" s="59" t="str">
        <f>VLOOKUP(AD1267,ctdt_khgd!$D$2:$E$2307,2,0)</f>
        <v>BB</v>
      </c>
      <c r="AM1267" s="3" t="e">
        <v>#N/A</v>
      </c>
      <c r="AN1267" s="3" t="e">
        <v>#N/A</v>
      </c>
      <c r="AO1267" s="3" t="e">
        <v>#N/A</v>
      </c>
      <c r="AP1267" s="3" t="e">
        <v>#N/A</v>
      </c>
    </row>
    <row r="1268" spans="1:42" hidden="1" x14ac:dyDescent="0.25">
      <c r="A1268" s="3" t="s">
        <v>9523</v>
      </c>
      <c r="B1268" s="3" t="s">
        <v>11114</v>
      </c>
      <c r="C1268" s="3">
        <v>0</v>
      </c>
      <c r="D1268" s="3">
        <v>80</v>
      </c>
      <c r="E1268" s="3">
        <v>0</v>
      </c>
      <c r="F1268" s="3" t="s">
        <v>3077</v>
      </c>
      <c r="G1268" s="3">
        <v>2</v>
      </c>
      <c r="H1268" s="3">
        <v>2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 t="s">
        <v>9784</v>
      </c>
      <c r="S1268" s="3">
        <v>2</v>
      </c>
      <c r="T1268" s="3" t="s">
        <v>37</v>
      </c>
      <c r="U1268" s="3"/>
      <c r="V1268" s="3" t="s">
        <v>11048</v>
      </c>
      <c r="W1268" s="58" t="s">
        <v>29738</v>
      </c>
      <c r="X1268" s="58" t="s">
        <v>29237</v>
      </c>
      <c r="Y1268" s="3">
        <v>0</v>
      </c>
      <c r="Z1268" s="59" t="s">
        <v>9524</v>
      </c>
      <c r="AA1268" s="3">
        <v>0</v>
      </c>
      <c r="AB1268" s="3">
        <v>24</v>
      </c>
      <c r="AC1268" s="3">
        <v>0</v>
      </c>
      <c r="AD1268" s="3" t="s">
        <v>1006</v>
      </c>
      <c r="AE1268" s="3" t="s">
        <v>9848</v>
      </c>
      <c r="AF1268" s="3"/>
      <c r="AG1268" s="3" t="s">
        <v>21139</v>
      </c>
      <c r="AH1268" s="3">
        <v>22</v>
      </c>
      <c r="AI1268" s="3">
        <v>0</v>
      </c>
      <c r="AJ1268" s="55" t="e">
        <f>VLOOKUP(F1268,[1]Sheet1!$F$2:$T$274,15,0)</f>
        <v>#N/A</v>
      </c>
      <c r="AK1268" s="59" t="e">
        <f t="shared" si="19"/>
        <v>#N/A</v>
      </c>
      <c r="AL1268" s="59" t="str">
        <f>VLOOKUP(AD1268,ctdt_khgd!$D$2:$E$2307,2,0)</f>
        <v>BB</v>
      </c>
      <c r="AM1268" s="3" t="e">
        <v>#N/A</v>
      </c>
      <c r="AN1268" s="3" t="e">
        <v>#N/A</v>
      </c>
      <c r="AO1268" s="3" t="e">
        <v>#N/A</v>
      </c>
      <c r="AP1268" s="3" t="e">
        <v>#N/A</v>
      </c>
    </row>
    <row r="1269" spans="1:42" hidden="1" x14ac:dyDescent="0.25">
      <c r="A1269" s="3" t="s">
        <v>11039</v>
      </c>
      <c r="B1269" s="3" t="s">
        <v>19</v>
      </c>
      <c r="C1269" s="3">
        <v>0</v>
      </c>
      <c r="D1269" s="3">
        <v>80</v>
      </c>
      <c r="E1269" s="3">
        <v>0</v>
      </c>
      <c r="F1269" s="3" t="s">
        <v>3077</v>
      </c>
      <c r="G1269" s="3">
        <v>2</v>
      </c>
      <c r="H1269" s="3">
        <v>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 t="s">
        <v>9784</v>
      </c>
      <c r="S1269" s="3">
        <v>2</v>
      </c>
      <c r="T1269" s="3" t="s">
        <v>142</v>
      </c>
      <c r="U1269" s="3"/>
      <c r="V1269" s="3" t="s">
        <v>11048</v>
      </c>
      <c r="W1269" s="58" t="s">
        <v>29751</v>
      </c>
      <c r="X1269" s="58" t="s">
        <v>29254</v>
      </c>
      <c r="Y1269" s="3">
        <v>0</v>
      </c>
      <c r="Z1269" s="59" t="s">
        <v>11040</v>
      </c>
      <c r="AA1269" s="3">
        <v>0</v>
      </c>
      <c r="AB1269" s="3">
        <v>24</v>
      </c>
      <c r="AC1269" s="3">
        <v>0</v>
      </c>
      <c r="AD1269" s="3" t="s">
        <v>9622</v>
      </c>
      <c r="AE1269" s="3" t="s">
        <v>9848</v>
      </c>
      <c r="AF1269" s="3"/>
      <c r="AG1269" s="3" t="s">
        <v>21139</v>
      </c>
      <c r="AH1269" s="3">
        <v>55</v>
      </c>
      <c r="AI1269" s="3">
        <v>0</v>
      </c>
      <c r="AJ1269" s="55" t="e">
        <f>VLOOKUP(F1269,[1]Sheet1!$F$2:$T$274,15,0)</f>
        <v>#N/A</v>
      </c>
      <c r="AK1269" s="59" t="e">
        <f t="shared" si="19"/>
        <v>#N/A</v>
      </c>
      <c r="AL1269" s="59" t="str">
        <f>VLOOKUP(AD1269,ctdt_khgd!$D$2:$E$2307,2,0)</f>
        <v>BB</v>
      </c>
      <c r="AM1269" s="3" t="e">
        <v>#N/A</v>
      </c>
      <c r="AN1269" s="3" t="e">
        <v>#N/A</v>
      </c>
      <c r="AO1269" s="3" t="e">
        <v>#N/A</v>
      </c>
      <c r="AP1269" s="3" t="e">
        <v>#N/A</v>
      </c>
    </row>
    <row r="1270" spans="1:42" hidden="1" x14ac:dyDescent="0.25">
      <c r="A1270" s="3" t="s">
        <v>25926</v>
      </c>
      <c r="B1270" s="3" t="s">
        <v>11114</v>
      </c>
      <c r="C1270" s="3">
        <v>0</v>
      </c>
      <c r="D1270" s="3">
        <v>60</v>
      </c>
      <c r="E1270" s="3">
        <v>0</v>
      </c>
      <c r="F1270" s="3" t="s">
        <v>28016</v>
      </c>
      <c r="G1270" s="3">
        <v>2</v>
      </c>
      <c r="H1270" s="3">
        <v>2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 t="s">
        <v>9784</v>
      </c>
      <c r="S1270" s="3">
        <v>2</v>
      </c>
      <c r="T1270" s="3" t="s">
        <v>37</v>
      </c>
      <c r="U1270" s="3" t="s">
        <v>21096</v>
      </c>
      <c r="V1270" s="3" t="s">
        <v>11048</v>
      </c>
      <c r="W1270" s="58" t="s">
        <v>29268</v>
      </c>
      <c r="X1270" s="58" t="s">
        <v>28176</v>
      </c>
      <c r="Y1270" s="3">
        <v>0</v>
      </c>
      <c r="Z1270" s="59" t="s">
        <v>27981</v>
      </c>
      <c r="AA1270" s="3">
        <v>0</v>
      </c>
      <c r="AB1270" s="3">
        <v>12</v>
      </c>
      <c r="AC1270" s="3">
        <v>0</v>
      </c>
      <c r="AD1270" s="3" t="s">
        <v>7320</v>
      </c>
      <c r="AE1270" s="3" t="s">
        <v>9808</v>
      </c>
      <c r="AF1270" s="3"/>
      <c r="AG1270" s="3"/>
      <c r="AH1270" s="3">
        <v>46</v>
      </c>
      <c r="AI1270" s="3">
        <v>0</v>
      </c>
      <c r="AJ1270" s="55" t="e">
        <f>VLOOKUP(F1270,[1]Sheet1!$F$2:$T$274,15,0)</f>
        <v>#N/A</v>
      </c>
      <c r="AK1270" s="59" t="e">
        <f t="shared" si="19"/>
        <v>#N/A</v>
      </c>
      <c r="AL1270" s="59" t="str">
        <f>VLOOKUP(AD1270,ctdt_khgd!$D$2:$E$2307,2,0)</f>
        <v>BB</v>
      </c>
      <c r="AM1270" s="3" t="e">
        <v>#N/A</v>
      </c>
      <c r="AN1270" s="3" t="e">
        <v>#N/A</v>
      </c>
      <c r="AO1270" s="3" t="e">
        <v>#N/A</v>
      </c>
      <c r="AP1270" s="3" t="e">
        <v>#N/A</v>
      </c>
    </row>
    <row r="1271" spans="1:42" hidden="1" x14ac:dyDescent="0.25">
      <c r="A1271" s="3" t="s">
        <v>25973</v>
      </c>
      <c r="B1271" s="3" t="s">
        <v>11114</v>
      </c>
      <c r="C1271" s="3">
        <v>0</v>
      </c>
      <c r="D1271" s="3">
        <v>60</v>
      </c>
      <c r="E1271" s="3">
        <v>0</v>
      </c>
      <c r="F1271" s="3" t="s">
        <v>3077</v>
      </c>
      <c r="G1271" s="3">
        <v>2</v>
      </c>
      <c r="H1271" s="3">
        <v>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 t="s">
        <v>9784</v>
      </c>
      <c r="S1271" s="3">
        <v>2</v>
      </c>
      <c r="T1271" s="3" t="s">
        <v>37</v>
      </c>
      <c r="U1271" s="3"/>
      <c r="V1271" s="3" t="s">
        <v>11048</v>
      </c>
      <c r="W1271" s="58" t="s">
        <v>29282</v>
      </c>
      <c r="X1271" s="58" t="s">
        <v>28232</v>
      </c>
      <c r="Y1271" s="3">
        <v>0</v>
      </c>
      <c r="Z1271" s="59" t="s">
        <v>27987</v>
      </c>
      <c r="AA1271" s="3">
        <v>0</v>
      </c>
      <c r="AB1271" s="3">
        <v>24</v>
      </c>
      <c r="AC1271" s="3">
        <v>0</v>
      </c>
      <c r="AD1271" s="3" t="s">
        <v>7349</v>
      </c>
      <c r="AE1271" s="3" t="s">
        <v>9848</v>
      </c>
      <c r="AF1271" s="3"/>
      <c r="AG1271" s="3"/>
      <c r="AH1271" s="3">
        <v>34</v>
      </c>
      <c r="AI1271" s="3">
        <v>0</v>
      </c>
      <c r="AJ1271" s="55" t="e">
        <f>VLOOKUP(F1271,[1]Sheet1!$F$2:$T$274,15,0)</f>
        <v>#N/A</v>
      </c>
      <c r="AK1271" s="59" t="e">
        <f t="shared" si="19"/>
        <v>#N/A</v>
      </c>
      <c r="AL1271" s="59" t="str">
        <f>VLOOKUP(AD1271,ctdt_khgd!$D$2:$E$2307,2,0)</f>
        <v>BB</v>
      </c>
      <c r="AM1271" s="3" t="e">
        <v>#N/A</v>
      </c>
      <c r="AN1271" s="3" t="e">
        <v>#N/A</v>
      </c>
      <c r="AO1271" s="3" t="e">
        <v>#N/A</v>
      </c>
      <c r="AP1271" s="3" t="e">
        <v>#N/A</v>
      </c>
    </row>
    <row r="1272" spans="1:42" hidden="1" x14ac:dyDescent="0.25">
      <c r="A1272" s="3" t="s">
        <v>26000</v>
      </c>
      <c r="B1272" s="3" t="s">
        <v>11114</v>
      </c>
      <c r="C1272" s="3">
        <v>0</v>
      </c>
      <c r="D1272" s="3">
        <v>60</v>
      </c>
      <c r="E1272" s="3">
        <v>0</v>
      </c>
      <c r="F1272" s="3" t="s">
        <v>3077</v>
      </c>
      <c r="G1272" s="3">
        <v>2</v>
      </c>
      <c r="H1272" s="3">
        <v>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 t="s">
        <v>9784</v>
      </c>
      <c r="S1272" s="3">
        <v>2</v>
      </c>
      <c r="T1272" s="3" t="s">
        <v>37</v>
      </c>
      <c r="U1272" s="3"/>
      <c r="V1272" s="3" t="s">
        <v>11048</v>
      </c>
      <c r="W1272" s="58" t="s">
        <v>29289</v>
      </c>
      <c r="X1272" s="58" t="s">
        <v>28260</v>
      </c>
      <c r="Y1272" s="3">
        <v>0</v>
      </c>
      <c r="Z1272" s="59" t="s">
        <v>27989</v>
      </c>
      <c r="AA1272" s="3">
        <v>0</v>
      </c>
      <c r="AB1272" s="3">
        <v>24</v>
      </c>
      <c r="AC1272" s="3">
        <v>0</v>
      </c>
      <c r="AD1272" s="3" t="s">
        <v>7378</v>
      </c>
      <c r="AE1272" s="3" t="s">
        <v>10001</v>
      </c>
      <c r="AF1272" s="3"/>
      <c r="AG1272" s="3"/>
      <c r="AH1272" s="3">
        <v>15</v>
      </c>
      <c r="AI1272" s="3">
        <v>0</v>
      </c>
      <c r="AJ1272" s="55" t="e">
        <f>VLOOKUP(F1272,[1]Sheet1!$F$2:$T$274,15,0)</f>
        <v>#N/A</v>
      </c>
      <c r="AK1272" s="59" t="e">
        <f t="shared" si="19"/>
        <v>#N/A</v>
      </c>
      <c r="AL1272" s="59" t="str">
        <f>VLOOKUP(AD1272,ctdt_khgd!$D$2:$E$2307,2,0)</f>
        <v>BB</v>
      </c>
      <c r="AM1272" s="3" t="e">
        <v>#N/A</v>
      </c>
      <c r="AN1272" s="3" t="e">
        <v>#N/A</v>
      </c>
      <c r="AO1272" s="3" t="e">
        <v>#N/A</v>
      </c>
      <c r="AP1272" s="3" t="e">
        <v>#N/A</v>
      </c>
    </row>
    <row r="1273" spans="1:42" hidden="1" x14ac:dyDescent="0.25">
      <c r="A1273" s="3" t="s">
        <v>9147</v>
      </c>
      <c r="B1273" s="3" t="s">
        <v>19</v>
      </c>
      <c r="C1273" s="3">
        <v>0</v>
      </c>
      <c r="D1273" s="3">
        <v>60</v>
      </c>
      <c r="E1273" s="3">
        <v>0</v>
      </c>
      <c r="F1273" s="3" t="s">
        <v>3077</v>
      </c>
      <c r="G1273" s="3">
        <v>2</v>
      </c>
      <c r="H1273" s="3">
        <v>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 t="s">
        <v>9784</v>
      </c>
      <c r="S1273" s="3">
        <v>2</v>
      </c>
      <c r="T1273" s="3" t="s">
        <v>142</v>
      </c>
      <c r="U1273" s="3"/>
      <c r="V1273" s="3" t="s">
        <v>11048</v>
      </c>
      <c r="W1273" s="58" t="s">
        <v>29298</v>
      </c>
      <c r="X1273" s="58" t="s">
        <v>28274</v>
      </c>
      <c r="Y1273" s="3">
        <v>0</v>
      </c>
      <c r="Z1273" s="59" t="s">
        <v>9148</v>
      </c>
      <c r="AA1273" s="3">
        <v>0</v>
      </c>
      <c r="AB1273" s="3">
        <v>24</v>
      </c>
      <c r="AC1273" s="3">
        <v>0</v>
      </c>
      <c r="AD1273" s="3" t="s">
        <v>7305</v>
      </c>
      <c r="AE1273" s="3" t="s">
        <v>9848</v>
      </c>
      <c r="AF1273" s="3"/>
      <c r="AG1273" s="3"/>
      <c r="AH1273" s="3">
        <v>66</v>
      </c>
      <c r="AI1273" s="3">
        <v>0</v>
      </c>
      <c r="AJ1273" s="55" t="e">
        <f>VLOOKUP(F1273,[1]Sheet1!$F$2:$T$274,15,0)</f>
        <v>#N/A</v>
      </c>
      <c r="AK1273" s="59" t="e">
        <f t="shared" si="19"/>
        <v>#N/A</v>
      </c>
      <c r="AL1273" s="59" t="str">
        <f>VLOOKUP(AD1273,ctdt_khgd!$D$2:$E$2307,2,0)</f>
        <v>TC</v>
      </c>
      <c r="AM1273" s="3" t="e">
        <v>#N/A</v>
      </c>
      <c r="AN1273" s="3" t="e">
        <v>#N/A</v>
      </c>
      <c r="AO1273" s="3" t="e">
        <v>#N/A</v>
      </c>
      <c r="AP1273" s="3" t="e">
        <v>#N/A</v>
      </c>
    </row>
    <row r="1274" spans="1:42" hidden="1" x14ac:dyDescent="0.25">
      <c r="A1274" s="3" t="s">
        <v>9150</v>
      </c>
      <c r="B1274" s="3" t="s">
        <v>11114</v>
      </c>
      <c r="C1274" s="3">
        <v>0</v>
      </c>
      <c r="D1274" s="3">
        <v>60</v>
      </c>
      <c r="E1274" s="3">
        <v>0</v>
      </c>
      <c r="F1274" s="3" t="s">
        <v>28016</v>
      </c>
      <c r="G1274" s="3">
        <v>2</v>
      </c>
      <c r="H1274" s="3">
        <v>2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 t="s">
        <v>9784</v>
      </c>
      <c r="S1274" s="3">
        <v>2</v>
      </c>
      <c r="T1274" s="3" t="s">
        <v>37</v>
      </c>
      <c r="U1274" s="3" t="s">
        <v>21096</v>
      </c>
      <c r="V1274" s="3" t="s">
        <v>11048</v>
      </c>
      <c r="W1274" s="58" t="s">
        <v>29300</v>
      </c>
      <c r="X1274" s="58" t="s">
        <v>28277</v>
      </c>
      <c r="Y1274" s="3">
        <v>0</v>
      </c>
      <c r="Z1274" s="59" t="s">
        <v>9151</v>
      </c>
      <c r="AA1274" s="3">
        <v>0</v>
      </c>
      <c r="AB1274" s="3">
        <v>12</v>
      </c>
      <c r="AC1274" s="3">
        <v>0</v>
      </c>
      <c r="AD1274" s="3" t="s">
        <v>7336</v>
      </c>
      <c r="AE1274" s="3" t="s">
        <v>9808</v>
      </c>
      <c r="AF1274" s="3"/>
      <c r="AG1274" s="3"/>
      <c r="AH1274" s="3">
        <v>123</v>
      </c>
      <c r="AI1274" s="3">
        <v>0</v>
      </c>
      <c r="AJ1274" s="55" t="e">
        <f>VLOOKUP(F1274,[1]Sheet1!$F$2:$T$274,15,0)</f>
        <v>#N/A</v>
      </c>
      <c r="AK1274" s="59" t="e">
        <f t="shared" si="19"/>
        <v>#N/A</v>
      </c>
      <c r="AL1274" s="59" t="str">
        <f>VLOOKUP(AD1274,ctdt_khgd!$D$2:$E$2307,2,0)</f>
        <v>BB</v>
      </c>
      <c r="AM1274" s="3" t="e">
        <v>#N/A</v>
      </c>
      <c r="AN1274" s="3" t="e">
        <v>#N/A</v>
      </c>
      <c r="AO1274" s="3" t="e">
        <v>#N/A</v>
      </c>
      <c r="AP1274" s="3" t="e">
        <v>#N/A</v>
      </c>
    </row>
    <row r="1275" spans="1:42" hidden="1" x14ac:dyDescent="0.25">
      <c r="A1275" s="3" t="s">
        <v>9175</v>
      </c>
      <c r="B1275" s="3" t="s">
        <v>19</v>
      </c>
      <c r="C1275" s="3">
        <v>0</v>
      </c>
      <c r="D1275" s="3">
        <v>60</v>
      </c>
      <c r="E1275" s="3">
        <v>0</v>
      </c>
      <c r="F1275" s="3" t="s">
        <v>3077</v>
      </c>
      <c r="G1275" s="3">
        <v>2</v>
      </c>
      <c r="H1275" s="3">
        <v>2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 t="s">
        <v>9784</v>
      </c>
      <c r="S1275" s="3">
        <v>2</v>
      </c>
      <c r="T1275" s="3" t="s">
        <v>142</v>
      </c>
      <c r="U1275" s="3"/>
      <c r="V1275" s="3" t="s">
        <v>11048</v>
      </c>
      <c r="W1275" s="58" t="s">
        <v>29312</v>
      </c>
      <c r="X1275" s="58" t="s">
        <v>28290</v>
      </c>
      <c r="Y1275" s="3">
        <v>0</v>
      </c>
      <c r="Z1275" s="59" t="s">
        <v>9176</v>
      </c>
      <c r="AA1275" s="3">
        <v>0</v>
      </c>
      <c r="AB1275" s="3">
        <v>24</v>
      </c>
      <c r="AC1275" s="3">
        <v>0</v>
      </c>
      <c r="AD1275" s="3" t="s">
        <v>7293</v>
      </c>
      <c r="AE1275" s="3" t="s">
        <v>9848</v>
      </c>
      <c r="AF1275" s="3"/>
      <c r="AG1275" s="3"/>
      <c r="AH1275" s="3">
        <v>212</v>
      </c>
      <c r="AI1275" s="3" t="s">
        <v>21139</v>
      </c>
      <c r="AJ1275" s="55" t="e">
        <f>VLOOKUP(F1275,[1]Sheet1!$F$2:$T$274,15,0)</f>
        <v>#N/A</v>
      </c>
      <c r="AK1275" s="59" t="e">
        <f t="shared" si="19"/>
        <v>#N/A</v>
      </c>
      <c r="AL1275" s="59" t="str">
        <f>VLOOKUP(AD1275,ctdt_khgd!$D$2:$E$2307,2,0)</f>
        <v>TC</v>
      </c>
      <c r="AM1275" s="3" t="e">
        <v>#N/A</v>
      </c>
      <c r="AN1275" s="3" t="e">
        <v>#N/A</v>
      </c>
      <c r="AO1275" s="3" t="e">
        <v>#N/A</v>
      </c>
      <c r="AP1275" s="3" t="e">
        <v>#N/A</v>
      </c>
    </row>
    <row r="1276" spans="1:42" hidden="1" x14ac:dyDescent="0.25">
      <c r="A1276" s="3" t="s">
        <v>9177</v>
      </c>
      <c r="B1276" s="3" t="s">
        <v>19</v>
      </c>
      <c r="C1276" s="3">
        <v>0</v>
      </c>
      <c r="D1276" s="3">
        <v>60</v>
      </c>
      <c r="E1276" s="3">
        <v>0</v>
      </c>
      <c r="F1276" s="3" t="s">
        <v>3077</v>
      </c>
      <c r="G1276" s="3">
        <v>2</v>
      </c>
      <c r="H1276" s="3">
        <v>2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 t="s">
        <v>9784</v>
      </c>
      <c r="S1276" s="3">
        <v>2</v>
      </c>
      <c r="T1276" s="3" t="s">
        <v>142</v>
      </c>
      <c r="U1276" s="3"/>
      <c r="V1276" s="3" t="s">
        <v>11048</v>
      </c>
      <c r="W1276" s="58" t="s">
        <v>29314</v>
      </c>
      <c r="X1276" s="58" t="s">
        <v>28292</v>
      </c>
      <c r="Y1276" s="3">
        <v>0</v>
      </c>
      <c r="Z1276" s="59" t="s">
        <v>9178</v>
      </c>
      <c r="AA1276" s="3">
        <v>0</v>
      </c>
      <c r="AB1276" s="3">
        <v>24</v>
      </c>
      <c r="AC1276" s="3">
        <v>0</v>
      </c>
      <c r="AD1276" s="3" t="s">
        <v>7295</v>
      </c>
      <c r="AE1276" s="3" t="s">
        <v>9848</v>
      </c>
      <c r="AF1276" s="3"/>
      <c r="AG1276" s="3"/>
      <c r="AH1276" s="3">
        <v>212</v>
      </c>
      <c r="AI1276" s="3" t="s">
        <v>21139</v>
      </c>
      <c r="AJ1276" s="55" t="e">
        <f>VLOOKUP(F1276,[1]Sheet1!$F$2:$T$274,15,0)</f>
        <v>#N/A</v>
      </c>
      <c r="AK1276" s="59" t="e">
        <f t="shared" si="19"/>
        <v>#N/A</v>
      </c>
      <c r="AL1276" s="59" t="str">
        <f>VLOOKUP(AD1276,ctdt_khgd!$D$2:$E$2307,2,0)</f>
        <v>TC</v>
      </c>
      <c r="AM1276" s="3" t="e">
        <v>#N/A</v>
      </c>
      <c r="AN1276" s="3" t="e">
        <v>#N/A</v>
      </c>
      <c r="AO1276" s="3" t="e">
        <v>#N/A</v>
      </c>
      <c r="AP1276" s="3" t="e">
        <v>#N/A</v>
      </c>
    </row>
    <row r="1277" spans="1:42" hidden="1" x14ac:dyDescent="0.25">
      <c r="A1277" s="3" t="s">
        <v>9179</v>
      </c>
      <c r="B1277" s="3" t="s">
        <v>19</v>
      </c>
      <c r="C1277" s="3">
        <v>0</v>
      </c>
      <c r="D1277" s="3">
        <v>60</v>
      </c>
      <c r="E1277" s="3">
        <v>0</v>
      </c>
      <c r="F1277" s="3" t="s">
        <v>3077</v>
      </c>
      <c r="G1277" s="3">
        <v>2</v>
      </c>
      <c r="H1277" s="3">
        <v>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 t="s">
        <v>9784</v>
      </c>
      <c r="S1277" s="3">
        <v>2</v>
      </c>
      <c r="T1277" s="3" t="s">
        <v>142</v>
      </c>
      <c r="U1277" s="3"/>
      <c r="V1277" s="3" t="s">
        <v>11048</v>
      </c>
      <c r="W1277" s="58" t="s">
        <v>29315</v>
      </c>
      <c r="X1277" s="58" t="s">
        <v>28293</v>
      </c>
      <c r="Y1277" s="3">
        <v>0</v>
      </c>
      <c r="Z1277" s="59" t="s">
        <v>9180</v>
      </c>
      <c r="AA1277" s="3">
        <v>0</v>
      </c>
      <c r="AB1277" s="3">
        <v>24</v>
      </c>
      <c r="AC1277" s="3">
        <v>0</v>
      </c>
      <c r="AD1277" s="3" t="s">
        <v>7296</v>
      </c>
      <c r="AE1277" s="3" t="s">
        <v>9848</v>
      </c>
      <c r="AF1277" s="3"/>
      <c r="AG1277" s="3"/>
      <c r="AH1277" s="3">
        <v>95</v>
      </c>
      <c r="AI1277" s="3" t="s">
        <v>21139</v>
      </c>
      <c r="AJ1277" s="55" t="e">
        <f>VLOOKUP(F1277,[1]Sheet1!$F$2:$T$274,15,0)</f>
        <v>#N/A</v>
      </c>
      <c r="AK1277" s="59" t="e">
        <f t="shared" si="19"/>
        <v>#N/A</v>
      </c>
      <c r="AL1277" s="59" t="str">
        <f>VLOOKUP(AD1277,ctdt_khgd!$D$2:$E$2307,2,0)</f>
        <v>TC</v>
      </c>
      <c r="AM1277" s="3" t="e">
        <v>#N/A</v>
      </c>
      <c r="AN1277" s="3" t="e">
        <v>#N/A</v>
      </c>
      <c r="AO1277" s="3" t="e">
        <v>#N/A</v>
      </c>
      <c r="AP1277" s="3" t="e">
        <v>#N/A</v>
      </c>
    </row>
    <row r="1278" spans="1:42" hidden="1" x14ac:dyDescent="0.25">
      <c r="A1278" s="3" t="s">
        <v>9181</v>
      </c>
      <c r="B1278" s="3" t="s">
        <v>19</v>
      </c>
      <c r="C1278" s="3">
        <v>0</v>
      </c>
      <c r="D1278" s="3">
        <v>60</v>
      </c>
      <c r="E1278" s="3">
        <v>0</v>
      </c>
      <c r="F1278" s="3" t="s">
        <v>3077</v>
      </c>
      <c r="G1278" s="3">
        <v>2</v>
      </c>
      <c r="H1278" s="3">
        <v>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 t="s">
        <v>9784</v>
      </c>
      <c r="S1278" s="3">
        <v>2</v>
      </c>
      <c r="T1278" s="3" t="s">
        <v>142</v>
      </c>
      <c r="U1278" s="3"/>
      <c r="V1278" s="3" t="s">
        <v>11048</v>
      </c>
      <c r="W1278" s="58" t="s">
        <v>29316</v>
      </c>
      <c r="X1278" s="58" t="s">
        <v>28295</v>
      </c>
      <c r="Y1278" s="3">
        <v>0</v>
      </c>
      <c r="Z1278" s="59" t="s">
        <v>9182</v>
      </c>
      <c r="AA1278" s="3">
        <v>0</v>
      </c>
      <c r="AB1278" s="3">
        <v>24</v>
      </c>
      <c r="AC1278" s="3">
        <v>0</v>
      </c>
      <c r="AD1278" s="3" t="s">
        <v>7298</v>
      </c>
      <c r="AE1278" s="3" t="s">
        <v>9848</v>
      </c>
      <c r="AF1278" s="3"/>
      <c r="AG1278" s="3"/>
      <c r="AH1278" s="3">
        <v>212</v>
      </c>
      <c r="AI1278" s="3" t="s">
        <v>21139</v>
      </c>
      <c r="AJ1278" s="55" t="e">
        <f>VLOOKUP(F1278,[1]Sheet1!$F$2:$T$274,15,0)</f>
        <v>#N/A</v>
      </c>
      <c r="AK1278" s="59" t="e">
        <f t="shared" si="19"/>
        <v>#N/A</v>
      </c>
      <c r="AL1278" s="59" t="str">
        <f>VLOOKUP(AD1278,ctdt_khgd!$D$2:$E$2307,2,0)</f>
        <v>TC</v>
      </c>
      <c r="AM1278" s="3" t="e">
        <v>#N/A</v>
      </c>
      <c r="AN1278" s="3" t="e">
        <v>#N/A</v>
      </c>
      <c r="AO1278" s="3" t="e">
        <v>#N/A</v>
      </c>
      <c r="AP1278" s="3" t="e">
        <v>#N/A</v>
      </c>
    </row>
    <row r="1279" spans="1:42" hidden="1" x14ac:dyDescent="0.25">
      <c r="A1279" s="3" t="s">
        <v>9185</v>
      </c>
      <c r="B1279" s="3" t="s">
        <v>19</v>
      </c>
      <c r="C1279" s="3">
        <v>0</v>
      </c>
      <c r="D1279" s="3">
        <v>60</v>
      </c>
      <c r="E1279" s="3">
        <v>0</v>
      </c>
      <c r="F1279" s="3" t="s">
        <v>3077</v>
      </c>
      <c r="G1279" s="3">
        <v>2</v>
      </c>
      <c r="H1279" s="3">
        <v>2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 t="s">
        <v>9784</v>
      </c>
      <c r="S1279" s="3">
        <v>2</v>
      </c>
      <c r="T1279" s="3" t="s">
        <v>142</v>
      </c>
      <c r="U1279" s="3"/>
      <c r="V1279" s="3" t="s">
        <v>11048</v>
      </c>
      <c r="W1279" s="58" t="s">
        <v>29318</v>
      </c>
      <c r="X1279" s="58" t="s">
        <v>28297</v>
      </c>
      <c r="Y1279" s="3">
        <v>0</v>
      </c>
      <c r="Z1279" s="59" t="s">
        <v>9186</v>
      </c>
      <c r="AA1279" s="3">
        <v>0</v>
      </c>
      <c r="AB1279" s="3">
        <v>24</v>
      </c>
      <c r="AC1279" s="3">
        <v>0</v>
      </c>
      <c r="AD1279" s="3" t="s">
        <v>8293</v>
      </c>
      <c r="AE1279" s="3" t="s">
        <v>9848</v>
      </c>
      <c r="AF1279" s="3"/>
      <c r="AG1279" s="3"/>
      <c r="AH1279" s="3">
        <v>117</v>
      </c>
      <c r="AI1279" s="3">
        <v>0</v>
      </c>
      <c r="AJ1279" s="55" t="e">
        <f>VLOOKUP(F1279,[1]Sheet1!$F$2:$T$274,15,0)</f>
        <v>#N/A</v>
      </c>
      <c r="AK1279" s="59" t="e">
        <f t="shared" si="19"/>
        <v>#N/A</v>
      </c>
      <c r="AL1279" s="59" t="str">
        <f>VLOOKUP(AD1279,ctdt_khgd!$D$2:$E$2307,2,0)</f>
        <v>TC</v>
      </c>
      <c r="AM1279" s="3" t="e">
        <v>#N/A</v>
      </c>
      <c r="AN1279" s="3" t="e">
        <v>#N/A</v>
      </c>
      <c r="AO1279" s="3" t="e">
        <v>#N/A</v>
      </c>
      <c r="AP1279" s="3" t="e">
        <v>#N/A</v>
      </c>
    </row>
    <row r="1280" spans="1:42" hidden="1" x14ac:dyDescent="0.25">
      <c r="A1280" s="3" t="s">
        <v>9199</v>
      </c>
      <c r="B1280" s="3" t="s">
        <v>19</v>
      </c>
      <c r="C1280" s="3">
        <v>0</v>
      </c>
      <c r="D1280" s="3">
        <v>60</v>
      </c>
      <c r="E1280" s="3">
        <v>0</v>
      </c>
      <c r="F1280" s="3" t="s">
        <v>3077</v>
      </c>
      <c r="G1280" s="3">
        <v>2</v>
      </c>
      <c r="H1280" s="3">
        <v>2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 t="s">
        <v>9784</v>
      </c>
      <c r="S1280" s="3">
        <v>2</v>
      </c>
      <c r="T1280" s="3" t="s">
        <v>142</v>
      </c>
      <c r="U1280" s="3"/>
      <c r="V1280" s="3" t="s">
        <v>11048</v>
      </c>
      <c r="W1280" s="58" t="s">
        <v>29323</v>
      </c>
      <c r="X1280" s="58" t="s">
        <v>28310</v>
      </c>
      <c r="Y1280" s="3">
        <v>0</v>
      </c>
      <c r="Z1280" s="59" t="s">
        <v>9200</v>
      </c>
      <c r="AA1280" s="3">
        <v>0</v>
      </c>
      <c r="AB1280" s="3">
        <v>24</v>
      </c>
      <c r="AC1280" s="3">
        <v>0</v>
      </c>
      <c r="AD1280" s="3" t="s">
        <v>8917</v>
      </c>
      <c r="AE1280" s="3" t="s">
        <v>9848</v>
      </c>
      <c r="AF1280" s="3"/>
      <c r="AG1280" s="3"/>
      <c r="AH1280" s="3">
        <v>117</v>
      </c>
      <c r="AI1280" s="3" t="s">
        <v>21139</v>
      </c>
      <c r="AJ1280" s="55" t="e">
        <f>VLOOKUP(F1280,[1]Sheet1!$F$2:$T$274,15,0)</f>
        <v>#N/A</v>
      </c>
      <c r="AK1280" s="59" t="e">
        <f t="shared" si="19"/>
        <v>#N/A</v>
      </c>
      <c r="AL1280" s="59" t="str">
        <f>VLOOKUP(AD1280,ctdt_khgd!$D$2:$E$2307,2,0)</f>
        <v>TC</v>
      </c>
      <c r="AM1280" s="3" t="e">
        <v>#N/A</v>
      </c>
      <c r="AN1280" s="3" t="e">
        <v>#N/A</v>
      </c>
      <c r="AO1280" s="3" t="e">
        <v>#N/A</v>
      </c>
      <c r="AP1280" s="3" t="e">
        <v>#N/A</v>
      </c>
    </row>
    <row r="1281" spans="1:42" hidden="1" x14ac:dyDescent="0.25">
      <c r="A1281" s="3" t="s">
        <v>9203</v>
      </c>
      <c r="B1281" s="3" t="s">
        <v>19</v>
      </c>
      <c r="C1281" s="3">
        <v>0</v>
      </c>
      <c r="D1281" s="3">
        <v>60</v>
      </c>
      <c r="E1281" s="3">
        <v>0</v>
      </c>
      <c r="F1281" s="3" t="s">
        <v>3077</v>
      </c>
      <c r="G1281" s="3">
        <v>2</v>
      </c>
      <c r="H1281" s="3">
        <v>2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 t="s">
        <v>9784</v>
      </c>
      <c r="S1281" s="3">
        <v>2</v>
      </c>
      <c r="T1281" s="3" t="s">
        <v>37</v>
      </c>
      <c r="U1281" s="3"/>
      <c r="V1281" s="3" t="s">
        <v>11048</v>
      </c>
      <c r="W1281" s="58" t="s">
        <v>29336</v>
      </c>
      <c r="X1281" s="58" t="s">
        <v>28367</v>
      </c>
      <c r="Y1281" s="3">
        <v>0</v>
      </c>
      <c r="Z1281" s="59" t="s">
        <v>9204</v>
      </c>
      <c r="AA1281" s="3">
        <v>0</v>
      </c>
      <c r="AB1281" s="3">
        <v>24</v>
      </c>
      <c r="AC1281" s="3">
        <v>0</v>
      </c>
      <c r="AD1281" s="3" t="s">
        <v>8177</v>
      </c>
      <c r="AE1281" s="3" t="s">
        <v>9848</v>
      </c>
      <c r="AF1281" s="3"/>
      <c r="AG1281" s="3"/>
      <c r="AH1281" s="3">
        <v>50</v>
      </c>
      <c r="AI1281" s="3">
        <v>0</v>
      </c>
      <c r="AJ1281" s="55" t="e">
        <f>VLOOKUP(F1281,[1]Sheet1!$F$2:$T$274,15,0)</f>
        <v>#N/A</v>
      </c>
      <c r="AK1281" s="59" t="e">
        <f t="shared" ref="AK1281:AK1344" si="20">AJ1281/D1281</f>
        <v>#N/A</v>
      </c>
      <c r="AL1281" s="59" t="str">
        <f>VLOOKUP(AD1281,ctdt_khgd!$D$2:$E$2307,2,0)</f>
        <v>BB</v>
      </c>
      <c r="AM1281" s="3" t="e">
        <v>#N/A</v>
      </c>
      <c r="AN1281" s="3" t="e">
        <v>#N/A</v>
      </c>
      <c r="AO1281" s="3" t="e">
        <v>#N/A</v>
      </c>
      <c r="AP1281" s="3" t="e">
        <v>#N/A</v>
      </c>
    </row>
    <row r="1282" spans="1:42" hidden="1" x14ac:dyDescent="0.25">
      <c r="A1282" s="3" t="s">
        <v>9203</v>
      </c>
      <c r="B1282" s="3" t="s">
        <v>19</v>
      </c>
      <c r="C1282" s="3">
        <v>0</v>
      </c>
      <c r="D1282" s="3">
        <v>60</v>
      </c>
      <c r="E1282" s="3">
        <v>0</v>
      </c>
      <c r="F1282" s="3" t="s">
        <v>3077</v>
      </c>
      <c r="G1282" s="3">
        <v>2</v>
      </c>
      <c r="H1282" s="3">
        <v>2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 t="s">
        <v>9784</v>
      </c>
      <c r="S1282" s="3">
        <v>2</v>
      </c>
      <c r="T1282" s="3" t="s">
        <v>142</v>
      </c>
      <c r="U1282" s="3"/>
      <c r="V1282" s="3" t="s">
        <v>11048</v>
      </c>
      <c r="W1282" s="58" t="s">
        <v>29336</v>
      </c>
      <c r="X1282" s="58" t="s">
        <v>28367</v>
      </c>
      <c r="Y1282" s="3">
        <v>0</v>
      </c>
      <c r="Z1282" s="59" t="s">
        <v>9204</v>
      </c>
      <c r="AA1282" s="3">
        <v>0</v>
      </c>
      <c r="AB1282" s="3">
        <v>24</v>
      </c>
      <c r="AC1282" s="3">
        <v>0</v>
      </c>
      <c r="AD1282" s="3" t="s">
        <v>8177</v>
      </c>
      <c r="AE1282" s="3" t="s">
        <v>9848</v>
      </c>
      <c r="AF1282" s="3"/>
      <c r="AG1282" s="3"/>
      <c r="AH1282" s="3">
        <v>50</v>
      </c>
      <c r="AI1282" s="3">
        <v>0</v>
      </c>
      <c r="AJ1282" s="55" t="e">
        <f>VLOOKUP(F1282,[1]Sheet1!$F$2:$T$274,15,0)</f>
        <v>#N/A</v>
      </c>
      <c r="AK1282" s="59" t="e">
        <f t="shared" si="20"/>
        <v>#N/A</v>
      </c>
      <c r="AL1282" s="59" t="str">
        <f>VLOOKUP(AD1282,ctdt_khgd!$D$2:$E$2307,2,0)</f>
        <v>BB</v>
      </c>
      <c r="AM1282" s="3" t="e">
        <v>#N/A</v>
      </c>
      <c r="AN1282" s="3" t="e">
        <v>#N/A</v>
      </c>
      <c r="AO1282" s="3" t="e">
        <v>#N/A</v>
      </c>
      <c r="AP1282" s="3" t="e">
        <v>#N/A</v>
      </c>
    </row>
    <row r="1283" spans="1:42" hidden="1" x14ac:dyDescent="0.25">
      <c r="A1283" s="3" t="s">
        <v>9207</v>
      </c>
      <c r="B1283" s="3" t="s">
        <v>19</v>
      </c>
      <c r="C1283" s="3">
        <v>0</v>
      </c>
      <c r="D1283" s="3">
        <v>60</v>
      </c>
      <c r="E1283" s="3">
        <v>0</v>
      </c>
      <c r="F1283" s="3" t="s">
        <v>3077</v>
      </c>
      <c r="G1283" s="3">
        <v>2</v>
      </c>
      <c r="H1283" s="3">
        <v>2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 t="s">
        <v>9784</v>
      </c>
      <c r="S1283" s="3">
        <v>2</v>
      </c>
      <c r="T1283" s="3" t="s">
        <v>37</v>
      </c>
      <c r="U1283" s="3"/>
      <c r="V1283" s="3" t="s">
        <v>11048</v>
      </c>
      <c r="W1283" s="58" t="s">
        <v>29339</v>
      </c>
      <c r="X1283" s="58" t="s">
        <v>28370</v>
      </c>
      <c r="Y1283" s="3">
        <v>0</v>
      </c>
      <c r="Z1283" s="59" t="s">
        <v>9208</v>
      </c>
      <c r="AA1283" s="3">
        <v>0</v>
      </c>
      <c r="AB1283" s="3">
        <v>24</v>
      </c>
      <c r="AC1283" s="3">
        <v>0</v>
      </c>
      <c r="AD1283" s="3" t="s">
        <v>7031</v>
      </c>
      <c r="AE1283" s="3" t="s">
        <v>9848</v>
      </c>
      <c r="AF1283" s="3"/>
      <c r="AG1283" s="3"/>
      <c r="AH1283" s="3">
        <v>50</v>
      </c>
      <c r="AI1283" s="3">
        <v>0</v>
      </c>
      <c r="AJ1283" s="55" t="e">
        <f>VLOOKUP(F1283,[1]Sheet1!$F$2:$T$274,15,0)</f>
        <v>#N/A</v>
      </c>
      <c r="AK1283" s="59" t="e">
        <f t="shared" si="20"/>
        <v>#N/A</v>
      </c>
      <c r="AL1283" s="59" t="str">
        <f>VLOOKUP(AD1283,ctdt_khgd!$D$2:$E$2307,2,0)</f>
        <v>BB</v>
      </c>
      <c r="AM1283" s="3" t="e">
        <v>#N/A</v>
      </c>
      <c r="AN1283" s="3" t="e">
        <v>#N/A</v>
      </c>
      <c r="AO1283" s="3" t="e">
        <v>#N/A</v>
      </c>
      <c r="AP1283" s="3" t="e">
        <v>#N/A</v>
      </c>
    </row>
    <row r="1284" spans="1:42" hidden="1" x14ac:dyDescent="0.25">
      <c r="A1284" s="3" t="s">
        <v>9207</v>
      </c>
      <c r="B1284" s="3" t="s">
        <v>19</v>
      </c>
      <c r="C1284" s="3">
        <v>0</v>
      </c>
      <c r="D1284" s="3">
        <v>60</v>
      </c>
      <c r="E1284" s="3">
        <v>0</v>
      </c>
      <c r="F1284" s="3" t="s">
        <v>3077</v>
      </c>
      <c r="G1284" s="3">
        <v>2</v>
      </c>
      <c r="H1284" s="3">
        <v>2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 t="s">
        <v>9784</v>
      </c>
      <c r="S1284" s="3">
        <v>2</v>
      </c>
      <c r="T1284" s="3" t="s">
        <v>142</v>
      </c>
      <c r="U1284" s="3"/>
      <c r="V1284" s="3" t="s">
        <v>11048</v>
      </c>
      <c r="W1284" s="58" t="s">
        <v>29339</v>
      </c>
      <c r="X1284" s="58" t="s">
        <v>28370</v>
      </c>
      <c r="Y1284" s="3">
        <v>0</v>
      </c>
      <c r="Z1284" s="59" t="s">
        <v>9208</v>
      </c>
      <c r="AA1284" s="3">
        <v>0</v>
      </c>
      <c r="AB1284" s="3">
        <v>24</v>
      </c>
      <c r="AC1284" s="3">
        <v>0</v>
      </c>
      <c r="AD1284" s="3" t="s">
        <v>7031</v>
      </c>
      <c r="AE1284" s="3" t="s">
        <v>9848</v>
      </c>
      <c r="AF1284" s="3"/>
      <c r="AG1284" s="3"/>
      <c r="AH1284" s="3">
        <v>50</v>
      </c>
      <c r="AI1284" s="3">
        <v>0</v>
      </c>
      <c r="AJ1284" s="55" t="e">
        <f>VLOOKUP(F1284,[1]Sheet1!$F$2:$T$274,15,0)</f>
        <v>#N/A</v>
      </c>
      <c r="AK1284" s="59" t="e">
        <f t="shared" si="20"/>
        <v>#N/A</v>
      </c>
      <c r="AL1284" s="59" t="str">
        <f>VLOOKUP(AD1284,ctdt_khgd!$D$2:$E$2307,2,0)</f>
        <v>BB</v>
      </c>
      <c r="AM1284" s="3" t="e">
        <v>#N/A</v>
      </c>
      <c r="AN1284" s="3" t="e">
        <v>#N/A</v>
      </c>
      <c r="AO1284" s="3" t="e">
        <v>#N/A</v>
      </c>
      <c r="AP1284" s="3" t="e">
        <v>#N/A</v>
      </c>
    </row>
    <row r="1285" spans="1:42" hidden="1" x14ac:dyDescent="0.25">
      <c r="A1285" s="3" t="s">
        <v>9215</v>
      </c>
      <c r="B1285" s="3" t="s">
        <v>19</v>
      </c>
      <c r="C1285" s="3">
        <v>0</v>
      </c>
      <c r="D1285" s="3">
        <v>60</v>
      </c>
      <c r="E1285" s="3">
        <v>0</v>
      </c>
      <c r="F1285" s="3" t="s">
        <v>28016</v>
      </c>
      <c r="G1285" s="3">
        <v>2</v>
      </c>
      <c r="H1285" s="3">
        <v>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 t="s">
        <v>9784</v>
      </c>
      <c r="S1285" s="3">
        <v>2</v>
      </c>
      <c r="T1285" s="3" t="s">
        <v>37</v>
      </c>
      <c r="U1285" s="3" t="s">
        <v>21096</v>
      </c>
      <c r="V1285" s="3" t="s">
        <v>11048</v>
      </c>
      <c r="W1285" s="58" t="s">
        <v>29347</v>
      </c>
      <c r="X1285" s="58" t="s">
        <v>28388</v>
      </c>
      <c r="Y1285" s="3">
        <v>0</v>
      </c>
      <c r="Z1285" s="59" t="s">
        <v>9216</v>
      </c>
      <c r="AA1285" s="3">
        <v>0</v>
      </c>
      <c r="AB1285" s="3">
        <v>12</v>
      </c>
      <c r="AC1285" s="3">
        <v>0</v>
      </c>
      <c r="AD1285" s="3" t="s">
        <v>8890</v>
      </c>
      <c r="AE1285" s="3" t="s">
        <v>9808</v>
      </c>
      <c r="AF1285" s="3"/>
      <c r="AG1285" s="3"/>
      <c r="AH1285" s="3">
        <v>304</v>
      </c>
      <c r="AI1285" s="3">
        <v>0</v>
      </c>
      <c r="AJ1285" s="55" t="e">
        <f>VLOOKUP(F1285,[1]Sheet1!$F$2:$T$274,15,0)</f>
        <v>#N/A</v>
      </c>
      <c r="AK1285" s="59" t="e">
        <f t="shared" si="20"/>
        <v>#N/A</v>
      </c>
      <c r="AL1285" s="59" t="str">
        <f>VLOOKUP(AD1285,ctdt_khgd!$D$2:$E$2307,2,0)</f>
        <v>BB</v>
      </c>
      <c r="AM1285" s="3" t="e">
        <v>#N/A</v>
      </c>
      <c r="AN1285" s="3" t="e">
        <v>#N/A</v>
      </c>
      <c r="AO1285" s="3" t="e">
        <v>#N/A</v>
      </c>
      <c r="AP1285" s="3" t="e">
        <v>#N/A</v>
      </c>
    </row>
    <row r="1286" spans="1:42" hidden="1" x14ac:dyDescent="0.25">
      <c r="A1286" s="3" t="s">
        <v>9215</v>
      </c>
      <c r="B1286" s="3" t="s">
        <v>19</v>
      </c>
      <c r="C1286" s="3">
        <v>0</v>
      </c>
      <c r="D1286" s="3">
        <v>60</v>
      </c>
      <c r="E1286" s="3">
        <v>0</v>
      </c>
      <c r="F1286" s="3" t="s">
        <v>28016</v>
      </c>
      <c r="G1286" s="3">
        <v>2</v>
      </c>
      <c r="H1286" s="3">
        <v>2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 t="s">
        <v>9784</v>
      </c>
      <c r="S1286" s="3">
        <v>2</v>
      </c>
      <c r="T1286" s="3" t="s">
        <v>142</v>
      </c>
      <c r="U1286" s="3" t="s">
        <v>21096</v>
      </c>
      <c r="V1286" s="3" t="s">
        <v>11048</v>
      </c>
      <c r="W1286" s="58" t="s">
        <v>29347</v>
      </c>
      <c r="X1286" s="58" t="s">
        <v>28388</v>
      </c>
      <c r="Y1286" s="3">
        <v>0</v>
      </c>
      <c r="Z1286" s="59" t="s">
        <v>9216</v>
      </c>
      <c r="AA1286" s="3">
        <v>0</v>
      </c>
      <c r="AB1286" s="3">
        <v>12</v>
      </c>
      <c r="AC1286" s="3">
        <v>0</v>
      </c>
      <c r="AD1286" s="3" t="s">
        <v>8890</v>
      </c>
      <c r="AE1286" s="3" t="s">
        <v>9808</v>
      </c>
      <c r="AF1286" s="3"/>
      <c r="AG1286" s="3"/>
      <c r="AH1286" s="3">
        <v>304</v>
      </c>
      <c r="AI1286" s="3">
        <v>0</v>
      </c>
      <c r="AJ1286" s="55" t="e">
        <f>VLOOKUP(F1286,[1]Sheet1!$F$2:$T$274,15,0)</f>
        <v>#N/A</v>
      </c>
      <c r="AK1286" s="59" t="e">
        <f t="shared" si="20"/>
        <v>#N/A</v>
      </c>
      <c r="AL1286" s="59" t="str">
        <f>VLOOKUP(AD1286,ctdt_khgd!$D$2:$E$2307,2,0)</f>
        <v>BB</v>
      </c>
      <c r="AM1286" s="3" t="e">
        <v>#N/A</v>
      </c>
      <c r="AN1286" s="3" t="e">
        <v>#N/A</v>
      </c>
      <c r="AO1286" s="3" t="e">
        <v>#N/A</v>
      </c>
      <c r="AP1286" s="3" t="e">
        <v>#N/A</v>
      </c>
    </row>
    <row r="1287" spans="1:42" hidden="1" x14ac:dyDescent="0.25">
      <c r="A1287" s="3" t="s">
        <v>9228</v>
      </c>
      <c r="B1287" s="3" t="s">
        <v>19</v>
      </c>
      <c r="C1287" s="3">
        <v>0</v>
      </c>
      <c r="D1287" s="3">
        <v>60</v>
      </c>
      <c r="E1287" s="3">
        <v>0</v>
      </c>
      <c r="F1287" s="3" t="s">
        <v>28016</v>
      </c>
      <c r="G1287" s="3">
        <v>2</v>
      </c>
      <c r="H1287" s="3">
        <v>2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 t="s">
        <v>9784</v>
      </c>
      <c r="S1287" s="3">
        <v>2</v>
      </c>
      <c r="T1287" s="3" t="s">
        <v>142</v>
      </c>
      <c r="U1287" s="3" t="s">
        <v>21096</v>
      </c>
      <c r="V1287" s="3" t="s">
        <v>11048</v>
      </c>
      <c r="W1287" s="58" t="s">
        <v>29370</v>
      </c>
      <c r="X1287" s="58" t="s">
        <v>28443</v>
      </c>
      <c r="Y1287" s="3">
        <v>0</v>
      </c>
      <c r="Z1287" s="59" t="s">
        <v>9229</v>
      </c>
      <c r="AA1287" s="3">
        <v>0</v>
      </c>
      <c r="AB1287" s="3">
        <v>12</v>
      </c>
      <c r="AC1287" s="3">
        <v>0</v>
      </c>
      <c r="AD1287" s="3" t="s">
        <v>8131</v>
      </c>
      <c r="AE1287" s="3" t="s">
        <v>9808</v>
      </c>
      <c r="AF1287" s="3"/>
      <c r="AG1287" s="3"/>
      <c r="AH1287" s="3">
        <v>36</v>
      </c>
      <c r="AI1287" s="3">
        <v>0</v>
      </c>
      <c r="AJ1287" s="55" t="e">
        <f>VLOOKUP(F1287,[1]Sheet1!$F$2:$T$274,15,0)</f>
        <v>#N/A</v>
      </c>
      <c r="AK1287" s="59" t="e">
        <f t="shared" si="20"/>
        <v>#N/A</v>
      </c>
      <c r="AL1287" s="59" t="str">
        <f>VLOOKUP(AD1287,ctdt_khgd!$D$2:$E$2307,2,0)</f>
        <v>BB</v>
      </c>
      <c r="AM1287" s="3" t="e">
        <v>#N/A</v>
      </c>
      <c r="AN1287" s="3" t="e">
        <v>#N/A</v>
      </c>
      <c r="AO1287" s="3" t="e">
        <v>#N/A</v>
      </c>
      <c r="AP1287" s="3" t="e">
        <v>#N/A</v>
      </c>
    </row>
    <row r="1288" spans="1:42" hidden="1" x14ac:dyDescent="0.25">
      <c r="A1288" s="3" t="s">
        <v>9710</v>
      </c>
      <c r="B1288" s="3" t="s">
        <v>19</v>
      </c>
      <c r="C1288" s="3">
        <v>0</v>
      </c>
      <c r="D1288" s="3">
        <v>60</v>
      </c>
      <c r="E1288" s="3">
        <v>0</v>
      </c>
      <c r="F1288" s="3" t="s">
        <v>3077</v>
      </c>
      <c r="G1288" s="3">
        <v>2</v>
      </c>
      <c r="H1288" s="3">
        <v>2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 t="s">
        <v>9784</v>
      </c>
      <c r="S1288" s="3">
        <v>2</v>
      </c>
      <c r="T1288" s="3" t="s">
        <v>142</v>
      </c>
      <c r="U1288" s="3"/>
      <c r="V1288" s="3" t="s">
        <v>11048</v>
      </c>
      <c r="W1288" s="58" t="s">
        <v>29376</v>
      </c>
      <c r="X1288" s="58" t="s">
        <v>28457</v>
      </c>
      <c r="Y1288" s="3">
        <v>0</v>
      </c>
      <c r="Z1288" s="59" t="s">
        <v>9711</v>
      </c>
      <c r="AA1288" s="3">
        <v>0</v>
      </c>
      <c r="AB1288" s="3">
        <v>14</v>
      </c>
      <c r="AC1288" s="3">
        <v>0</v>
      </c>
      <c r="AD1288" s="3" t="s">
        <v>8529</v>
      </c>
      <c r="AE1288" s="3" t="s">
        <v>10248</v>
      </c>
      <c r="AF1288" s="3"/>
      <c r="AG1288" s="3"/>
      <c r="AH1288" s="3">
        <v>71</v>
      </c>
      <c r="AI1288" s="3" t="s">
        <v>21139</v>
      </c>
      <c r="AJ1288" s="55" t="e">
        <f>VLOOKUP(F1288,[1]Sheet1!$F$2:$T$274,15,0)</f>
        <v>#N/A</v>
      </c>
      <c r="AK1288" s="59" t="e">
        <f t="shared" si="20"/>
        <v>#N/A</v>
      </c>
      <c r="AL1288" s="59" t="str">
        <f>VLOOKUP(AD1288,ctdt_khgd!$D$2:$E$2307,2,0)</f>
        <v>TC</v>
      </c>
      <c r="AM1288" s="3" t="e">
        <v>#N/A</v>
      </c>
      <c r="AN1288" s="3" t="e">
        <v>#N/A</v>
      </c>
      <c r="AO1288" s="3" t="e">
        <v>#N/A</v>
      </c>
      <c r="AP1288" s="3" t="e">
        <v>#N/A</v>
      </c>
    </row>
    <row r="1289" spans="1:42" hidden="1" x14ac:dyDescent="0.25">
      <c r="A1289" s="3" t="s">
        <v>9666</v>
      </c>
      <c r="B1289" s="3" t="s">
        <v>19</v>
      </c>
      <c r="C1289" s="3">
        <v>0</v>
      </c>
      <c r="D1289" s="3">
        <v>60</v>
      </c>
      <c r="E1289" s="3">
        <v>0</v>
      </c>
      <c r="F1289" s="3" t="s">
        <v>28016</v>
      </c>
      <c r="G1289" s="3">
        <v>2</v>
      </c>
      <c r="H1289" s="3">
        <v>2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 t="s">
        <v>9784</v>
      </c>
      <c r="S1289" s="3">
        <v>2</v>
      </c>
      <c r="T1289" s="3" t="s">
        <v>142</v>
      </c>
      <c r="U1289" s="3" t="s">
        <v>21096</v>
      </c>
      <c r="V1289" s="3" t="s">
        <v>11048</v>
      </c>
      <c r="W1289" s="58" t="s">
        <v>29377</v>
      </c>
      <c r="X1289" s="58" t="s">
        <v>28462</v>
      </c>
      <c r="Y1289" s="3">
        <v>0</v>
      </c>
      <c r="Z1289" s="59" t="s">
        <v>9667</v>
      </c>
      <c r="AA1289" s="3">
        <v>0</v>
      </c>
      <c r="AB1289" s="3">
        <v>12</v>
      </c>
      <c r="AC1289" s="3">
        <v>0</v>
      </c>
      <c r="AD1289" s="3" t="s">
        <v>8848</v>
      </c>
      <c r="AE1289" s="3" t="s">
        <v>9808</v>
      </c>
      <c r="AF1289" s="3"/>
      <c r="AG1289" s="3"/>
      <c r="AH1289" s="3">
        <v>96</v>
      </c>
      <c r="AI1289" s="3">
        <v>0</v>
      </c>
      <c r="AJ1289" s="55" t="e">
        <f>VLOOKUP(F1289,[1]Sheet1!$F$2:$T$274,15,0)</f>
        <v>#N/A</v>
      </c>
      <c r="AK1289" s="59" t="e">
        <f t="shared" si="20"/>
        <v>#N/A</v>
      </c>
      <c r="AL1289" s="59" t="str">
        <f>VLOOKUP(AD1289,ctdt_khgd!$D$2:$E$2307,2,0)</f>
        <v>BB</v>
      </c>
      <c r="AM1289" s="3" t="e">
        <v>#N/A</v>
      </c>
      <c r="AN1289" s="3" t="e">
        <v>#N/A</v>
      </c>
      <c r="AO1289" s="3" t="e">
        <v>#N/A</v>
      </c>
      <c r="AP1289" s="3" t="e">
        <v>#N/A</v>
      </c>
    </row>
    <row r="1290" spans="1:42" hidden="1" x14ac:dyDescent="0.25">
      <c r="A1290" s="3" t="s">
        <v>9234</v>
      </c>
      <c r="B1290" s="3" t="s">
        <v>19</v>
      </c>
      <c r="C1290" s="3">
        <v>0</v>
      </c>
      <c r="D1290" s="3">
        <v>60</v>
      </c>
      <c r="E1290" s="3">
        <v>0</v>
      </c>
      <c r="F1290" s="3" t="s">
        <v>28016</v>
      </c>
      <c r="G1290" s="3">
        <v>2</v>
      </c>
      <c r="H1290" s="3">
        <v>2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 t="s">
        <v>9784</v>
      </c>
      <c r="S1290" s="3">
        <v>2</v>
      </c>
      <c r="T1290" s="3" t="s">
        <v>142</v>
      </c>
      <c r="U1290" s="3" t="s">
        <v>21096</v>
      </c>
      <c r="V1290" s="3" t="s">
        <v>11048</v>
      </c>
      <c r="W1290" s="58" t="s">
        <v>29378</v>
      </c>
      <c r="X1290" s="58" t="s">
        <v>28465</v>
      </c>
      <c r="Y1290" s="3">
        <v>0</v>
      </c>
      <c r="Z1290" s="59" t="s">
        <v>9235</v>
      </c>
      <c r="AA1290" s="3">
        <v>0</v>
      </c>
      <c r="AB1290" s="3">
        <v>12</v>
      </c>
      <c r="AC1290" s="3">
        <v>0</v>
      </c>
      <c r="AD1290" s="3" t="s">
        <v>8851</v>
      </c>
      <c r="AE1290" s="3" t="s">
        <v>9808</v>
      </c>
      <c r="AF1290" s="3"/>
      <c r="AG1290" s="3"/>
      <c r="AH1290" s="3">
        <v>36</v>
      </c>
      <c r="AI1290" s="3">
        <v>0</v>
      </c>
      <c r="AJ1290" s="55" t="e">
        <f>VLOOKUP(F1290,[1]Sheet1!$F$2:$T$274,15,0)</f>
        <v>#N/A</v>
      </c>
      <c r="AK1290" s="59" t="e">
        <f t="shared" si="20"/>
        <v>#N/A</v>
      </c>
      <c r="AL1290" s="59" t="str">
        <f>VLOOKUP(AD1290,ctdt_khgd!$D$2:$E$2307,2,0)</f>
        <v>BB</v>
      </c>
      <c r="AM1290" s="3" t="e">
        <v>#N/A</v>
      </c>
      <c r="AN1290" s="3" t="e">
        <v>#N/A</v>
      </c>
      <c r="AO1290" s="3" t="e">
        <v>#N/A</v>
      </c>
      <c r="AP1290" s="3" t="e">
        <v>#N/A</v>
      </c>
    </row>
    <row r="1291" spans="1:42" hidden="1" x14ac:dyDescent="0.25">
      <c r="A1291" s="3" t="s">
        <v>9236</v>
      </c>
      <c r="B1291" s="3" t="s">
        <v>19</v>
      </c>
      <c r="C1291" s="3">
        <v>0</v>
      </c>
      <c r="D1291" s="3">
        <v>60</v>
      </c>
      <c r="E1291" s="3">
        <v>0</v>
      </c>
      <c r="F1291" s="3" t="s">
        <v>28016</v>
      </c>
      <c r="G1291" s="3">
        <v>2</v>
      </c>
      <c r="H1291" s="3">
        <v>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 t="s">
        <v>9784</v>
      </c>
      <c r="S1291" s="3">
        <v>2</v>
      </c>
      <c r="T1291" s="3" t="s">
        <v>142</v>
      </c>
      <c r="U1291" s="3" t="s">
        <v>21096</v>
      </c>
      <c r="V1291" s="3" t="s">
        <v>11048</v>
      </c>
      <c r="W1291" s="58" t="s">
        <v>29379</v>
      </c>
      <c r="X1291" s="58" t="s">
        <v>28466</v>
      </c>
      <c r="Y1291" s="3">
        <v>0</v>
      </c>
      <c r="Z1291" s="59" t="s">
        <v>9237</v>
      </c>
      <c r="AA1291" s="3">
        <v>0</v>
      </c>
      <c r="AB1291" s="3">
        <v>12</v>
      </c>
      <c r="AC1291" s="3">
        <v>0</v>
      </c>
      <c r="AD1291" s="3" t="s">
        <v>8853</v>
      </c>
      <c r="AE1291" s="3" t="s">
        <v>9808</v>
      </c>
      <c r="AF1291" s="3"/>
      <c r="AG1291" s="3"/>
      <c r="AH1291" s="3">
        <v>36</v>
      </c>
      <c r="AI1291" s="3">
        <v>0</v>
      </c>
      <c r="AJ1291" s="55" t="e">
        <f>VLOOKUP(F1291,[1]Sheet1!$F$2:$T$274,15,0)</f>
        <v>#N/A</v>
      </c>
      <c r="AK1291" s="59" t="e">
        <f t="shared" si="20"/>
        <v>#N/A</v>
      </c>
      <c r="AL1291" s="59" t="str">
        <f>VLOOKUP(AD1291,ctdt_khgd!$D$2:$E$2307,2,0)</f>
        <v>BB</v>
      </c>
      <c r="AM1291" s="3" t="e">
        <v>#N/A</v>
      </c>
      <c r="AN1291" s="3" t="e">
        <v>#N/A</v>
      </c>
      <c r="AO1291" s="3" t="e">
        <v>#N/A</v>
      </c>
      <c r="AP1291" s="3" t="e">
        <v>#N/A</v>
      </c>
    </row>
    <row r="1292" spans="1:42" hidden="1" x14ac:dyDescent="0.25">
      <c r="A1292" s="3" t="s">
        <v>9238</v>
      </c>
      <c r="B1292" s="3" t="s">
        <v>19</v>
      </c>
      <c r="C1292" s="3">
        <v>0</v>
      </c>
      <c r="D1292" s="3">
        <v>60</v>
      </c>
      <c r="E1292" s="3">
        <v>0</v>
      </c>
      <c r="F1292" s="3" t="s">
        <v>3077</v>
      </c>
      <c r="G1292" s="3">
        <v>2</v>
      </c>
      <c r="H1292" s="3">
        <v>2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 t="s">
        <v>9784</v>
      </c>
      <c r="S1292" s="3">
        <v>2</v>
      </c>
      <c r="T1292" s="3" t="s">
        <v>142</v>
      </c>
      <c r="U1292" s="3"/>
      <c r="V1292" s="3" t="s">
        <v>11048</v>
      </c>
      <c r="W1292" s="58" t="s">
        <v>29380</v>
      </c>
      <c r="X1292" s="58" t="s">
        <v>28468</v>
      </c>
      <c r="Y1292" s="3">
        <v>0</v>
      </c>
      <c r="Z1292" s="59" t="s">
        <v>9239</v>
      </c>
      <c r="AA1292" s="3">
        <v>0</v>
      </c>
      <c r="AB1292" s="3">
        <v>24</v>
      </c>
      <c r="AC1292" s="3">
        <v>0</v>
      </c>
      <c r="AD1292" s="3" t="s">
        <v>8858</v>
      </c>
      <c r="AE1292" s="3" t="s">
        <v>10001</v>
      </c>
      <c r="AF1292" s="3"/>
      <c r="AG1292" s="3"/>
      <c r="AH1292" s="3">
        <v>9</v>
      </c>
      <c r="AI1292" s="3">
        <v>0</v>
      </c>
      <c r="AJ1292" s="55" t="e">
        <f>VLOOKUP(F1292,[1]Sheet1!$F$2:$T$274,15,0)</f>
        <v>#N/A</v>
      </c>
      <c r="AK1292" s="59" t="e">
        <f t="shared" si="20"/>
        <v>#N/A</v>
      </c>
      <c r="AL1292" s="59" t="str">
        <f>VLOOKUP(AD1292,ctdt_khgd!$D$2:$E$2307,2,0)</f>
        <v>BB</v>
      </c>
      <c r="AM1292" s="3" t="e">
        <v>#N/A</v>
      </c>
      <c r="AN1292" s="3" t="e">
        <v>#N/A</v>
      </c>
      <c r="AO1292" s="3" t="e">
        <v>#N/A</v>
      </c>
      <c r="AP1292" s="3" t="e">
        <v>#N/A</v>
      </c>
    </row>
    <row r="1293" spans="1:42" hidden="1" x14ac:dyDescent="0.25">
      <c r="A1293" s="3" t="s">
        <v>9668</v>
      </c>
      <c r="B1293" s="3" t="s">
        <v>19</v>
      </c>
      <c r="C1293" s="3">
        <v>0</v>
      </c>
      <c r="D1293" s="3">
        <v>60</v>
      </c>
      <c r="E1293" s="3">
        <v>0</v>
      </c>
      <c r="F1293" s="3" t="s">
        <v>28016</v>
      </c>
      <c r="G1293" s="3">
        <v>2</v>
      </c>
      <c r="H1293" s="3">
        <v>2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 t="s">
        <v>9784</v>
      </c>
      <c r="S1293" s="3">
        <v>2</v>
      </c>
      <c r="T1293" s="3" t="s">
        <v>142</v>
      </c>
      <c r="U1293" s="3" t="s">
        <v>21096</v>
      </c>
      <c r="V1293" s="3" t="s">
        <v>11048</v>
      </c>
      <c r="W1293" s="58" t="s">
        <v>29382</v>
      </c>
      <c r="X1293" s="58" t="s">
        <v>28470</v>
      </c>
      <c r="Y1293" s="3">
        <v>0</v>
      </c>
      <c r="Z1293" s="59" t="s">
        <v>9669</v>
      </c>
      <c r="AA1293" s="3">
        <v>0</v>
      </c>
      <c r="AB1293" s="3">
        <v>12</v>
      </c>
      <c r="AC1293" s="3">
        <v>0</v>
      </c>
      <c r="AD1293" s="3" t="s">
        <v>8860</v>
      </c>
      <c r="AE1293" s="3" t="s">
        <v>9808</v>
      </c>
      <c r="AF1293" s="3"/>
      <c r="AG1293" s="3"/>
      <c r="AH1293" s="3">
        <v>109</v>
      </c>
      <c r="AI1293" s="3">
        <v>0</v>
      </c>
      <c r="AJ1293" s="55" t="e">
        <f>VLOOKUP(F1293,[1]Sheet1!$F$2:$T$274,15,0)</f>
        <v>#N/A</v>
      </c>
      <c r="AK1293" s="59" t="e">
        <f t="shared" si="20"/>
        <v>#N/A</v>
      </c>
      <c r="AL1293" s="59" t="str">
        <f>VLOOKUP(AD1293,ctdt_khgd!$D$2:$E$2307,2,0)</f>
        <v>BB</v>
      </c>
      <c r="AM1293" s="3" t="e">
        <v>#N/A</v>
      </c>
      <c r="AN1293" s="3" t="e">
        <v>#N/A</v>
      </c>
      <c r="AO1293" s="3" t="e">
        <v>#N/A</v>
      </c>
      <c r="AP1293" s="3" t="e">
        <v>#N/A</v>
      </c>
    </row>
    <row r="1294" spans="1:42" hidden="1" x14ac:dyDescent="0.25">
      <c r="A1294" s="3" t="s">
        <v>9670</v>
      </c>
      <c r="B1294" s="3" t="s">
        <v>19</v>
      </c>
      <c r="C1294" s="3">
        <v>0</v>
      </c>
      <c r="D1294" s="3">
        <v>60</v>
      </c>
      <c r="E1294" s="3">
        <v>0</v>
      </c>
      <c r="F1294" s="3" t="s">
        <v>28016</v>
      </c>
      <c r="G1294" s="3">
        <v>2</v>
      </c>
      <c r="H1294" s="3">
        <v>2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 t="s">
        <v>9784</v>
      </c>
      <c r="S1294" s="3">
        <v>2</v>
      </c>
      <c r="T1294" s="3" t="s">
        <v>142</v>
      </c>
      <c r="U1294" s="3" t="s">
        <v>21096</v>
      </c>
      <c r="V1294" s="3" t="s">
        <v>11048</v>
      </c>
      <c r="W1294" s="58" t="s">
        <v>29384</v>
      </c>
      <c r="X1294" s="58" t="s">
        <v>28472</v>
      </c>
      <c r="Y1294" s="3">
        <v>0</v>
      </c>
      <c r="Z1294" s="59" t="s">
        <v>9671</v>
      </c>
      <c r="AA1294" s="3">
        <v>0</v>
      </c>
      <c r="AB1294" s="3">
        <v>12</v>
      </c>
      <c r="AC1294" s="3">
        <v>0</v>
      </c>
      <c r="AD1294" s="3" t="s">
        <v>8862</v>
      </c>
      <c r="AE1294" s="3" t="s">
        <v>9808</v>
      </c>
      <c r="AF1294" s="3"/>
      <c r="AG1294" s="3"/>
      <c r="AH1294" s="3">
        <v>109</v>
      </c>
      <c r="AI1294" s="3">
        <v>0</v>
      </c>
      <c r="AJ1294" s="55" t="e">
        <f>VLOOKUP(F1294,[1]Sheet1!$F$2:$T$274,15,0)</f>
        <v>#N/A</v>
      </c>
      <c r="AK1294" s="59" t="e">
        <f t="shared" si="20"/>
        <v>#N/A</v>
      </c>
      <c r="AL1294" s="59" t="str">
        <f>VLOOKUP(AD1294,ctdt_khgd!$D$2:$E$2307,2,0)</f>
        <v>BB</v>
      </c>
      <c r="AM1294" s="3" t="e">
        <v>#N/A</v>
      </c>
      <c r="AN1294" s="3" t="e">
        <v>#N/A</v>
      </c>
      <c r="AO1294" s="3" t="e">
        <v>#N/A</v>
      </c>
      <c r="AP1294" s="3" t="e">
        <v>#N/A</v>
      </c>
    </row>
    <row r="1295" spans="1:42" hidden="1" x14ac:dyDescent="0.25">
      <c r="A1295" s="3" t="s">
        <v>9672</v>
      </c>
      <c r="B1295" s="3" t="s">
        <v>19</v>
      </c>
      <c r="C1295" s="3">
        <v>0</v>
      </c>
      <c r="D1295" s="3">
        <v>60</v>
      </c>
      <c r="E1295" s="3">
        <v>0</v>
      </c>
      <c r="F1295" s="3" t="s">
        <v>28016</v>
      </c>
      <c r="G1295" s="3">
        <v>2</v>
      </c>
      <c r="H1295" s="3">
        <v>2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 t="s">
        <v>9784</v>
      </c>
      <c r="S1295" s="3">
        <v>2</v>
      </c>
      <c r="T1295" s="3" t="s">
        <v>142</v>
      </c>
      <c r="U1295" s="3" t="s">
        <v>21096</v>
      </c>
      <c r="V1295" s="3" t="s">
        <v>11048</v>
      </c>
      <c r="W1295" s="58" t="s">
        <v>29385</v>
      </c>
      <c r="X1295" s="58" t="s">
        <v>28473</v>
      </c>
      <c r="Y1295" s="3">
        <v>0</v>
      </c>
      <c r="Z1295" s="59" t="s">
        <v>9673</v>
      </c>
      <c r="AA1295" s="3">
        <v>0</v>
      </c>
      <c r="AB1295" s="3">
        <v>12</v>
      </c>
      <c r="AC1295" s="3">
        <v>0</v>
      </c>
      <c r="AD1295" s="3" t="s">
        <v>8864</v>
      </c>
      <c r="AE1295" s="3" t="s">
        <v>9808</v>
      </c>
      <c r="AF1295" s="3"/>
      <c r="AG1295" s="3"/>
      <c r="AH1295" s="3">
        <v>58</v>
      </c>
      <c r="AI1295" s="3">
        <v>0</v>
      </c>
      <c r="AJ1295" s="55" t="e">
        <f>VLOOKUP(F1295,[1]Sheet1!$F$2:$T$274,15,0)</f>
        <v>#N/A</v>
      </c>
      <c r="AK1295" s="59" t="e">
        <f t="shared" si="20"/>
        <v>#N/A</v>
      </c>
      <c r="AL1295" s="59" t="str">
        <f>VLOOKUP(AD1295,ctdt_khgd!$D$2:$E$2307,2,0)</f>
        <v>BB</v>
      </c>
      <c r="AM1295" s="3" t="e">
        <v>#N/A</v>
      </c>
      <c r="AN1295" s="3" t="e">
        <v>#N/A</v>
      </c>
      <c r="AO1295" s="3" t="e">
        <v>#N/A</v>
      </c>
      <c r="AP1295" s="3" t="e">
        <v>#N/A</v>
      </c>
    </row>
    <row r="1296" spans="1:42" hidden="1" x14ac:dyDescent="0.25">
      <c r="A1296" s="3" t="s">
        <v>9714</v>
      </c>
      <c r="B1296" s="3" t="s">
        <v>19</v>
      </c>
      <c r="C1296" s="3">
        <v>0</v>
      </c>
      <c r="D1296" s="3">
        <v>60</v>
      </c>
      <c r="E1296" s="3">
        <v>0</v>
      </c>
      <c r="F1296" s="3" t="s">
        <v>28016</v>
      </c>
      <c r="G1296" s="3">
        <v>2</v>
      </c>
      <c r="H1296" s="3">
        <v>2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 t="s">
        <v>9784</v>
      </c>
      <c r="S1296" s="3">
        <v>2</v>
      </c>
      <c r="T1296" s="3" t="s">
        <v>142</v>
      </c>
      <c r="U1296" s="3" t="s">
        <v>21096</v>
      </c>
      <c r="V1296" s="3" t="s">
        <v>11048</v>
      </c>
      <c r="W1296" s="58" t="s">
        <v>29386</v>
      </c>
      <c r="X1296" s="58" t="s">
        <v>28474</v>
      </c>
      <c r="Y1296" s="3">
        <v>0</v>
      </c>
      <c r="Z1296" s="59" t="s">
        <v>9715</v>
      </c>
      <c r="AA1296" s="3">
        <v>0</v>
      </c>
      <c r="AB1296" s="3">
        <v>12</v>
      </c>
      <c r="AC1296" s="3">
        <v>0</v>
      </c>
      <c r="AD1296" s="3" t="s">
        <v>8865</v>
      </c>
      <c r="AE1296" s="3" t="s">
        <v>9808</v>
      </c>
      <c r="AF1296" s="3"/>
      <c r="AG1296" s="3"/>
      <c r="AH1296" s="3">
        <v>38</v>
      </c>
      <c r="AI1296" s="3">
        <v>0</v>
      </c>
      <c r="AJ1296" s="55" t="e">
        <f>VLOOKUP(F1296,[1]Sheet1!$F$2:$T$274,15,0)</f>
        <v>#N/A</v>
      </c>
      <c r="AK1296" s="59" t="e">
        <f t="shared" si="20"/>
        <v>#N/A</v>
      </c>
      <c r="AL1296" s="59" t="str">
        <f>VLOOKUP(AD1296,ctdt_khgd!$D$2:$E$2307,2,0)</f>
        <v>BB</v>
      </c>
      <c r="AM1296" s="3" t="e">
        <v>#N/A</v>
      </c>
      <c r="AN1296" s="3" t="e">
        <v>#N/A</v>
      </c>
      <c r="AO1296" s="3" t="e">
        <v>#N/A</v>
      </c>
      <c r="AP1296" s="3" t="e">
        <v>#N/A</v>
      </c>
    </row>
    <row r="1297" spans="1:42" hidden="1" x14ac:dyDescent="0.25">
      <c r="A1297" s="3" t="s">
        <v>9261</v>
      </c>
      <c r="B1297" s="3" t="s">
        <v>19</v>
      </c>
      <c r="C1297" s="3">
        <v>0</v>
      </c>
      <c r="D1297" s="3">
        <v>60</v>
      </c>
      <c r="E1297" s="3">
        <v>0</v>
      </c>
      <c r="F1297" s="3" t="s">
        <v>3077</v>
      </c>
      <c r="G1297" s="3">
        <v>2</v>
      </c>
      <c r="H1297" s="3">
        <v>2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 t="s">
        <v>9784</v>
      </c>
      <c r="S1297" s="3">
        <v>2</v>
      </c>
      <c r="T1297" s="3" t="s">
        <v>142</v>
      </c>
      <c r="U1297" s="3"/>
      <c r="V1297" s="3" t="s">
        <v>11048</v>
      </c>
      <c r="W1297" s="58" t="s">
        <v>29397</v>
      </c>
      <c r="X1297" s="58" t="s">
        <v>28523</v>
      </c>
      <c r="Y1297" s="3">
        <v>0</v>
      </c>
      <c r="Z1297" s="59" t="s">
        <v>9262</v>
      </c>
      <c r="AA1297" s="3">
        <v>0</v>
      </c>
      <c r="AB1297" s="3">
        <v>24</v>
      </c>
      <c r="AC1297" s="3">
        <v>0</v>
      </c>
      <c r="AD1297" s="3" t="s">
        <v>126</v>
      </c>
      <c r="AE1297" s="3" t="s">
        <v>9848</v>
      </c>
      <c r="AF1297" s="3"/>
      <c r="AG1297" s="3"/>
      <c r="AH1297" s="3">
        <v>35</v>
      </c>
      <c r="AI1297" s="3">
        <v>0</v>
      </c>
      <c r="AJ1297" s="55" t="e">
        <f>VLOOKUP(F1297,[1]Sheet1!$F$2:$T$274,15,0)</f>
        <v>#N/A</v>
      </c>
      <c r="AK1297" s="59" t="e">
        <f t="shared" si="20"/>
        <v>#N/A</v>
      </c>
      <c r="AL1297" s="59" t="str">
        <f>VLOOKUP(AD1297,ctdt_khgd!$D$2:$E$2307,2,0)</f>
        <v>TC</v>
      </c>
      <c r="AM1297" s="3" t="e">
        <v>#N/A</v>
      </c>
      <c r="AN1297" s="3" t="e">
        <v>#N/A</v>
      </c>
      <c r="AO1297" s="3" t="e">
        <v>#N/A</v>
      </c>
      <c r="AP1297" s="3" t="e">
        <v>#N/A</v>
      </c>
    </row>
    <row r="1298" spans="1:42" hidden="1" x14ac:dyDescent="0.25">
      <c r="A1298" s="3" t="s">
        <v>9685</v>
      </c>
      <c r="B1298" s="3" t="s">
        <v>19</v>
      </c>
      <c r="C1298" s="3">
        <v>0</v>
      </c>
      <c r="D1298" s="3">
        <v>60</v>
      </c>
      <c r="E1298" s="3">
        <v>0</v>
      </c>
      <c r="F1298" s="3" t="s">
        <v>28016</v>
      </c>
      <c r="G1298" s="3">
        <v>2</v>
      </c>
      <c r="H1298" s="3">
        <v>2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 t="s">
        <v>9784</v>
      </c>
      <c r="S1298" s="3">
        <v>2</v>
      </c>
      <c r="T1298" s="3" t="s">
        <v>142</v>
      </c>
      <c r="U1298" s="3" t="s">
        <v>21096</v>
      </c>
      <c r="V1298" s="3" t="s">
        <v>11048</v>
      </c>
      <c r="W1298" s="58" t="s">
        <v>29471</v>
      </c>
      <c r="X1298" s="58" t="s">
        <v>28651</v>
      </c>
      <c r="Y1298" s="3">
        <v>0</v>
      </c>
      <c r="Z1298" s="59" t="s">
        <v>9686</v>
      </c>
      <c r="AA1298" s="3">
        <v>0</v>
      </c>
      <c r="AB1298" s="3">
        <v>12</v>
      </c>
      <c r="AC1298" s="3">
        <v>0</v>
      </c>
      <c r="AD1298" s="3" t="s">
        <v>8137</v>
      </c>
      <c r="AE1298" s="3" t="s">
        <v>9808</v>
      </c>
      <c r="AF1298" s="3"/>
      <c r="AG1298" s="3"/>
      <c r="AH1298" s="3">
        <v>310</v>
      </c>
      <c r="AI1298" s="3">
        <v>0</v>
      </c>
      <c r="AJ1298" s="55" t="e">
        <f>VLOOKUP(F1298,[1]Sheet1!$F$2:$T$274,15,0)</f>
        <v>#N/A</v>
      </c>
      <c r="AK1298" s="59" t="e">
        <f t="shared" si="20"/>
        <v>#N/A</v>
      </c>
      <c r="AL1298" s="59" t="str">
        <f>VLOOKUP(AD1298,ctdt_khgd!$D$2:$E$2307,2,0)</f>
        <v>BB</v>
      </c>
      <c r="AM1298" s="3" t="e">
        <v>#N/A</v>
      </c>
      <c r="AN1298" s="3" t="e">
        <v>#N/A</v>
      </c>
      <c r="AO1298" s="3" t="e">
        <v>#N/A</v>
      </c>
      <c r="AP1298" s="3" t="e">
        <v>#N/A</v>
      </c>
    </row>
    <row r="1299" spans="1:42" hidden="1" x14ac:dyDescent="0.25">
      <c r="A1299" s="3" t="s">
        <v>9289</v>
      </c>
      <c r="B1299" s="3" t="s">
        <v>19</v>
      </c>
      <c r="C1299" s="3">
        <v>0</v>
      </c>
      <c r="D1299" s="3">
        <v>60</v>
      </c>
      <c r="E1299" s="3">
        <v>0</v>
      </c>
      <c r="F1299" s="3" t="s">
        <v>3077</v>
      </c>
      <c r="G1299" s="3">
        <v>2</v>
      </c>
      <c r="H1299" s="3">
        <v>2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 t="s">
        <v>9784</v>
      </c>
      <c r="S1299" s="3">
        <v>2</v>
      </c>
      <c r="T1299" s="3" t="s">
        <v>142</v>
      </c>
      <c r="U1299" s="3"/>
      <c r="V1299" s="3" t="s">
        <v>11048</v>
      </c>
      <c r="W1299" s="58" t="s">
        <v>29486</v>
      </c>
      <c r="X1299" s="58" t="s">
        <v>28682</v>
      </c>
      <c r="Y1299" s="3">
        <v>0</v>
      </c>
      <c r="Z1299" s="59" t="s">
        <v>9290</v>
      </c>
      <c r="AA1299" s="3">
        <v>0</v>
      </c>
      <c r="AB1299" s="3">
        <v>18</v>
      </c>
      <c r="AC1299" s="3">
        <v>0</v>
      </c>
      <c r="AD1299" s="3" t="s">
        <v>7181</v>
      </c>
      <c r="AE1299" s="3" t="s">
        <v>11047</v>
      </c>
      <c r="AF1299" s="3"/>
      <c r="AG1299" s="3"/>
      <c r="AH1299" s="3">
        <v>677</v>
      </c>
      <c r="AI1299" s="3">
        <v>0</v>
      </c>
      <c r="AJ1299" s="55" t="e">
        <f>VLOOKUP(F1299,[1]Sheet1!$F$2:$T$274,15,0)</f>
        <v>#N/A</v>
      </c>
      <c r="AK1299" s="59" t="e">
        <f t="shared" si="20"/>
        <v>#N/A</v>
      </c>
      <c r="AL1299" s="59" t="str">
        <f>VLOOKUP(AD1299,ctdt_khgd!$D$2:$E$2307,2,0)</f>
        <v>TC</v>
      </c>
      <c r="AM1299" s="3" t="e">
        <v>#N/A</v>
      </c>
      <c r="AN1299" s="3" t="e">
        <v>#N/A</v>
      </c>
      <c r="AO1299" s="3" t="e">
        <v>#N/A</v>
      </c>
      <c r="AP1299" s="3" t="e">
        <v>#N/A</v>
      </c>
    </row>
    <row r="1300" spans="1:42" hidden="1" x14ac:dyDescent="0.25">
      <c r="A1300" s="3" t="s">
        <v>9291</v>
      </c>
      <c r="B1300" s="3" t="s">
        <v>19</v>
      </c>
      <c r="C1300" s="3">
        <v>0</v>
      </c>
      <c r="D1300" s="3">
        <v>60</v>
      </c>
      <c r="E1300" s="3">
        <v>0</v>
      </c>
      <c r="F1300" s="3" t="s">
        <v>3077</v>
      </c>
      <c r="G1300" s="3">
        <v>2</v>
      </c>
      <c r="H1300" s="3">
        <v>2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 t="s">
        <v>9784</v>
      </c>
      <c r="S1300" s="3">
        <v>2</v>
      </c>
      <c r="T1300" s="3" t="s">
        <v>142</v>
      </c>
      <c r="U1300" s="3"/>
      <c r="V1300" s="3" t="s">
        <v>11048</v>
      </c>
      <c r="W1300" s="58" t="s">
        <v>29488</v>
      </c>
      <c r="X1300" s="58" t="s">
        <v>28684</v>
      </c>
      <c r="Y1300" s="3">
        <v>0</v>
      </c>
      <c r="Z1300" s="59" t="s">
        <v>9292</v>
      </c>
      <c r="AA1300" s="3">
        <v>0</v>
      </c>
      <c r="AB1300" s="3">
        <v>24</v>
      </c>
      <c r="AC1300" s="3">
        <v>0</v>
      </c>
      <c r="AD1300" s="3" t="s">
        <v>7182</v>
      </c>
      <c r="AE1300" s="3" t="s">
        <v>9848</v>
      </c>
      <c r="AF1300" s="3"/>
      <c r="AG1300" s="3"/>
      <c r="AH1300" s="3">
        <v>677</v>
      </c>
      <c r="AI1300" s="3">
        <v>0</v>
      </c>
      <c r="AJ1300" s="55" t="e">
        <f>VLOOKUP(F1300,[1]Sheet1!$F$2:$T$274,15,0)</f>
        <v>#N/A</v>
      </c>
      <c r="AK1300" s="59" t="e">
        <f t="shared" si="20"/>
        <v>#N/A</v>
      </c>
      <c r="AL1300" s="59" t="str">
        <f>VLOOKUP(AD1300,ctdt_khgd!$D$2:$E$2307,2,0)</f>
        <v>TC</v>
      </c>
      <c r="AM1300" s="3" t="e">
        <v>#N/A</v>
      </c>
      <c r="AN1300" s="3" t="e">
        <v>#N/A</v>
      </c>
      <c r="AO1300" s="3" t="e">
        <v>#N/A</v>
      </c>
      <c r="AP1300" s="3" t="e">
        <v>#N/A</v>
      </c>
    </row>
    <row r="1301" spans="1:42" hidden="1" x14ac:dyDescent="0.25">
      <c r="A1301" s="3" t="s">
        <v>9296</v>
      </c>
      <c r="B1301" s="3" t="s">
        <v>19</v>
      </c>
      <c r="C1301" s="3">
        <v>0</v>
      </c>
      <c r="D1301" s="3">
        <v>60</v>
      </c>
      <c r="E1301" s="3">
        <v>0</v>
      </c>
      <c r="F1301" s="3" t="s">
        <v>3077</v>
      </c>
      <c r="G1301" s="3">
        <v>2</v>
      </c>
      <c r="H1301" s="3">
        <v>2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 t="s">
        <v>9784</v>
      </c>
      <c r="S1301" s="3">
        <v>2</v>
      </c>
      <c r="T1301" s="3" t="s">
        <v>142</v>
      </c>
      <c r="U1301" s="3"/>
      <c r="V1301" s="3" t="s">
        <v>11048</v>
      </c>
      <c r="W1301" s="58" t="s">
        <v>29494</v>
      </c>
      <c r="X1301" s="58" t="s">
        <v>28699</v>
      </c>
      <c r="Y1301" s="3">
        <v>0</v>
      </c>
      <c r="Z1301" s="59" t="s">
        <v>27820</v>
      </c>
      <c r="AA1301" s="3">
        <v>0</v>
      </c>
      <c r="AB1301" s="3">
        <v>18</v>
      </c>
      <c r="AC1301" s="3">
        <v>0</v>
      </c>
      <c r="AD1301" s="3" t="s">
        <v>7174</v>
      </c>
      <c r="AE1301" s="3" t="s">
        <v>11047</v>
      </c>
      <c r="AF1301" s="3"/>
      <c r="AG1301" s="3"/>
      <c r="AH1301" s="3">
        <v>684</v>
      </c>
      <c r="AI1301" s="3">
        <v>0</v>
      </c>
      <c r="AJ1301" s="55" t="e">
        <f>VLOOKUP(F1301,[1]Sheet1!$F$2:$T$274,15,0)</f>
        <v>#N/A</v>
      </c>
      <c r="AK1301" s="59" t="e">
        <f t="shared" si="20"/>
        <v>#N/A</v>
      </c>
      <c r="AL1301" s="59" t="str">
        <f>VLOOKUP(AD1301,ctdt_khgd!$D$2:$E$2307,2,0)</f>
        <v>TC</v>
      </c>
      <c r="AM1301" s="3" t="e">
        <v>#N/A</v>
      </c>
      <c r="AN1301" s="3" t="e">
        <v>#N/A</v>
      </c>
      <c r="AO1301" s="3" t="e">
        <v>#N/A</v>
      </c>
      <c r="AP1301" s="3" t="e">
        <v>#N/A</v>
      </c>
    </row>
    <row r="1302" spans="1:42" hidden="1" x14ac:dyDescent="0.25">
      <c r="A1302" s="3" t="s">
        <v>9302</v>
      </c>
      <c r="B1302" s="3" t="s">
        <v>11114</v>
      </c>
      <c r="C1302" s="3">
        <v>0</v>
      </c>
      <c r="D1302" s="3">
        <v>60</v>
      </c>
      <c r="E1302" s="3">
        <v>0</v>
      </c>
      <c r="F1302" s="3" t="s">
        <v>28016</v>
      </c>
      <c r="G1302" s="3">
        <v>2</v>
      </c>
      <c r="H1302" s="3">
        <v>2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 t="s">
        <v>9784</v>
      </c>
      <c r="S1302" s="3">
        <v>2</v>
      </c>
      <c r="T1302" s="3" t="s">
        <v>37</v>
      </c>
      <c r="U1302" s="3" t="s">
        <v>21096</v>
      </c>
      <c r="V1302" s="3" t="s">
        <v>11048</v>
      </c>
      <c r="W1302" s="58" t="s">
        <v>29504</v>
      </c>
      <c r="X1302" s="58" t="s">
        <v>28732</v>
      </c>
      <c r="Y1302" s="3" t="s">
        <v>29754</v>
      </c>
      <c r="Z1302" s="59" t="s">
        <v>9303</v>
      </c>
      <c r="AA1302" s="3">
        <v>0</v>
      </c>
      <c r="AB1302" s="3">
        <v>12</v>
      </c>
      <c r="AC1302" s="3">
        <v>0</v>
      </c>
      <c r="AD1302" s="3" t="s">
        <v>214</v>
      </c>
      <c r="AE1302" s="3" t="s">
        <v>9808</v>
      </c>
      <c r="AF1302" s="3"/>
      <c r="AG1302" s="3"/>
      <c r="AH1302" s="3">
        <v>151</v>
      </c>
      <c r="AI1302" s="3">
        <v>0</v>
      </c>
      <c r="AJ1302" s="55" t="e">
        <f>VLOOKUP(F1302,[1]Sheet1!$F$2:$T$274,15,0)</f>
        <v>#N/A</v>
      </c>
      <c r="AK1302" s="59" t="e">
        <f t="shared" si="20"/>
        <v>#N/A</v>
      </c>
      <c r="AL1302" s="59" t="str">
        <f>VLOOKUP(AD1302,ctdt_khgd!$D$2:$E$2307,2,0)</f>
        <v>BB</v>
      </c>
      <c r="AM1302" s="3" t="e">
        <v>#N/A</v>
      </c>
      <c r="AN1302" s="3" t="e">
        <v>#N/A</v>
      </c>
      <c r="AO1302" s="3" t="e">
        <v>#N/A</v>
      </c>
      <c r="AP1302" s="3" t="e">
        <v>#N/A</v>
      </c>
    </row>
    <row r="1303" spans="1:42" hidden="1" x14ac:dyDescent="0.25">
      <c r="A1303" s="3" t="s">
        <v>9317</v>
      </c>
      <c r="B1303" s="3" t="s">
        <v>19</v>
      </c>
      <c r="C1303" s="3">
        <v>0</v>
      </c>
      <c r="D1303" s="3">
        <v>60</v>
      </c>
      <c r="E1303" s="3">
        <v>0</v>
      </c>
      <c r="F1303" s="3" t="s">
        <v>3077</v>
      </c>
      <c r="G1303" s="3">
        <v>2</v>
      </c>
      <c r="H1303" s="3">
        <v>2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 t="s">
        <v>9784</v>
      </c>
      <c r="S1303" s="3">
        <v>2</v>
      </c>
      <c r="T1303" s="3" t="s">
        <v>142</v>
      </c>
      <c r="U1303" s="3"/>
      <c r="V1303" s="3" t="s">
        <v>11048</v>
      </c>
      <c r="W1303" s="58" t="s">
        <v>29527</v>
      </c>
      <c r="X1303" s="58" t="s">
        <v>28768</v>
      </c>
      <c r="Y1303" s="3">
        <v>0</v>
      </c>
      <c r="Z1303" s="59" t="s">
        <v>9318</v>
      </c>
      <c r="AA1303" s="3">
        <v>0</v>
      </c>
      <c r="AB1303" s="3">
        <v>24</v>
      </c>
      <c r="AC1303" s="3">
        <v>0</v>
      </c>
      <c r="AD1303" s="3" t="s">
        <v>8972</v>
      </c>
      <c r="AE1303" s="3" t="s">
        <v>9848</v>
      </c>
      <c r="AF1303" s="3"/>
      <c r="AG1303" s="3"/>
      <c r="AH1303" s="3">
        <v>39</v>
      </c>
      <c r="AI1303" s="3" t="s">
        <v>21139</v>
      </c>
      <c r="AJ1303" s="55" t="e">
        <f>VLOOKUP(F1303,[1]Sheet1!$F$2:$T$274,15,0)</f>
        <v>#N/A</v>
      </c>
      <c r="AK1303" s="59" t="e">
        <f t="shared" si="20"/>
        <v>#N/A</v>
      </c>
      <c r="AL1303" s="59" t="str">
        <f>VLOOKUP(AD1303,ctdt_khgd!$D$2:$E$2307,2,0)</f>
        <v>TC</v>
      </c>
      <c r="AM1303" s="3" t="e">
        <v>#N/A</v>
      </c>
      <c r="AN1303" s="3" t="e">
        <v>#N/A</v>
      </c>
      <c r="AO1303" s="3" t="e">
        <v>#N/A</v>
      </c>
      <c r="AP1303" s="3" t="e">
        <v>#N/A</v>
      </c>
    </row>
    <row r="1304" spans="1:42" hidden="1" x14ac:dyDescent="0.25">
      <c r="A1304" s="3" t="s">
        <v>9321</v>
      </c>
      <c r="B1304" s="3" t="s">
        <v>19</v>
      </c>
      <c r="C1304" s="3">
        <v>0</v>
      </c>
      <c r="D1304" s="3">
        <v>60</v>
      </c>
      <c r="E1304" s="3">
        <v>0</v>
      </c>
      <c r="F1304" s="3" t="s">
        <v>3077</v>
      </c>
      <c r="G1304" s="3">
        <v>2</v>
      </c>
      <c r="H1304" s="3">
        <v>2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 t="s">
        <v>9784</v>
      </c>
      <c r="S1304" s="3">
        <v>2</v>
      </c>
      <c r="T1304" s="3" t="s">
        <v>142</v>
      </c>
      <c r="U1304" s="3"/>
      <c r="V1304" s="3" t="s">
        <v>11048</v>
      </c>
      <c r="W1304" s="58" t="s">
        <v>29535</v>
      </c>
      <c r="X1304" s="58" t="s">
        <v>28776</v>
      </c>
      <c r="Y1304" s="3">
        <v>0</v>
      </c>
      <c r="Z1304" s="59" t="s">
        <v>9322</v>
      </c>
      <c r="AA1304" s="3">
        <v>0</v>
      </c>
      <c r="AB1304" s="3">
        <v>24</v>
      </c>
      <c r="AC1304" s="3">
        <v>0</v>
      </c>
      <c r="AD1304" s="3" t="s">
        <v>8977</v>
      </c>
      <c r="AE1304" s="3" t="s">
        <v>9848</v>
      </c>
      <c r="AF1304" s="3"/>
      <c r="AG1304" s="3"/>
      <c r="AH1304" s="3">
        <v>39</v>
      </c>
      <c r="AI1304" s="3">
        <v>0</v>
      </c>
      <c r="AJ1304" s="55" t="e">
        <f>VLOOKUP(F1304,[1]Sheet1!$F$2:$T$274,15,0)</f>
        <v>#N/A</v>
      </c>
      <c r="AK1304" s="59" t="e">
        <f t="shared" si="20"/>
        <v>#N/A</v>
      </c>
      <c r="AL1304" s="59" t="str">
        <f>VLOOKUP(AD1304,ctdt_khgd!$D$2:$E$2307,2,0)</f>
        <v>TC</v>
      </c>
      <c r="AM1304" s="3" t="e">
        <v>#N/A</v>
      </c>
      <c r="AN1304" s="3" t="e">
        <v>#N/A</v>
      </c>
      <c r="AO1304" s="3" t="e">
        <v>#N/A</v>
      </c>
      <c r="AP1304" s="3" t="e">
        <v>#N/A</v>
      </c>
    </row>
    <row r="1305" spans="1:42" hidden="1" x14ac:dyDescent="0.25">
      <c r="A1305" s="3" t="s">
        <v>9323</v>
      </c>
      <c r="B1305" s="3" t="s">
        <v>19</v>
      </c>
      <c r="C1305" s="3">
        <v>0</v>
      </c>
      <c r="D1305" s="3">
        <v>60</v>
      </c>
      <c r="E1305" s="3">
        <v>0</v>
      </c>
      <c r="F1305" s="3" t="s">
        <v>3077</v>
      </c>
      <c r="G1305" s="3">
        <v>2</v>
      </c>
      <c r="H1305" s="3">
        <v>2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 t="s">
        <v>9784</v>
      </c>
      <c r="S1305" s="3">
        <v>2</v>
      </c>
      <c r="T1305" s="3" t="s">
        <v>142</v>
      </c>
      <c r="U1305" s="3"/>
      <c r="V1305" s="3" t="s">
        <v>11048</v>
      </c>
      <c r="W1305" s="58" t="s">
        <v>29537</v>
      </c>
      <c r="X1305" s="58" t="s">
        <v>28778</v>
      </c>
      <c r="Y1305" s="3">
        <v>0</v>
      </c>
      <c r="Z1305" s="59" t="s">
        <v>9324</v>
      </c>
      <c r="AA1305" s="3">
        <v>0</v>
      </c>
      <c r="AB1305" s="3">
        <v>24</v>
      </c>
      <c r="AC1305" s="3">
        <v>0</v>
      </c>
      <c r="AD1305" s="3" t="s">
        <v>8979</v>
      </c>
      <c r="AE1305" s="3" t="s">
        <v>9848</v>
      </c>
      <c r="AF1305" s="3"/>
      <c r="AG1305" s="3"/>
      <c r="AH1305" s="3">
        <v>39</v>
      </c>
      <c r="AI1305" s="3">
        <v>0</v>
      </c>
      <c r="AJ1305" s="55" t="e">
        <f>VLOOKUP(F1305,[1]Sheet1!$F$2:$T$274,15,0)</f>
        <v>#N/A</v>
      </c>
      <c r="AK1305" s="59" t="e">
        <f t="shared" si="20"/>
        <v>#N/A</v>
      </c>
      <c r="AL1305" s="59" t="str">
        <f>VLOOKUP(AD1305,ctdt_khgd!$D$2:$E$2307,2,0)</f>
        <v>TC</v>
      </c>
      <c r="AM1305" s="3" t="e">
        <v>#N/A</v>
      </c>
      <c r="AN1305" s="3" t="e">
        <v>#N/A</v>
      </c>
      <c r="AO1305" s="3" t="e">
        <v>#N/A</v>
      </c>
      <c r="AP1305" s="3" t="e">
        <v>#N/A</v>
      </c>
    </row>
    <row r="1306" spans="1:42" hidden="1" x14ac:dyDescent="0.25">
      <c r="A1306" s="3" t="s">
        <v>9325</v>
      </c>
      <c r="B1306" s="3" t="s">
        <v>19</v>
      </c>
      <c r="C1306" s="3">
        <v>0</v>
      </c>
      <c r="D1306" s="3">
        <v>60</v>
      </c>
      <c r="E1306" s="3">
        <v>0</v>
      </c>
      <c r="F1306" s="3" t="s">
        <v>3077</v>
      </c>
      <c r="G1306" s="3">
        <v>2</v>
      </c>
      <c r="H1306" s="3">
        <v>2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 t="s">
        <v>9784</v>
      </c>
      <c r="S1306" s="3">
        <v>2</v>
      </c>
      <c r="T1306" s="3" t="s">
        <v>142</v>
      </c>
      <c r="U1306" s="3"/>
      <c r="V1306" s="3" t="s">
        <v>11048</v>
      </c>
      <c r="W1306" s="58" t="s">
        <v>29539</v>
      </c>
      <c r="X1306" s="58" t="s">
        <v>28780</v>
      </c>
      <c r="Y1306" s="3">
        <v>0</v>
      </c>
      <c r="Z1306" s="59" t="s">
        <v>9326</v>
      </c>
      <c r="AA1306" s="3">
        <v>0</v>
      </c>
      <c r="AB1306" s="3">
        <v>24</v>
      </c>
      <c r="AC1306" s="3">
        <v>0</v>
      </c>
      <c r="AD1306" s="3" t="s">
        <v>8981</v>
      </c>
      <c r="AE1306" s="3" t="s">
        <v>9848</v>
      </c>
      <c r="AF1306" s="3"/>
      <c r="AG1306" s="3"/>
      <c r="AH1306" s="3">
        <v>39</v>
      </c>
      <c r="AI1306" s="3">
        <v>0</v>
      </c>
      <c r="AJ1306" s="55" t="e">
        <f>VLOOKUP(F1306,[1]Sheet1!$F$2:$T$274,15,0)</f>
        <v>#N/A</v>
      </c>
      <c r="AK1306" s="59" t="e">
        <f t="shared" si="20"/>
        <v>#N/A</v>
      </c>
      <c r="AL1306" s="59" t="str">
        <f>VLOOKUP(AD1306,ctdt_khgd!$D$2:$E$2307,2,0)</f>
        <v>TC</v>
      </c>
      <c r="AM1306" s="3" t="e">
        <v>#N/A</v>
      </c>
      <c r="AN1306" s="3" t="e">
        <v>#N/A</v>
      </c>
      <c r="AO1306" s="3" t="e">
        <v>#N/A</v>
      </c>
      <c r="AP1306" s="3" t="e">
        <v>#N/A</v>
      </c>
    </row>
    <row r="1307" spans="1:42" hidden="1" x14ac:dyDescent="0.25">
      <c r="A1307" s="3" t="s">
        <v>9327</v>
      </c>
      <c r="B1307" s="3" t="s">
        <v>19</v>
      </c>
      <c r="C1307" s="3">
        <v>0</v>
      </c>
      <c r="D1307" s="3">
        <v>60</v>
      </c>
      <c r="E1307" s="3">
        <v>0</v>
      </c>
      <c r="F1307" s="3" t="s">
        <v>3077</v>
      </c>
      <c r="G1307" s="3">
        <v>2</v>
      </c>
      <c r="H1307" s="3">
        <v>2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 t="s">
        <v>9784</v>
      </c>
      <c r="S1307" s="3">
        <v>2</v>
      </c>
      <c r="T1307" s="3" t="s">
        <v>142</v>
      </c>
      <c r="U1307" s="3"/>
      <c r="V1307" s="3" t="s">
        <v>11048</v>
      </c>
      <c r="W1307" s="58" t="s">
        <v>29541</v>
      </c>
      <c r="X1307" s="58" t="s">
        <v>28782</v>
      </c>
      <c r="Y1307" s="3">
        <v>0</v>
      </c>
      <c r="Z1307" s="59" t="s">
        <v>9328</v>
      </c>
      <c r="AA1307" s="3">
        <v>0</v>
      </c>
      <c r="AB1307" s="3">
        <v>24</v>
      </c>
      <c r="AC1307" s="3">
        <v>0</v>
      </c>
      <c r="AD1307" s="3" t="s">
        <v>8983</v>
      </c>
      <c r="AE1307" s="3" t="s">
        <v>9848</v>
      </c>
      <c r="AF1307" s="3"/>
      <c r="AG1307" s="3"/>
      <c r="AH1307" s="3">
        <v>39</v>
      </c>
      <c r="AI1307" s="3">
        <v>0</v>
      </c>
      <c r="AJ1307" s="55" t="e">
        <f>VLOOKUP(F1307,[1]Sheet1!$F$2:$T$274,15,0)</f>
        <v>#N/A</v>
      </c>
      <c r="AK1307" s="59" t="e">
        <f t="shared" si="20"/>
        <v>#N/A</v>
      </c>
      <c r="AL1307" s="59" t="str">
        <f>VLOOKUP(AD1307,ctdt_khgd!$D$2:$E$2307,2,0)</f>
        <v>TC</v>
      </c>
      <c r="AM1307" s="3" t="e">
        <v>#N/A</v>
      </c>
      <c r="AN1307" s="3" t="e">
        <v>#N/A</v>
      </c>
      <c r="AO1307" s="3" t="e">
        <v>#N/A</v>
      </c>
      <c r="AP1307" s="3" t="e">
        <v>#N/A</v>
      </c>
    </row>
    <row r="1308" spans="1:42" hidden="1" x14ac:dyDescent="0.25">
      <c r="A1308" s="3" t="s">
        <v>9329</v>
      </c>
      <c r="B1308" s="3" t="s">
        <v>19</v>
      </c>
      <c r="C1308" s="3">
        <v>0</v>
      </c>
      <c r="D1308" s="3">
        <v>60</v>
      </c>
      <c r="E1308" s="3">
        <v>0</v>
      </c>
      <c r="F1308" s="3" t="s">
        <v>3077</v>
      </c>
      <c r="G1308" s="3">
        <v>2</v>
      </c>
      <c r="H1308" s="3">
        <v>2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 t="s">
        <v>9784</v>
      </c>
      <c r="S1308" s="3">
        <v>2</v>
      </c>
      <c r="T1308" s="3" t="s">
        <v>142</v>
      </c>
      <c r="U1308" s="3"/>
      <c r="V1308" s="3" t="s">
        <v>11048</v>
      </c>
      <c r="W1308" s="58" t="s">
        <v>29543</v>
      </c>
      <c r="X1308" s="58" t="s">
        <v>28784</v>
      </c>
      <c r="Y1308" s="3">
        <v>0</v>
      </c>
      <c r="Z1308" s="59" t="s">
        <v>9330</v>
      </c>
      <c r="AA1308" s="3">
        <v>0</v>
      </c>
      <c r="AB1308" s="3">
        <v>24</v>
      </c>
      <c r="AC1308" s="3">
        <v>0</v>
      </c>
      <c r="AD1308" s="3" t="s">
        <v>8985</v>
      </c>
      <c r="AE1308" s="3" t="s">
        <v>9848</v>
      </c>
      <c r="AF1308" s="3"/>
      <c r="AG1308" s="3"/>
      <c r="AH1308" s="3">
        <v>39</v>
      </c>
      <c r="AI1308" s="3">
        <v>0</v>
      </c>
      <c r="AJ1308" s="55" t="e">
        <f>VLOOKUP(F1308,[1]Sheet1!$F$2:$T$274,15,0)</f>
        <v>#N/A</v>
      </c>
      <c r="AK1308" s="59" t="e">
        <f t="shared" si="20"/>
        <v>#N/A</v>
      </c>
      <c r="AL1308" s="59" t="str">
        <f>VLOOKUP(AD1308,ctdt_khgd!$D$2:$E$2307,2,0)</f>
        <v>TC</v>
      </c>
      <c r="AM1308" s="3" t="e">
        <v>#N/A</v>
      </c>
      <c r="AN1308" s="3" t="e">
        <v>#N/A</v>
      </c>
      <c r="AO1308" s="3" t="e">
        <v>#N/A</v>
      </c>
      <c r="AP1308" s="3" t="e">
        <v>#N/A</v>
      </c>
    </row>
    <row r="1309" spans="1:42" hidden="1" x14ac:dyDescent="0.25">
      <c r="A1309" s="3" t="s">
        <v>9335</v>
      </c>
      <c r="B1309" s="3" t="s">
        <v>19</v>
      </c>
      <c r="C1309" s="3">
        <v>0</v>
      </c>
      <c r="D1309" s="3">
        <v>60</v>
      </c>
      <c r="E1309" s="3">
        <v>0</v>
      </c>
      <c r="F1309" s="3" t="s">
        <v>28016</v>
      </c>
      <c r="G1309" s="3">
        <v>2</v>
      </c>
      <c r="H1309" s="3">
        <v>2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 t="s">
        <v>9784</v>
      </c>
      <c r="S1309" s="3">
        <v>2</v>
      </c>
      <c r="T1309" s="3" t="s">
        <v>142</v>
      </c>
      <c r="U1309" s="3" t="s">
        <v>21096</v>
      </c>
      <c r="V1309" s="3" t="s">
        <v>11048</v>
      </c>
      <c r="W1309" s="58" t="s">
        <v>29552</v>
      </c>
      <c r="X1309" s="58" t="s">
        <v>28811</v>
      </c>
      <c r="Y1309" s="3">
        <v>0</v>
      </c>
      <c r="Z1309" s="59" t="s">
        <v>9336</v>
      </c>
      <c r="AA1309" s="3">
        <v>0</v>
      </c>
      <c r="AB1309" s="3">
        <v>12</v>
      </c>
      <c r="AC1309" s="3">
        <v>0</v>
      </c>
      <c r="AD1309" s="3" t="s">
        <v>1020</v>
      </c>
      <c r="AE1309" s="3" t="s">
        <v>9808</v>
      </c>
      <c r="AF1309" s="3"/>
      <c r="AG1309" s="3"/>
      <c r="AH1309" s="3"/>
      <c r="AI1309" s="3">
        <v>0</v>
      </c>
      <c r="AJ1309" s="55" t="e">
        <f>VLOOKUP(F1309,[1]Sheet1!$F$2:$T$274,15,0)</f>
        <v>#N/A</v>
      </c>
      <c r="AK1309" s="59" t="e">
        <f t="shared" si="20"/>
        <v>#N/A</v>
      </c>
      <c r="AL1309" s="59" t="str">
        <f>VLOOKUP(AD1309,ctdt_khgd!$D$2:$E$2307,2,0)</f>
        <v>BB</v>
      </c>
      <c r="AM1309" s="3" t="e">
        <v>#N/A</v>
      </c>
      <c r="AN1309" s="3" t="e">
        <v>#N/A</v>
      </c>
      <c r="AO1309" s="3" t="e">
        <v>#N/A</v>
      </c>
      <c r="AP1309" s="3" t="e">
        <v>#N/A</v>
      </c>
    </row>
    <row r="1310" spans="1:42" hidden="1" x14ac:dyDescent="0.25">
      <c r="A1310" s="3" t="s">
        <v>9384</v>
      </c>
      <c r="B1310" s="3" t="s">
        <v>19</v>
      </c>
      <c r="C1310" s="3">
        <v>0</v>
      </c>
      <c r="D1310" s="3">
        <v>60</v>
      </c>
      <c r="E1310" s="3">
        <v>0</v>
      </c>
      <c r="F1310" s="3" t="s">
        <v>3077</v>
      </c>
      <c r="G1310" s="3">
        <v>2</v>
      </c>
      <c r="H1310" s="3">
        <v>2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 t="s">
        <v>9784</v>
      </c>
      <c r="S1310" s="3">
        <v>2</v>
      </c>
      <c r="T1310" s="3" t="s">
        <v>142</v>
      </c>
      <c r="U1310" s="3"/>
      <c r="V1310" s="3" t="s">
        <v>11048</v>
      </c>
      <c r="W1310" s="58" t="s">
        <v>29563</v>
      </c>
      <c r="X1310" s="58" t="s">
        <v>28938</v>
      </c>
      <c r="Y1310" s="3">
        <v>0</v>
      </c>
      <c r="Z1310" s="59" t="s">
        <v>9385</v>
      </c>
      <c r="AA1310" s="3">
        <v>0</v>
      </c>
      <c r="AB1310" s="3">
        <v>24</v>
      </c>
      <c r="AC1310" s="3">
        <v>0</v>
      </c>
      <c r="AD1310" s="3" t="s">
        <v>994</v>
      </c>
      <c r="AE1310" s="3" t="s">
        <v>9848</v>
      </c>
      <c r="AF1310" s="3"/>
      <c r="AG1310" s="3"/>
      <c r="AH1310" s="3">
        <v>180</v>
      </c>
      <c r="AI1310" s="3">
        <v>0</v>
      </c>
      <c r="AJ1310" s="55" t="e">
        <f>VLOOKUP(F1310,[1]Sheet1!$F$2:$T$274,15,0)</f>
        <v>#N/A</v>
      </c>
      <c r="AK1310" s="59" t="e">
        <f t="shared" si="20"/>
        <v>#N/A</v>
      </c>
      <c r="AL1310" s="59" t="str">
        <f>VLOOKUP(AD1310,ctdt_khgd!$D$2:$E$2307,2,0)</f>
        <v>BB</v>
      </c>
      <c r="AM1310" s="3" t="e">
        <v>#N/A</v>
      </c>
      <c r="AN1310" s="3" t="e">
        <v>#N/A</v>
      </c>
      <c r="AO1310" s="3" t="e">
        <v>#N/A</v>
      </c>
      <c r="AP1310" s="3" t="e">
        <v>#N/A</v>
      </c>
    </row>
    <row r="1311" spans="1:42" hidden="1" x14ac:dyDescent="0.25">
      <c r="A1311" s="3" t="s">
        <v>9396</v>
      </c>
      <c r="B1311" s="3" t="s">
        <v>19</v>
      </c>
      <c r="C1311" s="3">
        <v>0</v>
      </c>
      <c r="D1311" s="3">
        <v>60</v>
      </c>
      <c r="E1311" s="3">
        <v>0</v>
      </c>
      <c r="F1311" s="3" t="s">
        <v>3077</v>
      </c>
      <c r="G1311" s="3">
        <v>2</v>
      </c>
      <c r="H1311" s="3">
        <v>2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 t="s">
        <v>9784</v>
      </c>
      <c r="S1311" s="3">
        <v>2</v>
      </c>
      <c r="T1311" s="3" t="s">
        <v>142</v>
      </c>
      <c r="U1311" s="3"/>
      <c r="V1311" s="3" t="s">
        <v>11048</v>
      </c>
      <c r="W1311" s="58" t="s">
        <v>29576</v>
      </c>
      <c r="X1311" s="58" t="s">
        <v>28963</v>
      </c>
      <c r="Y1311" s="3">
        <v>0</v>
      </c>
      <c r="Z1311" s="59" t="s">
        <v>9397</v>
      </c>
      <c r="AA1311" s="3">
        <v>0</v>
      </c>
      <c r="AB1311" s="3">
        <v>24</v>
      </c>
      <c r="AC1311" s="3">
        <v>0</v>
      </c>
      <c r="AD1311" s="3" t="s">
        <v>990</v>
      </c>
      <c r="AE1311" s="3" t="s">
        <v>9848</v>
      </c>
      <c r="AF1311" s="3"/>
      <c r="AG1311" s="3"/>
      <c r="AH1311" s="3">
        <v>37</v>
      </c>
      <c r="AI1311" s="3">
        <v>0</v>
      </c>
      <c r="AJ1311" s="55" t="e">
        <f>VLOOKUP(F1311,[1]Sheet1!$F$2:$T$274,15,0)</f>
        <v>#N/A</v>
      </c>
      <c r="AK1311" s="59" t="e">
        <f t="shared" si="20"/>
        <v>#N/A</v>
      </c>
      <c r="AL1311" s="59" t="str">
        <f>VLOOKUP(AD1311,ctdt_khgd!$D$2:$E$2307,2,0)</f>
        <v>BB</v>
      </c>
      <c r="AM1311" s="3" t="e">
        <v>#N/A</v>
      </c>
      <c r="AN1311" s="3" t="e">
        <v>#N/A</v>
      </c>
      <c r="AO1311" s="3" t="e">
        <v>#N/A</v>
      </c>
      <c r="AP1311" s="3" t="e">
        <v>#N/A</v>
      </c>
    </row>
    <row r="1312" spans="1:42" hidden="1" x14ac:dyDescent="0.25">
      <c r="A1312" s="3" t="s">
        <v>9401</v>
      </c>
      <c r="B1312" s="3" t="s">
        <v>19</v>
      </c>
      <c r="C1312" s="3">
        <v>0</v>
      </c>
      <c r="D1312" s="3">
        <v>60</v>
      </c>
      <c r="E1312" s="3">
        <v>0</v>
      </c>
      <c r="F1312" s="3" t="s">
        <v>3077</v>
      </c>
      <c r="G1312" s="3">
        <v>2</v>
      </c>
      <c r="H1312" s="3">
        <v>2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 t="s">
        <v>9784</v>
      </c>
      <c r="S1312" s="3">
        <v>2</v>
      </c>
      <c r="T1312" s="3" t="s">
        <v>142</v>
      </c>
      <c r="U1312" s="3"/>
      <c r="V1312" s="3" t="s">
        <v>11048</v>
      </c>
      <c r="W1312" s="58" t="s">
        <v>29578</v>
      </c>
      <c r="X1312" s="58" t="s">
        <v>28965</v>
      </c>
      <c r="Y1312" s="3">
        <v>0</v>
      </c>
      <c r="Z1312" s="59" t="s">
        <v>9402</v>
      </c>
      <c r="AA1312" s="3">
        <v>0</v>
      </c>
      <c r="AB1312" s="3">
        <v>24</v>
      </c>
      <c r="AC1312" s="3">
        <v>0</v>
      </c>
      <c r="AD1312" s="3" t="s">
        <v>8992</v>
      </c>
      <c r="AE1312" s="3" t="s">
        <v>9848</v>
      </c>
      <c r="AF1312" s="3"/>
      <c r="AG1312" s="3"/>
      <c r="AH1312" s="3">
        <v>37</v>
      </c>
      <c r="AI1312" s="3">
        <v>0</v>
      </c>
      <c r="AJ1312" s="55" t="e">
        <f>VLOOKUP(F1312,[1]Sheet1!$F$2:$T$274,15,0)</f>
        <v>#N/A</v>
      </c>
      <c r="AK1312" s="59" t="e">
        <f t="shared" si="20"/>
        <v>#N/A</v>
      </c>
      <c r="AL1312" s="59" t="str">
        <f>VLOOKUP(AD1312,ctdt_khgd!$D$2:$E$2307,2,0)</f>
        <v>BB</v>
      </c>
      <c r="AM1312" s="3" t="e">
        <v>#N/A</v>
      </c>
      <c r="AN1312" s="3" t="e">
        <v>#N/A</v>
      </c>
      <c r="AO1312" s="3" t="e">
        <v>#N/A</v>
      </c>
      <c r="AP1312" s="3" t="e">
        <v>#N/A</v>
      </c>
    </row>
    <row r="1313" spans="1:42" hidden="1" x14ac:dyDescent="0.25">
      <c r="A1313" s="3" t="s">
        <v>9403</v>
      </c>
      <c r="B1313" s="3" t="s">
        <v>19</v>
      </c>
      <c r="C1313" s="3">
        <v>0</v>
      </c>
      <c r="D1313" s="3">
        <v>60</v>
      </c>
      <c r="E1313" s="3">
        <v>0</v>
      </c>
      <c r="F1313" s="3" t="s">
        <v>3077</v>
      </c>
      <c r="G1313" s="3">
        <v>2</v>
      </c>
      <c r="H1313" s="3">
        <v>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 t="s">
        <v>9784</v>
      </c>
      <c r="S1313" s="3">
        <v>2</v>
      </c>
      <c r="T1313" s="3" t="s">
        <v>142</v>
      </c>
      <c r="U1313" s="3"/>
      <c r="V1313" s="3" t="s">
        <v>11048</v>
      </c>
      <c r="W1313" s="58" t="s">
        <v>29579</v>
      </c>
      <c r="X1313" s="58" t="s">
        <v>28966</v>
      </c>
      <c r="Y1313" s="3">
        <v>0</v>
      </c>
      <c r="Z1313" s="59" t="s">
        <v>9404</v>
      </c>
      <c r="AA1313" s="3">
        <v>0</v>
      </c>
      <c r="AB1313" s="3">
        <v>24</v>
      </c>
      <c r="AC1313" s="3">
        <v>0</v>
      </c>
      <c r="AD1313" s="3" t="s">
        <v>9076</v>
      </c>
      <c r="AE1313" s="3" t="s">
        <v>10001</v>
      </c>
      <c r="AF1313" s="3"/>
      <c r="AG1313" s="3"/>
      <c r="AH1313" s="3">
        <v>47</v>
      </c>
      <c r="AI1313" s="3">
        <v>0</v>
      </c>
      <c r="AJ1313" s="55" t="e">
        <f>VLOOKUP(F1313,[1]Sheet1!$F$2:$T$274,15,0)</f>
        <v>#N/A</v>
      </c>
      <c r="AK1313" s="59" t="e">
        <f t="shared" si="20"/>
        <v>#N/A</v>
      </c>
      <c r="AL1313" s="59" t="str">
        <f>VLOOKUP(AD1313,ctdt_khgd!$D$2:$E$2307,2,0)</f>
        <v>BB</v>
      </c>
      <c r="AM1313" s="3" t="e">
        <v>#N/A</v>
      </c>
      <c r="AN1313" s="3" t="e">
        <v>#N/A</v>
      </c>
      <c r="AO1313" s="3" t="e">
        <v>#N/A</v>
      </c>
      <c r="AP1313" s="3" t="e">
        <v>#N/A</v>
      </c>
    </row>
    <row r="1314" spans="1:42" hidden="1" x14ac:dyDescent="0.25">
      <c r="A1314" s="3" t="s">
        <v>9432</v>
      </c>
      <c r="B1314" s="3" t="s">
        <v>19</v>
      </c>
      <c r="C1314" s="3">
        <v>0</v>
      </c>
      <c r="D1314" s="3">
        <v>60</v>
      </c>
      <c r="E1314" s="3">
        <v>0</v>
      </c>
      <c r="F1314" s="3" t="s">
        <v>28016</v>
      </c>
      <c r="G1314" s="3">
        <v>2</v>
      </c>
      <c r="H1314" s="3">
        <v>2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 t="s">
        <v>9784</v>
      </c>
      <c r="S1314" s="3">
        <v>2</v>
      </c>
      <c r="T1314" s="3" t="s">
        <v>142</v>
      </c>
      <c r="U1314" s="3" t="s">
        <v>21096</v>
      </c>
      <c r="V1314" s="3" t="s">
        <v>11048</v>
      </c>
      <c r="W1314" s="58" t="s">
        <v>29606</v>
      </c>
      <c r="X1314" s="58" t="s">
        <v>29008</v>
      </c>
      <c r="Y1314" s="3">
        <v>0</v>
      </c>
      <c r="Z1314" s="59" t="s">
        <v>9433</v>
      </c>
      <c r="AA1314" s="3">
        <v>0</v>
      </c>
      <c r="AB1314" s="3">
        <v>12</v>
      </c>
      <c r="AC1314" s="3">
        <v>0</v>
      </c>
      <c r="AD1314" s="3" t="s">
        <v>995</v>
      </c>
      <c r="AE1314" s="3" t="s">
        <v>9808</v>
      </c>
      <c r="AF1314" s="3"/>
      <c r="AG1314" s="3"/>
      <c r="AH1314" s="3">
        <v>47</v>
      </c>
      <c r="AI1314" s="3">
        <v>0</v>
      </c>
      <c r="AJ1314" s="55" t="e">
        <f>VLOOKUP(F1314,[1]Sheet1!$F$2:$T$274,15,0)</f>
        <v>#N/A</v>
      </c>
      <c r="AK1314" s="59" t="e">
        <f t="shared" si="20"/>
        <v>#N/A</v>
      </c>
      <c r="AL1314" s="59" t="str">
        <f>VLOOKUP(AD1314,ctdt_khgd!$D$2:$E$2307,2,0)</f>
        <v>BB</v>
      </c>
      <c r="AM1314" s="3" t="e">
        <v>#N/A</v>
      </c>
      <c r="AN1314" s="3" t="e">
        <v>#N/A</v>
      </c>
      <c r="AO1314" s="3" t="e">
        <v>#N/A</v>
      </c>
      <c r="AP1314" s="3" t="e">
        <v>#N/A</v>
      </c>
    </row>
    <row r="1315" spans="1:42" hidden="1" x14ac:dyDescent="0.25">
      <c r="A1315" s="3" t="s">
        <v>9436</v>
      </c>
      <c r="B1315" s="3" t="s">
        <v>19</v>
      </c>
      <c r="C1315" s="3">
        <v>0</v>
      </c>
      <c r="D1315" s="3">
        <v>60</v>
      </c>
      <c r="E1315" s="3">
        <v>0</v>
      </c>
      <c r="F1315" s="3" t="s">
        <v>3077</v>
      </c>
      <c r="G1315" s="3">
        <v>2</v>
      </c>
      <c r="H1315" s="3">
        <v>2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 t="s">
        <v>9784</v>
      </c>
      <c r="S1315" s="3">
        <v>2</v>
      </c>
      <c r="T1315" s="3" t="s">
        <v>142</v>
      </c>
      <c r="U1315" s="3"/>
      <c r="V1315" s="3" t="s">
        <v>11048</v>
      </c>
      <c r="W1315" s="58" t="s">
        <v>29614</v>
      </c>
      <c r="X1315" s="58" t="s">
        <v>29018</v>
      </c>
      <c r="Y1315" s="3">
        <v>0</v>
      </c>
      <c r="Z1315" s="59" t="s">
        <v>9437</v>
      </c>
      <c r="AA1315" s="3">
        <v>0</v>
      </c>
      <c r="AB1315" s="3">
        <v>24</v>
      </c>
      <c r="AC1315" s="3">
        <v>0</v>
      </c>
      <c r="AD1315" s="3" t="s">
        <v>1017</v>
      </c>
      <c r="AE1315" s="3" t="s">
        <v>9848</v>
      </c>
      <c r="AF1315" s="3"/>
      <c r="AG1315" s="3"/>
      <c r="AH1315" s="3">
        <v>49</v>
      </c>
      <c r="AI1315" s="3">
        <v>0</v>
      </c>
      <c r="AJ1315" s="55" t="e">
        <f>VLOOKUP(F1315,[1]Sheet1!$F$2:$T$274,15,0)</f>
        <v>#N/A</v>
      </c>
      <c r="AK1315" s="59" t="e">
        <f t="shared" si="20"/>
        <v>#N/A</v>
      </c>
      <c r="AL1315" s="59" t="str">
        <f>VLOOKUP(AD1315,ctdt_khgd!$D$2:$E$2307,2,0)</f>
        <v>BB</v>
      </c>
      <c r="AM1315" s="3" t="e">
        <v>#N/A</v>
      </c>
      <c r="AN1315" s="3" t="e">
        <v>#N/A</v>
      </c>
      <c r="AO1315" s="3" t="e">
        <v>#N/A</v>
      </c>
      <c r="AP1315" s="3" t="e">
        <v>#N/A</v>
      </c>
    </row>
    <row r="1316" spans="1:42" hidden="1" x14ac:dyDescent="0.25">
      <c r="A1316" s="3" t="s">
        <v>9438</v>
      </c>
      <c r="B1316" s="3" t="s">
        <v>19</v>
      </c>
      <c r="C1316" s="3">
        <v>0</v>
      </c>
      <c r="D1316" s="3">
        <v>60</v>
      </c>
      <c r="E1316" s="3">
        <v>0</v>
      </c>
      <c r="F1316" s="3" t="s">
        <v>3077</v>
      </c>
      <c r="G1316" s="3">
        <v>2</v>
      </c>
      <c r="H1316" s="3">
        <v>2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 t="s">
        <v>9784</v>
      </c>
      <c r="S1316" s="3">
        <v>2</v>
      </c>
      <c r="T1316" s="3" t="s">
        <v>142</v>
      </c>
      <c r="U1316" s="3"/>
      <c r="V1316" s="3" t="s">
        <v>11048</v>
      </c>
      <c r="W1316" s="58" t="s">
        <v>29615</v>
      </c>
      <c r="X1316" s="58" t="s">
        <v>29019</v>
      </c>
      <c r="Y1316" s="3">
        <v>0</v>
      </c>
      <c r="Z1316" s="59" t="s">
        <v>9439</v>
      </c>
      <c r="AA1316" s="3">
        <v>0</v>
      </c>
      <c r="AB1316" s="3">
        <v>24</v>
      </c>
      <c r="AC1316" s="3">
        <v>0</v>
      </c>
      <c r="AD1316" s="3" t="s">
        <v>1018</v>
      </c>
      <c r="AE1316" s="3" t="s">
        <v>9848</v>
      </c>
      <c r="AF1316" s="3"/>
      <c r="AG1316" s="3"/>
      <c r="AH1316" s="3">
        <v>49</v>
      </c>
      <c r="AI1316" s="3">
        <v>0</v>
      </c>
      <c r="AJ1316" s="55" t="e">
        <f>VLOOKUP(F1316,[1]Sheet1!$F$2:$T$274,15,0)</f>
        <v>#N/A</v>
      </c>
      <c r="AK1316" s="59" t="e">
        <f t="shared" si="20"/>
        <v>#N/A</v>
      </c>
      <c r="AL1316" s="59" t="str">
        <f>VLOOKUP(AD1316,ctdt_khgd!$D$2:$E$2307,2,0)</f>
        <v>BB</v>
      </c>
      <c r="AM1316" s="3" t="e">
        <v>#N/A</v>
      </c>
      <c r="AN1316" s="3" t="e">
        <v>#N/A</v>
      </c>
      <c r="AO1316" s="3" t="e">
        <v>#N/A</v>
      </c>
      <c r="AP1316" s="3" t="e">
        <v>#N/A</v>
      </c>
    </row>
    <row r="1317" spans="1:42" hidden="1" x14ac:dyDescent="0.25">
      <c r="A1317" s="3" t="s">
        <v>9444</v>
      </c>
      <c r="B1317" s="3" t="s">
        <v>19</v>
      </c>
      <c r="C1317" s="3">
        <v>0</v>
      </c>
      <c r="D1317" s="3">
        <v>60</v>
      </c>
      <c r="E1317" s="3">
        <v>0</v>
      </c>
      <c r="F1317" s="3" t="s">
        <v>3077</v>
      </c>
      <c r="G1317" s="3">
        <v>2</v>
      </c>
      <c r="H1317" s="3">
        <v>2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 t="s">
        <v>9784</v>
      </c>
      <c r="S1317" s="3">
        <v>2</v>
      </c>
      <c r="T1317" s="3" t="s">
        <v>142</v>
      </c>
      <c r="U1317" s="3"/>
      <c r="V1317" s="3" t="s">
        <v>11048</v>
      </c>
      <c r="W1317" s="58" t="s">
        <v>29624</v>
      </c>
      <c r="X1317" s="58" t="s">
        <v>29034</v>
      </c>
      <c r="Y1317" s="3">
        <v>0</v>
      </c>
      <c r="Z1317" s="59" t="s">
        <v>9445</v>
      </c>
      <c r="AA1317" s="3">
        <v>0</v>
      </c>
      <c r="AB1317" s="3">
        <v>24</v>
      </c>
      <c r="AC1317" s="3">
        <v>0</v>
      </c>
      <c r="AD1317" s="3" t="s">
        <v>7011</v>
      </c>
      <c r="AE1317" s="3" t="s">
        <v>9848</v>
      </c>
      <c r="AF1317" s="3"/>
      <c r="AG1317" s="3"/>
      <c r="AH1317" s="3">
        <v>153</v>
      </c>
      <c r="AI1317" s="3">
        <v>0</v>
      </c>
      <c r="AJ1317" s="55" t="e">
        <f>VLOOKUP(F1317,[1]Sheet1!$F$2:$T$274,15,0)</f>
        <v>#N/A</v>
      </c>
      <c r="AK1317" s="59" t="e">
        <f t="shared" si="20"/>
        <v>#N/A</v>
      </c>
      <c r="AL1317" s="59" t="str">
        <f>VLOOKUP(AD1317,ctdt_khgd!$D$2:$E$2307,2,0)</f>
        <v>BB</v>
      </c>
      <c r="AM1317" s="3" t="e">
        <v>#N/A</v>
      </c>
      <c r="AN1317" s="3" t="e">
        <v>#N/A</v>
      </c>
      <c r="AO1317" s="3" t="e">
        <v>#N/A</v>
      </c>
      <c r="AP1317" s="3" t="e">
        <v>#N/A</v>
      </c>
    </row>
    <row r="1318" spans="1:42" hidden="1" x14ac:dyDescent="0.25">
      <c r="A1318" s="3" t="s">
        <v>9446</v>
      </c>
      <c r="B1318" s="3" t="s">
        <v>19</v>
      </c>
      <c r="C1318" s="3">
        <v>0</v>
      </c>
      <c r="D1318" s="3">
        <v>60</v>
      </c>
      <c r="E1318" s="3">
        <v>0</v>
      </c>
      <c r="F1318" s="3" t="s">
        <v>3077</v>
      </c>
      <c r="G1318" s="3">
        <v>2</v>
      </c>
      <c r="H1318" s="3">
        <v>2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 t="s">
        <v>9784</v>
      </c>
      <c r="S1318" s="3">
        <v>2</v>
      </c>
      <c r="T1318" s="3" t="s">
        <v>142</v>
      </c>
      <c r="U1318" s="3"/>
      <c r="V1318" s="3" t="s">
        <v>11048</v>
      </c>
      <c r="W1318" s="58" t="s">
        <v>29628</v>
      </c>
      <c r="X1318" s="58" t="s">
        <v>29038</v>
      </c>
      <c r="Y1318" s="3">
        <v>0</v>
      </c>
      <c r="Z1318" s="59" t="s">
        <v>9447</v>
      </c>
      <c r="AA1318" s="3">
        <v>0</v>
      </c>
      <c r="AB1318" s="3">
        <v>24</v>
      </c>
      <c r="AC1318" s="3">
        <v>0</v>
      </c>
      <c r="AD1318" s="3" t="s">
        <v>8305</v>
      </c>
      <c r="AE1318" s="3" t="s">
        <v>9848</v>
      </c>
      <c r="AF1318" s="3"/>
      <c r="AG1318" s="3"/>
      <c r="AH1318" s="3">
        <v>153</v>
      </c>
      <c r="AI1318" s="3">
        <v>0</v>
      </c>
      <c r="AJ1318" s="55" t="e">
        <f>VLOOKUP(F1318,[1]Sheet1!$F$2:$T$274,15,0)</f>
        <v>#N/A</v>
      </c>
      <c r="AK1318" s="59" t="e">
        <f t="shared" si="20"/>
        <v>#N/A</v>
      </c>
      <c r="AL1318" s="59" t="str">
        <f>VLOOKUP(AD1318,ctdt_khgd!$D$2:$E$2307,2,0)</f>
        <v>BB</v>
      </c>
      <c r="AM1318" s="3" t="e">
        <v>#N/A</v>
      </c>
      <c r="AN1318" s="3" t="e">
        <v>#N/A</v>
      </c>
      <c r="AO1318" s="3" t="e">
        <v>#N/A</v>
      </c>
      <c r="AP1318" s="3" t="e">
        <v>#N/A</v>
      </c>
    </row>
    <row r="1319" spans="1:42" hidden="1" x14ac:dyDescent="0.25">
      <c r="A1319" s="3" t="s">
        <v>9451</v>
      </c>
      <c r="B1319" s="3" t="s">
        <v>19</v>
      </c>
      <c r="C1319" s="3">
        <v>0</v>
      </c>
      <c r="D1319" s="3">
        <v>60</v>
      </c>
      <c r="E1319" s="3">
        <v>0</v>
      </c>
      <c r="F1319" s="3" t="s">
        <v>28016</v>
      </c>
      <c r="G1319" s="3">
        <v>2</v>
      </c>
      <c r="H1319" s="3">
        <v>2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 t="s">
        <v>9784</v>
      </c>
      <c r="S1319" s="3">
        <v>2</v>
      </c>
      <c r="T1319" s="3" t="s">
        <v>142</v>
      </c>
      <c r="U1319" s="3" t="s">
        <v>21096</v>
      </c>
      <c r="V1319" s="3" t="s">
        <v>11048</v>
      </c>
      <c r="W1319" s="58" t="s">
        <v>29640</v>
      </c>
      <c r="X1319" s="58" t="s">
        <v>29054</v>
      </c>
      <c r="Y1319" s="3">
        <v>0</v>
      </c>
      <c r="Z1319" s="59" t="s">
        <v>9452</v>
      </c>
      <c r="AA1319" s="3">
        <v>0</v>
      </c>
      <c r="AB1319" s="3">
        <v>12</v>
      </c>
      <c r="AC1319" s="3">
        <v>0</v>
      </c>
      <c r="AD1319" s="3" t="s">
        <v>7105</v>
      </c>
      <c r="AE1319" s="3" t="s">
        <v>9808</v>
      </c>
      <c r="AF1319" s="3"/>
      <c r="AG1319" s="3"/>
      <c r="AH1319" s="3">
        <v>38</v>
      </c>
      <c r="AI1319" s="3">
        <v>0</v>
      </c>
      <c r="AJ1319" s="55" t="e">
        <f>VLOOKUP(F1319,[1]Sheet1!$F$2:$T$274,15,0)</f>
        <v>#N/A</v>
      </c>
      <c r="AK1319" s="59" t="e">
        <f t="shared" si="20"/>
        <v>#N/A</v>
      </c>
      <c r="AL1319" s="59" t="str">
        <f>VLOOKUP(AD1319,ctdt_khgd!$D$2:$E$2307,2,0)</f>
        <v>BB</v>
      </c>
      <c r="AM1319" s="3" t="e">
        <v>#N/A</v>
      </c>
      <c r="AN1319" s="3" t="e">
        <v>#N/A</v>
      </c>
      <c r="AO1319" s="3" t="e">
        <v>#N/A</v>
      </c>
      <c r="AP1319" s="3" t="e">
        <v>#N/A</v>
      </c>
    </row>
    <row r="1320" spans="1:42" hidden="1" x14ac:dyDescent="0.25">
      <c r="A1320" s="3" t="s">
        <v>9456</v>
      </c>
      <c r="B1320" s="3" t="s">
        <v>19</v>
      </c>
      <c r="C1320" s="3">
        <v>0</v>
      </c>
      <c r="D1320" s="3">
        <v>60</v>
      </c>
      <c r="E1320" s="3">
        <v>0</v>
      </c>
      <c r="F1320" s="3" t="s">
        <v>3077</v>
      </c>
      <c r="G1320" s="3">
        <v>2</v>
      </c>
      <c r="H1320" s="3">
        <v>2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 t="s">
        <v>9784</v>
      </c>
      <c r="S1320" s="3">
        <v>2</v>
      </c>
      <c r="T1320" s="3" t="s">
        <v>142</v>
      </c>
      <c r="U1320" s="3"/>
      <c r="V1320" s="3" t="s">
        <v>11048</v>
      </c>
      <c r="W1320" s="58" t="s">
        <v>29643</v>
      </c>
      <c r="X1320" s="58" t="s">
        <v>29057</v>
      </c>
      <c r="Y1320" s="3">
        <v>0</v>
      </c>
      <c r="Z1320" s="59" t="s">
        <v>9457</v>
      </c>
      <c r="AA1320" s="3">
        <v>0</v>
      </c>
      <c r="AB1320" s="3">
        <v>24</v>
      </c>
      <c r="AC1320" s="3">
        <v>0</v>
      </c>
      <c r="AD1320" s="3" t="s">
        <v>7089</v>
      </c>
      <c r="AE1320" s="3" t="s">
        <v>9848</v>
      </c>
      <c r="AF1320" s="3"/>
      <c r="AG1320" s="3"/>
      <c r="AH1320" s="3">
        <v>57</v>
      </c>
      <c r="AI1320" s="3">
        <v>0</v>
      </c>
      <c r="AJ1320" s="55" t="e">
        <f>VLOOKUP(F1320,[1]Sheet1!$F$2:$T$274,15,0)</f>
        <v>#N/A</v>
      </c>
      <c r="AK1320" s="59" t="e">
        <f t="shared" si="20"/>
        <v>#N/A</v>
      </c>
      <c r="AL1320" s="59" t="str">
        <f>VLOOKUP(AD1320,ctdt_khgd!$D$2:$E$2307,2,0)</f>
        <v>BB</v>
      </c>
      <c r="AM1320" s="3" t="e">
        <v>#N/A</v>
      </c>
      <c r="AN1320" s="3" t="e">
        <v>#N/A</v>
      </c>
      <c r="AO1320" s="3" t="e">
        <v>#N/A</v>
      </c>
      <c r="AP1320" s="3" t="e">
        <v>#N/A</v>
      </c>
    </row>
    <row r="1321" spans="1:42" hidden="1" x14ac:dyDescent="0.25">
      <c r="A1321" s="3" t="s">
        <v>9463</v>
      </c>
      <c r="B1321" s="3" t="s">
        <v>19</v>
      </c>
      <c r="C1321" s="3">
        <v>0</v>
      </c>
      <c r="D1321" s="3">
        <v>60</v>
      </c>
      <c r="E1321" s="3">
        <v>0</v>
      </c>
      <c r="F1321" s="3" t="s">
        <v>3077</v>
      </c>
      <c r="G1321" s="3">
        <v>2</v>
      </c>
      <c r="H1321" s="3">
        <v>2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 t="s">
        <v>9784</v>
      </c>
      <c r="S1321" s="3">
        <v>2</v>
      </c>
      <c r="T1321" s="3" t="s">
        <v>142</v>
      </c>
      <c r="U1321" s="3"/>
      <c r="V1321" s="3" t="s">
        <v>11048</v>
      </c>
      <c r="W1321" s="58" t="s">
        <v>29646</v>
      </c>
      <c r="X1321" s="58" t="s">
        <v>29075</v>
      </c>
      <c r="Y1321" s="3">
        <v>0</v>
      </c>
      <c r="Z1321" s="59" t="s">
        <v>9450</v>
      </c>
      <c r="AA1321" s="3">
        <v>0</v>
      </c>
      <c r="AB1321" s="3">
        <v>24</v>
      </c>
      <c r="AC1321" s="3">
        <v>0</v>
      </c>
      <c r="AD1321" s="3" t="s">
        <v>9068</v>
      </c>
      <c r="AE1321" s="3" t="s">
        <v>10001</v>
      </c>
      <c r="AF1321" s="3"/>
      <c r="AG1321" s="3"/>
      <c r="AH1321" s="3">
        <v>38</v>
      </c>
      <c r="AI1321" s="3">
        <v>0</v>
      </c>
      <c r="AJ1321" s="55" t="e">
        <f>VLOOKUP(F1321,[1]Sheet1!$F$2:$T$274,15,0)</f>
        <v>#N/A</v>
      </c>
      <c r="AK1321" s="59" t="e">
        <f t="shared" si="20"/>
        <v>#N/A</v>
      </c>
      <c r="AL1321" s="59" t="str">
        <f>VLOOKUP(AD1321,ctdt_khgd!$D$2:$E$2307,2,0)</f>
        <v>BB</v>
      </c>
      <c r="AM1321" s="3" t="e">
        <v>#N/A</v>
      </c>
      <c r="AN1321" s="3" t="e">
        <v>#N/A</v>
      </c>
      <c r="AO1321" s="3" t="e">
        <v>#N/A</v>
      </c>
      <c r="AP1321" s="3" t="e">
        <v>#N/A</v>
      </c>
    </row>
    <row r="1322" spans="1:42" hidden="1" x14ac:dyDescent="0.25">
      <c r="A1322" s="3" t="s">
        <v>9473</v>
      </c>
      <c r="B1322" s="3" t="s">
        <v>19</v>
      </c>
      <c r="C1322" s="3">
        <v>0</v>
      </c>
      <c r="D1322" s="3">
        <v>60</v>
      </c>
      <c r="E1322" s="3">
        <v>0</v>
      </c>
      <c r="F1322" s="3" t="s">
        <v>3077</v>
      </c>
      <c r="G1322" s="3">
        <v>2</v>
      </c>
      <c r="H1322" s="3">
        <v>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 t="s">
        <v>9784</v>
      </c>
      <c r="S1322" s="3">
        <v>2</v>
      </c>
      <c r="T1322" s="3" t="s">
        <v>142</v>
      </c>
      <c r="U1322" s="3"/>
      <c r="V1322" s="3" t="s">
        <v>11048</v>
      </c>
      <c r="W1322" s="58" t="s">
        <v>29669</v>
      </c>
      <c r="X1322" s="58" t="s">
        <v>29102</v>
      </c>
      <c r="Y1322" s="3">
        <v>0</v>
      </c>
      <c r="Z1322" s="59" t="s">
        <v>9474</v>
      </c>
      <c r="AA1322" s="3">
        <v>0</v>
      </c>
      <c r="AB1322" s="3">
        <v>24</v>
      </c>
      <c r="AC1322" s="3">
        <v>0</v>
      </c>
      <c r="AD1322" s="3" t="s">
        <v>7095</v>
      </c>
      <c r="AE1322" s="3" t="s">
        <v>9848</v>
      </c>
      <c r="AF1322" s="3"/>
      <c r="AG1322" s="3"/>
      <c r="AH1322" s="3">
        <v>31</v>
      </c>
      <c r="AI1322" s="3" t="s">
        <v>21139</v>
      </c>
      <c r="AJ1322" s="55" t="e">
        <f>VLOOKUP(F1322,[1]Sheet1!$F$2:$T$274,15,0)</f>
        <v>#N/A</v>
      </c>
      <c r="AK1322" s="59" t="e">
        <f t="shared" si="20"/>
        <v>#N/A</v>
      </c>
      <c r="AL1322" s="59" t="str">
        <f>VLOOKUP(AD1322,ctdt_khgd!$D$2:$E$2307,2,0)</f>
        <v>TC</v>
      </c>
      <c r="AM1322" s="3" t="e">
        <v>#N/A</v>
      </c>
      <c r="AN1322" s="3" t="e">
        <v>#N/A</v>
      </c>
      <c r="AO1322" s="3" t="e">
        <v>#N/A</v>
      </c>
      <c r="AP1322" s="3" t="e">
        <v>#N/A</v>
      </c>
    </row>
    <row r="1323" spans="1:42" hidden="1" x14ac:dyDescent="0.25">
      <c r="A1323" s="3" t="s">
        <v>9486</v>
      </c>
      <c r="B1323" s="3" t="s">
        <v>19</v>
      </c>
      <c r="C1323" s="3">
        <v>0</v>
      </c>
      <c r="D1323" s="3">
        <v>60</v>
      </c>
      <c r="E1323" s="3">
        <v>0</v>
      </c>
      <c r="F1323" s="3" t="s">
        <v>3077</v>
      </c>
      <c r="G1323" s="3">
        <v>2</v>
      </c>
      <c r="H1323" s="3">
        <v>2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 t="s">
        <v>9784</v>
      </c>
      <c r="S1323" s="3">
        <v>2</v>
      </c>
      <c r="T1323" s="3" t="s">
        <v>142</v>
      </c>
      <c r="U1323" s="3"/>
      <c r="V1323" s="3" t="s">
        <v>11048</v>
      </c>
      <c r="W1323" s="58" t="s">
        <v>29688</v>
      </c>
      <c r="X1323" s="58" t="s">
        <v>29129</v>
      </c>
      <c r="Y1323" s="3">
        <v>0</v>
      </c>
      <c r="Z1323" s="59" t="s">
        <v>9487</v>
      </c>
      <c r="AA1323" s="3">
        <v>0</v>
      </c>
      <c r="AB1323" s="3">
        <v>24</v>
      </c>
      <c r="AC1323" s="3">
        <v>0</v>
      </c>
      <c r="AD1323" s="3" t="s">
        <v>7097</v>
      </c>
      <c r="AE1323" s="3" t="s">
        <v>9848</v>
      </c>
      <c r="AF1323" s="3"/>
      <c r="AG1323" s="3"/>
      <c r="AH1323" s="3">
        <v>31</v>
      </c>
      <c r="AI1323" s="3" t="s">
        <v>21139</v>
      </c>
      <c r="AJ1323" s="55" t="e">
        <f>VLOOKUP(F1323,[1]Sheet1!$F$2:$T$274,15,0)</f>
        <v>#N/A</v>
      </c>
      <c r="AK1323" s="59" t="e">
        <f t="shared" si="20"/>
        <v>#N/A</v>
      </c>
      <c r="AL1323" s="59" t="str">
        <f>VLOOKUP(AD1323,ctdt_khgd!$D$2:$E$2307,2,0)</f>
        <v>TC</v>
      </c>
      <c r="AM1323" s="3" t="e">
        <v>#N/A</v>
      </c>
      <c r="AN1323" s="3" t="e">
        <v>#N/A</v>
      </c>
      <c r="AO1323" s="3" t="e">
        <v>#N/A</v>
      </c>
      <c r="AP1323" s="3" t="e">
        <v>#N/A</v>
      </c>
    </row>
    <row r="1324" spans="1:42" hidden="1" x14ac:dyDescent="0.25">
      <c r="A1324" s="3" t="s">
        <v>9488</v>
      </c>
      <c r="B1324" s="3" t="s">
        <v>19</v>
      </c>
      <c r="C1324" s="3">
        <v>0</v>
      </c>
      <c r="D1324" s="3">
        <v>60</v>
      </c>
      <c r="E1324" s="3">
        <v>0</v>
      </c>
      <c r="F1324" s="3" t="s">
        <v>3077</v>
      </c>
      <c r="G1324" s="3">
        <v>2</v>
      </c>
      <c r="H1324" s="3">
        <v>2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 t="s">
        <v>9784</v>
      </c>
      <c r="S1324" s="3">
        <v>2</v>
      </c>
      <c r="T1324" s="3" t="s">
        <v>142</v>
      </c>
      <c r="U1324" s="3"/>
      <c r="V1324" s="3" t="s">
        <v>11048</v>
      </c>
      <c r="W1324" s="58" t="s">
        <v>29689</v>
      </c>
      <c r="X1324" s="58" t="s">
        <v>29131</v>
      </c>
      <c r="Y1324" s="3">
        <v>0</v>
      </c>
      <c r="Z1324" s="59" t="s">
        <v>9489</v>
      </c>
      <c r="AA1324" s="3">
        <v>0</v>
      </c>
      <c r="AB1324" s="3">
        <v>24</v>
      </c>
      <c r="AC1324" s="3">
        <v>0</v>
      </c>
      <c r="AD1324" s="3" t="s">
        <v>7103</v>
      </c>
      <c r="AE1324" s="3" t="s">
        <v>9848</v>
      </c>
      <c r="AF1324" s="3"/>
      <c r="AG1324" s="3"/>
      <c r="AH1324" s="3">
        <v>51</v>
      </c>
      <c r="AI1324" s="3" t="s">
        <v>21139</v>
      </c>
      <c r="AJ1324" s="55" t="e">
        <f>VLOOKUP(F1324,[1]Sheet1!$F$2:$T$274,15,0)</f>
        <v>#N/A</v>
      </c>
      <c r="AK1324" s="59" t="e">
        <f t="shared" si="20"/>
        <v>#N/A</v>
      </c>
      <c r="AL1324" s="59" t="str">
        <f>VLOOKUP(AD1324,ctdt_khgd!$D$2:$E$2307,2,0)</f>
        <v>TC</v>
      </c>
      <c r="AM1324" s="3" t="e">
        <v>#N/A</v>
      </c>
      <c r="AN1324" s="3" t="e">
        <v>#N/A</v>
      </c>
      <c r="AO1324" s="3" t="e">
        <v>#N/A</v>
      </c>
      <c r="AP1324" s="3" t="e">
        <v>#N/A</v>
      </c>
    </row>
    <row r="1325" spans="1:42" hidden="1" x14ac:dyDescent="0.25">
      <c r="A1325" s="3" t="s">
        <v>9493</v>
      </c>
      <c r="B1325" s="3" t="s">
        <v>19</v>
      </c>
      <c r="C1325" s="3">
        <v>0</v>
      </c>
      <c r="D1325" s="3">
        <v>60</v>
      </c>
      <c r="E1325" s="3">
        <v>0</v>
      </c>
      <c r="F1325" s="3" t="s">
        <v>3077</v>
      </c>
      <c r="G1325" s="3">
        <v>2</v>
      </c>
      <c r="H1325" s="3">
        <v>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 t="s">
        <v>9784</v>
      </c>
      <c r="S1325" s="3">
        <v>2</v>
      </c>
      <c r="T1325" s="3" t="s">
        <v>142</v>
      </c>
      <c r="U1325" s="3"/>
      <c r="V1325" s="3" t="s">
        <v>11048</v>
      </c>
      <c r="W1325" s="58" t="s">
        <v>29690</v>
      </c>
      <c r="X1325" s="58" t="s">
        <v>29133</v>
      </c>
      <c r="Y1325" s="3">
        <v>0</v>
      </c>
      <c r="Z1325" s="59" t="s">
        <v>9494</v>
      </c>
      <c r="AA1325" s="3">
        <v>0</v>
      </c>
      <c r="AB1325" s="3">
        <v>24</v>
      </c>
      <c r="AC1325" s="3">
        <v>0</v>
      </c>
      <c r="AD1325" s="3" t="s">
        <v>7412</v>
      </c>
      <c r="AE1325" s="3" t="s">
        <v>9848</v>
      </c>
      <c r="AF1325" s="3"/>
      <c r="AG1325" s="3"/>
      <c r="AH1325" s="3">
        <v>31</v>
      </c>
      <c r="AI1325" s="3">
        <v>0</v>
      </c>
      <c r="AJ1325" s="55" t="e">
        <f>VLOOKUP(F1325,[1]Sheet1!$F$2:$T$274,15,0)</f>
        <v>#N/A</v>
      </c>
      <c r="AK1325" s="59" t="e">
        <f t="shared" si="20"/>
        <v>#N/A</v>
      </c>
      <c r="AL1325" s="59" t="str">
        <f>VLOOKUP(AD1325,ctdt_khgd!$D$2:$E$2307,2,0)</f>
        <v>TC</v>
      </c>
      <c r="AM1325" s="3" t="e">
        <v>#N/A</v>
      </c>
      <c r="AN1325" s="3" t="e">
        <v>#N/A</v>
      </c>
      <c r="AO1325" s="3" t="e">
        <v>#N/A</v>
      </c>
      <c r="AP1325" s="3" t="e">
        <v>#N/A</v>
      </c>
    </row>
    <row r="1326" spans="1:42" hidden="1" x14ac:dyDescent="0.25">
      <c r="A1326" s="3" t="s">
        <v>9495</v>
      </c>
      <c r="B1326" s="3" t="s">
        <v>19</v>
      </c>
      <c r="C1326" s="3">
        <v>0</v>
      </c>
      <c r="D1326" s="3">
        <v>60</v>
      </c>
      <c r="E1326" s="3">
        <v>0</v>
      </c>
      <c r="F1326" s="3" t="s">
        <v>3077</v>
      </c>
      <c r="G1326" s="3">
        <v>2</v>
      </c>
      <c r="H1326" s="3">
        <v>2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 t="s">
        <v>9784</v>
      </c>
      <c r="S1326" s="3">
        <v>2</v>
      </c>
      <c r="T1326" s="3" t="s">
        <v>142</v>
      </c>
      <c r="U1326" s="3"/>
      <c r="V1326" s="3" t="s">
        <v>11048</v>
      </c>
      <c r="W1326" s="58" t="s">
        <v>29691</v>
      </c>
      <c r="X1326" s="58" t="s">
        <v>29134</v>
      </c>
      <c r="Y1326" s="3">
        <v>0</v>
      </c>
      <c r="Z1326" s="59" t="s">
        <v>9496</v>
      </c>
      <c r="AA1326" s="3">
        <v>0</v>
      </c>
      <c r="AB1326" s="3">
        <v>24</v>
      </c>
      <c r="AC1326" s="3">
        <v>0</v>
      </c>
      <c r="AD1326" s="3" t="s">
        <v>7413</v>
      </c>
      <c r="AE1326" s="3" t="s">
        <v>9848</v>
      </c>
      <c r="AF1326" s="3"/>
      <c r="AG1326" s="3"/>
      <c r="AH1326" s="3">
        <v>31</v>
      </c>
      <c r="AI1326" s="3" t="s">
        <v>21139</v>
      </c>
      <c r="AJ1326" s="55" t="e">
        <f>VLOOKUP(F1326,[1]Sheet1!$F$2:$T$274,15,0)</f>
        <v>#N/A</v>
      </c>
      <c r="AK1326" s="59" t="e">
        <f t="shared" si="20"/>
        <v>#N/A</v>
      </c>
      <c r="AL1326" s="59" t="str">
        <f>VLOOKUP(AD1326,ctdt_khgd!$D$2:$E$2307,2,0)</f>
        <v>TC</v>
      </c>
      <c r="AM1326" s="3" t="e">
        <v>#N/A</v>
      </c>
      <c r="AN1326" s="3" t="e">
        <v>#N/A</v>
      </c>
      <c r="AO1326" s="3" t="e">
        <v>#N/A</v>
      </c>
      <c r="AP1326" s="3" t="e">
        <v>#N/A</v>
      </c>
    </row>
    <row r="1327" spans="1:42" hidden="1" x14ac:dyDescent="0.25">
      <c r="A1327" s="3" t="s">
        <v>16</v>
      </c>
      <c r="B1327" s="3" t="s">
        <v>290</v>
      </c>
      <c r="C1327" s="3">
        <v>0</v>
      </c>
      <c r="D1327" s="3">
        <v>60</v>
      </c>
      <c r="E1327" s="3">
        <v>0</v>
      </c>
      <c r="F1327" s="3" t="s">
        <v>3077</v>
      </c>
      <c r="G1327" s="3">
        <v>2</v>
      </c>
      <c r="H1327" s="3">
        <v>2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 t="s">
        <v>9784</v>
      </c>
      <c r="S1327" s="3">
        <v>2</v>
      </c>
      <c r="T1327" s="3" t="s">
        <v>37</v>
      </c>
      <c r="U1327" s="3"/>
      <c r="V1327" s="3" t="s">
        <v>11048</v>
      </c>
      <c r="W1327" s="58" t="s">
        <v>29701</v>
      </c>
      <c r="X1327" s="58" t="s">
        <v>29177</v>
      </c>
      <c r="Y1327" s="3" t="s">
        <v>29754</v>
      </c>
      <c r="Z1327" s="59" t="s">
        <v>8047</v>
      </c>
      <c r="AA1327" s="3">
        <v>0</v>
      </c>
      <c r="AB1327" s="3">
        <v>14</v>
      </c>
      <c r="AC1327" s="3">
        <v>0</v>
      </c>
      <c r="AD1327" s="3" t="s">
        <v>13</v>
      </c>
      <c r="AE1327" s="3" t="s">
        <v>10822</v>
      </c>
      <c r="AF1327" s="3" t="s">
        <v>21139</v>
      </c>
      <c r="AG1327" s="3"/>
      <c r="AH1327" s="3">
        <v>1</v>
      </c>
      <c r="AI1327" s="3">
        <v>0</v>
      </c>
      <c r="AJ1327" s="55" t="e">
        <f>VLOOKUP(F1327,[1]Sheet1!$F$2:$T$274,15,0)</f>
        <v>#N/A</v>
      </c>
      <c r="AK1327" s="59" t="e">
        <f t="shared" si="20"/>
        <v>#N/A</v>
      </c>
      <c r="AL1327" s="59" t="str">
        <f>VLOOKUP(AD1327,ctdt_khgd!$D$2:$E$2307,2,0)</f>
        <v>BB</v>
      </c>
      <c r="AM1327" s="3" t="e">
        <v>#N/A</v>
      </c>
      <c r="AN1327" s="3" t="e">
        <v>#N/A</v>
      </c>
      <c r="AO1327" s="3" t="e">
        <v>#N/A</v>
      </c>
      <c r="AP1327" s="3" t="e">
        <v>#N/A</v>
      </c>
    </row>
    <row r="1328" spans="1:42" hidden="1" x14ac:dyDescent="0.25">
      <c r="A1328" s="3" t="s">
        <v>16</v>
      </c>
      <c r="B1328" s="3" t="s">
        <v>47</v>
      </c>
      <c r="C1328" s="3">
        <v>0</v>
      </c>
      <c r="D1328" s="3">
        <v>60</v>
      </c>
      <c r="E1328" s="3">
        <v>0</v>
      </c>
      <c r="F1328" s="3" t="s">
        <v>3077</v>
      </c>
      <c r="G1328" s="3">
        <v>2</v>
      </c>
      <c r="H1328" s="3">
        <v>2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 t="s">
        <v>9784</v>
      </c>
      <c r="S1328" s="3">
        <v>2</v>
      </c>
      <c r="T1328" s="3" t="s">
        <v>37</v>
      </c>
      <c r="U1328" s="3"/>
      <c r="V1328" s="3" t="s">
        <v>11048</v>
      </c>
      <c r="W1328" s="58" t="s">
        <v>29702</v>
      </c>
      <c r="X1328" s="58" t="s">
        <v>29178</v>
      </c>
      <c r="Y1328" s="3">
        <v>0</v>
      </c>
      <c r="Z1328" s="59" t="s">
        <v>8047</v>
      </c>
      <c r="AA1328" s="3">
        <v>0</v>
      </c>
      <c r="AB1328" s="3">
        <v>14</v>
      </c>
      <c r="AC1328" s="3">
        <v>0</v>
      </c>
      <c r="AD1328" s="3" t="s">
        <v>13</v>
      </c>
      <c r="AE1328" s="3" t="s">
        <v>10822</v>
      </c>
      <c r="AF1328" s="3" t="s">
        <v>21139</v>
      </c>
      <c r="AG1328" s="3"/>
      <c r="AH1328" s="3"/>
      <c r="AI1328" s="3">
        <v>0</v>
      </c>
      <c r="AJ1328" s="55" t="e">
        <f>VLOOKUP(F1328,[1]Sheet1!$F$2:$T$274,15,0)</f>
        <v>#N/A</v>
      </c>
      <c r="AK1328" s="59" t="e">
        <f t="shared" si="20"/>
        <v>#N/A</v>
      </c>
      <c r="AL1328" s="59" t="str">
        <f>VLOOKUP(AD1328,ctdt_khgd!$D$2:$E$2307,2,0)</f>
        <v>BB</v>
      </c>
      <c r="AM1328" s="3" t="e">
        <v>#N/A</v>
      </c>
      <c r="AN1328" s="3" t="e">
        <v>#N/A</v>
      </c>
      <c r="AO1328" s="3" t="e">
        <v>#N/A</v>
      </c>
      <c r="AP1328" s="3" t="e">
        <v>#N/A</v>
      </c>
    </row>
    <row r="1329" spans="1:42" hidden="1" x14ac:dyDescent="0.25">
      <c r="A1329" s="3" t="s">
        <v>400</v>
      </c>
      <c r="B1329" s="3" t="s">
        <v>290</v>
      </c>
      <c r="C1329" s="3">
        <v>0</v>
      </c>
      <c r="D1329" s="3">
        <v>60</v>
      </c>
      <c r="E1329" s="3">
        <v>0</v>
      </c>
      <c r="F1329" s="3" t="s">
        <v>3077</v>
      </c>
      <c r="G1329" s="3">
        <v>2</v>
      </c>
      <c r="H1329" s="3">
        <v>2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 t="s">
        <v>9784</v>
      </c>
      <c r="S1329" s="3">
        <v>2</v>
      </c>
      <c r="T1329" s="3" t="s">
        <v>37</v>
      </c>
      <c r="U1329" s="3"/>
      <c r="V1329" s="3" t="s">
        <v>11048</v>
      </c>
      <c r="W1329" s="58" t="s">
        <v>29703</v>
      </c>
      <c r="X1329" s="58" t="s">
        <v>29179</v>
      </c>
      <c r="Y1329" s="3" t="s">
        <v>29754</v>
      </c>
      <c r="Z1329" s="59" t="s">
        <v>8053</v>
      </c>
      <c r="AA1329" s="3">
        <v>0</v>
      </c>
      <c r="AB1329" s="3">
        <v>14</v>
      </c>
      <c r="AC1329" s="3">
        <v>0</v>
      </c>
      <c r="AD1329" s="3" t="s">
        <v>399</v>
      </c>
      <c r="AE1329" s="3" t="s">
        <v>10822</v>
      </c>
      <c r="AF1329" s="3" t="s">
        <v>21139</v>
      </c>
      <c r="AG1329" s="3"/>
      <c r="AH1329" s="3">
        <v>654</v>
      </c>
      <c r="AI1329" s="3">
        <v>0</v>
      </c>
      <c r="AJ1329" s="55" t="e">
        <f>VLOOKUP(F1329,[1]Sheet1!$F$2:$T$274,15,0)</f>
        <v>#N/A</v>
      </c>
      <c r="AK1329" s="59" t="e">
        <f t="shared" si="20"/>
        <v>#N/A</v>
      </c>
      <c r="AL1329" s="59" t="str">
        <f>VLOOKUP(AD1329,ctdt_khgd!$D$2:$E$2307,2,0)</f>
        <v>BB</v>
      </c>
      <c r="AM1329" s="3" t="e">
        <v>#N/A</v>
      </c>
      <c r="AN1329" s="3" t="e">
        <v>#N/A</v>
      </c>
      <c r="AO1329" s="3" t="e">
        <v>#N/A</v>
      </c>
      <c r="AP1329" s="3" t="e">
        <v>#N/A</v>
      </c>
    </row>
    <row r="1330" spans="1:42" hidden="1" x14ac:dyDescent="0.25">
      <c r="A1330" s="3" t="s">
        <v>400</v>
      </c>
      <c r="B1330" s="3" t="s">
        <v>939</v>
      </c>
      <c r="C1330" s="3">
        <v>0</v>
      </c>
      <c r="D1330" s="3">
        <v>60</v>
      </c>
      <c r="E1330" s="3">
        <v>0</v>
      </c>
      <c r="F1330" s="3" t="s">
        <v>3077</v>
      </c>
      <c r="G1330" s="3">
        <v>2</v>
      </c>
      <c r="H1330" s="3">
        <v>2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 t="s">
        <v>9784</v>
      </c>
      <c r="S1330" s="3">
        <v>2</v>
      </c>
      <c r="T1330" s="3" t="s">
        <v>37</v>
      </c>
      <c r="U1330" s="3"/>
      <c r="V1330" s="3" t="s">
        <v>11048</v>
      </c>
      <c r="W1330" s="58" t="s">
        <v>29704</v>
      </c>
      <c r="X1330" s="58" t="s">
        <v>29180</v>
      </c>
      <c r="Y1330" s="3" t="s">
        <v>29754</v>
      </c>
      <c r="Z1330" s="59" t="s">
        <v>8053</v>
      </c>
      <c r="AA1330" s="3">
        <v>0</v>
      </c>
      <c r="AB1330" s="3">
        <v>14</v>
      </c>
      <c r="AC1330" s="3">
        <v>0</v>
      </c>
      <c r="AD1330" s="3" t="s">
        <v>399</v>
      </c>
      <c r="AE1330" s="3" t="s">
        <v>10822</v>
      </c>
      <c r="AF1330" s="3" t="s">
        <v>21139</v>
      </c>
      <c r="AG1330" s="3"/>
      <c r="AH1330" s="3">
        <v>97</v>
      </c>
      <c r="AI1330" s="3">
        <v>0</v>
      </c>
      <c r="AJ1330" s="55" t="e">
        <f>VLOOKUP(F1330,[1]Sheet1!$F$2:$T$274,15,0)</f>
        <v>#N/A</v>
      </c>
      <c r="AK1330" s="59" t="e">
        <f t="shared" si="20"/>
        <v>#N/A</v>
      </c>
      <c r="AL1330" s="59" t="str">
        <f>VLOOKUP(AD1330,ctdt_khgd!$D$2:$E$2307,2,0)</f>
        <v>BB</v>
      </c>
      <c r="AM1330" s="3" t="e">
        <v>#N/A</v>
      </c>
      <c r="AN1330" s="3" t="e">
        <v>#N/A</v>
      </c>
      <c r="AO1330" s="3" t="e">
        <v>#N/A</v>
      </c>
      <c r="AP1330" s="3" t="e">
        <v>#N/A</v>
      </c>
    </row>
    <row r="1331" spans="1:42" hidden="1" x14ac:dyDescent="0.25">
      <c r="A1331" s="3" t="s">
        <v>400</v>
      </c>
      <c r="B1331" s="3" t="s">
        <v>47</v>
      </c>
      <c r="C1331" s="3">
        <v>0</v>
      </c>
      <c r="D1331" s="3">
        <v>60</v>
      </c>
      <c r="E1331" s="3">
        <v>0</v>
      </c>
      <c r="F1331" s="3" t="s">
        <v>3077</v>
      </c>
      <c r="G1331" s="3">
        <v>2</v>
      </c>
      <c r="H1331" s="3">
        <v>2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 t="s">
        <v>9784</v>
      </c>
      <c r="S1331" s="3">
        <v>2</v>
      </c>
      <c r="T1331" s="3" t="s">
        <v>37</v>
      </c>
      <c r="U1331" s="3"/>
      <c r="V1331" s="3" t="s">
        <v>11048</v>
      </c>
      <c r="W1331" s="58" t="s">
        <v>29706</v>
      </c>
      <c r="X1331" s="58" t="s">
        <v>29182</v>
      </c>
      <c r="Y1331" s="3" t="s">
        <v>29754</v>
      </c>
      <c r="Z1331" s="59" t="s">
        <v>8053</v>
      </c>
      <c r="AA1331" s="3">
        <v>0</v>
      </c>
      <c r="AB1331" s="3">
        <v>14</v>
      </c>
      <c r="AC1331" s="3">
        <v>0</v>
      </c>
      <c r="AD1331" s="3" t="s">
        <v>399</v>
      </c>
      <c r="AE1331" s="3" t="s">
        <v>10822</v>
      </c>
      <c r="AF1331" s="3" t="s">
        <v>21139</v>
      </c>
      <c r="AG1331" s="3"/>
      <c r="AH1331" s="3">
        <v>4</v>
      </c>
      <c r="AI1331" s="3">
        <v>0</v>
      </c>
      <c r="AJ1331" s="55" t="e">
        <f>VLOOKUP(F1331,[1]Sheet1!$F$2:$T$274,15,0)</f>
        <v>#N/A</v>
      </c>
      <c r="AK1331" s="59" t="e">
        <f t="shared" si="20"/>
        <v>#N/A</v>
      </c>
      <c r="AL1331" s="59" t="str">
        <f>VLOOKUP(AD1331,ctdt_khgd!$D$2:$E$2307,2,0)</f>
        <v>BB</v>
      </c>
      <c r="AM1331" s="3" t="e">
        <v>#N/A</v>
      </c>
      <c r="AN1331" s="3" t="e">
        <v>#N/A</v>
      </c>
      <c r="AO1331" s="3" t="e">
        <v>#N/A</v>
      </c>
      <c r="AP1331" s="3" t="e">
        <v>#N/A</v>
      </c>
    </row>
    <row r="1332" spans="1:42" hidden="1" x14ac:dyDescent="0.25">
      <c r="A1332" s="3" t="s">
        <v>400</v>
      </c>
      <c r="B1332" s="3" t="s">
        <v>7398</v>
      </c>
      <c r="C1332" s="3">
        <v>0</v>
      </c>
      <c r="D1332" s="3">
        <v>60</v>
      </c>
      <c r="E1332" s="3">
        <v>0</v>
      </c>
      <c r="F1332" s="3" t="s">
        <v>3077</v>
      </c>
      <c r="G1332" s="3">
        <v>2</v>
      </c>
      <c r="H1332" s="3">
        <v>2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 t="s">
        <v>9784</v>
      </c>
      <c r="S1332" s="3">
        <v>2</v>
      </c>
      <c r="T1332" s="3" t="s">
        <v>37</v>
      </c>
      <c r="U1332" s="3"/>
      <c r="V1332" s="3" t="s">
        <v>11048</v>
      </c>
      <c r="W1332" s="58" t="s">
        <v>29707</v>
      </c>
      <c r="X1332" s="58" t="s">
        <v>29183</v>
      </c>
      <c r="Y1332" s="3" t="s">
        <v>29754</v>
      </c>
      <c r="Z1332" s="59" t="s">
        <v>8053</v>
      </c>
      <c r="AA1332" s="3">
        <v>0</v>
      </c>
      <c r="AB1332" s="3">
        <v>14</v>
      </c>
      <c r="AC1332" s="3">
        <v>0</v>
      </c>
      <c r="AD1332" s="3" t="s">
        <v>399</v>
      </c>
      <c r="AE1332" s="3" t="s">
        <v>10822</v>
      </c>
      <c r="AF1332" s="3" t="s">
        <v>21139</v>
      </c>
      <c r="AG1332" s="3"/>
      <c r="AH1332" s="3">
        <v>16</v>
      </c>
      <c r="AI1332" s="3">
        <v>0</v>
      </c>
      <c r="AJ1332" s="55" t="e">
        <f>VLOOKUP(F1332,[1]Sheet1!$F$2:$T$274,15,0)</f>
        <v>#N/A</v>
      </c>
      <c r="AK1332" s="59" t="e">
        <f t="shared" si="20"/>
        <v>#N/A</v>
      </c>
      <c r="AL1332" s="59" t="str">
        <f>VLOOKUP(AD1332,ctdt_khgd!$D$2:$E$2307,2,0)</f>
        <v>BB</v>
      </c>
      <c r="AM1332" s="3" t="e">
        <v>#N/A</v>
      </c>
      <c r="AN1332" s="3" t="e">
        <v>#N/A</v>
      </c>
      <c r="AO1332" s="3" t="e">
        <v>#N/A</v>
      </c>
      <c r="AP1332" s="3" t="e">
        <v>#N/A</v>
      </c>
    </row>
    <row r="1333" spans="1:42" hidden="1" x14ac:dyDescent="0.25">
      <c r="A1333" s="3" t="s">
        <v>402</v>
      </c>
      <c r="B1333" s="3" t="s">
        <v>290</v>
      </c>
      <c r="C1333" s="3">
        <v>0</v>
      </c>
      <c r="D1333" s="3">
        <v>60</v>
      </c>
      <c r="E1333" s="3">
        <v>0</v>
      </c>
      <c r="F1333" s="3" t="s">
        <v>3077</v>
      </c>
      <c r="G1333" s="3">
        <v>2</v>
      </c>
      <c r="H1333" s="3">
        <v>2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 t="s">
        <v>9784</v>
      </c>
      <c r="S1333" s="3">
        <v>2</v>
      </c>
      <c r="T1333" s="3" t="s">
        <v>37</v>
      </c>
      <c r="U1333" s="3"/>
      <c r="V1333" s="3" t="s">
        <v>11048</v>
      </c>
      <c r="W1333" s="58" t="s">
        <v>29708</v>
      </c>
      <c r="X1333" s="58" t="s">
        <v>29184</v>
      </c>
      <c r="Y1333" s="3" t="s">
        <v>29754</v>
      </c>
      <c r="Z1333" s="59" t="s">
        <v>8048</v>
      </c>
      <c r="AA1333" s="3">
        <v>0</v>
      </c>
      <c r="AB1333" s="3">
        <v>14</v>
      </c>
      <c r="AC1333" s="3">
        <v>0</v>
      </c>
      <c r="AD1333" s="3" t="s">
        <v>401</v>
      </c>
      <c r="AE1333" s="3" t="s">
        <v>10248</v>
      </c>
      <c r="AF1333" s="3" t="s">
        <v>21139</v>
      </c>
      <c r="AG1333" s="3"/>
      <c r="AH1333" s="3">
        <v>511</v>
      </c>
      <c r="AI1333" s="3">
        <v>0</v>
      </c>
      <c r="AJ1333" s="55" t="e">
        <f>VLOOKUP(F1333,[1]Sheet1!$F$2:$T$274,15,0)</f>
        <v>#N/A</v>
      </c>
      <c r="AK1333" s="59" t="e">
        <f t="shared" si="20"/>
        <v>#N/A</v>
      </c>
      <c r="AL1333" s="59" t="str">
        <f>VLOOKUP(AD1333,ctdt_khgd!$D$2:$E$2307,2,0)</f>
        <v>BB</v>
      </c>
      <c r="AM1333" s="3" t="e">
        <v>#N/A</v>
      </c>
      <c r="AN1333" s="3" t="e">
        <v>#N/A</v>
      </c>
      <c r="AO1333" s="3" t="e">
        <v>#N/A</v>
      </c>
      <c r="AP1333" s="3" t="e">
        <v>#N/A</v>
      </c>
    </row>
    <row r="1334" spans="1:42" hidden="1" x14ac:dyDescent="0.25">
      <c r="A1334" s="3" t="s">
        <v>402</v>
      </c>
      <c r="B1334" s="3" t="s">
        <v>939</v>
      </c>
      <c r="C1334" s="3">
        <v>0</v>
      </c>
      <c r="D1334" s="3">
        <v>60</v>
      </c>
      <c r="E1334" s="3">
        <v>0</v>
      </c>
      <c r="F1334" s="3" t="s">
        <v>3077</v>
      </c>
      <c r="G1334" s="3">
        <v>2</v>
      </c>
      <c r="H1334" s="3">
        <v>2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 t="s">
        <v>9784</v>
      </c>
      <c r="S1334" s="3">
        <v>2</v>
      </c>
      <c r="T1334" s="3" t="s">
        <v>37</v>
      </c>
      <c r="U1334" s="3"/>
      <c r="V1334" s="3" t="s">
        <v>11048</v>
      </c>
      <c r="W1334" s="58" t="s">
        <v>29709</v>
      </c>
      <c r="X1334" s="58" t="s">
        <v>29185</v>
      </c>
      <c r="Y1334" s="3" t="s">
        <v>29754</v>
      </c>
      <c r="Z1334" s="59" t="s">
        <v>8048</v>
      </c>
      <c r="AA1334" s="3">
        <v>0</v>
      </c>
      <c r="AB1334" s="3">
        <v>14</v>
      </c>
      <c r="AC1334" s="3">
        <v>0</v>
      </c>
      <c r="AD1334" s="3" t="s">
        <v>401</v>
      </c>
      <c r="AE1334" s="3" t="s">
        <v>10248</v>
      </c>
      <c r="AF1334" s="3" t="s">
        <v>21139</v>
      </c>
      <c r="AG1334" s="3"/>
      <c r="AH1334" s="3">
        <v>97</v>
      </c>
      <c r="AI1334" s="3">
        <v>0</v>
      </c>
      <c r="AJ1334" s="55" t="e">
        <f>VLOOKUP(F1334,[1]Sheet1!$F$2:$T$274,15,0)</f>
        <v>#N/A</v>
      </c>
      <c r="AK1334" s="59" t="e">
        <f t="shared" si="20"/>
        <v>#N/A</v>
      </c>
      <c r="AL1334" s="59" t="str">
        <f>VLOOKUP(AD1334,ctdt_khgd!$D$2:$E$2307,2,0)</f>
        <v>BB</v>
      </c>
      <c r="AM1334" s="3" t="e">
        <v>#N/A</v>
      </c>
      <c r="AN1334" s="3" t="e">
        <v>#N/A</v>
      </c>
      <c r="AO1334" s="3" t="e">
        <v>#N/A</v>
      </c>
      <c r="AP1334" s="3" t="e">
        <v>#N/A</v>
      </c>
    </row>
    <row r="1335" spans="1:42" hidden="1" x14ac:dyDescent="0.25">
      <c r="A1335" s="3" t="s">
        <v>402</v>
      </c>
      <c r="B1335" s="3" t="s">
        <v>47</v>
      </c>
      <c r="C1335" s="3">
        <v>0</v>
      </c>
      <c r="D1335" s="3">
        <v>60</v>
      </c>
      <c r="E1335" s="3">
        <v>0</v>
      </c>
      <c r="F1335" s="3" t="s">
        <v>3077</v>
      </c>
      <c r="G1335" s="3">
        <v>2</v>
      </c>
      <c r="H1335" s="3">
        <v>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 t="s">
        <v>9784</v>
      </c>
      <c r="S1335" s="3">
        <v>2</v>
      </c>
      <c r="T1335" s="3" t="s">
        <v>37</v>
      </c>
      <c r="U1335" s="3"/>
      <c r="V1335" s="3" t="s">
        <v>11048</v>
      </c>
      <c r="W1335" s="58" t="s">
        <v>29711</v>
      </c>
      <c r="X1335" s="58" t="s">
        <v>29187</v>
      </c>
      <c r="Y1335" s="3" t="s">
        <v>29754</v>
      </c>
      <c r="Z1335" s="59" t="s">
        <v>8048</v>
      </c>
      <c r="AA1335" s="3">
        <v>0</v>
      </c>
      <c r="AB1335" s="3">
        <v>14</v>
      </c>
      <c r="AC1335" s="3">
        <v>0</v>
      </c>
      <c r="AD1335" s="3" t="s">
        <v>401</v>
      </c>
      <c r="AE1335" s="3" t="s">
        <v>10248</v>
      </c>
      <c r="AF1335" s="3" t="s">
        <v>21139</v>
      </c>
      <c r="AG1335" s="3"/>
      <c r="AH1335" s="3">
        <v>4</v>
      </c>
      <c r="AI1335" s="3">
        <v>0</v>
      </c>
      <c r="AJ1335" s="55" t="e">
        <f>VLOOKUP(F1335,[1]Sheet1!$F$2:$T$274,15,0)</f>
        <v>#N/A</v>
      </c>
      <c r="AK1335" s="59" t="e">
        <f t="shared" si="20"/>
        <v>#N/A</v>
      </c>
      <c r="AL1335" s="59" t="str">
        <f>VLOOKUP(AD1335,ctdt_khgd!$D$2:$E$2307,2,0)</f>
        <v>BB</v>
      </c>
      <c r="AM1335" s="3" t="e">
        <v>#N/A</v>
      </c>
      <c r="AN1335" s="3" t="e">
        <v>#N/A</v>
      </c>
      <c r="AO1335" s="3" t="e">
        <v>#N/A</v>
      </c>
      <c r="AP1335" s="3" t="e">
        <v>#N/A</v>
      </c>
    </row>
    <row r="1336" spans="1:42" hidden="1" x14ac:dyDescent="0.25">
      <c r="A1336" s="3" t="s">
        <v>9508</v>
      </c>
      <c r="B1336" s="3" t="s">
        <v>290</v>
      </c>
      <c r="C1336" s="3">
        <v>0</v>
      </c>
      <c r="D1336" s="3">
        <v>60</v>
      </c>
      <c r="E1336" s="3">
        <v>0</v>
      </c>
      <c r="F1336" s="3" t="s">
        <v>3077</v>
      </c>
      <c r="G1336" s="3">
        <v>2</v>
      </c>
      <c r="H1336" s="3">
        <v>2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 t="s">
        <v>9784</v>
      </c>
      <c r="S1336" s="3">
        <v>2</v>
      </c>
      <c r="T1336" s="3" t="s">
        <v>37</v>
      </c>
      <c r="U1336" s="3"/>
      <c r="V1336" s="3" t="s">
        <v>11048</v>
      </c>
      <c r="W1336" s="58" t="s">
        <v>29712</v>
      </c>
      <c r="X1336" s="58" t="s">
        <v>29188</v>
      </c>
      <c r="Y1336" s="3" t="s">
        <v>29754</v>
      </c>
      <c r="Z1336" s="59" t="s">
        <v>9509</v>
      </c>
      <c r="AA1336" s="3">
        <v>0</v>
      </c>
      <c r="AB1336" s="3">
        <v>14</v>
      </c>
      <c r="AC1336" s="3">
        <v>0</v>
      </c>
      <c r="AD1336" s="3" t="s">
        <v>403</v>
      </c>
      <c r="AE1336" s="3" t="s">
        <v>10248</v>
      </c>
      <c r="AF1336" s="3" t="s">
        <v>21139</v>
      </c>
      <c r="AG1336" s="3"/>
      <c r="AH1336" s="3">
        <v>194</v>
      </c>
      <c r="AI1336" s="3">
        <v>0</v>
      </c>
      <c r="AJ1336" s="55" t="e">
        <f>VLOOKUP(F1336,[1]Sheet1!$F$2:$T$274,15,0)</f>
        <v>#N/A</v>
      </c>
      <c r="AK1336" s="59" t="e">
        <f t="shared" si="20"/>
        <v>#N/A</v>
      </c>
      <c r="AL1336" s="59" t="str">
        <f>VLOOKUP(AD1336,ctdt_khgd!$D$2:$E$2307,2,0)</f>
        <v>BB</v>
      </c>
      <c r="AM1336" s="3" t="e">
        <v>#N/A</v>
      </c>
      <c r="AN1336" s="3" t="e">
        <v>#N/A</v>
      </c>
      <c r="AO1336" s="3" t="e">
        <v>#N/A</v>
      </c>
      <c r="AP1336" s="3" t="e">
        <v>#N/A</v>
      </c>
    </row>
    <row r="1337" spans="1:42" hidden="1" x14ac:dyDescent="0.25">
      <c r="A1337" s="3" t="s">
        <v>9508</v>
      </c>
      <c r="B1337" s="3" t="s">
        <v>47</v>
      </c>
      <c r="C1337" s="3">
        <v>0</v>
      </c>
      <c r="D1337" s="3">
        <v>60</v>
      </c>
      <c r="E1337" s="3">
        <v>0</v>
      </c>
      <c r="F1337" s="3" t="s">
        <v>3077</v>
      </c>
      <c r="G1337" s="3">
        <v>2</v>
      </c>
      <c r="H1337" s="3">
        <v>2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 t="s">
        <v>9784</v>
      </c>
      <c r="S1337" s="3">
        <v>2</v>
      </c>
      <c r="T1337" s="3" t="s">
        <v>37</v>
      </c>
      <c r="U1337" s="3"/>
      <c r="V1337" s="3" t="s">
        <v>11048</v>
      </c>
      <c r="W1337" s="58" t="s">
        <v>29714</v>
      </c>
      <c r="X1337" s="58" t="s">
        <v>29190</v>
      </c>
      <c r="Y1337" s="3">
        <v>0</v>
      </c>
      <c r="Z1337" s="59" t="s">
        <v>9509</v>
      </c>
      <c r="AA1337" s="3">
        <v>0</v>
      </c>
      <c r="AB1337" s="3">
        <v>14</v>
      </c>
      <c r="AC1337" s="3">
        <v>0</v>
      </c>
      <c r="AD1337" s="3" t="s">
        <v>403</v>
      </c>
      <c r="AE1337" s="3" t="s">
        <v>10248</v>
      </c>
      <c r="AF1337" s="3" t="s">
        <v>21139</v>
      </c>
      <c r="AG1337" s="3"/>
      <c r="AH1337" s="3">
        <v>1</v>
      </c>
      <c r="AI1337" s="3">
        <v>0</v>
      </c>
      <c r="AJ1337" s="55" t="e">
        <f>VLOOKUP(F1337,[1]Sheet1!$F$2:$T$274,15,0)</f>
        <v>#N/A</v>
      </c>
      <c r="AK1337" s="59" t="e">
        <f t="shared" si="20"/>
        <v>#N/A</v>
      </c>
      <c r="AL1337" s="59" t="str">
        <f>VLOOKUP(AD1337,ctdt_khgd!$D$2:$E$2307,2,0)</f>
        <v>BB</v>
      </c>
      <c r="AM1337" s="3" t="e">
        <v>#N/A</v>
      </c>
      <c r="AN1337" s="3" t="e">
        <v>#N/A</v>
      </c>
      <c r="AO1337" s="3" t="e">
        <v>#N/A</v>
      </c>
      <c r="AP1337" s="3" t="e">
        <v>#N/A</v>
      </c>
    </row>
    <row r="1338" spans="1:42" hidden="1" x14ac:dyDescent="0.25">
      <c r="A1338" s="3" t="s">
        <v>9508</v>
      </c>
      <c r="B1338" s="3" t="s">
        <v>7398</v>
      </c>
      <c r="C1338" s="3">
        <v>0</v>
      </c>
      <c r="D1338" s="3">
        <v>60</v>
      </c>
      <c r="E1338" s="3">
        <v>0</v>
      </c>
      <c r="F1338" s="3" t="s">
        <v>3077</v>
      </c>
      <c r="G1338" s="3">
        <v>2</v>
      </c>
      <c r="H1338" s="3">
        <v>2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 t="s">
        <v>9784</v>
      </c>
      <c r="S1338" s="3">
        <v>2</v>
      </c>
      <c r="T1338" s="3" t="s">
        <v>37</v>
      </c>
      <c r="U1338" s="3"/>
      <c r="V1338" s="3" t="s">
        <v>11048</v>
      </c>
      <c r="W1338" s="58" t="s">
        <v>29715</v>
      </c>
      <c r="X1338" s="58" t="s">
        <v>29191</v>
      </c>
      <c r="Y1338" s="3" t="s">
        <v>29754</v>
      </c>
      <c r="Z1338" s="59" t="s">
        <v>9509</v>
      </c>
      <c r="AA1338" s="3">
        <v>0</v>
      </c>
      <c r="AB1338" s="3">
        <v>14</v>
      </c>
      <c r="AC1338" s="3">
        <v>0</v>
      </c>
      <c r="AD1338" s="3" t="s">
        <v>403</v>
      </c>
      <c r="AE1338" s="3" t="s">
        <v>10248</v>
      </c>
      <c r="AF1338" s="3" t="s">
        <v>21139</v>
      </c>
      <c r="AG1338" s="3"/>
      <c r="AH1338" s="3">
        <v>16</v>
      </c>
      <c r="AI1338" s="3">
        <v>0</v>
      </c>
      <c r="AJ1338" s="55" t="e">
        <f>VLOOKUP(F1338,[1]Sheet1!$F$2:$T$274,15,0)</f>
        <v>#N/A</v>
      </c>
      <c r="AK1338" s="59" t="e">
        <f t="shared" si="20"/>
        <v>#N/A</v>
      </c>
      <c r="AL1338" s="59" t="str">
        <f>VLOOKUP(AD1338,ctdt_khgd!$D$2:$E$2307,2,0)</f>
        <v>BB</v>
      </c>
      <c r="AM1338" s="3" t="e">
        <v>#N/A</v>
      </c>
      <c r="AN1338" s="3" t="e">
        <v>#N/A</v>
      </c>
      <c r="AO1338" s="3" t="e">
        <v>#N/A</v>
      </c>
      <c r="AP1338" s="3" t="e">
        <v>#N/A</v>
      </c>
    </row>
    <row r="1339" spans="1:42" hidden="1" x14ac:dyDescent="0.25">
      <c r="A1339" s="3" t="s">
        <v>9683</v>
      </c>
      <c r="B1339" s="3" t="s">
        <v>290</v>
      </c>
      <c r="C1339" s="3">
        <v>0</v>
      </c>
      <c r="D1339" s="3">
        <v>60</v>
      </c>
      <c r="E1339" s="3">
        <v>0</v>
      </c>
      <c r="F1339" s="3" t="s">
        <v>3077</v>
      </c>
      <c r="G1339" s="3">
        <v>2</v>
      </c>
      <c r="H1339" s="3">
        <v>2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 t="s">
        <v>9784</v>
      </c>
      <c r="S1339" s="3">
        <v>2</v>
      </c>
      <c r="T1339" s="3" t="s">
        <v>37</v>
      </c>
      <c r="U1339" s="3"/>
      <c r="V1339" s="3" t="s">
        <v>11048</v>
      </c>
      <c r="W1339" s="58" t="s">
        <v>29717</v>
      </c>
      <c r="X1339" s="58" t="s">
        <v>29193</v>
      </c>
      <c r="Y1339" s="3" t="s">
        <v>29754</v>
      </c>
      <c r="Z1339" s="59" t="s">
        <v>9684</v>
      </c>
      <c r="AA1339" s="3">
        <v>0</v>
      </c>
      <c r="AB1339" s="3">
        <v>24</v>
      </c>
      <c r="AC1339" s="3">
        <v>0</v>
      </c>
      <c r="AD1339" s="3" t="s">
        <v>3169</v>
      </c>
      <c r="AE1339" s="3" t="s">
        <v>9848</v>
      </c>
      <c r="AF1339" s="3" t="s">
        <v>21139</v>
      </c>
      <c r="AG1339" s="3"/>
      <c r="AH1339" s="3">
        <v>64</v>
      </c>
      <c r="AI1339" s="3">
        <v>0</v>
      </c>
      <c r="AJ1339" s="55" t="e">
        <f>VLOOKUP(F1339,[1]Sheet1!$F$2:$T$274,15,0)</f>
        <v>#N/A</v>
      </c>
      <c r="AK1339" s="59" t="e">
        <f t="shared" si="20"/>
        <v>#N/A</v>
      </c>
      <c r="AL1339" s="59" t="str">
        <f>VLOOKUP(AD1339,ctdt_khgd!$D$2:$E$2307,2,0)</f>
        <v>BB</v>
      </c>
      <c r="AM1339" s="3" t="e">
        <v>#N/A</v>
      </c>
      <c r="AN1339" s="3" t="e">
        <v>#N/A</v>
      </c>
      <c r="AO1339" s="3" t="e">
        <v>#N/A</v>
      </c>
      <c r="AP1339" s="3" t="e">
        <v>#N/A</v>
      </c>
    </row>
    <row r="1340" spans="1:42" hidden="1" x14ac:dyDescent="0.25">
      <c r="A1340" s="3" t="s">
        <v>9683</v>
      </c>
      <c r="B1340" s="3" t="s">
        <v>47</v>
      </c>
      <c r="C1340" s="3">
        <v>0</v>
      </c>
      <c r="D1340" s="3">
        <v>60</v>
      </c>
      <c r="E1340" s="3">
        <v>0</v>
      </c>
      <c r="F1340" s="3" t="s">
        <v>3077</v>
      </c>
      <c r="G1340" s="3">
        <v>2</v>
      </c>
      <c r="H1340" s="3">
        <v>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 t="s">
        <v>9784</v>
      </c>
      <c r="S1340" s="3">
        <v>2</v>
      </c>
      <c r="T1340" s="3" t="s">
        <v>37</v>
      </c>
      <c r="U1340" s="3"/>
      <c r="V1340" s="3" t="s">
        <v>11048</v>
      </c>
      <c r="W1340" s="58" t="s">
        <v>29719</v>
      </c>
      <c r="X1340" s="58" t="s">
        <v>29195</v>
      </c>
      <c r="Y1340" s="3" t="s">
        <v>29754</v>
      </c>
      <c r="Z1340" s="59" t="s">
        <v>9684</v>
      </c>
      <c r="AA1340" s="3">
        <v>0</v>
      </c>
      <c r="AB1340" s="3">
        <v>24</v>
      </c>
      <c r="AC1340" s="3">
        <v>0</v>
      </c>
      <c r="AD1340" s="3" t="s">
        <v>3169</v>
      </c>
      <c r="AE1340" s="3" t="s">
        <v>9848</v>
      </c>
      <c r="AF1340" s="3" t="s">
        <v>21139</v>
      </c>
      <c r="AG1340" s="3"/>
      <c r="AH1340" s="3">
        <v>2</v>
      </c>
      <c r="AI1340" s="3">
        <v>0</v>
      </c>
      <c r="AJ1340" s="55" t="e">
        <f>VLOOKUP(F1340,[1]Sheet1!$F$2:$T$274,15,0)</f>
        <v>#N/A</v>
      </c>
      <c r="AK1340" s="59" t="e">
        <f t="shared" si="20"/>
        <v>#N/A</v>
      </c>
      <c r="AL1340" s="59" t="str">
        <f>VLOOKUP(AD1340,ctdt_khgd!$D$2:$E$2307,2,0)</f>
        <v>BB</v>
      </c>
      <c r="AM1340" s="3" t="e">
        <v>#N/A</v>
      </c>
      <c r="AN1340" s="3" t="e">
        <v>#N/A</v>
      </c>
      <c r="AO1340" s="3" t="e">
        <v>#N/A</v>
      </c>
      <c r="AP1340" s="3" t="e">
        <v>#N/A</v>
      </c>
    </row>
    <row r="1341" spans="1:42" hidden="1" x14ac:dyDescent="0.25">
      <c r="A1341" s="3" t="s">
        <v>17</v>
      </c>
      <c r="B1341" s="3" t="s">
        <v>290</v>
      </c>
      <c r="C1341" s="3">
        <v>0</v>
      </c>
      <c r="D1341" s="3">
        <v>60</v>
      </c>
      <c r="E1341" s="3">
        <v>0</v>
      </c>
      <c r="F1341" s="3" t="s">
        <v>3077</v>
      </c>
      <c r="G1341" s="3">
        <v>2</v>
      </c>
      <c r="H1341" s="3">
        <v>2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 t="s">
        <v>9784</v>
      </c>
      <c r="S1341" s="3">
        <v>2</v>
      </c>
      <c r="T1341" s="3" t="s">
        <v>37</v>
      </c>
      <c r="U1341" s="3"/>
      <c r="V1341" s="3" t="s">
        <v>11048</v>
      </c>
      <c r="W1341" s="58" t="s">
        <v>29721</v>
      </c>
      <c r="X1341" s="58" t="s">
        <v>29201</v>
      </c>
      <c r="Y1341" s="3" t="s">
        <v>29754</v>
      </c>
      <c r="Z1341" s="59" t="s">
        <v>8049</v>
      </c>
      <c r="AA1341" s="3">
        <v>0</v>
      </c>
      <c r="AB1341" s="3">
        <v>14</v>
      </c>
      <c r="AC1341" s="3">
        <v>0</v>
      </c>
      <c r="AD1341" s="3" t="s">
        <v>14</v>
      </c>
      <c r="AE1341" s="3" t="s">
        <v>10822</v>
      </c>
      <c r="AF1341" s="3" t="s">
        <v>21139</v>
      </c>
      <c r="AG1341" s="3"/>
      <c r="AH1341" s="3">
        <v>1</v>
      </c>
      <c r="AI1341" s="3">
        <v>0</v>
      </c>
      <c r="AJ1341" s="55" t="e">
        <f>VLOOKUP(F1341,[1]Sheet1!$F$2:$T$274,15,0)</f>
        <v>#N/A</v>
      </c>
      <c r="AK1341" s="59" t="e">
        <f t="shared" si="20"/>
        <v>#N/A</v>
      </c>
      <c r="AL1341" s="59" t="str">
        <f>VLOOKUP(AD1341,ctdt_khgd!$D$2:$E$2307,2,0)</f>
        <v>BB</v>
      </c>
      <c r="AM1341" s="3" t="e">
        <v>#N/A</v>
      </c>
      <c r="AN1341" s="3" t="e">
        <v>#N/A</v>
      </c>
      <c r="AO1341" s="3" t="e">
        <v>#N/A</v>
      </c>
      <c r="AP1341" s="3" t="e">
        <v>#N/A</v>
      </c>
    </row>
    <row r="1342" spans="1:42" hidden="1" x14ac:dyDescent="0.25">
      <c r="A1342" s="3" t="s">
        <v>17</v>
      </c>
      <c r="B1342" s="3" t="s">
        <v>47</v>
      </c>
      <c r="C1342" s="3">
        <v>0</v>
      </c>
      <c r="D1342" s="3">
        <v>60</v>
      </c>
      <c r="E1342" s="3">
        <v>0</v>
      </c>
      <c r="F1342" s="3" t="s">
        <v>3077</v>
      </c>
      <c r="G1342" s="3">
        <v>2</v>
      </c>
      <c r="H1342" s="3">
        <v>2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 t="s">
        <v>9784</v>
      </c>
      <c r="S1342" s="3">
        <v>2</v>
      </c>
      <c r="T1342" s="3" t="s">
        <v>37</v>
      </c>
      <c r="U1342" s="3"/>
      <c r="V1342" s="3" t="s">
        <v>11048</v>
      </c>
      <c r="W1342" s="58" t="s">
        <v>29722</v>
      </c>
      <c r="X1342" s="58" t="s">
        <v>29202</v>
      </c>
      <c r="Y1342" s="3">
        <v>0</v>
      </c>
      <c r="Z1342" s="59" t="s">
        <v>8049</v>
      </c>
      <c r="AA1342" s="3">
        <v>0</v>
      </c>
      <c r="AB1342" s="3">
        <v>14</v>
      </c>
      <c r="AC1342" s="3">
        <v>0</v>
      </c>
      <c r="AD1342" s="3" t="s">
        <v>14</v>
      </c>
      <c r="AE1342" s="3" t="s">
        <v>10822</v>
      </c>
      <c r="AF1342" s="3" t="s">
        <v>21139</v>
      </c>
      <c r="AG1342" s="3"/>
      <c r="AH1342" s="3"/>
      <c r="AI1342" s="3">
        <v>0</v>
      </c>
      <c r="AJ1342" s="55" t="e">
        <f>VLOOKUP(F1342,[1]Sheet1!$F$2:$T$274,15,0)</f>
        <v>#N/A</v>
      </c>
      <c r="AK1342" s="59" t="e">
        <f t="shared" si="20"/>
        <v>#N/A</v>
      </c>
      <c r="AL1342" s="59" t="str">
        <f>VLOOKUP(AD1342,ctdt_khgd!$D$2:$E$2307,2,0)</f>
        <v>BB</v>
      </c>
      <c r="AM1342" s="3" t="e">
        <v>#N/A</v>
      </c>
      <c r="AN1342" s="3" t="e">
        <v>#N/A</v>
      </c>
      <c r="AO1342" s="3" t="e">
        <v>#N/A</v>
      </c>
      <c r="AP1342" s="3" t="e">
        <v>#N/A</v>
      </c>
    </row>
    <row r="1343" spans="1:42" hidden="1" x14ac:dyDescent="0.25">
      <c r="A1343" s="3" t="s">
        <v>412</v>
      </c>
      <c r="B1343" s="3" t="s">
        <v>290</v>
      </c>
      <c r="C1343" s="3">
        <v>0</v>
      </c>
      <c r="D1343" s="3">
        <v>60</v>
      </c>
      <c r="E1343" s="3">
        <v>0</v>
      </c>
      <c r="F1343" s="3" t="s">
        <v>3077</v>
      </c>
      <c r="G1343" s="3">
        <v>2</v>
      </c>
      <c r="H1343" s="3">
        <v>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 t="s">
        <v>9784</v>
      </c>
      <c r="S1343" s="3">
        <v>2</v>
      </c>
      <c r="T1343" s="3" t="s">
        <v>37</v>
      </c>
      <c r="U1343" s="3"/>
      <c r="V1343" s="3" t="s">
        <v>11048</v>
      </c>
      <c r="W1343" s="58" t="s">
        <v>29723</v>
      </c>
      <c r="X1343" s="58" t="s">
        <v>29203</v>
      </c>
      <c r="Y1343" s="3" t="s">
        <v>29754</v>
      </c>
      <c r="Z1343" s="59" t="s">
        <v>8054</v>
      </c>
      <c r="AA1343" s="3">
        <v>0</v>
      </c>
      <c r="AB1343" s="3">
        <v>14</v>
      </c>
      <c r="AC1343" s="3">
        <v>0</v>
      </c>
      <c r="AD1343" s="3" t="s">
        <v>411</v>
      </c>
      <c r="AE1343" s="3" t="s">
        <v>10822</v>
      </c>
      <c r="AF1343" s="3" t="s">
        <v>21139</v>
      </c>
      <c r="AG1343" s="3"/>
      <c r="AH1343" s="3">
        <v>243</v>
      </c>
      <c r="AI1343" s="3">
        <v>0</v>
      </c>
      <c r="AJ1343" s="55" t="e">
        <f>VLOOKUP(F1343,[1]Sheet1!$F$2:$T$274,15,0)</f>
        <v>#N/A</v>
      </c>
      <c r="AK1343" s="59" t="e">
        <f t="shared" si="20"/>
        <v>#N/A</v>
      </c>
      <c r="AL1343" s="59" t="str">
        <f>VLOOKUP(AD1343,ctdt_khgd!$D$2:$E$2307,2,0)</f>
        <v>BB</v>
      </c>
      <c r="AM1343" s="3" t="e">
        <v>#N/A</v>
      </c>
      <c r="AN1343" s="3" t="e">
        <v>#N/A</v>
      </c>
      <c r="AO1343" s="3" t="e">
        <v>#N/A</v>
      </c>
      <c r="AP1343" s="3" t="e">
        <v>#N/A</v>
      </c>
    </row>
    <row r="1344" spans="1:42" hidden="1" x14ac:dyDescent="0.25">
      <c r="A1344" s="3" t="s">
        <v>412</v>
      </c>
      <c r="B1344" s="3" t="s">
        <v>939</v>
      </c>
      <c r="C1344" s="3">
        <v>0</v>
      </c>
      <c r="D1344" s="3">
        <v>60</v>
      </c>
      <c r="E1344" s="3">
        <v>0</v>
      </c>
      <c r="F1344" s="3" t="s">
        <v>3077</v>
      </c>
      <c r="G1344" s="3">
        <v>2</v>
      </c>
      <c r="H1344" s="3">
        <v>2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 t="s">
        <v>9784</v>
      </c>
      <c r="S1344" s="3">
        <v>2</v>
      </c>
      <c r="T1344" s="3" t="s">
        <v>37</v>
      </c>
      <c r="U1344" s="3"/>
      <c r="V1344" s="3" t="s">
        <v>11048</v>
      </c>
      <c r="W1344" s="58" t="s">
        <v>29724</v>
      </c>
      <c r="X1344" s="58" t="s">
        <v>29204</v>
      </c>
      <c r="Y1344" s="3" t="s">
        <v>29754</v>
      </c>
      <c r="Z1344" s="59" t="s">
        <v>8054</v>
      </c>
      <c r="AA1344" s="3">
        <v>0</v>
      </c>
      <c r="AB1344" s="3">
        <v>14</v>
      </c>
      <c r="AC1344" s="3">
        <v>0</v>
      </c>
      <c r="AD1344" s="3" t="s">
        <v>411</v>
      </c>
      <c r="AE1344" s="3" t="s">
        <v>10822</v>
      </c>
      <c r="AF1344" s="3" t="s">
        <v>21139</v>
      </c>
      <c r="AG1344" s="3"/>
      <c r="AH1344" s="3">
        <v>37</v>
      </c>
      <c r="AI1344" s="3">
        <v>0</v>
      </c>
      <c r="AJ1344" s="55" t="e">
        <f>VLOOKUP(F1344,[1]Sheet1!$F$2:$T$274,15,0)</f>
        <v>#N/A</v>
      </c>
      <c r="AK1344" s="59" t="e">
        <f t="shared" si="20"/>
        <v>#N/A</v>
      </c>
      <c r="AL1344" s="59" t="str">
        <f>VLOOKUP(AD1344,ctdt_khgd!$D$2:$E$2307,2,0)</f>
        <v>BB</v>
      </c>
      <c r="AM1344" s="3" t="e">
        <v>#N/A</v>
      </c>
      <c r="AN1344" s="3" t="e">
        <v>#N/A</v>
      </c>
      <c r="AO1344" s="3" t="e">
        <v>#N/A</v>
      </c>
      <c r="AP1344" s="3" t="e">
        <v>#N/A</v>
      </c>
    </row>
    <row r="1345" spans="1:42" hidden="1" x14ac:dyDescent="0.25">
      <c r="A1345" s="3" t="s">
        <v>9515</v>
      </c>
      <c r="B1345" s="3" t="s">
        <v>290</v>
      </c>
      <c r="C1345" s="3">
        <v>0</v>
      </c>
      <c r="D1345" s="3">
        <v>60</v>
      </c>
      <c r="E1345" s="3">
        <v>0</v>
      </c>
      <c r="F1345" s="3" t="s">
        <v>28016</v>
      </c>
      <c r="G1345" s="3">
        <v>2</v>
      </c>
      <c r="H1345" s="3">
        <v>2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 t="s">
        <v>9784</v>
      </c>
      <c r="S1345" s="3">
        <v>2</v>
      </c>
      <c r="T1345" s="3" t="s">
        <v>37</v>
      </c>
      <c r="U1345" s="3" t="s">
        <v>21096</v>
      </c>
      <c r="V1345" s="3" t="s">
        <v>11048</v>
      </c>
      <c r="W1345" s="58" t="s">
        <v>29727</v>
      </c>
      <c r="X1345" s="58" t="s">
        <v>29214</v>
      </c>
      <c r="Y1345" s="3">
        <v>0</v>
      </c>
      <c r="Z1345" s="59" t="s">
        <v>9516</v>
      </c>
      <c r="AA1345" s="3">
        <v>0</v>
      </c>
      <c r="AB1345" s="3">
        <v>12</v>
      </c>
      <c r="AC1345" s="3">
        <v>0</v>
      </c>
      <c r="AD1345" s="3" t="s">
        <v>418</v>
      </c>
      <c r="AE1345" s="3" t="s">
        <v>9808</v>
      </c>
      <c r="AF1345" s="3" t="s">
        <v>21139</v>
      </c>
      <c r="AG1345" s="3"/>
      <c r="AH1345" s="3">
        <v>127</v>
      </c>
      <c r="AI1345" s="3">
        <v>0</v>
      </c>
      <c r="AJ1345" s="55" t="e">
        <f>VLOOKUP(F1345,[1]Sheet1!$F$2:$T$274,15,0)</f>
        <v>#N/A</v>
      </c>
      <c r="AK1345" s="59" t="e">
        <f t="shared" ref="AK1345:AK1408" si="21">AJ1345/D1345</f>
        <v>#N/A</v>
      </c>
      <c r="AL1345" s="59" t="str">
        <f>VLOOKUP(AD1345,ctdt_khgd!$D$2:$E$2307,2,0)</f>
        <v>BB</v>
      </c>
      <c r="AM1345" s="3" t="e">
        <v>#N/A</v>
      </c>
      <c r="AN1345" s="3" t="e">
        <v>#N/A</v>
      </c>
      <c r="AO1345" s="3" t="e">
        <v>#N/A</v>
      </c>
      <c r="AP1345" s="3" t="e">
        <v>#N/A</v>
      </c>
    </row>
    <row r="1346" spans="1:42" hidden="1" x14ac:dyDescent="0.25">
      <c r="A1346" s="3" t="s">
        <v>9517</v>
      </c>
      <c r="B1346" s="3" t="s">
        <v>290</v>
      </c>
      <c r="C1346" s="3">
        <v>0</v>
      </c>
      <c r="D1346" s="3">
        <v>60</v>
      </c>
      <c r="E1346" s="3">
        <v>0</v>
      </c>
      <c r="F1346" s="3" t="s">
        <v>28016</v>
      </c>
      <c r="G1346" s="3">
        <v>2</v>
      </c>
      <c r="H1346" s="3">
        <v>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 t="s">
        <v>9784</v>
      </c>
      <c r="S1346" s="3">
        <v>2</v>
      </c>
      <c r="T1346" s="3" t="s">
        <v>37</v>
      </c>
      <c r="U1346" s="3" t="s">
        <v>21096</v>
      </c>
      <c r="V1346" s="3" t="s">
        <v>11048</v>
      </c>
      <c r="W1346" s="58" t="s">
        <v>29729</v>
      </c>
      <c r="X1346" s="58" t="s">
        <v>29216</v>
      </c>
      <c r="Y1346" s="3" t="s">
        <v>29754</v>
      </c>
      <c r="Z1346" s="59" t="s">
        <v>9518</v>
      </c>
      <c r="AA1346" s="3">
        <v>0</v>
      </c>
      <c r="AB1346" s="3">
        <v>12</v>
      </c>
      <c r="AC1346" s="3">
        <v>0</v>
      </c>
      <c r="AD1346" s="3" t="s">
        <v>420</v>
      </c>
      <c r="AE1346" s="3" t="s">
        <v>9808</v>
      </c>
      <c r="AF1346" s="3" t="s">
        <v>21139</v>
      </c>
      <c r="AG1346" s="3"/>
      <c r="AH1346" s="3">
        <v>217</v>
      </c>
      <c r="AI1346" s="3">
        <v>0</v>
      </c>
      <c r="AJ1346" s="55" t="e">
        <f>VLOOKUP(F1346,[1]Sheet1!$F$2:$T$274,15,0)</f>
        <v>#N/A</v>
      </c>
      <c r="AK1346" s="59" t="e">
        <f t="shared" si="21"/>
        <v>#N/A</v>
      </c>
      <c r="AL1346" s="59" t="str">
        <f>VLOOKUP(AD1346,ctdt_khgd!$D$2:$E$2307,2,0)</f>
        <v>BB</v>
      </c>
      <c r="AM1346" s="3" t="e">
        <v>#N/A</v>
      </c>
      <c r="AN1346" s="3" t="e">
        <v>#N/A</v>
      </c>
      <c r="AO1346" s="3" t="e">
        <v>#N/A</v>
      </c>
      <c r="AP1346" s="3" t="e">
        <v>#N/A</v>
      </c>
    </row>
    <row r="1347" spans="1:42" hidden="1" x14ac:dyDescent="0.25">
      <c r="A1347" s="3" t="s">
        <v>9517</v>
      </c>
      <c r="B1347" s="3" t="s">
        <v>47</v>
      </c>
      <c r="C1347" s="3">
        <v>0</v>
      </c>
      <c r="D1347" s="3">
        <v>60</v>
      </c>
      <c r="E1347" s="3">
        <v>0</v>
      </c>
      <c r="F1347" s="3" t="s">
        <v>28016</v>
      </c>
      <c r="G1347" s="3">
        <v>2</v>
      </c>
      <c r="H1347" s="3">
        <v>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 t="s">
        <v>9784</v>
      </c>
      <c r="S1347" s="3">
        <v>2</v>
      </c>
      <c r="T1347" s="3" t="s">
        <v>37</v>
      </c>
      <c r="U1347" s="3" t="s">
        <v>21096</v>
      </c>
      <c r="V1347" s="3" t="s">
        <v>11048</v>
      </c>
      <c r="W1347" s="58" t="s">
        <v>29731</v>
      </c>
      <c r="X1347" s="58" t="s">
        <v>29218</v>
      </c>
      <c r="Y1347" s="3">
        <v>0</v>
      </c>
      <c r="Z1347" s="59" t="s">
        <v>9518</v>
      </c>
      <c r="AA1347" s="3">
        <v>0</v>
      </c>
      <c r="AB1347" s="3">
        <v>12</v>
      </c>
      <c r="AC1347" s="3">
        <v>0</v>
      </c>
      <c r="AD1347" s="3" t="s">
        <v>420</v>
      </c>
      <c r="AE1347" s="3" t="s">
        <v>9808</v>
      </c>
      <c r="AF1347" s="3" t="s">
        <v>21139</v>
      </c>
      <c r="AG1347" s="3"/>
      <c r="AH1347" s="3">
        <v>1</v>
      </c>
      <c r="AI1347" s="3">
        <v>0</v>
      </c>
      <c r="AJ1347" s="55" t="e">
        <f>VLOOKUP(F1347,[1]Sheet1!$F$2:$T$274,15,0)</f>
        <v>#N/A</v>
      </c>
      <c r="AK1347" s="59" t="e">
        <f t="shared" si="21"/>
        <v>#N/A</v>
      </c>
      <c r="AL1347" s="59" t="str">
        <f>VLOOKUP(AD1347,ctdt_khgd!$D$2:$E$2307,2,0)</f>
        <v>BB</v>
      </c>
      <c r="AM1347" s="3" t="e">
        <v>#N/A</v>
      </c>
      <c r="AN1347" s="3" t="e">
        <v>#N/A</v>
      </c>
      <c r="AO1347" s="3" t="e">
        <v>#N/A</v>
      </c>
      <c r="AP1347" s="3" t="e">
        <v>#N/A</v>
      </c>
    </row>
    <row r="1348" spans="1:42" hidden="1" x14ac:dyDescent="0.25">
      <c r="A1348" s="3" t="s">
        <v>9530</v>
      </c>
      <c r="B1348" s="3" t="s">
        <v>19</v>
      </c>
      <c r="C1348" s="3">
        <v>0</v>
      </c>
      <c r="D1348" s="3">
        <v>60</v>
      </c>
      <c r="E1348" s="3">
        <v>0</v>
      </c>
      <c r="F1348" s="3" t="s">
        <v>3077</v>
      </c>
      <c r="G1348" s="3">
        <v>2</v>
      </c>
      <c r="H1348" s="3">
        <v>2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 t="s">
        <v>9784</v>
      </c>
      <c r="S1348" s="3">
        <v>2</v>
      </c>
      <c r="T1348" s="3" t="s">
        <v>142</v>
      </c>
      <c r="U1348" s="3"/>
      <c r="V1348" s="3" t="s">
        <v>11048</v>
      </c>
      <c r="W1348" s="58" t="s">
        <v>29743</v>
      </c>
      <c r="X1348" s="58" t="s">
        <v>29242</v>
      </c>
      <c r="Y1348" s="3">
        <v>0</v>
      </c>
      <c r="Z1348" s="59" t="s">
        <v>9531</v>
      </c>
      <c r="AA1348" s="3">
        <v>0</v>
      </c>
      <c r="AB1348" s="3">
        <v>24</v>
      </c>
      <c r="AC1348" s="3">
        <v>0</v>
      </c>
      <c r="AD1348" s="3" t="s">
        <v>8168</v>
      </c>
      <c r="AE1348" s="3" t="s">
        <v>9848</v>
      </c>
      <c r="AF1348" s="3"/>
      <c r="AG1348" s="3"/>
      <c r="AH1348" s="3">
        <v>55</v>
      </c>
      <c r="AI1348" s="3">
        <v>0</v>
      </c>
      <c r="AJ1348" s="55" t="e">
        <f>VLOOKUP(F1348,[1]Sheet1!$F$2:$T$274,15,0)</f>
        <v>#N/A</v>
      </c>
      <c r="AK1348" s="59" t="e">
        <f t="shared" si="21"/>
        <v>#N/A</v>
      </c>
      <c r="AL1348" s="59" t="str">
        <f>VLOOKUP(AD1348,ctdt_khgd!$D$2:$E$2307,2,0)</f>
        <v>BB</v>
      </c>
      <c r="AM1348" s="3" t="e">
        <v>#N/A</v>
      </c>
      <c r="AN1348" s="3" t="e">
        <v>#N/A</v>
      </c>
      <c r="AO1348" s="3" t="e">
        <v>#N/A</v>
      </c>
      <c r="AP1348" s="3" t="e">
        <v>#N/A</v>
      </c>
    </row>
    <row r="1349" spans="1:42" hidden="1" x14ac:dyDescent="0.25">
      <c r="A1349" s="3" t="s">
        <v>9535</v>
      </c>
      <c r="B1349" s="3" t="s">
        <v>19</v>
      </c>
      <c r="C1349" s="3">
        <v>0</v>
      </c>
      <c r="D1349" s="3">
        <v>60</v>
      </c>
      <c r="E1349" s="3">
        <v>0</v>
      </c>
      <c r="F1349" s="3" t="s">
        <v>3077</v>
      </c>
      <c r="G1349" s="3">
        <v>2</v>
      </c>
      <c r="H1349" s="3">
        <v>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 t="s">
        <v>9784</v>
      </c>
      <c r="S1349" s="3">
        <v>2</v>
      </c>
      <c r="T1349" s="3" t="s">
        <v>142</v>
      </c>
      <c r="U1349" s="3"/>
      <c r="V1349" s="3" t="s">
        <v>11048</v>
      </c>
      <c r="W1349" s="58" t="s">
        <v>29745</v>
      </c>
      <c r="X1349" s="58" t="s">
        <v>29244</v>
      </c>
      <c r="Y1349" s="3">
        <v>0</v>
      </c>
      <c r="Z1349" s="59" t="s">
        <v>9536</v>
      </c>
      <c r="AA1349" s="3">
        <v>0</v>
      </c>
      <c r="AB1349" s="3">
        <v>24</v>
      </c>
      <c r="AC1349" s="3">
        <v>0</v>
      </c>
      <c r="AD1349" s="3" t="s">
        <v>7197</v>
      </c>
      <c r="AE1349" s="3" t="s">
        <v>9848</v>
      </c>
      <c r="AF1349" s="3"/>
      <c r="AG1349" s="3"/>
      <c r="AH1349" s="3">
        <v>55</v>
      </c>
      <c r="AI1349" s="3">
        <v>0</v>
      </c>
      <c r="AJ1349" s="55" t="e">
        <f>VLOOKUP(F1349,[1]Sheet1!$F$2:$T$274,15,0)</f>
        <v>#N/A</v>
      </c>
      <c r="AK1349" s="59" t="e">
        <f t="shared" si="21"/>
        <v>#N/A</v>
      </c>
      <c r="AL1349" s="59" t="str">
        <f>VLOOKUP(AD1349,ctdt_khgd!$D$2:$E$2307,2,0)</f>
        <v>BB</v>
      </c>
      <c r="AM1349" s="3" t="e">
        <v>#N/A</v>
      </c>
      <c r="AN1349" s="3" t="e">
        <v>#N/A</v>
      </c>
      <c r="AO1349" s="3" t="e">
        <v>#N/A</v>
      </c>
      <c r="AP1349" s="3" t="e">
        <v>#N/A</v>
      </c>
    </row>
    <row r="1350" spans="1:42" hidden="1" x14ac:dyDescent="0.25">
      <c r="A1350" s="3" t="s">
        <v>106</v>
      </c>
      <c r="B1350" s="3" t="s">
        <v>290</v>
      </c>
      <c r="C1350" s="3">
        <v>0</v>
      </c>
      <c r="D1350" s="3">
        <v>40</v>
      </c>
      <c r="E1350" s="3">
        <v>0</v>
      </c>
      <c r="F1350" s="3" t="s">
        <v>107</v>
      </c>
      <c r="G1350" s="3">
        <v>5</v>
      </c>
      <c r="H1350" s="3">
        <v>5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 t="s">
        <v>9785</v>
      </c>
      <c r="S1350" s="3">
        <v>10</v>
      </c>
      <c r="T1350" s="3" t="s">
        <v>37</v>
      </c>
      <c r="U1350" s="3"/>
      <c r="V1350" s="3" t="s">
        <v>11048</v>
      </c>
      <c r="W1350" s="58" t="s">
        <v>29366</v>
      </c>
      <c r="X1350" s="58" t="s">
        <v>28432</v>
      </c>
      <c r="Y1350" s="3" t="s">
        <v>29754</v>
      </c>
      <c r="Z1350" s="59" t="s">
        <v>8109</v>
      </c>
      <c r="AA1350" s="3">
        <v>0</v>
      </c>
      <c r="AB1350" s="3">
        <v>0</v>
      </c>
      <c r="AC1350" s="3">
        <v>15</v>
      </c>
      <c r="AD1350" s="3" t="s">
        <v>105</v>
      </c>
      <c r="AE1350" s="3" t="s">
        <v>9908</v>
      </c>
      <c r="AF1350" s="3"/>
      <c r="AG1350" s="3"/>
      <c r="AH1350" s="3">
        <v>80</v>
      </c>
      <c r="AI1350" s="3">
        <v>0</v>
      </c>
      <c r="AJ1350" s="55">
        <f>VLOOKUP(F1350,[1]Sheet1!$F$2:$T$274,15,0)</f>
        <v>702</v>
      </c>
      <c r="AK1350" s="59">
        <f t="shared" si="21"/>
        <v>17.55</v>
      </c>
      <c r="AL1350" s="59" t="str">
        <f>VLOOKUP(AD1350,ctdt_khgd!$D$2:$E$2307,2,0)</f>
        <v>BB</v>
      </c>
      <c r="AM1350" s="3" t="e">
        <v>#N/A</v>
      </c>
      <c r="AN1350" s="3" t="e">
        <v>#N/A</v>
      </c>
      <c r="AO1350" s="3" t="e">
        <v>#N/A</v>
      </c>
      <c r="AP1350" s="3" t="e">
        <v>#N/A</v>
      </c>
    </row>
    <row r="1351" spans="1:42" hidden="1" x14ac:dyDescent="0.25">
      <c r="A1351" s="3" t="s">
        <v>106</v>
      </c>
      <c r="B1351" s="3" t="s">
        <v>19</v>
      </c>
      <c r="C1351" s="3">
        <v>0</v>
      </c>
      <c r="D1351" s="3">
        <v>40</v>
      </c>
      <c r="E1351" s="3">
        <v>0</v>
      </c>
      <c r="F1351" s="3" t="s">
        <v>107</v>
      </c>
      <c r="G1351" s="3">
        <v>5</v>
      </c>
      <c r="H1351" s="3">
        <v>5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 t="s">
        <v>9785</v>
      </c>
      <c r="S1351" s="3">
        <v>13</v>
      </c>
      <c r="T1351" s="3" t="s">
        <v>142</v>
      </c>
      <c r="U1351" s="3"/>
      <c r="V1351" s="3" t="s">
        <v>11048</v>
      </c>
      <c r="W1351" s="58" t="s">
        <v>29367</v>
      </c>
      <c r="X1351" s="58" t="s">
        <v>28433</v>
      </c>
      <c r="Y1351" s="3">
        <v>0</v>
      </c>
      <c r="Z1351" s="59" t="s">
        <v>8109</v>
      </c>
      <c r="AA1351" s="3">
        <v>0</v>
      </c>
      <c r="AB1351" s="3">
        <v>0</v>
      </c>
      <c r="AC1351" s="3">
        <v>15</v>
      </c>
      <c r="AD1351" s="3" t="s">
        <v>105</v>
      </c>
      <c r="AE1351" s="3" t="s">
        <v>9908</v>
      </c>
      <c r="AF1351" s="3"/>
      <c r="AG1351" s="3"/>
      <c r="AH1351" s="3">
        <v>585</v>
      </c>
      <c r="AI1351" s="3">
        <v>0</v>
      </c>
      <c r="AJ1351" s="55">
        <f>VLOOKUP(F1351,[1]Sheet1!$F$2:$T$274,15,0)</f>
        <v>702</v>
      </c>
      <c r="AK1351" s="59">
        <f t="shared" si="21"/>
        <v>17.55</v>
      </c>
      <c r="AL1351" s="59" t="str">
        <f>VLOOKUP(AD1351,ctdt_khgd!$D$2:$E$2307,2,0)</f>
        <v>BB</v>
      </c>
      <c r="AM1351" s="3" t="e">
        <v>#N/A</v>
      </c>
      <c r="AN1351" s="3" t="e">
        <v>#N/A</v>
      </c>
      <c r="AO1351" s="3" t="e">
        <v>#N/A</v>
      </c>
      <c r="AP1351" s="3" t="e">
        <v>#N/A</v>
      </c>
    </row>
    <row r="1352" spans="1:42" hidden="1" x14ac:dyDescent="0.25">
      <c r="A1352" s="3" t="s">
        <v>106</v>
      </c>
      <c r="B1352" s="3" t="s">
        <v>47</v>
      </c>
      <c r="C1352" s="3">
        <v>0</v>
      </c>
      <c r="D1352" s="3">
        <v>40</v>
      </c>
      <c r="E1352" s="3">
        <v>0</v>
      </c>
      <c r="F1352" s="3" t="s">
        <v>107</v>
      </c>
      <c r="G1352" s="3">
        <v>5</v>
      </c>
      <c r="H1352" s="3">
        <v>5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 t="s">
        <v>9785</v>
      </c>
      <c r="S1352" s="3">
        <v>10</v>
      </c>
      <c r="T1352" s="3" t="s">
        <v>37</v>
      </c>
      <c r="U1352" s="3"/>
      <c r="V1352" s="3" t="s">
        <v>11048</v>
      </c>
      <c r="W1352" s="58" t="s">
        <v>29368</v>
      </c>
      <c r="X1352" s="58" t="s">
        <v>28434</v>
      </c>
      <c r="Y1352" s="3">
        <v>0</v>
      </c>
      <c r="Z1352" s="59" t="s">
        <v>8109</v>
      </c>
      <c r="AA1352" s="3">
        <v>0</v>
      </c>
      <c r="AB1352" s="3">
        <v>0</v>
      </c>
      <c r="AC1352" s="3">
        <v>15</v>
      </c>
      <c r="AD1352" s="3" t="s">
        <v>105</v>
      </c>
      <c r="AE1352" s="3" t="s">
        <v>9908</v>
      </c>
      <c r="AF1352" s="3"/>
      <c r="AG1352" s="3"/>
      <c r="AH1352" s="3">
        <v>1</v>
      </c>
      <c r="AI1352" s="3">
        <v>0</v>
      </c>
      <c r="AJ1352" s="55">
        <f>VLOOKUP(F1352,[1]Sheet1!$F$2:$T$274,15,0)</f>
        <v>702</v>
      </c>
      <c r="AK1352" s="59">
        <f t="shared" si="21"/>
        <v>17.55</v>
      </c>
      <c r="AL1352" s="59" t="str">
        <f>VLOOKUP(AD1352,ctdt_khgd!$D$2:$E$2307,2,0)</f>
        <v>BB</v>
      </c>
      <c r="AM1352" s="3" t="e">
        <v>#N/A</v>
      </c>
      <c r="AN1352" s="3" t="e">
        <v>#N/A</v>
      </c>
      <c r="AO1352" s="3" t="e">
        <v>#N/A</v>
      </c>
      <c r="AP1352" s="3" t="e">
        <v>#N/A</v>
      </c>
    </row>
    <row r="1353" spans="1:42" hidden="1" x14ac:dyDescent="0.25">
      <c r="A1353" s="3" t="s">
        <v>3137</v>
      </c>
      <c r="B1353" s="3" t="s">
        <v>11114</v>
      </c>
      <c r="C1353" s="3">
        <v>0</v>
      </c>
      <c r="D1353" s="3">
        <v>30</v>
      </c>
      <c r="E1353" s="3">
        <v>0</v>
      </c>
      <c r="F1353" s="3" t="s">
        <v>2544</v>
      </c>
      <c r="G1353" s="3">
        <v>5</v>
      </c>
      <c r="H1353" s="3">
        <v>5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 t="s">
        <v>9785</v>
      </c>
      <c r="S1353" s="3">
        <v>10</v>
      </c>
      <c r="T1353" s="3" t="s">
        <v>37</v>
      </c>
      <c r="U1353" s="3"/>
      <c r="V1353" s="3" t="s">
        <v>11048</v>
      </c>
      <c r="W1353" s="58" t="s">
        <v>29273</v>
      </c>
      <c r="X1353" s="58" t="s">
        <v>28219</v>
      </c>
      <c r="Y1353" s="3">
        <v>0</v>
      </c>
      <c r="Z1353" s="59" t="s">
        <v>9095</v>
      </c>
      <c r="AA1353" s="3">
        <v>0</v>
      </c>
      <c r="AB1353" s="3">
        <v>0</v>
      </c>
      <c r="AC1353" s="3">
        <v>15</v>
      </c>
      <c r="AD1353" s="3" t="s">
        <v>3136</v>
      </c>
      <c r="AE1353" s="3" t="s">
        <v>9908</v>
      </c>
      <c r="AF1353" s="3"/>
      <c r="AG1353" s="3"/>
      <c r="AH1353" s="3">
        <v>34</v>
      </c>
      <c r="AI1353" s="3">
        <v>0</v>
      </c>
      <c r="AJ1353" s="55">
        <f>VLOOKUP(F1353,[1]Sheet1!$F$2:$T$274,15,0)</f>
        <v>750</v>
      </c>
      <c r="AK1353" s="59">
        <f t="shared" si="21"/>
        <v>25</v>
      </c>
      <c r="AL1353" s="59" t="str">
        <f>VLOOKUP(AD1353,ctdt_khgd!$D$2:$E$2307,2,0)</f>
        <v>BB</v>
      </c>
      <c r="AM1353" s="3" t="e">
        <v>#N/A</v>
      </c>
      <c r="AN1353" s="3" t="e">
        <v>#N/A</v>
      </c>
      <c r="AO1353" s="3" t="e">
        <v>#N/A</v>
      </c>
      <c r="AP1353" s="3" t="e">
        <v>#N/A</v>
      </c>
    </row>
    <row r="1354" spans="1:42" hidden="1" x14ac:dyDescent="0.25">
      <c r="A1354" s="3" t="s">
        <v>210</v>
      </c>
      <c r="B1354" s="3" t="s">
        <v>19</v>
      </c>
      <c r="C1354" s="3">
        <v>0</v>
      </c>
      <c r="D1354" s="3">
        <v>30</v>
      </c>
      <c r="E1354" s="3">
        <v>0</v>
      </c>
      <c r="F1354" s="3" t="s">
        <v>51</v>
      </c>
      <c r="G1354" s="3">
        <v>5</v>
      </c>
      <c r="H1354" s="3">
        <v>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 t="s">
        <v>9785</v>
      </c>
      <c r="S1354" s="3">
        <v>9</v>
      </c>
      <c r="T1354" s="3" t="s">
        <v>142</v>
      </c>
      <c r="U1354" s="3" t="s">
        <v>9789</v>
      </c>
      <c r="V1354" s="3" t="s">
        <v>29759</v>
      </c>
      <c r="W1354" s="58" t="s">
        <v>29497</v>
      </c>
      <c r="X1354" s="58" t="s">
        <v>28706</v>
      </c>
      <c r="Y1354" s="3">
        <v>0</v>
      </c>
      <c r="Z1354" s="59" t="s">
        <v>8548</v>
      </c>
      <c r="AA1354" s="3">
        <v>0</v>
      </c>
      <c r="AB1354" s="3">
        <v>0</v>
      </c>
      <c r="AC1354" s="3">
        <v>15</v>
      </c>
      <c r="AD1354" s="3" t="s">
        <v>209</v>
      </c>
      <c r="AE1354" s="3" t="s">
        <v>9908</v>
      </c>
      <c r="AF1354" s="3"/>
      <c r="AG1354" s="3"/>
      <c r="AH1354" s="3">
        <v>677</v>
      </c>
      <c r="AI1354" s="3">
        <v>0</v>
      </c>
      <c r="AJ1354" s="55">
        <f>VLOOKUP(F1354,[1]Sheet1!$F$2:$T$274,15,0)</f>
        <v>221</v>
      </c>
      <c r="AK1354" s="59">
        <f t="shared" si="21"/>
        <v>7.3666666666666663</v>
      </c>
      <c r="AL1354" s="59" t="str">
        <f>VLOOKUP(AD1354,ctdt_khgd!$D$2:$E$2307,2,0)</f>
        <v>TC</v>
      </c>
      <c r="AM1354" s="3" t="e">
        <v>#N/A</v>
      </c>
      <c r="AN1354" s="3" t="e">
        <v>#N/A</v>
      </c>
      <c r="AO1354" s="3" t="e">
        <v>#N/A</v>
      </c>
      <c r="AP1354" s="3" t="e">
        <v>#N/A</v>
      </c>
    </row>
    <row r="1355" spans="1:42" hidden="1" x14ac:dyDescent="0.25">
      <c r="A1355" s="3" t="s">
        <v>9573</v>
      </c>
      <c r="B1355" s="3" t="s">
        <v>19</v>
      </c>
      <c r="C1355" s="3">
        <v>0</v>
      </c>
      <c r="D1355" s="3">
        <v>30</v>
      </c>
      <c r="E1355" s="3">
        <v>0</v>
      </c>
      <c r="F1355" s="3" t="s">
        <v>3111</v>
      </c>
      <c r="G1355" s="3">
        <v>5</v>
      </c>
      <c r="H1355" s="3">
        <v>5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 t="s">
        <v>9785</v>
      </c>
      <c r="S1355" s="3">
        <v>4</v>
      </c>
      <c r="T1355" s="3" t="s">
        <v>142</v>
      </c>
      <c r="U1355" s="3"/>
      <c r="V1355" s="3" t="s">
        <v>29758</v>
      </c>
      <c r="W1355" s="58" t="s">
        <v>29500</v>
      </c>
      <c r="X1355" s="58" t="s">
        <v>28715</v>
      </c>
      <c r="Y1355" s="3">
        <v>0</v>
      </c>
      <c r="Z1355" s="59" t="s">
        <v>9574</v>
      </c>
      <c r="AA1355" s="3">
        <v>0</v>
      </c>
      <c r="AB1355" s="3">
        <v>0</v>
      </c>
      <c r="AC1355" s="3">
        <v>15</v>
      </c>
      <c r="AD1355" s="3" t="s">
        <v>8955</v>
      </c>
      <c r="AE1355" s="3" t="s">
        <v>9908</v>
      </c>
      <c r="AF1355" s="3"/>
      <c r="AG1355" s="3"/>
      <c r="AH1355" s="3">
        <v>175</v>
      </c>
      <c r="AI1355" s="3">
        <v>0</v>
      </c>
      <c r="AJ1355" s="55">
        <f>VLOOKUP(F1355,[1]Sheet1!$F$2:$T$274,15,0)</f>
        <v>0</v>
      </c>
      <c r="AK1355" s="59">
        <f t="shared" si="21"/>
        <v>0</v>
      </c>
      <c r="AL1355" s="59" t="str">
        <f>VLOOKUP(AD1355,ctdt_khgd!$D$2:$E$2307,2,0)</f>
        <v>TC</v>
      </c>
      <c r="AM1355" s="3" t="e">
        <v>#N/A</v>
      </c>
      <c r="AN1355" s="3" t="e">
        <v>#N/A</v>
      </c>
      <c r="AO1355" s="3" t="e">
        <v>#N/A</v>
      </c>
      <c r="AP1355" s="3" t="e">
        <v>#N/A</v>
      </c>
    </row>
    <row r="1356" spans="1:42" hidden="1" x14ac:dyDescent="0.25">
      <c r="A1356" s="3" t="s">
        <v>184</v>
      </c>
      <c r="B1356" s="3" t="s">
        <v>19</v>
      </c>
      <c r="C1356" s="3">
        <v>0</v>
      </c>
      <c r="D1356" s="3">
        <v>25</v>
      </c>
      <c r="E1356" s="3">
        <v>0</v>
      </c>
      <c r="F1356" s="3" t="s">
        <v>185</v>
      </c>
      <c r="G1356" s="3">
        <v>5</v>
      </c>
      <c r="H1356" s="3">
        <v>5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 t="s">
        <v>9785</v>
      </c>
      <c r="S1356" s="3">
        <v>9</v>
      </c>
      <c r="T1356" s="3" t="s">
        <v>142</v>
      </c>
      <c r="U1356" s="3"/>
      <c r="V1356" s="3" t="s">
        <v>11048</v>
      </c>
      <c r="W1356" s="58" t="s">
        <v>29474</v>
      </c>
      <c r="X1356" s="58" t="s">
        <v>28656</v>
      </c>
      <c r="Y1356" s="3">
        <v>0</v>
      </c>
      <c r="Z1356" s="59" t="s">
        <v>8545</v>
      </c>
      <c r="AA1356" s="3">
        <v>0</v>
      </c>
      <c r="AB1356" s="3">
        <v>0</v>
      </c>
      <c r="AC1356" s="3">
        <v>15</v>
      </c>
      <c r="AD1356" s="3" t="s">
        <v>183</v>
      </c>
      <c r="AE1356" s="3" t="s">
        <v>9908</v>
      </c>
      <c r="AF1356" s="3"/>
      <c r="AG1356" s="3"/>
      <c r="AH1356" s="3">
        <v>175</v>
      </c>
      <c r="AI1356" s="3">
        <v>0</v>
      </c>
      <c r="AJ1356" s="55">
        <f>VLOOKUP(F1356,[1]Sheet1!$F$2:$T$274,15,0)</f>
        <v>175</v>
      </c>
      <c r="AK1356" s="59">
        <f t="shared" si="21"/>
        <v>7</v>
      </c>
      <c r="AL1356" s="59" t="str">
        <f>VLOOKUP(AD1356,ctdt_khgd!$D$2:$E$2307,2,0)</f>
        <v>BB</v>
      </c>
      <c r="AM1356" s="3" t="e">
        <v>#N/A</v>
      </c>
      <c r="AN1356" s="3" t="e">
        <v>#N/A</v>
      </c>
      <c r="AO1356" s="3" t="e">
        <v>#N/A</v>
      </c>
      <c r="AP1356" s="3" t="e">
        <v>#N/A</v>
      </c>
    </row>
    <row r="1357" spans="1:42" hidden="1" x14ac:dyDescent="0.25">
      <c r="A1357" s="3" t="s">
        <v>196</v>
      </c>
      <c r="B1357" s="3" t="s">
        <v>19</v>
      </c>
      <c r="C1357" s="3">
        <v>0</v>
      </c>
      <c r="D1357" s="3">
        <v>25</v>
      </c>
      <c r="E1357" s="3">
        <v>0</v>
      </c>
      <c r="F1357" s="3" t="s">
        <v>55</v>
      </c>
      <c r="G1357" s="3">
        <v>5</v>
      </c>
      <c r="H1357" s="3">
        <v>5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 t="s">
        <v>9785</v>
      </c>
      <c r="S1357" s="3">
        <v>9</v>
      </c>
      <c r="T1357" s="3" t="s">
        <v>142</v>
      </c>
      <c r="U1357" s="3" t="s">
        <v>9789</v>
      </c>
      <c r="V1357" s="3" t="s">
        <v>29759</v>
      </c>
      <c r="W1357" s="58" t="s">
        <v>29485</v>
      </c>
      <c r="X1357" s="58" t="s">
        <v>28681</v>
      </c>
      <c r="Y1357" s="3">
        <v>0</v>
      </c>
      <c r="Z1357" s="59" t="s">
        <v>8546</v>
      </c>
      <c r="AA1357" s="3">
        <v>0</v>
      </c>
      <c r="AB1357" s="3">
        <v>0</v>
      </c>
      <c r="AC1357" s="3">
        <v>15</v>
      </c>
      <c r="AD1357" s="3" t="s">
        <v>195</v>
      </c>
      <c r="AE1357" s="3" t="s">
        <v>9908</v>
      </c>
      <c r="AF1357" s="3"/>
      <c r="AG1357" s="3"/>
      <c r="AH1357" s="3">
        <v>677</v>
      </c>
      <c r="AI1357" s="3">
        <v>0</v>
      </c>
      <c r="AJ1357" s="55">
        <f>VLOOKUP(F1357,[1]Sheet1!$F$2:$T$274,15,0)</f>
        <v>0</v>
      </c>
      <c r="AK1357" s="59">
        <f t="shared" si="21"/>
        <v>0</v>
      </c>
      <c r="AL1357" s="59" t="str">
        <f>VLOOKUP(AD1357,ctdt_khgd!$D$2:$E$2307,2,0)</f>
        <v>TC</v>
      </c>
      <c r="AM1357" s="3" t="e">
        <v>#N/A</v>
      </c>
      <c r="AN1357" s="3" t="e">
        <v>#N/A</v>
      </c>
      <c r="AO1357" s="3" t="e">
        <v>#N/A</v>
      </c>
      <c r="AP1357" s="3" t="e">
        <v>#N/A</v>
      </c>
    </row>
    <row r="1358" spans="1:42" hidden="1" x14ac:dyDescent="0.25">
      <c r="A1358" s="3" t="s">
        <v>198</v>
      </c>
      <c r="B1358" s="3" t="s">
        <v>19</v>
      </c>
      <c r="C1358" s="3">
        <v>0</v>
      </c>
      <c r="D1358" s="3">
        <v>25</v>
      </c>
      <c r="E1358" s="3">
        <v>0</v>
      </c>
      <c r="F1358" s="3" t="s">
        <v>55</v>
      </c>
      <c r="G1358" s="3">
        <v>5</v>
      </c>
      <c r="H1358" s="3">
        <v>5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 t="s">
        <v>9785</v>
      </c>
      <c r="S1358" s="3">
        <v>9</v>
      </c>
      <c r="T1358" s="3" t="s">
        <v>142</v>
      </c>
      <c r="U1358" s="3" t="s">
        <v>9789</v>
      </c>
      <c r="V1358" s="3" t="s">
        <v>29759</v>
      </c>
      <c r="W1358" s="58" t="s">
        <v>29487</v>
      </c>
      <c r="X1358" s="58" t="s">
        <v>28683</v>
      </c>
      <c r="Y1358" s="3">
        <v>0</v>
      </c>
      <c r="Z1358" s="59" t="s">
        <v>8547</v>
      </c>
      <c r="AA1358" s="3">
        <v>0</v>
      </c>
      <c r="AB1358" s="3">
        <v>0</v>
      </c>
      <c r="AC1358" s="3">
        <v>15</v>
      </c>
      <c r="AD1358" s="3" t="s">
        <v>197</v>
      </c>
      <c r="AE1358" s="3" t="s">
        <v>9908</v>
      </c>
      <c r="AF1358" s="3"/>
      <c r="AG1358" s="3"/>
      <c r="AH1358" s="3">
        <v>502</v>
      </c>
      <c r="AI1358" s="3">
        <v>0</v>
      </c>
      <c r="AJ1358" s="55">
        <f>VLOOKUP(F1358,[1]Sheet1!$F$2:$T$274,15,0)</f>
        <v>0</v>
      </c>
      <c r="AK1358" s="59">
        <f t="shared" si="21"/>
        <v>0</v>
      </c>
      <c r="AL1358" s="59" t="str">
        <f>VLOOKUP(AD1358,ctdt_khgd!$D$2:$E$2307,2,0)</f>
        <v>TC</v>
      </c>
      <c r="AM1358" s="3" t="e">
        <v>#N/A</v>
      </c>
      <c r="AN1358" s="3" t="e">
        <v>#N/A</v>
      </c>
      <c r="AO1358" s="3" t="e">
        <v>#N/A</v>
      </c>
      <c r="AP1358" s="3" t="e">
        <v>#N/A</v>
      </c>
    </row>
    <row r="1359" spans="1:42" hidden="1" x14ac:dyDescent="0.25">
      <c r="A1359" s="3" t="s">
        <v>200</v>
      </c>
      <c r="B1359" s="3" t="s">
        <v>19</v>
      </c>
      <c r="C1359" s="3">
        <v>0</v>
      </c>
      <c r="D1359" s="3">
        <v>25</v>
      </c>
      <c r="E1359" s="3">
        <v>0</v>
      </c>
      <c r="F1359" s="3" t="s">
        <v>55</v>
      </c>
      <c r="G1359" s="3">
        <v>5</v>
      </c>
      <c r="H1359" s="3">
        <v>5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 t="s">
        <v>9785</v>
      </c>
      <c r="S1359" s="3">
        <v>9</v>
      </c>
      <c r="T1359" s="3" t="s">
        <v>142</v>
      </c>
      <c r="U1359" s="3" t="s">
        <v>9789</v>
      </c>
      <c r="V1359" s="3" t="s">
        <v>29759</v>
      </c>
      <c r="W1359" s="58" t="s">
        <v>29489</v>
      </c>
      <c r="X1359" s="58" t="s">
        <v>28685</v>
      </c>
      <c r="Y1359" s="3">
        <v>0</v>
      </c>
      <c r="Z1359" s="59" t="s">
        <v>9085</v>
      </c>
      <c r="AA1359" s="3">
        <v>0</v>
      </c>
      <c r="AB1359" s="3">
        <v>0</v>
      </c>
      <c r="AC1359" s="3">
        <v>15</v>
      </c>
      <c r="AD1359" s="3" t="s">
        <v>199</v>
      </c>
      <c r="AE1359" s="3" t="s">
        <v>9908</v>
      </c>
      <c r="AF1359" s="3"/>
      <c r="AG1359" s="3"/>
      <c r="AH1359" s="3">
        <v>502</v>
      </c>
      <c r="AI1359" s="3">
        <v>0</v>
      </c>
      <c r="AJ1359" s="55">
        <f>VLOOKUP(F1359,[1]Sheet1!$F$2:$T$274,15,0)</f>
        <v>0</v>
      </c>
      <c r="AK1359" s="59">
        <f t="shared" si="21"/>
        <v>0</v>
      </c>
      <c r="AL1359" s="59" t="str">
        <f>VLOOKUP(AD1359,ctdt_khgd!$D$2:$E$2307,2,0)</f>
        <v>TC</v>
      </c>
      <c r="AM1359" s="3" t="e">
        <v>#N/A</v>
      </c>
      <c r="AN1359" s="3" t="e">
        <v>#N/A</v>
      </c>
      <c r="AO1359" s="3" t="e">
        <v>#N/A</v>
      </c>
      <c r="AP1359" s="3" t="e">
        <v>#N/A</v>
      </c>
    </row>
    <row r="1360" spans="1:42" hidden="1" x14ac:dyDescent="0.25">
      <c r="A1360" s="3" t="s">
        <v>672</v>
      </c>
      <c r="B1360" s="3" t="s">
        <v>19</v>
      </c>
      <c r="C1360" s="3">
        <v>0</v>
      </c>
      <c r="D1360" s="3">
        <v>20</v>
      </c>
      <c r="E1360" s="3">
        <v>0</v>
      </c>
      <c r="F1360" s="3" t="s">
        <v>51</v>
      </c>
      <c r="G1360" s="3">
        <v>5</v>
      </c>
      <c r="H1360" s="3">
        <v>5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 t="s">
        <v>9785</v>
      </c>
      <c r="S1360" s="3">
        <v>5</v>
      </c>
      <c r="T1360" s="3" t="s">
        <v>142</v>
      </c>
      <c r="U1360" s="3"/>
      <c r="V1360" s="3" t="s">
        <v>29759</v>
      </c>
      <c r="W1360" s="58" t="s">
        <v>29467</v>
      </c>
      <c r="X1360" s="58" t="s">
        <v>28647</v>
      </c>
      <c r="Y1360" s="3">
        <v>0</v>
      </c>
      <c r="Z1360" s="59" t="s">
        <v>8205</v>
      </c>
      <c r="AA1360" s="3">
        <v>0</v>
      </c>
      <c r="AB1360" s="3">
        <v>0</v>
      </c>
      <c r="AC1360" s="3">
        <v>15</v>
      </c>
      <c r="AD1360" s="3" t="s">
        <v>671</v>
      </c>
      <c r="AE1360" s="3" t="s">
        <v>9908</v>
      </c>
      <c r="AF1360" s="3"/>
      <c r="AG1360" s="3"/>
      <c r="AH1360" s="3">
        <v>175</v>
      </c>
      <c r="AI1360" s="3">
        <v>0</v>
      </c>
      <c r="AJ1360" s="55">
        <f>VLOOKUP(F1360,[1]Sheet1!$F$2:$T$274,15,0)</f>
        <v>221</v>
      </c>
      <c r="AK1360" s="59">
        <f t="shared" si="21"/>
        <v>11.05</v>
      </c>
      <c r="AL1360" s="59" t="str">
        <f>VLOOKUP(AD1360,ctdt_khgd!$D$2:$E$2307,2,0)</f>
        <v>BB</v>
      </c>
      <c r="AM1360" s="3" t="e">
        <v>#N/A</v>
      </c>
      <c r="AN1360" s="3" t="e">
        <v>#N/A</v>
      </c>
      <c r="AO1360" s="3" t="e">
        <v>#N/A</v>
      </c>
      <c r="AP1360" s="3" t="e">
        <v>#N/A</v>
      </c>
    </row>
    <row r="1361" spans="1:58" hidden="1" x14ac:dyDescent="0.25">
      <c r="A1361" s="3" t="s">
        <v>202</v>
      </c>
      <c r="B1361" s="3" t="s">
        <v>19</v>
      </c>
      <c r="C1361" s="3">
        <v>0</v>
      </c>
      <c r="D1361" s="3">
        <v>20</v>
      </c>
      <c r="E1361" s="3">
        <v>0</v>
      </c>
      <c r="F1361" s="3" t="s">
        <v>51</v>
      </c>
      <c r="G1361" s="3">
        <v>5</v>
      </c>
      <c r="H1361" s="3">
        <v>5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 t="s">
        <v>9785</v>
      </c>
      <c r="S1361" s="3">
        <v>9</v>
      </c>
      <c r="T1361" s="3" t="s">
        <v>142</v>
      </c>
      <c r="U1361" s="3" t="s">
        <v>9789</v>
      </c>
      <c r="V1361" s="3" t="s">
        <v>29759</v>
      </c>
      <c r="W1361" s="58" t="s">
        <v>29490</v>
      </c>
      <c r="X1361" s="58" t="s">
        <v>28686</v>
      </c>
      <c r="Y1361" s="3">
        <v>0</v>
      </c>
      <c r="Z1361" s="59" t="s">
        <v>8554</v>
      </c>
      <c r="AA1361" s="3">
        <v>0</v>
      </c>
      <c r="AB1361" s="3">
        <v>0</v>
      </c>
      <c r="AC1361" s="3">
        <v>15</v>
      </c>
      <c r="AD1361" s="3" t="s">
        <v>201</v>
      </c>
      <c r="AE1361" s="3" t="s">
        <v>9908</v>
      </c>
      <c r="AF1361" s="3"/>
      <c r="AG1361" s="3"/>
      <c r="AH1361" s="3">
        <v>502</v>
      </c>
      <c r="AI1361" s="3">
        <v>0</v>
      </c>
      <c r="AJ1361" s="55">
        <f>VLOOKUP(F1361,[1]Sheet1!$F$2:$T$274,15,0)</f>
        <v>221</v>
      </c>
      <c r="AK1361" s="59">
        <f t="shared" si="21"/>
        <v>11.05</v>
      </c>
      <c r="AL1361" s="59" t="str">
        <f>VLOOKUP(AD1361,ctdt_khgd!$D$2:$E$2307,2,0)</f>
        <v>TC</v>
      </c>
      <c r="AM1361" s="3" t="e">
        <v>#N/A</v>
      </c>
      <c r="AN1361" s="3" t="e">
        <v>#N/A</v>
      </c>
      <c r="AO1361" s="3" t="e">
        <v>#N/A</v>
      </c>
      <c r="AP1361" s="3" t="e">
        <v>#N/A</v>
      </c>
    </row>
    <row r="1362" spans="1:58" hidden="1" x14ac:dyDescent="0.25">
      <c r="A1362" s="3" t="s">
        <v>204</v>
      </c>
      <c r="B1362" s="3" t="s">
        <v>19</v>
      </c>
      <c r="C1362" s="3">
        <v>0</v>
      </c>
      <c r="D1362" s="3">
        <v>20</v>
      </c>
      <c r="E1362" s="3">
        <v>0</v>
      </c>
      <c r="F1362" s="3" t="s">
        <v>3111</v>
      </c>
      <c r="G1362" s="3">
        <v>5</v>
      </c>
      <c r="H1362" s="3">
        <v>5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 t="s">
        <v>9785</v>
      </c>
      <c r="S1362" s="3">
        <v>8</v>
      </c>
      <c r="T1362" s="3" t="s">
        <v>142</v>
      </c>
      <c r="U1362" s="3" t="s">
        <v>9789</v>
      </c>
      <c r="V1362" s="3" t="s">
        <v>29759</v>
      </c>
      <c r="W1362" s="58" t="s">
        <v>29491</v>
      </c>
      <c r="X1362" s="58" t="s">
        <v>28687</v>
      </c>
      <c r="Y1362" s="3">
        <v>0</v>
      </c>
      <c r="Z1362" s="59" t="s">
        <v>8549</v>
      </c>
      <c r="AA1362" s="3">
        <v>0</v>
      </c>
      <c r="AB1362" s="3">
        <v>0</v>
      </c>
      <c r="AC1362" s="3">
        <v>15</v>
      </c>
      <c r="AD1362" s="3" t="s">
        <v>203</v>
      </c>
      <c r="AE1362" s="3" t="s">
        <v>9908</v>
      </c>
      <c r="AF1362" s="3"/>
      <c r="AG1362" s="3"/>
      <c r="AH1362" s="3">
        <v>677</v>
      </c>
      <c r="AI1362" s="3">
        <v>0</v>
      </c>
      <c r="AJ1362" s="55">
        <f>VLOOKUP(F1362,[1]Sheet1!$F$2:$T$274,15,0)</f>
        <v>0</v>
      </c>
      <c r="AK1362" s="59">
        <f t="shared" si="21"/>
        <v>0</v>
      </c>
      <c r="AL1362" s="59" t="str">
        <f>VLOOKUP(AD1362,ctdt_khgd!$D$2:$E$2307,2,0)</f>
        <v>TC</v>
      </c>
      <c r="AM1362" s="3" t="e">
        <v>#N/A</v>
      </c>
      <c r="AN1362" s="3" t="e">
        <v>#N/A</v>
      </c>
      <c r="AO1362" s="3" t="e">
        <v>#N/A</v>
      </c>
      <c r="AP1362" s="3" t="e">
        <v>#N/A</v>
      </c>
    </row>
    <row r="1363" spans="1:58" s="90" customFormat="1" hidden="1" x14ac:dyDescent="0.25">
      <c r="A1363" s="87" t="s">
        <v>28010</v>
      </c>
      <c r="B1363" s="87" t="s">
        <v>19</v>
      </c>
      <c r="C1363" s="87">
        <v>0</v>
      </c>
      <c r="D1363" s="87">
        <v>70</v>
      </c>
      <c r="E1363" s="87">
        <v>0</v>
      </c>
      <c r="F1363" s="86" t="s">
        <v>28016</v>
      </c>
      <c r="G1363" s="87">
        <v>2</v>
      </c>
      <c r="H1363" s="87">
        <v>2</v>
      </c>
      <c r="I1363" s="87"/>
      <c r="J1363" s="87"/>
      <c r="K1363" s="87"/>
      <c r="L1363" s="87"/>
      <c r="M1363" s="87"/>
      <c r="N1363" s="87"/>
      <c r="O1363" s="87"/>
      <c r="P1363" s="87"/>
      <c r="Q1363" s="87"/>
      <c r="R1363" s="87" t="s">
        <v>9784</v>
      </c>
      <c r="S1363" s="87">
        <v>2</v>
      </c>
      <c r="T1363" s="87" t="s">
        <v>142</v>
      </c>
      <c r="U1363" s="86" t="s">
        <v>21096</v>
      </c>
      <c r="V1363" s="87" t="s">
        <v>11048</v>
      </c>
      <c r="W1363" s="80" t="s">
        <v>28157</v>
      </c>
      <c r="X1363" s="80" t="s">
        <v>28410</v>
      </c>
      <c r="Y1363" s="87">
        <v>0</v>
      </c>
      <c r="Z1363" s="80" t="s">
        <v>8107</v>
      </c>
      <c r="AA1363" s="87">
        <v>0</v>
      </c>
      <c r="AB1363" s="87">
        <v>10</v>
      </c>
      <c r="AC1363" s="87">
        <v>20</v>
      </c>
      <c r="AD1363" s="87" t="s">
        <v>91</v>
      </c>
      <c r="AE1363" s="3" t="s">
        <v>10201</v>
      </c>
      <c r="AF1363" s="3"/>
      <c r="AG1363" s="3"/>
      <c r="AH1363" s="87">
        <v>856</v>
      </c>
      <c r="AI1363" s="87">
        <v>0</v>
      </c>
      <c r="AJ1363" s="80" t="e">
        <f>VLOOKUP(F1363,[1]Sheet1!$F$2:$T$274,15,0)</f>
        <v>#N/A</v>
      </c>
      <c r="AK1363" s="80" t="e">
        <f t="shared" si="21"/>
        <v>#N/A</v>
      </c>
      <c r="AL1363" s="80" t="str">
        <f>VLOOKUP(AD1363,ctdt_khgd!$D$2:$E$2307,2,0)</f>
        <v>BB</v>
      </c>
      <c r="AM1363" s="87" t="e">
        <v>#N/A</v>
      </c>
      <c r="AN1363" s="87" t="e">
        <v>#N/A</v>
      </c>
      <c r="AO1363" s="87" t="e">
        <v>#N/A</v>
      </c>
      <c r="AP1363" s="87" t="e">
        <v>#N/A</v>
      </c>
      <c r="AQ1363" s="88"/>
      <c r="AR1363" s="88"/>
      <c r="AS1363" s="88"/>
      <c r="AT1363" s="88"/>
      <c r="AU1363" s="88"/>
      <c r="AV1363" s="88"/>
      <c r="AW1363" s="88"/>
      <c r="AX1363" s="88"/>
      <c r="AY1363" s="88"/>
      <c r="AZ1363" s="88"/>
      <c r="BA1363" s="88"/>
      <c r="BB1363" s="88"/>
      <c r="BC1363" s="88"/>
      <c r="BD1363" s="88"/>
      <c r="BE1363" s="88"/>
      <c r="BF1363" s="89"/>
    </row>
    <row r="1364" spans="1:58" hidden="1" x14ac:dyDescent="0.25">
      <c r="A1364" s="3" t="s">
        <v>28009</v>
      </c>
      <c r="B1364" s="3" t="s">
        <v>19</v>
      </c>
      <c r="C1364" s="3">
        <v>0</v>
      </c>
      <c r="D1364" s="3">
        <v>70</v>
      </c>
      <c r="E1364" s="3">
        <v>0</v>
      </c>
      <c r="F1364" s="3" t="s">
        <v>3077</v>
      </c>
      <c r="G1364" s="3">
        <v>2</v>
      </c>
      <c r="H1364" s="3">
        <v>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 t="s">
        <v>9784</v>
      </c>
      <c r="S1364" s="3">
        <v>2</v>
      </c>
      <c r="T1364" s="3" t="s">
        <v>142</v>
      </c>
      <c r="U1364" s="3"/>
      <c r="V1364" s="3" t="s">
        <v>11048</v>
      </c>
      <c r="W1364" s="58" t="s">
        <v>28160</v>
      </c>
      <c r="X1364" s="58" t="s">
        <v>28413</v>
      </c>
      <c r="Y1364" s="3">
        <v>0</v>
      </c>
      <c r="Z1364" s="59" t="s">
        <v>8055</v>
      </c>
      <c r="AA1364" s="3">
        <v>0</v>
      </c>
      <c r="AB1364" s="3">
        <v>10</v>
      </c>
      <c r="AC1364" s="3">
        <v>20</v>
      </c>
      <c r="AD1364" s="3" t="s">
        <v>94</v>
      </c>
      <c r="AE1364" s="3" t="s">
        <v>10201</v>
      </c>
      <c r="AF1364" s="3"/>
      <c r="AG1364" s="3"/>
      <c r="AH1364" s="3">
        <v>578</v>
      </c>
      <c r="AI1364" s="3">
        <v>0</v>
      </c>
      <c r="AJ1364" s="55" t="e">
        <f>VLOOKUP(F1364,[1]Sheet1!$F$2:$T$274,15,0)</f>
        <v>#N/A</v>
      </c>
      <c r="AK1364" s="59" t="e">
        <f t="shared" si="21"/>
        <v>#N/A</v>
      </c>
      <c r="AL1364" s="59" t="str">
        <f>VLOOKUP(AD1364,ctdt_khgd!$D$2:$E$2307,2,0)</f>
        <v>BB</v>
      </c>
      <c r="AM1364" s="3" t="e">
        <v>#N/A</v>
      </c>
      <c r="AN1364" s="3" t="e">
        <v>#N/A</v>
      </c>
      <c r="AO1364" s="3" t="e">
        <v>#N/A</v>
      </c>
      <c r="AP1364" s="3" t="e">
        <v>#N/A</v>
      </c>
    </row>
    <row r="1365" spans="1:58" x14ac:dyDescent="0.25">
      <c r="A1365" s="3" t="s">
        <v>28012</v>
      </c>
      <c r="B1365" s="3" t="s">
        <v>19</v>
      </c>
      <c r="C1365" s="3">
        <v>0</v>
      </c>
      <c r="D1365" s="3">
        <v>60</v>
      </c>
      <c r="E1365" s="3">
        <v>0</v>
      </c>
      <c r="F1365" s="3" t="s">
        <v>3077</v>
      </c>
      <c r="G1365" s="3">
        <v>2</v>
      </c>
      <c r="H1365" s="3">
        <v>2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 t="s">
        <v>9784</v>
      </c>
      <c r="S1365" s="3">
        <v>2</v>
      </c>
      <c r="T1365" s="3" t="s">
        <v>142</v>
      </c>
      <c r="U1365" s="3"/>
      <c r="V1365" s="3" t="s">
        <v>11048</v>
      </c>
      <c r="W1365" s="58" t="s">
        <v>28161</v>
      </c>
      <c r="X1365" s="58" t="s">
        <v>28954</v>
      </c>
      <c r="Y1365" s="3">
        <v>0</v>
      </c>
      <c r="Z1365" s="59" t="s">
        <v>11037</v>
      </c>
      <c r="AA1365" s="3">
        <v>0</v>
      </c>
      <c r="AB1365" s="3">
        <v>10</v>
      </c>
      <c r="AC1365" s="3">
        <v>20</v>
      </c>
      <c r="AD1365" s="3" t="s">
        <v>1011</v>
      </c>
      <c r="AE1365" s="3" t="s">
        <v>10201</v>
      </c>
      <c r="AF1365" s="3"/>
      <c r="AG1365" s="3"/>
      <c r="AH1365" s="3">
        <v>147</v>
      </c>
      <c r="AI1365" s="3">
        <v>0</v>
      </c>
      <c r="AJ1365" s="55" t="e">
        <f>VLOOKUP(F1365,[1]Sheet1!$F$2:$T$274,15,0)</f>
        <v>#N/A</v>
      </c>
      <c r="AK1365" s="59" t="e">
        <f t="shared" si="21"/>
        <v>#N/A</v>
      </c>
      <c r="AL1365" s="59" t="str">
        <f>VLOOKUP(AD1365,ctdt_khgd!$D$2:$E$2307,2,0)</f>
        <v>BB</v>
      </c>
      <c r="AM1365" s="3" t="e">
        <v>#N/A</v>
      </c>
      <c r="AN1365" s="3" t="e">
        <v>#N/A</v>
      </c>
      <c r="AO1365" s="3" t="e">
        <v>#N/A</v>
      </c>
      <c r="AP1365" s="3" t="e">
        <v>#N/A</v>
      </c>
    </row>
    <row r="1366" spans="1:58" hidden="1" x14ac:dyDescent="0.25">
      <c r="A1366" s="3" t="s">
        <v>28013</v>
      </c>
      <c r="B1366" s="3" t="s">
        <v>19</v>
      </c>
      <c r="C1366" s="3">
        <v>0</v>
      </c>
      <c r="D1366" s="3">
        <v>60</v>
      </c>
      <c r="E1366" s="3">
        <v>0</v>
      </c>
      <c r="F1366" s="3" t="s">
        <v>3077</v>
      </c>
      <c r="G1366" s="3">
        <v>2</v>
      </c>
      <c r="H1366" s="3">
        <v>2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 t="s">
        <v>9784</v>
      </c>
      <c r="S1366" s="3">
        <v>2</v>
      </c>
      <c r="T1366" s="3" t="s">
        <v>142</v>
      </c>
      <c r="U1366" s="3"/>
      <c r="V1366" s="3" t="s">
        <v>11048</v>
      </c>
      <c r="W1366" s="58" t="s">
        <v>28162</v>
      </c>
      <c r="X1366" s="58" t="s">
        <v>28956</v>
      </c>
      <c r="Y1366" s="3">
        <v>0</v>
      </c>
      <c r="Z1366" s="59" t="s">
        <v>11038</v>
      </c>
      <c r="AA1366" s="3">
        <v>0</v>
      </c>
      <c r="AB1366" s="3">
        <v>10</v>
      </c>
      <c r="AC1366" s="3">
        <v>20</v>
      </c>
      <c r="AD1366" s="3" t="s">
        <v>1012</v>
      </c>
      <c r="AE1366" s="3" t="s">
        <v>10201</v>
      </c>
      <c r="AF1366" s="3"/>
      <c r="AG1366" s="3"/>
      <c r="AH1366" s="3">
        <v>147</v>
      </c>
      <c r="AI1366" s="3">
        <v>0</v>
      </c>
      <c r="AJ1366" s="55" t="e">
        <f>VLOOKUP(F1366,[1]Sheet1!$F$2:$T$274,15,0)</f>
        <v>#N/A</v>
      </c>
      <c r="AK1366" s="59" t="e">
        <f t="shared" si="21"/>
        <v>#N/A</v>
      </c>
      <c r="AL1366" s="59" t="str">
        <f>VLOOKUP(AD1366,ctdt_khgd!$D$2:$E$2307,2,0)</f>
        <v>TC</v>
      </c>
      <c r="AM1366" s="3" t="e">
        <v>#N/A</v>
      </c>
      <c r="AN1366" s="3" t="e">
        <v>#N/A</v>
      </c>
      <c r="AO1366" s="3" t="e">
        <v>#N/A</v>
      </c>
      <c r="AP1366" s="3" t="e">
        <v>#N/A</v>
      </c>
    </row>
    <row r="1367" spans="1:58" hidden="1" x14ac:dyDescent="0.25">
      <c r="A1367" s="3" t="s">
        <v>9468</v>
      </c>
      <c r="B1367" s="3" t="s">
        <v>19</v>
      </c>
      <c r="C1367" s="3">
        <v>0</v>
      </c>
      <c r="D1367" s="3">
        <v>70</v>
      </c>
      <c r="E1367" s="3">
        <v>0</v>
      </c>
      <c r="F1367" s="3" t="s">
        <v>3040</v>
      </c>
      <c r="G1367" s="3">
        <v>5</v>
      </c>
      <c r="H1367" s="3">
        <v>5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 t="s">
        <v>9785</v>
      </c>
      <c r="S1367" s="3">
        <v>6</v>
      </c>
      <c r="T1367" s="3" t="s">
        <v>142</v>
      </c>
      <c r="U1367" s="3"/>
      <c r="V1367" s="3" t="s">
        <v>29759</v>
      </c>
      <c r="W1367" s="58" t="s">
        <v>29655</v>
      </c>
      <c r="X1367" s="58" t="s">
        <v>29085</v>
      </c>
      <c r="Y1367" s="3">
        <v>0</v>
      </c>
      <c r="Z1367" s="59" t="s">
        <v>9469</v>
      </c>
      <c r="AA1367" s="3">
        <v>0</v>
      </c>
      <c r="AB1367" s="3">
        <v>0</v>
      </c>
      <c r="AC1367" s="3">
        <v>20</v>
      </c>
      <c r="AD1367" s="3" t="s">
        <v>8162</v>
      </c>
      <c r="AE1367" s="3" t="s">
        <v>9835</v>
      </c>
      <c r="AF1367" s="3"/>
      <c r="AG1367" s="3"/>
      <c r="AH1367" s="3">
        <v>156</v>
      </c>
      <c r="AI1367" s="3">
        <v>0</v>
      </c>
      <c r="AJ1367" s="55">
        <f>VLOOKUP(F1367,[1]Sheet1!$F$2:$T$274,15,0)</f>
        <v>312</v>
      </c>
      <c r="AK1367" s="59">
        <f t="shared" si="21"/>
        <v>4.4571428571428573</v>
      </c>
      <c r="AL1367" s="59" t="str">
        <f>VLOOKUP(AD1367,ctdt_khgd!$D$2:$E$2307,2,0)</f>
        <v>BB</v>
      </c>
      <c r="AM1367" s="3" t="e">
        <v>#N/A</v>
      </c>
      <c r="AN1367" s="3" t="e">
        <v>#N/A</v>
      </c>
      <c r="AO1367" s="3" t="e">
        <v>#N/A</v>
      </c>
      <c r="AP1367" s="3" t="e">
        <v>#N/A</v>
      </c>
    </row>
    <row r="1368" spans="1:58" hidden="1" x14ac:dyDescent="0.25">
      <c r="A1368" s="3" t="s">
        <v>18</v>
      </c>
      <c r="B1368" s="3" t="s">
        <v>19</v>
      </c>
      <c r="C1368" s="3">
        <v>0</v>
      </c>
      <c r="D1368" s="3">
        <v>36</v>
      </c>
      <c r="E1368" s="3">
        <v>0</v>
      </c>
      <c r="F1368" s="3" t="s">
        <v>2757</v>
      </c>
      <c r="G1368" s="3">
        <v>5</v>
      </c>
      <c r="H1368" s="3">
        <v>5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 t="s">
        <v>9785</v>
      </c>
      <c r="S1368" s="3">
        <v>1</v>
      </c>
      <c r="T1368" s="3" t="s">
        <v>142</v>
      </c>
      <c r="U1368" s="3" t="s">
        <v>9787</v>
      </c>
      <c r="V1368" s="3" t="s">
        <v>11048</v>
      </c>
      <c r="W1368" s="58" t="s">
        <v>29326</v>
      </c>
      <c r="X1368" s="58" t="s">
        <v>28336</v>
      </c>
      <c r="Y1368" s="3" t="e">
        <v>#N/A</v>
      </c>
      <c r="Z1368" s="59" t="s">
        <v>8043</v>
      </c>
      <c r="AA1368" s="3">
        <v>0</v>
      </c>
      <c r="AB1368" s="3">
        <v>0</v>
      </c>
      <c r="AC1368" s="3">
        <v>20</v>
      </c>
      <c r="AD1368" s="3" t="s">
        <v>15</v>
      </c>
      <c r="AE1368" s="3" t="s">
        <v>9835</v>
      </c>
      <c r="AF1368" s="3"/>
      <c r="AG1368" s="3"/>
      <c r="AH1368" s="3">
        <v>1754</v>
      </c>
      <c r="AI1368" s="3">
        <v>0</v>
      </c>
      <c r="AJ1368" s="55">
        <f>VLOOKUP(F1368,[1]Sheet1!$F$2:$T$274,15,0)</f>
        <v>1754</v>
      </c>
      <c r="AK1368" s="59">
        <f t="shared" si="21"/>
        <v>48.722222222222221</v>
      </c>
      <c r="AL1368" s="59" t="str">
        <f>VLOOKUP(AD1368,ctdt_khgd!$D$2:$E$2307,2,0)</f>
        <v>BB</v>
      </c>
      <c r="AM1368" s="3" t="e">
        <v>#N/A</v>
      </c>
      <c r="AN1368" s="3" t="e">
        <v>#N/A</v>
      </c>
      <c r="AO1368" s="3" t="e">
        <v>#N/A</v>
      </c>
      <c r="AP1368" s="3" t="e">
        <v>#N/A</v>
      </c>
    </row>
    <row r="1369" spans="1:58" hidden="1" x14ac:dyDescent="0.25">
      <c r="A1369" s="3" t="s">
        <v>99</v>
      </c>
      <c r="B1369" s="3" t="s">
        <v>290</v>
      </c>
      <c r="C1369" s="3">
        <v>0</v>
      </c>
      <c r="D1369" s="3">
        <v>40</v>
      </c>
      <c r="E1369" s="3">
        <v>0</v>
      </c>
      <c r="F1369" s="3" t="s">
        <v>100</v>
      </c>
      <c r="G1369" s="3">
        <v>5</v>
      </c>
      <c r="H1369" s="3">
        <v>5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 t="s">
        <v>9785</v>
      </c>
      <c r="S1369" s="3">
        <v>4</v>
      </c>
      <c r="T1369" s="3" t="s">
        <v>37</v>
      </c>
      <c r="U1369" s="3" t="s">
        <v>9789</v>
      </c>
      <c r="V1369" s="3" t="s">
        <v>11048</v>
      </c>
      <c r="W1369" s="58" t="s">
        <v>29357</v>
      </c>
      <c r="X1369" s="58" t="s">
        <v>28423</v>
      </c>
      <c r="Y1369" s="3" t="s">
        <v>29754</v>
      </c>
      <c r="Z1369" s="59" t="s">
        <v>8071</v>
      </c>
      <c r="AA1369" s="3">
        <v>0</v>
      </c>
      <c r="AB1369" s="3">
        <v>0</v>
      </c>
      <c r="AC1369" s="3">
        <v>20</v>
      </c>
      <c r="AD1369" s="3" t="s">
        <v>98</v>
      </c>
      <c r="AE1369" s="3" t="s">
        <v>9835</v>
      </c>
      <c r="AF1369" s="3"/>
      <c r="AG1369" s="3"/>
      <c r="AH1369" s="3">
        <v>81</v>
      </c>
      <c r="AI1369" s="3">
        <v>0</v>
      </c>
      <c r="AJ1369" s="55">
        <f>VLOOKUP(F1369,[1]Sheet1!$F$2:$T$274,15,0)</f>
        <v>867</v>
      </c>
      <c r="AK1369" s="59">
        <f t="shared" si="21"/>
        <v>21.675000000000001</v>
      </c>
      <c r="AL1369" s="59" t="str">
        <f>VLOOKUP(AD1369,ctdt_khgd!$D$2:$E$2307,2,0)</f>
        <v>BB</v>
      </c>
      <c r="AM1369" s="3" t="e">
        <v>#N/A</v>
      </c>
      <c r="AN1369" s="3" t="e">
        <v>#N/A</v>
      </c>
      <c r="AO1369" s="3" t="e">
        <v>#N/A</v>
      </c>
      <c r="AP1369" s="3" t="e">
        <v>#N/A</v>
      </c>
    </row>
    <row r="1370" spans="1:58" hidden="1" x14ac:dyDescent="0.25">
      <c r="A1370" s="3" t="s">
        <v>99</v>
      </c>
      <c r="B1370" s="3" t="s">
        <v>19</v>
      </c>
      <c r="C1370" s="3">
        <v>0</v>
      </c>
      <c r="D1370" s="3">
        <v>40</v>
      </c>
      <c r="E1370" s="3">
        <v>0</v>
      </c>
      <c r="F1370" s="3" t="s">
        <v>100</v>
      </c>
      <c r="G1370" s="3">
        <v>5</v>
      </c>
      <c r="H1370" s="3">
        <v>5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 t="s">
        <v>9785</v>
      </c>
      <c r="S1370" s="3">
        <v>4</v>
      </c>
      <c r="T1370" s="3" t="s">
        <v>142</v>
      </c>
      <c r="U1370" s="3" t="s">
        <v>9789</v>
      </c>
      <c r="V1370" s="3" t="s">
        <v>29758</v>
      </c>
      <c r="W1370" s="58" t="s">
        <v>29358</v>
      </c>
      <c r="X1370" s="58" t="s">
        <v>28424</v>
      </c>
      <c r="Y1370" s="3">
        <v>0</v>
      </c>
      <c r="Z1370" s="59" t="s">
        <v>8071</v>
      </c>
      <c r="AA1370" s="3">
        <v>0</v>
      </c>
      <c r="AB1370" s="3">
        <v>0</v>
      </c>
      <c r="AC1370" s="3">
        <v>20</v>
      </c>
      <c r="AD1370" s="3" t="s">
        <v>98</v>
      </c>
      <c r="AE1370" s="3" t="s">
        <v>9835</v>
      </c>
      <c r="AF1370" s="3"/>
      <c r="AG1370" s="3"/>
      <c r="AH1370" s="3">
        <v>108</v>
      </c>
      <c r="AI1370" s="3">
        <v>0</v>
      </c>
      <c r="AJ1370" s="55">
        <f>VLOOKUP(F1370,[1]Sheet1!$F$2:$T$274,15,0)</f>
        <v>867</v>
      </c>
      <c r="AK1370" s="59">
        <f t="shared" si="21"/>
        <v>21.675000000000001</v>
      </c>
      <c r="AL1370" s="59" t="str">
        <f>VLOOKUP(AD1370,ctdt_khgd!$D$2:$E$2307,2,0)</f>
        <v>BB</v>
      </c>
      <c r="AM1370" s="3" t="e">
        <v>#N/A</v>
      </c>
      <c r="AN1370" s="3" t="e">
        <v>#N/A</v>
      </c>
      <c r="AO1370" s="3" t="e">
        <v>#N/A</v>
      </c>
      <c r="AP1370" s="3" t="e">
        <v>#N/A</v>
      </c>
    </row>
    <row r="1371" spans="1:58" hidden="1" x14ac:dyDescent="0.25">
      <c r="A1371" s="3" t="s">
        <v>104</v>
      </c>
      <c r="B1371" s="3" t="s">
        <v>290</v>
      </c>
      <c r="C1371" s="3">
        <v>0</v>
      </c>
      <c r="D1371" s="3">
        <v>40</v>
      </c>
      <c r="E1371" s="3">
        <v>0</v>
      </c>
      <c r="F1371" s="3" t="s">
        <v>100</v>
      </c>
      <c r="G1371" s="3">
        <v>5</v>
      </c>
      <c r="H1371" s="3">
        <v>5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 t="s">
        <v>9785</v>
      </c>
      <c r="S1371" s="3">
        <v>4</v>
      </c>
      <c r="T1371" s="3" t="s">
        <v>37</v>
      </c>
      <c r="U1371" s="3" t="s">
        <v>9789</v>
      </c>
      <c r="V1371" s="3" t="s">
        <v>11048</v>
      </c>
      <c r="W1371" s="58" t="s">
        <v>29362</v>
      </c>
      <c r="X1371" s="58" t="s">
        <v>28428</v>
      </c>
      <c r="Y1371" s="3" t="s">
        <v>29754</v>
      </c>
      <c r="Z1371" s="59" t="s">
        <v>8071</v>
      </c>
      <c r="AA1371" s="3">
        <v>0</v>
      </c>
      <c r="AB1371" s="3">
        <v>0</v>
      </c>
      <c r="AC1371" s="3">
        <v>20</v>
      </c>
      <c r="AD1371" s="3" t="s">
        <v>103</v>
      </c>
      <c r="AE1371" s="3" t="s">
        <v>9956</v>
      </c>
      <c r="AF1371" s="3"/>
      <c r="AG1371" s="3"/>
      <c r="AH1371" s="3">
        <v>80</v>
      </c>
      <c r="AI1371" s="3">
        <v>0</v>
      </c>
      <c r="AJ1371" s="55">
        <f>VLOOKUP(F1371,[1]Sheet1!$F$2:$T$274,15,0)</f>
        <v>867</v>
      </c>
      <c r="AK1371" s="59">
        <f t="shared" si="21"/>
        <v>21.675000000000001</v>
      </c>
      <c r="AL1371" s="59" t="str">
        <f>VLOOKUP(AD1371,ctdt_khgd!$D$2:$E$2307,2,0)</f>
        <v>BB</v>
      </c>
      <c r="AM1371" s="3" t="e">
        <v>#N/A</v>
      </c>
      <c r="AN1371" s="3" t="e">
        <v>#N/A</v>
      </c>
      <c r="AO1371" s="3" t="e">
        <v>#N/A</v>
      </c>
      <c r="AP1371" s="3" t="e">
        <v>#N/A</v>
      </c>
    </row>
    <row r="1372" spans="1:58" hidden="1" x14ac:dyDescent="0.25">
      <c r="A1372" s="3" t="s">
        <v>104</v>
      </c>
      <c r="B1372" s="3" t="s">
        <v>19</v>
      </c>
      <c r="C1372" s="3">
        <v>0</v>
      </c>
      <c r="D1372" s="3">
        <v>40</v>
      </c>
      <c r="E1372" s="3">
        <v>0</v>
      </c>
      <c r="F1372" s="3" t="s">
        <v>100</v>
      </c>
      <c r="G1372" s="3">
        <v>5</v>
      </c>
      <c r="H1372" s="3">
        <v>5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 t="s">
        <v>9785</v>
      </c>
      <c r="S1372" s="3">
        <v>4</v>
      </c>
      <c r="T1372" s="3" t="s">
        <v>142</v>
      </c>
      <c r="U1372" s="3" t="s">
        <v>9789</v>
      </c>
      <c r="V1372" s="3" t="s">
        <v>29758</v>
      </c>
      <c r="W1372" s="58" t="s">
        <v>29363</v>
      </c>
      <c r="X1372" s="58" t="s">
        <v>28429</v>
      </c>
      <c r="Y1372" s="3">
        <v>0</v>
      </c>
      <c r="Z1372" s="59" t="s">
        <v>8071</v>
      </c>
      <c r="AA1372" s="3">
        <v>0</v>
      </c>
      <c r="AB1372" s="3">
        <v>0</v>
      </c>
      <c r="AC1372" s="3">
        <v>20</v>
      </c>
      <c r="AD1372" s="3" t="s">
        <v>103</v>
      </c>
      <c r="AE1372" s="3" t="s">
        <v>9956</v>
      </c>
      <c r="AF1372" s="3"/>
      <c r="AG1372" s="3"/>
      <c r="AH1372" s="3">
        <v>585</v>
      </c>
      <c r="AI1372" s="3">
        <v>0</v>
      </c>
      <c r="AJ1372" s="55">
        <f>VLOOKUP(F1372,[1]Sheet1!$F$2:$T$274,15,0)</f>
        <v>867</v>
      </c>
      <c r="AK1372" s="59">
        <f t="shared" si="21"/>
        <v>21.675000000000001</v>
      </c>
      <c r="AL1372" s="59" t="str">
        <f>VLOOKUP(AD1372,ctdt_khgd!$D$2:$E$2307,2,0)</f>
        <v>BB</v>
      </c>
      <c r="AM1372" s="3" t="e">
        <v>#N/A</v>
      </c>
      <c r="AN1372" s="3" t="e">
        <v>#N/A</v>
      </c>
      <c r="AO1372" s="3" t="e">
        <v>#N/A</v>
      </c>
      <c r="AP1372" s="3" t="e">
        <v>#N/A</v>
      </c>
    </row>
    <row r="1373" spans="1:58" hidden="1" x14ac:dyDescent="0.25">
      <c r="A1373" s="3" t="s">
        <v>104</v>
      </c>
      <c r="B1373" s="3" t="s">
        <v>47</v>
      </c>
      <c r="C1373" s="3">
        <v>0</v>
      </c>
      <c r="D1373" s="3">
        <v>40</v>
      </c>
      <c r="E1373" s="3">
        <v>0</v>
      </c>
      <c r="F1373" s="3" t="s">
        <v>100</v>
      </c>
      <c r="G1373" s="3">
        <v>5</v>
      </c>
      <c r="H1373" s="3">
        <v>5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 t="s">
        <v>9785</v>
      </c>
      <c r="S1373" s="3">
        <v>4</v>
      </c>
      <c r="T1373" s="3" t="s">
        <v>37</v>
      </c>
      <c r="U1373" s="3" t="s">
        <v>9789</v>
      </c>
      <c r="V1373" s="3" t="s">
        <v>11048</v>
      </c>
      <c r="W1373" s="58" t="s">
        <v>29364</v>
      </c>
      <c r="X1373" s="58" t="s">
        <v>28430</v>
      </c>
      <c r="Y1373" s="3">
        <v>0</v>
      </c>
      <c r="Z1373" s="59" t="s">
        <v>8071</v>
      </c>
      <c r="AA1373" s="3">
        <v>0</v>
      </c>
      <c r="AB1373" s="3">
        <v>0</v>
      </c>
      <c r="AC1373" s="3">
        <v>20</v>
      </c>
      <c r="AD1373" s="3" t="s">
        <v>103</v>
      </c>
      <c r="AE1373" s="3" t="s">
        <v>9956</v>
      </c>
      <c r="AF1373" s="3"/>
      <c r="AG1373" s="3"/>
      <c r="AH1373" s="3">
        <v>1</v>
      </c>
      <c r="AI1373" s="3">
        <v>0</v>
      </c>
      <c r="AJ1373" s="55">
        <f>VLOOKUP(F1373,[1]Sheet1!$F$2:$T$274,15,0)</f>
        <v>867</v>
      </c>
      <c r="AK1373" s="59">
        <f t="shared" si="21"/>
        <v>21.675000000000001</v>
      </c>
      <c r="AL1373" s="59" t="str">
        <f>VLOOKUP(AD1373,ctdt_khgd!$D$2:$E$2307,2,0)</f>
        <v>BB</v>
      </c>
      <c r="AM1373" s="3" t="e">
        <v>#N/A</v>
      </c>
      <c r="AN1373" s="3" t="e">
        <v>#N/A</v>
      </c>
      <c r="AO1373" s="3" t="e">
        <v>#N/A</v>
      </c>
      <c r="AP1373" s="3" t="e">
        <v>#N/A</v>
      </c>
    </row>
    <row r="1374" spans="1:58" hidden="1" x14ac:dyDescent="0.25">
      <c r="A1374" s="3" t="s">
        <v>104</v>
      </c>
      <c r="B1374" s="3" t="s">
        <v>11114</v>
      </c>
      <c r="C1374" s="3">
        <v>0</v>
      </c>
      <c r="D1374" s="3">
        <v>40</v>
      </c>
      <c r="E1374" s="3">
        <v>0</v>
      </c>
      <c r="F1374" s="3" t="s">
        <v>100</v>
      </c>
      <c r="G1374" s="3">
        <v>5</v>
      </c>
      <c r="H1374" s="3">
        <v>5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 t="s">
        <v>9785</v>
      </c>
      <c r="S1374" s="3">
        <v>4</v>
      </c>
      <c r="T1374" s="3" t="s">
        <v>37</v>
      </c>
      <c r="U1374" s="3" t="s">
        <v>9789</v>
      </c>
      <c r="V1374" s="3" t="s">
        <v>29759</v>
      </c>
      <c r="W1374" s="58" t="s">
        <v>29365</v>
      </c>
      <c r="X1374" s="58" t="s">
        <v>28431</v>
      </c>
      <c r="Y1374" s="3">
        <v>0</v>
      </c>
      <c r="Z1374" s="59" t="s">
        <v>8071</v>
      </c>
      <c r="AA1374" s="3">
        <v>0</v>
      </c>
      <c r="AB1374" s="3">
        <v>0</v>
      </c>
      <c r="AC1374" s="3">
        <v>20</v>
      </c>
      <c r="AD1374" s="3" t="s">
        <v>103</v>
      </c>
      <c r="AE1374" s="3" t="s">
        <v>9956</v>
      </c>
      <c r="AF1374" s="3"/>
      <c r="AG1374" s="3"/>
      <c r="AH1374" s="3">
        <v>12</v>
      </c>
      <c r="AI1374" s="3">
        <v>0</v>
      </c>
      <c r="AJ1374" s="55">
        <f>VLOOKUP(F1374,[1]Sheet1!$F$2:$T$274,15,0)</f>
        <v>867</v>
      </c>
      <c r="AK1374" s="59">
        <f t="shared" si="21"/>
        <v>21.675000000000001</v>
      </c>
      <c r="AL1374" s="59" t="str">
        <f>VLOOKUP(AD1374,ctdt_khgd!$D$2:$E$2307,2,0)</f>
        <v>BB</v>
      </c>
      <c r="AM1374" s="3" t="e">
        <v>#N/A</v>
      </c>
      <c r="AN1374" s="3" t="e">
        <v>#N/A</v>
      </c>
      <c r="AO1374" s="3" t="e">
        <v>#N/A</v>
      </c>
      <c r="AP1374" s="3" t="e">
        <v>#N/A</v>
      </c>
    </row>
    <row r="1375" spans="1:58" hidden="1" x14ac:dyDescent="0.25">
      <c r="A1375" s="3" t="s">
        <v>136</v>
      </c>
      <c r="B1375" s="3" t="s">
        <v>19</v>
      </c>
      <c r="C1375" s="3">
        <v>0</v>
      </c>
      <c r="D1375" s="3">
        <v>40</v>
      </c>
      <c r="E1375" s="3">
        <v>0</v>
      </c>
      <c r="F1375" s="3" t="s">
        <v>2810</v>
      </c>
      <c r="G1375" s="3">
        <v>5</v>
      </c>
      <c r="H1375" s="3">
        <v>5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 t="s">
        <v>9785</v>
      </c>
      <c r="S1375" s="3">
        <v>2</v>
      </c>
      <c r="T1375" s="3" t="s">
        <v>142</v>
      </c>
      <c r="U1375" s="3"/>
      <c r="V1375" s="3" t="s">
        <v>29758</v>
      </c>
      <c r="W1375" s="58" t="s">
        <v>29412</v>
      </c>
      <c r="X1375" s="58" t="s">
        <v>28540</v>
      </c>
      <c r="Y1375" s="3">
        <v>0</v>
      </c>
      <c r="Z1375" s="59" t="s">
        <v>8110</v>
      </c>
      <c r="AA1375" s="3">
        <v>0</v>
      </c>
      <c r="AB1375" s="3">
        <v>0</v>
      </c>
      <c r="AC1375" s="3">
        <v>20</v>
      </c>
      <c r="AD1375" s="3" t="s">
        <v>135</v>
      </c>
      <c r="AE1375" s="3" t="s">
        <v>9835</v>
      </c>
      <c r="AF1375" s="3"/>
      <c r="AG1375" s="3"/>
      <c r="AH1375" s="3">
        <v>299</v>
      </c>
      <c r="AI1375" s="3">
        <v>0</v>
      </c>
      <c r="AJ1375" s="55">
        <f>VLOOKUP(F1375,[1]Sheet1!$F$2:$T$274,15,0)</f>
        <v>2837</v>
      </c>
      <c r="AK1375" s="59">
        <f t="shared" si="21"/>
        <v>70.924999999999997</v>
      </c>
      <c r="AL1375" s="59" t="str">
        <f>VLOOKUP(AD1375,ctdt_khgd!$D$2:$E$2307,2,0)</f>
        <v>BB</v>
      </c>
      <c r="AM1375" s="3" t="e">
        <v>#N/A</v>
      </c>
      <c r="AN1375" s="3" t="e">
        <v>#N/A</v>
      </c>
      <c r="AO1375" s="3" t="e">
        <v>#N/A</v>
      </c>
      <c r="AP1375" s="3" t="e">
        <v>#N/A</v>
      </c>
    </row>
    <row r="1376" spans="1:58" hidden="1" x14ac:dyDescent="0.25">
      <c r="A1376" s="3" t="s">
        <v>745</v>
      </c>
      <c r="B1376" s="3" t="s">
        <v>19</v>
      </c>
      <c r="C1376" s="3">
        <v>0</v>
      </c>
      <c r="D1376" s="3">
        <v>40</v>
      </c>
      <c r="E1376" s="3">
        <v>0</v>
      </c>
      <c r="F1376" s="3" t="s">
        <v>2810</v>
      </c>
      <c r="G1376" s="3">
        <v>5</v>
      </c>
      <c r="H1376" s="3">
        <v>5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 t="s">
        <v>9785</v>
      </c>
      <c r="S1376" s="3">
        <v>2</v>
      </c>
      <c r="T1376" s="3" t="s">
        <v>142</v>
      </c>
      <c r="U1376" s="3"/>
      <c r="V1376" s="3" t="s">
        <v>29758</v>
      </c>
      <c r="W1376" s="58" t="s">
        <v>29426</v>
      </c>
      <c r="X1376" s="58" t="s">
        <v>28580</v>
      </c>
      <c r="Y1376" s="3">
        <v>0</v>
      </c>
      <c r="Z1376" s="59" t="s">
        <v>8576</v>
      </c>
      <c r="AA1376" s="3">
        <v>0</v>
      </c>
      <c r="AB1376" s="3">
        <v>0</v>
      </c>
      <c r="AC1376" s="3">
        <v>20</v>
      </c>
      <c r="AD1376" s="3" t="s">
        <v>744</v>
      </c>
      <c r="AE1376" s="3" t="s">
        <v>9835</v>
      </c>
      <c r="AF1376" s="3"/>
      <c r="AG1376" s="3"/>
      <c r="AH1376" s="3">
        <v>393</v>
      </c>
      <c r="AI1376" s="3" t="s">
        <v>21139</v>
      </c>
      <c r="AJ1376" s="55">
        <f>VLOOKUP(F1376,[1]Sheet1!$F$2:$T$274,15,0)</f>
        <v>2837</v>
      </c>
      <c r="AK1376" s="59">
        <f t="shared" si="21"/>
        <v>70.924999999999997</v>
      </c>
      <c r="AL1376" s="59" t="str">
        <f>VLOOKUP(AD1376,ctdt_khgd!$D$2:$E$2307,2,0)</f>
        <v>TC</v>
      </c>
      <c r="AM1376" s="3" t="e">
        <v>#N/A</v>
      </c>
      <c r="AN1376" s="3" t="e">
        <v>#N/A</v>
      </c>
      <c r="AO1376" s="3" t="e">
        <v>#N/A</v>
      </c>
      <c r="AP1376" s="3" t="e">
        <v>#N/A</v>
      </c>
    </row>
    <row r="1377" spans="1:42" hidden="1" x14ac:dyDescent="0.25">
      <c r="A1377" s="3" t="s">
        <v>155</v>
      </c>
      <c r="B1377" s="3" t="s">
        <v>290</v>
      </c>
      <c r="C1377" s="3">
        <v>0</v>
      </c>
      <c r="D1377" s="3">
        <v>30</v>
      </c>
      <c r="E1377" s="3">
        <v>0</v>
      </c>
      <c r="F1377" s="3" t="s">
        <v>137</v>
      </c>
      <c r="G1377" s="3">
        <v>5</v>
      </c>
      <c r="H1377" s="3">
        <v>5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 t="s">
        <v>9785</v>
      </c>
      <c r="S1377" s="3">
        <v>4</v>
      </c>
      <c r="T1377" s="3" t="s">
        <v>37</v>
      </c>
      <c r="U1377" s="3" t="s">
        <v>9789</v>
      </c>
      <c r="V1377" s="3" t="s">
        <v>11048</v>
      </c>
      <c r="W1377" s="58" t="s">
        <v>29427</v>
      </c>
      <c r="X1377" s="58" t="s">
        <v>28581</v>
      </c>
      <c r="Y1377" s="3">
        <v>0</v>
      </c>
      <c r="Z1377" s="59" t="s">
        <v>8577</v>
      </c>
      <c r="AA1377" s="3">
        <v>0</v>
      </c>
      <c r="AB1377" s="3">
        <v>0</v>
      </c>
      <c r="AC1377" s="3">
        <v>20</v>
      </c>
      <c r="AD1377" s="3" t="s">
        <v>154</v>
      </c>
      <c r="AE1377" s="3" t="s">
        <v>9835</v>
      </c>
      <c r="AF1377" s="3"/>
      <c r="AG1377" s="3"/>
      <c r="AH1377" s="3">
        <v>85</v>
      </c>
      <c r="AI1377" s="3" t="s">
        <v>21139</v>
      </c>
      <c r="AJ1377" s="55">
        <f>VLOOKUP(F1377,[1]Sheet1!$F$2:$T$274,15,0)</f>
        <v>564</v>
      </c>
      <c r="AK1377" s="59">
        <f t="shared" si="21"/>
        <v>18.8</v>
      </c>
      <c r="AL1377" s="59" t="str">
        <f>VLOOKUP(AD1377,ctdt_khgd!$D$2:$E$2307,2,0)</f>
        <v>TC</v>
      </c>
      <c r="AM1377" s="3" t="e">
        <v>#N/A</v>
      </c>
      <c r="AN1377" s="3" t="e">
        <v>#N/A</v>
      </c>
      <c r="AO1377" s="3" t="e">
        <v>#N/A</v>
      </c>
      <c r="AP1377" s="3" t="e">
        <v>#N/A</v>
      </c>
    </row>
    <row r="1378" spans="1:42" hidden="1" x14ac:dyDescent="0.25">
      <c r="A1378" s="3" t="s">
        <v>155</v>
      </c>
      <c r="B1378" s="3" t="s">
        <v>19</v>
      </c>
      <c r="C1378" s="3">
        <v>0</v>
      </c>
      <c r="D1378" s="3">
        <v>40</v>
      </c>
      <c r="E1378" s="3">
        <v>0</v>
      </c>
      <c r="F1378" s="3" t="s">
        <v>2810</v>
      </c>
      <c r="G1378" s="3">
        <v>5</v>
      </c>
      <c r="H1378" s="3">
        <v>5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 t="s">
        <v>9785</v>
      </c>
      <c r="S1378" s="3">
        <v>2</v>
      </c>
      <c r="T1378" s="3" t="s">
        <v>142</v>
      </c>
      <c r="U1378" s="3"/>
      <c r="V1378" s="3" t="s">
        <v>29758</v>
      </c>
      <c r="W1378" s="58" t="s">
        <v>29428</v>
      </c>
      <c r="X1378" s="58" t="s">
        <v>28582</v>
      </c>
      <c r="Y1378" s="3">
        <v>0</v>
      </c>
      <c r="Z1378" s="59" t="s">
        <v>8577</v>
      </c>
      <c r="AA1378" s="3">
        <v>0</v>
      </c>
      <c r="AB1378" s="3">
        <v>0</v>
      </c>
      <c r="AC1378" s="3">
        <v>20</v>
      </c>
      <c r="AD1378" s="3" t="s">
        <v>154</v>
      </c>
      <c r="AE1378" s="3" t="s">
        <v>9835</v>
      </c>
      <c r="AF1378" s="3"/>
      <c r="AG1378" s="3"/>
      <c r="AH1378" s="3">
        <v>393</v>
      </c>
      <c r="AI1378" s="3" t="s">
        <v>21139</v>
      </c>
      <c r="AJ1378" s="55">
        <f>VLOOKUP(F1378,[1]Sheet1!$F$2:$T$274,15,0)</f>
        <v>2837</v>
      </c>
      <c r="AK1378" s="59">
        <f t="shared" si="21"/>
        <v>70.924999999999997</v>
      </c>
      <c r="AL1378" s="59" t="str">
        <f>VLOOKUP(AD1378,ctdt_khgd!$D$2:$E$2307,2,0)</f>
        <v>TC</v>
      </c>
      <c r="AM1378" s="3" t="e">
        <v>#N/A</v>
      </c>
      <c r="AN1378" s="3" t="e">
        <v>#N/A</v>
      </c>
      <c r="AO1378" s="3" t="e">
        <v>#N/A</v>
      </c>
      <c r="AP1378" s="3" t="e">
        <v>#N/A</v>
      </c>
    </row>
    <row r="1379" spans="1:42" hidden="1" x14ac:dyDescent="0.25">
      <c r="A1379" s="3" t="s">
        <v>747</v>
      </c>
      <c r="B1379" s="3" t="s">
        <v>290</v>
      </c>
      <c r="C1379" s="3">
        <v>0</v>
      </c>
      <c r="D1379" s="3">
        <v>30</v>
      </c>
      <c r="E1379" s="3">
        <v>0</v>
      </c>
      <c r="F1379" s="3" t="s">
        <v>137</v>
      </c>
      <c r="G1379" s="3">
        <v>5</v>
      </c>
      <c r="H1379" s="3">
        <v>5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 t="s">
        <v>9785</v>
      </c>
      <c r="S1379" s="3">
        <v>4</v>
      </c>
      <c r="T1379" s="3" t="s">
        <v>37</v>
      </c>
      <c r="U1379" s="3" t="s">
        <v>9789</v>
      </c>
      <c r="V1379" s="3" t="s">
        <v>29758</v>
      </c>
      <c r="W1379" s="58" t="s">
        <v>29429</v>
      </c>
      <c r="X1379" s="58" t="s">
        <v>28583</v>
      </c>
      <c r="Y1379" s="3">
        <v>0</v>
      </c>
      <c r="Z1379" s="59" t="s">
        <v>8578</v>
      </c>
      <c r="AA1379" s="3">
        <v>0</v>
      </c>
      <c r="AB1379" s="3">
        <v>0</v>
      </c>
      <c r="AC1379" s="3">
        <v>20</v>
      </c>
      <c r="AD1379" s="3" t="s">
        <v>746</v>
      </c>
      <c r="AE1379" s="3" t="s">
        <v>9835</v>
      </c>
      <c r="AF1379" s="3"/>
      <c r="AG1379" s="3"/>
      <c r="AH1379" s="3">
        <v>127</v>
      </c>
      <c r="AI1379" s="3">
        <v>0</v>
      </c>
      <c r="AJ1379" s="55">
        <f>VLOOKUP(F1379,[1]Sheet1!$F$2:$T$274,15,0)</f>
        <v>564</v>
      </c>
      <c r="AK1379" s="59">
        <f t="shared" si="21"/>
        <v>18.8</v>
      </c>
      <c r="AL1379" s="59" t="str">
        <f>VLOOKUP(AD1379,ctdt_khgd!$D$2:$E$2307,2,0)</f>
        <v>TC</v>
      </c>
      <c r="AM1379" s="3" t="e">
        <v>#N/A</v>
      </c>
      <c r="AN1379" s="3" t="e">
        <v>#N/A</v>
      </c>
      <c r="AO1379" s="3" t="e">
        <v>#N/A</v>
      </c>
      <c r="AP1379" s="3" t="e">
        <v>#N/A</v>
      </c>
    </row>
    <row r="1380" spans="1:42" hidden="1" x14ac:dyDescent="0.25">
      <c r="A1380" s="3" t="s">
        <v>747</v>
      </c>
      <c r="B1380" s="3" t="s">
        <v>19</v>
      </c>
      <c r="C1380" s="3">
        <v>0</v>
      </c>
      <c r="D1380" s="3">
        <v>40</v>
      </c>
      <c r="E1380" s="3">
        <v>0</v>
      </c>
      <c r="F1380" s="3" t="s">
        <v>2810</v>
      </c>
      <c r="G1380" s="3">
        <v>5</v>
      </c>
      <c r="H1380" s="3">
        <v>5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 t="s">
        <v>9785</v>
      </c>
      <c r="S1380" s="3">
        <v>2</v>
      </c>
      <c r="T1380" s="3" t="s">
        <v>142</v>
      </c>
      <c r="U1380" s="3" t="s">
        <v>9789</v>
      </c>
      <c r="V1380" s="3" t="s">
        <v>29758</v>
      </c>
      <c r="W1380" s="58" t="s">
        <v>29430</v>
      </c>
      <c r="X1380" s="58" t="s">
        <v>28584</v>
      </c>
      <c r="Y1380" s="3">
        <v>0</v>
      </c>
      <c r="Z1380" s="59" t="s">
        <v>8578</v>
      </c>
      <c r="AA1380" s="3">
        <v>0</v>
      </c>
      <c r="AB1380" s="3">
        <v>0</v>
      </c>
      <c r="AC1380" s="3">
        <v>20</v>
      </c>
      <c r="AD1380" s="3" t="s">
        <v>746</v>
      </c>
      <c r="AE1380" s="3" t="s">
        <v>9835</v>
      </c>
      <c r="AF1380" s="3"/>
      <c r="AG1380" s="3"/>
      <c r="AH1380" s="3">
        <v>393</v>
      </c>
      <c r="AI1380" s="3">
        <v>0</v>
      </c>
      <c r="AJ1380" s="55">
        <f>VLOOKUP(F1380,[1]Sheet1!$F$2:$T$274,15,0)</f>
        <v>2837</v>
      </c>
      <c r="AK1380" s="59">
        <f t="shared" si="21"/>
        <v>70.924999999999997</v>
      </c>
      <c r="AL1380" s="59" t="str">
        <f>VLOOKUP(AD1380,ctdt_khgd!$D$2:$E$2307,2,0)</f>
        <v>TC</v>
      </c>
      <c r="AM1380" s="3" t="e">
        <v>#N/A</v>
      </c>
      <c r="AN1380" s="3" t="e">
        <v>#N/A</v>
      </c>
      <c r="AO1380" s="3" t="e">
        <v>#N/A</v>
      </c>
      <c r="AP1380" s="3" t="e">
        <v>#N/A</v>
      </c>
    </row>
    <row r="1381" spans="1:42" hidden="1" x14ac:dyDescent="0.25">
      <c r="A1381" s="3" t="s">
        <v>161</v>
      </c>
      <c r="B1381" s="3" t="s">
        <v>290</v>
      </c>
      <c r="C1381" s="3">
        <v>0</v>
      </c>
      <c r="D1381" s="3">
        <v>30</v>
      </c>
      <c r="E1381" s="3">
        <v>0</v>
      </c>
      <c r="F1381" s="3" t="s">
        <v>137</v>
      </c>
      <c r="G1381" s="3">
        <v>5</v>
      </c>
      <c r="H1381" s="3">
        <v>5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 t="s">
        <v>9785</v>
      </c>
      <c r="S1381" s="3">
        <v>4</v>
      </c>
      <c r="T1381" s="3" t="s">
        <v>37</v>
      </c>
      <c r="U1381" s="3" t="s">
        <v>9789</v>
      </c>
      <c r="V1381" s="3" t="s">
        <v>11048</v>
      </c>
      <c r="W1381" s="58" t="s">
        <v>29433</v>
      </c>
      <c r="X1381" s="58" t="s">
        <v>28591</v>
      </c>
      <c r="Y1381" s="3">
        <v>0</v>
      </c>
      <c r="Z1381" s="59" t="s">
        <v>8560</v>
      </c>
      <c r="AA1381" s="3">
        <v>0</v>
      </c>
      <c r="AB1381" s="3">
        <v>0</v>
      </c>
      <c r="AC1381" s="3">
        <v>20</v>
      </c>
      <c r="AD1381" s="3" t="s">
        <v>160</v>
      </c>
      <c r="AE1381" s="3" t="s">
        <v>9835</v>
      </c>
      <c r="AF1381" s="3"/>
      <c r="AG1381" s="3"/>
      <c r="AH1381" s="3">
        <v>42</v>
      </c>
      <c r="AI1381" s="3" t="s">
        <v>21139</v>
      </c>
      <c r="AJ1381" s="55">
        <f>VLOOKUP(F1381,[1]Sheet1!$F$2:$T$274,15,0)</f>
        <v>564</v>
      </c>
      <c r="AK1381" s="59">
        <f t="shared" si="21"/>
        <v>18.8</v>
      </c>
      <c r="AL1381" s="59" t="str">
        <f>VLOOKUP(AD1381,ctdt_khgd!$D$2:$E$2307,2,0)</f>
        <v>TC</v>
      </c>
      <c r="AM1381" s="3" t="e">
        <v>#N/A</v>
      </c>
      <c r="AN1381" s="3" t="e">
        <v>#N/A</v>
      </c>
      <c r="AO1381" s="3" t="e">
        <v>#N/A</v>
      </c>
      <c r="AP1381" s="3" t="e">
        <v>#N/A</v>
      </c>
    </row>
    <row r="1382" spans="1:42" hidden="1" x14ac:dyDescent="0.25">
      <c r="A1382" s="3" t="s">
        <v>161</v>
      </c>
      <c r="B1382" s="3" t="s">
        <v>19</v>
      </c>
      <c r="C1382" s="3">
        <v>0</v>
      </c>
      <c r="D1382" s="3">
        <v>40</v>
      </c>
      <c r="E1382" s="3">
        <v>0</v>
      </c>
      <c r="F1382" s="3" t="s">
        <v>2810</v>
      </c>
      <c r="G1382" s="3">
        <v>5</v>
      </c>
      <c r="H1382" s="3">
        <v>5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 t="s">
        <v>9785</v>
      </c>
      <c r="S1382" s="3">
        <v>2</v>
      </c>
      <c r="T1382" s="3" t="s">
        <v>142</v>
      </c>
      <c r="U1382" s="3"/>
      <c r="V1382" s="3" t="s">
        <v>29758</v>
      </c>
      <c r="W1382" s="58" t="s">
        <v>29434</v>
      </c>
      <c r="X1382" s="58" t="s">
        <v>28592</v>
      </c>
      <c r="Y1382" s="3">
        <v>0</v>
      </c>
      <c r="Z1382" s="59" t="s">
        <v>8560</v>
      </c>
      <c r="AA1382" s="3">
        <v>0</v>
      </c>
      <c r="AB1382" s="3">
        <v>0</v>
      </c>
      <c r="AC1382" s="3">
        <v>20</v>
      </c>
      <c r="AD1382" s="3" t="s">
        <v>160</v>
      </c>
      <c r="AE1382" s="3" t="s">
        <v>9835</v>
      </c>
      <c r="AF1382" s="3"/>
      <c r="AG1382" s="3"/>
      <c r="AH1382" s="3">
        <v>35</v>
      </c>
      <c r="AI1382" s="3" t="s">
        <v>21139</v>
      </c>
      <c r="AJ1382" s="55">
        <f>VLOOKUP(F1382,[1]Sheet1!$F$2:$T$274,15,0)</f>
        <v>2837</v>
      </c>
      <c r="AK1382" s="59">
        <f t="shared" si="21"/>
        <v>70.924999999999997</v>
      </c>
      <c r="AL1382" s="59" t="str">
        <f>VLOOKUP(AD1382,ctdt_khgd!$D$2:$E$2307,2,0)</f>
        <v>TC</v>
      </c>
      <c r="AM1382" s="3" t="e">
        <v>#N/A</v>
      </c>
      <c r="AN1382" s="3" t="e">
        <v>#N/A</v>
      </c>
      <c r="AO1382" s="3" t="e">
        <v>#N/A</v>
      </c>
      <c r="AP1382" s="3" t="e">
        <v>#N/A</v>
      </c>
    </row>
    <row r="1383" spans="1:42" hidden="1" x14ac:dyDescent="0.25">
      <c r="A1383" s="3" t="s">
        <v>9571</v>
      </c>
      <c r="B1383" s="3" t="s">
        <v>290</v>
      </c>
      <c r="C1383" s="3">
        <v>0</v>
      </c>
      <c r="D1383" s="3">
        <v>40</v>
      </c>
      <c r="E1383" s="3">
        <v>0</v>
      </c>
      <c r="F1383" s="3" t="s">
        <v>117</v>
      </c>
      <c r="G1383" s="3">
        <v>5</v>
      </c>
      <c r="H1383" s="3">
        <v>5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 t="s">
        <v>9785</v>
      </c>
      <c r="S1383" s="3">
        <v>9</v>
      </c>
      <c r="T1383" s="3" t="s">
        <v>37</v>
      </c>
      <c r="U1383" s="3"/>
      <c r="V1383" s="3" t="s">
        <v>29758</v>
      </c>
      <c r="W1383" s="58" t="s">
        <v>29441</v>
      </c>
      <c r="X1383" s="58" t="s">
        <v>28603</v>
      </c>
      <c r="Y1383" s="3">
        <v>0</v>
      </c>
      <c r="Z1383" s="59" t="s">
        <v>9572</v>
      </c>
      <c r="AA1383" s="3">
        <v>0</v>
      </c>
      <c r="AB1383" s="3">
        <v>0</v>
      </c>
      <c r="AC1383" s="3">
        <v>20</v>
      </c>
      <c r="AD1383" s="3" t="s">
        <v>8786</v>
      </c>
      <c r="AE1383" s="3" t="s">
        <v>9835</v>
      </c>
      <c r="AF1383" s="3"/>
      <c r="AG1383" s="3"/>
      <c r="AH1383" s="3">
        <v>60</v>
      </c>
      <c r="AI1383" s="3">
        <v>0</v>
      </c>
      <c r="AJ1383" s="55">
        <f>VLOOKUP(F1383,[1]Sheet1!$F$2:$T$274,15,0)</f>
        <v>871</v>
      </c>
      <c r="AK1383" s="59">
        <f t="shared" si="21"/>
        <v>21.774999999999999</v>
      </c>
      <c r="AL1383" s="59" t="str">
        <f>VLOOKUP(AD1383,ctdt_khgd!$D$2:$E$2307,2,0)</f>
        <v>BB</v>
      </c>
      <c r="AM1383" s="3" t="e">
        <v>#N/A</v>
      </c>
      <c r="AN1383" s="3" t="e">
        <v>#N/A</v>
      </c>
      <c r="AO1383" s="3" t="e">
        <v>#N/A</v>
      </c>
      <c r="AP1383" s="3" t="e">
        <v>#N/A</v>
      </c>
    </row>
    <row r="1384" spans="1:42" hidden="1" x14ac:dyDescent="0.25">
      <c r="A1384" s="3" t="s">
        <v>9571</v>
      </c>
      <c r="B1384" s="3" t="s">
        <v>19</v>
      </c>
      <c r="C1384" s="3">
        <v>0</v>
      </c>
      <c r="D1384" s="3">
        <v>40</v>
      </c>
      <c r="E1384" s="3">
        <v>0</v>
      </c>
      <c r="F1384" s="3" t="s">
        <v>2951</v>
      </c>
      <c r="G1384" s="3">
        <v>5</v>
      </c>
      <c r="H1384" s="3">
        <v>5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 t="s">
        <v>9785</v>
      </c>
      <c r="S1384" s="3">
        <v>5</v>
      </c>
      <c r="T1384" s="3" t="s">
        <v>142</v>
      </c>
      <c r="U1384" s="3" t="s">
        <v>9789</v>
      </c>
      <c r="V1384" s="3" t="s">
        <v>11048</v>
      </c>
      <c r="W1384" s="58" t="s">
        <v>29442</v>
      </c>
      <c r="X1384" s="58" t="s">
        <v>28604</v>
      </c>
      <c r="Y1384" s="3">
        <v>0</v>
      </c>
      <c r="Z1384" s="59" t="s">
        <v>9572</v>
      </c>
      <c r="AA1384" s="3">
        <v>0</v>
      </c>
      <c r="AB1384" s="3">
        <v>0</v>
      </c>
      <c r="AC1384" s="3">
        <v>20</v>
      </c>
      <c r="AD1384" s="3" t="s">
        <v>8786</v>
      </c>
      <c r="AE1384" s="3" t="s">
        <v>9835</v>
      </c>
      <c r="AF1384" s="3"/>
      <c r="AG1384" s="3"/>
      <c r="AH1384" s="3">
        <v>122</v>
      </c>
      <c r="AI1384" s="3">
        <v>0</v>
      </c>
      <c r="AJ1384" s="55">
        <f>VLOOKUP(F1384,[1]Sheet1!$F$2:$T$274,15,0)</f>
        <v>0</v>
      </c>
      <c r="AK1384" s="59">
        <f t="shared" si="21"/>
        <v>0</v>
      </c>
      <c r="AL1384" s="59" t="str">
        <f>VLOOKUP(AD1384,ctdt_khgd!$D$2:$E$2307,2,0)</f>
        <v>BB</v>
      </c>
      <c r="AM1384" s="3" t="e">
        <v>#N/A</v>
      </c>
      <c r="AN1384" s="3" t="e">
        <v>#N/A</v>
      </c>
      <c r="AO1384" s="3" t="e">
        <v>#N/A</v>
      </c>
      <c r="AP1384" s="3" t="e">
        <v>#N/A</v>
      </c>
    </row>
    <row r="1385" spans="1:42" hidden="1" x14ac:dyDescent="0.25">
      <c r="A1385" s="3" t="s">
        <v>771</v>
      </c>
      <c r="B1385" s="3" t="s">
        <v>19</v>
      </c>
      <c r="C1385" s="3">
        <v>0</v>
      </c>
      <c r="D1385" s="3">
        <v>40</v>
      </c>
      <c r="E1385" s="3">
        <v>0</v>
      </c>
      <c r="F1385" s="3" t="s">
        <v>337</v>
      </c>
      <c r="G1385" s="3">
        <v>5</v>
      </c>
      <c r="H1385" s="3">
        <v>5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 t="s">
        <v>9785</v>
      </c>
      <c r="S1385" s="3">
        <v>9</v>
      </c>
      <c r="T1385" s="3" t="s">
        <v>142</v>
      </c>
      <c r="U1385" s="3"/>
      <c r="V1385" s="3" t="s">
        <v>29758</v>
      </c>
      <c r="W1385" s="58" t="s">
        <v>29641</v>
      </c>
      <c r="X1385" s="58" t="s">
        <v>29055</v>
      </c>
      <c r="Y1385" s="3">
        <v>0</v>
      </c>
      <c r="Z1385" s="59" t="s">
        <v>8590</v>
      </c>
      <c r="AA1385" s="3">
        <v>0</v>
      </c>
      <c r="AB1385" s="3">
        <v>0</v>
      </c>
      <c r="AC1385" s="3">
        <v>20</v>
      </c>
      <c r="AD1385" s="3" t="s">
        <v>770</v>
      </c>
      <c r="AE1385" s="3" t="s">
        <v>9835</v>
      </c>
      <c r="AF1385" s="3"/>
      <c r="AG1385" s="3"/>
      <c r="AH1385" s="3">
        <v>57</v>
      </c>
      <c r="AI1385" s="3">
        <v>0</v>
      </c>
      <c r="AJ1385" s="55">
        <f>VLOOKUP(F1385,[1]Sheet1!$F$2:$T$274,15,0)</f>
        <v>145</v>
      </c>
      <c r="AK1385" s="59">
        <f t="shared" si="21"/>
        <v>3.625</v>
      </c>
      <c r="AL1385" s="59" t="str">
        <f>VLOOKUP(AD1385,ctdt_khgd!$D$2:$E$2307,2,0)</f>
        <v>BB</v>
      </c>
      <c r="AM1385" s="3" t="e">
        <v>#N/A</v>
      </c>
      <c r="AN1385" s="3" t="e">
        <v>#N/A</v>
      </c>
      <c r="AO1385" s="3" t="e">
        <v>#N/A</v>
      </c>
      <c r="AP1385" s="3" t="e">
        <v>#N/A</v>
      </c>
    </row>
    <row r="1386" spans="1:42" hidden="1" x14ac:dyDescent="0.25">
      <c r="A1386" s="3" t="s">
        <v>336</v>
      </c>
      <c r="B1386" s="3" t="s">
        <v>19</v>
      </c>
      <c r="C1386" s="3">
        <v>0</v>
      </c>
      <c r="D1386" s="3">
        <v>40</v>
      </c>
      <c r="E1386" s="3">
        <v>0</v>
      </c>
      <c r="F1386" s="3" t="s">
        <v>337</v>
      </c>
      <c r="G1386" s="3">
        <v>5</v>
      </c>
      <c r="H1386" s="3">
        <v>5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 t="s">
        <v>9785</v>
      </c>
      <c r="S1386" s="3">
        <v>11</v>
      </c>
      <c r="T1386" s="3" t="s">
        <v>142</v>
      </c>
      <c r="U1386" s="3"/>
      <c r="V1386" s="3" t="s">
        <v>29758</v>
      </c>
      <c r="W1386" s="58" t="s">
        <v>29642</v>
      </c>
      <c r="X1386" s="58" t="s">
        <v>29056</v>
      </c>
      <c r="Y1386" s="3">
        <v>0</v>
      </c>
      <c r="Z1386" s="59" t="s">
        <v>8563</v>
      </c>
      <c r="AA1386" s="3">
        <v>0</v>
      </c>
      <c r="AB1386" s="3">
        <v>0</v>
      </c>
      <c r="AC1386" s="3">
        <v>20</v>
      </c>
      <c r="AD1386" s="3" t="s">
        <v>335</v>
      </c>
      <c r="AE1386" s="3" t="s">
        <v>9835</v>
      </c>
      <c r="AF1386" s="3"/>
      <c r="AG1386" s="3"/>
      <c r="AH1386" s="3">
        <v>31</v>
      </c>
      <c r="AI1386" s="3" t="s">
        <v>21139</v>
      </c>
      <c r="AJ1386" s="55">
        <f>VLOOKUP(F1386,[1]Sheet1!$F$2:$T$274,15,0)</f>
        <v>145</v>
      </c>
      <c r="AK1386" s="59">
        <f t="shared" si="21"/>
        <v>3.625</v>
      </c>
      <c r="AL1386" s="59" t="str">
        <f>VLOOKUP(AD1386,ctdt_khgd!$D$2:$E$2307,2,0)</f>
        <v>TC</v>
      </c>
      <c r="AM1386" s="3" t="e">
        <v>#N/A</v>
      </c>
      <c r="AN1386" s="3" t="e">
        <v>#N/A</v>
      </c>
      <c r="AO1386" s="3" t="e">
        <v>#N/A</v>
      </c>
      <c r="AP1386" s="3" t="e">
        <v>#N/A</v>
      </c>
    </row>
    <row r="1387" spans="1:42" hidden="1" x14ac:dyDescent="0.25">
      <c r="A1387" s="3" t="s">
        <v>9521</v>
      </c>
      <c r="B1387" s="3" t="s">
        <v>290</v>
      </c>
      <c r="C1387" s="3">
        <v>0</v>
      </c>
      <c r="D1387" s="3">
        <v>40</v>
      </c>
      <c r="E1387" s="3">
        <v>0</v>
      </c>
      <c r="F1387" s="3" t="s">
        <v>425</v>
      </c>
      <c r="G1387" s="3">
        <v>5</v>
      </c>
      <c r="H1387" s="3">
        <v>5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 t="s">
        <v>9785</v>
      </c>
      <c r="S1387" s="3">
        <v>8</v>
      </c>
      <c r="T1387" s="3" t="s">
        <v>37</v>
      </c>
      <c r="U1387" s="3"/>
      <c r="V1387" s="3" t="s">
        <v>29758</v>
      </c>
      <c r="W1387" s="58" t="s">
        <v>29734</v>
      </c>
      <c r="X1387" s="58" t="s">
        <v>29233</v>
      </c>
      <c r="Y1387" s="3" t="s">
        <v>29754</v>
      </c>
      <c r="Z1387" s="59" t="s">
        <v>9522</v>
      </c>
      <c r="AA1387" s="3">
        <v>0</v>
      </c>
      <c r="AB1387" s="3">
        <v>0</v>
      </c>
      <c r="AC1387" s="3">
        <v>20</v>
      </c>
      <c r="AD1387" s="3" t="s">
        <v>422</v>
      </c>
      <c r="AE1387" s="3" t="s">
        <v>9835</v>
      </c>
      <c r="AF1387" s="3"/>
      <c r="AG1387" s="3"/>
      <c r="AH1387" s="3">
        <v>68</v>
      </c>
      <c r="AI1387" s="3">
        <v>0</v>
      </c>
      <c r="AJ1387" s="55">
        <f>VLOOKUP(F1387,[1]Sheet1!$F$2:$T$274,15,0)</f>
        <v>847</v>
      </c>
      <c r="AK1387" s="59">
        <f t="shared" si="21"/>
        <v>21.175000000000001</v>
      </c>
      <c r="AL1387" s="59" t="str">
        <f>VLOOKUP(AD1387,ctdt_khgd!$D$2:$E$2307,2,0)</f>
        <v>BB</v>
      </c>
      <c r="AM1387" s="3" t="e">
        <v>#N/A</v>
      </c>
      <c r="AN1387" s="3" t="e">
        <v>#N/A</v>
      </c>
      <c r="AO1387" s="3" t="e">
        <v>#N/A</v>
      </c>
      <c r="AP1387" s="3" t="e">
        <v>#N/A</v>
      </c>
    </row>
    <row r="1388" spans="1:42" hidden="1" x14ac:dyDescent="0.25">
      <c r="A1388" s="3" t="s">
        <v>9521</v>
      </c>
      <c r="B1388" s="3" t="s">
        <v>19</v>
      </c>
      <c r="C1388" s="3">
        <v>0</v>
      </c>
      <c r="D1388" s="3">
        <v>40</v>
      </c>
      <c r="E1388" s="3">
        <v>0</v>
      </c>
      <c r="F1388" s="3" t="s">
        <v>425</v>
      </c>
      <c r="G1388" s="3">
        <v>5</v>
      </c>
      <c r="H1388" s="3">
        <v>5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 t="s">
        <v>9785</v>
      </c>
      <c r="S1388" s="3">
        <v>8</v>
      </c>
      <c r="T1388" s="3" t="s">
        <v>142</v>
      </c>
      <c r="U1388" s="3" t="s">
        <v>9789</v>
      </c>
      <c r="V1388" s="3" t="s">
        <v>29758</v>
      </c>
      <c r="W1388" s="58" t="s">
        <v>29735</v>
      </c>
      <c r="X1388" s="58" t="s">
        <v>29234</v>
      </c>
      <c r="Y1388" s="3">
        <v>0</v>
      </c>
      <c r="Z1388" s="59" t="s">
        <v>9522</v>
      </c>
      <c r="AA1388" s="3">
        <v>0</v>
      </c>
      <c r="AB1388" s="3">
        <v>0</v>
      </c>
      <c r="AC1388" s="3">
        <v>20</v>
      </c>
      <c r="AD1388" s="3" t="s">
        <v>422</v>
      </c>
      <c r="AE1388" s="3" t="s">
        <v>9835</v>
      </c>
      <c r="AF1388" s="3"/>
      <c r="AG1388" s="3"/>
      <c r="AH1388" s="3">
        <v>89</v>
      </c>
      <c r="AI1388" s="3">
        <v>0</v>
      </c>
      <c r="AJ1388" s="55">
        <f>VLOOKUP(F1388,[1]Sheet1!$F$2:$T$274,15,0)</f>
        <v>847</v>
      </c>
      <c r="AK1388" s="59">
        <f t="shared" si="21"/>
        <v>21.175000000000001</v>
      </c>
      <c r="AL1388" s="59" t="str">
        <f>VLOOKUP(AD1388,ctdt_khgd!$D$2:$E$2307,2,0)</f>
        <v>BB</v>
      </c>
      <c r="AM1388" s="3" t="e">
        <v>#N/A</v>
      </c>
      <c r="AN1388" s="3" t="e">
        <v>#N/A</v>
      </c>
      <c r="AO1388" s="3" t="e">
        <v>#N/A</v>
      </c>
      <c r="AP1388" s="3" t="e">
        <v>#N/A</v>
      </c>
    </row>
    <row r="1389" spans="1:42" hidden="1" x14ac:dyDescent="0.25">
      <c r="A1389" s="3" t="s">
        <v>9525</v>
      </c>
      <c r="B1389" s="3" t="s">
        <v>290</v>
      </c>
      <c r="C1389" s="3">
        <v>0</v>
      </c>
      <c r="D1389" s="3">
        <v>40</v>
      </c>
      <c r="E1389" s="3">
        <v>0</v>
      </c>
      <c r="F1389" s="3" t="s">
        <v>425</v>
      </c>
      <c r="G1389" s="3">
        <v>5</v>
      </c>
      <c r="H1389" s="3">
        <v>5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 t="s">
        <v>9785</v>
      </c>
      <c r="S1389" s="3">
        <v>8</v>
      </c>
      <c r="T1389" s="3" t="s">
        <v>37</v>
      </c>
      <c r="U1389" s="3"/>
      <c r="V1389" s="3" t="s">
        <v>29758</v>
      </c>
      <c r="W1389" s="58" t="s">
        <v>29739</v>
      </c>
      <c r="X1389" s="58" t="s">
        <v>29238</v>
      </c>
      <c r="Y1389" s="3" t="s">
        <v>29754</v>
      </c>
      <c r="Z1389" s="59" t="s">
        <v>9526</v>
      </c>
      <c r="AA1389" s="3">
        <v>0</v>
      </c>
      <c r="AB1389" s="3">
        <v>0</v>
      </c>
      <c r="AC1389" s="3">
        <v>20</v>
      </c>
      <c r="AD1389" s="3" t="s">
        <v>423</v>
      </c>
      <c r="AE1389" s="3" t="s">
        <v>9835</v>
      </c>
      <c r="AF1389" s="3"/>
      <c r="AG1389" s="3"/>
      <c r="AH1389" s="3">
        <v>68</v>
      </c>
      <c r="AI1389" s="3">
        <v>0</v>
      </c>
      <c r="AJ1389" s="55">
        <f>VLOOKUP(F1389,[1]Sheet1!$F$2:$T$274,15,0)</f>
        <v>847</v>
      </c>
      <c r="AK1389" s="59">
        <f t="shared" si="21"/>
        <v>21.175000000000001</v>
      </c>
      <c r="AL1389" s="59" t="str">
        <f>VLOOKUP(AD1389,ctdt_khgd!$D$2:$E$2307,2,0)</f>
        <v>BB</v>
      </c>
      <c r="AM1389" s="3" t="e">
        <v>#N/A</v>
      </c>
      <c r="AN1389" s="3" t="e">
        <v>#N/A</v>
      </c>
      <c r="AO1389" s="3" t="e">
        <v>#N/A</v>
      </c>
      <c r="AP1389" s="3" t="e">
        <v>#N/A</v>
      </c>
    </row>
    <row r="1390" spans="1:42" hidden="1" x14ac:dyDescent="0.25">
      <c r="A1390" s="3" t="s">
        <v>9525</v>
      </c>
      <c r="B1390" s="3" t="s">
        <v>19</v>
      </c>
      <c r="C1390" s="3">
        <v>0</v>
      </c>
      <c r="D1390" s="3">
        <v>40</v>
      </c>
      <c r="E1390" s="3">
        <v>0</v>
      </c>
      <c r="F1390" s="3" t="s">
        <v>425</v>
      </c>
      <c r="G1390" s="3">
        <v>5</v>
      </c>
      <c r="H1390" s="3">
        <v>5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 t="s">
        <v>9785</v>
      </c>
      <c r="S1390" s="3">
        <v>8</v>
      </c>
      <c r="T1390" s="3" t="s">
        <v>142</v>
      </c>
      <c r="U1390" s="3" t="s">
        <v>9789</v>
      </c>
      <c r="V1390" s="3" t="s">
        <v>29758</v>
      </c>
      <c r="W1390" s="58" t="s">
        <v>29740</v>
      </c>
      <c r="X1390" s="58" t="s">
        <v>29239</v>
      </c>
      <c r="Y1390" s="3">
        <v>0</v>
      </c>
      <c r="Z1390" s="59" t="s">
        <v>9526</v>
      </c>
      <c r="AA1390" s="3">
        <v>0</v>
      </c>
      <c r="AB1390" s="3">
        <v>0</v>
      </c>
      <c r="AC1390" s="3">
        <v>20</v>
      </c>
      <c r="AD1390" s="3" t="s">
        <v>423</v>
      </c>
      <c r="AE1390" s="3" t="s">
        <v>9835</v>
      </c>
      <c r="AF1390" s="3"/>
      <c r="AG1390" s="3"/>
      <c r="AH1390" s="3">
        <v>89</v>
      </c>
      <c r="AI1390" s="3">
        <v>0</v>
      </c>
      <c r="AJ1390" s="55">
        <f>VLOOKUP(F1390,[1]Sheet1!$F$2:$T$274,15,0)</f>
        <v>847</v>
      </c>
      <c r="AK1390" s="59">
        <f t="shared" si="21"/>
        <v>21.175000000000001</v>
      </c>
      <c r="AL1390" s="59" t="str">
        <f>VLOOKUP(AD1390,ctdt_khgd!$D$2:$E$2307,2,0)</f>
        <v>BB</v>
      </c>
      <c r="AM1390" s="3" t="e">
        <v>#N/A</v>
      </c>
      <c r="AN1390" s="3" t="e">
        <v>#N/A</v>
      </c>
      <c r="AO1390" s="3" t="e">
        <v>#N/A</v>
      </c>
      <c r="AP1390" s="3" t="e">
        <v>#N/A</v>
      </c>
    </row>
    <row r="1391" spans="1:42" hidden="1" x14ac:dyDescent="0.25">
      <c r="A1391" s="3" t="s">
        <v>9098</v>
      </c>
      <c r="B1391" s="3" t="s">
        <v>19</v>
      </c>
      <c r="C1391" s="3">
        <v>0</v>
      </c>
      <c r="D1391" s="3">
        <v>40</v>
      </c>
      <c r="E1391" s="3">
        <v>0</v>
      </c>
      <c r="F1391" s="3" t="s">
        <v>425</v>
      </c>
      <c r="G1391" s="3">
        <v>5</v>
      </c>
      <c r="H1391" s="3">
        <v>5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 t="s">
        <v>9785</v>
      </c>
      <c r="S1391" s="3">
        <v>8</v>
      </c>
      <c r="T1391" s="3" t="s">
        <v>142</v>
      </c>
      <c r="U1391" s="3" t="s">
        <v>9789</v>
      </c>
      <c r="V1391" s="3" t="s">
        <v>29758</v>
      </c>
      <c r="W1391" s="58" t="s">
        <v>29741</v>
      </c>
      <c r="X1391" s="58" t="s">
        <v>29240</v>
      </c>
      <c r="Y1391" s="3">
        <v>0</v>
      </c>
      <c r="Z1391" s="59" t="s">
        <v>9099</v>
      </c>
      <c r="AA1391" s="3">
        <v>0</v>
      </c>
      <c r="AB1391" s="3">
        <v>0</v>
      </c>
      <c r="AC1391" s="3">
        <v>20</v>
      </c>
      <c r="AD1391" s="3" t="s">
        <v>8877</v>
      </c>
      <c r="AE1391" s="3" t="s">
        <v>9835</v>
      </c>
      <c r="AF1391" s="3"/>
      <c r="AG1391" s="3"/>
      <c r="AH1391" s="3">
        <v>44</v>
      </c>
      <c r="AI1391" s="3">
        <v>0</v>
      </c>
      <c r="AJ1391" s="55">
        <f>VLOOKUP(F1391,[1]Sheet1!$F$2:$T$274,15,0)</f>
        <v>847</v>
      </c>
      <c r="AK1391" s="59">
        <f t="shared" si="21"/>
        <v>21.175000000000001</v>
      </c>
      <c r="AL1391" s="59" t="str">
        <f>VLOOKUP(AD1391,ctdt_khgd!$D$2:$E$2307,2,0)</f>
        <v>BB</v>
      </c>
      <c r="AM1391" s="3" t="e">
        <v>#N/A</v>
      </c>
      <c r="AN1391" s="3" t="e">
        <v>#N/A</v>
      </c>
      <c r="AO1391" s="3" t="e">
        <v>#N/A</v>
      </c>
      <c r="AP1391" s="3" t="e">
        <v>#N/A</v>
      </c>
    </row>
    <row r="1392" spans="1:42" hidden="1" x14ac:dyDescent="0.25">
      <c r="A1392" s="3" t="s">
        <v>680</v>
      </c>
      <c r="B1392" s="3" t="s">
        <v>19</v>
      </c>
      <c r="C1392" s="3">
        <v>0</v>
      </c>
      <c r="D1392" s="3">
        <v>40</v>
      </c>
      <c r="E1392" s="3">
        <v>0</v>
      </c>
      <c r="F1392" s="3" t="s">
        <v>3019</v>
      </c>
      <c r="G1392" s="3">
        <v>5</v>
      </c>
      <c r="H1392" s="3">
        <v>5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 t="s">
        <v>9785</v>
      </c>
      <c r="S1392" s="3">
        <v>11</v>
      </c>
      <c r="T1392" s="3" t="s">
        <v>142</v>
      </c>
      <c r="U1392" s="3"/>
      <c r="V1392" s="3" t="s">
        <v>11048</v>
      </c>
      <c r="W1392" s="58" t="s">
        <v>29742</v>
      </c>
      <c r="X1392" s="58" t="s">
        <v>29241</v>
      </c>
      <c r="Y1392" s="3">
        <v>0</v>
      </c>
      <c r="Z1392" s="59" t="s">
        <v>8207</v>
      </c>
      <c r="AA1392" s="3">
        <v>0</v>
      </c>
      <c r="AB1392" s="3">
        <v>0</v>
      </c>
      <c r="AC1392" s="3">
        <v>20</v>
      </c>
      <c r="AD1392" s="3" t="s">
        <v>679</v>
      </c>
      <c r="AE1392" s="3" t="s">
        <v>9835</v>
      </c>
      <c r="AF1392" s="3"/>
      <c r="AG1392" s="3"/>
      <c r="AH1392" s="3">
        <v>24</v>
      </c>
      <c r="AI1392" s="3">
        <v>0</v>
      </c>
      <c r="AJ1392" s="55">
        <f>VLOOKUP(F1392,[1]Sheet1!$F$2:$T$274,15,0)</f>
        <v>24</v>
      </c>
      <c r="AK1392" s="59">
        <f t="shared" si="21"/>
        <v>0.6</v>
      </c>
      <c r="AL1392" s="59" t="str">
        <f>VLOOKUP(AD1392,ctdt_khgd!$D$2:$E$2307,2,0)</f>
        <v>BB</v>
      </c>
      <c r="AM1392" s="3" t="e">
        <v>#N/A</v>
      </c>
      <c r="AN1392" s="3" t="e">
        <v>#N/A</v>
      </c>
      <c r="AO1392" s="3" t="e">
        <v>#N/A</v>
      </c>
      <c r="AP1392" s="3" t="e">
        <v>#N/A</v>
      </c>
    </row>
    <row r="1393" spans="1:42" hidden="1" x14ac:dyDescent="0.25">
      <c r="A1393" s="3" t="s">
        <v>25986</v>
      </c>
      <c r="B1393" s="3" t="s">
        <v>11114</v>
      </c>
      <c r="C1393" s="3">
        <v>0</v>
      </c>
      <c r="D1393" s="3">
        <v>35</v>
      </c>
      <c r="E1393" s="3">
        <v>0</v>
      </c>
      <c r="F1393" s="3" t="s">
        <v>3077</v>
      </c>
      <c r="G1393" s="3">
        <v>5</v>
      </c>
      <c r="H1393" s="3">
        <v>5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 t="s">
        <v>9785</v>
      </c>
      <c r="S1393" s="3">
        <v>4</v>
      </c>
      <c r="T1393" s="3" t="s">
        <v>37</v>
      </c>
      <c r="U1393" s="3" t="s">
        <v>9789</v>
      </c>
      <c r="V1393" s="3" t="s">
        <v>29758</v>
      </c>
      <c r="W1393" s="58" t="s">
        <v>29288</v>
      </c>
      <c r="X1393" s="58" t="s">
        <v>28246</v>
      </c>
      <c r="Y1393" s="3">
        <v>0</v>
      </c>
      <c r="Z1393" s="59" t="s">
        <v>8210</v>
      </c>
      <c r="AA1393" s="3">
        <v>0</v>
      </c>
      <c r="AB1393" s="3">
        <v>0</v>
      </c>
      <c r="AC1393" s="3">
        <v>20</v>
      </c>
      <c r="AD1393" s="3" t="s">
        <v>7326</v>
      </c>
      <c r="AE1393" s="3" t="s">
        <v>9835</v>
      </c>
      <c r="AF1393" s="3"/>
      <c r="AG1393" s="3"/>
      <c r="AH1393" s="3">
        <v>46</v>
      </c>
      <c r="AI1393" s="3">
        <v>0</v>
      </c>
      <c r="AJ1393" s="55" t="e">
        <f>VLOOKUP(F1393,[1]Sheet1!$F$2:$T$274,15,0)</f>
        <v>#N/A</v>
      </c>
      <c r="AK1393" s="59" t="e">
        <f t="shared" si="21"/>
        <v>#N/A</v>
      </c>
      <c r="AL1393" s="59" t="str">
        <f>VLOOKUP(AD1393,ctdt_khgd!$D$2:$E$2307,2,0)</f>
        <v>BB</v>
      </c>
      <c r="AM1393" s="3" t="e">
        <v>#N/A</v>
      </c>
      <c r="AN1393" s="3" t="e">
        <v>#N/A</v>
      </c>
      <c r="AO1393" s="3" t="e">
        <v>#N/A</v>
      </c>
      <c r="AP1393" s="3" t="e">
        <v>#N/A</v>
      </c>
    </row>
    <row r="1394" spans="1:42" hidden="1" x14ac:dyDescent="0.25">
      <c r="A1394" s="3" t="s">
        <v>9558</v>
      </c>
      <c r="B1394" s="3" t="s">
        <v>11114</v>
      </c>
      <c r="C1394" s="3">
        <v>0</v>
      </c>
      <c r="D1394" s="3">
        <v>35</v>
      </c>
      <c r="E1394" s="3">
        <v>0</v>
      </c>
      <c r="F1394" s="3" t="s">
        <v>3037</v>
      </c>
      <c r="G1394" s="3">
        <v>5</v>
      </c>
      <c r="H1394" s="3">
        <v>5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 t="s">
        <v>9785</v>
      </c>
      <c r="S1394" s="3">
        <v>3</v>
      </c>
      <c r="T1394" s="3" t="s">
        <v>37</v>
      </c>
      <c r="U1394" s="3"/>
      <c r="V1394" s="3" t="s">
        <v>29759</v>
      </c>
      <c r="W1394" s="58" t="s">
        <v>29299</v>
      </c>
      <c r="X1394" s="58" t="s">
        <v>28276</v>
      </c>
      <c r="Y1394" s="3">
        <v>0</v>
      </c>
      <c r="Z1394" s="59" t="s">
        <v>9559</v>
      </c>
      <c r="AA1394" s="3">
        <v>0</v>
      </c>
      <c r="AB1394" s="3">
        <v>0</v>
      </c>
      <c r="AC1394" s="3">
        <v>20</v>
      </c>
      <c r="AD1394" s="3" t="s">
        <v>7363</v>
      </c>
      <c r="AE1394" s="3" t="s">
        <v>9835</v>
      </c>
      <c r="AF1394" s="3"/>
      <c r="AG1394" s="3"/>
      <c r="AH1394" s="3">
        <v>33</v>
      </c>
      <c r="AI1394" s="3">
        <v>0</v>
      </c>
      <c r="AJ1394" s="55">
        <f>VLOOKUP(F1394,[1]Sheet1!$F$2:$T$274,15,0)</f>
        <v>33</v>
      </c>
      <c r="AK1394" s="59">
        <f t="shared" si="21"/>
        <v>0.94285714285714284</v>
      </c>
      <c r="AL1394" s="59" t="str">
        <f>VLOOKUP(AD1394,ctdt_khgd!$D$2:$E$2307,2,0)</f>
        <v>BB</v>
      </c>
      <c r="AM1394" s="3" t="e">
        <v>#N/A</v>
      </c>
      <c r="AN1394" s="3" t="e">
        <v>#N/A</v>
      </c>
      <c r="AO1394" s="3" t="e">
        <v>#N/A</v>
      </c>
      <c r="AP1394" s="3" t="e">
        <v>#N/A</v>
      </c>
    </row>
    <row r="1395" spans="1:42" hidden="1" x14ac:dyDescent="0.25">
      <c r="A1395" s="3" t="s">
        <v>9187</v>
      </c>
      <c r="B1395" s="3" t="s">
        <v>19</v>
      </c>
      <c r="C1395" s="3">
        <v>0</v>
      </c>
      <c r="D1395" s="3">
        <v>35</v>
      </c>
      <c r="E1395" s="3">
        <v>0</v>
      </c>
      <c r="F1395" s="3" t="s">
        <v>2415</v>
      </c>
      <c r="G1395" s="3">
        <v>5</v>
      </c>
      <c r="H1395" s="3">
        <v>5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 t="s">
        <v>9785</v>
      </c>
      <c r="S1395" s="3">
        <v>3</v>
      </c>
      <c r="T1395" s="3" t="s">
        <v>142</v>
      </c>
      <c r="U1395" s="3"/>
      <c r="V1395" s="3" t="s">
        <v>11048</v>
      </c>
      <c r="W1395" s="58" t="s">
        <v>29319</v>
      </c>
      <c r="X1395" s="58" t="s">
        <v>28301</v>
      </c>
      <c r="Y1395" s="3">
        <v>0</v>
      </c>
      <c r="Z1395" s="59" t="s">
        <v>9188</v>
      </c>
      <c r="AA1395" s="3">
        <v>0</v>
      </c>
      <c r="AB1395" s="3">
        <v>0</v>
      </c>
      <c r="AC1395" s="3">
        <v>20</v>
      </c>
      <c r="AD1395" s="3" t="s">
        <v>7308</v>
      </c>
      <c r="AE1395" s="3" t="s">
        <v>9835</v>
      </c>
      <c r="AF1395" s="3"/>
      <c r="AG1395" s="3"/>
      <c r="AH1395" s="3">
        <v>117</v>
      </c>
      <c r="AI1395" s="3" t="s">
        <v>21139</v>
      </c>
      <c r="AJ1395" s="55">
        <f>VLOOKUP(F1395,[1]Sheet1!$F$2:$T$274,15,0)</f>
        <v>329</v>
      </c>
      <c r="AK1395" s="59">
        <f t="shared" si="21"/>
        <v>9.4</v>
      </c>
      <c r="AL1395" s="59" t="str">
        <f>VLOOKUP(AD1395,ctdt_khgd!$D$2:$E$2307,2,0)</f>
        <v>TC</v>
      </c>
      <c r="AM1395" s="3" t="e">
        <v>#N/A</v>
      </c>
      <c r="AN1395" s="3" t="e">
        <v>#N/A</v>
      </c>
      <c r="AO1395" s="3" t="e">
        <v>#N/A</v>
      </c>
      <c r="AP1395" s="3" t="e">
        <v>#N/A</v>
      </c>
    </row>
    <row r="1396" spans="1:42" hidden="1" x14ac:dyDescent="0.25">
      <c r="A1396" s="3" t="s">
        <v>92</v>
      </c>
      <c r="B1396" s="3" t="s">
        <v>290</v>
      </c>
      <c r="C1396" s="3">
        <v>0</v>
      </c>
      <c r="D1396" s="3">
        <v>35</v>
      </c>
      <c r="E1396" s="3">
        <v>0</v>
      </c>
      <c r="F1396" s="3" t="s">
        <v>96</v>
      </c>
      <c r="G1396" s="3">
        <v>5</v>
      </c>
      <c r="H1396" s="3">
        <v>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 t="s">
        <v>9785</v>
      </c>
      <c r="S1396" s="3">
        <v>5</v>
      </c>
      <c r="T1396" s="3" t="s">
        <v>37</v>
      </c>
      <c r="U1396" s="3" t="s">
        <v>9789</v>
      </c>
      <c r="V1396" s="3" t="s">
        <v>11048</v>
      </c>
      <c r="W1396" s="58" t="s">
        <v>29351</v>
      </c>
      <c r="X1396" s="58" t="s">
        <v>28408</v>
      </c>
      <c r="Y1396" s="3" t="s">
        <v>29754</v>
      </c>
      <c r="Z1396" s="59" t="s">
        <v>8107</v>
      </c>
      <c r="AA1396" s="3">
        <v>0</v>
      </c>
      <c r="AB1396" s="3">
        <v>10</v>
      </c>
      <c r="AC1396" s="3">
        <v>20</v>
      </c>
      <c r="AD1396" s="3" t="s">
        <v>91</v>
      </c>
      <c r="AE1396" s="3" t="s">
        <v>10201</v>
      </c>
      <c r="AF1396" s="3"/>
      <c r="AG1396" s="3"/>
      <c r="AH1396" s="3">
        <v>178</v>
      </c>
      <c r="AI1396" s="3">
        <v>0</v>
      </c>
      <c r="AJ1396" s="55">
        <f>VLOOKUP(F1396,[1]Sheet1!$F$2:$T$274,15,0)</f>
        <v>1033</v>
      </c>
      <c r="AK1396" s="59">
        <f t="shared" si="21"/>
        <v>29.514285714285716</v>
      </c>
      <c r="AL1396" s="59" t="str">
        <f>VLOOKUP(AD1396,ctdt_khgd!$D$2:$E$2307,2,0)</f>
        <v>BB</v>
      </c>
      <c r="AM1396" s="3" t="e">
        <v>#N/A</v>
      </c>
      <c r="AN1396" s="3" t="e">
        <v>#N/A</v>
      </c>
      <c r="AO1396" s="3" t="e">
        <v>#N/A</v>
      </c>
      <c r="AP1396" s="3" t="e">
        <v>#N/A</v>
      </c>
    </row>
    <row r="1397" spans="1:42" hidden="1" x14ac:dyDescent="0.25">
      <c r="A1397" s="3" t="s">
        <v>92</v>
      </c>
      <c r="B1397" s="3" t="s">
        <v>939</v>
      </c>
      <c r="C1397" s="3">
        <v>0</v>
      </c>
      <c r="D1397" s="3">
        <v>37</v>
      </c>
      <c r="E1397" s="3">
        <v>0</v>
      </c>
      <c r="F1397" s="3" t="s">
        <v>96</v>
      </c>
      <c r="G1397" s="3">
        <v>5</v>
      </c>
      <c r="H1397" s="3">
        <v>5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 t="s">
        <v>9785</v>
      </c>
      <c r="S1397" s="3">
        <v>5</v>
      </c>
      <c r="T1397" s="3" t="s">
        <v>37</v>
      </c>
      <c r="U1397" s="3" t="s">
        <v>9789</v>
      </c>
      <c r="V1397" s="3" t="s">
        <v>11048</v>
      </c>
      <c r="W1397" s="58" t="s">
        <v>29352</v>
      </c>
      <c r="X1397" s="58" t="s">
        <v>28409</v>
      </c>
      <c r="Y1397" s="3" t="s">
        <v>29754</v>
      </c>
      <c r="Z1397" s="59" t="s">
        <v>8107</v>
      </c>
      <c r="AA1397" s="3">
        <v>0</v>
      </c>
      <c r="AB1397" s="3">
        <v>10</v>
      </c>
      <c r="AC1397" s="3">
        <v>20</v>
      </c>
      <c r="AD1397" s="3" t="s">
        <v>91</v>
      </c>
      <c r="AE1397" s="3" t="s">
        <v>10201</v>
      </c>
      <c r="AF1397" s="3"/>
      <c r="AG1397" s="3"/>
      <c r="AH1397" s="3">
        <v>37</v>
      </c>
      <c r="AI1397" s="3">
        <v>0</v>
      </c>
      <c r="AJ1397" s="55">
        <f>VLOOKUP(F1397,[1]Sheet1!$F$2:$T$274,15,0)</f>
        <v>1033</v>
      </c>
      <c r="AK1397" s="59">
        <f t="shared" si="21"/>
        <v>27.918918918918919</v>
      </c>
      <c r="AL1397" s="59" t="str">
        <f>VLOOKUP(AD1397,ctdt_khgd!$D$2:$E$2307,2,0)</f>
        <v>BB</v>
      </c>
      <c r="AM1397" s="3" t="e">
        <v>#N/A</v>
      </c>
      <c r="AN1397" s="3" t="e">
        <v>#N/A</v>
      </c>
      <c r="AO1397" s="3" t="e">
        <v>#N/A</v>
      </c>
      <c r="AP1397" s="3" t="e">
        <v>#N/A</v>
      </c>
    </row>
    <row r="1398" spans="1:42" hidden="1" x14ac:dyDescent="0.25">
      <c r="A1398" s="3" t="s">
        <v>92</v>
      </c>
      <c r="B1398" s="3" t="s">
        <v>19</v>
      </c>
      <c r="C1398" s="3">
        <v>0</v>
      </c>
      <c r="D1398" s="3">
        <v>35</v>
      </c>
      <c r="E1398" s="3">
        <v>0</v>
      </c>
      <c r="F1398" s="3" t="s">
        <v>2810</v>
      </c>
      <c r="G1398" s="3">
        <v>5</v>
      </c>
      <c r="H1398" s="3">
        <v>5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 t="s">
        <v>9785</v>
      </c>
      <c r="S1398" s="3">
        <v>5</v>
      </c>
      <c r="T1398" s="3" t="s">
        <v>142</v>
      </c>
      <c r="U1398" s="3" t="s">
        <v>9789</v>
      </c>
      <c r="V1398" s="3" t="s">
        <v>11048</v>
      </c>
      <c r="W1398" s="58" t="s">
        <v>29353</v>
      </c>
      <c r="X1398" s="58" t="s">
        <v>28410</v>
      </c>
      <c r="Y1398" s="3" t="s">
        <v>29754</v>
      </c>
      <c r="Z1398" s="59" t="s">
        <v>8107</v>
      </c>
      <c r="AA1398" s="3">
        <v>0</v>
      </c>
      <c r="AB1398" s="3">
        <v>10</v>
      </c>
      <c r="AC1398" s="3">
        <v>20</v>
      </c>
      <c r="AD1398" s="3" t="s">
        <v>91</v>
      </c>
      <c r="AE1398" s="3" t="s">
        <v>10201</v>
      </c>
      <c r="AF1398" s="3"/>
      <c r="AG1398" s="3"/>
      <c r="AH1398" s="3">
        <v>856</v>
      </c>
      <c r="AI1398" s="3">
        <v>0</v>
      </c>
      <c r="AJ1398" s="55">
        <f>VLOOKUP(F1398,[1]Sheet1!$F$2:$T$274,15,0)</f>
        <v>2837</v>
      </c>
      <c r="AK1398" s="59">
        <f t="shared" si="21"/>
        <v>81.057142857142864</v>
      </c>
      <c r="AL1398" s="59" t="str">
        <f>VLOOKUP(AD1398,ctdt_khgd!$D$2:$E$2307,2,0)</f>
        <v>BB</v>
      </c>
      <c r="AM1398" s="3" t="e">
        <v>#N/A</v>
      </c>
      <c r="AN1398" s="3" t="e">
        <v>#N/A</v>
      </c>
      <c r="AO1398" s="3" t="e">
        <v>#N/A</v>
      </c>
      <c r="AP1398" s="3" t="e">
        <v>#N/A</v>
      </c>
    </row>
    <row r="1399" spans="1:42" hidden="1" x14ac:dyDescent="0.25">
      <c r="A1399" s="3" t="s">
        <v>92</v>
      </c>
      <c r="B1399" s="3" t="s">
        <v>47</v>
      </c>
      <c r="C1399" s="3">
        <v>0</v>
      </c>
      <c r="D1399" s="3">
        <v>35</v>
      </c>
      <c r="E1399" s="3">
        <v>0</v>
      </c>
      <c r="F1399" s="3" t="s">
        <v>96</v>
      </c>
      <c r="G1399" s="3">
        <v>5</v>
      </c>
      <c r="H1399" s="3">
        <v>5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 t="s">
        <v>9785</v>
      </c>
      <c r="S1399" s="3">
        <v>5</v>
      </c>
      <c r="T1399" s="3" t="s">
        <v>37</v>
      </c>
      <c r="U1399" s="3" t="s">
        <v>9789</v>
      </c>
      <c r="V1399" s="3" t="s">
        <v>11048</v>
      </c>
      <c r="W1399" s="58" t="s">
        <v>29354</v>
      </c>
      <c r="X1399" s="58" t="s">
        <v>28411</v>
      </c>
      <c r="Y1399" s="3" t="s">
        <v>29754</v>
      </c>
      <c r="Z1399" s="59" t="s">
        <v>8107</v>
      </c>
      <c r="AA1399" s="3">
        <v>0</v>
      </c>
      <c r="AB1399" s="3">
        <v>10</v>
      </c>
      <c r="AC1399" s="3">
        <v>20</v>
      </c>
      <c r="AD1399" s="3" t="s">
        <v>91</v>
      </c>
      <c r="AE1399" s="3" t="s">
        <v>10201</v>
      </c>
      <c r="AF1399" s="3"/>
      <c r="AG1399" s="3"/>
      <c r="AH1399" s="3">
        <v>4</v>
      </c>
      <c r="AI1399" s="3">
        <v>0</v>
      </c>
      <c r="AJ1399" s="55">
        <f>VLOOKUP(F1399,[1]Sheet1!$F$2:$T$274,15,0)</f>
        <v>1033</v>
      </c>
      <c r="AK1399" s="59">
        <f t="shared" si="21"/>
        <v>29.514285714285716</v>
      </c>
      <c r="AL1399" s="59" t="str">
        <f>VLOOKUP(AD1399,ctdt_khgd!$D$2:$E$2307,2,0)</f>
        <v>BB</v>
      </c>
      <c r="AM1399" s="3" t="e">
        <v>#N/A</v>
      </c>
      <c r="AN1399" s="3" t="e">
        <v>#N/A</v>
      </c>
      <c r="AO1399" s="3" t="e">
        <v>#N/A</v>
      </c>
      <c r="AP1399" s="3" t="e">
        <v>#N/A</v>
      </c>
    </row>
    <row r="1400" spans="1:42" hidden="1" x14ac:dyDescent="0.25">
      <c r="A1400" s="3" t="s">
        <v>95</v>
      </c>
      <c r="B1400" s="3" t="s">
        <v>290</v>
      </c>
      <c r="C1400" s="3">
        <v>0</v>
      </c>
      <c r="D1400" s="3">
        <v>35</v>
      </c>
      <c r="E1400" s="3">
        <v>0</v>
      </c>
      <c r="F1400" s="3" t="s">
        <v>96</v>
      </c>
      <c r="G1400" s="3">
        <v>5</v>
      </c>
      <c r="H1400" s="3">
        <v>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 t="s">
        <v>9785</v>
      </c>
      <c r="S1400" s="3">
        <v>5</v>
      </c>
      <c r="T1400" s="3" t="s">
        <v>37</v>
      </c>
      <c r="U1400" s="3" t="s">
        <v>9789</v>
      </c>
      <c r="V1400" s="3" t="s">
        <v>11048</v>
      </c>
      <c r="W1400" s="58" t="s">
        <v>29355</v>
      </c>
      <c r="X1400" s="58" t="s">
        <v>28412</v>
      </c>
      <c r="Y1400" s="3" t="s">
        <v>29754</v>
      </c>
      <c r="Z1400" s="59" t="s">
        <v>8055</v>
      </c>
      <c r="AA1400" s="3">
        <v>0</v>
      </c>
      <c r="AB1400" s="3">
        <v>10</v>
      </c>
      <c r="AC1400" s="3">
        <v>20</v>
      </c>
      <c r="AD1400" s="3" t="s">
        <v>94</v>
      </c>
      <c r="AE1400" s="3" t="s">
        <v>10201</v>
      </c>
      <c r="AF1400" s="3"/>
      <c r="AG1400" s="3"/>
      <c r="AH1400" s="3">
        <v>55</v>
      </c>
      <c r="AI1400" s="3">
        <v>0</v>
      </c>
      <c r="AJ1400" s="55">
        <f>VLOOKUP(F1400,[1]Sheet1!$F$2:$T$274,15,0)</f>
        <v>1033</v>
      </c>
      <c r="AK1400" s="59">
        <f t="shared" si="21"/>
        <v>29.514285714285716</v>
      </c>
      <c r="AL1400" s="59" t="str">
        <f>VLOOKUP(AD1400,ctdt_khgd!$D$2:$E$2307,2,0)</f>
        <v>BB</v>
      </c>
      <c r="AM1400" s="3" t="e">
        <v>#N/A</v>
      </c>
      <c r="AN1400" s="3" t="e">
        <v>#N/A</v>
      </c>
      <c r="AO1400" s="3" t="e">
        <v>#N/A</v>
      </c>
      <c r="AP1400" s="3" t="e">
        <v>#N/A</v>
      </c>
    </row>
    <row r="1401" spans="1:42" hidden="1" x14ac:dyDescent="0.25">
      <c r="A1401" s="3" t="s">
        <v>95</v>
      </c>
      <c r="B1401" s="3" t="s">
        <v>19</v>
      </c>
      <c r="C1401" s="3">
        <v>0</v>
      </c>
      <c r="D1401" s="3">
        <v>35</v>
      </c>
      <c r="E1401" s="3">
        <v>0</v>
      </c>
      <c r="F1401" s="3" t="s">
        <v>2810</v>
      </c>
      <c r="G1401" s="3">
        <v>5</v>
      </c>
      <c r="H1401" s="3">
        <v>5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 t="s">
        <v>9785</v>
      </c>
      <c r="S1401" s="3">
        <v>5</v>
      </c>
      <c r="T1401" s="3" t="s">
        <v>142</v>
      </c>
      <c r="U1401" s="3" t="s">
        <v>9789</v>
      </c>
      <c r="V1401" s="3" t="s">
        <v>11048</v>
      </c>
      <c r="W1401" s="58" t="s">
        <v>29356</v>
      </c>
      <c r="X1401" s="58" t="s">
        <v>28413</v>
      </c>
      <c r="Y1401" s="3" t="s">
        <v>29754</v>
      </c>
      <c r="Z1401" s="59" t="s">
        <v>8055</v>
      </c>
      <c r="AA1401" s="3">
        <v>0</v>
      </c>
      <c r="AB1401" s="3">
        <v>10</v>
      </c>
      <c r="AC1401" s="3">
        <v>20</v>
      </c>
      <c r="AD1401" s="3" t="s">
        <v>94</v>
      </c>
      <c r="AE1401" s="3" t="s">
        <v>10201</v>
      </c>
      <c r="AF1401" s="3"/>
      <c r="AG1401" s="3"/>
      <c r="AH1401" s="3">
        <v>578</v>
      </c>
      <c r="AI1401" s="3">
        <v>0</v>
      </c>
      <c r="AJ1401" s="55">
        <f>VLOOKUP(F1401,[1]Sheet1!$F$2:$T$274,15,0)</f>
        <v>2837</v>
      </c>
      <c r="AK1401" s="59">
        <f t="shared" si="21"/>
        <v>81.057142857142864</v>
      </c>
      <c r="AL1401" s="59" t="str">
        <f>VLOOKUP(AD1401,ctdt_khgd!$D$2:$E$2307,2,0)</f>
        <v>BB</v>
      </c>
      <c r="AM1401" s="3" t="e">
        <v>#N/A</v>
      </c>
      <c r="AN1401" s="3" t="e">
        <v>#N/A</v>
      </c>
      <c r="AO1401" s="3" t="e">
        <v>#N/A</v>
      </c>
      <c r="AP1401" s="3" t="e">
        <v>#N/A</v>
      </c>
    </row>
    <row r="1402" spans="1:42" hidden="1" x14ac:dyDescent="0.25">
      <c r="A1402" s="3" t="s">
        <v>128</v>
      </c>
      <c r="B1402" s="3" t="s">
        <v>19</v>
      </c>
      <c r="C1402" s="3">
        <v>0</v>
      </c>
      <c r="D1402" s="3">
        <v>40</v>
      </c>
      <c r="E1402" s="3">
        <v>0</v>
      </c>
      <c r="F1402" s="3" t="s">
        <v>2951</v>
      </c>
      <c r="G1402" s="3">
        <v>5</v>
      </c>
      <c r="H1402" s="3">
        <v>5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 t="s">
        <v>9785</v>
      </c>
      <c r="S1402" s="3">
        <v>5</v>
      </c>
      <c r="T1402" s="3" t="s">
        <v>142</v>
      </c>
      <c r="U1402" s="3" t="s">
        <v>9789</v>
      </c>
      <c r="V1402" s="3" t="s">
        <v>11048</v>
      </c>
      <c r="W1402" s="58" t="s">
        <v>29401</v>
      </c>
      <c r="X1402" s="58" t="s">
        <v>28527</v>
      </c>
      <c r="Y1402" s="3" t="s">
        <v>29754</v>
      </c>
      <c r="Z1402" s="59" t="s">
        <v>8658</v>
      </c>
      <c r="AA1402" s="3">
        <v>0</v>
      </c>
      <c r="AB1402" s="3">
        <v>0</v>
      </c>
      <c r="AC1402" s="3">
        <v>20</v>
      </c>
      <c r="AD1402" s="3" t="s">
        <v>127</v>
      </c>
      <c r="AE1402" s="3" t="s">
        <v>9835</v>
      </c>
      <c r="AF1402" s="3"/>
      <c r="AG1402" s="3"/>
      <c r="AH1402" s="3">
        <v>109</v>
      </c>
      <c r="AI1402" s="3">
        <v>0</v>
      </c>
      <c r="AJ1402" s="55">
        <f>VLOOKUP(F1402,[1]Sheet1!$F$2:$T$274,15,0)</f>
        <v>0</v>
      </c>
      <c r="AK1402" s="59">
        <f t="shared" si="21"/>
        <v>0</v>
      </c>
      <c r="AL1402" s="59" t="str">
        <f>VLOOKUP(AD1402,ctdt_khgd!$D$2:$E$2307,2,0)</f>
        <v>BB</v>
      </c>
      <c r="AM1402" s="3" t="e">
        <v>#N/A</v>
      </c>
      <c r="AN1402" s="3" t="e">
        <v>#N/A</v>
      </c>
      <c r="AO1402" s="3" t="e">
        <v>#N/A</v>
      </c>
      <c r="AP1402" s="3" t="e">
        <v>#N/A</v>
      </c>
    </row>
    <row r="1403" spans="1:42" hidden="1" x14ac:dyDescent="0.25">
      <c r="A1403" s="3" t="s">
        <v>130</v>
      </c>
      <c r="B1403" s="3" t="s">
        <v>19</v>
      </c>
      <c r="C1403" s="3">
        <v>0</v>
      </c>
      <c r="D1403" s="3">
        <v>35</v>
      </c>
      <c r="E1403" s="3">
        <v>0</v>
      </c>
      <c r="F1403" s="3" t="s">
        <v>2953</v>
      </c>
      <c r="G1403" s="3">
        <v>5</v>
      </c>
      <c r="H1403" s="3">
        <v>5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 t="s">
        <v>9785</v>
      </c>
      <c r="S1403" s="3">
        <v>4</v>
      </c>
      <c r="T1403" s="3" t="s">
        <v>142</v>
      </c>
      <c r="U1403" s="3" t="s">
        <v>9789</v>
      </c>
      <c r="V1403" s="3" t="s">
        <v>11048</v>
      </c>
      <c r="W1403" s="58" t="s">
        <v>29404</v>
      </c>
      <c r="X1403" s="58" t="s">
        <v>28530</v>
      </c>
      <c r="Y1403" s="3" t="e">
        <v>#N/A</v>
      </c>
      <c r="Z1403" s="59" t="s">
        <v>8080</v>
      </c>
      <c r="AA1403" s="3">
        <v>0</v>
      </c>
      <c r="AB1403" s="3">
        <v>0</v>
      </c>
      <c r="AC1403" s="3">
        <v>20</v>
      </c>
      <c r="AD1403" s="3" t="s">
        <v>129</v>
      </c>
      <c r="AE1403" s="3" t="s">
        <v>9835</v>
      </c>
      <c r="AF1403" s="3"/>
      <c r="AG1403" s="3"/>
      <c r="AH1403" s="3">
        <v>363</v>
      </c>
      <c r="AI1403" s="3">
        <v>0</v>
      </c>
      <c r="AJ1403" s="55" t="e">
        <f>VLOOKUP(F1403,[1]Sheet1!$F$2:$T$274,15,0)</f>
        <v>#N/A</v>
      </c>
      <c r="AK1403" s="59" t="e">
        <f t="shared" si="21"/>
        <v>#N/A</v>
      </c>
      <c r="AL1403" s="59" t="str">
        <f>VLOOKUP(AD1403,ctdt_khgd!$D$2:$E$2307,2,0)</f>
        <v>BB</v>
      </c>
      <c r="AM1403" s="3" t="e">
        <v>#N/A</v>
      </c>
      <c r="AN1403" s="3" t="e">
        <v>#N/A</v>
      </c>
      <c r="AO1403" s="3" t="e">
        <v>#N/A</v>
      </c>
      <c r="AP1403" s="3" t="e">
        <v>#N/A</v>
      </c>
    </row>
    <row r="1404" spans="1:42" hidden="1" x14ac:dyDescent="0.25">
      <c r="A1404" s="3" t="s">
        <v>134</v>
      </c>
      <c r="B1404" s="3" t="s">
        <v>290</v>
      </c>
      <c r="C1404" s="3">
        <v>0</v>
      </c>
      <c r="D1404" s="3">
        <v>35</v>
      </c>
      <c r="E1404" s="3">
        <v>0</v>
      </c>
      <c r="F1404" s="3" t="s">
        <v>96</v>
      </c>
      <c r="G1404" s="3">
        <v>5</v>
      </c>
      <c r="H1404" s="3">
        <v>5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 t="s">
        <v>9785</v>
      </c>
      <c r="S1404" s="3">
        <v>5</v>
      </c>
      <c r="T1404" s="3" t="s">
        <v>37</v>
      </c>
      <c r="U1404" s="3" t="s">
        <v>9789</v>
      </c>
      <c r="V1404" s="3" t="s">
        <v>11048</v>
      </c>
      <c r="W1404" s="58" t="s">
        <v>29407</v>
      </c>
      <c r="X1404" s="58" t="s">
        <v>28535</v>
      </c>
      <c r="Y1404" s="3" t="s">
        <v>29754</v>
      </c>
      <c r="Z1404" s="59" t="s">
        <v>8073</v>
      </c>
      <c r="AA1404" s="3">
        <v>0</v>
      </c>
      <c r="AB1404" s="3">
        <v>0</v>
      </c>
      <c r="AC1404" s="3">
        <v>20</v>
      </c>
      <c r="AD1404" s="3" t="s">
        <v>133</v>
      </c>
      <c r="AE1404" s="3" t="s">
        <v>9956</v>
      </c>
      <c r="AF1404" s="3"/>
      <c r="AG1404" s="3"/>
      <c r="AH1404" s="3">
        <v>95</v>
      </c>
      <c r="AI1404" s="3">
        <v>0</v>
      </c>
      <c r="AJ1404" s="55">
        <f>VLOOKUP(F1404,[1]Sheet1!$F$2:$T$274,15,0)</f>
        <v>1033</v>
      </c>
      <c r="AK1404" s="59">
        <f t="shared" si="21"/>
        <v>29.514285714285716</v>
      </c>
      <c r="AL1404" s="59" t="str">
        <f>VLOOKUP(AD1404,ctdt_khgd!$D$2:$E$2307,2,0)</f>
        <v>BB</v>
      </c>
      <c r="AM1404" s="3" t="e">
        <v>#N/A</v>
      </c>
      <c r="AN1404" s="3" t="e">
        <v>#N/A</v>
      </c>
      <c r="AO1404" s="3" t="e">
        <v>#N/A</v>
      </c>
      <c r="AP1404" s="3" t="e">
        <v>#N/A</v>
      </c>
    </row>
    <row r="1405" spans="1:42" hidden="1" x14ac:dyDescent="0.25">
      <c r="A1405" s="3" t="s">
        <v>134</v>
      </c>
      <c r="B1405" s="3" t="s">
        <v>19</v>
      </c>
      <c r="C1405" s="3">
        <v>0</v>
      </c>
      <c r="D1405" s="3">
        <v>35</v>
      </c>
      <c r="E1405" s="3">
        <v>0</v>
      </c>
      <c r="F1405" s="3" t="s">
        <v>2810</v>
      </c>
      <c r="G1405" s="3">
        <v>5</v>
      </c>
      <c r="H1405" s="3">
        <v>5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 t="s">
        <v>9785</v>
      </c>
      <c r="S1405" s="3">
        <v>5</v>
      </c>
      <c r="T1405" s="3" t="s">
        <v>142</v>
      </c>
      <c r="U1405" s="3" t="s">
        <v>9789</v>
      </c>
      <c r="V1405" s="3" t="s">
        <v>29758</v>
      </c>
      <c r="W1405" s="58" t="s">
        <v>29408</v>
      </c>
      <c r="X1405" s="58" t="s">
        <v>28536</v>
      </c>
      <c r="Y1405" s="3">
        <v>0</v>
      </c>
      <c r="Z1405" s="59" t="s">
        <v>8073</v>
      </c>
      <c r="AA1405" s="3">
        <v>0</v>
      </c>
      <c r="AB1405" s="3">
        <v>0</v>
      </c>
      <c r="AC1405" s="3">
        <v>20</v>
      </c>
      <c r="AD1405" s="3" t="s">
        <v>133</v>
      </c>
      <c r="AE1405" s="3" t="s">
        <v>9956</v>
      </c>
      <c r="AF1405" s="3"/>
      <c r="AG1405" s="3"/>
      <c r="AH1405" s="3">
        <v>151</v>
      </c>
      <c r="AI1405" s="3">
        <v>0</v>
      </c>
      <c r="AJ1405" s="55">
        <f>VLOOKUP(F1405,[1]Sheet1!$F$2:$T$274,15,0)</f>
        <v>2837</v>
      </c>
      <c r="AK1405" s="59">
        <f t="shared" si="21"/>
        <v>81.057142857142864</v>
      </c>
      <c r="AL1405" s="59" t="str">
        <f>VLOOKUP(AD1405,ctdt_khgd!$D$2:$E$2307,2,0)</f>
        <v>BB</v>
      </c>
      <c r="AM1405" s="3" t="e">
        <v>#N/A</v>
      </c>
      <c r="AN1405" s="3" t="e">
        <v>#N/A</v>
      </c>
      <c r="AO1405" s="3" t="e">
        <v>#N/A</v>
      </c>
      <c r="AP1405" s="3" t="e">
        <v>#N/A</v>
      </c>
    </row>
    <row r="1406" spans="1:42" hidden="1" x14ac:dyDescent="0.25">
      <c r="A1406" s="3" t="s">
        <v>743</v>
      </c>
      <c r="B1406" s="3" t="s">
        <v>19</v>
      </c>
      <c r="C1406" s="3">
        <v>0</v>
      </c>
      <c r="D1406" s="3">
        <v>35</v>
      </c>
      <c r="E1406" s="3">
        <v>0</v>
      </c>
      <c r="F1406" s="3" t="s">
        <v>2951</v>
      </c>
      <c r="G1406" s="3">
        <v>5</v>
      </c>
      <c r="H1406" s="3">
        <v>5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 t="s">
        <v>9785</v>
      </c>
      <c r="S1406" s="3">
        <v>5</v>
      </c>
      <c r="T1406" s="3" t="s">
        <v>142</v>
      </c>
      <c r="U1406" s="3" t="s">
        <v>9789</v>
      </c>
      <c r="V1406" s="3" t="s">
        <v>11048</v>
      </c>
      <c r="W1406" s="58" t="s">
        <v>29425</v>
      </c>
      <c r="X1406" s="58" t="s">
        <v>28575</v>
      </c>
      <c r="Y1406" s="3" t="e">
        <v>#N/A</v>
      </c>
      <c r="Z1406" s="59" t="s">
        <v>8646</v>
      </c>
      <c r="AA1406" s="3">
        <v>0</v>
      </c>
      <c r="AB1406" s="3">
        <v>0</v>
      </c>
      <c r="AC1406" s="3">
        <v>20</v>
      </c>
      <c r="AD1406" s="3" t="s">
        <v>742</v>
      </c>
      <c r="AE1406" s="3" t="s">
        <v>9835</v>
      </c>
      <c r="AF1406" s="3"/>
      <c r="AG1406" s="3"/>
      <c r="AH1406" s="3">
        <v>35</v>
      </c>
      <c r="AI1406" s="3">
        <v>0</v>
      </c>
      <c r="AJ1406" s="55">
        <f>VLOOKUP(F1406,[1]Sheet1!$F$2:$T$274,15,0)</f>
        <v>0</v>
      </c>
      <c r="AK1406" s="59">
        <f t="shared" si="21"/>
        <v>0</v>
      </c>
      <c r="AL1406" s="59" t="str">
        <f>VLOOKUP(AD1406,ctdt_khgd!$D$2:$E$2307,2,0)</f>
        <v>TC</v>
      </c>
      <c r="AM1406" s="3" t="e">
        <v>#N/A</v>
      </c>
      <c r="AN1406" s="3" t="e">
        <v>#N/A</v>
      </c>
      <c r="AO1406" s="3" t="e">
        <v>#N/A</v>
      </c>
      <c r="AP1406" s="3" t="e">
        <v>#N/A</v>
      </c>
    </row>
    <row r="1407" spans="1:42" hidden="1" x14ac:dyDescent="0.25">
      <c r="A1407" s="3" t="s">
        <v>837</v>
      </c>
      <c r="B1407" s="3" t="s">
        <v>19</v>
      </c>
      <c r="C1407" s="3">
        <v>0</v>
      </c>
      <c r="D1407" s="3">
        <v>35</v>
      </c>
      <c r="E1407" s="3">
        <v>0</v>
      </c>
      <c r="F1407" s="3" t="s">
        <v>2953</v>
      </c>
      <c r="G1407" s="3">
        <v>5</v>
      </c>
      <c r="H1407" s="3">
        <v>5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 t="s">
        <v>9785</v>
      </c>
      <c r="S1407" s="3">
        <v>4</v>
      </c>
      <c r="T1407" s="3" t="s">
        <v>142</v>
      </c>
      <c r="U1407" s="3" t="s">
        <v>9789</v>
      </c>
      <c r="V1407" s="3" t="s">
        <v>11048</v>
      </c>
      <c r="W1407" s="58" t="s">
        <v>29432</v>
      </c>
      <c r="X1407" s="58" t="s">
        <v>28590</v>
      </c>
      <c r="Y1407" s="3" t="e">
        <v>#N/A</v>
      </c>
      <c r="Z1407" s="59" t="s">
        <v>8621</v>
      </c>
      <c r="AA1407" s="3">
        <v>0</v>
      </c>
      <c r="AB1407" s="3">
        <v>0</v>
      </c>
      <c r="AC1407" s="3">
        <v>20</v>
      </c>
      <c r="AD1407" s="3" t="s">
        <v>836</v>
      </c>
      <c r="AE1407" s="3" t="s">
        <v>9835</v>
      </c>
      <c r="AF1407" s="3"/>
      <c r="AG1407" s="3"/>
      <c r="AH1407" s="3">
        <v>35</v>
      </c>
      <c r="AI1407" s="3" t="s">
        <v>21139</v>
      </c>
      <c r="AJ1407" s="55" t="e">
        <f>VLOOKUP(F1407,[1]Sheet1!$F$2:$T$274,15,0)</f>
        <v>#N/A</v>
      </c>
      <c r="AK1407" s="59" t="e">
        <f t="shared" si="21"/>
        <v>#N/A</v>
      </c>
      <c r="AL1407" s="59" t="str">
        <f>VLOOKUP(AD1407,ctdt_khgd!$D$2:$E$2307,2,0)</f>
        <v>TC</v>
      </c>
      <c r="AM1407" s="3" t="e">
        <v>#N/A</v>
      </c>
      <c r="AN1407" s="3" t="e">
        <v>#N/A</v>
      </c>
      <c r="AO1407" s="3" t="e">
        <v>#N/A</v>
      </c>
      <c r="AP1407" s="3" t="e">
        <v>#N/A</v>
      </c>
    </row>
    <row r="1408" spans="1:42" hidden="1" x14ac:dyDescent="0.25">
      <c r="A1408" s="3" t="s">
        <v>9552</v>
      </c>
      <c r="B1408" s="3" t="s">
        <v>19</v>
      </c>
      <c r="C1408" s="3">
        <v>0</v>
      </c>
      <c r="D1408" s="3">
        <v>35</v>
      </c>
      <c r="E1408" s="3">
        <v>0</v>
      </c>
      <c r="F1408" s="3" t="s">
        <v>2810</v>
      </c>
      <c r="G1408" s="3">
        <v>5</v>
      </c>
      <c r="H1408" s="3">
        <v>5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 t="s">
        <v>9785</v>
      </c>
      <c r="S1408" s="3">
        <v>4</v>
      </c>
      <c r="T1408" s="3" t="s">
        <v>142</v>
      </c>
      <c r="U1408" s="3" t="s">
        <v>9789</v>
      </c>
      <c r="V1408" s="3" t="s">
        <v>11048</v>
      </c>
      <c r="W1408" s="58" t="s">
        <v>29440</v>
      </c>
      <c r="X1408" s="58" t="s">
        <v>28602</v>
      </c>
      <c r="Y1408" s="3" t="e">
        <v>#N/A</v>
      </c>
      <c r="Z1408" s="59" t="s">
        <v>8210</v>
      </c>
      <c r="AA1408" s="3">
        <v>0</v>
      </c>
      <c r="AB1408" s="3">
        <v>0</v>
      </c>
      <c r="AC1408" s="3">
        <v>20</v>
      </c>
      <c r="AD1408" s="3" t="s">
        <v>7512</v>
      </c>
      <c r="AE1408" s="3" t="s">
        <v>9835</v>
      </c>
      <c r="AF1408" s="3"/>
      <c r="AG1408" s="3"/>
      <c r="AH1408" s="3">
        <v>122</v>
      </c>
      <c r="AI1408" s="3">
        <v>0</v>
      </c>
      <c r="AJ1408" s="55">
        <f>VLOOKUP(F1408,[1]Sheet1!$F$2:$T$274,15,0)</f>
        <v>2837</v>
      </c>
      <c r="AK1408" s="59">
        <f t="shared" si="21"/>
        <v>81.057142857142864</v>
      </c>
      <c r="AL1408" s="59" t="str">
        <f>VLOOKUP(AD1408,ctdt_khgd!$D$2:$E$2307,2,0)</f>
        <v>BB</v>
      </c>
      <c r="AM1408" s="3" t="e">
        <v>#N/A</v>
      </c>
      <c r="AN1408" s="3" t="e">
        <v>#N/A</v>
      </c>
      <c r="AO1408" s="3" t="e">
        <v>#N/A</v>
      </c>
      <c r="AP1408" s="3" t="e">
        <v>#N/A</v>
      </c>
    </row>
    <row r="1409" spans="1:42" hidden="1" x14ac:dyDescent="0.25">
      <c r="A1409" s="3" t="s">
        <v>8537</v>
      </c>
      <c r="B1409" s="3" t="s">
        <v>19</v>
      </c>
      <c r="C1409" s="3">
        <v>0</v>
      </c>
      <c r="D1409" s="3">
        <v>35</v>
      </c>
      <c r="E1409" s="3">
        <v>0</v>
      </c>
      <c r="F1409" s="3" t="s">
        <v>2810</v>
      </c>
      <c r="G1409" s="3">
        <v>5</v>
      </c>
      <c r="H1409" s="3">
        <v>5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 t="s">
        <v>9785</v>
      </c>
      <c r="S1409" s="3">
        <v>11</v>
      </c>
      <c r="T1409" s="3" t="s">
        <v>142</v>
      </c>
      <c r="U1409" s="3"/>
      <c r="V1409" s="3" t="s">
        <v>11048</v>
      </c>
      <c r="W1409" s="58" t="s">
        <v>29657</v>
      </c>
      <c r="X1409" s="58" t="s">
        <v>29087</v>
      </c>
      <c r="Y1409" s="3">
        <v>0</v>
      </c>
      <c r="Z1409" s="59" t="s">
        <v>8538</v>
      </c>
      <c r="AA1409" s="3">
        <v>0</v>
      </c>
      <c r="AB1409" s="3">
        <v>0</v>
      </c>
      <c r="AC1409" s="3">
        <v>20</v>
      </c>
      <c r="AD1409" s="3" t="s">
        <v>7108</v>
      </c>
      <c r="AE1409" s="3" t="s">
        <v>9835</v>
      </c>
      <c r="AF1409" s="3"/>
      <c r="AG1409" s="3"/>
      <c r="AH1409" s="3">
        <v>86</v>
      </c>
      <c r="AI1409" s="3">
        <v>0</v>
      </c>
      <c r="AJ1409" s="55">
        <f>VLOOKUP(F1409,[1]Sheet1!$F$2:$T$274,15,0)</f>
        <v>2837</v>
      </c>
      <c r="AK1409" s="59">
        <f t="shared" ref="AK1409:AK1472" si="22">AJ1409/D1409</f>
        <v>81.057142857142864</v>
      </c>
      <c r="AL1409" s="59" t="str">
        <f>VLOOKUP(AD1409,ctdt_khgd!$D$2:$E$2307,2,0)</f>
        <v>BB</v>
      </c>
      <c r="AM1409" s="3" t="e">
        <v>#N/A</v>
      </c>
      <c r="AN1409" s="3" t="e">
        <v>#N/A</v>
      </c>
      <c r="AO1409" s="3" t="e">
        <v>#N/A</v>
      </c>
      <c r="AP1409" s="3" t="e">
        <v>#N/A</v>
      </c>
    </row>
    <row r="1410" spans="1:42" hidden="1" x14ac:dyDescent="0.25">
      <c r="A1410" s="3" t="s">
        <v>3139</v>
      </c>
      <c r="B1410" s="3" t="s">
        <v>11114</v>
      </c>
      <c r="C1410" s="3">
        <v>0</v>
      </c>
      <c r="D1410" s="3">
        <v>30</v>
      </c>
      <c r="E1410" s="3">
        <v>0</v>
      </c>
      <c r="F1410" s="3" t="s">
        <v>2474</v>
      </c>
      <c r="G1410" s="3">
        <v>5</v>
      </c>
      <c r="H1410" s="3">
        <v>5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 t="s">
        <v>9785</v>
      </c>
      <c r="S1410" s="3">
        <v>10</v>
      </c>
      <c r="T1410" s="3" t="s">
        <v>37</v>
      </c>
      <c r="U1410" s="3"/>
      <c r="V1410" s="3" t="s">
        <v>29758</v>
      </c>
      <c r="W1410" s="58" t="s">
        <v>29281</v>
      </c>
      <c r="X1410" s="58" t="s">
        <v>28231</v>
      </c>
      <c r="Y1410" s="3">
        <v>0</v>
      </c>
      <c r="Z1410" s="59" t="s">
        <v>9096</v>
      </c>
      <c r="AA1410" s="3">
        <v>0</v>
      </c>
      <c r="AB1410" s="3">
        <v>0</v>
      </c>
      <c r="AC1410" s="3">
        <v>20</v>
      </c>
      <c r="AD1410" s="3" t="s">
        <v>3138</v>
      </c>
      <c r="AE1410" s="3" t="s">
        <v>9835</v>
      </c>
      <c r="AF1410" s="3"/>
      <c r="AG1410" s="3"/>
      <c r="AH1410" s="3">
        <v>17</v>
      </c>
      <c r="AI1410" s="3">
        <v>0</v>
      </c>
      <c r="AJ1410" s="55">
        <f>VLOOKUP(F1410,[1]Sheet1!$F$2:$T$274,15,0)</f>
        <v>347</v>
      </c>
      <c r="AK1410" s="59">
        <f t="shared" si="22"/>
        <v>11.566666666666666</v>
      </c>
      <c r="AL1410" s="59" t="str">
        <f>VLOOKUP(AD1410,ctdt_khgd!$D$2:$E$2307,2,0)</f>
        <v>BB</v>
      </c>
      <c r="AM1410" s="3" t="e">
        <v>#N/A</v>
      </c>
      <c r="AN1410" s="3" t="e">
        <v>#N/A</v>
      </c>
      <c r="AO1410" s="3" t="e">
        <v>#N/A</v>
      </c>
      <c r="AP1410" s="3" t="e">
        <v>#N/A</v>
      </c>
    </row>
    <row r="1411" spans="1:42" hidden="1" x14ac:dyDescent="0.25">
      <c r="A1411" s="3" t="s">
        <v>60</v>
      </c>
      <c r="B1411" s="3" t="s">
        <v>938</v>
      </c>
      <c r="C1411" s="3">
        <v>0</v>
      </c>
      <c r="D1411" s="3">
        <v>30</v>
      </c>
      <c r="E1411" s="3">
        <v>0</v>
      </c>
      <c r="F1411" s="3" t="s">
        <v>61</v>
      </c>
      <c r="G1411" s="3">
        <v>5</v>
      </c>
      <c r="H1411" s="3">
        <v>5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 t="s">
        <v>9785</v>
      </c>
      <c r="S1411" s="3">
        <v>11</v>
      </c>
      <c r="T1411" s="3" t="s">
        <v>37</v>
      </c>
      <c r="U1411" s="3"/>
      <c r="V1411" s="3" t="s">
        <v>11048</v>
      </c>
      <c r="W1411" s="58" t="s">
        <v>29283</v>
      </c>
      <c r="X1411" s="58" t="s">
        <v>28238</v>
      </c>
      <c r="Y1411" s="3">
        <v>0</v>
      </c>
      <c r="Z1411" s="59" t="s">
        <v>8641</v>
      </c>
      <c r="AA1411" s="3">
        <v>0</v>
      </c>
      <c r="AB1411" s="3">
        <v>0</v>
      </c>
      <c r="AC1411" s="3">
        <v>20</v>
      </c>
      <c r="AD1411" s="3" t="s">
        <v>59</v>
      </c>
      <c r="AE1411" s="3" t="s">
        <v>9956</v>
      </c>
      <c r="AF1411" s="3"/>
      <c r="AG1411" s="3"/>
      <c r="AH1411" s="3">
        <v>25</v>
      </c>
      <c r="AI1411" s="3">
        <v>0</v>
      </c>
      <c r="AJ1411" s="55">
        <f>VLOOKUP(F1411,[1]Sheet1!$F$2:$T$274,15,0)</f>
        <v>304</v>
      </c>
      <c r="AK1411" s="59">
        <f t="shared" si="22"/>
        <v>10.133333333333333</v>
      </c>
      <c r="AL1411" s="59" t="str">
        <f>VLOOKUP(AD1411,ctdt_khgd!$D$2:$E$2307,2,0)</f>
        <v>BB</v>
      </c>
      <c r="AM1411" s="3" t="e">
        <v>#N/A</v>
      </c>
      <c r="AN1411" s="3" t="e">
        <v>#N/A</v>
      </c>
      <c r="AO1411" s="3" t="e">
        <v>#N/A</v>
      </c>
      <c r="AP1411" s="3" t="e">
        <v>#N/A</v>
      </c>
    </row>
    <row r="1412" spans="1:42" hidden="1" x14ac:dyDescent="0.25">
      <c r="A1412" s="3" t="s">
        <v>9560</v>
      </c>
      <c r="B1412" s="3" t="s">
        <v>290</v>
      </c>
      <c r="C1412" s="3">
        <v>0</v>
      </c>
      <c r="D1412" s="3">
        <v>30</v>
      </c>
      <c r="E1412" s="3">
        <v>0</v>
      </c>
      <c r="F1412" s="3" t="s">
        <v>3077</v>
      </c>
      <c r="G1412" s="3">
        <v>5</v>
      </c>
      <c r="H1412" s="3">
        <v>5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 t="s">
        <v>9785</v>
      </c>
      <c r="S1412" s="3">
        <v>3</v>
      </c>
      <c r="T1412" s="3" t="s">
        <v>37</v>
      </c>
      <c r="U1412" s="3"/>
      <c r="V1412" s="3" t="s">
        <v>11048</v>
      </c>
      <c r="W1412" s="58" t="s">
        <v>29301</v>
      </c>
      <c r="X1412" s="58" t="s">
        <v>28278</v>
      </c>
      <c r="Y1412" s="3" t="s">
        <v>29754</v>
      </c>
      <c r="Z1412" s="59" t="s">
        <v>9561</v>
      </c>
      <c r="AA1412" s="3">
        <v>0</v>
      </c>
      <c r="AB1412" s="3">
        <v>0</v>
      </c>
      <c r="AC1412" s="3">
        <v>20</v>
      </c>
      <c r="AD1412" s="3" t="s">
        <v>1009</v>
      </c>
      <c r="AE1412" s="3" t="s">
        <v>9835</v>
      </c>
      <c r="AF1412" s="3"/>
      <c r="AG1412" s="3"/>
      <c r="AH1412" s="3">
        <v>25</v>
      </c>
      <c r="AI1412" s="3" t="s">
        <v>21139</v>
      </c>
      <c r="AJ1412" s="55" t="e">
        <f>VLOOKUP(F1412,[1]Sheet1!$F$2:$T$274,15,0)</f>
        <v>#N/A</v>
      </c>
      <c r="AK1412" s="59" t="e">
        <f t="shared" si="22"/>
        <v>#N/A</v>
      </c>
      <c r="AL1412" s="59" t="str">
        <f>VLOOKUP(AD1412,ctdt_khgd!$D$2:$E$2307,2,0)</f>
        <v>TC</v>
      </c>
      <c r="AM1412" s="3" t="e">
        <v>#N/A</v>
      </c>
      <c r="AN1412" s="3" t="e">
        <v>#N/A</v>
      </c>
      <c r="AO1412" s="3" t="e">
        <v>#N/A</v>
      </c>
      <c r="AP1412" s="3" t="e">
        <v>#N/A</v>
      </c>
    </row>
    <row r="1413" spans="1:42" hidden="1" x14ac:dyDescent="0.25">
      <c r="A1413" s="3" t="s">
        <v>9560</v>
      </c>
      <c r="B1413" s="3" t="s">
        <v>19</v>
      </c>
      <c r="C1413" s="3">
        <v>0</v>
      </c>
      <c r="D1413" s="3">
        <v>30</v>
      </c>
      <c r="E1413" s="3">
        <v>0</v>
      </c>
      <c r="F1413" s="3" t="s">
        <v>3077</v>
      </c>
      <c r="G1413" s="3">
        <v>5</v>
      </c>
      <c r="H1413" s="3">
        <v>5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 t="s">
        <v>9785</v>
      </c>
      <c r="S1413" s="3">
        <v>3</v>
      </c>
      <c r="T1413" s="3" t="s">
        <v>142</v>
      </c>
      <c r="U1413" s="3"/>
      <c r="V1413" s="3" t="s">
        <v>29758</v>
      </c>
      <c r="W1413" s="58" t="s">
        <v>29302</v>
      </c>
      <c r="X1413" s="58" t="s">
        <v>28279</v>
      </c>
      <c r="Y1413" s="3" t="e">
        <v>#N/A</v>
      </c>
      <c r="Z1413" s="59" t="s">
        <v>9561</v>
      </c>
      <c r="AA1413" s="3">
        <v>0</v>
      </c>
      <c r="AB1413" s="3">
        <v>0</v>
      </c>
      <c r="AC1413" s="3">
        <v>20</v>
      </c>
      <c r="AD1413" s="3" t="s">
        <v>1009</v>
      </c>
      <c r="AE1413" s="3" t="s">
        <v>9835</v>
      </c>
      <c r="AF1413" s="3"/>
      <c r="AG1413" s="3"/>
      <c r="AH1413" s="3">
        <v>66</v>
      </c>
      <c r="AI1413" s="3" t="s">
        <v>21139</v>
      </c>
      <c r="AJ1413" s="55" t="e">
        <f>VLOOKUP(F1413,[1]Sheet1!$F$2:$T$274,15,0)</f>
        <v>#N/A</v>
      </c>
      <c r="AK1413" s="59" t="e">
        <f t="shared" si="22"/>
        <v>#N/A</v>
      </c>
      <c r="AL1413" s="59" t="str">
        <f>VLOOKUP(AD1413,ctdt_khgd!$D$2:$E$2307,2,0)</f>
        <v>TC</v>
      </c>
      <c r="AM1413" s="3" t="e">
        <v>#N/A</v>
      </c>
      <c r="AN1413" s="3" t="e">
        <v>#N/A</v>
      </c>
      <c r="AO1413" s="3" t="e">
        <v>#N/A</v>
      </c>
      <c r="AP1413" s="3" t="e">
        <v>#N/A</v>
      </c>
    </row>
    <row r="1414" spans="1:42" hidden="1" x14ac:dyDescent="0.25">
      <c r="A1414" s="3" t="s">
        <v>9650</v>
      </c>
      <c r="B1414" s="3" t="s">
        <v>19</v>
      </c>
      <c r="C1414" s="3">
        <v>0</v>
      </c>
      <c r="D1414" s="3">
        <v>30</v>
      </c>
      <c r="E1414" s="3">
        <v>0</v>
      </c>
      <c r="F1414" s="3" t="s">
        <v>2415</v>
      </c>
      <c r="G1414" s="3">
        <v>5</v>
      </c>
      <c r="H1414" s="3">
        <v>5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 t="s">
        <v>9785</v>
      </c>
      <c r="S1414" s="3">
        <v>11</v>
      </c>
      <c r="T1414" s="3" t="s">
        <v>142</v>
      </c>
      <c r="U1414" s="3"/>
      <c r="V1414" s="3" t="s">
        <v>11048</v>
      </c>
      <c r="W1414" s="58" t="s">
        <v>29313</v>
      </c>
      <c r="X1414" s="58" t="s">
        <v>28291</v>
      </c>
      <c r="Y1414" s="3">
        <v>0</v>
      </c>
      <c r="Z1414" s="59" t="s">
        <v>9651</v>
      </c>
      <c r="AA1414" s="3">
        <v>0</v>
      </c>
      <c r="AB1414" s="3">
        <v>0</v>
      </c>
      <c r="AC1414" s="3">
        <v>20</v>
      </c>
      <c r="AD1414" s="3" t="s">
        <v>7294</v>
      </c>
      <c r="AE1414" s="3" t="s">
        <v>9835</v>
      </c>
      <c r="AF1414" s="3"/>
      <c r="AG1414" s="3"/>
      <c r="AH1414" s="3">
        <v>212</v>
      </c>
      <c r="AI1414" s="3" t="s">
        <v>21139</v>
      </c>
      <c r="AJ1414" s="55">
        <f>VLOOKUP(F1414,[1]Sheet1!$F$2:$T$274,15,0)</f>
        <v>329</v>
      </c>
      <c r="AK1414" s="59">
        <f t="shared" si="22"/>
        <v>10.966666666666667</v>
      </c>
      <c r="AL1414" s="59" t="str">
        <f>VLOOKUP(AD1414,ctdt_khgd!$D$2:$E$2307,2,0)</f>
        <v>TC</v>
      </c>
      <c r="AM1414" s="3" t="e">
        <v>#N/A</v>
      </c>
      <c r="AN1414" s="3" t="e">
        <v>#N/A</v>
      </c>
      <c r="AO1414" s="3" t="e">
        <v>#N/A</v>
      </c>
      <c r="AP1414" s="3" t="e">
        <v>#N/A</v>
      </c>
    </row>
    <row r="1415" spans="1:42" hidden="1" x14ac:dyDescent="0.25">
      <c r="A1415" s="3" t="s">
        <v>18</v>
      </c>
      <c r="B1415" s="3" t="s">
        <v>290</v>
      </c>
      <c r="C1415" s="3">
        <v>0</v>
      </c>
      <c r="D1415" s="3">
        <v>30</v>
      </c>
      <c r="E1415" s="3">
        <v>0</v>
      </c>
      <c r="F1415" s="3" t="s">
        <v>64</v>
      </c>
      <c r="G1415" s="3">
        <v>5</v>
      </c>
      <c r="H1415" s="3">
        <v>5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 t="s">
        <v>9785</v>
      </c>
      <c r="S1415" s="3">
        <v>1</v>
      </c>
      <c r="T1415" s="3" t="s">
        <v>37</v>
      </c>
      <c r="U1415" s="3" t="s">
        <v>9787</v>
      </c>
      <c r="V1415" s="3" t="s">
        <v>11048</v>
      </c>
      <c r="W1415" s="58" t="s">
        <v>29325</v>
      </c>
      <c r="X1415" s="58" t="s">
        <v>28335</v>
      </c>
      <c r="Y1415" s="3" t="s">
        <v>29754</v>
      </c>
      <c r="Z1415" s="59" t="s">
        <v>8043</v>
      </c>
      <c r="AA1415" s="3">
        <v>0</v>
      </c>
      <c r="AB1415" s="3">
        <v>0</v>
      </c>
      <c r="AC1415" s="3">
        <v>20</v>
      </c>
      <c r="AD1415" s="3" t="s">
        <v>15</v>
      </c>
      <c r="AE1415" s="3" t="s">
        <v>9835</v>
      </c>
      <c r="AF1415" s="3"/>
      <c r="AG1415" s="3"/>
      <c r="AH1415" s="3">
        <v>144</v>
      </c>
      <c r="AI1415" s="3">
        <v>0</v>
      </c>
      <c r="AJ1415" s="55">
        <f>VLOOKUP(F1415,[1]Sheet1!$F$2:$T$274,15,0)</f>
        <v>160</v>
      </c>
      <c r="AK1415" s="59">
        <f t="shared" si="22"/>
        <v>5.333333333333333</v>
      </c>
      <c r="AL1415" s="59" t="str">
        <f>VLOOKUP(AD1415,ctdt_khgd!$D$2:$E$2307,2,0)</f>
        <v>BB</v>
      </c>
      <c r="AM1415" s="3" t="e">
        <v>#N/A</v>
      </c>
      <c r="AN1415" s="3" t="e">
        <v>#N/A</v>
      </c>
      <c r="AO1415" s="3" t="e">
        <v>#N/A</v>
      </c>
      <c r="AP1415" s="3" t="e">
        <v>#N/A</v>
      </c>
    </row>
    <row r="1416" spans="1:42" hidden="1" x14ac:dyDescent="0.25">
      <c r="A1416" s="3" t="s">
        <v>18</v>
      </c>
      <c r="B1416" s="3" t="s">
        <v>47</v>
      </c>
      <c r="C1416" s="3">
        <v>0</v>
      </c>
      <c r="D1416" s="3">
        <v>30</v>
      </c>
      <c r="E1416" s="3">
        <v>0</v>
      </c>
      <c r="F1416" s="3" t="s">
        <v>64</v>
      </c>
      <c r="G1416" s="3">
        <v>5</v>
      </c>
      <c r="H1416" s="3">
        <v>5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 t="s">
        <v>9785</v>
      </c>
      <c r="S1416" s="3">
        <v>1</v>
      </c>
      <c r="T1416" s="3" t="s">
        <v>37</v>
      </c>
      <c r="U1416" s="3" t="s">
        <v>9787</v>
      </c>
      <c r="V1416" s="3" t="s">
        <v>11048</v>
      </c>
      <c r="W1416" s="58" t="s">
        <v>29327</v>
      </c>
      <c r="X1416" s="58" t="s">
        <v>28337</v>
      </c>
      <c r="Y1416" s="3" t="s">
        <v>29754</v>
      </c>
      <c r="Z1416" s="59" t="s">
        <v>8043</v>
      </c>
      <c r="AA1416" s="3">
        <v>0</v>
      </c>
      <c r="AB1416" s="3">
        <v>0</v>
      </c>
      <c r="AC1416" s="3">
        <v>20</v>
      </c>
      <c r="AD1416" s="3" t="s">
        <v>15</v>
      </c>
      <c r="AE1416" s="3" t="s">
        <v>9835</v>
      </c>
      <c r="AF1416" s="3"/>
      <c r="AG1416" s="3"/>
      <c r="AH1416" s="3"/>
      <c r="AI1416" s="3">
        <v>0</v>
      </c>
      <c r="AJ1416" s="55">
        <f>VLOOKUP(F1416,[1]Sheet1!$F$2:$T$274,15,0)</f>
        <v>160</v>
      </c>
      <c r="AK1416" s="59">
        <f t="shared" si="22"/>
        <v>5.333333333333333</v>
      </c>
      <c r="AL1416" s="59" t="str">
        <f>VLOOKUP(AD1416,ctdt_khgd!$D$2:$E$2307,2,0)</f>
        <v>BB</v>
      </c>
      <c r="AM1416" s="3" t="e">
        <v>#N/A</v>
      </c>
      <c r="AN1416" s="3" t="e">
        <v>#N/A</v>
      </c>
      <c r="AO1416" s="3" t="e">
        <v>#N/A</v>
      </c>
      <c r="AP1416" s="3" t="e">
        <v>#N/A</v>
      </c>
    </row>
    <row r="1417" spans="1:42" hidden="1" x14ac:dyDescent="0.25">
      <c r="A1417" s="3" t="s">
        <v>18</v>
      </c>
      <c r="B1417" s="3" t="s">
        <v>7398</v>
      </c>
      <c r="C1417" s="3">
        <v>0</v>
      </c>
      <c r="D1417" s="3">
        <v>30</v>
      </c>
      <c r="E1417" s="3">
        <v>0</v>
      </c>
      <c r="F1417" s="3" t="s">
        <v>64</v>
      </c>
      <c r="G1417" s="3">
        <v>5</v>
      </c>
      <c r="H1417" s="3">
        <v>5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 t="s">
        <v>9785</v>
      </c>
      <c r="S1417" s="3">
        <v>1</v>
      </c>
      <c r="T1417" s="3" t="s">
        <v>37</v>
      </c>
      <c r="U1417" s="3" t="s">
        <v>9787</v>
      </c>
      <c r="V1417" s="3" t="s">
        <v>11048</v>
      </c>
      <c r="W1417" s="58" t="s">
        <v>29328</v>
      </c>
      <c r="X1417" s="58" t="s">
        <v>28338</v>
      </c>
      <c r="Y1417" s="3" t="s">
        <v>29754</v>
      </c>
      <c r="Z1417" s="59" t="s">
        <v>8043</v>
      </c>
      <c r="AA1417" s="3">
        <v>0</v>
      </c>
      <c r="AB1417" s="3">
        <v>0</v>
      </c>
      <c r="AC1417" s="3">
        <v>20</v>
      </c>
      <c r="AD1417" s="3" t="s">
        <v>15</v>
      </c>
      <c r="AE1417" s="3" t="s">
        <v>9835</v>
      </c>
      <c r="AF1417" s="3"/>
      <c r="AG1417" s="3"/>
      <c r="AH1417" s="3">
        <v>16</v>
      </c>
      <c r="AI1417" s="3">
        <v>0</v>
      </c>
      <c r="AJ1417" s="55">
        <f>VLOOKUP(F1417,[1]Sheet1!$F$2:$T$274,15,0)</f>
        <v>160</v>
      </c>
      <c r="AK1417" s="59">
        <f t="shared" si="22"/>
        <v>5.333333333333333</v>
      </c>
      <c r="AL1417" s="59" t="str">
        <f>VLOOKUP(AD1417,ctdt_khgd!$D$2:$E$2307,2,0)</f>
        <v>BB</v>
      </c>
      <c r="AM1417" s="3" t="e">
        <v>#N/A</v>
      </c>
      <c r="AN1417" s="3" t="e">
        <v>#N/A</v>
      </c>
      <c r="AO1417" s="3" t="e">
        <v>#N/A</v>
      </c>
      <c r="AP1417" s="3" t="e">
        <v>#N/A</v>
      </c>
    </row>
    <row r="1418" spans="1:42" hidden="1" x14ac:dyDescent="0.25">
      <c r="A1418" s="3" t="s">
        <v>36</v>
      </c>
      <c r="B1418" s="3" t="s">
        <v>290</v>
      </c>
      <c r="C1418" s="3">
        <v>0</v>
      </c>
      <c r="D1418" s="3">
        <v>30</v>
      </c>
      <c r="E1418" s="3">
        <v>0</v>
      </c>
      <c r="F1418" s="3" t="s">
        <v>137</v>
      </c>
      <c r="G1418" s="3">
        <v>5</v>
      </c>
      <c r="H1418" s="3">
        <v>5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 t="s">
        <v>9785</v>
      </c>
      <c r="S1418" s="3">
        <v>4</v>
      </c>
      <c r="T1418" s="3" t="s">
        <v>37</v>
      </c>
      <c r="U1418" s="3" t="s">
        <v>9789</v>
      </c>
      <c r="V1418" s="3" t="s">
        <v>11048</v>
      </c>
      <c r="W1418" s="58" t="s">
        <v>29393</v>
      </c>
      <c r="X1418" s="58" t="s">
        <v>28516</v>
      </c>
      <c r="Y1418" s="3" t="s">
        <v>29754</v>
      </c>
      <c r="Z1418" s="59" t="s">
        <v>8044</v>
      </c>
      <c r="AA1418" s="3">
        <v>0</v>
      </c>
      <c r="AB1418" s="3">
        <v>0</v>
      </c>
      <c r="AC1418" s="3">
        <v>20</v>
      </c>
      <c r="AD1418" s="3" t="s">
        <v>35</v>
      </c>
      <c r="AE1418" s="3" t="s">
        <v>9835</v>
      </c>
      <c r="AF1418" s="3"/>
      <c r="AG1418" s="3"/>
      <c r="AH1418" s="3">
        <v>57</v>
      </c>
      <c r="AI1418" s="3">
        <v>0</v>
      </c>
      <c r="AJ1418" s="55">
        <f>VLOOKUP(F1418,[1]Sheet1!$F$2:$T$274,15,0)</f>
        <v>564</v>
      </c>
      <c r="AK1418" s="59">
        <f t="shared" si="22"/>
        <v>18.8</v>
      </c>
      <c r="AL1418" s="59" t="str">
        <f>VLOOKUP(AD1418,ctdt_khgd!$D$2:$E$2307,2,0)</f>
        <v>BB</v>
      </c>
      <c r="AM1418" s="3" t="e">
        <v>#N/A</v>
      </c>
      <c r="AN1418" s="3" t="e">
        <v>#N/A</v>
      </c>
      <c r="AO1418" s="3" t="e">
        <v>#N/A</v>
      </c>
      <c r="AP1418" s="3" t="e">
        <v>#N/A</v>
      </c>
    </row>
    <row r="1419" spans="1:42" hidden="1" x14ac:dyDescent="0.25">
      <c r="A1419" s="3" t="s">
        <v>556</v>
      </c>
      <c r="B1419" s="3" t="s">
        <v>290</v>
      </c>
      <c r="C1419" s="3">
        <v>0</v>
      </c>
      <c r="D1419" s="3">
        <v>39</v>
      </c>
      <c r="E1419" s="3">
        <v>0</v>
      </c>
      <c r="F1419" s="3" t="s">
        <v>93</v>
      </c>
      <c r="G1419" s="3">
        <v>5</v>
      </c>
      <c r="H1419" s="3">
        <v>5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 t="s">
        <v>9785</v>
      </c>
      <c r="S1419" s="3">
        <v>4</v>
      </c>
      <c r="T1419" s="3" t="s">
        <v>37</v>
      </c>
      <c r="U1419" s="3" t="s">
        <v>9789</v>
      </c>
      <c r="V1419" s="3" t="s">
        <v>11048</v>
      </c>
      <c r="W1419" s="58" t="s">
        <v>29394</v>
      </c>
      <c r="X1419" s="58" t="s">
        <v>28517</v>
      </c>
      <c r="Y1419" s="3" t="s">
        <v>29754</v>
      </c>
      <c r="Z1419" s="59" t="s">
        <v>8045</v>
      </c>
      <c r="AA1419" s="3">
        <v>0</v>
      </c>
      <c r="AB1419" s="3">
        <v>0</v>
      </c>
      <c r="AC1419" s="3">
        <v>20</v>
      </c>
      <c r="AD1419" s="3" t="s">
        <v>555</v>
      </c>
      <c r="AE1419" s="3" t="s">
        <v>9835</v>
      </c>
      <c r="AF1419" s="3"/>
      <c r="AG1419" s="3"/>
      <c r="AH1419" s="3"/>
      <c r="AI1419" s="3">
        <v>0</v>
      </c>
      <c r="AJ1419" s="55">
        <f>VLOOKUP(F1419,[1]Sheet1!$F$2:$T$274,15,0)</f>
        <v>766</v>
      </c>
      <c r="AK1419" s="59">
        <f t="shared" si="22"/>
        <v>19.641025641025642</v>
      </c>
      <c r="AL1419" s="59" t="str">
        <f>VLOOKUP(AD1419,ctdt_khgd!$D$2:$E$2307,2,0)</f>
        <v>BB</v>
      </c>
      <c r="AM1419" s="3" t="e">
        <v>#N/A</v>
      </c>
      <c r="AN1419" s="3" t="e">
        <v>#N/A</v>
      </c>
      <c r="AO1419" s="3" t="e">
        <v>#N/A</v>
      </c>
      <c r="AP1419" s="3" t="e">
        <v>#N/A</v>
      </c>
    </row>
    <row r="1420" spans="1:42" hidden="1" x14ac:dyDescent="0.25">
      <c r="A1420" s="3" t="s">
        <v>556</v>
      </c>
      <c r="B1420" s="3" t="s">
        <v>47</v>
      </c>
      <c r="C1420" s="3">
        <v>0</v>
      </c>
      <c r="D1420" s="3">
        <v>39</v>
      </c>
      <c r="E1420" s="3">
        <v>0</v>
      </c>
      <c r="F1420" s="3" t="s">
        <v>93</v>
      </c>
      <c r="G1420" s="3">
        <v>5</v>
      </c>
      <c r="H1420" s="3">
        <v>5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 t="s">
        <v>9785</v>
      </c>
      <c r="S1420" s="3">
        <v>4</v>
      </c>
      <c r="T1420" s="3" t="s">
        <v>37</v>
      </c>
      <c r="U1420" s="3" t="s">
        <v>9789</v>
      </c>
      <c r="V1420" s="3" t="s">
        <v>29758</v>
      </c>
      <c r="W1420" s="58" t="s">
        <v>29395</v>
      </c>
      <c r="X1420" s="58" t="s">
        <v>28518</v>
      </c>
      <c r="Y1420" s="3">
        <v>0</v>
      </c>
      <c r="Z1420" s="59" t="s">
        <v>8045</v>
      </c>
      <c r="AA1420" s="3">
        <v>0</v>
      </c>
      <c r="AB1420" s="3">
        <v>0</v>
      </c>
      <c r="AC1420" s="3">
        <v>20</v>
      </c>
      <c r="AD1420" s="3" t="s">
        <v>555</v>
      </c>
      <c r="AE1420" s="3" t="s">
        <v>9835</v>
      </c>
      <c r="AF1420" s="3"/>
      <c r="AG1420" s="3"/>
      <c r="AH1420" s="3"/>
      <c r="AI1420" s="3">
        <v>0</v>
      </c>
      <c r="AJ1420" s="55">
        <f>VLOOKUP(F1420,[1]Sheet1!$F$2:$T$274,15,0)</f>
        <v>766</v>
      </c>
      <c r="AK1420" s="59">
        <f t="shared" si="22"/>
        <v>19.641025641025642</v>
      </c>
      <c r="AL1420" s="59" t="str">
        <f>VLOOKUP(AD1420,ctdt_khgd!$D$2:$E$2307,2,0)</f>
        <v>BB</v>
      </c>
      <c r="AM1420" s="3" t="e">
        <v>#N/A</v>
      </c>
      <c r="AN1420" s="3" t="e">
        <v>#N/A</v>
      </c>
      <c r="AO1420" s="3" t="e">
        <v>#N/A</v>
      </c>
      <c r="AP1420" s="3" t="e">
        <v>#N/A</v>
      </c>
    </row>
    <row r="1421" spans="1:42" hidden="1" x14ac:dyDescent="0.25">
      <c r="A1421" s="3" t="s">
        <v>128</v>
      </c>
      <c r="B1421" s="3" t="s">
        <v>290</v>
      </c>
      <c r="C1421" s="3">
        <v>0</v>
      </c>
      <c r="D1421" s="3">
        <v>40</v>
      </c>
      <c r="E1421" s="3">
        <v>0</v>
      </c>
      <c r="F1421" s="3" t="s">
        <v>117</v>
      </c>
      <c r="G1421" s="3">
        <v>5</v>
      </c>
      <c r="H1421" s="3">
        <v>5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 t="s">
        <v>9785</v>
      </c>
      <c r="S1421" s="3">
        <v>9</v>
      </c>
      <c r="T1421" s="3" t="s">
        <v>37</v>
      </c>
      <c r="U1421" s="3"/>
      <c r="V1421" s="3" t="s">
        <v>11048</v>
      </c>
      <c r="W1421" s="58" t="s">
        <v>29400</v>
      </c>
      <c r="X1421" s="58" t="s">
        <v>28526</v>
      </c>
      <c r="Y1421" s="3" t="s">
        <v>29754</v>
      </c>
      <c r="Z1421" s="59" t="s">
        <v>8658</v>
      </c>
      <c r="AA1421" s="3">
        <v>0</v>
      </c>
      <c r="AB1421" s="3">
        <v>0</v>
      </c>
      <c r="AC1421" s="3">
        <v>20</v>
      </c>
      <c r="AD1421" s="3" t="s">
        <v>127</v>
      </c>
      <c r="AE1421" s="3" t="s">
        <v>9835</v>
      </c>
      <c r="AF1421" s="3"/>
      <c r="AG1421" s="3"/>
      <c r="AH1421" s="3">
        <v>60</v>
      </c>
      <c r="AI1421" s="3">
        <v>0</v>
      </c>
      <c r="AJ1421" s="55">
        <f>VLOOKUP(F1421,[1]Sheet1!$F$2:$T$274,15,0)</f>
        <v>871</v>
      </c>
      <c r="AK1421" s="59">
        <f t="shared" si="22"/>
        <v>21.774999999999999</v>
      </c>
      <c r="AL1421" s="59" t="str">
        <f>VLOOKUP(AD1421,ctdt_khgd!$D$2:$E$2307,2,0)</f>
        <v>BB</v>
      </c>
      <c r="AM1421" s="3" t="e">
        <v>#N/A</v>
      </c>
      <c r="AN1421" s="3" t="e">
        <v>#N/A</v>
      </c>
      <c r="AO1421" s="3" t="e">
        <v>#N/A</v>
      </c>
      <c r="AP1421" s="3" t="e">
        <v>#N/A</v>
      </c>
    </row>
    <row r="1422" spans="1:42" hidden="1" x14ac:dyDescent="0.25">
      <c r="A1422" s="3" t="s">
        <v>130</v>
      </c>
      <c r="B1422" s="3" t="s">
        <v>290</v>
      </c>
      <c r="C1422" s="3">
        <v>0</v>
      </c>
      <c r="D1422" s="3">
        <v>30</v>
      </c>
      <c r="E1422" s="3">
        <v>0</v>
      </c>
      <c r="F1422" s="3" t="s">
        <v>137</v>
      </c>
      <c r="G1422" s="3">
        <v>5</v>
      </c>
      <c r="H1422" s="3">
        <v>5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 t="s">
        <v>9785</v>
      </c>
      <c r="S1422" s="3">
        <v>9</v>
      </c>
      <c r="T1422" s="3" t="s">
        <v>37</v>
      </c>
      <c r="U1422" s="3"/>
      <c r="V1422" s="3" t="s">
        <v>11048</v>
      </c>
      <c r="W1422" s="58" t="s">
        <v>29402</v>
      </c>
      <c r="X1422" s="58" t="s">
        <v>28528</v>
      </c>
      <c r="Y1422" s="3" t="s">
        <v>29754</v>
      </c>
      <c r="Z1422" s="59" t="s">
        <v>8080</v>
      </c>
      <c r="AA1422" s="3">
        <v>0</v>
      </c>
      <c r="AB1422" s="3">
        <v>0</v>
      </c>
      <c r="AC1422" s="3">
        <v>20</v>
      </c>
      <c r="AD1422" s="3" t="s">
        <v>129</v>
      </c>
      <c r="AE1422" s="3" t="s">
        <v>9835</v>
      </c>
      <c r="AF1422" s="3"/>
      <c r="AG1422" s="3"/>
      <c r="AH1422" s="3">
        <v>175</v>
      </c>
      <c r="AI1422" s="3">
        <v>0</v>
      </c>
      <c r="AJ1422" s="55">
        <f>VLOOKUP(F1422,[1]Sheet1!$F$2:$T$274,15,0)</f>
        <v>564</v>
      </c>
      <c r="AK1422" s="59">
        <f t="shared" si="22"/>
        <v>18.8</v>
      </c>
      <c r="AL1422" s="59" t="str">
        <f>VLOOKUP(AD1422,ctdt_khgd!$D$2:$E$2307,2,0)</f>
        <v>BB</v>
      </c>
      <c r="AM1422" s="3" t="e">
        <v>#N/A</v>
      </c>
      <c r="AN1422" s="3" t="e">
        <v>#N/A</v>
      </c>
      <c r="AO1422" s="3" t="e">
        <v>#N/A</v>
      </c>
      <c r="AP1422" s="3" t="e">
        <v>#N/A</v>
      </c>
    </row>
    <row r="1423" spans="1:42" hidden="1" x14ac:dyDescent="0.25">
      <c r="A1423" s="3" t="s">
        <v>130</v>
      </c>
      <c r="B1423" s="3" t="s">
        <v>939</v>
      </c>
      <c r="C1423" s="3">
        <v>0</v>
      </c>
      <c r="D1423" s="3">
        <v>30</v>
      </c>
      <c r="E1423" s="3">
        <v>0</v>
      </c>
      <c r="F1423" s="3" t="s">
        <v>137</v>
      </c>
      <c r="G1423" s="3">
        <v>5</v>
      </c>
      <c r="H1423" s="3">
        <v>5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 t="s">
        <v>9785</v>
      </c>
      <c r="S1423" s="3">
        <v>9</v>
      </c>
      <c r="T1423" s="3" t="s">
        <v>37</v>
      </c>
      <c r="U1423" s="3"/>
      <c r="V1423" s="3" t="s">
        <v>11048</v>
      </c>
      <c r="W1423" s="58" t="s">
        <v>29403</v>
      </c>
      <c r="X1423" s="58" t="s">
        <v>28529</v>
      </c>
      <c r="Y1423" s="3" t="s">
        <v>29754</v>
      </c>
      <c r="Z1423" s="59" t="s">
        <v>8080</v>
      </c>
      <c r="AA1423" s="3">
        <v>0</v>
      </c>
      <c r="AB1423" s="3">
        <v>0</v>
      </c>
      <c r="AC1423" s="3">
        <v>20</v>
      </c>
      <c r="AD1423" s="3" t="s">
        <v>129</v>
      </c>
      <c r="AE1423" s="3" t="s">
        <v>9835</v>
      </c>
      <c r="AF1423" s="3"/>
      <c r="AG1423" s="3"/>
      <c r="AH1423" s="3">
        <v>60</v>
      </c>
      <c r="AI1423" s="3">
        <v>0</v>
      </c>
      <c r="AJ1423" s="55">
        <f>VLOOKUP(F1423,[1]Sheet1!$F$2:$T$274,15,0)</f>
        <v>564</v>
      </c>
      <c r="AK1423" s="59">
        <f t="shared" si="22"/>
        <v>18.8</v>
      </c>
      <c r="AL1423" s="59" t="str">
        <f>VLOOKUP(AD1423,ctdt_khgd!$D$2:$E$2307,2,0)</f>
        <v>BB</v>
      </c>
      <c r="AM1423" s="3" t="e">
        <v>#N/A</v>
      </c>
      <c r="AN1423" s="3" t="e">
        <v>#N/A</v>
      </c>
      <c r="AO1423" s="3" t="e">
        <v>#N/A</v>
      </c>
      <c r="AP1423" s="3" t="e">
        <v>#N/A</v>
      </c>
    </row>
    <row r="1424" spans="1:42" hidden="1" x14ac:dyDescent="0.25">
      <c r="A1424" s="3" t="s">
        <v>136</v>
      </c>
      <c r="B1424" s="3" t="s">
        <v>290</v>
      </c>
      <c r="C1424" s="3">
        <v>0</v>
      </c>
      <c r="D1424" s="3">
        <v>30</v>
      </c>
      <c r="E1424" s="3">
        <v>5</v>
      </c>
      <c r="F1424" s="3" t="s">
        <v>93</v>
      </c>
      <c r="G1424" s="3">
        <v>5</v>
      </c>
      <c r="H1424" s="3">
        <v>5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 t="s">
        <v>9785</v>
      </c>
      <c r="S1424" s="3">
        <v>4</v>
      </c>
      <c r="T1424" s="3" t="s">
        <v>37</v>
      </c>
      <c r="U1424" s="3" t="s">
        <v>9789</v>
      </c>
      <c r="V1424" s="3" t="s">
        <v>11048</v>
      </c>
      <c r="W1424" s="58" t="s">
        <v>29410</v>
      </c>
      <c r="X1424" s="58" t="s">
        <v>28538</v>
      </c>
      <c r="Y1424" s="3" t="s">
        <v>29754</v>
      </c>
      <c r="Z1424" s="59" t="s">
        <v>8110</v>
      </c>
      <c r="AA1424" s="3">
        <v>0</v>
      </c>
      <c r="AB1424" s="3">
        <v>0</v>
      </c>
      <c r="AC1424" s="3">
        <v>20</v>
      </c>
      <c r="AD1424" s="3" t="s">
        <v>135</v>
      </c>
      <c r="AE1424" s="3" t="s">
        <v>9835</v>
      </c>
      <c r="AF1424" s="3"/>
      <c r="AG1424" s="3"/>
      <c r="AH1424" s="3">
        <v>188</v>
      </c>
      <c r="AI1424" s="3">
        <v>0</v>
      </c>
      <c r="AJ1424" s="55">
        <f>VLOOKUP(F1424,[1]Sheet1!$F$2:$T$274,15,0)</f>
        <v>766</v>
      </c>
      <c r="AK1424" s="59">
        <f t="shared" si="22"/>
        <v>25.533333333333335</v>
      </c>
      <c r="AL1424" s="59" t="str">
        <f>VLOOKUP(AD1424,ctdt_khgd!$D$2:$E$2307,2,0)</f>
        <v>BB</v>
      </c>
      <c r="AM1424" s="3" t="e">
        <v>#N/A</v>
      </c>
      <c r="AN1424" s="3" t="e">
        <v>#N/A</v>
      </c>
      <c r="AO1424" s="3" t="e">
        <v>#N/A</v>
      </c>
      <c r="AP1424" s="3" t="e">
        <v>#N/A</v>
      </c>
    </row>
    <row r="1425" spans="1:42" hidden="1" x14ac:dyDescent="0.25">
      <c r="A1425" s="3" t="s">
        <v>136</v>
      </c>
      <c r="B1425" s="3" t="s">
        <v>939</v>
      </c>
      <c r="C1425" s="3">
        <v>0</v>
      </c>
      <c r="D1425" s="3">
        <v>30</v>
      </c>
      <c r="E1425" s="3">
        <v>5</v>
      </c>
      <c r="F1425" s="3" t="s">
        <v>93</v>
      </c>
      <c r="G1425" s="3">
        <v>5</v>
      </c>
      <c r="H1425" s="3">
        <v>5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 t="s">
        <v>9785</v>
      </c>
      <c r="S1425" s="3">
        <v>4</v>
      </c>
      <c r="T1425" s="3" t="s">
        <v>37</v>
      </c>
      <c r="U1425" s="3" t="s">
        <v>9789</v>
      </c>
      <c r="V1425" s="3" t="s">
        <v>11048</v>
      </c>
      <c r="W1425" s="58" t="s">
        <v>29411</v>
      </c>
      <c r="X1425" s="58" t="s">
        <v>28539</v>
      </c>
      <c r="Y1425" s="3" t="s">
        <v>29754</v>
      </c>
      <c r="Z1425" s="59" t="s">
        <v>8110</v>
      </c>
      <c r="AA1425" s="3">
        <v>0</v>
      </c>
      <c r="AB1425" s="3">
        <v>0</v>
      </c>
      <c r="AC1425" s="3">
        <v>20</v>
      </c>
      <c r="AD1425" s="3" t="s">
        <v>135</v>
      </c>
      <c r="AE1425" s="3" t="s">
        <v>9835</v>
      </c>
      <c r="AF1425" s="3"/>
      <c r="AG1425" s="3"/>
      <c r="AH1425" s="3">
        <v>50</v>
      </c>
      <c r="AI1425" s="3">
        <v>0</v>
      </c>
      <c r="AJ1425" s="55">
        <f>VLOOKUP(F1425,[1]Sheet1!$F$2:$T$274,15,0)</f>
        <v>766</v>
      </c>
      <c r="AK1425" s="59">
        <f t="shared" si="22"/>
        <v>25.533333333333335</v>
      </c>
      <c r="AL1425" s="59" t="str">
        <f>VLOOKUP(AD1425,ctdt_khgd!$D$2:$E$2307,2,0)</f>
        <v>BB</v>
      </c>
      <c r="AM1425" s="3" t="e">
        <v>#N/A</v>
      </c>
      <c r="AN1425" s="3" t="e">
        <v>#N/A</v>
      </c>
      <c r="AO1425" s="3" t="e">
        <v>#N/A</v>
      </c>
      <c r="AP1425" s="3" t="e">
        <v>#N/A</v>
      </c>
    </row>
    <row r="1426" spans="1:42" hidden="1" x14ac:dyDescent="0.25">
      <c r="A1426" s="3" t="s">
        <v>136</v>
      </c>
      <c r="B1426" s="3" t="s">
        <v>47</v>
      </c>
      <c r="C1426" s="3">
        <v>0</v>
      </c>
      <c r="D1426" s="3">
        <v>30</v>
      </c>
      <c r="E1426" s="3">
        <v>5</v>
      </c>
      <c r="F1426" s="3" t="s">
        <v>93</v>
      </c>
      <c r="G1426" s="3">
        <v>5</v>
      </c>
      <c r="H1426" s="3">
        <v>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 t="s">
        <v>9785</v>
      </c>
      <c r="S1426" s="3">
        <v>4</v>
      </c>
      <c r="T1426" s="3" t="s">
        <v>37</v>
      </c>
      <c r="U1426" s="3" t="s">
        <v>9789</v>
      </c>
      <c r="V1426" s="3" t="s">
        <v>11048</v>
      </c>
      <c r="W1426" s="58" t="s">
        <v>29413</v>
      </c>
      <c r="X1426" s="58" t="s">
        <v>28541</v>
      </c>
      <c r="Y1426" s="3">
        <v>0</v>
      </c>
      <c r="Z1426" s="59" t="s">
        <v>8110</v>
      </c>
      <c r="AA1426" s="3">
        <v>0</v>
      </c>
      <c r="AB1426" s="3">
        <v>0</v>
      </c>
      <c r="AC1426" s="3">
        <v>20</v>
      </c>
      <c r="AD1426" s="3" t="s">
        <v>135</v>
      </c>
      <c r="AE1426" s="3" t="s">
        <v>9835</v>
      </c>
      <c r="AF1426" s="3"/>
      <c r="AG1426" s="3"/>
      <c r="AH1426" s="3">
        <v>8</v>
      </c>
      <c r="AI1426" s="3">
        <v>0</v>
      </c>
      <c r="AJ1426" s="55">
        <f>VLOOKUP(F1426,[1]Sheet1!$F$2:$T$274,15,0)</f>
        <v>766</v>
      </c>
      <c r="AK1426" s="59">
        <f t="shared" si="22"/>
        <v>25.533333333333335</v>
      </c>
      <c r="AL1426" s="59" t="str">
        <f>VLOOKUP(AD1426,ctdt_khgd!$D$2:$E$2307,2,0)</f>
        <v>BB</v>
      </c>
      <c r="AM1426" s="3" t="e">
        <v>#N/A</v>
      </c>
      <c r="AN1426" s="3" t="e">
        <v>#N/A</v>
      </c>
      <c r="AO1426" s="3" t="e">
        <v>#N/A</v>
      </c>
      <c r="AP1426" s="3" t="e">
        <v>#N/A</v>
      </c>
    </row>
    <row r="1427" spans="1:42" hidden="1" x14ac:dyDescent="0.25">
      <c r="A1427" s="3" t="s">
        <v>9552</v>
      </c>
      <c r="B1427" s="3" t="s">
        <v>290</v>
      </c>
      <c r="C1427" s="3">
        <v>0</v>
      </c>
      <c r="D1427" s="3">
        <v>30</v>
      </c>
      <c r="E1427" s="3">
        <v>0</v>
      </c>
      <c r="F1427" s="3" t="s">
        <v>137</v>
      </c>
      <c r="G1427" s="3">
        <v>5</v>
      </c>
      <c r="H1427" s="3">
        <v>5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 t="s">
        <v>9785</v>
      </c>
      <c r="S1427" s="3">
        <v>4</v>
      </c>
      <c r="T1427" s="3" t="s">
        <v>37</v>
      </c>
      <c r="U1427" s="3" t="s">
        <v>9789</v>
      </c>
      <c r="V1427" s="3" t="s">
        <v>29758</v>
      </c>
      <c r="W1427" s="58" t="s">
        <v>29439</v>
      </c>
      <c r="X1427" s="58" t="s">
        <v>28601</v>
      </c>
      <c r="Y1427" s="3">
        <v>0</v>
      </c>
      <c r="Z1427" s="59" t="s">
        <v>8210</v>
      </c>
      <c r="AA1427" s="3">
        <v>0</v>
      </c>
      <c r="AB1427" s="3">
        <v>0</v>
      </c>
      <c r="AC1427" s="3">
        <v>20</v>
      </c>
      <c r="AD1427" s="3" t="s">
        <v>7512</v>
      </c>
      <c r="AE1427" s="3" t="s">
        <v>9835</v>
      </c>
      <c r="AF1427" s="3"/>
      <c r="AG1427" s="3"/>
      <c r="AH1427" s="3">
        <v>60</v>
      </c>
      <c r="AI1427" s="3">
        <v>0</v>
      </c>
      <c r="AJ1427" s="55">
        <f>VLOOKUP(F1427,[1]Sheet1!$F$2:$T$274,15,0)</f>
        <v>564</v>
      </c>
      <c r="AK1427" s="59">
        <f t="shared" si="22"/>
        <v>18.8</v>
      </c>
      <c r="AL1427" s="59" t="str">
        <f>VLOOKUP(AD1427,ctdt_khgd!$D$2:$E$2307,2,0)</f>
        <v>BB</v>
      </c>
      <c r="AM1427" s="3" t="e">
        <v>#N/A</v>
      </c>
      <c r="AN1427" s="3" t="e">
        <v>#N/A</v>
      </c>
      <c r="AO1427" s="3" t="e">
        <v>#N/A</v>
      </c>
      <c r="AP1427" s="3" t="e">
        <v>#N/A</v>
      </c>
    </row>
    <row r="1428" spans="1:42" hidden="1" x14ac:dyDescent="0.25">
      <c r="A1428" s="3" t="s">
        <v>610</v>
      </c>
      <c r="B1428" s="3" t="s">
        <v>19</v>
      </c>
      <c r="C1428" s="3">
        <v>0</v>
      </c>
      <c r="D1428" s="3">
        <v>30</v>
      </c>
      <c r="E1428" s="3">
        <v>0</v>
      </c>
      <c r="F1428" s="3" t="s">
        <v>2960</v>
      </c>
      <c r="G1428" s="3">
        <v>5</v>
      </c>
      <c r="H1428" s="3">
        <v>5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 t="s">
        <v>9785</v>
      </c>
      <c r="S1428" s="3">
        <v>4</v>
      </c>
      <c r="T1428" s="3" t="s">
        <v>142</v>
      </c>
      <c r="U1428" s="3" t="s">
        <v>9789</v>
      </c>
      <c r="V1428" s="3" t="s">
        <v>29759</v>
      </c>
      <c r="W1428" s="58" t="s">
        <v>29453</v>
      </c>
      <c r="X1428" s="58" t="s">
        <v>28631</v>
      </c>
      <c r="Y1428" s="3">
        <v>0</v>
      </c>
      <c r="Z1428" s="59" t="s">
        <v>8074</v>
      </c>
      <c r="AA1428" s="3">
        <v>0</v>
      </c>
      <c r="AB1428" s="3">
        <v>0</v>
      </c>
      <c r="AC1428" s="3">
        <v>20</v>
      </c>
      <c r="AD1428" s="3" t="s">
        <v>609</v>
      </c>
      <c r="AE1428" s="3" t="s">
        <v>9835</v>
      </c>
      <c r="AF1428" s="3"/>
      <c r="AG1428" s="3"/>
      <c r="AH1428" s="3">
        <v>71</v>
      </c>
      <c r="AI1428" s="3">
        <v>0</v>
      </c>
      <c r="AJ1428" s="55">
        <f>VLOOKUP(F1428,[1]Sheet1!$F$2:$T$274,15,0)</f>
        <v>639</v>
      </c>
      <c r="AK1428" s="59">
        <f t="shared" si="22"/>
        <v>21.3</v>
      </c>
      <c r="AL1428" s="59" t="str">
        <f>VLOOKUP(AD1428,ctdt_khgd!$D$2:$E$2307,2,0)</f>
        <v>TC</v>
      </c>
      <c r="AM1428" s="3" t="e">
        <v>#N/A</v>
      </c>
      <c r="AN1428" s="3" t="e">
        <v>#N/A</v>
      </c>
      <c r="AO1428" s="3" t="e">
        <v>#N/A</v>
      </c>
      <c r="AP1428" s="3" t="e">
        <v>#N/A</v>
      </c>
    </row>
    <row r="1429" spans="1:42" hidden="1" x14ac:dyDescent="0.25">
      <c r="A1429" s="3" t="s">
        <v>725</v>
      </c>
      <c r="B1429" s="3" t="s">
        <v>19</v>
      </c>
      <c r="C1429" s="3">
        <v>0</v>
      </c>
      <c r="D1429" s="3">
        <v>30</v>
      </c>
      <c r="E1429" s="3">
        <v>0</v>
      </c>
      <c r="F1429" s="3" t="s">
        <v>61</v>
      </c>
      <c r="G1429" s="3">
        <v>5</v>
      </c>
      <c r="H1429" s="3">
        <v>5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 t="s">
        <v>9785</v>
      </c>
      <c r="S1429" s="3">
        <v>8</v>
      </c>
      <c r="T1429" s="3" t="s">
        <v>142</v>
      </c>
      <c r="U1429" s="3" t="s">
        <v>9789</v>
      </c>
      <c r="V1429" s="3" t="s">
        <v>11048</v>
      </c>
      <c r="W1429" s="58" t="s">
        <v>29462</v>
      </c>
      <c r="X1429" s="58" t="s">
        <v>28640</v>
      </c>
      <c r="Y1429" s="3">
        <v>0</v>
      </c>
      <c r="Z1429" s="59" t="s">
        <v>8117</v>
      </c>
      <c r="AA1429" s="3">
        <v>0</v>
      </c>
      <c r="AB1429" s="3">
        <v>0</v>
      </c>
      <c r="AC1429" s="3">
        <v>20</v>
      </c>
      <c r="AD1429" s="3" t="s">
        <v>724</v>
      </c>
      <c r="AE1429" s="3" t="s">
        <v>9835</v>
      </c>
      <c r="AF1429" s="3"/>
      <c r="AG1429" s="3"/>
      <c r="AH1429" s="3">
        <v>71</v>
      </c>
      <c r="AI1429" s="3" t="s">
        <v>21139</v>
      </c>
      <c r="AJ1429" s="55">
        <f>VLOOKUP(F1429,[1]Sheet1!$F$2:$T$274,15,0)</f>
        <v>304</v>
      </c>
      <c r="AK1429" s="59">
        <f t="shared" si="22"/>
        <v>10.133333333333333</v>
      </c>
      <c r="AL1429" s="59" t="str">
        <f>VLOOKUP(AD1429,ctdt_khgd!$D$2:$E$2307,2,0)</f>
        <v>TC</v>
      </c>
      <c r="AM1429" s="3" t="e">
        <v>#N/A</v>
      </c>
      <c r="AN1429" s="3" t="e">
        <v>#N/A</v>
      </c>
      <c r="AO1429" s="3" t="e">
        <v>#N/A</v>
      </c>
      <c r="AP1429" s="3" t="e">
        <v>#N/A</v>
      </c>
    </row>
    <row r="1430" spans="1:42" hidden="1" x14ac:dyDescent="0.25">
      <c r="A1430" s="3" t="s">
        <v>181</v>
      </c>
      <c r="B1430" s="3" t="s">
        <v>19</v>
      </c>
      <c r="C1430" s="3">
        <v>0</v>
      </c>
      <c r="D1430" s="3">
        <v>30</v>
      </c>
      <c r="E1430" s="3">
        <v>0</v>
      </c>
      <c r="F1430" s="3" t="s">
        <v>182</v>
      </c>
      <c r="G1430" s="3">
        <v>5</v>
      </c>
      <c r="H1430" s="3">
        <v>5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 t="s">
        <v>9785</v>
      </c>
      <c r="S1430" s="3">
        <v>11</v>
      </c>
      <c r="T1430" s="3" t="s">
        <v>142</v>
      </c>
      <c r="U1430" s="3"/>
      <c r="V1430" s="3" t="s">
        <v>11048</v>
      </c>
      <c r="W1430" s="58" t="s">
        <v>29472</v>
      </c>
      <c r="X1430" s="58" t="s">
        <v>28652</v>
      </c>
      <c r="Y1430" s="3">
        <v>0</v>
      </c>
      <c r="Z1430" s="59" t="s">
        <v>8544</v>
      </c>
      <c r="AA1430" s="3">
        <v>0</v>
      </c>
      <c r="AB1430" s="3">
        <v>0</v>
      </c>
      <c r="AC1430" s="3">
        <v>20</v>
      </c>
      <c r="AD1430" s="3" t="s">
        <v>180</v>
      </c>
      <c r="AE1430" s="3" t="s">
        <v>9835</v>
      </c>
      <c r="AF1430" s="3"/>
      <c r="AG1430" s="3"/>
      <c r="AH1430" s="3">
        <v>208</v>
      </c>
      <c r="AI1430" s="3">
        <v>0</v>
      </c>
      <c r="AJ1430" s="55">
        <f>VLOOKUP(F1430,[1]Sheet1!$F$2:$T$274,15,0)</f>
        <v>208</v>
      </c>
      <c r="AK1430" s="59">
        <f t="shared" si="22"/>
        <v>6.9333333333333336</v>
      </c>
      <c r="AL1430" s="59" t="str">
        <f>VLOOKUP(AD1430,ctdt_khgd!$D$2:$E$2307,2,0)</f>
        <v>BB</v>
      </c>
      <c r="AM1430" s="3" t="e">
        <v>#N/A</v>
      </c>
      <c r="AN1430" s="3" t="e">
        <v>#N/A</v>
      </c>
      <c r="AO1430" s="3" t="e">
        <v>#N/A</v>
      </c>
      <c r="AP1430" s="3" t="e">
        <v>#N/A</v>
      </c>
    </row>
    <row r="1431" spans="1:42" hidden="1" x14ac:dyDescent="0.25">
      <c r="A1431" s="3" t="s">
        <v>670</v>
      </c>
      <c r="B1431" s="3" t="s">
        <v>19</v>
      </c>
      <c r="C1431" s="3">
        <v>0</v>
      </c>
      <c r="D1431" s="3">
        <v>30</v>
      </c>
      <c r="E1431" s="3">
        <v>0</v>
      </c>
      <c r="F1431" s="3" t="s">
        <v>2474</v>
      </c>
      <c r="G1431" s="3">
        <v>5</v>
      </c>
      <c r="H1431" s="3">
        <v>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 t="s">
        <v>9785</v>
      </c>
      <c r="S1431" s="3">
        <v>4</v>
      </c>
      <c r="T1431" s="3" t="s">
        <v>142</v>
      </c>
      <c r="U1431" s="3" t="s">
        <v>9789</v>
      </c>
      <c r="V1431" s="3" t="s">
        <v>11048</v>
      </c>
      <c r="W1431" s="58" t="s">
        <v>29473</v>
      </c>
      <c r="X1431" s="58" t="s">
        <v>28653</v>
      </c>
      <c r="Y1431" s="3">
        <v>0</v>
      </c>
      <c r="Z1431" s="59" t="s">
        <v>8204</v>
      </c>
      <c r="AA1431" s="3">
        <v>0</v>
      </c>
      <c r="AB1431" s="3">
        <v>0</v>
      </c>
      <c r="AC1431" s="3">
        <v>20</v>
      </c>
      <c r="AD1431" s="3" t="s">
        <v>669</v>
      </c>
      <c r="AE1431" s="3" t="s">
        <v>9835</v>
      </c>
      <c r="AF1431" s="3"/>
      <c r="AG1431" s="3"/>
      <c r="AH1431" s="3">
        <v>310</v>
      </c>
      <c r="AI1431" s="3">
        <v>0</v>
      </c>
      <c r="AJ1431" s="55">
        <f>VLOOKUP(F1431,[1]Sheet1!$F$2:$T$274,15,0)</f>
        <v>347</v>
      </c>
      <c r="AK1431" s="59">
        <f t="shared" si="22"/>
        <v>11.566666666666666</v>
      </c>
      <c r="AL1431" s="59" t="str">
        <f>VLOOKUP(AD1431,ctdt_khgd!$D$2:$E$2307,2,0)</f>
        <v>BB</v>
      </c>
      <c r="AM1431" s="3" t="e">
        <v>#N/A</v>
      </c>
      <c r="AN1431" s="3" t="e">
        <v>#N/A</v>
      </c>
      <c r="AO1431" s="3" t="e">
        <v>#N/A</v>
      </c>
      <c r="AP1431" s="3" t="e">
        <v>#N/A</v>
      </c>
    </row>
    <row r="1432" spans="1:42" hidden="1" x14ac:dyDescent="0.25">
      <c r="A1432" s="3" t="s">
        <v>9706</v>
      </c>
      <c r="B1432" s="3" t="s">
        <v>11114</v>
      </c>
      <c r="C1432" s="3">
        <v>0</v>
      </c>
      <c r="D1432" s="3">
        <v>30</v>
      </c>
      <c r="E1432" s="3">
        <v>0</v>
      </c>
      <c r="F1432" s="3" t="s">
        <v>2528</v>
      </c>
      <c r="G1432" s="3">
        <v>5</v>
      </c>
      <c r="H1432" s="3">
        <v>5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 t="s">
        <v>9785</v>
      </c>
      <c r="S1432" s="3">
        <v>8</v>
      </c>
      <c r="T1432" s="3" t="s">
        <v>37</v>
      </c>
      <c r="U1432" s="3" t="s">
        <v>9789</v>
      </c>
      <c r="V1432" s="3" t="s">
        <v>11048</v>
      </c>
      <c r="W1432" s="58" t="s">
        <v>29501</v>
      </c>
      <c r="X1432" s="58" t="s">
        <v>28719</v>
      </c>
      <c r="Y1432" s="3">
        <v>0</v>
      </c>
      <c r="Z1432" s="59" t="s">
        <v>9707</v>
      </c>
      <c r="AA1432" s="3">
        <v>0</v>
      </c>
      <c r="AB1432" s="3">
        <v>0</v>
      </c>
      <c r="AC1432" s="3">
        <v>20</v>
      </c>
      <c r="AD1432" s="3" t="s">
        <v>9704</v>
      </c>
      <c r="AE1432" s="3" t="s">
        <v>9835</v>
      </c>
      <c r="AF1432" s="3"/>
      <c r="AG1432" s="3"/>
      <c r="AH1432" s="3">
        <v>21</v>
      </c>
      <c r="AI1432" s="3">
        <v>0</v>
      </c>
      <c r="AJ1432" s="55">
        <f>VLOOKUP(F1432,[1]Sheet1!$F$2:$T$274,15,0)</f>
        <v>758</v>
      </c>
      <c r="AK1432" s="59">
        <f t="shared" si="22"/>
        <v>25.266666666666666</v>
      </c>
      <c r="AL1432" s="59" t="str">
        <f>VLOOKUP(AD1432,ctdt_khgd!$D$2:$E$2307,2,0)</f>
        <v>BB</v>
      </c>
      <c r="AM1432" s="3" t="e">
        <v>#N/A</v>
      </c>
      <c r="AN1432" s="3" t="e">
        <v>#N/A</v>
      </c>
      <c r="AO1432" s="3" t="e">
        <v>#N/A</v>
      </c>
      <c r="AP1432" s="3" t="e">
        <v>#N/A</v>
      </c>
    </row>
    <row r="1433" spans="1:42" hidden="1" x14ac:dyDescent="0.25">
      <c r="A1433" s="3" t="s">
        <v>9577</v>
      </c>
      <c r="B1433" s="3" t="s">
        <v>290</v>
      </c>
      <c r="C1433" s="3">
        <v>0</v>
      </c>
      <c r="D1433" s="3">
        <v>30</v>
      </c>
      <c r="E1433" s="3">
        <v>0</v>
      </c>
      <c r="F1433" s="3" t="s">
        <v>953</v>
      </c>
      <c r="G1433" s="3">
        <v>5</v>
      </c>
      <c r="H1433" s="3">
        <v>5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 t="s">
        <v>9785</v>
      </c>
      <c r="S1433" s="3">
        <v>8</v>
      </c>
      <c r="T1433" s="3" t="s">
        <v>37</v>
      </c>
      <c r="U1433" s="3"/>
      <c r="V1433" s="3" t="s">
        <v>11048</v>
      </c>
      <c r="W1433" s="58" t="s">
        <v>29530</v>
      </c>
      <c r="X1433" s="58" t="s">
        <v>28771</v>
      </c>
      <c r="Y1433" s="3">
        <v>0</v>
      </c>
      <c r="Z1433" s="59" t="s">
        <v>9578</v>
      </c>
      <c r="AA1433" s="3">
        <v>0</v>
      </c>
      <c r="AB1433" s="3">
        <v>0</v>
      </c>
      <c r="AC1433" s="3">
        <v>20</v>
      </c>
      <c r="AD1433" s="3" t="s">
        <v>8974</v>
      </c>
      <c r="AE1433" s="3" t="s">
        <v>9835</v>
      </c>
      <c r="AF1433" s="3"/>
      <c r="AG1433" s="3"/>
      <c r="AH1433" s="3">
        <v>2</v>
      </c>
      <c r="AI1433" s="3" t="s">
        <v>21139</v>
      </c>
      <c r="AJ1433" s="55">
        <f>VLOOKUP(F1433,[1]Sheet1!$F$2:$T$274,15,0)</f>
        <v>176</v>
      </c>
      <c r="AK1433" s="59">
        <f t="shared" si="22"/>
        <v>5.8666666666666663</v>
      </c>
      <c r="AL1433" s="59" t="str">
        <f>VLOOKUP(AD1433,ctdt_khgd!$D$2:$E$2307,2,0)</f>
        <v>TC</v>
      </c>
      <c r="AM1433" s="3" t="e">
        <v>#N/A</v>
      </c>
      <c r="AN1433" s="3" t="e">
        <v>#N/A</v>
      </c>
      <c r="AO1433" s="3" t="e">
        <v>#N/A</v>
      </c>
      <c r="AP1433" s="3" t="e">
        <v>#N/A</v>
      </c>
    </row>
    <row r="1434" spans="1:42" hidden="1" x14ac:dyDescent="0.25">
      <c r="A1434" s="3" t="s">
        <v>9577</v>
      </c>
      <c r="B1434" s="3" t="s">
        <v>19</v>
      </c>
      <c r="C1434" s="3">
        <v>0</v>
      </c>
      <c r="D1434" s="3">
        <v>30</v>
      </c>
      <c r="E1434" s="3">
        <v>0</v>
      </c>
      <c r="F1434" s="3" t="s">
        <v>953</v>
      </c>
      <c r="G1434" s="3">
        <v>5</v>
      </c>
      <c r="H1434" s="3">
        <v>5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 t="s">
        <v>9785</v>
      </c>
      <c r="S1434" s="3">
        <v>8</v>
      </c>
      <c r="T1434" s="3" t="s">
        <v>142</v>
      </c>
      <c r="U1434" s="3"/>
      <c r="V1434" s="3" t="s">
        <v>29758</v>
      </c>
      <c r="W1434" s="58" t="s">
        <v>29531</v>
      </c>
      <c r="X1434" s="58" t="s">
        <v>28772</v>
      </c>
      <c r="Y1434" s="3">
        <v>0</v>
      </c>
      <c r="Z1434" s="59" t="s">
        <v>9578</v>
      </c>
      <c r="AA1434" s="3">
        <v>0</v>
      </c>
      <c r="AB1434" s="3">
        <v>0</v>
      </c>
      <c r="AC1434" s="3">
        <v>20</v>
      </c>
      <c r="AD1434" s="3" t="s">
        <v>8974</v>
      </c>
      <c r="AE1434" s="3" t="s">
        <v>9835</v>
      </c>
      <c r="AF1434" s="3"/>
      <c r="AG1434" s="3"/>
      <c r="AH1434" s="3">
        <v>39</v>
      </c>
      <c r="AI1434" s="3" t="s">
        <v>21139</v>
      </c>
      <c r="AJ1434" s="55">
        <f>VLOOKUP(F1434,[1]Sheet1!$F$2:$T$274,15,0)</f>
        <v>176</v>
      </c>
      <c r="AK1434" s="59">
        <f t="shared" si="22"/>
        <v>5.8666666666666663</v>
      </c>
      <c r="AL1434" s="59" t="str">
        <f>VLOOKUP(AD1434,ctdt_khgd!$D$2:$E$2307,2,0)</f>
        <v>TC</v>
      </c>
      <c r="AM1434" s="3" t="e">
        <v>#N/A</v>
      </c>
      <c r="AN1434" s="3" t="e">
        <v>#N/A</v>
      </c>
      <c r="AO1434" s="3" t="e">
        <v>#N/A</v>
      </c>
      <c r="AP1434" s="3" t="e">
        <v>#N/A</v>
      </c>
    </row>
    <row r="1435" spans="1:42" hidden="1" x14ac:dyDescent="0.25">
      <c r="A1435" s="3" t="s">
        <v>9554</v>
      </c>
      <c r="B1435" s="3" t="s">
        <v>290</v>
      </c>
      <c r="C1435" s="3">
        <v>0</v>
      </c>
      <c r="D1435" s="3">
        <v>30</v>
      </c>
      <c r="E1435" s="3">
        <v>0</v>
      </c>
      <c r="F1435" s="3" t="s">
        <v>240</v>
      </c>
      <c r="G1435" s="3">
        <v>5</v>
      </c>
      <c r="H1435" s="3">
        <v>5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 t="s">
        <v>9785</v>
      </c>
      <c r="S1435" s="3">
        <v>11</v>
      </c>
      <c r="T1435" s="3" t="s">
        <v>37</v>
      </c>
      <c r="U1435" s="3"/>
      <c r="V1435" s="3" t="s">
        <v>11048</v>
      </c>
      <c r="W1435" s="58" t="s">
        <v>29532</v>
      </c>
      <c r="X1435" s="58" t="s">
        <v>28773</v>
      </c>
      <c r="Y1435" s="3" t="s">
        <v>29761</v>
      </c>
      <c r="Z1435" s="59" t="s">
        <v>9555</v>
      </c>
      <c r="AA1435" s="3">
        <v>0</v>
      </c>
      <c r="AB1435" s="3">
        <v>0</v>
      </c>
      <c r="AC1435" s="3">
        <v>20</v>
      </c>
      <c r="AD1435" s="3" t="s">
        <v>8976</v>
      </c>
      <c r="AE1435" s="3" t="s">
        <v>9835</v>
      </c>
      <c r="AF1435" s="3"/>
      <c r="AG1435" s="3"/>
      <c r="AH1435" s="3">
        <v>2</v>
      </c>
      <c r="AI1435" s="3" t="s">
        <v>21139</v>
      </c>
      <c r="AJ1435" s="55">
        <f>VLOOKUP(F1435,[1]Sheet1!$F$2:$T$274,15,0)</f>
        <v>135</v>
      </c>
      <c r="AK1435" s="59">
        <f t="shared" si="22"/>
        <v>4.5</v>
      </c>
      <c r="AL1435" s="59" t="str">
        <f>VLOOKUP(AD1435,ctdt_khgd!$D$2:$E$2307,2,0)</f>
        <v>TC</v>
      </c>
      <c r="AM1435" s="3" t="e">
        <v>#N/A</v>
      </c>
      <c r="AN1435" s="3" t="e">
        <v>#N/A</v>
      </c>
      <c r="AO1435" s="3" t="e">
        <v>#N/A</v>
      </c>
      <c r="AP1435" s="3" t="e">
        <v>#N/A</v>
      </c>
    </row>
    <row r="1436" spans="1:42" hidden="1" x14ac:dyDescent="0.25">
      <c r="A1436" s="3" t="s">
        <v>9554</v>
      </c>
      <c r="B1436" s="3" t="s">
        <v>19</v>
      </c>
      <c r="C1436" s="3">
        <v>0</v>
      </c>
      <c r="D1436" s="3">
        <v>30</v>
      </c>
      <c r="E1436" s="3">
        <v>0</v>
      </c>
      <c r="F1436" s="3" t="s">
        <v>240</v>
      </c>
      <c r="G1436" s="3">
        <v>5</v>
      </c>
      <c r="H1436" s="3">
        <v>5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 t="s">
        <v>9785</v>
      </c>
      <c r="S1436" s="3">
        <v>11</v>
      </c>
      <c r="T1436" s="3" t="s">
        <v>142</v>
      </c>
      <c r="U1436" s="3"/>
      <c r="V1436" s="3" t="s">
        <v>29758</v>
      </c>
      <c r="W1436" s="58" t="s">
        <v>29533</v>
      </c>
      <c r="X1436" s="58" t="s">
        <v>28774</v>
      </c>
      <c r="Y1436" s="3" t="e">
        <v>#N/A</v>
      </c>
      <c r="Z1436" s="59" t="s">
        <v>9555</v>
      </c>
      <c r="AA1436" s="3">
        <v>0</v>
      </c>
      <c r="AB1436" s="3">
        <v>0</v>
      </c>
      <c r="AC1436" s="3">
        <v>20</v>
      </c>
      <c r="AD1436" s="3" t="s">
        <v>8976</v>
      </c>
      <c r="AE1436" s="3" t="s">
        <v>9835</v>
      </c>
      <c r="AF1436" s="3"/>
      <c r="AG1436" s="3"/>
      <c r="AH1436" s="3">
        <v>39</v>
      </c>
      <c r="AI1436" s="3" t="s">
        <v>21139</v>
      </c>
      <c r="AJ1436" s="55">
        <f>VLOOKUP(F1436,[1]Sheet1!$F$2:$T$274,15,0)</f>
        <v>135</v>
      </c>
      <c r="AK1436" s="59">
        <f t="shared" si="22"/>
        <v>4.5</v>
      </c>
      <c r="AL1436" s="59" t="str">
        <f>VLOOKUP(AD1436,ctdt_khgd!$D$2:$E$2307,2,0)</f>
        <v>TC</v>
      </c>
      <c r="AM1436" s="3" t="e">
        <v>#N/A</v>
      </c>
      <c r="AN1436" s="3" t="e">
        <v>#N/A</v>
      </c>
      <c r="AO1436" s="3" t="e">
        <v>#N/A</v>
      </c>
      <c r="AP1436" s="3" t="e">
        <v>#N/A</v>
      </c>
    </row>
    <row r="1437" spans="1:42" hidden="1" x14ac:dyDescent="0.25">
      <c r="A1437" s="3" t="s">
        <v>9107</v>
      </c>
      <c r="B1437" s="3" t="s">
        <v>19</v>
      </c>
      <c r="C1437" s="3">
        <v>0</v>
      </c>
      <c r="D1437" s="3">
        <v>30</v>
      </c>
      <c r="E1437" s="3">
        <v>0</v>
      </c>
      <c r="F1437" s="3" t="s">
        <v>2973</v>
      </c>
      <c r="G1437" s="3">
        <v>5</v>
      </c>
      <c r="H1437" s="3">
        <v>5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 t="s">
        <v>9785</v>
      </c>
      <c r="S1437" s="3">
        <v>8</v>
      </c>
      <c r="T1437" s="3" t="s">
        <v>142</v>
      </c>
      <c r="U1437" s="3" t="s">
        <v>9789</v>
      </c>
      <c r="V1437" s="3" t="s">
        <v>29758</v>
      </c>
      <c r="W1437" s="58" t="s">
        <v>29570</v>
      </c>
      <c r="X1437" s="58" t="s">
        <v>28954</v>
      </c>
      <c r="Y1437" s="3" t="e">
        <v>#N/A</v>
      </c>
      <c r="Z1437" s="59" t="s">
        <v>11037</v>
      </c>
      <c r="AA1437" s="3">
        <v>0</v>
      </c>
      <c r="AB1437" s="3">
        <v>10</v>
      </c>
      <c r="AC1437" s="3">
        <v>20</v>
      </c>
      <c r="AD1437" s="3" t="s">
        <v>1011</v>
      </c>
      <c r="AE1437" s="3" t="s">
        <v>10201</v>
      </c>
      <c r="AF1437" s="3"/>
      <c r="AG1437" s="3"/>
      <c r="AH1437" s="3">
        <v>147</v>
      </c>
      <c r="AI1437" s="3">
        <v>0</v>
      </c>
      <c r="AJ1437" s="55">
        <f>VLOOKUP(F1437,[1]Sheet1!$F$2:$T$274,15,0)</f>
        <v>147</v>
      </c>
      <c r="AK1437" s="59">
        <f t="shared" si="22"/>
        <v>4.9000000000000004</v>
      </c>
      <c r="AL1437" s="59" t="str">
        <f>VLOOKUP(AD1437,ctdt_khgd!$D$2:$E$2307,2,0)</f>
        <v>BB</v>
      </c>
      <c r="AM1437" s="3" t="e">
        <v>#N/A</v>
      </c>
      <c r="AN1437" s="3" t="e">
        <v>#N/A</v>
      </c>
      <c r="AO1437" s="3" t="e">
        <v>#N/A</v>
      </c>
      <c r="AP1437" s="3" t="e">
        <v>#N/A</v>
      </c>
    </row>
    <row r="1438" spans="1:42" hidden="1" x14ac:dyDescent="0.25">
      <c r="A1438" s="3" t="s">
        <v>9108</v>
      </c>
      <c r="B1438" s="3" t="s">
        <v>19</v>
      </c>
      <c r="C1438" s="3">
        <v>0</v>
      </c>
      <c r="D1438" s="3">
        <v>30</v>
      </c>
      <c r="E1438" s="3">
        <v>0</v>
      </c>
      <c r="F1438" s="3" t="s">
        <v>954</v>
      </c>
      <c r="G1438" s="3">
        <v>5</v>
      </c>
      <c r="H1438" s="3">
        <v>5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 t="s">
        <v>9785</v>
      </c>
      <c r="S1438" s="3">
        <v>5</v>
      </c>
      <c r="T1438" s="3" t="s">
        <v>142</v>
      </c>
      <c r="U1438" s="3"/>
      <c r="V1438" s="3" t="s">
        <v>29758</v>
      </c>
      <c r="W1438" s="58" t="s">
        <v>29572</v>
      </c>
      <c r="X1438" s="58" t="s">
        <v>28956</v>
      </c>
      <c r="Y1438" s="3" t="e">
        <v>#N/A</v>
      </c>
      <c r="Z1438" s="59" t="s">
        <v>11038</v>
      </c>
      <c r="AA1438" s="3">
        <v>0</v>
      </c>
      <c r="AB1438" s="3">
        <v>10</v>
      </c>
      <c r="AC1438" s="3">
        <v>20</v>
      </c>
      <c r="AD1438" s="3" t="s">
        <v>1012</v>
      </c>
      <c r="AE1438" s="3" t="s">
        <v>10201</v>
      </c>
      <c r="AF1438" s="3"/>
      <c r="AG1438" s="3"/>
      <c r="AH1438" s="3">
        <v>147</v>
      </c>
      <c r="AI1438" s="3">
        <v>0</v>
      </c>
      <c r="AJ1438" s="55">
        <f>VLOOKUP(F1438,[1]Sheet1!$F$2:$T$274,15,0)</f>
        <v>37</v>
      </c>
      <c r="AK1438" s="59">
        <f t="shared" si="22"/>
        <v>1.2333333333333334</v>
      </c>
      <c r="AL1438" s="59" t="str">
        <f>VLOOKUP(AD1438,ctdt_khgd!$D$2:$E$2307,2,0)</f>
        <v>TC</v>
      </c>
      <c r="AM1438" s="3" t="e">
        <v>#N/A</v>
      </c>
      <c r="AN1438" s="3" t="e">
        <v>#N/A</v>
      </c>
      <c r="AO1438" s="3" t="e">
        <v>#N/A</v>
      </c>
      <c r="AP1438" s="3" t="e">
        <v>#N/A</v>
      </c>
    </row>
    <row r="1439" spans="1:42" hidden="1" x14ac:dyDescent="0.25">
      <c r="A1439" s="3" t="s">
        <v>8558</v>
      </c>
      <c r="B1439" s="3" t="s">
        <v>290</v>
      </c>
      <c r="C1439" s="3">
        <v>0</v>
      </c>
      <c r="D1439" s="3">
        <v>30</v>
      </c>
      <c r="E1439" s="3">
        <v>0</v>
      </c>
      <c r="F1439" s="3" t="s">
        <v>368</v>
      </c>
      <c r="G1439" s="3">
        <v>5</v>
      </c>
      <c r="H1439" s="3">
        <v>5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 t="s">
        <v>9785</v>
      </c>
      <c r="S1439" s="3">
        <v>9</v>
      </c>
      <c r="T1439" s="3" t="s">
        <v>37</v>
      </c>
      <c r="U1439" s="3"/>
      <c r="V1439" s="3" t="s">
        <v>11048</v>
      </c>
      <c r="W1439" s="58" t="s">
        <v>29588</v>
      </c>
      <c r="X1439" s="58" t="s">
        <v>28988</v>
      </c>
      <c r="Y1439" s="3" t="s">
        <v>29754</v>
      </c>
      <c r="Z1439" s="59" t="s">
        <v>8213</v>
      </c>
      <c r="AA1439" s="3">
        <v>0</v>
      </c>
      <c r="AB1439" s="3">
        <v>0</v>
      </c>
      <c r="AC1439" s="3">
        <v>20</v>
      </c>
      <c r="AD1439" s="3" t="s">
        <v>273</v>
      </c>
      <c r="AE1439" s="3" t="s">
        <v>9835</v>
      </c>
      <c r="AF1439" s="3"/>
      <c r="AG1439" s="3"/>
      <c r="AH1439" s="3">
        <v>23</v>
      </c>
      <c r="AI1439" s="3">
        <v>0</v>
      </c>
      <c r="AJ1439" s="55">
        <f>VLOOKUP(F1439,[1]Sheet1!$F$2:$T$274,15,0)</f>
        <v>140</v>
      </c>
      <c r="AK1439" s="59">
        <f t="shared" si="22"/>
        <v>4.666666666666667</v>
      </c>
      <c r="AL1439" s="59" t="str">
        <f>VLOOKUP(AD1439,ctdt_khgd!$D$2:$E$2307,2,0)</f>
        <v>TC</v>
      </c>
      <c r="AM1439" s="3" t="e">
        <v>#N/A</v>
      </c>
      <c r="AN1439" s="3" t="e">
        <v>#N/A</v>
      </c>
      <c r="AO1439" s="3" t="e">
        <v>#N/A</v>
      </c>
      <c r="AP1439" s="3" t="e">
        <v>#N/A</v>
      </c>
    </row>
    <row r="1440" spans="1:42" hidden="1" x14ac:dyDescent="0.25">
      <c r="A1440" s="3" t="s">
        <v>8558</v>
      </c>
      <c r="B1440" s="3" t="s">
        <v>19</v>
      </c>
      <c r="C1440" s="3">
        <v>0</v>
      </c>
      <c r="D1440" s="3">
        <v>30</v>
      </c>
      <c r="E1440" s="3">
        <v>0</v>
      </c>
      <c r="F1440" s="3" t="s">
        <v>3040</v>
      </c>
      <c r="G1440" s="3">
        <v>5</v>
      </c>
      <c r="H1440" s="3">
        <v>5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 t="s">
        <v>9785</v>
      </c>
      <c r="S1440" s="3">
        <v>9</v>
      </c>
      <c r="T1440" s="3" t="s">
        <v>142</v>
      </c>
      <c r="U1440" s="3"/>
      <c r="V1440" s="3" t="s">
        <v>11048</v>
      </c>
      <c r="W1440" s="58" t="s">
        <v>29589</v>
      </c>
      <c r="X1440" s="58" t="s">
        <v>28989</v>
      </c>
      <c r="Y1440" s="3" t="s">
        <v>29754</v>
      </c>
      <c r="Z1440" s="59" t="s">
        <v>8213</v>
      </c>
      <c r="AA1440" s="3">
        <v>0</v>
      </c>
      <c r="AB1440" s="3">
        <v>0</v>
      </c>
      <c r="AC1440" s="3">
        <v>20</v>
      </c>
      <c r="AD1440" s="3" t="s">
        <v>273</v>
      </c>
      <c r="AE1440" s="3" t="s">
        <v>9835</v>
      </c>
      <c r="AF1440" s="3"/>
      <c r="AG1440" s="3"/>
      <c r="AH1440" s="3">
        <v>480</v>
      </c>
      <c r="AI1440" s="3">
        <v>0</v>
      </c>
      <c r="AJ1440" s="55">
        <f>VLOOKUP(F1440,[1]Sheet1!$F$2:$T$274,15,0)</f>
        <v>312</v>
      </c>
      <c r="AK1440" s="59">
        <f t="shared" si="22"/>
        <v>10.4</v>
      </c>
      <c r="AL1440" s="59" t="str">
        <f>VLOOKUP(AD1440,ctdt_khgd!$D$2:$E$2307,2,0)</f>
        <v>TC</v>
      </c>
      <c r="AM1440" s="3" t="e">
        <v>#N/A</v>
      </c>
      <c r="AN1440" s="3" t="e">
        <v>#N/A</v>
      </c>
      <c r="AO1440" s="3" t="e">
        <v>#N/A</v>
      </c>
      <c r="AP1440" s="3" t="e">
        <v>#N/A</v>
      </c>
    </row>
    <row r="1441" spans="1:42" hidden="1" x14ac:dyDescent="0.25">
      <c r="A1441" s="3" t="s">
        <v>282</v>
      </c>
      <c r="B1441" s="3" t="s">
        <v>290</v>
      </c>
      <c r="C1441" s="3">
        <v>0</v>
      </c>
      <c r="D1441" s="3">
        <v>25</v>
      </c>
      <c r="E1441" s="3">
        <v>0</v>
      </c>
      <c r="F1441" s="3" t="s">
        <v>284</v>
      </c>
      <c r="G1441" s="3">
        <v>5</v>
      </c>
      <c r="H1441" s="3">
        <v>5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 t="s">
        <v>9785</v>
      </c>
      <c r="S1441" s="3">
        <v>8</v>
      </c>
      <c r="T1441" s="3" t="s">
        <v>37</v>
      </c>
      <c r="U1441" s="3"/>
      <c r="V1441" s="3" t="s">
        <v>29758</v>
      </c>
      <c r="W1441" s="58" t="s">
        <v>29596</v>
      </c>
      <c r="X1441" s="58" t="s">
        <v>28998</v>
      </c>
      <c r="Y1441" s="3" t="s">
        <v>29754</v>
      </c>
      <c r="Z1441" s="59" t="s">
        <v>8078</v>
      </c>
      <c r="AA1441" s="3">
        <v>0</v>
      </c>
      <c r="AB1441" s="3">
        <v>0</v>
      </c>
      <c r="AC1441" s="3">
        <v>20</v>
      </c>
      <c r="AD1441" s="3" t="s">
        <v>281</v>
      </c>
      <c r="AE1441" s="3" t="s">
        <v>9835</v>
      </c>
      <c r="AF1441" s="3"/>
      <c r="AG1441" s="3"/>
      <c r="AH1441" s="3">
        <v>110</v>
      </c>
      <c r="AI1441" s="3">
        <v>0</v>
      </c>
      <c r="AJ1441" s="55">
        <f>VLOOKUP(F1441,[1]Sheet1!$F$2:$T$274,15,0)</f>
        <v>656</v>
      </c>
      <c r="AK1441" s="59">
        <f t="shared" si="22"/>
        <v>26.24</v>
      </c>
      <c r="AL1441" s="59" t="str">
        <f>VLOOKUP(AD1441,ctdt_khgd!$D$2:$E$2307,2,0)</f>
        <v>BB</v>
      </c>
      <c r="AM1441" s="3" t="e">
        <v>#N/A</v>
      </c>
      <c r="AN1441" s="3" t="e">
        <v>#N/A</v>
      </c>
      <c r="AO1441" s="3" t="e">
        <v>#N/A</v>
      </c>
      <c r="AP1441" s="3" t="e">
        <v>#N/A</v>
      </c>
    </row>
    <row r="1442" spans="1:42" hidden="1" x14ac:dyDescent="0.25">
      <c r="A1442" s="3" t="s">
        <v>282</v>
      </c>
      <c r="B1442" s="3" t="s">
        <v>19</v>
      </c>
      <c r="C1442" s="3">
        <v>0</v>
      </c>
      <c r="D1442" s="3">
        <v>25</v>
      </c>
      <c r="E1442" s="3">
        <v>0</v>
      </c>
      <c r="F1442" s="3" t="s">
        <v>283</v>
      </c>
      <c r="G1442" s="3">
        <v>5</v>
      </c>
      <c r="H1442" s="3">
        <v>5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 t="s">
        <v>9785</v>
      </c>
      <c r="S1442" s="3">
        <v>8</v>
      </c>
      <c r="T1442" s="3" t="s">
        <v>142</v>
      </c>
      <c r="U1442" s="3" t="s">
        <v>9787</v>
      </c>
      <c r="V1442" s="3" t="s">
        <v>29758</v>
      </c>
      <c r="W1442" s="58" t="s">
        <v>29597</v>
      </c>
      <c r="X1442" s="58" t="s">
        <v>28999</v>
      </c>
      <c r="Y1442" s="3">
        <v>0</v>
      </c>
      <c r="Z1442" s="59" t="s">
        <v>8078</v>
      </c>
      <c r="AA1442" s="3">
        <v>0</v>
      </c>
      <c r="AB1442" s="3">
        <v>0</v>
      </c>
      <c r="AC1442" s="3">
        <v>20</v>
      </c>
      <c r="AD1442" s="3" t="s">
        <v>281</v>
      </c>
      <c r="AE1442" s="3" t="s">
        <v>9835</v>
      </c>
      <c r="AF1442" s="3"/>
      <c r="AG1442" s="3"/>
      <c r="AH1442" s="3">
        <v>71</v>
      </c>
      <c r="AI1442" s="3">
        <v>0</v>
      </c>
      <c r="AJ1442" s="55" t="e">
        <f>VLOOKUP(F1442,[1]Sheet1!$F$2:$T$274,15,0)</f>
        <v>#N/A</v>
      </c>
      <c r="AK1442" s="59" t="e">
        <f t="shared" si="22"/>
        <v>#N/A</v>
      </c>
      <c r="AL1442" s="59" t="str">
        <f>VLOOKUP(AD1442,ctdt_khgd!$D$2:$E$2307,2,0)</f>
        <v>BB</v>
      </c>
      <c r="AM1442" s="3" t="e">
        <v>#N/A</v>
      </c>
      <c r="AN1442" s="3" t="e">
        <v>#N/A</v>
      </c>
      <c r="AO1442" s="3" t="e">
        <v>#N/A</v>
      </c>
      <c r="AP1442" s="3" t="e">
        <v>#N/A</v>
      </c>
    </row>
    <row r="1443" spans="1:42" hidden="1" x14ac:dyDescent="0.25">
      <c r="A1443" s="3" t="s">
        <v>282</v>
      </c>
      <c r="B1443" s="3" t="s">
        <v>11114</v>
      </c>
      <c r="C1443" s="3">
        <v>0</v>
      </c>
      <c r="D1443" s="3">
        <v>25</v>
      </c>
      <c r="E1443" s="3">
        <v>0</v>
      </c>
      <c r="F1443" s="3" t="s">
        <v>283</v>
      </c>
      <c r="G1443" s="3">
        <v>5</v>
      </c>
      <c r="H1443" s="3">
        <v>5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 t="s">
        <v>9785</v>
      </c>
      <c r="S1443" s="3">
        <v>8</v>
      </c>
      <c r="T1443" s="3" t="s">
        <v>37</v>
      </c>
      <c r="U1443" s="3" t="s">
        <v>9787</v>
      </c>
      <c r="V1443" s="3" t="s">
        <v>29758</v>
      </c>
      <c r="W1443" s="58" t="s">
        <v>29598</v>
      </c>
      <c r="X1443" s="58" t="s">
        <v>29000</v>
      </c>
      <c r="Y1443" s="3">
        <v>0</v>
      </c>
      <c r="Z1443" s="59" t="s">
        <v>8078</v>
      </c>
      <c r="AA1443" s="3">
        <v>0</v>
      </c>
      <c r="AB1443" s="3">
        <v>0</v>
      </c>
      <c r="AC1443" s="3">
        <v>20</v>
      </c>
      <c r="AD1443" s="3" t="s">
        <v>281</v>
      </c>
      <c r="AE1443" s="3" t="s">
        <v>9835</v>
      </c>
      <c r="AF1443" s="3"/>
      <c r="AG1443" s="3"/>
      <c r="AH1443" s="3">
        <v>22</v>
      </c>
      <c r="AI1443" s="3">
        <v>0</v>
      </c>
      <c r="AJ1443" s="55" t="e">
        <f>VLOOKUP(F1443,[1]Sheet1!$F$2:$T$274,15,0)</f>
        <v>#N/A</v>
      </c>
      <c r="AK1443" s="59" t="e">
        <f t="shared" si="22"/>
        <v>#N/A</v>
      </c>
      <c r="AL1443" s="59" t="str">
        <f>VLOOKUP(AD1443,ctdt_khgd!$D$2:$E$2307,2,0)</f>
        <v>BB</v>
      </c>
      <c r="AM1443" s="3" t="e">
        <v>#N/A</v>
      </c>
      <c r="AN1443" s="3" t="e">
        <v>#N/A</v>
      </c>
      <c r="AO1443" s="3" t="e">
        <v>#N/A</v>
      </c>
      <c r="AP1443" s="3" t="e">
        <v>#N/A</v>
      </c>
    </row>
    <row r="1444" spans="1:42" hidden="1" x14ac:dyDescent="0.25">
      <c r="A1444" s="3" t="s">
        <v>316</v>
      </c>
      <c r="B1444" s="3" t="s">
        <v>290</v>
      </c>
      <c r="C1444" s="3">
        <v>0</v>
      </c>
      <c r="D1444" s="3">
        <v>30</v>
      </c>
      <c r="E1444" s="3">
        <v>0</v>
      </c>
      <c r="F1444" s="3" t="s">
        <v>317</v>
      </c>
      <c r="G1444" s="3">
        <v>5</v>
      </c>
      <c r="H1444" s="3">
        <v>5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 t="s">
        <v>9785</v>
      </c>
      <c r="S1444" s="3">
        <v>8</v>
      </c>
      <c r="T1444" s="3" t="s">
        <v>37</v>
      </c>
      <c r="U1444" s="3" t="s">
        <v>9789</v>
      </c>
      <c r="V1444" s="3" t="s">
        <v>11048</v>
      </c>
      <c r="W1444" s="58" t="s">
        <v>29629</v>
      </c>
      <c r="X1444" s="58" t="s">
        <v>29039</v>
      </c>
      <c r="Y1444" s="3">
        <v>0</v>
      </c>
      <c r="Z1444" s="59" t="s">
        <v>8536</v>
      </c>
      <c r="AA1444" s="3">
        <v>0</v>
      </c>
      <c r="AB1444" s="3">
        <v>0</v>
      </c>
      <c r="AC1444" s="3">
        <v>20</v>
      </c>
      <c r="AD1444" s="3" t="s">
        <v>315</v>
      </c>
      <c r="AE1444" s="3" t="s">
        <v>9835</v>
      </c>
      <c r="AF1444" s="3"/>
      <c r="AG1444" s="3"/>
      <c r="AH1444" s="3">
        <v>38</v>
      </c>
      <c r="AI1444" s="3" t="s">
        <v>21139</v>
      </c>
      <c r="AJ1444" s="55">
        <f>VLOOKUP(F1444,[1]Sheet1!$F$2:$T$274,15,0)</f>
        <v>458</v>
      </c>
      <c r="AK1444" s="59">
        <f t="shared" si="22"/>
        <v>15.266666666666667</v>
      </c>
      <c r="AL1444" s="59" t="str">
        <f>VLOOKUP(AD1444,ctdt_khgd!$D$2:$E$2307,2,0)</f>
        <v>TC</v>
      </c>
      <c r="AM1444" s="3" t="e">
        <v>#N/A</v>
      </c>
      <c r="AN1444" s="3" t="e">
        <v>#N/A</v>
      </c>
      <c r="AO1444" s="3" t="e">
        <v>#N/A</v>
      </c>
      <c r="AP1444" s="3" t="e">
        <v>#N/A</v>
      </c>
    </row>
    <row r="1445" spans="1:42" hidden="1" x14ac:dyDescent="0.25">
      <c r="A1445" s="3" t="s">
        <v>316</v>
      </c>
      <c r="B1445" s="3" t="s">
        <v>19</v>
      </c>
      <c r="C1445" s="3">
        <v>0</v>
      </c>
      <c r="D1445" s="3">
        <v>30</v>
      </c>
      <c r="E1445" s="3">
        <v>0</v>
      </c>
      <c r="F1445" s="3" t="s">
        <v>317</v>
      </c>
      <c r="G1445" s="3">
        <v>5</v>
      </c>
      <c r="H1445" s="3">
        <v>5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 t="s">
        <v>9785</v>
      </c>
      <c r="S1445" s="3">
        <v>8</v>
      </c>
      <c r="T1445" s="3" t="s">
        <v>142</v>
      </c>
      <c r="U1445" s="3" t="s">
        <v>9789</v>
      </c>
      <c r="V1445" s="3" t="s">
        <v>11048</v>
      </c>
      <c r="W1445" s="58" t="s">
        <v>29630</v>
      </c>
      <c r="X1445" s="58" t="s">
        <v>29040</v>
      </c>
      <c r="Y1445" s="3">
        <v>0</v>
      </c>
      <c r="Z1445" s="59" t="s">
        <v>8536</v>
      </c>
      <c r="AA1445" s="3">
        <v>0</v>
      </c>
      <c r="AB1445" s="3">
        <v>0</v>
      </c>
      <c r="AC1445" s="3">
        <v>20</v>
      </c>
      <c r="AD1445" s="3" t="s">
        <v>315</v>
      </c>
      <c r="AE1445" s="3" t="s">
        <v>9835</v>
      </c>
      <c r="AF1445" s="3"/>
      <c r="AG1445" s="3"/>
      <c r="AH1445" s="3">
        <v>140</v>
      </c>
      <c r="AI1445" s="3" t="s">
        <v>21139</v>
      </c>
      <c r="AJ1445" s="55">
        <f>VLOOKUP(F1445,[1]Sheet1!$F$2:$T$274,15,0)</f>
        <v>458</v>
      </c>
      <c r="AK1445" s="59">
        <f t="shared" si="22"/>
        <v>15.266666666666667</v>
      </c>
      <c r="AL1445" s="59" t="str">
        <f>VLOOKUP(AD1445,ctdt_khgd!$D$2:$E$2307,2,0)</f>
        <v>TC</v>
      </c>
      <c r="AM1445" s="3" t="e">
        <v>#N/A</v>
      </c>
      <c r="AN1445" s="3" t="e">
        <v>#N/A</v>
      </c>
      <c r="AO1445" s="3" t="e">
        <v>#N/A</v>
      </c>
      <c r="AP1445" s="3" t="e">
        <v>#N/A</v>
      </c>
    </row>
    <row r="1446" spans="1:42" hidden="1" x14ac:dyDescent="0.25">
      <c r="A1446" s="3" t="s">
        <v>327</v>
      </c>
      <c r="B1446" s="3" t="s">
        <v>290</v>
      </c>
      <c r="C1446" s="3">
        <v>0</v>
      </c>
      <c r="D1446" s="3">
        <v>25</v>
      </c>
      <c r="E1446" s="3">
        <v>0</v>
      </c>
      <c r="F1446" s="3" t="s">
        <v>284</v>
      </c>
      <c r="G1446" s="3">
        <v>5</v>
      </c>
      <c r="H1446" s="3">
        <v>5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 t="s">
        <v>9785</v>
      </c>
      <c r="S1446" s="3">
        <v>8</v>
      </c>
      <c r="T1446" s="3" t="s">
        <v>37</v>
      </c>
      <c r="U1446" s="3" t="s">
        <v>9787</v>
      </c>
      <c r="V1446" s="3" t="s">
        <v>29758</v>
      </c>
      <c r="W1446" s="58" t="s">
        <v>29637</v>
      </c>
      <c r="X1446" s="58" t="s">
        <v>29047</v>
      </c>
      <c r="Y1446" s="3">
        <v>0</v>
      </c>
      <c r="Z1446" s="59" t="s">
        <v>8200</v>
      </c>
      <c r="AA1446" s="3">
        <v>0</v>
      </c>
      <c r="AB1446" s="3">
        <v>0</v>
      </c>
      <c r="AC1446" s="3">
        <v>20</v>
      </c>
      <c r="AD1446" s="3" t="s">
        <v>326</v>
      </c>
      <c r="AE1446" s="3" t="s">
        <v>9835</v>
      </c>
      <c r="AF1446" s="3"/>
      <c r="AG1446" s="3"/>
      <c r="AH1446" s="3">
        <v>55</v>
      </c>
      <c r="AI1446" s="3">
        <v>0</v>
      </c>
      <c r="AJ1446" s="55">
        <f>VLOOKUP(F1446,[1]Sheet1!$F$2:$T$274,15,0)</f>
        <v>656</v>
      </c>
      <c r="AK1446" s="59">
        <f t="shared" si="22"/>
        <v>26.24</v>
      </c>
      <c r="AL1446" s="59" t="str">
        <f>VLOOKUP(AD1446,ctdt_khgd!$D$2:$E$2307,2,0)</f>
        <v>TC</v>
      </c>
      <c r="AM1446" s="3" t="e">
        <v>#N/A</v>
      </c>
      <c r="AN1446" s="3" t="e">
        <v>#N/A</v>
      </c>
      <c r="AO1446" s="3" t="e">
        <v>#N/A</v>
      </c>
      <c r="AP1446" s="3" t="e">
        <v>#N/A</v>
      </c>
    </row>
    <row r="1447" spans="1:42" hidden="1" x14ac:dyDescent="0.25">
      <c r="A1447" s="3" t="s">
        <v>327</v>
      </c>
      <c r="B1447" s="3" t="s">
        <v>19</v>
      </c>
      <c r="C1447" s="3">
        <v>0</v>
      </c>
      <c r="D1447" s="3">
        <v>25</v>
      </c>
      <c r="E1447" s="3">
        <v>0</v>
      </c>
      <c r="F1447" s="3" t="s">
        <v>284</v>
      </c>
      <c r="G1447" s="3">
        <v>5</v>
      </c>
      <c r="H1447" s="3">
        <v>5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 t="s">
        <v>9785</v>
      </c>
      <c r="S1447" s="3">
        <v>8</v>
      </c>
      <c r="T1447" s="3" t="s">
        <v>142</v>
      </c>
      <c r="U1447" s="3" t="s">
        <v>9787</v>
      </c>
      <c r="V1447" s="3" t="s">
        <v>29758</v>
      </c>
      <c r="W1447" s="58" t="s">
        <v>29638</v>
      </c>
      <c r="X1447" s="58" t="s">
        <v>29048</v>
      </c>
      <c r="Y1447" s="3">
        <v>0</v>
      </c>
      <c r="Z1447" s="59" t="s">
        <v>8200</v>
      </c>
      <c r="AA1447" s="3">
        <v>0</v>
      </c>
      <c r="AB1447" s="3">
        <v>0</v>
      </c>
      <c r="AC1447" s="3">
        <v>20</v>
      </c>
      <c r="AD1447" s="3" t="s">
        <v>326</v>
      </c>
      <c r="AE1447" s="3" t="s">
        <v>9835</v>
      </c>
      <c r="AF1447" s="3"/>
      <c r="AG1447" s="3"/>
      <c r="AH1447" s="3">
        <v>140</v>
      </c>
      <c r="AI1447" s="3">
        <v>0</v>
      </c>
      <c r="AJ1447" s="55">
        <f>VLOOKUP(F1447,[1]Sheet1!$F$2:$T$274,15,0)</f>
        <v>656</v>
      </c>
      <c r="AK1447" s="59">
        <f t="shared" si="22"/>
        <v>26.24</v>
      </c>
      <c r="AL1447" s="59" t="str">
        <f>VLOOKUP(AD1447,ctdt_khgd!$D$2:$E$2307,2,0)</f>
        <v>TC</v>
      </c>
      <c r="AM1447" s="3" t="e">
        <v>#N/A</v>
      </c>
      <c r="AN1447" s="3" t="e">
        <v>#N/A</v>
      </c>
      <c r="AO1447" s="3" t="e">
        <v>#N/A</v>
      </c>
      <c r="AP1447" s="3" t="e">
        <v>#N/A</v>
      </c>
    </row>
    <row r="1448" spans="1:42" hidden="1" x14ac:dyDescent="0.25">
      <c r="A1448" s="3" t="s">
        <v>331</v>
      </c>
      <c r="B1448" s="3" t="s">
        <v>19</v>
      </c>
      <c r="C1448" s="3">
        <v>0</v>
      </c>
      <c r="D1448" s="3">
        <v>25</v>
      </c>
      <c r="E1448" s="3">
        <v>0</v>
      </c>
      <c r="F1448" s="3" t="s">
        <v>284</v>
      </c>
      <c r="G1448" s="3">
        <v>5</v>
      </c>
      <c r="H1448" s="3">
        <v>5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 t="s">
        <v>9785</v>
      </c>
      <c r="S1448" s="3">
        <v>8</v>
      </c>
      <c r="T1448" s="3" t="s">
        <v>142</v>
      </c>
      <c r="U1448" s="3" t="s">
        <v>9787</v>
      </c>
      <c r="V1448" s="3" t="s">
        <v>29758</v>
      </c>
      <c r="W1448" s="58" t="s">
        <v>29639</v>
      </c>
      <c r="X1448" s="58" t="s">
        <v>29049</v>
      </c>
      <c r="Y1448" s="3">
        <v>0</v>
      </c>
      <c r="Z1448" s="59" t="s">
        <v>8552</v>
      </c>
      <c r="AA1448" s="3">
        <v>0</v>
      </c>
      <c r="AB1448" s="3">
        <v>0</v>
      </c>
      <c r="AC1448" s="3">
        <v>20</v>
      </c>
      <c r="AD1448" s="3" t="s">
        <v>330</v>
      </c>
      <c r="AE1448" s="3" t="s">
        <v>9835</v>
      </c>
      <c r="AF1448" s="3"/>
      <c r="AG1448" s="3"/>
      <c r="AH1448" s="3">
        <v>83</v>
      </c>
      <c r="AI1448" s="3">
        <v>0</v>
      </c>
      <c r="AJ1448" s="55">
        <f>VLOOKUP(F1448,[1]Sheet1!$F$2:$T$274,15,0)</f>
        <v>656</v>
      </c>
      <c r="AK1448" s="59">
        <f t="shared" si="22"/>
        <v>26.24</v>
      </c>
      <c r="AL1448" s="59" t="str">
        <f>VLOOKUP(AD1448,ctdt_khgd!$D$2:$E$2307,2,0)</f>
        <v>BB</v>
      </c>
      <c r="AM1448" s="3" t="e">
        <v>#N/A</v>
      </c>
      <c r="AN1448" s="3" t="e">
        <v>#N/A</v>
      </c>
      <c r="AO1448" s="3" t="e">
        <v>#N/A</v>
      </c>
      <c r="AP1448" s="3" t="e">
        <v>#N/A</v>
      </c>
    </row>
    <row r="1449" spans="1:42" hidden="1" x14ac:dyDescent="0.25">
      <c r="A1449" s="3" t="s">
        <v>355</v>
      </c>
      <c r="B1449" s="3" t="s">
        <v>19</v>
      </c>
      <c r="C1449" s="3">
        <v>0</v>
      </c>
      <c r="D1449" s="3">
        <v>30</v>
      </c>
      <c r="E1449" s="3">
        <v>0</v>
      </c>
      <c r="F1449" s="3" t="s">
        <v>317</v>
      </c>
      <c r="G1449" s="3">
        <v>5</v>
      </c>
      <c r="H1449" s="3">
        <v>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 t="s">
        <v>9785</v>
      </c>
      <c r="S1449" s="3">
        <v>8</v>
      </c>
      <c r="T1449" s="3" t="s">
        <v>142</v>
      </c>
      <c r="U1449" s="3" t="s">
        <v>9789</v>
      </c>
      <c r="V1449" s="3" t="s">
        <v>11048</v>
      </c>
      <c r="W1449" s="58" t="s">
        <v>29661</v>
      </c>
      <c r="X1449" s="58" t="s">
        <v>29091</v>
      </c>
      <c r="Y1449" s="3">
        <v>0</v>
      </c>
      <c r="Z1449" s="59" t="s">
        <v>8596</v>
      </c>
      <c r="AA1449" s="3">
        <v>0</v>
      </c>
      <c r="AB1449" s="3">
        <v>0</v>
      </c>
      <c r="AC1449" s="3">
        <v>20</v>
      </c>
      <c r="AD1449" s="3" t="s">
        <v>354</v>
      </c>
      <c r="AE1449" s="3" t="s">
        <v>9835</v>
      </c>
      <c r="AF1449" s="3"/>
      <c r="AG1449" s="3"/>
      <c r="AH1449" s="3">
        <v>140</v>
      </c>
      <c r="AI1449" s="3" t="s">
        <v>21139</v>
      </c>
      <c r="AJ1449" s="55">
        <f>VLOOKUP(F1449,[1]Sheet1!$F$2:$T$274,15,0)</f>
        <v>458</v>
      </c>
      <c r="AK1449" s="59">
        <f t="shared" si="22"/>
        <v>15.266666666666667</v>
      </c>
      <c r="AL1449" s="59" t="str">
        <f>VLOOKUP(AD1449,ctdt_khgd!$D$2:$E$2307,2,0)</f>
        <v>TC</v>
      </c>
      <c r="AM1449" s="3" t="e">
        <v>#N/A</v>
      </c>
      <c r="AN1449" s="3" t="e">
        <v>#N/A</v>
      </c>
      <c r="AO1449" s="3" t="e">
        <v>#N/A</v>
      </c>
      <c r="AP1449" s="3" t="e">
        <v>#N/A</v>
      </c>
    </row>
    <row r="1450" spans="1:42" hidden="1" x14ac:dyDescent="0.25">
      <c r="A1450" s="3" t="s">
        <v>863</v>
      </c>
      <c r="B1450" s="3" t="s">
        <v>19</v>
      </c>
      <c r="C1450" s="3">
        <v>0</v>
      </c>
      <c r="D1450" s="3">
        <v>30</v>
      </c>
      <c r="E1450" s="3">
        <v>0</v>
      </c>
      <c r="F1450" s="3" t="s">
        <v>368</v>
      </c>
      <c r="G1450" s="3">
        <v>5</v>
      </c>
      <c r="H1450" s="3">
        <v>5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 t="s">
        <v>9785</v>
      </c>
      <c r="S1450" s="3">
        <v>5</v>
      </c>
      <c r="T1450" s="3" t="s">
        <v>142</v>
      </c>
      <c r="U1450" s="3"/>
      <c r="V1450" s="3" t="s">
        <v>11048</v>
      </c>
      <c r="W1450" s="58" t="s">
        <v>29662</v>
      </c>
      <c r="X1450" s="58" t="s">
        <v>29092</v>
      </c>
      <c r="Y1450" s="3">
        <v>0</v>
      </c>
      <c r="Z1450" s="59" t="s">
        <v>8643</v>
      </c>
      <c r="AA1450" s="3">
        <v>0</v>
      </c>
      <c r="AB1450" s="3">
        <v>0</v>
      </c>
      <c r="AC1450" s="3">
        <v>20</v>
      </c>
      <c r="AD1450" s="3" t="s">
        <v>862</v>
      </c>
      <c r="AE1450" s="3" t="s">
        <v>9835</v>
      </c>
      <c r="AF1450" s="3"/>
      <c r="AG1450" s="3"/>
      <c r="AH1450" s="3">
        <v>70</v>
      </c>
      <c r="AI1450" s="3">
        <v>0</v>
      </c>
      <c r="AJ1450" s="55">
        <f>VLOOKUP(F1450,[1]Sheet1!$F$2:$T$274,15,0)</f>
        <v>140</v>
      </c>
      <c r="AK1450" s="59">
        <f t="shared" si="22"/>
        <v>4.666666666666667</v>
      </c>
      <c r="AL1450" s="59" t="str">
        <f>VLOOKUP(AD1450,ctdt_khgd!$D$2:$E$2307,2,0)</f>
        <v>BB</v>
      </c>
      <c r="AM1450" s="3" t="e">
        <v>#N/A</v>
      </c>
      <c r="AN1450" s="3" t="e">
        <v>#N/A</v>
      </c>
      <c r="AO1450" s="3" t="e">
        <v>#N/A</v>
      </c>
      <c r="AP1450" s="3" t="e">
        <v>#N/A</v>
      </c>
    </row>
    <row r="1451" spans="1:42" hidden="1" x14ac:dyDescent="0.25">
      <c r="A1451" s="3" t="s">
        <v>365</v>
      </c>
      <c r="B1451" s="3" t="s">
        <v>290</v>
      </c>
      <c r="C1451" s="3">
        <v>0</v>
      </c>
      <c r="D1451" s="3">
        <v>30</v>
      </c>
      <c r="E1451" s="3">
        <v>0</v>
      </c>
      <c r="F1451" s="3" t="s">
        <v>293</v>
      </c>
      <c r="G1451" s="3">
        <v>5</v>
      </c>
      <c r="H1451" s="3">
        <v>5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 t="s">
        <v>9785</v>
      </c>
      <c r="S1451" s="3">
        <v>8</v>
      </c>
      <c r="T1451" s="3" t="s">
        <v>37</v>
      </c>
      <c r="U1451" s="3" t="s">
        <v>9789</v>
      </c>
      <c r="V1451" s="3" t="s">
        <v>29759</v>
      </c>
      <c r="W1451" s="58" t="s">
        <v>29665</v>
      </c>
      <c r="X1451" s="58" t="s">
        <v>29096</v>
      </c>
      <c r="Y1451" s="3">
        <v>0</v>
      </c>
      <c r="Z1451" s="59" t="s">
        <v>8542</v>
      </c>
      <c r="AA1451" s="3">
        <v>0</v>
      </c>
      <c r="AB1451" s="3">
        <v>0</v>
      </c>
      <c r="AC1451" s="3">
        <v>20</v>
      </c>
      <c r="AD1451" s="3" t="s">
        <v>364</v>
      </c>
      <c r="AE1451" s="3" t="s">
        <v>9835</v>
      </c>
      <c r="AF1451" s="3"/>
      <c r="AG1451" s="3"/>
      <c r="AH1451" s="3">
        <v>38</v>
      </c>
      <c r="AI1451" s="3" t="s">
        <v>21139</v>
      </c>
      <c r="AJ1451" s="55">
        <f>VLOOKUP(F1451,[1]Sheet1!$F$2:$T$274,15,0)</f>
        <v>775</v>
      </c>
      <c r="AK1451" s="59">
        <f t="shared" si="22"/>
        <v>25.833333333333332</v>
      </c>
      <c r="AL1451" s="59" t="str">
        <f>VLOOKUP(AD1451,ctdt_khgd!$D$2:$E$2307,2,0)</f>
        <v>TC</v>
      </c>
      <c r="AM1451" s="3" t="e">
        <v>#N/A</v>
      </c>
      <c r="AN1451" s="3" t="e">
        <v>#N/A</v>
      </c>
      <c r="AO1451" s="3" t="e">
        <v>#N/A</v>
      </c>
      <c r="AP1451" s="3" t="e">
        <v>#N/A</v>
      </c>
    </row>
    <row r="1452" spans="1:42" hidden="1" x14ac:dyDescent="0.25">
      <c r="A1452" s="3" t="s">
        <v>367</v>
      </c>
      <c r="B1452" s="3" t="s">
        <v>19</v>
      </c>
      <c r="C1452" s="3">
        <v>0</v>
      </c>
      <c r="D1452" s="3">
        <v>30</v>
      </c>
      <c r="E1452" s="3">
        <v>0</v>
      </c>
      <c r="F1452" s="3" t="s">
        <v>317</v>
      </c>
      <c r="G1452" s="3">
        <v>5</v>
      </c>
      <c r="H1452" s="3">
        <v>5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 t="s">
        <v>9785</v>
      </c>
      <c r="S1452" s="3">
        <v>8</v>
      </c>
      <c r="T1452" s="3" t="s">
        <v>142</v>
      </c>
      <c r="U1452" s="3" t="s">
        <v>9789</v>
      </c>
      <c r="V1452" s="3" t="s">
        <v>11048</v>
      </c>
      <c r="W1452" s="58" t="s">
        <v>29668</v>
      </c>
      <c r="X1452" s="58" t="s">
        <v>29099</v>
      </c>
      <c r="Y1452" s="3">
        <v>0</v>
      </c>
      <c r="Z1452" s="59" t="s">
        <v>8620</v>
      </c>
      <c r="AA1452" s="3">
        <v>0</v>
      </c>
      <c r="AB1452" s="3">
        <v>0</v>
      </c>
      <c r="AC1452" s="3">
        <v>20</v>
      </c>
      <c r="AD1452" s="3" t="s">
        <v>366</v>
      </c>
      <c r="AE1452" s="3" t="s">
        <v>9835</v>
      </c>
      <c r="AF1452" s="3"/>
      <c r="AG1452" s="3"/>
      <c r="AH1452" s="3">
        <v>140</v>
      </c>
      <c r="AI1452" s="3" t="s">
        <v>21139</v>
      </c>
      <c r="AJ1452" s="55">
        <f>VLOOKUP(F1452,[1]Sheet1!$F$2:$T$274,15,0)</f>
        <v>458</v>
      </c>
      <c r="AK1452" s="59">
        <f t="shared" si="22"/>
        <v>15.266666666666667</v>
      </c>
      <c r="AL1452" s="59" t="str">
        <f>VLOOKUP(AD1452,ctdt_khgd!$D$2:$E$2307,2,0)</f>
        <v>TC</v>
      </c>
      <c r="AM1452" s="3" t="e">
        <v>#N/A</v>
      </c>
      <c r="AN1452" s="3" t="e">
        <v>#N/A</v>
      </c>
      <c r="AO1452" s="3" t="e">
        <v>#N/A</v>
      </c>
      <c r="AP1452" s="3" t="e">
        <v>#N/A</v>
      </c>
    </row>
    <row r="1453" spans="1:42" hidden="1" x14ac:dyDescent="0.25">
      <c r="A1453" s="3" t="s">
        <v>9121</v>
      </c>
      <c r="B1453" s="3" t="s">
        <v>290</v>
      </c>
      <c r="C1453" s="3">
        <v>0</v>
      </c>
      <c r="D1453" s="3">
        <v>25</v>
      </c>
      <c r="E1453" s="3">
        <v>0</v>
      </c>
      <c r="F1453" s="3" t="s">
        <v>3118</v>
      </c>
      <c r="G1453" s="3">
        <v>5</v>
      </c>
      <c r="H1453" s="3">
        <v>5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 t="s">
        <v>9785</v>
      </c>
      <c r="S1453" s="3">
        <v>4</v>
      </c>
      <c r="T1453" s="3" t="s">
        <v>37</v>
      </c>
      <c r="U1453" s="3" t="s">
        <v>9787</v>
      </c>
      <c r="V1453" s="3" t="s">
        <v>29759</v>
      </c>
      <c r="W1453" s="58" t="s">
        <v>29342</v>
      </c>
      <c r="X1453" s="58" t="s">
        <v>28383</v>
      </c>
      <c r="Y1453" s="3">
        <v>0</v>
      </c>
      <c r="Z1453" s="59" t="s">
        <v>9122</v>
      </c>
      <c r="AA1453" s="3">
        <v>0</v>
      </c>
      <c r="AB1453" s="3">
        <v>0</v>
      </c>
      <c r="AC1453" s="3">
        <v>20</v>
      </c>
      <c r="AD1453" s="3" t="s">
        <v>8956</v>
      </c>
      <c r="AE1453" s="3" t="s">
        <v>9835</v>
      </c>
      <c r="AF1453" s="3"/>
      <c r="AG1453" s="3"/>
      <c r="AH1453" s="3">
        <v>113</v>
      </c>
      <c r="AI1453" s="3" t="s">
        <v>21139</v>
      </c>
      <c r="AJ1453" s="55">
        <f>VLOOKUP(F1453,[1]Sheet1!$F$2:$T$274,15,0)</f>
        <v>1442</v>
      </c>
      <c r="AK1453" s="59">
        <f t="shared" si="22"/>
        <v>57.68</v>
      </c>
      <c r="AL1453" s="59" t="str">
        <f>VLOOKUP(AD1453,ctdt_khgd!$D$2:$E$2307,2,0)</f>
        <v>TC</v>
      </c>
      <c r="AM1453" s="3" t="e">
        <v>#N/A</v>
      </c>
      <c r="AN1453" s="3" t="e">
        <v>#N/A</v>
      </c>
      <c r="AO1453" s="3" t="e">
        <v>#N/A</v>
      </c>
      <c r="AP1453" s="3" t="e">
        <v>#N/A</v>
      </c>
    </row>
    <row r="1454" spans="1:42" hidden="1" x14ac:dyDescent="0.25">
      <c r="A1454" s="3" t="s">
        <v>9121</v>
      </c>
      <c r="B1454" s="3" t="s">
        <v>19</v>
      </c>
      <c r="C1454" s="3">
        <v>0</v>
      </c>
      <c r="D1454" s="3">
        <v>25</v>
      </c>
      <c r="E1454" s="3">
        <v>0</v>
      </c>
      <c r="F1454" s="3" t="s">
        <v>3118</v>
      </c>
      <c r="G1454" s="3">
        <v>5</v>
      </c>
      <c r="H1454" s="3">
        <v>5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 t="s">
        <v>9785</v>
      </c>
      <c r="S1454" s="3">
        <v>4</v>
      </c>
      <c r="T1454" s="3" t="s">
        <v>37</v>
      </c>
      <c r="U1454" s="3" t="s">
        <v>9787</v>
      </c>
      <c r="V1454" s="3" t="s">
        <v>29759</v>
      </c>
      <c r="W1454" s="58" t="s">
        <v>29343</v>
      </c>
      <c r="X1454" s="58" t="s">
        <v>28384</v>
      </c>
      <c r="Y1454" s="3">
        <v>0</v>
      </c>
      <c r="Z1454" s="59" t="s">
        <v>9122</v>
      </c>
      <c r="AA1454" s="3">
        <v>0</v>
      </c>
      <c r="AB1454" s="3">
        <v>0</v>
      </c>
      <c r="AC1454" s="3">
        <v>20</v>
      </c>
      <c r="AD1454" s="3" t="s">
        <v>8956</v>
      </c>
      <c r="AE1454" s="3" t="s">
        <v>9835</v>
      </c>
      <c r="AF1454" s="3"/>
      <c r="AG1454" s="3"/>
      <c r="AH1454" s="3">
        <v>304</v>
      </c>
      <c r="AI1454" s="3" t="s">
        <v>21139</v>
      </c>
      <c r="AJ1454" s="55">
        <f>VLOOKUP(F1454,[1]Sheet1!$F$2:$T$274,15,0)</f>
        <v>1442</v>
      </c>
      <c r="AK1454" s="59">
        <f t="shared" si="22"/>
        <v>57.68</v>
      </c>
      <c r="AL1454" s="59" t="str">
        <f>VLOOKUP(AD1454,ctdt_khgd!$D$2:$E$2307,2,0)</f>
        <v>TC</v>
      </c>
      <c r="AM1454" s="3" t="e">
        <v>#N/A</v>
      </c>
      <c r="AN1454" s="3" t="e">
        <v>#N/A</v>
      </c>
      <c r="AO1454" s="3" t="e">
        <v>#N/A</v>
      </c>
      <c r="AP1454" s="3" t="e">
        <v>#N/A</v>
      </c>
    </row>
    <row r="1455" spans="1:42" hidden="1" x14ac:dyDescent="0.25">
      <c r="A1455" s="3" t="s">
        <v>9121</v>
      </c>
      <c r="B1455" s="3" t="s">
        <v>19</v>
      </c>
      <c r="C1455" s="3">
        <v>0</v>
      </c>
      <c r="D1455" s="3">
        <v>25</v>
      </c>
      <c r="E1455" s="3">
        <v>0</v>
      </c>
      <c r="F1455" s="3" t="s">
        <v>3118</v>
      </c>
      <c r="G1455" s="3">
        <v>5</v>
      </c>
      <c r="H1455" s="3">
        <v>5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 t="s">
        <v>9785</v>
      </c>
      <c r="S1455" s="3">
        <v>4</v>
      </c>
      <c r="T1455" s="3" t="s">
        <v>142</v>
      </c>
      <c r="U1455" s="3" t="s">
        <v>9787</v>
      </c>
      <c r="V1455" s="3" t="s">
        <v>29759</v>
      </c>
      <c r="W1455" s="58" t="s">
        <v>29343</v>
      </c>
      <c r="X1455" s="58" t="s">
        <v>28384</v>
      </c>
      <c r="Y1455" s="3">
        <v>0</v>
      </c>
      <c r="Z1455" s="59" t="s">
        <v>9122</v>
      </c>
      <c r="AA1455" s="3">
        <v>0</v>
      </c>
      <c r="AB1455" s="3">
        <v>0</v>
      </c>
      <c r="AC1455" s="3">
        <v>20</v>
      </c>
      <c r="AD1455" s="3" t="s">
        <v>8956</v>
      </c>
      <c r="AE1455" s="3" t="s">
        <v>9835</v>
      </c>
      <c r="AF1455" s="3"/>
      <c r="AG1455" s="3"/>
      <c r="AH1455" s="3">
        <v>304</v>
      </c>
      <c r="AI1455" s="3" t="s">
        <v>21139</v>
      </c>
      <c r="AJ1455" s="55">
        <f>VLOOKUP(F1455,[1]Sheet1!$F$2:$T$274,15,0)</f>
        <v>1442</v>
      </c>
      <c r="AK1455" s="59">
        <f t="shared" si="22"/>
        <v>57.68</v>
      </c>
      <c r="AL1455" s="59" t="str">
        <f>VLOOKUP(AD1455,ctdt_khgd!$D$2:$E$2307,2,0)</f>
        <v>TC</v>
      </c>
      <c r="AM1455" s="3" t="e">
        <v>#N/A</v>
      </c>
      <c r="AN1455" s="3" t="e">
        <v>#N/A</v>
      </c>
      <c r="AO1455" s="3" t="e">
        <v>#N/A</v>
      </c>
      <c r="AP1455" s="3" t="e">
        <v>#N/A</v>
      </c>
    </row>
    <row r="1456" spans="1:42" hidden="1" x14ac:dyDescent="0.25">
      <c r="A1456" s="3" t="s">
        <v>102</v>
      </c>
      <c r="B1456" s="3" t="s">
        <v>290</v>
      </c>
      <c r="C1456" s="3">
        <v>0</v>
      </c>
      <c r="D1456" s="3">
        <v>25</v>
      </c>
      <c r="E1456" s="3">
        <v>0</v>
      </c>
      <c r="F1456" s="3" t="s">
        <v>62</v>
      </c>
      <c r="G1456" s="3">
        <v>5</v>
      </c>
      <c r="H1456" s="3">
        <v>5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 t="s">
        <v>9785</v>
      </c>
      <c r="S1456" s="3">
        <v>6</v>
      </c>
      <c r="T1456" s="3" t="s">
        <v>37</v>
      </c>
      <c r="U1456" s="3"/>
      <c r="V1456" s="3" t="s">
        <v>11048</v>
      </c>
      <c r="W1456" s="58" t="s">
        <v>29359</v>
      </c>
      <c r="X1456" s="58" t="s">
        <v>28425</v>
      </c>
      <c r="Y1456" s="3">
        <v>0</v>
      </c>
      <c r="Z1456" s="59" t="s">
        <v>8059</v>
      </c>
      <c r="AA1456" s="3">
        <v>0</v>
      </c>
      <c r="AB1456" s="3">
        <v>0</v>
      </c>
      <c r="AC1456" s="3">
        <v>20</v>
      </c>
      <c r="AD1456" s="3" t="s">
        <v>101</v>
      </c>
      <c r="AE1456" s="3" t="s">
        <v>9835</v>
      </c>
      <c r="AF1456" s="3"/>
      <c r="AG1456" s="3"/>
      <c r="AH1456" s="3">
        <v>42</v>
      </c>
      <c r="AI1456" s="3">
        <v>0</v>
      </c>
      <c r="AJ1456" s="55">
        <f>VLOOKUP(F1456,[1]Sheet1!$F$2:$T$274,15,0)</f>
        <v>54</v>
      </c>
      <c r="AK1456" s="59">
        <f t="shared" si="22"/>
        <v>2.16</v>
      </c>
      <c r="AL1456" s="59" t="str">
        <f>VLOOKUP(AD1456,ctdt_khgd!$D$2:$E$2307,2,0)</f>
        <v>BB</v>
      </c>
      <c r="AM1456" s="3" t="e">
        <v>#N/A</v>
      </c>
      <c r="AN1456" s="3" t="e">
        <v>#N/A</v>
      </c>
      <c r="AO1456" s="3" t="e">
        <v>#N/A</v>
      </c>
      <c r="AP1456" s="3" t="e">
        <v>#N/A</v>
      </c>
    </row>
    <row r="1457" spans="1:42" hidden="1" x14ac:dyDescent="0.25">
      <c r="A1457" s="3" t="s">
        <v>102</v>
      </c>
      <c r="B1457" s="3" t="s">
        <v>19</v>
      </c>
      <c r="C1457" s="3">
        <v>0</v>
      </c>
      <c r="D1457" s="3">
        <v>25</v>
      </c>
      <c r="E1457" s="3">
        <v>0</v>
      </c>
      <c r="F1457" s="3" t="s">
        <v>63</v>
      </c>
      <c r="G1457" s="3">
        <v>5</v>
      </c>
      <c r="H1457" s="3">
        <v>5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 t="s">
        <v>9785</v>
      </c>
      <c r="S1457" s="3">
        <v>8</v>
      </c>
      <c r="T1457" s="3" t="s">
        <v>142</v>
      </c>
      <c r="U1457" s="3" t="s">
        <v>9789</v>
      </c>
      <c r="V1457" s="3" t="s">
        <v>29759</v>
      </c>
      <c r="W1457" s="58" t="s">
        <v>29360</v>
      </c>
      <c r="X1457" s="58" t="s">
        <v>28426</v>
      </c>
      <c r="Y1457" s="3">
        <v>0</v>
      </c>
      <c r="Z1457" s="59" t="s">
        <v>8059</v>
      </c>
      <c r="AA1457" s="3">
        <v>0</v>
      </c>
      <c r="AB1457" s="3">
        <v>0</v>
      </c>
      <c r="AC1457" s="3">
        <v>20</v>
      </c>
      <c r="AD1457" s="3" t="s">
        <v>101</v>
      </c>
      <c r="AE1457" s="3" t="s">
        <v>9835</v>
      </c>
      <c r="AF1457" s="3"/>
      <c r="AG1457" s="3"/>
      <c r="AH1457" s="3">
        <v>497</v>
      </c>
      <c r="AI1457" s="3">
        <v>0</v>
      </c>
      <c r="AJ1457" s="55">
        <f>VLOOKUP(F1457,[1]Sheet1!$F$2:$T$274,15,0)</f>
        <v>580</v>
      </c>
      <c r="AK1457" s="59">
        <f t="shared" si="22"/>
        <v>23.2</v>
      </c>
      <c r="AL1457" s="59" t="str">
        <f>VLOOKUP(AD1457,ctdt_khgd!$D$2:$E$2307,2,0)</f>
        <v>BB</v>
      </c>
      <c r="AM1457" s="3" t="e">
        <v>#N/A</v>
      </c>
      <c r="AN1457" s="3" t="e">
        <v>#N/A</v>
      </c>
      <c r="AO1457" s="3" t="e">
        <v>#N/A</v>
      </c>
      <c r="AP1457" s="3" t="e">
        <v>#N/A</v>
      </c>
    </row>
    <row r="1458" spans="1:42" hidden="1" x14ac:dyDescent="0.25">
      <c r="A1458" s="3" t="s">
        <v>102</v>
      </c>
      <c r="B1458" s="3" t="s">
        <v>11114</v>
      </c>
      <c r="C1458" s="3">
        <v>0</v>
      </c>
      <c r="D1458" s="3">
        <v>25</v>
      </c>
      <c r="E1458" s="3">
        <v>0</v>
      </c>
      <c r="F1458" s="3" t="s">
        <v>62</v>
      </c>
      <c r="G1458" s="3">
        <v>5</v>
      </c>
      <c r="H1458" s="3">
        <v>5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 t="s">
        <v>9785</v>
      </c>
      <c r="S1458" s="3">
        <v>6</v>
      </c>
      <c r="T1458" s="3" t="s">
        <v>37</v>
      </c>
      <c r="U1458" s="3"/>
      <c r="V1458" s="3" t="s">
        <v>29759</v>
      </c>
      <c r="W1458" s="58" t="s">
        <v>29361</v>
      </c>
      <c r="X1458" s="58" t="s">
        <v>28427</v>
      </c>
      <c r="Y1458" s="3">
        <v>0</v>
      </c>
      <c r="Z1458" s="59" t="s">
        <v>8059</v>
      </c>
      <c r="AA1458" s="3">
        <v>0</v>
      </c>
      <c r="AB1458" s="3">
        <v>0</v>
      </c>
      <c r="AC1458" s="3">
        <v>20</v>
      </c>
      <c r="AD1458" s="3" t="s">
        <v>101</v>
      </c>
      <c r="AE1458" s="3" t="s">
        <v>9835</v>
      </c>
      <c r="AF1458" s="3"/>
      <c r="AG1458" s="3"/>
      <c r="AH1458" s="3">
        <v>12</v>
      </c>
      <c r="AI1458" s="3">
        <v>0</v>
      </c>
      <c r="AJ1458" s="55">
        <f>VLOOKUP(F1458,[1]Sheet1!$F$2:$T$274,15,0)</f>
        <v>54</v>
      </c>
      <c r="AK1458" s="59">
        <f t="shared" si="22"/>
        <v>2.16</v>
      </c>
      <c r="AL1458" s="59" t="str">
        <f>VLOOKUP(AD1458,ctdt_khgd!$D$2:$E$2307,2,0)</f>
        <v>BB</v>
      </c>
      <c r="AM1458" s="3" t="e">
        <v>#N/A</v>
      </c>
      <c r="AN1458" s="3" t="e">
        <v>#N/A</v>
      </c>
      <c r="AO1458" s="3" t="e">
        <v>#N/A</v>
      </c>
      <c r="AP1458" s="3" t="e">
        <v>#N/A</v>
      </c>
    </row>
    <row r="1459" spans="1:42" hidden="1" x14ac:dyDescent="0.25">
      <c r="A1459" s="3" t="s">
        <v>116</v>
      </c>
      <c r="B1459" s="3" t="s">
        <v>290</v>
      </c>
      <c r="C1459" s="3">
        <v>0</v>
      </c>
      <c r="D1459" s="3">
        <v>25</v>
      </c>
      <c r="E1459" s="3">
        <v>0</v>
      </c>
      <c r="F1459" s="3" t="s">
        <v>63</v>
      </c>
      <c r="G1459" s="3">
        <v>5</v>
      </c>
      <c r="H1459" s="3">
        <v>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 t="s">
        <v>9785</v>
      </c>
      <c r="S1459" s="3">
        <v>8</v>
      </c>
      <c r="T1459" s="3" t="s">
        <v>37</v>
      </c>
      <c r="U1459" s="3" t="s">
        <v>9789</v>
      </c>
      <c r="V1459" s="3" t="s">
        <v>29759</v>
      </c>
      <c r="W1459" s="58" t="s">
        <v>29374</v>
      </c>
      <c r="X1459" s="58" t="s">
        <v>28450</v>
      </c>
      <c r="Y1459" s="3" t="s">
        <v>29761</v>
      </c>
      <c r="Z1459" s="59" t="s">
        <v>8642</v>
      </c>
      <c r="AA1459" s="3">
        <v>0</v>
      </c>
      <c r="AB1459" s="3">
        <v>0</v>
      </c>
      <c r="AC1459" s="3">
        <v>20</v>
      </c>
      <c r="AD1459" s="3" t="s">
        <v>115</v>
      </c>
      <c r="AE1459" s="3" t="s">
        <v>9835</v>
      </c>
      <c r="AF1459" s="3"/>
      <c r="AG1459" s="3"/>
      <c r="AH1459" s="3">
        <v>50</v>
      </c>
      <c r="AI1459" s="3">
        <v>0</v>
      </c>
      <c r="AJ1459" s="55">
        <f>VLOOKUP(F1459,[1]Sheet1!$F$2:$T$274,15,0)</f>
        <v>580</v>
      </c>
      <c r="AK1459" s="59">
        <f t="shared" si="22"/>
        <v>23.2</v>
      </c>
      <c r="AL1459" s="59" t="str">
        <f>VLOOKUP(AD1459,ctdt_khgd!$D$2:$E$2307,2,0)</f>
        <v>TC</v>
      </c>
      <c r="AM1459" s="3" t="e">
        <v>#N/A</v>
      </c>
      <c r="AN1459" s="3" t="e">
        <v>#N/A</v>
      </c>
      <c r="AO1459" s="3" t="e">
        <v>#N/A</v>
      </c>
      <c r="AP1459" s="3" t="e">
        <v>#N/A</v>
      </c>
    </row>
    <row r="1460" spans="1:42" hidden="1" x14ac:dyDescent="0.25">
      <c r="A1460" s="3" t="s">
        <v>116</v>
      </c>
      <c r="B1460" s="3" t="s">
        <v>19</v>
      </c>
      <c r="C1460" s="3">
        <v>0</v>
      </c>
      <c r="D1460" s="3">
        <v>25</v>
      </c>
      <c r="E1460" s="3">
        <v>0</v>
      </c>
      <c r="F1460" s="3" t="s">
        <v>63</v>
      </c>
      <c r="G1460" s="3">
        <v>5</v>
      </c>
      <c r="H1460" s="3">
        <v>5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 t="s">
        <v>9785</v>
      </c>
      <c r="S1460" s="3">
        <v>8</v>
      </c>
      <c r="T1460" s="3" t="s">
        <v>142</v>
      </c>
      <c r="U1460" s="3" t="s">
        <v>9789</v>
      </c>
      <c r="V1460" s="3" t="s">
        <v>29759</v>
      </c>
      <c r="W1460" s="58" t="s">
        <v>29375</v>
      </c>
      <c r="X1460" s="58" t="s">
        <v>28451</v>
      </c>
      <c r="Y1460" s="3">
        <v>0</v>
      </c>
      <c r="Z1460" s="59" t="s">
        <v>8642</v>
      </c>
      <c r="AA1460" s="3">
        <v>0</v>
      </c>
      <c r="AB1460" s="3">
        <v>0</v>
      </c>
      <c r="AC1460" s="3">
        <v>20</v>
      </c>
      <c r="AD1460" s="3" t="s">
        <v>115</v>
      </c>
      <c r="AE1460" s="3" t="s">
        <v>9835</v>
      </c>
      <c r="AF1460" s="3"/>
      <c r="AG1460" s="3"/>
      <c r="AH1460" s="3">
        <v>222</v>
      </c>
      <c r="AI1460" s="3">
        <v>0</v>
      </c>
      <c r="AJ1460" s="55">
        <f>VLOOKUP(F1460,[1]Sheet1!$F$2:$T$274,15,0)</f>
        <v>580</v>
      </c>
      <c r="AK1460" s="59">
        <f t="shared" si="22"/>
        <v>23.2</v>
      </c>
      <c r="AL1460" s="59" t="str">
        <f>VLOOKUP(AD1460,ctdt_khgd!$D$2:$E$2307,2,0)</f>
        <v>TC</v>
      </c>
      <c r="AM1460" s="3" t="e">
        <v>#N/A</v>
      </c>
      <c r="AN1460" s="3" t="e">
        <v>#N/A</v>
      </c>
      <c r="AO1460" s="3" t="e">
        <v>#N/A</v>
      </c>
      <c r="AP1460" s="3" t="e">
        <v>#N/A</v>
      </c>
    </row>
    <row r="1461" spans="1:42" hidden="1" x14ac:dyDescent="0.25">
      <c r="A1461" s="3" t="s">
        <v>3144</v>
      </c>
      <c r="B1461" s="3" t="s">
        <v>19</v>
      </c>
      <c r="C1461" s="3">
        <v>0</v>
      </c>
      <c r="D1461" s="3">
        <v>25</v>
      </c>
      <c r="E1461" s="3">
        <v>0</v>
      </c>
      <c r="F1461" s="3" t="s">
        <v>2962</v>
      </c>
      <c r="G1461" s="3">
        <v>5</v>
      </c>
      <c r="H1461" s="3">
        <v>5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 t="s">
        <v>9785</v>
      </c>
      <c r="S1461" s="3">
        <v>4</v>
      </c>
      <c r="T1461" s="3" t="s">
        <v>142</v>
      </c>
      <c r="U1461" s="3" t="s">
        <v>9789</v>
      </c>
      <c r="V1461" s="3" t="s">
        <v>29758</v>
      </c>
      <c r="W1461" s="58" t="s">
        <v>29464</v>
      </c>
      <c r="X1461" s="58" t="s">
        <v>28642</v>
      </c>
      <c r="Y1461" s="3" t="e">
        <v>#N/A</v>
      </c>
      <c r="Z1461" s="59" t="s">
        <v>8075</v>
      </c>
      <c r="AA1461" s="3">
        <v>0</v>
      </c>
      <c r="AB1461" s="3">
        <v>0</v>
      </c>
      <c r="AC1461" s="3">
        <v>20</v>
      </c>
      <c r="AD1461" s="3" t="s">
        <v>178</v>
      </c>
      <c r="AE1461" s="3" t="s">
        <v>9835</v>
      </c>
      <c r="AF1461" s="3"/>
      <c r="AG1461" s="3"/>
      <c r="AH1461" s="3">
        <v>716</v>
      </c>
      <c r="AI1461" s="3">
        <v>0</v>
      </c>
      <c r="AJ1461" s="55" t="e">
        <f>VLOOKUP(F1461,[1]Sheet1!$F$2:$T$274,15,0)</f>
        <v>#N/A</v>
      </c>
      <c r="AK1461" s="59" t="e">
        <f t="shared" si="22"/>
        <v>#N/A</v>
      </c>
      <c r="AL1461" s="59" t="str">
        <f>VLOOKUP(AD1461,ctdt_khgd!$D$2:$E$2307,2,0)</f>
        <v>BB</v>
      </c>
      <c r="AM1461" s="3" t="e">
        <v>#N/A</v>
      </c>
      <c r="AN1461" s="3" t="e">
        <v>#N/A</v>
      </c>
      <c r="AO1461" s="3" t="e">
        <v>#N/A</v>
      </c>
      <c r="AP1461" s="3" t="e">
        <v>#N/A</v>
      </c>
    </row>
    <row r="1462" spans="1:42" hidden="1" x14ac:dyDescent="0.25">
      <c r="A1462" s="3" t="s">
        <v>3145</v>
      </c>
      <c r="B1462" s="3" t="s">
        <v>19</v>
      </c>
      <c r="C1462" s="3">
        <v>0</v>
      </c>
      <c r="D1462" s="3">
        <v>30</v>
      </c>
      <c r="E1462" s="3">
        <v>0</v>
      </c>
      <c r="F1462" s="3" t="s">
        <v>2939</v>
      </c>
      <c r="G1462" s="3">
        <v>5</v>
      </c>
      <c r="H1462" s="3">
        <v>5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 t="s">
        <v>9785</v>
      </c>
      <c r="S1462" s="3">
        <v>4</v>
      </c>
      <c r="T1462" s="3" t="s">
        <v>142</v>
      </c>
      <c r="U1462" s="3" t="s">
        <v>9789</v>
      </c>
      <c r="V1462" s="3" t="s">
        <v>29758</v>
      </c>
      <c r="W1462" s="58" t="s">
        <v>29465</v>
      </c>
      <c r="X1462" s="58" t="s">
        <v>28643</v>
      </c>
      <c r="Y1462" s="3" t="e">
        <v>#N/A</v>
      </c>
      <c r="Z1462" s="59" t="s">
        <v>8111</v>
      </c>
      <c r="AA1462" s="3">
        <v>0</v>
      </c>
      <c r="AB1462" s="3">
        <v>0</v>
      </c>
      <c r="AC1462" s="3">
        <v>20</v>
      </c>
      <c r="AD1462" s="3" t="s">
        <v>179</v>
      </c>
      <c r="AE1462" s="3" t="s">
        <v>9835</v>
      </c>
      <c r="AF1462" s="3"/>
      <c r="AG1462" s="3"/>
      <c r="AH1462" s="3">
        <v>716</v>
      </c>
      <c r="AI1462" s="3">
        <v>0</v>
      </c>
      <c r="AJ1462" s="55" t="e">
        <f>VLOOKUP(F1462,[1]Sheet1!$F$2:$T$274,15,0)</f>
        <v>#N/A</v>
      </c>
      <c r="AK1462" s="59" t="e">
        <f t="shared" si="22"/>
        <v>#N/A</v>
      </c>
      <c r="AL1462" s="59" t="str">
        <f>VLOOKUP(AD1462,ctdt_khgd!$D$2:$E$2307,2,0)</f>
        <v>BB</v>
      </c>
      <c r="AM1462" s="3" t="e">
        <v>#N/A</v>
      </c>
      <c r="AN1462" s="3" t="e">
        <v>#N/A</v>
      </c>
      <c r="AO1462" s="3" t="e">
        <v>#N/A</v>
      </c>
      <c r="AP1462" s="3" t="e">
        <v>#N/A</v>
      </c>
    </row>
    <row r="1463" spans="1:42" hidden="1" x14ac:dyDescent="0.25">
      <c r="A1463" s="3" t="s">
        <v>3145</v>
      </c>
      <c r="B1463" s="3" t="s">
        <v>11114</v>
      </c>
      <c r="C1463" s="3">
        <v>0</v>
      </c>
      <c r="D1463" s="3">
        <v>25</v>
      </c>
      <c r="E1463" s="3">
        <v>0</v>
      </c>
      <c r="F1463" s="3" t="s">
        <v>2528</v>
      </c>
      <c r="G1463" s="3">
        <v>5</v>
      </c>
      <c r="H1463" s="3">
        <v>5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 t="s">
        <v>9785</v>
      </c>
      <c r="S1463" s="3">
        <v>8</v>
      </c>
      <c r="T1463" s="3" t="s">
        <v>37</v>
      </c>
      <c r="U1463" s="3" t="s">
        <v>9789</v>
      </c>
      <c r="V1463" s="3" t="s">
        <v>11048</v>
      </c>
      <c r="W1463" s="58" t="s">
        <v>29466</v>
      </c>
      <c r="X1463" s="58" t="s">
        <v>28644</v>
      </c>
      <c r="Y1463" s="3">
        <v>0</v>
      </c>
      <c r="Z1463" s="59" t="s">
        <v>8111</v>
      </c>
      <c r="AA1463" s="3">
        <v>0</v>
      </c>
      <c r="AB1463" s="3">
        <v>0</v>
      </c>
      <c r="AC1463" s="3">
        <v>20</v>
      </c>
      <c r="AD1463" s="3" t="s">
        <v>179</v>
      </c>
      <c r="AE1463" s="3" t="s">
        <v>9835</v>
      </c>
      <c r="AF1463" s="3"/>
      <c r="AG1463" s="3"/>
      <c r="AH1463" s="3">
        <v>21</v>
      </c>
      <c r="AI1463" s="3">
        <v>0</v>
      </c>
      <c r="AJ1463" s="55">
        <f>VLOOKUP(F1463,[1]Sheet1!$F$2:$T$274,15,0)</f>
        <v>758</v>
      </c>
      <c r="AK1463" s="59">
        <f t="shared" si="22"/>
        <v>30.32</v>
      </c>
      <c r="AL1463" s="59" t="str">
        <f>VLOOKUP(AD1463,ctdt_khgd!$D$2:$E$2307,2,0)</f>
        <v>BB</v>
      </c>
      <c r="AM1463" s="3" t="e">
        <v>#N/A</v>
      </c>
      <c r="AN1463" s="3" t="e">
        <v>#N/A</v>
      </c>
      <c r="AO1463" s="3" t="e">
        <v>#N/A</v>
      </c>
      <c r="AP1463" s="3" t="e">
        <v>#N/A</v>
      </c>
    </row>
    <row r="1464" spans="1:42" hidden="1" x14ac:dyDescent="0.25">
      <c r="A1464" s="3" t="s">
        <v>674</v>
      </c>
      <c r="B1464" s="3" t="s">
        <v>19</v>
      </c>
      <c r="C1464" s="3">
        <v>0</v>
      </c>
      <c r="D1464" s="3">
        <v>25</v>
      </c>
      <c r="E1464" s="3">
        <v>0</v>
      </c>
      <c r="F1464" s="3" t="s">
        <v>56</v>
      </c>
      <c r="G1464" s="3">
        <v>5</v>
      </c>
      <c r="H1464" s="3">
        <v>5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 t="s">
        <v>9785</v>
      </c>
      <c r="S1464" s="3">
        <v>8</v>
      </c>
      <c r="T1464" s="3" t="s">
        <v>142</v>
      </c>
      <c r="U1464" s="3" t="s">
        <v>9789</v>
      </c>
      <c r="V1464" s="3" t="s">
        <v>29758</v>
      </c>
      <c r="W1464" s="58" t="s">
        <v>29470</v>
      </c>
      <c r="X1464" s="58" t="s">
        <v>28650</v>
      </c>
      <c r="Y1464" s="3">
        <v>0</v>
      </c>
      <c r="Z1464" s="59" t="s">
        <v>8206</v>
      </c>
      <c r="AA1464" s="3">
        <v>0</v>
      </c>
      <c r="AB1464" s="3">
        <v>0</v>
      </c>
      <c r="AC1464" s="3">
        <v>20</v>
      </c>
      <c r="AD1464" s="3" t="s">
        <v>673</v>
      </c>
      <c r="AE1464" s="3" t="s">
        <v>9835</v>
      </c>
      <c r="AF1464" s="3"/>
      <c r="AG1464" s="3"/>
      <c r="AH1464" s="3">
        <v>175</v>
      </c>
      <c r="AI1464" s="3">
        <v>0</v>
      </c>
      <c r="AJ1464" s="55">
        <f>VLOOKUP(F1464,[1]Sheet1!$F$2:$T$274,15,0)</f>
        <v>867</v>
      </c>
      <c r="AK1464" s="59">
        <f t="shared" si="22"/>
        <v>34.68</v>
      </c>
      <c r="AL1464" s="59" t="str">
        <f>VLOOKUP(AD1464,ctdt_khgd!$D$2:$E$2307,2,0)</f>
        <v>BB</v>
      </c>
      <c r="AM1464" s="3" t="e">
        <v>#N/A</v>
      </c>
      <c r="AN1464" s="3" t="e">
        <v>#N/A</v>
      </c>
      <c r="AO1464" s="3" t="e">
        <v>#N/A</v>
      </c>
      <c r="AP1464" s="3" t="e">
        <v>#N/A</v>
      </c>
    </row>
    <row r="1465" spans="1:42" hidden="1" x14ac:dyDescent="0.25">
      <c r="A1465" s="3" t="s">
        <v>229</v>
      </c>
      <c r="B1465" s="3" t="s">
        <v>290</v>
      </c>
      <c r="C1465" s="3">
        <v>0</v>
      </c>
      <c r="D1465" s="3">
        <v>25</v>
      </c>
      <c r="E1465" s="3">
        <v>0</v>
      </c>
      <c r="F1465" s="3" t="s">
        <v>3015</v>
      </c>
      <c r="G1465" s="3">
        <v>5</v>
      </c>
      <c r="H1465" s="3">
        <v>5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 t="s">
        <v>9785</v>
      </c>
      <c r="S1465" s="3">
        <v>11</v>
      </c>
      <c r="T1465" s="3" t="s">
        <v>37</v>
      </c>
      <c r="U1465" s="3"/>
      <c r="V1465" s="3" t="s">
        <v>11048</v>
      </c>
      <c r="W1465" s="58" t="s">
        <v>29514</v>
      </c>
      <c r="X1465" s="58" t="s">
        <v>28745</v>
      </c>
      <c r="Y1465" s="3" t="s">
        <v>29762</v>
      </c>
      <c r="Z1465" s="59" t="s">
        <v>8559</v>
      </c>
      <c r="AA1465" s="3">
        <v>0</v>
      </c>
      <c r="AB1465" s="3">
        <v>0</v>
      </c>
      <c r="AC1465" s="3">
        <v>20</v>
      </c>
      <c r="AD1465" s="3" t="s">
        <v>228</v>
      </c>
      <c r="AE1465" s="3" t="s">
        <v>9835</v>
      </c>
      <c r="AF1465" s="3"/>
      <c r="AG1465" s="3"/>
      <c r="AH1465" s="3">
        <v>2</v>
      </c>
      <c r="AI1465" s="3">
        <v>0</v>
      </c>
      <c r="AJ1465" s="55">
        <f>VLOOKUP(F1465,[1]Sheet1!$F$2:$T$274,15,0)</f>
        <v>41</v>
      </c>
      <c r="AK1465" s="59">
        <f t="shared" si="22"/>
        <v>1.64</v>
      </c>
      <c r="AL1465" s="59" t="str">
        <f>VLOOKUP(AD1465,ctdt_khgd!$D$2:$E$2307,2,0)</f>
        <v>BB</v>
      </c>
      <c r="AM1465" s="3" t="e">
        <v>#N/A</v>
      </c>
      <c r="AN1465" s="3" t="e">
        <v>#N/A</v>
      </c>
      <c r="AO1465" s="3" t="e">
        <v>#N/A</v>
      </c>
      <c r="AP1465" s="3" t="e">
        <v>#N/A</v>
      </c>
    </row>
    <row r="1466" spans="1:42" hidden="1" x14ac:dyDescent="0.25">
      <c r="A1466" s="3" t="s">
        <v>229</v>
      </c>
      <c r="B1466" s="3" t="s">
        <v>19</v>
      </c>
      <c r="C1466" s="3">
        <v>0</v>
      </c>
      <c r="D1466" s="3">
        <v>25</v>
      </c>
      <c r="E1466" s="3">
        <v>0</v>
      </c>
      <c r="F1466" s="3" t="s">
        <v>3015</v>
      </c>
      <c r="G1466" s="3">
        <v>5</v>
      </c>
      <c r="H1466" s="3">
        <v>5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 t="s">
        <v>9785</v>
      </c>
      <c r="S1466" s="3">
        <v>11</v>
      </c>
      <c r="T1466" s="3" t="s">
        <v>142</v>
      </c>
      <c r="U1466" s="3"/>
      <c r="V1466" s="3" t="s">
        <v>29758</v>
      </c>
      <c r="W1466" s="58" t="s">
        <v>29515</v>
      </c>
      <c r="X1466" s="58" t="s">
        <v>28746</v>
      </c>
      <c r="Y1466" s="3" t="e">
        <v>#N/A</v>
      </c>
      <c r="Z1466" s="59" t="s">
        <v>8559</v>
      </c>
      <c r="AA1466" s="3">
        <v>0</v>
      </c>
      <c r="AB1466" s="3">
        <v>0</v>
      </c>
      <c r="AC1466" s="3">
        <v>20</v>
      </c>
      <c r="AD1466" s="3" t="s">
        <v>228</v>
      </c>
      <c r="AE1466" s="3" t="s">
        <v>9835</v>
      </c>
      <c r="AF1466" s="3"/>
      <c r="AG1466" s="3"/>
      <c r="AH1466" s="3">
        <v>39</v>
      </c>
      <c r="AI1466" s="3">
        <v>0</v>
      </c>
      <c r="AJ1466" s="55">
        <f>VLOOKUP(F1466,[1]Sheet1!$F$2:$T$274,15,0)</f>
        <v>41</v>
      </c>
      <c r="AK1466" s="59">
        <f t="shared" si="22"/>
        <v>1.64</v>
      </c>
      <c r="AL1466" s="59" t="str">
        <f>VLOOKUP(AD1466,ctdt_khgd!$D$2:$E$2307,2,0)</f>
        <v>BB</v>
      </c>
      <c r="AM1466" s="3" t="e">
        <v>#N/A</v>
      </c>
      <c r="AN1466" s="3" t="e">
        <v>#N/A</v>
      </c>
      <c r="AO1466" s="3" t="e">
        <v>#N/A</v>
      </c>
      <c r="AP1466" s="3" t="e">
        <v>#N/A</v>
      </c>
    </row>
    <row r="1467" spans="1:42" hidden="1" x14ac:dyDescent="0.25">
      <c r="A1467" s="3" t="s">
        <v>9102</v>
      </c>
      <c r="B1467" s="3" t="s">
        <v>290</v>
      </c>
      <c r="C1467" s="3">
        <v>0</v>
      </c>
      <c r="D1467" s="3">
        <v>25</v>
      </c>
      <c r="E1467" s="3">
        <v>0</v>
      </c>
      <c r="F1467" s="3" t="s">
        <v>280</v>
      </c>
      <c r="G1467" s="3">
        <v>5</v>
      </c>
      <c r="H1467" s="3">
        <v>5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 t="s">
        <v>9785</v>
      </c>
      <c r="S1467" s="3">
        <v>8</v>
      </c>
      <c r="T1467" s="3" t="s">
        <v>37</v>
      </c>
      <c r="U1467" s="3"/>
      <c r="V1467" s="3" t="s">
        <v>11048</v>
      </c>
      <c r="W1467" s="58" t="s">
        <v>29616</v>
      </c>
      <c r="X1467" s="58" t="s">
        <v>29020</v>
      </c>
      <c r="Y1467" s="3" t="s">
        <v>29754</v>
      </c>
      <c r="Z1467" s="59" t="s">
        <v>9103</v>
      </c>
      <c r="AA1467" s="3">
        <v>0</v>
      </c>
      <c r="AB1467" s="3">
        <v>0</v>
      </c>
      <c r="AC1467" s="3">
        <v>20</v>
      </c>
      <c r="AD1467" s="3" t="s">
        <v>999</v>
      </c>
      <c r="AE1467" s="3" t="s">
        <v>9835</v>
      </c>
      <c r="AF1467" s="3"/>
      <c r="AG1467" s="3"/>
      <c r="AH1467" s="3">
        <v>47</v>
      </c>
      <c r="AI1467" s="3">
        <v>0</v>
      </c>
      <c r="AJ1467" s="55">
        <f>VLOOKUP(F1467,[1]Sheet1!$F$2:$T$274,15,0)</f>
        <v>147</v>
      </c>
      <c r="AK1467" s="59">
        <f t="shared" si="22"/>
        <v>5.88</v>
      </c>
      <c r="AL1467" s="59" t="str">
        <f>VLOOKUP(AD1467,ctdt_khgd!$D$2:$E$2307,2,0)</f>
        <v>BB</v>
      </c>
      <c r="AM1467" s="3" t="e">
        <v>#N/A</v>
      </c>
      <c r="AN1467" s="3" t="e">
        <v>#N/A</v>
      </c>
      <c r="AO1467" s="3" t="e">
        <v>#N/A</v>
      </c>
      <c r="AP1467" s="3" t="e">
        <v>#N/A</v>
      </c>
    </row>
    <row r="1468" spans="1:42" hidden="1" x14ac:dyDescent="0.25">
      <c r="A1468" s="3" t="s">
        <v>9102</v>
      </c>
      <c r="B1468" s="3" t="s">
        <v>19</v>
      </c>
      <c r="C1468" s="3">
        <v>0</v>
      </c>
      <c r="D1468" s="3">
        <v>25</v>
      </c>
      <c r="E1468" s="3">
        <v>0</v>
      </c>
      <c r="F1468" s="3" t="s">
        <v>280</v>
      </c>
      <c r="G1468" s="3">
        <v>5</v>
      </c>
      <c r="H1468" s="3">
        <v>5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 t="s">
        <v>9785</v>
      </c>
      <c r="S1468" s="3">
        <v>8</v>
      </c>
      <c r="T1468" s="3" t="s">
        <v>142</v>
      </c>
      <c r="U1468" s="3"/>
      <c r="V1468" s="3" t="s">
        <v>29758</v>
      </c>
      <c r="W1468" s="58" t="s">
        <v>29617</v>
      </c>
      <c r="X1468" s="58" t="s">
        <v>29021</v>
      </c>
      <c r="Y1468" s="3">
        <v>0</v>
      </c>
      <c r="Z1468" s="59" t="s">
        <v>9103</v>
      </c>
      <c r="AA1468" s="3">
        <v>0</v>
      </c>
      <c r="AB1468" s="3">
        <v>0</v>
      </c>
      <c r="AC1468" s="3">
        <v>20</v>
      </c>
      <c r="AD1468" s="3" t="s">
        <v>999</v>
      </c>
      <c r="AE1468" s="3" t="s">
        <v>9835</v>
      </c>
      <c r="AF1468" s="3"/>
      <c r="AG1468" s="3"/>
      <c r="AH1468" s="3">
        <v>100</v>
      </c>
      <c r="AI1468" s="3">
        <v>0</v>
      </c>
      <c r="AJ1468" s="55">
        <f>VLOOKUP(F1468,[1]Sheet1!$F$2:$T$274,15,0)</f>
        <v>147</v>
      </c>
      <c r="AK1468" s="59">
        <f t="shared" si="22"/>
        <v>5.88</v>
      </c>
      <c r="AL1468" s="59" t="str">
        <f>VLOOKUP(AD1468,ctdt_khgd!$D$2:$E$2307,2,0)</f>
        <v>BB</v>
      </c>
      <c r="AM1468" s="3" t="e">
        <v>#N/A</v>
      </c>
      <c r="AN1468" s="3" t="e">
        <v>#N/A</v>
      </c>
      <c r="AO1468" s="3" t="e">
        <v>#N/A</v>
      </c>
      <c r="AP1468" s="3" t="e">
        <v>#N/A</v>
      </c>
    </row>
    <row r="1469" spans="1:42" hidden="1" x14ac:dyDescent="0.25">
      <c r="A1469" s="3" t="s">
        <v>9589</v>
      </c>
      <c r="B1469" s="3" t="s">
        <v>19</v>
      </c>
      <c r="C1469" s="3">
        <v>0</v>
      </c>
      <c r="D1469" s="3">
        <v>25</v>
      </c>
      <c r="E1469" s="3">
        <v>0</v>
      </c>
      <c r="F1469" s="3" t="s">
        <v>284</v>
      </c>
      <c r="G1469" s="3">
        <v>5</v>
      </c>
      <c r="H1469" s="3">
        <v>5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 t="s">
        <v>9785</v>
      </c>
      <c r="S1469" s="3">
        <v>8</v>
      </c>
      <c r="T1469" s="3" t="s">
        <v>142</v>
      </c>
      <c r="U1469" s="3" t="s">
        <v>9787</v>
      </c>
      <c r="V1469" s="3" t="s">
        <v>29758</v>
      </c>
      <c r="W1469" s="58" t="s">
        <v>29644</v>
      </c>
      <c r="X1469" s="58" t="s">
        <v>29070</v>
      </c>
      <c r="Y1469" s="3">
        <v>0</v>
      </c>
      <c r="Z1469" s="59" t="s">
        <v>9590</v>
      </c>
      <c r="AA1469" s="3">
        <v>0</v>
      </c>
      <c r="AB1469" s="3">
        <v>0</v>
      </c>
      <c r="AC1469" s="3">
        <v>20</v>
      </c>
      <c r="AD1469" s="3" t="s">
        <v>9053</v>
      </c>
      <c r="AE1469" s="3" t="s">
        <v>9835</v>
      </c>
      <c r="AF1469" s="3"/>
      <c r="AG1469" s="3"/>
      <c r="AH1469" s="3">
        <v>83</v>
      </c>
      <c r="AI1469" s="3">
        <v>0</v>
      </c>
      <c r="AJ1469" s="55">
        <f>VLOOKUP(F1469,[1]Sheet1!$F$2:$T$274,15,0)</f>
        <v>656</v>
      </c>
      <c r="AK1469" s="59">
        <f t="shared" si="22"/>
        <v>26.24</v>
      </c>
      <c r="AL1469" s="59" t="str">
        <f>VLOOKUP(AD1469,ctdt_khgd!$D$2:$E$2307,2,0)</f>
        <v>BB</v>
      </c>
      <c r="AM1469" s="3" t="e">
        <v>#N/A</v>
      </c>
      <c r="AN1469" s="3" t="e">
        <v>#N/A</v>
      </c>
      <c r="AO1469" s="3" t="e">
        <v>#N/A</v>
      </c>
      <c r="AP1469" s="3" t="e">
        <v>#N/A</v>
      </c>
    </row>
    <row r="1470" spans="1:42" hidden="1" x14ac:dyDescent="0.25">
      <c r="A1470" s="3" t="s">
        <v>8214</v>
      </c>
      <c r="B1470" s="3" t="s">
        <v>19</v>
      </c>
      <c r="C1470" s="3">
        <v>0</v>
      </c>
      <c r="D1470" s="3">
        <v>22</v>
      </c>
      <c r="E1470" s="3">
        <v>0</v>
      </c>
      <c r="F1470" s="3" t="s">
        <v>368</v>
      </c>
      <c r="G1470" s="3">
        <v>5</v>
      </c>
      <c r="H1470" s="3">
        <v>5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 t="s">
        <v>9785</v>
      </c>
      <c r="S1470" s="3">
        <v>12</v>
      </c>
      <c r="T1470" s="3" t="s">
        <v>142</v>
      </c>
      <c r="U1470" s="3"/>
      <c r="V1470" s="3" t="s">
        <v>11048</v>
      </c>
      <c r="W1470" s="58" t="s">
        <v>29656</v>
      </c>
      <c r="X1470" s="58" t="s">
        <v>29086</v>
      </c>
      <c r="Y1470" s="3">
        <v>0</v>
      </c>
      <c r="Z1470" s="59" t="s">
        <v>8215</v>
      </c>
      <c r="AA1470" s="3">
        <v>0</v>
      </c>
      <c r="AB1470" s="3">
        <v>0</v>
      </c>
      <c r="AC1470" s="3">
        <v>20</v>
      </c>
      <c r="AD1470" s="3" t="s">
        <v>7143</v>
      </c>
      <c r="AE1470" s="3" t="s">
        <v>9835</v>
      </c>
      <c r="AF1470" s="3"/>
      <c r="AG1470" s="3"/>
      <c r="AH1470" s="3">
        <v>70</v>
      </c>
      <c r="AI1470" s="3">
        <v>0</v>
      </c>
      <c r="AJ1470" s="55">
        <f>VLOOKUP(F1470,[1]Sheet1!$F$2:$T$274,15,0)</f>
        <v>140</v>
      </c>
      <c r="AK1470" s="59">
        <f t="shared" si="22"/>
        <v>6.3636363636363633</v>
      </c>
      <c r="AL1470" s="59" t="str">
        <f>VLOOKUP(AD1470,ctdt_khgd!$D$2:$E$2307,2,0)</f>
        <v>BB</v>
      </c>
      <c r="AM1470" s="3" t="e">
        <v>#N/A</v>
      </c>
      <c r="AN1470" s="3" t="e">
        <v>#N/A</v>
      </c>
      <c r="AO1470" s="3" t="e">
        <v>#N/A</v>
      </c>
      <c r="AP1470" s="3" t="e">
        <v>#N/A</v>
      </c>
    </row>
    <row r="1471" spans="1:42" hidden="1" x14ac:dyDescent="0.25">
      <c r="A1471" s="3" t="s">
        <v>9567</v>
      </c>
      <c r="B1471" s="3" t="s">
        <v>19</v>
      </c>
      <c r="C1471" s="3">
        <v>0</v>
      </c>
      <c r="D1471" s="3">
        <v>20</v>
      </c>
      <c r="E1471" s="3">
        <v>0</v>
      </c>
      <c r="F1471" s="3" t="s">
        <v>87</v>
      </c>
      <c r="G1471" s="3">
        <v>5</v>
      </c>
      <c r="H1471" s="3">
        <v>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 t="s">
        <v>9785</v>
      </c>
      <c r="S1471" s="3">
        <v>2</v>
      </c>
      <c r="T1471" s="3" t="s">
        <v>142</v>
      </c>
      <c r="U1471" s="3"/>
      <c r="V1471" s="3" t="s">
        <v>11048</v>
      </c>
      <c r="W1471" s="58" t="s">
        <v>29349</v>
      </c>
      <c r="X1471" s="58" t="s">
        <v>28392</v>
      </c>
      <c r="Y1471" s="3">
        <v>0</v>
      </c>
      <c r="Z1471" s="59" t="s">
        <v>9568</v>
      </c>
      <c r="AA1471" s="3">
        <v>0</v>
      </c>
      <c r="AB1471" s="3">
        <v>0</v>
      </c>
      <c r="AC1471" s="3">
        <v>20</v>
      </c>
      <c r="AD1471" s="3" t="s">
        <v>8892</v>
      </c>
      <c r="AE1471" s="3" t="s">
        <v>9956</v>
      </c>
      <c r="AF1471" s="3"/>
      <c r="AG1471" s="3"/>
      <c r="AH1471" s="3">
        <v>70</v>
      </c>
      <c r="AI1471" s="3" t="s">
        <v>21139</v>
      </c>
      <c r="AJ1471" s="55">
        <f>VLOOKUP(F1471,[1]Sheet1!$F$2:$T$274,15,0)</f>
        <v>70</v>
      </c>
      <c r="AK1471" s="59">
        <f t="shared" si="22"/>
        <v>3.5</v>
      </c>
      <c r="AL1471" s="59" t="str">
        <f>VLOOKUP(AD1471,ctdt_khgd!$D$2:$E$2307,2,0)</f>
        <v>TC</v>
      </c>
      <c r="AM1471" s="3" t="e">
        <v>#N/A</v>
      </c>
      <c r="AN1471" s="3" t="e">
        <v>#N/A</v>
      </c>
      <c r="AO1471" s="3" t="e">
        <v>#N/A</v>
      </c>
      <c r="AP1471" s="3" t="e">
        <v>#N/A</v>
      </c>
    </row>
    <row r="1472" spans="1:42" hidden="1" x14ac:dyDescent="0.25">
      <c r="A1472" s="3" t="s">
        <v>9569</v>
      </c>
      <c r="B1472" s="3" t="s">
        <v>19</v>
      </c>
      <c r="C1472" s="3">
        <v>0</v>
      </c>
      <c r="D1472" s="3">
        <v>20</v>
      </c>
      <c r="E1472" s="3">
        <v>0</v>
      </c>
      <c r="F1472" s="3" t="s">
        <v>87</v>
      </c>
      <c r="G1472" s="3">
        <v>5</v>
      </c>
      <c r="H1472" s="3">
        <v>5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 t="s">
        <v>9785</v>
      </c>
      <c r="S1472" s="3">
        <v>2</v>
      </c>
      <c r="T1472" s="3" t="s">
        <v>142</v>
      </c>
      <c r="U1472" s="3"/>
      <c r="V1472" s="3" t="s">
        <v>29758</v>
      </c>
      <c r="W1472" s="58" t="s">
        <v>29350</v>
      </c>
      <c r="X1472" s="58" t="s">
        <v>28395</v>
      </c>
      <c r="Y1472" s="3">
        <v>0</v>
      </c>
      <c r="Z1472" s="59" t="s">
        <v>9570</v>
      </c>
      <c r="AA1472" s="3">
        <v>0</v>
      </c>
      <c r="AB1472" s="3">
        <v>0</v>
      </c>
      <c r="AC1472" s="3">
        <v>20</v>
      </c>
      <c r="AD1472" s="3" t="s">
        <v>8893</v>
      </c>
      <c r="AE1472" s="3" t="s">
        <v>9956</v>
      </c>
      <c r="AF1472" s="3"/>
      <c r="AG1472" s="3"/>
      <c r="AH1472" s="3">
        <v>70</v>
      </c>
      <c r="AI1472" s="3">
        <v>0</v>
      </c>
      <c r="AJ1472" s="55">
        <f>VLOOKUP(F1472,[1]Sheet1!$F$2:$T$274,15,0)</f>
        <v>70</v>
      </c>
      <c r="AK1472" s="59">
        <f t="shared" si="22"/>
        <v>3.5</v>
      </c>
      <c r="AL1472" s="59" t="str">
        <f>VLOOKUP(AD1472,ctdt_khgd!$D$2:$E$2307,2,0)</f>
        <v>TC</v>
      </c>
      <c r="AM1472" s="3" t="e">
        <v>#N/A</v>
      </c>
      <c r="AN1472" s="3" t="e">
        <v>#N/A</v>
      </c>
      <c r="AO1472" s="3" t="e">
        <v>#N/A</v>
      </c>
      <c r="AP1472" s="3" t="e">
        <v>#N/A</v>
      </c>
    </row>
    <row r="1473" spans="1:58" hidden="1" x14ac:dyDescent="0.25">
      <c r="A1473" s="3" t="s">
        <v>3143</v>
      </c>
      <c r="B1473" s="3" t="s">
        <v>19</v>
      </c>
      <c r="C1473" s="3">
        <v>0</v>
      </c>
      <c r="D1473" s="3">
        <v>20</v>
      </c>
      <c r="E1473" s="3">
        <v>0</v>
      </c>
      <c r="F1473" s="3" t="s">
        <v>107</v>
      </c>
      <c r="G1473" s="3">
        <v>5</v>
      </c>
      <c r="H1473" s="3">
        <v>5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 t="s">
        <v>9785</v>
      </c>
      <c r="S1473" s="3">
        <v>10</v>
      </c>
      <c r="T1473" s="3" t="s">
        <v>142</v>
      </c>
      <c r="U1473" s="3"/>
      <c r="V1473" s="3" t="s">
        <v>11048</v>
      </c>
      <c r="W1473" s="58" t="s">
        <v>29373</v>
      </c>
      <c r="X1473" s="58" t="s">
        <v>28448</v>
      </c>
      <c r="Y1473" s="3">
        <v>0</v>
      </c>
      <c r="Z1473" s="59" t="s">
        <v>9097</v>
      </c>
      <c r="AA1473" s="3">
        <v>0</v>
      </c>
      <c r="AB1473" s="3">
        <v>0</v>
      </c>
      <c r="AC1473" s="3">
        <v>20</v>
      </c>
      <c r="AD1473" s="3" t="s">
        <v>3142</v>
      </c>
      <c r="AE1473" s="3" t="s">
        <v>9835</v>
      </c>
      <c r="AF1473" s="3"/>
      <c r="AG1473" s="3"/>
      <c r="AH1473" s="3">
        <v>36</v>
      </c>
      <c r="AI1473" s="3">
        <v>0</v>
      </c>
      <c r="AJ1473" s="55">
        <f>VLOOKUP(F1473,[1]Sheet1!$F$2:$T$274,15,0)</f>
        <v>702</v>
      </c>
      <c r="AK1473" s="59">
        <f t="shared" ref="AK1473:AK1536" si="23">AJ1473/D1473</f>
        <v>35.1</v>
      </c>
      <c r="AL1473" s="59" t="str">
        <f>VLOOKUP(AD1473,ctdt_khgd!$D$2:$E$2307,2,0)</f>
        <v>BB</v>
      </c>
      <c r="AM1473" s="3" t="e">
        <v>#N/A</v>
      </c>
      <c r="AN1473" s="3" t="e">
        <v>#N/A</v>
      </c>
      <c r="AO1473" s="3" t="e">
        <v>#N/A</v>
      </c>
      <c r="AP1473" s="3" t="e">
        <v>#N/A</v>
      </c>
    </row>
    <row r="1474" spans="1:58" hidden="1" x14ac:dyDescent="0.25">
      <c r="A1474" s="3" t="s">
        <v>950</v>
      </c>
      <c r="B1474" s="3" t="s">
        <v>11114</v>
      </c>
      <c r="C1474" s="3">
        <v>0</v>
      </c>
      <c r="D1474" s="3">
        <v>20</v>
      </c>
      <c r="E1474" s="3">
        <v>0</v>
      </c>
      <c r="F1474" s="3" t="s">
        <v>951</v>
      </c>
      <c r="G1474" s="3">
        <v>5</v>
      </c>
      <c r="H1474" s="3">
        <v>5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 t="s">
        <v>9785</v>
      </c>
      <c r="S1474" s="3">
        <v>4</v>
      </c>
      <c r="T1474" s="3" t="s">
        <v>37</v>
      </c>
      <c r="U1474" s="3" t="s">
        <v>9787</v>
      </c>
      <c r="V1474" s="3" t="s">
        <v>11048</v>
      </c>
      <c r="W1474" s="58" t="s">
        <v>29463</v>
      </c>
      <c r="X1474" s="58" t="s">
        <v>28641</v>
      </c>
      <c r="Y1474" s="3" t="s">
        <v>29763</v>
      </c>
      <c r="Z1474" s="59" t="s">
        <v>9090</v>
      </c>
      <c r="AA1474" s="3">
        <v>0</v>
      </c>
      <c r="AB1474" s="3">
        <v>0</v>
      </c>
      <c r="AC1474" s="3">
        <v>20</v>
      </c>
      <c r="AD1474" s="3" t="s">
        <v>177</v>
      </c>
      <c r="AE1474" s="3" t="s">
        <v>9835</v>
      </c>
      <c r="AF1474" s="3"/>
      <c r="AG1474" s="3"/>
      <c r="AH1474" s="3">
        <v>156</v>
      </c>
      <c r="AI1474" s="3">
        <v>0</v>
      </c>
      <c r="AJ1474" s="55">
        <f>VLOOKUP(F1474,[1]Sheet1!$F$2:$T$274,15,0)</f>
        <v>156</v>
      </c>
      <c r="AK1474" s="59">
        <f t="shared" si="23"/>
        <v>7.8</v>
      </c>
      <c r="AL1474" s="59" t="str">
        <f>VLOOKUP(AD1474,ctdt_khgd!$D$2:$E$2307,2,0)</f>
        <v>BB</v>
      </c>
      <c r="AM1474" s="3" t="e">
        <v>#N/A</v>
      </c>
      <c r="AN1474" s="3" t="e">
        <v>#N/A</v>
      </c>
      <c r="AO1474" s="3" t="e">
        <v>#N/A</v>
      </c>
      <c r="AP1474" s="3" t="e">
        <v>#N/A</v>
      </c>
    </row>
    <row r="1475" spans="1:58" hidden="1" x14ac:dyDescent="0.25">
      <c r="A1475" s="3" t="s">
        <v>664</v>
      </c>
      <c r="B1475" s="3" t="s">
        <v>19</v>
      </c>
      <c r="C1475" s="3">
        <v>0</v>
      </c>
      <c r="D1475" s="3">
        <v>20</v>
      </c>
      <c r="E1475" s="3">
        <v>0</v>
      </c>
      <c r="F1475" s="3" t="s">
        <v>2852</v>
      </c>
      <c r="G1475" s="3">
        <v>5</v>
      </c>
      <c r="H1475" s="3">
        <v>5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 t="s">
        <v>9785</v>
      </c>
      <c r="S1475" s="3">
        <v>11</v>
      </c>
      <c r="T1475" s="3" t="s">
        <v>142</v>
      </c>
      <c r="U1475" s="3"/>
      <c r="V1475" s="3" t="s">
        <v>11048</v>
      </c>
      <c r="W1475" s="58" t="s">
        <v>29468</v>
      </c>
      <c r="X1475" s="58" t="s">
        <v>28648</v>
      </c>
      <c r="Y1475" s="3">
        <v>0</v>
      </c>
      <c r="Z1475" s="59" t="s">
        <v>8202</v>
      </c>
      <c r="AA1475" s="3">
        <v>0</v>
      </c>
      <c r="AB1475" s="3">
        <v>0</v>
      </c>
      <c r="AC1475" s="3">
        <v>20</v>
      </c>
      <c r="AD1475" s="3" t="s">
        <v>663</v>
      </c>
      <c r="AE1475" s="3" t="s">
        <v>9835</v>
      </c>
      <c r="AF1475" s="3"/>
      <c r="AG1475" s="3"/>
      <c r="AH1475" s="3">
        <v>208</v>
      </c>
      <c r="AI1475" s="3">
        <v>0</v>
      </c>
      <c r="AJ1475" s="55">
        <f>VLOOKUP(F1475,[1]Sheet1!$F$2:$T$274,15,0)</f>
        <v>208</v>
      </c>
      <c r="AK1475" s="59">
        <f t="shared" si="23"/>
        <v>10.4</v>
      </c>
      <c r="AL1475" s="59" t="str">
        <f>VLOOKUP(AD1475,ctdt_khgd!$D$2:$E$2307,2,0)</f>
        <v>BB</v>
      </c>
      <c r="AM1475" s="3" t="e">
        <v>#N/A</v>
      </c>
      <c r="AN1475" s="3" t="e">
        <v>#N/A</v>
      </c>
      <c r="AO1475" s="3" t="e">
        <v>#N/A</v>
      </c>
      <c r="AP1475" s="3" t="e">
        <v>#N/A</v>
      </c>
    </row>
    <row r="1476" spans="1:58" hidden="1" x14ac:dyDescent="0.25">
      <c r="A1476" s="3" t="s">
        <v>666</v>
      </c>
      <c r="B1476" s="3" t="s">
        <v>19</v>
      </c>
      <c r="C1476" s="3">
        <v>0</v>
      </c>
      <c r="D1476" s="3">
        <v>20</v>
      </c>
      <c r="E1476" s="3">
        <v>0</v>
      </c>
      <c r="F1476" s="3" t="s">
        <v>61</v>
      </c>
      <c r="G1476" s="3">
        <v>5</v>
      </c>
      <c r="H1476" s="3">
        <v>5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 t="s">
        <v>9785</v>
      </c>
      <c r="S1476" s="3">
        <v>8</v>
      </c>
      <c r="T1476" s="3" t="s">
        <v>142</v>
      </c>
      <c r="U1476" s="3" t="s">
        <v>9789</v>
      </c>
      <c r="V1476" s="3" t="s">
        <v>29758</v>
      </c>
      <c r="W1476" s="58" t="s">
        <v>29469</v>
      </c>
      <c r="X1476" s="58" t="s">
        <v>28649</v>
      </c>
      <c r="Y1476" s="3">
        <v>0</v>
      </c>
      <c r="Z1476" s="59" t="s">
        <v>8203</v>
      </c>
      <c r="AA1476" s="3">
        <v>0</v>
      </c>
      <c r="AB1476" s="3">
        <v>0</v>
      </c>
      <c r="AC1476" s="3">
        <v>20</v>
      </c>
      <c r="AD1476" s="3" t="s">
        <v>665</v>
      </c>
      <c r="AE1476" s="3" t="s">
        <v>9835</v>
      </c>
      <c r="AF1476" s="3"/>
      <c r="AG1476" s="3"/>
      <c r="AH1476" s="3">
        <v>208</v>
      </c>
      <c r="AI1476" s="3">
        <v>0</v>
      </c>
      <c r="AJ1476" s="55">
        <f>VLOOKUP(F1476,[1]Sheet1!$F$2:$T$274,15,0)</f>
        <v>304</v>
      </c>
      <c r="AK1476" s="59">
        <f t="shared" si="23"/>
        <v>15.2</v>
      </c>
      <c r="AL1476" s="59" t="str">
        <f>VLOOKUP(AD1476,ctdt_khgd!$D$2:$E$2307,2,0)</f>
        <v>BB</v>
      </c>
      <c r="AM1476" s="3" t="e">
        <v>#N/A</v>
      </c>
      <c r="AN1476" s="3" t="e">
        <v>#N/A</v>
      </c>
      <c r="AO1476" s="3" t="e">
        <v>#N/A</v>
      </c>
      <c r="AP1476" s="3" t="e">
        <v>#N/A</v>
      </c>
    </row>
    <row r="1477" spans="1:58" hidden="1" x14ac:dyDescent="0.25">
      <c r="A1477" s="3" t="s">
        <v>590</v>
      </c>
      <c r="B1477" s="3" t="s">
        <v>19</v>
      </c>
      <c r="C1477" s="3">
        <v>0</v>
      </c>
      <c r="D1477" s="3">
        <v>20</v>
      </c>
      <c r="E1477" s="3">
        <v>0</v>
      </c>
      <c r="F1477" s="3" t="s">
        <v>48</v>
      </c>
      <c r="G1477" s="3">
        <v>5</v>
      </c>
      <c r="H1477" s="3">
        <v>5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 t="s">
        <v>9785</v>
      </c>
      <c r="S1477" s="3">
        <v>3</v>
      </c>
      <c r="T1477" s="3" t="s">
        <v>142</v>
      </c>
      <c r="U1477" s="3" t="s">
        <v>9789</v>
      </c>
      <c r="V1477" s="3" t="s">
        <v>11048</v>
      </c>
      <c r="W1477" s="58" t="s">
        <v>29587</v>
      </c>
      <c r="X1477" s="58" t="s">
        <v>28985</v>
      </c>
      <c r="Y1477" s="3" t="e">
        <v>#N/A</v>
      </c>
      <c r="Z1477" s="59" t="s">
        <v>8058</v>
      </c>
      <c r="AA1477" s="3">
        <v>0</v>
      </c>
      <c r="AB1477" s="3">
        <v>0</v>
      </c>
      <c r="AC1477" s="3">
        <v>20</v>
      </c>
      <c r="AD1477" s="3" t="s">
        <v>589</v>
      </c>
      <c r="AE1477" s="3" t="s">
        <v>9835</v>
      </c>
      <c r="AF1477" s="3"/>
      <c r="AG1477" s="3"/>
      <c r="AH1477" s="3">
        <v>66</v>
      </c>
      <c r="AI1477" s="3">
        <v>0</v>
      </c>
      <c r="AJ1477" s="55" t="e">
        <f>VLOOKUP(F1477,[1]Sheet1!$F$2:$T$274,15,0)</f>
        <v>#N/A</v>
      </c>
      <c r="AK1477" s="59" t="e">
        <f t="shared" si="23"/>
        <v>#N/A</v>
      </c>
      <c r="AL1477" s="59" t="str">
        <f>VLOOKUP(AD1477,ctdt_khgd!$D$2:$E$2307,2,0)</f>
        <v>BB</v>
      </c>
      <c r="AM1477" s="3" t="e">
        <v>#N/A</v>
      </c>
      <c r="AN1477" s="3" t="e">
        <v>#N/A</v>
      </c>
      <c r="AO1477" s="3" t="e">
        <v>#N/A</v>
      </c>
      <c r="AP1477" s="3" t="e">
        <v>#N/A</v>
      </c>
    </row>
    <row r="1478" spans="1:58" hidden="1" x14ac:dyDescent="0.25">
      <c r="A1478" s="3" t="s">
        <v>616</v>
      </c>
      <c r="B1478" s="3" t="s">
        <v>11114</v>
      </c>
      <c r="C1478" s="3">
        <v>0</v>
      </c>
      <c r="D1478" s="3">
        <v>20</v>
      </c>
      <c r="E1478" s="3">
        <v>0</v>
      </c>
      <c r="F1478" s="3" t="s">
        <v>310</v>
      </c>
      <c r="G1478" s="3">
        <v>5</v>
      </c>
      <c r="H1478" s="3">
        <v>5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 t="s">
        <v>9785</v>
      </c>
      <c r="S1478" s="3">
        <v>9</v>
      </c>
      <c r="T1478" s="3" t="s">
        <v>37</v>
      </c>
      <c r="U1478" s="3"/>
      <c r="V1478" s="3" t="s">
        <v>29759</v>
      </c>
      <c r="W1478" s="58" t="s">
        <v>29592</v>
      </c>
      <c r="X1478" s="58" t="s">
        <v>28994</v>
      </c>
      <c r="Y1478" s="3">
        <v>0</v>
      </c>
      <c r="Z1478" s="59" t="s">
        <v>8077</v>
      </c>
      <c r="AA1478" s="3">
        <v>0</v>
      </c>
      <c r="AB1478" s="3">
        <v>0</v>
      </c>
      <c r="AC1478" s="3">
        <v>20</v>
      </c>
      <c r="AD1478" s="3" t="s">
        <v>615</v>
      </c>
      <c r="AE1478" s="3" t="s">
        <v>9956</v>
      </c>
      <c r="AF1478" s="3"/>
      <c r="AG1478" s="3"/>
      <c r="AH1478" s="3">
        <v>19</v>
      </c>
      <c r="AI1478" s="3">
        <v>0</v>
      </c>
      <c r="AJ1478" s="55">
        <f>VLOOKUP(F1478,[1]Sheet1!$F$2:$T$274,15,0)</f>
        <v>19</v>
      </c>
      <c r="AK1478" s="59">
        <f t="shared" si="23"/>
        <v>0.95</v>
      </c>
      <c r="AL1478" s="59" t="str">
        <f>VLOOKUP(AD1478,ctdt_khgd!$D$2:$E$2307,2,0)</f>
        <v>BB</v>
      </c>
      <c r="AM1478" s="3" t="e">
        <v>#N/A</v>
      </c>
      <c r="AN1478" s="3" t="e">
        <v>#N/A</v>
      </c>
      <c r="AO1478" s="3" t="e">
        <v>#N/A</v>
      </c>
      <c r="AP1478" s="3" t="e">
        <v>#N/A</v>
      </c>
    </row>
    <row r="1479" spans="1:58" hidden="1" x14ac:dyDescent="0.25">
      <c r="A1479" s="3" t="s">
        <v>286</v>
      </c>
      <c r="B1479" s="3" t="s">
        <v>290</v>
      </c>
      <c r="C1479" s="3">
        <v>0</v>
      </c>
      <c r="D1479" s="3">
        <v>20</v>
      </c>
      <c r="E1479" s="3">
        <v>0</v>
      </c>
      <c r="F1479" s="3" t="s">
        <v>287</v>
      </c>
      <c r="G1479" s="3">
        <v>5</v>
      </c>
      <c r="H1479" s="3">
        <v>5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 t="s">
        <v>9785</v>
      </c>
      <c r="S1479" s="3">
        <v>9</v>
      </c>
      <c r="T1479" s="3" t="s">
        <v>37</v>
      </c>
      <c r="U1479" s="3"/>
      <c r="V1479" s="3" t="s">
        <v>11048</v>
      </c>
      <c r="W1479" s="58" t="s">
        <v>29599</v>
      </c>
      <c r="X1479" s="58" t="s">
        <v>29001</v>
      </c>
      <c r="Y1479" s="3" t="s">
        <v>29754</v>
      </c>
      <c r="Z1479" s="59" t="s">
        <v>8114</v>
      </c>
      <c r="AA1479" s="3">
        <v>0</v>
      </c>
      <c r="AB1479" s="3">
        <v>0</v>
      </c>
      <c r="AC1479" s="3">
        <v>20</v>
      </c>
      <c r="AD1479" s="3" t="s">
        <v>285</v>
      </c>
      <c r="AE1479" s="3" t="s">
        <v>9835</v>
      </c>
      <c r="AF1479" s="3"/>
      <c r="AG1479" s="3"/>
      <c r="AH1479" s="3">
        <v>61</v>
      </c>
      <c r="AI1479" s="3">
        <v>0</v>
      </c>
      <c r="AJ1479" s="55">
        <f>VLOOKUP(F1479,[1]Sheet1!$F$2:$T$274,15,0)</f>
        <v>346</v>
      </c>
      <c r="AK1479" s="59">
        <f t="shared" si="23"/>
        <v>17.3</v>
      </c>
      <c r="AL1479" s="59" t="str">
        <f>VLOOKUP(AD1479,ctdt_khgd!$D$2:$E$2307,2,0)</f>
        <v>BB</v>
      </c>
      <c r="AM1479" s="3" t="e">
        <v>#N/A</v>
      </c>
      <c r="AN1479" s="3" t="e">
        <v>#N/A</v>
      </c>
      <c r="AO1479" s="3" t="e">
        <v>#N/A</v>
      </c>
      <c r="AP1479" s="3" t="e">
        <v>#N/A</v>
      </c>
    </row>
    <row r="1480" spans="1:58" hidden="1" x14ac:dyDescent="0.25">
      <c r="A1480" s="3" t="s">
        <v>286</v>
      </c>
      <c r="B1480" s="3" t="s">
        <v>19</v>
      </c>
      <c r="C1480" s="3">
        <v>0</v>
      </c>
      <c r="D1480" s="3">
        <v>20</v>
      </c>
      <c r="E1480" s="3">
        <v>0</v>
      </c>
      <c r="F1480" s="3" t="s">
        <v>287</v>
      </c>
      <c r="G1480" s="3">
        <v>5</v>
      </c>
      <c r="H1480" s="3">
        <v>5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 t="s">
        <v>9785</v>
      </c>
      <c r="S1480" s="3">
        <v>8</v>
      </c>
      <c r="T1480" s="3" t="s">
        <v>142</v>
      </c>
      <c r="U1480" s="3" t="s">
        <v>9789</v>
      </c>
      <c r="V1480" s="3" t="s">
        <v>29759</v>
      </c>
      <c r="W1480" s="58" t="s">
        <v>29600</v>
      </c>
      <c r="X1480" s="58" t="s">
        <v>29002</v>
      </c>
      <c r="Y1480" s="3">
        <v>0</v>
      </c>
      <c r="Z1480" s="59" t="s">
        <v>8114</v>
      </c>
      <c r="AA1480" s="3">
        <v>0</v>
      </c>
      <c r="AB1480" s="3">
        <v>0</v>
      </c>
      <c r="AC1480" s="3">
        <v>20</v>
      </c>
      <c r="AD1480" s="3" t="s">
        <v>285</v>
      </c>
      <c r="AE1480" s="3" t="s">
        <v>9835</v>
      </c>
      <c r="AF1480" s="3"/>
      <c r="AG1480" s="3"/>
      <c r="AH1480" s="3">
        <v>247</v>
      </c>
      <c r="AI1480" s="3">
        <v>0</v>
      </c>
      <c r="AJ1480" s="55">
        <f>VLOOKUP(F1480,[1]Sheet1!$F$2:$T$274,15,0)</f>
        <v>346</v>
      </c>
      <c r="AK1480" s="59">
        <f t="shared" si="23"/>
        <v>17.3</v>
      </c>
      <c r="AL1480" s="59" t="str">
        <f>VLOOKUP(AD1480,ctdt_khgd!$D$2:$E$2307,2,0)</f>
        <v>BB</v>
      </c>
      <c r="AM1480" s="3" t="e">
        <v>#N/A</v>
      </c>
      <c r="AN1480" s="3" t="e">
        <v>#N/A</v>
      </c>
      <c r="AO1480" s="3" t="e">
        <v>#N/A</v>
      </c>
      <c r="AP1480" s="3" t="e">
        <v>#N/A</v>
      </c>
    </row>
    <row r="1481" spans="1:58" s="85" customFormat="1" hidden="1" x14ac:dyDescent="0.25">
      <c r="A1481" s="79" t="s">
        <v>295</v>
      </c>
      <c r="B1481" s="79" t="s">
        <v>290</v>
      </c>
      <c r="C1481" s="79">
        <v>0</v>
      </c>
      <c r="D1481" s="79">
        <v>21</v>
      </c>
      <c r="E1481" s="79">
        <v>0</v>
      </c>
      <c r="F1481" s="79" t="s">
        <v>290</v>
      </c>
      <c r="G1481" s="79">
        <v>5</v>
      </c>
      <c r="H1481" s="79">
        <v>5</v>
      </c>
      <c r="I1481" s="79"/>
      <c r="J1481" s="79"/>
      <c r="K1481" s="79"/>
      <c r="L1481" s="79"/>
      <c r="M1481" s="79"/>
      <c r="N1481" s="79"/>
      <c r="O1481" s="79"/>
      <c r="P1481" s="79"/>
      <c r="Q1481" s="79"/>
      <c r="R1481" s="79" t="s">
        <v>9785</v>
      </c>
      <c r="S1481" s="86">
        <v>10</v>
      </c>
      <c r="T1481" s="86" t="s">
        <v>37</v>
      </c>
      <c r="U1481" s="86" t="s">
        <v>9789</v>
      </c>
      <c r="V1481" s="79" t="s">
        <v>29759</v>
      </c>
      <c r="W1481" s="80" t="s">
        <v>29607</v>
      </c>
      <c r="X1481" s="80" t="s">
        <v>29009</v>
      </c>
      <c r="Y1481" s="79">
        <v>0</v>
      </c>
      <c r="Z1481" s="81" t="s">
        <v>8562</v>
      </c>
      <c r="AA1481" s="79">
        <v>0</v>
      </c>
      <c r="AB1481" s="79">
        <v>0</v>
      </c>
      <c r="AC1481" s="79">
        <v>20</v>
      </c>
      <c r="AD1481" s="79" t="s">
        <v>294</v>
      </c>
      <c r="AE1481" s="3" t="s">
        <v>9835</v>
      </c>
      <c r="AF1481" s="3"/>
      <c r="AG1481" s="3"/>
      <c r="AH1481" s="79">
        <v>42</v>
      </c>
      <c r="AI1481" s="79">
        <v>0</v>
      </c>
      <c r="AJ1481" s="82">
        <f>VLOOKUP(F1481,[1]Sheet1!$F$2:$T$274,15,0)</f>
        <v>824</v>
      </c>
      <c r="AK1481" s="81">
        <f t="shared" si="23"/>
        <v>39.238095238095241</v>
      </c>
      <c r="AL1481" s="81" t="str">
        <f>VLOOKUP(AD1481,ctdt_khgd!$D$2:$E$2307,2,0)</f>
        <v>BB</v>
      </c>
      <c r="AM1481" s="79" t="e">
        <v>#N/A</v>
      </c>
      <c r="AN1481" s="79" t="e">
        <v>#N/A</v>
      </c>
      <c r="AO1481" s="79" t="e">
        <v>#N/A</v>
      </c>
      <c r="AP1481" s="79" t="e">
        <v>#N/A</v>
      </c>
      <c r="AQ1481" s="83"/>
      <c r="AR1481" s="83"/>
      <c r="AS1481" s="83"/>
      <c r="AT1481" s="83"/>
      <c r="AU1481" s="83"/>
      <c r="AV1481" s="83"/>
      <c r="AW1481" s="83"/>
      <c r="AX1481" s="83"/>
      <c r="AY1481" s="83"/>
      <c r="AZ1481" s="83"/>
      <c r="BA1481" s="83"/>
      <c r="BB1481" s="83"/>
      <c r="BC1481" s="83"/>
      <c r="BD1481" s="83"/>
      <c r="BE1481" s="83"/>
      <c r="BF1481" s="84"/>
    </row>
    <row r="1482" spans="1:58" s="85" customFormat="1" hidden="1" x14ac:dyDescent="0.25">
      <c r="A1482" s="79" t="s">
        <v>295</v>
      </c>
      <c r="B1482" s="79" t="s">
        <v>19</v>
      </c>
      <c r="C1482" s="79">
        <v>0</v>
      </c>
      <c r="D1482" s="79">
        <v>20</v>
      </c>
      <c r="E1482" s="79">
        <v>0</v>
      </c>
      <c r="F1482" s="79" t="s">
        <v>290</v>
      </c>
      <c r="G1482" s="79">
        <v>5</v>
      </c>
      <c r="H1482" s="79">
        <v>5</v>
      </c>
      <c r="I1482" s="79"/>
      <c r="J1482" s="79"/>
      <c r="K1482" s="79"/>
      <c r="L1482" s="79"/>
      <c r="M1482" s="79"/>
      <c r="N1482" s="79"/>
      <c r="O1482" s="79"/>
      <c r="P1482" s="79"/>
      <c r="Q1482" s="79"/>
      <c r="R1482" s="79" t="s">
        <v>9785</v>
      </c>
      <c r="S1482" s="86">
        <v>10</v>
      </c>
      <c r="T1482" s="86" t="s">
        <v>142</v>
      </c>
      <c r="U1482" s="86" t="s">
        <v>9789</v>
      </c>
      <c r="V1482" s="79" t="s">
        <v>29759</v>
      </c>
      <c r="W1482" s="80" t="s">
        <v>29608</v>
      </c>
      <c r="X1482" s="80" t="s">
        <v>29010</v>
      </c>
      <c r="Y1482" s="79">
        <v>0</v>
      </c>
      <c r="Z1482" s="81" t="s">
        <v>8562</v>
      </c>
      <c r="AA1482" s="79">
        <v>0</v>
      </c>
      <c r="AB1482" s="79">
        <v>0</v>
      </c>
      <c r="AC1482" s="79">
        <v>20</v>
      </c>
      <c r="AD1482" s="79" t="s">
        <v>294</v>
      </c>
      <c r="AE1482" s="3" t="s">
        <v>9835</v>
      </c>
      <c r="AF1482" s="3"/>
      <c r="AG1482" s="3"/>
      <c r="AH1482" s="79">
        <v>351</v>
      </c>
      <c r="AI1482" s="79">
        <v>0</v>
      </c>
      <c r="AJ1482" s="82">
        <f>VLOOKUP(F1482,[1]Sheet1!$F$2:$T$274,15,0)</f>
        <v>824</v>
      </c>
      <c r="AK1482" s="81">
        <f t="shared" si="23"/>
        <v>41.2</v>
      </c>
      <c r="AL1482" s="81" t="str">
        <f>VLOOKUP(AD1482,ctdt_khgd!$D$2:$E$2307,2,0)</f>
        <v>BB</v>
      </c>
      <c r="AM1482" s="79" t="e">
        <v>#N/A</v>
      </c>
      <c r="AN1482" s="79" t="e">
        <v>#N/A</v>
      </c>
      <c r="AO1482" s="79" t="e">
        <v>#N/A</v>
      </c>
      <c r="AP1482" s="79" t="e">
        <v>#N/A</v>
      </c>
      <c r="AQ1482" s="83"/>
      <c r="AR1482" s="83"/>
      <c r="AS1482" s="83"/>
      <c r="AT1482" s="83"/>
      <c r="AU1482" s="83"/>
      <c r="AV1482" s="83"/>
      <c r="AW1482" s="83"/>
      <c r="AX1482" s="83"/>
      <c r="AY1482" s="83"/>
      <c r="AZ1482" s="83"/>
      <c r="BA1482" s="83"/>
      <c r="BB1482" s="83"/>
      <c r="BC1482" s="83"/>
      <c r="BD1482" s="83"/>
      <c r="BE1482" s="83"/>
      <c r="BF1482" s="84"/>
    </row>
    <row r="1483" spans="1:58" hidden="1" x14ac:dyDescent="0.25">
      <c r="A1483" s="3" t="s">
        <v>309</v>
      </c>
      <c r="B1483" s="3" t="s">
        <v>290</v>
      </c>
      <c r="C1483" s="3">
        <v>0</v>
      </c>
      <c r="D1483" s="3">
        <v>20</v>
      </c>
      <c r="E1483" s="3">
        <v>0</v>
      </c>
      <c r="F1483" s="3" t="s">
        <v>279</v>
      </c>
      <c r="G1483" s="3">
        <v>5</v>
      </c>
      <c r="H1483" s="3">
        <v>5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 t="s">
        <v>9785</v>
      </c>
      <c r="S1483" s="3">
        <v>8</v>
      </c>
      <c r="T1483" s="3" t="s">
        <v>37</v>
      </c>
      <c r="U1483" s="3" t="s">
        <v>9789</v>
      </c>
      <c r="V1483" s="3" t="s">
        <v>29758</v>
      </c>
      <c r="W1483" s="58" t="s">
        <v>29625</v>
      </c>
      <c r="X1483" s="58" t="s">
        <v>29035</v>
      </c>
      <c r="Y1483" s="3">
        <v>0</v>
      </c>
      <c r="Z1483" s="59" t="s">
        <v>8199</v>
      </c>
      <c r="AA1483" s="3">
        <v>0</v>
      </c>
      <c r="AB1483" s="3">
        <v>0</v>
      </c>
      <c r="AC1483" s="3">
        <v>20</v>
      </c>
      <c r="AD1483" s="3" t="s">
        <v>308</v>
      </c>
      <c r="AE1483" s="3" t="s">
        <v>9835</v>
      </c>
      <c r="AF1483" s="3"/>
      <c r="AG1483" s="3"/>
      <c r="AH1483" s="3">
        <v>61</v>
      </c>
      <c r="AI1483" s="3">
        <v>0</v>
      </c>
      <c r="AJ1483" s="55">
        <f>VLOOKUP(F1483,[1]Sheet1!$F$2:$T$274,15,0)</f>
        <v>285</v>
      </c>
      <c r="AK1483" s="59">
        <f t="shared" si="23"/>
        <v>14.25</v>
      </c>
      <c r="AL1483" s="59" t="str">
        <f>VLOOKUP(AD1483,ctdt_khgd!$D$2:$E$2307,2,0)</f>
        <v>BB</v>
      </c>
      <c r="AM1483" s="3" t="e">
        <v>#N/A</v>
      </c>
      <c r="AN1483" s="3" t="e">
        <v>#N/A</v>
      </c>
      <c r="AO1483" s="3" t="e">
        <v>#N/A</v>
      </c>
      <c r="AP1483" s="3" t="e">
        <v>#N/A</v>
      </c>
    </row>
    <row r="1484" spans="1:58" hidden="1" x14ac:dyDescent="0.25">
      <c r="A1484" s="3" t="s">
        <v>309</v>
      </c>
      <c r="B1484" s="3" t="s">
        <v>19</v>
      </c>
      <c r="C1484" s="3">
        <v>0</v>
      </c>
      <c r="D1484" s="3">
        <v>20</v>
      </c>
      <c r="E1484" s="3">
        <v>0</v>
      </c>
      <c r="F1484" s="3" t="s">
        <v>279</v>
      </c>
      <c r="G1484" s="3">
        <v>5</v>
      </c>
      <c r="H1484" s="3">
        <v>5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 t="s">
        <v>9785</v>
      </c>
      <c r="S1484" s="3">
        <v>8</v>
      </c>
      <c r="T1484" s="3" t="s">
        <v>142</v>
      </c>
      <c r="U1484" s="3" t="s">
        <v>9789</v>
      </c>
      <c r="V1484" s="3" t="s">
        <v>29758</v>
      </c>
      <c r="W1484" s="58" t="s">
        <v>29626</v>
      </c>
      <c r="X1484" s="58" t="s">
        <v>29036</v>
      </c>
      <c r="Y1484" s="3">
        <v>0</v>
      </c>
      <c r="Z1484" s="59" t="s">
        <v>8199</v>
      </c>
      <c r="AA1484" s="3">
        <v>0</v>
      </c>
      <c r="AB1484" s="3">
        <v>0</v>
      </c>
      <c r="AC1484" s="3">
        <v>20</v>
      </c>
      <c r="AD1484" s="3" t="s">
        <v>308</v>
      </c>
      <c r="AE1484" s="3" t="s">
        <v>9835</v>
      </c>
      <c r="AF1484" s="3"/>
      <c r="AG1484" s="3"/>
      <c r="AH1484" s="3">
        <v>153</v>
      </c>
      <c r="AI1484" s="3">
        <v>0</v>
      </c>
      <c r="AJ1484" s="55">
        <f>VLOOKUP(F1484,[1]Sheet1!$F$2:$T$274,15,0)</f>
        <v>285</v>
      </c>
      <c r="AK1484" s="59">
        <f t="shared" si="23"/>
        <v>14.25</v>
      </c>
      <c r="AL1484" s="59" t="str">
        <f>VLOOKUP(AD1484,ctdt_khgd!$D$2:$E$2307,2,0)</f>
        <v>BB</v>
      </c>
      <c r="AM1484" s="3" t="e">
        <v>#N/A</v>
      </c>
      <c r="AN1484" s="3" t="e">
        <v>#N/A</v>
      </c>
      <c r="AO1484" s="3" t="e">
        <v>#N/A</v>
      </c>
      <c r="AP1484" s="3" t="e">
        <v>#N/A</v>
      </c>
    </row>
    <row r="1485" spans="1:58" hidden="1" x14ac:dyDescent="0.25">
      <c r="A1485" s="3" t="s">
        <v>323</v>
      </c>
      <c r="B1485" s="3" t="s">
        <v>290</v>
      </c>
      <c r="C1485" s="3">
        <v>0</v>
      </c>
      <c r="D1485" s="3">
        <v>20</v>
      </c>
      <c r="E1485" s="3">
        <v>0</v>
      </c>
      <c r="F1485" s="3" t="s">
        <v>287</v>
      </c>
      <c r="G1485" s="3">
        <v>5</v>
      </c>
      <c r="H1485" s="3">
        <v>5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 t="s">
        <v>9785</v>
      </c>
      <c r="S1485" s="3">
        <v>8</v>
      </c>
      <c r="T1485" s="3" t="s">
        <v>37</v>
      </c>
      <c r="U1485" s="3" t="s">
        <v>9789</v>
      </c>
      <c r="V1485" s="3" t="s">
        <v>29759</v>
      </c>
      <c r="W1485" s="58" t="s">
        <v>29635</v>
      </c>
      <c r="X1485" s="58" t="s">
        <v>29045</v>
      </c>
      <c r="Y1485" s="3">
        <v>0</v>
      </c>
      <c r="Z1485" s="59" t="s">
        <v>8539</v>
      </c>
      <c r="AA1485" s="3">
        <v>0</v>
      </c>
      <c r="AB1485" s="3">
        <v>0</v>
      </c>
      <c r="AC1485" s="3">
        <v>20</v>
      </c>
      <c r="AD1485" s="3" t="s">
        <v>322</v>
      </c>
      <c r="AE1485" s="3" t="s">
        <v>9835</v>
      </c>
      <c r="AF1485" s="3"/>
      <c r="AG1485" s="3"/>
      <c r="AH1485" s="3">
        <v>38</v>
      </c>
      <c r="AI1485" s="3" t="s">
        <v>21139</v>
      </c>
      <c r="AJ1485" s="55">
        <f>VLOOKUP(F1485,[1]Sheet1!$F$2:$T$274,15,0)</f>
        <v>346</v>
      </c>
      <c r="AK1485" s="59">
        <f t="shared" si="23"/>
        <v>17.3</v>
      </c>
      <c r="AL1485" s="59" t="str">
        <f>VLOOKUP(AD1485,ctdt_khgd!$D$2:$E$2307,2,0)</f>
        <v>TC</v>
      </c>
      <c r="AM1485" s="3" t="e">
        <v>#N/A</v>
      </c>
      <c r="AN1485" s="3" t="e">
        <v>#N/A</v>
      </c>
      <c r="AO1485" s="3" t="e">
        <v>#N/A</v>
      </c>
      <c r="AP1485" s="3" t="e">
        <v>#N/A</v>
      </c>
    </row>
    <row r="1486" spans="1:58" hidden="1" x14ac:dyDescent="0.25">
      <c r="A1486" s="3" t="s">
        <v>325</v>
      </c>
      <c r="B1486" s="3" t="s">
        <v>290</v>
      </c>
      <c r="C1486" s="3">
        <v>0</v>
      </c>
      <c r="D1486" s="3">
        <v>20</v>
      </c>
      <c r="E1486" s="3">
        <v>0</v>
      </c>
      <c r="F1486" s="3" t="s">
        <v>290</v>
      </c>
      <c r="G1486" s="3">
        <v>5</v>
      </c>
      <c r="H1486" s="3">
        <v>5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 t="s">
        <v>9785</v>
      </c>
      <c r="S1486" s="3">
        <v>8</v>
      </c>
      <c r="T1486" s="3" t="s">
        <v>37</v>
      </c>
      <c r="U1486" s="3" t="s">
        <v>9789</v>
      </c>
      <c r="V1486" s="3" t="s">
        <v>29759</v>
      </c>
      <c r="W1486" s="58" t="s">
        <v>29636</v>
      </c>
      <c r="X1486" s="58" t="s">
        <v>29046</v>
      </c>
      <c r="Y1486" s="3">
        <v>0</v>
      </c>
      <c r="Z1486" s="59" t="s">
        <v>8540</v>
      </c>
      <c r="AA1486" s="3">
        <v>0</v>
      </c>
      <c r="AB1486" s="3">
        <v>0</v>
      </c>
      <c r="AC1486" s="3">
        <v>20</v>
      </c>
      <c r="AD1486" s="3" t="s">
        <v>324</v>
      </c>
      <c r="AE1486" s="3" t="s">
        <v>9835</v>
      </c>
      <c r="AF1486" s="3"/>
      <c r="AG1486" s="3"/>
      <c r="AH1486" s="3">
        <v>38</v>
      </c>
      <c r="AI1486" s="3" t="s">
        <v>21139</v>
      </c>
      <c r="AJ1486" s="55">
        <f>VLOOKUP(F1486,[1]Sheet1!$F$2:$T$274,15,0)</f>
        <v>824</v>
      </c>
      <c r="AK1486" s="59">
        <f t="shared" si="23"/>
        <v>41.2</v>
      </c>
      <c r="AL1486" s="59" t="str">
        <f>VLOOKUP(AD1486,ctdt_khgd!$D$2:$E$2307,2,0)</f>
        <v>TC</v>
      </c>
      <c r="AM1486" s="3" t="e">
        <v>#N/A</v>
      </c>
      <c r="AN1486" s="3" t="e">
        <v>#N/A</v>
      </c>
      <c r="AO1486" s="3" t="e">
        <v>#N/A</v>
      </c>
      <c r="AP1486" s="3" t="e">
        <v>#N/A</v>
      </c>
    </row>
    <row r="1487" spans="1:58" hidden="1" x14ac:dyDescent="0.25">
      <c r="A1487" s="3" t="s">
        <v>341</v>
      </c>
      <c r="B1487" s="3" t="s">
        <v>290</v>
      </c>
      <c r="C1487" s="3">
        <v>0</v>
      </c>
      <c r="D1487" s="3">
        <v>20</v>
      </c>
      <c r="E1487" s="3">
        <v>0</v>
      </c>
      <c r="F1487" s="3" t="s">
        <v>290</v>
      </c>
      <c r="G1487" s="3">
        <v>5</v>
      </c>
      <c r="H1487" s="3">
        <v>5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 t="s">
        <v>9785</v>
      </c>
      <c r="S1487" s="3">
        <v>8</v>
      </c>
      <c r="T1487" s="3" t="s">
        <v>37</v>
      </c>
      <c r="U1487" s="3" t="s">
        <v>9789</v>
      </c>
      <c r="V1487" s="3" t="s">
        <v>29759</v>
      </c>
      <c r="W1487" s="58" t="s">
        <v>29647</v>
      </c>
      <c r="X1487" s="58" t="s">
        <v>29077</v>
      </c>
      <c r="Y1487" s="3">
        <v>0</v>
      </c>
      <c r="Z1487" s="59" t="s">
        <v>8591</v>
      </c>
      <c r="AA1487" s="3">
        <v>0</v>
      </c>
      <c r="AB1487" s="3">
        <v>0</v>
      </c>
      <c r="AC1487" s="3">
        <v>20</v>
      </c>
      <c r="AD1487" s="3" t="s">
        <v>340</v>
      </c>
      <c r="AE1487" s="3" t="s">
        <v>9835</v>
      </c>
      <c r="AF1487" s="3"/>
      <c r="AG1487" s="3"/>
      <c r="AH1487" s="3">
        <v>38</v>
      </c>
      <c r="AI1487" s="3">
        <v>0</v>
      </c>
      <c r="AJ1487" s="55">
        <f>VLOOKUP(F1487,[1]Sheet1!$F$2:$T$274,15,0)</f>
        <v>824</v>
      </c>
      <c r="AK1487" s="59">
        <f t="shared" si="23"/>
        <v>41.2</v>
      </c>
      <c r="AL1487" s="59" t="str">
        <f>VLOOKUP(AD1487,ctdt_khgd!$D$2:$E$2307,2,0)</f>
        <v>TC</v>
      </c>
      <c r="AM1487" s="3" t="e">
        <v>#N/A</v>
      </c>
      <c r="AN1487" s="3" t="e">
        <v>#N/A</v>
      </c>
      <c r="AO1487" s="3" t="e">
        <v>#N/A</v>
      </c>
      <c r="AP1487" s="3" t="e">
        <v>#N/A</v>
      </c>
    </row>
    <row r="1488" spans="1:58" hidden="1" x14ac:dyDescent="0.25">
      <c r="A1488" s="3" t="s">
        <v>347</v>
      </c>
      <c r="B1488" s="3" t="s">
        <v>290</v>
      </c>
      <c r="C1488" s="3">
        <v>0</v>
      </c>
      <c r="D1488" s="3">
        <v>20</v>
      </c>
      <c r="E1488" s="3">
        <v>0</v>
      </c>
      <c r="F1488" s="3" t="s">
        <v>293</v>
      </c>
      <c r="G1488" s="3">
        <v>5</v>
      </c>
      <c r="H1488" s="3">
        <v>5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 t="s">
        <v>9785</v>
      </c>
      <c r="S1488" s="3">
        <v>8</v>
      </c>
      <c r="T1488" s="3" t="s">
        <v>37</v>
      </c>
      <c r="U1488" s="3" t="s">
        <v>9789</v>
      </c>
      <c r="V1488" s="3" t="s">
        <v>29759</v>
      </c>
      <c r="W1488" s="58" t="s">
        <v>29648</v>
      </c>
      <c r="X1488" s="58" t="s">
        <v>29078</v>
      </c>
      <c r="Y1488" s="3">
        <v>0</v>
      </c>
      <c r="Z1488" s="59" t="s">
        <v>8592</v>
      </c>
      <c r="AA1488" s="3">
        <v>0</v>
      </c>
      <c r="AB1488" s="3">
        <v>0</v>
      </c>
      <c r="AC1488" s="3">
        <v>20</v>
      </c>
      <c r="AD1488" s="3" t="s">
        <v>346</v>
      </c>
      <c r="AE1488" s="3" t="s">
        <v>9835</v>
      </c>
      <c r="AF1488" s="3"/>
      <c r="AG1488" s="3"/>
      <c r="AH1488" s="3">
        <v>38</v>
      </c>
      <c r="AI1488" s="3">
        <v>0</v>
      </c>
      <c r="AJ1488" s="55">
        <f>VLOOKUP(F1488,[1]Sheet1!$F$2:$T$274,15,0)</f>
        <v>775</v>
      </c>
      <c r="AK1488" s="59">
        <f t="shared" si="23"/>
        <v>38.75</v>
      </c>
      <c r="AL1488" s="59" t="str">
        <f>VLOOKUP(AD1488,ctdt_khgd!$D$2:$E$2307,2,0)</f>
        <v>TC</v>
      </c>
      <c r="AM1488" s="3" t="e">
        <v>#N/A</v>
      </c>
      <c r="AN1488" s="3" t="e">
        <v>#N/A</v>
      </c>
      <c r="AO1488" s="3" t="e">
        <v>#N/A</v>
      </c>
      <c r="AP1488" s="3" t="e">
        <v>#N/A</v>
      </c>
    </row>
    <row r="1489" spans="1:42" hidden="1" x14ac:dyDescent="0.25">
      <c r="A1489" s="3" t="s">
        <v>349</v>
      </c>
      <c r="B1489" s="3" t="s">
        <v>290</v>
      </c>
      <c r="C1489" s="3">
        <v>0</v>
      </c>
      <c r="D1489" s="3">
        <v>20</v>
      </c>
      <c r="E1489" s="3">
        <v>0</v>
      </c>
      <c r="F1489" s="3" t="s">
        <v>290</v>
      </c>
      <c r="G1489" s="3">
        <v>5</v>
      </c>
      <c r="H1489" s="3">
        <v>5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 t="s">
        <v>9785</v>
      </c>
      <c r="S1489" s="3">
        <v>8</v>
      </c>
      <c r="T1489" s="3" t="s">
        <v>37</v>
      </c>
      <c r="U1489" s="3" t="s">
        <v>9789</v>
      </c>
      <c r="V1489" s="3" t="s">
        <v>29759</v>
      </c>
      <c r="W1489" s="58" t="s">
        <v>29649</v>
      </c>
      <c r="X1489" s="58" t="s">
        <v>29079</v>
      </c>
      <c r="Y1489" s="3">
        <v>0</v>
      </c>
      <c r="Z1489" s="59" t="s">
        <v>8593</v>
      </c>
      <c r="AA1489" s="3">
        <v>0</v>
      </c>
      <c r="AB1489" s="3">
        <v>0</v>
      </c>
      <c r="AC1489" s="3">
        <v>20</v>
      </c>
      <c r="AD1489" s="3" t="s">
        <v>348</v>
      </c>
      <c r="AE1489" s="3" t="s">
        <v>9835</v>
      </c>
      <c r="AF1489" s="3"/>
      <c r="AG1489" s="3"/>
      <c r="AH1489" s="3">
        <v>38</v>
      </c>
      <c r="AI1489" s="3">
        <v>0</v>
      </c>
      <c r="AJ1489" s="55">
        <f>VLOOKUP(F1489,[1]Sheet1!$F$2:$T$274,15,0)</f>
        <v>824</v>
      </c>
      <c r="AK1489" s="59">
        <f t="shared" si="23"/>
        <v>41.2</v>
      </c>
      <c r="AL1489" s="59" t="str">
        <f>VLOOKUP(AD1489,ctdt_khgd!$D$2:$E$2307,2,0)</f>
        <v>TC</v>
      </c>
      <c r="AM1489" s="3" t="e">
        <v>#N/A</v>
      </c>
      <c r="AN1489" s="3" t="e">
        <v>#N/A</v>
      </c>
      <c r="AO1489" s="3" t="e">
        <v>#N/A</v>
      </c>
      <c r="AP1489" s="3" t="e">
        <v>#N/A</v>
      </c>
    </row>
    <row r="1490" spans="1:42" hidden="1" x14ac:dyDescent="0.25">
      <c r="A1490" s="3" t="s">
        <v>777</v>
      </c>
      <c r="B1490" s="3" t="s">
        <v>19</v>
      </c>
      <c r="C1490" s="3">
        <v>0</v>
      </c>
      <c r="D1490" s="3">
        <v>20</v>
      </c>
      <c r="E1490" s="3">
        <v>0</v>
      </c>
      <c r="F1490" s="3" t="s">
        <v>279</v>
      </c>
      <c r="G1490" s="3">
        <v>5</v>
      </c>
      <c r="H1490" s="3">
        <v>5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 t="s">
        <v>9785</v>
      </c>
      <c r="S1490" s="3">
        <v>11</v>
      </c>
      <c r="T1490" s="3" t="s">
        <v>142</v>
      </c>
      <c r="U1490" s="3"/>
      <c r="V1490" s="3" t="s">
        <v>29758</v>
      </c>
      <c r="W1490" s="58" t="s">
        <v>29658</v>
      </c>
      <c r="X1490" s="58" t="s">
        <v>29088</v>
      </c>
      <c r="Y1490" s="3">
        <v>0</v>
      </c>
      <c r="Z1490" s="59" t="s">
        <v>8594</v>
      </c>
      <c r="AA1490" s="3">
        <v>0</v>
      </c>
      <c r="AB1490" s="3">
        <v>0</v>
      </c>
      <c r="AC1490" s="3">
        <v>20</v>
      </c>
      <c r="AD1490" s="3" t="s">
        <v>776</v>
      </c>
      <c r="AE1490" s="3" t="s">
        <v>9835</v>
      </c>
      <c r="AF1490" s="3"/>
      <c r="AG1490" s="3"/>
      <c r="AH1490" s="3">
        <v>71</v>
      </c>
      <c r="AI1490" s="3" t="s">
        <v>21139</v>
      </c>
      <c r="AJ1490" s="55">
        <f>VLOOKUP(F1490,[1]Sheet1!$F$2:$T$274,15,0)</f>
        <v>285</v>
      </c>
      <c r="AK1490" s="59">
        <f t="shared" si="23"/>
        <v>14.25</v>
      </c>
      <c r="AL1490" s="59" t="str">
        <f>VLOOKUP(AD1490,ctdt_khgd!$D$2:$E$2307,2,0)</f>
        <v>TC</v>
      </c>
      <c r="AM1490" s="3" t="e">
        <v>#N/A</v>
      </c>
      <c r="AN1490" s="3" t="e">
        <v>#N/A</v>
      </c>
      <c r="AO1490" s="3" t="e">
        <v>#N/A</v>
      </c>
      <c r="AP1490" s="3" t="e">
        <v>#N/A</v>
      </c>
    </row>
    <row r="1491" spans="1:42" hidden="1" x14ac:dyDescent="0.25">
      <c r="A1491" s="3" t="s">
        <v>353</v>
      </c>
      <c r="B1491" s="3" t="s">
        <v>290</v>
      </c>
      <c r="C1491" s="3">
        <v>0</v>
      </c>
      <c r="D1491" s="3">
        <v>20</v>
      </c>
      <c r="E1491" s="3">
        <v>0</v>
      </c>
      <c r="F1491" s="3" t="s">
        <v>290</v>
      </c>
      <c r="G1491" s="3">
        <v>5</v>
      </c>
      <c r="H1491" s="3">
        <v>5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 t="s">
        <v>9785</v>
      </c>
      <c r="S1491" s="3">
        <v>8</v>
      </c>
      <c r="T1491" s="3" t="s">
        <v>37</v>
      </c>
      <c r="U1491" s="3" t="s">
        <v>9789</v>
      </c>
      <c r="V1491" s="3" t="s">
        <v>29759</v>
      </c>
      <c r="W1491" s="58" t="s">
        <v>29659</v>
      </c>
      <c r="X1491" s="58" t="s">
        <v>29089</v>
      </c>
      <c r="Y1491" s="3">
        <v>0</v>
      </c>
      <c r="Z1491" s="59" t="s">
        <v>8595</v>
      </c>
      <c r="AA1491" s="3">
        <v>0</v>
      </c>
      <c r="AB1491" s="3">
        <v>0</v>
      </c>
      <c r="AC1491" s="3">
        <v>20</v>
      </c>
      <c r="AD1491" s="3" t="s">
        <v>352</v>
      </c>
      <c r="AE1491" s="3" t="s">
        <v>9835</v>
      </c>
      <c r="AF1491" s="3"/>
      <c r="AG1491" s="3"/>
      <c r="AH1491" s="3">
        <v>93</v>
      </c>
      <c r="AI1491" s="3">
        <v>0</v>
      </c>
      <c r="AJ1491" s="55">
        <f>VLOOKUP(F1491,[1]Sheet1!$F$2:$T$274,15,0)</f>
        <v>824</v>
      </c>
      <c r="AK1491" s="59">
        <f t="shared" si="23"/>
        <v>41.2</v>
      </c>
      <c r="AL1491" s="59" t="str">
        <f>VLOOKUP(AD1491,ctdt_khgd!$D$2:$E$2307,2,0)</f>
        <v>TC</v>
      </c>
      <c r="AM1491" s="3" t="e">
        <v>#N/A</v>
      </c>
      <c r="AN1491" s="3" t="e">
        <v>#N/A</v>
      </c>
      <c r="AO1491" s="3" t="e">
        <v>#N/A</v>
      </c>
      <c r="AP1491" s="3" t="e">
        <v>#N/A</v>
      </c>
    </row>
    <row r="1492" spans="1:42" hidden="1" x14ac:dyDescent="0.25">
      <c r="A1492" s="3" t="s">
        <v>353</v>
      </c>
      <c r="B1492" s="3" t="s">
        <v>19</v>
      </c>
      <c r="C1492" s="3">
        <v>0</v>
      </c>
      <c r="D1492" s="3">
        <v>20</v>
      </c>
      <c r="E1492" s="3">
        <v>0</v>
      </c>
      <c r="F1492" s="3" t="s">
        <v>290</v>
      </c>
      <c r="G1492" s="3">
        <v>5</v>
      </c>
      <c r="H1492" s="3">
        <v>5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 t="s">
        <v>9785</v>
      </c>
      <c r="S1492" s="3">
        <v>8</v>
      </c>
      <c r="T1492" s="3" t="s">
        <v>142</v>
      </c>
      <c r="U1492" s="3" t="s">
        <v>9789</v>
      </c>
      <c r="V1492" s="3" t="s">
        <v>29759</v>
      </c>
      <c r="W1492" s="58" t="s">
        <v>29660</v>
      </c>
      <c r="X1492" s="58" t="s">
        <v>29090</v>
      </c>
      <c r="Y1492" s="3">
        <v>0</v>
      </c>
      <c r="Z1492" s="59" t="s">
        <v>8595</v>
      </c>
      <c r="AA1492" s="3">
        <v>0</v>
      </c>
      <c r="AB1492" s="3">
        <v>0</v>
      </c>
      <c r="AC1492" s="3">
        <v>20</v>
      </c>
      <c r="AD1492" s="3" t="s">
        <v>352</v>
      </c>
      <c r="AE1492" s="3" t="s">
        <v>9835</v>
      </c>
      <c r="AF1492" s="3"/>
      <c r="AG1492" s="3"/>
      <c r="AH1492" s="3">
        <v>140</v>
      </c>
      <c r="AI1492" s="3">
        <v>0</v>
      </c>
      <c r="AJ1492" s="55">
        <f>VLOOKUP(F1492,[1]Sheet1!$F$2:$T$274,15,0)</f>
        <v>824</v>
      </c>
      <c r="AK1492" s="59">
        <f t="shared" si="23"/>
        <v>41.2</v>
      </c>
      <c r="AL1492" s="59" t="str">
        <f>VLOOKUP(AD1492,ctdt_khgd!$D$2:$E$2307,2,0)</f>
        <v>TC</v>
      </c>
      <c r="AM1492" s="3" t="e">
        <v>#N/A</v>
      </c>
      <c r="AN1492" s="3" t="e">
        <v>#N/A</v>
      </c>
      <c r="AO1492" s="3" t="e">
        <v>#N/A</v>
      </c>
      <c r="AP1492" s="3" t="e">
        <v>#N/A</v>
      </c>
    </row>
    <row r="1493" spans="1:42" hidden="1" x14ac:dyDescent="0.25">
      <c r="A1493" s="3" t="s">
        <v>9592</v>
      </c>
      <c r="B1493" s="3" t="s">
        <v>19</v>
      </c>
      <c r="C1493" s="3">
        <v>0</v>
      </c>
      <c r="D1493" s="3">
        <v>25</v>
      </c>
      <c r="E1493" s="3">
        <v>0</v>
      </c>
      <c r="F1493" s="3" t="s">
        <v>284</v>
      </c>
      <c r="G1493" s="3">
        <v>5</v>
      </c>
      <c r="H1493" s="3">
        <v>5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 t="s">
        <v>9785</v>
      </c>
      <c r="S1493" s="3">
        <v>8</v>
      </c>
      <c r="T1493" s="3" t="s">
        <v>142</v>
      </c>
      <c r="U1493" s="3" t="s">
        <v>9787</v>
      </c>
      <c r="V1493" s="3" t="s">
        <v>29758</v>
      </c>
      <c r="W1493" s="58" t="s">
        <v>29673</v>
      </c>
      <c r="X1493" s="58" t="s">
        <v>29108</v>
      </c>
      <c r="Y1493" s="3">
        <v>0</v>
      </c>
      <c r="Z1493" s="59" t="s">
        <v>9593</v>
      </c>
      <c r="AA1493" s="3">
        <v>0</v>
      </c>
      <c r="AB1493" s="3">
        <v>0</v>
      </c>
      <c r="AC1493" s="3">
        <v>20</v>
      </c>
      <c r="AD1493" s="3" t="s">
        <v>7147</v>
      </c>
      <c r="AE1493" s="3" t="s">
        <v>9835</v>
      </c>
      <c r="AF1493" s="3"/>
      <c r="AG1493" s="3"/>
      <c r="AH1493" s="3">
        <v>35</v>
      </c>
      <c r="AI1493" s="3">
        <v>0</v>
      </c>
      <c r="AJ1493" s="55">
        <f>VLOOKUP(F1493,[1]Sheet1!$F$2:$T$274,15,0)</f>
        <v>656</v>
      </c>
      <c r="AK1493" s="59">
        <f t="shared" si="23"/>
        <v>26.24</v>
      </c>
      <c r="AL1493" s="59" t="str">
        <f>VLOOKUP(AD1493,ctdt_khgd!$D$2:$E$2307,2,0)</f>
        <v>TC</v>
      </c>
      <c r="AM1493" s="3" t="e">
        <v>#N/A</v>
      </c>
      <c r="AN1493" s="3" t="e">
        <v>#N/A</v>
      </c>
      <c r="AO1493" s="3" t="e">
        <v>#N/A</v>
      </c>
      <c r="AP1493" s="3" t="e">
        <v>#N/A</v>
      </c>
    </row>
    <row r="1494" spans="1:42" hidden="1" x14ac:dyDescent="0.25">
      <c r="A1494" s="3" t="s">
        <v>370</v>
      </c>
      <c r="B1494" s="3" t="s">
        <v>290</v>
      </c>
      <c r="C1494" s="3">
        <v>0</v>
      </c>
      <c r="D1494" s="3">
        <v>20</v>
      </c>
      <c r="E1494" s="3">
        <v>0</v>
      </c>
      <c r="F1494" s="3" t="s">
        <v>293</v>
      </c>
      <c r="G1494" s="3">
        <v>5</v>
      </c>
      <c r="H1494" s="3">
        <v>5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 t="s">
        <v>9785</v>
      </c>
      <c r="S1494" s="3">
        <v>8</v>
      </c>
      <c r="T1494" s="3" t="s">
        <v>37</v>
      </c>
      <c r="U1494" s="3" t="s">
        <v>9789</v>
      </c>
      <c r="V1494" s="3" t="s">
        <v>29759</v>
      </c>
      <c r="W1494" s="58" t="s">
        <v>29675</v>
      </c>
      <c r="X1494" s="58" t="s">
        <v>29115</v>
      </c>
      <c r="Y1494" s="3">
        <v>0</v>
      </c>
      <c r="Z1494" s="59" t="s">
        <v>8599</v>
      </c>
      <c r="AA1494" s="3">
        <v>0</v>
      </c>
      <c r="AB1494" s="3">
        <v>0</v>
      </c>
      <c r="AC1494" s="3">
        <v>20</v>
      </c>
      <c r="AD1494" s="3" t="s">
        <v>369</v>
      </c>
      <c r="AE1494" s="3" t="s">
        <v>9835</v>
      </c>
      <c r="AF1494" s="3"/>
      <c r="AG1494" s="3"/>
      <c r="AH1494" s="3">
        <v>38</v>
      </c>
      <c r="AI1494" s="3" t="s">
        <v>21139</v>
      </c>
      <c r="AJ1494" s="55">
        <f>VLOOKUP(F1494,[1]Sheet1!$F$2:$T$274,15,0)</f>
        <v>775</v>
      </c>
      <c r="AK1494" s="59">
        <f t="shared" si="23"/>
        <v>38.75</v>
      </c>
      <c r="AL1494" s="59" t="str">
        <f>VLOOKUP(AD1494,ctdt_khgd!$D$2:$E$2307,2,0)</f>
        <v>TC</v>
      </c>
      <c r="AM1494" s="3" t="e">
        <v>#N/A</v>
      </c>
      <c r="AN1494" s="3" t="e">
        <v>#N/A</v>
      </c>
      <c r="AO1494" s="3" t="e">
        <v>#N/A</v>
      </c>
      <c r="AP1494" s="3" t="e">
        <v>#N/A</v>
      </c>
    </row>
    <row r="1495" spans="1:42" hidden="1" x14ac:dyDescent="0.25">
      <c r="A1495" s="3" t="s">
        <v>374</v>
      </c>
      <c r="B1495" s="3" t="s">
        <v>290</v>
      </c>
      <c r="C1495" s="3">
        <v>0</v>
      </c>
      <c r="D1495" s="3">
        <v>20</v>
      </c>
      <c r="E1495" s="3">
        <v>0</v>
      </c>
      <c r="F1495" s="3" t="s">
        <v>293</v>
      </c>
      <c r="G1495" s="3">
        <v>5</v>
      </c>
      <c r="H1495" s="3">
        <v>5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 t="s">
        <v>9785</v>
      </c>
      <c r="S1495" s="3">
        <v>8</v>
      </c>
      <c r="T1495" s="3" t="s">
        <v>37</v>
      </c>
      <c r="U1495" s="3" t="s">
        <v>9789</v>
      </c>
      <c r="V1495" s="3" t="s">
        <v>29759</v>
      </c>
      <c r="W1495" s="58" t="s">
        <v>29676</v>
      </c>
      <c r="X1495" s="58" t="s">
        <v>29116</v>
      </c>
      <c r="Y1495" s="3">
        <v>0</v>
      </c>
      <c r="Z1495" s="59" t="s">
        <v>8600</v>
      </c>
      <c r="AA1495" s="3">
        <v>0</v>
      </c>
      <c r="AB1495" s="3">
        <v>0</v>
      </c>
      <c r="AC1495" s="3">
        <v>20</v>
      </c>
      <c r="AD1495" s="3" t="s">
        <v>373</v>
      </c>
      <c r="AE1495" s="3" t="s">
        <v>9835</v>
      </c>
      <c r="AF1495" s="3"/>
      <c r="AG1495" s="3"/>
      <c r="AH1495" s="3">
        <v>38</v>
      </c>
      <c r="AI1495" s="3" t="s">
        <v>21139</v>
      </c>
      <c r="AJ1495" s="55">
        <f>VLOOKUP(F1495,[1]Sheet1!$F$2:$T$274,15,0)</f>
        <v>775</v>
      </c>
      <c r="AK1495" s="59">
        <f t="shared" si="23"/>
        <v>38.75</v>
      </c>
      <c r="AL1495" s="59" t="str">
        <f>VLOOKUP(AD1495,ctdt_khgd!$D$2:$E$2307,2,0)</f>
        <v>TC</v>
      </c>
      <c r="AM1495" s="3" t="e">
        <v>#N/A</v>
      </c>
      <c r="AN1495" s="3" t="e">
        <v>#N/A</v>
      </c>
      <c r="AO1495" s="3" t="e">
        <v>#N/A</v>
      </c>
      <c r="AP1495" s="3" t="e">
        <v>#N/A</v>
      </c>
    </row>
    <row r="1496" spans="1:42" hidden="1" x14ac:dyDescent="0.25">
      <c r="A1496" s="3" t="s">
        <v>384</v>
      </c>
      <c r="B1496" s="3" t="s">
        <v>290</v>
      </c>
      <c r="C1496" s="3">
        <v>0</v>
      </c>
      <c r="D1496" s="3">
        <v>20</v>
      </c>
      <c r="E1496" s="3">
        <v>0</v>
      </c>
      <c r="F1496" s="3" t="s">
        <v>287</v>
      </c>
      <c r="G1496" s="3">
        <v>5</v>
      </c>
      <c r="H1496" s="3">
        <v>5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 t="s">
        <v>9785</v>
      </c>
      <c r="S1496" s="3">
        <v>8</v>
      </c>
      <c r="T1496" s="3" t="s">
        <v>37</v>
      </c>
      <c r="U1496" s="3" t="s">
        <v>9789</v>
      </c>
      <c r="V1496" s="3" t="s">
        <v>29759</v>
      </c>
      <c r="W1496" s="58" t="s">
        <v>29679</v>
      </c>
      <c r="X1496" s="58" t="s">
        <v>29119</v>
      </c>
      <c r="Y1496" s="3">
        <v>0</v>
      </c>
      <c r="Z1496" s="59" t="s">
        <v>8602</v>
      </c>
      <c r="AA1496" s="3">
        <v>0</v>
      </c>
      <c r="AB1496" s="3">
        <v>0</v>
      </c>
      <c r="AC1496" s="3">
        <v>20</v>
      </c>
      <c r="AD1496" s="3" t="s">
        <v>383</v>
      </c>
      <c r="AE1496" s="3" t="s">
        <v>9835</v>
      </c>
      <c r="AF1496" s="3"/>
      <c r="AG1496" s="3"/>
      <c r="AH1496" s="3">
        <v>38</v>
      </c>
      <c r="AI1496" s="3">
        <v>0</v>
      </c>
      <c r="AJ1496" s="55">
        <f>VLOOKUP(F1496,[1]Sheet1!$F$2:$T$274,15,0)</f>
        <v>346</v>
      </c>
      <c r="AK1496" s="59">
        <f t="shared" si="23"/>
        <v>17.3</v>
      </c>
      <c r="AL1496" s="59" t="str">
        <f>VLOOKUP(AD1496,ctdt_khgd!$D$2:$E$2307,2,0)</f>
        <v>TC</v>
      </c>
      <c r="AM1496" s="3" t="e">
        <v>#N/A</v>
      </c>
      <c r="AN1496" s="3" t="e">
        <v>#N/A</v>
      </c>
      <c r="AO1496" s="3" t="e">
        <v>#N/A</v>
      </c>
      <c r="AP1496" s="3" t="e">
        <v>#N/A</v>
      </c>
    </row>
    <row r="1497" spans="1:42" hidden="1" x14ac:dyDescent="0.25">
      <c r="A1497" s="3" t="s">
        <v>384</v>
      </c>
      <c r="B1497" s="3" t="s">
        <v>19</v>
      </c>
      <c r="C1497" s="3">
        <v>0</v>
      </c>
      <c r="D1497" s="3">
        <v>20</v>
      </c>
      <c r="E1497" s="3">
        <v>0</v>
      </c>
      <c r="F1497" s="3" t="s">
        <v>287</v>
      </c>
      <c r="G1497" s="3">
        <v>5</v>
      </c>
      <c r="H1497" s="3">
        <v>5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 t="s">
        <v>9785</v>
      </c>
      <c r="S1497" s="3">
        <v>8</v>
      </c>
      <c r="T1497" s="3" t="s">
        <v>142</v>
      </c>
      <c r="U1497" s="3" t="s">
        <v>9789</v>
      </c>
      <c r="V1497" s="3" t="s">
        <v>29759</v>
      </c>
      <c r="W1497" s="58" t="s">
        <v>29680</v>
      </c>
      <c r="X1497" s="58" t="s">
        <v>29120</v>
      </c>
      <c r="Y1497" s="3">
        <v>0</v>
      </c>
      <c r="Z1497" s="59" t="s">
        <v>8602</v>
      </c>
      <c r="AA1497" s="3">
        <v>0</v>
      </c>
      <c r="AB1497" s="3">
        <v>0</v>
      </c>
      <c r="AC1497" s="3">
        <v>20</v>
      </c>
      <c r="AD1497" s="3" t="s">
        <v>383</v>
      </c>
      <c r="AE1497" s="3" t="s">
        <v>9835</v>
      </c>
      <c r="AF1497" s="3"/>
      <c r="AG1497" s="3"/>
      <c r="AH1497" s="3">
        <v>140</v>
      </c>
      <c r="AI1497" s="3">
        <v>0</v>
      </c>
      <c r="AJ1497" s="55">
        <f>VLOOKUP(F1497,[1]Sheet1!$F$2:$T$274,15,0)</f>
        <v>346</v>
      </c>
      <c r="AK1497" s="59">
        <f t="shared" si="23"/>
        <v>17.3</v>
      </c>
      <c r="AL1497" s="59" t="str">
        <f>VLOOKUP(AD1497,ctdt_khgd!$D$2:$E$2307,2,0)</f>
        <v>TC</v>
      </c>
      <c r="AM1497" s="3" t="e">
        <v>#N/A</v>
      </c>
      <c r="AN1497" s="3" t="e">
        <v>#N/A</v>
      </c>
      <c r="AO1497" s="3" t="e">
        <v>#N/A</v>
      </c>
      <c r="AP1497" s="3" t="e">
        <v>#N/A</v>
      </c>
    </row>
    <row r="1498" spans="1:42" hidden="1" x14ac:dyDescent="0.25">
      <c r="A1498" s="3" t="s">
        <v>390</v>
      </c>
      <c r="B1498" s="3" t="s">
        <v>290</v>
      </c>
      <c r="C1498" s="3">
        <v>0</v>
      </c>
      <c r="D1498" s="3">
        <v>20</v>
      </c>
      <c r="E1498" s="3">
        <v>0</v>
      </c>
      <c r="F1498" s="3" t="s">
        <v>293</v>
      </c>
      <c r="G1498" s="3">
        <v>5</v>
      </c>
      <c r="H1498" s="3">
        <v>5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 t="s">
        <v>9785</v>
      </c>
      <c r="S1498" s="3">
        <v>8</v>
      </c>
      <c r="T1498" s="3" t="s">
        <v>37</v>
      </c>
      <c r="U1498" s="3" t="s">
        <v>9789</v>
      </c>
      <c r="V1498" s="3" t="s">
        <v>29759</v>
      </c>
      <c r="W1498" s="58" t="s">
        <v>29687</v>
      </c>
      <c r="X1498" s="58" t="s">
        <v>29127</v>
      </c>
      <c r="Y1498" s="3">
        <v>0</v>
      </c>
      <c r="Z1498" s="59" t="s">
        <v>8603</v>
      </c>
      <c r="AA1498" s="3">
        <v>0</v>
      </c>
      <c r="AB1498" s="3">
        <v>0</v>
      </c>
      <c r="AC1498" s="3">
        <v>20</v>
      </c>
      <c r="AD1498" s="3" t="s">
        <v>389</v>
      </c>
      <c r="AE1498" s="3" t="s">
        <v>9835</v>
      </c>
      <c r="AF1498" s="3"/>
      <c r="AG1498" s="3"/>
      <c r="AH1498" s="3">
        <v>38</v>
      </c>
      <c r="AI1498" s="3">
        <v>0</v>
      </c>
      <c r="AJ1498" s="55">
        <f>VLOOKUP(F1498,[1]Sheet1!$F$2:$T$274,15,0)</f>
        <v>775</v>
      </c>
      <c r="AK1498" s="59">
        <f t="shared" si="23"/>
        <v>38.75</v>
      </c>
      <c r="AL1498" s="59" t="str">
        <f>VLOOKUP(AD1498,ctdt_khgd!$D$2:$E$2307,2,0)</f>
        <v>TC</v>
      </c>
      <c r="AM1498" s="3" t="e">
        <v>#N/A</v>
      </c>
      <c r="AN1498" s="3" t="e">
        <v>#N/A</v>
      </c>
      <c r="AO1498" s="3" t="e">
        <v>#N/A</v>
      </c>
      <c r="AP1498" s="3" t="e">
        <v>#N/A</v>
      </c>
    </row>
    <row r="1499" spans="1:42" hidden="1" x14ac:dyDescent="0.25">
      <c r="A1499" s="3" t="s">
        <v>9596</v>
      </c>
      <c r="B1499" s="3" t="s">
        <v>19</v>
      </c>
      <c r="C1499" s="3">
        <v>0</v>
      </c>
      <c r="D1499" s="3">
        <v>24</v>
      </c>
      <c r="E1499" s="3">
        <v>0</v>
      </c>
      <c r="F1499" s="3" t="s">
        <v>425</v>
      </c>
      <c r="G1499" s="3">
        <v>5</v>
      </c>
      <c r="H1499" s="3">
        <v>5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 t="s">
        <v>9785</v>
      </c>
      <c r="S1499" s="3">
        <v>8</v>
      </c>
      <c r="T1499" s="3" t="s">
        <v>142</v>
      </c>
      <c r="U1499" s="3" t="s">
        <v>9789</v>
      </c>
      <c r="V1499" s="3" t="s">
        <v>29758</v>
      </c>
      <c r="W1499" s="58" t="s">
        <v>29744</v>
      </c>
      <c r="X1499" s="58" t="s">
        <v>29243</v>
      </c>
      <c r="Y1499" s="3">
        <v>0</v>
      </c>
      <c r="Z1499" s="59" t="s">
        <v>9597</v>
      </c>
      <c r="AA1499" s="3">
        <v>0</v>
      </c>
      <c r="AB1499" s="3">
        <v>0</v>
      </c>
      <c r="AC1499" s="3">
        <v>20</v>
      </c>
      <c r="AD1499" s="3" t="s">
        <v>8255</v>
      </c>
      <c r="AE1499" s="3" t="s">
        <v>9835</v>
      </c>
      <c r="AF1499" s="3"/>
      <c r="AG1499" s="3"/>
      <c r="AH1499" s="3">
        <v>24</v>
      </c>
      <c r="AI1499" s="3">
        <v>0</v>
      </c>
      <c r="AJ1499" s="55">
        <f>VLOOKUP(F1499,[1]Sheet1!$F$2:$T$274,15,0)</f>
        <v>847</v>
      </c>
      <c r="AK1499" s="59">
        <f t="shared" si="23"/>
        <v>35.291666666666664</v>
      </c>
      <c r="AL1499" s="59" t="str">
        <f>VLOOKUP(AD1499,ctdt_khgd!$D$2:$E$2307,2,0)</f>
        <v>BB</v>
      </c>
      <c r="AM1499" s="3" t="e">
        <v>#N/A</v>
      </c>
      <c r="AN1499" s="3" t="e">
        <v>#N/A</v>
      </c>
      <c r="AO1499" s="3" t="e">
        <v>#N/A</v>
      </c>
      <c r="AP1499" s="3" t="e">
        <v>#N/A</v>
      </c>
    </row>
    <row r="1500" spans="1:42" hidden="1" x14ac:dyDescent="0.25">
      <c r="A1500" s="3" t="s">
        <v>9598</v>
      </c>
      <c r="B1500" s="3" t="s">
        <v>19</v>
      </c>
      <c r="C1500" s="3">
        <v>0</v>
      </c>
      <c r="D1500" s="3">
        <v>20</v>
      </c>
      <c r="E1500" s="3">
        <v>0</v>
      </c>
      <c r="F1500" s="3" t="s">
        <v>425</v>
      </c>
      <c r="G1500" s="3">
        <v>5</v>
      </c>
      <c r="H1500" s="3">
        <v>5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 t="s">
        <v>9785</v>
      </c>
      <c r="S1500" s="3">
        <v>8</v>
      </c>
      <c r="T1500" s="3" t="s">
        <v>142</v>
      </c>
      <c r="U1500" s="3" t="s">
        <v>9789</v>
      </c>
      <c r="V1500" s="3" t="s">
        <v>29758</v>
      </c>
      <c r="W1500" s="58" t="s">
        <v>29746</v>
      </c>
      <c r="X1500" s="58" t="s">
        <v>29246</v>
      </c>
      <c r="Y1500" s="3">
        <v>0</v>
      </c>
      <c r="Z1500" s="59" t="s">
        <v>9599</v>
      </c>
      <c r="AA1500" s="3">
        <v>0</v>
      </c>
      <c r="AB1500" s="3">
        <v>0</v>
      </c>
      <c r="AC1500" s="3">
        <v>20</v>
      </c>
      <c r="AD1500" s="3" t="s">
        <v>8258</v>
      </c>
      <c r="AE1500" s="3" t="s">
        <v>9835</v>
      </c>
      <c r="AF1500" s="3"/>
      <c r="AG1500" s="3"/>
      <c r="AH1500" s="3">
        <v>24</v>
      </c>
      <c r="AI1500" s="3">
        <v>0</v>
      </c>
      <c r="AJ1500" s="55">
        <f>VLOOKUP(F1500,[1]Sheet1!$F$2:$T$274,15,0)</f>
        <v>847</v>
      </c>
      <c r="AK1500" s="59">
        <f t="shared" si="23"/>
        <v>42.35</v>
      </c>
      <c r="AL1500" s="59" t="str">
        <f>VLOOKUP(AD1500,ctdt_khgd!$D$2:$E$2307,2,0)</f>
        <v>BB</v>
      </c>
      <c r="AM1500" s="3" t="e">
        <v>#N/A</v>
      </c>
      <c r="AN1500" s="3" t="e">
        <v>#N/A</v>
      </c>
      <c r="AO1500" s="3" t="e">
        <v>#N/A</v>
      </c>
      <c r="AP1500" s="3" t="e">
        <v>#N/A</v>
      </c>
    </row>
    <row r="1501" spans="1:42" hidden="1" x14ac:dyDescent="0.25">
      <c r="A1501" s="3" t="s">
        <v>206</v>
      </c>
      <c r="B1501" s="3" t="s">
        <v>19</v>
      </c>
      <c r="C1501" s="3">
        <v>0</v>
      </c>
      <c r="D1501" s="3">
        <v>15</v>
      </c>
      <c r="E1501" s="3">
        <v>0</v>
      </c>
      <c r="F1501" s="3" t="s">
        <v>56</v>
      </c>
      <c r="G1501" s="3">
        <v>5</v>
      </c>
      <c r="H1501" s="3">
        <v>5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 t="s">
        <v>9785</v>
      </c>
      <c r="S1501" s="3">
        <v>8</v>
      </c>
      <c r="T1501" s="3" t="s">
        <v>142</v>
      </c>
      <c r="U1501" s="3" t="s">
        <v>9789</v>
      </c>
      <c r="V1501" s="3" t="s">
        <v>29758</v>
      </c>
      <c r="W1501" s="58" t="s">
        <v>29495</v>
      </c>
      <c r="X1501" s="58" t="s">
        <v>28703</v>
      </c>
      <c r="Y1501" s="3">
        <v>0</v>
      </c>
      <c r="Z1501" s="59" t="s">
        <v>8550</v>
      </c>
      <c r="AA1501" s="3">
        <v>0</v>
      </c>
      <c r="AB1501" s="3">
        <v>0</v>
      </c>
      <c r="AC1501" s="3">
        <v>20</v>
      </c>
      <c r="AD1501" s="3" t="s">
        <v>205</v>
      </c>
      <c r="AE1501" s="3" t="s">
        <v>9835</v>
      </c>
      <c r="AF1501" s="3"/>
      <c r="AG1501" s="3"/>
      <c r="AH1501" s="3">
        <v>502</v>
      </c>
      <c r="AI1501" s="3">
        <v>0</v>
      </c>
      <c r="AJ1501" s="55">
        <f>VLOOKUP(F1501,[1]Sheet1!$F$2:$T$274,15,0)</f>
        <v>867</v>
      </c>
      <c r="AK1501" s="59">
        <f t="shared" si="23"/>
        <v>57.8</v>
      </c>
      <c r="AL1501" s="59" t="str">
        <f>VLOOKUP(AD1501,ctdt_khgd!$D$2:$E$2307,2,0)</f>
        <v>TC</v>
      </c>
      <c r="AM1501" s="3" t="e">
        <v>#N/A</v>
      </c>
      <c r="AN1501" s="3" t="e">
        <v>#N/A</v>
      </c>
      <c r="AO1501" s="3" t="e">
        <v>#N/A</v>
      </c>
      <c r="AP1501" s="3" t="e">
        <v>#N/A</v>
      </c>
    </row>
    <row r="1502" spans="1:42" hidden="1" x14ac:dyDescent="0.25">
      <c r="A1502" s="3" t="s">
        <v>208</v>
      </c>
      <c r="B1502" s="3" t="s">
        <v>19</v>
      </c>
      <c r="C1502" s="3">
        <v>0</v>
      </c>
      <c r="D1502" s="3">
        <v>15</v>
      </c>
      <c r="E1502" s="3">
        <v>0</v>
      </c>
      <c r="F1502" s="3" t="s">
        <v>56</v>
      </c>
      <c r="G1502" s="3">
        <v>5</v>
      </c>
      <c r="H1502" s="3">
        <v>5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 t="s">
        <v>9785</v>
      </c>
      <c r="S1502" s="3">
        <v>8</v>
      </c>
      <c r="T1502" s="3" t="s">
        <v>142</v>
      </c>
      <c r="U1502" s="3" t="s">
        <v>9789</v>
      </c>
      <c r="V1502" s="3" t="s">
        <v>29758</v>
      </c>
      <c r="W1502" s="58" t="s">
        <v>29496</v>
      </c>
      <c r="X1502" s="58" t="s">
        <v>28704</v>
      </c>
      <c r="Y1502" s="3">
        <v>0</v>
      </c>
      <c r="Z1502" s="59" t="s">
        <v>8551</v>
      </c>
      <c r="AA1502" s="3">
        <v>0</v>
      </c>
      <c r="AB1502" s="3">
        <v>0</v>
      </c>
      <c r="AC1502" s="3">
        <v>20</v>
      </c>
      <c r="AD1502" s="3" t="s">
        <v>207</v>
      </c>
      <c r="AE1502" s="3" t="s">
        <v>9835</v>
      </c>
      <c r="AF1502" s="3"/>
      <c r="AG1502" s="3"/>
      <c r="AH1502" s="3">
        <v>677</v>
      </c>
      <c r="AI1502" s="3" t="s">
        <v>21139</v>
      </c>
      <c r="AJ1502" s="55">
        <f>VLOOKUP(F1502,[1]Sheet1!$F$2:$T$274,15,0)</f>
        <v>867</v>
      </c>
      <c r="AK1502" s="59">
        <f t="shared" si="23"/>
        <v>57.8</v>
      </c>
      <c r="AL1502" s="59" t="str">
        <f>VLOOKUP(AD1502,ctdt_khgd!$D$2:$E$2307,2,0)</f>
        <v>TC</v>
      </c>
      <c r="AM1502" s="3" t="e">
        <v>#N/A</v>
      </c>
      <c r="AN1502" s="3" t="e">
        <v>#N/A</v>
      </c>
      <c r="AO1502" s="3" t="e">
        <v>#N/A</v>
      </c>
      <c r="AP1502" s="3" t="e">
        <v>#N/A</v>
      </c>
    </row>
    <row r="1503" spans="1:42" hidden="1" x14ac:dyDescent="0.25">
      <c r="A1503" s="3" t="s">
        <v>28011</v>
      </c>
      <c r="B1503" s="3" t="s">
        <v>19</v>
      </c>
      <c r="C1503" s="3">
        <v>0</v>
      </c>
      <c r="D1503" s="3">
        <v>70</v>
      </c>
      <c r="E1503" s="3">
        <v>0</v>
      </c>
      <c r="F1503" s="3" t="s">
        <v>3077</v>
      </c>
      <c r="G1503" s="3">
        <v>2</v>
      </c>
      <c r="H1503" s="3">
        <v>2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 t="s">
        <v>9784</v>
      </c>
      <c r="S1503" s="3">
        <v>2</v>
      </c>
      <c r="T1503" s="3" t="s">
        <v>142</v>
      </c>
      <c r="U1503" s="3"/>
      <c r="V1503" s="3" t="s">
        <v>11048</v>
      </c>
      <c r="W1503" s="58" t="s">
        <v>28163</v>
      </c>
      <c r="X1503" s="58" t="s">
        <v>28959</v>
      </c>
      <c r="Y1503" s="3">
        <v>0</v>
      </c>
      <c r="Z1503" s="59" t="s">
        <v>11036</v>
      </c>
      <c r="AA1503" s="3">
        <v>0</v>
      </c>
      <c r="AB1503" s="3">
        <v>18</v>
      </c>
      <c r="AC1503" s="3">
        <v>30</v>
      </c>
      <c r="AD1503" s="3" t="s">
        <v>703</v>
      </c>
      <c r="AE1503" s="3" t="s">
        <v>11062</v>
      </c>
      <c r="AF1503" s="3"/>
      <c r="AG1503" s="3"/>
      <c r="AH1503" s="3">
        <v>50</v>
      </c>
      <c r="AI1503" s="3">
        <v>0</v>
      </c>
      <c r="AJ1503" s="55" t="e">
        <f>VLOOKUP(F1503,[1]Sheet1!$F$2:$T$274,15,0)</f>
        <v>#N/A</v>
      </c>
      <c r="AK1503" s="59" t="e">
        <f t="shared" si="23"/>
        <v>#N/A</v>
      </c>
      <c r="AL1503" s="59" t="str">
        <f>VLOOKUP(AD1503,ctdt_khgd!$D$2:$E$2307,2,0)</f>
        <v>BB</v>
      </c>
      <c r="AM1503" s="3" t="e">
        <v>#N/A</v>
      </c>
      <c r="AN1503" s="3" t="e">
        <v>#N/A</v>
      </c>
      <c r="AO1503" s="3" t="e">
        <v>#N/A</v>
      </c>
      <c r="AP1503" s="3" t="e">
        <v>#N/A</v>
      </c>
    </row>
    <row r="1504" spans="1:42" hidden="1" x14ac:dyDescent="0.25">
      <c r="A1504" s="3" t="s">
        <v>690</v>
      </c>
      <c r="B1504" s="3" t="s">
        <v>19</v>
      </c>
      <c r="C1504" s="3">
        <v>0</v>
      </c>
      <c r="D1504" s="3">
        <v>40</v>
      </c>
      <c r="E1504" s="3">
        <v>0</v>
      </c>
      <c r="F1504" s="3" t="s">
        <v>110</v>
      </c>
      <c r="G1504" s="3">
        <v>5</v>
      </c>
      <c r="H1504" s="3">
        <v>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 t="s">
        <v>9785</v>
      </c>
      <c r="S1504" s="3">
        <v>8</v>
      </c>
      <c r="T1504" s="3" t="s">
        <v>142</v>
      </c>
      <c r="U1504" s="3"/>
      <c r="V1504" s="3" t="s">
        <v>11048</v>
      </c>
      <c r="W1504" s="58" t="s">
        <v>29369</v>
      </c>
      <c r="X1504" s="58" t="s">
        <v>28442</v>
      </c>
      <c r="Y1504" s="3">
        <v>0</v>
      </c>
      <c r="Z1504" s="59" t="s">
        <v>8208</v>
      </c>
      <c r="AA1504" s="3">
        <v>0</v>
      </c>
      <c r="AB1504" s="3">
        <v>0</v>
      </c>
      <c r="AC1504" s="3">
        <v>30</v>
      </c>
      <c r="AD1504" s="3" t="s">
        <v>689</v>
      </c>
      <c r="AE1504" s="3" t="s">
        <v>10057</v>
      </c>
      <c r="AF1504" s="3"/>
      <c r="AG1504" s="3"/>
      <c r="AH1504" s="3">
        <v>9</v>
      </c>
      <c r="AI1504" s="3">
        <v>0</v>
      </c>
      <c r="AJ1504" s="55">
        <f>VLOOKUP(F1504,[1]Sheet1!$F$2:$T$274,15,0)</f>
        <v>9</v>
      </c>
      <c r="AK1504" s="59">
        <f t="shared" si="23"/>
        <v>0.22500000000000001</v>
      </c>
      <c r="AL1504" s="59" t="str">
        <f>VLOOKUP(AD1504,ctdt_khgd!$D$2:$E$2307,2,0)</f>
        <v>BB</v>
      </c>
      <c r="AM1504" s="3" t="e">
        <v>#N/A</v>
      </c>
      <c r="AN1504" s="3" t="e">
        <v>#N/A</v>
      </c>
      <c r="AO1504" s="3" t="e">
        <v>#N/A</v>
      </c>
      <c r="AP1504" s="3" t="e">
        <v>#N/A</v>
      </c>
    </row>
    <row r="1505" spans="1:58" hidden="1" x14ac:dyDescent="0.25">
      <c r="A1505" s="3" t="s">
        <v>727</v>
      </c>
      <c r="B1505" s="3" t="s">
        <v>19</v>
      </c>
      <c r="C1505" s="3">
        <v>0</v>
      </c>
      <c r="D1505" s="3">
        <v>40</v>
      </c>
      <c r="E1505" s="3">
        <v>0</v>
      </c>
      <c r="F1505" s="3" t="s">
        <v>2810</v>
      </c>
      <c r="G1505" s="3">
        <v>5</v>
      </c>
      <c r="H1505" s="3">
        <v>5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 t="s">
        <v>9785</v>
      </c>
      <c r="S1505" s="3">
        <v>4</v>
      </c>
      <c r="T1505" s="3" t="s">
        <v>142</v>
      </c>
      <c r="U1505" s="3" t="s">
        <v>9789</v>
      </c>
      <c r="V1505" s="3" t="s">
        <v>11048</v>
      </c>
      <c r="W1505" s="58" t="s">
        <v>29409</v>
      </c>
      <c r="X1505" s="58" t="s">
        <v>28537</v>
      </c>
      <c r="Y1505" s="3">
        <v>0</v>
      </c>
      <c r="Z1505" s="59" t="s">
        <v>8116</v>
      </c>
      <c r="AA1505" s="3">
        <v>0</v>
      </c>
      <c r="AB1505" s="3">
        <v>0</v>
      </c>
      <c r="AC1505" s="3">
        <v>30</v>
      </c>
      <c r="AD1505" s="3" t="s">
        <v>726</v>
      </c>
      <c r="AE1505" s="3" t="s">
        <v>10062</v>
      </c>
      <c r="AF1505" s="3"/>
      <c r="AG1505" s="3"/>
      <c r="AH1505" s="3">
        <v>106</v>
      </c>
      <c r="AI1505" s="3" t="s">
        <v>21139</v>
      </c>
      <c r="AJ1505" s="55">
        <f>VLOOKUP(F1505,[1]Sheet1!$F$2:$T$274,15,0)</f>
        <v>2837</v>
      </c>
      <c r="AK1505" s="59">
        <f t="shared" si="23"/>
        <v>70.924999999999997</v>
      </c>
      <c r="AL1505" s="59" t="str">
        <f>VLOOKUP(AD1505,ctdt_khgd!$D$2:$E$2307,2,0)</f>
        <v>TC</v>
      </c>
      <c r="AM1505" s="3" t="e">
        <v>#N/A</v>
      </c>
      <c r="AN1505" s="3" t="e">
        <v>#N/A</v>
      </c>
      <c r="AO1505" s="3" t="e">
        <v>#N/A</v>
      </c>
      <c r="AP1505" s="3" t="e">
        <v>#N/A</v>
      </c>
    </row>
    <row r="1506" spans="1:58" hidden="1" x14ac:dyDescent="0.25">
      <c r="A1506" s="3" t="s">
        <v>739</v>
      </c>
      <c r="B1506" s="3" t="s">
        <v>290</v>
      </c>
      <c r="C1506" s="3">
        <v>0</v>
      </c>
      <c r="D1506" s="3">
        <v>40</v>
      </c>
      <c r="E1506" s="3">
        <v>0</v>
      </c>
      <c r="F1506" s="3" t="s">
        <v>3077</v>
      </c>
      <c r="G1506" s="3">
        <v>5</v>
      </c>
      <c r="H1506" s="3">
        <v>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 t="s">
        <v>9785</v>
      </c>
      <c r="S1506" s="3">
        <v>4</v>
      </c>
      <c r="T1506" s="3" t="s">
        <v>37</v>
      </c>
      <c r="U1506" s="3" t="s">
        <v>9789</v>
      </c>
      <c r="V1506" s="3" t="s">
        <v>29758</v>
      </c>
      <c r="W1506" s="58" t="s">
        <v>29415</v>
      </c>
      <c r="X1506" s="58" t="s">
        <v>28551</v>
      </c>
      <c r="Y1506" s="3">
        <v>0</v>
      </c>
      <c r="Z1506" s="59" t="s">
        <v>8572</v>
      </c>
      <c r="AA1506" s="3">
        <v>0</v>
      </c>
      <c r="AB1506" s="3">
        <v>0</v>
      </c>
      <c r="AC1506" s="3">
        <v>30</v>
      </c>
      <c r="AD1506" s="3" t="s">
        <v>738</v>
      </c>
      <c r="AE1506" s="3" t="s">
        <v>10057</v>
      </c>
      <c r="AF1506" s="3"/>
      <c r="AG1506" s="3"/>
      <c r="AH1506" s="3">
        <v>127</v>
      </c>
      <c r="AI1506" s="3">
        <v>0</v>
      </c>
      <c r="AJ1506" s="55" t="e">
        <f>VLOOKUP(F1506,[1]Sheet1!$F$2:$T$274,15,0)</f>
        <v>#N/A</v>
      </c>
      <c r="AK1506" s="59" t="e">
        <f t="shared" si="23"/>
        <v>#N/A</v>
      </c>
      <c r="AL1506" s="59" t="str">
        <f>VLOOKUP(AD1506,ctdt_khgd!$D$2:$E$2307,2,0)</f>
        <v>TC</v>
      </c>
      <c r="AM1506" s="3" t="e">
        <v>#N/A</v>
      </c>
      <c r="AN1506" s="3" t="e">
        <v>#N/A</v>
      </c>
      <c r="AO1506" s="3" t="e">
        <v>#N/A</v>
      </c>
      <c r="AP1506" s="3" t="e">
        <v>#N/A</v>
      </c>
    </row>
    <row r="1507" spans="1:58" hidden="1" x14ac:dyDescent="0.25">
      <c r="A1507" s="3" t="s">
        <v>739</v>
      </c>
      <c r="B1507" s="3" t="s">
        <v>19</v>
      </c>
      <c r="C1507" s="3">
        <v>0</v>
      </c>
      <c r="D1507" s="3">
        <v>40</v>
      </c>
      <c r="E1507" s="3">
        <v>0</v>
      </c>
      <c r="F1507" s="3" t="s">
        <v>2810</v>
      </c>
      <c r="G1507" s="3">
        <v>5</v>
      </c>
      <c r="H1507" s="3">
        <v>5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 t="s">
        <v>9785</v>
      </c>
      <c r="S1507" s="3">
        <v>4</v>
      </c>
      <c r="T1507" s="3" t="s">
        <v>142</v>
      </c>
      <c r="U1507" s="3" t="s">
        <v>9789</v>
      </c>
      <c r="V1507" s="3" t="s">
        <v>29758</v>
      </c>
      <c r="W1507" s="58" t="s">
        <v>29416</v>
      </c>
      <c r="X1507" s="58" t="s">
        <v>28552</v>
      </c>
      <c r="Y1507" s="3">
        <v>0</v>
      </c>
      <c r="Z1507" s="59" t="s">
        <v>8572</v>
      </c>
      <c r="AA1507" s="3">
        <v>0</v>
      </c>
      <c r="AB1507" s="3">
        <v>0</v>
      </c>
      <c r="AC1507" s="3">
        <v>30</v>
      </c>
      <c r="AD1507" s="3" t="s">
        <v>738</v>
      </c>
      <c r="AE1507" s="3" t="s">
        <v>10057</v>
      </c>
      <c r="AF1507" s="3"/>
      <c r="AG1507" s="3"/>
      <c r="AH1507" s="3">
        <v>393</v>
      </c>
      <c r="AI1507" s="3">
        <v>0</v>
      </c>
      <c r="AJ1507" s="55">
        <f>VLOOKUP(F1507,[1]Sheet1!$F$2:$T$274,15,0)</f>
        <v>2837</v>
      </c>
      <c r="AK1507" s="59">
        <f t="shared" si="23"/>
        <v>70.924999999999997</v>
      </c>
      <c r="AL1507" s="59" t="str">
        <f>VLOOKUP(AD1507,ctdt_khgd!$D$2:$E$2307,2,0)</f>
        <v>TC</v>
      </c>
      <c r="AM1507" s="3" t="e">
        <v>#N/A</v>
      </c>
      <c r="AN1507" s="3" t="e">
        <v>#N/A</v>
      </c>
      <c r="AO1507" s="3" t="e">
        <v>#N/A</v>
      </c>
      <c r="AP1507" s="3" t="e">
        <v>#N/A</v>
      </c>
    </row>
    <row r="1508" spans="1:58" hidden="1" x14ac:dyDescent="0.25">
      <c r="A1508" s="3" t="s">
        <v>145</v>
      </c>
      <c r="B1508" s="3" t="s">
        <v>290</v>
      </c>
      <c r="C1508" s="3">
        <v>0</v>
      </c>
      <c r="D1508" s="3">
        <v>40</v>
      </c>
      <c r="E1508" s="3">
        <v>0</v>
      </c>
      <c r="F1508" s="3" t="s">
        <v>3077</v>
      </c>
      <c r="G1508" s="3">
        <v>5</v>
      </c>
      <c r="H1508" s="3">
        <v>5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 t="s">
        <v>9785</v>
      </c>
      <c r="S1508" s="3">
        <v>4</v>
      </c>
      <c r="T1508" s="3" t="s">
        <v>37</v>
      </c>
      <c r="U1508" s="3" t="s">
        <v>9789</v>
      </c>
      <c r="V1508" s="3" t="s">
        <v>29758</v>
      </c>
      <c r="W1508" s="58" t="s">
        <v>29417</v>
      </c>
      <c r="X1508" s="58" t="s">
        <v>28557</v>
      </c>
      <c r="Y1508" s="3">
        <v>0</v>
      </c>
      <c r="Z1508" s="59" t="s">
        <v>8573</v>
      </c>
      <c r="AA1508" s="3">
        <v>0</v>
      </c>
      <c r="AB1508" s="3">
        <v>0</v>
      </c>
      <c r="AC1508" s="3">
        <v>30</v>
      </c>
      <c r="AD1508" s="3" t="s">
        <v>144</v>
      </c>
      <c r="AE1508" s="3" t="s">
        <v>10057</v>
      </c>
      <c r="AF1508" s="3"/>
      <c r="AG1508" s="3"/>
      <c r="AH1508" s="3">
        <v>127</v>
      </c>
      <c r="AI1508" s="3">
        <v>0</v>
      </c>
      <c r="AJ1508" s="55" t="e">
        <f>VLOOKUP(F1508,[1]Sheet1!$F$2:$T$274,15,0)</f>
        <v>#N/A</v>
      </c>
      <c r="AK1508" s="59" t="e">
        <f t="shared" si="23"/>
        <v>#N/A</v>
      </c>
      <c r="AL1508" s="59" t="str">
        <f>VLOOKUP(AD1508,ctdt_khgd!$D$2:$E$2307,2,0)</f>
        <v>TC</v>
      </c>
      <c r="AM1508" s="3" t="e">
        <v>#N/A</v>
      </c>
      <c r="AN1508" s="3" t="e">
        <v>#N/A</v>
      </c>
      <c r="AO1508" s="3" t="e">
        <v>#N/A</v>
      </c>
      <c r="AP1508" s="3" t="e">
        <v>#N/A</v>
      </c>
    </row>
    <row r="1509" spans="1:58" hidden="1" x14ac:dyDescent="0.25">
      <c r="A1509" s="3" t="s">
        <v>145</v>
      </c>
      <c r="B1509" s="3" t="s">
        <v>19</v>
      </c>
      <c r="C1509" s="3">
        <v>0</v>
      </c>
      <c r="D1509" s="3">
        <v>40</v>
      </c>
      <c r="E1509" s="3">
        <v>0</v>
      </c>
      <c r="F1509" s="3" t="s">
        <v>2810</v>
      </c>
      <c r="G1509" s="3">
        <v>5</v>
      </c>
      <c r="H1509" s="3">
        <v>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 t="s">
        <v>9785</v>
      </c>
      <c r="S1509" s="3">
        <v>4</v>
      </c>
      <c r="T1509" s="3" t="s">
        <v>142</v>
      </c>
      <c r="U1509" s="3" t="s">
        <v>9789</v>
      </c>
      <c r="V1509" s="3" t="s">
        <v>29758</v>
      </c>
      <c r="W1509" s="58" t="s">
        <v>29418</v>
      </c>
      <c r="X1509" s="58" t="s">
        <v>28558</v>
      </c>
      <c r="Y1509" s="3">
        <v>0</v>
      </c>
      <c r="Z1509" s="59" t="s">
        <v>8573</v>
      </c>
      <c r="AA1509" s="3">
        <v>0</v>
      </c>
      <c r="AB1509" s="3">
        <v>0</v>
      </c>
      <c r="AC1509" s="3">
        <v>30</v>
      </c>
      <c r="AD1509" s="3" t="s">
        <v>144</v>
      </c>
      <c r="AE1509" s="3" t="s">
        <v>10057</v>
      </c>
      <c r="AF1509" s="3"/>
      <c r="AG1509" s="3"/>
      <c r="AH1509" s="3">
        <v>393</v>
      </c>
      <c r="AI1509" s="3">
        <v>0</v>
      </c>
      <c r="AJ1509" s="55">
        <f>VLOOKUP(F1509,[1]Sheet1!$F$2:$T$274,15,0)</f>
        <v>2837</v>
      </c>
      <c r="AK1509" s="59">
        <f t="shared" si="23"/>
        <v>70.924999999999997</v>
      </c>
      <c r="AL1509" s="59" t="str">
        <f>VLOOKUP(AD1509,ctdt_khgd!$D$2:$E$2307,2,0)</f>
        <v>TC</v>
      </c>
      <c r="AM1509" s="3" t="e">
        <v>#N/A</v>
      </c>
      <c r="AN1509" s="3" t="e">
        <v>#N/A</v>
      </c>
      <c r="AO1509" s="3" t="e">
        <v>#N/A</v>
      </c>
      <c r="AP1509" s="3" t="e">
        <v>#N/A</v>
      </c>
    </row>
    <row r="1510" spans="1:58" hidden="1" x14ac:dyDescent="0.25">
      <c r="A1510" s="3" t="s">
        <v>150</v>
      </c>
      <c r="B1510" s="3" t="s">
        <v>19</v>
      </c>
      <c r="C1510" s="3">
        <v>0</v>
      </c>
      <c r="D1510" s="3">
        <v>40</v>
      </c>
      <c r="E1510" s="3">
        <v>0</v>
      </c>
      <c r="F1510" s="3" t="s">
        <v>2810</v>
      </c>
      <c r="G1510" s="3">
        <v>5</v>
      </c>
      <c r="H1510" s="3">
        <v>5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 t="s">
        <v>9785</v>
      </c>
      <c r="S1510" s="3">
        <v>2</v>
      </c>
      <c r="T1510" s="3" t="s">
        <v>142</v>
      </c>
      <c r="U1510" s="3"/>
      <c r="V1510" s="3" t="s">
        <v>29758</v>
      </c>
      <c r="W1510" s="58" t="s">
        <v>29420</v>
      </c>
      <c r="X1510" s="58" t="s">
        <v>28570</v>
      </c>
      <c r="Y1510" s="3">
        <v>0</v>
      </c>
      <c r="Z1510" s="59" t="s">
        <v>8574</v>
      </c>
      <c r="AA1510" s="3">
        <v>0</v>
      </c>
      <c r="AB1510" s="3">
        <v>0</v>
      </c>
      <c r="AC1510" s="3">
        <v>30</v>
      </c>
      <c r="AD1510" s="3" t="s">
        <v>149</v>
      </c>
      <c r="AE1510" s="3" t="s">
        <v>10057</v>
      </c>
      <c r="AF1510" s="3"/>
      <c r="AG1510" s="3"/>
      <c r="AH1510" s="3">
        <v>358</v>
      </c>
      <c r="AI1510" s="3" t="s">
        <v>21139</v>
      </c>
      <c r="AJ1510" s="55">
        <f>VLOOKUP(F1510,[1]Sheet1!$F$2:$T$274,15,0)</f>
        <v>2837</v>
      </c>
      <c r="AK1510" s="59">
        <f t="shared" si="23"/>
        <v>70.924999999999997</v>
      </c>
      <c r="AL1510" s="59" t="str">
        <f>VLOOKUP(AD1510,ctdt_khgd!$D$2:$E$2307,2,0)</f>
        <v>TC</v>
      </c>
      <c r="AM1510" s="3" t="e">
        <v>#N/A</v>
      </c>
      <c r="AN1510" s="3" t="e">
        <v>#N/A</v>
      </c>
      <c r="AO1510" s="3" t="e">
        <v>#N/A</v>
      </c>
      <c r="AP1510" s="3" t="e">
        <v>#N/A</v>
      </c>
    </row>
    <row r="1511" spans="1:58" hidden="1" x14ac:dyDescent="0.25">
      <c r="A1511" s="3" t="s">
        <v>749</v>
      </c>
      <c r="B1511" s="3" t="s">
        <v>19</v>
      </c>
      <c r="C1511" s="3">
        <v>0</v>
      </c>
      <c r="D1511" s="3">
        <v>40</v>
      </c>
      <c r="E1511" s="3">
        <v>0</v>
      </c>
      <c r="F1511" s="3" t="s">
        <v>2810</v>
      </c>
      <c r="G1511" s="3">
        <v>5</v>
      </c>
      <c r="H1511" s="3">
        <v>5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 t="s">
        <v>9785</v>
      </c>
      <c r="S1511" s="3">
        <v>3</v>
      </c>
      <c r="T1511" s="3" t="s">
        <v>142</v>
      </c>
      <c r="U1511" s="3"/>
      <c r="V1511" s="3" t="s">
        <v>29758</v>
      </c>
      <c r="W1511" s="58" t="s">
        <v>29431</v>
      </c>
      <c r="X1511" s="58" t="s">
        <v>28589</v>
      </c>
      <c r="Y1511" s="3">
        <v>0</v>
      </c>
      <c r="Z1511" s="59" t="s">
        <v>8579</v>
      </c>
      <c r="AA1511" s="3">
        <v>0</v>
      </c>
      <c r="AB1511" s="3">
        <v>0</v>
      </c>
      <c r="AC1511" s="3">
        <v>30</v>
      </c>
      <c r="AD1511" s="3" t="s">
        <v>748</v>
      </c>
      <c r="AE1511" s="3" t="s">
        <v>10057</v>
      </c>
      <c r="AF1511" s="3"/>
      <c r="AG1511" s="3"/>
      <c r="AH1511" s="3">
        <v>35</v>
      </c>
      <c r="AI1511" s="3">
        <v>0</v>
      </c>
      <c r="AJ1511" s="55">
        <f>VLOOKUP(F1511,[1]Sheet1!$F$2:$T$274,15,0)</f>
        <v>2837</v>
      </c>
      <c r="AK1511" s="59">
        <f t="shared" si="23"/>
        <v>70.924999999999997</v>
      </c>
      <c r="AL1511" s="59" t="str">
        <f>VLOOKUP(AD1511,ctdt_khgd!$D$2:$E$2307,2,0)</f>
        <v>TC</v>
      </c>
      <c r="AM1511" s="3" t="e">
        <v>#N/A</v>
      </c>
      <c r="AN1511" s="3" t="e">
        <v>#N/A</v>
      </c>
      <c r="AO1511" s="3" t="e">
        <v>#N/A</v>
      </c>
      <c r="AP1511" s="3" t="e">
        <v>#N/A</v>
      </c>
    </row>
    <row r="1512" spans="1:58" hidden="1" x14ac:dyDescent="0.25">
      <c r="A1512" s="3" t="s">
        <v>163</v>
      </c>
      <c r="B1512" s="3" t="s">
        <v>290</v>
      </c>
      <c r="C1512" s="3">
        <v>0</v>
      </c>
      <c r="D1512" s="3">
        <v>30</v>
      </c>
      <c r="E1512" s="3">
        <v>0</v>
      </c>
      <c r="F1512" s="3" t="s">
        <v>137</v>
      </c>
      <c r="G1512" s="3">
        <v>5</v>
      </c>
      <c r="H1512" s="3">
        <v>5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 t="s">
        <v>9785</v>
      </c>
      <c r="S1512" s="3">
        <v>2</v>
      </c>
      <c r="T1512" s="3" t="s">
        <v>37</v>
      </c>
      <c r="U1512" s="3"/>
      <c r="V1512" s="3" t="s">
        <v>29758</v>
      </c>
      <c r="W1512" s="58" t="s">
        <v>29435</v>
      </c>
      <c r="X1512" s="58" t="s">
        <v>28593</v>
      </c>
      <c r="Y1512" s="3">
        <v>0</v>
      </c>
      <c r="Z1512" s="59" t="s">
        <v>8580</v>
      </c>
      <c r="AA1512" s="3">
        <v>0</v>
      </c>
      <c r="AB1512" s="3">
        <v>0</v>
      </c>
      <c r="AC1512" s="3">
        <v>30</v>
      </c>
      <c r="AD1512" s="3" t="s">
        <v>162</v>
      </c>
      <c r="AE1512" s="3" t="s">
        <v>10057</v>
      </c>
      <c r="AF1512" s="3"/>
      <c r="AG1512" s="3"/>
      <c r="AH1512" s="3">
        <v>127</v>
      </c>
      <c r="AI1512" s="3">
        <v>0</v>
      </c>
      <c r="AJ1512" s="55">
        <f>VLOOKUP(F1512,[1]Sheet1!$F$2:$T$274,15,0)</f>
        <v>564</v>
      </c>
      <c r="AK1512" s="59">
        <f t="shared" si="23"/>
        <v>18.8</v>
      </c>
      <c r="AL1512" s="59" t="str">
        <f>VLOOKUP(AD1512,ctdt_khgd!$D$2:$E$2307,2,0)</f>
        <v>TC</v>
      </c>
      <c r="AM1512" s="3" t="e">
        <v>#N/A</v>
      </c>
      <c r="AN1512" s="3" t="e">
        <v>#N/A</v>
      </c>
      <c r="AO1512" s="3" t="e">
        <v>#N/A</v>
      </c>
      <c r="AP1512" s="3" t="e">
        <v>#N/A</v>
      </c>
    </row>
    <row r="1513" spans="1:58" hidden="1" x14ac:dyDescent="0.25">
      <c r="A1513" s="3" t="s">
        <v>163</v>
      </c>
      <c r="B1513" s="3" t="s">
        <v>19</v>
      </c>
      <c r="C1513" s="3">
        <v>0</v>
      </c>
      <c r="D1513" s="3">
        <v>40</v>
      </c>
      <c r="E1513" s="3">
        <v>0</v>
      </c>
      <c r="F1513" s="3" t="s">
        <v>2810</v>
      </c>
      <c r="G1513" s="3">
        <v>5</v>
      </c>
      <c r="H1513" s="3">
        <v>5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 t="s">
        <v>9785</v>
      </c>
      <c r="S1513" s="3">
        <v>2</v>
      </c>
      <c r="T1513" s="3" t="s">
        <v>142</v>
      </c>
      <c r="U1513" s="3"/>
      <c r="V1513" s="3" t="s">
        <v>29758</v>
      </c>
      <c r="W1513" s="58" t="s">
        <v>29436</v>
      </c>
      <c r="X1513" s="58" t="s">
        <v>28594</v>
      </c>
      <c r="Y1513" s="3">
        <v>0</v>
      </c>
      <c r="Z1513" s="59" t="s">
        <v>8580</v>
      </c>
      <c r="AA1513" s="3">
        <v>0</v>
      </c>
      <c r="AB1513" s="3">
        <v>0</v>
      </c>
      <c r="AC1513" s="3">
        <v>30</v>
      </c>
      <c r="AD1513" s="3" t="s">
        <v>162</v>
      </c>
      <c r="AE1513" s="3" t="s">
        <v>10057</v>
      </c>
      <c r="AF1513" s="3"/>
      <c r="AG1513" s="3"/>
      <c r="AH1513" s="3">
        <v>393</v>
      </c>
      <c r="AI1513" s="3">
        <v>0</v>
      </c>
      <c r="AJ1513" s="55">
        <f>VLOOKUP(F1513,[1]Sheet1!$F$2:$T$274,15,0)</f>
        <v>2837</v>
      </c>
      <c r="AK1513" s="59">
        <f t="shared" si="23"/>
        <v>70.924999999999997</v>
      </c>
      <c r="AL1513" s="59" t="str">
        <f>VLOOKUP(AD1513,ctdt_khgd!$D$2:$E$2307,2,0)</f>
        <v>TC</v>
      </c>
      <c r="AM1513" s="3" t="e">
        <v>#N/A</v>
      </c>
      <c r="AN1513" s="3" t="e">
        <v>#N/A</v>
      </c>
      <c r="AO1513" s="3" t="e">
        <v>#N/A</v>
      </c>
      <c r="AP1513" s="3" t="e">
        <v>#N/A</v>
      </c>
    </row>
    <row r="1514" spans="1:58" hidden="1" x14ac:dyDescent="0.25">
      <c r="A1514" s="3" t="s">
        <v>751</v>
      </c>
      <c r="B1514" s="3" t="s">
        <v>290</v>
      </c>
      <c r="C1514" s="3">
        <v>0</v>
      </c>
      <c r="D1514" s="3">
        <v>30</v>
      </c>
      <c r="E1514" s="3">
        <v>0</v>
      </c>
      <c r="F1514" s="3" t="s">
        <v>137</v>
      </c>
      <c r="G1514" s="3">
        <v>5</v>
      </c>
      <c r="H1514" s="3">
        <v>5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 t="s">
        <v>9785</v>
      </c>
      <c r="S1514" s="3">
        <v>4</v>
      </c>
      <c r="T1514" s="3" t="s">
        <v>37</v>
      </c>
      <c r="U1514" s="3" t="s">
        <v>9789</v>
      </c>
      <c r="V1514" s="3" t="s">
        <v>29758</v>
      </c>
      <c r="W1514" s="58" t="s">
        <v>29437</v>
      </c>
      <c r="X1514" s="58" t="s">
        <v>28595</v>
      </c>
      <c r="Y1514" s="3">
        <v>0</v>
      </c>
      <c r="Z1514" s="59" t="s">
        <v>8581</v>
      </c>
      <c r="AA1514" s="3">
        <v>0</v>
      </c>
      <c r="AB1514" s="3">
        <v>0</v>
      </c>
      <c r="AC1514" s="3">
        <v>30</v>
      </c>
      <c r="AD1514" s="3" t="s">
        <v>750</v>
      </c>
      <c r="AE1514" s="3" t="s">
        <v>10057</v>
      </c>
      <c r="AF1514" s="3"/>
      <c r="AG1514" s="3"/>
      <c r="AH1514" s="3">
        <v>85</v>
      </c>
      <c r="AI1514" s="3">
        <v>0</v>
      </c>
      <c r="AJ1514" s="55">
        <f>VLOOKUP(F1514,[1]Sheet1!$F$2:$T$274,15,0)</f>
        <v>564</v>
      </c>
      <c r="AK1514" s="59">
        <f t="shared" si="23"/>
        <v>18.8</v>
      </c>
      <c r="AL1514" s="59" t="str">
        <f>VLOOKUP(AD1514,ctdt_khgd!$D$2:$E$2307,2,0)</f>
        <v>TC</v>
      </c>
      <c r="AM1514" s="3" t="e">
        <v>#N/A</v>
      </c>
      <c r="AN1514" s="3" t="e">
        <v>#N/A</v>
      </c>
      <c r="AO1514" s="3" t="e">
        <v>#N/A</v>
      </c>
      <c r="AP1514" s="3" t="e">
        <v>#N/A</v>
      </c>
    </row>
    <row r="1515" spans="1:58" hidden="1" x14ac:dyDescent="0.25">
      <c r="A1515" s="3" t="s">
        <v>751</v>
      </c>
      <c r="B1515" s="3" t="s">
        <v>19</v>
      </c>
      <c r="C1515" s="3">
        <v>0</v>
      </c>
      <c r="D1515" s="3">
        <v>40</v>
      </c>
      <c r="E1515" s="3">
        <v>0</v>
      </c>
      <c r="F1515" s="3" t="s">
        <v>2810</v>
      </c>
      <c r="G1515" s="3">
        <v>5</v>
      </c>
      <c r="H1515" s="3">
        <v>5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 t="s">
        <v>9785</v>
      </c>
      <c r="S1515" s="3">
        <v>4</v>
      </c>
      <c r="T1515" s="3" t="s">
        <v>142</v>
      </c>
      <c r="U1515" s="3" t="s">
        <v>9789</v>
      </c>
      <c r="V1515" s="3" t="s">
        <v>29758</v>
      </c>
      <c r="W1515" s="58" t="s">
        <v>29438</v>
      </c>
      <c r="X1515" s="58" t="s">
        <v>28596</v>
      </c>
      <c r="Y1515" s="3">
        <v>0</v>
      </c>
      <c r="Z1515" s="59" t="s">
        <v>8581</v>
      </c>
      <c r="AA1515" s="3">
        <v>0</v>
      </c>
      <c r="AB1515" s="3">
        <v>0</v>
      </c>
      <c r="AC1515" s="3">
        <v>30</v>
      </c>
      <c r="AD1515" s="3" t="s">
        <v>750</v>
      </c>
      <c r="AE1515" s="3" t="s">
        <v>10057</v>
      </c>
      <c r="AF1515" s="3"/>
      <c r="AG1515" s="3"/>
      <c r="AH1515" s="3">
        <v>358</v>
      </c>
      <c r="AI1515" s="3">
        <v>0</v>
      </c>
      <c r="AJ1515" s="55">
        <f>VLOOKUP(F1515,[1]Sheet1!$F$2:$T$274,15,0)</f>
        <v>2837</v>
      </c>
      <c r="AK1515" s="59">
        <f t="shared" si="23"/>
        <v>70.924999999999997</v>
      </c>
      <c r="AL1515" s="59" t="str">
        <f>VLOOKUP(AD1515,ctdt_khgd!$D$2:$E$2307,2,0)</f>
        <v>TC</v>
      </c>
      <c r="AM1515" s="3" t="e">
        <v>#N/A</v>
      </c>
      <c r="AN1515" s="3" t="e">
        <v>#N/A</v>
      </c>
      <c r="AO1515" s="3" t="e">
        <v>#N/A</v>
      </c>
      <c r="AP1515" s="3" t="e">
        <v>#N/A</v>
      </c>
    </row>
    <row r="1516" spans="1:58" hidden="1" x14ac:dyDescent="0.25">
      <c r="A1516" s="3" t="s">
        <v>614</v>
      </c>
      <c r="B1516" s="3" t="s">
        <v>11114</v>
      </c>
      <c r="C1516" s="3">
        <v>0</v>
      </c>
      <c r="D1516" s="3">
        <v>40</v>
      </c>
      <c r="E1516" s="3">
        <v>0</v>
      </c>
      <c r="F1516" s="3" t="s">
        <v>2439</v>
      </c>
      <c r="G1516" s="3">
        <v>5</v>
      </c>
      <c r="H1516" s="3">
        <v>5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 t="s">
        <v>9785</v>
      </c>
      <c r="S1516" s="3">
        <v>4</v>
      </c>
      <c r="T1516" s="3" t="s">
        <v>37</v>
      </c>
      <c r="U1516" s="3" t="s">
        <v>9789</v>
      </c>
      <c r="V1516" s="3" t="s">
        <v>29759</v>
      </c>
      <c r="W1516" s="58" t="s">
        <v>29457</v>
      </c>
      <c r="X1516" s="58" t="s">
        <v>28635</v>
      </c>
      <c r="Y1516" s="3">
        <v>0</v>
      </c>
      <c r="Z1516" s="59" t="s">
        <v>8076</v>
      </c>
      <c r="AA1516" s="3">
        <v>0</v>
      </c>
      <c r="AB1516" s="3">
        <v>0</v>
      </c>
      <c r="AC1516" s="3">
        <v>30</v>
      </c>
      <c r="AD1516" s="3" t="s">
        <v>613</v>
      </c>
      <c r="AE1516" s="3" t="s">
        <v>10057</v>
      </c>
      <c r="AF1516" s="3"/>
      <c r="AG1516" s="3"/>
      <c r="AH1516" s="3">
        <v>36</v>
      </c>
      <c r="AI1516" s="3">
        <v>0</v>
      </c>
      <c r="AJ1516" s="55" t="e">
        <f>VLOOKUP(F1516,[1]Sheet1!$F$2:$T$274,15,0)</f>
        <v>#N/A</v>
      </c>
      <c r="AK1516" s="59" t="e">
        <f t="shared" si="23"/>
        <v>#N/A</v>
      </c>
      <c r="AL1516" s="59" t="str">
        <f>VLOOKUP(AD1516,ctdt_khgd!$D$2:$E$2307,2,0)</f>
        <v>BB</v>
      </c>
      <c r="AM1516" s="3" t="e">
        <v>#N/A</v>
      </c>
      <c r="AN1516" s="3" t="e">
        <v>#N/A</v>
      </c>
      <c r="AO1516" s="3" t="e">
        <v>#N/A</v>
      </c>
      <c r="AP1516" s="3" t="e">
        <v>#N/A</v>
      </c>
    </row>
    <row r="1517" spans="1:58" hidden="1" x14ac:dyDescent="0.25">
      <c r="A1517" s="3" t="s">
        <v>260</v>
      </c>
      <c r="B1517" s="3" t="s">
        <v>290</v>
      </c>
      <c r="C1517" s="3">
        <v>0</v>
      </c>
      <c r="D1517" s="3">
        <v>40</v>
      </c>
      <c r="E1517" s="3">
        <v>0</v>
      </c>
      <c r="F1517" s="3" t="s">
        <v>424</v>
      </c>
      <c r="G1517" s="3">
        <v>5</v>
      </c>
      <c r="H1517" s="3">
        <v>5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 t="s">
        <v>9785</v>
      </c>
      <c r="S1517" s="3">
        <v>4</v>
      </c>
      <c r="T1517" s="3" t="s">
        <v>37</v>
      </c>
      <c r="U1517" s="3"/>
      <c r="V1517" s="3" t="s">
        <v>11048</v>
      </c>
      <c r="W1517" s="58" t="s">
        <v>29556</v>
      </c>
      <c r="X1517" s="58" t="s">
        <v>28822</v>
      </c>
      <c r="Y1517" s="3" t="s">
        <v>29762</v>
      </c>
      <c r="Z1517" s="59" t="s">
        <v>8561</v>
      </c>
      <c r="AA1517" s="3">
        <v>0</v>
      </c>
      <c r="AB1517" s="3">
        <v>0</v>
      </c>
      <c r="AC1517" s="3">
        <v>30</v>
      </c>
      <c r="AD1517" s="3" t="s">
        <v>259</v>
      </c>
      <c r="AE1517" s="3" t="s">
        <v>10057</v>
      </c>
      <c r="AF1517" s="3"/>
      <c r="AG1517" s="3"/>
      <c r="AH1517" s="3">
        <v>19</v>
      </c>
      <c r="AI1517" s="3" t="s">
        <v>21139</v>
      </c>
      <c r="AJ1517" s="55">
        <f>VLOOKUP(F1517,[1]Sheet1!$F$2:$T$274,15,0)</f>
        <v>159</v>
      </c>
      <c r="AK1517" s="59">
        <f t="shared" si="23"/>
        <v>3.9750000000000001</v>
      </c>
      <c r="AL1517" s="59" t="str">
        <f>VLOOKUP(AD1517,ctdt_khgd!$D$2:$E$2307,2,0)</f>
        <v>TC</v>
      </c>
      <c r="AM1517" s="3" t="e">
        <v>#N/A</v>
      </c>
      <c r="AN1517" s="3" t="e">
        <v>#N/A</v>
      </c>
      <c r="AO1517" s="3" t="e">
        <v>#N/A</v>
      </c>
      <c r="AP1517" s="3" t="e">
        <v>#N/A</v>
      </c>
    </row>
    <row r="1518" spans="1:58" hidden="1" x14ac:dyDescent="0.25">
      <c r="A1518" s="3" t="s">
        <v>260</v>
      </c>
      <c r="B1518" s="3" t="s">
        <v>19</v>
      </c>
      <c r="C1518" s="3">
        <v>0</v>
      </c>
      <c r="D1518" s="3">
        <v>40</v>
      </c>
      <c r="E1518" s="3">
        <v>0</v>
      </c>
      <c r="F1518" s="3" t="s">
        <v>424</v>
      </c>
      <c r="G1518" s="3">
        <v>5</v>
      </c>
      <c r="H1518" s="3">
        <v>5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 t="s">
        <v>9785</v>
      </c>
      <c r="S1518" s="3">
        <v>4</v>
      </c>
      <c r="T1518" s="3" t="s">
        <v>142</v>
      </c>
      <c r="U1518" s="3"/>
      <c r="V1518" s="3" t="s">
        <v>11048</v>
      </c>
      <c r="W1518" s="58" t="s">
        <v>29557</v>
      </c>
      <c r="X1518" s="58" t="s">
        <v>28823</v>
      </c>
      <c r="Y1518" s="3" t="s">
        <v>29762</v>
      </c>
      <c r="Z1518" s="59" t="s">
        <v>8561</v>
      </c>
      <c r="AA1518" s="3">
        <v>0</v>
      </c>
      <c r="AB1518" s="3">
        <v>0</v>
      </c>
      <c r="AC1518" s="3">
        <v>30</v>
      </c>
      <c r="AD1518" s="3" t="s">
        <v>259</v>
      </c>
      <c r="AE1518" s="3" t="s">
        <v>10057</v>
      </c>
      <c r="AF1518" s="3"/>
      <c r="AG1518" s="3"/>
      <c r="AH1518" s="3">
        <v>63</v>
      </c>
      <c r="AI1518" s="3" t="s">
        <v>21139</v>
      </c>
      <c r="AJ1518" s="55">
        <f>VLOOKUP(F1518,[1]Sheet1!$F$2:$T$274,15,0)</f>
        <v>159</v>
      </c>
      <c r="AK1518" s="59">
        <f t="shared" si="23"/>
        <v>3.9750000000000001</v>
      </c>
      <c r="AL1518" s="59" t="str">
        <f>VLOOKUP(AD1518,ctdt_khgd!$D$2:$E$2307,2,0)</f>
        <v>TC</v>
      </c>
      <c r="AM1518" s="3" t="e">
        <v>#N/A</v>
      </c>
      <c r="AN1518" s="3" t="e">
        <v>#N/A</v>
      </c>
      <c r="AO1518" s="3" t="e">
        <v>#N/A</v>
      </c>
      <c r="AP1518" s="3" t="e">
        <v>#N/A</v>
      </c>
    </row>
    <row r="1519" spans="1:58" s="77" customFormat="1" hidden="1" x14ac:dyDescent="0.25">
      <c r="A1519" s="52" t="s">
        <v>292</v>
      </c>
      <c r="B1519" s="52" t="s">
        <v>19</v>
      </c>
      <c r="C1519" s="52">
        <v>0</v>
      </c>
      <c r="D1519" s="52">
        <v>40</v>
      </c>
      <c r="E1519" s="52">
        <v>0</v>
      </c>
      <c r="F1519" s="52" t="s">
        <v>3115</v>
      </c>
      <c r="G1519" s="52">
        <v>5</v>
      </c>
      <c r="H1519" s="52">
        <v>5</v>
      </c>
      <c r="I1519" s="52"/>
      <c r="J1519" s="52"/>
      <c r="K1519" s="52"/>
      <c r="L1519" s="52"/>
      <c r="M1519" s="52"/>
      <c r="N1519" s="52"/>
      <c r="O1519" s="52"/>
      <c r="P1519" s="52"/>
      <c r="Q1519" s="52"/>
      <c r="R1519" s="52" t="s">
        <v>9785</v>
      </c>
      <c r="S1519" s="52">
        <v>4</v>
      </c>
      <c r="T1519" s="52" t="s">
        <v>142</v>
      </c>
      <c r="U1519" s="52" t="s">
        <v>9789</v>
      </c>
      <c r="V1519" s="52" t="s">
        <v>11048</v>
      </c>
      <c r="W1519" s="73" t="s">
        <v>29602</v>
      </c>
      <c r="X1519" s="73" t="s">
        <v>29004</v>
      </c>
      <c r="Y1519" s="52">
        <v>0</v>
      </c>
      <c r="Z1519" s="55" t="s">
        <v>8079</v>
      </c>
      <c r="AA1519" s="52">
        <v>0</v>
      </c>
      <c r="AB1519" s="52">
        <v>0</v>
      </c>
      <c r="AC1519" s="52">
        <v>30</v>
      </c>
      <c r="AD1519" s="52" t="s">
        <v>291</v>
      </c>
      <c r="AE1519" s="3" t="s">
        <v>10057</v>
      </c>
      <c r="AF1519" s="3"/>
      <c r="AG1519" s="3"/>
      <c r="AH1519" s="52">
        <v>140</v>
      </c>
      <c r="AI1519" s="52" t="s">
        <v>21139</v>
      </c>
      <c r="AJ1519" s="55">
        <f>VLOOKUP(F1519,[1]Sheet1!$F$2:$T$274,15,0)</f>
        <v>189</v>
      </c>
      <c r="AK1519" s="55">
        <f t="shared" si="23"/>
        <v>4.7249999999999996</v>
      </c>
      <c r="AL1519" s="55" t="str">
        <f>VLOOKUP(AD1519,ctdt_khgd!$D$2:$E$2307,2,0)</f>
        <v>TC</v>
      </c>
      <c r="AM1519" s="52" t="e">
        <v>#N/A</v>
      </c>
      <c r="AN1519" s="52" t="e">
        <v>#N/A</v>
      </c>
      <c r="AO1519" s="52" t="e">
        <v>#N/A</v>
      </c>
      <c r="AP1519" s="52" t="e">
        <v>#N/A</v>
      </c>
      <c r="AQ1519" s="74"/>
      <c r="AR1519" s="74"/>
      <c r="AS1519" s="74"/>
      <c r="AT1519" s="74"/>
      <c r="AU1519" s="74"/>
      <c r="AV1519" s="74"/>
      <c r="AW1519" s="74"/>
      <c r="AX1519" s="74"/>
      <c r="AY1519" s="74"/>
      <c r="AZ1519" s="74"/>
      <c r="BA1519" s="75"/>
      <c r="BB1519" s="75"/>
      <c r="BC1519" s="75"/>
      <c r="BD1519" s="75"/>
      <c r="BE1519" s="75"/>
      <c r="BF1519" s="76"/>
    </row>
    <row r="1520" spans="1:58" hidden="1" x14ac:dyDescent="0.25">
      <c r="A1520" s="3" t="s">
        <v>302</v>
      </c>
      <c r="B1520" s="3" t="s">
        <v>290</v>
      </c>
      <c r="C1520" s="3">
        <v>0</v>
      </c>
      <c r="D1520" s="3">
        <v>40</v>
      </c>
      <c r="E1520" s="3">
        <v>0</v>
      </c>
      <c r="F1520" s="3" t="s">
        <v>293</v>
      </c>
      <c r="G1520" s="3">
        <v>5</v>
      </c>
      <c r="H1520" s="3">
        <v>5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 t="s">
        <v>9785</v>
      </c>
      <c r="S1520" s="3">
        <v>7</v>
      </c>
      <c r="T1520" s="3" t="s">
        <v>37</v>
      </c>
      <c r="U1520" s="3"/>
      <c r="V1520" s="3" t="s">
        <v>11048</v>
      </c>
      <c r="W1520" s="58" t="s">
        <v>29610</v>
      </c>
      <c r="X1520" s="58" t="s">
        <v>29014</v>
      </c>
      <c r="Y1520" s="3" t="s">
        <v>29756</v>
      </c>
      <c r="Z1520" s="59" t="s">
        <v>9086</v>
      </c>
      <c r="AA1520" s="3">
        <v>0</v>
      </c>
      <c r="AB1520" s="3">
        <v>30</v>
      </c>
      <c r="AC1520" s="3">
        <v>30</v>
      </c>
      <c r="AD1520" s="3" t="s">
        <v>301</v>
      </c>
      <c r="AE1520" s="3" t="s">
        <v>10680</v>
      </c>
      <c r="AF1520" s="3"/>
      <c r="AG1520" s="3"/>
      <c r="AH1520" s="3">
        <v>81</v>
      </c>
      <c r="AI1520" s="3">
        <v>0</v>
      </c>
      <c r="AJ1520" s="55">
        <f>VLOOKUP(F1520,[1]Sheet1!$F$2:$T$274,15,0)</f>
        <v>775</v>
      </c>
      <c r="AK1520" s="59">
        <f t="shared" si="23"/>
        <v>19.375</v>
      </c>
      <c r="AL1520" s="59" t="str">
        <f>VLOOKUP(AD1520,ctdt_khgd!$D$2:$E$2307,2,0)</f>
        <v>BB</v>
      </c>
      <c r="AM1520" s="3" t="e">
        <v>#N/A</v>
      </c>
      <c r="AN1520" s="3" t="e">
        <v>#N/A</v>
      </c>
      <c r="AO1520" s="3" t="e">
        <v>#N/A</v>
      </c>
      <c r="AP1520" s="3" t="e">
        <v>#N/A</v>
      </c>
    </row>
    <row r="1521" spans="1:42" hidden="1" x14ac:dyDescent="0.25">
      <c r="A1521" s="3" t="s">
        <v>302</v>
      </c>
      <c r="B1521" s="3" t="s">
        <v>19</v>
      </c>
      <c r="C1521" s="3">
        <v>0</v>
      </c>
      <c r="D1521" s="3">
        <v>40</v>
      </c>
      <c r="E1521" s="3">
        <v>0</v>
      </c>
      <c r="F1521" s="3" t="s">
        <v>3115</v>
      </c>
      <c r="G1521" s="3">
        <v>5</v>
      </c>
      <c r="H1521" s="3">
        <v>5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 t="s">
        <v>9785</v>
      </c>
      <c r="S1521" s="3">
        <v>1</v>
      </c>
      <c r="T1521" s="3" t="s">
        <v>142</v>
      </c>
      <c r="U1521" s="3" t="s">
        <v>9789</v>
      </c>
      <c r="V1521" s="3" t="s">
        <v>29758</v>
      </c>
      <c r="W1521" s="58" t="s">
        <v>29611</v>
      </c>
      <c r="X1521" s="58" t="s">
        <v>29015</v>
      </c>
      <c r="Y1521" s="3" t="e">
        <v>#N/A</v>
      </c>
      <c r="Z1521" s="59" t="s">
        <v>9086</v>
      </c>
      <c r="AA1521" s="3">
        <v>0</v>
      </c>
      <c r="AB1521" s="3">
        <v>30</v>
      </c>
      <c r="AC1521" s="3">
        <v>30</v>
      </c>
      <c r="AD1521" s="3" t="s">
        <v>301</v>
      </c>
      <c r="AE1521" s="3" t="s">
        <v>10680</v>
      </c>
      <c r="AF1521" s="3"/>
      <c r="AG1521" s="3"/>
      <c r="AH1521" s="3">
        <v>108</v>
      </c>
      <c r="AI1521" s="3">
        <v>0</v>
      </c>
      <c r="AJ1521" s="55">
        <f>VLOOKUP(F1521,[1]Sheet1!$F$2:$T$274,15,0)</f>
        <v>189</v>
      </c>
      <c r="AK1521" s="59">
        <f t="shared" si="23"/>
        <v>4.7249999999999996</v>
      </c>
      <c r="AL1521" s="59" t="str">
        <f>VLOOKUP(AD1521,ctdt_khgd!$D$2:$E$2307,2,0)</f>
        <v>BB</v>
      </c>
      <c r="AM1521" s="3" t="e">
        <v>#N/A</v>
      </c>
      <c r="AN1521" s="3" t="e">
        <v>#N/A</v>
      </c>
      <c r="AO1521" s="3" t="e">
        <v>#N/A</v>
      </c>
      <c r="AP1521" s="3" t="e">
        <v>#N/A</v>
      </c>
    </row>
    <row r="1522" spans="1:42" hidden="1" x14ac:dyDescent="0.25">
      <c r="A1522" s="3" t="s">
        <v>584</v>
      </c>
      <c r="B1522" s="3" t="s">
        <v>19</v>
      </c>
      <c r="C1522" s="3">
        <v>0</v>
      </c>
      <c r="D1522" s="3">
        <v>36</v>
      </c>
      <c r="E1522" s="3">
        <v>0</v>
      </c>
      <c r="F1522" s="3" t="s">
        <v>2960</v>
      </c>
      <c r="G1522" s="3">
        <v>5</v>
      </c>
      <c r="H1522" s="3">
        <v>5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 t="s">
        <v>9785</v>
      </c>
      <c r="S1522" s="3">
        <v>1</v>
      </c>
      <c r="T1522" s="3" t="s">
        <v>142</v>
      </c>
      <c r="U1522" s="3" t="s">
        <v>9789</v>
      </c>
      <c r="V1522" s="3" t="s">
        <v>29759</v>
      </c>
      <c r="W1522" s="58" t="s">
        <v>29451</v>
      </c>
      <c r="X1522" s="58" t="s">
        <v>28629</v>
      </c>
      <c r="Y1522" s="3" t="e">
        <v>#N/A</v>
      </c>
      <c r="Z1522" s="59" t="s">
        <v>8057</v>
      </c>
      <c r="AA1522" s="3">
        <v>0</v>
      </c>
      <c r="AB1522" s="3">
        <v>0</v>
      </c>
      <c r="AC1522" s="3">
        <v>30</v>
      </c>
      <c r="AD1522" s="3" t="s">
        <v>583</v>
      </c>
      <c r="AE1522" s="3" t="s">
        <v>9886</v>
      </c>
      <c r="AF1522" s="3"/>
      <c r="AG1522" s="3"/>
      <c r="AH1522" s="3">
        <v>639</v>
      </c>
      <c r="AI1522" s="3">
        <v>0</v>
      </c>
      <c r="AJ1522" s="55">
        <f>VLOOKUP(F1522,[1]Sheet1!$F$2:$T$274,15,0)</f>
        <v>639</v>
      </c>
      <c r="AK1522" s="59">
        <f t="shared" si="23"/>
        <v>17.75</v>
      </c>
      <c r="AL1522" s="59" t="str">
        <f>VLOOKUP(AD1522,ctdt_khgd!$D$2:$E$2307,2,0)</f>
        <v>BB</v>
      </c>
      <c r="AM1522" s="3" t="e">
        <v>#N/A</v>
      </c>
      <c r="AN1522" s="3" t="e">
        <v>#N/A</v>
      </c>
      <c r="AO1522" s="3" t="e">
        <v>#N/A</v>
      </c>
      <c r="AP1522" s="3" t="e">
        <v>#N/A</v>
      </c>
    </row>
    <row r="1523" spans="1:42" hidden="1" x14ac:dyDescent="0.25">
      <c r="A1523" s="3" t="s">
        <v>584</v>
      </c>
      <c r="B1523" s="3" t="s">
        <v>7398</v>
      </c>
      <c r="C1523" s="3">
        <v>0</v>
      </c>
      <c r="D1523" s="3">
        <v>30</v>
      </c>
      <c r="E1523" s="3">
        <v>0</v>
      </c>
      <c r="F1523" s="3" t="s">
        <v>173</v>
      </c>
      <c r="G1523" s="3">
        <v>5</v>
      </c>
      <c r="H1523" s="3">
        <v>5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 t="s">
        <v>9785</v>
      </c>
      <c r="S1523" s="3">
        <v>1</v>
      </c>
      <c r="T1523" s="3" t="s">
        <v>37</v>
      </c>
      <c r="U1523" s="3"/>
      <c r="V1523" s="3" t="s">
        <v>11048</v>
      </c>
      <c r="W1523" s="58" t="s">
        <v>29452</v>
      </c>
      <c r="X1523" s="58" t="s">
        <v>28630</v>
      </c>
      <c r="Y1523" s="3" t="s">
        <v>29754</v>
      </c>
      <c r="Z1523" s="59" t="s">
        <v>8057</v>
      </c>
      <c r="AA1523" s="3">
        <v>0</v>
      </c>
      <c r="AB1523" s="3">
        <v>0</v>
      </c>
      <c r="AC1523" s="3">
        <v>30</v>
      </c>
      <c r="AD1523" s="3" t="s">
        <v>583</v>
      </c>
      <c r="AE1523" s="3" t="s">
        <v>9886</v>
      </c>
      <c r="AF1523" s="3"/>
      <c r="AG1523" s="3"/>
      <c r="AH1523" s="3">
        <v>16</v>
      </c>
      <c r="AI1523" s="3">
        <v>0</v>
      </c>
      <c r="AJ1523" s="55">
        <f>VLOOKUP(F1523,[1]Sheet1!$F$2:$T$274,15,0)</f>
        <v>16</v>
      </c>
      <c r="AK1523" s="59">
        <f t="shared" si="23"/>
        <v>0.53333333333333333</v>
      </c>
      <c r="AL1523" s="59" t="str">
        <f>VLOOKUP(AD1523,ctdt_khgd!$D$2:$E$2307,2,0)</f>
        <v>BB</v>
      </c>
      <c r="AM1523" s="3" t="e">
        <v>#N/A</v>
      </c>
      <c r="AN1523" s="3" t="e">
        <v>#N/A</v>
      </c>
      <c r="AO1523" s="3" t="e">
        <v>#N/A</v>
      </c>
      <c r="AP1523" s="3" t="e">
        <v>#N/A</v>
      </c>
    </row>
    <row r="1524" spans="1:42" hidden="1" x14ac:dyDescent="0.25">
      <c r="A1524" s="3" t="s">
        <v>132</v>
      </c>
      <c r="B1524" s="3" t="s">
        <v>290</v>
      </c>
      <c r="C1524" s="3">
        <v>0</v>
      </c>
      <c r="D1524" s="3">
        <v>30</v>
      </c>
      <c r="E1524" s="3">
        <v>0</v>
      </c>
      <c r="F1524" s="3" t="s">
        <v>137</v>
      </c>
      <c r="G1524" s="3">
        <v>5</v>
      </c>
      <c r="H1524" s="3">
        <v>5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 t="s">
        <v>9785</v>
      </c>
      <c r="S1524" s="3">
        <v>4</v>
      </c>
      <c r="T1524" s="3" t="s">
        <v>37</v>
      </c>
      <c r="U1524" s="3"/>
      <c r="V1524" s="3" t="s">
        <v>11048</v>
      </c>
      <c r="W1524" s="58" t="s">
        <v>29405</v>
      </c>
      <c r="X1524" s="58" t="s">
        <v>28533</v>
      </c>
      <c r="Y1524" s="3" t="s">
        <v>29754</v>
      </c>
      <c r="Z1524" s="59" t="s">
        <v>8072</v>
      </c>
      <c r="AA1524" s="3">
        <v>0</v>
      </c>
      <c r="AB1524" s="3">
        <v>0</v>
      </c>
      <c r="AC1524" s="3">
        <v>30</v>
      </c>
      <c r="AD1524" s="3" t="s">
        <v>131</v>
      </c>
      <c r="AE1524" s="3" t="s">
        <v>9886</v>
      </c>
      <c r="AF1524" s="3"/>
      <c r="AG1524" s="3"/>
      <c r="AH1524" s="3">
        <v>95</v>
      </c>
      <c r="AI1524" s="3">
        <v>0</v>
      </c>
      <c r="AJ1524" s="55">
        <f>VLOOKUP(F1524,[1]Sheet1!$F$2:$T$274,15,0)</f>
        <v>564</v>
      </c>
      <c r="AK1524" s="59">
        <f t="shared" si="23"/>
        <v>18.8</v>
      </c>
      <c r="AL1524" s="59" t="str">
        <f>VLOOKUP(AD1524,ctdt_khgd!$D$2:$E$2307,2,0)</f>
        <v>BB</v>
      </c>
      <c r="AM1524" s="3" t="e">
        <v>#N/A</v>
      </c>
      <c r="AN1524" s="3" t="e">
        <v>#N/A</v>
      </c>
      <c r="AO1524" s="3" t="e">
        <v>#N/A</v>
      </c>
      <c r="AP1524" s="3" t="e">
        <v>#N/A</v>
      </c>
    </row>
    <row r="1525" spans="1:42" hidden="1" x14ac:dyDescent="0.25">
      <c r="A1525" s="3" t="s">
        <v>132</v>
      </c>
      <c r="B1525" s="3" t="s">
        <v>19</v>
      </c>
      <c r="C1525" s="3">
        <v>0</v>
      </c>
      <c r="D1525" s="3">
        <v>35</v>
      </c>
      <c r="E1525" s="3">
        <v>0</v>
      </c>
      <c r="F1525" s="3" t="s">
        <v>2810</v>
      </c>
      <c r="G1525" s="3">
        <v>5</v>
      </c>
      <c r="H1525" s="3">
        <v>5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 t="s">
        <v>9785</v>
      </c>
      <c r="S1525" s="3">
        <v>4</v>
      </c>
      <c r="T1525" s="3" t="s">
        <v>142</v>
      </c>
      <c r="U1525" s="3" t="s">
        <v>9789</v>
      </c>
      <c r="V1525" s="3" t="s">
        <v>29758</v>
      </c>
      <c r="W1525" s="58" t="s">
        <v>29406</v>
      </c>
      <c r="X1525" s="58" t="s">
        <v>28534</v>
      </c>
      <c r="Y1525" s="3">
        <v>0</v>
      </c>
      <c r="Z1525" s="59" t="s">
        <v>8072</v>
      </c>
      <c r="AA1525" s="3">
        <v>0</v>
      </c>
      <c r="AB1525" s="3">
        <v>0</v>
      </c>
      <c r="AC1525" s="3">
        <v>30</v>
      </c>
      <c r="AD1525" s="3" t="s">
        <v>131</v>
      </c>
      <c r="AE1525" s="3" t="s">
        <v>9886</v>
      </c>
      <c r="AF1525" s="3"/>
      <c r="AG1525" s="3"/>
      <c r="AH1525" s="3">
        <v>151</v>
      </c>
      <c r="AI1525" s="3">
        <v>0</v>
      </c>
      <c r="AJ1525" s="55">
        <f>VLOOKUP(F1525,[1]Sheet1!$F$2:$T$274,15,0)</f>
        <v>2837</v>
      </c>
      <c r="AK1525" s="59">
        <f t="shared" si="23"/>
        <v>81.057142857142864</v>
      </c>
      <c r="AL1525" s="59" t="str">
        <f>VLOOKUP(AD1525,ctdt_khgd!$D$2:$E$2307,2,0)</f>
        <v>BB</v>
      </c>
      <c r="AM1525" s="3" t="e">
        <v>#N/A</v>
      </c>
      <c r="AN1525" s="3" t="e">
        <v>#N/A</v>
      </c>
      <c r="AO1525" s="3" t="e">
        <v>#N/A</v>
      </c>
      <c r="AP1525" s="3" t="e">
        <v>#N/A</v>
      </c>
    </row>
    <row r="1526" spans="1:42" hidden="1" x14ac:dyDescent="0.25">
      <c r="A1526" s="3" t="s">
        <v>696</v>
      </c>
      <c r="B1526" s="3" t="s">
        <v>19</v>
      </c>
      <c r="C1526" s="3">
        <v>0</v>
      </c>
      <c r="D1526" s="3">
        <v>35</v>
      </c>
      <c r="E1526" s="3">
        <v>0</v>
      </c>
      <c r="F1526" s="3" t="s">
        <v>2951</v>
      </c>
      <c r="G1526" s="3">
        <v>5</v>
      </c>
      <c r="H1526" s="3">
        <v>5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 t="s">
        <v>9785</v>
      </c>
      <c r="S1526" s="3">
        <v>9</v>
      </c>
      <c r="T1526" s="3" t="s">
        <v>142</v>
      </c>
      <c r="U1526" s="3"/>
      <c r="V1526" s="3" t="s">
        <v>11048</v>
      </c>
      <c r="W1526" s="58" t="s">
        <v>29414</v>
      </c>
      <c r="X1526" s="58" t="s">
        <v>28542</v>
      </c>
      <c r="Y1526" s="3" t="e">
        <v>#N/A</v>
      </c>
      <c r="Z1526" s="59" t="s">
        <v>8209</v>
      </c>
      <c r="AA1526" s="3">
        <v>0</v>
      </c>
      <c r="AB1526" s="3">
        <v>0</v>
      </c>
      <c r="AC1526" s="3">
        <v>30</v>
      </c>
      <c r="AD1526" s="3" t="s">
        <v>695</v>
      </c>
      <c r="AE1526" s="3" t="s">
        <v>10057</v>
      </c>
      <c r="AF1526" s="3"/>
      <c r="AG1526" s="3"/>
      <c r="AH1526" s="3">
        <v>35</v>
      </c>
      <c r="AI1526" s="3">
        <v>0</v>
      </c>
      <c r="AJ1526" s="55">
        <f>VLOOKUP(F1526,[1]Sheet1!$F$2:$T$274,15,0)</f>
        <v>0</v>
      </c>
      <c r="AK1526" s="59">
        <f t="shared" si="23"/>
        <v>0</v>
      </c>
      <c r="AL1526" s="59" t="str">
        <f>VLOOKUP(AD1526,ctdt_khgd!$D$2:$E$2307,2,0)</f>
        <v>TC</v>
      </c>
      <c r="AM1526" s="3" t="e">
        <v>#N/A</v>
      </c>
      <c r="AN1526" s="3" t="e">
        <v>#N/A</v>
      </c>
      <c r="AO1526" s="3" t="e">
        <v>#N/A</v>
      </c>
      <c r="AP1526" s="3" t="e">
        <v>#N/A</v>
      </c>
    </row>
    <row r="1527" spans="1:42" hidden="1" x14ac:dyDescent="0.25">
      <c r="A1527" s="3" t="s">
        <v>152</v>
      </c>
      <c r="B1527" s="3" t="s">
        <v>19</v>
      </c>
      <c r="C1527" s="3">
        <v>0</v>
      </c>
      <c r="D1527" s="3">
        <v>40</v>
      </c>
      <c r="E1527" s="3">
        <v>0</v>
      </c>
      <c r="F1527" s="3" t="s">
        <v>2951</v>
      </c>
      <c r="G1527" s="3">
        <v>5</v>
      </c>
      <c r="H1527" s="3">
        <v>5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 t="s">
        <v>9785</v>
      </c>
      <c r="S1527" s="3">
        <v>9</v>
      </c>
      <c r="T1527" s="3" t="s">
        <v>142</v>
      </c>
      <c r="U1527" s="3"/>
      <c r="V1527" s="3" t="s">
        <v>11048</v>
      </c>
      <c r="W1527" s="58" t="s">
        <v>29424</v>
      </c>
      <c r="X1527" s="58" t="s">
        <v>28574</v>
      </c>
      <c r="Y1527" s="3">
        <v>0</v>
      </c>
      <c r="Z1527" s="59" t="s">
        <v>8575</v>
      </c>
      <c r="AA1527" s="3">
        <v>0</v>
      </c>
      <c r="AB1527" s="3">
        <v>0</v>
      </c>
      <c r="AC1527" s="3">
        <v>30</v>
      </c>
      <c r="AD1527" s="3" t="s">
        <v>151</v>
      </c>
      <c r="AE1527" s="3" t="s">
        <v>10057</v>
      </c>
      <c r="AF1527" s="3"/>
      <c r="AG1527" s="3"/>
      <c r="AH1527" s="3">
        <v>393</v>
      </c>
      <c r="AI1527" s="3" t="s">
        <v>21139</v>
      </c>
      <c r="AJ1527" s="55">
        <f>VLOOKUP(F1527,[1]Sheet1!$F$2:$T$274,15,0)</f>
        <v>0</v>
      </c>
      <c r="AK1527" s="59">
        <f t="shared" si="23"/>
        <v>0</v>
      </c>
      <c r="AL1527" s="59" t="str">
        <f>VLOOKUP(AD1527,ctdt_khgd!$D$2:$E$2307,2,0)</f>
        <v>TC</v>
      </c>
      <c r="AM1527" s="3" t="e">
        <v>#N/A</v>
      </c>
      <c r="AN1527" s="3" t="e">
        <v>#N/A</v>
      </c>
      <c r="AO1527" s="3" t="e">
        <v>#N/A</v>
      </c>
      <c r="AP1527" s="3" t="e">
        <v>#N/A</v>
      </c>
    </row>
    <row r="1528" spans="1:42" hidden="1" x14ac:dyDescent="0.25">
      <c r="A1528" s="3" t="s">
        <v>166</v>
      </c>
      <c r="B1528" s="3" t="s">
        <v>19</v>
      </c>
      <c r="C1528" s="3">
        <v>0</v>
      </c>
      <c r="D1528" s="3">
        <v>35</v>
      </c>
      <c r="E1528" s="3">
        <v>0</v>
      </c>
      <c r="F1528" s="3" t="s">
        <v>2951</v>
      </c>
      <c r="G1528" s="3">
        <v>5</v>
      </c>
      <c r="H1528" s="3">
        <v>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 t="s">
        <v>9785</v>
      </c>
      <c r="S1528" s="3">
        <v>9</v>
      </c>
      <c r="T1528" s="3" t="s">
        <v>142</v>
      </c>
      <c r="U1528" s="3"/>
      <c r="V1528" s="3" t="s">
        <v>11048</v>
      </c>
      <c r="W1528" s="58" t="s">
        <v>29444</v>
      </c>
      <c r="X1528" s="58" t="s">
        <v>28616</v>
      </c>
      <c r="Y1528" s="3" t="e">
        <v>#N/A</v>
      </c>
      <c r="Z1528" s="59" t="s">
        <v>8582</v>
      </c>
      <c r="AA1528" s="3">
        <v>0</v>
      </c>
      <c r="AB1528" s="3">
        <v>0</v>
      </c>
      <c r="AC1528" s="3">
        <v>30</v>
      </c>
      <c r="AD1528" s="3" t="s">
        <v>165</v>
      </c>
      <c r="AE1528" s="3" t="s">
        <v>10057</v>
      </c>
      <c r="AF1528" s="3"/>
      <c r="AG1528" s="3"/>
      <c r="AH1528" s="3">
        <v>35</v>
      </c>
      <c r="AI1528" s="3">
        <v>0</v>
      </c>
      <c r="AJ1528" s="55">
        <f>VLOOKUP(F1528,[1]Sheet1!$F$2:$T$274,15,0)</f>
        <v>0</v>
      </c>
      <c r="AK1528" s="59">
        <f t="shared" si="23"/>
        <v>0</v>
      </c>
      <c r="AL1528" s="59" t="str">
        <f>VLOOKUP(AD1528,ctdt_khgd!$D$2:$E$2307,2,0)</f>
        <v>TC</v>
      </c>
      <c r="AM1528" s="3" t="e">
        <v>#N/A</v>
      </c>
      <c r="AN1528" s="3" t="e">
        <v>#N/A</v>
      </c>
      <c r="AO1528" s="3" t="e">
        <v>#N/A</v>
      </c>
      <c r="AP1528" s="3" t="e">
        <v>#N/A</v>
      </c>
    </row>
    <row r="1529" spans="1:42" hidden="1" x14ac:dyDescent="0.25">
      <c r="A1529" s="3" t="s">
        <v>753</v>
      </c>
      <c r="B1529" s="3" t="s">
        <v>19</v>
      </c>
      <c r="C1529" s="3">
        <v>0</v>
      </c>
      <c r="D1529" s="3">
        <v>35</v>
      </c>
      <c r="E1529" s="3">
        <v>0</v>
      </c>
      <c r="F1529" s="3" t="s">
        <v>2951</v>
      </c>
      <c r="G1529" s="3">
        <v>5</v>
      </c>
      <c r="H1529" s="3">
        <v>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 t="s">
        <v>9785</v>
      </c>
      <c r="S1529" s="3">
        <v>9</v>
      </c>
      <c r="T1529" s="3" t="s">
        <v>142</v>
      </c>
      <c r="U1529" s="3"/>
      <c r="V1529" s="3" t="s">
        <v>11048</v>
      </c>
      <c r="W1529" s="58" t="s">
        <v>29445</v>
      </c>
      <c r="X1529" s="58" t="s">
        <v>28617</v>
      </c>
      <c r="Y1529" s="3" t="e">
        <v>#N/A</v>
      </c>
      <c r="Z1529" s="59" t="s">
        <v>8583</v>
      </c>
      <c r="AA1529" s="3">
        <v>0</v>
      </c>
      <c r="AB1529" s="3">
        <v>0</v>
      </c>
      <c r="AC1529" s="3">
        <v>30</v>
      </c>
      <c r="AD1529" s="3" t="s">
        <v>752</v>
      </c>
      <c r="AE1529" s="3" t="s">
        <v>10057</v>
      </c>
      <c r="AF1529" s="3"/>
      <c r="AG1529" s="3"/>
      <c r="AH1529" s="3">
        <v>35</v>
      </c>
      <c r="AI1529" s="3">
        <v>0</v>
      </c>
      <c r="AJ1529" s="55">
        <f>VLOOKUP(F1529,[1]Sheet1!$F$2:$T$274,15,0)</f>
        <v>0</v>
      </c>
      <c r="AK1529" s="59">
        <f t="shared" si="23"/>
        <v>0</v>
      </c>
      <c r="AL1529" s="59" t="str">
        <f>VLOOKUP(AD1529,ctdt_khgd!$D$2:$E$2307,2,0)</f>
        <v>TC</v>
      </c>
      <c r="AM1529" s="3" t="e">
        <v>#N/A</v>
      </c>
      <c r="AN1529" s="3" t="e">
        <v>#N/A</v>
      </c>
      <c r="AO1529" s="3" t="e">
        <v>#N/A</v>
      </c>
      <c r="AP1529" s="3" t="e">
        <v>#N/A</v>
      </c>
    </row>
    <row r="1530" spans="1:42" hidden="1" x14ac:dyDescent="0.25">
      <c r="A1530" s="3" t="s">
        <v>755</v>
      </c>
      <c r="B1530" s="3" t="s">
        <v>290</v>
      </c>
      <c r="C1530" s="3">
        <v>0</v>
      </c>
      <c r="D1530" s="3">
        <v>35</v>
      </c>
      <c r="E1530" s="3">
        <v>0</v>
      </c>
      <c r="F1530" s="3">
        <v>5</v>
      </c>
      <c r="G1530" s="3">
        <v>5</v>
      </c>
      <c r="H1530" s="3">
        <v>5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 t="s">
        <v>9785</v>
      </c>
      <c r="S1530" s="3">
        <v>9</v>
      </c>
      <c r="T1530" s="3" t="s">
        <v>37</v>
      </c>
      <c r="U1530" s="3"/>
      <c r="V1530" s="3" t="s">
        <v>11048</v>
      </c>
      <c r="W1530" s="58" t="s">
        <v>29446</v>
      </c>
      <c r="X1530" s="58" t="s">
        <v>28618</v>
      </c>
      <c r="Y1530" s="3">
        <v>0</v>
      </c>
      <c r="Z1530" s="59" t="s">
        <v>8584</v>
      </c>
      <c r="AA1530" s="3">
        <v>0</v>
      </c>
      <c r="AB1530" s="3">
        <v>0</v>
      </c>
      <c r="AC1530" s="3">
        <v>30</v>
      </c>
      <c r="AD1530" s="3" t="s">
        <v>754</v>
      </c>
      <c r="AE1530" s="3" t="s">
        <v>10057</v>
      </c>
      <c r="AF1530" s="3"/>
      <c r="AG1530" s="3"/>
      <c r="AH1530" s="3">
        <v>42</v>
      </c>
      <c r="AI1530" s="3">
        <v>0</v>
      </c>
      <c r="AJ1530" s="55" t="e">
        <f>VLOOKUP(F1530,[1]Sheet1!$F$2:$T$274,15,0)</f>
        <v>#N/A</v>
      </c>
      <c r="AK1530" s="59" t="e">
        <f t="shared" si="23"/>
        <v>#N/A</v>
      </c>
      <c r="AL1530" s="59" t="str">
        <f>VLOOKUP(AD1530,ctdt_khgd!$D$2:$E$2307,2,0)</f>
        <v>TC</v>
      </c>
      <c r="AM1530" s="3" t="e">
        <v>#N/A</v>
      </c>
      <c r="AN1530" s="3" t="e">
        <v>#N/A</v>
      </c>
      <c r="AO1530" s="3" t="e">
        <v>#N/A</v>
      </c>
      <c r="AP1530" s="3" t="e">
        <v>#N/A</v>
      </c>
    </row>
    <row r="1531" spans="1:42" hidden="1" x14ac:dyDescent="0.25">
      <c r="A1531" s="3" t="s">
        <v>755</v>
      </c>
      <c r="B1531" s="3" t="s">
        <v>19</v>
      </c>
      <c r="C1531" s="3">
        <v>0</v>
      </c>
      <c r="D1531" s="3">
        <v>35</v>
      </c>
      <c r="E1531" s="3">
        <v>0</v>
      </c>
      <c r="F1531" s="3" t="s">
        <v>2951</v>
      </c>
      <c r="G1531" s="3">
        <v>5</v>
      </c>
      <c r="H1531" s="3">
        <v>5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 t="s">
        <v>9785</v>
      </c>
      <c r="S1531" s="3">
        <v>9</v>
      </c>
      <c r="T1531" s="3" t="s">
        <v>142</v>
      </c>
      <c r="U1531" s="3"/>
      <c r="V1531" s="3" t="s">
        <v>11048</v>
      </c>
      <c r="W1531" s="58" t="s">
        <v>29447</v>
      </c>
      <c r="X1531" s="58" t="s">
        <v>28619</v>
      </c>
      <c r="Y1531" s="3" t="e">
        <v>#N/A</v>
      </c>
      <c r="Z1531" s="59" t="s">
        <v>8584</v>
      </c>
      <c r="AA1531" s="3">
        <v>0</v>
      </c>
      <c r="AB1531" s="3">
        <v>0</v>
      </c>
      <c r="AC1531" s="3">
        <v>30</v>
      </c>
      <c r="AD1531" s="3" t="s">
        <v>754</v>
      </c>
      <c r="AE1531" s="3" t="s">
        <v>10057</v>
      </c>
      <c r="AF1531" s="3"/>
      <c r="AG1531" s="3"/>
      <c r="AH1531" s="3">
        <v>35</v>
      </c>
      <c r="AI1531" s="3">
        <v>0</v>
      </c>
      <c r="AJ1531" s="55">
        <f>VLOOKUP(F1531,[1]Sheet1!$F$2:$T$274,15,0)</f>
        <v>0</v>
      </c>
      <c r="AK1531" s="59">
        <f t="shared" si="23"/>
        <v>0</v>
      </c>
      <c r="AL1531" s="59" t="str">
        <f>VLOOKUP(AD1531,ctdt_khgd!$D$2:$E$2307,2,0)</f>
        <v>TC</v>
      </c>
      <c r="AM1531" s="3" t="e">
        <v>#N/A</v>
      </c>
      <c r="AN1531" s="3" t="e">
        <v>#N/A</v>
      </c>
      <c r="AO1531" s="3" t="e">
        <v>#N/A</v>
      </c>
      <c r="AP1531" s="3" t="e">
        <v>#N/A</v>
      </c>
    </row>
    <row r="1532" spans="1:42" hidden="1" x14ac:dyDescent="0.25">
      <c r="A1532" s="3" t="s">
        <v>757</v>
      </c>
      <c r="B1532" s="3" t="s">
        <v>19</v>
      </c>
      <c r="C1532" s="3">
        <v>0</v>
      </c>
      <c r="D1532" s="3">
        <v>35</v>
      </c>
      <c r="E1532" s="3">
        <v>0</v>
      </c>
      <c r="F1532" s="3" t="s">
        <v>2951</v>
      </c>
      <c r="G1532" s="3">
        <v>5</v>
      </c>
      <c r="H1532" s="3">
        <v>5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 t="s">
        <v>9785</v>
      </c>
      <c r="S1532" s="3">
        <v>9</v>
      </c>
      <c r="T1532" s="3" t="s">
        <v>142</v>
      </c>
      <c r="U1532" s="3"/>
      <c r="V1532" s="3" t="s">
        <v>11048</v>
      </c>
      <c r="W1532" s="58" t="s">
        <v>29449</v>
      </c>
      <c r="X1532" s="58" t="s">
        <v>28621</v>
      </c>
      <c r="Y1532" s="3" t="e">
        <v>#N/A</v>
      </c>
      <c r="Z1532" s="59" t="s">
        <v>8585</v>
      </c>
      <c r="AA1532" s="3">
        <v>0</v>
      </c>
      <c r="AB1532" s="3">
        <v>0</v>
      </c>
      <c r="AC1532" s="3">
        <v>30</v>
      </c>
      <c r="AD1532" s="3" t="s">
        <v>756</v>
      </c>
      <c r="AE1532" s="3" t="s">
        <v>10057</v>
      </c>
      <c r="AF1532" s="3"/>
      <c r="AG1532" s="3"/>
      <c r="AH1532" s="3">
        <v>35</v>
      </c>
      <c r="AI1532" s="3">
        <v>0</v>
      </c>
      <c r="AJ1532" s="55">
        <f>VLOOKUP(F1532,[1]Sheet1!$F$2:$T$274,15,0)</f>
        <v>0</v>
      </c>
      <c r="AK1532" s="59">
        <f t="shared" si="23"/>
        <v>0</v>
      </c>
      <c r="AL1532" s="59" t="str">
        <f>VLOOKUP(AD1532,ctdt_khgd!$D$2:$E$2307,2,0)</f>
        <v>TC</v>
      </c>
      <c r="AM1532" s="3" t="e">
        <v>#N/A</v>
      </c>
      <c r="AN1532" s="3" t="e">
        <v>#N/A</v>
      </c>
      <c r="AO1532" s="3" t="e">
        <v>#N/A</v>
      </c>
      <c r="AP1532" s="3" t="e">
        <v>#N/A</v>
      </c>
    </row>
    <row r="1533" spans="1:42" hidden="1" x14ac:dyDescent="0.25">
      <c r="A1533" s="3" t="s">
        <v>321</v>
      </c>
      <c r="B1533" s="3" t="s">
        <v>290</v>
      </c>
      <c r="C1533" s="3">
        <v>0</v>
      </c>
      <c r="D1533" s="3">
        <v>35</v>
      </c>
      <c r="E1533" s="3">
        <v>0</v>
      </c>
      <c r="F1533" s="3" t="s">
        <v>293</v>
      </c>
      <c r="G1533" s="3">
        <v>5</v>
      </c>
      <c r="H1533" s="3">
        <v>5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 t="s">
        <v>9785</v>
      </c>
      <c r="S1533" s="3">
        <v>7</v>
      </c>
      <c r="T1533" s="3" t="s">
        <v>37</v>
      </c>
      <c r="U1533" s="3"/>
      <c r="V1533" s="3" t="s">
        <v>29759</v>
      </c>
      <c r="W1533" s="58" t="s">
        <v>29633</v>
      </c>
      <c r="X1533" s="58" t="s">
        <v>29043</v>
      </c>
      <c r="Y1533" s="3">
        <v>0</v>
      </c>
      <c r="Z1533" s="59" t="s">
        <v>8541</v>
      </c>
      <c r="AA1533" s="3">
        <v>0</v>
      </c>
      <c r="AB1533" s="3">
        <v>0</v>
      </c>
      <c r="AC1533" s="3">
        <v>30</v>
      </c>
      <c r="AD1533" s="3" t="s">
        <v>320</v>
      </c>
      <c r="AE1533" s="3" t="s">
        <v>10057</v>
      </c>
      <c r="AF1533" s="3"/>
      <c r="AG1533" s="3"/>
      <c r="AH1533" s="3">
        <v>93</v>
      </c>
      <c r="AI1533" s="3" t="s">
        <v>21139</v>
      </c>
      <c r="AJ1533" s="55">
        <f>VLOOKUP(F1533,[1]Sheet1!$F$2:$T$274,15,0)</f>
        <v>775</v>
      </c>
      <c r="AK1533" s="59">
        <f t="shared" si="23"/>
        <v>22.142857142857142</v>
      </c>
      <c r="AL1533" s="59" t="str">
        <f>VLOOKUP(AD1533,ctdt_khgd!$D$2:$E$2307,2,0)</f>
        <v>TC</v>
      </c>
      <c r="AM1533" s="3" t="e">
        <v>#N/A</v>
      </c>
      <c r="AN1533" s="3" t="e">
        <v>#N/A</v>
      </c>
      <c r="AO1533" s="3" t="e">
        <v>#N/A</v>
      </c>
      <c r="AP1533" s="3" t="e">
        <v>#N/A</v>
      </c>
    </row>
    <row r="1534" spans="1:42" hidden="1" x14ac:dyDescent="0.25">
      <c r="A1534" s="3" t="s">
        <v>321</v>
      </c>
      <c r="B1534" s="3" t="s">
        <v>19</v>
      </c>
      <c r="C1534" s="3">
        <v>0</v>
      </c>
      <c r="D1534" s="3">
        <v>35</v>
      </c>
      <c r="E1534" s="3">
        <v>0</v>
      </c>
      <c r="F1534" s="3" t="s">
        <v>3115</v>
      </c>
      <c r="G1534" s="3">
        <v>5</v>
      </c>
      <c r="H1534" s="3">
        <v>5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 t="s">
        <v>9785</v>
      </c>
      <c r="S1534" s="3">
        <v>4</v>
      </c>
      <c r="T1534" s="3" t="s">
        <v>142</v>
      </c>
      <c r="U1534" s="3" t="s">
        <v>9789</v>
      </c>
      <c r="V1534" s="3" t="s">
        <v>11048</v>
      </c>
      <c r="W1534" s="58" t="s">
        <v>29634</v>
      </c>
      <c r="X1534" s="58" t="s">
        <v>29044</v>
      </c>
      <c r="Y1534" s="3">
        <v>0</v>
      </c>
      <c r="Z1534" s="59" t="s">
        <v>8541</v>
      </c>
      <c r="AA1534" s="3">
        <v>0</v>
      </c>
      <c r="AB1534" s="3">
        <v>0</v>
      </c>
      <c r="AC1534" s="3">
        <v>30</v>
      </c>
      <c r="AD1534" s="3" t="s">
        <v>320</v>
      </c>
      <c r="AE1534" s="3" t="s">
        <v>10057</v>
      </c>
      <c r="AF1534" s="3"/>
      <c r="AG1534" s="3"/>
      <c r="AH1534" s="3">
        <v>140</v>
      </c>
      <c r="AI1534" s="3" t="s">
        <v>21139</v>
      </c>
      <c r="AJ1534" s="55">
        <f>VLOOKUP(F1534,[1]Sheet1!$F$2:$T$274,15,0)</f>
        <v>189</v>
      </c>
      <c r="AK1534" s="59">
        <f t="shared" si="23"/>
        <v>5.4</v>
      </c>
      <c r="AL1534" s="59" t="str">
        <f>VLOOKUP(AD1534,ctdt_khgd!$D$2:$E$2307,2,0)</f>
        <v>TC</v>
      </c>
      <c r="AM1534" s="3" t="e">
        <v>#N/A</v>
      </c>
      <c r="AN1534" s="3" t="e">
        <v>#N/A</v>
      </c>
      <c r="AO1534" s="3" t="e">
        <v>#N/A</v>
      </c>
      <c r="AP1534" s="3" t="e">
        <v>#N/A</v>
      </c>
    </row>
    <row r="1535" spans="1:42" hidden="1" x14ac:dyDescent="0.25">
      <c r="A1535" s="3" t="s">
        <v>382</v>
      </c>
      <c r="B1535" s="3" t="s">
        <v>290</v>
      </c>
      <c r="C1535" s="3">
        <v>0</v>
      </c>
      <c r="D1535" s="3">
        <v>35</v>
      </c>
      <c r="E1535" s="3">
        <v>0</v>
      </c>
      <c r="F1535" s="3" t="s">
        <v>293</v>
      </c>
      <c r="G1535" s="3">
        <v>5</v>
      </c>
      <c r="H1535" s="3">
        <v>5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 t="s">
        <v>9785</v>
      </c>
      <c r="S1535" s="3">
        <v>4</v>
      </c>
      <c r="T1535" s="3" t="s">
        <v>37</v>
      </c>
      <c r="U1535" s="3" t="s">
        <v>9789</v>
      </c>
      <c r="V1535" s="3" t="s">
        <v>29759</v>
      </c>
      <c r="W1535" s="58" t="s">
        <v>29677</v>
      </c>
      <c r="X1535" s="58" t="s">
        <v>29117</v>
      </c>
      <c r="Y1535" s="3">
        <v>0</v>
      </c>
      <c r="Z1535" s="59" t="s">
        <v>8601</v>
      </c>
      <c r="AA1535" s="3">
        <v>0</v>
      </c>
      <c r="AB1535" s="3">
        <v>0</v>
      </c>
      <c r="AC1535" s="3">
        <v>30</v>
      </c>
      <c r="AD1535" s="3" t="s">
        <v>381</v>
      </c>
      <c r="AE1535" s="3" t="s">
        <v>10057</v>
      </c>
      <c r="AF1535" s="3"/>
      <c r="AG1535" s="3"/>
      <c r="AH1535" s="3">
        <v>93</v>
      </c>
      <c r="AI1535" s="3" t="s">
        <v>21139</v>
      </c>
      <c r="AJ1535" s="55">
        <f>VLOOKUP(F1535,[1]Sheet1!$F$2:$T$274,15,0)</f>
        <v>775</v>
      </c>
      <c r="AK1535" s="59">
        <f t="shared" si="23"/>
        <v>22.142857142857142</v>
      </c>
      <c r="AL1535" s="59" t="str">
        <f>VLOOKUP(AD1535,ctdt_khgd!$D$2:$E$2307,2,0)</f>
        <v>TC</v>
      </c>
      <c r="AM1535" s="3" t="e">
        <v>#N/A</v>
      </c>
      <c r="AN1535" s="3" t="e">
        <v>#N/A</v>
      </c>
      <c r="AO1535" s="3" t="e">
        <v>#N/A</v>
      </c>
      <c r="AP1535" s="3" t="e">
        <v>#N/A</v>
      </c>
    </row>
    <row r="1536" spans="1:42" hidden="1" x14ac:dyDescent="0.25">
      <c r="A1536" s="3" t="s">
        <v>382</v>
      </c>
      <c r="B1536" s="3" t="s">
        <v>19</v>
      </c>
      <c r="C1536" s="3">
        <v>0</v>
      </c>
      <c r="D1536" s="3">
        <v>35</v>
      </c>
      <c r="E1536" s="3">
        <v>0</v>
      </c>
      <c r="F1536" s="3" t="s">
        <v>3115</v>
      </c>
      <c r="G1536" s="3">
        <v>5</v>
      </c>
      <c r="H1536" s="3">
        <v>5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 t="s">
        <v>9785</v>
      </c>
      <c r="S1536" s="3">
        <v>4</v>
      </c>
      <c r="T1536" s="3" t="s">
        <v>142</v>
      </c>
      <c r="U1536" s="3" t="s">
        <v>9789</v>
      </c>
      <c r="V1536" s="3" t="s">
        <v>11048</v>
      </c>
      <c r="W1536" s="58" t="s">
        <v>29678</v>
      </c>
      <c r="X1536" s="58" t="s">
        <v>29118</v>
      </c>
      <c r="Y1536" s="3">
        <v>0</v>
      </c>
      <c r="Z1536" s="59" t="s">
        <v>8601</v>
      </c>
      <c r="AA1536" s="3">
        <v>0</v>
      </c>
      <c r="AB1536" s="3">
        <v>0</v>
      </c>
      <c r="AC1536" s="3">
        <v>30</v>
      </c>
      <c r="AD1536" s="3" t="s">
        <v>381</v>
      </c>
      <c r="AE1536" s="3" t="s">
        <v>10057</v>
      </c>
      <c r="AF1536" s="3"/>
      <c r="AG1536" s="3"/>
      <c r="AH1536" s="3">
        <v>140</v>
      </c>
      <c r="AI1536" s="3" t="s">
        <v>21139</v>
      </c>
      <c r="AJ1536" s="55">
        <f>VLOOKUP(F1536,[1]Sheet1!$F$2:$T$274,15,0)</f>
        <v>189</v>
      </c>
      <c r="AK1536" s="59">
        <f t="shared" si="23"/>
        <v>5.4</v>
      </c>
      <c r="AL1536" s="59" t="str">
        <f>VLOOKUP(AD1536,ctdt_khgd!$D$2:$E$2307,2,0)</f>
        <v>TC</v>
      </c>
      <c r="AM1536" s="3" t="e">
        <v>#N/A</v>
      </c>
      <c r="AN1536" s="3" t="e">
        <v>#N/A</v>
      </c>
      <c r="AO1536" s="3" t="e">
        <v>#N/A</v>
      </c>
      <c r="AP1536" s="3" t="e">
        <v>#N/A</v>
      </c>
    </row>
    <row r="1537" spans="1:42" hidden="1" x14ac:dyDescent="0.25">
      <c r="A1537" s="3" t="s">
        <v>636</v>
      </c>
      <c r="B1537" s="3" t="s">
        <v>19</v>
      </c>
      <c r="C1537" s="3">
        <v>0</v>
      </c>
      <c r="D1537" s="3">
        <v>20</v>
      </c>
      <c r="E1537" s="3">
        <v>0</v>
      </c>
      <c r="F1537" s="3" t="s">
        <v>80</v>
      </c>
      <c r="G1537" s="3">
        <v>5</v>
      </c>
      <c r="H1537" s="3">
        <v>5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 t="s">
        <v>9785</v>
      </c>
      <c r="S1537" s="3">
        <v>2</v>
      </c>
      <c r="T1537" s="3" t="s">
        <v>142</v>
      </c>
      <c r="U1537" s="3"/>
      <c r="V1537" s="3" t="s">
        <v>29758</v>
      </c>
      <c r="W1537" s="58" t="s">
        <v>29331</v>
      </c>
      <c r="X1537" s="58" t="s">
        <v>28349</v>
      </c>
      <c r="Y1537" s="3" t="e">
        <v>#N/A</v>
      </c>
      <c r="Z1537" s="59" t="s">
        <v>8108</v>
      </c>
      <c r="AA1537" s="3">
        <v>0</v>
      </c>
      <c r="AB1537" s="3">
        <v>0</v>
      </c>
      <c r="AC1537" s="3">
        <v>30</v>
      </c>
      <c r="AD1537" s="3" t="s">
        <v>635</v>
      </c>
      <c r="AE1537" s="3" t="s">
        <v>10062</v>
      </c>
      <c r="AF1537" s="3"/>
      <c r="AG1537" s="3"/>
      <c r="AH1537" s="3">
        <v>66</v>
      </c>
      <c r="AI1537" s="3">
        <v>0</v>
      </c>
      <c r="AJ1537" s="55">
        <f>VLOOKUP(F1537,[1]Sheet1!$F$2:$T$274,15,0)</f>
        <v>66</v>
      </c>
      <c r="AK1537" s="59">
        <f t="shared" ref="AK1537:AK1600" si="24">AJ1537/D1537</f>
        <v>3.3</v>
      </c>
      <c r="AL1537" s="59" t="str">
        <f>VLOOKUP(AD1537,ctdt_khgd!$D$2:$E$2307,2,0)</f>
        <v>BB</v>
      </c>
      <c r="AM1537" s="3" t="e">
        <v>#N/A</v>
      </c>
      <c r="AN1537" s="3" t="e">
        <v>#N/A</v>
      </c>
      <c r="AO1537" s="3" t="e">
        <v>#N/A</v>
      </c>
      <c r="AP1537" s="3" t="e">
        <v>#N/A</v>
      </c>
    </row>
    <row r="1538" spans="1:42" hidden="1" x14ac:dyDescent="0.25">
      <c r="A1538" s="3" t="s">
        <v>871</v>
      </c>
      <c r="B1538" s="3" t="s">
        <v>290</v>
      </c>
      <c r="C1538" s="3">
        <v>0</v>
      </c>
      <c r="D1538" s="3">
        <v>40</v>
      </c>
      <c r="E1538" s="3">
        <v>0</v>
      </c>
      <c r="F1538" s="3" t="s">
        <v>117</v>
      </c>
      <c r="G1538" s="3">
        <v>5</v>
      </c>
      <c r="H1538" s="3">
        <v>5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 t="s">
        <v>9785</v>
      </c>
      <c r="S1538" s="3">
        <v>7</v>
      </c>
      <c r="T1538" s="3" t="s">
        <v>37</v>
      </c>
      <c r="U1538" s="3"/>
      <c r="V1538" s="3" t="s">
        <v>11048</v>
      </c>
      <c r="W1538" s="58" t="s">
        <v>29398</v>
      </c>
      <c r="X1538" s="58" t="s">
        <v>28524</v>
      </c>
      <c r="Y1538" s="3" t="s">
        <v>29754</v>
      </c>
      <c r="Z1538" s="59" t="s">
        <v>8056</v>
      </c>
      <c r="AA1538" s="3">
        <v>0</v>
      </c>
      <c r="AB1538" s="3">
        <v>0</v>
      </c>
      <c r="AC1538" s="3">
        <v>30</v>
      </c>
      <c r="AD1538" s="3" t="s">
        <v>870</v>
      </c>
      <c r="AE1538" s="3" t="s">
        <v>10057</v>
      </c>
      <c r="AF1538" s="3"/>
      <c r="AG1538" s="3"/>
      <c r="AH1538" s="3"/>
      <c r="AI1538" s="3">
        <v>0</v>
      </c>
      <c r="AJ1538" s="55">
        <f>VLOOKUP(F1538,[1]Sheet1!$F$2:$T$274,15,0)</f>
        <v>871</v>
      </c>
      <c r="AK1538" s="59">
        <f t="shared" si="24"/>
        <v>21.774999999999999</v>
      </c>
      <c r="AL1538" s="59" t="str">
        <f>VLOOKUP(AD1538,ctdt_khgd!$D$2:$E$2307,2,0)</f>
        <v>BB</v>
      </c>
      <c r="AM1538" s="3" t="e">
        <v>#N/A</v>
      </c>
      <c r="AN1538" s="3" t="e">
        <v>#N/A</v>
      </c>
      <c r="AO1538" s="3" t="e">
        <v>#N/A</v>
      </c>
      <c r="AP1538" s="3" t="e">
        <v>#N/A</v>
      </c>
    </row>
    <row r="1539" spans="1:42" hidden="1" x14ac:dyDescent="0.25">
      <c r="A1539" s="3" t="s">
        <v>871</v>
      </c>
      <c r="B1539" s="3" t="s">
        <v>47</v>
      </c>
      <c r="C1539" s="3">
        <v>0</v>
      </c>
      <c r="D1539" s="3">
        <v>40</v>
      </c>
      <c r="E1539" s="3">
        <v>0</v>
      </c>
      <c r="F1539" s="3" t="s">
        <v>117</v>
      </c>
      <c r="G1539" s="3">
        <v>5</v>
      </c>
      <c r="H1539" s="3">
        <v>5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 t="s">
        <v>9785</v>
      </c>
      <c r="S1539" s="3">
        <v>7</v>
      </c>
      <c r="T1539" s="3" t="s">
        <v>37</v>
      </c>
      <c r="U1539" s="3"/>
      <c r="V1539" s="3" t="s">
        <v>11048</v>
      </c>
      <c r="W1539" s="58" t="s">
        <v>29399</v>
      </c>
      <c r="X1539" s="58" t="s">
        <v>28525</v>
      </c>
      <c r="Y1539" s="3">
        <v>0</v>
      </c>
      <c r="Z1539" s="59" t="s">
        <v>8056</v>
      </c>
      <c r="AA1539" s="3">
        <v>0</v>
      </c>
      <c r="AB1539" s="3">
        <v>0</v>
      </c>
      <c r="AC1539" s="3">
        <v>30</v>
      </c>
      <c r="AD1539" s="3" t="s">
        <v>870</v>
      </c>
      <c r="AE1539" s="3" t="s">
        <v>10057</v>
      </c>
      <c r="AF1539" s="3"/>
      <c r="AG1539" s="3"/>
      <c r="AH1539" s="3"/>
      <c r="AI1539" s="3">
        <v>0</v>
      </c>
      <c r="AJ1539" s="55">
        <f>VLOOKUP(F1539,[1]Sheet1!$F$2:$T$274,15,0)</f>
        <v>871</v>
      </c>
      <c r="AK1539" s="59">
        <f t="shared" si="24"/>
        <v>21.774999999999999</v>
      </c>
      <c r="AL1539" s="59" t="str">
        <f>VLOOKUP(AD1539,ctdt_khgd!$D$2:$E$2307,2,0)</f>
        <v>BB</v>
      </c>
      <c r="AM1539" s="3" t="e">
        <v>#N/A</v>
      </c>
      <c r="AN1539" s="3" t="e">
        <v>#N/A</v>
      </c>
      <c r="AO1539" s="3" t="e">
        <v>#N/A</v>
      </c>
      <c r="AP1539" s="3" t="e">
        <v>#N/A</v>
      </c>
    </row>
    <row r="1540" spans="1:42" hidden="1" x14ac:dyDescent="0.25">
      <c r="A1540" s="3" t="s">
        <v>150</v>
      </c>
      <c r="B1540" s="3" t="s">
        <v>290</v>
      </c>
      <c r="C1540" s="3">
        <v>0</v>
      </c>
      <c r="D1540" s="3">
        <v>30</v>
      </c>
      <c r="E1540" s="3">
        <v>0</v>
      </c>
      <c r="F1540" s="3" t="s">
        <v>137</v>
      </c>
      <c r="G1540" s="3">
        <v>5</v>
      </c>
      <c r="H1540" s="3">
        <v>5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 t="s">
        <v>9785</v>
      </c>
      <c r="S1540" s="3">
        <v>2</v>
      </c>
      <c r="T1540" s="3" t="s">
        <v>37</v>
      </c>
      <c r="U1540" s="3"/>
      <c r="V1540" s="3" t="s">
        <v>11048</v>
      </c>
      <c r="W1540" s="58" t="s">
        <v>29419</v>
      </c>
      <c r="X1540" s="58" t="s">
        <v>28569</v>
      </c>
      <c r="Y1540" s="3">
        <v>0</v>
      </c>
      <c r="Z1540" s="59" t="s">
        <v>8574</v>
      </c>
      <c r="AA1540" s="3">
        <v>0</v>
      </c>
      <c r="AB1540" s="3">
        <v>0</v>
      </c>
      <c r="AC1540" s="3">
        <v>30</v>
      </c>
      <c r="AD1540" s="3" t="s">
        <v>149</v>
      </c>
      <c r="AE1540" s="3" t="s">
        <v>10057</v>
      </c>
      <c r="AF1540" s="3"/>
      <c r="AG1540" s="3"/>
      <c r="AH1540" s="3">
        <v>85</v>
      </c>
      <c r="AI1540" s="3" t="s">
        <v>21139</v>
      </c>
      <c r="AJ1540" s="55">
        <f>VLOOKUP(F1540,[1]Sheet1!$F$2:$T$274,15,0)</f>
        <v>564</v>
      </c>
      <c r="AK1540" s="59">
        <f t="shared" si="24"/>
        <v>18.8</v>
      </c>
      <c r="AL1540" s="59" t="str">
        <f>VLOOKUP(AD1540,ctdt_khgd!$D$2:$E$2307,2,0)</f>
        <v>TC</v>
      </c>
      <c r="AM1540" s="3" t="e">
        <v>#N/A</v>
      </c>
      <c r="AN1540" s="3" t="e">
        <v>#N/A</v>
      </c>
      <c r="AO1540" s="3" t="e">
        <v>#N/A</v>
      </c>
      <c r="AP1540" s="3" t="e">
        <v>#N/A</v>
      </c>
    </row>
    <row r="1541" spans="1:42" hidden="1" x14ac:dyDescent="0.25">
      <c r="A1541" s="3" t="s">
        <v>152</v>
      </c>
      <c r="B1541" s="3" t="s">
        <v>290</v>
      </c>
      <c r="C1541" s="3">
        <v>0</v>
      </c>
      <c r="D1541" s="3">
        <v>40</v>
      </c>
      <c r="E1541" s="3">
        <v>0</v>
      </c>
      <c r="F1541" s="3" t="s">
        <v>117</v>
      </c>
      <c r="G1541" s="3">
        <v>5</v>
      </c>
      <c r="H1541" s="3">
        <v>5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 t="s">
        <v>9785</v>
      </c>
      <c r="S1541" s="3">
        <v>9</v>
      </c>
      <c r="T1541" s="3" t="s">
        <v>37</v>
      </c>
      <c r="U1541" s="3"/>
      <c r="V1541" s="3" t="s">
        <v>11048</v>
      </c>
      <c r="W1541" s="58" t="s">
        <v>29423</v>
      </c>
      <c r="X1541" s="58" t="s">
        <v>28573</v>
      </c>
      <c r="Y1541" s="3">
        <v>0</v>
      </c>
      <c r="Z1541" s="59" t="s">
        <v>8575</v>
      </c>
      <c r="AA1541" s="3">
        <v>0</v>
      </c>
      <c r="AB1541" s="3">
        <v>0</v>
      </c>
      <c r="AC1541" s="3">
        <v>30</v>
      </c>
      <c r="AD1541" s="3" t="s">
        <v>151</v>
      </c>
      <c r="AE1541" s="3" t="s">
        <v>10057</v>
      </c>
      <c r="AF1541" s="3"/>
      <c r="AG1541" s="3"/>
      <c r="AH1541" s="3">
        <v>127</v>
      </c>
      <c r="AI1541" s="3" t="s">
        <v>21139</v>
      </c>
      <c r="AJ1541" s="55">
        <f>VLOOKUP(F1541,[1]Sheet1!$F$2:$T$274,15,0)</f>
        <v>871</v>
      </c>
      <c r="AK1541" s="59">
        <f t="shared" si="24"/>
        <v>21.774999999999999</v>
      </c>
      <c r="AL1541" s="59" t="str">
        <f>VLOOKUP(AD1541,ctdt_khgd!$D$2:$E$2307,2,0)</f>
        <v>TC</v>
      </c>
      <c r="AM1541" s="3" t="e">
        <v>#N/A</v>
      </c>
      <c r="AN1541" s="3" t="e">
        <v>#N/A</v>
      </c>
      <c r="AO1541" s="3" t="e">
        <v>#N/A</v>
      </c>
      <c r="AP1541" s="3" t="e">
        <v>#N/A</v>
      </c>
    </row>
    <row r="1542" spans="1:42" hidden="1" x14ac:dyDescent="0.25">
      <c r="A1542" s="3" t="s">
        <v>166</v>
      </c>
      <c r="B1542" s="3" t="s">
        <v>290</v>
      </c>
      <c r="C1542" s="3">
        <v>0</v>
      </c>
      <c r="D1542" s="3">
        <v>40</v>
      </c>
      <c r="E1542" s="3">
        <v>0</v>
      </c>
      <c r="F1542" s="3" t="s">
        <v>117</v>
      </c>
      <c r="G1542" s="3">
        <v>5</v>
      </c>
      <c r="H1542" s="3">
        <v>5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 t="s">
        <v>9785</v>
      </c>
      <c r="S1542" s="3">
        <v>9</v>
      </c>
      <c r="T1542" s="3" t="s">
        <v>37</v>
      </c>
      <c r="U1542" s="3"/>
      <c r="V1542" s="3" t="s">
        <v>11048</v>
      </c>
      <c r="W1542" s="58" t="s">
        <v>29443</v>
      </c>
      <c r="X1542" s="58" t="s">
        <v>28615</v>
      </c>
      <c r="Y1542" s="3">
        <v>0</v>
      </c>
      <c r="Z1542" s="59" t="s">
        <v>8582</v>
      </c>
      <c r="AA1542" s="3">
        <v>0</v>
      </c>
      <c r="AB1542" s="3">
        <v>0</v>
      </c>
      <c r="AC1542" s="3">
        <v>30</v>
      </c>
      <c r="AD1542" s="3" t="s">
        <v>165</v>
      </c>
      <c r="AE1542" s="3" t="s">
        <v>10057</v>
      </c>
      <c r="AF1542" s="3"/>
      <c r="AG1542" s="3"/>
      <c r="AH1542" s="3">
        <v>42</v>
      </c>
      <c r="AI1542" s="3">
        <v>0</v>
      </c>
      <c r="AJ1542" s="55">
        <f>VLOOKUP(F1542,[1]Sheet1!$F$2:$T$274,15,0)</f>
        <v>871</v>
      </c>
      <c r="AK1542" s="59">
        <f t="shared" si="24"/>
        <v>21.774999999999999</v>
      </c>
      <c r="AL1542" s="59" t="str">
        <f>VLOOKUP(AD1542,ctdt_khgd!$D$2:$E$2307,2,0)</f>
        <v>TC</v>
      </c>
      <c r="AM1542" s="3" t="e">
        <v>#N/A</v>
      </c>
      <c r="AN1542" s="3" t="e">
        <v>#N/A</v>
      </c>
      <c r="AO1542" s="3" t="e">
        <v>#N/A</v>
      </c>
      <c r="AP1542" s="3" t="e">
        <v>#N/A</v>
      </c>
    </row>
    <row r="1543" spans="1:42" hidden="1" x14ac:dyDescent="0.25">
      <c r="A1543" s="3" t="s">
        <v>757</v>
      </c>
      <c r="B1543" s="3" t="s">
        <v>290</v>
      </c>
      <c r="C1543" s="3">
        <v>0</v>
      </c>
      <c r="D1543" s="3">
        <v>40</v>
      </c>
      <c r="E1543" s="3">
        <v>0</v>
      </c>
      <c r="F1543" s="3" t="s">
        <v>117</v>
      </c>
      <c r="G1543" s="3">
        <v>5</v>
      </c>
      <c r="H1543" s="3">
        <v>5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 t="s">
        <v>9785</v>
      </c>
      <c r="S1543" s="3">
        <v>9</v>
      </c>
      <c r="T1543" s="3" t="s">
        <v>37</v>
      </c>
      <c r="U1543" s="3"/>
      <c r="V1543" s="3" t="s">
        <v>11048</v>
      </c>
      <c r="W1543" s="58" t="s">
        <v>29448</v>
      </c>
      <c r="X1543" s="58" t="s">
        <v>28620</v>
      </c>
      <c r="Y1543" s="3">
        <v>0</v>
      </c>
      <c r="Z1543" s="59" t="s">
        <v>8585</v>
      </c>
      <c r="AA1543" s="3">
        <v>0</v>
      </c>
      <c r="AB1543" s="3">
        <v>0</v>
      </c>
      <c r="AC1543" s="3">
        <v>30</v>
      </c>
      <c r="AD1543" s="3" t="s">
        <v>756</v>
      </c>
      <c r="AE1543" s="3" t="s">
        <v>10057</v>
      </c>
      <c r="AF1543" s="3"/>
      <c r="AG1543" s="3"/>
      <c r="AH1543" s="3">
        <v>42</v>
      </c>
      <c r="AI1543" s="3">
        <v>0</v>
      </c>
      <c r="AJ1543" s="55">
        <f>VLOOKUP(F1543,[1]Sheet1!$F$2:$T$274,15,0)</f>
        <v>871</v>
      </c>
      <c r="AK1543" s="59">
        <f t="shared" si="24"/>
        <v>21.774999999999999</v>
      </c>
      <c r="AL1543" s="59" t="str">
        <f>VLOOKUP(AD1543,ctdt_khgd!$D$2:$E$2307,2,0)</f>
        <v>TC</v>
      </c>
      <c r="AM1543" s="3" t="e">
        <v>#N/A</v>
      </c>
      <c r="AN1543" s="3" t="e">
        <v>#N/A</v>
      </c>
      <c r="AO1543" s="3" t="e">
        <v>#N/A</v>
      </c>
      <c r="AP1543" s="3" t="e">
        <v>#N/A</v>
      </c>
    </row>
    <row r="1544" spans="1:42" hidden="1" x14ac:dyDescent="0.25">
      <c r="A1544" s="3" t="s">
        <v>219</v>
      </c>
      <c r="B1544" s="3" t="s">
        <v>290</v>
      </c>
      <c r="C1544" s="3">
        <v>0</v>
      </c>
      <c r="D1544" s="3">
        <v>30</v>
      </c>
      <c r="E1544" s="3">
        <v>0</v>
      </c>
      <c r="F1544" s="3" t="s">
        <v>953</v>
      </c>
      <c r="G1544" s="3">
        <v>5</v>
      </c>
      <c r="H1544" s="3">
        <v>5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 t="s">
        <v>9785</v>
      </c>
      <c r="S1544" s="3">
        <v>9</v>
      </c>
      <c r="T1544" s="3" t="s">
        <v>37</v>
      </c>
      <c r="U1544" s="3"/>
      <c r="V1544" s="3" t="s">
        <v>11048</v>
      </c>
      <c r="W1544" s="58" t="s">
        <v>29505</v>
      </c>
      <c r="X1544" s="58" t="s">
        <v>28733</v>
      </c>
      <c r="Y1544" s="3" t="s">
        <v>29754</v>
      </c>
      <c r="Z1544" s="59" t="s">
        <v>8751</v>
      </c>
      <c r="AA1544" s="3">
        <v>0</v>
      </c>
      <c r="AB1544" s="3">
        <v>0</v>
      </c>
      <c r="AC1544" s="3">
        <v>30</v>
      </c>
      <c r="AD1544" s="3" t="s">
        <v>218</v>
      </c>
      <c r="AE1544" s="3" t="s">
        <v>9886</v>
      </c>
      <c r="AF1544" s="3"/>
      <c r="AG1544" s="3"/>
      <c r="AH1544" s="3">
        <v>17</v>
      </c>
      <c r="AI1544" s="3">
        <v>0</v>
      </c>
      <c r="AJ1544" s="55">
        <f>VLOOKUP(F1544,[1]Sheet1!$F$2:$T$274,15,0)</f>
        <v>176</v>
      </c>
      <c r="AK1544" s="59">
        <f t="shared" si="24"/>
        <v>5.8666666666666663</v>
      </c>
      <c r="AL1544" s="59" t="str">
        <f>VLOOKUP(AD1544,ctdt_khgd!$D$2:$E$2307,2,0)</f>
        <v>BB</v>
      </c>
      <c r="AM1544" s="3" t="e">
        <v>#N/A</v>
      </c>
      <c r="AN1544" s="3" t="e">
        <v>#N/A</v>
      </c>
      <c r="AO1544" s="3" t="e">
        <v>#N/A</v>
      </c>
      <c r="AP1544" s="3" t="e">
        <v>#N/A</v>
      </c>
    </row>
    <row r="1545" spans="1:42" hidden="1" x14ac:dyDescent="0.25">
      <c r="A1545" s="3" t="s">
        <v>219</v>
      </c>
      <c r="B1545" s="3" t="s">
        <v>19</v>
      </c>
      <c r="C1545" s="3">
        <v>0</v>
      </c>
      <c r="D1545" s="3">
        <v>30</v>
      </c>
      <c r="E1545" s="3">
        <v>0</v>
      </c>
      <c r="F1545" s="3" t="s">
        <v>953</v>
      </c>
      <c r="G1545" s="3">
        <v>5</v>
      </c>
      <c r="H1545" s="3">
        <v>5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 t="s">
        <v>9785</v>
      </c>
      <c r="S1545" s="3">
        <v>9</v>
      </c>
      <c r="T1545" s="3" t="s">
        <v>142</v>
      </c>
      <c r="U1545" s="3"/>
      <c r="V1545" s="3" t="s">
        <v>11048</v>
      </c>
      <c r="W1545" s="58" t="s">
        <v>29506</v>
      </c>
      <c r="X1545" s="58" t="s">
        <v>28734</v>
      </c>
      <c r="Y1545" s="3" t="s">
        <v>29754</v>
      </c>
      <c r="Z1545" s="59" t="s">
        <v>8751</v>
      </c>
      <c r="AA1545" s="3">
        <v>0</v>
      </c>
      <c r="AB1545" s="3">
        <v>0</v>
      </c>
      <c r="AC1545" s="3">
        <v>30</v>
      </c>
      <c r="AD1545" s="3" t="s">
        <v>218</v>
      </c>
      <c r="AE1545" s="3" t="s">
        <v>9886</v>
      </c>
      <c r="AF1545" s="3"/>
      <c r="AG1545" s="3"/>
      <c r="AH1545" s="3">
        <v>118</v>
      </c>
      <c r="AI1545" s="3">
        <v>0</v>
      </c>
      <c r="AJ1545" s="55">
        <f>VLOOKUP(F1545,[1]Sheet1!$F$2:$T$274,15,0)</f>
        <v>176</v>
      </c>
      <c r="AK1545" s="59">
        <f t="shared" si="24"/>
        <v>5.8666666666666663</v>
      </c>
      <c r="AL1545" s="59" t="str">
        <f>VLOOKUP(AD1545,ctdt_khgd!$D$2:$E$2307,2,0)</f>
        <v>BB</v>
      </c>
      <c r="AM1545" s="3" t="e">
        <v>#N/A</v>
      </c>
      <c r="AN1545" s="3" t="e">
        <v>#N/A</v>
      </c>
      <c r="AO1545" s="3" t="e">
        <v>#N/A</v>
      </c>
      <c r="AP1545" s="3" t="e">
        <v>#N/A</v>
      </c>
    </row>
    <row r="1546" spans="1:42" hidden="1" x14ac:dyDescent="0.25">
      <c r="A1546" s="3" t="s">
        <v>9113</v>
      </c>
      <c r="B1546" s="3" t="s">
        <v>19</v>
      </c>
      <c r="C1546" s="3">
        <v>0</v>
      </c>
      <c r="D1546" s="3">
        <v>30</v>
      </c>
      <c r="E1546" s="3">
        <v>0</v>
      </c>
      <c r="F1546" s="3" t="s">
        <v>249</v>
      </c>
      <c r="G1546" s="3">
        <v>5</v>
      </c>
      <c r="H1546" s="3">
        <v>5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 t="s">
        <v>9785</v>
      </c>
      <c r="S1546" s="3">
        <v>9</v>
      </c>
      <c r="T1546" s="3" t="s">
        <v>142</v>
      </c>
      <c r="U1546" s="3"/>
      <c r="V1546" s="3" t="s">
        <v>29758</v>
      </c>
      <c r="W1546" s="58" t="s">
        <v>29511</v>
      </c>
      <c r="X1546" s="58" t="s">
        <v>28741</v>
      </c>
      <c r="Y1546" s="3" t="e">
        <v>#N/A</v>
      </c>
      <c r="Z1546" s="59" t="s">
        <v>9114</v>
      </c>
      <c r="AA1546" s="3">
        <v>0</v>
      </c>
      <c r="AB1546" s="3">
        <v>0</v>
      </c>
      <c r="AC1546" s="3">
        <v>30</v>
      </c>
      <c r="AD1546" s="3" t="s">
        <v>226</v>
      </c>
      <c r="AE1546" s="3" t="s">
        <v>10062</v>
      </c>
      <c r="AF1546" s="3"/>
      <c r="AG1546" s="3"/>
      <c r="AH1546" s="3">
        <v>66</v>
      </c>
      <c r="AI1546" s="3">
        <v>0</v>
      </c>
      <c r="AJ1546" s="55">
        <f>VLOOKUP(F1546,[1]Sheet1!$F$2:$T$274,15,0)</f>
        <v>66</v>
      </c>
      <c r="AK1546" s="59">
        <f t="shared" si="24"/>
        <v>2.2000000000000002</v>
      </c>
      <c r="AL1546" s="59" t="str">
        <f>VLOOKUP(AD1546,ctdt_khgd!$D$2:$E$2307,2,0)</f>
        <v>BB</v>
      </c>
      <c r="AM1546" s="3" t="e">
        <v>#N/A</v>
      </c>
      <c r="AN1546" s="3" t="e">
        <v>#N/A</v>
      </c>
      <c r="AO1546" s="3" t="e">
        <v>#N/A</v>
      </c>
      <c r="AP1546" s="3" t="e">
        <v>#N/A</v>
      </c>
    </row>
    <row r="1547" spans="1:42" hidden="1" x14ac:dyDescent="0.25">
      <c r="A1547" s="3" t="s">
        <v>9575</v>
      </c>
      <c r="B1547" s="3" t="s">
        <v>290</v>
      </c>
      <c r="C1547" s="3">
        <v>0</v>
      </c>
      <c r="D1547" s="3">
        <v>30</v>
      </c>
      <c r="E1547" s="3">
        <v>0</v>
      </c>
      <c r="F1547" s="3" t="s">
        <v>217</v>
      </c>
      <c r="G1547" s="3">
        <v>5</v>
      </c>
      <c r="H1547" s="3">
        <v>5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 t="s">
        <v>9785</v>
      </c>
      <c r="S1547" s="3">
        <v>8</v>
      </c>
      <c r="T1547" s="3" t="s">
        <v>37</v>
      </c>
      <c r="U1547" s="3"/>
      <c r="V1547" s="3" t="s">
        <v>11048</v>
      </c>
      <c r="W1547" s="58" t="s">
        <v>29518</v>
      </c>
      <c r="X1547" s="58" t="s">
        <v>28755</v>
      </c>
      <c r="Y1547" s="3">
        <v>0</v>
      </c>
      <c r="Z1547" s="59" t="s">
        <v>9576</v>
      </c>
      <c r="AA1547" s="3">
        <v>0</v>
      </c>
      <c r="AB1547" s="3">
        <v>0</v>
      </c>
      <c r="AC1547" s="3">
        <v>30</v>
      </c>
      <c r="AD1547" s="3" t="s">
        <v>8873</v>
      </c>
      <c r="AE1547" s="3" t="s">
        <v>10062</v>
      </c>
      <c r="AF1547" s="3"/>
      <c r="AG1547" s="3"/>
      <c r="AH1547" s="3">
        <v>2</v>
      </c>
      <c r="AI1547" s="3">
        <v>0</v>
      </c>
      <c r="AJ1547" s="55">
        <f>VLOOKUP(F1547,[1]Sheet1!$F$2:$T$274,15,0)</f>
        <v>135</v>
      </c>
      <c r="AK1547" s="59">
        <f t="shared" si="24"/>
        <v>4.5</v>
      </c>
      <c r="AL1547" s="59" t="str">
        <f>VLOOKUP(AD1547,ctdt_khgd!$D$2:$E$2307,2,0)</f>
        <v>BB</v>
      </c>
      <c r="AM1547" s="3" t="e">
        <v>#N/A</v>
      </c>
      <c r="AN1547" s="3" t="e">
        <v>#N/A</v>
      </c>
      <c r="AO1547" s="3" t="e">
        <v>#N/A</v>
      </c>
      <c r="AP1547" s="3" t="e">
        <v>#N/A</v>
      </c>
    </row>
    <row r="1548" spans="1:42" hidden="1" x14ac:dyDescent="0.25">
      <c r="A1548" s="3" t="s">
        <v>9575</v>
      </c>
      <c r="B1548" s="3" t="s">
        <v>19</v>
      </c>
      <c r="C1548" s="3">
        <v>0</v>
      </c>
      <c r="D1548" s="3">
        <v>30</v>
      </c>
      <c r="E1548" s="3">
        <v>0</v>
      </c>
      <c r="F1548" s="3" t="s">
        <v>217</v>
      </c>
      <c r="G1548" s="3">
        <v>5</v>
      </c>
      <c r="H1548" s="3">
        <v>5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 t="s">
        <v>9785</v>
      </c>
      <c r="S1548" s="3">
        <v>8</v>
      </c>
      <c r="T1548" s="3" t="s">
        <v>142</v>
      </c>
      <c r="U1548" s="3"/>
      <c r="V1548" s="3" t="s">
        <v>29758</v>
      </c>
      <c r="W1548" s="58" t="s">
        <v>29519</v>
      </c>
      <c r="X1548" s="58" t="s">
        <v>28756</v>
      </c>
      <c r="Y1548" s="3" t="e">
        <v>#N/A</v>
      </c>
      <c r="Z1548" s="59" t="s">
        <v>9576</v>
      </c>
      <c r="AA1548" s="3">
        <v>0</v>
      </c>
      <c r="AB1548" s="3">
        <v>0</v>
      </c>
      <c r="AC1548" s="3">
        <v>30</v>
      </c>
      <c r="AD1548" s="3" t="s">
        <v>8873</v>
      </c>
      <c r="AE1548" s="3" t="s">
        <v>10062</v>
      </c>
      <c r="AF1548" s="3"/>
      <c r="AG1548" s="3"/>
      <c r="AH1548" s="3">
        <v>39</v>
      </c>
      <c r="AI1548" s="3">
        <v>0</v>
      </c>
      <c r="AJ1548" s="55">
        <f>VLOOKUP(F1548,[1]Sheet1!$F$2:$T$274,15,0)</f>
        <v>135</v>
      </c>
      <c r="AK1548" s="59">
        <f t="shared" si="24"/>
        <v>4.5</v>
      </c>
      <c r="AL1548" s="59" t="str">
        <f>VLOOKUP(AD1548,ctdt_khgd!$D$2:$E$2307,2,0)</f>
        <v>BB</v>
      </c>
      <c r="AM1548" s="3" t="e">
        <v>#N/A</v>
      </c>
      <c r="AN1548" s="3" t="e">
        <v>#N/A</v>
      </c>
      <c r="AO1548" s="3" t="e">
        <v>#N/A</v>
      </c>
      <c r="AP1548" s="3" t="e">
        <v>#N/A</v>
      </c>
    </row>
    <row r="1549" spans="1:42" hidden="1" x14ac:dyDescent="0.25">
      <c r="A1549" s="3" t="s">
        <v>252</v>
      </c>
      <c r="B1549" s="3" t="s">
        <v>290</v>
      </c>
      <c r="C1549" s="3">
        <v>0</v>
      </c>
      <c r="D1549" s="3">
        <v>30</v>
      </c>
      <c r="E1549" s="3">
        <v>0</v>
      </c>
      <c r="F1549" s="3" t="s">
        <v>37</v>
      </c>
      <c r="G1549" s="3">
        <v>5</v>
      </c>
      <c r="H1549" s="3">
        <v>5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 t="s">
        <v>9785</v>
      </c>
      <c r="S1549" s="3">
        <v>7</v>
      </c>
      <c r="T1549" s="3" t="s">
        <v>37</v>
      </c>
      <c r="U1549" s="3"/>
      <c r="V1549" s="3" t="s">
        <v>11048</v>
      </c>
      <c r="W1549" s="58" t="s">
        <v>29548</v>
      </c>
      <c r="X1549" s="58" t="s">
        <v>28805</v>
      </c>
      <c r="Y1549" s="3" t="s">
        <v>29754</v>
      </c>
      <c r="Z1549" s="59" t="s">
        <v>8756</v>
      </c>
      <c r="AA1549" s="3">
        <v>0</v>
      </c>
      <c r="AB1549" s="3">
        <v>0</v>
      </c>
      <c r="AC1549" s="3">
        <v>30</v>
      </c>
      <c r="AD1549" s="3" t="s">
        <v>251</v>
      </c>
      <c r="AE1549" s="3" t="s">
        <v>9886</v>
      </c>
      <c r="AF1549" s="3"/>
      <c r="AG1549" s="3"/>
      <c r="AH1549" s="3">
        <v>24</v>
      </c>
      <c r="AI1549" s="3">
        <v>0</v>
      </c>
      <c r="AJ1549" s="55">
        <f>VLOOKUP(F1549,[1]Sheet1!$F$2:$T$274,15,0)</f>
        <v>142</v>
      </c>
      <c r="AK1549" s="59">
        <f t="shared" si="24"/>
        <v>4.7333333333333334</v>
      </c>
      <c r="AL1549" s="59" t="str">
        <f>VLOOKUP(AD1549,ctdt_khgd!$D$2:$E$2307,2,0)</f>
        <v>BB</v>
      </c>
      <c r="AM1549" s="3" t="e">
        <v>#N/A</v>
      </c>
      <c r="AN1549" s="3" t="e">
        <v>#N/A</v>
      </c>
      <c r="AO1549" s="3" t="e">
        <v>#N/A</v>
      </c>
      <c r="AP1549" s="3" t="e">
        <v>#N/A</v>
      </c>
    </row>
    <row r="1550" spans="1:42" hidden="1" x14ac:dyDescent="0.25">
      <c r="A1550" s="3" t="s">
        <v>252</v>
      </c>
      <c r="B1550" s="3" t="s">
        <v>19</v>
      </c>
      <c r="C1550" s="3">
        <v>0</v>
      </c>
      <c r="D1550" s="3">
        <v>30</v>
      </c>
      <c r="E1550" s="3">
        <v>0</v>
      </c>
      <c r="F1550" s="3" t="s">
        <v>37</v>
      </c>
      <c r="G1550" s="3">
        <v>5</v>
      </c>
      <c r="H1550" s="3">
        <v>5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 t="s">
        <v>9785</v>
      </c>
      <c r="S1550" s="3">
        <v>7</v>
      </c>
      <c r="T1550" s="3" t="s">
        <v>142</v>
      </c>
      <c r="U1550" s="3"/>
      <c r="V1550" s="3" t="s">
        <v>11048</v>
      </c>
      <c r="W1550" s="58" t="s">
        <v>29549</v>
      </c>
      <c r="X1550" s="58" t="s">
        <v>28806</v>
      </c>
      <c r="Y1550" s="3" t="s">
        <v>29754</v>
      </c>
      <c r="Z1550" s="59" t="s">
        <v>8756</v>
      </c>
      <c r="AA1550" s="3">
        <v>0</v>
      </c>
      <c r="AB1550" s="3">
        <v>0</v>
      </c>
      <c r="AC1550" s="3">
        <v>30</v>
      </c>
      <c r="AD1550" s="3" t="s">
        <v>251</v>
      </c>
      <c r="AE1550" s="3" t="s">
        <v>9886</v>
      </c>
      <c r="AF1550" s="3"/>
      <c r="AG1550" s="3"/>
      <c r="AH1550" s="3">
        <v>118</v>
      </c>
      <c r="AI1550" s="3">
        <v>0</v>
      </c>
      <c r="AJ1550" s="55">
        <f>VLOOKUP(F1550,[1]Sheet1!$F$2:$T$274,15,0)</f>
        <v>142</v>
      </c>
      <c r="AK1550" s="59">
        <f t="shared" si="24"/>
        <v>4.7333333333333334</v>
      </c>
      <c r="AL1550" s="59" t="str">
        <f>VLOOKUP(AD1550,ctdt_khgd!$D$2:$E$2307,2,0)</f>
        <v>BB</v>
      </c>
      <c r="AM1550" s="3" t="e">
        <v>#N/A</v>
      </c>
      <c r="AN1550" s="3" t="e">
        <v>#N/A</v>
      </c>
      <c r="AO1550" s="3" t="e">
        <v>#N/A</v>
      </c>
      <c r="AP1550" s="3" t="e">
        <v>#N/A</v>
      </c>
    </row>
    <row r="1551" spans="1:42" hidden="1" x14ac:dyDescent="0.25">
      <c r="A1551" s="3" t="s">
        <v>9105</v>
      </c>
      <c r="B1551" s="3" t="s">
        <v>19</v>
      </c>
      <c r="C1551" s="3">
        <v>0</v>
      </c>
      <c r="D1551" s="3">
        <v>30</v>
      </c>
      <c r="E1551" s="3">
        <v>0</v>
      </c>
      <c r="F1551" s="3" t="s">
        <v>2947</v>
      </c>
      <c r="G1551" s="3">
        <v>5</v>
      </c>
      <c r="H1551" s="3">
        <v>5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 t="s">
        <v>9785</v>
      </c>
      <c r="S1551" s="3">
        <v>9</v>
      </c>
      <c r="T1551" s="3" t="s">
        <v>142</v>
      </c>
      <c r="U1551" s="3"/>
      <c r="V1551" s="3" t="s">
        <v>29758</v>
      </c>
      <c r="W1551" s="58" t="s">
        <v>29571</v>
      </c>
      <c r="X1551" s="58" t="s">
        <v>28955</v>
      </c>
      <c r="Y1551" s="3" t="e">
        <v>#N/A</v>
      </c>
      <c r="Z1551" s="59" t="s">
        <v>9106</v>
      </c>
      <c r="AA1551" s="3">
        <v>0</v>
      </c>
      <c r="AB1551" s="3">
        <v>0</v>
      </c>
      <c r="AC1551" s="3">
        <v>30</v>
      </c>
      <c r="AD1551" s="3" t="s">
        <v>1013</v>
      </c>
      <c r="AE1551" s="3" t="s">
        <v>10057</v>
      </c>
      <c r="AF1551" s="3"/>
      <c r="AG1551" s="3"/>
      <c r="AH1551" s="3">
        <v>147</v>
      </c>
      <c r="AI1551" s="3">
        <v>0</v>
      </c>
      <c r="AJ1551" s="55">
        <f>VLOOKUP(F1551,[1]Sheet1!$F$2:$T$274,15,0)</f>
        <v>50</v>
      </c>
      <c r="AK1551" s="59">
        <f t="shared" si="24"/>
        <v>1.6666666666666667</v>
      </c>
      <c r="AL1551" s="59" t="str">
        <f>VLOOKUP(AD1551,ctdt_khgd!$D$2:$E$2307,2,0)</f>
        <v>TC</v>
      </c>
      <c r="AM1551" s="3" t="e">
        <v>#N/A</v>
      </c>
      <c r="AN1551" s="3" t="e">
        <v>#N/A</v>
      </c>
      <c r="AO1551" s="3" t="e">
        <v>#N/A</v>
      </c>
      <c r="AP1551" s="3" t="e">
        <v>#N/A</v>
      </c>
    </row>
    <row r="1552" spans="1:42" hidden="1" x14ac:dyDescent="0.25">
      <c r="A1552" s="3" t="s">
        <v>708</v>
      </c>
      <c r="B1552" s="3" t="s">
        <v>19</v>
      </c>
      <c r="C1552" s="3">
        <v>0</v>
      </c>
      <c r="D1552" s="3">
        <v>30</v>
      </c>
      <c r="E1552" s="3">
        <v>0</v>
      </c>
      <c r="F1552" s="3" t="s">
        <v>2947</v>
      </c>
      <c r="G1552" s="3">
        <v>5</v>
      </c>
      <c r="H1552" s="3">
        <v>5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 t="s">
        <v>9785</v>
      </c>
      <c r="S1552" s="3">
        <v>5</v>
      </c>
      <c r="T1552" s="3" t="s">
        <v>142</v>
      </c>
      <c r="U1552" s="3"/>
      <c r="V1552" s="3" t="s">
        <v>29758</v>
      </c>
      <c r="W1552" s="58" t="s">
        <v>29575</v>
      </c>
      <c r="X1552" s="58" t="s">
        <v>28961</v>
      </c>
      <c r="Y1552" s="3" t="e">
        <v>#N/A</v>
      </c>
      <c r="Z1552" s="59" t="s">
        <v>8212</v>
      </c>
      <c r="AA1552" s="3">
        <v>0</v>
      </c>
      <c r="AB1552" s="3">
        <v>0</v>
      </c>
      <c r="AC1552" s="3">
        <v>30</v>
      </c>
      <c r="AD1552" s="3" t="s">
        <v>707</v>
      </c>
      <c r="AE1552" s="3" t="s">
        <v>10057</v>
      </c>
      <c r="AF1552" s="3"/>
      <c r="AG1552" s="3"/>
      <c r="AH1552" s="3">
        <v>50</v>
      </c>
      <c r="AI1552" s="3">
        <v>0</v>
      </c>
      <c r="AJ1552" s="55">
        <f>VLOOKUP(F1552,[1]Sheet1!$F$2:$T$274,15,0)</f>
        <v>50</v>
      </c>
      <c r="AK1552" s="59">
        <f t="shared" si="24"/>
        <v>1.6666666666666667</v>
      </c>
      <c r="AL1552" s="59" t="str">
        <f>VLOOKUP(AD1552,ctdt_khgd!$D$2:$E$2307,2,0)</f>
        <v>BB</v>
      </c>
      <c r="AM1552" s="3" t="e">
        <v>#N/A</v>
      </c>
      <c r="AN1552" s="3" t="e">
        <v>#N/A</v>
      </c>
      <c r="AO1552" s="3" t="e">
        <v>#N/A</v>
      </c>
      <c r="AP1552" s="3" t="e">
        <v>#N/A</v>
      </c>
    </row>
    <row r="1553" spans="1:42" hidden="1" x14ac:dyDescent="0.25">
      <c r="A1553" s="3" t="s">
        <v>292</v>
      </c>
      <c r="B1553" s="3" t="s">
        <v>290</v>
      </c>
      <c r="C1553" s="3">
        <v>0</v>
      </c>
      <c r="D1553" s="3">
        <v>30</v>
      </c>
      <c r="E1553" s="3">
        <v>0</v>
      </c>
      <c r="F1553" s="3" t="s">
        <v>293</v>
      </c>
      <c r="G1553" s="3">
        <v>5</v>
      </c>
      <c r="H1553" s="3">
        <v>5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 t="s">
        <v>9785</v>
      </c>
      <c r="S1553" s="3">
        <v>10</v>
      </c>
      <c r="T1553" s="3" t="s">
        <v>37</v>
      </c>
      <c r="U1553" s="3"/>
      <c r="V1553" s="3" t="s">
        <v>29759</v>
      </c>
      <c r="W1553" s="58" t="s">
        <v>29601</v>
      </c>
      <c r="X1553" s="58" t="s">
        <v>29003</v>
      </c>
      <c r="Y1553" s="3">
        <v>0</v>
      </c>
      <c r="Z1553" s="59" t="s">
        <v>8079</v>
      </c>
      <c r="AA1553" s="3">
        <v>0</v>
      </c>
      <c r="AB1553" s="3">
        <v>0</v>
      </c>
      <c r="AC1553" s="3">
        <v>30</v>
      </c>
      <c r="AD1553" s="3" t="s">
        <v>291</v>
      </c>
      <c r="AE1553" s="3" t="s">
        <v>10057</v>
      </c>
      <c r="AF1553" s="3"/>
      <c r="AG1553" s="3"/>
      <c r="AH1553" s="3">
        <v>55</v>
      </c>
      <c r="AI1553" s="3" t="s">
        <v>21139</v>
      </c>
      <c r="AJ1553" s="55">
        <f>VLOOKUP(F1553,[1]Sheet1!$F$2:$T$274,15,0)</f>
        <v>775</v>
      </c>
      <c r="AK1553" s="59">
        <f t="shared" si="24"/>
        <v>25.833333333333332</v>
      </c>
      <c r="AL1553" s="59" t="str">
        <f>VLOOKUP(AD1553,ctdt_khgd!$D$2:$E$2307,2,0)</f>
        <v>TC</v>
      </c>
      <c r="AM1553" s="3" t="e">
        <v>#N/A</v>
      </c>
      <c r="AN1553" s="3" t="e">
        <v>#N/A</v>
      </c>
      <c r="AO1553" s="3" t="e">
        <v>#N/A</v>
      </c>
      <c r="AP1553" s="3" t="e">
        <v>#N/A</v>
      </c>
    </row>
    <row r="1554" spans="1:42" hidden="1" x14ac:dyDescent="0.25">
      <c r="A1554" s="3" t="s">
        <v>9600</v>
      </c>
      <c r="B1554" s="3" t="s">
        <v>290</v>
      </c>
      <c r="C1554" s="3">
        <v>0</v>
      </c>
      <c r="D1554" s="3">
        <v>30</v>
      </c>
      <c r="E1554" s="3">
        <v>0</v>
      </c>
      <c r="F1554" s="3" t="s">
        <v>425</v>
      </c>
      <c r="G1554" s="3">
        <v>5</v>
      </c>
      <c r="H1554" s="3">
        <v>5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 t="s">
        <v>9785</v>
      </c>
      <c r="S1554" s="3">
        <v>4</v>
      </c>
      <c r="T1554" s="3" t="s">
        <v>37</v>
      </c>
      <c r="U1554" s="3" t="s">
        <v>9789</v>
      </c>
      <c r="V1554" s="3" t="s">
        <v>29758</v>
      </c>
      <c r="W1554" s="58" t="s">
        <v>29747</v>
      </c>
      <c r="X1554" s="58" t="s">
        <v>29250</v>
      </c>
      <c r="Y1554" s="3">
        <v>0</v>
      </c>
      <c r="Z1554" s="59" t="s">
        <v>9601</v>
      </c>
      <c r="AA1554" s="3">
        <v>0</v>
      </c>
      <c r="AB1554" s="3">
        <v>0</v>
      </c>
      <c r="AC1554" s="3">
        <v>30</v>
      </c>
      <c r="AD1554" s="3" t="s">
        <v>8814</v>
      </c>
      <c r="AE1554" s="3" t="s">
        <v>10057</v>
      </c>
      <c r="AF1554" s="3"/>
      <c r="AG1554" s="3"/>
      <c r="AH1554" s="3">
        <v>45</v>
      </c>
      <c r="AI1554" s="3">
        <v>0</v>
      </c>
      <c r="AJ1554" s="55">
        <f>VLOOKUP(F1554,[1]Sheet1!$F$2:$T$274,15,0)</f>
        <v>847</v>
      </c>
      <c r="AK1554" s="59">
        <f t="shared" si="24"/>
        <v>28.233333333333334</v>
      </c>
      <c r="AL1554" s="59" t="str">
        <f>VLOOKUP(AD1554,ctdt_khgd!$D$2:$E$2307,2,0)</f>
        <v>BB</v>
      </c>
      <c r="AM1554" s="3" t="e">
        <v>#N/A</v>
      </c>
      <c r="AN1554" s="3" t="e">
        <v>#N/A</v>
      </c>
      <c r="AO1554" s="3" t="e">
        <v>#N/A</v>
      </c>
      <c r="AP1554" s="3" t="e">
        <v>#N/A</v>
      </c>
    </row>
    <row r="1555" spans="1:42" hidden="1" x14ac:dyDescent="0.25">
      <c r="A1555" s="3" t="s">
        <v>9600</v>
      </c>
      <c r="B1555" s="3" t="s">
        <v>19</v>
      </c>
      <c r="C1555" s="3">
        <v>0</v>
      </c>
      <c r="D1555" s="3">
        <v>30</v>
      </c>
      <c r="E1555" s="3">
        <v>0</v>
      </c>
      <c r="F1555" s="3" t="s">
        <v>425</v>
      </c>
      <c r="G1555" s="3">
        <v>5</v>
      </c>
      <c r="H1555" s="3">
        <v>5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 t="s">
        <v>9785</v>
      </c>
      <c r="S1555" s="3">
        <v>4</v>
      </c>
      <c r="T1555" s="3" t="s">
        <v>142</v>
      </c>
      <c r="U1555" s="3" t="s">
        <v>9789</v>
      </c>
      <c r="V1555" s="3" t="s">
        <v>29758</v>
      </c>
      <c r="W1555" s="58" t="s">
        <v>29748</v>
      </c>
      <c r="X1555" s="58" t="s">
        <v>29251</v>
      </c>
      <c r="Y1555" s="3">
        <v>0</v>
      </c>
      <c r="Z1555" s="59" t="s">
        <v>9601</v>
      </c>
      <c r="AA1555" s="3">
        <v>0</v>
      </c>
      <c r="AB1555" s="3">
        <v>0</v>
      </c>
      <c r="AC1555" s="3">
        <v>30</v>
      </c>
      <c r="AD1555" s="3" t="s">
        <v>8814</v>
      </c>
      <c r="AE1555" s="3" t="s">
        <v>10057</v>
      </c>
      <c r="AF1555" s="3"/>
      <c r="AG1555" s="3"/>
      <c r="AH1555" s="3">
        <v>102</v>
      </c>
      <c r="AI1555" s="3">
        <v>0</v>
      </c>
      <c r="AJ1555" s="55">
        <f>VLOOKUP(F1555,[1]Sheet1!$F$2:$T$274,15,0)</f>
        <v>847</v>
      </c>
      <c r="AK1555" s="59">
        <f t="shared" si="24"/>
        <v>28.233333333333334</v>
      </c>
      <c r="AL1555" s="59" t="str">
        <f>VLOOKUP(AD1555,ctdt_khgd!$D$2:$E$2307,2,0)</f>
        <v>BB</v>
      </c>
      <c r="AM1555" s="3" t="e">
        <v>#N/A</v>
      </c>
      <c r="AN1555" s="3" t="e">
        <v>#N/A</v>
      </c>
      <c r="AO1555" s="3" t="e">
        <v>#N/A</v>
      </c>
      <c r="AP1555" s="3" t="e">
        <v>#N/A</v>
      </c>
    </row>
    <row r="1556" spans="1:42" hidden="1" x14ac:dyDescent="0.25">
      <c r="A1556" s="3" t="s">
        <v>9602</v>
      </c>
      <c r="B1556" s="3" t="s">
        <v>290</v>
      </c>
      <c r="C1556" s="3">
        <v>0</v>
      </c>
      <c r="D1556" s="3">
        <v>30</v>
      </c>
      <c r="E1556" s="3">
        <v>0</v>
      </c>
      <c r="F1556" s="3" t="s">
        <v>425</v>
      </c>
      <c r="G1556" s="3">
        <v>5</v>
      </c>
      <c r="H1556" s="3">
        <v>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 t="s">
        <v>9785</v>
      </c>
      <c r="S1556" s="3">
        <v>4</v>
      </c>
      <c r="T1556" s="3" t="s">
        <v>37</v>
      </c>
      <c r="U1556" s="3" t="s">
        <v>9789</v>
      </c>
      <c r="V1556" s="3" t="s">
        <v>29758</v>
      </c>
      <c r="W1556" s="58" t="s">
        <v>29749</v>
      </c>
      <c r="X1556" s="58" t="s">
        <v>29252</v>
      </c>
      <c r="Y1556" s="3">
        <v>0</v>
      </c>
      <c r="Z1556" s="59" t="s">
        <v>9603</v>
      </c>
      <c r="AA1556" s="3">
        <v>0</v>
      </c>
      <c r="AB1556" s="3">
        <v>0</v>
      </c>
      <c r="AC1556" s="3">
        <v>30</v>
      </c>
      <c r="AD1556" s="3" t="s">
        <v>8815</v>
      </c>
      <c r="AE1556" s="3" t="s">
        <v>10057</v>
      </c>
      <c r="AF1556" s="3"/>
      <c r="AG1556" s="3"/>
      <c r="AH1556" s="3">
        <v>45</v>
      </c>
      <c r="AI1556" s="3">
        <v>0</v>
      </c>
      <c r="AJ1556" s="55">
        <f>VLOOKUP(F1556,[1]Sheet1!$F$2:$T$274,15,0)</f>
        <v>847</v>
      </c>
      <c r="AK1556" s="59">
        <f t="shared" si="24"/>
        <v>28.233333333333334</v>
      </c>
      <c r="AL1556" s="59" t="str">
        <f>VLOOKUP(AD1556,ctdt_khgd!$D$2:$E$2307,2,0)</f>
        <v>BB</v>
      </c>
      <c r="AM1556" s="3" t="e">
        <v>#N/A</v>
      </c>
      <c r="AN1556" s="3" t="e">
        <v>#N/A</v>
      </c>
      <c r="AO1556" s="3" t="e">
        <v>#N/A</v>
      </c>
      <c r="AP1556" s="3" t="e">
        <v>#N/A</v>
      </c>
    </row>
    <row r="1557" spans="1:42" hidden="1" x14ac:dyDescent="0.25">
      <c r="A1557" s="3" t="s">
        <v>9602</v>
      </c>
      <c r="B1557" s="3" t="s">
        <v>19</v>
      </c>
      <c r="C1557" s="3">
        <v>0</v>
      </c>
      <c r="D1557" s="3">
        <v>30</v>
      </c>
      <c r="E1557" s="3">
        <v>0</v>
      </c>
      <c r="F1557" s="3" t="s">
        <v>425</v>
      </c>
      <c r="G1557" s="3">
        <v>5</v>
      </c>
      <c r="H1557" s="3">
        <v>5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 t="s">
        <v>9785</v>
      </c>
      <c r="S1557" s="3">
        <v>4</v>
      </c>
      <c r="T1557" s="3" t="s">
        <v>142</v>
      </c>
      <c r="U1557" s="3" t="s">
        <v>9789</v>
      </c>
      <c r="V1557" s="3" t="s">
        <v>29758</v>
      </c>
      <c r="W1557" s="58" t="s">
        <v>29750</v>
      </c>
      <c r="X1557" s="58" t="s">
        <v>29253</v>
      </c>
      <c r="Y1557" s="3">
        <v>0</v>
      </c>
      <c r="Z1557" s="59" t="s">
        <v>9603</v>
      </c>
      <c r="AA1557" s="3">
        <v>0</v>
      </c>
      <c r="AB1557" s="3">
        <v>0</v>
      </c>
      <c r="AC1557" s="3">
        <v>30</v>
      </c>
      <c r="AD1557" s="3" t="s">
        <v>8815</v>
      </c>
      <c r="AE1557" s="3" t="s">
        <v>10057</v>
      </c>
      <c r="AF1557" s="3"/>
      <c r="AG1557" s="3"/>
      <c r="AH1557" s="3">
        <v>102</v>
      </c>
      <c r="AI1557" s="3">
        <v>0</v>
      </c>
      <c r="AJ1557" s="55">
        <f>VLOOKUP(F1557,[1]Sheet1!$F$2:$T$274,15,0)</f>
        <v>847</v>
      </c>
      <c r="AK1557" s="59">
        <f t="shared" si="24"/>
        <v>28.233333333333334</v>
      </c>
      <c r="AL1557" s="59" t="str">
        <f>VLOOKUP(AD1557,ctdt_khgd!$D$2:$E$2307,2,0)</f>
        <v>BB</v>
      </c>
      <c r="AM1557" s="3" t="e">
        <v>#N/A</v>
      </c>
      <c r="AN1557" s="3" t="e">
        <v>#N/A</v>
      </c>
      <c r="AO1557" s="3" t="e">
        <v>#N/A</v>
      </c>
      <c r="AP1557" s="3" t="e">
        <v>#N/A</v>
      </c>
    </row>
    <row r="1558" spans="1:42" hidden="1" x14ac:dyDescent="0.25">
      <c r="A1558" s="3" t="s">
        <v>646</v>
      </c>
      <c r="B1558" s="3" t="s">
        <v>19</v>
      </c>
      <c r="C1558" s="3">
        <v>0</v>
      </c>
      <c r="D1558" s="3">
        <v>30</v>
      </c>
      <c r="E1558" s="3">
        <v>0</v>
      </c>
      <c r="F1558" s="3" t="s">
        <v>2945</v>
      </c>
      <c r="G1558" s="3">
        <v>5</v>
      </c>
      <c r="H1558" s="3">
        <v>5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 t="s">
        <v>9785</v>
      </c>
      <c r="S1558" s="3">
        <v>4</v>
      </c>
      <c r="T1558" s="3" t="s">
        <v>142</v>
      </c>
      <c r="U1558" s="3" t="s">
        <v>9789</v>
      </c>
      <c r="V1558" s="3" t="s">
        <v>29759</v>
      </c>
      <c r="W1558" s="58" t="s">
        <v>29460</v>
      </c>
      <c r="X1558" s="58" t="s">
        <v>28638</v>
      </c>
      <c r="Y1558" s="3" t="e">
        <v>#N/A</v>
      </c>
      <c r="Z1558" s="59" t="s">
        <v>8112</v>
      </c>
      <c r="AA1558" s="3">
        <v>0</v>
      </c>
      <c r="AB1558" s="3">
        <v>0</v>
      </c>
      <c r="AC1558" s="3">
        <v>30</v>
      </c>
      <c r="AD1558" s="3" t="s">
        <v>645</v>
      </c>
      <c r="AE1558" s="3" t="s">
        <v>10057</v>
      </c>
      <c r="AF1558" s="3"/>
      <c r="AG1558" s="3"/>
      <c r="AH1558" s="3">
        <v>408</v>
      </c>
      <c r="AI1558" s="3">
        <v>0</v>
      </c>
      <c r="AJ1558" s="55">
        <f>VLOOKUP(F1558,[1]Sheet1!$F$2:$T$274,15,0)</f>
        <v>408</v>
      </c>
      <c r="AK1558" s="59">
        <f t="shared" si="24"/>
        <v>13.6</v>
      </c>
      <c r="AL1558" s="59" t="str">
        <f>VLOOKUP(AD1558,ctdt_khgd!$D$2:$E$2307,2,0)</f>
        <v>BB</v>
      </c>
      <c r="AM1558" s="3" t="e">
        <v>#N/A</v>
      </c>
      <c r="AN1558" s="3" t="e">
        <v>#N/A</v>
      </c>
      <c r="AO1558" s="3" t="e">
        <v>#N/A</v>
      </c>
      <c r="AP1558" s="3" t="e">
        <v>#N/A</v>
      </c>
    </row>
    <row r="1559" spans="1:42" hidden="1" x14ac:dyDescent="0.25">
      <c r="A1559" s="3" t="s">
        <v>646</v>
      </c>
      <c r="B1559" s="3" t="s">
        <v>11114</v>
      </c>
      <c r="C1559" s="3">
        <v>0</v>
      </c>
      <c r="D1559" s="3">
        <v>25</v>
      </c>
      <c r="E1559" s="3">
        <v>0</v>
      </c>
      <c r="F1559" s="3" t="s">
        <v>56</v>
      </c>
      <c r="G1559" s="3">
        <v>5</v>
      </c>
      <c r="H1559" s="3">
        <v>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 t="s">
        <v>9785</v>
      </c>
      <c r="S1559" s="3">
        <v>4</v>
      </c>
      <c r="T1559" s="3" t="s">
        <v>37</v>
      </c>
      <c r="U1559" s="3" t="s">
        <v>9789</v>
      </c>
      <c r="V1559" s="3" t="s">
        <v>11048</v>
      </c>
      <c r="W1559" s="58" t="s">
        <v>29461</v>
      </c>
      <c r="X1559" s="58" t="s">
        <v>28639</v>
      </c>
      <c r="Y1559" s="3" t="s">
        <v>29764</v>
      </c>
      <c r="Z1559" s="59" t="s">
        <v>8112</v>
      </c>
      <c r="AA1559" s="3">
        <v>0</v>
      </c>
      <c r="AB1559" s="3">
        <v>0</v>
      </c>
      <c r="AC1559" s="3">
        <v>30</v>
      </c>
      <c r="AD1559" s="3" t="s">
        <v>645</v>
      </c>
      <c r="AE1559" s="3" t="s">
        <v>10057</v>
      </c>
      <c r="AF1559" s="3"/>
      <c r="AG1559" s="3"/>
      <c r="AH1559" s="3">
        <v>15</v>
      </c>
      <c r="AI1559" s="3">
        <v>0</v>
      </c>
      <c r="AJ1559" s="55">
        <f>VLOOKUP(F1559,[1]Sheet1!$F$2:$T$274,15,0)</f>
        <v>867</v>
      </c>
      <c r="AK1559" s="59">
        <f t="shared" si="24"/>
        <v>34.68</v>
      </c>
      <c r="AL1559" s="59" t="str">
        <f>VLOOKUP(AD1559,ctdt_khgd!$D$2:$E$2307,2,0)</f>
        <v>BB</v>
      </c>
      <c r="AM1559" s="3" t="e">
        <v>#N/A</v>
      </c>
      <c r="AN1559" s="3" t="e">
        <v>#N/A</v>
      </c>
      <c r="AO1559" s="3" t="e">
        <v>#N/A</v>
      </c>
      <c r="AP1559" s="3" t="e">
        <v>#N/A</v>
      </c>
    </row>
    <row r="1560" spans="1:42" hidden="1" x14ac:dyDescent="0.25">
      <c r="A1560" s="3" t="s">
        <v>700</v>
      </c>
      <c r="B1560" s="3" t="s">
        <v>290</v>
      </c>
      <c r="C1560" s="3">
        <v>0</v>
      </c>
      <c r="D1560" s="3">
        <v>30</v>
      </c>
      <c r="E1560" s="3">
        <v>0</v>
      </c>
      <c r="F1560" s="3" t="s">
        <v>217</v>
      </c>
      <c r="G1560" s="3">
        <v>5</v>
      </c>
      <c r="H1560" s="3">
        <v>5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 t="s">
        <v>9785</v>
      </c>
      <c r="S1560" s="3">
        <v>8</v>
      </c>
      <c r="T1560" s="3" t="s">
        <v>37</v>
      </c>
      <c r="U1560" s="3"/>
      <c r="V1560" s="3" t="s">
        <v>11048</v>
      </c>
      <c r="W1560" s="58" t="s">
        <v>29512</v>
      </c>
      <c r="X1560" s="58" t="s">
        <v>28743</v>
      </c>
      <c r="Y1560" s="3" t="s">
        <v>29761</v>
      </c>
      <c r="Z1560" s="59" t="s">
        <v>8211</v>
      </c>
      <c r="AA1560" s="3">
        <v>0</v>
      </c>
      <c r="AB1560" s="3">
        <v>0</v>
      </c>
      <c r="AC1560" s="3">
        <v>30</v>
      </c>
      <c r="AD1560" s="3" t="s">
        <v>699</v>
      </c>
      <c r="AE1560" s="3" t="s">
        <v>10062</v>
      </c>
      <c r="AF1560" s="3"/>
      <c r="AG1560" s="3"/>
      <c r="AH1560" s="3">
        <v>22</v>
      </c>
      <c r="AI1560" s="3">
        <v>0</v>
      </c>
      <c r="AJ1560" s="55">
        <f>VLOOKUP(F1560,[1]Sheet1!$F$2:$T$274,15,0)</f>
        <v>135</v>
      </c>
      <c r="AK1560" s="59">
        <f t="shared" si="24"/>
        <v>4.5</v>
      </c>
      <c r="AL1560" s="59" t="str">
        <f>VLOOKUP(AD1560,ctdt_khgd!$D$2:$E$2307,2,0)</f>
        <v>BB</v>
      </c>
      <c r="AM1560" s="3" t="e">
        <v>#N/A</v>
      </c>
      <c r="AN1560" s="3" t="e">
        <v>#N/A</v>
      </c>
      <c r="AO1560" s="3" t="e">
        <v>#N/A</v>
      </c>
      <c r="AP1560" s="3" t="e">
        <v>#N/A</v>
      </c>
    </row>
    <row r="1561" spans="1:42" hidden="1" x14ac:dyDescent="0.25">
      <c r="A1561" s="3" t="s">
        <v>700</v>
      </c>
      <c r="B1561" s="3" t="s">
        <v>19</v>
      </c>
      <c r="C1561" s="3">
        <v>0</v>
      </c>
      <c r="D1561" s="3">
        <v>30</v>
      </c>
      <c r="E1561" s="3">
        <v>0</v>
      </c>
      <c r="F1561" s="3" t="s">
        <v>217</v>
      </c>
      <c r="G1561" s="3">
        <v>5</v>
      </c>
      <c r="H1561" s="3">
        <v>5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 t="s">
        <v>9785</v>
      </c>
      <c r="S1561" s="3">
        <v>8</v>
      </c>
      <c r="T1561" s="3" t="s">
        <v>142</v>
      </c>
      <c r="U1561" s="3"/>
      <c r="V1561" s="3" t="s">
        <v>29758</v>
      </c>
      <c r="W1561" s="58" t="s">
        <v>29513</v>
      </c>
      <c r="X1561" s="58" t="s">
        <v>28744</v>
      </c>
      <c r="Y1561" s="3" t="e">
        <v>#N/A</v>
      </c>
      <c r="Z1561" s="59" t="s">
        <v>8211</v>
      </c>
      <c r="AA1561" s="3">
        <v>0</v>
      </c>
      <c r="AB1561" s="3">
        <v>0</v>
      </c>
      <c r="AC1561" s="3">
        <v>30</v>
      </c>
      <c r="AD1561" s="3" t="s">
        <v>699</v>
      </c>
      <c r="AE1561" s="3" t="s">
        <v>10062</v>
      </c>
      <c r="AF1561" s="3"/>
      <c r="AG1561" s="3"/>
      <c r="AH1561" s="3">
        <v>72</v>
      </c>
      <c r="AI1561" s="3">
        <v>0</v>
      </c>
      <c r="AJ1561" s="55">
        <f>VLOOKUP(F1561,[1]Sheet1!$F$2:$T$274,15,0)</f>
        <v>135</v>
      </c>
      <c r="AK1561" s="59">
        <f t="shared" si="24"/>
        <v>4.5</v>
      </c>
      <c r="AL1561" s="59" t="str">
        <f>VLOOKUP(AD1561,ctdt_khgd!$D$2:$E$2307,2,0)</f>
        <v>BB</v>
      </c>
      <c r="AM1561" s="3" t="e">
        <v>#N/A</v>
      </c>
      <c r="AN1561" s="3" t="e">
        <v>#N/A</v>
      </c>
      <c r="AO1561" s="3" t="e">
        <v>#N/A</v>
      </c>
      <c r="AP1561" s="3" t="e">
        <v>#N/A</v>
      </c>
    </row>
    <row r="1562" spans="1:42" hidden="1" x14ac:dyDescent="0.25">
      <c r="A1562" s="3" t="s">
        <v>239</v>
      </c>
      <c r="B1562" s="3" t="s">
        <v>290</v>
      </c>
      <c r="C1562" s="3">
        <v>0</v>
      </c>
      <c r="D1562" s="3">
        <v>25</v>
      </c>
      <c r="E1562" s="3">
        <v>0</v>
      </c>
      <c r="F1562" s="3" t="s">
        <v>240</v>
      </c>
      <c r="G1562" s="3">
        <v>5</v>
      </c>
      <c r="H1562" s="3">
        <v>5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 t="s">
        <v>9785</v>
      </c>
      <c r="S1562" s="3">
        <v>8</v>
      </c>
      <c r="T1562" s="3" t="s">
        <v>37</v>
      </c>
      <c r="U1562" s="3"/>
      <c r="V1562" s="3" t="s">
        <v>11048</v>
      </c>
      <c r="W1562" s="58" t="s">
        <v>29516</v>
      </c>
      <c r="X1562" s="58" t="s">
        <v>28749</v>
      </c>
      <c r="Y1562" s="3" t="s">
        <v>29761</v>
      </c>
      <c r="Z1562" s="59" t="s">
        <v>8619</v>
      </c>
      <c r="AA1562" s="3">
        <v>0</v>
      </c>
      <c r="AB1562" s="3">
        <v>0</v>
      </c>
      <c r="AC1562" s="3">
        <v>30</v>
      </c>
      <c r="AD1562" s="3" t="s">
        <v>238</v>
      </c>
      <c r="AE1562" s="3" t="s">
        <v>9886</v>
      </c>
      <c r="AF1562" s="3"/>
      <c r="AG1562" s="3"/>
      <c r="AH1562" s="3">
        <v>22</v>
      </c>
      <c r="AI1562" s="3">
        <v>0</v>
      </c>
      <c r="AJ1562" s="55">
        <f>VLOOKUP(F1562,[1]Sheet1!$F$2:$T$274,15,0)</f>
        <v>135</v>
      </c>
      <c r="AK1562" s="59">
        <f t="shared" si="24"/>
        <v>5.4</v>
      </c>
      <c r="AL1562" s="59" t="str">
        <f>VLOOKUP(AD1562,ctdt_khgd!$D$2:$E$2307,2,0)</f>
        <v>BB</v>
      </c>
      <c r="AM1562" s="3" t="e">
        <v>#N/A</v>
      </c>
      <c r="AN1562" s="3" t="e">
        <v>#N/A</v>
      </c>
      <c r="AO1562" s="3" t="e">
        <v>#N/A</v>
      </c>
      <c r="AP1562" s="3" t="e">
        <v>#N/A</v>
      </c>
    </row>
    <row r="1563" spans="1:42" hidden="1" x14ac:dyDescent="0.25">
      <c r="A1563" s="3" t="s">
        <v>239</v>
      </c>
      <c r="B1563" s="3" t="s">
        <v>19</v>
      </c>
      <c r="C1563" s="3">
        <v>0</v>
      </c>
      <c r="D1563" s="3">
        <v>25</v>
      </c>
      <c r="E1563" s="3">
        <v>0</v>
      </c>
      <c r="F1563" s="3" t="s">
        <v>240</v>
      </c>
      <c r="G1563" s="3">
        <v>5</v>
      </c>
      <c r="H1563" s="3">
        <v>5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 t="s">
        <v>9785</v>
      </c>
      <c r="S1563" s="3">
        <v>8</v>
      </c>
      <c r="T1563" s="3" t="s">
        <v>142</v>
      </c>
      <c r="U1563" s="3"/>
      <c r="V1563" s="3" t="s">
        <v>29758</v>
      </c>
      <c r="W1563" s="58" t="s">
        <v>29517</v>
      </c>
      <c r="X1563" s="58" t="s">
        <v>28750</v>
      </c>
      <c r="Y1563" s="3" t="e">
        <v>#N/A</v>
      </c>
      <c r="Z1563" s="59" t="s">
        <v>8619</v>
      </c>
      <c r="AA1563" s="3">
        <v>0</v>
      </c>
      <c r="AB1563" s="3">
        <v>0</v>
      </c>
      <c r="AC1563" s="3">
        <v>30</v>
      </c>
      <c r="AD1563" s="3" t="s">
        <v>238</v>
      </c>
      <c r="AE1563" s="3" t="s">
        <v>9886</v>
      </c>
      <c r="AF1563" s="3"/>
      <c r="AG1563" s="3"/>
      <c r="AH1563" s="3">
        <v>72</v>
      </c>
      <c r="AI1563" s="3">
        <v>0</v>
      </c>
      <c r="AJ1563" s="55">
        <f>VLOOKUP(F1563,[1]Sheet1!$F$2:$T$274,15,0)</f>
        <v>135</v>
      </c>
      <c r="AK1563" s="59">
        <f t="shared" si="24"/>
        <v>5.4</v>
      </c>
      <c r="AL1563" s="59" t="str">
        <f>VLOOKUP(AD1563,ctdt_khgd!$D$2:$E$2307,2,0)</f>
        <v>BB</v>
      </c>
      <c r="AM1563" s="3" t="e">
        <v>#N/A</v>
      </c>
      <c r="AN1563" s="3" t="e">
        <v>#N/A</v>
      </c>
      <c r="AO1563" s="3" t="e">
        <v>#N/A</v>
      </c>
      <c r="AP1563" s="3" t="e">
        <v>#N/A</v>
      </c>
    </row>
    <row r="1564" spans="1:42" hidden="1" x14ac:dyDescent="0.25">
      <c r="A1564" s="3" t="s">
        <v>3149</v>
      </c>
      <c r="B1564" s="3" t="s">
        <v>19</v>
      </c>
      <c r="C1564" s="3">
        <v>0</v>
      </c>
      <c r="D1564" s="3">
        <v>25</v>
      </c>
      <c r="E1564" s="3">
        <v>0</v>
      </c>
      <c r="F1564" s="3" t="s">
        <v>2669</v>
      </c>
      <c r="G1564" s="3">
        <v>5</v>
      </c>
      <c r="H1564" s="3">
        <v>5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 t="s">
        <v>9785</v>
      </c>
      <c r="S1564" s="3">
        <v>5</v>
      </c>
      <c r="T1564" s="3" t="s">
        <v>142</v>
      </c>
      <c r="U1564" s="3"/>
      <c r="V1564" s="3" t="s">
        <v>11048</v>
      </c>
      <c r="W1564" s="58" t="s">
        <v>29564</v>
      </c>
      <c r="X1564" s="58" t="s">
        <v>28939</v>
      </c>
      <c r="Y1564" s="3">
        <v>0</v>
      </c>
      <c r="Z1564" s="59" t="s">
        <v>8074</v>
      </c>
      <c r="AA1564" s="3">
        <v>0</v>
      </c>
      <c r="AB1564" s="3">
        <v>0</v>
      </c>
      <c r="AC1564" s="3">
        <v>30</v>
      </c>
      <c r="AD1564" s="3" t="s">
        <v>3148</v>
      </c>
      <c r="AE1564" s="3" t="s">
        <v>10057</v>
      </c>
      <c r="AF1564" s="3"/>
      <c r="AG1564" s="3"/>
      <c r="AH1564" s="3">
        <v>150</v>
      </c>
      <c r="AI1564" s="3">
        <v>0</v>
      </c>
      <c r="AJ1564" s="55">
        <f>VLOOKUP(F1564,[1]Sheet1!$F$2:$T$274,15,0)</f>
        <v>150</v>
      </c>
      <c r="AK1564" s="59">
        <f t="shared" si="24"/>
        <v>6</v>
      </c>
      <c r="AL1564" s="59" t="str">
        <f>VLOOKUP(AD1564,ctdt_khgd!$D$2:$E$2307,2,0)</f>
        <v>BB</v>
      </c>
      <c r="AM1564" s="3" t="e">
        <v>#N/A</v>
      </c>
      <c r="AN1564" s="3" t="e">
        <v>#N/A</v>
      </c>
      <c r="AO1564" s="3" t="e">
        <v>#N/A</v>
      </c>
      <c r="AP1564" s="3" t="e">
        <v>#N/A</v>
      </c>
    </row>
    <row r="1565" spans="1:42" hidden="1" x14ac:dyDescent="0.25">
      <c r="A1565" s="3" t="s">
        <v>704</v>
      </c>
      <c r="B1565" s="3" t="s">
        <v>19</v>
      </c>
      <c r="C1565" s="3">
        <v>0</v>
      </c>
      <c r="D1565" s="3">
        <v>25</v>
      </c>
      <c r="E1565" s="3">
        <v>0</v>
      </c>
      <c r="F1565" s="3" t="s">
        <v>2501</v>
      </c>
      <c r="G1565" s="3">
        <v>5</v>
      </c>
      <c r="H1565" s="3">
        <v>5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 t="s">
        <v>9785</v>
      </c>
      <c r="S1565" s="3">
        <v>11</v>
      </c>
      <c r="T1565" s="3" t="s">
        <v>142</v>
      </c>
      <c r="U1565" s="3"/>
      <c r="V1565" s="3" t="s">
        <v>29758</v>
      </c>
      <c r="W1565" s="58" t="s">
        <v>29573</v>
      </c>
      <c r="X1565" s="58" t="s">
        <v>28959</v>
      </c>
      <c r="Y1565" s="3" t="e">
        <v>#N/A</v>
      </c>
      <c r="Z1565" s="59" t="s">
        <v>11036</v>
      </c>
      <c r="AA1565" s="3">
        <v>0</v>
      </c>
      <c r="AB1565" s="3">
        <v>18</v>
      </c>
      <c r="AC1565" s="3">
        <v>30</v>
      </c>
      <c r="AD1565" s="3" t="s">
        <v>703</v>
      </c>
      <c r="AE1565" s="3" t="s">
        <v>11062</v>
      </c>
      <c r="AF1565" s="3"/>
      <c r="AG1565" s="3"/>
      <c r="AH1565" s="3">
        <v>50</v>
      </c>
      <c r="AI1565" s="3">
        <v>0</v>
      </c>
      <c r="AJ1565" s="55">
        <f>VLOOKUP(F1565,[1]Sheet1!$F$2:$T$274,15,0)</f>
        <v>50</v>
      </c>
      <c r="AK1565" s="59">
        <f t="shared" si="24"/>
        <v>2</v>
      </c>
      <c r="AL1565" s="59" t="str">
        <f>VLOOKUP(AD1565,ctdt_khgd!$D$2:$E$2307,2,0)</f>
        <v>BB</v>
      </c>
      <c r="AM1565" s="3" t="e">
        <v>#N/A</v>
      </c>
      <c r="AN1565" s="3" t="e">
        <v>#N/A</v>
      </c>
      <c r="AO1565" s="3" t="e">
        <v>#N/A</v>
      </c>
      <c r="AP1565" s="3" t="e">
        <v>#N/A</v>
      </c>
    </row>
    <row r="1566" spans="1:42" hidden="1" x14ac:dyDescent="0.25">
      <c r="A1566" s="3" t="s">
        <v>297</v>
      </c>
      <c r="B1566" s="3" t="s">
        <v>19</v>
      </c>
      <c r="C1566" s="3">
        <v>0</v>
      </c>
      <c r="D1566" s="3">
        <v>25</v>
      </c>
      <c r="E1566" s="3">
        <v>0</v>
      </c>
      <c r="F1566" s="3" t="s">
        <v>298</v>
      </c>
      <c r="G1566" s="3">
        <v>5</v>
      </c>
      <c r="H1566" s="3">
        <v>5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 t="s">
        <v>9785</v>
      </c>
      <c r="S1566" s="3">
        <v>9</v>
      </c>
      <c r="T1566" s="3" t="s">
        <v>142</v>
      </c>
      <c r="U1566" s="3"/>
      <c r="V1566" s="3" t="s">
        <v>11048</v>
      </c>
      <c r="W1566" s="58" t="s">
        <v>29609</v>
      </c>
      <c r="X1566" s="58" t="s">
        <v>29011</v>
      </c>
      <c r="Y1566" s="3">
        <v>0</v>
      </c>
      <c r="Z1566" s="59" t="s">
        <v>8589</v>
      </c>
      <c r="AA1566" s="3">
        <v>0</v>
      </c>
      <c r="AB1566" s="3">
        <v>0</v>
      </c>
      <c r="AC1566" s="3">
        <v>30</v>
      </c>
      <c r="AD1566" s="3" t="s">
        <v>296</v>
      </c>
      <c r="AE1566" s="3" t="s">
        <v>10057</v>
      </c>
      <c r="AF1566" s="3"/>
      <c r="AG1566" s="3"/>
      <c r="AH1566" s="3">
        <v>51</v>
      </c>
      <c r="AI1566" s="3" t="s">
        <v>21139</v>
      </c>
      <c r="AJ1566" s="55">
        <f>VLOOKUP(F1566,[1]Sheet1!$F$2:$T$274,15,0)</f>
        <v>51</v>
      </c>
      <c r="AK1566" s="59">
        <f t="shared" si="24"/>
        <v>2.04</v>
      </c>
      <c r="AL1566" s="59" t="str">
        <f>VLOOKUP(AD1566,ctdt_khgd!$D$2:$E$2307,2,0)</f>
        <v>TC</v>
      </c>
      <c r="AM1566" s="3" t="e">
        <v>#N/A</v>
      </c>
      <c r="AN1566" s="3" t="e">
        <v>#N/A</v>
      </c>
      <c r="AO1566" s="3" t="e">
        <v>#N/A</v>
      </c>
      <c r="AP1566" s="3" t="e">
        <v>#N/A</v>
      </c>
    </row>
    <row r="1567" spans="1:42" hidden="1" x14ac:dyDescent="0.25">
      <c r="A1567" s="3" t="s">
        <v>3133</v>
      </c>
      <c r="B1567" s="3" t="s">
        <v>11114</v>
      </c>
      <c r="C1567" s="3">
        <v>0</v>
      </c>
      <c r="D1567" s="3">
        <v>20</v>
      </c>
      <c r="E1567" s="3">
        <v>0</v>
      </c>
      <c r="F1567" s="3" t="s">
        <v>2635</v>
      </c>
      <c r="G1567" s="3">
        <v>5</v>
      </c>
      <c r="H1567" s="3">
        <v>5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 t="s">
        <v>9785</v>
      </c>
      <c r="S1567" s="3">
        <v>10</v>
      </c>
      <c r="T1567" s="3" t="s">
        <v>37</v>
      </c>
      <c r="U1567" s="3"/>
      <c r="V1567" s="3" t="s">
        <v>11048</v>
      </c>
      <c r="W1567" s="58" t="s">
        <v>29269</v>
      </c>
      <c r="X1567" s="58" t="s">
        <v>28188</v>
      </c>
      <c r="Y1567" s="3">
        <v>0</v>
      </c>
      <c r="Z1567" s="59" t="s">
        <v>9094</v>
      </c>
      <c r="AA1567" s="3">
        <v>0</v>
      </c>
      <c r="AB1567" s="3">
        <v>0</v>
      </c>
      <c r="AC1567" s="3">
        <v>30</v>
      </c>
      <c r="AD1567" s="3" t="s">
        <v>3132</v>
      </c>
      <c r="AE1567" s="3" t="s">
        <v>10057</v>
      </c>
      <c r="AF1567" s="3"/>
      <c r="AG1567" s="3"/>
      <c r="AH1567" s="3">
        <v>10</v>
      </c>
      <c r="AI1567" s="3">
        <v>0</v>
      </c>
      <c r="AJ1567" s="55">
        <f>VLOOKUP(F1567,[1]Sheet1!$F$2:$T$274,15,0)</f>
        <v>0</v>
      </c>
      <c r="AK1567" s="59">
        <f t="shared" si="24"/>
        <v>0</v>
      </c>
      <c r="AL1567" s="59" t="str">
        <f>VLOOKUP(AD1567,ctdt_khgd!$D$2:$E$2307,2,0)</f>
        <v>BB</v>
      </c>
      <c r="AM1567" s="3" t="e">
        <v>#N/A</v>
      </c>
      <c r="AN1567" s="3" t="e">
        <v>#N/A</v>
      </c>
      <c r="AO1567" s="3" t="e">
        <v>#N/A</v>
      </c>
      <c r="AP1567" s="3" t="e">
        <v>#N/A</v>
      </c>
    </row>
    <row r="1568" spans="1:42" hidden="1" x14ac:dyDescent="0.25">
      <c r="A1568" s="3" t="s">
        <v>660</v>
      </c>
      <c r="B1568" s="3" t="s">
        <v>19</v>
      </c>
      <c r="C1568" s="3">
        <v>0</v>
      </c>
      <c r="D1568" s="3">
        <v>20</v>
      </c>
      <c r="E1568" s="3">
        <v>0</v>
      </c>
      <c r="F1568" s="3" t="s">
        <v>2503</v>
      </c>
      <c r="G1568" s="3">
        <v>5</v>
      </c>
      <c r="H1568" s="3">
        <v>5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 t="s">
        <v>9785</v>
      </c>
      <c r="S1568" s="3">
        <v>2</v>
      </c>
      <c r="T1568" s="3" t="s">
        <v>142</v>
      </c>
      <c r="U1568" s="3"/>
      <c r="V1568" s="3" t="s">
        <v>11048</v>
      </c>
      <c r="W1568" s="58" t="s">
        <v>29337</v>
      </c>
      <c r="X1568" s="58" t="s">
        <v>28368</v>
      </c>
      <c r="Y1568" s="3">
        <v>0</v>
      </c>
      <c r="Z1568" s="59" t="s">
        <v>8201</v>
      </c>
      <c r="AA1568" s="3">
        <v>0</v>
      </c>
      <c r="AB1568" s="3">
        <v>0</v>
      </c>
      <c r="AC1568" s="3">
        <v>30</v>
      </c>
      <c r="AD1568" s="3" t="s">
        <v>659</v>
      </c>
      <c r="AE1568" s="3" t="s">
        <v>9886</v>
      </c>
      <c r="AF1568" s="3"/>
      <c r="AG1568" s="3"/>
      <c r="AH1568" s="3">
        <v>70</v>
      </c>
      <c r="AI1568" s="3">
        <v>0</v>
      </c>
      <c r="AJ1568" s="55">
        <f>VLOOKUP(F1568,[1]Sheet1!$F$2:$T$274,15,0)</f>
        <v>70</v>
      </c>
      <c r="AK1568" s="59">
        <f t="shared" si="24"/>
        <v>3.5</v>
      </c>
      <c r="AL1568" s="59" t="str">
        <f>VLOOKUP(AD1568,ctdt_khgd!$D$2:$E$2307,2,0)</f>
        <v>BB</v>
      </c>
      <c r="AM1568" s="3" t="e">
        <v>#N/A</v>
      </c>
      <c r="AN1568" s="3" t="e">
        <v>#N/A</v>
      </c>
      <c r="AO1568" s="3" t="e">
        <v>#N/A</v>
      </c>
      <c r="AP1568" s="3" t="e">
        <v>#N/A</v>
      </c>
    </row>
    <row r="1569" spans="1:42" hidden="1" x14ac:dyDescent="0.25">
      <c r="A1569" s="3" t="s">
        <v>9565</v>
      </c>
      <c r="B1569" s="3" t="s">
        <v>19</v>
      </c>
      <c r="C1569" s="3">
        <v>0</v>
      </c>
      <c r="D1569" s="3">
        <v>20</v>
      </c>
      <c r="E1569" s="3">
        <v>0</v>
      </c>
      <c r="F1569" s="3" t="s">
        <v>2930</v>
      </c>
      <c r="G1569" s="3">
        <v>5</v>
      </c>
      <c r="H1569" s="3">
        <v>5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 t="s">
        <v>9785</v>
      </c>
      <c r="S1569" s="3">
        <v>2</v>
      </c>
      <c r="T1569" s="3" t="s">
        <v>142</v>
      </c>
      <c r="U1569" s="3"/>
      <c r="V1569" s="3" t="s">
        <v>29758</v>
      </c>
      <c r="W1569" s="58" t="s">
        <v>29348</v>
      </c>
      <c r="X1569" s="58" t="s">
        <v>28391</v>
      </c>
      <c r="Y1569" s="3">
        <v>0</v>
      </c>
      <c r="Z1569" s="59" t="s">
        <v>9566</v>
      </c>
      <c r="AA1569" s="3">
        <v>0</v>
      </c>
      <c r="AB1569" s="3">
        <v>0</v>
      </c>
      <c r="AC1569" s="3">
        <v>30</v>
      </c>
      <c r="AD1569" s="3" t="s">
        <v>8895</v>
      </c>
      <c r="AE1569" s="3" t="s">
        <v>10062</v>
      </c>
      <c r="AF1569" s="3"/>
      <c r="AG1569" s="3"/>
      <c r="AH1569" s="3">
        <v>70</v>
      </c>
      <c r="AI1569" s="3">
        <v>0</v>
      </c>
      <c r="AJ1569" s="55">
        <f>VLOOKUP(F1569,[1]Sheet1!$F$2:$T$274,15,0)</f>
        <v>70</v>
      </c>
      <c r="AK1569" s="59">
        <f t="shared" si="24"/>
        <v>3.5</v>
      </c>
      <c r="AL1569" s="59" t="str">
        <f>VLOOKUP(AD1569,ctdt_khgd!$D$2:$E$2307,2,0)</f>
        <v>BB</v>
      </c>
      <c r="AM1569" s="3" t="e">
        <v>#N/A</v>
      </c>
      <c r="AN1569" s="3" t="e">
        <v>#N/A</v>
      </c>
      <c r="AO1569" s="3" t="e">
        <v>#N/A</v>
      </c>
      <c r="AP1569" s="3" t="e">
        <v>#N/A</v>
      </c>
    </row>
    <row r="1570" spans="1:42" hidden="1" x14ac:dyDescent="0.25">
      <c r="A1570" s="3" t="s">
        <v>9581</v>
      </c>
      <c r="B1570" s="3" t="s">
        <v>19</v>
      </c>
      <c r="C1570" s="3">
        <v>0</v>
      </c>
      <c r="D1570" s="3">
        <v>20</v>
      </c>
      <c r="E1570" s="3">
        <v>0</v>
      </c>
      <c r="F1570" s="3" t="s">
        <v>2652</v>
      </c>
      <c r="G1570" s="3">
        <v>5</v>
      </c>
      <c r="H1570" s="3">
        <v>5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 t="s">
        <v>9785</v>
      </c>
      <c r="S1570" s="3">
        <v>4</v>
      </c>
      <c r="T1570" s="3" t="s">
        <v>142</v>
      </c>
      <c r="U1570" s="3" t="s">
        <v>9789</v>
      </c>
      <c r="V1570" s="3" t="s">
        <v>11048</v>
      </c>
      <c r="W1570" s="58" t="s">
        <v>29565</v>
      </c>
      <c r="X1570" s="58" t="s">
        <v>28941</v>
      </c>
      <c r="Y1570" s="3">
        <v>0</v>
      </c>
      <c r="Z1570" s="59" t="s">
        <v>9084</v>
      </c>
      <c r="AA1570" s="3">
        <v>0</v>
      </c>
      <c r="AB1570" s="3">
        <v>0</v>
      </c>
      <c r="AC1570" s="3">
        <v>30</v>
      </c>
      <c r="AD1570" s="3" t="s">
        <v>9082</v>
      </c>
      <c r="AE1570" s="3" t="s">
        <v>10057</v>
      </c>
      <c r="AF1570" s="3"/>
      <c r="AG1570" s="3"/>
      <c r="AH1570" s="3">
        <v>150</v>
      </c>
      <c r="AI1570" s="3">
        <v>0</v>
      </c>
      <c r="AJ1570" s="55">
        <f>VLOOKUP(F1570,[1]Sheet1!$F$2:$T$274,15,0)</f>
        <v>300</v>
      </c>
      <c r="AK1570" s="59">
        <f t="shared" si="24"/>
        <v>15</v>
      </c>
      <c r="AL1570" s="59" t="str">
        <f>VLOOKUP(AD1570,ctdt_khgd!$D$2:$E$2307,2,0)</f>
        <v>BB</v>
      </c>
      <c r="AM1570" s="3" t="e">
        <v>#N/A</v>
      </c>
      <c r="AN1570" s="3" t="e">
        <v>#N/A</v>
      </c>
      <c r="AO1570" s="3" t="e">
        <v>#N/A</v>
      </c>
      <c r="AP1570" s="3" t="e">
        <v>#N/A</v>
      </c>
    </row>
    <row r="1571" spans="1:42" hidden="1" x14ac:dyDescent="0.25">
      <c r="A1571" s="3" t="s">
        <v>9582</v>
      </c>
      <c r="B1571" s="3" t="s">
        <v>19</v>
      </c>
      <c r="C1571" s="3">
        <v>0</v>
      </c>
      <c r="D1571" s="3">
        <v>20</v>
      </c>
      <c r="E1571" s="3">
        <v>0</v>
      </c>
      <c r="F1571" s="3" t="s">
        <v>2652</v>
      </c>
      <c r="G1571" s="3">
        <v>5</v>
      </c>
      <c r="H1571" s="3">
        <v>5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 t="s">
        <v>9785</v>
      </c>
      <c r="S1571" s="3">
        <v>4</v>
      </c>
      <c r="T1571" s="3" t="s">
        <v>142</v>
      </c>
      <c r="U1571" s="3" t="s">
        <v>9789</v>
      </c>
      <c r="V1571" s="3" t="s">
        <v>11048</v>
      </c>
      <c r="W1571" s="58" t="s">
        <v>29566</v>
      </c>
      <c r="X1571" s="58" t="s">
        <v>28942</v>
      </c>
      <c r="Y1571" s="3">
        <v>0</v>
      </c>
      <c r="Z1571" s="59" t="s">
        <v>9583</v>
      </c>
      <c r="AA1571" s="3">
        <v>0</v>
      </c>
      <c r="AB1571" s="3">
        <v>0</v>
      </c>
      <c r="AC1571" s="3">
        <v>30</v>
      </c>
      <c r="AD1571" s="3" t="s">
        <v>9083</v>
      </c>
      <c r="AE1571" s="3" t="s">
        <v>10057</v>
      </c>
      <c r="AF1571" s="3"/>
      <c r="AG1571" s="3"/>
      <c r="AH1571" s="3">
        <v>150</v>
      </c>
      <c r="AI1571" s="3">
        <v>0</v>
      </c>
      <c r="AJ1571" s="55">
        <f>VLOOKUP(F1571,[1]Sheet1!$F$2:$T$274,15,0)</f>
        <v>300</v>
      </c>
      <c r="AK1571" s="59">
        <f t="shared" si="24"/>
        <v>15</v>
      </c>
      <c r="AL1571" s="59" t="str">
        <f>VLOOKUP(AD1571,ctdt_khgd!$D$2:$E$2307,2,0)</f>
        <v>BB</v>
      </c>
      <c r="AM1571" s="3" t="e">
        <v>#N/A</v>
      </c>
      <c r="AN1571" s="3" t="e">
        <v>#N/A</v>
      </c>
      <c r="AO1571" s="3" t="e">
        <v>#N/A</v>
      </c>
      <c r="AP1571" s="3" t="e">
        <v>#N/A</v>
      </c>
    </row>
    <row r="1572" spans="1:42" hidden="1" x14ac:dyDescent="0.25">
      <c r="A1572" s="3" t="s">
        <v>787</v>
      </c>
      <c r="B1572" s="3" t="s">
        <v>19</v>
      </c>
      <c r="C1572" s="3">
        <v>0</v>
      </c>
      <c r="D1572" s="3">
        <v>16</v>
      </c>
      <c r="E1572" s="3">
        <v>0</v>
      </c>
      <c r="F1572" s="3" t="s">
        <v>337</v>
      </c>
      <c r="G1572" s="3">
        <v>5</v>
      </c>
      <c r="H1572" s="3">
        <v>5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 t="s">
        <v>9785</v>
      </c>
      <c r="S1572" s="3">
        <v>9</v>
      </c>
      <c r="T1572" s="3" t="s">
        <v>142</v>
      </c>
      <c r="U1572" s="3"/>
      <c r="V1572" s="3" t="s">
        <v>29758</v>
      </c>
      <c r="W1572" s="58" t="s">
        <v>29670</v>
      </c>
      <c r="X1572" s="58" t="s">
        <v>29103</v>
      </c>
      <c r="Y1572" s="3">
        <v>0</v>
      </c>
      <c r="Z1572" s="59" t="s">
        <v>8598</v>
      </c>
      <c r="AA1572" s="3">
        <v>0</v>
      </c>
      <c r="AB1572" s="3">
        <v>0</v>
      </c>
      <c r="AC1572" s="3">
        <v>30</v>
      </c>
      <c r="AD1572" s="3" t="s">
        <v>786</v>
      </c>
      <c r="AE1572" s="3" t="s">
        <v>9886</v>
      </c>
      <c r="AF1572" s="3"/>
      <c r="AG1572" s="3"/>
      <c r="AH1572" s="3">
        <v>31</v>
      </c>
      <c r="AI1572" s="3">
        <v>0</v>
      </c>
      <c r="AJ1572" s="55">
        <f>VLOOKUP(F1572,[1]Sheet1!$F$2:$T$274,15,0)</f>
        <v>145</v>
      </c>
      <c r="AK1572" s="59">
        <f t="shared" si="24"/>
        <v>9.0625</v>
      </c>
      <c r="AL1572" s="59" t="str">
        <f>VLOOKUP(AD1572,ctdt_khgd!$D$2:$E$2307,2,0)</f>
        <v>TC</v>
      </c>
      <c r="AM1572" s="3" t="e">
        <v>#N/A</v>
      </c>
      <c r="AN1572" s="3" t="e">
        <v>#N/A</v>
      </c>
      <c r="AO1572" s="3" t="e">
        <v>#N/A</v>
      </c>
      <c r="AP1572" s="3" t="e">
        <v>#N/A</v>
      </c>
    </row>
    <row r="1573" spans="1:42" hidden="1" x14ac:dyDescent="0.25">
      <c r="A1573" s="3" t="s">
        <v>8118</v>
      </c>
      <c r="B1573" s="3" t="s">
        <v>19</v>
      </c>
      <c r="C1573" s="3">
        <v>0</v>
      </c>
      <c r="D1573" s="3">
        <v>80</v>
      </c>
      <c r="E1573" s="3">
        <v>0</v>
      </c>
      <c r="F1573" s="3" t="s">
        <v>28016</v>
      </c>
      <c r="G1573" s="3">
        <v>2</v>
      </c>
      <c r="H1573" s="3">
        <v>2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 t="s">
        <v>9784</v>
      </c>
      <c r="S1573" s="3">
        <v>2</v>
      </c>
      <c r="T1573" s="3" t="s">
        <v>142</v>
      </c>
      <c r="U1573" s="3" t="s">
        <v>21096</v>
      </c>
      <c r="V1573" s="3" t="s">
        <v>11048</v>
      </c>
      <c r="W1573" s="58" t="s">
        <v>29551</v>
      </c>
      <c r="X1573" s="58" t="s">
        <v>28810</v>
      </c>
      <c r="Y1573" s="3">
        <v>0</v>
      </c>
      <c r="Z1573" s="59" t="s">
        <v>8119</v>
      </c>
      <c r="AA1573" s="3">
        <v>0</v>
      </c>
      <c r="AB1573" s="3">
        <v>12</v>
      </c>
      <c r="AC1573" s="3">
        <v>0</v>
      </c>
      <c r="AD1573" s="3" t="s">
        <v>254</v>
      </c>
      <c r="AE1573" s="3" t="s">
        <v>9808</v>
      </c>
      <c r="AF1573" s="3"/>
      <c r="AG1573" s="3" t="s">
        <v>21139</v>
      </c>
      <c r="AH1573" s="3"/>
      <c r="AI1573" s="3" t="s">
        <v>21139</v>
      </c>
      <c r="AJ1573" s="55" t="e">
        <f>VLOOKUP(F1573,[1]Sheet1!$F$2:$T$274,15,0)</f>
        <v>#N/A</v>
      </c>
      <c r="AK1573" s="59" t="e">
        <f t="shared" si="24"/>
        <v>#N/A</v>
      </c>
      <c r="AL1573" s="59" t="str">
        <f>VLOOKUP(AD1573,ctdt_khgd!$D$2:$E$2307,2,0)</f>
        <v>TC</v>
      </c>
      <c r="AM1573" s="3" t="e">
        <v>#N/A</v>
      </c>
      <c r="AN1573" s="3" t="e">
        <v>#N/A</v>
      </c>
      <c r="AO1573" s="3" t="e">
        <v>#N/A</v>
      </c>
      <c r="AP1573" s="3" t="e">
        <v>#N/A</v>
      </c>
    </row>
    <row r="1574" spans="1:42" hidden="1" x14ac:dyDescent="0.25">
      <c r="A1574" s="3" t="s">
        <v>11050</v>
      </c>
      <c r="B1574" s="3" t="s">
        <v>11114</v>
      </c>
      <c r="C1574" s="3">
        <v>0</v>
      </c>
      <c r="D1574" s="3">
        <v>60</v>
      </c>
      <c r="E1574" s="3">
        <v>0</v>
      </c>
      <c r="F1574" s="3" t="s">
        <v>28016</v>
      </c>
      <c r="G1574" s="3">
        <v>2</v>
      </c>
      <c r="H1574" s="3">
        <v>2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 t="s">
        <v>9784</v>
      </c>
      <c r="S1574" s="3">
        <v>2</v>
      </c>
      <c r="T1574" s="3" t="s">
        <v>37</v>
      </c>
      <c r="U1574" s="3" t="s">
        <v>21096</v>
      </c>
      <c r="V1574" s="3" t="s">
        <v>11048</v>
      </c>
      <c r="W1574" s="58" t="s">
        <v>29270</v>
      </c>
      <c r="X1574" s="58" t="s">
        <v>28192</v>
      </c>
      <c r="Y1574" s="3">
        <v>0</v>
      </c>
      <c r="Z1574" s="59" t="s">
        <v>27976</v>
      </c>
      <c r="AA1574" s="3">
        <v>0</v>
      </c>
      <c r="AB1574" s="3">
        <v>12</v>
      </c>
      <c r="AC1574" s="3">
        <v>0</v>
      </c>
      <c r="AD1574" s="3" t="s">
        <v>7369</v>
      </c>
      <c r="AE1574" s="3" t="s">
        <v>9808</v>
      </c>
      <c r="AF1574" s="3"/>
      <c r="AG1574" s="3"/>
      <c r="AH1574" s="3">
        <v>10</v>
      </c>
      <c r="AI1574" s="3">
        <v>0</v>
      </c>
      <c r="AJ1574" s="55" t="e">
        <f>VLOOKUP(F1574,[1]Sheet1!$F$2:$T$274,15,0)</f>
        <v>#N/A</v>
      </c>
      <c r="AK1574" s="59" t="e">
        <f t="shared" si="24"/>
        <v>#N/A</v>
      </c>
      <c r="AL1574" s="59" t="str">
        <f>VLOOKUP(AD1574,ctdt_khgd!$D$2:$E$2307,2,0)</f>
        <v>TC</v>
      </c>
      <c r="AM1574" s="3" t="e">
        <v>#N/A</v>
      </c>
      <c r="AN1574" s="3" t="e">
        <v>#N/A</v>
      </c>
      <c r="AO1574" s="3" t="e">
        <v>#N/A</v>
      </c>
      <c r="AP1574" s="3" t="e">
        <v>#N/A</v>
      </c>
    </row>
    <row r="1575" spans="1:42" hidden="1" x14ac:dyDescent="0.25">
      <c r="A1575" s="3" t="s">
        <v>9137</v>
      </c>
      <c r="B1575" s="3" t="s">
        <v>19</v>
      </c>
      <c r="C1575" s="3">
        <v>0</v>
      </c>
      <c r="D1575" s="3">
        <v>60</v>
      </c>
      <c r="E1575" s="3">
        <v>0</v>
      </c>
      <c r="F1575" s="3" t="s">
        <v>28016</v>
      </c>
      <c r="G1575" s="3">
        <v>2</v>
      </c>
      <c r="H1575" s="3">
        <v>2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 t="s">
        <v>9784</v>
      </c>
      <c r="S1575" s="3">
        <v>2</v>
      </c>
      <c r="T1575" s="3" t="s">
        <v>142</v>
      </c>
      <c r="U1575" s="3" t="s">
        <v>21096</v>
      </c>
      <c r="V1575" s="3" t="s">
        <v>11048</v>
      </c>
      <c r="W1575" s="58" t="s">
        <v>29295</v>
      </c>
      <c r="X1575" s="58" t="s">
        <v>28270</v>
      </c>
      <c r="Y1575" s="3">
        <v>0</v>
      </c>
      <c r="Z1575" s="59" t="s">
        <v>9138</v>
      </c>
      <c r="AA1575" s="3">
        <v>0</v>
      </c>
      <c r="AB1575" s="3">
        <v>12</v>
      </c>
      <c r="AC1575" s="3">
        <v>0</v>
      </c>
      <c r="AD1575" s="3" t="s">
        <v>8086</v>
      </c>
      <c r="AE1575" s="3" t="s">
        <v>9808</v>
      </c>
      <c r="AF1575" s="3"/>
      <c r="AG1575" s="3"/>
      <c r="AH1575" s="3">
        <v>71</v>
      </c>
      <c r="AI1575" s="3">
        <v>0</v>
      </c>
      <c r="AJ1575" s="55" t="e">
        <f>VLOOKUP(F1575,[1]Sheet1!$F$2:$T$274,15,0)</f>
        <v>#N/A</v>
      </c>
      <c r="AK1575" s="59" t="e">
        <f t="shared" si="24"/>
        <v>#N/A</v>
      </c>
      <c r="AL1575" s="59" t="str">
        <f>VLOOKUP(AD1575,ctdt_khgd!$D$2:$E$2307,2,0)</f>
        <v>TC</v>
      </c>
      <c r="AM1575" s="3" t="e">
        <v>#N/A</v>
      </c>
      <c r="AN1575" s="3" t="e">
        <v>#N/A</v>
      </c>
      <c r="AO1575" s="3" t="e">
        <v>#N/A</v>
      </c>
      <c r="AP1575" s="3" t="e">
        <v>#N/A</v>
      </c>
    </row>
    <row r="1576" spans="1:42" hidden="1" x14ac:dyDescent="0.25">
      <c r="A1576" s="3" t="s">
        <v>9153</v>
      </c>
      <c r="B1576" s="3" t="s">
        <v>19</v>
      </c>
      <c r="C1576" s="3">
        <v>0</v>
      </c>
      <c r="D1576" s="3">
        <v>60</v>
      </c>
      <c r="E1576" s="3">
        <v>0</v>
      </c>
      <c r="F1576" s="3" t="s">
        <v>28016</v>
      </c>
      <c r="G1576" s="3">
        <v>2</v>
      </c>
      <c r="H1576" s="3">
        <v>2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 t="s">
        <v>9784</v>
      </c>
      <c r="S1576" s="3">
        <v>2</v>
      </c>
      <c r="T1576" s="3" t="s">
        <v>142</v>
      </c>
      <c r="U1576" s="3" t="s">
        <v>21096</v>
      </c>
      <c r="V1576" s="3" t="s">
        <v>11048</v>
      </c>
      <c r="W1576" s="58" t="s">
        <v>29303</v>
      </c>
      <c r="X1576" s="58" t="s">
        <v>28280</v>
      </c>
      <c r="Y1576" s="3">
        <v>0</v>
      </c>
      <c r="Z1576" s="59" t="s">
        <v>9154</v>
      </c>
      <c r="AA1576" s="3">
        <v>0</v>
      </c>
      <c r="AB1576" s="3">
        <v>12</v>
      </c>
      <c r="AC1576" s="3">
        <v>0</v>
      </c>
      <c r="AD1576" s="3" t="s">
        <v>8195</v>
      </c>
      <c r="AE1576" s="3" t="s">
        <v>9808</v>
      </c>
      <c r="AF1576" s="3"/>
      <c r="AG1576" s="3"/>
      <c r="AH1576" s="3">
        <v>71</v>
      </c>
      <c r="AI1576" s="3" t="s">
        <v>21139</v>
      </c>
      <c r="AJ1576" s="55" t="e">
        <f>VLOOKUP(F1576,[1]Sheet1!$F$2:$T$274,15,0)</f>
        <v>#N/A</v>
      </c>
      <c r="AK1576" s="59" t="e">
        <f t="shared" si="24"/>
        <v>#N/A</v>
      </c>
      <c r="AL1576" s="59" t="str">
        <f>VLOOKUP(AD1576,ctdt_khgd!$D$2:$E$2307,2,0)</f>
        <v>TC</v>
      </c>
      <c r="AM1576" s="3" t="e">
        <v>#N/A</v>
      </c>
      <c r="AN1576" s="3" t="e">
        <v>#N/A</v>
      </c>
      <c r="AO1576" s="3" t="e">
        <v>#N/A</v>
      </c>
      <c r="AP1576" s="3" t="e">
        <v>#N/A</v>
      </c>
    </row>
    <row r="1577" spans="1:42" hidden="1" x14ac:dyDescent="0.25">
      <c r="A1577" s="3" t="s">
        <v>9155</v>
      </c>
      <c r="B1577" s="3" t="s">
        <v>19</v>
      </c>
      <c r="C1577" s="3">
        <v>0</v>
      </c>
      <c r="D1577" s="3">
        <v>60</v>
      </c>
      <c r="E1577" s="3">
        <v>0</v>
      </c>
      <c r="F1577" s="3" t="s">
        <v>28016</v>
      </c>
      <c r="G1577" s="3">
        <v>2</v>
      </c>
      <c r="H1577" s="3">
        <v>2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 t="s">
        <v>9784</v>
      </c>
      <c r="S1577" s="3">
        <v>2</v>
      </c>
      <c r="T1577" s="3" t="s">
        <v>142</v>
      </c>
      <c r="U1577" s="3" t="s">
        <v>21096</v>
      </c>
      <c r="V1577" s="3" t="s">
        <v>11048</v>
      </c>
      <c r="W1577" s="58" t="s">
        <v>29304</v>
      </c>
      <c r="X1577" s="58" t="s">
        <v>28281</v>
      </c>
      <c r="Y1577" s="3">
        <v>0</v>
      </c>
      <c r="Z1577" s="59" t="s">
        <v>9156</v>
      </c>
      <c r="AA1577" s="3">
        <v>0</v>
      </c>
      <c r="AB1577" s="3">
        <v>12</v>
      </c>
      <c r="AC1577" s="3">
        <v>0</v>
      </c>
      <c r="AD1577" s="3" t="s">
        <v>8181</v>
      </c>
      <c r="AE1577" s="3" t="s">
        <v>9808</v>
      </c>
      <c r="AF1577" s="3"/>
      <c r="AG1577" s="3"/>
      <c r="AH1577" s="3">
        <v>71</v>
      </c>
      <c r="AI1577" s="3">
        <v>0</v>
      </c>
      <c r="AJ1577" s="55" t="e">
        <f>VLOOKUP(F1577,[1]Sheet1!$F$2:$T$274,15,0)</f>
        <v>#N/A</v>
      </c>
      <c r="AK1577" s="59" t="e">
        <f t="shared" si="24"/>
        <v>#N/A</v>
      </c>
      <c r="AL1577" s="59" t="str">
        <f>VLOOKUP(AD1577,ctdt_khgd!$D$2:$E$2307,2,0)</f>
        <v>TC</v>
      </c>
      <c r="AM1577" s="3" t="e">
        <v>#N/A</v>
      </c>
      <c r="AN1577" s="3" t="e">
        <v>#N/A</v>
      </c>
      <c r="AO1577" s="3" t="e">
        <v>#N/A</v>
      </c>
      <c r="AP1577" s="3" t="e">
        <v>#N/A</v>
      </c>
    </row>
    <row r="1578" spans="1:42" hidden="1" x14ac:dyDescent="0.25">
      <c r="A1578" s="3" t="s">
        <v>9157</v>
      </c>
      <c r="B1578" s="3" t="s">
        <v>19</v>
      </c>
      <c r="C1578" s="3">
        <v>0</v>
      </c>
      <c r="D1578" s="3">
        <v>60</v>
      </c>
      <c r="E1578" s="3">
        <v>0</v>
      </c>
      <c r="F1578" s="3" t="s">
        <v>28016</v>
      </c>
      <c r="G1578" s="3">
        <v>2</v>
      </c>
      <c r="H1578" s="3">
        <v>2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 t="s">
        <v>9784</v>
      </c>
      <c r="S1578" s="3">
        <v>2</v>
      </c>
      <c r="T1578" s="3" t="s">
        <v>142</v>
      </c>
      <c r="U1578" s="3" t="s">
        <v>21096</v>
      </c>
      <c r="V1578" s="3" t="s">
        <v>11048</v>
      </c>
      <c r="W1578" s="58" t="s">
        <v>29305</v>
      </c>
      <c r="X1578" s="58" t="s">
        <v>28283</v>
      </c>
      <c r="Y1578" s="3">
        <v>0</v>
      </c>
      <c r="Z1578" s="59" t="s">
        <v>9158</v>
      </c>
      <c r="AA1578" s="3">
        <v>0</v>
      </c>
      <c r="AB1578" s="3">
        <v>12</v>
      </c>
      <c r="AC1578" s="3">
        <v>0</v>
      </c>
      <c r="AD1578" s="3" t="s">
        <v>8449</v>
      </c>
      <c r="AE1578" s="3" t="s">
        <v>9808</v>
      </c>
      <c r="AF1578" s="3"/>
      <c r="AG1578" s="3"/>
      <c r="AH1578" s="3">
        <v>71</v>
      </c>
      <c r="AI1578" s="3">
        <v>0</v>
      </c>
      <c r="AJ1578" s="55" t="e">
        <f>VLOOKUP(F1578,[1]Sheet1!$F$2:$T$274,15,0)</f>
        <v>#N/A</v>
      </c>
      <c r="AK1578" s="59" t="e">
        <f t="shared" si="24"/>
        <v>#N/A</v>
      </c>
      <c r="AL1578" s="59" t="str">
        <f>VLOOKUP(AD1578,ctdt_khgd!$D$2:$E$2307,2,0)</f>
        <v>TC</v>
      </c>
      <c r="AM1578" s="3" t="e">
        <v>#N/A</v>
      </c>
      <c r="AN1578" s="3" t="e">
        <v>#N/A</v>
      </c>
      <c r="AO1578" s="3" t="e">
        <v>#N/A</v>
      </c>
      <c r="AP1578" s="3" t="e">
        <v>#N/A</v>
      </c>
    </row>
    <row r="1579" spans="1:42" hidden="1" x14ac:dyDescent="0.25">
      <c r="A1579" s="3" t="s">
        <v>9161</v>
      </c>
      <c r="B1579" s="3" t="s">
        <v>19</v>
      </c>
      <c r="C1579" s="3">
        <v>0</v>
      </c>
      <c r="D1579" s="3">
        <v>60</v>
      </c>
      <c r="E1579" s="3">
        <v>0</v>
      </c>
      <c r="F1579" s="3" t="s">
        <v>28016</v>
      </c>
      <c r="G1579" s="3">
        <v>2</v>
      </c>
      <c r="H1579" s="3">
        <v>2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 t="s">
        <v>9784</v>
      </c>
      <c r="S1579" s="3">
        <v>2</v>
      </c>
      <c r="T1579" s="3" t="s">
        <v>142</v>
      </c>
      <c r="U1579" s="3" t="s">
        <v>21096</v>
      </c>
      <c r="V1579" s="3" t="s">
        <v>11048</v>
      </c>
      <c r="W1579" s="58" t="s">
        <v>29307</v>
      </c>
      <c r="X1579" s="58" t="s">
        <v>28285</v>
      </c>
      <c r="Y1579" s="3">
        <v>0</v>
      </c>
      <c r="Z1579" s="59" t="s">
        <v>9162</v>
      </c>
      <c r="AA1579" s="3">
        <v>0</v>
      </c>
      <c r="AB1579" s="3">
        <v>12</v>
      </c>
      <c r="AC1579" s="3">
        <v>0</v>
      </c>
      <c r="AD1579" s="3" t="s">
        <v>8187</v>
      </c>
      <c r="AE1579" s="3" t="s">
        <v>9808</v>
      </c>
      <c r="AF1579" s="3"/>
      <c r="AG1579" s="3"/>
      <c r="AH1579" s="3">
        <v>71</v>
      </c>
      <c r="AI1579" s="3" t="s">
        <v>21139</v>
      </c>
      <c r="AJ1579" s="55" t="e">
        <f>VLOOKUP(F1579,[1]Sheet1!$F$2:$T$274,15,0)</f>
        <v>#N/A</v>
      </c>
      <c r="AK1579" s="59" t="e">
        <f t="shared" si="24"/>
        <v>#N/A</v>
      </c>
      <c r="AL1579" s="59" t="str">
        <f>VLOOKUP(AD1579,ctdt_khgd!$D$2:$E$2307,2,0)</f>
        <v>TC</v>
      </c>
      <c r="AM1579" s="3" t="e">
        <v>#N/A</v>
      </c>
      <c r="AN1579" s="3" t="e">
        <v>#N/A</v>
      </c>
      <c r="AO1579" s="3" t="e">
        <v>#N/A</v>
      </c>
      <c r="AP1579" s="3" t="e">
        <v>#N/A</v>
      </c>
    </row>
    <row r="1580" spans="1:42" hidden="1" x14ac:dyDescent="0.25">
      <c r="A1580" s="3" t="s">
        <v>9163</v>
      </c>
      <c r="B1580" s="3" t="s">
        <v>19</v>
      </c>
      <c r="C1580" s="3">
        <v>0</v>
      </c>
      <c r="D1580" s="3">
        <v>60</v>
      </c>
      <c r="E1580" s="3">
        <v>0</v>
      </c>
      <c r="F1580" s="3" t="s">
        <v>28016</v>
      </c>
      <c r="G1580" s="3">
        <v>2</v>
      </c>
      <c r="H1580" s="3">
        <v>2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 t="s">
        <v>9784</v>
      </c>
      <c r="S1580" s="3">
        <v>2</v>
      </c>
      <c r="T1580" s="3" t="s">
        <v>142</v>
      </c>
      <c r="U1580" s="3" t="s">
        <v>21096</v>
      </c>
      <c r="V1580" s="3" t="s">
        <v>11048</v>
      </c>
      <c r="W1580" s="58" t="s">
        <v>29308</v>
      </c>
      <c r="X1580" s="58" t="s">
        <v>28286</v>
      </c>
      <c r="Y1580" s="3">
        <v>0</v>
      </c>
      <c r="Z1580" s="59" t="s">
        <v>9164</v>
      </c>
      <c r="AA1580" s="3">
        <v>0</v>
      </c>
      <c r="AB1580" s="3">
        <v>12</v>
      </c>
      <c r="AC1580" s="3">
        <v>0</v>
      </c>
      <c r="AD1580" s="3" t="s">
        <v>7286</v>
      </c>
      <c r="AE1580" s="3" t="s">
        <v>9808</v>
      </c>
      <c r="AF1580" s="3"/>
      <c r="AG1580" s="3"/>
      <c r="AH1580" s="3">
        <v>71</v>
      </c>
      <c r="AI1580" s="3" t="s">
        <v>21139</v>
      </c>
      <c r="AJ1580" s="55" t="e">
        <f>VLOOKUP(F1580,[1]Sheet1!$F$2:$T$274,15,0)</f>
        <v>#N/A</v>
      </c>
      <c r="AK1580" s="59" t="e">
        <f t="shared" si="24"/>
        <v>#N/A</v>
      </c>
      <c r="AL1580" s="59" t="str">
        <f>VLOOKUP(AD1580,ctdt_khgd!$D$2:$E$2307,2,0)</f>
        <v>TC</v>
      </c>
      <c r="AM1580" s="3" t="e">
        <v>#N/A</v>
      </c>
      <c r="AN1580" s="3" t="e">
        <v>#N/A</v>
      </c>
      <c r="AO1580" s="3" t="e">
        <v>#N/A</v>
      </c>
      <c r="AP1580" s="3" t="e">
        <v>#N/A</v>
      </c>
    </row>
    <row r="1581" spans="1:42" hidden="1" x14ac:dyDescent="0.25">
      <c r="A1581" s="3" t="s">
        <v>9167</v>
      </c>
      <c r="B1581" s="3" t="s">
        <v>19</v>
      </c>
      <c r="C1581" s="3">
        <v>0</v>
      </c>
      <c r="D1581" s="3">
        <v>60</v>
      </c>
      <c r="E1581" s="3">
        <v>0</v>
      </c>
      <c r="F1581" s="3" t="s">
        <v>28016</v>
      </c>
      <c r="G1581" s="3">
        <v>2</v>
      </c>
      <c r="H1581" s="3">
        <v>2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 t="s">
        <v>9784</v>
      </c>
      <c r="S1581" s="3">
        <v>2</v>
      </c>
      <c r="T1581" s="3" t="s">
        <v>142</v>
      </c>
      <c r="U1581" s="3" t="s">
        <v>21096</v>
      </c>
      <c r="V1581" s="3" t="s">
        <v>11048</v>
      </c>
      <c r="W1581" s="58" t="s">
        <v>29309</v>
      </c>
      <c r="X1581" s="58" t="s">
        <v>28287</v>
      </c>
      <c r="Y1581" s="3">
        <v>0</v>
      </c>
      <c r="Z1581" s="59" t="s">
        <v>9168</v>
      </c>
      <c r="AA1581" s="3">
        <v>0</v>
      </c>
      <c r="AB1581" s="3">
        <v>12</v>
      </c>
      <c r="AC1581" s="3">
        <v>0</v>
      </c>
      <c r="AD1581" s="3" t="s">
        <v>8451</v>
      </c>
      <c r="AE1581" s="3" t="s">
        <v>9808</v>
      </c>
      <c r="AF1581" s="3"/>
      <c r="AG1581" s="3"/>
      <c r="AH1581" s="3">
        <v>71</v>
      </c>
      <c r="AI1581" s="3" t="s">
        <v>21139</v>
      </c>
      <c r="AJ1581" s="55" t="e">
        <f>VLOOKUP(F1581,[1]Sheet1!$F$2:$T$274,15,0)</f>
        <v>#N/A</v>
      </c>
      <c r="AK1581" s="59" t="e">
        <f t="shared" si="24"/>
        <v>#N/A</v>
      </c>
      <c r="AL1581" s="59" t="str">
        <f>VLOOKUP(AD1581,ctdt_khgd!$D$2:$E$2307,2,0)</f>
        <v>TC</v>
      </c>
      <c r="AM1581" s="3" t="e">
        <v>#N/A</v>
      </c>
      <c r="AN1581" s="3" t="e">
        <v>#N/A</v>
      </c>
      <c r="AO1581" s="3" t="e">
        <v>#N/A</v>
      </c>
      <c r="AP1581" s="3" t="e">
        <v>#N/A</v>
      </c>
    </row>
    <row r="1582" spans="1:42" hidden="1" x14ac:dyDescent="0.25">
      <c r="A1582" s="3" t="s">
        <v>9171</v>
      </c>
      <c r="B1582" s="3" t="s">
        <v>19</v>
      </c>
      <c r="C1582" s="3">
        <v>0</v>
      </c>
      <c r="D1582" s="3">
        <v>60</v>
      </c>
      <c r="E1582" s="3">
        <v>0</v>
      </c>
      <c r="F1582" s="3" t="s">
        <v>28016</v>
      </c>
      <c r="G1582" s="3">
        <v>2</v>
      </c>
      <c r="H1582" s="3">
        <v>2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 t="s">
        <v>9784</v>
      </c>
      <c r="S1582" s="3">
        <v>2</v>
      </c>
      <c r="T1582" s="3" t="s">
        <v>142</v>
      </c>
      <c r="U1582" s="3" t="s">
        <v>21096</v>
      </c>
      <c r="V1582" s="3" t="s">
        <v>11048</v>
      </c>
      <c r="W1582" s="58" t="s">
        <v>29310</v>
      </c>
      <c r="X1582" s="58" t="s">
        <v>28288</v>
      </c>
      <c r="Y1582" s="3">
        <v>0</v>
      </c>
      <c r="Z1582" s="59" t="s">
        <v>9172</v>
      </c>
      <c r="AA1582" s="3">
        <v>0</v>
      </c>
      <c r="AB1582" s="3">
        <v>12</v>
      </c>
      <c r="AC1582" s="3">
        <v>0</v>
      </c>
      <c r="AD1582" s="3" t="s">
        <v>7291</v>
      </c>
      <c r="AE1582" s="3" t="s">
        <v>9808</v>
      </c>
      <c r="AF1582" s="3"/>
      <c r="AG1582" s="3"/>
      <c r="AH1582" s="3">
        <v>71</v>
      </c>
      <c r="AI1582" s="3">
        <v>0</v>
      </c>
      <c r="AJ1582" s="55" t="e">
        <f>VLOOKUP(F1582,[1]Sheet1!$F$2:$T$274,15,0)</f>
        <v>#N/A</v>
      </c>
      <c r="AK1582" s="59" t="e">
        <f t="shared" si="24"/>
        <v>#N/A</v>
      </c>
      <c r="AL1582" s="59" t="str">
        <f>VLOOKUP(AD1582,ctdt_khgd!$D$2:$E$2307,2,0)</f>
        <v>TC</v>
      </c>
      <c r="AM1582" s="3" t="e">
        <v>#N/A</v>
      </c>
      <c r="AN1582" s="3" t="e">
        <v>#N/A</v>
      </c>
      <c r="AO1582" s="3" t="e">
        <v>#N/A</v>
      </c>
      <c r="AP1582" s="3" t="e">
        <v>#N/A</v>
      </c>
    </row>
    <row r="1583" spans="1:42" hidden="1" x14ac:dyDescent="0.25">
      <c r="A1583" s="3" t="s">
        <v>9173</v>
      </c>
      <c r="B1583" s="3" t="s">
        <v>19</v>
      </c>
      <c r="C1583" s="3">
        <v>0</v>
      </c>
      <c r="D1583" s="3">
        <v>60</v>
      </c>
      <c r="E1583" s="3">
        <v>0</v>
      </c>
      <c r="F1583" s="3" t="s">
        <v>28016</v>
      </c>
      <c r="G1583" s="3">
        <v>2</v>
      </c>
      <c r="H1583" s="3">
        <v>2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 t="s">
        <v>9784</v>
      </c>
      <c r="S1583" s="3">
        <v>2</v>
      </c>
      <c r="T1583" s="3" t="s">
        <v>142</v>
      </c>
      <c r="U1583" s="3" t="s">
        <v>21096</v>
      </c>
      <c r="V1583" s="3" t="s">
        <v>11048</v>
      </c>
      <c r="W1583" s="58" t="s">
        <v>29311</v>
      </c>
      <c r="X1583" s="58" t="s">
        <v>28289</v>
      </c>
      <c r="Y1583" s="3">
        <v>0</v>
      </c>
      <c r="Z1583" s="59" t="s">
        <v>9174</v>
      </c>
      <c r="AA1583" s="3">
        <v>0</v>
      </c>
      <c r="AB1583" s="3">
        <v>12</v>
      </c>
      <c r="AC1583" s="3">
        <v>0</v>
      </c>
      <c r="AD1583" s="3" t="s">
        <v>8185</v>
      </c>
      <c r="AE1583" s="3" t="s">
        <v>9808</v>
      </c>
      <c r="AF1583" s="3"/>
      <c r="AG1583" s="3"/>
      <c r="AH1583" s="3">
        <v>71</v>
      </c>
      <c r="AI1583" s="3" t="s">
        <v>21139</v>
      </c>
      <c r="AJ1583" s="55" t="e">
        <f>VLOOKUP(F1583,[1]Sheet1!$F$2:$T$274,15,0)</f>
        <v>#N/A</v>
      </c>
      <c r="AK1583" s="59" t="e">
        <f t="shared" si="24"/>
        <v>#N/A</v>
      </c>
      <c r="AL1583" s="59" t="str">
        <f>VLOOKUP(AD1583,ctdt_khgd!$D$2:$E$2307,2,0)</f>
        <v>TC</v>
      </c>
      <c r="AM1583" s="3" t="e">
        <v>#N/A</v>
      </c>
      <c r="AN1583" s="3" t="e">
        <v>#N/A</v>
      </c>
      <c r="AO1583" s="3" t="e">
        <v>#N/A</v>
      </c>
      <c r="AP1583" s="3" t="e">
        <v>#N/A</v>
      </c>
    </row>
    <row r="1584" spans="1:42" hidden="1" x14ac:dyDescent="0.25">
      <c r="A1584" s="3" t="s">
        <v>9189</v>
      </c>
      <c r="B1584" s="3" t="s">
        <v>19</v>
      </c>
      <c r="C1584" s="3">
        <v>0</v>
      </c>
      <c r="D1584" s="3">
        <v>60</v>
      </c>
      <c r="E1584" s="3">
        <v>0</v>
      </c>
      <c r="F1584" s="3" t="s">
        <v>28016</v>
      </c>
      <c r="G1584" s="3">
        <v>2</v>
      </c>
      <c r="H1584" s="3">
        <v>2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 t="s">
        <v>9784</v>
      </c>
      <c r="S1584" s="3">
        <v>2</v>
      </c>
      <c r="T1584" s="3" t="s">
        <v>142</v>
      </c>
      <c r="U1584" s="3" t="s">
        <v>21096</v>
      </c>
      <c r="V1584" s="3" t="s">
        <v>11048</v>
      </c>
      <c r="W1584" s="58" t="s">
        <v>29320</v>
      </c>
      <c r="X1584" s="58" t="s">
        <v>28303</v>
      </c>
      <c r="Y1584" s="3">
        <v>0</v>
      </c>
      <c r="Z1584" s="59" t="s">
        <v>9190</v>
      </c>
      <c r="AA1584" s="3">
        <v>0</v>
      </c>
      <c r="AB1584" s="3">
        <v>12</v>
      </c>
      <c r="AC1584" s="3">
        <v>0</v>
      </c>
      <c r="AD1584" s="3" t="s">
        <v>8183</v>
      </c>
      <c r="AE1584" s="3" t="s">
        <v>9808</v>
      </c>
      <c r="AF1584" s="3"/>
      <c r="AG1584" s="3"/>
      <c r="AH1584" s="3">
        <v>71</v>
      </c>
      <c r="AI1584" s="3" t="s">
        <v>21139</v>
      </c>
      <c r="AJ1584" s="55" t="e">
        <f>VLOOKUP(F1584,[1]Sheet1!$F$2:$T$274,15,0)</f>
        <v>#N/A</v>
      </c>
      <c r="AK1584" s="59" t="e">
        <f t="shared" si="24"/>
        <v>#N/A</v>
      </c>
      <c r="AL1584" s="59" t="str">
        <f>VLOOKUP(AD1584,ctdt_khgd!$D$2:$E$2307,2,0)</f>
        <v>TC</v>
      </c>
      <c r="AM1584" s="3" t="e">
        <v>#N/A</v>
      </c>
      <c r="AN1584" s="3" t="e">
        <v>#N/A</v>
      </c>
      <c r="AO1584" s="3" t="e">
        <v>#N/A</v>
      </c>
      <c r="AP1584" s="3" t="e">
        <v>#N/A</v>
      </c>
    </row>
    <row r="1585" spans="1:42" hidden="1" x14ac:dyDescent="0.25">
      <c r="A1585" s="3" t="s">
        <v>9192</v>
      </c>
      <c r="B1585" s="3" t="s">
        <v>19</v>
      </c>
      <c r="C1585" s="3">
        <v>0</v>
      </c>
      <c r="D1585" s="3">
        <v>60</v>
      </c>
      <c r="E1585" s="3">
        <v>0</v>
      </c>
      <c r="F1585" s="3" t="s">
        <v>28016</v>
      </c>
      <c r="G1585" s="3">
        <v>2</v>
      </c>
      <c r="H1585" s="3">
        <v>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 t="s">
        <v>9784</v>
      </c>
      <c r="S1585" s="3">
        <v>2</v>
      </c>
      <c r="T1585" s="3" t="s">
        <v>142</v>
      </c>
      <c r="U1585" s="3" t="s">
        <v>21096</v>
      </c>
      <c r="V1585" s="3" t="s">
        <v>11048</v>
      </c>
      <c r="W1585" s="58" t="s">
        <v>29321</v>
      </c>
      <c r="X1585" s="58" t="s">
        <v>28306</v>
      </c>
      <c r="Y1585" s="3">
        <v>0</v>
      </c>
      <c r="Z1585" s="59" t="s">
        <v>9193</v>
      </c>
      <c r="AA1585" s="3">
        <v>0</v>
      </c>
      <c r="AB1585" s="3">
        <v>12</v>
      </c>
      <c r="AC1585" s="3">
        <v>0</v>
      </c>
      <c r="AD1585" s="3" t="s">
        <v>7289</v>
      </c>
      <c r="AE1585" s="3" t="s">
        <v>9808</v>
      </c>
      <c r="AF1585" s="3"/>
      <c r="AG1585" s="3"/>
      <c r="AH1585" s="3">
        <v>71</v>
      </c>
      <c r="AI1585" s="3" t="s">
        <v>21139</v>
      </c>
      <c r="AJ1585" s="55" t="e">
        <f>VLOOKUP(F1585,[1]Sheet1!$F$2:$T$274,15,0)</f>
        <v>#N/A</v>
      </c>
      <c r="AK1585" s="59" t="e">
        <f t="shared" si="24"/>
        <v>#N/A</v>
      </c>
      <c r="AL1585" s="59" t="str">
        <f>VLOOKUP(AD1585,ctdt_khgd!$D$2:$E$2307,2,0)</f>
        <v>TC</v>
      </c>
      <c r="AM1585" s="3" t="e">
        <v>#N/A</v>
      </c>
      <c r="AN1585" s="3" t="e">
        <v>#N/A</v>
      </c>
      <c r="AO1585" s="3" t="e">
        <v>#N/A</v>
      </c>
      <c r="AP1585" s="3" t="e">
        <v>#N/A</v>
      </c>
    </row>
    <row r="1586" spans="1:42" hidden="1" x14ac:dyDescent="0.25">
      <c r="A1586" s="3" t="s">
        <v>9194</v>
      </c>
      <c r="B1586" s="3" t="s">
        <v>19</v>
      </c>
      <c r="C1586" s="3">
        <v>0</v>
      </c>
      <c r="D1586" s="3">
        <v>60</v>
      </c>
      <c r="E1586" s="3">
        <v>0</v>
      </c>
      <c r="F1586" s="3" t="s">
        <v>28016</v>
      </c>
      <c r="G1586" s="3">
        <v>2</v>
      </c>
      <c r="H1586" s="3">
        <v>2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 t="s">
        <v>9784</v>
      </c>
      <c r="S1586" s="3">
        <v>2</v>
      </c>
      <c r="T1586" s="3" t="s">
        <v>142</v>
      </c>
      <c r="U1586" s="3" t="s">
        <v>21096</v>
      </c>
      <c r="V1586" s="3" t="s">
        <v>11048</v>
      </c>
      <c r="W1586" s="58" t="s">
        <v>29322</v>
      </c>
      <c r="X1586" s="58" t="s">
        <v>28307</v>
      </c>
      <c r="Y1586" s="3">
        <v>0</v>
      </c>
      <c r="Z1586" s="59" t="s">
        <v>9195</v>
      </c>
      <c r="AA1586" s="3">
        <v>0</v>
      </c>
      <c r="AB1586" s="3">
        <v>12</v>
      </c>
      <c r="AC1586" s="3">
        <v>0</v>
      </c>
      <c r="AD1586" s="3" t="s">
        <v>8447</v>
      </c>
      <c r="AE1586" s="3" t="s">
        <v>9808</v>
      </c>
      <c r="AF1586" s="3"/>
      <c r="AG1586" s="3"/>
      <c r="AH1586" s="3">
        <v>71</v>
      </c>
      <c r="AI1586" s="3">
        <v>0</v>
      </c>
      <c r="AJ1586" s="55" t="e">
        <f>VLOOKUP(F1586,[1]Sheet1!$F$2:$T$274,15,0)</f>
        <v>#N/A</v>
      </c>
      <c r="AK1586" s="59" t="e">
        <f t="shared" si="24"/>
        <v>#N/A</v>
      </c>
      <c r="AL1586" s="59" t="str">
        <f>VLOOKUP(AD1586,ctdt_khgd!$D$2:$E$2307,2,0)</f>
        <v>TC</v>
      </c>
      <c r="AM1586" s="3" t="e">
        <v>#N/A</v>
      </c>
      <c r="AN1586" s="3" t="e">
        <v>#N/A</v>
      </c>
      <c r="AO1586" s="3" t="e">
        <v>#N/A</v>
      </c>
      <c r="AP1586" s="3" t="e">
        <v>#N/A</v>
      </c>
    </row>
    <row r="1587" spans="1:42" hidden="1" x14ac:dyDescent="0.25">
      <c r="A1587" s="3" t="s">
        <v>9653</v>
      </c>
      <c r="B1587" s="3" t="s">
        <v>19</v>
      </c>
      <c r="C1587" s="3">
        <v>0</v>
      </c>
      <c r="D1587" s="3">
        <v>60</v>
      </c>
      <c r="E1587" s="3">
        <v>0</v>
      </c>
      <c r="F1587" s="3" t="s">
        <v>28016</v>
      </c>
      <c r="G1587" s="3">
        <v>2</v>
      </c>
      <c r="H1587" s="3">
        <v>2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 t="s">
        <v>9784</v>
      </c>
      <c r="S1587" s="3">
        <v>2</v>
      </c>
      <c r="T1587" s="3" t="s">
        <v>142</v>
      </c>
      <c r="U1587" s="3" t="s">
        <v>21096</v>
      </c>
      <c r="V1587" s="3" t="s">
        <v>11048</v>
      </c>
      <c r="W1587" s="58" t="s">
        <v>29324</v>
      </c>
      <c r="X1587" s="58" t="s">
        <v>28328</v>
      </c>
      <c r="Y1587" s="3">
        <v>0</v>
      </c>
      <c r="Z1587" s="59" t="s">
        <v>9654</v>
      </c>
      <c r="AA1587" s="3">
        <v>0</v>
      </c>
      <c r="AB1587" s="3">
        <v>12</v>
      </c>
      <c r="AC1587" s="3">
        <v>0</v>
      </c>
      <c r="AD1587" s="3" t="s">
        <v>8952</v>
      </c>
      <c r="AE1587" s="3" t="s">
        <v>9808</v>
      </c>
      <c r="AF1587" s="3"/>
      <c r="AG1587" s="3"/>
      <c r="AH1587" s="3">
        <v>71</v>
      </c>
      <c r="AI1587" s="3">
        <v>0</v>
      </c>
      <c r="AJ1587" s="55" t="e">
        <f>VLOOKUP(F1587,[1]Sheet1!$F$2:$T$274,15,0)</f>
        <v>#N/A</v>
      </c>
      <c r="AK1587" s="59" t="e">
        <f t="shared" si="24"/>
        <v>#N/A</v>
      </c>
      <c r="AL1587" s="59" t="str">
        <f>VLOOKUP(AD1587,ctdt_khgd!$D$2:$E$2307,2,0)</f>
        <v>TC</v>
      </c>
      <c r="AM1587" s="3" t="e">
        <v>#N/A</v>
      </c>
      <c r="AN1587" s="3" t="e">
        <v>#N/A</v>
      </c>
      <c r="AO1587" s="3" t="e">
        <v>#N/A</v>
      </c>
      <c r="AP1587" s="3" t="e">
        <v>#N/A</v>
      </c>
    </row>
    <row r="1588" spans="1:42" hidden="1" x14ac:dyDescent="0.25">
      <c r="A1588" s="3" t="s">
        <v>9230</v>
      </c>
      <c r="B1588" s="3" t="s">
        <v>19</v>
      </c>
      <c r="C1588" s="3">
        <v>0</v>
      </c>
      <c r="D1588" s="3">
        <v>60</v>
      </c>
      <c r="E1588" s="3">
        <v>0</v>
      </c>
      <c r="F1588" s="3" t="s">
        <v>28016</v>
      </c>
      <c r="G1588" s="3">
        <v>2</v>
      </c>
      <c r="H1588" s="3">
        <v>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 t="s">
        <v>9784</v>
      </c>
      <c r="S1588" s="3">
        <v>2</v>
      </c>
      <c r="T1588" s="3" t="s">
        <v>142</v>
      </c>
      <c r="U1588" s="3" t="s">
        <v>21096</v>
      </c>
      <c r="V1588" s="3" t="s">
        <v>11048</v>
      </c>
      <c r="W1588" s="58" t="s">
        <v>29372</v>
      </c>
      <c r="X1588" s="58" t="s">
        <v>28445</v>
      </c>
      <c r="Y1588" s="3">
        <v>0</v>
      </c>
      <c r="Z1588" s="59" t="s">
        <v>9231</v>
      </c>
      <c r="AA1588" s="3">
        <v>0</v>
      </c>
      <c r="AB1588" s="3">
        <v>12</v>
      </c>
      <c r="AC1588" s="3">
        <v>0</v>
      </c>
      <c r="AD1588" s="3" t="s">
        <v>7082</v>
      </c>
      <c r="AE1588" s="3" t="s">
        <v>9808</v>
      </c>
      <c r="AF1588" s="3"/>
      <c r="AG1588" s="3"/>
      <c r="AH1588" s="3">
        <v>91</v>
      </c>
      <c r="AI1588" s="3">
        <v>0</v>
      </c>
      <c r="AJ1588" s="55" t="e">
        <f>VLOOKUP(F1588,[1]Sheet1!$F$2:$T$274,15,0)</f>
        <v>#N/A</v>
      </c>
      <c r="AK1588" s="59" t="e">
        <f t="shared" si="24"/>
        <v>#N/A</v>
      </c>
      <c r="AL1588" s="59" t="str">
        <f>VLOOKUP(AD1588,ctdt_khgd!$D$2:$E$2307,2,0)</f>
        <v>TC</v>
      </c>
      <c r="AM1588" s="3" t="e">
        <v>#N/A</v>
      </c>
      <c r="AN1588" s="3" t="e">
        <v>#N/A</v>
      </c>
      <c r="AO1588" s="3" t="e">
        <v>#N/A</v>
      </c>
      <c r="AP1588" s="3" t="e">
        <v>#N/A</v>
      </c>
    </row>
    <row r="1589" spans="1:42" hidden="1" x14ac:dyDescent="0.25">
      <c r="A1589" s="3" t="s">
        <v>9675</v>
      </c>
      <c r="B1589" s="3" t="s">
        <v>19</v>
      </c>
      <c r="C1589" s="3">
        <v>0</v>
      </c>
      <c r="D1589" s="3">
        <v>60</v>
      </c>
      <c r="E1589" s="3">
        <v>0</v>
      </c>
      <c r="F1589" s="3" t="s">
        <v>28016</v>
      </c>
      <c r="G1589" s="3">
        <v>2</v>
      </c>
      <c r="H1589" s="3">
        <v>2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 t="s">
        <v>9784</v>
      </c>
      <c r="S1589" s="3">
        <v>2</v>
      </c>
      <c r="T1589" s="3" t="s">
        <v>142</v>
      </c>
      <c r="U1589" s="3" t="s">
        <v>21096</v>
      </c>
      <c r="V1589" s="3" t="s">
        <v>11048</v>
      </c>
      <c r="W1589" s="58" t="s">
        <v>29388</v>
      </c>
      <c r="X1589" s="58" t="s">
        <v>28477</v>
      </c>
      <c r="Y1589" s="3">
        <v>0</v>
      </c>
      <c r="Z1589" s="59" t="s">
        <v>9676</v>
      </c>
      <c r="AA1589" s="3">
        <v>0</v>
      </c>
      <c r="AB1589" s="3">
        <v>12</v>
      </c>
      <c r="AC1589" s="3">
        <v>0</v>
      </c>
      <c r="AD1589" s="3" t="s">
        <v>8967</v>
      </c>
      <c r="AE1589" s="3" t="s">
        <v>9808</v>
      </c>
      <c r="AF1589" s="3"/>
      <c r="AG1589" s="3"/>
      <c r="AH1589" s="3">
        <v>39</v>
      </c>
      <c r="AI1589" s="3" t="s">
        <v>21139</v>
      </c>
      <c r="AJ1589" s="55" t="e">
        <f>VLOOKUP(F1589,[1]Sheet1!$F$2:$T$274,15,0)</f>
        <v>#N/A</v>
      </c>
      <c r="AK1589" s="59" t="e">
        <f t="shared" si="24"/>
        <v>#N/A</v>
      </c>
      <c r="AL1589" s="59" t="str">
        <f>VLOOKUP(AD1589,ctdt_khgd!$D$2:$E$2307,2,0)</f>
        <v>TC</v>
      </c>
      <c r="AM1589" s="3" t="e">
        <v>#N/A</v>
      </c>
      <c r="AN1589" s="3" t="e">
        <v>#N/A</v>
      </c>
      <c r="AO1589" s="3" t="e">
        <v>#N/A</v>
      </c>
      <c r="AP1589" s="3" t="e">
        <v>#N/A</v>
      </c>
    </row>
    <row r="1590" spans="1:42" hidden="1" x14ac:dyDescent="0.25">
      <c r="A1590" s="3" t="s">
        <v>9252</v>
      </c>
      <c r="B1590" s="3" t="s">
        <v>19</v>
      </c>
      <c r="C1590" s="3">
        <v>0</v>
      </c>
      <c r="D1590" s="3">
        <v>60</v>
      </c>
      <c r="E1590" s="3">
        <v>0</v>
      </c>
      <c r="F1590" s="3" t="s">
        <v>28016</v>
      </c>
      <c r="G1590" s="3">
        <v>2</v>
      </c>
      <c r="H1590" s="3">
        <v>2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 t="s">
        <v>9784</v>
      </c>
      <c r="S1590" s="3">
        <v>2</v>
      </c>
      <c r="T1590" s="3" t="s">
        <v>142</v>
      </c>
      <c r="U1590" s="3" t="s">
        <v>21096</v>
      </c>
      <c r="V1590" s="3" t="s">
        <v>11048</v>
      </c>
      <c r="W1590" s="58" t="s">
        <v>29390</v>
      </c>
      <c r="X1590" s="58" t="s">
        <v>28493</v>
      </c>
      <c r="Y1590" s="3">
        <v>0</v>
      </c>
      <c r="Z1590" s="59" t="s">
        <v>9253</v>
      </c>
      <c r="AA1590" s="3">
        <v>0</v>
      </c>
      <c r="AB1590" s="3">
        <v>12</v>
      </c>
      <c r="AC1590" s="3">
        <v>0</v>
      </c>
      <c r="AD1590" s="3" t="s">
        <v>7080</v>
      </c>
      <c r="AE1590" s="3" t="s">
        <v>9808</v>
      </c>
      <c r="AF1590" s="3"/>
      <c r="AG1590" s="3"/>
      <c r="AH1590" s="3">
        <v>91</v>
      </c>
      <c r="AI1590" s="3">
        <v>0</v>
      </c>
      <c r="AJ1590" s="55" t="e">
        <f>VLOOKUP(F1590,[1]Sheet1!$F$2:$T$274,15,0)</f>
        <v>#N/A</v>
      </c>
      <c r="AK1590" s="59" t="e">
        <f t="shared" si="24"/>
        <v>#N/A</v>
      </c>
      <c r="AL1590" s="59" t="str">
        <f>VLOOKUP(AD1590,ctdt_khgd!$D$2:$E$2307,2,0)</f>
        <v>TC</v>
      </c>
      <c r="AM1590" s="3" t="e">
        <v>#N/A</v>
      </c>
      <c r="AN1590" s="3" t="e">
        <v>#N/A</v>
      </c>
      <c r="AO1590" s="3" t="e">
        <v>#N/A</v>
      </c>
      <c r="AP1590" s="3" t="e">
        <v>#N/A</v>
      </c>
    </row>
    <row r="1591" spans="1:42" hidden="1" x14ac:dyDescent="0.25">
      <c r="A1591" s="3" t="s">
        <v>9254</v>
      </c>
      <c r="B1591" s="3" t="s">
        <v>19</v>
      </c>
      <c r="C1591" s="3">
        <v>0</v>
      </c>
      <c r="D1591" s="3">
        <v>60</v>
      </c>
      <c r="E1591" s="3">
        <v>0</v>
      </c>
      <c r="F1591" s="3" t="s">
        <v>28016</v>
      </c>
      <c r="G1591" s="3">
        <v>2</v>
      </c>
      <c r="H1591" s="3">
        <v>2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 t="s">
        <v>9784</v>
      </c>
      <c r="S1591" s="3">
        <v>2</v>
      </c>
      <c r="T1591" s="3" t="s">
        <v>142</v>
      </c>
      <c r="U1591" s="3" t="s">
        <v>21096</v>
      </c>
      <c r="V1591" s="3" t="s">
        <v>11048</v>
      </c>
      <c r="W1591" s="58" t="s">
        <v>29392</v>
      </c>
      <c r="X1591" s="58" t="s">
        <v>28496</v>
      </c>
      <c r="Y1591" s="3">
        <v>0</v>
      </c>
      <c r="Z1591" s="59" t="s">
        <v>9255</v>
      </c>
      <c r="AA1591" s="3">
        <v>0</v>
      </c>
      <c r="AB1591" s="3">
        <v>12</v>
      </c>
      <c r="AC1591" s="3">
        <v>0</v>
      </c>
      <c r="AD1591" s="3" t="s">
        <v>7081</v>
      </c>
      <c r="AE1591" s="3" t="s">
        <v>9808</v>
      </c>
      <c r="AF1591" s="3"/>
      <c r="AG1591" s="3"/>
      <c r="AH1591" s="3">
        <v>91</v>
      </c>
      <c r="AI1591" s="3">
        <v>0</v>
      </c>
      <c r="AJ1591" s="55" t="e">
        <f>VLOOKUP(F1591,[1]Sheet1!$F$2:$T$274,15,0)</f>
        <v>#N/A</v>
      </c>
      <c r="AK1591" s="59" t="e">
        <f t="shared" si="24"/>
        <v>#N/A</v>
      </c>
      <c r="AL1591" s="59" t="str">
        <f>VLOOKUP(AD1591,ctdt_khgd!$D$2:$E$2307,2,0)</f>
        <v>TC</v>
      </c>
      <c r="AM1591" s="3" t="e">
        <v>#N/A</v>
      </c>
      <c r="AN1591" s="3" t="e">
        <v>#N/A</v>
      </c>
      <c r="AO1591" s="3" t="e">
        <v>#N/A</v>
      </c>
      <c r="AP1591" s="3" t="e">
        <v>#N/A</v>
      </c>
    </row>
    <row r="1592" spans="1:42" hidden="1" x14ac:dyDescent="0.25">
      <c r="A1592" s="3" t="s">
        <v>741</v>
      </c>
      <c r="B1592" s="3" t="s">
        <v>19</v>
      </c>
      <c r="C1592" s="3">
        <v>0</v>
      </c>
      <c r="D1592" s="3">
        <v>60</v>
      </c>
      <c r="E1592" s="3">
        <v>0</v>
      </c>
      <c r="F1592" s="3" t="s">
        <v>28016</v>
      </c>
      <c r="G1592" s="3">
        <v>2</v>
      </c>
      <c r="H1592" s="3">
        <v>2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 t="s">
        <v>9784</v>
      </c>
      <c r="S1592" s="3">
        <v>2</v>
      </c>
      <c r="T1592" s="3" t="s">
        <v>142</v>
      </c>
      <c r="U1592" s="3" t="s">
        <v>21096</v>
      </c>
      <c r="V1592" s="3" t="s">
        <v>11048</v>
      </c>
      <c r="W1592" s="58" t="s">
        <v>29422</v>
      </c>
      <c r="X1592" s="58" t="s">
        <v>28572</v>
      </c>
      <c r="Y1592" s="3">
        <v>0</v>
      </c>
      <c r="Z1592" s="59" t="s">
        <v>7970</v>
      </c>
      <c r="AA1592" s="3">
        <v>0</v>
      </c>
      <c r="AB1592" s="3">
        <v>12</v>
      </c>
      <c r="AC1592" s="3">
        <v>0</v>
      </c>
      <c r="AD1592" s="3" t="s">
        <v>740</v>
      </c>
      <c r="AE1592" s="3" t="s">
        <v>9808</v>
      </c>
      <c r="AF1592" s="3"/>
      <c r="AG1592" s="3"/>
      <c r="AH1592" s="3">
        <v>393</v>
      </c>
      <c r="AI1592" s="3">
        <v>0</v>
      </c>
      <c r="AJ1592" s="55" t="e">
        <f>VLOOKUP(F1592,[1]Sheet1!$F$2:$T$274,15,0)</f>
        <v>#N/A</v>
      </c>
      <c r="AK1592" s="59" t="e">
        <f t="shared" si="24"/>
        <v>#N/A</v>
      </c>
      <c r="AL1592" s="59" t="str">
        <f>VLOOKUP(AD1592,ctdt_khgd!$D$2:$E$2307,2,0)</f>
        <v>TC</v>
      </c>
      <c r="AM1592" s="3" t="e">
        <v>#N/A</v>
      </c>
      <c r="AN1592" s="3" t="e">
        <v>#N/A</v>
      </c>
      <c r="AO1592" s="3" t="e">
        <v>#N/A</v>
      </c>
      <c r="AP1592" s="3" t="e">
        <v>#N/A</v>
      </c>
    </row>
    <row r="1593" spans="1:42" hidden="1" x14ac:dyDescent="0.25">
      <c r="A1593" s="3" t="s">
        <v>9274</v>
      </c>
      <c r="B1593" s="3" t="s">
        <v>19</v>
      </c>
      <c r="C1593" s="3">
        <v>0</v>
      </c>
      <c r="D1593" s="3">
        <v>60</v>
      </c>
      <c r="E1593" s="3">
        <v>0</v>
      </c>
      <c r="F1593" s="3" t="s">
        <v>28016</v>
      </c>
      <c r="G1593" s="3">
        <v>2</v>
      </c>
      <c r="H1593" s="3">
        <v>2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 t="s">
        <v>9784</v>
      </c>
      <c r="S1593" s="3">
        <v>2</v>
      </c>
      <c r="T1593" s="3" t="s">
        <v>142</v>
      </c>
      <c r="U1593" s="3" t="s">
        <v>21096</v>
      </c>
      <c r="V1593" s="3" t="s">
        <v>11048</v>
      </c>
      <c r="W1593" s="58" t="s">
        <v>29475</v>
      </c>
      <c r="X1593" s="58" t="s">
        <v>28669</v>
      </c>
      <c r="Y1593" s="3" t="s">
        <v>10993</v>
      </c>
      <c r="Z1593" s="59" t="s">
        <v>9275</v>
      </c>
      <c r="AA1593" s="3">
        <v>0</v>
      </c>
      <c r="AB1593" s="3">
        <v>10</v>
      </c>
      <c r="AC1593" s="3">
        <v>0</v>
      </c>
      <c r="AD1593" s="3" t="s">
        <v>187</v>
      </c>
      <c r="AE1593" s="3" t="s">
        <v>9963</v>
      </c>
      <c r="AF1593" s="3"/>
      <c r="AG1593" s="3"/>
      <c r="AH1593" s="3">
        <v>696</v>
      </c>
      <c r="AI1593" s="3" t="s">
        <v>21139</v>
      </c>
      <c r="AJ1593" s="55" t="e">
        <f>VLOOKUP(F1593,[1]Sheet1!$F$2:$T$274,15,0)</f>
        <v>#N/A</v>
      </c>
      <c r="AK1593" s="59" t="e">
        <f t="shared" si="24"/>
        <v>#N/A</v>
      </c>
      <c r="AL1593" s="59" t="str">
        <f>VLOOKUP(AD1593,ctdt_khgd!$D$2:$E$2307,2,0)</f>
        <v>TC</v>
      </c>
      <c r="AM1593" s="3" t="e">
        <v>#N/A</v>
      </c>
      <c r="AN1593" s="3" t="e">
        <v>#N/A</v>
      </c>
      <c r="AO1593" s="3" t="e">
        <v>#N/A</v>
      </c>
      <c r="AP1593" s="3" t="e">
        <v>#N/A</v>
      </c>
    </row>
    <row r="1594" spans="1:42" hidden="1" x14ac:dyDescent="0.25">
      <c r="A1594" s="3" t="s">
        <v>9689</v>
      </c>
      <c r="B1594" s="3" t="s">
        <v>19</v>
      </c>
      <c r="C1594" s="3">
        <v>0</v>
      </c>
      <c r="D1594" s="3">
        <v>60</v>
      </c>
      <c r="E1594" s="3">
        <v>0</v>
      </c>
      <c r="F1594" s="3" t="s">
        <v>28016</v>
      </c>
      <c r="G1594" s="3">
        <v>2</v>
      </c>
      <c r="H1594" s="3">
        <v>2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 t="s">
        <v>9784</v>
      </c>
      <c r="S1594" s="3">
        <v>2</v>
      </c>
      <c r="T1594" s="3" t="s">
        <v>142</v>
      </c>
      <c r="U1594" s="3" t="s">
        <v>21096</v>
      </c>
      <c r="V1594" s="3" t="s">
        <v>11048</v>
      </c>
      <c r="W1594" s="58" t="s">
        <v>29476</v>
      </c>
      <c r="X1594" s="58" t="s">
        <v>28670</v>
      </c>
      <c r="Y1594" s="3" t="s">
        <v>10993</v>
      </c>
      <c r="Z1594" s="59" t="s">
        <v>9690</v>
      </c>
      <c r="AA1594" s="3">
        <v>0</v>
      </c>
      <c r="AB1594" s="3">
        <v>10</v>
      </c>
      <c r="AC1594" s="3">
        <v>0</v>
      </c>
      <c r="AD1594" s="3" t="s">
        <v>7188</v>
      </c>
      <c r="AE1594" s="3" t="s">
        <v>9963</v>
      </c>
      <c r="AF1594" s="3"/>
      <c r="AG1594" s="3"/>
      <c r="AH1594" s="3">
        <v>488</v>
      </c>
      <c r="AI1594" s="3">
        <v>0</v>
      </c>
      <c r="AJ1594" s="55" t="e">
        <f>VLOOKUP(F1594,[1]Sheet1!$F$2:$T$274,15,0)</f>
        <v>#N/A</v>
      </c>
      <c r="AK1594" s="59" t="e">
        <f t="shared" si="24"/>
        <v>#N/A</v>
      </c>
      <c r="AL1594" s="59" t="str">
        <f>VLOOKUP(AD1594,ctdt_khgd!$D$2:$E$2307,2,0)</f>
        <v>TC</v>
      </c>
      <c r="AM1594" s="3" t="e">
        <v>#N/A</v>
      </c>
      <c r="AN1594" s="3" t="e">
        <v>#N/A</v>
      </c>
      <c r="AO1594" s="3" t="e">
        <v>#N/A</v>
      </c>
      <c r="AP1594" s="3" t="e">
        <v>#N/A</v>
      </c>
    </row>
    <row r="1595" spans="1:42" hidden="1" x14ac:dyDescent="0.25">
      <c r="A1595" s="3" t="s">
        <v>9276</v>
      </c>
      <c r="B1595" s="3" t="s">
        <v>19</v>
      </c>
      <c r="C1595" s="3">
        <v>0</v>
      </c>
      <c r="D1595" s="3">
        <v>60</v>
      </c>
      <c r="E1595" s="3">
        <v>0</v>
      </c>
      <c r="F1595" s="3" t="s">
        <v>28016</v>
      </c>
      <c r="G1595" s="3">
        <v>2</v>
      </c>
      <c r="H1595" s="3">
        <v>2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 t="s">
        <v>9784</v>
      </c>
      <c r="S1595" s="3">
        <v>2</v>
      </c>
      <c r="T1595" s="3" t="s">
        <v>142</v>
      </c>
      <c r="U1595" s="3" t="s">
        <v>21096</v>
      </c>
      <c r="V1595" s="3" t="s">
        <v>11048</v>
      </c>
      <c r="W1595" s="58" t="s">
        <v>29477</v>
      </c>
      <c r="X1595" s="58" t="s">
        <v>28671</v>
      </c>
      <c r="Y1595" s="3" t="s">
        <v>10993</v>
      </c>
      <c r="Z1595" s="59" t="s">
        <v>9277</v>
      </c>
      <c r="AA1595" s="3">
        <v>0</v>
      </c>
      <c r="AB1595" s="3">
        <v>10</v>
      </c>
      <c r="AC1595" s="3">
        <v>0</v>
      </c>
      <c r="AD1595" s="3" t="s">
        <v>188</v>
      </c>
      <c r="AE1595" s="3" t="s">
        <v>9963</v>
      </c>
      <c r="AF1595" s="3"/>
      <c r="AG1595" s="3"/>
      <c r="AH1595" s="3">
        <v>696</v>
      </c>
      <c r="AI1595" s="3" t="s">
        <v>21139</v>
      </c>
      <c r="AJ1595" s="55" t="e">
        <f>VLOOKUP(F1595,[1]Sheet1!$F$2:$T$274,15,0)</f>
        <v>#N/A</v>
      </c>
      <c r="AK1595" s="59" t="e">
        <f t="shared" si="24"/>
        <v>#N/A</v>
      </c>
      <c r="AL1595" s="59" t="str">
        <f>VLOOKUP(AD1595,ctdt_khgd!$D$2:$E$2307,2,0)</f>
        <v>TC</v>
      </c>
      <c r="AM1595" s="3" t="e">
        <v>#N/A</v>
      </c>
      <c r="AN1595" s="3" t="e">
        <v>#N/A</v>
      </c>
      <c r="AO1595" s="3" t="e">
        <v>#N/A</v>
      </c>
      <c r="AP1595" s="3" t="e">
        <v>#N/A</v>
      </c>
    </row>
    <row r="1596" spans="1:42" hidden="1" x14ac:dyDescent="0.25">
      <c r="A1596" s="3" t="s">
        <v>8586</v>
      </c>
      <c r="B1596" s="3" t="s">
        <v>19</v>
      </c>
      <c r="C1596" s="3">
        <v>0</v>
      </c>
      <c r="D1596" s="3">
        <v>60</v>
      </c>
      <c r="E1596" s="3">
        <v>0</v>
      </c>
      <c r="F1596" s="3" t="s">
        <v>28016</v>
      </c>
      <c r="G1596" s="3">
        <v>2</v>
      </c>
      <c r="H1596" s="3">
        <v>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 t="s">
        <v>9784</v>
      </c>
      <c r="S1596" s="3">
        <v>2</v>
      </c>
      <c r="T1596" s="3" t="s">
        <v>142</v>
      </c>
      <c r="U1596" s="3" t="s">
        <v>21096</v>
      </c>
      <c r="V1596" s="3" t="s">
        <v>11048</v>
      </c>
      <c r="W1596" s="58" t="s">
        <v>29478</v>
      </c>
      <c r="X1596" s="58" t="s">
        <v>28672</v>
      </c>
      <c r="Y1596" s="3" t="s">
        <v>10993</v>
      </c>
      <c r="Z1596" s="59" t="s">
        <v>8587</v>
      </c>
      <c r="AA1596" s="3">
        <v>0</v>
      </c>
      <c r="AB1596" s="3">
        <v>10</v>
      </c>
      <c r="AC1596" s="3">
        <v>0</v>
      </c>
      <c r="AD1596" s="3" t="s">
        <v>189</v>
      </c>
      <c r="AE1596" s="3" t="s">
        <v>9963</v>
      </c>
      <c r="AF1596" s="3"/>
      <c r="AG1596" s="3"/>
      <c r="AH1596" s="3">
        <v>488</v>
      </c>
      <c r="AI1596" s="3" t="s">
        <v>21139</v>
      </c>
      <c r="AJ1596" s="55" t="e">
        <f>VLOOKUP(F1596,[1]Sheet1!$F$2:$T$274,15,0)</f>
        <v>#N/A</v>
      </c>
      <c r="AK1596" s="59" t="e">
        <f t="shared" si="24"/>
        <v>#N/A</v>
      </c>
      <c r="AL1596" s="59" t="str">
        <f>VLOOKUP(AD1596,ctdt_khgd!$D$2:$E$2307,2,0)</f>
        <v>TC</v>
      </c>
      <c r="AM1596" s="3" t="e">
        <v>#N/A</v>
      </c>
      <c r="AN1596" s="3" t="e">
        <v>#N/A</v>
      </c>
      <c r="AO1596" s="3" t="e">
        <v>#N/A</v>
      </c>
      <c r="AP1596" s="3" t="e">
        <v>#N/A</v>
      </c>
    </row>
    <row r="1597" spans="1:42" hidden="1" x14ac:dyDescent="0.25">
      <c r="A1597" s="3" t="s">
        <v>9278</v>
      </c>
      <c r="B1597" s="3" t="s">
        <v>19</v>
      </c>
      <c r="C1597" s="3">
        <v>0</v>
      </c>
      <c r="D1597" s="3">
        <v>60</v>
      </c>
      <c r="E1597" s="3">
        <v>0</v>
      </c>
      <c r="F1597" s="3" t="s">
        <v>28016</v>
      </c>
      <c r="G1597" s="3">
        <v>2</v>
      </c>
      <c r="H1597" s="3">
        <v>2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 t="s">
        <v>9784</v>
      </c>
      <c r="S1597" s="3">
        <v>2</v>
      </c>
      <c r="T1597" s="3" t="s">
        <v>142</v>
      </c>
      <c r="U1597" s="3" t="s">
        <v>21096</v>
      </c>
      <c r="V1597" s="3" t="s">
        <v>11048</v>
      </c>
      <c r="W1597" s="58" t="s">
        <v>29479</v>
      </c>
      <c r="X1597" s="58" t="s">
        <v>28673</v>
      </c>
      <c r="Y1597" s="3" t="s">
        <v>10993</v>
      </c>
      <c r="Z1597" s="59" t="s">
        <v>9279</v>
      </c>
      <c r="AA1597" s="3">
        <v>0</v>
      </c>
      <c r="AB1597" s="3">
        <v>10</v>
      </c>
      <c r="AC1597" s="3">
        <v>0</v>
      </c>
      <c r="AD1597" s="3" t="s">
        <v>190</v>
      </c>
      <c r="AE1597" s="3" t="s">
        <v>9963</v>
      </c>
      <c r="AF1597" s="3"/>
      <c r="AG1597" s="3"/>
      <c r="AH1597" s="3">
        <v>696</v>
      </c>
      <c r="AI1597" s="3" t="s">
        <v>21139</v>
      </c>
      <c r="AJ1597" s="55" t="e">
        <f>VLOOKUP(F1597,[1]Sheet1!$F$2:$T$274,15,0)</f>
        <v>#N/A</v>
      </c>
      <c r="AK1597" s="59" t="e">
        <f t="shared" si="24"/>
        <v>#N/A</v>
      </c>
      <c r="AL1597" s="59" t="str">
        <f>VLOOKUP(AD1597,ctdt_khgd!$D$2:$E$2307,2,0)</f>
        <v>TC</v>
      </c>
      <c r="AM1597" s="3" t="e">
        <v>#N/A</v>
      </c>
      <c r="AN1597" s="3" t="e">
        <v>#N/A</v>
      </c>
      <c r="AO1597" s="3" t="e">
        <v>#N/A</v>
      </c>
      <c r="AP1597" s="3" t="e">
        <v>#N/A</v>
      </c>
    </row>
    <row r="1598" spans="1:42" hidden="1" x14ac:dyDescent="0.25">
      <c r="A1598" s="3" t="s">
        <v>9280</v>
      </c>
      <c r="B1598" s="3" t="s">
        <v>19</v>
      </c>
      <c r="C1598" s="3">
        <v>0</v>
      </c>
      <c r="D1598" s="3">
        <v>60</v>
      </c>
      <c r="E1598" s="3">
        <v>0</v>
      </c>
      <c r="F1598" s="3" t="s">
        <v>28016</v>
      </c>
      <c r="G1598" s="3">
        <v>2</v>
      </c>
      <c r="H1598" s="3">
        <v>2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 t="s">
        <v>9784</v>
      </c>
      <c r="S1598" s="3">
        <v>2</v>
      </c>
      <c r="T1598" s="3" t="s">
        <v>142</v>
      </c>
      <c r="U1598" s="3" t="s">
        <v>21096</v>
      </c>
      <c r="V1598" s="3" t="s">
        <v>11048</v>
      </c>
      <c r="W1598" s="58" t="s">
        <v>29480</v>
      </c>
      <c r="X1598" s="58" t="s">
        <v>28674</v>
      </c>
      <c r="Y1598" s="3" t="s">
        <v>10993</v>
      </c>
      <c r="Z1598" s="59" t="s">
        <v>9281</v>
      </c>
      <c r="AA1598" s="3">
        <v>0</v>
      </c>
      <c r="AB1598" s="3">
        <v>10</v>
      </c>
      <c r="AC1598" s="3">
        <v>0</v>
      </c>
      <c r="AD1598" s="3" t="s">
        <v>191</v>
      </c>
      <c r="AE1598" s="3" t="s">
        <v>9963</v>
      </c>
      <c r="AF1598" s="3"/>
      <c r="AG1598" s="3"/>
      <c r="AH1598" s="3">
        <v>696</v>
      </c>
      <c r="AI1598" s="3" t="s">
        <v>21139</v>
      </c>
      <c r="AJ1598" s="55" t="e">
        <f>VLOOKUP(F1598,[1]Sheet1!$F$2:$T$274,15,0)</f>
        <v>#N/A</v>
      </c>
      <c r="AK1598" s="59" t="e">
        <f t="shared" si="24"/>
        <v>#N/A</v>
      </c>
      <c r="AL1598" s="59" t="str">
        <f>VLOOKUP(AD1598,ctdt_khgd!$D$2:$E$2307,2,0)</f>
        <v>TC</v>
      </c>
      <c r="AM1598" s="3" t="e">
        <v>#N/A</v>
      </c>
      <c r="AN1598" s="3" t="e">
        <v>#N/A</v>
      </c>
      <c r="AO1598" s="3" t="e">
        <v>#N/A</v>
      </c>
      <c r="AP1598" s="3" t="e">
        <v>#N/A</v>
      </c>
    </row>
    <row r="1599" spans="1:42" hidden="1" x14ac:dyDescent="0.25">
      <c r="A1599" s="3" t="s">
        <v>9282</v>
      </c>
      <c r="B1599" s="3" t="s">
        <v>19</v>
      </c>
      <c r="C1599" s="3">
        <v>0</v>
      </c>
      <c r="D1599" s="3">
        <v>60</v>
      </c>
      <c r="E1599" s="3">
        <v>0</v>
      </c>
      <c r="F1599" s="3" t="s">
        <v>28016</v>
      </c>
      <c r="G1599" s="3">
        <v>2</v>
      </c>
      <c r="H1599" s="3">
        <v>2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 t="s">
        <v>9784</v>
      </c>
      <c r="S1599" s="3">
        <v>2</v>
      </c>
      <c r="T1599" s="3" t="s">
        <v>142</v>
      </c>
      <c r="U1599" s="3" t="s">
        <v>21096</v>
      </c>
      <c r="V1599" s="3" t="s">
        <v>11048</v>
      </c>
      <c r="W1599" s="58" t="s">
        <v>29481</v>
      </c>
      <c r="X1599" s="58" t="s">
        <v>28675</v>
      </c>
      <c r="Y1599" s="3" t="s">
        <v>10993</v>
      </c>
      <c r="Z1599" s="59" t="s">
        <v>8629</v>
      </c>
      <c r="AA1599" s="3">
        <v>0</v>
      </c>
      <c r="AB1599" s="3">
        <v>10</v>
      </c>
      <c r="AC1599" s="3">
        <v>0</v>
      </c>
      <c r="AD1599" s="3" t="s">
        <v>192</v>
      </c>
      <c r="AE1599" s="3" t="s">
        <v>9963</v>
      </c>
      <c r="AF1599" s="3"/>
      <c r="AG1599" s="3"/>
      <c r="AH1599" s="3">
        <v>696</v>
      </c>
      <c r="AI1599" s="3" t="s">
        <v>21139</v>
      </c>
      <c r="AJ1599" s="55" t="e">
        <f>VLOOKUP(F1599,[1]Sheet1!$F$2:$T$274,15,0)</f>
        <v>#N/A</v>
      </c>
      <c r="AK1599" s="59" t="e">
        <f t="shared" si="24"/>
        <v>#N/A</v>
      </c>
      <c r="AL1599" s="59" t="str">
        <f>VLOOKUP(AD1599,ctdt_khgd!$D$2:$E$2307,2,0)</f>
        <v>TC</v>
      </c>
      <c r="AM1599" s="3" t="e">
        <v>#N/A</v>
      </c>
      <c r="AN1599" s="3" t="e">
        <v>#N/A</v>
      </c>
      <c r="AO1599" s="3" t="e">
        <v>#N/A</v>
      </c>
      <c r="AP1599" s="3" t="e">
        <v>#N/A</v>
      </c>
    </row>
    <row r="1600" spans="1:42" hidden="1" x14ac:dyDescent="0.25">
      <c r="A1600" s="3" t="s">
        <v>9283</v>
      </c>
      <c r="B1600" s="3" t="s">
        <v>19</v>
      </c>
      <c r="C1600" s="3">
        <v>0</v>
      </c>
      <c r="D1600" s="3">
        <v>60</v>
      </c>
      <c r="E1600" s="3">
        <v>0</v>
      </c>
      <c r="F1600" s="3" t="s">
        <v>28016</v>
      </c>
      <c r="G1600" s="3">
        <v>2</v>
      </c>
      <c r="H1600" s="3">
        <v>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 t="s">
        <v>9784</v>
      </c>
      <c r="S1600" s="3">
        <v>2</v>
      </c>
      <c r="T1600" s="3" t="s">
        <v>142</v>
      </c>
      <c r="U1600" s="3" t="s">
        <v>21096</v>
      </c>
      <c r="V1600" s="3" t="s">
        <v>11048</v>
      </c>
      <c r="W1600" s="58" t="s">
        <v>29482</v>
      </c>
      <c r="X1600" s="58" t="s">
        <v>28676</v>
      </c>
      <c r="Y1600" s="3" t="s">
        <v>10993</v>
      </c>
      <c r="Z1600" s="59" t="s">
        <v>9284</v>
      </c>
      <c r="AA1600" s="3">
        <v>0</v>
      </c>
      <c r="AB1600" s="3">
        <v>10</v>
      </c>
      <c r="AC1600" s="3">
        <v>0</v>
      </c>
      <c r="AD1600" s="3" t="s">
        <v>7189</v>
      </c>
      <c r="AE1600" s="3" t="s">
        <v>9963</v>
      </c>
      <c r="AF1600" s="3"/>
      <c r="AG1600" s="3"/>
      <c r="AH1600" s="3">
        <v>696</v>
      </c>
      <c r="AI1600" s="3" t="s">
        <v>21139</v>
      </c>
      <c r="AJ1600" s="55" t="e">
        <f>VLOOKUP(F1600,[1]Sheet1!$F$2:$T$274,15,0)</f>
        <v>#N/A</v>
      </c>
      <c r="AK1600" s="59" t="e">
        <f t="shared" si="24"/>
        <v>#N/A</v>
      </c>
      <c r="AL1600" s="59" t="str">
        <f>VLOOKUP(AD1600,ctdt_khgd!$D$2:$E$2307,2,0)</f>
        <v>TC</v>
      </c>
      <c r="AM1600" s="3" t="e">
        <v>#N/A</v>
      </c>
      <c r="AN1600" s="3" t="e">
        <v>#N/A</v>
      </c>
      <c r="AO1600" s="3" t="e">
        <v>#N/A</v>
      </c>
      <c r="AP1600" s="3" t="e">
        <v>#N/A</v>
      </c>
    </row>
    <row r="1601" spans="1:42" hidden="1" x14ac:dyDescent="0.25">
      <c r="A1601" s="3" t="s">
        <v>9285</v>
      </c>
      <c r="B1601" s="3" t="s">
        <v>19</v>
      </c>
      <c r="C1601" s="3">
        <v>0</v>
      </c>
      <c r="D1601" s="3">
        <v>60</v>
      </c>
      <c r="E1601" s="3">
        <v>0</v>
      </c>
      <c r="F1601" s="3" t="s">
        <v>28016</v>
      </c>
      <c r="G1601" s="3">
        <v>2</v>
      </c>
      <c r="H1601" s="3">
        <v>2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 t="s">
        <v>9784</v>
      </c>
      <c r="S1601" s="3">
        <v>2</v>
      </c>
      <c r="T1601" s="3" t="s">
        <v>142</v>
      </c>
      <c r="U1601" s="3" t="s">
        <v>21096</v>
      </c>
      <c r="V1601" s="3" t="s">
        <v>11048</v>
      </c>
      <c r="W1601" s="58" t="s">
        <v>29483</v>
      </c>
      <c r="X1601" s="58" t="s">
        <v>28677</v>
      </c>
      <c r="Y1601" s="3" t="s">
        <v>10993</v>
      </c>
      <c r="Z1601" s="59" t="s">
        <v>9286</v>
      </c>
      <c r="AA1601" s="3">
        <v>0</v>
      </c>
      <c r="AB1601" s="3">
        <v>10</v>
      </c>
      <c r="AC1601" s="3">
        <v>0</v>
      </c>
      <c r="AD1601" s="3" t="s">
        <v>193</v>
      </c>
      <c r="AE1601" s="3" t="s">
        <v>9963</v>
      </c>
      <c r="AF1601" s="3"/>
      <c r="AG1601" s="3"/>
      <c r="AH1601" s="3">
        <v>696</v>
      </c>
      <c r="AI1601" s="3" t="s">
        <v>21139</v>
      </c>
      <c r="AJ1601" s="55" t="e">
        <f>VLOOKUP(F1601,[1]Sheet1!$F$2:$T$274,15,0)</f>
        <v>#N/A</v>
      </c>
      <c r="AK1601" s="59" t="e">
        <f t="shared" ref="AK1601:AK1636" si="25">AJ1601/D1601</f>
        <v>#N/A</v>
      </c>
      <c r="AL1601" s="59" t="str">
        <f>VLOOKUP(AD1601,ctdt_khgd!$D$2:$E$2307,2,0)</f>
        <v>TC</v>
      </c>
      <c r="AM1601" s="3" t="e">
        <v>#N/A</v>
      </c>
      <c r="AN1601" s="3" t="e">
        <v>#N/A</v>
      </c>
      <c r="AO1601" s="3" t="e">
        <v>#N/A</v>
      </c>
      <c r="AP1601" s="3" t="e">
        <v>#N/A</v>
      </c>
    </row>
    <row r="1602" spans="1:42" hidden="1" x14ac:dyDescent="0.25">
      <c r="A1602" s="3" t="s">
        <v>9287</v>
      </c>
      <c r="B1602" s="3" t="s">
        <v>19</v>
      </c>
      <c r="C1602" s="3">
        <v>0</v>
      </c>
      <c r="D1602" s="3">
        <v>60</v>
      </c>
      <c r="E1602" s="3">
        <v>0</v>
      </c>
      <c r="F1602" s="3" t="s">
        <v>28016</v>
      </c>
      <c r="G1602" s="3">
        <v>2</v>
      </c>
      <c r="H1602" s="3">
        <v>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 t="s">
        <v>9784</v>
      </c>
      <c r="S1602" s="3">
        <v>2</v>
      </c>
      <c r="T1602" s="3" t="s">
        <v>142</v>
      </c>
      <c r="U1602" s="3" t="s">
        <v>21096</v>
      </c>
      <c r="V1602" s="3" t="s">
        <v>11048</v>
      </c>
      <c r="W1602" s="58" t="s">
        <v>29484</v>
      </c>
      <c r="X1602" s="58" t="s">
        <v>28678</v>
      </c>
      <c r="Y1602" s="3" t="s">
        <v>10993</v>
      </c>
      <c r="Z1602" s="59" t="s">
        <v>9288</v>
      </c>
      <c r="AA1602" s="3">
        <v>0</v>
      </c>
      <c r="AB1602" s="3">
        <v>10</v>
      </c>
      <c r="AC1602" s="3">
        <v>0</v>
      </c>
      <c r="AD1602" s="3" t="s">
        <v>7190</v>
      </c>
      <c r="AE1602" s="3" t="s">
        <v>9963</v>
      </c>
      <c r="AF1602" s="3"/>
      <c r="AG1602" s="3"/>
      <c r="AH1602" s="3">
        <v>696</v>
      </c>
      <c r="AI1602" s="3" t="s">
        <v>21139</v>
      </c>
      <c r="AJ1602" s="55" t="e">
        <f>VLOOKUP(F1602,[1]Sheet1!$F$2:$T$274,15,0)</f>
        <v>#N/A</v>
      </c>
      <c r="AK1602" s="59" t="e">
        <f t="shared" si="25"/>
        <v>#N/A</v>
      </c>
      <c r="AL1602" s="59" t="str">
        <f>VLOOKUP(AD1602,ctdt_khgd!$D$2:$E$2307,2,0)</f>
        <v>TC</v>
      </c>
      <c r="AM1602" s="3" t="e">
        <v>#N/A</v>
      </c>
      <c r="AN1602" s="3" t="e">
        <v>#N/A</v>
      </c>
      <c r="AO1602" s="3" t="e">
        <v>#N/A</v>
      </c>
      <c r="AP1602" s="3" t="e">
        <v>#N/A</v>
      </c>
    </row>
    <row r="1603" spans="1:42" hidden="1" x14ac:dyDescent="0.25">
      <c r="A1603" s="3" t="s">
        <v>9294</v>
      </c>
      <c r="B1603" s="3" t="s">
        <v>19</v>
      </c>
      <c r="C1603" s="3">
        <v>0</v>
      </c>
      <c r="D1603" s="3">
        <v>60</v>
      </c>
      <c r="E1603" s="3">
        <v>0</v>
      </c>
      <c r="F1603" s="3" t="s">
        <v>28016</v>
      </c>
      <c r="G1603" s="3">
        <v>2</v>
      </c>
      <c r="H1603" s="3">
        <v>2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 t="s">
        <v>9784</v>
      </c>
      <c r="S1603" s="3">
        <v>2</v>
      </c>
      <c r="T1603" s="3" t="s">
        <v>142</v>
      </c>
      <c r="U1603" s="3" t="s">
        <v>21096</v>
      </c>
      <c r="V1603" s="3" t="s">
        <v>11048</v>
      </c>
      <c r="W1603" s="58" t="s">
        <v>29492</v>
      </c>
      <c r="X1603" s="58" t="s">
        <v>28689</v>
      </c>
      <c r="Y1603" s="3">
        <v>0</v>
      </c>
      <c r="Z1603" s="59" t="s">
        <v>9295</v>
      </c>
      <c r="AA1603" s="3">
        <v>0</v>
      </c>
      <c r="AB1603" s="3">
        <v>12</v>
      </c>
      <c r="AC1603" s="3">
        <v>0</v>
      </c>
      <c r="AD1603" s="3" t="s">
        <v>7169</v>
      </c>
      <c r="AE1603" s="3" t="s">
        <v>9808</v>
      </c>
      <c r="AF1603" s="3"/>
      <c r="AG1603" s="3"/>
      <c r="AH1603" s="3">
        <v>374</v>
      </c>
      <c r="AI1603" s="3">
        <v>0</v>
      </c>
      <c r="AJ1603" s="55" t="e">
        <f>VLOOKUP(F1603,[1]Sheet1!$F$2:$T$274,15,0)</f>
        <v>#N/A</v>
      </c>
      <c r="AK1603" s="59" t="e">
        <f t="shared" si="25"/>
        <v>#N/A</v>
      </c>
      <c r="AL1603" s="59" t="str">
        <f>VLOOKUP(AD1603,ctdt_khgd!$D$2:$E$2307,2,0)</f>
        <v>TC</v>
      </c>
      <c r="AM1603" s="3" t="e">
        <v>#N/A</v>
      </c>
      <c r="AN1603" s="3" t="e">
        <v>#N/A</v>
      </c>
      <c r="AO1603" s="3" t="e">
        <v>#N/A</v>
      </c>
      <c r="AP1603" s="3" t="e">
        <v>#N/A</v>
      </c>
    </row>
    <row r="1604" spans="1:42" hidden="1" x14ac:dyDescent="0.25">
      <c r="A1604" s="3" t="s">
        <v>9695</v>
      </c>
      <c r="B1604" s="3" t="s">
        <v>19</v>
      </c>
      <c r="C1604" s="3">
        <v>0</v>
      </c>
      <c r="D1604" s="3">
        <v>60</v>
      </c>
      <c r="E1604" s="3">
        <v>0</v>
      </c>
      <c r="F1604" s="3" t="s">
        <v>28016</v>
      </c>
      <c r="G1604" s="3">
        <v>2</v>
      </c>
      <c r="H1604" s="3">
        <v>2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 t="s">
        <v>9784</v>
      </c>
      <c r="S1604" s="3">
        <v>2</v>
      </c>
      <c r="T1604" s="3" t="s">
        <v>142</v>
      </c>
      <c r="U1604" s="3" t="s">
        <v>21096</v>
      </c>
      <c r="V1604" s="3" t="s">
        <v>11048</v>
      </c>
      <c r="W1604" s="58" t="s">
        <v>29493</v>
      </c>
      <c r="X1604" s="58" t="s">
        <v>28697</v>
      </c>
      <c r="Y1604" s="3"/>
      <c r="Z1604" s="59" t="s">
        <v>9696</v>
      </c>
      <c r="AA1604" s="3">
        <v>0</v>
      </c>
      <c r="AB1604" s="3">
        <v>12</v>
      </c>
      <c r="AC1604" s="3">
        <v>0</v>
      </c>
      <c r="AD1604" s="3" t="s">
        <v>7173</v>
      </c>
      <c r="AE1604" s="3" t="s">
        <v>9808</v>
      </c>
      <c r="AF1604" s="3"/>
      <c r="AG1604" s="3"/>
      <c r="AH1604" s="3">
        <v>374</v>
      </c>
      <c r="AI1604" s="3">
        <v>0</v>
      </c>
      <c r="AJ1604" s="55" t="e">
        <f>VLOOKUP(F1604,[1]Sheet1!$F$2:$T$274,15,0)</f>
        <v>#N/A</v>
      </c>
      <c r="AK1604" s="59" t="e">
        <f t="shared" si="25"/>
        <v>#N/A</v>
      </c>
      <c r="AL1604" s="59" t="str">
        <f>VLOOKUP(AD1604,ctdt_khgd!$D$2:$E$2307,2,0)</f>
        <v>TC</v>
      </c>
      <c r="AM1604" s="3" t="e">
        <v>#N/A</v>
      </c>
      <c r="AN1604" s="3" t="e">
        <v>#N/A</v>
      </c>
      <c r="AO1604" s="3" t="e">
        <v>#N/A</v>
      </c>
      <c r="AP1604" s="3" t="e">
        <v>#N/A</v>
      </c>
    </row>
    <row r="1605" spans="1:42" hidden="1" x14ac:dyDescent="0.25">
      <c r="A1605" s="3" t="s">
        <v>9297</v>
      </c>
      <c r="B1605" s="3" t="s">
        <v>19</v>
      </c>
      <c r="C1605" s="3">
        <v>0</v>
      </c>
      <c r="D1605" s="3">
        <v>60</v>
      </c>
      <c r="E1605" s="3">
        <v>0</v>
      </c>
      <c r="F1605" s="3" t="s">
        <v>28016</v>
      </c>
      <c r="G1605" s="3">
        <v>2</v>
      </c>
      <c r="H1605" s="3">
        <v>2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 t="s">
        <v>9784</v>
      </c>
      <c r="S1605" s="3">
        <v>2</v>
      </c>
      <c r="T1605" s="3" t="s">
        <v>142</v>
      </c>
      <c r="U1605" s="3" t="s">
        <v>21096</v>
      </c>
      <c r="V1605" s="3" t="s">
        <v>11048</v>
      </c>
      <c r="W1605" s="58" t="s">
        <v>29498</v>
      </c>
      <c r="X1605" s="58" t="s">
        <v>28712</v>
      </c>
      <c r="Y1605" s="3" t="s">
        <v>10993</v>
      </c>
      <c r="Z1605" s="59" t="s">
        <v>9298</v>
      </c>
      <c r="AA1605" s="3">
        <v>0</v>
      </c>
      <c r="AB1605" s="3">
        <v>10</v>
      </c>
      <c r="AC1605" s="3">
        <v>0</v>
      </c>
      <c r="AD1605" s="3" t="s">
        <v>8666</v>
      </c>
      <c r="AE1605" s="3" t="s">
        <v>9963</v>
      </c>
      <c r="AF1605" s="3"/>
      <c r="AG1605" s="3"/>
      <c r="AH1605" s="3">
        <v>208</v>
      </c>
      <c r="AI1605" s="3" t="s">
        <v>21139</v>
      </c>
      <c r="AJ1605" s="55" t="e">
        <f>VLOOKUP(F1605,[1]Sheet1!$F$2:$T$274,15,0)</f>
        <v>#N/A</v>
      </c>
      <c r="AK1605" s="59" t="e">
        <f t="shared" si="25"/>
        <v>#N/A</v>
      </c>
      <c r="AL1605" s="59" t="str">
        <f>VLOOKUP(AD1605,ctdt_khgd!$D$2:$E$2307,2,0)</f>
        <v>TC</v>
      </c>
      <c r="AM1605" s="3" t="e">
        <v>#N/A</v>
      </c>
      <c r="AN1605" s="3" t="e">
        <v>#N/A</v>
      </c>
      <c r="AO1605" s="3" t="e">
        <v>#N/A</v>
      </c>
      <c r="AP1605" s="3" t="e">
        <v>#N/A</v>
      </c>
    </row>
    <row r="1606" spans="1:42" hidden="1" x14ac:dyDescent="0.25">
      <c r="A1606" s="3" t="s">
        <v>9299</v>
      </c>
      <c r="B1606" s="3" t="s">
        <v>19</v>
      </c>
      <c r="C1606" s="3">
        <v>0</v>
      </c>
      <c r="D1606" s="3">
        <v>60</v>
      </c>
      <c r="E1606" s="3">
        <v>0</v>
      </c>
      <c r="F1606" s="3" t="s">
        <v>28016</v>
      </c>
      <c r="G1606" s="3">
        <v>2</v>
      </c>
      <c r="H1606" s="3">
        <v>2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 t="s">
        <v>9784</v>
      </c>
      <c r="S1606" s="3">
        <v>2</v>
      </c>
      <c r="T1606" s="3" t="s">
        <v>142</v>
      </c>
      <c r="U1606" s="3" t="s">
        <v>21096</v>
      </c>
      <c r="V1606" s="3" t="s">
        <v>11048</v>
      </c>
      <c r="W1606" s="58" t="s">
        <v>29499</v>
      </c>
      <c r="X1606" s="58" t="s">
        <v>28713</v>
      </c>
      <c r="Y1606" s="3" t="s">
        <v>10993</v>
      </c>
      <c r="Z1606" s="59" t="s">
        <v>9300</v>
      </c>
      <c r="AA1606" s="3">
        <v>0</v>
      </c>
      <c r="AB1606" s="3">
        <v>10</v>
      </c>
      <c r="AC1606" s="3">
        <v>0</v>
      </c>
      <c r="AD1606" s="3" t="s">
        <v>8668</v>
      </c>
      <c r="AE1606" s="3" t="s">
        <v>9963</v>
      </c>
      <c r="AF1606" s="3"/>
      <c r="AG1606" s="3"/>
      <c r="AH1606" s="3">
        <v>208</v>
      </c>
      <c r="AI1606" s="3">
        <v>0</v>
      </c>
      <c r="AJ1606" s="55" t="e">
        <f>VLOOKUP(F1606,[1]Sheet1!$F$2:$T$274,15,0)</f>
        <v>#N/A</v>
      </c>
      <c r="AK1606" s="59" t="e">
        <f t="shared" si="25"/>
        <v>#N/A</v>
      </c>
      <c r="AL1606" s="59" t="str">
        <f>VLOOKUP(AD1606,ctdt_khgd!$D$2:$E$2307,2,0)</f>
        <v>TC</v>
      </c>
      <c r="AM1606" s="3" t="e">
        <v>#N/A</v>
      </c>
      <c r="AN1606" s="3" t="e">
        <v>#N/A</v>
      </c>
      <c r="AO1606" s="3" t="e">
        <v>#N/A</v>
      </c>
      <c r="AP1606" s="3" t="e">
        <v>#N/A</v>
      </c>
    </row>
    <row r="1607" spans="1:42" hidden="1" x14ac:dyDescent="0.25">
      <c r="A1607" s="3" t="s">
        <v>9311</v>
      </c>
      <c r="B1607" s="3" t="s">
        <v>19</v>
      </c>
      <c r="C1607" s="3">
        <v>0</v>
      </c>
      <c r="D1607" s="3">
        <v>60</v>
      </c>
      <c r="E1607" s="3">
        <v>0</v>
      </c>
      <c r="F1607" s="3" t="s">
        <v>28016</v>
      </c>
      <c r="G1607" s="3">
        <v>2</v>
      </c>
      <c r="H1607" s="3">
        <v>2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 t="s">
        <v>9784</v>
      </c>
      <c r="S1607" s="3">
        <v>2</v>
      </c>
      <c r="T1607" s="3" t="s">
        <v>142</v>
      </c>
      <c r="U1607" s="3" t="s">
        <v>21096</v>
      </c>
      <c r="V1607" s="3" t="s">
        <v>11048</v>
      </c>
      <c r="W1607" s="58" t="s">
        <v>29521</v>
      </c>
      <c r="X1607" s="58" t="s">
        <v>28762</v>
      </c>
      <c r="Y1607" s="3">
        <v>0</v>
      </c>
      <c r="Z1607" s="59" t="s">
        <v>9312</v>
      </c>
      <c r="AA1607" s="3">
        <v>0</v>
      </c>
      <c r="AB1607" s="3">
        <v>12</v>
      </c>
      <c r="AC1607" s="3">
        <v>0</v>
      </c>
      <c r="AD1607" s="3" t="s">
        <v>8911</v>
      </c>
      <c r="AE1607" s="3" t="s">
        <v>9808</v>
      </c>
      <c r="AF1607" s="3"/>
      <c r="AG1607" s="3"/>
      <c r="AH1607" s="3">
        <v>39</v>
      </c>
      <c r="AI1607" s="3">
        <v>0</v>
      </c>
      <c r="AJ1607" s="55" t="e">
        <f>VLOOKUP(F1607,[1]Sheet1!$F$2:$T$274,15,0)</f>
        <v>#N/A</v>
      </c>
      <c r="AK1607" s="59" t="e">
        <f t="shared" si="25"/>
        <v>#N/A</v>
      </c>
      <c r="AL1607" s="59" t="str">
        <f>VLOOKUP(AD1607,ctdt_khgd!$D$2:$E$2307,2,0)</f>
        <v>TC</v>
      </c>
      <c r="AM1607" s="3" t="e">
        <v>#N/A</v>
      </c>
      <c r="AN1607" s="3" t="e">
        <v>#N/A</v>
      </c>
      <c r="AO1607" s="3" t="e">
        <v>#N/A</v>
      </c>
      <c r="AP1607" s="3" t="e">
        <v>#N/A</v>
      </c>
    </row>
    <row r="1608" spans="1:42" hidden="1" x14ac:dyDescent="0.25">
      <c r="A1608" s="3" t="s">
        <v>9313</v>
      </c>
      <c r="B1608" s="3" t="s">
        <v>19</v>
      </c>
      <c r="C1608" s="3">
        <v>0</v>
      </c>
      <c r="D1608" s="3">
        <v>60</v>
      </c>
      <c r="E1608" s="3">
        <v>0</v>
      </c>
      <c r="F1608" s="3" t="s">
        <v>28016</v>
      </c>
      <c r="G1608" s="3">
        <v>2</v>
      </c>
      <c r="H1608" s="3">
        <v>2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 t="s">
        <v>9784</v>
      </c>
      <c r="S1608" s="3">
        <v>2</v>
      </c>
      <c r="T1608" s="3" t="s">
        <v>142</v>
      </c>
      <c r="U1608" s="3" t="s">
        <v>21096</v>
      </c>
      <c r="V1608" s="3" t="s">
        <v>11048</v>
      </c>
      <c r="W1608" s="58" t="s">
        <v>29523</v>
      </c>
      <c r="X1608" s="58" t="s">
        <v>28764</v>
      </c>
      <c r="Y1608" s="3">
        <v>0</v>
      </c>
      <c r="Z1608" s="59" t="s">
        <v>9314</v>
      </c>
      <c r="AA1608" s="3">
        <v>0</v>
      </c>
      <c r="AB1608" s="3">
        <v>12</v>
      </c>
      <c r="AC1608" s="3">
        <v>0</v>
      </c>
      <c r="AD1608" s="3" t="s">
        <v>8969</v>
      </c>
      <c r="AE1608" s="3" t="s">
        <v>9808</v>
      </c>
      <c r="AF1608" s="3"/>
      <c r="AG1608" s="3"/>
      <c r="AH1608" s="3">
        <v>39</v>
      </c>
      <c r="AI1608" s="3" t="s">
        <v>21139</v>
      </c>
      <c r="AJ1608" s="55" t="e">
        <f>VLOOKUP(F1608,[1]Sheet1!$F$2:$T$274,15,0)</f>
        <v>#N/A</v>
      </c>
      <c r="AK1608" s="59" t="e">
        <f t="shared" si="25"/>
        <v>#N/A</v>
      </c>
      <c r="AL1608" s="59" t="str">
        <f>VLOOKUP(AD1608,ctdt_khgd!$D$2:$E$2307,2,0)</f>
        <v>TC</v>
      </c>
      <c r="AM1608" s="3" t="e">
        <v>#N/A</v>
      </c>
      <c r="AN1608" s="3" t="e">
        <v>#N/A</v>
      </c>
      <c r="AO1608" s="3" t="e">
        <v>#N/A</v>
      </c>
      <c r="AP1608" s="3" t="e">
        <v>#N/A</v>
      </c>
    </row>
    <row r="1609" spans="1:42" hidden="1" x14ac:dyDescent="0.25">
      <c r="A1609" s="3" t="s">
        <v>9315</v>
      </c>
      <c r="B1609" s="3" t="s">
        <v>19</v>
      </c>
      <c r="C1609" s="3">
        <v>0</v>
      </c>
      <c r="D1609" s="3">
        <v>60</v>
      </c>
      <c r="E1609" s="3">
        <v>0</v>
      </c>
      <c r="F1609" s="3" t="s">
        <v>28016</v>
      </c>
      <c r="G1609" s="3">
        <v>2</v>
      </c>
      <c r="H1609" s="3">
        <v>2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 t="s">
        <v>9784</v>
      </c>
      <c r="S1609" s="3">
        <v>2</v>
      </c>
      <c r="T1609" s="3" t="s">
        <v>142</v>
      </c>
      <c r="U1609" s="3" t="s">
        <v>21096</v>
      </c>
      <c r="V1609" s="3" t="s">
        <v>11048</v>
      </c>
      <c r="W1609" s="58" t="s">
        <v>29525</v>
      </c>
      <c r="X1609" s="58" t="s">
        <v>28766</v>
      </c>
      <c r="Y1609" s="3">
        <v>0</v>
      </c>
      <c r="Z1609" s="59" t="s">
        <v>9316</v>
      </c>
      <c r="AA1609" s="3">
        <v>0</v>
      </c>
      <c r="AB1609" s="3">
        <v>12</v>
      </c>
      <c r="AC1609" s="3">
        <v>0</v>
      </c>
      <c r="AD1609" s="3" t="s">
        <v>8971</v>
      </c>
      <c r="AE1609" s="3" t="s">
        <v>9808</v>
      </c>
      <c r="AF1609" s="3"/>
      <c r="AG1609" s="3"/>
      <c r="AH1609" s="3">
        <v>39</v>
      </c>
      <c r="AI1609" s="3">
        <v>0</v>
      </c>
      <c r="AJ1609" s="55" t="e">
        <f>VLOOKUP(F1609,[1]Sheet1!$F$2:$T$274,15,0)</f>
        <v>#N/A</v>
      </c>
      <c r="AK1609" s="59" t="e">
        <f t="shared" si="25"/>
        <v>#N/A</v>
      </c>
      <c r="AL1609" s="59" t="str">
        <f>VLOOKUP(AD1609,ctdt_khgd!$D$2:$E$2307,2,0)</f>
        <v>TC</v>
      </c>
      <c r="AM1609" s="3" t="e">
        <v>#N/A</v>
      </c>
      <c r="AN1609" s="3" t="e">
        <v>#N/A</v>
      </c>
      <c r="AO1609" s="3" t="e">
        <v>#N/A</v>
      </c>
      <c r="AP1609" s="3" t="e">
        <v>#N/A</v>
      </c>
    </row>
    <row r="1610" spans="1:42" hidden="1" x14ac:dyDescent="0.25">
      <c r="A1610" s="3" t="s">
        <v>9319</v>
      </c>
      <c r="B1610" s="3" t="s">
        <v>19</v>
      </c>
      <c r="C1610" s="3">
        <v>0</v>
      </c>
      <c r="D1610" s="3">
        <v>60</v>
      </c>
      <c r="E1610" s="3">
        <v>0</v>
      </c>
      <c r="F1610" s="3" t="s">
        <v>28016</v>
      </c>
      <c r="G1610" s="3">
        <v>2</v>
      </c>
      <c r="H1610" s="3">
        <v>2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 t="s">
        <v>9784</v>
      </c>
      <c r="S1610" s="3">
        <v>2</v>
      </c>
      <c r="T1610" s="3" t="s">
        <v>142</v>
      </c>
      <c r="U1610" s="3" t="s">
        <v>21096</v>
      </c>
      <c r="V1610" s="3" t="s">
        <v>11048</v>
      </c>
      <c r="W1610" s="58" t="s">
        <v>29529</v>
      </c>
      <c r="X1610" s="58" t="s">
        <v>28770</v>
      </c>
      <c r="Y1610" s="3">
        <v>0</v>
      </c>
      <c r="Z1610" s="59" t="s">
        <v>9320</v>
      </c>
      <c r="AA1610" s="3">
        <v>0</v>
      </c>
      <c r="AB1610" s="3">
        <v>12</v>
      </c>
      <c r="AC1610" s="3">
        <v>0</v>
      </c>
      <c r="AD1610" s="3" t="s">
        <v>8973</v>
      </c>
      <c r="AE1610" s="3" t="s">
        <v>9808</v>
      </c>
      <c r="AF1610" s="3"/>
      <c r="AG1610" s="3"/>
      <c r="AH1610" s="3">
        <v>39</v>
      </c>
      <c r="AI1610" s="3" t="s">
        <v>21139</v>
      </c>
      <c r="AJ1610" s="55" t="e">
        <f>VLOOKUP(F1610,[1]Sheet1!$F$2:$T$274,15,0)</f>
        <v>#N/A</v>
      </c>
      <c r="AK1610" s="59" t="e">
        <f t="shared" si="25"/>
        <v>#N/A</v>
      </c>
      <c r="AL1610" s="59" t="str">
        <f>VLOOKUP(AD1610,ctdt_khgd!$D$2:$E$2307,2,0)</f>
        <v>TC</v>
      </c>
      <c r="AM1610" s="3" t="e">
        <v>#N/A</v>
      </c>
      <c r="AN1610" s="3" t="e">
        <v>#N/A</v>
      </c>
      <c r="AO1610" s="3" t="e">
        <v>#N/A</v>
      </c>
      <c r="AP1610" s="3" t="e">
        <v>#N/A</v>
      </c>
    </row>
    <row r="1611" spans="1:42" hidden="1" x14ac:dyDescent="0.25">
      <c r="A1611" s="3" t="s">
        <v>26422</v>
      </c>
      <c r="B1611" s="3" t="s">
        <v>11114</v>
      </c>
      <c r="C1611" s="3">
        <v>0</v>
      </c>
      <c r="D1611" s="3">
        <v>60</v>
      </c>
      <c r="E1611" s="3">
        <v>0</v>
      </c>
      <c r="F1611" s="3" t="s">
        <v>28016</v>
      </c>
      <c r="G1611" s="3">
        <v>2</v>
      </c>
      <c r="H1611" s="3">
        <v>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 t="s">
        <v>9784</v>
      </c>
      <c r="S1611" s="3">
        <v>2</v>
      </c>
      <c r="T1611" s="3" t="s">
        <v>37</v>
      </c>
      <c r="U1611" s="3" t="s">
        <v>21096</v>
      </c>
      <c r="V1611" s="3" t="s">
        <v>11048</v>
      </c>
      <c r="W1611" s="58" t="s">
        <v>29580</v>
      </c>
      <c r="X1611" s="58" t="s">
        <v>28970</v>
      </c>
      <c r="Y1611" s="3">
        <v>0</v>
      </c>
      <c r="Z1611" s="59" t="s">
        <v>27962</v>
      </c>
      <c r="AA1611" s="3">
        <v>0</v>
      </c>
      <c r="AB1611" s="3">
        <v>12</v>
      </c>
      <c r="AC1611" s="3">
        <v>0</v>
      </c>
      <c r="AD1611" s="3" t="s">
        <v>9608</v>
      </c>
      <c r="AE1611" s="3" t="s">
        <v>9808</v>
      </c>
      <c r="AF1611" s="3"/>
      <c r="AG1611" s="3"/>
      <c r="AH1611" s="3">
        <v>17</v>
      </c>
      <c r="AI1611" s="3">
        <v>0</v>
      </c>
      <c r="AJ1611" s="55" t="e">
        <f>VLOOKUP(F1611,[1]Sheet1!$F$2:$T$274,15,0)</f>
        <v>#N/A</v>
      </c>
      <c r="AK1611" s="59" t="e">
        <f t="shared" si="25"/>
        <v>#N/A</v>
      </c>
      <c r="AL1611" s="59" t="str">
        <f>VLOOKUP(AD1611,ctdt_khgd!$D$2:$E$2307,2,0)</f>
        <v>TC</v>
      </c>
      <c r="AM1611" s="3" t="e">
        <v>#N/A</v>
      </c>
      <c r="AN1611" s="3" t="e">
        <v>#N/A</v>
      </c>
      <c r="AO1611" s="3" t="e">
        <v>#N/A</v>
      </c>
      <c r="AP1611" s="3" t="e">
        <v>#N/A</v>
      </c>
    </row>
    <row r="1612" spans="1:42" hidden="1" x14ac:dyDescent="0.25">
      <c r="A1612" s="3" t="s">
        <v>26424</v>
      </c>
      <c r="B1612" s="3" t="s">
        <v>11114</v>
      </c>
      <c r="C1612" s="3">
        <v>0</v>
      </c>
      <c r="D1612" s="3">
        <v>60</v>
      </c>
      <c r="E1612" s="3">
        <v>0</v>
      </c>
      <c r="F1612" s="3" t="s">
        <v>28016</v>
      </c>
      <c r="G1612" s="3">
        <v>2</v>
      </c>
      <c r="H1612" s="3">
        <v>2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 t="s">
        <v>9784</v>
      </c>
      <c r="S1612" s="3">
        <v>2</v>
      </c>
      <c r="T1612" s="3" t="s">
        <v>37</v>
      </c>
      <c r="U1612" s="3" t="s">
        <v>21096</v>
      </c>
      <c r="V1612" s="3" t="s">
        <v>11048</v>
      </c>
      <c r="W1612" s="58" t="s">
        <v>29581</v>
      </c>
      <c r="X1612" s="58" t="s">
        <v>28971</v>
      </c>
      <c r="Y1612" s="3">
        <v>0</v>
      </c>
      <c r="Z1612" s="59" t="s">
        <v>27964</v>
      </c>
      <c r="AA1612" s="3">
        <v>0</v>
      </c>
      <c r="AB1612" s="3">
        <v>12</v>
      </c>
      <c r="AC1612" s="3">
        <v>0</v>
      </c>
      <c r="AD1612" s="3" t="s">
        <v>9610</v>
      </c>
      <c r="AE1612" s="3" t="s">
        <v>9808</v>
      </c>
      <c r="AF1612" s="3"/>
      <c r="AG1612" s="3"/>
      <c r="AH1612" s="3">
        <v>17</v>
      </c>
      <c r="AI1612" s="3">
        <v>0</v>
      </c>
      <c r="AJ1612" s="55" t="e">
        <f>VLOOKUP(F1612,[1]Sheet1!$F$2:$T$274,15,0)</f>
        <v>#N/A</v>
      </c>
      <c r="AK1612" s="59" t="e">
        <f t="shared" si="25"/>
        <v>#N/A</v>
      </c>
      <c r="AL1612" s="59" t="str">
        <f>VLOOKUP(AD1612,ctdt_khgd!$D$2:$E$2307,2,0)</f>
        <v>TC</v>
      </c>
      <c r="AM1612" s="3" t="e">
        <v>#N/A</v>
      </c>
      <c r="AN1612" s="3" t="e">
        <v>#N/A</v>
      </c>
      <c r="AO1612" s="3" t="e">
        <v>#N/A</v>
      </c>
      <c r="AP1612" s="3" t="e">
        <v>#N/A</v>
      </c>
    </row>
    <row r="1613" spans="1:42" hidden="1" x14ac:dyDescent="0.25">
      <c r="A1613" s="3" t="s">
        <v>9778</v>
      </c>
      <c r="B1613" s="3" t="s">
        <v>11114</v>
      </c>
      <c r="C1613" s="3">
        <v>0</v>
      </c>
      <c r="D1613" s="3">
        <v>60</v>
      </c>
      <c r="E1613" s="3">
        <v>0</v>
      </c>
      <c r="F1613" s="3" t="s">
        <v>28016</v>
      </c>
      <c r="G1613" s="3">
        <v>2</v>
      </c>
      <c r="H1613" s="3">
        <v>2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 t="s">
        <v>9784</v>
      </c>
      <c r="S1613" s="3">
        <v>2</v>
      </c>
      <c r="T1613" s="3" t="s">
        <v>37</v>
      </c>
      <c r="U1613" s="3" t="s">
        <v>21096</v>
      </c>
      <c r="V1613" s="3" t="s">
        <v>11048</v>
      </c>
      <c r="W1613" s="58" t="s">
        <v>29582</v>
      </c>
      <c r="X1613" s="58" t="s">
        <v>28972</v>
      </c>
      <c r="Y1613" s="3">
        <v>0</v>
      </c>
      <c r="Z1613" s="59" t="s">
        <v>27966</v>
      </c>
      <c r="AA1613" s="3">
        <v>0</v>
      </c>
      <c r="AB1613" s="3">
        <v>12</v>
      </c>
      <c r="AC1613" s="3">
        <v>0</v>
      </c>
      <c r="AD1613" s="3" t="s">
        <v>9612</v>
      </c>
      <c r="AE1613" s="3" t="s">
        <v>9808</v>
      </c>
      <c r="AF1613" s="3"/>
      <c r="AG1613" s="3"/>
      <c r="AH1613" s="3">
        <v>17</v>
      </c>
      <c r="AI1613" s="3">
        <v>0</v>
      </c>
      <c r="AJ1613" s="55" t="e">
        <f>VLOOKUP(F1613,[1]Sheet1!$F$2:$T$274,15,0)</f>
        <v>#N/A</v>
      </c>
      <c r="AK1613" s="59" t="e">
        <f t="shared" si="25"/>
        <v>#N/A</v>
      </c>
      <c r="AL1613" s="59" t="str">
        <f>VLOOKUP(AD1613,ctdt_khgd!$D$2:$E$2307,2,0)</f>
        <v>TC</v>
      </c>
      <c r="AM1613" s="3" t="e">
        <v>#N/A</v>
      </c>
      <c r="AN1613" s="3" t="e">
        <v>#N/A</v>
      </c>
      <c r="AO1613" s="3" t="e">
        <v>#N/A</v>
      </c>
      <c r="AP1613" s="3" t="e">
        <v>#N/A</v>
      </c>
    </row>
    <row r="1614" spans="1:42" hidden="1" x14ac:dyDescent="0.25">
      <c r="A1614" s="3" t="s">
        <v>9779</v>
      </c>
      <c r="B1614" s="3" t="s">
        <v>11114</v>
      </c>
      <c r="C1614" s="3">
        <v>0</v>
      </c>
      <c r="D1614" s="3">
        <v>60</v>
      </c>
      <c r="E1614" s="3">
        <v>0</v>
      </c>
      <c r="F1614" s="3" t="s">
        <v>28016</v>
      </c>
      <c r="G1614" s="3">
        <v>2</v>
      </c>
      <c r="H1614" s="3">
        <v>2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 t="s">
        <v>9784</v>
      </c>
      <c r="S1614" s="3">
        <v>2</v>
      </c>
      <c r="T1614" s="3" t="s">
        <v>37</v>
      </c>
      <c r="U1614" s="3" t="s">
        <v>21096</v>
      </c>
      <c r="V1614" s="3" t="s">
        <v>11048</v>
      </c>
      <c r="W1614" s="58" t="s">
        <v>29583</v>
      </c>
      <c r="X1614" s="58" t="s">
        <v>28973</v>
      </c>
      <c r="Y1614" s="3">
        <v>0</v>
      </c>
      <c r="Z1614" s="59" t="s">
        <v>27968</v>
      </c>
      <c r="AA1614" s="3">
        <v>0</v>
      </c>
      <c r="AB1614" s="3">
        <v>12</v>
      </c>
      <c r="AC1614" s="3">
        <v>0</v>
      </c>
      <c r="AD1614" s="3" t="s">
        <v>9613</v>
      </c>
      <c r="AE1614" s="3" t="s">
        <v>9808</v>
      </c>
      <c r="AF1614" s="3"/>
      <c r="AG1614" s="3"/>
      <c r="AH1614" s="3">
        <v>17</v>
      </c>
      <c r="AI1614" s="3">
        <v>0</v>
      </c>
      <c r="AJ1614" s="55" t="e">
        <f>VLOOKUP(F1614,[1]Sheet1!$F$2:$T$274,15,0)</f>
        <v>#N/A</v>
      </c>
      <c r="AK1614" s="59" t="e">
        <f t="shared" si="25"/>
        <v>#N/A</v>
      </c>
      <c r="AL1614" s="59" t="str">
        <f>VLOOKUP(AD1614,ctdt_khgd!$D$2:$E$2307,2,0)</f>
        <v>TC</v>
      </c>
      <c r="AM1614" s="3" t="e">
        <v>#N/A</v>
      </c>
      <c r="AN1614" s="3" t="e">
        <v>#N/A</v>
      </c>
      <c r="AO1614" s="3" t="e">
        <v>#N/A</v>
      </c>
      <c r="AP1614" s="3" t="e">
        <v>#N/A</v>
      </c>
    </row>
    <row r="1615" spans="1:42" hidden="1" x14ac:dyDescent="0.25">
      <c r="A1615" s="3" t="s">
        <v>9780</v>
      </c>
      <c r="B1615" s="3" t="s">
        <v>11114</v>
      </c>
      <c r="C1615" s="3">
        <v>0</v>
      </c>
      <c r="D1615" s="3">
        <v>60</v>
      </c>
      <c r="E1615" s="3">
        <v>0</v>
      </c>
      <c r="F1615" s="3" t="s">
        <v>28016</v>
      </c>
      <c r="G1615" s="3">
        <v>2</v>
      </c>
      <c r="H1615" s="3">
        <v>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 t="s">
        <v>9784</v>
      </c>
      <c r="S1615" s="3">
        <v>2</v>
      </c>
      <c r="T1615" s="3" t="s">
        <v>37</v>
      </c>
      <c r="U1615" s="3" t="s">
        <v>21096</v>
      </c>
      <c r="V1615" s="3" t="s">
        <v>11048</v>
      </c>
      <c r="W1615" s="58" t="s">
        <v>29585</v>
      </c>
      <c r="X1615" s="58" t="s">
        <v>28976</v>
      </c>
      <c r="Y1615" s="3">
        <v>0</v>
      </c>
      <c r="Z1615" s="59" t="s">
        <v>27972</v>
      </c>
      <c r="AA1615" s="3">
        <v>0</v>
      </c>
      <c r="AB1615" s="3">
        <v>12</v>
      </c>
      <c r="AC1615" s="3">
        <v>0</v>
      </c>
      <c r="AD1615" s="3" t="s">
        <v>9619</v>
      </c>
      <c r="AE1615" s="3" t="s">
        <v>9808</v>
      </c>
      <c r="AF1615" s="3"/>
      <c r="AG1615" s="3"/>
      <c r="AH1615" s="3">
        <v>17</v>
      </c>
      <c r="AI1615" s="3">
        <v>0</v>
      </c>
      <c r="AJ1615" s="55" t="e">
        <f>VLOOKUP(F1615,[1]Sheet1!$F$2:$T$274,15,0)</f>
        <v>#N/A</v>
      </c>
      <c r="AK1615" s="59" t="e">
        <f t="shared" si="25"/>
        <v>#N/A</v>
      </c>
      <c r="AL1615" s="59" t="str">
        <f>VLOOKUP(AD1615,ctdt_khgd!$D$2:$E$2307,2,0)</f>
        <v>TC</v>
      </c>
      <c r="AM1615" s="3" t="e">
        <v>#N/A</v>
      </c>
      <c r="AN1615" s="3" t="e">
        <v>#N/A</v>
      </c>
      <c r="AO1615" s="3" t="e">
        <v>#N/A</v>
      </c>
      <c r="AP1615" s="3" t="e">
        <v>#N/A</v>
      </c>
    </row>
    <row r="1616" spans="1:42" hidden="1" x14ac:dyDescent="0.25">
      <c r="A1616" s="3" t="s">
        <v>9781</v>
      </c>
      <c r="B1616" s="3" t="s">
        <v>11114</v>
      </c>
      <c r="C1616" s="3">
        <v>0</v>
      </c>
      <c r="D1616" s="3">
        <v>60</v>
      </c>
      <c r="E1616" s="3">
        <v>0</v>
      </c>
      <c r="F1616" s="3" t="s">
        <v>28016</v>
      </c>
      <c r="G1616" s="3">
        <v>2</v>
      </c>
      <c r="H1616" s="3">
        <v>2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 t="s">
        <v>9784</v>
      </c>
      <c r="S1616" s="3">
        <v>2</v>
      </c>
      <c r="T1616" s="3" t="s">
        <v>37</v>
      </c>
      <c r="U1616" s="3" t="s">
        <v>21096</v>
      </c>
      <c r="V1616" s="3" t="s">
        <v>11048</v>
      </c>
      <c r="W1616" s="58" t="s">
        <v>29586</v>
      </c>
      <c r="X1616" s="58" t="s">
        <v>28977</v>
      </c>
      <c r="Y1616" s="3">
        <v>0</v>
      </c>
      <c r="Z1616" s="59" t="s">
        <v>27974</v>
      </c>
      <c r="AA1616" s="3">
        <v>0</v>
      </c>
      <c r="AB1616" s="3">
        <v>12</v>
      </c>
      <c r="AC1616" s="3">
        <v>0</v>
      </c>
      <c r="AD1616" s="3" t="s">
        <v>9621</v>
      </c>
      <c r="AE1616" s="3" t="s">
        <v>9808</v>
      </c>
      <c r="AF1616" s="3"/>
      <c r="AG1616" s="3"/>
      <c r="AH1616" s="3">
        <v>17</v>
      </c>
      <c r="AI1616" s="3">
        <v>0</v>
      </c>
      <c r="AJ1616" s="55" t="e">
        <f>VLOOKUP(F1616,[1]Sheet1!$F$2:$T$274,15,0)</f>
        <v>#N/A</v>
      </c>
      <c r="AK1616" s="59" t="e">
        <f t="shared" si="25"/>
        <v>#N/A</v>
      </c>
      <c r="AL1616" s="59" t="str">
        <f>VLOOKUP(AD1616,ctdt_khgd!$D$2:$E$2307,2,0)</f>
        <v>TC</v>
      </c>
      <c r="AM1616" s="3" t="e">
        <v>#N/A</v>
      </c>
      <c r="AN1616" s="3" t="e">
        <v>#N/A</v>
      </c>
      <c r="AO1616" s="3" t="e">
        <v>#N/A</v>
      </c>
      <c r="AP1616" s="3" t="e">
        <v>#N/A</v>
      </c>
    </row>
    <row r="1617" spans="1:42" hidden="1" x14ac:dyDescent="0.25">
      <c r="A1617" s="3" t="s">
        <v>9627</v>
      </c>
      <c r="B1617" s="3" t="s">
        <v>19</v>
      </c>
      <c r="C1617" s="3">
        <v>0</v>
      </c>
      <c r="D1617" s="3">
        <v>60</v>
      </c>
      <c r="E1617" s="3">
        <v>0</v>
      </c>
      <c r="F1617" s="3" t="s">
        <v>28016</v>
      </c>
      <c r="G1617" s="3">
        <v>2</v>
      </c>
      <c r="H1617" s="3">
        <v>2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 t="s">
        <v>9784</v>
      </c>
      <c r="S1617" s="3">
        <v>2</v>
      </c>
      <c r="T1617" s="3" t="s">
        <v>142</v>
      </c>
      <c r="U1617" s="3" t="s">
        <v>21096</v>
      </c>
      <c r="V1617" s="3" t="s">
        <v>11048</v>
      </c>
      <c r="W1617" s="58" t="s">
        <v>29632</v>
      </c>
      <c r="X1617" s="58" t="s">
        <v>29042</v>
      </c>
      <c r="Y1617" s="3">
        <v>0</v>
      </c>
      <c r="Z1617" s="59" t="s">
        <v>9628</v>
      </c>
      <c r="AA1617" s="3">
        <v>0</v>
      </c>
      <c r="AB1617" s="3">
        <v>12</v>
      </c>
      <c r="AC1617" s="3">
        <v>0</v>
      </c>
      <c r="AD1617" s="3" t="s">
        <v>6999</v>
      </c>
      <c r="AE1617" s="3" t="s">
        <v>9808</v>
      </c>
      <c r="AF1617" s="3"/>
      <c r="AG1617" s="3"/>
      <c r="AH1617" s="3">
        <v>140</v>
      </c>
      <c r="AI1617" s="3" t="s">
        <v>21139</v>
      </c>
      <c r="AJ1617" s="55" t="e">
        <f>VLOOKUP(F1617,[1]Sheet1!$F$2:$T$274,15,0)</f>
        <v>#N/A</v>
      </c>
      <c r="AK1617" s="59" t="e">
        <f t="shared" si="25"/>
        <v>#N/A</v>
      </c>
      <c r="AL1617" s="59" t="str">
        <f>VLOOKUP(AD1617,ctdt_khgd!$D$2:$E$2307,2,0)</f>
        <v>TC</v>
      </c>
      <c r="AM1617" s="3" t="e">
        <v>#N/A</v>
      </c>
      <c r="AN1617" s="3" t="e">
        <v>#N/A</v>
      </c>
      <c r="AO1617" s="3" t="e">
        <v>#N/A</v>
      </c>
      <c r="AP1617" s="3" t="e">
        <v>#N/A</v>
      </c>
    </row>
    <row r="1618" spans="1:42" hidden="1" x14ac:dyDescent="0.25">
      <c r="A1618" s="3" t="s">
        <v>9629</v>
      </c>
      <c r="B1618" s="3" t="s">
        <v>19</v>
      </c>
      <c r="C1618" s="3">
        <v>0</v>
      </c>
      <c r="D1618" s="3">
        <v>60</v>
      </c>
      <c r="E1618" s="3">
        <v>0</v>
      </c>
      <c r="F1618" s="3" t="s">
        <v>28016</v>
      </c>
      <c r="G1618" s="3">
        <v>2</v>
      </c>
      <c r="H1618" s="3">
        <v>2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 t="s">
        <v>9784</v>
      </c>
      <c r="S1618" s="3">
        <v>2</v>
      </c>
      <c r="T1618" s="3" t="s">
        <v>142</v>
      </c>
      <c r="U1618" s="3" t="s">
        <v>21096</v>
      </c>
      <c r="V1618" s="3" t="s">
        <v>11048</v>
      </c>
      <c r="W1618" s="58" t="s">
        <v>29651</v>
      </c>
      <c r="X1618" s="58" t="s">
        <v>29081</v>
      </c>
      <c r="Y1618" s="3">
        <v>0</v>
      </c>
      <c r="Z1618" s="59" t="s">
        <v>9630</v>
      </c>
      <c r="AA1618" s="3">
        <v>0</v>
      </c>
      <c r="AB1618" s="3">
        <v>12</v>
      </c>
      <c r="AC1618" s="3">
        <v>0</v>
      </c>
      <c r="AD1618" s="3" t="s">
        <v>7003</v>
      </c>
      <c r="AE1618" s="3" t="s">
        <v>9808</v>
      </c>
      <c r="AF1618" s="3"/>
      <c r="AG1618" s="3"/>
      <c r="AH1618" s="3">
        <v>140</v>
      </c>
      <c r="AI1618" s="3" t="s">
        <v>21139</v>
      </c>
      <c r="AJ1618" s="55" t="e">
        <f>VLOOKUP(F1618,[1]Sheet1!$F$2:$T$274,15,0)</f>
        <v>#N/A</v>
      </c>
      <c r="AK1618" s="59" t="e">
        <f t="shared" si="25"/>
        <v>#N/A</v>
      </c>
      <c r="AL1618" s="59" t="str">
        <f>VLOOKUP(AD1618,ctdt_khgd!$D$2:$E$2307,2,0)</f>
        <v>TC</v>
      </c>
      <c r="AM1618" s="3" t="e">
        <v>#N/A</v>
      </c>
      <c r="AN1618" s="3" t="e">
        <v>#N/A</v>
      </c>
      <c r="AO1618" s="3" t="e">
        <v>#N/A</v>
      </c>
      <c r="AP1618" s="3" t="e">
        <v>#N/A</v>
      </c>
    </row>
    <row r="1619" spans="1:42" hidden="1" x14ac:dyDescent="0.25">
      <c r="A1619" s="3" t="s">
        <v>9466</v>
      </c>
      <c r="B1619" s="3" t="s">
        <v>19</v>
      </c>
      <c r="C1619" s="3">
        <v>0</v>
      </c>
      <c r="D1619" s="3">
        <v>60</v>
      </c>
      <c r="E1619" s="3">
        <v>0</v>
      </c>
      <c r="F1619" s="3" t="s">
        <v>28016</v>
      </c>
      <c r="G1619" s="3">
        <v>2</v>
      </c>
      <c r="H1619" s="3">
        <v>2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 t="s">
        <v>9784</v>
      </c>
      <c r="S1619" s="3">
        <v>2</v>
      </c>
      <c r="T1619" s="3" t="s">
        <v>142</v>
      </c>
      <c r="U1619" s="3" t="s">
        <v>21096</v>
      </c>
      <c r="V1619" s="3" t="s">
        <v>11048</v>
      </c>
      <c r="W1619" s="58" t="s">
        <v>29653</v>
      </c>
      <c r="X1619" s="58" t="s">
        <v>29083</v>
      </c>
      <c r="Y1619" s="3">
        <v>0</v>
      </c>
      <c r="Z1619" s="59" t="s">
        <v>9467</v>
      </c>
      <c r="AA1619" s="3">
        <v>0</v>
      </c>
      <c r="AB1619" s="3">
        <v>12</v>
      </c>
      <c r="AC1619" s="3">
        <v>0</v>
      </c>
      <c r="AD1619" s="3" t="s">
        <v>7002</v>
      </c>
      <c r="AE1619" s="3" t="s">
        <v>9808</v>
      </c>
      <c r="AF1619" s="3"/>
      <c r="AG1619" s="3"/>
      <c r="AH1619" s="3">
        <v>191</v>
      </c>
      <c r="AI1619" s="3" t="s">
        <v>21139</v>
      </c>
      <c r="AJ1619" s="55" t="e">
        <f>VLOOKUP(F1619,[1]Sheet1!$F$2:$T$274,15,0)</f>
        <v>#N/A</v>
      </c>
      <c r="AK1619" s="59" t="e">
        <f t="shared" si="25"/>
        <v>#N/A</v>
      </c>
      <c r="AL1619" s="59" t="str">
        <f>VLOOKUP(AD1619,ctdt_khgd!$D$2:$E$2307,2,0)</f>
        <v>TC</v>
      </c>
      <c r="AM1619" s="3" t="e">
        <v>#N/A</v>
      </c>
      <c r="AN1619" s="3" t="e">
        <v>#N/A</v>
      </c>
      <c r="AO1619" s="3" t="e">
        <v>#N/A</v>
      </c>
      <c r="AP1619" s="3" t="e">
        <v>#N/A</v>
      </c>
    </row>
    <row r="1620" spans="1:42" hidden="1" x14ac:dyDescent="0.25">
      <c r="A1620" s="3" t="s">
        <v>9633</v>
      </c>
      <c r="B1620" s="3" t="s">
        <v>19</v>
      </c>
      <c r="C1620" s="3">
        <v>0</v>
      </c>
      <c r="D1620" s="3">
        <v>60</v>
      </c>
      <c r="E1620" s="3">
        <v>0</v>
      </c>
      <c r="F1620" s="3" t="s">
        <v>28016</v>
      </c>
      <c r="G1620" s="3">
        <v>2</v>
      </c>
      <c r="H1620" s="3">
        <v>2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 t="s">
        <v>9784</v>
      </c>
      <c r="S1620" s="3">
        <v>2</v>
      </c>
      <c r="T1620" s="3" t="s">
        <v>142</v>
      </c>
      <c r="U1620" s="3" t="s">
        <v>21096</v>
      </c>
      <c r="V1620" s="3" t="s">
        <v>11048</v>
      </c>
      <c r="W1620" s="58" t="s">
        <v>29664</v>
      </c>
      <c r="X1620" s="58" t="s">
        <v>29095</v>
      </c>
      <c r="Y1620" s="3">
        <v>0</v>
      </c>
      <c r="Z1620" s="59" t="s">
        <v>9634</v>
      </c>
      <c r="AA1620" s="3">
        <v>0</v>
      </c>
      <c r="AB1620" s="3">
        <v>12</v>
      </c>
      <c r="AC1620" s="3">
        <v>0</v>
      </c>
      <c r="AD1620" s="3" t="s">
        <v>7000</v>
      </c>
      <c r="AE1620" s="3" t="s">
        <v>9808</v>
      </c>
      <c r="AF1620" s="3"/>
      <c r="AG1620" s="3"/>
      <c r="AH1620" s="3">
        <v>140</v>
      </c>
      <c r="AI1620" s="3" t="s">
        <v>21139</v>
      </c>
      <c r="AJ1620" s="55" t="e">
        <f>VLOOKUP(F1620,[1]Sheet1!$F$2:$T$274,15,0)</f>
        <v>#N/A</v>
      </c>
      <c r="AK1620" s="59" t="e">
        <f t="shared" si="25"/>
        <v>#N/A</v>
      </c>
      <c r="AL1620" s="59" t="str">
        <f>VLOOKUP(AD1620,ctdt_khgd!$D$2:$E$2307,2,0)</f>
        <v>TC</v>
      </c>
      <c r="AM1620" s="3" t="e">
        <v>#N/A</v>
      </c>
      <c r="AN1620" s="3" t="e">
        <v>#N/A</v>
      </c>
      <c r="AO1620" s="3" t="e">
        <v>#N/A</v>
      </c>
      <c r="AP1620" s="3" t="e">
        <v>#N/A</v>
      </c>
    </row>
    <row r="1621" spans="1:42" hidden="1" x14ac:dyDescent="0.25">
      <c r="A1621" s="3" t="s">
        <v>9635</v>
      </c>
      <c r="B1621" s="3" t="s">
        <v>19</v>
      </c>
      <c r="C1621" s="3">
        <v>0</v>
      </c>
      <c r="D1621" s="3">
        <v>60</v>
      </c>
      <c r="E1621" s="3">
        <v>0</v>
      </c>
      <c r="F1621" s="3" t="s">
        <v>28016</v>
      </c>
      <c r="G1621" s="3">
        <v>2</v>
      </c>
      <c r="H1621" s="3">
        <v>2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 t="s">
        <v>9784</v>
      </c>
      <c r="S1621" s="3">
        <v>2</v>
      </c>
      <c r="T1621" s="3" t="s">
        <v>142</v>
      </c>
      <c r="U1621" s="3" t="s">
        <v>21096</v>
      </c>
      <c r="V1621" s="3" t="s">
        <v>11048</v>
      </c>
      <c r="W1621" s="58" t="s">
        <v>29667</v>
      </c>
      <c r="X1621" s="58" t="s">
        <v>29098</v>
      </c>
      <c r="Y1621" s="3">
        <v>0</v>
      </c>
      <c r="Z1621" s="59" t="s">
        <v>9636</v>
      </c>
      <c r="AA1621" s="3">
        <v>0</v>
      </c>
      <c r="AB1621" s="3">
        <v>12</v>
      </c>
      <c r="AC1621" s="3">
        <v>0</v>
      </c>
      <c r="AD1621" s="3" t="s">
        <v>7001</v>
      </c>
      <c r="AE1621" s="3" t="s">
        <v>9808</v>
      </c>
      <c r="AF1621" s="3"/>
      <c r="AG1621" s="3"/>
      <c r="AH1621" s="3">
        <v>140</v>
      </c>
      <c r="AI1621" s="3" t="s">
        <v>21139</v>
      </c>
      <c r="AJ1621" s="55" t="e">
        <f>VLOOKUP(F1621,[1]Sheet1!$F$2:$T$274,15,0)</f>
        <v>#N/A</v>
      </c>
      <c r="AK1621" s="59" t="e">
        <f t="shared" si="25"/>
        <v>#N/A</v>
      </c>
      <c r="AL1621" s="59" t="str">
        <f>VLOOKUP(AD1621,ctdt_khgd!$D$2:$E$2307,2,0)</f>
        <v>TC</v>
      </c>
      <c r="AM1621" s="3" t="e">
        <v>#N/A</v>
      </c>
      <c r="AN1621" s="3" t="e">
        <v>#N/A</v>
      </c>
      <c r="AO1621" s="3" t="e">
        <v>#N/A</v>
      </c>
      <c r="AP1621" s="3" t="e">
        <v>#N/A</v>
      </c>
    </row>
    <row r="1622" spans="1:42" hidden="1" x14ac:dyDescent="0.25">
      <c r="A1622" s="3" t="s">
        <v>9479</v>
      </c>
      <c r="B1622" s="3" t="s">
        <v>19</v>
      </c>
      <c r="C1622" s="3">
        <v>0</v>
      </c>
      <c r="D1622" s="3">
        <v>60</v>
      </c>
      <c r="E1622" s="3">
        <v>0</v>
      </c>
      <c r="F1622" s="3" t="s">
        <v>28016</v>
      </c>
      <c r="G1622" s="3">
        <v>2</v>
      </c>
      <c r="H1622" s="3">
        <v>2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 t="s">
        <v>9784</v>
      </c>
      <c r="S1622" s="3">
        <v>2</v>
      </c>
      <c r="T1622" s="3" t="s">
        <v>142</v>
      </c>
      <c r="U1622" s="3" t="s">
        <v>21096</v>
      </c>
      <c r="V1622" s="3" t="s">
        <v>11048</v>
      </c>
      <c r="W1622" s="58" t="s">
        <v>29672</v>
      </c>
      <c r="X1622" s="58" t="s">
        <v>29107</v>
      </c>
      <c r="Y1622" s="3">
        <v>0</v>
      </c>
      <c r="Z1622" s="59" t="s">
        <v>9480</v>
      </c>
      <c r="AA1622" s="3">
        <v>0</v>
      </c>
      <c r="AB1622" s="3">
        <v>12</v>
      </c>
      <c r="AC1622" s="3">
        <v>0</v>
      </c>
      <c r="AD1622" s="3" t="s">
        <v>7151</v>
      </c>
      <c r="AE1622" s="3" t="s">
        <v>9808</v>
      </c>
      <c r="AF1622" s="3"/>
      <c r="AG1622" s="3"/>
      <c r="AH1622" s="3">
        <v>35</v>
      </c>
      <c r="AI1622" s="3">
        <v>0</v>
      </c>
      <c r="AJ1622" s="55" t="e">
        <f>VLOOKUP(F1622,[1]Sheet1!$F$2:$T$274,15,0)</f>
        <v>#N/A</v>
      </c>
      <c r="AK1622" s="59" t="e">
        <f t="shared" si="25"/>
        <v>#N/A</v>
      </c>
      <c r="AL1622" s="59" t="str">
        <f>VLOOKUP(AD1622,ctdt_khgd!$D$2:$E$2307,2,0)</f>
        <v>TC</v>
      </c>
      <c r="AM1622" s="3" t="e">
        <v>#N/A</v>
      </c>
      <c r="AN1622" s="3" t="e">
        <v>#N/A</v>
      </c>
      <c r="AO1622" s="3" t="e">
        <v>#N/A</v>
      </c>
      <c r="AP1622" s="3" t="e">
        <v>#N/A</v>
      </c>
    </row>
    <row r="1623" spans="1:42" hidden="1" x14ac:dyDescent="0.25">
      <c r="A1623" s="3" t="s">
        <v>9481</v>
      </c>
      <c r="B1623" s="3" t="s">
        <v>19</v>
      </c>
      <c r="C1623" s="3">
        <v>0</v>
      </c>
      <c r="D1623" s="3">
        <v>60</v>
      </c>
      <c r="E1623" s="3">
        <v>0</v>
      </c>
      <c r="F1623" s="3" t="s">
        <v>28016</v>
      </c>
      <c r="G1623" s="3">
        <v>2</v>
      </c>
      <c r="H1623" s="3">
        <v>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 t="s">
        <v>9784</v>
      </c>
      <c r="S1623" s="3">
        <v>2</v>
      </c>
      <c r="T1623" s="3" t="s">
        <v>142</v>
      </c>
      <c r="U1623" s="3" t="s">
        <v>21096</v>
      </c>
      <c r="V1623" s="3" t="s">
        <v>11048</v>
      </c>
      <c r="W1623" s="58" t="s">
        <v>29674</v>
      </c>
      <c r="X1623" s="58" t="s">
        <v>29109</v>
      </c>
      <c r="Y1623" s="3">
        <v>0</v>
      </c>
      <c r="Z1623" s="59" t="s">
        <v>9482</v>
      </c>
      <c r="AA1623" s="3">
        <v>0</v>
      </c>
      <c r="AB1623" s="3">
        <v>12</v>
      </c>
      <c r="AC1623" s="3">
        <v>0</v>
      </c>
      <c r="AD1623" s="3" t="s">
        <v>7148</v>
      </c>
      <c r="AE1623" s="3" t="s">
        <v>9808</v>
      </c>
      <c r="AF1623" s="3"/>
      <c r="AG1623" s="3"/>
      <c r="AH1623" s="3">
        <v>35</v>
      </c>
      <c r="AI1623" s="3">
        <v>0</v>
      </c>
      <c r="AJ1623" s="55" t="e">
        <f>VLOOKUP(F1623,[1]Sheet1!$F$2:$T$274,15,0)</f>
        <v>#N/A</v>
      </c>
      <c r="AK1623" s="59" t="e">
        <f t="shared" si="25"/>
        <v>#N/A</v>
      </c>
      <c r="AL1623" s="59" t="str">
        <f>VLOOKUP(AD1623,ctdt_khgd!$D$2:$E$2307,2,0)</f>
        <v>TC</v>
      </c>
      <c r="AM1623" s="3" t="e">
        <v>#N/A</v>
      </c>
      <c r="AN1623" s="3" t="e">
        <v>#N/A</v>
      </c>
      <c r="AO1623" s="3" t="e">
        <v>#N/A</v>
      </c>
      <c r="AP1623" s="3" t="e">
        <v>#N/A</v>
      </c>
    </row>
    <row r="1624" spans="1:42" hidden="1" x14ac:dyDescent="0.25">
      <c r="A1624" s="3" t="s">
        <v>9638</v>
      </c>
      <c r="B1624" s="3" t="s">
        <v>19</v>
      </c>
      <c r="C1624" s="3">
        <v>0</v>
      </c>
      <c r="D1624" s="3">
        <v>60</v>
      </c>
      <c r="E1624" s="3">
        <v>0</v>
      </c>
      <c r="F1624" s="3" t="s">
        <v>28016</v>
      </c>
      <c r="G1624" s="3">
        <v>2</v>
      </c>
      <c r="H1624" s="3">
        <v>2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 t="s">
        <v>9784</v>
      </c>
      <c r="S1624" s="3">
        <v>2</v>
      </c>
      <c r="T1624" s="3" t="s">
        <v>142</v>
      </c>
      <c r="U1624" s="3" t="s">
        <v>21096</v>
      </c>
      <c r="V1624" s="3" t="s">
        <v>11048</v>
      </c>
      <c r="W1624" s="58" t="s">
        <v>29682</v>
      </c>
      <c r="X1624" s="58" t="s">
        <v>29122</v>
      </c>
      <c r="Y1624" s="3">
        <v>0</v>
      </c>
      <c r="Z1624" s="59" t="s">
        <v>9639</v>
      </c>
      <c r="AA1624" s="3">
        <v>0</v>
      </c>
      <c r="AB1624" s="3">
        <v>12</v>
      </c>
      <c r="AC1624" s="3">
        <v>0</v>
      </c>
      <c r="AD1624" s="3" t="s">
        <v>7007</v>
      </c>
      <c r="AE1624" s="3" t="s">
        <v>9808</v>
      </c>
      <c r="AF1624" s="3"/>
      <c r="AG1624" s="3"/>
      <c r="AH1624" s="3">
        <v>140</v>
      </c>
      <c r="AI1624" s="3">
        <v>0</v>
      </c>
      <c r="AJ1624" s="55" t="e">
        <f>VLOOKUP(F1624,[1]Sheet1!$F$2:$T$274,15,0)</f>
        <v>#N/A</v>
      </c>
      <c r="AK1624" s="59" t="e">
        <f t="shared" si="25"/>
        <v>#N/A</v>
      </c>
      <c r="AL1624" s="59" t="str">
        <f>VLOOKUP(AD1624,ctdt_khgd!$D$2:$E$2307,2,0)</f>
        <v>TC</v>
      </c>
      <c r="AM1624" s="3" t="e">
        <v>#N/A</v>
      </c>
      <c r="AN1624" s="3" t="e">
        <v>#N/A</v>
      </c>
      <c r="AO1624" s="3" t="e">
        <v>#N/A</v>
      </c>
      <c r="AP1624" s="3" t="e">
        <v>#N/A</v>
      </c>
    </row>
    <row r="1625" spans="1:42" hidden="1" x14ac:dyDescent="0.25">
      <c r="A1625" s="3" t="s">
        <v>9640</v>
      </c>
      <c r="B1625" s="3" t="s">
        <v>19</v>
      </c>
      <c r="C1625" s="3">
        <v>0</v>
      </c>
      <c r="D1625" s="3">
        <v>60</v>
      </c>
      <c r="E1625" s="3">
        <v>0</v>
      </c>
      <c r="F1625" s="3" t="s">
        <v>28016</v>
      </c>
      <c r="G1625" s="3">
        <v>2</v>
      </c>
      <c r="H1625" s="3">
        <v>2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 t="s">
        <v>9784</v>
      </c>
      <c r="S1625" s="3">
        <v>2</v>
      </c>
      <c r="T1625" s="3" t="s">
        <v>142</v>
      </c>
      <c r="U1625" s="3" t="s">
        <v>21096</v>
      </c>
      <c r="V1625" s="3" t="s">
        <v>11048</v>
      </c>
      <c r="W1625" s="58" t="s">
        <v>29684</v>
      </c>
      <c r="X1625" s="58" t="s">
        <v>29124</v>
      </c>
      <c r="Y1625" s="3">
        <v>0</v>
      </c>
      <c r="Z1625" s="59" t="s">
        <v>9641</v>
      </c>
      <c r="AA1625" s="3">
        <v>0</v>
      </c>
      <c r="AB1625" s="3">
        <v>12</v>
      </c>
      <c r="AC1625" s="3">
        <v>0</v>
      </c>
      <c r="AD1625" s="3" t="s">
        <v>7008</v>
      </c>
      <c r="AE1625" s="3" t="s">
        <v>9808</v>
      </c>
      <c r="AF1625" s="3"/>
      <c r="AG1625" s="3"/>
      <c r="AH1625" s="3">
        <v>140</v>
      </c>
      <c r="AI1625" s="3" t="s">
        <v>21139</v>
      </c>
      <c r="AJ1625" s="55" t="e">
        <f>VLOOKUP(F1625,[1]Sheet1!$F$2:$T$274,15,0)</f>
        <v>#N/A</v>
      </c>
      <c r="AK1625" s="59" t="e">
        <f t="shared" si="25"/>
        <v>#N/A</v>
      </c>
      <c r="AL1625" s="59" t="str">
        <f>VLOOKUP(AD1625,ctdt_khgd!$D$2:$E$2307,2,0)</f>
        <v>TC</v>
      </c>
      <c r="AM1625" s="3" t="e">
        <v>#N/A</v>
      </c>
      <c r="AN1625" s="3" t="e">
        <v>#N/A</v>
      </c>
      <c r="AO1625" s="3" t="e">
        <v>#N/A</v>
      </c>
      <c r="AP1625" s="3" t="e">
        <v>#N/A</v>
      </c>
    </row>
    <row r="1626" spans="1:42" hidden="1" x14ac:dyDescent="0.25">
      <c r="A1626" s="3" t="s">
        <v>9642</v>
      </c>
      <c r="B1626" s="3" t="s">
        <v>19</v>
      </c>
      <c r="C1626" s="3">
        <v>0</v>
      </c>
      <c r="D1626" s="3">
        <v>60</v>
      </c>
      <c r="E1626" s="3">
        <v>0</v>
      </c>
      <c r="F1626" s="3" t="s">
        <v>28016</v>
      </c>
      <c r="G1626" s="3">
        <v>2</v>
      </c>
      <c r="H1626" s="3">
        <v>2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 t="s">
        <v>9784</v>
      </c>
      <c r="S1626" s="3">
        <v>2</v>
      </c>
      <c r="T1626" s="3" t="s">
        <v>142</v>
      </c>
      <c r="U1626" s="3" t="s">
        <v>21096</v>
      </c>
      <c r="V1626" s="3" t="s">
        <v>11048</v>
      </c>
      <c r="W1626" s="58" t="s">
        <v>29686</v>
      </c>
      <c r="X1626" s="58" t="s">
        <v>29126</v>
      </c>
      <c r="Y1626" s="3">
        <v>0</v>
      </c>
      <c r="Z1626" s="59" t="s">
        <v>9643</v>
      </c>
      <c r="AA1626" s="3">
        <v>0</v>
      </c>
      <c r="AB1626" s="3">
        <v>12</v>
      </c>
      <c r="AC1626" s="3">
        <v>0</v>
      </c>
      <c r="AD1626" s="3" t="s">
        <v>7006</v>
      </c>
      <c r="AE1626" s="3" t="s">
        <v>9808</v>
      </c>
      <c r="AF1626" s="3"/>
      <c r="AG1626" s="3"/>
      <c r="AH1626" s="3">
        <v>140</v>
      </c>
      <c r="AI1626" s="3">
        <v>0</v>
      </c>
      <c r="AJ1626" s="55" t="e">
        <f>VLOOKUP(F1626,[1]Sheet1!$F$2:$T$274,15,0)</f>
        <v>#N/A</v>
      </c>
      <c r="AK1626" s="59" t="e">
        <f t="shared" si="25"/>
        <v>#N/A</v>
      </c>
      <c r="AL1626" s="59" t="str">
        <f>VLOOKUP(AD1626,ctdt_khgd!$D$2:$E$2307,2,0)</f>
        <v>TC</v>
      </c>
      <c r="AM1626" s="3" t="e">
        <v>#N/A</v>
      </c>
      <c r="AN1626" s="3" t="e">
        <v>#N/A</v>
      </c>
      <c r="AO1626" s="3" t="e">
        <v>#N/A</v>
      </c>
      <c r="AP1626" s="3" t="e">
        <v>#N/A</v>
      </c>
    </row>
    <row r="1627" spans="1:42" hidden="1" x14ac:dyDescent="0.25">
      <c r="A1627" s="3" t="s">
        <v>9497</v>
      </c>
      <c r="B1627" s="3" t="s">
        <v>19</v>
      </c>
      <c r="C1627" s="3">
        <v>0</v>
      </c>
      <c r="D1627" s="3">
        <v>60</v>
      </c>
      <c r="E1627" s="3">
        <v>0</v>
      </c>
      <c r="F1627" s="3" t="s">
        <v>28016</v>
      </c>
      <c r="G1627" s="3">
        <v>2</v>
      </c>
      <c r="H1627" s="3">
        <v>2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 t="s">
        <v>9784</v>
      </c>
      <c r="S1627" s="3">
        <v>2</v>
      </c>
      <c r="T1627" s="3" t="s">
        <v>142</v>
      </c>
      <c r="U1627" s="3" t="s">
        <v>21096</v>
      </c>
      <c r="V1627" s="3" t="s">
        <v>11048</v>
      </c>
      <c r="W1627" s="58" t="s">
        <v>29692</v>
      </c>
      <c r="X1627" s="58" t="s">
        <v>29137</v>
      </c>
      <c r="Y1627" s="3">
        <v>0</v>
      </c>
      <c r="Z1627" s="59" t="s">
        <v>9460</v>
      </c>
      <c r="AA1627" s="3">
        <v>0</v>
      </c>
      <c r="AB1627" s="3">
        <v>12</v>
      </c>
      <c r="AC1627" s="3">
        <v>0</v>
      </c>
      <c r="AD1627" s="3" t="s">
        <v>7111</v>
      </c>
      <c r="AE1627" s="3" t="s">
        <v>9808</v>
      </c>
      <c r="AF1627" s="3"/>
      <c r="AG1627" s="3"/>
      <c r="AH1627" s="3">
        <v>53</v>
      </c>
      <c r="AI1627" s="3" t="s">
        <v>21139</v>
      </c>
      <c r="AJ1627" s="55" t="e">
        <f>VLOOKUP(F1627,[1]Sheet1!$F$2:$T$274,15,0)</f>
        <v>#N/A</v>
      </c>
      <c r="AK1627" s="59" t="e">
        <f t="shared" si="25"/>
        <v>#N/A</v>
      </c>
      <c r="AL1627" s="59" t="str">
        <f>VLOOKUP(AD1627,ctdt_khgd!$D$2:$E$2307,2,0)</f>
        <v>TC</v>
      </c>
      <c r="AM1627" s="3" t="e">
        <v>#N/A</v>
      </c>
      <c r="AN1627" s="3" t="e">
        <v>#N/A</v>
      </c>
      <c r="AO1627" s="3" t="e">
        <v>#N/A</v>
      </c>
      <c r="AP1627" s="3" t="e">
        <v>#N/A</v>
      </c>
    </row>
    <row r="1628" spans="1:42" hidden="1" x14ac:dyDescent="0.25">
      <c r="A1628" s="3" t="s">
        <v>9498</v>
      </c>
      <c r="B1628" s="3" t="s">
        <v>19</v>
      </c>
      <c r="C1628" s="3">
        <v>0</v>
      </c>
      <c r="D1628" s="3">
        <v>60</v>
      </c>
      <c r="E1628" s="3">
        <v>0</v>
      </c>
      <c r="F1628" s="3" t="s">
        <v>28016</v>
      </c>
      <c r="G1628" s="3">
        <v>2</v>
      </c>
      <c r="H1628" s="3">
        <v>2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 t="s">
        <v>9784</v>
      </c>
      <c r="S1628" s="3">
        <v>2</v>
      </c>
      <c r="T1628" s="3" t="s">
        <v>142</v>
      </c>
      <c r="U1628" s="3" t="s">
        <v>21096</v>
      </c>
      <c r="V1628" s="3" t="s">
        <v>11048</v>
      </c>
      <c r="W1628" s="58" t="s">
        <v>29693</v>
      </c>
      <c r="X1628" s="58" t="s">
        <v>29139</v>
      </c>
      <c r="Y1628" s="3">
        <v>0</v>
      </c>
      <c r="Z1628" s="59" t="s">
        <v>9499</v>
      </c>
      <c r="AA1628" s="3">
        <v>0</v>
      </c>
      <c r="AB1628" s="3">
        <v>12</v>
      </c>
      <c r="AC1628" s="3">
        <v>0</v>
      </c>
      <c r="AD1628" s="3" t="s">
        <v>7114</v>
      </c>
      <c r="AE1628" s="3" t="s">
        <v>9808</v>
      </c>
      <c r="AF1628" s="3"/>
      <c r="AG1628" s="3"/>
      <c r="AH1628" s="3">
        <v>53</v>
      </c>
      <c r="AI1628" s="3" t="s">
        <v>21139</v>
      </c>
      <c r="AJ1628" s="55" t="e">
        <f>VLOOKUP(F1628,[1]Sheet1!$F$2:$T$274,15,0)</f>
        <v>#N/A</v>
      </c>
      <c r="AK1628" s="59" t="e">
        <f t="shared" si="25"/>
        <v>#N/A</v>
      </c>
      <c r="AL1628" s="59" t="str">
        <f>VLOOKUP(AD1628,ctdt_khgd!$D$2:$E$2307,2,0)</f>
        <v>TC</v>
      </c>
      <c r="AM1628" s="3" t="e">
        <v>#N/A</v>
      </c>
      <c r="AN1628" s="3" t="e">
        <v>#N/A</v>
      </c>
      <c r="AO1628" s="3" t="e">
        <v>#N/A</v>
      </c>
      <c r="AP1628" s="3" t="e">
        <v>#N/A</v>
      </c>
    </row>
    <row r="1629" spans="1:42" hidden="1" x14ac:dyDescent="0.25">
      <c r="A1629" s="3" t="s">
        <v>9644</v>
      </c>
      <c r="B1629" s="3" t="s">
        <v>19</v>
      </c>
      <c r="C1629" s="3">
        <v>0</v>
      </c>
      <c r="D1629" s="3">
        <v>60</v>
      </c>
      <c r="E1629" s="3">
        <v>0</v>
      </c>
      <c r="F1629" s="3" t="s">
        <v>28016</v>
      </c>
      <c r="G1629" s="3">
        <v>2</v>
      </c>
      <c r="H1629" s="3">
        <v>2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 t="s">
        <v>9784</v>
      </c>
      <c r="S1629" s="3">
        <v>2</v>
      </c>
      <c r="T1629" s="3" t="s">
        <v>142</v>
      </c>
      <c r="U1629" s="3" t="s">
        <v>21096</v>
      </c>
      <c r="V1629" s="3" t="s">
        <v>11048</v>
      </c>
      <c r="W1629" s="58" t="s">
        <v>29694</v>
      </c>
      <c r="X1629" s="58" t="s">
        <v>29140</v>
      </c>
      <c r="Y1629" s="3">
        <v>0</v>
      </c>
      <c r="Z1629" s="59" t="s">
        <v>9645</v>
      </c>
      <c r="AA1629" s="3">
        <v>0</v>
      </c>
      <c r="AB1629" s="3">
        <v>12</v>
      </c>
      <c r="AC1629" s="3">
        <v>0</v>
      </c>
      <c r="AD1629" s="3" t="s">
        <v>7113</v>
      </c>
      <c r="AE1629" s="3" t="s">
        <v>9808</v>
      </c>
      <c r="AF1629" s="3"/>
      <c r="AG1629" s="3"/>
      <c r="AH1629" s="3">
        <v>53</v>
      </c>
      <c r="AI1629" s="3" t="s">
        <v>21139</v>
      </c>
      <c r="AJ1629" s="55" t="e">
        <f>VLOOKUP(F1629,[1]Sheet1!$F$2:$T$274,15,0)</f>
        <v>#N/A</v>
      </c>
      <c r="AK1629" s="59" t="e">
        <f t="shared" si="25"/>
        <v>#N/A</v>
      </c>
      <c r="AL1629" s="59" t="str">
        <f>VLOOKUP(AD1629,ctdt_khgd!$D$2:$E$2307,2,0)</f>
        <v>TC</v>
      </c>
      <c r="AM1629" s="3" t="e">
        <v>#N/A</v>
      </c>
      <c r="AN1629" s="3" t="e">
        <v>#N/A</v>
      </c>
      <c r="AO1629" s="3" t="e">
        <v>#N/A</v>
      </c>
      <c r="AP1629" s="3" t="e">
        <v>#N/A</v>
      </c>
    </row>
    <row r="1630" spans="1:42" hidden="1" x14ac:dyDescent="0.25">
      <c r="A1630" s="3" t="s">
        <v>9500</v>
      </c>
      <c r="B1630" s="3" t="s">
        <v>19</v>
      </c>
      <c r="C1630" s="3">
        <v>0</v>
      </c>
      <c r="D1630" s="3">
        <v>60</v>
      </c>
      <c r="E1630" s="3">
        <v>0</v>
      </c>
      <c r="F1630" s="3" t="s">
        <v>28016</v>
      </c>
      <c r="G1630" s="3">
        <v>2</v>
      </c>
      <c r="H1630" s="3">
        <v>2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 t="s">
        <v>9784</v>
      </c>
      <c r="S1630" s="3">
        <v>2</v>
      </c>
      <c r="T1630" s="3" t="s">
        <v>142</v>
      </c>
      <c r="U1630" s="3" t="s">
        <v>21096</v>
      </c>
      <c r="V1630" s="3" t="s">
        <v>11048</v>
      </c>
      <c r="W1630" s="58" t="s">
        <v>29695</v>
      </c>
      <c r="X1630" s="58" t="s">
        <v>29142</v>
      </c>
      <c r="Y1630" s="3">
        <v>0</v>
      </c>
      <c r="Z1630" s="59" t="s">
        <v>9501</v>
      </c>
      <c r="AA1630" s="3">
        <v>0</v>
      </c>
      <c r="AB1630" s="3">
        <v>12</v>
      </c>
      <c r="AC1630" s="3">
        <v>0</v>
      </c>
      <c r="AD1630" s="3" t="s">
        <v>7115</v>
      </c>
      <c r="AE1630" s="3" t="s">
        <v>9808</v>
      </c>
      <c r="AF1630" s="3"/>
      <c r="AG1630" s="3"/>
      <c r="AH1630" s="3">
        <v>53</v>
      </c>
      <c r="AI1630" s="3" t="s">
        <v>21139</v>
      </c>
      <c r="AJ1630" s="55" t="e">
        <f>VLOOKUP(F1630,[1]Sheet1!$F$2:$T$274,15,0)</f>
        <v>#N/A</v>
      </c>
      <c r="AK1630" s="59" t="e">
        <f t="shared" si="25"/>
        <v>#N/A</v>
      </c>
      <c r="AL1630" s="59" t="str">
        <f>VLOOKUP(AD1630,ctdt_khgd!$D$2:$E$2307,2,0)</f>
        <v>TC</v>
      </c>
      <c r="AM1630" s="3" t="e">
        <v>#N/A</v>
      </c>
      <c r="AN1630" s="3" t="e">
        <v>#N/A</v>
      </c>
      <c r="AO1630" s="3" t="e">
        <v>#N/A</v>
      </c>
      <c r="AP1630" s="3" t="e">
        <v>#N/A</v>
      </c>
    </row>
    <row r="1631" spans="1:42" hidden="1" x14ac:dyDescent="0.25">
      <c r="A1631" s="3" t="s">
        <v>9502</v>
      </c>
      <c r="B1631" s="3" t="s">
        <v>19</v>
      </c>
      <c r="C1631" s="3">
        <v>0</v>
      </c>
      <c r="D1631" s="3">
        <v>60</v>
      </c>
      <c r="E1631" s="3">
        <v>0</v>
      </c>
      <c r="F1631" s="3" t="s">
        <v>28016</v>
      </c>
      <c r="G1631" s="3">
        <v>2</v>
      </c>
      <c r="H1631" s="3">
        <v>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 t="s">
        <v>9784</v>
      </c>
      <c r="S1631" s="3">
        <v>2</v>
      </c>
      <c r="T1631" s="3" t="s">
        <v>142</v>
      </c>
      <c r="U1631" s="3" t="s">
        <v>21096</v>
      </c>
      <c r="V1631" s="3" t="s">
        <v>11048</v>
      </c>
      <c r="W1631" s="58" t="s">
        <v>29696</v>
      </c>
      <c r="X1631" s="58" t="s">
        <v>29144</v>
      </c>
      <c r="Y1631" s="3">
        <v>0</v>
      </c>
      <c r="Z1631" s="59" t="s">
        <v>9503</v>
      </c>
      <c r="AA1631" s="3">
        <v>0</v>
      </c>
      <c r="AB1631" s="3">
        <v>12</v>
      </c>
      <c r="AC1631" s="3">
        <v>0</v>
      </c>
      <c r="AD1631" s="3" t="s">
        <v>7100</v>
      </c>
      <c r="AE1631" s="3" t="s">
        <v>9808</v>
      </c>
      <c r="AF1631" s="3"/>
      <c r="AG1631" s="3"/>
      <c r="AH1631" s="3">
        <v>53</v>
      </c>
      <c r="AI1631" s="3" t="s">
        <v>21139</v>
      </c>
      <c r="AJ1631" s="55" t="e">
        <f>VLOOKUP(F1631,[1]Sheet1!$F$2:$T$274,15,0)</f>
        <v>#N/A</v>
      </c>
      <c r="AK1631" s="59" t="e">
        <f t="shared" si="25"/>
        <v>#N/A</v>
      </c>
      <c r="AL1631" s="59" t="str">
        <f>VLOOKUP(AD1631,ctdt_khgd!$D$2:$E$2307,2,0)</f>
        <v>TC</v>
      </c>
      <c r="AM1631" s="3" t="e">
        <v>#N/A</v>
      </c>
      <c r="AN1631" s="3" t="e">
        <v>#N/A</v>
      </c>
      <c r="AO1631" s="3" t="e">
        <v>#N/A</v>
      </c>
      <c r="AP1631" s="3" t="e">
        <v>#N/A</v>
      </c>
    </row>
    <row r="1632" spans="1:42" hidden="1" x14ac:dyDescent="0.25">
      <c r="A1632" s="3" t="s">
        <v>9504</v>
      </c>
      <c r="B1632" s="3" t="s">
        <v>19</v>
      </c>
      <c r="C1632" s="3">
        <v>0</v>
      </c>
      <c r="D1632" s="3">
        <v>60</v>
      </c>
      <c r="E1632" s="3">
        <v>0</v>
      </c>
      <c r="F1632" s="3" t="s">
        <v>28016</v>
      </c>
      <c r="G1632" s="3">
        <v>2</v>
      </c>
      <c r="H1632" s="3">
        <v>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 t="s">
        <v>9784</v>
      </c>
      <c r="S1632" s="3">
        <v>2</v>
      </c>
      <c r="T1632" s="3" t="s">
        <v>142</v>
      </c>
      <c r="U1632" s="3" t="s">
        <v>21096</v>
      </c>
      <c r="V1632" s="3" t="s">
        <v>11048</v>
      </c>
      <c r="W1632" s="58" t="s">
        <v>29697</v>
      </c>
      <c r="X1632" s="58" t="s">
        <v>29145</v>
      </c>
      <c r="Y1632" s="3">
        <v>0</v>
      </c>
      <c r="Z1632" s="59" t="s">
        <v>9505</v>
      </c>
      <c r="AA1632" s="3">
        <v>0</v>
      </c>
      <c r="AB1632" s="3">
        <v>12</v>
      </c>
      <c r="AC1632" s="3">
        <v>0</v>
      </c>
      <c r="AD1632" s="3" t="s">
        <v>7141</v>
      </c>
      <c r="AE1632" s="3" t="s">
        <v>9808</v>
      </c>
      <c r="AF1632" s="3"/>
      <c r="AG1632" s="3"/>
      <c r="AH1632" s="3">
        <v>53</v>
      </c>
      <c r="AI1632" s="3">
        <v>0</v>
      </c>
      <c r="AJ1632" s="55" t="e">
        <f>VLOOKUP(F1632,[1]Sheet1!$F$2:$T$274,15,0)</f>
        <v>#N/A</v>
      </c>
      <c r="AK1632" s="59" t="e">
        <f t="shared" si="25"/>
        <v>#N/A</v>
      </c>
      <c r="AL1632" s="59" t="str">
        <f>VLOOKUP(AD1632,ctdt_khgd!$D$2:$E$2307,2,0)</f>
        <v>TC</v>
      </c>
      <c r="AM1632" s="3" t="e">
        <v>#N/A</v>
      </c>
      <c r="AN1632" s="3" t="e">
        <v>#N/A</v>
      </c>
      <c r="AO1632" s="3" t="e">
        <v>#N/A</v>
      </c>
      <c r="AP1632" s="3" t="e">
        <v>#N/A</v>
      </c>
    </row>
    <row r="1633" spans="1:42" hidden="1" x14ac:dyDescent="0.25">
      <c r="A1633" s="3" t="s">
        <v>9506</v>
      </c>
      <c r="B1633" s="3" t="s">
        <v>19</v>
      </c>
      <c r="C1633" s="3">
        <v>0</v>
      </c>
      <c r="D1633" s="3">
        <v>60</v>
      </c>
      <c r="E1633" s="3">
        <v>0</v>
      </c>
      <c r="F1633" s="3" t="s">
        <v>28016</v>
      </c>
      <c r="G1633" s="3">
        <v>2</v>
      </c>
      <c r="H1633" s="3">
        <v>2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 t="s">
        <v>9784</v>
      </c>
      <c r="S1633" s="3">
        <v>2</v>
      </c>
      <c r="T1633" s="3" t="s">
        <v>142</v>
      </c>
      <c r="U1633" s="3" t="s">
        <v>21096</v>
      </c>
      <c r="V1633" s="3" t="s">
        <v>11048</v>
      </c>
      <c r="W1633" s="58" t="s">
        <v>29698</v>
      </c>
      <c r="X1633" s="58" t="s">
        <v>29152</v>
      </c>
      <c r="Y1633" s="3">
        <v>0</v>
      </c>
      <c r="Z1633" s="59" t="s">
        <v>9507</v>
      </c>
      <c r="AA1633" s="3">
        <v>0</v>
      </c>
      <c r="AB1633" s="3">
        <v>12</v>
      </c>
      <c r="AC1633" s="3">
        <v>0</v>
      </c>
      <c r="AD1633" s="3" t="s">
        <v>7142</v>
      </c>
      <c r="AE1633" s="3" t="s">
        <v>9808</v>
      </c>
      <c r="AF1633" s="3"/>
      <c r="AG1633" s="3"/>
      <c r="AH1633" s="3">
        <v>53</v>
      </c>
      <c r="AI1633" s="3" t="s">
        <v>21139</v>
      </c>
      <c r="AJ1633" s="55" t="e">
        <f>VLOOKUP(F1633,[1]Sheet1!$F$2:$T$274,15,0)</f>
        <v>#N/A</v>
      </c>
      <c r="AK1633" s="59" t="e">
        <f t="shared" si="25"/>
        <v>#N/A</v>
      </c>
      <c r="AL1633" s="59" t="str">
        <f>VLOOKUP(AD1633,ctdt_khgd!$D$2:$E$2307,2,0)</f>
        <v>TC</v>
      </c>
      <c r="AM1633" s="3" t="e">
        <v>#N/A</v>
      </c>
      <c r="AN1633" s="3" t="e">
        <v>#N/A</v>
      </c>
      <c r="AO1633" s="3" t="e">
        <v>#N/A</v>
      </c>
      <c r="AP1633" s="3" t="e">
        <v>#N/A</v>
      </c>
    </row>
    <row r="1634" spans="1:42" hidden="1" x14ac:dyDescent="0.25">
      <c r="A1634" s="3" t="s">
        <v>9646</v>
      </c>
      <c r="B1634" s="3" t="s">
        <v>19</v>
      </c>
      <c r="C1634" s="3">
        <v>0</v>
      </c>
      <c r="D1634" s="3">
        <v>60</v>
      </c>
      <c r="E1634" s="3">
        <v>0</v>
      </c>
      <c r="F1634" s="3" t="s">
        <v>28016</v>
      </c>
      <c r="G1634" s="3">
        <v>2</v>
      </c>
      <c r="H1634" s="3">
        <v>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 t="s">
        <v>9784</v>
      </c>
      <c r="S1634" s="3">
        <v>2</v>
      </c>
      <c r="T1634" s="3" t="s">
        <v>142</v>
      </c>
      <c r="U1634" s="3" t="s">
        <v>21096</v>
      </c>
      <c r="V1634" s="3" t="s">
        <v>11048</v>
      </c>
      <c r="W1634" s="58" t="s">
        <v>29699</v>
      </c>
      <c r="X1634" s="58" t="s">
        <v>29165</v>
      </c>
      <c r="Y1634" s="3">
        <v>0</v>
      </c>
      <c r="Z1634" s="59" t="s">
        <v>9647</v>
      </c>
      <c r="AA1634" s="3">
        <v>0</v>
      </c>
      <c r="AB1634" s="3">
        <v>12</v>
      </c>
      <c r="AC1634" s="3">
        <v>0</v>
      </c>
      <c r="AD1634" s="3" t="s">
        <v>7137</v>
      </c>
      <c r="AE1634" s="3" t="s">
        <v>9808</v>
      </c>
      <c r="AF1634" s="3"/>
      <c r="AG1634" s="3"/>
      <c r="AH1634" s="3">
        <v>53</v>
      </c>
      <c r="AI1634" s="3" t="s">
        <v>21139</v>
      </c>
      <c r="AJ1634" s="55" t="e">
        <f>VLOOKUP(F1634,[1]Sheet1!$F$2:$T$274,15,0)</f>
        <v>#N/A</v>
      </c>
      <c r="AK1634" s="59" t="e">
        <f t="shared" si="25"/>
        <v>#N/A</v>
      </c>
      <c r="AL1634" s="59" t="str">
        <f>VLOOKUP(AD1634,ctdt_khgd!$D$2:$E$2307,2,0)</f>
        <v>TC</v>
      </c>
      <c r="AM1634" s="3" t="e">
        <v>#N/A</v>
      </c>
      <c r="AN1634" s="3" t="e">
        <v>#N/A</v>
      </c>
      <c r="AO1634" s="3" t="e">
        <v>#N/A</v>
      </c>
      <c r="AP1634" s="3" t="e">
        <v>#N/A</v>
      </c>
    </row>
    <row r="1635" spans="1:42" hidden="1" x14ac:dyDescent="0.25">
      <c r="A1635" s="3" t="s">
        <v>9648</v>
      </c>
      <c r="B1635" s="3" t="s">
        <v>19</v>
      </c>
      <c r="C1635" s="3">
        <v>0</v>
      </c>
      <c r="D1635" s="3">
        <v>60</v>
      </c>
      <c r="E1635" s="3">
        <v>0</v>
      </c>
      <c r="F1635" s="3" t="s">
        <v>28016</v>
      </c>
      <c r="G1635" s="3">
        <v>2</v>
      </c>
      <c r="H1635" s="3">
        <v>2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 t="s">
        <v>9784</v>
      </c>
      <c r="S1635" s="3">
        <v>2</v>
      </c>
      <c r="T1635" s="3" t="s">
        <v>142</v>
      </c>
      <c r="U1635" s="3" t="s">
        <v>21096</v>
      </c>
      <c r="V1635" s="3" t="s">
        <v>11048</v>
      </c>
      <c r="W1635" s="58" t="s">
        <v>29700</v>
      </c>
      <c r="X1635" s="58" t="s">
        <v>29167</v>
      </c>
      <c r="Y1635" s="3">
        <v>0</v>
      </c>
      <c r="Z1635" s="59" t="s">
        <v>9649</v>
      </c>
      <c r="AA1635" s="3">
        <v>0</v>
      </c>
      <c r="AB1635" s="3">
        <v>12</v>
      </c>
      <c r="AC1635" s="3">
        <v>0</v>
      </c>
      <c r="AD1635" s="3" t="s">
        <v>7139</v>
      </c>
      <c r="AE1635" s="3" t="s">
        <v>9808</v>
      </c>
      <c r="AF1635" s="3"/>
      <c r="AG1635" s="3"/>
      <c r="AH1635" s="3">
        <v>53</v>
      </c>
      <c r="AI1635" s="3" t="s">
        <v>21139</v>
      </c>
      <c r="AJ1635" s="55" t="e">
        <f>VLOOKUP(F1635,[1]Sheet1!$F$2:$T$274,15,0)</f>
        <v>#N/A</v>
      </c>
      <c r="AK1635" s="59" t="e">
        <f t="shared" si="25"/>
        <v>#N/A</v>
      </c>
      <c r="AL1635" s="59" t="str">
        <f>VLOOKUP(AD1635,ctdt_khgd!$D$2:$E$2307,2,0)</f>
        <v>TC</v>
      </c>
      <c r="AM1635" s="3" t="e">
        <v>#N/A</v>
      </c>
      <c r="AN1635" s="3" t="e">
        <v>#N/A</v>
      </c>
      <c r="AO1635" s="3" t="e">
        <v>#N/A</v>
      </c>
      <c r="AP1635" s="3" t="e">
        <v>#N/A</v>
      </c>
    </row>
    <row r="1636" spans="1:42" hidden="1" x14ac:dyDescent="0.25">
      <c r="A1636" s="3" t="s">
        <v>9542</v>
      </c>
      <c r="B1636" s="3" t="s">
        <v>19</v>
      </c>
      <c r="C1636" s="3">
        <v>0</v>
      </c>
      <c r="D1636" s="3">
        <v>60</v>
      </c>
      <c r="E1636" s="3">
        <v>0</v>
      </c>
      <c r="F1636" s="3" t="s">
        <v>28016</v>
      </c>
      <c r="G1636" s="3">
        <v>2</v>
      </c>
      <c r="H1636" s="3">
        <v>2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 t="s">
        <v>9784</v>
      </c>
      <c r="S1636" s="3">
        <v>2</v>
      </c>
      <c r="T1636" s="3" t="s">
        <v>142</v>
      </c>
      <c r="U1636" s="3" t="s">
        <v>21096</v>
      </c>
      <c r="V1636" s="3" t="s">
        <v>11048</v>
      </c>
      <c r="W1636" s="58" t="s">
        <v>29752</v>
      </c>
      <c r="X1636" s="58" t="s">
        <v>29260</v>
      </c>
      <c r="Y1636" s="3">
        <v>0</v>
      </c>
      <c r="Z1636" s="59" t="s">
        <v>9543</v>
      </c>
      <c r="AA1636" s="3">
        <v>0</v>
      </c>
      <c r="AB1636" s="3">
        <v>12</v>
      </c>
      <c r="AC1636" s="3">
        <v>0</v>
      </c>
      <c r="AD1636" s="3" t="s">
        <v>7195</v>
      </c>
      <c r="AE1636" s="3" t="s">
        <v>9808</v>
      </c>
      <c r="AF1636" s="3"/>
      <c r="AG1636" s="3"/>
      <c r="AH1636" s="3">
        <v>48</v>
      </c>
      <c r="AI1636" s="3">
        <v>0</v>
      </c>
      <c r="AJ1636" s="55" t="e">
        <f>VLOOKUP(F1636,[1]Sheet1!$F$2:$T$274,15,0)</f>
        <v>#N/A</v>
      </c>
      <c r="AK1636" s="59" t="e">
        <f t="shared" si="25"/>
        <v>#N/A</v>
      </c>
      <c r="AL1636" s="59" t="str">
        <f>VLOOKUP(AD1636,ctdt_khgd!$D$2:$E$2307,2,0)</f>
        <v>TC</v>
      </c>
      <c r="AM1636" s="3" t="e">
        <v>#N/A</v>
      </c>
      <c r="AN1636" s="3" t="e">
        <v>#N/A</v>
      </c>
      <c r="AO1636" s="3" t="e">
        <v>#N/A</v>
      </c>
      <c r="AP1636" s="3" t="e">
        <v>#N/A</v>
      </c>
    </row>
    <row r="1637" spans="1:42" hidden="1" x14ac:dyDescent="0.25">
      <c r="A1637" s="5" t="s">
        <v>410</v>
      </c>
      <c r="B1637" s="5" t="s">
        <v>19</v>
      </c>
      <c r="C1637" s="7">
        <v>0</v>
      </c>
      <c r="D1637" s="7">
        <v>99</v>
      </c>
      <c r="E1637" s="5">
        <v>0</v>
      </c>
      <c r="F1637" s="5" t="s">
        <v>3077</v>
      </c>
      <c r="G1637" s="5">
        <v>3</v>
      </c>
      <c r="H1637" s="5">
        <v>3</v>
      </c>
      <c r="R1637" s="5" t="s">
        <v>7683</v>
      </c>
      <c r="S1637" s="5">
        <v>1</v>
      </c>
      <c r="T1637" s="71" t="s">
        <v>142</v>
      </c>
      <c r="V1637" s="5" t="s">
        <v>11048</v>
      </c>
      <c r="W1637" s="57" t="s">
        <v>29199</v>
      </c>
      <c r="X1637" s="57" t="s">
        <v>19</v>
      </c>
      <c r="Y1637" s="5">
        <v>0</v>
      </c>
      <c r="Z1637" s="5" t="s">
        <v>7675</v>
      </c>
      <c r="AA1637" s="15">
        <v>45</v>
      </c>
      <c r="AB1637" s="47">
        <v>0</v>
      </c>
      <c r="AC1637" s="15">
        <v>0</v>
      </c>
      <c r="AE1637" s="15">
        <v>1776</v>
      </c>
      <c r="AF1637" s="15" t="e">
        <v>#N/A</v>
      </c>
      <c r="AG1637" s="15" t="e">
        <v>#N/A</v>
      </c>
      <c r="AH1637" s="15" t="e">
        <v>#N/A</v>
      </c>
      <c r="AI1637" s="15" t="s">
        <v>29814</v>
      </c>
      <c r="AJ1637" s="15" t="e">
        <v>#N/A</v>
      </c>
      <c r="AK1637" s="15" t="e">
        <v>#N/A</v>
      </c>
      <c r="AL1637" s="15" t="e">
        <v>#N/A</v>
      </c>
      <c r="AM1637" s="5" t="e">
        <v>#N/A</v>
      </c>
    </row>
    <row r="1651" spans="11:30" x14ac:dyDescent="0.25">
      <c r="K1651" s="7">
        <f>346/20</f>
        <v>17.3</v>
      </c>
    </row>
    <row r="1660" spans="11:30" x14ac:dyDescent="0.25">
      <c r="AD1660" s="47"/>
    </row>
  </sheetData>
  <autoFilter ref="A1:BF1637" xr:uid="{00000000-0001-0000-0400-000000000000}">
    <filterColumn colId="0">
      <filters>
        <filter val="MA2038-P"/>
      </filters>
    </filterColumn>
    <filterColumn colId="17">
      <filters>
        <filter val="Prsn"/>
      </filters>
    </filterColumn>
  </autoFilter>
  <sortState xmlns:xlrd2="http://schemas.microsoft.com/office/spreadsheetml/2017/richdata2" ref="A14:U1728">
    <sortCondition ref="A14:A1728"/>
  </sortState>
  <phoneticPr fontId="7" type="noConversion"/>
  <conditionalFormatting sqref="AB822:AB1048576 AB1:AB820">
    <cfRule type="duplicateValues" dxfId="16" priority="3"/>
  </conditionalFormatting>
  <conditionalFormatting sqref="AB821">
    <cfRule type="duplicateValues" dxfId="15" priority="2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39997558519241921"/>
  </sheetPr>
  <dimension ref="A1:H863"/>
  <sheetViews>
    <sheetView zoomScale="145" zoomScaleNormal="145" workbookViewId="0">
      <selection activeCell="D1" sqref="D1"/>
    </sheetView>
  </sheetViews>
  <sheetFormatPr defaultRowHeight="15.75" x14ac:dyDescent="0.25"/>
  <cols>
    <col min="1" max="1" width="7.75" style="1" bestFit="1" customWidth="1"/>
    <col min="2" max="2" width="11.5" style="1" bestFit="1" customWidth="1"/>
    <col min="3" max="4" width="11.5" style="1" customWidth="1"/>
    <col min="5" max="5" width="7.75" style="1" bestFit="1" customWidth="1"/>
    <col min="6" max="6" width="3.875" bestFit="1" customWidth="1"/>
    <col min="7" max="7" width="8" bestFit="1" customWidth="1"/>
  </cols>
  <sheetData>
    <row r="1" spans="1:8" x14ac:dyDescent="0.25">
      <c r="A1" s="1" t="s">
        <v>7</v>
      </c>
      <c r="B1" s="1" t="s">
        <v>20</v>
      </c>
      <c r="C1" s="1" t="s">
        <v>11</v>
      </c>
      <c r="D1" s="4" t="s">
        <v>32</v>
      </c>
      <c r="E1" s="6" t="s">
        <v>9783</v>
      </c>
      <c r="F1" s="6" t="s">
        <v>9791</v>
      </c>
    </row>
    <row r="2" spans="1:8" x14ac:dyDescent="0.25">
      <c r="A2" s="3" t="s">
        <v>457</v>
      </c>
      <c r="B2" s="3" t="s">
        <v>458</v>
      </c>
      <c r="C2" s="3" t="s">
        <v>19</v>
      </c>
      <c r="D2" s="3" t="s">
        <v>9784</v>
      </c>
      <c r="E2" s="3" t="s">
        <v>9771</v>
      </c>
      <c r="F2" s="3">
        <v>30</v>
      </c>
      <c r="G2" s="3">
        <v>0</v>
      </c>
      <c r="H2" s="9"/>
    </row>
    <row r="3" spans="1:8" x14ac:dyDescent="0.25">
      <c r="A3" s="3" t="s">
        <v>473</v>
      </c>
      <c r="B3" s="3" t="s">
        <v>474</v>
      </c>
      <c r="C3" s="3" t="s">
        <v>19</v>
      </c>
      <c r="D3" s="3" t="s">
        <v>9784</v>
      </c>
      <c r="E3" s="3" t="s">
        <v>9771</v>
      </c>
      <c r="F3" s="3">
        <v>30</v>
      </c>
      <c r="G3" s="3">
        <v>0</v>
      </c>
      <c r="H3" s="9"/>
    </row>
    <row r="4" spans="1:8" x14ac:dyDescent="0.25">
      <c r="A4" s="3" t="s">
        <v>455</v>
      </c>
      <c r="B4" s="3" t="s">
        <v>456</v>
      </c>
      <c r="C4" s="3" t="s">
        <v>19</v>
      </c>
      <c r="D4" s="3" t="s">
        <v>9784</v>
      </c>
      <c r="E4" s="3" t="s">
        <v>9771</v>
      </c>
      <c r="F4" s="3">
        <v>30</v>
      </c>
      <c r="G4" s="3">
        <v>0</v>
      </c>
      <c r="H4" s="9"/>
    </row>
    <row r="5" spans="1:8" x14ac:dyDescent="0.25">
      <c r="A5" s="3" t="s">
        <v>438</v>
      </c>
      <c r="B5" s="3" t="s">
        <v>439</v>
      </c>
      <c r="C5" s="3" t="s">
        <v>19</v>
      </c>
      <c r="D5" s="3" t="s">
        <v>9784</v>
      </c>
      <c r="E5" s="3" t="s">
        <v>9771</v>
      </c>
      <c r="F5" s="3">
        <v>60</v>
      </c>
      <c r="G5" s="3">
        <v>0</v>
      </c>
      <c r="H5" s="9"/>
    </row>
    <row r="6" spans="1:8" x14ac:dyDescent="0.25">
      <c r="A6" s="3" t="s">
        <v>440</v>
      </c>
      <c r="B6" s="3" t="s">
        <v>441</v>
      </c>
      <c r="C6" s="3" t="s">
        <v>19</v>
      </c>
      <c r="D6" s="3" t="s">
        <v>9784</v>
      </c>
      <c r="E6" s="3" t="s">
        <v>9771</v>
      </c>
      <c r="F6" s="3">
        <v>90</v>
      </c>
      <c r="G6" s="3">
        <v>0</v>
      </c>
      <c r="H6" s="9"/>
    </row>
    <row r="7" spans="1:8" x14ac:dyDescent="0.25">
      <c r="A7" s="3" t="s">
        <v>459</v>
      </c>
      <c r="B7" s="3" t="s">
        <v>460</v>
      </c>
      <c r="C7" s="3" t="s">
        <v>19</v>
      </c>
      <c r="D7" s="3" t="s">
        <v>9784</v>
      </c>
      <c r="E7" s="3" t="s">
        <v>9771</v>
      </c>
      <c r="F7" s="3">
        <v>30</v>
      </c>
      <c r="G7" s="3">
        <v>0</v>
      </c>
      <c r="H7" s="9"/>
    </row>
    <row r="8" spans="1:8" x14ac:dyDescent="0.25">
      <c r="A8" s="3" t="s">
        <v>475</v>
      </c>
      <c r="B8" s="3" t="s">
        <v>476</v>
      </c>
      <c r="C8" s="3" t="s">
        <v>19</v>
      </c>
      <c r="D8" s="3" t="s">
        <v>9784</v>
      </c>
      <c r="E8" s="3" t="s">
        <v>9771</v>
      </c>
      <c r="F8" s="3">
        <v>30</v>
      </c>
      <c r="G8" s="3">
        <v>0</v>
      </c>
      <c r="H8" s="9"/>
    </row>
    <row r="9" spans="1:8" x14ac:dyDescent="0.25">
      <c r="A9" s="3" t="s">
        <v>477</v>
      </c>
      <c r="B9" s="3" t="s">
        <v>478</v>
      </c>
      <c r="C9" s="3" t="s">
        <v>19</v>
      </c>
      <c r="D9" s="3" t="s">
        <v>9784</v>
      </c>
      <c r="E9" s="3" t="s">
        <v>9771</v>
      </c>
      <c r="F9" s="3">
        <v>15</v>
      </c>
      <c r="G9" s="3">
        <v>0</v>
      </c>
      <c r="H9" s="9"/>
    </row>
    <row r="10" spans="1:8" x14ac:dyDescent="0.25">
      <c r="A10" s="3" t="s">
        <v>7879</v>
      </c>
      <c r="B10" s="3" t="s">
        <v>9128</v>
      </c>
      <c r="C10" s="3" t="s">
        <v>19</v>
      </c>
      <c r="D10" s="3" t="s">
        <v>9785</v>
      </c>
      <c r="E10" s="3" t="s">
        <v>7398</v>
      </c>
      <c r="F10" s="3">
        <v>0</v>
      </c>
      <c r="G10" s="3">
        <v>20</v>
      </c>
      <c r="H10" s="9"/>
    </row>
    <row r="11" spans="1:8" x14ac:dyDescent="0.25">
      <c r="A11" s="3" t="s">
        <v>7334</v>
      </c>
      <c r="B11" s="3" t="s">
        <v>9104</v>
      </c>
      <c r="C11" s="3" t="s">
        <v>19</v>
      </c>
      <c r="D11" s="3" t="s">
        <v>9785</v>
      </c>
      <c r="E11" s="3" t="s">
        <v>7398</v>
      </c>
      <c r="F11" s="3">
        <v>9</v>
      </c>
      <c r="G11" s="3">
        <v>9</v>
      </c>
      <c r="H11" s="9"/>
    </row>
    <row r="12" spans="1:8" x14ac:dyDescent="0.25">
      <c r="A12" s="3" t="s">
        <v>7335</v>
      </c>
      <c r="B12" s="3" t="s">
        <v>9109</v>
      </c>
      <c r="C12" s="3" t="s">
        <v>19</v>
      </c>
      <c r="D12" s="3" t="s">
        <v>9785</v>
      </c>
      <c r="E12" s="3" t="s">
        <v>7398</v>
      </c>
      <c r="F12" s="3">
        <v>0</v>
      </c>
      <c r="G12" s="3">
        <v>6</v>
      </c>
      <c r="H12" s="9"/>
    </row>
    <row r="13" spans="1:8" x14ac:dyDescent="0.25">
      <c r="A13" s="3" t="s">
        <v>3132</v>
      </c>
      <c r="B13" s="3" t="s">
        <v>3133</v>
      </c>
      <c r="C13" s="3" t="s">
        <v>19</v>
      </c>
      <c r="D13" s="3" t="s">
        <v>9785</v>
      </c>
      <c r="E13" s="3" t="s">
        <v>7398</v>
      </c>
      <c r="F13" s="3">
        <v>0</v>
      </c>
      <c r="G13" s="3">
        <v>30</v>
      </c>
      <c r="H13" s="9"/>
    </row>
    <row r="14" spans="1:8" x14ac:dyDescent="0.25">
      <c r="A14" s="3" t="s">
        <v>631</v>
      </c>
      <c r="B14" s="3" t="s">
        <v>632</v>
      </c>
      <c r="C14" s="3" t="s">
        <v>19</v>
      </c>
      <c r="D14" s="3" t="s">
        <v>9785</v>
      </c>
      <c r="E14" s="3" t="s">
        <v>7398</v>
      </c>
      <c r="F14" s="3">
        <v>0</v>
      </c>
      <c r="G14" s="3">
        <v>15</v>
      </c>
      <c r="H14" s="9"/>
    </row>
    <row r="15" spans="1:8" x14ac:dyDescent="0.25">
      <c r="A15" s="3" t="s">
        <v>547</v>
      </c>
      <c r="B15" s="3" t="s">
        <v>548</v>
      </c>
      <c r="C15" s="3" t="s">
        <v>19</v>
      </c>
      <c r="D15" s="3" t="s">
        <v>9785</v>
      </c>
      <c r="E15" s="3" t="s">
        <v>7398</v>
      </c>
      <c r="F15" s="3">
        <v>0</v>
      </c>
      <c r="G15" s="3">
        <v>30</v>
      </c>
      <c r="H15" s="9"/>
    </row>
    <row r="16" spans="1:8" x14ac:dyDescent="0.25">
      <c r="A16" s="3" t="s">
        <v>549</v>
      </c>
      <c r="B16" s="3" t="s">
        <v>550</v>
      </c>
      <c r="C16" s="3" t="s">
        <v>19</v>
      </c>
      <c r="D16" s="3" t="s">
        <v>9785</v>
      </c>
      <c r="E16" s="3" t="s">
        <v>7398</v>
      </c>
      <c r="F16" s="3">
        <v>0</v>
      </c>
      <c r="G16" s="3">
        <v>30</v>
      </c>
      <c r="H16" s="9"/>
    </row>
    <row r="17" spans="1:8" x14ac:dyDescent="0.25">
      <c r="A17" s="3" t="s">
        <v>551</v>
      </c>
      <c r="B17" s="3" t="s">
        <v>552</v>
      </c>
      <c r="C17" s="3" t="s">
        <v>19</v>
      </c>
      <c r="D17" s="3" t="s">
        <v>9785</v>
      </c>
      <c r="E17" s="3" t="s">
        <v>7398</v>
      </c>
      <c r="F17" s="3">
        <v>0</v>
      </c>
      <c r="G17" s="3">
        <v>30</v>
      </c>
      <c r="H17" s="9"/>
    </row>
    <row r="18" spans="1:8" x14ac:dyDescent="0.25">
      <c r="A18" s="3" t="s">
        <v>553</v>
      </c>
      <c r="B18" s="3" t="s">
        <v>554</v>
      </c>
      <c r="C18" s="3" t="s">
        <v>19</v>
      </c>
      <c r="D18" s="3" t="s">
        <v>9785</v>
      </c>
      <c r="E18" s="3" t="s">
        <v>7398</v>
      </c>
      <c r="F18" s="3">
        <v>0</v>
      </c>
      <c r="G18" s="3">
        <v>30</v>
      </c>
      <c r="H18" s="9"/>
    </row>
    <row r="19" spans="1:8" x14ac:dyDescent="0.25">
      <c r="A19" s="3" t="s">
        <v>569</v>
      </c>
      <c r="B19" s="3" t="s">
        <v>570</v>
      </c>
      <c r="C19" s="3" t="s">
        <v>19</v>
      </c>
      <c r="D19" s="3" t="s">
        <v>9785</v>
      </c>
      <c r="E19" s="3" t="s">
        <v>7398</v>
      </c>
      <c r="F19" s="3">
        <v>0</v>
      </c>
      <c r="G19" s="3">
        <v>30</v>
      </c>
      <c r="H19" s="9"/>
    </row>
    <row r="20" spans="1:8" x14ac:dyDescent="0.25">
      <c r="A20" s="3" t="s">
        <v>575</v>
      </c>
      <c r="B20" s="3" t="s">
        <v>576</v>
      </c>
      <c r="C20" s="3" t="s">
        <v>19</v>
      </c>
      <c r="D20" s="3" t="s">
        <v>9785</v>
      </c>
      <c r="E20" s="3" t="s">
        <v>7398</v>
      </c>
      <c r="F20" s="3">
        <v>0</v>
      </c>
      <c r="G20" s="3">
        <v>30</v>
      </c>
      <c r="H20" s="9"/>
    </row>
    <row r="21" spans="1:8" x14ac:dyDescent="0.25">
      <c r="A21" s="3" t="s">
        <v>563</v>
      </c>
      <c r="B21" s="3" t="s">
        <v>564</v>
      </c>
      <c r="C21" s="3" t="s">
        <v>19</v>
      </c>
      <c r="D21" s="3" t="s">
        <v>9785</v>
      </c>
      <c r="E21" s="3" t="s">
        <v>7398</v>
      </c>
      <c r="F21" s="3">
        <v>0</v>
      </c>
      <c r="G21" s="3">
        <v>30</v>
      </c>
      <c r="H21" s="9"/>
    </row>
    <row r="22" spans="1:8" x14ac:dyDescent="0.25">
      <c r="A22" s="3" t="s">
        <v>571</v>
      </c>
      <c r="B22" s="3" t="s">
        <v>572</v>
      </c>
      <c r="C22" s="3" t="s">
        <v>19</v>
      </c>
      <c r="D22" s="3" t="s">
        <v>9785</v>
      </c>
      <c r="E22" s="3" t="s">
        <v>7398</v>
      </c>
      <c r="F22" s="3">
        <v>0</v>
      </c>
      <c r="G22" s="3">
        <v>30</v>
      </c>
      <c r="H22" s="9"/>
    </row>
    <row r="23" spans="1:8" x14ac:dyDescent="0.25">
      <c r="A23" s="3" t="s">
        <v>573</v>
      </c>
      <c r="B23" s="3" t="s">
        <v>574</v>
      </c>
      <c r="C23" s="3" t="s">
        <v>19</v>
      </c>
      <c r="D23" s="3" t="s">
        <v>9785</v>
      </c>
      <c r="E23" s="3" t="s">
        <v>7398</v>
      </c>
      <c r="F23" s="3">
        <v>0</v>
      </c>
      <c r="G23" s="3">
        <v>30</v>
      </c>
      <c r="H23" s="9"/>
    </row>
    <row r="24" spans="1:8" x14ac:dyDescent="0.25">
      <c r="A24" s="3" t="s">
        <v>565</v>
      </c>
      <c r="B24" s="3" t="s">
        <v>566</v>
      </c>
      <c r="C24" s="3" t="s">
        <v>19</v>
      </c>
      <c r="D24" s="3" t="s">
        <v>9785</v>
      </c>
      <c r="E24" s="3" t="s">
        <v>7398</v>
      </c>
      <c r="F24" s="3">
        <v>0</v>
      </c>
      <c r="G24" s="3">
        <v>45</v>
      </c>
      <c r="H24" s="9"/>
    </row>
    <row r="25" spans="1:8" x14ac:dyDescent="0.25">
      <c r="A25" s="3" t="s">
        <v>567</v>
      </c>
      <c r="B25" s="3" t="s">
        <v>568</v>
      </c>
      <c r="C25" s="3" t="s">
        <v>19</v>
      </c>
      <c r="D25" s="3" t="s">
        <v>9785</v>
      </c>
      <c r="E25" s="3" t="s">
        <v>7398</v>
      </c>
      <c r="F25" s="3">
        <v>0</v>
      </c>
      <c r="G25" s="3">
        <v>30</v>
      </c>
      <c r="H25" s="9"/>
    </row>
    <row r="26" spans="1:8" x14ac:dyDescent="0.25">
      <c r="A26" s="3" t="s">
        <v>535</v>
      </c>
      <c r="B26" s="3" t="s">
        <v>536</v>
      </c>
      <c r="C26" s="3" t="s">
        <v>19</v>
      </c>
      <c r="D26" s="3" t="s">
        <v>9785</v>
      </c>
      <c r="E26" s="3" t="s">
        <v>7398</v>
      </c>
      <c r="F26" s="3">
        <v>0</v>
      </c>
      <c r="G26" s="3">
        <v>30</v>
      </c>
      <c r="H26" s="9"/>
    </row>
    <row r="27" spans="1:8" x14ac:dyDescent="0.25">
      <c r="A27" s="3" t="s">
        <v>537</v>
      </c>
      <c r="B27" s="3" t="s">
        <v>538</v>
      </c>
      <c r="C27" s="3" t="s">
        <v>19</v>
      </c>
      <c r="D27" s="3" t="s">
        <v>9785</v>
      </c>
      <c r="E27" s="3" t="s">
        <v>7398</v>
      </c>
      <c r="F27" s="3">
        <v>0</v>
      </c>
      <c r="G27" s="3">
        <v>30</v>
      </c>
      <c r="H27" s="9"/>
    </row>
    <row r="28" spans="1:8" x14ac:dyDescent="0.25">
      <c r="A28" s="3" t="s">
        <v>539</v>
      </c>
      <c r="B28" s="3" t="s">
        <v>540</v>
      </c>
      <c r="C28" s="3" t="s">
        <v>19</v>
      </c>
      <c r="D28" s="3" t="s">
        <v>9785</v>
      </c>
      <c r="E28" s="3" t="s">
        <v>7398</v>
      </c>
      <c r="F28" s="3">
        <v>0</v>
      </c>
      <c r="G28" s="3">
        <v>15</v>
      </c>
      <c r="H28" s="9"/>
    </row>
    <row r="29" spans="1:8" x14ac:dyDescent="0.25">
      <c r="A29" s="3" t="s">
        <v>541</v>
      </c>
      <c r="B29" s="3" t="s">
        <v>542</v>
      </c>
      <c r="C29" s="3" t="s">
        <v>19</v>
      </c>
      <c r="D29" s="3" t="s">
        <v>9785</v>
      </c>
      <c r="E29" s="3" t="s">
        <v>7398</v>
      </c>
      <c r="F29" s="3">
        <v>0</v>
      </c>
      <c r="G29" s="3">
        <v>30</v>
      </c>
      <c r="H29" s="9"/>
    </row>
    <row r="30" spans="1:8" x14ac:dyDescent="0.25">
      <c r="A30" s="3" t="s">
        <v>543</v>
      </c>
      <c r="B30" s="3" t="s">
        <v>544</v>
      </c>
      <c r="C30" s="3" t="s">
        <v>19</v>
      </c>
      <c r="D30" s="3" t="s">
        <v>9785</v>
      </c>
      <c r="E30" s="3" t="s">
        <v>7398</v>
      </c>
      <c r="F30" s="3">
        <v>0</v>
      </c>
      <c r="G30" s="3">
        <v>15</v>
      </c>
      <c r="H30" s="9"/>
    </row>
    <row r="31" spans="1:8" x14ac:dyDescent="0.25">
      <c r="A31" s="3" t="s">
        <v>545</v>
      </c>
      <c r="B31" s="3" t="s">
        <v>546</v>
      </c>
      <c r="C31" s="3" t="s">
        <v>19</v>
      </c>
      <c r="D31" s="3" t="s">
        <v>9785</v>
      </c>
      <c r="E31" s="3" t="s">
        <v>7398</v>
      </c>
      <c r="F31" s="3">
        <v>0</v>
      </c>
      <c r="G31" s="3">
        <v>15</v>
      </c>
      <c r="H31" s="9"/>
    </row>
    <row r="32" spans="1:8" x14ac:dyDescent="0.25">
      <c r="A32" s="3" t="s">
        <v>838</v>
      </c>
      <c r="B32" s="3" t="s">
        <v>839</v>
      </c>
      <c r="C32" s="3" t="s">
        <v>19</v>
      </c>
      <c r="D32" s="3" t="s">
        <v>9785</v>
      </c>
      <c r="E32" s="3" t="s">
        <v>7398</v>
      </c>
      <c r="F32" s="3">
        <v>0</v>
      </c>
      <c r="G32" s="3">
        <v>30</v>
      </c>
      <c r="H32" s="9"/>
    </row>
    <row r="33" spans="1:8" x14ac:dyDescent="0.25">
      <c r="A33" s="3" t="s">
        <v>842</v>
      </c>
      <c r="B33" s="3" t="s">
        <v>843</v>
      </c>
      <c r="C33" s="3" t="s">
        <v>19</v>
      </c>
      <c r="D33" s="3" t="s">
        <v>9785</v>
      </c>
      <c r="E33" s="3" t="s">
        <v>7398</v>
      </c>
      <c r="F33" s="3">
        <v>0</v>
      </c>
      <c r="G33" s="3">
        <v>15</v>
      </c>
      <c r="H33" s="9"/>
    </row>
    <row r="34" spans="1:8" x14ac:dyDescent="0.25">
      <c r="A34" s="3" t="s">
        <v>846</v>
      </c>
      <c r="B34" s="3" t="s">
        <v>847</v>
      </c>
      <c r="C34" s="3" t="s">
        <v>19</v>
      </c>
      <c r="D34" s="3" t="s">
        <v>9785</v>
      </c>
      <c r="E34" s="3" t="s">
        <v>7398</v>
      </c>
      <c r="F34" s="3">
        <v>0</v>
      </c>
      <c r="G34" s="3">
        <v>15</v>
      </c>
      <c r="H34" s="9"/>
    </row>
    <row r="35" spans="1:8" x14ac:dyDescent="0.25">
      <c r="A35" s="3" t="s">
        <v>428</v>
      </c>
      <c r="B35" s="3" t="s">
        <v>429</v>
      </c>
      <c r="C35" s="3" t="s">
        <v>19</v>
      </c>
      <c r="D35" s="3" t="s">
        <v>9785</v>
      </c>
      <c r="E35" s="3" t="s">
        <v>7398</v>
      </c>
      <c r="F35" s="3">
        <v>0</v>
      </c>
      <c r="G35" s="3">
        <v>15</v>
      </c>
      <c r="H35" s="9"/>
    </row>
    <row r="36" spans="1:8" x14ac:dyDescent="0.25">
      <c r="A36" s="3" t="s">
        <v>856</v>
      </c>
      <c r="B36" s="3" t="s">
        <v>857</v>
      </c>
      <c r="C36" s="3" t="s">
        <v>19</v>
      </c>
      <c r="D36" s="3" t="s">
        <v>9785</v>
      </c>
      <c r="E36" s="3" t="s">
        <v>7398</v>
      </c>
      <c r="F36" s="3">
        <v>0</v>
      </c>
      <c r="G36" s="3">
        <v>15</v>
      </c>
      <c r="H36" s="9"/>
    </row>
    <row r="37" spans="1:8" x14ac:dyDescent="0.25">
      <c r="A37" s="3" t="s">
        <v>860</v>
      </c>
      <c r="B37" s="3" t="s">
        <v>861</v>
      </c>
      <c r="C37" s="3" t="s">
        <v>19</v>
      </c>
      <c r="D37" s="3" t="s">
        <v>9785</v>
      </c>
      <c r="E37" s="3" t="s">
        <v>7398</v>
      </c>
      <c r="F37" s="3">
        <v>15</v>
      </c>
      <c r="G37" s="3">
        <v>15</v>
      </c>
      <c r="H37" s="9"/>
    </row>
    <row r="38" spans="1:8" x14ac:dyDescent="0.25">
      <c r="A38" s="3" t="s">
        <v>7875</v>
      </c>
      <c r="B38" s="3" t="s">
        <v>9129</v>
      </c>
      <c r="C38" s="3" t="s">
        <v>19</v>
      </c>
      <c r="D38" s="3" t="s">
        <v>9785</v>
      </c>
      <c r="E38" s="3" t="s">
        <v>7398</v>
      </c>
      <c r="F38" s="3">
        <v>0</v>
      </c>
      <c r="G38" s="3">
        <v>10</v>
      </c>
      <c r="H38" s="9"/>
    </row>
    <row r="39" spans="1:8" x14ac:dyDescent="0.25">
      <c r="A39" s="3" t="s">
        <v>933</v>
      </c>
      <c r="B39" s="3" t="s">
        <v>934</v>
      </c>
      <c r="C39" s="3" t="s">
        <v>19</v>
      </c>
      <c r="D39" s="3" t="s">
        <v>9785</v>
      </c>
      <c r="E39" s="3" t="s">
        <v>7398</v>
      </c>
      <c r="F39" s="3">
        <v>14</v>
      </c>
      <c r="G39" s="3">
        <v>16</v>
      </c>
      <c r="H39" s="9"/>
    </row>
    <row r="40" spans="1:8" x14ac:dyDescent="0.25">
      <c r="A40" s="3" t="s">
        <v>7857</v>
      </c>
      <c r="B40" s="3" t="s">
        <v>9130</v>
      </c>
      <c r="C40" s="3" t="s">
        <v>19</v>
      </c>
      <c r="D40" s="3" t="s">
        <v>9785</v>
      </c>
      <c r="E40" s="3" t="s">
        <v>7398</v>
      </c>
      <c r="F40" s="3">
        <v>0</v>
      </c>
      <c r="G40" s="3">
        <v>20</v>
      </c>
      <c r="H40" s="9"/>
    </row>
    <row r="41" spans="1:8" x14ac:dyDescent="0.25">
      <c r="A41" s="3" t="s">
        <v>53</v>
      </c>
      <c r="B41" s="3" t="s">
        <v>54</v>
      </c>
      <c r="C41" s="3" t="s">
        <v>19</v>
      </c>
      <c r="D41" s="3" t="s">
        <v>9785</v>
      </c>
      <c r="E41" s="3" t="s">
        <v>7398</v>
      </c>
      <c r="F41" s="3">
        <v>14</v>
      </c>
      <c r="G41" s="3">
        <v>16</v>
      </c>
      <c r="H41" s="9"/>
    </row>
    <row r="42" spans="1:8" x14ac:dyDescent="0.25">
      <c r="A42" s="3" t="s">
        <v>7934</v>
      </c>
      <c r="B42" s="3" t="s">
        <v>9119</v>
      </c>
      <c r="C42" s="3" t="s">
        <v>19</v>
      </c>
      <c r="D42" s="3" t="s">
        <v>9785</v>
      </c>
      <c r="E42" s="3" t="s">
        <v>7398</v>
      </c>
      <c r="F42" s="3">
        <v>14</v>
      </c>
      <c r="G42" s="3">
        <v>16</v>
      </c>
      <c r="H42" s="9"/>
    </row>
    <row r="43" spans="1:8" x14ac:dyDescent="0.25">
      <c r="A43" s="3" t="s">
        <v>3136</v>
      </c>
      <c r="B43" s="3" t="s">
        <v>3137</v>
      </c>
      <c r="C43" s="3" t="s">
        <v>19</v>
      </c>
      <c r="D43" s="3" t="s">
        <v>9785</v>
      </c>
      <c r="E43" s="3" t="s">
        <v>7398</v>
      </c>
      <c r="F43" s="3">
        <v>0</v>
      </c>
      <c r="G43" s="3">
        <v>15</v>
      </c>
      <c r="H43" s="9"/>
    </row>
    <row r="44" spans="1:8" x14ac:dyDescent="0.25">
      <c r="A44" s="3" t="s">
        <v>7874</v>
      </c>
      <c r="B44" s="3" t="s">
        <v>9131</v>
      </c>
      <c r="C44" s="3" t="s">
        <v>19</v>
      </c>
      <c r="D44" s="3" t="s">
        <v>9785</v>
      </c>
      <c r="E44" s="3" t="s">
        <v>7398</v>
      </c>
      <c r="F44" s="3">
        <v>0</v>
      </c>
      <c r="G44" s="3">
        <v>15</v>
      </c>
      <c r="H44" s="9"/>
    </row>
    <row r="45" spans="1:8" x14ac:dyDescent="0.25">
      <c r="A45" s="3" t="s">
        <v>893</v>
      </c>
      <c r="B45" s="3" t="s">
        <v>894</v>
      </c>
      <c r="C45" s="3" t="s">
        <v>19</v>
      </c>
      <c r="D45" s="3" t="s">
        <v>9785</v>
      </c>
      <c r="E45" s="3" t="s">
        <v>7398</v>
      </c>
      <c r="F45" s="3">
        <v>0</v>
      </c>
      <c r="G45" s="3">
        <v>18</v>
      </c>
      <c r="H45" s="9"/>
    </row>
    <row r="46" spans="1:8" x14ac:dyDescent="0.25">
      <c r="A46" s="3" t="s">
        <v>3138</v>
      </c>
      <c r="B46" s="3" t="s">
        <v>3139</v>
      </c>
      <c r="C46" s="3" t="s">
        <v>19</v>
      </c>
      <c r="D46" s="3" t="s">
        <v>9785</v>
      </c>
      <c r="E46" s="3" t="s">
        <v>7398</v>
      </c>
      <c r="F46" s="3">
        <v>0</v>
      </c>
      <c r="G46" s="3">
        <v>20</v>
      </c>
      <c r="H46" s="9"/>
    </row>
    <row r="47" spans="1:8" x14ac:dyDescent="0.25">
      <c r="A47" s="3" t="s">
        <v>897</v>
      </c>
      <c r="B47" s="3" t="s">
        <v>898</v>
      </c>
      <c r="C47" s="3" t="s">
        <v>19</v>
      </c>
      <c r="D47" s="3" t="s">
        <v>9785</v>
      </c>
      <c r="E47" s="3" t="s">
        <v>7398</v>
      </c>
      <c r="F47" s="3">
        <v>0</v>
      </c>
      <c r="G47" s="3">
        <v>15</v>
      </c>
      <c r="H47" s="9"/>
    </row>
    <row r="48" spans="1:8" x14ac:dyDescent="0.25">
      <c r="A48" s="3" t="s">
        <v>890</v>
      </c>
      <c r="B48" s="3" t="s">
        <v>891</v>
      </c>
      <c r="C48" s="3" t="s">
        <v>19</v>
      </c>
      <c r="D48" s="3" t="s">
        <v>9785</v>
      </c>
      <c r="E48" s="3" t="s">
        <v>7398</v>
      </c>
      <c r="F48" s="3">
        <v>0</v>
      </c>
      <c r="G48" s="3">
        <v>15</v>
      </c>
      <c r="H48" s="9"/>
    </row>
    <row r="49" spans="1:8" x14ac:dyDescent="0.25">
      <c r="A49" s="3" t="s">
        <v>491</v>
      </c>
      <c r="B49" s="3" t="s">
        <v>492</v>
      </c>
      <c r="C49" s="3" t="s">
        <v>19</v>
      </c>
      <c r="D49" s="3" t="s">
        <v>9785</v>
      </c>
      <c r="E49" s="3" t="s">
        <v>7398</v>
      </c>
      <c r="F49" s="3">
        <v>15</v>
      </c>
      <c r="G49" s="3">
        <v>15</v>
      </c>
      <c r="H49" s="9"/>
    </row>
    <row r="50" spans="1:8" x14ac:dyDescent="0.25">
      <c r="A50" s="3" t="s">
        <v>561</v>
      </c>
      <c r="B50" s="3" t="s">
        <v>562</v>
      </c>
      <c r="C50" s="3" t="s">
        <v>19</v>
      </c>
      <c r="D50" s="3" t="s">
        <v>9785</v>
      </c>
      <c r="E50" s="3" t="s">
        <v>7398</v>
      </c>
      <c r="F50" s="3">
        <v>0</v>
      </c>
      <c r="G50" s="3">
        <v>15</v>
      </c>
      <c r="H50" s="9"/>
    </row>
    <row r="51" spans="1:8" x14ac:dyDescent="0.25">
      <c r="A51" s="3" t="s">
        <v>858</v>
      </c>
      <c r="B51" s="3" t="s">
        <v>859</v>
      </c>
      <c r="C51" s="3" t="s">
        <v>19</v>
      </c>
      <c r="D51" s="3" t="s">
        <v>9785</v>
      </c>
      <c r="E51" s="3" t="s">
        <v>7398</v>
      </c>
      <c r="F51" s="3">
        <v>0</v>
      </c>
      <c r="G51" s="3">
        <v>30</v>
      </c>
      <c r="H51" s="9"/>
    </row>
    <row r="52" spans="1:8" x14ac:dyDescent="0.25">
      <c r="A52" s="3" t="s">
        <v>866</v>
      </c>
      <c r="B52" s="3" t="s">
        <v>867</v>
      </c>
      <c r="C52" s="3" t="s">
        <v>19</v>
      </c>
      <c r="D52" s="3" t="s">
        <v>9785</v>
      </c>
      <c r="E52" s="3" t="s">
        <v>7398</v>
      </c>
      <c r="F52" s="3">
        <v>0</v>
      </c>
      <c r="G52" s="3">
        <v>15</v>
      </c>
      <c r="H52" s="9"/>
    </row>
    <row r="53" spans="1:8" x14ac:dyDescent="0.25">
      <c r="A53" s="3" t="s">
        <v>864</v>
      </c>
      <c r="B53" s="3" t="s">
        <v>865</v>
      </c>
      <c r="C53" s="3" t="s">
        <v>19</v>
      </c>
      <c r="D53" s="3" t="s">
        <v>9785</v>
      </c>
      <c r="E53" s="3" t="s">
        <v>7398</v>
      </c>
      <c r="F53" s="3">
        <v>0</v>
      </c>
      <c r="G53" s="3">
        <v>18</v>
      </c>
      <c r="H53" s="9"/>
    </row>
    <row r="54" spans="1:8" x14ac:dyDescent="0.25">
      <c r="A54" s="3" t="s">
        <v>905</v>
      </c>
      <c r="B54" s="3" t="s">
        <v>906</v>
      </c>
      <c r="C54" s="3" t="s">
        <v>19</v>
      </c>
      <c r="D54" s="3" t="s">
        <v>9784</v>
      </c>
      <c r="E54" s="3" t="s">
        <v>9771</v>
      </c>
      <c r="F54" s="3">
        <v>24</v>
      </c>
      <c r="G54" s="3">
        <v>0</v>
      </c>
      <c r="H54" s="9"/>
    </row>
    <row r="55" spans="1:8" x14ac:dyDescent="0.25">
      <c r="A55" s="3" t="s">
        <v>900</v>
      </c>
      <c r="B55" s="3" t="s">
        <v>901</v>
      </c>
      <c r="C55" s="3" t="s">
        <v>19</v>
      </c>
      <c r="D55" s="3" t="s">
        <v>9784</v>
      </c>
      <c r="E55" s="3" t="s">
        <v>9771</v>
      </c>
      <c r="F55" s="3">
        <v>24</v>
      </c>
      <c r="G55" s="3">
        <v>0</v>
      </c>
      <c r="H55" s="9"/>
    </row>
    <row r="56" spans="1:8" x14ac:dyDescent="0.25">
      <c r="A56" s="3" t="s">
        <v>57</v>
      </c>
      <c r="B56" s="3" t="s">
        <v>58</v>
      </c>
      <c r="C56" s="3" t="s">
        <v>19</v>
      </c>
      <c r="D56" s="3" t="s">
        <v>9785</v>
      </c>
      <c r="E56" s="3" t="s">
        <v>7398</v>
      </c>
      <c r="F56" s="3">
        <v>8</v>
      </c>
      <c r="G56" s="3">
        <v>9</v>
      </c>
      <c r="H56" s="9"/>
    </row>
    <row r="57" spans="1:8" x14ac:dyDescent="0.25">
      <c r="A57" s="3" t="s">
        <v>902</v>
      </c>
      <c r="B57" s="3" t="s">
        <v>903</v>
      </c>
      <c r="C57" s="3" t="s">
        <v>19</v>
      </c>
      <c r="D57" s="3" t="s">
        <v>9785</v>
      </c>
      <c r="E57" s="3" t="s">
        <v>7398</v>
      </c>
      <c r="F57" s="3">
        <v>0</v>
      </c>
      <c r="G57" s="3">
        <v>18</v>
      </c>
      <c r="H57" s="9"/>
    </row>
    <row r="58" spans="1:8" x14ac:dyDescent="0.25">
      <c r="A58" s="3" t="s">
        <v>59</v>
      </c>
      <c r="B58" s="3" t="s">
        <v>60</v>
      </c>
      <c r="C58" s="3" t="s">
        <v>19</v>
      </c>
      <c r="D58" s="3" t="s">
        <v>9785</v>
      </c>
      <c r="E58" s="3" t="s">
        <v>7398</v>
      </c>
      <c r="F58" s="3">
        <v>0</v>
      </c>
      <c r="G58" s="3">
        <v>20</v>
      </c>
      <c r="H58" s="9"/>
    </row>
    <row r="59" spans="1:8" x14ac:dyDescent="0.25">
      <c r="A59" s="3" t="s">
        <v>479</v>
      </c>
      <c r="B59" s="3" t="s">
        <v>480</v>
      </c>
      <c r="C59" s="3" t="s">
        <v>19</v>
      </c>
      <c r="D59" s="3" t="s">
        <v>9785</v>
      </c>
      <c r="E59" s="3" t="s">
        <v>7398</v>
      </c>
      <c r="F59" s="3">
        <v>0</v>
      </c>
      <c r="G59" s="3">
        <v>15</v>
      </c>
      <c r="H59" s="9"/>
    </row>
    <row r="60" spans="1:8" x14ac:dyDescent="0.25">
      <c r="A60" s="3" t="s">
        <v>426</v>
      </c>
      <c r="B60" s="3" t="s">
        <v>427</v>
      </c>
      <c r="C60" s="3" t="s">
        <v>19</v>
      </c>
      <c r="D60" s="3" t="s">
        <v>9785</v>
      </c>
      <c r="E60" s="3" t="s">
        <v>7398</v>
      </c>
      <c r="F60" s="3">
        <v>0</v>
      </c>
      <c r="G60" s="3">
        <v>15</v>
      </c>
      <c r="H60" s="9"/>
    </row>
    <row r="61" spans="1:8" x14ac:dyDescent="0.25">
      <c r="A61" s="3" t="s">
        <v>501</v>
      </c>
      <c r="B61" s="3" t="s">
        <v>502</v>
      </c>
      <c r="C61" s="3" t="s">
        <v>19</v>
      </c>
      <c r="D61" s="3" t="s">
        <v>9784</v>
      </c>
      <c r="E61" s="3" t="s">
        <v>9771</v>
      </c>
      <c r="F61" s="3">
        <v>30</v>
      </c>
      <c r="G61" s="3">
        <v>0</v>
      </c>
      <c r="H61" s="9"/>
    </row>
    <row r="62" spans="1:8" x14ac:dyDescent="0.25">
      <c r="A62" s="3" t="s">
        <v>446</v>
      </c>
      <c r="B62" s="3" t="s">
        <v>2395</v>
      </c>
      <c r="C62" s="3" t="s">
        <v>19</v>
      </c>
      <c r="D62" s="3" t="s">
        <v>9784</v>
      </c>
      <c r="E62" s="3" t="s">
        <v>9771</v>
      </c>
      <c r="F62" s="3">
        <v>15</v>
      </c>
      <c r="G62" s="3">
        <v>0</v>
      </c>
      <c r="H62" s="9"/>
    </row>
    <row r="63" spans="1:8" x14ac:dyDescent="0.25">
      <c r="A63" s="3" t="s">
        <v>442</v>
      </c>
      <c r="B63" s="3" t="s">
        <v>443</v>
      </c>
      <c r="C63" s="3" t="s">
        <v>19</v>
      </c>
      <c r="D63" s="3" t="s">
        <v>9785</v>
      </c>
      <c r="E63" s="3" t="s">
        <v>7398</v>
      </c>
      <c r="F63" s="3">
        <v>20</v>
      </c>
      <c r="G63" s="3">
        <v>10</v>
      </c>
      <c r="H63" s="9"/>
    </row>
    <row r="64" spans="1:8" x14ac:dyDescent="0.25">
      <c r="A64" s="3" t="s">
        <v>444</v>
      </c>
      <c r="B64" s="3" t="s">
        <v>445</v>
      </c>
      <c r="C64" s="3" t="s">
        <v>19</v>
      </c>
      <c r="D64" s="3" t="s">
        <v>9785</v>
      </c>
      <c r="E64" s="3" t="s">
        <v>7398</v>
      </c>
      <c r="F64" s="3">
        <v>20</v>
      </c>
      <c r="G64" s="3">
        <v>10</v>
      </c>
      <c r="H64" s="9"/>
    </row>
    <row r="65" spans="1:8" x14ac:dyDescent="0.25">
      <c r="A65" s="3" t="s">
        <v>436</v>
      </c>
      <c r="B65" s="3" t="s">
        <v>437</v>
      </c>
      <c r="C65" s="3" t="s">
        <v>19</v>
      </c>
      <c r="D65" s="3" t="s">
        <v>9785</v>
      </c>
      <c r="E65" s="3" t="s">
        <v>7398</v>
      </c>
      <c r="F65" s="3">
        <v>0</v>
      </c>
      <c r="G65" s="3">
        <v>45</v>
      </c>
      <c r="H65" s="9"/>
    </row>
    <row r="66" spans="1:8" x14ac:dyDescent="0.25">
      <c r="A66" s="3" t="s">
        <v>497</v>
      </c>
      <c r="B66" s="3" t="s">
        <v>498</v>
      </c>
      <c r="C66" s="3" t="s">
        <v>19</v>
      </c>
      <c r="D66" s="3" t="s">
        <v>9785</v>
      </c>
      <c r="E66" s="3" t="s">
        <v>7398</v>
      </c>
      <c r="F66" s="3">
        <v>0</v>
      </c>
      <c r="G66" s="3">
        <v>30</v>
      </c>
      <c r="H66" s="9"/>
    </row>
    <row r="67" spans="1:8" x14ac:dyDescent="0.25">
      <c r="A67" s="3" t="s">
        <v>509</v>
      </c>
      <c r="B67" s="3" t="s">
        <v>510</v>
      </c>
      <c r="C67" s="3" t="s">
        <v>19</v>
      </c>
      <c r="D67" s="3" t="s">
        <v>9785</v>
      </c>
      <c r="E67" s="3" t="s">
        <v>7398</v>
      </c>
      <c r="F67" s="3">
        <v>0</v>
      </c>
      <c r="G67" s="3">
        <v>15</v>
      </c>
      <c r="H67" s="9"/>
    </row>
    <row r="68" spans="1:8" x14ac:dyDescent="0.25">
      <c r="A68" s="3" t="s">
        <v>521</v>
      </c>
      <c r="B68" s="3" t="s">
        <v>522</v>
      </c>
      <c r="C68" s="3" t="s">
        <v>19</v>
      </c>
      <c r="D68" s="3" t="s">
        <v>9785</v>
      </c>
      <c r="E68" s="3" t="s">
        <v>7398</v>
      </c>
      <c r="F68" s="3">
        <v>0</v>
      </c>
      <c r="G68" s="3">
        <v>30</v>
      </c>
      <c r="H68" s="9"/>
    </row>
    <row r="69" spans="1:8" x14ac:dyDescent="0.25">
      <c r="A69" s="3" t="s">
        <v>447</v>
      </c>
      <c r="B69" s="3" t="s">
        <v>448</v>
      </c>
      <c r="C69" s="3" t="s">
        <v>19</v>
      </c>
      <c r="D69" s="3" t="s">
        <v>9785</v>
      </c>
      <c r="E69" s="3" t="s">
        <v>7398</v>
      </c>
      <c r="F69" s="3">
        <v>20</v>
      </c>
      <c r="G69" s="3">
        <v>10</v>
      </c>
      <c r="H69" s="9"/>
    </row>
    <row r="70" spans="1:8" x14ac:dyDescent="0.25">
      <c r="A70" s="3" t="s">
        <v>513</v>
      </c>
      <c r="B70" s="3" t="s">
        <v>514</v>
      </c>
      <c r="C70" s="3" t="s">
        <v>19</v>
      </c>
      <c r="D70" s="3" t="s">
        <v>9784</v>
      </c>
      <c r="E70" s="3" t="s">
        <v>9771</v>
      </c>
      <c r="F70" s="3">
        <v>30</v>
      </c>
      <c r="G70" s="3">
        <v>0</v>
      </c>
      <c r="H70" s="9"/>
    </row>
    <row r="71" spans="1:8" x14ac:dyDescent="0.25">
      <c r="A71" s="3" t="s">
        <v>495</v>
      </c>
      <c r="B71" s="3" t="s">
        <v>496</v>
      </c>
      <c r="C71" s="3" t="s">
        <v>19</v>
      </c>
      <c r="D71" s="3" t="s">
        <v>9784</v>
      </c>
      <c r="E71" s="3" t="s">
        <v>9771</v>
      </c>
      <c r="F71" s="3">
        <v>15</v>
      </c>
      <c r="G71" s="3">
        <v>0</v>
      </c>
      <c r="H71" s="9"/>
    </row>
    <row r="72" spans="1:8" x14ac:dyDescent="0.25">
      <c r="A72" s="3" t="s">
        <v>499</v>
      </c>
      <c r="B72" s="3" t="s">
        <v>500</v>
      </c>
      <c r="C72" s="3" t="s">
        <v>19</v>
      </c>
      <c r="D72" s="3" t="s">
        <v>9784</v>
      </c>
      <c r="E72" s="3" t="s">
        <v>9771</v>
      </c>
      <c r="F72" s="3">
        <v>30</v>
      </c>
      <c r="G72" s="3">
        <v>0</v>
      </c>
      <c r="H72" s="9"/>
    </row>
    <row r="73" spans="1:8" x14ac:dyDescent="0.25">
      <c r="A73" s="3" t="s">
        <v>527</v>
      </c>
      <c r="B73" s="3" t="s">
        <v>528</v>
      </c>
      <c r="C73" s="3" t="s">
        <v>19</v>
      </c>
      <c r="D73" s="3" t="s">
        <v>9784</v>
      </c>
      <c r="E73" s="3" t="s">
        <v>9771</v>
      </c>
      <c r="F73" s="3">
        <v>30</v>
      </c>
      <c r="G73" s="3">
        <v>0</v>
      </c>
      <c r="H73" s="9"/>
    </row>
    <row r="74" spans="1:8" x14ac:dyDescent="0.25">
      <c r="A74" s="3" t="s">
        <v>451</v>
      </c>
      <c r="B74" s="3" t="s">
        <v>452</v>
      </c>
      <c r="C74" s="3" t="s">
        <v>19</v>
      </c>
      <c r="D74" s="3" t="s">
        <v>9785</v>
      </c>
      <c r="E74" s="3" t="s">
        <v>7398</v>
      </c>
      <c r="F74" s="3">
        <v>20</v>
      </c>
      <c r="G74" s="3">
        <v>10</v>
      </c>
      <c r="H74" s="9"/>
    </row>
    <row r="75" spans="1:8" x14ac:dyDescent="0.25">
      <c r="A75" s="3" t="s">
        <v>471</v>
      </c>
      <c r="B75" s="3" t="s">
        <v>472</v>
      </c>
      <c r="C75" s="3" t="s">
        <v>19</v>
      </c>
      <c r="D75" s="3" t="s">
        <v>9785</v>
      </c>
      <c r="E75" s="3" t="s">
        <v>7398</v>
      </c>
      <c r="F75" s="3">
        <v>0</v>
      </c>
      <c r="G75" s="3">
        <v>30</v>
      </c>
      <c r="H75" s="9"/>
    </row>
    <row r="76" spans="1:8" x14ac:dyDescent="0.25">
      <c r="A76" s="3" t="s">
        <v>483</v>
      </c>
      <c r="B76" s="3" t="s">
        <v>484</v>
      </c>
      <c r="C76" s="3" t="s">
        <v>19</v>
      </c>
      <c r="D76" s="3" t="s">
        <v>9785</v>
      </c>
      <c r="E76" s="3" t="s">
        <v>7398</v>
      </c>
      <c r="F76" s="3">
        <v>5</v>
      </c>
      <c r="G76" s="3">
        <v>25</v>
      </c>
      <c r="H76" s="9"/>
    </row>
    <row r="77" spans="1:8" x14ac:dyDescent="0.25">
      <c r="A77" s="3" t="s">
        <v>485</v>
      </c>
      <c r="B77" s="3" t="s">
        <v>486</v>
      </c>
      <c r="C77" s="3" t="s">
        <v>19</v>
      </c>
      <c r="D77" s="3" t="s">
        <v>9785</v>
      </c>
      <c r="E77" s="3" t="s">
        <v>7398</v>
      </c>
      <c r="F77" s="3">
        <v>5</v>
      </c>
      <c r="G77" s="3">
        <v>25</v>
      </c>
      <c r="H77" s="9"/>
    </row>
    <row r="78" spans="1:8" x14ac:dyDescent="0.25">
      <c r="A78" s="3" t="s">
        <v>481</v>
      </c>
      <c r="B78" s="3" t="s">
        <v>482</v>
      </c>
      <c r="C78" s="3" t="s">
        <v>19</v>
      </c>
      <c r="D78" s="3" t="s">
        <v>9785</v>
      </c>
      <c r="E78" s="3" t="s">
        <v>7398</v>
      </c>
      <c r="F78" s="3">
        <v>20</v>
      </c>
      <c r="G78" s="3">
        <v>10</v>
      </c>
      <c r="H78" s="9"/>
    </row>
    <row r="79" spans="1:8" x14ac:dyDescent="0.25">
      <c r="A79" s="3" t="s">
        <v>531</v>
      </c>
      <c r="B79" s="3" t="s">
        <v>532</v>
      </c>
      <c r="C79" s="3" t="s">
        <v>19</v>
      </c>
      <c r="D79" s="3" t="s">
        <v>9784</v>
      </c>
      <c r="E79" s="3" t="s">
        <v>9771</v>
      </c>
      <c r="F79" s="3">
        <v>30</v>
      </c>
      <c r="G79" s="3">
        <v>0</v>
      </c>
      <c r="H79" s="9"/>
    </row>
    <row r="80" spans="1:8" x14ac:dyDescent="0.25">
      <c r="A80" s="3" t="s">
        <v>533</v>
      </c>
      <c r="B80" s="3" t="s">
        <v>534</v>
      </c>
      <c r="C80" s="3" t="s">
        <v>19</v>
      </c>
      <c r="D80" s="3" t="s">
        <v>9784</v>
      </c>
      <c r="E80" s="3" t="s">
        <v>9771</v>
      </c>
      <c r="F80" s="3">
        <v>30</v>
      </c>
      <c r="G80" s="3">
        <v>0</v>
      </c>
      <c r="H80" s="9"/>
    </row>
    <row r="81" spans="1:8" x14ac:dyDescent="0.25">
      <c r="A81" s="3" t="s">
        <v>493</v>
      </c>
      <c r="B81" s="3" t="s">
        <v>494</v>
      </c>
      <c r="C81" s="3" t="s">
        <v>19</v>
      </c>
      <c r="D81" s="3" t="s">
        <v>9784</v>
      </c>
      <c r="E81" s="3" t="s">
        <v>9771</v>
      </c>
      <c r="F81" s="3">
        <v>30</v>
      </c>
      <c r="G81" s="3">
        <v>0</v>
      </c>
      <c r="H81" s="9"/>
    </row>
    <row r="82" spans="1:8" x14ac:dyDescent="0.25">
      <c r="A82" s="3" t="s">
        <v>465</v>
      </c>
      <c r="B82" s="3" t="s">
        <v>466</v>
      </c>
      <c r="C82" s="3" t="s">
        <v>19</v>
      </c>
      <c r="D82" s="3" t="s">
        <v>9784</v>
      </c>
      <c r="E82" s="3" t="s">
        <v>9771</v>
      </c>
      <c r="F82" s="3">
        <v>30</v>
      </c>
      <c r="G82" s="3">
        <v>0</v>
      </c>
      <c r="H82" s="9"/>
    </row>
    <row r="83" spans="1:8" x14ac:dyDescent="0.25">
      <c r="A83" s="3" t="s">
        <v>489</v>
      </c>
      <c r="B83" s="3" t="s">
        <v>490</v>
      </c>
      <c r="C83" s="3" t="s">
        <v>19</v>
      </c>
      <c r="D83" s="3" t="s">
        <v>9784</v>
      </c>
      <c r="E83" s="3" t="s">
        <v>9771</v>
      </c>
      <c r="F83" s="3">
        <v>30</v>
      </c>
      <c r="G83" s="3">
        <v>0</v>
      </c>
      <c r="H83" s="9"/>
    </row>
    <row r="84" spans="1:8" x14ac:dyDescent="0.25">
      <c r="A84" s="3" t="s">
        <v>503</v>
      </c>
      <c r="B84" s="3" t="s">
        <v>504</v>
      </c>
      <c r="C84" s="3" t="s">
        <v>19</v>
      </c>
      <c r="D84" s="3" t="s">
        <v>9784</v>
      </c>
      <c r="E84" s="3" t="s">
        <v>9771</v>
      </c>
      <c r="F84" s="3">
        <v>30</v>
      </c>
      <c r="G84" s="3">
        <v>0</v>
      </c>
      <c r="H84" s="9"/>
    </row>
    <row r="85" spans="1:8" x14ac:dyDescent="0.25">
      <c r="A85" s="3" t="s">
        <v>515</v>
      </c>
      <c r="B85" s="3" t="s">
        <v>516</v>
      </c>
      <c r="C85" s="3" t="s">
        <v>19</v>
      </c>
      <c r="D85" s="3" t="s">
        <v>9785</v>
      </c>
      <c r="E85" s="3" t="s">
        <v>7398</v>
      </c>
      <c r="F85" s="3">
        <v>15</v>
      </c>
      <c r="G85" s="3">
        <v>15</v>
      </c>
      <c r="H85" s="9"/>
    </row>
    <row r="86" spans="1:8" x14ac:dyDescent="0.25">
      <c r="A86" s="3" t="s">
        <v>517</v>
      </c>
      <c r="B86" s="3" t="s">
        <v>518</v>
      </c>
      <c r="C86" s="3" t="s">
        <v>19</v>
      </c>
      <c r="D86" s="3" t="s">
        <v>9784</v>
      </c>
      <c r="E86" s="3" t="s">
        <v>9771</v>
      </c>
      <c r="F86" s="3">
        <v>30</v>
      </c>
      <c r="G86" s="3">
        <v>0</v>
      </c>
      <c r="H86" s="9"/>
    </row>
    <row r="87" spans="1:8" x14ac:dyDescent="0.25">
      <c r="A87" s="3" t="s">
        <v>505</v>
      </c>
      <c r="B87" s="3" t="s">
        <v>506</v>
      </c>
      <c r="C87" s="3" t="s">
        <v>19</v>
      </c>
      <c r="D87" s="3" t="s">
        <v>9785</v>
      </c>
      <c r="E87" s="3" t="s">
        <v>7398</v>
      </c>
      <c r="F87" s="3">
        <v>0</v>
      </c>
      <c r="G87" s="3">
        <v>30</v>
      </c>
      <c r="H87" s="9"/>
    </row>
    <row r="88" spans="1:8" x14ac:dyDescent="0.25">
      <c r="A88" s="3" t="s">
        <v>507</v>
      </c>
      <c r="B88" s="3" t="s">
        <v>508</v>
      </c>
      <c r="C88" s="3" t="s">
        <v>19</v>
      </c>
      <c r="D88" s="3" t="s">
        <v>9785</v>
      </c>
      <c r="E88" s="3" t="s">
        <v>7398</v>
      </c>
      <c r="F88" s="3">
        <v>0</v>
      </c>
      <c r="G88" s="3">
        <v>30</v>
      </c>
      <c r="H88" s="9"/>
    </row>
    <row r="89" spans="1:8" x14ac:dyDescent="0.25">
      <c r="A89" s="3" t="s">
        <v>633</v>
      </c>
      <c r="B89" s="3" t="s">
        <v>634</v>
      </c>
      <c r="C89" s="3" t="s">
        <v>19</v>
      </c>
      <c r="D89" s="3" t="s">
        <v>9785</v>
      </c>
      <c r="E89" s="3" t="s">
        <v>7398</v>
      </c>
      <c r="F89" s="3">
        <v>5</v>
      </c>
      <c r="G89" s="3">
        <v>25</v>
      </c>
      <c r="H89" s="9"/>
    </row>
    <row r="90" spans="1:8" x14ac:dyDescent="0.25">
      <c r="A90" s="3" t="s">
        <v>519</v>
      </c>
      <c r="B90" s="3" t="s">
        <v>520</v>
      </c>
      <c r="C90" s="3" t="s">
        <v>19</v>
      </c>
      <c r="D90" s="3" t="s">
        <v>9785</v>
      </c>
      <c r="E90" s="3" t="s">
        <v>7398</v>
      </c>
      <c r="F90" s="3">
        <v>5</v>
      </c>
      <c r="G90" s="3">
        <v>10</v>
      </c>
      <c r="H90" s="9"/>
    </row>
    <row r="91" spans="1:8" x14ac:dyDescent="0.25">
      <c r="A91" s="3" t="s">
        <v>449</v>
      </c>
      <c r="B91" s="3" t="s">
        <v>450</v>
      </c>
      <c r="C91" s="3" t="s">
        <v>19</v>
      </c>
      <c r="D91" s="3" t="s">
        <v>9785</v>
      </c>
      <c r="E91" s="3" t="s">
        <v>7398</v>
      </c>
      <c r="F91" s="3">
        <v>20</v>
      </c>
      <c r="G91" s="3">
        <v>10</v>
      </c>
      <c r="H91" s="9"/>
    </row>
    <row r="92" spans="1:8" x14ac:dyDescent="0.25">
      <c r="A92" s="3" t="s">
        <v>467</v>
      </c>
      <c r="B92" s="3" t="s">
        <v>468</v>
      </c>
      <c r="C92" s="3" t="s">
        <v>19</v>
      </c>
      <c r="D92" s="3" t="s">
        <v>9785</v>
      </c>
      <c r="E92" s="3" t="s">
        <v>7398</v>
      </c>
      <c r="F92" s="3">
        <v>20</v>
      </c>
      <c r="G92" s="3">
        <v>10</v>
      </c>
      <c r="H92" s="9"/>
    </row>
    <row r="93" spans="1:8" x14ac:dyDescent="0.25">
      <c r="A93" s="3" t="s">
        <v>469</v>
      </c>
      <c r="B93" s="3" t="s">
        <v>470</v>
      </c>
      <c r="C93" s="3" t="s">
        <v>19</v>
      </c>
      <c r="D93" s="3" t="s">
        <v>9785</v>
      </c>
      <c r="E93" s="3" t="s">
        <v>7398</v>
      </c>
      <c r="F93" s="3">
        <v>20</v>
      </c>
      <c r="G93" s="3">
        <v>10</v>
      </c>
      <c r="H93" s="9"/>
    </row>
    <row r="94" spans="1:8" x14ac:dyDescent="0.25">
      <c r="A94" s="3" t="s">
        <v>453</v>
      </c>
      <c r="B94" s="3" t="s">
        <v>454</v>
      </c>
      <c r="C94" s="3" t="s">
        <v>19</v>
      </c>
      <c r="D94" s="3" t="s">
        <v>9785</v>
      </c>
      <c r="E94" s="3" t="s">
        <v>7398</v>
      </c>
      <c r="F94" s="3">
        <v>20</v>
      </c>
      <c r="G94" s="3">
        <v>10</v>
      </c>
      <c r="H94" s="9"/>
    </row>
    <row r="95" spans="1:8" x14ac:dyDescent="0.25">
      <c r="A95" s="3" t="s">
        <v>463</v>
      </c>
      <c r="B95" s="3" t="s">
        <v>464</v>
      </c>
      <c r="C95" s="3" t="s">
        <v>19</v>
      </c>
      <c r="D95" s="3" t="s">
        <v>9785</v>
      </c>
      <c r="E95" s="3" t="s">
        <v>7398</v>
      </c>
      <c r="F95" s="3">
        <v>20</v>
      </c>
      <c r="G95" s="3">
        <v>10</v>
      </c>
      <c r="H95" s="9"/>
    </row>
    <row r="96" spans="1:8" x14ac:dyDescent="0.25">
      <c r="A96" s="3" t="s">
        <v>511</v>
      </c>
      <c r="B96" s="3" t="s">
        <v>512</v>
      </c>
      <c r="C96" s="3" t="s">
        <v>19</v>
      </c>
      <c r="D96" s="3" t="s">
        <v>9785</v>
      </c>
      <c r="E96" s="3" t="s">
        <v>7398</v>
      </c>
      <c r="F96" s="3">
        <v>15</v>
      </c>
      <c r="G96" s="3">
        <v>15</v>
      </c>
      <c r="H96" s="9"/>
    </row>
    <row r="97" spans="1:8" x14ac:dyDescent="0.25">
      <c r="A97" s="3" t="s">
        <v>487</v>
      </c>
      <c r="B97" s="3" t="s">
        <v>488</v>
      </c>
      <c r="C97" s="3" t="s">
        <v>19</v>
      </c>
      <c r="D97" s="3" t="s">
        <v>9785</v>
      </c>
      <c r="E97" s="3" t="s">
        <v>7398</v>
      </c>
      <c r="F97" s="3">
        <v>20</v>
      </c>
      <c r="G97" s="3">
        <v>10</v>
      </c>
      <c r="H97" s="9"/>
    </row>
    <row r="98" spans="1:8" x14ac:dyDescent="0.25">
      <c r="A98" s="3" t="s">
        <v>525</v>
      </c>
      <c r="B98" s="3" t="s">
        <v>526</v>
      </c>
      <c r="C98" s="3" t="s">
        <v>19</v>
      </c>
      <c r="D98" s="3" t="s">
        <v>9785</v>
      </c>
      <c r="E98" s="3" t="s">
        <v>7398</v>
      </c>
      <c r="F98" s="3">
        <v>15</v>
      </c>
      <c r="G98" s="3">
        <v>15</v>
      </c>
      <c r="H98" s="9"/>
    </row>
    <row r="99" spans="1:8" x14ac:dyDescent="0.25">
      <c r="A99" s="3" t="s">
        <v>529</v>
      </c>
      <c r="B99" s="3" t="s">
        <v>530</v>
      </c>
      <c r="C99" s="3" t="s">
        <v>19</v>
      </c>
      <c r="D99" s="3" t="s">
        <v>9785</v>
      </c>
      <c r="E99" s="3" t="s">
        <v>7398</v>
      </c>
      <c r="F99" s="3">
        <v>20</v>
      </c>
      <c r="G99" s="3">
        <v>10</v>
      </c>
      <c r="H99" s="9"/>
    </row>
    <row r="100" spans="1:8" x14ac:dyDescent="0.25">
      <c r="A100" s="3" t="s">
        <v>523</v>
      </c>
      <c r="B100" s="3" t="s">
        <v>524</v>
      </c>
      <c r="C100" s="3" t="s">
        <v>19</v>
      </c>
      <c r="D100" s="3" t="s">
        <v>9785</v>
      </c>
      <c r="E100" s="3" t="s">
        <v>7398</v>
      </c>
      <c r="F100" s="3">
        <v>0</v>
      </c>
      <c r="G100" s="3">
        <v>30</v>
      </c>
      <c r="H100" s="9"/>
    </row>
    <row r="101" spans="1:8" x14ac:dyDescent="0.25">
      <c r="A101" s="3" t="s">
        <v>461</v>
      </c>
      <c r="B101" s="3" t="s">
        <v>462</v>
      </c>
      <c r="C101" s="3" t="s">
        <v>19</v>
      </c>
      <c r="D101" s="3" t="s">
        <v>9784</v>
      </c>
      <c r="E101" s="3" t="s">
        <v>9771</v>
      </c>
      <c r="F101" s="3">
        <v>8</v>
      </c>
      <c r="G101" s="3">
        <v>0</v>
      </c>
      <c r="H101" s="9"/>
    </row>
    <row r="102" spans="1:8" x14ac:dyDescent="0.25">
      <c r="A102" s="3" t="s">
        <v>3140</v>
      </c>
      <c r="B102" s="3" t="s">
        <v>3141</v>
      </c>
      <c r="C102" s="3" t="s">
        <v>19</v>
      </c>
      <c r="D102" s="3" t="s">
        <v>9785</v>
      </c>
      <c r="E102" s="3" t="s">
        <v>7398</v>
      </c>
      <c r="F102" s="3">
        <v>20</v>
      </c>
      <c r="G102" s="3">
        <v>15</v>
      </c>
      <c r="H102" s="9"/>
    </row>
    <row r="103" spans="1:8" x14ac:dyDescent="0.25">
      <c r="A103" s="3" t="s">
        <v>7057</v>
      </c>
      <c r="B103" s="3" t="s">
        <v>9132</v>
      </c>
      <c r="C103" s="3" t="s">
        <v>19</v>
      </c>
      <c r="D103" s="3" t="s">
        <v>9784</v>
      </c>
      <c r="E103" s="3" t="s">
        <v>9771</v>
      </c>
      <c r="F103" s="3">
        <v>24</v>
      </c>
      <c r="G103" s="3">
        <v>0</v>
      </c>
      <c r="H103" s="9"/>
    </row>
    <row r="104" spans="1:8" x14ac:dyDescent="0.25">
      <c r="A104" s="3" t="s">
        <v>3156</v>
      </c>
      <c r="B104" s="3" t="s">
        <v>9133</v>
      </c>
      <c r="C104" s="3" t="s">
        <v>19</v>
      </c>
      <c r="D104" s="3" t="s">
        <v>9784</v>
      </c>
      <c r="E104" s="3" t="s">
        <v>9771</v>
      </c>
      <c r="F104" s="3">
        <v>12</v>
      </c>
      <c r="G104" s="3">
        <v>0</v>
      </c>
      <c r="H104" s="9"/>
    </row>
    <row r="105" spans="1:8" x14ac:dyDescent="0.25">
      <c r="A105" s="3" t="s">
        <v>1008</v>
      </c>
      <c r="B105" s="3" t="s">
        <v>9135</v>
      </c>
      <c r="C105" s="3" t="s">
        <v>19</v>
      </c>
      <c r="D105" s="3" t="s">
        <v>9784</v>
      </c>
      <c r="E105" s="3" t="s">
        <v>9771</v>
      </c>
      <c r="F105" s="3">
        <v>12</v>
      </c>
      <c r="G105" s="3">
        <v>0</v>
      </c>
      <c r="H105" s="9"/>
    </row>
    <row r="106" spans="1:8" x14ac:dyDescent="0.25">
      <c r="A106" s="3" t="s">
        <v>593</v>
      </c>
      <c r="B106" s="3" t="s">
        <v>594</v>
      </c>
      <c r="C106" s="3" t="s">
        <v>19</v>
      </c>
      <c r="D106" s="3" t="s">
        <v>9784</v>
      </c>
      <c r="E106" s="3" t="s">
        <v>9771</v>
      </c>
      <c r="F106" s="3">
        <v>12</v>
      </c>
      <c r="G106" s="3">
        <v>0</v>
      </c>
      <c r="H106" s="9"/>
    </row>
    <row r="107" spans="1:8" x14ac:dyDescent="0.25">
      <c r="A107" s="3" t="s">
        <v>8086</v>
      </c>
      <c r="B107" s="3" t="s">
        <v>9137</v>
      </c>
      <c r="C107" s="3" t="s">
        <v>19</v>
      </c>
      <c r="D107" s="3" t="s">
        <v>9784</v>
      </c>
      <c r="E107" s="3" t="s">
        <v>9771</v>
      </c>
      <c r="F107" s="3">
        <v>12</v>
      </c>
      <c r="G107" s="3">
        <v>0</v>
      </c>
      <c r="H107" s="9"/>
    </row>
    <row r="108" spans="1:8" x14ac:dyDescent="0.25">
      <c r="A108" s="3" t="s">
        <v>7555</v>
      </c>
      <c r="B108" s="3" t="s">
        <v>9139</v>
      </c>
      <c r="C108" s="3" t="s">
        <v>19</v>
      </c>
      <c r="D108" s="3" t="s">
        <v>9784</v>
      </c>
      <c r="E108" s="3" t="s">
        <v>9771</v>
      </c>
      <c r="F108" s="3">
        <v>24</v>
      </c>
      <c r="G108" s="3">
        <v>0</v>
      </c>
      <c r="H108" s="9"/>
    </row>
    <row r="109" spans="1:8" x14ac:dyDescent="0.25">
      <c r="A109" s="3" t="s">
        <v>1007</v>
      </c>
      <c r="B109" s="3" t="s">
        <v>9140</v>
      </c>
      <c r="C109" s="3" t="s">
        <v>19</v>
      </c>
      <c r="D109" s="3" t="s">
        <v>9784</v>
      </c>
      <c r="E109" s="3" t="s">
        <v>9771</v>
      </c>
      <c r="F109" s="3">
        <v>12</v>
      </c>
      <c r="G109" s="3">
        <v>0</v>
      </c>
      <c r="H109" s="9"/>
    </row>
    <row r="110" spans="1:8" x14ac:dyDescent="0.25">
      <c r="A110" s="3" t="s">
        <v>7554</v>
      </c>
      <c r="B110" s="3" t="s">
        <v>9142</v>
      </c>
      <c r="C110" s="3" t="s">
        <v>19</v>
      </c>
      <c r="D110" s="3" t="s">
        <v>9784</v>
      </c>
      <c r="E110" s="3" t="s">
        <v>9771</v>
      </c>
      <c r="F110" s="3">
        <v>12</v>
      </c>
      <c r="G110" s="3">
        <v>0</v>
      </c>
      <c r="H110" s="9"/>
    </row>
    <row r="111" spans="1:8" x14ac:dyDescent="0.25">
      <c r="A111" s="3" t="s">
        <v>8124</v>
      </c>
      <c r="B111" s="3" t="s">
        <v>9143</v>
      </c>
      <c r="C111" s="3" t="s">
        <v>19</v>
      </c>
      <c r="D111" s="3" t="s">
        <v>9784</v>
      </c>
      <c r="E111" s="3" t="s">
        <v>9771</v>
      </c>
      <c r="F111" s="3">
        <v>30</v>
      </c>
      <c r="G111" s="3">
        <v>0</v>
      </c>
      <c r="H111" s="9"/>
    </row>
    <row r="112" spans="1:8" x14ac:dyDescent="0.25">
      <c r="A112" s="3" t="s">
        <v>8125</v>
      </c>
      <c r="B112" s="3" t="s">
        <v>9144</v>
      </c>
      <c r="C112" s="3" t="s">
        <v>19</v>
      </c>
      <c r="D112" s="3" t="s">
        <v>9784</v>
      </c>
      <c r="E112" s="3" t="s">
        <v>9771</v>
      </c>
      <c r="F112" s="3">
        <v>12</v>
      </c>
      <c r="G112" s="3">
        <v>0</v>
      </c>
      <c r="H112" s="9"/>
    </row>
    <row r="113" spans="1:8" x14ac:dyDescent="0.25">
      <c r="A113" s="3" t="s">
        <v>7302</v>
      </c>
      <c r="B113" s="3" t="s">
        <v>9145</v>
      </c>
      <c r="C113" s="3" t="s">
        <v>19</v>
      </c>
      <c r="D113" s="3" t="s">
        <v>9784</v>
      </c>
      <c r="E113" s="3" t="s">
        <v>9771</v>
      </c>
      <c r="F113" s="3">
        <v>24</v>
      </c>
      <c r="G113" s="3">
        <v>0</v>
      </c>
      <c r="H113" s="9"/>
    </row>
    <row r="114" spans="1:8" x14ac:dyDescent="0.25">
      <c r="A114" s="3" t="s">
        <v>7305</v>
      </c>
      <c r="B114" s="3" t="s">
        <v>9147</v>
      </c>
      <c r="C114" s="3" t="s">
        <v>19</v>
      </c>
      <c r="D114" s="3" t="s">
        <v>9784</v>
      </c>
      <c r="E114" s="3" t="s">
        <v>9771</v>
      </c>
      <c r="F114" s="3">
        <v>24</v>
      </c>
      <c r="G114" s="3">
        <v>0</v>
      </c>
      <c r="H114" s="9"/>
    </row>
    <row r="115" spans="1:8" x14ac:dyDescent="0.25">
      <c r="A115" s="3" t="s">
        <v>8530</v>
      </c>
      <c r="B115" s="3" t="s">
        <v>9149</v>
      </c>
      <c r="C115" s="3" t="s">
        <v>19</v>
      </c>
      <c r="D115" s="3" t="s">
        <v>9784</v>
      </c>
      <c r="E115" s="3" t="s">
        <v>9771</v>
      </c>
      <c r="F115" s="3">
        <v>24</v>
      </c>
      <c r="G115" s="3">
        <v>0</v>
      </c>
      <c r="H115" s="9"/>
    </row>
    <row r="116" spans="1:8" x14ac:dyDescent="0.25">
      <c r="A116" s="3" t="s">
        <v>7336</v>
      </c>
      <c r="B116" s="3" t="s">
        <v>9150</v>
      </c>
      <c r="C116" s="3" t="s">
        <v>19</v>
      </c>
      <c r="D116" s="3" t="s">
        <v>9784</v>
      </c>
      <c r="E116" s="3" t="s">
        <v>9771</v>
      </c>
      <c r="F116" s="3">
        <v>12</v>
      </c>
      <c r="G116" s="3">
        <v>0</v>
      </c>
      <c r="H116" s="9"/>
    </row>
    <row r="117" spans="1:8" x14ac:dyDescent="0.25">
      <c r="A117" s="3" t="s">
        <v>7557</v>
      </c>
      <c r="B117" s="3" t="s">
        <v>9152</v>
      </c>
      <c r="C117" s="3" t="s">
        <v>19</v>
      </c>
      <c r="D117" s="3" t="s">
        <v>9784</v>
      </c>
      <c r="E117" s="3" t="s">
        <v>9771</v>
      </c>
      <c r="F117" s="3">
        <v>24</v>
      </c>
      <c r="G117" s="3">
        <v>0</v>
      </c>
      <c r="H117" s="9"/>
    </row>
    <row r="118" spans="1:8" x14ac:dyDescent="0.25">
      <c r="A118" s="3" t="s">
        <v>8195</v>
      </c>
      <c r="B118" s="3" t="s">
        <v>9153</v>
      </c>
      <c r="C118" s="3" t="s">
        <v>19</v>
      </c>
      <c r="D118" s="3" t="s">
        <v>9784</v>
      </c>
      <c r="E118" s="3" t="s">
        <v>9771</v>
      </c>
      <c r="F118" s="3">
        <v>12</v>
      </c>
      <c r="G118" s="3">
        <v>0</v>
      </c>
      <c r="H118" s="9"/>
    </row>
    <row r="119" spans="1:8" x14ac:dyDescent="0.25">
      <c r="A119" s="3" t="s">
        <v>8181</v>
      </c>
      <c r="B119" s="3" t="s">
        <v>9155</v>
      </c>
      <c r="C119" s="3" t="s">
        <v>19</v>
      </c>
      <c r="D119" s="3" t="s">
        <v>9784</v>
      </c>
      <c r="E119" s="3" t="s">
        <v>9771</v>
      </c>
      <c r="F119" s="3">
        <v>12</v>
      </c>
      <c r="G119" s="3">
        <v>0</v>
      </c>
      <c r="H119" s="9"/>
    </row>
    <row r="120" spans="1:8" x14ac:dyDescent="0.25">
      <c r="A120" s="3" t="s">
        <v>8449</v>
      </c>
      <c r="B120" s="3" t="s">
        <v>9157</v>
      </c>
      <c r="C120" s="3" t="s">
        <v>19</v>
      </c>
      <c r="D120" s="3" t="s">
        <v>9784</v>
      </c>
      <c r="E120" s="3" t="s">
        <v>9771</v>
      </c>
      <c r="F120" s="3">
        <v>12</v>
      </c>
      <c r="G120" s="3">
        <v>0</v>
      </c>
      <c r="H120" s="9"/>
    </row>
    <row r="121" spans="1:8" x14ac:dyDescent="0.25">
      <c r="A121" s="3" t="s">
        <v>8189</v>
      </c>
      <c r="B121" s="3" t="s">
        <v>9159</v>
      </c>
      <c r="C121" s="3" t="s">
        <v>19</v>
      </c>
      <c r="D121" s="3" t="s">
        <v>9784</v>
      </c>
      <c r="E121" s="3" t="s">
        <v>9771</v>
      </c>
      <c r="F121" s="3">
        <v>12</v>
      </c>
      <c r="G121" s="3">
        <v>0</v>
      </c>
      <c r="H121" s="9"/>
    </row>
    <row r="122" spans="1:8" x14ac:dyDescent="0.25">
      <c r="A122" s="3" t="s">
        <v>661</v>
      </c>
      <c r="B122" s="3" t="s">
        <v>662</v>
      </c>
      <c r="C122" s="3" t="s">
        <v>19</v>
      </c>
      <c r="D122" s="3" t="s">
        <v>9785</v>
      </c>
      <c r="E122" s="3" t="s">
        <v>7398</v>
      </c>
      <c r="F122" s="3">
        <v>15</v>
      </c>
      <c r="G122" s="3">
        <v>15</v>
      </c>
      <c r="H122" s="9"/>
    </row>
    <row r="123" spans="1:8" x14ac:dyDescent="0.25">
      <c r="A123" s="3" t="s">
        <v>8187</v>
      </c>
      <c r="B123" s="3" t="s">
        <v>9161</v>
      </c>
      <c r="C123" s="3" t="s">
        <v>19</v>
      </c>
      <c r="D123" s="3" t="s">
        <v>9784</v>
      </c>
      <c r="E123" s="3" t="s">
        <v>9771</v>
      </c>
      <c r="F123" s="3">
        <v>12</v>
      </c>
      <c r="G123" s="3">
        <v>0</v>
      </c>
      <c r="H123" s="9"/>
    </row>
    <row r="124" spans="1:8" x14ac:dyDescent="0.25">
      <c r="A124" s="3" t="s">
        <v>7286</v>
      </c>
      <c r="B124" s="3" t="s">
        <v>9163</v>
      </c>
      <c r="C124" s="3" t="s">
        <v>19</v>
      </c>
      <c r="D124" s="3" t="s">
        <v>9784</v>
      </c>
      <c r="E124" s="3" t="s">
        <v>9771</v>
      </c>
      <c r="F124" s="3">
        <v>12</v>
      </c>
      <c r="G124" s="3">
        <v>0</v>
      </c>
      <c r="H124" s="9"/>
    </row>
    <row r="125" spans="1:8" x14ac:dyDescent="0.25">
      <c r="A125" s="3" t="s">
        <v>7287</v>
      </c>
      <c r="B125" s="3" t="s">
        <v>9165</v>
      </c>
      <c r="C125" s="3" t="s">
        <v>19</v>
      </c>
      <c r="D125" s="3" t="s">
        <v>9784</v>
      </c>
      <c r="E125" s="3" t="s">
        <v>9771</v>
      </c>
      <c r="F125" s="3">
        <v>12</v>
      </c>
      <c r="G125" s="3">
        <v>0</v>
      </c>
      <c r="H125" s="9"/>
    </row>
    <row r="126" spans="1:8" x14ac:dyDescent="0.25">
      <c r="A126" s="3" t="s">
        <v>8126</v>
      </c>
      <c r="B126" s="3" t="s">
        <v>9166</v>
      </c>
      <c r="C126" s="3" t="s">
        <v>19</v>
      </c>
      <c r="D126" s="3" t="s">
        <v>9784</v>
      </c>
      <c r="E126" s="3" t="s">
        <v>9771</v>
      </c>
      <c r="F126" s="3">
        <v>24</v>
      </c>
      <c r="G126" s="3">
        <v>0</v>
      </c>
      <c r="H126" s="9"/>
    </row>
    <row r="127" spans="1:8" x14ac:dyDescent="0.25">
      <c r="A127" s="3" t="s">
        <v>8451</v>
      </c>
      <c r="B127" s="3" t="s">
        <v>9167</v>
      </c>
      <c r="C127" s="3" t="s">
        <v>19</v>
      </c>
      <c r="D127" s="3" t="s">
        <v>9784</v>
      </c>
      <c r="E127" s="3" t="s">
        <v>9771</v>
      </c>
      <c r="F127" s="3">
        <v>12</v>
      </c>
      <c r="G127" s="3">
        <v>0</v>
      </c>
      <c r="H127" s="9"/>
    </row>
    <row r="128" spans="1:8" x14ac:dyDescent="0.25">
      <c r="A128" s="3" t="s">
        <v>7290</v>
      </c>
      <c r="B128" s="3" t="s">
        <v>9169</v>
      </c>
      <c r="C128" s="3" t="s">
        <v>19</v>
      </c>
      <c r="D128" s="3" t="s">
        <v>9784</v>
      </c>
      <c r="E128" s="3" t="s">
        <v>9771</v>
      </c>
      <c r="F128" s="3">
        <v>12</v>
      </c>
      <c r="G128" s="3">
        <v>0</v>
      </c>
      <c r="H128" s="9"/>
    </row>
    <row r="129" spans="1:8" x14ac:dyDescent="0.25">
      <c r="A129" s="3" t="s">
        <v>8194</v>
      </c>
      <c r="B129" s="3" t="s">
        <v>9170</v>
      </c>
      <c r="C129" s="3" t="s">
        <v>19</v>
      </c>
      <c r="D129" s="3" t="s">
        <v>9784</v>
      </c>
      <c r="E129" s="3" t="s">
        <v>9771</v>
      </c>
      <c r="F129" s="3">
        <v>12</v>
      </c>
      <c r="G129" s="3">
        <v>0</v>
      </c>
      <c r="H129" s="9"/>
    </row>
    <row r="130" spans="1:8" x14ac:dyDescent="0.25">
      <c r="A130" s="3" t="s">
        <v>7291</v>
      </c>
      <c r="B130" s="3" t="s">
        <v>9171</v>
      </c>
      <c r="C130" s="3" t="s">
        <v>19</v>
      </c>
      <c r="D130" s="3" t="s">
        <v>9784</v>
      </c>
      <c r="E130" s="3" t="s">
        <v>9771</v>
      </c>
      <c r="F130" s="3">
        <v>12</v>
      </c>
      <c r="G130" s="3">
        <v>0</v>
      </c>
      <c r="H130" s="9"/>
    </row>
    <row r="131" spans="1:8" x14ac:dyDescent="0.25">
      <c r="A131" s="3" t="s">
        <v>8185</v>
      </c>
      <c r="B131" s="3" t="s">
        <v>9173</v>
      </c>
      <c r="C131" s="3" t="s">
        <v>19</v>
      </c>
      <c r="D131" s="3" t="s">
        <v>9784</v>
      </c>
      <c r="E131" s="3" t="s">
        <v>9771</v>
      </c>
      <c r="F131" s="3">
        <v>12</v>
      </c>
      <c r="G131" s="3">
        <v>0</v>
      </c>
      <c r="H131" s="9"/>
    </row>
    <row r="132" spans="1:8" x14ac:dyDescent="0.25">
      <c r="A132" s="3" t="s">
        <v>7293</v>
      </c>
      <c r="B132" s="3" t="s">
        <v>9175</v>
      </c>
      <c r="C132" s="3" t="s">
        <v>19</v>
      </c>
      <c r="D132" s="3" t="s">
        <v>9784</v>
      </c>
      <c r="E132" s="3" t="s">
        <v>9771</v>
      </c>
      <c r="F132" s="3">
        <v>24</v>
      </c>
      <c r="G132" s="3">
        <v>0</v>
      </c>
      <c r="H132" s="9"/>
    </row>
    <row r="133" spans="1:8" x14ac:dyDescent="0.25">
      <c r="A133" s="3" t="s">
        <v>7294</v>
      </c>
      <c r="B133" s="3" t="s">
        <v>9650</v>
      </c>
      <c r="C133" s="3" t="s">
        <v>19</v>
      </c>
      <c r="D133" s="3" t="s">
        <v>9785</v>
      </c>
      <c r="E133" s="3" t="s">
        <v>7398</v>
      </c>
      <c r="F133" s="3">
        <v>0</v>
      </c>
      <c r="G133" s="3">
        <v>20</v>
      </c>
      <c r="H133" s="9"/>
    </row>
    <row r="134" spans="1:8" x14ac:dyDescent="0.25">
      <c r="A134" s="3" t="s">
        <v>7295</v>
      </c>
      <c r="B134" s="3" t="s">
        <v>9177</v>
      </c>
      <c r="C134" s="3" t="s">
        <v>19</v>
      </c>
      <c r="D134" s="3" t="s">
        <v>9784</v>
      </c>
      <c r="E134" s="3" t="s">
        <v>9771</v>
      </c>
      <c r="F134" s="3">
        <v>24</v>
      </c>
      <c r="G134" s="3">
        <v>0</v>
      </c>
      <c r="H134" s="9"/>
    </row>
    <row r="135" spans="1:8" x14ac:dyDescent="0.25">
      <c r="A135" s="3" t="s">
        <v>7296</v>
      </c>
      <c r="B135" s="3" t="s">
        <v>9179</v>
      </c>
      <c r="C135" s="3" t="s">
        <v>19</v>
      </c>
      <c r="D135" s="3" t="s">
        <v>9784</v>
      </c>
      <c r="E135" s="3" t="s">
        <v>9771</v>
      </c>
      <c r="F135" s="3">
        <v>24</v>
      </c>
      <c r="G135" s="3">
        <v>0</v>
      </c>
      <c r="H135" s="9"/>
    </row>
    <row r="136" spans="1:8" x14ac:dyDescent="0.25">
      <c r="A136" s="3" t="s">
        <v>7298</v>
      </c>
      <c r="B136" s="3" t="s">
        <v>9181</v>
      </c>
      <c r="C136" s="3" t="s">
        <v>19</v>
      </c>
      <c r="D136" s="3" t="s">
        <v>9784</v>
      </c>
      <c r="E136" s="3" t="s">
        <v>9771</v>
      </c>
      <c r="F136" s="3">
        <v>24</v>
      </c>
      <c r="G136" s="3">
        <v>0</v>
      </c>
      <c r="H136" s="9"/>
    </row>
    <row r="137" spans="1:8" x14ac:dyDescent="0.25">
      <c r="A137" s="3" t="s">
        <v>7283</v>
      </c>
      <c r="B137" s="3" t="s">
        <v>9183</v>
      </c>
      <c r="C137" s="3" t="s">
        <v>19</v>
      </c>
      <c r="D137" s="3" t="s">
        <v>9784</v>
      </c>
      <c r="E137" s="3" t="s">
        <v>9771</v>
      </c>
      <c r="F137" s="3">
        <v>12</v>
      </c>
      <c r="G137" s="3">
        <v>0</v>
      </c>
      <c r="H137" s="9"/>
    </row>
    <row r="138" spans="1:8" x14ac:dyDescent="0.25">
      <c r="A138" s="3" t="s">
        <v>8293</v>
      </c>
      <c r="B138" s="3" t="s">
        <v>9185</v>
      </c>
      <c r="C138" s="3" t="s">
        <v>19</v>
      </c>
      <c r="D138" s="3" t="s">
        <v>9784</v>
      </c>
      <c r="E138" s="3" t="s">
        <v>9771</v>
      </c>
      <c r="F138" s="3">
        <v>24</v>
      </c>
      <c r="G138" s="3">
        <v>0</v>
      </c>
      <c r="H138" s="9"/>
    </row>
    <row r="139" spans="1:8" x14ac:dyDescent="0.25">
      <c r="A139" s="3" t="s">
        <v>8183</v>
      </c>
      <c r="B139" s="3" t="s">
        <v>9189</v>
      </c>
      <c r="C139" s="3" t="s">
        <v>19</v>
      </c>
      <c r="D139" s="3" t="s">
        <v>9784</v>
      </c>
      <c r="E139" s="3" t="s">
        <v>9771</v>
      </c>
      <c r="F139" s="3">
        <v>12</v>
      </c>
      <c r="G139" s="3">
        <v>0</v>
      </c>
      <c r="H139" s="9"/>
    </row>
    <row r="140" spans="1:8" x14ac:dyDescent="0.25">
      <c r="A140" s="3" t="s">
        <v>7288</v>
      </c>
      <c r="B140" s="3" t="s">
        <v>9191</v>
      </c>
      <c r="C140" s="3" t="s">
        <v>19</v>
      </c>
      <c r="D140" s="3" t="s">
        <v>9784</v>
      </c>
      <c r="E140" s="3" t="s">
        <v>9771</v>
      </c>
      <c r="F140" s="3">
        <v>12</v>
      </c>
      <c r="G140" s="3">
        <v>0</v>
      </c>
      <c r="H140" s="9"/>
    </row>
    <row r="141" spans="1:8" x14ac:dyDescent="0.25">
      <c r="A141" s="3" t="s">
        <v>7289</v>
      </c>
      <c r="B141" s="3" t="s">
        <v>9192</v>
      </c>
      <c r="C141" s="3" t="s">
        <v>19</v>
      </c>
      <c r="D141" s="3" t="s">
        <v>9784</v>
      </c>
      <c r="E141" s="3" t="s">
        <v>9771</v>
      </c>
      <c r="F141" s="3">
        <v>12</v>
      </c>
      <c r="G141" s="3">
        <v>0</v>
      </c>
      <c r="H141" s="9"/>
    </row>
    <row r="142" spans="1:8" x14ac:dyDescent="0.25">
      <c r="A142" s="3" t="s">
        <v>8447</v>
      </c>
      <c r="B142" s="3" t="s">
        <v>9194</v>
      </c>
      <c r="C142" s="3" t="s">
        <v>19</v>
      </c>
      <c r="D142" s="3" t="s">
        <v>9784</v>
      </c>
      <c r="E142" s="3" t="s">
        <v>9771</v>
      </c>
      <c r="F142" s="3">
        <v>12</v>
      </c>
      <c r="G142" s="3">
        <v>0</v>
      </c>
      <c r="H142" s="9"/>
    </row>
    <row r="143" spans="1:8" x14ac:dyDescent="0.25">
      <c r="A143" s="3" t="s">
        <v>8913</v>
      </c>
      <c r="B143" s="3" t="s">
        <v>9562</v>
      </c>
      <c r="C143" s="3" t="s">
        <v>19</v>
      </c>
      <c r="D143" s="3" t="s">
        <v>9785</v>
      </c>
      <c r="E143" s="3" t="s">
        <v>7398</v>
      </c>
      <c r="F143" s="3">
        <v>0</v>
      </c>
      <c r="G143" s="3">
        <v>20</v>
      </c>
      <c r="H143" s="9"/>
    </row>
    <row r="144" spans="1:8" x14ac:dyDescent="0.25">
      <c r="A144" s="3" t="s">
        <v>8914</v>
      </c>
      <c r="B144" s="3" t="s">
        <v>9196</v>
      </c>
      <c r="C144" s="3" t="s">
        <v>19</v>
      </c>
      <c r="D144" s="3" t="s">
        <v>9784</v>
      </c>
      <c r="E144" s="3" t="s">
        <v>9771</v>
      </c>
      <c r="F144" s="3">
        <v>24</v>
      </c>
      <c r="G144" s="3">
        <v>0</v>
      </c>
      <c r="H144" s="9"/>
    </row>
    <row r="145" spans="1:8" x14ac:dyDescent="0.25">
      <c r="A145" s="3" t="s">
        <v>8915</v>
      </c>
      <c r="B145" s="3" t="s">
        <v>9197</v>
      </c>
      <c r="C145" s="3" t="s">
        <v>19</v>
      </c>
      <c r="D145" s="3" t="s">
        <v>9784</v>
      </c>
      <c r="E145" s="3" t="s">
        <v>9771</v>
      </c>
      <c r="F145" s="3">
        <v>24</v>
      </c>
      <c r="G145" s="3">
        <v>0</v>
      </c>
      <c r="H145" s="9"/>
    </row>
    <row r="146" spans="1:8" x14ac:dyDescent="0.25">
      <c r="A146" s="3" t="s">
        <v>8916</v>
      </c>
      <c r="B146" s="3" t="s">
        <v>9198</v>
      </c>
      <c r="C146" s="3" t="s">
        <v>19</v>
      </c>
      <c r="D146" s="3" t="s">
        <v>9784</v>
      </c>
      <c r="E146" s="3" t="s">
        <v>9771</v>
      </c>
      <c r="F146" s="3">
        <v>24</v>
      </c>
      <c r="G146" s="3">
        <v>0</v>
      </c>
      <c r="H146" s="9"/>
    </row>
    <row r="147" spans="1:8" x14ac:dyDescent="0.25">
      <c r="A147" s="3" t="s">
        <v>8917</v>
      </c>
      <c r="B147" s="3" t="s">
        <v>9199</v>
      </c>
      <c r="C147" s="3" t="s">
        <v>19</v>
      </c>
      <c r="D147" s="3" t="s">
        <v>9784</v>
      </c>
      <c r="E147" s="3" t="s">
        <v>9771</v>
      </c>
      <c r="F147" s="3">
        <v>24</v>
      </c>
      <c r="G147" s="3">
        <v>0</v>
      </c>
      <c r="H147" s="9"/>
    </row>
    <row r="148" spans="1:8" x14ac:dyDescent="0.25">
      <c r="A148" s="3" t="s">
        <v>8954</v>
      </c>
      <c r="B148" s="3" t="s">
        <v>9652</v>
      </c>
      <c r="C148" s="3" t="s">
        <v>19</v>
      </c>
      <c r="D148" s="3" t="s">
        <v>9784</v>
      </c>
      <c r="E148" s="3" t="s">
        <v>9771</v>
      </c>
      <c r="F148" s="3">
        <v>12</v>
      </c>
      <c r="G148" s="3">
        <v>0</v>
      </c>
      <c r="H148" s="9"/>
    </row>
    <row r="149" spans="1:8" x14ac:dyDescent="0.25">
      <c r="A149" s="3" t="s">
        <v>8952</v>
      </c>
      <c r="B149" s="3" t="s">
        <v>9653</v>
      </c>
      <c r="C149" s="3" t="s">
        <v>19</v>
      </c>
      <c r="D149" s="3" t="s">
        <v>9784</v>
      </c>
      <c r="E149" s="3" t="s">
        <v>9771</v>
      </c>
      <c r="F149" s="3">
        <v>12</v>
      </c>
      <c r="G149" s="3">
        <v>0</v>
      </c>
      <c r="H149" s="9"/>
    </row>
    <row r="150" spans="1:8" x14ac:dyDescent="0.25">
      <c r="A150" s="3" t="s">
        <v>8532</v>
      </c>
      <c r="B150" s="3" t="s">
        <v>9655</v>
      </c>
      <c r="C150" s="3" t="s">
        <v>19</v>
      </c>
      <c r="D150" s="3" t="s">
        <v>9784</v>
      </c>
      <c r="E150" s="3" t="s">
        <v>9771</v>
      </c>
      <c r="F150" s="3">
        <v>12</v>
      </c>
      <c r="G150" s="3">
        <v>0</v>
      </c>
      <c r="H150" s="9"/>
    </row>
    <row r="151" spans="1:8" x14ac:dyDescent="0.25">
      <c r="A151" s="3" t="s">
        <v>15</v>
      </c>
      <c r="B151" s="3" t="s">
        <v>18</v>
      </c>
      <c r="C151" s="3" t="s">
        <v>19</v>
      </c>
      <c r="D151" s="3" t="s">
        <v>9785</v>
      </c>
      <c r="E151" s="3" t="s">
        <v>7398</v>
      </c>
      <c r="F151" s="3">
        <v>0</v>
      </c>
      <c r="G151" s="3">
        <v>20</v>
      </c>
      <c r="H151" s="9"/>
    </row>
    <row r="152" spans="1:8" x14ac:dyDescent="0.25">
      <c r="A152" s="3" t="s">
        <v>591</v>
      </c>
      <c r="B152" s="3" t="s">
        <v>592</v>
      </c>
      <c r="C152" s="3" t="s">
        <v>19</v>
      </c>
      <c r="D152" s="3" t="s">
        <v>9785</v>
      </c>
      <c r="E152" s="3" t="s">
        <v>7398</v>
      </c>
      <c r="F152" s="3">
        <v>15</v>
      </c>
      <c r="G152" s="3">
        <v>15</v>
      </c>
      <c r="H152" s="9"/>
    </row>
    <row r="153" spans="1:8" x14ac:dyDescent="0.25">
      <c r="A153" s="3" t="s">
        <v>623</v>
      </c>
      <c r="B153" s="3" t="s">
        <v>624</v>
      </c>
      <c r="C153" s="3" t="s">
        <v>19</v>
      </c>
      <c r="D153" s="3" t="s">
        <v>9785</v>
      </c>
      <c r="E153" s="3" t="s">
        <v>7398</v>
      </c>
      <c r="F153" s="3">
        <v>0</v>
      </c>
      <c r="G153" s="3">
        <v>20</v>
      </c>
      <c r="H153" s="9"/>
    </row>
    <row r="154" spans="1:8" x14ac:dyDescent="0.25">
      <c r="A154" s="3" t="s">
        <v>66</v>
      </c>
      <c r="B154" s="3" t="s">
        <v>67</v>
      </c>
      <c r="C154" s="3" t="s">
        <v>19</v>
      </c>
      <c r="D154" s="3" t="s">
        <v>9785</v>
      </c>
      <c r="E154" s="3" t="s">
        <v>7398</v>
      </c>
      <c r="F154" s="3">
        <v>0</v>
      </c>
      <c r="G154" s="3">
        <v>30</v>
      </c>
      <c r="H154" s="9"/>
    </row>
    <row r="155" spans="1:8" x14ac:dyDescent="0.25">
      <c r="A155" s="3" t="s">
        <v>595</v>
      </c>
      <c r="B155" s="3" t="s">
        <v>596</v>
      </c>
      <c r="C155" s="3" t="s">
        <v>19</v>
      </c>
      <c r="D155" s="3" t="s">
        <v>9785</v>
      </c>
      <c r="E155" s="3" t="s">
        <v>7398</v>
      </c>
      <c r="F155" s="3">
        <v>0</v>
      </c>
      <c r="G155" s="3">
        <v>30</v>
      </c>
      <c r="H155" s="9"/>
    </row>
    <row r="156" spans="1:8" x14ac:dyDescent="0.25">
      <c r="A156" s="3" t="s">
        <v>7548</v>
      </c>
      <c r="B156" s="3" t="s">
        <v>9658</v>
      </c>
      <c r="C156" s="3" t="s">
        <v>19</v>
      </c>
      <c r="D156" s="3" t="s">
        <v>9784</v>
      </c>
      <c r="E156" s="3" t="s">
        <v>9771</v>
      </c>
      <c r="F156" s="3">
        <v>12</v>
      </c>
      <c r="G156" s="3">
        <v>0</v>
      </c>
      <c r="H156" s="9"/>
    </row>
    <row r="157" spans="1:8" x14ac:dyDescent="0.25">
      <c r="A157" s="3" t="s">
        <v>597</v>
      </c>
      <c r="B157" s="3" t="s">
        <v>598</v>
      </c>
      <c r="C157" s="3" t="s">
        <v>19</v>
      </c>
      <c r="D157" s="3" t="s">
        <v>9785</v>
      </c>
      <c r="E157" s="3" t="s">
        <v>7398</v>
      </c>
      <c r="F157" s="3">
        <v>0</v>
      </c>
      <c r="G157" s="3">
        <v>30</v>
      </c>
      <c r="H157" s="9"/>
    </row>
    <row r="158" spans="1:8" x14ac:dyDescent="0.25">
      <c r="A158" s="3" t="s">
        <v>7550</v>
      </c>
      <c r="B158" s="3" t="s">
        <v>9659</v>
      </c>
      <c r="C158" s="3" t="s">
        <v>19</v>
      </c>
      <c r="D158" s="3" t="s">
        <v>9784</v>
      </c>
      <c r="E158" s="3" t="s">
        <v>9771</v>
      </c>
      <c r="F158" s="3">
        <v>24</v>
      </c>
      <c r="G158" s="3">
        <v>0</v>
      </c>
      <c r="H158" s="9"/>
    </row>
    <row r="159" spans="1:8" x14ac:dyDescent="0.25">
      <c r="A159" s="3" t="s">
        <v>625</v>
      </c>
      <c r="B159" s="3" t="s">
        <v>626</v>
      </c>
      <c r="C159" s="3" t="s">
        <v>19</v>
      </c>
      <c r="D159" s="3" t="s">
        <v>9785</v>
      </c>
      <c r="E159" s="3" t="s">
        <v>7398</v>
      </c>
      <c r="F159" s="3">
        <v>0</v>
      </c>
      <c r="G159" s="3">
        <v>30</v>
      </c>
      <c r="H159" s="9"/>
    </row>
    <row r="160" spans="1:8" x14ac:dyDescent="0.25">
      <c r="A160" s="3" t="s">
        <v>599</v>
      </c>
      <c r="B160" s="3" t="s">
        <v>600</v>
      </c>
      <c r="C160" s="3" t="s">
        <v>19</v>
      </c>
      <c r="D160" s="3" t="s">
        <v>9785</v>
      </c>
      <c r="E160" s="3" t="s">
        <v>7398</v>
      </c>
      <c r="F160" s="3">
        <v>10</v>
      </c>
      <c r="G160" s="3">
        <v>20</v>
      </c>
      <c r="H160" s="9"/>
    </row>
    <row r="161" spans="1:8" x14ac:dyDescent="0.25">
      <c r="A161" s="3" t="s">
        <v>601</v>
      </c>
      <c r="B161" s="3" t="s">
        <v>602</v>
      </c>
      <c r="C161" s="3" t="s">
        <v>19</v>
      </c>
      <c r="D161" s="3" t="s">
        <v>9785</v>
      </c>
      <c r="E161" s="3" t="s">
        <v>7398</v>
      </c>
      <c r="F161" s="3">
        <v>0</v>
      </c>
      <c r="G161" s="3">
        <v>30</v>
      </c>
      <c r="H161" s="9"/>
    </row>
    <row r="162" spans="1:8" x14ac:dyDescent="0.25">
      <c r="A162" s="3" t="s">
        <v>627</v>
      </c>
      <c r="B162" s="3" t="s">
        <v>628</v>
      </c>
      <c r="C162" s="3" t="s">
        <v>19</v>
      </c>
      <c r="D162" s="3" t="s">
        <v>9785</v>
      </c>
      <c r="E162" s="3" t="s">
        <v>7398</v>
      </c>
      <c r="F162" s="3">
        <v>0</v>
      </c>
      <c r="G162" s="3">
        <v>30</v>
      </c>
      <c r="H162" s="9"/>
    </row>
    <row r="163" spans="1:8" x14ac:dyDescent="0.25">
      <c r="A163" s="3" t="s">
        <v>603</v>
      </c>
      <c r="B163" s="3" t="s">
        <v>604</v>
      </c>
      <c r="C163" s="3" t="s">
        <v>19</v>
      </c>
      <c r="D163" s="3" t="s">
        <v>9785</v>
      </c>
      <c r="E163" s="3" t="s">
        <v>7398</v>
      </c>
      <c r="F163" s="3">
        <v>15</v>
      </c>
      <c r="G163" s="3">
        <v>45</v>
      </c>
      <c r="H163" s="9"/>
    </row>
    <row r="164" spans="1:8" x14ac:dyDescent="0.25">
      <c r="A164" s="3" t="s">
        <v>629</v>
      </c>
      <c r="B164" s="3" t="s">
        <v>630</v>
      </c>
      <c r="C164" s="3" t="s">
        <v>19</v>
      </c>
      <c r="D164" s="3" t="s">
        <v>9785</v>
      </c>
      <c r="E164" s="3" t="s">
        <v>7398</v>
      </c>
      <c r="F164" s="3">
        <v>0</v>
      </c>
      <c r="G164" s="3">
        <v>30</v>
      </c>
      <c r="H164" s="9"/>
    </row>
    <row r="165" spans="1:8" x14ac:dyDescent="0.25">
      <c r="A165" s="3" t="s">
        <v>635</v>
      </c>
      <c r="B165" s="3" t="s">
        <v>636</v>
      </c>
      <c r="C165" s="3" t="s">
        <v>19</v>
      </c>
      <c r="D165" s="3" t="s">
        <v>9785</v>
      </c>
      <c r="E165" s="3" t="s">
        <v>7398</v>
      </c>
      <c r="F165" s="3">
        <v>0</v>
      </c>
      <c r="G165" s="3">
        <v>30</v>
      </c>
      <c r="H165" s="9"/>
    </row>
    <row r="166" spans="1:8" x14ac:dyDescent="0.25">
      <c r="A166" s="3" t="s">
        <v>637</v>
      </c>
      <c r="B166" s="3" t="s">
        <v>638</v>
      </c>
      <c r="C166" s="3" t="s">
        <v>19</v>
      </c>
      <c r="D166" s="3" t="s">
        <v>9785</v>
      </c>
      <c r="E166" s="3" t="s">
        <v>7398</v>
      </c>
      <c r="F166" s="3">
        <v>15</v>
      </c>
      <c r="G166" s="3">
        <v>45</v>
      </c>
      <c r="H166" s="9"/>
    </row>
    <row r="167" spans="1:8" x14ac:dyDescent="0.25">
      <c r="A167" s="3" t="s">
        <v>72</v>
      </c>
      <c r="B167" s="3" t="s">
        <v>9201</v>
      </c>
      <c r="C167" s="3" t="s">
        <v>19</v>
      </c>
      <c r="D167" s="3" t="s">
        <v>9784</v>
      </c>
      <c r="E167" s="3" t="s">
        <v>9771</v>
      </c>
      <c r="F167" s="3">
        <v>12</v>
      </c>
      <c r="G167" s="3">
        <v>0</v>
      </c>
      <c r="H167" s="9"/>
    </row>
    <row r="168" spans="1:8" x14ac:dyDescent="0.25">
      <c r="A168" s="3" t="s">
        <v>8093</v>
      </c>
      <c r="B168" s="3" t="s">
        <v>9202</v>
      </c>
      <c r="C168" s="3" t="s">
        <v>19</v>
      </c>
      <c r="D168" s="3" t="s">
        <v>9784</v>
      </c>
      <c r="E168" s="3" t="s">
        <v>9771</v>
      </c>
      <c r="F168" s="3">
        <v>12</v>
      </c>
      <c r="G168" s="3">
        <v>0</v>
      </c>
      <c r="H168" s="9"/>
    </row>
    <row r="169" spans="1:8" x14ac:dyDescent="0.25">
      <c r="A169" s="3" t="s">
        <v>7547</v>
      </c>
      <c r="B169" s="3" t="s">
        <v>9662</v>
      </c>
      <c r="C169" s="3" t="s">
        <v>19</v>
      </c>
      <c r="D169" s="3" t="s">
        <v>9784</v>
      </c>
      <c r="E169" s="3" t="s">
        <v>9771</v>
      </c>
      <c r="F169" s="3">
        <v>12</v>
      </c>
      <c r="G169" s="3">
        <v>0</v>
      </c>
      <c r="H169" s="9"/>
    </row>
    <row r="170" spans="1:8" x14ac:dyDescent="0.25">
      <c r="A170" s="3" t="s">
        <v>655</v>
      </c>
      <c r="B170" s="3" t="s">
        <v>656</v>
      </c>
      <c r="C170" s="3" t="s">
        <v>19</v>
      </c>
      <c r="D170" s="3" t="s">
        <v>9785</v>
      </c>
      <c r="E170" s="3" t="s">
        <v>7398</v>
      </c>
      <c r="F170" s="3">
        <v>0</v>
      </c>
      <c r="G170" s="3">
        <v>30</v>
      </c>
      <c r="H170" s="9"/>
    </row>
    <row r="171" spans="1:8" x14ac:dyDescent="0.25">
      <c r="A171" s="3" t="s">
        <v>657</v>
      </c>
      <c r="B171" s="3" t="s">
        <v>658</v>
      </c>
      <c r="C171" s="3" t="s">
        <v>19</v>
      </c>
      <c r="D171" s="3" t="s">
        <v>9785</v>
      </c>
      <c r="E171" s="3" t="s">
        <v>7398</v>
      </c>
      <c r="F171" s="3">
        <v>15</v>
      </c>
      <c r="G171" s="3">
        <v>45</v>
      </c>
      <c r="H171" s="9"/>
    </row>
    <row r="172" spans="1:8" x14ac:dyDescent="0.25">
      <c r="A172" s="3" t="s">
        <v>8177</v>
      </c>
      <c r="B172" s="3" t="s">
        <v>9203</v>
      </c>
      <c r="C172" s="3" t="s">
        <v>19</v>
      </c>
      <c r="D172" s="3" t="s">
        <v>9784</v>
      </c>
      <c r="E172" s="3" t="s">
        <v>9771</v>
      </c>
      <c r="F172" s="3">
        <v>24</v>
      </c>
      <c r="G172" s="3">
        <v>0</v>
      </c>
      <c r="H172" s="9"/>
    </row>
    <row r="173" spans="1:8" x14ac:dyDescent="0.25">
      <c r="A173" s="3" t="s">
        <v>659</v>
      </c>
      <c r="B173" s="3" t="s">
        <v>660</v>
      </c>
      <c r="C173" s="3" t="s">
        <v>19</v>
      </c>
      <c r="D173" s="3" t="s">
        <v>9785</v>
      </c>
      <c r="E173" s="3" t="s">
        <v>7398</v>
      </c>
      <c r="F173" s="3">
        <v>0</v>
      </c>
      <c r="G173" s="3">
        <v>30</v>
      </c>
      <c r="H173" s="9"/>
    </row>
    <row r="174" spans="1:8" x14ac:dyDescent="0.25">
      <c r="A174" s="3" t="s">
        <v>78</v>
      </c>
      <c r="B174" s="3" t="s">
        <v>79</v>
      </c>
      <c r="C174" s="3" t="s">
        <v>19</v>
      </c>
      <c r="D174" s="3" t="s">
        <v>9785</v>
      </c>
      <c r="E174" s="3" t="s">
        <v>7398</v>
      </c>
      <c r="F174" s="3">
        <v>0</v>
      </c>
      <c r="G174" s="3">
        <v>30</v>
      </c>
      <c r="H174" s="9"/>
    </row>
    <row r="175" spans="1:8" x14ac:dyDescent="0.25">
      <c r="A175" s="3" t="s">
        <v>7245</v>
      </c>
      <c r="B175" s="3" t="s">
        <v>9205</v>
      </c>
      <c r="C175" s="3" t="s">
        <v>19</v>
      </c>
      <c r="D175" s="3" t="s">
        <v>9784</v>
      </c>
      <c r="E175" s="3" t="s">
        <v>9771</v>
      </c>
      <c r="F175" s="3">
        <v>24</v>
      </c>
      <c r="G175" s="3">
        <v>0</v>
      </c>
      <c r="H175" s="9"/>
    </row>
    <row r="176" spans="1:8" x14ac:dyDescent="0.25">
      <c r="A176" s="3" t="s">
        <v>7246</v>
      </c>
      <c r="B176" s="3" t="s">
        <v>9206</v>
      </c>
      <c r="C176" s="3" t="s">
        <v>19</v>
      </c>
      <c r="D176" s="3" t="s">
        <v>9784</v>
      </c>
      <c r="E176" s="3" t="s">
        <v>9771</v>
      </c>
      <c r="F176" s="3">
        <v>24</v>
      </c>
      <c r="G176" s="3">
        <v>0</v>
      </c>
      <c r="H176" s="9"/>
    </row>
    <row r="177" spans="1:8" x14ac:dyDescent="0.25">
      <c r="A177" s="3" t="s">
        <v>81</v>
      </c>
      <c r="B177" s="3" t="s">
        <v>82</v>
      </c>
      <c r="C177" s="3" t="s">
        <v>19</v>
      </c>
      <c r="D177" s="3" t="s">
        <v>9785</v>
      </c>
      <c r="E177" s="3" t="s">
        <v>7398</v>
      </c>
      <c r="F177" s="3">
        <v>0</v>
      </c>
      <c r="G177" s="3">
        <v>30</v>
      </c>
      <c r="H177" s="9"/>
    </row>
    <row r="178" spans="1:8" x14ac:dyDescent="0.25">
      <c r="A178" s="3" t="s">
        <v>721</v>
      </c>
      <c r="B178" s="3" t="s">
        <v>722</v>
      </c>
      <c r="C178" s="3" t="s">
        <v>19</v>
      </c>
      <c r="D178" s="3" t="s">
        <v>9785</v>
      </c>
      <c r="E178" s="3" t="s">
        <v>7398</v>
      </c>
      <c r="F178" s="3">
        <v>0</v>
      </c>
      <c r="G178" s="3">
        <v>30</v>
      </c>
      <c r="H178" s="9"/>
    </row>
    <row r="179" spans="1:8" x14ac:dyDescent="0.25">
      <c r="A179" s="3" t="s">
        <v>7031</v>
      </c>
      <c r="B179" s="3" t="s">
        <v>9207</v>
      </c>
      <c r="C179" s="3" t="s">
        <v>19</v>
      </c>
      <c r="D179" s="3" t="s">
        <v>9784</v>
      </c>
      <c r="E179" s="3" t="s">
        <v>9771</v>
      </c>
      <c r="F179" s="3">
        <v>24</v>
      </c>
      <c r="G179" s="3">
        <v>0</v>
      </c>
      <c r="H179" s="9"/>
    </row>
    <row r="180" spans="1:8" x14ac:dyDescent="0.25">
      <c r="A180" s="3" t="s">
        <v>7250</v>
      </c>
      <c r="B180" s="3" t="s">
        <v>9209</v>
      </c>
      <c r="C180" s="3" t="s">
        <v>19</v>
      </c>
      <c r="D180" s="3" t="s">
        <v>9784</v>
      </c>
      <c r="E180" s="3" t="s">
        <v>9771</v>
      </c>
      <c r="F180" s="3">
        <v>24</v>
      </c>
      <c r="G180" s="3">
        <v>0</v>
      </c>
      <c r="H180" s="9"/>
    </row>
    <row r="181" spans="1:8" x14ac:dyDescent="0.25">
      <c r="A181" s="3" t="s">
        <v>85</v>
      </c>
      <c r="B181" s="3" t="s">
        <v>86</v>
      </c>
      <c r="C181" s="3" t="s">
        <v>19</v>
      </c>
      <c r="D181" s="3" t="s">
        <v>9785</v>
      </c>
      <c r="E181" s="3" t="s">
        <v>7398</v>
      </c>
      <c r="F181" s="3">
        <v>0</v>
      </c>
      <c r="G181" s="3">
        <v>30</v>
      </c>
      <c r="H181" s="9"/>
    </row>
    <row r="182" spans="1:8" x14ac:dyDescent="0.25">
      <c r="A182" s="3" t="s">
        <v>7015</v>
      </c>
      <c r="B182" s="3" t="s">
        <v>9210</v>
      </c>
      <c r="C182" s="3" t="s">
        <v>19</v>
      </c>
      <c r="D182" s="3" t="s">
        <v>9784</v>
      </c>
      <c r="E182" s="3" t="s">
        <v>9771</v>
      </c>
      <c r="F182" s="3">
        <v>12</v>
      </c>
      <c r="G182" s="3">
        <v>0</v>
      </c>
      <c r="H182" s="9"/>
    </row>
    <row r="183" spans="1:8" x14ac:dyDescent="0.25">
      <c r="A183" s="3" t="s">
        <v>8887</v>
      </c>
      <c r="B183" s="3" t="s">
        <v>9211</v>
      </c>
      <c r="C183" s="3" t="s">
        <v>19</v>
      </c>
      <c r="D183" s="3" t="s">
        <v>9784</v>
      </c>
      <c r="E183" s="3" t="s">
        <v>9771</v>
      </c>
      <c r="F183" s="3">
        <v>24</v>
      </c>
      <c r="G183" s="3">
        <v>0</v>
      </c>
      <c r="H183" s="9"/>
    </row>
    <row r="184" spans="1:8" x14ac:dyDescent="0.25">
      <c r="A184" s="3" t="s">
        <v>8956</v>
      </c>
      <c r="B184" s="3" t="s">
        <v>9121</v>
      </c>
      <c r="C184" s="3" t="s">
        <v>19</v>
      </c>
      <c r="D184" s="3" t="s">
        <v>9785</v>
      </c>
      <c r="E184" s="3" t="s">
        <v>7398</v>
      </c>
      <c r="F184" s="3">
        <v>0</v>
      </c>
      <c r="G184" s="3">
        <v>20</v>
      </c>
      <c r="H184" s="9"/>
    </row>
    <row r="185" spans="1:8" x14ac:dyDescent="0.25">
      <c r="A185" s="3" t="s">
        <v>8889</v>
      </c>
      <c r="B185" s="3" t="s">
        <v>9213</v>
      </c>
      <c r="C185" s="3" t="s">
        <v>19</v>
      </c>
      <c r="D185" s="3" t="s">
        <v>9784</v>
      </c>
      <c r="E185" s="3" t="s">
        <v>9771</v>
      </c>
      <c r="F185" s="3">
        <v>12</v>
      </c>
      <c r="G185" s="3">
        <v>0</v>
      </c>
      <c r="H185" s="9"/>
    </row>
    <row r="186" spans="1:8" x14ac:dyDescent="0.25">
      <c r="A186" s="3" t="s">
        <v>8890</v>
      </c>
      <c r="B186" s="3" t="s">
        <v>9215</v>
      </c>
      <c r="C186" s="3" t="s">
        <v>19</v>
      </c>
      <c r="D186" s="3" t="s">
        <v>9784</v>
      </c>
      <c r="E186" s="3" t="s">
        <v>9771</v>
      </c>
      <c r="F186" s="3">
        <v>12</v>
      </c>
      <c r="G186" s="3">
        <v>0</v>
      </c>
      <c r="H186" s="9"/>
    </row>
    <row r="187" spans="1:8" x14ac:dyDescent="0.25">
      <c r="A187" s="3" t="s">
        <v>8957</v>
      </c>
      <c r="B187" s="3" t="s">
        <v>9563</v>
      </c>
      <c r="C187" s="3" t="s">
        <v>19</v>
      </c>
      <c r="D187" s="3" t="s">
        <v>9785</v>
      </c>
      <c r="E187" s="3" t="s">
        <v>7398</v>
      </c>
      <c r="F187" s="3">
        <v>0</v>
      </c>
      <c r="G187" s="3">
        <v>20</v>
      </c>
      <c r="H187" s="9"/>
    </row>
    <row r="188" spans="1:8" x14ac:dyDescent="0.25">
      <c r="A188" s="3" t="s">
        <v>8958</v>
      </c>
      <c r="B188" s="3" t="s">
        <v>9564</v>
      </c>
      <c r="C188" s="3" t="s">
        <v>19</v>
      </c>
      <c r="D188" s="3" t="s">
        <v>9785</v>
      </c>
      <c r="E188" s="3" t="s">
        <v>7398</v>
      </c>
      <c r="F188" s="3">
        <v>0</v>
      </c>
      <c r="G188" s="3">
        <v>20</v>
      </c>
      <c r="H188" s="9"/>
    </row>
    <row r="189" spans="1:8" x14ac:dyDescent="0.25">
      <c r="A189" s="3" t="s">
        <v>8897</v>
      </c>
      <c r="B189" s="3" t="s">
        <v>9217</v>
      </c>
      <c r="C189" s="3" t="s">
        <v>19</v>
      </c>
      <c r="D189" s="3" t="s">
        <v>9784</v>
      </c>
      <c r="E189" s="3" t="s">
        <v>9771</v>
      </c>
      <c r="F189" s="3">
        <v>24</v>
      </c>
      <c r="G189" s="3">
        <v>0</v>
      </c>
      <c r="H189" s="9"/>
    </row>
    <row r="190" spans="1:8" x14ac:dyDescent="0.25">
      <c r="A190" s="3" t="s">
        <v>8898</v>
      </c>
      <c r="B190" s="3" t="s">
        <v>9218</v>
      </c>
      <c r="C190" s="3" t="s">
        <v>19</v>
      </c>
      <c r="D190" s="3" t="s">
        <v>9784</v>
      </c>
      <c r="E190" s="3" t="s">
        <v>9771</v>
      </c>
      <c r="F190" s="3">
        <v>24</v>
      </c>
      <c r="G190" s="3">
        <v>0</v>
      </c>
      <c r="H190" s="9"/>
    </row>
    <row r="191" spans="1:8" x14ac:dyDescent="0.25">
      <c r="A191" s="3" t="s">
        <v>8905</v>
      </c>
      <c r="B191" s="3" t="s">
        <v>9219</v>
      </c>
      <c r="C191" s="3" t="s">
        <v>19</v>
      </c>
      <c r="D191" s="3" t="s">
        <v>9784</v>
      </c>
      <c r="E191" s="3" t="s">
        <v>9771</v>
      </c>
      <c r="F191" s="3">
        <v>12</v>
      </c>
      <c r="G191" s="3">
        <v>0</v>
      </c>
      <c r="H191" s="9"/>
    </row>
    <row r="192" spans="1:8" x14ac:dyDescent="0.25">
      <c r="A192" s="3" t="s">
        <v>8906</v>
      </c>
      <c r="B192" s="3" t="s">
        <v>9220</v>
      </c>
      <c r="C192" s="3" t="s">
        <v>19</v>
      </c>
      <c r="D192" s="3" t="s">
        <v>9784</v>
      </c>
      <c r="E192" s="3" t="s">
        <v>9771</v>
      </c>
      <c r="F192" s="3">
        <v>12</v>
      </c>
      <c r="G192" s="3">
        <v>0</v>
      </c>
      <c r="H192" s="9"/>
    </row>
    <row r="193" spans="1:8" x14ac:dyDescent="0.25">
      <c r="A193" s="3" t="s">
        <v>8907</v>
      </c>
      <c r="B193" s="3" t="s">
        <v>9221</v>
      </c>
      <c r="C193" s="3" t="s">
        <v>19</v>
      </c>
      <c r="D193" s="3" t="s">
        <v>9784</v>
      </c>
      <c r="E193" s="3" t="s">
        <v>9771</v>
      </c>
      <c r="F193" s="3">
        <v>12</v>
      </c>
      <c r="G193" s="3">
        <v>0</v>
      </c>
      <c r="H193" s="9"/>
    </row>
    <row r="194" spans="1:8" x14ac:dyDescent="0.25">
      <c r="A194" s="3" t="s">
        <v>8908</v>
      </c>
      <c r="B194" s="3" t="s">
        <v>9222</v>
      </c>
      <c r="C194" s="3" t="s">
        <v>19</v>
      </c>
      <c r="D194" s="3" t="s">
        <v>9784</v>
      </c>
      <c r="E194" s="3" t="s">
        <v>9771</v>
      </c>
      <c r="F194" s="3">
        <v>12</v>
      </c>
      <c r="G194" s="3">
        <v>0</v>
      </c>
      <c r="H194" s="9"/>
    </row>
    <row r="195" spans="1:8" x14ac:dyDescent="0.25">
      <c r="A195" s="3" t="s">
        <v>8959</v>
      </c>
      <c r="B195" s="3" t="s">
        <v>9223</v>
      </c>
      <c r="C195" s="3" t="s">
        <v>19</v>
      </c>
      <c r="D195" s="3" t="s">
        <v>9784</v>
      </c>
      <c r="E195" s="3" t="s">
        <v>9771</v>
      </c>
      <c r="F195" s="3">
        <v>24</v>
      </c>
      <c r="G195" s="3">
        <v>0</v>
      </c>
      <c r="H195" s="9"/>
    </row>
    <row r="196" spans="1:8" x14ac:dyDescent="0.25">
      <c r="A196" s="3" t="s">
        <v>8960</v>
      </c>
      <c r="B196" s="3" t="s">
        <v>9224</v>
      </c>
      <c r="C196" s="3" t="s">
        <v>19</v>
      </c>
      <c r="D196" s="3" t="s">
        <v>9784</v>
      </c>
      <c r="E196" s="3" t="s">
        <v>9771</v>
      </c>
      <c r="F196" s="3">
        <v>24</v>
      </c>
      <c r="G196" s="3">
        <v>0</v>
      </c>
      <c r="H196" s="9"/>
    </row>
    <row r="197" spans="1:8" x14ac:dyDescent="0.25">
      <c r="A197" s="3" t="s">
        <v>9116</v>
      </c>
      <c r="B197" s="3" t="s">
        <v>9225</v>
      </c>
      <c r="C197" s="3" t="s">
        <v>19</v>
      </c>
      <c r="D197" s="3" t="s">
        <v>9784</v>
      </c>
      <c r="E197" s="3" t="s">
        <v>9771</v>
      </c>
      <c r="F197" s="3">
        <v>24</v>
      </c>
      <c r="G197" s="3">
        <v>0</v>
      </c>
      <c r="H197" s="9"/>
    </row>
    <row r="198" spans="1:8" x14ac:dyDescent="0.25">
      <c r="A198" s="3" t="s">
        <v>9117</v>
      </c>
      <c r="B198" s="3" t="s">
        <v>9226</v>
      </c>
      <c r="C198" s="3" t="s">
        <v>19</v>
      </c>
      <c r="D198" s="3" t="s">
        <v>9784</v>
      </c>
      <c r="E198" s="3" t="s">
        <v>9771</v>
      </c>
      <c r="F198" s="3">
        <v>24</v>
      </c>
      <c r="G198" s="3">
        <v>0</v>
      </c>
      <c r="H198" s="9"/>
    </row>
    <row r="199" spans="1:8" x14ac:dyDescent="0.25">
      <c r="A199" s="3" t="s">
        <v>9118</v>
      </c>
      <c r="B199" s="3" t="s">
        <v>9227</v>
      </c>
      <c r="C199" s="3" t="s">
        <v>19</v>
      </c>
      <c r="D199" s="3" t="s">
        <v>9784</v>
      </c>
      <c r="E199" s="3" t="s">
        <v>9771</v>
      </c>
      <c r="F199" s="3">
        <v>24</v>
      </c>
      <c r="G199" s="3">
        <v>0</v>
      </c>
      <c r="H199" s="9"/>
    </row>
    <row r="200" spans="1:8" x14ac:dyDescent="0.25">
      <c r="A200" s="3" t="s">
        <v>91</v>
      </c>
      <c r="B200" s="3" t="s">
        <v>92</v>
      </c>
      <c r="C200" s="3" t="s">
        <v>19</v>
      </c>
      <c r="D200" s="3" t="s">
        <v>9785</v>
      </c>
      <c r="E200" s="3" t="s">
        <v>7398</v>
      </c>
      <c r="F200" s="3">
        <v>10</v>
      </c>
      <c r="G200" s="3">
        <v>20</v>
      </c>
      <c r="H200" s="9"/>
    </row>
    <row r="201" spans="1:8" x14ac:dyDescent="0.25">
      <c r="A201" s="3" t="s">
        <v>577</v>
      </c>
      <c r="B201" s="3" t="s">
        <v>578</v>
      </c>
      <c r="C201" s="3" t="s">
        <v>19</v>
      </c>
      <c r="D201" s="3" t="s">
        <v>9785</v>
      </c>
      <c r="E201" s="3" t="s">
        <v>7398</v>
      </c>
      <c r="F201" s="3">
        <v>0</v>
      </c>
      <c r="G201" s="3">
        <v>30</v>
      </c>
      <c r="H201" s="9"/>
    </row>
    <row r="202" spans="1:8" x14ac:dyDescent="0.25">
      <c r="A202" s="3" t="s">
        <v>94</v>
      </c>
      <c r="B202" s="3" t="s">
        <v>95</v>
      </c>
      <c r="C202" s="3" t="s">
        <v>19</v>
      </c>
      <c r="D202" s="3" t="s">
        <v>9785</v>
      </c>
      <c r="E202" s="3" t="s">
        <v>7398</v>
      </c>
      <c r="F202" s="3">
        <v>10</v>
      </c>
      <c r="G202" s="3">
        <v>20</v>
      </c>
      <c r="H202" s="9"/>
    </row>
    <row r="203" spans="1:8" x14ac:dyDescent="0.25">
      <c r="A203" s="3" t="s">
        <v>98</v>
      </c>
      <c r="B203" s="3" t="s">
        <v>99</v>
      </c>
      <c r="C203" s="3" t="s">
        <v>19</v>
      </c>
      <c r="D203" s="3" t="s">
        <v>9785</v>
      </c>
      <c r="E203" s="3" t="s">
        <v>7398</v>
      </c>
      <c r="F203" s="3">
        <v>0</v>
      </c>
      <c r="G203" s="3">
        <v>20</v>
      </c>
      <c r="H203" s="9"/>
    </row>
    <row r="204" spans="1:8" x14ac:dyDescent="0.25">
      <c r="A204" s="3" t="s">
        <v>101</v>
      </c>
      <c r="B204" s="3" t="s">
        <v>102</v>
      </c>
      <c r="C204" s="3" t="s">
        <v>19</v>
      </c>
      <c r="D204" s="3" t="s">
        <v>9785</v>
      </c>
      <c r="E204" s="3" t="s">
        <v>7398</v>
      </c>
      <c r="F204" s="3">
        <v>0</v>
      </c>
      <c r="G204" s="3">
        <v>20</v>
      </c>
      <c r="H204" s="9"/>
    </row>
    <row r="205" spans="1:8" x14ac:dyDescent="0.25">
      <c r="A205" s="3" t="s">
        <v>103</v>
      </c>
      <c r="B205" s="3" t="s">
        <v>104</v>
      </c>
      <c r="C205" s="3" t="s">
        <v>19</v>
      </c>
      <c r="D205" s="3" t="s">
        <v>9785</v>
      </c>
      <c r="E205" s="3" t="s">
        <v>7398</v>
      </c>
      <c r="F205" s="3">
        <v>0</v>
      </c>
      <c r="G205" s="3">
        <v>20</v>
      </c>
      <c r="H205" s="9"/>
    </row>
    <row r="206" spans="1:8" x14ac:dyDescent="0.25">
      <c r="A206" s="3" t="s">
        <v>105</v>
      </c>
      <c r="B206" s="3" t="s">
        <v>106</v>
      </c>
      <c r="C206" s="3" t="s">
        <v>19</v>
      </c>
      <c r="D206" s="3" t="s">
        <v>9785</v>
      </c>
      <c r="E206" s="3" t="s">
        <v>7398</v>
      </c>
      <c r="F206" s="3">
        <v>0</v>
      </c>
      <c r="G206" s="3">
        <v>15</v>
      </c>
      <c r="H206" s="9"/>
    </row>
    <row r="207" spans="1:8" x14ac:dyDescent="0.25">
      <c r="A207" s="3" t="s">
        <v>832</v>
      </c>
      <c r="B207" s="3" t="s">
        <v>833</v>
      </c>
      <c r="C207" s="3" t="s">
        <v>19</v>
      </c>
      <c r="D207" s="3" t="s">
        <v>9785</v>
      </c>
      <c r="E207" s="3" t="s">
        <v>7398</v>
      </c>
      <c r="F207" s="3">
        <v>0</v>
      </c>
      <c r="G207" s="3">
        <v>30</v>
      </c>
      <c r="H207" s="9"/>
    </row>
    <row r="208" spans="1:8" x14ac:dyDescent="0.25">
      <c r="A208" s="3" t="s">
        <v>691</v>
      </c>
      <c r="B208" s="3" t="s">
        <v>692</v>
      </c>
      <c r="C208" s="3" t="s">
        <v>19</v>
      </c>
      <c r="D208" s="3" t="s">
        <v>9785</v>
      </c>
      <c r="E208" s="3" t="s">
        <v>7398</v>
      </c>
      <c r="F208" s="3">
        <v>0</v>
      </c>
      <c r="G208" s="3">
        <v>30</v>
      </c>
      <c r="H208" s="9"/>
    </row>
    <row r="209" spans="1:8" x14ac:dyDescent="0.25">
      <c r="A209" s="3" t="s">
        <v>844</v>
      </c>
      <c r="B209" s="3" t="s">
        <v>845</v>
      </c>
      <c r="C209" s="3" t="s">
        <v>19</v>
      </c>
      <c r="D209" s="3" t="s">
        <v>9785</v>
      </c>
      <c r="E209" s="3" t="s">
        <v>7398</v>
      </c>
      <c r="F209" s="3">
        <v>0</v>
      </c>
      <c r="G209" s="3">
        <v>30</v>
      </c>
      <c r="H209" s="9"/>
    </row>
    <row r="210" spans="1:8" x14ac:dyDescent="0.25">
      <c r="A210" s="3" t="s">
        <v>850</v>
      </c>
      <c r="B210" s="3" t="s">
        <v>851</v>
      </c>
      <c r="C210" s="3" t="s">
        <v>19</v>
      </c>
      <c r="D210" s="3" t="s">
        <v>9785</v>
      </c>
      <c r="E210" s="3" t="s">
        <v>7398</v>
      </c>
      <c r="F210" s="3">
        <v>0</v>
      </c>
      <c r="G210" s="3">
        <v>30</v>
      </c>
      <c r="H210" s="9"/>
    </row>
    <row r="211" spans="1:8" x14ac:dyDescent="0.25">
      <c r="A211" s="3" t="s">
        <v>907</v>
      </c>
      <c r="B211" s="3" t="s">
        <v>908</v>
      </c>
      <c r="C211" s="3" t="s">
        <v>19</v>
      </c>
      <c r="D211" s="3" t="s">
        <v>9785</v>
      </c>
      <c r="E211" s="3" t="s">
        <v>7398</v>
      </c>
      <c r="F211" s="3">
        <v>0</v>
      </c>
      <c r="G211" s="3">
        <v>30</v>
      </c>
      <c r="H211" s="9"/>
    </row>
    <row r="212" spans="1:8" x14ac:dyDescent="0.25">
      <c r="A212" s="3" t="s">
        <v>685</v>
      </c>
      <c r="B212" s="3" t="s">
        <v>686</v>
      </c>
      <c r="C212" s="3" t="s">
        <v>19</v>
      </c>
      <c r="D212" s="3" t="s">
        <v>9785</v>
      </c>
      <c r="E212" s="3" t="s">
        <v>7398</v>
      </c>
      <c r="F212" s="3">
        <v>0</v>
      </c>
      <c r="G212" s="3">
        <v>30</v>
      </c>
      <c r="H212" s="9"/>
    </row>
    <row r="213" spans="1:8" x14ac:dyDescent="0.25">
      <c r="A213" s="3" t="s">
        <v>687</v>
      </c>
      <c r="B213" s="3" t="s">
        <v>688</v>
      </c>
      <c r="C213" s="3" t="s">
        <v>19</v>
      </c>
      <c r="D213" s="3" t="s">
        <v>9785</v>
      </c>
      <c r="E213" s="3" t="s">
        <v>7398</v>
      </c>
      <c r="F213" s="3">
        <v>0</v>
      </c>
      <c r="G213" s="3">
        <v>20</v>
      </c>
      <c r="H213" s="9"/>
    </row>
    <row r="214" spans="1:8" x14ac:dyDescent="0.25">
      <c r="A214" s="3" t="s">
        <v>689</v>
      </c>
      <c r="B214" s="3" t="s">
        <v>690</v>
      </c>
      <c r="C214" s="3" t="s">
        <v>19</v>
      </c>
      <c r="D214" s="3" t="s">
        <v>9785</v>
      </c>
      <c r="E214" s="3" t="s">
        <v>7398</v>
      </c>
      <c r="F214" s="3">
        <v>0</v>
      </c>
      <c r="G214" s="3">
        <v>30</v>
      </c>
      <c r="H214" s="9"/>
    </row>
    <row r="215" spans="1:8" x14ac:dyDescent="0.25">
      <c r="A215" s="3" t="s">
        <v>915</v>
      </c>
      <c r="B215" s="3" t="s">
        <v>916</v>
      </c>
      <c r="C215" s="3" t="s">
        <v>19</v>
      </c>
      <c r="D215" s="3" t="s">
        <v>9785</v>
      </c>
      <c r="E215" s="3" t="s">
        <v>7398</v>
      </c>
      <c r="F215" s="3">
        <v>0</v>
      </c>
      <c r="G215" s="3">
        <v>20</v>
      </c>
      <c r="H215" s="9"/>
    </row>
    <row r="216" spans="1:8" x14ac:dyDescent="0.25">
      <c r="A216" s="3" t="s">
        <v>8131</v>
      </c>
      <c r="B216" s="3" t="s">
        <v>9228</v>
      </c>
      <c r="C216" s="3" t="s">
        <v>19</v>
      </c>
      <c r="D216" s="3" t="s">
        <v>9784</v>
      </c>
      <c r="E216" s="3" t="s">
        <v>9771</v>
      </c>
      <c r="F216" s="3">
        <v>12</v>
      </c>
      <c r="G216" s="3">
        <v>0</v>
      </c>
      <c r="H216" s="9"/>
    </row>
    <row r="217" spans="1:8" x14ac:dyDescent="0.25">
      <c r="A217" s="3" t="s">
        <v>913</v>
      </c>
      <c r="B217" s="3" t="s">
        <v>914</v>
      </c>
      <c r="C217" s="3" t="s">
        <v>19</v>
      </c>
      <c r="D217" s="3" t="s">
        <v>9785</v>
      </c>
      <c r="E217" s="3" t="s">
        <v>7398</v>
      </c>
      <c r="F217" s="3">
        <v>0</v>
      </c>
      <c r="G217" s="3">
        <v>20</v>
      </c>
      <c r="H217" s="9"/>
    </row>
    <row r="218" spans="1:8" x14ac:dyDescent="0.25">
      <c r="A218" s="3" t="s">
        <v>7082</v>
      </c>
      <c r="B218" s="3" t="s">
        <v>9230</v>
      </c>
      <c r="C218" s="3" t="s">
        <v>19</v>
      </c>
      <c r="D218" s="3" t="s">
        <v>9784</v>
      </c>
      <c r="E218" s="3" t="s">
        <v>9771</v>
      </c>
      <c r="F218" s="3">
        <v>12</v>
      </c>
      <c r="G218" s="3">
        <v>0</v>
      </c>
      <c r="H218" s="9"/>
    </row>
    <row r="219" spans="1:8" x14ac:dyDescent="0.25">
      <c r="A219" s="3" t="s">
        <v>3142</v>
      </c>
      <c r="B219" s="3" t="s">
        <v>3143</v>
      </c>
      <c r="C219" s="3" t="s">
        <v>19</v>
      </c>
      <c r="D219" s="3" t="s">
        <v>9785</v>
      </c>
      <c r="E219" s="3" t="s">
        <v>7398</v>
      </c>
      <c r="F219" s="3">
        <v>0</v>
      </c>
      <c r="G219" s="3">
        <v>20</v>
      </c>
      <c r="H219" s="9"/>
    </row>
    <row r="220" spans="1:8" x14ac:dyDescent="0.25">
      <c r="A220" s="3" t="s">
        <v>8318</v>
      </c>
      <c r="B220" s="3" t="s">
        <v>9663</v>
      </c>
      <c r="C220" s="3" t="s">
        <v>19</v>
      </c>
      <c r="D220" s="3" t="s">
        <v>9784</v>
      </c>
      <c r="E220" s="3" t="s">
        <v>9771</v>
      </c>
      <c r="F220" s="3">
        <v>12</v>
      </c>
      <c r="G220" s="3">
        <v>0</v>
      </c>
      <c r="H220" s="9"/>
    </row>
    <row r="221" spans="1:8" x14ac:dyDescent="0.25">
      <c r="A221" s="3" t="s">
        <v>108</v>
      </c>
      <c r="B221" s="3" t="s">
        <v>109</v>
      </c>
      <c r="C221" s="3" t="s">
        <v>19</v>
      </c>
      <c r="D221" s="3" t="s">
        <v>9785</v>
      </c>
      <c r="E221" s="3" t="s">
        <v>7398</v>
      </c>
      <c r="F221" s="3">
        <v>0</v>
      </c>
      <c r="G221" s="3">
        <v>30</v>
      </c>
      <c r="H221" s="9"/>
    </row>
    <row r="222" spans="1:8" x14ac:dyDescent="0.25">
      <c r="A222" s="3" t="s">
        <v>111</v>
      </c>
      <c r="B222" s="3" t="s">
        <v>112</v>
      </c>
      <c r="C222" s="3" t="s">
        <v>19</v>
      </c>
      <c r="D222" s="3" t="s">
        <v>9785</v>
      </c>
      <c r="E222" s="3" t="s">
        <v>7398</v>
      </c>
      <c r="F222" s="3">
        <v>0</v>
      </c>
      <c r="G222" s="3">
        <v>30</v>
      </c>
      <c r="H222" s="9"/>
    </row>
    <row r="223" spans="1:8" x14ac:dyDescent="0.25">
      <c r="A223" s="3" t="s">
        <v>8380</v>
      </c>
      <c r="B223" s="3" t="s">
        <v>9232</v>
      </c>
      <c r="C223" s="3" t="s">
        <v>19</v>
      </c>
      <c r="D223" s="3" t="s">
        <v>9784</v>
      </c>
      <c r="E223" s="3" t="s">
        <v>9771</v>
      </c>
      <c r="F223" s="3">
        <v>24</v>
      </c>
      <c r="G223" s="3">
        <v>0</v>
      </c>
      <c r="H223" s="9"/>
    </row>
    <row r="224" spans="1:8" x14ac:dyDescent="0.25">
      <c r="A224" s="3" t="s">
        <v>8436</v>
      </c>
      <c r="B224" s="3" t="s">
        <v>9664</v>
      </c>
      <c r="C224" s="3" t="s">
        <v>19</v>
      </c>
      <c r="D224" s="3" t="s">
        <v>9784</v>
      </c>
      <c r="E224" s="3" t="s">
        <v>9771</v>
      </c>
      <c r="F224" s="3">
        <v>12</v>
      </c>
      <c r="G224" s="3">
        <v>0</v>
      </c>
      <c r="H224" s="9"/>
    </row>
    <row r="225" spans="1:8" x14ac:dyDescent="0.25">
      <c r="A225" s="3" t="s">
        <v>8437</v>
      </c>
      <c r="B225" s="3" t="s">
        <v>9233</v>
      </c>
      <c r="C225" s="3" t="s">
        <v>19</v>
      </c>
      <c r="D225" s="3" t="s">
        <v>9784</v>
      </c>
      <c r="E225" s="3" t="s">
        <v>9771</v>
      </c>
      <c r="F225" s="3">
        <v>12</v>
      </c>
      <c r="G225" s="3">
        <v>0</v>
      </c>
      <c r="H225" s="9"/>
    </row>
    <row r="226" spans="1:8" x14ac:dyDescent="0.25">
      <c r="A226" s="3" t="s">
        <v>115</v>
      </c>
      <c r="B226" s="3" t="s">
        <v>116</v>
      </c>
      <c r="C226" s="3" t="s">
        <v>19</v>
      </c>
      <c r="D226" s="3" t="s">
        <v>9785</v>
      </c>
      <c r="E226" s="3" t="s">
        <v>7398</v>
      </c>
      <c r="F226" s="3">
        <v>0</v>
      </c>
      <c r="G226" s="3">
        <v>20</v>
      </c>
      <c r="H226" s="9"/>
    </row>
    <row r="227" spans="1:8" x14ac:dyDescent="0.25">
      <c r="A227" s="3" t="s">
        <v>8529</v>
      </c>
      <c r="B227" s="3" t="s">
        <v>9710</v>
      </c>
      <c r="C227" s="3" t="s">
        <v>19</v>
      </c>
      <c r="D227" s="3" t="s">
        <v>9784</v>
      </c>
      <c r="E227" s="3" t="s">
        <v>9771</v>
      </c>
      <c r="F227" s="3">
        <v>14</v>
      </c>
      <c r="G227" s="3">
        <v>0</v>
      </c>
      <c r="H227" s="9"/>
    </row>
    <row r="228" spans="1:8" x14ac:dyDescent="0.25">
      <c r="A228" s="3" t="s">
        <v>8844</v>
      </c>
      <c r="B228" s="3" t="s">
        <v>9665</v>
      </c>
      <c r="C228" s="3" t="s">
        <v>19</v>
      </c>
      <c r="D228" s="3" t="s">
        <v>9784</v>
      </c>
      <c r="E228" s="3" t="s">
        <v>9771</v>
      </c>
      <c r="F228" s="3">
        <v>12</v>
      </c>
      <c r="G228" s="3">
        <v>0</v>
      </c>
      <c r="H228" s="9"/>
    </row>
    <row r="229" spans="1:8" x14ac:dyDescent="0.25">
      <c r="A229" s="3" t="s">
        <v>8845</v>
      </c>
      <c r="B229" s="3" t="s">
        <v>9712</v>
      </c>
      <c r="C229" s="3" t="s">
        <v>19</v>
      </c>
      <c r="D229" s="3" t="s">
        <v>9784</v>
      </c>
      <c r="E229" s="3" t="s">
        <v>9771</v>
      </c>
      <c r="F229" s="3">
        <v>14</v>
      </c>
      <c r="G229" s="3">
        <v>0</v>
      </c>
      <c r="H229" s="9"/>
    </row>
    <row r="230" spans="1:8" x14ac:dyDescent="0.25">
      <c r="A230" s="3" t="s">
        <v>8851</v>
      </c>
      <c r="B230" s="3" t="s">
        <v>9234</v>
      </c>
      <c r="C230" s="3" t="s">
        <v>19</v>
      </c>
      <c r="D230" s="3" t="s">
        <v>9784</v>
      </c>
      <c r="E230" s="3" t="s">
        <v>9771</v>
      </c>
      <c r="F230" s="3">
        <v>12</v>
      </c>
      <c r="G230" s="3">
        <v>0</v>
      </c>
      <c r="H230" s="9"/>
    </row>
    <row r="231" spans="1:8" x14ac:dyDescent="0.25">
      <c r="A231" s="3" t="s">
        <v>8853</v>
      </c>
      <c r="B231" s="3" t="s">
        <v>9236</v>
      </c>
      <c r="C231" s="3" t="s">
        <v>19</v>
      </c>
      <c r="D231" s="3" t="s">
        <v>9784</v>
      </c>
      <c r="E231" s="3" t="s">
        <v>9771</v>
      </c>
      <c r="F231" s="3">
        <v>12</v>
      </c>
      <c r="G231" s="3">
        <v>0</v>
      </c>
      <c r="H231" s="9"/>
    </row>
    <row r="232" spans="1:8" x14ac:dyDescent="0.25">
      <c r="A232" s="3" t="s">
        <v>921</v>
      </c>
      <c r="B232" s="3" t="s">
        <v>922</v>
      </c>
      <c r="C232" s="3" t="s">
        <v>19</v>
      </c>
      <c r="D232" s="3" t="s">
        <v>9785</v>
      </c>
      <c r="E232" s="3" t="s">
        <v>7398</v>
      </c>
      <c r="F232" s="3">
        <v>0</v>
      </c>
      <c r="G232" s="3">
        <v>30</v>
      </c>
      <c r="H232" s="9"/>
    </row>
    <row r="233" spans="1:8" x14ac:dyDescent="0.25">
      <c r="A233" s="3" t="s">
        <v>8858</v>
      </c>
      <c r="B233" s="3" t="s">
        <v>9238</v>
      </c>
      <c r="C233" s="3" t="s">
        <v>19</v>
      </c>
      <c r="D233" s="3" t="s">
        <v>9784</v>
      </c>
      <c r="E233" s="3" t="s">
        <v>9771</v>
      </c>
      <c r="F233" s="3">
        <v>24</v>
      </c>
      <c r="G233" s="3">
        <v>0</v>
      </c>
      <c r="H233" s="9"/>
    </row>
    <row r="234" spans="1:8" x14ac:dyDescent="0.25">
      <c r="A234" s="3" t="s">
        <v>8393</v>
      </c>
      <c r="B234" s="3" t="s">
        <v>9240</v>
      </c>
      <c r="C234" s="3" t="s">
        <v>19</v>
      </c>
      <c r="D234" s="3" t="s">
        <v>9784</v>
      </c>
      <c r="E234" s="3" t="s">
        <v>9771</v>
      </c>
      <c r="F234" s="3">
        <v>12</v>
      </c>
      <c r="G234" s="3">
        <v>0</v>
      </c>
      <c r="H234" s="9"/>
    </row>
    <row r="235" spans="1:8" x14ac:dyDescent="0.25">
      <c r="A235" s="3" t="s">
        <v>8362</v>
      </c>
      <c r="B235" s="3" t="s">
        <v>9241</v>
      </c>
      <c r="C235" s="3" t="s">
        <v>19</v>
      </c>
      <c r="D235" s="3" t="s">
        <v>9784</v>
      </c>
      <c r="E235" s="3" t="s">
        <v>9771</v>
      </c>
      <c r="F235" s="3">
        <v>24</v>
      </c>
      <c r="G235" s="3">
        <v>0</v>
      </c>
      <c r="H235" s="9"/>
    </row>
    <row r="236" spans="1:8" x14ac:dyDescent="0.25">
      <c r="A236" s="3" t="s">
        <v>8363</v>
      </c>
      <c r="B236" s="3" t="s">
        <v>9242</v>
      </c>
      <c r="C236" s="3" t="s">
        <v>19</v>
      </c>
      <c r="D236" s="3" t="s">
        <v>9784</v>
      </c>
      <c r="E236" s="3" t="s">
        <v>9771</v>
      </c>
      <c r="F236" s="3">
        <v>12</v>
      </c>
      <c r="G236" s="3">
        <v>0</v>
      </c>
      <c r="H236" s="9"/>
    </row>
    <row r="237" spans="1:8" x14ac:dyDescent="0.25">
      <c r="A237" s="3" t="s">
        <v>8371</v>
      </c>
      <c r="B237" s="3" t="s">
        <v>9243</v>
      </c>
      <c r="C237" s="3" t="s">
        <v>19</v>
      </c>
      <c r="D237" s="3" t="s">
        <v>9784</v>
      </c>
      <c r="E237" s="3" t="s">
        <v>9771</v>
      </c>
      <c r="F237" s="3">
        <v>12</v>
      </c>
      <c r="G237" s="3">
        <v>0</v>
      </c>
      <c r="H237" s="9"/>
    </row>
    <row r="238" spans="1:8" x14ac:dyDescent="0.25">
      <c r="A238" s="3" t="s">
        <v>8364</v>
      </c>
      <c r="B238" s="3" t="s">
        <v>9244</v>
      </c>
      <c r="C238" s="3" t="s">
        <v>19</v>
      </c>
      <c r="D238" s="3" t="s">
        <v>9784</v>
      </c>
      <c r="E238" s="3" t="s">
        <v>9771</v>
      </c>
      <c r="F238" s="3">
        <v>24</v>
      </c>
      <c r="G238" s="3">
        <v>0</v>
      </c>
      <c r="H238" s="9"/>
    </row>
    <row r="239" spans="1:8" x14ac:dyDescent="0.25">
      <c r="A239" s="3" t="s">
        <v>8379</v>
      </c>
      <c r="B239" s="3" t="s">
        <v>9245</v>
      </c>
      <c r="C239" s="3" t="s">
        <v>19</v>
      </c>
      <c r="D239" s="3" t="s">
        <v>9784</v>
      </c>
      <c r="E239" s="3" t="s">
        <v>9771</v>
      </c>
      <c r="F239" s="3">
        <v>12</v>
      </c>
      <c r="G239" s="3">
        <v>0</v>
      </c>
      <c r="H239" s="9"/>
    </row>
    <row r="240" spans="1:8" x14ac:dyDescent="0.25">
      <c r="A240" s="3" t="s">
        <v>8376</v>
      </c>
      <c r="B240" s="3" t="s">
        <v>9713</v>
      </c>
      <c r="C240" s="3" t="s">
        <v>19</v>
      </c>
      <c r="D240" s="3" t="s">
        <v>9784</v>
      </c>
      <c r="E240" s="3" t="s">
        <v>9771</v>
      </c>
      <c r="F240" s="3">
        <v>14</v>
      </c>
      <c r="G240" s="3">
        <v>0</v>
      </c>
      <c r="H240" s="9"/>
    </row>
    <row r="241" spans="1:8" x14ac:dyDescent="0.25">
      <c r="A241" s="3" t="s">
        <v>8396</v>
      </c>
      <c r="B241" s="3" t="s">
        <v>9246</v>
      </c>
      <c r="C241" s="3" t="s">
        <v>19</v>
      </c>
      <c r="D241" s="3" t="s">
        <v>9784</v>
      </c>
      <c r="E241" s="3" t="s">
        <v>9771</v>
      </c>
      <c r="F241" s="3">
        <v>12</v>
      </c>
      <c r="G241" s="3">
        <v>0</v>
      </c>
      <c r="H241" s="9"/>
    </row>
    <row r="242" spans="1:8" x14ac:dyDescent="0.25">
      <c r="A242" s="3" t="s">
        <v>8368</v>
      </c>
      <c r="B242" s="3" t="s">
        <v>9247</v>
      </c>
      <c r="C242" s="3" t="s">
        <v>19</v>
      </c>
      <c r="D242" s="3" t="s">
        <v>9784</v>
      </c>
      <c r="E242" s="3" t="s">
        <v>9771</v>
      </c>
      <c r="F242" s="3">
        <v>12</v>
      </c>
      <c r="G242" s="3">
        <v>0</v>
      </c>
      <c r="H242" s="9"/>
    </row>
    <row r="243" spans="1:8" x14ac:dyDescent="0.25">
      <c r="A243" s="3" t="s">
        <v>8378</v>
      </c>
      <c r="B243" s="3" t="s">
        <v>9248</v>
      </c>
      <c r="C243" s="3" t="s">
        <v>19</v>
      </c>
      <c r="D243" s="3" t="s">
        <v>9784</v>
      </c>
      <c r="E243" s="3" t="s">
        <v>9771</v>
      </c>
      <c r="F243" s="3">
        <v>12</v>
      </c>
      <c r="G243" s="3">
        <v>0</v>
      </c>
      <c r="H243" s="9"/>
    </row>
    <row r="244" spans="1:8" x14ac:dyDescent="0.25">
      <c r="A244" s="3" t="s">
        <v>8369</v>
      </c>
      <c r="B244" s="3" t="s">
        <v>9249</v>
      </c>
      <c r="C244" s="3" t="s">
        <v>19</v>
      </c>
      <c r="D244" s="3" t="s">
        <v>9784</v>
      </c>
      <c r="E244" s="3" t="s">
        <v>9771</v>
      </c>
      <c r="F244" s="3">
        <v>12</v>
      </c>
      <c r="G244" s="3">
        <v>0</v>
      </c>
      <c r="H244" s="9"/>
    </row>
    <row r="245" spans="1:8" x14ac:dyDescent="0.25">
      <c r="A245" s="3" t="s">
        <v>736</v>
      </c>
      <c r="B245" s="3" t="s">
        <v>737</v>
      </c>
      <c r="C245" s="3" t="s">
        <v>19</v>
      </c>
      <c r="D245" s="3" t="s">
        <v>9785</v>
      </c>
      <c r="E245" s="3" t="s">
        <v>7398</v>
      </c>
      <c r="F245" s="3">
        <v>0</v>
      </c>
      <c r="G245" s="3">
        <v>30</v>
      </c>
      <c r="H245" s="9"/>
    </row>
    <row r="246" spans="1:8" x14ac:dyDescent="0.25">
      <c r="A246" s="3" t="s">
        <v>8360</v>
      </c>
      <c r="B246" s="3" t="s">
        <v>9677</v>
      </c>
      <c r="C246" s="3" t="s">
        <v>19</v>
      </c>
      <c r="D246" s="3" t="s">
        <v>9784</v>
      </c>
      <c r="E246" s="3" t="s">
        <v>9771</v>
      </c>
      <c r="F246" s="3">
        <v>12</v>
      </c>
      <c r="G246" s="3">
        <v>0</v>
      </c>
      <c r="H246" s="9"/>
    </row>
    <row r="247" spans="1:8" x14ac:dyDescent="0.25">
      <c r="A247" s="3" t="s">
        <v>8383</v>
      </c>
      <c r="B247" s="3" t="s">
        <v>9250</v>
      </c>
      <c r="C247" s="3" t="s">
        <v>19</v>
      </c>
      <c r="D247" s="3" t="s">
        <v>9784</v>
      </c>
      <c r="E247" s="3" t="s">
        <v>9771</v>
      </c>
      <c r="F247" s="3">
        <v>12</v>
      </c>
      <c r="G247" s="3">
        <v>0</v>
      </c>
      <c r="H247" s="9"/>
    </row>
    <row r="248" spans="1:8" x14ac:dyDescent="0.25">
      <c r="A248" s="3" t="s">
        <v>8418</v>
      </c>
      <c r="B248" s="3" t="s">
        <v>9251</v>
      </c>
      <c r="C248" s="3" t="s">
        <v>19</v>
      </c>
      <c r="D248" s="3" t="s">
        <v>9784</v>
      </c>
      <c r="E248" s="3" t="s">
        <v>9771</v>
      </c>
      <c r="F248" s="3">
        <v>12</v>
      </c>
      <c r="G248" s="3">
        <v>0</v>
      </c>
      <c r="H248" s="9"/>
    </row>
    <row r="249" spans="1:8" x14ac:dyDescent="0.25">
      <c r="A249" s="3" t="s">
        <v>7080</v>
      </c>
      <c r="B249" s="3" t="s">
        <v>9252</v>
      </c>
      <c r="C249" s="3" t="s">
        <v>19</v>
      </c>
      <c r="D249" s="3" t="s">
        <v>9784</v>
      </c>
      <c r="E249" s="3" t="s">
        <v>9771</v>
      </c>
      <c r="F249" s="3">
        <v>12</v>
      </c>
      <c r="G249" s="3">
        <v>0</v>
      </c>
      <c r="H249" s="9"/>
    </row>
    <row r="250" spans="1:8" x14ac:dyDescent="0.25">
      <c r="A250" s="3" t="s">
        <v>7081</v>
      </c>
      <c r="B250" s="3" t="s">
        <v>9254</v>
      </c>
      <c r="C250" s="3" t="s">
        <v>19</v>
      </c>
      <c r="D250" s="3" t="s">
        <v>9784</v>
      </c>
      <c r="E250" s="3" t="s">
        <v>9771</v>
      </c>
      <c r="F250" s="3">
        <v>12</v>
      </c>
      <c r="G250" s="3">
        <v>0</v>
      </c>
      <c r="H250" s="9"/>
    </row>
    <row r="251" spans="1:8" x14ac:dyDescent="0.25">
      <c r="A251" s="3" t="s">
        <v>8564</v>
      </c>
      <c r="B251" s="3" t="s">
        <v>9256</v>
      </c>
      <c r="C251" s="3" t="s">
        <v>19</v>
      </c>
      <c r="D251" s="3" t="s">
        <v>9784</v>
      </c>
      <c r="E251" s="3" t="s">
        <v>9771</v>
      </c>
      <c r="F251" s="3">
        <v>24</v>
      </c>
      <c r="G251" s="3">
        <v>0</v>
      </c>
      <c r="H251" s="9"/>
    </row>
    <row r="252" spans="1:8" x14ac:dyDescent="0.25">
      <c r="A252" s="3" t="s">
        <v>8870</v>
      </c>
      <c r="B252" s="3" t="s">
        <v>9257</v>
      </c>
      <c r="C252" s="3" t="s">
        <v>19</v>
      </c>
      <c r="D252" s="3" t="s">
        <v>9784</v>
      </c>
      <c r="E252" s="3" t="s">
        <v>9771</v>
      </c>
      <c r="F252" s="3">
        <v>12</v>
      </c>
      <c r="G252" s="3">
        <v>0</v>
      </c>
      <c r="H252" s="9"/>
    </row>
    <row r="253" spans="1:8" x14ac:dyDescent="0.25">
      <c r="A253" s="3" t="s">
        <v>8871</v>
      </c>
      <c r="B253" s="3" t="s">
        <v>9258</v>
      </c>
      <c r="C253" s="3" t="s">
        <v>19</v>
      </c>
      <c r="D253" s="3" t="s">
        <v>9784</v>
      </c>
      <c r="E253" s="3" t="s">
        <v>9771</v>
      </c>
      <c r="F253" s="3">
        <v>12</v>
      </c>
      <c r="G253" s="3">
        <v>0</v>
      </c>
      <c r="H253" s="9"/>
    </row>
    <row r="254" spans="1:8" x14ac:dyDescent="0.25">
      <c r="A254" s="3" t="s">
        <v>8872</v>
      </c>
      <c r="B254" s="3" t="s">
        <v>9259</v>
      </c>
      <c r="C254" s="3" t="s">
        <v>19</v>
      </c>
      <c r="D254" s="3" t="s">
        <v>9784</v>
      </c>
      <c r="E254" s="3" t="s">
        <v>9771</v>
      </c>
      <c r="F254" s="3">
        <v>12</v>
      </c>
      <c r="G254" s="3">
        <v>0</v>
      </c>
      <c r="H254" s="9"/>
    </row>
    <row r="255" spans="1:8" x14ac:dyDescent="0.25">
      <c r="A255" s="3" t="s">
        <v>8876</v>
      </c>
      <c r="B255" s="3" t="s">
        <v>9260</v>
      </c>
      <c r="C255" s="3" t="s">
        <v>19</v>
      </c>
      <c r="D255" s="3" t="s">
        <v>9784</v>
      </c>
      <c r="E255" s="3" t="s">
        <v>9771</v>
      </c>
      <c r="F255" s="3">
        <v>12</v>
      </c>
      <c r="G255" s="3">
        <v>0</v>
      </c>
      <c r="H255" s="9"/>
    </row>
    <row r="256" spans="1:8" x14ac:dyDescent="0.25">
      <c r="A256" s="3" t="s">
        <v>35</v>
      </c>
      <c r="B256" s="3" t="s">
        <v>36</v>
      </c>
      <c r="C256" s="3" t="s">
        <v>19</v>
      </c>
      <c r="D256" s="3" t="s">
        <v>9785</v>
      </c>
      <c r="E256" s="3" t="s">
        <v>7398</v>
      </c>
      <c r="F256" s="3">
        <v>0</v>
      </c>
      <c r="G256" s="3">
        <v>20</v>
      </c>
      <c r="H256" s="9"/>
    </row>
    <row r="257" spans="1:8" x14ac:dyDescent="0.25">
      <c r="A257" s="3" t="s">
        <v>555</v>
      </c>
      <c r="B257" s="3" t="s">
        <v>556</v>
      </c>
      <c r="C257" s="3" t="s">
        <v>19</v>
      </c>
      <c r="D257" s="3" t="s">
        <v>9785</v>
      </c>
      <c r="E257" s="3" t="s">
        <v>7398</v>
      </c>
      <c r="F257" s="3">
        <v>0</v>
      </c>
      <c r="G257" s="3">
        <v>20</v>
      </c>
      <c r="H257" s="9"/>
    </row>
    <row r="258" spans="1:8" x14ac:dyDescent="0.25">
      <c r="A258" s="3" t="s">
        <v>579</v>
      </c>
      <c r="B258" s="3" t="s">
        <v>580</v>
      </c>
      <c r="C258" s="3" t="s">
        <v>19</v>
      </c>
      <c r="D258" s="3" t="s">
        <v>9785</v>
      </c>
      <c r="E258" s="3" t="s">
        <v>7398</v>
      </c>
      <c r="F258" s="3">
        <v>15</v>
      </c>
      <c r="G258" s="3">
        <v>15</v>
      </c>
      <c r="H258" s="9"/>
    </row>
    <row r="259" spans="1:8" x14ac:dyDescent="0.25">
      <c r="A259" s="3" t="s">
        <v>581</v>
      </c>
      <c r="B259" s="3" t="s">
        <v>582</v>
      </c>
      <c r="C259" s="3" t="s">
        <v>19</v>
      </c>
      <c r="D259" s="3" t="s">
        <v>9785</v>
      </c>
      <c r="E259" s="3" t="s">
        <v>7398</v>
      </c>
      <c r="F259" s="3">
        <v>0</v>
      </c>
      <c r="G259" s="3">
        <v>30</v>
      </c>
      <c r="H259" s="9"/>
    </row>
    <row r="260" spans="1:8" x14ac:dyDescent="0.25">
      <c r="A260" s="3" t="s">
        <v>619</v>
      </c>
      <c r="B260" s="3" t="s">
        <v>620</v>
      </c>
      <c r="C260" s="3" t="s">
        <v>19</v>
      </c>
      <c r="D260" s="3" t="s">
        <v>9785</v>
      </c>
      <c r="E260" s="3" t="s">
        <v>7398</v>
      </c>
      <c r="F260" s="3">
        <v>0</v>
      </c>
      <c r="G260" s="3">
        <v>20</v>
      </c>
      <c r="H260" s="9"/>
    </row>
    <row r="261" spans="1:8" x14ac:dyDescent="0.25">
      <c r="A261" s="3" t="s">
        <v>126</v>
      </c>
      <c r="B261" s="3" t="s">
        <v>9261</v>
      </c>
      <c r="C261" s="3" t="s">
        <v>19</v>
      </c>
      <c r="D261" s="3" t="s">
        <v>9784</v>
      </c>
      <c r="E261" s="3" t="s">
        <v>9771</v>
      </c>
      <c r="F261" s="3">
        <v>24</v>
      </c>
      <c r="G261" s="3">
        <v>0</v>
      </c>
      <c r="H261" s="9"/>
    </row>
    <row r="262" spans="1:8" x14ac:dyDescent="0.25">
      <c r="A262" s="3" t="s">
        <v>870</v>
      </c>
      <c r="B262" s="3" t="s">
        <v>871</v>
      </c>
      <c r="C262" s="3" t="s">
        <v>19</v>
      </c>
      <c r="D262" s="3" t="s">
        <v>9785</v>
      </c>
      <c r="E262" s="3" t="s">
        <v>7398</v>
      </c>
      <c r="F262" s="3">
        <v>0</v>
      </c>
      <c r="G262" s="3">
        <v>30</v>
      </c>
      <c r="H262" s="9"/>
    </row>
    <row r="263" spans="1:8" x14ac:dyDescent="0.25">
      <c r="A263" s="3" t="s">
        <v>127</v>
      </c>
      <c r="B263" s="3" t="s">
        <v>128</v>
      </c>
      <c r="C263" s="3" t="s">
        <v>19</v>
      </c>
      <c r="D263" s="3" t="s">
        <v>9785</v>
      </c>
      <c r="E263" s="3" t="s">
        <v>7398</v>
      </c>
      <c r="F263" s="3">
        <v>0</v>
      </c>
      <c r="G263" s="3">
        <v>20</v>
      </c>
      <c r="H263" s="9"/>
    </row>
    <row r="264" spans="1:8" x14ac:dyDescent="0.25">
      <c r="A264" s="3" t="s">
        <v>129</v>
      </c>
      <c r="B264" s="3" t="s">
        <v>130</v>
      </c>
      <c r="C264" s="3" t="s">
        <v>19</v>
      </c>
      <c r="D264" s="3" t="s">
        <v>9785</v>
      </c>
      <c r="E264" s="3" t="s">
        <v>7398</v>
      </c>
      <c r="F264" s="3">
        <v>0</v>
      </c>
      <c r="G264" s="3">
        <v>20</v>
      </c>
      <c r="H264" s="9"/>
    </row>
    <row r="265" spans="1:8" x14ac:dyDescent="0.25">
      <c r="A265" s="3" t="s">
        <v>131</v>
      </c>
      <c r="B265" s="3" t="s">
        <v>132</v>
      </c>
      <c r="C265" s="3" t="s">
        <v>19</v>
      </c>
      <c r="D265" s="3" t="s">
        <v>9785</v>
      </c>
      <c r="E265" s="3" t="s">
        <v>7398</v>
      </c>
      <c r="F265" s="3">
        <v>0</v>
      </c>
      <c r="G265" s="3">
        <v>30</v>
      </c>
      <c r="H265" s="9"/>
    </row>
    <row r="266" spans="1:8" x14ac:dyDescent="0.25">
      <c r="A266" s="3" t="s">
        <v>605</v>
      </c>
      <c r="B266" s="3" t="s">
        <v>606</v>
      </c>
      <c r="C266" s="3" t="s">
        <v>19</v>
      </c>
      <c r="D266" s="3" t="s">
        <v>9785</v>
      </c>
      <c r="E266" s="3" t="s">
        <v>7398</v>
      </c>
      <c r="F266" s="3">
        <v>0</v>
      </c>
      <c r="G266" s="3">
        <v>30</v>
      </c>
      <c r="H266" s="9"/>
    </row>
    <row r="267" spans="1:8" x14ac:dyDescent="0.25">
      <c r="A267" s="3" t="s">
        <v>133</v>
      </c>
      <c r="B267" s="3" t="s">
        <v>134</v>
      </c>
      <c r="C267" s="3" t="s">
        <v>19</v>
      </c>
      <c r="D267" s="3" t="s">
        <v>9785</v>
      </c>
      <c r="E267" s="3" t="s">
        <v>7398</v>
      </c>
      <c r="F267" s="3">
        <v>0</v>
      </c>
      <c r="G267" s="3">
        <v>20</v>
      </c>
      <c r="H267" s="9"/>
    </row>
    <row r="268" spans="1:8" x14ac:dyDescent="0.25">
      <c r="A268" s="3" t="s">
        <v>607</v>
      </c>
      <c r="B268" s="3" t="s">
        <v>608</v>
      </c>
      <c r="C268" s="3" t="s">
        <v>19</v>
      </c>
      <c r="D268" s="3" t="s">
        <v>9785</v>
      </c>
      <c r="E268" s="3" t="s">
        <v>7398</v>
      </c>
      <c r="F268" s="3">
        <v>15</v>
      </c>
      <c r="G268" s="3">
        <v>15</v>
      </c>
      <c r="H268" s="9"/>
    </row>
    <row r="269" spans="1:8" x14ac:dyDescent="0.25">
      <c r="A269" s="3" t="s">
        <v>726</v>
      </c>
      <c r="B269" s="3" t="s">
        <v>727</v>
      </c>
      <c r="C269" s="3" t="s">
        <v>19</v>
      </c>
      <c r="D269" s="3" t="s">
        <v>9785</v>
      </c>
      <c r="E269" s="3" t="s">
        <v>7398</v>
      </c>
      <c r="F269" s="3">
        <v>0</v>
      </c>
      <c r="G269" s="3">
        <v>30</v>
      </c>
      <c r="H269" s="9"/>
    </row>
    <row r="270" spans="1:8" x14ac:dyDescent="0.25">
      <c r="A270" s="3" t="s">
        <v>639</v>
      </c>
      <c r="B270" s="3" t="s">
        <v>640</v>
      </c>
      <c r="C270" s="3" t="s">
        <v>19</v>
      </c>
      <c r="D270" s="3" t="s">
        <v>9785</v>
      </c>
      <c r="E270" s="3" t="s">
        <v>7398</v>
      </c>
      <c r="F270" s="3">
        <v>0</v>
      </c>
      <c r="G270" s="3">
        <v>30</v>
      </c>
      <c r="H270" s="9"/>
    </row>
    <row r="271" spans="1:8" x14ac:dyDescent="0.25">
      <c r="A271" s="3" t="s">
        <v>135</v>
      </c>
      <c r="B271" s="3" t="s">
        <v>136</v>
      </c>
      <c r="C271" s="3" t="s">
        <v>19</v>
      </c>
      <c r="D271" s="3" t="s">
        <v>9785</v>
      </c>
      <c r="E271" s="3" t="s">
        <v>7398</v>
      </c>
      <c r="F271" s="3">
        <v>0</v>
      </c>
      <c r="G271" s="3">
        <v>20</v>
      </c>
      <c r="H271" s="9"/>
    </row>
    <row r="272" spans="1:8" x14ac:dyDescent="0.25">
      <c r="A272" s="3" t="s">
        <v>693</v>
      </c>
      <c r="B272" s="3" t="s">
        <v>694</v>
      </c>
      <c r="C272" s="3" t="s">
        <v>19</v>
      </c>
      <c r="D272" s="3" t="s">
        <v>9785</v>
      </c>
      <c r="E272" s="3" t="s">
        <v>7398</v>
      </c>
      <c r="F272" s="3">
        <v>0</v>
      </c>
      <c r="G272" s="3">
        <v>30</v>
      </c>
      <c r="H272" s="9"/>
    </row>
    <row r="273" spans="1:8" x14ac:dyDescent="0.25">
      <c r="A273" s="3" t="s">
        <v>695</v>
      </c>
      <c r="B273" s="3" t="s">
        <v>696</v>
      </c>
      <c r="C273" s="3" t="s">
        <v>19</v>
      </c>
      <c r="D273" s="3" t="s">
        <v>9785</v>
      </c>
      <c r="E273" s="3" t="s">
        <v>7398</v>
      </c>
      <c r="F273" s="3">
        <v>0</v>
      </c>
      <c r="G273" s="3">
        <v>30</v>
      </c>
      <c r="H273" s="9"/>
    </row>
    <row r="274" spans="1:8" x14ac:dyDescent="0.25">
      <c r="A274" s="3" t="s">
        <v>840</v>
      </c>
      <c r="B274" s="3" t="s">
        <v>841</v>
      </c>
      <c r="C274" s="3" t="s">
        <v>19</v>
      </c>
      <c r="D274" s="3" t="s">
        <v>9785</v>
      </c>
      <c r="E274" s="3" t="s">
        <v>7398</v>
      </c>
      <c r="F274" s="3">
        <v>15</v>
      </c>
      <c r="G274" s="3">
        <v>15</v>
      </c>
      <c r="H274" s="9"/>
    </row>
    <row r="275" spans="1:8" x14ac:dyDescent="0.25">
      <c r="A275" s="3" t="s">
        <v>868</v>
      </c>
      <c r="B275" s="3" t="s">
        <v>869</v>
      </c>
      <c r="C275" s="3" t="s">
        <v>19</v>
      </c>
      <c r="D275" s="3" t="s">
        <v>9785</v>
      </c>
      <c r="E275" s="3" t="s">
        <v>7398</v>
      </c>
      <c r="F275" s="3">
        <v>0</v>
      </c>
      <c r="G275" s="3">
        <v>30</v>
      </c>
      <c r="H275" s="9"/>
    </row>
    <row r="276" spans="1:8" x14ac:dyDescent="0.25">
      <c r="A276" s="3" t="s">
        <v>909</v>
      </c>
      <c r="B276" s="3" t="s">
        <v>910</v>
      </c>
      <c r="C276" s="3" t="s">
        <v>19</v>
      </c>
      <c r="D276" s="3" t="s">
        <v>9785</v>
      </c>
      <c r="E276" s="3" t="s">
        <v>7398</v>
      </c>
      <c r="F276" s="3">
        <v>0</v>
      </c>
      <c r="G276" s="3">
        <v>30</v>
      </c>
      <c r="H276" s="9"/>
    </row>
    <row r="277" spans="1:8" x14ac:dyDescent="0.25">
      <c r="A277" s="3" t="s">
        <v>140</v>
      </c>
      <c r="B277" s="3" t="s">
        <v>141</v>
      </c>
      <c r="C277" s="3" t="s">
        <v>19</v>
      </c>
      <c r="D277" s="3" t="s">
        <v>9785</v>
      </c>
      <c r="E277" s="3" t="s">
        <v>7398</v>
      </c>
      <c r="F277" s="3">
        <v>0</v>
      </c>
      <c r="G277" s="3">
        <v>21</v>
      </c>
      <c r="H277" s="9"/>
    </row>
    <row r="278" spans="1:8" x14ac:dyDescent="0.25">
      <c r="A278" s="3" t="s">
        <v>697</v>
      </c>
      <c r="B278" s="3" t="s">
        <v>698</v>
      </c>
      <c r="C278" s="3" t="s">
        <v>19</v>
      </c>
      <c r="D278" s="3" t="s">
        <v>9785</v>
      </c>
      <c r="E278" s="3" t="s">
        <v>7398</v>
      </c>
      <c r="F278" s="3">
        <v>0</v>
      </c>
      <c r="G278" s="3">
        <v>30</v>
      </c>
      <c r="H278" s="9"/>
    </row>
    <row r="279" spans="1:8" x14ac:dyDescent="0.25">
      <c r="A279" s="3" t="s">
        <v>738</v>
      </c>
      <c r="B279" s="3" t="s">
        <v>739</v>
      </c>
      <c r="C279" s="3" t="s">
        <v>19</v>
      </c>
      <c r="D279" s="3" t="s">
        <v>9785</v>
      </c>
      <c r="E279" s="3" t="s">
        <v>7398</v>
      </c>
      <c r="F279" s="3">
        <v>0</v>
      </c>
      <c r="G279" s="3">
        <v>30</v>
      </c>
      <c r="H279" s="9"/>
    </row>
    <row r="280" spans="1:8" x14ac:dyDescent="0.25">
      <c r="A280" s="3" t="s">
        <v>144</v>
      </c>
      <c r="B280" s="3" t="s">
        <v>145</v>
      </c>
      <c r="C280" s="3" t="s">
        <v>19</v>
      </c>
      <c r="D280" s="3" t="s">
        <v>9785</v>
      </c>
      <c r="E280" s="3" t="s">
        <v>7398</v>
      </c>
      <c r="F280" s="3">
        <v>0</v>
      </c>
      <c r="G280" s="3">
        <v>30</v>
      </c>
      <c r="H280" s="9"/>
    </row>
    <row r="281" spans="1:8" x14ac:dyDescent="0.25">
      <c r="A281" s="3" t="s">
        <v>149</v>
      </c>
      <c r="B281" s="3" t="s">
        <v>150</v>
      </c>
      <c r="C281" s="3" t="s">
        <v>19</v>
      </c>
      <c r="D281" s="3" t="s">
        <v>9785</v>
      </c>
      <c r="E281" s="3" t="s">
        <v>7398</v>
      </c>
      <c r="F281" s="3">
        <v>0</v>
      </c>
      <c r="G281" s="3">
        <v>30</v>
      </c>
      <c r="H281" s="9"/>
    </row>
    <row r="282" spans="1:8" x14ac:dyDescent="0.25">
      <c r="A282" s="3" t="s">
        <v>740</v>
      </c>
      <c r="B282" s="3" t="s">
        <v>741</v>
      </c>
      <c r="C282" s="3" t="s">
        <v>19</v>
      </c>
      <c r="D282" s="3" t="s">
        <v>9784</v>
      </c>
      <c r="E282" s="3" t="s">
        <v>9771</v>
      </c>
      <c r="F282" s="3">
        <v>12</v>
      </c>
      <c r="G282" s="3">
        <v>0</v>
      </c>
      <c r="H282" s="9"/>
    </row>
    <row r="283" spans="1:8" x14ac:dyDescent="0.25">
      <c r="A283" s="3" t="s">
        <v>151</v>
      </c>
      <c r="B283" s="3" t="s">
        <v>152</v>
      </c>
      <c r="C283" s="3" t="s">
        <v>19</v>
      </c>
      <c r="D283" s="3" t="s">
        <v>9785</v>
      </c>
      <c r="E283" s="3" t="s">
        <v>7398</v>
      </c>
      <c r="F283" s="3">
        <v>0</v>
      </c>
      <c r="G283" s="3">
        <v>30</v>
      </c>
      <c r="H283" s="9"/>
    </row>
    <row r="284" spans="1:8" x14ac:dyDescent="0.25">
      <c r="A284" s="3" t="s">
        <v>742</v>
      </c>
      <c r="B284" s="3" t="s">
        <v>743</v>
      </c>
      <c r="C284" s="3" t="s">
        <v>19</v>
      </c>
      <c r="D284" s="3" t="s">
        <v>9785</v>
      </c>
      <c r="E284" s="3" t="s">
        <v>7398</v>
      </c>
      <c r="F284" s="3">
        <v>0</v>
      </c>
      <c r="G284" s="3">
        <v>20</v>
      </c>
      <c r="H284" s="9"/>
    </row>
    <row r="285" spans="1:8" x14ac:dyDescent="0.25">
      <c r="A285" s="3" t="s">
        <v>744</v>
      </c>
      <c r="B285" s="3" t="s">
        <v>745</v>
      </c>
      <c r="C285" s="3" t="s">
        <v>19</v>
      </c>
      <c r="D285" s="3" t="s">
        <v>9785</v>
      </c>
      <c r="E285" s="3" t="s">
        <v>7398</v>
      </c>
      <c r="F285" s="3">
        <v>0</v>
      </c>
      <c r="G285" s="3">
        <v>20</v>
      </c>
      <c r="H285" s="9"/>
    </row>
    <row r="286" spans="1:8" x14ac:dyDescent="0.25">
      <c r="A286" s="3" t="s">
        <v>154</v>
      </c>
      <c r="B286" s="3" t="s">
        <v>155</v>
      </c>
      <c r="C286" s="3" t="s">
        <v>19</v>
      </c>
      <c r="D286" s="3" t="s">
        <v>9785</v>
      </c>
      <c r="E286" s="3" t="s">
        <v>7398</v>
      </c>
      <c r="F286" s="3">
        <v>0</v>
      </c>
      <c r="G286" s="3">
        <v>20</v>
      </c>
      <c r="H286" s="9"/>
    </row>
    <row r="287" spans="1:8" x14ac:dyDescent="0.25">
      <c r="A287" s="3" t="s">
        <v>746</v>
      </c>
      <c r="B287" s="3" t="s">
        <v>747</v>
      </c>
      <c r="C287" s="3" t="s">
        <v>19</v>
      </c>
      <c r="D287" s="3" t="s">
        <v>9785</v>
      </c>
      <c r="E287" s="3" t="s">
        <v>7398</v>
      </c>
      <c r="F287" s="3">
        <v>0</v>
      </c>
      <c r="G287" s="3">
        <v>20</v>
      </c>
      <c r="H287" s="9"/>
    </row>
    <row r="288" spans="1:8" x14ac:dyDescent="0.25">
      <c r="A288" s="3" t="s">
        <v>156</v>
      </c>
      <c r="B288" s="3" t="s">
        <v>157</v>
      </c>
      <c r="C288" s="3" t="s">
        <v>19</v>
      </c>
      <c r="D288" s="3" t="s">
        <v>9785</v>
      </c>
      <c r="E288" s="3" t="s">
        <v>7398</v>
      </c>
      <c r="F288" s="3">
        <v>0</v>
      </c>
      <c r="G288" s="3">
        <v>20</v>
      </c>
      <c r="H288" s="9"/>
    </row>
    <row r="289" spans="1:8" x14ac:dyDescent="0.25">
      <c r="A289" s="3" t="s">
        <v>748</v>
      </c>
      <c r="B289" s="3" t="s">
        <v>749</v>
      </c>
      <c r="C289" s="3" t="s">
        <v>19</v>
      </c>
      <c r="D289" s="3" t="s">
        <v>9785</v>
      </c>
      <c r="E289" s="3" t="s">
        <v>7398</v>
      </c>
      <c r="F289" s="3">
        <v>0</v>
      </c>
      <c r="G289" s="3">
        <v>30</v>
      </c>
      <c r="H289" s="9"/>
    </row>
    <row r="290" spans="1:8" x14ac:dyDescent="0.25">
      <c r="A290" s="3" t="s">
        <v>836</v>
      </c>
      <c r="B290" s="3" t="s">
        <v>837</v>
      </c>
      <c r="C290" s="3" t="s">
        <v>19</v>
      </c>
      <c r="D290" s="3" t="s">
        <v>9785</v>
      </c>
      <c r="E290" s="3" t="s">
        <v>7398</v>
      </c>
      <c r="F290" s="3">
        <v>0</v>
      </c>
      <c r="G290" s="3">
        <v>20</v>
      </c>
      <c r="H290" s="9"/>
    </row>
    <row r="291" spans="1:8" x14ac:dyDescent="0.25">
      <c r="A291" s="3" t="s">
        <v>160</v>
      </c>
      <c r="B291" s="3" t="s">
        <v>161</v>
      </c>
      <c r="C291" s="3" t="s">
        <v>19</v>
      </c>
      <c r="D291" s="3" t="s">
        <v>9785</v>
      </c>
      <c r="E291" s="3" t="s">
        <v>7398</v>
      </c>
      <c r="F291" s="3">
        <v>0</v>
      </c>
      <c r="G291" s="3">
        <v>20</v>
      </c>
      <c r="H291" s="9"/>
    </row>
    <row r="292" spans="1:8" x14ac:dyDescent="0.25">
      <c r="A292" s="3" t="s">
        <v>162</v>
      </c>
      <c r="B292" s="3" t="s">
        <v>163</v>
      </c>
      <c r="C292" s="3" t="s">
        <v>19</v>
      </c>
      <c r="D292" s="3" t="s">
        <v>9785</v>
      </c>
      <c r="E292" s="3" t="s">
        <v>7398</v>
      </c>
      <c r="F292" s="3">
        <v>0</v>
      </c>
      <c r="G292" s="3">
        <v>30</v>
      </c>
      <c r="H292" s="9"/>
    </row>
    <row r="293" spans="1:8" x14ac:dyDescent="0.25">
      <c r="A293" s="3" t="s">
        <v>931</v>
      </c>
      <c r="B293" s="3" t="s">
        <v>932</v>
      </c>
      <c r="C293" s="3" t="s">
        <v>19</v>
      </c>
      <c r="D293" s="3" t="s">
        <v>9785</v>
      </c>
      <c r="E293" s="3" t="s">
        <v>7398</v>
      </c>
      <c r="F293" s="3">
        <v>0</v>
      </c>
      <c r="G293" s="3">
        <v>30</v>
      </c>
      <c r="H293" s="9"/>
    </row>
    <row r="294" spans="1:8" x14ac:dyDescent="0.25">
      <c r="A294" s="3" t="s">
        <v>929</v>
      </c>
      <c r="B294" s="3" t="s">
        <v>930</v>
      </c>
      <c r="C294" s="3" t="s">
        <v>19</v>
      </c>
      <c r="D294" s="3" t="s">
        <v>9785</v>
      </c>
      <c r="E294" s="3" t="s">
        <v>7398</v>
      </c>
      <c r="F294" s="3">
        <v>0</v>
      </c>
      <c r="G294" s="3">
        <v>30</v>
      </c>
      <c r="H294" s="9"/>
    </row>
    <row r="295" spans="1:8" x14ac:dyDescent="0.25">
      <c r="A295" s="3" t="s">
        <v>750</v>
      </c>
      <c r="B295" s="3" t="s">
        <v>751</v>
      </c>
      <c r="C295" s="3" t="s">
        <v>19</v>
      </c>
      <c r="D295" s="3" t="s">
        <v>9785</v>
      </c>
      <c r="E295" s="3" t="s">
        <v>7398</v>
      </c>
      <c r="F295" s="3">
        <v>0</v>
      </c>
      <c r="G295" s="3">
        <v>30</v>
      </c>
      <c r="H295" s="9"/>
    </row>
    <row r="296" spans="1:8" x14ac:dyDescent="0.25">
      <c r="A296" s="3" t="s">
        <v>7512</v>
      </c>
      <c r="B296" s="3" t="s">
        <v>9552</v>
      </c>
      <c r="C296" s="3" t="s">
        <v>19</v>
      </c>
      <c r="D296" s="3" t="s">
        <v>9785</v>
      </c>
      <c r="E296" s="3" t="s">
        <v>7398</v>
      </c>
      <c r="F296" s="3">
        <v>0</v>
      </c>
      <c r="G296" s="3">
        <v>20</v>
      </c>
      <c r="H296" s="9"/>
    </row>
    <row r="297" spans="1:8" x14ac:dyDescent="0.25">
      <c r="A297" s="3" t="s">
        <v>165</v>
      </c>
      <c r="B297" s="3" t="s">
        <v>166</v>
      </c>
      <c r="C297" s="3" t="s">
        <v>19</v>
      </c>
      <c r="D297" s="3" t="s">
        <v>9785</v>
      </c>
      <c r="E297" s="3" t="s">
        <v>7398</v>
      </c>
      <c r="F297" s="3">
        <v>0</v>
      </c>
      <c r="G297" s="3">
        <v>30</v>
      </c>
      <c r="H297" s="9"/>
    </row>
    <row r="298" spans="1:8" x14ac:dyDescent="0.25">
      <c r="A298" s="3" t="s">
        <v>752</v>
      </c>
      <c r="B298" s="3" t="s">
        <v>753</v>
      </c>
      <c r="C298" s="3" t="s">
        <v>19</v>
      </c>
      <c r="D298" s="3" t="s">
        <v>9785</v>
      </c>
      <c r="E298" s="3" t="s">
        <v>7398</v>
      </c>
      <c r="F298" s="3">
        <v>0</v>
      </c>
      <c r="G298" s="3">
        <v>30</v>
      </c>
      <c r="H298" s="9"/>
    </row>
    <row r="299" spans="1:8" x14ac:dyDescent="0.25">
      <c r="A299" s="3" t="s">
        <v>754</v>
      </c>
      <c r="B299" s="3" t="s">
        <v>755</v>
      </c>
      <c r="C299" s="3" t="s">
        <v>19</v>
      </c>
      <c r="D299" s="3" t="s">
        <v>9785</v>
      </c>
      <c r="E299" s="3" t="s">
        <v>7398</v>
      </c>
      <c r="F299" s="3">
        <v>0</v>
      </c>
      <c r="G299" s="3">
        <v>30</v>
      </c>
      <c r="H299" s="9"/>
    </row>
    <row r="300" spans="1:8" x14ac:dyDescent="0.25">
      <c r="A300" s="3" t="s">
        <v>923</v>
      </c>
      <c r="B300" s="3" t="s">
        <v>924</v>
      </c>
      <c r="C300" s="3" t="s">
        <v>19</v>
      </c>
      <c r="D300" s="3" t="s">
        <v>9785</v>
      </c>
      <c r="E300" s="3" t="s">
        <v>7398</v>
      </c>
      <c r="F300" s="3">
        <v>0</v>
      </c>
      <c r="G300" s="3">
        <v>30</v>
      </c>
      <c r="H300" s="9"/>
    </row>
    <row r="301" spans="1:8" x14ac:dyDescent="0.25">
      <c r="A301" s="3" t="s">
        <v>925</v>
      </c>
      <c r="B301" s="3" t="s">
        <v>926</v>
      </c>
      <c r="C301" s="3" t="s">
        <v>19</v>
      </c>
      <c r="D301" s="3" t="s">
        <v>9785</v>
      </c>
      <c r="E301" s="3" t="s">
        <v>7398</v>
      </c>
      <c r="F301" s="3">
        <v>0</v>
      </c>
      <c r="G301" s="3">
        <v>30</v>
      </c>
      <c r="H301" s="9"/>
    </row>
    <row r="302" spans="1:8" x14ac:dyDescent="0.25">
      <c r="A302" s="3" t="s">
        <v>927</v>
      </c>
      <c r="B302" s="3" t="s">
        <v>928</v>
      </c>
      <c r="C302" s="3" t="s">
        <v>19</v>
      </c>
      <c r="D302" s="3" t="s">
        <v>9785</v>
      </c>
      <c r="E302" s="3" t="s">
        <v>7398</v>
      </c>
      <c r="F302" s="3">
        <v>0</v>
      </c>
      <c r="G302" s="3">
        <v>30</v>
      </c>
      <c r="H302" s="9"/>
    </row>
    <row r="303" spans="1:8" x14ac:dyDescent="0.25">
      <c r="A303" s="3" t="s">
        <v>756</v>
      </c>
      <c r="B303" s="3" t="s">
        <v>757</v>
      </c>
      <c r="C303" s="3" t="s">
        <v>19</v>
      </c>
      <c r="D303" s="3" t="s">
        <v>9785</v>
      </c>
      <c r="E303" s="3" t="s">
        <v>7398</v>
      </c>
      <c r="F303" s="3">
        <v>0</v>
      </c>
      <c r="G303" s="3">
        <v>30</v>
      </c>
      <c r="H303" s="9"/>
    </row>
    <row r="304" spans="1:8" x14ac:dyDescent="0.25">
      <c r="A304" s="3" t="s">
        <v>557</v>
      </c>
      <c r="B304" s="3" t="s">
        <v>558</v>
      </c>
      <c r="C304" s="3" t="s">
        <v>19</v>
      </c>
      <c r="D304" s="3" t="s">
        <v>9785</v>
      </c>
      <c r="E304" s="3" t="s">
        <v>7398</v>
      </c>
      <c r="F304" s="3">
        <v>0</v>
      </c>
      <c r="G304" s="3">
        <v>20</v>
      </c>
      <c r="H304" s="9"/>
    </row>
    <row r="305" spans="1:8" x14ac:dyDescent="0.25">
      <c r="A305" s="3" t="s">
        <v>167</v>
      </c>
      <c r="B305" s="3" t="s">
        <v>9263</v>
      </c>
      <c r="C305" s="3" t="s">
        <v>19</v>
      </c>
      <c r="D305" s="3" t="s">
        <v>9784</v>
      </c>
      <c r="E305" s="3" t="s">
        <v>9771</v>
      </c>
      <c r="F305" s="3">
        <v>24</v>
      </c>
      <c r="G305" s="3">
        <v>0</v>
      </c>
      <c r="H305" s="9"/>
    </row>
    <row r="306" spans="1:8" x14ac:dyDescent="0.25">
      <c r="A306" s="3" t="s">
        <v>583</v>
      </c>
      <c r="B306" s="3" t="s">
        <v>584</v>
      </c>
      <c r="C306" s="3" t="s">
        <v>19</v>
      </c>
      <c r="D306" s="3" t="s">
        <v>9785</v>
      </c>
      <c r="E306" s="3" t="s">
        <v>7398</v>
      </c>
      <c r="F306" s="3">
        <v>0</v>
      </c>
      <c r="G306" s="3">
        <v>25</v>
      </c>
      <c r="H306" s="9"/>
    </row>
    <row r="307" spans="1:8" x14ac:dyDescent="0.25">
      <c r="A307" s="3" t="s">
        <v>609</v>
      </c>
      <c r="B307" s="3" t="s">
        <v>610</v>
      </c>
      <c r="C307" s="3" t="s">
        <v>19</v>
      </c>
      <c r="D307" s="3" t="s">
        <v>9785</v>
      </c>
      <c r="E307" s="3" t="s">
        <v>7398</v>
      </c>
      <c r="F307" s="3">
        <v>0</v>
      </c>
      <c r="G307" s="3">
        <v>20</v>
      </c>
      <c r="H307" s="9"/>
    </row>
    <row r="308" spans="1:8" x14ac:dyDescent="0.25">
      <c r="A308" s="3" t="s">
        <v>585</v>
      </c>
      <c r="B308" s="3" t="s">
        <v>586</v>
      </c>
      <c r="C308" s="3" t="s">
        <v>19</v>
      </c>
      <c r="D308" s="3" t="s">
        <v>9785</v>
      </c>
      <c r="E308" s="3" t="s">
        <v>7398</v>
      </c>
      <c r="F308" s="3">
        <v>15</v>
      </c>
      <c r="G308" s="3">
        <v>15</v>
      </c>
      <c r="H308" s="9"/>
    </row>
    <row r="309" spans="1:8" x14ac:dyDescent="0.25">
      <c r="A309" s="3" t="s">
        <v>719</v>
      </c>
      <c r="B309" s="3" t="s">
        <v>720</v>
      </c>
      <c r="C309" s="3" t="s">
        <v>19</v>
      </c>
      <c r="D309" s="3" t="s">
        <v>9785</v>
      </c>
      <c r="E309" s="3" t="s">
        <v>7398</v>
      </c>
      <c r="F309" s="3">
        <v>15</v>
      </c>
      <c r="G309" s="3">
        <v>15</v>
      </c>
      <c r="H309" s="9"/>
    </row>
    <row r="310" spans="1:8" x14ac:dyDescent="0.25">
      <c r="A310" s="3" t="s">
        <v>711</v>
      </c>
      <c r="B310" s="3" t="s">
        <v>712</v>
      </c>
      <c r="C310" s="3" t="s">
        <v>19</v>
      </c>
      <c r="D310" s="3" t="s">
        <v>9785</v>
      </c>
      <c r="E310" s="3" t="s">
        <v>7398</v>
      </c>
      <c r="F310" s="3">
        <v>6</v>
      </c>
      <c r="G310" s="3">
        <v>30</v>
      </c>
      <c r="H310" s="9"/>
    </row>
    <row r="311" spans="1:8" x14ac:dyDescent="0.25">
      <c r="A311" s="3" t="s">
        <v>168</v>
      </c>
      <c r="B311" s="3" t="s">
        <v>169</v>
      </c>
      <c r="C311" s="3" t="s">
        <v>19</v>
      </c>
      <c r="D311" s="3" t="s">
        <v>9785</v>
      </c>
      <c r="E311" s="3" t="s">
        <v>7398</v>
      </c>
      <c r="F311" s="3">
        <v>0</v>
      </c>
      <c r="G311" s="3">
        <v>30</v>
      </c>
      <c r="H311" s="9"/>
    </row>
    <row r="312" spans="1:8" x14ac:dyDescent="0.25">
      <c r="A312" s="3" t="s">
        <v>171</v>
      </c>
      <c r="B312" s="3" t="s">
        <v>172</v>
      </c>
      <c r="C312" s="3" t="s">
        <v>19</v>
      </c>
      <c r="D312" s="3" t="s">
        <v>9785</v>
      </c>
      <c r="E312" s="3" t="s">
        <v>7398</v>
      </c>
      <c r="F312" s="3">
        <v>0</v>
      </c>
      <c r="G312" s="3">
        <v>30</v>
      </c>
      <c r="H312" s="9"/>
    </row>
    <row r="313" spans="1:8" x14ac:dyDescent="0.25">
      <c r="A313" s="3" t="s">
        <v>174</v>
      </c>
      <c r="B313" s="3" t="s">
        <v>9265</v>
      </c>
      <c r="C313" s="3" t="s">
        <v>19</v>
      </c>
      <c r="D313" s="3" t="s">
        <v>9784</v>
      </c>
      <c r="E313" s="3" t="s">
        <v>9771</v>
      </c>
      <c r="F313" s="3">
        <v>24</v>
      </c>
      <c r="G313" s="3">
        <v>0</v>
      </c>
      <c r="H313" s="9"/>
    </row>
    <row r="314" spans="1:8" x14ac:dyDescent="0.25">
      <c r="A314" s="3" t="s">
        <v>175</v>
      </c>
      <c r="B314" s="3" t="s">
        <v>9267</v>
      </c>
      <c r="C314" s="3" t="s">
        <v>19</v>
      </c>
      <c r="D314" s="3" t="s">
        <v>9784</v>
      </c>
      <c r="E314" s="3" t="s">
        <v>9771</v>
      </c>
      <c r="F314" s="3">
        <v>24</v>
      </c>
      <c r="G314" s="3">
        <v>0</v>
      </c>
      <c r="H314" s="9"/>
    </row>
    <row r="315" spans="1:8" x14ac:dyDescent="0.25">
      <c r="A315" s="3" t="s">
        <v>611</v>
      </c>
      <c r="B315" s="3" t="s">
        <v>612</v>
      </c>
      <c r="C315" s="3" t="s">
        <v>19</v>
      </c>
      <c r="D315" s="3" t="s">
        <v>9785</v>
      </c>
      <c r="E315" s="3" t="s">
        <v>7398</v>
      </c>
      <c r="F315" s="3">
        <v>15</v>
      </c>
      <c r="G315" s="3">
        <v>15</v>
      </c>
      <c r="H315" s="9"/>
    </row>
    <row r="316" spans="1:8" x14ac:dyDescent="0.25">
      <c r="A316" s="3" t="s">
        <v>613</v>
      </c>
      <c r="B316" s="3" t="s">
        <v>614</v>
      </c>
      <c r="C316" s="3" t="s">
        <v>19</v>
      </c>
      <c r="D316" s="3" t="s">
        <v>9785</v>
      </c>
      <c r="E316" s="3" t="s">
        <v>7398</v>
      </c>
      <c r="F316" s="3">
        <v>0</v>
      </c>
      <c r="G316" s="3">
        <v>30</v>
      </c>
      <c r="H316" s="9"/>
    </row>
    <row r="317" spans="1:8" x14ac:dyDescent="0.25">
      <c r="A317" s="3" t="s">
        <v>176</v>
      </c>
      <c r="B317" s="3" t="s">
        <v>9269</v>
      </c>
      <c r="C317" s="3" t="s">
        <v>19</v>
      </c>
      <c r="D317" s="3" t="s">
        <v>9784</v>
      </c>
      <c r="E317" s="3" t="s">
        <v>9771</v>
      </c>
      <c r="F317" s="3">
        <v>24</v>
      </c>
      <c r="G317" s="3">
        <v>0</v>
      </c>
      <c r="H317" s="9"/>
    </row>
    <row r="318" spans="1:8" x14ac:dyDescent="0.25">
      <c r="A318" s="3" t="s">
        <v>641</v>
      </c>
      <c r="B318" s="3" t="s">
        <v>642</v>
      </c>
      <c r="C318" s="3" t="s">
        <v>19</v>
      </c>
      <c r="D318" s="3" t="s">
        <v>9785</v>
      </c>
      <c r="E318" s="3" t="s">
        <v>7398</v>
      </c>
      <c r="F318" s="3">
        <v>6</v>
      </c>
      <c r="G318" s="3">
        <v>30</v>
      </c>
      <c r="H318" s="9"/>
    </row>
    <row r="319" spans="1:8" x14ac:dyDescent="0.25">
      <c r="A319" s="3" t="s">
        <v>643</v>
      </c>
      <c r="B319" s="3" t="s">
        <v>644</v>
      </c>
      <c r="C319" s="3" t="s">
        <v>19</v>
      </c>
      <c r="D319" s="3" t="s">
        <v>9785</v>
      </c>
      <c r="E319" s="3" t="s">
        <v>7398</v>
      </c>
      <c r="F319" s="3">
        <v>0</v>
      </c>
      <c r="G319" s="3">
        <v>20</v>
      </c>
      <c r="H319" s="9"/>
    </row>
    <row r="320" spans="1:8" x14ac:dyDescent="0.25">
      <c r="A320" s="3" t="s">
        <v>645</v>
      </c>
      <c r="B320" s="3" t="s">
        <v>646</v>
      </c>
      <c r="C320" s="3" t="s">
        <v>19</v>
      </c>
      <c r="D320" s="3" t="s">
        <v>9785</v>
      </c>
      <c r="E320" s="3" t="s">
        <v>7398</v>
      </c>
      <c r="F320" s="3">
        <v>0</v>
      </c>
      <c r="G320" s="3">
        <v>30</v>
      </c>
      <c r="H320" s="9"/>
    </row>
    <row r="321" spans="1:8" x14ac:dyDescent="0.25">
      <c r="A321" s="3" t="s">
        <v>724</v>
      </c>
      <c r="B321" s="3" t="s">
        <v>725</v>
      </c>
      <c r="C321" s="3" t="s">
        <v>19</v>
      </c>
      <c r="D321" s="3" t="s">
        <v>9785</v>
      </c>
      <c r="E321" s="3" t="s">
        <v>7398</v>
      </c>
      <c r="F321" s="3">
        <v>0</v>
      </c>
      <c r="G321" s="3">
        <v>20</v>
      </c>
      <c r="H321" s="9"/>
    </row>
    <row r="322" spans="1:8" x14ac:dyDescent="0.25">
      <c r="A322" s="3" t="s">
        <v>730</v>
      </c>
      <c r="B322" s="3" t="s">
        <v>731</v>
      </c>
      <c r="C322" s="3" t="s">
        <v>19</v>
      </c>
      <c r="D322" s="3" t="s">
        <v>9785</v>
      </c>
      <c r="E322" s="3" t="s">
        <v>7398</v>
      </c>
      <c r="F322" s="3">
        <v>0</v>
      </c>
      <c r="G322" s="3">
        <v>15</v>
      </c>
      <c r="H322" s="9"/>
    </row>
    <row r="323" spans="1:8" x14ac:dyDescent="0.25">
      <c r="A323" s="3" t="s">
        <v>177</v>
      </c>
      <c r="B323" s="3" t="s">
        <v>950</v>
      </c>
      <c r="C323" s="3" t="s">
        <v>19</v>
      </c>
      <c r="D323" s="3" t="s">
        <v>9785</v>
      </c>
      <c r="E323" s="3" t="s">
        <v>7398</v>
      </c>
      <c r="F323" s="3">
        <v>0</v>
      </c>
      <c r="G323" s="3">
        <v>20</v>
      </c>
      <c r="H323" s="9"/>
    </row>
    <row r="324" spans="1:8" x14ac:dyDescent="0.25">
      <c r="A324" s="3" t="s">
        <v>878</v>
      </c>
      <c r="B324" s="3" t="s">
        <v>879</v>
      </c>
      <c r="C324" s="3" t="s">
        <v>19</v>
      </c>
      <c r="D324" s="3" t="s">
        <v>9785</v>
      </c>
      <c r="E324" s="3" t="s">
        <v>7398</v>
      </c>
      <c r="F324" s="3">
        <v>0</v>
      </c>
      <c r="G324" s="3">
        <v>15</v>
      </c>
      <c r="H324" s="9"/>
    </row>
    <row r="325" spans="1:8" x14ac:dyDescent="0.25">
      <c r="A325" s="3" t="s">
        <v>178</v>
      </c>
      <c r="B325" s="3" t="s">
        <v>3144</v>
      </c>
      <c r="C325" s="3" t="s">
        <v>19</v>
      </c>
      <c r="D325" s="3" t="s">
        <v>9785</v>
      </c>
      <c r="E325" s="3" t="s">
        <v>7398</v>
      </c>
      <c r="F325" s="3">
        <v>0</v>
      </c>
      <c r="G325" s="3">
        <v>20</v>
      </c>
      <c r="H325" s="9"/>
    </row>
    <row r="326" spans="1:8" x14ac:dyDescent="0.25">
      <c r="A326" s="3" t="s">
        <v>179</v>
      </c>
      <c r="B326" s="3" t="s">
        <v>3145</v>
      </c>
      <c r="C326" s="3" t="s">
        <v>19</v>
      </c>
      <c r="D326" s="3" t="s">
        <v>9785</v>
      </c>
      <c r="E326" s="3" t="s">
        <v>7398</v>
      </c>
      <c r="F326" s="3">
        <v>0</v>
      </c>
      <c r="G326" s="3">
        <v>20</v>
      </c>
      <c r="H326" s="9"/>
    </row>
    <row r="327" spans="1:8" x14ac:dyDescent="0.25">
      <c r="A327" s="3" t="s">
        <v>7277</v>
      </c>
      <c r="B327" s="3" t="s">
        <v>9271</v>
      </c>
      <c r="C327" s="3" t="s">
        <v>19</v>
      </c>
      <c r="D327" s="3" t="s">
        <v>9784</v>
      </c>
      <c r="E327" s="3" t="s">
        <v>9771</v>
      </c>
      <c r="F327" s="3">
        <v>12</v>
      </c>
      <c r="G327" s="3">
        <v>0</v>
      </c>
      <c r="H327" s="9"/>
    </row>
    <row r="328" spans="1:8" x14ac:dyDescent="0.25">
      <c r="A328" s="3" t="s">
        <v>7278</v>
      </c>
      <c r="B328" s="3" t="s">
        <v>9678</v>
      </c>
      <c r="C328" s="3" t="s">
        <v>19</v>
      </c>
      <c r="D328" s="3" t="s">
        <v>9785</v>
      </c>
      <c r="E328" s="3" t="s">
        <v>7398</v>
      </c>
      <c r="F328" s="3">
        <v>0</v>
      </c>
      <c r="G328" s="3">
        <v>30</v>
      </c>
      <c r="H328" s="9"/>
    </row>
    <row r="329" spans="1:8" x14ac:dyDescent="0.25">
      <c r="A329" s="3" t="s">
        <v>7279</v>
      </c>
      <c r="B329" s="3" t="s">
        <v>9272</v>
      </c>
      <c r="C329" s="3" t="s">
        <v>19</v>
      </c>
      <c r="D329" s="3" t="s">
        <v>9784</v>
      </c>
      <c r="E329" s="3" t="s">
        <v>9771</v>
      </c>
      <c r="F329" s="3">
        <v>24</v>
      </c>
      <c r="G329" s="3">
        <v>0</v>
      </c>
      <c r="H329" s="9"/>
    </row>
    <row r="330" spans="1:8" x14ac:dyDescent="0.25">
      <c r="A330" s="3" t="s">
        <v>7280</v>
      </c>
      <c r="B330" s="3" t="s">
        <v>9273</v>
      </c>
      <c r="C330" s="3" t="s">
        <v>19</v>
      </c>
      <c r="D330" s="3" t="s">
        <v>9784</v>
      </c>
      <c r="E330" s="3" t="s">
        <v>9771</v>
      </c>
      <c r="F330" s="3">
        <v>12</v>
      </c>
      <c r="G330" s="3">
        <v>0</v>
      </c>
      <c r="H330" s="9"/>
    </row>
    <row r="331" spans="1:8" x14ac:dyDescent="0.25">
      <c r="A331" s="3" t="s">
        <v>671</v>
      </c>
      <c r="B331" s="3" t="s">
        <v>672</v>
      </c>
      <c r="C331" s="3" t="s">
        <v>19</v>
      </c>
      <c r="D331" s="3" t="s">
        <v>9785</v>
      </c>
      <c r="E331" s="3" t="s">
        <v>7398</v>
      </c>
      <c r="F331" s="3">
        <v>0</v>
      </c>
      <c r="G331" s="3">
        <v>15</v>
      </c>
      <c r="H331" s="9"/>
    </row>
    <row r="332" spans="1:8" x14ac:dyDescent="0.25">
      <c r="A332" s="3" t="s">
        <v>663</v>
      </c>
      <c r="B332" s="3" t="s">
        <v>664</v>
      </c>
      <c r="C332" s="3" t="s">
        <v>19</v>
      </c>
      <c r="D332" s="3" t="s">
        <v>9785</v>
      </c>
      <c r="E332" s="3" t="s">
        <v>7398</v>
      </c>
      <c r="F332" s="3">
        <v>0</v>
      </c>
      <c r="G332" s="3">
        <v>20</v>
      </c>
      <c r="H332" s="9"/>
    </row>
    <row r="333" spans="1:8" x14ac:dyDescent="0.25">
      <c r="A333" s="3" t="s">
        <v>665</v>
      </c>
      <c r="B333" s="3" t="s">
        <v>666</v>
      </c>
      <c r="C333" s="3" t="s">
        <v>19</v>
      </c>
      <c r="D333" s="3" t="s">
        <v>9785</v>
      </c>
      <c r="E333" s="3" t="s">
        <v>7398</v>
      </c>
      <c r="F333" s="3">
        <v>0</v>
      </c>
      <c r="G333" s="3">
        <v>20</v>
      </c>
      <c r="H333" s="9"/>
    </row>
    <row r="334" spans="1:8" x14ac:dyDescent="0.25">
      <c r="A334" s="3" t="s">
        <v>673</v>
      </c>
      <c r="B334" s="3" t="s">
        <v>674</v>
      </c>
      <c r="C334" s="3" t="s">
        <v>19</v>
      </c>
      <c r="D334" s="3" t="s">
        <v>9785</v>
      </c>
      <c r="E334" s="3" t="s">
        <v>7398</v>
      </c>
      <c r="F334" s="3">
        <v>0</v>
      </c>
      <c r="G334" s="3">
        <v>20</v>
      </c>
      <c r="H334" s="9"/>
    </row>
    <row r="335" spans="1:8" x14ac:dyDescent="0.25">
      <c r="A335" s="3" t="s">
        <v>675</v>
      </c>
      <c r="B335" s="3" t="s">
        <v>676</v>
      </c>
      <c r="C335" s="3" t="s">
        <v>19</v>
      </c>
      <c r="D335" s="3" t="s">
        <v>9785</v>
      </c>
      <c r="E335" s="3" t="s">
        <v>7398</v>
      </c>
      <c r="F335" s="3">
        <v>0</v>
      </c>
      <c r="G335" s="3">
        <v>15</v>
      </c>
      <c r="H335" s="9"/>
    </row>
    <row r="336" spans="1:8" x14ac:dyDescent="0.25">
      <c r="A336" s="3" t="s">
        <v>180</v>
      </c>
      <c r="B336" s="3" t="s">
        <v>181</v>
      </c>
      <c r="C336" s="3" t="s">
        <v>19</v>
      </c>
      <c r="D336" s="3" t="s">
        <v>9785</v>
      </c>
      <c r="E336" s="3" t="s">
        <v>7398</v>
      </c>
      <c r="F336" s="3">
        <v>0</v>
      </c>
      <c r="G336" s="3">
        <v>20</v>
      </c>
      <c r="H336" s="9"/>
    </row>
    <row r="337" spans="1:8" x14ac:dyDescent="0.25">
      <c r="A337" s="3" t="s">
        <v>669</v>
      </c>
      <c r="B337" s="3" t="s">
        <v>670</v>
      </c>
      <c r="C337" s="3" t="s">
        <v>19</v>
      </c>
      <c r="D337" s="3" t="s">
        <v>9785</v>
      </c>
      <c r="E337" s="3" t="s">
        <v>7398</v>
      </c>
      <c r="F337" s="3">
        <v>0</v>
      </c>
      <c r="G337" s="3">
        <v>20</v>
      </c>
      <c r="H337" s="9"/>
    </row>
    <row r="338" spans="1:8" x14ac:dyDescent="0.25">
      <c r="A338" s="3" t="s">
        <v>183</v>
      </c>
      <c r="B338" s="3" t="s">
        <v>184</v>
      </c>
      <c r="C338" s="3" t="s">
        <v>19</v>
      </c>
      <c r="D338" s="3" t="s">
        <v>9785</v>
      </c>
      <c r="E338" s="3" t="s">
        <v>7398</v>
      </c>
      <c r="F338" s="3">
        <v>0</v>
      </c>
      <c r="G338" s="3">
        <v>15</v>
      </c>
      <c r="H338" s="9"/>
    </row>
    <row r="339" spans="1:8" x14ac:dyDescent="0.25">
      <c r="A339" s="3" t="s">
        <v>667</v>
      </c>
      <c r="B339" s="3" t="s">
        <v>668</v>
      </c>
      <c r="C339" s="3" t="s">
        <v>19</v>
      </c>
      <c r="D339" s="3" t="s">
        <v>9785</v>
      </c>
      <c r="E339" s="3" t="s">
        <v>7398</v>
      </c>
      <c r="F339" s="3">
        <v>0</v>
      </c>
      <c r="G339" s="3">
        <v>20</v>
      </c>
      <c r="H339" s="9"/>
    </row>
    <row r="340" spans="1:8" x14ac:dyDescent="0.25">
      <c r="A340" s="3" t="s">
        <v>187</v>
      </c>
      <c r="B340" s="3" t="s">
        <v>9274</v>
      </c>
      <c r="C340" s="3" t="s">
        <v>19</v>
      </c>
      <c r="D340" s="3" t="s">
        <v>9784</v>
      </c>
      <c r="E340" s="3" t="s">
        <v>9771</v>
      </c>
      <c r="F340" s="3">
        <v>10</v>
      </c>
      <c r="G340" s="3">
        <v>0</v>
      </c>
      <c r="H340" s="9"/>
    </row>
    <row r="341" spans="1:8" x14ac:dyDescent="0.25">
      <c r="A341" s="3" t="s">
        <v>7188</v>
      </c>
      <c r="B341" s="3" t="s">
        <v>9689</v>
      </c>
      <c r="C341" s="3" t="s">
        <v>19</v>
      </c>
      <c r="D341" s="3" t="s">
        <v>9784</v>
      </c>
      <c r="E341" s="3" t="s">
        <v>9771</v>
      </c>
      <c r="F341" s="3">
        <v>10</v>
      </c>
      <c r="G341" s="3">
        <v>0</v>
      </c>
      <c r="H341" s="9"/>
    </row>
    <row r="342" spans="1:8" x14ac:dyDescent="0.25">
      <c r="A342" s="3" t="s">
        <v>188</v>
      </c>
      <c r="B342" s="3" t="s">
        <v>9276</v>
      </c>
      <c r="C342" s="3" t="s">
        <v>19</v>
      </c>
      <c r="D342" s="3" t="s">
        <v>9784</v>
      </c>
      <c r="E342" s="3" t="s">
        <v>9771</v>
      </c>
      <c r="F342" s="3">
        <v>10</v>
      </c>
      <c r="G342" s="3">
        <v>0</v>
      </c>
      <c r="H342" s="9"/>
    </row>
    <row r="343" spans="1:8" x14ac:dyDescent="0.25">
      <c r="A343" s="3" t="s">
        <v>189</v>
      </c>
      <c r="B343" s="3" t="s">
        <v>8586</v>
      </c>
      <c r="C343" s="3" t="s">
        <v>19</v>
      </c>
      <c r="D343" s="3" t="s">
        <v>9784</v>
      </c>
      <c r="E343" s="3" t="s">
        <v>9771</v>
      </c>
      <c r="F343" s="3">
        <v>10</v>
      </c>
      <c r="G343" s="3">
        <v>0</v>
      </c>
      <c r="H343" s="9"/>
    </row>
    <row r="344" spans="1:8" x14ac:dyDescent="0.25">
      <c r="A344" s="3" t="s">
        <v>190</v>
      </c>
      <c r="B344" s="3" t="s">
        <v>9278</v>
      </c>
      <c r="C344" s="3" t="s">
        <v>19</v>
      </c>
      <c r="D344" s="3" t="s">
        <v>9784</v>
      </c>
      <c r="E344" s="3" t="s">
        <v>9771</v>
      </c>
      <c r="F344" s="3">
        <v>10</v>
      </c>
      <c r="G344" s="3">
        <v>0</v>
      </c>
      <c r="H344" s="9"/>
    </row>
    <row r="345" spans="1:8" x14ac:dyDescent="0.25">
      <c r="A345" s="3" t="s">
        <v>191</v>
      </c>
      <c r="B345" s="3" t="s">
        <v>9280</v>
      </c>
      <c r="C345" s="3" t="s">
        <v>19</v>
      </c>
      <c r="D345" s="3" t="s">
        <v>9784</v>
      </c>
      <c r="E345" s="3" t="s">
        <v>9771</v>
      </c>
      <c r="F345" s="3">
        <v>10</v>
      </c>
      <c r="G345" s="3">
        <v>0</v>
      </c>
      <c r="H345" s="9"/>
    </row>
    <row r="346" spans="1:8" x14ac:dyDescent="0.25">
      <c r="A346" s="3" t="s">
        <v>192</v>
      </c>
      <c r="B346" s="3" t="s">
        <v>9282</v>
      </c>
      <c r="C346" s="3" t="s">
        <v>19</v>
      </c>
      <c r="D346" s="3" t="s">
        <v>9784</v>
      </c>
      <c r="E346" s="3" t="s">
        <v>9771</v>
      </c>
      <c r="F346" s="3">
        <v>10</v>
      </c>
      <c r="G346" s="3">
        <v>0</v>
      </c>
      <c r="H346" s="9"/>
    </row>
    <row r="347" spans="1:8" x14ac:dyDescent="0.25">
      <c r="A347" s="3" t="s">
        <v>7189</v>
      </c>
      <c r="B347" s="3" t="s">
        <v>9283</v>
      </c>
      <c r="C347" s="3" t="s">
        <v>19</v>
      </c>
      <c r="D347" s="3" t="s">
        <v>9784</v>
      </c>
      <c r="E347" s="3" t="s">
        <v>9771</v>
      </c>
      <c r="F347" s="3">
        <v>10</v>
      </c>
      <c r="G347" s="3">
        <v>0</v>
      </c>
      <c r="H347" s="9"/>
    </row>
    <row r="348" spans="1:8" x14ac:dyDescent="0.25">
      <c r="A348" s="3" t="s">
        <v>193</v>
      </c>
      <c r="B348" s="3" t="s">
        <v>9285</v>
      </c>
      <c r="C348" s="3" t="s">
        <v>19</v>
      </c>
      <c r="D348" s="3" t="s">
        <v>9784</v>
      </c>
      <c r="E348" s="3" t="s">
        <v>9771</v>
      </c>
      <c r="F348" s="3">
        <v>10</v>
      </c>
      <c r="G348" s="3">
        <v>0</v>
      </c>
      <c r="H348" s="9"/>
    </row>
    <row r="349" spans="1:8" x14ac:dyDescent="0.25">
      <c r="A349" s="3" t="s">
        <v>7190</v>
      </c>
      <c r="B349" s="3" t="s">
        <v>9287</v>
      </c>
      <c r="C349" s="3" t="s">
        <v>19</v>
      </c>
      <c r="D349" s="3" t="s">
        <v>9784</v>
      </c>
      <c r="E349" s="3" t="s">
        <v>9771</v>
      </c>
      <c r="F349" s="3">
        <v>10</v>
      </c>
      <c r="G349" s="3">
        <v>0</v>
      </c>
      <c r="H349" s="9"/>
    </row>
    <row r="350" spans="1:8" x14ac:dyDescent="0.25">
      <c r="A350" s="3" t="s">
        <v>195</v>
      </c>
      <c r="B350" s="3" t="s">
        <v>196</v>
      </c>
      <c r="C350" s="3" t="s">
        <v>19</v>
      </c>
      <c r="D350" s="3" t="s">
        <v>9785</v>
      </c>
      <c r="E350" s="3" t="s">
        <v>7398</v>
      </c>
      <c r="F350" s="3">
        <v>0</v>
      </c>
      <c r="G350" s="3">
        <v>15</v>
      </c>
      <c r="H350" s="9"/>
    </row>
    <row r="351" spans="1:8" x14ac:dyDescent="0.25">
      <c r="A351" s="3" t="s">
        <v>7181</v>
      </c>
      <c r="B351" s="3" t="s">
        <v>9289</v>
      </c>
      <c r="C351" s="3" t="s">
        <v>19</v>
      </c>
      <c r="D351" s="3" t="s">
        <v>9784</v>
      </c>
      <c r="E351" s="3" t="s">
        <v>9771</v>
      </c>
      <c r="F351" s="3">
        <v>18</v>
      </c>
      <c r="G351" s="3">
        <v>0</v>
      </c>
      <c r="H351" s="9"/>
    </row>
    <row r="352" spans="1:8" x14ac:dyDescent="0.25">
      <c r="A352" s="3" t="s">
        <v>197</v>
      </c>
      <c r="B352" s="3" t="s">
        <v>198</v>
      </c>
      <c r="C352" s="3" t="s">
        <v>19</v>
      </c>
      <c r="D352" s="3" t="s">
        <v>9785</v>
      </c>
      <c r="E352" s="3" t="s">
        <v>7398</v>
      </c>
      <c r="F352" s="3">
        <v>0</v>
      </c>
      <c r="G352" s="3">
        <v>15</v>
      </c>
      <c r="H352" s="9"/>
    </row>
    <row r="353" spans="1:8" x14ac:dyDescent="0.25">
      <c r="A353" s="3" t="s">
        <v>7182</v>
      </c>
      <c r="B353" s="3" t="s">
        <v>9291</v>
      </c>
      <c r="C353" s="3" t="s">
        <v>19</v>
      </c>
      <c r="D353" s="3" t="s">
        <v>9784</v>
      </c>
      <c r="E353" s="3" t="s">
        <v>9771</v>
      </c>
      <c r="F353" s="3">
        <v>24</v>
      </c>
      <c r="G353" s="3">
        <v>0</v>
      </c>
      <c r="H353" s="9"/>
    </row>
    <row r="354" spans="1:8" x14ac:dyDescent="0.25">
      <c r="A354" s="3" t="s">
        <v>199</v>
      </c>
      <c r="B354" s="3" t="s">
        <v>200</v>
      </c>
      <c r="C354" s="3" t="s">
        <v>19</v>
      </c>
      <c r="D354" s="3" t="s">
        <v>9785</v>
      </c>
      <c r="E354" s="3" t="s">
        <v>7398</v>
      </c>
      <c r="F354" s="3">
        <v>0</v>
      </c>
      <c r="G354" s="3">
        <v>15</v>
      </c>
      <c r="H354" s="9"/>
    </row>
    <row r="355" spans="1:8" x14ac:dyDescent="0.25">
      <c r="A355" s="3" t="s">
        <v>201</v>
      </c>
      <c r="B355" s="3" t="s">
        <v>202</v>
      </c>
      <c r="C355" s="3" t="s">
        <v>19</v>
      </c>
      <c r="D355" s="3" t="s">
        <v>9785</v>
      </c>
      <c r="E355" s="3" t="s">
        <v>7398</v>
      </c>
      <c r="F355" s="3">
        <v>0</v>
      </c>
      <c r="G355" s="3">
        <v>15</v>
      </c>
      <c r="H355" s="9"/>
    </row>
    <row r="356" spans="1:8" x14ac:dyDescent="0.25">
      <c r="A356" s="3" t="s">
        <v>203</v>
      </c>
      <c r="B356" s="3" t="s">
        <v>204</v>
      </c>
      <c r="C356" s="3" t="s">
        <v>19</v>
      </c>
      <c r="D356" s="3" t="s">
        <v>9785</v>
      </c>
      <c r="E356" s="3" t="s">
        <v>7398</v>
      </c>
      <c r="F356" s="3">
        <v>0</v>
      </c>
      <c r="G356" s="3">
        <v>15</v>
      </c>
      <c r="H356" s="9"/>
    </row>
    <row r="357" spans="1:8" x14ac:dyDescent="0.25">
      <c r="A357" s="3" t="s">
        <v>7169</v>
      </c>
      <c r="B357" s="3" t="s">
        <v>9294</v>
      </c>
      <c r="C357" s="3" t="s">
        <v>19</v>
      </c>
      <c r="D357" s="3" t="s">
        <v>9784</v>
      </c>
      <c r="E357" s="3" t="s">
        <v>9771</v>
      </c>
      <c r="F357" s="3">
        <v>12</v>
      </c>
      <c r="G357" s="3">
        <v>0</v>
      </c>
      <c r="H357" s="9"/>
    </row>
    <row r="358" spans="1:8" x14ac:dyDescent="0.25">
      <c r="A358" s="3" t="s">
        <v>7173</v>
      </c>
      <c r="B358" s="3" t="s">
        <v>9695</v>
      </c>
      <c r="C358" s="3" t="s">
        <v>19</v>
      </c>
      <c r="D358" s="3" t="s">
        <v>9784</v>
      </c>
      <c r="E358" s="3" t="s">
        <v>9771</v>
      </c>
      <c r="F358" s="3">
        <v>10</v>
      </c>
      <c r="G358" s="3">
        <v>0</v>
      </c>
      <c r="H358" s="9"/>
    </row>
    <row r="359" spans="1:8" x14ac:dyDescent="0.25">
      <c r="A359" s="3" t="s">
        <v>7174</v>
      </c>
      <c r="B359" s="3" t="s">
        <v>9296</v>
      </c>
      <c r="C359" s="3" t="s">
        <v>19</v>
      </c>
      <c r="D359" s="3" t="s">
        <v>9784</v>
      </c>
      <c r="E359" s="3" t="s">
        <v>9771</v>
      </c>
      <c r="F359" s="3">
        <v>12</v>
      </c>
      <c r="G359" s="3">
        <v>0</v>
      </c>
      <c r="H359" s="9"/>
    </row>
    <row r="360" spans="1:8" x14ac:dyDescent="0.25">
      <c r="A360" s="3" t="s">
        <v>205</v>
      </c>
      <c r="B360" s="3" t="s">
        <v>206</v>
      </c>
      <c r="C360" s="3" t="s">
        <v>19</v>
      </c>
      <c r="D360" s="3" t="s">
        <v>9785</v>
      </c>
      <c r="E360" s="3" t="s">
        <v>7398</v>
      </c>
      <c r="F360" s="3">
        <v>0</v>
      </c>
      <c r="G360" s="3">
        <v>20</v>
      </c>
      <c r="H360" s="9"/>
    </row>
    <row r="361" spans="1:8" x14ac:dyDescent="0.25">
      <c r="A361" s="3" t="s">
        <v>207</v>
      </c>
      <c r="B361" s="3" t="s">
        <v>208</v>
      </c>
      <c r="C361" s="3" t="s">
        <v>19</v>
      </c>
      <c r="D361" s="3" t="s">
        <v>9785</v>
      </c>
      <c r="E361" s="3" t="s">
        <v>7398</v>
      </c>
      <c r="F361" s="3">
        <v>0</v>
      </c>
      <c r="G361" s="3">
        <v>20</v>
      </c>
      <c r="H361" s="9"/>
    </row>
    <row r="362" spans="1:8" x14ac:dyDescent="0.25">
      <c r="A362" s="3" t="s">
        <v>209</v>
      </c>
      <c r="B362" s="3" t="s">
        <v>210</v>
      </c>
      <c r="C362" s="3" t="s">
        <v>19</v>
      </c>
      <c r="D362" s="3" t="s">
        <v>9785</v>
      </c>
      <c r="E362" s="3" t="s">
        <v>7398</v>
      </c>
      <c r="F362" s="3">
        <v>0</v>
      </c>
      <c r="G362" s="3">
        <v>15</v>
      </c>
      <c r="H362" s="9"/>
    </row>
    <row r="363" spans="1:8" x14ac:dyDescent="0.25">
      <c r="A363" s="3" t="s">
        <v>212</v>
      </c>
      <c r="B363" s="3" t="s">
        <v>213</v>
      </c>
      <c r="C363" s="3" t="s">
        <v>19</v>
      </c>
      <c r="D363" s="3" t="s">
        <v>9785</v>
      </c>
      <c r="E363" s="3" t="s">
        <v>7398</v>
      </c>
      <c r="F363" s="3">
        <v>0</v>
      </c>
      <c r="G363" s="3">
        <v>15</v>
      </c>
      <c r="H363" s="9"/>
    </row>
    <row r="364" spans="1:8" x14ac:dyDescent="0.25">
      <c r="A364" s="3" t="s">
        <v>8666</v>
      </c>
      <c r="B364" s="3" t="s">
        <v>9297</v>
      </c>
      <c r="C364" s="3" t="s">
        <v>19</v>
      </c>
      <c r="D364" s="3" t="s">
        <v>9784</v>
      </c>
      <c r="E364" s="3" t="s">
        <v>9771</v>
      </c>
      <c r="F364" s="3">
        <v>10</v>
      </c>
      <c r="G364" s="3">
        <v>0</v>
      </c>
      <c r="H364" s="9"/>
    </row>
    <row r="365" spans="1:8" x14ac:dyDescent="0.25">
      <c r="A365" s="3" t="s">
        <v>8668</v>
      </c>
      <c r="B365" s="3" t="s">
        <v>9299</v>
      </c>
      <c r="C365" s="3" t="s">
        <v>19</v>
      </c>
      <c r="D365" s="3" t="s">
        <v>9784</v>
      </c>
      <c r="E365" s="3" t="s">
        <v>9771</v>
      </c>
      <c r="F365" s="3">
        <v>10</v>
      </c>
      <c r="G365" s="3">
        <v>0</v>
      </c>
      <c r="H365" s="9"/>
    </row>
    <row r="366" spans="1:8" x14ac:dyDescent="0.25">
      <c r="A366" s="3" t="s">
        <v>9704</v>
      </c>
      <c r="B366" s="3" t="s">
        <v>9706</v>
      </c>
      <c r="C366" s="3" t="s">
        <v>19</v>
      </c>
      <c r="D366" s="3" t="s">
        <v>9785</v>
      </c>
      <c r="E366" s="3" t="s">
        <v>7398</v>
      </c>
      <c r="F366" s="3">
        <v>0</v>
      </c>
      <c r="G366" s="3">
        <v>20</v>
      </c>
      <c r="H366" s="9"/>
    </row>
    <row r="367" spans="1:8" x14ac:dyDescent="0.25">
      <c r="A367" s="3" t="s">
        <v>7079</v>
      </c>
      <c r="B367" s="3" t="s">
        <v>9301</v>
      </c>
      <c r="C367" s="3" t="s">
        <v>19</v>
      </c>
      <c r="D367" s="3" t="s">
        <v>9784</v>
      </c>
      <c r="E367" s="3" t="s">
        <v>9771</v>
      </c>
      <c r="F367" s="3">
        <v>12</v>
      </c>
      <c r="G367" s="3">
        <v>0</v>
      </c>
      <c r="H367" s="9"/>
    </row>
    <row r="368" spans="1:8" x14ac:dyDescent="0.25">
      <c r="A368" s="3" t="s">
        <v>214</v>
      </c>
      <c r="B368" s="3" t="s">
        <v>9302</v>
      </c>
      <c r="C368" s="3" t="s">
        <v>19</v>
      </c>
      <c r="D368" s="3" t="s">
        <v>9784</v>
      </c>
      <c r="E368" s="3" t="s">
        <v>9771</v>
      </c>
      <c r="F368" s="3">
        <v>12</v>
      </c>
      <c r="G368" s="3">
        <v>0</v>
      </c>
      <c r="H368" s="9"/>
    </row>
    <row r="369" spans="1:8" x14ac:dyDescent="0.25">
      <c r="A369" s="3" t="s">
        <v>587</v>
      </c>
      <c r="B369" s="3" t="s">
        <v>588</v>
      </c>
      <c r="C369" s="3" t="s">
        <v>19</v>
      </c>
      <c r="D369" s="3" t="s">
        <v>9785</v>
      </c>
      <c r="E369" s="3" t="s">
        <v>7398</v>
      </c>
      <c r="F369" s="3">
        <v>0</v>
      </c>
      <c r="G369" s="3">
        <v>30</v>
      </c>
      <c r="H369" s="9"/>
    </row>
    <row r="370" spans="1:8" x14ac:dyDescent="0.25">
      <c r="A370" s="3" t="s">
        <v>215</v>
      </c>
      <c r="B370" s="3" t="s">
        <v>216</v>
      </c>
      <c r="C370" s="3" t="s">
        <v>19</v>
      </c>
      <c r="D370" s="3" t="s">
        <v>9785</v>
      </c>
      <c r="E370" s="3" t="s">
        <v>7398</v>
      </c>
      <c r="F370" s="3">
        <v>0</v>
      </c>
      <c r="G370" s="3">
        <v>20</v>
      </c>
      <c r="H370" s="9"/>
    </row>
    <row r="371" spans="1:8" x14ac:dyDescent="0.25">
      <c r="A371" s="3" t="s">
        <v>218</v>
      </c>
      <c r="B371" s="3" t="s">
        <v>219</v>
      </c>
      <c r="C371" s="3" t="s">
        <v>19</v>
      </c>
      <c r="D371" s="3" t="s">
        <v>9785</v>
      </c>
      <c r="E371" s="3" t="s">
        <v>7398</v>
      </c>
      <c r="F371" s="3">
        <v>0</v>
      </c>
      <c r="G371" s="3">
        <v>30</v>
      </c>
      <c r="H371" s="9"/>
    </row>
    <row r="372" spans="1:8" x14ac:dyDescent="0.25">
      <c r="A372" s="3" t="s">
        <v>758</v>
      </c>
      <c r="B372" s="3" t="s">
        <v>759</v>
      </c>
      <c r="C372" s="3" t="s">
        <v>19</v>
      </c>
      <c r="D372" s="3" t="s">
        <v>9785</v>
      </c>
      <c r="E372" s="3" t="s">
        <v>7398</v>
      </c>
      <c r="F372" s="3">
        <v>0</v>
      </c>
      <c r="G372" s="3">
        <v>20</v>
      </c>
      <c r="H372" s="9"/>
    </row>
    <row r="373" spans="1:8" x14ac:dyDescent="0.25">
      <c r="A373" s="3" t="s">
        <v>220</v>
      </c>
      <c r="B373" s="3" t="s">
        <v>9697</v>
      </c>
      <c r="C373" s="3" t="s">
        <v>19</v>
      </c>
      <c r="D373" s="3" t="s">
        <v>9784</v>
      </c>
      <c r="E373" s="3" t="s">
        <v>9771</v>
      </c>
      <c r="F373" s="3">
        <v>24</v>
      </c>
      <c r="G373" s="3">
        <v>0</v>
      </c>
      <c r="H373" s="9"/>
    </row>
    <row r="374" spans="1:8" x14ac:dyDescent="0.25">
      <c r="A374" s="3" t="s">
        <v>647</v>
      </c>
      <c r="B374" s="3" t="s">
        <v>648</v>
      </c>
      <c r="C374" s="3" t="s">
        <v>19</v>
      </c>
      <c r="D374" s="3" t="s">
        <v>9785</v>
      </c>
      <c r="E374" s="3" t="s">
        <v>7398</v>
      </c>
      <c r="F374" s="3">
        <v>0</v>
      </c>
      <c r="G374" s="3">
        <v>20</v>
      </c>
      <c r="H374" s="9"/>
    </row>
    <row r="375" spans="1:8" x14ac:dyDescent="0.25">
      <c r="A375" s="3" t="s">
        <v>7046</v>
      </c>
      <c r="B375" s="3" t="s">
        <v>9304</v>
      </c>
      <c r="C375" s="3" t="s">
        <v>19</v>
      </c>
      <c r="D375" s="3" t="s">
        <v>9784</v>
      </c>
      <c r="E375" s="3" t="s">
        <v>9771</v>
      </c>
      <c r="F375" s="3">
        <v>24</v>
      </c>
      <c r="G375" s="3">
        <v>0</v>
      </c>
      <c r="H375" s="9"/>
    </row>
    <row r="376" spans="1:8" x14ac:dyDescent="0.25">
      <c r="A376" s="3" t="s">
        <v>728</v>
      </c>
      <c r="B376" s="3" t="s">
        <v>729</v>
      </c>
      <c r="C376" s="3" t="s">
        <v>19</v>
      </c>
      <c r="D376" s="3" t="s">
        <v>9785</v>
      </c>
      <c r="E376" s="3" t="s">
        <v>7398</v>
      </c>
      <c r="F376" s="3">
        <v>0</v>
      </c>
      <c r="G376" s="3">
        <v>30</v>
      </c>
      <c r="H376" s="9"/>
    </row>
    <row r="377" spans="1:8" x14ac:dyDescent="0.25">
      <c r="A377" s="3" t="s">
        <v>911</v>
      </c>
      <c r="B377" s="3" t="s">
        <v>912</v>
      </c>
      <c r="C377" s="3" t="s">
        <v>19</v>
      </c>
      <c r="D377" s="3" t="s">
        <v>9785</v>
      </c>
      <c r="E377" s="3" t="s">
        <v>7398</v>
      </c>
      <c r="F377" s="3">
        <v>0</v>
      </c>
      <c r="G377" s="3">
        <v>30</v>
      </c>
      <c r="H377" s="9"/>
    </row>
    <row r="378" spans="1:8" x14ac:dyDescent="0.25">
      <c r="A378" s="3" t="s">
        <v>224</v>
      </c>
      <c r="B378" s="3" t="s">
        <v>9305</v>
      </c>
      <c r="C378" s="3" t="s">
        <v>19</v>
      </c>
      <c r="D378" s="3" t="s">
        <v>9784</v>
      </c>
      <c r="E378" s="3" t="s">
        <v>9771</v>
      </c>
      <c r="F378" s="3">
        <v>12</v>
      </c>
      <c r="G378" s="3">
        <v>0</v>
      </c>
      <c r="H378" s="9"/>
    </row>
    <row r="379" spans="1:8" x14ac:dyDescent="0.25">
      <c r="A379" s="3" t="s">
        <v>225</v>
      </c>
      <c r="B379" s="3" t="s">
        <v>9679</v>
      </c>
      <c r="C379" s="3" t="s">
        <v>19</v>
      </c>
      <c r="D379" s="3" t="s">
        <v>9784</v>
      </c>
      <c r="E379" s="3" t="s">
        <v>9771</v>
      </c>
      <c r="F379" s="3">
        <v>24</v>
      </c>
      <c r="G379" s="3">
        <v>0</v>
      </c>
      <c r="H379" s="9"/>
    </row>
    <row r="380" spans="1:8" x14ac:dyDescent="0.25">
      <c r="A380" s="3" t="s">
        <v>226</v>
      </c>
      <c r="B380" s="3" t="s">
        <v>9113</v>
      </c>
      <c r="C380" s="3" t="s">
        <v>19</v>
      </c>
      <c r="D380" s="3" t="s">
        <v>9785</v>
      </c>
      <c r="E380" s="3" t="s">
        <v>7398</v>
      </c>
      <c r="F380" s="3">
        <v>0</v>
      </c>
      <c r="G380" s="3">
        <v>30</v>
      </c>
      <c r="H380" s="9"/>
    </row>
    <row r="381" spans="1:8" x14ac:dyDescent="0.25">
      <c r="A381" s="3" t="s">
        <v>699</v>
      </c>
      <c r="B381" s="3" t="s">
        <v>700</v>
      </c>
      <c r="C381" s="3" t="s">
        <v>19</v>
      </c>
      <c r="D381" s="3" t="s">
        <v>9785</v>
      </c>
      <c r="E381" s="3" t="s">
        <v>7398</v>
      </c>
      <c r="F381" s="3">
        <v>0</v>
      </c>
      <c r="G381" s="3">
        <v>30</v>
      </c>
      <c r="H381" s="9"/>
    </row>
    <row r="382" spans="1:8" x14ac:dyDescent="0.25">
      <c r="A382" s="3" t="s">
        <v>228</v>
      </c>
      <c r="B382" s="3" t="s">
        <v>229</v>
      </c>
      <c r="C382" s="3" t="s">
        <v>19</v>
      </c>
      <c r="D382" s="3" t="s">
        <v>9785</v>
      </c>
      <c r="E382" s="3" t="s">
        <v>7398</v>
      </c>
      <c r="F382" s="3">
        <v>0</v>
      </c>
      <c r="G382" s="3">
        <v>20</v>
      </c>
      <c r="H382" s="9"/>
    </row>
    <row r="383" spans="1:8" x14ac:dyDescent="0.25">
      <c r="A383" s="3" t="s">
        <v>820</v>
      </c>
      <c r="B383" s="3" t="s">
        <v>821</v>
      </c>
      <c r="C383" s="3" t="s">
        <v>19</v>
      </c>
      <c r="D383" s="3" t="s">
        <v>9785</v>
      </c>
      <c r="E383" s="3" t="s">
        <v>7398</v>
      </c>
      <c r="F383" s="3">
        <v>0</v>
      </c>
      <c r="G383" s="3">
        <v>30</v>
      </c>
      <c r="H383" s="9"/>
    </row>
    <row r="384" spans="1:8" x14ac:dyDescent="0.25">
      <c r="A384" s="3" t="s">
        <v>760</v>
      </c>
      <c r="B384" s="3" t="s">
        <v>761</v>
      </c>
      <c r="C384" s="3" t="s">
        <v>19</v>
      </c>
      <c r="D384" s="3" t="s">
        <v>9785</v>
      </c>
      <c r="E384" s="3" t="s">
        <v>7398</v>
      </c>
      <c r="F384" s="3">
        <v>0</v>
      </c>
      <c r="G384" s="3">
        <v>30</v>
      </c>
      <c r="H384" s="9"/>
    </row>
    <row r="385" spans="1:8" x14ac:dyDescent="0.25">
      <c r="A385" s="3" t="s">
        <v>762</v>
      </c>
      <c r="B385" s="3" t="s">
        <v>763</v>
      </c>
      <c r="C385" s="3" t="s">
        <v>19</v>
      </c>
      <c r="D385" s="3" t="s">
        <v>9785</v>
      </c>
      <c r="E385" s="3" t="s">
        <v>7398</v>
      </c>
      <c r="F385" s="3">
        <v>0</v>
      </c>
      <c r="G385" s="3">
        <v>20</v>
      </c>
      <c r="H385" s="9"/>
    </row>
    <row r="386" spans="1:8" x14ac:dyDescent="0.25">
      <c r="A386" s="3" t="s">
        <v>231</v>
      </c>
      <c r="B386" s="3" t="s">
        <v>232</v>
      </c>
      <c r="C386" s="3" t="s">
        <v>19</v>
      </c>
      <c r="D386" s="3" t="s">
        <v>9785</v>
      </c>
      <c r="E386" s="3" t="s">
        <v>7398</v>
      </c>
      <c r="F386" s="3">
        <v>0</v>
      </c>
      <c r="G386" s="3">
        <v>20</v>
      </c>
      <c r="H386" s="9"/>
    </row>
    <row r="387" spans="1:8" x14ac:dyDescent="0.25">
      <c r="A387" s="3" t="s">
        <v>238</v>
      </c>
      <c r="B387" s="3" t="s">
        <v>239</v>
      </c>
      <c r="C387" s="3" t="s">
        <v>19</v>
      </c>
      <c r="D387" s="3" t="s">
        <v>9785</v>
      </c>
      <c r="E387" s="3" t="s">
        <v>7398</v>
      </c>
      <c r="F387" s="3">
        <v>0</v>
      </c>
      <c r="G387" s="3">
        <v>30</v>
      </c>
      <c r="H387" s="9"/>
    </row>
    <row r="388" spans="1:8" x14ac:dyDescent="0.25">
      <c r="A388" s="3" t="s">
        <v>241</v>
      </c>
      <c r="B388" s="3" t="s">
        <v>9681</v>
      </c>
      <c r="C388" s="3" t="s">
        <v>19</v>
      </c>
      <c r="D388" s="3" t="s">
        <v>9784</v>
      </c>
      <c r="E388" s="3" t="s">
        <v>9771</v>
      </c>
      <c r="F388" s="3">
        <v>24</v>
      </c>
      <c r="G388" s="3">
        <v>0</v>
      </c>
      <c r="H388" s="9"/>
    </row>
    <row r="389" spans="1:8" x14ac:dyDescent="0.25">
      <c r="A389" s="3" t="s">
        <v>989</v>
      </c>
      <c r="B389" s="3" t="s">
        <v>9307</v>
      </c>
      <c r="C389" s="3" t="s">
        <v>19</v>
      </c>
      <c r="D389" s="3" t="s">
        <v>9784</v>
      </c>
      <c r="E389" s="3" t="s">
        <v>9771</v>
      </c>
      <c r="F389" s="3">
        <v>12</v>
      </c>
      <c r="G389" s="3">
        <v>0</v>
      </c>
      <c r="H389" s="9"/>
    </row>
    <row r="390" spans="1:8" x14ac:dyDescent="0.25">
      <c r="A390" s="3" t="s">
        <v>7505</v>
      </c>
      <c r="B390" s="3" t="s">
        <v>9553</v>
      </c>
      <c r="C390" s="3" t="s">
        <v>19</v>
      </c>
      <c r="D390" s="3" t="s">
        <v>9785</v>
      </c>
      <c r="E390" s="3" t="s">
        <v>7398</v>
      </c>
      <c r="F390" s="3">
        <v>0</v>
      </c>
      <c r="G390" s="3">
        <v>20</v>
      </c>
      <c r="H390" s="9"/>
    </row>
    <row r="391" spans="1:8" x14ac:dyDescent="0.25">
      <c r="A391" s="3" t="s">
        <v>7506</v>
      </c>
      <c r="B391" s="3" t="s">
        <v>9308</v>
      </c>
      <c r="C391" s="3" t="s">
        <v>19</v>
      </c>
      <c r="D391" s="3" t="s">
        <v>9784</v>
      </c>
      <c r="E391" s="3" t="s">
        <v>9771</v>
      </c>
      <c r="F391" s="3">
        <v>12</v>
      </c>
      <c r="G391" s="3">
        <v>0</v>
      </c>
      <c r="H391" s="9"/>
    </row>
    <row r="392" spans="1:8" x14ac:dyDescent="0.25">
      <c r="A392" s="3" t="s">
        <v>7507</v>
      </c>
      <c r="B392" s="3" t="s">
        <v>9309</v>
      </c>
      <c r="C392" s="3" t="s">
        <v>19</v>
      </c>
      <c r="D392" s="3" t="s">
        <v>9784</v>
      </c>
      <c r="E392" s="3" t="s">
        <v>9771</v>
      </c>
      <c r="F392" s="3">
        <v>24</v>
      </c>
      <c r="G392" s="3">
        <v>0</v>
      </c>
      <c r="H392" s="9"/>
    </row>
    <row r="393" spans="1:8" x14ac:dyDescent="0.25">
      <c r="A393" s="3" t="s">
        <v>7510</v>
      </c>
      <c r="B393" s="3" t="s">
        <v>9310</v>
      </c>
      <c r="C393" s="3" t="s">
        <v>19</v>
      </c>
      <c r="D393" s="3" t="s">
        <v>9784</v>
      </c>
      <c r="E393" s="3" t="s">
        <v>9771</v>
      </c>
      <c r="F393" s="3">
        <v>24</v>
      </c>
      <c r="G393" s="3">
        <v>0</v>
      </c>
      <c r="H393" s="9"/>
    </row>
    <row r="394" spans="1:8" x14ac:dyDescent="0.25">
      <c r="A394" s="3" t="s">
        <v>8911</v>
      </c>
      <c r="B394" s="3" t="s">
        <v>9311</v>
      </c>
      <c r="C394" s="3" t="s">
        <v>19</v>
      </c>
      <c r="D394" s="3" t="s">
        <v>9784</v>
      </c>
      <c r="E394" s="3" t="s">
        <v>9771</v>
      </c>
      <c r="F394" s="3">
        <v>12</v>
      </c>
      <c r="G394" s="3">
        <v>0</v>
      </c>
      <c r="H394" s="9"/>
    </row>
    <row r="395" spans="1:8" x14ac:dyDescent="0.25">
      <c r="A395" s="3" t="s">
        <v>8969</v>
      </c>
      <c r="B395" s="3" t="s">
        <v>9313</v>
      </c>
      <c r="C395" s="3" t="s">
        <v>19</v>
      </c>
      <c r="D395" s="3" t="s">
        <v>9784</v>
      </c>
      <c r="E395" s="3" t="s">
        <v>9771</v>
      </c>
      <c r="F395" s="3">
        <v>12</v>
      </c>
      <c r="G395" s="3">
        <v>0</v>
      </c>
      <c r="H395" s="9"/>
    </row>
    <row r="396" spans="1:8" x14ac:dyDescent="0.25">
      <c r="A396" s="3" t="s">
        <v>8971</v>
      </c>
      <c r="B396" s="3" t="s">
        <v>9315</v>
      </c>
      <c r="C396" s="3" t="s">
        <v>19</v>
      </c>
      <c r="D396" s="3" t="s">
        <v>9784</v>
      </c>
      <c r="E396" s="3" t="s">
        <v>9771</v>
      </c>
      <c r="F396" s="3">
        <v>12</v>
      </c>
      <c r="G396" s="3">
        <v>0</v>
      </c>
      <c r="H396" s="9"/>
    </row>
    <row r="397" spans="1:8" x14ac:dyDescent="0.25">
      <c r="A397" s="3" t="s">
        <v>8972</v>
      </c>
      <c r="B397" s="3" t="s">
        <v>9317</v>
      </c>
      <c r="C397" s="3" t="s">
        <v>19</v>
      </c>
      <c r="D397" s="3" t="s">
        <v>9784</v>
      </c>
      <c r="E397" s="3" t="s">
        <v>9771</v>
      </c>
      <c r="F397" s="3">
        <v>24</v>
      </c>
      <c r="G397" s="3">
        <v>0</v>
      </c>
      <c r="H397" s="9"/>
    </row>
    <row r="398" spans="1:8" x14ac:dyDescent="0.25">
      <c r="A398" s="3" t="s">
        <v>8973</v>
      </c>
      <c r="B398" s="3" t="s">
        <v>9319</v>
      </c>
      <c r="C398" s="3" t="s">
        <v>19</v>
      </c>
      <c r="D398" s="3" t="s">
        <v>9784</v>
      </c>
      <c r="E398" s="3" t="s">
        <v>9771</v>
      </c>
      <c r="F398" s="3">
        <v>12</v>
      </c>
      <c r="G398" s="3">
        <v>0</v>
      </c>
      <c r="H398" s="9"/>
    </row>
    <row r="399" spans="1:8" x14ac:dyDescent="0.25">
      <c r="A399" s="3" t="s">
        <v>8976</v>
      </c>
      <c r="B399" s="3" t="s">
        <v>9554</v>
      </c>
      <c r="C399" s="3" t="s">
        <v>19</v>
      </c>
      <c r="D399" s="3" t="s">
        <v>9785</v>
      </c>
      <c r="E399" s="3" t="s">
        <v>7398</v>
      </c>
      <c r="F399" s="3">
        <v>0</v>
      </c>
      <c r="G399" s="3">
        <v>20</v>
      </c>
      <c r="H399" s="9"/>
    </row>
    <row r="400" spans="1:8" x14ac:dyDescent="0.25">
      <c r="A400" s="3" t="s">
        <v>8977</v>
      </c>
      <c r="B400" s="3" t="s">
        <v>9321</v>
      </c>
      <c r="C400" s="3" t="s">
        <v>19</v>
      </c>
      <c r="D400" s="3" t="s">
        <v>9784</v>
      </c>
      <c r="E400" s="3" t="s">
        <v>9771</v>
      </c>
      <c r="F400" s="3">
        <v>24</v>
      </c>
      <c r="G400" s="3">
        <v>0</v>
      </c>
      <c r="H400" s="9"/>
    </row>
    <row r="401" spans="1:8" x14ac:dyDescent="0.25">
      <c r="A401" s="3" t="s">
        <v>8979</v>
      </c>
      <c r="B401" s="3" t="s">
        <v>9323</v>
      </c>
      <c r="C401" s="3" t="s">
        <v>19</v>
      </c>
      <c r="D401" s="3" t="s">
        <v>9784</v>
      </c>
      <c r="E401" s="3" t="s">
        <v>9771</v>
      </c>
      <c r="F401" s="3">
        <v>24</v>
      </c>
      <c r="G401" s="3">
        <v>0</v>
      </c>
      <c r="H401" s="9"/>
    </row>
    <row r="402" spans="1:8" x14ac:dyDescent="0.25">
      <c r="A402" s="3" t="s">
        <v>8981</v>
      </c>
      <c r="B402" s="3" t="s">
        <v>9325</v>
      </c>
      <c r="C402" s="3" t="s">
        <v>19</v>
      </c>
      <c r="D402" s="3" t="s">
        <v>9784</v>
      </c>
      <c r="E402" s="3" t="s">
        <v>9771</v>
      </c>
      <c r="F402" s="3">
        <v>24</v>
      </c>
      <c r="G402" s="3">
        <v>0</v>
      </c>
      <c r="H402" s="9"/>
    </row>
    <row r="403" spans="1:8" x14ac:dyDescent="0.25">
      <c r="A403" s="3" t="s">
        <v>8983</v>
      </c>
      <c r="B403" s="3" t="s">
        <v>9327</v>
      </c>
      <c r="C403" s="3" t="s">
        <v>19</v>
      </c>
      <c r="D403" s="3" t="s">
        <v>9784</v>
      </c>
      <c r="E403" s="3" t="s">
        <v>9771</v>
      </c>
      <c r="F403" s="3">
        <v>24</v>
      </c>
      <c r="G403" s="3">
        <v>0</v>
      </c>
      <c r="H403" s="9"/>
    </row>
    <row r="404" spans="1:8" x14ac:dyDescent="0.25">
      <c r="A404" s="3" t="s">
        <v>8985</v>
      </c>
      <c r="B404" s="3" t="s">
        <v>9329</v>
      </c>
      <c r="C404" s="3" t="s">
        <v>19</v>
      </c>
      <c r="D404" s="3" t="s">
        <v>9784</v>
      </c>
      <c r="E404" s="3" t="s">
        <v>9771</v>
      </c>
      <c r="F404" s="3">
        <v>24</v>
      </c>
      <c r="G404" s="3">
        <v>0</v>
      </c>
      <c r="H404" s="9"/>
    </row>
    <row r="405" spans="1:8" x14ac:dyDescent="0.25">
      <c r="A405" s="3" t="s">
        <v>8965</v>
      </c>
      <c r="B405" s="3" t="s">
        <v>9331</v>
      </c>
      <c r="C405" s="3" t="s">
        <v>19</v>
      </c>
      <c r="D405" s="3" t="s">
        <v>9784</v>
      </c>
      <c r="E405" s="3" t="s">
        <v>9771</v>
      </c>
      <c r="F405" s="3">
        <v>12</v>
      </c>
      <c r="G405" s="3">
        <v>0</v>
      </c>
      <c r="H405" s="9"/>
    </row>
    <row r="406" spans="1:8" x14ac:dyDescent="0.25">
      <c r="A406" s="3" t="s">
        <v>7014</v>
      </c>
      <c r="B406" s="3" t="s">
        <v>9332</v>
      </c>
      <c r="C406" s="3" t="s">
        <v>19</v>
      </c>
      <c r="D406" s="3" t="s">
        <v>9784</v>
      </c>
      <c r="E406" s="3" t="s">
        <v>9771</v>
      </c>
      <c r="F406" s="3">
        <v>12</v>
      </c>
      <c r="G406" s="3">
        <v>0</v>
      </c>
      <c r="H406" s="9"/>
    </row>
    <row r="407" spans="1:8" x14ac:dyDescent="0.25">
      <c r="A407" s="3" t="s">
        <v>559</v>
      </c>
      <c r="B407" s="3" t="s">
        <v>560</v>
      </c>
      <c r="C407" s="3" t="s">
        <v>19</v>
      </c>
      <c r="D407" s="3" t="s">
        <v>9785</v>
      </c>
      <c r="E407" s="3" t="s">
        <v>7398</v>
      </c>
      <c r="F407" s="3">
        <v>15</v>
      </c>
      <c r="G407" s="3">
        <v>15</v>
      </c>
      <c r="H407" s="9"/>
    </row>
    <row r="408" spans="1:8" x14ac:dyDescent="0.25">
      <c r="A408" s="3" t="s">
        <v>3160</v>
      </c>
      <c r="B408" s="3" t="s">
        <v>9333</v>
      </c>
      <c r="C408" s="3" t="s">
        <v>19</v>
      </c>
      <c r="D408" s="3" t="s">
        <v>9784</v>
      </c>
      <c r="E408" s="3" t="s">
        <v>9771</v>
      </c>
      <c r="F408" s="3">
        <v>12</v>
      </c>
      <c r="G408" s="3">
        <v>0</v>
      </c>
      <c r="H408" s="9"/>
    </row>
    <row r="409" spans="1:8" x14ac:dyDescent="0.25">
      <c r="A409" s="3" t="s">
        <v>251</v>
      </c>
      <c r="B409" s="3" t="s">
        <v>252</v>
      </c>
      <c r="C409" s="3" t="s">
        <v>19</v>
      </c>
      <c r="D409" s="3" t="s">
        <v>9785</v>
      </c>
      <c r="E409" s="3" t="s">
        <v>7398</v>
      </c>
      <c r="F409" s="3">
        <v>0</v>
      </c>
      <c r="G409" s="3">
        <v>30</v>
      </c>
      <c r="H409" s="9"/>
    </row>
    <row r="410" spans="1:8" x14ac:dyDescent="0.25">
      <c r="A410" s="3" t="s">
        <v>852</v>
      </c>
      <c r="B410" s="3" t="s">
        <v>853</v>
      </c>
      <c r="C410" s="3" t="s">
        <v>19</v>
      </c>
      <c r="D410" s="3" t="s">
        <v>9785</v>
      </c>
      <c r="E410" s="3" t="s">
        <v>7398</v>
      </c>
      <c r="F410" s="3">
        <v>15</v>
      </c>
      <c r="G410" s="3">
        <v>15</v>
      </c>
      <c r="H410" s="9"/>
    </row>
    <row r="411" spans="1:8" x14ac:dyDescent="0.25">
      <c r="A411" s="3" t="s">
        <v>254</v>
      </c>
      <c r="B411" s="3" t="s">
        <v>8118</v>
      </c>
      <c r="C411" s="3" t="s">
        <v>19</v>
      </c>
      <c r="D411" s="3" t="s">
        <v>9784</v>
      </c>
      <c r="E411" s="3" t="s">
        <v>9771</v>
      </c>
      <c r="F411" s="3">
        <v>12</v>
      </c>
      <c r="G411" s="3">
        <v>0</v>
      </c>
      <c r="H411" s="9"/>
    </row>
    <row r="412" spans="1:8" x14ac:dyDescent="0.25">
      <c r="A412" s="3" t="s">
        <v>1020</v>
      </c>
      <c r="B412" s="3" t="s">
        <v>9335</v>
      </c>
      <c r="C412" s="3" t="s">
        <v>19</v>
      </c>
      <c r="D412" s="3" t="s">
        <v>9784</v>
      </c>
      <c r="E412" s="3" t="s">
        <v>9771</v>
      </c>
      <c r="F412" s="3">
        <v>12</v>
      </c>
      <c r="G412" s="3">
        <v>0</v>
      </c>
      <c r="H412" s="9"/>
    </row>
    <row r="413" spans="1:8" x14ac:dyDescent="0.25">
      <c r="A413" s="3" t="s">
        <v>8617</v>
      </c>
      <c r="B413" s="3" t="s">
        <v>9337</v>
      </c>
      <c r="C413" s="3" t="s">
        <v>19</v>
      </c>
      <c r="D413" s="3" t="s">
        <v>9784</v>
      </c>
      <c r="E413" s="3" t="s">
        <v>9771</v>
      </c>
      <c r="F413" s="3">
        <v>24</v>
      </c>
      <c r="G413" s="3">
        <v>0</v>
      </c>
      <c r="H413" s="9"/>
    </row>
    <row r="414" spans="1:8" x14ac:dyDescent="0.25">
      <c r="A414" s="3" t="s">
        <v>919</v>
      </c>
      <c r="B414" s="3" t="s">
        <v>920</v>
      </c>
      <c r="C414" s="3" t="s">
        <v>19</v>
      </c>
      <c r="D414" s="3" t="s">
        <v>9785</v>
      </c>
      <c r="E414" s="3" t="s">
        <v>7398</v>
      </c>
      <c r="F414" s="3">
        <v>0</v>
      </c>
      <c r="G414" s="3">
        <v>20</v>
      </c>
      <c r="H414" s="9"/>
    </row>
    <row r="415" spans="1:8" x14ac:dyDescent="0.25">
      <c r="A415" s="3" t="s">
        <v>7545</v>
      </c>
      <c r="B415" s="3" t="s">
        <v>9338</v>
      </c>
      <c r="C415" s="3" t="s">
        <v>19</v>
      </c>
      <c r="D415" s="3" t="s">
        <v>9784</v>
      </c>
      <c r="E415" s="3" t="s">
        <v>9771</v>
      </c>
      <c r="F415" s="3">
        <v>12</v>
      </c>
      <c r="G415" s="3">
        <v>0</v>
      </c>
      <c r="H415" s="9"/>
    </row>
    <row r="416" spans="1:8" x14ac:dyDescent="0.25">
      <c r="A416" s="3" t="s">
        <v>1019</v>
      </c>
      <c r="B416" s="3" t="s">
        <v>9339</v>
      </c>
      <c r="C416" s="3" t="s">
        <v>19</v>
      </c>
      <c r="D416" s="3" t="s">
        <v>9784</v>
      </c>
      <c r="E416" s="3" t="s">
        <v>9771</v>
      </c>
      <c r="F416" s="3">
        <v>12</v>
      </c>
      <c r="G416" s="3">
        <v>0</v>
      </c>
      <c r="H416" s="9"/>
    </row>
    <row r="417" spans="1:8" x14ac:dyDescent="0.25">
      <c r="A417" s="3" t="s">
        <v>255</v>
      </c>
      <c r="B417" s="3" t="s">
        <v>9341</v>
      </c>
      <c r="C417" s="3" t="s">
        <v>19</v>
      </c>
      <c r="D417" s="3" t="s">
        <v>9784</v>
      </c>
      <c r="E417" s="3" t="s">
        <v>9771</v>
      </c>
      <c r="F417" s="3">
        <v>12</v>
      </c>
      <c r="G417" s="3">
        <v>0</v>
      </c>
      <c r="H417" s="9"/>
    </row>
    <row r="418" spans="1:8" x14ac:dyDescent="0.25">
      <c r="A418" s="3" t="s">
        <v>7013</v>
      </c>
      <c r="B418" s="3" t="s">
        <v>9343</v>
      </c>
      <c r="C418" s="3" t="s">
        <v>19</v>
      </c>
      <c r="D418" s="3" t="s">
        <v>9784</v>
      </c>
      <c r="E418" s="3" t="s">
        <v>9771</v>
      </c>
      <c r="F418" s="3">
        <v>12</v>
      </c>
      <c r="G418" s="3">
        <v>0</v>
      </c>
      <c r="H418" s="9"/>
    </row>
    <row r="419" spans="1:8" x14ac:dyDescent="0.25">
      <c r="A419" s="3" t="s">
        <v>259</v>
      </c>
      <c r="B419" s="3" t="s">
        <v>260</v>
      </c>
      <c r="C419" s="3" t="s">
        <v>19</v>
      </c>
      <c r="D419" s="3" t="s">
        <v>9785</v>
      </c>
      <c r="E419" s="3" t="s">
        <v>7398</v>
      </c>
      <c r="F419" s="3">
        <v>0</v>
      </c>
      <c r="G419" s="3">
        <v>30</v>
      </c>
      <c r="H419" s="9"/>
    </row>
    <row r="420" spans="1:8" x14ac:dyDescent="0.25">
      <c r="A420" s="3" t="s">
        <v>8466</v>
      </c>
      <c r="B420" s="3" t="s">
        <v>9344</v>
      </c>
      <c r="C420" s="3" t="s">
        <v>19</v>
      </c>
      <c r="D420" s="3" t="s">
        <v>9784</v>
      </c>
      <c r="E420" s="3" t="s">
        <v>9771</v>
      </c>
      <c r="F420" s="3">
        <v>12</v>
      </c>
      <c r="G420" s="3">
        <v>0</v>
      </c>
      <c r="H420" s="9"/>
    </row>
    <row r="421" spans="1:8" x14ac:dyDescent="0.25">
      <c r="A421" s="3" t="s">
        <v>8467</v>
      </c>
      <c r="B421" s="3" t="s">
        <v>9345</v>
      </c>
      <c r="C421" s="3" t="s">
        <v>19</v>
      </c>
      <c r="D421" s="3" t="s">
        <v>9784</v>
      </c>
      <c r="E421" s="3" t="s">
        <v>9771</v>
      </c>
      <c r="F421" s="3">
        <v>12</v>
      </c>
      <c r="G421" s="3">
        <v>0</v>
      </c>
      <c r="H421" s="9"/>
    </row>
    <row r="422" spans="1:8" x14ac:dyDescent="0.25">
      <c r="A422" s="3" t="s">
        <v>8385</v>
      </c>
      <c r="B422" s="3" t="s">
        <v>9346</v>
      </c>
      <c r="C422" s="3" t="s">
        <v>19</v>
      </c>
      <c r="D422" s="3" t="s">
        <v>9784</v>
      </c>
      <c r="E422" s="3" t="s">
        <v>9771</v>
      </c>
      <c r="F422" s="3">
        <v>24</v>
      </c>
      <c r="G422" s="3">
        <v>0</v>
      </c>
      <c r="H422" s="9"/>
    </row>
    <row r="423" spans="1:8" x14ac:dyDescent="0.25">
      <c r="A423" s="3" t="s">
        <v>8473</v>
      </c>
      <c r="B423" s="3" t="s">
        <v>9347</v>
      </c>
      <c r="C423" s="3" t="s">
        <v>19</v>
      </c>
      <c r="D423" s="3" t="s">
        <v>9784</v>
      </c>
      <c r="E423" s="3" t="s">
        <v>9771</v>
      </c>
      <c r="F423" s="3">
        <v>12</v>
      </c>
      <c r="G423" s="3">
        <v>0</v>
      </c>
      <c r="H423" s="9"/>
    </row>
    <row r="424" spans="1:8" x14ac:dyDescent="0.25">
      <c r="A424" s="3" t="s">
        <v>7075</v>
      </c>
      <c r="B424" s="3" t="s">
        <v>9348</v>
      </c>
      <c r="C424" s="3" t="s">
        <v>19</v>
      </c>
      <c r="D424" s="3" t="s">
        <v>9784</v>
      </c>
      <c r="E424" s="3" t="s">
        <v>9771</v>
      </c>
      <c r="F424" s="3">
        <v>12</v>
      </c>
      <c r="G424" s="3">
        <v>0</v>
      </c>
      <c r="H424" s="9"/>
    </row>
    <row r="425" spans="1:8" x14ac:dyDescent="0.25">
      <c r="A425" s="3" t="s">
        <v>8146</v>
      </c>
      <c r="B425" s="3" t="s">
        <v>9369</v>
      </c>
      <c r="C425" s="3" t="s">
        <v>19</v>
      </c>
      <c r="D425" s="3" t="s">
        <v>9784</v>
      </c>
      <c r="E425" s="3" t="s">
        <v>9771</v>
      </c>
      <c r="F425" s="3">
        <v>12</v>
      </c>
      <c r="G425" s="3">
        <v>0</v>
      </c>
      <c r="H425" s="9"/>
    </row>
    <row r="426" spans="1:8" x14ac:dyDescent="0.25">
      <c r="A426" s="3" t="s">
        <v>8628</v>
      </c>
      <c r="B426" s="3" t="s">
        <v>9376</v>
      </c>
      <c r="C426" s="3" t="s">
        <v>19</v>
      </c>
      <c r="D426" s="3" t="s">
        <v>9784</v>
      </c>
      <c r="E426" s="3" t="s">
        <v>9771</v>
      </c>
      <c r="F426" s="3">
        <v>24</v>
      </c>
      <c r="G426" s="3">
        <v>0</v>
      </c>
      <c r="H426" s="9"/>
    </row>
    <row r="427" spans="1:8" x14ac:dyDescent="0.25">
      <c r="A427" s="3" t="s">
        <v>3165</v>
      </c>
      <c r="B427" s="3" t="s">
        <v>9377</v>
      </c>
      <c r="C427" s="3" t="s">
        <v>19</v>
      </c>
      <c r="D427" s="3" t="s">
        <v>9784</v>
      </c>
      <c r="E427" s="3" t="s">
        <v>9771</v>
      </c>
      <c r="F427" s="3">
        <v>24</v>
      </c>
      <c r="G427" s="3">
        <v>0</v>
      </c>
      <c r="H427" s="9"/>
    </row>
    <row r="428" spans="1:8" x14ac:dyDescent="0.25">
      <c r="A428" s="3" t="s">
        <v>7537</v>
      </c>
      <c r="B428" s="3" t="s">
        <v>9379</v>
      </c>
      <c r="C428" s="3" t="s">
        <v>19</v>
      </c>
      <c r="D428" s="3" t="s">
        <v>9784</v>
      </c>
      <c r="E428" s="3" t="s">
        <v>9771</v>
      </c>
      <c r="F428" s="3">
        <v>24</v>
      </c>
      <c r="G428" s="3">
        <v>0</v>
      </c>
      <c r="H428" s="9"/>
    </row>
    <row r="429" spans="1:8" x14ac:dyDescent="0.25">
      <c r="A429" s="3" t="s">
        <v>992</v>
      </c>
      <c r="B429" s="3" t="s">
        <v>9380</v>
      </c>
      <c r="C429" s="3" t="s">
        <v>19</v>
      </c>
      <c r="D429" s="3" t="s">
        <v>9784</v>
      </c>
      <c r="E429" s="3" t="s">
        <v>9771</v>
      </c>
      <c r="F429" s="3">
        <v>24</v>
      </c>
      <c r="G429" s="3">
        <v>0</v>
      </c>
      <c r="H429" s="9"/>
    </row>
    <row r="430" spans="1:8" x14ac:dyDescent="0.25">
      <c r="A430" s="3" t="s">
        <v>993</v>
      </c>
      <c r="B430" s="3" t="s">
        <v>9382</v>
      </c>
      <c r="C430" s="3" t="s">
        <v>19</v>
      </c>
      <c r="D430" s="3" t="s">
        <v>9784</v>
      </c>
      <c r="E430" s="3" t="s">
        <v>9771</v>
      </c>
      <c r="F430" s="3">
        <v>24</v>
      </c>
      <c r="G430" s="3">
        <v>0</v>
      </c>
      <c r="H430" s="9"/>
    </row>
    <row r="431" spans="1:8" x14ac:dyDescent="0.25">
      <c r="A431" s="3" t="s">
        <v>880</v>
      </c>
      <c r="B431" s="3" t="s">
        <v>881</v>
      </c>
      <c r="C431" s="3" t="s">
        <v>19</v>
      </c>
      <c r="D431" s="3" t="s">
        <v>9785</v>
      </c>
      <c r="E431" s="3" t="s">
        <v>7398</v>
      </c>
      <c r="F431" s="3">
        <v>0</v>
      </c>
      <c r="G431" s="3">
        <v>20</v>
      </c>
      <c r="H431" s="9"/>
    </row>
    <row r="432" spans="1:8" x14ac:dyDescent="0.25">
      <c r="A432" s="3" t="s">
        <v>8630</v>
      </c>
      <c r="B432" s="3" t="s">
        <v>9125</v>
      </c>
      <c r="C432" s="3" t="s">
        <v>19</v>
      </c>
      <c r="D432" s="3" t="s">
        <v>9785</v>
      </c>
      <c r="E432" s="3" t="s">
        <v>7398</v>
      </c>
      <c r="F432" s="3">
        <v>0</v>
      </c>
      <c r="G432" s="3">
        <v>12</v>
      </c>
      <c r="H432" s="9"/>
    </row>
    <row r="433" spans="1:8" x14ac:dyDescent="0.25">
      <c r="A433" s="3" t="s">
        <v>876</v>
      </c>
      <c r="B433" s="3" t="s">
        <v>877</v>
      </c>
      <c r="C433" s="3" t="s">
        <v>19</v>
      </c>
      <c r="D433" s="3" t="s">
        <v>9785</v>
      </c>
      <c r="E433" s="3" t="s">
        <v>7398</v>
      </c>
      <c r="F433" s="3">
        <v>15</v>
      </c>
      <c r="G433" s="3">
        <v>15</v>
      </c>
      <c r="H433" s="9"/>
    </row>
    <row r="434" spans="1:8" x14ac:dyDescent="0.25">
      <c r="A434" s="3" t="s">
        <v>994</v>
      </c>
      <c r="B434" s="3" t="s">
        <v>9384</v>
      </c>
      <c r="C434" s="3" t="s">
        <v>19</v>
      </c>
      <c r="D434" s="3" t="s">
        <v>9784</v>
      </c>
      <c r="E434" s="3" t="s">
        <v>9771</v>
      </c>
      <c r="F434" s="3">
        <v>24</v>
      </c>
      <c r="G434" s="3">
        <v>0</v>
      </c>
      <c r="H434" s="9"/>
    </row>
    <row r="435" spans="1:8" x14ac:dyDescent="0.25">
      <c r="A435" s="3" t="s">
        <v>6992</v>
      </c>
      <c r="B435" s="3" t="s">
        <v>9111</v>
      </c>
      <c r="C435" s="3" t="s">
        <v>19</v>
      </c>
      <c r="D435" s="3" t="s">
        <v>9785</v>
      </c>
      <c r="E435" s="3" t="s">
        <v>7398</v>
      </c>
      <c r="F435" s="3">
        <v>0</v>
      </c>
      <c r="G435" s="3">
        <v>30</v>
      </c>
      <c r="H435" s="9"/>
    </row>
    <row r="436" spans="1:8" x14ac:dyDescent="0.25">
      <c r="A436" s="3" t="s">
        <v>3146</v>
      </c>
      <c r="B436" s="3" t="s">
        <v>3147</v>
      </c>
      <c r="C436" s="3" t="s">
        <v>19</v>
      </c>
      <c r="D436" s="3" t="s">
        <v>9785</v>
      </c>
      <c r="E436" s="3" t="s">
        <v>7398</v>
      </c>
      <c r="F436" s="3">
        <v>15</v>
      </c>
      <c r="G436" s="3">
        <v>15</v>
      </c>
      <c r="H436" s="9"/>
    </row>
    <row r="437" spans="1:8" x14ac:dyDescent="0.25">
      <c r="A437" s="3" t="s">
        <v>3148</v>
      </c>
      <c r="B437" s="3" t="s">
        <v>3149</v>
      </c>
      <c r="C437" s="3" t="s">
        <v>19</v>
      </c>
      <c r="D437" s="3" t="s">
        <v>9785</v>
      </c>
      <c r="E437" s="3" t="s">
        <v>7398</v>
      </c>
      <c r="F437" s="3">
        <v>0</v>
      </c>
      <c r="G437" s="3">
        <v>30</v>
      </c>
      <c r="H437" s="9"/>
    </row>
    <row r="438" spans="1:8" x14ac:dyDescent="0.25">
      <c r="A438" s="3" t="s">
        <v>6993</v>
      </c>
      <c r="B438" s="3" t="s">
        <v>9120</v>
      </c>
      <c r="C438" s="3" t="s">
        <v>19</v>
      </c>
      <c r="D438" s="3" t="s">
        <v>9785</v>
      </c>
      <c r="E438" s="3" t="s">
        <v>7398</v>
      </c>
      <c r="F438" s="3">
        <v>0</v>
      </c>
      <c r="G438" s="3">
        <v>30</v>
      </c>
      <c r="H438" s="9"/>
    </row>
    <row r="439" spans="1:8" x14ac:dyDescent="0.25">
      <c r="A439" s="3" t="s">
        <v>8636</v>
      </c>
      <c r="B439" s="3" t="s">
        <v>9126</v>
      </c>
      <c r="C439" s="3" t="s">
        <v>19</v>
      </c>
      <c r="D439" s="3" t="s">
        <v>9785</v>
      </c>
      <c r="E439" s="3" t="s">
        <v>7398</v>
      </c>
      <c r="F439" s="3">
        <v>0</v>
      </c>
      <c r="G439" s="3">
        <v>12</v>
      </c>
      <c r="H439" s="9"/>
    </row>
    <row r="440" spans="1:8" x14ac:dyDescent="0.25">
      <c r="A440" s="3" t="s">
        <v>6994</v>
      </c>
      <c r="B440" s="3" t="s">
        <v>9127</v>
      </c>
      <c r="C440" s="3" t="s">
        <v>19</v>
      </c>
      <c r="D440" s="3" t="s">
        <v>9785</v>
      </c>
      <c r="E440" s="3" t="s">
        <v>7398</v>
      </c>
      <c r="F440" s="3">
        <v>0</v>
      </c>
      <c r="G440" s="3">
        <v>12</v>
      </c>
      <c r="H440" s="9"/>
    </row>
    <row r="441" spans="1:8" x14ac:dyDescent="0.25">
      <c r="A441" s="3" t="s">
        <v>6996</v>
      </c>
      <c r="B441" s="3" t="s">
        <v>9691</v>
      </c>
      <c r="C441" s="3" t="s">
        <v>19</v>
      </c>
      <c r="D441" s="3" t="s">
        <v>9785</v>
      </c>
      <c r="E441" s="3" t="s">
        <v>7398</v>
      </c>
      <c r="F441" s="3">
        <v>0</v>
      </c>
      <c r="G441" s="3">
        <v>12</v>
      </c>
      <c r="H441" s="9"/>
    </row>
    <row r="442" spans="1:8" x14ac:dyDescent="0.25">
      <c r="A442" s="3" t="s">
        <v>8632</v>
      </c>
      <c r="B442" s="3" t="s">
        <v>9692</v>
      </c>
      <c r="C442" s="3" t="s">
        <v>19</v>
      </c>
      <c r="D442" s="3" t="s">
        <v>9785</v>
      </c>
      <c r="E442" s="3" t="s">
        <v>7398</v>
      </c>
      <c r="F442" s="3">
        <v>0</v>
      </c>
      <c r="G442" s="3">
        <v>12</v>
      </c>
      <c r="H442" s="9"/>
    </row>
    <row r="443" spans="1:8" x14ac:dyDescent="0.25">
      <c r="A443" s="3" t="s">
        <v>9079</v>
      </c>
      <c r="B443" s="3" t="s">
        <v>9386</v>
      </c>
      <c r="C443" s="3" t="s">
        <v>19</v>
      </c>
      <c r="D443" s="3" t="s">
        <v>9784</v>
      </c>
      <c r="E443" s="3" t="s">
        <v>9771</v>
      </c>
      <c r="F443" s="3">
        <v>24</v>
      </c>
      <c r="G443" s="3">
        <v>0</v>
      </c>
      <c r="H443" s="9"/>
    </row>
    <row r="444" spans="1:8" x14ac:dyDescent="0.25">
      <c r="A444" s="3" t="s">
        <v>9080</v>
      </c>
      <c r="B444" s="3" t="s">
        <v>9579</v>
      </c>
      <c r="C444" s="3" t="s">
        <v>19</v>
      </c>
      <c r="D444" s="3" t="s">
        <v>9785</v>
      </c>
      <c r="E444" s="3" t="s">
        <v>7398</v>
      </c>
      <c r="F444" s="3">
        <v>0</v>
      </c>
      <c r="G444" s="3">
        <v>30</v>
      </c>
      <c r="H444" s="9"/>
    </row>
    <row r="445" spans="1:8" x14ac:dyDescent="0.25">
      <c r="A445" s="3" t="s">
        <v>9081</v>
      </c>
      <c r="B445" s="3" t="s">
        <v>9580</v>
      </c>
      <c r="C445" s="3" t="s">
        <v>19</v>
      </c>
      <c r="D445" s="3" t="s">
        <v>9785</v>
      </c>
      <c r="E445" s="3" t="s">
        <v>7398</v>
      </c>
      <c r="F445" s="3">
        <v>0</v>
      </c>
      <c r="G445" s="3">
        <v>30</v>
      </c>
      <c r="H445" s="9"/>
    </row>
    <row r="446" spans="1:8" x14ac:dyDescent="0.25">
      <c r="A446" s="3" t="s">
        <v>8634</v>
      </c>
      <c r="B446" s="3" t="s">
        <v>9123</v>
      </c>
      <c r="C446" s="3" t="s">
        <v>19</v>
      </c>
      <c r="D446" s="3" t="s">
        <v>9785</v>
      </c>
      <c r="E446" s="3" t="s">
        <v>7398</v>
      </c>
      <c r="F446" s="3">
        <v>0</v>
      </c>
      <c r="G446" s="3">
        <v>12</v>
      </c>
      <c r="H446" s="9"/>
    </row>
    <row r="447" spans="1:8" x14ac:dyDescent="0.25">
      <c r="A447" s="3" t="s">
        <v>8633</v>
      </c>
      <c r="B447" s="3" t="s">
        <v>9124</v>
      </c>
      <c r="C447" s="3" t="s">
        <v>19</v>
      </c>
      <c r="D447" s="3" t="s">
        <v>9785</v>
      </c>
      <c r="E447" s="3" t="s">
        <v>7398</v>
      </c>
      <c r="F447" s="3">
        <v>0</v>
      </c>
      <c r="G447" s="3">
        <v>12</v>
      </c>
      <c r="H447" s="9"/>
    </row>
    <row r="448" spans="1:8" x14ac:dyDescent="0.25">
      <c r="A448" s="3" t="s">
        <v>917</v>
      </c>
      <c r="B448" s="3" t="s">
        <v>918</v>
      </c>
      <c r="C448" s="3" t="s">
        <v>19</v>
      </c>
      <c r="D448" s="3" t="s">
        <v>9785</v>
      </c>
      <c r="E448" s="3" t="s">
        <v>7398</v>
      </c>
      <c r="F448" s="3">
        <v>0</v>
      </c>
      <c r="G448" s="3">
        <v>20</v>
      </c>
      <c r="H448" s="9"/>
    </row>
    <row r="449" spans="1:8" x14ac:dyDescent="0.25">
      <c r="A449" s="3" t="s">
        <v>7559</v>
      </c>
      <c r="B449" s="3" t="s">
        <v>9387</v>
      </c>
      <c r="C449" s="3" t="s">
        <v>19</v>
      </c>
      <c r="D449" s="3" t="s">
        <v>9784</v>
      </c>
      <c r="E449" s="3" t="s">
        <v>9771</v>
      </c>
      <c r="F449" s="3">
        <v>24</v>
      </c>
      <c r="G449" s="3">
        <v>0</v>
      </c>
      <c r="H449" s="9"/>
    </row>
    <row r="450" spans="1:8" x14ac:dyDescent="0.25">
      <c r="A450" s="3" t="s">
        <v>732</v>
      </c>
      <c r="B450" s="3" t="s">
        <v>733</v>
      </c>
      <c r="C450" s="3" t="s">
        <v>19</v>
      </c>
      <c r="D450" s="3" t="s">
        <v>9784</v>
      </c>
      <c r="E450" s="3" t="s">
        <v>9771</v>
      </c>
      <c r="F450" s="3">
        <v>12</v>
      </c>
      <c r="G450" s="3">
        <v>0</v>
      </c>
      <c r="H450" s="9"/>
    </row>
    <row r="451" spans="1:8" x14ac:dyDescent="0.25">
      <c r="A451" s="3" t="s">
        <v>7524</v>
      </c>
      <c r="B451" s="3" t="s">
        <v>9390</v>
      </c>
      <c r="C451" s="3" t="s">
        <v>19</v>
      </c>
      <c r="D451" s="3" t="s">
        <v>9784</v>
      </c>
      <c r="E451" s="3" t="s">
        <v>9771</v>
      </c>
      <c r="F451" s="3">
        <v>24</v>
      </c>
      <c r="G451" s="3">
        <v>0</v>
      </c>
      <c r="H451" s="9"/>
    </row>
    <row r="452" spans="1:8" x14ac:dyDescent="0.25">
      <c r="A452" s="3" t="s">
        <v>7536</v>
      </c>
      <c r="B452" s="3" t="s">
        <v>9391</v>
      </c>
      <c r="C452" s="3" t="s">
        <v>19</v>
      </c>
      <c r="D452" s="3" t="s">
        <v>9784</v>
      </c>
      <c r="E452" s="3" t="s">
        <v>9771</v>
      </c>
      <c r="F452" s="3">
        <v>12</v>
      </c>
      <c r="G452" s="3">
        <v>0</v>
      </c>
      <c r="H452" s="9"/>
    </row>
    <row r="453" spans="1:8" x14ac:dyDescent="0.25">
      <c r="A453" s="3" t="s">
        <v>7526</v>
      </c>
      <c r="B453" s="3" t="s">
        <v>9392</v>
      </c>
      <c r="C453" s="3" t="s">
        <v>19</v>
      </c>
      <c r="D453" s="3" t="s">
        <v>9784</v>
      </c>
      <c r="E453" s="3" t="s">
        <v>9771</v>
      </c>
      <c r="F453" s="3">
        <v>12</v>
      </c>
      <c r="G453" s="3">
        <v>0</v>
      </c>
      <c r="H453" s="9"/>
    </row>
    <row r="454" spans="1:8" x14ac:dyDescent="0.25">
      <c r="A454" s="3" t="s">
        <v>7558</v>
      </c>
      <c r="B454" s="3" t="s">
        <v>9393</v>
      </c>
      <c r="C454" s="3" t="s">
        <v>19</v>
      </c>
      <c r="D454" s="3" t="s">
        <v>9784</v>
      </c>
      <c r="E454" s="3" t="s">
        <v>9771</v>
      </c>
      <c r="F454" s="3">
        <v>12</v>
      </c>
      <c r="G454" s="3">
        <v>0</v>
      </c>
      <c r="H454" s="9"/>
    </row>
    <row r="455" spans="1:8" x14ac:dyDescent="0.25">
      <c r="A455" s="3" t="s">
        <v>1010</v>
      </c>
      <c r="B455" s="3" t="s">
        <v>9394</v>
      </c>
      <c r="C455" s="3" t="s">
        <v>19</v>
      </c>
      <c r="D455" s="3" t="s">
        <v>9784</v>
      </c>
      <c r="E455" s="3" t="s">
        <v>9771</v>
      </c>
      <c r="F455" s="3">
        <v>24</v>
      </c>
      <c r="G455" s="3">
        <v>0</v>
      </c>
      <c r="H455" s="9"/>
    </row>
    <row r="456" spans="1:8" x14ac:dyDescent="0.25">
      <c r="A456" s="3" t="s">
        <v>1011</v>
      </c>
      <c r="B456" s="3" t="s">
        <v>9107</v>
      </c>
      <c r="C456" s="3" t="s">
        <v>19</v>
      </c>
      <c r="D456" s="3" t="s">
        <v>9785</v>
      </c>
      <c r="E456" s="3" t="s">
        <v>7398</v>
      </c>
      <c r="F456" s="3">
        <v>0</v>
      </c>
      <c r="G456" s="3">
        <v>30</v>
      </c>
      <c r="H456" s="9"/>
    </row>
    <row r="457" spans="1:8" x14ac:dyDescent="0.25">
      <c r="A457" s="3" t="s">
        <v>1013</v>
      </c>
      <c r="B457" s="3" t="s">
        <v>9105</v>
      </c>
      <c r="C457" s="3" t="s">
        <v>19</v>
      </c>
      <c r="D457" s="3" t="s">
        <v>9785</v>
      </c>
      <c r="E457" s="3" t="s">
        <v>7398</v>
      </c>
      <c r="F457" s="3">
        <v>0</v>
      </c>
      <c r="G457" s="3">
        <v>30</v>
      </c>
      <c r="H457" s="9"/>
    </row>
    <row r="458" spans="1:8" x14ac:dyDescent="0.25">
      <c r="A458" s="3" t="s">
        <v>1012</v>
      </c>
      <c r="B458" s="3" t="s">
        <v>9108</v>
      </c>
      <c r="C458" s="3" t="s">
        <v>19</v>
      </c>
      <c r="D458" s="3" t="s">
        <v>9785</v>
      </c>
      <c r="E458" s="3" t="s">
        <v>7398</v>
      </c>
      <c r="F458" s="3">
        <v>0</v>
      </c>
      <c r="G458" s="3">
        <v>20</v>
      </c>
      <c r="H458" s="9"/>
    </row>
    <row r="459" spans="1:8" x14ac:dyDescent="0.25">
      <c r="A459" s="3" t="s">
        <v>701</v>
      </c>
      <c r="B459" s="3" t="s">
        <v>702</v>
      </c>
      <c r="C459" s="3" t="s">
        <v>19</v>
      </c>
      <c r="D459" s="3" t="s">
        <v>9785</v>
      </c>
      <c r="E459" s="3" t="s">
        <v>7398</v>
      </c>
      <c r="F459" s="3">
        <v>0</v>
      </c>
      <c r="G459" s="3">
        <v>30</v>
      </c>
      <c r="H459" s="9"/>
    </row>
    <row r="460" spans="1:8" x14ac:dyDescent="0.25">
      <c r="A460" s="3" t="s">
        <v>703</v>
      </c>
      <c r="B460" s="3" t="s">
        <v>704</v>
      </c>
      <c r="C460" s="3" t="s">
        <v>19</v>
      </c>
      <c r="D460" s="3" t="s">
        <v>9785</v>
      </c>
      <c r="E460" s="3" t="s">
        <v>7398</v>
      </c>
      <c r="F460" s="3">
        <v>0</v>
      </c>
      <c r="G460" s="3">
        <v>30</v>
      </c>
      <c r="H460" s="9"/>
    </row>
    <row r="461" spans="1:8" x14ac:dyDescent="0.25">
      <c r="A461" s="3" t="s">
        <v>705</v>
      </c>
      <c r="B461" s="3" t="s">
        <v>706</v>
      </c>
      <c r="C461" s="3" t="s">
        <v>19</v>
      </c>
      <c r="D461" s="3" t="s">
        <v>9785</v>
      </c>
      <c r="E461" s="3" t="s">
        <v>7398</v>
      </c>
      <c r="F461" s="3">
        <v>0</v>
      </c>
      <c r="G461" s="3">
        <v>60</v>
      </c>
      <c r="H461" s="9"/>
    </row>
    <row r="462" spans="1:8" x14ac:dyDescent="0.25">
      <c r="A462" s="3" t="s">
        <v>707</v>
      </c>
      <c r="B462" s="3" t="s">
        <v>708</v>
      </c>
      <c r="C462" s="3" t="s">
        <v>19</v>
      </c>
      <c r="D462" s="3" t="s">
        <v>9785</v>
      </c>
      <c r="E462" s="3" t="s">
        <v>7398</v>
      </c>
      <c r="F462" s="3">
        <v>0</v>
      </c>
      <c r="G462" s="3">
        <v>20</v>
      </c>
      <c r="H462" s="9"/>
    </row>
    <row r="463" spans="1:8" x14ac:dyDescent="0.25">
      <c r="A463" s="3" t="s">
        <v>990</v>
      </c>
      <c r="B463" s="3" t="s">
        <v>9396</v>
      </c>
      <c r="C463" s="3" t="s">
        <v>19</v>
      </c>
      <c r="D463" s="3" t="s">
        <v>9784</v>
      </c>
      <c r="E463" s="3" t="s">
        <v>9771</v>
      </c>
      <c r="F463" s="3">
        <v>12</v>
      </c>
      <c r="G463" s="3">
        <v>0</v>
      </c>
      <c r="H463" s="9"/>
    </row>
    <row r="464" spans="1:8" x14ac:dyDescent="0.25">
      <c r="A464" s="3" t="s">
        <v>824</v>
      </c>
      <c r="B464" s="3" t="s">
        <v>825</v>
      </c>
      <c r="C464" s="3" t="s">
        <v>19</v>
      </c>
      <c r="D464" s="3" t="s">
        <v>9785</v>
      </c>
      <c r="E464" s="3" t="s">
        <v>7398</v>
      </c>
      <c r="F464" s="3">
        <v>0</v>
      </c>
      <c r="G464" s="3">
        <v>30</v>
      </c>
      <c r="H464" s="9"/>
    </row>
    <row r="465" spans="1:8" x14ac:dyDescent="0.25">
      <c r="A465" s="3" t="s">
        <v>822</v>
      </c>
      <c r="B465" s="3" t="s">
        <v>823</v>
      </c>
      <c r="C465" s="3" t="s">
        <v>19</v>
      </c>
      <c r="D465" s="3" t="s">
        <v>9785</v>
      </c>
      <c r="E465" s="3" t="s">
        <v>7398</v>
      </c>
      <c r="F465" s="3">
        <v>0</v>
      </c>
      <c r="G465" s="3">
        <v>30</v>
      </c>
      <c r="H465" s="9"/>
    </row>
    <row r="466" spans="1:8" x14ac:dyDescent="0.25">
      <c r="A466" s="3" t="s">
        <v>7285</v>
      </c>
      <c r="B466" s="3" t="s">
        <v>9398</v>
      </c>
      <c r="C466" s="3" t="s">
        <v>19</v>
      </c>
      <c r="D466" s="3" t="s">
        <v>9784</v>
      </c>
      <c r="E466" s="3" t="s">
        <v>9771</v>
      </c>
      <c r="F466" s="3">
        <v>24</v>
      </c>
      <c r="G466" s="3">
        <v>0</v>
      </c>
      <c r="H466" s="9"/>
    </row>
    <row r="467" spans="1:8" x14ac:dyDescent="0.25">
      <c r="A467" s="3" t="s">
        <v>734</v>
      </c>
      <c r="B467" s="3" t="s">
        <v>735</v>
      </c>
      <c r="C467" s="3" t="s">
        <v>19</v>
      </c>
      <c r="D467" s="3" t="s">
        <v>9785</v>
      </c>
      <c r="E467" s="3" t="s">
        <v>7398</v>
      </c>
      <c r="F467" s="3">
        <v>0</v>
      </c>
      <c r="G467" s="3">
        <v>30</v>
      </c>
      <c r="H467" s="9"/>
    </row>
    <row r="468" spans="1:8" x14ac:dyDescent="0.25">
      <c r="A468" s="3" t="s">
        <v>7528</v>
      </c>
      <c r="B468" s="3" t="s">
        <v>9399</v>
      </c>
      <c r="C468" s="3" t="s">
        <v>19</v>
      </c>
      <c r="D468" s="3" t="s">
        <v>9784</v>
      </c>
      <c r="E468" s="3" t="s">
        <v>9771</v>
      </c>
      <c r="F468" s="3">
        <v>24</v>
      </c>
      <c r="G468" s="3">
        <v>0</v>
      </c>
      <c r="H468" s="9"/>
    </row>
    <row r="469" spans="1:8" x14ac:dyDescent="0.25">
      <c r="A469" s="3" t="s">
        <v>7530</v>
      </c>
      <c r="B469" s="3" t="s">
        <v>9400</v>
      </c>
      <c r="C469" s="3" t="s">
        <v>19</v>
      </c>
      <c r="D469" s="3" t="s">
        <v>9784</v>
      </c>
      <c r="E469" s="3" t="s">
        <v>9771</v>
      </c>
      <c r="F469" s="3">
        <v>24</v>
      </c>
      <c r="G469" s="3">
        <v>0</v>
      </c>
      <c r="H469" s="9"/>
    </row>
    <row r="470" spans="1:8" x14ac:dyDescent="0.25">
      <c r="A470" s="3" t="s">
        <v>8992</v>
      </c>
      <c r="B470" s="3" t="s">
        <v>9401</v>
      </c>
      <c r="C470" s="3" t="s">
        <v>19</v>
      </c>
      <c r="D470" s="3" t="s">
        <v>9784</v>
      </c>
      <c r="E470" s="3" t="s">
        <v>9771</v>
      </c>
      <c r="F470" s="3">
        <v>12</v>
      </c>
      <c r="G470" s="3">
        <v>0</v>
      </c>
      <c r="H470" s="9"/>
    </row>
    <row r="471" spans="1:8" x14ac:dyDescent="0.25">
      <c r="A471" s="3" t="s">
        <v>9076</v>
      </c>
      <c r="B471" s="3" t="s">
        <v>9403</v>
      </c>
      <c r="C471" s="3" t="s">
        <v>19</v>
      </c>
      <c r="D471" s="3" t="s">
        <v>9784</v>
      </c>
      <c r="E471" s="3" t="s">
        <v>9771</v>
      </c>
      <c r="F471" s="3">
        <v>24</v>
      </c>
      <c r="G471" s="3">
        <v>0</v>
      </c>
      <c r="H471" s="9"/>
    </row>
    <row r="472" spans="1:8" x14ac:dyDescent="0.25">
      <c r="A472" s="3" t="s">
        <v>8996</v>
      </c>
      <c r="B472" s="3" t="s">
        <v>9405</v>
      </c>
      <c r="C472" s="3" t="s">
        <v>19</v>
      </c>
      <c r="D472" s="3" t="s">
        <v>9784</v>
      </c>
      <c r="E472" s="3" t="s">
        <v>9771</v>
      </c>
      <c r="F472" s="3">
        <v>24</v>
      </c>
      <c r="G472" s="3">
        <v>0</v>
      </c>
      <c r="H472" s="9"/>
    </row>
    <row r="473" spans="1:8" x14ac:dyDescent="0.25">
      <c r="A473" s="3" t="s">
        <v>7519</v>
      </c>
      <c r="B473" s="3" t="s">
        <v>9406</v>
      </c>
      <c r="C473" s="3" t="s">
        <v>19</v>
      </c>
      <c r="D473" s="3" t="s">
        <v>9785</v>
      </c>
      <c r="E473" s="3" t="s">
        <v>7398</v>
      </c>
      <c r="F473" s="3">
        <v>12</v>
      </c>
      <c r="G473" s="3">
        <v>0</v>
      </c>
      <c r="H473" s="9"/>
    </row>
    <row r="474" spans="1:8" x14ac:dyDescent="0.25">
      <c r="A474" s="3" t="s">
        <v>7522</v>
      </c>
      <c r="B474" s="3" t="s">
        <v>9407</v>
      </c>
      <c r="C474" s="3" t="s">
        <v>19</v>
      </c>
      <c r="D474" s="3" t="s">
        <v>9784</v>
      </c>
      <c r="E474" s="3" t="s">
        <v>9771</v>
      </c>
      <c r="F474" s="3">
        <v>24</v>
      </c>
      <c r="G474" s="3">
        <v>0</v>
      </c>
      <c r="H474" s="9"/>
    </row>
    <row r="475" spans="1:8" x14ac:dyDescent="0.25">
      <c r="A475" s="3" t="s">
        <v>9088</v>
      </c>
      <c r="B475" s="3" t="s">
        <v>9773</v>
      </c>
      <c r="C475" s="3" t="s">
        <v>19</v>
      </c>
      <c r="D475" s="3" t="s">
        <v>9784</v>
      </c>
      <c r="E475" s="3" t="s">
        <v>9771</v>
      </c>
      <c r="F475" s="3">
        <v>12</v>
      </c>
      <c r="G475" s="3">
        <v>0</v>
      </c>
      <c r="H475" s="9"/>
    </row>
    <row r="476" spans="1:8" x14ac:dyDescent="0.25">
      <c r="A476" s="3" t="s">
        <v>9115</v>
      </c>
      <c r="B476" s="3" t="s">
        <v>9774</v>
      </c>
      <c r="C476" s="3" t="s">
        <v>19</v>
      </c>
      <c r="D476" s="3" t="s">
        <v>9784</v>
      </c>
      <c r="E476" s="3" t="s">
        <v>9771</v>
      </c>
      <c r="F476" s="3">
        <v>12</v>
      </c>
      <c r="G476" s="3">
        <v>0</v>
      </c>
      <c r="H476" s="9"/>
    </row>
    <row r="477" spans="1:8" x14ac:dyDescent="0.25">
      <c r="A477" s="3" t="s">
        <v>9605</v>
      </c>
      <c r="B477" s="3" t="s">
        <v>9775</v>
      </c>
      <c r="C477" s="3" t="s">
        <v>19</v>
      </c>
      <c r="D477" s="3" t="s">
        <v>9784</v>
      </c>
      <c r="E477" s="3" t="s">
        <v>9771</v>
      </c>
      <c r="F477" s="3">
        <v>12</v>
      </c>
      <c r="G477" s="3">
        <v>0</v>
      </c>
      <c r="H477" s="9"/>
    </row>
    <row r="478" spans="1:8" x14ac:dyDescent="0.25">
      <c r="A478" s="3" t="s">
        <v>9606</v>
      </c>
      <c r="B478" s="3" t="s">
        <v>9776</v>
      </c>
      <c r="C478" s="3" t="s">
        <v>19</v>
      </c>
      <c r="D478" s="3" t="s">
        <v>9784</v>
      </c>
      <c r="E478" s="3" t="s">
        <v>9771</v>
      </c>
      <c r="F478" s="3">
        <v>12</v>
      </c>
      <c r="G478" s="3">
        <v>0</v>
      </c>
      <c r="H478" s="9"/>
    </row>
    <row r="479" spans="1:8" x14ac:dyDescent="0.25">
      <c r="A479" s="3" t="s">
        <v>9607</v>
      </c>
      <c r="B479" s="3" t="s">
        <v>9777</v>
      </c>
      <c r="C479" s="3" t="s">
        <v>19</v>
      </c>
      <c r="D479" s="3" t="s">
        <v>9784</v>
      </c>
      <c r="E479" s="3" t="s">
        <v>9771</v>
      </c>
      <c r="F479" s="3">
        <v>12</v>
      </c>
      <c r="G479" s="3">
        <v>0</v>
      </c>
      <c r="H479" s="9"/>
    </row>
    <row r="480" spans="1:8" x14ac:dyDescent="0.25">
      <c r="A480" s="3" t="s">
        <v>9612</v>
      </c>
      <c r="B480" s="3" t="s">
        <v>9778</v>
      </c>
      <c r="C480" s="3" t="s">
        <v>19</v>
      </c>
      <c r="D480" s="3" t="s">
        <v>9784</v>
      </c>
      <c r="E480" s="3" t="s">
        <v>9771</v>
      </c>
      <c r="F480" s="3">
        <v>12</v>
      </c>
      <c r="G480" s="3">
        <v>0</v>
      </c>
      <c r="H480" s="9"/>
    </row>
    <row r="481" spans="1:8" x14ac:dyDescent="0.25">
      <c r="A481" s="3" t="s">
        <v>9613</v>
      </c>
      <c r="B481" s="3" t="s">
        <v>9779</v>
      </c>
      <c r="C481" s="3" t="s">
        <v>19</v>
      </c>
      <c r="D481" s="3" t="s">
        <v>9784</v>
      </c>
      <c r="E481" s="3" t="s">
        <v>9771</v>
      </c>
      <c r="F481" s="3">
        <v>12</v>
      </c>
      <c r="G481" s="3">
        <v>0</v>
      </c>
      <c r="H481" s="9"/>
    </row>
    <row r="482" spans="1:8" x14ac:dyDescent="0.25">
      <c r="A482" s="3" t="s">
        <v>9619</v>
      </c>
      <c r="B482" s="3" t="s">
        <v>9780</v>
      </c>
      <c r="C482" s="3" t="s">
        <v>19</v>
      </c>
      <c r="D482" s="3" t="s">
        <v>9784</v>
      </c>
      <c r="E482" s="3" t="s">
        <v>9771</v>
      </c>
      <c r="F482" s="3">
        <v>12</v>
      </c>
      <c r="G482" s="3">
        <v>0</v>
      </c>
      <c r="H482" s="9"/>
    </row>
    <row r="483" spans="1:8" x14ac:dyDescent="0.25">
      <c r="A483" s="3" t="s">
        <v>9621</v>
      </c>
      <c r="B483" s="3" t="s">
        <v>9781</v>
      </c>
      <c r="C483" s="3" t="s">
        <v>19</v>
      </c>
      <c r="D483" s="3" t="s">
        <v>9784</v>
      </c>
      <c r="E483" s="3" t="s">
        <v>9771</v>
      </c>
      <c r="F483" s="3">
        <v>12</v>
      </c>
      <c r="G483" s="3">
        <v>0</v>
      </c>
      <c r="H483" s="9"/>
    </row>
    <row r="484" spans="1:8" x14ac:dyDescent="0.25">
      <c r="A484" s="3" t="s">
        <v>7475</v>
      </c>
      <c r="B484" s="3" t="s">
        <v>9408</v>
      </c>
      <c r="C484" s="3" t="s">
        <v>19</v>
      </c>
      <c r="D484" s="3" t="s">
        <v>9784</v>
      </c>
      <c r="E484" s="3" t="s">
        <v>9771</v>
      </c>
      <c r="F484" s="3">
        <v>24</v>
      </c>
      <c r="G484" s="3">
        <v>0</v>
      </c>
      <c r="H484" s="9"/>
    </row>
    <row r="485" spans="1:8" x14ac:dyDescent="0.25">
      <c r="A485" s="3" t="s">
        <v>7493</v>
      </c>
      <c r="B485" s="3" t="s">
        <v>9409</v>
      </c>
      <c r="C485" s="3" t="s">
        <v>19</v>
      </c>
      <c r="D485" s="3" t="s">
        <v>9785</v>
      </c>
      <c r="E485" s="3" t="s">
        <v>7398</v>
      </c>
      <c r="F485" s="3">
        <v>24</v>
      </c>
      <c r="G485" s="3">
        <v>0</v>
      </c>
      <c r="H485" s="9"/>
    </row>
    <row r="486" spans="1:8" x14ac:dyDescent="0.25">
      <c r="A486" s="3" t="s">
        <v>7477</v>
      </c>
      <c r="B486" s="3" t="s">
        <v>9410</v>
      </c>
      <c r="C486" s="3" t="s">
        <v>19</v>
      </c>
      <c r="D486" s="3" t="s">
        <v>9784</v>
      </c>
      <c r="E486" s="3" t="s">
        <v>9771</v>
      </c>
      <c r="F486" s="3">
        <v>24</v>
      </c>
      <c r="G486" s="3">
        <v>0</v>
      </c>
      <c r="H486" s="9"/>
    </row>
    <row r="487" spans="1:8" x14ac:dyDescent="0.25">
      <c r="A487" s="3" t="s">
        <v>7494</v>
      </c>
      <c r="B487" s="3" t="s">
        <v>9411</v>
      </c>
      <c r="C487" s="3" t="s">
        <v>19</v>
      </c>
      <c r="D487" s="3" t="s">
        <v>9784</v>
      </c>
      <c r="E487" s="3" t="s">
        <v>9771</v>
      </c>
      <c r="F487" s="3">
        <v>24</v>
      </c>
      <c r="G487" s="3">
        <v>0</v>
      </c>
      <c r="H487" s="9"/>
    </row>
    <row r="488" spans="1:8" x14ac:dyDescent="0.25">
      <c r="A488" s="3" t="s">
        <v>8999</v>
      </c>
      <c r="B488" s="3" t="s">
        <v>9412</v>
      </c>
      <c r="C488" s="3" t="s">
        <v>19</v>
      </c>
      <c r="D488" s="3" t="s">
        <v>9784</v>
      </c>
      <c r="E488" s="3" t="s">
        <v>9771</v>
      </c>
      <c r="F488" s="3">
        <v>12</v>
      </c>
      <c r="G488" s="3">
        <v>0</v>
      </c>
      <c r="H488" s="9"/>
    </row>
    <row r="489" spans="1:8" x14ac:dyDescent="0.25">
      <c r="A489" s="3" t="s">
        <v>9000</v>
      </c>
      <c r="B489" s="3" t="s">
        <v>9413</v>
      </c>
      <c r="C489" s="3" t="s">
        <v>19</v>
      </c>
      <c r="D489" s="3" t="s">
        <v>9784</v>
      </c>
      <c r="E489" s="3" t="s">
        <v>9771</v>
      </c>
      <c r="F489" s="3">
        <v>24</v>
      </c>
      <c r="G489" s="3">
        <v>0</v>
      </c>
      <c r="H489" s="9"/>
    </row>
    <row r="490" spans="1:8" x14ac:dyDescent="0.25">
      <c r="A490" s="3" t="s">
        <v>9001</v>
      </c>
      <c r="B490" s="3" t="s">
        <v>9414</v>
      </c>
      <c r="C490" s="3" t="s">
        <v>19</v>
      </c>
      <c r="D490" s="3" t="s">
        <v>9784</v>
      </c>
      <c r="E490" s="3" t="s">
        <v>9771</v>
      </c>
      <c r="F490" s="3">
        <v>24</v>
      </c>
      <c r="G490" s="3">
        <v>0</v>
      </c>
      <c r="H490" s="9"/>
    </row>
    <row r="491" spans="1:8" x14ac:dyDescent="0.25">
      <c r="A491" s="3" t="s">
        <v>9002</v>
      </c>
      <c r="B491" s="3" t="s">
        <v>9415</v>
      </c>
      <c r="C491" s="3" t="s">
        <v>19</v>
      </c>
      <c r="D491" s="3" t="s">
        <v>9784</v>
      </c>
      <c r="E491" s="3" t="s">
        <v>9771</v>
      </c>
      <c r="F491" s="3">
        <v>24</v>
      </c>
      <c r="G491" s="3">
        <v>0</v>
      </c>
      <c r="H491" s="9"/>
    </row>
    <row r="492" spans="1:8" x14ac:dyDescent="0.25">
      <c r="A492" s="3" t="s">
        <v>9003</v>
      </c>
      <c r="B492" s="3" t="s">
        <v>9416</v>
      </c>
      <c r="C492" s="3" t="s">
        <v>19</v>
      </c>
      <c r="D492" s="3" t="s">
        <v>9784</v>
      </c>
      <c r="E492" s="3" t="s">
        <v>9771</v>
      </c>
      <c r="F492" s="3">
        <v>24</v>
      </c>
      <c r="G492" s="3">
        <v>0</v>
      </c>
      <c r="H492" s="9"/>
    </row>
    <row r="493" spans="1:8" x14ac:dyDescent="0.25">
      <c r="A493" s="3" t="s">
        <v>9004</v>
      </c>
      <c r="B493" s="3" t="s">
        <v>9417</v>
      </c>
      <c r="C493" s="3" t="s">
        <v>19</v>
      </c>
      <c r="D493" s="3" t="s">
        <v>9784</v>
      </c>
      <c r="E493" s="3" t="s">
        <v>9771</v>
      </c>
      <c r="F493" s="3">
        <v>24</v>
      </c>
      <c r="G493" s="3">
        <v>0</v>
      </c>
      <c r="H493" s="9"/>
    </row>
    <row r="494" spans="1:8" x14ac:dyDescent="0.25">
      <c r="A494" s="3" t="s">
        <v>9005</v>
      </c>
      <c r="B494" s="3" t="s">
        <v>9418</v>
      </c>
      <c r="C494" s="3" t="s">
        <v>19</v>
      </c>
      <c r="D494" s="3" t="s">
        <v>9784</v>
      </c>
      <c r="E494" s="3" t="s">
        <v>9771</v>
      </c>
      <c r="F494" s="3">
        <v>24</v>
      </c>
      <c r="G494" s="3">
        <v>0</v>
      </c>
      <c r="H494" s="9"/>
    </row>
    <row r="495" spans="1:8" x14ac:dyDescent="0.25">
      <c r="A495" s="3" t="s">
        <v>9006</v>
      </c>
      <c r="B495" s="3" t="s">
        <v>9419</v>
      </c>
      <c r="C495" s="3" t="s">
        <v>19</v>
      </c>
      <c r="D495" s="3" t="s">
        <v>9784</v>
      </c>
      <c r="E495" s="3" t="s">
        <v>9771</v>
      </c>
      <c r="F495" s="3">
        <v>24</v>
      </c>
      <c r="G495" s="3">
        <v>0</v>
      </c>
      <c r="H495" s="9"/>
    </row>
    <row r="496" spans="1:8" x14ac:dyDescent="0.25">
      <c r="A496" s="3" t="s">
        <v>9007</v>
      </c>
      <c r="B496" s="3" t="s">
        <v>9420</v>
      </c>
      <c r="C496" s="3" t="s">
        <v>19</v>
      </c>
      <c r="D496" s="3" t="s">
        <v>9784</v>
      </c>
      <c r="E496" s="3" t="s">
        <v>9771</v>
      </c>
      <c r="F496" s="3">
        <v>24</v>
      </c>
      <c r="G496" s="3">
        <v>0</v>
      </c>
      <c r="H496" s="9"/>
    </row>
    <row r="497" spans="1:8" x14ac:dyDescent="0.25">
      <c r="A497" s="3" t="s">
        <v>9008</v>
      </c>
      <c r="B497" s="3" t="s">
        <v>9421</v>
      </c>
      <c r="C497" s="3" t="s">
        <v>19</v>
      </c>
      <c r="D497" s="3" t="s">
        <v>9784</v>
      </c>
      <c r="E497" s="3" t="s">
        <v>9771</v>
      </c>
      <c r="F497" s="3">
        <v>24</v>
      </c>
      <c r="G497" s="3">
        <v>0</v>
      </c>
      <c r="H497" s="9"/>
    </row>
    <row r="498" spans="1:8" x14ac:dyDescent="0.25">
      <c r="A498" s="3" t="s">
        <v>9009</v>
      </c>
      <c r="B498" s="3" t="s">
        <v>9422</v>
      </c>
      <c r="C498" s="3" t="s">
        <v>19</v>
      </c>
      <c r="D498" s="3" t="s">
        <v>9784</v>
      </c>
      <c r="E498" s="3" t="s">
        <v>9771</v>
      </c>
      <c r="F498" s="3">
        <v>24</v>
      </c>
      <c r="G498" s="3">
        <v>0</v>
      </c>
      <c r="H498" s="9"/>
    </row>
    <row r="499" spans="1:8" x14ac:dyDescent="0.25">
      <c r="A499" s="3" t="s">
        <v>9078</v>
      </c>
      <c r="B499" s="3" t="s">
        <v>9423</v>
      </c>
      <c r="C499" s="3" t="s">
        <v>19</v>
      </c>
      <c r="D499" s="3" t="s">
        <v>9784</v>
      </c>
      <c r="E499" s="3" t="s">
        <v>9771</v>
      </c>
      <c r="F499" s="3">
        <v>24</v>
      </c>
      <c r="G499" s="3">
        <v>0</v>
      </c>
      <c r="H499" s="9"/>
    </row>
    <row r="500" spans="1:8" x14ac:dyDescent="0.25">
      <c r="A500" s="3" t="s">
        <v>589</v>
      </c>
      <c r="B500" s="3" t="s">
        <v>590</v>
      </c>
      <c r="C500" s="3" t="s">
        <v>19</v>
      </c>
      <c r="D500" s="3" t="s">
        <v>9785</v>
      </c>
      <c r="E500" s="3" t="s">
        <v>7398</v>
      </c>
      <c r="F500" s="3">
        <v>0</v>
      </c>
      <c r="G500" s="3">
        <v>20</v>
      </c>
      <c r="H500" s="9"/>
    </row>
    <row r="501" spans="1:8" x14ac:dyDescent="0.25">
      <c r="A501" s="3" t="s">
        <v>273</v>
      </c>
      <c r="B501" s="3" t="s">
        <v>8558</v>
      </c>
      <c r="C501" s="3" t="s">
        <v>19</v>
      </c>
      <c r="D501" s="3" t="s">
        <v>9785</v>
      </c>
      <c r="E501" s="3" t="s">
        <v>7398</v>
      </c>
      <c r="F501" s="3">
        <v>0</v>
      </c>
      <c r="G501" s="3">
        <v>20</v>
      </c>
      <c r="H501" s="9"/>
    </row>
    <row r="502" spans="1:8" x14ac:dyDescent="0.25">
      <c r="A502" s="3" t="s">
        <v>3168</v>
      </c>
      <c r="B502" s="3" t="s">
        <v>9424</v>
      </c>
      <c r="C502" s="3" t="s">
        <v>19</v>
      </c>
      <c r="D502" s="3" t="s">
        <v>9784</v>
      </c>
      <c r="E502" s="3" t="s">
        <v>9771</v>
      </c>
      <c r="F502" s="3">
        <v>24</v>
      </c>
      <c r="G502" s="3">
        <v>0</v>
      </c>
      <c r="H502" s="9"/>
    </row>
    <row r="503" spans="1:8" x14ac:dyDescent="0.25">
      <c r="A503" s="3" t="s">
        <v>7546</v>
      </c>
      <c r="B503" s="3" t="s">
        <v>9625</v>
      </c>
      <c r="C503" s="3" t="s">
        <v>19</v>
      </c>
      <c r="D503" s="3" t="s">
        <v>9784</v>
      </c>
      <c r="E503" s="3" t="s">
        <v>9771</v>
      </c>
      <c r="F503" s="3">
        <v>12</v>
      </c>
      <c r="G503" s="3">
        <v>0</v>
      </c>
      <c r="H503" s="9"/>
    </row>
    <row r="504" spans="1:8" x14ac:dyDescent="0.25">
      <c r="A504" s="3" t="s">
        <v>615</v>
      </c>
      <c r="B504" s="3" t="s">
        <v>616</v>
      </c>
      <c r="C504" s="3" t="s">
        <v>19</v>
      </c>
      <c r="D504" s="3" t="s">
        <v>9785</v>
      </c>
      <c r="E504" s="3" t="s">
        <v>7398</v>
      </c>
      <c r="F504" s="3">
        <v>0</v>
      </c>
      <c r="G504" s="3">
        <v>30</v>
      </c>
      <c r="H504" s="9"/>
    </row>
    <row r="505" spans="1:8" x14ac:dyDescent="0.25">
      <c r="A505" s="3" t="s">
        <v>274</v>
      </c>
      <c r="B505" s="3" t="s">
        <v>275</v>
      </c>
      <c r="C505" s="3" t="s">
        <v>19</v>
      </c>
      <c r="D505" s="3" t="s">
        <v>9784</v>
      </c>
      <c r="E505" s="3" t="s">
        <v>9771</v>
      </c>
      <c r="F505" s="3">
        <v>24</v>
      </c>
      <c r="G505" s="3">
        <v>0</v>
      </c>
      <c r="H505" s="9"/>
    </row>
    <row r="506" spans="1:8" x14ac:dyDescent="0.25">
      <c r="A506" s="3" t="s">
        <v>277</v>
      </c>
      <c r="B506" s="3" t="s">
        <v>278</v>
      </c>
      <c r="C506" s="3" t="s">
        <v>19</v>
      </c>
      <c r="D506" s="3" t="s">
        <v>9785</v>
      </c>
      <c r="E506" s="3" t="s">
        <v>7398</v>
      </c>
      <c r="F506" s="3">
        <v>0</v>
      </c>
      <c r="G506" s="3">
        <v>20</v>
      </c>
      <c r="H506" s="9"/>
    </row>
    <row r="507" spans="1:8" x14ac:dyDescent="0.25">
      <c r="A507" s="3" t="s">
        <v>281</v>
      </c>
      <c r="B507" s="3" t="s">
        <v>282</v>
      </c>
      <c r="C507" s="3" t="s">
        <v>19</v>
      </c>
      <c r="D507" s="3" t="s">
        <v>9785</v>
      </c>
      <c r="E507" s="3" t="s">
        <v>7398</v>
      </c>
      <c r="F507" s="3">
        <v>0</v>
      </c>
      <c r="G507" s="3">
        <v>20</v>
      </c>
      <c r="H507" s="9"/>
    </row>
    <row r="508" spans="1:8" x14ac:dyDescent="0.25">
      <c r="A508" s="3" t="s">
        <v>285</v>
      </c>
      <c r="B508" s="3" t="s">
        <v>286</v>
      </c>
      <c r="C508" s="3" t="s">
        <v>19</v>
      </c>
      <c r="D508" s="3" t="s">
        <v>9785</v>
      </c>
      <c r="E508" s="3" t="s">
        <v>7398</v>
      </c>
      <c r="F508" s="3">
        <v>0</v>
      </c>
      <c r="G508" s="3">
        <v>20</v>
      </c>
      <c r="H508" s="9"/>
    </row>
    <row r="509" spans="1:8" x14ac:dyDescent="0.25">
      <c r="A509" s="3" t="s">
        <v>288</v>
      </c>
      <c r="B509" s="3" t="s">
        <v>289</v>
      </c>
      <c r="C509" s="3" t="s">
        <v>19</v>
      </c>
      <c r="D509" s="3" t="s">
        <v>9785</v>
      </c>
      <c r="E509" s="3" t="s">
        <v>7398</v>
      </c>
      <c r="F509" s="3">
        <v>0</v>
      </c>
      <c r="G509" s="3">
        <v>20</v>
      </c>
      <c r="H509" s="9"/>
    </row>
    <row r="510" spans="1:8" x14ac:dyDescent="0.25">
      <c r="A510" s="3" t="s">
        <v>291</v>
      </c>
      <c r="B510" s="3" t="s">
        <v>292</v>
      </c>
      <c r="C510" s="3" t="s">
        <v>19</v>
      </c>
      <c r="D510" s="3" t="s">
        <v>9785</v>
      </c>
      <c r="E510" s="3" t="s">
        <v>7398</v>
      </c>
      <c r="F510" s="3">
        <v>0</v>
      </c>
      <c r="G510" s="3">
        <v>30</v>
      </c>
      <c r="H510" s="9"/>
    </row>
    <row r="511" spans="1:8" x14ac:dyDescent="0.25">
      <c r="A511" s="3" t="s">
        <v>834</v>
      </c>
      <c r="B511" s="3" t="s">
        <v>835</v>
      </c>
      <c r="C511" s="3" t="s">
        <v>19</v>
      </c>
      <c r="D511" s="3" t="s">
        <v>9785</v>
      </c>
      <c r="E511" s="3" t="s">
        <v>7398</v>
      </c>
      <c r="F511" s="3">
        <v>15</v>
      </c>
      <c r="G511" s="3">
        <v>15</v>
      </c>
      <c r="H511" s="9"/>
    </row>
    <row r="512" spans="1:8" x14ac:dyDescent="0.25">
      <c r="A512" s="3" t="s">
        <v>649</v>
      </c>
      <c r="B512" s="3" t="s">
        <v>650</v>
      </c>
      <c r="C512" s="3" t="s">
        <v>19</v>
      </c>
      <c r="D512" s="3" t="s">
        <v>9785</v>
      </c>
      <c r="E512" s="3" t="s">
        <v>7398</v>
      </c>
      <c r="F512" s="3">
        <v>15</v>
      </c>
      <c r="G512" s="3">
        <v>15</v>
      </c>
      <c r="H512" s="9"/>
    </row>
    <row r="513" spans="1:8" x14ac:dyDescent="0.25">
      <c r="A513" s="3" t="s">
        <v>7087</v>
      </c>
      <c r="B513" s="3" t="s">
        <v>9426</v>
      </c>
      <c r="C513" s="3" t="s">
        <v>19</v>
      </c>
      <c r="D513" s="3" t="s">
        <v>9784</v>
      </c>
      <c r="E513" s="3" t="s">
        <v>9771</v>
      </c>
      <c r="F513" s="3">
        <v>24</v>
      </c>
      <c r="G513" s="3">
        <v>0</v>
      </c>
      <c r="H513" s="9"/>
    </row>
    <row r="514" spans="1:8" x14ac:dyDescent="0.25">
      <c r="A514" s="3" t="s">
        <v>1000</v>
      </c>
      <c r="B514" s="3" t="s">
        <v>9428</v>
      </c>
      <c r="C514" s="3" t="s">
        <v>19</v>
      </c>
      <c r="D514" s="3" t="s">
        <v>9784</v>
      </c>
      <c r="E514" s="3" t="s">
        <v>9771</v>
      </c>
      <c r="F514" s="3">
        <v>12</v>
      </c>
      <c r="G514" s="3">
        <v>0</v>
      </c>
      <c r="H514" s="9"/>
    </row>
    <row r="515" spans="1:8" x14ac:dyDescent="0.25">
      <c r="A515" s="3" t="s">
        <v>709</v>
      </c>
      <c r="B515" s="3" t="s">
        <v>710</v>
      </c>
      <c r="C515" s="3" t="s">
        <v>19</v>
      </c>
      <c r="D515" s="3" t="s">
        <v>9785</v>
      </c>
      <c r="E515" s="3" t="s">
        <v>7398</v>
      </c>
      <c r="F515" s="3">
        <v>0</v>
      </c>
      <c r="G515" s="3">
        <v>15</v>
      </c>
      <c r="H515" s="9"/>
    </row>
    <row r="516" spans="1:8" x14ac:dyDescent="0.25">
      <c r="A516" s="3" t="s">
        <v>1002</v>
      </c>
      <c r="B516" s="3" t="s">
        <v>9430</v>
      </c>
      <c r="C516" s="3" t="s">
        <v>19</v>
      </c>
      <c r="D516" s="3" t="s">
        <v>9784</v>
      </c>
      <c r="E516" s="3" t="s">
        <v>9771</v>
      </c>
      <c r="F516" s="3">
        <v>12</v>
      </c>
      <c r="G516" s="3">
        <v>0</v>
      </c>
      <c r="H516" s="9"/>
    </row>
    <row r="517" spans="1:8" x14ac:dyDescent="0.25">
      <c r="A517" s="3" t="s">
        <v>826</v>
      </c>
      <c r="B517" s="3" t="s">
        <v>827</v>
      </c>
      <c r="C517" s="3" t="s">
        <v>19</v>
      </c>
      <c r="D517" s="3" t="s">
        <v>9785</v>
      </c>
      <c r="E517" s="3" t="s">
        <v>7398</v>
      </c>
      <c r="F517" s="3">
        <v>0</v>
      </c>
      <c r="G517" s="3">
        <v>15</v>
      </c>
      <c r="H517" s="9"/>
    </row>
    <row r="518" spans="1:8" x14ac:dyDescent="0.25">
      <c r="A518" s="3" t="s">
        <v>651</v>
      </c>
      <c r="B518" s="3" t="s">
        <v>652</v>
      </c>
      <c r="C518" s="3" t="s">
        <v>19</v>
      </c>
      <c r="D518" s="3" t="s">
        <v>9785</v>
      </c>
      <c r="E518" s="3" t="s">
        <v>7398</v>
      </c>
      <c r="F518" s="3">
        <v>15</v>
      </c>
      <c r="G518" s="3">
        <v>15</v>
      </c>
      <c r="H518" s="9"/>
    </row>
    <row r="519" spans="1:8" x14ac:dyDescent="0.25">
      <c r="A519" s="3" t="s">
        <v>995</v>
      </c>
      <c r="B519" s="3" t="s">
        <v>9432</v>
      </c>
      <c r="C519" s="3" t="s">
        <v>19</v>
      </c>
      <c r="D519" s="3" t="s">
        <v>9784</v>
      </c>
      <c r="E519" s="3" t="s">
        <v>9771</v>
      </c>
      <c r="F519" s="3">
        <v>12</v>
      </c>
      <c r="G519" s="3">
        <v>0</v>
      </c>
      <c r="H519" s="9"/>
    </row>
    <row r="520" spans="1:8" x14ac:dyDescent="0.25">
      <c r="A520" s="3" t="s">
        <v>828</v>
      </c>
      <c r="B520" s="3" t="s">
        <v>829</v>
      </c>
      <c r="C520" s="3" t="s">
        <v>19</v>
      </c>
      <c r="D520" s="3" t="s">
        <v>9785</v>
      </c>
      <c r="E520" s="3" t="s">
        <v>7398</v>
      </c>
      <c r="F520" s="3">
        <v>0</v>
      </c>
      <c r="G520" s="3">
        <v>30</v>
      </c>
      <c r="H520" s="9"/>
    </row>
    <row r="521" spans="1:8" x14ac:dyDescent="0.25">
      <c r="A521" s="3" t="s">
        <v>7409</v>
      </c>
      <c r="B521" s="3" t="s">
        <v>9434</v>
      </c>
      <c r="C521" s="3" t="s">
        <v>19</v>
      </c>
      <c r="D521" s="3" t="s">
        <v>9784</v>
      </c>
      <c r="E521" s="3" t="s">
        <v>9771</v>
      </c>
      <c r="F521" s="3">
        <v>24</v>
      </c>
      <c r="G521" s="3">
        <v>0</v>
      </c>
      <c r="H521" s="9"/>
    </row>
    <row r="522" spans="1:8" x14ac:dyDescent="0.25">
      <c r="A522" s="3" t="s">
        <v>848</v>
      </c>
      <c r="B522" s="3" t="s">
        <v>849</v>
      </c>
      <c r="C522" s="3" t="s">
        <v>19</v>
      </c>
      <c r="D522" s="3" t="s">
        <v>9785</v>
      </c>
      <c r="E522" s="3" t="s">
        <v>7398</v>
      </c>
      <c r="F522" s="3">
        <v>15</v>
      </c>
      <c r="G522" s="3">
        <v>15</v>
      </c>
      <c r="H522" s="9"/>
    </row>
    <row r="523" spans="1:8" x14ac:dyDescent="0.25">
      <c r="A523" s="3" t="s">
        <v>294</v>
      </c>
      <c r="B523" s="3" t="s">
        <v>295</v>
      </c>
      <c r="C523" s="3" t="s">
        <v>19</v>
      </c>
      <c r="D523" s="3" t="s">
        <v>9785</v>
      </c>
      <c r="E523" s="3" t="s">
        <v>7398</v>
      </c>
      <c r="F523" s="3">
        <v>0</v>
      </c>
      <c r="G523" s="3">
        <v>20</v>
      </c>
      <c r="H523" s="9"/>
    </row>
    <row r="524" spans="1:8" x14ac:dyDescent="0.25">
      <c r="A524" s="3" t="s">
        <v>296</v>
      </c>
      <c r="B524" s="3" t="s">
        <v>297</v>
      </c>
      <c r="C524" s="3" t="s">
        <v>19</v>
      </c>
      <c r="D524" s="3" t="s">
        <v>9785</v>
      </c>
      <c r="E524" s="3" t="s">
        <v>7398</v>
      </c>
      <c r="F524" s="3">
        <v>0</v>
      </c>
      <c r="G524" s="3">
        <v>30</v>
      </c>
      <c r="H524" s="9"/>
    </row>
    <row r="525" spans="1:8" x14ac:dyDescent="0.25">
      <c r="A525" s="3" t="s">
        <v>301</v>
      </c>
      <c r="B525" s="3" t="s">
        <v>302</v>
      </c>
      <c r="C525" s="3" t="s">
        <v>19</v>
      </c>
      <c r="D525" s="3" t="s">
        <v>9785</v>
      </c>
      <c r="E525" s="3" t="s">
        <v>7398</v>
      </c>
      <c r="F525" s="3">
        <v>30</v>
      </c>
      <c r="G525" s="3">
        <v>30</v>
      </c>
      <c r="H525" s="9"/>
    </row>
    <row r="526" spans="1:8" x14ac:dyDescent="0.25">
      <c r="A526" s="3" t="s">
        <v>7541</v>
      </c>
      <c r="B526" s="3" t="s">
        <v>9626</v>
      </c>
      <c r="C526" s="3" t="s">
        <v>19</v>
      </c>
      <c r="D526" s="3" t="s">
        <v>9784</v>
      </c>
      <c r="E526" s="3" t="s">
        <v>9771</v>
      </c>
      <c r="F526" s="3">
        <v>12</v>
      </c>
      <c r="G526" s="3">
        <v>0</v>
      </c>
      <c r="H526" s="9"/>
    </row>
    <row r="527" spans="1:8" x14ac:dyDescent="0.25">
      <c r="A527" s="3" t="s">
        <v>997</v>
      </c>
      <c r="B527" s="3" t="s">
        <v>9435</v>
      </c>
      <c r="C527" s="3" t="s">
        <v>19</v>
      </c>
      <c r="D527" s="3" t="s">
        <v>9784</v>
      </c>
      <c r="E527" s="3" t="s">
        <v>9771</v>
      </c>
      <c r="F527" s="3">
        <v>24</v>
      </c>
      <c r="G527" s="3">
        <v>0</v>
      </c>
      <c r="H527" s="9"/>
    </row>
    <row r="528" spans="1:8" x14ac:dyDescent="0.25">
      <c r="A528" s="3" t="s">
        <v>1017</v>
      </c>
      <c r="B528" s="3" t="s">
        <v>9436</v>
      </c>
      <c r="C528" s="3" t="s">
        <v>19</v>
      </c>
      <c r="D528" s="3" t="s">
        <v>9784</v>
      </c>
      <c r="E528" s="3" t="s">
        <v>9771</v>
      </c>
      <c r="F528" s="3">
        <v>24</v>
      </c>
      <c r="G528" s="3">
        <v>0</v>
      </c>
      <c r="H528" s="9"/>
    </row>
    <row r="529" spans="1:8" x14ac:dyDescent="0.25">
      <c r="A529" s="3" t="s">
        <v>1018</v>
      </c>
      <c r="B529" s="3" t="s">
        <v>9438</v>
      </c>
      <c r="C529" s="3" t="s">
        <v>19</v>
      </c>
      <c r="D529" s="3" t="s">
        <v>9784</v>
      </c>
      <c r="E529" s="3" t="s">
        <v>9771</v>
      </c>
      <c r="F529" s="3">
        <v>24</v>
      </c>
      <c r="G529" s="3">
        <v>0</v>
      </c>
      <c r="H529" s="9"/>
    </row>
    <row r="530" spans="1:8" x14ac:dyDescent="0.25">
      <c r="A530" s="3" t="s">
        <v>999</v>
      </c>
      <c r="B530" s="3" t="s">
        <v>9102</v>
      </c>
      <c r="C530" s="3" t="s">
        <v>19</v>
      </c>
      <c r="D530" s="3" t="s">
        <v>9785</v>
      </c>
      <c r="E530" s="3" t="s">
        <v>7398</v>
      </c>
      <c r="F530" s="3">
        <v>0</v>
      </c>
      <c r="G530" s="3">
        <v>20</v>
      </c>
      <c r="H530" s="9"/>
    </row>
    <row r="531" spans="1:8" x14ac:dyDescent="0.25">
      <c r="A531" s="3" t="s">
        <v>1001</v>
      </c>
      <c r="B531" s="3" t="s">
        <v>9440</v>
      </c>
      <c r="C531" s="3" t="s">
        <v>19</v>
      </c>
      <c r="D531" s="3" t="s">
        <v>9784</v>
      </c>
      <c r="E531" s="3" t="s">
        <v>9771</v>
      </c>
      <c r="F531" s="3">
        <v>12</v>
      </c>
      <c r="G531" s="3">
        <v>0</v>
      </c>
      <c r="H531" s="9"/>
    </row>
    <row r="532" spans="1:8" x14ac:dyDescent="0.25">
      <c r="A532" s="3" t="s">
        <v>998</v>
      </c>
      <c r="B532" s="3" t="s">
        <v>9442</v>
      </c>
      <c r="C532" s="3" t="s">
        <v>19</v>
      </c>
      <c r="D532" s="3" t="s">
        <v>9784</v>
      </c>
      <c r="E532" s="3" t="s">
        <v>9771</v>
      </c>
      <c r="F532" s="3">
        <v>12</v>
      </c>
      <c r="G532" s="3">
        <v>0</v>
      </c>
      <c r="H532" s="9"/>
    </row>
    <row r="533" spans="1:8" x14ac:dyDescent="0.25">
      <c r="A533" s="3" t="s">
        <v>764</v>
      </c>
      <c r="B533" s="3" t="s">
        <v>765</v>
      </c>
      <c r="C533" s="3" t="s">
        <v>19</v>
      </c>
      <c r="D533" s="3" t="s">
        <v>9785</v>
      </c>
      <c r="E533" s="3" t="s">
        <v>7398</v>
      </c>
      <c r="F533" s="3">
        <v>0</v>
      </c>
      <c r="G533" s="3">
        <v>20</v>
      </c>
      <c r="H533" s="9"/>
    </row>
    <row r="534" spans="1:8" x14ac:dyDescent="0.25">
      <c r="A534" s="3" t="s">
        <v>305</v>
      </c>
      <c r="B534" s="3" t="s">
        <v>306</v>
      </c>
      <c r="C534" s="3" t="s">
        <v>19</v>
      </c>
      <c r="D534" s="3" t="s">
        <v>9785</v>
      </c>
      <c r="E534" s="3" t="s">
        <v>7398</v>
      </c>
      <c r="F534" s="3">
        <v>0</v>
      </c>
      <c r="G534" s="3">
        <v>20</v>
      </c>
      <c r="H534" s="9"/>
    </row>
    <row r="535" spans="1:8" x14ac:dyDescent="0.25">
      <c r="A535" s="3" t="s">
        <v>7011</v>
      </c>
      <c r="B535" s="3" t="s">
        <v>9444</v>
      </c>
      <c r="C535" s="3" t="s">
        <v>19</v>
      </c>
      <c r="D535" s="3" t="s">
        <v>9784</v>
      </c>
      <c r="E535" s="3" t="s">
        <v>9771</v>
      </c>
      <c r="F535" s="3">
        <v>24</v>
      </c>
      <c r="G535" s="3">
        <v>0</v>
      </c>
      <c r="H535" s="9"/>
    </row>
    <row r="536" spans="1:8" x14ac:dyDescent="0.25">
      <c r="A536" s="3" t="s">
        <v>308</v>
      </c>
      <c r="B536" s="3" t="s">
        <v>309</v>
      </c>
      <c r="C536" s="3" t="s">
        <v>19</v>
      </c>
      <c r="D536" s="3" t="s">
        <v>9785</v>
      </c>
      <c r="E536" s="3" t="s">
        <v>7398</v>
      </c>
      <c r="F536" s="3">
        <v>0</v>
      </c>
      <c r="G536" s="3">
        <v>20</v>
      </c>
      <c r="H536" s="9"/>
    </row>
    <row r="537" spans="1:8" x14ac:dyDescent="0.25">
      <c r="A537" s="3" t="s">
        <v>766</v>
      </c>
      <c r="B537" s="3" t="s">
        <v>767</v>
      </c>
      <c r="C537" s="3" t="s">
        <v>19</v>
      </c>
      <c r="D537" s="3" t="s">
        <v>9785</v>
      </c>
      <c r="E537" s="3" t="s">
        <v>7398</v>
      </c>
      <c r="F537" s="3">
        <v>15</v>
      </c>
      <c r="G537" s="3">
        <v>15</v>
      </c>
      <c r="H537" s="9"/>
    </row>
    <row r="538" spans="1:8" x14ac:dyDescent="0.25">
      <c r="A538" s="3" t="s">
        <v>8305</v>
      </c>
      <c r="B538" s="3" t="s">
        <v>9446</v>
      </c>
      <c r="C538" s="3" t="s">
        <v>19</v>
      </c>
      <c r="D538" s="3" t="s">
        <v>9784</v>
      </c>
      <c r="E538" s="3" t="s">
        <v>9771</v>
      </c>
      <c r="F538" s="3">
        <v>24</v>
      </c>
      <c r="G538" s="3">
        <v>0</v>
      </c>
      <c r="H538" s="9"/>
    </row>
    <row r="539" spans="1:8" x14ac:dyDescent="0.25">
      <c r="A539" s="3" t="s">
        <v>311</v>
      </c>
      <c r="B539" s="3" t="s">
        <v>312</v>
      </c>
      <c r="C539" s="3" t="s">
        <v>19</v>
      </c>
      <c r="D539" s="3" t="s">
        <v>9785</v>
      </c>
      <c r="E539" s="3" t="s">
        <v>7398</v>
      </c>
      <c r="F539" s="3">
        <v>0</v>
      </c>
      <c r="G539" s="3">
        <v>20</v>
      </c>
      <c r="H539" s="9"/>
    </row>
    <row r="540" spans="1:8" x14ac:dyDescent="0.25">
      <c r="A540" s="3" t="s">
        <v>313</v>
      </c>
      <c r="B540" s="3" t="s">
        <v>314</v>
      </c>
      <c r="C540" s="3" t="s">
        <v>19</v>
      </c>
      <c r="D540" s="3" t="s">
        <v>9785</v>
      </c>
      <c r="E540" s="3" t="s">
        <v>7398</v>
      </c>
      <c r="F540" s="3">
        <v>0</v>
      </c>
      <c r="G540" s="3">
        <v>20</v>
      </c>
      <c r="H540" s="9"/>
    </row>
    <row r="541" spans="1:8" x14ac:dyDescent="0.25">
      <c r="A541" s="3" t="s">
        <v>315</v>
      </c>
      <c r="B541" s="3" t="s">
        <v>316</v>
      </c>
      <c r="C541" s="3" t="s">
        <v>19</v>
      </c>
      <c r="D541" s="3" t="s">
        <v>9785</v>
      </c>
      <c r="E541" s="3" t="s">
        <v>7398</v>
      </c>
      <c r="F541" s="3">
        <v>0</v>
      </c>
      <c r="G541" s="3">
        <v>20</v>
      </c>
      <c r="H541" s="9"/>
    </row>
    <row r="542" spans="1:8" x14ac:dyDescent="0.25">
      <c r="A542" s="3" t="s">
        <v>318</v>
      </c>
      <c r="B542" s="3" t="s">
        <v>319</v>
      </c>
      <c r="C542" s="3" t="s">
        <v>19</v>
      </c>
      <c r="D542" s="3" t="s">
        <v>9785</v>
      </c>
      <c r="E542" s="3" t="s">
        <v>7398</v>
      </c>
      <c r="F542" s="3">
        <v>0</v>
      </c>
      <c r="G542" s="3">
        <v>15</v>
      </c>
      <c r="H542" s="9"/>
    </row>
    <row r="543" spans="1:8" x14ac:dyDescent="0.25">
      <c r="A543" s="3" t="s">
        <v>6999</v>
      </c>
      <c r="B543" s="3" t="s">
        <v>9627</v>
      </c>
      <c r="C543" s="3" t="s">
        <v>19</v>
      </c>
      <c r="D543" s="3" t="s">
        <v>9784</v>
      </c>
      <c r="E543" s="3" t="s">
        <v>9771</v>
      </c>
      <c r="F543" s="3">
        <v>12</v>
      </c>
      <c r="G543" s="3">
        <v>0</v>
      </c>
      <c r="H543" s="9"/>
    </row>
    <row r="544" spans="1:8" x14ac:dyDescent="0.25">
      <c r="A544" s="3" t="s">
        <v>320</v>
      </c>
      <c r="B544" s="3" t="s">
        <v>321</v>
      </c>
      <c r="C544" s="3" t="s">
        <v>19</v>
      </c>
      <c r="D544" s="3" t="s">
        <v>9785</v>
      </c>
      <c r="E544" s="3" t="s">
        <v>7398</v>
      </c>
      <c r="F544" s="3">
        <v>0</v>
      </c>
      <c r="G544" s="3">
        <v>30</v>
      </c>
      <c r="H544" s="9"/>
    </row>
    <row r="545" spans="1:8" x14ac:dyDescent="0.25">
      <c r="A545" s="3" t="s">
        <v>322</v>
      </c>
      <c r="B545" s="3" t="s">
        <v>323</v>
      </c>
      <c r="C545" s="3" t="s">
        <v>19</v>
      </c>
      <c r="D545" s="3" t="s">
        <v>9785</v>
      </c>
      <c r="E545" s="3" t="s">
        <v>7398</v>
      </c>
      <c r="F545" s="3">
        <v>0</v>
      </c>
      <c r="G545" s="3">
        <v>20</v>
      </c>
      <c r="H545" s="9"/>
    </row>
    <row r="546" spans="1:8" x14ac:dyDescent="0.25">
      <c r="A546" s="3" t="s">
        <v>324</v>
      </c>
      <c r="B546" s="3" t="s">
        <v>325</v>
      </c>
      <c r="C546" s="3" t="s">
        <v>19</v>
      </c>
      <c r="D546" s="3" t="s">
        <v>9785</v>
      </c>
      <c r="E546" s="3" t="s">
        <v>7398</v>
      </c>
      <c r="F546" s="3">
        <v>0</v>
      </c>
      <c r="G546" s="3">
        <v>20</v>
      </c>
      <c r="H546" s="9"/>
    </row>
    <row r="547" spans="1:8" x14ac:dyDescent="0.25">
      <c r="A547" s="3" t="s">
        <v>326</v>
      </c>
      <c r="B547" s="3" t="s">
        <v>327</v>
      </c>
      <c r="C547" s="3" t="s">
        <v>19</v>
      </c>
      <c r="D547" s="3" t="s">
        <v>9785</v>
      </c>
      <c r="E547" s="3" t="s">
        <v>7398</v>
      </c>
      <c r="F547" s="3">
        <v>0</v>
      </c>
      <c r="G547" s="3">
        <v>20</v>
      </c>
      <c r="H547" s="9"/>
    </row>
    <row r="548" spans="1:8" x14ac:dyDescent="0.25">
      <c r="A548" s="3" t="s">
        <v>328</v>
      </c>
      <c r="B548" s="3" t="s">
        <v>329</v>
      </c>
      <c r="C548" s="3" t="s">
        <v>19</v>
      </c>
      <c r="D548" s="3" t="s">
        <v>9785</v>
      </c>
      <c r="E548" s="3" t="s">
        <v>7398</v>
      </c>
      <c r="F548" s="3">
        <v>15</v>
      </c>
      <c r="G548" s="3">
        <v>15</v>
      </c>
      <c r="H548" s="9"/>
    </row>
    <row r="549" spans="1:8" x14ac:dyDescent="0.25">
      <c r="A549" s="3" t="s">
        <v>330</v>
      </c>
      <c r="B549" s="3" t="s">
        <v>331</v>
      </c>
      <c r="C549" s="3" t="s">
        <v>19</v>
      </c>
      <c r="D549" s="3" t="s">
        <v>9785</v>
      </c>
      <c r="E549" s="3" t="s">
        <v>7398</v>
      </c>
      <c r="F549" s="3">
        <v>0</v>
      </c>
      <c r="G549" s="3">
        <v>20</v>
      </c>
      <c r="H549" s="9"/>
    </row>
    <row r="550" spans="1:8" x14ac:dyDescent="0.25">
      <c r="A550" s="3" t="s">
        <v>653</v>
      </c>
      <c r="B550" s="3" t="s">
        <v>654</v>
      </c>
      <c r="C550" s="3" t="s">
        <v>19</v>
      </c>
      <c r="D550" s="3" t="s">
        <v>9785</v>
      </c>
      <c r="E550" s="3" t="s">
        <v>7398</v>
      </c>
      <c r="F550" s="3">
        <v>0</v>
      </c>
      <c r="G550" s="3">
        <v>30</v>
      </c>
      <c r="H550" s="9"/>
    </row>
    <row r="551" spans="1:8" x14ac:dyDescent="0.25">
      <c r="A551" s="3" t="s">
        <v>332</v>
      </c>
      <c r="B551" s="3" t="s">
        <v>333</v>
      </c>
      <c r="C551" s="3" t="s">
        <v>19</v>
      </c>
      <c r="D551" s="3" t="s">
        <v>9785</v>
      </c>
      <c r="E551" s="3" t="s">
        <v>7398</v>
      </c>
      <c r="F551" s="3">
        <v>0</v>
      </c>
      <c r="G551" s="3">
        <v>30</v>
      </c>
      <c r="H551" s="9"/>
    </row>
    <row r="552" spans="1:8" x14ac:dyDescent="0.25">
      <c r="A552" s="3" t="s">
        <v>7106</v>
      </c>
      <c r="B552" s="3" t="s">
        <v>9448</v>
      </c>
      <c r="C552" s="3" t="s">
        <v>19</v>
      </c>
      <c r="D552" s="3" t="s">
        <v>9784</v>
      </c>
      <c r="E552" s="3" t="s">
        <v>9771</v>
      </c>
      <c r="F552" s="3">
        <v>24</v>
      </c>
      <c r="G552" s="3">
        <v>0</v>
      </c>
      <c r="H552" s="9"/>
    </row>
    <row r="553" spans="1:8" x14ac:dyDescent="0.25">
      <c r="A553" s="3" t="s">
        <v>713</v>
      </c>
      <c r="B553" s="3" t="s">
        <v>714</v>
      </c>
      <c r="C553" s="3" t="s">
        <v>19</v>
      </c>
      <c r="D553" s="3" t="s">
        <v>9785</v>
      </c>
      <c r="E553" s="3" t="s">
        <v>7398</v>
      </c>
      <c r="F553" s="3">
        <v>0</v>
      </c>
      <c r="G553" s="3">
        <v>30</v>
      </c>
      <c r="H553" s="9"/>
    </row>
    <row r="554" spans="1:8" x14ac:dyDescent="0.25">
      <c r="A554" s="3" t="s">
        <v>715</v>
      </c>
      <c r="B554" s="3" t="s">
        <v>716</v>
      </c>
      <c r="C554" s="3" t="s">
        <v>19</v>
      </c>
      <c r="D554" s="3" t="s">
        <v>9785</v>
      </c>
      <c r="E554" s="3" t="s">
        <v>7398</v>
      </c>
      <c r="F554" s="3">
        <v>0</v>
      </c>
      <c r="G554" s="3">
        <v>30</v>
      </c>
      <c r="H554" s="9"/>
    </row>
    <row r="555" spans="1:8" x14ac:dyDescent="0.25">
      <c r="A555" s="3" t="s">
        <v>8322</v>
      </c>
      <c r="B555" s="3" t="s">
        <v>9449</v>
      </c>
      <c r="C555" s="3" t="s">
        <v>19</v>
      </c>
      <c r="D555" s="3" t="s">
        <v>9784</v>
      </c>
      <c r="E555" s="3" t="s">
        <v>9771</v>
      </c>
      <c r="F555" s="3">
        <v>24</v>
      </c>
      <c r="G555" s="3">
        <v>0</v>
      </c>
      <c r="H555" s="9"/>
    </row>
    <row r="556" spans="1:8" x14ac:dyDescent="0.25">
      <c r="A556" s="3" t="s">
        <v>7105</v>
      </c>
      <c r="B556" s="3" t="s">
        <v>9451</v>
      </c>
      <c r="C556" s="3" t="s">
        <v>19</v>
      </c>
      <c r="D556" s="3" t="s">
        <v>9784</v>
      </c>
      <c r="E556" s="3" t="s">
        <v>9771</v>
      </c>
      <c r="F556" s="3">
        <v>12</v>
      </c>
      <c r="G556" s="3">
        <v>0</v>
      </c>
      <c r="H556" s="9"/>
    </row>
    <row r="557" spans="1:8" x14ac:dyDescent="0.25">
      <c r="A557" s="3" t="s">
        <v>8159</v>
      </c>
      <c r="B557" s="3" t="s">
        <v>9453</v>
      </c>
      <c r="C557" s="3" t="s">
        <v>19</v>
      </c>
      <c r="D557" s="3" t="s">
        <v>9784</v>
      </c>
      <c r="E557" s="3" t="s">
        <v>9771</v>
      </c>
      <c r="F557" s="3">
        <v>30</v>
      </c>
      <c r="G557" s="3">
        <v>0</v>
      </c>
      <c r="H557" s="9"/>
    </row>
    <row r="558" spans="1:8" x14ac:dyDescent="0.25">
      <c r="A558" s="3" t="s">
        <v>8160</v>
      </c>
      <c r="B558" s="3" t="s">
        <v>9454</v>
      </c>
      <c r="C558" s="3" t="s">
        <v>19</v>
      </c>
      <c r="D558" s="3" t="s">
        <v>9784</v>
      </c>
      <c r="E558" s="3" t="s">
        <v>9771</v>
      </c>
      <c r="F558" s="3">
        <v>30</v>
      </c>
      <c r="G558" s="3">
        <v>0</v>
      </c>
      <c r="H558" s="9"/>
    </row>
    <row r="559" spans="1:8" x14ac:dyDescent="0.25">
      <c r="A559" s="3" t="s">
        <v>768</v>
      </c>
      <c r="B559" s="3" t="s">
        <v>769</v>
      </c>
      <c r="C559" s="3" t="s">
        <v>19</v>
      </c>
      <c r="D559" s="3" t="s">
        <v>9785</v>
      </c>
      <c r="E559" s="3" t="s">
        <v>7398</v>
      </c>
      <c r="F559" s="3">
        <v>0</v>
      </c>
      <c r="G559" s="3">
        <v>30</v>
      </c>
      <c r="H559" s="9"/>
    </row>
    <row r="560" spans="1:8" x14ac:dyDescent="0.25">
      <c r="A560" s="3" t="s">
        <v>770</v>
      </c>
      <c r="B560" s="3" t="s">
        <v>771</v>
      </c>
      <c r="C560" s="3" t="s">
        <v>19</v>
      </c>
      <c r="D560" s="3" t="s">
        <v>9785</v>
      </c>
      <c r="E560" s="3" t="s">
        <v>7398</v>
      </c>
      <c r="F560" s="3">
        <v>0</v>
      </c>
      <c r="G560" s="3">
        <v>20</v>
      </c>
      <c r="H560" s="9"/>
    </row>
    <row r="561" spans="1:8" x14ac:dyDescent="0.25">
      <c r="A561" s="3" t="s">
        <v>7088</v>
      </c>
      <c r="B561" s="3" t="s">
        <v>9455</v>
      </c>
      <c r="C561" s="3" t="s">
        <v>19</v>
      </c>
      <c r="D561" s="3" t="s">
        <v>9784</v>
      </c>
      <c r="E561" s="3" t="s">
        <v>9771</v>
      </c>
      <c r="F561" s="3">
        <v>24</v>
      </c>
      <c r="G561" s="3">
        <v>0</v>
      </c>
      <c r="H561" s="9"/>
    </row>
    <row r="562" spans="1:8" x14ac:dyDescent="0.25">
      <c r="A562" s="3" t="s">
        <v>335</v>
      </c>
      <c r="B562" s="3" t="s">
        <v>336</v>
      </c>
      <c r="C562" s="3" t="s">
        <v>19</v>
      </c>
      <c r="D562" s="3" t="s">
        <v>9785</v>
      </c>
      <c r="E562" s="3" t="s">
        <v>7398</v>
      </c>
      <c r="F562" s="3">
        <v>0</v>
      </c>
      <c r="G562" s="3">
        <v>20</v>
      </c>
      <c r="H562" s="9"/>
    </row>
    <row r="563" spans="1:8" x14ac:dyDescent="0.25">
      <c r="A563" s="3" t="s">
        <v>338</v>
      </c>
      <c r="B563" s="3" t="s">
        <v>339</v>
      </c>
      <c r="C563" s="3" t="s">
        <v>19</v>
      </c>
      <c r="D563" s="3" t="s">
        <v>9785</v>
      </c>
      <c r="E563" s="3" t="s">
        <v>7398</v>
      </c>
      <c r="F563" s="3">
        <v>0</v>
      </c>
      <c r="G563" s="3">
        <v>30</v>
      </c>
      <c r="H563" s="9"/>
    </row>
    <row r="564" spans="1:8" x14ac:dyDescent="0.25">
      <c r="A564" s="3" t="s">
        <v>7089</v>
      </c>
      <c r="B564" s="3" t="s">
        <v>9456</v>
      </c>
      <c r="C564" s="3" t="s">
        <v>19</v>
      </c>
      <c r="D564" s="3" t="s">
        <v>9784</v>
      </c>
      <c r="E564" s="3" t="s">
        <v>9771</v>
      </c>
      <c r="F564" s="3">
        <v>24</v>
      </c>
      <c r="G564" s="3">
        <v>0</v>
      </c>
      <c r="H564" s="9"/>
    </row>
    <row r="565" spans="1:8" x14ac:dyDescent="0.25">
      <c r="A565" s="3" t="s">
        <v>772</v>
      </c>
      <c r="B565" s="3" t="s">
        <v>773</v>
      </c>
      <c r="C565" s="3" t="s">
        <v>19</v>
      </c>
      <c r="D565" s="3" t="s">
        <v>9785</v>
      </c>
      <c r="E565" s="3" t="s">
        <v>7398</v>
      </c>
      <c r="F565" s="3">
        <v>0</v>
      </c>
      <c r="G565" s="3">
        <v>20</v>
      </c>
      <c r="H565" s="9"/>
    </row>
    <row r="566" spans="1:8" x14ac:dyDescent="0.25">
      <c r="A566" s="3" t="s">
        <v>9041</v>
      </c>
      <c r="B566" s="3" t="s">
        <v>9458</v>
      </c>
      <c r="C566" s="3" t="s">
        <v>19</v>
      </c>
      <c r="D566" s="3" t="s">
        <v>9784</v>
      </c>
      <c r="E566" s="3" t="s">
        <v>9771</v>
      </c>
      <c r="F566" s="3">
        <v>24</v>
      </c>
      <c r="G566" s="3">
        <v>0</v>
      </c>
      <c r="H566" s="9"/>
    </row>
    <row r="567" spans="1:8" x14ac:dyDescent="0.25">
      <c r="A567" s="3" t="s">
        <v>9049</v>
      </c>
      <c r="B567" s="3" t="s">
        <v>9588</v>
      </c>
      <c r="C567" s="3" t="s">
        <v>19</v>
      </c>
      <c r="D567" s="3" t="s">
        <v>9785</v>
      </c>
      <c r="E567" s="3" t="s">
        <v>7398</v>
      </c>
      <c r="F567" s="3">
        <v>0</v>
      </c>
      <c r="G567" s="3">
        <v>20</v>
      </c>
      <c r="H567" s="9"/>
    </row>
    <row r="568" spans="1:8" x14ac:dyDescent="0.25">
      <c r="A568" s="3" t="s">
        <v>9058</v>
      </c>
      <c r="B568" s="3" t="s">
        <v>9459</v>
      </c>
      <c r="C568" s="3" t="s">
        <v>19</v>
      </c>
      <c r="D568" s="3" t="s">
        <v>9784</v>
      </c>
      <c r="E568" s="3" t="s">
        <v>9771</v>
      </c>
      <c r="F568" s="3">
        <v>12</v>
      </c>
      <c r="G568" s="3">
        <v>0</v>
      </c>
      <c r="H568" s="9"/>
    </row>
    <row r="569" spans="1:8" x14ac:dyDescent="0.25">
      <c r="A569" s="3" t="s">
        <v>9060</v>
      </c>
      <c r="B569" s="3" t="s">
        <v>9461</v>
      </c>
      <c r="C569" s="3" t="s">
        <v>19</v>
      </c>
      <c r="D569" s="3" t="s">
        <v>9784</v>
      </c>
      <c r="E569" s="3" t="s">
        <v>9771</v>
      </c>
      <c r="F569" s="3">
        <v>12</v>
      </c>
      <c r="G569" s="3">
        <v>0</v>
      </c>
      <c r="H569" s="9"/>
    </row>
    <row r="570" spans="1:8" x14ac:dyDescent="0.25">
      <c r="A570" s="3" t="s">
        <v>9068</v>
      </c>
      <c r="B570" s="3" t="s">
        <v>9463</v>
      </c>
      <c r="C570" s="3" t="s">
        <v>19</v>
      </c>
      <c r="D570" s="3" t="s">
        <v>9784</v>
      </c>
      <c r="E570" s="3" t="s">
        <v>9771</v>
      </c>
      <c r="F570" s="3">
        <v>24</v>
      </c>
      <c r="G570" s="3">
        <v>0</v>
      </c>
      <c r="H570" s="9"/>
    </row>
    <row r="571" spans="1:8" x14ac:dyDescent="0.25">
      <c r="A571" s="3" t="s">
        <v>9070</v>
      </c>
      <c r="B571" s="3" t="s">
        <v>9464</v>
      </c>
      <c r="C571" s="3" t="s">
        <v>19</v>
      </c>
      <c r="D571" s="3" t="s">
        <v>9784</v>
      </c>
      <c r="E571" s="3" t="s">
        <v>9771</v>
      </c>
      <c r="F571" s="3">
        <v>24</v>
      </c>
      <c r="G571" s="3">
        <v>0</v>
      </c>
      <c r="H571" s="9"/>
    </row>
    <row r="572" spans="1:8" x14ac:dyDescent="0.25">
      <c r="A572" s="3" t="s">
        <v>340</v>
      </c>
      <c r="B572" s="3" t="s">
        <v>341</v>
      </c>
      <c r="C572" s="3" t="s">
        <v>19</v>
      </c>
      <c r="D572" s="3" t="s">
        <v>9785</v>
      </c>
      <c r="E572" s="3" t="s">
        <v>7398</v>
      </c>
      <c r="F572" s="3">
        <v>0</v>
      </c>
      <c r="G572" s="3">
        <v>20</v>
      </c>
      <c r="H572" s="9"/>
    </row>
    <row r="573" spans="1:8" x14ac:dyDescent="0.25">
      <c r="A573" s="3" t="s">
        <v>342</v>
      </c>
      <c r="B573" s="3" t="s">
        <v>343</v>
      </c>
      <c r="C573" s="3" t="s">
        <v>19</v>
      </c>
      <c r="D573" s="3" t="s">
        <v>9785</v>
      </c>
      <c r="E573" s="3" t="s">
        <v>7398</v>
      </c>
      <c r="F573" s="3">
        <v>0</v>
      </c>
      <c r="G573" s="3">
        <v>20</v>
      </c>
      <c r="H573" s="9"/>
    </row>
    <row r="574" spans="1:8" x14ac:dyDescent="0.25">
      <c r="A574" s="3" t="s">
        <v>344</v>
      </c>
      <c r="B574" s="3" t="s">
        <v>345</v>
      </c>
      <c r="C574" s="3" t="s">
        <v>19</v>
      </c>
      <c r="D574" s="3" t="s">
        <v>9785</v>
      </c>
      <c r="E574" s="3" t="s">
        <v>7398</v>
      </c>
      <c r="F574" s="3">
        <v>0</v>
      </c>
      <c r="G574" s="3">
        <v>20</v>
      </c>
      <c r="H574" s="9"/>
    </row>
    <row r="575" spans="1:8" x14ac:dyDescent="0.25">
      <c r="A575" s="3" t="s">
        <v>346</v>
      </c>
      <c r="B575" s="3" t="s">
        <v>347</v>
      </c>
      <c r="C575" s="3" t="s">
        <v>19</v>
      </c>
      <c r="D575" s="3" t="s">
        <v>9785</v>
      </c>
      <c r="E575" s="3" t="s">
        <v>7398</v>
      </c>
      <c r="F575" s="3">
        <v>0</v>
      </c>
      <c r="G575" s="3">
        <v>20</v>
      </c>
      <c r="H575" s="9"/>
    </row>
    <row r="576" spans="1:8" x14ac:dyDescent="0.25">
      <c r="A576" s="3" t="s">
        <v>348</v>
      </c>
      <c r="B576" s="3" t="s">
        <v>349</v>
      </c>
      <c r="C576" s="3" t="s">
        <v>19</v>
      </c>
      <c r="D576" s="3" t="s">
        <v>9785</v>
      </c>
      <c r="E576" s="3" t="s">
        <v>7398</v>
      </c>
      <c r="F576" s="3">
        <v>0</v>
      </c>
      <c r="G576" s="3">
        <v>20</v>
      </c>
      <c r="H576" s="9"/>
    </row>
    <row r="577" spans="1:8" x14ac:dyDescent="0.25">
      <c r="A577" s="3" t="s">
        <v>7090</v>
      </c>
      <c r="B577" s="3" t="s">
        <v>9465</v>
      </c>
      <c r="C577" s="3" t="s">
        <v>19</v>
      </c>
      <c r="D577" s="3" t="s">
        <v>9785</v>
      </c>
      <c r="E577" s="3" t="s">
        <v>7398</v>
      </c>
      <c r="F577" s="3">
        <v>0</v>
      </c>
      <c r="G577" s="3">
        <v>20</v>
      </c>
      <c r="H577" s="9"/>
    </row>
    <row r="578" spans="1:8" x14ac:dyDescent="0.25">
      <c r="A578" s="3" t="s">
        <v>7003</v>
      </c>
      <c r="B578" s="3" t="s">
        <v>9629</v>
      </c>
      <c r="C578" s="3" t="s">
        <v>19</v>
      </c>
      <c r="D578" s="3" t="s">
        <v>9784</v>
      </c>
      <c r="E578" s="3" t="s">
        <v>9771</v>
      </c>
      <c r="F578" s="3">
        <v>12</v>
      </c>
      <c r="G578" s="3">
        <v>0</v>
      </c>
      <c r="H578" s="9"/>
    </row>
    <row r="579" spans="1:8" x14ac:dyDescent="0.25">
      <c r="A579" s="3" t="s">
        <v>7002</v>
      </c>
      <c r="B579" s="3" t="s">
        <v>9466</v>
      </c>
      <c r="C579" s="3" t="s">
        <v>19</v>
      </c>
      <c r="D579" s="3" t="s">
        <v>9784</v>
      </c>
      <c r="E579" s="3" t="s">
        <v>9771</v>
      </c>
      <c r="F579" s="3">
        <v>12</v>
      </c>
      <c r="G579" s="3">
        <v>0</v>
      </c>
      <c r="H579" s="9"/>
    </row>
    <row r="580" spans="1:8" x14ac:dyDescent="0.25">
      <c r="A580" s="3" t="s">
        <v>350</v>
      </c>
      <c r="B580" s="3" t="s">
        <v>351</v>
      </c>
      <c r="C580" s="3" t="s">
        <v>19</v>
      </c>
      <c r="D580" s="3" t="s">
        <v>9785</v>
      </c>
      <c r="E580" s="3" t="s">
        <v>7398</v>
      </c>
      <c r="F580" s="3">
        <v>0</v>
      </c>
      <c r="G580" s="3">
        <v>30</v>
      </c>
      <c r="H580" s="9"/>
    </row>
    <row r="581" spans="1:8" x14ac:dyDescent="0.25">
      <c r="A581" s="3" t="s">
        <v>7005</v>
      </c>
      <c r="B581" s="3" t="s">
        <v>9631</v>
      </c>
      <c r="C581" s="3" t="s">
        <v>19</v>
      </c>
      <c r="D581" s="3" t="s">
        <v>9784</v>
      </c>
      <c r="E581" s="3" t="s">
        <v>9771</v>
      </c>
      <c r="F581" s="3">
        <v>12</v>
      </c>
      <c r="G581" s="3">
        <v>0</v>
      </c>
      <c r="H581" s="9"/>
    </row>
    <row r="582" spans="1:8" x14ac:dyDescent="0.25">
      <c r="A582" s="3" t="s">
        <v>774</v>
      </c>
      <c r="B582" s="3" t="s">
        <v>775</v>
      </c>
      <c r="C582" s="3" t="s">
        <v>19</v>
      </c>
      <c r="D582" s="3" t="s">
        <v>9785</v>
      </c>
      <c r="E582" s="3" t="s">
        <v>7398</v>
      </c>
      <c r="F582" s="3">
        <v>15</v>
      </c>
      <c r="G582" s="3">
        <v>15</v>
      </c>
      <c r="H582" s="9"/>
    </row>
    <row r="583" spans="1:8" x14ac:dyDescent="0.25">
      <c r="A583" s="3" t="s">
        <v>8162</v>
      </c>
      <c r="B583" s="3" t="s">
        <v>9468</v>
      </c>
      <c r="C583" s="3" t="s">
        <v>19</v>
      </c>
      <c r="D583" s="3" t="s">
        <v>9785</v>
      </c>
      <c r="E583" s="3" t="s">
        <v>7398</v>
      </c>
      <c r="F583" s="3">
        <v>0</v>
      </c>
      <c r="G583" s="3">
        <v>20</v>
      </c>
      <c r="H583" s="9"/>
    </row>
    <row r="584" spans="1:8" x14ac:dyDescent="0.25">
      <c r="A584" s="3" t="s">
        <v>7143</v>
      </c>
      <c r="B584" s="3" t="s">
        <v>8214</v>
      </c>
      <c r="C584" s="3" t="s">
        <v>19</v>
      </c>
      <c r="D584" s="3" t="s">
        <v>9785</v>
      </c>
      <c r="E584" s="3" t="s">
        <v>7398</v>
      </c>
      <c r="F584" s="3">
        <v>0</v>
      </c>
      <c r="G584" s="3">
        <v>20</v>
      </c>
      <c r="H584" s="9"/>
    </row>
    <row r="585" spans="1:8" x14ac:dyDescent="0.25">
      <c r="A585" s="3" t="s">
        <v>7108</v>
      </c>
      <c r="B585" s="3" t="s">
        <v>8537</v>
      </c>
      <c r="C585" s="3" t="s">
        <v>19</v>
      </c>
      <c r="D585" s="3" t="s">
        <v>9785</v>
      </c>
      <c r="E585" s="3" t="s">
        <v>7398</v>
      </c>
      <c r="F585" s="3">
        <v>0</v>
      </c>
      <c r="G585" s="3">
        <v>20</v>
      </c>
      <c r="H585" s="9"/>
    </row>
    <row r="586" spans="1:8" x14ac:dyDescent="0.25">
      <c r="A586" s="3" t="s">
        <v>776</v>
      </c>
      <c r="B586" s="3" t="s">
        <v>777</v>
      </c>
      <c r="C586" s="3" t="s">
        <v>19</v>
      </c>
      <c r="D586" s="3" t="s">
        <v>9785</v>
      </c>
      <c r="E586" s="3" t="s">
        <v>7398</v>
      </c>
      <c r="F586" s="3">
        <v>0</v>
      </c>
      <c r="G586" s="3">
        <v>20</v>
      </c>
      <c r="H586" s="9"/>
    </row>
    <row r="587" spans="1:8" x14ac:dyDescent="0.25">
      <c r="A587" s="3" t="s">
        <v>352</v>
      </c>
      <c r="B587" s="3" t="s">
        <v>353</v>
      </c>
      <c r="C587" s="3" t="s">
        <v>19</v>
      </c>
      <c r="D587" s="3" t="s">
        <v>9785</v>
      </c>
      <c r="E587" s="3" t="s">
        <v>7398</v>
      </c>
      <c r="F587" s="3">
        <v>0</v>
      </c>
      <c r="G587" s="3">
        <v>20</v>
      </c>
      <c r="H587" s="9"/>
    </row>
    <row r="588" spans="1:8" x14ac:dyDescent="0.25">
      <c r="A588" s="3" t="s">
        <v>7091</v>
      </c>
      <c r="B588" s="3" t="s">
        <v>9470</v>
      </c>
      <c r="C588" s="3" t="s">
        <v>19</v>
      </c>
      <c r="D588" s="3" t="s">
        <v>9785</v>
      </c>
      <c r="E588" s="3" t="s">
        <v>7398</v>
      </c>
      <c r="F588" s="3">
        <v>0</v>
      </c>
      <c r="G588" s="3">
        <v>20</v>
      </c>
      <c r="H588" s="9"/>
    </row>
    <row r="589" spans="1:8" x14ac:dyDescent="0.25">
      <c r="A589" s="3" t="s">
        <v>778</v>
      </c>
      <c r="B589" s="3" t="s">
        <v>779</v>
      </c>
      <c r="C589" s="3" t="s">
        <v>19</v>
      </c>
      <c r="D589" s="3" t="s">
        <v>9785</v>
      </c>
      <c r="E589" s="3" t="s">
        <v>7398</v>
      </c>
      <c r="F589" s="3">
        <v>0</v>
      </c>
      <c r="G589" s="3">
        <v>20</v>
      </c>
      <c r="H589" s="9"/>
    </row>
    <row r="590" spans="1:8" x14ac:dyDescent="0.25">
      <c r="A590" s="3" t="s">
        <v>354</v>
      </c>
      <c r="B590" s="3" t="s">
        <v>355</v>
      </c>
      <c r="C590" s="3" t="s">
        <v>19</v>
      </c>
      <c r="D590" s="3" t="s">
        <v>9785</v>
      </c>
      <c r="E590" s="3" t="s">
        <v>7398</v>
      </c>
      <c r="F590" s="3">
        <v>0</v>
      </c>
      <c r="G590" s="3">
        <v>20</v>
      </c>
      <c r="H590" s="9"/>
    </row>
    <row r="591" spans="1:8" x14ac:dyDescent="0.25">
      <c r="A591" s="3" t="s">
        <v>356</v>
      </c>
      <c r="B591" s="3" t="s">
        <v>357</v>
      </c>
      <c r="C591" s="3" t="s">
        <v>19</v>
      </c>
      <c r="D591" s="3" t="s">
        <v>9785</v>
      </c>
      <c r="E591" s="3" t="s">
        <v>7398</v>
      </c>
      <c r="F591" s="3">
        <v>0</v>
      </c>
      <c r="G591" s="3">
        <v>20</v>
      </c>
      <c r="H591" s="9"/>
    </row>
    <row r="592" spans="1:8" x14ac:dyDescent="0.25">
      <c r="A592" s="3" t="s">
        <v>358</v>
      </c>
      <c r="B592" s="3" t="s">
        <v>359</v>
      </c>
      <c r="C592" s="3" t="s">
        <v>19</v>
      </c>
      <c r="D592" s="3" t="s">
        <v>9785</v>
      </c>
      <c r="E592" s="3" t="s">
        <v>7398</v>
      </c>
      <c r="F592" s="3">
        <v>0</v>
      </c>
      <c r="G592" s="3">
        <v>20</v>
      </c>
      <c r="H592" s="9"/>
    </row>
    <row r="593" spans="1:8" x14ac:dyDescent="0.25">
      <c r="A593" s="3" t="s">
        <v>360</v>
      </c>
      <c r="B593" s="3" t="s">
        <v>361</v>
      </c>
      <c r="C593" s="3" t="s">
        <v>19</v>
      </c>
      <c r="D593" s="3" t="s">
        <v>9785</v>
      </c>
      <c r="E593" s="3" t="s">
        <v>7398</v>
      </c>
      <c r="F593" s="3">
        <v>0</v>
      </c>
      <c r="G593" s="3">
        <v>20</v>
      </c>
      <c r="H593" s="9"/>
    </row>
    <row r="594" spans="1:8" x14ac:dyDescent="0.25">
      <c r="A594" s="3" t="s">
        <v>862</v>
      </c>
      <c r="B594" s="3" t="s">
        <v>863</v>
      </c>
      <c r="C594" s="3" t="s">
        <v>19</v>
      </c>
      <c r="D594" s="3" t="s">
        <v>9785</v>
      </c>
      <c r="E594" s="3" t="s">
        <v>7398</v>
      </c>
      <c r="F594" s="3">
        <v>0</v>
      </c>
      <c r="G594" s="3">
        <v>20</v>
      </c>
      <c r="H594" s="9"/>
    </row>
    <row r="595" spans="1:8" x14ac:dyDescent="0.25">
      <c r="A595" s="3" t="s">
        <v>8624</v>
      </c>
      <c r="B595" s="3" t="s">
        <v>9557</v>
      </c>
      <c r="C595" s="3" t="s">
        <v>19</v>
      </c>
      <c r="D595" s="3" t="s">
        <v>9785</v>
      </c>
      <c r="E595" s="3" t="s">
        <v>7398</v>
      </c>
      <c r="F595" s="3">
        <v>0</v>
      </c>
      <c r="G595" s="3">
        <v>20</v>
      </c>
      <c r="H595" s="9"/>
    </row>
    <row r="596" spans="1:8" x14ac:dyDescent="0.25">
      <c r="A596" s="3" t="s">
        <v>677</v>
      </c>
      <c r="B596" s="3" t="s">
        <v>678</v>
      </c>
      <c r="C596" s="3" t="s">
        <v>19</v>
      </c>
      <c r="D596" s="3" t="s">
        <v>9785</v>
      </c>
      <c r="E596" s="3" t="s">
        <v>7398</v>
      </c>
      <c r="F596" s="3">
        <v>15</v>
      </c>
      <c r="G596" s="3">
        <v>15</v>
      </c>
      <c r="H596" s="9"/>
    </row>
    <row r="597" spans="1:8" x14ac:dyDescent="0.25">
      <c r="A597" s="3" t="s">
        <v>7000</v>
      </c>
      <c r="B597" s="3" t="s">
        <v>9633</v>
      </c>
      <c r="C597" s="3" t="s">
        <v>19</v>
      </c>
      <c r="D597" s="3" t="s">
        <v>9784</v>
      </c>
      <c r="E597" s="3" t="s">
        <v>9771</v>
      </c>
      <c r="F597" s="3">
        <v>12</v>
      </c>
      <c r="G597" s="3">
        <v>0</v>
      </c>
      <c r="H597" s="9"/>
    </row>
    <row r="598" spans="1:8" x14ac:dyDescent="0.25">
      <c r="A598" s="3" t="s">
        <v>362</v>
      </c>
      <c r="B598" s="3" t="s">
        <v>363</v>
      </c>
      <c r="C598" s="3" t="s">
        <v>19</v>
      </c>
      <c r="D598" s="3" t="s">
        <v>9785</v>
      </c>
      <c r="E598" s="3" t="s">
        <v>7398</v>
      </c>
      <c r="F598" s="3">
        <v>0</v>
      </c>
      <c r="G598" s="3">
        <v>15</v>
      </c>
      <c r="H598" s="9"/>
    </row>
    <row r="599" spans="1:8" x14ac:dyDescent="0.25">
      <c r="A599" s="3" t="s">
        <v>364</v>
      </c>
      <c r="B599" s="3" t="s">
        <v>365</v>
      </c>
      <c r="C599" s="3" t="s">
        <v>19</v>
      </c>
      <c r="D599" s="3" t="s">
        <v>9785</v>
      </c>
      <c r="E599" s="3" t="s">
        <v>7398</v>
      </c>
      <c r="F599" s="3">
        <v>0</v>
      </c>
      <c r="G599" s="3">
        <v>20</v>
      </c>
      <c r="H599" s="9"/>
    </row>
    <row r="600" spans="1:8" x14ac:dyDescent="0.25">
      <c r="A600" s="3" t="s">
        <v>7001</v>
      </c>
      <c r="B600" s="3" t="s">
        <v>9635</v>
      </c>
      <c r="C600" s="3" t="s">
        <v>19</v>
      </c>
      <c r="D600" s="3" t="s">
        <v>9784</v>
      </c>
      <c r="E600" s="3" t="s">
        <v>9771</v>
      </c>
      <c r="F600" s="3">
        <v>12</v>
      </c>
      <c r="G600" s="3">
        <v>0</v>
      </c>
      <c r="H600" s="9"/>
    </row>
    <row r="601" spans="1:8" x14ac:dyDescent="0.25">
      <c r="A601" s="3" t="s">
        <v>366</v>
      </c>
      <c r="B601" s="3" t="s">
        <v>367</v>
      </c>
      <c r="C601" s="3" t="s">
        <v>19</v>
      </c>
      <c r="D601" s="3" t="s">
        <v>9785</v>
      </c>
      <c r="E601" s="3" t="s">
        <v>7398</v>
      </c>
      <c r="F601" s="3">
        <v>0</v>
      </c>
      <c r="G601" s="3">
        <v>20</v>
      </c>
      <c r="H601" s="9"/>
    </row>
    <row r="602" spans="1:8" x14ac:dyDescent="0.25">
      <c r="A602" s="3" t="s">
        <v>780</v>
      </c>
      <c r="B602" s="3" t="s">
        <v>781</v>
      </c>
      <c r="C602" s="3" t="s">
        <v>19</v>
      </c>
      <c r="D602" s="3" t="s">
        <v>9785</v>
      </c>
      <c r="E602" s="3" t="s">
        <v>7398</v>
      </c>
      <c r="F602" s="3">
        <v>0</v>
      </c>
      <c r="G602" s="3">
        <v>20</v>
      </c>
      <c r="H602" s="9"/>
    </row>
    <row r="603" spans="1:8" x14ac:dyDescent="0.25">
      <c r="A603" s="3" t="s">
        <v>782</v>
      </c>
      <c r="B603" s="3" t="s">
        <v>783</v>
      </c>
      <c r="C603" s="3" t="s">
        <v>19</v>
      </c>
      <c r="D603" s="3" t="s">
        <v>9785</v>
      </c>
      <c r="E603" s="3" t="s">
        <v>7398</v>
      </c>
      <c r="F603" s="3">
        <v>0</v>
      </c>
      <c r="G603" s="3">
        <v>20</v>
      </c>
      <c r="H603" s="9"/>
    </row>
    <row r="604" spans="1:8" x14ac:dyDescent="0.25">
      <c r="A604" s="3" t="s">
        <v>784</v>
      </c>
      <c r="B604" s="3" t="s">
        <v>785</v>
      </c>
      <c r="C604" s="3" t="s">
        <v>19</v>
      </c>
      <c r="D604" s="3" t="s">
        <v>9785</v>
      </c>
      <c r="E604" s="3" t="s">
        <v>7398</v>
      </c>
      <c r="F604" s="3">
        <v>0</v>
      </c>
      <c r="G604" s="3">
        <v>20</v>
      </c>
      <c r="H604" s="9"/>
    </row>
    <row r="605" spans="1:8" x14ac:dyDescent="0.25">
      <c r="A605" s="3" t="s">
        <v>8400</v>
      </c>
      <c r="B605" s="3" t="s">
        <v>8597</v>
      </c>
      <c r="C605" s="3" t="s">
        <v>19</v>
      </c>
      <c r="D605" s="3" t="s">
        <v>9784</v>
      </c>
      <c r="E605" s="3" t="s">
        <v>9771</v>
      </c>
      <c r="F605" s="3">
        <v>12</v>
      </c>
      <c r="G605" s="3">
        <v>0</v>
      </c>
      <c r="H605" s="9"/>
    </row>
    <row r="606" spans="1:8" x14ac:dyDescent="0.25">
      <c r="A606" s="3" t="s">
        <v>8401</v>
      </c>
      <c r="B606" s="3" t="s">
        <v>9471</v>
      </c>
      <c r="C606" s="3" t="s">
        <v>19</v>
      </c>
      <c r="D606" s="3" t="s">
        <v>9784</v>
      </c>
      <c r="E606" s="3" t="s">
        <v>9771</v>
      </c>
      <c r="F606" s="3">
        <v>12</v>
      </c>
      <c r="G606" s="3">
        <v>0</v>
      </c>
      <c r="H606" s="9"/>
    </row>
    <row r="607" spans="1:8" x14ac:dyDescent="0.25">
      <c r="A607" s="3" t="s">
        <v>8402</v>
      </c>
      <c r="B607" s="3" t="s">
        <v>9637</v>
      </c>
      <c r="C607" s="3" t="s">
        <v>19</v>
      </c>
      <c r="D607" s="3" t="s">
        <v>9785</v>
      </c>
      <c r="E607" s="3" t="s">
        <v>7398</v>
      </c>
      <c r="F607" s="3">
        <v>0</v>
      </c>
      <c r="G607" s="3">
        <v>20</v>
      </c>
      <c r="H607" s="9"/>
    </row>
    <row r="608" spans="1:8" x14ac:dyDescent="0.25">
      <c r="A608" s="3" t="s">
        <v>8406</v>
      </c>
      <c r="B608" s="3" t="s">
        <v>9472</v>
      </c>
      <c r="C608" s="3" t="s">
        <v>19</v>
      </c>
      <c r="D608" s="3" t="s">
        <v>9784</v>
      </c>
      <c r="E608" s="3" t="s">
        <v>9771</v>
      </c>
      <c r="F608" s="3">
        <v>24</v>
      </c>
      <c r="G608" s="3">
        <v>0</v>
      </c>
      <c r="H608" s="9"/>
    </row>
    <row r="609" spans="1:8" x14ac:dyDescent="0.25">
      <c r="A609" s="3" t="s">
        <v>7095</v>
      </c>
      <c r="B609" s="3" t="s">
        <v>9473</v>
      </c>
      <c r="C609" s="3" t="s">
        <v>19</v>
      </c>
      <c r="D609" s="3" t="s">
        <v>9784</v>
      </c>
      <c r="E609" s="3" t="s">
        <v>9771</v>
      </c>
      <c r="F609" s="3">
        <v>24</v>
      </c>
      <c r="G609" s="3">
        <v>0</v>
      </c>
      <c r="H609" s="9"/>
    </row>
    <row r="610" spans="1:8" x14ac:dyDescent="0.25">
      <c r="A610" s="3" t="s">
        <v>786</v>
      </c>
      <c r="B610" s="3" t="s">
        <v>787</v>
      </c>
      <c r="C610" s="3" t="s">
        <v>19</v>
      </c>
      <c r="D610" s="3" t="s">
        <v>9785</v>
      </c>
      <c r="E610" s="3" t="s">
        <v>7398</v>
      </c>
      <c r="F610" s="3">
        <v>0</v>
      </c>
      <c r="G610" s="3">
        <v>30</v>
      </c>
      <c r="H610" s="9"/>
    </row>
    <row r="611" spans="1:8" x14ac:dyDescent="0.25">
      <c r="A611" s="3" t="s">
        <v>9057</v>
      </c>
      <c r="B611" s="3" t="s">
        <v>9475</v>
      </c>
      <c r="C611" s="3" t="s">
        <v>19</v>
      </c>
      <c r="D611" s="3" t="s">
        <v>9784</v>
      </c>
      <c r="E611" s="3" t="s">
        <v>9771</v>
      </c>
      <c r="F611" s="3">
        <v>12</v>
      </c>
      <c r="G611" s="3">
        <v>0</v>
      </c>
      <c r="H611" s="9"/>
    </row>
    <row r="612" spans="1:8" x14ac:dyDescent="0.25">
      <c r="A612" s="3" t="s">
        <v>9073</v>
      </c>
      <c r="B612" s="3" t="s">
        <v>9476</v>
      </c>
      <c r="C612" s="3" t="s">
        <v>19</v>
      </c>
      <c r="D612" s="3" t="s">
        <v>9784</v>
      </c>
      <c r="E612" s="3" t="s">
        <v>9771</v>
      </c>
      <c r="F612" s="3">
        <v>24</v>
      </c>
      <c r="G612" s="3">
        <v>0</v>
      </c>
      <c r="H612" s="9"/>
    </row>
    <row r="613" spans="1:8" x14ac:dyDescent="0.25">
      <c r="A613" s="3" t="s">
        <v>7004</v>
      </c>
      <c r="B613" s="3" t="s">
        <v>9477</v>
      </c>
      <c r="C613" s="3" t="s">
        <v>19</v>
      </c>
      <c r="D613" s="3" t="s">
        <v>9784</v>
      </c>
      <c r="E613" s="3" t="s">
        <v>9771</v>
      </c>
      <c r="F613" s="3">
        <v>24</v>
      </c>
      <c r="G613" s="3">
        <v>0</v>
      </c>
      <c r="H613" s="9"/>
    </row>
    <row r="614" spans="1:8" x14ac:dyDescent="0.25">
      <c r="A614" s="3" t="s">
        <v>788</v>
      </c>
      <c r="B614" s="3" t="s">
        <v>38</v>
      </c>
      <c r="C614" s="3" t="s">
        <v>19</v>
      </c>
      <c r="D614" s="3" t="s">
        <v>9785</v>
      </c>
      <c r="E614" s="3" t="s">
        <v>7398</v>
      </c>
      <c r="F614" s="3">
        <v>0</v>
      </c>
      <c r="G614" s="3">
        <v>20</v>
      </c>
      <c r="H614" s="9"/>
    </row>
    <row r="615" spans="1:8" x14ac:dyDescent="0.25">
      <c r="A615" s="3" t="s">
        <v>789</v>
      </c>
      <c r="B615" s="3" t="s">
        <v>790</v>
      </c>
      <c r="C615" s="3" t="s">
        <v>19</v>
      </c>
      <c r="D615" s="3" t="s">
        <v>9785</v>
      </c>
      <c r="E615" s="3" t="s">
        <v>7398</v>
      </c>
      <c r="F615" s="3">
        <v>0</v>
      </c>
      <c r="G615" s="3">
        <v>20</v>
      </c>
      <c r="H615" s="9"/>
    </row>
    <row r="616" spans="1:8" x14ac:dyDescent="0.25">
      <c r="A616" s="3" t="s">
        <v>7151</v>
      </c>
      <c r="B616" s="3" t="s">
        <v>9479</v>
      </c>
      <c r="C616" s="3" t="s">
        <v>19</v>
      </c>
      <c r="D616" s="3" t="s">
        <v>9784</v>
      </c>
      <c r="E616" s="3" t="s">
        <v>9771</v>
      </c>
      <c r="F616" s="3">
        <v>12</v>
      </c>
      <c r="G616" s="3">
        <v>0</v>
      </c>
      <c r="H616" s="9"/>
    </row>
    <row r="617" spans="1:8" x14ac:dyDescent="0.25">
      <c r="A617" s="3" t="s">
        <v>7148</v>
      </c>
      <c r="B617" s="3" t="s">
        <v>9481</v>
      </c>
      <c r="C617" s="3" t="s">
        <v>19</v>
      </c>
      <c r="D617" s="3" t="s">
        <v>9784</v>
      </c>
      <c r="E617" s="3" t="s">
        <v>9771</v>
      </c>
      <c r="F617" s="3">
        <v>12</v>
      </c>
      <c r="G617" s="3">
        <v>0</v>
      </c>
      <c r="H617" s="9"/>
    </row>
    <row r="618" spans="1:8" x14ac:dyDescent="0.25">
      <c r="A618" s="3" t="s">
        <v>369</v>
      </c>
      <c r="B618" s="3" t="s">
        <v>370</v>
      </c>
      <c r="C618" s="3" t="s">
        <v>19</v>
      </c>
      <c r="D618" s="3" t="s">
        <v>9785</v>
      </c>
      <c r="E618" s="3" t="s">
        <v>7398</v>
      </c>
      <c r="F618" s="3">
        <v>0</v>
      </c>
      <c r="G618" s="3">
        <v>20</v>
      </c>
      <c r="H618" s="9"/>
    </row>
    <row r="619" spans="1:8" x14ac:dyDescent="0.25">
      <c r="A619" s="3" t="s">
        <v>371</v>
      </c>
      <c r="B619" s="3" t="s">
        <v>372</v>
      </c>
      <c r="C619" s="3" t="s">
        <v>19</v>
      </c>
      <c r="D619" s="3" t="s">
        <v>9785</v>
      </c>
      <c r="E619" s="3" t="s">
        <v>7398</v>
      </c>
      <c r="F619" s="3">
        <v>0</v>
      </c>
      <c r="G619" s="3">
        <v>20</v>
      </c>
      <c r="H619" s="9"/>
    </row>
    <row r="620" spans="1:8" x14ac:dyDescent="0.25">
      <c r="A620" s="3" t="s">
        <v>373</v>
      </c>
      <c r="B620" s="3" t="s">
        <v>374</v>
      </c>
      <c r="C620" s="3" t="s">
        <v>19</v>
      </c>
      <c r="D620" s="3" t="s">
        <v>9785</v>
      </c>
      <c r="E620" s="3" t="s">
        <v>7398</v>
      </c>
      <c r="F620" s="3">
        <v>0</v>
      </c>
      <c r="G620" s="3">
        <v>20</v>
      </c>
      <c r="H620" s="9"/>
    </row>
    <row r="621" spans="1:8" x14ac:dyDescent="0.25">
      <c r="A621" s="3" t="s">
        <v>375</v>
      </c>
      <c r="B621" s="3" t="s">
        <v>376</v>
      </c>
      <c r="C621" s="3" t="s">
        <v>19</v>
      </c>
      <c r="D621" s="3" t="s">
        <v>9785</v>
      </c>
      <c r="E621" s="3" t="s">
        <v>7398</v>
      </c>
      <c r="F621" s="3">
        <v>0</v>
      </c>
      <c r="G621" s="3">
        <v>20</v>
      </c>
      <c r="H621" s="9"/>
    </row>
    <row r="622" spans="1:8" x14ac:dyDescent="0.25">
      <c r="A622" s="3" t="s">
        <v>377</v>
      </c>
      <c r="B622" s="3" t="s">
        <v>378</v>
      </c>
      <c r="C622" s="3" t="s">
        <v>19</v>
      </c>
      <c r="D622" s="3" t="s">
        <v>9785</v>
      </c>
      <c r="E622" s="3" t="s">
        <v>7398</v>
      </c>
      <c r="F622" s="3">
        <v>0</v>
      </c>
      <c r="G622" s="3">
        <v>20</v>
      </c>
      <c r="H622" s="9"/>
    </row>
    <row r="623" spans="1:8" x14ac:dyDescent="0.25">
      <c r="A623" s="3" t="s">
        <v>379</v>
      </c>
      <c r="B623" s="3" t="s">
        <v>380</v>
      </c>
      <c r="C623" s="3" t="s">
        <v>19</v>
      </c>
      <c r="D623" s="3" t="s">
        <v>9785</v>
      </c>
      <c r="E623" s="3" t="s">
        <v>7398</v>
      </c>
      <c r="F623" s="3">
        <v>0</v>
      </c>
      <c r="G623" s="3">
        <v>20</v>
      </c>
      <c r="H623" s="9"/>
    </row>
    <row r="624" spans="1:8" x14ac:dyDescent="0.25">
      <c r="A624" s="3" t="s">
        <v>7093</v>
      </c>
      <c r="B624" s="3" t="s">
        <v>9483</v>
      </c>
      <c r="C624" s="3" t="s">
        <v>19</v>
      </c>
      <c r="D624" s="3" t="s">
        <v>9785</v>
      </c>
      <c r="E624" s="3" t="s">
        <v>7398</v>
      </c>
      <c r="F624" s="3">
        <v>0</v>
      </c>
      <c r="G624" s="3">
        <v>20</v>
      </c>
      <c r="H624" s="9"/>
    </row>
    <row r="625" spans="1:8" x14ac:dyDescent="0.25">
      <c r="A625" s="3" t="s">
        <v>7094</v>
      </c>
      <c r="B625" s="3" t="s">
        <v>9484</v>
      </c>
      <c r="C625" s="3" t="s">
        <v>19</v>
      </c>
      <c r="D625" s="3" t="s">
        <v>9785</v>
      </c>
      <c r="E625" s="3" t="s">
        <v>7398</v>
      </c>
      <c r="F625" s="3">
        <v>0</v>
      </c>
      <c r="G625" s="3">
        <v>20</v>
      </c>
      <c r="H625" s="9"/>
    </row>
    <row r="626" spans="1:8" x14ac:dyDescent="0.25">
      <c r="A626" s="3" t="s">
        <v>8493</v>
      </c>
      <c r="B626" s="3" t="s">
        <v>9485</v>
      </c>
      <c r="C626" s="3" t="s">
        <v>19</v>
      </c>
      <c r="D626" s="3" t="s">
        <v>9785</v>
      </c>
      <c r="E626" s="3" t="s">
        <v>7398</v>
      </c>
      <c r="F626" s="3">
        <v>0</v>
      </c>
      <c r="G626" s="3">
        <v>20</v>
      </c>
      <c r="H626" s="9"/>
    </row>
    <row r="627" spans="1:8" x14ac:dyDescent="0.25">
      <c r="A627" s="3" t="s">
        <v>381</v>
      </c>
      <c r="B627" s="3" t="s">
        <v>382</v>
      </c>
      <c r="C627" s="3" t="s">
        <v>19</v>
      </c>
      <c r="D627" s="3" t="s">
        <v>9785</v>
      </c>
      <c r="E627" s="3" t="s">
        <v>7398</v>
      </c>
      <c r="F627" s="3">
        <v>0</v>
      </c>
      <c r="G627" s="3">
        <v>30</v>
      </c>
      <c r="H627" s="9"/>
    </row>
    <row r="628" spans="1:8" x14ac:dyDescent="0.25">
      <c r="A628" s="3" t="s">
        <v>383</v>
      </c>
      <c r="B628" s="3" t="s">
        <v>384</v>
      </c>
      <c r="C628" s="3" t="s">
        <v>19</v>
      </c>
      <c r="D628" s="3" t="s">
        <v>9785</v>
      </c>
      <c r="E628" s="3" t="s">
        <v>7398</v>
      </c>
      <c r="F628" s="3">
        <v>0</v>
      </c>
      <c r="G628" s="3">
        <v>20</v>
      </c>
      <c r="H628" s="9"/>
    </row>
    <row r="629" spans="1:8" x14ac:dyDescent="0.25">
      <c r="A629" s="3" t="s">
        <v>7007</v>
      </c>
      <c r="B629" s="3" t="s">
        <v>9638</v>
      </c>
      <c r="C629" s="3" t="s">
        <v>19</v>
      </c>
      <c r="D629" s="3" t="s">
        <v>9784</v>
      </c>
      <c r="E629" s="3" t="s">
        <v>9771</v>
      </c>
      <c r="F629" s="3">
        <v>12</v>
      </c>
      <c r="G629" s="3">
        <v>0</v>
      </c>
      <c r="H629" s="9"/>
    </row>
    <row r="630" spans="1:8" x14ac:dyDescent="0.25">
      <c r="A630" s="3" t="s">
        <v>7008</v>
      </c>
      <c r="B630" s="3" t="s">
        <v>9640</v>
      </c>
      <c r="C630" s="3" t="s">
        <v>19</v>
      </c>
      <c r="D630" s="3" t="s">
        <v>9784</v>
      </c>
      <c r="E630" s="3" t="s">
        <v>9771</v>
      </c>
      <c r="F630" s="3">
        <v>12</v>
      </c>
      <c r="G630" s="3">
        <v>0</v>
      </c>
      <c r="H630" s="9"/>
    </row>
    <row r="631" spans="1:8" x14ac:dyDescent="0.25">
      <c r="A631" s="3" t="s">
        <v>7006</v>
      </c>
      <c r="B631" s="3" t="s">
        <v>9642</v>
      </c>
      <c r="C631" s="3" t="s">
        <v>19</v>
      </c>
      <c r="D631" s="3" t="s">
        <v>9784</v>
      </c>
      <c r="E631" s="3" t="s">
        <v>9771</v>
      </c>
      <c r="F631" s="3">
        <v>12</v>
      </c>
      <c r="G631" s="3">
        <v>0</v>
      </c>
      <c r="H631" s="9"/>
    </row>
    <row r="632" spans="1:8" x14ac:dyDescent="0.25">
      <c r="A632" s="3" t="s">
        <v>385</v>
      </c>
      <c r="B632" s="3" t="s">
        <v>386</v>
      </c>
      <c r="C632" s="3" t="s">
        <v>19</v>
      </c>
      <c r="D632" s="3" t="s">
        <v>9785</v>
      </c>
      <c r="E632" s="3" t="s">
        <v>7398</v>
      </c>
      <c r="F632" s="3">
        <v>0</v>
      </c>
      <c r="G632" s="3">
        <v>20</v>
      </c>
      <c r="H632" s="9"/>
    </row>
    <row r="633" spans="1:8" x14ac:dyDescent="0.25">
      <c r="A633" s="3" t="s">
        <v>387</v>
      </c>
      <c r="B633" s="3" t="s">
        <v>388</v>
      </c>
      <c r="C633" s="3" t="s">
        <v>19</v>
      </c>
      <c r="D633" s="3" t="s">
        <v>9785</v>
      </c>
      <c r="E633" s="3" t="s">
        <v>7398</v>
      </c>
      <c r="F633" s="3">
        <v>0</v>
      </c>
      <c r="G633" s="3">
        <v>20</v>
      </c>
      <c r="H633" s="9"/>
    </row>
    <row r="634" spans="1:8" x14ac:dyDescent="0.25">
      <c r="A634" s="3" t="s">
        <v>791</v>
      </c>
      <c r="B634" s="3" t="s">
        <v>792</v>
      </c>
      <c r="C634" s="3" t="s">
        <v>19</v>
      </c>
      <c r="D634" s="3" t="s">
        <v>9785</v>
      </c>
      <c r="E634" s="3" t="s">
        <v>7398</v>
      </c>
      <c r="F634" s="3">
        <v>0</v>
      </c>
      <c r="G634" s="3">
        <v>20</v>
      </c>
      <c r="H634" s="9"/>
    </row>
    <row r="635" spans="1:8" x14ac:dyDescent="0.25">
      <c r="A635" s="3" t="s">
        <v>389</v>
      </c>
      <c r="B635" s="3" t="s">
        <v>390</v>
      </c>
      <c r="C635" s="3" t="s">
        <v>19</v>
      </c>
      <c r="D635" s="3" t="s">
        <v>9785</v>
      </c>
      <c r="E635" s="3" t="s">
        <v>7398</v>
      </c>
      <c r="F635" s="3">
        <v>0</v>
      </c>
      <c r="G635" s="3">
        <v>20</v>
      </c>
      <c r="H635" s="9"/>
    </row>
    <row r="636" spans="1:8" x14ac:dyDescent="0.25">
      <c r="A636" s="3" t="s">
        <v>793</v>
      </c>
      <c r="B636" s="3" t="s">
        <v>794</v>
      </c>
      <c r="C636" s="3" t="s">
        <v>19</v>
      </c>
      <c r="D636" s="3" t="s">
        <v>9785</v>
      </c>
      <c r="E636" s="3" t="s">
        <v>7398</v>
      </c>
      <c r="F636" s="3">
        <v>0</v>
      </c>
      <c r="G636" s="3">
        <v>20</v>
      </c>
      <c r="H636" s="9"/>
    </row>
    <row r="637" spans="1:8" x14ac:dyDescent="0.25">
      <c r="A637" s="3" t="s">
        <v>795</v>
      </c>
      <c r="B637" s="3" t="s">
        <v>796</v>
      </c>
      <c r="C637" s="3" t="s">
        <v>19</v>
      </c>
      <c r="D637" s="3" t="s">
        <v>9785</v>
      </c>
      <c r="E637" s="3" t="s">
        <v>7398</v>
      </c>
      <c r="F637" s="3">
        <v>0</v>
      </c>
      <c r="G637" s="3">
        <v>20</v>
      </c>
      <c r="H637" s="9"/>
    </row>
    <row r="638" spans="1:8" x14ac:dyDescent="0.25">
      <c r="A638" s="3" t="s">
        <v>391</v>
      </c>
      <c r="B638" s="3" t="s">
        <v>392</v>
      </c>
      <c r="C638" s="3" t="s">
        <v>19</v>
      </c>
      <c r="D638" s="3" t="s">
        <v>9785</v>
      </c>
      <c r="E638" s="3" t="s">
        <v>7398</v>
      </c>
      <c r="F638" s="3">
        <v>0</v>
      </c>
      <c r="G638" s="3">
        <v>20</v>
      </c>
      <c r="H638" s="9"/>
    </row>
    <row r="639" spans="1:8" x14ac:dyDescent="0.25">
      <c r="A639" s="3" t="s">
        <v>797</v>
      </c>
      <c r="B639" s="3" t="s">
        <v>798</v>
      </c>
      <c r="C639" s="3" t="s">
        <v>19</v>
      </c>
      <c r="D639" s="3" t="s">
        <v>9785</v>
      </c>
      <c r="E639" s="3" t="s">
        <v>7398</v>
      </c>
      <c r="F639" s="3">
        <v>0</v>
      </c>
      <c r="G639" s="3">
        <v>20</v>
      </c>
      <c r="H639" s="9"/>
    </row>
    <row r="640" spans="1:8" x14ac:dyDescent="0.25">
      <c r="A640" s="3" t="s">
        <v>799</v>
      </c>
      <c r="B640" s="3" t="s">
        <v>800</v>
      </c>
      <c r="C640" s="3" t="s">
        <v>19</v>
      </c>
      <c r="D640" s="3" t="s">
        <v>9785</v>
      </c>
      <c r="E640" s="3" t="s">
        <v>7398</v>
      </c>
      <c r="F640" s="3">
        <v>0</v>
      </c>
      <c r="G640" s="3">
        <v>20</v>
      </c>
      <c r="H640" s="9"/>
    </row>
    <row r="641" spans="1:8" x14ac:dyDescent="0.25">
      <c r="A641" s="3" t="s">
        <v>393</v>
      </c>
      <c r="B641" s="3" t="s">
        <v>394</v>
      </c>
      <c r="C641" s="3" t="s">
        <v>19</v>
      </c>
      <c r="D641" s="3" t="s">
        <v>9785</v>
      </c>
      <c r="E641" s="3" t="s">
        <v>7398</v>
      </c>
      <c r="F641" s="3">
        <v>0</v>
      </c>
      <c r="G641" s="3">
        <v>20</v>
      </c>
      <c r="H641" s="9"/>
    </row>
    <row r="642" spans="1:8" x14ac:dyDescent="0.25">
      <c r="A642" s="3" t="s">
        <v>801</v>
      </c>
      <c r="B642" s="3" t="s">
        <v>802</v>
      </c>
      <c r="C642" s="3" t="s">
        <v>19</v>
      </c>
      <c r="D642" s="3" t="s">
        <v>9785</v>
      </c>
      <c r="E642" s="3" t="s">
        <v>7398</v>
      </c>
      <c r="F642" s="3">
        <v>15</v>
      </c>
      <c r="G642" s="3">
        <v>15</v>
      </c>
      <c r="H642" s="9"/>
    </row>
    <row r="643" spans="1:8" x14ac:dyDescent="0.25">
      <c r="A643" s="3" t="s">
        <v>7097</v>
      </c>
      <c r="B643" s="3" t="s">
        <v>9486</v>
      </c>
      <c r="C643" s="3" t="s">
        <v>19</v>
      </c>
      <c r="D643" s="3" t="s">
        <v>9784</v>
      </c>
      <c r="E643" s="3" t="s">
        <v>9771</v>
      </c>
      <c r="F643" s="3">
        <v>24</v>
      </c>
      <c r="G643" s="3">
        <v>0</v>
      </c>
      <c r="H643" s="9"/>
    </row>
    <row r="644" spans="1:8" x14ac:dyDescent="0.25">
      <c r="A644" s="3" t="s">
        <v>7103</v>
      </c>
      <c r="B644" s="3" t="s">
        <v>9488</v>
      </c>
      <c r="C644" s="3" t="s">
        <v>19</v>
      </c>
      <c r="D644" s="3" t="s">
        <v>9784</v>
      </c>
      <c r="E644" s="3" t="s">
        <v>9771</v>
      </c>
      <c r="F644" s="3">
        <v>24</v>
      </c>
      <c r="G644" s="3">
        <v>0</v>
      </c>
      <c r="H644" s="9"/>
    </row>
    <row r="645" spans="1:8" x14ac:dyDescent="0.25">
      <c r="A645" s="3" t="s">
        <v>7101</v>
      </c>
      <c r="B645" s="3" t="s">
        <v>9490</v>
      </c>
      <c r="C645" s="3" t="s">
        <v>19</v>
      </c>
      <c r="D645" s="3" t="s">
        <v>9784</v>
      </c>
      <c r="E645" s="3" t="s">
        <v>9771</v>
      </c>
      <c r="F645" s="3">
        <v>24</v>
      </c>
      <c r="G645" s="3">
        <v>0</v>
      </c>
      <c r="H645" s="9"/>
    </row>
    <row r="646" spans="1:8" x14ac:dyDescent="0.25">
      <c r="A646" s="3" t="s">
        <v>7096</v>
      </c>
      <c r="B646" s="3" t="s">
        <v>9491</v>
      </c>
      <c r="C646" s="3" t="s">
        <v>19</v>
      </c>
      <c r="D646" s="3" t="s">
        <v>9784</v>
      </c>
      <c r="E646" s="3" t="s">
        <v>9771</v>
      </c>
      <c r="F646" s="3">
        <v>24</v>
      </c>
      <c r="G646" s="3">
        <v>0</v>
      </c>
      <c r="H646" s="9"/>
    </row>
    <row r="647" spans="1:8" x14ac:dyDescent="0.25">
      <c r="A647" s="3" t="s">
        <v>7099</v>
      </c>
      <c r="B647" s="3" t="s">
        <v>9492</v>
      </c>
      <c r="C647" s="3" t="s">
        <v>19</v>
      </c>
      <c r="D647" s="3" t="s">
        <v>9784</v>
      </c>
      <c r="E647" s="3" t="s">
        <v>9771</v>
      </c>
      <c r="F647" s="3">
        <v>24</v>
      </c>
      <c r="G647" s="3">
        <v>0</v>
      </c>
      <c r="H647" s="9"/>
    </row>
    <row r="648" spans="1:8" x14ac:dyDescent="0.25">
      <c r="A648" s="3" t="s">
        <v>395</v>
      </c>
      <c r="B648" s="3" t="s">
        <v>396</v>
      </c>
      <c r="C648" s="3" t="s">
        <v>19</v>
      </c>
      <c r="D648" s="3" t="s">
        <v>9785</v>
      </c>
      <c r="E648" s="3" t="s">
        <v>7398</v>
      </c>
      <c r="F648" s="3">
        <v>15</v>
      </c>
      <c r="G648" s="3">
        <v>15</v>
      </c>
      <c r="H648" s="9"/>
    </row>
    <row r="649" spans="1:8" x14ac:dyDescent="0.25">
      <c r="A649" s="3" t="s">
        <v>7412</v>
      </c>
      <c r="B649" s="3" t="s">
        <v>9493</v>
      </c>
      <c r="C649" s="3" t="s">
        <v>19</v>
      </c>
      <c r="D649" s="3" t="s">
        <v>9784</v>
      </c>
      <c r="E649" s="3" t="s">
        <v>9771</v>
      </c>
      <c r="F649" s="3">
        <v>24</v>
      </c>
      <c r="G649" s="3">
        <v>0</v>
      </c>
      <c r="H649" s="9"/>
    </row>
    <row r="650" spans="1:8" x14ac:dyDescent="0.25">
      <c r="A650" s="3" t="s">
        <v>397</v>
      </c>
      <c r="B650" s="3" t="s">
        <v>398</v>
      </c>
      <c r="C650" s="3" t="s">
        <v>19</v>
      </c>
      <c r="D650" s="3" t="s">
        <v>9785</v>
      </c>
      <c r="E650" s="3" t="s">
        <v>7398</v>
      </c>
      <c r="F650" s="3">
        <v>15</v>
      </c>
      <c r="G650" s="3">
        <v>15</v>
      </c>
      <c r="H650" s="9"/>
    </row>
    <row r="651" spans="1:8" x14ac:dyDescent="0.25">
      <c r="A651" s="3" t="s">
        <v>7413</v>
      </c>
      <c r="B651" s="3" t="s">
        <v>9495</v>
      </c>
      <c r="C651" s="3" t="s">
        <v>19</v>
      </c>
      <c r="D651" s="3" t="s">
        <v>9784</v>
      </c>
      <c r="E651" s="3" t="s">
        <v>9771</v>
      </c>
      <c r="F651" s="3">
        <v>24</v>
      </c>
      <c r="G651" s="3">
        <v>0</v>
      </c>
      <c r="H651" s="9"/>
    </row>
    <row r="652" spans="1:8" x14ac:dyDescent="0.25">
      <c r="A652" s="3" t="s">
        <v>7111</v>
      </c>
      <c r="B652" s="3" t="s">
        <v>9497</v>
      </c>
      <c r="C652" s="3" t="s">
        <v>19</v>
      </c>
      <c r="D652" s="3" t="s">
        <v>9784</v>
      </c>
      <c r="E652" s="3" t="s">
        <v>9771</v>
      </c>
      <c r="F652" s="3">
        <v>12</v>
      </c>
      <c r="G652" s="3">
        <v>0</v>
      </c>
      <c r="H652" s="9"/>
    </row>
    <row r="653" spans="1:8" x14ac:dyDescent="0.25">
      <c r="A653" s="3" t="s">
        <v>7114</v>
      </c>
      <c r="B653" s="3" t="s">
        <v>9498</v>
      </c>
      <c r="C653" s="3" t="s">
        <v>19</v>
      </c>
      <c r="D653" s="3" t="s">
        <v>9784</v>
      </c>
      <c r="E653" s="3" t="s">
        <v>9771</v>
      </c>
      <c r="F653" s="3">
        <v>12</v>
      </c>
      <c r="G653" s="3">
        <v>0</v>
      </c>
      <c r="H653" s="9"/>
    </row>
    <row r="654" spans="1:8" x14ac:dyDescent="0.25">
      <c r="A654" s="3" t="s">
        <v>7113</v>
      </c>
      <c r="B654" s="3" t="s">
        <v>9644</v>
      </c>
      <c r="C654" s="3" t="s">
        <v>19</v>
      </c>
      <c r="D654" s="3" t="s">
        <v>9784</v>
      </c>
      <c r="E654" s="3" t="s">
        <v>9771</v>
      </c>
      <c r="F654" s="3">
        <v>12</v>
      </c>
      <c r="G654" s="3">
        <v>0</v>
      </c>
      <c r="H654" s="9"/>
    </row>
    <row r="655" spans="1:8" x14ac:dyDescent="0.25">
      <c r="A655" s="3" t="s">
        <v>7115</v>
      </c>
      <c r="B655" s="3" t="s">
        <v>9500</v>
      </c>
      <c r="C655" s="3" t="s">
        <v>19</v>
      </c>
      <c r="D655" s="3" t="s">
        <v>9784</v>
      </c>
      <c r="E655" s="3" t="s">
        <v>9771</v>
      </c>
      <c r="F655" s="3">
        <v>12</v>
      </c>
      <c r="G655" s="3">
        <v>0</v>
      </c>
      <c r="H655" s="9"/>
    </row>
    <row r="656" spans="1:8" x14ac:dyDescent="0.25">
      <c r="A656" s="3" t="s">
        <v>7100</v>
      </c>
      <c r="B656" s="3" t="s">
        <v>9502</v>
      </c>
      <c r="C656" s="3" t="s">
        <v>19</v>
      </c>
      <c r="D656" s="3" t="s">
        <v>9784</v>
      </c>
      <c r="E656" s="3" t="s">
        <v>9771</v>
      </c>
      <c r="F656" s="3">
        <v>12</v>
      </c>
      <c r="G656" s="3">
        <v>0</v>
      </c>
      <c r="H656" s="9"/>
    </row>
    <row r="657" spans="1:8" x14ac:dyDescent="0.25">
      <c r="A657" s="3" t="s">
        <v>7141</v>
      </c>
      <c r="B657" s="3" t="s">
        <v>9504</v>
      </c>
      <c r="C657" s="3" t="s">
        <v>19</v>
      </c>
      <c r="D657" s="3" t="s">
        <v>9784</v>
      </c>
      <c r="E657" s="3" t="s">
        <v>9771</v>
      </c>
      <c r="F657" s="3">
        <v>12</v>
      </c>
      <c r="G657" s="3">
        <v>0</v>
      </c>
      <c r="H657" s="9"/>
    </row>
    <row r="658" spans="1:8" x14ac:dyDescent="0.25">
      <c r="A658" s="3" t="s">
        <v>7142</v>
      </c>
      <c r="B658" s="3" t="s">
        <v>9506</v>
      </c>
      <c r="C658" s="3" t="s">
        <v>19</v>
      </c>
      <c r="D658" s="3" t="s">
        <v>9784</v>
      </c>
      <c r="E658" s="3" t="s">
        <v>9771</v>
      </c>
      <c r="F658" s="3">
        <v>12</v>
      </c>
      <c r="G658" s="3">
        <v>0</v>
      </c>
      <c r="H658" s="9"/>
    </row>
    <row r="659" spans="1:8" x14ac:dyDescent="0.25">
      <c r="A659" s="3" t="s">
        <v>803</v>
      </c>
      <c r="B659" s="3" t="s">
        <v>804</v>
      </c>
      <c r="C659" s="3" t="s">
        <v>19</v>
      </c>
      <c r="D659" s="3" t="s">
        <v>9785</v>
      </c>
      <c r="E659" s="3" t="s">
        <v>7398</v>
      </c>
      <c r="F659" s="3">
        <v>0</v>
      </c>
      <c r="G659" s="3">
        <v>20</v>
      </c>
      <c r="H659" s="9"/>
    </row>
    <row r="660" spans="1:8" x14ac:dyDescent="0.25">
      <c r="A660" s="3" t="s">
        <v>805</v>
      </c>
      <c r="B660" s="3" t="s">
        <v>806</v>
      </c>
      <c r="C660" s="3" t="s">
        <v>19</v>
      </c>
      <c r="D660" s="3" t="s">
        <v>9785</v>
      </c>
      <c r="E660" s="3" t="s">
        <v>7398</v>
      </c>
      <c r="F660" s="3">
        <v>0</v>
      </c>
      <c r="G660" s="3">
        <v>20</v>
      </c>
      <c r="H660" s="9"/>
    </row>
    <row r="661" spans="1:8" x14ac:dyDescent="0.25">
      <c r="A661" s="3" t="s">
        <v>807</v>
      </c>
      <c r="B661" s="3" t="s">
        <v>808</v>
      </c>
      <c r="C661" s="3" t="s">
        <v>19</v>
      </c>
      <c r="D661" s="3" t="s">
        <v>9785</v>
      </c>
      <c r="E661" s="3" t="s">
        <v>7398</v>
      </c>
      <c r="F661" s="3">
        <v>15</v>
      </c>
      <c r="G661" s="3">
        <v>15</v>
      </c>
      <c r="H661" s="9"/>
    </row>
    <row r="662" spans="1:8" x14ac:dyDescent="0.25">
      <c r="A662" s="3" t="s">
        <v>809</v>
      </c>
      <c r="B662" s="3" t="s">
        <v>810</v>
      </c>
      <c r="C662" s="3" t="s">
        <v>19</v>
      </c>
      <c r="D662" s="3" t="s">
        <v>9785</v>
      </c>
      <c r="E662" s="3" t="s">
        <v>7398</v>
      </c>
      <c r="F662" s="3">
        <v>0</v>
      </c>
      <c r="G662" s="3">
        <v>20</v>
      </c>
      <c r="H662" s="9"/>
    </row>
    <row r="663" spans="1:8" x14ac:dyDescent="0.25">
      <c r="A663" s="3" t="s">
        <v>811</v>
      </c>
      <c r="B663" s="3" t="s">
        <v>812</v>
      </c>
      <c r="C663" s="3" t="s">
        <v>19</v>
      </c>
      <c r="D663" s="3" t="s">
        <v>9785</v>
      </c>
      <c r="E663" s="3" t="s">
        <v>7398</v>
      </c>
      <c r="F663" s="3">
        <v>0</v>
      </c>
      <c r="G663" s="3">
        <v>20</v>
      </c>
      <c r="H663" s="9"/>
    </row>
    <row r="664" spans="1:8" x14ac:dyDescent="0.25">
      <c r="A664" s="3" t="s">
        <v>813</v>
      </c>
      <c r="B664" s="3" t="s">
        <v>814</v>
      </c>
      <c r="C664" s="3" t="s">
        <v>19</v>
      </c>
      <c r="D664" s="3" t="s">
        <v>9785</v>
      </c>
      <c r="E664" s="3" t="s">
        <v>7398</v>
      </c>
      <c r="F664" s="3">
        <v>0</v>
      </c>
      <c r="G664" s="3">
        <v>20</v>
      </c>
      <c r="H664" s="9"/>
    </row>
    <row r="665" spans="1:8" x14ac:dyDescent="0.25">
      <c r="A665" s="3" t="s">
        <v>815</v>
      </c>
      <c r="B665" s="3" t="s">
        <v>816</v>
      </c>
      <c r="C665" s="3" t="s">
        <v>19</v>
      </c>
      <c r="D665" s="3" t="s">
        <v>9785</v>
      </c>
      <c r="E665" s="3" t="s">
        <v>7398</v>
      </c>
      <c r="F665" s="3">
        <v>0</v>
      </c>
      <c r="G665" s="3">
        <v>20</v>
      </c>
      <c r="H665" s="9"/>
    </row>
    <row r="666" spans="1:8" x14ac:dyDescent="0.25">
      <c r="A666" s="3" t="s">
        <v>817</v>
      </c>
      <c r="B666" s="3" t="s">
        <v>818</v>
      </c>
      <c r="C666" s="3" t="s">
        <v>19</v>
      </c>
      <c r="D666" s="3" t="s">
        <v>9785</v>
      </c>
      <c r="E666" s="3" t="s">
        <v>7398</v>
      </c>
      <c r="F666" s="3">
        <v>0</v>
      </c>
      <c r="G666" s="3">
        <v>20</v>
      </c>
      <c r="H666" s="9"/>
    </row>
    <row r="667" spans="1:8" x14ac:dyDescent="0.25">
      <c r="A667" s="3" t="s">
        <v>3150</v>
      </c>
      <c r="B667" s="3" t="s">
        <v>3151</v>
      </c>
      <c r="C667" s="3" t="s">
        <v>19</v>
      </c>
      <c r="D667" s="3" t="s">
        <v>9785</v>
      </c>
      <c r="E667" s="3" t="s">
        <v>7398</v>
      </c>
      <c r="F667" s="3">
        <v>0</v>
      </c>
      <c r="G667" s="3">
        <v>20</v>
      </c>
      <c r="H667" s="9"/>
    </row>
    <row r="668" spans="1:8" x14ac:dyDescent="0.25">
      <c r="A668" s="3" t="s">
        <v>3152</v>
      </c>
      <c r="B668" s="3" t="s">
        <v>3153</v>
      </c>
      <c r="C668" s="3" t="s">
        <v>19</v>
      </c>
      <c r="D668" s="3" t="s">
        <v>9785</v>
      </c>
      <c r="E668" s="3" t="s">
        <v>7398</v>
      </c>
      <c r="F668" s="3">
        <v>0</v>
      </c>
      <c r="G668" s="3">
        <v>20</v>
      </c>
      <c r="H668" s="9"/>
    </row>
    <row r="669" spans="1:8" x14ac:dyDescent="0.25">
      <c r="A669" s="3" t="s">
        <v>13</v>
      </c>
      <c r="B669" s="3" t="s">
        <v>16</v>
      </c>
      <c r="C669" s="3" t="s">
        <v>19</v>
      </c>
      <c r="D669" s="3" t="s">
        <v>9784</v>
      </c>
      <c r="E669" s="3" t="s">
        <v>9771</v>
      </c>
      <c r="F669" s="3">
        <v>14</v>
      </c>
      <c r="G669" s="3">
        <v>0</v>
      </c>
      <c r="H669" s="9"/>
    </row>
    <row r="670" spans="1:8" x14ac:dyDescent="0.25">
      <c r="A670" s="3" t="s">
        <v>399</v>
      </c>
      <c r="B670" s="3" t="s">
        <v>400</v>
      </c>
      <c r="C670" s="3" t="s">
        <v>19</v>
      </c>
      <c r="D670" s="3" t="s">
        <v>9784</v>
      </c>
      <c r="E670" s="3" t="s">
        <v>9771</v>
      </c>
      <c r="F670" s="3">
        <v>14</v>
      </c>
      <c r="G670" s="3">
        <v>0</v>
      </c>
      <c r="H670" s="9"/>
    </row>
    <row r="671" spans="1:8" x14ac:dyDescent="0.25">
      <c r="A671" s="3" t="s">
        <v>401</v>
      </c>
      <c r="B671" s="3" t="s">
        <v>402</v>
      </c>
      <c r="C671" s="3" t="s">
        <v>19</v>
      </c>
      <c r="D671" s="3" t="s">
        <v>9784</v>
      </c>
      <c r="E671" s="3" t="s">
        <v>9771</v>
      </c>
      <c r="F671" s="3">
        <v>14</v>
      </c>
      <c r="G671" s="3">
        <v>0</v>
      </c>
      <c r="H671" s="9"/>
    </row>
    <row r="672" spans="1:8" x14ac:dyDescent="0.25">
      <c r="A672" s="3" t="s">
        <v>403</v>
      </c>
      <c r="B672" s="3" t="s">
        <v>9508</v>
      </c>
      <c r="C672" s="3" t="s">
        <v>19</v>
      </c>
      <c r="D672" s="3" t="s">
        <v>9784</v>
      </c>
      <c r="E672" s="3" t="s">
        <v>9771</v>
      </c>
      <c r="F672" s="3">
        <v>14</v>
      </c>
      <c r="G672" s="3">
        <v>0</v>
      </c>
      <c r="H672" s="9"/>
    </row>
    <row r="673" spans="1:8" x14ac:dyDescent="0.25">
      <c r="A673" s="3" t="s">
        <v>872</v>
      </c>
      <c r="B673" s="3" t="s">
        <v>873</v>
      </c>
      <c r="C673" s="3" t="s">
        <v>19</v>
      </c>
      <c r="D673" s="3" t="s">
        <v>9784</v>
      </c>
      <c r="E673" s="3" t="s">
        <v>9771</v>
      </c>
      <c r="F673" s="3">
        <v>14</v>
      </c>
      <c r="G673" s="3">
        <v>0</v>
      </c>
      <c r="H673" s="9"/>
    </row>
    <row r="674" spans="1:8" x14ac:dyDescent="0.25">
      <c r="A674" s="3" t="s">
        <v>404</v>
      </c>
      <c r="B674" s="3" t="s">
        <v>405</v>
      </c>
      <c r="C674" s="3" t="s">
        <v>19</v>
      </c>
      <c r="D674" s="3" t="s">
        <v>9784</v>
      </c>
      <c r="E674" s="3" t="s">
        <v>9771</v>
      </c>
      <c r="F674" s="3">
        <v>14</v>
      </c>
      <c r="G674" s="3">
        <v>0</v>
      </c>
      <c r="H674" s="9"/>
    </row>
    <row r="675" spans="1:8" x14ac:dyDescent="0.25">
      <c r="A675" s="3" t="s">
        <v>874</v>
      </c>
      <c r="B675" s="3" t="s">
        <v>875</v>
      </c>
      <c r="C675" s="3" t="s">
        <v>19</v>
      </c>
      <c r="D675" s="3" t="s">
        <v>9784</v>
      </c>
      <c r="E675" s="3" t="s">
        <v>9771</v>
      </c>
      <c r="F675" s="3">
        <v>14</v>
      </c>
      <c r="G675" s="3">
        <v>0</v>
      </c>
      <c r="H675" s="9"/>
    </row>
    <row r="676" spans="1:8" x14ac:dyDescent="0.25">
      <c r="A676" s="3" t="s">
        <v>3169</v>
      </c>
      <c r="B676" s="3" t="s">
        <v>9683</v>
      </c>
      <c r="C676" s="3" t="s">
        <v>19</v>
      </c>
      <c r="D676" s="3" t="s">
        <v>9784</v>
      </c>
      <c r="E676" s="3" t="s">
        <v>9771</v>
      </c>
      <c r="F676" s="3">
        <v>24</v>
      </c>
      <c r="G676" s="3">
        <v>0</v>
      </c>
      <c r="H676" s="9"/>
    </row>
    <row r="677" spans="1:8" x14ac:dyDescent="0.25">
      <c r="A677" s="3" t="s">
        <v>406</v>
      </c>
      <c r="B677" s="3" t="s">
        <v>407</v>
      </c>
      <c r="C677" s="3" t="s">
        <v>19</v>
      </c>
      <c r="D677" s="3" t="s">
        <v>9784</v>
      </c>
      <c r="E677" s="3" t="s">
        <v>9771</v>
      </c>
      <c r="F677" s="3">
        <v>14</v>
      </c>
      <c r="G677" s="3">
        <v>0</v>
      </c>
      <c r="H677" s="9"/>
    </row>
    <row r="678" spans="1:8" x14ac:dyDescent="0.25">
      <c r="A678" s="3" t="s">
        <v>408</v>
      </c>
      <c r="B678" s="3" t="s">
        <v>409</v>
      </c>
      <c r="C678" s="3" t="s">
        <v>19</v>
      </c>
      <c r="D678" s="3" t="s">
        <v>9784</v>
      </c>
      <c r="E678" s="3" t="s">
        <v>9771</v>
      </c>
      <c r="F678" s="3">
        <v>14</v>
      </c>
      <c r="G678" s="3">
        <v>0</v>
      </c>
      <c r="H678" s="9"/>
    </row>
    <row r="679" spans="1:8" x14ac:dyDescent="0.25">
      <c r="A679" s="3" t="s">
        <v>7257</v>
      </c>
      <c r="B679" s="3" t="s">
        <v>9510</v>
      </c>
      <c r="C679" s="3" t="s">
        <v>19</v>
      </c>
      <c r="D679" s="3" t="s">
        <v>9784</v>
      </c>
      <c r="E679" s="3" t="s">
        <v>9771</v>
      </c>
      <c r="F679" s="3">
        <v>24</v>
      </c>
      <c r="G679" s="3">
        <v>0</v>
      </c>
      <c r="H679" s="9"/>
    </row>
    <row r="680" spans="1:8" x14ac:dyDescent="0.25">
      <c r="A680" s="3" t="s">
        <v>8647</v>
      </c>
      <c r="B680" s="3" t="s">
        <v>9511</v>
      </c>
      <c r="C680" s="3" t="s">
        <v>19</v>
      </c>
      <c r="D680" s="3" t="s">
        <v>9784</v>
      </c>
      <c r="E680" s="3" t="s">
        <v>9771</v>
      </c>
      <c r="F680" s="3">
        <v>24</v>
      </c>
      <c r="G680" s="3">
        <v>0</v>
      </c>
      <c r="H680" s="9"/>
    </row>
    <row r="681" spans="1:8" x14ac:dyDescent="0.25">
      <c r="A681" s="3" t="s">
        <v>7337</v>
      </c>
      <c r="B681" s="3" t="s">
        <v>9512</v>
      </c>
      <c r="C681" s="3" t="s">
        <v>19</v>
      </c>
      <c r="D681" s="3" t="s">
        <v>9784</v>
      </c>
      <c r="E681" s="3" t="s">
        <v>9771</v>
      </c>
      <c r="F681" s="3">
        <v>14</v>
      </c>
      <c r="G681" s="3">
        <v>0</v>
      </c>
      <c r="H681" s="9"/>
    </row>
    <row r="682" spans="1:8" x14ac:dyDescent="0.25">
      <c r="A682" s="3" t="s">
        <v>430</v>
      </c>
      <c r="B682" s="3" t="s">
        <v>431</v>
      </c>
      <c r="C682" s="3" t="s">
        <v>19</v>
      </c>
      <c r="D682" s="3" t="s">
        <v>9785</v>
      </c>
      <c r="E682" s="3" t="s">
        <v>7398</v>
      </c>
      <c r="F682" s="3">
        <v>30</v>
      </c>
      <c r="G682" s="3">
        <v>30</v>
      </c>
      <c r="H682" s="9"/>
    </row>
    <row r="683" spans="1:8" x14ac:dyDescent="0.25">
      <c r="A683" s="3" t="s">
        <v>432</v>
      </c>
      <c r="B683" s="3" t="s">
        <v>433</v>
      </c>
      <c r="C683" s="3" t="s">
        <v>19</v>
      </c>
      <c r="D683" s="3" t="s">
        <v>9784</v>
      </c>
      <c r="E683" s="3" t="s">
        <v>9771</v>
      </c>
      <c r="F683" s="3">
        <v>60</v>
      </c>
      <c r="G683" s="3">
        <v>0</v>
      </c>
      <c r="H683" s="9"/>
    </row>
    <row r="684" spans="1:8" x14ac:dyDescent="0.25">
      <c r="A684" s="3" t="s">
        <v>434</v>
      </c>
      <c r="B684" s="3" t="s">
        <v>435</v>
      </c>
      <c r="C684" s="3" t="s">
        <v>19</v>
      </c>
      <c r="D684" s="3" t="s">
        <v>9785</v>
      </c>
      <c r="E684" s="3" t="s">
        <v>7398</v>
      </c>
      <c r="F684" s="3">
        <v>30</v>
      </c>
      <c r="G684" s="3">
        <v>7</v>
      </c>
      <c r="H684" s="9"/>
    </row>
    <row r="685" spans="1:8" x14ac:dyDescent="0.25">
      <c r="A685" s="3" t="s">
        <v>14</v>
      </c>
      <c r="B685" s="3" t="s">
        <v>17</v>
      </c>
      <c r="C685" s="3" t="s">
        <v>19</v>
      </c>
      <c r="D685" s="3" t="s">
        <v>9784</v>
      </c>
      <c r="E685" s="3" t="s">
        <v>9771</v>
      </c>
      <c r="F685" s="3">
        <v>14</v>
      </c>
      <c r="G685" s="3">
        <v>0</v>
      </c>
      <c r="H685" s="9"/>
    </row>
    <row r="686" spans="1:8" x14ac:dyDescent="0.25">
      <c r="A686" s="3" t="s">
        <v>411</v>
      </c>
      <c r="B686" s="3" t="s">
        <v>412</v>
      </c>
      <c r="C686" s="3" t="s">
        <v>19</v>
      </c>
      <c r="D686" s="3" t="s">
        <v>9784</v>
      </c>
      <c r="E686" s="3" t="s">
        <v>9771</v>
      </c>
      <c r="F686" s="3">
        <v>14</v>
      </c>
      <c r="G686" s="3">
        <v>0</v>
      </c>
      <c r="H686" s="9"/>
    </row>
    <row r="687" spans="1:8" x14ac:dyDescent="0.25">
      <c r="A687" s="3" t="s">
        <v>414</v>
      </c>
      <c r="B687" s="3" t="s">
        <v>415</v>
      </c>
      <c r="C687" s="3" t="s">
        <v>19</v>
      </c>
      <c r="D687" s="3" t="s">
        <v>9784</v>
      </c>
      <c r="E687" s="3" t="s">
        <v>9771</v>
      </c>
      <c r="F687" s="3">
        <v>14</v>
      </c>
      <c r="G687" s="3">
        <v>0</v>
      </c>
      <c r="H687" s="9"/>
    </row>
    <row r="688" spans="1:8" x14ac:dyDescent="0.25">
      <c r="A688" s="3" t="s">
        <v>7556</v>
      </c>
      <c r="B688" s="3" t="s">
        <v>9513</v>
      </c>
      <c r="C688" s="3" t="s">
        <v>19</v>
      </c>
      <c r="D688" s="3" t="s">
        <v>9784</v>
      </c>
      <c r="E688" s="3" t="s">
        <v>9771</v>
      </c>
      <c r="F688" s="3">
        <v>24</v>
      </c>
      <c r="G688" s="3">
        <v>0</v>
      </c>
      <c r="H688" s="9"/>
    </row>
    <row r="689" spans="1:8" x14ac:dyDescent="0.25">
      <c r="A689" s="3" t="s">
        <v>854</v>
      </c>
      <c r="B689" s="3" t="s">
        <v>855</v>
      </c>
      <c r="C689" s="3" t="s">
        <v>19</v>
      </c>
      <c r="D689" s="3" t="s">
        <v>9785</v>
      </c>
      <c r="E689" s="3" t="s">
        <v>7398</v>
      </c>
      <c r="F689" s="3">
        <v>0</v>
      </c>
      <c r="G689" s="3">
        <v>20</v>
      </c>
      <c r="H689" s="9"/>
    </row>
    <row r="690" spans="1:8" x14ac:dyDescent="0.25">
      <c r="A690" s="3" t="s">
        <v>888</v>
      </c>
      <c r="B690" s="3" t="s">
        <v>889</v>
      </c>
      <c r="C690" s="3" t="s">
        <v>19</v>
      </c>
      <c r="D690" s="3" t="s">
        <v>9784</v>
      </c>
      <c r="E690" s="3" t="s">
        <v>9771</v>
      </c>
      <c r="F690" s="3">
        <v>14</v>
      </c>
      <c r="G690" s="3">
        <v>0</v>
      </c>
      <c r="H690" s="9"/>
    </row>
    <row r="691" spans="1:8" x14ac:dyDescent="0.25">
      <c r="A691" s="3" t="s">
        <v>416</v>
      </c>
      <c r="B691" s="3" t="s">
        <v>9514</v>
      </c>
      <c r="C691" s="3" t="s">
        <v>19</v>
      </c>
      <c r="D691" s="3" t="s">
        <v>9784</v>
      </c>
      <c r="E691" s="3" t="s">
        <v>9771</v>
      </c>
      <c r="F691" s="3">
        <v>30</v>
      </c>
      <c r="G691" s="3">
        <v>0</v>
      </c>
      <c r="H691" s="9"/>
    </row>
    <row r="692" spans="1:8" x14ac:dyDescent="0.25">
      <c r="A692" s="3" t="s">
        <v>418</v>
      </c>
      <c r="B692" s="3" t="s">
        <v>9515</v>
      </c>
      <c r="C692" s="3" t="s">
        <v>19</v>
      </c>
      <c r="D692" s="3" t="s">
        <v>9784</v>
      </c>
      <c r="E692" s="3" t="s">
        <v>9771</v>
      </c>
      <c r="F692" s="3">
        <v>12</v>
      </c>
      <c r="G692" s="3">
        <v>0</v>
      </c>
      <c r="H692" s="9"/>
    </row>
    <row r="693" spans="1:8" x14ac:dyDescent="0.25">
      <c r="A693" s="3" t="s">
        <v>420</v>
      </c>
      <c r="B693" s="3" t="s">
        <v>9517</v>
      </c>
      <c r="C693" s="3" t="s">
        <v>19</v>
      </c>
      <c r="D693" s="3" t="s">
        <v>9784</v>
      </c>
      <c r="E693" s="3" t="s">
        <v>9771</v>
      </c>
      <c r="F693" s="3">
        <v>12</v>
      </c>
      <c r="G693" s="3">
        <v>0</v>
      </c>
      <c r="H693" s="9"/>
    </row>
    <row r="694" spans="1:8" x14ac:dyDescent="0.25">
      <c r="A694" s="3" t="s">
        <v>3171</v>
      </c>
      <c r="B694" s="3" t="s">
        <v>9519</v>
      </c>
      <c r="C694" s="3" t="s">
        <v>19</v>
      </c>
      <c r="D694" s="3" t="s">
        <v>9784</v>
      </c>
      <c r="E694" s="3" t="s">
        <v>9771</v>
      </c>
      <c r="F694" s="3">
        <v>24</v>
      </c>
      <c r="G694" s="3">
        <v>0</v>
      </c>
      <c r="H694" s="9"/>
    </row>
    <row r="695" spans="1:8" x14ac:dyDescent="0.25">
      <c r="A695" s="3" t="s">
        <v>935</v>
      </c>
      <c r="B695" s="3" t="s">
        <v>936</v>
      </c>
      <c r="C695" s="3" t="s">
        <v>19</v>
      </c>
      <c r="D695" s="3" t="s">
        <v>9785</v>
      </c>
      <c r="E695" s="3" t="s">
        <v>7398</v>
      </c>
      <c r="F695" s="3">
        <v>18</v>
      </c>
      <c r="G695" s="3">
        <v>12</v>
      </c>
      <c r="H695" s="9"/>
    </row>
    <row r="696" spans="1:8" x14ac:dyDescent="0.25">
      <c r="A696" s="3" t="s">
        <v>621</v>
      </c>
      <c r="B696" s="3" t="s">
        <v>622</v>
      </c>
      <c r="C696" s="3" t="s">
        <v>19</v>
      </c>
      <c r="D696" s="3" t="s">
        <v>9785</v>
      </c>
      <c r="E696" s="3" t="s">
        <v>7398</v>
      </c>
      <c r="F696" s="3">
        <v>0</v>
      </c>
      <c r="G696" s="3">
        <v>20</v>
      </c>
      <c r="H696" s="9"/>
    </row>
    <row r="697" spans="1:8" x14ac:dyDescent="0.25">
      <c r="A697" s="3" t="s">
        <v>422</v>
      </c>
      <c r="B697" s="3" t="s">
        <v>9521</v>
      </c>
      <c r="C697" s="3" t="s">
        <v>19</v>
      </c>
      <c r="D697" s="3" t="s">
        <v>9785</v>
      </c>
      <c r="E697" s="3" t="s">
        <v>7398</v>
      </c>
      <c r="F697" s="3">
        <v>0</v>
      </c>
      <c r="G697" s="3">
        <v>20</v>
      </c>
      <c r="H697" s="9"/>
    </row>
    <row r="698" spans="1:8" x14ac:dyDescent="0.25">
      <c r="A698" s="3" t="s">
        <v>617</v>
      </c>
      <c r="B698" s="3" t="s">
        <v>618</v>
      </c>
      <c r="C698" s="3" t="s">
        <v>19</v>
      </c>
      <c r="D698" s="3" t="s">
        <v>9785</v>
      </c>
      <c r="E698" s="3" t="s">
        <v>7398</v>
      </c>
      <c r="F698" s="3">
        <v>20</v>
      </c>
      <c r="G698" s="3">
        <v>10</v>
      </c>
      <c r="H698" s="9"/>
    </row>
    <row r="699" spans="1:8" x14ac:dyDescent="0.25">
      <c r="A699" s="3" t="s">
        <v>1006</v>
      </c>
      <c r="B699" s="3" t="s">
        <v>9523</v>
      </c>
      <c r="C699" s="3" t="s">
        <v>19</v>
      </c>
      <c r="D699" s="3" t="s">
        <v>9784</v>
      </c>
      <c r="E699" s="3" t="s">
        <v>9771</v>
      </c>
      <c r="F699" s="3">
        <v>24</v>
      </c>
      <c r="G699" s="3">
        <v>0</v>
      </c>
      <c r="H699" s="9"/>
    </row>
    <row r="700" spans="1:8" x14ac:dyDescent="0.25">
      <c r="A700" s="3" t="s">
        <v>423</v>
      </c>
      <c r="B700" s="3" t="s">
        <v>9525</v>
      </c>
      <c r="C700" s="3" t="s">
        <v>19</v>
      </c>
      <c r="D700" s="3" t="s">
        <v>9785</v>
      </c>
      <c r="E700" s="3" t="s">
        <v>7398</v>
      </c>
      <c r="F700" s="3">
        <v>0</v>
      </c>
      <c r="G700" s="3">
        <v>20</v>
      </c>
      <c r="H700" s="9"/>
    </row>
    <row r="701" spans="1:8" x14ac:dyDescent="0.25">
      <c r="A701" s="3" t="s">
        <v>830</v>
      </c>
      <c r="B701" s="3" t="s">
        <v>831</v>
      </c>
      <c r="C701" s="3" t="s">
        <v>19</v>
      </c>
      <c r="D701" s="3" t="s">
        <v>9785</v>
      </c>
      <c r="E701" s="3" t="s">
        <v>7398</v>
      </c>
      <c r="F701" s="3">
        <v>0</v>
      </c>
      <c r="G701" s="3">
        <v>30</v>
      </c>
      <c r="H701" s="9"/>
    </row>
    <row r="702" spans="1:8" x14ac:dyDescent="0.25">
      <c r="A702" s="3" t="s">
        <v>8105</v>
      </c>
      <c r="B702" s="3" t="s">
        <v>9594</v>
      </c>
      <c r="C702" s="3" t="s">
        <v>19</v>
      </c>
      <c r="D702" s="3" t="s">
        <v>9785</v>
      </c>
      <c r="E702" s="3" t="s">
        <v>7398</v>
      </c>
      <c r="F702" s="3">
        <v>0</v>
      </c>
      <c r="G702" s="3">
        <v>20</v>
      </c>
      <c r="H702" s="9"/>
    </row>
    <row r="703" spans="1:8" x14ac:dyDescent="0.25">
      <c r="A703" s="3" t="s">
        <v>8120</v>
      </c>
      <c r="B703" s="3" t="s">
        <v>9527</v>
      </c>
      <c r="C703" s="3" t="s">
        <v>19</v>
      </c>
      <c r="D703" s="3" t="s">
        <v>9784</v>
      </c>
      <c r="E703" s="3" t="s">
        <v>9771</v>
      </c>
      <c r="F703" s="3">
        <v>12</v>
      </c>
      <c r="G703" s="3">
        <v>0</v>
      </c>
      <c r="H703" s="9"/>
    </row>
    <row r="704" spans="1:8" x14ac:dyDescent="0.25">
      <c r="A704" s="3" t="s">
        <v>8877</v>
      </c>
      <c r="B704" s="3" t="s">
        <v>9098</v>
      </c>
      <c r="C704" s="3" t="s">
        <v>19</v>
      </c>
      <c r="D704" s="3" t="s">
        <v>9785</v>
      </c>
      <c r="E704" s="3" t="s">
        <v>7398</v>
      </c>
      <c r="F704" s="3">
        <v>0</v>
      </c>
      <c r="G704" s="3">
        <v>20</v>
      </c>
      <c r="H704" s="9"/>
    </row>
    <row r="705" spans="1:8" x14ac:dyDescent="0.25">
      <c r="A705" s="3" t="s">
        <v>8878</v>
      </c>
      <c r="B705" s="3" t="s">
        <v>9595</v>
      </c>
      <c r="C705" s="3" t="s">
        <v>19</v>
      </c>
      <c r="D705" s="3" t="s">
        <v>9785</v>
      </c>
      <c r="E705" s="3" t="s">
        <v>7398</v>
      </c>
      <c r="F705" s="3">
        <v>0</v>
      </c>
      <c r="G705" s="3">
        <v>20</v>
      </c>
      <c r="H705" s="9"/>
    </row>
    <row r="706" spans="1:8" x14ac:dyDescent="0.25">
      <c r="A706" s="3" t="s">
        <v>8165</v>
      </c>
      <c r="B706" s="3" t="s">
        <v>9528</v>
      </c>
      <c r="C706" s="3" t="s">
        <v>19</v>
      </c>
      <c r="D706" s="3" t="s">
        <v>9784</v>
      </c>
      <c r="E706" s="3" t="s">
        <v>9771</v>
      </c>
      <c r="F706" s="3">
        <v>24</v>
      </c>
      <c r="G706" s="3">
        <v>0</v>
      </c>
      <c r="H706" s="9"/>
    </row>
    <row r="707" spans="1:8" x14ac:dyDescent="0.25">
      <c r="A707" s="3" t="s">
        <v>679</v>
      </c>
      <c r="B707" s="3" t="s">
        <v>680</v>
      </c>
      <c r="C707" s="3" t="s">
        <v>19</v>
      </c>
      <c r="D707" s="3" t="s">
        <v>9785</v>
      </c>
      <c r="E707" s="3" t="s">
        <v>7398</v>
      </c>
      <c r="F707" s="3">
        <v>0</v>
      </c>
      <c r="G707" s="3">
        <v>20</v>
      </c>
      <c r="H707" s="9"/>
    </row>
    <row r="708" spans="1:8" x14ac:dyDescent="0.25">
      <c r="A708" s="3" t="s">
        <v>8167</v>
      </c>
      <c r="B708" s="3" t="s">
        <v>9529</v>
      </c>
      <c r="C708" s="3" t="s">
        <v>19</v>
      </c>
      <c r="D708" s="3" t="s">
        <v>9784</v>
      </c>
      <c r="E708" s="3" t="s">
        <v>9771</v>
      </c>
      <c r="F708" s="3">
        <v>24</v>
      </c>
      <c r="G708" s="3">
        <v>0</v>
      </c>
      <c r="H708" s="9"/>
    </row>
    <row r="709" spans="1:8" x14ac:dyDescent="0.25">
      <c r="A709" s="3" t="s">
        <v>681</v>
      </c>
      <c r="B709" s="3" t="s">
        <v>682</v>
      </c>
      <c r="C709" s="3" t="s">
        <v>19</v>
      </c>
      <c r="D709" s="3" t="s">
        <v>9785</v>
      </c>
      <c r="E709" s="3" t="s">
        <v>7398</v>
      </c>
      <c r="F709" s="3">
        <v>0</v>
      </c>
      <c r="G709" s="3">
        <v>30</v>
      </c>
      <c r="H709" s="9"/>
    </row>
    <row r="710" spans="1:8" x14ac:dyDescent="0.25">
      <c r="A710" s="3" t="s">
        <v>8168</v>
      </c>
      <c r="B710" s="3" t="s">
        <v>9530</v>
      </c>
      <c r="C710" s="3" t="s">
        <v>19</v>
      </c>
      <c r="D710" s="3" t="s">
        <v>9784</v>
      </c>
      <c r="E710" s="3" t="s">
        <v>9771</v>
      </c>
      <c r="F710" s="3">
        <v>24</v>
      </c>
      <c r="G710" s="3">
        <v>0</v>
      </c>
      <c r="H710" s="9"/>
    </row>
    <row r="711" spans="1:8" x14ac:dyDescent="0.25">
      <c r="A711" s="3" t="s">
        <v>683</v>
      </c>
      <c r="B711" s="3" t="s">
        <v>684</v>
      </c>
      <c r="C711" s="3" t="s">
        <v>19</v>
      </c>
      <c r="D711" s="3" t="s">
        <v>9785</v>
      </c>
      <c r="E711" s="3" t="s">
        <v>7398</v>
      </c>
      <c r="F711" s="3">
        <v>15</v>
      </c>
      <c r="G711" s="3">
        <v>15</v>
      </c>
      <c r="H711" s="9"/>
    </row>
    <row r="712" spans="1:8" x14ac:dyDescent="0.25">
      <c r="A712" s="3" t="s">
        <v>8169</v>
      </c>
      <c r="B712" s="3" t="s">
        <v>9532</v>
      </c>
      <c r="C712" s="3" t="s">
        <v>19</v>
      </c>
      <c r="D712" s="3" t="s">
        <v>9784</v>
      </c>
      <c r="E712" s="3" t="s">
        <v>9771</v>
      </c>
      <c r="F712" s="3">
        <v>12</v>
      </c>
      <c r="G712" s="3">
        <v>0</v>
      </c>
      <c r="H712" s="9"/>
    </row>
    <row r="713" spans="1:8" x14ac:dyDescent="0.25">
      <c r="A713" s="3" t="s">
        <v>8170</v>
      </c>
      <c r="B713" s="3" t="s">
        <v>9533</v>
      </c>
      <c r="C713" s="3" t="s">
        <v>19</v>
      </c>
      <c r="D713" s="3" t="s">
        <v>9784</v>
      </c>
      <c r="E713" s="3" t="s">
        <v>9771</v>
      </c>
      <c r="F713" s="3">
        <v>12</v>
      </c>
      <c r="G713" s="3">
        <v>0</v>
      </c>
      <c r="H713" s="9"/>
    </row>
    <row r="714" spans="1:8" x14ac:dyDescent="0.25">
      <c r="A714" s="3" t="s">
        <v>8260</v>
      </c>
      <c r="B714" s="3" t="s">
        <v>9534</v>
      </c>
      <c r="C714" s="3" t="s">
        <v>19</v>
      </c>
      <c r="D714" s="3" t="s">
        <v>9784</v>
      </c>
      <c r="E714" s="3" t="s">
        <v>9771</v>
      </c>
      <c r="F714" s="3">
        <v>12</v>
      </c>
      <c r="G714" s="3">
        <v>0</v>
      </c>
      <c r="H714" s="9"/>
    </row>
    <row r="715" spans="1:8" x14ac:dyDescent="0.25">
      <c r="A715" s="3" t="s">
        <v>7197</v>
      </c>
      <c r="B715" s="3" t="s">
        <v>9535</v>
      </c>
      <c r="C715" s="3" t="s">
        <v>19</v>
      </c>
      <c r="D715" s="3" t="s">
        <v>9784</v>
      </c>
      <c r="E715" s="3" t="s">
        <v>9771</v>
      </c>
      <c r="F715" s="3">
        <v>24</v>
      </c>
      <c r="G715" s="3">
        <v>0</v>
      </c>
      <c r="H715" s="9"/>
    </row>
    <row r="716" spans="1:8" x14ac:dyDescent="0.25">
      <c r="A716" s="3" t="s">
        <v>7198</v>
      </c>
      <c r="B716" s="3" t="s">
        <v>9537</v>
      </c>
      <c r="C716" s="3" t="s">
        <v>19</v>
      </c>
      <c r="D716" s="3" t="s">
        <v>9784</v>
      </c>
      <c r="E716" s="3" t="s">
        <v>9771</v>
      </c>
      <c r="F716" s="3">
        <v>24</v>
      </c>
      <c r="G716" s="3">
        <v>0</v>
      </c>
      <c r="H716" s="9"/>
    </row>
    <row r="717" spans="1:8" x14ac:dyDescent="0.25">
      <c r="A717" s="3" t="s">
        <v>8261</v>
      </c>
      <c r="B717" s="3" t="s">
        <v>8543</v>
      </c>
      <c r="C717" s="3" t="s">
        <v>19</v>
      </c>
      <c r="D717" s="3" t="s">
        <v>9784</v>
      </c>
      <c r="E717" s="3" t="s">
        <v>9771</v>
      </c>
      <c r="F717" s="3">
        <v>12</v>
      </c>
      <c r="G717" s="3">
        <v>0</v>
      </c>
      <c r="H717" s="9"/>
    </row>
    <row r="718" spans="1:8" x14ac:dyDescent="0.25">
      <c r="A718" s="3" t="s">
        <v>717</v>
      </c>
      <c r="B718" s="3" t="s">
        <v>718</v>
      </c>
      <c r="C718" s="3" t="s">
        <v>19</v>
      </c>
      <c r="D718" s="3" t="s">
        <v>9784</v>
      </c>
      <c r="E718" s="3" t="s">
        <v>9771</v>
      </c>
      <c r="F718" s="3">
        <v>12</v>
      </c>
      <c r="G718" s="3">
        <v>0</v>
      </c>
      <c r="H718" s="9"/>
    </row>
    <row r="719" spans="1:8" x14ac:dyDescent="0.25">
      <c r="A719" s="3" t="s">
        <v>8414</v>
      </c>
      <c r="B719" s="3" t="s">
        <v>9538</v>
      </c>
      <c r="C719" s="3" t="s">
        <v>19</v>
      </c>
      <c r="D719" s="3" t="s">
        <v>9784</v>
      </c>
      <c r="E719" s="3" t="s">
        <v>9771</v>
      </c>
      <c r="F719" s="3">
        <v>12</v>
      </c>
      <c r="G719" s="3">
        <v>0</v>
      </c>
      <c r="H719" s="9"/>
    </row>
    <row r="720" spans="1:8" x14ac:dyDescent="0.25">
      <c r="A720" s="3" t="s">
        <v>8912</v>
      </c>
      <c r="B720" s="3" t="s">
        <v>9540</v>
      </c>
      <c r="C720" s="3" t="s">
        <v>19</v>
      </c>
      <c r="D720" s="3" t="s">
        <v>9784</v>
      </c>
      <c r="E720" s="3" t="s">
        <v>9771</v>
      </c>
      <c r="F720" s="3">
        <v>12</v>
      </c>
      <c r="G720" s="3">
        <v>0</v>
      </c>
      <c r="H720" s="9"/>
    </row>
    <row r="721" spans="1:8" x14ac:dyDescent="0.25">
      <c r="A721" s="3" t="s">
        <v>9624</v>
      </c>
      <c r="B721" s="3" t="s">
        <v>9782</v>
      </c>
      <c r="C721" s="3" t="s">
        <v>19</v>
      </c>
      <c r="D721" s="3" t="s">
        <v>9784</v>
      </c>
      <c r="E721" s="3" t="s">
        <v>9771</v>
      </c>
      <c r="F721" s="3">
        <v>12</v>
      </c>
      <c r="G721" s="3">
        <v>0</v>
      </c>
      <c r="H721" s="9"/>
    </row>
    <row r="722" spans="1:8" x14ac:dyDescent="0.25">
      <c r="A722" s="3" t="s">
        <v>7203</v>
      </c>
      <c r="B722" s="3" t="s">
        <v>9541</v>
      </c>
      <c r="C722" s="3" t="s">
        <v>19</v>
      </c>
      <c r="D722" s="3" t="s">
        <v>9785</v>
      </c>
      <c r="E722" s="3" t="s">
        <v>7398</v>
      </c>
      <c r="F722" s="3">
        <v>0</v>
      </c>
      <c r="G722" s="3">
        <v>30</v>
      </c>
      <c r="H722" s="9"/>
    </row>
    <row r="723" spans="1:8" x14ac:dyDescent="0.25">
      <c r="A723" s="3" t="s">
        <v>7195</v>
      </c>
      <c r="B723" s="3" t="s">
        <v>9542</v>
      </c>
      <c r="C723" s="3" t="s">
        <v>19</v>
      </c>
      <c r="D723" s="3" t="s">
        <v>9784</v>
      </c>
      <c r="E723" s="3" t="s">
        <v>9771</v>
      </c>
      <c r="F723" s="3">
        <v>12</v>
      </c>
      <c r="G723" s="3">
        <v>0</v>
      </c>
      <c r="H723" s="9"/>
    </row>
    <row r="724" spans="1:8" x14ac:dyDescent="0.25">
      <c r="A724" s="3" t="s">
        <v>6995</v>
      </c>
      <c r="B724" s="3" t="s">
        <v>9544</v>
      </c>
      <c r="C724" s="3" t="s">
        <v>19</v>
      </c>
      <c r="D724" s="3" t="s">
        <v>9785</v>
      </c>
      <c r="E724" s="3" t="s">
        <v>7398</v>
      </c>
      <c r="F724" s="3">
        <v>0</v>
      </c>
      <c r="G724" s="3">
        <v>30</v>
      </c>
      <c r="H724" s="9"/>
    </row>
    <row r="725" spans="1:8" x14ac:dyDescent="0.25">
      <c r="A725" s="3" t="s">
        <v>8386</v>
      </c>
      <c r="B725" s="3" t="s">
        <v>9545</v>
      </c>
      <c r="C725" s="3" t="s">
        <v>19</v>
      </c>
      <c r="D725" s="3" t="s">
        <v>9784</v>
      </c>
      <c r="E725" s="3" t="s">
        <v>9771</v>
      </c>
      <c r="F725" s="3">
        <v>12</v>
      </c>
      <c r="G725" s="3">
        <v>0</v>
      </c>
      <c r="H725" s="9"/>
    </row>
    <row r="726" spans="1:8" x14ac:dyDescent="0.25">
      <c r="A726" s="3" t="s">
        <v>8347</v>
      </c>
      <c r="B726" s="3" t="s">
        <v>9546</v>
      </c>
      <c r="C726" s="3" t="s">
        <v>19</v>
      </c>
      <c r="D726" s="3" t="s">
        <v>9784</v>
      </c>
      <c r="E726" s="3" t="s">
        <v>9771</v>
      </c>
      <c r="F726" s="3">
        <v>12</v>
      </c>
      <c r="G726" s="3">
        <v>0</v>
      </c>
      <c r="H726" s="9"/>
    </row>
    <row r="727" spans="1:8" x14ac:dyDescent="0.25">
      <c r="A727" s="3" t="s">
        <v>8440</v>
      </c>
      <c r="B727" s="3" t="s">
        <v>9549</v>
      </c>
      <c r="C727" s="3" t="s">
        <v>19</v>
      </c>
      <c r="D727" s="3" t="s">
        <v>9784</v>
      </c>
      <c r="E727" s="3" t="s">
        <v>9771</v>
      </c>
      <c r="F727" s="3">
        <v>12</v>
      </c>
      <c r="G727" s="3">
        <v>0</v>
      </c>
      <c r="H727" s="9"/>
    </row>
    <row r="728" spans="1:8" x14ac:dyDescent="0.25">
      <c r="A728" s="3" t="s">
        <v>26939</v>
      </c>
      <c r="B728" s="3" t="s">
        <v>9716</v>
      </c>
      <c r="C728" s="3" t="s">
        <v>19</v>
      </c>
      <c r="D728" s="3" t="s">
        <v>9784</v>
      </c>
      <c r="E728" s="3" t="s">
        <v>9771</v>
      </c>
      <c r="F728" s="3">
        <v>12</v>
      </c>
      <c r="G728" s="3">
        <v>0</v>
      </c>
      <c r="H728" s="9"/>
    </row>
    <row r="729" spans="1:8" x14ac:dyDescent="0.25">
      <c r="A729" s="3" t="s">
        <v>7884</v>
      </c>
      <c r="B729" s="3" t="s">
        <v>9718</v>
      </c>
      <c r="C729" s="3" t="s">
        <v>19</v>
      </c>
      <c r="D729" s="3" t="s">
        <v>9784</v>
      </c>
      <c r="E729" s="3" t="s">
        <v>9771</v>
      </c>
      <c r="F729" s="3">
        <v>24</v>
      </c>
      <c r="G729" s="3">
        <v>0</v>
      </c>
      <c r="H729" s="9"/>
    </row>
    <row r="730" spans="1:8" x14ac:dyDescent="0.25">
      <c r="A730" s="3" t="s">
        <v>7885</v>
      </c>
      <c r="B730" s="3" t="s">
        <v>9719</v>
      </c>
      <c r="C730" s="3" t="s">
        <v>19</v>
      </c>
      <c r="D730" s="3" t="s">
        <v>9784</v>
      </c>
      <c r="E730" s="3" t="s">
        <v>9771</v>
      </c>
      <c r="F730" s="3">
        <v>24</v>
      </c>
      <c r="G730" s="3">
        <v>0</v>
      </c>
      <c r="H730" s="9"/>
    </row>
    <row r="731" spans="1:8" x14ac:dyDescent="0.25">
      <c r="A731" s="3" t="s">
        <v>7886</v>
      </c>
      <c r="B731" s="3" t="s">
        <v>9720</v>
      </c>
      <c r="C731" s="3" t="s">
        <v>19</v>
      </c>
      <c r="D731" s="3" t="s">
        <v>9784</v>
      </c>
      <c r="E731" s="3" t="s">
        <v>9771</v>
      </c>
      <c r="F731" s="3">
        <v>24</v>
      </c>
      <c r="G731" s="3">
        <v>0</v>
      </c>
      <c r="H731" s="9"/>
    </row>
    <row r="732" spans="1:8" x14ac:dyDescent="0.25">
      <c r="A732" s="3" t="s">
        <v>7920</v>
      </c>
      <c r="B732" s="3" t="s">
        <v>9721</v>
      </c>
      <c r="C732" s="3" t="s">
        <v>19</v>
      </c>
      <c r="D732" s="3" t="s">
        <v>9784</v>
      </c>
      <c r="E732" s="3" t="s">
        <v>9771</v>
      </c>
      <c r="F732" s="3">
        <v>12</v>
      </c>
      <c r="G732" s="3">
        <v>0</v>
      </c>
      <c r="H732" s="9"/>
    </row>
    <row r="733" spans="1:8" x14ac:dyDescent="0.25">
      <c r="A733" s="3" t="s">
        <v>7923</v>
      </c>
      <c r="B733" s="3" t="s">
        <v>9722</v>
      </c>
      <c r="C733" s="3" t="s">
        <v>19</v>
      </c>
      <c r="D733" s="3" t="s">
        <v>9784</v>
      </c>
      <c r="E733" s="3" t="s">
        <v>9771</v>
      </c>
      <c r="F733" s="3">
        <v>12</v>
      </c>
      <c r="G733" s="3">
        <v>0</v>
      </c>
      <c r="H733" s="9"/>
    </row>
    <row r="734" spans="1:8" x14ac:dyDescent="0.25">
      <c r="A734" s="3" t="s">
        <v>7975</v>
      </c>
      <c r="B734" s="3" t="s">
        <v>9723</v>
      </c>
      <c r="C734" s="3" t="s">
        <v>19</v>
      </c>
      <c r="D734" s="3" t="s">
        <v>9784</v>
      </c>
      <c r="E734" s="3" t="s">
        <v>9771</v>
      </c>
      <c r="F734" s="3">
        <v>12</v>
      </c>
      <c r="G734" s="3">
        <v>0</v>
      </c>
      <c r="H734" s="9"/>
    </row>
    <row r="735" spans="1:8" x14ac:dyDescent="0.25">
      <c r="A735" s="3" t="s">
        <v>7259</v>
      </c>
      <c r="B735" s="3" t="s">
        <v>9727</v>
      </c>
      <c r="C735" s="3" t="s">
        <v>19</v>
      </c>
      <c r="D735" s="3" t="s">
        <v>9784</v>
      </c>
      <c r="E735" s="3" t="s">
        <v>9771</v>
      </c>
      <c r="F735" s="3">
        <v>24</v>
      </c>
      <c r="G735" s="3">
        <v>0</v>
      </c>
      <c r="H735" s="9"/>
    </row>
    <row r="736" spans="1:8" x14ac:dyDescent="0.25">
      <c r="A736" s="3" t="s">
        <v>7265</v>
      </c>
      <c r="B736" s="3" t="s">
        <v>9729</v>
      </c>
      <c r="C736" s="3" t="s">
        <v>19</v>
      </c>
      <c r="D736" s="3" t="s">
        <v>9784</v>
      </c>
      <c r="E736" s="3" t="s">
        <v>9771</v>
      </c>
      <c r="F736" s="3">
        <v>24</v>
      </c>
      <c r="G736" s="3">
        <v>0</v>
      </c>
      <c r="H736" s="9"/>
    </row>
    <row r="737" spans="1:8" x14ac:dyDescent="0.25">
      <c r="A737" s="3" t="s">
        <v>7882</v>
      </c>
      <c r="B737" s="3" t="s">
        <v>9732</v>
      </c>
      <c r="C737" s="3" t="s">
        <v>19</v>
      </c>
      <c r="D737" s="3" t="s">
        <v>9784</v>
      </c>
      <c r="E737" s="3" t="s">
        <v>9771</v>
      </c>
      <c r="F737" s="3">
        <v>12</v>
      </c>
      <c r="G737" s="3">
        <v>0</v>
      </c>
      <c r="H737" s="9"/>
    </row>
    <row r="738" spans="1:8" x14ac:dyDescent="0.25">
      <c r="A738" s="3" t="s">
        <v>7905</v>
      </c>
      <c r="B738" s="3" t="s">
        <v>9734</v>
      </c>
      <c r="C738" s="3" t="s">
        <v>19</v>
      </c>
      <c r="D738" s="3" t="s">
        <v>9784</v>
      </c>
      <c r="E738" s="3" t="s">
        <v>9771</v>
      </c>
      <c r="F738" s="3">
        <v>12</v>
      </c>
      <c r="G738" s="3">
        <v>0</v>
      </c>
      <c r="H738" s="9"/>
    </row>
    <row r="739" spans="1:8" x14ac:dyDescent="0.25">
      <c r="A739" s="3" t="s">
        <v>7404</v>
      </c>
      <c r="B739" s="3" t="s">
        <v>9735</v>
      </c>
      <c r="C739" s="3" t="s">
        <v>19</v>
      </c>
      <c r="D739" s="3" t="s">
        <v>9784</v>
      </c>
      <c r="E739" s="3" t="s">
        <v>9771</v>
      </c>
      <c r="F739" s="3">
        <v>24</v>
      </c>
      <c r="G739" s="3">
        <v>0</v>
      </c>
      <c r="H739" s="9"/>
    </row>
    <row r="740" spans="1:8" x14ac:dyDescent="0.25">
      <c r="A740" s="3" t="s">
        <v>7880</v>
      </c>
      <c r="B740" s="3" t="s">
        <v>9736</v>
      </c>
      <c r="C740" s="3" t="s">
        <v>19</v>
      </c>
      <c r="D740" s="3" t="s">
        <v>9784</v>
      </c>
      <c r="E740" s="3" t="s">
        <v>9771</v>
      </c>
      <c r="F740" s="3">
        <v>12</v>
      </c>
      <c r="G740" s="3">
        <v>0</v>
      </c>
      <c r="H740" s="9"/>
    </row>
    <row r="741" spans="1:8" x14ac:dyDescent="0.25">
      <c r="A741" s="3" t="s">
        <v>7859</v>
      </c>
      <c r="B741" s="3" t="s">
        <v>9737</v>
      </c>
      <c r="C741" s="3" t="s">
        <v>19</v>
      </c>
      <c r="D741" s="3" t="s">
        <v>9784</v>
      </c>
      <c r="E741" s="3" t="s">
        <v>9771</v>
      </c>
      <c r="F741" s="3">
        <v>12</v>
      </c>
      <c r="G741" s="3">
        <v>0</v>
      </c>
      <c r="H741" s="9"/>
    </row>
    <row r="742" spans="1:8" x14ac:dyDescent="0.25">
      <c r="A742" s="3" t="s">
        <v>8015</v>
      </c>
      <c r="B742" s="3" t="s">
        <v>9738</v>
      </c>
      <c r="C742" s="3" t="s">
        <v>19</v>
      </c>
      <c r="D742" s="3" t="s">
        <v>9784</v>
      </c>
      <c r="E742" s="3" t="s">
        <v>9771</v>
      </c>
      <c r="F742" s="3">
        <v>12</v>
      </c>
      <c r="G742" s="3">
        <v>0</v>
      </c>
      <c r="H742" s="9"/>
    </row>
    <row r="743" spans="1:8" x14ac:dyDescent="0.25">
      <c r="A743" s="3" t="s">
        <v>8013</v>
      </c>
      <c r="B743" s="3" t="s">
        <v>9740</v>
      </c>
      <c r="C743" s="3" t="s">
        <v>19</v>
      </c>
      <c r="D743" s="3" t="s">
        <v>9784</v>
      </c>
      <c r="E743" s="3" t="s">
        <v>9771</v>
      </c>
      <c r="F743" s="3">
        <v>12</v>
      </c>
      <c r="G743" s="3">
        <v>0</v>
      </c>
      <c r="H743" s="9"/>
    </row>
    <row r="744" spans="1:8" x14ac:dyDescent="0.25">
      <c r="A744" s="3" t="s">
        <v>8017</v>
      </c>
      <c r="B744" s="3" t="s">
        <v>9742</v>
      </c>
      <c r="C744" s="3" t="s">
        <v>19</v>
      </c>
      <c r="D744" s="3" t="s">
        <v>9784</v>
      </c>
      <c r="E744" s="3" t="s">
        <v>9771</v>
      </c>
      <c r="F744" s="3">
        <v>12</v>
      </c>
      <c r="G744" s="3">
        <v>0</v>
      </c>
      <c r="H744" s="9"/>
    </row>
    <row r="745" spans="1:8" x14ac:dyDescent="0.25">
      <c r="A745" s="3" t="s">
        <v>7272</v>
      </c>
      <c r="B745" s="3" t="s">
        <v>9744</v>
      </c>
      <c r="C745" s="3" t="s">
        <v>19</v>
      </c>
      <c r="D745" s="3" t="s">
        <v>9784</v>
      </c>
      <c r="E745" s="3" t="s">
        <v>9771</v>
      </c>
      <c r="F745" s="3">
        <v>12</v>
      </c>
      <c r="G745" s="3">
        <v>0</v>
      </c>
      <c r="H745" s="9"/>
    </row>
    <row r="746" spans="1:8" x14ac:dyDescent="0.25">
      <c r="A746" s="3" t="s">
        <v>7268</v>
      </c>
      <c r="B746" s="3" t="s">
        <v>9745</v>
      </c>
      <c r="C746" s="3" t="s">
        <v>19</v>
      </c>
      <c r="D746" s="3" t="s">
        <v>9784</v>
      </c>
      <c r="E746" s="3" t="s">
        <v>9771</v>
      </c>
      <c r="F746" s="3">
        <v>12</v>
      </c>
      <c r="G746" s="3">
        <v>0</v>
      </c>
      <c r="H746" s="9"/>
    </row>
    <row r="747" spans="1:8" x14ac:dyDescent="0.25">
      <c r="A747" s="3" t="s">
        <v>8019</v>
      </c>
      <c r="B747" s="3" t="s">
        <v>9747</v>
      </c>
      <c r="C747" s="3" t="s">
        <v>19</v>
      </c>
      <c r="D747" s="3" t="s">
        <v>9784</v>
      </c>
      <c r="E747" s="3" t="s">
        <v>9771</v>
      </c>
      <c r="F747" s="3">
        <v>12</v>
      </c>
      <c r="G747" s="3">
        <v>0</v>
      </c>
      <c r="H747" s="9"/>
    </row>
    <row r="748" spans="1:8" x14ac:dyDescent="0.25">
      <c r="A748" s="3" t="s">
        <v>7908</v>
      </c>
      <c r="B748" s="3" t="s">
        <v>9749</v>
      </c>
      <c r="C748" s="3" t="s">
        <v>19</v>
      </c>
      <c r="D748" s="3" t="s">
        <v>9784</v>
      </c>
      <c r="E748" s="3" t="s">
        <v>9771</v>
      </c>
      <c r="F748" s="3">
        <v>12</v>
      </c>
      <c r="G748" s="3">
        <v>0</v>
      </c>
      <c r="H748" s="9"/>
    </row>
    <row r="749" spans="1:8" x14ac:dyDescent="0.25">
      <c r="A749" s="3" t="s">
        <v>7273</v>
      </c>
      <c r="B749" s="3" t="s">
        <v>9750</v>
      </c>
      <c r="C749" s="3" t="s">
        <v>19</v>
      </c>
      <c r="D749" s="3" t="s">
        <v>9784</v>
      </c>
      <c r="E749" s="3" t="s">
        <v>9771</v>
      </c>
      <c r="F749" s="3">
        <v>12</v>
      </c>
      <c r="G749" s="3">
        <v>0</v>
      </c>
      <c r="H749" s="9"/>
    </row>
    <row r="750" spans="1:8" x14ac:dyDescent="0.25">
      <c r="A750" s="3" t="s">
        <v>7281</v>
      </c>
      <c r="B750" s="3" t="s">
        <v>9751</v>
      </c>
      <c r="C750" s="3" t="s">
        <v>19</v>
      </c>
      <c r="D750" s="3" t="s">
        <v>9784</v>
      </c>
      <c r="E750" s="3" t="s">
        <v>9771</v>
      </c>
      <c r="F750" s="3">
        <v>24</v>
      </c>
      <c r="G750" s="3">
        <v>0</v>
      </c>
      <c r="H750" s="9"/>
    </row>
    <row r="751" spans="1:8" x14ac:dyDescent="0.25">
      <c r="A751" s="3" t="s">
        <v>7261</v>
      </c>
      <c r="B751" s="3" t="s">
        <v>9753</v>
      </c>
      <c r="C751" s="3" t="s">
        <v>19</v>
      </c>
      <c r="D751" s="3" t="s">
        <v>9784</v>
      </c>
      <c r="E751" s="3" t="s">
        <v>9771</v>
      </c>
      <c r="F751" s="3">
        <v>30</v>
      </c>
      <c r="G751" s="3">
        <v>0</v>
      </c>
      <c r="H751" s="9"/>
    </row>
    <row r="752" spans="1:8" x14ac:dyDescent="0.25">
      <c r="A752" s="3" t="s">
        <v>7262</v>
      </c>
      <c r="B752" s="3" t="s">
        <v>9755</v>
      </c>
      <c r="C752" s="3" t="s">
        <v>19</v>
      </c>
      <c r="D752" s="3" t="s">
        <v>9784</v>
      </c>
      <c r="E752" s="3" t="s">
        <v>9771</v>
      </c>
      <c r="F752" s="3">
        <v>30</v>
      </c>
      <c r="G752" s="3">
        <v>0</v>
      </c>
      <c r="H752" s="9"/>
    </row>
    <row r="753" spans="1:8" x14ac:dyDescent="0.25">
      <c r="A753" s="3" t="s">
        <v>7269</v>
      </c>
      <c r="B753" s="3" t="s">
        <v>9757</v>
      </c>
      <c r="C753" s="3" t="s">
        <v>19</v>
      </c>
      <c r="D753" s="3" t="s">
        <v>9784</v>
      </c>
      <c r="E753" s="3" t="s">
        <v>9771</v>
      </c>
      <c r="F753" s="3">
        <v>30</v>
      </c>
      <c r="G753" s="3">
        <v>0</v>
      </c>
      <c r="H753" s="9"/>
    </row>
    <row r="754" spans="1:8" x14ac:dyDescent="0.25">
      <c r="A754" s="3" t="s">
        <v>7263</v>
      </c>
      <c r="B754" s="3" t="s">
        <v>9759</v>
      </c>
      <c r="C754" s="3" t="s">
        <v>19</v>
      </c>
      <c r="D754" s="3" t="s">
        <v>9784</v>
      </c>
      <c r="E754" s="3" t="s">
        <v>9771</v>
      </c>
      <c r="F754" s="3">
        <v>30</v>
      </c>
      <c r="G754" s="3">
        <v>0</v>
      </c>
      <c r="H754" s="9"/>
    </row>
    <row r="755" spans="1:8" x14ac:dyDescent="0.25">
      <c r="A755" s="3" t="s">
        <v>7936</v>
      </c>
      <c r="B755" s="3" t="s">
        <v>9761</v>
      </c>
      <c r="C755" s="3" t="s">
        <v>19</v>
      </c>
      <c r="D755" s="3" t="s">
        <v>9784</v>
      </c>
      <c r="E755" s="3" t="s">
        <v>9771</v>
      </c>
      <c r="F755" s="3">
        <v>10</v>
      </c>
      <c r="G755" s="3">
        <v>0</v>
      </c>
      <c r="H755" s="9"/>
    </row>
    <row r="756" spans="1:8" x14ac:dyDescent="0.25">
      <c r="A756" s="3" t="s">
        <v>7901</v>
      </c>
      <c r="B756" s="3" t="s">
        <v>9762</v>
      </c>
      <c r="C756" s="3" t="s">
        <v>19</v>
      </c>
      <c r="D756" s="3" t="s">
        <v>9784</v>
      </c>
      <c r="E756" s="3" t="s">
        <v>9771</v>
      </c>
      <c r="F756" s="3">
        <v>12</v>
      </c>
      <c r="G756" s="3">
        <v>0</v>
      </c>
      <c r="H756" s="9"/>
    </row>
    <row r="757" spans="1:8" x14ac:dyDescent="0.25">
      <c r="A757" s="3" t="s">
        <v>7863</v>
      </c>
      <c r="B757" s="3" t="s">
        <v>9767</v>
      </c>
      <c r="C757" s="3" t="s">
        <v>19</v>
      </c>
      <c r="D757" s="3" t="s">
        <v>9784</v>
      </c>
      <c r="E757" s="3" t="s">
        <v>9771</v>
      </c>
      <c r="F757" s="3">
        <v>12</v>
      </c>
      <c r="G757" s="3">
        <v>0</v>
      </c>
      <c r="H757" s="9"/>
    </row>
    <row r="758" spans="1:8" x14ac:dyDescent="0.25">
      <c r="A758" s="3" t="s">
        <v>7985</v>
      </c>
      <c r="B758" s="3" t="s">
        <v>9768</v>
      </c>
      <c r="C758" s="3" t="s">
        <v>19</v>
      </c>
      <c r="D758" s="3" t="s">
        <v>9784</v>
      </c>
      <c r="E758" s="3" t="s">
        <v>9771</v>
      </c>
      <c r="F758" s="3">
        <v>24</v>
      </c>
      <c r="G758" s="3">
        <v>0</v>
      </c>
      <c r="H758" s="9"/>
    </row>
    <row r="759" spans="1:8" x14ac:dyDescent="0.25">
      <c r="A759" s="3" t="s">
        <v>8034</v>
      </c>
      <c r="B759" s="3" t="s">
        <v>9769</v>
      </c>
      <c r="C759" s="3" t="s">
        <v>19</v>
      </c>
      <c r="D759" s="3" t="s">
        <v>9784</v>
      </c>
      <c r="E759" s="3" t="s">
        <v>9771</v>
      </c>
      <c r="F759" s="3">
        <v>12</v>
      </c>
      <c r="G759" s="3">
        <v>0</v>
      </c>
      <c r="H759" s="9"/>
    </row>
    <row r="760" spans="1:8" x14ac:dyDescent="0.25">
      <c r="A760" s="3" t="s">
        <v>7898</v>
      </c>
      <c r="B760" s="3" t="s">
        <v>9717</v>
      </c>
      <c r="C760" s="3" t="s">
        <v>19</v>
      </c>
      <c r="D760" s="3" t="s">
        <v>9785</v>
      </c>
      <c r="E760" s="3" t="s">
        <v>7398</v>
      </c>
      <c r="F760" s="3">
        <v>0</v>
      </c>
      <c r="G760" s="3">
        <v>30</v>
      </c>
      <c r="H760" s="9"/>
    </row>
    <row r="761" spans="1:8" x14ac:dyDescent="0.25">
      <c r="A761" s="3" t="s">
        <v>7895</v>
      </c>
      <c r="B761" s="3" t="s">
        <v>9724</v>
      </c>
      <c r="C761" s="3" t="s">
        <v>19</v>
      </c>
      <c r="D761" s="3" t="s">
        <v>9785</v>
      </c>
      <c r="E761" s="3" t="s">
        <v>7398</v>
      </c>
      <c r="F761" s="3">
        <v>0</v>
      </c>
      <c r="G761" s="3">
        <v>30</v>
      </c>
      <c r="H761" s="9"/>
    </row>
    <row r="762" spans="1:8" x14ac:dyDescent="0.25">
      <c r="A762" s="3" t="s">
        <v>7899</v>
      </c>
      <c r="B762" s="3" t="s">
        <v>9725</v>
      </c>
      <c r="C762" s="3" t="s">
        <v>19</v>
      </c>
      <c r="D762" s="3" t="s">
        <v>9785</v>
      </c>
      <c r="E762" s="3" t="s">
        <v>7398</v>
      </c>
      <c r="F762" s="3">
        <v>0</v>
      </c>
      <c r="G762" s="3">
        <v>18</v>
      </c>
      <c r="H762" s="9"/>
    </row>
    <row r="763" spans="1:8" x14ac:dyDescent="0.25">
      <c r="A763" s="3" t="s">
        <v>7900</v>
      </c>
      <c r="B763" s="3" t="s">
        <v>9726</v>
      </c>
      <c r="C763" s="3" t="s">
        <v>19</v>
      </c>
      <c r="D763" s="3" t="s">
        <v>9785</v>
      </c>
      <c r="E763" s="3" t="s">
        <v>7398</v>
      </c>
      <c r="F763" s="3">
        <v>0</v>
      </c>
      <c r="G763" s="3">
        <v>30</v>
      </c>
      <c r="H763" s="9"/>
    </row>
    <row r="764" spans="1:8" x14ac:dyDescent="0.25">
      <c r="A764" s="3" t="s">
        <v>7983</v>
      </c>
      <c r="B764" s="3" t="s">
        <v>9733</v>
      </c>
      <c r="C764" s="3" t="s">
        <v>19</v>
      </c>
      <c r="D764" s="3" t="s">
        <v>9785</v>
      </c>
      <c r="E764" s="3" t="s">
        <v>7398</v>
      </c>
      <c r="F764" s="3">
        <v>0</v>
      </c>
      <c r="G764" s="3">
        <v>15</v>
      </c>
      <c r="H764" s="9"/>
    </row>
    <row r="765" spans="1:8" x14ac:dyDescent="0.25">
      <c r="A765" s="3" t="s">
        <v>7406</v>
      </c>
      <c r="B765" s="3" t="s">
        <v>9752</v>
      </c>
      <c r="C765" s="3" t="s">
        <v>19</v>
      </c>
      <c r="D765" s="3" t="s">
        <v>9785</v>
      </c>
      <c r="E765" s="3" t="s">
        <v>7398</v>
      </c>
      <c r="F765" s="3">
        <v>0</v>
      </c>
      <c r="G765" s="3">
        <v>15</v>
      </c>
      <c r="H765" s="9"/>
    </row>
    <row r="766" spans="1:8" x14ac:dyDescent="0.25">
      <c r="A766" s="3" t="s">
        <v>65</v>
      </c>
      <c r="B766" s="3" t="s">
        <v>9656</v>
      </c>
      <c r="C766" s="3" t="s">
        <v>19</v>
      </c>
      <c r="D766" s="3" t="s">
        <v>9784</v>
      </c>
      <c r="E766" s="3" t="s">
        <v>9771</v>
      </c>
      <c r="F766" s="3">
        <v>12</v>
      </c>
      <c r="G766" s="3">
        <v>0</v>
      </c>
      <c r="H766" s="9"/>
    </row>
    <row r="767" spans="1:8" x14ac:dyDescent="0.25">
      <c r="A767" s="3" t="s">
        <v>7532</v>
      </c>
      <c r="B767" s="3" t="s">
        <v>9674</v>
      </c>
      <c r="C767" s="3" t="s">
        <v>19</v>
      </c>
      <c r="D767" s="3" t="s">
        <v>9784</v>
      </c>
      <c r="E767" s="3" t="s">
        <v>9771</v>
      </c>
      <c r="F767" s="3">
        <v>12</v>
      </c>
      <c r="G767" s="3">
        <v>0</v>
      </c>
      <c r="H767" s="9"/>
    </row>
    <row r="768" spans="1:8" x14ac:dyDescent="0.25">
      <c r="A768" s="3" t="s">
        <v>7538</v>
      </c>
      <c r="B768" s="3" t="s">
        <v>9682</v>
      </c>
      <c r="C768" s="3" t="s">
        <v>19</v>
      </c>
      <c r="D768" s="3" t="s">
        <v>9784</v>
      </c>
      <c r="E768" s="3" t="s">
        <v>9771</v>
      </c>
      <c r="F768" s="3">
        <v>12</v>
      </c>
      <c r="G768" s="3">
        <v>0</v>
      </c>
      <c r="H768" s="9"/>
    </row>
    <row r="769" spans="1:8" x14ac:dyDescent="0.25">
      <c r="A769" s="3" t="s">
        <v>7525</v>
      </c>
      <c r="B769" s="3" t="s">
        <v>9770</v>
      </c>
      <c r="C769" s="3" t="s">
        <v>19</v>
      </c>
      <c r="D769" s="3" t="s">
        <v>9784</v>
      </c>
      <c r="E769" s="3" t="s">
        <v>9771</v>
      </c>
      <c r="F769" s="3">
        <v>24</v>
      </c>
      <c r="G769" s="3">
        <v>0</v>
      </c>
      <c r="H769" s="9"/>
    </row>
    <row r="770" spans="1:8" x14ac:dyDescent="0.25">
      <c r="A770" s="3" t="s">
        <v>7521</v>
      </c>
      <c r="B770" s="3" t="s">
        <v>9584</v>
      </c>
      <c r="C770" s="3" t="s">
        <v>19</v>
      </c>
      <c r="D770" s="3" t="s">
        <v>9785</v>
      </c>
      <c r="E770" s="3" t="s">
        <v>7398</v>
      </c>
      <c r="F770" s="3">
        <v>0</v>
      </c>
      <c r="G770" s="3">
        <v>30</v>
      </c>
      <c r="H770" s="9"/>
    </row>
    <row r="771" spans="1:8" x14ac:dyDescent="0.25">
      <c r="A771" s="3" t="s">
        <v>7523</v>
      </c>
      <c r="B771" s="3" t="s">
        <v>9585</v>
      </c>
      <c r="C771" s="3" t="s">
        <v>19</v>
      </c>
      <c r="D771" s="3" t="s">
        <v>9785</v>
      </c>
      <c r="E771" s="3" t="s">
        <v>7398</v>
      </c>
      <c r="F771" s="3">
        <v>0</v>
      </c>
      <c r="G771" s="3">
        <v>30</v>
      </c>
      <c r="H771" s="9"/>
    </row>
    <row r="772" spans="1:8" x14ac:dyDescent="0.25">
      <c r="A772" s="3" t="s">
        <v>7369</v>
      </c>
      <c r="B772" s="3" t="s">
        <v>11050</v>
      </c>
      <c r="C772" s="3" t="s">
        <v>19</v>
      </c>
      <c r="D772" s="3" t="s">
        <v>9784</v>
      </c>
      <c r="E772" s="3" t="s">
        <v>9771</v>
      </c>
      <c r="F772" s="3">
        <v>12</v>
      </c>
      <c r="G772" s="3">
        <v>0</v>
      </c>
      <c r="H772" s="9"/>
    </row>
    <row r="773" spans="1:8" x14ac:dyDescent="0.25">
      <c r="A773" s="3" t="s">
        <v>7326</v>
      </c>
      <c r="B773" s="3" t="s">
        <v>25986</v>
      </c>
      <c r="C773" s="3" t="s">
        <v>19</v>
      </c>
      <c r="D773" s="3" t="s">
        <v>9785</v>
      </c>
      <c r="E773" s="3" t="s">
        <v>7398</v>
      </c>
      <c r="F773" s="3"/>
      <c r="G773" s="3">
        <v>20</v>
      </c>
      <c r="H773" s="9"/>
    </row>
    <row r="774" spans="1:8" x14ac:dyDescent="0.25">
      <c r="A774" s="3" t="s">
        <v>7940</v>
      </c>
      <c r="B774" s="3" t="s">
        <v>26940</v>
      </c>
      <c r="C774" s="3" t="s">
        <v>19</v>
      </c>
      <c r="D774" s="3" t="s">
        <v>9784</v>
      </c>
      <c r="E774" s="3" t="s">
        <v>9771</v>
      </c>
      <c r="F774" s="3">
        <v>24</v>
      </c>
      <c r="G774" s="3"/>
      <c r="H774" s="9"/>
    </row>
    <row r="775" spans="1:8" x14ac:dyDescent="0.25">
      <c r="A775" s="3" t="s">
        <v>7320</v>
      </c>
      <c r="B775" s="3" t="s">
        <v>25926</v>
      </c>
      <c r="C775" s="3" t="s">
        <v>19</v>
      </c>
      <c r="D775" s="3" t="s">
        <v>9784</v>
      </c>
      <c r="E775" s="3" t="s">
        <v>9771</v>
      </c>
      <c r="F775" s="3">
        <v>12</v>
      </c>
      <c r="G775" s="3"/>
      <c r="H775" s="9"/>
    </row>
    <row r="776" spans="1:8" x14ac:dyDescent="0.25">
      <c r="A776" s="3" t="s">
        <v>8027</v>
      </c>
      <c r="B776" s="3" t="s">
        <v>25966</v>
      </c>
      <c r="C776" s="3" t="s">
        <v>19</v>
      </c>
      <c r="D776" s="3" t="s">
        <v>9784</v>
      </c>
      <c r="E776" s="3" t="s">
        <v>9771</v>
      </c>
      <c r="F776" s="3">
        <v>12</v>
      </c>
      <c r="G776" s="3"/>
      <c r="H776" s="9"/>
    </row>
    <row r="777" spans="1:8" x14ac:dyDescent="0.25">
      <c r="A777" s="3" t="s">
        <v>8029</v>
      </c>
      <c r="B777" s="3" t="s">
        <v>25968</v>
      </c>
      <c r="C777" s="3" t="s">
        <v>19</v>
      </c>
      <c r="D777" s="3" t="s">
        <v>9784</v>
      </c>
      <c r="E777" s="3" t="s">
        <v>9771</v>
      </c>
      <c r="F777" s="3">
        <v>12</v>
      </c>
      <c r="G777" s="3"/>
      <c r="H777" s="9"/>
    </row>
    <row r="778" spans="1:8" x14ac:dyDescent="0.25">
      <c r="A778" s="3" t="s">
        <v>7349</v>
      </c>
      <c r="B778" s="3" t="s">
        <v>25973</v>
      </c>
      <c r="C778" s="3" t="s">
        <v>19</v>
      </c>
      <c r="D778" s="3" t="s">
        <v>9784</v>
      </c>
      <c r="E778" s="3" t="s">
        <v>9771</v>
      </c>
      <c r="F778" s="3">
        <v>24</v>
      </c>
      <c r="G778" s="3"/>
      <c r="H778" s="9"/>
    </row>
    <row r="779" spans="1:8" x14ac:dyDescent="0.25">
      <c r="A779" s="3" t="s">
        <v>7378</v>
      </c>
      <c r="B779" s="3" t="s">
        <v>26000</v>
      </c>
      <c r="C779" s="3" t="s">
        <v>19</v>
      </c>
      <c r="D779" s="3" t="s">
        <v>9784</v>
      </c>
      <c r="E779" s="3" t="s">
        <v>9771</v>
      </c>
      <c r="F779" s="3">
        <v>24</v>
      </c>
      <c r="G779" s="3"/>
      <c r="H779" s="9"/>
    </row>
    <row r="780" spans="1:8" x14ac:dyDescent="0.25">
      <c r="A780" s="3" t="s">
        <v>7363</v>
      </c>
      <c r="B780" s="3" t="s">
        <v>9558</v>
      </c>
      <c r="C780" s="3" t="s">
        <v>19</v>
      </c>
      <c r="D780" s="3" t="s">
        <v>9785</v>
      </c>
      <c r="E780" s="3" t="s">
        <v>7398</v>
      </c>
      <c r="F780" s="3">
        <v>0</v>
      </c>
      <c r="G780" s="3">
        <v>20</v>
      </c>
      <c r="H780" s="9"/>
    </row>
    <row r="781" spans="1:8" x14ac:dyDescent="0.25">
      <c r="A781" s="3" t="s">
        <v>1009</v>
      </c>
      <c r="B781" s="3" t="s">
        <v>9560</v>
      </c>
      <c r="C781" s="3" t="s">
        <v>19</v>
      </c>
      <c r="D781" s="3" t="s">
        <v>9785</v>
      </c>
      <c r="E781" s="3" t="s">
        <v>7398</v>
      </c>
      <c r="F781" s="3">
        <v>0</v>
      </c>
      <c r="G781" s="3">
        <v>20</v>
      </c>
      <c r="H781" s="9"/>
    </row>
    <row r="782" spans="1:8" x14ac:dyDescent="0.25">
      <c r="A782" s="3" t="s">
        <v>7308</v>
      </c>
      <c r="B782" s="3" t="s">
        <v>9187</v>
      </c>
      <c r="C782" s="3" t="s">
        <v>19</v>
      </c>
      <c r="D782" s="3" t="s">
        <v>9785</v>
      </c>
      <c r="E782" s="3" t="s">
        <v>7398</v>
      </c>
      <c r="F782" s="3">
        <v>0</v>
      </c>
      <c r="G782" s="3">
        <v>20</v>
      </c>
      <c r="H782" s="9"/>
    </row>
    <row r="783" spans="1:8" x14ac:dyDescent="0.25">
      <c r="A783" s="3" t="s">
        <v>8895</v>
      </c>
      <c r="B783" s="3" t="s">
        <v>9565</v>
      </c>
      <c r="C783" s="3" t="s">
        <v>19</v>
      </c>
      <c r="D783" s="3" t="s">
        <v>9785</v>
      </c>
      <c r="E783" s="3" t="s">
        <v>7398</v>
      </c>
      <c r="F783" s="3">
        <v>0</v>
      </c>
      <c r="G783" s="3">
        <v>30</v>
      </c>
      <c r="H783" s="9"/>
    </row>
    <row r="784" spans="1:8" x14ac:dyDescent="0.25">
      <c r="A784" s="3" t="s">
        <v>8893</v>
      </c>
      <c r="B784" s="3" t="s">
        <v>9569</v>
      </c>
      <c r="C784" s="3" t="s">
        <v>19</v>
      </c>
      <c r="D784" s="3" t="s">
        <v>9785</v>
      </c>
      <c r="E784" s="3" t="s">
        <v>7398</v>
      </c>
      <c r="F784" s="3">
        <v>0</v>
      </c>
      <c r="G784" s="3">
        <v>20</v>
      </c>
      <c r="H784" s="9"/>
    </row>
    <row r="785" spans="1:8" x14ac:dyDescent="0.25">
      <c r="A785" s="3" t="s">
        <v>8786</v>
      </c>
      <c r="B785" s="3" t="s">
        <v>9571</v>
      </c>
      <c r="C785" s="3" t="s">
        <v>19</v>
      </c>
      <c r="D785" s="3" t="s">
        <v>9785</v>
      </c>
      <c r="E785" s="3" t="s">
        <v>7398</v>
      </c>
      <c r="F785" s="3">
        <v>0</v>
      </c>
      <c r="G785" s="3">
        <v>20</v>
      </c>
      <c r="H785" s="9"/>
    </row>
    <row r="786" spans="1:8" x14ac:dyDescent="0.25">
      <c r="A786" s="3" t="s">
        <v>9700</v>
      </c>
      <c r="B786" s="3" t="s">
        <v>26941</v>
      </c>
      <c r="C786" s="3" t="s">
        <v>19</v>
      </c>
      <c r="D786" s="3" t="s">
        <v>9785</v>
      </c>
      <c r="E786" s="3" t="s">
        <v>7398</v>
      </c>
      <c r="F786" s="3">
        <v>0</v>
      </c>
      <c r="G786" s="3">
        <v>30</v>
      </c>
      <c r="H786" s="9"/>
    </row>
    <row r="787" spans="1:8" x14ac:dyDescent="0.25">
      <c r="A787" s="3" t="s">
        <v>8955</v>
      </c>
      <c r="B787" s="3" t="s">
        <v>9573</v>
      </c>
      <c r="C787" s="3" t="s">
        <v>19</v>
      </c>
      <c r="D787" s="3" t="s">
        <v>9785</v>
      </c>
      <c r="E787" s="3" t="s">
        <v>7398</v>
      </c>
      <c r="F787" s="3">
        <v>0</v>
      </c>
      <c r="G787" s="3">
        <v>15</v>
      </c>
      <c r="H787" s="9"/>
    </row>
    <row r="788" spans="1:8" x14ac:dyDescent="0.25">
      <c r="A788" s="3" t="s">
        <v>8873</v>
      </c>
      <c r="B788" s="3" t="s">
        <v>9575</v>
      </c>
      <c r="C788" s="3" t="s">
        <v>19</v>
      </c>
      <c r="D788" s="3" t="s">
        <v>9785</v>
      </c>
      <c r="E788" s="3" t="s">
        <v>7398</v>
      </c>
      <c r="F788" s="3">
        <v>0</v>
      </c>
      <c r="G788" s="3">
        <v>30</v>
      </c>
      <c r="H788" s="9"/>
    </row>
    <row r="789" spans="1:8" x14ac:dyDescent="0.25">
      <c r="A789" s="3" t="s">
        <v>8974</v>
      </c>
      <c r="B789" s="3" t="s">
        <v>9577</v>
      </c>
      <c r="C789" s="3" t="s">
        <v>19</v>
      </c>
      <c r="D789" s="3" t="s">
        <v>9785</v>
      </c>
      <c r="E789" s="3" t="s">
        <v>7398</v>
      </c>
      <c r="F789" s="3">
        <v>0</v>
      </c>
      <c r="G789" s="3">
        <v>20</v>
      </c>
      <c r="H789" s="9"/>
    </row>
    <row r="790" spans="1:8" x14ac:dyDescent="0.25">
      <c r="A790" s="3" t="s">
        <v>9082</v>
      </c>
      <c r="B790" s="3" t="s">
        <v>9581</v>
      </c>
      <c r="C790" s="3" t="s">
        <v>19</v>
      </c>
      <c r="D790" s="3" t="s">
        <v>9785</v>
      </c>
      <c r="E790" s="3" t="s">
        <v>7398</v>
      </c>
      <c r="F790" s="3">
        <v>0</v>
      </c>
      <c r="G790" s="3">
        <v>30</v>
      </c>
      <c r="H790" s="9"/>
    </row>
    <row r="791" spans="1:8" x14ac:dyDescent="0.25">
      <c r="A791" s="3" t="s">
        <v>9083</v>
      </c>
      <c r="B791" s="3" t="s">
        <v>9582</v>
      </c>
      <c r="C791" s="3" t="s">
        <v>19</v>
      </c>
      <c r="D791" s="3" t="s">
        <v>9785</v>
      </c>
      <c r="E791" s="3" t="s">
        <v>7398</v>
      </c>
      <c r="F791" s="3">
        <v>0</v>
      </c>
      <c r="G791" s="3">
        <v>30</v>
      </c>
      <c r="H791" s="9"/>
    </row>
    <row r="792" spans="1:8" x14ac:dyDescent="0.25">
      <c r="A792" s="3" t="s">
        <v>9053</v>
      </c>
      <c r="B792" s="3" t="s">
        <v>9589</v>
      </c>
      <c r="C792" s="3" t="s">
        <v>19</v>
      </c>
      <c r="D792" s="3" t="s">
        <v>9785</v>
      </c>
      <c r="E792" s="3" t="s">
        <v>7398</v>
      </c>
      <c r="F792" s="3">
        <v>0</v>
      </c>
      <c r="G792" s="3">
        <v>20</v>
      </c>
      <c r="H792" s="9"/>
    </row>
    <row r="793" spans="1:8" x14ac:dyDescent="0.25">
      <c r="A793" s="3" t="s">
        <v>7147</v>
      </c>
      <c r="B793" s="3" t="s">
        <v>9592</v>
      </c>
      <c r="C793" s="3" t="s">
        <v>19</v>
      </c>
      <c r="D793" s="3" t="s">
        <v>9785</v>
      </c>
      <c r="E793" s="3" t="s">
        <v>7398</v>
      </c>
      <c r="F793" s="3">
        <v>0</v>
      </c>
      <c r="G793" s="3">
        <v>20</v>
      </c>
      <c r="H793" s="9"/>
    </row>
    <row r="794" spans="1:8" x14ac:dyDescent="0.25">
      <c r="A794" s="3" t="s">
        <v>8255</v>
      </c>
      <c r="B794" s="3" t="s">
        <v>9596</v>
      </c>
      <c r="C794" s="3" t="s">
        <v>19</v>
      </c>
      <c r="D794" s="3" t="s">
        <v>9785</v>
      </c>
      <c r="E794" s="3" t="s">
        <v>7398</v>
      </c>
      <c r="F794" s="3">
        <v>0</v>
      </c>
      <c r="G794" s="3">
        <v>20</v>
      </c>
      <c r="H794" s="9"/>
    </row>
    <row r="795" spans="1:8" x14ac:dyDescent="0.25">
      <c r="A795" s="3" t="s">
        <v>8258</v>
      </c>
      <c r="B795" s="3" t="s">
        <v>9598</v>
      </c>
      <c r="C795" s="3" t="s">
        <v>19</v>
      </c>
      <c r="D795" s="3" t="s">
        <v>9785</v>
      </c>
      <c r="E795" s="3" t="s">
        <v>7398</v>
      </c>
      <c r="F795" s="3">
        <v>0</v>
      </c>
      <c r="G795" s="3">
        <v>20</v>
      </c>
      <c r="H795" s="9"/>
    </row>
    <row r="796" spans="1:8" x14ac:dyDescent="0.25">
      <c r="A796" s="3" t="s">
        <v>8814</v>
      </c>
      <c r="B796" s="3" t="s">
        <v>9600</v>
      </c>
      <c r="C796" s="3" t="s">
        <v>19</v>
      </c>
      <c r="D796" s="3" t="s">
        <v>9785</v>
      </c>
      <c r="E796" s="3" t="s">
        <v>7398</v>
      </c>
      <c r="F796" s="3">
        <v>0</v>
      </c>
      <c r="G796" s="3">
        <v>30</v>
      </c>
      <c r="H796" s="9"/>
    </row>
    <row r="797" spans="1:8" x14ac:dyDescent="0.25">
      <c r="A797" s="3" t="s">
        <v>8815</v>
      </c>
      <c r="B797" s="3" t="s">
        <v>9602</v>
      </c>
      <c r="C797" s="3" t="s">
        <v>19</v>
      </c>
      <c r="D797" s="3" t="s">
        <v>9785</v>
      </c>
      <c r="E797" s="3" t="s">
        <v>7398</v>
      </c>
      <c r="F797" s="3">
        <v>0</v>
      </c>
      <c r="G797" s="3">
        <v>30</v>
      </c>
      <c r="H797" s="9"/>
    </row>
    <row r="798" spans="1:8" x14ac:dyDescent="0.25">
      <c r="A798" s="3" t="s">
        <v>75</v>
      </c>
      <c r="B798" s="3" t="s">
        <v>9660</v>
      </c>
      <c r="C798" s="3" t="s">
        <v>19</v>
      </c>
      <c r="D798" s="3" t="s">
        <v>9784</v>
      </c>
      <c r="E798" s="3" t="s">
        <v>9771</v>
      </c>
      <c r="F798" s="3">
        <v>12</v>
      </c>
      <c r="G798" s="3">
        <v>0</v>
      </c>
      <c r="H798" s="9"/>
    </row>
    <row r="799" spans="1:8" x14ac:dyDescent="0.25">
      <c r="A799" s="3" t="s">
        <v>8860</v>
      </c>
      <c r="B799" s="3" t="s">
        <v>9668</v>
      </c>
      <c r="C799" s="3" t="s">
        <v>19</v>
      </c>
      <c r="D799" s="3" t="s">
        <v>9784</v>
      </c>
      <c r="E799" s="3" t="s">
        <v>9771</v>
      </c>
      <c r="F799" s="3">
        <v>12</v>
      </c>
      <c r="G799" s="3">
        <v>0</v>
      </c>
      <c r="H799" s="9"/>
    </row>
    <row r="800" spans="1:8" x14ac:dyDescent="0.25">
      <c r="A800" s="3" t="s">
        <v>8862</v>
      </c>
      <c r="B800" s="3" t="s">
        <v>9670</v>
      </c>
      <c r="C800" s="3" t="s">
        <v>19</v>
      </c>
      <c r="D800" s="3" t="s">
        <v>9784</v>
      </c>
      <c r="E800" s="3" t="s">
        <v>9771</v>
      </c>
      <c r="F800" s="3">
        <v>12</v>
      </c>
      <c r="G800" s="3">
        <v>0</v>
      </c>
      <c r="H800" s="9"/>
    </row>
    <row r="801" spans="1:8" x14ac:dyDescent="0.25">
      <c r="A801" s="3" t="s">
        <v>8864</v>
      </c>
      <c r="B801" s="3" t="s">
        <v>9672</v>
      </c>
      <c r="C801" s="3" t="s">
        <v>19</v>
      </c>
      <c r="D801" s="3" t="s">
        <v>9784</v>
      </c>
      <c r="E801" s="3" t="s">
        <v>9771</v>
      </c>
      <c r="F801" s="3">
        <v>12</v>
      </c>
      <c r="G801" s="3">
        <v>0</v>
      </c>
      <c r="H801" s="9"/>
    </row>
    <row r="802" spans="1:8" x14ac:dyDescent="0.25">
      <c r="A802" s="3" t="s">
        <v>8865</v>
      </c>
      <c r="B802" s="3" t="s">
        <v>9714</v>
      </c>
      <c r="C802" s="3" t="s">
        <v>19</v>
      </c>
      <c r="D802" s="3" t="s">
        <v>9784</v>
      </c>
      <c r="E802" s="3" t="s">
        <v>9771</v>
      </c>
      <c r="F802" s="3">
        <v>12</v>
      </c>
      <c r="G802" s="3">
        <v>0</v>
      </c>
      <c r="H802" s="9"/>
    </row>
    <row r="803" spans="1:8" x14ac:dyDescent="0.25">
      <c r="A803" s="3" t="s">
        <v>8967</v>
      </c>
      <c r="B803" s="3" t="s">
        <v>9675</v>
      </c>
      <c r="C803" s="3" t="s">
        <v>19</v>
      </c>
      <c r="D803" s="3" t="s">
        <v>9784</v>
      </c>
      <c r="E803" s="3" t="s">
        <v>9771</v>
      </c>
      <c r="F803" s="3">
        <v>12</v>
      </c>
      <c r="G803" s="3">
        <v>0</v>
      </c>
      <c r="H803" s="9"/>
    </row>
    <row r="804" spans="1:8" x14ac:dyDescent="0.25">
      <c r="A804" s="3" t="s">
        <v>9608</v>
      </c>
      <c r="B804" s="3" t="s">
        <v>26422</v>
      </c>
      <c r="C804" s="3" t="s">
        <v>19</v>
      </c>
      <c r="D804" s="3" t="s">
        <v>9784</v>
      </c>
      <c r="E804" s="3" t="s">
        <v>9771</v>
      </c>
      <c r="F804" s="3">
        <v>12</v>
      </c>
      <c r="G804" s="3">
        <v>0</v>
      </c>
      <c r="H804" s="9"/>
    </row>
    <row r="805" spans="1:8" x14ac:dyDescent="0.25">
      <c r="A805" s="3" t="s">
        <v>9610</v>
      </c>
      <c r="B805" s="3" t="s">
        <v>26424</v>
      </c>
      <c r="C805" s="3" t="s">
        <v>19</v>
      </c>
      <c r="D805" s="3" t="s">
        <v>9784</v>
      </c>
      <c r="E805" s="3" t="s">
        <v>9771</v>
      </c>
      <c r="F805" s="3">
        <v>12</v>
      </c>
      <c r="G805" s="3">
        <v>0</v>
      </c>
      <c r="H805" s="9"/>
    </row>
    <row r="806" spans="1:8" x14ac:dyDescent="0.25">
      <c r="A806" s="3" t="s">
        <v>9615</v>
      </c>
      <c r="B806" s="3" t="s">
        <v>26428</v>
      </c>
      <c r="C806" s="3" t="s">
        <v>19</v>
      </c>
      <c r="D806" s="3" t="s">
        <v>9784</v>
      </c>
      <c r="E806" s="3" t="s">
        <v>9771</v>
      </c>
      <c r="F806" s="3">
        <v>12</v>
      </c>
      <c r="G806" s="3">
        <v>0</v>
      </c>
      <c r="H806" s="9"/>
    </row>
    <row r="807" spans="1:8" x14ac:dyDescent="0.25">
      <c r="A807" s="3" t="s">
        <v>7137</v>
      </c>
      <c r="B807" s="3" t="s">
        <v>9646</v>
      </c>
      <c r="C807" s="3" t="s">
        <v>19</v>
      </c>
      <c r="D807" s="3" t="s">
        <v>9784</v>
      </c>
      <c r="E807" s="3" t="s">
        <v>9771</v>
      </c>
      <c r="F807" s="3">
        <v>12</v>
      </c>
      <c r="G807" s="3">
        <v>0</v>
      </c>
      <c r="H807" s="9"/>
    </row>
    <row r="808" spans="1:8" x14ac:dyDescent="0.25">
      <c r="A808" s="3" t="s">
        <v>7139</v>
      </c>
      <c r="B808" s="3" t="s">
        <v>9648</v>
      </c>
      <c r="C808" s="3" t="s">
        <v>19</v>
      </c>
      <c r="D808" s="3" t="s">
        <v>9784</v>
      </c>
      <c r="E808" s="3" t="s">
        <v>9771</v>
      </c>
      <c r="F808" s="3">
        <v>12</v>
      </c>
      <c r="G808" s="3">
        <v>0</v>
      </c>
      <c r="H808" s="9"/>
    </row>
    <row r="809" spans="1:8" x14ac:dyDescent="0.25">
      <c r="A809" s="3" t="s">
        <v>9622</v>
      </c>
      <c r="B809" s="3" t="s">
        <v>11039</v>
      </c>
      <c r="C809" s="3" t="s">
        <v>19</v>
      </c>
      <c r="D809" s="3" t="s">
        <v>9784</v>
      </c>
      <c r="E809" s="3" t="s">
        <v>9771</v>
      </c>
      <c r="F809" s="3">
        <v>24</v>
      </c>
      <c r="G809" s="3">
        <v>0</v>
      </c>
      <c r="H809" s="9"/>
    </row>
    <row r="810" spans="1:8" x14ac:dyDescent="0.25">
      <c r="A810" s="3" t="s">
        <v>1004</v>
      </c>
      <c r="B810" s="3" t="s">
        <v>9586</v>
      </c>
      <c r="C810" s="3" t="s">
        <v>19</v>
      </c>
      <c r="D810" s="3" t="s">
        <v>9785</v>
      </c>
      <c r="E810" s="3" t="s">
        <v>7398</v>
      </c>
      <c r="F810" s="3">
        <v>0</v>
      </c>
      <c r="G810" s="3">
        <v>20</v>
      </c>
      <c r="H810" s="9"/>
    </row>
    <row r="811" spans="1:8" x14ac:dyDescent="0.25">
      <c r="A811" s="3" t="s">
        <v>1003</v>
      </c>
      <c r="B811" s="3" t="s">
        <v>9587</v>
      </c>
      <c r="C811" s="3" t="s">
        <v>19</v>
      </c>
      <c r="D811" s="3" t="s">
        <v>9785</v>
      </c>
      <c r="E811" s="3" t="s">
        <v>7398</v>
      </c>
      <c r="F811" s="3">
        <v>0</v>
      </c>
      <c r="G811" s="3">
        <v>20</v>
      </c>
      <c r="H811" s="9"/>
    </row>
    <row r="812" spans="1:8" x14ac:dyDescent="0.25">
      <c r="A812" s="3" t="s">
        <v>9701</v>
      </c>
      <c r="B812" s="3" t="s">
        <v>9703</v>
      </c>
      <c r="C812" s="3" t="s">
        <v>19</v>
      </c>
      <c r="D812" s="3" t="s">
        <v>9784</v>
      </c>
      <c r="E812" s="3" t="s">
        <v>9771</v>
      </c>
      <c r="F812" s="3">
        <v>24</v>
      </c>
      <c r="G812" s="3">
        <v>0</v>
      </c>
      <c r="H812" s="9"/>
    </row>
    <row r="813" spans="1:8" x14ac:dyDescent="0.25">
      <c r="A813" s="3" t="s">
        <v>8991</v>
      </c>
      <c r="B813" s="3" t="s">
        <v>11041</v>
      </c>
      <c r="C813" s="3" t="s">
        <v>19</v>
      </c>
      <c r="D813" s="3" t="s">
        <v>9784</v>
      </c>
      <c r="E813" s="3" t="s">
        <v>9771</v>
      </c>
      <c r="F813" s="3">
        <v>18</v>
      </c>
      <c r="G813" s="3">
        <v>0</v>
      </c>
      <c r="H813" s="9"/>
    </row>
    <row r="814" spans="1:8" x14ac:dyDescent="0.25">
      <c r="A814" s="3" t="s">
        <v>8148</v>
      </c>
      <c r="B814" s="3" t="s">
        <v>26412</v>
      </c>
      <c r="C814" s="3" t="s">
        <v>19</v>
      </c>
      <c r="D814" s="3" t="s">
        <v>9784</v>
      </c>
      <c r="E814" s="3" t="s">
        <v>9771</v>
      </c>
      <c r="F814" s="3">
        <v>24</v>
      </c>
      <c r="G814" s="3">
        <v>0</v>
      </c>
      <c r="H814" s="9"/>
    </row>
    <row r="815" spans="1:8" x14ac:dyDescent="0.25">
      <c r="A815" s="3" t="s">
        <v>7489</v>
      </c>
      <c r="B815" s="3" t="s">
        <v>11035</v>
      </c>
      <c r="C815" s="3" t="s">
        <v>19</v>
      </c>
      <c r="D815" s="3" t="s">
        <v>9784</v>
      </c>
      <c r="E815" s="3" t="s">
        <v>9771</v>
      </c>
      <c r="F815" s="3">
        <v>24</v>
      </c>
      <c r="G815" s="3">
        <v>0</v>
      </c>
      <c r="H815" s="9"/>
    </row>
    <row r="816" spans="1:8" x14ac:dyDescent="0.25">
      <c r="A816" s="3" t="s">
        <v>7490</v>
      </c>
      <c r="B816" s="3" t="s">
        <v>11045</v>
      </c>
      <c r="C816" s="3" t="s">
        <v>19</v>
      </c>
      <c r="D816" s="3" t="s">
        <v>9784</v>
      </c>
      <c r="E816" s="3" t="s">
        <v>9771</v>
      </c>
      <c r="F816" s="3">
        <v>24</v>
      </c>
      <c r="G816" s="3">
        <v>0</v>
      </c>
      <c r="H816" s="9"/>
    </row>
    <row r="817" spans="1:8" x14ac:dyDescent="0.25">
      <c r="A817" s="3" t="s">
        <v>7491</v>
      </c>
      <c r="B817" s="3" t="s">
        <v>11046</v>
      </c>
      <c r="C817" s="3" t="s">
        <v>19</v>
      </c>
      <c r="D817" s="3" t="s">
        <v>9784</v>
      </c>
      <c r="E817" s="3" t="s">
        <v>9771</v>
      </c>
      <c r="F817" s="3">
        <v>24</v>
      </c>
      <c r="G817" s="3">
        <v>0</v>
      </c>
      <c r="H817" s="9"/>
    </row>
    <row r="818" spans="1:8" x14ac:dyDescent="0.25">
      <c r="A818" s="3" t="s">
        <v>7469</v>
      </c>
      <c r="B818" s="3" t="s">
        <v>11043</v>
      </c>
      <c r="C818" s="3" t="s">
        <v>19</v>
      </c>
      <c r="D818" s="3" t="s">
        <v>9784</v>
      </c>
      <c r="E818" s="3" t="s">
        <v>9771</v>
      </c>
      <c r="F818" s="3">
        <v>24</v>
      </c>
      <c r="G818" s="3">
        <v>0</v>
      </c>
      <c r="H818" s="9"/>
    </row>
    <row r="819" spans="1:8" x14ac:dyDescent="0.25">
      <c r="A819" s="3" t="s">
        <v>7470</v>
      </c>
      <c r="B819" s="3" t="s">
        <v>11044</v>
      </c>
      <c r="C819" s="3" t="s">
        <v>19</v>
      </c>
      <c r="D819" s="3" t="s">
        <v>9784</v>
      </c>
      <c r="E819" s="3" t="s">
        <v>9771</v>
      </c>
      <c r="F819" s="3">
        <v>24</v>
      </c>
      <c r="G819" s="3">
        <v>0</v>
      </c>
      <c r="H819" s="9"/>
    </row>
    <row r="820" spans="1:8" x14ac:dyDescent="0.25">
      <c r="A820" s="3" t="s">
        <v>8487</v>
      </c>
      <c r="B820" s="3" t="s">
        <v>11051</v>
      </c>
      <c r="C820" s="3" t="s">
        <v>19</v>
      </c>
      <c r="D820" s="3" t="s">
        <v>9784</v>
      </c>
      <c r="E820" s="3" t="s">
        <v>9771</v>
      </c>
      <c r="F820" s="3">
        <v>24</v>
      </c>
      <c r="G820" s="3">
        <v>0</v>
      </c>
      <c r="H820" s="9"/>
    </row>
    <row r="821" spans="1:8" x14ac:dyDescent="0.25">
      <c r="A821" s="3" t="s">
        <v>8485</v>
      </c>
      <c r="B821" s="3" t="s">
        <v>11052</v>
      </c>
      <c r="C821" s="3" t="s">
        <v>19</v>
      </c>
      <c r="D821" s="3" t="s">
        <v>9784</v>
      </c>
      <c r="E821" s="3" t="s">
        <v>9771</v>
      </c>
      <c r="F821" s="3">
        <v>24</v>
      </c>
      <c r="G821" s="3">
        <v>0</v>
      </c>
      <c r="H821" s="9"/>
    </row>
    <row r="822" spans="1:8" x14ac:dyDescent="0.25">
      <c r="A822" s="3" t="s">
        <v>8488</v>
      </c>
      <c r="B822" s="3" t="s">
        <v>11053</v>
      </c>
      <c r="C822" s="3" t="s">
        <v>19</v>
      </c>
      <c r="D822" s="3" t="s">
        <v>9784</v>
      </c>
      <c r="E822" s="3" t="s">
        <v>9771</v>
      </c>
      <c r="F822" s="3">
        <v>24</v>
      </c>
      <c r="G822" s="3">
        <v>0</v>
      </c>
      <c r="H822" s="9"/>
    </row>
    <row r="823" spans="1:8" x14ac:dyDescent="0.25">
      <c r="A823" s="3" t="s">
        <v>7092</v>
      </c>
      <c r="B823" s="3" t="s">
        <v>11054</v>
      </c>
      <c r="C823" s="3" t="s">
        <v>19</v>
      </c>
      <c r="D823" s="3" t="s">
        <v>9784</v>
      </c>
      <c r="E823" s="3" t="s">
        <v>9771</v>
      </c>
      <c r="F823" s="3">
        <v>24</v>
      </c>
      <c r="G823" s="3">
        <v>0</v>
      </c>
      <c r="H823" s="9"/>
    </row>
    <row r="824" spans="1:8" x14ac:dyDescent="0.25">
      <c r="A824" s="3" t="s">
        <v>7191</v>
      </c>
      <c r="B824" s="3" t="s">
        <v>9688</v>
      </c>
      <c r="C824" s="3" t="s">
        <v>19</v>
      </c>
      <c r="D824" s="3" t="s">
        <v>9784</v>
      </c>
      <c r="E824" s="3" t="s">
        <v>9771</v>
      </c>
      <c r="F824" s="3">
        <v>12</v>
      </c>
      <c r="G824" s="3">
        <v>0</v>
      </c>
      <c r="H824" s="9"/>
    </row>
    <row r="825" spans="1:8" x14ac:dyDescent="0.25">
      <c r="A825" s="3" t="s">
        <v>9047</v>
      </c>
      <c r="B825" s="3" t="s">
        <v>9591</v>
      </c>
      <c r="C825" s="3" t="s">
        <v>19</v>
      </c>
      <c r="D825" s="3" t="s">
        <v>9785</v>
      </c>
      <c r="E825" s="3" t="s">
        <v>7398</v>
      </c>
      <c r="F825" s="3">
        <v>0</v>
      </c>
      <c r="G825" s="3">
        <v>20</v>
      </c>
      <c r="H825" s="9"/>
    </row>
    <row r="826" spans="1:8" x14ac:dyDescent="0.25">
      <c r="A826" s="3" t="s">
        <v>9698</v>
      </c>
      <c r="B826" s="3" t="s">
        <v>26942</v>
      </c>
      <c r="C826" s="3" t="s">
        <v>19</v>
      </c>
      <c r="D826" s="3" t="s">
        <v>9785</v>
      </c>
      <c r="E826" s="3" t="s">
        <v>7398</v>
      </c>
      <c r="F826" s="3">
        <v>0</v>
      </c>
      <c r="G826" s="3">
        <v>20</v>
      </c>
      <c r="H826" s="9"/>
    </row>
    <row r="827" spans="1:8" x14ac:dyDescent="0.25">
      <c r="A827" s="3" t="s">
        <v>9699</v>
      </c>
      <c r="B827" s="3" t="s">
        <v>26943</v>
      </c>
      <c r="C827" s="3" t="s">
        <v>19</v>
      </c>
      <c r="D827" s="3" t="s">
        <v>9785</v>
      </c>
      <c r="E827" s="3" t="s">
        <v>7398</v>
      </c>
      <c r="F827" s="3">
        <v>0</v>
      </c>
      <c r="G827" s="3">
        <v>30</v>
      </c>
      <c r="H827" s="9"/>
    </row>
    <row r="828" spans="1:8" x14ac:dyDescent="0.25">
      <c r="A828" s="3" t="s">
        <v>8879</v>
      </c>
      <c r="B828" s="3" t="s">
        <v>26944</v>
      </c>
      <c r="C828" s="3" t="s">
        <v>19</v>
      </c>
      <c r="D828" s="3" t="s">
        <v>9784</v>
      </c>
      <c r="E828" s="3" t="s">
        <v>9771</v>
      </c>
      <c r="F828" s="3">
        <v>14</v>
      </c>
      <c r="G828" s="3">
        <v>0</v>
      </c>
      <c r="H828" s="9"/>
    </row>
    <row r="829" spans="1:8" x14ac:dyDescent="0.25">
      <c r="A829" s="3" t="s">
        <v>9100</v>
      </c>
      <c r="B829" s="3" t="s">
        <v>26945</v>
      </c>
      <c r="C829" s="3" t="s">
        <v>19</v>
      </c>
      <c r="D829" s="3" t="s">
        <v>9785</v>
      </c>
      <c r="E829" s="3" t="s">
        <v>7398</v>
      </c>
      <c r="F829" s="3">
        <v>0</v>
      </c>
      <c r="G829" s="3">
        <v>20</v>
      </c>
      <c r="H829" s="9"/>
    </row>
    <row r="830" spans="1:8" x14ac:dyDescent="0.25">
      <c r="A830" s="3" t="s">
        <v>9101</v>
      </c>
      <c r="B830" s="3" t="s">
        <v>26946</v>
      </c>
      <c r="C830" s="3" t="s">
        <v>19</v>
      </c>
      <c r="D830" s="3" t="s">
        <v>9784</v>
      </c>
      <c r="E830" s="3" t="s">
        <v>9771</v>
      </c>
      <c r="F830" s="3">
        <v>24</v>
      </c>
      <c r="G830" s="3">
        <v>0</v>
      </c>
      <c r="H830" s="9"/>
    </row>
    <row r="831" spans="1:8" x14ac:dyDescent="0.25">
      <c r="A831" s="3" t="s">
        <v>8095</v>
      </c>
      <c r="B831" s="3" t="s">
        <v>26947</v>
      </c>
      <c r="C831" s="3" t="s">
        <v>19</v>
      </c>
      <c r="D831" s="3" t="s">
        <v>9784</v>
      </c>
      <c r="E831" s="3" t="s">
        <v>9771</v>
      </c>
      <c r="F831" s="3">
        <v>24</v>
      </c>
      <c r="G831" s="3">
        <v>0</v>
      </c>
      <c r="H831" s="9"/>
    </row>
    <row r="832" spans="1:8" x14ac:dyDescent="0.25">
      <c r="A832" s="3" t="s">
        <v>7084</v>
      </c>
      <c r="B832" s="3" t="s">
        <v>26948</v>
      </c>
      <c r="C832" s="3" t="s">
        <v>19</v>
      </c>
      <c r="D832" s="3" t="s">
        <v>9784</v>
      </c>
      <c r="E832" s="3" t="s">
        <v>9771</v>
      </c>
      <c r="F832" s="3">
        <v>24</v>
      </c>
      <c r="G832" s="3">
        <v>0</v>
      </c>
      <c r="H832" s="9"/>
    </row>
    <row r="833" spans="1:8" x14ac:dyDescent="0.25">
      <c r="A833" s="3" t="s">
        <v>8848</v>
      </c>
      <c r="B833" s="3" t="s">
        <v>9666</v>
      </c>
      <c r="C833" s="3" t="s">
        <v>19</v>
      </c>
      <c r="D833" s="3" t="s">
        <v>9784</v>
      </c>
      <c r="E833" s="3" t="s">
        <v>9771</v>
      </c>
      <c r="F833" s="3">
        <v>12</v>
      </c>
      <c r="G833" s="3">
        <v>0</v>
      </c>
      <c r="H833" s="9"/>
    </row>
    <row r="834" spans="1:8" x14ac:dyDescent="0.25">
      <c r="A834" s="3" t="s">
        <v>7085</v>
      </c>
      <c r="B834" s="3" t="s">
        <v>26949</v>
      </c>
      <c r="C834" s="3" t="s">
        <v>19</v>
      </c>
      <c r="D834" s="3" t="s">
        <v>9784</v>
      </c>
      <c r="E834" s="3" t="s">
        <v>9771</v>
      </c>
      <c r="F834" s="3">
        <v>24</v>
      </c>
      <c r="G834" s="3">
        <v>0</v>
      </c>
      <c r="H834" s="9"/>
    </row>
    <row r="835" spans="1:8" x14ac:dyDescent="0.25">
      <c r="A835" s="3" t="s">
        <v>8137</v>
      </c>
      <c r="B835" s="3" t="s">
        <v>9685</v>
      </c>
      <c r="C835" s="3" t="s">
        <v>19</v>
      </c>
      <c r="D835" s="3" t="s">
        <v>9784</v>
      </c>
      <c r="E835" s="3" t="s">
        <v>9771</v>
      </c>
      <c r="F835" s="3">
        <v>12</v>
      </c>
      <c r="G835" s="3">
        <v>0</v>
      </c>
      <c r="H835" s="9"/>
    </row>
    <row r="836" spans="1:8" x14ac:dyDescent="0.25">
      <c r="A836" s="3" t="s">
        <v>8182</v>
      </c>
      <c r="B836" s="3" t="s">
        <v>26950</v>
      </c>
      <c r="C836" s="3" t="s">
        <v>19</v>
      </c>
      <c r="D836" s="3" t="s">
        <v>9784</v>
      </c>
      <c r="E836" s="3" t="s">
        <v>9771</v>
      </c>
      <c r="F836" s="3">
        <v>24</v>
      </c>
      <c r="G836" s="3">
        <v>0</v>
      </c>
      <c r="H836" s="9"/>
    </row>
    <row r="837" spans="1:8" x14ac:dyDescent="0.25">
      <c r="A837" s="3" t="s">
        <v>7984</v>
      </c>
      <c r="B837" s="3" t="s">
        <v>26951</v>
      </c>
      <c r="C837" s="3" t="s">
        <v>19</v>
      </c>
      <c r="D837" s="3" t="s">
        <v>9784</v>
      </c>
      <c r="E837" s="3" t="s">
        <v>9771</v>
      </c>
      <c r="F837" s="3">
        <v>12</v>
      </c>
      <c r="G837" s="3">
        <v>0</v>
      </c>
      <c r="H837" s="9"/>
    </row>
    <row r="838" spans="1:8" x14ac:dyDescent="0.25">
      <c r="A838" s="3" t="s">
        <v>8151</v>
      </c>
      <c r="B838" s="3" t="s">
        <v>11042</v>
      </c>
      <c r="C838" s="3" t="s">
        <v>19</v>
      </c>
      <c r="D838" s="3" t="s">
        <v>9784</v>
      </c>
      <c r="E838" s="3" t="s">
        <v>9771</v>
      </c>
      <c r="F838" s="3">
        <v>24</v>
      </c>
      <c r="G838" s="3">
        <v>0</v>
      </c>
      <c r="H838" s="9"/>
    </row>
    <row r="839" spans="1:8" x14ac:dyDescent="0.25">
      <c r="A839" s="3" t="s">
        <v>7009</v>
      </c>
      <c r="B839" s="3" t="s">
        <v>26952</v>
      </c>
      <c r="C839" s="3" t="s">
        <v>19</v>
      </c>
      <c r="D839" s="3" t="s">
        <v>9784</v>
      </c>
      <c r="E839" s="3" t="s">
        <v>9771</v>
      </c>
      <c r="F839" s="3">
        <v>14</v>
      </c>
      <c r="G839" s="3">
        <v>0</v>
      </c>
      <c r="H839" s="9"/>
    </row>
    <row r="840" spans="1:8" x14ac:dyDescent="0.25">
      <c r="A840" s="3" t="s">
        <v>8140</v>
      </c>
      <c r="B840" s="3" t="s">
        <v>26953</v>
      </c>
      <c r="C840" s="3" t="s">
        <v>19</v>
      </c>
      <c r="D840" s="3" t="s">
        <v>9784</v>
      </c>
      <c r="E840" s="3" t="s">
        <v>9771</v>
      </c>
      <c r="F840" s="3">
        <v>24</v>
      </c>
      <c r="G840" s="3">
        <v>0</v>
      </c>
      <c r="H840" s="9"/>
    </row>
    <row r="841" spans="1:8" x14ac:dyDescent="0.25">
      <c r="A841" s="3" t="s">
        <v>8147</v>
      </c>
      <c r="B841" s="3" t="s">
        <v>26954</v>
      </c>
      <c r="C841" s="3" t="s">
        <v>19</v>
      </c>
      <c r="D841" s="3" t="s">
        <v>9784</v>
      </c>
      <c r="E841" s="3" t="s">
        <v>9771</v>
      </c>
      <c r="F841" s="3">
        <v>24</v>
      </c>
      <c r="G841" s="3">
        <v>0</v>
      </c>
      <c r="H841" s="9"/>
    </row>
    <row r="842" spans="1:8" x14ac:dyDescent="0.25">
      <c r="A842" s="3" t="s">
        <v>9089</v>
      </c>
      <c r="B842" s="3" t="s">
        <v>26955</v>
      </c>
      <c r="C842" s="3" t="s">
        <v>19</v>
      </c>
      <c r="D842" s="3" t="s">
        <v>9785</v>
      </c>
      <c r="E842" s="3" t="s">
        <v>7398</v>
      </c>
      <c r="F842" s="3">
        <v>0</v>
      </c>
      <c r="G842" s="3">
        <v>30</v>
      </c>
      <c r="H842" s="9"/>
    </row>
    <row r="843" spans="1:8" x14ac:dyDescent="0.25">
      <c r="A843" s="3" t="s">
        <v>8892</v>
      </c>
      <c r="B843" s="3" t="s">
        <v>9567</v>
      </c>
      <c r="C843" s="3" t="s">
        <v>19</v>
      </c>
      <c r="D843" s="3" t="s">
        <v>9785</v>
      </c>
      <c r="E843" s="3" t="s">
        <v>7398</v>
      </c>
      <c r="F843" s="3">
        <v>0</v>
      </c>
      <c r="G843" s="3">
        <v>20</v>
      </c>
      <c r="H843" s="9"/>
    </row>
    <row r="844" spans="1:8" x14ac:dyDescent="0.25">
      <c r="A844" s="3" t="s">
        <v>26956</v>
      </c>
      <c r="B844" s="3" t="s">
        <v>26957</v>
      </c>
      <c r="C844" s="3" t="s">
        <v>19</v>
      </c>
      <c r="D844" s="3" t="s">
        <v>9784</v>
      </c>
      <c r="E844" s="3" t="s">
        <v>9771</v>
      </c>
      <c r="F844" s="3">
        <v>12</v>
      </c>
      <c r="G844" s="3">
        <v>0</v>
      </c>
      <c r="H844" s="9"/>
    </row>
    <row r="845" spans="1:8" x14ac:dyDescent="0.25">
      <c r="A845" s="3" t="s">
        <v>26958</v>
      </c>
      <c r="B845" s="3" t="s">
        <v>26959</v>
      </c>
      <c r="C845" s="3" t="s">
        <v>19</v>
      </c>
      <c r="D845" s="3" t="s">
        <v>9784</v>
      </c>
      <c r="E845" s="3" t="s">
        <v>9771</v>
      </c>
      <c r="F845" s="3">
        <v>14</v>
      </c>
      <c r="G845" s="3">
        <v>0</v>
      </c>
      <c r="H845" s="9"/>
    </row>
    <row r="846" spans="1:8" x14ac:dyDescent="0.25">
      <c r="A846" s="3" t="s">
        <v>7542</v>
      </c>
      <c r="B846" s="3" t="s">
        <v>8115</v>
      </c>
      <c r="C846" s="3" t="s">
        <v>19</v>
      </c>
      <c r="D846" s="3" t="s">
        <v>9785</v>
      </c>
      <c r="E846" s="3" t="s">
        <v>7398</v>
      </c>
      <c r="F846" s="3">
        <v>0</v>
      </c>
      <c r="G846" s="3">
        <v>15</v>
      </c>
      <c r="H846" s="9"/>
    </row>
    <row r="847" spans="1:8" x14ac:dyDescent="0.25">
      <c r="A847" s="3" t="s">
        <v>8062</v>
      </c>
      <c r="B847" s="3" t="s">
        <v>26960</v>
      </c>
      <c r="C847" s="3" t="s">
        <v>19</v>
      </c>
      <c r="D847" s="3" t="s">
        <v>9784</v>
      </c>
      <c r="E847" s="3" t="s">
        <v>9771</v>
      </c>
      <c r="F847" s="3">
        <v>30</v>
      </c>
      <c r="G847" s="3">
        <v>0</v>
      </c>
      <c r="H847" s="9"/>
    </row>
    <row r="848" spans="1:8" x14ac:dyDescent="0.25">
      <c r="A848" s="3" t="s">
        <v>8103</v>
      </c>
      <c r="B848" s="3" t="s">
        <v>26961</v>
      </c>
      <c r="C848" s="3" t="s">
        <v>19</v>
      </c>
      <c r="D848" s="3" t="s">
        <v>9784</v>
      </c>
      <c r="E848" s="3" t="s">
        <v>9771</v>
      </c>
      <c r="F848" s="3">
        <v>24</v>
      </c>
      <c r="G848" s="3">
        <v>0</v>
      </c>
      <c r="H848" s="9"/>
    </row>
    <row r="849" spans="1:8" x14ac:dyDescent="0.25">
      <c r="A849" s="3" t="s">
        <v>26962</v>
      </c>
      <c r="B849" s="3" t="s">
        <v>26963</v>
      </c>
      <c r="C849" s="3" t="s">
        <v>19</v>
      </c>
      <c r="D849" s="3" t="s">
        <v>9784</v>
      </c>
      <c r="E849" s="3" t="s">
        <v>9771</v>
      </c>
      <c r="F849" s="3">
        <v>24</v>
      </c>
      <c r="G849" s="3">
        <v>0</v>
      </c>
      <c r="H849" s="9"/>
    </row>
    <row r="850" spans="1:8" x14ac:dyDescent="0.25">
      <c r="A850" s="3" t="s">
        <v>884</v>
      </c>
      <c r="B850" s="3" t="s">
        <v>885</v>
      </c>
      <c r="C850" s="3" t="s">
        <v>19</v>
      </c>
      <c r="D850" s="3" t="s">
        <v>9785</v>
      </c>
      <c r="E850" s="3" t="s">
        <v>7398</v>
      </c>
      <c r="F850" s="3">
        <v>0</v>
      </c>
      <c r="G850" s="3">
        <v>12</v>
      </c>
      <c r="H850" s="9"/>
    </row>
    <row r="851" spans="1:8" x14ac:dyDescent="0.25">
      <c r="A851" s="3" t="s">
        <v>886</v>
      </c>
      <c r="B851" s="3" t="s">
        <v>887</v>
      </c>
      <c r="C851" s="3" t="s">
        <v>19</v>
      </c>
      <c r="D851" s="3" t="s">
        <v>9785</v>
      </c>
      <c r="E851" s="3" t="s">
        <v>7398</v>
      </c>
      <c r="F851" s="3">
        <v>0</v>
      </c>
      <c r="G851" s="3">
        <v>12</v>
      </c>
      <c r="H851" s="9"/>
    </row>
    <row r="852" spans="1:8" x14ac:dyDescent="0.25">
      <c r="A852" s="3" t="s">
        <v>882</v>
      </c>
      <c r="B852" s="3" t="s">
        <v>883</v>
      </c>
      <c r="C852" s="3" t="s">
        <v>19</v>
      </c>
      <c r="D852" s="3" t="s">
        <v>9785</v>
      </c>
      <c r="E852" s="3" t="s">
        <v>7398</v>
      </c>
      <c r="F852" s="3">
        <v>0</v>
      </c>
      <c r="G852" s="3">
        <v>12</v>
      </c>
      <c r="H852" s="9"/>
    </row>
    <row r="853" spans="1:8" x14ac:dyDescent="0.25">
      <c r="A853" s="3" t="s">
        <v>8130</v>
      </c>
      <c r="B853" s="3" t="s">
        <v>26964</v>
      </c>
      <c r="C853" s="3" t="s">
        <v>19</v>
      </c>
      <c r="D853" s="3" t="s">
        <v>9784</v>
      </c>
      <c r="E853" s="3" t="s">
        <v>9771</v>
      </c>
      <c r="F853" s="3">
        <v>30</v>
      </c>
      <c r="G853" s="3">
        <v>0</v>
      </c>
      <c r="H853" s="9"/>
    </row>
    <row r="854" spans="1:8" x14ac:dyDescent="0.25">
      <c r="A854" s="3" t="s">
        <v>26965</v>
      </c>
      <c r="B854" s="3" t="s">
        <v>26966</v>
      </c>
      <c r="C854" s="3" t="s">
        <v>19</v>
      </c>
      <c r="D854" s="3" t="s">
        <v>9785</v>
      </c>
      <c r="E854" s="3" t="s">
        <v>7398</v>
      </c>
      <c r="F854" s="3">
        <v>0</v>
      </c>
      <c r="G854" s="3">
        <v>30</v>
      </c>
      <c r="H854" s="9"/>
    </row>
    <row r="855" spans="1:8" s="55" customFormat="1" x14ac:dyDescent="0.25">
      <c r="A855" s="55" t="s">
        <v>91</v>
      </c>
      <c r="B855" s="56" t="s">
        <v>28010</v>
      </c>
      <c r="C855" s="52" t="s">
        <v>19</v>
      </c>
      <c r="D855" s="52" t="s">
        <v>9784</v>
      </c>
      <c r="E855" s="52" t="s">
        <v>9771</v>
      </c>
    </row>
    <row r="856" spans="1:8" s="55" customFormat="1" x14ac:dyDescent="0.25">
      <c r="A856" s="55" t="s">
        <v>91</v>
      </c>
      <c r="B856" s="56" t="s">
        <v>28010</v>
      </c>
      <c r="C856" s="52" t="s">
        <v>19</v>
      </c>
      <c r="D856" s="52" t="s">
        <v>9784</v>
      </c>
      <c r="E856" s="52" t="s">
        <v>9771</v>
      </c>
    </row>
    <row r="857" spans="1:8" s="55" customFormat="1" x14ac:dyDescent="0.25">
      <c r="A857" s="55" t="s">
        <v>91</v>
      </c>
      <c r="B857" s="56" t="s">
        <v>28010</v>
      </c>
      <c r="C857" s="52" t="s">
        <v>19</v>
      </c>
      <c r="D857" s="52" t="s">
        <v>9784</v>
      </c>
      <c r="E857" s="52" t="s">
        <v>9771</v>
      </c>
    </row>
    <row r="858" spans="1:8" s="55" customFormat="1" x14ac:dyDescent="0.25">
      <c r="A858" s="55" t="s">
        <v>91</v>
      </c>
      <c r="B858" s="56" t="s">
        <v>28010</v>
      </c>
      <c r="C858" s="52" t="s">
        <v>19</v>
      </c>
      <c r="D858" s="52" t="s">
        <v>9784</v>
      </c>
      <c r="E858" s="52" t="s">
        <v>9771</v>
      </c>
    </row>
    <row r="859" spans="1:8" s="55" customFormat="1" x14ac:dyDescent="0.25">
      <c r="A859" s="55" t="s">
        <v>94</v>
      </c>
      <c r="B859" s="56" t="s">
        <v>28009</v>
      </c>
      <c r="C859" s="52" t="s">
        <v>19</v>
      </c>
      <c r="D859" s="52" t="s">
        <v>9784</v>
      </c>
      <c r="E859" s="52" t="s">
        <v>9771</v>
      </c>
    </row>
    <row r="860" spans="1:8" s="55" customFormat="1" x14ac:dyDescent="0.25">
      <c r="A860" s="55" t="s">
        <v>94</v>
      </c>
      <c r="B860" s="56" t="s">
        <v>28009</v>
      </c>
      <c r="C860" s="52" t="s">
        <v>19</v>
      </c>
      <c r="D860" s="52" t="s">
        <v>9784</v>
      </c>
      <c r="E860" s="52" t="s">
        <v>9771</v>
      </c>
    </row>
    <row r="861" spans="1:8" s="55" customFormat="1" x14ac:dyDescent="0.25">
      <c r="A861" s="55" t="s">
        <v>1011</v>
      </c>
      <c r="B861" s="56" t="s">
        <v>28012</v>
      </c>
      <c r="C861" s="52" t="s">
        <v>19</v>
      </c>
      <c r="D861" s="52" t="s">
        <v>9784</v>
      </c>
      <c r="E861" s="52" t="s">
        <v>9771</v>
      </c>
    </row>
    <row r="862" spans="1:8" s="55" customFormat="1" x14ac:dyDescent="0.25">
      <c r="A862" s="55" t="s">
        <v>1012</v>
      </c>
      <c r="B862" s="56" t="s">
        <v>28013</v>
      </c>
      <c r="C862" s="52" t="s">
        <v>19</v>
      </c>
      <c r="D862" s="52" t="s">
        <v>9784</v>
      </c>
      <c r="E862" s="52" t="s">
        <v>9771</v>
      </c>
    </row>
    <row r="863" spans="1:8" s="55" customFormat="1" x14ac:dyDescent="0.25">
      <c r="A863" s="55" t="s">
        <v>703</v>
      </c>
      <c r="B863" s="56" t="s">
        <v>28011</v>
      </c>
      <c r="C863" s="52" t="s">
        <v>19</v>
      </c>
      <c r="D863" s="52" t="s">
        <v>9784</v>
      </c>
      <c r="E863" s="52" t="s">
        <v>9771</v>
      </c>
    </row>
  </sheetData>
  <conditionalFormatting sqref="A1:A1048576">
    <cfRule type="duplicateValues" dxfId="14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theme="5" tint="0.39997558519241921"/>
  </sheetPr>
  <dimension ref="A1:G742"/>
  <sheetViews>
    <sheetView zoomScale="130" zoomScaleNormal="130" workbookViewId="0">
      <selection activeCell="E757" sqref="E757"/>
    </sheetView>
  </sheetViews>
  <sheetFormatPr defaultRowHeight="15.75" x14ac:dyDescent="0.25"/>
  <cols>
    <col min="1" max="1" width="9" style="2" bestFit="1" customWidth="1"/>
    <col min="2" max="2" width="12.25" style="2" customWidth="1"/>
    <col min="3" max="3" width="12.75" style="2" customWidth="1"/>
    <col min="4" max="4" width="12.625" style="2" bestFit="1" customWidth="1"/>
    <col min="5" max="5" width="14.125" style="2" bestFit="1" customWidth="1"/>
    <col min="6" max="6" width="8.125" style="2" bestFit="1" customWidth="1"/>
    <col min="7" max="16384" width="9" style="2"/>
  </cols>
  <sheetData>
    <row r="1" spans="1:6" x14ac:dyDescent="0.25">
      <c r="A1" s="2" t="s">
        <v>2397</v>
      </c>
      <c r="B1" s="2" t="s">
        <v>2398</v>
      </c>
      <c r="C1" s="2" t="s">
        <v>2399</v>
      </c>
      <c r="D1" s="2" t="s">
        <v>2400</v>
      </c>
      <c r="E1" s="2" t="s">
        <v>24</v>
      </c>
      <c r="F1" s="4" t="s">
        <v>2401</v>
      </c>
    </row>
    <row r="2" spans="1:6" hidden="1" x14ac:dyDescent="0.25">
      <c r="A2" s="3" t="s">
        <v>173</v>
      </c>
      <c r="B2" s="3" t="s">
        <v>2963</v>
      </c>
      <c r="C2" s="3">
        <v>40</v>
      </c>
      <c r="D2" s="3">
        <v>40</v>
      </c>
      <c r="E2" s="3" t="s">
        <v>2964</v>
      </c>
      <c r="F2" s="3" t="s">
        <v>37</v>
      </c>
    </row>
    <row r="3" spans="1:6" hidden="1" x14ac:dyDescent="0.25">
      <c r="A3" s="3" t="s">
        <v>2603</v>
      </c>
      <c r="B3" s="3" t="s">
        <v>2608</v>
      </c>
      <c r="C3" s="3">
        <v>29</v>
      </c>
      <c r="D3" s="3">
        <v>40</v>
      </c>
      <c r="E3" s="3" t="s">
        <v>10939</v>
      </c>
      <c r="F3" s="3" t="s">
        <v>37</v>
      </c>
    </row>
    <row r="4" spans="1:6" hidden="1" x14ac:dyDescent="0.25">
      <c r="A4" s="3" t="s">
        <v>2904</v>
      </c>
      <c r="B4" s="3" t="s">
        <v>2905</v>
      </c>
      <c r="C4" s="3">
        <v>80</v>
      </c>
      <c r="D4" s="3">
        <v>80</v>
      </c>
      <c r="E4" s="3" t="s">
        <v>48</v>
      </c>
      <c r="F4" s="3" t="s">
        <v>37</v>
      </c>
    </row>
    <row r="5" spans="1:6" hidden="1" x14ac:dyDescent="0.25">
      <c r="A5" s="3" t="s">
        <v>2904</v>
      </c>
      <c r="B5" s="3" t="s">
        <v>2914</v>
      </c>
      <c r="C5" s="3">
        <v>80</v>
      </c>
      <c r="D5" s="3">
        <v>80</v>
      </c>
      <c r="E5" s="3" t="s">
        <v>48</v>
      </c>
      <c r="F5" s="3" t="s">
        <v>37</v>
      </c>
    </row>
    <row r="6" spans="1:6" hidden="1" x14ac:dyDescent="0.25">
      <c r="A6" s="3" t="s">
        <v>2904</v>
      </c>
      <c r="B6" s="3" t="s">
        <v>2906</v>
      </c>
      <c r="C6" s="3">
        <v>80</v>
      </c>
      <c r="D6" s="3">
        <v>80</v>
      </c>
      <c r="E6" s="3" t="s">
        <v>48</v>
      </c>
      <c r="F6" s="3" t="s">
        <v>37</v>
      </c>
    </row>
    <row r="7" spans="1:6" hidden="1" x14ac:dyDescent="0.25">
      <c r="A7" s="3" t="s">
        <v>2904</v>
      </c>
      <c r="B7" s="3" t="s">
        <v>2907</v>
      </c>
      <c r="C7" s="3">
        <v>80</v>
      </c>
      <c r="D7" s="3">
        <v>80</v>
      </c>
      <c r="E7" s="3" t="s">
        <v>48</v>
      </c>
      <c r="F7" s="3" t="s">
        <v>37</v>
      </c>
    </row>
    <row r="8" spans="1:6" hidden="1" x14ac:dyDescent="0.25">
      <c r="A8" s="3" t="s">
        <v>2904</v>
      </c>
      <c r="B8" s="3" t="s">
        <v>2908</v>
      </c>
      <c r="C8" s="3">
        <v>80</v>
      </c>
      <c r="D8" s="3">
        <v>80</v>
      </c>
      <c r="E8" s="3" t="s">
        <v>48</v>
      </c>
      <c r="F8" s="3" t="s">
        <v>37</v>
      </c>
    </row>
    <row r="9" spans="1:6" hidden="1" x14ac:dyDescent="0.25">
      <c r="A9" s="3" t="s">
        <v>2904</v>
      </c>
      <c r="B9" s="3" t="s">
        <v>2909</v>
      </c>
      <c r="C9" s="3">
        <v>80</v>
      </c>
      <c r="D9" s="3">
        <v>80</v>
      </c>
      <c r="E9" s="3" t="s">
        <v>48</v>
      </c>
      <c r="F9" s="3" t="s">
        <v>37</v>
      </c>
    </row>
    <row r="10" spans="1:6" hidden="1" x14ac:dyDescent="0.25">
      <c r="A10" s="3" t="s">
        <v>2904</v>
      </c>
      <c r="B10" s="3" t="s">
        <v>2910</v>
      </c>
      <c r="C10" s="3">
        <v>80</v>
      </c>
      <c r="D10" s="3">
        <v>80</v>
      </c>
      <c r="E10" s="3" t="s">
        <v>48</v>
      </c>
      <c r="F10" s="3" t="s">
        <v>37</v>
      </c>
    </row>
    <row r="11" spans="1:6" hidden="1" x14ac:dyDescent="0.25">
      <c r="A11" s="3" t="s">
        <v>2904</v>
      </c>
      <c r="B11" s="3" t="s">
        <v>2911</v>
      </c>
      <c r="C11" s="3">
        <v>80</v>
      </c>
      <c r="D11" s="3">
        <v>80</v>
      </c>
      <c r="E11" s="3" t="s">
        <v>48</v>
      </c>
      <c r="F11" s="3" t="s">
        <v>37</v>
      </c>
    </row>
    <row r="12" spans="1:6" hidden="1" x14ac:dyDescent="0.25">
      <c r="A12" s="3" t="s">
        <v>2904</v>
      </c>
      <c r="B12" s="3" t="s">
        <v>2912</v>
      </c>
      <c r="C12" s="3">
        <v>80</v>
      </c>
      <c r="D12" s="3">
        <v>80</v>
      </c>
      <c r="E12" s="3" t="s">
        <v>48</v>
      </c>
      <c r="F12" s="3" t="s">
        <v>37</v>
      </c>
    </row>
    <row r="13" spans="1:6" hidden="1" x14ac:dyDescent="0.25">
      <c r="A13" s="3" t="s">
        <v>2904</v>
      </c>
      <c r="B13" s="3" t="s">
        <v>2913</v>
      </c>
      <c r="C13" s="3">
        <v>80</v>
      </c>
      <c r="D13" s="3">
        <v>80</v>
      </c>
      <c r="E13" s="3" t="s">
        <v>48</v>
      </c>
      <c r="F13" s="3" t="s">
        <v>37</v>
      </c>
    </row>
    <row r="14" spans="1:6" hidden="1" x14ac:dyDescent="0.25">
      <c r="A14" s="3" t="s">
        <v>2904</v>
      </c>
      <c r="B14" s="3" t="s">
        <v>2915</v>
      </c>
      <c r="C14" s="3">
        <v>80</v>
      </c>
      <c r="D14" s="3">
        <v>80</v>
      </c>
      <c r="E14" s="3" t="s">
        <v>48</v>
      </c>
      <c r="F14" s="3" t="s">
        <v>37</v>
      </c>
    </row>
    <row r="15" spans="1:6" hidden="1" x14ac:dyDescent="0.25">
      <c r="A15" s="3" t="s">
        <v>2904</v>
      </c>
      <c r="B15" s="3" t="s">
        <v>2916</v>
      </c>
      <c r="C15" s="3">
        <v>80</v>
      </c>
      <c r="D15" s="3">
        <v>80</v>
      </c>
      <c r="E15" s="3" t="s">
        <v>48</v>
      </c>
      <c r="F15" s="3" t="s">
        <v>37</v>
      </c>
    </row>
    <row r="16" spans="1:6" hidden="1" x14ac:dyDescent="0.25">
      <c r="A16" s="3" t="s">
        <v>2904</v>
      </c>
      <c r="B16" s="3" t="s">
        <v>2918</v>
      </c>
      <c r="C16" s="3">
        <v>80</v>
      </c>
      <c r="D16" s="3">
        <v>80</v>
      </c>
      <c r="E16" s="3" t="s">
        <v>48</v>
      </c>
      <c r="F16" s="3" t="s">
        <v>37</v>
      </c>
    </row>
    <row r="17" spans="1:6" hidden="1" x14ac:dyDescent="0.25">
      <c r="A17" s="3" t="s">
        <v>2904</v>
      </c>
      <c r="B17" s="3" t="s">
        <v>2917</v>
      </c>
      <c r="C17" s="3">
        <v>80</v>
      </c>
      <c r="D17" s="3">
        <v>80</v>
      </c>
      <c r="E17" s="3" t="s">
        <v>48</v>
      </c>
      <c r="F17" s="3" t="s">
        <v>37</v>
      </c>
    </row>
    <row r="18" spans="1:6" hidden="1" x14ac:dyDescent="0.25">
      <c r="A18" s="3" t="s">
        <v>2904</v>
      </c>
      <c r="B18" s="3" t="s">
        <v>2919</v>
      </c>
      <c r="C18" s="3">
        <v>80</v>
      </c>
      <c r="D18" s="3">
        <v>80</v>
      </c>
      <c r="E18" s="3" t="s">
        <v>48</v>
      </c>
      <c r="F18" s="3" t="s">
        <v>37</v>
      </c>
    </row>
    <row r="19" spans="1:6" hidden="1" x14ac:dyDescent="0.25">
      <c r="A19" s="3" t="s">
        <v>173</v>
      </c>
      <c r="B19" s="3" t="s">
        <v>2500</v>
      </c>
      <c r="C19" s="3">
        <v>30</v>
      </c>
      <c r="D19" s="3">
        <v>30</v>
      </c>
      <c r="E19" s="3" t="s">
        <v>2501</v>
      </c>
      <c r="F19" s="3" t="s">
        <v>37</v>
      </c>
    </row>
    <row r="20" spans="1:6" hidden="1" x14ac:dyDescent="0.25">
      <c r="A20" s="3" t="s">
        <v>2513</v>
      </c>
      <c r="B20" s="3" t="s">
        <v>2522</v>
      </c>
      <c r="C20" s="3">
        <v>25</v>
      </c>
      <c r="D20" s="3">
        <v>20</v>
      </c>
      <c r="E20" s="3" t="s">
        <v>2521</v>
      </c>
      <c r="F20" s="3" t="s">
        <v>37</v>
      </c>
    </row>
    <row r="21" spans="1:6" hidden="1" x14ac:dyDescent="0.25">
      <c r="A21" s="3" t="s">
        <v>2513</v>
      </c>
      <c r="B21" s="3" t="s">
        <v>2520</v>
      </c>
      <c r="C21" s="3">
        <v>25</v>
      </c>
      <c r="D21" s="3">
        <v>25</v>
      </c>
      <c r="E21" s="3" t="s">
        <v>2521</v>
      </c>
      <c r="F21" s="3" t="s">
        <v>37</v>
      </c>
    </row>
    <row r="22" spans="1:6" hidden="1" x14ac:dyDescent="0.25">
      <c r="A22" s="3" t="s">
        <v>2496</v>
      </c>
      <c r="B22" s="3" t="s">
        <v>2602</v>
      </c>
      <c r="C22" s="3">
        <v>51</v>
      </c>
      <c r="D22" s="3">
        <v>51</v>
      </c>
      <c r="E22" s="3" t="s">
        <v>258</v>
      </c>
      <c r="F22" s="3" t="s">
        <v>37</v>
      </c>
    </row>
    <row r="23" spans="1:6" hidden="1" x14ac:dyDescent="0.25">
      <c r="A23" s="3" t="s">
        <v>173</v>
      </c>
      <c r="B23" s="3" t="s">
        <v>2499</v>
      </c>
      <c r="C23" s="3">
        <v>30</v>
      </c>
      <c r="D23" s="3">
        <v>30</v>
      </c>
      <c r="E23" s="3" t="s">
        <v>83</v>
      </c>
      <c r="F23" s="3" t="s">
        <v>37</v>
      </c>
    </row>
    <row r="24" spans="1:6" hidden="1" x14ac:dyDescent="0.25">
      <c r="A24" s="3" t="s">
        <v>173</v>
      </c>
      <c r="B24" s="3" t="s">
        <v>10938</v>
      </c>
      <c r="C24" s="3">
        <v>26</v>
      </c>
      <c r="D24" s="3">
        <v>26</v>
      </c>
      <c r="E24" s="3" t="s">
        <v>83</v>
      </c>
      <c r="F24" s="3" t="s">
        <v>37</v>
      </c>
    </row>
    <row r="25" spans="1:6" hidden="1" x14ac:dyDescent="0.25">
      <c r="A25" s="3" t="s">
        <v>173</v>
      </c>
      <c r="B25" s="3" t="s">
        <v>2929</v>
      </c>
      <c r="C25" s="3">
        <v>30</v>
      </c>
      <c r="D25" s="3">
        <v>30</v>
      </c>
      <c r="E25" s="3" t="s">
        <v>2930</v>
      </c>
      <c r="F25" s="3" t="s">
        <v>37</v>
      </c>
    </row>
    <row r="26" spans="1:6" hidden="1" x14ac:dyDescent="0.25">
      <c r="A26" s="3" t="s">
        <v>2771</v>
      </c>
      <c r="B26" s="3" t="s">
        <v>2979</v>
      </c>
      <c r="C26" s="3">
        <v>30</v>
      </c>
      <c r="D26" s="3">
        <v>30</v>
      </c>
      <c r="E26" s="3" t="s">
        <v>217</v>
      </c>
      <c r="F26" s="3" t="s">
        <v>142</v>
      </c>
    </row>
    <row r="27" spans="1:6" hidden="1" x14ac:dyDescent="0.25">
      <c r="A27" s="3" t="s">
        <v>2416</v>
      </c>
      <c r="B27" s="3" t="s">
        <v>2629</v>
      </c>
      <c r="C27" s="3">
        <v>40</v>
      </c>
      <c r="D27" s="3">
        <v>40</v>
      </c>
      <c r="E27" s="3" t="s">
        <v>2630</v>
      </c>
      <c r="F27" s="3" t="s">
        <v>37</v>
      </c>
    </row>
    <row r="28" spans="1:6" hidden="1" x14ac:dyDescent="0.25">
      <c r="A28" s="3" t="s">
        <v>293</v>
      </c>
      <c r="B28" s="3" t="s">
        <v>2627</v>
      </c>
      <c r="C28" s="3">
        <v>50</v>
      </c>
      <c r="D28" s="3">
        <v>50</v>
      </c>
      <c r="E28" s="3" t="s">
        <v>2628</v>
      </c>
      <c r="F28" s="3" t="s">
        <v>37</v>
      </c>
    </row>
    <row r="29" spans="1:6" hidden="1" x14ac:dyDescent="0.25">
      <c r="A29" s="3" t="s">
        <v>2633</v>
      </c>
      <c r="B29" s="3" t="s">
        <v>2634</v>
      </c>
      <c r="C29" s="3">
        <v>138</v>
      </c>
      <c r="D29" s="3">
        <v>138</v>
      </c>
      <c r="E29" s="3" t="s">
        <v>2635</v>
      </c>
      <c r="F29" s="3" t="s">
        <v>37</v>
      </c>
    </row>
    <row r="30" spans="1:6" hidden="1" x14ac:dyDescent="0.25">
      <c r="A30" s="3" t="s">
        <v>2771</v>
      </c>
      <c r="B30" s="3" t="s">
        <v>2774</v>
      </c>
      <c r="C30" s="3">
        <v>30</v>
      </c>
      <c r="D30" s="3">
        <v>30</v>
      </c>
      <c r="E30" s="3" t="s">
        <v>953</v>
      </c>
      <c r="F30" s="3" t="s">
        <v>142</v>
      </c>
    </row>
    <row r="31" spans="1:6" hidden="1" x14ac:dyDescent="0.25">
      <c r="A31" s="3" t="s">
        <v>293</v>
      </c>
      <c r="B31" s="3" t="s">
        <v>2577</v>
      </c>
      <c r="C31" s="3">
        <v>71</v>
      </c>
      <c r="D31" s="3">
        <v>67</v>
      </c>
      <c r="E31" s="3" t="s">
        <v>2578</v>
      </c>
      <c r="F31" s="3" t="s">
        <v>37</v>
      </c>
    </row>
    <row r="32" spans="1:6" hidden="1" x14ac:dyDescent="0.25">
      <c r="A32" s="3" t="s">
        <v>2409</v>
      </c>
      <c r="B32" s="3" t="s">
        <v>2410</v>
      </c>
      <c r="C32" s="3">
        <v>80</v>
      </c>
      <c r="D32" s="3">
        <v>80</v>
      </c>
      <c r="E32" s="3" t="s">
        <v>425</v>
      </c>
      <c r="F32" s="3" t="s">
        <v>37</v>
      </c>
    </row>
    <row r="33" spans="1:6" hidden="1" x14ac:dyDescent="0.25">
      <c r="A33" s="3" t="s">
        <v>2409</v>
      </c>
      <c r="B33" s="3" t="s">
        <v>3081</v>
      </c>
      <c r="C33" s="3">
        <v>80</v>
      </c>
      <c r="D33" s="3">
        <v>80</v>
      </c>
      <c r="E33" s="3" t="s">
        <v>425</v>
      </c>
      <c r="F33" s="3" t="s">
        <v>37</v>
      </c>
    </row>
    <row r="34" spans="1:6" hidden="1" x14ac:dyDescent="0.25">
      <c r="A34" s="3" t="s">
        <v>2496</v>
      </c>
      <c r="B34" s="3" t="s">
        <v>2598</v>
      </c>
      <c r="C34" s="3">
        <v>50</v>
      </c>
      <c r="D34" s="3">
        <v>50</v>
      </c>
      <c r="E34" s="3" t="s">
        <v>37</v>
      </c>
      <c r="F34" s="3" t="s">
        <v>37</v>
      </c>
    </row>
    <row r="35" spans="1:6" hidden="1" x14ac:dyDescent="0.25">
      <c r="A35" s="3" t="s">
        <v>2621</v>
      </c>
      <c r="B35" s="3" t="s">
        <v>2622</v>
      </c>
      <c r="C35" s="3">
        <v>25</v>
      </c>
      <c r="D35" s="3">
        <v>25</v>
      </c>
      <c r="E35" s="3" t="s">
        <v>142</v>
      </c>
      <c r="F35" s="3" t="s">
        <v>37</v>
      </c>
    </row>
    <row r="36" spans="1:6" hidden="1" x14ac:dyDescent="0.25">
      <c r="A36" s="3" t="s">
        <v>287</v>
      </c>
      <c r="B36" s="3" t="s">
        <v>2920</v>
      </c>
      <c r="C36" s="3">
        <v>40</v>
      </c>
      <c r="D36" s="3">
        <v>40</v>
      </c>
      <c r="E36" s="3" t="s">
        <v>117</v>
      </c>
      <c r="F36" s="3" t="s">
        <v>37</v>
      </c>
    </row>
    <row r="37" spans="1:6" hidden="1" x14ac:dyDescent="0.25">
      <c r="A37" s="3" t="s">
        <v>2496</v>
      </c>
      <c r="B37" s="3" t="s">
        <v>2497</v>
      </c>
      <c r="C37" s="3">
        <v>60</v>
      </c>
      <c r="D37" s="3">
        <v>60</v>
      </c>
      <c r="E37" s="3" t="s">
        <v>2498</v>
      </c>
      <c r="F37" s="3" t="s">
        <v>37</v>
      </c>
    </row>
    <row r="38" spans="1:6" hidden="1" x14ac:dyDescent="0.25">
      <c r="A38" s="3" t="s">
        <v>2406</v>
      </c>
      <c r="B38" s="3" t="s">
        <v>2408</v>
      </c>
      <c r="C38" s="3">
        <v>108</v>
      </c>
      <c r="D38" s="3">
        <v>108</v>
      </c>
      <c r="E38" s="3" t="s">
        <v>186</v>
      </c>
      <c r="F38" s="3" t="s">
        <v>37</v>
      </c>
    </row>
    <row r="39" spans="1:6" hidden="1" x14ac:dyDescent="0.25">
      <c r="A39" s="3" t="s">
        <v>3024</v>
      </c>
      <c r="B39" s="3" t="s">
        <v>3025</v>
      </c>
      <c r="C39" s="3">
        <v>30</v>
      </c>
      <c r="D39" s="3">
        <v>30</v>
      </c>
      <c r="E39" s="3" t="s">
        <v>3024</v>
      </c>
      <c r="F39" s="3" t="s">
        <v>37</v>
      </c>
    </row>
    <row r="40" spans="1:6" hidden="1" x14ac:dyDescent="0.25">
      <c r="A40" s="3" t="s">
        <v>2413</v>
      </c>
      <c r="B40" s="3" t="s">
        <v>2414</v>
      </c>
      <c r="C40" s="3">
        <v>62</v>
      </c>
      <c r="D40" s="3">
        <v>62</v>
      </c>
      <c r="E40" s="3" t="s">
        <v>2415</v>
      </c>
      <c r="F40" s="3" t="s">
        <v>37</v>
      </c>
    </row>
    <row r="41" spans="1:6" hidden="1" x14ac:dyDescent="0.25">
      <c r="A41" s="3" t="s">
        <v>2413</v>
      </c>
      <c r="B41" s="3" t="s">
        <v>2414</v>
      </c>
      <c r="C41" s="3">
        <v>64</v>
      </c>
      <c r="D41" s="3">
        <v>64</v>
      </c>
      <c r="E41" s="3" t="s">
        <v>2415</v>
      </c>
      <c r="F41" s="3" t="s">
        <v>37</v>
      </c>
    </row>
    <row r="42" spans="1:6" hidden="1" x14ac:dyDescent="0.25">
      <c r="A42" s="3" t="s">
        <v>2413</v>
      </c>
      <c r="B42" s="3" t="s">
        <v>2414</v>
      </c>
      <c r="C42" s="3">
        <v>40</v>
      </c>
      <c r="D42" s="3">
        <v>40</v>
      </c>
      <c r="E42" s="3" t="s">
        <v>2415</v>
      </c>
      <c r="F42" s="3" t="s">
        <v>37</v>
      </c>
    </row>
    <row r="43" spans="1:6" hidden="1" x14ac:dyDescent="0.25">
      <c r="A43" s="3" t="s">
        <v>2539</v>
      </c>
      <c r="B43" s="3" t="s">
        <v>2540</v>
      </c>
      <c r="C43" s="3">
        <v>30</v>
      </c>
      <c r="D43" s="3">
        <v>30</v>
      </c>
      <c r="E43" s="3" t="s">
        <v>173</v>
      </c>
      <c r="F43" s="3" t="s">
        <v>37</v>
      </c>
    </row>
    <row r="44" spans="1:6" hidden="1" x14ac:dyDescent="0.25">
      <c r="A44" s="3" t="s">
        <v>2413</v>
      </c>
      <c r="B44" s="3" t="s">
        <v>2548</v>
      </c>
      <c r="C44" s="3">
        <v>30</v>
      </c>
      <c r="D44" s="3">
        <v>30</v>
      </c>
      <c r="E44" s="3" t="s">
        <v>2413</v>
      </c>
      <c r="F44" s="3" t="s">
        <v>37</v>
      </c>
    </row>
    <row r="45" spans="1:6" hidden="1" x14ac:dyDescent="0.25">
      <c r="A45" s="3" t="s">
        <v>2409</v>
      </c>
      <c r="B45" s="3" t="s">
        <v>2609</v>
      </c>
      <c r="C45" s="3">
        <v>50</v>
      </c>
      <c r="D45" s="3">
        <v>50</v>
      </c>
      <c r="E45" s="3" t="s">
        <v>946</v>
      </c>
      <c r="F45" s="3" t="s">
        <v>37</v>
      </c>
    </row>
    <row r="46" spans="1:6" hidden="1" x14ac:dyDescent="0.25">
      <c r="A46" s="3" t="s">
        <v>287</v>
      </c>
      <c r="B46" s="3" t="s">
        <v>3018</v>
      </c>
      <c r="C46" s="3">
        <v>40</v>
      </c>
      <c r="D46" s="3">
        <v>40</v>
      </c>
      <c r="E46" s="3" t="s">
        <v>3019</v>
      </c>
      <c r="F46" s="3" t="s">
        <v>37</v>
      </c>
    </row>
    <row r="47" spans="1:6" hidden="1" x14ac:dyDescent="0.25">
      <c r="A47" s="3" t="s">
        <v>2800</v>
      </c>
      <c r="B47" s="3" t="s">
        <v>2803</v>
      </c>
      <c r="C47" s="3">
        <v>100</v>
      </c>
      <c r="D47" s="3">
        <v>40</v>
      </c>
      <c r="E47" s="3" t="s">
        <v>2802</v>
      </c>
      <c r="F47" s="3" t="s">
        <v>142</v>
      </c>
    </row>
    <row r="48" spans="1:6" hidden="1" x14ac:dyDescent="0.25">
      <c r="A48" s="3" t="s">
        <v>2800</v>
      </c>
      <c r="B48" s="3" t="s">
        <v>2801</v>
      </c>
      <c r="C48" s="3">
        <v>100</v>
      </c>
      <c r="D48" s="3">
        <v>100</v>
      </c>
      <c r="E48" s="3" t="s">
        <v>2802</v>
      </c>
      <c r="F48" s="3" t="s">
        <v>142</v>
      </c>
    </row>
    <row r="49" spans="1:6" hidden="1" x14ac:dyDescent="0.25">
      <c r="A49" s="3" t="s">
        <v>2440</v>
      </c>
      <c r="B49" s="3" t="s">
        <v>2442</v>
      </c>
      <c r="C49" s="3">
        <v>40</v>
      </c>
      <c r="D49" s="3">
        <v>40</v>
      </c>
      <c r="E49" s="3" t="s">
        <v>2443</v>
      </c>
      <c r="F49" s="3" t="s">
        <v>37</v>
      </c>
    </row>
    <row r="50" spans="1:6" hidden="1" x14ac:dyDescent="0.25">
      <c r="A50" s="3" t="s">
        <v>2413</v>
      </c>
      <c r="B50" s="3" t="s">
        <v>2545</v>
      </c>
      <c r="C50" s="3">
        <v>25</v>
      </c>
      <c r="D50" s="3">
        <v>25</v>
      </c>
      <c r="E50" s="3" t="s">
        <v>62</v>
      </c>
      <c r="F50" s="3" t="s">
        <v>37</v>
      </c>
    </row>
    <row r="51" spans="1:6" hidden="1" x14ac:dyDescent="0.25">
      <c r="A51" s="3" t="s">
        <v>2621</v>
      </c>
      <c r="B51" s="3" t="s">
        <v>2931</v>
      </c>
      <c r="C51" s="3">
        <v>40</v>
      </c>
      <c r="D51" s="3">
        <v>40</v>
      </c>
      <c r="E51" s="3" t="s">
        <v>293</v>
      </c>
      <c r="F51" s="3" t="s">
        <v>37</v>
      </c>
    </row>
    <row r="52" spans="1:6" hidden="1" x14ac:dyDescent="0.25">
      <c r="A52" s="3" t="s">
        <v>2621</v>
      </c>
      <c r="B52" s="3" t="s">
        <v>2934</v>
      </c>
      <c r="C52" s="3">
        <v>40</v>
      </c>
      <c r="D52" s="3">
        <v>40</v>
      </c>
      <c r="E52" s="3" t="s">
        <v>276</v>
      </c>
      <c r="F52" s="3" t="s">
        <v>37</v>
      </c>
    </row>
    <row r="53" spans="1:6" hidden="1" x14ac:dyDescent="0.25">
      <c r="A53" s="3" t="s">
        <v>2621</v>
      </c>
      <c r="B53" s="3" t="s">
        <v>2935</v>
      </c>
      <c r="C53" s="3">
        <v>40</v>
      </c>
      <c r="D53" s="3">
        <v>40</v>
      </c>
      <c r="E53" s="3" t="s">
        <v>287</v>
      </c>
      <c r="F53" s="3" t="s">
        <v>37</v>
      </c>
    </row>
    <row r="54" spans="1:6" hidden="1" x14ac:dyDescent="0.25">
      <c r="A54" s="3" t="s">
        <v>2621</v>
      </c>
      <c r="B54" s="3" t="s">
        <v>3010</v>
      </c>
      <c r="C54" s="3">
        <v>22</v>
      </c>
      <c r="D54" s="3">
        <v>20</v>
      </c>
      <c r="E54" s="3" t="s">
        <v>290</v>
      </c>
      <c r="F54" s="3" t="s">
        <v>37</v>
      </c>
    </row>
    <row r="55" spans="1:6" hidden="1" x14ac:dyDescent="0.25">
      <c r="A55" s="3" t="s">
        <v>2771</v>
      </c>
      <c r="B55" s="3" t="s">
        <v>2966</v>
      </c>
      <c r="C55" s="3">
        <v>35</v>
      </c>
      <c r="D55" s="3">
        <v>30</v>
      </c>
      <c r="E55" s="3" t="s">
        <v>63</v>
      </c>
      <c r="F55" s="3" t="s">
        <v>142</v>
      </c>
    </row>
    <row r="56" spans="1:6" hidden="1" x14ac:dyDescent="0.25">
      <c r="A56" s="3" t="s">
        <v>3113</v>
      </c>
      <c r="B56" s="3" t="s">
        <v>7401</v>
      </c>
      <c r="C56" s="3">
        <v>40</v>
      </c>
      <c r="D56" s="3">
        <v>0</v>
      </c>
      <c r="E56" s="3" t="s">
        <v>7402</v>
      </c>
      <c r="F56" s="3" t="s">
        <v>142</v>
      </c>
    </row>
    <row r="57" spans="1:6" hidden="1" x14ac:dyDescent="0.25">
      <c r="A57" s="3" t="s">
        <v>2440</v>
      </c>
      <c r="B57" s="3" t="s">
        <v>2451</v>
      </c>
      <c r="C57" s="3">
        <v>30</v>
      </c>
      <c r="D57" s="3">
        <v>0</v>
      </c>
      <c r="E57" s="3" t="s">
        <v>90</v>
      </c>
      <c r="F57" s="3" t="s">
        <v>37</v>
      </c>
    </row>
    <row r="58" spans="1:6" hidden="1" x14ac:dyDescent="0.25">
      <c r="A58" s="3" t="s">
        <v>2771</v>
      </c>
      <c r="B58" s="3" t="s">
        <v>2970</v>
      </c>
      <c r="C58" s="3">
        <v>30</v>
      </c>
      <c r="D58" s="3">
        <v>30</v>
      </c>
      <c r="E58" s="3" t="s">
        <v>2971</v>
      </c>
      <c r="F58" s="3" t="s">
        <v>142</v>
      </c>
    </row>
    <row r="59" spans="1:6" hidden="1" x14ac:dyDescent="0.25">
      <c r="A59" s="3" t="s">
        <v>2621</v>
      </c>
      <c r="B59" s="3" t="s">
        <v>3001</v>
      </c>
      <c r="C59" s="3">
        <v>25</v>
      </c>
      <c r="D59" s="3">
        <v>25</v>
      </c>
      <c r="E59" s="3" t="s">
        <v>279</v>
      </c>
      <c r="F59" s="3" t="s">
        <v>37</v>
      </c>
    </row>
    <row r="60" spans="1:6" hidden="1" x14ac:dyDescent="0.25">
      <c r="A60" s="3" t="s">
        <v>2569</v>
      </c>
      <c r="B60" s="3" t="s">
        <v>2569</v>
      </c>
      <c r="C60" s="3">
        <v>65</v>
      </c>
      <c r="D60" s="3">
        <v>65</v>
      </c>
      <c r="E60" s="3" t="s">
        <v>284</v>
      </c>
      <c r="F60" s="3" t="s">
        <v>37</v>
      </c>
    </row>
    <row r="61" spans="1:6" hidden="1" x14ac:dyDescent="0.25">
      <c r="A61" s="3" t="s">
        <v>2569</v>
      </c>
      <c r="B61" s="3" t="s">
        <v>3070</v>
      </c>
      <c r="C61" s="3">
        <v>65</v>
      </c>
      <c r="D61" s="3">
        <v>65</v>
      </c>
      <c r="E61" s="3" t="s">
        <v>283</v>
      </c>
      <c r="F61" s="3" t="s">
        <v>37</v>
      </c>
    </row>
    <row r="62" spans="1:6" hidden="1" x14ac:dyDescent="0.25">
      <c r="A62" s="3" t="s">
        <v>2581</v>
      </c>
      <c r="B62" s="3" t="s">
        <v>2584</v>
      </c>
      <c r="C62" s="3">
        <v>30</v>
      </c>
      <c r="D62" s="3">
        <v>30</v>
      </c>
      <c r="E62" s="3" t="s">
        <v>2583</v>
      </c>
      <c r="F62" s="3" t="s">
        <v>37</v>
      </c>
    </row>
    <row r="63" spans="1:6" hidden="1" x14ac:dyDescent="0.25">
      <c r="A63" s="3" t="s">
        <v>2581</v>
      </c>
      <c r="B63" s="3" t="s">
        <v>2585</v>
      </c>
      <c r="C63" s="3">
        <v>30</v>
      </c>
      <c r="D63" s="3">
        <v>30</v>
      </c>
      <c r="E63" s="3" t="s">
        <v>2583</v>
      </c>
      <c r="F63" s="3" t="s">
        <v>37</v>
      </c>
    </row>
    <row r="64" spans="1:6" hidden="1" x14ac:dyDescent="0.25">
      <c r="A64" s="3" t="s">
        <v>2581</v>
      </c>
      <c r="B64" s="3" t="s">
        <v>2586</v>
      </c>
      <c r="C64" s="3">
        <v>30</v>
      </c>
      <c r="D64" s="3">
        <v>30</v>
      </c>
      <c r="E64" s="3" t="s">
        <v>2583</v>
      </c>
      <c r="F64" s="3" t="s">
        <v>37</v>
      </c>
    </row>
    <row r="65" spans="1:6" hidden="1" x14ac:dyDescent="0.25">
      <c r="A65" s="3" t="s">
        <v>2581</v>
      </c>
      <c r="B65" s="3" t="s">
        <v>2587</v>
      </c>
      <c r="C65" s="3">
        <v>30</v>
      </c>
      <c r="D65" s="3">
        <v>30</v>
      </c>
      <c r="E65" s="3" t="s">
        <v>2583</v>
      </c>
      <c r="F65" s="3" t="s">
        <v>37</v>
      </c>
    </row>
    <row r="66" spans="1:6" hidden="1" x14ac:dyDescent="0.25">
      <c r="A66" s="3" t="s">
        <v>2581</v>
      </c>
      <c r="B66" s="3" t="s">
        <v>2582</v>
      </c>
      <c r="C66" s="3">
        <v>30</v>
      </c>
      <c r="D66" s="3">
        <v>30</v>
      </c>
      <c r="E66" s="3" t="s">
        <v>2583</v>
      </c>
      <c r="F66" s="3" t="s">
        <v>37</v>
      </c>
    </row>
    <row r="67" spans="1:6" hidden="1" x14ac:dyDescent="0.25">
      <c r="A67" s="3" t="s">
        <v>2523</v>
      </c>
      <c r="B67" s="3" t="s">
        <v>2527</v>
      </c>
      <c r="C67" s="3">
        <v>36</v>
      </c>
      <c r="D67" s="3">
        <v>36</v>
      </c>
      <c r="E67" s="3" t="s">
        <v>2528</v>
      </c>
      <c r="F67" s="3" t="s">
        <v>37</v>
      </c>
    </row>
    <row r="68" spans="1:6" hidden="1" x14ac:dyDescent="0.25">
      <c r="A68" s="3" t="s">
        <v>2496</v>
      </c>
      <c r="B68" s="3" t="s">
        <v>2593</v>
      </c>
      <c r="C68" s="3">
        <v>60</v>
      </c>
      <c r="D68" s="3">
        <v>60</v>
      </c>
      <c r="E68" s="3" t="s">
        <v>257</v>
      </c>
      <c r="F68" s="3" t="s">
        <v>37</v>
      </c>
    </row>
    <row r="69" spans="1:6" hidden="1" x14ac:dyDescent="0.25">
      <c r="A69" s="3" t="s">
        <v>2496</v>
      </c>
      <c r="B69" s="3" t="s">
        <v>2594</v>
      </c>
      <c r="C69" s="3">
        <v>30</v>
      </c>
      <c r="D69" s="3">
        <v>0</v>
      </c>
      <c r="E69" s="3" t="s">
        <v>257</v>
      </c>
      <c r="F69" s="3" t="s">
        <v>37</v>
      </c>
    </row>
    <row r="70" spans="1:6" hidden="1" x14ac:dyDescent="0.25">
      <c r="A70" s="3" t="s">
        <v>2496</v>
      </c>
      <c r="B70" s="3" t="s">
        <v>2595</v>
      </c>
      <c r="C70" s="3">
        <v>100</v>
      </c>
      <c r="D70" s="3">
        <v>0</v>
      </c>
      <c r="E70" s="3" t="s">
        <v>257</v>
      </c>
      <c r="F70" s="3" t="s">
        <v>37</v>
      </c>
    </row>
    <row r="71" spans="1:6" hidden="1" x14ac:dyDescent="0.25">
      <c r="A71" s="3" t="s">
        <v>2436</v>
      </c>
      <c r="B71" s="3" t="s">
        <v>3007</v>
      </c>
      <c r="C71" s="3">
        <v>30</v>
      </c>
      <c r="D71" s="3">
        <v>30</v>
      </c>
      <c r="E71" s="3" t="s">
        <v>941</v>
      </c>
      <c r="F71" s="3" t="s">
        <v>37</v>
      </c>
    </row>
    <row r="72" spans="1:6" hidden="1" x14ac:dyDescent="0.25">
      <c r="A72" s="3" t="s">
        <v>173</v>
      </c>
      <c r="B72" s="3" t="s">
        <v>2508</v>
      </c>
      <c r="C72" s="3">
        <v>40</v>
      </c>
      <c r="D72" s="3">
        <v>40</v>
      </c>
      <c r="E72" s="3" t="s">
        <v>2509</v>
      </c>
      <c r="F72" s="3" t="s">
        <v>37</v>
      </c>
    </row>
    <row r="73" spans="1:6" hidden="1" x14ac:dyDescent="0.25">
      <c r="A73" s="3" t="s">
        <v>2454</v>
      </c>
      <c r="B73" s="3" t="s">
        <v>2455</v>
      </c>
      <c r="C73" s="3">
        <v>30</v>
      </c>
      <c r="D73" s="3">
        <v>30</v>
      </c>
      <c r="E73" s="3" t="s">
        <v>307</v>
      </c>
      <c r="F73" s="3" t="s">
        <v>37</v>
      </c>
    </row>
    <row r="74" spans="1:6" hidden="1" x14ac:dyDescent="0.25">
      <c r="A74" s="3" t="s">
        <v>287</v>
      </c>
      <c r="B74" s="3" t="s">
        <v>7403</v>
      </c>
      <c r="C74" s="3">
        <v>29</v>
      </c>
      <c r="D74" s="3">
        <v>25</v>
      </c>
      <c r="E74" s="3" t="s">
        <v>2653</v>
      </c>
      <c r="F74" s="3" t="s">
        <v>37</v>
      </c>
    </row>
    <row r="75" spans="1:6" hidden="1" x14ac:dyDescent="0.25">
      <c r="A75" s="3" t="s">
        <v>287</v>
      </c>
      <c r="B75" s="3" t="s">
        <v>10903</v>
      </c>
      <c r="C75" s="3">
        <v>25</v>
      </c>
      <c r="D75" s="3">
        <v>0</v>
      </c>
      <c r="E75" s="3" t="s">
        <v>2669</v>
      </c>
      <c r="F75" s="3" t="s">
        <v>37</v>
      </c>
    </row>
    <row r="76" spans="1:6" hidden="1" x14ac:dyDescent="0.25">
      <c r="A76" s="3" t="s">
        <v>2406</v>
      </c>
      <c r="B76" s="3" t="s">
        <v>3032</v>
      </c>
      <c r="C76" s="3">
        <v>30</v>
      </c>
      <c r="D76" s="3">
        <v>0</v>
      </c>
      <c r="E76" s="3" t="s">
        <v>3033</v>
      </c>
      <c r="F76" s="3" t="s">
        <v>37</v>
      </c>
    </row>
    <row r="77" spans="1:6" hidden="1" x14ac:dyDescent="0.25">
      <c r="A77" s="3" t="s">
        <v>2440</v>
      </c>
      <c r="B77" s="3" t="s">
        <v>3129</v>
      </c>
      <c r="C77" s="3">
        <v>25</v>
      </c>
      <c r="D77" s="3">
        <v>0</v>
      </c>
      <c r="E77" s="3" t="s">
        <v>951</v>
      </c>
      <c r="F77" s="3" t="s">
        <v>37</v>
      </c>
    </row>
    <row r="78" spans="1:6" hidden="1" x14ac:dyDescent="0.25">
      <c r="A78" s="3" t="s">
        <v>276</v>
      </c>
      <c r="B78" s="3" t="s">
        <v>3130</v>
      </c>
      <c r="C78" s="3">
        <v>30</v>
      </c>
      <c r="D78" s="3">
        <v>0</v>
      </c>
      <c r="E78" s="3" t="s">
        <v>3131</v>
      </c>
      <c r="F78" s="3" t="s">
        <v>37</v>
      </c>
    </row>
    <row r="79" spans="1:6" hidden="1" x14ac:dyDescent="0.25">
      <c r="A79" s="3" t="s">
        <v>2436</v>
      </c>
      <c r="B79" s="3" t="s">
        <v>2437</v>
      </c>
      <c r="C79" s="3">
        <v>30</v>
      </c>
      <c r="D79" s="3">
        <v>30</v>
      </c>
      <c r="E79" s="3" t="s">
        <v>51</v>
      </c>
      <c r="F79" s="3" t="s">
        <v>37</v>
      </c>
    </row>
    <row r="80" spans="1:6" hidden="1" x14ac:dyDescent="0.25">
      <c r="A80" s="3" t="s">
        <v>2454</v>
      </c>
      <c r="B80" s="3" t="s">
        <v>3041</v>
      </c>
      <c r="C80" s="3">
        <v>25</v>
      </c>
      <c r="D80" s="3">
        <v>30</v>
      </c>
      <c r="E80" s="3" t="s">
        <v>334</v>
      </c>
      <c r="F80" s="3" t="s">
        <v>37</v>
      </c>
    </row>
    <row r="81" spans="1:6" hidden="1" x14ac:dyDescent="0.25">
      <c r="A81" s="3" t="s">
        <v>2454</v>
      </c>
      <c r="B81" s="3" t="s">
        <v>3042</v>
      </c>
      <c r="C81" s="3">
        <v>40</v>
      </c>
      <c r="D81" s="3">
        <v>30</v>
      </c>
      <c r="E81" s="3" t="s">
        <v>337</v>
      </c>
      <c r="F81" s="3" t="s">
        <v>37</v>
      </c>
    </row>
    <row r="82" spans="1:6" hidden="1" x14ac:dyDescent="0.25">
      <c r="A82" s="3" t="s">
        <v>2454</v>
      </c>
      <c r="B82" s="3" t="s">
        <v>3043</v>
      </c>
      <c r="C82" s="3">
        <v>25</v>
      </c>
      <c r="D82" s="3">
        <v>30</v>
      </c>
      <c r="E82" s="3" t="s">
        <v>298</v>
      </c>
      <c r="F82" s="3" t="s">
        <v>37</v>
      </c>
    </row>
    <row r="83" spans="1:6" hidden="1" x14ac:dyDescent="0.25">
      <c r="A83" s="3" t="s">
        <v>2523</v>
      </c>
      <c r="B83" s="3" t="s">
        <v>3044</v>
      </c>
      <c r="C83" s="3">
        <v>25</v>
      </c>
      <c r="D83" s="3">
        <v>0</v>
      </c>
      <c r="E83" s="3" t="s">
        <v>3045</v>
      </c>
      <c r="F83" s="3" t="s">
        <v>37</v>
      </c>
    </row>
    <row r="84" spans="1:6" hidden="1" x14ac:dyDescent="0.25">
      <c r="A84" s="3" t="s">
        <v>2436</v>
      </c>
      <c r="B84" s="3" t="s">
        <v>3110</v>
      </c>
      <c r="C84" s="3">
        <v>30</v>
      </c>
      <c r="D84" s="3">
        <v>30</v>
      </c>
      <c r="E84" s="3" t="s">
        <v>3111</v>
      </c>
      <c r="F84" s="3" t="s">
        <v>37</v>
      </c>
    </row>
    <row r="85" spans="1:6" hidden="1" x14ac:dyDescent="0.25">
      <c r="A85" s="3" t="s">
        <v>2436</v>
      </c>
      <c r="B85" s="3" t="s">
        <v>2956</v>
      </c>
      <c r="C85" s="3">
        <v>25</v>
      </c>
      <c r="D85" s="3">
        <v>20</v>
      </c>
      <c r="E85" s="3" t="s">
        <v>55</v>
      </c>
      <c r="F85" s="3" t="s">
        <v>37</v>
      </c>
    </row>
    <row r="86" spans="1:6" hidden="1" x14ac:dyDescent="0.25">
      <c r="A86" s="3" t="s">
        <v>2456</v>
      </c>
      <c r="B86" s="3" t="s">
        <v>2463</v>
      </c>
      <c r="C86" s="3">
        <v>30</v>
      </c>
      <c r="D86" s="3">
        <v>30</v>
      </c>
      <c r="E86" s="3" t="s">
        <v>185</v>
      </c>
      <c r="F86" s="3" t="s">
        <v>37</v>
      </c>
    </row>
    <row r="87" spans="1:6" hidden="1" x14ac:dyDescent="0.25">
      <c r="A87" s="3" t="s">
        <v>2685</v>
      </c>
      <c r="B87" s="3" t="s">
        <v>3079</v>
      </c>
      <c r="C87" s="3">
        <v>40</v>
      </c>
      <c r="D87" s="3">
        <v>0</v>
      </c>
      <c r="E87" s="3" t="s">
        <v>3080</v>
      </c>
      <c r="F87" s="3" t="s">
        <v>37</v>
      </c>
    </row>
    <row r="88" spans="1:6" hidden="1" x14ac:dyDescent="0.25">
      <c r="A88" s="3" t="s">
        <v>2685</v>
      </c>
      <c r="B88" s="3" t="s">
        <v>10914</v>
      </c>
      <c r="C88" s="3">
        <v>60</v>
      </c>
      <c r="D88" s="3">
        <v>0</v>
      </c>
      <c r="E88" s="3" t="s">
        <v>10940</v>
      </c>
      <c r="F88" s="3" t="s">
        <v>37</v>
      </c>
    </row>
    <row r="89" spans="1:6" hidden="1" x14ac:dyDescent="0.25">
      <c r="A89" s="3" t="s">
        <v>2523</v>
      </c>
      <c r="B89" s="3" t="s">
        <v>2532</v>
      </c>
      <c r="C89" s="3">
        <v>35</v>
      </c>
      <c r="D89" s="3">
        <v>35</v>
      </c>
      <c r="E89" s="3" t="s">
        <v>61</v>
      </c>
      <c r="F89" s="3" t="s">
        <v>37</v>
      </c>
    </row>
    <row r="90" spans="1:6" hidden="1" x14ac:dyDescent="0.25">
      <c r="A90" s="3" t="s">
        <v>2406</v>
      </c>
      <c r="B90" s="3" t="s">
        <v>2600</v>
      </c>
      <c r="C90" s="3">
        <v>20</v>
      </c>
      <c r="D90" s="3">
        <v>20</v>
      </c>
      <c r="E90" s="3" t="s">
        <v>2601</v>
      </c>
      <c r="F90" s="3" t="s">
        <v>37</v>
      </c>
    </row>
    <row r="91" spans="1:6" hidden="1" x14ac:dyDescent="0.25">
      <c r="A91" s="3" t="s">
        <v>2436</v>
      </c>
      <c r="B91" s="3" t="s">
        <v>2851</v>
      </c>
      <c r="C91" s="3">
        <v>30</v>
      </c>
      <c r="D91" s="3">
        <v>30</v>
      </c>
      <c r="E91" s="3" t="s">
        <v>2852</v>
      </c>
      <c r="F91" s="3" t="s">
        <v>37</v>
      </c>
    </row>
    <row r="92" spans="1:6" hidden="1" x14ac:dyDescent="0.25">
      <c r="A92" s="3" t="s">
        <v>2923</v>
      </c>
      <c r="B92" s="3" t="s">
        <v>3049</v>
      </c>
      <c r="C92" s="3">
        <v>50</v>
      </c>
      <c r="D92" s="3">
        <v>0</v>
      </c>
      <c r="E92" s="3" t="s">
        <v>120</v>
      </c>
      <c r="F92" s="3" t="s">
        <v>37</v>
      </c>
    </row>
    <row r="93" spans="1:6" hidden="1" x14ac:dyDescent="0.25">
      <c r="A93" s="3" t="s">
        <v>2923</v>
      </c>
      <c r="B93" s="3" t="s">
        <v>10904</v>
      </c>
      <c r="C93" s="3">
        <v>45</v>
      </c>
      <c r="D93" s="3">
        <v>0</v>
      </c>
      <c r="E93" s="3" t="s">
        <v>120</v>
      </c>
      <c r="F93" s="3" t="s">
        <v>37</v>
      </c>
    </row>
    <row r="94" spans="1:6" hidden="1" x14ac:dyDescent="0.25">
      <c r="A94" s="3" t="s">
        <v>173</v>
      </c>
      <c r="B94" s="3" t="s">
        <v>3038</v>
      </c>
      <c r="C94" s="3">
        <v>25</v>
      </c>
      <c r="D94" s="3">
        <v>0</v>
      </c>
      <c r="E94" s="3" t="s">
        <v>2403</v>
      </c>
      <c r="F94" s="3" t="s">
        <v>37</v>
      </c>
    </row>
    <row r="95" spans="1:6" hidden="1" x14ac:dyDescent="0.25">
      <c r="A95" s="3" t="s">
        <v>173</v>
      </c>
      <c r="B95" s="3" t="s">
        <v>2402</v>
      </c>
      <c r="C95" s="3">
        <v>25</v>
      </c>
      <c r="D95" s="3">
        <v>50</v>
      </c>
      <c r="E95" s="3" t="s">
        <v>2403</v>
      </c>
      <c r="F95" s="3" t="s">
        <v>37</v>
      </c>
    </row>
    <row r="96" spans="1:6" hidden="1" x14ac:dyDescent="0.25">
      <c r="A96" s="3" t="s">
        <v>2722</v>
      </c>
      <c r="B96" s="3" t="s">
        <v>3039</v>
      </c>
      <c r="C96" s="3">
        <v>105</v>
      </c>
      <c r="D96" s="3">
        <v>0</v>
      </c>
      <c r="E96" s="3" t="s">
        <v>3040</v>
      </c>
      <c r="F96" s="3" t="s">
        <v>142</v>
      </c>
    </row>
    <row r="97" spans="1:6" hidden="1" x14ac:dyDescent="0.25">
      <c r="A97" s="3" t="s">
        <v>2416</v>
      </c>
      <c r="B97" s="3" t="s">
        <v>2417</v>
      </c>
      <c r="C97" s="3">
        <v>50</v>
      </c>
      <c r="D97" s="3">
        <v>50</v>
      </c>
      <c r="E97" s="3" t="s">
        <v>2418</v>
      </c>
      <c r="F97" s="3" t="s">
        <v>37</v>
      </c>
    </row>
    <row r="98" spans="1:6" hidden="1" x14ac:dyDescent="0.25">
      <c r="A98" s="3" t="s">
        <v>2720</v>
      </c>
      <c r="B98" s="3" t="s">
        <v>2724</v>
      </c>
      <c r="C98" s="3">
        <v>138</v>
      </c>
      <c r="D98" s="3">
        <v>126</v>
      </c>
      <c r="E98" s="3" t="s">
        <v>2722</v>
      </c>
      <c r="F98" s="3" t="s">
        <v>142</v>
      </c>
    </row>
    <row r="99" spans="1:6" hidden="1" x14ac:dyDescent="0.25">
      <c r="A99" s="3" t="s">
        <v>2720</v>
      </c>
      <c r="B99" s="3" t="s">
        <v>2721</v>
      </c>
      <c r="C99" s="3">
        <v>93</v>
      </c>
      <c r="D99" s="3">
        <v>90</v>
      </c>
      <c r="E99" s="3" t="s">
        <v>2722</v>
      </c>
      <c r="F99" s="3" t="s">
        <v>142</v>
      </c>
    </row>
    <row r="100" spans="1:6" hidden="1" x14ac:dyDescent="0.25">
      <c r="A100" s="3" t="s">
        <v>2720</v>
      </c>
      <c r="B100" s="3" t="s">
        <v>2723</v>
      </c>
      <c r="C100" s="3">
        <v>90</v>
      </c>
      <c r="D100" s="3">
        <v>90</v>
      </c>
      <c r="E100" s="3" t="s">
        <v>2722</v>
      </c>
      <c r="F100" s="3" t="s">
        <v>142</v>
      </c>
    </row>
    <row r="101" spans="1:6" hidden="1" x14ac:dyDescent="0.25">
      <c r="A101" s="3" t="s">
        <v>2725</v>
      </c>
      <c r="B101" s="3" t="s">
        <v>2728</v>
      </c>
      <c r="C101" s="3">
        <v>126</v>
      </c>
      <c r="D101" s="3">
        <v>126</v>
      </c>
      <c r="E101" s="3" t="s">
        <v>2722</v>
      </c>
      <c r="F101" s="3" t="s">
        <v>142</v>
      </c>
    </row>
    <row r="102" spans="1:6" hidden="1" x14ac:dyDescent="0.25">
      <c r="A102" s="3" t="s">
        <v>2725</v>
      </c>
      <c r="B102" s="3" t="s">
        <v>2726</v>
      </c>
      <c r="C102" s="3">
        <v>90</v>
      </c>
      <c r="D102" s="3">
        <v>90</v>
      </c>
      <c r="E102" s="3" t="s">
        <v>2722</v>
      </c>
      <c r="F102" s="3" t="s">
        <v>142</v>
      </c>
    </row>
    <row r="103" spans="1:6" hidden="1" x14ac:dyDescent="0.25">
      <c r="A103" s="3" t="s">
        <v>2725</v>
      </c>
      <c r="B103" s="3" t="s">
        <v>2727</v>
      </c>
      <c r="C103" s="3">
        <v>90</v>
      </c>
      <c r="D103" s="3">
        <v>90</v>
      </c>
      <c r="E103" s="3" t="s">
        <v>2722</v>
      </c>
      <c r="F103" s="3" t="s">
        <v>142</v>
      </c>
    </row>
    <row r="104" spans="1:6" hidden="1" x14ac:dyDescent="0.25">
      <c r="A104" s="3" t="s">
        <v>2725</v>
      </c>
      <c r="B104" s="3" t="s">
        <v>2729</v>
      </c>
      <c r="C104" s="3">
        <v>129</v>
      </c>
      <c r="D104" s="3">
        <v>126</v>
      </c>
      <c r="E104" s="3" t="s">
        <v>2722</v>
      </c>
      <c r="F104" s="3" t="s">
        <v>142</v>
      </c>
    </row>
    <row r="105" spans="1:6" hidden="1" x14ac:dyDescent="0.25">
      <c r="A105" s="3" t="s">
        <v>2725</v>
      </c>
      <c r="B105" s="3" t="s">
        <v>2730</v>
      </c>
      <c r="C105" s="3">
        <v>195</v>
      </c>
      <c r="D105" s="3">
        <v>195</v>
      </c>
      <c r="E105" s="3" t="s">
        <v>2722</v>
      </c>
      <c r="F105" s="3" t="s">
        <v>142</v>
      </c>
    </row>
    <row r="106" spans="1:6" hidden="1" x14ac:dyDescent="0.25">
      <c r="A106" s="3" t="s">
        <v>2725</v>
      </c>
      <c r="B106" s="3" t="s">
        <v>2731</v>
      </c>
      <c r="C106" s="3">
        <v>195</v>
      </c>
      <c r="D106" s="3">
        <v>195</v>
      </c>
      <c r="E106" s="3" t="s">
        <v>2722</v>
      </c>
      <c r="F106" s="3" t="s">
        <v>142</v>
      </c>
    </row>
    <row r="107" spans="1:6" hidden="1" x14ac:dyDescent="0.25">
      <c r="A107" s="3" t="s">
        <v>2725</v>
      </c>
      <c r="B107" s="3" t="s">
        <v>2732</v>
      </c>
      <c r="C107" s="3">
        <v>195</v>
      </c>
      <c r="D107" s="3">
        <v>195</v>
      </c>
      <c r="E107" s="3" t="s">
        <v>2722</v>
      </c>
      <c r="F107" s="3" t="s">
        <v>142</v>
      </c>
    </row>
    <row r="108" spans="1:6" hidden="1" x14ac:dyDescent="0.25">
      <c r="A108" s="3" t="s">
        <v>2725</v>
      </c>
      <c r="B108" s="3" t="s">
        <v>2733</v>
      </c>
      <c r="C108" s="3">
        <v>195</v>
      </c>
      <c r="D108" s="3">
        <v>195</v>
      </c>
      <c r="E108" s="3" t="s">
        <v>2722</v>
      </c>
      <c r="F108" s="3" t="s">
        <v>142</v>
      </c>
    </row>
    <row r="109" spans="1:6" hidden="1" x14ac:dyDescent="0.25">
      <c r="A109" s="3" t="s">
        <v>2734</v>
      </c>
      <c r="B109" s="3" t="s">
        <v>2737</v>
      </c>
      <c r="C109" s="3">
        <v>126</v>
      </c>
      <c r="D109" s="3">
        <v>126</v>
      </c>
      <c r="E109" s="3" t="s">
        <v>2722</v>
      </c>
      <c r="F109" s="3" t="s">
        <v>142</v>
      </c>
    </row>
    <row r="110" spans="1:6" hidden="1" x14ac:dyDescent="0.25">
      <c r="A110" s="3" t="s">
        <v>2734</v>
      </c>
      <c r="B110" s="3" t="s">
        <v>2735</v>
      </c>
      <c r="C110" s="3">
        <v>90</v>
      </c>
      <c r="D110" s="3">
        <v>90</v>
      </c>
      <c r="E110" s="3" t="s">
        <v>2722</v>
      </c>
      <c r="F110" s="3" t="s">
        <v>142</v>
      </c>
    </row>
    <row r="111" spans="1:6" hidden="1" x14ac:dyDescent="0.25">
      <c r="A111" s="3" t="s">
        <v>2734</v>
      </c>
      <c r="B111" s="3" t="s">
        <v>2736</v>
      </c>
      <c r="C111" s="3">
        <v>90</v>
      </c>
      <c r="D111" s="3">
        <v>90</v>
      </c>
      <c r="E111" s="3" t="s">
        <v>2722</v>
      </c>
      <c r="F111" s="3" t="s">
        <v>142</v>
      </c>
    </row>
    <row r="112" spans="1:6" hidden="1" x14ac:dyDescent="0.25">
      <c r="A112" s="3" t="s">
        <v>2734</v>
      </c>
      <c r="B112" s="3" t="s">
        <v>2738</v>
      </c>
      <c r="C112" s="3">
        <v>126</v>
      </c>
      <c r="D112" s="3">
        <v>126</v>
      </c>
      <c r="E112" s="3" t="s">
        <v>2722</v>
      </c>
      <c r="F112" s="3" t="s">
        <v>142</v>
      </c>
    </row>
    <row r="113" spans="1:7" hidden="1" x14ac:dyDescent="0.25">
      <c r="A113" s="3" t="s">
        <v>2734</v>
      </c>
      <c r="B113" s="3" t="s">
        <v>2739</v>
      </c>
      <c r="C113" s="3">
        <v>48</v>
      </c>
      <c r="D113" s="3">
        <v>48</v>
      </c>
      <c r="E113" s="3" t="s">
        <v>2722</v>
      </c>
      <c r="F113" s="3" t="s">
        <v>142</v>
      </c>
    </row>
    <row r="114" spans="1:7" hidden="1" x14ac:dyDescent="0.25">
      <c r="A114" s="3" t="s">
        <v>2734</v>
      </c>
      <c r="B114" s="3" t="s">
        <v>2740</v>
      </c>
      <c r="C114" s="3">
        <v>48</v>
      </c>
      <c r="D114" s="3">
        <v>48</v>
      </c>
      <c r="E114" s="3" t="s">
        <v>2722</v>
      </c>
      <c r="F114" s="3" t="s">
        <v>142</v>
      </c>
    </row>
    <row r="115" spans="1:7" hidden="1" x14ac:dyDescent="0.25">
      <c r="A115" s="3" t="s">
        <v>2734</v>
      </c>
      <c r="B115" s="3" t="s">
        <v>2741</v>
      </c>
      <c r="C115" s="3">
        <v>48</v>
      </c>
      <c r="D115" s="3">
        <v>48</v>
      </c>
      <c r="E115" s="3" t="s">
        <v>2722</v>
      </c>
      <c r="F115" s="3" t="s">
        <v>142</v>
      </c>
    </row>
    <row r="116" spans="1:7" hidden="1" x14ac:dyDescent="0.25">
      <c r="A116" s="3" t="s">
        <v>2743</v>
      </c>
      <c r="B116" s="3" t="s">
        <v>2744</v>
      </c>
      <c r="C116" s="3">
        <v>126</v>
      </c>
      <c r="D116" s="3">
        <v>126</v>
      </c>
      <c r="E116" s="3" t="s">
        <v>2722</v>
      </c>
      <c r="F116" s="3" t="s">
        <v>142</v>
      </c>
    </row>
    <row r="117" spans="1:7" hidden="1" x14ac:dyDescent="0.25">
      <c r="A117" s="3" t="s">
        <v>2743</v>
      </c>
      <c r="B117" s="3" t="s">
        <v>2750</v>
      </c>
      <c r="C117" s="3">
        <v>90</v>
      </c>
      <c r="D117" s="3">
        <v>90</v>
      </c>
      <c r="E117" s="3" t="s">
        <v>2722</v>
      </c>
      <c r="F117" s="3" t="s">
        <v>142</v>
      </c>
    </row>
    <row r="118" spans="1:7" hidden="1" x14ac:dyDescent="0.25">
      <c r="A118" s="3" t="s">
        <v>2743</v>
      </c>
      <c r="B118" s="3" t="s">
        <v>2745</v>
      </c>
      <c r="C118" s="3">
        <v>126</v>
      </c>
      <c r="D118" s="3">
        <v>126</v>
      </c>
      <c r="E118" s="3" t="s">
        <v>2722</v>
      </c>
      <c r="F118" s="3" t="s">
        <v>142</v>
      </c>
    </row>
    <row r="119" spans="1:7" hidden="1" x14ac:dyDescent="0.25">
      <c r="A119" s="3" t="s">
        <v>28014</v>
      </c>
      <c r="B119" s="3" t="s">
        <v>10905</v>
      </c>
      <c r="C119" s="3">
        <v>130</v>
      </c>
      <c r="D119" s="3">
        <v>0</v>
      </c>
      <c r="E119" s="3" t="s">
        <v>3077</v>
      </c>
      <c r="F119" s="3" t="s">
        <v>37</v>
      </c>
      <c r="G119" s="2" t="e">
        <f>#REF!&amp;#REF!</f>
        <v>#REF!</v>
      </c>
    </row>
    <row r="120" spans="1:7" hidden="1" x14ac:dyDescent="0.25">
      <c r="A120" s="3" t="s">
        <v>28014</v>
      </c>
      <c r="B120" s="3" t="s">
        <v>10906</v>
      </c>
      <c r="C120" s="3">
        <v>130</v>
      </c>
      <c r="D120" s="3">
        <v>0</v>
      </c>
      <c r="E120" s="3" t="s">
        <v>3077</v>
      </c>
      <c r="F120" s="3" t="s">
        <v>37</v>
      </c>
      <c r="G120" s="2" t="e">
        <f>#REF!&amp;#REF!</f>
        <v>#REF!</v>
      </c>
    </row>
    <row r="121" spans="1:7" hidden="1" x14ac:dyDescent="0.25">
      <c r="A121" s="3" t="s">
        <v>28014</v>
      </c>
      <c r="B121" s="3" t="s">
        <v>10907</v>
      </c>
      <c r="C121" s="3">
        <v>130</v>
      </c>
      <c r="D121" s="3">
        <v>0</v>
      </c>
      <c r="E121" s="3" t="s">
        <v>3077</v>
      </c>
      <c r="F121" s="3" t="s">
        <v>37</v>
      </c>
      <c r="G121" s="2" t="e">
        <f>#REF!&amp;#REF!</f>
        <v>#REF!</v>
      </c>
    </row>
    <row r="122" spans="1:7" hidden="1" x14ac:dyDescent="0.25">
      <c r="A122" s="3" t="s">
        <v>28014</v>
      </c>
      <c r="B122" s="3" t="s">
        <v>10908</v>
      </c>
      <c r="C122" s="3">
        <v>130</v>
      </c>
      <c r="D122" s="3">
        <v>0</v>
      </c>
      <c r="E122" s="3" t="s">
        <v>3077</v>
      </c>
      <c r="F122" s="3" t="s">
        <v>37</v>
      </c>
      <c r="G122" s="2" t="e">
        <f>#REF!&amp;#REF!</f>
        <v>#REF!</v>
      </c>
    </row>
    <row r="123" spans="1:7" hidden="1" x14ac:dyDescent="0.25">
      <c r="A123" s="3" t="s">
        <v>28014</v>
      </c>
      <c r="B123" s="3" t="s">
        <v>10909</v>
      </c>
      <c r="C123" s="3">
        <v>130</v>
      </c>
      <c r="D123" s="3">
        <v>0</v>
      </c>
      <c r="E123" s="3" t="s">
        <v>3077</v>
      </c>
      <c r="F123" s="3" t="s">
        <v>37</v>
      </c>
      <c r="G123" s="2" t="e">
        <f>#REF!&amp;#REF!</f>
        <v>#REF!</v>
      </c>
    </row>
    <row r="124" spans="1:7" hidden="1" x14ac:dyDescent="0.25">
      <c r="A124" s="3" t="s">
        <v>28014</v>
      </c>
      <c r="B124" s="3" t="s">
        <v>10910</v>
      </c>
      <c r="C124" s="3">
        <v>130</v>
      </c>
      <c r="D124" s="3">
        <v>0</v>
      </c>
      <c r="E124" s="3" t="s">
        <v>3077</v>
      </c>
      <c r="F124" s="3" t="s">
        <v>37</v>
      </c>
      <c r="G124" s="2" t="e">
        <f>#REF!&amp;#REF!</f>
        <v>#REF!</v>
      </c>
    </row>
    <row r="125" spans="1:7" hidden="1" x14ac:dyDescent="0.25">
      <c r="A125" s="3" t="s">
        <v>28014</v>
      </c>
      <c r="B125" s="3" t="s">
        <v>10911</v>
      </c>
      <c r="C125" s="3">
        <v>130</v>
      </c>
      <c r="D125" s="3">
        <v>0</v>
      </c>
      <c r="E125" s="3" t="s">
        <v>3077</v>
      </c>
      <c r="F125" s="3" t="s">
        <v>37</v>
      </c>
      <c r="G125" s="2" t="e">
        <f>#REF!&amp;#REF!</f>
        <v>#REF!</v>
      </c>
    </row>
    <row r="126" spans="1:7" hidden="1" x14ac:dyDescent="0.25">
      <c r="A126" s="3" t="s">
        <v>28014</v>
      </c>
      <c r="B126" s="3" t="s">
        <v>10912</v>
      </c>
      <c r="C126" s="3">
        <v>130</v>
      </c>
      <c r="D126" s="3">
        <v>0</v>
      </c>
      <c r="E126" s="3" t="s">
        <v>3077</v>
      </c>
      <c r="F126" s="3" t="s">
        <v>37</v>
      </c>
      <c r="G126" s="2" t="e">
        <f>#REF!&amp;#REF!</f>
        <v>#REF!</v>
      </c>
    </row>
    <row r="127" spans="1:7" hidden="1" x14ac:dyDescent="0.25">
      <c r="A127" s="3" t="s">
        <v>28014</v>
      </c>
      <c r="B127" s="3" t="s">
        <v>10913</v>
      </c>
      <c r="C127" s="3">
        <v>130</v>
      </c>
      <c r="D127" s="3">
        <v>0</v>
      </c>
      <c r="E127" s="3" t="s">
        <v>3077</v>
      </c>
      <c r="F127" s="3" t="s">
        <v>37</v>
      </c>
      <c r="G127" s="2" t="e">
        <f>#REF!&amp;#REF!</f>
        <v>#REF!</v>
      </c>
    </row>
    <row r="128" spans="1:7" hidden="1" x14ac:dyDescent="0.25">
      <c r="A128" s="3" t="s">
        <v>28014</v>
      </c>
      <c r="B128" s="3" t="s">
        <v>28024</v>
      </c>
      <c r="C128" s="3">
        <v>130</v>
      </c>
      <c r="D128" s="3">
        <v>0</v>
      </c>
      <c r="E128" s="3" t="s">
        <v>3077</v>
      </c>
      <c r="F128" s="3" t="s">
        <v>37</v>
      </c>
      <c r="G128" s="2" t="e">
        <f>#REF!&amp;#REF!</f>
        <v>#REF!</v>
      </c>
    </row>
    <row r="129" spans="1:7" hidden="1" x14ac:dyDescent="0.25">
      <c r="A129" s="3" t="s">
        <v>28014</v>
      </c>
      <c r="B129" s="3" t="s">
        <v>28025</v>
      </c>
      <c r="C129" s="3">
        <v>130</v>
      </c>
      <c r="D129" s="3">
        <v>0</v>
      </c>
      <c r="E129" s="3" t="s">
        <v>3077</v>
      </c>
      <c r="F129" s="3" t="s">
        <v>37</v>
      </c>
      <c r="G129" s="2" t="e">
        <f>#REF!&amp;#REF!</f>
        <v>#REF!</v>
      </c>
    </row>
    <row r="130" spans="1:7" hidden="1" x14ac:dyDescent="0.25">
      <c r="A130" s="3" t="s">
        <v>28014</v>
      </c>
      <c r="B130" s="3" t="s">
        <v>28026</v>
      </c>
      <c r="C130" s="3">
        <v>130</v>
      </c>
      <c r="D130" s="3">
        <v>0</v>
      </c>
      <c r="E130" s="3" t="s">
        <v>3077</v>
      </c>
      <c r="F130" s="3" t="s">
        <v>37</v>
      </c>
      <c r="G130" s="2" t="e">
        <f>#REF!&amp;#REF!</f>
        <v>#REF!</v>
      </c>
    </row>
    <row r="131" spans="1:7" hidden="1" x14ac:dyDescent="0.25">
      <c r="A131" s="3" t="s">
        <v>28014</v>
      </c>
      <c r="B131" s="3" t="s">
        <v>28027</v>
      </c>
      <c r="C131" s="3">
        <v>130</v>
      </c>
      <c r="D131" s="3">
        <v>0</v>
      </c>
      <c r="E131" s="3" t="s">
        <v>3077</v>
      </c>
      <c r="F131" s="3" t="s">
        <v>37</v>
      </c>
      <c r="G131" s="2" t="e">
        <f>#REF!&amp;#REF!</f>
        <v>#REF!</v>
      </c>
    </row>
    <row r="132" spans="1:7" hidden="1" x14ac:dyDescent="0.25">
      <c r="A132" s="3" t="s">
        <v>28014</v>
      </c>
      <c r="B132" s="3" t="s">
        <v>28028</v>
      </c>
      <c r="C132" s="3">
        <v>130</v>
      </c>
      <c r="D132" s="3">
        <v>0</v>
      </c>
      <c r="E132" s="3" t="s">
        <v>3077</v>
      </c>
      <c r="F132" s="3" t="s">
        <v>37</v>
      </c>
      <c r="G132" s="2" t="e">
        <f>#REF!&amp;#REF!</f>
        <v>#REF!</v>
      </c>
    </row>
    <row r="133" spans="1:7" hidden="1" x14ac:dyDescent="0.25">
      <c r="A133" s="3" t="s">
        <v>28014</v>
      </c>
      <c r="B133" s="3" t="s">
        <v>28029</v>
      </c>
      <c r="C133" s="3">
        <v>130</v>
      </c>
      <c r="D133" s="3">
        <v>0</v>
      </c>
      <c r="E133" s="3" t="s">
        <v>3077</v>
      </c>
      <c r="F133" s="3" t="s">
        <v>37</v>
      </c>
      <c r="G133" s="2" t="e">
        <f>#REF!&amp;#REF!</f>
        <v>#REF!</v>
      </c>
    </row>
    <row r="134" spans="1:7" hidden="1" x14ac:dyDescent="0.25">
      <c r="A134" s="3" t="s">
        <v>28014</v>
      </c>
      <c r="B134" s="3" t="s">
        <v>28030</v>
      </c>
      <c r="C134" s="3">
        <v>130</v>
      </c>
      <c r="D134" s="3">
        <v>0</v>
      </c>
      <c r="E134" s="3" t="s">
        <v>3077</v>
      </c>
      <c r="F134" s="3" t="s">
        <v>37</v>
      </c>
      <c r="G134" s="2" t="e">
        <f>#REF!&amp;#REF!</f>
        <v>#REF!</v>
      </c>
    </row>
    <row r="135" spans="1:7" hidden="1" x14ac:dyDescent="0.25">
      <c r="A135" s="3" t="s">
        <v>28014</v>
      </c>
      <c r="B135" s="3" t="s">
        <v>28031</v>
      </c>
      <c r="C135" s="3">
        <v>130</v>
      </c>
      <c r="D135" s="3">
        <v>0</v>
      </c>
      <c r="E135" s="3" t="s">
        <v>3077</v>
      </c>
      <c r="F135" s="3" t="s">
        <v>37</v>
      </c>
      <c r="G135" s="2" t="e">
        <f>#REF!&amp;#REF!</f>
        <v>#REF!</v>
      </c>
    </row>
    <row r="136" spans="1:7" hidden="1" x14ac:dyDescent="0.25">
      <c r="A136" s="3" t="s">
        <v>28014</v>
      </c>
      <c r="B136" s="3" t="s">
        <v>28032</v>
      </c>
      <c r="C136" s="3">
        <v>130</v>
      </c>
      <c r="D136" s="3">
        <v>0</v>
      </c>
      <c r="E136" s="3" t="s">
        <v>3077</v>
      </c>
      <c r="F136" s="3" t="s">
        <v>37</v>
      </c>
      <c r="G136" s="2" t="e">
        <f>#REF!&amp;#REF!</f>
        <v>#REF!</v>
      </c>
    </row>
    <row r="137" spans="1:7" hidden="1" x14ac:dyDescent="0.25">
      <c r="A137" s="3" t="s">
        <v>28014</v>
      </c>
      <c r="B137" s="3" t="s">
        <v>28033</v>
      </c>
      <c r="C137" s="3">
        <v>130</v>
      </c>
      <c r="D137" s="3">
        <v>0</v>
      </c>
      <c r="E137" s="3" t="s">
        <v>3077</v>
      </c>
      <c r="F137" s="3" t="s">
        <v>37</v>
      </c>
      <c r="G137" s="2" t="e">
        <f>#REF!&amp;#REF!</f>
        <v>#REF!</v>
      </c>
    </row>
    <row r="138" spans="1:7" hidden="1" x14ac:dyDescent="0.25">
      <c r="A138" s="3" t="s">
        <v>28014</v>
      </c>
      <c r="B138" s="3" t="s">
        <v>28034</v>
      </c>
      <c r="C138" s="3">
        <v>130</v>
      </c>
      <c r="D138" s="3">
        <v>0</v>
      </c>
      <c r="E138" s="3" t="s">
        <v>3077</v>
      </c>
      <c r="F138" s="3" t="s">
        <v>37</v>
      </c>
      <c r="G138" s="2" t="e">
        <f>#REF!&amp;#REF!</f>
        <v>#REF!</v>
      </c>
    </row>
    <row r="139" spans="1:7" hidden="1" x14ac:dyDescent="0.25">
      <c r="A139" s="3" t="s">
        <v>28014</v>
      </c>
      <c r="B139" s="3" t="s">
        <v>28035</v>
      </c>
      <c r="C139" s="3">
        <v>130</v>
      </c>
      <c r="D139" s="3">
        <v>0</v>
      </c>
      <c r="E139" s="3" t="s">
        <v>3077</v>
      </c>
      <c r="F139" s="3" t="s">
        <v>37</v>
      </c>
      <c r="G139" s="2" t="e">
        <f>#REF!&amp;#REF!</f>
        <v>#REF!</v>
      </c>
    </row>
    <row r="140" spans="1:7" hidden="1" x14ac:dyDescent="0.25">
      <c r="A140" s="3" t="s">
        <v>28014</v>
      </c>
      <c r="B140" s="3" t="s">
        <v>28036</v>
      </c>
      <c r="C140" s="3">
        <v>130</v>
      </c>
      <c r="D140" s="3">
        <v>0</v>
      </c>
      <c r="E140" s="3" t="s">
        <v>3077</v>
      </c>
      <c r="F140" s="3" t="s">
        <v>37</v>
      </c>
      <c r="G140" s="2" t="e">
        <f>#REF!&amp;#REF!</f>
        <v>#REF!</v>
      </c>
    </row>
    <row r="141" spans="1:7" hidden="1" x14ac:dyDescent="0.25">
      <c r="A141" s="3" t="s">
        <v>28014</v>
      </c>
      <c r="B141" s="3" t="s">
        <v>28037</v>
      </c>
      <c r="C141" s="3">
        <v>130</v>
      </c>
      <c r="D141" s="3">
        <v>0</v>
      </c>
      <c r="E141" s="3" t="s">
        <v>3077</v>
      </c>
      <c r="F141" s="3" t="s">
        <v>37</v>
      </c>
      <c r="G141" s="2" t="e">
        <f>#REF!&amp;#REF!</f>
        <v>#REF!</v>
      </c>
    </row>
    <row r="142" spans="1:7" hidden="1" x14ac:dyDescent="0.25">
      <c r="A142" s="3" t="s">
        <v>28014</v>
      </c>
      <c r="B142" s="3" t="s">
        <v>28038</v>
      </c>
      <c r="C142" s="3">
        <v>130</v>
      </c>
      <c r="D142" s="3">
        <v>0</v>
      </c>
      <c r="E142" s="3" t="s">
        <v>3077</v>
      </c>
      <c r="F142" s="3" t="s">
        <v>37</v>
      </c>
      <c r="G142" s="2" t="e">
        <f>#REF!&amp;#REF!</f>
        <v>#REF!</v>
      </c>
    </row>
    <row r="143" spans="1:7" hidden="1" x14ac:dyDescent="0.25">
      <c r="A143" s="3" t="s">
        <v>28014</v>
      </c>
      <c r="B143" s="3" t="s">
        <v>28039</v>
      </c>
      <c r="C143" s="3">
        <v>130</v>
      </c>
      <c r="D143" s="3">
        <v>0</v>
      </c>
      <c r="E143" s="3" t="s">
        <v>3077</v>
      </c>
      <c r="F143" s="3" t="s">
        <v>37</v>
      </c>
      <c r="G143" s="2" t="e">
        <f>#REF!&amp;#REF!</f>
        <v>#REF!</v>
      </c>
    </row>
    <row r="144" spans="1:7" hidden="1" x14ac:dyDescent="0.25">
      <c r="A144" s="3" t="s">
        <v>28014</v>
      </c>
      <c r="B144" s="3" t="s">
        <v>28040</v>
      </c>
      <c r="C144" s="3">
        <v>130</v>
      </c>
      <c r="D144" s="3">
        <v>0</v>
      </c>
      <c r="E144" s="3" t="s">
        <v>3077</v>
      </c>
      <c r="F144" s="3" t="s">
        <v>37</v>
      </c>
      <c r="G144" s="2" t="e">
        <f>#REF!&amp;#REF!</f>
        <v>#REF!</v>
      </c>
    </row>
    <row r="145" spans="1:7" hidden="1" x14ac:dyDescent="0.25">
      <c r="A145" s="3" t="s">
        <v>28014</v>
      </c>
      <c r="B145" s="3" t="s">
        <v>28041</v>
      </c>
      <c r="C145" s="3">
        <v>130</v>
      </c>
      <c r="D145" s="3">
        <v>0</v>
      </c>
      <c r="E145" s="3" t="s">
        <v>3077</v>
      </c>
      <c r="F145" s="3" t="s">
        <v>37</v>
      </c>
      <c r="G145" s="2" t="e">
        <f>#REF!&amp;#REF!</f>
        <v>#REF!</v>
      </c>
    </row>
    <row r="146" spans="1:7" hidden="1" x14ac:dyDescent="0.25">
      <c r="A146" s="3" t="s">
        <v>28014</v>
      </c>
      <c r="B146" s="3" t="s">
        <v>28042</v>
      </c>
      <c r="C146" s="3">
        <v>130</v>
      </c>
      <c r="D146" s="3">
        <v>0</v>
      </c>
      <c r="E146" s="3" t="s">
        <v>3077</v>
      </c>
      <c r="F146" s="3" t="s">
        <v>37</v>
      </c>
      <c r="G146" s="2" t="e">
        <f>#REF!&amp;#REF!</f>
        <v>#REF!</v>
      </c>
    </row>
    <row r="147" spans="1:7" hidden="1" x14ac:dyDescent="0.25">
      <c r="A147" s="3" t="s">
        <v>28014</v>
      </c>
      <c r="B147" s="3" t="s">
        <v>28043</v>
      </c>
      <c r="C147" s="3">
        <v>130</v>
      </c>
      <c r="D147" s="3">
        <v>0</v>
      </c>
      <c r="E147" s="3" t="s">
        <v>3077</v>
      </c>
      <c r="F147" s="3" t="s">
        <v>37</v>
      </c>
      <c r="G147" s="2" t="e">
        <f>#REF!&amp;#REF!</f>
        <v>#REF!</v>
      </c>
    </row>
    <row r="148" spans="1:7" hidden="1" x14ac:dyDescent="0.25">
      <c r="A148" s="3" t="s">
        <v>28014</v>
      </c>
      <c r="B148" s="3" t="s">
        <v>28044</v>
      </c>
      <c r="C148" s="3">
        <v>130</v>
      </c>
      <c r="D148" s="3">
        <v>0</v>
      </c>
      <c r="E148" s="3" t="s">
        <v>3077</v>
      </c>
      <c r="F148" s="3" t="s">
        <v>37</v>
      </c>
      <c r="G148" s="2" t="e">
        <f>#REF!&amp;#REF!</f>
        <v>#REF!</v>
      </c>
    </row>
    <row r="149" spans="1:7" hidden="1" x14ac:dyDescent="0.25">
      <c r="A149" s="3" t="s">
        <v>28014</v>
      </c>
      <c r="B149" s="3" t="s">
        <v>28045</v>
      </c>
      <c r="C149" s="3">
        <v>130</v>
      </c>
      <c r="D149" s="3">
        <v>0</v>
      </c>
      <c r="E149" s="3" t="s">
        <v>3077</v>
      </c>
      <c r="F149" s="3" t="s">
        <v>37</v>
      </c>
      <c r="G149" s="2" t="e">
        <f>#REF!&amp;#REF!</f>
        <v>#REF!</v>
      </c>
    </row>
    <row r="150" spans="1:7" hidden="1" x14ac:dyDescent="0.25">
      <c r="A150" s="3" t="s">
        <v>28014</v>
      </c>
      <c r="B150" s="3" t="s">
        <v>28046</v>
      </c>
      <c r="C150" s="3">
        <v>130</v>
      </c>
      <c r="D150" s="3">
        <v>0</v>
      </c>
      <c r="E150" s="3" t="s">
        <v>3077</v>
      </c>
      <c r="F150" s="3" t="s">
        <v>37</v>
      </c>
      <c r="G150" s="2" t="e">
        <f>#REF!&amp;#REF!</f>
        <v>#REF!</v>
      </c>
    </row>
    <row r="151" spans="1:7" hidden="1" x14ac:dyDescent="0.25">
      <c r="A151" s="3" t="s">
        <v>28014</v>
      </c>
      <c r="B151" s="3" t="s">
        <v>28047</v>
      </c>
      <c r="C151" s="3">
        <v>130</v>
      </c>
      <c r="D151" s="3">
        <v>0</v>
      </c>
      <c r="E151" s="3" t="s">
        <v>3077</v>
      </c>
      <c r="F151" s="3" t="s">
        <v>37</v>
      </c>
      <c r="G151" s="2" t="e">
        <f>#REF!&amp;#REF!</f>
        <v>#REF!</v>
      </c>
    </row>
    <row r="152" spans="1:7" hidden="1" x14ac:dyDescent="0.25">
      <c r="A152" s="3" t="s">
        <v>28014</v>
      </c>
      <c r="B152" s="3" t="s">
        <v>28048</v>
      </c>
      <c r="C152" s="3">
        <v>130</v>
      </c>
      <c r="D152" s="3">
        <v>0</v>
      </c>
      <c r="E152" s="3" t="s">
        <v>3077</v>
      </c>
      <c r="F152" s="3" t="s">
        <v>37</v>
      </c>
      <c r="G152" s="2" t="e">
        <f>#REF!&amp;#REF!</f>
        <v>#REF!</v>
      </c>
    </row>
    <row r="153" spans="1:7" hidden="1" x14ac:dyDescent="0.25">
      <c r="A153" s="3" t="s">
        <v>28014</v>
      </c>
      <c r="B153" s="3" t="s">
        <v>28049</v>
      </c>
      <c r="C153" s="3">
        <v>130</v>
      </c>
      <c r="D153" s="3">
        <v>0</v>
      </c>
      <c r="E153" s="3" t="s">
        <v>3077</v>
      </c>
      <c r="F153" s="3" t="s">
        <v>37</v>
      </c>
      <c r="G153" s="2" t="e">
        <f>#REF!&amp;#REF!</f>
        <v>#REF!</v>
      </c>
    </row>
    <row r="154" spans="1:7" hidden="1" x14ac:dyDescent="0.25">
      <c r="A154" s="3" t="s">
        <v>28014</v>
      </c>
      <c r="B154" s="3" t="s">
        <v>28050</v>
      </c>
      <c r="C154" s="3">
        <v>130</v>
      </c>
      <c r="D154" s="3">
        <v>0</v>
      </c>
      <c r="E154" s="3" t="s">
        <v>3077</v>
      </c>
      <c r="F154" s="3" t="s">
        <v>37</v>
      </c>
      <c r="G154" s="2" t="e">
        <f>#REF!&amp;#REF!</f>
        <v>#REF!</v>
      </c>
    </row>
    <row r="155" spans="1:7" hidden="1" x14ac:dyDescent="0.25">
      <c r="A155" s="3" t="s">
        <v>28014</v>
      </c>
      <c r="B155" s="3" t="s">
        <v>28051</v>
      </c>
      <c r="C155" s="3">
        <v>130</v>
      </c>
      <c r="D155" s="3">
        <v>0</v>
      </c>
      <c r="E155" s="3" t="s">
        <v>3077</v>
      </c>
      <c r="F155" s="3" t="s">
        <v>37</v>
      </c>
      <c r="G155" s="2" t="e">
        <f>#REF!&amp;#REF!</f>
        <v>#REF!</v>
      </c>
    </row>
    <row r="156" spans="1:7" hidden="1" x14ac:dyDescent="0.25">
      <c r="A156" s="3" t="s">
        <v>28014</v>
      </c>
      <c r="B156" s="3" t="s">
        <v>28052</v>
      </c>
      <c r="C156" s="3">
        <v>130</v>
      </c>
      <c r="D156" s="3">
        <v>0</v>
      </c>
      <c r="E156" s="3" t="s">
        <v>3077</v>
      </c>
      <c r="F156" s="3" t="s">
        <v>37</v>
      </c>
      <c r="G156" s="2" t="e">
        <f>#REF!&amp;#REF!</f>
        <v>#REF!</v>
      </c>
    </row>
    <row r="157" spans="1:7" hidden="1" x14ac:dyDescent="0.25">
      <c r="A157" s="3" t="s">
        <v>28014</v>
      </c>
      <c r="B157" s="3" t="s">
        <v>28053</v>
      </c>
      <c r="C157" s="3">
        <v>130</v>
      </c>
      <c r="D157" s="3">
        <v>0</v>
      </c>
      <c r="E157" s="3" t="s">
        <v>3077</v>
      </c>
      <c r="F157" s="3" t="s">
        <v>37</v>
      </c>
      <c r="G157" s="2" t="e">
        <f>#REF!&amp;#REF!</f>
        <v>#REF!</v>
      </c>
    </row>
    <row r="158" spans="1:7" hidden="1" x14ac:dyDescent="0.25">
      <c r="A158" s="3" t="s">
        <v>28014</v>
      </c>
      <c r="B158" s="3" t="s">
        <v>28054</v>
      </c>
      <c r="C158" s="3">
        <v>130</v>
      </c>
      <c r="D158" s="3">
        <v>0</v>
      </c>
      <c r="E158" s="3" t="s">
        <v>3077</v>
      </c>
      <c r="F158" s="3" t="s">
        <v>37</v>
      </c>
      <c r="G158" s="2" t="e">
        <f>#REF!&amp;#REF!</f>
        <v>#REF!</v>
      </c>
    </row>
    <row r="159" spans="1:7" hidden="1" x14ac:dyDescent="0.25">
      <c r="A159" s="3" t="s">
        <v>28014</v>
      </c>
      <c r="B159" s="3" t="s">
        <v>28055</v>
      </c>
      <c r="C159" s="3">
        <v>130</v>
      </c>
      <c r="D159" s="3">
        <v>0</v>
      </c>
      <c r="E159" s="3" t="s">
        <v>3077</v>
      </c>
      <c r="F159" s="3" t="s">
        <v>37</v>
      </c>
      <c r="G159" s="2" t="e">
        <f>#REF!&amp;#REF!</f>
        <v>#REF!</v>
      </c>
    </row>
    <row r="160" spans="1:7" hidden="1" x14ac:dyDescent="0.25">
      <c r="A160" s="3" t="s">
        <v>28014</v>
      </c>
      <c r="B160" s="3" t="s">
        <v>28056</v>
      </c>
      <c r="C160" s="3">
        <v>130</v>
      </c>
      <c r="D160" s="3">
        <v>0</v>
      </c>
      <c r="E160" s="3" t="s">
        <v>3077</v>
      </c>
      <c r="F160" s="3" t="s">
        <v>37</v>
      </c>
      <c r="G160" s="2" t="e">
        <f>#REF!&amp;#REF!</f>
        <v>#REF!</v>
      </c>
    </row>
    <row r="161" spans="1:7" hidden="1" x14ac:dyDescent="0.25">
      <c r="A161" s="3" t="s">
        <v>28014</v>
      </c>
      <c r="B161" s="3" t="s">
        <v>28057</v>
      </c>
      <c r="C161" s="3">
        <v>120</v>
      </c>
      <c r="D161" s="3">
        <v>0</v>
      </c>
      <c r="E161" s="3" t="s">
        <v>3077</v>
      </c>
      <c r="F161" s="3" t="s">
        <v>142</v>
      </c>
      <c r="G161" s="2" t="e">
        <f>#REF!&amp;#REF!</f>
        <v>#REF!</v>
      </c>
    </row>
    <row r="162" spans="1:7" hidden="1" x14ac:dyDescent="0.25">
      <c r="A162" s="3" t="s">
        <v>28014</v>
      </c>
      <c r="B162" s="3" t="s">
        <v>28058</v>
      </c>
      <c r="C162" s="3">
        <v>130</v>
      </c>
      <c r="D162" s="3">
        <v>0</v>
      </c>
      <c r="E162" s="3" t="s">
        <v>3077</v>
      </c>
      <c r="F162" s="3" t="s">
        <v>37</v>
      </c>
      <c r="G162" s="2" t="e">
        <f>#REF!&amp;#REF!</f>
        <v>#REF!</v>
      </c>
    </row>
    <row r="163" spans="1:7" hidden="1" x14ac:dyDescent="0.25">
      <c r="A163" s="3" t="s">
        <v>28014</v>
      </c>
      <c r="B163" s="3" t="s">
        <v>28059</v>
      </c>
      <c r="C163" s="3">
        <v>130</v>
      </c>
      <c r="D163" s="3">
        <v>0</v>
      </c>
      <c r="E163" s="3" t="s">
        <v>3077</v>
      </c>
      <c r="F163" s="3" t="s">
        <v>37</v>
      </c>
      <c r="G163" s="2" t="e">
        <f>#REF!&amp;#REF!</f>
        <v>#REF!</v>
      </c>
    </row>
    <row r="164" spans="1:7" hidden="1" x14ac:dyDescent="0.25">
      <c r="A164" s="3" t="s">
        <v>28014</v>
      </c>
      <c r="B164" s="3" t="s">
        <v>28060</v>
      </c>
      <c r="C164" s="3">
        <v>130</v>
      </c>
      <c r="D164" s="3">
        <v>0</v>
      </c>
      <c r="E164" s="3" t="s">
        <v>3077</v>
      </c>
      <c r="F164" s="3" t="s">
        <v>37</v>
      </c>
      <c r="G164" s="2" t="e">
        <f>#REF!&amp;#REF!</f>
        <v>#REF!</v>
      </c>
    </row>
    <row r="165" spans="1:7" hidden="1" x14ac:dyDescent="0.25">
      <c r="A165" s="3" t="s">
        <v>28014</v>
      </c>
      <c r="B165" s="3" t="s">
        <v>28061</v>
      </c>
      <c r="C165" s="3">
        <v>130</v>
      </c>
      <c r="D165" s="3">
        <v>0</v>
      </c>
      <c r="E165" s="3" t="s">
        <v>3077</v>
      </c>
      <c r="F165" s="3" t="s">
        <v>37</v>
      </c>
      <c r="G165" s="2" t="e">
        <f>#REF!&amp;#REF!</f>
        <v>#REF!</v>
      </c>
    </row>
    <row r="166" spans="1:7" hidden="1" x14ac:dyDescent="0.25">
      <c r="A166" s="3" t="s">
        <v>28014</v>
      </c>
      <c r="B166" s="3" t="s">
        <v>28062</v>
      </c>
      <c r="C166" s="3">
        <v>130</v>
      </c>
      <c r="D166" s="3">
        <v>0</v>
      </c>
      <c r="E166" s="3" t="s">
        <v>3077</v>
      </c>
      <c r="F166" s="3" t="s">
        <v>37</v>
      </c>
      <c r="G166" s="2" t="e">
        <f>#REF!&amp;#REF!</f>
        <v>#REF!</v>
      </c>
    </row>
    <row r="167" spans="1:7" hidden="1" x14ac:dyDescent="0.25">
      <c r="A167" s="3" t="s">
        <v>28014</v>
      </c>
      <c r="B167" s="3" t="s">
        <v>28063</v>
      </c>
      <c r="C167" s="3">
        <v>130</v>
      </c>
      <c r="D167" s="3">
        <v>0</v>
      </c>
      <c r="E167" s="3" t="s">
        <v>3077</v>
      </c>
      <c r="F167" s="3" t="s">
        <v>37</v>
      </c>
      <c r="G167" s="2" t="e">
        <f>#REF!&amp;#REF!</f>
        <v>#REF!</v>
      </c>
    </row>
    <row r="168" spans="1:7" hidden="1" x14ac:dyDescent="0.25">
      <c r="A168" s="3" t="s">
        <v>2722</v>
      </c>
      <c r="B168" s="3" t="s">
        <v>28064</v>
      </c>
      <c r="C168" s="3">
        <v>130</v>
      </c>
      <c r="D168" s="3">
        <v>0</v>
      </c>
      <c r="E168" s="3" t="s">
        <v>3077</v>
      </c>
      <c r="F168" s="3">
        <v>2</v>
      </c>
      <c r="G168" s="2" t="e">
        <f>#REF!&amp;#REF!</f>
        <v>#REF!</v>
      </c>
    </row>
    <row r="169" spans="1:7" hidden="1" x14ac:dyDescent="0.25">
      <c r="A169" s="3" t="s">
        <v>2722</v>
      </c>
      <c r="B169" s="3" t="s">
        <v>28065</v>
      </c>
      <c r="C169" s="3">
        <v>130</v>
      </c>
      <c r="D169" s="3">
        <v>0</v>
      </c>
      <c r="E169" s="3" t="s">
        <v>3077</v>
      </c>
      <c r="F169" s="3">
        <v>2</v>
      </c>
      <c r="G169" s="2" t="e">
        <f>#REF!&amp;#REF!</f>
        <v>#REF!</v>
      </c>
    </row>
    <row r="170" spans="1:7" hidden="1" x14ac:dyDescent="0.25">
      <c r="A170" s="3" t="s">
        <v>2722</v>
      </c>
      <c r="B170" s="3" t="s">
        <v>28066</v>
      </c>
      <c r="C170" s="3">
        <v>130</v>
      </c>
      <c r="D170" s="3">
        <v>0</v>
      </c>
      <c r="E170" s="3" t="s">
        <v>3077</v>
      </c>
      <c r="F170" s="3">
        <v>2</v>
      </c>
      <c r="G170" s="2" t="e">
        <f>#REF!&amp;#REF!</f>
        <v>#REF!</v>
      </c>
    </row>
    <row r="171" spans="1:7" hidden="1" x14ac:dyDescent="0.25">
      <c r="A171" s="3" t="s">
        <v>2722</v>
      </c>
      <c r="B171" s="3" t="s">
        <v>28067</v>
      </c>
      <c r="C171" s="3">
        <v>130</v>
      </c>
      <c r="D171" s="3">
        <v>0</v>
      </c>
      <c r="E171" s="3" t="s">
        <v>3077</v>
      </c>
      <c r="F171" s="3">
        <v>2</v>
      </c>
      <c r="G171" s="2" t="e">
        <f>#REF!&amp;#REF!</f>
        <v>#REF!</v>
      </c>
    </row>
    <row r="172" spans="1:7" hidden="1" x14ac:dyDescent="0.25">
      <c r="A172" s="3" t="s">
        <v>2722</v>
      </c>
      <c r="B172" s="3" t="s">
        <v>28068</v>
      </c>
      <c r="C172" s="3">
        <v>130</v>
      </c>
      <c r="D172" s="3">
        <v>0</v>
      </c>
      <c r="E172" s="3" t="s">
        <v>3077</v>
      </c>
      <c r="F172" s="3">
        <v>2</v>
      </c>
      <c r="G172" s="2" t="e">
        <f>#REF!&amp;#REF!</f>
        <v>#REF!</v>
      </c>
    </row>
    <row r="173" spans="1:7" hidden="1" x14ac:dyDescent="0.25">
      <c r="A173" s="3" t="s">
        <v>2722</v>
      </c>
      <c r="B173" s="3" t="s">
        <v>28069</v>
      </c>
      <c r="C173" s="3">
        <v>130</v>
      </c>
      <c r="D173" s="3">
        <v>0</v>
      </c>
      <c r="E173" s="3" t="s">
        <v>3077</v>
      </c>
      <c r="F173" s="3">
        <v>2</v>
      </c>
      <c r="G173" s="2" t="e">
        <f>#REF!&amp;#REF!</f>
        <v>#REF!</v>
      </c>
    </row>
    <row r="174" spans="1:7" hidden="1" x14ac:dyDescent="0.25">
      <c r="A174" s="3" t="s">
        <v>2722</v>
      </c>
      <c r="B174" s="3" t="s">
        <v>28070</v>
      </c>
      <c r="C174" s="3">
        <v>130</v>
      </c>
      <c r="D174" s="3">
        <v>0</v>
      </c>
      <c r="E174" s="3" t="s">
        <v>3077</v>
      </c>
      <c r="F174" s="3">
        <v>2</v>
      </c>
      <c r="G174" s="2" t="e">
        <f>#REF!&amp;#REF!</f>
        <v>#REF!</v>
      </c>
    </row>
    <row r="175" spans="1:7" hidden="1" x14ac:dyDescent="0.25">
      <c r="A175" s="3" t="s">
        <v>2722</v>
      </c>
      <c r="B175" s="3" t="s">
        <v>28071</v>
      </c>
      <c r="C175" s="3">
        <v>130</v>
      </c>
      <c r="D175" s="3">
        <v>0</v>
      </c>
      <c r="E175" s="3" t="s">
        <v>3077</v>
      </c>
      <c r="F175" s="3">
        <v>2</v>
      </c>
      <c r="G175" s="2" t="e">
        <f>#REF!&amp;#REF!</f>
        <v>#REF!</v>
      </c>
    </row>
    <row r="176" spans="1:7" hidden="1" x14ac:dyDescent="0.25">
      <c r="A176" s="3" t="s">
        <v>2722</v>
      </c>
      <c r="B176" s="3" t="s">
        <v>28072</v>
      </c>
      <c r="C176" s="3">
        <v>130</v>
      </c>
      <c r="D176" s="3">
        <v>0</v>
      </c>
      <c r="E176" s="3" t="s">
        <v>3077</v>
      </c>
      <c r="F176" s="3">
        <v>2</v>
      </c>
      <c r="G176" s="2" t="e">
        <f>#REF!&amp;#REF!</f>
        <v>#REF!</v>
      </c>
    </row>
    <row r="177" spans="1:7" hidden="1" x14ac:dyDescent="0.25">
      <c r="A177" s="3" t="s">
        <v>2722</v>
      </c>
      <c r="B177" s="3" t="s">
        <v>28073</v>
      </c>
      <c r="C177" s="3">
        <v>130</v>
      </c>
      <c r="D177" s="3">
        <v>0</v>
      </c>
      <c r="E177" s="3" t="s">
        <v>3077</v>
      </c>
      <c r="F177" s="3">
        <v>2</v>
      </c>
      <c r="G177" s="2" t="e">
        <f>#REF!&amp;#REF!</f>
        <v>#REF!</v>
      </c>
    </row>
    <row r="178" spans="1:7" hidden="1" x14ac:dyDescent="0.25">
      <c r="A178" s="3" t="s">
        <v>2722</v>
      </c>
      <c r="B178" s="3" t="s">
        <v>28074</v>
      </c>
      <c r="C178" s="3">
        <v>130</v>
      </c>
      <c r="D178" s="3">
        <v>0</v>
      </c>
      <c r="E178" s="3" t="s">
        <v>3077</v>
      </c>
      <c r="F178" s="3">
        <v>2</v>
      </c>
      <c r="G178" s="2" t="e">
        <f>#REF!&amp;#REF!</f>
        <v>#REF!</v>
      </c>
    </row>
    <row r="179" spans="1:7" hidden="1" x14ac:dyDescent="0.25">
      <c r="A179" s="3" t="s">
        <v>2722</v>
      </c>
      <c r="B179" s="3" t="s">
        <v>28075</v>
      </c>
      <c r="C179" s="3">
        <v>130</v>
      </c>
      <c r="D179" s="3">
        <v>0</v>
      </c>
      <c r="E179" s="3" t="s">
        <v>3077</v>
      </c>
      <c r="F179" s="3">
        <v>2</v>
      </c>
      <c r="G179" s="2" t="e">
        <f>#REF!&amp;#REF!</f>
        <v>#REF!</v>
      </c>
    </row>
    <row r="180" spans="1:7" hidden="1" x14ac:dyDescent="0.25">
      <c r="A180" s="3" t="s">
        <v>2722</v>
      </c>
      <c r="B180" s="3" t="s">
        <v>28076</v>
      </c>
      <c r="C180" s="3">
        <v>130</v>
      </c>
      <c r="D180" s="3">
        <v>0</v>
      </c>
      <c r="E180" s="3" t="s">
        <v>3077</v>
      </c>
      <c r="F180" s="3">
        <v>2</v>
      </c>
      <c r="G180" s="2" t="e">
        <f>#REF!&amp;#REF!</f>
        <v>#REF!</v>
      </c>
    </row>
    <row r="181" spans="1:7" hidden="1" x14ac:dyDescent="0.25">
      <c r="A181" s="3" t="s">
        <v>2722</v>
      </c>
      <c r="B181" s="3" t="s">
        <v>28077</v>
      </c>
      <c r="C181" s="3">
        <v>130</v>
      </c>
      <c r="D181" s="3">
        <v>0</v>
      </c>
      <c r="E181" s="3" t="s">
        <v>3077</v>
      </c>
      <c r="F181" s="3">
        <v>2</v>
      </c>
      <c r="G181" s="2" t="e">
        <f>#REF!&amp;#REF!</f>
        <v>#REF!</v>
      </c>
    </row>
    <row r="182" spans="1:7" hidden="1" x14ac:dyDescent="0.25">
      <c r="A182" s="3" t="s">
        <v>2722</v>
      </c>
      <c r="B182" s="3" t="s">
        <v>28078</v>
      </c>
      <c r="C182" s="3">
        <v>130</v>
      </c>
      <c r="D182" s="3">
        <v>0</v>
      </c>
      <c r="E182" s="3" t="s">
        <v>3077</v>
      </c>
      <c r="F182" s="3">
        <v>2</v>
      </c>
      <c r="G182" s="2" t="e">
        <f>#REF!&amp;#REF!</f>
        <v>#REF!</v>
      </c>
    </row>
    <row r="183" spans="1:7" hidden="1" x14ac:dyDescent="0.25">
      <c r="A183" s="3" t="s">
        <v>2722</v>
      </c>
      <c r="B183" s="3" t="s">
        <v>28079</v>
      </c>
      <c r="C183" s="3">
        <v>130</v>
      </c>
      <c r="D183" s="3">
        <v>0</v>
      </c>
      <c r="E183" s="3" t="s">
        <v>3077</v>
      </c>
      <c r="F183" s="3">
        <v>2</v>
      </c>
      <c r="G183" s="2" t="e">
        <f>#REF!&amp;#REF!</f>
        <v>#REF!</v>
      </c>
    </row>
    <row r="184" spans="1:7" hidden="1" x14ac:dyDescent="0.25">
      <c r="A184" s="3" t="s">
        <v>2722</v>
      </c>
      <c r="B184" s="3" t="s">
        <v>28080</v>
      </c>
      <c r="C184" s="3">
        <v>130</v>
      </c>
      <c r="D184" s="3">
        <v>0</v>
      </c>
      <c r="E184" s="3" t="s">
        <v>3077</v>
      </c>
      <c r="F184" s="3">
        <v>2</v>
      </c>
      <c r="G184" s="2" t="e">
        <f>#REF!&amp;#REF!</f>
        <v>#REF!</v>
      </c>
    </row>
    <row r="185" spans="1:7" hidden="1" x14ac:dyDescent="0.25">
      <c r="A185" s="3" t="s">
        <v>2722</v>
      </c>
      <c r="B185" s="3" t="s">
        <v>28081</v>
      </c>
      <c r="C185" s="3">
        <v>130</v>
      </c>
      <c r="D185" s="3">
        <v>0</v>
      </c>
      <c r="E185" s="3" t="s">
        <v>3077</v>
      </c>
      <c r="F185" s="3">
        <v>2</v>
      </c>
      <c r="G185" s="2" t="e">
        <f>#REF!&amp;#REF!</f>
        <v>#REF!</v>
      </c>
    </row>
    <row r="186" spans="1:7" hidden="1" x14ac:dyDescent="0.25">
      <c r="A186" s="3" t="s">
        <v>2722</v>
      </c>
      <c r="B186" s="3" t="s">
        <v>28082</v>
      </c>
      <c r="C186" s="3">
        <v>130</v>
      </c>
      <c r="D186" s="3">
        <v>0</v>
      </c>
      <c r="E186" s="3" t="s">
        <v>3077</v>
      </c>
      <c r="F186" s="3">
        <v>2</v>
      </c>
      <c r="G186" s="2" t="e">
        <f>#REF!&amp;#REF!</f>
        <v>#REF!</v>
      </c>
    </row>
    <row r="187" spans="1:7" hidden="1" x14ac:dyDescent="0.25">
      <c r="A187" s="3" t="s">
        <v>2722</v>
      </c>
      <c r="B187" s="3" t="s">
        <v>28083</v>
      </c>
      <c r="C187" s="3">
        <v>130</v>
      </c>
      <c r="D187" s="3">
        <v>0</v>
      </c>
      <c r="E187" s="3" t="s">
        <v>3077</v>
      </c>
      <c r="F187" s="3">
        <v>2</v>
      </c>
      <c r="G187" s="2" t="e">
        <f>#REF!&amp;#REF!</f>
        <v>#REF!</v>
      </c>
    </row>
    <row r="188" spans="1:7" hidden="1" x14ac:dyDescent="0.25">
      <c r="A188" s="3" t="s">
        <v>2722</v>
      </c>
      <c r="B188" s="3" t="s">
        <v>28084</v>
      </c>
      <c r="C188" s="3">
        <v>130</v>
      </c>
      <c r="D188" s="3">
        <v>0</v>
      </c>
      <c r="E188" s="3" t="s">
        <v>3077</v>
      </c>
      <c r="F188" s="3">
        <v>2</v>
      </c>
      <c r="G188" s="2" t="e">
        <f>#REF!&amp;#REF!</f>
        <v>#REF!</v>
      </c>
    </row>
    <row r="189" spans="1:7" hidden="1" x14ac:dyDescent="0.25">
      <c r="A189" s="3" t="s">
        <v>2722</v>
      </c>
      <c r="B189" s="3" t="s">
        <v>28085</v>
      </c>
      <c r="C189" s="3">
        <v>130</v>
      </c>
      <c r="D189" s="3">
        <v>0</v>
      </c>
      <c r="E189" s="3" t="s">
        <v>3077</v>
      </c>
      <c r="F189" s="3">
        <v>2</v>
      </c>
      <c r="G189" s="2" t="e">
        <f>#REF!&amp;#REF!</f>
        <v>#REF!</v>
      </c>
    </row>
    <row r="190" spans="1:7" hidden="1" x14ac:dyDescent="0.25">
      <c r="A190" s="3" t="s">
        <v>2722</v>
      </c>
      <c r="B190" s="3" t="s">
        <v>28086</v>
      </c>
      <c r="C190" s="3">
        <v>130</v>
      </c>
      <c r="D190" s="3">
        <v>0</v>
      </c>
      <c r="E190" s="3" t="s">
        <v>3077</v>
      </c>
      <c r="F190" s="3">
        <v>2</v>
      </c>
      <c r="G190" s="2" t="e">
        <f>#REF!&amp;#REF!</f>
        <v>#REF!</v>
      </c>
    </row>
    <row r="191" spans="1:7" hidden="1" x14ac:dyDescent="0.25">
      <c r="A191" s="3" t="s">
        <v>2722</v>
      </c>
      <c r="B191" s="3" t="s">
        <v>28087</v>
      </c>
      <c r="C191" s="3">
        <v>130</v>
      </c>
      <c r="D191" s="3">
        <v>0</v>
      </c>
      <c r="E191" s="3" t="s">
        <v>3077</v>
      </c>
      <c r="F191" s="3">
        <v>2</v>
      </c>
      <c r="G191" s="2" t="e">
        <f>#REF!&amp;#REF!</f>
        <v>#REF!</v>
      </c>
    </row>
    <row r="192" spans="1:7" hidden="1" x14ac:dyDescent="0.25">
      <c r="A192" s="3" t="s">
        <v>2722</v>
      </c>
      <c r="B192" s="3" t="s">
        <v>28088</v>
      </c>
      <c r="C192" s="3">
        <v>130</v>
      </c>
      <c r="D192" s="3">
        <v>0</v>
      </c>
      <c r="E192" s="3" t="s">
        <v>3077</v>
      </c>
      <c r="F192" s="3">
        <v>2</v>
      </c>
      <c r="G192" s="2" t="e">
        <f>#REF!&amp;#REF!</f>
        <v>#REF!</v>
      </c>
    </row>
    <row r="193" spans="1:7" hidden="1" x14ac:dyDescent="0.25">
      <c r="A193" s="3" t="s">
        <v>2722</v>
      </c>
      <c r="B193" s="3" t="s">
        <v>28089</v>
      </c>
      <c r="C193" s="3">
        <v>130</v>
      </c>
      <c r="D193" s="3">
        <v>0</v>
      </c>
      <c r="E193" s="3" t="s">
        <v>3077</v>
      </c>
      <c r="F193" s="3">
        <v>2</v>
      </c>
      <c r="G193" s="2" t="e">
        <f>#REF!&amp;#REF!</f>
        <v>#REF!</v>
      </c>
    </row>
    <row r="194" spans="1:7" hidden="1" x14ac:dyDescent="0.25">
      <c r="A194" s="3" t="s">
        <v>2722</v>
      </c>
      <c r="B194" s="2" t="s">
        <v>28090</v>
      </c>
      <c r="C194" s="3">
        <v>130</v>
      </c>
      <c r="D194" s="3">
        <v>0</v>
      </c>
      <c r="E194" s="3" t="s">
        <v>3077</v>
      </c>
      <c r="F194" s="3">
        <v>2</v>
      </c>
      <c r="G194" s="2" t="e">
        <f>#REF!&amp;#REF!</f>
        <v>#REF!</v>
      </c>
    </row>
    <row r="195" spans="1:7" hidden="1" x14ac:dyDescent="0.25">
      <c r="A195" s="3" t="s">
        <v>2722</v>
      </c>
      <c r="B195" s="2" t="s">
        <v>28091</v>
      </c>
      <c r="C195" s="3">
        <v>130</v>
      </c>
      <c r="D195" s="3">
        <v>0</v>
      </c>
      <c r="E195" s="3" t="s">
        <v>3077</v>
      </c>
      <c r="F195" s="3">
        <v>2</v>
      </c>
      <c r="G195" s="2" t="e">
        <f>#REF!&amp;#REF!</f>
        <v>#REF!</v>
      </c>
    </row>
    <row r="196" spans="1:7" hidden="1" x14ac:dyDescent="0.25">
      <c r="A196" s="3" t="s">
        <v>2722</v>
      </c>
      <c r="B196" s="2" t="s">
        <v>28092</v>
      </c>
      <c r="C196" s="3">
        <v>130</v>
      </c>
      <c r="D196" s="3">
        <v>0</v>
      </c>
      <c r="E196" s="3" t="s">
        <v>3077</v>
      </c>
      <c r="F196" s="3">
        <v>2</v>
      </c>
      <c r="G196" s="2" t="e">
        <f>#REF!&amp;#REF!</f>
        <v>#REF!</v>
      </c>
    </row>
    <row r="197" spans="1:7" hidden="1" x14ac:dyDescent="0.25">
      <c r="A197" s="3" t="s">
        <v>2722</v>
      </c>
      <c r="B197" s="2" t="s">
        <v>28093</v>
      </c>
      <c r="C197" s="3">
        <v>130</v>
      </c>
      <c r="D197" s="3">
        <v>0</v>
      </c>
      <c r="E197" s="3" t="s">
        <v>3077</v>
      </c>
      <c r="F197" s="3">
        <v>2</v>
      </c>
      <c r="G197" s="2" t="e">
        <f>#REF!&amp;#REF!</f>
        <v>#REF!</v>
      </c>
    </row>
    <row r="198" spans="1:7" hidden="1" x14ac:dyDescent="0.25">
      <c r="A198" s="3" t="s">
        <v>2722</v>
      </c>
      <c r="B198" s="2" t="s">
        <v>28094</v>
      </c>
      <c r="C198" s="3">
        <v>130</v>
      </c>
      <c r="D198" s="3">
        <v>0</v>
      </c>
      <c r="E198" s="3" t="s">
        <v>3077</v>
      </c>
      <c r="F198" s="3">
        <v>2</v>
      </c>
      <c r="G198" s="2" t="e">
        <f>#REF!&amp;#REF!</f>
        <v>#REF!</v>
      </c>
    </row>
    <row r="199" spans="1:7" hidden="1" x14ac:dyDescent="0.25">
      <c r="A199" s="3" t="s">
        <v>2722</v>
      </c>
      <c r="B199" s="2" t="s">
        <v>28095</v>
      </c>
      <c r="C199" s="3">
        <v>130</v>
      </c>
      <c r="D199" s="3">
        <v>0</v>
      </c>
      <c r="E199" s="3" t="s">
        <v>3077</v>
      </c>
      <c r="F199" s="3">
        <v>2</v>
      </c>
      <c r="G199" s="2" t="e">
        <f>#REF!&amp;#REF!</f>
        <v>#REF!</v>
      </c>
    </row>
    <row r="200" spans="1:7" hidden="1" x14ac:dyDescent="0.25">
      <c r="A200" s="3" t="s">
        <v>2722</v>
      </c>
      <c r="B200" s="2" t="s">
        <v>28096</v>
      </c>
      <c r="C200" s="3">
        <v>130</v>
      </c>
      <c r="D200" s="3">
        <v>0</v>
      </c>
      <c r="E200" s="3" t="s">
        <v>3077</v>
      </c>
      <c r="F200" s="3">
        <v>2</v>
      </c>
      <c r="G200" s="2" t="e">
        <f>#REF!&amp;#REF!</f>
        <v>#REF!</v>
      </c>
    </row>
    <row r="201" spans="1:7" hidden="1" x14ac:dyDescent="0.25">
      <c r="A201" s="3" t="s">
        <v>2722</v>
      </c>
      <c r="B201" s="2" t="s">
        <v>28097</v>
      </c>
      <c r="C201" s="3">
        <v>130</v>
      </c>
      <c r="D201" s="3">
        <v>0</v>
      </c>
      <c r="E201" s="3" t="s">
        <v>3077</v>
      </c>
      <c r="F201" s="3">
        <v>2</v>
      </c>
      <c r="G201" s="2" t="e">
        <f>#REF!&amp;#REF!</f>
        <v>#REF!</v>
      </c>
    </row>
    <row r="202" spans="1:7" hidden="1" x14ac:dyDescent="0.25">
      <c r="A202" s="3" t="s">
        <v>2722</v>
      </c>
      <c r="B202" s="2" t="s">
        <v>28098</v>
      </c>
      <c r="C202" s="3">
        <v>130</v>
      </c>
      <c r="D202" s="3">
        <v>0</v>
      </c>
      <c r="E202" s="3" t="s">
        <v>3077</v>
      </c>
      <c r="F202" s="3">
        <v>2</v>
      </c>
      <c r="G202" s="2" t="e">
        <f>#REF!&amp;#REF!</f>
        <v>#REF!</v>
      </c>
    </row>
    <row r="203" spans="1:7" hidden="1" x14ac:dyDescent="0.25">
      <c r="A203" s="3" t="s">
        <v>2722</v>
      </c>
      <c r="B203" s="2" t="s">
        <v>28099</v>
      </c>
      <c r="C203" s="3">
        <v>130</v>
      </c>
      <c r="D203" s="3">
        <v>0</v>
      </c>
      <c r="E203" s="3" t="s">
        <v>3077</v>
      </c>
      <c r="F203" s="3">
        <v>2</v>
      </c>
      <c r="G203" s="2" t="e">
        <f>#REF!&amp;#REF!</f>
        <v>#REF!</v>
      </c>
    </row>
    <row r="204" spans="1:7" hidden="1" x14ac:dyDescent="0.25">
      <c r="A204" s="3" t="s">
        <v>2722</v>
      </c>
      <c r="B204" s="2" t="s">
        <v>28100</v>
      </c>
      <c r="C204" s="3">
        <v>130</v>
      </c>
      <c r="D204" s="3">
        <v>0</v>
      </c>
      <c r="E204" s="3" t="s">
        <v>3077</v>
      </c>
      <c r="F204" s="3">
        <v>2</v>
      </c>
      <c r="G204" s="2" t="e">
        <f>#REF!&amp;#REF!</f>
        <v>#REF!</v>
      </c>
    </row>
    <row r="205" spans="1:7" hidden="1" x14ac:dyDescent="0.25">
      <c r="A205" s="3" t="s">
        <v>2722</v>
      </c>
      <c r="B205" s="2" t="s">
        <v>28101</v>
      </c>
      <c r="C205" s="3">
        <v>130</v>
      </c>
      <c r="D205" s="3">
        <v>0</v>
      </c>
      <c r="E205" s="3" t="s">
        <v>3077</v>
      </c>
      <c r="F205" s="3">
        <v>2</v>
      </c>
      <c r="G205" s="2" t="e">
        <f>#REF!&amp;#REF!</f>
        <v>#REF!</v>
      </c>
    </row>
    <row r="206" spans="1:7" hidden="1" x14ac:dyDescent="0.25">
      <c r="A206" s="3" t="s">
        <v>2722</v>
      </c>
      <c r="B206" s="2" t="s">
        <v>28102</v>
      </c>
      <c r="C206" s="3">
        <v>130</v>
      </c>
      <c r="D206" s="3">
        <v>0</v>
      </c>
      <c r="E206" s="3" t="s">
        <v>3077</v>
      </c>
      <c r="F206" s="3">
        <v>2</v>
      </c>
      <c r="G206" s="2" t="e">
        <f>#REF!&amp;#REF!</f>
        <v>#REF!</v>
      </c>
    </row>
    <row r="207" spans="1:7" hidden="1" x14ac:dyDescent="0.25">
      <c r="A207" s="3" t="s">
        <v>2722</v>
      </c>
      <c r="B207" s="2" t="s">
        <v>28103</v>
      </c>
      <c r="C207" s="3">
        <v>130</v>
      </c>
      <c r="D207" s="3">
        <v>0</v>
      </c>
      <c r="E207" s="3" t="s">
        <v>3077</v>
      </c>
      <c r="F207" s="3">
        <v>2</v>
      </c>
      <c r="G207" s="2" t="e">
        <f>#REF!&amp;#REF!</f>
        <v>#REF!</v>
      </c>
    </row>
    <row r="208" spans="1:7" hidden="1" x14ac:dyDescent="0.25">
      <c r="A208" s="3" t="s">
        <v>2722</v>
      </c>
      <c r="B208" s="2" t="s">
        <v>28104</v>
      </c>
      <c r="C208" s="3">
        <v>130</v>
      </c>
      <c r="D208" s="3">
        <v>0</v>
      </c>
      <c r="E208" s="3" t="s">
        <v>3077</v>
      </c>
      <c r="F208" s="3">
        <v>2</v>
      </c>
      <c r="G208" s="2" t="e">
        <f>#REF!&amp;#REF!</f>
        <v>#REF!</v>
      </c>
    </row>
    <row r="209" spans="1:7" hidden="1" x14ac:dyDescent="0.25">
      <c r="A209" s="3" t="s">
        <v>2722</v>
      </c>
      <c r="B209" s="2" t="s">
        <v>28105</v>
      </c>
      <c r="C209" s="3">
        <v>130</v>
      </c>
      <c r="D209" s="3">
        <v>0</v>
      </c>
      <c r="E209" s="3" t="s">
        <v>3077</v>
      </c>
      <c r="F209" s="3">
        <v>2</v>
      </c>
      <c r="G209" s="2" t="e">
        <f>#REF!&amp;#REF!</f>
        <v>#REF!</v>
      </c>
    </row>
    <row r="210" spans="1:7" hidden="1" x14ac:dyDescent="0.25">
      <c r="A210" s="3" t="s">
        <v>2722</v>
      </c>
      <c r="B210" s="2" t="s">
        <v>28106</v>
      </c>
      <c r="C210" s="3">
        <v>130</v>
      </c>
      <c r="D210" s="3">
        <v>0</v>
      </c>
      <c r="E210" s="3" t="s">
        <v>3077</v>
      </c>
      <c r="F210" s="3">
        <v>2</v>
      </c>
      <c r="G210" s="2" t="e">
        <f>#REF!&amp;#REF!</f>
        <v>#REF!</v>
      </c>
    </row>
    <row r="211" spans="1:7" hidden="1" x14ac:dyDescent="0.25">
      <c r="A211" s="3" t="s">
        <v>2722</v>
      </c>
      <c r="B211" s="2" t="s">
        <v>28107</v>
      </c>
      <c r="C211" s="3">
        <v>130</v>
      </c>
      <c r="D211" s="3">
        <v>0</v>
      </c>
      <c r="E211" s="3" t="s">
        <v>3077</v>
      </c>
      <c r="F211" s="3">
        <v>2</v>
      </c>
      <c r="G211" s="2" t="e">
        <f>#REF!&amp;#REF!</f>
        <v>#REF!</v>
      </c>
    </row>
    <row r="212" spans="1:7" hidden="1" x14ac:dyDescent="0.25">
      <c r="A212" s="3" t="s">
        <v>2722</v>
      </c>
      <c r="B212" s="2" t="s">
        <v>28108</v>
      </c>
      <c r="C212" s="3">
        <v>130</v>
      </c>
      <c r="D212" s="3">
        <v>0</v>
      </c>
      <c r="E212" s="3" t="s">
        <v>3077</v>
      </c>
      <c r="F212" s="3">
        <v>2</v>
      </c>
      <c r="G212" s="2" t="e">
        <f>#REF!&amp;#REF!</f>
        <v>#REF!</v>
      </c>
    </row>
    <row r="213" spans="1:7" hidden="1" x14ac:dyDescent="0.25">
      <c r="A213" s="3" t="s">
        <v>2722</v>
      </c>
      <c r="B213" s="2" t="s">
        <v>28109</v>
      </c>
      <c r="C213" s="3">
        <v>130</v>
      </c>
      <c r="D213" s="3">
        <v>0</v>
      </c>
      <c r="E213" s="3" t="s">
        <v>3077</v>
      </c>
      <c r="F213" s="3">
        <v>2</v>
      </c>
      <c r="G213" s="2" t="e">
        <f>#REF!&amp;#REF!</f>
        <v>#REF!</v>
      </c>
    </row>
    <row r="214" spans="1:7" hidden="1" x14ac:dyDescent="0.25">
      <c r="A214" s="3" t="s">
        <v>2722</v>
      </c>
      <c r="B214" s="2" t="s">
        <v>28110</v>
      </c>
      <c r="C214" s="3">
        <v>130</v>
      </c>
      <c r="D214" s="3">
        <v>0</v>
      </c>
      <c r="E214" s="3" t="s">
        <v>3077</v>
      </c>
      <c r="F214" s="3">
        <v>2</v>
      </c>
      <c r="G214" s="2" t="e">
        <f>#REF!&amp;#REF!</f>
        <v>#REF!</v>
      </c>
    </row>
    <row r="215" spans="1:7" hidden="1" x14ac:dyDescent="0.25">
      <c r="A215" s="3" t="s">
        <v>2722</v>
      </c>
      <c r="B215" s="2" t="s">
        <v>28111</v>
      </c>
      <c r="C215" s="3">
        <v>130</v>
      </c>
      <c r="D215" s="3">
        <v>0</v>
      </c>
      <c r="E215" s="3" t="s">
        <v>3077</v>
      </c>
      <c r="F215" s="3">
        <v>2</v>
      </c>
      <c r="G215" s="2" t="e">
        <f>#REF!&amp;#REF!</f>
        <v>#REF!</v>
      </c>
    </row>
    <row r="216" spans="1:7" hidden="1" x14ac:dyDescent="0.25">
      <c r="A216" s="3" t="s">
        <v>2722</v>
      </c>
      <c r="B216" s="2" t="s">
        <v>28112</v>
      </c>
      <c r="C216" s="3">
        <v>130</v>
      </c>
      <c r="D216" s="3">
        <v>0</v>
      </c>
      <c r="E216" s="3" t="s">
        <v>3077</v>
      </c>
      <c r="F216" s="3">
        <v>2</v>
      </c>
      <c r="G216" s="2" t="e">
        <f>#REF!&amp;#REF!</f>
        <v>#REF!</v>
      </c>
    </row>
    <row r="217" spans="1:7" hidden="1" x14ac:dyDescent="0.25">
      <c r="A217" s="3" t="s">
        <v>2722</v>
      </c>
      <c r="B217" s="2" t="s">
        <v>28113</v>
      </c>
      <c r="C217" s="3">
        <v>130</v>
      </c>
      <c r="D217" s="3">
        <v>0</v>
      </c>
      <c r="E217" s="3" t="s">
        <v>3077</v>
      </c>
      <c r="F217" s="3">
        <v>2</v>
      </c>
      <c r="G217" s="2" t="e">
        <f>#REF!&amp;#REF!</f>
        <v>#REF!</v>
      </c>
    </row>
    <row r="218" spans="1:7" hidden="1" x14ac:dyDescent="0.25">
      <c r="A218" s="3" t="s">
        <v>2722</v>
      </c>
      <c r="B218" s="2" t="s">
        <v>28114</v>
      </c>
      <c r="C218" s="3">
        <v>130</v>
      </c>
      <c r="D218" s="3">
        <v>0</v>
      </c>
      <c r="E218" s="3" t="s">
        <v>3077</v>
      </c>
      <c r="F218" s="3">
        <v>2</v>
      </c>
      <c r="G218" s="2" t="e">
        <f>#REF!&amp;#REF!</f>
        <v>#REF!</v>
      </c>
    </row>
    <row r="219" spans="1:7" hidden="1" x14ac:dyDescent="0.25">
      <c r="A219" s="3" t="s">
        <v>2714</v>
      </c>
      <c r="B219" s="3" t="s">
        <v>2716</v>
      </c>
      <c r="C219" s="3">
        <v>50</v>
      </c>
      <c r="D219" s="3">
        <v>50</v>
      </c>
      <c r="E219" s="3" t="s">
        <v>2715</v>
      </c>
      <c r="F219" s="3" t="s">
        <v>142</v>
      </c>
    </row>
    <row r="220" spans="1:7" hidden="1" x14ac:dyDescent="0.25">
      <c r="A220" s="3" t="s">
        <v>2714</v>
      </c>
      <c r="B220" s="3" t="s">
        <v>2717</v>
      </c>
      <c r="C220" s="3">
        <v>50</v>
      </c>
      <c r="D220" s="3">
        <v>50</v>
      </c>
      <c r="E220" s="3" t="s">
        <v>2715</v>
      </c>
      <c r="F220" s="3" t="s">
        <v>142</v>
      </c>
    </row>
    <row r="221" spans="1:7" hidden="1" x14ac:dyDescent="0.25">
      <c r="A221" s="3" t="s">
        <v>2714</v>
      </c>
      <c r="B221" s="3" t="s">
        <v>2718</v>
      </c>
      <c r="C221" s="3">
        <v>50</v>
      </c>
      <c r="D221" s="3">
        <v>50</v>
      </c>
      <c r="E221" s="3" t="s">
        <v>2715</v>
      </c>
      <c r="F221" s="3" t="s">
        <v>142</v>
      </c>
    </row>
    <row r="222" spans="1:7" hidden="1" x14ac:dyDescent="0.25">
      <c r="A222" s="3" t="s">
        <v>2714</v>
      </c>
      <c r="B222" s="3" t="s">
        <v>2719</v>
      </c>
      <c r="C222" s="3">
        <v>50</v>
      </c>
      <c r="D222" s="3">
        <v>50</v>
      </c>
      <c r="E222" s="3" t="s">
        <v>2715</v>
      </c>
      <c r="F222" s="3" t="s">
        <v>142</v>
      </c>
    </row>
    <row r="223" spans="1:7" hidden="1" x14ac:dyDescent="0.25">
      <c r="A223" s="3" t="s">
        <v>2743</v>
      </c>
      <c r="B223" s="3" t="s">
        <v>2746</v>
      </c>
      <c r="C223" s="3">
        <v>450</v>
      </c>
      <c r="D223" s="3">
        <v>450</v>
      </c>
      <c r="E223" s="3" t="s">
        <v>2747</v>
      </c>
      <c r="F223" s="3" t="s">
        <v>142</v>
      </c>
    </row>
    <row r="224" spans="1:7" hidden="1" x14ac:dyDescent="0.25">
      <c r="A224" s="3" t="s">
        <v>2840</v>
      </c>
      <c r="B224" s="3" t="s">
        <v>2841</v>
      </c>
      <c r="C224" s="3">
        <v>318</v>
      </c>
      <c r="D224" s="3">
        <v>318</v>
      </c>
      <c r="E224" s="3" t="s">
        <v>2747</v>
      </c>
      <c r="F224" s="3" t="s">
        <v>142</v>
      </c>
    </row>
    <row r="225" spans="1:6" hidden="1" x14ac:dyDescent="0.25">
      <c r="A225" s="3" t="s">
        <v>2751</v>
      </c>
      <c r="B225" s="3" t="s">
        <v>2756</v>
      </c>
      <c r="C225" s="3">
        <v>54</v>
      </c>
      <c r="D225" s="3">
        <v>54</v>
      </c>
      <c r="E225" s="3" t="s">
        <v>2757</v>
      </c>
      <c r="F225" s="3" t="s">
        <v>142</v>
      </c>
    </row>
    <row r="226" spans="1:6" hidden="1" x14ac:dyDescent="0.25">
      <c r="A226" s="3" t="s">
        <v>2751</v>
      </c>
      <c r="B226" s="3" t="s">
        <v>2758</v>
      </c>
      <c r="C226" s="3">
        <v>36</v>
      </c>
      <c r="D226" s="3">
        <v>36</v>
      </c>
      <c r="E226" s="3" t="s">
        <v>2757</v>
      </c>
      <c r="F226" s="3" t="s">
        <v>142</v>
      </c>
    </row>
    <row r="227" spans="1:6" hidden="1" x14ac:dyDescent="0.25">
      <c r="A227" s="3" t="s">
        <v>2751</v>
      </c>
      <c r="B227" s="3" t="s">
        <v>2759</v>
      </c>
      <c r="C227" s="3">
        <v>36</v>
      </c>
      <c r="D227" s="3">
        <v>36</v>
      </c>
      <c r="E227" s="3" t="s">
        <v>2757</v>
      </c>
      <c r="F227" s="3" t="s">
        <v>142</v>
      </c>
    </row>
    <row r="228" spans="1:6" hidden="1" x14ac:dyDescent="0.25">
      <c r="A228" s="3" t="s">
        <v>2751</v>
      </c>
      <c r="B228" s="3" t="s">
        <v>2760</v>
      </c>
      <c r="C228" s="3">
        <v>54</v>
      </c>
      <c r="D228" s="3">
        <v>54</v>
      </c>
      <c r="E228" s="3" t="s">
        <v>2757</v>
      </c>
      <c r="F228" s="3" t="s">
        <v>142</v>
      </c>
    </row>
    <row r="229" spans="1:6" hidden="1" x14ac:dyDescent="0.25">
      <c r="A229" s="3" t="s">
        <v>287</v>
      </c>
      <c r="B229" s="3" t="s">
        <v>2624</v>
      </c>
      <c r="C229" s="3">
        <v>40</v>
      </c>
      <c r="D229" s="3">
        <v>40</v>
      </c>
      <c r="E229" s="3" t="s">
        <v>424</v>
      </c>
      <c r="F229" s="3" t="s">
        <v>37</v>
      </c>
    </row>
    <row r="230" spans="1:6" hidden="1" x14ac:dyDescent="0.25">
      <c r="A230" s="3" t="s">
        <v>2751</v>
      </c>
      <c r="B230" s="3" t="s">
        <v>2754</v>
      </c>
      <c r="C230" s="3">
        <v>78</v>
      </c>
      <c r="D230" s="3">
        <v>78</v>
      </c>
      <c r="E230" s="3" t="s">
        <v>2753</v>
      </c>
      <c r="F230" s="3" t="s">
        <v>142</v>
      </c>
    </row>
    <row r="231" spans="1:6" hidden="1" x14ac:dyDescent="0.25">
      <c r="A231" s="3" t="s">
        <v>2751</v>
      </c>
      <c r="B231" s="3" t="s">
        <v>2755</v>
      </c>
      <c r="C231" s="3">
        <v>78</v>
      </c>
      <c r="D231" s="3">
        <v>78</v>
      </c>
      <c r="E231" s="3" t="s">
        <v>2753</v>
      </c>
      <c r="F231" s="3" t="s">
        <v>142</v>
      </c>
    </row>
    <row r="232" spans="1:6" hidden="1" x14ac:dyDescent="0.25">
      <c r="A232" s="3" t="s">
        <v>2751</v>
      </c>
      <c r="B232" s="3" t="s">
        <v>2752</v>
      </c>
      <c r="C232" s="3">
        <v>78</v>
      </c>
      <c r="D232" s="3">
        <v>78</v>
      </c>
      <c r="E232" s="3" t="s">
        <v>2753</v>
      </c>
      <c r="F232" s="3" t="s">
        <v>142</v>
      </c>
    </row>
    <row r="233" spans="1:6" hidden="1" x14ac:dyDescent="0.25">
      <c r="A233" s="3" t="s">
        <v>2808</v>
      </c>
      <c r="B233" s="3" t="s">
        <v>2809</v>
      </c>
      <c r="C233" s="3">
        <v>40</v>
      </c>
      <c r="D233" s="3">
        <v>40</v>
      </c>
      <c r="E233" s="3" t="s">
        <v>2810</v>
      </c>
      <c r="F233" s="3" t="s">
        <v>142</v>
      </c>
    </row>
    <row r="234" spans="1:6" hidden="1" x14ac:dyDescent="0.25">
      <c r="A234" s="3" t="s">
        <v>2808</v>
      </c>
      <c r="B234" s="3" t="s">
        <v>2811</v>
      </c>
      <c r="C234" s="3">
        <v>40</v>
      </c>
      <c r="D234" s="3">
        <v>40</v>
      </c>
      <c r="E234" s="3" t="s">
        <v>2810</v>
      </c>
      <c r="F234" s="3" t="s">
        <v>142</v>
      </c>
    </row>
    <row r="235" spans="1:6" hidden="1" x14ac:dyDescent="0.25">
      <c r="A235" s="3" t="s">
        <v>2808</v>
      </c>
      <c r="B235" s="3" t="s">
        <v>2977</v>
      </c>
      <c r="C235" s="3">
        <v>40</v>
      </c>
      <c r="D235" s="3">
        <v>40</v>
      </c>
      <c r="E235" s="3" t="s">
        <v>2810</v>
      </c>
      <c r="F235" s="3" t="s">
        <v>142</v>
      </c>
    </row>
    <row r="236" spans="1:6" hidden="1" x14ac:dyDescent="0.25">
      <c r="A236" s="3" t="s">
        <v>2808</v>
      </c>
      <c r="B236" s="3" t="s">
        <v>2978</v>
      </c>
      <c r="C236" s="3">
        <v>40</v>
      </c>
      <c r="D236" s="3">
        <v>40</v>
      </c>
      <c r="E236" s="3" t="s">
        <v>2810</v>
      </c>
      <c r="F236" s="3" t="s">
        <v>142</v>
      </c>
    </row>
    <row r="237" spans="1:6" hidden="1" x14ac:dyDescent="0.25">
      <c r="A237" s="3" t="s">
        <v>2808</v>
      </c>
      <c r="B237" s="3" t="s">
        <v>2976</v>
      </c>
      <c r="C237" s="3">
        <v>40</v>
      </c>
      <c r="D237" s="3">
        <v>40</v>
      </c>
      <c r="E237" s="3" t="s">
        <v>2810</v>
      </c>
      <c r="F237" s="3" t="s">
        <v>142</v>
      </c>
    </row>
    <row r="238" spans="1:6" hidden="1" x14ac:dyDescent="0.25">
      <c r="A238" s="3" t="s">
        <v>2722</v>
      </c>
      <c r="B238" s="3" t="s">
        <v>3002</v>
      </c>
      <c r="C238" s="3">
        <v>40</v>
      </c>
      <c r="D238" s="3">
        <v>40</v>
      </c>
      <c r="E238" s="3" t="s">
        <v>2766</v>
      </c>
      <c r="F238" s="3" t="s">
        <v>142</v>
      </c>
    </row>
    <row r="239" spans="1:6" hidden="1" x14ac:dyDescent="0.25">
      <c r="A239" s="3" t="s">
        <v>173</v>
      </c>
      <c r="B239" s="3" t="s">
        <v>2505</v>
      </c>
      <c r="C239" s="3">
        <v>25</v>
      </c>
      <c r="D239" s="3">
        <v>25</v>
      </c>
      <c r="E239" s="3" t="s">
        <v>80</v>
      </c>
      <c r="F239" s="3" t="s">
        <v>37</v>
      </c>
    </row>
    <row r="240" spans="1:6" hidden="1" x14ac:dyDescent="0.25">
      <c r="A240" s="3" t="s">
        <v>2436</v>
      </c>
      <c r="B240" s="3" t="s">
        <v>2438</v>
      </c>
      <c r="C240" s="3">
        <v>50</v>
      </c>
      <c r="D240" s="3">
        <v>50</v>
      </c>
      <c r="E240" s="3" t="s">
        <v>2439</v>
      </c>
      <c r="F240" s="3" t="s">
        <v>37</v>
      </c>
    </row>
    <row r="241" spans="1:6" hidden="1" x14ac:dyDescent="0.25">
      <c r="A241" s="3" t="s">
        <v>2771</v>
      </c>
      <c r="B241" s="3" t="s">
        <v>2777</v>
      </c>
      <c r="C241" s="3">
        <v>35</v>
      </c>
      <c r="D241" s="3">
        <v>35</v>
      </c>
      <c r="E241" s="3" t="s">
        <v>2778</v>
      </c>
      <c r="F241" s="3" t="s">
        <v>142</v>
      </c>
    </row>
    <row r="242" spans="1:6" hidden="1" x14ac:dyDescent="0.25">
      <c r="A242" s="3" t="s">
        <v>173</v>
      </c>
      <c r="B242" s="3" t="s">
        <v>2495</v>
      </c>
      <c r="C242" s="3">
        <v>46</v>
      </c>
      <c r="D242" s="3">
        <v>46</v>
      </c>
      <c r="E242" s="3" t="s">
        <v>74</v>
      </c>
      <c r="F242" s="3" t="s">
        <v>37</v>
      </c>
    </row>
    <row r="243" spans="1:6" hidden="1" x14ac:dyDescent="0.25">
      <c r="A243" s="3" t="s">
        <v>2621</v>
      </c>
      <c r="B243" s="3" t="s">
        <v>2965</v>
      </c>
      <c r="C243" s="3">
        <v>35</v>
      </c>
      <c r="D243" s="3">
        <v>35</v>
      </c>
      <c r="E243" s="3" t="s">
        <v>368</v>
      </c>
      <c r="F243" s="3" t="s">
        <v>37</v>
      </c>
    </row>
    <row r="244" spans="1:6" hidden="1" x14ac:dyDescent="0.25">
      <c r="A244" s="3" t="s">
        <v>2621</v>
      </c>
      <c r="B244" s="3" t="s">
        <v>3035</v>
      </c>
      <c r="C244" s="3">
        <v>35</v>
      </c>
      <c r="D244" s="3">
        <v>35</v>
      </c>
      <c r="E244" s="3" t="s">
        <v>3036</v>
      </c>
      <c r="F244" s="3" t="s">
        <v>37</v>
      </c>
    </row>
    <row r="245" spans="1:6" hidden="1" x14ac:dyDescent="0.25">
      <c r="A245" s="3" t="s">
        <v>2761</v>
      </c>
      <c r="B245" s="3" t="s">
        <v>2762</v>
      </c>
      <c r="C245" s="3">
        <v>60</v>
      </c>
      <c r="D245" s="3">
        <v>60</v>
      </c>
      <c r="E245" s="3" t="s">
        <v>2763</v>
      </c>
      <c r="F245" s="3" t="s">
        <v>142</v>
      </c>
    </row>
    <row r="246" spans="1:6" hidden="1" x14ac:dyDescent="0.25">
      <c r="A246" s="3" t="s">
        <v>2800</v>
      </c>
      <c r="B246" s="3" t="s">
        <v>2804</v>
      </c>
      <c r="C246" s="3">
        <v>52</v>
      </c>
      <c r="D246" s="3">
        <v>52</v>
      </c>
      <c r="E246" s="3" t="s">
        <v>123</v>
      </c>
      <c r="F246" s="3" t="s">
        <v>142</v>
      </c>
    </row>
    <row r="247" spans="1:6" hidden="1" x14ac:dyDescent="0.25">
      <c r="A247" s="3" t="s">
        <v>2771</v>
      </c>
      <c r="B247" s="3" t="s">
        <v>2773</v>
      </c>
      <c r="C247" s="3">
        <v>50</v>
      </c>
      <c r="D247" s="3">
        <v>50</v>
      </c>
      <c r="E247" s="3" t="s">
        <v>123</v>
      </c>
      <c r="F247" s="3" t="s">
        <v>142</v>
      </c>
    </row>
    <row r="248" spans="1:6" hidden="1" x14ac:dyDescent="0.25">
      <c r="A248" s="3" t="s">
        <v>2771</v>
      </c>
      <c r="B248" s="3" t="s">
        <v>2772</v>
      </c>
      <c r="C248" s="3">
        <v>55</v>
      </c>
      <c r="D248" s="3">
        <v>55</v>
      </c>
      <c r="E248" s="3" t="s">
        <v>123</v>
      </c>
      <c r="F248" s="3" t="s">
        <v>142</v>
      </c>
    </row>
    <row r="249" spans="1:6" hidden="1" x14ac:dyDescent="0.25">
      <c r="A249" s="3" t="s">
        <v>2621</v>
      </c>
      <c r="B249" s="3" t="s">
        <v>2651</v>
      </c>
      <c r="C249" s="3">
        <v>30</v>
      </c>
      <c r="D249" s="3">
        <v>25</v>
      </c>
      <c r="E249" s="3" t="s">
        <v>2652</v>
      </c>
      <c r="F249" s="3" t="s">
        <v>37</v>
      </c>
    </row>
    <row r="250" spans="1:6" hidden="1" x14ac:dyDescent="0.25">
      <c r="A250" s="3" t="s">
        <v>287</v>
      </c>
      <c r="B250" s="3" t="s">
        <v>2670</v>
      </c>
      <c r="C250" s="3">
        <v>23</v>
      </c>
      <c r="D250" s="3">
        <v>23</v>
      </c>
      <c r="E250" s="3" t="s">
        <v>2671</v>
      </c>
      <c r="F250" s="3" t="s">
        <v>37</v>
      </c>
    </row>
    <row r="251" spans="1:6" hidden="1" x14ac:dyDescent="0.25">
      <c r="A251" s="3" t="s">
        <v>2413</v>
      </c>
      <c r="B251" s="3" t="s">
        <v>2546</v>
      </c>
      <c r="C251" s="3">
        <v>72</v>
      </c>
      <c r="D251" s="3">
        <v>72</v>
      </c>
      <c r="E251" s="3" t="s">
        <v>2547</v>
      </c>
      <c r="F251" s="3" t="s">
        <v>37</v>
      </c>
    </row>
    <row r="252" spans="1:6" hidden="1" x14ac:dyDescent="0.25">
      <c r="A252" s="3" t="s">
        <v>287</v>
      </c>
      <c r="B252" s="3" t="s">
        <v>2654</v>
      </c>
      <c r="C252" s="3">
        <v>30</v>
      </c>
      <c r="D252" s="3">
        <v>30</v>
      </c>
      <c r="E252" s="3" t="s">
        <v>2655</v>
      </c>
      <c r="F252" s="3" t="s">
        <v>37</v>
      </c>
    </row>
    <row r="253" spans="1:6" hidden="1" x14ac:dyDescent="0.25">
      <c r="A253" s="3" t="s">
        <v>173</v>
      </c>
      <c r="B253" s="3" t="s">
        <v>2510</v>
      </c>
      <c r="C253" s="3">
        <v>40</v>
      </c>
      <c r="D253" s="3">
        <v>40</v>
      </c>
      <c r="E253" s="3" t="s">
        <v>2511</v>
      </c>
      <c r="F253" s="3" t="s">
        <v>37</v>
      </c>
    </row>
    <row r="254" spans="1:6" hidden="1" x14ac:dyDescent="0.25">
      <c r="A254" s="3" t="s">
        <v>3113</v>
      </c>
      <c r="B254" s="3" t="s">
        <v>10919</v>
      </c>
      <c r="C254" s="3">
        <v>68</v>
      </c>
      <c r="D254" s="3">
        <v>0</v>
      </c>
      <c r="E254" s="3" t="s">
        <v>2749</v>
      </c>
      <c r="F254" s="3" t="s">
        <v>142</v>
      </c>
    </row>
    <row r="255" spans="1:6" hidden="1" x14ac:dyDescent="0.25">
      <c r="A255" s="3" t="s">
        <v>3113</v>
      </c>
      <c r="B255" s="3" t="s">
        <v>3122</v>
      </c>
      <c r="C255" s="3">
        <v>68</v>
      </c>
      <c r="D255" s="3">
        <v>0</v>
      </c>
      <c r="E255" s="3" t="s">
        <v>2749</v>
      </c>
      <c r="F255" s="3" t="s">
        <v>142</v>
      </c>
    </row>
    <row r="256" spans="1:6" hidden="1" x14ac:dyDescent="0.25">
      <c r="A256" s="3" t="s">
        <v>3113</v>
      </c>
      <c r="B256" s="3" t="s">
        <v>3123</v>
      </c>
      <c r="C256" s="3">
        <v>68</v>
      </c>
      <c r="D256" s="3">
        <v>0</v>
      </c>
      <c r="E256" s="3" t="s">
        <v>2749</v>
      </c>
      <c r="F256" s="3" t="s">
        <v>142</v>
      </c>
    </row>
    <row r="257" spans="1:6" hidden="1" x14ac:dyDescent="0.25">
      <c r="A257" s="3" t="s">
        <v>3113</v>
      </c>
      <c r="B257" s="3" t="s">
        <v>3124</v>
      </c>
      <c r="C257" s="3">
        <v>68</v>
      </c>
      <c r="D257" s="3">
        <v>0</v>
      </c>
      <c r="E257" s="3" t="s">
        <v>2749</v>
      </c>
      <c r="F257" s="3" t="s">
        <v>142</v>
      </c>
    </row>
    <row r="258" spans="1:6" hidden="1" x14ac:dyDescent="0.25">
      <c r="A258" s="3" t="s">
        <v>2722</v>
      </c>
      <c r="B258" s="3" t="s">
        <v>10917</v>
      </c>
      <c r="C258" s="3">
        <v>66</v>
      </c>
      <c r="D258" s="3">
        <v>40</v>
      </c>
      <c r="E258" s="3" t="s">
        <v>2749</v>
      </c>
      <c r="F258" s="3" t="s">
        <v>142</v>
      </c>
    </row>
    <row r="259" spans="1:6" hidden="1" x14ac:dyDescent="0.25">
      <c r="A259" s="3" t="s">
        <v>3113</v>
      </c>
      <c r="B259" s="3" t="s">
        <v>3125</v>
      </c>
      <c r="C259" s="3">
        <v>106</v>
      </c>
      <c r="D259" s="3">
        <v>0</v>
      </c>
      <c r="E259" s="3" t="s">
        <v>2749</v>
      </c>
      <c r="F259" s="3" t="s">
        <v>142</v>
      </c>
    </row>
    <row r="260" spans="1:6" hidden="1" x14ac:dyDescent="0.25">
      <c r="A260" s="3" t="s">
        <v>2812</v>
      </c>
      <c r="B260" s="3" t="s">
        <v>2813</v>
      </c>
      <c r="C260" s="3">
        <v>80</v>
      </c>
      <c r="D260" s="3">
        <v>80</v>
      </c>
      <c r="E260" s="3" t="s">
        <v>2749</v>
      </c>
      <c r="F260" s="3" t="s">
        <v>142</v>
      </c>
    </row>
    <row r="261" spans="1:6" hidden="1" x14ac:dyDescent="0.25">
      <c r="A261" s="3" t="s">
        <v>2812</v>
      </c>
      <c r="B261" s="3" t="s">
        <v>2814</v>
      </c>
      <c r="C261" s="3">
        <v>80</v>
      </c>
      <c r="D261" s="3">
        <v>80</v>
      </c>
      <c r="E261" s="3" t="s">
        <v>2749</v>
      </c>
      <c r="F261" s="3" t="s">
        <v>142</v>
      </c>
    </row>
    <row r="262" spans="1:6" hidden="1" x14ac:dyDescent="0.25">
      <c r="A262" s="3" t="s">
        <v>2812</v>
      </c>
      <c r="B262" s="3" t="s">
        <v>2815</v>
      </c>
      <c r="C262" s="3">
        <v>80</v>
      </c>
      <c r="D262" s="3">
        <v>80</v>
      </c>
      <c r="E262" s="3" t="s">
        <v>2749</v>
      </c>
      <c r="F262" s="3" t="s">
        <v>142</v>
      </c>
    </row>
    <row r="263" spans="1:6" hidden="1" x14ac:dyDescent="0.25">
      <c r="A263" s="3" t="s">
        <v>2812</v>
      </c>
      <c r="B263" s="3" t="s">
        <v>2816</v>
      </c>
      <c r="C263" s="3">
        <v>123</v>
      </c>
      <c r="D263" s="3">
        <v>120</v>
      </c>
      <c r="E263" s="3" t="s">
        <v>2749</v>
      </c>
      <c r="F263" s="3" t="s">
        <v>142</v>
      </c>
    </row>
    <row r="264" spans="1:6" hidden="1" x14ac:dyDescent="0.25">
      <c r="A264" s="3" t="s">
        <v>2812</v>
      </c>
      <c r="B264" s="3" t="s">
        <v>2817</v>
      </c>
      <c r="C264" s="3">
        <v>123</v>
      </c>
      <c r="D264" s="3">
        <v>120</v>
      </c>
      <c r="E264" s="3" t="s">
        <v>2749</v>
      </c>
      <c r="F264" s="3" t="s">
        <v>142</v>
      </c>
    </row>
    <row r="265" spans="1:6" hidden="1" x14ac:dyDescent="0.25">
      <c r="A265" s="3" t="s">
        <v>2779</v>
      </c>
      <c r="B265" s="3" t="s">
        <v>2780</v>
      </c>
      <c r="C265" s="3">
        <v>156</v>
      </c>
      <c r="D265" s="3">
        <v>156</v>
      </c>
      <c r="E265" s="3" t="s">
        <v>2749</v>
      </c>
      <c r="F265" s="3" t="s">
        <v>142</v>
      </c>
    </row>
    <row r="266" spans="1:6" hidden="1" x14ac:dyDescent="0.25">
      <c r="A266" s="3" t="s">
        <v>3113</v>
      </c>
      <c r="B266" s="3" t="s">
        <v>3121</v>
      </c>
      <c r="C266" s="3">
        <v>142</v>
      </c>
      <c r="D266" s="3">
        <v>0</v>
      </c>
      <c r="E266" s="3" t="s">
        <v>2749</v>
      </c>
      <c r="F266" s="3" t="s">
        <v>142</v>
      </c>
    </row>
    <row r="267" spans="1:6" hidden="1" x14ac:dyDescent="0.25">
      <c r="A267" s="3" t="s">
        <v>2779</v>
      </c>
      <c r="B267" s="3" t="s">
        <v>2782</v>
      </c>
      <c r="C267" s="3">
        <v>117</v>
      </c>
      <c r="D267" s="3">
        <v>117</v>
      </c>
      <c r="E267" s="3" t="s">
        <v>2749</v>
      </c>
      <c r="F267" s="3" t="s">
        <v>142</v>
      </c>
    </row>
    <row r="268" spans="1:6" hidden="1" x14ac:dyDescent="0.25">
      <c r="A268" s="3" t="s">
        <v>2779</v>
      </c>
      <c r="B268" s="3" t="s">
        <v>2783</v>
      </c>
      <c r="C268" s="3">
        <v>117</v>
      </c>
      <c r="D268" s="3">
        <v>117</v>
      </c>
      <c r="E268" s="3" t="s">
        <v>2749</v>
      </c>
      <c r="F268" s="3" t="s">
        <v>142</v>
      </c>
    </row>
    <row r="269" spans="1:6" hidden="1" x14ac:dyDescent="0.25">
      <c r="A269" s="3" t="s">
        <v>3113</v>
      </c>
      <c r="B269" s="3" t="s">
        <v>3128</v>
      </c>
      <c r="C269" s="3">
        <v>106</v>
      </c>
      <c r="D269" s="3">
        <v>0</v>
      </c>
      <c r="E269" s="3" t="s">
        <v>2749</v>
      </c>
      <c r="F269" s="3" t="s">
        <v>142</v>
      </c>
    </row>
    <row r="270" spans="1:6" hidden="1" x14ac:dyDescent="0.25">
      <c r="A270" s="3" t="s">
        <v>2818</v>
      </c>
      <c r="B270" s="3" t="s">
        <v>2819</v>
      </c>
      <c r="C270" s="3">
        <v>117</v>
      </c>
      <c r="D270" s="3">
        <v>114</v>
      </c>
      <c r="E270" s="3" t="s">
        <v>2749</v>
      </c>
      <c r="F270" s="3" t="s">
        <v>142</v>
      </c>
    </row>
    <row r="271" spans="1:6" hidden="1" x14ac:dyDescent="0.25">
      <c r="A271" s="3" t="s">
        <v>2779</v>
      </c>
      <c r="B271" s="3" t="s">
        <v>2781</v>
      </c>
      <c r="C271" s="3">
        <v>156</v>
      </c>
      <c r="D271" s="3">
        <v>156</v>
      </c>
      <c r="E271" s="3" t="s">
        <v>2749</v>
      </c>
      <c r="F271" s="3" t="s">
        <v>142</v>
      </c>
    </row>
    <row r="272" spans="1:6" hidden="1" x14ac:dyDescent="0.25">
      <c r="A272" s="3" t="s">
        <v>3113</v>
      </c>
      <c r="B272" s="3" t="s">
        <v>3126</v>
      </c>
      <c r="C272" s="3">
        <v>68</v>
      </c>
      <c r="D272" s="3">
        <v>0</v>
      </c>
      <c r="E272" s="3" t="s">
        <v>2749</v>
      </c>
      <c r="F272" s="3" t="s">
        <v>142</v>
      </c>
    </row>
    <row r="273" spans="1:6" hidden="1" x14ac:dyDescent="0.25">
      <c r="A273" s="3" t="s">
        <v>2818</v>
      </c>
      <c r="B273" s="3" t="s">
        <v>2820</v>
      </c>
      <c r="C273" s="3">
        <v>80</v>
      </c>
      <c r="D273" s="3">
        <v>80</v>
      </c>
      <c r="E273" s="3" t="s">
        <v>2749</v>
      </c>
      <c r="F273" s="3" t="s">
        <v>142</v>
      </c>
    </row>
    <row r="274" spans="1:6" hidden="1" x14ac:dyDescent="0.25">
      <c r="A274" s="3" t="s">
        <v>2779</v>
      </c>
      <c r="B274" s="3" t="s">
        <v>2784</v>
      </c>
      <c r="C274" s="3">
        <v>135</v>
      </c>
      <c r="D274" s="3">
        <v>0</v>
      </c>
      <c r="E274" s="3" t="s">
        <v>2749</v>
      </c>
      <c r="F274" s="3" t="s">
        <v>142</v>
      </c>
    </row>
    <row r="275" spans="1:6" hidden="1" x14ac:dyDescent="0.25">
      <c r="A275" s="3" t="s">
        <v>3113</v>
      </c>
      <c r="B275" s="3" t="s">
        <v>3127</v>
      </c>
      <c r="C275" s="3">
        <v>68</v>
      </c>
      <c r="D275" s="3">
        <v>0</v>
      </c>
      <c r="E275" s="3" t="s">
        <v>2749</v>
      </c>
      <c r="F275" s="3" t="s">
        <v>142</v>
      </c>
    </row>
    <row r="276" spans="1:6" hidden="1" x14ac:dyDescent="0.25">
      <c r="A276" s="3" t="s">
        <v>2818</v>
      </c>
      <c r="B276" s="3" t="s">
        <v>2826</v>
      </c>
      <c r="C276" s="3">
        <v>117</v>
      </c>
      <c r="D276" s="3">
        <v>120</v>
      </c>
      <c r="E276" s="3" t="s">
        <v>2749</v>
      </c>
      <c r="F276" s="3" t="s">
        <v>142</v>
      </c>
    </row>
    <row r="277" spans="1:6" hidden="1" x14ac:dyDescent="0.25">
      <c r="A277" s="3" t="s">
        <v>2818</v>
      </c>
      <c r="B277" s="3" t="s">
        <v>2821</v>
      </c>
      <c r="C277" s="3">
        <v>80</v>
      </c>
      <c r="D277" s="3">
        <v>80</v>
      </c>
      <c r="E277" s="3" t="s">
        <v>2749</v>
      </c>
      <c r="F277" s="3" t="s">
        <v>142</v>
      </c>
    </row>
    <row r="278" spans="1:6" hidden="1" x14ac:dyDescent="0.25">
      <c r="A278" s="3" t="s">
        <v>2818</v>
      </c>
      <c r="B278" s="3" t="s">
        <v>2822</v>
      </c>
      <c r="C278" s="3">
        <v>126</v>
      </c>
      <c r="D278" s="3">
        <v>126</v>
      </c>
      <c r="E278" s="3" t="s">
        <v>2749</v>
      </c>
      <c r="F278" s="3" t="s">
        <v>142</v>
      </c>
    </row>
    <row r="279" spans="1:6" hidden="1" x14ac:dyDescent="0.25">
      <c r="A279" s="3" t="s">
        <v>2818</v>
      </c>
      <c r="B279" s="3" t="s">
        <v>2823</v>
      </c>
      <c r="C279" s="3">
        <v>80</v>
      </c>
      <c r="D279" s="3">
        <v>80</v>
      </c>
      <c r="E279" s="3" t="s">
        <v>2749</v>
      </c>
      <c r="F279" s="3" t="s">
        <v>142</v>
      </c>
    </row>
    <row r="280" spans="1:6" hidden="1" x14ac:dyDescent="0.25">
      <c r="A280" s="3" t="s">
        <v>2818</v>
      </c>
      <c r="B280" s="3" t="s">
        <v>2824</v>
      </c>
      <c r="C280" s="3">
        <v>80</v>
      </c>
      <c r="D280" s="3">
        <v>80</v>
      </c>
      <c r="E280" s="3" t="s">
        <v>2749</v>
      </c>
      <c r="F280" s="3" t="s">
        <v>142</v>
      </c>
    </row>
    <row r="281" spans="1:6" hidden="1" x14ac:dyDescent="0.25">
      <c r="A281" s="3" t="s">
        <v>2818</v>
      </c>
      <c r="B281" s="3" t="s">
        <v>2825</v>
      </c>
      <c r="C281" s="3">
        <v>80</v>
      </c>
      <c r="D281" s="3">
        <v>80</v>
      </c>
      <c r="E281" s="3" t="s">
        <v>2749</v>
      </c>
      <c r="F281" s="3" t="s">
        <v>142</v>
      </c>
    </row>
    <row r="282" spans="1:6" hidden="1" x14ac:dyDescent="0.25">
      <c r="A282" s="3" t="s">
        <v>2785</v>
      </c>
      <c r="B282" s="3" t="s">
        <v>2786</v>
      </c>
      <c r="C282" s="3">
        <v>156</v>
      </c>
      <c r="D282" s="3">
        <v>156</v>
      </c>
      <c r="E282" s="3" t="s">
        <v>2749</v>
      </c>
      <c r="F282" s="3" t="s">
        <v>142</v>
      </c>
    </row>
    <row r="283" spans="1:6" hidden="1" x14ac:dyDescent="0.25">
      <c r="A283" s="3" t="s">
        <v>3113</v>
      </c>
      <c r="B283" s="3" t="s">
        <v>10920</v>
      </c>
      <c r="C283" s="3">
        <v>142</v>
      </c>
      <c r="D283" s="3">
        <v>0</v>
      </c>
      <c r="E283" s="3" t="s">
        <v>2749</v>
      </c>
      <c r="F283" s="3" t="s">
        <v>142</v>
      </c>
    </row>
    <row r="284" spans="1:6" hidden="1" x14ac:dyDescent="0.25">
      <c r="A284" s="3" t="s">
        <v>2785</v>
      </c>
      <c r="B284" s="3" t="s">
        <v>2788</v>
      </c>
      <c r="C284" s="3">
        <v>117</v>
      </c>
      <c r="D284" s="3">
        <v>117</v>
      </c>
      <c r="E284" s="3" t="s">
        <v>2749</v>
      </c>
      <c r="F284" s="3" t="s">
        <v>142</v>
      </c>
    </row>
    <row r="285" spans="1:6" hidden="1" x14ac:dyDescent="0.25">
      <c r="A285" s="3" t="s">
        <v>3113</v>
      </c>
      <c r="B285" s="3" t="s">
        <v>10921</v>
      </c>
      <c r="C285" s="3">
        <v>68</v>
      </c>
      <c r="D285" s="3">
        <v>0</v>
      </c>
      <c r="E285" s="3" t="s">
        <v>2749</v>
      </c>
      <c r="F285" s="3" t="s">
        <v>142</v>
      </c>
    </row>
    <row r="286" spans="1:6" hidden="1" x14ac:dyDescent="0.25">
      <c r="A286" s="3" t="s">
        <v>3113</v>
      </c>
      <c r="B286" s="3" t="s">
        <v>10922</v>
      </c>
      <c r="C286" s="3">
        <v>88</v>
      </c>
      <c r="D286" s="3">
        <v>0</v>
      </c>
      <c r="E286" s="3" t="s">
        <v>2749</v>
      </c>
      <c r="F286" s="3" t="s">
        <v>142</v>
      </c>
    </row>
    <row r="287" spans="1:6" hidden="1" x14ac:dyDescent="0.25">
      <c r="A287" s="3" t="s">
        <v>2785</v>
      </c>
      <c r="B287" s="3" t="s">
        <v>2789</v>
      </c>
      <c r="C287" s="3">
        <v>93</v>
      </c>
      <c r="D287" s="3">
        <v>93</v>
      </c>
      <c r="E287" s="3" t="s">
        <v>2749</v>
      </c>
      <c r="F287" s="3" t="s">
        <v>142</v>
      </c>
    </row>
    <row r="288" spans="1:6" hidden="1" x14ac:dyDescent="0.25">
      <c r="A288" s="3" t="s">
        <v>3113</v>
      </c>
      <c r="B288" s="3" t="s">
        <v>10923</v>
      </c>
      <c r="C288" s="3">
        <v>88</v>
      </c>
      <c r="D288" s="3">
        <v>0</v>
      </c>
      <c r="E288" s="3" t="s">
        <v>2749</v>
      </c>
      <c r="F288" s="3" t="s">
        <v>142</v>
      </c>
    </row>
    <row r="289" spans="1:6" hidden="1" x14ac:dyDescent="0.25">
      <c r="A289" s="3" t="s">
        <v>2785</v>
      </c>
      <c r="B289" s="3" t="s">
        <v>2790</v>
      </c>
      <c r="C289" s="3">
        <v>63</v>
      </c>
      <c r="D289" s="3">
        <v>63</v>
      </c>
      <c r="E289" s="3" t="s">
        <v>2749</v>
      </c>
      <c r="F289" s="3" t="s">
        <v>142</v>
      </c>
    </row>
    <row r="290" spans="1:6" hidden="1" x14ac:dyDescent="0.25">
      <c r="A290" s="3" t="s">
        <v>3113</v>
      </c>
      <c r="B290" s="3" t="s">
        <v>10924</v>
      </c>
      <c r="C290" s="3">
        <v>68</v>
      </c>
      <c r="D290" s="3">
        <v>0</v>
      </c>
      <c r="E290" s="3" t="s">
        <v>2749</v>
      </c>
      <c r="F290" s="3" t="s">
        <v>142</v>
      </c>
    </row>
    <row r="291" spans="1:6" hidden="1" x14ac:dyDescent="0.25">
      <c r="A291" s="3" t="s">
        <v>2827</v>
      </c>
      <c r="B291" s="3" t="s">
        <v>2828</v>
      </c>
      <c r="C291" s="3">
        <v>120</v>
      </c>
      <c r="D291" s="3">
        <v>120</v>
      </c>
      <c r="E291" s="3" t="s">
        <v>2749</v>
      </c>
      <c r="F291" s="3" t="s">
        <v>142</v>
      </c>
    </row>
    <row r="292" spans="1:6" hidden="1" x14ac:dyDescent="0.25">
      <c r="A292" s="3" t="s">
        <v>2785</v>
      </c>
      <c r="B292" s="3" t="s">
        <v>2787</v>
      </c>
      <c r="C292" s="3">
        <v>156</v>
      </c>
      <c r="D292" s="3">
        <v>156</v>
      </c>
      <c r="E292" s="3" t="s">
        <v>2749</v>
      </c>
      <c r="F292" s="3" t="s">
        <v>142</v>
      </c>
    </row>
    <row r="293" spans="1:6" hidden="1" x14ac:dyDescent="0.25">
      <c r="A293" s="3" t="s">
        <v>3113</v>
      </c>
      <c r="B293" s="3" t="s">
        <v>10925</v>
      </c>
      <c r="C293" s="3">
        <v>142</v>
      </c>
      <c r="D293" s="3">
        <v>0</v>
      </c>
      <c r="E293" s="3" t="s">
        <v>2749</v>
      </c>
      <c r="F293" s="3" t="s">
        <v>142</v>
      </c>
    </row>
    <row r="294" spans="1:6" hidden="1" x14ac:dyDescent="0.25">
      <c r="A294" s="3" t="s">
        <v>2827</v>
      </c>
      <c r="B294" s="3" t="s">
        <v>2829</v>
      </c>
      <c r="C294" s="3">
        <v>80</v>
      </c>
      <c r="D294" s="3">
        <v>80</v>
      </c>
      <c r="E294" s="3" t="s">
        <v>2749</v>
      </c>
      <c r="F294" s="3" t="s">
        <v>142</v>
      </c>
    </row>
    <row r="295" spans="1:6" hidden="1" x14ac:dyDescent="0.25">
      <c r="A295" s="3" t="s">
        <v>2785</v>
      </c>
      <c r="B295" s="3" t="s">
        <v>2791</v>
      </c>
      <c r="C295" s="3">
        <v>117</v>
      </c>
      <c r="D295" s="3">
        <v>0</v>
      </c>
      <c r="E295" s="3" t="s">
        <v>2749</v>
      </c>
      <c r="F295" s="3" t="s">
        <v>142</v>
      </c>
    </row>
    <row r="296" spans="1:6" hidden="1" x14ac:dyDescent="0.25">
      <c r="A296" s="3" t="s">
        <v>2808</v>
      </c>
      <c r="B296" s="3" t="s">
        <v>3055</v>
      </c>
      <c r="C296" s="3">
        <v>153</v>
      </c>
      <c r="D296" s="3">
        <v>0</v>
      </c>
      <c r="E296" s="3" t="s">
        <v>2749</v>
      </c>
      <c r="F296" s="3" t="s">
        <v>142</v>
      </c>
    </row>
    <row r="297" spans="1:6" hidden="1" x14ac:dyDescent="0.25">
      <c r="A297" s="3" t="s">
        <v>2722</v>
      </c>
      <c r="B297" s="3" t="s">
        <v>3069</v>
      </c>
      <c r="C297" s="3">
        <v>66</v>
      </c>
      <c r="D297" s="3">
        <v>40</v>
      </c>
      <c r="E297" s="3" t="s">
        <v>2749</v>
      </c>
      <c r="F297" s="3" t="s">
        <v>142</v>
      </c>
    </row>
    <row r="298" spans="1:6" hidden="1" x14ac:dyDescent="0.25">
      <c r="A298" s="3" t="s">
        <v>2827</v>
      </c>
      <c r="B298" s="3" t="s">
        <v>2830</v>
      </c>
      <c r="C298" s="3">
        <v>80</v>
      </c>
      <c r="D298" s="3">
        <v>80</v>
      </c>
      <c r="E298" s="3" t="s">
        <v>2749</v>
      </c>
      <c r="F298" s="3" t="s">
        <v>142</v>
      </c>
    </row>
    <row r="299" spans="1:6" hidden="1" x14ac:dyDescent="0.25">
      <c r="A299" s="3" t="s">
        <v>2827</v>
      </c>
      <c r="B299" s="3" t="s">
        <v>2831</v>
      </c>
      <c r="C299" s="3">
        <v>132</v>
      </c>
      <c r="D299" s="3">
        <v>132</v>
      </c>
      <c r="E299" s="3" t="s">
        <v>2749</v>
      </c>
      <c r="F299" s="3" t="s">
        <v>142</v>
      </c>
    </row>
    <row r="300" spans="1:6" hidden="1" x14ac:dyDescent="0.25">
      <c r="A300" s="3" t="s">
        <v>2722</v>
      </c>
      <c r="B300" s="3" t="s">
        <v>10916</v>
      </c>
      <c r="C300" s="3">
        <v>66</v>
      </c>
      <c r="D300" s="3">
        <v>40</v>
      </c>
      <c r="E300" s="3" t="s">
        <v>2749</v>
      </c>
      <c r="F300" s="3" t="s">
        <v>142</v>
      </c>
    </row>
    <row r="301" spans="1:6" hidden="1" x14ac:dyDescent="0.25">
      <c r="A301" s="3" t="s">
        <v>2827</v>
      </c>
      <c r="B301" s="3" t="s">
        <v>2832</v>
      </c>
      <c r="C301" s="3">
        <v>80</v>
      </c>
      <c r="D301" s="3">
        <v>80</v>
      </c>
      <c r="E301" s="3" t="s">
        <v>2749</v>
      </c>
      <c r="F301" s="3" t="s">
        <v>142</v>
      </c>
    </row>
    <row r="302" spans="1:6" hidden="1" x14ac:dyDescent="0.25">
      <c r="A302" s="3" t="s">
        <v>2827</v>
      </c>
      <c r="B302" s="3" t="s">
        <v>2833</v>
      </c>
      <c r="C302" s="3">
        <v>80</v>
      </c>
      <c r="D302" s="3">
        <v>80</v>
      </c>
      <c r="E302" s="3" t="s">
        <v>2749</v>
      </c>
      <c r="F302" s="3" t="s">
        <v>142</v>
      </c>
    </row>
    <row r="303" spans="1:6" hidden="1" x14ac:dyDescent="0.25">
      <c r="A303" s="3" t="s">
        <v>2792</v>
      </c>
      <c r="B303" s="3" t="s">
        <v>2793</v>
      </c>
      <c r="C303" s="3">
        <v>156</v>
      </c>
      <c r="D303" s="3">
        <v>156</v>
      </c>
      <c r="E303" s="3" t="s">
        <v>2749</v>
      </c>
      <c r="F303" s="3" t="s">
        <v>142</v>
      </c>
    </row>
    <row r="304" spans="1:6" hidden="1" x14ac:dyDescent="0.25">
      <c r="A304" s="3" t="s">
        <v>3113</v>
      </c>
      <c r="B304" s="3" t="s">
        <v>10926</v>
      </c>
      <c r="C304" s="3">
        <v>142</v>
      </c>
      <c r="D304" s="3">
        <v>0</v>
      </c>
      <c r="E304" s="3" t="s">
        <v>2749</v>
      </c>
      <c r="F304" s="3" t="s">
        <v>142</v>
      </c>
    </row>
    <row r="305" spans="1:6" hidden="1" x14ac:dyDescent="0.25">
      <c r="A305" s="3" t="s">
        <v>2792</v>
      </c>
      <c r="B305" s="3" t="s">
        <v>2797</v>
      </c>
      <c r="C305" s="3">
        <v>63</v>
      </c>
      <c r="D305" s="3">
        <v>63</v>
      </c>
      <c r="E305" s="3" t="s">
        <v>2749</v>
      </c>
      <c r="F305" s="3" t="s">
        <v>142</v>
      </c>
    </row>
    <row r="306" spans="1:6" hidden="1" x14ac:dyDescent="0.25">
      <c r="A306" s="3" t="s">
        <v>3113</v>
      </c>
      <c r="B306" s="3" t="s">
        <v>10927</v>
      </c>
      <c r="C306" s="3">
        <v>68</v>
      </c>
      <c r="D306" s="3">
        <v>0</v>
      </c>
      <c r="E306" s="3" t="s">
        <v>2749</v>
      </c>
      <c r="F306" s="3" t="s">
        <v>142</v>
      </c>
    </row>
    <row r="307" spans="1:6" hidden="1" x14ac:dyDescent="0.25">
      <c r="A307" s="3" t="s">
        <v>2792</v>
      </c>
      <c r="B307" s="3" t="s">
        <v>2795</v>
      </c>
      <c r="C307" s="3">
        <v>93</v>
      </c>
      <c r="D307" s="3">
        <v>93</v>
      </c>
      <c r="E307" s="3" t="s">
        <v>2749</v>
      </c>
      <c r="F307" s="3" t="s">
        <v>142</v>
      </c>
    </row>
    <row r="308" spans="1:6" hidden="1" x14ac:dyDescent="0.25">
      <c r="A308" s="3" t="s">
        <v>3113</v>
      </c>
      <c r="B308" s="3" t="s">
        <v>10928</v>
      </c>
      <c r="C308" s="3">
        <v>88</v>
      </c>
      <c r="D308" s="3">
        <v>0</v>
      </c>
      <c r="E308" s="3" t="s">
        <v>2749</v>
      </c>
      <c r="F308" s="3" t="s">
        <v>142</v>
      </c>
    </row>
    <row r="309" spans="1:6" hidden="1" x14ac:dyDescent="0.25">
      <c r="A309" s="3" t="s">
        <v>2792</v>
      </c>
      <c r="B309" s="3" t="s">
        <v>2796</v>
      </c>
      <c r="C309" s="3">
        <v>93</v>
      </c>
      <c r="D309" s="3">
        <v>93</v>
      </c>
      <c r="E309" s="3" t="s">
        <v>2749</v>
      </c>
      <c r="F309" s="3" t="s">
        <v>142</v>
      </c>
    </row>
    <row r="310" spans="1:6" hidden="1" x14ac:dyDescent="0.25">
      <c r="A310" s="3" t="s">
        <v>3113</v>
      </c>
      <c r="B310" s="3" t="s">
        <v>10929</v>
      </c>
      <c r="C310" s="3">
        <v>88</v>
      </c>
      <c r="D310" s="3">
        <v>0</v>
      </c>
      <c r="E310" s="3" t="s">
        <v>2749</v>
      </c>
      <c r="F310" s="3" t="s">
        <v>142</v>
      </c>
    </row>
    <row r="311" spans="1:6" hidden="1" x14ac:dyDescent="0.25">
      <c r="A311" s="3" t="s">
        <v>2743</v>
      </c>
      <c r="B311" s="3" t="s">
        <v>2748</v>
      </c>
      <c r="C311" s="3">
        <v>118</v>
      </c>
      <c r="D311" s="3">
        <v>0</v>
      </c>
      <c r="E311" s="3" t="s">
        <v>2749</v>
      </c>
      <c r="F311" s="3" t="s">
        <v>142</v>
      </c>
    </row>
    <row r="312" spans="1:6" hidden="1" x14ac:dyDescent="0.25">
      <c r="A312" s="3" t="s">
        <v>2792</v>
      </c>
      <c r="B312" s="3" t="s">
        <v>2798</v>
      </c>
      <c r="C312" s="3">
        <v>63</v>
      </c>
      <c r="D312" s="3">
        <v>63</v>
      </c>
      <c r="E312" s="3" t="s">
        <v>2749</v>
      </c>
      <c r="F312" s="3" t="s">
        <v>142</v>
      </c>
    </row>
    <row r="313" spans="1:6" hidden="1" x14ac:dyDescent="0.25">
      <c r="A313" s="3" t="s">
        <v>3113</v>
      </c>
      <c r="B313" s="3" t="s">
        <v>10930</v>
      </c>
      <c r="C313" s="3">
        <v>68</v>
      </c>
      <c r="D313" s="3">
        <v>0</v>
      </c>
      <c r="E313" s="3" t="s">
        <v>2749</v>
      </c>
      <c r="F313" s="3" t="s">
        <v>142</v>
      </c>
    </row>
    <row r="314" spans="1:6" hidden="1" x14ac:dyDescent="0.25">
      <c r="A314" s="3" t="s">
        <v>2792</v>
      </c>
      <c r="B314" s="3" t="s">
        <v>2794</v>
      </c>
      <c r="C314" s="3">
        <v>156</v>
      </c>
      <c r="D314" s="3">
        <v>156</v>
      </c>
      <c r="E314" s="3" t="s">
        <v>2749</v>
      </c>
      <c r="F314" s="3" t="s">
        <v>142</v>
      </c>
    </row>
    <row r="315" spans="1:6" hidden="1" x14ac:dyDescent="0.25">
      <c r="A315" s="3" t="s">
        <v>3113</v>
      </c>
      <c r="B315" s="3" t="s">
        <v>10931</v>
      </c>
      <c r="C315" s="3">
        <v>142</v>
      </c>
      <c r="D315" s="3">
        <v>0</v>
      </c>
      <c r="E315" s="3" t="s">
        <v>2749</v>
      </c>
      <c r="F315" s="3" t="s">
        <v>142</v>
      </c>
    </row>
    <row r="316" spans="1:6" hidden="1" x14ac:dyDescent="0.25">
      <c r="A316" s="3" t="s">
        <v>2834</v>
      </c>
      <c r="B316" s="3" t="s">
        <v>2835</v>
      </c>
      <c r="C316" s="3">
        <v>80</v>
      </c>
      <c r="D316" s="3">
        <v>80</v>
      </c>
      <c r="E316" s="3" t="s">
        <v>2749</v>
      </c>
      <c r="F316" s="3" t="s">
        <v>142</v>
      </c>
    </row>
    <row r="317" spans="1:6" hidden="1" x14ac:dyDescent="0.25">
      <c r="A317" s="3" t="s">
        <v>2834</v>
      </c>
      <c r="B317" s="3" t="s">
        <v>2836</v>
      </c>
      <c r="C317" s="3">
        <v>123</v>
      </c>
      <c r="D317" s="3">
        <v>123</v>
      </c>
      <c r="E317" s="3" t="s">
        <v>2749</v>
      </c>
      <c r="F317" s="3" t="s">
        <v>142</v>
      </c>
    </row>
    <row r="318" spans="1:6" hidden="1" x14ac:dyDescent="0.25">
      <c r="A318" s="3" t="s">
        <v>2834</v>
      </c>
      <c r="B318" s="3" t="s">
        <v>2837</v>
      </c>
      <c r="C318" s="3">
        <v>80</v>
      </c>
      <c r="D318" s="3">
        <v>80</v>
      </c>
      <c r="E318" s="3" t="s">
        <v>2749</v>
      </c>
      <c r="F318" s="3" t="s">
        <v>142</v>
      </c>
    </row>
    <row r="319" spans="1:6" hidden="1" x14ac:dyDescent="0.25">
      <c r="A319" s="3" t="s">
        <v>2834</v>
      </c>
      <c r="B319" s="3" t="s">
        <v>2838</v>
      </c>
      <c r="C319" s="3">
        <v>80</v>
      </c>
      <c r="D319" s="3">
        <v>80</v>
      </c>
      <c r="E319" s="3" t="s">
        <v>2749</v>
      </c>
      <c r="F319" s="3" t="s">
        <v>142</v>
      </c>
    </row>
    <row r="320" spans="1:6" hidden="1" x14ac:dyDescent="0.25">
      <c r="A320" s="3" t="s">
        <v>2834</v>
      </c>
      <c r="B320" s="3" t="s">
        <v>2839</v>
      </c>
      <c r="C320" s="3">
        <v>80</v>
      </c>
      <c r="D320" s="3">
        <v>80</v>
      </c>
      <c r="E320" s="3" t="s">
        <v>2749</v>
      </c>
      <c r="F320" s="3" t="s">
        <v>142</v>
      </c>
    </row>
    <row r="321" spans="1:6" hidden="1" x14ac:dyDescent="0.25">
      <c r="A321" s="3" t="s">
        <v>3113</v>
      </c>
      <c r="B321" s="3" t="s">
        <v>10932</v>
      </c>
      <c r="C321" s="3">
        <v>142</v>
      </c>
      <c r="D321" s="3">
        <v>0</v>
      </c>
      <c r="E321" s="3" t="s">
        <v>2749</v>
      </c>
      <c r="F321" s="3" t="s">
        <v>142</v>
      </c>
    </row>
    <row r="322" spans="1:6" hidden="1" x14ac:dyDescent="0.25">
      <c r="A322" s="3" t="s">
        <v>3113</v>
      </c>
      <c r="B322" s="3" t="s">
        <v>10933</v>
      </c>
      <c r="C322" s="3">
        <v>68</v>
      </c>
      <c r="D322" s="3">
        <v>0</v>
      </c>
      <c r="E322" s="3" t="s">
        <v>2749</v>
      </c>
      <c r="F322" s="3" t="s">
        <v>142</v>
      </c>
    </row>
    <row r="323" spans="1:6" hidden="1" x14ac:dyDescent="0.25">
      <c r="A323" s="3" t="s">
        <v>3113</v>
      </c>
      <c r="B323" s="3" t="s">
        <v>10934</v>
      </c>
      <c r="C323" s="3">
        <v>88</v>
      </c>
      <c r="D323" s="3">
        <v>0</v>
      </c>
      <c r="E323" s="3" t="s">
        <v>2749</v>
      </c>
      <c r="F323" s="3" t="s">
        <v>142</v>
      </c>
    </row>
    <row r="324" spans="1:6" hidden="1" x14ac:dyDescent="0.25">
      <c r="A324" s="3" t="s">
        <v>3113</v>
      </c>
      <c r="B324" s="3" t="s">
        <v>10935</v>
      </c>
      <c r="C324" s="3">
        <v>88</v>
      </c>
      <c r="D324" s="3">
        <v>0</v>
      </c>
      <c r="E324" s="3" t="s">
        <v>2749</v>
      </c>
      <c r="F324" s="3" t="s">
        <v>142</v>
      </c>
    </row>
    <row r="325" spans="1:6" hidden="1" x14ac:dyDescent="0.25">
      <c r="A325" s="3" t="s">
        <v>2808</v>
      </c>
      <c r="B325" s="3" t="s">
        <v>10918</v>
      </c>
      <c r="C325" s="3">
        <v>106</v>
      </c>
      <c r="D325" s="3">
        <v>40</v>
      </c>
      <c r="E325" s="3" t="s">
        <v>2749</v>
      </c>
      <c r="F325" s="3" t="s">
        <v>142</v>
      </c>
    </row>
    <row r="326" spans="1:6" hidden="1" x14ac:dyDescent="0.25">
      <c r="A326" s="3" t="s">
        <v>3113</v>
      </c>
      <c r="B326" s="3" t="s">
        <v>10936</v>
      </c>
      <c r="C326" s="3">
        <v>68</v>
      </c>
      <c r="D326" s="3">
        <v>0</v>
      </c>
      <c r="E326" s="3" t="s">
        <v>2749</v>
      </c>
      <c r="F326" s="3" t="s">
        <v>142</v>
      </c>
    </row>
    <row r="327" spans="1:6" hidden="1" x14ac:dyDescent="0.25">
      <c r="A327" s="3" t="s">
        <v>3113</v>
      </c>
      <c r="B327" s="3" t="s">
        <v>10937</v>
      </c>
      <c r="C327" s="3">
        <v>142</v>
      </c>
      <c r="D327" s="3">
        <v>0</v>
      </c>
      <c r="E327" s="3" t="s">
        <v>2749</v>
      </c>
      <c r="F327" s="3" t="s">
        <v>142</v>
      </c>
    </row>
    <row r="328" spans="1:6" hidden="1" x14ac:dyDescent="0.25">
      <c r="A328" s="3" t="s">
        <v>2808</v>
      </c>
      <c r="B328" s="3" t="s">
        <v>3071</v>
      </c>
      <c r="C328" s="3">
        <v>102</v>
      </c>
      <c r="D328" s="3">
        <v>76</v>
      </c>
      <c r="E328" s="3" t="s">
        <v>2749</v>
      </c>
      <c r="F328" s="3" t="s">
        <v>142</v>
      </c>
    </row>
    <row r="329" spans="1:6" hidden="1" x14ac:dyDescent="0.25">
      <c r="A329" s="3" t="s">
        <v>2808</v>
      </c>
      <c r="B329" s="3" t="s">
        <v>3078</v>
      </c>
      <c r="C329" s="3">
        <v>102</v>
      </c>
      <c r="D329" s="3">
        <v>76</v>
      </c>
      <c r="E329" s="3" t="s">
        <v>2749</v>
      </c>
      <c r="F329" s="3" t="s">
        <v>142</v>
      </c>
    </row>
    <row r="330" spans="1:6" hidden="1" x14ac:dyDescent="0.25">
      <c r="A330" s="3" t="s">
        <v>2808</v>
      </c>
      <c r="B330" s="3" t="s">
        <v>3072</v>
      </c>
      <c r="C330" s="3">
        <v>102</v>
      </c>
      <c r="D330" s="3">
        <v>76</v>
      </c>
      <c r="E330" s="3" t="s">
        <v>2749</v>
      </c>
      <c r="F330" s="3" t="s">
        <v>142</v>
      </c>
    </row>
    <row r="331" spans="1:6" hidden="1" x14ac:dyDescent="0.25">
      <c r="A331" s="3" t="s">
        <v>2808</v>
      </c>
      <c r="B331" s="3" t="s">
        <v>3073</v>
      </c>
      <c r="C331" s="3">
        <v>102</v>
      </c>
      <c r="D331" s="3">
        <v>76</v>
      </c>
      <c r="E331" s="3" t="s">
        <v>2749</v>
      </c>
      <c r="F331" s="3" t="s">
        <v>142</v>
      </c>
    </row>
    <row r="332" spans="1:6" hidden="1" x14ac:dyDescent="0.25">
      <c r="A332" s="3" t="s">
        <v>2808</v>
      </c>
      <c r="B332" s="3" t="s">
        <v>3074</v>
      </c>
      <c r="C332" s="3">
        <v>102</v>
      </c>
      <c r="D332" s="3">
        <v>76</v>
      </c>
      <c r="E332" s="3" t="s">
        <v>2749</v>
      </c>
      <c r="F332" s="3" t="s">
        <v>142</v>
      </c>
    </row>
    <row r="333" spans="1:6" hidden="1" x14ac:dyDescent="0.25">
      <c r="A333" s="3" t="s">
        <v>2722</v>
      </c>
      <c r="B333" s="3" t="s">
        <v>3054</v>
      </c>
      <c r="C333" s="3">
        <v>76</v>
      </c>
      <c r="D333" s="3">
        <v>0</v>
      </c>
      <c r="E333" s="3" t="s">
        <v>2749</v>
      </c>
      <c r="F333" s="3" t="s">
        <v>142</v>
      </c>
    </row>
    <row r="334" spans="1:6" hidden="1" x14ac:dyDescent="0.25">
      <c r="A334" s="3" t="s">
        <v>2764</v>
      </c>
      <c r="B334" s="3" t="s">
        <v>2765</v>
      </c>
      <c r="C334" s="3">
        <v>66</v>
      </c>
      <c r="D334" s="3">
        <v>45</v>
      </c>
      <c r="E334" s="3" t="s">
        <v>2749</v>
      </c>
      <c r="F334" s="3" t="s">
        <v>142</v>
      </c>
    </row>
    <row r="335" spans="1:6" hidden="1" x14ac:dyDescent="0.25">
      <c r="A335" s="3" t="s">
        <v>2764</v>
      </c>
      <c r="B335" s="3" t="s">
        <v>2768</v>
      </c>
      <c r="C335" s="3">
        <v>106</v>
      </c>
      <c r="D335" s="3">
        <v>40</v>
      </c>
      <c r="E335" s="3" t="s">
        <v>2749</v>
      </c>
      <c r="F335" s="3" t="s">
        <v>142</v>
      </c>
    </row>
    <row r="336" spans="1:6" hidden="1" x14ac:dyDescent="0.25">
      <c r="A336" s="3" t="s">
        <v>2764</v>
      </c>
      <c r="B336" s="3" t="s">
        <v>2769</v>
      </c>
      <c r="C336" s="3">
        <v>106</v>
      </c>
      <c r="D336" s="3">
        <v>35</v>
      </c>
      <c r="E336" s="3" t="s">
        <v>2749</v>
      </c>
      <c r="F336" s="3" t="s">
        <v>142</v>
      </c>
    </row>
    <row r="337" spans="1:6" hidden="1" x14ac:dyDescent="0.25">
      <c r="A337" s="3" t="s">
        <v>2764</v>
      </c>
      <c r="B337" s="3" t="s">
        <v>2767</v>
      </c>
      <c r="C337" s="3">
        <v>66</v>
      </c>
      <c r="D337" s="3">
        <v>40</v>
      </c>
      <c r="E337" s="3" t="s">
        <v>2749</v>
      </c>
      <c r="F337" s="3" t="s">
        <v>142</v>
      </c>
    </row>
    <row r="338" spans="1:6" hidden="1" x14ac:dyDescent="0.25">
      <c r="A338" s="3" t="s">
        <v>2764</v>
      </c>
      <c r="B338" s="3" t="s">
        <v>2770</v>
      </c>
      <c r="C338" s="3">
        <v>106</v>
      </c>
      <c r="D338" s="3">
        <v>42</v>
      </c>
      <c r="E338" s="3" t="s">
        <v>2749</v>
      </c>
      <c r="F338" s="3" t="s">
        <v>142</v>
      </c>
    </row>
    <row r="339" spans="1:6" hidden="1" x14ac:dyDescent="0.25">
      <c r="A339" s="3" t="s">
        <v>173</v>
      </c>
      <c r="B339" s="3" t="s">
        <v>2502</v>
      </c>
      <c r="C339" s="3">
        <v>30</v>
      </c>
      <c r="D339" s="3">
        <v>30</v>
      </c>
      <c r="E339" s="3" t="s">
        <v>2503</v>
      </c>
      <c r="F339" s="3" t="s">
        <v>37</v>
      </c>
    </row>
    <row r="340" spans="1:6" hidden="1" x14ac:dyDescent="0.25">
      <c r="A340" s="3" t="s">
        <v>2948</v>
      </c>
      <c r="B340" s="3" t="s">
        <v>3068</v>
      </c>
      <c r="C340" s="3">
        <v>40</v>
      </c>
      <c r="D340" s="3">
        <v>40</v>
      </c>
      <c r="E340" s="3" t="s">
        <v>2953</v>
      </c>
      <c r="F340" s="3" t="s">
        <v>142</v>
      </c>
    </row>
    <row r="341" spans="1:6" hidden="1" x14ac:dyDescent="0.25">
      <c r="A341" s="3" t="s">
        <v>2948</v>
      </c>
      <c r="B341" s="3" t="s">
        <v>2952</v>
      </c>
      <c r="C341" s="3">
        <v>40</v>
      </c>
      <c r="D341" s="3">
        <v>40</v>
      </c>
      <c r="E341" s="3" t="s">
        <v>2953</v>
      </c>
      <c r="F341" s="3" t="s">
        <v>142</v>
      </c>
    </row>
    <row r="342" spans="1:6" hidden="1" x14ac:dyDescent="0.25">
      <c r="A342" s="3" t="s">
        <v>2685</v>
      </c>
      <c r="B342" s="3" t="s">
        <v>2686</v>
      </c>
      <c r="C342" s="3">
        <v>120</v>
      </c>
      <c r="D342" s="3">
        <v>120</v>
      </c>
      <c r="E342" s="3" t="s">
        <v>2687</v>
      </c>
      <c r="F342" s="3" t="s">
        <v>37</v>
      </c>
    </row>
    <row r="343" spans="1:6" hidden="1" x14ac:dyDescent="0.25">
      <c r="A343" s="3" t="s">
        <v>2621</v>
      </c>
      <c r="B343" s="3" t="s">
        <v>2661</v>
      </c>
      <c r="C343" s="3">
        <v>25</v>
      </c>
      <c r="D343" s="3">
        <v>25</v>
      </c>
      <c r="E343" s="3" t="s">
        <v>2662</v>
      </c>
      <c r="F343" s="3" t="s">
        <v>37</v>
      </c>
    </row>
    <row r="344" spans="1:6" hidden="1" x14ac:dyDescent="0.25">
      <c r="A344" s="3" t="s">
        <v>2406</v>
      </c>
      <c r="B344" s="3" t="s">
        <v>2579</v>
      </c>
      <c r="C344" s="3">
        <v>45</v>
      </c>
      <c r="D344" s="3">
        <v>45</v>
      </c>
      <c r="E344" s="3" t="s">
        <v>413</v>
      </c>
      <c r="F344" s="3" t="s">
        <v>37</v>
      </c>
    </row>
    <row r="345" spans="1:6" hidden="1" x14ac:dyDescent="0.25">
      <c r="A345" s="3" t="s">
        <v>293</v>
      </c>
      <c r="B345" s="3" t="s">
        <v>2533</v>
      </c>
      <c r="C345" s="3">
        <v>40</v>
      </c>
      <c r="D345" s="3">
        <v>35</v>
      </c>
      <c r="E345" s="3" t="s">
        <v>170</v>
      </c>
      <c r="F345" s="3" t="s">
        <v>37</v>
      </c>
    </row>
    <row r="346" spans="1:6" hidden="1" x14ac:dyDescent="0.25">
      <c r="A346" s="3" t="s">
        <v>293</v>
      </c>
      <c r="B346" s="3" t="s">
        <v>2538</v>
      </c>
      <c r="C346" s="3">
        <v>40</v>
      </c>
      <c r="D346" s="3">
        <v>35</v>
      </c>
      <c r="E346" s="3" t="s">
        <v>170</v>
      </c>
      <c r="F346" s="3" t="s">
        <v>37</v>
      </c>
    </row>
    <row r="347" spans="1:6" hidden="1" x14ac:dyDescent="0.25">
      <c r="A347" s="3" t="s">
        <v>2589</v>
      </c>
      <c r="B347" s="3" t="s">
        <v>2590</v>
      </c>
      <c r="C347" s="3">
        <v>100</v>
      </c>
      <c r="D347" s="3">
        <v>100</v>
      </c>
      <c r="E347" s="3" t="s">
        <v>2591</v>
      </c>
      <c r="F347" s="3" t="s">
        <v>37</v>
      </c>
    </row>
    <row r="348" spans="1:6" hidden="1" x14ac:dyDescent="0.25">
      <c r="A348" s="3" t="s">
        <v>2589</v>
      </c>
      <c r="B348" s="3" t="s">
        <v>2592</v>
      </c>
      <c r="C348" s="3">
        <v>100</v>
      </c>
      <c r="D348" s="3">
        <v>100</v>
      </c>
      <c r="E348" s="3" t="s">
        <v>2591</v>
      </c>
      <c r="F348" s="3" t="s">
        <v>37</v>
      </c>
    </row>
    <row r="349" spans="1:6" hidden="1" x14ac:dyDescent="0.25">
      <c r="A349" s="3" t="s">
        <v>2805</v>
      </c>
      <c r="B349" s="3" t="s">
        <v>2807</v>
      </c>
      <c r="C349" s="3">
        <v>40</v>
      </c>
      <c r="D349" s="3">
        <v>40</v>
      </c>
      <c r="E349" s="3" t="s">
        <v>249</v>
      </c>
      <c r="F349" s="3" t="s">
        <v>142</v>
      </c>
    </row>
    <row r="350" spans="1:6" hidden="1" x14ac:dyDescent="0.25">
      <c r="A350" s="3" t="s">
        <v>2805</v>
      </c>
      <c r="B350" s="3" t="s">
        <v>2806</v>
      </c>
      <c r="C350" s="3">
        <v>40</v>
      </c>
      <c r="D350" s="3">
        <v>40</v>
      </c>
      <c r="E350" s="3" t="s">
        <v>249</v>
      </c>
      <c r="F350" s="3" t="s">
        <v>142</v>
      </c>
    </row>
    <row r="351" spans="1:6" hidden="1" x14ac:dyDescent="0.25">
      <c r="A351" s="3" t="s">
        <v>2771</v>
      </c>
      <c r="B351" s="3" t="s">
        <v>2775</v>
      </c>
      <c r="C351" s="3">
        <v>30</v>
      </c>
      <c r="D351" s="3">
        <v>30</v>
      </c>
      <c r="E351" s="3" t="s">
        <v>240</v>
      </c>
      <c r="F351" s="3" t="s">
        <v>142</v>
      </c>
    </row>
    <row r="352" spans="1:6" hidden="1" x14ac:dyDescent="0.25">
      <c r="A352" s="3" t="s">
        <v>2805</v>
      </c>
      <c r="B352" s="3" t="s">
        <v>3014</v>
      </c>
      <c r="C352" s="3">
        <v>40</v>
      </c>
      <c r="D352" s="3">
        <v>40</v>
      </c>
      <c r="E352" s="3" t="s">
        <v>3015</v>
      </c>
      <c r="F352" s="3" t="s">
        <v>142</v>
      </c>
    </row>
    <row r="353" spans="1:6" hidden="1" x14ac:dyDescent="0.25">
      <c r="A353" s="3" t="s">
        <v>2805</v>
      </c>
      <c r="B353" s="3" t="s">
        <v>3012</v>
      </c>
      <c r="C353" s="3">
        <v>30</v>
      </c>
      <c r="D353" s="3">
        <v>30</v>
      </c>
      <c r="E353" s="3" t="s">
        <v>3013</v>
      </c>
      <c r="F353" s="3" t="s">
        <v>142</v>
      </c>
    </row>
    <row r="354" spans="1:6" hidden="1" x14ac:dyDescent="0.25">
      <c r="A354" s="3" t="s">
        <v>293</v>
      </c>
      <c r="B354" s="3" t="s">
        <v>2954</v>
      </c>
      <c r="C354" s="3">
        <v>30</v>
      </c>
      <c r="D354" s="3">
        <v>30</v>
      </c>
      <c r="E354" s="3" t="s">
        <v>2955</v>
      </c>
      <c r="F354" s="3" t="s">
        <v>37</v>
      </c>
    </row>
    <row r="355" spans="1:6" hidden="1" x14ac:dyDescent="0.25">
      <c r="A355" s="3" t="s">
        <v>293</v>
      </c>
      <c r="B355" s="3" t="s">
        <v>3047</v>
      </c>
      <c r="C355" s="3">
        <v>30</v>
      </c>
      <c r="D355" s="3">
        <v>30</v>
      </c>
      <c r="E355" s="3" t="s">
        <v>2955</v>
      </c>
      <c r="F355" s="3" t="s">
        <v>37</v>
      </c>
    </row>
    <row r="356" spans="1:6" hidden="1" x14ac:dyDescent="0.25">
      <c r="A356" s="3" t="s">
        <v>293</v>
      </c>
      <c r="B356" s="3" t="s">
        <v>3046</v>
      </c>
      <c r="C356" s="3">
        <v>30</v>
      </c>
      <c r="D356" s="3">
        <v>35</v>
      </c>
      <c r="E356" s="3" t="s">
        <v>230</v>
      </c>
      <c r="F356" s="3" t="s">
        <v>37</v>
      </c>
    </row>
    <row r="357" spans="1:6" hidden="1" x14ac:dyDescent="0.25">
      <c r="A357" s="3" t="s">
        <v>173</v>
      </c>
      <c r="B357" s="3" t="s">
        <v>3117</v>
      </c>
      <c r="C357" s="3">
        <v>25</v>
      </c>
      <c r="D357" s="3">
        <v>25</v>
      </c>
      <c r="E357" s="3" t="s">
        <v>3118</v>
      </c>
      <c r="F357" s="3" t="s">
        <v>37</v>
      </c>
    </row>
    <row r="358" spans="1:6" hidden="1" x14ac:dyDescent="0.25">
      <c r="A358" s="3" t="s">
        <v>173</v>
      </c>
      <c r="B358" s="3" t="s">
        <v>3119</v>
      </c>
      <c r="C358" s="3">
        <v>25</v>
      </c>
      <c r="D358" s="3">
        <v>25</v>
      </c>
      <c r="E358" s="3" t="s">
        <v>3118</v>
      </c>
      <c r="F358" s="3" t="s">
        <v>37</v>
      </c>
    </row>
    <row r="359" spans="1:6" hidden="1" x14ac:dyDescent="0.25">
      <c r="A359" s="3" t="s">
        <v>2539</v>
      </c>
      <c r="B359" s="3" t="s">
        <v>2543</v>
      </c>
      <c r="C359" s="3">
        <v>35</v>
      </c>
      <c r="D359" s="3">
        <v>35</v>
      </c>
      <c r="E359" s="3" t="s">
        <v>2544</v>
      </c>
      <c r="F359" s="3" t="s">
        <v>37</v>
      </c>
    </row>
    <row r="360" spans="1:6" hidden="1" x14ac:dyDescent="0.25">
      <c r="A360" s="3" t="s">
        <v>173</v>
      </c>
      <c r="B360" s="3" t="s">
        <v>2494</v>
      </c>
      <c r="C360" s="3">
        <v>40</v>
      </c>
      <c r="D360" s="3">
        <v>40</v>
      </c>
      <c r="E360" s="3" t="s">
        <v>84</v>
      </c>
      <c r="F360" s="3" t="s">
        <v>37</v>
      </c>
    </row>
    <row r="361" spans="1:6" hidden="1" x14ac:dyDescent="0.25">
      <c r="A361" s="3" t="s">
        <v>2419</v>
      </c>
      <c r="B361" s="3" t="s">
        <v>2420</v>
      </c>
      <c r="C361" s="3">
        <v>30</v>
      </c>
      <c r="D361" s="3">
        <v>30</v>
      </c>
      <c r="E361" s="3" t="s">
        <v>137</v>
      </c>
      <c r="F361" s="3" t="s">
        <v>37</v>
      </c>
    </row>
    <row r="362" spans="1:6" hidden="1" x14ac:dyDescent="0.25">
      <c r="A362" s="3" t="s">
        <v>2423</v>
      </c>
      <c r="B362" s="3" t="s">
        <v>2424</v>
      </c>
      <c r="C362" s="3">
        <v>45</v>
      </c>
      <c r="D362" s="3">
        <v>45</v>
      </c>
      <c r="E362" s="3" t="s">
        <v>26967</v>
      </c>
      <c r="F362" s="3" t="s">
        <v>37</v>
      </c>
    </row>
    <row r="363" spans="1:6" hidden="1" x14ac:dyDescent="0.25">
      <c r="A363" s="3" t="s">
        <v>2423</v>
      </c>
      <c r="B363" s="3" t="s">
        <v>2425</v>
      </c>
      <c r="C363" s="3">
        <v>39</v>
      </c>
      <c r="D363" s="3">
        <v>39</v>
      </c>
      <c r="E363" s="3" t="s">
        <v>26967</v>
      </c>
      <c r="F363" s="3" t="s">
        <v>37</v>
      </c>
    </row>
    <row r="364" spans="1:6" hidden="1" x14ac:dyDescent="0.25">
      <c r="A364" s="3" t="s">
        <v>2685</v>
      </c>
      <c r="B364" s="3" t="s">
        <v>2921</v>
      </c>
      <c r="C364" s="3">
        <v>40</v>
      </c>
      <c r="D364" s="3">
        <v>40</v>
      </c>
      <c r="E364" s="3" t="s">
        <v>96</v>
      </c>
      <c r="F364" s="3" t="s">
        <v>37</v>
      </c>
    </row>
    <row r="365" spans="1:6" hidden="1" x14ac:dyDescent="0.25">
      <c r="A365" s="3" t="s">
        <v>2685</v>
      </c>
      <c r="B365" s="3" t="s">
        <v>2922</v>
      </c>
      <c r="C365" s="3">
        <v>30</v>
      </c>
      <c r="D365" s="3">
        <v>40</v>
      </c>
      <c r="E365" s="3" t="s">
        <v>96</v>
      </c>
      <c r="F365" s="3" t="s">
        <v>37</v>
      </c>
    </row>
    <row r="366" spans="1:6" hidden="1" x14ac:dyDescent="0.25">
      <c r="A366" s="3" t="s">
        <v>287</v>
      </c>
      <c r="B366" s="3" t="s">
        <v>2657</v>
      </c>
      <c r="C366" s="3">
        <v>25</v>
      </c>
      <c r="D366" s="3">
        <v>25</v>
      </c>
      <c r="E366" s="3" t="s">
        <v>2658</v>
      </c>
      <c r="F366" s="3" t="s">
        <v>37</v>
      </c>
    </row>
    <row r="367" spans="1:6" hidden="1" x14ac:dyDescent="0.25">
      <c r="A367" s="3" t="s">
        <v>2409</v>
      </c>
      <c r="B367" s="3" t="s">
        <v>3011</v>
      </c>
      <c r="C367" s="3">
        <v>30</v>
      </c>
      <c r="D367" s="3">
        <v>30</v>
      </c>
      <c r="E367" s="3" t="s">
        <v>317</v>
      </c>
      <c r="F367" s="3" t="s">
        <v>37</v>
      </c>
    </row>
    <row r="368" spans="1:6" hidden="1" x14ac:dyDescent="0.25">
      <c r="A368" s="3" t="s">
        <v>2436</v>
      </c>
      <c r="B368" s="3" t="s">
        <v>2531</v>
      </c>
      <c r="C368" s="3">
        <v>30</v>
      </c>
      <c r="D368" s="3">
        <v>30</v>
      </c>
      <c r="E368" s="3" t="s">
        <v>56</v>
      </c>
      <c r="F368" s="3" t="s">
        <v>37</v>
      </c>
    </row>
    <row r="369" spans="1:6" hidden="1" x14ac:dyDescent="0.25">
      <c r="A369" s="3" t="s">
        <v>2771</v>
      </c>
      <c r="B369" s="3" t="s">
        <v>2972</v>
      </c>
      <c r="C369" s="3">
        <v>30</v>
      </c>
      <c r="D369" s="3">
        <v>30</v>
      </c>
      <c r="E369" s="3" t="s">
        <v>2973</v>
      </c>
      <c r="F369" s="3" t="s">
        <v>142</v>
      </c>
    </row>
    <row r="370" spans="1:6" hidden="1" x14ac:dyDescent="0.25">
      <c r="A370" s="3" t="s">
        <v>2409</v>
      </c>
      <c r="B370" s="3" t="s">
        <v>2974</v>
      </c>
      <c r="C370" s="3">
        <v>30</v>
      </c>
      <c r="D370" s="3">
        <v>30</v>
      </c>
      <c r="E370" s="3" t="s">
        <v>2975</v>
      </c>
      <c r="F370" s="3" t="s">
        <v>37</v>
      </c>
    </row>
    <row r="371" spans="1:6" hidden="1" x14ac:dyDescent="0.25">
      <c r="A371" s="3" t="s">
        <v>2808</v>
      </c>
      <c r="B371" s="3" t="s">
        <v>2950</v>
      </c>
      <c r="C371" s="3">
        <v>40</v>
      </c>
      <c r="D371" s="3">
        <v>40</v>
      </c>
      <c r="E371" s="3" t="s">
        <v>2951</v>
      </c>
      <c r="F371" s="3" t="s">
        <v>142</v>
      </c>
    </row>
    <row r="372" spans="1:6" hidden="1" x14ac:dyDescent="0.25">
      <c r="A372" s="3" t="s">
        <v>2948</v>
      </c>
      <c r="B372" s="3" t="s">
        <v>2949</v>
      </c>
      <c r="C372" s="3">
        <v>40</v>
      </c>
      <c r="D372" s="3">
        <v>40</v>
      </c>
      <c r="E372" s="3" t="s">
        <v>2951</v>
      </c>
      <c r="F372" s="3" t="s">
        <v>142</v>
      </c>
    </row>
    <row r="373" spans="1:6" hidden="1" x14ac:dyDescent="0.25">
      <c r="A373" s="3" t="s">
        <v>2840</v>
      </c>
      <c r="B373" s="3" t="s">
        <v>2957</v>
      </c>
      <c r="C373" s="3">
        <v>50</v>
      </c>
      <c r="D373" s="3">
        <v>50</v>
      </c>
      <c r="E373" s="3" t="s">
        <v>2958</v>
      </c>
      <c r="F373" s="3" t="s">
        <v>142</v>
      </c>
    </row>
    <row r="374" spans="1:6" hidden="1" x14ac:dyDescent="0.25">
      <c r="A374" s="3" t="s">
        <v>2808</v>
      </c>
      <c r="B374" s="3" t="s">
        <v>21063</v>
      </c>
      <c r="C374" s="3">
        <v>40</v>
      </c>
      <c r="D374" s="3">
        <v>0</v>
      </c>
      <c r="E374" s="3" t="s">
        <v>21062</v>
      </c>
      <c r="F374" s="3" t="s">
        <v>142</v>
      </c>
    </row>
    <row r="375" spans="1:6" hidden="1" x14ac:dyDescent="0.25">
      <c r="A375" s="3" t="s">
        <v>2685</v>
      </c>
      <c r="B375" s="3" t="s">
        <v>3008</v>
      </c>
      <c r="C375" s="3">
        <v>40</v>
      </c>
      <c r="D375" s="3">
        <v>40</v>
      </c>
      <c r="E375" s="3" t="s">
        <v>3009</v>
      </c>
      <c r="F375" s="3" t="s">
        <v>37</v>
      </c>
    </row>
    <row r="376" spans="1:6" hidden="1" x14ac:dyDescent="0.25">
      <c r="A376" s="3" t="s">
        <v>3009</v>
      </c>
      <c r="B376" s="3" t="s">
        <v>3056</v>
      </c>
      <c r="C376" s="3">
        <v>40</v>
      </c>
      <c r="D376" s="3">
        <v>0</v>
      </c>
      <c r="E376" s="3" t="s">
        <v>3009</v>
      </c>
      <c r="F376" s="3" t="s">
        <v>142</v>
      </c>
    </row>
    <row r="377" spans="1:6" hidden="1" x14ac:dyDescent="0.25">
      <c r="A377" s="3" t="s">
        <v>2853</v>
      </c>
      <c r="B377" s="3" t="s">
        <v>2854</v>
      </c>
      <c r="C377" s="3">
        <v>170</v>
      </c>
      <c r="D377" s="3">
        <v>170</v>
      </c>
      <c r="E377" s="3" t="s">
        <v>49</v>
      </c>
      <c r="F377" s="3">
        <v>1</v>
      </c>
    </row>
    <row r="378" spans="1:6" hidden="1" x14ac:dyDescent="0.25">
      <c r="A378" s="3" t="s">
        <v>2853</v>
      </c>
      <c r="B378" s="3" t="s">
        <v>2863</v>
      </c>
      <c r="C378" s="3">
        <v>170</v>
      </c>
      <c r="D378" s="3">
        <v>170</v>
      </c>
      <c r="E378" s="3" t="s">
        <v>49</v>
      </c>
      <c r="F378" s="3">
        <v>1</v>
      </c>
    </row>
    <row r="379" spans="1:6" hidden="1" x14ac:dyDescent="0.25">
      <c r="A379" s="3" t="s">
        <v>2853</v>
      </c>
      <c r="B379" s="3" t="s">
        <v>2864</v>
      </c>
      <c r="C379" s="3">
        <v>170</v>
      </c>
      <c r="D379" s="3">
        <v>170</v>
      </c>
      <c r="E379" s="3" t="s">
        <v>49</v>
      </c>
      <c r="F379" s="3">
        <v>1</v>
      </c>
    </row>
    <row r="380" spans="1:6" hidden="1" x14ac:dyDescent="0.25">
      <c r="A380" s="3" t="s">
        <v>2853</v>
      </c>
      <c r="B380" s="3" t="s">
        <v>2865</v>
      </c>
      <c r="C380" s="3">
        <v>170</v>
      </c>
      <c r="D380" s="3">
        <v>170</v>
      </c>
      <c r="E380" s="3" t="s">
        <v>49</v>
      </c>
      <c r="F380" s="3">
        <v>1</v>
      </c>
    </row>
    <row r="381" spans="1:6" hidden="1" x14ac:dyDescent="0.25">
      <c r="A381" s="3" t="s">
        <v>2853</v>
      </c>
      <c r="B381" s="3" t="s">
        <v>2866</v>
      </c>
      <c r="C381" s="3">
        <v>170</v>
      </c>
      <c r="D381" s="3">
        <v>170</v>
      </c>
      <c r="E381" s="3" t="s">
        <v>49</v>
      </c>
      <c r="F381" s="3">
        <v>1</v>
      </c>
    </row>
    <row r="382" spans="1:6" hidden="1" x14ac:dyDescent="0.25">
      <c r="A382" s="3" t="s">
        <v>2853</v>
      </c>
      <c r="B382" s="3" t="s">
        <v>2867</v>
      </c>
      <c r="C382" s="3">
        <v>170</v>
      </c>
      <c r="D382" s="3">
        <v>170</v>
      </c>
      <c r="E382" s="3" t="s">
        <v>49</v>
      </c>
      <c r="F382" s="3">
        <v>1</v>
      </c>
    </row>
    <row r="383" spans="1:6" hidden="1" x14ac:dyDescent="0.25">
      <c r="A383" s="3" t="s">
        <v>2853</v>
      </c>
      <c r="B383" s="3" t="s">
        <v>2868</v>
      </c>
      <c r="C383" s="3">
        <v>170</v>
      </c>
      <c r="D383" s="3">
        <v>170</v>
      </c>
      <c r="E383" s="3" t="s">
        <v>49</v>
      </c>
      <c r="F383" s="3">
        <v>1</v>
      </c>
    </row>
    <row r="384" spans="1:6" hidden="1" x14ac:dyDescent="0.25">
      <c r="A384" s="3" t="s">
        <v>2853</v>
      </c>
      <c r="B384" s="3" t="s">
        <v>2869</v>
      </c>
      <c r="C384" s="3">
        <v>170</v>
      </c>
      <c r="D384" s="3">
        <v>170</v>
      </c>
      <c r="E384" s="3" t="s">
        <v>49</v>
      </c>
      <c r="F384" s="3">
        <v>1</v>
      </c>
    </row>
    <row r="385" spans="1:6" hidden="1" x14ac:dyDescent="0.25">
      <c r="A385" s="3" t="s">
        <v>2853</v>
      </c>
      <c r="B385" s="3" t="s">
        <v>2870</v>
      </c>
      <c r="C385" s="3">
        <v>170</v>
      </c>
      <c r="D385" s="3">
        <v>170</v>
      </c>
      <c r="E385" s="3" t="s">
        <v>49</v>
      </c>
      <c r="F385" s="3">
        <v>1</v>
      </c>
    </row>
    <row r="386" spans="1:6" hidden="1" x14ac:dyDescent="0.25">
      <c r="A386" s="3" t="s">
        <v>2853</v>
      </c>
      <c r="B386" s="3" t="s">
        <v>2871</v>
      </c>
      <c r="C386" s="3">
        <v>170</v>
      </c>
      <c r="D386" s="3">
        <v>170</v>
      </c>
      <c r="E386" s="3" t="s">
        <v>49</v>
      </c>
      <c r="F386" s="3">
        <v>1</v>
      </c>
    </row>
    <row r="387" spans="1:6" hidden="1" x14ac:dyDescent="0.25">
      <c r="A387" s="3" t="s">
        <v>2853</v>
      </c>
      <c r="B387" s="3" t="s">
        <v>2872</v>
      </c>
      <c r="C387" s="3">
        <v>170</v>
      </c>
      <c r="D387" s="3">
        <v>170</v>
      </c>
      <c r="E387" s="3" t="s">
        <v>49</v>
      </c>
      <c r="F387" s="3">
        <v>1</v>
      </c>
    </row>
    <row r="388" spans="1:6" hidden="1" x14ac:dyDescent="0.25">
      <c r="A388" s="3" t="s">
        <v>2853</v>
      </c>
      <c r="B388" s="3" t="s">
        <v>2855</v>
      </c>
      <c r="C388" s="3">
        <v>170</v>
      </c>
      <c r="D388" s="3">
        <v>170</v>
      </c>
      <c r="E388" s="3" t="s">
        <v>49</v>
      </c>
      <c r="F388" s="3">
        <v>1</v>
      </c>
    </row>
    <row r="389" spans="1:6" hidden="1" x14ac:dyDescent="0.25">
      <c r="A389" s="3" t="s">
        <v>2853</v>
      </c>
      <c r="B389" s="3" t="s">
        <v>2873</v>
      </c>
      <c r="C389" s="3">
        <v>170</v>
      </c>
      <c r="D389" s="3">
        <v>170</v>
      </c>
      <c r="E389" s="3" t="s">
        <v>49</v>
      </c>
      <c r="F389" s="3">
        <v>1</v>
      </c>
    </row>
    <row r="390" spans="1:6" hidden="1" x14ac:dyDescent="0.25">
      <c r="A390" s="3" t="s">
        <v>2853</v>
      </c>
      <c r="B390" s="3" t="s">
        <v>2874</v>
      </c>
      <c r="C390" s="3">
        <v>170</v>
      </c>
      <c r="D390" s="3">
        <v>170</v>
      </c>
      <c r="E390" s="3" t="s">
        <v>49</v>
      </c>
      <c r="F390" s="3">
        <v>1</v>
      </c>
    </row>
    <row r="391" spans="1:6" hidden="1" x14ac:dyDescent="0.25">
      <c r="A391" s="3" t="s">
        <v>2853</v>
      </c>
      <c r="B391" s="3" t="s">
        <v>2875</v>
      </c>
      <c r="C391" s="3">
        <v>170</v>
      </c>
      <c r="D391" s="3">
        <v>170</v>
      </c>
      <c r="E391" s="3" t="s">
        <v>49</v>
      </c>
      <c r="F391" s="3">
        <v>1</v>
      </c>
    </row>
    <row r="392" spans="1:6" hidden="1" x14ac:dyDescent="0.25">
      <c r="A392" s="3" t="s">
        <v>2853</v>
      </c>
      <c r="B392" s="3" t="s">
        <v>2876</v>
      </c>
      <c r="C392" s="3">
        <v>80</v>
      </c>
      <c r="D392" s="3">
        <v>80</v>
      </c>
      <c r="E392" s="3" t="s">
        <v>49</v>
      </c>
      <c r="F392" s="3">
        <v>1</v>
      </c>
    </row>
    <row r="393" spans="1:6" hidden="1" x14ac:dyDescent="0.25">
      <c r="A393" s="3" t="s">
        <v>2853</v>
      </c>
      <c r="B393" s="3" t="s">
        <v>2877</v>
      </c>
      <c r="C393" s="3">
        <v>80</v>
      </c>
      <c r="D393" s="3">
        <v>80</v>
      </c>
      <c r="E393" s="3" t="s">
        <v>49</v>
      </c>
      <c r="F393" s="3">
        <v>1</v>
      </c>
    </row>
    <row r="394" spans="1:6" hidden="1" x14ac:dyDescent="0.25">
      <c r="A394" s="3" t="s">
        <v>2853</v>
      </c>
      <c r="B394" s="3" t="s">
        <v>2878</v>
      </c>
      <c r="C394" s="3">
        <v>80</v>
      </c>
      <c r="D394" s="3">
        <v>80</v>
      </c>
      <c r="E394" s="3" t="s">
        <v>49</v>
      </c>
      <c r="F394" s="3">
        <v>1</v>
      </c>
    </row>
    <row r="395" spans="1:6" hidden="1" x14ac:dyDescent="0.25">
      <c r="A395" s="3" t="s">
        <v>2853</v>
      </c>
      <c r="B395" s="3" t="s">
        <v>2879</v>
      </c>
      <c r="C395" s="3">
        <v>80</v>
      </c>
      <c r="D395" s="3">
        <v>80</v>
      </c>
      <c r="E395" s="3" t="s">
        <v>49</v>
      </c>
      <c r="F395" s="3">
        <v>1</v>
      </c>
    </row>
    <row r="396" spans="1:6" hidden="1" x14ac:dyDescent="0.25">
      <c r="A396" s="3" t="s">
        <v>2853</v>
      </c>
      <c r="B396" s="3" t="s">
        <v>2880</v>
      </c>
      <c r="C396" s="3">
        <v>80</v>
      </c>
      <c r="D396" s="3">
        <v>80</v>
      </c>
      <c r="E396" s="3" t="s">
        <v>49</v>
      </c>
      <c r="F396" s="3">
        <v>1</v>
      </c>
    </row>
    <row r="397" spans="1:6" hidden="1" x14ac:dyDescent="0.25">
      <c r="A397" s="3" t="s">
        <v>2853</v>
      </c>
      <c r="B397" s="3" t="s">
        <v>2881</v>
      </c>
      <c r="C397" s="3">
        <v>80</v>
      </c>
      <c r="D397" s="3">
        <v>80</v>
      </c>
      <c r="E397" s="3" t="s">
        <v>49</v>
      </c>
      <c r="F397" s="3">
        <v>1</v>
      </c>
    </row>
    <row r="398" spans="1:6" hidden="1" x14ac:dyDescent="0.25">
      <c r="A398" s="3" t="s">
        <v>2853</v>
      </c>
      <c r="B398" s="3" t="s">
        <v>2882</v>
      </c>
      <c r="C398" s="3">
        <v>80</v>
      </c>
      <c r="D398" s="3">
        <v>80</v>
      </c>
      <c r="E398" s="3" t="s">
        <v>49</v>
      </c>
      <c r="F398" s="3">
        <v>1</v>
      </c>
    </row>
    <row r="399" spans="1:6" hidden="1" x14ac:dyDescent="0.25">
      <c r="A399" s="3" t="s">
        <v>2853</v>
      </c>
      <c r="B399" s="3" t="s">
        <v>2856</v>
      </c>
      <c r="C399" s="3">
        <v>170</v>
      </c>
      <c r="D399" s="3">
        <v>170</v>
      </c>
      <c r="E399" s="3" t="s">
        <v>49</v>
      </c>
      <c r="F399" s="3">
        <v>1</v>
      </c>
    </row>
    <row r="400" spans="1:6" hidden="1" x14ac:dyDescent="0.25">
      <c r="A400" s="3" t="s">
        <v>2853</v>
      </c>
      <c r="B400" s="3" t="s">
        <v>2883</v>
      </c>
      <c r="C400" s="3">
        <v>80</v>
      </c>
      <c r="D400" s="3">
        <v>80</v>
      </c>
      <c r="E400" s="3" t="s">
        <v>49</v>
      </c>
      <c r="F400" s="3">
        <v>1</v>
      </c>
    </row>
    <row r="401" spans="1:6" hidden="1" x14ac:dyDescent="0.25">
      <c r="A401" s="3" t="s">
        <v>2853</v>
      </c>
      <c r="B401" s="3" t="s">
        <v>2884</v>
      </c>
      <c r="C401" s="3">
        <v>80</v>
      </c>
      <c r="D401" s="3">
        <v>80</v>
      </c>
      <c r="E401" s="3" t="s">
        <v>49</v>
      </c>
      <c r="F401" s="3">
        <v>1</v>
      </c>
    </row>
    <row r="402" spans="1:6" hidden="1" x14ac:dyDescent="0.25">
      <c r="A402" s="3" t="s">
        <v>2853</v>
      </c>
      <c r="B402" s="3" t="s">
        <v>2885</v>
      </c>
      <c r="C402" s="3">
        <v>80</v>
      </c>
      <c r="D402" s="3">
        <v>80</v>
      </c>
      <c r="E402" s="3" t="s">
        <v>49</v>
      </c>
      <c r="F402" s="3">
        <v>1</v>
      </c>
    </row>
    <row r="403" spans="1:6" hidden="1" x14ac:dyDescent="0.25">
      <c r="A403" s="3" t="s">
        <v>2853</v>
      </c>
      <c r="B403" s="3" t="s">
        <v>2886</v>
      </c>
      <c r="C403" s="3">
        <v>80</v>
      </c>
      <c r="D403" s="3">
        <v>80</v>
      </c>
      <c r="E403" s="3" t="s">
        <v>49</v>
      </c>
      <c r="F403" s="3">
        <v>1</v>
      </c>
    </row>
    <row r="404" spans="1:6" hidden="1" x14ac:dyDescent="0.25">
      <c r="A404" s="3" t="s">
        <v>2853</v>
      </c>
      <c r="B404" s="3" t="s">
        <v>2887</v>
      </c>
      <c r="C404" s="3">
        <v>80</v>
      </c>
      <c r="D404" s="3">
        <v>80</v>
      </c>
      <c r="E404" s="3" t="s">
        <v>49</v>
      </c>
      <c r="F404" s="3">
        <v>1</v>
      </c>
    </row>
    <row r="405" spans="1:6" hidden="1" x14ac:dyDescent="0.25">
      <c r="A405" s="3" t="s">
        <v>2853</v>
      </c>
      <c r="B405" s="3" t="s">
        <v>2980</v>
      </c>
      <c r="C405" s="3">
        <v>200</v>
      </c>
      <c r="D405" s="3">
        <v>200</v>
      </c>
      <c r="E405" s="3" t="s">
        <v>49</v>
      </c>
      <c r="F405" s="3">
        <v>1</v>
      </c>
    </row>
    <row r="406" spans="1:6" hidden="1" x14ac:dyDescent="0.25">
      <c r="A406" s="3" t="s">
        <v>2853</v>
      </c>
      <c r="B406" s="3" t="s">
        <v>2981</v>
      </c>
      <c r="C406" s="3">
        <v>200</v>
      </c>
      <c r="D406" s="3">
        <v>200</v>
      </c>
      <c r="E406" s="3" t="s">
        <v>49</v>
      </c>
      <c r="F406" s="3">
        <v>1</v>
      </c>
    </row>
    <row r="407" spans="1:6" hidden="1" x14ac:dyDescent="0.25">
      <c r="A407" s="3" t="s">
        <v>2853</v>
      </c>
      <c r="B407" s="3" t="s">
        <v>2982</v>
      </c>
      <c r="C407" s="3">
        <v>200</v>
      </c>
      <c r="D407" s="3">
        <v>200</v>
      </c>
      <c r="E407" s="3" t="s">
        <v>49</v>
      </c>
      <c r="F407" s="3">
        <v>1</v>
      </c>
    </row>
    <row r="408" spans="1:6" hidden="1" x14ac:dyDescent="0.25">
      <c r="A408" s="3" t="s">
        <v>2853</v>
      </c>
      <c r="B408" s="3" t="s">
        <v>2983</v>
      </c>
      <c r="C408" s="3">
        <v>200</v>
      </c>
      <c r="D408" s="3">
        <v>200</v>
      </c>
      <c r="E408" s="3" t="s">
        <v>49</v>
      </c>
      <c r="F408" s="3">
        <v>1</v>
      </c>
    </row>
    <row r="409" spans="1:6" hidden="1" x14ac:dyDescent="0.25">
      <c r="A409" s="3" t="s">
        <v>2853</v>
      </c>
      <c r="B409" s="3" t="s">
        <v>2984</v>
      </c>
      <c r="C409" s="3">
        <v>200</v>
      </c>
      <c r="D409" s="3">
        <v>200</v>
      </c>
      <c r="E409" s="3" t="s">
        <v>49</v>
      </c>
      <c r="F409" s="3">
        <v>1</v>
      </c>
    </row>
    <row r="410" spans="1:6" hidden="1" x14ac:dyDescent="0.25">
      <c r="A410" s="3" t="s">
        <v>2853</v>
      </c>
      <c r="B410" s="3" t="s">
        <v>2857</v>
      </c>
      <c r="C410" s="3">
        <v>170</v>
      </c>
      <c r="D410" s="3">
        <v>170</v>
      </c>
      <c r="E410" s="3" t="s">
        <v>49</v>
      </c>
      <c r="F410" s="3">
        <v>1</v>
      </c>
    </row>
    <row r="411" spans="1:6" hidden="1" x14ac:dyDescent="0.25">
      <c r="A411" s="3" t="s">
        <v>2853</v>
      </c>
      <c r="B411" s="3" t="s">
        <v>2985</v>
      </c>
      <c r="C411" s="3">
        <v>200</v>
      </c>
      <c r="D411" s="3">
        <v>200</v>
      </c>
      <c r="E411" s="3" t="s">
        <v>49</v>
      </c>
      <c r="F411" s="3">
        <v>1</v>
      </c>
    </row>
    <row r="412" spans="1:6" hidden="1" x14ac:dyDescent="0.25">
      <c r="A412" s="3" t="s">
        <v>2853</v>
      </c>
      <c r="B412" s="3" t="s">
        <v>2986</v>
      </c>
      <c r="C412" s="3">
        <v>200</v>
      </c>
      <c r="D412" s="3">
        <v>200</v>
      </c>
      <c r="E412" s="3" t="s">
        <v>49</v>
      </c>
      <c r="F412" s="3">
        <v>1</v>
      </c>
    </row>
    <row r="413" spans="1:6" hidden="1" x14ac:dyDescent="0.25">
      <c r="A413" s="3" t="s">
        <v>2853</v>
      </c>
      <c r="B413" s="3" t="s">
        <v>2987</v>
      </c>
      <c r="C413" s="3">
        <v>200</v>
      </c>
      <c r="D413" s="3">
        <v>200</v>
      </c>
      <c r="E413" s="3" t="s">
        <v>49</v>
      </c>
      <c r="F413" s="3">
        <v>1</v>
      </c>
    </row>
    <row r="414" spans="1:6" hidden="1" x14ac:dyDescent="0.25">
      <c r="A414" s="3" t="s">
        <v>2853</v>
      </c>
      <c r="B414" s="3" t="s">
        <v>2988</v>
      </c>
      <c r="C414" s="3">
        <v>200</v>
      </c>
      <c r="D414" s="3">
        <v>200</v>
      </c>
      <c r="E414" s="3" t="s">
        <v>49</v>
      </c>
      <c r="F414" s="3">
        <v>1</v>
      </c>
    </row>
    <row r="415" spans="1:6" hidden="1" x14ac:dyDescent="0.25">
      <c r="A415" s="3" t="s">
        <v>2853</v>
      </c>
      <c r="B415" s="3" t="s">
        <v>2989</v>
      </c>
      <c r="C415" s="3">
        <v>200</v>
      </c>
      <c r="D415" s="3">
        <v>200</v>
      </c>
      <c r="E415" s="3" t="s">
        <v>49</v>
      </c>
      <c r="F415" s="3">
        <v>1</v>
      </c>
    </row>
    <row r="416" spans="1:6" hidden="1" x14ac:dyDescent="0.25">
      <c r="A416" s="3" t="s">
        <v>2853</v>
      </c>
      <c r="B416" s="3" t="s">
        <v>2990</v>
      </c>
      <c r="C416" s="3">
        <v>200</v>
      </c>
      <c r="D416" s="3">
        <v>200</v>
      </c>
      <c r="E416" s="3" t="s">
        <v>49</v>
      </c>
      <c r="F416" s="3">
        <v>1</v>
      </c>
    </row>
    <row r="417" spans="1:6" hidden="1" x14ac:dyDescent="0.25">
      <c r="A417" s="3" t="s">
        <v>2853</v>
      </c>
      <c r="B417" s="3" t="s">
        <v>2991</v>
      </c>
      <c r="C417" s="3">
        <v>200</v>
      </c>
      <c r="D417" s="3">
        <v>200</v>
      </c>
      <c r="E417" s="3" t="s">
        <v>49</v>
      </c>
      <c r="F417" s="3">
        <v>1</v>
      </c>
    </row>
    <row r="418" spans="1:6" hidden="1" x14ac:dyDescent="0.25">
      <c r="A418" s="3" t="s">
        <v>2853</v>
      </c>
      <c r="B418" s="3" t="s">
        <v>2992</v>
      </c>
      <c r="C418" s="3">
        <v>200</v>
      </c>
      <c r="D418" s="3">
        <v>200</v>
      </c>
      <c r="E418" s="3" t="s">
        <v>49</v>
      </c>
      <c r="F418" s="3">
        <v>1</v>
      </c>
    </row>
    <row r="419" spans="1:6" hidden="1" x14ac:dyDescent="0.25">
      <c r="A419" s="3" t="s">
        <v>2853</v>
      </c>
      <c r="B419" s="3" t="s">
        <v>2993</v>
      </c>
      <c r="C419" s="3">
        <v>200</v>
      </c>
      <c r="D419" s="3">
        <v>200</v>
      </c>
      <c r="E419" s="3" t="s">
        <v>49</v>
      </c>
      <c r="F419" s="3">
        <v>1</v>
      </c>
    </row>
    <row r="420" spans="1:6" hidden="1" x14ac:dyDescent="0.25">
      <c r="A420" s="3" t="s">
        <v>2853</v>
      </c>
      <c r="B420" s="3" t="s">
        <v>2994</v>
      </c>
      <c r="C420" s="3">
        <v>200</v>
      </c>
      <c r="D420" s="3">
        <v>200</v>
      </c>
      <c r="E420" s="3" t="s">
        <v>49</v>
      </c>
      <c r="F420" s="3">
        <v>1</v>
      </c>
    </row>
    <row r="421" spans="1:6" hidden="1" x14ac:dyDescent="0.25">
      <c r="A421" s="3" t="s">
        <v>2853</v>
      </c>
      <c r="B421" s="3" t="s">
        <v>2858</v>
      </c>
      <c r="C421" s="3">
        <v>170</v>
      </c>
      <c r="D421" s="3">
        <v>170</v>
      </c>
      <c r="E421" s="3" t="s">
        <v>49</v>
      </c>
      <c r="F421" s="3">
        <v>1</v>
      </c>
    </row>
    <row r="422" spans="1:6" hidden="1" x14ac:dyDescent="0.25">
      <c r="A422" s="3" t="s">
        <v>2853</v>
      </c>
      <c r="B422" s="3" t="s">
        <v>2995</v>
      </c>
      <c r="C422" s="3">
        <v>200</v>
      </c>
      <c r="D422" s="3">
        <v>200</v>
      </c>
      <c r="E422" s="3" t="s">
        <v>49</v>
      </c>
      <c r="F422" s="3">
        <v>1</v>
      </c>
    </row>
    <row r="423" spans="1:6" hidden="1" x14ac:dyDescent="0.25">
      <c r="A423" s="3" t="s">
        <v>2853</v>
      </c>
      <c r="B423" s="3" t="s">
        <v>2996</v>
      </c>
      <c r="C423" s="3">
        <v>200</v>
      </c>
      <c r="D423" s="3">
        <v>200</v>
      </c>
      <c r="E423" s="3" t="s">
        <v>49</v>
      </c>
      <c r="F423" s="3">
        <v>1</v>
      </c>
    </row>
    <row r="424" spans="1:6" hidden="1" x14ac:dyDescent="0.25">
      <c r="A424" s="3" t="s">
        <v>2853</v>
      </c>
      <c r="B424" s="3" t="s">
        <v>2997</v>
      </c>
      <c r="C424" s="3">
        <v>200</v>
      </c>
      <c r="D424" s="3">
        <v>200</v>
      </c>
      <c r="E424" s="3" t="s">
        <v>49</v>
      </c>
      <c r="F424" s="3">
        <v>1</v>
      </c>
    </row>
    <row r="425" spans="1:6" hidden="1" x14ac:dyDescent="0.25">
      <c r="A425" s="3" t="s">
        <v>2853</v>
      </c>
      <c r="B425" s="3" t="s">
        <v>2998</v>
      </c>
      <c r="C425" s="3">
        <v>200</v>
      </c>
      <c r="D425" s="3">
        <v>200</v>
      </c>
      <c r="E425" s="3" t="s">
        <v>49</v>
      </c>
      <c r="F425" s="3">
        <v>1</v>
      </c>
    </row>
    <row r="426" spans="1:6" hidden="1" x14ac:dyDescent="0.25">
      <c r="A426" s="3" t="s">
        <v>2853</v>
      </c>
      <c r="B426" s="3" t="s">
        <v>2999</v>
      </c>
      <c r="C426" s="3">
        <v>200</v>
      </c>
      <c r="D426" s="3">
        <v>200</v>
      </c>
      <c r="E426" s="3" t="s">
        <v>49</v>
      </c>
      <c r="F426" s="3">
        <v>1</v>
      </c>
    </row>
    <row r="427" spans="1:6" hidden="1" x14ac:dyDescent="0.25">
      <c r="A427" s="3" t="s">
        <v>2853</v>
      </c>
      <c r="B427" s="3" t="s">
        <v>2859</v>
      </c>
      <c r="C427" s="3">
        <v>170</v>
      </c>
      <c r="D427" s="3">
        <v>170</v>
      </c>
      <c r="E427" s="3" t="s">
        <v>49</v>
      </c>
      <c r="F427" s="3">
        <v>1</v>
      </c>
    </row>
    <row r="428" spans="1:6" hidden="1" x14ac:dyDescent="0.25">
      <c r="A428" s="3" t="s">
        <v>2853</v>
      </c>
      <c r="B428" s="3" t="s">
        <v>2860</v>
      </c>
      <c r="C428" s="3">
        <v>170</v>
      </c>
      <c r="D428" s="3">
        <v>170</v>
      </c>
      <c r="E428" s="3" t="s">
        <v>49</v>
      </c>
      <c r="F428" s="3">
        <v>1</v>
      </c>
    </row>
    <row r="429" spans="1:6" hidden="1" x14ac:dyDescent="0.25">
      <c r="A429" s="3" t="s">
        <v>2853</v>
      </c>
      <c r="B429" s="3" t="s">
        <v>2861</v>
      </c>
      <c r="C429" s="3">
        <v>170</v>
      </c>
      <c r="D429" s="3">
        <v>170</v>
      </c>
      <c r="E429" s="3" t="s">
        <v>49</v>
      </c>
      <c r="F429" s="3">
        <v>1</v>
      </c>
    </row>
    <row r="430" spans="1:6" hidden="1" x14ac:dyDescent="0.25">
      <c r="A430" s="3" t="s">
        <v>2853</v>
      </c>
      <c r="B430" s="3" t="s">
        <v>2862</v>
      </c>
      <c r="C430" s="3">
        <v>200</v>
      </c>
      <c r="D430" s="3">
        <v>200</v>
      </c>
      <c r="E430" s="3" t="s">
        <v>49</v>
      </c>
      <c r="F430" s="3">
        <v>1</v>
      </c>
    </row>
    <row r="431" spans="1:6" hidden="1" x14ac:dyDescent="0.25">
      <c r="A431" s="3" t="s">
        <v>2888</v>
      </c>
      <c r="B431" s="3" t="s">
        <v>2898</v>
      </c>
      <c r="C431" s="3">
        <v>100</v>
      </c>
      <c r="D431" s="3">
        <v>100</v>
      </c>
      <c r="E431" s="3" t="s">
        <v>49</v>
      </c>
      <c r="F431" s="3">
        <v>1</v>
      </c>
    </row>
    <row r="432" spans="1:6" hidden="1" x14ac:dyDescent="0.25">
      <c r="A432" s="3" t="s">
        <v>2888</v>
      </c>
      <c r="B432" s="3" t="s">
        <v>2899</v>
      </c>
      <c r="C432" s="3">
        <v>100</v>
      </c>
      <c r="D432" s="3">
        <v>100</v>
      </c>
      <c r="E432" s="3" t="s">
        <v>49</v>
      </c>
      <c r="F432" s="3">
        <v>1</v>
      </c>
    </row>
    <row r="433" spans="1:6" hidden="1" x14ac:dyDescent="0.25">
      <c r="A433" s="3" t="s">
        <v>2888</v>
      </c>
      <c r="B433" s="3" t="s">
        <v>2900</v>
      </c>
      <c r="C433" s="3">
        <v>100</v>
      </c>
      <c r="D433" s="3">
        <v>100</v>
      </c>
      <c r="E433" s="3" t="s">
        <v>49</v>
      </c>
      <c r="F433" s="3">
        <v>1</v>
      </c>
    </row>
    <row r="434" spans="1:6" hidden="1" x14ac:dyDescent="0.25">
      <c r="A434" s="3" t="s">
        <v>2888</v>
      </c>
      <c r="B434" s="3" t="s">
        <v>2901</v>
      </c>
      <c r="C434" s="3">
        <v>100</v>
      </c>
      <c r="D434" s="3">
        <v>100</v>
      </c>
      <c r="E434" s="3" t="s">
        <v>49</v>
      </c>
      <c r="F434" s="3">
        <v>1</v>
      </c>
    </row>
    <row r="435" spans="1:6" hidden="1" x14ac:dyDescent="0.25">
      <c r="A435" s="3" t="s">
        <v>2888</v>
      </c>
      <c r="B435" s="3" t="s">
        <v>2902</v>
      </c>
      <c r="C435" s="3">
        <v>100</v>
      </c>
      <c r="D435" s="3">
        <v>100</v>
      </c>
      <c r="E435" s="3" t="s">
        <v>49</v>
      </c>
      <c r="F435" s="3">
        <v>1</v>
      </c>
    </row>
    <row r="436" spans="1:6" hidden="1" x14ac:dyDescent="0.25">
      <c r="A436" s="3" t="s">
        <v>2888</v>
      </c>
      <c r="B436" s="3" t="s">
        <v>2903</v>
      </c>
      <c r="C436" s="3">
        <v>100</v>
      </c>
      <c r="D436" s="3">
        <v>100</v>
      </c>
      <c r="E436" s="3" t="s">
        <v>49</v>
      </c>
      <c r="F436" s="3">
        <v>1</v>
      </c>
    </row>
    <row r="437" spans="1:6" hidden="1" x14ac:dyDescent="0.25">
      <c r="A437" s="3" t="s">
        <v>2888</v>
      </c>
      <c r="B437" s="3" t="s">
        <v>2889</v>
      </c>
      <c r="C437" s="3">
        <v>100</v>
      </c>
      <c r="D437" s="3">
        <v>100</v>
      </c>
      <c r="E437" s="3" t="s">
        <v>49</v>
      </c>
      <c r="F437" s="3">
        <v>1</v>
      </c>
    </row>
    <row r="438" spans="1:6" hidden="1" x14ac:dyDescent="0.25">
      <c r="A438" s="3" t="s">
        <v>2888</v>
      </c>
      <c r="B438" s="3" t="s">
        <v>2890</v>
      </c>
      <c r="C438" s="3">
        <v>100</v>
      </c>
      <c r="D438" s="3">
        <v>100</v>
      </c>
      <c r="E438" s="3" t="s">
        <v>49</v>
      </c>
      <c r="F438" s="3">
        <v>1</v>
      </c>
    </row>
    <row r="439" spans="1:6" hidden="1" x14ac:dyDescent="0.25">
      <c r="A439" s="3" t="s">
        <v>2888</v>
      </c>
      <c r="B439" s="3" t="s">
        <v>2891</v>
      </c>
      <c r="C439" s="3">
        <v>100</v>
      </c>
      <c r="D439" s="3">
        <v>100</v>
      </c>
      <c r="E439" s="3" t="s">
        <v>49</v>
      </c>
      <c r="F439" s="3">
        <v>1</v>
      </c>
    </row>
    <row r="440" spans="1:6" hidden="1" x14ac:dyDescent="0.25">
      <c r="A440" s="3" t="s">
        <v>2888</v>
      </c>
      <c r="B440" s="3" t="s">
        <v>2892</v>
      </c>
      <c r="C440" s="3">
        <v>100</v>
      </c>
      <c r="D440" s="3">
        <v>100</v>
      </c>
      <c r="E440" s="3" t="s">
        <v>49</v>
      </c>
      <c r="F440" s="3">
        <v>1</v>
      </c>
    </row>
    <row r="441" spans="1:6" hidden="1" x14ac:dyDescent="0.25">
      <c r="A441" s="3" t="s">
        <v>2888</v>
      </c>
      <c r="B441" s="3" t="s">
        <v>2893</v>
      </c>
      <c r="C441" s="3">
        <v>100</v>
      </c>
      <c r="D441" s="3">
        <v>100</v>
      </c>
      <c r="E441" s="3" t="s">
        <v>49</v>
      </c>
      <c r="F441" s="3">
        <v>1</v>
      </c>
    </row>
    <row r="442" spans="1:6" hidden="1" x14ac:dyDescent="0.25">
      <c r="A442" s="3" t="s">
        <v>2888</v>
      </c>
      <c r="B442" s="3" t="s">
        <v>2894</v>
      </c>
      <c r="C442" s="3">
        <v>100</v>
      </c>
      <c r="D442" s="3">
        <v>100</v>
      </c>
      <c r="E442" s="3" t="s">
        <v>49</v>
      </c>
      <c r="F442" s="3">
        <v>1</v>
      </c>
    </row>
    <row r="443" spans="1:6" hidden="1" x14ac:dyDescent="0.25">
      <c r="A443" s="3" t="s">
        <v>2888</v>
      </c>
      <c r="B443" s="3" t="s">
        <v>2895</v>
      </c>
      <c r="C443" s="3">
        <v>100</v>
      </c>
      <c r="D443" s="3">
        <v>100</v>
      </c>
      <c r="E443" s="3" t="s">
        <v>49</v>
      </c>
      <c r="F443" s="3">
        <v>1</v>
      </c>
    </row>
    <row r="444" spans="1:6" hidden="1" x14ac:dyDescent="0.25">
      <c r="A444" s="3" t="s">
        <v>2888</v>
      </c>
      <c r="B444" s="3" t="s">
        <v>2896</v>
      </c>
      <c r="C444" s="3">
        <v>100</v>
      </c>
      <c r="D444" s="3">
        <v>100</v>
      </c>
      <c r="E444" s="3" t="s">
        <v>49</v>
      </c>
      <c r="F444" s="3">
        <v>1</v>
      </c>
    </row>
    <row r="445" spans="1:6" hidden="1" x14ac:dyDescent="0.25">
      <c r="A445" s="3" t="s">
        <v>2888</v>
      </c>
      <c r="B445" s="3" t="s">
        <v>2897</v>
      </c>
      <c r="C445" s="3">
        <v>100</v>
      </c>
      <c r="D445" s="3">
        <v>100</v>
      </c>
      <c r="E445" s="3" t="s">
        <v>49</v>
      </c>
      <c r="F445" s="3">
        <v>1</v>
      </c>
    </row>
    <row r="446" spans="1:6" hidden="1" x14ac:dyDescent="0.25">
      <c r="A446" s="3" t="s">
        <v>287</v>
      </c>
      <c r="B446" s="3" t="s">
        <v>2665</v>
      </c>
      <c r="C446" s="3">
        <v>25</v>
      </c>
      <c r="D446" s="3">
        <v>25</v>
      </c>
      <c r="E446" s="3" t="s">
        <v>2666</v>
      </c>
      <c r="F446" s="3" t="s">
        <v>37</v>
      </c>
    </row>
    <row r="447" spans="1:6" hidden="1" x14ac:dyDescent="0.25">
      <c r="A447" s="3" t="s">
        <v>2771</v>
      </c>
      <c r="B447" s="3" t="s">
        <v>2968</v>
      </c>
      <c r="C447" s="3">
        <v>30</v>
      </c>
      <c r="D447" s="3">
        <v>30</v>
      </c>
      <c r="E447" s="3" t="s">
        <v>2969</v>
      </c>
      <c r="F447" s="3" t="s">
        <v>142</v>
      </c>
    </row>
    <row r="448" spans="1:6" hidden="1" x14ac:dyDescent="0.25">
      <c r="A448" s="3" t="s">
        <v>2539</v>
      </c>
      <c r="B448" s="3" t="s">
        <v>2541</v>
      </c>
      <c r="C448" s="3">
        <v>80</v>
      </c>
      <c r="D448" s="3">
        <v>80</v>
      </c>
      <c r="E448" s="3" t="s">
        <v>2542</v>
      </c>
      <c r="F448" s="3" t="s">
        <v>37</v>
      </c>
    </row>
    <row r="449" spans="1:6" hidden="1" x14ac:dyDescent="0.25">
      <c r="A449" s="3" t="s">
        <v>2808</v>
      </c>
      <c r="B449" s="3" t="s">
        <v>3030</v>
      </c>
      <c r="C449" s="3">
        <v>30</v>
      </c>
      <c r="D449" s="3">
        <v>0</v>
      </c>
      <c r="E449" s="3" t="s">
        <v>3031</v>
      </c>
      <c r="F449" s="3" t="s">
        <v>142</v>
      </c>
    </row>
    <row r="450" spans="1:6" hidden="1" x14ac:dyDescent="0.25">
      <c r="A450" s="3" t="s">
        <v>2406</v>
      </c>
      <c r="B450" s="3" t="s">
        <v>3016</v>
      </c>
      <c r="C450" s="3">
        <v>30</v>
      </c>
      <c r="D450" s="3">
        <v>30</v>
      </c>
      <c r="E450" s="3" t="s">
        <v>3017</v>
      </c>
      <c r="F450" s="3" t="s">
        <v>37</v>
      </c>
    </row>
    <row r="451" spans="1:6" hidden="1" x14ac:dyDescent="0.25">
      <c r="A451" s="3" t="s">
        <v>173</v>
      </c>
      <c r="B451" s="3" t="s">
        <v>2512</v>
      </c>
      <c r="C451" s="3">
        <v>40</v>
      </c>
      <c r="D451" s="3">
        <v>40</v>
      </c>
      <c r="E451" s="3" t="s">
        <v>77</v>
      </c>
      <c r="F451" s="3" t="s">
        <v>37</v>
      </c>
    </row>
    <row r="452" spans="1:6" hidden="1" x14ac:dyDescent="0.25">
      <c r="A452" s="3" t="s">
        <v>2440</v>
      </c>
      <c r="B452" s="3" t="s">
        <v>2452</v>
      </c>
      <c r="C452" s="3">
        <v>20</v>
      </c>
      <c r="D452" s="3">
        <v>50</v>
      </c>
      <c r="E452" s="3" t="s">
        <v>2453</v>
      </c>
      <c r="F452" s="3" t="s">
        <v>37</v>
      </c>
    </row>
    <row r="453" spans="1:6" hidden="1" x14ac:dyDescent="0.25">
      <c r="A453" s="3" t="s">
        <v>173</v>
      </c>
      <c r="B453" s="3" t="s">
        <v>3003</v>
      </c>
      <c r="C453" s="3">
        <v>40</v>
      </c>
      <c r="D453" s="3">
        <v>40</v>
      </c>
      <c r="E453" s="3" t="s">
        <v>3004</v>
      </c>
      <c r="F453" s="3" t="s">
        <v>37</v>
      </c>
    </row>
    <row r="454" spans="1:6" hidden="1" x14ac:dyDescent="0.25">
      <c r="A454" s="3" t="s">
        <v>2688</v>
      </c>
      <c r="B454" s="3" t="s">
        <v>2699</v>
      </c>
      <c r="C454" s="3">
        <v>30</v>
      </c>
      <c r="D454" s="3">
        <v>30</v>
      </c>
      <c r="E454" s="3" t="s">
        <v>2690</v>
      </c>
      <c r="F454" s="3" t="s">
        <v>37</v>
      </c>
    </row>
    <row r="455" spans="1:6" hidden="1" x14ac:dyDescent="0.25">
      <c r="A455" s="3" t="s">
        <v>3022</v>
      </c>
      <c r="B455" s="3" t="s">
        <v>3023</v>
      </c>
      <c r="C455" s="3">
        <v>40</v>
      </c>
      <c r="D455" s="3">
        <v>40</v>
      </c>
      <c r="E455" s="3" t="s">
        <v>2690</v>
      </c>
      <c r="F455" s="3" t="s">
        <v>142</v>
      </c>
    </row>
    <row r="456" spans="1:6" hidden="1" x14ac:dyDescent="0.25">
      <c r="A456" s="3" t="s">
        <v>2688</v>
      </c>
      <c r="B456" s="3" t="s">
        <v>2689</v>
      </c>
      <c r="C456" s="3">
        <v>25</v>
      </c>
      <c r="D456" s="3">
        <v>25</v>
      </c>
      <c r="E456" s="3" t="s">
        <v>2690</v>
      </c>
      <c r="F456" s="3" t="s">
        <v>37</v>
      </c>
    </row>
    <row r="457" spans="1:6" hidden="1" x14ac:dyDescent="0.25">
      <c r="A457" s="3" t="s">
        <v>2688</v>
      </c>
      <c r="B457" s="3" t="s">
        <v>2691</v>
      </c>
      <c r="C457" s="3">
        <v>25</v>
      </c>
      <c r="D457" s="3">
        <v>25</v>
      </c>
      <c r="E457" s="3" t="s">
        <v>2690</v>
      </c>
      <c r="F457" s="3" t="s">
        <v>37</v>
      </c>
    </row>
    <row r="458" spans="1:6" hidden="1" x14ac:dyDescent="0.25">
      <c r="A458" s="3" t="s">
        <v>2688</v>
      </c>
      <c r="B458" s="3" t="s">
        <v>2692</v>
      </c>
      <c r="C458" s="3">
        <v>25</v>
      </c>
      <c r="D458" s="3">
        <v>25</v>
      </c>
      <c r="E458" s="3" t="s">
        <v>2690</v>
      </c>
      <c r="F458" s="3" t="s">
        <v>37</v>
      </c>
    </row>
    <row r="459" spans="1:6" hidden="1" x14ac:dyDescent="0.25">
      <c r="A459" s="3" t="s">
        <v>2688</v>
      </c>
      <c r="B459" s="3" t="s">
        <v>2693</v>
      </c>
      <c r="C459" s="3">
        <v>25</v>
      </c>
      <c r="D459" s="3">
        <v>25</v>
      </c>
      <c r="E459" s="3" t="s">
        <v>2690</v>
      </c>
      <c r="F459" s="3" t="s">
        <v>37</v>
      </c>
    </row>
    <row r="460" spans="1:6" hidden="1" x14ac:dyDescent="0.25">
      <c r="A460" s="3" t="s">
        <v>2688</v>
      </c>
      <c r="B460" s="3" t="s">
        <v>2694</v>
      </c>
      <c r="C460" s="3">
        <v>25</v>
      </c>
      <c r="D460" s="3">
        <v>25</v>
      </c>
      <c r="E460" s="3" t="s">
        <v>2690</v>
      </c>
      <c r="F460" s="3" t="s">
        <v>37</v>
      </c>
    </row>
    <row r="461" spans="1:6" hidden="1" x14ac:dyDescent="0.25">
      <c r="A461" s="3" t="s">
        <v>2688</v>
      </c>
      <c r="B461" s="3" t="s">
        <v>2695</v>
      </c>
      <c r="C461" s="3">
        <v>25</v>
      </c>
      <c r="D461" s="3">
        <v>25</v>
      </c>
      <c r="E461" s="3" t="s">
        <v>2690</v>
      </c>
      <c r="F461" s="3" t="s">
        <v>37</v>
      </c>
    </row>
    <row r="462" spans="1:6" hidden="1" x14ac:dyDescent="0.25">
      <c r="A462" s="3" t="s">
        <v>2688</v>
      </c>
      <c r="B462" s="3" t="s">
        <v>2696</v>
      </c>
      <c r="C462" s="3">
        <v>25</v>
      </c>
      <c r="D462" s="3">
        <v>25</v>
      </c>
      <c r="E462" s="3" t="s">
        <v>2690</v>
      </c>
      <c r="F462" s="3" t="s">
        <v>37</v>
      </c>
    </row>
    <row r="463" spans="1:6" hidden="1" x14ac:dyDescent="0.25">
      <c r="A463" s="3" t="s">
        <v>2688</v>
      </c>
      <c r="B463" s="3" t="s">
        <v>2698</v>
      </c>
      <c r="C463" s="3">
        <v>25</v>
      </c>
      <c r="D463" s="3">
        <v>25</v>
      </c>
      <c r="E463" s="3" t="s">
        <v>2690</v>
      </c>
      <c r="F463" s="3" t="s">
        <v>37</v>
      </c>
    </row>
    <row r="464" spans="1:6" hidden="1" x14ac:dyDescent="0.25">
      <c r="A464" s="3" t="s">
        <v>2688</v>
      </c>
      <c r="B464" s="3" t="s">
        <v>2697</v>
      </c>
      <c r="C464" s="3">
        <v>25</v>
      </c>
      <c r="D464" s="3">
        <v>25</v>
      </c>
      <c r="E464" s="3" t="s">
        <v>2690</v>
      </c>
      <c r="F464" s="3" t="s">
        <v>37</v>
      </c>
    </row>
    <row r="465" spans="1:6" hidden="1" x14ac:dyDescent="0.25">
      <c r="A465" s="3" t="s">
        <v>2771</v>
      </c>
      <c r="B465" s="3" t="s">
        <v>2946</v>
      </c>
      <c r="C465" s="3">
        <v>60</v>
      </c>
      <c r="D465" s="3">
        <v>60</v>
      </c>
      <c r="E465" s="3" t="s">
        <v>2947</v>
      </c>
      <c r="F465" s="3" t="s">
        <v>142</v>
      </c>
    </row>
    <row r="466" spans="1:6" hidden="1" x14ac:dyDescent="0.25">
      <c r="A466" s="3" t="s">
        <v>173</v>
      </c>
      <c r="B466" s="3" t="s">
        <v>2404</v>
      </c>
      <c r="C466" s="3">
        <v>60</v>
      </c>
      <c r="D466" s="3">
        <v>60</v>
      </c>
      <c r="E466" s="3" t="s">
        <v>2405</v>
      </c>
      <c r="F466" s="3" t="s">
        <v>37</v>
      </c>
    </row>
    <row r="467" spans="1:6" hidden="1" x14ac:dyDescent="0.25">
      <c r="A467" s="3" t="s">
        <v>2440</v>
      </c>
      <c r="B467" s="3" t="s">
        <v>2441</v>
      </c>
      <c r="C467" s="3">
        <v>75</v>
      </c>
      <c r="D467" s="3">
        <v>75</v>
      </c>
      <c r="E467" s="3" t="s">
        <v>945</v>
      </c>
      <c r="F467" s="3" t="s">
        <v>37</v>
      </c>
    </row>
    <row r="468" spans="1:6" hidden="1" x14ac:dyDescent="0.25">
      <c r="A468" s="3" t="s">
        <v>2464</v>
      </c>
      <c r="B468" s="3" t="s">
        <v>2465</v>
      </c>
      <c r="C468" s="3">
        <v>40</v>
      </c>
      <c r="D468" s="3">
        <v>0</v>
      </c>
      <c r="E468" s="3" t="s">
        <v>47</v>
      </c>
      <c r="F468" s="3" t="s">
        <v>37</v>
      </c>
    </row>
    <row r="469" spans="1:6" hidden="1" x14ac:dyDescent="0.25">
      <c r="A469" s="3" t="s">
        <v>173</v>
      </c>
      <c r="B469" s="3" t="s">
        <v>2492</v>
      </c>
      <c r="C469" s="3">
        <v>44</v>
      </c>
      <c r="D469" s="3">
        <v>44</v>
      </c>
      <c r="E469" s="3" t="s">
        <v>47</v>
      </c>
      <c r="F469" s="3" t="s">
        <v>37</v>
      </c>
    </row>
    <row r="470" spans="1:6" hidden="1" x14ac:dyDescent="0.25">
      <c r="A470" s="3" t="s">
        <v>2603</v>
      </c>
      <c r="B470" s="3" t="s">
        <v>2604</v>
      </c>
      <c r="C470" s="3">
        <v>57</v>
      </c>
      <c r="D470" s="3">
        <v>60</v>
      </c>
      <c r="E470" s="3" t="s">
        <v>47</v>
      </c>
      <c r="F470" s="3" t="s">
        <v>37</v>
      </c>
    </row>
    <row r="471" spans="1:6" hidden="1" x14ac:dyDescent="0.25">
      <c r="A471" s="3" t="s">
        <v>2464</v>
      </c>
      <c r="B471" s="3" t="s">
        <v>2466</v>
      </c>
      <c r="C471" s="3">
        <v>40</v>
      </c>
      <c r="D471" s="3">
        <v>0</v>
      </c>
      <c r="E471" s="3" t="s">
        <v>47</v>
      </c>
      <c r="F471" s="3" t="s">
        <v>37</v>
      </c>
    </row>
    <row r="472" spans="1:6" hidden="1" x14ac:dyDescent="0.25">
      <c r="A472" s="3" t="s">
        <v>2440</v>
      </c>
      <c r="B472" s="3" t="s">
        <v>2444</v>
      </c>
      <c r="C472" s="3">
        <v>45</v>
      </c>
      <c r="D472" s="3">
        <v>40</v>
      </c>
      <c r="E472" s="3" t="s">
        <v>47</v>
      </c>
      <c r="F472" s="3" t="s">
        <v>37</v>
      </c>
    </row>
    <row r="473" spans="1:6" hidden="1" x14ac:dyDescent="0.25">
      <c r="A473" s="3" t="s">
        <v>173</v>
      </c>
      <c r="B473" s="3" t="s">
        <v>2493</v>
      </c>
      <c r="C473" s="3">
        <v>44</v>
      </c>
      <c r="D473" s="3">
        <v>44</v>
      </c>
      <c r="E473" s="3" t="s">
        <v>47</v>
      </c>
      <c r="F473" s="3" t="s">
        <v>37</v>
      </c>
    </row>
    <row r="474" spans="1:6" hidden="1" x14ac:dyDescent="0.25">
      <c r="A474" s="3" t="s">
        <v>2603</v>
      </c>
      <c r="B474" s="3" t="s">
        <v>2605</v>
      </c>
      <c r="C474" s="3">
        <v>50</v>
      </c>
      <c r="D474" s="3">
        <v>60</v>
      </c>
      <c r="E474" s="3" t="s">
        <v>47</v>
      </c>
      <c r="F474" s="3" t="s">
        <v>37</v>
      </c>
    </row>
    <row r="475" spans="1:6" hidden="1" x14ac:dyDescent="0.25">
      <c r="A475" s="3" t="s">
        <v>2421</v>
      </c>
      <c r="B475" s="3" t="s">
        <v>2422</v>
      </c>
      <c r="C475" s="3">
        <v>32</v>
      </c>
      <c r="D475" s="3">
        <v>40</v>
      </c>
      <c r="E475" s="3" t="s">
        <v>47</v>
      </c>
      <c r="F475" s="3" t="s">
        <v>37</v>
      </c>
    </row>
    <row r="476" spans="1:6" hidden="1" x14ac:dyDescent="0.25">
      <c r="A476" s="3" t="s">
        <v>2464</v>
      </c>
      <c r="B476" s="3" t="s">
        <v>2467</v>
      </c>
      <c r="C476" s="3">
        <v>56</v>
      </c>
      <c r="D476" s="3">
        <v>0</v>
      </c>
      <c r="E476" s="3" t="s">
        <v>47</v>
      </c>
      <c r="F476" s="3" t="s">
        <v>37</v>
      </c>
    </row>
    <row r="477" spans="1:6" hidden="1" x14ac:dyDescent="0.25">
      <c r="A477" s="3" t="s">
        <v>2440</v>
      </c>
      <c r="B477" s="3" t="s">
        <v>2445</v>
      </c>
      <c r="C477" s="3">
        <v>70</v>
      </c>
      <c r="D477" s="3">
        <v>70</v>
      </c>
      <c r="E477" s="3" t="s">
        <v>47</v>
      </c>
      <c r="F477" s="3" t="s">
        <v>37</v>
      </c>
    </row>
    <row r="478" spans="1:6" hidden="1" x14ac:dyDescent="0.25">
      <c r="A478" s="3" t="s">
        <v>2603</v>
      </c>
      <c r="B478" s="3" t="s">
        <v>2606</v>
      </c>
      <c r="C478" s="3">
        <v>48</v>
      </c>
      <c r="D478" s="3">
        <v>40</v>
      </c>
      <c r="E478" s="3" t="s">
        <v>47</v>
      </c>
      <c r="F478" s="3" t="s">
        <v>37</v>
      </c>
    </row>
    <row r="479" spans="1:6" hidden="1" x14ac:dyDescent="0.25">
      <c r="A479" s="3" t="s">
        <v>2421</v>
      </c>
      <c r="B479" s="3" t="s">
        <v>2926</v>
      </c>
      <c r="C479" s="3">
        <v>36</v>
      </c>
      <c r="D479" s="3">
        <v>32</v>
      </c>
      <c r="E479" s="3" t="s">
        <v>47</v>
      </c>
      <c r="F479" s="3" t="s">
        <v>37</v>
      </c>
    </row>
    <row r="480" spans="1:6" hidden="1" x14ac:dyDescent="0.25">
      <c r="A480" s="3" t="s">
        <v>2440</v>
      </c>
      <c r="B480" s="3" t="s">
        <v>2446</v>
      </c>
      <c r="C480" s="3">
        <v>37</v>
      </c>
      <c r="D480" s="3">
        <v>40</v>
      </c>
      <c r="E480" s="3" t="s">
        <v>47</v>
      </c>
      <c r="F480" s="3" t="s">
        <v>37</v>
      </c>
    </row>
    <row r="481" spans="1:6" hidden="1" x14ac:dyDescent="0.25">
      <c r="A481" s="3" t="s">
        <v>2603</v>
      </c>
      <c r="B481" s="3" t="s">
        <v>2607</v>
      </c>
      <c r="C481" s="3">
        <v>37</v>
      </c>
      <c r="D481" s="3">
        <v>40</v>
      </c>
      <c r="E481" s="3" t="s">
        <v>47</v>
      </c>
      <c r="F481" s="3" t="s">
        <v>37</v>
      </c>
    </row>
    <row r="482" spans="1:6" hidden="1" x14ac:dyDescent="0.25">
      <c r="A482" s="3" t="s">
        <v>2421</v>
      </c>
      <c r="B482" s="3" t="s">
        <v>2927</v>
      </c>
      <c r="C482" s="3">
        <v>36</v>
      </c>
      <c r="D482" s="3">
        <v>32</v>
      </c>
      <c r="E482" s="3" t="s">
        <v>47</v>
      </c>
      <c r="F482" s="3" t="s">
        <v>37</v>
      </c>
    </row>
    <row r="483" spans="1:6" hidden="1" x14ac:dyDescent="0.25">
      <c r="A483" s="3" t="s">
        <v>2440</v>
      </c>
      <c r="B483" s="3" t="s">
        <v>2447</v>
      </c>
      <c r="C483" s="3">
        <v>40</v>
      </c>
      <c r="D483" s="3">
        <v>40</v>
      </c>
      <c r="E483" s="3" t="s">
        <v>47</v>
      </c>
      <c r="F483" s="3" t="s">
        <v>37</v>
      </c>
    </row>
    <row r="484" spans="1:6" hidden="1" x14ac:dyDescent="0.25">
      <c r="A484" s="3" t="s">
        <v>2421</v>
      </c>
      <c r="B484" s="3" t="s">
        <v>2928</v>
      </c>
      <c r="C484" s="3">
        <v>36</v>
      </c>
      <c r="D484" s="3">
        <v>32</v>
      </c>
      <c r="E484" s="3" t="s">
        <v>47</v>
      </c>
      <c r="F484" s="3" t="s">
        <v>37</v>
      </c>
    </row>
    <row r="485" spans="1:6" hidden="1" x14ac:dyDescent="0.25">
      <c r="A485" s="3" t="s">
        <v>2456</v>
      </c>
      <c r="B485" s="3" t="s">
        <v>2457</v>
      </c>
      <c r="C485" s="3">
        <v>40</v>
      </c>
      <c r="D485" s="3">
        <v>0</v>
      </c>
      <c r="E485" s="3" t="s">
        <v>47</v>
      </c>
      <c r="F485" s="3" t="s">
        <v>37</v>
      </c>
    </row>
    <row r="486" spans="1:6" hidden="1" x14ac:dyDescent="0.25">
      <c r="A486" s="3" t="s">
        <v>2440</v>
      </c>
      <c r="B486" s="3" t="s">
        <v>2448</v>
      </c>
      <c r="C486" s="3">
        <v>43</v>
      </c>
      <c r="D486" s="3">
        <v>50</v>
      </c>
      <c r="E486" s="3" t="s">
        <v>47</v>
      </c>
      <c r="F486" s="3" t="s">
        <v>37</v>
      </c>
    </row>
    <row r="487" spans="1:6" hidden="1" x14ac:dyDescent="0.25">
      <c r="A487" s="3" t="s">
        <v>2456</v>
      </c>
      <c r="B487" s="3" t="s">
        <v>2458</v>
      </c>
      <c r="C487" s="3">
        <v>40</v>
      </c>
      <c r="D487" s="3">
        <v>0</v>
      </c>
      <c r="E487" s="3" t="s">
        <v>47</v>
      </c>
      <c r="F487" s="3" t="s">
        <v>37</v>
      </c>
    </row>
    <row r="488" spans="1:6" hidden="1" x14ac:dyDescent="0.25">
      <c r="A488" s="3" t="s">
        <v>2440</v>
      </c>
      <c r="B488" s="3" t="s">
        <v>2449</v>
      </c>
      <c r="C488" s="3">
        <v>50</v>
      </c>
      <c r="D488" s="3">
        <v>50</v>
      </c>
      <c r="E488" s="3" t="s">
        <v>47</v>
      </c>
      <c r="F488" s="3" t="s">
        <v>37</v>
      </c>
    </row>
    <row r="489" spans="1:6" hidden="1" x14ac:dyDescent="0.25">
      <c r="A489" s="3" t="s">
        <v>2456</v>
      </c>
      <c r="B489" s="3" t="s">
        <v>2459</v>
      </c>
      <c r="C489" s="3">
        <v>92</v>
      </c>
      <c r="D489" s="3">
        <v>0</v>
      </c>
      <c r="E489" s="3" t="s">
        <v>47</v>
      </c>
      <c r="F489" s="3" t="s">
        <v>37</v>
      </c>
    </row>
    <row r="490" spans="1:6" hidden="1" x14ac:dyDescent="0.25">
      <c r="A490" s="3" t="s">
        <v>2464</v>
      </c>
      <c r="B490" s="3" t="s">
        <v>2468</v>
      </c>
      <c r="C490" s="3">
        <v>40</v>
      </c>
      <c r="D490" s="3">
        <v>0</v>
      </c>
      <c r="E490" s="3" t="s">
        <v>47</v>
      </c>
      <c r="F490" s="3" t="s">
        <v>37</v>
      </c>
    </row>
    <row r="491" spans="1:6" hidden="1" x14ac:dyDescent="0.25">
      <c r="A491" s="3" t="s">
        <v>2549</v>
      </c>
      <c r="B491" s="3" t="s">
        <v>2550</v>
      </c>
      <c r="C491" s="3">
        <v>60</v>
      </c>
      <c r="D491" s="3">
        <v>60</v>
      </c>
      <c r="E491" s="3" t="s">
        <v>47</v>
      </c>
      <c r="F491" s="3" t="s">
        <v>37</v>
      </c>
    </row>
    <row r="492" spans="1:6" hidden="1" x14ac:dyDescent="0.25">
      <c r="A492" s="3" t="s">
        <v>2406</v>
      </c>
      <c r="B492" s="3" t="s">
        <v>2571</v>
      </c>
      <c r="C492" s="3">
        <v>50</v>
      </c>
      <c r="D492" s="3">
        <v>50</v>
      </c>
      <c r="E492" s="3" t="s">
        <v>47</v>
      </c>
      <c r="F492" s="3" t="s">
        <v>37</v>
      </c>
    </row>
    <row r="493" spans="1:6" hidden="1" x14ac:dyDescent="0.25">
      <c r="A493" s="3" t="s">
        <v>2496</v>
      </c>
      <c r="B493" s="3" t="s">
        <v>3076</v>
      </c>
      <c r="C493" s="3">
        <v>66</v>
      </c>
      <c r="D493" s="3">
        <v>66</v>
      </c>
      <c r="E493" s="3" t="s">
        <v>47</v>
      </c>
      <c r="F493" s="3" t="s">
        <v>37</v>
      </c>
    </row>
    <row r="494" spans="1:6" hidden="1" x14ac:dyDescent="0.25">
      <c r="A494" s="3" t="s">
        <v>2549</v>
      </c>
      <c r="B494" s="3" t="s">
        <v>2551</v>
      </c>
      <c r="C494" s="3">
        <v>60</v>
      </c>
      <c r="D494" s="3">
        <v>60</v>
      </c>
      <c r="E494" s="3" t="s">
        <v>47</v>
      </c>
      <c r="F494" s="3" t="s">
        <v>37</v>
      </c>
    </row>
    <row r="495" spans="1:6" hidden="1" x14ac:dyDescent="0.25">
      <c r="A495" s="3" t="s">
        <v>2406</v>
      </c>
      <c r="B495" s="3" t="s">
        <v>2572</v>
      </c>
      <c r="C495" s="3">
        <v>60</v>
      </c>
      <c r="D495" s="3">
        <v>60</v>
      </c>
      <c r="E495" s="3" t="s">
        <v>47</v>
      </c>
      <c r="F495" s="3" t="s">
        <v>37</v>
      </c>
    </row>
    <row r="496" spans="1:6" hidden="1" x14ac:dyDescent="0.25">
      <c r="A496" s="3" t="s">
        <v>2496</v>
      </c>
      <c r="B496" s="3" t="s">
        <v>2599</v>
      </c>
      <c r="C496" s="3">
        <v>40</v>
      </c>
      <c r="D496" s="3">
        <v>40</v>
      </c>
      <c r="E496" s="3" t="s">
        <v>47</v>
      </c>
      <c r="F496" s="3" t="s">
        <v>37</v>
      </c>
    </row>
    <row r="497" spans="1:6" hidden="1" x14ac:dyDescent="0.25">
      <c r="A497" s="3" t="s">
        <v>2549</v>
      </c>
      <c r="B497" s="3" t="s">
        <v>2552</v>
      </c>
      <c r="C497" s="3">
        <v>60</v>
      </c>
      <c r="D497" s="3">
        <v>70</v>
      </c>
      <c r="E497" s="3" t="s">
        <v>47</v>
      </c>
      <c r="F497" s="3" t="s">
        <v>37</v>
      </c>
    </row>
    <row r="498" spans="1:6" hidden="1" x14ac:dyDescent="0.25">
      <c r="A498" s="3" t="s">
        <v>2406</v>
      </c>
      <c r="B498" s="3" t="s">
        <v>2573</v>
      </c>
      <c r="C498" s="3">
        <v>60</v>
      </c>
      <c r="D498" s="3">
        <v>60</v>
      </c>
      <c r="E498" s="3" t="s">
        <v>47</v>
      </c>
      <c r="F498" s="3" t="s">
        <v>37</v>
      </c>
    </row>
    <row r="499" spans="1:6" hidden="1" x14ac:dyDescent="0.25">
      <c r="A499" s="3" t="s">
        <v>2496</v>
      </c>
      <c r="B499" s="3" t="s">
        <v>2596</v>
      </c>
      <c r="C499" s="3">
        <v>70</v>
      </c>
      <c r="D499" s="3">
        <v>81</v>
      </c>
      <c r="E499" s="3" t="s">
        <v>47</v>
      </c>
      <c r="F499" s="3" t="s">
        <v>37</v>
      </c>
    </row>
    <row r="500" spans="1:6" hidden="1" x14ac:dyDescent="0.25">
      <c r="A500" s="3" t="s">
        <v>2406</v>
      </c>
      <c r="B500" s="3" t="s">
        <v>3048</v>
      </c>
      <c r="C500" s="3">
        <v>60</v>
      </c>
      <c r="D500" s="3">
        <v>60</v>
      </c>
      <c r="E500" s="3" t="s">
        <v>47</v>
      </c>
      <c r="F500" s="3" t="s">
        <v>37</v>
      </c>
    </row>
    <row r="501" spans="1:6" hidden="1" x14ac:dyDescent="0.25">
      <c r="A501" s="3" t="s">
        <v>2496</v>
      </c>
      <c r="B501" s="3" t="s">
        <v>2597</v>
      </c>
      <c r="C501" s="3">
        <v>70</v>
      </c>
      <c r="D501" s="3">
        <v>70</v>
      </c>
      <c r="E501" s="3" t="s">
        <v>47</v>
      </c>
      <c r="F501" s="3" t="s">
        <v>37</v>
      </c>
    </row>
    <row r="502" spans="1:6" hidden="1" x14ac:dyDescent="0.25">
      <c r="A502" s="3" t="s">
        <v>2456</v>
      </c>
      <c r="B502" s="3" t="s">
        <v>2460</v>
      </c>
      <c r="C502" s="3">
        <v>68</v>
      </c>
      <c r="D502" s="3">
        <v>0</v>
      </c>
      <c r="E502" s="3" t="s">
        <v>47</v>
      </c>
      <c r="F502" s="3" t="s">
        <v>37</v>
      </c>
    </row>
    <row r="503" spans="1:6" hidden="1" x14ac:dyDescent="0.25">
      <c r="A503" s="3" t="s">
        <v>2549</v>
      </c>
      <c r="B503" s="3" t="s">
        <v>2553</v>
      </c>
      <c r="C503" s="3">
        <v>80</v>
      </c>
      <c r="D503" s="3">
        <v>80</v>
      </c>
      <c r="E503" s="3" t="s">
        <v>47</v>
      </c>
      <c r="F503" s="3" t="s">
        <v>37</v>
      </c>
    </row>
    <row r="504" spans="1:6" hidden="1" x14ac:dyDescent="0.25">
      <c r="A504" s="3" t="s">
        <v>2406</v>
      </c>
      <c r="B504" s="3" t="s">
        <v>3052</v>
      </c>
      <c r="C504" s="3">
        <v>60</v>
      </c>
      <c r="D504" s="3">
        <v>60</v>
      </c>
      <c r="E504" s="3" t="s">
        <v>47</v>
      </c>
      <c r="F504" s="3" t="s">
        <v>37</v>
      </c>
    </row>
    <row r="505" spans="1:6" hidden="1" x14ac:dyDescent="0.25">
      <c r="A505" s="3" t="s">
        <v>2419</v>
      </c>
      <c r="B505" s="3" t="s">
        <v>3116</v>
      </c>
      <c r="C505" s="3">
        <v>10</v>
      </c>
      <c r="D505" s="3">
        <v>0</v>
      </c>
      <c r="E505" s="3" t="s">
        <v>47</v>
      </c>
      <c r="F505" s="3" t="s">
        <v>37</v>
      </c>
    </row>
    <row r="506" spans="1:6" hidden="1" x14ac:dyDescent="0.25">
      <c r="A506" s="3" t="s">
        <v>2456</v>
      </c>
      <c r="B506" s="3" t="s">
        <v>2461</v>
      </c>
      <c r="C506" s="3">
        <v>92</v>
      </c>
      <c r="D506" s="3">
        <v>0</v>
      </c>
      <c r="E506" s="3" t="s">
        <v>47</v>
      </c>
      <c r="F506" s="3" t="s">
        <v>37</v>
      </c>
    </row>
    <row r="507" spans="1:6" hidden="1" x14ac:dyDescent="0.25">
      <c r="A507" s="3" t="s">
        <v>2549</v>
      </c>
      <c r="B507" s="3" t="s">
        <v>2554</v>
      </c>
      <c r="C507" s="3">
        <v>80</v>
      </c>
      <c r="D507" s="3">
        <v>80</v>
      </c>
      <c r="E507" s="3" t="s">
        <v>47</v>
      </c>
      <c r="F507" s="3" t="s">
        <v>37</v>
      </c>
    </row>
    <row r="508" spans="1:6" hidden="1" x14ac:dyDescent="0.25">
      <c r="A508" s="3" t="s">
        <v>2406</v>
      </c>
      <c r="B508" s="3" t="s">
        <v>2574</v>
      </c>
      <c r="C508" s="3">
        <v>96</v>
      </c>
      <c r="D508" s="3">
        <v>92</v>
      </c>
      <c r="E508" s="3" t="s">
        <v>47</v>
      </c>
      <c r="F508" s="3" t="s">
        <v>37</v>
      </c>
    </row>
    <row r="509" spans="1:6" hidden="1" x14ac:dyDescent="0.25">
      <c r="A509" s="3" t="s">
        <v>2456</v>
      </c>
      <c r="B509" s="3" t="s">
        <v>2462</v>
      </c>
      <c r="C509" s="3">
        <v>24</v>
      </c>
      <c r="D509" s="3">
        <v>0</v>
      </c>
      <c r="E509" s="3" t="s">
        <v>47</v>
      </c>
      <c r="F509" s="3" t="s">
        <v>37</v>
      </c>
    </row>
    <row r="510" spans="1:6" hidden="1" x14ac:dyDescent="0.25">
      <c r="A510" s="3" t="s">
        <v>2549</v>
      </c>
      <c r="B510" s="3" t="s">
        <v>2555</v>
      </c>
      <c r="C510" s="3">
        <v>60</v>
      </c>
      <c r="D510" s="3">
        <v>60</v>
      </c>
      <c r="E510" s="3" t="s">
        <v>47</v>
      </c>
      <c r="F510" s="3" t="s">
        <v>37</v>
      </c>
    </row>
    <row r="511" spans="1:6" hidden="1" x14ac:dyDescent="0.25">
      <c r="A511" s="3" t="s">
        <v>2549</v>
      </c>
      <c r="B511" s="3" t="s">
        <v>2556</v>
      </c>
      <c r="C511" s="3">
        <v>60</v>
      </c>
      <c r="D511" s="3">
        <v>60</v>
      </c>
      <c r="E511" s="3" t="s">
        <v>47</v>
      </c>
      <c r="F511" s="3" t="s">
        <v>37</v>
      </c>
    </row>
    <row r="512" spans="1:6" hidden="1" x14ac:dyDescent="0.25">
      <c r="A512" s="3" t="s">
        <v>2549</v>
      </c>
      <c r="B512" s="3" t="s">
        <v>2557</v>
      </c>
      <c r="C512" s="3">
        <v>60</v>
      </c>
      <c r="D512" s="3">
        <v>60</v>
      </c>
      <c r="E512" s="3" t="s">
        <v>47</v>
      </c>
      <c r="F512" s="3" t="s">
        <v>37</v>
      </c>
    </row>
    <row r="513" spans="1:6" hidden="1" x14ac:dyDescent="0.25">
      <c r="A513" s="3" t="s">
        <v>2549</v>
      </c>
      <c r="B513" s="3" t="s">
        <v>2558</v>
      </c>
      <c r="C513" s="3">
        <v>60</v>
      </c>
      <c r="D513" s="3">
        <v>60</v>
      </c>
      <c r="E513" s="3" t="s">
        <v>47</v>
      </c>
      <c r="F513" s="3" t="s">
        <v>37</v>
      </c>
    </row>
    <row r="514" spans="1:6" hidden="1" x14ac:dyDescent="0.25">
      <c r="A514" s="3" t="s">
        <v>2549</v>
      </c>
      <c r="B514" s="3" t="s">
        <v>2559</v>
      </c>
      <c r="C514" s="3">
        <v>104</v>
      </c>
      <c r="D514" s="3">
        <v>120</v>
      </c>
      <c r="E514" s="3" t="s">
        <v>47</v>
      </c>
      <c r="F514" s="3" t="s">
        <v>37</v>
      </c>
    </row>
    <row r="515" spans="1:6" hidden="1" x14ac:dyDescent="0.25">
      <c r="A515" s="3" t="s">
        <v>2426</v>
      </c>
      <c r="B515" s="3" t="s">
        <v>2427</v>
      </c>
      <c r="C515" s="3">
        <v>36</v>
      </c>
      <c r="D515" s="3">
        <v>42</v>
      </c>
      <c r="E515" s="3" t="s">
        <v>47</v>
      </c>
      <c r="F515" s="3" t="s">
        <v>37</v>
      </c>
    </row>
    <row r="516" spans="1:6" hidden="1" x14ac:dyDescent="0.25">
      <c r="A516" s="3" t="s">
        <v>2426</v>
      </c>
      <c r="B516" s="3" t="s">
        <v>2428</v>
      </c>
      <c r="C516" s="3">
        <v>36</v>
      </c>
      <c r="D516" s="3">
        <v>60</v>
      </c>
      <c r="E516" s="3" t="s">
        <v>47</v>
      </c>
      <c r="F516" s="3" t="s">
        <v>37</v>
      </c>
    </row>
    <row r="517" spans="1:6" hidden="1" x14ac:dyDescent="0.25">
      <c r="A517" s="3" t="s">
        <v>2426</v>
      </c>
      <c r="B517" s="3" t="s">
        <v>2429</v>
      </c>
      <c r="C517" s="3">
        <v>28</v>
      </c>
      <c r="D517" s="3">
        <v>42</v>
      </c>
      <c r="E517" s="3" t="s">
        <v>47</v>
      </c>
      <c r="F517" s="3" t="s">
        <v>37</v>
      </c>
    </row>
    <row r="518" spans="1:6" hidden="1" x14ac:dyDescent="0.25">
      <c r="A518" s="3" t="s">
        <v>2560</v>
      </c>
      <c r="B518" s="3" t="s">
        <v>2561</v>
      </c>
      <c r="C518" s="3">
        <v>80</v>
      </c>
      <c r="D518" s="3">
        <v>80</v>
      </c>
      <c r="E518" s="3" t="s">
        <v>47</v>
      </c>
      <c r="F518" s="3" t="s">
        <v>37</v>
      </c>
    </row>
    <row r="519" spans="1:6" hidden="1" x14ac:dyDescent="0.25">
      <c r="A519" s="3" t="s">
        <v>2560</v>
      </c>
      <c r="B519" s="3" t="s">
        <v>2562</v>
      </c>
      <c r="C519" s="3">
        <v>80</v>
      </c>
      <c r="D519" s="3">
        <v>80</v>
      </c>
      <c r="E519" s="3" t="s">
        <v>47</v>
      </c>
      <c r="F519" s="3" t="s">
        <v>37</v>
      </c>
    </row>
    <row r="520" spans="1:6" hidden="1" x14ac:dyDescent="0.25">
      <c r="A520" s="3" t="s">
        <v>2560</v>
      </c>
      <c r="B520" s="3" t="s">
        <v>2563</v>
      </c>
      <c r="C520" s="3">
        <v>60</v>
      </c>
      <c r="D520" s="3">
        <v>60</v>
      </c>
      <c r="E520" s="3" t="s">
        <v>47</v>
      </c>
      <c r="F520" s="3" t="s">
        <v>37</v>
      </c>
    </row>
    <row r="521" spans="1:6" hidden="1" x14ac:dyDescent="0.25">
      <c r="A521" s="3" t="s">
        <v>2560</v>
      </c>
      <c r="B521" s="3" t="s">
        <v>2564</v>
      </c>
      <c r="C521" s="3">
        <v>80</v>
      </c>
      <c r="D521" s="3">
        <v>80</v>
      </c>
      <c r="E521" s="3" t="s">
        <v>47</v>
      </c>
      <c r="F521" s="3" t="s">
        <v>37</v>
      </c>
    </row>
    <row r="522" spans="1:6" hidden="1" x14ac:dyDescent="0.25">
      <c r="A522" s="3" t="s">
        <v>2430</v>
      </c>
      <c r="B522" s="3" t="s">
        <v>2431</v>
      </c>
      <c r="C522" s="3">
        <v>42</v>
      </c>
      <c r="D522" s="3">
        <v>42</v>
      </c>
      <c r="E522" s="3" t="s">
        <v>47</v>
      </c>
      <c r="F522" s="3" t="s">
        <v>37</v>
      </c>
    </row>
    <row r="523" spans="1:6" hidden="1" x14ac:dyDescent="0.25">
      <c r="A523" s="3" t="s">
        <v>2430</v>
      </c>
      <c r="B523" s="3" t="s">
        <v>2432</v>
      </c>
      <c r="C523" s="3">
        <v>42</v>
      </c>
      <c r="D523" s="3">
        <v>42</v>
      </c>
      <c r="E523" s="3" t="s">
        <v>47</v>
      </c>
      <c r="F523" s="3" t="s">
        <v>37</v>
      </c>
    </row>
    <row r="524" spans="1:6" hidden="1" x14ac:dyDescent="0.25">
      <c r="A524" s="3" t="s">
        <v>2430</v>
      </c>
      <c r="B524" s="3" t="s">
        <v>2433</v>
      </c>
      <c r="C524" s="3">
        <v>42</v>
      </c>
      <c r="D524" s="3">
        <v>42</v>
      </c>
      <c r="E524" s="3" t="s">
        <v>47</v>
      </c>
      <c r="F524" s="3" t="s">
        <v>37</v>
      </c>
    </row>
    <row r="525" spans="1:6" hidden="1" x14ac:dyDescent="0.25">
      <c r="A525" s="3" t="s">
        <v>2430</v>
      </c>
      <c r="B525" s="3" t="s">
        <v>2434</v>
      </c>
      <c r="C525" s="3">
        <v>42</v>
      </c>
      <c r="D525" s="3">
        <v>42</v>
      </c>
      <c r="E525" s="3" t="s">
        <v>47</v>
      </c>
      <c r="F525" s="3" t="s">
        <v>37</v>
      </c>
    </row>
    <row r="526" spans="1:6" hidden="1" x14ac:dyDescent="0.25">
      <c r="A526" s="3" t="s">
        <v>2430</v>
      </c>
      <c r="B526" s="3" t="s">
        <v>2435</v>
      </c>
      <c r="C526" s="3">
        <v>76</v>
      </c>
      <c r="D526" s="3">
        <v>76</v>
      </c>
      <c r="E526" s="3" t="s">
        <v>47</v>
      </c>
      <c r="F526" s="3" t="s">
        <v>37</v>
      </c>
    </row>
    <row r="527" spans="1:6" hidden="1" x14ac:dyDescent="0.25">
      <c r="A527" s="3" t="s">
        <v>2560</v>
      </c>
      <c r="B527" s="3" t="s">
        <v>2565</v>
      </c>
      <c r="C527" s="3">
        <v>80</v>
      </c>
      <c r="D527" s="3">
        <v>80</v>
      </c>
      <c r="E527" s="3" t="s">
        <v>47</v>
      </c>
      <c r="F527" s="3" t="s">
        <v>37</v>
      </c>
    </row>
    <row r="528" spans="1:6" hidden="1" x14ac:dyDescent="0.25">
      <c r="A528" s="3" t="s">
        <v>2560</v>
      </c>
      <c r="B528" s="3" t="s">
        <v>2566</v>
      </c>
      <c r="C528" s="3">
        <v>80</v>
      </c>
      <c r="D528" s="3">
        <v>80</v>
      </c>
      <c r="E528" s="3" t="s">
        <v>47</v>
      </c>
      <c r="F528" s="3" t="s">
        <v>37</v>
      </c>
    </row>
    <row r="529" spans="1:6" hidden="1" x14ac:dyDescent="0.25">
      <c r="A529" s="3" t="s">
        <v>2560</v>
      </c>
      <c r="B529" s="3" t="s">
        <v>2567</v>
      </c>
      <c r="C529" s="3">
        <v>80</v>
      </c>
      <c r="D529" s="3">
        <v>80</v>
      </c>
      <c r="E529" s="3" t="s">
        <v>47</v>
      </c>
      <c r="F529" s="3" t="s">
        <v>37</v>
      </c>
    </row>
    <row r="530" spans="1:6" hidden="1" x14ac:dyDescent="0.25">
      <c r="A530" s="3" t="s">
        <v>2560</v>
      </c>
      <c r="B530" s="3" t="s">
        <v>2568</v>
      </c>
      <c r="C530" s="3">
        <v>80</v>
      </c>
      <c r="D530" s="3">
        <v>120</v>
      </c>
      <c r="E530" s="3" t="s">
        <v>47</v>
      </c>
      <c r="F530" s="3" t="s">
        <v>37</v>
      </c>
    </row>
    <row r="531" spans="1:6" hidden="1" x14ac:dyDescent="0.25">
      <c r="A531" s="3" t="s">
        <v>2406</v>
      </c>
      <c r="B531" s="3" t="s">
        <v>2575</v>
      </c>
      <c r="C531" s="3">
        <v>40</v>
      </c>
      <c r="D531" s="3">
        <v>0</v>
      </c>
      <c r="E531" s="3" t="s">
        <v>113</v>
      </c>
      <c r="F531" s="3" t="s">
        <v>37</v>
      </c>
    </row>
    <row r="532" spans="1:6" x14ac:dyDescent="0.25">
      <c r="A532" s="2" t="s">
        <v>2722</v>
      </c>
      <c r="B532" s="2" t="s">
        <v>28015</v>
      </c>
      <c r="C532" s="2">
        <v>110</v>
      </c>
      <c r="D532" s="2">
        <v>110</v>
      </c>
      <c r="E532" s="2" t="s">
        <v>28016</v>
      </c>
      <c r="F532" s="2">
        <v>2</v>
      </c>
    </row>
    <row r="533" spans="1:6" x14ac:dyDescent="0.25">
      <c r="A533" s="2" t="s">
        <v>2722</v>
      </c>
      <c r="B533" s="2" t="s">
        <v>28017</v>
      </c>
      <c r="C533" s="2">
        <v>110</v>
      </c>
      <c r="D533" s="2">
        <v>110</v>
      </c>
      <c r="E533" s="2" t="s">
        <v>28016</v>
      </c>
      <c r="F533" s="2">
        <v>2</v>
      </c>
    </row>
    <row r="534" spans="1:6" x14ac:dyDescent="0.25">
      <c r="A534" s="2" t="s">
        <v>2722</v>
      </c>
      <c r="B534" s="2" t="s">
        <v>28018</v>
      </c>
      <c r="C534" s="2">
        <v>110</v>
      </c>
      <c r="D534" s="2">
        <v>110</v>
      </c>
      <c r="E534" s="2" t="s">
        <v>28016</v>
      </c>
      <c r="F534" s="2">
        <v>2</v>
      </c>
    </row>
    <row r="535" spans="1:6" x14ac:dyDescent="0.25">
      <c r="A535" s="2" t="s">
        <v>2722</v>
      </c>
      <c r="B535" s="2" t="s">
        <v>28019</v>
      </c>
      <c r="C535" s="2">
        <v>110</v>
      </c>
      <c r="D535" s="2">
        <v>110</v>
      </c>
      <c r="E535" s="2" t="s">
        <v>28016</v>
      </c>
      <c r="F535" s="2">
        <v>2</v>
      </c>
    </row>
    <row r="536" spans="1:6" x14ac:dyDescent="0.25">
      <c r="A536" s="2" t="s">
        <v>28014</v>
      </c>
      <c r="B536" s="2" t="s">
        <v>28020</v>
      </c>
      <c r="C536" s="2">
        <v>110</v>
      </c>
      <c r="D536" s="2">
        <v>110</v>
      </c>
      <c r="E536" s="2" t="s">
        <v>28016</v>
      </c>
      <c r="F536" s="2">
        <v>1</v>
      </c>
    </row>
    <row r="537" spans="1:6" x14ac:dyDescent="0.25">
      <c r="A537" s="2" t="s">
        <v>28014</v>
      </c>
      <c r="B537" s="2" t="s">
        <v>28021</v>
      </c>
      <c r="C537" s="2">
        <v>110</v>
      </c>
      <c r="D537" s="2">
        <v>110</v>
      </c>
      <c r="E537" s="2" t="s">
        <v>28016</v>
      </c>
      <c r="F537" s="2">
        <v>1</v>
      </c>
    </row>
    <row r="538" spans="1:6" x14ac:dyDescent="0.25">
      <c r="A538" s="2" t="s">
        <v>28014</v>
      </c>
      <c r="B538" s="2" t="s">
        <v>28022</v>
      </c>
      <c r="C538" s="2">
        <v>110</v>
      </c>
      <c r="D538" s="2">
        <v>110</v>
      </c>
      <c r="E538" s="2" t="s">
        <v>28016</v>
      </c>
      <c r="F538" s="2">
        <v>1</v>
      </c>
    </row>
    <row r="539" spans="1:6" x14ac:dyDescent="0.25">
      <c r="A539" s="2" t="s">
        <v>28014</v>
      </c>
      <c r="B539" s="2" t="s">
        <v>28023</v>
      </c>
      <c r="C539" s="2">
        <v>0</v>
      </c>
      <c r="D539" s="2">
        <v>0</v>
      </c>
      <c r="E539" s="2" t="s">
        <v>28016</v>
      </c>
      <c r="F539" s="2">
        <v>2</v>
      </c>
    </row>
    <row r="540" spans="1:6" hidden="1" x14ac:dyDescent="0.25">
      <c r="A540" s="3" t="s">
        <v>2406</v>
      </c>
      <c r="B540" s="3" t="s">
        <v>2576</v>
      </c>
      <c r="C540" s="3">
        <v>40</v>
      </c>
      <c r="D540" s="3">
        <v>40</v>
      </c>
      <c r="E540" s="3" t="s">
        <v>100</v>
      </c>
      <c r="F540" s="3" t="s">
        <v>37</v>
      </c>
    </row>
    <row r="541" spans="1:6" hidden="1" x14ac:dyDescent="0.25">
      <c r="A541" s="3" t="s">
        <v>173</v>
      </c>
      <c r="B541" s="3" t="s">
        <v>2491</v>
      </c>
      <c r="C541" s="3">
        <v>20</v>
      </c>
      <c r="D541" s="3">
        <v>20</v>
      </c>
      <c r="E541" s="3" t="s">
        <v>87</v>
      </c>
      <c r="F541" s="3" t="s">
        <v>37</v>
      </c>
    </row>
    <row r="542" spans="1:6" hidden="1" x14ac:dyDescent="0.25">
      <c r="A542" s="3" t="s">
        <v>2523</v>
      </c>
      <c r="B542" s="3" t="s">
        <v>2524</v>
      </c>
      <c r="C542" s="3">
        <v>30</v>
      </c>
      <c r="D542" s="3">
        <v>30</v>
      </c>
      <c r="E542" s="3" t="s">
        <v>182</v>
      </c>
      <c r="F542" s="3" t="s">
        <v>37</v>
      </c>
    </row>
    <row r="543" spans="1:6" hidden="1" x14ac:dyDescent="0.25">
      <c r="A543" s="3" t="s">
        <v>276</v>
      </c>
      <c r="B543" s="3" t="s">
        <v>2631</v>
      </c>
      <c r="C543" s="3">
        <v>35</v>
      </c>
      <c r="D543" s="3">
        <v>35</v>
      </c>
      <c r="E543" s="3" t="s">
        <v>2632</v>
      </c>
      <c r="F543" s="3" t="s">
        <v>37</v>
      </c>
    </row>
    <row r="544" spans="1:6" hidden="1" x14ac:dyDescent="0.25">
      <c r="A544" s="3" t="s">
        <v>80</v>
      </c>
      <c r="B544" s="3" t="s">
        <v>2847</v>
      </c>
      <c r="C544" s="3">
        <v>68</v>
      </c>
      <c r="D544" s="3">
        <v>68</v>
      </c>
      <c r="E544" s="3" t="s">
        <v>2843</v>
      </c>
      <c r="F544" s="3" t="s">
        <v>142</v>
      </c>
    </row>
    <row r="545" spans="1:6" hidden="1" x14ac:dyDescent="0.25">
      <c r="A545" s="3" t="s">
        <v>2715</v>
      </c>
      <c r="B545" s="3" t="s">
        <v>2842</v>
      </c>
      <c r="C545" s="3">
        <v>68</v>
      </c>
      <c r="D545" s="3">
        <v>68</v>
      </c>
      <c r="E545" s="3" t="s">
        <v>2843</v>
      </c>
      <c r="F545" s="3" t="s">
        <v>142</v>
      </c>
    </row>
    <row r="546" spans="1:6" hidden="1" x14ac:dyDescent="0.25">
      <c r="A546" s="3" t="s">
        <v>2715</v>
      </c>
      <c r="B546" s="3" t="s">
        <v>2844</v>
      </c>
      <c r="C546" s="3">
        <v>68</v>
      </c>
      <c r="D546" s="3">
        <v>68</v>
      </c>
      <c r="E546" s="3" t="s">
        <v>2843</v>
      </c>
      <c r="F546" s="3" t="s">
        <v>142</v>
      </c>
    </row>
    <row r="547" spans="1:6" hidden="1" x14ac:dyDescent="0.25">
      <c r="A547" s="3" t="s">
        <v>80</v>
      </c>
      <c r="B547" s="3" t="s">
        <v>2848</v>
      </c>
      <c r="C547" s="3">
        <v>60</v>
      </c>
      <c r="D547" s="3">
        <v>60</v>
      </c>
      <c r="E547" s="3" t="s">
        <v>2843</v>
      </c>
      <c r="F547" s="3" t="s">
        <v>142</v>
      </c>
    </row>
    <row r="548" spans="1:6" hidden="1" x14ac:dyDescent="0.25">
      <c r="A548" s="3" t="s">
        <v>80</v>
      </c>
      <c r="B548" s="3" t="s">
        <v>2849</v>
      </c>
      <c r="C548" s="3">
        <v>60</v>
      </c>
      <c r="D548" s="3">
        <v>60</v>
      </c>
      <c r="E548" s="3" t="s">
        <v>2843</v>
      </c>
      <c r="F548" s="3" t="s">
        <v>142</v>
      </c>
    </row>
    <row r="549" spans="1:6" hidden="1" x14ac:dyDescent="0.25">
      <c r="A549" s="3" t="s">
        <v>80</v>
      </c>
      <c r="B549" s="3" t="s">
        <v>2850</v>
      </c>
      <c r="C549" s="3">
        <v>60</v>
      </c>
      <c r="D549" s="3">
        <v>60</v>
      </c>
      <c r="E549" s="3" t="s">
        <v>2843</v>
      </c>
      <c r="F549" s="3" t="s">
        <v>142</v>
      </c>
    </row>
    <row r="550" spans="1:6" hidden="1" x14ac:dyDescent="0.25">
      <c r="A550" s="3" t="s">
        <v>2715</v>
      </c>
      <c r="B550" s="3" t="s">
        <v>2845</v>
      </c>
      <c r="C550" s="3">
        <v>60</v>
      </c>
      <c r="D550" s="3">
        <v>60</v>
      </c>
      <c r="E550" s="3" t="s">
        <v>2843</v>
      </c>
      <c r="F550" s="3" t="s">
        <v>142</v>
      </c>
    </row>
    <row r="551" spans="1:6" hidden="1" x14ac:dyDescent="0.25">
      <c r="A551" s="3" t="s">
        <v>2715</v>
      </c>
      <c r="B551" s="3" t="s">
        <v>2846</v>
      </c>
      <c r="C551" s="3">
        <v>60</v>
      </c>
      <c r="D551" s="3">
        <v>60</v>
      </c>
      <c r="E551" s="3" t="s">
        <v>2843</v>
      </c>
      <c r="F551" s="3" t="s">
        <v>142</v>
      </c>
    </row>
    <row r="552" spans="1:6" hidden="1" x14ac:dyDescent="0.25">
      <c r="A552" s="3" t="s">
        <v>2715</v>
      </c>
      <c r="B552" s="3" t="s">
        <v>3075</v>
      </c>
      <c r="C552" s="3">
        <v>60</v>
      </c>
      <c r="D552" s="3">
        <v>60</v>
      </c>
      <c r="E552" s="3" t="s">
        <v>2843</v>
      </c>
      <c r="F552" s="3" t="s">
        <v>142</v>
      </c>
    </row>
    <row r="553" spans="1:6" hidden="1" x14ac:dyDescent="0.25">
      <c r="A553" s="3" t="s">
        <v>2715</v>
      </c>
      <c r="B553" s="3" t="s">
        <v>3057</v>
      </c>
      <c r="C553" s="3">
        <v>60</v>
      </c>
      <c r="D553" s="3">
        <v>60</v>
      </c>
      <c r="E553" s="3" t="s">
        <v>2843</v>
      </c>
      <c r="F553" s="3" t="s">
        <v>142</v>
      </c>
    </row>
    <row r="554" spans="1:6" hidden="1" x14ac:dyDescent="0.25">
      <c r="A554" s="3" t="s">
        <v>2715</v>
      </c>
      <c r="B554" s="3" t="s">
        <v>3058</v>
      </c>
      <c r="C554" s="3">
        <v>60</v>
      </c>
      <c r="D554" s="3">
        <v>60</v>
      </c>
      <c r="E554" s="3" t="s">
        <v>2843</v>
      </c>
      <c r="F554" s="3" t="s">
        <v>142</v>
      </c>
    </row>
    <row r="555" spans="1:6" hidden="1" x14ac:dyDescent="0.25">
      <c r="A555" s="3" t="s">
        <v>2715</v>
      </c>
      <c r="B555" s="3" t="s">
        <v>3059</v>
      </c>
      <c r="C555" s="3">
        <v>60</v>
      </c>
      <c r="D555" s="3">
        <v>60</v>
      </c>
      <c r="E555" s="3" t="s">
        <v>2843</v>
      </c>
      <c r="F555" s="3" t="s">
        <v>142</v>
      </c>
    </row>
    <row r="556" spans="1:6" hidden="1" x14ac:dyDescent="0.25">
      <c r="A556" s="3" t="s">
        <v>2715</v>
      </c>
      <c r="B556" s="3" t="s">
        <v>3060</v>
      </c>
      <c r="C556" s="3">
        <v>60</v>
      </c>
      <c r="D556" s="3">
        <v>60</v>
      </c>
      <c r="E556" s="3" t="s">
        <v>2843</v>
      </c>
      <c r="F556" s="3" t="s">
        <v>142</v>
      </c>
    </row>
    <row r="557" spans="1:6" hidden="1" x14ac:dyDescent="0.25">
      <c r="A557" s="3" t="s">
        <v>2715</v>
      </c>
      <c r="B557" s="3" t="s">
        <v>3061</v>
      </c>
      <c r="C557" s="3">
        <v>60</v>
      </c>
      <c r="D557" s="3">
        <v>60</v>
      </c>
      <c r="E557" s="3" t="s">
        <v>2843</v>
      </c>
      <c r="F557" s="3" t="s">
        <v>142</v>
      </c>
    </row>
    <row r="558" spans="1:6" hidden="1" x14ac:dyDescent="0.25">
      <c r="A558" s="3" t="s">
        <v>2715</v>
      </c>
      <c r="B558" s="3" t="s">
        <v>3062</v>
      </c>
      <c r="C558" s="3">
        <v>60</v>
      </c>
      <c r="D558" s="3">
        <v>60</v>
      </c>
      <c r="E558" s="3" t="s">
        <v>2843</v>
      </c>
      <c r="F558" s="3" t="s">
        <v>142</v>
      </c>
    </row>
    <row r="559" spans="1:6" hidden="1" x14ac:dyDescent="0.25">
      <c r="A559" s="3" t="s">
        <v>2715</v>
      </c>
      <c r="B559" s="3" t="s">
        <v>3063</v>
      </c>
      <c r="C559" s="3">
        <v>60</v>
      </c>
      <c r="D559" s="3">
        <v>60</v>
      </c>
      <c r="E559" s="3" t="s">
        <v>2843</v>
      </c>
      <c r="F559" s="3" t="s">
        <v>142</v>
      </c>
    </row>
    <row r="560" spans="1:6" hidden="1" x14ac:dyDescent="0.25">
      <c r="A560" s="3" t="s">
        <v>2715</v>
      </c>
      <c r="B560" s="3" t="s">
        <v>3064</v>
      </c>
      <c r="C560" s="3">
        <v>60</v>
      </c>
      <c r="D560" s="3">
        <v>60</v>
      </c>
      <c r="E560" s="3" t="s">
        <v>2843</v>
      </c>
      <c r="F560" s="3" t="s">
        <v>142</v>
      </c>
    </row>
    <row r="561" spans="1:6" hidden="1" x14ac:dyDescent="0.25">
      <c r="A561" s="3" t="s">
        <v>2715</v>
      </c>
      <c r="B561" s="3" t="s">
        <v>3065</v>
      </c>
      <c r="C561" s="3">
        <v>60</v>
      </c>
      <c r="D561" s="3">
        <v>60</v>
      </c>
      <c r="E561" s="3" t="s">
        <v>2843</v>
      </c>
      <c r="F561" s="3" t="s">
        <v>142</v>
      </c>
    </row>
    <row r="562" spans="1:6" hidden="1" x14ac:dyDescent="0.25">
      <c r="A562" s="3" t="s">
        <v>2715</v>
      </c>
      <c r="B562" s="3" t="s">
        <v>3066</v>
      </c>
      <c r="C562" s="3">
        <v>60</v>
      </c>
      <c r="D562" s="3">
        <v>60</v>
      </c>
      <c r="E562" s="3" t="s">
        <v>2843</v>
      </c>
      <c r="F562" s="3" t="s">
        <v>142</v>
      </c>
    </row>
    <row r="563" spans="1:6" hidden="1" x14ac:dyDescent="0.25">
      <c r="A563" s="3" t="s">
        <v>2715</v>
      </c>
      <c r="B563" s="3" t="s">
        <v>3067</v>
      </c>
      <c r="C563" s="3">
        <v>60</v>
      </c>
      <c r="D563" s="3">
        <v>60</v>
      </c>
      <c r="E563" s="3" t="s">
        <v>2843</v>
      </c>
      <c r="F563" s="3" t="s">
        <v>142</v>
      </c>
    </row>
    <row r="564" spans="1:6" hidden="1" x14ac:dyDescent="0.25">
      <c r="A564" s="3" t="s">
        <v>2472</v>
      </c>
      <c r="B564" s="3" t="s">
        <v>2473</v>
      </c>
      <c r="C564" s="3">
        <v>40</v>
      </c>
      <c r="D564" s="3">
        <v>40</v>
      </c>
      <c r="E564" s="3" t="s">
        <v>2474</v>
      </c>
      <c r="F564" s="3" t="s">
        <v>37</v>
      </c>
    </row>
    <row r="565" spans="1:6" hidden="1" x14ac:dyDescent="0.25">
      <c r="A565" s="3" t="s">
        <v>2443</v>
      </c>
      <c r="B565" s="3" t="s">
        <v>2610</v>
      </c>
      <c r="C565" s="3">
        <v>85</v>
      </c>
      <c r="D565" s="3">
        <v>85</v>
      </c>
      <c r="E565" s="3" t="s">
        <v>2611</v>
      </c>
      <c r="F565" s="3" t="s">
        <v>37</v>
      </c>
    </row>
    <row r="566" spans="1:6" hidden="1" x14ac:dyDescent="0.25">
      <c r="A566" s="3" t="s">
        <v>2443</v>
      </c>
      <c r="B566" s="3" t="s">
        <v>3051</v>
      </c>
      <c r="C566" s="3">
        <v>85</v>
      </c>
      <c r="D566" s="3">
        <v>85</v>
      </c>
      <c r="E566" s="3" t="s">
        <v>2611</v>
      </c>
      <c r="F566" s="3" t="s">
        <v>37</v>
      </c>
    </row>
    <row r="567" spans="1:6" hidden="1" x14ac:dyDescent="0.25">
      <c r="A567" s="3" t="s">
        <v>2443</v>
      </c>
      <c r="B567" s="3" t="s">
        <v>2614</v>
      </c>
      <c r="C567" s="3">
        <v>85</v>
      </c>
      <c r="D567" s="3">
        <v>85</v>
      </c>
      <c r="E567" s="3" t="s">
        <v>2611</v>
      </c>
      <c r="F567" s="3" t="s">
        <v>37</v>
      </c>
    </row>
    <row r="568" spans="1:6" hidden="1" x14ac:dyDescent="0.25">
      <c r="A568" s="3" t="s">
        <v>2443</v>
      </c>
      <c r="B568" s="3" t="s">
        <v>2612</v>
      </c>
      <c r="C568" s="3">
        <v>85</v>
      </c>
      <c r="D568" s="3">
        <v>85</v>
      </c>
      <c r="E568" s="3" t="s">
        <v>2611</v>
      </c>
      <c r="F568" s="3" t="s">
        <v>37</v>
      </c>
    </row>
    <row r="569" spans="1:6" hidden="1" x14ac:dyDescent="0.25">
      <c r="A569" s="3" t="s">
        <v>2443</v>
      </c>
      <c r="B569" s="3" t="s">
        <v>2613</v>
      </c>
      <c r="C569" s="3">
        <v>85</v>
      </c>
      <c r="D569" s="3">
        <v>85</v>
      </c>
      <c r="E569" s="3" t="s">
        <v>2611</v>
      </c>
      <c r="F569" s="3" t="s">
        <v>37</v>
      </c>
    </row>
    <row r="570" spans="1:6" hidden="1" x14ac:dyDescent="0.25">
      <c r="A570" s="3" t="s">
        <v>2443</v>
      </c>
      <c r="B570" s="3" t="s">
        <v>3050</v>
      </c>
      <c r="C570" s="3">
        <v>85</v>
      </c>
      <c r="D570" s="3">
        <v>85</v>
      </c>
      <c r="E570" s="3" t="s">
        <v>2611</v>
      </c>
      <c r="F570" s="3" t="s">
        <v>37</v>
      </c>
    </row>
    <row r="571" spans="1:6" hidden="1" x14ac:dyDescent="0.25">
      <c r="A571" s="3" t="s">
        <v>2808</v>
      </c>
      <c r="B571" s="3" t="s">
        <v>2936</v>
      </c>
      <c r="C571" s="3">
        <v>45</v>
      </c>
      <c r="D571" s="3">
        <v>30</v>
      </c>
      <c r="E571" s="3" t="s">
        <v>2937</v>
      </c>
      <c r="F571" s="3" t="s">
        <v>142</v>
      </c>
    </row>
    <row r="572" spans="1:6" hidden="1" x14ac:dyDescent="0.25">
      <c r="A572" s="3" t="s">
        <v>2808</v>
      </c>
      <c r="B572" s="3" t="s">
        <v>3034</v>
      </c>
      <c r="C572" s="3">
        <v>45</v>
      </c>
      <c r="D572" s="3">
        <v>30</v>
      </c>
      <c r="E572" s="3" t="s">
        <v>2937</v>
      </c>
      <c r="F572" s="3" t="s">
        <v>142</v>
      </c>
    </row>
    <row r="573" spans="1:6" hidden="1" x14ac:dyDescent="0.25">
      <c r="A573" s="3" t="s">
        <v>2808</v>
      </c>
      <c r="B573" s="3" t="s">
        <v>2938</v>
      </c>
      <c r="C573" s="3">
        <v>30</v>
      </c>
      <c r="D573" s="3">
        <v>30</v>
      </c>
      <c r="E573" s="3" t="s">
        <v>2939</v>
      </c>
      <c r="F573" s="3" t="s">
        <v>142</v>
      </c>
    </row>
    <row r="574" spans="1:6" hidden="1" x14ac:dyDescent="0.25">
      <c r="A574" s="3" t="s">
        <v>2808</v>
      </c>
      <c r="B574" s="3" t="s">
        <v>2940</v>
      </c>
      <c r="C574" s="3">
        <v>30</v>
      </c>
      <c r="D574" s="3">
        <v>30</v>
      </c>
      <c r="E574" s="3" t="s">
        <v>2941</v>
      </c>
      <c r="F574" s="3" t="s">
        <v>142</v>
      </c>
    </row>
    <row r="575" spans="1:6" hidden="1" x14ac:dyDescent="0.25">
      <c r="A575" s="3" t="s">
        <v>2808</v>
      </c>
      <c r="B575" s="3" t="s">
        <v>2942</v>
      </c>
      <c r="C575" s="3">
        <v>30</v>
      </c>
      <c r="D575" s="3">
        <v>30</v>
      </c>
      <c r="E575" s="3" t="s">
        <v>2943</v>
      </c>
      <c r="F575" s="3" t="s">
        <v>142</v>
      </c>
    </row>
    <row r="576" spans="1:6" hidden="1" x14ac:dyDescent="0.25">
      <c r="A576" s="3" t="s">
        <v>2615</v>
      </c>
      <c r="B576" s="3" t="s">
        <v>3051</v>
      </c>
      <c r="C576" s="3">
        <v>85</v>
      </c>
      <c r="D576" s="3">
        <v>85</v>
      </c>
      <c r="E576" s="3" t="s">
        <v>2617</v>
      </c>
      <c r="F576" s="3" t="s">
        <v>37</v>
      </c>
    </row>
    <row r="577" spans="1:6" hidden="1" x14ac:dyDescent="0.25">
      <c r="A577" s="3" t="s">
        <v>2615</v>
      </c>
      <c r="B577" s="3" t="s">
        <v>3084</v>
      </c>
      <c r="C577" s="3">
        <v>85</v>
      </c>
      <c r="D577" s="3">
        <v>85</v>
      </c>
      <c r="E577" s="3" t="s">
        <v>2617</v>
      </c>
      <c r="F577" s="3" t="s">
        <v>37</v>
      </c>
    </row>
    <row r="578" spans="1:6" hidden="1" x14ac:dyDescent="0.25">
      <c r="A578" s="3" t="s">
        <v>2615</v>
      </c>
      <c r="B578" s="3" t="s">
        <v>3085</v>
      </c>
      <c r="C578" s="3">
        <v>85</v>
      </c>
      <c r="D578" s="3">
        <v>85</v>
      </c>
      <c r="E578" s="3" t="s">
        <v>2617</v>
      </c>
      <c r="F578" s="3" t="s">
        <v>37</v>
      </c>
    </row>
    <row r="579" spans="1:6" hidden="1" x14ac:dyDescent="0.25">
      <c r="A579" s="3" t="s">
        <v>2615</v>
      </c>
      <c r="B579" s="3" t="s">
        <v>3086</v>
      </c>
      <c r="C579" s="3">
        <v>85</v>
      </c>
      <c r="D579" s="3">
        <v>85</v>
      </c>
      <c r="E579" s="3" t="s">
        <v>2617</v>
      </c>
      <c r="F579" s="3" t="s">
        <v>37</v>
      </c>
    </row>
    <row r="580" spans="1:6" hidden="1" x14ac:dyDescent="0.25">
      <c r="A580" s="3" t="s">
        <v>2615</v>
      </c>
      <c r="B580" s="3" t="s">
        <v>3087</v>
      </c>
      <c r="C580" s="3">
        <v>85</v>
      </c>
      <c r="D580" s="3">
        <v>85</v>
      </c>
      <c r="E580" s="3" t="s">
        <v>2617</v>
      </c>
      <c r="F580" s="3" t="s">
        <v>37</v>
      </c>
    </row>
    <row r="581" spans="1:6" hidden="1" x14ac:dyDescent="0.25">
      <c r="A581" s="3" t="s">
        <v>2615</v>
      </c>
      <c r="B581" s="3" t="s">
        <v>3088</v>
      </c>
      <c r="C581" s="3">
        <v>85</v>
      </c>
      <c r="D581" s="3">
        <v>85</v>
      </c>
      <c r="E581" s="3" t="s">
        <v>2617</v>
      </c>
      <c r="F581" s="3" t="s">
        <v>37</v>
      </c>
    </row>
    <row r="582" spans="1:6" hidden="1" x14ac:dyDescent="0.25">
      <c r="A582" s="3" t="s">
        <v>2615</v>
      </c>
      <c r="B582" s="3" t="s">
        <v>3089</v>
      </c>
      <c r="C582" s="3">
        <v>85</v>
      </c>
      <c r="D582" s="3">
        <v>85</v>
      </c>
      <c r="E582" s="3" t="s">
        <v>2617</v>
      </c>
      <c r="F582" s="3" t="s">
        <v>37</v>
      </c>
    </row>
    <row r="583" spans="1:6" hidden="1" x14ac:dyDescent="0.25">
      <c r="A583" s="3" t="s">
        <v>2615</v>
      </c>
      <c r="B583" s="3" t="s">
        <v>3090</v>
      </c>
      <c r="C583" s="3">
        <v>85</v>
      </c>
      <c r="D583" s="3">
        <v>85</v>
      </c>
      <c r="E583" s="3" t="s">
        <v>2617</v>
      </c>
      <c r="F583" s="3" t="s">
        <v>37</v>
      </c>
    </row>
    <row r="584" spans="1:6" hidden="1" x14ac:dyDescent="0.25">
      <c r="A584" s="3" t="s">
        <v>2615</v>
      </c>
      <c r="B584" s="3" t="s">
        <v>3091</v>
      </c>
      <c r="C584" s="3">
        <v>85</v>
      </c>
      <c r="D584" s="3">
        <v>85</v>
      </c>
      <c r="E584" s="3" t="s">
        <v>2617</v>
      </c>
      <c r="F584" s="3" t="s">
        <v>37</v>
      </c>
    </row>
    <row r="585" spans="1:6" hidden="1" x14ac:dyDescent="0.25">
      <c r="A585" s="3" t="s">
        <v>2615</v>
      </c>
      <c r="B585" s="3" t="s">
        <v>3092</v>
      </c>
      <c r="C585" s="3">
        <v>85</v>
      </c>
      <c r="D585" s="3">
        <v>85</v>
      </c>
      <c r="E585" s="3" t="s">
        <v>2617</v>
      </c>
      <c r="F585" s="3" t="s">
        <v>37</v>
      </c>
    </row>
    <row r="586" spans="1:6" hidden="1" x14ac:dyDescent="0.25">
      <c r="A586" s="3" t="s">
        <v>2615</v>
      </c>
      <c r="B586" s="3" t="s">
        <v>3093</v>
      </c>
      <c r="C586" s="3">
        <v>85</v>
      </c>
      <c r="D586" s="3">
        <v>85</v>
      </c>
      <c r="E586" s="3" t="s">
        <v>2617</v>
      </c>
      <c r="F586" s="3" t="s">
        <v>37</v>
      </c>
    </row>
    <row r="587" spans="1:6" hidden="1" x14ac:dyDescent="0.25">
      <c r="A587" s="3" t="s">
        <v>2615</v>
      </c>
      <c r="B587" s="3" t="s">
        <v>3094</v>
      </c>
      <c r="C587" s="3">
        <v>85</v>
      </c>
      <c r="D587" s="3">
        <v>85</v>
      </c>
      <c r="E587" s="3" t="s">
        <v>2617</v>
      </c>
      <c r="F587" s="3" t="s">
        <v>37</v>
      </c>
    </row>
    <row r="588" spans="1:6" hidden="1" x14ac:dyDescent="0.25">
      <c r="A588" s="3" t="s">
        <v>2615</v>
      </c>
      <c r="B588" s="3" t="s">
        <v>3095</v>
      </c>
      <c r="C588" s="3">
        <v>85</v>
      </c>
      <c r="D588" s="3">
        <v>85</v>
      </c>
      <c r="E588" s="3" t="s">
        <v>2617</v>
      </c>
      <c r="F588" s="3" t="s">
        <v>37</v>
      </c>
    </row>
    <row r="589" spans="1:6" hidden="1" x14ac:dyDescent="0.25">
      <c r="A589" s="3" t="s">
        <v>2615</v>
      </c>
      <c r="B589" s="3" t="s">
        <v>3096</v>
      </c>
      <c r="C589" s="3">
        <v>85</v>
      </c>
      <c r="D589" s="3">
        <v>85</v>
      </c>
      <c r="E589" s="3" t="s">
        <v>2617</v>
      </c>
      <c r="F589" s="3" t="s">
        <v>37</v>
      </c>
    </row>
    <row r="590" spans="1:6" hidden="1" x14ac:dyDescent="0.25">
      <c r="A590" s="3" t="s">
        <v>2615</v>
      </c>
      <c r="B590" s="3" t="s">
        <v>3097</v>
      </c>
      <c r="C590" s="3">
        <v>85</v>
      </c>
      <c r="D590" s="3">
        <v>85</v>
      </c>
      <c r="E590" s="3" t="s">
        <v>2617</v>
      </c>
      <c r="F590" s="3" t="s">
        <v>37</v>
      </c>
    </row>
    <row r="591" spans="1:6" hidden="1" x14ac:dyDescent="0.25">
      <c r="A591" s="3" t="s">
        <v>2615</v>
      </c>
      <c r="B591" s="3" t="s">
        <v>3098</v>
      </c>
      <c r="C591" s="3">
        <v>85</v>
      </c>
      <c r="D591" s="3">
        <v>85</v>
      </c>
      <c r="E591" s="3" t="s">
        <v>2617</v>
      </c>
      <c r="F591" s="3" t="s">
        <v>37</v>
      </c>
    </row>
    <row r="592" spans="1:6" hidden="1" x14ac:dyDescent="0.25">
      <c r="A592" s="3" t="s">
        <v>2615</v>
      </c>
      <c r="B592" s="3" t="s">
        <v>3099</v>
      </c>
      <c r="C592" s="3">
        <v>85</v>
      </c>
      <c r="D592" s="3">
        <v>85</v>
      </c>
      <c r="E592" s="3" t="s">
        <v>2617</v>
      </c>
      <c r="F592" s="3" t="s">
        <v>37</v>
      </c>
    </row>
    <row r="593" spans="1:6" hidden="1" x14ac:dyDescent="0.25">
      <c r="A593" s="3" t="s">
        <v>2615</v>
      </c>
      <c r="B593" s="3" t="s">
        <v>3100</v>
      </c>
      <c r="C593" s="3">
        <v>85</v>
      </c>
      <c r="D593" s="3">
        <v>85</v>
      </c>
      <c r="E593" s="3" t="s">
        <v>2617</v>
      </c>
      <c r="F593" s="3" t="s">
        <v>37</v>
      </c>
    </row>
    <row r="594" spans="1:6" hidden="1" x14ac:dyDescent="0.25">
      <c r="A594" s="3" t="s">
        <v>2615</v>
      </c>
      <c r="B594" s="3" t="s">
        <v>3101</v>
      </c>
      <c r="C594" s="3">
        <v>85</v>
      </c>
      <c r="D594" s="3">
        <v>85</v>
      </c>
      <c r="E594" s="3" t="s">
        <v>2617</v>
      </c>
      <c r="F594" s="3" t="s">
        <v>37</v>
      </c>
    </row>
    <row r="595" spans="1:6" hidden="1" x14ac:dyDescent="0.25">
      <c r="A595" s="3" t="s">
        <v>2615</v>
      </c>
      <c r="B595" s="3" t="s">
        <v>3102</v>
      </c>
      <c r="C595" s="3">
        <v>85</v>
      </c>
      <c r="D595" s="3">
        <v>85</v>
      </c>
      <c r="E595" s="3" t="s">
        <v>2617</v>
      </c>
      <c r="F595" s="3" t="s">
        <v>37</v>
      </c>
    </row>
    <row r="596" spans="1:6" hidden="1" x14ac:dyDescent="0.25">
      <c r="A596" s="3" t="s">
        <v>2615</v>
      </c>
      <c r="B596" s="3" t="s">
        <v>3103</v>
      </c>
      <c r="C596" s="3">
        <v>85</v>
      </c>
      <c r="D596" s="3">
        <v>85</v>
      </c>
      <c r="E596" s="3" t="s">
        <v>2617</v>
      </c>
      <c r="F596" s="3" t="s">
        <v>37</v>
      </c>
    </row>
    <row r="597" spans="1:6" hidden="1" x14ac:dyDescent="0.25">
      <c r="A597" s="3" t="s">
        <v>2615</v>
      </c>
      <c r="B597" s="3" t="s">
        <v>3104</v>
      </c>
      <c r="C597" s="3">
        <v>85</v>
      </c>
      <c r="D597" s="3">
        <v>85</v>
      </c>
      <c r="E597" s="3" t="s">
        <v>2617</v>
      </c>
      <c r="F597" s="3" t="s">
        <v>37</v>
      </c>
    </row>
    <row r="598" spans="1:6" hidden="1" x14ac:dyDescent="0.25">
      <c r="A598" s="3" t="s">
        <v>2615</v>
      </c>
      <c r="B598" s="3" t="s">
        <v>2616</v>
      </c>
      <c r="C598" s="3">
        <v>85</v>
      </c>
      <c r="D598" s="3">
        <v>85</v>
      </c>
      <c r="E598" s="3" t="s">
        <v>2617</v>
      </c>
      <c r="F598" s="3" t="s">
        <v>37</v>
      </c>
    </row>
    <row r="599" spans="1:6" hidden="1" x14ac:dyDescent="0.25">
      <c r="A599" s="3" t="s">
        <v>2615</v>
      </c>
      <c r="B599" s="3" t="s">
        <v>2618</v>
      </c>
      <c r="C599" s="3">
        <v>90</v>
      </c>
      <c r="D599" s="3">
        <v>90</v>
      </c>
      <c r="E599" s="3" t="s">
        <v>2617</v>
      </c>
      <c r="F599" s="3" t="s">
        <v>37</v>
      </c>
    </row>
    <row r="600" spans="1:6" hidden="1" x14ac:dyDescent="0.25">
      <c r="A600" s="3" t="s">
        <v>2615</v>
      </c>
      <c r="B600" s="3" t="s">
        <v>2619</v>
      </c>
      <c r="C600" s="3">
        <v>85</v>
      </c>
      <c r="D600" s="3">
        <v>85</v>
      </c>
      <c r="E600" s="3" t="s">
        <v>2617</v>
      </c>
      <c r="F600" s="3" t="s">
        <v>37</v>
      </c>
    </row>
    <row r="601" spans="1:6" hidden="1" x14ac:dyDescent="0.25">
      <c r="A601" s="3" t="s">
        <v>2615</v>
      </c>
      <c r="B601" s="3" t="s">
        <v>2620</v>
      </c>
      <c r="C601" s="3">
        <v>85</v>
      </c>
      <c r="D601" s="3">
        <v>85</v>
      </c>
      <c r="E601" s="3" t="s">
        <v>2617</v>
      </c>
      <c r="F601" s="3" t="s">
        <v>37</v>
      </c>
    </row>
    <row r="602" spans="1:6" hidden="1" x14ac:dyDescent="0.25">
      <c r="A602" s="3" t="s">
        <v>2615</v>
      </c>
      <c r="B602" s="3" t="s">
        <v>3050</v>
      </c>
      <c r="C602" s="3">
        <v>85</v>
      </c>
      <c r="D602" s="3">
        <v>85</v>
      </c>
      <c r="E602" s="3" t="s">
        <v>2617</v>
      </c>
      <c r="F602" s="3" t="s">
        <v>37</v>
      </c>
    </row>
    <row r="603" spans="1:6" hidden="1" x14ac:dyDescent="0.25">
      <c r="A603" s="3" t="s">
        <v>2808</v>
      </c>
      <c r="B603" s="3" t="s">
        <v>2959</v>
      </c>
      <c r="C603" s="3">
        <v>36</v>
      </c>
      <c r="D603" s="3">
        <v>36</v>
      </c>
      <c r="E603" s="3" t="s">
        <v>2960</v>
      </c>
      <c r="F603" s="3" t="s">
        <v>142</v>
      </c>
    </row>
    <row r="604" spans="1:6" hidden="1" x14ac:dyDescent="0.25">
      <c r="A604" s="3" t="s">
        <v>2808</v>
      </c>
      <c r="B604" s="3" t="s">
        <v>2944</v>
      </c>
      <c r="C604" s="3">
        <v>48</v>
      </c>
      <c r="D604" s="3">
        <v>48</v>
      </c>
      <c r="E604" s="3" t="s">
        <v>2945</v>
      </c>
      <c r="F604" s="3" t="s">
        <v>142</v>
      </c>
    </row>
    <row r="605" spans="1:6" hidden="1" x14ac:dyDescent="0.25">
      <c r="A605" s="3" t="s">
        <v>2808</v>
      </c>
      <c r="B605" s="3" t="s">
        <v>2961</v>
      </c>
      <c r="C605" s="3">
        <v>35</v>
      </c>
      <c r="D605" s="3">
        <v>35</v>
      </c>
      <c r="E605" s="3" t="s">
        <v>2962</v>
      </c>
      <c r="F605" s="3" t="s">
        <v>142</v>
      </c>
    </row>
    <row r="606" spans="1:6" hidden="1" x14ac:dyDescent="0.25">
      <c r="A606" s="3" t="s">
        <v>2406</v>
      </c>
      <c r="B606" s="3" t="s">
        <v>3005</v>
      </c>
      <c r="C606" s="3">
        <v>200</v>
      </c>
      <c r="D606" s="3">
        <v>200</v>
      </c>
      <c r="E606" s="3" t="s">
        <v>3006</v>
      </c>
      <c r="F606" s="3" t="s">
        <v>37</v>
      </c>
    </row>
    <row r="607" spans="1:6" hidden="1" x14ac:dyDescent="0.25">
      <c r="A607" s="3" t="s">
        <v>2409</v>
      </c>
      <c r="B607" s="3" t="s">
        <v>2411</v>
      </c>
      <c r="C607" s="3">
        <v>40</v>
      </c>
      <c r="D607" s="3">
        <v>40</v>
      </c>
      <c r="E607" s="3" t="s">
        <v>2412</v>
      </c>
      <c r="F607" s="3" t="s">
        <v>37</v>
      </c>
    </row>
    <row r="608" spans="1:6" hidden="1" x14ac:dyDescent="0.25">
      <c r="A608" s="3" t="s">
        <v>2923</v>
      </c>
      <c r="B608" s="3" t="s">
        <v>2924</v>
      </c>
      <c r="C608" s="3">
        <v>36</v>
      </c>
      <c r="D608" s="3">
        <v>40</v>
      </c>
      <c r="E608" s="3" t="s">
        <v>93</v>
      </c>
      <c r="F608" s="3" t="s">
        <v>37</v>
      </c>
    </row>
    <row r="609" spans="1:6" hidden="1" x14ac:dyDescent="0.25">
      <c r="A609" s="3" t="s">
        <v>2923</v>
      </c>
      <c r="B609" s="3" t="s">
        <v>2925</v>
      </c>
      <c r="C609" s="3">
        <v>39</v>
      </c>
      <c r="D609" s="3">
        <v>40</v>
      </c>
      <c r="E609" s="3" t="s">
        <v>93</v>
      </c>
      <c r="F609" s="3" t="s">
        <v>37</v>
      </c>
    </row>
    <row r="610" spans="1:6" hidden="1" x14ac:dyDescent="0.25">
      <c r="A610" s="3" t="s">
        <v>3113</v>
      </c>
      <c r="B610" s="3" t="s">
        <v>3114</v>
      </c>
      <c r="C610" s="3">
        <v>45</v>
      </c>
      <c r="D610" s="3">
        <v>0</v>
      </c>
      <c r="E610" s="3" t="s">
        <v>3115</v>
      </c>
      <c r="F610" s="3" t="s">
        <v>142</v>
      </c>
    </row>
    <row r="611" spans="1:6" hidden="1" x14ac:dyDescent="0.25">
      <c r="A611" s="3" t="s">
        <v>2409</v>
      </c>
      <c r="B611" s="3" t="s">
        <v>3112</v>
      </c>
      <c r="C611" s="3">
        <v>40</v>
      </c>
      <c r="D611" s="3">
        <v>30</v>
      </c>
      <c r="E611" s="3" t="s">
        <v>2580</v>
      </c>
      <c r="F611" s="3" t="s">
        <v>37</v>
      </c>
    </row>
    <row r="612" spans="1:6" hidden="1" x14ac:dyDescent="0.25">
      <c r="A612" s="3" t="s">
        <v>2436</v>
      </c>
      <c r="B612" s="3" t="s">
        <v>2534</v>
      </c>
      <c r="C612" s="3">
        <v>45</v>
      </c>
      <c r="D612" s="3">
        <v>31</v>
      </c>
      <c r="E612" s="3" t="s">
        <v>2535</v>
      </c>
      <c r="F612" s="3" t="s">
        <v>37</v>
      </c>
    </row>
    <row r="613" spans="1:6" hidden="1" x14ac:dyDescent="0.25">
      <c r="A613" s="3" t="s">
        <v>2409</v>
      </c>
      <c r="B613" s="3" t="s">
        <v>2967</v>
      </c>
      <c r="C613" s="3">
        <v>60</v>
      </c>
      <c r="D613" s="3">
        <v>60</v>
      </c>
      <c r="E613" s="3" t="s">
        <v>938</v>
      </c>
      <c r="F613" s="3" t="s">
        <v>37</v>
      </c>
    </row>
    <row r="614" spans="1:6" hidden="1" x14ac:dyDescent="0.25">
      <c r="A614" s="3" t="s">
        <v>2734</v>
      </c>
      <c r="B614" s="3" t="s">
        <v>2742</v>
      </c>
      <c r="C614" s="3">
        <v>144</v>
      </c>
      <c r="D614" s="3">
        <v>0</v>
      </c>
      <c r="E614" s="3" t="s">
        <v>2487</v>
      </c>
      <c r="F614" s="3" t="s">
        <v>142</v>
      </c>
    </row>
    <row r="615" spans="1:6" hidden="1" x14ac:dyDescent="0.25">
      <c r="A615" s="3" t="s">
        <v>2482</v>
      </c>
      <c r="B615" s="3" t="s">
        <v>2486</v>
      </c>
      <c r="C615" s="3">
        <v>126</v>
      </c>
      <c r="D615" s="3">
        <v>0</v>
      </c>
      <c r="E615" s="3" t="s">
        <v>2487</v>
      </c>
      <c r="F615" s="3" t="s">
        <v>37</v>
      </c>
    </row>
    <row r="616" spans="1:6" hidden="1" x14ac:dyDescent="0.25">
      <c r="A616" s="3" t="s">
        <v>2792</v>
      </c>
      <c r="B616" s="3" t="s">
        <v>2799</v>
      </c>
      <c r="C616" s="3">
        <v>84</v>
      </c>
      <c r="D616" s="3">
        <v>0</v>
      </c>
      <c r="E616" s="3" t="s">
        <v>2487</v>
      </c>
      <c r="F616" s="3" t="s">
        <v>142</v>
      </c>
    </row>
    <row r="617" spans="1:6" hidden="1" x14ac:dyDescent="0.25">
      <c r="A617" s="3" t="s">
        <v>2413</v>
      </c>
      <c r="B617" s="3" t="s">
        <v>2536</v>
      </c>
      <c r="C617" s="3">
        <v>30</v>
      </c>
      <c r="D617" s="3">
        <v>30</v>
      </c>
      <c r="E617" s="3" t="s">
        <v>2537</v>
      </c>
      <c r="F617" s="3" t="s">
        <v>37</v>
      </c>
    </row>
    <row r="618" spans="1:6" hidden="1" x14ac:dyDescent="0.25">
      <c r="A618" s="3" t="s">
        <v>2581</v>
      </c>
      <c r="B618" s="3" t="s">
        <v>2588</v>
      </c>
      <c r="C618" s="3">
        <v>20</v>
      </c>
      <c r="D618" s="3">
        <v>20</v>
      </c>
      <c r="E618" s="3" t="s">
        <v>2537</v>
      </c>
      <c r="F618" s="3" t="s">
        <v>37</v>
      </c>
    </row>
    <row r="619" spans="1:6" hidden="1" x14ac:dyDescent="0.25">
      <c r="A619" s="3" t="s">
        <v>2416</v>
      </c>
      <c r="B619" s="3" t="s">
        <v>2712</v>
      </c>
      <c r="C619" s="3">
        <v>50</v>
      </c>
      <c r="D619" s="3">
        <v>50</v>
      </c>
      <c r="E619" s="3" t="s">
        <v>2713</v>
      </c>
      <c r="F619" s="3" t="s">
        <v>37</v>
      </c>
    </row>
    <row r="620" spans="1:6" hidden="1" x14ac:dyDescent="0.25">
      <c r="A620" s="3" t="s">
        <v>293</v>
      </c>
      <c r="B620" s="3" t="s">
        <v>3028</v>
      </c>
      <c r="C620" s="3">
        <v>30</v>
      </c>
      <c r="D620" s="3">
        <v>0</v>
      </c>
      <c r="E620" s="3" t="s">
        <v>3029</v>
      </c>
      <c r="F620" s="3" t="s">
        <v>37</v>
      </c>
    </row>
    <row r="621" spans="1:6" hidden="1" x14ac:dyDescent="0.25">
      <c r="A621" s="3" t="s">
        <v>287</v>
      </c>
      <c r="B621" s="3" t="s">
        <v>3026</v>
      </c>
      <c r="C621" s="3">
        <v>25</v>
      </c>
      <c r="D621" s="3">
        <v>25</v>
      </c>
      <c r="E621" s="3" t="s">
        <v>3027</v>
      </c>
      <c r="F621" s="3" t="s">
        <v>37</v>
      </c>
    </row>
    <row r="622" spans="1:6" hidden="1" x14ac:dyDescent="0.25">
      <c r="A622" s="3" t="s">
        <v>287</v>
      </c>
      <c r="B622" s="3" t="s">
        <v>2667</v>
      </c>
      <c r="C622" s="3">
        <v>33</v>
      </c>
      <c r="D622" s="3">
        <v>25</v>
      </c>
      <c r="E622" s="3" t="s">
        <v>2668</v>
      </c>
      <c r="F622" s="3" t="s">
        <v>37</v>
      </c>
    </row>
    <row r="623" spans="1:6" hidden="1" x14ac:dyDescent="0.25">
      <c r="A623" s="3" t="s">
        <v>2523</v>
      </c>
      <c r="B623" s="3" t="s">
        <v>2525</v>
      </c>
      <c r="C623" s="3">
        <v>30</v>
      </c>
      <c r="D623" s="3">
        <v>30</v>
      </c>
      <c r="E623" s="3" t="s">
        <v>2526</v>
      </c>
      <c r="F623" s="3" t="s">
        <v>37</v>
      </c>
    </row>
    <row r="624" spans="1:6" hidden="1" x14ac:dyDescent="0.25">
      <c r="A624" s="3" t="s">
        <v>2523</v>
      </c>
      <c r="B624" s="3" t="s">
        <v>2529</v>
      </c>
      <c r="C624" s="3">
        <v>20</v>
      </c>
      <c r="D624" s="3">
        <v>20</v>
      </c>
      <c r="E624" s="3" t="s">
        <v>2530</v>
      </c>
      <c r="F624" s="3" t="s">
        <v>37</v>
      </c>
    </row>
    <row r="625" spans="1:6" hidden="1" x14ac:dyDescent="0.25">
      <c r="A625" s="3" t="s">
        <v>2808</v>
      </c>
      <c r="B625" s="3" t="s">
        <v>2932</v>
      </c>
      <c r="C625" s="3">
        <v>30</v>
      </c>
      <c r="D625" s="3">
        <v>30</v>
      </c>
      <c r="E625" s="3" t="s">
        <v>2933</v>
      </c>
      <c r="F625" s="3" t="s">
        <v>142</v>
      </c>
    </row>
    <row r="626" spans="1:6" hidden="1" x14ac:dyDescent="0.25">
      <c r="A626" s="3" t="s">
        <v>2440</v>
      </c>
      <c r="B626" s="3" t="s">
        <v>3120</v>
      </c>
      <c r="C626" s="3">
        <v>40</v>
      </c>
      <c r="D626" s="3">
        <v>40</v>
      </c>
      <c r="E626" s="3" t="s">
        <v>3037</v>
      </c>
      <c r="F626" s="3" t="s">
        <v>37</v>
      </c>
    </row>
    <row r="627" spans="1:6" hidden="1" x14ac:dyDescent="0.25">
      <c r="A627" s="3" t="s">
        <v>2513</v>
      </c>
      <c r="B627" s="3" t="s">
        <v>2516</v>
      </c>
      <c r="C627" s="3">
        <v>30</v>
      </c>
      <c r="D627" s="3">
        <v>64</v>
      </c>
      <c r="E627" s="3" t="s">
        <v>2517</v>
      </c>
      <c r="F627" s="3" t="s">
        <v>37</v>
      </c>
    </row>
    <row r="628" spans="1:6" hidden="1" x14ac:dyDescent="0.25">
      <c r="A628" s="3" t="s">
        <v>2513</v>
      </c>
      <c r="B628" s="3" t="s">
        <v>2518</v>
      </c>
      <c r="C628" s="3">
        <v>96</v>
      </c>
      <c r="D628" s="3">
        <v>96</v>
      </c>
      <c r="E628" s="3" t="s">
        <v>2519</v>
      </c>
      <c r="F628" s="3" t="s">
        <v>37</v>
      </c>
    </row>
    <row r="629" spans="1:6" hidden="1" x14ac:dyDescent="0.25">
      <c r="A629" s="3" t="s">
        <v>173</v>
      </c>
      <c r="B629" s="3" t="s">
        <v>10915</v>
      </c>
      <c r="C629" s="3">
        <v>24</v>
      </c>
      <c r="D629" s="3">
        <v>30</v>
      </c>
      <c r="E629" s="3" t="s">
        <v>64</v>
      </c>
      <c r="F629" s="3" t="s">
        <v>37</v>
      </c>
    </row>
    <row r="630" spans="1:6" hidden="1" x14ac:dyDescent="0.25">
      <c r="A630" s="3" t="s">
        <v>173</v>
      </c>
      <c r="B630" s="3" t="s">
        <v>2504</v>
      </c>
      <c r="C630" s="3">
        <v>30</v>
      </c>
      <c r="D630" s="3">
        <v>30</v>
      </c>
      <c r="E630" s="3" t="s">
        <v>64</v>
      </c>
      <c r="F630" s="3" t="s">
        <v>37</v>
      </c>
    </row>
    <row r="631" spans="1:6" hidden="1" x14ac:dyDescent="0.25">
      <c r="A631" s="3" t="s">
        <v>287</v>
      </c>
      <c r="B631" s="3" t="s">
        <v>2656</v>
      </c>
      <c r="C631" s="3">
        <v>60</v>
      </c>
      <c r="D631" s="3">
        <v>60</v>
      </c>
      <c r="E631" s="3" t="s">
        <v>110</v>
      </c>
      <c r="F631" s="3" t="s">
        <v>37</v>
      </c>
    </row>
    <row r="632" spans="1:6" hidden="1" x14ac:dyDescent="0.25">
      <c r="A632" s="3" t="s">
        <v>2771</v>
      </c>
      <c r="B632" s="3" t="s">
        <v>2776</v>
      </c>
      <c r="C632" s="3">
        <v>30</v>
      </c>
      <c r="D632" s="3">
        <v>30</v>
      </c>
      <c r="E632" s="3" t="s">
        <v>954</v>
      </c>
      <c r="F632" s="3" t="s">
        <v>142</v>
      </c>
    </row>
    <row r="633" spans="1:6" hidden="1" x14ac:dyDescent="0.25">
      <c r="A633" s="3" t="s">
        <v>287</v>
      </c>
      <c r="B633" s="3" t="s">
        <v>2649</v>
      </c>
      <c r="C633" s="3">
        <v>120</v>
      </c>
      <c r="D633" s="3">
        <v>120</v>
      </c>
      <c r="E633" s="3" t="s">
        <v>2650</v>
      </c>
      <c r="F633" s="3" t="s">
        <v>37</v>
      </c>
    </row>
    <row r="634" spans="1:6" hidden="1" x14ac:dyDescent="0.25">
      <c r="A634" s="3" t="s">
        <v>2406</v>
      </c>
      <c r="B634" s="3" t="s">
        <v>3020</v>
      </c>
      <c r="C634" s="3">
        <v>40</v>
      </c>
      <c r="D634" s="3">
        <v>40</v>
      </c>
      <c r="E634" s="3" t="s">
        <v>107</v>
      </c>
      <c r="F634" s="3" t="s">
        <v>37</v>
      </c>
    </row>
    <row r="635" spans="1:6" hidden="1" x14ac:dyDescent="0.25">
      <c r="A635" s="3" t="s">
        <v>2406</v>
      </c>
      <c r="B635" s="3" t="s">
        <v>3021</v>
      </c>
      <c r="C635" s="3">
        <v>40</v>
      </c>
      <c r="D635" s="3">
        <v>40</v>
      </c>
      <c r="E635" s="3" t="s">
        <v>107</v>
      </c>
      <c r="F635" s="3" t="s">
        <v>37</v>
      </c>
    </row>
    <row r="636" spans="1:6" hidden="1" x14ac:dyDescent="0.25">
      <c r="A636" s="3" t="s">
        <v>287</v>
      </c>
      <c r="B636" s="3" t="s">
        <v>2648</v>
      </c>
      <c r="C636" s="3">
        <v>25</v>
      </c>
      <c r="D636" s="3">
        <v>150</v>
      </c>
      <c r="E636" s="3" t="s">
        <v>50</v>
      </c>
      <c r="F636" s="3" t="s">
        <v>37</v>
      </c>
    </row>
    <row r="637" spans="1:6" hidden="1" x14ac:dyDescent="0.25">
      <c r="A637" s="3" t="s">
        <v>287</v>
      </c>
      <c r="B637" s="3" t="s">
        <v>3082</v>
      </c>
      <c r="C637" s="3">
        <v>25</v>
      </c>
      <c r="D637" s="3">
        <v>150</v>
      </c>
      <c r="E637" s="3" t="s">
        <v>50</v>
      </c>
      <c r="F637" s="3" t="s">
        <v>37</v>
      </c>
    </row>
    <row r="638" spans="1:6" hidden="1" x14ac:dyDescent="0.25">
      <c r="A638" s="3" t="s">
        <v>287</v>
      </c>
      <c r="B638" s="3" t="s">
        <v>3083</v>
      </c>
      <c r="C638" s="3">
        <v>25</v>
      </c>
      <c r="D638" s="3">
        <v>150</v>
      </c>
      <c r="E638" s="3" t="s">
        <v>50</v>
      </c>
      <c r="F638" s="3" t="s">
        <v>37</v>
      </c>
    </row>
    <row r="639" spans="1:6" hidden="1" x14ac:dyDescent="0.25">
      <c r="A639" s="3" t="s">
        <v>287</v>
      </c>
      <c r="B639" s="3" t="s">
        <v>3105</v>
      </c>
      <c r="C639" s="3">
        <v>25</v>
      </c>
      <c r="D639" s="3">
        <v>150</v>
      </c>
      <c r="E639" s="3" t="s">
        <v>50</v>
      </c>
      <c r="F639" s="3" t="s">
        <v>37</v>
      </c>
    </row>
    <row r="640" spans="1:6" hidden="1" x14ac:dyDescent="0.25">
      <c r="A640" s="3" t="s">
        <v>287</v>
      </c>
      <c r="B640" s="3" t="s">
        <v>3106</v>
      </c>
      <c r="C640" s="3">
        <v>25</v>
      </c>
      <c r="D640" s="3">
        <v>150</v>
      </c>
      <c r="E640" s="3" t="s">
        <v>300</v>
      </c>
      <c r="F640" s="3" t="s">
        <v>37</v>
      </c>
    </row>
    <row r="641" spans="1:6" hidden="1" x14ac:dyDescent="0.25">
      <c r="A641" s="3" t="s">
        <v>287</v>
      </c>
      <c r="B641" s="3" t="s">
        <v>3107</v>
      </c>
      <c r="C641" s="3">
        <v>25</v>
      </c>
      <c r="D641" s="3">
        <v>150</v>
      </c>
      <c r="E641" s="3" t="s">
        <v>300</v>
      </c>
      <c r="F641" s="3" t="s">
        <v>37</v>
      </c>
    </row>
    <row r="642" spans="1:6" hidden="1" x14ac:dyDescent="0.25">
      <c r="A642" s="3" t="s">
        <v>287</v>
      </c>
      <c r="B642" s="3" t="s">
        <v>3108</v>
      </c>
      <c r="C642" s="3">
        <v>25</v>
      </c>
      <c r="D642" s="3">
        <v>150</v>
      </c>
      <c r="E642" s="3" t="s">
        <v>300</v>
      </c>
      <c r="F642" s="3" t="s">
        <v>37</v>
      </c>
    </row>
    <row r="643" spans="1:6" hidden="1" x14ac:dyDescent="0.25">
      <c r="A643" s="3" t="s">
        <v>287</v>
      </c>
      <c r="B643" s="3" t="s">
        <v>3109</v>
      </c>
      <c r="C643" s="3">
        <v>25</v>
      </c>
      <c r="D643" s="3">
        <v>150</v>
      </c>
      <c r="E643" s="3" t="s">
        <v>300</v>
      </c>
      <c r="F643" s="3" t="s">
        <v>37</v>
      </c>
    </row>
    <row r="644" spans="1:6" hidden="1" x14ac:dyDescent="0.25">
      <c r="A644" s="3" t="s">
        <v>2621</v>
      </c>
      <c r="B644" s="3" t="s">
        <v>2626</v>
      </c>
      <c r="C644" s="3">
        <v>30</v>
      </c>
      <c r="D644" s="3">
        <v>20</v>
      </c>
      <c r="E644" s="3" t="s">
        <v>310</v>
      </c>
      <c r="F644" s="3" t="s">
        <v>37</v>
      </c>
    </row>
    <row r="645" spans="1:6" hidden="1" x14ac:dyDescent="0.25">
      <c r="A645" s="3" t="s">
        <v>2621</v>
      </c>
      <c r="B645" s="3" t="s">
        <v>2625</v>
      </c>
      <c r="C645" s="3">
        <v>30</v>
      </c>
      <c r="D645" s="3">
        <v>30</v>
      </c>
      <c r="E645" s="3" t="s">
        <v>310</v>
      </c>
      <c r="F645" s="3" t="s">
        <v>37</v>
      </c>
    </row>
    <row r="646" spans="1:6" hidden="1" x14ac:dyDescent="0.25">
      <c r="A646" s="3" t="s">
        <v>2621</v>
      </c>
      <c r="B646" s="3" t="s">
        <v>2623</v>
      </c>
      <c r="C646" s="3">
        <v>30</v>
      </c>
      <c r="D646" s="3">
        <v>30</v>
      </c>
      <c r="E646" s="3" t="s">
        <v>310</v>
      </c>
      <c r="F646" s="3" t="s">
        <v>37</v>
      </c>
    </row>
    <row r="647" spans="1:6" hidden="1" x14ac:dyDescent="0.25">
      <c r="A647" s="3" t="s">
        <v>2621</v>
      </c>
      <c r="B647" s="3" t="s">
        <v>3000</v>
      </c>
      <c r="C647" s="3">
        <v>25</v>
      </c>
      <c r="D647" s="3">
        <v>25</v>
      </c>
      <c r="E647" s="3" t="s">
        <v>280</v>
      </c>
      <c r="F647" s="3" t="s">
        <v>37</v>
      </c>
    </row>
    <row r="648" spans="1:6" hidden="1" x14ac:dyDescent="0.25">
      <c r="A648" s="3" t="s">
        <v>2406</v>
      </c>
      <c r="B648" s="3" t="s">
        <v>2570</v>
      </c>
      <c r="C648" s="3">
        <v>180</v>
      </c>
      <c r="D648" s="3">
        <v>180</v>
      </c>
      <c r="E648" s="3" t="s">
        <v>419</v>
      </c>
      <c r="F648" s="3" t="s">
        <v>37</v>
      </c>
    </row>
    <row r="649" spans="1:6" hidden="1" x14ac:dyDescent="0.25">
      <c r="A649" s="3" t="s">
        <v>2464</v>
      </c>
      <c r="B649" s="3" t="s">
        <v>2471</v>
      </c>
      <c r="C649" s="3">
        <v>30</v>
      </c>
      <c r="D649" s="3">
        <v>30</v>
      </c>
      <c r="E649" s="3" t="s">
        <v>52</v>
      </c>
      <c r="F649" s="3" t="s">
        <v>37</v>
      </c>
    </row>
    <row r="650" spans="1:6" hidden="1" x14ac:dyDescent="0.25">
      <c r="A650" s="3" t="s">
        <v>2621</v>
      </c>
      <c r="B650" s="3" t="s">
        <v>2659</v>
      </c>
      <c r="C650" s="3">
        <v>25</v>
      </c>
      <c r="D650" s="3">
        <v>25</v>
      </c>
      <c r="E650" s="3" t="s">
        <v>2660</v>
      </c>
      <c r="F650" s="3" t="s">
        <v>37</v>
      </c>
    </row>
    <row r="651" spans="1:6" hidden="1" x14ac:dyDescent="0.25">
      <c r="A651" s="3" t="s">
        <v>2621</v>
      </c>
      <c r="B651" s="3" t="s">
        <v>2663</v>
      </c>
      <c r="C651" s="3">
        <v>25</v>
      </c>
      <c r="D651" s="3">
        <v>25</v>
      </c>
      <c r="E651" s="3" t="s">
        <v>2664</v>
      </c>
      <c r="F651" s="3" t="s">
        <v>37</v>
      </c>
    </row>
    <row r="652" spans="1:6" hidden="1" x14ac:dyDescent="0.25">
      <c r="A652" s="3" t="s">
        <v>173</v>
      </c>
      <c r="B652" s="3" t="s">
        <v>2506</v>
      </c>
      <c r="C652" s="3">
        <v>40</v>
      </c>
      <c r="D652" s="3">
        <v>40</v>
      </c>
      <c r="E652" s="3" t="s">
        <v>2507</v>
      </c>
      <c r="F652" s="3" t="s">
        <v>37</v>
      </c>
    </row>
    <row r="653" spans="1:6" hidden="1" x14ac:dyDescent="0.25">
      <c r="A653" s="3" t="s">
        <v>2406</v>
      </c>
      <c r="B653" s="3" t="s">
        <v>10902</v>
      </c>
      <c r="C653" s="3">
        <v>67</v>
      </c>
      <c r="D653" s="3">
        <v>67</v>
      </c>
      <c r="E653" s="3" t="s">
        <v>2407</v>
      </c>
      <c r="F653" s="3" t="s">
        <v>37</v>
      </c>
    </row>
    <row r="654" spans="1:6" hidden="1" x14ac:dyDescent="0.25">
      <c r="A654" s="3" t="s">
        <v>2603</v>
      </c>
      <c r="B654" s="3" t="s">
        <v>3053</v>
      </c>
      <c r="C654" s="3">
        <v>58</v>
      </c>
      <c r="D654" s="3">
        <v>60</v>
      </c>
      <c r="E654" s="3" t="s">
        <v>29813</v>
      </c>
      <c r="F654" s="3" t="s">
        <v>37</v>
      </c>
    </row>
    <row r="655" spans="1:6" hidden="1" x14ac:dyDescent="0.25">
      <c r="A655" s="3" t="s">
        <v>2475</v>
      </c>
      <c r="B655" s="3" t="s">
        <v>2476</v>
      </c>
      <c r="C655" s="3">
        <v>117</v>
      </c>
      <c r="D655" s="3">
        <v>120</v>
      </c>
      <c r="E655" s="3" t="s">
        <v>29813</v>
      </c>
      <c r="F655" s="3" t="s">
        <v>37</v>
      </c>
    </row>
    <row r="656" spans="1:6" hidden="1" x14ac:dyDescent="0.25">
      <c r="A656" s="3" t="s">
        <v>2475</v>
      </c>
      <c r="B656" s="3" t="s">
        <v>2477</v>
      </c>
      <c r="C656" s="3">
        <v>60</v>
      </c>
      <c r="D656" s="3">
        <v>63</v>
      </c>
      <c r="E656" s="3" t="s">
        <v>29813</v>
      </c>
      <c r="F656" s="3" t="s">
        <v>37</v>
      </c>
    </row>
    <row r="657" spans="1:6" hidden="1" x14ac:dyDescent="0.25">
      <c r="A657" s="3" t="s">
        <v>2475</v>
      </c>
      <c r="B657" s="3" t="s">
        <v>2478</v>
      </c>
      <c r="C657" s="3">
        <v>162</v>
      </c>
      <c r="D657" s="3">
        <v>165</v>
      </c>
      <c r="E657" s="3" t="s">
        <v>29813</v>
      </c>
      <c r="F657" s="3" t="s">
        <v>37</v>
      </c>
    </row>
    <row r="658" spans="1:6" hidden="1" x14ac:dyDescent="0.25">
      <c r="A658" s="3" t="s">
        <v>2475</v>
      </c>
      <c r="B658" s="3" t="s">
        <v>2479</v>
      </c>
      <c r="C658" s="3">
        <v>132</v>
      </c>
      <c r="D658" s="3">
        <v>165</v>
      </c>
      <c r="E658" s="3" t="s">
        <v>29813</v>
      </c>
      <c r="F658" s="3" t="s">
        <v>37</v>
      </c>
    </row>
    <row r="659" spans="1:6" hidden="1" x14ac:dyDescent="0.25">
      <c r="A659" s="3" t="s">
        <v>2475</v>
      </c>
      <c r="B659" s="3" t="s">
        <v>2480</v>
      </c>
      <c r="C659" s="3">
        <v>120</v>
      </c>
      <c r="D659" s="3">
        <v>120</v>
      </c>
      <c r="E659" s="3" t="s">
        <v>29813</v>
      </c>
      <c r="F659" s="3" t="s">
        <v>37</v>
      </c>
    </row>
    <row r="660" spans="1:6" hidden="1" x14ac:dyDescent="0.25">
      <c r="A660" s="3" t="s">
        <v>2475</v>
      </c>
      <c r="B660" s="3" t="s">
        <v>2481</v>
      </c>
      <c r="C660" s="3">
        <v>120</v>
      </c>
      <c r="D660" s="3">
        <v>120</v>
      </c>
      <c r="E660" s="3" t="s">
        <v>29813</v>
      </c>
      <c r="F660" s="3" t="s">
        <v>37</v>
      </c>
    </row>
    <row r="661" spans="1:6" hidden="1" x14ac:dyDescent="0.25">
      <c r="A661" s="3" t="s">
        <v>2440</v>
      </c>
      <c r="B661" s="3" t="s">
        <v>2450</v>
      </c>
      <c r="C661" s="3">
        <v>64</v>
      </c>
      <c r="D661" s="3">
        <v>60</v>
      </c>
      <c r="E661" s="3" t="s">
        <v>29813</v>
      </c>
      <c r="F661" s="3" t="s">
        <v>37</v>
      </c>
    </row>
    <row r="662" spans="1:6" hidden="1" x14ac:dyDescent="0.25">
      <c r="A662" s="3" t="s">
        <v>2633</v>
      </c>
      <c r="B662" s="3" t="s">
        <v>2636</v>
      </c>
      <c r="C662" s="3">
        <v>135</v>
      </c>
      <c r="D662" s="3">
        <v>117</v>
      </c>
      <c r="E662" s="3" t="s">
        <v>29813</v>
      </c>
      <c r="F662" s="3" t="s">
        <v>37</v>
      </c>
    </row>
    <row r="663" spans="1:6" hidden="1" x14ac:dyDescent="0.25">
      <c r="A663" s="3" t="s">
        <v>2672</v>
      </c>
      <c r="B663" s="3" t="s">
        <v>2673</v>
      </c>
      <c r="C663" s="3">
        <v>120</v>
      </c>
      <c r="D663" s="3">
        <v>120</v>
      </c>
      <c r="E663" s="3" t="s">
        <v>29813</v>
      </c>
      <c r="F663" s="3" t="s">
        <v>37</v>
      </c>
    </row>
    <row r="664" spans="1:6" hidden="1" x14ac:dyDescent="0.25">
      <c r="A664" s="3" t="s">
        <v>2464</v>
      </c>
      <c r="B664" s="3" t="s">
        <v>2469</v>
      </c>
      <c r="C664" s="3">
        <v>120</v>
      </c>
      <c r="D664" s="3">
        <v>120</v>
      </c>
      <c r="E664" s="3" t="s">
        <v>29813</v>
      </c>
      <c r="F664" s="3" t="s">
        <v>37</v>
      </c>
    </row>
    <row r="665" spans="1:6" hidden="1" x14ac:dyDescent="0.25">
      <c r="A665" s="3" t="s">
        <v>2633</v>
      </c>
      <c r="B665" s="3" t="s">
        <v>2637</v>
      </c>
      <c r="C665" s="3">
        <v>87</v>
      </c>
      <c r="D665" s="3">
        <v>93</v>
      </c>
      <c r="E665" s="3" t="s">
        <v>29813</v>
      </c>
      <c r="F665" s="3" t="s">
        <v>37</v>
      </c>
    </row>
    <row r="666" spans="1:6" hidden="1" x14ac:dyDescent="0.25">
      <c r="A666" s="3" t="s">
        <v>2672</v>
      </c>
      <c r="B666" s="3" t="s">
        <v>2674</v>
      </c>
      <c r="C666" s="3">
        <v>72</v>
      </c>
      <c r="D666" s="3">
        <v>78</v>
      </c>
      <c r="E666" s="3" t="s">
        <v>29813</v>
      </c>
      <c r="F666" s="3" t="s">
        <v>37</v>
      </c>
    </row>
    <row r="667" spans="1:6" hidden="1" x14ac:dyDescent="0.25">
      <c r="A667" s="3" t="s">
        <v>2464</v>
      </c>
      <c r="B667" s="3" t="s">
        <v>2470</v>
      </c>
      <c r="C667" s="3">
        <v>120</v>
      </c>
      <c r="D667" s="3">
        <v>0</v>
      </c>
      <c r="E667" s="3" t="s">
        <v>29813</v>
      </c>
      <c r="F667" s="3" t="s">
        <v>37</v>
      </c>
    </row>
    <row r="668" spans="1:6" hidden="1" x14ac:dyDescent="0.25">
      <c r="A668" s="3" t="s">
        <v>2633</v>
      </c>
      <c r="B668" s="3" t="s">
        <v>2638</v>
      </c>
      <c r="C668" s="3">
        <v>84</v>
      </c>
      <c r="D668" s="3">
        <v>72</v>
      </c>
      <c r="E668" s="3" t="s">
        <v>29813</v>
      </c>
      <c r="F668" s="3" t="s">
        <v>37</v>
      </c>
    </row>
    <row r="669" spans="1:6" hidden="1" x14ac:dyDescent="0.25">
      <c r="A669" s="3" t="s">
        <v>2672</v>
      </c>
      <c r="B669" s="3" t="s">
        <v>2675</v>
      </c>
      <c r="C669" s="3">
        <v>114</v>
      </c>
      <c r="D669" s="3">
        <v>120</v>
      </c>
      <c r="E669" s="3" t="s">
        <v>29813</v>
      </c>
      <c r="F669" s="3" t="s">
        <v>37</v>
      </c>
    </row>
    <row r="670" spans="1:6" hidden="1" x14ac:dyDescent="0.25">
      <c r="A670" s="3" t="s">
        <v>2633</v>
      </c>
      <c r="B670" s="3" t="s">
        <v>2639</v>
      </c>
      <c r="C670" s="3">
        <v>126</v>
      </c>
      <c r="D670" s="3">
        <v>162</v>
      </c>
      <c r="E670" s="3" t="s">
        <v>29813</v>
      </c>
      <c r="F670" s="3" t="s">
        <v>37</v>
      </c>
    </row>
    <row r="671" spans="1:6" hidden="1" x14ac:dyDescent="0.25">
      <c r="A671" s="3" t="s">
        <v>2672</v>
      </c>
      <c r="B671" s="3" t="s">
        <v>2676</v>
      </c>
      <c r="C671" s="3">
        <v>81</v>
      </c>
      <c r="D671" s="3">
        <v>78</v>
      </c>
      <c r="E671" s="3" t="s">
        <v>29813</v>
      </c>
      <c r="F671" s="3" t="s">
        <v>37</v>
      </c>
    </row>
    <row r="672" spans="1:6" hidden="1" x14ac:dyDescent="0.25">
      <c r="A672" s="3" t="s">
        <v>2482</v>
      </c>
      <c r="B672" s="3" t="s">
        <v>2483</v>
      </c>
      <c r="C672" s="3">
        <v>132</v>
      </c>
      <c r="D672" s="3">
        <v>141</v>
      </c>
      <c r="E672" s="3" t="s">
        <v>29813</v>
      </c>
      <c r="F672" s="3" t="s">
        <v>37</v>
      </c>
    </row>
    <row r="673" spans="1:6" hidden="1" x14ac:dyDescent="0.25">
      <c r="A673" s="3" t="s">
        <v>2482</v>
      </c>
      <c r="B673" s="3" t="s">
        <v>2484</v>
      </c>
      <c r="C673" s="3">
        <v>120</v>
      </c>
      <c r="D673" s="3">
        <v>120</v>
      </c>
      <c r="E673" s="3" t="s">
        <v>29813</v>
      </c>
      <c r="F673" s="3" t="s">
        <v>37</v>
      </c>
    </row>
    <row r="674" spans="1:6" hidden="1" x14ac:dyDescent="0.25">
      <c r="A674" s="3" t="s">
        <v>2482</v>
      </c>
      <c r="B674" s="3" t="s">
        <v>2485</v>
      </c>
      <c r="C674" s="3">
        <v>72</v>
      </c>
      <c r="D674" s="3">
        <v>72</v>
      </c>
      <c r="E674" s="3" t="s">
        <v>29813</v>
      </c>
      <c r="F674" s="3" t="s">
        <v>37</v>
      </c>
    </row>
    <row r="675" spans="1:6" hidden="1" x14ac:dyDescent="0.25">
      <c r="A675" s="3" t="s">
        <v>2482</v>
      </c>
      <c r="B675" s="3" t="s">
        <v>2488</v>
      </c>
      <c r="C675" s="3">
        <v>120</v>
      </c>
      <c r="D675" s="3">
        <v>120</v>
      </c>
      <c r="E675" s="3" t="s">
        <v>29813</v>
      </c>
      <c r="F675" s="3" t="s">
        <v>37</v>
      </c>
    </row>
    <row r="676" spans="1:6" hidden="1" x14ac:dyDescent="0.25">
      <c r="A676" s="3" t="s">
        <v>2482</v>
      </c>
      <c r="B676" s="3" t="s">
        <v>2489</v>
      </c>
      <c r="C676" s="3">
        <v>114</v>
      </c>
      <c r="D676" s="3">
        <v>117</v>
      </c>
      <c r="E676" s="3" t="s">
        <v>29813</v>
      </c>
      <c r="F676" s="3" t="s">
        <v>37</v>
      </c>
    </row>
    <row r="677" spans="1:6" hidden="1" x14ac:dyDescent="0.25">
      <c r="A677" s="3" t="s">
        <v>2482</v>
      </c>
      <c r="B677" s="3" t="s">
        <v>2490</v>
      </c>
      <c r="C677" s="3">
        <v>120</v>
      </c>
      <c r="D677" s="3">
        <v>117</v>
      </c>
      <c r="E677" s="3" t="s">
        <v>29813</v>
      </c>
      <c r="F677" s="3" t="s">
        <v>37</v>
      </c>
    </row>
    <row r="678" spans="1:6" hidden="1" x14ac:dyDescent="0.25">
      <c r="A678" s="3" t="s">
        <v>2633</v>
      </c>
      <c r="B678" s="3" t="s">
        <v>2640</v>
      </c>
      <c r="C678" s="3">
        <v>80</v>
      </c>
      <c r="D678" s="3">
        <v>70</v>
      </c>
      <c r="E678" s="3" t="s">
        <v>29813</v>
      </c>
      <c r="F678" s="3" t="s">
        <v>37</v>
      </c>
    </row>
    <row r="679" spans="1:6" hidden="1" x14ac:dyDescent="0.25">
      <c r="A679" s="3" t="s">
        <v>2672</v>
      </c>
      <c r="B679" s="3" t="s">
        <v>2677</v>
      </c>
      <c r="C679" s="3">
        <v>120</v>
      </c>
      <c r="D679" s="3">
        <v>120</v>
      </c>
      <c r="E679" s="3" t="s">
        <v>29813</v>
      </c>
      <c r="F679" s="3" t="s">
        <v>37</v>
      </c>
    </row>
    <row r="680" spans="1:6" hidden="1" x14ac:dyDescent="0.25">
      <c r="A680" s="3" t="s">
        <v>2700</v>
      </c>
      <c r="B680" s="3" t="s">
        <v>2703</v>
      </c>
      <c r="C680" s="3">
        <v>120</v>
      </c>
      <c r="D680" s="3">
        <v>120</v>
      </c>
      <c r="E680" s="3" t="s">
        <v>29813</v>
      </c>
      <c r="F680" s="3" t="s">
        <v>37</v>
      </c>
    </row>
    <row r="681" spans="1:6" hidden="1" x14ac:dyDescent="0.25">
      <c r="A681" s="3" t="s">
        <v>2633</v>
      </c>
      <c r="B681" s="3" t="s">
        <v>2641</v>
      </c>
      <c r="C681" s="3">
        <v>117</v>
      </c>
      <c r="D681" s="3">
        <v>120</v>
      </c>
      <c r="E681" s="3" t="s">
        <v>29813</v>
      </c>
      <c r="F681" s="3" t="s">
        <v>37</v>
      </c>
    </row>
    <row r="682" spans="1:6" hidden="1" x14ac:dyDescent="0.25">
      <c r="A682" s="3" t="s">
        <v>2672</v>
      </c>
      <c r="B682" s="3" t="s">
        <v>2678</v>
      </c>
      <c r="C682" s="3">
        <v>69</v>
      </c>
      <c r="D682" s="3">
        <v>78</v>
      </c>
      <c r="E682" s="3" t="s">
        <v>29813</v>
      </c>
      <c r="F682" s="3" t="s">
        <v>37</v>
      </c>
    </row>
    <row r="683" spans="1:6" hidden="1" x14ac:dyDescent="0.25">
      <c r="A683" s="3" t="s">
        <v>2700</v>
      </c>
      <c r="B683" s="3" t="s">
        <v>2704</v>
      </c>
      <c r="C683" s="3">
        <v>120</v>
      </c>
      <c r="D683" s="3">
        <v>120</v>
      </c>
      <c r="E683" s="3" t="s">
        <v>29813</v>
      </c>
      <c r="F683" s="3" t="s">
        <v>37</v>
      </c>
    </row>
    <row r="684" spans="1:6" hidden="1" x14ac:dyDescent="0.25">
      <c r="A684" s="3" t="s">
        <v>2642</v>
      </c>
      <c r="B684" s="3" t="s">
        <v>2643</v>
      </c>
      <c r="C684" s="3">
        <v>120</v>
      </c>
      <c r="D684" s="3">
        <v>107</v>
      </c>
      <c r="E684" s="3" t="s">
        <v>29813</v>
      </c>
      <c r="F684" s="3" t="s">
        <v>37</v>
      </c>
    </row>
    <row r="685" spans="1:6" hidden="1" x14ac:dyDescent="0.25">
      <c r="A685" s="3" t="s">
        <v>2679</v>
      </c>
      <c r="B685" s="3" t="s">
        <v>2680</v>
      </c>
      <c r="C685" s="3">
        <v>120</v>
      </c>
      <c r="D685" s="3">
        <v>120</v>
      </c>
      <c r="E685" s="3" t="s">
        <v>29813</v>
      </c>
      <c r="F685" s="3" t="s">
        <v>37</v>
      </c>
    </row>
    <row r="686" spans="1:6" hidden="1" x14ac:dyDescent="0.25">
      <c r="A686" s="3" t="s">
        <v>2700</v>
      </c>
      <c r="B686" s="3" t="s">
        <v>2705</v>
      </c>
      <c r="C686" s="3">
        <v>120</v>
      </c>
      <c r="D686" s="3">
        <v>120</v>
      </c>
      <c r="E686" s="3" t="s">
        <v>29813</v>
      </c>
      <c r="F686" s="3" t="s">
        <v>37</v>
      </c>
    </row>
    <row r="687" spans="1:6" hidden="1" x14ac:dyDescent="0.25">
      <c r="A687" s="3" t="s">
        <v>2642</v>
      </c>
      <c r="B687" s="3" t="s">
        <v>2644</v>
      </c>
      <c r="C687" s="3">
        <v>74</v>
      </c>
      <c r="D687" s="3">
        <v>80</v>
      </c>
      <c r="E687" s="3" t="s">
        <v>29813</v>
      </c>
      <c r="F687" s="3" t="s">
        <v>37</v>
      </c>
    </row>
    <row r="688" spans="1:6" hidden="1" x14ac:dyDescent="0.25">
      <c r="A688" s="3" t="s">
        <v>2642</v>
      </c>
      <c r="B688" s="3" t="s">
        <v>2645</v>
      </c>
      <c r="C688" s="3">
        <v>76</v>
      </c>
      <c r="D688" s="3">
        <v>80</v>
      </c>
      <c r="E688" s="3" t="s">
        <v>29813</v>
      </c>
      <c r="F688" s="3" t="s">
        <v>37</v>
      </c>
    </row>
    <row r="689" spans="1:7" hidden="1" x14ac:dyDescent="0.25">
      <c r="A689" s="3" t="s">
        <v>2679</v>
      </c>
      <c r="B689" s="3" t="s">
        <v>2684</v>
      </c>
      <c r="C689" s="3">
        <v>81</v>
      </c>
      <c r="D689" s="3">
        <v>87</v>
      </c>
      <c r="E689" s="3" t="s">
        <v>29813</v>
      </c>
      <c r="F689" s="3" t="s">
        <v>37</v>
      </c>
    </row>
    <row r="690" spans="1:7" hidden="1" x14ac:dyDescent="0.25">
      <c r="A690" s="3" t="s">
        <v>2700</v>
      </c>
      <c r="B690" s="3" t="s">
        <v>2701</v>
      </c>
      <c r="C690" s="3">
        <v>120</v>
      </c>
      <c r="D690" s="3">
        <v>120</v>
      </c>
      <c r="E690" s="3" t="s">
        <v>29813</v>
      </c>
      <c r="F690" s="3" t="s">
        <v>37</v>
      </c>
    </row>
    <row r="691" spans="1:7" hidden="1" x14ac:dyDescent="0.25">
      <c r="A691" s="3" t="s">
        <v>2642</v>
      </c>
      <c r="B691" s="3" t="s">
        <v>2646</v>
      </c>
      <c r="C691" s="3">
        <v>110</v>
      </c>
      <c r="D691" s="3">
        <v>116</v>
      </c>
      <c r="E691" s="3" t="s">
        <v>29813</v>
      </c>
      <c r="F691" s="3" t="s">
        <v>37</v>
      </c>
    </row>
    <row r="692" spans="1:7" hidden="1" x14ac:dyDescent="0.25">
      <c r="A692" s="3" t="s">
        <v>2679</v>
      </c>
      <c r="B692" s="3" t="s">
        <v>2681</v>
      </c>
      <c r="C692" s="3">
        <v>120</v>
      </c>
      <c r="D692" s="3">
        <v>126</v>
      </c>
      <c r="E692" s="3" t="s">
        <v>29813</v>
      </c>
      <c r="F692" s="3" t="s">
        <v>37</v>
      </c>
    </row>
    <row r="693" spans="1:7" hidden="1" x14ac:dyDescent="0.25">
      <c r="A693" s="3" t="s">
        <v>2700</v>
      </c>
      <c r="B693" s="3" t="s">
        <v>2702</v>
      </c>
      <c r="C693" s="3">
        <v>120</v>
      </c>
      <c r="D693" s="3">
        <v>120</v>
      </c>
      <c r="E693" s="3" t="s">
        <v>29813</v>
      </c>
      <c r="F693" s="3" t="s">
        <v>37</v>
      </c>
    </row>
    <row r="694" spans="1:7" hidden="1" x14ac:dyDescent="0.25">
      <c r="A694" s="3" t="s">
        <v>2642</v>
      </c>
      <c r="B694" s="3" t="s">
        <v>2647</v>
      </c>
      <c r="C694" s="3">
        <v>196</v>
      </c>
      <c r="D694" s="3">
        <v>206</v>
      </c>
      <c r="E694" s="3" t="s">
        <v>29813</v>
      </c>
      <c r="F694" s="3" t="s">
        <v>37</v>
      </c>
    </row>
    <row r="695" spans="1:7" hidden="1" x14ac:dyDescent="0.25">
      <c r="A695" s="3" t="s">
        <v>2679</v>
      </c>
      <c r="B695" s="3" t="s">
        <v>2682</v>
      </c>
      <c r="C695" s="3">
        <v>120</v>
      </c>
      <c r="D695" s="3">
        <v>120</v>
      </c>
      <c r="E695" s="3" t="s">
        <v>29813</v>
      </c>
      <c r="F695" s="3" t="s">
        <v>37</v>
      </c>
    </row>
    <row r="696" spans="1:7" hidden="1" x14ac:dyDescent="0.25">
      <c r="A696" s="3" t="s">
        <v>2706</v>
      </c>
      <c r="B696" s="3" t="s">
        <v>2709</v>
      </c>
      <c r="C696" s="3">
        <v>120</v>
      </c>
      <c r="D696" s="3">
        <v>120</v>
      </c>
      <c r="E696" s="3" t="s">
        <v>29813</v>
      </c>
      <c r="F696" s="3" t="s">
        <v>37</v>
      </c>
    </row>
    <row r="697" spans="1:7" hidden="1" x14ac:dyDescent="0.25">
      <c r="A697" s="3" t="s">
        <v>2679</v>
      </c>
      <c r="B697" s="3" t="s">
        <v>2683</v>
      </c>
      <c r="C697" s="3">
        <v>72</v>
      </c>
      <c r="D697" s="3">
        <v>78</v>
      </c>
      <c r="E697" s="3" t="s">
        <v>29813</v>
      </c>
      <c r="F697" s="3" t="s">
        <v>37</v>
      </c>
    </row>
    <row r="698" spans="1:7" hidden="1" x14ac:dyDescent="0.25">
      <c r="A698" s="3" t="s">
        <v>2706</v>
      </c>
      <c r="B698" s="3" t="s">
        <v>2707</v>
      </c>
      <c r="C698" s="3">
        <v>120</v>
      </c>
      <c r="D698" s="3">
        <v>120</v>
      </c>
      <c r="E698" s="3" t="s">
        <v>29813</v>
      </c>
      <c r="F698" s="3" t="s">
        <v>37</v>
      </c>
    </row>
    <row r="699" spans="1:7" hidden="1" x14ac:dyDescent="0.25">
      <c r="A699" s="3" t="s">
        <v>2706</v>
      </c>
      <c r="B699" s="3" t="s">
        <v>2708</v>
      </c>
      <c r="C699" s="3">
        <v>75</v>
      </c>
      <c r="D699" s="3">
        <v>78</v>
      </c>
      <c r="E699" s="3" t="s">
        <v>29813</v>
      </c>
      <c r="F699" s="3" t="s">
        <v>37</v>
      </c>
    </row>
    <row r="700" spans="1:7" hidden="1" x14ac:dyDescent="0.25">
      <c r="A700" s="3" t="s">
        <v>2706</v>
      </c>
      <c r="B700" s="3" t="s">
        <v>2710</v>
      </c>
      <c r="C700" s="3">
        <v>81</v>
      </c>
      <c r="D700" s="3">
        <v>84</v>
      </c>
      <c r="E700" s="3" t="s">
        <v>29813</v>
      </c>
      <c r="F700" s="3" t="s">
        <v>37</v>
      </c>
    </row>
    <row r="701" spans="1:7" hidden="1" x14ac:dyDescent="0.25">
      <c r="A701" s="3" t="s">
        <v>2706</v>
      </c>
      <c r="B701" s="3" t="s">
        <v>2711</v>
      </c>
      <c r="C701" s="3">
        <v>63</v>
      </c>
      <c r="D701" s="3">
        <v>81</v>
      </c>
      <c r="E701" s="3" t="s">
        <v>29813</v>
      </c>
      <c r="F701" s="3" t="s">
        <v>37</v>
      </c>
    </row>
    <row r="702" spans="1:7" hidden="1" x14ac:dyDescent="0.25">
      <c r="A702" s="3" t="s">
        <v>2513</v>
      </c>
      <c r="B702" s="3" t="s">
        <v>2514</v>
      </c>
      <c r="C702" s="3">
        <v>120</v>
      </c>
      <c r="D702" s="3">
        <v>198</v>
      </c>
      <c r="E702" s="3" t="s">
        <v>29813</v>
      </c>
      <c r="F702" s="3" t="s">
        <v>37</v>
      </c>
    </row>
    <row r="703" spans="1:7" hidden="1" x14ac:dyDescent="0.25">
      <c r="A703" s="3" t="s">
        <v>2513</v>
      </c>
      <c r="B703" s="3" t="s">
        <v>2515</v>
      </c>
      <c r="C703" s="3">
        <v>141</v>
      </c>
      <c r="D703" s="3">
        <v>162</v>
      </c>
      <c r="E703" s="3" t="s">
        <v>29813</v>
      </c>
      <c r="F703" s="3" t="s">
        <v>37</v>
      </c>
    </row>
    <row r="704" spans="1:7" hidden="1" x14ac:dyDescent="0.25">
      <c r="A704" s="3" t="s">
        <v>2904</v>
      </c>
      <c r="B704" s="3" t="s">
        <v>28115</v>
      </c>
      <c r="C704" s="3">
        <v>9000</v>
      </c>
      <c r="D704" s="3">
        <v>9000</v>
      </c>
      <c r="E704" s="3" t="s">
        <v>48</v>
      </c>
      <c r="F704" s="3" t="s">
        <v>37</v>
      </c>
      <c r="G704" s="2" t="e">
        <f>#REF!&amp;#REF!</f>
        <v>#REF!</v>
      </c>
    </row>
    <row r="705" spans="1:7" hidden="1" x14ac:dyDescent="0.25">
      <c r="A705" s="3" t="s">
        <v>2904</v>
      </c>
      <c r="B705" s="3" t="s">
        <v>28116</v>
      </c>
      <c r="C705" s="3">
        <v>9000</v>
      </c>
      <c r="D705" s="3">
        <v>9000</v>
      </c>
      <c r="E705" s="3" t="s">
        <v>48</v>
      </c>
      <c r="F705" s="3" t="s">
        <v>37</v>
      </c>
      <c r="G705" s="2" t="e">
        <f>#REF!&amp;#REF!</f>
        <v>#REF!</v>
      </c>
    </row>
    <row r="706" spans="1:7" hidden="1" x14ac:dyDescent="0.25">
      <c r="A706" s="3" t="s">
        <v>2904</v>
      </c>
      <c r="B706" s="3" t="s">
        <v>28117</v>
      </c>
      <c r="C706" s="3">
        <v>9000</v>
      </c>
      <c r="D706" s="3">
        <v>9000</v>
      </c>
      <c r="E706" s="3" t="s">
        <v>48</v>
      </c>
      <c r="F706" s="3" t="s">
        <v>37</v>
      </c>
      <c r="G706" s="2" t="e">
        <f>#REF!&amp;#REF!</f>
        <v>#REF!</v>
      </c>
    </row>
    <row r="707" spans="1:7" hidden="1" x14ac:dyDescent="0.25">
      <c r="A707" s="3" t="s">
        <v>2904</v>
      </c>
      <c r="B707" s="3" t="s">
        <v>28118</v>
      </c>
      <c r="C707" s="3">
        <v>9000</v>
      </c>
      <c r="D707" s="3">
        <v>9000</v>
      </c>
      <c r="E707" s="3" t="s">
        <v>48</v>
      </c>
      <c r="F707" s="3" t="s">
        <v>37</v>
      </c>
      <c r="G707" s="2" t="e">
        <f>#REF!&amp;#REF!</f>
        <v>#REF!</v>
      </c>
    </row>
    <row r="708" spans="1:7" hidden="1" x14ac:dyDescent="0.25">
      <c r="A708" s="3" t="s">
        <v>2904</v>
      </c>
      <c r="B708" s="3" t="s">
        <v>28119</v>
      </c>
      <c r="C708" s="3">
        <v>9000</v>
      </c>
      <c r="D708" s="3">
        <v>9000</v>
      </c>
      <c r="E708" s="3" t="s">
        <v>48</v>
      </c>
      <c r="F708" s="3" t="s">
        <v>37</v>
      </c>
      <c r="G708" s="2" t="e">
        <f>#REF!&amp;#REF!</f>
        <v>#REF!</v>
      </c>
    </row>
    <row r="709" spans="1:7" hidden="1" x14ac:dyDescent="0.25">
      <c r="A709" s="3" t="s">
        <v>2904</v>
      </c>
      <c r="B709" s="3" t="s">
        <v>28120</v>
      </c>
      <c r="C709" s="3">
        <v>9000</v>
      </c>
      <c r="D709" s="3">
        <v>9000</v>
      </c>
      <c r="E709" s="3" t="s">
        <v>48</v>
      </c>
      <c r="F709" s="3" t="s">
        <v>37</v>
      </c>
      <c r="G709" s="2" t="e">
        <f>#REF!&amp;#REF!</f>
        <v>#REF!</v>
      </c>
    </row>
    <row r="710" spans="1:7" hidden="1" x14ac:dyDescent="0.25">
      <c r="A710" s="3" t="s">
        <v>2904</v>
      </c>
      <c r="B710" s="3" t="s">
        <v>28121</v>
      </c>
      <c r="C710" s="3">
        <v>9000</v>
      </c>
      <c r="D710" s="3">
        <v>9000</v>
      </c>
      <c r="E710" s="3" t="s">
        <v>48</v>
      </c>
      <c r="F710" s="3" t="s">
        <v>37</v>
      </c>
      <c r="G710" s="2" t="e">
        <f>#REF!&amp;#REF!</f>
        <v>#REF!</v>
      </c>
    </row>
    <row r="711" spans="1:7" hidden="1" x14ac:dyDescent="0.25">
      <c r="A711" s="3" t="s">
        <v>2904</v>
      </c>
      <c r="B711" s="3" t="s">
        <v>28122</v>
      </c>
      <c r="C711" s="3">
        <v>9000</v>
      </c>
      <c r="D711" s="3">
        <v>9000</v>
      </c>
      <c r="E711" s="3" t="s">
        <v>48</v>
      </c>
      <c r="F711" s="3" t="s">
        <v>37</v>
      </c>
      <c r="G711" s="2" t="e">
        <f>#REF!&amp;#REF!</f>
        <v>#REF!</v>
      </c>
    </row>
    <row r="712" spans="1:7" hidden="1" x14ac:dyDescent="0.25">
      <c r="A712" s="3" t="s">
        <v>2904</v>
      </c>
      <c r="B712" s="3" t="s">
        <v>28123</v>
      </c>
      <c r="C712" s="3">
        <v>9000</v>
      </c>
      <c r="D712" s="3">
        <v>9000</v>
      </c>
      <c r="E712" s="3" t="s">
        <v>48</v>
      </c>
      <c r="F712" s="3" t="s">
        <v>37</v>
      </c>
      <c r="G712" s="2" t="e">
        <f>#REF!&amp;#REF!</f>
        <v>#REF!</v>
      </c>
    </row>
    <row r="713" spans="1:7" hidden="1" x14ac:dyDescent="0.25">
      <c r="A713" s="3" t="s">
        <v>2904</v>
      </c>
      <c r="B713" s="3" t="s">
        <v>28124</v>
      </c>
      <c r="C713" s="3">
        <v>9000</v>
      </c>
      <c r="D713" s="3">
        <v>9000</v>
      </c>
      <c r="E713" s="3" t="s">
        <v>48</v>
      </c>
      <c r="F713" s="3" t="s">
        <v>37</v>
      </c>
      <c r="G713" s="2" t="e">
        <f>#REF!&amp;#REF!</f>
        <v>#REF!</v>
      </c>
    </row>
    <row r="714" spans="1:7" hidden="1" x14ac:dyDescent="0.25">
      <c r="A714" s="3" t="s">
        <v>2904</v>
      </c>
      <c r="B714" s="3" t="s">
        <v>28125</v>
      </c>
      <c r="C714" s="3">
        <v>9000</v>
      </c>
      <c r="D714" s="3">
        <v>9000</v>
      </c>
      <c r="E714" s="3" t="s">
        <v>48</v>
      </c>
      <c r="F714" s="3" t="s">
        <v>37</v>
      </c>
      <c r="G714" s="2" t="e">
        <f>#REF!&amp;#REF!</f>
        <v>#REF!</v>
      </c>
    </row>
    <row r="715" spans="1:7" hidden="1" x14ac:dyDescent="0.25">
      <c r="A715" s="3" t="s">
        <v>2904</v>
      </c>
      <c r="B715" s="3" t="s">
        <v>28126</v>
      </c>
      <c r="C715" s="3">
        <v>9000</v>
      </c>
      <c r="D715" s="3">
        <v>9000</v>
      </c>
      <c r="E715" s="3" t="s">
        <v>48</v>
      </c>
      <c r="F715" s="3" t="s">
        <v>37</v>
      </c>
      <c r="G715" s="2" t="e">
        <f>#REF!&amp;#REF!</f>
        <v>#REF!</v>
      </c>
    </row>
    <row r="716" spans="1:7" hidden="1" x14ac:dyDescent="0.25">
      <c r="A716" s="3" t="s">
        <v>2904</v>
      </c>
      <c r="B716" s="3" t="s">
        <v>28127</v>
      </c>
      <c r="C716" s="3">
        <v>9000</v>
      </c>
      <c r="D716" s="3">
        <v>9000</v>
      </c>
      <c r="E716" s="3" t="s">
        <v>48</v>
      </c>
      <c r="F716" s="3" t="s">
        <v>37</v>
      </c>
      <c r="G716" s="2" t="e">
        <f>#REF!&amp;#REF!</f>
        <v>#REF!</v>
      </c>
    </row>
    <row r="717" spans="1:7" hidden="1" x14ac:dyDescent="0.25">
      <c r="A717" s="3" t="s">
        <v>2904</v>
      </c>
      <c r="B717" s="3" t="s">
        <v>28128</v>
      </c>
      <c r="C717" s="3">
        <v>9000</v>
      </c>
      <c r="D717" s="3">
        <v>9000</v>
      </c>
      <c r="E717" s="3" t="s">
        <v>48</v>
      </c>
      <c r="F717" s="3" t="s">
        <v>37</v>
      </c>
      <c r="G717" s="2" t="e">
        <f>#REF!&amp;#REF!</f>
        <v>#REF!</v>
      </c>
    </row>
    <row r="718" spans="1:7" hidden="1" x14ac:dyDescent="0.25">
      <c r="A718" s="3" t="s">
        <v>2904</v>
      </c>
      <c r="B718" s="3" t="s">
        <v>28129</v>
      </c>
      <c r="C718" s="3">
        <v>9000</v>
      </c>
      <c r="D718" s="3">
        <v>9000</v>
      </c>
      <c r="E718" s="3" t="s">
        <v>48</v>
      </c>
      <c r="F718" s="3" t="s">
        <v>37</v>
      </c>
      <c r="G718" s="2" t="e">
        <f>#REF!&amp;#REF!</f>
        <v>#REF!</v>
      </c>
    </row>
    <row r="719" spans="1:7" hidden="1" x14ac:dyDescent="0.25">
      <c r="A719" s="3" t="s">
        <v>2904</v>
      </c>
      <c r="B719" s="2" t="s">
        <v>28130</v>
      </c>
      <c r="C719" s="3">
        <v>9000</v>
      </c>
      <c r="D719" s="3">
        <v>9000</v>
      </c>
      <c r="E719" s="3" t="s">
        <v>48</v>
      </c>
      <c r="F719" s="3" t="s">
        <v>142</v>
      </c>
      <c r="G719" s="2" t="e">
        <f>#REF!&amp;#REF!</f>
        <v>#REF!</v>
      </c>
    </row>
    <row r="720" spans="1:7" hidden="1" x14ac:dyDescent="0.25">
      <c r="A720" s="3" t="s">
        <v>2904</v>
      </c>
      <c r="B720" s="2" t="s">
        <v>28131</v>
      </c>
      <c r="C720" s="3">
        <v>9000</v>
      </c>
      <c r="D720" s="3">
        <v>9000</v>
      </c>
      <c r="E720" s="3" t="s">
        <v>48</v>
      </c>
      <c r="F720" s="3" t="s">
        <v>3154</v>
      </c>
      <c r="G720" s="2" t="e">
        <f>#REF!&amp;#REF!</f>
        <v>#REF!</v>
      </c>
    </row>
    <row r="721" spans="1:7" hidden="1" x14ac:dyDescent="0.25">
      <c r="A721" s="3" t="s">
        <v>2904</v>
      </c>
      <c r="B721" s="2" t="s">
        <v>28132</v>
      </c>
      <c r="C721" s="3">
        <v>9000</v>
      </c>
      <c r="D721" s="3">
        <v>9000</v>
      </c>
      <c r="E721" s="3" t="s">
        <v>48</v>
      </c>
      <c r="F721" s="3" t="s">
        <v>9786</v>
      </c>
      <c r="G721" s="2" t="e">
        <f>#REF!&amp;#REF!</f>
        <v>#REF!</v>
      </c>
    </row>
    <row r="722" spans="1:7" hidden="1" x14ac:dyDescent="0.25">
      <c r="A722" s="3" t="s">
        <v>2904</v>
      </c>
      <c r="B722" s="2" t="s">
        <v>28133</v>
      </c>
      <c r="C722" s="3">
        <v>9000</v>
      </c>
      <c r="D722" s="3">
        <v>9000</v>
      </c>
      <c r="E722" s="3" t="s">
        <v>48</v>
      </c>
      <c r="F722" s="3" t="s">
        <v>117</v>
      </c>
      <c r="G722" s="2" t="e">
        <f>#REF!&amp;#REF!</f>
        <v>#REF!</v>
      </c>
    </row>
    <row r="723" spans="1:7" hidden="1" x14ac:dyDescent="0.25">
      <c r="A723" s="3" t="s">
        <v>2904</v>
      </c>
      <c r="B723" s="2" t="s">
        <v>28134</v>
      </c>
      <c r="C723" s="3">
        <v>9000</v>
      </c>
      <c r="D723" s="3">
        <v>9000</v>
      </c>
      <c r="E723" s="3" t="s">
        <v>48</v>
      </c>
      <c r="F723" s="3" t="s">
        <v>9790</v>
      </c>
      <c r="G723" s="2" t="e">
        <f>#REF!&amp;#REF!</f>
        <v>#REF!</v>
      </c>
    </row>
    <row r="724" spans="1:7" hidden="1" x14ac:dyDescent="0.25">
      <c r="A724" s="3" t="s">
        <v>2904</v>
      </c>
      <c r="B724" s="2" t="s">
        <v>28135</v>
      </c>
      <c r="C724" s="3">
        <v>9000</v>
      </c>
      <c r="D724" s="3">
        <v>9000</v>
      </c>
      <c r="E724" s="3" t="s">
        <v>48</v>
      </c>
      <c r="F724" s="3" t="s">
        <v>2498</v>
      </c>
      <c r="G724" s="2" t="e">
        <f>#REF!&amp;#REF!</f>
        <v>#REF!</v>
      </c>
    </row>
    <row r="725" spans="1:7" hidden="1" x14ac:dyDescent="0.25">
      <c r="A725" s="3" t="s">
        <v>2904</v>
      </c>
      <c r="B725" s="2" t="s">
        <v>28136</v>
      </c>
      <c r="C725" s="3">
        <v>9000</v>
      </c>
      <c r="D725" s="3">
        <v>9000</v>
      </c>
      <c r="E725" s="3" t="s">
        <v>48</v>
      </c>
      <c r="F725" s="3" t="s">
        <v>10901</v>
      </c>
      <c r="G725" s="2" t="e">
        <f>#REF!&amp;#REF!</f>
        <v>#REF!</v>
      </c>
    </row>
    <row r="726" spans="1:7" hidden="1" x14ac:dyDescent="0.25">
      <c r="A726" s="3" t="s">
        <v>2904</v>
      </c>
      <c r="B726" s="2" t="s">
        <v>28137</v>
      </c>
      <c r="C726" s="3">
        <v>9000</v>
      </c>
      <c r="D726" s="3">
        <v>9000</v>
      </c>
      <c r="E726" s="3" t="s">
        <v>48</v>
      </c>
      <c r="F726" s="3" t="s">
        <v>186</v>
      </c>
      <c r="G726" s="2" t="e">
        <f>#REF!&amp;#REF!</f>
        <v>#REF!</v>
      </c>
    </row>
    <row r="727" spans="1:7" hidden="1" x14ac:dyDescent="0.25">
      <c r="A727" s="3" t="s">
        <v>2904</v>
      </c>
      <c r="B727" s="2" t="s">
        <v>28138</v>
      </c>
      <c r="C727" s="3">
        <v>9000</v>
      </c>
      <c r="D727" s="3">
        <v>9000</v>
      </c>
      <c r="E727" s="3" t="s">
        <v>48</v>
      </c>
      <c r="F727" s="3" t="s">
        <v>3155</v>
      </c>
      <c r="G727" s="2" t="e">
        <f>#REF!&amp;#REF!</f>
        <v>#REF!</v>
      </c>
    </row>
    <row r="728" spans="1:7" hidden="1" x14ac:dyDescent="0.25">
      <c r="A728" s="3" t="s">
        <v>2904</v>
      </c>
      <c r="B728" s="2" t="s">
        <v>28139</v>
      </c>
      <c r="C728" s="3">
        <v>9000</v>
      </c>
      <c r="D728" s="3">
        <v>9000</v>
      </c>
      <c r="E728" s="3" t="s">
        <v>48</v>
      </c>
      <c r="F728" s="3" t="s">
        <v>10900</v>
      </c>
      <c r="G728" s="2" t="e">
        <f>#REF!&amp;#REF!</f>
        <v>#REF!</v>
      </c>
    </row>
    <row r="729" spans="1:7" hidden="1" x14ac:dyDescent="0.25">
      <c r="A729" s="3" t="s">
        <v>2904</v>
      </c>
      <c r="B729" s="2" t="s">
        <v>28140</v>
      </c>
      <c r="C729" s="3">
        <v>9000</v>
      </c>
      <c r="D729" s="3">
        <v>9000</v>
      </c>
      <c r="E729" s="3" t="s">
        <v>48</v>
      </c>
      <c r="F729" s="3" t="s">
        <v>9788</v>
      </c>
      <c r="G729" s="2" t="e">
        <f>#REF!&amp;#REF!</f>
        <v>#REF!</v>
      </c>
    </row>
    <row r="730" spans="1:7" hidden="1" x14ac:dyDescent="0.25">
      <c r="A730" s="3" t="s">
        <v>2904</v>
      </c>
      <c r="B730" s="2" t="s">
        <v>28141</v>
      </c>
      <c r="C730" s="3">
        <v>9000</v>
      </c>
      <c r="D730" s="3">
        <v>9000</v>
      </c>
      <c r="E730" s="3" t="s">
        <v>48</v>
      </c>
      <c r="F730" s="3" t="s">
        <v>21140</v>
      </c>
      <c r="G730" s="2" t="e">
        <f>#REF!&amp;#REF!</f>
        <v>#REF!</v>
      </c>
    </row>
    <row r="731" spans="1:7" hidden="1" x14ac:dyDescent="0.25">
      <c r="A731" s="3" t="s">
        <v>2904</v>
      </c>
      <c r="B731" s="2" t="s">
        <v>28142</v>
      </c>
      <c r="C731" s="3">
        <v>9000</v>
      </c>
      <c r="D731" s="3">
        <v>9000</v>
      </c>
      <c r="E731" s="3" t="s">
        <v>48</v>
      </c>
      <c r="F731" s="3" t="s">
        <v>28146</v>
      </c>
      <c r="G731" s="2" t="e">
        <f>#REF!&amp;#REF!</f>
        <v>#REF!</v>
      </c>
    </row>
    <row r="732" spans="1:7" hidden="1" x14ac:dyDescent="0.25">
      <c r="A732" s="3" t="s">
        <v>2904</v>
      </c>
      <c r="B732" s="2" t="s">
        <v>28143</v>
      </c>
      <c r="C732" s="3">
        <v>9000</v>
      </c>
      <c r="D732" s="3">
        <v>9000</v>
      </c>
      <c r="E732" s="3" t="s">
        <v>48</v>
      </c>
      <c r="F732" s="3" t="s">
        <v>21141</v>
      </c>
      <c r="G732" s="2" t="e">
        <f>#REF!&amp;#REF!</f>
        <v>#REF!</v>
      </c>
    </row>
    <row r="733" spans="1:7" hidden="1" x14ac:dyDescent="0.25">
      <c r="A733" s="3" t="s">
        <v>2904</v>
      </c>
      <c r="B733" s="2" t="s">
        <v>28144</v>
      </c>
      <c r="C733" s="3">
        <v>9000</v>
      </c>
      <c r="D733" s="3">
        <v>9000</v>
      </c>
      <c r="E733" s="3" t="s">
        <v>48</v>
      </c>
      <c r="F733" s="3" t="s">
        <v>28147</v>
      </c>
      <c r="G733" s="2" t="e">
        <f>#REF!&amp;#REF!</f>
        <v>#REF!</v>
      </c>
    </row>
    <row r="734" spans="1:7" hidden="1" x14ac:dyDescent="0.25">
      <c r="A734" s="3" t="s">
        <v>2904</v>
      </c>
      <c r="B734" s="2" t="s">
        <v>28145</v>
      </c>
      <c r="C734" s="3">
        <v>9000</v>
      </c>
      <c r="D734" s="3">
        <v>9000</v>
      </c>
      <c r="E734" s="3" t="s">
        <v>48</v>
      </c>
      <c r="F734" s="3" t="s">
        <v>28148</v>
      </c>
      <c r="G734" s="2" t="e">
        <f>#REF!&amp;#REF!</f>
        <v>#REF!</v>
      </c>
    </row>
    <row r="735" spans="1:7" x14ac:dyDescent="0.25">
      <c r="A735" s="2" t="s">
        <v>2722</v>
      </c>
      <c r="B735" s="2" t="s">
        <v>29815</v>
      </c>
      <c r="C735" s="2">
        <v>0</v>
      </c>
      <c r="D735" s="2">
        <v>0</v>
      </c>
      <c r="E735" s="2" t="s">
        <v>28016</v>
      </c>
      <c r="F735" s="2">
        <v>2</v>
      </c>
    </row>
    <row r="736" spans="1:7" x14ac:dyDescent="0.25">
      <c r="A736" s="2" t="s">
        <v>2722</v>
      </c>
      <c r="B736" s="2" t="s">
        <v>29816</v>
      </c>
      <c r="C736" s="2">
        <v>0</v>
      </c>
      <c r="D736" s="2">
        <v>0</v>
      </c>
      <c r="E736" s="2" t="s">
        <v>28016</v>
      </c>
      <c r="F736" s="2">
        <v>2</v>
      </c>
    </row>
    <row r="737" spans="1:6" x14ac:dyDescent="0.25">
      <c r="A737" s="2" t="s">
        <v>2722</v>
      </c>
      <c r="B737" s="2" t="s">
        <v>29817</v>
      </c>
      <c r="C737" s="2">
        <v>0</v>
      </c>
      <c r="D737" s="2">
        <v>0</v>
      </c>
      <c r="E737" s="2" t="s">
        <v>28016</v>
      </c>
      <c r="F737" s="2">
        <v>2</v>
      </c>
    </row>
    <row r="738" spans="1:6" x14ac:dyDescent="0.25">
      <c r="A738" s="2" t="s">
        <v>2722</v>
      </c>
      <c r="B738" s="2" t="s">
        <v>29818</v>
      </c>
      <c r="C738" s="2">
        <v>0</v>
      </c>
      <c r="D738" s="2">
        <v>0</v>
      </c>
      <c r="E738" s="2" t="s">
        <v>28016</v>
      </c>
      <c r="F738" s="2">
        <v>2</v>
      </c>
    </row>
    <row r="739" spans="1:6" x14ac:dyDescent="0.25">
      <c r="A739" s="2" t="s">
        <v>28014</v>
      </c>
      <c r="B739" s="2" t="s">
        <v>29819</v>
      </c>
      <c r="C739" s="2">
        <v>0</v>
      </c>
      <c r="D739" s="2">
        <v>0</v>
      </c>
      <c r="E739" s="2" t="s">
        <v>28016</v>
      </c>
      <c r="F739" s="2">
        <v>1</v>
      </c>
    </row>
    <row r="740" spans="1:6" x14ac:dyDescent="0.25">
      <c r="A740" s="2" t="s">
        <v>28014</v>
      </c>
      <c r="B740" s="2" t="s">
        <v>29820</v>
      </c>
      <c r="C740" s="2">
        <v>0</v>
      </c>
      <c r="D740" s="2">
        <v>0</v>
      </c>
      <c r="E740" s="2" t="s">
        <v>28016</v>
      </c>
      <c r="F740" s="2">
        <v>1</v>
      </c>
    </row>
    <row r="741" spans="1:6" x14ac:dyDescent="0.25">
      <c r="A741" s="2" t="s">
        <v>28014</v>
      </c>
      <c r="B741" s="2" t="s">
        <v>29821</v>
      </c>
      <c r="C741" s="2">
        <v>0</v>
      </c>
      <c r="D741" s="2">
        <v>0</v>
      </c>
      <c r="E741" s="2" t="s">
        <v>28016</v>
      </c>
      <c r="F741" s="2">
        <v>1</v>
      </c>
    </row>
    <row r="742" spans="1:6" x14ac:dyDescent="0.25">
      <c r="A742" s="2" t="s">
        <v>28014</v>
      </c>
      <c r="B742" s="2" t="s">
        <v>29822</v>
      </c>
      <c r="C742" s="2">
        <v>0</v>
      </c>
      <c r="D742" s="2">
        <v>0</v>
      </c>
      <c r="E742" s="2" t="s">
        <v>28016</v>
      </c>
      <c r="F742" s="2">
        <v>2</v>
      </c>
    </row>
  </sheetData>
  <autoFilter ref="A1:G742" xr:uid="{00000000-0001-0000-0600-000000000000}">
    <filterColumn colId="4">
      <filters>
        <filter val="R1"/>
      </filters>
    </filterColumn>
  </autoFilter>
  <sortState xmlns:xlrd2="http://schemas.microsoft.com/office/spreadsheetml/2017/richdata2" ref="A2:F679">
    <sortCondition ref="E2:E679"/>
  </sortState>
  <phoneticPr fontId="7" type="noConversion"/>
  <conditionalFormatting sqref="B1:B193 B219:B1048576">
    <cfRule type="duplicateValues" dxfId="13" priority="13"/>
  </conditionalFormatting>
  <conditionalFormatting sqref="B696:B698">
    <cfRule type="duplicateValues" dxfId="12" priority="9"/>
  </conditionalFormatting>
  <conditionalFormatting sqref="B699">
    <cfRule type="duplicateValues" dxfId="11" priority="8"/>
  </conditionalFormatting>
  <conditionalFormatting sqref="B701:B703">
    <cfRule type="duplicateValues" dxfId="10" priority="7"/>
  </conditionalFormatting>
  <conditionalFormatting sqref="B700">
    <cfRule type="duplicateValues" dxfId="9" priority="6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1:U51"/>
  <sheetViews>
    <sheetView workbookViewId="0">
      <selection activeCell="Q22" sqref="Q22"/>
    </sheetView>
  </sheetViews>
  <sheetFormatPr defaultColWidth="6.75" defaultRowHeight="15.75" x14ac:dyDescent="0.25"/>
  <cols>
    <col min="1" max="1" width="7.75" style="9" bestFit="1" customWidth="1"/>
    <col min="2" max="2" width="8" style="9"/>
    <col min="3" max="3" width="8.75" style="9" bestFit="1" customWidth="1"/>
    <col min="4" max="4" width="13" style="9" bestFit="1" customWidth="1"/>
    <col min="5" max="5" width="7.5" style="9" bestFit="1" customWidth="1"/>
    <col min="6" max="6" width="8" style="9"/>
    <col min="7" max="7" width="7.75" style="9" bestFit="1" customWidth="1"/>
    <col min="8" max="10" width="9.125" style="9" customWidth="1"/>
    <col min="11" max="11" width="9.125" style="66" customWidth="1"/>
    <col min="12" max="12" width="17.75" style="9" bestFit="1" customWidth="1"/>
    <col min="13" max="13" width="8" style="9"/>
    <col min="14" max="16384" width="6.75" style="2"/>
  </cols>
  <sheetData>
    <row r="1" spans="1:13" x14ac:dyDescent="0.25">
      <c r="A1" s="9" t="s">
        <v>7</v>
      </c>
      <c r="B1" s="9" t="s">
        <v>11</v>
      </c>
      <c r="C1" s="9" t="s">
        <v>21056</v>
      </c>
      <c r="E1" s="9" t="s">
        <v>21057</v>
      </c>
      <c r="F1" s="9" t="s">
        <v>21058</v>
      </c>
      <c r="G1" s="9" t="s">
        <v>21059</v>
      </c>
      <c r="H1" s="9" t="s">
        <v>2398</v>
      </c>
      <c r="I1" s="9" t="s">
        <v>21060</v>
      </c>
      <c r="J1" s="9" t="s">
        <v>21061</v>
      </c>
      <c r="K1" s="66" t="s">
        <v>29766</v>
      </c>
      <c r="L1" s="9" t="s">
        <v>29829</v>
      </c>
      <c r="M1" s="9" t="s">
        <v>29767</v>
      </c>
    </row>
    <row r="2" spans="1:13" s="61" customFormat="1" x14ac:dyDescent="0.25">
      <c r="A2" s="9" t="s">
        <v>1006</v>
      </c>
      <c r="B2" s="64" t="s">
        <v>28005</v>
      </c>
      <c r="C2" s="9" t="s">
        <v>28004</v>
      </c>
      <c r="D2" s="9" t="s">
        <v>29768</v>
      </c>
      <c r="E2" s="9">
        <v>1</v>
      </c>
      <c r="F2" s="9">
        <v>2</v>
      </c>
      <c r="G2" s="9" t="s">
        <v>29833</v>
      </c>
      <c r="H2" s="9" t="s">
        <v>10905</v>
      </c>
      <c r="I2" s="9">
        <v>5</v>
      </c>
      <c r="J2" s="9">
        <v>4</v>
      </c>
      <c r="K2" s="66">
        <v>46</v>
      </c>
      <c r="L2" s="9"/>
      <c r="M2" s="9" t="s">
        <v>29769</v>
      </c>
    </row>
    <row r="3" spans="1:13" s="61" customFormat="1" x14ac:dyDescent="0.25">
      <c r="A3" s="9" t="s">
        <v>1005</v>
      </c>
      <c r="B3" s="64" t="s">
        <v>28005</v>
      </c>
      <c r="C3" s="9" t="s">
        <v>28004</v>
      </c>
      <c r="D3" s="9" t="s">
        <v>29770</v>
      </c>
      <c r="E3" s="9">
        <v>1</v>
      </c>
      <c r="F3" s="9">
        <v>2</v>
      </c>
      <c r="G3" s="9" t="s">
        <v>29834</v>
      </c>
      <c r="H3" s="9" t="s">
        <v>10906</v>
      </c>
      <c r="I3" s="9">
        <v>5</v>
      </c>
      <c r="J3" s="9">
        <v>9</v>
      </c>
      <c r="K3" s="66">
        <v>46</v>
      </c>
      <c r="L3" s="9"/>
      <c r="M3" s="9" t="s">
        <v>29771</v>
      </c>
    </row>
    <row r="4" spans="1:13" s="61" customFormat="1" x14ac:dyDescent="0.25">
      <c r="A4" s="9" t="s">
        <v>8305</v>
      </c>
      <c r="B4" s="64" t="s">
        <v>28007</v>
      </c>
      <c r="C4" s="9" t="s">
        <v>28004</v>
      </c>
      <c r="D4" s="9" t="s">
        <v>29772</v>
      </c>
      <c r="E4" s="9">
        <v>1</v>
      </c>
      <c r="F4" s="9">
        <v>2</v>
      </c>
      <c r="G4" s="9" t="s">
        <v>29835</v>
      </c>
      <c r="H4" s="9" t="s">
        <v>10907</v>
      </c>
      <c r="I4" s="9">
        <v>5</v>
      </c>
      <c r="J4" s="9">
        <v>4</v>
      </c>
      <c r="K4" s="66">
        <v>40</v>
      </c>
      <c r="L4" s="9"/>
      <c r="M4" s="9" t="s">
        <v>29773</v>
      </c>
    </row>
    <row r="5" spans="1:13" s="61" customFormat="1" x14ac:dyDescent="0.25">
      <c r="A5" s="9" t="s">
        <v>9093</v>
      </c>
      <c r="B5" s="9" t="s">
        <v>28000</v>
      </c>
      <c r="C5" s="9" t="s">
        <v>28001</v>
      </c>
      <c r="D5" s="9" t="s">
        <v>29774</v>
      </c>
      <c r="E5" s="9">
        <v>1</v>
      </c>
      <c r="F5" s="9">
        <v>3</v>
      </c>
      <c r="G5" s="9" t="s">
        <v>29836</v>
      </c>
      <c r="H5" s="9" t="s">
        <v>10908</v>
      </c>
      <c r="I5" s="9">
        <v>2</v>
      </c>
      <c r="J5" s="9">
        <v>10</v>
      </c>
      <c r="K5" s="66">
        <v>20</v>
      </c>
      <c r="L5" s="9"/>
      <c r="M5" s="9" t="s">
        <v>29775</v>
      </c>
    </row>
    <row r="6" spans="1:13" s="61" customFormat="1" x14ac:dyDescent="0.25">
      <c r="A6" s="9" t="s">
        <v>9093</v>
      </c>
      <c r="B6" s="9" t="s">
        <v>28000</v>
      </c>
      <c r="C6" s="9" t="s">
        <v>28001</v>
      </c>
      <c r="D6" s="9" t="s">
        <v>29774</v>
      </c>
      <c r="E6" s="9">
        <v>2</v>
      </c>
      <c r="F6" s="9">
        <v>3</v>
      </c>
      <c r="G6" s="9" t="s">
        <v>29836</v>
      </c>
      <c r="H6" s="9" t="s">
        <v>10909</v>
      </c>
      <c r="I6" s="9">
        <v>3</v>
      </c>
      <c r="J6" s="9">
        <v>10</v>
      </c>
      <c r="K6" s="66">
        <v>20</v>
      </c>
      <c r="L6" s="9"/>
      <c r="M6" s="9" t="s">
        <v>29775</v>
      </c>
    </row>
    <row r="7" spans="1:13" s="61" customFormat="1" x14ac:dyDescent="0.25">
      <c r="A7" s="9" t="s">
        <v>9093</v>
      </c>
      <c r="B7" s="9" t="s">
        <v>28000</v>
      </c>
      <c r="C7" s="9" t="s">
        <v>28001</v>
      </c>
      <c r="D7" s="9" t="s">
        <v>29774</v>
      </c>
      <c r="E7" s="9">
        <v>3</v>
      </c>
      <c r="F7" s="9">
        <v>3</v>
      </c>
      <c r="G7" s="9" t="s">
        <v>29836</v>
      </c>
      <c r="H7" s="9" t="s">
        <v>10910</v>
      </c>
      <c r="I7" s="9">
        <v>4</v>
      </c>
      <c r="J7" s="9">
        <v>10</v>
      </c>
      <c r="K7" s="66">
        <v>20</v>
      </c>
      <c r="L7" s="9"/>
      <c r="M7" s="9" t="s">
        <v>29776</v>
      </c>
    </row>
    <row r="8" spans="1:13" s="61" customFormat="1" x14ac:dyDescent="0.25">
      <c r="A8" s="9" t="s">
        <v>9093</v>
      </c>
      <c r="B8" s="9" t="s">
        <v>28000</v>
      </c>
      <c r="C8" s="9" t="s">
        <v>28001</v>
      </c>
      <c r="D8" s="9" t="s">
        <v>29774</v>
      </c>
      <c r="E8" s="9">
        <v>4</v>
      </c>
      <c r="F8" s="9">
        <v>3</v>
      </c>
      <c r="G8" s="9" t="s">
        <v>29836</v>
      </c>
      <c r="H8" s="9" t="s">
        <v>10911</v>
      </c>
      <c r="I8" s="9">
        <v>5</v>
      </c>
      <c r="J8" s="9">
        <v>10</v>
      </c>
      <c r="K8" s="66">
        <v>20</v>
      </c>
      <c r="L8" s="9"/>
      <c r="M8" s="9" t="s">
        <v>29776</v>
      </c>
    </row>
    <row r="9" spans="1:13" x14ac:dyDescent="0.25">
      <c r="A9" s="9" t="s">
        <v>9093</v>
      </c>
      <c r="B9" s="9" t="s">
        <v>28000</v>
      </c>
      <c r="C9" s="9" t="s">
        <v>28002</v>
      </c>
      <c r="D9" s="9" t="s">
        <v>29777</v>
      </c>
      <c r="E9" s="9">
        <v>1</v>
      </c>
      <c r="F9" s="9">
        <v>3</v>
      </c>
      <c r="G9" s="9" t="s">
        <v>29836</v>
      </c>
      <c r="H9" s="9" t="s">
        <v>10912</v>
      </c>
      <c r="I9" s="9">
        <v>2</v>
      </c>
      <c r="J9" s="9">
        <v>10</v>
      </c>
      <c r="K9" s="66">
        <v>20</v>
      </c>
      <c r="M9" s="9" t="s">
        <v>29778</v>
      </c>
    </row>
    <row r="10" spans="1:13" x14ac:dyDescent="0.25">
      <c r="A10" s="9" t="s">
        <v>9093</v>
      </c>
      <c r="B10" s="9" t="s">
        <v>28000</v>
      </c>
      <c r="C10" s="9" t="s">
        <v>28002</v>
      </c>
      <c r="D10" s="9" t="s">
        <v>29777</v>
      </c>
      <c r="E10" s="9">
        <v>2</v>
      </c>
      <c r="F10" s="9">
        <v>3</v>
      </c>
      <c r="G10" s="9" t="s">
        <v>29836</v>
      </c>
      <c r="H10" s="9" t="s">
        <v>10913</v>
      </c>
      <c r="I10" s="9">
        <v>3</v>
      </c>
      <c r="J10" s="9">
        <v>10</v>
      </c>
      <c r="K10" s="66">
        <v>20</v>
      </c>
      <c r="M10" s="9" t="s">
        <v>29778</v>
      </c>
    </row>
    <row r="11" spans="1:13" x14ac:dyDescent="0.25">
      <c r="A11" s="9" t="s">
        <v>9093</v>
      </c>
      <c r="B11" s="9" t="s">
        <v>28000</v>
      </c>
      <c r="C11" s="9" t="s">
        <v>28002</v>
      </c>
      <c r="D11" s="9" t="s">
        <v>29777</v>
      </c>
      <c r="E11" s="9">
        <v>3</v>
      </c>
      <c r="F11" s="9">
        <v>3</v>
      </c>
      <c r="G11" s="9" t="s">
        <v>29836</v>
      </c>
      <c r="H11" s="9" t="s">
        <v>28024</v>
      </c>
      <c r="I11" s="9">
        <v>4</v>
      </c>
      <c r="J11" s="9">
        <v>10</v>
      </c>
      <c r="K11" s="66">
        <v>20</v>
      </c>
      <c r="M11" s="9" t="s">
        <v>29775</v>
      </c>
    </row>
    <row r="12" spans="1:13" x14ac:dyDescent="0.25">
      <c r="A12" s="9" t="s">
        <v>9093</v>
      </c>
      <c r="B12" s="9" t="s">
        <v>28000</v>
      </c>
      <c r="C12" s="9" t="s">
        <v>28002</v>
      </c>
      <c r="D12" s="9" t="s">
        <v>29777</v>
      </c>
      <c r="E12" s="9">
        <v>4</v>
      </c>
      <c r="F12" s="9">
        <v>3</v>
      </c>
      <c r="G12" s="9" t="s">
        <v>29836</v>
      </c>
      <c r="H12" s="9" t="s">
        <v>28025</v>
      </c>
      <c r="I12" s="9">
        <v>5</v>
      </c>
      <c r="J12" s="9">
        <v>10</v>
      </c>
      <c r="K12" s="66">
        <v>20</v>
      </c>
      <c r="M12" s="9" t="s">
        <v>29775</v>
      </c>
    </row>
    <row r="13" spans="1:13" x14ac:dyDescent="0.25">
      <c r="A13" s="9" t="s">
        <v>26969</v>
      </c>
      <c r="B13" s="9" t="s">
        <v>28000</v>
      </c>
      <c r="C13" s="9" t="s">
        <v>28001</v>
      </c>
      <c r="D13" s="9" t="s">
        <v>29779</v>
      </c>
      <c r="E13" s="9">
        <v>1</v>
      </c>
      <c r="F13" s="9">
        <v>3</v>
      </c>
      <c r="G13" s="9" t="s">
        <v>29837</v>
      </c>
      <c r="H13" s="9" t="s">
        <v>28026</v>
      </c>
      <c r="I13" s="9">
        <v>2</v>
      </c>
      <c r="J13" s="9">
        <v>4</v>
      </c>
      <c r="K13" s="66">
        <v>20</v>
      </c>
      <c r="L13" s="9" t="s">
        <v>29780</v>
      </c>
      <c r="M13" s="9" t="s">
        <v>29776</v>
      </c>
    </row>
    <row r="14" spans="1:13" x14ac:dyDescent="0.25">
      <c r="A14" s="9" t="s">
        <v>26969</v>
      </c>
      <c r="B14" s="9" t="s">
        <v>28000</v>
      </c>
      <c r="C14" s="9" t="s">
        <v>28001</v>
      </c>
      <c r="D14" s="9" t="s">
        <v>29779</v>
      </c>
      <c r="E14" s="9">
        <v>2</v>
      </c>
      <c r="F14" s="9">
        <v>3</v>
      </c>
      <c r="G14" s="9" t="s">
        <v>29837</v>
      </c>
      <c r="H14" s="9" t="s">
        <v>28027</v>
      </c>
      <c r="I14" s="9">
        <v>3</v>
      </c>
      <c r="J14" s="9">
        <v>4</v>
      </c>
      <c r="K14" s="66">
        <v>20</v>
      </c>
      <c r="L14" s="9" t="s">
        <v>29780</v>
      </c>
      <c r="M14" s="9" t="s">
        <v>29776</v>
      </c>
    </row>
    <row r="15" spans="1:13" x14ac:dyDescent="0.25">
      <c r="A15" s="9" t="s">
        <v>26969</v>
      </c>
      <c r="B15" s="9" t="s">
        <v>28000</v>
      </c>
      <c r="C15" s="9" t="s">
        <v>28001</v>
      </c>
      <c r="D15" s="9" t="s">
        <v>29779</v>
      </c>
      <c r="E15" s="9">
        <v>3</v>
      </c>
      <c r="F15" s="9">
        <v>3</v>
      </c>
      <c r="G15" s="9" t="s">
        <v>29837</v>
      </c>
      <c r="H15" s="9" t="s">
        <v>28028</v>
      </c>
      <c r="I15" s="9">
        <v>4</v>
      </c>
      <c r="J15" s="9">
        <v>4</v>
      </c>
      <c r="K15" s="66">
        <v>20</v>
      </c>
      <c r="L15" s="9" t="s">
        <v>29780</v>
      </c>
      <c r="M15" s="9" t="s">
        <v>29776</v>
      </c>
    </row>
    <row r="16" spans="1:13" x14ac:dyDescent="0.25">
      <c r="A16" s="9" t="s">
        <v>26969</v>
      </c>
      <c r="B16" s="9" t="s">
        <v>28000</v>
      </c>
      <c r="C16" s="9" t="s">
        <v>28001</v>
      </c>
      <c r="D16" s="9" t="s">
        <v>29779</v>
      </c>
      <c r="E16" s="9">
        <v>4</v>
      </c>
      <c r="F16" s="9">
        <v>3</v>
      </c>
      <c r="G16" s="9" t="s">
        <v>29837</v>
      </c>
      <c r="H16" s="9" t="s">
        <v>28029</v>
      </c>
      <c r="I16" s="9">
        <v>5</v>
      </c>
      <c r="J16" s="9">
        <v>4</v>
      </c>
      <c r="K16" s="66">
        <v>20</v>
      </c>
      <c r="L16" s="9" t="s">
        <v>29780</v>
      </c>
      <c r="M16" s="9" t="s">
        <v>29776</v>
      </c>
    </row>
    <row r="17" spans="1:13" x14ac:dyDescent="0.25">
      <c r="A17" s="9" t="s">
        <v>26969</v>
      </c>
      <c r="B17" s="9" t="s">
        <v>28000</v>
      </c>
      <c r="C17" s="9" t="s">
        <v>28002</v>
      </c>
      <c r="D17" s="9" t="s">
        <v>29781</v>
      </c>
      <c r="E17" s="9">
        <v>1</v>
      </c>
      <c r="F17" s="9">
        <v>3</v>
      </c>
      <c r="G17" s="9" t="s">
        <v>29837</v>
      </c>
      <c r="H17" s="9" t="s">
        <v>28030</v>
      </c>
      <c r="I17" s="9">
        <v>3</v>
      </c>
      <c r="J17" s="9">
        <v>10</v>
      </c>
      <c r="K17" s="66">
        <v>20</v>
      </c>
      <c r="L17" s="9" t="s">
        <v>29780</v>
      </c>
      <c r="M17" s="9" t="s">
        <v>29782</v>
      </c>
    </row>
    <row r="18" spans="1:13" x14ac:dyDescent="0.25">
      <c r="A18" s="9" t="s">
        <v>26969</v>
      </c>
      <c r="B18" s="9" t="s">
        <v>28000</v>
      </c>
      <c r="C18" s="9" t="s">
        <v>28002</v>
      </c>
      <c r="D18" s="9" t="s">
        <v>29781</v>
      </c>
      <c r="E18" s="9">
        <v>2</v>
      </c>
      <c r="F18" s="9">
        <v>3</v>
      </c>
      <c r="G18" s="9" t="s">
        <v>29837</v>
      </c>
      <c r="H18" s="9" t="s">
        <v>28031</v>
      </c>
      <c r="I18" s="9">
        <v>4</v>
      </c>
      <c r="J18" s="9">
        <v>10</v>
      </c>
      <c r="K18" s="66">
        <v>20</v>
      </c>
      <c r="L18" s="9" t="s">
        <v>29780</v>
      </c>
      <c r="M18" s="9" t="s">
        <v>29782</v>
      </c>
    </row>
    <row r="19" spans="1:13" x14ac:dyDescent="0.25">
      <c r="A19" s="9" t="s">
        <v>26969</v>
      </c>
      <c r="B19" s="9" t="s">
        <v>28000</v>
      </c>
      <c r="C19" s="9" t="s">
        <v>28002</v>
      </c>
      <c r="D19" s="9" t="s">
        <v>29781</v>
      </c>
      <c r="E19" s="9">
        <v>3</v>
      </c>
      <c r="F19" s="9">
        <v>3</v>
      </c>
      <c r="G19" s="9" t="s">
        <v>29837</v>
      </c>
      <c r="H19" s="3" t="s">
        <v>28032</v>
      </c>
      <c r="I19" s="9">
        <v>5</v>
      </c>
      <c r="J19" s="9">
        <v>10</v>
      </c>
      <c r="K19" s="66">
        <v>20</v>
      </c>
      <c r="L19" s="9" t="s">
        <v>29780</v>
      </c>
      <c r="M19" s="9" t="s">
        <v>29782</v>
      </c>
    </row>
    <row r="20" spans="1:13" x14ac:dyDescent="0.25">
      <c r="A20" s="9" t="s">
        <v>26969</v>
      </c>
      <c r="B20" s="9" t="s">
        <v>28000</v>
      </c>
      <c r="C20" s="9" t="s">
        <v>28002</v>
      </c>
      <c r="D20" s="9" t="s">
        <v>29781</v>
      </c>
      <c r="E20" s="9">
        <v>4</v>
      </c>
      <c r="F20" s="9">
        <v>3</v>
      </c>
      <c r="G20" s="9" t="s">
        <v>29837</v>
      </c>
      <c r="H20" s="3" t="s">
        <v>28033</v>
      </c>
      <c r="I20" s="9">
        <v>6</v>
      </c>
      <c r="J20" s="9">
        <v>10</v>
      </c>
      <c r="K20" s="66">
        <v>20</v>
      </c>
      <c r="L20" s="9" t="s">
        <v>29780</v>
      </c>
      <c r="M20" s="9" t="s">
        <v>29782</v>
      </c>
    </row>
    <row r="21" spans="1:13" x14ac:dyDescent="0.25">
      <c r="A21" s="9" t="s">
        <v>6991</v>
      </c>
      <c r="B21" s="9" t="s">
        <v>28000</v>
      </c>
      <c r="C21" s="9" t="s">
        <v>28003</v>
      </c>
      <c r="D21" s="9" t="s">
        <v>29783</v>
      </c>
      <c r="E21" s="9">
        <v>1</v>
      </c>
      <c r="F21" s="9">
        <v>3</v>
      </c>
      <c r="G21" s="9" t="s">
        <v>29831</v>
      </c>
      <c r="H21" s="3" t="s">
        <v>28034</v>
      </c>
      <c r="I21" s="9">
        <v>2</v>
      </c>
      <c r="J21" s="9">
        <v>4</v>
      </c>
      <c r="K21" s="66">
        <v>20</v>
      </c>
      <c r="M21" s="9" t="s">
        <v>29782</v>
      </c>
    </row>
    <row r="22" spans="1:13" x14ac:dyDescent="0.25">
      <c r="A22" s="9" t="s">
        <v>6991</v>
      </c>
      <c r="B22" s="9" t="s">
        <v>28000</v>
      </c>
      <c r="C22" s="9" t="s">
        <v>28003</v>
      </c>
      <c r="D22" s="9" t="s">
        <v>29783</v>
      </c>
      <c r="E22" s="9">
        <v>2</v>
      </c>
      <c r="F22" s="9">
        <v>3</v>
      </c>
      <c r="G22" s="9" t="s">
        <v>29831</v>
      </c>
      <c r="H22" s="3" t="s">
        <v>28035</v>
      </c>
      <c r="I22" s="9">
        <v>3</v>
      </c>
      <c r="J22" s="9">
        <v>4</v>
      </c>
      <c r="K22" s="66">
        <v>20</v>
      </c>
      <c r="M22" s="9" t="s">
        <v>29782</v>
      </c>
    </row>
    <row r="23" spans="1:13" x14ac:dyDescent="0.25">
      <c r="A23" s="9" t="s">
        <v>6991</v>
      </c>
      <c r="B23" s="9" t="s">
        <v>28000</v>
      </c>
      <c r="C23" s="9" t="s">
        <v>28003</v>
      </c>
      <c r="D23" s="9" t="s">
        <v>29783</v>
      </c>
      <c r="E23" s="9">
        <v>3</v>
      </c>
      <c r="F23" s="9">
        <v>3</v>
      </c>
      <c r="G23" s="9" t="s">
        <v>29831</v>
      </c>
      <c r="H23" s="3" t="s">
        <v>28036</v>
      </c>
      <c r="I23" s="9">
        <v>4</v>
      </c>
      <c r="J23" s="9">
        <v>4</v>
      </c>
      <c r="K23" s="66">
        <v>20</v>
      </c>
      <c r="M23" s="9" t="s">
        <v>29782</v>
      </c>
    </row>
    <row r="24" spans="1:13" x14ac:dyDescent="0.25">
      <c r="A24" s="9" t="s">
        <v>6991</v>
      </c>
      <c r="B24" s="9" t="s">
        <v>28000</v>
      </c>
      <c r="C24" s="9" t="s">
        <v>28003</v>
      </c>
      <c r="D24" s="9" t="s">
        <v>29783</v>
      </c>
      <c r="E24" s="9">
        <v>4</v>
      </c>
      <c r="F24" s="9">
        <v>3</v>
      </c>
      <c r="G24" s="9" t="s">
        <v>29831</v>
      </c>
      <c r="H24" s="3" t="s">
        <v>28037</v>
      </c>
      <c r="I24" s="9">
        <v>5</v>
      </c>
      <c r="J24" s="9">
        <v>4</v>
      </c>
      <c r="K24" s="66">
        <v>20</v>
      </c>
      <c r="M24" s="9" t="s">
        <v>29782</v>
      </c>
    </row>
    <row r="25" spans="1:13" x14ac:dyDescent="0.25">
      <c r="A25" s="9" t="s">
        <v>6991</v>
      </c>
      <c r="B25" s="9" t="s">
        <v>28000</v>
      </c>
      <c r="C25" s="9" t="s">
        <v>28001</v>
      </c>
      <c r="D25" s="9" t="s">
        <v>29784</v>
      </c>
      <c r="E25" s="9">
        <v>1</v>
      </c>
      <c r="F25" s="9">
        <v>3</v>
      </c>
      <c r="G25" s="9" t="s">
        <v>29838</v>
      </c>
      <c r="H25" s="3" t="s">
        <v>28038</v>
      </c>
      <c r="I25" s="9">
        <v>3</v>
      </c>
      <c r="J25" s="9">
        <v>10</v>
      </c>
      <c r="K25" s="66">
        <v>20</v>
      </c>
      <c r="M25" s="9" t="s">
        <v>29785</v>
      </c>
    </row>
    <row r="26" spans="1:13" x14ac:dyDescent="0.25">
      <c r="A26" s="9" t="s">
        <v>6991</v>
      </c>
      <c r="B26" s="9" t="s">
        <v>28000</v>
      </c>
      <c r="C26" s="9" t="s">
        <v>28001</v>
      </c>
      <c r="D26" s="9" t="s">
        <v>29784</v>
      </c>
      <c r="E26" s="9">
        <v>2</v>
      </c>
      <c r="F26" s="9">
        <v>3</v>
      </c>
      <c r="G26" s="9" t="s">
        <v>29838</v>
      </c>
      <c r="H26" s="3" t="s">
        <v>28039</v>
      </c>
      <c r="I26" s="9">
        <v>4</v>
      </c>
      <c r="J26" s="9">
        <v>10</v>
      </c>
      <c r="K26" s="66">
        <v>20</v>
      </c>
      <c r="M26" s="9" t="s">
        <v>29785</v>
      </c>
    </row>
    <row r="27" spans="1:13" x14ac:dyDescent="0.25">
      <c r="A27" s="9" t="s">
        <v>6991</v>
      </c>
      <c r="B27" s="9" t="s">
        <v>28000</v>
      </c>
      <c r="C27" s="9" t="s">
        <v>28001</v>
      </c>
      <c r="D27" s="9" t="s">
        <v>29784</v>
      </c>
      <c r="E27" s="9">
        <v>3</v>
      </c>
      <c r="F27" s="9">
        <v>3</v>
      </c>
      <c r="G27" s="9" t="s">
        <v>29838</v>
      </c>
      <c r="H27" s="3" t="s">
        <v>28040</v>
      </c>
      <c r="I27" s="9">
        <v>5</v>
      </c>
      <c r="J27" s="9">
        <v>10</v>
      </c>
      <c r="K27" s="66">
        <v>20</v>
      </c>
      <c r="M27" s="9" t="s">
        <v>29785</v>
      </c>
    </row>
    <row r="28" spans="1:13" x14ac:dyDescent="0.25">
      <c r="A28" s="9" t="s">
        <v>6991</v>
      </c>
      <c r="B28" s="9" t="s">
        <v>28000</v>
      </c>
      <c r="C28" s="9" t="s">
        <v>28001</v>
      </c>
      <c r="D28" s="9" t="s">
        <v>29784</v>
      </c>
      <c r="E28" s="9">
        <v>4</v>
      </c>
      <c r="F28" s="9">
        <v>3</v>
      </c>
      <c r="G28" s="9" t="s">
        <v>29838</v>
      </c>
      <c r="H28" s="3" t="s">
        <v>28041</v>
      </c>
      <c r="I28" s="9">
        <v>6</v>
      </c>
      <c r="J28" s="9">
        <v>10</v>
      </c>
      <c r="K28" s="66">
        <v>20</v>
      </c>
      <c r="M28" s="9" t="s">
        <v>29785</v>
      </c>
    </row>
    <row r="29" spans="1:13" x14ac:dyDescent="0.25">
      <c r="A29" s="9" t="s">
        <v>6991</v>
      </c>
      <c r="B29" s="9" t="s">
        <v>28000</v>
      </c>
      <c r="C29" s="9" t="s">
        <v>28002</v>
      </c>
      <c r="D29" s="9" t="s">
        <v>29786</v>
      </c>
      <c r="E29" s="9">
        <v>1</v>
      </c>
      <c r="F29" s="9">
        <v>3</v>
      </c>
      <c r="G29" s="9" t="s">
        <v>29838</v>
      </c>
      <c r="H29" s="3" t="s">
        <v>28042</v>
      </c>
      <c r="I29" s="9">
        <v>3</v>
      </c>
      <c r="J29" s="9">
        <v>10</v>
      </c>
      <c r="K29" s="66">
        <v>20</v>
      </c>
      <c r="M29" s="9" t="s">
        <v>29787</v>
      </c>
    </row>
    <row r="30" spans="1:13" x14ac:dyDescent="0.25">
      <c r="A30" s="9" t="s">
        <v>6991</v>
      </c>
      <c r="B30" s="9" t="s">
        <v>28000</v>
      </c>
      <c r="C30" s="9" t="s">
        <v>28002</v>
      </c>
      <c r="D30" s="9" t="s">
        <v>29786</v>
      </c>
      <c r="E30" s="9">
        <v>2</v>
      </c>
      <c r="F30" s="9">
        <v>3</v>
      </c>
      <c r="G30" s="9" t="s">
        <v>29838</v>
      </c>
      <c r="H30" s="3" t="s">
        <v>28043</v>
      </c>
      <c r="I30" s="9">
        <v>4</v>
      </c>
      <c r="J30" s="9">
        <v>10</v>
      </c>
      <c r="K30" s="66">
        <v>20</v>
      </c>
      <c r="M30" s="9" t="s">
        <v>29787</v>
      </c>
    </row>
    <row r="31" spans="1:13" x14ac:dyDescent="0.25">
      <c r="A31" s="9" t="s">
        <v>6991</v>
      </c>
      <c r="B31" s="9" t="s">
        <v>28000</v>
      </c>
      <c r="C31" s="9" t="s">
        <v>28002</v>
      </c>
      <c r="D31" s="9" t="s">
        <v>29786</v>
      </c>
      <c r="E31" s="9">
        <v>3</v>
      </c>
      <c r="F31" s="9">
        <v>3</v>
      </c>
      <c r="G31" s="9" t="s">
        <v>29838</v>
      </c>
      <c r="H31" s="3" t="s">
        <v>28044</v>
      </c>
      <c r="I31" s="9">
        <v>5</v>
      </c>
      <c r="J31" s="9">
        <v>10</v>
      </c>
      <c r="K31" s="66">
        <v>20</v>
      </c>
      <c r="M31" s="9" t="s">
        <v>29787</v>
      </c>
    </row>
    <row r="32" spans="1:13" x14ac:dyDescent="0.25">
      <c r="A32" s="9" t="s">
        <v>6991</v>
      </c>
      <c r="B32" s="9" t="s">
        <v>28000</v>
      </c>
      <c r="C32" s="9" t="s">
        <v>28002</v>
      </c>
      <c r="D32" s="9" t="s">
        <v>29786</v>
      </c>
      <c r="E32" s="9">
        <v>4</v>
      </c>
      <c r="F32" s="9">
        <v>3</v>
      </c>
      <c r="G32" s="9" t="s">
        <v>29838</v>
      </c>
      <c r="H32" s="3" t="s">
        <v>28045</v>
      </c>
      <c r="I32" s="9">
        <v>6</v>
      </c>
      <c r="J32" s="9">
        <v>10</v>
      </c>
      <c r="K32" s="66">
        <v>20</v>
      </c>
      <c r="M32" s="9" t="s">
        <v>29787</v>
      </c>
    </row>
    <row r="33" spans="1:21" x14ac:dyDescent="0.25">
      <c r="A33" s="9" t="s">
        <v>8788</v>
      </c>
      <c r="B33" s="64" t="s">
        <v>28007</v>
      </c>
      <c r="C33" s="9" t="s">
        <v>28004</v>
      </c>
      <c r="D33" s="9" t="s">
        <v>29788</v>
      </c>
      <c r="E33" s="9">
        <v>1</v>
      </c>
      <c r="F33" s="9">
        <v>2</v>
      </c>
      <c r="G33" s="9" t="s">
        <v>29839</v>
      </c>
      <c r="H33" s="3" t="s">
        <v>28046</v>
      </c>
      <c r="I33" s="9">
        <v>7</v>
      </c>
      <c r="J33" s="9">
        <v>4</v>
      </c>
      <c r="K33" s="66">
        <v>49</v>
      </c>
      <c r="L33" s="9">
        <v>49</v>
      </c>
      <c r="M33" s="9" t="s">
        <v>29789</v>
      </c>
    </row>
    <row r="34" spans="1:21" x14ac:dyDescent="0.25">
      <c r="A34" s="64" t="s">
        <v>269</v>
      </c>
      <c r="B34" s="64" t="s">
        <v>28005</v>
      </c>
      <c r="C34" s="9" t="s">
        <v>28004</v>
      </c>
      <c r="D34" s="9" t="s">
        <v>29790</v>
      </c>
      <c r="E34" s="9">
        <v>1</v>
      </c>
      <c r="F34" s="9">
        <v>2</v>
      </c>
      <c r="G34" s="9" t="s">
        <v>29840</v>
      </c>
      <c r="H34" s="3" t="s">
        <v>28047</v>
      </c>
      <c r="I34" s="64">
        <v>5</v>
      </c>
      <c r="J34" s="64">
        <v>3</v>
      </c>
      <c r="K34" s="67">
        <v>89</v>
      </c>
      <c r="L34" s="64">
        <v>45</v>
      </c>
      <c r="M34" s="64" t="s">
        <v>29791</v>
      </c>
    </row>
    <row r="35" spans="1:21" x14ac:dyDescent="0.25">
      <c r="A35" s="64" t="s">
        <v>269</v>
      </c>
      <c r="B35" s="64" t="s">
        <v>28005</v>
      </c>
      <c r="C35" s="9" t="s">
        <v>28008</v>
      </c>
      <c r="D35" s="9" t="s">
        <v>29825</v>
      </c>
      <c r="E35" s="9">
        <v>1</v>
      </c>
      <c r="F35" s="9">
        <v>2</v>
      </c>
      <c r="G35" s="9" t="s">
        <v>29840</v>
      </c>
      <c r="H35" s="3" t="s">
        <v>28048</v>
      </c>
      <c r="I35" s="64">
        <v>3</v>
      </c>
      <c r="J35" s="64">
        <v>3</v>
      </c>
      <c r="K35" s="67">
        <v>89</v>
      </c>
      <c r="L35" s="64">
        <v>45</v>
      </c>
      <c r="M35" s="64" t="s">
        <v>29791</v>
      </c>
    </row>
    <row r="36" spans="1:21" x14ac:dyDescent="0.25">
      <c r="A36" s="9" t="s">
        <v>7012</v>
      </c>
      <c r="B36" s="64" t="s">
        <v>28007</v>
      </c>
      <c r="C36" s="9" t="s">
        <v>28004</v>
      </c>
      <c r="D36" s="9" t="s">
        <v>29792</v>
      </c>
      <c r="E36" s="9">
        <v>1</v>
      </c>
      <c r="F36" s="9">
        <v>2</v>
      </c>
      <c r="G36" s="9" t="s">
        <v>29841</v>
      </c>
      <c r="H36" s="3" t="s">
        <v>28049</v>
      </c>
      <c r="I36" s="9">
        <v>7</v>
      </c>
      <c r="J36" s="9">
        <v>2</v>
      </c>
      <c r="K36" s="66">
        <v>16</v>
      </c>
      <c r="M36" s="9" t="s">
        <v>29793</v>
      </c>
    </row>
    <row r="37" spans="1:21" x14ac:dyDescent="0.25">
      <c r="A37" s="9" t="s">
        <v>255</v>
      </c>
      <c r="B37" s="64" t="s">
        <v>28005</v>
      </c>
      <c r="C37" s="9" t="s">
        <v>28004</v>
      </c>
      <c r="D37" s="9" t="s">
        <v>29794</v>
      </c>
      <c r="E37" s="9">
        <v>1</v>
      </c>
      <c r="F37" s="9">
        <v>2</v>
      </c>
      <c r="G37" s="9" t="s">
        <v>29832</v>
      </c>
      <c r="H37" s="3" t="s">
        <v>28050</v>
      </c>
      <c r="I37" s="9">
        <v>6</v>
      </c>
      <c r="J37" s="9">
        <v>8</v>
      </c>
      <c r="K37" s="66">
        <v>14</v>
      </c>
      <c r="M37" s="9" t="s">
        <v>29795</v>
      </c>
    </row>
    <row r="38" spans="1:21" x14ac:dyDescent="0.25">
      <c r="A38" s="9" t="s">
        <v>3160</v>
      </c>
      <c r="B38" s="64" t="s">
        <v>28005</v>
      </c>
      <c r="C38" s="9" t="s">
        <v>28004</v>
      </c>
      <c r="D38" s="9" t="s">
        <v>29796</v>
      </c>
      <c r="E38" s="9">
        <v>1</v>
      </c>
      <c r="F38" s="9">
        <v>2</v>
      </c>
      <c r="G38" s="9" t="s">
        <v>29842</v>
      </c>
      <c r="H38" s="3" t="s">
        <v>28051</v>
      </c>
      <c r="I38" s="9">
        <v>5</v>
      </c>
      <c r="J38" s="9">
        <v>8</v>
      </c>
      <c r="K38" s="66">
        <v>6</v>
      </c>
      <c r="M38" s="9" t="s">
        <v>29797</v>
      </c>
    </row>
    <row r="39" spans="1:21" x14ac:dyDescent="0.25">
      <c r="A39" s="64" t="s">
        <v>8786</v>
      </c>
      <c r="B39" s="64" t="s">
        <v>28007</v>
      </c>
      <c r="C39" s="64" t="s">
        <v>28004</v>
      </c>
      <c r="D39" s="64" t="s">
        <v>29798</v>
      </c>
      <c r="E39" s="64">
        <v>1</v>
      </c>
      <c r="F39" s="64">
        <v>2</v>
      </c>
      <c r="G39" s="9" t="s">
        <v>29843</v>
      </c>
      <c r="H39" s="3" t="s">
        <v>28052</v>
      </c>
      <c r="I39" s="64">
        <v>5</v>
      </c>
      <c r="J39" s="64">
        <v>3</v>
      </c>
      <c r="K39" s="67">
        <v>38</v>
      </c>
      <c r="L39" s="64"/>
      <c r="M39" s="64" t="s">
        <v>29799</v>
      </c>
    </row>
    <row r="40" spans="1:21" x14ac:dyDescent="0.25">
      <c r="A40" s="9" t="s">
        <v>139</v>
      </c>
      <c r="B40" s="64" t="s">
        <v>28007</v>
      </c>
      <c r="C40" s="9" t="s">
        <v>28004</v>
      </c>
      <c r="D40" s="9" t="s">
        <v>29800</v>
      </c>
      <c r="E40" s="9">
        <v>1</v>
      </c>
      <c r="F40" s="9">
        <v>2</v>
      </c>
      <c r="G40" s="9" t="s">
        <v>29844</v>
      </c>
      <c r="H40" s="3" t="s">
        <v>28053</v>
      </c>
      <c r="I40" s="9">
        <v>5</v>
      </c>
      <c r="J40" s="9">
        <v>8</v>
      </c>
      <c r="K40" s="66">
        <v>38</v>
      </c>
      <c r="M40" s="9" t="s">
        <v>29801</v>
      </c>
    </row>
    <row r="41" spans="1:21" x14ac:dyDescent="0.25">
      <c r="A41" s="64" t="s">
        <v>138</v>
      </c>
      <c r="B41" s="64" t="s">
        <v>28005</v>
      </c>
      <c r="C41" s="64" t="s">
        <v>28004</v>
      </c>
      <c r="D41" s="64" t="s">
        <v>29802</v>
      </c>
      <c r="E41" s="64">
        <v>1</v>
      </c>
      <c r="F41" s="64">
        <v>2</v>
      </c>
      <c r="G41" s="9" t="s">
        <v>29845</v>
      </c>
      <c r="H41" s="3" t="s">
        <v>28054</v>
      </c>
      <c r="I41" s="64">
        <v>3</v>
      </c>
      <c r="J41" s="64">
        <v>11</v>
      </c>
      <c r="K41" s="67">
        <v>188</v>
      </c>
      <c r="L41" s="64">
        <v>47</v>
      </c>
      <c r="M41" s="64" t="s">
        <v>29803</v>
      </c>
    </row>
    <row r="42" spans="1:21" x14ac:dyDescent="0.25">
      <c r="A42" s="64" t="s">
        <v>138</v>
      </c>
      <c r="B42" s="64" t="s">
        <v>28005</v>
      </c>
      <c r="C42" s="64" t="s">
        <v>28008</v>
      </c>
      <c r="D42" s="64" t="s">
        <v>29804</v>
      </c>
      <c r="E42" s="64">
        <v>1</v>
      </c>
      <c r="F42" s="64">
        <v>2</v>
      </c>
      <c r="G42" s="9" t="s">
        <v>29845</v>
      </c>
      <c r="H42" s="3" t="s">
        <v>28055</v>
      </c>
      <c r="I42" s="64">
        <v>4</v>
      </c>
      <c r="J42" s="64">
        <v>11</v>
      </c>
      <c r="K42" s="67">
        <v>188</v>
      </c>
      <c r="L42" s="64">
        <v>47</v>
      </c>
      <c r="M42" s="64" t="s">
        <v>29803</v>
      </c>
    </row>
    <row r="43" spans="1:21" x14ac:dyDescent="0.25">
      <c r="A43" s="64" t="s">
        <v>138</v>
      </c>
      <c r="B43" s="64" t="s">
        <v>28005</v>
      </c>
      <c r="C43" s="64" t="s">
        <v>28006</v>
      </c>
      <c r="D43" s="64" t="s">
        <v>29826</v>
      </c>
      <c r="E43" s="64">
        <v>1</v>
      </c>
      <c r="F43" s="64">
        <v>2</v>
      </c>
      <c r="G43" s="9" t="s">
        <v>29846</v>
      </c>
      <c r="H43" s="3" t="s">
        <v>28056</v>
      </c>
      <c r="I43" s="64">
        <v>5</v>
      </c>
      <c r="J43" s="64">
        <v>11</v>
      </c>
      <c r="K43" s="67">
        <v>188</v>
      </c>
      <c r="L43" s="64">
        <v>47</v>
      </c>
      <c r="M43" s="64" t="s">
        <v>29803</v>
      </c>
      <c r="N43" s="2" t="s">
        <v>29808</v>
      </c>
    </row>
    <row r="44" spans="1:21" x14ac:dyDescent="0.25">
      <c r="A44" s="64" t="s">
        <v>138</v>
      </c>
      <c r="B44" s="64" t="s">
        <v>28005</v>
      </c>
      <c r="C44" s="64" t="s">
        <v>29827</v>
      </c>
      <c r="D44" s="64" t="s">
        <v>29828</v>
      </c>
      <c r="E44" s="64">
        <v>1</v>
      </c>
      <c r="F44" s="64">
        <v>2</v>
      </c>
      <c r="G44" s="9" t="s">
        <v>29846</v>
      </c>
      <c r="H44" s="3" t="s">
        <v>28057</v>
      </c>
      <c r="I44" s="64">
        <v>6</v>
      </c>
      <c r="J44" s="64">
        <v>11</v>
      </c>
      <c r="K44" s="67">
        <v>188</v>
      </c>
      <c r="L44" s="64">
        <v>47</v>
      </c>
      <c r="M44" s="64" t="s">
        <v>29803</v>
      </c>
      <c r="N44" s="2" t="s">
        <v>29808</v>
      </c>
      <c r="U44" s="2">
        <f>188/4</f>
        <v>47</v>
      </c>
    </row>
    <row r="45" spans="1:21" x14ac:dyDescent="0.25">
      <c r="A45" s="64" t="s">
        <v>129</v>
      </c>
      <c r="B45" s="64" t="s">
        <v>28005</v>
      </c>
      <c r="C45" s="9" t="s">
        <v>28004</v>
      </c>
      <c r="D45" s="9" t="s">
        <v>29805</v>
      </c>
      <c r="E45" s="9">
        <v>1</v>
      </c>
      <c r="F45" s="9">
        <v>2</v>
      </c>
      <c r="G45" s="9" t="s">
        <v>29847</v>
      </c>
      <c r="H45" s="3" t="s">
        <v>28058</v>
      </c>
      <c r="I45" s="64">
        <v>6</v>
      </c>
      <c r="J45" s="64">
        <v>4</v>
      </c>
      <c r="K45" s="67">
        <v>152</v>
      </c>
      <c r="L45" s="64"/>
      <c r="M45" s="64" t="s">
        <v>29801</v>
      </c>
    </row>
    <row r="46" spans="1:21" x14ac:dyDescent="0.25">
      <c r="A46" s="64" t="s">
        <v>3159</v>
      </c>
      <c r="B46" s="64" t="s">
        <v>28005</v>
      </c>
      <c r="C46" s="9" t="s">
        <v>28006</v>
      </c>
      <c r="D46" s="9" t="s">
        <v>29806</v>
      </c>
      <c r="E46" s="9">
        <v>1</v>
      </c>
      <c r="F46" s="9">
        <v>3</v>
      </c>
      <c r="G46" s="9" t="s">
        <v>29848</v>
      </c>
      <c r="H46" s="3" t="s">
        <v>28059</v>
      </c>
      <c r="I46" s="64">
        <v>6</v>
      </c>
      <c r="J46" s="64">
        <v>7</v>
      </c>
      <c r="K46" s="67">
        <v>106</v>
      </c>
      <c r="L46" s="64">
        <v>55</v>
      </c>
      <c r="M46" s="64" t="s">
        <v>29807</v>
      </c>
    </row>
    <row r="47" spans="1:21" x14ac:dyDescent="0.25">
      <c r="A47" s="64" t="s">
        <v>3159</v>
      </c>
      <c r="B47" s="64" t="s">
        <v>28005</v>
      </c>
      <c r="C47" s="9" t="s">
        <v>28004</v>
      </c>
      <c r="D47" s="9" t="s">
        <v>29809</v>
      </c>
      <c r="E47" s="9">
        <v>1</v>
      </c>
      <c r="F47" s="9">
        <v>3</v>
      </c>
      <c r="G47" s="9" t="s">
        <v>29849</v>
      </c>
      <c r="H47" s="3" t="s">
        <v>28060</v>
      </c>
      <c r="I47" s="64">
        <v>6</v>
      </c>
      <c r="J47" s="64">
        <v>10</v>
      </c>
      <c r="K47" s="67">
        <v>106</v>
      </c>
      <c r="L47" s="64">
        <v>55</v>
      </c>
      <c r="M47" s="64" t="s">
        <v>29807</v>
      </c>
    </row>
    <row r="48" spans="1:21" x14ac:dyDescent="0.25">
      <c r="A48" s="65" t="s">
        <v>103</v>
      </c>
      <c r="B48" s="65" t="s">
        <v>28005</v>
      </c>
      <c r="C48" s="65" t="s">
        <v>28004</v>
      </c>
      <c r="D48" s="65" t="s">
        <v>29810</v>
      </c>
      <c r="E48" s="65">
        <v>1</v>
      </c>
      <c r="F48" s="65">
        <v>3</v>
      </c>
      <c r="G48" s="9" t="s">
        <v>29850</v>
      </c>
      <c r="H48" s="3" t="s">
        <v>28061</v>
      </c>
      <c r="I48" s="65">
        <v>7</v>
      </c>
      <c r="J48" s="65">
        <v>10</v>
      </c>
      <c r="K48" s="68">
        <v>80</v>
      </c>
      <c r="L48" s="65"/>
      <c r="M48" s="65" t="s">
        <v>29811</v>
      </c>
    </row>
    <row r="49" spans="1:10" x14ac:dyDescent="0.25">
      <c r="A49" s="64" t="s">
        <v>7011</v>
      </c>
      <c r="B49" s="9" t="s">
        <v>28007</v>
      </c>
      <c r="C49" s="65" t="s">
        <v>28004</v>
      </c>
      <c r="D49" s="65" t="s">
        <v>29812</v>
      </c>
      <c r="E49" s="9">
        <v>1</v>
      </c>
      <c r="F49" s="9">
        <v>2</v>
      </c>
      <c r="G49" s="9" t="s">
        <v>29851</v>
      </c>
      <c r="H49" s="3" t="s">
        <v>28062</v>
      </c>
      <c r="I49" s="64">
        <v>5</v>
      </c>
      <c r="J49" s="64">
        <v>9</v>
      </c>
    </row>
    <row r="50" spans="1:10" x14ac:dyDescent="0.25">
      <c r="H50" s="3"/>
    </row>
    <row r="51" spans="1:10" x14ac:dyDescent="0.25">
      <c r="H51" s="3"/>
    </row>
  </sheetData>
  <conditionalFormatting sqref="H19:H51">
    <cfRule type="duplicateValues" dxfId="8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R1134"/>
  <sheetViews>
    <sheetView workbookViewId="0">
      <selection activeCell="C33" sqref="C33"/>
    </sheetView>
  </sheetViews>
  <sheetFormatPr defaultRowHeight="15.75" x14ac:dyDescent="0.25"/>
  <cols>
    <col min="1" max="1" width="9.25" style="9" bestFit="1" customWidth="1"/>
    <col min="2" max="2" width="29" style="9" bestFit="1" customWidth="1"/>
    <col min="3" max="3" width="72" style="9" bestFit="1" customWidth="1"/>
    <col min="4" max="4" width="10.375" style="9" bestFit="1" customWidth="1"/>
    <col min="5" max="5" width="15.125" style="9" bestFit="1" customWidth="1"/>
    <col min="6" max="6" width="7.75" style="3" customWidth="1"/>
    <col min="7" max="7" width="13.875" style="3" bestFit="1" customWidth="1"/>
    <col min="8" max="8" width="8.625" style="9" bestFit="1" customWidth="1"/>
    <col min="9" max="9" width="8.5" style="3" bestFit="1" customWidth="1"/>
    <col min="10" max="11" width="6.625" style="3" bestFit="1" customWidth="1"/>
    <col min="12" max="12" width="6.875" style="3" bestFit="1" customWidth="1"/>
    <col min="13" max="13" width="5.5" style="3" customWidth="1"/>
    <col min="14" max="14" width="5.75" style="3" bestFit="1" customWidth="1"/>
    <col min="15" max="15" width="5.125" style="3" bestFit="1" customWidth="1"/>
    <col min="16" max="16" width="18.25" style="9" bestFit="1" customWidth="1"/>
    <col min="17" max="17" width="5.125" style="9" bestFit="1" customWidth="1"/>
    <col min="18" max="16384" width="9" style="9"/>
  </cols>
  <sheetData>
    <row r="1" spans="1:18" x14ac:dyDescent="0.25">
      <c r="A1" s="9" t="s">
        <v>7</v>
      </c>
      <c r="B1" s="9" t="s">
        <v>26970</v>
      </c>
      <c r="C1" s="9" t="s">
        <v>26971</v>
      </c>
      <c r="D1" s="9" t="s">
        <v>26972</v>
      </c>
      <c r="E1" s="9" t="s">
        <v>26973</v>
      </c>
      <c r="F1" s="3" t="s">
        <v>26974</v>
      </c>
      <c r="G1" s="3" t="s">
        <v>26976</v>
      </c>
      <c r="H1" s="9" t="s">
        <v>26977</v>
      </c>
      <c r="I1" s="3" t="s">
        <v>26975</v>
      </c>
      <c r="J1" s="3" t="s">
        <v>21058</v>
      </c>
      <c r="K1" s="3" t="s">
        <v>7684</v>
      </c>
      <c r="L1" s="3" t="s">
        <v>7685</v>
      </c>
      <c r="M1" s="3" t="s">
        <v>7686</v>
      </c>
      <c r="N1" s="3" t="s">
        <v>7687</v>
      </c>
      <c r="O1" s="3" t="s">
        <v>7688</v>
      </c>
      <c r="P1" s="9" t="s">
        <v>7689</v>
      </c>
      <c r="Q1" s="9" t="s">
        <v>26978</v>
      </c>
    </row>
    <row r="2" spans="1:18" s="54" customFormat="1" x14ac:dyDescent="0.25">
      <c r="A2" s="52" t="s">
        <v>28009</v>
      </c>
      <c r="B2" s="52" t="s">
        <v>8055</v>
      </c>
      <c r="C2" s="52" t="s">
        <v>26981</v>
      </c>
      <c r="D2" s="52" t="s">
        <v>10199</v>
      </c>
      <c r="E2" s="52" t="s">
        <v>26982</v>
      </c>
      <c r="F2" s="53">
        <v>0</v>
      </c>
      <c r="G2" s="53">
        <v>8</v>
      </c>
      <c r="H2" s="52" t="s">
        <v>9784</v>
      </c>
      <c r="I2" s="53">
        <v>0</v>
      </c>
      <c r="J2" s="53">
        <v>10</v>
      </c>
      <c r="K2" s="53">
        <v>0</v>
      </c>
      <c r="L2" s="53">
        <v>0</v>
      </c>
      <c r="M2" s="53">
        <v>10</v>
      </c>
      <c r="N2" s="53">
        <v>0</v>
      </c>
      <c r="O2" s="53"/>
      <c r="P2" s="53">
        <v>0</v>
      </c>
      <c r="Q2" s="53"/>
      <c r="R2" s="53"/>
    </row>
    <row r="3" spans="1:18" s="54" customFormat="1" x14ac:dyDescent="0.25">
      <c r="A3" s="52" t="s">
        <v>28010</v>
      </c>
      <c r="B3" s="52" t="s">
        <v>8107</v>
      </c>
      <c r="C3" s="52" t="s">
        <v>26983</v>
      </c>
      <c r="D3" s="52" t="s">
        <v>10199</v>
      </c>
      <c r="E3" s="52" t="s">
        <v>26982</v>
      </c>
      <c r="F3" s="53">
        <v>0</v>
      </c>
      <c r="G3" s="53">
        <v>8</v>
      </c>
      <c r="H3" s="52" t="s">
        <v>9784</v>
      </c>
      <c r="I3" s="53">
        <v>0</v>
      </c>
      <c r="J3" s="53">
        <v>10</v>
      </c>
      <c r="K3" s="53">
        <v>0</v>
      </c>
      <c r="L3" s="53">
        <v>0</v>
      </c>
      <c r="M3" s="53">
        <v>10</v>
      </c>
      <c r="N3" s="53">
        <v>0</v>
      </c>
      <c r="O3" s="53">
        <v>0</v>
      </c>
      <c r="P3" s="53"/>
      <c r="Q3" s="53"/>
      <c r="R3" s="53"/>
    </row>
    <row r="4" spans="1:18" s="54" customFormat="1" x14ac:dyDescent="0.25">
      <c r="A4" s="52" t="s">
        <v>28011</v>
      </c>
      <c r="B4" s="52" t="s">
        <v>11036</v>
      </c>
      <c r="C4" s="52" t="s">
        <v>26984</v>
      </c>
      <c r="D4" s="52" t="s">
        <v>7446</v>
      </c>
      <c r="E4" s="52" t="s">
        <v>230</v>
      </c>
      <c r="F4" s="53">
        <v>0</v>
      </c>
      <c r="G4" s="53">
        <v>14</v>
      </c>
      <c r="H4" s="52" t="s">
        <v>9784</v>
      </c>
      <c r="I4" s="53">
        <v>0</v>
      </c>
      <c r="J4" s="53">
        <v>18</v>
      </c>
      <c r="K4" s="53">
        <v>0</v>
      </c>
      <c r="L4" s="53">
        <v>0</v>
      </c>
      <c r="M4" s="53">
        <v>18</v>
      </c>
      <c r="N4" s="53">
        <v>0</v>
      </c>
      <c r="O4" s="53">
        <v>0</v>
      </c>
      <c r="P4" s="53"/>
      <c r="Q4" s="53"/>
      <c r="R4" s="53"/>
    </row>
    <row r="5" spans="1:18" s="54" customFormat="1" x14ac:dyDescent="0.25">
      <c r="A5" s="52" t="s">
        <v>28012</v>
      </c>
      <c r="B5" s="52" t="s">
        <v>11037</v>
      </c>
      <c r="C5" s="52" t="s">
        <v>26985</v>
      </c>
      <c r="D5" s="52" t="s">
        <v>10601</v>
      </c>
      <c r="E5" s="52" t="s">
        <v>230</v>
      </c>
      <c r="F5" s="53">
        <v>0</v>
      </c>
      <c r="G5" s="53">
        <v>8</v>
      </c>
      <c r="H5" s="52" t="s">
        <v>9784</v>
      </c>
      <c r="I5" s="53">
        <v>0</v>
      </c>
      <c r="J5" s="53">
        <v>10</v>
      </c>
      <c r="K5" s="53">
        <v>0</v>
      </c>
      <c r="L5" s="53">
        <v>0</v>
      </c>
      <c r="M5" s="53">
        <v>10</v>
      </c>
      <c r="N5" s="53">
        <v>0</v>
      </c>
      <c r="O5" s="53"/>
      <c r="P5" s="53"/>
      <c r="Q5" s="53"/>
      <c r="R5" s="53"/>
    </row>
    <row r="6" spans="1:18" s="54" customFormat="1" x14ac:dyDescent="0.25">
      <c r="A6" s="52" t="s">
        <v>28013</v>
      </c>
      <c r="B6" s="52" t="s">
        <v>11038</v>
      </c>
      <c r="C6" s="52" t="s">
        <v>26986</v>
      </c>
      <c r="D6" s="52" t="s">
        <v>10601</v>
      </c>
      <c r="E6" s="52" t="s">
        <v>230</v>
      </c>
      <c r="F6" s="53">
        <v>0</v>
      </c>
      <c r="G6" s="53">
        <v>8</v>
      </c>
      <c r="H6" s="52" t="s">
        <v>9784</v>
      </c>
      <c r="I6" s="53">
        <v>0</v>
      </c>
      <c r="J6" s="53">
        <v>10</v>
      </c>
      <c r="K6" s="53">
        <v>0</v>
      </c>
      <c r="L6" s="53">
        <v>0</v>
      </c>
      <c r="M6" s="53">
        <v>10</v>
      </c>
      <c r="N6" s="53">
        <v>0</v>
      </c>
      <c r="O6" s="53"/>
      <c r="P6" s="53"/>
      <c r="Q6" s="53"/>
      <c r="R6" s="53"/>
    </row>
    <row r="7" spans="1:18" x14ac:dyDescent="0.25">
      <c r="A7" s="52" t="s">
        <v>26969</v>
      </c>
      <c r="B7" s="52" t="s">
        <v>7941</v>
      </c>
      <c r="C7" s="52" t="s">
        <v>27752</v>
      </c>
      <c r="D7" s="52" t="s">
        <v>10595</v>
      </c>
      <c r="E7" s="52" t="s">
        <v>27037</v>
      </c>
      <c r="F7" s="53">
        <v>0</v>
      </c>
      <c r="G7" s="53">
        <v>150</v>
      </c>
      <c r="H7" s="52" t="s">
        <v>7683</v>
      </c>
      <c r="I7" s="53">
        <v>0</v>
      </c>
      <c r="J7" s="53">
        <v>150</v>
      </c>
      <c r="K7" s="53">
        <v>0</v>
      </c>
      <c r="L7" s="53">
        <v>30</v>
      </c>
      <c r="M7" s="53">
        <v>120</v>
      </c>
      <c r="N7" s="53"/>
      <c r="O7" s="53">
        <v>0</v>
      </c>
      <c r="P7" s="53"/>
      <c r="Q7" s="53"/>
      <c r="R7" s="53"/>
    </row>
    <row r="8" spans="1:18" x14ac:dyDescent="0.25">
      <c r="A8" s="3" t="s">
        <v>7324</v>
      </c>
      <c r="B8" s="3" t="s">
        <v>7843</v>
      </c>
      <c r="C8" s="3" t="s">
        <v>26987</v>
      </c>
      <c r="D8" s="3" t="s">
        <v>9832</v>
      </c>
      <c r="E8" s="3" t="s">
        <v>26980</v>
      </c>
      <c r="F8" s="50">
        <v>1</v>
      </c>
      <c r="G8" s="50">
        <v>10</v>
      </c>
      <c r="H8" s="3" t="s">
        <v>7683</v>
      </c>
      <c r="I8" s="51">
        <v>1</v>
      </c>
      <c r="J8" s="50">
        <v>21</v>
      </c>
      <c r="K8" s="50">
        <v>12</v>
      </c>
      <c r="L8" s="50">
        <v>0</v>
      </c>
      <c r="M8" s="50">
        <v>0</v>
      </c>
      <c r="N8" s="50">
        <v>9</v>
      </c>
      <c r="O8" s="50">
        <v>0</v>
      </c>
      <c r="P8" s="50">
        <v>0</v>
      </c>
      <c r="Q8" s="50"/>
    </row>
    <row r="9" spans="1:18" x14ac:dyDescent="0.25">
      <c r="A9" s="3" t="s">
        <v>7318</v>
      </c>
      <c r="B9" s="3" t="s">
        <v>7844</v>
      </c>
      <c r="C9" s="3" t="s">
        <v>26988</v>
      </c>
      <c r="D9" s="3" t="s">
        <v>9832</v>
      </c>
      <c r="E9" s="3" t="s">
        <v>26980</v>
      </c>
      <c r="F9" s="50">
        <v>1</v>
      </c>
      <c r="G9" s="50">
        <v>10</v>
      </c>
      <c r="H9" s="3" t="s">
        <v>7683</v>
      </c>
      <c r="I9" s="51">
        <v>1</v>
      </c>
      <c r="J9" s="50">
        <v>21</v>
      </c>
      <c r="K9" s="50">
        <v>12</v>
      </c>
      <c r="L9" s="50">
        <v>0</v>
      </c>
      <c r="M9" s="50">
        <v>0</v>
      </c>
      <c r="N9" s="50">
        <v>9</v>
      </c>
      <c r="O9" s="50">
        <v>0</v>
      </c>
      <c r="P9" s="50">
        <v>0</v>
      </c>
      <c r="Q9" s="50"/>
    </row>
    <row r="10" spans="1:18" x14ac:dyDescent="0.25">
      <c r="A10" s="3" t="s">
        <v>7343</v>
      </c>
      <c r="B10" s="3" t="s">
        <v>7818</v>
      </c>
      <c r="C10" s="3" t="s">
        <v>26989</v>
      </c>
      <c r="D10" s="3" t="s">
        <v>9824</v>
      </c>
      <c r="E10" s="3" t="s">
        <v>26990</v>
      </c>
      <c r="F10" s="50">
        <v>1</v>
      </c>
      <c r="G10" s="50">
        <v>10</v>
      </c>
      <c r="H10" s="3" t="s">
        <v>7683</v>
      </c>
      <c r="I10" s="51">
        <v>1</v>
      </c>
      <c r="J10" s="50">
        <v>21</v>
      </c>
      <c r="K10" s="50">
        <v>12</v>
      </c>
      <c r="L10" s="50">
        <v>0</v>
      </c>
      <c r="M10" s="50">
        <v>0</v>
      </c>
      <c r="N10" s="50">
        <v>9</v>
      </c>
      <c r="O10" s="50">
        <v>0</v>
      </c>
      <c r="P10" s="50">
        <v>0</v>
      </c>
      <c r="Q10" s="50"/>
    </row>
    <row r="11" spans="1:18" x14ac:dyDescent="0.25">
      <c r="A11" s="3" t="s">
        <v>3138</v>
      </c>
      <c r="B11" s="3" t="s">
        <v>7909</v>
      </c>
      <c r="C11" s="3" t="s">
        <v>26991</v>
      </c>
      <c r="D11" s="3" t="s">
        <v>7443</v>
      </c>
      <c r="E11" s="3" t="s">
        <v>26992</v>
      </c>
      <c r="F11" s="50">
        <v>3</v>
      </c>
      <c r="G11" s="50">
        <v>24</v>
      </c>
      <c r="H11" s="3" t="s">
        <v>7683</v>
      </c>
      <c r="I11" s="51">
        <v>3</v>
      </c>
      <c r="J11" s="50">
        <v>65</v>
      </c>
      <c r="K11" s="50">
        <v>30</v>
      </c>
      <c r="L11" s="50">
        <v>0</v>
      </c>
      <c r="M11" s="50">
        <v>20</v>
      </c>
      <c r="N11" s="50">
        <v>15</v>
      </c>
      <c r="O11" s="50">
        <v>0</v>
      </c>
      <c r="P11" s="50">
        <v>0</v>
      </c>
      <c r="Q11" s="50"/>
    </row>
    <row r="12" spans="1:18" x14ac:dyDescent="0.25">
      <c r="A12" s="3" t="s">
        <v>7314</v>
      </c>
      <c r="B12" s="3" t="s">
        <v>7838</v>
      </c>
      <c r="C12" s="3" t="s">
        <v>26993</v>
      </c>
      <c r="D12" s="3" t="s">
        <v>6967</v>
      </c>
      <c r="E12" s="3" t="s">
        <v>26994</v>
      </c>
      <c r="F12" s="50">
        <v>2</v>
      </c>
      <c r="G12" s="50">
        <v>17</v>
      </c>
      <c r="H12" s="3" t="s">
        <v>7683</v>
      </c>
      <c r="I12" s="51">
        <v>2</v>
      </c>
      <c r="J12" s="50">
        <v>48</v>
      </c>
      <c r="K12" s="50">
        <v>21</v>
      </c>
      <c r="L12" s="50">
        <v>0</v>
      </c>
      <c r="M12" s="50">
        <v>0</v>
      </c>
      <c r="N12" s="50">
        <v>27</v>
      </c>
      <c r="O12" s="50">
        <v>0</v>
      </c>
      <c r="P12" s="50">
        <v>0</v>
      </c>
      <c r="Q12" s="50"/>
    </row>
    <row r="13" spans="1:18" x14ac:dyDescent="0.25">
      <c r="A13" s="3" t="s">
        <v>7352</v>
      </c>
      <c r="B13" s="3" t="s">
        <v>7814</v>
      </c>
      <c r="C13" s="3" t="s">
        <v>26995</v>
      </c>
      <c r="D13" s="3" t="s">
        <v>9895</v>
      </c>
      <c r="E13" s="3" t="s">
        <v>26992</v>
      </c>
      <c r="F13" s="50">
        <v>1</v>
      </c>
      <c r="G13" s="50">
        <v>10</v>
      </c>
      <c r="H13" s="3" t="s">
        <v>7683</v>
      </c>
      <c r="I13" s="51">
        <v>1</v>
      </c>
      <c r="J13" s="50">
        <v>21</v>
      </c>
      <c r="K13" s="50">
        <v>12</v>
      </c>
      <c r="L13" s="50">
        <v>0</v>
      </c>
      <c r="M13" s="50">
        <v>0</v>
      </c>
      <c r="N13" s="50">
        <v>9</v>
      </c>
      <c r="O13" s="50">
        <v>0</v>
      </c>
      <c r="P13" s="50">
        <v>0</v>
      </c>
      <c r="Q13" s="50"/>
    </row>
    <row r="14" spans="1:18" x14ac:dyDescent="0.25">
      <c r="A14" s="3" t="s">
        <v>7350</v>
      </c>
      <c r="B14" s="3" t="s">
        <v>7840</v>
      </c>
      <c r="C14" s="3" t="s">
        <v>26996</v>
      </c>
      <c r="D14" s="3" t="s">
        <v>9895</v>
      </c>
      <c r="E14" s="3" t="s">
        <v>26992</v>
      </c>
      <c r="F14" s="50">
        <v>1</v>
      </c>
      <c r="G14" s="50">
        <v>10</v>
      </c>
      <c r="H14" s="3" t="s">
        <v>7683</v>
      </c>
      <c r="I14" s="51">
        <v>1</v>
      </c>
      <c r="J14" s="50">
        <v>21</v>
      </c>
      <c r="K14" s="50">
        <v>12</v>
      </c>
      <c r="L14" s="50">
        <v>0</v>
      </c>
      <c r="M14" s="50">
        <v>0</v>
      </c>
      <c r="N14" s="50">
        <v>9</v>
      </c>
      <c r="O14" s="50">
        <v>0</v>
      </c>
      <c r="P14" s="50">
        <v>0</v>
      </c>
      <c r="Q14" s="50"/>
    </row>
    <row r="15" spans="1:18" x14ac:dyDescent="0.25">
      <c r="A15" s="3" t="s">
        <v>7353</v>
      </c>
      <c r="B15" s="3" t="s">
        <v>7929</v>
      </c>
      <c r="C15" s="3" t="s">
        <v>26997</v>
      </c>
      <c r="D15" s="3" t="s">
        <v>9895</v>
      </c>
      <c r="E15" s="3" t="s">
        <v>26992</v>
      </c>
      <c r="F15" s="50">
        <v>1</v>
      </c>
      <c r="G15" s="50">
        <v>10</v>
      </c>
      <c r="H15" s="3" t="s">
        <v>7683</v>
      </c>
      <c r="I15" s="51">
        <v>1</v>
      </c>
      <c r="J15" s="50">
        <v>21</v>
      </c>
      <c r="K15" s="50">
        <v>12</v>
      </c>
      <c r="L15" s="50">
        <v>0</v>
      </c>
      <c r="M15" s="50">
        <v>0</v>
      </c>
      <c r="N15" s="50">
        <v>9</v>
      </c>
      <c r="O15" s="50">
        <v>0</v>
      </c>
      <c r="P15" s="50">
        <v>0</v>
      </c>
      <c r="Q15" s="50"/>
    </row>
    <row r="16" spans="1:18" x14ac:dyDescent="0.25">
      <c r="A16" s="3" t="s">
        <v>7330</v>
      </c>
      <c r="B16" s="3" t="s">
        <v>7836</v>
      </c>
      <c r="C16" s="3" t="s">
        <v>26998</v>
      </c>
      <c r="D16" s="3" t="s">
        <v>9832</v>
      </c>
      <c r="E16" s="3" t="s">
        <v>26980</v>
      </c>
      <c r="F16" s="50">
        <v>1</v>
      </c>
      <c r="G16" s="50">
        <v>10</v>
      </c>
      <c r="H16" s="3" t="s">
        <v>7683</v>
      </c>
      <c r="I16" s="51">
        <v>1</v>
      </c>
      <c r="J16" s="50">
        <v>21</v>
      </c>
      <c r="K16" s="50">
        <v>12</v>
      </c>
      <c r="L16" s="50">
        <v>0</v>
      </c>
      <c r="M16" s="50">
        <v>0</v>
      </c>
      <c r="N16" s="50">
        <v>9</v>
      </c>
      <c r="O16" s="50">
        <v>0</v>
      </c>
      <c r="P16" s="50">
        <v>0</v>
      </c>
      <c r="Q16" s="50"/>
    </row>
    <row r="17" spans="1:17" x14ac:dyDescent="0.25">
      <c r="A17" s="3" t="s">
        <v>7331</v>
      </c>
      <c r="B17" s="3" t="s">
        <v>7837</v>
      </c>
      <c r="C17" s="3" t="s">
        <v>26999</v>
      </c>
      <c r="D17" s="3" t="s">
        <v>9832</v>
      </c>
      <c r="E17" s="3" t="s">
        <v>26980</v>
      </c>
      <c r="F17" s="50">
        <v>2</v>
      </c>
      <c r="G17" s="50">
        <v>17</v>
      </c>
      <c r="H17" s="3" t="s">
        <v>7683</v>
      </c>
      <c r="I17" s="51">
        <v>2</v>
      </c>
      <c r="J17" s="50">
        <v>48</v>
      </c>
      <c r="K17" s="50">
        <v>21</v>
      </c>
      <c r="L17" s="50">
        <v>0</v>
      </c>
      <c r="M17" s="50">
        <v>0</v>
      </c>
      <c r="N17" s="50">
        <v>27</v>
      </c>
      <c r="O17" s="50">
        <v>0</v>
      </c>
      <c r="P17" s="50">
        <v>0</v>
      </c>
      <c r="Q17" s="50"/>
    </row>
    <row r="18" spans="1:17" x14ac:dyDescent="0.25">
      <c r="A18" s="3" t="s">
        <v>7325</v>
      </c>
      <c r="B18" s="3" t="s">
        <v>7845</v>
      </c>
      <c r="C18" s="3" t="s">
        <v>27000</v>
      </c>
      <c r="D18" s="3" t="s">
        <v>9832</v>
      </c>
      <c r="E18" s="3" t="s">
        <v>26980</v>
      </c>
      <c r="F18" s="50">
        <v>1</v>
      </c>
      <c r="G18" s="50">
        <v>10</v>
      </c>
      <c r="H18" s="3" t="s">
        <v>7683</v>
      </c>
      <c r="I18" s="51">
        <v>1</v>
      </c>
      <c r="J18" s="50">
        <v>21</v>
      </c>
      <c r="K18" s="50">
        <v>12</v>
      </c>
      <c r="L18" s="50">
        <v>0</v>
      </c>
      <c r="M18" s="50">
        <v>0</v>
      </c>
      <c r="N18" s="50">
        <v>9</v>
      </c>
      <c r="O18" s="50">
        <v>0</v>
      </c>
      <c r="P18" s="50">
        <v>0</v>
      </c>
      <c r="Q18" s="50"/>
    </row>
    <row r="19" spans="1:17" x14ac:dyDescent="0.25">
      <c r="A19" s="3" t="s">
        <v>7329</v>
      </c>
      <c r="B19" s="3" t="s">
        <v>7930</v>
      </c>
      <c r="C19" s="3" t="s">
        <v>27001</v>
      </c>
      <c r="D19" s="3" t="s">
        <v>9863</v>
      </c>
      <c r="E19" s="3" t="s">
        <v>230</v>
      </c>
      <c r="F19" s="50">
        <v>1</v>
      </c>
      <c r="G19" s="50">
        <v>10</v>
      </c>
      <c r="H19" s="3" t="s">
        <v>7683</v>
      </c>
      <c r="I19" s="51">
        <v>1</v>
      </c>
      <c r="J19" s="50">
        <v>21</v>
      </c>
      <c r="K19" s="50">
        <v>12</v>
      </c>
      <c r="L19" s="50">
        <v>0</v>
      </c>
      <c r="M19" s="50">
        <v>0</v>
      </c>
      <c r="N19" s="50">
        <v>9</v>
      </c>
      <c r="O19" s="50">
        <v>0</v>
      </c>
      <c r="P19" s="50">
        <v>0</v>
      </c>
      <c r="Q19" s="50"/>
    </row>
    <row r="20" spans="1:17" x14ac:dyDescent="0.25">
      <c r="A20" s="3" t="s">
        <v>7322</v>
      </c>
      <c r="B20" s="3" t="s">
        <v>7819</v>
      </c>
      <c r="C20" s="3" t="s">
        <v>27002</v>
      </c>
      <c r="D20" s="3" t="s">
        <v>9863</v>
      </c>
      <c r="E20" s="3" t="s">
        <v>230</v>
      </c>
      <c r="F20" s="50">
        <v>1</v>
      </c>
      <c r="G20" s="50">
        <v>10</v>
      </c>
      <c r="H20" s="3" t="s">
        <v>7683</v>
      </c>
      <c r="I20" s="51">
        <v>1</v>
      </c>
      <c r="J20" s="50">
        <v>21</v>
      </c>
      <c r="K20" s="50">
        <v>12</v>
      </c>
      <c r="L20" s="50">
        <v>0</v>
      </c>
      <c r="M20" s="50">
        <v>0</v>
      </c>
      <c r="N20" s="50">
        <v>9</v>
      </c>
      <c r="O20" s="50">
        <v>0</v>
      </c>
      <c r="P20" s="50">
        <v>0</v>
      </c>
      <c r="Q20" s="50"/>
    </row>
    <row r="21" spans="1:17" x14ac:dyDescent="0.25">
      <c r="A21" s="3" t="s">
        <v>7315</v>
      </c>
      <c r="B21" s="3" t="s">
        <v>7842</v>
      </c>
      <c r="C21" s="3" t="s">
        <v>27003</v>
      </c>
      <c r="D21" s="3" t="s">
        <v>9863</v>
      </c>
      <c r="E21" s="3" t="s">
        <v>230</v>
      </c>
      <c r="F21" s="50">
        <v>1</v>
      </c>
      <c r="G21" s="50">
        <v>10</v>
      </c>
      <c r="H21" s="3" t="s">
        <v>7683</v>
      </c>
      <c r="I21" s="51">
        <v>1</v>
      </c>
      <c r="J21" s="50">
        <v>21</v>
      </c>
      <c r="K21" s="50">
        <v>12</v>
      </c>
      <c r="L21" s="50">
        <v>0</v>
      </c>
      <c r="M21" s="50">
        <v>0</v>
      </c>
      <c r="N21" s="50">
        <v>9</v>
      </c>
      <c r="O21" s="50">
        <v>0</v>
      </c>
      <c r="P21" s="50">
        <v>0</v>
      </c>
      <c r="Q21" s="50"/>
    </row>
    <row r="22" spans="1:17" x14ac:dyDescent="0.25">
      <c r="A22" s="3" t="s">
        <v>7364</v>
      </c>
      <c r="B22" s="3" t="s">
        <v>7850</v>
      </c>
      <c r="C22" s="3" t="s">
        <v>27004</v>
      </c>
      <c r="D22" s="3" t="s">
        <v>9863</v>
      </c>
      <c r="E22" s="3" t="s">
        <v>230</v>
      </c>
      <c r="F22" s="50">
        <v>2</v>
      </c>
      <c r="G22" s="50">
        <v>17</v>
      </c>
      <c r="H22" s="3" t="s">
        <v>7683</v>
      </c>
      <c r="I22" s="51">
        <v>2</v>
      </c>
      <c r="J22" s="50">
        <v>48</v>
      </c>
      <c r="K22" s="50">
        <v>21</v>
      </c>
      <c r="L22" s="50">
        <v>0</v>
      </c>
      <c r="M22" s="50">
        <v>0</v>
      </c>
      <c r="N22" s="50">
        <v>27</v>
      </c>
      <c r="O22" s="50">
        <v>0</v>
      </c>
      <c r="P22" s="50">
        <v>0</v>
      </c>
      <c r="Q22" s="50"/>
    </row>
    <row r="23" spans="1:17" x14ac:dyDescent="0.25">
      <c r="A23" s="3" t="s">
        <v>3132</v>
      </c>
      <c r="B23" s="3" t="s">
        <v>7851</v>
      </c>
      <c r="C23" s="3" t="s">
        <v>27005</v>
      </c>
      <c r="D23" s="3" t="s">
        <v>9863</v>
      </c>
      <c r="E23" s="3" t="s">
        <v>230</v>
      </c>
      <c r="F23" s="50">
        <v>3</v>
      </c>
      <c r="G23" s="50">
        <v>24</v>
      </c>
      <c r="H23" s="3" t="s">
        <v>7683</v>
      </c>
      <c r="I23" s="51">
        <v>3</v>
      </c>
      <c r="J23" s="50">
        <v>60</v>
      </c>
      <c r="K23" s="50">
        <v>30</v>
      </c>
      <c r="L23" s="50">
        <v>0</v>
      </c>
      <c r="M23" s="50">
        <v>30</v>
      </c>
      <c r="N23" s="50">
        <v>0</v>
      </c>
      <c r="O23" s="50">
        <v>0</v>
      </c>
      <c r="P23" s="50">
        <v>0</v>
      </c>
      <c r="Q23" s="50"/>
    </row>
    <row r="24" spans="1:17" x14ac:dyDescent="0.25">
      <c r="A24" s="3" t="s">
        <v>7354</v>
      </c>
      <c r="B24" s="3" t="s">
        <v>7931</v>
      </c>
      <c r="C24" s="3" t="s">
        <v>27006</v>
      </c>
      <c r="D24" s="3" t="s">
        <v>10319</v>
      </c>
      <c r="E24" s="3" t="s">
        <v>27007</v>
      </c>
      <c r="F24" s="50">
        <v>1</v>
      </c>
      <c r="G24" s="50">
        <v>10</v>
      </c>
      <c r="H24" s="3" t="s">
        <v>7683</v>
      </c>
      <c r="I24" s="51">
        <v>1</v>
      </c>
      <c r="J24" s="50">
        <v>21</v>
      </c>
      <c r="K24" s="50">
        <v>12</v>
      </c>
      <c r="L24" s="50">
        <v>0</v>
      </c>
      <c r="M24" s="50">
        <v>0</v>
      </c>
      <c r="N24" s="50">
        <v>9</v>
      </c>
      <c r="O24" s="50">
        <v>0</v>
      </c>
      <c r="P24" s="50">
        <v>0</v>
      </c>
      <c r="Q24" s="50"/>
    </row>
    <row r="25" spans="1:17" x14ac:dyDescent="0.25">
      <c r="A25" s="3" t="s">
        <v>7356</v>
      </c>
      <c r="B25" s="3" t="s">
        <v>7932</v>
      </c>
      <c r="C25" s="3" t="s">
        <v>27008</v>
      </c>
      <c r="D25" s="3" t="s">
        <v>10313</v>
      </c>
      <c r="E25" s="3" t="s">
        <v>27007</v>
      </c>
      <c r="F25" s="50">
        <v>2</v>
      </c>
      <c r="G25" s="50">
        <v>0</v>
      </c>
      <c r="H25" s="3" t="s">
        <v>7683</v>
      </c>
      <c r="I25" s="51">
        <v>2</v>
      </c>
      <c r="J25" s="50">
        <v>90</v>
      </c>
      <c r="K25" s="50">
        <v>0</v>
      </c>
      <c r="L25" s="50">
        <v>0</v>
      </c>
      <c r="M25" s="50">
        <v>0</v>
      </c>
      <c r="N25" s="50">
        <v>0</v>
      </c>
      <c r="O25" s="50">
        <v>90</v>
      </c>
      <c r="P25" s="50">
        <v>0</v>
      </c>
      <c r="Q25" s="50"/>
    </row>
    <row r="26" spans="1:17" x14ac:dyDescent="0.25">
      <c r="A26" s="3" t="s">
        <v>7326</v>
      </c>
      <c r="B26" s="3" t="s">
        <v>7635</v>
      </c>
      <c r="C26" s="3" t="s">
        <v>27009</v>
      </c>
      <c r="D26" s="3" t="s">
        <v>10315</v>
      </c>
      <c r="E26" s="3" t="s">
        <v>27007</v>
      </c>
      <c r="F26" s="50">
        <v>3</v>
      </c>
      <c r="G26" s="50">
        <v>24</v>
      </c>
      <c r="H26" s="3" t="s">
        <v>7683</v>
      </c>
      <c r="I26" s="51">
        <v>3</v>
      </c>
      <c r="J26" s="50">
        <v>65</v>
      </c>
      <c r="K26" s="50">
        <v>30</v>
      </c>
      <c r="L26" s="50">
        <v>0</v>
      </c>
      <c r="M26" s="50">
        <v>20</v>
      </c>
      <c r="N26" s="50">
        <v>15</v>
      </c>
      <c r="O26" s="50">
        <v>0</v>
      </c>
      <c r="P26" s="50">
        <v>0</v>
      </c>
      <c r="Q26" s="50"/>
    </row>
    <row r="27" spans="1:17" x14ac:dyDescent="0.25">
      <c r="A27" s="3" t="s">
        <v>7355</v>
      </c>
      <c r="B27" s="3" t="s">
        <v>7933</v>
      </c>
      <c r="C27" s="3" t="s">
        <v>27010</v>
      </c>
      <c r="D27" s="3" t="s">
        <v>10313</v>
      </c>
      <c r="E27" s="3" t="s">
        <v>27007</v>
      </c>
      <c r="F27" s="50">
        <v>2</v>
      </c>
      <c r="G27" s="50">
        <v>17</v>
      </c>
      <c r="H27" s="3" t="s">
        <v>7683</v>
      </c>
      <c r="I27" s="51">
        <v>2</v>
      </c>
      <c r="J27" s="50">
        <v>48</v>
      </c>
      <c r="K27" s="50">
        <v>21</v>
      </c>
      <c r="L27" s="50">
        <v>0</v>
      </c>
      <c r="M27" s="50">
        <v>0</v>
      </c>
      <c r="N27" s="50">
        <v>27</v>
      </c>
      <c r="O27" s="50">
        <v>0</v>
      </c>
      <c r="P27" s="50">
        <v>0</v>
      </c>
      <c r="Q27" s="50"/>
    </row>
    <row r="28" spans="1:17" x14ac:dyDescent="0.25">
      <c r="A28" s="3" t="s">
        <v>7323</v>
      </c>
      <c r="B28" s="3" t="s">
        <v>7820</v>
      </c>
      <c r="C28" s="3" t="s">
        <v>27011</v>
      </c>
      <c r="D28" s="3" t="s">
        <v>9828</v>
      </c>
      <c r="E28" s="3" t="s">
        <v>26980</v>
      </c>
      <c r="F28" s="50">
        <v>2</v>
      </c>
      <c r="G28" s="50">
        <v>17</v>
      </c>
      <c r="H28" s="3" t="s">
        <v>7683</v>
      </c>
      <c r="I28" s="51">
        <v>2</v>
      </c>
      <c r="J28" s="50">
        <v>48</v>
      </c>
      <c r="K28" s="50">
        <v>21</v>
      </c>
      <c r="L28" s="50">
        <v>0</v>
      </c>
      <c r="M28" s="50">
        <v>0</v>
      </c>
      <c r="N28" s="50">
        <v>27</v>
      </c>
      <c r="O28" s="50">
        <v>0</v>
      </c>
      <c r="P28" s="50">
        <v>0</v>
      </c>
      <c r="Q28" s="50"/>
    </row>
    <row r="29" spans="1:17" x14ac:dyDescent="0.25">
      <c r="A29" s="3" t="s">
        <v>7319</v>
      </c>
      <c r="B29" s="3" t="s">
        <v>7822</v>
      </c>
      <c r="C29" s="3" t="s">
        <v>27012</v>
      </c>
      <c r="D29" s="3" t="s">
        <v>9828</v>
      </c>
      <c r="E29" s="3" t="s">
        <v>26980</v>
      </c>
      <c r="F29" s="50">
        <v>2</v>
      </c>
      <c r="G29" s="50">
        <v>17</v>
      </c>
      <c r="H29" s="3" t="s">
        <v>7683</v>
      </c>
      <c r="I29" s="51">
        <v>2</v>
      </c>
      <c r="J29" s="50">
        <v>48</v>
      </c>
      <c r="K29" s="50">
        <v>21</v>
      </c>
      <c r="L29" s="50">
        <v>0</v>
      </c>
      <c r="M29" s="50">
        <v>0</v>
      </c>
      <c r="N29" s="50">
        <v>27</v>
      </c>
      <c r="O29" s="50">
        <v>0</v>
      </c>
      <c r="P29" s="50">
        <v>0</v>
      </c>
      <c r="Q29" s="50"/>
    </row>
    <row r="30" spans="1:17" x14ac:dyDescent="0.25">
      <c r="A30" s="3" t="s">
        <v>7360</v>
      </c>
      <c r="B30" s="3" t="s">
        <v>7846</v>
      </c>
      <c r="C30" s="3" t="s">
        <v>27013</v>
      </c>
      <c r="D30" s="3" t="s">
        <v>9909</v>
      </c>
      <c r="E30" s="3" t="s">
        <v>26992</v>
      </c>
      <c r="F30" s="50">
        <v>2</v>
      </c>
      <c r="G30" s="50">
        <v>0</v>
      </c>
      <c r="H30" s="3" t="s">
        <v>7683</v>
      </c>
      <c r="I30" s="51">
        <v>2</v>
      </c>
      <c r="J30" s="50">
        <v>90</v>
      </c>
      <c r="K30" s="50">
        <v>0</v>
      </c>
      <c r="L30" s="50">
        <v>0</v>
      </c>
      <c r="M30" s="50">
        <v>0</v>
      </c>
      <c r="N30" s="50">
        <v>0</v>
      </c>
      <c r="O30" s="50">
        <v>90</v>
      </c>
      <c r="P30" s="50">
        <v>0</v>
      </c>
      <c r="Q30" s="50"/>
    </row>
    <row r="31" spans="1:17" x14ac:dyDescent="0.25">
      <c r="A31" s="3" t="s">
        <v>7328</v>
      </c>
      <c r="B31" s="3" t="s">
        <v>7935</v>
      </c>
      <c r="C31" s="3" t="s">
        <v>27014</v>
      </c>
      <c r="D31" s="3" t="s">
        <v>10075</v>
      </c>
      <c r="E31" s="3" t="s">
        <v>27015</v>
      </c>
      <c r="F31" s="50">
        <v>1</v>
      </c>
      <c r="G31" s="50">
        <v>10</v>
      </c>
      <c r="H31" s="3" t="s">
        <v>7683</v>
      </c>
      <c r="I31" s="51">
        <v>1</v>
      </c>
      <c r="J31" s="50">
        <v>21</v>
      </c>
      <c r="K31" s="50">
        <v>12</v>
      </c>
      <c r="L31" s="50">
        <v>0</v>
      </c>
      <c r="M31" s="50">
        <v>0</v>
      </c>
      <c r="N31" s="50">
        <v>9</v>
      </c>
      <c r="O31" s="50">
        <v>0</v>
      </c>
      <c r="P31" s="50">
        <v>0</v>
      </c>
      <c r="Q31" s="50"/>
    </row>
    <row r="32" spans="1:17" x14ac:dyDescent="0.25">
      <c r="A32" s="3" t="s">
        <v>7340</v>
      </c>
      <c r="B32" s="3" t="s">
        <v>7830</v>
      </c>
      <c r="C32" s="3" t="s">
        <v>27016</v>
      </c>
      <c r="D32" s="3" t="s">
        <v>9824</v>
      </c>
      <c r="E32" s="3" t="s">
        <v>26990</v>
      </c>
      <c r="F32" s="50">
        <v>2</v>
      </c>
      <c r="G32" s="50">
        <v>20</v>
      </c>
      <c r="H32" s="3" t="s">
        <v>7683</v>
      </c>
      <c r="I32" s="51">
        <v>2</v>
      </c>
      <c r="J32" s="50">
        <v>42</v>
      </c>
      <c r="K32" s="50">
        <v>24</v>
      </c>
      <c r="L32" s="50">
        <v>0</v>
      </c>
      <c r="M32" s="50">
        <v>0</v>
      </c>
      <c r="N32" s="50">
        <v>18</v>
      </c>
      <c r="O32" s="50">
        <v>0</v>
      </c>
      <c r="P32" s="50">
        <v>0</v>
      </c>
      <c r="Q32" s="50"/>
    </row>
    <row r="33" spans="1:17" x14ac:dyDescent="0.25">
      <c r="A33" s="3" t="s">
        <v>7341</v>
      </c>
      <c r="B33" s="3" t="s">
        <v>7827</v>
      </c>
      <c r="C33" s="3" t="s">
        <v>27017</v>
      </c>
      <c r="D33" s="3" t="s">
        <v>9824</v>
      </c>
      <c r="E33" s="3" t="s">
        <v>26990</v>
      </c>
      <c r="F33" s="50">
        <v>2</v>
      </c>
      <c r="G33" s="50">
        <v>20</v>
      </c>
      <c r="H33" s="3" t="s">
        <v>7683</v>
      </c>
      <c r="I33" s="51">
        <v>2</v>
      </c>
      <c r="J33" s="50">
        <v>42</v>
      </c>
      <c r="K33" s="50">
        <v>24</v>
      </c>
      <c r="L33" s="50">
        <v>0</v>
      </c>
      <c r="M33" s="50">
        <v>0</v>
      </c>
      <c r="N33" s="50">
        <v>18</v>
      </c>
      <c r="O33" s="50">
        <v>0</v>
      </c>
      <c r="P33" s="50">
        <v>0</v>
      </c>
      <c r="Q33" s="50"/>
    </row>
    <row r="34" spans="1:17" x14ac:dyDescent="0.25">
      <c r="A34" s="3" t="s">
        <v>7344</v>
      </c>
      <c r="B34" s="3" t="s">
        <v>7829</v>
      </c>
      <c r="C34" s="3" t="s">
        <v>27018</v>
      </c>
      <c r="D34" s="3" t="s">
        <v>9824</v>
      </c>
      <c r="E34" s="3" t="s">
        <v>26990</v>
      </c>
      <c r="F34" s="50">
        <v>2</v>
      </c>
      <c r="G34" s="50">
        <v>20</v>
      </c>
      <c r="H34" s="3" t="s">
        <v>7683</v>
      </c>
      <c r="I34" s="51">
        <v>2</v>
      </c>
      <c r="J34" s="50">
        <v>42</v>
      </c>
      <c r="K34" s="50">
        <v>24</v>
      </c>
      <c r="L34" s="50">
        <v>0</v>
      </c>
      <c r="M34" s="50">
        <v>0</v>
      </c>
      <c r="N34" s="50">
        <v>18</v>
      </c>
      <c r="O34" s="50">
        <v>0</v>
      </c>
      <c r="P34" s="50">
        <v>0</v>
      </c>
      <c r="Q34" s="50"/>
    </row>
    <row r="35" spans="1:17" x14ac:dyDescent="0.25">
      <c r="A35" s="3" t="s">
        <v>7321</v>
      </c>
      <c r="B35" s="3" t="s">
        <v>7821</v>
      </c>
      <c r="C35" s="3" t="s">
        <v>27019</v>
      </c>
      <c r="D35" s="3" t="s">
        <v>10667</v>
      </c>
      <c r="E35" s="3" t="s">
        <v>26980</v>
      </c>
      <c r="F35" s="50">
        <v>1</v>
      </c>
      <c r="G35" s="50">
        <v>10</v>
      </c>
      <c r="H35" s="3" t="s">
        <v>7683</v>
      </c>
      <c r="I35" s="51">
        <v>1</v>
      </c>
      <c r="J35" s="50">
        <v>21</v>
      </c>
      <c r="K35" s="50">
        <v>12</v>
      </c>
      <c r="L35" s="50">
        <v>0</v>
      </c>
      <c r="M35" s="50">
        <v>0</v>
      </c>
      <c r="N35" s="50">
        <v>9</v>
      </c>
      <c r="O35" s="50">
        <v>0</v>
      </c>
      <c r="P35" s="50">
        <v>0</v>
      </c>
      <c r="Q35" s="50"/>
    </row>
    <row r="36" spans="1:17" x14ac:dyDescent="0.25">
      <c r="A36" s="3" t="s">
        <v>7359</v>
      </c>
      <c r="B36" s="3" t="s">
        <v>7728</v>
      </c>
      <c r="C36" s="3" t="s">
        <v>27020</v>
      </c>
      <c r="D36" s="3" t="s">
        <v>9900</v>
      </c>
      <c r="E36" s="3" t="s">
        <v>26992</v>
      </c>
      <c r="F36" s="50">
        <v>1</v>
      </c>
      <c r="G36" s="50">
        <v>10</v>
      </c>
      <c r="H36" s="3" t="s">
        <v>7683</v>
      </c>
      <c r="I36" s="51">
        <v>1</v>
      </c>
      <c r="J36" s="50">
        <v>21</v>
      </c>
      <c r="K36" s="50">
        <v>12</v>
      </c>
      <c r="L36" s="50">
        <v>0</v>
      </c>
      <c r="M36" s="50">
        <v>0</v>
      </c>
      <c r="N36" s="50">
        <v>9</v>
      </c>
      <c r="O36" s="50">
        <v>0</v>
      </c>
      <c r="P36" s="50">
        <v>0</v>
      </c>
      <c r="Q36" s="50"/>
    </row>
    <row r="37" spans="1:17" x14ac:dyDescent="0.25">
      <c r="A37" s="3" t="s">
        <v>3136</v>
      </c>
      <c r="B37" s="3" t="s">
        <v>7812</v>
      </c>
      <c r="C37" s="3" t="s">
        <v>27021</v>
      </c>
      <c r="D37" s="3" t="s">
        <v>9890</v>
      </c>
      <c r="E37" s="3" t="s">
        <v>26992</v>
      </c>
      <c r="F37" s="50">
        <v>3</v>
      </c>
      <c r="G37" s="50">
        <v>24</v>
      </c>
      <c r="H37" s="3" t="s">
        <v>7683</v>
      </c>
      <c r="I37" s="51">
        <v>3</v>
      </c>
      <c r="J37" s="50">
        <v>67.5</v>
      </c>
      <c r="K37" s="50">
        <v>30</v>
      </c>
      <c r="L37" s="50">
        <v>0</v>
      </c>
      <c r="M37" s="50">
        <v>15</v>
      </c>
      <c r="N37" s="50">
        <v>22.5</v>
      </c>
      <c r="O37" s="50">
        <v>0</v>
      </c>
      <c r="P37" s="50">
        <v>0</v>
      </c>
      <c r="Q37" s="50"/>
    </row>
    <row r="38" spans="1:17" x14ac:dyDescent="0.25">
      <c r="A38" s="3" t="s">
        <v>7348</v>
      </c>
      <c r="B38" s="3" t="s">
        <v>7839</v>
      </c>
      <c r="C38" s="3" t="s">
        <v>27022</v>
      </c>
      <c r="D38" s="3" t="s">
        <v>9890</v>
      </c>
      <c r="E38" s="3" t="s">
        <v>26992</v>
      </c>
      <c r="F38" s="50">
        <v>2</v>
      </c>
      <c r="G38" s="50">
        <v>17</v>
      </c>
      <c r="H38" s="3" t="s">
        <v>7683</v>
      </c>
      <c r="I38" s="51">
        <v>2</v>
      </c>
      <c r="J38" s="50">
        <v>48</v>
      </c>
      <c r="K38" s="50">
        <v>21</v>
      </c>
      <c r="L38" s="50">
        <v>0</v>
      </c>
      <c r="M38" s="50">
        <v>0</v>
      </c>
      <c r="N38" s="50">
        <v>27</v>
      </c>
      <c r="O38" s="50">
        <v>0</v>
      </c>
      <c r="P38" s="50">
        <v>0</v>
      </c>
      <c r="Q38" s="50"/>
    </row>
    <row r="39" spans="1:17" x14ac:dyDescent="0.25">
      <c r="A39" s="3" t="s">
        <v>7327</v>
      </c>
      <c r="B39" s="3" t="s">
        <v>7826</v>
      </c>
      <c r="C39" s="3" t="s">
        <v>27023</v>
      </c>
      <c r="D39" s="3" t="s">
        <v>6985</v>
      </c>
      <c r="E39" s="3" t="s">
        <v>26980</v>
      </c>
      <c r="F39" s="50">
        <v>1</v>
      </c>
      <c r="G39" s="50">
        <v>10</v>
      </c>
      <c r="H39" s="3" t="s">
        <v>7683</v>
      </c>
      <c r="I39" s="51">
        <v>1</v>
      </c>
      <c r="J39" s="50">
        <v>21</v>
      </c>
      <c r="K39" s="50">
        <v>12</v>
      </c>
      <c r="L39" s="50">
        <v>0</v>
      </c>
      <c r="M39" s="50">
        <v>0</v>
      </c>
      <c r="N39" s="50">
        <v>9</v>
      </c>
      <c r="O39" s="50">
        <v>0</v>
      </c>
      <c r="P39" s="50">
        <v>0</v>
      </c>
      <c r="Q39" s="50"/>
    </row>
    <row r="40" spans="1:17" x14ac:dyDescent="0.25">
      <c r="A40" s="3" t="s">
        <v>7349</v>
      </c>
      <c r="B40" s="3" t="s">
        <v>7813</v>
      </c>
      <c r="C40" s="3" t="s">
        <v>27024</v>
      </c>
      <c r="D40" s="3" t="s">
        <v>7443</v>
      </c>
      <c r="E40" s="3" t="s">
        <v>26992</v>
      </c>
      <c r="F40" s="50">
        <v>3</v>
      </c>
      <c r="G40" s="50">
        <v>24</v>
      </c>
      <c r="H40" s="3" t="s">
        <v>7683</v>
      </c>
      <c r="I40" s="51">
        <v>3</v>
      </c>
      <c r="J40" s="50">
        <v>63</v>
      </c>
      <c r="K40" s="50">
        <v>30</v>
      </c>
      <c r="L40" s="50">
        <v>24</v>
      </c>
      <c r="M40" s="50">
        <v>0</v>
      </c>
      <c r="N40" s="50">
        <v>9</v>
      </c>
      <c r="O40" s="50">
        <v>0</v>
      </c>
      <c r="P40" s="50">
        <v>0</v>
      </c>
      <c r="Q40" s="50"/>
    </row>
    <row r="41" spans="1:17" x14ac:dyDescent="0.25">
      <c r="A41" s="3" t="s">
        <v>7312</v>
      </c>
      <c r="B41" s="3" t="s">
        <v>7816</v>
      </c>
      <c r="C41" s="3" t="s">
        <v>27025</v>
      </c>
      <c r="D41" s="3" t="s">
        <v>9972</v>
      </c>
      <c r="E41" s="3" t="s">
        <v>27026</v>
      </c>
      <c r="F41" s="50">
        <v>1</v>
      </c>
      <c r="G41" s="50">
        <v>10</v>
      </c>
      <c r="H41" s="3" t="s">
        <v>7683</v>
      </c>
      <c r="I41" s="51">
        <v>1</v>
      </c>
      <c r="J41" s="50">
        <v>21</v>
      </c>
      <c r="K41" s="50">
        <v>12</v>
      </c>
      <c r="L41" s="50">
        <v>0</v>
      </c>
      <c r="M41" s="50">
        <v>0</v>
      </c>
      <c r="N41" s="50">
        <v>9</v>
      </c>
      <c r="O41" s="50">
        <v>0</v>
      </c>
      <c r="P41" s="50">
        <v>0</v>
      </c>
      <c r="Q41" s="50"/>
    </row>
    <row r="42" spans="1:17" x14ac:dyDescent="0.25">
      <c r="A42" s="3" t="s">
        <v>7313</v>
      </c>
      <c r="B42" s="3" t="s">
        <v>7817</v>
      </c>
      <c r="C42" s="3" t="s">
        <v>27027</v>
      </c>
      <c r="D42" s="3" t="s">
        <v>9972</v>
      </c>
      <c r="E42" s="3" t="s">
        <v>27026</v>
      </c>
      <c r="F42" s="50">
        <v>1</v>
      </c>
      <c r="G42" s="50">
        <v>10</v>
      </c>
      <c r="H42" s="3" t="s">
        <v>7683</v>
      </c>
      <c r="I42" s="51">
        <v>1</v>
      </c>
      <c r="J42" s="50">
        <v>21</v>
      </c>
      <c r="K42" s="50">
        <v>12</v>
      </c>
      <c r="L42" s="50">
        <v>0</v>
      </c>
      <c r="M42" s="50">
        <v>0</v>
      </c>
      <c r="N42" s="50">
        <v>9</v>
      </c>
      <c r="O42" s="50">
        <v>0</v>
      </c>
      <c r="P42" s="50">
        <v>0</v>
      </c>
      <c r="Q42" s="50"/>
    </row>
    <row r="43" spans="1:17" x14ac:dyDescent="0.25">
      <c r="A43" s="3" t="s">
        <v>7361</v>
      </c>
      <c r="B43" s="3" t="s">
        <v>7809</v>
      </c>
      <c r="C43" s="3" t="s">
        <v>27028</v>
      </c>
      <c r="D43" s="3" t="s">
        <v>9916</v>
      </c>
      <c r="E43" s="3" t="s">
        <v>26992</v>
      </c>
      <c r="F43" s="50">
        <v>1</v>
      </c>
      <c r="G43" s="50">
        <v>10</v>
      </c>
      <c r="H43" s="3" t="s">
        <v>7683</v>
      </c>
      <c r="I43" s="51">
        <v>1</v>
      </c>
      <c r="J43" s="50">
        <v>21</v>
      </c>
      <c r="K43" s="50">
        <v>12</v>
      </c>
      <c r="L43" s="50">
        <v>0</v>
      </c>
      <c r="M43" s="50">
        <v>0</v>
      </c>
      <c r="N43" s="50">
        <v>9</v>
      </c>
      <c r="O43" s="50">
        <v>0</v>
      </c>
      <c r="P43" s="50">
        <v>0</v>
      </c>
      <c r="Q43" s="50"/>
    </row>
    <row r="44" spans="1:17" x14ac:dyDescent="0.25">
      <c r="A44" s="3" t="s">
        <v>7357</v>
      </c>
      <c r="B44" s="3" t="s">
        <v>7815</v>
      </c>
      <c r="C44" s="3" t="s">
        <v>27029</v>
      </c>
      <c r="D44" s="3" t="s">
        <v>9916</v>
      </c>
      <c r="E44" s="3" t="s">
        <v>26992</v>
      </c>
      <c r="F44" s="50">
        <v>2</v>
      </c>
      <c r="G44" s="50">
        <v>17</v>
      </c>
      <c r="H44" s="3" t="s">
        <v>7683</v>
      </c>
      <c r="I44" s="51">
        <v>2</v>
      </c>
      <c r="J44" s="50">
        <v>48</v>
      </c>
      <c r="K44" s="50">
        <v>21</v>
      </c>
      <c r="L44" s="50">
        <v>0</v>
      </c>
      <c r="M44" s="50">
        <v>0</v>
      </c>
      <c r="N44" s="50">
        <v>27</v>
      </c>
      <c r="O44" s="50">
        <v>0</v>
      </c>
      <c r="P44" s="50">
        <v>0</v>
      </c>
      <c r="Q44" s="50"/>
    </row>
    <row r="45" spans="1:17" x14ac:dyDescent="0.25">
      <c r="A45" s="3" t="s">
        <v>7358</v>
      </c>
      <c r="B45" s="3" t="s">
        <v>7811</v>
      </c>
      <c r="C45" s="3" t="s">
        <v>27030</v>
      </c>
      <c r="D45" s="3" t="s">
        <v>9916</v>
      </c>
      <c r="E45" s="3" t="s">
        <v>26992</v>
      </c>
      <c r="F45" s="50">
        <v>1</v>
      </c>
      <c r="G45" s="50">
        <v>10</v>
      </c>
      <c r="H45" s="3" t="s">
        <v>7683</v>
      </c>
      <c r="I45" s="51">
        <v>1</v>
      </c>
      <c r="J45" s="50">
        <v>21</v>
      </c>
      <c r="K45" s="50">
        <v>12</v>
      </c>
      <c r="L45" s="50">
        <v>0</v>
      </c>
      <c r="M45" s="50">
        <v>0</v>
      </c>
      <c r="N45" s="50">
        <v>9</v>
      </c>
      <c r="O45" s="50">
        <v>0</v>
      </c>
      <c r="P45" s="50">
        <v>0</v>
      </c>
      <c r="Q45" s="50"/>
    </row>
    <row r="46" spans="1:17" x14ac:dyDescent="0.25">
      <c r="A46" s="3" t="s">
        <v>7351</v>
      </c>
      <c r="B46" s="3" t="s">
        <v>7810</v>
      </c>
      <c r="C46" s="3" t="s">
        <v>27031</v>
      </c>
      <c r="D46" s="3" t="s">
        <v>9954</v>
      </c>
      <c r="E46" s="3" t="s">
        <v>26992</v>
      </c>
      <c r="F46" s="50">
        <v>4</v>
      </c>
      <c r="G46" s="50">
        <v>36</v>
      </c>
      <c r="H46" s="3" t="s">
        <v>7683</v>
      </c>
      <c r="I46" s="51">
        <v>4</v>
      </c>
      <c r="J46" s="50">
        <v>90</v>
      </c>
      <c r="K46" s="50">
        <v>45</v>
      </c>
      <c r="L46" s="50">
        <v>0</v>
      </c>
      <c r="M46" s="50">
        <v>0</v>
      </c>
      <c r="N46" s="50">
        <v>45</v>
      </c>
      <c r="O46" s="50">
        <v>0</v>
      </c>
      <c r="P46" s="50">
        <v>0</v>
      </c>
      <c r="Q46" s="50"/>
    </row>
    <row r="47" spans="1:17" x14ac:dyDescent="0.25">
      <c r="A47" s="3" t="s">
        <v>7316</v>
      </c>
      <c r="B47" s="3" t="s">
        <v>7823</v>
      </c>
      <c r="C47" s="3" t="s">
        <v>27032</v>
      </c>
      <c r="D47" s="3" t="s">
        <v>9841</v>
      </c>
      <c r="E47" s="3" t="s">
        <v>26980</v>
      </c>
      <c r="F47" s="50">
        <v>1</v>
      </c>
      <c r="G47" s="50">
        <v>10</v>
      </c>
      <c r="H47" s="3" t="s">
        <v>7683</v>
      </c>
      <c r="I47" s="51">
        <v>1</v>
      </c>
      <c r="J47" s="50">
        <v>21</v>
      </c>
      <c r="K47" s="50">
        <v>12</v>
      </c>
      <c r="L47" s="50">
        <v>0</v>
      </c>
      <c r="M47" s="50">
        <v>0</v>
      </c>
      <c r="N47" s="50">
        <v>9</v>
      </c>
      <c r="O47" s="50">
        <v>0</v>
      </c>
      <c r="P47" s="50">
        <v>0</v>
      </c>
      <c r="Q47" s="50"/>
    </row>
    <row r="48" spans="1:17" x14ac:dyDescent="0.25">
      <c r="A48" s="3" t="s">
        <v>7317</v>
      </c>
      <c r="B48" s="3" t="s">
        <v>7824</v>
      </c>
      <c r="C48" s="3" t="s">
        <v>27033</v>
      </c>
      <c r="D48" s="3" t="s">
        <v>9841</v>
      </c>
      <c r="E48" s="3" t="s">
        <v>26980</v>
      </c>
      <c r="F48" s="50">
        <v>1</v>
      </c>
      <c r="G48" s="50">
        <v>10</v>
      </c>
      <c r="H48" s="3" t="s">
        <v>7683</v>
      </c>
      <c r="I48" s="51">
        <v>1</v>
      </c>
      <c r="J48" s="50">
        <v>21</v>
      </c>
      <c r="K48" s="50">
        <v>12</v>
      </c>
      <c r="L48" s="50">
        <v>0</v>
      </c>
      <c r="M48" s="50">
        <v>0</v>
      </c>
      <c r="N48" s="50">
        <v>9</v>
      </c>
      <c r="O48" s="50">
        <v>0</v>
      </c>
      <c r="P48" s="50">
        <v>0</v>
      </c>
      <c r="Q48" s="50"/>
    </row>
    <row r="49" spans="1:17" x14ac:dyDescent="0.25">
      <c r="A49" s="3" t="s">
        <v>7342</v>
      </c>
      <c r="B49" s="3" t="s">
        <v>7828</v>
      </c>
      <c r="C49" s="3" t="s">
        <v>27034</v>
      </c>
      <c r="D49" s="3" t="s">
        <v>9824</v>
      </c>
      <c r="E49" s="3" t="s">
        <v>26990</v>
      </c>
      <c r="F49" s="50">
        <v>1</v>
      </c>
      <c r="G49" s="50">
        <v>10</v>
      </c>
      <c r="H49" s="3" t="s">
        <v>7683</v>
      </c>
      <c r="I49" s="51">
        <v>1</v>
      </c>
      <c r="J49" s="50">
        <v>21</v>
      </c>
      <c r="K49" s="50">
        <v>12</v>
      </c>
      <c r="L49" s="50">
        <v>0</v>
      </c>
      <c r="M49" s="50">
        <v>0</v>
      </c>
      <c r="N49" s="50">
        <v>9</v>
      </c>
      <c r="O49" s="50">
        <v>0</v>
      </c>
      <c r="P49" s="50">
        <v>0</v>
      </c>
      <c r="Q49" s="50"/>
    </row>
    <row r="50" spans="1:17" x14ac:dyDescent="0.25">
      <c r="A50" s="3" t="s">
        <v>3134</v>
      </c>
      <c r="B50" s="3" t="s">
        <v>7852</v>
      </c>
      <c r="C50" s="3" t="s">
        <v>27035</v>
      </c>
      <c r="D50" s="3" t="s">
        <v>9863</v>
      </c>
      <c r="E50" s="3" t="s">
        <v>230</v>
      </c>
      <c r="F50" s="50">
        <v>2</v>
      </c>
      <c r="G50" s="50">
        <v>30</v>
      </c>
      <c r="H50" s="3" t="s">
        <v>7683</v>
      </c>
      <c r="I50" s="51">
        <v>2</v>
      </c>
      <c r="J50" s="50">
        <v>30</v>
      </c>
      <c r="K50" s="50">
        <v>0</v>
      </c>
      <c r="L50" s="50">
        <v>0</v>
      </c>
      <c r="M50" s="50">
        <v>30</v>
      </c>
      <c r="N50" s="50">
        <v>0</v>
      </c>
      <c r="O50" s="50">
        <v>0</v>
      </c>
      <c r="P50" s="50">
        <v>0</v>
      </c>
      <c r="Q50" s="50"/>
    </row>
    <row r="51" spans="1:17" x14ac:dyDescent="0.25">
      <c r="A51" s="3" t="s">
        <v>7332</v>
      </c>
      <c r="B51" s="3" t="s">
        <v>7938</v>
      </c>
      <c r="C51" s="3" t="s">
        <v>27036</v>
      </c>
      <c r="D51" s="3" t="s">
        <v>9809</v>
      </c>
      <c r="E51" s="3" t="s">
        <v>27037</v>
      </c>
      <c r="F51" s="50">
        <v>0</v>
      </c>
      <c r="G51" s="50">
        <v>36</v>
      </c>
      <c r="H51" s="3" t="s">
        <v>7683</v>
      </c>
      <c r="I51" s="51">
        <v>3</v>
      </c>
      <c r="J51" s="50">
        <v>45</v>
      </c>
      <c r="K51" s="50">
        <v>45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/>
    </row>
    <row r="52" spans="1:17" x14ac:dyDescent="0.25">
      <c r="A52" s="3" t="s">
        <v>7346</v>
      </c>
      <c r="B52" s="3" t="s">
        <v>7706</v>
      </c>
      <c r="C52" s="3" t="s">
        <v>27038</v>
      </c>
      <c r="D52" s="3" t="s">
        <v>9895</v>
      </c>
      <c r="E52" s="3" t="s">
        <v>26992</v>
      </c>
      <c r="F52" s="50">
        <v>10</v>
      </c>
      <c r="G52" s="50">
        <v>0</v>
      </c>
      <c r="H52" s="3" t="s">
        <v>7683</v>
      </c>
      <c r="I52" s="51">
        <v>15</v>
      </c>
      <c r="J52" s="50">
        <v>540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540</v>
      </c>
      <c r="Q52" s="50"/>
    </row>
    <row r="53" spans="1:17" x14ac:dyDescent="0.25">
      <c r="A53" s="3" t="s">
        <v>7371</v>
      </c>
      <c r="B53" s="3" t="s">
        <v>7706</v>
      </c>
      <c r="C53" s="3" t="s">
        <v>27038</v>
      </c>
      <c r="D53" s="3" t="s">
        <v>7443</v>
      </c>
      <c r="E53" s="3" t="s">
        <v>26992</v>
      </c>
      <c r="F53" s="50">
        <v>10</v>
      </c>
      <c r="G53" s="50">
        <v>0</v>
      </c>
      <c r="H53" s="3" t="s">
        <v>7683</v>
      </c>
      <c r="I53" s="51">
        <v>15</v>
      </c>
      <c r="J53" s="50">
        <v>540</v>
      </c>
      <c r="K53" s="50">
        <v>0</v>
      </c>
      <c r="L53" s="50">
        <v>0</v>
      </c>
      <c r="M53" s="50">
        <v>0</v>
      </c>
      <c r="N53" s="50">
        <v>0</v>
      </c>
      <c r="O53" s="50">
        <v>0</v>
      </c>
      <c r="P53" s="50">
        <v>540</v>
      </c>
      <c r="Q53" s="50"/>
    </row>
    <row r="54" spans="1:17" x14ac:dyDescent="0.25">
      <c r="A54" s="3" t="s">
        <v>7338</v>
      </c>
      <c r="B54" s="3" t="s">
        <v>7706</v>
      </c>
      <c r="C54" s="3" t="s">
        <v>27038</v>
      </c>
      <c r="D54" s="3" t="s">
        <v>9824</v>
      </c>
      <c r="E54" s="3" t="s">
        <v>26990</v>
      </c>
      <c r="F54" s="50">
        <v>10</v>
      </c>
      <c r="G54" s="50">
        <v>0</v>
      </c>
      <c r="H54" s="3" t="s">
        <v>7683</v>
      </c>
      <c r="I54" s="51">
        <v>15</v>
      </c>
      <c r="J54" s="50">
        <v>540</v>
      </c>
      <c r="K54" s="50">
        <v>0</v>
      </c>
      <c r="L54" s="50">
        <v>0</v>
      </c>
      <c r="M54" s="50">
        <v>0</v>
      </c>
      <c r="N54" s="50">
        <v>0</v>
      </c>
      <c r="O54" s="50">
        <v>0</v>
      </c>
      <c r="P54" s="50">
        <v>540</v>
      </c>
      <c r="Q54" s="50"/>
    </row>
    <row r="55" spans="1:17" x14ac:dyDescent="0.25">
      <c r="A55" s="3" t="s">
        <v>7310</v>
      </c>
      <c r="B55" s="3" t="s">
        <v>7706</v>
      </c>
      <c r="C55" s="3" t="s">
        <v>27038</v>
      </c>
      <c r="D55" s="3" t="s">
        <v>9832</v>
      </c>
      <c r="E55" s="3" t="s">
        <v>26980</v>
      </c>
      <c r="F55" s="50">
        <v>10</v>
      </c>
      <c r="G55" s="50">
        <v>0</v>
      </c>
      <c r="H55" s="3" t="s">
        <v>7683</v>
      </c>
      <c r="I55" s="51">
        <v>15</v>
      </c>
      <c r="J55" s="50">
        <v>540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50">
        <v>540</v>
      </c>
      <c r="Q55" s="50"/>
    </row>
    <row r="56" spans="1:17" x14ac:dyDescent="0.25">
      <c r="A56" s="3" t="s">
        <v>7320</v>
      </c>
      <c r="B56" s="3" t="s">
        <v>7825</v>
      </c>
      <c r="C56" s="3" t="s">
        <v>27039</v>
      </c>
      <c r="D56" s="3" t="s">
        <v>9841</v>
      </c>
      <c r="E56" s="3" t="s">
        <v>26980</v>
      </c>
      <c r="F56" s="50">
        <v>3</v>
      </c>
      <c r="G56" s="50">
        <v>24</v>
      </c>
      <c r="H56" s="3" t="s">
        <v>7683</v>
      </c>
      <c r="I56" s="51">
        <v>3</v>
      </c>
      <c r="J56" s="50">
        <v>69</v>
      </c>
      <c r="K56" s="50">
        <v>30</v>
      </c>
      <c r="L56" s="50">
        <v>12</v>
      </c>
      <c r="M56" s="50">
        <v>0</v>
      </c>
      <c r="N56" s="50">
        <v>27</v>
      </c>
      <c r="O56" s="50">
        <v>0</v>
      </c>
      <c r="P56" s="50">
        <v>0</v>
      </c>
      <c r="Q56" s="50"/>
    </row>
    <row r="57" spans="1:17" x14ac:dyDescent="0.25">
      <c r="A57" s="3" t="s">
        <v>7347</v>
      </c>
      <c r="B57" s="3" t="s">
        <v>7698</v>
      </c>
      <c r="C57" s="3" t="s">
        <v>27040</v>
      </c>
      <c r="D57" s="3" t="s">
        <v>9895</v>
      </c>
      <c r="E57" s="3" t="s">
        <v>26992</v>
      </c>
      <c r="F57" s="50">
        <v>0</v>
      </c>
      <c r="G57" s="50">
        <v>0</v>
      </c>
      <c r="H57" s="3" t="s">
        <v>7683</v>
      </c>
      <c r="I57" s="51">
        <v>4</v>
      </c>
      <c r="J57" s="50">
        <v>180</v>
      </c>
      <c r="K57" s="50">
        <v>0</v>
      </c>
      <c r="L57" s="50">
        <v>0</v>
      </c>
      <c r="M57" s="50">
        <v>0</v>
      </c>
      <c r="N57" s="50">
        <v>0</v>
      </c>
      <c r="O57" s="50">
        <v>0</v>
      </c>
      <c r="P57" s="50">
        <v>0</v>
      </c>
      <c r="Q57" s="50"/>
    </row>
    <row r="58" spans="1:17" x14ac:dyDescent="0.25">
      <c r="A58" s="3" t="s">
        <v>7372</v>
      </c>
      <c r="B58" s="3" t="s">
        <v>7698</v>
      </c>
      <c r="C58" s="3" t="s">
        <v>27040</v>
      </c>
      <c r="D58" s="3" t="s">
        <v>7443</v>
      </c>
      <c r="E58" s="3" t="s">
        <v>26992</v>
      </c>
      <c r="F58" s="50">
        <v>0</v>
      </c>
      <c r="G58" s="50">
        <v>0</v>
      </c>
      <c r="H58" s="3" t="s">
        <v>7683</v>
      </c>
      <c r="I58" s="51">
        <v>4</v>
      </c>
      <c r="J58" s="50">
        <v>180</v>
      </c>
      <c r="K58" s="50">
        <v>0</v>
      </c>
      <c r="L58" s="50">
        <v>0</v>
      </c>
      <c r="M58" s="50">
        <v>0</v>
      </c>
      <c r="N58" s="50">
        <v>0</v>
      </c>
      <c r="O58" s="50">
        <v>0</v>
      </c>
      <c r="P58" s="50">
        <v>0</v>
      </c>
      <c r="Q58" s="50"/>
    </row>
    <row r="59" spans="1:17" x14ac:dyDescent="0.25">
      <c r="A59" s="3" t="s">
        <v>7339</v>
      </c>
      <c r="B59" s="3" t="s">
        <v>7698</v>
      </c>
      <c r="C59" s="3" t="s">
        <v>27040</v>
      </c>
      <c r="D59" s="3" t="s">
        <v>9824</v>
      </c>
      <c r="E59" s="3" t="s">
        <v>26990</v>
      </c>
      <c r="F59" s="50">
        <v>0</v>
      </c>
      <c r="G59" s="50">
        <v>0</v>
      </c>
      <c r="H59" s="3" t="s">
        <v>7683</v>
      </c>
      <c r="I59" s="51">
        <v>4</v>
      </c>
      <c r="J59" s="50">
        <v>180</v>
      </c>
      <c r="K59" s="50">
        <v>0</v>
      </c>
      <c r="L59" s="50">
        <v>0</v>
      </c>
      <c r="M59" s="50">
        <v>0</v>
      </c>
      <c r="N59" s="50">
        <v>0</v>
      </c>
      <c r="O59" s="50">
        <v>0</v>
      </c>
      <c r="P59" s="50">
        <v>0</v>
      </c>
      <c r="Q59" s="50"/>
    </row>
    <row r="60" spans="1:17" x14ac:dyDescent="0.25">
      <c r="A60" s="3" t="s">
        <v>7311</v>
      </c>
      <c r="B60" s="3" t="s">
        <v>7698</v>
      </c>
      <c r="C60" s="3" t="s">
        <v>27040</v>
      </c>
      <c r="D60" s="3" t="s">
        <v>9832</v>
      </c>
      <c r="E60" s="3" t="s">
        <v>26980</v>
      </c>
      <c r="F60" s="50">
        <v>0</v>
      </c>
      <c r="G60" s="50">
        <v>0</v>
      </c>
      <c r="H60" s="3" t="s">
        <v>7683</v>
      </c>
      <c r="I60" s="51">
        <v>4</v>
      </c>
      <c r="J60" s="50">
        <v>180</v>
      </c>
      <c r="K60" s="50">
        <v>0</v>
      </c>
      <c r="L60" s="50">
        <v>0</v>
      </c>
      <c r="M60" s="50">
        <v>0</v>
      </c>
      <c r="N60" s="50">
        <v>0</v>
      </c>
      <c r="O60" s="50">
        <v>0</v>
      </c>
      <c r="P60" s="50">
        <v>0</v>
      </c>
      <c r="Q60" s="50"/>
    </row>
    <row r="61" spans="1:17" x14ac:dyDescent="0.25">
      <c r="A61" s="3" t="s">
        <v>7259</v>
      </c>
      <c r="B61" s="3" t="s">
        <v>7945</v>
      </c>
      <c r="C61" s="3" t="s">
        <v>27041</v>
      </c>
      <c r="D61" s="3" t="s">
        <v>9805</v>
      </c>
      <c r="E61" s="3" t="s">
        <v>26992</v>
      </c>
      <c r="F61" s="50">
        <v>3</v>
      </c>
      <c r="G61" s="50">
        <v>24</v>
      </c>
      <c r="H61" s="3" t="s">
        <v>7683</v>
      </c>
      <c r="I61" s="51">
        <v>3</v>
      </c>
      <c r="J61" s="50">
        <v>69</v>
      </c>
      <c r="K61" s="50">
        <v>30</v>
      </c>
      <c r="L61" s="50">
        <v>12</v>
      </c>
      <c r="M61" s="50">
        <v>0</v>
      </c>
      <c r="N61" s="50">
        <v>27</v>
      </c>
      <c r="O61" s="50">
        <v>0</v>
      </c>
      <c r="P61" s="50"/>
      <c r="Q61" s="50"/>
    </row>
    <row r="62" spans="1:17" x14ac:dyDescent="0.25">
      <c r="A62" s="3" t="s">
        <v>7265</v>
      </c>
      <c r="B62" s="3" t="s">
        <v>7946</v>
      </c>
      <c r="C62" s="3" t="s">
        <v>27042</v>
      </c>
      <c r="D62" s="3" t="s">
        <v>9895</v>
      </c>
      <c r="E62" s="3" t="s">
        <v>26992</v>
      </c>
      <c r="F62" s="50">
        <v>3</v>
      </c>
      <c r="G62" s="50">
        <v>24</v>
      </c>
      <c r="H62" s="3" t="s">
        <v>7683</v>
      </c>
      <c r="I62" s="51">
        <v>3</v>
      </c>
      <c r="J62" s="50">
        <v>63</v>
      </c>
      <c r="K62" s="50">
        <v>30</v>
      </c>
      <c r="L62" s="50">
        <v>24</v>
      </c>
      <c r="M62" s="50">
        <v>0</v>
      </c>
      <c r="N62" s="50">
        <v>9</v>
      </c>
      <c r="O62" s="50">
        <v>0</v>
      </c>
      <c r="P62" s="50"/>
      <c r="Q62" s="50"/>
    </row>
    <row r="63" spans="1:17" x14ac:dyDescent="0.25">
      <c r="A63" s="3" t="s">
        <v>7266</v>
      </c>
      <c r="B63" s="3" t="s">
        <v>7947</v>
      </c>
      <c r="C63" s="3" t="s">
        <v>27043</v>
      </c>
      <c r="D63" s="3" t="s">
        <v>9972</v>
      </c>
      <c r="E63" s="3" t="s">
        <v>27026</v>
      </c>
      <c r="F63" s="50">
        <v>3</v>
      </c>
      <c r="G63" s="50">
        <v>24</v>
      </c>
      <c r="H63" s="3" t="s">
        <v>7683</v>
      </c>
      <c r="I63" s="51">
        <v>3</v>
      </c>
      <c r="J63" s="50">
        <v>75</v>
      </c>
      <c r="K63" s="50">
        <v>30</v>
      </c>
      <c r="L63" s="50">
        <v>0</v>
      </c>
      <c r="M63" s="50">
        <v>0</v>
      </c>
      <c r="N63" s="50">
        <v>45</v>
      </c>
      <c r="O63" s="50">
        <v>0</v>
      </c>
      <c r="P63" s="50"/>
      <c r="Q63" s="50"/>
    </row>
    <row r="64" spans="1:17" x14ac:dyDescent="0.25">
      <c r="A64" s="3" t="s">
        <v>7267</v>
      </c>
      <c r="B64" s="3" t="s">
        <v>7948</v>
      </c>
      <c r="C64" s="3" t="s">
        <v>27044</v>
      </c>
      <c r="D64" s="3" t="s">
        <v>9805</v>
      </c>
      <c r="E64" s="3" t="s">
        <v>26992</v>
      </c>
      <c r="F64" s="50">
        <v>2</v>
      </c>
      <c r="G64" s="50">
        <v>0</v>
      </c>
      <c r="H64" s="3" t="s">
        <v>7683</v>
      </c>
      <c r="I64" s="51">
        <v>2</v>
      </c>
      <c r="J64" s="50">
        <v>180</v>
      </c>
      <c r="K64" s="50">
        <v>0</v>
      </c>
      <c r="L64" s="50"/>
      <c r="M64" s="50"/>
      <c r="N64" s="50"/>
      <c r="O64" s="50"/>
      <c r="P64" s="50"/>
      <c r="Q64" s="50"/>
    </row>
    <row r="65" spans="1:17" x14ac:dyDescent="0.25">
      <c r="A65" s="3" t="s">
        <v>7260</v>
      </c>
      <c r="B65" s="3" t="s">
        <v>7962</v>
      </c>
      <c r="C65" s="3" t="s">
        <v>27045</v>
      </c>
      <c r="D65" s="3" t="s">
        <v>9895</v>
      </c>
      <c r="E65" s="3" t="s">
        <v>26992</v>
      </c>
      <c r="F65" s="50">
        <v>2</v>
      </c>
      <c r="G65" s="50">
        <v>30</v>
      </c>
      <c r="H65" s="3" t="s">
        <v>7683</v>
      </c>
      <c r="I65" s="51">
        <v>2</v>
      </c>
      <c r="J65" s="50">
        <v>30</v>
      </c>
      <c r="K65" s="50">
        <v>0</v>
      </c>
      <c r="L65" s="50"/>
      <c r="M65" s="50">
        <v>30</v>
      </c>
      <c r="N65" s="50"/>
      <c r="O65" s="50"/>
      <c r="P65" s="50"/>
      <c r="Q65" s="50"/>
    </row>
    <row r="66" spans="1:17" x14ac:dyDescent="0.25">
      <c r="A66" s="3" t="s">
        <v>7264</v>
      </c>
      <c r="B66" s="3" t="s">
        <v>7963</v>
      </c>
      <c r="C66" s="3" t="s">
        <v>27046</v>
      </c>
      <c r="D66" s="3" t="s">
        <v>9805</v>
      </c>
      <c r="E66" s="3" t="s">
        <v>26992</v>
      </c>
      <c r="F66" s="50">
        <v>8</v>
      </c>
      <c r="G66" s="50">
        <v>0</v>
      </c>
      <c r="H66" s="3" t="s">
        <v>7683</v>
      </c>
      <c r="I66" s="51">
        <v>8</v>
      </c>
      <c r="J66" s="50">
        <v>480</v>
      </c>
      <c r="K66" s="50">
        <v>0</v>
      </c>
      <c r="L66" s="50"/>
      <c r="M66" s="50"/>
      <c r="N66" s="50"/>
      <c r="O66" s="50"/>
      <c r="P66" s="50">
        <v>480</v>
      </c>
      <c r="Q66" s="50"/>
    </row>
    <row r="67" spans="1:17" x14ac:dyDescent="0.25">
      <c r="A67" s="3" t="s">
        <v>7268</v>
      </c>
      <c r="B67" s="3" t="s">
        <v>7968</v>
      </c>
      <c r="C67" s="3" t="s">
        <v>27047</v>
      </c>
      <c r="D67" s="3" t="s">
        <v>7443</v>
      </c>
      <c r="E67" s="3" t="s">
        <v>26992</v>
      </c>
      <c r="F67" s="50">
        <v>3</v>
      </c>
      <c r="G67" s="50">
        <v>24</v>
      </c>
      <c r="H67" s="3" t="s">
        <v>7683</v>
      </c>
      <c r="I67" s="51">
        <v>3</v>
      </c>
      <c r="J67" s="50">
        <v>69</v>
      </c>
      <c r="K67" s="50">
        <v>30</v>
      </c>
      <c r="L67" s="50">
        <v>12</v>
      </c>
      <c r="M67" s="50">
        <v>0</v>
      </c>
      <c r="N67" s="50">
        <v>27</v>
      </c>
      <c r="O67" s="50">
        <v>0</v>
      </c>
      <c r="P67" s="50"/>
      <c r="Q67" s="50"/>
    </row>
    <row r="68" spans="1:17" x14ac:dyDescent="0.25">
      <c r="A68" s="3" t="s">
        <v>7345</v>
      </c>
      <c r="B68" s="3" t="s">
        <v>7692</v>
      </c>
      <c r="C68" s="3" t="s">
        <v>27048</v>
      </c>
      <c r="D68" s="3" t="s">
        <v>9824</v>
      </c>
      <c r="E68" s="3" t="s">
        <v>26990</v>
      </c>
      <c r="F68" s="50">
        <v>2</v>
      </c>
      <c r="G68" s="50">
        <v>0</v>
      </c>
      <c r="H68" s="3" t="s">
        <v>7683</v>
      </c>
      <c r="I68" s="51">
        <v>2</v>
      </c>
      <c r="J68" s="50">
        <v>180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/>
    </row>
    <row r="69" spans="1:17" x14ac:dyDescent="0.25">
      <c r="A69" s="3" t="s">
        <v>7366</v>
      </c>
      <c r="B69" s="3" t="s">
        <v>7692</v>
      </c>
      <c r="C69" s="3" t="s">
        <v>27049</v>
      </c>
      <c r="D69" s="3" t="s">
        <v>9863</v>
      </c>
      <c r="E69" s="3" t="s">
        <v>230</v>
      </c>
      <c r="F69" s="50">
        <v>2</v>
      </c>
      <c r="G69" s="50">
        <v>0</v>
      </c>
      <c r="H69" s="3" t="s">
        <v>7683</v>
      </c>
      <c r="I69" s="51">
        <v>2</v>
      </c>
      <c r="J69" s="50">
        <v>180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/>
    </row>
    <row r="70" spans="1:17" x14ac:dyDescent="0.25">
      <c r="A70" s="3" t="s">
        <v>7333</v>
      </c>
      <c r="B70" s="3" t="s">
        <v>7692</v>
      </c>
      <c r="C70" s="3" t="s">
        <v>27049</v>
      </c>
      <c r="D70" s="3" t="s">
        <v>9832</v>
      </c>
      <c r="E70" s="3" t="s">
        <v>26980</v>
      </c>
      <c r="F70" s="50">
        <v>2</v>
      </c>
      <c r="G70" s="50">
        <v>0</v>
      </c>
      <c r="H70" s="3" t="s">
        <v>7683</v>
      </c>
      <c r="I70" s="51">
        <v>2</v>
      </c>
      <c r="J70" s="50">
        <v>180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/>
    </row>
    <row r="71" spans="1:17" x14ac:dyDescent="0.25">
      <c r="A71" s="3" t="s">
        <v>7362</v>
      </c>
      <c r="B71" s="3" t="s">
        <v>7692</v>
      </c>
      <c r="C71" s="3" t="s">
        <v>27040</v>
      </c>
      <c r="D71" s="3" t="s">
        <v>9895</v>
      </c>
      <c r="E71" s="3" t="s">
        <v>26992</v>
      </c>
      <c r="F71" s="50">
        <v>2</v>
      </c>
      <c r="G71" s="50">
        <v>0</v>
      </c>
      <c r="H71" s="3" t="s">
        <v>7683</v>
      </c>
      <c r="I71" s="51">
        <v>2</v>
      </c>
      <c r="J71" s="50">
        <v>180</v>
      </c>
      <c r="K71" s="50">
        <v>0</v>
      </c>
      <c r="L71" s="50">
        <v>0</v>
      </c>
      <c r="M71" s="50">
        <v>0</v>
      </c>
      <c r="N71" s="50">
        <v>0</v>
      </c>
      <c r="O71" s="50">
        <v>0</v>
      </c>
      <c r="P71" s="50">
        <v>0</v>
      </c>
      <c r="Q71" s="50"/>
    </row>
    <row r="72" spans="1:17" x14ac:dyDescent="0.25">
      <c r="A72" s="3" t="s">
        <v>7373</v>
      </c>
      <c r="B72" s="3" t="s">
        <v>7692</v>
      </c>
      <c r="C72" s="3" t="s">
        <v>27050</v>
      </c>
      <c r="D72" s="3" t="s">
        <v>7443</v>
      </c>
      <c r="E72" s="3" t="s">
        <v>26992</v>
      </c>
      <c r="F72" s="50">
        <v>2</v>
      </c>
      <c r="G72" s="50">
        <v>0</v>
      </c>
      <c r="H72" s="3" t="s">
        <v>7683</v>
      </c>
      <c r="I72" s="51">
        <v>2</v>
      </c>
      <c r="J72" s="50">
        <v>180</v>
      </c>
      <c r="K72" s="50">
        <v>0</v>
      </c>
      <c r="L72" s="50">
        <v>0</v>
      </c>
      <c r="M72" s="50">
        <v>0</v>
      </c>
      <c r="N72" s="50">
        <v>0</v>
      </c>
      <c r="O72" s="50">
        <v>0</v>
      </c>
      <c r="P72" s="50">
        <v>0</v>
      </c>
      <c r="Q72" s="50"/>
    </row>
    <row r="73" spans="1:17" x14ac:dyDescent="0.25">
      <c r="A73" s="3" t="s">
        <v>59</v>
      </c>
      <c r="B73" s="3" t="s">
        <v>7971</v>
      </c>
      <c r="C73" s="3" t="s">
        <v>27051</v>
      </c>
      <c r="D73" s="3" t="s">
        <v>9954</v>
      </c>
      <c r="E73" s="3" t="s">
        <v>26992</v>
      </c>
      <c r="F73" s="50">
        <v>4</v>
      </c>
      <c r="G73" s="50">
        <v>36</v>
      </c>
      <c r="H73" s="3" t="s">
        <v>7683</v>
      </c>
      <c r="I73" s="51">
        <v>4</v>
      </c>
      <c r="J73" s="50">
        <v>80</v>
      </c>
      <c r="K73" s="50">
        <v>45</v>
      </c>
      <c r="L73" s="50">
        <v>0</v>
      </c>
      <c r="M73" s="50">
        <v>20</v>
      </c>
      <c r="N73" s="50">
        <v>15</v>
      </c>
      <c r="O73" s="50">
        <v>0</v>
      </c>
      <c r="P73" s="50"/>
      <c r="Q73" s="50"/>
    </row>
    <row r="74" spans="1:17" x14ac:dyDescent="0.25">
      <c r="A74" s="3" t="s">
        <v>3135</v>
      </c>
      <c r="B74" s="3" t="s">
        <v>7700</v>
      </c>
      <c r="C74" s="3" t="s">
        <v>27052</v>
      </c>
      <c r="D74" s="3" t="s">
        <v>9909</v>
      </c>
      <c r="E74" s="3" t="s">
        <v>26992</v>
      </c>
      <c r="F74" s="50">
        <v>3</v>
      </c>
      <c r="G74" s="50">
        <v>24</v>
      </c>
      <c r="H74" s="3" t="s">
        <v>7683</v>
      </c>
      <c r="I74" s="51">
        <v>3</v>
      </c>
      <c r="J74" s="50">
        <v>75</v>
      </c>
      <c r="K74" s="50">
        <v>30</v>
      </c>
      <c r="L74" s="50">
        <v>0</v>
      </c>
      <c r="M74" s="50">
        <v>0</v>
      </c>
      <c r="N74" s="50">
        <v>45</v>
      </c>
      <c r="O74" s="50">
        <v>0</v>
      </c>
      <c r="P74" s="50">
        <v>0</v>
      </c>
      <c r="Q74" s="50"/>
    </row>
    <row r="75" spans="1:17" x14ac:dyDescent="0.25">
      <c r="A75" s="3" t="s">
        <v>7973</v>
      </c>
      <c r="B75" s="3" t="s">
        <v>7706</v>
      </c>
      <c r="C75" s="3" t="s">
        <v>27038</v>
      </c>
      <c r="D75" s="3" t="s">
        <v>9863</v>
      </c>
      <c r="E75" s="3" t="s">
        <v>230</v>
      </c>
      <c r="F75" s="50">
        <v>10</v>
      </c>
      <c r="G75" s="50">
        <v>0</v>
      </c>
      <c r="H75" s="3" t="s">
        <v>7683</v>
      </c>
      <c r="I75" s="51">
        <v>15</v>
      </c>
      <c r="J75" s="50">
        <v>540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540</v>
      </c>
      <c r="Q75" s="50"/>
    </row>
    <row r="76" spans="1:17" x14ac:dyDescent="0.25">
      <c r="A76" s="3" t="s">
        <v>7974</v>
      </c>
      <c r="B76" s="3" t="s">
        <v>7698</v>
      </c>
      <c r="C76" s="3" t="s">
        <v>27040</v>
      </c>
      <c r="D76" s="3" t="s">
        <v>9863</v>
      </c>
      <c r="E76" s="3" t="s">
        <v>230</v>
      </c>
      <c r="F76" s="50">
        <v>0</v>
      </c>
      <c r="G76" s="50">
        <v>0</v>
      </c>
      <c r="H76" s="3" t="s">
        <v>7683</v>
      </c>
      <c r="I76" s="51">
        <v>4</v>
      </c>
      <c r="J76" s="50">
        <v>180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/>
    </row>
    <row r="77" spans="1:17" x14ac:dyDescent="0.25">
      <c r="A77" s="3" t="s">
        <v>7365</v>
      </c>
      <c r="B77" s="3" t="s">
        <v>7977</v>
      </c>
      <c r="C77" s="3" t="s">
        <v>27053</v>
      </c>
      <c r="D77" s="3" t="s">
        <v>9863</v>
      </c>
      <c r="E77" s="3" t="s">
        <v>230</v>
      </c>
      <c r="F77" s="50">
        <v>2</v>
      </c>
      <c r="G77" s="50">
        <v>17</v>
      </c>
      <c r="H77" s="3" t="s">
        <v>7683</v>
      </c>
      <c r="I77" s="51">
        <v>2</v>
      </c>
      <c r="J77" s="50">
        <v>48</v>
      </c>
      <c r="K77" s="50">
        <v>21</v>
      </c>
      <c r="L77" s="50">
        <v>0</v>
      </c>
      <c r="M77" s="50">
        <v>0</v>
      </c>
      <c r="N77" s="50">
        <v>27</v>
      </c>
      <c r="O77" s="50">
        <v>0</v>
      </c>
      <c r="P77" s="50">
        <v>0</v>
      </c>
      <c r="Q77" s="50"/>
    </row>
    <row r="78" spans="1:17" x14ac:dyDescent="0.25">
      <c r="A78" s="3" t="s">
        <v>7367</v>
      </c>
      <c r="B78" s="3" t="s">
        <v>7978</v>
      </c>
      <c r="C78" s="3" t="s">
        <v>27054</v>
      </c>
      <c r="D78" s="3" t="s">
        <v>9863</v>
      </c>
      <c r="E78" s="3" t="s">
        <v>230</v>
      </c>
      <c r="F78" s="50">
        <v>2</v>
      </c>
      <c r="G78" s="50">
        <v>17</v>
      </c>
      <c r="H78" s="3" t="s">
        <v>7683</v>
      </c>
      <c r="I78" s="51">
        <v>2</v>
      </c>
      <c r="J78" s="50">
        <v>48</v>
      </c>
      <c r="K78" s="50">
        <v>21</v>
      </c>
      <c r="L78" s="50">
        <v>0</v>
      </c>
      <c r="M78" s="50">
        <v>0</v>
      </c>
      <c r="N78" s="50">
        <v>27</v>
      </c>
      <c r="O78" s="50">
        <v>0</v>
      </c>
      <c r="P78" s="50">
        <v>0</v>
      </c>
      <c r="Q78" s="50"/>
    </row>
    <row r="79" spans="1:17" x14ac:dyDescent="0.25">
      <c r="A79" s="3" t="s">
        <v>7368</v>
      </c>
      <c r="B79" s="3" t="s">
        <v>7979</v>
      </c>
      <c r="C79" s="3" t="s">
        <v>27055</v>
      </c>
      <c r="D79" s="3" t="s">
        <v>9863</v>
      </c>
      <c r="E79" s="3" t="s">
        <v>230</v>
      </c>
      <c r="F79" s="50">
        <v>2</v>
      </c>
      <c r="G79" s="50">
        <v>0</v>
      </c>
      <c r="H79" s="3" t="s">
        <v>7683</v>
      </c>
      <c r="I79" s="51">
        <v>2</v>
      </c>
      <c r="J79" s="50">
        <v>90</v>
      </c>
      <c r="K79" s="50">
        <v>0</v>
      </c>
      <c r="L79" s="50">
        <v>0</v>
      </c>
      <c r="M79" s="50">
        <v>0</v>
      </c>
      <c r="N79" s="50">
        <v>0</v>
      </c>
      <c r="O79" s="50">
        <v>90</v>
      </c>
      <c r="P79" s="50">
        <v>0</v>
      </c>
      <c r="Q79" s="50"/>
    </row>
    <row r="80" spans="1:17" x14ac:dyDescent="0.25">
      <c r="A80" s="3" t="s">
        <v>7369</v>
      </c>
      <c r="B80" s="3" t="s">
        <v>27056</v>
      </c>
      <c r="C80" s="3" t="s">
        <v>27057</v>
      </c>
      <c r="D80" s="3" t="s">
        <v>9863</v>
      </c>
      <c r="E80" s="3" t="s">
        <v>230</v>
      </c>
      <c r="F80" s="50">
        <v>3</v>
      </c>
      <c r="G80" s="50">
        <v>24</v>
      </c>
      <c r="H80" s="3" t="s">
        <v>7683</v>
      </c>
      <c r="I80" s="51">
        <v>3</v>
      </c>
      <c r="J80" s="50">
        <v>69</v>
      </c>
      <c r="K80" s="50">
        <v>30</v>
      </c>
      <c r="L80" s="50">
        <v>12</v>
      </c>
      <c r="M80" s="50">
        <v>0</v>
      </c>
      <c r="N80" s="50">
        <v>27</v>
      </c>
      <c r="O80" s="50">
        <v>0</v>
      </c>
      <c r="P80" s="50">
        <v>0</v>
      </c>
      <c r="Q80" s="50"/>
    </row>
    <row r="81" spans="1:17" x14ac:dyDescent="0.25">
      <c r="A81" s="3" t="s">
        <v>7370</v>
      </c>
      <c r="B81" s="3" t="s">
        <v>7800</v>
      </c>
      <c r="C81" s="3" t="s">
        <v>27058</v>
      </c>
      <c r="D81" s="3" t="s">
        <v>9863</v>
      </c>
      <c r="E81" s="3" t="s">
        <v>230</v>
      </c>
      <c r="F81" s="50">
        <v>2</v>
      </c>
      <c r="G81" s="50">
        <v>17</v>
      </c>
      <c r="H81" s="3" t="s">
        <v>7683</v>
      </c>
      <c r="I81" s="51">
        <v>2</v>
      </c>
      <c r="J81" s="50">
        <v>48</v>
      </c>
      <c r="K81" s="50">
        <v>21</v>
      </c>
      <c r="L81" s="50">
        <v>0</v>
      </c>
      <c r="M81" s="50">
        <v>0</v>
      </c>
      <c r="N81" s="50">
        <v>27</v>
      </c>
      <c r="O81" s="50">
        <v>0</v>
      </c>
      <c r="P81" s="50">
        <v>0</v>
      </c>
      <c r="Q81" s="50"/>
    </row>
    <row r="82" spans="1:17" x14ac:dyDescent="0.25">
      <c r="A82" s="3" t="s">
        <v>7382</v>
      </c>
      <c r="B82" s="3" t="s">
        <v>7986</v>
      </c>
      <c r="C82" s="3" t="s">
        <v>27059</v>
      </c>
      <c r="D82" s="3" t="s">
        <v>9977</v>
      </c>
      <c r="E82" s="3" t="s">
        <v>26982</v>
      </c>
      <c r="F82" s="50">
        <v>2</v>
      </c>
      <c r="G82" s="50">
        <v>17</v>
      </c>
      <c r="H82" s="3" t="s">
        <v>7683</v>
      </c>
      <c r="I82" s="51">
        <v>2</v>
      </c>
      <c r="J82" s="50">
        <v>48</v>
      </c>
      <c r="K82" s="50">
        <v>21</v>
      </c>
      <c r="L82" s="50">
        <v>0</v>
      </c>
      <c r="M82" s="50">
        <v>0</v>
      </c>
      <c r="N82" s="50">
        <v>27</v>
      </c>
      <c r="O82" s="50">
        <v>0</v>
      </c>
      <c r="P82" s="50">
        <v>0</v>
      </c>
      <c r="Q82" s="50"/>
    </row>
    <row r="83" spans="1:17" x14ac:dyDescent="0.25">
      <c r="A83" s="3" t="s">
        <v>7381</v>
      </c>
      <c r="B83" s="3" t="s">
        <v>7988</v>
      </c>
      <c r="C83" s="3" t="s">
        <v>27060</v>
      </c>
      <c r="D83" s="3" t="s">
        <v>9977</v>
      </c>
      <c r="E83" s="3" t="s">
        <v>26982</v>
      </c>
      <c r="F83" s="50">
        <v>2</v>
      </c>
      <c r="G83" s="50">
        <v>17</v>
      </c>
      <c r="H83" s="3" t="s">
        <v>7683</v>
      </c>
      <c r="I83" s="51">
        <v>2</v>
      </c>
      <c r="J83" s="50">
        <v>48</v>
      </c>
      <c r="K83" s="50">
        <v>21</v>
      </c>
      <c r="L83" s="50">
        <v>0</v>
      </c>
      <c r="M83" s="50">
        <v>0</v>
      </c>
      <c r="N83" s="50">
        <v>27</v>
      </c>
      <c r="O83" s="50">
        <v>0</v>
      </c>
      <c r="P83" s="50">
        <v>0</v>
      </c>
      <c r="Q83" s="50"/>
    </row>
    <row r="84" spans="1:17" x14ac:dyDescent="0.25">
      <c r="A84" s="3" t="s">
        <v>7384</v>
      </c>
      <c r="B84" s="3" t="s">
        <v>7992</v>
      </c>
      <c r="C84" s="3" t="s">
        <v>27061</v>
      </c>
      <c r="D84" s="3" t="s">
        <v>9977</v>
      </c>
      <c r="E84" s="3" t="s">
        <v>26982</v>
      </c>
      <c r="F84" s="50">
        <v>1</v>
      </c>
      <c r="G84" s="50">
        <v>15</v>
      </c>
      <c r="H84" s="3" t="s">
        <v>7683</v>
      </c>
      <c r="I84" s="51">
        <v>1</v>
      </c>
      <c r="J84" s="50">
        <v>15</v>
      </c>
      <c r="K84" s="50">
        <v>0</v>
      </c>
      <c r="L84" s="50">
        <v>0</v>
      </c>
      <c r="M84" s="50">
        <v>15</v>
      </c>
      <c r="N84" s="50">
        <v>0</v>
      </c>
      <c r="O84" s="50">
        <v>0</v>
      </c>
      <c r="P84" s="50">
        <v>0</v>
      </c>
      <c r="Q84" s="50"/>
    </row>
    <row r="85" spans="1:17" x14ac:dyDescent="0.25">
      <c r="A85" s="3" t="s">
        <v>7376</v>
      </c>
      <c r="B85" s="3" t="s">
        <v>7996</v>
      </c>
      <c r="C85" s="3" t="s">
        <v>27062</v>
      </c>
      <c r="D85" s="3" t="s">
        <v>9977</v>
      </c>
      <c r="E85" s="3" t="s">
        <v>26982</v>
      </c>
      <c r="F85" s="50">
        <v>3</v>
      </c>
      <c r="G85" s="50">
        <v>24</v>
      </c>
      <c r="H85" s="3" t="s">
        <v>7683</v>
      </c>
      <c r="I85" s="51">
        <v>3</v>
      </c>
      <c r="J85" s="50">
        <v>75</v>
      </c>
      <c r="K85" s="50">
        <v>30</v>
      </c>
      <c r="L85" s="50">
        <v>0</v>
      </c>
      <c r="M85" s="50">
        <v>0</v>
      </c>
      <c r="N85" s="50">
        <v>45</v>
      </c>
      <c r="O85" s="50">
        <v>0</v>
      </c>
      <c r="P85" s="50">
        <v>0</v>
      </c>
      <c r="Q85" s="50"/>
    </row>
    <row r="86" spans="1:17" x14ac:dyDescent="0.25">
      <c r="A86" s="3" t="s">
        <v>7383</v>
      </c>
      <c r="B86" s="3" t="s">
        <v>7997</v>
      </c>
      <c r="C86" s="3" t="s">
        <v>27063</v>
      </c>
      <c r="D86" s="3" t="s">
        <v>9977</v>
      </c>
      <c r="E86" s="3" t="s">
        <v>26982</v>
      </c>
      <c r="F86" s="50">
        <v>2</v>
      </c>
      <c r="G86" s="50">
        <v>17</v>
      </c>
      <c r="H86" s="3" t="s">
        <v>7683</v>
      </c>
      <c r="I86" s="51">
        <v>2</v>
      </c>
      <c r="J86" s="50">
        <v>48</v>
      </c>
      <c r="K86" s="50">
        <v>21</v>
      </c>
      <c r="L86" s="50">
        <v>0</v>
      </c>
      <c r="M86" s="50">
        <v>0</v>
      </c>
      <c r="N86" s="50">
        <v>27</v>
      </c>
      <c r="O86" s="50">
        <v>0</v>
      </c>
      <c r="P86" s="50">
        <v>0</v>
      </c>
      <c r="Q86" s="50"/>
    </row>
    <row r="87" spans="1:17" x14ac:dyDescent="0.25">
      <c r="A87" s="3" t="s">
        <v>7378</v>
      </c>
      <c r="B87" s="3" t="s">
        <v>7715</v>
      </c>
      <c r="C87" s="3" t="s">
        <v>27064</v>
      </c>
      <c r="D87" s="3" t="s">
        <v>9977</v>
      </c>
      <c r="E87" s="3" t="s">
        <v>26982</v>
      </c>
      <c r="F87" s="50">
        <v>4</v>
      </c>
      <c r="G87" s="50">
        <v>36</v>
      </c>
      <c r="H87" s="3" t="s">
        <v>7683</v>
      </c>
      <c r="I87" s="51">
        <v>4</v>
      </c>
      <c r="J87" s="50">
        <v>78</v>
      </c>
      <c r="K87" s="50">
        <v>45</v>
      </c>
      <c r="L87" s="50">
        <v>24</v>
      </c>
      <c r="M87" s="50">
        <v>0</v>
      </c>
      <c r="N87" s="50">
        <v>9</v>
      </c>
      <c r="O87" s="50">
        <v>0</v>
      </c>
      <c r="P87" s="50">
        <v>0</v>
      </c>
      <c r="Q87" s="50"/>
    </row>
    <row r="88" spans="1:17" x14ac:dyDescent="0.25">
      <c r="A88" s="3" t="s">
        <v>7380</v>
      </c>
      <c r="B88" s="3" t="s">
        <v>8005</v>
      </c>
      <c r="C88" s="3" t="s">
        <v>27065</v>
      </c>
      <c r="D88" s="3" t="s">
        <v>9977</v>
      </c>
      <c r="E88" s="3" t="s">
        <v>26982</v>
      </c>
      <c r="F88" s="50">
        <v>2</v>
      </c>
      <c r="G88" s="50">
        <v>20</v>
      </c>
      <c r="H88" s="3" t="s">
        <v>7683</v>
      </c>
      <c r="I88" s="51">
        <v>2</v>
      </c>
      <c r="J88" s="50">
        <v>42</v>
      </c>
      <c r="K88" s="50">
        <v>24</v>
      </c>
      <c r="L88" s="50">
        <v>0</v>
      </c>
      <c r="M88" s="50">
        <v>0</v>
      </c>
      <c r="N88" s="50">
        <v>18</v>
      </c>
      <c r="O88" s="50">
        <v>0</v>
      </c>
      <c r="P88" s="50">
        <v>0</v>
      </c>
      <c r="Q88" s="50"/>
    </row>
    <row r="89" spans="1:17" x14ac:dyDescent="0.25">
      <c r="A89" s="3" t="s">
        <v>7407</v>
      </c>
      <c r="B89" s="3" t="s">
        <v>7705</v>
      </c>
      <c r="C89" s="3" t="s">
        <v>27066</v>
      </c>
      <c r="D89" s="3" t="s">
        <v>9977</v>
      </c>
      <c r="E89" s="3" t="s">
        <v>26982</v>
      </c>
      <c r="F89" s="50">
        <v>5</v>
      </c>
      <c r="G89" s="50">
        <v>0</v>
      </c>
      <c r="H89" s="3" t="s">
        <v>7683</v>
      </c>
      <c r="I89" s="51">
        <v>5</v>
      </c>
      <c r="J89" s="50">
        <v>270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/>
    </row>
    <row r="90" spans="1:17" x14ac:dyDescent="0.25">
      <c r="A90" s="3" t="s">
        <v>7374</v>
      </c>
      <c r="B90" s="3" t="s">
        <v>8010</v>
      </c>
      <c r="C90" s="3" t="s">
        <v>27067</v>
      </c>
      <c r="D90" s="3" t="s">
        <v>9977</v>
      </c>
      <c r="E90" s="3" t="s">
        <v>26982</v>
      </c>
      <c r="F90" s="50">
        <v>10</v>
      </c>
      <c r="G90" s="50">
        <v>0</v>
      </c>
      <c r="H90" s="3" t="s">
        <v>7683</v>
      </c>
      <c r="I90" s="51">
        <v>10</v>
      </c>
      <c r="J90" s="50">
        <v>450</v>
      </c>
      <c r="K90" s="50">
        <v>0</v>
      </c>
      <c r="L90" s="50">
        <v>0</v>
      </c>
      <c r="M90" s="50">
        <v>0</v>
      </c>
      <c r="N90" s="50">
        <v>0</v>
      </c>
      <c r="O90" s="50">
        <v>450</v>
      </c>
      <c r="P90" s="50">
        <v>0</v>
      </c>
      <c r="Q90" s="50"/>
    </row>
    <row r="91" spans="1:17" x14ac:dyDescent="0.25">
      <c r="A91" s="3" t="s">
        <v>7375</v>
      </c>
      <c r="B91" s="3" t="s">
        <v>7706</v>
      </c>
      <c r="C91" s="3" t="s">
        <v>27038</v>
      </c>
      <c r="D91" s="3" t="s">
        <v>9977</v>
      </c>
      <c r="E91" s="3" t="s">
        <v>26982</v>
      </c>
      <c r="F91" s="50">
        <v>20</v>
      </c>
      <c r="G91" s="50">
        <v>0</v>
      </c>
      <c r="H91" s="3" t="s">
        <v>7683</v>
      </c>
      <c r="I91" s="51">
        <v>15</v>
      </c>
      <c r="J91" s="50">
        <v>540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540</v>
      </c>
      <c r="Q91" s="50"/>
    </row>
    <row r="92" spans="1:17" x14ac:dyDescent="0.25">
      <c r="A92" s="3" t="s">
        <v>8013</v>
      </c>
      <c r="B92" s="3" t="s">
        <v>8014</v>
      </c>
      <c r="C92" s="3" t="s">
        <v>27068</v>
      </c>
      <c r="D92" s="3" t="s">
        <v>7443</v>
      </c>
      <c r="E92" s="3" t="s">
        <v>26992</v>
      </c>
      <c r="F92" s="50">
        <v>3</v>
      </c>
      <c r="G92" s="50">
        <v>24</v>
      </c>
      <c r="H92" s="3" t="s">
        <v>7683</v>
      </c>
      <c r="I92" s="51">
        <v>3</v>
      </c>
      <c r="J92" s="50">
        <v>69</v>
      </c>
      <c r="K92" s="50">
        <v>30</v>
      </c>
      <c r="L92" s="50">
        <v>12</v>
      </c>
      <c r="M92" s="50">
        <v>0</v>
      </c>
      <c r="N92" s="50">
        <v>27</v>
      </c>
      <c r="O92" s="50">
        <v>0</v>
      </c>
      <c r="P92" s="50">
        <v>0</v>
      </c>
      <c r="Q92" s="50"/>
    </row>
    <row r="93" spans="1:17" x14ac:dyDescent="0.25">
      <c r="A93" s="3" t="s">
        <v>8015</v>
      </c>
      <c r="B93" s="3" t="s">
        <v>8016</v>
      </c>
      <c r="C93" s="3" t="s">
        <v>27069</v>
      </c>
      <c r="D93" s="3" t="s">
        <v>7443</v>
      </c>
      <c r="E93" s="3" t="s">
        <v>26992</v>
      </c>
      <c r="F93" s="50">
        <v>3</v>
      </c>
      <c r="G93" s="50">
        <v>24</v>
      </c>
      <c r="H93" s="3" t="s">
        <v>7683</v>
      </c>
      <c r="I93" s="51">
        <v>3</v>
      </c>
      <c r="J93" s="50">
        <v>69</v>
      </c>
      <c r="K93" s="50">
        <v>30</v>
      </c>
      <c r="L93" s="50">
        <v>12</v>
      </c>
      <c r="M93" s="50">
        <v>0</v>
      </c>
      <c r="N93" s="50">
        <v>27</v>
      </c>
      <c r="O93" s="50">
        <v>0</v>
      </c>
      <c r="P93" s="50">
        <v>0</v>
      </c>
      <c r="Q93" s="50"/>
    </row>
    <row r="94" spans="1:17" x14ac:dyDescent="0.25">
      <c r="A94" s="3" t="s">
        <v>8017</v>
      </c>
      <c r="B94" s="3" t="s">
        <v>8018</v>
      </c>
      <c r="C94" s="3" t="s">
        <v>27070</v>
      </c>
      <c r="D94" s="3" t="s">
        <v>7443</v>
      </c>
      <c r="E94" s="3" t="s">
        <v>26992</v>
      </c>
      <c r="F94" s="50">
        <v>3</v>
      </c>
      <c r="G94" s="50">
        <v>24</v>
      </c>
      <c r="H94" s="3" t="s">
        <v>7683</v>
      </c>
      <c r="I94" s="51">
        <v>3</v>
      </c>
      <c r="J94" s="50">
        <v>69</v>
      </c>
      <c r="K94" s="50">
        <v>30</v>
      </c>
      <c r="L94" s="50">
        <v>12</v>
      </c>
      <c r="M94" s="50">
        <v>0</v>
      </c>
      <c r="N94" s="50">
        <v>27</v>
      </c>
      <c r="O94" s="50">
        <v>0</v>
      </c>
      <c r="P94" s="50">
        <v>0</v>
      </c>
      <c r="Q94" s="50"/>
    </row>
    <row r="95" spans="1:17" x14ac:dyDescent="0.25">
      <c r="A95" s="3" t="s">
        <v>8019</v>
      </c>
      <c r="B95" s="3" t="s">
        <v>8020</v>
      </c>
      <c r="C95" s="3" t="s">
        <v>27071</v>
      </c>
      <c r="D95" s="3" t="s">
        <v>7443</v>
      </c>
      <c r="E95" s="3" t="s">
        <v>26992</v>
      </c>
      <c r="F95" s="50">
        <v>3</v>
      </c>
      <c r="G95" s="50">
        <v>24</v>
      </c>
      <c r="H95" s="3" t="s">
        <v>7683</v>
      </c>
      <c r="I95" s="51">
        <v>3</v>
      </c>
      <c r="J95" s="50">
        <v>69</v>
      </c>
      <c r="K95" s="50">
        <v>30</v>
      </c>
      <c r="L95" s="50">
        <v>12</v>
      </c>
      <c r="M95" s="50">
        <v>0</v>
      </c>
      <c r="N95" s="50">
        <v>27</v>
      </c>
      <c r="O95" s="50">
        <v>0</v>
      </c>
      <c r="P95" s="50">
        <v>0</v>
      </c>
      <c r="Q95" s="50"/>
    </row>
    <row r="96" spans="1:17" x14ac:dyDescent="0.25">
      <c r="A96" s="3" t="s">
        <v>7386</v>
      </c>
      <c r="B96" s="3" t="s">
        <v>8022</v>
      </c>
      <c r="C96" s="3" t="s">
        <v>27072</v>
      </c>
      <c r="D96" s="3" t="s">
        <v>9809</v>
      </c>
      <c r="E96" s="3" t="s">
        <v>27037</v>
      </c>
      <c r="F96" s="50">
        <v>2</v>
      </c>
      <c r="G96" s="50">
        <v>36</v>
      </c>
      <c r="H96" s="3" t="s">
        <v>7683</v>
      </c>
      <c r="I96" s="51">
        <v>2</v>
      </c>
      <c r="J96" s="50">
        <v>67.5</v>
      </c>
      <c r="K96" s="50">
        <v>0</v>
      </c>
      <c r="L96" s="50">
        <v>45</v>
      </c>
      <c r="M96" s="50">
        <v>0</v>
      </c>
      <c r="N96" s="50">
        <v>22.5</v>
      </c>
      <c r="O96" s="50">
        <v>0</v>
      </c>
      <c r="P96" s="50">
        <v>0</v>
      </c>
      <c r="Q96" s="50"/>
    </row>
    <row r="97" spans="1:17" x14ac:dyDescent="0.25">
      <c r="A97" s="3" t="s">
        <v>8024</v>
      </c>
      <c r="B97" s="3" t="s">
        <v>8025</v>
      </c>
      <c r="C97" s="3" t="s">
        <v>27073</v>
      </c>
      <c r="D97" s="3" t="s">
        <v>7443</v>
      </c>
      <c r="E97" s="3" t="s">
        <v>26992</v>
      </c>
      <c r="F97" s="50">
        <v>1</v>
      </c>
      <c r="G97" s="50">
        <v>30</v>
      </c>
      <c r="H97" s="3" t="s">
        <v>7683</v>
      </c>
      <c r="I97" s="51">
        <v>1</v>
      </c>
      <c r="J97" s="50">
        <v>30</v>
      </c>
      <c r="K97" s="50">
        <v>0</v>
      </c>
      <c r="L97" s="50">
        <v>0</v>
      </c>
      <c r="M97" s="50">
        <v>30</v>
      </c>
      <c r="N97" s="50">
        <v>0</v>
      </c>
      <c r="O97" s="50">
        <v>0</v>
      </c>
      <c r="P97" s="50">
        <v>0</v>
      </c>
      <c r="Q97" s="50"/>
    </row>
    <row r="98" spans="1:17" x14ac:dyDescent="0.25">
      <c r="A98" s="3" t="s">
        <v>8026</v>
      </c>
      <c r="B98" s="3" t="s">
        <v>7961</v>
      </c>
      <c r="C98" s="3" t="s">
        <v>27074</v>
      </c>
      <c r="D98" s="3" t="s">
        <v>7443</v>
      </c>
      <c r="E98" s="3" t="s">
        <v>26992</v>
      </c>
      <c r="F98" s="50">
        <v>1</v>
      </c>
      <c r="G98" s="50">
        <v>30</v>
      </c>
      <c r="H98" s="3" t="s">
        <v>7683</v>
      </c>
      <c r="I98" s="51">
        <v>1</v>
      </c>
      <c r="J98" s="50">
        <v>30</v>
      </c>
      <c r="K98" s="50">
        <v>0</v>
      </c>
      <c r="L98" s="50">
        <v>0</v>
      </c>
      <c r="M98" s="50">
        <v>30</v>
      </c>
      <c r="N98" s="50">
        <v>0</v>
      </c>
      <c r="O98" s="50">
        <v>0</v>
      </c>
      <c r="P98" s="50">
        <v>0</v>
      </c>
      <c r="Q98" s="50"/>
    </row>
    <row r="99" spans="1:17" x14ac:dyDescent="0.25">
      <c r="A99" s="3" t="s">
        <v>8027</v>
      </c>
      <c r="B99" s="3" t="s">
        <v>8028</v>
      </c>
      <c r="C99" s="3" t="s">
        <v>27075</v>
      </c>
      <c r="D99" s="3" t="s">
        <v>7443</v>
      </c>
      <c r="E99" s="3" t="s">
        <v>26992</v>
      </c>
      <c r="F99" s="50">
        <v>3</v>
      </c>
      <c r="G99" s="50">
        <v>24</v>
      </c>
      <c r="H99" s="3" t="s">
        <v>7683</v>
      </c>
      <c r="I99" s="51">
        <v>3</v>
      </c>
      <c r="J99" s="50">
        <v>69</v>
      </c>
      <c r="K99" s="50">
        <v>30</v>
      </c>
      <c r="L99" s="50">
        <v>12</v>
      </c>
      <c r="M99" s="50">
        <v>0</v>
      </c>
      <c r="N99" s="50">
        <v>27</v>
      </c>
      <c r="O99" s="50">
        <v>0</v>
      </c>
      <c r="P99" s="50">
        <v>0</v>
      </c>
      <c r="Q99" s="50"/>
    </row>
    <row r="100" spans="1:17" x14ac:dyDescent="0.25">
      <c r="A100" s="3" t="s">
        <v>8029</v>
      </c>
      <c r="B100" s="3" t="s">
        <v>8030</v>
      </c>
      <c r="C100" s="3" t="s">
        <v>27076</v>
      </c>
      <c r="D100" s="3" t="s">
        <v>7443</v>
      </c>
      <c r="E100" s="3" t="s">
        <v>26992</v>
      </c>
      <c r="F100" s="50">
        <v>3</v>
      </c>
      <c r="G100" s="50">
        <v>24</v>
      </c>
      <c r="H100" s="3" t="s">
        <v>7683</v>
      </c>
      <c r="I100" s="51">
        <v>3</v>
      </c>
      <c r="J100" s="50">
        <v>69</v>
      </c>
      <c r="K100" s="50">
        <v>30</v>
      </c>
      <c r="L100" s="50">
        <v>12</v>
      </c>
      <c r="M100" s="50">
        <v>0</v>
      </c>
      <c r="N100" s="50">
        <v>27</v>
      </c>
      <c r="O100" s="50">
        <v>0</v>
      </c>
      <c r="P100" s="50">
        <v>0</v>
      </c>
      <c r="Q100" s="50"/>
    </row>
    <row r="101" spans="1:17" x14ac:dyDescent="0.25">
      <c r="A101" s="3" t="s">
        <v>7377</v>
      </c>
      <c r="B101" s="3" t="s">
        <v>8031</v>
      </c>
      <c r="C101" s="3" t="s">
        <v>27077</v>
      </c>
      <c r="D101" s="3" t="s">
        <v>9977</v>
      </c>
      <c r="E101" s="3" t="s">
        <v>26982</v>
      </c>
      <c r="F101" s="50">
        <v>1</v>
      </c>
      <c r="G101" s="50">
        <v>0</v>
      </c>
      <c r="H101" s="3" t="s">
        <v>7683</v>
      </c>
      <c r="I101" s="51">
        <v>1</v>
      </c>
      <c r="J101" s="50">
        <v>45</v>
      </c>
      <c r="K101" s="50">
        <v>0</v>
      </c>
      <c r="L101" s="50">
        <v>0</v>
      </c>
      <c r="M101" s="50">
        <v>0</v>
      </c>
      <c r="N101" s="50">
        <v>0</v>
      </c>
      <c r="O101" s="50">
        <v>45</v>
      </c>
      <c r="P101" s="50">
        <v>0</v>
      </c>
      <c r="Q101" s="50"/>
    </row>
    <row r="102" spans="1:17" x14ac:dyDescent="0.25">
      <c r="A102" s="3" t="s">
        <v>7379</v>
      </c>
      <c r="B102" s="3" t="s">
        <v>8032</v>
      </c>
      <c r="C102" s="3" t="s">
        <v>27078</v>
      </c>
      <c r="D102" s="3" t="s">
        <v>9977</v>
      </c>
      <c r="E102" s="3" t="s">
        <v>26982</v>
      </c>
      <c r="F102" s="50">
        <v>1</v>
      </c>
      <c r="G102" s="50">
        <v>0</v>
      </c>
      <c r="H102" s="3" t="s">
        <v>7683</v>
      </c>
      <c r="I102" s="51">
        <v>1</v>
      </c>
      <c r="J102" s="50">
        <v>45</v>
      </c>
      <c r="K102" s="50">
        <v>0</v>
      </c>
      <c r="L102" s="50">
        <v>0</v>
      </c>
      <c r="M102" s="50">
        <v>0</v>
      </c>
      <c r="N102" s="50">
        <v>0</v>
      </c>
      <c r="O102" s="50">
        <v>45</v>
      </c>
      <c r="P102" s="50">
        <v>0</v>
      </c>
      <c r="Q102" s="50"/>
    </row>
    <row r="103" spans="1:17" x14ac:dyDescent="0.25">
      <c r="A103" s="3" t="s">
        <v>7385</v>
      </c>
      <c r="B103" s="3" t="s">
        <v>8033</v>
      </c>
      <c r="C103" s="3" t="s">
        <v>27079</v>
      </c>
      <c r="D103" s="3" t="s">
        <v>9977</v>
      </c>
      <c r="E103" s="3" t="s">
        <v>26982</v>
      </c>
      <c r="F103" s="50">
        <v>3</v>
      </c>
      <c r="G103" s="50">
        <v>24</v>
      </c>
      <c r="H103" s="3" t="s">
        <v>7683</v>
      </c>
      <c r="I103" s="51">
        <v>3</v>
      </c>
      <c r="J103" s="50">
        <v>75</v>
      </c>
      <c r="K103" s="50">
        <v>30</v>
      </c>
      <c r="L103" s="50">
        <v>0</v>
      </c>
      <c r="M103" s="50">
        <v>0</v>
      </c>
      <c r="N103" s="50">
        <v>45</v>
      </c>
      <c r="O103" s="50">
        <v>0</v>
      </c>
      <c r="P103" s="50">
        <v>0</v>
      </c>
      <c r="Q103" s="50"/>
    </row>
    <row r="104" spans="1:17" x14ac:dyDescent="0.25">
      <c r="A104" s="3" t="s">
        <v>7387</v>
      </c>
      <c r="B104" s="3" t="s">
        <v>8037</v>
      </c>
      <c r="C104" s="3" t="s">
        <v>27036</v>
      </c>
      <c r="D104" s="3" t="s">
        <v>9809</v>
      </c>
      <c r="E104" s="3" t="s">
        <v>27037</v>
      </c>
      <c r="F104" s="50">
        <v>3</v>
      </c>
      <c r="G104" s="50">
        <v>36</v>
      </c>
      <c r="H104" s="3" t="s">
        <v>7683</v>
      </c>
      <c r="I104" s="51">
        <v>3</v>
      </c>
      <c r="J104" s="50">
        <v>45</v>
      </c>
      <c r="K104" s="50">
        <v>45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/>
    </row>
    <row r="105" spans="1:17" x14ac:dyDescent="0.25">
      <c r="A105" s="3" t="s">
        <v>7261</v>
      </c>
      <c r="B105" s="3" t="s">
        <v>8038</v>
      </c>
      <c r="C105" s="3" t="s">
        <v>27080</v>
      </c>
      <c r="D105" s="3" t="s">
        <v>9954</v>
      </c>
      <c r="E105" s="3" t="s">
        <v>26992</v>
      </c>
      <c r="F105" s="50">
        <v>3</v>
      </c>
      <c r="G105" s="50">
        <v>24</v>
      </c>
      <c r="H105" s="3" t="s">
        <v>7683</v>
      </c>
      <c r="I105" s="51">
        <v>3</v>
      </c>
      <c r="J105" s="50">
        <v>60</v>
      </c>
      <c r="K105" s="50">
        <v>30</v>
      </c>
      <c r="L105" s="50">
        <v>30</v>
      </c>
      <c r="M105" s="50">
        <v>0</v>
      </c>
      <c r="N105" s="50">
        <v>0</v>
      </c>
      <c r="O105" s="50">
        <v>0</v>
      </c>
      <c r="P105" s="50"/>
      <c r="Q105" s="50"/>
    </row>
    <row r="106" spans="1:17" x14ac:dyDescent="0.25">
      <c r="A106" s="3" t="s">
        <v>7262</v>
      </c>
      <c r="B106" s="3" t="s">
        <v>8039</v>
      </c>
      <c r="C106" s="3" t="s">
        <v>27081</v>
      </c>
      <c r="D106" s="3" t="s">
        <v>9954</v>
      </c>
      <c r="E106" s="3" t="s">
        <v>26992</v>
      </c>
      <c r="F106" s="50">
        <v>3</v>
      </c>
      <c r="G106" s="50">
        <v>24</v>
      </c>
      <c r="H106" s="3" t="s">
        <v>7683</v>
      </c>
      <c r="I106" s="51">
        <v>3</v>
      </c>
      <c r="J106" s="50">
        <v>60</v>
      </c>
      <c r="K106" s="50">
        <v>30</v>
      </c>
      <c r="L106" s="50">
        <v>30</v>
      </c>
      <c r="M106" s="50">
        <v>0</v>
      </c>
      <c r="N106" s="50">
        <v>0</v>
      </c>
      <c r="O106" s="50">
        <v>0</v>
      </c>
      <c r="P106" s="50"/>
      <c r="Q106" s="50"/>
    </row>
    <row r="107" spans="1:17" x14ac:dyDescent="0.25">
      <c r="A107" s="3" t="s">
        <v>7269</v>
      </c>
      <c r="B107" s="3" t="s">
        <v>8040</v>
      </c>
      <c r="C107" s="3" t="s">
        <v>27082</v>
      </c>
      <c r="D107" s="3" t="s">
        <v>9954</v>
      </c>
      <c r="E107" s="3" t="s">
        <v>26992</v>
      </c>
      <c r="F107" s="50">
        <v>3</v>
      </c>
      <c r="G107" s="50">
        <v>24</v>
      </c>
      <c r="H107" s="3" t="s">
        <v>7683</v>
      </c>
      <c r="I107" s="51">
        <v>3</v>
      </c>
      <c r="J107" s="50">
        <v>60</v>
      </c>
      <c r="K107" s="50">
        <v>30</v>
      </c>
      <c r="L107" s="50">
        <v>30</v>
      </c>
      <c r="M107" s="50">
        <v>0</v>
      </c>
      <c r="N107" s="50">
        <v>0</v>
      </c>
      <c r="O107" s="50">
        <v>0</v>
      </c>
      <c r="P107" s="50"/>
      <c r="Q107" s="50"/>
    </row>
    <row r="108" spans="1:17" x14ac:dyDescent="0.25">
      <c r="A108" s="3" t="s">
        <v>7263</v>
      </c>
      <c r="B108" s="3" t="s">
        <v>8041</v>
      </c>
      <c r="C108" s="3" t="s">
        <v>27083</v>
      </c>
      <c r="D108" s="3" t="s">
        <v>9954</v>
      </c>
      <c r="E108" s="3" t="s">
        <v>26992</v>
      </c>
      <c r="F108" s="50">
        <v>3</v>
      </c>
      <c r="G108" s="50">
        <v>24</v>
      </c>
      <c r="H108" s="3" t="s">
        <v>7683</v>
      </c>
      <c r="I108" s="51">
        <v>3</v>
      </c>
      <c r="J108" s="50">
        <v>60</v>
      </c>
      <c r="K108" s="50">
        <v>30</v>
      </c>
      <c r="L108" s="50">
        <v>30</v>
      </c>
      <c r="M108" s="50">
        <v>0</v>
      </c>
      <c r="N108" s="50">
        <v>0</v>
      </c>
      <c r="O108" s="50">
        <v>0</v>
      </c>
      <c r="P108" s="50"/>
      <c r="Q108" s="50"/>
    </row>
    <row r="109" spans="1:17" x14ac:dyDescent="0.25">
      <c r="A109" s="3" t="s">
        <v>7057</v>
      </c>
      <c r="B109" s="3" t="s">
        <v>8042</v>
      </c>
      <c r="C109" s="3" t="s">
        <v>27084</v>
      </c>
      <c r="D109" s="3" t="s">
        <v>10007</v>
      </c>
      <c r="E109" s="3" t="s">
        <v>26994</v>
      </c>
      <c r="F109" s="50">
        <v>3</v>
      </c>
      <c r="G109" s="50">
        <v>24</v>
      </c>
      <c r="H109" s="3" t="s">
        <v>7683</v>
      </c>
      <c r="I109" s="51">
        <v>3</v>
      </c>
      <c r="J109" s="50">
        <v>63</v>
      </c>
      <c r="K109" s="50">
        <v>30</v>
      </c>
      <c r="L109" s="50">
        <v>24</v>
      </c>
      <c r="M109" s="50">
        <v>0</v>
      </c>
      <c r="N109" s="50">
        <v>9</v>
      </c>
      <c r="O109" s="50">
        <v>0</v>
      </c>
      <c r="P109" s="50"/>
      <c r="Q109" s="50"/>
    </row>
    <row r="110" spans="1:17" x14ac:dyDescent="0.25">
      <c r="A110" s="3" t="s">
        <v>7029</v>
      </c>
      <c r="B110" s="3" t="s">
        <v>8042</v>
      </c>
      <c r="C110" s="3" t="s">
        <v>27084</v>
      </c>
      <c r="D110" s="3" t="s">
        <v>10051</v>
      </c>
      <c r="E110" s="3" t="s">
        <v>27015</v>
      </c>
      <c r="F110" s="50">
        <v>3</v>
      </c>
      <c r="G110" s="50">
        <v>24</v>
      </c>
      <c r="H110" s="3" t="s">
        <v>7683</v>
      </c>
      <c r="I110" s="51">
        <v>3</v>
      </c>
      <c r="J110" s="50">
        <v>75</v>
      </c>
      <c r="K110" s="50">
        <v>30</v>
      </c>
      <c r="L110" s="50">
        <v>0</v>
      </c>
      <c r="M110" s="50">
        <v>0</v>
      </c>
      <c r="N110" s="50">
        <v>45</v>
      </c>
      <c r="O110" s="50">
        <v>0</v>
      </c>
      <c r="P110" s="50"/>
      <c r="Q110" s="50"/>
    </row>
    <row r="111" spans="1:17" x14ac:dyDescent="0.25">
      <c r="A111" s="3" t="s">
        <v>15</v>
      </c>
      <c r="B111" s="3" t="s">
        <v>7588</v>
      </c>
      <c r="C111" s="3" t="s">
        <v>27085</v>
      </c>
      <c r="D111" s="3" t="s">
        <v>10052</v>
      </c>
      <c r="E111" s="3" t="s">
        <v>27015</v>
      </c>
      <c r="F111" s="50">
        <v>3</v>
      </c>
      <c r="G111" s="50">
        <v>24</v>
      </c>
      <c r="H111" s="3" t="s">
        <v>7683</v>
      </c>
      <c r="I111" s="51">
        <v>3</v>
      </c>
      <c r="J111" s="50">
        <v>65</v>
      </c>
      <c r="K111" s="50">
        <v>30</v>
      </c>
      <c r="L111" s="50">
        <v>0</v>
      </c>
      <c r="M111" s="50">
        <v>20</v>
      </c>
      <c r="N111" s="50">
        <v>15</v>
      </c>
      <c r="O111" s="50">
        <v>0</v>
      </c>
      <c r="P111" s="50"/>
      <c r="Q111" s="50"/>
    </row>
    <row r="112" spans="1:17" x14ac:dyDescent="0.25">
      <c r="A112" s="3" t="s">
        <v>18</v>
      </c>
      <c r="B112" s="3" t="s">
        <v>8043</v>
      </c>
      <c r="C112" s="3" t="s">
        <v>27086</v>
      </c>
      <c r="D112" s="3" t="s">
        <v>10052</v>
      </c>
      <c r="E112" s="3" t="s">
        <v>27015</v>
      </c>
      <c r="F112" s="50">
        <v>0</v>
      </c>
      <c r="G112" s="50">
        <v>20</v>
      </c>
      <c r="H112" s="3" t="s">
        <v>9785</v>
      </c>
      <c r="I112" s="51">
        <v>0</v>
      </c>
      <c r="J112" s="50">
        <v>20</v>
      </c>
      <c r="K112" s="50">
        <v>0</v>
      </c>
      <c r="L112" s="50">
        <v>0</v>
      </c>
      <c r="M112" s="50">
        <v>20</v>
      </c>
      <c r="N112" s="50"/>
      <c r="O112" s="50"/>
      <c r="P112" s="50"/>
      <c r="Q112" s="50"/>
    </row>
    <row r="113" spans="1:17" x14ac:dyDescent="0.25">
      <c r="A113" s="3" t="s">
        <v>7086</v>
      </c>
      <c r="B113" s="3" t="s">
        <v>8042</v>
      </c>
      <c r="C113" s="3" t="s">
        <v>27084</v>
      </c>
      <c r="D113" s="3" t="s">
        <v>9977</v>
      </c>
      <c r="E113" s="3" t="s">
        <v>26982</v>
      </c>
      <c r="F113" s="50">
        <v>3</v>
      </c>
      <c r="G113" s="50">
        <v>24</v>
      </c>
      <c r="H113" s="3" t="s">
        <v>7683</v>
      </c>
      <c r="I113" s="51">
        <v>3</v>
      </c>
      <c r="J113" s="50">
        <v>75</v>
      </c>
      <c r="K113" s="50">
        <v>30</v>
      </c>
      <c r="L113" s="50">
        <v>0</v>
      </c>
      <c r="M113" s="50">
        <v>0</v>
      </c>
      <c r="N113" s="50">
        <v>45</v>
      </c>
      <c r="O113" s="50">
        <v>0</v>
      </c>
      <c r="P113" s="50"/>
      <c r="Q113" s="50"/>
    </row>
    <row r="114" spans="1:17" x14ac:dyDescent="0.25">
      <c r="A114" s="3" t="s">
        <v>91</v>
      </c>
      <c r="B114" s="3" t="s">
        <v>7592</v>
      </c>
      <c r="C114" s="3" t="s">
        <v>27087</v>
      </c>
      <c r="D114" s="3" t="s">
        <v>10199</v>
      </c>
      <c r="E114" s="3" t="s">
        <v>26982</v>
      </c>
      <c r="F114" s="50">
        <v>3</v>
      </c>
      <c r="G114" s="50">
        <v>24</v>
      </c>
      <c r="H114" s="3" t="s">
        <v>7683</v>
      </c>
      <c r="I114" s="51">
        <v>3</v>
      </c>
      <c r="J114" s="50">
        <v>60</v>
      </c>
      <c r="K114" s="50">
        <v>30</v>
      </c>
      <c r="L114" s="50">
        <v>10</v>
      </c>
      <c r="M114" s="50">
        <v>20</v>
      </c>
      <c r="N114" s="50">
        <v>0</v>
      </c>
      <c r="O114" s="50">
        <v>0</v>
      </c>
      <c r="P114" s="50"/>
      <c r="Q114" s="50"/>
    </row>
    <row r="115" spans="1:17" x14ac:dyDescent="0.25">
      <c r="A115" s="3" t="s">
        <v>35</v>
      </c>
      <c r="B115" s="3" t="s">
        <v>7596</v>
      </c>
      <c r="C115" s="3" t="s">
        <v>27088</v>
      </c>
      <c r="D115" s="3" t="s">
        <v>9964</v>
      </c>
      <c r="E115" s="3" t="s">
        <v>27007</v>
      </c>
      <c r="F115" s="50">
        <v>3</v>
      </c>
      <c r="G115" s="50">
        <v>24</v>
      </c>
      <c r="H115" s="3" t="s">
        <v>7683</v>
      </c>
      <c r="I115" s="51">
        <v>3</v>
      </c>
      <c r="J115" s="50">
        <v>65</v>
      </c>
      <c r="K115" s="50">
        <v>30</v>
      </c>
      <c r="L115" s="50">
        <v>0</v>
      </c>
      <c r="M115" s="50">
        <v>20</v>
      </c>
      <c r="N115" s="50">
        <v>15</v>
      </c>
      <c r="O115" s="50">
        <v>0</v>
      </c>
      <c r="P115" s="50"/>
      <c r="Q115" s="50"/>
    </row>
    <row r="116" spans="1:17" x14ac:dyDescent="0.25">
      <c r="A116" s="3" t="s">
        <v>36</v>
      </c>
      <c r="B116" s="3" t="s">
        <v>8044</v>
      </c>
      <c r="C116" s="3" t="s">
        <v>27089</v>
      </c>
      <c r="D116" s="3" t="s">
        <v>9964</v>
      </c>
      <c r="E116" s="3" t="s">
        <v>27007</v>
      </c>
      <c r="F116" s="50">
        <v>0</v>
      </c>
      <c r="G116" s="50">
        <v>20</v>
      </c>
      <c r="H116" s="3" t="s">
        <v>9785</v>
      </c>
      <c r="I116" s="51">
        <v>0</v>
      </c>
      <c r="J116" s="50">
        <v>20</v>
      </c>
      <c r="K116" s="50">
        <v>0</v>
      </c>
      <c r="L116" s="50">
        <v>0</v>
      </c>
      <c r="M116" s="50">
        <v>20</v>
      </c>
      <c r="N116" s="50"/>
      <c r="O116" s="50"/>
      <c r="P116" s="50"/>
      <c r="Q116" s="50"/>
    </row>
    <row r="117" spans="1:17" x14ac:dyDescent="0.25">
      <c r="A117" s="3" t="s">
        <v>555</v>
      </c>
      <c r="B117" s="3" t="s">
        <v>7853</v>
      </c>
      <c r="C117" s="3" t="s">
        <v>27090</v>
      </c>
      <c r="D117" s="3" t="s">
        <v>9967</v>
      </c>
      <c r="E117" s="3" t="s">
        <v>27007</v>
      </c>
      <c r="F117" s="50">
        <v>3</v>
      </c>
      <c r="G117" s="50">
        <v>24</v>
      </c>
      <c r="H117" s="3" t="s">
        <v>7683</v>
      </c>
      <c r="I117" s="51">
        <v>3</v>
      </c>
      <c r="J117" s="50">
        <v>65</v>
      </c>
      <c r="K117" s="50">
        <v>30</v>
      </c>
      <c r="L117" s="50">
        <v>0</v>
      </c>
      <c r="M117" s="50">
        <v>20</v>
      </c>
      <c r="N117" s="50">
        <v>15</v>
      </c>
      <c r="O117" s="50">
        <v>0</v>
      </c>
      <c r="P117" s="50"/>
      <c r="Q117" s="50"/>
    </row>
    <row r="118" spans="1:17" x14ac:dyDescent="0.25">
      <c r="A118" s="3" t="s">
        <v>556</v>
      </c>
      <c r="B118" s="3" t="s">
        <v>8045</v>
      </c>
      <c r="C118" s="3" t="s">
        <v>27091</v>
      </c>
      <c r="D118" s="3" t="s">
        <v>9967</v>
      </c>
      <c r="E118" s="3" t="s">
        <v>27007</v>
      </c>
      <c r="F118" s="50">
        <v>0</v>
      </c>
      <c r="G118" s="50">
        <v>20</v>
      </c>
      <c r="H118" s="3" t="s">
        <v>9785</v>
      </c>
      <c r="I118" s="51">
        <v>0</v>
      </c>
      <c r="J118" s="50">
        <v>20</v>
      </c>
      <c r="K118" s="50">
        <v>0</v>
      </c>
      <c r="L118" s="50">
        <v>0</v>
      </c>
      <c r="M118" s="50">
        <v>20</v>
      </c>
      <c r="N118" s="50"/>
      <c r="O118" s="50"/>
      <c r="P118" s="50"/>
      <c r="Q118" s="50"/>
    </row>
    <row r="119" spans="1:17" x14ac:dyDescent="0.25">
      <c r="A119" s="3" t="s">
        <v>3159</v>
      </c>
      <c r="B119" s="3" t="s">
        <v>7597</v>
      </c>
      <c r="C119" s="3" t="s">
        <v>27092</v>
      </c>
      <c r="D119" s="3" t="s">
        <v>9964</v>
      </c>
      <c r="E119" s="3" t="s">
        <v>27007</v>
      </c>
      <c r="F119" s="50">
        <v>4</v>
      </c>
      <c r="G119" s="50">
        <v>36</v>
      </c>
      <c r="H119" s="3" t="s">
        <v>7683</v>
      </c>
      <c r="I119" s="51">
        <v>4</v>
      </c>
      <c r="J119" s="50">
        <v>90</v>
      </c>
      <c r="K119" s="50">
        <v>45</v>
      </c>
      <c r="L119" s="50">
        <v>0</v>
      </c>
      <c r="M119" s="50">
        <v>0</v>
      </c>
      <c r="N119" s="50">
        <v>45</v>
      </c>
      <c r="O119" s="50">
        <v>0</v>
      </c>
      <c r="P119" s="50"/>
      <c r="Q119" s="50"/>
    </row>
    <row r="120" spans="1:17" x14ac:dyDescent="0.25">
      <c r="A120" s="3" t="s">
        <v>7079</v>
      </c>
      <c r="B120" s="3" t="s">
        <v>8042</v>
      </c>
      <c r="C120" s="3" t="s">
        <v>27093</v>
      </c>
      <c r="D120" s="3" t="s">
        <v>6981</v>
      </c>
      <c r="E120" s="3" t="s">
        <v>27094</v>
      </c>
      <c r="F120" s="50">
        <v>3</v>
      </c>
      <c r="G120" s="50">
        <v>24</v>
      </c>
      <c r="H120" s="3" t="s">
        <v>7683</v>
      </c>
      <c r="I120" s="51">
        <v>3</v>
      </c>
      <c r="J120" s="50">
        <v>69</v>
      </c>
      <c r="K120" s="50">
        <v>30</v>
      </c>
      <c r="L120" s="50">
        <v>12</v>
      </c>
      <c r="M120" s="50">
        <v>0</v>
      </c>
      <c r="N120" s="50">
        <v>27</v>
      </c>
      <c r="O120" s="50">
        <v>0</v>
      </c>
      <c r="P120" s="50"/>
      <c r="Q120" s="50">
        <v>0</v>
      </c>
    </row>
    <row r="121" spans="1:17" x14ac:dyDescent="0.25">
      <c r="A121" s="3" t="s">
        <v>214</v>
      </c>
      <c r="B121" s="3" t="s">
        <v>7644</v>
      </c>
      <c r="C121" s="3" t="s">
        <v>27095</v>
      </c>
      <c r="D121" s="3" t="s">
        <v>6981</v>
      </c>
      <c r="E121" s="3" t="s">
        <v>27094</v>
      </c>
      <c r="F121" s="50">
        <v>3</v>
      </c>
      <c r="G121" s="50">
        <v>24</v>
      </c>
      <c r="H121" s="3" t="s">
        <v>7683</v>
      </c>
      <c r="I121" s="51">
        <v>3</v>
      </c>
      <c r="J121" s="50">
        <v>69</v>
      </c>
      <c r="K121" s="50">
        <v>30</v>
      </c>
      <c r="L121" s="50">
        <v>12</v>
      </c>
      <c r="M121" s="50">
        <v>0</v>
      </c>
      <c r="N121" s="50">
        <v>27</v>
      </c>
      <c r="O121" s="50">
        <v>0</v>
      </c>
      <c r="P121" s="50"/>
      <c r="Q121" s="50"/>
    </row>
    <row r="122" spans="1:17" x14ac:dyDescent="0.25">
      <c r="A122" s="3" t="s">
        <v>7014</v>
      </c>
      <c r="B122" s="3" t="s">
        <v>8042</v>
      </c>
      <c r="C122" s="3" t="s">
        <v>27084</v>
      </c>
      <c r="D122" s="3" t="s">
        <v>10479</v>
      </c>
      <c r="E122" s="3" t="s">
        <v>27096</v>
      </c>
      <c r="F122" s="50">
        <v>3</v>
      </c>
      <c r="G122" s="50">
        <v>24</v>
      </c>
      <c r="H122" s="3" t="s">
        <v>7683</v>
      </c>
      <c r="I122" s="51">
        <v>3</v>
      </c>
      <c r="J122" s="50">
        <v>69</v>
      </c>
      <c r="K122" s="50">
        <v>30</v>
      </c>
      <c r="L122" s="50">
        <v>12</v>
      </c>
      <c r="M122" s="50">
        <v>0</v>
      </c>
      <c r="N122" s="50">
        <v>27</v>
      </c>
      <c r="O122" s="50">
        <v>0</v>
      </c>
      <c r="P122" s="50"/>
      <c r="Q122" s="50">
        <v>0</v>
      </c>
    </row>
    <row r="123" spans="1:17" x14ac:dyDescent="0.25">
      <c r="A123" s="3" t="s">
        <v>7075</v>
      </c>
      <c r="B123" s="3" t="s">
        <v>7849</v>
      </c>
      <c r="C123" s="3" t="s">
        <v>27097</v>
      </c>
      <c r="D123" s="3" t="s">
        <v>6966</v>
      </c>
      <c r="E123" s="3" t="s">
        <v>27026</v>
      </c>
      <c r="F123" s="50">
        <v>3</v>
      </c>
      <c r="G123" s="50">
        <v>24</v>
      </c>
      <c r="H123" s="3" t="s">
        <v>7683</v>
      </c>
      <c r="I123" s="51">
        <v>3</v>
      </c>
      <c r="J123" s="50">
        <v>69</v>
      </c>
      <c r="K123" s="50">
        <v>30</v>
      </c>
      <c r="L123" s="50">
        <v>12</v>
      </c>
      <c r="M123" s="50">
        <v>0</v>
      </c>
      <c r="N123" s="50">
        <v>27</v>
      </c>
      <c r="O123" s="50">
        <v>0</v>
      </c>
      <c r="P123" s="50"/>
      <c r="Q123" s="50"/>
    </row>
    <row r="124" spans="1:17" x14ac:dyDescent="0.25">
      <c r="A124" s="3" t="s">
        <v>7078</v>
      </c>
      <c r="B124" s="3" t="s">
        <v>7854</v>
      </c>
      <c r="C124" s="3" t="s">
        <v>27098</v>
      </c>
      <c r="D124" s="3" t="s">
        <v>9861</v>
      </c>
      <c r="E124" s="3" t="s">
        <v>27026</v>
      </c>
      <c r="F124" s="50">
        <v>3</v>
      </c>
      <c r="G124" s="50">
        <v>24</v>
      </c>
      <c r="H124" s="3" t="s">
        <v>7683</v>
      </c>
      <c r="I124" s="51">
        <v>3</v>
      </c>
      <c r="J124" s="50">
        <v>75</v>
      </c>
      <c r="K124" s="50">
        <v>30</v>
      </c>
      <c r="L124" s="50">
        <v>0</v>
      </c>
      <c r="M124" s="50">
        <v>0</v>
      </c>
      <c r="N124" s="50">
        <v>45</v>
      </c>
      <c r="O124" s="50">
        <v>0</v>
      </c>
      <c r="P124" s="50"/>
      <c r="Q124" s="50"/>
    </row>
    <row r="125" spans="1:17" x14ac:dyDescent="0.25">
      <c r="A125" s="3" t="s">
        <v>7010</v>
      </c>
      <c r="B125" s="3" t="s">
        <v>8042</v>
      </c>
      <c r="C125" s="3" t="s">
        <v>27084</v>
      </c>
      <c r="D125" s="3" t="s">
        <v>9828</v>
      </c>
      <c r="E125" s="3" t="s">
        <v>26980</v>
      </c>
      <c r="F125" s="50">
        <v>3</v>
      </c>
      <c r="G125" s="50">
        <v>24</v>
      </c>
      <c r="H125" s="3" t="s">
        <v>7683</v>
      </c>
      <c r="I125" s="51">
        <v>3</v>
      </c>
      <c r="J125" s="50">
        <v>75</v>
      </c>
      <c r="K125" s="50">
        <v>30</v>
      </c>
      <c r="L125" s="50">
        <v>0</v>
      </c>
      <c r="M125" s="50">
        <v>0</v>
      </c>
      <c r="N125" s="50">
        <v>45</v>
      </c>
      <c r="O125" s="50">
        <v>0</v>
      </c>
      <c r="P125" s="50"/>
      <c r="Q125" s="50"/>
    </row>
    <row r="126" spans="1:17" x14ac:dyDescent="0.25">
      <c r="A126" s="3" t="s">
        <v>8046</v>
      </c>
      <c r="B126" s="3" t="s">
        <v>7798</v>
      </c>
      <c r="C126" s="3" t="s">
        <v>27099</v>
      </c>
      <c r="D126" s="3" t="s">
        <v>10817</v>
      </c>
      <c r="E126" s="3" t="s">
        <v>27100</v>
      </c>
      <c r="F126" s="50">
        <v>0</v>
      </c>
      <c r="G126" s="50">
        <v>0</v>
      </c>
      <c r="H126" s="3" t="s">
        <v>7683</v>
      </c>
      <c r="I126" s="51">
        <v>1</v>
      </c>
      <c r="J126" s="50">
        <v>0</v>
      </c>
      <c r="K126" s="50">
        <v>0</v>
      </c>
      <c r="L126" s="50">
        <v>0</v>
      </c>
      <c r="M126" s="50"/>
      <c r="N126" s="50"/>
      <c r="O126" s="50"/>
      <c r="P126" s="50"/>
      <c r="Q126" s="50"/>
    </row>
    <row r="127" spans="1:17" x14ac:dyDescent="0.25">
      <c r="A127" s="3" t="s">
        <v>13</v>
      </c>
      <c r="B127" s="3" t="s">
        <v>7736</v>
      </c>
      <c r="C127" s="3" t="s">
        <v>27101</v>
      </c>
      <c r="D127" s="3" t="s">
        <v>10820</v>
      </c>
      <c r="E127" s="3" t="s">
        <v>96</v>
      </c>
      <c r="F127" s="50">
        <v>4</v>
      </c>
      <c r="G127" s="50">
        <v>36</v>
      </c>
      <c r="H127" s="3" t="s">
        <v>7683</v>
      </c>
      <c r="I127" s="51">
        <v>4</v>
      </c>
      <c r="J127" s="50">
        <v>83</v>
      </c>
      <c r="K127" s="50">
        <v>45</v>
      </c>
      <c r="L127" s="50">
        <v>14</v>
      </c>
      <c r="M127" s="50">
        <v>0</v>
      </c>
      <c r="N127" s="50">
        <v>24</v>
      </c>
      <c r="O127" s="50">
        <v>0</v>
      </c>
      <c r="P127" s="50"/>
      <c r="Q127" s="50"/>
    </row>
    <row r="128" spans="1:17" x14ac:dyDescent="0.25">
      <c r="A128" s="3" t="s">
        <v>16</v>
      </c>
      <c r="B128" s="3" t="s">
        <v>8047</v>
      </c>
      <c r="C128" s="3" t="s">
        <v>27102</v>
      </c>
      <c r="D128" s="3" t="s">
        <v>10820</v>
      </c>
      <c r="E128" s="3" t="s">
        <v>96</v>
      </c>
      <c r="F128" s="50">
        <v>0</v>
      </c>
      <c r="G128" s="50">
        <v>12</v>
      </c>
      <c r="H128" s="3" t="s">
        <v>9784</v>
      </c>
      <c r="I128" s="51">
        <v>0</v>
      </c>
      <c r="J128" s="50">
        <v>14</v>
      </c>
      <c r="K128" s="50">
        <v>0</v>
      </c>
      <c r="L128" s="50">
        <v>14</v>
      </c>
      <c r="M128" s="50"/>
      <c r="N128" s="50"/>
      <c r="O128" s="50"/>
      <c r="P128" s="50"/>
      <c r="Q128" s="50"/>
    </row>
    <row r="129" spans="1:17" x14ac:dyDescent="0.25">
      <c r="A129" s="3" t="s">
        <v>401</v>
      </c>
      <c r="B129" s="3" t="s">
        <v>7771</v>
      </c>
      <c r="C129" s="3" t="s">
        <v>27103</v>
      </c>
      <c r="D129" s="3" t="s">
        <v>10820</v>
      </c>
      <c r="E129" s="3" t="s">
        <v>96</v>
      </c>
      <c r="F129" s="50">
        <v>3</v>
      </c>
      <c r="G129" s="50">
        <v>24</v>
      </c>
      <c r="H129" s="3" t="s">
        <v>7683</v>
      </c>
      <c r="I129" s="51">
        <v>3</v>
      </c>
      <c r="J129" s="50">
        <v>68</v>
      </c>
      <c r="K129" s="50">
        <v>30</v>
      </c>
      <c r="L129" s="50">
        <v>14</v>
      </c>
      <c r="M129" s="50">
        <v>0</v>
      </c>
      <c r="N129" s="50">
        <v>24</v>
      </c>
      <c r="O129" s="50">
        <v>0</v>
      </c>
      <c r="P129" s="50"/>
      <c r="Q129" s="50"/>
    </row>
    <row r="130" spans="1:17" x14ac:dyDescent="0.25">
      <c r="A130" s="3" t="s">
        <v>402</v>
      </c>
      <c r="B130" s="3" t="s">
        <v>8048</v>
      </c>
      <c r="C130" s="3" t="s">
        <v>27104</v>
      </c>
      <c r="D130" s="3" t="s">
        <v>10820</v>
      </c>
      <c r="E130" s="3" t="s">
        <v>96</v>
      </c>
      <c r="F130" s="50">
        <v>0</v>
      </c>
      <c r="G130" s="50">
        <v>12</v>
      </c>
      <c r="H130" s="3" t="s">
        <v>9784</v>
      </c>
      <c r="I130" s="51">
        <v>0</v>
      </c>
      <c r="J130" s="50">
        <v>14</v>
      </c>
      <c r="K130" s="50">
        <v>0</v>
      </c>
      <c r="L130" s="50">
        <v>14</v>
      </c>
      <c r="M130" s="50"/>
      <c r="N130" s="50"/>
      <c r="O130" s="50"/>
      <c r="P130" s="50"/>
      <c r="Q130" s="50"/>
    </row>
    <row r="131" spans="1:17" x14ac:dyDescent="0.25">
      <c r="A131" s="3" t="s">
        <v>14</v>
      </c>
      <c r="B131" s="3" t="s">
        <v>7676</v>
      </c>
      <c r="C131" s="3" t="s">
        <v>27105</v>
      </c>
      <c r="D131" s="3" t="s">
        <v>7450</v>
      </c>
      <c r="E131" s="3" t="s">
        <v>2690</v>
      </c>
      <c r="F131" s="50">
        <v>4</v>
      </c>
      <c r="G131" s="50">
        <v>36</v>
      </c>
      <c r="H131" s="3" t="s">
        <v>7683</v>
      </c>
      <c r="I131" s="51">
        <v>4</v>
      </c>
      <c r="J131" s="50">
        <v>83</v>
      </c>
      <c r="K131" s="50">
        <v>45</v>
      </c>
      <c r="L131" s="50">
        <v>14</v>
      </c>
      <c r="M131" s="50">
        <v>0</v>
      </c>
      <c r="N131" s="50">
        <v>24</v>
      </c>
      <c r="O131" s="50">
        <v>0</v>
      </c>
      <c r="P131" s="50"/>
      <c r="Q131" s="50"/>
    </row>
    <row r="132" spans="1:17" x14ac:dyDescent="0.25">
      <c r="A132" s="3" t="s">
        <v>17</v>
      </c>
      <c r="B132" s="3" t="s">
        <v>8049</v>
      </c>
      <c r="C132" s="3" t="s">
        <v>27106</v>
      </c>
      <c r="D132" s="3" t="s">
        <v>7450</v>
      </c>
      <c r="E132" s="3" t="s">
        <v>2690</v>
      </c>
      <c r="F132" s="50">
        <v>0</v>
      </c>
      <c r="G132" s="50">
        <v>12</v>
      </c>
      <c r="H132" s="3" t="s">
        <v>9784</v>
      </c>
      <c r="I132" s="51">
        <v>0</v>
      </c>
      <c r="J132" s="50">
        <v>14</v>
      </c>
      <c r="K132" s="50">
        <v>0</v>
      </c>
      <c r="L132" s="50">
        <v>14</v>
      </c>
      <c r="M132" s="50"/>
      <c r="N132" s="50"/>
      <c r="O132" s="50"/>
      <c r="P132" s="50"/>
      <c r="Q132" s="50"/>
    </row>
    <row r="133" spans="1:17" x14ac:dyDescent="0.25">
      <c r="A133" s="3" t="s">
        <v>3170</v>
      </c>
      <c r="B133" s="3" t="s">
        <v>7745</v>
      </c>
      <c r="C133" s="3" t="s">
        <v>27107</v>
      </c>
      <c r="D133" s="3" t="s">
        <v>10829</v>
      </c>
      <c r="E133" s="3" t="s">
        <v>2690</v>
      </c>
      <c r="F133" s="50">
        <v>1</v>
      </c>
      <c r="G133" s="50">
        <v>30</v>
      </c>
      <c r="H133" s="3" t="s">
        <v>7683</v>
      </c>
      <c r="I133" s="51">
        <v>1</v>
      </c>
      <c r="J133" s="50">
        <v>30</v>
      </c>
      <c r="K133" s="50">
        <v>0</v>
      </c>
      <c r="L133" s="50">
        <v>0</v>
      </c>
      <c r="M133" s="50">
        <v>30</v>
      </c>
      <c r="N133" s="50"/>
      <c r="O133" s="50"/>
      <c r="P133" s="50"/>
      <c r="Q133" s="50"/>
    </row>
    <row r="134" spans="1:17" x14ac:dyDescent="0.25">
      <c r="A134" s="3" t="s">
        <v>7030</v>
      </c>
      <c r="B134" s="3" t="s">
        <v>8042</v>
      </c>
      <c r="C134" s="3" t="s">
        <v>27084</v>
      </c>
      <c r="D134" s="3" t="s">
        <v>10852</v>
      </c>
      <c r="E134" s="3" t="s">
        <v>26990</v>
      </c>
      <c r="F134" s="50">
        <v>3</v>
      </c>
      <c r="G134" s="50">
        <v>24</v>
      </c>
      <c r="H134" s="3" t="s">
        <v>7683</v>
      </c>
      <c r="I134" s="51">
        <v>3</v>
      </c>
      <c r="J134" s="50">
        <v>75</v>
      </c>
      <c r="K134" s="50">
        <v>30</v>
      </c>
      <c r="L134" s="50">
        <v>0</v>
      </c>
      <c r="M134" s="50">
        <v>0</v>
      </c>
      <c r="N134" s="50">
        <v>45</v>
      </c>
      <c r="O134" s="50">
        <v>0</v>
      </c>
      <c r="P134" s="50"/>
      <c r="Q134" s="50"/>
    </row>
    <row r="135" spans="1:17" x14ac:dyDescent="0.25">
      <c r="A135" s="3" t="s">
        <v>3156</v>
      </c>
      <c r="B135" s="3" t="s">
        <v>7587</v>
      </c>
      <c r="C135" s="3" t="s">
        <v>27108</v>
      </c>
      <c r="D135" s="3" t="s">
        <v>6967</v>
      </c>
      <c r="E135" s="3" t="s">
        <v>26994</v>
      </c>
      <c r="F135" s="50">
        <v>3</v>
      </c>
      <c r="G135" s="50">
        <v>24</v>
      </c>
      <c r="H135" s="3" t="s">
        <v>7683</v>
      </c>
      <c r="I135" s="51">
        <v>3</v>
      </c>
      <c r="J135" s="50">
        <v>69</v>
      </c>
      <c r="K135" s="50">
        <v>30</v>
      </c>
      <c r="L135" s="50">
        <v>12</v>
      </c>
      <c r="M135" s="50">
        <v>0</v>
      </c>
      <c r="N135" s="50">
        <v>27</v>
      </c>
      <c r="O135" s="50">
        <v>0</v>
      </c>
      <c r="P135" s="50"/>
      <c r="Q135" s="50"/>
    </row>
    <row r="136" spans="1:17" x14ac:dyDescent="0.25">
      <c r="A136" s="3" t="s">
        <v>65</v>
      </c>
      <c r="B136" s="3" t="s">
        <v>7589</v>
      </c>
      <c r="C136" s="3" t="s">
        <v>27109</v>
      </c>
      <c r="D136" s="3" t="s">
        <v>10054</v>
      </c>
      <c r="E136" s="3" t="s">
        <v>27015</v>
      </c>
      <c r="F136" s="50">
        <v>3</v>
      </c>
      <c r="G136" s="50">
        <v>24</v>
      </c>
      <c r="H136" s="3" t="s">
        <v>7683</v>
      </c>
      <c r="I136" s="51">
        <v>3</v>
      </c>
      <c r="J136" s="50">
        <v>69</v>
      </c>
      <c r="K136" s="50">
        <v>30</v>
      </c>
      <c r="L136" s="50">
        <v>12</v>
      </c>
      <c r="M136" s="50">
        <v>0</v>
      </c>
      <c r="N136" s="50">
        <v>27</v>
      </c>
      <c r="O136" s="50">
        <v>0</v>
      </c>
      <c r="P136" s="50"/>
      <c r="Q136" s="50"/>
    </row>
    <row r="137" spans="1:17" x14ac:dyDescent="0.25">
      <c r="A137" s="3" t="s">
        <v>101</v>
      </c>
      <c r="B137" s="3" t="s">
        <v>7594</v>
      </c>
      <c r="C137" s="3" t="s">
        <v>27110</v>
      </c>
      <c r="D137" s="3" t="s">
        <v>9984</v>
      </c>
      <c r="E137" s="3" t="s">
        <v>26982</v>
      </c>
      <c r="F137" s="50">
        <v>3</v>
      </c>
      <c r="G137" s="50">
        <v>24</v>
      </c>
      <c r="H137" s="3" t="s">
        <v>7683</v>
      </c>
      <c r="I137" s="51">
        <v>3</v>
      </c>
      <c r="J137" s="50">
        <v>65</v>
      </c>
      <c r="K137" s="50">
        <v>30</v>
      </c>
      <c r="L137" s="50">
        <v>0</v>
      </c>
      <c r="M137" s="50">
        <v>20</v>
      </c>
      <c r="N137" s="50">
        <v>15</v>
      </c>
      <c r="O137" s="50">
        <v>0</v>
      </c>
      <c r="P137" s="50"/>
      <c r="Q137" s="50"/>
    </row>
    <row r="138" spans="1:17" x14ac:dyDescent="0.25">
      <c r="A138" s="3" t="s">
        <v>94</v>
      </c>
      <c r="B138" s="3" t="s">
        <v>7774</v>
      </c>
      <c r="C138" s="3" t="s">
        <v>27111</v>
      </c>
      <c r="D138" s="3" t="s">
        <v>10199</v>
      </c>
      <c r="E138" s="3" t="s">
        <v>26982</v>
      </c>
      <c r="F138" s="50">
        <v>3</v>
      </c>
      <c r="G138" s="50">
        <v>24</v>
      </c>
      <c r="H138" s="3" t="s">
        <v>7683</v>
      </c>
      <c r="I138" s="51">
        <v>3</v>
      </c>
      <c r="J138" s="50">
        <v>60</v>
      </c>
      <c r="K138" s="50">
        <v>30</v>
      </c>
      <c r="L138" s="50">
        <v>10</v>
      </c>
      <c r="M138" s="50">
        <v>20</v>
      </c>
      <c r="N138" s="50">
        <v>0</v>
      </c>
      <c r="O138" s="50">
        <v>0</v>
      </c>
      <c r="P138" s="50"/>
      <c r="Q138" s="50"/>
    </row>
    <row r="139" spans="1:17" x14ac:dyDescent="0.25">
      <c r="A139" s="3" t="s">
        <v>167</v>
      </c>
      <c r="B139" s="3" t="s">
        <v>7726</v>
      </c>
      <c r="C139" s="3" t="s">
        <v>27112</v>
      </c>
      <c r="D139" s="3" t="s">
        <v>10364</v>
      </c>
      <c r="E139" s="3" t="s">
        <v>26992</v>
      </c>
      <c r="F139" s="50">
        <v>3</v>
      </c>
      <c r="G139" s="50">
        <v>24</v>
      </c>
      <c r="H139" s="3" t="s">
        <v>7683</v>
      </c>
      <c r="I139" s="51">
        <v>3</v>
      </c>
      <c r="J139" s="50">
        <v>63</v>
      </c>
      <c r="K139" s="50">
        <v>30</v>
      </c>
      <c r="L139" s="50">
        <v>24</v>
      </c>
      <c r="M139" s="50">
        <v>0</v>
      </c>
      <c r="N139" s="50">
        <v>9</v>
      </c>
      <c r="O139" s="50">
        <v>0</v>
      </c>
      <c r="P139" s="50"/>
      <c r="Q139" s="50"/>
    </row>
    <row r="140" spans="1:17" x14ac:dyDescent="0.25">
      <c r="A140" s="3" t="s">
        <v>583</v>
      </c>
      <c r="B140" s="3" t="s">
        <v>7665</v>
      </c>
      <c r="C140" s="3" t="s">
        <v>27113</v>
      </c>
      <c r="D140" s="3" t="s">
        <v>9909</v>
      </c>
      <c r="E140" s="3" t="s">
        <v>26992</v>
      </c>
      <c r="F140" s="50">
        <v>4</v>
      </c>
      <c r="G140" s="50">
        <v>24</v>
      </c>
      <c r="H140" s="3" t="s">
        <v>7683</v>
      </c>
      <c r="I140" s="51">
        <v>4</v>
      </c>
      <c r="J140" s="50">
        <v>105</v>
      </c>
      <c r="K140" s="50">
        <v>30</v>
      </c>
      <c r="L140" s="50">
        <v>0</v>
      </c>
      <c r="M140" s="50">
        <v>30</v>
      </c>
      <c r="N140" s="50">
        <v>45</v>
      </c>
      <c r="O140" s="50">
        <v>0</v>
      </c>
      <c r="P140" s="50"/>
      <c r="Q140" s="50"/>
    </row>
    <row r="141" spans="1:17" x14ac:dyDescent="0.25">
      <c r="A141" s="3" t="s">
        <v>609</v>
      </c>
      <c r="B141" s="3" t="s">
        <v>7642</v>
      </c>
      <c r="C141" s="3" t="s">
        <v>27114</v>
      </c>
      <c r="D141" s="3" t="s">
        <v>9909</v>
      </c>
      <c r="E141" s="3" t="s">
        <v>26992</v>
      </c>
      <c r="F141" s="50">
        <v>3</v>
      </c>
      <c r="G141" s="50">
        <v>24</v>
      </c>
      <c r="H141" s="3" t="s">
        <v>7683</v>
      </c>
      <c r="I141" s="51">
        <v>3</v>
      </c>
      <c r="J141" s="50">
        <v>65</v>
      </c>
      <c r="K141" s="50">
        <v>30</v>
      </c>
      <c r="L141" s="50">
        <v>0</v>
      </c>
      <c r="M141" s="50">
        <v>20</v>
      </c>
      <c r="N141" s="50">
        <v>15</v>
      </c>
      <c r="O141" s="50">
        <v>0</v>
      </c>
      <c r="P141" s="50"/>
      <c r="Q141" s="50"/>
    </row>
    <row r="142" spans="1:17" x14ac:dyDescent="0.25">
      <c r="A142" s="3" t="s">
        <v>7076</v>
      </c>
      <c r="B142" s="3" t="s">
        <v>7754</v>
      </c>
      <c r="C142" s="3" t="s">
        <v>27115</v>
      </c>
      <c r="D142" s="3" t="s">
        <v>9970</v>
      </c>
      <c r="E142" s="3" t="s">
        <v>27026</v>
      </c>
      <c r="F142" s="50">
        <v>3</v>
      </c>
      <c r="G142" s="50">
        <v>24</v>
      </c>
      <c r="H142" s="3" t="s">
        <v>7683</v>
      </c>
      <c r="I142" s="51">
        <v>3</v>
      </c>
      <c r="J142" s="50">
        <v>75</v>
      </c>
      <c r="K142" s="50">
        <v>30</v>
      </c>
      <c r="L142" s="50">
        <v>0</v>
      </c>
      <c r="M142" s="50">
        <v>0</v>
      </c>
      <c r="N142" s="50">
        <v>45</v>
      </c>
      <c r="O142" s="50">
        <v>0</v>
      </c>
      <c r="P142" s="50"/>
      <c r="Q142" s="50"/>
    </row>
    <row r="143" spans="1:17" x14ac:dyDescent="0.25">
      <c r="A143" s="3" t="s">
        <v>3161</v>
      </c>
      <c r="B143" s="3" t="s">
        <v>7854</v>
      </c>
      <c r="C143" s="3" t="s">
        <v>27116</v>
      </c>
      <c r="D143" s="3" t="s">
        <v>9861</v>
      </c>
      <c r="E143" s="3" t="s">
        <v>27026</v>
      </c>
      <c r="F143" s="50">
        <v>3</v>
      </c>
      <c r="G143" s="50">
        <v>24</v>
      </c>
      <c r="H143" s="3" t="s">
        <v>7683</v>
      </c>
      <c r="I143" s="51">
        <v>3</v>
      </c>
      <c r="J143" s="50">
        <v>75</v>
      </c>
      <c r="K143" s="50">
        <v>30</v>
      </c>
      <c r="L143" s="50">
        <v>0</v>
      </c>
      <c r="M143" s="50">
        <v>0</v>
      </c>
      <c r="N143" s="50">
        <v>45</v>
      </c>
      <c r="O143" s="50">
        <v>0</v>
      </c>
      <c r="P143" s="50"/>
      <c r="Q143" s="50"/>
    </row>
    <row r="144" spans="1:17" x14ac:dyDescent="0.25">
      <c r="A144" s="3" t="s">
        <v>7559</v>
      </c>
      <c r="B144" s="3" t="s">
        <v>7661</v>
      </c>
      <c r="C144" s="3" t="s">
        <v>27117</v>
      </c>
      <c r="D144" s="3" t="s">
        <v>10601</v>
      </c>
      <c r="E144" s="3" t="s">
        <v>230</v>
      </c>
      <c r="F144" s="50">
        <v>3</v>
      </c>
      <c r="G144" s="50">
        <v>24</v>
      </c>
      <c r="H144" s="3" t="s">
        <v>7683</v>
      </c>
      <c r="I144" s="51">
        <v>3</v>
      </c>
      <c r="J144" s="50">
        <v>63</v>
      </c>
      <c r="K144" s="50">
        <v>30</v>
      </c>
      <c r="L144" s="50">
        <v>24</v>
      </c>
      <c r="M144" s="50">
        <v>0</v>
      </c>
      <c r="N144" s="50">
        <v>9</v>
      </c>
      <c r="O144" s="50">
        <v>0</v>
      </c>
      <c r="P144" s="50"/>
      <c r="Q144" s="50"/>
    </row>
    <row r="145" spans="1:17" x14ac:dyDescent="0.25">
      <c r="A145" s="3" t="s">
        <v>589</v>
      </c>
      <c r="B145" s="3" t="s">
        <v>7666</v>
      </c>
      <c r="C145" s="3" t="s">
        <v>27118</v>
      </c>
      <c r="D145" s="3" t="s">
        <v>9828</v>
      </c>
      <c r="E145" s="3" t="s">
        <v>26980</v>
      </c>
      <c r="F145" s="50">
        <v>3</v>
      </c>
      <c r="G145" s="50">
        <v>24</v>
      </c>
      <c r="H145" s="3" t="s">
        <v>7683</v>
      </c>
      <c r="I145" s="51">
        <v>3</v>
      </c>
      <c r="J145" s="50">
        <v>65</v>
      </c>
      <c r="K145" s="50">
        <v>30</v>
      </c>
      <c r="L145" s="50">
        <v>0</v>
      </c>
      <c r="M145" s="50">
        <v>20</v>
      </c>
      <c r="N145" s="50">
        <v>15</v>
      </c>
      <c r="O145" s="50">
        <v>0</v>
      </c>
      <c r="P145" s="50"/>
      <c r="Q145" s="50"/>
    </row>
    <row r="146" spans="1:17" x14ac:dyDescent="0.25">
      <c r="A146" s="3" t="s">
        <v>3166</v>
      </c>
      <c r="B146" s="3" t="s">
        <v>8052</v>
      </c>
      <c r="C146" s="3" t="s">
        <v>27119</v>
      </c>
      <c r="D146" s="3" t="s">
        <v>10660</v>
      </c>
      <c r="E146" s="3" t="s">
        <v>26980</v>
      </c>
      <c r="F146" s="50">
        <v>1</v>
      </c>
      <c r="G146" s="50">
        <v>30</v>
      </c>
      <c r="H146" s="3" t="s">
        <v>7683</v>
      </c>
      <c r="I146" s="51">
        <v>1</v>
      </c>
      <c r="J146" s="50">
        <v>30</v>
      </c>
      <c r="K146" s="50">
        <v>0</v>
      </c>
      <c r="L146" s="50">
        <v>0</v>
      </c>
      <c r="M146" s="50">
        <v>30</v>
      </c>
      <c r="N146" s="50"/>
      <c r="O146" s="50">
        <v>0</v>
      </c>
      <c r="P146" s="50"/>
      <c r="Q146" s="50"/>
    </row>
    <row r="147" spans="1:17" x14ac:dyDescent="0.25">
      <c r="A147" s="3" t="s">
        <v>399</v>
      </c>
      <c r="B147" s="3" t="s">
        <v>7737</v>
      </c>
      <c r="C147" s="3" t="s">
        <v>27120</v>
      </c>
      <c r="D147" s="3" t="s">
        <v>10820</v>
      </c>
      <c r="E147" s="3" t="s">
        <v>96</v>
      </c>
      <c r="F147" s="50">
        <v>4</v>
      </c>
      <c r="G147" s="50">
        <v>36</v>
      </c>
      <c r="H147" s="3" t="s">
        <v>7683</v>
      </c>
      <c r="I147" s="51">
        <v>4</v>
      </c>
      <c r="J147" s="50">
        <v>83</v>
      </c>
      <c r="K147" s="50">
        <v>45</v>
      </c>
      <c r="L147" s="50">
        <v>14</v>
      </c>
      <c r="M147" s="50">
        <v>0</v>
      </c>
      <c r="N147" s="50">
        <v>24</v>
      </c>
      <c r="O147" s="50">
        <v>0</v>
      </c>
      <c r="P147" s="50"/>
      <c r="Q147" s="50"/>
    </row>
    <row r="148" spans="1:17" x14ac:dyDescent="0.25">
      <c r="A148" s="3" t="s">
        <v>403</v>
      </c>
      <c r="B148" s="3" t="s">
        <v>7674</v>
      </c>
      <c r="C148" s="3" t="s">
        <v>27121</v>
      </c>
      <c r="D148" s="3" t="s">
        <v>10820</v>
      </c>
      <c r="E148" s="3" t="s">
        <v>96</v>
      </c>
      <c r="F148" s="50">
        <v>3</v>
      </c>
      <c r="G148" s="50">
        <v>24</v>
      </c>
      <c r="H148" s="3" t="s">
        <v>7683</v>
      </c>
      <c r="I148" s="51">
        <v>3</v>
      </c>
      <c r="J148" s="50">
        <v>68</v>
      </c>
      <c r="K148" s="50">
        <v>30</v>
      </c>
      <c r="L148" s="50">
        <v>14</v>
      </c>
      <c r="M148" s="50">
        <v>0</v>
      </c>
      <c r="N148" s="50">
        <v>24</v>
      </c>
      <c r="O148" s="50">
        <v>0</v>
      </c>
      <c r="P148" s="50"/>
      <c r="Q148" s="50"/>
    </row>
    <row r="149" spans="1:17" x14ac:dyDescent="0.25">
      <c r="A149" s="3" t="s">
        <v>411</v>
      </c>
      <c r="B149" s="3" t="s">
        <v>7740</v>
      </c>
      <c r="C149" s="3" t="s">
        <v>27122</v>
      </c>
      <c r="D149" s="3" t="s">
        <v>7450</v>
      </c>
      <c r="E149" s="3" t="s">
        <v>2690</v>
      </c>
      <c r="F149" s="50">
        <v>4</v>
      </c>
      <c r="G149" s="50">
        <v>36</v>
      </c>
      <c r="H149" s="3" t="s">
        <v>7683</v>
      </c>
      <c r="I149" s="51">
        <v>4</v>
      </c>
      <c r="J149" s="50">
        <v>83</v>
      </c>
      <c r="K149" s="50">
        <v>45</v>
      </c>
      <c r="L149" s="50">
        <v>14</v>
      </c>
      <c r="M149" s="50">
        <v>0</v>
      </c>
      <c r="N149" s="50">
        <v>24</v>
      </c>
      <c r="O149" s="50">
        <v>0</v>
      </c>
      <c r="P149" s="50"/>
      <c r="Q149" s="50"/>
    </row>
    <row r="150" spans="1:17" x14ac:dyDescent="0.25">
      <c r="A150" s="3" t="s">
        <v>3171</v>
      </c>
      <c r="B150" s="3" t="s">
        <v>7682</v>
      </c>
      <c r="C150" s="3" t="s">
        <v>27123</v>
      </c>
      <c r="D150" s="3" t="s">
        <v>10852</v>
      </c>
      <c r="E150" s="3" t="s">
        <v>26990</v>
      </c>
      <c r="F150" s="50">
        <v>3</v>
      </c>
      <c r="G150" s="50">
        <v>24</v>
      </c>
      <c r="H150" s="3" t="s">
        <v>7683</v>
      </c>
      <c r="I150" s="51">
        <v>3</v>
      </c>
      <c r="J150" s="50">
        <v>63</v>
      </c>
      <c r="K150" s="50">
        <v>30</v>
      </c>
      <c r="L150" s="50">
        <v>24</v>
      </c>
      <c r="M150" s="50">
        <v>0</v>
      </c>
      <c r="N150" s="50">
        <v>9</v>
      </c>
      <c r="O150" s="50">
        <v>0</v>
      </c>
      <c r="P150" s="50"/>
      <c r="Q150" s="50"/>
    </row>
    <row r="151" spans="1:17" x14ac:dyDescent="0.25">
      <c r="A151" s="3" t="s">
        <v>400</v>
      </c>
      <c r="B151" s="3" t="s">
        <v>8053</v>
      </c>
      <c r="C151" s="3" t="s">
        <v>27124</v>
      </c>
      <c r="D151" s="3" t="s">
        <v>10820</v>
      </c>
      <c r="E151" s="3" t="s">
        <v>96</v>
      </c>
      <c r="F151" s="50">
        <v>0</v>
      </c>
      <c r="G151" s="50">
        <v>12</v>
      </c>
      <c r="H151" s="3" t="s">
        <v>9784</v>
      </c>
      <c r="I151" s="51">
        <v>0</v>
      </c>
      <c r="J151" s="50">
        <v>14</v>
      </c>
      <c r="K151" s="50">
        <v>0</v>
      </c>
      <c r="L151" s="50">
        <v>14</v>
      </c>
      <c r="M151" s="50">
        <v>0</v>
      </c>
      <c r="N151" s="50">
        <v>0</v>
      </c>
      <c r="O151" s="50">
        <v>0</v>
      </c>
      <c r="P151" s="50"/>
      <c r="Q151" s="50"/>
    </row>
    <row r="152" spans="1:17" x14ac:dyDescent="0.25">
      <c r="A152" s="3" t="s">
        <v>412</v>
      </c>
      <c r="B152" s="3" t="s">
        <v>8054</v>
      </c>
      <c r="C152" s="3" t="s">
        <v>27125</v>
      </c>
      <c r="D152" s="3" t="s">
        <v>7450</v>
      </c>
      <c r="E152" s="3" t="s">
        <v>2690</v>
      </c>
      <c r="F152" s="50">
        <v>0</v>
      </c>
      <c r="G152" s="50">
        <v>12</v>
      </c>
      <c r="H152" s="3" t="s">
        <v>9784</v>
      </c>
      <c r="I152" s="51">
        <v>0</v>
      </c>
      <c r="J152" s="50">
        <v>14</v>
      </c>
      <c r="K152" s="50">
        <v>0</v>
      </c>
      <c r="L152" s="50">
        <v>14</v>
      </c>
      <c r="M152" s="50">
        <v>0</v>
      </c>
      <c r="N152" s="50">
        <v>0</v>
      </c>
      <c r="O152" s="50">
        <v>0</v>
      </c>
      <c r="P152" s="50"/>
      <c r="Q152" s="50"/>
    </row>
    <row r="153" spans="1:17" x14ac:dyDescent="0.25">
      <c r="A153" s="3" t="s">
        <v>95</v>
      </c>
      <c r="B153" s="3" t="s">
        <v>8055</v>
      </c>
      <c r="C153" s="3" t="s">
        <v>26981</v>
      </c>
      <c r="D153" s="3" t="s">
        <v>10199</v>
      </c>
      <c r="E153" s="3" t="s">
        <v>26982</v>
      </c>
      <c r="F153" s="50">
        <v>0</v>
      </c>
      <c r="G153" s="50">
        <v>20</v>
      </c>
      <c r="H153" s="3" t="s">
        <v>9785</v>
      </c>
      <c r="I153" s="51">
        <v>0</v>
      </c>
      <c r="J153" s="50">
        <v>30</v>
      </c>
      <c r="K153" s="50">
        <v>0</v>
      </c>
      <c r="L153" s="50">
        <v>10</v>
      </c>
      <c r="M153" s="50">
        <v>20</v>
      </c>
      <c r="N153" s="50"/>
      <c r="O153" s="50">
        <v>0</v>
      </c>
      <c r="P153" s="50"/>
      <c r="Q153" s="50"/>
    </row>
    <row r="154" spans="1:17" x14ac:dyDescent="0.25">
      <c r="A154" s="3" t="s">
        <v>584</v>
      </c>
      <c r="B154" s="3" t="s">
        <v>8057</v>
      </c>
      <c r="C154" s="3" t="s">
        <v>27126</v>
      </c>
      <c r="D154" s="3" t="s">
        <v>9909</v>
      </c>
      <c r="E154" s="3" t="s">
        <v>26992</v>
      </c>
      <c r="F154" s="50">
        <v>0</v>
      </c>
      <c r="G154" s="50">
        <v>30</v>
      </c>
      <c r="H154" s="3" t="s">
        <v>9785</v>
      </c>
      <c r="I154" s="51">
        <v>0</v>
      </c>
      <c r="J154" s="50">
        <v>30</v>
      </c>
      <c r="K154" s="50">
        <v>0</v>
      </c>
      <c r="L154" s="50">
        <v>0</v>
      </c>
      <c r="M154" s="50">
        <v>30</v>
      </c>
      <c r="N154" s="50"/>
      <c r="O154" s="50">
        <v>0</v>
      </c>
      <c r="P154" s="50"/>
      <c r="Q154" s="50"/>
    </row>
    <row r="155" spans="1:17" x14ac:dyDescent="0.25">
      <c r="A155" s="3" t="s">
        <v>590</v>
      </c>
      <c r="B155" s="3" t="s">
        <v>8058</v>
      </c>
      <c r="C155" s="3" t="s">
        <v>27127</v>
      </c>
      <c r="D155" s="3" t="s">
        <v>9828</v>
      </c>
      <c r="E155" s="3" t="s">
        <v>26980</v>
      </c>
      <c r="F155" s="50">
        <v>0</v>
      </c>
      <c r="G155" s="50">
        <v>20</v>
      </c>
      <c r="H155" s="3" t="s">
        <v>9785</v>
      </c>
      <c r="I155" s="51">
        <v>0</v>
      </c>
      <c r="J155" s="50">
        <v>20</v>
      </c>
      <c r="K155" s="50">
        <v>0</v>
      </c>
      <c r="L155" s="50">
        <v>0</v>
      </c>
      <c r="M155" s="50">
        <v>20</v>
      </c>
      <c r="N155" s="50"/>
      <c r="O155" s="50">
        <v>0</v>
      </c>
      <c r="P155" s="50"/>
      <c r="Q155" s="50"/>
    </row>
    <row r="156" spans="1:17" x14ac:dyDescent="0.25">
      <c r="A156" s="3" t="s">
        <v>102</v>
      </c>
      <c r="B156" s="3" t="s">
        <v>8059</v>
      </c>
      <c r="C156" s="3" t="s">
        <v>27128</v>
      </c>
      <c r="D156" s="3" t="s">
        <v>9984</v>
      </c>
      <c r="E156" s="3" t="s">
        <v>26982</v>
      </c>
      <c r="F156" s="50">
        <v>0</v>
      </c>
      <c r="G156" s="50">
        <v>20</v>
      </c>
      <c r="H156" s="3" t="s">
        <v>9785</v>
      </c>
      <c r="I156" s="51">
        <v>0</v>
      </c>
      <c r="J156" s="50">
        <v>20</v>
      </c>
      <c r="K156" s="50">
        <v>0</v>
      </c>
      <c r="L156" s="50">
        <v>0</v>
      </c>
      <c r="M156" s="50">
        <v>20</v>
      </c>
      <c r="N156" s="50"/>
      <c r="O156" s="50">
        <v>0</v>
      </c>
      <c r="P156" s="50"/>
      <c r="Q156" s="50"/>
    </row>
    <row r="157" spans="1:17" x14ac:dyDescent="0.25">
      <c r="A157" s="3" t="s">
        <v>6989</v>
      </c>
      <c r="B157" s="3" t="s">
        <v>7734</v>
      </c>
      <c r="C157" s="3" t="s">
        <v>27129</v>
      </c>
      <c r="D157" s="3" t="s">
        <v>9809</v>
      </c>
      <c r="E157" s="3" t="s">
        <v>27037</v>
      </c>
      <c r="F157" s="50">
        <v>2</v>
      </c>
      <c r="G157" s="50">
        <v>36</v>
      </c>
      <c r="H157" s="3" t="s">
        <v>7683</v>
      </c>
      <c r="I157" s="51">
        <v>2</v>
      </c>
      <c r="J157" s="50">
        <v>67.5</v>
      </c>
      <c r="K157" s="50">
        <v>0</v>
      </c>
      <c r="L157" s="50">
        <v>45</v>
      </c>
      <c r="M157" s="50">
        <v>0</v>
      </c>
      <c r="N157" s="50">
        <v>22.5</v>
      </c>
      <c r="O157" s="50"/>
      <c r="P157" s="50"/>
      <c r="Q157" s="50"/>
    </row>
    <row r="158" spans="1:17" x14ac:dyDescent="0.25">
      <c r="A158" s="3" t="s">
        <v>6990</v>
      </c>
      <c r="B158" s="3" t="s">
        <v>7735</v>
      </c>
      <c r="C158" s="3" t="s">
        <v>27130</v>
      </c>
      <c r="D158" s="3" t="s">
        <v>9809</v>
      </c>
      <c r="E158" s="3" t="s">
        <v>27037</v>
      </c>
      <c r="F158" s="50">
        <v>2</v>
      </c>
      <c r="G158" s="50">
        <v>36</v>
      </c>
      <c r="H158" s="3" t="s">
        <v>7683</v>
      </c>
      <c r="I158" s="51">
        <v>2</v>
      </c>
      <c r="J158" s="50">
        <v>67.5</v>
      </c>
      <c r="K158" s="50">
        <v>0</v>
      </c>
      <c r="L158" s="50">
        <v>45</v>
      </c>
      <c r="M158" s="50">
        <v>0</v>
      </c>
      <c r="N158" s="50">
        <v>22.5</v>
      </c>
      <c r="O158" s="50"/>
      <c r="P158" s="50"/>
      <c r="Q158" s="50"/>
    </row>
    <row r="159" spans="1:17" x14ac:dyDescent="0.25">
      <c r="A159" s="3" t="s">
        <v>1008</v>
      </c>
      <c r="B159" s="3" t="s">
        <v>7744</v>
      </c>
      <c r="C159" s="3" t="s">
        <v>27131</v>
      </c>
      <c r="D159" s="3" t="s">
        <v>6967</v>
      </c>
      <c r="E159" s="3" t="s">
        <v>26994</v>
      </c>
      <c r="F159" s="50">
        <v>3</v>
      </c>
      <c r="G159" s="50">
        <v>24</v>
      </c>
      <c r="H159" s="3" t="s">
        <v>7683</v>
      </c>
      <c r="I159" s="51">
        <v>3</v>
      </c>
      <c r="J159" s="50">
        <v>69</v>
      </c>
      <c r="K159" s="50">
        <v>30</v>
      </c>
      <c r="L159" s="50">
        <v>12</v>
      </c>
      <c r="M159" s="50">
        <v>0</v>
      </c>
      <c r="N159" s="50">
        <v>27</v>
      </c>
      <c r="O159" s="50">
        <v>0</v>
      </c>
      <c r="P159" s="50"/>
      <c r="Q159" s="50"/>
    </row>
    <row r="160" spans="1:17" x14ac:dyDescent="0.25">
      <c r="A160" s="3" t="s">
        <v>69</v>
      </c>
      <c r="B160" s="3" t="s">
        <v>8061</v>
      </c>
      <c r="C160" s="3" t="s">
        <v>27132</v>
      </c>
      <c r="D160" s="3" t="s">
        <v>10067</v>
      </c>
      <c r="E160" s="3" t="s">
        <v>27015</v>
      </c>
      <c r="F160" s="50">
        <v>3</v>
      </c>
      <c r="G160" s="50">
        <v>24</v>
      </c>
      <c r="H160" s="3" t="s">
        <v>7683</v>
      </c>
      <c r="I160" s="51">
        <v>3</v>
      </c>
      <c r="J160" s="50">
        <v>75</v>
      </c>
      <c r="K160" s="50">
        <v>30</v>
      </c>
      <c r="L160" s="50">
        <v>0</v>
      </c>
      <c r="M160" s="50">
        <v>0</v>
      </c>
      <c r="N160" s="50">
        <v>45</v>
      </c>
      <c r="O160" s="50">
        <v>0</v>
      </c>
      <c r="P160" s="50"/>
      <c r="Q160" s="50"/>
    </row>
    <row r="161" spans="1:17" x14ac:dyDescent="0.25">
      <c r="A161" s="3" t="s">
        <v>70</v>
      </c>
      <c r="B161" s="3" t="s">
        <v>7590</v>
      </c>
      <c r="C161" s="3" t="s">
        <v>27133</v>
      </c>
      <c r="D161" s="3" t="s">
        <v>10063</v>
      </c>
      <c r="E161" s="3" t="s">
        <v>27015</v>
      </c>
      <c r="F161" s="50">
        <v>3</v>
      </c>
      <c r="G161" s="50">
        <v>36</v>
      </c>
      <c r="H161" s="3" t="s">
        <v>7683</v>
      </c>
      <c r="I161" s="51">
        <v>3</v>
      </c>
      <c r="J161" s="50">
        <v>45</v>
      </c>
      <c r="K161" s="50">
        <v>45</v>
      </c>
      <c r="L161" s="50">
        <v>0</v>
      </c>
      <c r="M161" s="50">
        <v>0</v>
      </c>
      <c r="N161" s="50">
        <v>0</v>
      </c>
      <c r="O161" s="50">
        <v>0</v>
      </c>
      <c r="P161" s="50"/>
      <c r="Q161" s="50"/>
    </row>
    <row r="162" spans="1:17" x14ac:dyDescent="0.25">
      <c r="A162" s="3" t="s">
        <v>131</v>
      </c>
      <c r="B162" s="3" t="s">
        <v>7599</v>
      </c>
      <c r="C162" s="3" t="s">
        <v>27134</v>
      </c>
      <c r="D162" s="3" t="s">
        <v>9964</v>
      </c>
      <c r="E162" s="3" t="s">
        <v>27007</v>
      </c>
      <c r="F162" s="50">
        <v>4</v>
      </c>
      <c r="G162" s="50">
        <v>24</v>
      </c>
      <c r="H162" s="3" t="s">
        <v>7683</v>
      </c>
      <c r="I162" s="51">
        <v>4</v>
      </c>
      <c r="J162" s="50">
        <v>105</v>
      </c>
      <c r="K162" s="50">
        <v>30</v>
      </c>
      <c r="L162" s="50">
        <v>0</v>
      </c>
      <c r="M162" s="50">
        <v>30</v>
      </c>
      <c r="N162" s="50">
        <v>45</v>
      </c>
      <c r="O162" s="50">
        <v>0</v>
      </c>
      <c r="P162" s="50"/>
      <c r="Q162" s="50"/>
    </row>
    <row r="163" spans="1:17" x14ac:dyDescent="0.25">
      <c r="A163" s="3" t="s">
        <v>133</v>
      </c>
      <c r="B163" s="3" t="s">
        <v>7600</v>
      </c>
      <c r="C163" s="3" t="s">
        <v>27135</v>
      </c>
      <c r="D163" s="3" t="s">
        <v>6965</v>
      </c>
      <c r="E163" s="3" t="s">
        <v>27007</v>
      </c>
      <c r="F163" s="50">
        <v>4</v>
      </c>
      <c r="G163" s="50">
        <v>36</v>
      </c>
      <c r="H163" s="3" t="s">
        <v>7683</v>
      </c>
      <c r="I163" s="51">
        <v>4</v>
      </c>
      <c r="J163" s="50">
        <v>80</v>
      </c>
      <c r="K163" s="50">
        <v>45</v>
      </c>
      <c r="L163" s="50">
        <v>0</v>
      </c>
      <c r="M163" s="50">
        <v>20</v>
      </c>
      <c r="N163" s="50">
        <v>15</v>
      </c>
      <c r="O163" s="50">
        <v>0</v>
      </c>
      <c r="P163" s="50"/>
      <c r="Q163" s="50"/>
    </row>
    <row r="164" spans="1:17" x14ac:dyDescent="0.25">
      <c r="A164" s="3" t="s">
        <v>174</v>
      </c>
      <c r="B164" s="3" t="s">
        <v>7716</v>
      </c>
      <c r="C164" s="3" t="s">
        <v>27136</v>
      </c>
      <c r="D164" s="3" t="s">
        <v>9890</v>
      </c>
      <c r="E164" s="3" t="s">
        <v>26992</v>
      </c>
      <c r="F164" s="50">
        <v>3</v>
      </c>
      <c r="G164" s="50">
        <v>24</v>
      </c>
      <c r="H164" s="3" t="s">
        <v>7683</v>
      </c>
      <c r="I164" s="51">
        <v>3</v>
      </c>
      <c r="J164" s="50">
        <v>63</v>
      </c>
      <c r="K164" s="50">
        <v>30</v>
      </c>
      <c r="L164" s="50">
        <v>24</v>
      </c>
      <c r="M164" s="50">
        <v>0</v>
      </c>
      <c r="N164" s="50">
        <v>9</v>
      </c>
      <c r="O164" s="50">
        <v>0</v>
      </c>
      <c r="P164" s="50"/>
      <c r="Q164" s="50"/>
    </row>
    <row r="165" spans="1:17" x14ac:dyDescent="0.25">
      <c r="A165" s="3" t="s">
        <v>175</v>
      </c>
      <c r="B165" s="3" t="s">
        <v>8063</v>
      </c>
      <c r="C165" s="3" t="s">
        <v>27137</v>
      </c>
      <c r="D165" s="3" t="s">
        <v>9890</v>
      </c>
      <c r="E165" s="3" t="s">
        <v>26992</v>
      </c>
      <c r="F165" s="50">
        <v>3</v>
      </c>
      <c r="G165" s="50">
        <v>24</v>
      </c>
      <c r="H165" s="3" t="s">
        <v>7683</v>
      </c>
      <c r="I165" s="51">
        <v>3</v>
      </c>
      <c r="J165" s="50">
        <v>63</v>
      </c>
      <c r="K165" s="50">
        <v>30</v>
      </c>
      <c r="L165" s="50">
        <v>24</v>
      </c>
      <c r="M165" s="50">
        <v>0</v>
      </c>
      <c r="N165" s="50">
        <v>9</v>
      </c>
      <c r="O165" s="50">
        <v>0</v>
      </c>
      <c r="P165" s="50"/>
      <c r="Q165" s="50"/>
    </row>
    <row r="166" spans="1:17" x14ac:dyDescent="0.25">
      <c r="A166" s="3" t="s">
        <v>253</v>
      </c>
      <c r="B166" s="3" t="s">
        <v>7756</v>
      </c>
      <c r="C166" s="3" t="s">
        <v>27138</v>
      </c>
      <c r="D166" s="3" t="s">
        <v>10487</v>
      </c>
      <c r="E166" s="3" t="s">
        <v>27096</v>
      </c>
      <c r="F166" s="50">
        <v>3</v>
      </c>
      <c r="G166" s="50">
        <v>24</v>
      </c>
      <c r="H166" s="3" t="s">
        <v>7683</v>
      </c>
      <c r="I166" s="51">
        <v>3</v>
      </c>
      <c r="J166" s="50">
        <v>75</v>
      </c>
      <c r="K166" s="50">
        <v>30</v>
      </c>
      <c r="L166" s="50">
        <v>0</v>
      </c>
      <c r="M166" s="50">
        <v>0</v>
      </c>
      <c r="N166" s="50">
        <v>45</v>
      </c>
      <c r="O166" s="50">
        <v>0</v>
      </c>
      <c r="P166" s="50"/>
      <c r="Q166" s="50"/>
    </row>
    <row r="167" spans="1:17" x14ac:dyDescent="0.25">
      <c r="A167" s="3" t="s">
        <v>1000</v>
      </c>
      <c r="B167" s="3" t="s">
        <v>7658</v>
      </c>
      <c r="C167" s="3" t="s">
        <v>27139</v>
      </c>
      <c r="D167" s="3" t="s">
        <v>6985</v>
      </c>
      <c r="E167" s="3" t="s">
        <v>26980</v>
      </c>
      <c r="F167" s="50">
        <v>3</v>
      </c>
      <c r="G167" s="50">
        <v>24</v>
      </c>
      <c r="H167" s="3" t="s">
        <v>7683</v>
      </c>
      <c r="I167" s="51">
        <v>3</v>
      </c>
      <c r="J167" s="50">
        <v>69</v>
      </c>
      <c r="K167" s="50">
        <v>30</v>
      </c>
      <c r="L167" s="50">
        <v>12</v>
      </c>
      <c r="M167" s="50">
        <v>0</v>
      </c>
      <c r="N167" s="50">
        <v>27</v>
      </c>
      <c r="O167" s="50">
        <v>0</v>
      </c>
      <c r="P167" s="50"/>
      <c r="Q167" s="50"/>
    </row>
    <row r="168" spans="1:17" x14ac:dyDescent="0.25">
      <c r="A168" s="3" t="s">
        <v>422</v>
      </c>
      <c r="B168" s="3" t="s">
        <v>8065</v>
      </c>
      <c r="C168" s="3" t="s">
        <v>27140</v>
      </c>
      <c r="D168" s="3" t="s">
        <v>10859</v>
      </c>
      <c r="E168" s="3" t="s">
        <v>26990</v>
      </c>
      <c r="F168" s="50">
        <v>3</v>
      </c>
      <c r="G168" s="50">
        <v>24</v>
      </c>
      <c r="H168" s="3" t="s">
        <v>7683</v>
      </c>
      <c r="I168" s="51">
        <v>3</v>
      </c>
      <c r="J168" s="50">
        <v>65</v>
      </c>
      <c r="K168" s="50">
        <v>30</v>
      </c>
      <c r="L168" s="50">
        <v>0</v>
      </c>
      <c r="M168" s="50">
        <v>20</v>
      </c>
      <c r="N168" s="50">
        <v>15</v>
      </c>
      <c r="O168" s="50">
        <v>0</v>
      </c>
      <c r="P168" s="50"/>
      <c r="Q168" s="50"/>
    </row>
    <row r="169" spans="1:17" x14ac:dyDescent="0.25">
      <c r="A169" s="3" t="s">
        <v>8066</v>
      </c>
      <c r="B169" s="3" t="s">
        <v>8067</v>
      </c>
      <c r="C169" s="3" t="s">
        <v>27141</v>
      </c>
      <c r="D169" s="3" t="s">
        <v>9967</v>
      </c>
      <c r="E169" s="3" t="s">
        <v>27007</v>
      </c>
      <c r="F169" s="50">
        <v>3</v>
      </c>
      <c r="G169" s="50">
        <v>24</v>
      </c>
      <c r="H169" s="3" t="s">
        <v>7683</v>
      </c>
      <c r="I169" s="51">
        <v>3</v>
      </c>
      <c r="J169" s="50">
        <v>75</v>
      </c>
      <c r="K169" s="50">
        <v>30</v>
      </c>
      <c r="L169" s="50">
        <v>0</v>
      </c>
      <c r="M169" s="50">
        <v>0</v>
      </c>
      <c r="N169" s="50">
        <v>45</v>
      </c>
      <c r="O169" s="50">
        <v>0</v>
      </c>
      <c r="P169" s="50"/>
      <c r="Q169" s="50"/>
    </row>
    <row r="170" spans="1:17" x14ac:dyDescent="0.25">
      <c r="A170" s="3" t="s">
        <v>103</v>
      </c>
      <c r="B170" s="3" t="s">
        <v>7593</v>
      </c>
      <c r="C170" s="3" t="s">
        <v>27142</v>
      </c>
      <c r="D170" s="3" t="s">
        <v>9998</v>
      </c>
      <c r="E170" s="3" t="s">
        <v>26982</v>
      </c>
      <c r="F170" s="50">
        <v>4</v>
      </c>
      <c r="G170" s="50">
        <v>36</v>
      </c>
      <c r="H170" s="3" t="s">
        <v>7683</v>
      </c>
      <c r="I170" s="51">
        <v>4</v>
      </c>
      <c r="J170" s="50">
        <v>80</v>
      </c>
      <c r="K170" s="50">
        <v>45</v>
      </c>
      <c r="L170" s="50">
        <v>0</v>
      </c>
      <c r="M170" s="50">
        <v>20</v>
      </c>
      <c r="N170" s="50">
        <v>15</v>
      </c>
      <c r="O170" s="50">
        <v>0</v>
      </c>
      <c r="P170" s="50"/>
      <c r="Q170" s="50"/>
    </row>
    <row r="171" spans="1:17" x14ac:dyDescent="0.25">
      <c r="A171" s="3" t="s">
        <v>34</v>
      </c>
      <c r="B171" s="3" t="s">
        <v>7677</v>
      </c>
      <c r="C171" s="3" t="s">
        <v>27143</v>
      </c>
      <c r="D171" s="3" t="s">
        <v>10835</v>
      </c>
      <c r="E171" s="3" t="s">
        <v>27144</v>
      </c>
      <c r="F171" s="50">
        <v>2</v>
      </c>
      <c r="G171" s="50">
        <v>20</v>
      </c>
      <c r="H171" s="3" t="s">
        <v>7683</v>
      </c>
      <c r="I171" s="51">
        <v>2</v>
      </c>
      <c r="J171" s="50">
        <v>42</v>
      </c>
      <c r="K171" s="50">
        <v>24</v>
      </c>
      <c r="L171" s="50">
        <v>0</v>
      </c>
      <c r="M171" s="50">
        <v>0</v>
      </c>
      <c r="N171" s="50">
        <v>18</v>
      </c>
      <c r="O171" s="50">
        <v>0</v>
      </c>
      <c r="P171" s="50"/>
      <c r="Q171" s="50"/>
    </row>
    <row r="172" spans="1:17" x14ac:dyDescent="0.25">
      <c r="A172" s="3" t="s">
        <v>98</v>
      </c>
      <c r="B172" s="3" t="s">
        <v>7593</v>
      </c>
      <c r="C172" s="3" t="s">
        <v>27142</v>
      </c>
      <c r="D172" s="3" t="s">
        <v>9998</v>
      </c>
      <c r="E172" s="3" t="s">
        <v>26982</v>
      </c>
      <c r="F172" s="50">
        <v>3</v>
      </c>
      <c r="G172" s="50">
        <v>24</v>
      </c>
      <c r="H172" s="3" t="s">
        <v>7683</v>
      </c>
      <c r="I172" s="51">
        <v>3</v>
      </c>
      <c r="J172" s="50">
        <v>65</v>
      </c>
      <c r="K172" s="50">
        <v>30</v>
      </c>
      <c r="L172" s="50">
        <v>0</v>
      </c>
      <c r="M172" s="50">
        <v>20</v>
      </c>
      <c r="N172" s="50">
        <v>15</v>
      </c>
      <c r="O172" s="50">
        <v>0</v>
      </c>
      <c r="P172" s="50"/>
      <c r="Q172" s="50"/>
    </row>
    <row r="173" spans="1:17" x14ac:dyDescent="0.25">
      <c r="A173" s="3" t="s">
        <v>615</v>
      </c>
      <c r="B173" s="3" t="s">
        <v>8068</v>
      </c>
      <c r="C173" s="3" t="s">
        <v>27145</v>
      </c>
      <c r="D173" s="3" t="s">
        <v>9832</v>
      </c>
      <c r="E173" s="3" t="s">
        <v>26980</v>
      </c>
      <c r="F173" s="50">
        <v>4</v>
      </c>
      <c r="G173" s="50">
        <v>36</v>
      </c>
      <c r="H173" s="3" t="s">
        <v>7683</v>
      </c>
      <c r="I173" s="51">
        <v>4</v>
      </c>
      <c r="J173" s="50">
        <v>80</v>
      </c>
      <c r="K173" s="50">
        <v>45</v>
      </c>
      <c r="L173" s="50">
        <v>0</v>
      </c>
      <c r="M173" s="50">
        <v>20</v>
      </c>
      <c r="N173" s="50">
        <v>15</v>
      </c>
      <c r="O173" s="50">
        <v>0</v>
      </c>
      <c r="P173" s="50"/>
      <c r="Q173" s="50"/>
    </row>
    <row r="174" spans="1:17" x14ac:dyDescent="0.25">
      <c r="A174" s="3" t="s">
        <v>291</v>
      </c>
      <c r="B174" s="3" t="s">
        <v>7743</v>
      </c>
      <c r="C174" s="3" t="s">
        <v>27146</v>
      </c>
      <c r="D174" s="3" t="s">
        <v>9841</v>
      </c>
      <c r="E174" s="3" t="s">
        <v>26980</v>
      </c>
      <c r="F174" s="50">
        <v>3</v>
      </c>
      <c r="G174" s="50">
        <v>24</v>
      </c>
      <c r="H174" s="3" t="s">
        <v>7683</v>
      </c>
      <c r="I174" s="51">
        <v>3</v>
      </c>
      <c r="J174" s="50">
        <v>60</v>
      </c>
      <c r="K174" s="50">
        <v>30</v>
      </c>
      <c r="L174" s="50">
        <v>0</v>
      </c>
      <c r="M174" s="50">
        <v>30</v>
      </c>
      <c r="N174" s="50">
        <v>0</v>
      </c>
      <c r="O174" s="50">
        <v>0</v>
      </c>
      <c r="P174" s="50"/>
      <c r="Q174" s="50"/>
    </row>
    <row r="175" spans="1:17" x14ac:dyDescent="0.25">
      <c r="A175" s="3" t="s">
        <v>68</v>
      </c>
      <c r="B175" s="3" t="s">
        <v>8069</v>
      </c>
      <c r="C175" s="3" t="s">
        <v>27147</v>
      </c>
      <c r="D175" s="3" t="s">
        <v>10067</v>
      </c>
      <c r="E175" s="3" t="s">
        <v>27015</v>
      </c>
      <c r="F175" s="50">
        <v>3</v>
      </c>
      <c r="G175" s="50">
        <v>24</v>
      </c>
      <c r="H175" s="3" t="s">
        <v>7683</v>
      </c>
      <c r="I175" s="51">
        <v>3</v>
      </c>
      <c r="J175" s="50">
        <v>75</v>
      </c>
      <c r="K175" s="50">
        <v>30</v>
      </c>
      <c r="L175" s="50">
        <v>0</v>
      </c>
      <c r="M175" s="50">
        <v>0</v>
      </c>
      <c r="N175" s="50">
        <v>45</v>
      </c>
      <c r="O175" s="50">
        <v>0</v>
      </c>
      <c r="P175" s="50"/>
      <c r="Q175" s="50"/>
    </row>
    <row r="176" spans="1:17" x14ac:dyDescent="0.25">
      <c r="A176" s="3" t="s">
        <v>613</v>
      </c>
      <c r="B176" s="3" t="s">
        <v>7643</v>
      </c>
      <c r="C176" s="3" t="s">
        <v>27148</v>
      </c>
      <c r="D176" s="3" t="s">
        <v>9943</v>
      </c>
      <c r="E176" s="3" t="s">
        <v>26992</v>
      </c>
      <c r="F176" s="50">
        <v>3</v>
      </c>
      <c r="G176" s="50">
        <v>24</v>
      </c>
      <c r="H176" s="3" t="s">
        <v>7683</v>
      </c>
      <c r="I176" s="51">
        <v>3</v>
      </c>
      <c r="J176" s="50">
        <v>60</v>
      </c>
      <c r="K176" s="50">
        <v>30</v>
      </c>
      <c r="L176" s="50">
        <v>0</v>
      </c>
      <c r="M176" s="50">
        <v>30</v>
      </c>
      <c r="N176" s="50">
        <v>0</v>
      </c>
      <c r="O176" s="50">
        <v>0</v>
      </c>
      <c r="P176" s="50"/>
      <c r="Q176" s="50"/>
    </row>
    <row r="177" spans="1:17" x14ac:dyDescent="0.25">
      <c r="A177" s="3" t="s">
        <v>266</v>
      </c>
      <c r="B177" s="3" t="s">
        <v>7658</v>
      </c>
      <c r="C177" s="3" t="s">
        <v>27149</v>
      </c>
      <c r="D177" s="3" t="s">
        <v>6966</v>
      </c>
      <c r="E177" s="3" t="s">
        <v>27026</v>
      </c>
      <c r="F177" s="50">
        <v>3</v>
      </c>
      <c r="G177" s="50">
        <v>24</v>
      </c>
      <c r="H177" s="3" t="s">
        <v>7683</v>
      </c>
      <c r="I177" s="51">
        <v>3</v>
      </c>
      <c r="J177" s="50">
        <v>75</v>
      </c>
      <c r="K177" s="50">
        <v>30</v>
      </c>
      <c r="L177" s="50">
        <v>0</v>
      </c>
      <c r="M177" s="50">
        <v>0</v>
      </c>
      <c r="N177" s="50">
        <v>45</v>
      </c>
      <c r="O177" s="50">
        <v>0</v>
      </c>
      <c r="P177" s="50"/>
      <c r="Q177" s="50"/>
    </row>
    <row r="178" spans="1:17" x14ac:dyDescent="0.25">
      <c r="A178" s="3" t="s">
        <v>281</v>
      </c>
      <c r="B178" s="3" t="s">
        <v>7669</v>
      </c>
      <c r="C178" s="3" t="s">
        <v>27150</v>
      </c>
      <c r="D178" s="3" t="s">
        <v>10665</v>
      </c>
      <c r="E178" s="3" t="s">
        <v>26980</v>
      </c>
      <c r="F178" s="50">
        <v>3</v>
      </c>
      <c r="G178" s="50">
        <v>24</v>
      </c>
      <c r="H178" s="3" t="s">
        <v>7683</v>
      </c>
      <c r="I178" s="51">
        <v>3</v>
      </c>
      <c r="J178" s="50">
        <v>65</v>
      </c>
      <c r="K178" s="50">
        <v>30</v>
      </c>
      <c r="L178" s="50">
        <v>0</v>
      </c>
      <c r="M178" s="50">
        <v>20</v>
      </c>
      <c r="N178" s="50">
        <v>15</v>
      </c>
      <c r="O178" s="50">
        <v>0</v>
      </c>
      <c r="P178" s="50"/>
      <c r="Q178" s="50"/>
    </row>
    <row r="179" spans="1:17" x14ac:dyDescent="0.25">
      <c r="A179" s="3" t="s">
        <v>1005</v>
      </c>
      <c r="B179" s="3" t="s">
        <v>8070</v>
      </c>
      <c r="C179" s="3" t="s">
        <v>27151</v>
      </c>
      <c r="D179" s="3" t="s">
        <v>10852</v>
      </c>
      <c r="E179" s="3" t="s">
        <v>26990</v>
      </c>
      <c r="F179" s="50">
        <v>3</v>
      </c>
      <c r="G179" s="50">
        <v>24</v>
      </c>
      <c r="H179" s="3" t="s">
        <v>7683</v>
      </c>
      <c r="I179" s="51">
        <v>3</v>
      </c>
      <c r="J179" s="50">
        <v>75</v>
      </c>
      <c r="K179" s="50">
        <v>30</v>
      </c>
      <c r="L179" s="50">
        <v>0</v>
      </c>
      <c r="M179" s="50">
        <v>0</v>
      </c>
      <c r="N179" s="50">
        <v>45</v>
      </c>
      <c r="O179" s="50">
        <v>0</v>
      </c>
      <c r="P179" s="50"/>
      <c r="Q179" s="50"/>
    </row>
    <row r="180" spans="1:17" x14ac:dyDescent="0.25">
      <c r="A180" s="3" t="s">
        <v>104</v>
      </c>
      <c r="B180" s="3" t="s">
        <v>8071</v>
      </c>
      <c r="C180" s="3" t="s">
        <v>27152</v>
      </c>
      <c r="D180" s="3" t="s">
        <v>9998</v>
      </c>
      <c r="E180" s="3" t="s">
        <v>26982</v>
      </c>
      <c r="F180" s="50">
        <v>0</v>
      </c>
      <c r="G180" s="50">
        <v>20</v>
      </c>
      <c r="H180" s="3" t="s">
        <v>9785</v>
      </c>
      <c r="I180" s="51">
        <v>0</v>
      </c>
      <c r="J180" s="50">
        <v>20</v>
      </c>
      <c r="K180" s="50">
        <v>0</v>
      </c>
      <c r="L180" s="50">
        <v>0</v>
      </c>
      <c r="M180" s="50">
        <v>20</v>
      </c>
      <c r="N180" s="50">
        <v>0</v>
      </c>
      <c r="O180" s="50"/>
      <c r="P180" s="50"/>
      <c r="Q180" s="50"/>
    </row>
    <row r="181" spans="1:17" x14ac:dyDescent="0.25">
      <c r="A181" s="3" t="s">
        <v>132</v>
      </c>
      <c r="B181" s="3" t="s">
        <v>8072</v>
      </c>
      <c r="C181" s="3" t="s">
        <v>27153</v>
      </c>
      <c r="D181" s="3" t="s">
        <v>9964</v>
      </c>
      <c r="E181" s="3" t="s">
        <v>27007</v>
      </c>
      <c r="F181" s="50">
        <v>0</v>
      </c>
      <c r="G181" s="50">
        <v>30</v>
      </c>
      <c r="H181" s="3" t="s">
        <v>9785</v>
      </c>
      <c r="I181" s="51">
        <v>0</v>
      </c>
      <c r="J181" s="50">
        <v>30</v>
      </c>
      <c r="K181" s="50">
        <v>0</v>
      </c>
      <c r="L181" s="50">
        <v>0</v>
      </c>
      <c r="M181" s="50">
        <v>30</v>
      </c>
      <c r="N181" s="50">
        <v>0</v>
      </c>
      <c r="O181" s="50"/>
      <c r="P181" s="50"/>
      <c r="Q181" s="50"/>
    </row>
    <row r="182" spans="1:17" x14ac:dyDescent="0.25">
      <c r="A182" s="3" t="s">
        <v>134</v>
      </c>
      <c r="B182" s="3" t="s">
        <v>8073</v>
      </c>
      <c r="C182" s="3" t="s">
        <v>27154</v>
      </c>
      <c r="D182" s="3" t="s">
        <v>6965</v>
      </c>
      <c r="E182" s="3" t="s">
        <v>27007</v>
      </c>
      <c r="F182" s="50">
        <v>0</v>
      </c>
      <c r="G182" s="50">
        <v>20</v>
      </c>
      <c r="H182" s="3" t="s">
        <v>9785</v>
      </c>
      <c r="I182" s="51">
        <v>0</v>
      </c>
      <c r="J182" s="50">
        <v>20</v>
      </c>
      <c r="K182" s="50">
        <v>0</v>
      </c>
      <c r="L182" s="50">
        <v>0</v>
      </c>
      <c r="M182" s="50">
        <v>20</v>
      </c>
      <c r="N182" s="50">
        <v>0</v>
      </c>
      <c r="O182" s="50"/>
      <c r="P182" s="50"/>
      <c r="Q182" s="50"/>
    </row>
    <row r="183" spans="1:17" x14ac:dyDescent="0.25">
      <c r="A183" s="3" t="s">
        <v>610</v>
      </c>
      <c r="B183" s="3" t="s">
        <v>8074</v>
      </c>
      <c r="C183" s="3" t="s">
        <v>27155</v>
      </c>
      <c r="D183" s="3" t="s">
        <v>9909</v>
      </c>
      <c r="E183" s="3" t="s">
        <v>26992</v>
      </c>
      <c r="F183" s="50">
        <v>0</v>
      </c>
      <c r="G183" s="50">
        <v>20</v>
      </c>
      <c r="H183" s="3" t="s">
        <v>9785</v>
      </c>
      <c r="I183" s="51">
        <v>0</v>
      </c>
      <c r="J183" s="50">
        <v>20</v>
      </c>
      <c r="K183" s="50">
        <v>0</v>
      </c>
      <c r="L183" s="50">
        <v>0</v>
      </c>
      <c r="M183" s="50">
        <v>20</v>
      </c>
      <c r="N183" s="50">
        <v>0</v>
      </c>
      <c r="O183" s="50">
        <v>0</v>
      </c>
      <c r="P183" s="50"/>
      <c r="Q183" s="50"/>
    </row>
    <row r="184" spans="1:17" x14ac:dyDescent="0.25">
      <c r="A184" s="3" t="s">
        <v>614</v>
      </c>
      <c r="B184" s="3" t="s">
        <v>8076</v>
      </c>
      <c r="C184" s="3" t="s">
        <v>27156</v>
      </c>
      <c r="D184" s="3" t="s">
        <v>9943</v>
      </c>
      <c r="E184" s="3" t="s">
        <v>26992</v>
      </c>
      <c r="F184" s="50">
        <v>0</v>
      </c>
      <c r="G184" s="50">
        <v>30</v>
      </c>
      <c r="H184" s="3" t="s">
        <v>9785</v>
      </c>
      <c r="I184" s="51">
        <v>0</v>
      </c>
      <c r="J184" s="50">
        <v>30</v>
      </c>
      <c r="K184" s="50">
        <v>0</v>
      </c>
      <c r="L184" s="50">
        <v>0</v>
      </c>
      <c r="M184" s="50">
        <v>30</v>
      </c>
      <c r="N184" s="50">
        <v>0</v>
      </c>
      <c r="O184" s="50"/>
      <c r="P184" s="50"/>
      <c r="Q184" s="50"/>
    </row>
    <row r="185" spans="1:17" x14ac:dyDescent="0.25">
      <c r="A185" s="3" t="s">
        <v>616</v>
      </c>
      <c r="B185" s="3" t="s">
        <v>8077</v>
      </c>
      <c r="C185" s="3" t="s">
        <v>27157</v>
      </c>
      <c r="D185" s="3" t="s">
        <v>9832</v>
      </c>
      <c r="E185" s="3" t="s">
        <v>26980</v>
      </c>
      <c r="F185" s="50">
        <v>0</v>
      </c>
      <c r="G185" s="50">
        <v>20</v>
      </c>
      <c r="H185" s="3" t="s">
        <v>9785</v>
      </c>
      <c r="I185" s="51">
        <v>0</v>
      </c>
      <c r="J185" s="50">
        <v>20</v>
      </c>
      <c r="K185" s="50">
        <v>0</v>
      </c>
      <c r="L185" s="50">
        <v>0</v>
      </c>
      <c r="M185" s="50">
        <v>20</v>
      </c>
      <c r="N185" s="50">
        <v>0</v>
      </c>
      <c r="O185" s="50"/>
      <c r="P185" s="50"/>
      <c r="Q185" s="50"/>
    </row>
    <row r="186" spans="1:17" x14ac:dyDescent="0.25">
      <c r="A186" s="3" t="s">
        <v>282</v>
      </c>
      <c r="B186" s="3" t="s">
        <v>8078</v>
      </c>
      <c r="C186" s="3" t="s">
        <v>27158</v>
      </c>
      <c r="D186" s="3" t="s">
        <v>10665</v>
      </c>
      <c r="E186" s="3" t="s">
        <v>26980</v>
      </c>
      <c r="F186" s="50">
        <v>0</v>
      </c>
      <c r="G186" s="50">
        <v>20</v>
      </c>
      <c r="H186" s="3" t="s">
        <v>9785</v>
      </c>
      <c r="I186" s="51">
        <v>0</v>
      </c>
      <c r="J186" s="50">
        <v>20</v>
      </c>
      <c r="K186" s="50">
        <v>0</v>
      </c>
      <c r="L186" s="50">
        <v>0</v>
      </c>
      <c r="M186" s="50">
        <v>20</v>
      </c>
      <c r="N186" s="50">
        <v>0</v>
      </c>
      <c r="O186" s="50"/>
      <c r="P186" s="50"/>
      <c r="Q186" s="50"/>
    </row>
    <row r="187" spans="1:17" x14ac:dyDescent="0.25">
      <c r="A187" s="3" t="s">
        <v>292</v>
      </c>
      <c r="B187" s="3" t="s">
        <v>8079</v>
      </c>
      <c r="C187" s="3" t="s">
        <v>27159</v>
      </c>
      <c r="D187" s="3" t="s">
        <v>9841</v>
      </c>
      <c r="E187" s="3" t="s">
        <v>26980</v>
      </c>
      <c r="F187" s="50">
        <v>0</v>
      </c>
      <c r="G187" s="50">
        <v>30</v>
      </c>
      <c r="H187" s="3" t="s">
        <v>9785</v>
      </c>
      <c r="I187" s="51">
        <v>0</v>
      </c>
      <c r="J187" s="50">
        <v>30</v>
      </c>
      <c r="K187" s="50">
        <v>0</v>
      </c>
      <c r="L187" s="50">
        <v>0</v>
      </c>
      <c r="M187" s="50">
        <v>30</v>
      </c>
      <c r="N187" s="50">
        <v>0</v>
      </c>
      <c r="O187" s="50"/>
      <c r="P187" s="50"/>
      <c r="Q187" s="50"/>
    </row>
    <row r="188" spans="1:17" x14ac:dyDescent="0.25">
      <c r="A188" s="3" t="s">
        <v>418</v>
      </c>
      <c r="B188" s="3" t="s">
        <v>7678</v>
      </c>
      <c r="C188" s="3" t="s">
        <v>27160</v>
      </c>
      <c r="D188" s="3" t="s">
        <v>10835</v>
      </c>
      <c r="E188" s="3" t="s">
        <v>27144</v>
      </c>
      <c r="F188" s="50">
        <v>3</v>
      </c>
      <c r="G188" s="50">
        <v>24</v>
      </c>
      <c r="H188" s="3" t="s">
        <v>7683</v>
      </c>
      <c r="I188" s="51">
        <v>3</v>
      </c>
      <c r="J188" s="50">
        <v>69</v>
      </c>
      <c r="K188" s="50">
        <v>30</v>
      </c>
      <c r="L188" s="50">
        <v>12</v>
      </c>
      <c r="M188" s="50">
        <v>0</v>
      </c>
      <c r="N188" s="50">
        <v>27</v>
      </c>
      <c r="O188" s="50">
        <v>0</v>
      </c>
      <c r="P188" s="50"/>
      <c r="Q188" s="50"/>
    </row>
    <row r="189" spans="1:17" x14ac:dyDescent="0.25">
      <c r="A189" s="3" t="s">
        <v>8081</v>
      </c>
      <c r="B189" s="3" t="s">
        <v>8082</v>
      </c>
      <c r="C189" s="3" t="s">
        <v>27161</v>
      </c>
      <c r="D189" s="3" t="s">
        <v>10067</v>
      </c>
      <c r="E189" s="3" t="s">
        <v>27015</v>
      </c>
      <c r="F189" s="50">
        <v>3</v>
      </c>
      <c r="G189" s="50">
        <v>24</v>
      </c>
      <c r="H189" s="3" t="s">
        <v>7683</v>
      </c>
      <c r="I189" s="51">
        <v>3</v>
      </c>
      <c r="J189" s="50">
        <v>75</v>
      </c>
      <c r="K189" s="50">
        <v>30</v>
      </c>
      <c r="L189" s="50">
        <v>0</v>
      </c>
      <c r="M189" s="50">
        <v>0</v>
      </c>
      <c r="N189" s="50">
        <v>45</v>
      </c>
      <c r="O189" s="50">
        <v>0</v>
      </c>
      <c r="P189" s="50"/>
      <c r="Q189" s="50"/>
    </row>
    <row r="190" spans="1:17" x14ac:dyDescent="0.25">
      <c r="A190" s="3" t="s">
        <v>274</v>
      </c>
      <c r="B190" s="3" t="s">
        <v>7732</v>
      </c>
      <c r="C190" s="3" t="s">
        <v>27162</v>
      </c>
      <c r="D190" s="3" t="s">
        <v>9841</v>
      </c>
      <c r="E190" s="3" t="s">
        <v>26980</v>
      </c>
      <c r="F190" s="50">
        <v>3</v>
      </c>
      <c r="G190" s="50">
        <v>24</v>
      </c>
      <c r="H190" s="3" t="s">
        <v>7683</v>
      </c>
      <c r="I190" s="51">
        <v>3</v>
      </c>
      <c r="J190" s="50">
        <v>63</v>
      </c>
      <c r="K190" s="50">
        <v>30</v>
      </c>
      <c r="L190" s="50">
        <v>24</v>
      </c>
      <c r="M190" s="50">
        <v>0</v>
      </c>
      <c r="N190" s="50">
        <v>9</v>
      </c>
      <c r="O190" s="50">
        <v>0</v>
      </c>
      <c r="P190" s="50"/>
      <c r="Q190" s="50"/>
    </row>
    <row r="191" spans="1:17" x14ac:dyDescent="0.25">
      <c r="A191" s="3" t="s">
        <v>285</v>
      </c>
      <c r="B191" s="3" t="s">
        <v>8083</v>
      </c>
      <c r="C191" s="3" t="s">
        <v>27163</v>
      </c>
      <c r="D191" s="3" t="s">
        <v>10667</v>
      </c>
      <c r="E191" s="3" t="s">
        <v>26980</v>
      </c>
      <c r="F191" s="50">
        <v>3</v>
      </c>
      <c r="G191" s="50">
        <v>24</v>
      </c>
      <c r="H191" s="3" t="s">
        <v>7683</v>
      </c>
      <c r="I191" s="51">
        <v>3</v>
      </c>
      <c r="J191" s="50">
        <v>65</v>
      </c>
      <c r="K191" s="50">
        <v>30</v>
      </c>
      <c r="L191" s="50">
        <v>0</v>
      </c>
      <c r="M191" s="50">
        <v>20</v>
      </c>
      <c r="N191" s="50">
        <v>15</v>
      </c>
      <c r="O191" s="50">
        <v>0</v>
      </c>
      <c r="P191" s="50"/>
      <c r="Q191" s="50"/>
    </row>
    <row r="192" spans="1:17" x14ac:dyDescent="0.25">
      <c r="A192" s="3" t="s">
        <v>1002</v>
      </c>
      <c r="B192" s="3" t="s">
        <v>7670</v>
      </c>
      <c r="C192" s="3" t="s">
        <v>27164</v>
      </c>
      <c r="D192" s="3" t="s">
        <v>6985</v>
      </c>
      <c r="E192" s="3" t="s">
        <v>26980</v>
      </c>
      <c r="F192" s="50">
        <v>3</v>
      </c>
      <c r="G192" s="50">
        <v>24</v>
      </c>
      <c r="H192" s="3" t="s">
        <v>7683</v>
      </c>
      <c r="I192" s="51">
        <v>3</v>
      </c>
      <c r="J192" s="50">
        <v>69</v>
      </c>
      <c r="K192" s="50">
        <v>30</v>
      </c>
      <c r="L192" s="50">
        <v>12</v>
      </c>
      <c r="M192" s="50">
        <v>0</v>
      </c>
      <c r="N192" s="50">
        <v>27</v>
      </c>
      <c r="O192" s="50">
        <v>0</v>
      </c>
      <c r="P192" s="50"/>
      <c r="Q192" s="50"/>
    </row>
    <row r="193" spans="1:17" x14ac:dyDescent="0.25">
      <c r="A193" s="3" t="s">
        <v>995</v>
      </c>
      <c r="B193" s="3" t="s">
        <v>8085</v>
      </c>
      <c r="C193" s="3" t="s">
        <v>27165</v>
      </c>
      <c r="D193" s="3" t="s">
        <v>6983</v>
      </c>
      <c r="E193" s="3" t="s">
        <v>26980</v>
      </c>
      <c r="F193" s="50">
        <v>3</v>
      </c>
      <c r="G193" s="50">
        <v>24</v>
      </c>
      <c r="H193" s="3" t="s">
        <v>7683</v>
      </c>
      <c r="I193" s="51">
        <v>3</v>
      </c>
      <c r="J193" s="50">
        <v>69</v>
      </c>
      <c r="K193" s="50">
        <v>30</v>
      </c>
      <c r="L193" s="50">
        <v>12</v>
      </c>
      <c r="M193" s="50">
        <v>0</v>
      </c>
      <c r="N193" s="50">
        <v>27</v>
      </c>
      <c r="O193" s="50">
        <v>0</v>
      </c>
      <c r="P193" s="50"/>
      <c r="Q193" s="50"/>
    </row>
    <row r="194" spans="1:17" x14ac:dyDescent="0.25">
      <c r="A194" s="3" t="s">
        <v>8086</v>
      </c>
      <c r="B194" s="3" t="s">
        <v>7831</v>
      </c>
      <c r="C194" s="3" t="s">
        <v>27166</v>
      </c>
      <c r="D194" s="3" t="s">
        <v>6967</v>
      </c>
      <c r="E194" s="3" t="s">
        <v>26994</v>
      </c>
      <c r="F194" s="50">
        <v>3</v>
      </c>
      <c r="G194" s="50">
        <v>24</v>
      </c>
      <c r="H194" s="3" t="s">
        <v>7683</v>
      </c>
      <c r="I194" s="51">
        <v>3</v>
      </c>
      <c r="J194" s="50">
        <v>69</v>
      </c>
      <c r="K194" s="50">
        <v>30</v>
      </c>
      <c r="L194" s="50">
        <v>12</v>
      </c>
      <c r="M194" s="50">
        <v>0</v>
      </c>
      <c r="N194" s="50">
        <v>27</v>
      </c>
      <c r="O194" s="50">
        <v>0</v>
      </c>
      <c r="P194" s="50"/>
      <c r="Q194" s="50"/>
    </row>
    <row r="195" spans="1:17" x14ac:dyDescent="0.25">
      <c r="A195" s="3" t="s">
        <v>1007</v>
      </c>
      <c r="B195" s="3" t="s">
        <v>7834</v>
      </c>
      <c r="C195" s="3" t="s">
        <v>27167</v>
      </c>
      <c r="D195" s="3" t="s">
        <v>6967</v>
      </c>
      <c r="E195" s="3" t="s">
        <v>26994</v>
      </c>
      <c r="F195" s="50">
        <v>3</v>
      </c>
      <c r="G195" s="50">
        <v>24</v>
      </c>
      <c r="H195" s="3" t="s">
        <v>7683</v>
      </c>
      <c r="I195" s="51">
        <v>3</v>
      </c>
      <c r="J195" s="50">
        <v>69</v>
      </c>
      <c r="K195" s="50">
        <v>30</v>
      </c>
      <c r="L195" s="50">
        <v>12</v>
      </c>
      <c r="M195" s="50">
        <v>0</v>
      </c>
      <c r="N195" s="50">
        <v>27</v>
      </c>
      <c r="O195" s="50">
        <v>0</v>
      </c>
      <c r="P195" s="50"/>
      <c r="Q195" s="50"/>
    </row>
    <row r="196" spans="1:17" x14ac:dyDescent="0.25">
      <c r="A196" s="3" t="s">
        <v>635</v>
      </c>
      <c r="B196" s="3" t="s">
        <v>7713</v>
      </c>
      <c r="C196" s="3" t="s">
        <v>27168</v>
      </c>
      <c r="D196" s="3" t="s">
        <v>6987</v>
      </c>
      <c r="E196" s="3" t="s">
        <v>27015</v>
      </c>
      <c r="F196" s="50">
        <v>4</v>
      </c>
      <c r="G196" s="50">
        <v>36</v>
      </c>
      <c r="H196" s="3" t="s">
        <v>7683</v>
      </c>
      <c r="I196" s="51">
        <v>4</v>
      </c>
      <c r="J196" s="50">
        <v>75</v>
      </c>
      <c r="K196" s="50">
        <v>45</v>
      </c>
      <c r="L196" s="50">
        <v>0</v>
      </c>
      <c r="M196" s="50">
        <v>30</v>
      </c>
      <c r="N196" s="50">
        <v>0</v>
      </c>
      <c r="O196" s="50">
        <v>0</v>
      </c>
      <c r="P196" s="50"/>
      <c r="Q196" s="50"/>
    </row>
    <row r="197" spans="1:17" x14ac:dyDescent="0.25">
      <c r="A197" s="3" t="s">
        <v>8088</v>
      </c>
      <c r="B197" s="3" t="s">
        <v>8089</v>
      </c>
      <c r="C197" s="3" t="s">
        <v>27169</v>
      </c>
      <c r="D197" s="3" t="s">
        <v>10067</v>
      </c>
      <c r="E197" s="3" t="s">
        <v>27015</v>
      </c>
      <c r="F197" s="50">
        <v>3</v>
      </c>
      <c r="G197" s="50">
        <v>24</v>
      </c>
      <c r="H197" s="3" t="s">
        <v>7683</v>
      </c>
      <c r="I197" s="51">
        <v>3</v>
      </c>
      <c r="J197" s="50">
        <v>75</v>
      </c>
      <c r="K197" s="50">
        <v>30</v>
      </c>
      <c r="L197" s="50">
        <v>0</v>
      </c>
      <c r="M197" s="50">
        <v>0</v>
      </c>
      <c r="N197" s="50">
        <v>45</v>
      </c>
      <c r="O197" s="50">
        <v>0</v>
      </c>
      <c r="P197" s="50"/>
      <c r="Q197" s="50"/>
    </row>
    <row r="198" spans="1:17" x14ac:dyDescent="0.25">
      <c r="A198" s="3" t="s">
        <v>73</v>
      </c>
      <c r="B198" s="3" t="s">
        <v>8092</v>
      </c>
      <c r="C198" s="3" t="s">
        <v>27170</v>
      </c>
      <c r="D198" s="3" t="s">
        <v>6977</v>
      </c>
      <c r="E198" s="3" t="s">
        <v>27015</v>
      </c>
      <c r="F198" s="50">
        <v>2</v>
      </c>
      <c r="G198" s="50">
        <v>60</v>
      </c>
      <c r="H198" s="3" t="s">
        <v>7683</v>
      </c>
      <c r="I198" s="51">
        <v>2</v>
      </c>
      <c r="J198" s="50">
        <v>60</v>
      </c>
      <c r="K198" s="50">
        <v>0</v>
      </c>
      <c r="L198" s="50">
        <v>0</v>
      </c>
      <c r="M198" s="50">
        <v>60</v>
      </c>
      <c r="N198" s="50">
        <v>0</v>
      </c>
      <c r="O198" s="50"/>
      <c r="P198" s="50"/>
      <c r="Q198" s="50"/>
    </row>
    <row r="199" spans="1:17" x14ac:dyDescent="0.25">
      <c r="A199" s="3" t="s">
        <v>105</v>
      </c>
      <c r="B199" s="3" t="s">
        <v>7664</v>
      </c>
      <c r="C199" s="3" t="s">
        <v>27171</v>
      </c>
      <c r="D199" s="3" t="s">
        <v>10227</v>
      </c>
      <c r="E199" s="3" t="s">
        <v>26982</v>
      </c>
      <c r="F199" s="50">
        <v>3</v>
      </c>
      <c r="G199" s="50">
        <v>24</v>
      </c>
      <c r="H199" s="3" t="s">
        <v>7683</v>
      </c>
      <c r="I199" s="51">
        <v>3</v>
      </c>
      <c r="J199" s="50">
        <v>67.5</v>
      </c>
      <c r="K199" s="50">
        <v>30</v>
      </c>
      <c r="L199" s="50">
        <v>0</v>
      </c>
      <c r="M199" s="50">
        <v>15</v>
      </c>
      <c r="N199" s="50">
        <v>22.5</v>
      </c>
      <c r="O199" s="50">
        <v>0</v>
      </c>
      <c r="P199" s="50"/>
      <c r="Q199" s="50"/>
    </row>
    <row r="200" spans="1:17" x14ac:dyDescent="0.25">
      <c r="A200" s="3" t="s">
        <v>726</v>
      </c>
      <c r="B200" s="3" t="s">
        <v>7601</v>
      </c>
      <c r="C200" s="3" t="s">
        <v>27172</v>
      </c>
      <c r="D200" s="3" t="s">
        <v>10313</v>
      </c>
      <c r="E200" s="3" t="s">
        <v>27007</v>
      </c>
      <c r="F200" s="50">
        <v>4</v>
      </c>
      <c r="G200" s="50">
        <v>36</v>
      </c>
      <c r="H200" s="3" t="s">
        <v>7683</v>
      </c>
      <c r="I200" s="51">
        <v>4</v>
      </c>
      <c r="J200" s="50">
        <v>75</v>
      </c>
      <c r="K200" s="50">
        <v>45</v>
      </c>
      <c r="L200" s="50">
        <v>0</v>
      </c>
      <c r="M200" s="50">
        <v>30</v>
      </c>
      <c r="N200" s="50">
        <v>0</v>
      </c>
      <c r="O200" s="50">
        <v>0</v>
      </c>
      <c r="P200" s="50"/>
      <c r="Q200" s="50"/>
    </row>
    <row r="201" spans="1:17" x14ac:dyDescent="0.25">
      <c r="A201" s="3" t="s">
        <v>135</v>
      </c>
      <c r="B201" s="3" t="s">
        <v>7602</v>
      </c>
      <c r="C201" s="3" t="s">
        <v>27173</v>
      </c>
      <c r="D201" s="3" t="s">
        <v>10315</v>
      </c>
      <c r="E201" s="3" t="s">
        <v>27007</v>
      </c>
      <c r="F201" s="50">
        <v>3</v>
      </c>
      <c r="G201" s="50">
        <v>24</v>
      </c>
      <c r="H201" s="3" t="s">
        <v>7683</v>
      </c>
      <c r="I201" s="51">
        <v>3</v>
      </c>
      <c r="J201" s="50">
        <v>65</v>
      </c>
      <c r="K201" s="50">
        <v>30</v>
      </c>
      <c r="L201" s="50">
        <v>0</v>
      </c>
      <c r="M201" s="50">
        <v>20</v>
      </c>
      <c r="N201" s="50">
        <v>15</v>
      </c>
      <c r="O201" s="50">
        <v>0</v>
      </c>
      <c r="P201" s="50"/>
      <c r="Q201" s="50"/>
    </row>
    <row r="202" spans="1:17" x14ac:dyDescent="0.25">
      <c r="A202" s="3" t="s">
        <v>176</v>
      </c>
      <c r="B202" s="3" t="s">
        <v>8096</v>
      </c>
      <c r="C202" s="3" t="s">
        <v>27174</v>
      </c>
      <c r="D202" s="3" t="s">
        <v>10364</v>
      </c>
      <c r="E202" s="3" t="s">
        <v>26992</v>
      </c>
      <c r="F202" s="50">
        <v>3</v>
      </c>
      <c r="G202" s="50">
        <v>24</v>
      </c>
      <c r="H202" s="3" t="s">
        <v>7683</v>
      </c>
      <c r="I202" s="51">
        <v>3</v>
      </c>
      <c r="J202" s="50">
        <v>63</v>
      </c>
      <c r="K202" s="50">
        <v>30</v>
      </c>
      <c r="L202" s="50">
        <v>24</v>
      </c>
      <c r="M202" s="50">
        <v>0</v>
      </c>
      <c r="N202" s="50">
        <v>9</v>
      </c>
      <c r="O202" s="50">
        <v>0</v>
      </c>
      <c r="P202" s="50"/>
      <c r="Q202" s="50"/>
    </row>
    <row r="203" spans="1:17" x14ac:dyDescent="0.25">
      <c r="A203" s="3" t="s">
        <v>645</v>
      </c>
      <c r="B203" s="3" t="s">
        <v>8097</v>
      </c>
      <c r="C203" s="3" t="s">
        <v>27175</v>
      </c>
      <c r="D203" s="3" t="s">
        <v>9916</v>
      </c>
      <c r="E203" s="3" t="s">
        <v>26992</v>
      </c>
      <c r="F203" s="50">
        <v>3</v>
      </c>
      <c r="G203" s="50">
        <v>24</v>
      </c>
      <c r="H203" s="3" t="s">
        <v>7683</v>
      </c>
      <c r="I203" s="51">
        <v>3</v>
      </c>
      <c r="J203" s="50">
        <v>60</v>
      </c>
      <c r="K203" s="50">
        <v>30</v>
      </c>
      <c r="L203" s="50">
        <v>0</v>
      </c>
      <c r="M203" s="50">
        <v>30</v>
      </c>
      <c r="N203" s="50">
        <v>0</v>
      </c>
      <c r="O203" s="50">
        <v>0</v>
      </c>
      <c r="P203" s="50"/>
      <c r="Q203" s="50"/>
    </row>
    <row r="204" spans="1:17" x14ac:dyDescent="0.25">
      <c r="A204" s="3" t="s">
        <v>724</v>
      </c>
      <c r="B204" s="3" t="s">
        <v>7802</v>
      </c>
      <c r="C204" s="3" t="s">
        <v>27176</v>
      </c>
      <c r="D204" s="3" t="s">
        <v>9954</v>
      </c>
      <c r="E204" s="3" t="s">
        <v>26992</v>
      </c>
      <c r="F204" s="50">
        <v>3</v>
      </c>
      <c r="G204" s="50">
        <v>24</v>
      </c>
      <c r="H204" s="3" t="s">
        <v>7683</v>
      </c>
      <c r="I204" s="51">
        <v>3</v>
      </c>
      <c r="J204" s="50">
        <v>65</v>
      </c>
      <c r="K204" s="50">
        <v>30</v>
      </c>
      <c r="L204" s="50">
        <v>0</v>
      </c>
      <c r="M204" s="50">
        <v>20</v>
      </c>
      <c r="N204" s="50">
        <v>15</v>
      </c>
      <c r="O204" s="50">
        <v>0</v>
      </c>
      <c r="P204" s="50"/>
      <c r="Q204" s="50"/>
    </row>
    <row r="205" spans="1:17" x14ac:dyDescent="0.25">
      <c r="A205" s="3" t="s">
        <v>254</v>
      </c>
      <c r="B205" s="3" t="s">
        <v>8102</v>
      </c>
      <c r="C205" s="3" t="s">
        <v>27177</v>
      </c>
      <c r="D205" s="3" t="s">
        <v>10489</v>
      </c>
      <c r="E205" s="3" t="s">
        <v>27096</v>
      </c>
      <c r="F205" s="50">
        <v>3</v>
      </c>
      <c r="G205" s="50">
        <v>24</v>
      </c>
      <c r="H205" s="3" t="s">
        <v>7683</v>
      </c>
      <c r="I205" s="51">
        <v>3</v>
      </c>
      <c r="J205" s="50">
        <v>69</v>
      </c>
      <c r="K205" s="50">
        <v>30</v>
      </c>
      <c r="L205" s="50">
        <v>12</v>
      </c>
      <c r="M205" s="50">
        <v>0</v>
      </c>
      <c r="N205" s="50">
        <v>27</v>
      </c>
      <c r="O205" s="50">
        <v>0</v>
      </c>
      <c r="P205" s="50"/>
      <c r="Q205" s="50">
        <v>0</v>
      </c>
    </row>
    <row r="206" spans="1:17" x14ac:dyDescent="0.25">
      <c r="A206" s="3" t="s">
        <v>268</v>
      </c>
      <c r="B206" s="3" t="s">
        <v>7750</v>
      </c>
      <c r="C206" s="3" t="s">
        <v>27178</v>
      </c>
      <c r="D206" s="3" t="s">
        <v>6966</v>
      </c>
      <c r="E206" s="3" t="s">
        <v>27026</v>
      </c>
      <c r="F206" s="50">
        <v>2</v>
      </c>
      <c r="G206" s="50">
        <v>0</v>
      </c>
      <c r="H206" s="3" t="s">
        <v>7683</v>
      </c>
      <c r="I206" s="51">
        <v>2</v>
      </c>
      <c r="J206" s="50">
        <v>180</v>
      </c>
      <c r="K206" s="50">
        <v>0</v>
      </c>
      <c r="L206" s="50"/>
      <c r="M206" s="50"/>
      <c r="N206" s="50">
        <v>0</v>
      </c>
      <c r="O206" s="50"/>
      <c r="P206" s="50"/>
      <c r="Q206" s="50"/>
    </row>
    <row r="207" spans="1:17" x14ac:dyDescent="0.25">
      <c r="A207" s="3" t="s">
        <v>732</v>
      </c>
      <c r="B207" s="3" t="s">
        <v>7662</v>
      </c>
      <c r="C207" s="3" t="s">
        <v>27179</v>
      </c>
      <c r="D207" s="3" t="s">
        <v>7446</v>
      </c>
      <c r="E207" s="3" t="s">
        <v>230</v>
      </c>
      <c r="F207" s="50">
        <v>3</v>
      </c>
      <c r="G207" s="50">
        <v>24</v>
      </c>
      <c r="H207" s="3" t="s">
        <v>7683</v>
      </c>
      <c r="I207" s="51">
        <v>3</v>
      </c>
      <c r="J207" s="50">
        <v>63</v>
      </c>
      <c r="K207" s="50">
        <v>30</v>
      </c>
      <c r="L207" s="50">
        <v>24</v>
      </c>
      <c r="M207" s="50">
        <v>0</v>
      </c>
      <c r="N207" s="50">
        <v>9</v>
      </c>
      <c r="O207" s="50">
        <v>0</v>
      </c>
      <c r="P207" s="50"/>
      <c r="Q207" s="50"/>
    </row>
    <row r="208" spans="1:17" x14ac:dyDescent="0.25">
      <c r="A208" s="3" t="s">
        <v>1006</v>
      </c>
      <c r="B208" s="3" t="s">
        <v>7957</v>
      </c>
      <c r="C208" s="3" t="s">
        <v>27180</v>
      </c>
      <c r="D208" s="3" t="s">
        <v>9824</v>
      </c>
      <c r="E208" s="3" t="s">
        <v>26990</v>
      </c>
      <c r="F208" s="50">
        <v>3</v>
      </c>
      <c r="G208" s="50">
        <v>24</v>
      </c>
      <c r="H208" s="3" t="s">
        <v>7683</v>
      </c>
      <c r="I208" s="51">
        <v>3</v>
      </c>
      <c r="J208" s="50">
        <v>63</v>
      </c>
      <c r="K208" s="50">
        <v>30</v>
      </c>
      <c r="L208" s="50">
        <v>24</v>
      </c>
      <c r="M208" s="50">
        <v>0</v>
      </c>
      <c r="N208" s="50">
        <v>9</v>
      </c>
      <c r="O208" s="50">
        <v>0</v>
      </c>
      <c r="P208" s="50"/>
      <c r="Q208" s="50"/>
    </row>
    <row r="209" spans="1:17" x14ac:dyDescent="0.25">
      <c r="A209" s="3" t="s">
        <v>423</v>
      </c>
      <c r="B209" s="3" t="s">
        <v>8104</v>
      </c>
      <c r="C209" s="3" t="s">
        <v>27181</v>
      </c>
      <c r="D209" s="3" t="s">
        <v>10859</v>
      </c>
      <c r="E209" s="3" t="s">
        <v>26990</v>
      </c>
      <c r="F209" s="50">
        <v>3</v>
      </c>
      <c r="G209" s="50">
        <v>24</v>
      </c>
      <c r="H209" s="3" t="s">
        <v>7683</v>
      </c>
      <c r="I209" s="51">
        <v>3</v>
      </c>
      <c r="J209" s="50">
        <v>65</v>
      </c>
      <c r="K209" s="50">
        <v>30</v>
      </c>
      <c r="L209" s="50">
        <v>0</v>
      </c>
      <c r="M209" s="50">
        <v>20</v>
      </c>
      <c r="N209" s="50">
        <v>15</v>
      </c>
      <c r="O209" s="50">
        <v>0</v>
      </c>
      <c r="P209" s="50"/>
      <c r="Q209" s="50"/>
    </row>
    <row r="210" spans="1:17" x14ac:dyDescent="0.25">
      <c r="A210" s="3" t="s">
        <v>92</v>
      </c>
      <c r="B210" s="3" t="s">
        <v>8107</v>
      </c>
      <c r="C210" s="3" t="s">
        <v>26983</v>
      </c>
      <c r="D210" s="3" t="s">
        <v>10199</v>
      </c>
      <c r="E210" s="3" t="s">
        <v>26982</v>
      </c>
      <c r="F210" s="50">
        <v>0</v>
      </c>
      <c r="G210" s="50">
        <v>20</v>
      </c>
      <c r="H210" s="3" t="s">
        <v>9785</v>
      </c>
      <c r="I210" s="51">
        <v>0</v>
      </c>
      <c r="J210" s="50">
        <v>30</v>
      </c>
      <c r="K210" s="50">
        <v>0</v>
      </c>
      <c r="L210" s="50">
        <v>10</v>
      </c>
      <c r="M210" s="50">
        <v>20</v>
      </c>
      <c r="N210" s="50">
        <v>0</v>
      </c>
      <c r="O210" s="50"/>
      <c r="P210" s="50"/>
      <c r="Q210" s="50"/>
    </row>
    <row r="211" spans="1:17" x14ac:dyDescent="0.25">
      <c r="A211" s="3" t="s">
        <v>636</v>
      </c>
      <c r="B211" s="3" t="s">
        <v>8108</v>
      </c>
      <c r="C211" s="3" t="s">
        <v>27182</v>
      </c>
      <c r="D211" s="3" t="s">
        <v>6987</v>
      </c>
      <c r="E211" s="3" t="s">
        <v>27015</v>
      </c>
      <c r="F211" s="50">
        <v>0</v>
      </c>
      <c r="G211" s="50">
        <v>30</v>
      </c>
      <c r="H211" s="3" t="s">
        <v>9785</v>
      </c>
      <c r="I211" s="51">
        <v>0</v>
      </c>
      <c r="J211" s="50">
        <v>30</v>
      </c>
      <c r="K211" s="50">
        <v>0</v>
      </c>
      <c r="L211" s="50">
        <v>0</v>
      </c>
      <c r="M211" s="50">
        <v>30</v>
      </c>
      <c r="N211" s="50">
        <v>0</v>
      </c>
      <c r="O211" s="50"/>
      <c r="P211" s="50"/>
      <c r="Q211" s="50"/>
    </row>
    <row r="212" spans="1:17" x14ac:dyDescent="0.25">
      <c r="A212" s="3" t="s">
        <v>106</v>
      </c>
      <c r="B212" s="3" t="s">
        <v>8109</v>
      </c>
      <c r="C212" s="3" t="s">
        <v>27183</v>
      </c>
      <c r="D212" s="3" t="s">
        <v>10227</v>
      </c>
      <c r="E212" s="3" t="s">
        <v>26982</v>
      </c>
      <c r="F212" s="50">
        <v>0</v>
      </c>
      <c r="G212" s="50">
        <v>15</v>
      </c>
      <c r="H212" s="3" t="s">
        <v>9785</v>
      </c>
      <c r="I212" s="51">
        <v>0</v>
      </c>
      <c r="J212" s="50">
        <v>15</v>
      </c>
      <c r="K212" s="50">
        <v>0</v>
      </c>
      <c r="L212" s="50">
        <v>0</v>
      </c>
      <c r="M212" s="50">
        <v>15</v>
      </c>
      <c r="N212" s="50">
        <v>0</v>
      </c>
      <c r="O212" s="50"/>
      <c r="P212" s="50"/>
      <c r="Q212" s="50"/>
    </row>
    <row r="213" spans="1:17" x14ac:dyDescent="0.25">
      <c r="A213" s="3" t="s">
        <v>136</v>
      </c>
      <c r="B213" s="3" t="s">
        <v>8110</v>
      </c>
      <c r="C213" s="3" t="s">
        <v>27184</v>
      </c>
      <c r="D213" s="3" t="s">
        <v>10315</v>
      </c>
      <c r="E213" s="3" t="s">
        <v>27007</v>
      </c>
      <c r="F213" s="50">
        <v>0</v>
      </c>
      <c r="G213" s="50">
        <v>20</v>
      </c>
      <c r="H213" s="3" t="s">
        <v>9785</v>
      </c>
      <c r="I213" s="51">
        <v>0</v>
      </c>
      <c r="J213" s="50">
        <v>20</v>
      </c>
      <c r="K213" s="50">
        <v>0</v>
      </c>
      <c r="L213" s="50">
        <v>0</v>
      </c>
      <c r="M213" s="50">
        <v>20</v>
      </c>
      <c r="N213" s="50">
        <v>0</v>
      </c>
      <c r="O213" s="50"/>
      <c r="P213" s="50"/>
      <c r="Q213" s="50"/>
    </row>
    <row r="214" spans="1:17" x14ac:dyDescent="0.25">
      <c r="A214" s="3" t="s">
        <v>646</v>
      </c>
      <c r="B214" s="3" t="s">
        <v>8112</v>
      </c>
      <c r="C214" s="3" t="s">
        <v>27185</v>
      </c>
      <c r="D214" s="3" t="s">
        <v>9916</v>
      </c>
      <c r="E214" s="3" t="s">
        <v>26992</v>
      </c>
      <c r="F214" s="50">
        <v>0</v>
      </c>
      <c r="G214" s="50">
        <v>30</v>
      </c>
      <c r="H214" s="3" t="s">
        <v>9785</v>
      </c>
      <c r="I214" s="51">
        <v>0</v>
      </c>
      <c r="J214" s="50">
        <v>30</v>
      </c>
      <c r="K214" s="50">
        <v>0</v>
      </c>
      <c r="L214" s="50">
        <v>0</v>
      </c>
      <c r="M214" s="50">
        <v>30</v>
      </c>
      <c r="N214" s="50">
        <v>0</v>
      </c>
      <c r="O214" s="50"/>
      <c r="P214" s="50"/>
      <c r="Q214" s="50"/>
    </row>
    <row r="215" spans="1:17" x14ac:dyDescent="0.25">
      <c r="A215" s="3" t="s">
        <v>275</v>
      </c>
      <c r="B215" s="3" t="s">
        <v>8113</v>
      </c>
      <c r="C215" s="3" t="s">
        <v>27186</v>
      </c>
      <c r="D215" s="3" t="s">
        <v>9841</v>
      </c>
      <c r="E215" s="3" t="s">
        <v>26980</v>
      </c>
      <c r="F215" s="50">
        <v>0</v>
      </c>
      <c r="G215" s="50">
        <v>20</v>
      </c>
      <c r="H215" s="3" t="s">
        <v>9784</v>
      </c>
      <c r="I215" s="51">
        <v>0</v>
      </c>
      <c r="J215" s="50">
        <v>24</v>
      </c>
      <c r="K215" s="50">
        <v>0</v>
      </c>
      <c r="L215" s="50">
        <v>24</v>
      </c>
      <c r="M215" s="50">
        <v>0</v>
      </c>
      <c r="N215" s="50">
        <v>0</v>
      </c>
      <c r="O215" s="50"/>
      <c r="P215" s="50"/>
      <c r="Q215" s="50"/>
    </row>
    <row r="216" spans="1:17" x14ac:dyDescent="0.25">
      <c r="A216" s="3" t="s">
        <v>286</v>
      </c>
      <c r="B216" s="3" t="s">
        <v>8114</v>
      </c>
      <c r="C216" s="3" t="s">
        <v>27187</v>
      </c>
      <c r="D216" s="3" t="s">
        <v>10667</v>
      </c>
      <c r="E216" s="3" t="s">
        <v>26980</v>
      </c>
      <c r="F216" s="50">
        <v>0</v>
      </c>
      <c r="G216" s="50">
        <v>20</v>
      </c>
      <c r="H216" s="3" t="s">
        <v>9785</v>
      </c>
      <c r="I216" s="51">
        <v>0</v>
      </c>
      <c r="J216" s="50">
        <v>20</v>
      </c>
      <c r="K216" s="50">
        <v>0</v>
      </c>
      <c r="L216" s="50">
        <v>0</v>
      </c>
      <c r="M216" s="50">
        <v>20</v>
      </c>
      <c r="N216" s="50">
        <v>0</v>
      </c>
      <c r="O216" s="50"/>
      <c r="P216" s="50"/>
      <c r="Q216" s="50"/>
    </row>
    <row r="217" spans="1:17" x14ac:dyDescent="0.25">
      <c r="A217" s="3" t="s">
        <v>727</v>
      </c>
      <c r="B217" s="3" t="s">
        <v>8116</v>
      </c>
      <c r="C217" s="3" t="s">
        <v>27188</v>
      </c>
      <c r="D217" s="3" t="s">
        <v>10313</v>
      </c>
      <c r="E217" s="3" t="s">
        <v>27007</v>
      </c>
      <c r="F217" s="50">
        <v>0</v>
      </c>
      <c r="G217" s="50">
        <v>30</v>
      </c>
      <c r="H217" s="3" t="s">
        <v>9785</v>
      </c>
      <c r="I217" s="51">
        <v>0</v>
      </c>
      <c r="J217" s="50">
        <v>30</v>
      </c>
      <c r="K217" s="50">
        <v>0</v>
      </c>
      <c r="L217" s="50">
        <v>0</v>
      </c>
      <c r="M217" s="50">
        <v>30</v>
      </c>
      <c r="N217" s="50"/>
      <c r="O217" s="50"/>
      <c r="P217" s="50"/>
      <c r="Q217" s="50"/>
    </row>
    <row r="218" spans="1:17" x14ac:dyDescent="0.25">
      <c r="A218" s="3" t="s">
        <v>725</v>
      </c>
      <c r="B218" s="3" t="s">
        <v>8117</v>
      </c>
      <c r="C218" s="3" t="s">
        <v>27189</v>
      </c>
      <c r="D218" s="3" t="s">
        <v>9954</v>
      </c>
      <c r="E218" s="3" t="s">
        <v>26992</v>
      </c>
      <c r="F218" s="50">
        <v>0</v>
      </c>
      <c r="G218" s="50">
        <v>20</v>
      </c>
      <c r="H218" s="3" t="s">
        <v>9785</v>
      </c>
      <c r="I218" s="51">
        <v>0</v>
      </c>
      <c r="J218" s="50">
        <v>20</v>
      </c>
      <c r="K218" s="50">
        <v>0</v>
      </c>
      <c r="L218" s="50"/>
      <c r="M218" s="50">
        <v>20</v>
      </c>
      <c r="N218" s="50"/>
      <c r="O218" s="50"/>
      <c r="P218" s="50"/>
      <c r="Q218" s="50"/>
    </row>
    <row r="219" spans="1:17" x14ac:dyDescent="0.25">
      <c r="A219" s="3" t="s">
        <v>8118</v>
      </c>
      <c r="B219" s="3" t="s">
        <v>8119</v>
      </c>
      <c r="C219" s="3" t="s">
        <v>27190</v>
      </c>
      <c r="D219" s="3" t="s">
        <v>10489</v>
      </c>
      <c r="E219" s="3" t="s">
        <v>27096</v>
      </c>
      <c r="F219" s="50">
        <v>0</v>
      </c>
      <c r="G219" s="50">
        <v>10</v>
      </c>
      <c r="H219" s="3" t="s">
        <v>9784</v>
      </c>
      <c r="I219" s="51">
        <v>0</v>
      </c>
      <c r="J219" s="50">
        <v>12</v>
      </c>
      <c r="K219" s="50">
        <v>0</v>
      </c>
      <c r="L219" s="50">
        <v>12</v>
      </c>
      <c r="M219" s="50"/>
      <c r="N219" s="50"/>
      <c r="O219" s="50"/>
      <c r="P219" s="50"/>
      <c r="Q219" s="50"/>
    </row>
    <row r="220" spans="1:17" x14ac:dyDescent="0.25">
      <c r="A220" s="3" t="s">
        <v>296</v>
      </c>
      <c r="B220" s="3" t="s">
        <v>8121</v>
      </c>
      <c r="C220" s="3" t="s">
        <v>27191</v>
      </c>
      <c r="D220" s="3" t="s">
        <v>6983</v>
      </c>
      <c r="E220" s="3" t="s">
        <v>26980</v>
      </c>
      <c r="F220" s="50">
        <v>3</v>
      </c>
      <c r="G220" s="50">
        <v>24</v>
      </c>
      <c r="H220" s="3" t="s">
        <v>7683</v>
      </c>
      <c r="I220" s="51">
        <v>3</v>
      </c>
      <c r="J220" s="50">
        <v>60</v>
      </c>
      <c r="K220" s="50">
        <v>30</v>
      </c>
      <c r="L220" s="50">
        <v>0</v>
      </c>
      <c r="M220" s="50">
        <v>30</v>
      </c>
      <c r="N220" s="50">
        <v>0</v>
      </c>
      <c r="O220" s="50">
        <v>0</v>
      </c>
      <c r="P220" s="50"/>
      <c r="Q220" s="50"/>
    </row>
    <row r="221" spans="1:17" x14ac:dyDescent="0.25">
      <c r="A221" s="3" t="s">
        <v>1020</v>
      </c>
      <c r="B221" s="3" t="s">
        <v>7782</v>
      </c>
      <c r="C221" s="3" t="s">
        <v>27192</v>
      </c>
      <c r="D221" s="3" t="s">
        <v>10479</v>
      </c>
      <c r="E221" s="3" t="s">
        <v>27096</v>
      </c>
      <c r="F221" s="50">
        <v>3</v>
      </c>
      <c r="G221" s="50">
        <v>24</v>
      </c>
      <c r="H221" s="3" t="s">
        <v>7683</v>
      </c>
      <c r="I221" s="51">
        <v>3</v>
      </c>
      <c r="J221" s="50">
        <v>69</v>
      </c>
      <c r="K221" s="50">
        <v>30</v>
      </c>
      <c r="L221" s="50">
        <v>12</v>
      </c>
      <c r="M221" s="50">
        <v>0</v>
      </c>
      <c r="N221" s="50">
        <v>27</v>
      </c>
      <c r="O221" s="50">
        <v>0</v>
      </c>
      <c r="P221" s="50"/>
      <c r="Q221" s="50"/>
    </row>
    <row r="222" spans="1:17" x14ac:dyDescent="0.25">
      <c r="A222" s="3" t="s">
        <v>8128</v>
      </c>
      <c r="B222" s="3" t="s">
        <v>8129</v>
      </c>
      <c r="C222" s="3" t="s">
        <v>27193</v>
      </c>
      <c r="D222" s="3" t="s">
        <v>10067</v>
      </c>
      <c r="E222" s="3" t="s">
        <v>27015</v>
      </c>
      <c r="F222" s="50">
        <v>2</v>
      </c>
      <c r="G222" s="50">
        <v>60</v>
      </c>
      <c r="H222" s="3" t="s">
        <v>7683</v>
      </c>
      <c r="I222" s="51">
        <v>2</v>
      </c>
      <c r="J222" s="50">
        <v>60</v>
      </c>
      <c r="K222" s="50">
        <v>0</v>
      </c>
      <c r="L222" s="50">
        <v>0</v>
      </c>
      <c r="M222" s="50">
        <v>60</v>
      </c>
      <c r="N222" s="50"/>
      <c r="O222" s="50"/>
      <c r="P222" s="50"/>
      <c r="Q222" s="50"/>
    </row>
    <row r="223" spans="1:17" x14ac:dyDescent="0.25">
      <c r="A223" s="3" t="s">
        <v>659</v>
      </c>
      <c r="B223" s="3" t="s">
        <v>7807</v>
      </c>
      <c r="C223" s="3" t="s">
        <v>27194</v>
      </c>
      <c r="D223" s="3" t="s">
        <v>6987</v>
      </c>
      <c r="E223" s="3" t="s">
        <v>27015</v>
      </c>
      <c r="F223" s="50">
        <v>4</v>
      </c>
      <c r="G223" s="50">
        <v>24</v>
      </c>
      <c r="H223" s="3" t="s">
        <v>7683</v>
      </c>
      <c r="I223" s="51">
        <v>4</v>
      </c>
      <c r="J223" s="50">
        <v>105</v>
      </c>
      <c r="K223" s="50">
        <v>30</v>
      </c>
      <c r="L223" s="50">
        <v>0</v>
      </c>
      <c r="M223" s="50">
        <v>30</v>
      </c>
      <c r="N223" s="50">
        <v>45</v>
      </c>
      <c r="O223" s="50">
        <v>0</v>
      </c>
      <c r="P223" s="50"/>
      <c r="Q223" s="50"/>
    </row>
    <row r="224" spans="1:17" x14ac:dyDescent="0.25">
      <c r="A224" s="3" t="s">
        <v>689</v>
      </c>
      <c r="B224" s="3" t="s">
        <v>7789</v>
      </c>
      <c r="C224" s="3" t="s">
        <v>27195</v>
      </c>
      <c r="D224" s="3" t="s">
        <v>10202</v>
      </c>
      <c r="E224" s="3" t="s">
        <v>26982</v>
      </c>
      <c r="F224" s="50">
        <v>3</v>
      </c>
      <c r="G224" s="50">
        <v>24</v>
      </c>
      <c r="H224" s="3" t="s">
        <v>7683</v>
      </c>
      <c r="I224" s="51">
        <v>3</v>
      </c>
      <c r="J224" s="50">
        <v>60</v>
      </c>
      <c r="K224" s="50">
        <v>30</v>
      </c>
      <c r="L224" s="50">
        <v>0</v>
      </c>
      <c r="M224" s="50">
        <v>30</v>
      </c>
      <c r="N224" s="50">
        <v>0</v>
      </c>
      <c r="O224" s="50">
        <v>0</v>
      </c>
      <c r="P224" s="50"/>
      <c r="Q224" s="50"/>
    </row>
    <row r="225" spans="1:17" x14ac:dyDescent="0.25">
      <c r="A225" s="3" t="s">
        <v>8131</v>
      </c>
      <c r="B225" s="3" t="s">
        <v>8132</v>
      </c>
      <c r="C225" s="3" t="s">
        <v>27196</v>
      </c>
      <c r="D225" s="3" t="s">
        <v>10239</v>
      </c>
      <c r="E225" s="3" t="s">
        <v>26982</v>
      </c>
      <c r="F225" s="50">
        <v>3</v>
      </c>
      <c r="G225" s="50">
        <v>24</v>
      </c>
      <c r="H225" s="3" t="s">
        <v>7683</v>
      </c>
      <c r="I225" s="51">
        <v>3</v>
      </c>
      <c r="J225" s="50">
        <v>69</v>
      </c>
      <c r="K225" s="50">
        <v>30</v>
      </c>
      <c r="L225" s="50">
        <v>12</v>
      </c>
      <c r="M225" s="50">
        <v>0</v>
      </c>
      <c r="N225" s="50">
        <v>27</v>
      </c>
      <c r="O225" s="50">
        <v>0</v>
      </c>
      <c r="P225" s="50"/>
      <c r="Q225" s="50">
        <v>0</v>
      </c>
    </row>
    <row r="226" spans="1:17" x14ac:dyDescent="0.25">
      <c r="A226" s="3" t="s">
        <v>695</v>
      </c>
      <c r="B226" s="3" t="s">
        <v>7603</v>
      </c>
      <c r="C226" s="3" t="s">
        <v>27197</v>
      </c>
      <c r="D226" s="3" t="s">
        <v>6965</v>
      </c>
      <c r="E226" s="3" t="s">
        <v>27007</v>
      </c>
      <c r="F226" s="50">
        <v>3</v>
      </c>
      <c r="G226" s="50">
        <v>24</v>
      </c>
      <c r="H226" s="3" t="s">
        <v>7683</v>
      </c>
      <c r="I226" s="51">
        <v>3</v>
      </c>
      <c r="J226" s="50">
        <v>60</v>
      </c>
      <c r="K226" s="50">
        <v>30</v>
      </c>
      <c r="L226" s="50">
        <v>0</v>
      </c>
      <c r="M226" s="50">
        <v>30</v>
      </c>
      <c r="N226" s="50">
        <v>0</v>
      </c>
      <c r="O226" s="50">
        <v>0</v>
      </c>
      <c r="P226" s="50"/>
      <c r="Q226" s="50"/>
    </row>
    <row r="227" spans="1:17" x14ac:dyDescent="0.25">
      <c r="A227" s="3" t="s">
        <v>139</v>
      </c>
      <c r="B227" s="3" t="s">
        <v>7605</v>
      </c>
      <c r="C227" s="3" t="s">
        <v>27198</v>
      </c>
      <c r="D227" s="3" t="s">
        <v>10319</v>
      </c>
      <c r="E227" s="3" t="s">
        <v>27007</v>
      </c>
      <c r="F227" s="50">
        <v>3</v>
      </c>
      <c r="G227" s="50">
        <v>24</v>
      </c>
      <c r="H227" s="3" t="s">
        <v>7683</v>
      </c>
      <c r="I227" s="51">
        <v>3</v>
      </c>
      <c r="J227" s="50">
        <v>75</v>
      </c>
      <c r="K227" s="50">
        <v>30</v>
      </c>
      <c r="L227" s="50">
        <v>0</v>
      </c>
      <c r="M227" s="50">
        <v>0</v>
      </c>
      <c r="N227" s="50">
        <v>45</v>
      </c>
      <c r="O227" s="50">
        <v>0</v>
      </c>
      <c r="P227" s="50"/>
      <c r="Q227" s="50"/>
    </row>
    <row r="228" spans="1:17" x14ac:dyDescent="0.25">
      <c r="A228" s="3" t="s">
        <v>8133</v>
      </c>
      <c r="B228" s="3" t="s">
        <v>8134</v>
      </c>
      <c r="C228" s="3" t="s">
        <v>27199</v>
      </c>
      <c r="D228" s="3" t="s">
        <v>9964</v>
      </c>
      <c r="E228" s="3" t="s">
        <v>27007</v>
      </c>
      <c r="F228" s="50">
        <v>4</v>
      </c>
      <c r="G228" s="50">
        <v>36</v>
      </c>
      <c r="H228" s="3" t="s">
        <v>7683</v>
      </c>
      <c r="I228" s="51">
        <v>4</v>
      </c>
      <c r="J228" s="50">
        <v>90</v>
      </c>
      <c r="K228" s="50">
        <v>45</v>
      </c>
      <c r="L228" s="50">
        <v>0</v>
      </c>
      <c r="M228" s="50">
        <v>0</v>
      </c>
      <c r="N228" s="50">
        <v>45</v>
      </c>
      <c r="O228" s="50">
        <v>0</v>
      </c>
      <c r="P228" s="50"/>
      <c r="Q228" s="50"/>
    </row>
    <row r="229" spans="1:17" x14ac:dyDescent="0.25">
      <c r="A229" s="3" t="s">
        <v>665</v>
      </c>
      <c r="B229" s="3" t="s">
        <v>8136</v>
      </c>
      <c r="C229" s="3" t="s">
        <v>27200</v>
      </c>
      <c r="D229" s="3" t="s">
        <v>9954</v>
      </c>
      <c r="E229" s="3" t="s">
        <v>26992</v>
      </c>
      <c r="F229" s="50">
        <v>3</v>
      </c>
      <c r="G229" s="50">
        <v>24</v>
      </c>
      <c r="H229" s="3" t="s">
        <v>7683</v>
      </c>
      <c r="I229" s="51">
        <v>3</v>
      </c>
      <c r="J229" s="50">
        <v>65</v>
      </c>
      <c r="K229" s="50">
        <v>30</v>
      </c>
      <c r="L229" s="50">
        <v>0</v>
      </c>
      <c r="M229" s="50">
        <v>20</v>
      </c>
      <c r="N229" s="50">
        <v>15</v>
      </c>
      <c r="O229" s="50">
        <v>0</v>
      </c>
      <c r="P229" s="50"/>
      <c r="Q229" s="50"/>
    </row>
    <row r="230" spans="1:17" x14ac:dyDescent="0.25">
      <c r="A230" s="3" t="s">
        <v>673</v>
      </c>
      <c r="B230" s="3" t="s">
        <v>7727</v>
      </c>
      <c r="C230" s="3" t="s">
        <v>27201</v>
      </c>
      <c r="D230" s="3" t="s">
        <v>9916</v>
      </c>
      <c r="E230" s="3" t="s">
        <v>26992</v>
      </c>
      <c r="F230" s="50">
        <v>3</v>
      </c>
      <c r="G230" s="50">
        <v>24</v>
      </c>
      <c r="H230" s="3" t="s">
        <v>7683</v>
      </c>
      <c r="I230" s="51">
        <v>3</v>
      </c>
      <c r="J230" s="50">
        <v>65</v>
      </c>
      <c r="K230" s="50">
        <v>30</v>
      </c>
      <c r="L230" s="50">
        <v>0</v>
      </c>
      <c r="M230" s="50">
        <v>20</v>
      </c>
      <c r="N230" s="50">
        <v>15</v>
      </c>
      <c r="O230" s="50">
        <v>0</v>
      </c>
      <c r="P230" s="50"/>
      <c r="Q230" s="50"/>
    </row>
    <row r="231" spans="1:17" x14ac:dyDescent="0.25">
      <c r="A231" s="3" t="s">
        <v>8137</v>
      </c>
      <c r="B231" s="3" t="s">
        <v>7718</v>
      </c>
      <c r="C231" s="3" t="s">
        <v>27202</v>
      </c>
      <c r="D231" s="3" t="s">
        <v>7443</v>
      </c>
      <c r="E231" s="3" t="s">
        <v>26992</v>
      </c>
      <c r="F231" s="50">
        <v>3</v>
      </c>
      <c r="G231" s="50">
        <v>24</v>
      </c>
      <c r="H231" s="3" t="s">
        <v>7683</v>
      </c>
      <c r="I231" s="51">
        <v>3</v>
      </c>
      <c r="J231" s="50">
        <v>69</v>
      </c>
      <c r="K231" s="50">
        <v>30</v>
      </c>
      <c r="L231" s="50">
        <v>12</v>
      </c>
      <c r="M231" s="50">
        <v>0</v>
      </c>
      <c r="N231" s="50">
        <v>27</v>
      </c>
      <c r="O231" s="50">
        <v>0</v>
      </c>
      <c r="P231" s="50"/>
      <c r="Q231" s="50"/>
    </row>
    <row r="232" spans="1:17" x14ac:dyDescent="0.25">
      <c r="A232" s="3" t="s">
        <v>669</v>
      </c>
      <c r="B232" s="3" t="s">
        <v>8138</v>
      </c>
      <c r="C232" s="3" t="s">
        <v>27203</v>
      </c>
      <c r="D232" s="3" t="s">
        <v>7443</v>
      </c>
      <c r="E232" s="3" t="s">
        <v>26992</v>
      </c>
      <c r="F232" s="50">
        <v>3</v>
      </c>
      <c r="G232" s="50">
        <v>24</v>
      </c>
      <c r="H232" s="3" t="s">
        <v>7683</v>
      </c>
      <c r="I232" s="51">
        <v>3</v>
      </c>
      <c r="J232" s="50">
        <v>65</v>
      </c>
      <c r="K232" s="50">
        <v>30</v>
      </c>
      <c r="L232" s="50">
        <v>0</v>
      </c>
      <c r="M232" s="50">
        <v>20</v>
      </c>
      <c r="N232" s="50">
        <v>15</v>
      </c>
      <c r="O232" s="50">
        <v>0</v>
      </c>
      <c r="P232" s="50"/>
      <c r="Q232" s="50"/>
    </row>
    <row r="233" spans="1:17" x14ac:dyDescent="0.25">
      <c r="A233" s="3" t="s">
        <v>699</v>
      </c>
      <c r="B233" s="3" t="s">
        <v>8139</v>
      </c>
      <c r="C233" s="3" t="s">
        <v>27204</v>
      </c>
      <c r="D233" s="3" t="s">
        <v>6978</v>
      </c>
      <c r="E233" s="3" t="s">
        <v>27094</v>
      </c>
      <c r="F233" s="50">
        <v>4</v>
      </c>
      <c r="G233" s="50">
        <v>36</v>
      </c>
      <c r="H233" s="3" t="s">
        <v>7683</v>
      </c>
      <c r="I233" s="51">
        <v>4</v>
      </c>
      <c r="J233" s="50">
        <v>75</v>
      </c>
      <c r="K233" s="50">
        <v>45</v>
      </c>
      <c r="L233" s="50">
        <v>0</v>
      </c>
      <c r="M233" s="50">
        <v>30</v>
      </c>
      <c r="N233" s="50">
        <v>0</v>
      </c>
      <c r="O233" s="50">
        <v>0</v>
      </c>
      <c r="P233" s="50"/>
      <c r="Q233" s="50"/>
    </row>
    <row r="234" spans="1:17" x14ac:dyDescent="0.25">
      <c r="A234" s="3" t="s">
        <v>7012</v>
      </c>
      <c r="B234" s="3" t="s">
        <v>8142</v>
      </c>
      <c r="C234" s="3" t="s">
        <v>27205</v>
      </c>
      <c r="D234" s="3" t="s">
        <v>10487</v>
      </c>
      <c r="E234" s="3" t="s">
        <v>27096</v>
      </c>
      <c r="F234" s="50">
        <v>3</v>
      </c>
      <c r="G234" s="50">
        <v>24</v>
      </c>
      <c r="H234" s="3" t="s">
        <v>7683</v>
      </c>
      <c r="I234" s="51">
        <v>3</v>
      </c>
      <c r="J234" s="50">
        <v>75</v>
      </c>
      <c r="K234" s="50">
        <v>30</v>
      </c>
      <c r="L234" s="50">
        <v>0</v>
      </c>
      <c r="M234" s="50">
        <v>0</v>
      </c>
      <c r="N234" s="50">
        <v>45</v>
      </c>
      <c r="O234" s="50">
        <v>0</v>
      </c>
      <c r="P234" s="50"/>
      <c r="Q234" s="50"/>
    </row>
    <row r="235" spans="1:17" x14ac:dyDescent="0.25">
      <c r="A235" s="3" t="s">
        <v>703</v>
      </c>
      <c r="B235" s="3" t="s">
        <v>7801</v>
      </c>
      <c r="C235" s="3" t="s">
        <v>27206</v>
      </c>
      <c r="D235" s="3" t="s">
        <v>7446</v>
      </c>
      <c r="E235" s="3" t="s">
        <v>230</v>
      </c>
      <c r="F235" s="50">
        <v>4</v>
      </c>
      <c r="G235" s="50">
        <v>24</v>
      </c>
      <c r="H235" s="3" t="s">
        <v>7683</v>
      </c>
      <c r="I235" s="51">
        <v>4</v>
      </c>
      <c r="J235" s="50">
        <v>96</v>
      </c>
      <c r="K235" s="50">
        <v>30</v>
      </c>
      <c r="L235" s="50">
        <v>18</v>
      </c>
      <c r="M235" s="50">
        <v>30</v>
      </c>
      <c r="N235" s="50">
        <v>18</v>
      </c>
      <c r="O235" s="50">
        <v>0</v>
      </c>
      <c r="P235" s="50"/>
      <c r="Q235" s="50"/>
    </row>
    <row r="236" spans="1:17" x14ac:dyDescent="0.25">
      <c r="A236" s="3" t="s">
        <v>8148</v>
      </c>
      <c r="B236" s="3" t="s">
        <v>8149</v>
      </c>
      <c r="C236" s="3" t="s">
        <v>27207</v>
      </c>
      <c r="D236" s="3" t="s">
        <v>9863</v>
      </c>
      <c r="E236" s="3" t="s">
        <v>230</v>
      </c>
      <c r="F236" s="50">
        <v>3</v>
      </c>
      <c r="G236" s="50">
        <v>24</v>
      </c>
      <c r="H236" s="3" t="s">
        <v>7683</v>
      </c>
      <c r="I236" s="51">
        <v>3</v>
      </c>
      <c r="J236" s="50">
        <v>63</v>
      </c>
      <c r="K236" s="50">
        <v>30</v>
      </c>
      <c r="L236" s="50">
        <v>24</v>
      </c>
      <c r="M236" s="50"/>
      <c r="N236" s="50">
        <v>9</v>
      </c>
      <c r="O236" s="50"/>
      <c r="P236" s="50"/>
      <c r="Q236" s="50"/>
    </row>
    <row r="237" spans="1:17" x14ac:dyDescent="0.25">
      <c r="A237" s="3" t="s">
        <v>707</v>
      </c>
      <c r="B237" s="3" t="s">
        <v>8150</v>
      </c>
      <c r="C237" s="3" t="s">
        <v>27208</v>
      </c>
      <c r="D237" s="3" t="s">
        <v>7446</v>
      </c>
      <c r="E237" s="3" t="s">
        <v>230</v>
      </c>
      <c r="F237" s="50">
        <v>3</v>
      </c>
      <c r="G237" s="50">
        <v>24</v>
      </c>
      <c r="H237" s="3" t="s">
        <v>7683</v>
      </c>
      <c r="I237" s="51">
        <v>3</v>
      </c>
      <c r="J237" s="50">
        <v>60</v>
      </c>
      <c r="K237" s="50">
        <v>30</v>
      </c>
      <c r="L237" s="50">
        <v>0</v>
      </c>
      <c r="M237" s="50">
        <v>30</v>
      </c>
      <c r="N237" s="50">
        <v>0</v>
      </c>
      <c r="O237" s="50">
        <v>0</v>
      </c>
      <c r="P237" s="50"/>
      <c r="Q237" s="50"/>
    </row>
    <row r="238" spans="1:17" x14ac:dyDescent="0.25">
      <c r="A238" s="3" t="s">
        <v>8152</v>
      </c>
      <c r="B238" s="3" t="s">
        <v>8153</v>
      </c>
      <c r="C238" s="3" t="s">
        <v>27209</v>
      </c>
      <c r="D238" s="3" t="s">
        <v>7447</v>
      </c>
      <c r="E238" s="3" t="s">
        <v>230</v>
      </c>
      <c r="F238" s="50">
        <v>1</v>
      </c>
      <c r="G238" s="50">
        <v>30</v>
      </c>
      <c r="H238" s="3" t="s">
        <v>7683</v>
      </c>
      <c r="I238" s="51">
        <v>1</v>
      </c>
      <c r="J238" s="50">
        <v>30</v>
      </c>
      <c r="K238" s="50">
        <v>0</v>
      </c>
      <c r="L238" s="50">
        <v>0</v>
      </c>
      <c r="M238" s="50">
        <v>30</v>
      </c>
      <c r="N238" s="50"/>
      <c r="O238" s="50"/>
      <c r="P238" s="50"/>
      <c r="Q238" s="50"/>
    </row>
    <row r="239" spans="1:17" x14ac:dyDescent="0.25">
      <c r="A239" s="3" t="s">
        <v>7011</v>
      </c>
      <c r="B239" s="3" t="s">
        <v>8154</v>
      </c>
      <c r="C239" s="3" t="s">
        <v>27210</v>
      </c>
      <c r="D239" s="3" t="s">
        <v>9832</v>
      </c>
      <c r="E239" s="3" t="s">
        <v>26980</v>
      </c>
      <c r="F239" s="50">
        <v>3</v>
      </c>
      <c r="G239" s="50">
        <v>24</v>
      </c>
      <c r="H239" s="3" t="s">
        <v>7683</v>
      </c>
      <c r="I239" s="51">
        <v>3</v>
      </c>
      <c r="J239" s="50">
        <v>63</v>
      </c>
      <c r="K239" s="50">
        <v>30</v>
      </c>
      <c r="L239" s="50">
        <v>24</v>
      </c>
      <c r="M239" s="50">
        <v>0</v>
      </c>
      <c r="N239" s="50">
        <v>9</v>
      </c>
      <c r="O239" s="50">
        <v>0</v>
      </c>
      <c r="P239" s="50"/>
      <c r="Q239" s="50"/>
    </row>
    <row r="240" spans="1:17" x14ac:dyDescent="0.25">
      <c r="A240" s="3" t="s">
        <v>308</v>
      </c>
      <c r="B240" s="3" t="s">
        <v>7959</v>
      </c>
      <c r="C240" s="3" t="s">
        <v>27211</v>
      </c>
      <c r="D240" s="3" t="s">
        <v>9832</v>
      </c>
      <c r="E240" s="3" t="s">
        <v>26980</v>
      </c>
      <c r="F240" s="50">
        <v>3</v>
      </c>
      <c r="G240" s="50">
        <v>24</v>
      </c>
      <c r="H240" s="3" t="s">
        <v>7683</v>
      </c>
      <c r="I240" s="51">
        <v>3</v>
      </c>
      <c r="J240" s="50">
        <v>65</v>
      </c>
      <c r="K240" s="50">
        <v>30</v>
      </c>
      <c r="L240" s="50">
        <v>0</v>
      </c>
      <c r="M240" s="50">
        <v>20</v>
      </c>
      <c r="N240" s="50">
        <v>15</v>
      </c>
      <c r="O240" s="50">
        <v>0</v>
      </c>
      <c r="P240" s="50"/>
      <c r="Q240" s="50"/>
    </row>
    <row r="241" spans="1:17" x14ac:dyDescent="0.25">
      <c r="A241" s="3" t="s">
        <v>326</v>
      </c>
      <c r="B241" s="3" t="s">
        <v>7722</v>
      </c>
      <c r="C241" s="3" t="s">
        <v>27212</v>
      </c>
      <c r="D241" s="3" t="s">
        <v>10665</v>
      </c>
      <c r="E241" s="3" t="s">
        <v>26980</v>
      </c>
      <c r="F241" s="50">
        <v>3</v>
      </c>
      <c r="G241" s="50">
        <v>24</v>
      </c>
      <c r="H241" s="3" t="s">
        <v>7683</v>
      </c>
      <c r="I241" s="51">
        <v>3</v>
      </c>
      <c r="J241" s="50">
        <v>65</v>
      </c>
      <c r="K241" s="50">
        <v>30</v>
      </c>
      <c r="L241" s="50">
        <v>0</v>
      </c>
      <c r="M241" s="50">
        <v>20</v>
      </c>
      <c r="N241" s="50">
        <v>15</v>
      </c>
      <c r="O241" s="50">
        <v>0</v>
      </c>
      <c r="P241" s="50"/>
      <c r="Q241" s="50"/>
    </row>
    <row r="242" spans="1:17" x14ac:dyDescent="0.25">
      <c r="A242" s="3" t="s">
        <v>7410</v>
      </c>
      <c r="B242" s="3" t="s">
        <v>7953</v>
      </c>
      <c r="C242" s="3" t="s">
        <v>27213</v>
      </c>
      <c r="D242" s="3" t="s">
        <v>6983</v>
      </c>
      <c r="E242" s="3" t="s">
        <v>26980</v>
      </c>
      <c r="F242" s="50">
        <v>3</v>
      </c>
      <c r="G242" s="50">
        <v>24</v>
      </c>
      <c r="H242" s="3" t="s">
        <v>7683</v>
      </c>
      <c r="I242" s="51">
        <v>3</v>
      </c>
      <c r="J242" s="50">
        <v>75</v>
      </c>
      <c r="K242" s="50">
        <v>30</v>
      </c>
      <c r="L242" s="50">
        <v>0</v>
      </c>
      <c r="M242" s="50">
        <v>0</v>
      </c>
      <c r="N242" s="50">
        <v>45</v>
      </c>
      <c r="O242" s="50">
        <v>0</v>
      </c>
      <c r="P242" s="50"/>
      <c r="Q242" s="50"/>
    </row>
    <row r="243" spans="1:17" x14ac:dyDescent="0.25">
      <c r="A243" s="3" t="s">
        <v>8157</v>
      </c>
      <c r="B243" s="3" t="s">
        <v>8158</v>
      </c>
      <c r="C243" s="3" t="s">
        <v>27214</v>
      </c>
      <c r="D243" s="3" t="s">
        <v>6983</v>
      </c>
      <c r="E243" s="3" t="s">
        <v>26980</v>
      </c>
      <c r="F243" s="50">
        <v>3</v>
      </c>
      <c r="G243" s="50">
        <v>24</v>
      </c>
      <c r="H243" s="3" t="s">
        <v>7683</v>
      </c>
      <c r="I243" s="51">
        <v>3</v>
      </c>
      <c r="J243" s="50">
        <v>75</v>
      </c>
      <c r="K243" s="50">
        <v>30</v>
      </c>
      <c r="L243" s="50">
        <v>0</v>
      </c>
      <c r="M243" s="50">
        <v>0</v>
      </c>
      <c r="N243" s="50">
        <v>45</v>
      </c>
      <c r="O243" s="50">
        <v>0</v>
      </c>
      <c r="P243" s="50"/>
      <c r="Q243" s="50"/>
    </row>
    <row r="244" spans="1:17" x14ac:dyDescent="0.25">
      <c r="A244" s="3" t="s">
        <v>770</v>
      </c>
      <c r="B244" s="3" t="s">
        <v>8161</v>
      </c>
      <c r="C244" s="3" t="s">
        <v>27215</v>
      </c>
      <c r="D244" s="3" t="s">
        <v>6983</v>
      </c>
      <c r="E244" s="3" t="s">
        <v>26980</v>
      </c>
      <c r="F244" s="50">
        <v>3</v>
      </c>
      <c r="G244" s="50">
        <v>24</v>
      </c>
      <c r="H244" s="3" t="s">
        <v>7683</v>
      </c>
      <c r="I244" s="51">
        <v>3</v>
      </c>
      <c r="J244" s="50">
        <v>65</v>
      </c>
      <c r="K244" s="50">
        <v>30</v>
      </c>
      <c r="L244" s="50">
        <v>0</v>
      </c>
      <c r="M244" s="50">
        <v>20</v>
      </c>
      <c r="N244" s="50">
        <v>15</v>
      </c>
      <c r="O244" s="50">
        <v>0</v>
      </c>
      <c r="P244" s="50"/>
      <c r="Q244" s="50"/>
    </row>
    <row r="245" spans="1:17" x14ac:dyDescent="0.25">
      <c r="A245" s="3" t="s">
        <v>8162</v>
      </c>
      <c r="B245" s="3" t="s">
        <v>7749</v>
      </c>
      <c r="C245" s="3" t="s">
        <v>27216</v>
      </c>
      <c r="D245" s="3" t="s">
        <v>6985</v>
      </c>
      <c r="E245" s="3" t="s">
        <v>26980</v>
      </c>
      <c r="F245" s="50">
        <v>3</v>
      </c>
      <c r="G245" s="50">
        <v>24</v>
      </c>
      <c r="H245" s="3" t="s">
        <v>7683</v>
      </c>
      <c r="I245" s="51">
        <v>3</v>
      </c>
      <c r="J245" s="50">
        <v>65</v>
      </c>
      <c r="K245" s="50">
        <v>30</v>
      </c>
      <c r="L245" s="50">
        <v>0</v>
      </c>
      <c r="M245" s="50">
        <v>20</v>
      </c>
      <c r="N245" s="50">
        <v>15</v>
      </c>
      <c r="O245" s="50">
        <v>0</v>
      </c>
      <c r="P245" s="50"/>
      <c r="Q245" s="50"/>
    </row>
    <row r="246" spans="1:17" x14ac:dyDescent="0.25">
      <c r="A246" s="3" t="s">
        <v>7143</v>
      </c>
      <c r="B246" s="3" t="s">
        <v>8163</v>
      </c>
      <c r="C246" s="3" t="s">
        <v>27217</v>
      </c>
      <c r="D246" s="3" t="s">
        <v>6985</v>
      </c>
      <c r="E246" s="3" t="s">
        <v>26980</v>
      </c>
      <c r="F246" s="50">
        <v>3</v>
      </c>
      <c r="G246" s="50">
        <v>24</v>
      </c>
      <c r="H246" s="3" t="s">
        <v>7683</v>
      </c>
      <c r="I246" s="51">
        <v>3</v>
      </c>
      <c r="J246" s="50">
        <v>65</v>
      </c>
      <c r="K246" s="50">
        <v>30</v>
      </c>
      <c r="L246" s="50">
        <v>0</v>
      </c>
      <c r="M246" s="50">
        <v>20</v>
      </c>
      <c r="N246" s="50">
        <v>15</v>
      </c>
      <c r="O246" s="50">
        <v>0</v>
      </c>
      <c r="P246" s="50"/>
      <c r="Q246" s="50"/>
    </row>
    <row r="247" spans="1:17" x14ac:dyDescent="0.25">
      <c r="A247" s="3" t="s">
        <v>679</v>
      </c>
      <c r="B247" s="3" t="s">
        <v>8166</v>
      </c>
      <c r="C247" s="3" t="s">
        <v>27218</v>
      </c>
      <c r="D247" s="3" t="s">
        <v>10857</v>
      </c>
      <c r="E247" s="3" t="s">
        <v>26990</v>
      </c>
      <c r="F247" s="50">
        <v>3</v>
      </c>
      <c r="G247" s="50">
        <v>24</v>
      </c>
      <c r="H247" s="3" t="s">
        <v>7683</v>
      </c>
      <c r="I247" s="51">
        <v>3</v>
      </c>
      <c r="J247" s="50">
        <v>65</v>
      </c>
      <c r="K247" s="50">
        <v>30</v>
      </c>
      <c r="L247" s="50">
        <v>0</v>
      </c>
      <c r="M247" s="50">
        <v>20</v>
      </c>
      <c r="N247" s="50">
        <v>15</v>
      </c>
      <c r="O247" s="50">
        <v>0</v>
      </c>
      <c r="P247" s="50"/>
      <c r="Q247" s="50"/>
    </row>
    <row r="248" spans="1:17" x14ac:dyDescent="0.25">
      <c r="A248" s="3" t="s">
        <v>8168</v>
      </c>
      <c r="B248" s="3" t="s">
        <v>7958</v>
      </c>
      <c r="C248" s="3" t="s">
        <v>27219</v>
      </c>
      <c r="D248" s="3" t="s">
        <v>9824</v>
      </c>
      <c r="E248" s="3" t="s">
        <v>26990</v>
      </c>
      <c r="F248" s="50">
        <v>3</v>
      </c>
      <c r="G248" s="50">
        <v>24</v>
      </c>
      <c r="H248" s="3" t="s">
        <v>7683</v>
      </c>
      <c r="I248" s="51">
        <v>3</v>
      </c>
      <c r="J248" s="50">
        <v>63</v>
      </c>
      <c r="K248" s="50">
        <v>30</v>
      </c>
      <c r="L248" s="50">
        <v>24</v>
      </c>
      <c r="M248" s="50">
        <v>0</v>
      </c>
      <c r="N248" s="50">
        <v>9</v>
      </c>
      <c r="O248" s="50">
        <v>0</v>
      </c>
      <c r="P248" s="50"/>
      <c r="Q248" s="50"/>
    </row>
    <row r="249" spans="1:17" x14ac:dyDescent="0.25">
      <c r="A249" s="3" t="s">
        <v>8171</v>
      </c>
      <c r="B249" s="3" t="s">
        <v>8172</v>
      </c>
      <c r="C249" s="3" t="s">
        <v>27220</v>
      </c>
      <c r="D249" s="3" t="s">
        <v>9824</v>
      </c>
      <c r="E249" s="3" t="s">
        <v>26990</v>
      </c>
      <c r="F249" s="50">
        <v>1</v>
      </c>
      <c r="G249" s="50">
        <v>30</v>
      </c>
      <c r="H249" s="3" t="s">
        <v>7683</v>
      </c>
      <c r="I249" s="51">
        <v>1</v>
      </c>
      <c r="J249" s="50">
        <v>30</v>
      </c>
      <c r="K249" s="50">
        <v>0</v>
      </c>
      <c r="L249" s="50">
        <v>0</v>
      </c>
      <c r="M249" s="50">
        <v>30</v>
      </c>
      <c r="N249" s="50"/>
      <c r="O249" s="50"/>
      <c r="P249" s="50"/>
      <c r="Q249" s="50"/>
    </row>
    <row r="250" spans="1:17" x14ac:dyDescent="0.25">
      <c r="A250" s="3" t="s">
        <v>261</v>
      </c>
      <c r="B250" s="3" t="s">
        <v>7655</v>
      </c>
      <c r="C250" s="3" t="s">
        <v>27221</v>
      </c>
      <c r="D250" s="3" t="s">
        <v>9861</v>
      </c>
      <c r="E250" s="3" t="s">
        <v>27026</v>
      </c>
      <c r="F250" s="50">
        <v>3</v>
      </c>
      <c r="G250" s="50">
        <v>24</v>
      </c>
      <c r="H250" s="3" t="s">
        <v>7683</v>
      </c>
      <c r="I250" s="51">
        <v>3</v>
      </c>
      <c r="J250" s="50">
        <v>75</v>
      </c>
      <c r="K250" s="50">
        <v>30</v>
      </c>
      <c r="L250" s="50">
        <v>0</v>
      </c>
      <c r="M250" s="50">
        <v>0</v>
      </c>
      <c r="N250" s="50">
        <v>45</v>
      </c>
      <c r="O250" s="50">
        <v>0</v>
      </c>
      <c r="P250" s="50"/>
      <c r="Q250" s="50"/>
    </row>
    <row r="251" spans="1:17" x14ac:dyDescent="0.25">
      <c r="A251" s="3" t="s">
        <v>267</v>
      </c>
      <c r="B251" s="3" t="s">
        <v>7657</v>
      </c>
      <c r="C251" s="3" t="s">
        <v>27222</v>
      </c>
      <c r="D251" s="3" t="s">
        <v>9972</v>
      </c>
      <c r="E251" s="3" t="s">
        <v>27026</v>
      </c>
      <c r="F251" s="50">
        <v>3</v>
      </c>
      <c r="G251" s="50">
        <v>24</v>
      </c>
      <c r="H251" s="3" t="s">
        <v>7683</v>
      </c>
      <c r="I251" s="51">
        <v>3</v>
      </c>
      <c r="J251" s="50">
        <v>75</v>
      </c>
      <c r="K251" s="50">
        <v>30</v>
      </c>
      <c r="L251" s="50">
        <v>0</v>
      </c>
      <c r="M251" s="50">
        <v>0</v>
      </c>
      <c r="N251" s="50">
        <v>45</v>
      </c>
      <c r="O251" s="50">
        <v>0</v>
      </c>
      <c r="P251" s="50"/>
      <c r="Q251" s="50"/>
    </row>
    <row r="252" spans="1:17" x14ac:dyDescent="0.25">
      <c r="A252" s="3" t="s">
        <v>272</v>
      </c>
      <c r="B252" s="3" t="s">
        <v>7659</v>
      </c>
      <c r="C252" s="3" t="s">
        <v>27223</v>
      </c>
      <c r="D252" s="3" t="s">
        <v>6966</v>
      </c>
      <c r="E252" s="3" t="s">
        <v>27026</v>
      </c>
      <c r="F252" s="50">
        <v>3</v>
      </c>
      <c r="G252" s="50">
        <v>24</v>
      </c>
      <c r="H252" s="3" t="s">
        <v>7683</v>
      </c>
      <c r="I252" s="51">
        <v>3</v>
      </c>
      <c r="J252" s="50">
        <v>75</v>
      </c>
      <c r="K252" s="50">
        <v>30</v>
      </c>
      <c r="L252" s="50">
        <v>0</v>
      </c>
      <c r="M252" s="50">
        <v>0</v>
      </c>
      <c r="N252" s="50">
        <v>45</v>
      </c>
      <c r="O252" s="50">
        <v>0</v>
      </c>
      <c r="P252" s="50"/>
      <c r="Q252" s="50"/>
    </row>
    <row r="253" spans="1:17" x14ac:dyDescent="0.25">
      <c r="A253" s="3" t="s">
        <v>6998</v>
      </c>
      <c r="B253" s="3" t="s">
        <v>7660</v>
      </c>
      <c r="C253" s="3" t="s">
        <v>27224</v>
      </c>
      <c r="D253" s="3" t="s">
        <v>9972</v>
      </c>
      <c r="E253" s="3" t="s">
        <v>27026</v>
      </c>
      <c r="F253" s="50">
        <v>3</v>
      </c>
      <c r="G253" s="50">
        <v>24</v>
      </c>
      <c r="H253" s="3" t="s">
        <v>7683</v>
      </c>
      <c r="I253" s="51">
        <v>3</v>
      </c>
      <c r="J253" s="50">
        <v>75</v>
      </c>
      <c r="K253" s="50">
        <v>30</v>
      </c>
      <c r="L253" s="50">
        <v>0</v>
      </c>
      <c r="M253" s="50">
        <v>0</v>
      </c>
      <c r="N253" s="50">
        <v>45</v>
      </c>
      <c r="O253" s="50">
        <v>0</v>
      </c>
      <c r="P253" s="50"/>
      <c r="Q253" s="50"/>
    </row>
    <row r="254" spans="1:17" x14ac:dyDescent="0.25">
      <c r="A254" s="3" t="s">
        <v>671</v>
      </c>
      <c r="B254" s="3" t="s">
        <v>8173</v>
      </c>
      <c r="C254" s="3" t="s">
        <v>27225</v>
      </c>
      <c r="D254" s="3" t="s">
        <v>9895</v>
      </c>
      <c r="E254" s="3" t="s">
        <v>26992</v>
      </c>
      <c r="F254" s="50">
        <v>3</v>
      </c>
      <c r="G254" s="50">
        <v>24</v>
      </c>
      <c r="H254" s="3" t="s">
        <v>7683</v>
      </c>
      <c r="I254" s="51">
        <v>3</v>
      </c>
      <c r="J254" s="50">
        <v>67.5</v>
      </c>
      <c r="K254" s="50">
        <v>30</v>
      </c>
      <c r="L254" s="50">
        <v>0</v>
      </c>
      <c r="M254" s="50">
        <v>15</v>
      </c>
      <c r="N254" s="50">
        <v>22.5</v>
      </c>
      <c r="O254" s="50">
        <v>0</v>
      </c>
      <c r="P254" s="50"/>
      <c r="Q254" s="50"/>
    </row>
    <row r="255" spans="1:17" x14ac:dyDescent="0.25">
      <c r="A255" s="3" t="s">
        <v>8175</v>
      </c>
      <c r="B255" s="3" t="s">
        <v>7725</v>
      </c>
      <c r="C255" s="3" t="s">
        <v>27226</v>
      </c>
      <c r="D255" s="3" t="s">
        <v>10364</v>
      </c>
      <c r="E255" s="3" t="s">
        <v>26992</v>
      </c>
      <c r="F255" s="50">
        <v>1</v>
      </c>
      <c r="G255" s="50">
        <v>30</v>
      </c>
      <c r="H255" s="3" t="s">
        <v>7683</v>
      </c>
      <c r="I255" s="51">
        <v>1</v>
      </c>
      <c r="J255" s="50">
        <v>30</v>
      </c>
      <c r="K255" s="50">
        <v>0</v>
      </c>
      <c r="L255" s="50"/>
      <c r="M255" s="50">
        <v>30</v>
      </c>
      <c r="N255" s="50"/>
      <c r="O255" s="50"/>
      <c r="P255" s="50"/>
      <c r="Q255" s="50"/>
    </row>
    <row r="256" spans="1:17" x14ac:dyDescent="0.25">
      <c r="A256" s="3" t="s">
        <v>8176</v>
      </c>
      <c r="B256" s="3" t="s">
        <v>7972</v>
      </c>
      <c r="C256" s="3" t="s">
        <v>27227</v>
      </c>
      <c r="D256" s="3" t="s">
        <v>10373</v>
      </c>
      <c r="E256" s="3" t="s">
        <v>26992</v>
      </c>
      <c r="F256" s="50">
        <v>1</v>
      </c>
      <c r="G256" s="50">
        <v>30</v>
      </c>
      <c r="H256" s="3" t="s">
        <v>7683</v>
      </c>
      <c r="I256" s="51">
        <v>1</v>
      </c>
      <c r="J256" s="50">
        <v>30</v>
      </c>
      <c r="K256" s="50">
        <v>0</v>
      </c>
      <c r="L256" s="50"/>
      <c r="M256" s="50">
        <v>30</v>
      </c>
      <c r="N256" s="50"/>
      <c r="O256" s="50"/>
      <c r="P256" s="50"/>
      <c r="Q256" s="50"/>
    </row>
    <row r="257" spans="1:17" x14ac:dyDescent="0.25">
      <c r="A257" s="3" t="s">
        <v>663</v>
      </c>
      <c r="B257" s="3" t="s">
        <v>7766</v>
      </c>
      <c r="C257" s="3" t="s">
        <v>27228</v>
      </c>
      <c r="D257" s="3" t="s">
        <v>9954</v>
      </c>
      <c r="E257" s="3" t="s">
        <v>26992</v>
      </c>
      <c r="F257" s="50">
        <v>3</v>
      </c>
      <c r="G257" s="50">
        <v>24</v>
      </c>
      <c r="H257" s="3" t="s">
        <v>7683</v>
      </c>
      <c r="I257" s="51">
        <v>3</v>
      </c>
      <c r="J257" s="50">
        <v>65</v>
      </c>
      <c r="K257" s="50">
        <v>30</v>
      </c>
      <c r="L257" s="50">
        <v>0</v>
      </c>
      <c r="M257" s="50">
        <v>20</v>
      </c>
      <c r="N257" s="50">
        <v>15</v>
      </c>
      <c r="O257" s="50">
        <v>0</v>
      </c>
      <c r="P257" s="50"/>
      <c r="Q257" s="50"/>
    </row>
    <row r="258" spans="1:17" x14ac:dyDescent="0.25">
      <c r="A258" s="3" t="s">
        <v>8177</v>
      </c>
      <c r="B258" s="3" t="s">
        <v>8178</v>
      </c>
      <c r="C258" s="3" t="s">
        <v>27229</v>
      </c>
      <c r="D258" s="3" t="s">
        <v>6977</v>
      </c>
      <c r="E258" s="3" t="s">
        <v>27015</v>
      </c>
      <c r="F258" s="50">
        <v>3</v>
      </c>
      <c r="G258" s="50">
        <v>24</v>
      </c>
      <c r="H258" s="3" t="s">
        <v>7683</v>
      </c>
      <c r="I258" s="51">
        <v>3</v>
      </c>
      <c r="J258" s="50">
        <v>63</v>
      </c>
      <c r="K258" s="50">
        <v>30</v>
      </c>
      <c r="L258" s="50">
        <v>24</v>
      </c>
      <c r="M258" s="50">
        <v>0</v>
      </c>
      <c r="N258" s="50">
        <v>9</v>
      </c>
      <c r="O258" s="50">
        <v>0</v>
      </c>
      <c r="P258" s="50"/>
      <c r="Q258" s="50"/>
    </row>
    <row r="259" spans="1:17" x14ac:dyDescent="0.25">
      <c r="A259" s="3" t="s">
        <v>8179</v>
      </c>
      <c r="B259" s="3" t="s">
        <v>8180</v>
      </c>
      <c r="C259" s="3" t="s">
        <v>27230</v>
      </c>
      <c r="D259" s="3" t="s">
        <v>6977</v>
      </c>
      <c r="E259" s="3" t="s">
        <v>27015</v>
      </c>
      <c r="F259" s="50">
        <v>2</v>
      </c>
      <c r="G259" s="50">
        <v>60</v>
      </c>
      <c r="H259" s="3" t="s">
        <v>7683</v>
      </c>
      <c r="I259" s="51">
        <v>2</v>
      </c>
      <c r="J259" s="50">
        <v>60</v>
      </c>
      <c r="K259" s="50">
        <v>0</v>
      </c>
      <c r="L259" s="50"/>
      <c r="M259" s="50">
        <v>60</v>
      </c>
      <c r="N259" s="50"/>
      <c r="O259" s="50"/>
      <c r="P259" s="50"/>
      <c r="Q259" s="50"/>
    </row>
    <row r="260" spans="1:17" x14ac:dyDescent="0.25">
      <c r="A260" s="3" t="s">
        <v>8181</v>
      </c>
      <c r="B260" s="3" t="s">
        <v>7832</v>
      </c>
      <c r="C260" s="3" t="s">
        <v>27231</v>
      </c>
      <c r="D260" s="3" t="s">
        <v>6967</v>
      </c>
      <c r="E260" s="3" t="s">
        <v>26994</v>
      </c>
      <c r="F260" s="50">
        <v>3</v>
      </c>
      <c r="G260" s="50">
        <v>24</v>
      </c>
      <c r="H260" s="3" t="s">
        <v>7683</v>
      </c>
      <c r="I260" s="51">
        <v>3</v>
      </c>
      <c r="J260" s="50">
        <v>69</v>
      </c>
      <c r="K260" s="50">
        <v>30</v>
      </c>
      <c r="L260" s="50">
        <v>12</v>
      </c>
      <c r="M260" s="50">
        <v>0</v>
      </c>
      <c r="N260" s="50">
        <v>27</v>
      </c>
      <c r="O260" s="50">
        <v>0</v>
      </c>
      <c r="P260" s="50"/>
      <c r="Q260" s="50"/>
    </row>
    <row r="261" spans="1:17" x14ac:dyDescent="0.25">
      <c r="A261" s="3" t="s">
        <v>8183</v>
      </c>
      <c r="B261" s="3" t="s">
        <v>8184</v>
      </c>
      <c r="C261" s="3" t="s">
        <v>27232</v>
      </c>
      <c r="D261" s="3" t="s">
        <v>6967</v>
      </c>
      <c r="E261" s="3" t="s">
        <v>26994</v>
      </c>
      <c r="F261" s="50">
        <v>3</v>
      </c>
      <c r="G261" s="50">
        <v>24</v>
      </c>
      <c r="H261" s="3" t="s">
        <v>7683</v>
      </c>
      <c r="I261" s="51">
        <v>3</v>
      </c>
      <c r="J261" s="50">
        <v>69</v>
      </c>
      <c r="K261" s="50">
        <v>30</v>
      </c>
      <c r="L261" s="50">
        <v>12</v>
      </c>
      <c r="M261" s="50">
        <v>0</v>
      </c>
      <c r="N261" s="50">
        <v>27</v>
      </c>
      <c r="O261" s="50">
        <v>0</v>
      </c>
      <c r="P261" s="50"/>
      <c r="Q261" s="50"/>
    </row>
    <row r="262" spans="1:17" x14ac:dyDescent="0.25">
      <c r="A262" s="3" t="s">
        <v>8185</v>
      </c>
      <c r="B262" s="3" t="s">
        <v>8186</v>
      </c>
      <c r="C262" s="3" t="s">
        <v>27233</v>
      </c>
      <c r="D262" s="3" t="s">
        <v>6967</v>
      </c>
      <c r="E262" s="3" t="s">
        <v>26994</v>
      </c>
      <c r="F262" s="50">
        <v>3</v>
      </c>
      <c r="G262" s="50">
        <v>24</v>
      </c>
      <c r="H262" s="3" t="s">
        <v>7683</v>
      </c>
      <c r="I262" s="51">
        <v>3</v>
      </c>
      <c r="J262" s="50">
        <v>69</v>
      </c>
      <c r="K262" s="50">
        <v>30</v>
      </c>
      <c r="L262" s="50">
        <v>12</v>
      </c>
      <c r="M262" s="50">
        <v>0</v>
      </c>
      <c r="N262" s="50">
        <v>27</v>
      </c>
      <c r="O262" s="50">
        <v>0</v>
      </c>
      <c r="P262" s="50"/>
      <c r="Q262" s="50"/>
    </row>
    <row r="263" spans="1:17" x14ac:dyDescent="0.25">
      <c r="A263" s="3" t="s">
        <v>8187</v>
      </c>
      <c r="B263" s="3" t="s">
        <v>8188</v>
      </c>
      <c r="C263" s="3" t="s">
        <v>27234</v>
      </c>
      <c r="D263" s="3" t="s">
        <v>6967</v>
      </c>
      <c r="E263" s="3" t="s">
        <v>26994</v>
      </c>
      <c r="F263" s="50">
        <v>3</v>
      </c>
      <c r="G263" s="50">
        <v>24</v>
      </c>
      <c r="H263" s="3" t="s">
        <v>7683</v>
      </c>
      <c r="I263" s="51">
        <v>3</v>
      </c>
      <c r="J263" s="50">
        <v>69</v>
      </c>
      <c r="K263" s="50">
        <v>30</v>
      </c>
      <c r="L263" s="50">
        <v>12</v>
      </c>
      <c r="M263" s="50">
        <v>0</v>
      </c>
      <c r="N263" s="50">
        <v>27</v>
      </c>
      <c r="O263" s="50">
        <v>0</v>
      </c>
      <c r="P263" s="50"/>
      <c r="Q263" s="50"/>
    </row>
    <row r="264" spans="1:17" x14ac:dyDescent="0.25">
      <c r="A264" s="3" t="s">
        <v>8189</v>
      </c>
      <c r="B264" s="3" t="s">
        <v>8190</v>
      </c>
      <c r="C264" s="3" t="s">
        <v>27235</v>
      </c>
      <c r="D264" s="3" t="s">
        <v>6967</v>
      </c>
      <c r="E264" s="3" t="s">
        <v>26994</v>
      </c>
      <c r="F264" s="50">
        <v>3</v>
      </c>
      <c r="G264" s="50">
        <v>24</v>
      </c>
      <c r="H264" s="3" t="s">
        <v>7683</v>
      </c>
      <c r="I264" s="51">
        <v>3</v>
      </c>
      <c r="J264" s="50">
        <v>69</v>
      </c>
      <c r="K264" s="50">
        <v>30</v>
      </c>
      <c r="L264" s="50">
        <v>12</v>
      </c>
      <c r="M264" s="50">
        <v>0</v>
      </c>
      <c r="N264" s="50">
        <v>27</v>
      </c>
      <c r="O264" s="50">
        <v>0</v>
      </c>
      <c r="P264" s="50"/>
      <c r="Q264" s="50"/>
    </row>
    <row r="265" spans="1:17" x14ac:dyDescent="0.25">
      <c r="A265" s="3" t="s">
        <v>8191</v>
      </c>
      <c r="B265" s="3" t="s">
        <v>8192</v>
      </c>
      <c r="C265" s="3" t="s">
        <v>27236</v>
      </c>
      <c r="D265" s="3" t="s">
        <v>6967</v>
      </c>
      <c r="E265" s="3" t="s">
        <v>26994</v>
      </c>
      <c r="F265" s="50">
        <v>1</v>
      </c>
      <c r="G265" s="50">
        <v>30</v>
      </c>
      <c r="H265" s="3" t="s">
        <v>7683</v>
      </c>
      <c r="I265" s="51">
        <v>1</v>
      </c>
      <c r="J265" s="50">
        <v>30</v>
      </c>
      <c r="K265" s="50">
        <v>0</v>
      </c>
      <c r="L265" s="50"/>
      <c r="M265" s="50">
        <v>30</v>
      </c>
      <c r="N265" s="50"/>
      <c r="O265" s="50"/>
      <c r="P265" s="50"/>
      <c r="Q265" s="50"/>
    </row>
    <row r="266" spans="1:17" x14ac:dyDescent="0.25">
      <c r="A266" s="3" t="s">
        <v>7291</v>
      </c>
      <c r="B266" s="3" t="s">
        <v>8193</v>
      </c>
      <c r="C266" s="3" t="s">
        <v>27237</v>
      </c>
      <c r="D266" s="3" t="s">
        <v>6967</v>
      </c>
      <c r="E266" s="3" t="s">
        <v>26994</v>
      </c>
      <c r="F266" s="50">
        <v>3</v>
      </c>
      <c r="G266" s="50">
        <v>24</v>
      </c>
      <c r="H266" s="3" t="s">
        <v>7683</v>
      </c>
      <c r="I266" s="51">
        <v>3</v>
      </c>
      <c r="J266" s="50">
        <v>69</v>
      </c>
      <c r="K266" s="50">
        <v>30</v>
      </c>
      <c r="L266" s="50">
        <v>12</v>
      </c>
      <c r="M266" s="50">
        <v>0</v>
      </c>
      <c r="N266" s="50">
        <v>27</v>
      </c>
      <c r="O266" s="50">
        <v>0</v>
      </c>
      <c r="P266" s="50"/>
      <c r="Q266" s="50"/>
    </row>
    <row r="267" spans="1:17" x14ac:dyDescent="0.25">
      <c r="A267" s="3" t="s">
        <v>8195</v>
      </c>
      <c r="B267" s="3" t="s">
        <v>8196</v>
      </c>
      <c r="C267" s="3" t="s">
        <v>27238</v>
      </c>
      <c r="D267" s="3" t="s">
        <v>6967</v>
      </c>
      <c r="E267" s="3" t="s">
        <v>26994</v>
      </c>
      <c r="F267" s="50">
        <v>3</v>
      </c>
      <c r="G267" s="50">
        <v>24</v>
      </c>
      <c r="H267" s="3" t="s">
        <v>7683</v>
      </c>
      <c r="I267" s="51">
        <v>3</v>
      </c>
      <c r="J267" s="50">
        <v>69</v>
      </c>
      <c r="K267" s="50">
        <v>30</v>
      </c>
      <c r="L267" s="50">
        <v>12</v>
      </c>
      <c r="M267" s="50">
        <v>0</v>
      </c>
      <c r="N267" s="50">
        <v>27</v>
      </c>
      <c r="O267" s="50">
        <v>0</v>
      </c>
      <c r="P267" s="50"/>
      <c r="Q267" s="50"/>
    </row>
    <row r="268" spans="1:17" x14ac:dyDescent="0.25">
      <c r="A268" s="3" t="s">
        <v>7286</v>
      </c>
      <c r="B268" s="3" t="s">
        <v>8197</v>
      </c>
      <c r="C268" s="3" t="s">
        <v>27239</v>
      </c>
      <c r="D268" s="3" t="s">
        <v>6967</v>
      </c>
      <c r="E268" s="3" t="s">
        <v>26994</v>
      </c>
      <c r="F268" s="50">
        <v>3</v>
      </c>
      <c r="G268" s="50">
        <v>24</v>
      </c>
      <c r="H268" s="3" t="s">
        <v>7683</v>
      </c>
      <c r="I268" s="51">
        <v>3</v>
      </c>
      <c r="J268" s="50">
        <v>69</v>
      </c>
      <c r="K268" s="50">
        <v>30</v>
      </c>
      <c r="L268" s="50">
        <v>12</v>
      </c>
      <c r="M268" s="50">
        <v>0</v>
      </c>
      <c r="N268" s="50">
        <v>27</v>
      </c>
      <c r="O268" s="50">
        <v>0</v>
      </c>
      <c r="P268" s="50"/>
      <c r="Q268" s="50"/>
    </row>
    <row r="269" spans="1:17" x14ac:dyDescent="0.25">
      <c r="A269" s="3" t="s">
        <v>228</v>
      </c>
      <c r="B269" s="3" t="s">
        <v>7646</v>
      </c>
      <c r="C269" s="3" t="s">
        <v>27240</v>
      </c>
      <c r="D269" s="3" t="s">
        <v>6981</v>
      </c>
      <c r="E269" s="3" t="s">
        <v>27094</v>
      </c>
      <c r="F269" s="50">
        <v>3</v>
      </c>
      <c r="G269" s="50">
        <v>24</v>
      </c>
      <c r="H269" s="3" t="s">
        <v>7683</v>
      </c>
      <c r="I269" s="51">
        <v>3</v>
      </c>
      <c r="J269" s="50">
        <v>65</v>
      </c>
      <c r="K269" s="50">
        <v>30</v>
      </c>
      <c r="L269" s="50">
        <v>0</v>
      </c>
      <c r="M269" s="50">
        <v>20</v>
      </c>
      <c r="N269" s="50">
        <v>15</v>
      </c>
      <c r="O269" s="50">
        <v>0</v>
      </c>
      <c r="P269" s="50"/>
      <c r="Q269" s="50"/>
    </row>
    <row r="270" spans="1:17" x14ac:dyDescent="0.25">
      <c r="A270" s="3" t="s">
        <v>309</v>
      </c>
      <c r="B270" s="3" t="s">
        <v>8199</v>
      </c>
      <c r="C270" s="3" t="s">
        <v>27241</v>
      </c>
      <c r="D270" s="3" t="s">
        <v>9832</v>
      </c>
      <c r="E270" s="3" t="s">
        <v>26980</v>
      </c>
      <c r="F270" s="50">
        <v>0</v>
      </c>
      <c r="G270" s="50">
        <v>20</v>
      </c>
      <c r="H270" s="3" t="s">
        <v>9785</v>
      </c>
      <c r="I270" s="51">
        <v>0</v>
      </c>
      <c r="J270" s="50">
        <v>20</v>
      </c>
      <c r="K270" s="50">
        <v>0</v>
      </c>
      <c r="L270" s="50">
        <v>0</v>
      </c>
      <c r="M270" s="50">
        <v>20</v>
      </c>
      <c r="N270" s="50">
        <v>0</v>
      </c>
      <c r="O270" s="50"/>
      <c r="P270" s="50"/>
      <c r="Q270" s="50"/>
    </row>
    <row r="271" spans="1:17" x14ac:dyDescent="0.25">
      <c r="A271" s="3" t="s">
        <v>327</v>
      </c>
      <c r="B271" s="3" t="s">
        <v>8200</v>
      </c>
      <c r="C271" s="3" t="s">
        <v>27242</v>
      </c>
      <c r="D271" s="3" t="s">
        <v>10665</v>
      </c>
      <c r="E271" s="3" t="s">
        <v>26980</v>
      </c>
      <c r="F271" s="50">
        <v>0</v>
      </c>
      <c r="G271" s="50">
        <v>20</v>
      </c>
      <c r="H271" s="3" t="s">
        <v>9785</v>
      </c>
      <c r="I271" s="51">
        <v>0</v>
      </c>
      <c r="J271" s="50">
        <v>20</v>
      </c>
      <c r="K271" s="50">
        <v>0</v>
      </c>
      <c r="L271" s="50">
        <v>0</v>
      </c>
      <c r="M271" s="50">
        <v>20</v>
      </c>
      <c r="N271" s="50">
        <v>0</v>
      </c>
      <c r="O271" s="50"/>
      <c r="P271" s="50"/>
      <c r="Q271" s="50"/>
    </row>
    <row r="272" spans="1:17" x14ac:dyDescent="0.25">
      <c r="A272" s="3" t="s">
        <v>660</v>
      </c>
      <c r="B272" s="3" t="s">
        <v>8201</v>
      </c>
      <c r="C272" s="3" t="s">
        <v>27243</v>
      </c>
      <c r="D272" s="3" t="s">
        <v>6987</v>
      </c>
      <c r="E272" s="3" t="s">
        <v>27015</v>
      </c>
      <c r="F272" s="50">
        <v>0</v>
      </c>
      <c r="G272" s="50">
        <v>30</v>
      </c>
      <c r="H272" s="3" t="s">
        <v>9785</v>
      </c>
      <c r="I272" s="51">
        <v>0</v>
      </c>
      <c r="J272" s="50">
        <v>30</v>
      </c>
      <c r="K272" s="50">
        <v>0</v>
      </c>
      <c r="L272" s="50">
        <v>0</v>
      </c>
      <c r="M272" s="50">
        <v>30</v>
      </c>
      <c r="N272" s="50">
        <v>0</v>
      </c>
      <c r="O272" s="50"/>
      <c r="P272" s="50"/>
      <c r="Q272" s="50"/>
    </row>
    <row r="273" spans="1:17" x14ac:dyDescent="0.25">
      <c r="A273" s="3" t="s">
        <v>664</v>
      </c>
      <c r="B273" s="3" t="s">
        <v>8202</v>
      </c>
      <c r="C273" s="3" t="s">
        <v>27244</v>
      </c>
      <c r="D273" s="3" t="s">
        <v>9954</v>
      </c>
      <c r="E273" s="3" t="s">
        <v>26992</v>
      </c>
      <c r="F273" s="50">
        <v>0</v>
      </c>
      <c r="G273" s="50">
        <v>20</v>
      </c>
      <c r="H273" s="3" t="s">
        <v>9785</v>
      </c>
      <c r="I273" s="51">
        <v>0</v>
      </c>
      <c r="J273" s="50">
        <v>20</v>
      </c>
      <c r="K273" s="50">
        <v>0</v>
      </c>
      <c r="L273" s="50">
        <v>0</v>
      </c>
      <c r="M273" s="50">
        <v>20</v>
      </c>
      <c r="N273" s="50">
        <v>0</v>
      </c>
      <c r="O273" s="50"/>
      <c r="P273" s="50"/>
      <c r="Q273" s="50"/>
    </row>
    <row r="274" spans="1:17" x14ac:dyDescent="0.25">
      <c r="A274" s="3" t="s">
        <v>666</v>
      </c>
      <c r="B274" s="3" t="s">
        <v>8203</v>
      </c>
      <c r="C274" s="3" t="s">
        <v>27245</v>
      </c>
      <c r="D274" s="3" t="s">
        <v>9954</v>
      </c>
      <c r="E274" s="3" t="s">
        <v>26992</v>
      </c>
      <c r="F274" s="50">
        <v>0</v>
      </c>
      <c r="G274" s="50">
        <v>20</v>
      </c>
      <c r="H274" s="3" t="s">
        <v>9785</v>
      </c>
      <c r="I274" s="51">
        <v>0</v>
      </c>
      <c r="J274" s="50">
        <v>20</v>
      </c>
      <c r="K274" s="50">
        <v>0</v>
      </c>
      <c r="L274" s="50">
        <v>0</v>
      </c>
      <c r="M274" s="50">
        <v>20</v>
      </c>
      <c r="N274" s="50"/>
      <c r="O274" s="50"/>
      <c r="P274" s="50"/>
      <c r="Q274" s="50"/>
    </row>
    <row r="275" spans="1:17" x14ac:dyDescent="0.25">
      <c r="A275" s="3" t="s">
        <v>670</v>
      </c>
      <c r="B275" s="3" t="s">
        <v>8204</v>
      </c>
      <c r="C275" s="3" t="s">
        <v>27246</v>
      </c>
      <c r="D275" s="3" t="s">
        <v>7443</v>
      </c>
      <c r="E275" s="3" t="s">
        <v>26992</v>
      </c>
      <c r="F275" s="50">
        <v>0</v>
      </c>
      <c r="G275" s="50">
        <v>20</v>
      </c>
      <c r="H275" s="3" t="s">
        <v>9785</v>
      </c>
      <c r="I275" s="51">
        <v>0</v>
      </c>
      <c r="J275" s="50">
        <v>20</v>
      </c>
      <c r="K275" s="50">
        <v>0</v>
      </c>
      <c r="L275" s="50">
        <v>0</v>
      </c>
      <c r="M275" s="50">
        <v>20</v>
      </c>
      <c r="N275" s="50">
        <v>0</v>
      </c>
      <c r="O275" s="50"/>
      <c r="P275" s="50"/>
      <c r="Q275" s="50"/>
    </row>
    <row r="276" spans="1:17" x14ac:dyDescent="0.25">
      <c r="A276" s="3" t="s">
        <v>672</v>
      </c>
      <c r="B276" s="3" t="s">
        <v>8205</v>
      </c>
      <c r="C276" s="3" t="s">
        <v>27247</v>
      </c>
      <c r="D276" s="3" t="s">
        <v>9895</v>
      </c>
      <c r="E276" s="3" t="s">
        <v>26992</v>
      </c>
      <c r="F276" s="50">
        <v>0</v>
      </c>
      <c r="G276" s="50">
        <v>15</v>
      </c>
      <c r="H276" s="3" t="s">
        <v>9785</v>
      </c>
      <c r="I276" s="51">
        <v>0</v>
      </c>
      <c r="J276" s="50">
        <v>15</v>
      </c>
      <c r="K276" s="50">
        <v>0</v>
      </c>
      <c r="L276" s="50">
        <v>0</v>
      </c>
      <c r="M276" s="50">
        <v>15</v>
      </c>
      <c r="N276" s="50"/>
      <c r="O276" s="50"/>
      <c r="P276" s="50"/>
      <c r="Q276" s="50"/>
    </row>
    <row r="277" spans="1:17" x14ac:dyDescent="0.25">
      <c r="A277" s="3" t="s">
        <v>674</v>
      </c>
      <c r="B277" s="3" t="s">
        <v>8206</v>
      </c>
      <c r="C277" s="3" t="s">
        <v>27248</v>
      </c>
      <c r="D277" s="3" t="s">
        <v>9916</v>
      </c>
      <c r="E277" s="3" t="s">
        <v>26992</v>
      </c>
      <c r="F277" s="50">
        <v>0</v>
      </c>
      <c r="G277" s="50">
        <v>20</v>
      </c>
      <c r="H277" s="3" t="s">
        <v>9785</v>
      </c>
      <c r="I277" s="51">
        <v>0</v>
      </c>
      <c r="J277" s="50">
        <v>20</v>
      </c>
      <c r="K277" s="50">
        <v>0</v>
      </c>
      <c r="L277" s="50">
        <v>0</v>
      </c>
      <c r="M277" s="50">
        <v>20</v>
      </c>
      <c r="N277" s="50"/>
      <c r="O277" s="50"/>
      <c r="P277" s="50"/>
      <c r="Q277" s="50"/>
    </row>
    <row r="278" spans="1:17" x14ac:dyDescent="0.25">
      <c r="A278" s="3" t="s">
        <v>680</v>
      </c>
      <c r="B278" s="3" t="s">
        <v>8207</v>
      </c>
      <c r="C278" s="3" t="s">
        <v>27249</v>
      </c>
      <c r="D278" s="3" t="s">
        <v>10857</v>
      </c>
      <c r="E278" s="3" t="s">
        <v>26990</v>
      </c>
      <c r="F278" s="50">
        <v>0</v>
      </c>
      <c r="G278" s="50">
        <v>20</v>
      </c>
      <c r="H278" s="3" t="s">
        <v>9785</v>
      </c>
      <c r="I278" s="51">
        <v>0</v>
      </c>
      <c r="J278" s="50">
        <v>20</v>
      </c>
      <c r="K278" s="50">
        <v>0</v>
      </c>
      <c r="L278" s="50">
        <v>0</v>
      </c>
      <c r="M278" s="50">
        <v>20</v>
      </c>
      <c r="N278" s="50">
        <v>0</v>
      </c>
      <c r="O278" s="50"/>
      <c r="P278" s="50"/>
      <c r="Q278" s="50"/>
    </row>
    <row r="279" spans="1:17" x14ac:dyDescent="0.25">
      <c r="A279" s="3" t="s">
        <v>690</v>
      </c>
      <c r="B279" s="3" t="s">
        <v>8208</v>
      </c>
      <c r="C279" s="3" t="s">
        <v>27250</v>
      </c>
      <c r="D279" s="3" t="s">
        <v>10202</v>
      </c>
      <c r="E279" s="3" t="s">
        <v>26982</v>
      </c>
      <c r="F279" s="50">
        <v>0</v>
      </c>
      <c r="G279" s="50">
        <v>30</v>
      </c>
      <c r="H279" s="3" t="s">
        <v>9785</v>
      </c>
      <c r="I279" s="51">
        <v>0</v>
      </c>
      <c r="J279" s="50">
        <v>30</v>
      </c>
      <c r="K279" s="50">
        <v>0</v>
      </c>
      <c r="L279" s="50">
        <v>0</v>
      </c>
      <c r="M279" s="50">
        <v>30</v>
      </c>
      <c r="N279" s="50"/>
      <c r="O279" s="50"/>
      <c r="P279" s="50"/>
      <c r="Q279" s="50"/>
    </row>
    <row r="280" spans="1:17" x14ac:dyDescent="0.25">
      <c r="A280" s="3" t="s">
        <v>696</v>
      </c>
      <c r="B280" s="3" t="s">
        <v>8209</v>
      </c>
      <c r="C280" s="3" t="s">
        <v>27251</v>
      </c>
      <c r="D280" s="3" t="s">
        <v>6965</v>
      </c>
      <c r="E280" s="3" t="s">
        <v>27007</v>
      </c>
      <c r="F280" s="50">
        <v>0</v>
      </c>
      <c r="G280" s="50">
        <v>30</v>
      </c>
      <c r="H280" s="3" t="s">
        <v>9785</v>
      </c>
      <c r="I280" s="51">
        <v>0</v>
      </c>
      <c r="J280" s="50">
        <v>30</v>
      </c>
      <c r="K280" s="50">
        <v>0</v>
      </c>
      <c r="L280" s="50">
        <v>0</v>
      </c>
      <c r="M280" s="50">
        <v>30</v>
      </c>
      <c r="N280" s="50">
        <v>0</v>
      </c>
      <c r="O280" s="50"/>
      <c r="P280" s="50"/>
      <c r="Q280" s="50"/>
    </row>
    <row r="281" spans="1:17" x14ac:dyDescent="0.25">
      <c r="A281" s="3" t="s">
        <v>700</v>
      </c>
      <c r="B281" s="3" t="s">
        <v>8211</v>
      </c>
      <c r="C281" s="3" t="s">
        <v>27252</v>
      </c>
      <c r="D281" s="3" t="s">
        <v>6978</v>
      </c>
      <c r="E281" s="3" t="s">
        <v>27094</v>
      </c>
      <c r="F281" s="50">
        <v>0</v>
      </c>
      <c r="G281" s="50">
        <v>30</v>
      </c>
      <c r="H281" s="3" t="s">
        <v>9785</v>
      </c>
      <c r="I281" s="51">
        <v>0</v>
      </c>
      <c r="J281" s="50">
        <v>30</v>
      </c>
      <c r="K281" s="50">
        <v>0</v>
      </c>
      <c r="L281" s="50">
        <v>0</v>
      </c>
      <c r="M281" s="50">
        <v>30</v>
      </c>
      <c r="N281" s="50">
        <v>0</v>
      </c>
      <c r="O281" s="50"/>
      <c r="P281" s="50"/>
      <c r="Q281" s="50"/>
    </row>
    <row r="282" spans="1:17" x14ac:dyDescent="0.25">
      <c r="A282" s="3" t="s">
        <v>704</v>
      </c>
      <c r="B282" s="3" t="s">
        <v>11036</v>
      </c>
      <c r="C282" s="3" t="s">
        <v>26984</v>
      </c>
      <c r="D282" s="3" t="s">
        <v>7446</v>
      </c>
      <c r="E282" s="3" t="s">
        <v>230</v>
      </c>
      <c r="F282" s="50">
        <v>0</v>
      </c>
      <c r="G282" s="50">
        <v>30</v>
      </c>
      <c r="H282" s="3" t="s">
        <v>9785</v>
      </c>
      <c r="I282" s="51">
        <v>0</v>
      </c>
      <c r="J282" s="50">
        <v>48</v>
      </c>
      <c r="K282" s="50">
        <v>0</v>
      </c>
      <c r="L282" s="50">
        <v>18</v>
      </c>
      <c r="M282" s="50">
        <v>30</v>
      </c>
      <c r="N282" s="50">
        <v>0</v>
      </c>
      <c r="O282" s="50"/>
      <c r="P282" s="50"/>
      <c r="Q282" s="50"/>
    </row>
    <row r="283" spans="1:17" x14ac:dyDescent="0.25">
      <c r="A283" s="3" t="s">
        <v>708</v>
      </c>
      <c r="B283" s="3" t="s">
        <v>8212</v>
      </c>
      <c r="C283" s="3" t="s">
        <v>27253</v>
      </c>
      <c r="D283" s="3" t="s">
        <v>7446</v>
      </c>
      <c r="E283" s="3" t="s">
        <v>230</v>
      </c>
      <c r="F283" s="50">
        <v>0</v>
      </c>
      <c r="G283" s="50">
        <v>30</v>
      </c>
      <c r="H283" s="3" t="s">
        <v>9785</v>
      </c>
      <c r="I283" s="51">
        <v>0</v>
      </c>
      <c r="J283" s="50">
        <v>30</v>
      </c>
      <c r="K283" s="50">
        <v>0</v>
      </c>
      <c r="L283" s="50">
        <v>0</v>
      </c>
      <c r="M283" s="50">
        <v>30</v>
      </c>
      <c r="N283" s="50">
        <v>0</v>
      </c>
      <c r="O283" s="50"/>
      <c r="P283" s="50"/>
      <c r="Q283" s="50"/>
    </row>
    <row r="284" spans="1:17" x14ac:dyDescent="0.25">
      <c r="A284" s="3" t="s">
        <v>8214</v>
      </c>
      <c r="B284" s="3" t="s">
        <v>8215</v>
      </c>
      <c r="C284" s="3" t="s">
        <v>27254</v>
      </c>
      <c r="D284" s="3" t="s">
        <v>6985</v>
      </c>
      <c r="E284" s="3" t="s">
        <v>26980</v>
      </c>
      <c r="F284" s="50">
        <v>0</v>
      </c>
      <c r="G284" s="50">
        <v>20</v>
      </c>
      <c r="H284" s="3" t="s">
        <v>9785</v>
      </c>
      <c r="I284" s="51">
        <v>0</v>
      </c>
      <c r="J284" s="50">
        <v>20</v>
      </c>
      <c r="K284" s="50">
        <v>0</v>
      </c>
      <c r="L284" s="50">
        <v>0</v>
      </c>
      <c r="M284" s="50">
        <v>20</v>
      </c>
      <c r="N284" s="50">
        <v>0</v>
      </c>
      <c r="O284" s="50"/>
      <c r="P284" s="50"/>
      <c r="Q284" s="50"/>
    </row>
    <row r="285" spans="1:17" x14ac:dyDescent="0.25">
      <c r="A285" s="3" t="s">
        <v>364</v>
      </c>
      <c r="B285" s="3" t="s">
        <v>8218</v>
      </c>
      <c r="C285" s="3" t="s">
        <v>8218</v>
      </c>
      <c r="D285" s="3" t="s">
        <v>9828</v>
      </c>
      <c r="E285" s="3" t="s">
        <v>26980</v>
      </c>
      <c r="F285" s="50">
        <v>3</v>
      </c>
      <c r="G285" s="50">
        <v>24</v>
      </c>
      <c r="H285" s="3" t="s">
        <v>7683</v>
      </c>
      <c r="I285" s="51">
        <v>3</v>
      </c>
      <c r="J285" s="50">
        <v>65</v>
      </c>
      <c r="K285" s="50">
        <v>30</v>
      </c>
      <c r="L285" s="50">
        <v>0</v>
      </c>
      <c r="M285" s="50">
        <v>20</v>
      </c>
      <c r="N285" s="50">
        <v>15</v>
      </c>
      <c r="O285" s="50">
        <v>0</v>
      </c>
      <c r="P285" s="50"/>
      <c r="Q285" s="50"/>
    </row>
    <row r="286" spans="1:17" x14ac:dyDescent="0.25">
      <c r="A286" s="3" t="s">
        <v>7002</v>
      </c>
      <c r="B286" s="3" t="s">
        <v>8219</v>
      </c>
      <c r="C286" s="3" t="s">
        <v>27255</v>
      </c>
      <c r="D286" s="3" t="s">
        <v>9841</v>
      </c>
      <c r="E286" s="3" t="s">
        <v>26980</v>
      </c>
      <c r="F286" s="50">
        <v>3</v>
      </c>
      <c r="G286" s="50">
        <v>24</v>
      </c>
      <c r="H286" s="3" t="s">
        <v>7683</v>
      </c>
      <c r="I286" s="51">
        <v>3</v>
      </c>
      <c r="J286" s="50">
        <v>69</v>
      </c>
      <c r="K286" s="50">
        <v>30</v>
      </c>
      <c r="L286" s="50">
        <v>12</v>
      </c>
      <c r="M286" s="50">
        <v>0</v>
      </c>
      <c r="N286" s="50">
        <v>27</v>
      </c>
      <c r="O286" s="50">
        <v>0</v>
      </c>
      <c r="P286" s="50"/>
      <c r="Q286" s="50"/>
    </row>
    <row r="287" spans="1:17" x14ac:dyDescent="0.25">
      <c r="A287" s="3" t="s">
        <v>7154</v>
      </c>
      <c r="B287" s="3" t="s">
        <v>8222</v>
      </c>
      <c r="C287" s="3" t="s">
        <v>27256</v>
      </c>
      <c r="D287" s="3" t="s">
        <v>10479</v>
      </c>
      <c r="E287" s="3" t="s">
        <v>27096</v>
      </c>
      <c r="F287" s="50">
        <v>3</v>
      </c>
      <c r="G287" s="50">
        <v>24</v>
      </c>
      <c r="H287" s="3" t="s">
        <v>7683</v>
      </c>
      <c r="I287" s="51">
        <v>3</v>
      </c>
      <c r="J287" s="50">
        <v>75</v>
      </c>
      <c r="K287" s="50">
        <v>30</v>
      </c>
      <c r="L287" s="50">
        <v>0</v>
      </c>
      <c r="M287" s="50">
        <v>0</v>
      </c>
      <c r="N287" s="50">
        <v>45</v>
      </c>
      <c r="O287" s="50">
        <v>0</v>
      </c>
      <c r="P287" s="50"/>
      <c r="Q287" s="50"/>
    </row>
    <row r="288" spans="1:17" x14ac:dyDescent="0.25">
      <c r="A288" s="3" t="s">
        <v>7153</v>
      </c>
      <c r="B288" s="3" t="s">
        <v>8223</v>
      </c>
      <c r="C288" s="3" t="s">
        <v>27257</v>
      </c>
      <c r="D288" s="3" t="s">
        <v>10479</v>
      </c>
      <c r="E288" s="3" t="s">
        <v>27096</v>
      </c>
      <c r="F288" s="50">
        <v>1</v>
      </c>
      <c r="G288" s="50">
        <v>0</v>
      </c>
      <c r="H288" s="3" t="s">
        <v>7683</v>
      </c>
      <c r="I288" s="51">
        <v>1</v>
      </c>
      <c r="J288" s="50">
        <v>90</v>
      </c>
      <c r="K288" s="50">
        <v>0</v>
      </c>
      <c r="L288" s="50"/>
      <c r="M288" s="50"/>
      <c r="N288" s="50"/>
      <c r="O288" s="50"/>
      <c r="P288" s="50"/>
      <c r="Q288" s="50"/>
    </row>
    <row r="289" spans="1:17" x14ac:dyDescent="0.25">
      <c r="A289" s="3" t="s">
        <v>191</v>
      </c>
      <c r="B289" s="3" t="s">
        <v>7794</v>
      </c>
      <c r="C289" s="3" t="s">
        <v>27258</v>
      </c>
      <c r="D289" s="3" t="s">
        <v>9954</v>
      </c>
      <c r="E289" s="3" t="s">
        <v>26992</v>
      </c>
      <c r="F289" s="50">
        <v>3</v>
      </c>
      <c r="G289" s="50">
        <v>24</v>
      </c>
      <c r="H289" s="3" t="s">
        <v>7683</v>
      </c>
      <c r="I289" s="51">
        <v>3</v>
      </c>
      <c r="J289" s="50">
        <v>70</v>
      </c>
      <c r="K289" s="50">
        <v>30</v>
      </c>
      <c r="L289" s="50">
        <v>10</v>
      </c>
      <c r="M289" s="50">
        <v>0</v>
      </c>
      <c r="N289" s="50">
        <v>30</v>
      </c>
      <c r="O289" s="50">
        <v>0</v>
      </c>
      <c r="P289" s="50"/>
      <c r="Q289" s="50"/>
    </row>
    <row r="290" spans="1:17" x14ac:dyDescent="0.25">
      <c r="A290" s="3" t="s">
        <v>192</v>
      </c>
      <c r="B290" s="3" t="s">
        <v>7803</v>
      </c>
      <c r="C290" s="3" t="s">
        <v>7803</v>
      </c>
      <c r="D290" s="3" t="s">
        <v>9954</v>
      </c>
      <c r="E290" s="3" t="s">
        <v>26992</v>
      </c>
      <c r="F290" s="50">
        <v>3</v>
      </c>
      <c r="G290" s="50">
        <v>24</v>
      </c>
      <c r="H290" s="3" t="s">
        <v>7683</v>
      </c>
      <c r="I290" s="51">
        <v>3</v>
      </c>
      <c r="J290" s="50">
        <v>70</v>
      </c>
      <c r="K290" s="50">
        <v>30</v>
      </c>
      <c r="L290" s="50">
        <v>10</v>
      </c>
      <c r="M290" s="50">
        <v>0</v>
      </c>
      <c r="N290" s="50">
        <v>30</v>
      </c>
      <c r="O290" s="50">
        <v>0</v>
      </c>
      <c r="P290" s="50"/>
      <c r="Q290" s="50"/>
    </row>
    <row r="291" spans="1:17" x14ac:dyDescent="0.25">
      <c r="A291" s="3" t="s">
        <v>7160</v>
      </c>
      <c r="B291" s="3" t="s">
        <v>8224</v>
      </c>
      <c r="C291" s="3" t="s">
        <v>27259</v>
      </c>
      <c r="D291" s="3" t="s">
        <v>7443</v>
      </c>
      <c r="E291" s="3" t="s">
        <v>26992</v>
      </c>
      <c r="F291" s="50">
        <v>3</v>
      </c>
      <c r="G291" s="50">
        <v>24</v>
      </c>
      <c r="H291" s="3" t="s">
        <v>7683</v>
      </c>
      <c r="I291" s="51">
        <v>3</v>
      </c>
      <c r="J291" s="50">
        <v>75</v>
      </c>
      <c r="K291" s="50">
        <v>30</v>
      </c>
      <c r="L291" s="50">
        <v>0</v>
      </c>
      <c r="M291" s="50">
        <v>0</v>
      </c>
      <c r="N291" s="50">
        <v>45</v>
      </c>
      <c r="O291" s="50">
        <v>0</v>
      </c>
      <c r="P291" s="50"/>
      <c r="Q291" s="50"/>
    </row>
    <row r="292" spans="1:17" x14ac:dyDescent="0.25">
      <c r="A292" s="3" t="s">
        <v>195</v>
      </c>
      <c r="B292" s="3" t="s">
        <v>8225</v>
      </c>
      <c r="C292" s="3" t="s">
        <v>27260</v>
      </c>
      <c r="D292" s="3" t="s">
        <v>9900</v>
      </c>
      <c r="E292" s="3" t="s">
        <v>26992</v>
      </c>
      <c r="F292" s="50">
        <v>3</v>
      </c>
      <c r="G292" s="50">
        <v>24</v>
      </c>
      <c r="H292" s="3" t="s">
        <v>7683</v>
      </c>
      <c r="I292" s="51">
        <v>3</v>
      </c>
      <c r="J292" s="50">
        <v>67.5</v>
      </c>
      <c r="K292" s="50">
        <v>30</v>
      </c>
      <c r="L292" s="50">
        <v>0</v>
      </c>
      <c r="M292" s="50">
        <v>15</v>
      </c>
      <c r="N292" s="50">
        <v>22.5</v>
      </c>
      <c r="O292" s="50">
        <v>0</v>
      </c>
      <c r="P292" s="50"/>
      <c r="Q292" s="50"/>
    </row>
    <row r="293" spans="1:17" x14ac:dyDescent="0.25">
      <c r="A293" s="3" t="s">
        <v>7166</v>
      </c>
      <c r="B293" s="3" t="s">
        <v>8226</v>
      </c>
      <c r="C293" s="3" t="s">
        <v>27261</v>
      </c>
      <c r="D293" s="3" t="s">
        <v>7443</v>
      </c>
      <c r="E293" s="3" t="s">
        <v>26992</v>
      </c>
      <c r="F293" s="50">
        <v>3</v>
      </c>
      <c r="G293" s="50">
        <v>24</v>
      </c>
      <c r="H293" s="3" t="s">
        <v>7683</v>
      </c>
      <c r="I293" s="51">
        <v>3</v>
      </c>
      <c r="J293" s="50">
        <v>75</v>
      </c>
      <c r="K293" s="50">
        <v>30</v>
      </c>
      <c r="L293" s="50">
        <v>0</v>
      </c>
      <c r="M293" s="50">
        <v>0</v>
      </c>
      <c r="N293" s="50">
        <v>45</v>
      </c>
      <c r="O293" s="50">
        <v>0</v>
      </c>
      <c r="P293" s="50"/>
      <c r="Q293" s="50"/>
    </row>
    <row r="294" spans="1:17" x14ac:dyDescent="0.25">
      <c r="A294" s="3" t="s">
        <v>207</v>
      </c>
      <c r="B294" s="3" t="s">
        <v>8227</v>
      </c>
      <c r="C294" s="3" t="s">
        <v>27262</v>
      </c>
      <c r="D294" s="3" t="s">
        <v>9916</v>
      </c>
      <c r="E294" s="3" t="s">
        <v>26992</v>
      </c>
      <c r="F294" s="50">
        <v>3</v>
      </c>
      <c r="G294" s="50">
        <v>24</v>
      </c>
      <c r="H294" s="3" t="s">
        <v>7683</v>
      </c>
      <c r="I294" s="51">
        <v>3</v>
      </c>
      <c r="J294" s="50">
        <v>65</v>
      </c>
      <c r="K294" s="50">
        <v>30</v>
      </c>
      <c r="L294" s="50">
        <v>0</v>
      </c>
      <c r="M294" s="50">
        <v>20</v>
      </c>
      <c r="N294" s="50">
        <v>15</v>
      </c>
      <c r="O294" s="50">
        <v>0</v>
      </c>
      <c r="P294" s="50"/>
      <c r="Q294" s="50"/>
    </row>
    <row r="295" spans="1:17" x14ac:dyDescent="0.25">
      <c r="A295" s="3" t="s">
        <v>7178</v>
      </c>
      <c r="B295" s="3" t="s">
        <v>7765</v>
      </c>
      <c r="C295" s="3" t="s">
        <v>27135</v>
      </c>
      <c r="D295" s="3" t="s">
        <v>9909</v>
      </c>
      <c r="E295" s="3" t="s">
        <v>26992</v>
      </c>
      <c r="F295" s="50">
        <v>3</v>
      </c>
      <c r="G295" s="50">
        <v>24</v>
      </c>
      <c r="H295" s="3" t="s">
        <v>7683</v>
      </c>
      <c r="I295" s="51">
        <v>3</v>
      </c>
      <c r="J295" s="50">
        <v>75</v>
      </c>
      <c r="K295" s="50">
        <v>30</v>
      </c>
      <c r="L295" s="50">
        <v>0</v>
      </c>
      <c r="M295" s="50">
        <v>0</v>
      </c>
      <c r="N295" s="50">
        <v>45</v>
      </c>
      <c r="O295" s="50">
        <v>0</v>
      </c>
      <c r="P295" s="50"/>
      <c r="Q295" s="50"/>
    </row>
    <row r="296" spans="1:17" x14ac:dyDescent="0.25">
      <c r="A296" s="3" t="s">
        <v>7184</v>
      </c>
      <c r="B296" s="3" t="s">
        <v>8228</v>
      </c>
      <c r="C296" s="3" t="s">
        <v>27263</v>
      </c>
      <c r="D296" s="3" t="s">
        <v>9916</v>
      </c>
      <c r="E296" s="3" t="s">
        <v>26992</v>
      </c>
      <c r="F296" s="50">
        <v>3</v>
      </c>
      <c r="G296" s="50">
        <v>24</v>
      </c>
      <c r="H296" s="3" t="s">
        <v>7683</v>
      </c>
      <c r="I296" s="51">
        <v>3</v>
      </c>
      <c r="J296" s="50">
        <v>75</v>
      </c>
      <c r="K296" s="50">
        <v>30</v>
      </c>
      <c r="L296" s="50">
        <v>0</v>
      </c>
      <c r="M296" s="50">
        <v>0</v>
      </c>
      <c r="N296" s="50">
        <v>45</v>
      </c>
      <c r="O296" s="50">
        <v>0</v>
      </c>
      <c r="P296" s="50"/>
      <c r="Q296" s="50"/>
    </row>
    <row r="297" spans="1:17" x14ac:dyDescent="0.25">
      <c r="A297" s="3" t="s">
        <v>190</v>
      </c>
      <c r="B297" s="3" t="s">
        <v>8229</v>
      </c>
      <c r="C297" s="3" t="s">
        <v>27264</v>
      </c>
      <c r="D297" s="3" t="s">
        <v>9954</v>
      </c>
      <c r="E297" s="3" t="s">
        <v>26992</v>
      </c>
      <c r="F297" s="50">
        <v>3</v>
      </c>
      <c r="G297" s="50">
        <v>24</v>
      </c>
      <c r="H297" s="3" t="s">
        <v>7683</v>
      </c>
      <c r="I297" s="51">
        <v>3</v>
      </c>
      <c r="J297" s="50">
        <v>70</v>
      </c>
      <c r="K297" s="50">
        <v>30</v>
      </c>
      <c r="L297" s="50">
        <v>10</v>
      </c>
      <c r="M297" s="50">
        <v>0</v>
      </c>
      <c r="N297" s="50">
        <v>30</v>
      </c>
      <c r="O297" s="50">
        <v>0</v>
      </c>
      <c r="P297" s="50"/>
      <c r="Q297" s="50"/>
    </row>
    <row r="298" spans="1:17" x14ac:dyDescent="0.25">
      <c r="A298" s="3" t="s">
        <v>7181</v>
      </c>
      <c r="B298" s="3" t="s">
        <v>7710</v>
      </c>
      <c r="C298" s="3" t="s">
        <v>27265</v>
      </c>
      <c r="D298" s="3" t="s">
        <v>9900</v>
      </c>
      <c r="E298" s="3" t="s">
        <v>26992</v>
      </c>
      <c r="F298" s="50">
        <v>3</v>
      </c>
      <c r="G298" s="50">
        <v>24</v>
      </c>
      <c r="H298" s="3" t="s">
        <v>7683</v>
      </c>
      <c r="I298" s="51">
        <v>3</v>
      </c>
      <c r="J298" s="50">
        <v>66</v>
      </c>
      <c r="K298" s="50">
        <v>30</v>
      </c>
      <c r="L298" s="50">
        <v>18</v>
      </c>
      <c r="M298" s="50">
        <v>0</v>
      </c>
      <c r="N298" s="50">
        <v>18</v>
      </c>
      <c r="O298" s="50">
        <v>0</v>
      </c>
      <c r="P298" s="50"/>
      <c r="Q298" s="50"/>
    </row>
    <row r="299" spans="1:17" x14ac:dyDescent="0.25">
      <c r="A299" s="3" t="s">
        <v>203</v>
      </c>
      <c r="B299" s="3" t="s">
        <v>7691</v>
      </c>
      <c r="C299" s="3" t="s">
        <v>27266</v>
      </c>
      <c r="D299" s="3" t="s">
        <v>9895</v>
      </c>
      <c r="E299" s="3" t="s">
        <v>26992</v>
      </c>
      <c r="F299" s="50">
        <v>3</v>
      </c>
      <c r="G299" s="50">
        <v>24</v>
      </c>
      <c r="H299" s="3" t="s">
        <v>7683</v>
      </c>
      <c r="I299" s="51">
        <v>3</v>
      </c>
      <c r="J299" s="50">
        <v>67.5</v>
      </c>
      <c r="K299" s="50">
        <v>30</v>
      </c>
      <c r="L299" s="50">
        <v>0</v>
      </c>
      <c r="M299" s="50">
        <v>15</v>
      </c>
      <c r="N299" s="50">
        <v>22.5</v>
      </c>
      <c r="O299" s="50">
        <v>0</v>
      </c>
      <c r="P299" s="50"/>
      <c r="Q299" s="50"/>
    </row>
    <row r="300" spans="1:17" x14ac:dyDescent="0.25">
      <c r="A300" s="3" t="s">
        <v>7186</v>
      </c>
      <c r="B300" s="3" t="s">
        <v>8230</v>
      </c>
      <c r="C300" s="3" t="s">
        <v>27267</v>
      </c>
      <c r="D300" s="3" t="s">
        <v>9916</v>
      </c>
      <c r="E300" s="3" t="s">
        <v>26992</v>
      </c>
      <c r="F300" s="50">
        <v>3</v>
      </c>
      <c r="G300" s="50">
        <v>24</v>
      </c>
      <c r="H300" s="3" t="s">
        <v>7683</v>
      </c>
      <c r="I300" s="51">
        <v>3</v>
      </c>
      <c r="J300" s="50">
        <v>75</v>
      </c>
      <c r="K300" s="50">
        <v>30</v>
      </c>
      <c r="L300" s="50">
        <v>0</v>
      </c>
      <c r="M300" s="50">
        <v>0</v>
      </c>
      <c r="N300" s="50">
        <v>45</v>
      </c>
      <c r="O300" s="50">
        <v>0</v>
      </c>
      <c r="P300" s="50"/>
      <c r="Q300" s="50"/>
    </row>
    <row r="301" spans="1:17" x14ac:dyDescent="0.25">
      <c r="A301" s="3" t="s">
        <v>211</v>
      </c>
      <c r="B301" s="3" t="s">
        <v>7795</v>
      </c>
      <c r="C301" s="3" t="s">
        <v>27041</v>
      </c>
      <c r="D301" s="3" t="s">
        <v>9895</v>
      </c>
      <c r="E301" s="3" t="s">
        <v>26992</v>
      </c>
      <c r="F301" s="50">
        <v>3</v>
      </c>
      <c r="G301" s="50">
        <v>24</v>
      </c>
      <c r="H301" s="3" t="s">
        <v>7683</v>
      </c>
      <c r="I301" s="51">
        <v>3</v>
      </c>
      <c r="J301" s="50">
        <v>75</v>
      </c>
      <c r="K301" s="50">
        <v>30</v>
      </c>
      <c r="L301" s="50">
        <v>0</v>
      </c>
      <c r="M301" s="50">
        <v>0</v>
      </c>
      <c r="N301" s="50">
        <v>45</v>
      </c>
      <c r="O301" s="50">
        <v>0</v>
      </c>
      <c r="P301" s="50"/>
      <c r="Q301" s="50"/>
    </row>
    <row r="302" spans="1:17" x14ac:dyDescent="0.25">
      <c r="A302" s="3" t="s">
        <v>189</v>
      </c>
      <c r="B302" s="3" t="s">
        <v>7769</v>
      </c>
      <c r="C302" s="3" t="s">
        <v>27268</v>
      </c>
      <c r="D302" s="3" t="s">
        <v>9954</v>
      </c>
      <c r="E302" s="3" t="s">
        <v>26992</v>
      </c>
      <c r="F302" s="50">
        <v>3</v>
      </c>
      <c r="G302" s="50">
        <v>24</v>
      </c>
      <c r="H302" s="3" t="s">
        <v>7683</v>
      </c>
      <c r="I302" s="51">
        <v>3</v>
      </c>
      <c r="J302" s="50">
        <v>70</v>
      </c>
      <c r="K302" s="50">
        <v>30</v>
      </c>
      <c r="L302" s="50">
        <v>10</v>
      </c>
      <c r="M302" s="50">
        <v>0</v>
      </c>
      <c r="N302" s="50">
        <v>30</v>
      </c>
      <c r="O302" s="50">
        <v>0</v>
      </c>
      <c r="P302" s="50"/>
      <c r="Q302" s="50"/>
    </row>
    <row r="303" spans="1:17" x14ac:dyDescent="0.25">
      <c r="A303" s="3" t="s">
        <v>7168</v>
      </c>
      <c r="B303" s="3" t="s">
        <v>7702</v>
      </c>
      <c r="C303" s="3" t="s">
        <v>27269</v>
      </c>
      <c r="D303" s="3" t="s">
        <v>9909</v>
      </c>
      <c r="E303" s="3" t="s">
        <v>26992</v>
      </c>
      <c r="F303" s="50">
        <v>3</v>
      </c>
      <c r="G303" s="50">
        <v>24</v>
      </c>
      <c r="H303" s="3" t="s">
        <v>7683</v>
      </c>
      <c r="I303" s="51">
        <v>3</v>
      </c>
      <c r="J303" s="50">
        <v>75</v>
      </c>
      <c r="K303" s="50">
        <v>30</v>
      </c>
      <c r="L303" s="50">
        <v>0</v>
      </c>
      <c r="M303" s="50">
        <v>0</v>
      </c>
      <c r="N303" s="50">
        <v>45</v>
      </c>
      <c r="O303" s="50">
        <v>0</v>
      </c>
      <c r="P303" s="50"/>
      <c r="Q303" s="50"/>
    </row>
    <row r="304" spans="1:17" x14ac:dyDescent="0.25">
      <c r="A304" s="3" t="s">
        <v>7183</v>
      </c>
      <c r="B304" s="3" t="s">
        <v>8231</v>
      </c>
      <c r="C304" s="3" t="s">
        <v>27270</v>
      </c>
      <c r="D304" s="3" t="s">
        <v>9895</v>
      </c>
      <c r="E304" s="3" t="s">
        <v>26992</v>
      </c>
      <c r="F304" s="50">
        <v>3</v>
      </c>
      <c r="G304" s="50">
        <v>24</v>
      </c>
      <c r="H304" s="3" t="s">
        <v>7683</v>
      </c>
      <c r="I304" s="51">
        <v>3</v>
      </c>
      <c r="J304" s="50">
        <v>75</v>
      </c>
      <c r="K304" s="50">
        <v>30</v>
      </c>
      <c r="L304" s="50">
        <v>0</v>
      </c>
      <c r="M304" s="50">
        <v>0</v>
      </c>
      <c r="N304" s="50">
        <v>45</v>
      </c>
      <c r="O304" s="50">
        <v>0</v>
      </c>
      <c r="P304" s="50"/>
      <c r="Q304" s="50"/>
    </row>
    <row r="305" spans="1:17" x14ac:dyDescent="0.25">
      <c r="A305" s="3" t="s">
        <v>7169</v>
      </c>
      <c r="B305" s="3" t="s">
        <v>7703</v>
      </c>
      <c r="C305" s="3" t="s">
        <v>27271</v>
      </c>
      <c r="D305" s="3" t="s">
        <v>9909</v>
      </c>
      <c r="E305" s="3" t="s">
        <v>26992</v>
      </c>
      <c r="F305" s="50">
        <v>3</v>
      </c>
      <c r="G305" s="50">
        <v>24</v>
      </c>
      <c r="H305" s="3" t="s">
        <v>7683</v>
      </c>
      <c r="I305" s="51">
        <v>3</v>
      </c>
      <c r="J305" s="50">
        <v>69</v>
      </c>
      <c r="K305" s="50">
        <v>30</v>
      </c>
      <c r="L305" s="50">
        <v>12</v>
      </c>
      <c r="M305" s="50">
        <v>0</v>
      </c>
      <c r="N305" s="50">
        <v>27</v>
      </c>
      <c r="O305" s="50">
        <v>0</v>
      </c>
      <c r="P305" s="50"/>
      <c r="Q305" s="50"/>
    </row>
    <row r="306" spans="1:17" x14ac:dyDescent="0.25">
      <c r="A306" s="3" t="s">
        <v>7175</v>
      </c>
      <c r="B306" s="3" t="s">
        <v>8232</v>
      </c>
      <c r="C306" s="3" t="s">
        <v>27272</v>
      </c>
      <c r="D306" s="3" t="s">
        <v>9909</v>
      </c>
      <c r="E306" s="3" t="s">
        <v>26992</v>
      </c>
      <c r="F306" s="50">
        <v>3</v>
      </c>
      <c r="G306" s="50">
        <v>24</v>
      </c>
      <c r="H306" s="3" t="s">
        <v>7683</v>
      </c>
      <c r="I306" s="51">
        <v>3</v>
      </c>
      <c r="J306" s="50">
        <v>75</v>
      </c>
      <c r="K306" s="50">
        <v>30</v>
      </c>
      <c r="L306" s="50">
        <v>0</v>
      </c>
      <c r="M306" s="50">
        <v>0</v>
      </c>
      <c r="N306" s="50">
        <v>45</v>
      </c>
      <c r="O306" s="50">
        <v>0</v>
      </c>
      <c r="P306" s="50"/>
      <c r="Q306" s="50"/>
    </row>
    <row r="307" spans="1:17" x14ac:dyDescent="0.25">
      <c r="A307" s="3" t="s">
        <v>7188</v>
      </c>
      <c r="B307" s="3" t="s">
        <v>8233</v>
      </c>
      <c r="C307" s="3" t="s">
        <v>27273</v>
      </c>
      <c r="D307" s="3" t="s">
        <v>9954</v>
      </c>
      <c r="E307" s="3" t="s">
        <v>26992</v>
      </c>
      <c r="F307" s="50">
        <v>3</v>
      </c>
      <c r="G307" s="50">
        <v>24</v>
      </c>
      <c r="H307" s="3" t="s">
        <v>7683</v>
      </c>
      <c r="I307" s="51">
        <v>3</v>
      </c>
      <c r="J307" s="50">
        <v>70</v>
      </c>
      <c r="K307" s="50">
        <v>30</v>
      </c>
      <c r="L307" s="50">
        <v>10</v>
      </c>
      <c r="M307" s="50">
        <v>0</v>
      </c>
      <c r="N307" s="50">
        <v>30</v>
      </c>
      <c r="O307" s="50">
        <v>0</v>
      </c>
      <c r="P307" s="50"/>
      <c r="Q307" s="50"/>
    </row>
    <row r="308" spans="1:17" x14ac:dyDescent="0.25">
      <c r="A308" s="3" t="s">
        <v>7167</v>
      </c>
      <c r="B308" s="3" t="s">
        <v>8234</v>
      </c>
      <c r="C308" s="3" t="s">
        <v>27274</v>
      </c>
      <c r="D308" s="3" t="s">
        <v>7443</v>
      </c>
      <c r="E308" s="3" t="s">
        <v>26992</v>
      </c>
      <c r="F308" s="50">
        <v>3</v>
      </c>
      <c r="G308" s="50">
        <v>24</v>
      </c>
      <c r="H308" s="3" t="s">
        <v>7683</v>
      </c>
      <c r="I308" s="51">
        <v>3</v>
      </c>
      <c r="J308" s="50">
        <v>75</v>
      </c>
      <c r="K308" s="50">
        <v>30</v>
      </c>
      <c r="L308" s="50">
        <v>0</v>
      </c>
      <c r="M308" s="50">
        <v>0</v>
      </c>
      <c r="N308" s="50">
        <v>45</v>
      </c>
      <c r="O308" s="50">
        <v>0</v>
      </c>
      <c r="P308" s="50"/>
      <c r="Q308" s="50"/>
    </row>
    <row r="309" spans="1:17" x14ac:dyDescent="0.25">
      <c r="A309" s="3" t="s">
        <v>7156</v>
      </c>
      <c r="B309" s="3" t="s">
        <v>7635</v>
      </c>
      <c r="C309" s="3" t="s">
        <v>27009</v>
      </c>
      <c r="D309" s="3" t="s">
        <v>7443</v>
      </c>
      <c r="E309" s="3" t="s">
        <v>26992</v>
      </c>
      <c r="F309" s="50">
        <v>3</v>
      </c>
      <c r="G309" s="50">
        <v>24</v>
      </c>
      <c r="H309" s="3" t="s">
        <v>7683</v>
      </c>
      <c r="I309" s="51">
        <v>3</v>
      </c>
      <c r="J309" s="50">
        <v>75</v>
      </c>
      <c r="K309" s="50">
        <v>30</v>
      </c>
      <c r="L309" s="50">
        <v>0</v>
      </c>
      <c r="M309" s="50">
        <v>0</v>
      </c>
      <c r="N309" s="50">
        <v>45</v>
      </c>
      <c r="O309" s="50">
        <v>0</v>
      </c>
      <c r="P309" s="50"/>
      <c r="Q309" s="50"/>
    </row>
    <row r="310" spans="1:17" x14ac:dyDescent="0.25">
      <c r="A310" s="3" t="s">
        <v>194</v>
      </c>
      <c r="B310" s="3" t="s">
        <v>7720</v>
      </c>
      <c r="C310" s="3" t="s">
        <v>27047</v>
      </c>
      <c r="D310" s="3" t="s">
        <v>7443</v>
      </c>
      <c r="E310" s="3" t="s">
        <v>26992</v>
      </c>
      <c r="F310" s="50">
        <v>3</v>
      </c>
      <c r="G310" s="50">
        <v>24</v>
      </c>
      <c r="H310" s="3" t="s">
        <v>7683</v>
      </c>
      <c r="I310" s="51">
        <v>3</v>
      </c>
      <c r="J310" s="50">
        <v>75</v>
      </c>
      <c r="K310" s="50">
        <v>30</v>
      </c>
      <c r="L310" s="50">
        <v>0</v>
      </c>
      <c r="M310" s="50">
        <v>0</v>
      </c>
      <c r="N310" s="50">
        <v>45</v>
      </c>
      <c r="O310" s="50">
        <v>0</v>
      </c>
      <c r="P310" s="50"/>
      <c r="Q310" s="50"/>
    </row>
    <row r="311" spans="1:17" x14ac:dyDescent="0.25">
      <c r="A311" s="3" t="s">
        <v>7158</v>
      </c>
      <c r="B311" s="3" t="s">
        <v>8235</v>
      </c>
      <c r="C311" s="3" t="s">
        <v>27275</v>
      </c>
      <c r="D311" s="3" t="s">
        <v>7443</v>
      </c>
      <c r="E311" s="3" t="s">
        <v>26992</v>
      </c>
      <c r="F311" s="50">
        <v>3</v>
      </c>
      <c r="G311" s="50">
        <v>24</v>
      </c>
      <c r="H311" s="3" t="s">
        <v>7683</v>
      </c>
      <c r="I311" s="51">
        <v>3</v>
      </c>
      <c r="J311" s="50">
        <v>75</v>
      </c>
      <c r="K311" s="50">
        <v>30</v>
      </c>
      <c r="L311" s="50">
        <v>0</v>
      </c>
      <c r="M311" s="50">
        <v>0</v>
      </c>
      <c r="N311" s="50">
        <v>45</v>
      </c>
      <c r="O311" s="50">
        <v>0</v>
      </c>
      <c r="P311" s="50"/>
      <c r="Q311" s="50"/>
    </row>
    <row r="312" spans="1:17" x14ac:dyDescent="0.25">
      <c r="A312" s="3" t="s">
        <v>7161</v>
      </c>
      <c r="B312" s="3" t="s">
        <v>8236</v>
      </c>
      <c r="C312" s="3" t="s">
        <v>27276</v>
      </c>
      <c r="D312" s="3" t="s">
        <v>7443</v>
      </c>
      <c r="E312" s="3" t="s">
        <v>26992</v>
      </c>
      <c r="F312" s="50">
        <v>3</v>
      </c>
      <c r="G312" s="50">
        <v>24</v>
      </c>
      <c r="H312" s="3" t="s">
        <v>7683</v>
      </c>
      <c r="I312" s="51">
        <v>3</v>
      </c>
      <c r="J312" s="50">
        <v>75</v>
      </c>
      <c r="K312" s="50">
        <v>30</v>
      </c>
      <c r="L312" s="50">
        <v>0</v>
      </c>
      <c r="M312" s="50">
        <v>0</v>
      </c>
      <c r="N312" s="50">
        <v>45</v>
      </c>
      <c r="O312" s="50">
        <v>0</v>
      </c>
      <c r="P312" s="50"/>
      <c r="Q312" s="50"/>
    </row>
    <row r="313" spans="1:17" x14ac:dyDescent="0.25">
      <c r="A313" s="3" t="s">
        <v>7157</v>
      </c>
      <c r="B313" s="3" t="s">
        <v>7721</v>
      </c>
      <c r="C313" s="3" t="s">
        <v>27277</v>
      </c>
      <c r="D313" s="3" t="s">
        <v>7443</v>
      </c>
      <c r="E313" s="3" t="s">
        <v>26992</v>
      </c>
      <c r="F313" s="50">
        <v>3</v>
      </c>
      <c r="G313" s="50">
        <v>24</v>
      </c>
      <c r="H313" s="3" t="s">
        <v>7683</v>
      </c>
      <c r="I313" s="51">
        <v>3</v>
      </c>
      <c r="J313" s="50">
        <v>75</v>
      </c>
      <c r="K313" s="50">
        <v>30</v>
      </c>
      <c r="L313" s="50">
        <v>0</v>
      </c>
      <c r="M313" s="50">
        <v>0</v>
      </c>
      <c r="N313" s="50">
        <v>45</v>
      </c>
      <c r="O313" s="50">
        <v>0</v>
      </c>
      <c r="P313" s="50"/>
      <c r="Q313" s="50"/>
    </row>
    <row r="314" spans="1:17" x14ac:dyDescent="0.25">
      <c r="A314" s="3" t="s">
        <v>183</v>
      </c>
      <c r="B314" s="3" t="s">
        <v>8237</v>
      </c>
      <c r="C314" s="3" t="s">
        <v>27278</v>
      </c>
      <c r="D314" s="3" t="s">
        <v>9900</v>
      </c>
      <c r="E314" s="3" t="s">
        <v>26992</v>
      </c>
      <c r="F314" s="50">
        <v>3</v>
      </c>
      <c r="G314" s="50">
        <v>24</v>
      </c>
      <c r="H314" s="3" t="s">
        <v>7683</v>
      </c>
      <c r="I314" s="51">
        <v>3</v>
      </c>
      <c r="J314" s="50">
        <v>67.5</v>
      </c>
      <c r="K314" s="50">
        <v>30</v>
      </c>
      <c r="L314" s="50">
        <v>0</v>
      </c>
      <c r="M314" s="50">
        <v>15</v>
      </c>
      <c r="N314" s="50">
        <v>22.5</v>
      </c>
      <c r="O314" s="50">
        <v>0</v>
      </c>
      <c r="P314" s="50"/>
      <c r="Q314" s="50"/>
    </row>
    <row r="315" spans="1:17" x14ac:dyDescent="0.25">
      <c r="A315" s="3" t="s">
        <v>187</v>
      </c>
      <c r="B315" s="3" t="s">
        <v>8238</v>
      </c>
      <c r="C315" s="3" t="s">
        <v>27279</v>
      </c>
      <c r="D315" s="3" t="s">
        <v>9954</v>
      </c>
      <c r="E315" s="3" t="s">
        <v>26992</v>
      </c>
      <c r="F315" s="50">
        <v>3</v>
      </c>
      <c r="G315" s="50">
        <v>24</v>
      </c>
      <c r="H315" s="3" t="s">
        <v>7683</v>
      </c>
      <c r="I315" s="51">
        <v>3</v>
      </c>
      <c r="J315" s="50">
        <v>70</v>
      </c>
      <c r="K315" s="50">
        <v>30</v>
      </c>
      <c r="L315" s="50">
        <v>10</v>
      </c>
      <c r="M315" s="50">
        <v>0</v>
      </c>
      <c r="N315" s="50">
        <v>30</v>
      </c>
      <c r="O315" s="50">
        <v>0</v>
      </c>
      <c r="P315" s="50"/>
      <c r="Q315" s="50"/>
    </row>
    <row r="316" spans="1:17" x14ac:dyDescent="0.25">
      <c r="A316" s="3" t="s">
        <v>7164</v>
      </c>
      <c r="B316" s="3" t="s">
        <v>8239</v>
      </c>
      <c r="C316" s="3" t="s">
        <v>27280</v>
      </c>
      <c r="D316" s="3" t="s">
        <v>7443</v>
      </c>
      <c r="E316" s="3" t="s">
        <v>26992</v>
      </c>
      <c r="F316" s="50">
        <v>3</v>
      </c>
      <c r="G316" s="50">
        <v>24</v>
      </c>
      <c r="H316" s="3" t="s">
        <v>7683</v>
      </c>
      <c r="I316" s="51">
        <v>3</v>
      </c>
      <c r="J316" s="50">
        <v>75</v>
      </c>
      <c r="K316" s="50">
        <v>30</v>
      </c>
      <c r="L316" s="50">
        <v>0</v>
      </c>
      <c r="M316" s="50">
        <v>0</v>
      </c>
      <c r="N316" s="50">
        <v>45</v>
      </c>
      <c r="O316" s="50">
        <v>0</v>
      </c>
      <c r="P316" s="50"/>
      <c r="Q316" s="50"/>
    </row>
    <row r="317" spans="1:17" x14ac:dyDescent="0.25">
      <c r="A317" s="3" t="s">
        <v>7173</v>
      </c>
      <c r="B317" s="3" t="s">
        <v>7764</v>
      </c>
      <c r="C317" s="3" t="s">
        <v>27281</v>
      </c>
      <c r="D317" s="3" t="s">
        <v>9909</v>
      </c>
      <c r="E317" s="3" t="s">
        <v>26992</v>
      </c>
      <c r="F317" s="50">
        <v>3</v>
      </c>
      <c r="G317" s="50">
        <v>24</v>
      </c>
      <c r="H317" s="3" t="s">
        <v>7683</v>
      </c>
      <c r="I317" s="51">
        <v>3</v>
      </c>
      <c r="J317" s="50">
        <v>69</v>
      </c>
      <c r="K317" s="50">
        <v>30</v>
      </c>
      <c r="L317" s="50">
        <v>12</v>
      </c>
      <c r="M317" s="50">
        <v>0</v>
      </c>
      <c r="N317" s="50">
        <v>27</v>
      </c>
      <c r="O317" s="50">
        <v>0</v>
      </c>
      <c r="P317" s="50"/>
      <c r="Q317" s="50"/>
    </row>
    <row r="318" spans="1:17" x14ac:dyDescent="0.25">
      <c r="A318" s="3" t="s">
        <v>7170</v>
      </c>
      <c r="B318" s="3" t="s">
        <v>8240</v>
      </c>
      <c r="C318" s="3" t="s">
        <v>27282</v>
      </c>
      <c r="D318" s="3" t="s">
        <v>9909</v>
      </c>
      <c r="E318" s="3" t="s">
        <v>26992</v>
      </c>
      <c r="F318" s="50">
        <v>3</v>
      </c>
      <c r="G318" s="50">
        <v>24</v>
      </c>
      <c r="H318" s="3" t="s">
        <v>7683</v>
      </c>
      <c r="I318" s="51">
        <v>3</v>
      </c>
      <c r="J318" s="50">
        <v>75</v>
      </c>
      <c r="K318" s="50">
        <v>30</v>
      </c>
      <c r="L318" s="50">
        <v>0</v>
      </c>
      <c r="M318" s="50">
        <v>0</v>
      </c>
      <c r="N318" s="50">
        <v>45</v>
      </c>
      <c r="O318" s="50">
        <v>0</v>
      </c>
      <c r="P318" s="50"/>
      <c r="Q318" s="50"/>
    </row>
    <row r="319" spans="1:17" x14ac:dyDescent="0.25">
      <c r="A319" s="3" t="s">
        <v>7165</v>
      </c>
      <c r="B319" s="3" t="s">
        <v>8241</v>
      </c>
      <c r="C319" s="3" t="s">
        <v>27283</v>
      </c>
      <c r="D319" s="3" t="s">
        <v>7443</v>
      </c>
      <c r="E319" s="3" t="s">
        <v>26992</v>
      </c>
      <c r="F319" s="50">
        <v>3</v>
      </c>
      <c r="G319" s="50">
        <v>24</v>
      </c>
      <c r="H319" s="3" t="s">
        <v>7683</v>
      </c>
      <c r="I319" s="51">
        <v>3</v>
      </c>
      <c r="J319" s="50">
        <v>75</v>
      </c>
      <c r="K319" s="50">
        <v>30</v>
      </c>
      <c r="L319" s="50">
        <v>0</v>
      </c>
      <c r="M319" s="50">
        <v>0</v>
      </c>
      <c r="N319" s="50">
        <v>45</v>
      </c>
      <c r="O319" s="50">
        <v>0</v>
      </c>
      <c r="P319" s="50"/>
      <c r="Q319" s="50"/>
    </row>
    <row r="320" spans="1:17" x14ac:dyDescent="0.25">
      <c r="A320" s="3" t="s">
        <v>7189</v>
      </c>
      <c r="B320" s="3" t="s">
        <v>8242</v>
      </c>
      <c r="C320" s="3" t="s">
        <v>27284</v>
      </c>
      <c r="D320" s="3" t="s">
        <v>9954</v>
      </c>
      <c r="E320" s="3" t="s">
        <v>26992</v>
      </c>
      <c r="F320" s="50">
        <v>3</v>
      </c>
      <c r="G320" s="50">
        <v>24</v>
      </c>
      <c r="H320" s="3" t="s">
        <v>7683</v>
      </c>
      <c r="I320" s="51">
        <v>3</v>
      </c>
      <c r="J320" s="50">
        <v>70</v>
      </c>
      <c r="K320" s="50">
        <v>30</v>
      </c>
      <c r="L320" s="50">
        <v>10</v>
      </c>
      <c r="M320" s="50">
        <v>0</v>
      </c>
      <c r="N320" s="50">
        <v>30</v>
      </c>
      <c r="O320" s="50">
        <v>0</v>
      </c>
      <c r="P320" s="50"/>
      <c r="Q320" s="50"/>
    </row>
    <row r="321" spans="1:17" x14ac:dyDescent="0.25">
      <c r="A321" s="3" t="s">
        <v>7185</v>
      </c>
      <c r="B321" s="3" t="s">
        <v>8243</v>
      </c>
      <c r="C321" s="3" t="s">
        <v>27285</v>
      </c>
      <c r="D321" s="3" t="s">
        <v>9916</v>
      </c>
      <c r="E321" s="3" t="s">
        <v>26992</v>
      </c>
      <c r="F321" s="50">
        <v>3</v>
      </c>
      <c r="G321" s="50">
        <v>24</v>
      </c>
      <c r="H321" s="3" t="s">
        <v>7683</v>
      </c>
      <c r="I321" s="51">
        <v>3</v>
      </c>
      <c r="J321" s="50">
        <v>75</v>
      </c>
      <c r="K321" s="50">
        <v>30</v>
      </c>
      <c r="L321" s="50">
        <v>0</v>
      </c>
      <c r="M321" s="50">
        <v>0</v>
      </c>
      <c r="N321" s="50">
        <v>45</v>
      </c>
      <c r="O321" s="50">
        <v>0</v>
      </c>
      <c r="P321" s="50"/>
      <c r="Q321" s="50"/>
    </row>
    <row r="322" spans="1:17" x14ac:dyDescent="0.25">
      <c r="A322" s="3" t="s">
        <v>7171</v>
      </c>
      <c r="B322" s="3" t="s">
        <v>7699</v>
      </c>
      <c r="C322" s="3" t="s">
        <v>27286</v>
      </c>
      <c r="D322" s="3" t="s">
        <v>9909</v>
      </c>
      <c r="E322" s="3" t="s">
        <v>26992</v>
      </c>
      <c r="F322" s="50">
        <v>3</v>
      </c>
      <c r="G322" s="50">
        <v>24</v>
      </c>
      <c r="H322" s="3" t="s">
        <v>7683</v>
      </c>
      <c r="I322" s="51">
        <v>3</v>
      </c>
      <c r="J322" s="50">
        <v>75</v>
      </c>
      <c r="K322" s="50">
        <v>30</v>
      </c>
      <c r="L322" s="50">
        <v>0</v>
      </c>
      <c r="M322" s="50">
        <v>0</v>
      </c>
      <c r="N322" s="50">
        <v>45</v>
      </c>
      <c r="O322" s="50">
        <v>0</v>
      </c>
      <c r="P322" s="50"/>
      <c r="Q322" s="50"/>
    </row>
    <row r="323" spans="1:17" x14ac:dyDescent="0.25">
      <c r="A323" s="3" t="s">
        <v>7172</v>
      </c>
      <c r="B323" s="3" t="s">
        <v>8244</v>
      </c>
      <c r="C323" s="3" t="s">
        <v>27287</v>
      </c>
      <c r="D323" s="3" t="s">
        <v>9909</v>
      </c>
      <c r="E323" s="3" t="s">
        <v>26992</v>
      </c>
      <c r="F323" s="50">
        <v>3</v>
      </c>
      <c r="G323" s="50">
        <v>24</v>
      </c>
      <c r="H323" s="3" t="s">
        <v>7683</v>
      </c>
      <c r="I323" s="51">
        <v>3</v>
      </c>
      <c r="J323" s="50">
        <v>75</v>
      </c>
      <c r="K323" s="50">
        <v>30</v>
      </c>
      <c r="L323" s="50">
        <v>0</v>
      </c>
      <c r="M323" s="50">
        <v>0</v>
      </c>
      <c r="N323" s="50">
        <v>45</v>
      </c>
      <c r="O323" s="50">
        <v>0</v>
      </c>
      <c r="P323" s="50"/>
      <c r="Q323" s="50"/>
    </row>
    <row r="324" spans="1:17" x14ac:dyDescent="0.25">
      <c r="A324" s="3" t="s">
        <v>7155</v>
      </c>
      <c r="B324" s="3" t="s">
        <v>7719</v>
      </c>
      <c r="C324" s="3" t="s">
        <v>27288</v>
      </c>
      <c r="D324" s="3" t="s">
        <v>7443</v>
      </c>
      <c r="E324" s="3" t="s">
        <v>26992</v>
      </c>
      <c r="F324" s="50">
        <v>3</v>
      </c>
      <c r="G324" s="50">
        <v>24</v>
      </c>
      <c r="H324" s="3" t="s">
        <v>7683</v>
      </c>
      <c r="I324" s="51">
        <v>3</v>
      </c>
      <c r="J324" s="50">
        <v>75</v>
      </c>
      <c r="K324" s="50">
        <v>30</v>
      </c>
      <c r="L324" s="50">
        <v>0</v>
      </c>
      <c r="M324" s="50">
        <v>0</v>
      </c>
      <c r="N324" s="50">
        <v>45</v>
      </c>
      <c r="O324" s="50">
        <v>0</v>
      </c>
      <c r="P324" s="50"/>
      <c r="Q324" s="50"/>
    </row>
    <row r="325" spans="1:17" x14ac:dyDescent="0.25">
      <c r="A325" s="3" t="s">
        <v>193</v>
      </c>
      <c r="B325" s="3" t="s">
        <v>8245</v>
      </c>
      <c r="C325" s="3" t="s">
        <v>27289</v>
      </c>
      <c r="D325" s="3" t="s">
        <v>9954</v>
      </c>
      <c r="E325" s="3" t="s">
        <v>26992</v>
      </c>
      <c r="F325" s="50">
        <v>3</v>
      </c>
      <c r="G325" s="50">
        <v>24</v>
      </c>
      <c r="H325" s="3" t="s">
        <v>7683</v>
      </c>
      <c r="I325" s="51">
        <v>3</v>
      </c>
      <c r="J325" s="50">
        <v>70</v>
      </c>
      <c r="K325" s="50">
        <v>30</v>
      </c>
      <c r="L325" s="50">
        <v>10</v>
      </c>
      <c r="M325" s="50">
        <v>0</v>
      </c>
      <c r="N325" s="50">
        <v>30</v>
      </c>
      <c r="O325" s="50">
        <v>0</v>
      </c>
      <c r="P325" s="50"/>
      <c r="Q325" s="50"/>
    </row>
    <row r="326" spans="1:17" x14ac:dyDescent="0.25">
      <c r="A326" s="3" t="s">
        <v>188</v>
      </c>
      <c r="B326" s="3" t="s">
        <v>8246</v>
      </c>
      <c r="C326" s="3" t="s">
        <v>27290</v>
      </c>
      <c r="D326" s="3" t="s">
        <v>9954</v>
      </c>
      <c r="E326" s="3" t="s">
        <v>26992</v>
      </c>
      <c r="F326" s="50">
        <v>3</v>
      </c>
      <c r="G326" s="50">
        <v>24</v>
      </c>
      <c r="H326" s="3" t="s">
        <v>7683</v>
      </c>
      <c r="I326" s="51">
        <v>3</v>
      </c>
      <c r="J326" s="50">
        <v>70</v>
      </c>
      <c r="K326" s="50">
        <v>30</v>
      </c>
      <c r="L326" s="50">
        <v>10</v>
      </c>
      <c r="M326" s="50">
        <v>0</v>
      </c>
      <c r="N326" s="50">
        <v>30</v>
      </c>
      <c r="O326" s="50">
        <v>0</v>
      </c>
      <c r="P326" s="50"/>
      <c r="Q326" s="50"/>
    </row>
    <row r="327" spans="1:17" x14ac:dyDescent="0.25">
      <c r="A327" s="3" t="s">
        <v>7182</v>
      </c>
      <c r="B327" s="3" t="s">
        <v>8247</v>
      </c>
      <c r="C327" s="3" t="s">
        <v>27291</v>
      </c>
      <c r="D327" s="3" t="s">
        <v>9900</v>
      </c>
      <c r="E327" s="3" t="s">
        <v>26992</v>
      </c>
      <c r="F327" s="50">
        <v>3</v>
      </c>
      <c r="G327" s="50">
        <v>24</v>
      </c>
      <c r="H327" s="3" t="s">
        <v>7683</v>
      </c>
      <c r="I327" s="51">
        <v>3</v>
      </c>
      <c r="J327" s="50">
        <v>63</v>
      </c>
      <c r="K327" s="50">
        <v>30</v>
      </c>
      <c r="L327" s="50">
        <v>24</v>
      </c>
      <c r="M327" s="50">
        <v>0</v>
      </c>
      <c r="N327" s="50">
        <v>9</v>
      </c>
      <c r="O327" s="50">
        <v>0</v>
      </c>
      <c r="P327" s="50"/>
      <c r="Q327" s="50">
        <v>0</v>
      </c>
    </row>
    <row r="328" spans="1:17" x14ac:dyDescent="0.25">
      <c r="A328" s="3" t="s">
        <v>197</v>
      </c>
      <c r="B328" s="3" t="s">
        <v>7712</v>
      </c>
      <c r="C328" s="3" t="s">
        <v>27292</v>
      </c>
      <c r="D328" s="3" t="s">
        <v>9900</v>
      </c>
      <c r="E328" s="3" t="s">
        <v>26992</v>
      </c>
      <c r="F328" s="50">
        <v>3</v>
      </c>
      <c r="G328" s="50">
        <v>24</v>
      </c>
      <c r="H328" s="3" t="s">
        <v>7683</v>
      </c>
      <c r="I328" s="51">
        <v>3</v>
      </c>
      <c r="J328" s="50">
        <v>67.5</v>
      </c>
      <c r="K328" s="50">
        <v>30</v>
      </c>
      <c r="L328" s="50">
        <v>0</v>
      </c>
      <c r="M328" s="50">
        <v>15</v>
      </c>
      <c r="N328" s="50">
        <v>22.5</v>
      </c>
      <c r="O328" s="50">
        <v>0</v>
      </c>
      <c r="P328" s="50"/>
      <c r="Q328" s="50"/>
    </row>
    <row r="329" spans="1:17" x14ac:dyDescent="0.25">
      <c r="A329" s="3" t="s">
        <v>7163</v>
      </c>
      <c r="B329" s="3" t="s">
        <v>8248</v>
      </c>
      <c r="C329" s="3" t="s">
        <v>27293</v>
      </c>
      <c r="D329" s="3" t="s">
        <v>7443</v>
      </c>
      <c r="E329" s="3" t="s">
        <v>26992</v>
      </c>
      <c r="F329" s="50">
        <v>3</v>
      </c>
      <c r="G329" s="50">
        <v>24</v>
      </c>
      <c r="H329" s="3" t="s">
        <v>7683</v>
      </c>
      <c r="I329" s="51">
        <v>3</v>
      </c>
      <c r="J329" s="50">
        <v>75</v>
      </c>
      <c r="K329" s="50">
        <v>30</v>
      </c>
      <c r="L329" s="50">
        <v>0</v>
      </c>
      <c r="M329" s="50">
        <v>0</v>
      </c>
      <c r="N329" s="50">
        <v>45</v>
      </c>
      <c r="O329" s="50">
        <v>0</v>
      </c>
      <c r="P329" s="50"/>
      <c r="Q329" s="50"/>
    </row>
    <row r="330" spans="1:17" x14ac:dyDescent="0.25">
      <c r="A330" s="3" t="s">
        <v>7177</v>
      </c>
      <c r="B330" s="3" t="s">
        <v>8249</v>
      </c>
      <c r="C330" s="3" t="s">
        <v>27294</v>
      </c>
      <c r="D330" s="3" t="s">
        <v>9909</v>
      </c>
      <c r="E330" s="3" t="s">
        <v>26992</v>
      </c>
      <c r="F330" s="50">
        <v>3</v>
      </c>
      <c r="G330" s="50">
        <v>24</v>
      </c>
      <c r="H330" s="3" t="s">
        <v>7683</v>
      </c>
      <c r="I330" s="51">
        <v>3</v>
      </c>
      <c r="J330" s="50">
        <v>75</v>
      </c>
      <c r="K330" s="50">
        <v>30</v>
      </c>
      <c r="L330" s="50">
        <v>0</v>
      </c>
      <c r="M330" s="50">
        <v>0</v>
      </c>
      <c r="N330" s="50">
        <v>45</v>
      </c>
      <c r="O330" s="50">
        <v>0</v>
      </c>
      <c r="P330" s="50"/>
      <c r="Q330" s="50"/>
    </row>
    <row r="331" spans="1:17" x14ac:dyDescent="0.25">
      <c r="A331" s="3" t="s">
        <v>7162</v>
      </c>
      <c r="B331" s="3" t="s">
        <v>8250</v>
      </c>
      <c r="C331" s="3" t="s">
        <v>27295</v>
      </c>
      <c r="D331" s="3" t="s">
        <v>7443</v>
      </c>
      <c r="E331" s="3" t="s">
        <v>26992</v>
      </c>
      <c r="F331" s="50">
        <v>3</v>
      </c>
      <c r="G331" s="50">
        <v>24</v>
      </c>
      <c r="H331" s="3" t="s">
        <v>7683</v>
      </c>
      <c r="I331" s="51">
        <v>3</v>
      </c>
      <c r="J331" s="50">
        <v>75</v>
      </c>
      <c r="K331" s="50">
        <v>30</v>
      </c>
      <c r="L331" s="50">
        <v>0</v>
      </c>
      <c r="M331" s="50">
        <v>0</v>
      </c>
      <c r="N331" s="50">
        <v>45</v>
      </c>
      <c r="O331" s="50">
        <v>0</v>
      </c>
      <c r="P331" s="50"/>
      <c r="Q331" s="50"/>
    </row>
    <row r="332" spans="1:17" x14ac:dyDescent="0.25">
      <c r="A332" s="3" t="s">
        <v>205</v>
      </c>
      <c r="B332" s="3" t="s">
        <v>7786</v>
      </c>
      <c r="C332" s="3" t="s">
        <v>27296</v>
      </c>
      <c r="D332" s="3" t="s">
        <v>9916</v>
      </c>
      <c r="E332" s="3" t="s">
        <v>26992</v>
      </c>
      <c r="F332" s="50">
        <v>3</v>
      </c>
      <c r="G332" s="50">
        <v>24</v>
      </c>
      <c r="H332" s="3" t="s">
        <v>7683</v>
      </c>
      <c r="I332" s="51">
        <v>3</v>
      </c>
      <c r="J332" s="50">
        <v>65</v>
      </c>
      <c r="K332" s="50">
        <v>30</v>
      </c>
      <c r="L332" s="50">
        <v>0</v>
      </c>
      <c r="M332" s="50">
        <v>20</v>
      </c>
      <c r="N332" s="50">
        <v>15</v>
      </c>
      <c r="O332" s="50">
        <v>0</v>
      </c>
      <c r="P332" s="50"/>
      <c r="Q332" s="50"/>
    </row>
    <row r="333" spans="1:17" x14ac:dyDescent="0.25">
      <c r="A333" s="3" t="s">
        <v>209</v>
      </c>
      <c r="B333" s="3" t="s">
        <v>8251</v>
      </c>
      <c r="C333" s="3" t="s">
        <v>27297</v>
      </c>
      <c r="D333" s="3" t="s">
        <v>9895</v>
      </c>
      <c r="E333" s="3" t="s">
        <v>26992</v>
      </c>
      <c r="F333" s="50">
        <v>3</v>
      </c>
      <c r="G333" s="50">
        <v>24</v>
      </c>
      <c r="H333" s="3" t="s">
        <v>7683</v>
      </c>
      <c r="I333" s="51">
        <v>3</v>
      </c>
      <c r="J333" s="50">
        <v>67.5</v>
      </c>
      <c r="K333" s="50">
        <v>30</v>
      </c>
      <c r="L333" s="50">
        <v>0</v>
      </c>
      <c r="M333" s="50">
        <v>15</v>
      </c>
      <c r="N333" s="50">
        <v>22.5</v>
      </c>
      <c r="O333" s="50">
        <v>0</v>
      </c>
      <c r="P333" s="50"/>
      <c r="Q333" s="50"/>
    </row>
    <row r="334" spans="1:17" x14ac:dyDescent="0.25">
      <c r="A334" s="3" t="s">
        <v>7190</v>
      </c>
      <c r="B334" s="3" t="s">
        <v>8252</v>
      </c>
      <c r="C334" s="3" t="s">
        <v>27298</v>
      </c>
      <c r="D334" s="3" t="s">
        <v>9954</v>
      </c>
      <c r="E334" s="3" t="s">
        <v>26992</v>
      </c>
      <c r="F334" s="50">
        <v>3</v>
      </c>
      <c r="G334" s="50">
        <v>24</v>
      </c>
      <c r="H334" s="3" t="s">
        <v>7683</v>
      </c>
      <c r="I334" s="51">
        <v>3</v>
      </c>
      <c r="J334" s="50">
        <v>70</v>
      </c>
      <c r="K334" s="50">
        <v>30</v>
      </c>
      <c r="L334" s="50">
        <v>10</v>
      </c>
      <c r="M334" s="50">
        <v>0</v>
      </c>
      <c r="N334" s="50">
        <v>30</v>
      </c>
      <c r="O334" s="50">
        <v>0</v>
      </c>
      <c r="P334" s="50"/>
      <c r="Q334" s="50"/>
    </row>
    <row r="335" spans="1:17" x14ac:dyDescent="0.25">
      <c r="A335" s="3" t="s">
        <v>7176</v>
      </c>
      <c r="B335" s="3" t="s">
        <v>8253</v>
      </c>
      <c r="C335" s="3" t="s">
        <v>27299</v>
      </c>
      <c r="D335" s="3" t="s">
        <v>9909</v>
      </c>
      <c r="E335" s="3" t="s">
        <v>26992</v>
      </c>
      <c r="F335" s="50">
        <v>3</v>
      </c>
      <c r="G335" s="50">
        <v>24</v>
      </c>
      <c r="H335" s="3" t="s">
        <v>7683</v>
      </c>
      <c r="I335" s="51">
        <v>3</v>
      </c>
      <c r="J335" s="50">
        <v>75</v>
      </c>
      <c r="K335" s="50">
        <v>30</v>
      </c>
      <c r="L335" s="50">
        <v>0</v>
      </c>
      <c r="M335" s="50">
        <v>0</v>
      </c>
      <c r="N335" s="50">
        <v>45</v>
      </c>
      <c r="O335" s="50">
        <v>0</v>
      </c>
      <c r="P335" s="50"/>
      <c r="Q335" s="50"/>
    </row>
    <row r="336" spans="1:17" x14ac:dyDescent="0.25">
      <c r="A336" s="3" t="s">
        <v>7174</v>
      </c>
      <c r="B336" s="3" t="s">
        <v>7704</v>
      </c>
      <c r="C336" s="3" t="s">
        <v>27300</v>
      </c>
      <c r="D336" s="3" t="s">
        <v>9909</v>
      </c>
      <c r="E336" s="3" t="s">
        <v>26992</v>
      </c>
      <c r="F336" s="50">
        <v>3</v>
      </c>
      <c r="G336" s="50">
        <v>24</v>
      </c>
      <c r="H336" s="3" t="s">
        <v>7683</v>
      </c>
      <c r="I336" s="51">
        <v>3</v>
      </c>
      <c r="J336" s="50">
        <v>66</v>
      </c>
      <c r="K336" s="50">
        <v>30</v>
      </c>
      <c r="L336" s="50">
        <v>18</v>
      </c>
      <c r="M336" s="50">
        <v>0</v>
      </c>
      <c r="N336" s="50">
        <v>18</v>
      </c>
      <c r="O336" s="50">
        <v>0</v>
      </c>
      <c r="P336" s="50"/>
      <c r="Q336" s="50"/>
    </row>
    <row r="337" spans="1:17" x14ac:dyDescent="0.25">
      <c r="A337" s="3" t="s">
        <v>180</v>
      </c>
      <c r="B337" s="3" t="s">
        <v>8254</v>
      </c>
      <c r="C337" s="3" t="s">
        <v>27301</v>
      </c>
      <c r="D337" s="3" t="s">
        <v>9954</v>
      </c>
      <c r="E337" s="3" t="s">
        <v>26992</v>
      </c>
      <c r="F337" s="50">
        <v>3</v>
      </c>
      <c r="G337" s="50">
        <v>24</v>
      </c>
      <c r="H337" s="3" t="s">
        <v>7683</v>
      </c>
      <c r="I337" s="51">
        <v>3</v>
      </c>
      <c r="J337" s="50">
        <v>65</v>
      </c>
      <c r="K337" s="50">
        <v>30</v>
      </c>
      <c r="L337" s="50">
        <v>0</v>
      </c>
      <c r="M337" s="50">
        <v>20</v>
      </c>
      <c r="N337" s="50">
        <v>15</v>
      </c>
      <c r="O337" s="50">
        <v>0</v>
      </c>
      <c r="P337" s="50"/>
      <c r="Q337" s="50"/>
    </row>
    <row r="338" spans="1:17" x14ac:dyDescent="0.25">
      <c r="A338" s="3" t="s">
        <v>199</v>
      </c>
      <c r="B338" s="3" t="s">
        <v>7711</v>
      </c>
      <c r="C338" s="3" t="s">
        <v>27302</v>
      </c>
      <c r="D338" s="3" t="s">
        <v>9900</v>
      </c>
      <c r="E338" s="3" t="s">
        <v>26992</v>
      </c>
      <c r="F338" s="50">
        <v>3</v>
      </c>
      <c r="G338" s="50">
        <v>24</v>
      </c>
      <c r="H338" s="3" t="s">
        <v>7683</v>
      </c>
      <c r="I338" s="51">
        <v>3</v>
      </c>
      <c r="J338" s="50">
        <v>67.5</v>
      </c>
      <c r="K338" s="50">
        <v>30</v>
      </c>
      <c r="L338" s="50">
        <v>0</v>
      </c>
      <c r="M338" s="50">
        <v>15</v>
      </c>
      <c r="N338" s="50">
        <v>22.5</v>
      </c>
      <c r="O338" s="50">
        <v>0</v>
      </c>
      <c r="P338" s="50"/>
      <c r="Q338" s="50"/>
    </row>
    <row r="339" spans="1:17" x14ac:dyDescent="0.25">
      <c r="A339" s="3" t="s">
        <v>8255</v>
      </c>
      <c r="B339" s="3" t="s">
        <v>8256</v>
      </c>
      <c r="C339" s="3" t="s">
        <v>27303</v>
      </c>
      <c r="D339" s="3" t="s">
        <v>10857</v>
      </c>
      <c r="E339" s="3" t="s">
        <v>26990</v>
      </c>
      <c r="F339" s="50">
        <v>3</v>
      </c>
      <c r="G339" s="50">
        <v>24</v>
      </c>
      <c r="H339" s="3" t="s">
        <v>7683</v>
      </c>
      <c r="I339" s="51">
        <v>3</v>
      </c>
      <c r="J339" s="50">
        <v>65</v>
      </c>
      <c r="K339" s="50">
        <v>30</v>
      </c>
      <c r="L339" s="50">
        <v>0</v>
      </c>
      <c r="M339" s="50">
        <v>20</v>
      </c>
      <c r="N339" s="50">
        <v>15</v>
      </c>
      <c r="O339" s="50">
        <v>0</v>
      </c>
      <c r="P339" s="50"/>
      <c r="Q339" s="50"/>
    </row>
    <row r="340" spans="1:17" x14ac:dyDescent="0.25">
      <c r="A340" s="3" t="s">
        <v>8258</v>
      </c>
      <c r="B340" s="3" t="s">
        <v>8259</v>
      </c>
      <c r="C340" s="3" t="s">
        <v>27304</v>
      </c>
      <c r="D340" s="3" t="s">
        <v>10857</v>
      </c>
      <c r="E340" s="3" t="s">
        <v>26990</v>
      </c>
      <c r="F340" s="50">
        <v>3</v>
      </c>
      <c r="G340" s="50">
        <v>24</v>
      </c>
      <c r="H340" s="3" t="s">
        <v>7683</v>
      </c>
      <c r="I340" s="51">
        <v>3</v>
      </c>
      <c r="J340" s="50">
        <v>65</v>
      </c>
      <c r="K340" s="50">
        <v>30</v>
      </c>
      <c r="L340" s="50">
        <v>0</v>
      </c>
      <c r="M340" s="50">
        <v>20</v>
      </c>
      <c r="N340" s="50">
        <v>15</v>
      </c>
      <c r="O340" s="50">
        <v>0</v>
      </c>
      <c r="P340" s="50"/>
      <c r="Q340" s="50"/>
    </row>
    <row r="341" spans="1:17" x14ac:dyDescent="0.25">
      <c r="A341" s="3" t="s">
        <v>7199</v>
      </c>
      <c r="B341" s="3" t="s">
        <v>8262</v>
      </c>
      <c r="C341" s="3" t="s">
        <v>27305</v>
      </c>
      <c r="D341" s="3" t="s">
        <v>9824</v>
      </c>
      <c r="E341" s="3" t="s">
        <v>26990</v>
      </c>
      <c r="F341" s="50">
        <v>1</v>
      </c>
      <c r="G341" s="50">
        <v>30</v>
      </c>
      <c r="H341" s="3" t="s">
        <v>7683</v>
      </c>
      <c r="I341" s="51">
        <v>1</v>
      </c>
      <c r="J341" s="50">
        <v>30</v>
      </c>
      <c r="K341" s="50">
        <v>0</v>
      </c>
      <c r="L341" s="50"/>
      <c r="M341" s="50">
        <v>30</v>
      </c>
      <c r="N341" s="50">
        <v>0</v>
      </c>
      <c r="O341" s="50"/>
      <c r="P341" s="50"/>
      <c r="Q341" s="50"/>
    </row>
    <row r="342" spans="1:17" x14ac:dyDescent="0.25">
      <c r="A342" s="3" t="s">
        <v>7197</v>
      </c>
      <c r="B342" s="3" t="s">
        <v>8263</v>
      </c>
      <c r="C342" s="3" t="s">
        <v>27306</v>
      </c>
      <c r="D342" s="3" t="s">
        <v>9824</v>
      </c>
      <c r="E342" s="3" t="s">
        <v>26990</v>
      </c>
      <c r="F342" s="50">
        <v>3</v>
      </c>
      <c r="G342" s="50">
        <v>24</v>
      </c>
      <c r="H342" s="3" t="s">
        <v>7683</v>
      </c>
      <c r="I342" s="51">
        <v>3</v>
      </c>
      <c r="J342" s="50">
        <v>63</v>
      </c>
      <c r="K342" s="50">
        <v>30</v>
      </c>
      <c r="L342" s="50">
        <v>24</v>
      </c>
      <c r="M342" s="50">
        <v>0</v>
      </c>
      <c r="N342" s="50">
        <v>9</v>
      </c>
      <c r="O342" s="50">
        <v>0</v>
      </c>
      <c r="P342" s="50"/>
      <c r="Q342" s="50"/>
    </row>
    <row r="343" spans="1:17" x14ac:dyDescent="0.25">
      <c r="A343" s="3" t="s">
        <v>7031</v>
      </c>
      <c r="B343" s="3" t="s">
        <v>8273</v>
      </c>
      <c r="C343" s="3" t="s">
        <v>27307</v>
      </c>
      <c r="D343" s="3" t="s">
        <v>6977</v>
      </c>
      <c r="E343" s="3" t="s">
        <v>27015</v>
      </c>
      <c r="F343" s="50">
        <v>3</v>
      </c>
      <c r="G343" s="50">
        <v>24</v>
      </c>
      <c r="H343" s="3" t="s">
        <v>7683</v>
      </c>
      <c r="I343" s="51">
        <v>3</v>
      </c>
      <c r="J343" s="50">
        <v>63</v>
      </c>
      <c r="K343" s="50">
        <v>30</v>
      </c>
      <c r="L343" s="50">
        <v>24</v>
      </c>
      <c r="M343" s="50">
        <v>0</v>
      </c>
      <c r="N343" s="50">
        <v>9</v>
      </c>
      <c r="O343" s="50">
        <v>0</v>
      </c>
      <c r="P343" s="50"/>
      <c r="Q343" s="50"/>
    </row>
    <row r="344" spans="1:17" x14ac:dyDescent="0.25">
      <c r="A344" s="3" t="s">
        <v>242</v>
      </c>
      <c r="B344" s="3" t="s">
        <v>7650</v>
      </c>
      <c r="C344" s="3" t="s">
        <v>27308</v>
      </c>
      <c r="D344" s="3" t="s">
        <v>6978</v>
      </c>
      <c r="E344" s="3" t="s">
        <v>27094</v>
      </c>
      <c r="F344" s="50">
        <v>3</v>
      </c>
      <c r="G344" s="50">
        <v>24</v>
      </c>
      <c r="H344" s="3" t="s">
        <v>7683</v>
      </c>
      <c r="I344" s="51">
        <v>3</v>
      </c>
      <c r="J344" s="50">
        <v>75</v>
      </c>
      <c r="K344" s="50">
        <v>30</v>
      </c>
      <c r="L344" s="50">
        <v>0</v>
      </c>
      <c r="M344" s="50">
        <v>0</v>
      </c>
      <c r="N344" s="50">
        <v>45</v>
      </c>
      <c r="O344" s="50">
        <v>0</v>
      </c>
      <c r="P344" s="50"/>
      <c r="Q344" s="50"/>
    </row>
    <row r="345" spans="1:17" x14ac:dyDescent="0.25">
      <c r="A345" s="3" t="s">
        <v>237</v>
      </c>
      <c r="B345" s="3" t="s">
        <v>7649</v>
      </c>
      <c r="C345" s="3" t="s">
        <v>27309</v>
      </c>
      <c r="D345" s="3" t="s">
        <v>6978</v>
      </c>
      <c r="E345" s="3" t="s">
        <v>27094</v>
      </c>
      <c r="F345" s="50">
        <v>3</v>
      </c>
      <c r="G345" s="50">
        <v>24</v>
      </c>
      <c r="H345" s="3" t="s">
        <v>7683</v>
      </c>
      <c r="I345" s="51">
        <v>3</v>
      </c>
      <c r="J345" s="50">
        <v>75</v>
      </c>
      <c r="K345" s="50">
        <v>30</v>
      </c>
      <c r="L345" s="50">
        <v>0</v>
      </c>
      <c r="M345" s="50">
        <v>0</v>
      </c>
      <c r="N345" s="50">
        <v>45</v>
      </c>
      <c r="O345" s="50">
        <v>0</v>
      </c>
      <c r="P345" s="50"/>
      <c r="Q345" s="50"/>
    </row>
    <row r="346" spans="1:17" x14ac:dyDescent="0.25">
      <c r="A346" s="3" t="s">
        <v>238</v>
      </c>
      <c r="B346" s="3" t="s">
        <v>8281</v>
      </c>
      <c r="C346" s="3" t="s">
        <v>27310</v>
      </c>
      <c r="D346" s="3" t="s">
        <v>6978</v>
      </c>
      <c r="E346" s="3" t="s">
        <v>27094</v>
      </c>
      <c r="F346" s="50">
        <v>4</v>
      </c>
      <c r="G346" s="50">
        <v>24</v>
      </c>
      <c r="H346" s="3" t="s">
        <v>7683</v>
      </c>
      <c r="I346" s="51">
        <v>4</v>
      </c>
      <c r="J346" s="50">
        <v>105</v>
      </c>
      <c r="K346" s="50">
        <v>30</v>
      </c>
      <c r="L346" s="50">
        <v>0</v>
      </c>
      <c r="M346" s="50">
        <v>30</v>
      </c>
      <c r="N346" s="50">
        <v>45</v>
      </c>
      <c r="O346" s="50">
        <v>0</v>
      </c>
      <c r="P346" s="50"/>
      <c r="Q346" s="50"/>
    </row>
    <row r="347" spans="1:17" x14ac:dyDescent="0.25">
      <c r="A347" s="3" t="s">
        <v>748</v>
      </c>
      <c r="B347" s="3" t="s">
        <v>7628</v>
      </c>
      <c r="C347" s="3" t="s">
        <v>27311</v>
      </c>
      <c r="D347" s="3" t="s">
        <v>10319</v>
      </c>
      <c r="E347" s="3" t="s">
        <v>27007</v>
      </c>
      <c r="F347" s="50">
        <v>3</v>
      </c>
      <c r="G347" s="50">
        <v>24</v>
      </c>
      <c r="H347" s="3" t="s">
        <v>7683</v>
      </c>
      <c r="I347" s="51">
        <v>3</v>
      </c>
      <c r="J347" s="50">
        <v>60</v>
      </c>
      <c r="K347" s="50">
        <v>30</v>
      </c>
      <c r="L347" s="50">
        <v>0</v>
      </c>
      <c r="M347" s="50">
        <v>30</v>
      </c>
      <c r="N347" s="50">
        <v>0</v>
      </c>
      <c r="O347" s="50">
        <v>0</v>
      </c>
      <c r="P347" s="50"/>
      <c r="Q347" s="50"/>
    </row>
    <row r="348" spans="1:17" x14ac:dyDescent="0.25">
      <c r="A348" s="3" t="s">
        <v>160</v>
      </c>
      <c r="B348" s="3" t="s">
        <v>7630</v>
      </c>
      <c r="C348" s="3" t="s">
        <v>27312</v>
      </c>
      <c r="D348" s="3" t="s">
        <v>10315</v>
      </c>
      <c r="E348" s="3" t="s">
        <v>27007</v>
      </c>
      <c r="F348" s="50">
        <v>3</v>
      </c>
      <c r="G348" s="50">
        <v>24</v>
      </c>
      <c r="H348" s="3" t="s">
        <v>7683</v>
      </c>
      <c r="I348" s="51">
        <v>3</v>
      </c>
      <c r="J348" s="50">
        <v>65</v>
      </c>
      <c r="K348" s="50">
        <v>30</v>
      </c>
      <c r="L348" s="50">
        <v>0</v>
      </c>
      <c r="M348" s="50">
        <v>20</v>
      </c>
      <c r="N348" s="50">
        <v>15</v>
      </c>
      <c r="O348" s="50">
        <v>0</v>
      </c>
      <c r="P348" s="50"/>
      <c r="Q348" s="50"/>
    </row>
    <row r="349" spans="1:17" x14ac:dyDescent="0.25">
      <c r="A349" s="3" t="s">
        <v>159</v>
      </c>
      <c r="B349" s="3" t="s">
        <v>7627</v>
      </c>
      <c r="C349" s="3" t="s">
        <v>27313</v>
      </c>
      <c r="D349" s="3" t="s">
        <v>9964</v>
      </c>
      <c r="E349" s="3" t="s">
        <v>27007</v>
      </c>
      <c r="F349" s="50">
        <v>3</v>
      </c>
      <c r="G349" s="50">
        <v>24</v>
      </c>
      <c r="H349" s="3" t="s">
        <v>7683</v>
      </c>
      <c r="I349" s="51">
        <v>3</v>
      </c>
      <c r="J349" s="50">
        <v>75</v>
      </c>
      <c r="K349" s="50">
        <v>30</v>
      </c>
      <c r="L349" s="50">
        <v>0</v>
      </c>
      <c r="M349" s="50">
        <v>0</v>
      </c>
      <c r="N349" s="50">
        <v>45</v>
      </c>
      <c r="O349" s="50">
        <v>0</v>
      </c>
      <c r="P349" s="50"/>
      <c r="Q349" s="50"/>
    </row>
    <row r="350" spans="1:17" x14ac:dyDescent="0.25">
      <c r="A350" s="3" t="s">
        <v>836</v>
      </c>
      <c r="B350" s="3" t="s">
        <v>7629</v>
      </c>
      <c r="C350" s="3" t="s">
        <v>27314</v>
      </c>
      <c r="D350" s="3" t="s">
        <v>10315</v>
      </c>
      <c r="E350" s="3" t="s">
        <v>27007</v>
      </c>
      <c r="F350" s="50">
        <v>3</v>
      </c>
      <c r="G350" s="50">
        <v>24</v>
      </c>
      <c r="H350" s="3" t="s">
        <v>7683</v>
      </c>
      <c r="I350" s="51">
        <v>3</v>
      </c>
      <c r="J350" s="50">
        <v>65</v>
      </c>
      <c r="K350" s="50">
        <v>30</v>
      </c>
      <c r="L350" s="50">
        <v>0</v>
      </c>
      <c r="M350" s="50">
        <v>20</v>
      </c>
      <c r="N350" s="50">
        <v>15</v>
      </c>
      <c r="O350" s="50">
        <v>0</v>
      </c>
      <c r="P350" s="50"/>
      <c r="Q350" s="50"/>
    </row>
    <row r="351" spans="1:17" x14ac:dyDescent="0.25">
      <c r="A351" s="3" t="s">
        <v>158</v>
      </c>
      <c r="B351" s="3" t="s">
        <v>7626</v>
      </c>
      <c r="C351" s="3" t="s">
        <v>27315</v>
      </c>
      <c r="D351" s="3" t="s">
        <v>9964</v>
      </c>
      <c r="E351" s="3" t="s">
        <v>27007</v>
      </c>
      <c r="F351" s="50">
        <v>3</v>
      </c>
      <c r="G351" s="50">
        <v>24</v>
      </c>
      <c r="H351" s="3" t="s">
        <v>7683</v>
      </c>
      <c r="I351" s="51">
        <v>3</v>
      </c>
      <c r="J351" s="50">
        <v>75</v>
      </c>
      <c r="K351" s="50">
        <v>30</v>
      </c>
      <c r="L351" s="50">
        <v>0</v>
      </c>
      <c r="M351" s="50">
        <v>0</v>
      </c>
      <c r="N351" s="50">
        <v>45</v>
      </c>
      <c r="O351" s="50">
        <v>0</v>
      </c>
      <c r="P351" s="50"/>
      <c r="Q351" s="50"/>
    </row>
    <row r="352" spans="1:17" x14ac:dyDescent="0.25">
      <c r="A352" s="3" t="s">
        <v>7074</v>
      </c>
      <c r="B352" s="3" t="s">
        <v>8282</v>
      </c>
      <c r="C352" s="3" t="s">
        <v>27316</v>
      </c>
      <c r="D352" s="3" t="s">
        <v>10538</v>
      </c>
      <c r="E352" s="3" t="s">
        <v>27026</v>
      </c>
      <c r="F352" s="50">
        <v>3</v>
      </c>
      <c r="G352" s="50">
        <v>24</v>
      </c>
      <c r="H352" s="3" t="s">
        <v>7683</v>
      </c>
      <c r="I352" s="51">
        <v>3</v>
      </c>
      <c r="J352" s="50">
        <v>75</v>
      </c>
      <c r="K352" s="50">
        <v>30</v>
      </c>
      <c r="L352" s="50">
        <v>0</v>
      </c>
      <c r="M352" s="50">
        <v>0</v>
      </c>
      <c r="N352" s="50">
        <v>45</v>
      </c>
      <c r="O352" s="50">
        <v>0</v>
      </c>
      <c r="P352" s="50"/>
      <c r="Q352" s="50"/>
    </row>
    <row r="353" spans="1:17" x14ac:dyDescent="0.25">
      <c r="A353" s="3" t="s">
        <v>7252</v>
      </c>
      <c r="B353" s="3" t="s">
        <v>7778</v>
      </c>
      <c r="C353" s="3" t="s">
        <v>27317</v>
      </c>
      <c r="D353" s="3" t="s">
        <v>9970</v>
      </c>
      <c r="E353" s="3" t="s">
        <v>27026</v>
      </c>
      <c r="F353" s="50">
        <v>3</v>
      </c>
      <c r="G353" s="50">
        <v>24</v>
      </c>
      <c r="H353" s="3" t="s">
        <v>7683</v>
      </c>
      <c r="I353" s="51">
        <v>3</v>
      </c>
      <c r="J353" s="50">
        <v>75</v>
      </c>
      <c r="K353" s="50">
        <v>30</v>
      </c>
      <c r="L353" s="50">
        <v>0</v>
      </c>
      <c r="M353" s="50">
        <v>0</v>
      </c>
      <c r="N353" s="50">
        <v>45</v>
      </c>
      <c r="O353" s="50">
        <v>0</v>
      </c>
      <c r="P353" s="50"/>
      <c r="Q353" s="50"/>
    </row>
    <row r="354" spans="1:17" x14ac:dyDescent="0.25">
      <c r="A354" s="3" t="s">
        <v>7296</v>
      </c>
      <c r="B354" s="3" t="s">
        <v>7950</v>
      </c>
      <c r="C354" s="3" t="s">
        <v>27318</v>
      </c>
      <c r="D354" s="3" t="s">
        <v>10007</v>
      </c>
      <c r="E354" s="3" t="s">
        <v>26994</v>
      </c>
      <c r="F354" s="50">
        <v>3</v>
      </c>
      <c r="G354" s="50">
        <v>24</v>
      </c>
      <c r="H354" s="3" t="s">
        <v>7683</v>
      </c>
      <c r="I354" s="51">
        <v>3</v>
      </c>
      <c r="J354" s="50">
        <v>63</v>
      </c>
      <c r="K354" s="50">
        <v>30</v>
      </c>
      <c r="L354" s="50">
        <v>24</v>
      </c>
      <c r="M354" s="50">
        <v>0</v>
      </c>
      <c r="N354" s="50">
        <v>9</v>
      </c>
      <c r="O354" s="50">
        <v>0</v>
      </c>
      <c r="P354" s="50"/>
      <c r="Q354" s="50"/>
    </row>
    <row r="355" spans="1:17" x14ac:dyDescent="0.25">
      <c r="A355" s="3" t="s">
        <v>7295</v>
      </c>
      <c r="B355" s="3" t="s">
        <v>8283</v>
      </c>
      <c r="C355" s="3" t="s">
        <v>27319</v>
      </c>
      <c r="D355" s="3" t="s">
        <v>10007</v>
      </c>
      <c r="E355" s="3" t="s">
        <v>26994</v>
      </c>
      <c r="F355" s="50">
        <v>3</v>
      </c>
      <c r="G355" s="50">
        <v>24</v>
      </c>
      <c r="H355" s="3" t="s">
        <v>7683</v>
      </c>
      <c r="I355" s="51">
        <v>3</v>
      </c>
      <c r="J355" s="50">
        <v>63</v>
      </c>
      <c r="K355" s="50">
        <v>30</v>
      </c>
      <c r="L355" s="50">
        <v>24</v>
      </c>
      <c r="M355" s="50">
        <v>0</v>
      </c>
      <c r="N355" s="50">
        <v>9</v>
      </c>
      <c r="O355" s="50">
        <v>0</v>
      </c>
      <c r="P355" s="50"/>
      <c r="Q355" s="50"/>
    </row>
    <row r="356" spans="1:17" x14ac:dyDescent="0.25">
      <c r="A356" s="3" t="s">
        <v>7292</v>
      </c>
      <c r="B356" s="3" t="s">
        <v>8284</v>
      </c>
      <c r="C356" s="3" t="s">
        <v>27320</v>
      </c>
      <c r="D356" s="3" t="s">
        <v>10007</v>
      </c>
      <c r="E356" s="3" t="s">
        <v>26994</v>
      </c>
      <c r="F356" s="50">
        <v>3</v>
      </c>
      <c r="G356" s="50">
        <v>24</v>
      </c>
      <c r="H356" s="3" t="s">
        <v>7683</v>
      </c>
      <c r="I356" s="51">
        <v>3</v>
      </c>
      <c r="J356" s="50">
        <v>75</v>
      </c>
      <c r="K356" s="50">
        <v>30</v>
      </c>
      <c r="L356" s="50">
        <v>0</v>
      </c>
      <c r="M356" s="50">
        <v>0</v>
      </c>
      <c r="N356" s="50">
        <v>45</v>
      </c>
      <c r="O356" s="50">
        <v>0</v>
      </c>
      <c r="P356" s="50"/>
      <c r="Q356" s="50"/>
    </row>
    <row r="357" spans="1:17" x14ac:dyDescent="0.25">
      <c r="A357" s="3" t="s">
        <v>7301</v>
      </c>
      <c r="B357" s="3" t="s">
        <v>8285</v>
      </c>
      <c r="C357" s="3" t="s">
        <v>27321</v>
      </c>
      <c r="D357" s="3" t="s">
        <v>10007</v>
      </c>
      <c r="E357" s="3" t="s">
        <v>26994</v>
      </c>
      <c r="F357" s="50">
        <v>3</v>
      </c>
      <c r="G357" s="50">
        <v>24</v>
      </c>
      <c r="H357" s="3" t="s">
        <v>7683</v>
      </c>
      <c r="I357" s="51">
        <v>3</v>
      </c>
      <c r="J357" s="50">
        <v>75</v>
      </c>
      <c r="K357" s="50">
        <v>30</v>
      </c>
      <c r="L357" s="50">
        <v>0</v>
      </c>
      <c r="M357" s="50">
        <v>0</v>
      </c>
      <c r="N357" s="50">
        <v>45</v>
      </c>
      <c r="O357" s="50">
        <v>0</v>
      </c>
      <c r="P357" s="50"/>
      <c r="Q357" s="50"/>
    </row>
    <row r="358" spans="1:17" x14ac:dyDescent="0.25">
      <c r="A358" s="3" t="s">
        <v>7309</v>
      </c>
      <c r="B358" s="3" t="s">
        <v>8286</v>
      </c>
      <c r="C358" s="3" t="s">
        <v>27322</v>
      </c>
      <c r="D358" s="3" t="s">
        <v>10007</v>
      </c>
      <c r="E358" s="3" t="s">
        <v>26994</v>
      </c>
      <c r="F358" s="50">
        <v>3</v>
      </c>
      <c r="G358" s="50">
        <v>24</v>
      </c>
      <c r="H358" s="3" t="s">
        <v>7683</v>
      </c>
      <c r="I358" s="51">
        <v>3</v>
      </c>
      <c r="J358" s="50">
        <v>75</v>
      </c>
      <c r="K358" s="50">
        <v>30</v>
      </c>
      <c r="L358" s="50">
        <v>0</v>
      </c>
      <c r="M358" s="50">
        <v>0</v>
      </c>
      <c r="N358" s="50">
        <v>45</v>
      </c>
      <c r="O358" s="50">
        <v>0</v>
      </c>
      <c r="P358" s="50"/>
      <c r="Q358" s="50"/>
    </row>
    <row r="359" spans="1:17" x14ac:dyDescent="0.25">
      <c r="A359" s="3" t="s">
        <v>7308</v>
      </c>
      <c r="B359" s="3" t="s">
        <v>8287</v>
      </c>
      <c r="C359" s="3" t="s">
        <v>27323</v>
      </c>
      <c r="D359" s="3" t="s">
        <v>10007</v>
      </c>
      <c r="E359" s="3" t="s">
        <v>26994</v>
      </c>
      <c r="F359" s="50">
        <v>3</v>
      </c>
      <c r="G359" s="50">
        <v>24</v>
      </c>
      <c r="H359" s="3" t="s">
        <v>7683</v>
      </c>
      <c r="I359" s="51">
        <v>3</v>
      </c>
      <c r="J359" s="50">
        <v>65</v>
      </c>
      <c r="K359" s="50">
        <v>30</v>
      </c>
      <c r="L359" s="50">
        <v>0</v>
      </c>
      <c r="M359" s="50">
        <v>20</v>
      </c>
      <c r="N359" s="50">
        <v>15</v>
      </c>
      <c r="O359" s="50">
        <v>0</v>
      </c>
      <c r="P359" s="50"/>
      <c r="Q359" s="50"/>
    </row>
    <row r="360" spans="1:17" x14ac:dyDescent="0.25">
      <c r="A360" s="3" t="s">
        <v>7302</v>
      </c>
      <c r="B360" s="3" t="s">
        <v>8288</v>
      </c>
      <c r="C360" s="3" t="s">
        <v>27324</v>
      </c>
      <c r="D360" s="3" t="s">
        <v>10007</v>
      </c>
      <c r="E360" s="3" t="s">
        <v>26994</v>
      </c>
      <c r="F360" s="50">
        <v>3</v>
      </c>
      <c r="G360" s="50">
        <v>24</v>
      </c>
      <c r="H360" s="3" t="s">
        <v>7683</v>
      </c>
      <c r="I360" s="51">
        <v>3</v>
      </c>
      <c r="J360" s="50">
        <v>63</v>
      </c>
      <c r="K360" s="50">
        <v>30</v>
      </c>
      <c r="L360" s="50">
        <v>24</v>
      </c>
      <c r="M360" s="50">
        <v>0</v>
      </c>
      <c r="N360" s="50">
        <v>9</v>
      </c>
      <c r="O360" s="50">
        <v>0</v>
      </c>
      <c r="P360" s="50"/>
      <c r="Q360" s="50"/>
    </row>
    <row r="361" spans="1:17" x14ac:dyDescent="0.25">
      <c r="A361" s="3" t="s">
        <v>7283</v>
      </c>
      <c r="B361" s="3" t="s">
        <v>7833</v>
      </c>
      <c r="C361" s="3" t="s">
        <v>27325</v>
      </c>
      <c r="D361" s="3" t="s">
        <v>6967</v>
      </c>
      <c r="E361" s="3" t="s">
        <v>26994</v>
      </c>
      <c r="F361" s="50">
        <v>3</v>
      </c>
      <c r="G361" s="50">
        <v>24</v>
      </c>
      <c r="H361" s="3" t="s">
        <v>7683</v>
      </c>
      <c r="I361" s="51">
        <v>3</v>
      </c>
      <c r="J361" s="50">
        <v>69</v>
      </c>
      <c r="K361" s="50">
        <v>30</v>
      </c>
      <c r="L361" s="50">
        <v>12</v>
      </c>
      <c r="M361" s="50">
        <v>0</v>
      </c>
      <c r="N361" s="50">
        <v>27</v>
      </c>
      <c r="O361" s="50">
        <v>0</v>
      </c>
      <c r="P361" s="50"/>
      <c r="Q361" s="50"/>
    </row>
    <row r="362" spans="1:17" x14ac:dyDescent="0.25">
      <c r="A362" s="3" t="s">
        <v>7305</v>
      </c>
      <c r="B362" s="3" t="s">
        <v>8289</v>
      </c>
      <c r="C362" s="3" t="s">
        <v>27326</v>
      </c>
      <c r="D362" s="3" t="s">
        <v>10007</v>
      </c>
      <c r="E362" s="3" t="s">
        <v>26994</v>
      </c>
      <c r="F362" s="50">
        <v>3</v>
      </c>
      <c r="G362" s="50">
        <v>24</v>
      </c>
      <c r="H362" s="3" t="s">
        <v>7683</v>
      </c>
      <c r="I362" s="51">
        <v>3</v>
      </c>
      <c r="J362" s="50">
        <v>63</v>
      </c>
      <c r="K362" s="50">
        <v>30</v>
      </c>
      <c r="L362" s="50">
        <v>24</v>
      </c>
      <c r="M362" s="50">
        <v>0</v>
      </c>
      <c r="N362" s="50">
        <v>9</v>
      </c>
      <c r="O362" s="50">
        <v>0</v>
      </c>
      <c r="P362" s="50"/>
      <c r="Q362" s="50"/>
    </row>
    <row r="363" spans="1:17" x14ac:dyDescent="0.25">
      <c r="A363" s="3" t="s">
        <v>7304</v>
      </c>
      <c r="B363" s="3" t="s">
        <v>8216</v>
      </c>
      <c r="C363" s="3" t="s">
        <v>27327</v>
      </c>
      <c r="D363" s="3" t="s">
        <v>10007</v>
      </c>
      <c r="E363" s="3" t="s">
        <v>26994</v>
      </c>
      <c r="F363" s="50">
        <v>1</v>
      </c>
      <c r="G363" s="50">
        <v>0</v>
      </c>
      <c r="H363" s="3" t="s">
        <v>7683</v>
      </c>
      <c r="I363" s="51">
        <v>1</v>
      </c>
      <c r="J363" s="50">
        <v>90</v>
      </c>
      <c r="K363" s="50">
        <v>0</v>
      </c>
      <c r="L363" s="50"/>
      <c r="M363" s="50"/>
      <c r="N363" s="50"/>
      <c r="O363" s="50"/>
      <c r="P363" s="50"/>
      <c r="Q363" s="50"/>
    </row>
    <row r="364" spans="1:17" x14ac:dyDescent="0.25">
      <c r="A364" s="3" t="s">
        <v>7306</v>
      </c>
      <c r="B364" s="3" t="s">
        <v>7716</v>
      </c>
      <c r="C364" s="3" t="s">
        <v>27328</v>
      </c>
      <c r="D364" s="3" t="s">
        <v>10007</v>
      </c>
      <c r="E364" s="3" t="s">
        <v>26994</v>
      </c>
      <c r="F364" s="50">
        <v>3</v>
      </c>
      <c r="G364" s="50">
        <v>24</v>
      </c>
      <c r="H364" s="3" t="s">
        <v>7683</v>
      </c>
      <c r="I364" s="51">
        <v>3</v>
      </c>
      <c r="J364" s="50">
        <v>75</v>
      </c>
      <c r="K364" s="50">
        <v>30</v>
      </c>
      <c r="L364" s="50">
        <v>0</v>
      </c>
      <c r="M364" s="50">
        <v>0</v>
      </c>
      <c r="N364" s="50">
        <v>45</v>
      </c>
      <c r="O364" s="50">
        <v>0</v>
      </c>
      <c r="P364" s="50"/>
      <c r="Q364" s="50"/>
    </row>
    <row r="365" spans="1:17" x14ac:dyDescent="0.25">
      <c r="A365" s="3" t="s">
        <v>7307</v>
      </c>
      <c r="B365" s="3" t="s">
        <v>7808</v>
      </c>
      <c r="C365" s="3" t="s">
        <v>27329</v>
      </c>
      <c r="D365" s="3" t="s">
        <v>10007</v>
      </c>
      <c r="E365" s="3" t="s">
        <v>26994</v>
      </c>
      <c r="F365" s="50">
        <v>3</v>
      </c>
      <c r="G365" s="50">
        <v>24</v>
      </c>
      <c r="H365" s="3" t="s">
        <v>7683</v>
      </c>
      <c r="I365" s="51">
        <v>3</v>
      </c>
      <c r="J365" s="50">
        <v>75</v>
      </c>
      <c r="K365" s="50">
        <v>30</v>
      </c>
      <c r="L365" s="50">
        <v>0</v>
      </c>
      <c r="M365" s="50">
        <v>0</v>
      </c>
      <c r="N365" s="50">
        <v>45</v>
      </c>
      <c r="O365" s="50">
        <v>0</v>
      </c>
      <c r="P365" s="50"/>
      <c r="Q365" s="50"/>
    </row>
    <row r="366" spans="1:17" x14ac:dyDescent="0.25">
      <c r="A366" s="3" t="s">
        <v>7298</v>
      </c>
      <c r="B366" s="3" t="s">
        <v>8291</v>
      </c>
      <c r="C366" s="3" t="s">
        <v>27330</v>
      </c>
      <c r="D366" s="3" t="s">
        <v>10007</v>
      </c>
      <c r="E366" s="3" t="s">
        <v>26994</v>
      </c>
      <c r="F366" s="50">
        <v>3</v>
      </c>
      <c r="G366" s="50">
        <v>24</v>
      </c>
      <c r="H366" s="3" t="s">
        <v>7683</v>
      </c>
      <c r="I366" s="51">
        <v>3</v>
      </c>
      <c r="J366" s="50">
        <v>63</v>
      </c>
      <c r="K366" s="50">
        <v>30</v>
      </c>
      <c r="L366" s="50">
        <v>24</v>
      </c>
      <c r="M366" s="50">
        <v>0</v>
      </c>
      <c r="N366" s="50">
        <v>9</v>
      </c>
      <c r="O366" s="50">
        <v>0</v>
      </c>
      <c r="P366" s="50"/>
      <c r="Q366" s="50"/>
    </row>
    <row r="367" spans="1:17" x14ac:dyDescent="0.25">
      <c r="A367" s="3" t="s">
        <v>7303</v>
      </c>
      <c r="B367" s="3" t="s">
        <v>8292</v>
      </c>
      <c r="C367" s="3" t="s">
        <v>27331</v>
      </c>
      <c r="D367" s="3" t="s">
        <v>10007</v>
      </c>
      <c r="E367" s="3" t="s">
        <v>26994</v>
      </c>
      <c r="F367" s="50">
        <v>1</v>
      </c>
      <c r="G367" s="50">
        <v>0</v>
      </c>
      <c r="H367" s="3" t="s">
        <v>7683</v>
      </c>
      <c r="I367" s="51">
        <v>1</v>
      </c>
      <c r="J367" s="50">
        <v>45</v>
      </c>
      <c r="K367" s="50">
        <v>0</v>
      </c>
      <c r="L367" s="50"/>
      <c r="M367" s="50"/>
      <c r="N367" s="50"/>
      <c r="O367" s="50">
        <v>45</v>
      </c>
      <c r="P367" s="50"/>
      <c r="Q367" s="50"/>
    </row>
    <row r="368" spans="1:17" x14ac:dyDescent="0.25">
      <c r="A368" s="3" t="s">
        <v>8293</v>
      </c>
      <c r="B368" s="3" t="s">
        <v>8294</v>
      </c>
      <c r="C368" s="3" t="s">
        <v>27332</v>
      </c>
      <c r="D368" s="3" t="s">
        <v>10007</v>
      </c>
      <c r="E368" s="3" t="s">
        <v>26994</v>
      </c>
      <c r="F368" s="50">
        <v>3</v>
      </c>
      <c r="G368" s="50">
        <v>24</v>
      </c>
      <c r="H368" s="3" t="s">
        <v>7683</v>
      </c>
      <c r="I368" s="51">
        <v>3</v>
      </c>
      <c r="J368" s="50">
        <v>63</v>
      </c>
      <c r="K368" s="50">
        <v>30</v>
      </c>
      <c r="L368" s="50">
        <v>24</v>
      </c>
      <c r="M368" s="50">
        <v>0</v>
      </c>
      <c r="N368" s="50">
        <v>9</v>
      </c>
      <c r="O368" s="50">
        <v>0</v>
      </c>
      <c r="P368" s="50"/>
      <c r="Q368" s="50"/>
    </row>
    <row r="369" spans="1:17" x14ac:dyDescent="0.25">
      <c r="A369" s="3" t="s">
        <v>990</v>
      </c>
      <c r="B369" s="3" t="s">
        <v>8296</v>
      </c>
      <c r="C369" s="3" t="s">
        <v>27333</v>
      </c>
      <c r="D369" s="3" t="s">
        <v>7447</v>
      </c>
      <c r="E369" s="3" t="s">
        <v>230</v>
      </c>
      <c r="F369" s="50">
        <v>3</v>
      </c>
      <c r="G369" s="50">
        <v>24</v>
      </c>
      <c r="H369" s="3" t="s">
        <v>7683</v>
      </c>
      <c r="I369" s="51">
        <v>3</v>
      </c>
      <c r="J369" s="50">
        <v>63</v>
      </c>
      <c r="K369" s="50">
        <v>30</v>
      </c>
      <c r="L369" s="50">
        <v>24</v>
      </c>
      <c r="M369" s="50">
        <v>0</v>
      </c>
      <c r="N369" s="50">
        <v>9</v>
      </c>
      <c r="O369" s="50">
        <v>0</v>
      </c>
      <c r="P369" s="50"/>
      <c r="Q369" s="50"/>
    </row>
    <row r="370" spans="1:17" x14ac:dyDescent="0.25">
      <c r="A370" s="3" t="s">
        <v>3142</v>
      </c>
      <c r="B370" s="3" t="s">
        <v>8297</v>
      </c>
      <c r="C370" s="3" t="s">
        <v>27334</v>
      </c>
      <c r="D370" s="3" t="s">
        <v>10227</v>
      </c>
      <c r="E370" s="3" t="s">
        <v>26982</v>
      </c>
      <c r="F370" s="50">
        <v>3</v>
      </c>
      <c r="G370" s="50">
        <v>24</v>
      </c>
      <c r="H370" s="3" t="s">
        <v>7683</v>
      </c>
      <c r="I370" s="51">
        <v>3</v>
      </c>
      <c r="J370" s="50">
        <v>65</v>
      </c>
      <c r="K370" s="50">
        <v>30</v>
      </c>
      <c r="L370" s="50">
        <v>0</v>
      </c>
      <c r="M370" s="50">
        <v>20</v>
      </c>
      <c r="N370" s="50">
        <v>15</v>
      </c>
      <c r="O370" s="50">
        <v>0</v>
      </c>
      <c r="P370" s="50"/>
      <c r="Q370" s="50">
        <v>0</v>
      </c>
    </row>
    <row r="371" spans="1:17" x14ac:dyDescent="0.25">
      <c r="A371" s="3" t="s">
        <v>322</v>
      </c>
      <c r="B371" s="3" t="s">
        <v>7780</v>
      </c>
      <c r="C371" s="3" t="s">
        <v>27335</v>
      </c>
      <c r="D371" s="3" t="s">
        <v>10667</v>
      </c>
      <c r="E371" s="3" t="s">
        <v>26980</v>
      </c>
      <c r="F371" s="50">
        <v>3</v>
      </c>
      <c r="G371" s="50">
        <v>24</v>
      </c>
      <c r="H371" s="3" t="s">
        <v>7683</v>
      </c>
      <c r="I371" s="51">
        <v>3</v>
      </c>
      <c r="J371" s="50">
        <v>65</v>
      </c>
      <c r="K371" s="50">
        <v>30</v>
      </c>
      <c r="L371" s="50">
        <v>0</v>
      </c>
      <c r="M371" s="50">
        <v>20</v>
      </c>
      <c r="N371" s="50">
        <v>15</v>
      </c>
      <c r="O371" s="50">
        <v>0</v>
      </c>
      <c r="P371" s="50"/>
      <c r="Q371" s="50"/>
    </row>
    <row r="372" spans="1:17" x14ac:dyDescent="0.25">
      <c r="A372" s="3" t="s">
        <v>324</v>
      </c>
      <c r="B372" s="3" t="s">
        <v>7772</v>
      </c>
      <c r="C372" s="3" t="s">
        <v>27336</v>
      </c>
      <c r="D372" s="3" t="s">
        <v>9828</v>
      </c>
      <c r="E372" s="3" t="s">
        <v>26980</v>
      </c>
      <c r="F372" s="50">
        <v>3</v>
      </c>
      <c r="G372" s="50">
        <v>24</v>
      </c>
      <c r="H372" s="3" t="s">
        <v>7683</v>
      </c>
      <c r="I372" s="51">
        <v>3</v>
      </c>
      <c r="J372" s="50">
        <v>65</v>
      </c>
      <c r="K372" s="50">
        <v>30</v>
      </c>
      <c r="L372" s="50">
        <v>0</v>
      </c>
      <c r="M372" s="50">
        <v>20</v>
      </c>
      <c r="N372" s="50">
        <v>15</v>
      </c>
      <c r="O372" s="50">
        <v>0</v>
      </c>
      <c r="P372" s="50"/>
      <c r="Q372" s="50"/>
    </row>
    <row r="373" spans="1:17" x14ac:dyDescent="0.25">
      <c r="A373" s="3" t="s">
        <v>7108</v>
      </c>
      <c r="B373" s="3" t="s">
        <v>8298</v>
      </c>
      <c r="C373" s="3" t="s">
        <v>27337</v>
      </c>
      <c r="D373" s="3" t="s">
        <v>6985</v>
      </c>
      <c r="E373" s="3" t="s">
        <v>26980</v>
      </c>
      <c r="F373" s="50">
        <v>3</v>
      </c>
      <c r="G373" s="50">
        <v>24</v>
      </c>
      <c r="H373" s="3" t="s">
        <v>7683</v>
      </c>
      <c r="I373" s="51">
        <v>3</v>
      </c>
      <c r="J373" s="50">
        <v>65</v>
      </c>
      <c r="K373" s="50">
        <v>30</v>
      </c>
      <c r="L373" s="50">
        <v>0</v>
      </c>
      <c r="M373" s="50">
        <v>20</v>
      </c>
      <c r="N373" s="50">
        <v>15</v>
      </c>
      <c r="O373" s="50">
        <v>0</v>
      </c>
      <c r="P373" s="50"/>
      <c r="Q373" s="50"/>
    </row>
    <row r="374" spans="1:17" x14ac:dyDescent="0.25">
      <c r="A374" s="3" t="s">
        <v>315</v>
      </c>
      <c r="B374" s="3" t="s">
        <v>8299</v>
      </c>
      <c r="C374" s="3" t="s">
        <v>27338</v>
      </c>
      <c r="D374" s="3" t="s">
        <v>10690</v>
      </c>
      <c r="E374" s="3" t="s">
        <v>26980</v>
      </c>
      <c r="F374" s="50">
        <v>3</v>
      </c>
      <c r="G374" s="50">
        <v>24</v>
      </c>
      <c r="H374" s="3" t="s">
        <v>7683</v>
      </c>
      <c r="I374" s="51">
        <v>3</v>
      </c>
      <c r="J374" s="50">
        <v>65</v>
      </c>
      <c r="K374" s="50">
        <v>30</v>
      </c>
      <c r="L374" s="50">
        <v>0</v>
      </c>
      <c r="M374" s="50">
        <v>20</v>
      </c>
      <c r="N374" s="50">
        <v>15</v>
      </c>
      <c r="O374" s="50">
        <v>0</v>
      </c>
      <c r="P374" s="50"/>
      <c r="Q374" s="50"/>
    </row>
    <row r="375" spans="1:17" x14ac:dyDescent="0.25">
      <c r="A375" s="3" t="s">
        <v>330</v>
      </c>
      <c r="B375" s="3" t="s">
        <v>8300</v>
      </c>
      <c r="C375" s="3" t="s">
        <v>27339</v>
      </c>
      <c r="D375" s="3" t="s">
        <v>10665</v>
      </c>
      <c r="E375" s="3" t="s">
        <v>26980</v>
      </c>
      <c r="F375" s="50">
        <v>3</v>
      </c>
      <c r="G375" s="50">
        <v>24</v>
      </c>
      <c r="H375" s="3" t="s">
        <v>7683</v>
      </c>
      <c r="I375" s="51">
        <v>3</v>
      </c>
      <c r="J375" s="50">
        <v>65</v>
      </c>
      <c r="K375" s="50">
        <v>30</v>
      </c>
      <c r="L375" s="50">
        <v>0</v>
      </c>
      <c r="M375" s="50">
        <v>20</v>
      </c>
      <c r="N375" s="50">
        <v>15</v>
      </c>
      <c r="O375" s="50">
        <v>0</v>
      </c>
      <c r="P375" s="50"/>
      <c r="Q375" s="50"/>
    </row>
    <row r="376" spans="1:17" x14ac:dyDescent="0.25">
      <c r="A376" s="3" t="s">
        <v>320</v>
      </c>
      <c r="B376" s="3" t="s">
        <v>8301</v>
      </c>
      <c r="C376" s="3" t="s">
        <v>27340</v>
      </c>
      <c r="D376" s="3" t="s">
        <v>9841</v>
      </c>
      <c r="E376" s="3" t="s">
        <v>26980</v>
      </c>
      <c r="F376" s="50">
        <v>3</v>
      </c>
      <c r="G376" s="50">
        <v>24</v>
      </c>
      <c r="H376" s="3" t="s">
        <v>7683</v>
      </c>
      <c r="I376" s="51">
        <v>3</v>
      </c>
      <c r="J376" s="50">
        <v>60</v>
      </c>
      <c r="K376" s="50">
        <v>30</v>
      </c>
      <c r="L376" s="50">
        <v>0</v>
      </c>
      <c r="M376" s="50">
        <v>30</v>
      </c>
      <c r="N376" s="50">
        <v>0</v>
      </c>
      <c r="O376" s="50">
        <v>0</v>
      </c>
      <c r="P376" s="50"/>
      <c r="Q376" s="50"/>
    </row>
    <row r="377" spans="1:17" x14ac:dyDescent="0.25">
      <c r="A377" s="3" t="s">
        <v>8302</v>
      </c>
      <c r="B377" s="3" t="s">
        <v>8303</v>
      </c>
      <c r="C377" s="3" t="s">
        <v>27341</v>
      </c>
      <c r="D377" s="3" t="s">
        <v>6983</v>
      </c>
      <c r="E377" s="3" t="s">
        <v>26980</v>
      </c>
      <c r="F377" s="50">
        <v>3</v>
      </c>
      <c r="G377" s="50">
        <v>24</v>
      </c>
      <c r="H377" s="3" t="s">
        <v>7683</v>
      </c>
      <c r="I377" s="51">
        <v>3</v>
      </c>
      <c r="J377" s="50">
        <v>75</v>
      </c>
      <c r="K377" s="50">
        <v>30</v>
      </c>
      <c r="L377" s="50">
        <v>0</v>
      </c>
      <c r="M377" s="50">
        <v>0</v>
      </c>
      <c r="N377" s="50">
        <v>45</v>
      </c>
      <c r="O377" s="50">
        <v>0</v>
      </c>
      <c r="P377" s="50"/>
      <c r="Q377" s="50"/>
    </row>
    <row r="378" spans="1:17" x14ac:dyDescent="0.25">
      <c r="A378" s="3" t="s">
        <v>7105</v>
      </c>
      <c r="B378" s="3" t="s">
        <v>7696</v>
      </c>
      <c r="C378" s="3" t="s">
        <v>27342</v>
      </c>
      <c r="D378" s="3" t="s">
        <v>6983</v>
      </c>
      <c r="E378" s="3" t="s">
        <v>26980</v>
      </c>
      <c r="F378" s="50">
        <v>3</v>
      </c>
      <c r="G378" s="50">
        <v>24</v>
      </c>
      <c r="H378" s="3" t="s">
        <v>7683</v>
      </c>
      <c r="I378" s="51">
        <v>3</v>
      </c>
      <c r="J378" s="50">
        <v>69</v>
      </c>
      <c r="K378" s="50">
        <v>30</v>
      </c>
      <c r="L378" s="50">
        <v>12</v>
      </c>
      <c r="M378" s="50">
        <v>0</v>
      </c>
      <c r="N378" s="50">
        <v>27</v>
      </c>
      <c r="O378" s="50">
        <v>0</v>
      </c>
      <c r="P378" s="50"/>
      <c r="Q378" s="50"/>
    </row>
    <row r="379" spans="1:17" x14ac:dyDescent="0.25">
      <c r="A379" s="3" t="s">
        <v>7089</v>
      </c>
      <c r="B379" s="3" t="s">
        <v>7954</v>
      </c>
      <c r="C379" s="3" t="s">
        <v>27343</v>
      </c>
      <c r="D379" s="3" t="s">
        <v>6983</v>
      </c>
      <c r="E379" s="3" t="s">
        <v>26980</v>
      </c>
      <c r="F379" s="50">
        <v>3</v>
      </c>
      <c r="G379" s="50">
        <v>24</v>
      </c>
      <c r="H379" s="3" t="s">
        <v>7683</v>
      </c>
      <c r="I379" s="51">
        <v>3</v>
      </c>
      <c r="J379" s="50">
        <v>63</v>
      </c>
      <c r="K379" s="50">
        <v>30</v>
      </c>
      <c r="L379" s="50">
        <v>24</v>
      </c>
      <c r="M379" s="50">
        <v>0</v>
      </c>
      <c r="N379" s="50">
        <v>9</v>
      </c>
      <c r="O379" s="50">
        <v>0</v>
      </c>
      <c r="P379" s="50"/>
      <c r="Q379" s="50"/>
    </row>
    <row r="380" spans="1:17" x14ac:dyDescent="0.25">
      <c r="A380" s="3" t="s">
        <v>8305</v>
      </c>
      <c r="B380" s="3" t="s">
        <v>7943</v>
      </c>
      <c r="C380" s="3" t="s">
        <v>27344</v>
      </c>
      <c r="D380" s="3" t="s">
        <v>9832</v>
      </c>
      <c r="E380" s="3" t="s">
        <v>26980</v>
      </c>
      <c r="F380" s="50">
        <v>3</v>
      </c>
      <c r="G380" s="50">
        <v>24</v>
      </c>
      <c r="H380" s="3" t="s">
        <v>7683</v>
      </c>
      <c r="I380" s="51">
        <v>3</v>
      </c>
      <c r="J380" s="50">
        <v>63</v>
      </c>
      <c r="K380" s="50">
        <v>30</v>
      </c>
      <c r="L380" s="50">
        <v>24</v>
      </c>
      <c r="M380" s="50">
        <v>0</v>
      </c>
      <c r="N380" s="50">
        <v>9</v>
      </c>
      <c r="O380" s="50">
        <v>0</v>
      </c>
      <c r="P380" s="50"/>
      <c r="Q380" s="50"/>
    </row>
    <row r="381" spans="1:17" x14ac:dyDescent="0.25">
      <c r="A381" s="3" t="s">
        <v>119</v>
      </c>
      <c r="B381" s="3" t="s">
        <v>8306</v>
      </c>
      <c r="C381" s="3" t="s">
        <v>27345</v>
      </c>
      <c r="D381" s="3" t="s">
        <v>6969</v>
      </c>
      <c r="E381" s="3" t="s">
        <v>26982</v>
      </c>
      <c r="F381" s="50">
        <v>3</v>
      </c>
      <c r="G381" s="50">
        <v>24</v>
      </c>
      <c r="H381" s="3" t="s">
        <v>7683</v>
      </c>
      <c r="I381" s="51">
        <v>3</v>
      </c>
      <c r="J381" s="50">
        <v>75</v>
      </c>
      <c r="K381" s="50">
        <v>30</v>
      </c>
      <c r="L381" s="50">
        <v>0</v>
      </c>
      <c r="M381" s="50">
        <v>0</v>
      </c>
      <c r="N381" s="50">
        <v>45</v>
      </c>
      <c r="O381" s="50">
        <v>0</v>
      </c>
      <c r="P381" s="50"/>
      <c r="Q381" s="50"/>
    </row>
    <row r="382" spans="1:17" x14ac:dyDescent="0.25">
      <c r="A382" s="3" t="s">
        <v>7000</v>
      </c>
      <c r="B382" s="3" t="s">
        <v>7731</v>
      </c>
      <c r="C382" s="3" t="s">
        <v>27346</v>
      </c>
      <c r="D382" s="3" t="s">
        <v>9841</v>
      </c>
      <c r="E382" s="3" t="s">
        <v>26980</v>
      </c>
      <c r="F382" s="50">
        <v>3</v>
      </c>
      <c r="G382" s="50">
        <v>24</v>
      </c>
      <c r="H382" s="3" t="s">
        <v>7683</v>
      </c>
      <c r="I382" s="51">
        <v>3</v>
      </c>
      <c r="J382" s="50">
        <v>69</v>
      </c>
      <c r="K382" s="50">
        <v>30</v>
      </c>
      <c r="L382" s="50">
        <v>12</v>
      </c>
      <c r="M382" s="50">
        <v>0</v>
      </c>
      <c r="N382" s="50">
        <v>27</v>
      </c>
      <c r="O382" s="50">
        <v>0</v>
      </c>
      <c r="P382" s="50"/>
      <c r="Q382" s="50"/>
    </row>
    <row r="383" spans="1:17" x14ac:dyDescent="0.25">
      <c r="A383" s="3" t="s">
        <v>7052</v>
      </c>
      <c r="B383" s="3" t="s">
        <v>7714</v>
      </c>
      <c r="C383" s="3" t="s">
        <v>27347</v>
      </c>
      <c r="D383" s="3" t="s">
        <v>9994</v>
      </c>
      <c r="E383" s="3" t="s">
        <v>26982</v>
      </c>
      <c r="F383" s="50">
        <v>3</v>
      </c>
      <c r="G383" s="50">
        <v>24</v>
      </c>
      <c r="H383" s="3" t="s">
        <v>7683</v>
      </c>
      <c r="I383" s="51">
        <v>3</v>
      </c>
      <c r="J383" s="50">
        <v>75</v>
      </c>
      <c r="K383" s="50">
        <v>30</v>
      </c>
      <c r="L383" s="50">
        <v>0</v>
      </c>
      <c r="M383" s="50">
        <v>0</v>
      </c>
      <c r="N383" s="50">
        <v>45</v>
      </c>
      <c r="O383" s="50">
        <v>0</v>
      </c>
      <c r="P383" s="50"/>
      <c r="Q383" s="50"/>
    </row>
    <row r="384" spans="1:17" x14ac:dyDescent="0.25">
      <c r="A384" s="3" t="s">
        <v>991</v>
      </c>
      <c r="B384" s="3" t="s">
        <v>8310</v>
      </c>
      <c r="C384" s="3" t="s">
        <v>27348</v>
      </c>
      <c r="D384" s="3" t="s">
        <v>9984</v>
      </c>
      <c r="E384" s="3" t="s">
        <v>26982</v>
      </c>
      <c r="F384" s="50">
        <v>1</v>
      </c>
      <c r="G384" s="50">
        <v>30</v>
      </c>
      <c r="H384" s="3" t="s">
        <v>7683</v>
      </c>
      <c r="I384" s="51">
        <v>1</v>
      </c>
      <c r="J384" s="50">
        <v>30</v>
      </c>
      <c r="K384" s="50">
        <v>0</v>
      </c>
      <c r="L384" s="50"/>
      <c r="M384" s="50">
        <v>30</v>
      </c>
      <c r="N384" s="50">
        <v>0</v>
      </c>
      <c r="O384" s="50"/>
      <c r="P384" s="50"/>
      <c r="Q384" s="50"/>
    </row>
    <row r="385" spans="1:17" x14ac:dyDescent="0.25">
      <c r="A385" s="3" t="s">
        <v>7293</v>
      </c>
      <c r="B385" s="3" t="s">
        <v>7604</v>
      </c>
      <c r="C385" s="3" t="s">
        <v>27349</v>
      </c>
      <c r="D385" s="3" t="s">
        <v>10007</v>
      </c>
      <c r="E385" s="3" t="s">
        <v>26994</v>
      </c>
      <c r="F385" s="50">
        <v>3</v>
      </c>
      <c r="G385" s="50">
        <v>24</v>
      </c>
      <c r="H385" s="3" t="s">
        <v>7683</v>
      </c>
      <c r="I385" s="51">
        <v>3</v>
      </c>
      <c r="J385" s="50">
        <v>63</v>
      </c>
      <c r="K385" s="50">
        <v>30</v>
      </c>
      <c r="L385" s="50">
        <v>24</v>
      </c>
      <c r="M385" s="50">
        <v>0</v>
      </c>
      <c r="N385" s="50">
        <v>9</v>
      </c>
      <c r="O385" s="50">
        <v>0</v>
      </c>
      <c r="P385" s="50"/>
      <c r="Q385" s="50"/>
    </row>
    <row r="386" spans="1:17" x14ac:dyDescent="0.25">
      <c r="A386" s="3" t="s">
        <v>7289</v>
      </c>
      <c r="B386" s="3" t="s">
        <v>8311</v>
      </c>
      <c r="C386" s="3" t="s">
        <v>27350</v>
      </c>
      <c r="D386" s="3" t="s">
        <v>6967</v>
      </c>
      <c r="E386" s="3" t="s">
        <v>26994</v>
      </c>
      <c r="F386" s="50">
        <v>3</v>
      </c>
      <c r="G386" s="50">
        <v>24</v>
      </c>
      <c r="H386" s="3" t="s">
        <v>7683</v>
      </c>
      <c r="I386" s="51">
        <v>3</v>
      </c>
      <c r="J386" s="50">
        <v>69</v>
      </c>
      <c r="K386" s="50">
        <v>30</v>
      </c>
      <c r="L386" s="50">
        <v>12</v>
      </c>
      <c r="M386" s="50">
        <v>0</v>
      </c>
      <c r="N386" s="50">
        <v>27</v>
      </c>
      <c r="O386" s="50">
        <v>0</v>
      </c>
      <c r="P386" s="50"/>
      <c r="Q386" s="50"/>
    </row>
    <row r="387" spans="1:17" x14ac:dyDescent="0.25">
      <c r="A387" s="3" t="s">
        <v>7284</v>
      </c>
      <c r="B387" s="3" t="s">
        <v>8312</v>
      </c>
      <c r="C387" s="3" t="s">
        <v>27351</v>
      </c>
      <c r="D387" s="3" t="s">
        <v>6967</v>
      </c>
      <c r="E387" s="3" t="s">
        <v>26994</v>
      </c>
      <c r="F387" s="50">
        <v>2</v>
      </c>
      <c r="G387" s="50">
        <v>0</v>
      </c>
      <c r="H387" s="3" t="s">
        <v>7683</v>
      </c>
      <c r="I387" s="51">
        <v>2</v>
      </c>
      <c r="J387" s="50">
        <v>90</v>
      </c>
      <c r="K387" s="50">
        <v>0</v>
      </c>
      <c r="L387" s="50"/>
      <c r="M387" s="50"/>
      <c r="N387" s="50"/>
      <c r="O387" s="50">
        <v>90</v>
      </c>
      <c r="P387" s="50"/>
      <c r="Q387" s="50"/>
    </row>
    <row r="388" spans="1:17" x14ac:dyDescent="0.25">
      <c r="A388" s="3" t="s">
        <v>7294</v>
      </c>
      <c r="B388" s="3" t="s">
        <v>8313</v>
      </c>
      <c r="C388" s="3" t="s">
        <v>27352</v>
      </c>
      <c r="D388" s="3" t="s">
        <v>10007</v>
      </c>
      <c r="E388" s="3" t="s">
        <v>26994</v>
      </c>
      <c r="F388" s="50">
        <v>3</v>
      </c>
      <c r="G388" s="50">
        <v>24</v>
      </c>
      <c r="H388" s="3" t="s">
        <v>7683</v>
      </c>
      <c r="I388" s="51">
        <v>3</v>
      </c>
      <c r="J388" s="50">
        <v>65</v>
      </c>
      <c r="K388" s="50">
        <v>30</v>
      </c>
      <c r="L388" s="50">
        <v>0</v>
      </c>
      <c r="M388" s="50">
        <v>20</v>
      </c>
      <c r="N388" s="50">
        <v>15</v>
      </c>
      <c r="O388" s="50">
        <v>0</v>
      </c>
      <c r="P388" s="50"/>
      <c r="Q388" s="50"/>
    </row>
    <row r="389" spans="1:17" x14ac:dyDescent="0.25">
      <c r="A389" s="3" t="s">
        <v>7297</v>
      </c>
      <c r="B389" s="3" t="s">
        <v>7949</v>
      </c>
      <c r="C389" s="3" t="s">
        <v>27353</v>
      </c>
      <c r="D389" s="3" t="s">
        <v>10007</v>
      </c>
      <c r="E389" s="3" t="s">
        <v>26994</v>
      </c>
      <c r="F389" s="50">
        <v>3</v>
      </c>
      <c r="G389" s="50">
        <v>24</v>
      </c>
      <c r="H389" s="3" t="s">
        <v>7683</v>
      </c>
      <c r="I389" s="51">
        <v>3</v>
      </c>
      <c r="J389" s="50">
        <v>75</v>
      </c>
      <c r="K389" s="50">
        <v>30</v>
      </c>
      <c r="L389" s="50">
        <v>0</v>
      </c>
      <c r="M389" s="50">
        <v>0</v>
      </c>
      <c r="N389" s="50">
        <v>45</v>
      </c>
      <c r="O389" s="50">
        <v>0</v>
      </c>
      <c r="P389" s="50"/>
      <c r="Q389" s="50"/>
    </row>
    <row r="390" spans="1:17" x14ac:dyDescent="0.25">
      <c r="A390" s="3" t="s">
        <v>259</v>
      </c>
      <c r="B390" s="3" t="s">
        <v>8315</v>
      </c>
      <c r="C390" s="3" t="s">
        <v>27354</v>
      </c>
      <c r="D390" s="3" t="s">
        <v>10480</v>
      </c>
      <c r="E390" s="3" t="s">
        <v>27096</v>
      </c>
      <c r="F390" s="50">
        <v>3</v>
      </c>
      <c r="G390" s="50">
        <v>24</v>
      </c>
      <c r="H390" s="3" t="s">
        <v>7683</v>
      </c>
      <c r="I390" s="51">
        <v>3</v>
      </c>
      <c r="J390" s="50">
        <v>60</v>
      </c>
      <c r="K390" s="50">
        <v>30</v>
      </c>
      <c r="L390" s="50">
        <v>0</v>
      </c>
      <c r="M390" s="50">
        <v>30</v>
      </c>
      <c r="N390" s="50">
        <v>0</v>
      </c>
      <c r="O390" s="50">
        <v>0</v>
      </c>
      <c r="P390" s="50"/>
      <c r="Q390" s="50"/>
    </row>
    <row r="391" spans="1:17" x14ac:dyDescent="0.25">
      <c r="A391" s="3" t="s">
        <v>7082</v>
      </c>
      <c r="B391" s="3" t="s">
        <v>8317</v>
      </c>
      <c r="C391" s="3" t="s">
        <v>27355</v>
      </c>
      <c r="D391" s="3" t="s">
        <v>10264</v>
      </c>
      <c r="E391" s="3" t="s">
        <v>26982</v>
      </c>
      <c r="F391" s="50">
        <v>3</v>
      </c>
      <c r="G391" s="50">
        <v>24</v>
      </c>
      <c r="H391" s="3" t="s">
        <v>7683</v>
      </c>
      <c r="I391" s="51">
        <v>3</v>
      </c>
      <c r="J391" s="50">
        <v>69</v>
      </c>
      <c r="K391" s="50">
        <v>30</v>
      </c>
      <c r="L391" s="50">
        <v>12</v>
      </c>
      <c r="M391" s="50">
        <v>0</v>
      </c>
      <c r="N391" s="50">
        <v>27</v>
      </c>
      <c r="O391" s="50">
        <v>0</v>
      </c>
      <c r="P391" s="50"/>
      <c r="Q391" s="50"/>
    </row>
    <row r="392" spans="1:17" x14ac:dyDescent="0.25">
      <c r="A392" s="3" t="s">
        <v>7073</v>
      </c>
      <c r="B392" s="3" t="s">
        <v>7753</v>
      </c>
      <c r="C392" s="3" t="s">
        <v>27356</v>
      </c>
      <c r="D392" s="3" t="s">
        <v>9972</v>
      </c>
      <c r="E392" s="3" t="s">
        <v>27026</v>
      </c>
      <c r="F392" s="50">
        <v>3</v>
      </c>
      <c r="G392" s="50">
        <v>24</v>
      </c>
      <c r="H392" s="3" t="s">
        <v>7683</v>
      </c>
      <c r="I392" s="51">
        <v>3</v>
      </c>
      <c r="J392" s="50">
        <v>75</v>
      </c>
      <c r="K392" s="50">
        <v>30</v>
      </c>
      <c r="L392" s="50">
        <v>0</v>
      </c>
      <c r="M392" s="50">
        <v>0</v>
      </c>
      <c r="N392" s="50">
        <v>45</v>
      </c>
      <c r="O392" s="50">
        <v>0</v>
      </c>
      <c r="P392" s="50"/>
      <c r="Q392" s="50"/>
    </row>
    <row r="393" spans="1:17" x14ac:dyDescent="0.25">
      <c r="A393" s="3" t="s">
        <v>7411</v>
      </c>
      <c r="B393" s="3" t="s">
        <v>8321</v>
      </c>
      <c r="C393" s="3" t="s">
        <v>27357</v>
      </c>
      <c r="D393" s="3" t="s">
        <v>6983</v>
      </c>
      <c r="E393" s="3" t="s">
        <v>26980</v>
      </c>
      <c r="F393" s="50">
        <v>3</v>
      </c>
      <c r="G393" s="50">
        <v>24</v>
      </c>
      <c r="H393" s="3" t="s">
        <v>7683</v>
      </c>
      <c r="I393" s="51">
        <v>3</v>
      </c>
      <c r="J393" s="50">
        <v>75</v>
      </c>
      <c r="K393" s="50">
        <v>30</v>
      </c>
      <c r="L393" s="50">
        <v>0</v>
      </c>
      <c r="M393" s="50">
        <v>0</v>
      </c>
      <c r="N393" s="50">
        <v>45</v>
      </c>
      <c r="O393" s="50">
        <v>0</v>
      </c>
      <c r="P393" s="50"/>
      <c r="Q393" s="50"/>
    </row>
    <row r="394" spans="1:17" x14ac:dyDescent="0.25">
      <c r="A394" s="3" t="s">
        <v>335</v>
      </c>
      <c r="B394" s="3" t="s">
        <v>8324</v>
      </c>
      <c r="C394" s="3" t="s">
        <v>27358</v>
      </c>
      <c r="D394" s="3" t="s">
        <v>6983</v>
      </c>
      <c r="E394" s="3" t="s">
        <v>26980</v>
      </c>
      <c r="F394" s="50">
        <v>3</v>
      </c>
      <c r="G394" s="50">
        <v>24</v>
      </c>
      <c r="H394" s="3" t="s">
        <v>7683</v>
      </c>
      <c r="I394" s="51">
        <v>3</v>
      </c>
      <c r="J394" s="50">
        <v>65</v>
      </c>
      <c r="K394" s="50">
        <v>30</v>
      </c>
      <c r="L394" s="50">
        <v>0</v>
      </c>
      <c r="M394" s="50">
        <v>20</v>
      </c>
      <c r="N394" s="50">
        <v>15</v>
      </c>
      <c r="O394" s="50">
        <v>0</v>
      </c>
      <c r="P394" s="50"/>
      <c r="Q394" s="50"/>
    </row>
    <row r="395" spans="1:17" x14ac:dyDescent="0.25">
      <c r="A395" s="3" t="s">
        <v>346</v>
      </c>
      <c r="B395" s="3" t="s">
        <v>8326</v>
      </c>
      <c r="C395" s="3" t="s">
        <v>27359</v>
      </c>
      <c r="D395" s="3" t="s">
        <v>9828</v>
      </c>
      <c r="E395" s="3" t="s">
        <v>26980</v>
      </c>
      <c r="F395" s="50">
        <v>3</v>
      </c>
      <c r="G395" s="50">
        <v>24</v>
      </c>
      <c r="H395" s="3" t="s">
        <v>7683</v>
      </c>
      <c r="I395" s="51">
        <v>3</v>
      </c>
      <c r="J395" s="50">
        <v>65</v>
      </c>
      <c r="K395" s="50">
        <v>30</v>
      </c>
      <c r="L395" s="50">
        <v>0</v>
      </c>
      <c r="M395" s="50">
        <v>20</v>
      </c>
      <c r="N395" s="50">
        <v>15</v>
      </c>
      <c r="O395" s="50">
        <v>0</v>
      </c>
      <c r="P395" s="50"/>
      <c r="Q395" s="50"/>
    </row>
    <row r="396" spans="1:17" x14ac:dyDescent="0.25">
      <c r="A396" s="3" t="s">
        <v>7127</v>
      </c>
      <c r="B396" s="3" t="s">
        <v>8327</v>
      </c>
      <c r="C396" s="3" t="s">
        <v>27360</v>
      </c>
      <c r="D396" s="3" t="s">
        <v>6985</v>
      </c>
      <c r="E396" s="3" t="s">
        <v>26980</v>
      </c>
      <c r="F396" s="50">
        <v>3</v>
      </c>
      <c r="G396" s="50">
        <v>24</v>
      </c>
      <c r="H396" s="3" t="s">
        <v>7683</v>
      </c>
      <c r="I396" s="51">
        <v>3</v>
      </c>
      <c r="J396" s="50">
        <v>75</v>
      </c>
      <c r="K396" s="50">
        <v>30</v>
      </c>
      <c r="L396" s="50">
        <v>0</v>
      </c>
      <c r="M396" s="50">
        <v>0</v>
      </c>
      <c r="N396" s="50">
        <v>45</v>
      </c>
      <c r="O396" s="50">
        <v>0</v>
      </c>
      <c r="P396" s="50"/>
      <c r="Q396" s="50"/>
    </row>
    <row r="397" spans="1:17" x14ac:dyDescent="0.25">
      <c r="A397" s="3" t="s">
        <v>354</v>
      </c>
      <c r="B397" s="3" t="s">
        <v>7779</v>
      </c>
      <c r="C397" s="3" t="s">
        <v>27361</v>
      </c>
      <c r="D397" s="3" t="s">
        <v>10690</v>
      </c>
      <c r="E397" s="3" t="s">
        <v>26980</v>
      </c>
      <c r="F397" s="50">
        <v>3</v>
      </c>
      <c r="G397" s="50">
        <v>24</v>
      </c>
      <c r="H397" s="3" t="s">
        <v>7683</v>
      </c>
      <c r="I397" s="51">
        <v>3</v>
      </c>
      <c r="J397" s="50">
        <v>65</v>
      </c>
      <c r="K397" s="50">
        <v>30</v>
      </c>
      <c r="L397" s="50">
        <v>0</v>
      </c>
      <c r="M397" s="50">
        <v>20</v>
      </c>
      <c r="N397" s="50">
        <v>15</v>
      </c>
      <c r="O397" s="50">
        <v>0</v>
      </c>
      <c r="P397" s="50"/>
      <c r="Q397" s="50"/>
    </row>
    <row r="398" spans="1:17" x14ac:dyDescent="0.25">
      <c r="A398" s="3" t="s">
        <v>126</v>
      </c>
      <c r="B398" s="3" t="s">
        <v>7598</v>
      </c>
      <c r="C398" s="3" t="s">
        <v>27362</v>
      </c>
      <c r="D398" s="3" t="s">
        <v>6965</v>
      </c>
      <c r="E398" s="3" t="s">
        <v>27007</v>
      </c>
      <c r="F398" s="50">
        <v>3</v>
      </c>
      <c r="G398" s="50">
        <v>24</v>
      </c>
      <c r="H398" s="3" t="s">
        <v>7683</v>
      </c>
      <c r="I398" s="51">
        <v>3</v>
      </c>
      <c r="J398" s="50">
        <v>63</v>
      </c>
      <c r="K398" s="50">
        <v>30</v>
      </c>
      <c r="L398" s="50">
        <v>24</v>
      </c>
      <c r="M398" s="50">
        <v>0</v>
      </c>
      <c r="N398" s="50">
        <v>9</v>
      </c>
      <c r="O398" s="50">
        <v>0</v>
      </c>
      <c r="P398" s="50"/>
      <c r="Q398" s="50"/>
    </row>
    <row r="399" spans="1:17" x14ac:dyDescent="0.25">
      <c r="A399" s="3" t="s">
        <v>151</v>
      </c>
      <c r="B399" s="3" t="s">
        <v>7617</v>
      </c>
      <c r="C399" s="3" t="s">
        <v>27363</v>
      </c>
      <c r="D399" s="3" t="s">
        <v>6965</v>
      </c>
      <c r="E399" s="3" t="s">
        <v>27007</v>
      </c>
      <c r="F399" s="50">
        <v>3</v>
      </c>
      <c r="G399" s="50">
        <v>24</v>
      </c>
      <c r="H399" s="3" t="s">
        <v>7683</v>
      </c>
      <c r="I399" s="51">
        <v>3</v>
      </c>
      <c r="J399" s="50">
        <v>60</v>
      </c>
      <c r="K399" s="50">
        <v>30</v>
      </c>
      <c r="L399" s="50">
        <v>0</v>
      </c>
      <c r="M399" s="50">
        <v>30</v>
      </c>
      <c r="N399" s="50">
        <v>0</v>
      </c>
      <c r="O399" s="50">
        <v>0</v>
      </c>
      <c r="P399" s="50"/>
      <c r="Q399" s="50"/>
    </row>
    <row r="400" spans="1:17" x14ac:dyDescent="0.25">
      <c r="A400" s="3" t="s">
        <v>752</v>
      </c>
      <c r="B400" s="3" t="s">
        <v>7638</v>
      </c>
      <c r="C400" s="3" t="s">
        <v>27364</v>
      </c>
      <c r="D400" s="3" t="s">
        <v>6965</v>
      </c>
      <c r="E400" s="3" t="s">
        <v>27007</v>
      </c>
      <c r="F400" s="50">
        <v>3</v>
      </c>
      <c r="G400" s="50">
        <v>24</v>
      </c>
      <c r="H400" s="3" t="s">
        <v>7683</v>
      </c>
      <c r="I400" s="51">
        <v>3</v>
      </c>
      <c r="J400" s="50">
        <v>60</v>
      </c>
      <c r="K400" s="50">
        <v>30</v>
      </c>
      <c r="L400" s="50">
        <v>0</v>
      </c>
      <c r="M400" s="50">
        <v>30</v>
      </c>
      <c r="N400" s="50">
        <v>0</v>
      </c>
      <c r="O400" s="50">
        <v>0</v>
      </c>
      <c r="P400" s="50"/>
      <c r="Q400" s="50"/>
    </row>
    <row r="401" spans="1:17" x14ac:dyDescent="0.25">
      <c r="A401" s="3" t="s">
        <v>756</v>
      </c>
      <c r="B401" s="3" t="s">
        <v>7640</v>
      </c>
      <c r="C401" s="3" t="s">
        <v>27365</v>
      </c>
      <c r="D401" s="3" t="s">
        <v>6965</v>
      </c>
      <c r="E401" s="3" t="s">
        <v>27007</v>
      </c>
      <c r="F401" s="50">
        <v>3</v>
      </c>
      <c r="G401" s="50">
        <v>24</v>
      </c>
      <c r="H401" s="3" t="s">
        <v>7683</v>
      </c>
      <c r="I401" s="51">
        <v>3</v>
      </c>
      <c r="J401" s="50">
        <v>60</v>
      </c>
      <c r="K401" s="50">
        <v>30</v>
      </c>
      <c r="L401" s="50">
        <v>0</v>
      </c>
      <c r="M401" s="50">
        <v>30</v>
      </c>
      <c r="N401" s="50">
        <v>0</v>
      </c>
      <c r="O401" s="50">
        <v>0</v>
      </c>
      <c r="P401" s="50"/>
      <c r="Q401" s="50"/>
    </row>
    <row r="402" spans="1:17" x14ac:dyDescent="0.25">
      <c r="A402" s="3" t="s">
        <v>7460</v>
      </c>
      <c r="B402" s="3" t="s">
        <v>7651</v>
      </c>
      <c r="C402" s="3" t="s">
        <v>27366</v>
      </c>
      <c r="D402" s="3" t="s">
        <v>6981</v>
      </c>
      <c r="E402" s="3" t="s">
        <v>27094</v>
      </c>
      <c r="F402" s="50">
        <v>3</v>
      </c>
      <c r="G402" s="50">
        <v>24</v>
      </c>
      <c r="H402" s="3" t="s">
        <v>7683</v>
      </c>
      <c r="I402" s="51">
        <v>3</v>
      </c>
      <c r="J402" s="50">
        <v>75</v>
      </c>
      <c r="K402" s="50">
        <v>30</v>
      </c>
      <c r="L402" s="50">
        <v>0</v>
      </c>
      <c r="M402" s="50">
        <v>0</v>
      </c>
      <c r="N402" s="50">
        <v>45</v>
      </c>
      <c r="O402" s="50">
        <v>0</v>
      </c>
      <c r="P402" s="50"/>
      <c r="Q402" s="50"/>
    </row>
    <row r="403" spans="1:17" x14ac:dyDescent="0.25">
      <c r="A403" s="3" t="s">
        <v>7255</v>
      </c>
      <c r="B403" s="3" t="s">
        <v>8354</v>
      </c>
      <c r="C403" s="3" t="s">
        <v>27367</v>
      </c>
      <c r="D403" s="3" t="s">
        <v>9972</v>
      </c>
      <c r="E403" s="3" t="s">
        <v>27026</v>
      </c>
      <c r="F403" s="50">
        <v>3</v>
      </c>
      <c r="G403" s="50">
        <v>24</v>
      </c>
      <c r="H403" s="3" t="s">
        <v>7683</v>
      </c>
      <c r="I403" s="51">
        <v>3</v>
      </c>
      <c r="J403" s="50">
        <v>75</v>
      </c>
      <c r="K403" s="50">
        <v>30</v>
      </c>
      <c r="L403" s="50">
        <v>0</v>
      </c>
      <c r="M403" s="50">
        <v>0</v>
      </c>
      <c r="N403" s="50">
        <v>45</v>
      </c>
      <c r="O403" s="50">
        <v>0</v>
      </c>
      <c r="P403" s="50"/>
      <c r="Q403" s="50"/>
    </row>
    <row r="404" spans="1:17" x14ac:dyDescent="0.25">
      <c r="A404" s="3" t="s">
        <v>97</v>
      </c>
      <c r="B404" s="3" t="s">
        <v>7841</v>
      </c>
      <c r="C404" s="3" t="s">
        <v>27368</v>
      </c>
      <c r="D404" s="3" t="s">
        <v>9994</v>
      </c>
      <c r="E404" s="3" t="s">
        <v>26982</v>
      </c>
      <c r="F404" s="50">
        <v>3</v>
      </c>
      <c r="G404" s="50">
        <v>24</v>
      </c>
      <c r="H404" s="3" t="s">
        <v>7683</v>
      </c>
      <c r="I404" s="51">
        <v>3</v>
      </c>
      <c r="J404" s="50">
        <v>75</v>
      </c>
      <c r="K404" s="50">
        <v>30</v>
      </c>
      <c r="L404" s="50">
        <v>0</v>
      </c>
      <c r="M404" s="50">
        <v>0</v>
      </c>
      <c r="N404" s="50">
        <v>45</v>
      </c>
      <c r="O404" s="50">
        <v>0</v>
      </c>
      <c r="P404" s="50"/>
      <c r="Q404" s="50"/>
    </row>
    <row r="405" spans="1:17" x14ac:dyDescent="0.25">
      <c r="A405" s="3" t="s">
        <v>7396</v>
      </c>
      <c r="B405" s="3" t="s">
        <v>7759</v>
      </c>
      <c r="C405" s="3" t="s">
        <v>27369</v>
      </c>
      <c r="D405" s="3" t="s">
        <v>9988</v>
      </c>
      <c r="E405" s="3" t="s">
        <v>26982</v>
      </c>
      <c r="F405" s="50">
        <v>3</v>
      </c>
      <c r="G405" s="50">
        <v>24</v>
      </c>
      <c r="H405" s="3" t="s">
        <v>7683</v>
      </c>
      <c r="I405" s="51">
        <v>3</v>
      </c>
      <c r="J405" s="50">
        <v>75</v>
      </c>
      <c r="K405" s="50">
        <v>30</v>
      </c>
      <c r="L405" s="50">
        <v>0</v>
      </c>
      <c r="M405" s="50">
        <v>0</v>
      </c>
      <c r="N405" s="50">
        <v>45</v>
      </c>
      <c r="O405" s="50">
        <v>0</v>
      </c>
      <c r="P405" s="50"/>
      <c r="Q405" s="50"/>
    </row>
    <row r="406" spans="1:17" x14ac:dyDescent="0.25">
      <c r="A406" s="3" t="s">
        <v>7397</v>
      </c>
      <c r="B406" s="3" t="s">
        <v>7966</v>
      </c>
      <c r="C406" s="3" t="s">
        <v>27370</v>
      </c>
      <c r="D406" s="3" t="s">
        <v>6969</v>
      </c>
      <c r="E406" s="3" t="s">
        <v>26982</v>
      </c>
      <c r="F406" s="50">
        <v>3</v>
      </c>
      <c r="G406" s="50">
        <v>24</v>
      </c>
      <c r="H406" s="3" t="s">
        <v>7683</v>
      </c>
      <c r="I406" s="51">
        <v>3</v>
      </c>
      <c r="J406" s="50">
        <v>75</v>
      </c>
      <c r="K406" s="50">
        <v>30</v>
      </c>
      <c r="L406" s="50">
        <v>0</v>
      </c>
      <c r="M406" s="50">
        <v>0</v>
      </c>
      <c r="N406" s="50">
        <v>45</v>
      </c>
      <c r="O406" s="50">
        <v>0</v>
      </c>
      <c r="P406" s="50"/>
      <c r="Q406" s="50"/>
    </row>
    <row r="407" spans="1:17" x14ac:dyDescent="0.25">
      <c r="A407" s="3" t="s">
        <v>7083</v>
      </c>
      <c r="B407" s="3" t="s">
        <v>8395</v>
      </c>
      <c r="C407" s="3" t="s">
        <v>27371</v>
      </c>
      <c r="D407" s="3" t="s">
        <v>10264</v>
      </c>
      <c r="E407" s="3" t="s">
        <v>26982</v>
      </c>
      <c r="F407" s="50">
        <v>4</v>
      </c>
      <c r="G407" s="50">
        <v>36</v>
      </c>
      <c r="H407" s="3" t="s">
        <v>7683</v>
      </c>
      <c r="I407" s="51">
        <v>4</v>
      </c>
      <c r="J407" s="50">
        <v>90</v>
      </c>
      <c r="K407" s="50">
        <v>45</v>
      </c>
      <c r="L407" s="50">
        <v>0</v>
      </c>
      <c r="M407" s="50">
        <v>0</v>
      </c>
      <c r="N407" s="50">
        <v>45</v>
      </c>
      <c r="O407" s="50">
        <v>0</v>
      </c>
      <c r="P407" s="50"/>
      <c r="Q407" s="50"/>
    </row>
    <row r="408" spans="1:17" x14ac:dyDescent="0.25">
      <c r="A408" s="3" t="s">
        <v>165</v>
      </c>
      <c r="B408" s="3" t="s">
        <v>7637</v>
      </c>
      <c r="C408" s="3" t="s">
        <v>27372</v>
      </c>
      <c r="D408" s="3" t="s">
        <v>6965</v>
      </c>
      <c r="E408" s="3" t="s">
        <v>27007</v>
      </c>
      <c r="F408" s="50">
        <v>3</v>
      </c>
      <c r="G408" s="50">
        <v>24</v>
      </c>
      <c r="H408" s="3" t="s">
        <v>7683</v>
      </c>
      <c r="I408" s="51">
        <v>3</v>
      </c>
      <c r="J408" s="50">
        <v>60</v>
      </c>
      <c r="K408" s="50">
        <v>30</v>
      </c>
      <c r="L408" s="50">
        <v>0</v>
      </c>
      <c r="M408" s="50">
        <v>30</v>
      </c>
      <c r="N408" s="50">
        <v>0</v>
      </c>
      <c r="O408" s="50">
        <v>0</v>
      </c>
      <c r="P408" s="50"/>
      <c r="Q408" s="50"/>
    </row>
    <row r="409" spans="1:17" x14ac:dyDescent="0.25">
      <c r="A409" s="3" t="s">
        <v>340</v>
      </c>
      <c r="B409" s="3" t="s">
        <v>7797</v>
      </c>
      <c r="C409" s="3" t="s">
        <v>27373</v>
      </c>
      <c r="D409" s="3" t="s">
        <v>9828</v>
      </c>
      <c r="E409" s="3" t="s">
        <v>26980</v>
      </c>
      <c r="F409" s="50">
        <v>3</v>
      </c>
      <c r="G409" s="50">
        <v>24</v>
      </c>
      <c r="H409" s="3" t="s">
        <v>7683</v>
      </c>
      <c r="I409" s="51">
        <v>3</v>
      </c>
      <c r="J409" s="50">
        <v>65</v>
      </c>
      <c r="K409" s="50">
        <v>30</v>
      </c>
      <c r="L409" s="50">
        <v>0</v>
      </c>
      <c r="M409" s="50">
        <v>20</v>
      </c>
      <c r="N409" s="50">
        <v>15</v>
      </c>
      <c r="O409" s="50">
        <v>0</v>
      </c>
      <c r="P409" s="50"/>
      <c r="Q409" s="50"/>
    </row>
    <row r="410" spans="1:17" x14ac:dyDescent="0.25">
      <c r="A410" s="3" t="s">
        <v>8403</v>
      </c>
      <c r="B410" s="3" t="s">
        <v>8404</v>
      </c>
      <c r="C410" s="3" t="s">
        <v>27374</v>
      </c>
      <c r="D410" s="3" t="s">
        <v>6983</v>
      </c>
      <c r="E410" s="3" t="s">
        <v>26980</v>
      </c>
      <c r="F410" s="50">
        <v>3</v>
      </c>
      <c r="G410" s="50">
        <v>24</v>
      </c>
      <c r="H410" s="3" t="s">
        <v>7683</v>
      </c>
      <c r="I410" s="51">
        <v>3</v>
      </c>
      <c r="J410" s="50">
        <v>75</v>
      </c>
      <c r="K410" s="50">
        <v>30</v>
      </c>
      <c r="L410" s="50">
        <v>0</v>
      </c>
      <c r="M410" s="50">
        <v>0</v>
      </c>
      <c r="N410" s="50">
        <v>45</v>
      </c>
      <c r="O410" s="50">
        <v>0</v>
      </c>
      <c r="P410" s="50"/>
      <c r="Q410" s="50"/>
    </row>
    <row r="411" spans="1:17" x14ac:dyDescent="0.25">
      <c r="A411" s="3" t="s">
        <v>7095</v>
      </c>
      <c r="B411" s="3" t="s">
        <v>8407</v>
      </c>
      <c r="C411" s="3" t="s">
        <v>27375</v>
      </c>
      <c r="D411" s="3" t="s">
        <v>6983</v>
      </c>
      <c r="E411" s="3" t="s">
        <v>26980</v>
      </c>
      <c r="F411" s="50">
        <v>3</v>
      </c>
      <c r="G411" s="50">
        <v>24</v>
      </c>
      <c r="H411" s="3" t="s">
        <v>7683</v>
      </c>
      <c r="I411" s="51">
        <v>3</v>
      </c>
      <c r="J411" s="50">
        <v>63</v>
      </c>
      <c r="K411" s="50">
        <v>30</v>
      </c>
      <c r="L411" s="50">
        <v>24</v>
      </c>
      <c r="M411" s="50">
        <v>0</v>
      </c>
      <c r="N411" s="50">
        <v>9</v>
      </c>
      <c r="O411" s="50">
        <v>0</v>
      </c>
      <c r="P411" s="50"/>
      <c r="Q411" s="50"/>
    </row>
    <row r="412" spans="1:17" x14ac:dyDescent="0.25">
      <c r="A412" s="3" t="s">
        <v>786</v>
      </c>
      <c r="B412" s="3" t="s">
        <v>8409</v>
      </c>
      <c r="C412" s="3" t="s">
        <v>27376</v>
      </c>
      <c r="D412" s="3" t="s">
        <v>6983</v>
      </c>
      <c r="E412" s="3" t="s">
        <v>26980</v>
      </c>
      <c r="F412" s="50">
        <v>4</v>
      </c>
      <c r="G412" s="50">
        <v>24</v>
      </c>
      <c r="H412" s="3" t="s">
        <v>7683</v>
      </c>
      <c r="I412" s="51">
        <v>4</v>
      </c>
      <c r="J412" s="50">
        <v>105</v>
      </c>
      <c r="K412" s="50">
        <v>30</v>
      </c>
      <c r="L412" s="50">
        <v>0</v>
      </c>
      <c r="M412" s="50">
        <v>30</v>
      </c>
      <c r="N412" s="50">
        <v>45</v>
      </c>
      <c r="O412" s="50">
        <v>0</v>
      </c>
      <c r="P412" s="50"/>
      <c r="Q412" s="50"/>
    </row>
    <row r="413" spans="1:17" x14ac:dyDescent="0.25">
      <c r="A413" s="3" t="s">
        <v>7097</v>
      </c>
      <c r="B413" s="3" t="s">
        <v>8410</v>
      </c>
      <c r="C413" s="3" t="s">
        <v>27377</v>
      </c>
      <c r="D413" s="3" t="s">
        <v>6983</v>
      </c>
      <c r="E413" s="3" t="s">
        <v>26980</v>
      </c>
      <c r="F413" s="50">
        <v>3</v>
      </c>
      <c r="G413" s="50">
        <v>24</v>
      </c>
      <c r="H413" s="3" t="s">
        <v>7683</v>
      </c>
      <c r="I413" s="51">
        <v>3</v>
      </c>
      <c r="J413" s="50">
        <v>63</v>
      </c>
      <c r="K413" s="50">
        <v>30</v>
      </c>
      <c r="L413" s="50">
        <v>24</v>
      </c>
      <c r="M413" s="50">
        <v>0</v>
      </c>
      <c r="N413" s="50">
        <v>9</v>
      </c>
      <c r="O413" s="50">
        <v>0</v>
      </c>
      <c r="P413" s="50"/>
      <c r="Q413" s="50"/>
    </row>
    <row r="414" spans="1:17" x14ac:dyDescent="0.25">
      <c r="A414" s="3" t="s">
        <v>7102</v>
      </c>
      <c r="B414" s="3" t="s">
        <v>8411</v>
      </c>
      <c r="C414" s="3" t="s">
        <v>27378</v>
      </c>
      <c r="D414" s="3" t="s">
        <v>6983</v>
      </c>
      <c r="E414" s="3" t="s">
        <v>26980</v>
      </c>
      <c r="F414" s="50">
        <v>3</v>
      </c>
      <c r="G414" s="50">
        <v>24</v>
      </c>
      <c r="H414" s="3" t="s">
        <v>7683</v>
      </c>
      <c r="I414" s="51">
        <v>3</v>
      </c>
      <c r="J414" s="50">
        <v>75</v>
      </c>
      <c r="K414" s="50">
        <v>30</v>
      </c>
      <c r="L414" s="50">
        <v>0</v>
      </c>
      <c r="M414" s="50">
        <v>0</v>
      </c>
      <c r="N414" s="50">
        <v>45</v>
      </c>
      <c r="O414" s="50">
        <v>0</v>
      </c>
      <c r="P414" s="50"/>
      <c r="Q414" s="50"/>
    </row>
    <row r="415" spans="1:17" x14ac:dyDescent="0.25">
      <c r="A415" s="3" t="s">
        <v>7103</v>
      </c>
      <c r="B415" s="3" t="s">
        <v>8412</v>
      </c>
      <c r="C415" s="3" t="s">
        <v>27379</v>
      </c>
      <c r="D415" s="3" t="s">
        <v>6983</v>
      </c>
      <c r="E415" s="3" t="s">
        <v>26980</v>
      </c>
      <c r="F415" s="50">
        <v>3</v>
      </c>
      <c r="G415" s="50">
        <v>24</v>
      </c>
      <c r="H415" s="3" t="s">
        <v>7683</v>
      </c>
      <c r="I415" s="51">
        <v>3</v>
      </c>
      <c r="J415" s="50">
        <v>63</v>
      </c>
      <c r="K415" s="50">
        <v>30</v>
      </c>
      <c r="L415" s="50">
        <v>24</v>
      </c>
      <c r="M415" s="50">
        <v>0</v>
      </c>
      <c r="N415" s="50">
        <v>9</v>
      </c>
      <c r="O415" s="50">
        <v>0</v>
      </c>
      <c r="P415" s="50"/>
      <c r="Q415" s="50"/>
    </row>
    <row r="416" spans="1:17" x14ac:dyDescent="0.25">
      <c r="A416" s="3" t="s">
        <v>149</v>
      </c>
      <c r="B416" s="3" t="s">
        <v>7615</v>
      </c>
      <c r="C416" s="3" t="s">
        <v>27380</v>
      </c>
      <c r="D416" s="3" t="s">
        <v>10313</v>
      </c>
      <c r="E416" s="3" t="s">
        <v>27007</v>
      </c>
      <c r="F416" s="50">
        <v>3</v>
      </c>
      <c r="G416" s="50">
        <v>24</v>
      </c>
      <c r="H416" s="3" t="s">
        <v>7683</v>
      </c>
      <c r="I416" s="51">
        <v>3</v>
      </c>
      <c r="J416" s="50">
        <v>60</v>
      </c>
      <c r="K416" s="50">
        <v>30</v>
      </c>
      <c r="L416" s="50">
        <v>0</v>
      </c>
      <c r="M416" s="50">
        <v>30</v>
      </c>
      <c r="N416" s="50">
        <v>0</v>
      </c>
      <c r="O416" s="50">
        <v>0</v>
      </c>
      <c r="P416" s="50"/>
      <c r="Q416" s="50"/>
    </row>
    <row r="417" spans="1:17" x14ac:dyDescent="0.25">
      <c r="A417" s="3" t="s">
        <v>980</v>
      </c>
      <c r="B417" s="3" t="s">
        <v>7611</v>
      </c>
      <c r="C417" s="3" t="s">
        <v>27381</v>
      </c>
      <c r="D417" s="3" t="s">
        <v>10313</v>
      </c>
      <c r="E417" s="3" t="s">
        <v>27007</v>
      </c>
      <c r="F417" s="50">
        <v>3</v>
      </c>
      <c r="G417" s="50">
        <v>24</v>
      </c>
      <c r="H417" s="3" t="s">
        <v>7683</v>
      </c>
      <c r="I417" s="51">
        <v>3</v>
      </c>
      <c r="J417" s="50">
        <v>75</v>
      </c>
      <c r="K417" s="50">
        <v>30</v>
      </c>
      <c r="L417" s="50">
        <v>0</v>
      </c>
      <c r="M417" s="50">
        <v>0</v>
      </c>
      <c r="N417" s="50">
        <v>45</v>
      </c>
      <c r="O417" s="50">
        <v>0</v>
      </c>
      <c r="P417" s="50"/>
      <c r="Q417" s="50"/>
    </row>
    <row r="418" spans="1:17" x14ac:dyDescent="0.25">
      <c r="A418" s="3" t="s">
        <v>162</v>
      </c>
      <c r="B418" s="3" t="s">
        <v>7631</v>
      </c>
      <c r="C418" s="3" t="s">
        <v>27382</v>
      </c>
      <c r="D418" s="3" t="s">
        <v>10315</v>
      </c>
      <c r="E418" s="3" t="s">
        <v>27007</v>
      </c>
      <c r="F418" s="50">
        <v>3</v>
      </c>
      <c r="G418" s="50">
        <v>24</v>
      </c>
      <c r="H418" s="3" t="s">
        <v>7683</v>
      </c>
      <c r="I418" s="51">
        <v>3</v>
      </c>
      <c r="J418" s="50">
        <v>60</v>
      </c>
      <c r="K418" s="50">
        <v>30</v>
      </c>
      <c r="L418" s="50">
        <v>0</v>
      </c>
      <c r="M418" s="50">
        <v>30</v>
      </c>
      <c r="N418" s="50">
        <v>0</v>
      </c>
      <c r="O418" s="50">
        <v>0</v>
      </c>
      <c r="P418" s="50"/>
      <c r="Q418" s="50"/>
    </row>
    <row r="419" spans="1:17" x14ac:dyDescent="0.25">
      <c r="A419" s="3" t="s">
        <v>146</v>
      </c>
      <c r="B419" s="3" t="s">
        <v>7610</v>
      </c>
      <c r="C419" s="3" t="s">
        <v>27383</v>
      </c>
      <c r="D419" s="3" t="s">
        <v>10313</v>
      </c>
      <c r="E419" s="3" t="s">
        <v>27007</v>
      </c>
      <c r="F419" s="50">
        <v>3</v>
      </c>
      <c r="G419" s="50">
        <v>24</v>
      </c>
      <c r="H419" s="3" t="s">
        <v>7683</v>
      </c>
      <c r="I419" s="51">
        <v>3</v>
      </c>
      <c r="J419" s="50">
        <v>75</v>
      </c>
      <c r="K419" s="50">
        <v>30</v>
      </c>
      <c r="L419" s="50">
        <v>0</v>
      </c>
      <c r="M419" s="50">
        <v>0</v>
      </c>
      <c r="N419" s="50">
        <v>45</v>
      </c>
      <c r="O419" s="50">
        <v>0</v>
      </c>
      <c r="P419" s="50"/>
      <c r="Q419" s="50"/>
    </row>
    <row r="420" spans="1:17" x14ac:dyDescent="0.25">
      <c r="A420" s="3" t="s">
        <v>746</v>
      </c>
      <c r="B420" s="3" t="s">
        <v>7624</v>
      </c>
      <c r="C420" s="3" t="s">
        <v>27384</v>
      </c>
      <c r="D420" s="3" t="s">
        <v>10315</v>
      </c>
      <c r="E420" s="3" t="s">
        <v>27007</v>
      </c>
      <c r="F420" s="50">
        <v>3</v>
      </c>
      <c r="G420" s="50">
        <v>24</v>
      </c>
      <c r="H420" s="3" t="s">
        <v>7683</v>
      </c>
      <c r="I420" s="51">
        <v>3</v>
      </c>
      <c r="J420" s="50">
        <v>65</v>
      </c>
      <c r="K420" s="50">
        <v>30</v>
      </c>
      <c r="L420" s="50">
        <v>0</v>
      </c>
      <c r="M420" s="50">
        <v>20</v>
      </c>
      <c r="N420" s="50">
        <v>15</v>
      </c>
      <c r="O420" s="50">
        <v>0</v>
      </c>
      <c r="P420" s="50"/>
      <c r="Q420" s="50"/>
    </row>
    <row r="421" spans="1:17" x14ac:dyDescent="0.25">
      <c r="A421" s="3" t="s">
        <v>982</v>
      </c>
      <c r="B421" s="3" t="s">
        <v>7619</v>
      </c>
      <c r="C421" s="3" t="s">
        <v>27385</v>
      </c>
      <c r="D421" s="3" t="s">
        <v>10319</v>
      </c>
      <c r="E421" s="3" t="s">
        <v>27007</v>
      </c>
      <c r="F421" s="50">
        <v>3</v>
      </c>
      <c r="G421" s="50">
        <v>24</v>
      </c>
      <c r="H421" s="3" t="s">
        <v>7683</v>
      </c>
      <c r="I421" s="51">
        <v>3</v>
      </c>
      <c r="J421" s="50">
        <v>75</v>
      </c>
      <c r="K421" s="50">
        <v>30</v>
      </c>
      <c r="L421" s="50">
        <v>0</v>
      </c>
      <c r="M421" s="50">
        <v>0</v>
      </c>
      <c r="N421" s="50">
        <v>45</v>
      </c>
      <c r="O421" s="50">
        <v>0</v>
      </c>
      <c r="P421" s="50"/>
      <c r="Q421" s="50"/>
    </row>
    <row r="422" spans="1:17" x14ac:dyDescent="0.25">
      <c r="A422" s="3" t="s">
        <v>740</v>
      </c>
      <c r="B422" s="3" t="s">
        <v>7616</v>
      </c>
      <c r="C422" s="3" t="s">
        <v>27386</v>
      </c>
      <c r="D422" s="3" t="s">
        <v>10315</v>
      </c>
      <c r="E422" s="3" t="s">
        <v>27007</v>
      </c>
      <c r="F422" s="50">
        <v>3</v>
      </c>
      <c r="G422" s="50">
        <v>24</v>
      </c>
      <c r="H422" s="3" t="s">
        <v>7683</v>
      </c>
      <c r="I422" s="51">
        <v>3</v>
      </c>
      <c r="J422" s="50">
        <v>69</v>
      </c>
      <c r="K422" s="50">
        <v>30</v>
      </c>
      <c r="L422" s="50">
        <v>12</v>
      </c>
      <c r="M422" s="50">
        <v>0</v>
      </c>
      <c r="N422" s="50">
        <v>27</v>
      </c>
      <c r="O422" s="50">
        <v>0</v>
      </c>
      <c r="P422" s="50"/>
      <c r="Q422" s="50"/>
    </row>
    <row r="423" spans="1:17" x14ac:dyDescent="0.25">
      <c r="A423" s="3" t="s">
        <v>148</v>
      </c>
      <c r="B423" s="3" t="s">
        <v>7614</v>
      </c>
      <c r="C423" s="3" t="s">
        <v>27387</v>
      </c>
      <c r="D423" s="3" t="s">
        <v>10313</v>
      </c>
      <c r="E423" s="3" t="s">
        <v>27007</v>
      </c>
      <c r="F423" s="50">
        <v>3</v>
      </c>
      <c r="G423" s="50">
        <v>24</v>
      </c>
      <c r="H423" s="3" t="s">
        <v>7683</v>
      </c>
      <c r="I423" s="51">
        <v>3</v>
      </c>
      <c r="J423" s="50">
        <v>75</v>
      </c>
      <c r="K423" s="50">
        <v>30</v>
      </c>
      <c r="L423" s="50">
        <v>0</v>
      </c>
      <c r="M423" s="50">
        <v>0</v>
      </c>
      <c r="N423" s="50">
        <v>45</v>
      </c>
      <c r="O423" s="50">
        <v>0</v>
      </c>
      <c r="P423" s="50"/>
      <c r="Q423" s="50"/>
    </row>
    <row r="424" spans="1:17" x14ac:dyDescent="0.25">
      <c r="A424" s="3" t="s">
        <v>143</v>
      </c>
      <c r="B424" s="3" t="s">
        <v>7608</v>
      </c>
      <c r="C424" s="3" t="s">
        <v>27388</v>
      </c>
      <c r="D424" s="3" t="s">
        <v>10319</v>
      </c>
      <c r="E424" s="3" t="s">
        <v>27007</v>
      </c>
      <c r="F424" s="50">
        <v>3</v>
      </c>
      <c r="G424" s="50">
        <v>24</v>
      </c>
      <c r="H424" s="3" t="s">
        <v>7683</v>
      </c>
      <c r="I424" s="51">
        <v>3</v>
      </c>
      <c r="J424" s="50">
        <v>75</v>
      </c>
      <c r="K424" s="50">
        <v>30</v>
      </c>
      <c r="L424" s="50">
        <v>0</v>
      </c>
      <c r="M424" s="50">
        <v>0</v>
      </c>
      <c r="N424" s="50">
        <v>45</v>
      </c>
      <c r="O424" s="50">
        <v>0</v>
      </c>
      <c r="P424" s="50"/>
      <c r="Q424" s="50"/>
    </row>
    <row r="425" spans="1:17" x14ac:dyDescent="0.25">
      <c r="A425" s="3" t="s">
        <v>144</v>
      </c>
      <c r="B425" s="3" t="s">
        <v>7609</v>
      </c>
      <c r="C425" s="3" t="s">
        <v>27389</v>
      </c>
      <c r="D425" s="3" t="s">
        <v>10319</v>
      </c>
      <c r="E425" s="3" t="s">
        <v>27007</v>
      </c>
      <c r="F425" s="50">
        <v>3</v>
      </c>
      <c r="G425" s="50">
        <v>24</v>
      </c>
      <c r="H425" s="3" t="s">
        <v>7683</v>
      </c>
      <c r="I425" s="51">
        <v>3</v>
      </c>
      <c r="J425" s="50">
        <v>60</v>
      </c>
      <c r="K425" s="50">
        <v>30</v>
      </c>
      <c r="L425" s="50">
        <v>0</v>
      </c>
      <c r="M425" s="50">
        <v>30</v>
      </c>
      <c r="N425" s="50">
        <v>0</v>
      </c>
      <c r="O425" s="50">
        <v>0</v>
      </c>
      <c r="P425" s="50"/>
      <c r="Q425" s="50"/>
    </row>
    <row r="426" spans="1:17" x14ac:dyDescent="0.25">
      <c r="A426" s="3" t="s">
        <v>983</v>
      </c>
      <c r="B426" s="3" t="s">
        <v>7621</v>
      </c>
      <c r="C426" s="3" t="s">
        <v>27390</v>
      </c>
      <c r="D426" s="3" t="s">
        <v>9964</v>
      </c>
      <c r="E426" s="3" t="s">
        <v>27007</v>
      </c>
      <c r="F426" s="50">
        <v>3</v>
      </c>
      <c r="G426" s="50">
        <v>24</v>
      </c>
      <c r="H426" s="3" t="s">
        <v>7683</v>
      </c>
      <c r="I426" s="51">
        <v>3</v>
      </c>
      <c r="J426" s="50">
        <v>75</v>
      </c>
      <c r="K426" s="50">
        <v>30</v>
      </c>
      <c r="L426" s="50">
        <v>0</v>
      </c>
      <c r="M426" s="50">
        <v>0</v>
      </c>
      <c r="N426" s="50">
        <v>45</v>
      </c>
      <c r="O426" s="50">
        <v>0</v>
      </c>
      <c r="P426" s="50"/>
      <c r="Q426" s="50"/>
    </row>
    <row r="427" spans="1:17" x14ac:dyDescent="0.25">
      <c r="A427" s="3" t="s">
        <v>154</v>
      </c>
      <c r="B427" s="3" t="s">
        <v>7623</v>
      </c>
      <c r="C427" s="3" t="s">
        <v>27391</v>
      </c>
      <c r="D427" s="3" t="s">
        <v>10315</v>
      </c>
      <c r="E427" s="3" t="s">
        <v>27007</v>
      </c>
      <c r="F427" s="50">
        <v>3</v>
      </c>
      <c r="G427" s="50">
        <v>24</v>
      </c>
      <c r="H427" s="3" t="s">
        <v>7683</v>
      </c>
      <c r="I427" s="51">
        <v>3</v>
      </c>
      <c r="J427" s="50">
        <v>65</v>
      </c>
      <c r="K427" s="50">
        <v>30</v>
      </c>
      <c r="L427" s="50">
        <v>0</v>
      </c>
      <c r="M427" s="50">
        <v>20</v>
      </c>
      <c r="N427" s="50">
        <v>15</v>
      </c>
      <c r="O427" s="50">
        <v>0</v>
      </c>
      <c r="P427" s="50"/>
      <c r="Q427" s="50"/>
    </row>
    <row r="428" spans="1:17" x14ac:dyDescent="0.25">
      <c r="A428" s="3" t="s">
        <v>744</v>
      </c>
      <c r="B428" s="3" t="s">
        <v>7622</v>
      </c>
      <c r="C428" s="3" t="s">
        <v>27392</v>
      </c>
      <c r="D428" s="3" t="s">
        <v>10315</v>
      </c>
      <c r="E428" s="3" t="s">
        <v>27007</v>
      </c>
      <c r="F428" s="50">
        <v>3</v>
      </c>
      <c r="G428" s="50">
        <v>24</v>
      </c>
      <c r="H428" s="3" t="s">
        <v>7683</v>
      </c>
      <c r="I428" s="51">
        <v>3</v>
      </c>
      <c r="J428" s="50">
        <v>65</v>
      </c>
      <c r="K428" s="50">
        <v>30</v>
      </c>
      <c r="L428" s="50">
        <v>0</v>
      </c>
      <c r="M428" s="50">
        <v>20</v>
      </c>
      <c r="N428" s="50">
        <v>15</v>
      </c>
      <c r="O428" s="50">
        <v>0</v>
      </c>
      <c r="P428" s="50"/>
      <c r="Q428" s="50"/>
    </row>
    <row r="429" spans="1:17" x14ac:dyDescent="0.25">
      <c r="A429" s="3" t="s">
        <v>750</v>
      </c>
      <c r="B429" s="3" t="s">
        <v>7632</v>
      </c>
      <c r="C429" s="3" t="s">
        <v>27393</v>
      </c>
      <c r="D429" s="3" t="s">
        <v>9964</v>
      </c>
      <c r="E429" s="3" t="s">
        <v>27007</v>
      </c>
      <c r="F429" s="50">
        <v>3</v>
      </c>
      <c r="G429" s="50">
        <v>24</v>
      </c>
      <c r="H429" s="3" t="s">
        <v>7683</v>
      </c>
      <c r="I429" s="51">
        <v>3</v>
      </c>
      <c r="J429" s="50">
        <v>60</v>
      </c>
      <c r="K429" s="50">
        <v>30</v>
      </c>
      <c r="L429" s="50">
        <v>0</v>
      </c>
      <c r="M429" s="50">
        <v>30</v>
      </c>
      <c r="N429" s="50">
        <v>0</v>
      </c>
      <c r="O429" s="50">
        <v>0</v>
      </c>
      <c r="P429" s="50"/>
      <c r="Q429" s="50"/>
    </row>
    <row r="430" spans="1:17" x14ac:dyDescent="0.25">
      <c r="A430" s="3" t="s">
        <v>147</v>
      </c>
      <c r="B430" s="3" t="s">
        <v>7612</v>
      </c>
      <c r="C430" s="3" t="s">
        <v>27394</v>
      </c>
      <c r="D430" s="3" t="s">
        <v>10313</v>
      </c>
      <c r="E430" s="3" t="s">
        <v>27007</v>
      </c>
      <c r="F430" s="50">
        <v>4</v>
      </c>
      <c r="G430" s="50">
        <v>36</v>
      </c>
      <c r="H430" s="3" t="s">
        <v>7683</v>
      </c>
      <c r="I430" s="51">
        <v>4</v>
      </c>
      <c r="J430" s="50">
        <v>90</v>
      </c>
      <c r="K430" s="50">
        <v>45</v>
      </c>
      <c r="L430" s="50">
        <v>0</v>
      </c>
      <c r="M430" s="50">
        <v>0</v>
      </c>
      <c r="N430" s="50">
        <v>45</v>
      </c>
      <c r="O430" s="50">
        <v>0</v>
      </c>
      <c r="P430" s="50"/>
      <c r="Q430" s="50"/>
    </row>
    <row r="431" spans="1:17" x14ac:dyDescent="0.25">
      <c r="A431" s="3" t="s">
        <v>153</v>
      </c>
      <c r="B431" s="3" t="s">
        <v>7620</v>
      </c>
      <c r="C431" s="3" t="s">
        <v>27395</v>
      </c>
      <c r="D431" s="3" t="s">
        <v>9964</v>
      </c>
      <c r="E431" s="3" t="s">
        <v>27007</v>
      </c>
      <c r="F431" s="50">
        <v>3</v>
      </c>
      <c r="G431" s="50">
        <v>24</v>
      </c>
      <c r="H431" s="3" t="s">
        <v>7683</v>
      </c>
      <c r="I431" s="51">
        <v>3</v>
      </c>
      <c r="J431" s="50">
        <v>75</v>
      </c>
      <c r="K431" s="50">
        <v>30</v>
      </c>
      <c r="L431" s="50">
        <v>0</v>
      </c>
      <c r="M431" s="50">
        <v>0</v>
      </c>
      <c r="N431" s="50">
        <v>45</v>
      </c>
      <c r="O431" s="50">
        <v>0</v>
      </c>
      <c r="P431" s="50"/>
      <c r="Q431" s="50"/>
    </row>
    <row r="432" spans="1:17" x14ac:dyDescent="0.25">
      <c r="A432" s="3" t="s">
        <v>738</v>
      </c>
      <c r="B432" s="3" t="s">
        <v>7606</v>
      </c>
      <c r="C432" s="3" t="s">
        <v>27396</v>
      </c>
      <c r="D432" s="3" t="s">
        <v>10319</v>
      </c>
      <c r="E432" s="3" t="s">
        <v>27007</v>
      </c>
      <c r="F432" s="50">
        <v>3</v>
      </c>
      <c r="G432" s="50">
        <v>24</v>
      </c>
      <c r="H432" s="3" t="s">
        <v>7683</v>
      </c>
      <c r="I432" s="51">
        <v>3</v>
      </c>
      <c r="J432" s="50">
        <v>60</v>
      </c>
      <c r="K432" s="50">
        <v>30</v>
      </c>
      <c r="L432" s="50">
        <v>0</v>
      </c>
      <c r="M432" s="50">
        <v>30</v>
      </c>
      <c r="N432" s="50">
        <v>0</v>
      </c>
      <c r="O432" s="50">
        <v>0</v>
      </c>
      <c r="P432" s="50"/>
      <c r="Q432" s="50"/>
    </row>
    <row r="433" spans="1:17" x14ac:dyDescent="0.25">
      <c r="A433" s="3" t="s">
        <v>981</v>
      </c>
      <c r="B433" s="3" t="s">
        <v>7613</v>
      </c>
      <c r="C433" s="3" t="s">
        <v>27397</v>
      </c>
      <c r="D433" s="3" t="s">
        <v>10313</v>
      </c>
      <c r="E433" s="3" t="s">
        <v>27007</v>
      </c>
      <c r="F433" s="50">
        <v>3</v>
      </c>
      <c r="G433" s="50">
        <v>24</v>
      </c>
      <c r="H433" s="3" t="s">
        <v>7683</v>
      </c>
      <c r="I433" s="51">
        <v>3</v>
      </c>
      <c r="J433" s="50">
        <v>75</v>
      </c>
      <c r="K433" s="50">
        <v>30</v>
      </c>
      <c r="L433" s="50">
        <v>0</v>
      </c>
      <c r="M433" s="50">
        <v>0</v>
      </c>
      <c r="N433" s="50">
        <v>45</v>
      </c>
      <c r="O433" s="50">
        <v>0</v>
      </c>
      <c r="P433" s="50"/>
      <c r="Q433" s="50"/>
    </row>
    <row r="434" spans="1:17" x14ac:dyDescent="0.25">
      <c r="A434" s="3" t="s">
        <v>979</v>
      </c>
      <c r="B434" s="3" t="s">
        <v>7607</v>
      </c>
      <c r="C434" s="3" t="s">
        <v>27398</v>
      </c>
      <c r="D434" s="3" t="s">
        <v>9964</v>
      </c>
      <c r="E434" s="3" t="s">
        <v>27007</v>
      </c>
      <c r="F434" s="50">
        <v>3</v>
      </c>
      <c r="G434" s="50">
        <v>24</v>
      </c>
      <c r="H434" s="3" t="s">
        <v>7683</v>
      </c>
      <c r="I434" s="51">
        <v>3</v>
      </c>
      <c r="J434" s="50">
        <v>75</v>
      </c>
      <c r="K434" s="50">
        <v>30</v>
      </c>
      <c r="L434" s="50">
        <v>0</v>
      </c>
      <c r="M434" s="50">
        <v>0</v>
      </c>
      <c r="N434" s="50">
        <v>45</v>
      </c>
      <c r="O434" s="50">
        <v>0</v>
      </c>
      <c r="P434" s="50"/>
      <c r="Q434" s="50"/>
    </row>
    <row r="435" spans="1:17" x14ac:dyDescent="0.25">
      <c r="A435" s="3" t="s">
        <v>985</v>
      </c>
      <c r="B435" s="3" t="s">
        <v>7633</v>
      </c>
      <c r="C435" s="3" t="s">
        <v>27399</v>
      </c>
      <c r="D435" s="3" t="s">
        <v>9964</v>
      </c>
      <c r="E435" s="3" t="s">
        <v>27007</v>
      </c>
      <c r="F435" s="50">
        <v>3</v>
      </c>
      <c r="G435" s="50">
        <v>24</v>
      </c>
      <c r="H435" s="3" t="s">
        <v>7683</v>
      </c>
      <c r="I435" s="51">
        <v>3</v>
      </c>
      <c r="J435" s="50">
        <v>75</v>
      </c>
      <c r="K435" s="50">
        <v>30</v>
      </c>
      <c r="L435" s="50">
        <v>0</v>
      </c>
      <c r="M435" s="50">
        <v>0</v>
      </c>
      <c r="N435" s="50">
        <v>45</v>
      </c>
      <c r="O435" s="50">
        <v>0</v>
      </c>
      <c r="P435" s="50"/>
      <c r="Q435" s="50"/>
    </row>
    <row r="436" spans="1:17" x14ac:dyDescent="0.25">
      <c r="A436" s="3" t="s">
        <v>984</v>
      </c>
      <c r="B436" s="3" t="s">
        <v>7625</v>
      </c>
      <c r="C436" s="3" t="s">
        <v>27400</v>
      </c>
      <c r="D436" s="3" t="s">
        <v>9964</v>
      </c>
      <c r="E436" s="3" t="s">
        <v>27007</v>
      </c>
      <c r="F436" s="50">
        <v>3</v>
      </c>
      <c r="G436" s="50">
        <v>24</v>
      </c>
      <c r="H436" s="3" t="s">
        <v>7683</v>
      </c>
      <c r="I436" s="51">
        <v>3</v>
      </c>
      <c r="J436" s="50">
        <v>75</v>
      </c>
      <c r="K436" s="50">
        <v>30</v>
      </c>
      <c r="L436" s="50">
        <v>0</v>
      </c>
      <c r="M436" s="50">
        <v>0</v>
      </c>
      <c r="N436" s="50">
        <v>45</v>
      </c>
      <c r="O436" s="50">
        <v>0</v>
      </c>
      <c r="P436" s="50"/>
      <c r="Q436" s="50"/>
    </row>
    <row r="437" spans="1:17" x14ac:dyDescent="0.25">
      <c r="A437" s="3" t="s">
        <v>742</v>
      </c>
      <c r="B437" s="3" t="s">
        <v>7618</v>
      </c>
      <c r="C437" s="3" t="s">
        <v>27401</v>
      </c>
      <c r="D437" s="3" t="s">
        <v>6965</v>
      </c>
      <c r="E437" s="3" t="s">
        <v>27007</v>
      </c>
      <c r="F437" s="50">
        <v>3</v>
      </c>
      <c r="G437" s="50">
        <v>24</v>
      </c>
      <c r="H437" s="3" t="s">
        <v>7683</v>
      </c>
      <c r="I437" s="51">
        <v>3</v>
      </c>
      <c r="J437" s="50">
        <v>65</v>
      </c>
      <c r="K437" s="50">
        <v>30</v>
      </c>
      <c r="L437" s="50">
        <v>0</v>
      </c>
      <c r="M437" s="50">
        <v>20</v>
      </c>
      <c r="N437" s="50">
        <v>15</v>
      </c>
      <c r="O437" s="50">
        <v>0</v>
      </c>
      <c r="P437" s="50"/>
      <c r="Q437" s="50"/>
    </row>
    <row r="438" spans="1:17" x14ac:dyDescent="0.25">
      <c r="A438" s="3" t="s">
        <v>6999</v>
      </c>
      <c r="B438" s="3" t="s">
        <v>8319</v>
      </c>
      <c r="C438" s="3" t="s">
        <v>27402</v>
      </c>
      <c r="D438" s="3" t="s">
        <v>9841</v>
      </c>
      <c r="E438" s="3" t="s">
        <v>26980</v>
      </c>
      <c r="F438" s="50">
        <v>3</v>
      </c>
      <c r="G438" s="50">
        <v>24</v>
      </c>
      <c r="H438" s="3" t="s">
        <v>7683</v>
      </c>
      <c r="I438" s="51">
        <v>3</v>
      </c>
      <c r="J438" s="50">
        <v>69</v>
      </c>
      <c r="K438" s="50">
        <v>30</v>
      </c>
      <c r="L438" s="50">
        <v>12</v>
      </c>
      <c r="M438" s="50">
        <v>0</v>
      </c>
      <c r="N438" s="50">
        <v>27</v>
      </c>
      <c r="O438" s="50">
        <v>0</v>
      </c>
      <c r="P438" s="50"/>
      <c r="Q438" s="50"/>
    </row>
    <row r="439" spans="1:17" x14ac:dyDescent="0.25">
      <c r="A439" s="3" t="s">
        <v>7042</v>
      </c>
      <c r="B439" s="3" t="s">
        <v>8417</v>
      </c>
      <c r="C439" s="3" t="s">
        <v>27403</v>
      </c>
      <c r="D439" s="3" t="s">
        <v>9994</v>
      </c>
      <c r="E439" s="3" t="s">
        <v>26982</v>
      </c>
      <c r="F439" s="50">
        <v>3</v>
      </c>
      <c r="G439" s="50">
        <v>24</v>
      </c>
      <c r="H439" s="3" t="s">
        <v>7683</v>
      </c>
      <c r="I439" s="51">
        <v>3</v>
      </c>
      <c r="J439" s="50">
        <v>75</v>
      </c>
      <c r="K439" s="50">
        <v>30</v>
      </c>
      <c r="L439" s="50">
        <v>0</v>
      </c>
      <c r="M439" s="50">
        <v>0</v>
      </c>
      <c r="N439" s="50">
        <v>45</v>
      </c>
      <c r="O439" s="50">
        <v>0</v>
      </c>
      <c r="P439" s="50"/>
      <c r="Q439" s="50"/>
    </row>
    <row r="440" spans="1:17" x14ac:dyDescent="0.25">
      <c r="A440" s="3" t="s">
        <v>7393</v>
      </c>
      <c r="B440" s="3" t="s">
        <v>7967</v>
      </c>
      <c r="C440" s="3" t="s">
        <v>27404</v>
      </c>
      <c r="D440" s="3" t="s">
        <v>10239</v>
      </c>
      <c r="E440" s="3" t="s">
        <v>26982</v>
      </c>
      <c r="F440" s="50">
        <v>3</v>
      </c>
      <c r="G440" s="50">
        <v>24</v>
      </c>
      <c r="H440" s="3" t="s">
        <v>7683</v>
      </c>
      <c r="I440" s="51">
        <v>3</v>
      </c>
      <c r="J440" s="50">
        <v>75</v>
      </c>
      <c r="K440" s="50">
        <v>30</v>
      </c>
      <c r="L440" s="50">
        <v>0</v>
      </c>
      <c r="M440" s="50">
        <v>0</v>
      </c>
      <c r="N440" s="50">
        <v>45</v>
      </c>
      <c r="O440" s="50">
        <v>0</v>
      </c>
      <c r="P440" s="50"/>
      <c r="Q440" s="50"/>
    </row>
    <row r="441" spans="1:17" x14ac:dyDescent="0.25">
      <c r="A441" s="3" t="s">
        <v>7080</v>
      </c>
      <c r="B441" s="3" t="s">
        <v>8419</v>
      </c>
      <c r="C441" s="3" t="s">
        <v>27405</v>
      </c>
      <c r="D441" s="3" t="s">
        <v>10264</v>
      </c>
      <c r="E441" s="3" t="s">
        <v>26982</v>
      </c>
      <c r="F441" s="50">
        <v>3</v>
      </c>
      <c r="G441" s="50">
        <v>24</v>
      </c>
      <c r="H441" s="3" t="s">
        <v>7683</v>
      </c>
      <c r="I441" s="51">
        <v>3</v>
      </c>
      <c r="J441" s="50">
        <v>69</v>
      </c>
      <c r="K441" s="50">
        <v>30</v>
      </c>
      <c r="L441" s="50">
        <v>12</v>
      </c>
      <c r="M441" s="50">
        <v>0</v>
      </c>
      <c r="N441" s="50">
        <v>27</v>
      </c>
      <c r="O441" s="50">
        <v>0</v>
      </c>
      <c r="P441" s="50"/>
      <c r="Q441" s="50"/>
    </row>
    <row r="442" spans="1:17" x14ac:dyDescent="0.25">
      <c r="A442" s="3" t="s">
        <v>7392</v>
      </c>
      <c r="B442" s="3" t="s">
        <v>8420</v>
      </c>
      <c r="C442" s="3" t="s">
        <v>27406</v>
      </c>
      <c r="D442" s="3" t="s">
        <v>10239</v>
      </c>
      <c r="E442" s="3" t="s">
        <v>26982</v>
      </c>
      <c r="F442" s="50">
        <v>3</v>
      </c>
      <c r="G442" s="50">
        <v>24</v>
      </c>
      <c r="H442" s="3" t="s">
        <v>7683</v>
      </c>
      <c r="I442" s="51">
        <v>3</v>
      </c>
      <c r="J442" s="50">
        <v>75</v>
      </c>
      <c r="K442" s="50">
        <v>30</v>
      </c>
      <c r="L442" s="50">
        <v>0</v>
      </c>
      <c r="M442" s="50">
        <v>0</v>
      </c>
      <c r="N442" s="50">
        <v>45</v>
      </c>
      <c r="O442" s="50">
        <v>0</v>
      </c>
      <c r="P442" s="50"/>
      <c r="Q442" s="50"/>
    </row>
    <row r="443" spans="1:17" x14ac:dyDescent="0.25">
      <c r="A443" s="3" t="s">
        <v>7081</v>
      </c>
      <c r="B443" s="3" t="s">
        <v>7804</v>
      </c>
      <c r="C443" s="3" t="s">
        <v>27407</v>
      </c>
      <c r="D443" s="3" t="s">
        <v>10264</v>
      </c>
      <c r="E443" s="3" t="s">
        <v>26982</v>
      </c>
      <c r="F443" s="50">
        <v>3</v>
      </c>
      <c r="G443" s="50">
        <v>24</v>
      </c>
      <c r="H443" s="3" t="s">
        <v>7683</v>
      </c>
      <c r="I443" s="51">
        <v>3</v>
      </c>
      <c r="J443" s="50">
        <v>69</v>
      </c>
      <c r="K443" s="50">
        <v>30</v>
      </c>
      <c r="L443" s="50">
        <v>12</v>
      </c>
      <c r="M443" s="50">
        <v>0</v>
      </c>
      <c r="N443" s="50">
        <v>27</v>
      </c>
      <c r="O443" s="50">
        <v>0</v>
      </c>
      <c r="P443" s="50"/>
      <c r="Q443" s="50"/>
    </row>
    <row r="444" spans="1:17" x14ac:dyDescent="0.25">
      <c r="A444" s="3" t="s">
        <v>7394</v>
      </c>
      <c r="B444" s="3" t="s">
        <v>8421</v>
      </c>
      <c r="C444" s="3" t="s">
        <v>27408</v>
      </c>
      <c r="D444" s="3" t="s">
        <v>10239</v>
      </c>
      <c r="E444" s="3" t="s">
        <v>26982</v>
      </c>
      <c r="F444" s="50">
        <v>3</v>
      </c>
      <c r="G444" s="50">
        <v>24</v>
      </c>
      <c r="H444" s="3" t="s">
        <v>7683</v>
      </c>
      <c r="I444" s="51">
        <v>3</v>
      </c>
      <c r="J444" s="50">
        <v>75</v>
      </c>
      <c r="K444" s="50">
        <v>30</v>
      </c>
      <c r="L444" s="50">
        <v>0</v>
      </c>
      <c r="M444" s="50">
        <v>0</v>
      </c>
      <c r="N444" s="50">
        <v>45</v>
      </c>
      <c r="O444" s="50">
        <v>0</v>
      </c>
      <c r="P444" s="50"/>
      <c r="Q444" s="50">
        <v>0</v>
      </c>
    </row>
    <row r="445" spans="1:17" x14ac:dyDescent="0.25">
      <c r="A445" s="3" t="s">
        <v>7395</v>
      </c>
      <c r="B445" s="3" t="s">
        <v>8422</v>
      </c>
      <c r="C445" s="3" t="s">
        <v>27409</v>
      </c>
      <c r="D445" s="3" t="s">
        <v>10239</v>
      </c>
      <c r="E445" s="3" t="s">
        <v>26982</v>
      </c>
      <c r="F445" s="50">
        <v>3</v>
      </c>
      <c r="G445" s="50">
        <v>24</v>
      </c>
      <c r="H445" s="3" t="s">
        <v>7683</v>
      </c>
      <c r="I445" s="51">
        <v>3</v>
      </c>
      <c r="J445" s="50">
        <v>75</v>
      </c>
      <c r="K445" s="50">
        <v>30</v>
      </c>
      <c r="L445" s="50">
        <v>0</v>
      </c>
      <c r="M445" s="50">
        <v>0</v>
      </c>
      <c r="N445" s="50">
        <v>45</v>
      </c>
      <c r="O445" s="50">
        <v>0</v>
      </c>
      <c r="P445" s="50"/>
      <c r="Q445" s="50"/>
    </row>
    <row r="446" spans="1:17" x14ac:dyDescent="0.25">
      <c r="A446" s="3" t="s">
        <v>7043</v>
      </c>
      <c r="B446" s="3" t="s">
        <v>7781</v>
      </c>
      <c r="C446" s="3" t="s">
        <v>27410</v>
      </c>
      <c r="D446" s="3" t="s">
        <v>9994</v>
      </c>
      <c r="E446" s="3" t="s">
        <v>26982</v>
      </c>
      <c r="F446" s="50">
        <v>3</v>
      </c>
      <c r="G446" s="50">
        <v>24</v>
      </c>
      <c r="H446" s="3" t="s">
        <v>7683</v>
      </c>
      <c r="I446" s="51">
        <v>3</v>
      </c>
      <c r="J446" s="50">
        <v>75</v>
      </c>
      <c r="K446" s="50">
        <v>30</v>
      </c>
      <c r="L446" s="50">
        <v>0</v>
      </c>
      <c r="M446" s="50">
        <v>0</v>
      </c>
      <c r="N446" s="50">
        <v>45</v>
      </c>
      <c r="O446" s="50">
        <v>0</v>
      </c>
      <c r="P446" s="50"/>
      <c r="Q446" s="50"/>
    </row>
    <row r="447" spans="1:17" x14ac:dyDescent="0.25">
      <c r="A447" s="3" t="s">
        <v>121</v>
      </c>
      <c r="B447" s="3" t="s">
        <v>8423</v>
      </c>
      <c r="C447" s="3" t="s">
        <v>27411</v>
      </c>
      <c r="D447" s="3" t="s">
        <v>6969</v>
      </c>
      <c r="E447" s="3" t="s">
        <v>26982</v>
      </c>
      <c r="F447" s="50">
        <v>6</v>
      </c>
      <c r="G447" s="50">
        <v>24</v>
      </c>
      <c r="H447" s="3" t="s">
        <v>7683</v>
      </c>
      <c r="I447" s="51">
        <v>6</v>
      </c>
      <c r="J447" s="50">
        <v>210</v>
      </c>
      <c r="K447" s="50">
        <v>30</v>
      </c>
      <c r="L447" s="50">
        <v>0</v>
      </c>
      <c r="M447" s="50">
        <v>0</v>
      </c>
      <c r="N447" s="50">
        <v>180</v>
      </c>
      <c r="O447" s="50">
        <v>0</v>
      </c>
      <c r="P447" s="50"/>
      <c r="Q447" s="50"/>
    </row>
    <row r="448" spans="1:17" x14ac:dyDescent="0.25">
      <c r="A448" s="3" t="s">
        <v>125</v>
      </c>
      <c r="B448" s="3" t="s">
        <v>7969</v>
      </c>
      <c r="C448" s="3" t="s">
        <v>27412</v>
      </c>
      <c r="D448" s="3" t="s">
        <v>6969</v>
      </c>
      <c r="E448" s="3" t="s">
        <v>26982</v>
      </c>
      <c r="F448" s="50">
        <v>2</v>
      </c>
      <c r="G448" s="50">
        <v>20</v>
      </c>
      <c r="H448" s="3" t="s">
        <v>7683</v>
      </c>
      <c r="I448" s="51">
        <v>2</v>
      </c>
      <c r="J448" s="50">
        <v>42</v>
      </c>
      <c r="K448" s="50">
        <v>24</v>
      </c>
      <c r="L448" s="50">
        <v>0</v>
      </c>
      <c r="M448" s="50">
        <v>0</v>
      </c>
      <c r="N448" s="50">
        <v>18</v>
      </c>
      <c r="O448" s="50">
        <v>0</v>
      </c>
      <c r="P448" s="50"/>
      <c r="Q448" s="50"/>
    </row>
    <row r="449" spans="1:17" x14ac:dyDescent="0.25">
      <c r="A449" s="3" t="s">
        <v>7001</v>
      </c>
      <c r="B449" s="3" t="s">
        <v>7730</v>
      </c>
      <c r="C449" s="3" t="s">
        <v>27413</v>
      </c>
      <c r="D449" s="3" t="s">
        <v>9841</v>
      </c>
      <c r="E449" s="3" t="s">
        <v>26980</v>
      </c>
      <c r="F449" s="50">
        <v>3</v>
      </c>
      <c r="G449" s="50">
        <v>24</v>
      </c>
      <c r="H449" s="3" t="s">
        <v>7683</v>
      </c>
      <c r="I449" s="51">
        <v>3</v>
      </c>
      <c r="J449" s="50">
        <v>69</v>
      </c>
      <c r="K449" s="50">
        <v>30</v>
      </c>
      <c r="L449" s="50">
        <v>12</v>
      </c>
      <c r="M449" s="50">
        <v>0</v>
      </c>
      <c r="N449" s="50">
        <v>27</v>
      </c>
      <c r="O449" s="50">
        <v>0</v>
      </c>
      <c r="P449" s="50"/>
      <c r="Q449" s="50"/>
    </row>
    <row r="450" spans="1:17" x14ac:dyDescent="0.25">
      <c r="A450" s="3" t="s">
        <v>381</v>
      </c>
      <c r="B450" s="3" t="s">
        <v>8428</v>
      </c>
      <c r="C450" s="3" t="s">
        <v>27414</v>
      </c>
      <c r="D450" s="3" t="s">
        <v>9841</v>
      </c>
      <c r="E450" s="3" t="s">
        <v>26980</v>
      </c>
      <c r="F450" s="50">
        <v>3</v>
      </c>
      <c r="G450" s="50">
        <v>24</v>
      </c>
      <c r="H450" s="3" t="s">
        <v>7683</v>
      </c>
      <c r="I450" s="51">
        <v>3</v>
      </c>
      <c r="J450" s="50">
        <v>60</v>
      </c>
      <c r="K450" s="50">
        <v>30</v>
      </c>
      <c r="L450" s="50">
        <v>0</v>
      </c>
      <c r="M450" s="50">
        <v>30</v>
      </c>
      <c r="N450" s="50">
        <v>0</v>
      </c>
      <c r="O450" s="50">
        <v>0</v>
      </c>
      <c r="P450" s="50"/>
      <c r="Q450" s="50"/>
    </row>
    <row r="451" spans="1:17" x14ac:dyDescent="0.25">
      <c r="A451" s="3" t="s">
        <v>7195</v>
      </c>
      <c r="B451" s="3" t="s">
        <v>8429</v>
      </c>
      <c r="C451" s="3" t="s">
        <v>27415</v>
      </c>
      <c r="D451" s="3" t="s">
        <v>9824</v>
      </c>
      <c r="E451" s="3" t="s">
        <v>26990</v>
      </c>
      <c r="F451" s="50">
        <v>3</v>
      </c>
      <c r="G451" s="50">
        <v>24</v>
      </c>
      <c r="H451" s="3" t="s">
        <v>7683</v>
      </c>
      <c r="I451" s="51">
        <v>3</v>
      </c>
      <c r="J451" s="50">
        <v>69</v>
      </c>
      <c r="K451" s="50">
        <v>30</v>
      </c>
      <c r="L451" s="50">
        <v>12</v>
      </c>
      <c r="M451" s="50">
        <v>0</v>
      </c>
      <c r="N451" s="50">
        <v>27</v>
      </c>
      <c r="O451" s="50">
        <v>0</v>
      </c>
      <c r="P451" s="50"/>
      <c r="Q451" s="50"/>
    </row>
    <row r="452" spans="1:17" x14ac:dyDescent="0.25">
      <c r="A452" s="3" t="s">
        <v>7192</v>
      </c>
      <c r="B452" s="3" t="s">
        <v>8430</v>
      </c>
      <c r="C452" s="3" t="s">
        <v>27416</v>
      </c>
      <c r="D452" s="3" t="s">
        <v>9824</v>
      </c>
      <c r="E452" s="3" t="s">
        <v>26990</v>
      </c>
      <c r="F452" s="50">
        <v>3</v>
      </c>
      <c r="G452" s="50">
        <v>24</v>
      </c>
      <c r="H452" s="3" t="s">
        <v>7683</v>
      </c>
      <c r="I452" s="51">
        <v>3</v>
      </c>
      <c r="J452" s="50">
        <v>75</v>
      </c>
      <c r="K452" s="50">
        <v>30</v>
      </c>
      <c r="L452" s="50">
        <v>0</v>
      </c>
      <c r="M452" s="50">
        <v>0</v>
      </c>
      <c r="N452" s="50">
        <v>45</v>
      </c>
      <c r="O452" s="50">
        <v>0</v>
      </c>
      <c r="P452" s="50"/>
      <c r="Q452" s="50"/>
    </row>
    <row r="453" spans="1:17" x14ac:dyDescent="0.25">
      <c r="A453" s="3" t="s">
        <v>7193</v>
      </c>
      <c r="B453" s="3" t="s">
        <v>8431</v>
      </c>
      <c r="C453" s="3" t="s">
        <v>27018</v>
      </c>
      <c r="D453" s="3" t="s">
        <v>9824</v>
      </c>
      <c r="E453" s="3" t="s">
        <v>26990</v>
      </c>
      <c r="F453" s="50">
        <v>3</v>
      </c>
      <c r="G453" s="50">
        <v>24</v>
      </c>
      <c r="H453" s="3" t="s">
        <v>7683</v>
      </c>
      <c r="I453" s="51">
        <v>3</v>
      </c>
      <c r="J453" s="50">
        <v>75</v>
      </c>
      <c r="K453" s="50">
        <v>30</v>
      </c>
      <c r="L453" s="50">
        <v>0</v>
      </c>
      <c r="M453" s="50">
        <v>0</v>
      </c>
      <c r="N453" s="50">
        <v>45</v>
      </c>
      <c r="O453" s="50">
        <v>0</v>
      </c>
      <c r="P453" s="50"/>
      <c r="Q453" s="50"/>
    </row>
    <row r="454" spans="1:17" x14ac:dyDescent="0.25">
      <c r="A454" s="3" t="s">
        <v>7194</v>
      </c>
      <c r="B454" s="3" t="s">
        <v>8432</v>
      </c>
      <c r="C454" s="3" t="s">
        <v>27417</v>
      </c>
      <c r="D454" s="3" t="s">
        <v>9824</v>
      </c>
      <c r="E454" s="3" t="s">
        <v>26990</v>
      </c>
      <c r="F454" s="50">
        <v>3</v>
      </c>
      <c r="G454" s="50">
        <v>24</v>
      </c>
      <c r="H454" s="3" t="s">
        <v>7683</v>
      </c>
      <c r="I454" s="51">
        <v>3</v>
      </c>
      <c r="J454" s="50">
        <v>75</v>
      </c>
      <c r="K454" s="50">
        <v>30</v>
      </c>
      <c r="L454" s="50">
        <v>0</v>
      </c>
      <c r="M454" s="50">
        <v>0</v>
      </c>
      <c r="N454" s="50">
        <v>45</v>
      </c>
      <c r="O454" s="50">
        <v>0</v>
      </c>
      <c r="P454" s="50"/>
      <c r="Q454" s="50"/>
    </row>
    <row r="455" spans="1:17" x14ac:dyDescent="0.25">
      <c r="A455" s="3" t="s">
        <v>7196</v>
      </c>
      <c r="B455" s="3" t="s">
        <v>8433</v>
      </c>
      <c r="C455" s="3" t="s">
        <v>27418</v>
      </c>
      <c r="D455" s="3" t="s">
        <v>9824</v>
      </c>
      <c r="E455" s="3" t="s">
        <v>26990</v>
      </c>
      <c r="F455" s="50">
        <v>3</v>
      </c>
      <c r="G455" s="50">
        <v>24</v>
      </c>
      <c r="H455" s="3" t="s">
        <v>7683</v>
      </c>
      <c r="I455" s="51">
        <v>3</v>
      </c>
      <c r="J455" s="50">
        <v>75</v>
      </c>
      <c r="K455" s="50">
        <v>30</v>
      </c>
      <c r="L455" s="50">
        <v>0</v>
      </c>
      <c r="M455" s="50">
        <v>0</v>
      </c>
      <c r="N455" s="50">
        <v>45</v>
      </c>
      <c r="O455" s="50">
        <v>0</v>
      </c>
      <c r="P455" s="50"/>
      <c r="Q455" s="50"/>
    </row>
    <row r="456" spans="1:17" x14ac:dyDescent="0.25">
      <c r="A456" s="3" t="s">
        <v>754</v>
      </c>
      <c r="B456" s="3" t="s">
        <v>7639</v>
      </c>
      <c r="C456" s="3" t="s">
        <v>27419</v>
      </c>
      <c r="D456" s="3" t="s">
        <v>6965</v>
      </c>
      <c r="E456" s="3" t="s">
        <v>27007</v>
      </c>
      <c r="F456" s="50">
        <v>3</v>
      </c>
      <c r="G456" s="50">
        <v>24</v>
      </c>
      <c r="H456" s="3" t="s">
        <v>7683</v>
      </c>
      <c r="I456" s="51">
        <v>3</v>
      </c>
      <c r="J456" s="50">
        <v>60</v>
      </c>
      <c r="K456" s="50">
        <v>30</v>
      </c>
      <c r="L456" s="50">
        <v>0</v>
      </c>
      <c r="M456" s="50">
        <v>30</v>
      </c>
      <c r="N456" s="50">
        <v>0</v>
      </c>
      <c r="O456" s="50">
        <v>0</v>
      </c>
      <c r="P456" s="50"/>
      <c r="Q456" s="50"/>
    </row>
    <row r="457" spans="1:17" x14ac:dyDescent="0.25">
      <c r="A457" s="3" t="s">
        <v>8447</v>
      </c>
      <c r="B457" s="3" t="s">
        <v>8448</v>
      </c>
      <c r="C457" s="3" t="s">
        <v>27420</v>
      </c>
      <c r="D457" s="3" t="s">
        <v>6967</v>
      </c>
      <c r="E457" s="3" t="s">
        <v>26994</v>
      </c>
      <c r="F457" s="50">
        <v>3</v>
      </c>
      <c r="G457" s="50">
        <v>24</v>
      </c>
      <c r="H457" s="3" t="s">
        <v>7683</v>
      </c>
      <c r="I457" s="51">
        <v>3</v>
      </c>
      <c r="J457" s="50">
        <v>69</v>
      </c>
      <c r="K457" s="50">
        <v>30</v>
      </c>
      <c r="L457" s="50">
        <v>12</v>
      </c>
      <c r="M457" s="50">
        <v>0</v>
      </c>
      <c r="N457" s="50">
        <v>27</v>
      </c>
      <c r="O457" s="50">
        <v>0</v>
      </c>
      <c r="P457" s="50"/>
      <c r="Q457" s="50"/>
    </row>
    <row r="458" spans="1:17" x14ac:dyDescent="0.25">
      <c r="A458" s="3" t="s">
        <v>8449</v>
      </c>
      <c r="B458" s="3" t="s">
        <v>8450</v>
      </c>
      <c r="C458" s="3" t="s">
        <v>27421</v>
      </c>
      <c r="D458" s="3" t="s">
        <v>6967</v>
      </c>
      <c r="E458" s="3" t="s">
        <v>26994</v>
      </c>
      <c r="F458" s="50">
        <v>3</v>
      </c>
      <c r="G458" s="50">
        <v>24</v>
      </c>
      <c r="H458" s="3" t="s">
        <v>7683</v>
      </c>
      <c r="I458" s="51">
        <v>3</v>
      </c>
      <c r="J458" s="50">
        <v>69</v>
      </c>
      <c r="K458" s="50">
        <v>30</v>
      </c>
      <c r="L458" s="50">
        <v>12</v>
      </c>
      <c r="M458" s="50">
        <v>0</v>
      </c>
      <c r="N458" s="50">
        <v>27</v>
      </c>
      <c r="O458" s="50">
        <v>0</v>
      </c>
      <c r="P458" s="50"/>
      <c r="Q458" s="50"/>
    </row>
    <row r="459" spans="1:17" x14ac:dyDescent="0.25">
      <c r="A459" s="3" t="s">
        <v>8451</v>
      </c>
      <c r="B459" s="3" t="s">
        <v>7770</v>
      </c>
      <c r="C459" s="3" t="s">
        <v>27422</v>
      </c>
      <c r="D459" s="3" t="s">
        <v>6967</v>
      </c>
      <c r="E459" s="3" t="s">
        <v>26994</v>
      </c>
      <c r="F459" s="50">
        <v>3</v>
      </c>
      <c r="G459" s="50">
        <v>24</v>
      </c>
      <c r="H459" s="3" t="s">
        <v>7683</v>
      </c>
      <c r="I459" s="51">
        <v>3</v>
      </c>
      <c r="J459" s="50">
        <v>69</v>
      </c>
      <c r="K459" s="50">
        <v>30</v>
      </c>
      <c r="L459" s="50">
        <v>12</v>
      </c>
      <c r="M459" s="50">
        <v>0</v>
      </c>
      <c r="N459" s="50">
        <v>27</v>
      </c>
      <c r="O459" s="50">
        <v>0</v>
      </c>
      <c r="P459" s="50"/>
      <c r="Q459" s="50"/>
    </row>
    <row r="460" spans="1:17" x14ac:dyDescent="0.25">
      <c r="A460" s="3" t="s">
        <v>115</v>
      </c>
      <c r="B460" s="3" t="s">
        <v>7751</v>
      </c>
      <c r="C460" s="3" t="s">
        <v>27423</v>
      </c>
      <c r="D460" s="3" t="s">
        <v>9984</v>
      </c>
      <c r="E460" s="3" t="s">
        <v>26982</v>
      </c>
      <c r="F460" s="50">
        <v>3</v>
      </c>
      <c r="G460" s="50">
        <v>24</v>
      </c>
      <c r="H460" s="3" t="s">
        <v>7683</v>
      </c>
      <c r="I460" s="51">
        <v>3</v>
      </c>
      <c r="J460" s="50">
        <v>65</v>
      </c>
      <c r="K460" s="50">
        <v>30</v>
      </c>
      <c r="L460" s="50">
        <v>0</v>
      </c>
      <c r="M460" s="50">
        <v>20</v>
      </c>
      <c r="N460" s="50">
        <v>15</v>
      </c>
      <c r="O460" s="50">
        <v>0</v>
      </c>
      <c r="P460" s="50"/>
      <c r="Q460" s="50"/>
    </row>
    <row r="461" spans="1:17" x14ac:dyDescent="0.25">
      <c r="A461" s="3" t="s">
        <v>7041</v>
      </c>
      <c r="B461" s="3" t="s">
        <v>8462</v>
      </c>
      <c r="C461" s="3" t="s">
        <v>27424</v>
      </c>
      <c r="D461" s="3" t="s">
        <v>9988</v>
      </c>
      <c r="E461" s="3" t="s">
        <v>26982</v>
      </c>
      <c r="F461" s="50">
        <v>3</v>
      </c>
      <c r="G461" s="50">
        <v>24</v>
      </c>
      <c r="H461" s="3" t="s">
        <v>7683</v>
      </c>
      <c r="I461" s="51">
        <v>3</v>
      </c>
      <c r="J461" s="50">
        <v>75</v>
      </c>
      <c r="K461" s="50">
        <v>30</v>
      </c>
      <c r="L461" s="50">
        <v>0</v>
      </c>
      <c r="M461" s="50">
        <v>0</v>
      </c>
      <c r="N461" s="50">
        <v>45</v>
      </c>
      <c r="O461" s="50">
        <v>0</v>
      </c>
      <c r="P461" s="50"/>
      <c r="Q461" s="50"/>
    </row>
    <row r="462" spans="1:17" x14ac:dyDescent="0.25">
      <c r="A462" s="3" t="s">
        <v>122</v>
      </c>
      <c r="B462" s="3" t="s">
        <v>8463</v>
      </c>
      <c r="C462" s="3" t="s">
        <v>27425</v>
      </c>
      <c r="D462" s="3" t="s">
        <v>6969</v>
      </c>
      <c r="E462" s="3" t="s">
        <v>26982</v>
      </c>
      <c r="F462" s="50">
        <v>2</v>
      </c>
      <c r="G462" s="50">
        <v>20</v>
      </c>
      <c r="H462" s="3" t="s">
        <v>7683</v>
      </c>
      <c r="I462" s="51">
        <v>2</v>
      </c>
      <c r="J462" s="50">
        <v>42</v>
      </c>
      <c r="K462" s="50">
        <v>24</v>
      </c>
      <c r="L462" s="50">
        <v>0</v>
      </c>
      <c r="M462" s="50">
        <v>0</v>
      </c>
      <c r="N462" s="50">
        <v>18</v>
      </c>
      <c r="O462" s="50">
        <v>0</v>
      </c>
      <c r="P462" s="50"/>
      <c r="Q462" s="50"/>
    </row>
    <row r="463" spans="1:17" x14ac:dyDescent="0.25">
      <c r="A463" s="3" t="s">
        <v>124</v>
      </c>
      <c r="B463" s="3" t="s">
        <v>8464</v>
      </c>
      <c r="C463" s="3" t="s">
        <v>27426</v>
      </c>
      <c r="D463" s="3" t="s">
        <v>6969</v>
      </c>
      <c r="E463" s="3" t="s">
        <v>26982</v>
      </c>
      <c r="F463" s="50">
        <v>2</v>
      </c>
      <c r="G463" s="50">
        <v>20</v>
      </c>
      <c r="H463" s="3" t="s">
        <v>7683</v>
      </c>
      <c r="I463" s="51">
        <v>2</v>
      </c>
      <c r="J463" s="50">
        <v>42</v>
      </c>
      <c r="K463" s="50">
        <v>24</v>
      </c>
      <c r="L463" s="50">
        <v>0</v>
      </c>
      <c r="M463" s="50">
        <v>0</v>
      </c>
      <c r="N463" s="50">
        <v>18</v>
      </c>
      <c r="O463" s="50">
        <v>0</v>
      </c>
      <c r="P463" s="50"/>
      <c r="Q463" s="50">
        <v>0</v>
      </c>
    </row>
    <row r="464" spans="1:17" x14ac:dyDescent="0.25">
      <c r="A464" s="3" t="s">
        <v>366</v>
      </c>
      <c r="B464" s="3" t="s">
        <v>8480</v>
      </c>
      <c r="C464" s="3" t="s">
        <v>27427</v>
      </c>
      <c r="D464" s="3" t="s">
        <v>10690</v>
      </c>
      <c r="E464" s="3" t="s">
        <v>26980</v>
      </c>
      <c r="F464" s="50">
        <v>3</v>
      </c>
      <c r="G464" s="50">
        <v>24</v>
      </c>
      <c r="H464" s="3" t="s">
        <v>7683</v>
      </c>
      <c r="I464" s="51">
        <v>3</v>
      </c>
      <c r="J464" s="50">
        <v>65</v>
      </c>
      <c r="K464" s="50">
        <v>30</v>
      </c>
      <c r="L464" s="50">
        <v>0</v>
      </c>
      <c r="M464" s="50">
        <v>20</v>
      </c>
      <c r="N464" s="50">
        <v>15</v>
      </c>
      <c r="O464" s="50">
        <v>0</v>
      </c>
      <c r="P464" s="50"/>
      <c r="Q464" s="50"/>
    </row>
    <row r="465" spans="1:17" x14ac:dyDescent="0.25">
      <c r="A465" s="3" t="s">
        <v>7004</v>
      </c>
      <c r="B465" s="3" t="s">
        <v>7758</v>
      </c>
      <c r="C465" s="3" t="s">
        <v>27428</v>
      </c>
      <c r="D465" s="3" t="s">
        <v>9832</v>
      </c>
      <c r="E465" s="3" t="s">
        <v>26980</v>
      </c>
      <c r="F465" s="50">
        <v>3</v>
      </c>
      <c r="G465" s="50">
        <v>24</v>
      </c>
      <c r="H465" s="3" t="s">
        <v>7683</v>
      </c>
      <c r="I465" s="51">
        <v>3</v>
      </c>
      <c r="J465" s="50">
        <v>60</v>
      </c>
      <c r="K465" s="50">
        <v>30</v>
      </c>
      <c r="L465" s="50">
        <v>30</v>
      </c>
      <c r="M465" s="50">
        <v>0</v>
      </c>
      <c r="N465" s="50">
        <v>0</v>
      </c>
      <c r="O465" s="50">
        <v>0</v>
      </c>
      <c r="P465" s="50"/>
      <c r="Q465" s="50"/>
    </row>
    <row r="466" spans="1:17" x14ac:dyDescent="0.25">
      <c r="A466" s="3" t="s">
        <v>348</v>
      </c>
      <c r="B466" s="3" t="s">
        <v>8486</v>
      </c>
      <c r="C466" s="3" t="s">
        <v>27429</v>
      </c>
      <c r="D466" s="3" t="s">
        <v>9828</v>
      </c>
      <c r="E466" s="3" t="s">
        <v>26980</v>
      </c>
      <c r="F466" s="50">
        <v>3</v>
      </c>
      <c r="G466" s="50">
        <v>24</v>
      </c>
      <c r="H466" s="3" t="s">
        <v>7683</v>
      </c>
      <c r="I466" s="51">
        <v>3</v>
      </c>
      <c r="J466" s="50">
        <v>65</v>
      </c>
      <c r="K466" s="50">
        <v>30</v>
      </c>
      <c r="L466" s="50">
        <v>0</v>
      </c>
      <c r="M466" s="50">
        <v>20</v>
      </c>
      <c r="N466" s="50">
        <v>15</v>
      </c>
      <c r="O466" s="50">
        <v>0</v>
      </c>
      <c r="P466" s="50"/>
      <c r="Q466" s="50"/>
    </row>
    <row r="467" spans="1:17" x14ac:dyDescent="0.25">
      <c r="A467" s="3" t="s">
        <v>7151</v>
      </c>
      <c r="B467" s="3" t="s">
        <v>7738</v>
      </c>
      <c r="C467" s="3" t="s">
        <v>27430</v>
      </c>
      <c r="D467" s="3" t="s">
        <v>10665</v>
      </c>
      <c r="E467" s="3" t="s">
        <v>26980</v>
      </c>
      <c r="F467" s="50">
        <v>3</v>
      </c>
      <c r="G467" s="50">
        <v>24</v>
      </c>
      <c r="H467" s="3" t="s">
        <v>7683</v>
      </c>
      <c r="I467" s="51">
        <v>3</v>
      </c>
      <c r="J467" s="50">
        <v>69</v>
      </c>
      <c r="K467" s="50">
        <v>30</v>
      </c>
      <c r="L467" s="50">
        <v>12</v>
      </c>
      <c r="M467" s="50">
        <v>0</v>
      </c>
      <c r="N467" s="50">
        <v>27</v>
      </c>
      <c r="O467" s="50">
        <v>0</v>
      </c>
      <c r="P467" s="50"/>
      <c r="Q467" s="50"/>
    </row>
    <row r="468" spans="1:17" x14ac:dyDescent="0.25">
      <c r="A468" s="3" t="s">
        <v>7147</v>
      </c>
      <c r="B468" s="3" t="s">
        <v>7739</v>
      </c>
      <c r="C468" s="3" t="s">
        <v>27431</v>
      </c>
      <c r="D468" s="3" t="s">
        <v>10665</v>
      </c>
      <c r="E468" s="3" t="s">
        <v>26980</v>
      </c>
      <c r="F468" s="50">
        <v>3</v>
      </c>
      <c r="G468" s="50">
        <v>24</v>
      </c>
      <c r="H468" s="3" t="s">
        <v>7683</v>
      </c>
      <c r="I468" s="51">
        <v>3</v>
      </c>
      <c r="J468" s="50">
        <v>65</v>
      </c>
      <c r="K468" s="50">
        <v>30</v>
      </c>
      <c r="L468" s="50">
        <v>0</v>
      </c>
      <c r="M468" s="50">
        <v>20</v>
      </c>
      <c r="N468" s="50">
        <v>15</v>
      </c>
      <c r="O468" s="50">
        <v>0</v>
      </c>
      <c r="P468" s="50"/>
      <c r="Q468" s="50"/>
    </row>
    <row r="469" spans="1:17" x14ac:dyDescent="0.25">
      <c r="A469" s="3" t="s">
        <v>7148</v>
      </c>
      <c r="B469" s="3" t="s">
        <v>8489</v>
      </c>
      <c r="C469" s="3" t="s">
        <v>27432</v>
      </c>
      <c r="D469" s="3" t="s">
        <v>10665</v>
      </c>
      <c r="E469" s="3" t="s">
        <v>26980</v>
      </c>
      <c r="F469" s="50">
        <v>3</v>
      </c>
      <c r="G469" s="50">
        <v>24</v>
      </c>
      <c r="H469" s="3" t="s">
        <v>7683</v>
      </c>
      <c r="I469" s="51">
        <v>3</v>
      </c>
      <c r="J469" s="50">
        <v>69</v>
      </c>
      <c r="K469" s="50">
        <v>30</v>
      </c>
      <c r="L469" s="50">
        <v>12</v>
      </c>
      <c r="M469" s="50">
        <v>0</v>
      </c>
      <c r="N469" s="50">
        <v>27</v>
      </c>
      <c r="O469" s="50">
        <v>0</v>
      </c>
      <c r="P469" s="50"/>
      <c r="Q469" s="50"/>
    </row>
    <row r="470" spans="1:17" x14ac:dyDescent="0.25">
      <c r="A470" s="3" t="s">
        <v>7150</v>
      </c>
      <c r="B470" s="3" t="s">
        <v>7951</v>
      </c>
      <c r="C470" s="3" t="s">
        <v>27433</v>
      </c>
      <c r="D470" s="3" t="s">
        <v>10665</v>
      </c>
      <c r="E470" s="3" t="s">
        <v>26980</v>
      </c>
      <c r="F470" s="50">
        <v>3</v>
      </c>
      <c r="G470" s="50">
        <v>24</v>
      </c>
      <c r="H470" s="3" t="s">
        <v>7683</v>
      </c>
      <c r="I470" s="51">
        <v>3</v>
      </c>
      <c r="J470" s="50">
        <v>75</v>
      </c>
      <c r="K470" s="50">
        <v>30</v>
      </c>
      <c r="L470" s="50">
        <v>0</v>
      </c>
      <c r="M470" s="50">
        <v>0</v>
      </c>
      <c r="N470" s="50">
        <v>45</v>
      </c>
      <c r="O470" s="50">
        <v>0</v>
      </c>
      <c r="P470" s="50"/>
      <c r="Q470" s="50"/>
    </row>
    <row r="471" spans="1:17" x14ac:dyDescent="0.25">
      <c r="A471" s="3" t="s">
        <v>7146</v>
      </c>
      <c r="B471" s="3" t="s">
        <v>8490</v>
      </c>
      <c r="C471" s="3" t="s">
        <v>27434</v>
      </c>
      <c r="D471" s="3" t="s">
        <v>10665</v>
      </c>
      <c r="E471" s="3" t="s">
        <v>26980</v>
      </c>
      <c r="F471" s="50">
        <v>3</v>
      </c>
      <c r="G471" s="50">
        <v>24</v>
      </c>
      <c r="H471" s="3" t="s">
        <v>7683</v>
      </c>
      <c r="I471" s="51">
        <v>3</v>
      </c>
      <c r="J471" s="50">
        <v>75</v>
      </c>
      <c r="K471" s="50">
        <v>30</v>
      </c>
      <c r="L471" s="50">
        <v>0</v>
      </c>
      <c r="M471" s="50">
        <v>0</v>
      </c>
      <c r="N471" s="50">
        <v>45</v>
      </c>
      <c r="O471" s="50">
        <v>0</v>
      </c>
      <c r="P471" s="50"/>
      <c r="Q471" s="50"/>
    </row>
    <row r="472" spans="1:17" x14ac:dyDescent="0.25">
      <c r="A472" s="3" t="s">
        <v>7145</v>
      </c>
      <c r="B472" s="3" t="s">
        <v>7952</v>
      </c>
      <c r="C472" s="3" t="s">
        <v>27435</v>
      </c>
      <c r="D472" s="3" t="s">
        <v>10665</v>
      </c>
      <c r="E472" s="3" t="s">
        <v>26980</v>
      </c>
      <c r="F472" s="50">
        <v>3</v>
      </c>
      <c r="G472" s="50">
        <v>24</v>
      </c>
      <c r="H472" s="3" t="s">
        <v>7683</v>
      </c>
      <c r="I472" s="51">
        <v>3</v>
      </c>
      <c r="J472" s="50">
        <v>75</v>
      </c>
      <c r="K472" s="50">
        <v>30</v>
      </c>
      <c r="L472" s="50">
        <v>0</v>
      </c>
      <c r="M472" s="50">
        <v>0</v>
      </c>
      <c r="N472" s="50">
        <v>45</v>
      </c>
      <c r="O472" s="50">
        <v>0</v>
      </c>
      <c r="P472" s="50"/>
      <c r="Q472" s="50"/>
    </row>
    <row r="473" spans="1:17" x14ac:dyDescent="0.25">
      <c r="A473" s="3" t="s">
        <v>7149</v>
      </c>
      <c r="B473" s="3" t="s">
        <v>7752</v>
      </c>
      <c r="C473" s="3" t="s">
        <v>27436</v>
      </c>
      <c r="D473" s="3" t="s">
        <v>10665</v>
      </c>
      <c r="E473" s="3" t="s">
        <v>26980</v>
      </c>
      <c r="F473" s="50">
        <v>3</v>
      </c>
      <c r="G473" s="50">
        <v>24</v>
      </c>
      <c r="H473" s="3" t="s">
        <v>7683</v>
      </c>
      <c r="I473" s="51">
        <v>3</v>
      </c>
      <c r="J473" s="50">
        <v>75</v>
      </c>
      <c r="K473" s="50">
        <v>30</v>
      </c>
      <c r="L473" s="50">
        <v>0</v>
      </c>
      <c r="M473" s="50">
        <v>0</v>
      </c>
      <c r="N473" s="50">
        <v>45</v>
      </c>
      <c r="O473" s="50">
        <v>0</v>
      </c>
      <c r="P473" s="50"/>
      <c r="Q473" s="50"/>
    </row>
    <row r="474" spans="1:17" x14ac:dyDescent="0.25">
      <c r="A474" s="3" t="s">
        <v>369</v>
      </c>
      <c r="B474" s="3" t="s">
        <v>8491</v>
      </c>
      <c r="C474" s="3" t="s">
        <v>27437</v>
      </c>
      <c r="D474" s="3" t="s">
        <v>9828</v>
      </c>
      <c r="E474" s="3" t="s">
        <v>26980</v>
      </c>
      <c r="F474" s="50">
        <v>3</v>
      </c>
      <c r="G474" s="50">
        <v>24</v>
      </c>
      <c r="H474" s="3" t="s">
        <v>7683</v>
      </c>
      <c r="I474" s="51">
        <v>3</v>
      </c>
      <c r="J474" s="50">
        <v>65</v>
      </c>
      <c r="K474" s="50">
        <v>30</v>
      </c>
      <c r="L474" s="50">
        <v>0</v>
      </c>
      <c r="M474" s="50">
        <v>20</v>
      </c>
      <c r="N474" s="50">
        <v>15</v>
      </c>
      <c r="O474" s="50">
        <v>0</v>
      </c>
      <c r="P474" s="50"/>
      <c r="Q474" s="50"/>
    </row>
    <row r="475" spans="1:17" x14ac:dyDescent="0.25">
      <c r="A475" s="3" t="s">
        <v>373</v>
      </c>
      <c r="B475" s="3" t="s">
        <v>7784</v>
      </c>
      <c r="C475" s="3" t="s">
        <v>27438</v>
      </c>
      <c r="D475" s="3" t="s">
        <v>9828</v>
      </c>
      <c r="E475" s="3" t="s">
        <v>26980</v>
      </c>
      <c r="F475" s="50">
        <v>3</v>
      </c>
      <c r="G475" s="50">
        <v>24</v>
      </c>
      <c r="H475" s="3" t="s">
        <v>7683</v>
      </c>
      <c r="I475" s="51">
        <v>3</v>
      </c>
      <c r="J475" s="50">
        <v>65</v>
      </c>
      <c r="K475" s="50">
        <v>30</v>
      </c>
      <c r="L475" s="50">
        <v>0</v>
      </c>
      <c r="M475" s="50">
        <v>20</v>
      </c>
      <c r="N475" s="50">
        <v>15</v>
      </c>
      <c r="O475" s="50">
        <v>0</v>
      </c>
      <c r="P475" s="50"/>
      <c r="Q475" s="50"/>
    </row>
    <row r="476" spans="1:17" x14ac:dyDescent="0.25">
      <c r="A476" s="3" t="s">
        <v>7003</v>
      </c>
      <c r="B476" s="3" t="s">
        <v>8492</v>
      </c>
      <c r="C476" s="3" t="s">
        <v>27439</v>
      </c>
      <c r="D476" s="3" t="s">
        <v>9841</v>
      </c>
      <c r="E476" s="3" t="s">
        <v>26980</v>
      </c>
      <c r="F476" s="50">
        <v>3</v>
      </c>
      <c r="G476" s="50">
        <v>24</v>
      </c>
      <c r="H476" s="3" t="s">
        <v>7683</v>
      </c>
      <c r="I476" s="51">
        <v>3</v>
      </c>
      <c r="J476" s="50">
        <v>69</v>
      </c>
      <c r="K476" s="50">
        <v>30</v>
      </c>
      <c r="L476" s="50">
        <v>12</v>
      </c>
      <c r="M476" s="50">
        <v>0</v>
      </c>
      <c r="N476" s="50">
        <v>27</v>
      </c>
      <c r="O476" s="50">
        <v>0</v>
      </c>
      <c r="P476" s="50"/>
      <c r="Q476" s="50"/>
    </row>
    <row r="477" spans="1:17" x14ac:dyDescent="0.25">
      <c r="A477" s="3" t="s">
        <v>383</v>
      </c>
      <c r="B477" s="3" t="s">
        <v>8494</v>
      </c>
      <c r="C477" s="3" t="s">
        <v>27440</v>
      </c>
      <c r="D477" s="3" t="s">
        <v>10667</v>
      </c>
      <c r="E477" s="3" t="s">
        <v>26980</v>
      </c>
      <c r="F477" s="50">
        <v>3</v>
      </c>
      <c r="G477" s="50">
        <v>24</v>
      </c>
      <c r="H477" s="3" t="s">
        <v>7683</v>
      </c>
      <c r="I477" s="51">
        <v>3</v>
      </c>
      <c r="J477" s="50">
        <v>65</v>
      </c>
      <c r="K477" s="50">
        <v>30</v>
      </c>
      <c r="L477" s="50">
        <v>0</v>
      </c>
      <c r="M477" s="50">
        <v>20</v>
      </c>
      <c r="N477" s="50">
        <v>15</v>
      </c>
      <c r="O477" s="50">
        <v>0</v>
      </c>
      <c r="P477" s="50"/>
      <c r="Q477" s="50"/>
    </row>
    <row r="478" spans="1:17" x14ac:dyDescent="0.25">
      <c r="A478" s="3" t="s">
        <v>7007</v>
      </c>
      <c r="B478" s="3" t="s">
        <v>8495</v>
      </c>
      <c r="C478" s="3" t="s">
        <v>27441</v>
      </c>
      <c r="D478" s="3" t="s">
        <v>9841</v>
      </c>
      <c r="E478" s="3" t="s">
        <v>26980</v>
      </c>
      <c r="F478" s="50">
        <v>3</v>
      </c>
      <c r="G478" s="50">
        <v>24</v>
      </c>
      <c r="H478" s="3" t="s">
        <v>7683</v>
      </c>
      <c r="I478" s="51">
        <v>3</v>
      </c>
      <c r="J478" s="50">
        <v>69</v>
      </c>
      <c r="K478" s="50">
        <v>30</v>
      </c>
      <c r="L478" s="50">
        <v>12</v>
      </c>
      <c r="M478" s="50">
        <v>0</v>
      </c>
      <c r="N478" s="50">
        <v>27</v>
      </c>
      <c r="O478" s="50">
        <v>0</v>
      </c>
      <c r="P478" s="50"/>
      <c r="Q478" s="50"/>
    </row>
    <row r="479" spans="1:17" x14ac:dyDescent="0.25">
      <c r="A479" s="3" t="s">
        <v>7008</v>
      </c>
      <c r="B479" s="3" t="s">
        <v>7785</v>
      </c>
      <c r="C479" s="3" t="s">
        <v>27442</v>
      </c>
      <c r="D479" s="3" t="s">
        <v>9841</v>
      </c>
      <c r="E479" s="3" t="s">
        <v>26980</v>
      </c>
      <c r="F479" s="50">
        <v>3</v>
      </c>
      <c r="G479" s="50">
        <v>24</v>
      </c>
      <c r="H479" s="3" t="s">
        <v>7683</v>
      </c>
      <c r="I479" s="51">
        <v>3</v>
      </c>
      <c r="J479" s="50">
        <v>69</v>
      </c>
      <c r="K479" s="50">
        <v>30</v>
      </c>
      <c r="L479" s="50">
        <v>12</v>
      </c>
      <c r="M479" s="50">
        <v>0</v>
      </c>
      <c r="N479" s="50">
        <v>27</v>
      </c>
      <c r="O479" s="50">
        <v>0</v>
      </c>
      <c r="P479" s="50"/>
      <c r="Q479" s="50"/>
    </row>
    <row r="480" spans="1:17" x14ac:dyDescent="0.25">
      <c r="A480" s="3" t="s">
        <v>7006</v>
      </c>
      <c r="B480" s="3" t="s">
        <v>8496</v>
      </c>
      <c r="C480" s="3" t="s">
        <v>27443</v>
      </c>
      <c r="D480" s="3" t="s">
        <v>9841</v>
      </c>
      <c r="E480" s="3" t="s">
        <v>26980</v>
      </c>
      <c r="F480" s="50">
        <v>3</v>
      </c>
      <c r="G480" s="50">
        <v>24</v>
      </c>
      <c r="H480" s="3" t="s">
        <v>7683</v>
      </c>
      <c r="I480" s="51">
        <v>3</v>
      </c>
      <c r="J480" s="50">
        <v>69</v>
      </c>
      <c r="K480" s="50">
        <v>30</v>
      </c>
      <c r="L480" s="50">
        <v>12</v>
      </c>
      <c r="M480" s="50">
        <v>0</v>
      </c>
      <c r="N480" s="50">
        <v>27</v>
      </c>
      <c r="O480" s="50">
        <v>0</v>
      </c>
      <c r="P480" s="50"/>
      <c r="Q480" s="50"/>
    </row>
    <row r="481" spans="1:17" x14ac:dyDescent="0.25">
      <c r="A481" s="3" t="s">
        <v>7005</v>
      </c>
      <c r="B481" s="3" t="s">
        <v>7770</v>
      </c>
      <c r="C481" s="3" t="s">
        <v>27422</v>
      </c>
      <c r="D481" s="3" t="s">
        <v>9841</v>
      </c>
      <c r="E481" s="3" t="s">
        <v>26980</v>
      </c>
      <c r="F481" s="50">
        <v>3</v>
      </c>
      <c r="G481" s="50">
        <v>24</v>
      </c>
      <c r="H481" s="3" t="s">
        <v>7683</v>
      </c>
      <c r="I481" s="51">
        <v>3</v>
      </c>
      <c r="J481" s="50">
        <v>69</v>
      </c>
      <c r="K481" s="50">
        <v>30</v>
      </c>
      <c r="L481" s="50">
        <v>12</v>
      </c>
      <c r="M481" s="50">
        <v>0</v>
      </c>
      <c r="N481" s="50">
        <v>27</v>
      </c>
      <c r="O481" s="50">
        <v>0</v>
      </c>
      <c r="P481" s="50"/>
      <c r="Q481" s="50"/>
    </row>
    <row r="482" spans="1:17" x14ac:dyDescent="0.25">
      <c r="A482" s="3" t="s">
        <v>389</v>
      </c>
      <c r="B482" s="3" t="s">
        <v>8497</v>
      </c>
      <c r="C482" s="3" t="s">
        <v>27444</v>
      </c>
      <c r="D482" s="3" t="s">
        <v>9828</v>
      </c>
      <c r="E482" s="3" t="s">
        <v>26980</v>
      </c>
      <c r="F482" s="50">
        <v>3</v>
      </c>
      <c r="G482" s="50">
        <v>24</v>
      </c>
      <c r="H482" s="3" t="s">
        <v>7683</v>
      </c>
      <c r="I482" s="51">
        <v>3</v>
      </c>
      <c r="J482" s="50">
        <v>65</v>
      </c>
      <c r="K482" s="50">
        <v>30</v>
      </c>
      <c r="L482" s="50">
        <v>0</v>
      </c>
      <c r="M482" s="50">
        <v>20</v>
      </c>
      <c r="N482" s="50">
        <v>15</v>
      </c>
      <c r="O482" s="50">
        <v>0</v>
      </c>
      <c r="P482" s="50"/>
      <c r="Q482" s="50"/>
    </row>
    <row r="483" spans="1:17" x14ac:dyDescent="0.25">
      <c r="A483" s="3" t="s">
        <v>352</v>
      </c>
      <c r="B483" s="3" t="s">
        <v>8498</v>
      </c>
      <c r="C483" s="3" t="s">
        <v>27445</v>
      </c>
      <c r="D483" s="3" t="s">
        <v>9828</v>
      </c>
      <c r="E483" s="3" t="s">
        <v>26980</v>
      </c>
      <c r="F483" s="50">
        <v>3</v>
      </c>
      <c r="G483" s="50">
        <v>24</v>
      </c>
      <c r="H483" s="3" t="s">
        <v>7683</v>
      </c>
      <c r="I483" s="51">
        <v>3</v>
      </c>
      <c r="J483" s="50">
        <v>65</v>
      </c>
      <c r="K483" s="50">
        <v>30</v>
      </c>
      <c r="L483" s="50">
        <v>0</v>
      </c>
      <c r="M483" s="50">
        <v>20</v>
      </c>
      <c r="N483" s="50">
        <v>15</v>
      </c>
      <c r="O483" s="50">
        <v>0</v>
      </c>
      <c r="P483" s="50"/>
      <c r="Q483" s="50"/>
    </row>
    <row r="484" spans="1:17" x14ac:dyDescent="0.25">
      <c r="A484" s="3" t="s">
        <v>7104</v>
      </c>
      <c r="B484" s="3" t="s">
        <v>7695</v>
      </c>
      <c r="C484" s="3" t="s">
        <v>27446</v>
      </c>
      <c r="D484" s="3" t="s">
        <v>6983</v>
      </c>
      <c r="E484" s="3" t="s">
        <v>26980</v>
      </c>
      <c r="F484" s="50">
        <v>3</v>
      </c>
      <c r="G484" s="50">
        <v>24</v>
      </c>
      <c r="H484" s="3" t="s">
        <v>7683</v>
      </c>
      <c r="I484" s="51">
        <v>3</v>
      </c>
      <c r="J484" s="50">
        <v>75</v>
      </c>
      <c r="K484" s="50">
        <v>30</v>
      </c>
      <c r="L484" s="50">
        <v>0</v>
      </c>
      <c r="M484" s="50">
        <v>0</v>
      </c>
      <c r="N484" s="50">
        <v>45</v>
      </c>
      <c r="O484" s="50">
        <v>0</v>
      </c>
      <c r="P484" s="50"/>
      <c r="Q484" s="50"/>
    </row>
    <row r="485" spans="1:17" x14ac:dyDescent="0.25">
      <c r="A485" s="3" t="s">
        <v>7098</v>
      </c>
      <c r="B485" s="3" t="s">
        <v>8499</v>
      </c>
      <c r="C485" s="3" t="s">
        <v>27447</v>
      </c>
      <c r="D485" s="3" t="s">
        <v>6983</v>
      </c>
      <c r="E485" s="3" t="s">
        <v>26980</v>
      </c>
      <c r="F485" s="50">
        <v>3</v>
      </c>
      <c r="G485" s="50">
        <v>75</v>
      </c>
      <c r="H485" s="3" t="s">
        <v>7683</v>
      </c>
      <c r="I485" s="51">
        <v>3</v>
      </c>
      <c r="J485" s="50">
        <v>97.5</v>
      </c>
      <c r="K485" s="50">
        <v>0</v>
      </c>
      <c r="L485" s="50">
        <v>0</v>
      </c>
      <c r="M485" s="50">
        <v>75</v>
      </c>
      <c r="N485" s="50">
        <v>22.5</v>
      </c>
      <c r="O485" s="50"/>
      <c r="P485" s="50"/>
      <c r="Q485" s="50"/>
    </row>
    <row r="486" spans="1:17" x14ac:dyDescent="0.25">
      <c r="A486" s="3" t="s">
        <v>7412</v>
      </c>
      <c r="B486" s="3" t="s">
        <v>8500</v>
      </c>
      <c r="C486" s="3" t="s">
        <v>27448</v>
      </c>
      <c r="D486" s="3" t="s">
        <v>6983</v>
      </c>
      <c r="E486" s="3" t="s">
        <v>26980</v>
      </c>
      <c r="F486" s="50">
        <v>3</v>
      </c>
      <c r="G486" s="50">
        <v>24</v>
      </c>
      <c r="H486" s="3" t="s">
        <v>7683</v>
      </c>
      <c r="I486" s="51">
        <v>3</v>
      </c>
      <c r="J486" s="50">
        <v>63</v>
      </c>
      <c r="K486" s="50">
        <v>30</v>
      </c>
      <c r="L486" s="50">
        <v>24</v>
      </c>
      <c r="M486" s="50">
        <v>0</v>
      </c>
      <c r="N486" s="50">
        <v>9</v>
      </c>
      <c r="O486" s="50">
        <v>0</v>
      </c>
      <c r="P486" s="50"/>
      <c r="Q486" s="50"/>
    </row>
    <row r="487" spans="1:17" x14ac:dyDescent="0.25">
      <c r="A487" s="3" t="s">
        <v>7413</v>
      </c>
      <c r="B487" s="3" t="s">
        <v>8501</v>
      </c>
      <c r="C487" s="3" t="s">
        <v>27449</v>
      </c>
      <c r="D487" s="3" t="s">
        <v>6983</v>
      </c>
      <c r="E487" s="3" t="s">
        <v>26980</v>
      </c>
      <c r="F487" s="50">
        <v>3</v>
      </c>
      <c r="G487" s="50">
        <v>24</v>
      </c>
      <c r="H487" s="3" t="s">
        <v>7683</v>
      </c>
      <c r="I487" s="51">
        <v>3</v>
      </c>
      <c r="J487" s="50">
        <v>63</v>
      </c>
      <c r="K487" s="50">
        <v>30</v>
      </c>
      <c r="L487" s="50">
        <v>24</v>
      </c>
      <c r="M487" s="50">
        <v>0</v>
      </c>
      <c r="N487" s="50">
        <v>9</v>
      </c>
      <c r="O487" s="50">
        <v>0</v>
      </c>
      <c r="P487" s="50"/>
      <c r="Q487" s="50"/>
    </row>
    <row r="488" spans="1:17" x14ac:dyDescent="0.25">
      <c r="A488" s="3" t="s">
        <v>7111</v>
      </c>
      <c r="B488" s="3" t="s">
        <v>8502</v>
      </c>
      <c r="C488" s="3" t="s">
        <v>27450</v>
      </c>
      <c r="D488" s="3" t="s">
        <v>6985</v>
      </c>
      <c r="E488" s="3" t="s">
        <v>26980</v>
      </c>
      <c r="F488" s="50">
        <v>3</v>
      </c>
      <c r="G488" s="50">
        <v>24</v>
      </c>
      <c r="H488" s="3" t="s">
        <v>7683</v>
      </c>
      <c r="I488" s="51">
        <v>3</v>
      </c>
      <c r="J488" s="50">
        <v>69</v>
      </c>
      <c r="K488" s="50">
        <v>30</v>
      </c>
      <c r="L488" s="50">
        <v>12</v>
      </c>
      <c r="M488" s="50">
        <v>0</v>
      </c>
      <c r="N488" s="50">
        <v>27</v>
      </c>
      <c r="O488" s="50">
        <v>0</v>
      </c>
      <c r="P488" s="50"/>
      <c r="Q488" s="50"/>
    </row>
    <row r="489" spans="1:17" x14ac:dyDescent="0.25">
      <c r="A489" s="3" t="s">
        <v>7126</v>
      </c>
      <c r="B489" s="3" t="s">
        <v>8356</v>
      </c>
      <c r="C489" s="3" t="s">
        <v>27451</v>
      </c>
      <c r="D489" s="3" t="s">
        <v>6985</v>
      </c>
      <c r="E489" s="3" t="s">
        <v>26980</v>
      </c>
      <c r="F489" s="50">
        <v>3</v>
      </c>
      <c r="G489" s="50">
        <v>24</v>
      </c>
      <c r="H489" s="3" t="s">
        <v>7683</v>
      </c>
      <c r="I489" s="51">
        <v>3</v>
      </c>
      <c r="J489" s="50">
        <v>75</v>
      </c>
      <c r="K489" s="50">
        <v>30</v>
      </c>
      <c r="L489" s="50">
        <v>0</v>
      </c>
      <c r="M489" s="50">
        <v>0</v>
      </c>
      <c r="N489" s="50">
        <v>45</v>
      </c>
      <c r="O489" s="50">
        <v>0</v>
      </c>
      <c r="P489" s="50"/>
      <c r="Q489" s="50"/>
    </row>
    <row r="490" spans="1:17" x14ac:dyDescent="0.25">
      <c r="A490" s="3" t="s">
        <v>7114</v>
      </c>
      <c r="B490" s="3" t="s">
        <v>7955</v>
      </c>
      <c r="C490" s="3" t="s">
        <v>27452</v>
      </c>
      <c r="D490" s="3" t="s">
        <v>6985</v>
      </c>
      <c r="E490" s="3" t="s">
        <v>26980</v>
      </c>
      <c r="F490" s="50">
        <v>3</v>
      </c>
      <c r="G490" s="50">
        <v>24</v>
      </c>
      <c r="H490" s="3" t="s">
        <v>7683</v>
      </c>
      <c r="I490" s="51">
        <v>3</v>
      </c>
      <c r="J490" s="50">
        <v>69</v>
      </c>
      <c r="K490" s="50">
        <v>30</v>
      </c>
      <c r="L490" s="50">
        <v>12</v>
      </c>
      <c r="M490" s="50">
        <v>0</v>
      </c>
      <c r="N490" s="50">
        <v>27</v>
      </c>
      <c r="O490" s="50">
        <v>0</v>
      </c>
      <c r="P490" s="50"/>
      <c r="Q490" s="50"/>
    </row>
    <row r="491" spans="1:17" x14ac:dyDescent="0.25">
      <c r="A491" s="3" t="s">
        <v>7113</v>
      </c>
      <c r="B491" s="3" t="s">
        <v>8503</v>
      </c>
      <c r="C491" s="3" t="s">
        <v>27453</v>
      </c>
      <c r="D491" s="3" t="s">
        <v>6985</v>
      </c>
      <c r="E491" s="3" t="s">
        <v>26980</v>
      </c>
      <c r="F491" s="50">
        <v>3</v>
      </c>
      <c r="G491" s="50">
        <v>24</v>
      </c>
      <c r="H491" s="3" t="s">
        <v>7683</v>
      </c>
      <c r="I491" s="51">
        <v>3</v>
      </c>
      <c r="J491" s="50">
        <v>69</v>
      </c>
      <c r="K491" s="50">
        <v>30</v>
      </c>
      <c r="L491" s="50">
        <v>12</v>
      </c>
      <c r="M491" s="50">
        <v>0</v>
      </c>
      <c r="N491" s="50">
        <v>27</v>
      </c>
      <c r="O491" s="50">
        <v>0</v>
      </c>
      <c r="P491" s="50"/>
      <c r="Q491" s="50"/>
    </row>
    <row r="492" spans="1:17" x14ac:dyDescent="0.25">
      <c r="A492" s="3" t="s">
        <v>7112</v>
      </c>
      <c r="B492" s="3" t="s">
        <v>8504</v>
      </c>
      <c r="C492" s="3" t="s">
        <v>27454</v>
      </c>
      <c r="D492" s="3" t="s">
        <v>6985</v>
      </c>
      <c r="E492" s="3" t="s">
        <v>26980</v>
      </c>
      <c r="F492" s="50">
        <v>3</v>
      </c>
      <c r="G492" s="50">
        <v>24</v>
      </c>
      <c r="H492" s="3" t="s">
        <v>7683</v>
      </c>
      <c r="I492" s="51">
        <v>3</v>
      </c>
      <c r="J492" s="50">
        <v>75</v>
      </c>
      <c r="K492" s="50">
        <v>30</v>
      </c>
      <c r="L492" s="50">
        <v>0</v>
      </c>
      <c r="M492" s="50">
        <v>0</v>
      </c>
      <c r="N492" s="50">
        <v>45</v>
      </c>
      <c r="O492" s="50">
        <v>0</v>
      </c>
      <c r="P492" s="50"/>
      <c r="Q492" s="50"/>
    </row>
    <row r="493" spans="1:17" x14ac:dyDescent="0.25">
      <c r="A493" s="3" t="s">
        <v>7115</v>
      </c>
      <c r="B493" s="3" t="s">
        <v>7956</v>
      </c>
      <c r="C493" s="3" t="s">
        <v>27455</v>
      </c>
      <c r="D493" s="3" t="s">
        <v>6985</v>
      </c>
      <c r="E493" s="3" t="s">
        <v>26980</v>
      </c>
      <c r="F493" s="50">
        <v>3</v>
      </c>
      <c r="G493" s="50">
        <v>24</v>
      </c>
      <c r="H493" s="3" t="s">
        <v>7683</v>
      </c>
      <c r="I493" s="51">
        <v>3</v>
      </c>
      <c r="J493" s="50">
        <v>69</v>
      </c>
      <c r="K493" s="50">
        <v>30</v>
      </c>
      <c r="L493" s="50">
        <v>12</v>
      </c>
      <c r="M493" s="50">
        <v>0</v>
      </c>
      <c r="N493" s="50">
        <v>27</v>
      </c>
      <c r="O493" s="50">
        <v>0</v>
      </c>
      <c r="P493" s="50"/>
      <c r="Q493" s="50"/>
    </row>
    <row r="494" spans="1:17" x14ac:dyDescent="0.25">
      <c r="A494" s="3" t="s">
        <v>7118</v>
      </c>
      <c r="B494" s="3" t="s">
        <v>8505</v>
      </c>
      <c r="C494" s="3" t="s">
        <v>27456</v>
      </c>
      <c r="D494" s="3" t="s">
        <v>6985</v>
      </c>
      <c r="E494" s="3" t="s">
        <v>26980</v>
      </c>
      <c r="F494" s="50">
        <v>3</v>
      </c>
      <c r="G494" s="50">
        <v>24</v>
      </c>
      <c r="H494" s="3" t="s">
        <v>7683</v>
      </c>
      <c r="I494" s="51">
        <v>3</v>
      </c>
      <c r="J494" s="50">
        <v>75</v>
      </c>
      <c r="K494" s="50">
        <v>30</v>
      </c>
      <c r="L494" s="50">
        <v>0</v>
      </c>
      <c r="M494" s="50">
        <v>0</v>
      </c>
      <c r="N494" s="50">
        <v>45</v>
      </c>
      <c r="O494" s="50">
        <v>0</v>
      </c>
      <c r="P494" s="50"/>
      <c r="Q494" s="50"/>
    </row>
    <row r="495" spans="1:17" x14ac:dyDescent="0.25">
      <c r="A495" s="3" t="s">
        <v>7100</v>
      </c>
      <c r="B495" s="3" t="s">
        <v>8506</v>
      </c>
      <c r="C495" s="3" t="s">
        <v>27457</v>
      </c>
      <c r="D495" s="3" t="s">
        <v>6985</v>
      </c>
      <c r="E495" s="3" t="s">
        <v>26980</v>
      </c>
      <c r="F495" s="50">
        <v>3</v>
      </c>
      <c r="G495" s="50">
        <v>24</v>
      </c>
      <c r="H495" s="3" t="s">
        <v>7683</v>
      </c>
      <c r="I495" s="51">
        <v>3</v>
      </c>
      <c r="J495" s="50">
        <v>69</v>
      </c>
      <c r="K495" s="50">
        <v>30</v>
      </c>
      <c r="L495" s="50">
        <v>12</v>
      </c>
      <c r="M495" s="50">
        <v>0</v>
      </c>
      <c r="N495" s="50">
        <v>27</v>
      </c>
      <c r="O495" s="50">
        <v>0</v>
      </c>
      <c r="P495" s="50"/>
      <c r="Q495" s="50"/>
    </row>
    <row r="496" spans="1:17" x14ac:dyDescent="0.25">
      <c r="A496" s="3" t="s">
        <v>7141</v>
      </c>
      <c r="B496" s="3" t="s">
        <v>7768</v>
      </c>
      <c r="C496" s="3" t="s">
        <v>27458</v>
      </c>
      <c r="D496" s="3" t="s">
        <v>6985</v>
      </c>
      <c r="E496" s="3" t="s">
        <v>26980</v>
      </c>
      <c r="F496" s="50">
        <v>3</v>
      </c>
      <c r="G496" s="50">
        <v>24</v>
      </c>
      <c r="H496" s="3" t="s">
        <v>7683</v>
      </c>
      <c r="I496" s="51">
        <v>3</v>
      </c>
      <c r="J496" s="50">
        <v>69</v>
      </c>
      <c r="K496" s="50">
        <v>30</v>
      </c>
      <c r="L496" s="50">
        <v>12</v>
      </c>
      <c r="M496" s="50">
        <v>0</v>
      </c>
      <c r="N496" s="50">
        <v>27</v>
      </c>
      <c r="O496" s="50">
        <v>0</v>
      </c>
      <c r="P496" s="50"/>
      <c r="Q496" s="50"/>
    </row>
    <row r="497" spans="1:17" x14ac:dyDescent="0.25">
      <c r="A497" s="3" t="s">
        <v>7119</v>
      </c>
      <c r="B497" s="3" t="s">
        <v>8507</v>
      </c>
      <c r="C497" s="3" t="s">
        <v>27459</v>
      </c>
      <c r="D497" s="3" t="s">
        <v>6985</v>
      </c>
      <c r="E497" s="3" t="s">
        <v>26980</v>
      </c>
      <c r="F497" s="50">
        <v>3</v>
      </c>
      <c r="G497" s="50">
        <v>24</v>
      </c>
      <c r="H497" s="3" t="s">
        <v>7683</v>
      </c>
      <c r="I497" s="51">
        <v>3</v>
      </c>
      <c r="J497" s="50">
        <v>75</v>
      </c>
      <c r="K497" s="50">
        <v>30</v>
      </c>
      <c r="L497" s="50">
        <v>0</v>
      </c>
      <c r="M497" s="50">
        <v>0</v>
      </c>
      <c r="N497" s="50">
        <v>45</v>
      </c>
      <c r="O497" s="50">
        <v>0</v>
      </c>
      <c r="P497" s="50"/>
      <c r="Q497" s="50"/>
    </row>
    <row r="498" spans="1:17" x14ac:dyDescent="0.25">
      <c r="A498" s="3" t="s">
        <v>7121</v>
      </c>
      <c r="B498" s="3" t="s">
        <v>8508</v>
      </c>
      <c r="C498" s="3" t="s">
        <v>27460</v>
      </c>
      <c r="D498" s="3" t="s">
        <v>6985</v>
      </c>
      <c r="E498" s="3" t="s">
        <v>26980</v>
      </c>
      <c r="F498" s="50">
        <v>3</v>
      </c>
      <c r="G498" s="50">
        <v>24</v>
      </c>
      <c r="H498" s="3" t="s">
        <v>7683</v>
      </c>
      <c r="I498" s="51">
        <v>3</v>
      </c>
      <c r="J498" s="50">
        <v>75</v>
      </c>
      <c r="K498" s="50">
        <v>30</v>
      </c>
      <c r="L498" s="50">
        <v>0</v>
      </c>
      <c r="M498" s="50">
        <v>0</v>
      </c>
      <c r="N498" s="50">
        <v>45</v>
      </c>
      <c r="O498" s="50">
        <v>0</v>
      </c>
      <c r="P498" s="50"/>
      <c r="Q498" s="50"/>
    </row>
    <row r="499" spans="1:17" x14ac:dyDescent="0.25">
      <c r="A499" s="3" t="s">
        <v>7120</v>
      </c>
      <c r="B499" s="3" t="s">
        <v>8509</v>
      </c>
      <c r="C499" s="3" t="s">
        <v>27461</v>
      </c>
      <c r="D499" s="3" t="s">
        <v>6985</v>
      </c>
      <c r="E499" s="3" t="s">
        <v>26980</v>
      </c>
      <c r="F499" s="50">
        <v>3</v>
      </c>
      <c r="G499" s="50">
        <v>24</v>
      </c>
      <c r="H499" s="3" t="s">
        <v>7683</v>
      </c>
      <c r="I499" s="51">
        <v>3</v>
      </c>
      <c r="J499" s="50">
        <v>75</v>
      </c>
      <c r="K499" s="50">
        <v>30</v>
      </c>
      <c r="L499" s="50">
        <v>0</v>
      </c>
      <c r="M499" s="50">
        <v>0</v>
      </c>
      <c r="N499" s="50">
        <v>45</v>
      </c>
      <c r="O499" s="50">
        <v>0</v>
      </c>
      <c r="P499" s="50"/>
      <c r="Q499" s="50"/>
    </row>
    <row r="500" spans="1:17" x14ac:dyDescent="0.25">
      <c r="A500" s="3" t="s">
        <v>7110</v>
      </c>
      <c r="B500" s="3" t="s">
        <v>7767</v>
      </c>
      <c r="C500" s="3" t="s">
        <v>27462</v>
      </c>
      <c r="D500" s="3" t="s">
        <v>6985</v>
      </c>
      <c r="E500" s="3" t="s">
        <v>26980</v>
      </c>
      <c r="F500" s="50">
        <v>3</v>
      </c>
      <c r="G500" s="50">
        <v>24</v>
      </c>
      <c r="H500" s="3" t="s">
        <v>7683</v>
      </c>
      <c r="I500" s="51">
        <v>3</v>
      </c>
      <c r="J500" s="50">
        <v>75</v>
      </c>
      <c r="K500" s="50">
        <v>30</v>
      </c>
      <c r="L500" s="50">
        <v>0</v>
      </c>
      <c r="M500" s="50">
        <v>0</v>
      </c>
      <c r="N500" s="50">
        <v>45</v>
      </c>
      <c r="O500" s="50">
        <v>0</v>
      </c>
      <c r="P500" s="50"/>
      <c r="Q500" s="50"/>
    </row>
    <row r="501" spans="1:17" x14ac:dyDescent="0.25">
      <c r="A501" s="3" t="s">
        <v>7116</v>
      </c>
      <c r="B501" s="3" t="s">
        <v>7796</v>
      </c>
      <c r="C501" s="3" t="s">
        <v>27116</v>
      </c>
      <c r="D501" s="3" t="s">
        <v>6985</v>
      </c>
      <c r="E501" s="3" t="s">
        <v>26980</v>
      </c>
      <c r="F501" s="50">
        <v>3</v>
      </c>
      <c r="G501" s="50">
        <v>24</v>
      </c>
      <c r="H501" s="3" t="s">
        <v>7683</v>
      </c>
      <c r="I501" s="51">
        <v>3</v>
      </c>
      <c r="J501" s="50">
        <v>75</v>
      </c>
      <c r="K501" s="50">
        <v>30</v>
      </c>
      <c r="L501" s="50">
        <v>0</v>
      </c>
      <c r="M501" s="50">
        <v>0</v>
      </c>
      <c r="N501" s="50">
        <v>45</v>
      </c>
      <c r="O501" s="50">
        <v>0</v>
      </c>
      <c r="P501" s="50"/>
      <c r="Q501" s="50"/>
    </row>
    <row r="502" spans="1:17" x14ac:dyDescent="0.25">
      <c r="A502" s="3" t="s">
        <v>7117</v>
      </c>
      <c r="B502" s="3" t="s">
        <v>7796</v>
      </c>
      <c r="C502" s="3" t="s">
        <v>27098</v>
      </c>
      <c r="D502" s="3" t="s">
        <v>6985</v>
      </c>
      <c r="E502" s="3" t="s">
        <v>26980</v>
      </c>
      <c r="F502" s="50">
        <v>3</v>
      </c>
      <c r="G502" s="50">
        <v>24</v>
      </c>
      <c r="H502" s="3" t="s">
        <v>7683</v>
      </c>
      <c r="I502" s="51">
        <v>3</v>
      </c>
      <c r="J502" s="50">
        <v>75</v>
      </c>
      <c r="K502" s="50">
        <v>30</v>
      </c>
      <c r="L502" s="50">
        <v>0</v>
      </c>
      <c r="M502" s="50">
        <v>0</v>
      </c>
      <c r="N502" s="50">
        <v>45</v>
      </c>
      <c r="O502" s="50">
        <v>0</v>
      </c>
      <c r="P502" s="50"/>
      <c r="Q502" s="50"/>
    </row>
    <row r="503" spans="1:17" x14ac:dyDescent="0.25">
      <c r="A503" s="3" t="s">
        <v>7142</v>
      </c>
      <c r="B503" s="3" t="s">
        <v>8510</v>
      </c>
      <c r="C503" s="3" t="s">
        <v>27463</v>
      </c>
      <c r="D503" s="3" t="s">
        <v>6985</v>
      </c>
      <c r="E503" s="3" t="s">
        <v>26980</v>
      </c>
      <c r="F503" s="50">
        <v>3</v>
      </c>
      <c r="G503" s="50">
        <v>24</v>
      </c>
      <c r="H503" s="3" t="s">
        <v>7683</v>
      </c>
      <c r="I503" s="51">
        <v>3</v>
      </c>
      <c r="J503" s="50">
        <v>69</v>
      </c>
      <c r="K503" s="50">
        <v>30</v>
      </c>
      <c r="L503" s="50">
        <v>12</v>
      </c>
      <c r="M503" s="50">
        <v>0</v>
      </c>
      <c r="N503" s="50">
        <v>27</v>
      </c>
      <c r="O503" s="50">
        <v>0</v>
      </c>
      <c r="P503" s="50"/>
      <c r="Q503" s="50"/>
    </row>
    <row r="504" spans="1:17" x14ac:dyDescent="0.25">
      <c r="A504" s="3" t="s">
        <v>7122</v>
      </c>
      <c r="B504" s="3" t="s">
        <v>8511</v>
      </c>
      <c r="C504" s="3" t="s">
        <v>27464</v>
      </c>
      <c r="D504" s="3" t="s">
        <v>6985</v>
      </c>
      <c r="E504" s="3" t="s">
        <v>26980</v>
      </c>
      <c r="F504" s="50">
        <v>3</v>
      </c>
      <c r="G504" s="50">
        <v>24</v>
      </c>
      <c r="H504" s="3" t="s">
        <v>7683</v>
      </c>
      <c r="I504" s="51">
        <v>3</v>
      </c>
      <c r="J504" s="50">
        <v>75</v>
      </c>
      <c r="K504" s="50">
        <v>30</v>
      </c>
      <c r="L504" s="50">
        <v>0</v>
      </c>
      <c r="M504" s="50">
        <v>0</v>
      </c>
      <c r="N504" s="50">
        <v>45</v>
      </c>
      <c r="O504" s="50">
        <v>0</v>
      </c>
      <c r="P504" s="50"/>
      <c r="Q504" s="50"/>
    </row>
    <row r="505" spans="1:17" x14ac:dyDescent="0.25">
      <c r="A505" s="3" t="s">
        <v>7123</v>
      </c>
      <c r="B505" s="3" t="s">
        <v>8512</v>
      </c>
      <c r="C505" s="3" t="s">
        <v>27465</v>
      </c>
      <c r="D505" s="3" t="s">
        <v>6985</v>
      </c>
      <c r="E505" s="3" t="s">
        <v>26980</v>
      </c>
      <c r="F505" s="50">
        <v>3</v>
      </c>
      <c r="G505" s="50">
        <v>24</v>
      </c>
      <c r="H505" s="3" t="s">
        <v>7683</v>
      </c>
      <c r="I505" s="51">
        <v>3</v>
      </c>
      <c r="J505" s="50">
        <v>75</v>
      </c>
      <c r="K505" s="50">
        <v>30</v>
      </c>
      <c r="L505" s="50">
        <v>0</v>
      </c>
      <c r="M505" s="50">
        <v>0</v>
      </c>
      <c r="N505" s="50">
        <v>45</v>
      </c>
      <c r="O505" s="50">
        <v>0</v>
      </c>
      <c r="P505" s="50"/>
      <c r="Q505" s="50"/>
    </row>
    <row r="506" spans="1:17" x14ac:dyDescent="0.25">
      <c r="A506" s="3" t="s">
        <v>7124</v>
      </c>
      <c r="B506" s="3" t="s">
        <v>8513</v>
      </c>
      <c r="C506" s="3" t="s">
        <v>27466</v>
      </c>
      <c r="D506" s="3" t="s">
        <v>6985</v>
      </c>
      <c r="E506" s="3" t="s">
        <v>26980</v>
      </c>
      <c r="F506" s="50">
        <v>3</v>
      </c>
      <c r="G506" s="50">
        <v>24</v>
      </c>
      <c r="H506" s="3" t="s">
        <v>7683</v>
      </c>
      <c r="I506" s="51">
        <v>3</v>
      </c>
      <c r="J506" s="50">
        <v>75</v>
      </c>
      <c r="K506" s="50">
        <v>30</v>
      </c>
      <c r="L506" s="50">
        <v>0</v>
      </c>
      <c r="M506" s="50">
        <v>0</v>
      </c>
      <c r="N506" s="50">
        <v>45</v>
      </c>
      <c r="O506" s="50">
        <v>0</v>
      </c>
      <c r="P506" s="50"/>
      <c r="Q506" s="50"/>
    </row>
    <row r="507" spans="1:17" x14ac:dyDescent="0.25">
      <c r="A507" s="3" t="s">
        <v>7125</v>
      </c>
      <c r="B507" s="3" t="s">
        <v>8514</v>
      </c>
      <c r="C507" s="3" t="s">
        <v>27467</v>
      </c>
      <c r="D507" s="3" t="s">
        <v>6985</v>
      </c>
      <c r="E507" s="3" t="s">
        <v>26980</v>
      </c>
      <c r="F507" s="50">
        <v>3</v>
      </c>
      <c r="G507" s="50">
        <v>24</v>
      </c>
      <c r="H507" s="3" t="s">
        <v>7683</v>
      </c>
      <c r="I507" s="51">
        <v>3</v>
      </c>
      <c r="J507" s="50">
        <v>75</v>
      </c>
      <c r="K507" s="50">
        <v>30</v>
      </c>
      <c r="L507" s="50">
        <v>0</v>
      </c>
      <c r="M507" s="50">
        <v>0</v>
      </c>
      <c r="N507" s="50">
        <v>45</v>
      </c>
      <c r="O507" s="50">
        <v>0</v>
      </c>
      <c r="P507" s="50"/>
      <c r="Q507" s="50"/>
    </row>
    <row r="508" spans="1:17" x14ac:dyDescent="0.25">
      <c r="A508" s="3" t="s">
        <v>7129</v>
      </c>
      <c r="B508" s="3" t="s">
        <v>8515</v>
      </c>
      <c r="C508" s="3" t="s">
        <v>27468</v>
      </c>
      <c r="D508" s="3" t="s">
        <v>6985</v>
      </c>
      <c r="E508" s="3" t="s">
        <v>26980</v>
      </c>
      <c r="F508" s="50">
        <v>3</v>
      </c>
      <c r="G508" s="50">
        <v>24</v>
      </c>
      <c r="H508" s="3" t="s">
        <v>7683</v>
      </c>
      <c r="I508" s="51">
        <v>3</v>
      </c>
      <c r="J508" s="50">
        <v>75</v>
      </c>
      <c r="K508" s="50">
        <v>30</v>
      </c>
      <c r="L508" s="50">
        <v>0</v>
      </c>
      <c r="M508" s="50">
        <v>0</v>
      </c>
      <c r="N508" s="50">
        <v>45</v>
      </c>
      <c r="O508" s="50">
        <v>0</v>
      </c>
      <c r="P508" s="50"/>
      <c r="Q508" s="50"/>
    </row>
    <row r="509" spans="1:17" x14ac:dyDescent="0.25">
      <c r="A509" s="3" t="s">
        <v>7130</v>
      </c>
      <c r="B509" s="3" t="s">
        <v>8516</v>
      </c>
      <c r="C509" s="3" t="s">
        <v>27469</v>
      </c>
      <c r="D509" s="3" t="s">
        <v>6985</v>
      </c>
      <c r="E509" s="3" t="s">
        <v>26980</v>
      </c>
      <c r="F509" s="50">
        <v>3</v>
      </c>
      <c r="G509" s="50">
        <v>24</v>
      </c>
      <c r="H509" s="3" t="s">
        <v>7683</v>
      </c>
      <c r="I509" s="51">
        <v>3</v>
      </c>
      <c r="J509" s="50">
        <v>75</v>
      </c>
      <c r="K509" s="50">
        <v>30</v>
      </c>
      <c r="L509" s="50">
        <v>0</v>
      </c>
      <c r="M509" s="50">
        <v>0</v>
      </c>
      <c r="N509" s="50">
        <v>45</v>
      </c>
      <c r="O509" s="50">
        <v>0</v>
      </c>
      <c r="P509" s="50"/>
      <c r="Q509" s="50"/>
    </row>
    <row r="510" spans="1:17" x14ac:dyDescent="0.25">
      <c r="A510" s="3" t="s">
        <v>7131</v>
      </c>
      <c r="B510" s="3" t="s">
        <v>8517</v>
      </c>
      <c r="C510" s="3" t="s">
        <v>27470</v>
      </c>
      <c r="D510" s="3" t="s">
        <v>6985</v>
      </c>
      <c r="E510" s="3" t="s">
        <v>26980</v>
      </c>
      <c r="F510" s="50">
        <v>3</v>
      </c>
      <c r="G510" s="50">
        <v>24</v>
      </c>
      <c r="H510" s="3" t="s">
        <v>7683</v>
      </c>
      <c r="I510" s="51">
        <v>3</v>
      </c>
      <c r="J510" s="50">
        <v>75</v>
      </c>
      <c r="K510" s="50">
        <v>30</v>
      </c>
      <c r="L510" s="50">
        <v>0</v>
      </c>
      <c r="M510" s="50">
        <v>0</v>
      </c>
      <c r="N510" s="50">
        <v>45</v>
      </c>
      <c r="O510" s="50">
        <v>0</v>
      </c>
      <c r="P510" s="50"/>
      <c r="Q510" s="50"/>
    </row>
    <row r="511" spans="1:17" x14ac:dyDescent="0.25">
      <c r="A511" s="3" t="s">
        <v>7132</v>
      </c>
      <c r="B511" s="3" t="s">
        <v>8518</v>
      </c>
      <c r="C511" s="3" t="s">
        <v>27471</v>
      </c>
      <c r="D511" s="3" t="s">
        <v>6985</v>
      </c>
      <c r="E511" s="3" t="s">
        <v>26980</v>
      </c>
      <c r="F511" s="50">
        <v>3</v>
      </c>
      <c r="G511" s="50">
        <v>24</v>
      </c>
      <c r="H511" s="3" t="s">
        <v>7683</v>
      </c>
      <c r="I511" s="51">
        <v>3</v>
      </c>
      <c r="J511" s="50">
        <v>75</v>
      </c>
      <c r="K511" s="50">
        <v>30</v>
      </c>
      <c r="L511" s="50">
        <v>0</v>
      </c>
      <c r="M511" s="50">
        <v>0</v>
      </c>
      <c r="N511" s="50">
        <v>45</v>
      </c>
      <c r="O511" s="50">
        <v>0</v>
      </c>
      <c r="P511" s="50"/>
      <c r="Q511" s="50"/>
    </row>
    <row r="512" spans="1:17" x14ac:dyDescent="0.25">
      <c r="A512" s="3" t="s">
        <v>7133</v>
      </c>
      <c r="B512" s="3" t="s">
        <v>8519</v>
      </c>
      <c r="C512" s="3" t="s">
        <v>27472</v>
      </c>
      <c r="D512" s="3" t="s">
        <v>6985</v>
      </c>
      <c r="E512" s="3" t="s">
        <v>26980</v>
      </c>
      <c r="F512" s="50">
        <v>3</v>
      </c>
      <c r="G512" s="50">
        <v>24</v>
      </c>
      <c r="H512" s="3" t="s">
        <v>7683</v>
      </c>
      <c r="I512" s="51">
        <v>3</v>
      </c>
      <c r="J512" s="50">
        <v>75</v>
      </c>
      <c r="K512" s="50">
        <v>30</v>
      </c>
      <c r="L512" s="50">
        <v>0</v>
      </c>
      <c r="M512" s="50">
        <v>0</v>
      </c>
      <c r="N512" s="50">
        <v>45</v>
      </c>
      <c r="O512" s="50">
        <v>0</v>
      </c>
      <c r="P512" s="50"/>
      <c r="Q512" s="50"/>
    </row>
    <row r="513" spans="1:17" x14ac:dyDescent="0.25">
      <c r="A513" s="3" t="s">
        <v>7134</v>
      </c>
      <c r="B513" s="3" t="s">
        <v>7753</v>
      </c>
      <c r="C513" s="3" t="s">
        <v>27356</v>
      </c>
      <c r="D513" s="3" t="s">
        <v>6985</v>
      </c>
      <c r="E513" s="3" t="s">
        <v>26980</v>
      </c>
      <c r="F513" s="50">
        <v>3</v>
      </c>
      <c r="G513" s="50">
        <v>24</v>
      </c>
      <c r="H513" s="3" t="s">
        <v>7683</v>
      </c>
      <c r="I513" s="51">
        <v>3</v>
      </c>
      <c r="J513" s="50">
        <v>75</v>
      </c>
      <c r="K513" s="50">
        <v>30</v>
      </c>
      <c r="L513" s="50">
        <v>0</v>
      </c>
      <c r="M513" s="50">
        <v>0</v>
      </c>
      <c r="N513" s="50">
        <v>45</v>
      </c>
      <c r="O513" s="50">
        <v>0</v>
      </c>
      <c r="P513" s="50"/>
      <c r="Q513" s="50"/>
    </row>
    <row r="514" spans="1:17" x14ac:dyDescent="0.25">
      <c r="A514" s="3" t="s">
        <v>7135</v>
      </c>
      <c r="B514" s="3" t="s">
        <v>8520</v>
      </c>
      <c r="C514" s="3" t="s">
        <v>27473</v>
      </c>
      <c r="D514" s="3" t="s">
        <v>6985</v>
      </c>
      <c r="E514" s="3" t="s">
        <v>26980</v>
      </c>
      <c r="F514" s="50">
        <v>3</v>
      </c>
      <c r="G514" s="50">
        <v>24</v>
      </c>
      <c r="H514" s="3" t="s">
        <v>7683</v>
      </c>
      <c r="I514" s="51">
        <v>3</v>
      </c>
      <c r="J514" s="50">
        <v>75</v>
      </c>
      <c r="K514" s="50">
        <v>30</v>
      </c>
      <c r="L514" s="50">
        <v>0</v>
      </c>
      <c r="M514" s="50">
        <v>0</v>
      </c>
      <c r="N514" s="50">
        <v>45</v>
      </c>
      <c r="O514" s="50">
        <v>0</v>
      </c>
      <c r="P514" s="50"/>
      <c r="Q514" s="50"/>
    </row>
    <row r="515" spans="1:17" x14ac:dyDescent="0.25">
      <c r="A515" s="3" t="s">
        <v>7136</v>
      </c>
      <c r="B515" s="3" t="s">
        <v>8521</v>
      </c>
      <c r="C515" s="3" t="s">
        <v>27474</v>
      </c>
      <c r="D515" s="3" t="s">
        <v>6985</v>
      </c>
      <c r="E515" s="3" t="s">
        <v>26980</v>
      </c>
      <c r="F515" s="50">
        <v>3</v>
      </c>
      <c r="G515" s="50">
        <v>24</v>
      </c>
      <c r="H515" s="3" t="s">
        <v>7683</v>
      </c>
      <c r="I515" s="51">
        <v>3</v>
      </c>
      <c r="J515" s="50">
        <v>75</v>
      </c>
      <c r="K515" s="50">
        <v>30</v>
      </c>
      <c r="L515" s="50">
        <v>0</v>
      </c>
      <c r="M515" s="50">
        <v>0</v>
      </c>
      <c r="N515" s="50">
        <v>45</v>
      </c>
      <c r="O515" s="50">
        <v>0</v>
      </c>
      <c r="P515" s="50"/>
      <c r="Q515" s="50"/>
    </row>
    <row r="516" spans="1:17" x14ac:dyDescent="0.25">
      <c r="A516" s="3" t="s">
        <v>7137</v>
      </c>
      <c r="B516" s="3" t="s">
        <v>8522</v>
      </c>
      <c r="C516" s="3" t="s">
        <v>27475</v>
      </c>
      <c r="D516" s="3" t="s">
        <v>6985</v>
      </c>
      <c r="E516" s="3" t="s">
        <v>26980</v>
      </c>
      <c r="F516" s="50">
        <v>3</v>
      </c>
      <c r="G516" s="50">
        <v>24</v>
      </c>
      <c r="H516" s="3" t="s">
        <v>7683</v>
      </c>
      <c r="I516" s="51">
        <v>3</v>
      </c>
      <c r="J516" s="50">
        <v>69</v>
      </c>
      <c r="K516" s="50">
        <v>30</v>
      </c>
      <c r="L516" s="50">
        <v>12</v>
      </c>
      <c r="M516" s="50">
        <v>0</v>
      </c>
      <c r="N516" s="50">
        <v>27</v>
      </c>
      <c r="O516" s="50">
        <v>0</v>
      </c>
      <c r="P516" s="50"/>
      <c r="Q516" s="50"/>
    </row>
    <row r="517" spans="1:17" x14ac:dyDescent="0.25">
      <c r="A517" s="3" t="s">
        <v>7138</v>
      </c>
      <c r="B517" s="3" t="s">
        <v>8523</v>
      </c>
      <c r="C517" s="3" t="s">
        <v>27476</v>
      </c>
      <c r="D517" s="3" t="s">
        <v>6985</v>
      </c>
      <c r="E517" s="3" t="s">
        <v>26980</v>
      </c>
      <c r="F517" s="50">
        <v>3</v>
      </c>
      <c r="G517" s="50">
        <v>24</v>
      </c>
      <c r="H517" s="3" t="s">
        <v>7683</v>
      </c>
      <c r="I517" s="51">
        <v>3</v>
      </c>
      <c r="J517" s="50">
        <v>75</v>
      </c>
      <c r="K517" s="50">
        <v>30</v>
      </c>
      <c r="L517" s="50">
        <v>0</v>
      </c>
      <c r="M517" s="50">
        <v>0</v>
      </c>
      <c r="N517" s="50">
        <v>45</v>
      </c>
      <c r="O517" s="50">
        <v>0</v>
      </c>
      <c r="P517" s="50"/>
      <c r="Q517" s="50"/>
    </row>
    <row r="518" spans="1:17" x14ac:dyDescent="0.25">
      <c r="A518" s="3" t="s">
        <v>7139</v>
      </c>
      <c r="B518" s="3" t="s">
        <v>8524</v>
      </c>
      <c r="C518" s="3" t="s">
        <v>27477</v>
      </c>
      <c r="D518" s="3" t="s">
        <v>6985</v>
      </c>
      <c r="E518" s="3" t="s">
        <v>26980</v>
      </c>
      <c r="F518" s="50">
        <v>3</v>
      </c>
      <c r="G518" s="50">
        <v>24</v>
      </c>
      <c r="H518" s="3" t="s">
        <v>7683</v>
      </c>
      <c r="I518" s="51">
        <v>3</v>
      </c>
      <c r="J518" s="50">
        <v>69</v>
      </c>
      <c r="K518" s="50">
        <v>30</v>
      </c>
      <c r="L518" s="50">
        <v>12</v>
      </c>
      <c r="M518" s="50">
        <v>0</v>
      </c>
      <c r="N518" s="50">
        <v>27</v>
      </c>
      <c r="O518" s="50">
        <v>0</v>
      </c>
      <c r="P518" s="50"/>
      <c r="Q518" s="50"/>
    </row>
    <row r="519" spans="1:17" x14ac:dyDescent="0.25">
      <c r="A519" s="3" t="s">
        <v>7140</v>
      </c>
      <c r="B519" s="3" t="s">
        <v>8525</v>
      </c>
      <c r="C519" s="3" t="s">
        <v>27478</v>
      </c>
      <c r="D519" s="3" t="s">
        <v>6985</v>
      </c>
      <c r="E519" s="3" t="s">
        <v>26980</v>
      </c>
      <c r="F519" s="50">
        <v>3</v>
      </c>
      <c r="G519" s="50">
        <v>24</v>
      </c>
      <c r="H519" s="3" t="s">
        <v>7683</v>
      </c>
      <c r="I519" s="51">
        <v>3</v>
      </c>
      <c r="J519" s="50">
        <v>75</v>
      </c>
      <c r="K519" s="50">
        <v>30</v>
      </c>
      <c r="L519" s="50">
        <v>0</v>
      </c>
      <c r="M519" s="50">
        <v>0</v>
      </c>
      <c r="N519" s="50">
        <v>45</v>
      </c>
      <c r="O519" s="50">
        <v>0</v>
      </c>
      <c r="P519" s="50"/>
      <c r="Q519" s="50"/>
    </row>
    <row r="520" spans="1:17" x14ac:dyDescent="0.25">
      <c r="A520" s="3" t="s">
        <v>7128</v>
      </c>
      <c r="B520" s="3" t="s">
        <v>8526</v>
      </c>
      <c r="C520" s="3" t="s">
        <v>27479</v>
      </c>
      <c r="D520" s="3" t="s">
        <v>6985</v>
      </c>
      <c r="E520" s="3" t="s">
        <v>26980</v>
      </c>
      <c r="F520" s="50">
        <v>3</v>
      </c>
      <c r="G520" s="50">
        <v>24</v>
      </c>
      <c r="H520" s="3" t="s">
        <v>7683</v>
      </c>
      <c r="I520" s="51">
        <v>3</v>
      </c>
      <c r="J520" s="50">
        <v>75</v>
      </c>
      <c r="K520" s="50">
        <v>30</v>
      </c>
      <c r="L520" s="50">
        <v>0</v>
      </c>
      <c r="M520" s="50">
        <v>0</v>
      </c>
      <c r="N520" s="50">
        <v>45</v>
      </c>
      <c r="O520" s="50">
        <v>0</v>
      </c>
      <c r="P520" s="50"/>
      <c r="Q520" s="50"/>
    </row>
    <row r="521" spans="1:17" x14ac:dyDescent="0.25">
      <c r="A521" s="3" t="s">
        <v>776</v>
      </c>
      <c r="B521" s="3" t="s">
        <v>7729</v>
      </c>
      <c r="C521" s="3" t="s">
        <v>27480</v>
      </c>
      <c r="D521" s="3" t="s">
        <v>9832</v>
      </c>
      <c r="E521" s="3" t="s">
        <v>26980</v>
      </c>
      <c r="F521" s="50">
        <v>3</v>
      </c>
      <c r="G521" s="50">
        <v>24</v>
      </c>
      <c r="H521" s="3" t="s">
        <v>7683</v>
      </c>
      <c r="I521" s="51">
        <v>3</v>
      </c>
      <c r="J521" s="50">
        <v>65</v>
      </c>
      <c r="K521" s="50">
        <v>30</v>
      </c>
      <c r="L521" s="50">
        <v>0</v>
      </c>
      <c r="M521" s="50">
        <v>20</v>
      </c>
      <c r="N521" s="50">
        <v>15</v>
      </c>
      <c r="O521" s="50">
        <v>0</v>
      </c>
      <c r="P521" s="50"/>
      <c r="Q521" s="50"/>
    </row>
    <row r="522" spans="1:17" x14ac:dyDescent="0.25">
      <c r="A522" s="3" t="s">
        <v>8529</v>
      </c>
      <c r="B522" s="3" t="s">
        <v>7835</v>
      </c>
      <c r="C522" s="3" t="s">
        <v>27481</v>
      </c>
      <c r="D522" s="3" t="s">
        <v>9991</v>
      </c>
      <c r="E522" s="3" t="s">
        <v>26982</v>
      </c>
      <c r="F522" s="50">
        <v>3</v>
      </c>
      <c r="G522" s="50">
        <v>24</v>
      </c>
      <c r="H522" s="3" t="s">
        <v>7683</v>
      </c>
      <c r="I522" s="51">
        <v>3</v>
      </c>
      <c r="J522" s="50">
        <v>68</v>
      </c>
      <c r="K522" s="50">
        <v>30</v>
      </c>
      <c r="L522" s="50">
        <v>14</v>
      </c>
      <c r="M522" s="50">
        <v>0</v>
      </c>
      <c r="N522" s="50">
        <v>24</v>
      </c>
      <c r="O522" s="50">
        <v>0</v>
      </c>
      <c r="P522" s="50"/>
      <c r="Q522" s="50"/>
    </row>
    <row r="523" spans="1:17" x14ac:dyDescent="0.25">
      <c r="A523" s="3" t="s">
        <v>316</v>
      </c>
      <c r="B523" s="3" t="s">
        <v>8536</v>
      </c>
      <c r="C523" s="3" t="s">
        <v>27482</v>
      </c>
      <c r="D523" s="3" t="s">
        <v>10690</v>
      </c>
      <c r="E523" s="3" t="s">
        <v>26980</v>
      </c>
      <c r="F523" s="50">
        <v>0</v>
      </c>
      <c r="G523" s="50">
        <v>20</v>
      </c>
      <c r="H523" s="3" t="s">
        <v>9785</v>
      </c>
      <c r="I523" s="51">
        <v>0</v>
      </c>
      <c r="J523" s="50">
        <v>20</v>
      </c>
      <c r="K523" s="50">
        <v>0</v>
      </c>
      <c r="L523" s="50">
        <v>0</v>
      </c>
      <c r="M523" s="50">
        <v>20</v>
      </c>
      <c r="N523" s="50">
        <v>0</v>
      </c>
      <c r="O523" s="50"/>
      <c r="P523" s="50"/>
      <c r="Q523" s="50"/>
    </row>
    <row r="524" spans="1:17" x14ac:dyDescent="0.25">
      <c r="A524" s="3" t="s">
        <v>8537</v>
      </c>
      <c r="B524" s="3" t="s">
        <v>8538</v>
      </c>
      <c r="C524" s="3" t="s">
        <v>27483</v>
      </c>
      <c r="D524" s="3" t="s">
        <v>6985</v>
      </c>
      <c r="E524" s="3" t="s">
        <v>26980</v>
      </c>
      <c r="F524" s="50">
        <v>0</v>
      </c>
      <c r="G524" s="50">
        <v>20</v>
      </c>
      <c r="H524" s="3" t="s">
        <v>9785</v>
      </c>
      <c r="I524" s="51">
        <v>0</v>
      </c>
      <c r="J524" s="50">
        <v>20</v>
      </c>
      <c r="K524" s="50">
        <v>0</v>
      </c>
      <c r="L524" s="50">
        <v>0</v>
      </c>
      <c r="M524" s="50">
        <v>20</v>
      </c>
      <c r="N524" s="50">
        <v>0</v>
      </c>
      <c r="O524" s="50"/>
      <c r="P524" s="50"/>
      <c r="Q524" s="50"/>
    </row>
    <row r="525" spans="1:17" x14ac:dyDescent="0.25">
      <c r="A525" s="3" t="s">
        <v>323</v>
      </c>
      <c r="B525" s="3" t="s">
        <v>8539</v>
      </c>
      <c r="C525" s="3" t="s">
        <v>27484</v>
      </c>
      <c r="D525" s="3" t="s">
        <v>10667</v>
      </c>
      <c r="E525" s="3" t="s">
        <v>26980</v>
      </c>
      <c r="F525" s="50">
        <v>0</v>
      </c>
      <c r="G525" s="50">
        <v>20</v>
      </c>
      <c r="H525" s="3" t="s">
        <v>9785</v>
      </c>
      <c r="I525" s="51">
        <v>0</v>
      </c>
      <c r="J525" s="50">
        <v>20</v>
      </c>
      <c r="K525" s="50">
        <v>0</v>
      </c>
      <c r="L525" s="50">
        <v>0</v>
      </c>
      <c r="M525" s="50">
        <v>20</v>
      </c>
      <c r="N525" s="50">
        <v>0</v>
      </c>
      <c r="O525" s="50"/>
      <c r="P525" s="50"/>
      <c r="Q525" s="50"/>
    </row>
    <row r="526" spans="1:17" x14ac:dyDescent="0.25">
      <c r="A526" s="3" t="s">
        <v>325</v>
      </c>
      <c r="B526" s="3" t="s">
        <v>8540</v>
      </c>
      <c r="C526" s="3" t="s">
        <v>27485</v>
      </c>
      <c r="D526" s="3" t="s">
        <v>9828</v>
      </c>
      <c r="E526" s="3" t="s">
        <v>26980</v>
      </c>
      <c r="F526" s="50">
        <v>0</v>
      </c>
      <c r="G526" s="50">
        <v>20</v>
      </c>
      <c r="H526" s="3" t="s">
        <v>9785</v>
      </c>
      <c r="I526" s="51">
        <v>0</v>
      </c>
      <c r="J526" s="50">
        <v>20</v>
      </c>
      <c r="K526" s="50">
        <v>0</v>
      </c>
      <c r="L526" s="50">
        <v>0</v>
      </c>
      <c r="M526" s="50">
        <v>20</v>
      </c>
      <c r="N526" s="50">
        <v>0</v>
      </c>
      <c r="O526" s="50"/>
      <c r="P526" s="50"/>
      <c r="Q526" s="50"/>
    </row>
    <row r="527" spans="1:17" x14ac:dyDescent="0.25">
      <c r="A527" s="3" t="s">
        <v>321</v>
      </c>
      <c r="B527" s="3" t="s">
        <v>8541</v>
      </c>
      <c r="C527" s="3" t="s">
        <v>27486</v>
      </c>
      <c r="D527" s="3" t="s">
        <v>9841</v>
      </c>
      <c r="E527" s="3" t="s">
        <v>26980</v>
      </c>
      <c r="F527" s="50">
        <v>0</v>
      </c>
      <c r="G527" s="50">
        <v>30</v>
      </c>
      <c r="H527" s="3" t="s">
        <v>9785</v>
      </c>
      <c r="I527" s="51">
        <v>0</v>
      </c>
      <c r="J527" s="50">
        <v>30</v>
      </c>
      <c r="K527" s="50">
        <v>0</v>
      </c>
      <c r="L527" s="50"/>
      <c r="M527" s="50">
        <v>30</v>
      </c>
      <c r="N527" s="50">
        <v>0</v>
      </c>
      <c r="O527" s="50"/>
      <c r="P527" s="50"/>
      <c r="Q527" s="50"/>
    </row>
    <row r="528" spans="1:17" x14ac:dyDescent="0.25">
      <c r="A528" s="3" t="s">
        <v>365</v>
      </c>
      <c r="B528" s="3" t="s">
        <v>8542</v>
      </c>
      <c r="C528" s="3" t="s">
        <v>27487</v>
      </c>
      <c r="D528" s="3" t="s">
        <v>9828</v>
      </c>
      <c r="E528" s="3" t="s">
        <v>26980</v>
      </c>
      <c r="F528" s="50">
        <v>0</v>
      </c>
      <c r="G528" s="50">
        <v>20</v>
      </c>
      <c r="H528" s="3" t="s">
        <v>9785</v>
      </c>
      <c r="I528" s="51">
        <v>0</v>
      </c>
      <c r="J528" s="50">
        <v>20</v>
      </c>
      <c r="K528" s="50">
        <v>0</v>
      </c>
      <c r="L528" s="50">
        <v>0</v>
      </c>
      <c r="M528" s="50">
        <v>20</v>
      </c>
      <c r="N528" s="50">
        <v>0</v>
      </c>
      <c r="O528" s="50"/>
      <c r="P528" s="50"/>
      <c r="Q528" s="50"/>
    </row>
    <row r="529" spans="1:17" x14ac:dyDescent="0.25">
      <c r="A529" s="3" t="s">
        <v>7253</v>
      </c>
      <c r="B529" s="3" t="s">
        <v>7788</v>
      </c>
      <c r="C529" s="3" t="s">
        <v>27488</v>
      </c>
      <c r="D529" s="3" t="s">
        <v>9972</v>
      </c>
      <c r="E529" s="3" t="s">
        <v>27026</v>
      </c>
      <c r="F529" s="50">
        <v>3</v>
      </c>
      <c r="G529" s="50">
        <v>24</v>
      </c>
      <c r="H529" s="3" t="s">
        <v>7683</v>
      </c>
      <c r="I529" s="51">
        <v>3</v>
      </c>
      <c r="J529" s="50">
        <v>75</v>
      </c>
      <c r="K529" s="50">
        <v>30</v>
      </c>
      <c r="L529" s="50">
        <v>0</v>
      </c>
      <c r="M529" s="50">
        <v>0</v>
      </c>
      <c r="N529" s="50">
        <v>45</v>
      </c>
      <c r="O529" s="50">
        <v>0</v>
      </c>
      <c r="P529" s="50"/>
      <c r="Q529" s="50"/>
    </row>
    <row r="530" spans="1:17" x14ac:dyDescent="0.25">
      <c r="A530" s="3" t="s">
        <v>181</v>
      </c>
      <c r="B530" s="3" t="s">
        <v>8544</v>
      </c>
      <c r="C530" s="3" t="s">
        <v>27489</v>
      </c>
      <c r="D530" s="3" t="s">
        <v>9954</v>
      </c>
      <c r="E530" s="3" t="s">
        <v>26992</v>
      </c>
      <c r="F530" s="50">
        <v>0</v>
      </c>
      <c r="G530" s="50">
        <v>20</v>
      </c>
      <c r="H530" s="3" t="s">
        <v>9785</v>
      </c>
      <c r="I530" s="51">
        <v>0</v>
      </c>
      <c r="J530" s="50">
        <v>20</v>
      </c>
      <c r="K530" s="50">
        <v>0</v>
      </c>
      <c r="L530" s="50">
        <v>0</v>
      </c>
      <c r="M530" s="50">
        <v>20</v>
      </c>
      <c r="N530" s="50">
        <v>0</v>
      </c>
      <c r="O530" s="50"/>
      <c r="P530" s="50"/>
      <c r="Q530" s="50"/>
    </row>
    <row r="531" spans="1:17" x14ac:dyDescent="0.25">
      <c r="A531" s="3" t="s">
        <v>184</v>
      </c>
      <c r="B531" s="3" t="s">
        <v>8545</v>
      </c>
      <c r="C531" s="3" t="s">
        <v>27490</v>
      </c>
      <c r="D531" s="3" t="s">
        <v>9900</v>
      </c>
      <c r="E531" s="3" t="s">
        <v>26992</v>
      </c>
      <c r="F531" s="50">
        <v>0</v>
      </c>
      <c r="G531" s="50">
        <v>15</v>
      </c>
      <c r="H531" s="3" t="s">
        <v>9785</v>
      </c>
      <c r="I531" s="51">
        <v>0</v>
      </c>
      <c r="J531" s="50">
        <v>15</v>
      </c>
      <c r="K531" s="50">
        <v>0</v>
      </c>
      <c r="L531" s="50">
        <v>0</v>
      </c>
      <c r="M531" s="50">
        <v>15</v>
      </c>
      <c r="N531" s="50"/>
      <c r="O531" s="50"/>
      <c r="P531" s="50"/>
      <c r="Q531" s="50"/>
    </row>
    <row r="532" spans="1:17" x14ac:dyDescent="0.25">
      <c r="A532" s="3" t="s">
        <v>196</v>
      </c>
      <c r="B532" s="3" t="s">
        <v>8546</v>
      </c>
      <c r="C532" s="3" t="s">
        <v>27491</v>
      </c>
      <c r="D532" s="3" t="s">
        <v>9900</v>
      </c>
      <c r="E532" s="3" t="s">
        <v>26992</v>
      </c>
      <c r="F532" s="50">
        <v>0</v>
      </c>
      <c r="G532" s="50">
        <v>15</v>
      </c>
      <c r="H532" s="3" t="s">
        <v>9785</v>
      </c>
      <c r="I532" s="51">
        <v>0</v>
      </c>
      <c r="J532" s="50">
        <v>15</v>
      </c>
      <c r="K532" s="50">
        <v>0</v>
      </c>
      <c r="L532" s="50">
        <v>0</v>
      </c>
      <c r="M532" s="50">
        <v>15</v>
      </c>
      <c r="N532" s="50"/>
      <c r="O532" s="50"/>
      <c r="P532" s="50"/>
      <c r="Q532" s="50"/>
    </row>
    <row r="533" spans="1:17" x14ac:dyDescent="0.25">
      <c r="A533" s="3" t="s">
        <v>198</v>
      </c>
      <c r="B533" s="3" t="s">
        <v>8547</v>
      </c>
      <c r="C533" s="3" t="s">
        <v>27492</v>
      </c>
      <c r="D533" s="3" t="s">
        <v>9900</v>
      </c>
      <c r="E533" s="3" t="s">
        <v>26992</v>
      </c>
      <c r="F533" s="50">
        <v>0</v>
      </c>
      <c r="G533" s="50">
        <v>15</v>
      </c>
      <c r="H533" s="3" t="s">
        <v>9785</v>
      </c>
      <c r="I533" s="51">
        <v>0</v>
      </c>
      <c r="J533" s="50">
        <v>15</v>
      </c>
      <c r="K533" s="50">
        <v>0</v>
      </c>
      <c r="L533" s="50">
        <v>0</v>
      </c>
      <c r="M533" s="50">
        <v>15</v>
      </c>
      <c r="N533" s="50"/>
      <c r="O533" s="50"/>
      <c r="P533" s="50"/>
      <c r="Q533" s="50"/>
    </row>
    <row r="534" spans="1:17" x14ac:dyDescent="0.25">
      <c r="A534" s="3" t="s">
        <v>210</v>
      </c>
      <c r="B534" s="3" t="s">
        <v>8548</v>
      </c>
      <c r="C534" s="3" t="s">
        <v>27493</v>
      </c>
      <c r="D534" s="3" t="s">
        <v>9895</v>
      </c>
      <c r="E534" s="3" t="s">
        <v>26992</v>
      </c>
      <c r="F534" s="50">
        <v>0</v>
      </c>
      <c r="G534" s="50">
        <v>15</v>
      </c>
      <c r="H534" s="3" t="s">
        <v>9785</v>
      </c>
      <c r="I534" s="51">
        <v>0</v>
      </c>
      <c r="J534" s="50">
        <v>15</v>
      </c>
      <c r="K534" s="50">
        <v>0</v>
      </c>
      <c r="L534" s="50">
        <v>0</v>
      </c>
      <c r="M534" s="50">
        <v>15</v>
      </c>
      <c r="N534" s="50"/>
      <c r="O534" s="50"/>
      <c r="P534" s="50"/>
      <c r="Q534" s="50"/>
    </row>
    <row r="535" spans="1:17" x14ac:dyDescent="0.25">
      <c r="A535" s="3" t="s">
        <v>204</v>
      </c>
      <c r="B535" s="3" t="s">
        <v>8549</v>
      </c>
      <c r="C535" s="3" t="s">
        <v>27494</v>
      </c>
      <c r="D535" s="3" t="s">
        <v>9895</v>
      </c>
      <c r="E535" s="3" t="s">
        <v>26992</v>
      </c>
      <c r="F535" s="50">
        <v>0</v>
      </c>
      <c r="G535" s="50">
        <v>15</v>
      </c>
      <c r="H535" s="3" t="s">
        <v>9785</v>
      </c>
      <c r="I535" s="51">
        <v>0</v>
      </c>
      <c r="J535" s="50">
        <v>15</v>
      </c>
      <c r="K535" s="50">
        <v>0</v>
      </c>
      <c r="L535" s="50">
        <v>0</v>
      </c>
      <c r="M535" s="50">
        <v>15</v>
      </c>
      <c r="N535" s="50"/>
      <c r="O535" s="50"/>
      <c r="P535" s="50"/>
      <c r="Q535" s="50"/>
    </row>
    <row r="536" spans="1:17" x14ac:dyDescent="0.25">
      <c r="A536" s="3" t="s">
        <v>206</v>
      </c>
      <c r="B536" s="3" t="s">
        <v>8550</v>
      </c>
      <c r="C536" s="3" t="s">
        <v>27495</v>
      </c>
      <c r="D536" s="3" t="s">
        <v>9916</v>
      </c>
      <c r="E536" s="3" t="s">
        <v>26992</v>
      </c>
      <c r="F536" s="50">
        <v>0</v>
      </c>
      <c r="G536" s="50">
        <v>20</v>
      </c>
      <c r="H536" s="3" t="s">
        <v>9785</v>
      </c>
      <c r="I536" s="51">
        <v>0</v>
      </c>
      <c r="J536" s="50">
        <v>20</v>
      </c>
      <c r="K536" s="50">
        <v>0</v>
      </c>
      <c r="L536" s="50">
        <v>0</v>
      </c>
      <c r="M536" s="50">
        <v>20</v>
      </c>
      <c r="N536" s="50"/>
      <c r="O536" s="50"/>
      <c r="P536" s="50"/>
      <c r="Q536" s="50"/>
    </row>
    <row r="537" spans="1:17" x14ac:dyDescent="0.25">
      <c r="A537" s="3" t="s">
        <v>208</v>
      </c>
      <c r="B537" s="3" t="s">
        <v>8551</v>
      </c>
      <c r="C537" s="3" t="s">
        <v>27496</v>
      </c>
      <c r="D537" s="3" t="s">
        <v>9916</v>
      </c>
      <c r="E537" s="3" t="s">
        <v>26992</v>
      </c>
      <c r="F537" s="50">
        <v>0</v>
      </c>
      <c r="G537" s="50">
        <v>20</v>
      </c>
      <c r="H537" s="3" t="s">
        <v>9785</v>
      </c>
      <c r="I537" s="51">
        <v>0</v>
      </c>
      <c r="J537" s="50">
        <v>20</v>
      </c>
      <c r="K537" s="50">
        <v>0</v>
      </c>
      <c r="L537" s="50">
        <v>0</v>
      </c>
      <c r="M537" s="50">
        <v>20</v>
      </c>
      <c r="N537" s="50"/>
      <c r="O537" s="50"/>
      <c r="P537" s="50"/>
      <c r="Q537" s="50"/>
    </row>
    <row r="538" spans="1:17" x14ac:dyDescent="0.25">
      <c r="A538" s="3" t="s">
        <v>331</v>
      </c>
      <c r="B538" s="3" t="s">
        <v>8552</v>
      </c>
      <c r="C538" s="3" t="s">
        <v>27497</v>
      </c>
      <c r="D538" s="3" t="s">
        <v>10665</v>
      </c>
      <c r="E538" s="3" t="s">
        <v>26980</v>
      </c>
      <c r="F538" s="50">
        <v>0</v>
      </c>
      <c r="G538" s="50">
        <v>20</v>
      </c>
      <c r="H538" s="3" t="s">
        <v>9785</v>
      </c>
      <c r="I538" s="51">
        <v>0</v>
      </c>
      <c r="J538" s="50">
        <v>20</v>
      </c>
      <c r="K538" s="50">
        <v>0</v>
      </c>
      <c r="L538" s="50">
        <v>0</v>
      </c>
      <c r="M538" s="50">
        <v>20</v>
      </c>
      <c r="N538" s="50">
        <v>0</v>
      </c>
      <c r="O538" s="50"/>
      <c r="P538" s="50"/>
      <c r="Q538" s="50"/>
    </row>
    <row r="539" spans="1:17" x14ac:dyDescent="0.25">
      <c r="A539" s="3" t="s">
        <v>201</v>
      </c>
      <c r="B539" s="3" t="s">
        <v>8553</v>
      </c>
      <c r="C539" s="3" t="s">
        <v>27498</v>
      </c>
      <c r="D539" s="3" t="s">
        <v>9895</v>
      </c>
      <c r="E539" s="3" t="s">
        <v>26992</v>
      </c>
      <c r="F539" s="50">
        <v>3</v>
      </c>
      <c r="G539" s="50">
        <v>24</v>
      </c>
      <c r="H539" s="3" t="s">
        <v>7683</v>
      </c>
      <c r="I539" s="51">
        <v>3</v>
      </c>
      <c r="J539" s="50">
        <v>67.5</v>
      </c>
      <c r="K539" s="50">
        <v>30</v>
      </c>
      <c r="L539" s="50">
        <v>0</v>
      </c>
      <c r="M539" s="50">
        <v>15</v>
      </c>
      <c r="N539" s="50">
        <v>22.5</v>
      </c>
      <c r="O539" s="50">
        <v>0</v>
      </c>
      <c r="P539" s="50"/>
      <c r="Q539" s="50"/>
    </row>
    <row r="540" spans="1:17" x14ac:dyDescent="0.25">
      <c r="A540" s="3" t="s">
        <v>202</v>
      </c>
      <c r="B540" s="3" t="s">
        <v>8554</v>
      </c>
      <c r="C540" s="3" t="s">
        <v>27499</v>
      </c>
      <c r="D540" s="3" t="s">
        <v>9895</v>
      </c>
      <c r="E540" s="3" t="s">
        <v>26992</v>
      </c>
      <c r="F540" s="50">
        <v>0</v>
      </c>
      <c r="G540" s="50">
        <v>15</v>
      </c>
      <c r="H540" s="3" t="s">
        <v>9785</v>
      </c>
      <c r="I540" s="51">
        <v>0</v>
      </c>
      <c r="J540" s="50">
        <v>15</v>
      </c>
      <c r="K540" s="50">
        <v>0</v>
      </c>
      <c r="L540" s="50">
        <v>0</v>
      </c>
      <c r="M540" s="50">
        <v>15</v>
      </c>
      <c r="N540" s="50"/>
      <c r="O540" s="50"/>
      <c r="P540" s="50"/>
      <c r="Q540" s="50"/>
    </row>
    <row r="541" spans="1:17" x14ac:dyDescent="0.25">
      <c r="A541" s="3" t="s">
        <v>273</v>
      </c>
      <c r="B541" s="3" t="s">
        <v>7776</v>
      </c>
      <c r="C541" s="3" t="s">
        <v>27500</v>
      </c>
      <c r="D541" s="3" t="s">
        <v>6985</v>
      </c>
      <c r="E541" s="3" t="s">
        <v>26980</v>
      </c>
      <c r="F541" s="50">
        <v>3</v>
      </c>
      <c r="G541" s="50">
        <v>24</v>
      </c>
      <c r="H541" s="3" t="s">
        <v>7683</v>
      </c>
      <c r="I541" s="51">
        <v>3</v>
      </c>
      <c r="J541" s="50">
        <v>65</v>
      </c>
      <c r="K541" s="50">
        <v>30</v>
      </c>
      <c r="L541" s="50">
        <v>0</v>
      </c>
      <c r="M541" s="50">
        <v>20</v>
      </c>
      <c r="N541" s="50">
        <v>15</v>
      </c>
      <c r="O541" s="50">
        <v>0</v>
      </c>
      <c r="P541" s="50"/>
      <c r="Q541" s="50"/>
    </row>
    <row r="542" spans="1:17" x14ac:dyDescent="0.25">
      <c r="A542" s="3" t="s">
        <v>8558</v>
      </c>
      <c r="B542" s="3" t="s">
        <v>8213</v>
      </c>
      <c r="C542" s="3" t="s">
        <v>27501</v>
      </c>
      <c r="D542" s="3" t="s">
        <v>6985</v>
      </c>
      <c r="E542" s="3" t="s">
        <v>26980</v>
      </c>
      <c r="F542" s="50">
        <v>0</v>
      </c>
      <c r="G542" s="50">
        <v>20</v>
      </c>
      <c r="H542" s="3" t="s">
        <v>9785</v>
      </c>
      <c r="I542" s="51">
        <v>0</v>
      </c>
      <c r="J542" s="50">
        <v>20</v>
      </c>
      <c r="K542" s="50">
        <v>0</v>
      </c>
      <c r="L542" s="50">
        <v>0</v>
      </c>
      <c r="M542" s="50">
        <v>20</v>
      </c>
      <c r="N542" s="50">
        <v>0</v>
      </c>
      <c r="O542" s="50"/>
      <c r="P542" s="50"/>
      <c r="Q542" s="50"/>
    </row>
    <row r="543" spans="1:17" x14ac:dyDescent="0.25">
      <c r="A543" s="3" t="s">
        <v>294</v>
      </c>
      <c r="B543" s="3" t="s">
        <v>8155</v>
      </c>
      <c r="C543" s="3" t="s">
        <v>27502</v>
      </c>
      <c r="D543" s="3" t="s">
        <v>9828</v>
      </c>
      <c r="E543" s="3" t="s">
        <v>26980</v>
      </c>
      <c r="F543" s="50">
        <v>3</v>
      </c>
      <c r="G543" s="50">
        <v>24</v>
      </c>
      <c r="H543" s="3" t="s">
        <v>7683</v>
      </c>
      <c r="I543" s="51">
        <v>3</v>
      </c>
      <c r="J543" s="50">
        <v>65</v>
      </c>
      <c r="K543" s="50">
        <v>30</v>
      </c>
      <c r="L543" s="50">
        <v>0</v>
      </c>
      <c r="M543" s="50">
        <v>20</v>
      </c>
      <c r="N543" s="50">
        <v>15</v>
      </c>
      <c r="O543" s="50">
        <v>0</v>
      </c>
      <c r="P543" s="50"/>
      <c r="Q543" s="50"/>
    </row>
    <row r="544" spans="1:17" x14ac:dyDescent="0.25">
      <c r="A544" s="3" t="s">
        <v>229</v>
      </c>
      <c r="B544" s="3" t="s">
        <v>8559</v>
      </c>
      <c r="C544" s="3" t="s">
        <v>27503</v>
      </c>
      <c r="D544" s="3" t="s">
        <v>6981</v>
      </c>
      <c r="E544" s="3" t="s">
        <v>27094</v>
      </c>
      <c r="F544" s="50">
        <v>0</v>
      </c>
      <c r="G544" s="50">
        <v>20</v>
      </c>
      <c r="H544" s="3" t="s">
        <v>9785</v>
      </c>
      <c r="I544" s="51">
        <v>0</v>
      </c>
      <c r="J544" s="50">
        <v>20</v>
      </c>
      <c r="K544" s="50">
        <v>0</v>
      </c>
      <c r="L544" s="50"/>
      <c r="M544" s="50">
        <v>20</v>
      </c>
      <c r="N544" s="50">
        <v>0</v>
      </c>
      <c r="O544" s="50"/>
      <c r="P544" s="50"/>
      <c r="Q544" s="50"/>
    </row>
    <row r="545" spans="1:17" x14ac:dyDescent="0.25">
      <c r="A545" s="3" t="s">
        <v>161</v>
      </c>
      <c r="B545" s="3" t="s">
        <v>8560</v>
      </c>
      <c r="C545" s="3" t="s">
        <v>27504</v>
      </c>
      <c r="D545" s="3" t="s">
        <v>10315</v>
      </c>
      <c r="E545" s="3" t="s">
        <v>27007</v>
      </c>
      <c r="F545" s="50">
        <v>0</v>
      </c>
      <c r="G545" s="50">
        <v>20</v>
      </c>
      <c r="H545" s="3" t="s">
        <v>9785</v>
      </c>
      <c r="I545" s="51">
        <v>0</v>
      </c>
      <c r="J545" s="50">
        <v>20</v>
      </c>
      <c r="K545" s="50">
        <v>0</v>
      </c>
      <c r="L545" s="50">
        <v>0</v>
      </c>
      <c r="M545" s="50">
        <v>20</v>
      </c>
      <c r="N545" s="50">
        <v>0</v>
      </c>
      <c r="O545" s="50"/>
      <c r="P545" s="50"/>
      <c r="Q545" s="50"/>
    </row>
    <row r="546" spans="1:17" x14ac:dyDescent="0.25">
      <c r="A546" s="3" t="s">
        <v>260</v>
      </c>
      <c r="B546" s="3" t="s">
        <v>8561</v>
      </c>
      <c r="C546" s="3" t="s">
        <v>27505</v>
      </c>
      <c r="D546" s="3" t="s">
        <v>10480</v>
      </c>
      <c r="E546" s="3" t="s">
        <v>27096</v>
      </c>
      <c r="F546" s="50">
        <v>0</v>
      </c>
      <c r="G546" s="50">
        <v>30</v>
      </c>
      <c r="H546" s="3" t="s">
        <v>9785</v>
      </c>
      <c r="I546" s="51">
        <v>0</v>
      </c>
      <c r="J546" s="50">
        <v>30</v>
      </c>
      <c r="K546" s="50">
        <v>0</v>
      </c>
      <c r="L546" s="50">
        <v>0</v>
      </c>
      <c r="M546" s="50">
        <v>30</v>
      </c>
      <c r="N546" s="50"/>
      <c r="O546" s="50"/>
      <c r="P546" s="50"/>
      <c r="Q546" s="50"/>
    </row>
    <row r="547" spans="1:17" x14ac:dyDescent="0.25">
      <c r="A547" s="3" t="s">
        <v>986</v>
      </c>
      <c r="B547" s="3" t="s">
        <v>7641</v>
      </c>
      <c r="C547" s="3" t="s">
        <v>27506</v>
      </c>
      <c r="D547" s="3" t="s">
        <v>9964</v>
      </c>
      <c r="E547" s="3" t="s">
        <v>27007</v>
      </c>
      <c r="F547" s="50">
        <v>3</v>
      </c>
      <c r="G547" s="50">
        <v>24</v>
      </c>
      <c r="H547" s="3" t="s">
        <v>7683</v>
      </c>
      <c r="I547" s="51">
        <v>3</v>
      </c>
      <c r="J547" s="50">
        <v>75</v>
      </c>
      <c r="K547" s="50">
        <v>30</v>
      </c>
      <c r="L547" s="50">
        <v>0</v>
      </c>
      <c r="M547" s="50">
        <v>0</v>
      </c>
      <c r="N547" s="50">
        <v>45</v>
      </c>
      <c r="O547" s="50">
        <v>0</v>
      </c>
      <c r="P547" s="50"/>
      <c r="Q547" s="50"/>
    </row>
    <row r="548" spans="1:17" x14ac:dyDescent="0.25">
      <c r="A548" s="3" t="s">
        <v>295</v>
      </c>
      <c r="B548" s="3" t="s">
        <v>8562</v>
      </c>
      <c r="C548" s="3" t="s">
        <v>27507</v>
      </c>
      <c r="D548" s="3" t="s">
        <v>9828</v>
      </c>
      <c r="E548" s="3" t="s">
        <v>26980</v>
      </c>
      <c r="F548" s="50">
        <v>0</v>
      </c>
      <c r="G548" s="50">
        <v>20</v>
      </c>
      <c r="H548" s="3" t="s">
        <v>9785</v>
      </c>
      <c r="I548" s="51">
        <v>0</v>
      </c>
      <c r="J548" s="50">
        <v>20</v>
      </c>
      <c r="K548" s="50">
        <v>0</v>
      </c>
      <c r="L548" s="50">
        <v>0</v>
      </c>
      <c r="M548" s="50">
        <v>20</v>
      </c>
      <c r="N548" s="50">
        <v>0</v>
      </c>
      <c r="O548" s="50"/>
      <c r="P548" s="50"/>
      <c r="Q548" s="50"/>
    </row>
    <row r="549" spans="1:17" x14ac:dyDescent="0.25">
      <c r="A549" s="3" t="s">
        <v>336</v>
      </c>
      <c r="B549" s="3" t="s">
        <v>8563</v>
      </c>
      <c r="C549" s="3" t="s">
        <v>27508</v>
      </c>
      <c r="D549" s="3" t="s">
        <v>6983</v>
      </c>
      <c r="E549" s="3" t="s">
        <v>26980</v>
      </c>
      <c r="F549" s="50">
        <v>0</v>
      </c>
      <c r="G549" s="50">
        <v>20</v>
      </c>
      <c r="H549" s="3" t="s">
        <v>9785</v>
      </c>
      <c r="I549" s="51">
        <v>0</v>
      </c>
      <c r="J549" s="50">
        <v>20</v>
      </c>
      <c r="K549" s="50">
        <v>0</v>
      </c>
      <c r="L549" s="50">
        <v>0</v>
      </c>
      <c r="M549" s="50">
        <v>20</v>
      </c>
      <c r="N549" s="50">
        <v>0</v>
      </c>
      <c r="O549" s="50"/>
      <c r="P549" s="50"/>
      <c r="Q549" s="50"/>
    </row>
    <row r="550" spans="1:17" x14ac:dyDescent="0.25">
      <c r="A550" s="3" t="s">
        <v>7299</v>
      </c>
      <c r="B550" s="3" t="s">
        <v>8565</v>
      </c>
      <c r="C550" s="3" t="s">
        <v>27509</v>
      </c>
      <c r="D550" s="3" t="s">
        <v>10007</v>
      </c>
      <c r="E550" s="3" t="s">
        <v>26994</v>
      </c>
      <c r="F550" s="50">
        <v>3</v>
      </c>
      <c r="G550" s="50">
        <v>24</v>
      </c>
      <c r="H550" s="3" t="s">
        <v>7683</v>
      </c>
      <c r="I550" s="51">
        <v>3</v>
      </c>
      <c r="J550" s="50">
        <v>75</v>
      </c>
      <c r="K550" s="50">
        <v>30</v>
      </c>
      <c r="L550" s="50">
        <v>0</v>
      </c>
      <c r="M550" s="50">
        <v>0</v>
      </c>
      <c r="N550" s="50">
        <v>45</v>
      </c>
      <c r="O550" s="50">
        <v>0</v>
      </c>
      <c r="P550" s="50"/>
      <c r="Q550" s="50"/>
    </row>
    <row r="551" spans="1:17" x14ac:dyDescent="0.25">
      <c r="A551" s="3" t="s">
        <v>7300</v>
      </c>
      <c r="B551" s="3" t="s">
        <v>8566</v>
      </c>
      <c r="C551" s="3" t="s">
        <v>27510</v>
      </c>
      <c r="D551" s="3" t="s">
        <v>10007</v>
      </c>
      <c r="E551" s="3" t="s">
        <v>26994</v>
      </c>
      <c r="F551" s="50">
        <v>3</v>
      </c>
      <c r="G551" s="50">
        <v>24</v>
      </c>
      <c r="H551" s="3" t="s">
        <v>7683</v>
      </c>
      <c r="I551" s="51">
        <v>3</v>
      </c>
      <c r="J551" s="50">
        <v>75</v>
      </c>
      <c r="K551" s="50">
        <v>30</v>
      </c>
      <c r="L551" s="50">
        <v>0</v>
      </c>
      <c r="M551" s="50">
        <v>0</v>
      </c>
      <c r="N551" s="50">
        <v>45</v>
      </c>
      <c r="O551" s="50">
        <v>0</v>
      </c>
      <c r="P551" s="50"/>
      <c r="Q551" s="50"/>
    </row>
    <row r="552" spans="1:17" x14ac:dyDescent="0.25">
      <c r="A552" s="3" t="s">
        <v>7180</v>
      </c>
      <c r="B552" s="3" t="s">
        <v>8568</v>
      </c>
      <c r="C552" s="3" t="s">
        <v>27511</v>
      </c>
      <c r="D552" s="3" t="s">
        <v>9909</v>
      </c>
      <c r="E552" s="3" t="s">
        <v>26992</v>
      </c>
      <c r="F552" s="50">
        <v>3</v>
      </c>
      <c r="G552" s="50">
        <v>24</v>
      </c>
      <c r="H552" s="3" t="s">
        <v>7683</v>
      </c>
      <c r="I552" s="51">
        <v>3</v>
      </c>
      <c r="J552" s="50">
        <v>75</v>
      </c>
      <c r="K552" s="50">
        <v>30</v>
      </c>
      <c r="L552" s="50">
        <v>0</v>
      </c>
      <c r="M552" s="50">
        <v>0</v>
      </c>
      <c r="N552" s="50">
        <v>45</v>
      </c>
      <c r="O552" s="50">
        <v>0</v>
      </c>
      <c r="P552" s="50"/>
      <c r="Q552" s="50"/>
    </row>
    <row r="553" spans="1:17" x14ac:dyDescent="0.25">
      <c r="A553" s="3" t="s">
        <v>7187</v>
      </c>
      <c r="B553" s="3" t="s">
        <v>8569</v>
      </c>
      <c r="C553" s="3" t="s">
        <v>27512</v>
      </c>
      <c r="D553" s="3" t="s">
        <v>9900</v>
      </c>
      <c r="E553" s="3" t="s">
        <v>26992</v>
      </c>
      <c r="F553" s="50">
        <v>3</v>
      </c>
      <c r="G553" s="50">
        <v>24</v>
      </c>
      <c r="H553" s="3" t="s">
        <v>7683</v>
      </c>
      <c r="I553" s="51">
        <v>3</v>
      </c>
      <c r="J553" s="50">
        <v>75</v>
      </c>
      <c r="K553" s="50">
        <v>30</v>
      </c>
      <c r="L553" s="50">
        <v>0</v>
      </c>
      <c r="M553" s="50">
        <v>0</v>
      </c>
      <c r="N553" s="50">
        <v>45</v>
      </c>
      <c r="O553" s="50">
        <v>0</v>
      </c>
      <c r="P553" s="50"/>
      <c r="Q553" s="50"/>
    </row>
    <row r="554" spans="1:17" x14ac:dyDescent="0.25">
      <c r="A554" s="3" t="s">
        <v>7179</v>
      </c>
      <c r="B554" s="3" t="s">
        <v>8570</v>
      </c>
      <c r="C554" s="3" t="s">
        <v>27513</v>
      </c>
      <c r="D554" s="3" t="s">
        <v>9909</v>
      </c>
      <c r="E554" s="3" t="s">
        <v>26992</v>
      </c>
      <c r="F554" s="50">
        <v>3</v>
      </c>
      <c r="G554" s="50">
        <v>24</v>
      </c>
      <c r="H554" s="3" t="s">
        <v>7683</v>
      </c>
      <c r="I554" s="51">
        <v>3</v>
      </c>
      <c r="J554" s="50">
        <v>75</v>
      </c>
      <c r="K554" s="50">
        <v>30</v>
      </c>
      <c r="L554" s="50">
        <v>0</v>
      </c>
      <c r="M554" s="50">
        <v>0</v>
      </c>
      <c r="N554" s="50">
        <v>45</v>
      </c>
      <c r="O554" s="50">
        <v>0</v>
      </c>
      <c r="P554" s="50"/>
      <c r="Q554" s="50"/>
    </row>
    <row r="555" spans="1:17" x14ac:dyDescent="0.25">
      <c r="A555" s="3" t="s">
        <v>7159</v>
      </c>
      <c r="B555" s="3" t="s">
        <v>8571</v>
      </c>
      <c r="C555" s="3" t="s">
        <v>27514</v>
      </c>
      <c r="D555" s="3" t="s">
        <v>7443</v>
      </c>
      <c r="E555" s="3" t="s">
        <v>26992</v>
      </c>
      <c r="F555" s="50">
        <v>3</v>
      </c>
      <c r="G555" s="50">
        <v>24</v>
      </c>
      <c r="H555" s="3" t="s">
        <v>7683</v>
      </c>
      <c r="I555" s="51">
        <v>3</v>
      </c>
      <c r="J555" s="50">
        <v>75</v>
      </c>
      <c r="K555" s="50">
        <v>30</v>
      </c>
      <c r="L555" s="50">
        <v>0</v>
      </c>
      <c r="M555" s="50">
        <v>0</v>
      </c>
      <c r="N555" s="50">
        <v>45</v>
      </c>
      <c r="O555" s="50">
        <v>0</v>
      </c>
      <c r="P555" s="50"/>
      <c r="Q555" s="50"/>
    </row>
    <row r="556" spans="1:17" x14ac:dyDescent="0.25">
      <c r="A556" s="3" t="s">
        <v>99</v>
      </c>
      <c r="B556" s="3" t="s">
        <v>8071</v>
      </c>
      <c r="C556" s="3" t="s">
        <v>27152</v>
      </c>
      <c r="D556" s="3" t="s">
        <v>9998</v>
      </c>
      <c r="E556" s="3" t="s">
        <v>26982</v>
      </c>
      <c r="F556" s="50">
        <v>0</v>
      </c>
      <c r="G556" s="50">
        <v>20</v>
      </c>
      <c r="H556" s="3" t="s">
        <v>9785</v>
      </c>
      <c r="I556" s="51">
        <v>0</v>
      </c>
      <c r="J556" s="50">
        <v>20</v>
      </c>
      <c r="K556" s="50">
        <v>0</v>
      </c>
      <c r="L556" s="50">
        <v>0</v>
      </c>
      <c r="M556" s="50">
        <v>20</v>
      </c>
      <c r="N556" s="50">
        <v>0</v>
      </c>
      <c r="O556" s="50"/>
      <c r="P556" s="50"/>
      <c r="Q556" s="50"/>
    </row>
    <row r="557" spans="1:17" x14ac:dyDescent="0.25">
      <c r="A557" s="3" t="s">
        <v>739</v>
      </c>
      <c r="B557" s="3" t="s">
        <v>8572</v>
      </c>
      <c r="C557" s="3" t="s">
        <v>27515</v>
      </c>
      <c r="D557" s="3" t="s">
        <v>10319</v>
      </c>
      <c r="E557" s="3" t="s">
        <v>27007</v>
      </c>
      <c r="F557" s="50">
        <v>0</v>
      </c>
      <c r="G557" s="50">
        <v>30</v>
      </c>
      <c r="H557" s="3" t="s">
        <v>9785</v>
      </c>
      <c r="I557" s="51">
        <v>0</v>
      </c>
      <c r="J557" s="50">
        <v>30</v>
      </c>
      <c r="K557" s="50">
        <v>0</v>
      </c>
      <c r="L557" s="50">
        <v>0</v>
      </c>
      <c r="M557" s="50">
        <v>30</v>
      </c>
      <c r="N557" s="50">
        <v>0</v>
      </c>
      <c r="O557" s="50"/>
      <c r="P557" s="50"/>
      <c r="Q557" s="50"/>
    </row>
    <row r="558" spans="1:17" x14ac:dyDescent="0.25">
      <c r="A558" s="3" t="s">
        <v>145</v>
      </c>
      <c r="B558" s="3" t="s">
        <v>8573</v>
      </c>
      <c r="C558" s="3" t="s">
        <v>27516</v>
      </c>
      <c r="D558" s="3" t="s">
        <v>10319</v>
      </c>
      <c r="E558" s="3" t="s">
        <v>27007</v>
      </c>
      <c r="F558" s="50">
        <v>0</v>
      </c>
      <c r="G558" s="50">
        <v>30</v>
      </c>
      <c r="H558" s="3" t="s">
        <v>9785</v>
      </c>
      <c r="I558" s="51">
        <v>0</v>
      </c>
      <c r="J558" s="50">
        <v>30</v>
      </c>
      <c r="K558" s="50">
        <v>0</v>
      </c>
      <c r="L558" s="50">
        <v>0</v>
      </c>
      <c r="M558" s="50">
        <v>30</v>
      </c>
      <c r="N558" s="50">
        <v>0</v>
      </c>
      <c r="O558" s="50"/>
      <c r="P558" s="50"/>
      <c r="Q558" s="50"/>
    </row>
    <row r="559" spans="1:17" x14ac:dyDescent="0.25">
      <c r="A559" s="3" t="s">
        <v>150</v>
      </c>
      <c r="B559" s="3" t="s">
        <v>8574</v>
      </c>
      <c r="C559" s="3" t="s">
        <v>27517</v>
      </c>
      <c r="D559" s="3" t="s">
        <v>10313</v>
      </c>
      <c r="E559" s="3" t="s">
        <v>27007</v>
      </c>
      <c r="F559" s="50">
        <v>0</v>
      </c>
      <c r="G559" s="50">
        <v>30</v>
      </c>
      <c r="H559" s="3" t="s">
        <v>9785</v>
      </c>
      <c r="I559" s="51">
        <v>0</v>
      </c>
      <c r="J559" s="50">
        <v>30</v>
      </c>
      <c r="K559" s="50">
        <v>0</v>
      </c>
      <c r="L559" s="50">
        <v>0</v>
      </c>
      <c r="M559" s="50">
        <v>30</v>
      </c>
      <c r="N559" s="50">
        <v>0</v>
      </c>
      <c r="O559" s="50"/>
      <c r="P559" s="50"/>
      <c r="Q559" s="50"/>
    </row>
    <row r="560" spans="1:17" x14ac:dyDescent="0.25">
      <c r="A560" s="3" t="s">
        <v>741</v>
      </c>
      <c r="B560" s="3" t="s">
        <v>7970</v>
      </c>
      <c r="C560" s="3" t="s">
        <v>27518</v>
      </c>
      <c r="D560" s="3" t="s">
        <v>10315</v>
      </c>
      <c r="E560" s="3" t="s">
        <v>27007</v>
      </c>
      <c r="F560" s="50">
        <v>0</v>
      </c>
      <c r="G560" s="50">
        <v>10</v>
      </c>
      <c r="H560" s="3" t="s">
        <v>9784</v>
      </c>
      <c r="I560" s="51">
        <v>0</v>
      </c>
      <c r="J560" s="50">
        <v>12</v>
      </c>
      <c r="K560" s="50">
        <v>0</v>
      </c>
      <c r="L560" s="50">
        <v>12</v>
      </c>
      <c r="M560" s="50">
        <v>0</v>
      </c>
      <c r="N560" s="50">
        <v>0</v>
      </c>
      <c r="O560" s="50"/>
      <c r="P560" s="50"/>
      <c r="Q560" s="50"/>
    </row>
    <row r="561" spans="1:17" x14ac:dyDescent="0.25">
      <c r="A561" s="3" t="s">
        <v>152</v>
      </c>
      <c r="B561" s="3" t="s">
        <v>8575</v>
      </c>
      <c r="C561" s="3" t="s">
        <v>27519</v>
      </c>
      <c r="D561" s="3" t="s">
        <v>6965</v>
      </c>
      <c r="E561" s="3" t="s">
        <v>27007</v>
      </c>
      <c r="F561" s="50">
        <v>0</v>
      </c>
      <c r="G561" s="50">
        <v>30</v>
      </c>
      <c r="H561" s="3" t="s">
        <v>9785</v>
      </c>
      <c r="I561" s="51">
        <v>0</v>
      </c>
      <c r="J561" s="50">
        <v>30</v>
      </c>
      <c r="K561" s="50">
        <v>0</v>
      </c>
      <c r="L561" s="50">
        <v>0</v>
      </c>
      <c r="M561" s="50">
        <v>30</v>
      </c>
      <c r="N561" s="50">
        <v>0</v>
      </c>
      <c r="O561" s="50"/>
      <c r="P561" s="50"/>
      <c r="Q561" s="50"/>
    </row>
    <row r="562" spans="1:17" x14ac:dyDescent="0.25">
      <c r="A562" s="3" t="s">
        <v>745</v>
      </c>
      <c r="B562" s="3" t="s">
        <v>8576</v>
      </c>
      <c r="C562" s="3" t="s">
        <v>27520</v>
      </c>
      <c r="D562" s="3" t="s">
        <v>10315</v>
      </c>
      <c r="E562" s="3" t="s">
        <v>27007</v>
      </c>
      <c r="F562" s="50">
        <v>0</v>
      </c>
      <c r="G562" s="50">
        <v>20</v>
      </c>
      <c r="H562" s="3" t="s">
        <v>9785</v>
      </c>
      <c r="I562" s="51">
        <v>0</v>
      </c>
      <c r="J562" s="50">
        <v>20</v>
      </c>
      <c r="K562" s="50">
        <v>0</v>
      </c>
      <c r="L562" s="50">
        <v>0</v>
      </c>
      <c r="M562" s="50">
        <v>20</v>
      </c>
      <c r="N562" s="50">
        <v>0</v>
      </c>
      <c r="O562" s="50"/>
      <c r="P562" s="50"/>
      <c r="Q562" s="50"/>
    </row>
    <row r="563" spans="1:17" x14ac:dyDescent="0.25">
      <c r="A563" s="3" t="s">
        <v>155</v>
      </c>
      <c r="B563" s="3" t="s">
        <v>8577</v>
      </c>
      <c r="C563" s="3" t="s">
        <v>27521</v>
      </c>
      <c r="D563" s="3" t="s">
        <v>10315</v>
      </c>
      <c r="E563" s="3" t="s">
        <v>27007</v>
      </c>
      <c r="F563" s="50">
        <v>0</v>
      </c>
      <c r="G563" s="50">
        <v>20</v>
      </c>
      <c r="H563" s="3" t="s">
        <v>9785</v>
      </c>
      <c r="I563" s="51">
        <v>0</v>
      </c>
      <c r="J563" s="50">
        <v>20</v>
      </c>
      <c r="K563" s="50">
        <v>0</v>
      </c>
      <c r="L563" s="50">
        <v>0</v>
      </c>
      <c r="M563" s="50">
        <v>20</v>
      </c>
      <c r="N563" s="50">
        <v>0</v>
      </c>
      <c r="O563" s="50"/>
      <c r="P563" s="50"/>
      <c r="Q563" s="50"/>
    </row>
    <row r="564" spans="1:17" x14ac:dyDescent="0.25">
      <c r="A564" s="3" t="s">
        <v>747</v>
      </c>
      <c r="B564" s="3" t="s">
        <v>8578</v>
      </c>
      <c r="C564" s="3" t="s">
        <v>27522</v>
      </c>
      <c r="D564" s="3" t="s">
        <v>10315</v>
      </c>
      <c r="E564" s="3" t="s">
        <v>27007</v>
      </c>
      <c r="F564" s="50">
        <v>0</v>
      </c>
      <c r="G564" s="50">
        <v>20</v>
      </c>
      <c r="H564" s="3" t="s">
        <v>9785</v>
      </c>
      <c r="I564" s="51">
        <v>0</v>
      </c>
      <c r="J564" s="50">
        <v>20</v>
      </c>
      <c r="K564" s="50">
        <v>0</v>
      </c>
      <c r="L564" s="50">
        <v>0</v>
      </c>
      <c r="M564" s="50">
        <v>20</v>
      </c>
      <c r="N564" s="50">
        <v>0</v>
      </c>
      <c r="O564" s="50"/>
      <c r="P564" s="50"/>
      <c r="Q564" s="50"/>
    </row>
    <row r="565" spans="1:17" x14ac:dyDescent="0.25">
      <c r="A565" s="3" t="s">
        <v>749</v>
      </c>
      <c r="B565" s="3" t="s">
        <v>8579</v>
      </c>
      <c r="C565" s="3" t="s">
        <v>27523</v>
      </c>
      <c r="D565" s="3" t="s">
        <v>10319</v>
      </c>
      <c r="E565" s="3" t="s">
        <v>27007</v>
      </c>
      <c r="F565" s="50">
        <v>0</v>
      </c>
      <c r="G565" s="50">
        <v>30</v>
      </c>
      <c r="H565" s="3" t="s">
        <v>9785</v>
      </c>
      <c r="I565" s="51">
        <v>0</v>
      </c>
      <c r="J565" s="50">
        <v>30</v>
      </c>
      <c r="K565" s="50">
        <v>0</v>
      </c>
      <c r="L565" s="50">
        <v>0</v>
      </c>
      <c r="M565" s="50">
        <v>30</v>
      </c>
      <c r="N565" s="50">
        <v>0</v>
      </c>
      <c r="O565" s="50"/>
      <c r="P565" s="50"/>
      <c r="Q565" s="50"/>
    </row>
    <row r="566" spans="1:17" x14ac:dyDescent="0.25">
      <c r="A566" s="3" t="s">
        <v>163</v>
      </c>
      <c r="B566" s="3" t="s">
        <v>8580</v>
      </c>
      <c r="C566" s="3" t="s">
        <v>27524</v>
      </c>
      <c r="D566" s="3" t="s">
        <v>10315</v>
      </c>
      <c r="E566" s="3" t="s">
        <v>27007</v>
      </c>
      <c r="F566" s="50">
        <v>0</v>
      </c>
      <c r="G566" s="50">
        <v>30</v>
      </c>
      <c r="H566" s="3" t="s">
        <v>9785</v>
      </c>
      <c r="I566" s="51">
        <v>0</v>
      </c>
      <c r="J566" s="50">
        <v>30</v>
      </c>
      <c r="K566" s="50">
        <v>0</v>
      </c>
      <c r="L566" s="50">
        <v>0</v>
      </c>
      <c r="M566" s="50">
        <v>30</v>
      </c>
      <c r="N566" s="50">
        <v>0</v>
      </c>
      <c r="O566" s="50"/>
      <c r="P566" s="50"/>
      <c r="Q566" s="50"/>
    </row>
    <row r="567" spans="1:17" x14ac:dyDescent="0.25">
      <c r="A567" s="3" t="s">
        <v>751</v>
      </c>
      <c r="B567" s="3" t="s">
        <v>8581</v>
      </c>
      <c r="C567" s="3" t="s">
        <v>27525</v>
      </c>
      <c r="D567" s="3" t="s">
        <v>9964</v>
      </c>
      <c r="E567" s="3" t="s">
        <v>27007</v>
      </c>
      <c r="F567" s="50">
        <v>0</v>
      </c>
      <c r="G567" s="50">
        <v>30</v>
      </c>
      <c r="H567" s="3" t="s">
        <v>9785</v>
      </c>
      <c r="I567" s="51">
        <v>0</v>
      </c>
      <c r="J567" s="50">
        <v>30</v>
      </c>
      <c r="K567" s="50">
        <v>0</v>
      </c>
      <c r="L567" s="50">
        <v>0</v>
      </c>
      <c r="M567" s="50">
        <v>30</v>
      </c>
      <c r="N567" s="50">
        <v>0</v>
      </c>
      <c r="O567" s="50"/>
      <c r="P567" s="50"/>
      <c r="Q567" s="50"/>
    </row>
    <row r="568" spans="1:17" x14ac:dyDescent="0.25">
      <c r="A568" s="3" t="s">
        <v>166</v>
      </c>
      <c r="B568" s="3" t="s">
        <v>8582</v>
      </c>
      <c r="C568" s="3" t="s">
        <v>27526</v>
      </c>
      <c r="D568" s="3" t="s">
        <v>6965</v>
      </c>
      <c r="E568" s="3" t="s">
        <v>27007</v>
      </c>
      <c r="F568" s="50">
        <v>0</v>
      </c>
      <c r="G568" s="50">
        <v>30</v>
      </c>
      <c r="H568" s="3" t="s">
        <v>9785</v>
      </c>
      <c r="I568" s="51">
        <v>0</v>
      </c>
      <c r="J568" s="50">
        <v>30</v>
      </c>
      <c r="K568" s="50">
        <v>0</v>
      </c>
      <c r="L568" s="50">
        <v>0</v>
      </c>
      <c r="M568" s="50">
        <v>30</v>
      </c>
      <c r="N568" s="50">
        <v>0</v>
      </c>
      <c r="O568" s="50"/>
      <c r="P568" s="50"/>
      <c r="Q568" s="50"/>
    </row>
    <row r="569" spans="1:17" x14ac:dyDescent="0.25">
      <c r="A569" s="3" t="s">
        <v>753</v>
      </c>
      <c r="B569" s="3" t="s">
        <v>8583</v>
      </c>
      <c r="C569" s="3" t="s">
        <v>27527</v>
      </c>
      <c r="D569" s="3" t="s">
        <v>6965</v>
      </c>
      <c r="E569" s="3" t="s">
        <v>27007</v>
      </c>
      <c r="F569" s="50">
        <v>0</v>
      </c>
      <c r="G569" s="50">
        <v>30</v>
      </c>
      <c r="H569" s="3" t="s">
        <v>9785</v>
      </c>
      <c r="I569" s="51">
        <v>0</v>
      </c>
      <c r="J569" s="50">
        <v>30</v>
      </c>
      <c r="K569" s="50">
        <v>0</v>
      </c>
      <c r="L569" s="50">
        <v>0</v>
      </c>
      <c r="M569" s="50">
        <v>30</v>
      </c>
      <c r="N569" s="50">
        <v>0</v>
      </c>
      <c r="O569" s="50"/>
      <c r="P569" s="50"/>
      <c r="Q569" s="50"/>
    </row>
    <row r="570" spans="1:17" x14ac:dyDescent="0.25">
      <c r="A570" s="3" t="s">
        <v>755</v>
      </c>
      <c r="B570" s="3" t="s">
        <v>8584</v>
      </c>
      <c r="C570" s="3" t="s">
        <v>27528</v>
      </c>
      <c r="D570" s="3" t="s">
        <v>6965</v>
      </c>
      <c r="E570" s="3" t="s">
        <v>27007</v>
      </c>
      <c r="F570" s="50">
        <v>0</v>
      </c>
      <c r="G570" s="50">
        <v>30</v>
      </c>
      <c r="H570" s="3" t="s">
        <v>9785</v>
      </c>
      <c r="I570" s="51">
        <v>0</v>
      </c>
      <c r="J570" s="50">
        <v>30</v>
      </c>
      <c r="K570" s="50">
        <v>0</v>
      </c>
      <c r="L570" s="50">
        <v>0</v>
      </c>
      <c r="M570" s="50">
        <v>30</v>
      </c>
      <c r="N570" s="50">
        <v>0</v>
      </c>
      <c r="O570" s="50"/>
      <c r="P570" s="50"/>
      <c r="Q570" s="50"/>
    </row>
    <row r="571" spans="1:17" x14ac:dyDescent="0.25">
      <c r="A571" s="3" t="s">
        <v>757</v>
      </c>
      <c r="B571" s="3" t="s">
        <v>8585</v>
      </c>
      <c r="C571" s="3" t="s">
        <v>27529</v>
      </c>
      <c r="D571" s="3" t="s">
        <v>6965</v>
      </c>
      <c r="E571" s="3" t="s">
        <v>27007</v>
      </c>
      <c r="F571" s="50">
        <v>0</v>
      </c>
      <c r="G571" s="50">
        <v>30</v>
      </c>
      <c r="H571" s="3" t="s">
        <v>9785</v>
      </c>
      <c r="I571" s="51">
        <v>0</v>
      </c>
      <c r="J571" s="50">
        <v>30</v>
      </c>
      <c r="K571" s="50">
        <v>0</v>
      </c>
      <c r="L571" s="50">
        <v>0</v>
      </c>
      <c r="M571" s="50">
        <v>30</v>
      </c>
      <c r="N571" s="50">
        <v>0</v>
      </c>
      <c r="O571" s="50"/>
      <c r="P571" s="50"/>
      <c r="Q571" s="50"/>
    </row>
    <row r="572" spans="1:17" x14ac:dyDescent="0.25">
      <c r="A572" s="3" t="s">
        <v>8586</v>
      </c>
      <c r="B572" s="3" t="s">
        <v>8587</v>
      </c>
      <c r="C572" s="3" t="s">
        <v>27530</v>
      </c>
      <c r="D572" s="3" t="s">
        <v>9954</v>
      </c>
      <c r="E572" s="3" t="s">
        <v>26992</v>
      </c>
      <c r="F572" s="50">
        <v>0</v>
      </c>
      <c r="G572" s="50">
        <v>8</v>
      </c>
      <c r="H572" s="3" t="s">
        <v>9784</v>
      </c>
      <c r="I572" s="51">
        <v>0</v>
      </c>
      <c r="J572" s="50">
        <v>10</v>
      </c>
      <c r="K572" s="50">
        <v>0</v>
      </c>
      <c r="L572" s="50">
        <v>10</v>
      </c>
      <c r="M572" s="50">
        <v>0</v>
      </c>
      <c r="N572" s="50">
        <v>0</v>
      </c>
      <c r="O572" s="50"/>
      <c r="P572" s="50"/>
      <c r="Q572" s="50"/>
    </row>
    <row r="573" spans="1:17" x14ac:dyDescent="0.25">
      <c r="A573" s="3" t="s">
        <v>297</v>
      </c>
      <c r="B573" s="3" t="s">
        <v>8589</v>
      </c>
      <c r="C573" s="3" t="s">
        <v>27532</v>
      </c>
      <c r="D573" s="3" t="s">
        <v>6983</v>
      </c>
      <c r="E573" s="3" t="s">
        <v>26980</v>
      </c>
      <c r="F573" s="50">
        <v>0</v>
      </c>
      <c r="G573" s="50">
        <v>30</v>
      </c>
      <c r="H573" s="3" t="s">
        <v>9785</v>
      </c>
      <c r="I573" s="51">
        <v>0</v>
      </c>
      <c r="J573" s="50">
        <v>30</v>
      </c>
      <c r="K573" s="50">
        <v>0</v>
      </c>
      <c r="L573" s="50">
        <v>0</v>
      </c>
      <c r="M573" s="50">
        <v>30</v>
      </c>
      <c r="N573" s="50">
        <v>0</v>
      </c>
      <c r="O573" s="50"/>
      <c r="P573" s="50"/>
      <c r="Q573" s="50"/>
    </row>
    <row r="574" spans="1:17" x14ac:dyDescent="0.25">
      <c r="A574" s="3" t="s">
        <v>771</v>
      </c>
      <c r="B574" s="3" t="s">
        <v>8590</v>
      </c>
      <c r="C574" s="3" t="s">
        <v>27533</v>
      </c>
      <c r="D574" s="3" t="s">
        <v>6983</v>
      </c>
      <c r="E574" s="3" t="s">
        <v>26980</v>
      </c>
      <c r="F574" s="50">
        <v>0</v>
      </c>
      <c r="G574" s="50">
        <v>20</v>
      </c>
      <c r="H574" s="3" t="s">
        <v>9785</v>
      </c>
      <c r="I574" s="51">
        <v>0</v>
      </c>
      <c r="J574" s="50">
        <v>20</v>
      </c>
      <c r="K574" s="50">
        <v>0</v>
      </c>
      <c r="L574" s="50">
        <v>0</v>
      </c>
      <c r="M574" s="50">
        <v>20</v>
      </c>
      <c r="N574" s="50">
        <v>0</v>
      </c>
      <c r="O574" s="50"/>
      <c r="P574" s="50"/>
      <c r="Q574" s="50"/>
    </row>
    <row r="575" spans="1:17" x14ac:dyDescent="0.25">
      <c r="A575" s="3" t="s">
        <v>341</v>
      </c>
      <c r="B575" s="3" t="s">
        <v>8591</v>
      </c>
      <c r="C575" s="3" t="s">
        <v>27534</v>
      </c>
      <c r="D575" s="3" t="s">
        <v>9828</v>
      </c>
      <c r="E575" s="3" t="s">
        <v>26980</v>
      </c>
      <c r="F575" s="50">
        <v>0</v>
      </c>
      <c r="G575" s="50">
        <v>20</v>
      </c>
      <c r="H575" s="3" t="s">
        <v>9785</v>
      </c>
      <c r="I575" s="51">
        <v>0</v>
      </c>
      <c r="J575" s="50">
        <v>20</v>
      </c>
      <c r="K575" s="50">
        <v>0</v>
      </c>
      <c r="L575" s="50">
        <v>0</v>
      </c>
      <c r="M575" s="50">
        <v>20</v>
      </c>
      <c r="N575" s="50">
        <v>0</v>
      </c>
      <c r="O575" s="50"/>
      <c r="P575" s="50"/>
      <c r="Q575" s="50"/>
    </row>
    <row r="576" spans="1:17" x14ac:dyDescent="0.25">
      <c r="A576" s="3" t="s">
        <v>347</v>
      </c>
      <c r="B576" s="3" t="s">
        <v>8592</v>
      </c>
      <c r="C576" s="3" t="s">
        <v>27535</v>
      </c>
      <c r="D576" s="3" t="s">
        <v>9828</v>
      </c>
      <c r="E576" s="3" t="s">
        <v>26980</v>
      </c>
      <c r="F576" s="50">
        <v>0</v>
      </c>
      <c r="G576" s="50">
        <v>20</v>
      </c>
      <c r="H576" s="3" t="s">
        <v>9785</v>
      </c>
      <c r="I576" s="51">
        <v>0</v>
      </c>
      <c r="J576" s="50">
        <v>20</v>
      </c>
      <c r="K576" s="50">
        <v>0</v>
      </c>
      <c r="L576" s="50">
        <v>0</v>
      </c>
      <c r="M576" s="50">
        <v>20</v>
      </c>
      <c r="N576" s="50">
        <v>0</v>
      </c>
      <c r="O576" s="50"/>
      <c r="P576" s="50"/>
      <c r="Q576" s="50"/>
    </row>
    <row r="577" spans="1:17" x14ac:dyDescent="0.25">
      <c r="A577" s="3" t="s">
        <v>349</v>
      </c>
      <c r="B577" s="3" t="s">
        <v>8593</v>
      </c>
      <c r="C577" s="3" t="s">
        <v>27536</v>
      </c>
      <c r="D577" s="3" t="s">
        <v>9828</v>
      </c>
      <c r="E577" s="3" t="s">
        <v>26980</v>
      </c>
      <c r="F577" s="50">
        <v>0</v>
      </c>
      <c r="G577" s="50">
        <v>20</v>
      </c>
      <c r="H577" s="3" t="s">
        <v>9785</v>
      </c>
      <c r="I577" s="51">
        <v>0</v>
      </c>
      <c r="J577" s="50">
        <v>20</v>
      </c>
      <c r="K577" s="50">
        <v>0</v>
      </c>
      <c r="L577" s="50">
        <v>0</v>
      </c>
      <c r="M577" s="50">
        <v>20</v>
      </c>
      <c r="N577" s="50">
        <v>0</v>
      </c>
      <c r="O577" s="50"/>
      <c r="P577" s="50"/>
      <c r="Q577" s="50"/>
    </row>
    <row r="578" spans="1:17" x14ac:dyDescent="0.25">
      <c r="A578" s="3" t="s">
        <v>777</v>
      </c>
      <c r="B578" s="3" t="s">
        <v>8594</v>
      </c>
      <c r="C578" s="3" t="s">
        <v>27537</v>
      </c>
      <c r="D578" s="3" t="s">
        <v>9832</v>
      </c>
      <c r="E578" s="3" t="s">
        <v>26980</v>
      </c>
      <c r="F578" s="50">
        <v>0</v>
      </c>
      <c r="G578" s="50">
        <v>20</v>
      </c>
      <c r="H578" s="3" t="s">
        <v>9785</v>
      </c>
      <c r="I578" s="51">
        <v>0</v>
      </c>
      <c r="J578" s="50">
        <v>20</v>
      </c>
      <c r="K578" s="50">
        <v>0</v>
      </c>
      <c r="L578" s="50">
        <v>0</v>
      </c>
      <c r="M578" s="50">
        <v>20</v>
      </c>
      <c r="N578" s="50">
        <v>0</v>
      </c>
      <c r="O578" s="50"/>
      <c r="P578" s="50"/>
      <c r="Q578" s="50"/>
    </row>
    <row r="579" spans="1:17" x14ac:dyDescent="0.25">
      <c r="A579" s="3" t="s">
        <v>353</v>
      </c>
      <c r="B579" s="3" t="s">
        <v>8595</v>
      </c>
      <c r="C579" s="3" t="s">
        <v>27538</v>
      </c>
      <c r="D579" s="3" t="s">
        <v>9828</v>
      </c>
      <c r="E579" s="3" t="s">
        <v>26980</v>
      </c>
      <c r="F579" s="50">
        <v>0</v>
      </c>
      <c r="G579" s="50">
        <v>20</v>
      </c>
      <c r="H579" s="3" t="s">
        <v>9785</v>
      </c>
      <c r="I579" s="51">
        <v>0</v>
      </c>
      <c r="J579" s="50">
        <v>20</v>
      </c>
      <c r="K579" s="50">
        <v>0</v>
      </c>
      <c r="L579" s="50">
        <v>0</v>
      </c>
      <c r="M579" s="50">
        <v>20</v>
      </c>
      <c r="N579" s="50">
        <v>0</v>
      </c>
      <c r="O579" s="50"/>
      <c r="P579" s="50"/>
      <c r="Q579" s="50"/>
    </row>
    <row r="580" spans="1:17" x14ac:dyDescent="0.25">
      <c r="A580" s="3" t="s">
        <v>355</v>
      </c>
      <c r="B580" s="3" t="s">
        <v>8596</v>
      </c>
      <c r="C580" s="3" t="s">
        <v>27539</v>
      </c>
      <c r="D580" s="3" t="s">
        <v>10690</v>
      </c>
      <c r="E580" s="3" t="s">
        <v>26980</v>
      </c>
      <c r="F580" s="50">
        <v>0</v>
      </c>
      <c r="G580" s="50">
        <v>20</v>
      </c>
      <c r="H580" s="3" t="s">
        <v>9785</v>
      </c>
      <c r="I580" s="51">
        <v>0</v>
      </c>
      <c r="J580" s="50">
        <v>20</v>
      </c>
      <c r="K580" s="50">
        <v>0</v>
      </c>
      <c r="L580" s="50">
        <v>0</v>
      </c>
      <c r="M580" s="50">
        <v>20</v>
      </c>
      <c r="N580" s="50">
        <v>0</v>
      </c>
      <c r="O580" s="50"/>
      <c r="P580" s="50"/>
      <c r="Q580" s="50"/>
    </row>
    <row r="581" spans="1:17" x14ac:dyDescent="0.25">
      <c r="A581" s="3" t="s">
        <v>787</v>
      </c>
      <c r="B581" s="3" t="s">
        <v>8598</v>
      </c>
      <c r="C581" s="3" t="s">
        <v>27540</v>
      </c>
      <c r="D581" s="3" t="s">
        <v>6983</v>
      </c>
      <c r="E581" s="3" t="s">
        <v>26980</v>
      </c>
      <c r="F581" s="50">
        <v>0</v>
      </c>
      <c r="G581" s="50">
        <v>30</v>
      </c>
      <c r="H581" s="3" t="s">
        <v>9785</v>
      </c>
      <c r="I581" s="51">
        <v>0</v>
      </c>
      <c r="J581" s="50">
        <v>30</v>
      </c>
      <c r="K581" s="50">
        <v>0</v>
      </c>
      <c r="L581" s="50">
        <v>0</v>
      </c>
      <c r="M581" s="50">
        <v>30</v>
      </c>
      <c r="N581" s="50">
        <v>0</v>
      </c>
      <c r="O581" s="50"/>
      <c r="P581" s="50"/>
      <c r="Q581" s="50"/>
    </row>
    <row r="582" spans="1:17" x14ac:dyDescent="0.25">
      <c r="A582" s="3" t="s">
        <v>370</v>
      </c>
      <c r="B582" s="3" t="s">
        <v>8599</v>
      </c>
      <c r="C582" s="3" t="s">
        <v>27541</v>
      </c>
      <c r="D582" s="3" t="s">
        <v>9828</v>
      </c>
      <c r="E582" s="3" t="s">
        <v>26980</v>
      </c>
      <c r="F582" s="50">
        <v>0</v>
      </c>
      <c r="G582" s="50">
        <v>20</v>
      </c>
      <c r="H582" s="3" t="s">
        <v>9785</v>
      </c>
      <c r="I582" s="51">
        <v>0</v>
      </c>
      <c r="J582" s="50">
        <v>20</v>
      </c>
      <c r="K582" s="50">
        <v>0</v>
      </c>
      <c r="L582" s="50">
        <v>0</v>
      </c>
      <c r="M582" s="50">
        <v>20</v>
      </c>
      <c r="N582" s="50">
        <v>0</v>
      </c>
      <c r="O582" s="50"/>
      <c r="P582" s="50"/>
      <c r="Q582" s="50"/>
    </row>
    <row r="583" spans="1:17" x14ac:dyDescent="0.25">
      <c r="A583" s="3" t="s">
        <v>374</v>
      </c>
      <c r="B583" s="3" t="s">
        <v>8600</v>
      </c>
      <c r="C583" s="3" t="s">
        <v>27542</v>
      </c>
      <c r="D583" s="3" t="s">
        <v>9828</v>
      </c>
      <c r="E583" s="3" t="s">
        <v>26980</v>
      </c>
      <c r="F583" s="50">
        <v>0</v>
      </c>
      <c r="G583" s="50">
        <v>20</v>
      </c>
      <c r="H583" s="3" t="s">
        <v>9785</v>
      </c>
      <c r="I583" s="51">
        <v>0</v>
      </c>
      <c r="J583" s="50">
        <v>20</v>
      </c>
      <c r="K583" s="50">
        <v>0</v>
      </c>
      <c r="L583" s="50">
        <v>0</v>
      </c>
      <c r="M583" s="50">
        <v>20</v>
      </c>
      <c r="N583" s="50">
        <v>0</v>
      </c>
      <c r="O583" s="50"/>
      <c r="P583" s="50"/>
      <c r="Q583" s="50"/>
    </row>
    <row r="584" spans="1:17" x14ac:dyDescent="0.25">
      <c r="A584" s="3" t="s">
        <v>382</v>
      </c>
      <c r="B584" s="3" t="s">
        <v>8601</v>
      </c>
      <c r="C584" s="3" t="s">
        <v>27543</v>
      </c>
      <c r="D584" s="3" t="s">
        <v>9841</v>
      </c>
      <c r="E584" s="3" t="s">
        <v>26980</v>
      </c>
      <c r="F584" s="50">
        <v>0</v>
      </c>
      <c r="G584" s="50">
        <v>30</v>
      </c>
      <c r="H584" s="3" t="s">
        <v>9785</v>
      </c>
      <c r="I584" s="51">
        <v>0</v>
      </c>
      <c r="J584" s="50">
        <v>30</v>
      </c>
      <c r="K584" s="50">
        <v>0</v>
      </c>
      <c r="L584" s="50">
        <v>0</v>
      </c>
      <c r="M584" s="50">
        <v>30</v>
      </c>
      <c r="N584" s="50">
        <v>0</v>
      </c>
      <c r="O584" s="50"/>
      <c r="P584" s="50"/>
      <c r="Q584" s="50"/>
    </row>
    <row r="585" spans="1:17" x14ac:dyDescent="0.25">
      <c r="A585" s="3" t="s">
        <v>384</v>
      </c>
      <c r="B585" s="3" t="s">
        <v>8602</v>
      </c>
      <c r="C585" s="3" t="s">
        <v>27544</v>
      </c>
      <c r="D585" s="3" t="s">
        <v>10667</v>
      </c>
      <c r="E585" s="3" t="s">
        <v>26980</v>
      </c>
      <c r="F585" s="50">
        <v>0</v>
      </c>
      <c r="G585" s="50">
        <v>20</v>
      </c>
      <c r="H585" s="3" t="s">
        <v>9785</v>
      </c>
      <c r="I585" s="51">
        <v>0</v>
      </c>
      <c r="J585" s="50">
        <v>20</v>
      </c>
      <c r="K585" s="50">
        <v>0</v>
      </c>
      <c r="L585" s="50">
        <v>0</v>
      </c>
      <c r="M585" s="50">
        <v>20</v>
      </c>
      <c r="N585" s="50">
        <v>0</v>
      </c>
      <c r="O585" s="50"/>
      <c r="P585" s="50"/>
      <c r="Q585" s="50"/>
    </row>
    <row r="586" spans="1:17" x14ac:dyDescent="0.25">
      <c r="A586" s="3" t="s">
        <v>390</v>
      </c>
      <c r="B586" s="3" t="s">
        <v>8603</v>
      </c>
      <c r="C586" s="3" t="s">
        <v>27545</v>
      </c>
      <c r="D586" s="3" t="s">
        <v>9828</v>
      </c>
      <c r="E586" s="3" t="s">
        <v>26980</v>
      </c>
      <c r="F586" s="50">
        <v>0</v>
      </c>
      <c r="G586" s="50">
        <v>20</v>
      </c>
      <c r="H586" s="3" t="s">
        <v>9785</v>
      </c>
      <c r="I586" s="51">
        <v>0</v>
      </c>
      <c r="J586" s="50">
        <v>20</v>
      </c>
      <c r="K586" s="50">
        <v>0</v>
      </c>
      <c r="L586" s="50">
        <v>0</v>
      </c>
      <c r="M586" s="50">
        <v>20</v>
      </c>
      <c r="N586" s="50">
        <v>0</v>
      </c>
      <c r="O586" s="50"/>
      <c r="P586" s="50"/>
      <c r="Q586" s="50"/>
    </row>
    <row r="587" spans="1:17" x14ac:dyDescent="0.25">
      <c r="A587" s="3" t="s">
        <v>987</v>
      </c>
      <c r="B587" s="3" t="s">
        <v>7636</v>
      </c>
      <c r="C587" s="3" t="s">
        <v>27546</v>
      </c>
      <c r="D587" s="3" t="s">
        <v>9964</v>
      </c>
      <c r="E587" s="3" t="s">
        <v>27007</v>
      </c>
      <c r="F587" s="50">
        <v>3</v>
      </c>
      <c r="G587" s="50">
        <v>24</v>
      </c>
      <c r="H587" s="3" t="s">
        <v>7683</v>
      </c>
      <c r="I587" s="51">
        <v>3</v>
      </c>
      <c r="J587" s="50">
        <v>75</v>
      </c>
      <c r="K587" s="50">
        <v>30</v>
      </c>
      <c r="L587" s="50">
        <v>0</v>
      </c>
      <c r="M587" s="50">
        <v>0</v>
      </c>
      <c r="N587" s="50">
        <v>45</v>
      </c>
      <c r="O587" s="50">
        <v>0</v>
      </c>
      <c r="P587" s="50"/>
      <c r="Q587" s="50"/>
    </row>
    <row r="588" spans="1:17" x14ac:dyDescent="0.25">
      <c r="A588" s="3" t="s">
        <v>7055</v>
      </c>
      <c r="B588" s="3" t="s">
        <v>7693</v>
      </c>
      <c r="C588" s="3" t="s">
        <v>27547</v>
      </c>
      <c r="D588" s="3" t="s">
        <v>9988</v>
      </c>
      <c r="E588" s="3" t="s">
        <v>26982</v>
      </c>
      <c r="F588" s="50">
        <v>2</v>
      </c>
      <c r="G588" s="50">
        <v>20</v>
      </c>
      <c r="H588" s="3" t="s">
        <v>7683</v>
      </c>
      <c r="I588" s="51">
        <v>2</v>
      </c>
      <c r="J588" s="50">
        <v>42</v>
      </c>
      <c r="K588" s="50">
        <v>24</v>
      </c>
      <c r="L588" s="50">
        <v>0</v>
      </c>
      <c r="M588" s="50">
        <v>0</v>
      </c>
      <c r="N588" s="50">
        <v>18</v>
      </c>
      <c r="O588" s="50">
        <v>0</v>
      </c>
      <c r="P588" s="50"/>
      <c r="Q588" s="50"/>
    </row>
    <row r="589" spans="1:17" x14ac:dyDescent="0.25">
      <c r="A589" s="3" t="s">
        <v>7056</v>
      </c>
      <c r="B589" s="3" t="s">
        <v>7694</v>
      </c>
      <c r="C589" s="3" t="s">
        <v>27077</v>
      </c>
      <c r="D589" s="3" t="s">
        <v>9988</v>
      </c>
      <c r="E589" s="3" t="s">
        <v>26982</v>
      </c>
      <c r="F589" s="50">
        <v>1</v>
      </c>
      <c r="G589" s="50">
        <v>0</v>
      </c>
      <c r="H589" s="3" t="s">
        <v>7683</v>
      </c>
      <c r="I589" s="51">
        <v>1</v>
      </c>
      <c r="J589" s="50">
        <v>45</v>
      </c>
      <c r="K589" s="50">
        <v>0</v>
      </c>
      <c r="L589" s="50"/>
      <c r="M589" s="50"/>
      <c r="N589" s="50"/>
      <c r="O589" s="50">
        <v>45</v>
      </c>
      <c r="P589" s="50"/>
      <c r="Q589" s="50"/>
    </row>
    <row r="590" spans="1:17" x14ac:dyDescent="0.25">
      <c r="A590" s="3" t="s">
        <v>8616</v>
      </c>
      <c r="B590" s="3" t="s">
        <v>7762</v>
      </c>
      <c r="C590" s="3" t="s">
        <v>27548</v>
      </c>
      <c r="D590" s="3" t="s">
        <v>10480</v>
      </c>
      <c r="E590" s="3" t="s">
        <v>27096</v>
      </c>
      <c r="F590" s="50">
        <v>3</v>
      </c>
      <c r="G590" s="50">
        <v>24</v>
      </c>
      <c r="H590" s="3" t="s">
        <v>7683</v>
      </c>
      <c r="I590" s="51">
        <v>3</v>
      </c>
      <c r="J590" s="50">
        <v>75</v>
      </c>
      <c r="K590" s="50">
        <v>30</v>
      </c>
      <c r="L590" s="50">
        <v>0</v>
      </c>
      <c r="M590" s="50">
        <v>0</v>
      </c>
      <c r="N590" s="50">
        <v>45</v>
      </c>
      <c r="O590" s="50">
        <v>0</v>
      </c>
      <c r="P590" s="50"/>
      <c r="Q590" s="50"/>
    </row>
    <row r="591" spans="1:17" x14ac:dyDescent="0.25">
      <c r="A591" s="3" t="s">
        <v>164</v>
      </c>
      <c r="B591" s="3" t="s">
        <v>7634</v>
      </c>
      <c r="C591" s="3" t="s">
        <v>27549</v>
      </c>
      <c r="D591" s="3" t="s">
        <v>9967</v>
      </c>
      <c r="E591" s="3" t="s">
        <v>27007</v>
      </c>
      <c r="F591" s="50">
        <v>3</v>
      </c>
      <c r="G591" s="50">
        <v>24</v>
      </c>
      <c r="H591" s="3" t="s">
        <v>7683</v>
      </c>
      <c r="I591" s="51">
        <v>3</v>
      </c>
      <c r="J591" s="50">
        <v>75</v>
      </c>
      <c r="K591" s="50">
        <v>30</v>
      </c>
      <c r="L591" s="50">
        <v>0</v>
      </c>
      <c r="M591" s="50">
        <v>0</v>
      </c>
      <c r="N591" s="50">
        <v>45</v>
      </c>
      <c r="O591" s="50">
        <v>0</v>
      </c>
      <c r="P591" s="50"/>
      <c r="Q591" s="50"/>
    </row>
    <row r="592" spans="1:17" x14ac:dyDescent="0.25">
      <c r="A592" s="3" t="s">
        <v>239</v>
      </c>
      <c r="B592" s="3" t="s">
        <v>8619</v>
      </c>
      <c r="C592" s="3" t="s">
        <v>27550</v>
      </c>
      <c r="D592" s="3" t="s">
        <v>6978</v>
      </c>
      <c r="E592" s="3" t="s">
        <v>27094</v>
      </c>
      <c r="F592" s="50">
        <v>0</v>
      </c>
      <c r="G592" s="50">
        <v>30</v>
      </c>
      <c r="H592" s="3" t="s">
        <v>9785</v>
      </c>
      <c r="I592" s="51">
        <v>0</v>
      </c>
      <c r="J592" s="50">
        <v>30</v>
      </c>
      <c r="K592" s="50">
        <v>0</v>
      </c>
      <c r="L592" s="50">
        <v>0</v>
      </c>
      <c r="M592" s="50">
        <v>30</v>
      </c>
      <c r="N592" s="50">
        <v>0</v>
      </c>
      <c r="O592" s="50"/>
      <c r="P592" s="50"/>
      <c r="Q592" s="50"/>
    </row>
    <row r="593" spans="1:17" x14ac:dyDescent="0.25">
      <c r="A593" s="3" t="s">
        <v>367</v>
      </c>
      <c r="B593" s="3" t="s">
        <v>8620</v>
      </c>
      <c r="C593" s="3" t="s">
        <v>27551</v>
      </c>
      <c r="D593" s="3" t="s">
        <v>10690</v>
      </c>
      <c r="E593" s="3" t="s">
        <v>26980</v>
      </c>
      <c r="F593" s="50">
        <v>0</v>
      </c>
      <c r="G593" s="50">
        <v>20</v>
      </c>
      <c r="H593" s="3" t="s">
        <v>9785</v>
      </c>
      <c r="I593" s="51">
        <v>0</v>
      </c>
      <c r="J593" s="50">
        <v>20</v>
      </c>
      <c r="K593" s="50">
        <v>0</v>
      </c>
      <c r="L593" s="50">
        <v>0</v>
      </c>
      <c r="M593" s="50">
        <v>20</v>
      </c>
      <c r="N593" s="50">
        <v>0</v>
      </c>
      <c r="O593" s="50"/>
      <c r="P593" s="50"/>
      <c r="Q593" s="50"/>
    </row>
    <row r="594" spans="1:17" x14ac:dyDescent="0.25">
      <c r="A594" s="3" t="s">
        <v>837</v>
      </c>
      <c r="B594" s="3" t="s">
        <v>8621</v>
      </c>
      <c r="C594" s="3" t="s">
        <v>27552</v>
      </c>
      <c r="D594" s="3" t="s">
        <v>10315</v>
      </c>
      <c r="E594" s="3" t="s">
        <v>27007</v>
      </c>
      <c r="F594" s="50">
        <v>0</v>
      </c>
      <c r="G594" s="50">
        <v>20</v>
      </c>
      <c r="H594" s="3" t="s">
        <v>9785</v>
      </c>
      <c r="I594" s="51">
        <v>0</v>
      </c>
      <c r="J594" s="50">
        <v>20</v>
      </c>
      <c r="K594" s="50">
        <v>0</v>
      </c>
      <c r="L594" s="50">
        <v>0</v>
      </c>
      <c r="M594" s="50">
        <v>20</v>
      </c>
      <c r="N594" s="50">
        <v>0</v>
      </c>
      <c r="O594" s="50"/>
      <c r="P594" s="50"/>
      <c r="Q594" s="50"/>
    </row>
    <row r="595" spans="1:17" x14ac:dyDescent="0.25">
      <c r="A595" s="3" t="s">
        <v>862</v>
      </c>
      <c r="B595" s="3" t="s">
        <v>8623</v>
      </c>
      <c r="C595" s="3" t="s">
        <v>27553</v>
      </c>
      <c r="D595" s="3" t="s">
        <v>6985</v>
      </c>
      <c r="E595" s="3" t="s">
        <v>26980</v>
      </c>
      <c r="F595" s="50">
        <v>3</v>
      </c>
      <c r="G595" s="50">
        <v>24</v>
      </c>
      <c r="H595" s="3" t="s">
        <v>7683</v>
      </c>
      <c r="I595" s="51">
        <v>3</v>
      </c>
      <c r="J595" s="50">
        <v>65</v>
      </c>
      <c r="K595" s="50">
        <v>30</v>
      </c>
      <c r="L595" s="50">
        <v>0</v>
      </c>
      <c r="M595" s="50">
        <v>20</v>
      </c>
      <c r="N595" s="50">
        <v>15</v>
      </c>
      <c r="O595" s="50">
        <v>0</v>
      </c>
      <c r="P595" s="50"/>
      <c r="Q595" s="50"/>
    </row>
    <row r="596" spans="1:17" x14ac:dyDescent="0.25">
      <c r="A596" s="3" t="s">
        <v>3165</v>
      </c>
      <c r="B596" s="3" t="s">
        <v>8626</v>
      </c>
      <c r="C596" s="3" t="s">
        <v>27554</v>
      </c>
      <c r="D596" s="3" t="s">
        <v>10574</v>
      </c>
      <c r="E596" s="3" t="s">
        <v>27555</v>
      </c>
      <c r="F596" s="50">
        <v>3</v>
      </c>
      <c r="G596" s="50">
        <v>24</v>
      </c>
      <c r="H596" s="3" t="s">
        <v>7683</v>
      </c>
      <c r="I596" s="51">
        <v>3</v>
      </c>
      <c r="J596" s="50">
        <v>63</v>
      </c>
      <c r="K596" s="50">
        <v>30</v>
      </c>
      <c r="L596" s="50">
        <v>24</v>
      </c>
      <c r="M596" s="50">
        <v>0</v>
      </c>
      <c r="N596" s="50">
        <v>9</v>
      </c>
      <c r="O596" s="50">
        <v>0</v>
      </c>
      <c r="P596" s="50"/>
      <c r="Q596" s="50"/>
    </row>
    <row r="597" spans="1:17" x14ac:dyDescent="0.25">
      <c r="A597" s="3" t="s">
        <v>992</v>
      </c>
      <c r="B597" s="3" t="s">
        <v>7799</v>
      </c>
      <c r="C597" s="3" t="s">
        <v>27556</v>
      </c>
      <c r="D597" s="3" t="s">
        <v>10574</v>
      </c>
      <c r="E597" s="3" t="s">
        <v>27555</v>
      </c>
      <c r="F597" s="50">
        <v>3</v>
      </c>
      <c r="G597" s="50">
        <v>24</v>
      </c>
      <c r="H597" s="3" t="s">
        <v>7683</v>
      </c>
      <c r="I597" s="51">
        <v>3</v>
      </c>
      <c r="J597" s="50">
        <v>63</v>
      </c>
      <c r="K597" s="50">
        <v>30</v>
      </c>
      <c r="L597" s="50">
        <v>24</v>
      </c>
      <c r="M597" s="50">
        <v>0</v>
      </c>
      <c r="N597" s="50">
        <v>9</v>
      </c>
      <c r="O597" s="50">
        <v>0</v>
      </c>
      <c r="P597" s="50"/>
      <c r="Q597" s="50"/>
    </row>
    <row r="598" spans="1:17" x14ac:dyDescent="0.25">
      <c r="A598" s="3" t="s">
        <v>993</v>
      </c>
      <c r="B598" s="3" t="s">
        <v>8627</v>
      </c>
      <c r="C598" s="3" t="s">
        <v>27557</v>
      </c>
      <c r="D598" s="3" t="s">
        <v>10574</v>
      </c>
      <c r="E598" s="3" t="s">
        <v>27555</v>
      </c>
      <c r="F598" s="50">
        <v>3</v>
      </c>
      <c r="G598" s="50">
        <v>24</v>
      </c>
      <c r="H598" s="3" t="s">
        <v>7683</v>
      </c>
      <c r="I598" s="51">
        <v>3</v>
      </c>
      <c r="J598" s="50">
        <v>63</v>
      </c>
      <c r="K598" s="50">
        <v>30</v>
      </c>
      <c r="L598" s="50">
        <v>24</v>
      </c>
      <c r="M598" s="50">
        <v>0</v>
      </c>
      <c r="N598" s="50">
        <v>9</v>
      </c>
      <c r="O598" s="50">
        <v>0</v>
      </c>
      <c r="P598" s="50"/>
      <c r="Q598" s="50"/>
    </row>
    <row r="599" spans="1:17" x14ac:dyDescent="0.25">
      <c r="A599" s="3" t="s">
        <v>3148</v>
      </c>
      <c r="B599" s="3" t="s">
        <v>7642</v>
      </c>
      <c r="C599" s="3" t="s">
        <v>27558</v>
      </c>
      <c r="D599" s="3" t="s">
        <v>10574</v>
      </c>
      <c r="E599" s="3" t="s">
        <v>27555</v>
      </c>
      <c r="F599" s="50">
        <v>3</v>
      </c>
      <c r="G599" s="50">
        <v>24</v>
      </c>
      <c r="H599" s="3" t="s">
        <v>7683</v>
      </c>
      <c r="I599" s="51">
        <v>3</v>
      </c>
      <c r="J599" s="50">
        <v>60</v>
      </c>
      <c r="K599" s="50">
        <v>30</v>
      </c>
      <c r="L599" s="50">
        <v>0</v>
      </c>
      <c r="M599" s="50">
        <v>30</v>
      </c>
      <c r="N599" s="50">
        <v>0</v>
      </c>
      <c r="O599" s="50">
        <v>0</v>
      </c>
      <c r="P599" s="50"/>
      <c r="Q599" s="50"/>
    </row>
    <row r="600" spans="1:17" x14ac:dyDescent="0.25">
      <c r="A600" s="3" t="s">
        <v>8640</v>
      </c>
      <c r="B600" s="3" t="s">
        <v>7656</v>
      </c>
      <c r="C600" s="3" t="s">
        <v>27559</v>
      </c>
      <c r="D600" s="3" t="s">
        <v>10574</v>
      </c>
      <c r="E600" s="3" t="s">
        <v>27555</v>
      </c>
      <c r="F600" s="50">
        <v>2</v>
      </c>
      <c r="G600" s="50">
        <v>20</v>
      </c>
      <c r="H600" s="3" t="s">
        <v>7683</v>
      </c>
      <c r="I600" s="51">
        <v>2</v>
      </c>
      <c r="J600" s="50">
        <v>42</v>
      </c>
      <c r="K600" s="50">
        <v>24</v>
      </c>
      <c r="L600" s="50">
        <v>0</v>
      </c>
      <c r="M600" s="50">
        <v>0</v>
      </c>
      <c r="N600" s="50">
        <v>18</v>
      </c>
      <c r="O600" s="50">
        <v>0</v>
      </c>
      <c r="P600" s="50"/>
      <c r="Q600" s="50"/>
    </row>
    <row r="601" spans="1:17" x14ac:dyDescent="0.25">
      <c r="A601" s="3" t="s">
        <v>60</v>
      </c>
      <c r="B601" s="3" t="s">
        <v>8641</v>
      </c>
      <c r="C601" s="3" t="s">
        <v>27560</v>
      </c>
      <c r="D601" s="3" t="s">
        <v>9954</v>
      </c>
      <c r="E601" s="3" t="s">
        <v>26992</v>
      </c>
      <c r="F601" s="50">
        <v>0</v>
      </c>
      <c r="G601" s="50">
        <v>20</v>
      </c>
      <c r="H601" s="3" t="s">
        <v>9785</v>
      </c>
      <c r="I601" s="51">
        <v>0</v>
      </c>
      <c r="J601" s="50">
        <v>20</v>
      </c>
      <c r="K601" s="50">
        <v>0</v>
      </c>
      <c r="L601" s="50"/>
      <c r="M601" s="50">
        <v>20</v>
      </c>
      <c r="N601" s="50"/>
      <c r="O601" s="50"/>
      <c r="P601" s="50"/>
      <c r="Q601" s="50"/>
    </row>
    <row r="602" spans="1:17" x14ac:dyDescent="0.25">
      <c r="A602" s="3" t="s">
        <v>116</v>
      </c>
      <c r="B602" s="3" t="s">
        <v>8642</v>
      </c>
      <c r="C602" s="3" t="s">
        <v>27561</v>
      </c>
      <c r="D602" s="3" t="s">
        <v>9984</v>
      </c>
      <c r="E602" s="3" t="s">
        <v>26982</v>
      </c>
      <c r="F602" s="50">
        <v>0</v>
      </c>
      <c r="G602" s="50">
        <v>20</v>
      </c>
      <c r="H602" s="3" t="s">
        <v>9785</v>
      </c>
      <c r="I602" s="51">
        <v>0</v>
      </c>
      <c r="J602" s="50">
        <v>20</v>
      </c>
      <c r="K602" s="50">
        <v>0</v>
      </c>
      <c r="L602" s="50"/>
      <c r="M602" s="50">
        <v>20</v>
      </c>
      <c r="N602" s="50"/>
      <c r="O602" s="50"/>
      <c r="P602" s="50"/>
      <c r="Q602" s="50"/>
    </row>
    <row r="603" spans="1:17" x14ac:dyDescent="0.25">
      <c r="A603" s="3" t="s">
        <v>863</v>
      </c>
      <c r="B603" s="3" t="s">
        <v>8643</v>
      </c>
      <c r="C603" s="3" t="s">
        <v>27562</v>
      </c>
      <c r="D603" s="3" t="s">
        <v>6985</v>
      </c>
      <c r="E603" s="3" t="s">
        <v>26980</v>
      </c>
      <c r="F603" s="50">
        <v>0</v>
      </c>
      <c r="G603" s="50">
        <v>20</v>
      </c>
      <c r="H603" s="3" t="s">
        <v>9785</v>
      </c>
      <c r="I603" s="51">
        <v>0</v>
      </c>
      <c r="J603" s="50">
        <v>20</v>
      </c>
      <c r="K603" s="50">
        <v>0</v>
      </c>
      <c r="L603" s="50">
        <v>0</v>
      </c>
      <c r="M603" s="50">
        <v>20</v>
      </c>
      <c r="N603" s="50">
        <v>0</v>
      </c>
      <c r="O603" s="50"/>
      <c r="P603" s="50"/>
      <c r="Q603" s="50"/>
    </row>
    <row r="604" spans="1:17" x14ac:dyDescent="0.25">
      <c r="A604" s="3" t="s">
        <v>420</v>
      </c>
      <c r="B604" s="3" t="s">
        <v>7679</v>
      </c>
      <c r="C604" s="3" t="s">
        <v>27563</v>
      </c>
      <c r="D604" s="3" t="s">
        <v>10835</v>
      </c>
      <c r="E604" s="3" t="s">
        <v>27144</v>
      </c>
      <c r="F604" s="50">
        <v>3</v>
      </c>
      <c r="G604" s="50">
        <v>24</v>
      </c>
      <c r="H604" s="3" t="s">
        <v>7683</v>
      </c>
      <c r="I604" s="51">
        <v>3</v>
      </c>
      <c r="J604" s="50">
        <v>69</v>
      </c>
      <c r="K604" s="50">
        <v>30</v>
      </c>
      <c r="L604" s="50">
        <v>12</v>
      </c>
      <c r="M604" s="50">
        <v>0</v>
      </c>
      <c r="N604" s="50">
        <v>27</v>
      </c>
      <c r="O604" s="50">
        <v>0</v>
      </c>
      <c r="P604" s="50"/>
      <c r="Q604" s="50"/>
    </row>
    <row r="605" spans="1:17" x14ac:dyDescent="0.25">
      <c r="A605" s="3" t="s">
        <v>421</v>
      </c>
      <c r="B605" s="3" t="s">
        <v>7680</v>
      </c>
      <c r="C605" s="3" t="s">
        <v>27564</v>
      </c>
      <c r="D605" s="3" t="s">
        <v>10835</v>
      </c>
      <c r="E605" s="3" t="s">
        <v>27144</v>
      </c>
      <c r="F605" s="50">
        <v>2</v>
      </c>
      <c r="G605" s="50">
        <v>20</v>
      </c>
      <c r="H605" s="3" t="s">
        <v>7683</v>
      </c>
      <c r="I605" s="51">
        <v>2</v>
      </c>
      <c r="J605" s="50">
        <v>42</v>
      </c>
      <c r="K605" s="50">
        <v>24</v>
      </c>
      <c r="L605" s="50">
        <v>0</v>
      </c>
      <c r="M605" s="50">
        <v>0</v>
      </c>
      <c r="N605" s="50">
        <v>18</v>
      </c>
      <c r="O605" s="50">
        <v>0</v>
      </c>
      <c r="P605" s="50"/>
      <c r="Q605" s="50"/>
    </row>
    <row r="606" spans="1:17" x14ac:dyDescent="0.25">
      <c r="A606" s="3" t="s">
        <v>7511</v>
      </c>
      <c r="B606" s="3" t="s">
        <v>7681</v>
      </c>
      <c r="C606" s="3" t="s">
        <v>27565</v>
      </c>
      <c r="D606" s="3" t="s">
        <v>10835</v>
      </c>
      <c r="E606" s="3" t="s">
        <v>27144</v>
      </c>
      <c r="F606" s="50">
        <v>2</v>
      </c>
      <c r="G606" s="50">
        <v>20</v>
      </c>
      <c r="H606" s="3" t="s">
        <v>7683</v>
      </c>
      <c r="I606" s="51">
        <v>2</v>
      </c>
      <c r="J606" s="50">
        <v>42</v>
      </c>
      <c r="K606" s="50">
        <v>24</v>
      </c>
      <c r="L606" s="50">
        <v>0</v>
      </c>
      <c r="M606" s="50">
        <v>0</v>
      </c>
      <c r="N606" s="50">
        <v>18</v>
      </c>
      <c r="O606" s="50">
        <v>0</v>
      </c>
      <c r="P606" s="50"/>
      <c r="Q606" s="50"/>
    </row>
    <row r="607" spans="1:17" x14ac:dyDescent="0.25">
      <c r="A607" s="3" t="s">
        <v>8644</v>
      </c>
      <c r="B607" s="3" t="s">
        <v>8645</v>
      </c>
      <c r="C607" s="3" t="s">
        <v>27566</v>
      </c>
      <c r="D607" s="3" t="s">
        <v>10835</v>
      </c>
      <c r="E607" s="3" t="s">
        <v>27144</v>
      </c>
      <c r="F607" s="50">
        <v>2</v>
      </c>
      <c r="G607" s="50">
        <v>20</v>
      </c>
      <c r="H607" s="3" t="s">
        <v>7683</v>
      </c>
      <c r="I607" s="51">
        <v>2</v>
      </c>
      <c r="J607" s="50">
        <v>42</v>
      </c>
      <c r="K607" s="50">
        <v>24</v>
      </c>
      <c r="L607" s="50">
        <v>0</v>
      </c>
      <c r="M607" s="50">
        <v>0</v>
      </c>
      <c r="N607" s="50">
        <v>18</v>
      </c>
      <c r="O607" s="50">
        <v>0</v>
      </c>
      <c r="P607" s="50"/>
      <c r="Q607" s="50"/>
    </row>
    <row r="608" spans="1:17" x14ac:dyDescent="0.25">
      <c r="A608" s="3" t="s">
        <v>743</v>
      </c>
      <c r="B608" s="3" t="s">
        <v>8646</v>
      </c>
      <c r="C608" s="3" t="s">
        <v>27567</v>
      </c>
      <c r="D608" s="3" t="s">
        <v>6965</v>
      </c>
      <c r="E608" s="3" t="s">
        <v>27007</v>
      </c>
      <c r="F608" s="50">
        <v>0</v>
      </c>
      <c r="G608" s="50">
        <v>20</v>
      </c>
      <c r="H608" s="3" t="s">
        <v>9785</v>
      </c>
      <c r="I608" s="51">
        <v>0</v>
      </c>
      <c r="J608" s="50">
        <v>20</v>
      </c>
      <c r="K608" s="50">
        <v>0</v>
      </c>
      <c r="L608" s="50"/>
      <c r="M608" s="50">
        <v>20</v>
      </c>
      <c r="N608" s="50">
        <v>0</v>
      </c>
      <c r="O608" s="50"/>
      <c r="P608" s="50"/>
      <c r="Q608" s="50"/>
    </row>
    <row r="609" spans="1:17" x14ac:dyDescent="0.25">
      <c r="A609" s="3" t="s">
        <v>870</v>
      </c>
      <c r="B609" s="3" t="s">
        <v>8051</v>
      </c>
      <c r="C609" s="3" t="s">
        <v>27568</v>
      </c>
      <c r="D609" s="3" t="s">
        <v>6965</v>
      </c>
      <c r="E609" s="3" t="s">
        <v>27007</v>
      </c>
      <c r="F609" s="50">
        <v>3</v>
      </c>
      <c r="G609" s="50">
        <v>24</v>
      </c>
      <c r="H609" s="3" t="s">
        <v>7683</v>
      </c>
      <c r="I609" s="51">
        <v>3</v>
      </c>
      <c r="J609" s="50">
        <v>60</v>
      </c>
      <c r="K609" s="50">
        <v>30</v>
      </c>
      <c r="L609" s="50">
        <v>0</v>
      </c>
      <c r="M609" s="50">
        <v>30</v>
      </c>
      <c r="N609" s="50">
        <v>0</v>
      </c>
      <c r="O609" s="50">
        <v>0</v>
      </c>
      <c r="P609" s="50"/>
      <c r="Q609" s="50"/>
    </row>
    <row r="610" spans="1:17" x14ac:dyDescent="0.25">
      <c r="A610" s="3" t="s">
        <v>871</v>
      </c>
      <c r="B610" s="3" t="s">
        <v>8056</v>
      </c>
      <c r="C610" s="3" t="s">
        <v>27569</v>
      </c>
      <c r="D610" s="3" t="s">
        <v>6965</v>
      </c>
      <c r="E610" s="3" t="s">
        <v>27007</v>
      </c>
      <c r="F610" s="50">
        <v>0</v>
      </c>
      <c r="G610" s="50">
        <v>30</v>
      </c>
      <c r="H610" s="3" t="s">
        <v>9785</v>
      </c>
      <c r="I610" s="50">
        <v>0</v>
      </c>
      <c r="J610" s="50">
        <v>30</v>
      </c>
      <c r="K610" s="50">
        <v>0</v>
      </c>
      <c r="L610" s="50"/>
      <c r="M610" s="50">
        <v>30</v>
      </c>
      <c r="N610" s="50"/>
      <c r="O610" s="50"/>
      <c r="P610" s="50"/>
      <c r="Q610" s="50"/>
    </row>
    <row r="611" spans="1:17" x14ac:dyDescent="0.25">
      <c r="A611" s="3" t="s">
        <v>177</v>
      </c>
      <c r="B611" s="3" t="s">
        <v>8649</v>
      </c>
      <c r="C611" s="3" t="s">
        <v>27570</v>
      </c>
      <c r="D611" s="3" t="s">
        <v>9890</v>
      </c>
      <c r="E611" s="3" t="s">
        <v>26992</v>
      </c>
      <c r="F611" s="50">
        <v>3</v>
      </c>
      <c r="G611" s="50">
        <v>24</v>
      </c>
      <c r="H611" s="3" t="s">
        <v>7683</v>
      </c>
      <c r="I611" s="51">
        <v>3</v>
      </c>
      <c r="J611" s="50">
        <v>65</v>
      </c>
      <c r="K611" s="50">
        <v>30</v>
      </c>
      <c r="L611" s="50">
        <v>0</v>
      </c>
      <c r="M611" s="50">
        <v>20</v>
      </c>
      <c r="N611" s="50">
        <v>15</v>
      </c>
      <c r="O611" s="50">
        <v>0</v>
      </c>
      <c r="P611" s="50">
        <v>0</v>
      </c>
      <c r="Q611" s="50"/>
    </row>
    <row r="612" spans="1:17" x14ac:dyDescent="0.25">
      <c r="A612" s="3" t="s">
        <v>7363</v>
      </c>
      <c r="B612" s="3" t="s">
        <v>7805</v>
      </c>
      <c r="C612" s="3" t="s">
        <v>27571</v>
      </c>
      <c r="D612" s="3" t="s">
        <v>7450</v>
      </c>
      <c r="E612" s="3" t="s">
        <v>26994</v>
      </c>
      <c r="F612" s="50">
        <v>3</v>
      </c>
      <c r="G612" s="50">
        <v>24</v>
      </c>
      <c r="H612" s="3" t="s">
        <v>7683</v>
      </c>
      <c r="I612" s="51">
        <v>3</v>
      </c>
      <c r="J612" s="50">
        <v>65</v>
      </c>
      <c r="K612" s="50">
        <v>30</v>
      </c>
      <c r="L612" s="50">
        <v>0</v>
      </c>
      <c r="M612" s="50">
        <v>20</v>
      </c>
      <c r="N612" s="50">
        <v>15</v>
      </c>
      <c r="O612" s="50">
        <v>0</v>
      </c>
      <c r="P612" s="50">
        <v>0</v>
      </c>
      <c r="Q612" s="50"/>
    </row>
    <row r="613" spans="1:17" x14ac:dyDescent="0.25">
      <c r="A613" s="3" t="s">
        <v>7336</v>
      </c>
      <c r="B613" s="3" t="s">
        <v>7806</v>
      </c>
      <c r="C613" s="3" t="s">
        <v>27572</v>
      </c>
      <c r="D613" s="3" t="s">
        <v>6967</v>
      </c>
      <c r="E613" s="3" t="s">
        <v>26994</v>
      </c>
      <c r="F613" s="50">
        <v>3</v>
      </c>
      <c r="G613" s="50">
        <v>24</v>
      </c>
      <c r="H613" s="3" t="s">
        <v>7683</v>
      </c>
      <c r="I613" s="51">
        <v>3</v>
      </c>
      <c r="J613" s="50">
        <v>69</v>
      </c>
      <c r="K613" s="50">
        <v>30</v>
      </c>
      <c r="L613" s="50">
        <v>12</v>
      </c>
      <c r="M613" s="50">
        <v>0</v>
      </c>
      <c r="N613" s="50">
        <v>27</v>
      </c>
      <c r="O613" s="50">
        <v>0</v>
      </c>
      <c r="P613" s="50">
        <v>0</v>
      </c>
      <c r="Q613" s="50"/>
    </row>
    <row r="614" spans="1:17" x14ac:dyDescent="0.25">
      <c r="A614" s="3" t="s">
        <v>414</v>
      </c>
      <c r="B614" s="3" t="s">
        <v>7676</v>
      </c>
      <c r="C614" s="3" t="s">
        <v>27105</v>
      </c>
      <c r="D614" s="3" t="s">
        <v>10007</v>
      </c>
      <c r="E614" s="3" t="s">
        <v>2690</v>
      </c>
      <c r="F614" s="50">
        <v>4</v>
      </c>
      <c r="G614" s="50">
        <v>36</v>
      </c>
      <c r="H614" s="3" t="s">
        <v>7683</v>
      </c>
      <c r="I614" s="51">
        <v>4</v>
      </c>
      <c r="J614" s="50">
        <v>83</v>
      </c>
      <c r="K614" s="50">
        <v>45</v>
      </c>
      <c r="L614" s="50">
        <v>14</v>
      </c>
      <c r="M614" s="50">
        <v>0</v>
      </c>
      <c r="N614" s="50">
        <v>24</v>
      </c>
      <c r="O614" s="50">
        <v>0</v>
      </c>
      <c r="P614" s="50"/>
      <c r="Q614" s="50"/>
    </row>
    <row r="615" spans="1:17" x14ac:dyDescent="0.25">
      <c r="A615" s="3" t="s">
        <v>404</v>
      </c>
      <c r="B615" s="3" t="s">
        <v>7737</v>
      </c>
      <c r="C615" s="3" t="s">
        <v>27120</v>
      </c>
      <c r="D615" s="3" t="s">
        <v>10820</v>
      </c>
      <c r="E615" s="3" t="s">
        <v>96</v>
      </c>
      <c r="F615" s="50">
        <v>4</v>
      </c>
      <c r="G615" s="50">
        <v>36</v>
      </c>
      <c r="H615" s="3" t="s">
        <v>7683</v>
      </c>
      <c r="I615" s="51">
        <v>4</v>
      </c>
      <c r="J615" s="50">
        <v>83</v>
      </c>
      <c r="K615" s="50">
        <v>45</v>
      </c>
      <c r="L615" s="50">
        <v>14</v>
      </c>
      <c r="M615" s="50">
        <v>0</v>
      </c>
      <c r="N615" s="50">
        <v>24</v>
      </c>
      <c r="O615" s="50">
        <v>0</v>
      </c>
      <c r="P615" s="50"/>
      <c r="Q615" s="50"/>
    </row>
    <row r="616" spans="1:17" x14ac:dyDescent="0.25">
      <c r="A616" s="3" t="s">
        <v>7337</v>
      </c>
      <c r="B616" s="3" t="s">
        <v>7674</v>
      </c>
      <c r="C616" s="3" t="s">
        <v>27573</v>
      </c>
      <c r="D616" s="3" t="s">
        <v>10820</v>
      </c>
      <c r="E616" s="3" t="s">
        <v>96</v>
      </c>
      <c r="F616" s="50">
        <v>3</v>
      </c>
      <c r="G616" s="50">
        <v>24</v>
      </c>
      <c r="H616" s="3" t="s">
        <v>7683</v>
      </c>
      <c r="I616" s="51">
        <v>3</v>
      </c>
      <c r="J616" s="50">
        <v>68</v>
      </c>
      <c r="K616" s="50">
        <v>30</v>
      </c>
      <c r="L616" s="50">
        <v>14</v>
      </c>
      <c r="M616" s="50">
        <v>0</v>
      </c>
      <c r="N616" s="50">
        <v>24</v>
      </c>
      <c r="O616" s="50">
        <v>0</v>
      </c>
      <c r="P616" s="50"/>
      <c r="Q616" s="50"/>
    </row>
    <row r="617" spans="1:17" x14ac:dyDescent="0.25">
      <c r="A617" s="3" t="s">
        <v>405</v>
      </c>
      <c r="B617" s="3" t="s">
        <v>8053</v>
      </c>
      <c r="C617" s="3" t="s">
        <v>27124</v>
      </c>
      <c r="D617" s="3" t="s">
        <v>10820</v>
      </c>
      <c r="E617" s="3" t="s">
        <v>96</v>
      </c>
      <c r="F617" s="50">
        <v>0</v>
      </c>
      <c r="G617" s="50">
        <v>12</v>
      </c>
      <c r="H617" s="3" t="s">
        <v>9784</v>
      </c>
      <c r="I617" s="51">
        <v>0</v>
      </c>
      <c r="J617" s="50">
        <v>14</v>
      </c>
      <c r="K617" s="50">
        <v>0</v>
      </c>
      <c r="L617" s="50">
        <v>14</v>
      </c>
      <c r="M617" s="50">
        <v>0</v>
      </c>
      <c r="N617" s="50">
        <v>0</v>
      </c>
      <c r="O617" s="50">
        <v>0</v>
      </c>
      <c r="P617" s="50"/>
      <c r="Q617" s="50"/>
    </row>
    <row r="618" spans="1:17" x14ac:dyDescent="0.25">
      <c r="A618" s="3" t="s">
        <v>415</v>
      </c>
      <c r="B618" s="3" t="s">
        <v>8651</v>
      </c>
      <c r="C618" s="3" t="s">
        <v>27106</v>
      </c>
      <c r="D618" s="3" t="s">
        <v>10007</v>
      </c>
      <c r="E618" s="3" t="s">
        <v>2690</v>
      </c>
      <c r="F618" s="50">
        <v>0</v>
      </c>
      <c r="G618" s="50">
        <v>12</v>
      </c>
      <c r="H618" s="3" t="s">
        <v>9784</v>
      </c>
      <c r="I618" s="50">
        <v>0</v>
      </c>
      <c r="J618" s="50">
        <v>14</v>
      </c>
      <c r="K618" s="50">
        <v>0</v>
      </c>
      <c r="L618" s="50">
        <v>14</v>
      </c>
      <c r="M618" s="50"/>
      <c r="N618" s="50"/>
      <c r="O618" s="50"/>
      <c r="P618" s="50"/>
      <c r="Q618" s="50"/>
    </row>
    <row r="619" spans="1:17" x14ac:dyDescent="0.25">
      <c r="A619" s="3" t="s">
        <v>3169</v>
      </c>
      <c r="B619" s="3" t="s">
        <v>8652</v>
      </c>
      <c r="C619" s="3" t="s">
        <v>27574</v>
      </c>
      <c r="D619" s="3" t="s">
        <v>10820</v>
      </c>
      <c r="E619" s="3" t="s">
        <v>96</v>
      </c>
      <c r="F619" s="50">
        <v>3</v>
      </c>
      <c r="G619" s="50">
        <v>24</v>
      </c>
      <c r="H619" s="3" t="s">
        <v>7683</v>
      </c>
      <c r="I619" s="51">
        <v>3</v>
      </c>
      <c r="J619" s="50">
        <v>63</v>
      </c>
      <c r="K619" s="50">
        <v>30</v>
      </c>
      <c r="L619" s="50">
        <v>24</v>
      </c>
      <c r="M619" s="50">
        <v>0</v>
      </c>
      <c r="N619" s="50">
        <v>9</v>
      </c>
      <c r="O619" s="50">
        <v>0</v>
      </c>
      <c r="P619" s="50"/>
      <c r="Q619" s="50"/>
    </row>
    <row r="620" spans="1:17" x14ac:dyDescent="0.25">
      <c r="A620" s="3" t="s">
        <v>8653</v>
      </c>
      <c r="B620" s="3" t="s">
        <v>7965</v>
      </c>
      <c r="C620" s="3" t="s">
        <v>27575</v>
      </c>
      <c r="D620" s="3" t="s">
        <v>6969</v>
      </c>
      <c r="E620" s="3" t="s">
        <v>26982</v>
      </c>
      <c r="F620" s="50">
        <v>3</v>
      </c>
      <c r="G620" s="50">
        <v>24</v>
      </c>
      <c r="H620" s="3" t="s">
        <v>7683</v>
      </c>
      <c r="I620" s="51">
        <v>3</v>
      </c>
      <c r="J620" s="50">
        <v>75</v>
      </c>
      <c r="K620" s="50">
        <v>30</v>
      </c>
      <c r="L620" s="50">
        <v>0</v>
      </c>
      <c r="M620" s="50">
        <v>0</v>
      </c>
      <c r="N620" s="50">
        <v>45</v>
      </c>
      <c r="O620" s="50">
        <v>0</v>
      </c>
      <c r="P620" s="50"/>
      <c r="Q620" s="50">
        <v>0</v>
      </c>
    </row>
    <row r="621" spans="1:17" x14ac:dyDescent="0.25">
      <c r="A621" s="3" t="s">
        <v>127</v>
      </c>
      <c r="B621" s="3" t="s">
        <v>8654</v>
      </c>
      <c r="C621" s="3" t="s">
        <v>27576</v>
      </c>
      <c r="D621" s="3" t="s">
        <v>6965</v>
      </c>
      <c r="E621" s="3" t="s">
        <v>27007</v>
      </c>
      <c r="F621" s="50">
        <v>3</v>
      </c>
      <c r="G621" s="50">
        <v>24</v>
      </c>
      <c r="H621" s="3" t="s">
        <v>7683</v>
      </c>
      <c r="I621" s="51">
        <v>3</v>
      </c>
      <c r="J621" s="50">
        <v>65</v>
      </c>
      <c r="K621" s="50">
        <v>30</v>
      </c>
      <c r="L621" s="50">
        <v>0</v>
      </c>
      <c r="M621" s="50">
        <v>20</v>
      </c>
      <c r="N621" s="50">
        <v>15</v>
      </c>
      <c r="O621" s="50">
        <v>0</v>
      </c>
      <c r="P621" s="50"/>
      <c r="Q621" s="50"/>
    </row>
    <row r="622" spans="1:17" x14ac:dyDescent="0.25">
      <c r="A622" s="3" t="s">
        <v>129</v>
      </c>
      <c r="B622" s="3" t="s">
        <v>7847</v>
      </c>
      <c r="C622" s="3" t="s">
        <v>27577</v>
      </c>
      <c r="D622" s="3" t="s">
        <v>9964</v>
      </c>
      <c r="E622" s="3" t="s">
        <v>27007</v>
      </c>
      <c r="F622" s="50">
        <v>3</v>
      </c>
      <c r="G622" s="50">
        <v>24</v>
      </c>
      <c r="H622" s="3" t="s">
        <v>7683</v>
      </c>
      <c r="I622" s="51">
        <v>3</v>
      </c>
      <c r="J622" s="50">
        <v>65</v>
      </c>
      <c r="K622" s="50">
        <v>30</v>
      </c>
      <c r="L622" s="50">
        <v>0</v>
      </c>
      <c r="M622" s="50">
        <v>20</v>
      </c>
      <c r="N622" s="50">
        <v>15</v>
      </c>
      <c r="O622" s="50">
        <v>0</v>
      </c>
      <c r="P622" s="50"/>
      <c r="Q622" s="50"/>
    </row>
    <row r="623" spans="1:17" x14ac:dyDescent="0.25">
      <c r="A623" s="3" t="s">
        <v>3167</v>
      </c>
      <c r="B623" s="3" t="s">
        <v>7667</v>
      </c>
      <c r="C623" s="3" t="s">
        <v>27119</v>
      </c>
      <c r="D623" s="3" t="s">
        <v>10660</v>
      </c>
      <c r="E623" s="3" t="s">
        <v>26980</v>
      </c>
      <c r="F623" s="50">
        <v>2</v>
      </c>
      <c r="G623" s="50">
        <v>60</v>
      </c>
      <c r="H623" s="3" t="s">
        <v>7683</v>
      </c>
      <c r="I623" s="51">
        <v>2</v>
      </c>
      <c r="J623" s="50">
        <v>60</v>
      </c>
      <c r="K623" s="50">
        <v>0</v>
      </c>
      <c r="L623" s="50">
        <v>0</v>
      </c>
      <c r="M623" s="50">
        <v>60</v>
      </c>
      <c r="N623" s="50"/>
      <c r="O623" s="50">
        <v>0</v>
      </c>
      <c r="P623" s="50"/>
      <c r="Q623" s="50"/>
    </row>
    <row r="624" spans="1:17" x14ac:dyDescent="0.25">
      <c r="A624" s="3" t="s">
        <v>3163</v>
      </c>
      <c r="B624" s="3" t="s">
        <v>8064</v>
      </c>
      <c r="C624" s="3" t="s">
        <v>27578</v>
      </c>
      <c r="D624" s="3" t="s">
        <v>10538</v>
      </c>
      <c r="E624" s="3" t="s">
        <v>27026</v>
      </c>
      <c r="F624" s="50">
        <v>3</v>
      </c>
      <c r="G624" s="50">
        <v>24</v>
      </c>
      <c r="H624" s="3" t="s">
        <v>7683</v>
      </c>
      <c r="I624" s="51">
        <v>3</v>
      </c>
      <c r="J624" s="50">
        <v>75</v>
      </c>
      <c r="K624" s="50">
        <v>30</v>
      </c>
      <c r="L624" s="50">
        <v>0</v>
      </c>
      <c r="M624" s="50">
        <v>0</v>
      </c>
      <c r="N624" s="50">
        <v>45</v>
      </c>
      <c r="O624" s="50">
        <v>0</v>
      </c>
      <c r="P624" s="50"/>
      <c r="Q624" s="50"/>
    </row>
    <row r="625" spans="1:17" x14ac:dyDescent="0.25">
      <c r="A625" s="3" t="s">
        <v>7077</v>
      </c>
      <c r="B625" s="3" t="s">
        <v>7856</v>
      </c>
      <c r="C625" s="3" t="s">
        <v>27579</v>
      </c>
      <c r="D625" s="3" t="s">
        <v>9970</v>
      </c>
      <c r="E625" s="3" t="s">
        <v>27026</v>
      </c>
      <c r="F625" s="50">
        <v>3</v>
      </c>
      <c r="G625" s="50">
        <v>24</v>
      </c>
      <c r="H625" s="3" t="s">
        <v>7683</v>
      </c>
      <c r="I625" s="51">
        <v>3</v>
      </c>
      <c r="J625" s="50">
        <v>75</v>
      </c>
      <c r="K625" s="50">
        <v>30</v>
      </c>
      <c r="L625" s="50">
        <v>0</v>
      </c>
      <c r="M625" s="50">
        <v>0</v>
      </c>
      <c r="N625" s="50">
        <v>45</v>
      </c>
      <c r="O625" s="50">
        <v>0</v>
      </c>
      <c r="P625" s="50"/>
      <c r="Q625" s="50"/>
    </row>
    <row r="626" spans="1:17" x14ac:dyDescent="0.25">
      <c r="A626" s="3" t="s">
        <v>3160</v>
      </c>
      <c r="B626" s="3" t="s">
        <v>8655</v>
      </c>
      <c r="C626" s="3" t="s">
        <v>27580</v>
      </c>
      <c r="D626" s="3" t="s">
        <v>10489</v>
      </c>
      <c r="E626" s="3" t="s">
        <v>27096</v>
      </c>
      <c r="F626" s="50">
        <v>3</v>
      </c>
      <c r="G626" s="50">
        <v>24</v>
      </c>
      <c r="H626" s="3" t="s">
        <v>7683</v>
      </c>
      <c r="I626" s="51">
        <v>3</v>
      </c>
      <c r="J626" s="50">
        <v>69</v>
      </c>
      <c r="K626" s="50">
        <v>30</v>
      </c>
      <c r="L626" s="50">
        <v>12</v>
      </c>
      <c r="M626" s="50">
        <v>0</v>
      </c>
      <c r="N626" s="50">
        <v>27</v>
      </c>
      <c r="O626" s="50">
        <v>0</v>
      </c>
      <c r="P626" s="50"/>
      <c r="Q626" s="50"/>
    </row>
    <row r="627" spans="1:17" x14ac:dyDescent="0.25">
      <c r="A627" s="3" t="s">
        <v>251</v>
      </c>
      <c r="B627" s="3" t="s">
        <v>8656</v>
      </c>
      <c r="C627" s="3" t="s">
        <v>27581</v>
      </c>
      <c r="D627" s="3" t="s">
        <v>10480</v>
      </c>
      <c r="E627" s="3" t="s">
        <v>27096</v>
      </c>
      <c r="F627" s="50">
        <v>4</v>
      </c>
      <c r="G627" s="50">
        <v>24</v>
      </c>
      <c r="H627" s="3" t="s">
        <v>7683</v>
      </c>
      <c r="I627" s="51">
        <v>4</v>
      </c>
      <c r="J627" s="50">
        <v>105</v>
      </c>
      <c r="K627" s="50">
        <v>30</v>
      </c>
      <c r="L627" s="50">
        <v>0</v>
      </c>
      <c r="M627" s="50">
        <v>30</v>
      </c>
      <c r="N627" s="50">
        <v>45</v>
      </c>
      <c r="O627" s="50">
        <v>0</v>
      </c>
      <c r="P627" s="50"/>
      <c r="Q627" s="50">
        <v>0</v>
      </c>
    </row>
    <row r="628" spans="1:17" x14ac:dyDescent="0.25">
      <c r="A628" s="3" t="s">
        <v>3157</v>
      </c>
      <c r="B628" s="3" t="s">
        <v>8657</v>
      </c>
      <c r="C628" s="3" t="s">
        <v>27582</v>
      </c>
      <c r="D628" s="3" t="s">
        <v>6969</v>
      </c>
      <c r="E628" s="3" t="s">
        <v>26982</v>
      </c>
      <c r="F628" s="50">
        <v>3</v>
      </c>
      <c r="G628" s="50">
        <v>24</v>
      </c>
      <c r="H628" s="3" t="s">
        <v>7683</v>
      </c>
      <c r="I628" s="51">
        <v>3</v>
      </c>
      <c r="J628" s="50">
        <v>75</v>
      </c>
      <c r="K628" s="50">
        <v>30</v>
      </c>
      <c r="L628" s="50">
        <v>0</v>
      </c>
      <c r="M628" s="50">
        <v>0</v>
      </c>
      <c r="N628" s="50">
        <v>45</v>
      </c>
      <c r="O628" s="50">
        <v>0</v>
      </c>
      <c r="P628" s="50"/>
      <c r="Q628" s="50"/>
    </row>
    <row r="629" spans="1:17" x14ac:dyDescent="0.25">
      <c r="A629" s="3" t="s">
        <v>3162</v>
      </c>
      <c r="B629" s="3" t="s">
        <v>7855</v>
      </c>
      <c r="C629" s="3" t="s">
        <v>27583</v>
      </c>
      <c r="D629" s="3" t="s">
        <v>9861</v>
      </c>
      <c r="E629" s="3" t="s">
        <v>27026</v>
      </c>
      <c r="F629" s="50">
        <v>3</v>
      </c>
      <c r="G629" s="50">
        <v>24</v>
      </c>
      <c r="H629" s="3" t="s">
        <v>7683</v>
      </c>
      <c r="I629" s="51">
        <v>3</v>
      </c>
      <c r="J629" s="50">
        <v>75</v>
      </c>
      <c r="K629" s="50">
        <v>30</v>
      </c>
      <c r="L629" s="50">
        <v>0</v>
      </c>
      <c r="M629" s="50">
        <v>0</v>
      </c>
      <c r="N629" s="50">
        <v>45</v>
      </c>
      <c r="O629" s="50">
        <v>0</v>
      </c>
      <c r="P629" s="50"/>
      <c r="Q629" s="50"/>
    </row>
    <row r="630" spans="1:17" x14ac:dyDescent="0.25">
      <c r="A630" s="3" t="s">
        <v>3158</v>
      </c>
      <c r="B630" s="3" t="s">
        <v>8656</v>
      </c>
      <c r="C630" s="3" t="s">
        <v>27581</v>
      </c>
      <c r="D630" s="3" t="s">
        <v>10202</v>
      </c>
      <c r="E630" s="3" t="s">
        <v>26982</v>
      </c>
      <c r="F630" s="50">
        <v>4</v>
      </c>
      <c r="G630" s="50">
        <v>36</v>
      </c>
      <c r="H630" s="3" t="s">
        <v>7683</v>
      </c>
      <c r="I630" s="51">
        <v>4</v>
      </c>
      <c r="J630" s="50">
        <v>90</v>
      </c>
      <c r="K630" s="50">
        <v>45</v>
      </c>
      <c r="L630" s="50">
        <v>0</v>
      </c>
      <c r="M630" s="50">
        <v>0</v>
      </c>
      <c r="N630" s="50">
        <v>45</v>
      </c>
      <c r="O630" s="50">
        <v>0</v>
      </c>
      <c r="P630" s="50"/>
      <c r="Q630" s="50"/>
    </row>
    <row r="631" spans="1:17" x14ac:dyDescent="0.25">
      <c r="A631" s="3" t="s">
        <v>410</v>
      </c>
      <c r="B631" s="3" t="s">
        <v>7675</v>
      </c>
      <c r="C631" s="3" t="s">
        <v>27584</v>
      </c>
      <c r="D631" s="3" t="s">
        <v>10820</v>
      </c>
      <c r="E631" s="3" t="s">
        <v>96</v>
      </c>
      <c r="F631" s="50">
        <v>4</v>
      </c>
      <c r="G631" s="50">
        <v>36</v>
      </c>
      <c r="H631" s="3" t="s">
        <v>7683</v>
      </c>
      <c r="I631" s="51">
        <v>4</v>
      </c>
      <c r="J631" s="50">
        <v>90</v>
      </c>
      <c r="K631" s="50">
        <v>45</v>
      </c>
      <c r="L631" s="50">
        <v>0</v>
      </c>
      <c r="M631" s="50">
        <v>0</v>
      </c>
      <c r="N631" s="50">
        <v>45</v>
      </c>
      <c r="O631" s="50">
        <v>0</v>
      </c>
      <c r="P631" s="50">
        <v>0</v>
      </c>
      <c r="Q631" s="50"/>
    </row>
    <row r="632" spans="1:17" x14ac:dyDescent="0.25">
      <c r="A632" s="3" t="s">
        <v>130</v>
      </c>
      <c r="B632" s="3" t="s">
        <v>8080</v>
      </c>
      <c r="C632" s="3" t="s">
        <v>27585</v>
      </c>
      <c r="D632" s="3" t="s">
        <v>9964</v>
      </c>
      <c r="E632" s="3" t="s">
        <v>27007</v>
      </c>
      <c r="F632" s="50">
        <v>0</v>
      </c>
      <c r="G632" s="50">
        <v>20</v>
      </c>
      <c r="H632" s="3" t="s">
        <v>9785</v>
      </c>
      <c r="I632" s="51">
        <v>0</v>
      </c>
      <c r="J632" s="50">
        <v>20</v>
      </c>
      <c r="K632" s="50">
        <v>0</v>
      </c>
      <c r="L632" s="50">
        <v>0</v>
      </c>
      <c r="M632" s="50">
        <v>20</v>
      </c>
      <c r="N632" s="50">
        <v>0</v>
      </c>
      <c r="O632" s="50"/>
      <c r="P632" s="50"/>
      <c r="Q632" s="50"/>
    </row>
    <row r="633" spans="1:17" x14ac:dyDescent="0.25">
      <c r="A633" s="3" t="s">
        <v>128</v>
      </c>
      <c r="B633" s="3" t="s">
        <v>8658</v>
      </c>
      <c r="C633" s="3" t="s">
        <v>27586</v>
      </c>
      <c r="D633" s="3" t="s">
        <v>6965</v>
      </c>
      <c r="E633" s="3" t="s">
        <v>27007</v>
      </c>
      <c r="F633" s="50">
        <v>0</v>
      </c>
      <c r="G633" s="50">
        <v>20</v>
      </c>
      <c r="H633" s="3" t="s">
        <v>9785</v>
      </c>
      <c r="I633" s="51">
        <v>0</v>
      </c>
      <c r="J633" s="50">
        <v>20</v>
      </c>
      <c r="K633" s="50">
        <v>0</v>
      </c>
      <c r="L633" s="50">
        <v>0</v>
      </c>
      <c r="M633" s="50">
        <v>20</v>
      </c>
      <c r="N633" s="50">
        <v>0</v>
      </c>
      <c r="O633" s="50"/>
      <c r="P633" s="50"/>
      <c r="Q633" s="50"/>
    </row>
    <row r="634" spans="1:17" x14ac:dyDescent="0.25">
      <c r="A634" s="3" t="s">
        <v>218</v>
      </c>
      <c r="B634" s="3" t="s">
        <v>7645</v>
      </c>
      <c r="C634" s="3" t="s">
        <v>27587</v>
      </c>
      <c r="D634" s="3" t="s">
        <v>6978</v>
      </c>
      <c r="E634" s="3" t="s">
        <v>27094</v>
      </c>
      <c r="F634" s="50">
        <v>4</v>
      </c>
      <c r="G634" s="50">
        <v>24</v>
      </c>
      <c r="H634" s="3" t="s">
        <v>7683</v>
      </c>
      <c r="I634" s="51">
        <v>4</v>
      </c>
      <c r="J634" s="50">
        <v>105</v>
      </c>
      <c r="K634" s="50">
        <v>30</v>
      </c>
      <c r="L634" s="50">
        <v>0</v>
      </c>
      <c r="M634" s="50">
        <v>30</v>
      </c>
      <c r="N634" s="50">
        <v>45</v>
      </c>
      <c r="O634" s="50">
        <v>0</v>
      </c>
      <c r="P634" s="50"/>
      <c r="Q634" s="50"/>
    </row>
    <row r="635" spans="1:17" x14ac:dyDescent="0.25">
      <c r="A635" s="3" t="s">
        <v>178</v>
      </c>
      <c r="B635" s="3" t="s">
        <v>7717</v>
      </c>
      <c r="C635" s="3" t="s">
        <v>27588</v>
      </c>
      <c r="D635" s="3" t="s">
        <v>7443</v>
      </c>
      <c r="E635" s="3" t="s">
        <v>26992</v>
      </c>
      <c r="F635" s="50">
        <v>3</v>
      </c>
      <c r="G635" s="50">
        <v>24</v>
      </c>
      <c r="H635" s="3" t="s">
        <v>7683</v>
      </c>
      <c r="I635" s="51">
        <v>3</v>
      </c>
      <c r="J635" s="50">
        <v>65</v>
      </c>
      <c r="K635" s="50">
        <v>30</v>
      </c>
      <c r="L635" s="50">
        <v>0</v>
      </c>
      <c r="M635" s="50">
        <v>20</v>
      </c>
      <c r="N635" s="50">
        <v>15</v>
      </c>
      <c r="O635" s="50">
        <v>0</v>
      </c>
      <c r="P635" s="50"/>
      <c r="Q635" s="50"/>
    </row>
    <row r="636" spans="1:17" x14ac:dyDescent="0.25">
      <c r="A636" s="3" t="s">
        <v>179</v>
      </c>
      <c r="B636" s="3" t="s">
        <v>7763</v>
      </c>
      <c r="C636" s="3" t="s">
        <v>27589</v>
      </c>
      <c r="D636" s="3" t="s">
        <v>9909</v>
      </c>
      <c r="E636" s="3" t="s">
        <v>26992</v>
      </c>
      <c r="F636" s="50">
        <v>3</v>
      </c>
      <c r="G636" s="50">
        <v>24</v>
      </c>
      <c r="H636" s="3" t="s">
        <v>7683</v>
      </c>
      <c r="I636" s="51">
        <v>3</v>
      </c>
      <c r="J636" s="50">
        <v>65</v>
      </c>
      <c r="K636" s="50">
        <v>30</v>
      </c>
      <c r="L636" s="50">
        <v>0</v>
      </c>
      <c r="M636" s="50">
        <v>20</v>
      </c>
      <c r="N636" s="50">
        <v>15</v>
      </c>
      <c r="O636" s="50">
        <v>0</v>
      </c>
      <c r="P636" s="50"/>
      <c r="Q636" s="50"/>
    </row>
    <row r="637" spans="1:17" x14ac:dyDescent="0.25">
      <c r="A637" s="3" t="s">
        <v>8659</v>
      </c>
      <c r="B637" s="3" t="s">
        <v>7701</v>
      </c>
      <c r="C637" s="3" t="s">
        <v>27590</v>
      </c>
      <c r="D637" s="3" t="s">
        <v>9909</v>
      </c>
      <c r="E637" s="3" t="s">
        <v>26992</v>
      </c>
      <c r="F637" s="50">
        <v>3</v>
      </c>
      <c r="G637" s="50">
        <v>24</v>
      </c>
      <c r="H637" s="3" t="s">
        <v>7683</v>
      </c>
      <c r="I637" s="51">
        <v>3</v>
      </c>
      <c r="J637" s="50">
        <v>75</v>
      </c>
      <c r="K637" s="50">
        <v>30</v>
      </c>
      <c r="L637" s="50">
        <v>0</v>
      </c>
      <c r="M637" s="50">
        <v>0</v>
      </c>
      <c r="N637" s="50">
        <v>45</v>
      </c>
      <c r="O637" s="50">
        <v>0</v>
      </c>
      <c r="P637" s="50"/>
      <c r="Q637" s="50"/>
    </row>
    <row r="638" spans="1:17" x14ac:dyDescent="0.25">
      <c r="A638" s="3" t="s">
        <v>8660</v>
      </c>
      <c r="B638" s="3" t="s">
        <v>8661</v>
      </c>
      <c r="C638" s="3" t="s">
        <v>27591</v>
      </c>
      <c r="D638" s="3" t="s">
        <v>7443</v>
      </c>
      <c r="E638" s="3" t="s">
        <v>26992</v>
      </c>
      <c r="F638" s="50">
        <v>3</v>
      </c>
      <c r="G638" s="50">
        <v>24</v>
      </c>
      <c r="H638" s="3" t="s">
        <v>7683</v>
      </c>
      <c r="I638" s="51">
        <v>3</v>
      </c>
      <c r="J638" s="50">
        <v>75</v>
      </c>
      <c r="K638" s="50">
        <v>30</v>
      </c>
      <c r="L638" s="50">
        <v>0</v>
      </c>
      <c r="M638" s="50">
        <v>0</v>
      </c>
      <c r="N638" s="50">
        <v>45</v>
      </c>
      <c r="O638" s="50">
        <v>0</v>
      </c>
      <c r="P638" s="50"/>
      <c r="Q638" s="50"/>
    </row>
    <row r="639" spans="1:17" x14ac:dyDescent="0.25">
      <c r="A639" s="3" t="s">
        <v>8662</v>
      </c>
      <c r="B639" s="3" t="s">
        <v>8663</v>
      </c>
      <c r="C639" s="3" t="s">
        <v>27592</v>
      </c>
      <c r="D639" s="3" t="s">
        <v>7443</v>
      </c>
      <c r="E639" s="3" t="s">
        <v>26992</v>
      </c>
      <c r="F639" s="50">
        <v>3</v>
      </c>
      <c r="G639" s="50">
        <v>24</v>
      </c>
      <c r="H639" s="3" t="s">
        <v>7683</v>
      </c>
      <c r="I639" s="51">
        <v>3</v>
      </c>
      <c r="J639" s="50">
        <v>75</v>
      </c>
      <c r="K639" s="50">
        <v>30</v>
      </c>
      <c r="L639" s="50">
        <v>0</v>
      </c>
      <c r="M639" s="50">
        <v>0</v>
      </c>
      <c r="N639" s="50">
        <v>45</v>
      </c>
      <c r="O639" s="50">
        <v>0</v>
      </c>
      <c r="P639" s="50"/>
      <c r="Q639" s="50"/>
    </row>
    <row r="640" spans="1:17" x14ac:dyDescent="0.25">
      <c r="A640" s="3" t="s">
        <v>8664</v>
      </c>
      <c r="B640" s="3" t="s">
        <v>8665</v>
      </c>
      <c r="C640" s="3" t="s">
        <v>27593</v>
      </c>
      <c r="D640" s="3" t="s">
        <v>9916</v>
      </c>
      <c r="E640" s="3" t="s">
        <v>26992</v>
      </c>
      <c r="F640" s="50">
        <v>3</v>
      </c>
      <c r="G640" s="50">
        <v>24</v>
      </c>
      <c r="H640" s="3" t="s">
        <v>7683</v>
      </c>
      <c r="I640" s="51">
        <v>3</v>
      </c>
      <c r="J640" s="50">
        <v>75</v>
      </c>
      <c r="K640" s="50">
        <v>30</v>
      </c>
      <c r="L640" s="50">
        <v>0</v>
      </c>
      <c r="M640" s="50">
        <v>0</v>
      </c>
      <c r="N640" s="50">
        <v>45</v>
      </c>
      <c r="O640" s="50">
        <v>0</v>
      </c>
      <c r="P640" s="50"/>
      <c r="Q640" s="50"/>
    </row>
    <row r="641" spans="1:17" x14ac:dyDescent="0.25">
      <c r="A641" s="3" t="s">
        <v>8666</v>
      </c>
      <c r="B641" s="3" t="s">
        <v>8667</v>
      </c>
      <c r="C641" s="3" t="s">
        <v>27594</v>
      </c>
      <c r="D641" s="3" t="s">
        <v>9954</v>
      </c>
      <c r="E641" s="3" t="s">
        <v>26992</v>
      </c>
      <c r="F641" s="50">
        <v>3</v>
      </c>
      <c r="G641" s="50">
        <v>24</v>
      </c>
      <c r="H641" s="3" t="s">
        <v>7683</v>
      </c>
      <c r="I641" s="51">
        <v>3</v>
      </c>
      <c r="J641" s="50">
        <v>70</v>
      </c>
      <c r="K641" s="50">
        <v>30</v>
      </c>
      <c r="L641" s="50">
        <v>10</v>
      </c>
      <c r="M641" s="50">
        <v>0</v>
      </c>
      <c r="N641" s="50">
        <v>30</v>
      </c>
      <c r="O641" s="50">
        <v>0</v>
      </c>
      <c r="P641" s="50"/>
      <c r="Q641" s="50"/>
    </row>
    <row r="642" spans="1:17" x14ac:dyDescent="0.25">
      <c r="A642" s="3" t="s">
        <v>8668</v>
      </c>
      <c r="B642" s="3" t="s">
        <v>8669</v>
      </c>
      <c r="C642" s="3" t="s">
        <v>27595</v>
      </c>
      <c r="D642" s="3" t="s">
        <v>9954</v>
      </c>
      <c r="E642" s="3" t="s">
        <v>26992</v>
      </c>
      <c r="F642" s="50">
        <v>3</v>
      </c>
      <c r="G642" s="50">
        <v>24</v>
      </c>
      <c r="H642" s="3" t="s">
        <v>7683</v>
      </c>
      <c r="I642" s="51">
        <v>3</v>
      </c>
      <c r="J642" s="50">
        <v>70</v>
      </c>
      <c r="K642" s="50">
        <v>30</v>
      </c>
      <c r="L642" s="50">
        <v>10</v>
      </c>
      <c r="M642" s="50">
        <v>0</v>
      </c>
      <c r="N642" s="50">
        <v>30</v>
      </c>
      <c r="O642" s="50">
        <v>0</v>
      </c>
      <c r="P642" s="50"/>
      <c r="Q642" s="50"/>
    </row>
    <row r="643" spans="1:17" x14ac:dyDescent="0.25">
      <c r="A643" s="3" t="s">
        <v>1019</v>
      </c>
      <c r="B643" s="3" t="s">
        <v>7773</v>
      </c>
      <c r="C643" s="3" t="s">
        <v>27596</v>
      </c>
      <c r="D643" s="3" t="s">
        <v>10479</v>
      </c>
      <c r="E643" s="3" t="s">
        <v>27096</v>
      </c>
      <c r="F643" s="50">
        <v>3</v>
      </c>
      <c r="G643" s="50">
        <v>24</v>
      </c>
      <c r="H643" s="3" t="s">
        <v>7683</v>
      </c>
      <c r="I643" s="51">
        <v>3</v>
      </c>
      <c r="J643" s="50">
        <v>69</v>
      </c>
      <c r="K643" s="50">
        <v>30</v>
      </c>
      <c r="L643" s="50">
        <v>12</v>
      </c>
      <c r="M643" s="50">
        <v>0</v>
      </c>
      <c r="N643" s="50">
        <v>27</v>
      </c>
      <c r="O643" s="50">
        <v>0</v>
      </c>
      <c r="P643" s="50"/>
      <c r="Q643" s="50">
        <v>0</v>
      </c>
    </row>
    <row r="644" spans="1:17" x14ac:dyDescent="0.25">
      <c r="A644" s="3" t="s">
        <v>8672</v>
      </c>
      <c r="B644" s="3" t="s">
        <v>7755</v>
      </c>
      <c r="C644" s="3" t="s">
        <v>27597</v>
      </c>
      <c r="D644" s="3" t="s">
        <v>10487</v>
      </c>
      <c r="E644" s="3" t="s">
        <v>27096</v>
      </c>
      <c r="F644" s="50">
        <v>3</v>
      </c>
      <c r="G644" s="50">
        <v>24</v>
      </c>
      <c r="H644" s="3" t="s">
        <v>7683</v>
      </c>
      <c r="I644" s="51">
        <v>3</v>
      </c>
      <c r="J644" s="50">
        <v>75</v>
      </c>
      <c r="K644" s="50">
        <v>30</v>
      </c>
      <c r="L644" s="50">
        <v>0</v>
      </c>
      <c r="M644" s="50">
        <v>0</v>
      </c>
      <c r="N644" s="50">
        <v>45</v>
      </c>
      <c r="O644" s="50">
        <v>0</v>
      </c>
      <c r="P644" s="50"/>
      <c r="Q644" s="50"/>
    </row>
    <row r="645" spans="1:17" x14ac:dyDescent="0.25">
      <c r="A645" s="3" t="s">
        <v>8673</v>
      </c>
      <c r="B645" s="3" t="s">
        <v>8674</v>
      </c>
      <c r="C645" s="3" t="s">
        <v>27040</v>
      </c>
      <c r="D645" s="3" t="s">
        <v>10526</v>
      </c>
      <c r="E645" s="3" t="s">
        <v>27096</v>
      </c>
      <c r="F645" s="50">
        <v>2</v>
      </c>
      <c r="G645" s="50">
        <v>0</v>
      </c>
      <c r="H645" s="3" t="s">
        <v>7683</v>
      </c>
      <c r="I645" s="51">
        <v>2</v>
      </c>
      <c r="J645" s="50">
        <v>180</v>
      </c>
      <c r="K645" s="50">
        <v>0</v>
      </c>
      <c r="L645" s="50"/>
      <c r="M645" s="50"/>
      <c r="N645" s="50"/>
      <c r="O645" s="50"/>
      <c r="P645" s="50"/>
      <c r="Q645" s="50"/>
    </row>
    <row r="646" spans="1:17" x14ac:dyDescent="0.25">
      <c r="A646" s="3" t="s">
        <v>8675</v>
      </c>
      <c r="B646" s="3" t="s">
        <v>7761</v>
      </c>
      <c r="C646" s="3" t="s">
        <v>27598</v>
      </c>
      <c r="D646" s="3" t="s">
        <v>10479</v>
      </c>
      <c r="E646" s="3" t="s">
        <v>27096</v>
      </c>
      <c r="F646" s="50">
        <v>3</v>
      </c>
      <c r="G646" s="50">
        <v>24</v>
      </c>
      <c r="H646" s="3" t="s">
        <v>7683</v>
      </c>
      <c r="I646" s="51">
        <v>3</v>
      </c>
      <c r="J646" s="50">
        <v>75</v>
      </c>
      <c r="K646" s="50">
        <v>30</v>
      </c>
      <c r="L646" s="50">
        <v>0</v>
      </c>
      <c r="M646" s="50">
        <v>0</v>
      </c>
      <c r="N646" s="50">
        <v>45</v>
      </c>
      <c r="O646" s="50">
        <v>0</v>
      </c>
      <c r="P646" s="50"/>
      <c r="Q646" s="50"/>
    </row>
    <row r="647" spans="1:17" x14ac:dyDescent="0.25">
      <c r="A647" s="3" t="s">
        <v>8676</v>
      </c>
      <c r="B647" s="3" t="s">
        <v>8475</v>
      </c>
      <c r="C647" s="3" t="s">
        <v>27599</v>
      </c>
      <c r="D647" s="3" t="s">
        <v>10479</v>
      </c>
      <c r="E647" s="3" t="s">
        <v>27096</v>
      </c>
      <c r="F647" s="50">
        <v>1</v>
      </c>
      <c r="G647" s="50">
        <v>0</v>
      </c>
      <c r="H647" s="3" t="s">
        <v>7683</v>
      </c>
      <c r="I647" s="51">
        <v>1</v>
      </c>
      <c r="J647" s="50">
        <v>45</v>
      </c>
      <c r="K647" s="50">
        <v>0</v>
      </c>
      <c r="L647" s="50"/>
      <c r="M647" s="50"/>
      <c r="N647" s="50"/>
      <c r="O647" s="50">
        <v>45</v>
      </c>
      <c r="P647" s="50"/>
      <c r="Q647" s="50"/>
    </row>
    <row r="648" spans="1:17" x14ac:dyDescent="0.25">
      <c r="A648" s="3" t="s">
        <v>8677</v>
      </c>
      <c r="B648" s="3" t="s">
        <v>7783</v>
      </c>
      <c r="C648" s="3" t="s">
        <v>27600</v>
      </c>
      <c r="D648" s="3" t="s">
        <v>10480</v>
      </c>
      <c r="E648" s="3" t="s">
        <v>27096</v>
      </c>
      <c r="F648" s="50">
        <v>3</v>
      </c>
      <c r="G648" s="50">
        <v>24</v>
      </c>
      <c r="H648" s="3" t="s">
        <v>7683</v>
      </c>
      <c r="I648" s="51">
        <v>3</v>
      </c>
      <c r="J648" s="50">
        <v>75</v>
      </c>
      <c r="K648" s="50">
        <v>30</v>
      </c>
      <c r="L648" s="50">
        <v>0</v>
      </c>
      <c r="M648" s="50">
        <v>0</v>
      </c>
      <c r="N648" s="50">
        <v>45</v>
      </c>
      <c r="O648" s="50">
        <v>0</v>
      </c>
      <c r="P648" s="50"/>
      <c r="Q648" s="50"/>
    </row>
    <row r="649" spans="1:17" x14ac:dyDescent="0.25">
      <c r="A649" s="3" t="s">
        <v>8678</v>
      </c>
      <c r="B649" s="3" t="s">
        <v>8679</v>
      </c>
      <c r="C649" s="3" t="s">
        <v>27601</v>
      </c>
      <c r="D649" s="3" t="s">
        <v>10480</v>
      </c>
      <c r="E649" s="3" t="s">
        <v>27096</v>
      </c>
      <c r="F649" s="50">
        <v>1</v>
      </c>
      <c r="G649" s="50">
        <v>0</v>
      </c>
      <c r="H649" s="3" t="s">
        <v>7683</v>
      </c>
      <c r="I649" s="51">
        <v>1</v>
      </c>
      <c r="J649" s="50">
        <v>45</v>
      </c>
      <c r="K649" s="50">
        <v>0</v>
      </c>
      <c r="L649" s="50"/>
      <c r="M649" s="50"/>
      <c r="N649" s="50"/>
      <c r="O649" s="50">
        <v>45</v>
      </c>
      <c r="P649" s="50"/>
      <c r="Q649" s="50"/>
    </row>
    <row r="650" spans="1:17" x14ac:dyDescent="0.25">
      <c r="A650" s="3" t="s">
        <v>8680</v>
      </c>
      <c r="B650" s="3" t="s">
        <v>8681</v>
      </c>
      <c r="C650" s="3" t="s">
        <v>27602</v>
      </c>
      <c r="D650" s="3" t="s">
        <v>10480</v>
      </c>
      <c r="E650" s="3" t="s">
        <v>27096</v>
      </c>
      <c r="F650" s="50">
        <v>3</v>
      </c>
      <c r="G650" s="50">
        <v>24</v>
      </c>
      <c r="H650" s="3" t="s">
        <v>7683</v>
      </c>
      <c r="I650" s="51">
        <v>3</v>
      </c>
      <c r="J650" s="50">
        <v>75</v>
      </c>
      <c r="K650" s="50">
        <v>30</v>
      </c>
      <c r="L650" s="50">
        <v>0</v>
      </c>
      <c r="M650" s="50">
        <v>0</v>
      </c>
      <c r="N650" s="50">
        <v>45</v>
      </c>
      <c r="O650" s="50">
        <v>0</v>
      </c>
      <c r="P650" s="50"/>
      <c r="Q650" s="50"/>
    </row>
    <row r="651" spans="1:17" x14ac:dyDescent="0.25">
      <c r="A651" s="3" t="s">
        <v>8682</v>
      </c>
      <c r="B651" s="3" t="s">
        <v>8683</v>
      </c>
      <c r="C651" s="3" t="s">
        <v>27603</v>
      </c>
      <c r="D651" s="3" t="s">
        <v>10480</v>
      </c>
      <c r="E651" s="3" t="s">
        <v>27096</v>
      </c>
      <c r="F651" s="50">
        <v>3</v>
      </c>
      <c r="G651" s="50">
        <v>24</v>
      </c>
      <c r="H651" s="3" t="s">
        <v>7683</v>
      </c>
      <c r="I651" s="51">
        <v>3</v>
      </c>
      <c r="J651" s="50">
        <v>75</v>
      </c>
      <c r="K651" s="50">
        <v>30</v>
      </c>
      <c r="L651" s="50">
        <v>0</v>
      </c>
      <c r="M651" s="50">
        <v>0</v>
      </c>
      <c r="N651" s="50">
        <v>45</v>
      </c>
      <c r="O651" s="50">
        <v>0</v>
      </c>
      <c r="P651" s="50"/>
      <c r="Q651" s="50"/>
    </row>
    <row r="652" spans="1:17" x14ac:dyDescent="0.25">
      <c r="A652" s="3" t="s">
        <v>8684</v>
      </c>
      <c r="B652" s="3" t="s">
        <v>8337</v>
      </c>
      <c r="C652" s="3" t="s">
        <v>27604</v>
      </c>
      <c r="D652" s="3" t="s">
        <v>10479</v>
      </c>
      <c r="E652" s="3" t="s">
        <v>27096</v>
      </c>
      <c r="F652" s="50">
        <v>3</v>
      </c>
      <c r="G652" s="50">
        <v>24</v>
      </c>
      <c r="H652" s="3" t="s">
        <v>7683</v>
      </c>
      <c r="I652" s="51">
        <v>3</v>
      </c>
      <c r="J652" s="50">
        <v>75</v>
      </c>
      <c r="K652" s="50">
        <v>30</v>
      </c>
      <c r="L652" s="50">
        <v>0</v>
      </c>
      <c r="M652" s="50">
        <v>0</v>
      </c>
      <c r="N652" s="50">
        <v>45</v>
      </c>
      <c r="O652" s="50">
        <v>0</v>
      </c>
      <c r="P652" s="50"/>
      <c r="Q652" s="50"/>
    </row>
    <row r="653" spans="1:17" x14ac:dyDescent="0.25">
      <c r="A653" s="3" t="s">
        <v>8685</v>
      </c>
      <c r="B653" s="3" t="s">
        <v>8686</v>
      </c>
      <c r="C653" s="3" t="s">
        <v>27605</v>
      </c>
      <c r="D653" s="3" t="s">
        <v>10480</v>
      </c>
      <c r="E653" s="3" t="s">
        <v>27096</v>
      </c>
      <c r="F653" s="50">
        <v>3</v>
      </c>
      <c r="G653" s="50">
        <v>24</v>
      </c>
      <c r="H653" s="3" t="s">
        <v>7683</v>
      </c>
      <c r="I653" s="51">
        <v>3</v>
      </c>
      <c r="J653" s="50">
        <v>75</v>
      </c>
      <c r="K653" s="50">
        <v>30</v>
      </c>
      <c r="L653" s="50">
        <v>0</v>
      </c>
      <c r="M653" s="50">
        <v>0</v>
      </c>
      <c r="N653" s="50">
        <v>45</v>
      </c>
      <c r="O653" s="50">
        <v>0</v>
      </c>
      <c r="P653" s="50"/>
      <c r="Q653" s="50"/>
    </row>
    <row r="654" spans="1:17" x14ac:dyDescent="0.25">
      <c r="A654" s="3" t="s">
        <v>8687</v>
      </c>
      <c r="B654" s="3" t="s">
        <v>7757</v>
      </c>
      <c r="C654" s="3" t="s">
        <v>27606</v>
      </c>
      <c r="D654" s="3" t="s">
        <v>10487</v>
      </c>
      <c r="E654" s="3" t="s">
        <v>27096</v>
      </c>
      <c r="F654" s="50">
        <v>3</v>
      </c>
      <c r="G654" s="50">
        <v>24</v>
      </c>
      <c r="H654" s="3" t="s">
        <v>7683</v>
      </c>
      <c r="I654" s="51">
        <v>3</v>
      </c>
      <c r="J654" s="50">
        <v>75</v>
      </c>
      <c r="K654" s="50">
        <v>30</v>
      </c>
      <c r="L654" s="50">
        <v>0</v>
      </c>
      <c r="M654" s="50">
        <v>0</v>
      </c>
      <c r="N654" s="50">
        <v>45</v>
      </c>
      <c r="O654" s="50">
        <v>0</v>
      </c>
      <c r="P654" s="50"/>
      <c r="Q654" s="50"/>
    </row>
    <row r="655" spans="1:17" x14ac:dyDescent="0.25">
      <c r="A655" s="3" t="s">
        <v>255</v>
      </c>
      <c r="B655" s="3" t="s">
        <v>8688</v>
      </c>
      <c r="C655" s="3" t="s">
        <v>27607</v>
      </c>
      <c r="D655" s="3" t="s">
        <v>10489</v>
      </c>
      <c r="E655" s="3" t="s">
        <v>27096</v>
      </c>
      <c r="F655" s="50">
        <v>3</v>
      </c>
      <c r="G655" s="50">
        <v>24</v>
      </c>
      <c r="H655" s="3" t="s">
        <v>7683</v>
      </c>
      <c r="I655" s="51">
        <v>3</v>
      </c>
      <c r="J655" s="50">
        <v>69</v>
      </c>
      <c r="K655" s="50">
        <v>30</v>
      </c>
      <c r="L655" s="50">
        <v>12</v>
      </c>
      <c r="M655" s="50">
        <v>0</v>
      </c>
      <c r="N655" s="50">
        <v>27</v>
      </c>
      <c r="O655" s="50">
        <v>0</v>
      </c>
      <c r="P655" s="50"/>
      <c r="Q655" s="50"/>
    </row>
    <row r="656" spans="1:17" x14ac:dyDescent="0.25">
      <c r="A656" s="3" t="s">
        <v>8690</v>
      </c>
      <c r="B656" s="3" t="s">
        <v>8674</v>
      </c>
      <c r="C656" s="3" t="s">
        <v>27040</v>
      </c>
      <c r="D656" s="3" t="s">
        <v>10526</v>
      </c>
      <c r="E656" s="3" t="s">
        <v>27096</v>
      </c>
      <c r="F656" s="50">
        <v>2</v>
      </c>
      <c r="G656" s="50">
        <v>0</v>
      </c>
      <c r="H656" s="3" t="s">
        <v>7683</v>
      </c>
      <c r="I656" s="51">
        <v>2</v>
      </c>
      <c r="J656" s="50">
        <v>180</v>
      </c>
      <c r="K656" s="50">
        <v>0</v>
      </c>
      <c r="L656" s="50"/>
      <c r="M656" s="50"/>
      <c r="N656" s="50"/>
      <c r="O656" s="50"/>
      <c r="P656" s="50"/>
      <c r="Q656" s="50"/>
    </row>
    <row r="657" spans="1:17" x14ac:dyDescent="0.25">
      <c r="A657" s="3" t="s">
        <v>8691</v>
      </c>
      <c r="B657" s="3" t="s">
        <v>8469</v>
      </c>
      <c r="C657" s="3" t="s">
        <v>27608</v>
      </c>
      <c r="D657" s="3" t="s">
        <v>10489</v>
      </c>
      <c r="E657" s="3" t="s">
        <v>27096</v>
      </c>
      <c r="F657" s="50">
        <v>3</v>
      </c>
      <c r="G657" s="50">
        <v>24</v>
      </c>
      <c r="H657" s="3" t="s">
        <v>7683</v>
      </c>
      <c r="I657" s="51">
        <v>3</v>
      </c>
      <c r="J657" s="50">
        <v>75</v>
      </c>
      <c r="K657" s="50">
        <v>30</v>
      </c>
      <c r="L657" s="50">
        <v>0</v>
      </c>
      <c r="M657" s="50">
        <v>0</v>
      </c>
      <c r="N657" s="50">
        <v>45</v>
      </c>
      <c r="O657" s="50">
        <v>0</v>
      </c>
      <c r="P657" s="50"/>
      <c r="Q657" s="50"/>
    </row>
    <row r="658" spans="1:17" x14ac:dyDescent="0.25">
      <c r="A658" s="3" t="s">
        <v>8692</v>
      </c>
      <c r="B658" s="3" t="s">
        <v>8221</v>
      </c>
      <c r="C658" s="3" t="s">
        <v>27609</v>
      </c>
      <c r="D658" s="3" t="s">
        <v>10487</v>
      </c>
      <c r="E658" s="3" t="s">
        <v>27096</v>
      </c>
      <c r="F658" s="50">
        <v>3</v>
      </c>
      <c r="G658" s="50">
        <v>24</v>
      </c>
      <c r="H658" s="3" t="s">
        <v>7683</v>
      </c>
      <c r="I658" s="51">
        <v>3</v>
      </c>
      <c r="J658" s="50">
        <v>75</v>
      </c>
      <c r="K658" s="50">
        <v>30</v>
      </c>
      <c r="L658" s="50">
        <v>0</v>
      </c>
      <c r="M658" s="50">
        <v>0</v>
      </c>
      <c r="N658" s="50">
        <v>45</v>
      </c>
      <c r="O658" s="50">
        <v>0</v>
      </c>
      <c r="P658" s="50"/>
      <c r="Q658" s="50"/>
    </row>
    <row r="659" spans="1:17" x14ac:dyDescent="0.25">
      <c r="A659" s="3" t="s">
        <v>8693</v>
      </c>
      <c r="B659" s="3" t="s">
        <v>8618</v>
      </c>
      <c r="C659" s="3" t="s">
        <v>27610</v>
      </c>
      <c r="D659" s="3" t="s">
        <v>10487</v>
      </c>
      <c r="E659" s="3" t="s">
        <v>27096</v>
      </c>
      <c r="F659" s="50">
        <v>3</v>
      </c>
      <c r="G659" s="50">
        <v>24</v>
      </c>
      <c r="H659" s="3" t="s">
        <v>7683</v>
      </c>
      <c r="I659" s="51">
        <v>3</v>
      </c>
      <c r="J659" s="50">
        <v>75</v>
      </c>
      <c r="K659" s="50">
        <v>30</v>
      </c>
      <c r="L659" s="50">
        <v>0</v>
      </c>
      <c r="M659" s="50">
        <v>0</v>
      </c>
      <c r="N659" s="50">
        <v>45</v>
      </c>
      <c r="O659" s="50">
        <v>0</v>
      </c>
      <c r="P659" s="50"/>
      <c r="Q659" s="50"/>
    </row>
    <row r="660" spans="1:17" x14ac:dyDescent="0.25">
      <c r="A660" s="3" t="s">
        <v>8697</v>
      </c>
      <c r="B660" s="3" t="s">
        <v>8698</v>
      </c>
      <c r="C660" s="3" t="s">
        <v>27611</v>
      </c>
      <c r="D660" s="3" t="s">
        <v>10489</v>
      </c>
      <c r="E660" s="3" t="s">
        <v>27096</v>
      </c>
      <c r="F660" s="50">
        <v>3</v>
      </c>
      <c r="G660" s="50">
        <v>24</v>
      </c>
      <c r="H660" s="3" t="s">
        <v>7683</v>
      </c>
      <c r="I660" s="51">
        <v>3</v>
      </c>
      <c r="J660" s="50">
        <v>75</v>
      </c>
      <c r="K660" s="50">
        <v>30</v>
      </c>
      <c r="L660" s="50">
        <v>0</v>
      </c>
      <c r="M660" s="50">
        <v>0</v>
      </c>
      <c r="N660" s="50">
        <v>45</v>
      </c>
      <c r="O660" s="50">
        <v>0</v>
      </c>
      <c r="P660" s="50"/>
      <c r="Q660" s="50"/>
    </row>
    <row r="661" spans="1:17" x14ac:dyDescent="0.25">
      <c r="A661" s="3" t="s">
        <v>8700</v>
      </c>
      <c r="B661" s="3" t="s">
        <v>8701</v>
      </c>
      <c r="C661" s="3" t="s">
        <v>27612</v>
      </c>
      <c r="D661" s="3" t="s">
        <v>10526</v>
      </c>
      <c r="E661" s="3" t="s">
        <v>27096</v>
      </c>
      <c r="F661" s="50">
        <v>1</v>
      </c>
      <c r="G661" s="50">
        <v>0</v>
      </c>
      <c r="H661" s="3" t="s">
        <v>7683</v>
      </c>
      <c r="I661" s="51">
        <v>1</v>
      </c>
      <c r="J661" s="50">
        <v>45</v>
      </c>
      <c r="K661" s="50">
        <v>0</v>
      </c>
      <c r="L661" s="50"/>
      <c r="M661" s="50"/>
      <c r="N661" s="50"/>
      <c r="O661" s="50">
        <v>45</v>
      </c>
      <c r="P661" s="50"/>
      <c r="Q661" s="50"/>
    </row>
    <row r="662" spans="1:17" x14ac:dyDescent="0.25">
      <c r="A662" s="3" t="s">
        <v>8703</v>
      </c>
      <c r="B662" s="3" t="s">
        <v>8452</v>
      </c>
      <c r="C662" s="3" t="s">
        <v>27038</v>
      </c>
      <c r="D662" s="3" t="s">
        <v>6967</v>
      </c>
      <c r="E662" s="3" t="s">
        <v>26994</v>
      </c>
      <c r="F662" s="50">
        <v>9</v>
      </c>
      <c r="G662" s="50">
        <v>0</v>
      </c>
      <c r="H662" s="3" t="s">
        <v>7683</v>
      </c>
      <c r="I662" s="51">
        <v>9</v>
      </c>
      <c r="J662" s="50">
        <v>540</v>
      </c>
      <c r="K662" s="50">
        <v>0</v>
      </c>
      <c r="L662" s="50"/>
      <c r="M662" s="50"/>
      <c r="N662" s="50"/>
      <c r="O662" s="50"/>
      <c r="P662" s="50">
        <v>540</v>
      </c>
      <c r="Q662" s="50"/>
    </row>
    <row r="663" spans="1:17" x14ac:dyDescent="0.25">
      <c r="A663" s="3" t="s">
        <v>8705</v>
      </c>
      <c r="B663" s="3" t="s">
        <v>7706</v>
      </c>
      <c r="C663" s="3" t="s">
        <v>27038</v>
      </c>
      <c r="D663" s="3" t="s">
        <v>10007</v>
      </c>
      <c r="E663" s="3" t="s">
        <v>26994</v>
      </c>
      <c r="F663" s="50">
        <v>9</v>
      </c>
      <c r="G663" s="50">
        <v>0</v>
      </c>
      <c r="H663" s="3" t="s">
        <v>7683</v>
      </c>
      <c r="I663" s="51">
        <v>9</v>
      </c>
      <c r="J663" s="50">
        <v>540</v>
      </c>
      <c r="K663" s="50">
        <v>0</v>
      </c>
      <c r="L663" s="50"/>
      <c r="M663" s="50"/>
      <c r="N663" s="50"/>
      <c r="O663" s="50"/>
      <c r="P663" s="50">
        <v>540</v>
      </c>
      <c r="Q663" s="50"/>
    </row>
    <row r="664" spans="1:17" x14ac:dyDescent="0.25">
      <c r="A664" s="3" t="s">
        <v>8707</v>
      </c>
      <c r="B664" s="3" t="s">
        <v>7706</v>
      </c>
      <c r="C664" s="3" t="s">
        <v>27038</v>
      </c>
      <c r="D664" s="3" t="s">
        <v>10075</v>
      </c>
      <c r="E664" s="3" t="s">
        <v>27015</v>
      </c>
      <c r="F664" s="50">
        <v>9</v>
      </c>
      <c r="G664" s="50">
        <v>0</v>
      </c>
      <c r="H664" s="3" t="s">
        <v>7683</v>
      </c>
      <c r="I664" s="51">
        <v>9</v>
      </c>
      <c r="J664" s="50">
        <v>540</v>
      </c>
      <c r="K664" s="50">
        <v>0</v>
      </c>
      <c r="L664" s="50"/>
      <c r="M664" s="50"/>
      <c r="N664" s="50"/>
      <c r="O664" s="50"/>
      <c r="P664" s="50">
        <v>540</v>
      </c>
      <c r="Q664" s="50"/>
    </row>
    <row r="665" spans="1:17" x14ac:dyDescent="0.25">
      <c r="A665" s="3" t="s">
        <v>8709</v>
      </c>
      <c r="B665" s="3" t="s">
        <v>8533</v>
      </c>
      <c r="C665" s="3" t="s">
        <v>27038</v>
      </c>
      <c r="D665" s="3" t="s">
        <v>6977</v>
      </c>
      <c r="E665" s="3" t="s">
        <v>27015</v>
      </c>
      <c r="F665" s="50">
        <v>9</v>
      </c>
      <c r="G665" s="50">
        <v>0</v>
      </c>
      <c r="H665" s="3" t="s">
        <v>7683</v>
      </c>
      <c r="I665" s="51">
        <v>9</v>
      </c>
      <c r="J665" s="50">
        <v>540</v>
      </c>
      <c r="K665" s="50">
        <v>0</v>
      </c>
      <c r="L665" s="50"/>
      <c r="M665" s="50"/>
      <c r="N665" s="50"/>
      <c r="O665" s="50"/>
      <c r="P665" s="50">
        <v>540</v>
      </c>
      <c r="Q665" s="50"/>
    </row>
    <row r="666" spans="1:17" x14ac:dyDescent="0.25">
      <c r="A666" s="3" t="s">
        <v>8711</v>
      </c>
      <c r="B666" s="3" t="s">
        <v>8534</v>
      </c>
      <c r="C666" s="3" t="s">
        <v>27038</v>
      </c>
      <c r="D666" s="3" t="s">
        <v>6987</v>
      </c>
      <c r="E666" s="3" t="s">
        <v>27015</v>
      </c>
      <c r="F666" s="50">
        <v>9</v>
      </c>
      <c r="G666" s="50">
        <v>0</v>
      </c>
      <c r="H666" s="3" t="s">
        <v>7683</v>
      </c>
      <c r="I666" s="51">
        <v>9</v>
      </c>
      <c r="J666" s="50">
        <v>540</v>
      </c>
      <c r="K666" s="50">
        <v>0</v>
      </c>
      <c r="L666" s="50"/>
      <c r="M666" s="50"/>
      <c r="N666" s="50"/>
      <c r="O666" s="50"/>
      <c r="P666" s="50">
        <v>540</v>
      </c>
      <c r="Q666" s="50"/>
    </row>
    <row r="667" spans="1:17" x14ac:dyDescent="0.25">
      <c r="A667" s="3" t="s">
        <v>8712</v>
      </c>
      <c r="B667" s="3" t="s">
        <v>8674</v>
      </c>
      <c r="C667" s="3" t="s">
        <v>27040</v>
      </c>
      <c r="D667" s="3" t="s">
        <v>6969</v>
      </c>
      <c r="E667" s="3" t="s">
        <v>26982</v>
      </c>
      <c r="F667" s="50">
        <v>2</v>
      </c>
      <c r="G667" s="50">
        <v>0</v>
      </c>
      <c r="H667" s="3" t="s">
        <v>7683</v>
      </c>
      <c r="I667" s="51">
        <v>2</v>
      </c>
      <c r="J667" s="50">
        <v>180</v>
      </c>
      <c r="K667" s="50">
        <v>0</v>
      </c>
      <c r="L667" s="50"/>
      <c r="M667" s="50"/>
      <c r="N667" s="50"/>
      <c r="O667" s="50"/>
      <c r="P667" s="50"/>
      <c r="Q667" s="50"/>
    </row>
    <row r="668" spans="1:17" x14ac:dyDescent="0.25">
      <c r="A668" s="3" t="s">
        <v>8714</v>
      </c>
      <c r="B668" s="3" t="s">
        <v>7706</v>
      </c>
      <c r="C668" s="3" t="s">
        <v>27038</v>
      </c>
      <c r="D668" s="3" t="s">
        <v>10264</v>
      </c>
      <c r="E668" s="3" t="s">
        <v>26982</v>
      </c>
      <c r="F668" s="50">
        <v>9</v>
      </c>
      <c r="G668" s="50">
        <v>0</v>
      </c>
      <c r="H668" s="3" t="s">
        <v>7683</v>
      </c>
      <c r="I668" s="51">
        <v>9</v>
      </c>
      <c r="J668" s="50">
        <v>540</v>
      </c>
      <c r="K668" s="50">
        <v>0</v>
      </c>
      <c r="L668" s="50"/>
      <c r="M668" s="50"/>
      <c r="N668" s="50"/>
      <c r="O668" s="50"/>
      <c r="P668" s="50">
        <v>540</v>
      </c>
      <c r="Q668" s="50"/>
    </row>
    <row r="669" spans="1:17" x14ac:dyDescent="0.25">
      <c r="A669" s="3" t="s">
        <v>8716</v>
      </c>
      <c r="B669" s="3" t="s">
        <v>8424</v>
      </c>
      <c r="C669" s="3" t="s">
        <v>27038</v>
      </c>
      <c r="D669" s="3" t="s">
        <v>10239</v>
      </c>
      <c r="E669" s="3" t="s">
        <v>26982</v>
      </c>
      <c r="F669" s="50">
        <v>9</v>
      </c>
      <c r="G669" s="50">
        <v>0</v>
      </c>
      <c r="H669" s="3" t="s">
        <v>7683</v>
      </c>
      <c r="I669" s="51">
        <v>9</v>
      </c>
      <c r="J669" s="50">
        <v>540</v>
      </c>
      <c r="K669" s="50">
        <v>0</v>
      </c>
      <c r="L669" s="50"/>
      <c r="M669" s="50"/>
      <c r="N669" s="50"/>
      <c r="O669" s="50"/>
      <c r="P669" s="50">
        <v>540</v>
      </c>
      <c r="Q669" s="50"/>
    </row>
    <row r="670" spans="1:17" x14ac:dyDescent="0.25">
      <c r="A670" s="3" t="s">
        <v>8718</v>
      </c>
      <c r="B670" s="3" t="s">
        <v>7706</v>
      </c>
      <c r="C670" s="3" t="s">
        <v>27038</v>
      </c>
      <c r="D670" s="3" t="s">
        <v>9977</v>
      </c>
      <c r="E670" s="3" t="s">
        <v>26982</v>
      </c>
      <c r="F670" s="50">
        <v>9</v>
      </c>
      <c r="G670" s="50">
        <v>0</v>
      </c>
      <c r="H670" s="3" t="s">
        <v>7683</v>
      </c>
      <c r="I670" s="51">
        <v>9</v>
      </c>
      <c r="J670" s="50">
        <v>540</v>
      </c>
      <c r="K670" s="50">
        <v>0</v>
      </c>
      <c r="L670" s="50"/>
      <c r="M670" s="50"/>
      <c r="N670" s="50"/>
      <c r="O670" s="50"/>
      <c r="P670" s="50">
        <v>540</v>
      </c>
      <c r="Q670" s="50"/>
    </row>
    <row r="671" spans="1:17" x14ac:dyDescent="0.25">
      <c r="A671" s="3" t="s">
        <v>8720</v>
      </c>
      <c r="B671" s="3" t="s">
        <v>7706</v>
      </c>
      <c r="C671" s="3" t="s">
        <v>27038</v>
      </c>
      <c r="D671" s="3" t="s">
        <v>10202</v>
      </c>
      <c r="E671" s="3" t="s">
        <v>26982</v>
      </c>
      <c r="F671" s="50">
        <v>9</v>
      </c>
      <c r="G671" s="50">
        <v>0</v>
      </c>
      <c r="H671" s="3" t="s">
        <v>7683</v>
      </c>
      <c r="I671" s="51">
        <v>9</v>
      </c>
      <c r="J671" s="50">
        <v>540</v>
      </c>
      <c r="K671" s="50">
        <v>0</v>
      </c>
      <c r="L671" s="50"/>
      <c r="M671" s="50"/>
      <c r="N671" s="50"/>
      <c r="O671" s="50"/>
      <c r="P671" s="50">
        <v>540</v>
      </c>
      <c r="Q671" s="50"/>
    </row>
    <row r="672" spans="1:17" x14ac:dyDescent="0.25">
      <c r="A672" s="3" t="s">
        <v>8722</v>
      </c>
      <c r="B672" s="3" t="s">
        <v>7706</v>
      </c>
      <c r="C672" s="3" t="s">
        <v>27038</v>
      </c>
      <c r="D672" s="3" t="s">
        <v>10219</v>
      </c>
      <c r="E672" s="3" t="s">
        <v>26982</v>
      </c>
      <c r="F672" s="50">
        <v>9</v>
      </c>
      <c r="G672" s="50">
        <v>0</v>
      </c>
      <c r="H672" s="3" t="s">
        <v>7683</v>
      </c>
      <c r="I672" s="51">
        <v>9</v>
      </c>
      <c r="J672" s="50">
        <v>540</v>
      </c>
      <c r="K672" s="50">
        <v>0</v>
      </c>
      <c r="L672" s="50"/>
      <c r="M672" s="50"/>
      <c r="N672" s="50"/>
      <c r="O672" s="50"/>
      <c r="P672" s="50">
        <v>540</v>
      </c>
      <c r="Q672" s="50"/>
    </row>
    <row r="673" spans="1:17" x14ac:dyDescent="0.25">
      <c r="A673" s="3" t="s">
        <v>8724</v>
      </c>
      <c r="B673" s="3" t="s">
        <v>8465</v>
      </c>
      <c r="C673" s="3" t="s">
        <v>27038</v>
      </c>
      <c r="D673" s="3" t="s">
        <v>10219</v>
      </c>
      <c r="E673" s="3" t="s">
        <v>26982</v>
      </c>
      <c r="F673" s="50">
        <v>9</v>
      </c>
      <c r="G673" s="50">
        <v>0</v>
      </c>
      <c r="H673" s="3" t="s">
        <v>7683</v>
      </c>
      <c r="I673" s="51">
        <v>9</v>
      </c>
      <c r="J673" s="50">
        <v>540</v>
      </c>
      <c r="K673" s="50">
        <v>0</v>
      </c>
      <c r="L673" s="50"/>
      <c r="M673" s="50"/>
      <c r="N673" s="50"/>
      <c r="O673" s="50"/>
      <c r="P673" s="50">
        <v>540</v>
      </c>
      <c r="Q673" s="50"/>
    </row>
    <row r="674" spans="1:17" x14ac:dyDescent="0.25">
      <c r="A674" s="3" t="s">
        <v>8726</v>
      </c>
      <c r="B674" s="3" t="s">
        <v>8535</v>
      </c>
      <c r="C674" s="3" t="s">
        <v>27038</v>
      </c>
      <c r="D674" s="3" t="s">
        <v>10227</v>
      </c>
      <c r="E674" s="3" t="s">
        <v>26982</v>
      </c>
      <c r="F674" s="50">
        <v>9</v>
      </c>
      <c r="G674" s="50">
        <v>0</v>
      </c>
      <c r="H674" s="3" t="s">
        <v>7683</v>
      </c>
      <c r="I674" s="51">
        <v>9</v>
      </c>
      <c r="J674" s="50">
        <v>540</v>
      </c>
      <c r="K674" s="50">
        <v>0</v>
      </c>
      <c r="L674" s="50"/>
      <c r="M674" s="50"/>
      <c r="N674" s="50"/>
      <c r="O674" s="50"/>
      <c r="P674" s="50">
        <v>540</v>
      </c>
      <c r="Q674" s="50"/>
    </row>
    <row r="675" spans="1:17" x14ac:dyDescent="0.25">
      <c r="A675" s="3" t="s">
        <v>8727</v>
      </c>
      <c r="B675" s="3" t="s">
        <v>8445</v>
      </c>
      <c r="C675" s="3" t="s">
        <v>27038</v>
      </c>
      <c r="D675" s="3" t="s">
        <v>9964</v>
      </c>
      <c r="E675" s="3" t="s">
        <v>27007</v>
      </c>
      <c r="F675" s="50">
        <v>9</v>
      </c>
      <c r="G675" s="50">
        <v>0</v>
      </c>
      <c r="H675" s="3" t="s">
        <v>7683</v>
      </c>
      <c r="I675" s="51">
        <v>9</v>
      </c>
      <c r="J675" s="50">
        <v>540</v>
      </c>
      <c r="K675" s="50">
        <v>0</v>
      </c>
      <c r="L675" s="50"/>
      <c r="M675" s="50"/>
      <c r="N675" s="50"/>
      <c r="O675" s="50"/>
      <c r="P675" s="50">
        <v>540</v>
      </c>
      <c r="Q675" s="50"/>
    </row>
    <row r="676" spans="1:17" x14ac:dyDescent="0.25">
      <c r="A676" s="3" t="s">
        <v>8728</v>
      </c>
      <c r="B676" s="3" t="s">
        <v>8446</v>
      </c>
      <c r="C676" s="3" t="s">
        <v>27038</v>
      </c>
      <c r="D676" s="3" t="s">
        <v>6965</v>
      </c>
      <c r="E676" s="3" t="s">
        <v>27007</v>
      </c>
      <c r="F676" s="50">
        <v>9</v>
      </c>
      <c r="G676" s="50">
        <v>0</v>
      </c>
      <c r="H676" s="3" t="s">
        <v>7683</v>
      </c>
      <c r="I676" s="51">
        <v>9</v>
      </c>
      <c r="J676" s="50">
        <v>540</v>
      </c>
      <c r="K676" s="50">
        <v>0</v>
      </c>
      <c r="L676" s="50"/>
      <c r="M676" s="50"/>
      <c r="N676" s="50"/>
      <c r="O676" s="50"/>
      <c r="P676" s="50">
        <v>540</v>
      </c>
      <c r="Q676" s="50"/>
    </row>
    <row r="677" spans="1:17" x14ac:dyDescent="0.25">
      <c r="A677" s="3" t="s">
        <v>8730</v>
      </c>
      <c r="B677" s="3" t="s">
        <v>8557</v>
      </c>
      <c r="C677" s="3" t="s">
        <v>27038</v>
      </c>
      <c r="D677" s="3" t="s">
        <v>9805</v>
      </c>
      <c r="E677" s="3" t="s">
        <v>26992</v>
      </c>
      <c r="F677" s="50">
        <v>9</v>
      </c>
      <c r="G677" s="50">
        <v>0</v>
      </c>
      <c r="H677" s="3" t="s">
        <v>7683</v>
      </c>
      <c r="I677" s="51">
        <v>9</v>
      </c>
      <c r="J677" s="50">
        <v>540</v>
      </c>
      <c r="K677" s="50">
        <v>0</v>
      </c>
      <c r="L677" s="50"/>
      <c r="M677" s="50"/>
      <c r="N677" s="50"/>
      <c r="O677" s="50"/>
      <c r="P677" s="50">
        <v>540</v>
      </c>
      <c r="Q677" s="50"/>
    </row>
    <row r="678" spans="1:17" x14ac:dyDescent="0.25">
      <c r="A678" s="3" t="s">
        <v>8732</v>
      </c>
      <c r="B678" s="3" t="s">
        <v>8556</v>
      </c>
      <c r="C678" s="3" t="s">
        <v>27038</v>
      </c>
      <c r="D678" s="3" t="s">
        <v>9805</v>
      </c>
      <c r="E678" s="3" t="s">
        <v>26992</v>
      </c>
      <c r="F678" s="50">
        <v>9</v>
      </c>
      <c r="G678" s="50">
        <v>0</v>
      </c>
      <c r="H678" s="3" t="s">
        <v>7683</v>
      </c>
      <c r="I678" s="51">
        <v>9</v>
      </c>
      <c r="J678" s="50">
        <v>540</v>
      </c>
      <c r="K678" s="50">
        <v>0</v>
      </c>
      <c r="L678" s="50"/>
      <c r="M678" s="50"/>
      <c r="N678" s="50"/>
      <c r="O678" s="50"/>
      <c r="P678" s="50">
        <v>540</v>
      </c>
      <c r="Q678" s="50"/>
    </row>
    <row r="679" spans="1:17" x14ac:dyDescent="0.25">
      <c r="A679" s="3" t="s">
        <v>8734</v>
      </c>
      <c r="B679" s="3" t="s">
        <v>8555</v>
      </c>
      <c r="C679" s="3" t="s">
        <v>27038</v>
      </c>
      <c r="D679" s="3" t="s">
        <v>9805</v>
      </c>
      <c r="E679" s="3" t="s">
        <v>26992</v>
      </c>
      <c r="F679" s="50">
        <v>9</v>
      </c>
      <c r="G679" s="50">
        <v>0</v>
      </c>
      <c r="H679" s="3" t="s">
        <v>7683</v>
      </c>
      <c r="I679" s="51">
        <v>9</v>
      </c>
      <c r="J679" s="50">
        <v>540</v>
      </c>
      <c r="K679" s="50">
        <v>0</v>
      </c>
      <c r="L679" s="50"/>
      <c r="M679" s="50"/>
      <c r="N679" s="50"/>
      <c r="O679" s="50"/>
      <c r="P679" s="50">
        <v>540</v>
      </c>
      <c r="Q679" s="50"/>
    </row>
    <row r="680" spans="1:17" x14ac:dyDescent="0.25">
      <c r="A680" s="3" t="s">
        <v>8735</v>
      </c>
      <c r="B680" s="3" t="s">
        <v>8438</v>
      </c>
      <c r="C680" s="3" t="s">
        <v>27038</v>
      </c>
      <c r="D680" s="3" t="s">
        <v>6981</v>
      </c>
      <c r="E680" s="3" t="s">
        <v>27094</v>
      </c>
      <c r="F680" s="50">
        <v>9</v>
      </c>
      <c r="G680" s="50">
        <v>0</v>
      </c>
      <c r="H680" s="3" t="s">
        <v>7683</v>
      </c>
      <c r="I680" s="51">
        <v>9</v>
      </c>
      <c r="J680" s="50">
        <v>540</v>
      </c>
      <c r="K680" s="50">
        <v>0</v>
      </c>
      <c r="L680" s="50"/>
      <c r="M680" s="50"/>
      <c r="N680" s="50"/>
      <c r="O680" s="50"/>
      <c r="P680" s="50">
        <v>540</v>
      </c>
      <c r="Q680" s="50"/>
    </row>
    <row r="681" spans="1:17" x14ac:dyDescent="0.25">
      <c r="A681" s="3" t="s">
        <v>8736</v>
      </c>
      <c r="B681" s="3" t="s">
        <v>8439</v>
      </c>
      <c r="C681" s="3" t="s">
        <v>27038</v>
      </c>
      <c r="D681" s="3" t="s">
        <v>6978</v>
      </c>
      <c r="E681" s="3" t="s">
        <v>27094</v>
      </c>
      <c r="F681" s="50">
        <v>9</v>
      </c>
      <c r="G681" s="50">
        <v>0</v>
      </c>
      <c r="H681" s="3" t="s">
        <v>7683</v>
      </c>
      <c r="I681" s="51">
        <v>9</v>
      </c>
      <c r="J681" s="50">
        <v>540</v>
      </c>
      <c r="K681" s="50">
        <v>0</v>
      </c>
      <c r="L681" s="50"/>
      <c r="M681" s="50"/>
      <c r="N681" s="50"/>
      <c r="O681" s="50"/>
      <c r="P681" s="50">
        <v>540</v>
      </c>
      <c r="Q681" s="50"/>
    </row>
    <row r="682" spans="1:17" x14ac:dyDescent="0.25">
      <c r="A682" s="3" t="s">
        <v>8739</v>
      </c>
      <c r="B682" s="3" t="s">
        <v>7706</v>
      </c>
      <c r="C682" s="3" t="s">
        <v>27038</v>
      </c>
      <c r="D682" s="3" t="s">
        <v>10480</v>
      </c>
      <c r="E682" s="3" t="s">
        <v>27096</v>
      </c>
      <c r="F682" s="50">
        <v>9</v>
      </c>
      <c r="G682" s="50">
        <v>0</v>
      </c>
      <c r="H682" s="3" t="s">
        <v>7683</v>
      </c>
      <c r="I682" s="51">
        <v>9</v>
      </c>
      <c r="J682" s="50">
        <v>540</v>
      </c>
      <c r="K682" s="50">
        <v>0</v>
      </c>
      <c r="L682" s="50"/>
      <c r="M682" s="50"/>
      <c r="N682" s="50"/>
      <c r="O682" s="50"/>
      <c r="P682" s="50">
        <v>540</v>
      </c>
      <c r="Q682" s="50"/>
    </row>
    <row r="683" spans="1:17" x14ac:dyDescent="0.25">
      <c r="A683" s="3" t="s">
        <v>8741</v>
      </c>
      <c r="B683" s="3" t="s">
        <v>7706</v>
      </c>
      <c r="C683" s="3" t="s">
        <v>27038</v>
      </c>
      <c r="D683" s="3" t="s">
        <v>10489</v>
      </c>
      <c r="E683" s="3" t="s">
        <v>27096</v>
      </c>
      <c r="F683" s="50">
        <v>9</v>
      </c>
      <c r="G683" s="50">
        <v>0</v>
      </c>
      <c r="H683" s="3" t="s">
        <v>7683</v>
      </c>
      <c r="I683" s="51">
        <v>9</v>
      </c>
      <c r="J683" s="50">
        <v>540</v>
      </c>
      <c r="K683" s="50">
        <v>0</v>
      </c>
      <c r="L683" s="50"/>
      <c r="M683" s="50"/>
      <c r="N683" s="50"/>
      <c r="O683" s="50"/>
      <c r="P683" s="50">
        <v>540</v>
      </c>
      <c r="Q683" s="50"/>
    </row>
    <row r="684" spans="1:17" x14ac:dyDescent="0.25">
      <c r="A684" s="3" t="s">
        <v>8743</v>
      </c>
      <c r="B684" s="3" t="s">
        <v>7706</v>
      </c>
      <c r="C684" s="3" t="s">
        <v>27613</v>
      </c>
      <c r="D684" s="3" t="s">
        <v>6966</v>
      </c>
      <c r="E684" s="3" t="s">
        <v>27026</v>
      </c>
      <c r="F684" s="50">
        <v>9</v>
      </c>
      <c r="G684" s="50">
        <v>0</v>
      </c>
      <c r="H684" s="3" t="s">
        <v>7683</v>
      </c>
      <c r="I684" s="51">
        <v>9</v>
      </c>
      <c r="J684" s="50">
        <v>540</v>
      </c>
      <c r="K684" s="50">
        <v>0</v>
      </c>
      <c r="L684" s="50"/>
      <c r="M684" s="50"/>
      <c r="N684" s="50"/>
      <c r="O684" s="50"/>
      <c r="P684" s="50">
        <v>540</v>
      </c>
      <c r="Q684" s="50"/>
    </row>
    <row r="685" spans="1:17" x14ac:dyDescent="0.25">
      <c r="A685" s="3" t="s">
        <v>8745</v>
      </c>
      <c r="B685" s="3" t="s">
        <v>7706</v>
      </c>
      <c r="C685" s="3" t="s">
        <v>27038</v>
      </c>
      <c r="D685" s="3" t="s">
        <v>10574</v>
      </c>
      <c r="E685" s="3" t="s">
        <v>27555</v>
      </c>
      <c r="F685" s="50">
        <v>9</v>
      </c>
      <c r="G685" s="50">
        <v>0</v>
      </c>
      <c r="H685" s="3" t="s">
        <v>7683</v>
      </c>
      <c r="I685" s="51">
        <v>9</v>
      </c>
      <c r="J685" s="50">
        <v>540</v>
      </c>
      <c r="K685" s="50">
        <v>0</v>
      </c>
      <c r="L685" s="50">
        <v>0</v>
      </c>
      <c r="M685" s="50">
        <v>0</v>
      </c>
      <c r="N685" s="50">
        <v>0</v>
      </c>
      <c r="O685" s="50">
        <v>0</v>
      </c>
      <c r="P685" s="50">
        <v>540</v>
      </c>
      <c r="Q685" s="50"/>
    </row>
    <row r="686" spans="1:17" x14ac:dyDescent="0.25">
      <c r="A686" s="3" t="s">
        <v>8746</v>
      </c>
      <c r="B686" s="3" t="s">
        <v>7706</v>
      </c>
      <c r="C686" s="3" t="s">
        <v>27038</v>
      </c>
      <c r="D686" s="3" t="s">
        <v>7446</v>
      </c>
      <c r="E686" s="3" t="s">
        <v>230</v>
      </c>
      <c r="F686" s="50">
        <v>9</v>
      </c>
      <c r="G686" s="50">
        <v>0</v>
      </c>
      <c r="H686" s="3" t="s">
        <v>7683</v>
      </c>
      <c r="I686" s="51">
        <v>9</v>
      </c>
      <c r="J686" s="50">
        <v>540</v>
      </c>
      <c r="K686" s="50">
        <v>0</v>
      </c>
      <c r="L686" s="50"/>
      <c r="M686" s="50"/>
      <c r="N686" s="50"/>
      <c r="O686" s="50"/>
      <c r="P686" s="50">
        <v>540</v>
      </c>
      <c r="Q686" s="50"/>
    </row>
    <row r="687" spans="1:17" x14ac:dyDescent="0.25">
      <c r="A687" s="3" t="s">
        <v>8748</v>
      </c>
      <c r="B687" s="3" t="s">
        <v>8434</v>
      </c>
      <c r="C687" s="3" t="s">
        <v>27038</v>
      </c>
      <c r="D687" s="3" t="s">
        <v>10859</v>
      </c>
      <c r="E687" s="3" t="s">
        <v>26990</v>
      </c>
      <c r="F687" s="50">
        <v>9</v>
      </c>
      <c r="G687" s="50">
        <v>0</v>
      </c>
      <c r="H687" s="3" t="s">
        <v>7683</v>
      </c>
      <c r="I687" s="51">
        <v>9</v>
      </c>
      <c r="J687" s="50">
        <v>540</v>
      </c>
      <c r="K687" s="50">
        <v>0</v>
      </c>
      <c r="L687" s="50"/>
      <c r="M687" s="50"/>
      <c r="N687" s="50"/>
      <c r="O687" s="50"/>
      <c r="P687" s="50">
        <v>540</v>
      </c>
      <c r="Q687" s="50"/>
    </row>
    <row r="688" spans="1:17" x14ac:dyDescent="0.25">
      <c r="A688" s="3" t="s">
        <v>8750</v>
      </c>
      <c r="B688" s="3" t="s">
        <v>8435</v>
      </c>
      <c r="C688" s="3" t="s">
        <v>27038</v>
      </c>
      <c r="D688" s="3" t="s">
        <v>9824</v>
      </c>
      <c r="E688" s="3" t="s">
        <v>26990</v>
      </c>
      <c r="F688" s="50">
        <v>9</v>
      </c>
      <c r="G688" s="50">
        <v>0</v>
      </c>
      <c r="H688" s="3" t="s">
        <v>7683</v>
      </c>
      <c r="I688" s="51">
        <v>9</v>
      </c>
      <c r="J688" s="50">
        <v>540</v>
      </c>
      <c r="K688" s="50">
        <v>0</v>
      </c>
      <c r="L688" s="50"/>
      <c r="M688" s="50"/>
      <c r="N688" s="50"/>
      <c r="O688" s="50"/>
      <c r="P688" s="50">
        <v>540</v>
      </c>
      <c r="Q688" s="50"/>
    </row>
    <row r="689" spans="1:17" x14ac:dyDescent="0.25">
      <c r="A689" s="3" t="s">
        <v>219</v>
      </c>
      <c r="B689" s="3" t="s">
        <v>8751</v>
      </c>
      <c r="C689" s="3" t="s">
        <v>27614</v>
      </c>
      <c r="D689" s="3" t="s">
        <v>6978</v>
      </c>
      <c r="E689" s="3" t="s">
        <v>27094</v>
      </c>
      <c r="F689" s="50">
        <v>0</v>
      </c>
      <c r="G689" s="50">
        <v>30</v>
      </c>
      <c r="H689" s="3" t="s">
        <v>9785</v>
      </c>
      <c r="I689" s="51">
        <v>0</v>
      </c>
      <c r="J689" s="50">
        <v>30</v>
      </c>
      <c r="K689" s="50">
        <v>0</v>
      </c>
      <c r="L689" s="50">
        <v>0</v>
      </c>
      <c r="M689" s="50">
        <v>30</v>
      </c>
      <c r="N689" s="50">
        <v>0</v>
      </c>
      <c r="O689" s="50">
        <v>0</v>
      </c>
      <c r="P689" s="50"/>
      <c r="Q689" s="50"/>
    </row>
    <row r="690" spans="1:17" x14ac:dyDescent="0.25">
      <c r="A690" s="3" t="s">
        <v>7512</v>
      </c>
      <c r="B690" s="3" t="s">
        <v>7635</v>
      </c>
      <c r="C690" s="3" t="s">
        <v>27615</v>
      </c>
      <c r="D690" s="3" t="s">
        <v>10315</v>
      </c>
      <c r="E690" s="3" t="s">
        <v>27007</v>
      </c>
      <c r="F690" s="50">
        <v>3</v>
      </c>
      <c r="G690" s="50">
        <v>24</v>
      </c>
      <c r="H690" s="3" t="s">
        <v>7683</v>
      </c>
      <c r="I690" s="51">
        <v>3</v>
      </c>
      <c r="J690" s="50">
        <v>65</v>
      </c>
      <c r="K690" s="50">
        <v>30</v>
      </c>
      <c r="L690" s="50">
        <v>0</v>
      </c>
      <c r="M690" s="50">
        <v>20</v>
      </c>
      <c r="N690" s="50">
        <v>15</v>
      </c>
      <c r="O690" s="50">
        <v>0</v>
      </c>
      <c r="P690" s="50"/>
      <c r="Q690" s="50"/>
    </row>
    <row r="691" spans="1:17" x14ac:dyDescent="0.25">
      <c r="A691" s="3" t="s">
        <v>138</v>
      </c>
      <c r="B691" s="3" t="s">
        <v>8752</v>
      </c>
      <c r="C691" s="3" t="s">
        <v>27616</v>
      </c>
      <c r="D691" s="3" t="s">
        <v>10319</v>
      </c>
      <c r="E691" s="3" t="s">
        <v>27007</v>
      </c>
      <c r="F691" s="50">
        <v>3</v>
      </c>
      <c r="G691" s="50">
        <v>24</v>
      </c>
      <c r="H691" s="3" t="s">
        <v>7683</v>
      </c>
      <c r="I691" s="51">
        <v>3</v>
      </c>
      <c r="J691" s="50">
        <v>75</v>
      </c>
      <c r="K691" s="50">
        <v>30</v>
      </c>
      <c r="L691" s="50">
        <v>0</v>
      </c>
      <c r="M691" s="50">
        <v>0</v>
      </c>
      <c r="N691" s="50">
        <v>45</v>
      </c>
      <c r="O691" s="50">
        <v>0</v>
      </c>
      <c r="P691" s="50"/>
      <c r="Q691" s="50"/>
    </row>
    <row r="692" spans="1:17" x14ac:dyDescent="0.25">
      <c r="A692" s="3" t="s">
        <v>8753</v>
      </c>
      <c r="B692" s="3" t="s">
        <v>8674</v>
      </c>
      <c r="C692" s="3" t="s">
        <v>27040</v>
      </c>
      <c r="D692" s="3" t="s">
        <v>9824</v>
      </c>
      <c r="E692" s="3" t="s">
        <v>26990</v>
      </c>
      <c r="F692" s="50">
        <v>2</v>
      </c>
      <c r="G692" s="50">
        <v>0</v>
      </c>
      <c r="H692" s="3" t="s">
        <v>7683</v>
      </c>
      <c r="I692" s="51">
        <v>2</v>
      </c>
      <c r="J692" s="50">
        <v>180</v>
      </c>
      <c r="K692" s="50">
        <v>0</v>
      </c>
      <c r="L692" s="50"/>
      <c r="M692" s="50"/>
      <c r="N692" s="50"/>
      <c r="O692" s="50"/>
      <c r="P692" s="50"/>
      <c r="Q692" s="50"/>
    </row>
    <row r="693" spans="1:17" x14ac:dyDescent="0.25">
      <c r="A693" s="3" t="s">
        <v>8754</v>
      </c>
      <c r="B693" s="3" t="s">
        <v>8674</v>
      </c>
      <c r="C693" s="3" t="s">
        <v>27040</v>
      </c>
      <c r="D693" s="3" t="s">
        <v>10859</v>
      </c>
      <c r="E693" s="3" t="s">
        <v>26990</v>
      </c>
      <c r="F693" s="50">
        <v>2</v>
      </c>
      <c r="G693" s="50">
        <v>0</v>
      </c>
      <c r="H693" s="3" t="s">
        <v>7683</v>
      </c>
      <c r="I693" s="51">
        <v>2</v>
      </c>
      <c r="J693" s="50">
        <v>180</v>
      </c>
      <c r="K693" s="50">
        <v>0</v>
      </c>
      <c r="L693" s="50"/>
      <c r="M693" s="50"/>
      <c r="N693" s="50"/>
      <c r="O693" s="50"/>
      <c r="P693" s="50"/>
      <c r="Q693" s="50"/>
    </row>
    <row r="694" spans="1:17" x14ac:dyDescent="0.25">
      <c r="A694" s="3" t="s">
        <v>8755</v>
      </c>
      <c r="B694" s="3" t="s">
        <v>8674</v>
      </c>
      <c r="C694" s="3" t="s">
        <v>27040</v>
      </c>
      <c r="D694" s="3" t="s">
        <v>10857</v>
      </c>
      <c r="E694" s="3" t="s">
        <v>26990</v>
      </c>
      <c r="F694" s="50">
        <v>2</v>
      </c>
      <c r="G694" s="50">
        <v>0</v>
      </c>
      <c r="H694" s="3" t="s">
        <v>7683</v>
      </c>
      <c r="I694" s="51">
        <v>2</v>
      </c>
      <c r="J694" s="50">
        <v>180</v>
      </c>
      <c r="K694" s="50">
        <v>0</v>
      </c>
      <c r="L694" s="50"/>
      <c r="M694" s="50"/>
      <c r="N694" s="50"/>
      <c r="O694" s="50"/>
      <c r="P694" s="50"/>
      <c r="Q694" s="50"/>
    </row>
    <row r="695" spans="1:17" x14ac:dyDescent="0.25">
      <c r="A695" s="3" t="s">
        <v>252</v>
      </c>
      <c r="B695" s="3" t="s">
        <v>8756</v>
      </c>
      <c r="C695" s="3" t="s">
        <v>27617</v>
      </c>
      <c r="D695" s="3" t="s">
        <v>10480</v>
      </c>
      <c r="E695" s="3" t="s">
        <v>27096</v>
      </c>
      <c r="F695" s="50">
        <v>0</v>
      </c>
      <c r="G695" s="50">
        <v>30</v>
      </c>
      <c r="H695" s="3" t="s">
        <v>9785</v>
      </c>
      <c r="I695" s="51">
        <v>0</v>
      </c>
      <c r="J695" s="50">
        <v>30</v>
      </c>
      <c r="K695" s="50">
        <v>0</v>
      </c>
      <c r="L695" s="50">
        <v>0</v>
      </c>
      <c r="M695" s="50">
        <v>30</v>
      </c>
      <c r="N695" s="50"/>
      <c r="O695" s="50"/>
      <c r="P695" s="50"/>
      <c r="Q695" s="50">
        <v>0</v>
      </c>
    </row>
    <row r="696" spans="1:17" x14ac:dyDescent="0.25">
      <c r="A696" s="3" t="s">
        <v>8758</v>
      </c>
      <c r="B696" s="3" t="s">
        <v>8481</v>
      </c>
      <c r="C696" s="3" t="s">
        <v>27038</v>
      </c>
      <c r="D696" s="3" t="s">
        <v>9832</v>
      </c>
      <c r="E696" s="3" t="s">
        <v>26980</v>
      </c>
      <c r="F696" s="50">
        <v>9</v>
      </c>
      <c r="G696" s="50">
        <v>0</v>
      </c>
      <c r="H696" s="3" t="s">
        <v>7683</v>
      </c>
      <c r="I696" s="51">
        <v>9</v>
      </c>
      <c r="J696" s="50">
        <v>540</v>
      </c>
      <c r="K696" s="50">
        <v>0</v>
      </c>
      <c r="L696" s="50"/>
      <c r="M696" s="50"/>
      <c r="N696" s="50"/>
      <c r="O696" s="50"/>
      <c r="P696" s="50">
        <v>540</v>
      </c>
      <c r="Q696" s="50"/>
    </row>
    <row r="697" spans="1:17" x14ac:dyDescent="0.25">
      <c r="A697" s="3" t="s">
        <v>8760</v>
      </c>
      <c r="B697" s="3" t="s">
        <v>8425</v>
      </c>
      <c r="C697" s="3" t="s">
        <v>27038</v>
      </c>
      <c r="D697" s="3" t="s">
        <v>10665</v>
      </c>
      <c r="E697" s="3" t="s">
        <v>26980</v>
      </c>
      <c r="F697" s="50">
        <v>9</v>
      </c>
      <c r="G697" s="50">
        <v>0</v>
      </c>
      <c r="H697" s="3" t="s">
        <v>7683</v>
      </c>
      <c r="I697" s="51">
        <v>9</v>
      </c>
      <c r="J697" s="50">
        <v>540</v>
      </c>
      <c r="K697" s="50">
        <v>0</v>
      </c>
      <c r="L697" s="50"/>
      <c r="M697" s="50"/>
      <c r="N697" s="50"/>
      <c r="O697" s="50"/>
      <c r="P697" s="50">
        <v>540</v>
      </c>
      <c r="Q697" s="50"/>
    </row>
    <row r="698" spans="1:17" x14ac:dyDescent="0.25">
      <c r="A698" s="3" t="s">
        <v>8762</v>
      </c>
      <c r="B698" s="3" t="s">
        <v>8426</v>
      </c>
      <c r="C698" s="3" t="s">
        <v>27038</v>
      </c>
      <c r="D698" s="3" t="s">
        <v>6983</v>
      </c>
      <c r="E698" s="3" t="s">
        <v>26980</v>
      </c>
      <c r="F698" s="50">
        <v>9</v>
      </c>
      <c r="G698" s="50">
        <v>0</v>
      </c>
      <c r="H698" s="3" t="s">
        <v>7683</v>
      </c>
      <c r="I698" s="51">
        <v>9</v>
      </c>
      <c r="J698" s="50">
        <v>540</v>
      </c>
      <c r="K698" s="50">
        <v>0</v>
      </c>
      <c r="L698" s="50"/>
      <c r="M698" s="50"/>
      <c r="N698" s="50"/>
      <c r="O698" s="50"/>
      <c r="P698" s="50">
        <v>540</v>
      </c>
      <c r="Q698" s="50"/>
    </row>
    <row r="699" spans="1:17" x14ac:dyDescent="0.25">
      <c r="A699" s="3" t="s">
        <v>8764</v>
      </c>
      <c r="B699" s="3" t="s">
        <v>8427</v>
      </c>
      <c r="C699" s="3" t="s">
        <v>27038</v>
      </c>
      <c r="D699" s="3" t="s">
        <v>6983</v>
      </c>
      <c r="E699" s="3" t="s">
        <v>26980</v>
      </c>
      <c r="F699" s="50">
        <v>9</v>
      </c>
      <c r="G699" s="50">
        <v>0</v>
      </c>
      <c r="H699" s="3" t="s">
        <v>7683</v>
      </c>
      <c r="I699" s="51">
        <v>9</v>
      </c>
      <c r="J699" s="50">
        <v>540</v>
      </c>
      <c r="K699" s="50">
        <v>0</v>
      </c>
      <c r="L699" s="50"/>
      <c r="M699" s="50"/>
      <c r="N699" s="50"/>
      <c r="O699" s="50"/>
      <c r="P699" s="50">
        <v>540</v>
      </c>
      <c r="Q699" s="50"/>
    </row>
    <row r="700" spans="1:17" x14ac:dyDescent="0.25">
      <c r="A700" s="3" t="s">
        <v>8766</v>
      </c>
      <c r="B700" s="3" t="s">
        <v>8484</v>
      </c>
      <c r="C700" s="3" t="s">
        <v>27038</v>
      </c>
      <c r="D700" s="3" t="s">
        <v>6985</v>
      </c>
      <c r="E700" s="3" t="s">
        <v>26980</v>
      </c>
      <c r="F700" s="50">
        <v>9</v>
      </c>
      <c r="G700" s="50">
        <v>0</v>
      </c>
      <c r="H700" s="3" t="s">
        <v>7683</v>
      </c>
      <c r="I700" s="51">
        <v>9</v>
      </c>
      <c r="J700" s="50">
        <v>540</v>
      </c>
      <c r="K700" s="50">
        <v>0</v>
      </c>
      <c r="L700" s="50"/>
      <c r="M700" s="50"/>
      <c r="N700" s="50"/>
      <c r="O700" s="50"/>
      <c r="P700" s="50">
        <v>540</v>
      </c>
      <c r="Q700" s="50"/>
    </row>
    <row r="701" spans="1:17" x14ac:dyDescent="0.25">
      <c r="A701" s="3" t="s">
        <v>8768</v>
      </c>
      <c r="B701" s="3" t="s">
        <v>7706</v>
      </c>
      <c r="C701" s="3" t="s">
        <v>27038</v>
      </c>
      <c r="D701" s="3" t="s">
        <v>6985</v>
      </c>
      <c r="E701" s="3" t="s">
        <v>26980</v>
      </c>
      <c r="F701" s="50">
        <v>9</v>
      </c>
      <c r="G701" s="50">
        <v>0</v>
      </c>
      <c r="H701" s="3" t="s">
        <v>7683</v>
      </c>
      <c r="I701" s="51">
        <v>9</v>
      </c>
      <c r="J701" s="50">
        <v>540</v>
      </c>
      <c r="K701" s="50">
        <v>0</v>
      </c>
      <c r="L701" s="50"/>
      <c r="M701" s="50"/>
      <c r="N701" s="50"/>
      <c r="O701" s="50"/>
      <c r="P701" s="50">
        <v>540</v>
      </c>
      <c r="Q701" s="50"/>
    </row>
    <row r="702" spans="1:17" x14ac:dyDescent="0.25">
      <c r="A702" s="3" t="s">
        <v>7144</v>
      </c>
      <c r="B702" s="3" t="s">
        <v>8770</v>
      </c>
      <c r="C702" s="3" t="s">
        <v>27038</v>
      </c>
      <c r="D702" s="3" t="s">
        <v>9828</v>
      </c>
      <c r="E702" s="3" t="s">
        <v>26980</v>
      </c>
      <c r="F702" s="50">
        <v>9</v>
      </c>
      <c r="G702" s="50">
        <v>0</v>
      </c>
      <c r="H702" s="3" t="s">
        <v>7683</v>
      </c>
      <c r="I702" s="51">
        <v>9</v>
      </c>
      <c r="J702" s="50">
        <v>540</v>
      </c>
      <c r="K702" s="50">
        <v>0</v>
      </c>
      <c r="L702" s="50"/>
      <c r="M702" s="50"/>
      <c r="N702" s="50"/>
      <c r="O702" s="50"/>
      <c r="P702" s="50">
        <v>540</v>
      </c>
      <c r="Q702" s="50"/>
    </row>
    <row r="703" spans="1:17" x14ac:dyDescent="0.25">
      <c r="A703" s="3" t="s">
        <v>994</v>
      </c>
      <c r="B703" s="3" t="s">
        <v>8771</v>
      </c>
      <c r="C703" s="3" t="s">
        <v>27618</v>
      </c>
      <c r="D703" s="3" t="s">
        <v>10574</v>
      </c>
      <c r="E703" s="3" t="s">
        <v>27555</v>
      </c>
      <c r="F703" s="50">
        <v>3</v>
      </c>
      <c r="G703" s="50">
        <v>24</v>
      </c>
      <c r="H703" s="3" t="s">
        <v>7683</v>
      </c>
      <c r="I703" s="51">
        <v>3</v>
      </c>
      <c r="J703" s="50">
        <v>63</v>
      </c>
      <c r="K703" s="50">
        <v>30</v>
      </c>
      <c r="L703" s="50">
        <v>24</v>
      </c>
      <c r="M703" s="50">
        <v>0</v>
      </c>
      <c r="N703" s="50">
        <v>9</v>
      </c>
      <c r="O703" s="50">
        <v>0</v>
      </c>
      <c r="P703" s="50"/>
      <c r="Q703" s="50"/>
    </row>
    <row r="704" spans="1:17" x14ac:dyDescent="0.25">
      <c r="A704" s="3" t="s">
        <v>8772</v>
      </c>
      <c r="B704" s="3" t="s">
        <v>8773</v>
      </c>
      <c r="C704" s="3" t="s">
        <v>27619</v>
      </c>
      <c r="D704" s="3" t="s">
        <v>7443</v>
      </c>
      <c r="E704" s="3" t="s">
        <v>26992</v>
      </c>
      <c r="F704" s="50">
        <v>3</v>
      </c>
      <c r="G704" s="50">
        <v>24</v>
      </c>
      <c r="H704" s="3" t="s">
        <v>7683</v>
      </c>
      <c r="I704" s="51">
        <v>3</v>
      </c>
      <c r="J704" s="50">
        <v>75</v>
      </c>
      <c r="K704" s="50">
        <v>30</v>
      </c>
      <c r="L704" s="50">
        <v>0</v>
      </c>
      <c r="M704" s="50">
        <v>0</v>
      </c>
      <c r="N704" s="50">
        <v>45</v>
      </c>
      <c r="O704" s="50">
        <v>0</v>
      </c>
      <c r="P704" s="50"/>
      <c r="Q704" s="50"/>
    </row>
    <row r="705" spans="1:17" x14ac:dyDescent="0.25">
      <c r="A705" s="3" t="s">
        <v>8774</v>
      </c>
      <c r="B705" s="3" t="s">
        <v>8775</v>
      </c>
      <c r="C705" s="3" t="s">
        <v>27620</v>
      </c>
      <c r="D705" s="3" t="s">
        <v>10480</v>
      </c>
      <c r="E705" s="3" t="s">
        <v>27096</v>
      </c>
      <c r="F705" s="50">
        <v>3</v>
      </c>
      <c r="G705" s="50">
        <v>24</v>
      </c>
      <c r="H705" s="3" t="s">
        <v>7683</v>
      </c>
      <c r="I705" s="51">
        <v>3</v>
      </c>
      <c r="J705" s="50">
        <v>75</v>
      </c>
      <c r="K705" s="50">
        <v>30</v>
      </c>
      <c r="L705" s="50">
        <v>0</v>
      </c>
      <c r="M705" s="50">
        <v>0</v>
      </c>
      <c r="N705" s="50">
        <v>45</v>
      </c>
      <c r="O705" s="50">
        <v>0</v>
      </c>
      <c r="P705" s="50"/>
      <c r="Q705" s="50"/>
    </row>
    <row r="706" spans="1:17" x14ac:dyDescent="0.25">
      <c r="A706" s="3" t="s">
        <v>1014</v>
      </c>
      <c r="B706" s="3" t="s">
        <v>8776</v>
      </c>
      <c r="C706" s="3" t="s">
        <v>27621</v>
      </c>
      <c r="D706" s="3" t="s">
        <v>6969</v>
      </c>
      <c r="E706" s="3" t="s">
        <v>26982</v>
      </c>
      <c r="F706" s="50">
        <v>3</v>
      </c>
      <c r="G706" s="50">
        <v>24</v>
      </c>
      <c r="H706" s="3" t="s">
        <v>7683</v>
      </c>
      <c r="I706" s="51">
        <v>3</v>
      </c>
      <c r="J706" s="50">
        <v>75</v>
      </c>
      <c r="K706" s="50">
        <v>30</v>
      </c>
      <c r="L706" s="50">
        <v>0</v>
      </c>
      <c r="M706" s="50">
        <v>0</v>
      </c>
      <c r="N706" s="50">
        <v>45</v>
      </c>
      <c r="O706" s="50">
        <v>0</v>
      </c>
      <c r="P706" s="50"/>
      <c r="Q706" s="50"/>
    </row>
    <row r="707" spans="1:17" x14ac:dyDescent="0.25">
      <c r="A707" s="3" t="s">
        <v>1016</v>
      </c>
      <c r="B707" s="3" t="s">
        <v>8777</v>
      </c>
      <c r="C707" s="3" t="s">
        <v>27622</v>
      </c>
      <c r="D707" s="3" t="s">
        <v>6969</v>
      </c>
      <c r="E707" s="3" t="s">
        <v>26982</v>
      </c>
      <c r="F707" s="50">
        <v>3</v>
      </c>
      <c r="G707" s="50">
        <v>24</v>
      </c>
      <c r="H707" s="3" t="s">
        <v>7683</v>
      </c>
      <c r="I707" s="51">
        <v>3</v>
      </c>
      <c r="J707" s="50">
        <v>75</v>
      </c>
      <c r="K707" s="50">
        <v>30</v>
      </c>
      <c r="L707" s="50">
        <v>0</v>
      </c>
      <c r="M707" s="50">
        <v>0</v>
      </c>
      <c r="N707" s="50">
        <v>45</v>
      </c>
      <c r="O707" s="50">
        <v>0</v>
      </c>
      <c r="P707" s="50"/>
      <c r="Q707" s="50"/>
    </row>
    <row r="708" spans="1:17" x14ac:dyDescent="0.25">
      <c r="A708" s="3" t="s">
        <v>8784</v>
      </c>
      <c r="B708" s="3" t="s">
        <v>8674</v>
      </c>
      <c r="C708" s="3" t="s">
        <v>27040</v>
      </c>
      <c r="D708" s="3" t="s">
        <v>9967</v>
      </c>
      <c r="E708" s="3" t="s">
        <v>27007</v>
      </c>
      <c r="F708" s="50">
        <v>2</v>
      </c>
      <c r="G708" s="50">
        <v>0</v>
      </c>
      <c r="H708" s="3" t="s">
        <v>7683</v>
      </c>
      <c r="I708" s="51">
        <v>2</v>
      </c>
      <c r="J708" s="50">
        <v>180</v>
      </c>
      <c r="K708" s="50">
        <v>0</v>
      </c>
      <c r="L708" s="50"/>
      <c r="M708" s="50"/>
      <c r="N708" s="50"/>
      <c r="O708" s="50"/>
      <c r="P708" s="50"/>
      <c r="Q708" s="50"/>
    </row>
    <row r="709" spans="1:17" x14ac:dyDescent="0.25">
      <c r="A709" s="3" t="s">
        <v>8785</v>
      </c>
      <c r="B709" s="3" t="s">
        <v>8674</v>
      </c>
      <c r="C709" s="3" t="s">
        <v>27040</v>
      </c>
      <c r="D709" s="3" t="s">
        <v>9967</v>
      </c>
      <c r="E709" s="3" t="s">
        <v>27007</v>
      </c>
      <c r="F709" s="50">
        <v>2</v>
      </c>
      <c r="G709" s="50">
        <v>0</v>
      </c>
      <c r="H709" s="3" t="s">
        <v>7683</v>
      </c>
      <c r="I709" s="51">
        <v>2</v>
      </c>
      <c r="J709" s="50">
        <v>180</v>
      </c>
      <c r="K709" s="50">
        <v>0</v>
      </c>
      <c r="L709" s="50"/>
      <c r="M709" s="50"/>
      <c r="N709" s="50"/>
      <c r="O709" s="50"/>
      <c r="P709" s="50"/>
      <c r="Q709" s="50"/>
    </row>
    <row r="710" spans="1:17" x14ac:dyDescent="0.25">
      <c r="A710" s="3" t="s">
        <v>8786</v>
      </c>
      <c r="B710" s="3" t="s">
        <v>7701</v>
      </c>
      <c r="C710" s="3" t="s">
        <v>27623</v>
      </c>
      <c r="D710" s="3" t="s">
        <v>6965</v>
      </c>
      <c r="E710" s="3" t="s">
        <v>27007</v>
      </c>
      <c r="F710" s="50">
        <v>3</v>
      </c>
      <c r="G710" s="50">
        <v>24</v>
      </c>
      <c r="H710" s="3" t="s">
        <v>7683</v>
      </c>
      <c r="I710" s="51">
        <v>3</v>
      </c>
      <c r="J710" s="50">
        <v>65</v>
      </c>
      <c r="K710" s="50">
        <v>30</v>
      </c>
      <c r="L710" s="50">
        <v>0</v>
      </c>
      <c r="M710" s="50">
        <v>20</v>
      </c>
      <c r="N710" s="50">
        <v>15</v>
      </c>
      <c r="O710" s="50">
        <v>0</v>
      </c>
      <c r="P710" s="50"/>
      <c r="Q710" s="50"/>
    </row>
    <row r="711" spans="1:17" x14ac:dyDescent="0.25">
      <c r="A711" s="3" t="s">
        <v>8787</v>
      </c>
      <c r="B711" s="3" t="s">
        <v>8674</v>
      </c>
      <c r="C711" s="3" t="s">
        <v>27040</v>
      </c>
      <c r="D711" s="3" t="s">
        <v>6966</v>
      </c>
      <c r="E711" s="3" t="s">
        <v>27026</v>
      </c>
      <c r="F711" s="50">
        <v>2</v>
      </c>
      <c r="G711" s="50">
        <v>0</v>
      </c>
      <c r="H711" s="3" t="s">
        <v>7683</v>
      </c>
      <c r="I711" s="51">
        <v>2</v>
      </c>
      <c r="J711" s="50">
        <v>180</v>
      </c>
      <c r="K711" s="50">
        <v>0</v>
      </c>
      <c r="L711" s="50"/>
      <c r="M711" s="50"/>
      <c r="N711" s="50"/>
      <c r="O711" s="50"/>
      <c r="P711" s="50"/>
      <c r="Q711" s="50"/>
    </row>
    <row r="712" spans="1:17" x14ac:dyDescent="0.25">
      <c r="A712" s="3" t="s">
        <v>8788</v>
      </c>
      <c r="B712" s="3" t="s">
        <v>8789</v>
      </c>
      <c r="C712" s="3" t="s">
        <v>27624</v>
      </c>
      <c r="D712" s="3" t="s">
        <v>9970</v>
      </c>
      <c r="E712" s="3" t="s">
        <v>27026</v>
      </c>
      <c r="F712" s="50">
        <v>3</v>
      </c>
      <c r="G712" s="50">
        <v>24</v>
      </c>
      <c r="H712" s="3" t="s">
        <v>7683</v>
      </c>
      <c r="I712" s="51">
        <v>3</v>
      </c>
      <c r="J712" s="50">
        <v>75</v>
      </c>
      <c r="K712" s="50">
        <v>30</v>
      </c>
      <c r="L712" s="50">
        <v>0</v>
      </c>
      <c r="M712" s="50">
        <v>0</v>
      </c>
      <c r="N712" s="50">
        <v>45</v>
      </c>
      <c r="O712" s="50">
        <v>0</v>
      </c>
      <c r="P712" s="50"/>
      <c r="Q712" s="50"/>
    </row>
    <row r="713" spans="1:17" x14ac:dyDescent="0.25">
      <c r="A713" s="3" t="s">
        <v>8790</v>
      </c>
      <c r="B713" s="3" t="s">
        <v>8144</v>
      </c>
      <c r="C713" s="3" t="s">
        <v>27625</v>
      </c>
      <c r="D713" s="3" t="s">
        <v>9970</v>
      </c>
      <c r="E713" s="3" t="s">
        <v>27026</v>
      </c>
      <c r="F713" s="50">
        <v>3</v>
      </c>
      <c r="G713" s="50">
        <v>24</v>
      </c>
      <c r="H713" s="3" t="s">
        <v>7683</v>
      </c>
      <c r="I713" s="51">
        <v>3</v>
      </c>
      <c r="J713" s="50">
        <v>75</v>
      </c>
      <c r="K713" s="50">
        <v>30</v>
      </c>
      <c r="L713" s="50">
        <v>0</v>
      </c>
      <c r="M713" s="50">
        <v>0</v>
      </c>
      <c r="N713" s="50">
        <v>45</v>
      </c>
      <c r="O713" s="50">
        <v>0</v>
      </c>
      <c r="P713" s="50"/>
      <c r="Q713" s="50"/>
    </row>
    <row r="714" spans="1:17" x14ac:dyDescent="0.25">
      <c r="A714" s="3" t="s">
        <v>8791</v>
      </c>
      <c r="B714" s="3" t="s">
        <v>7777</v>
      </c>
      <c r="C714" s="3" t="s">
        <v>27626</v>
      </c>
      <c r="D714" s="3" t="s">
        <v>9861</v>
      </c>
      <c r="E714" s="3" t="s">
        <v>27026</v>
      </c>
      <c r="F714" s="50">
        <v>3</v>
      </c>
      <c r="G714" s="50">
        <v>24</v>
      </c>
      <c r="H714" s="3" t="s">
        <v>7683</v>
      </c>
      <c r="I714" s="51">
        <v>3</v>
      </c>
      <c r="J714" s="50">
        <v>75</v>
      </c>
      <c r="K714" s="50">
        <v>30</v>
      </c>
      <c r="L714" s="50">
        <v>0</v>
      </c>
      <c r="M714" s="50">
        <v>0</v>
      </c>
      <c r="N714" s="50">
        <v>45</v>
      </c>
      <c r="O714" s="50">
        <v>0</v>
      </c>
      <c r="P714" s="50"/>
      <c r="Q714" s="50"/>
    </row>
    <row r="715" spans="1:17" x14ac:dyDescent="0.25">
      <c r="A715" s="3" t="s">
        <v>8793</v>
      </c>
      <c r="B715" s="3" t="s">
        <v>8794</v>
      </c>
      <c r="C715" s="3" t="s">
        <v>27627</v>
      </c>
      <c r="D715" s="3" t="s">
        <v>10489</v>
      </c>
      <c r="E715" s="3" t="s">
        <v>27096</v>
      </c>
      <c r="F715" s="50">
        <v>3</v>
      </c>
      <c r="G715" s="50">
        <v>24</v>
      </c>
      <c r="H715" s="3" t="s">
        <v>7683</v>
      </c>
      <c r="I715" s="51">
        <v>3</v>
      </c>
      <c r="J715" s="50">
        <v>75</v>
      </c>
      <c r="K715" s="50">
        <v>30</v>
      </c>
      <c r="L715" s="50">
        <v>0</v>
      </c>
      <c r="M715" s="50">
        <v>0</v>
      </c>
      <c r="N715" s="50">
        <v>45</v>
      </c>
      <c r="O715" s="50">
        <v>0</v>
      </c>
      <c r="P715" s="50"/>
      <c r="Q715" s="50"/>
    </row>
    <row r="716" spans="1:17" x14ac:dyDescent="0.25">
      <c r="A716" s="3" t="s">
        <v>8795</v>
      </c>
      <c r="B716" s="3" t="s">
        <v>8796</v>
      </c>
      <c r="C716" s="3" t="s">
        <v>27627</v>
      </c>
      <c r="D716" s="3" t="s">
        <v>10489</v>
      </c>
      <c r="E716" s="3" t="s">
        <v>27096</v>
      </c>
      <c r="F716" s="50">
        <v>3</v>
      </c>
      <c r="G716" s="50">
        <v>24</v>
      </c>
      <c r="H716" s="3" t="s">
        <v>7683</v>
      </c>
      <c r="I716" s="51">
        <v>3</v>
      </c>
      <c r="J716" s="50">
        <v>75</v>
      </c>
      <c r="K716" s="50">
        <v>30</v>
      </c>
      <c r="L716" s="50">
        <v>0</v>
      </c>
      <c r="M716" s="50">
        <v>0</v>
      </c>
      <c r="N716" s="50">
        <v>45</v>
      </c>
      <c r="O716" s="50">
        <v>0</v>
      </c>
      <c r="P716" s="50"/>
      <c r="Q716" s="50"/>
    </row>
    <row r="717" spans="1:17" x14ac:dyDescent="0.25">
      <c r="A717" s="3" t="s">
        <v>8797</v>
      </c>
      <c r="B717" s="3" t="s">
        <v>8798</v>
      </c>
      <c r="C717" s="3" t="s">
        <v>27627</v>
      </c>
      <c r="D717" s="3" t="s">
        <v>10489</v>
      </c>
      <c r="E717" s="3" t="s">
        <v>27096</v>
      </c>
      <c r="F717" s="50">
        <v>3</v>
      </c>
      <c r="G717" s="50">
        <v>24</v>
      </c>
      <c r="H717" s="3" t="s">
        <v>7683</v>
      </c>
      <c r="I717" s="51">
        <v>3</v>
      </c>
      <c r="J717" s="50">
        <v>75</v>
      </c>
      <c r="K717" s="50">
        <v>30</v>
      </c>
      <c r="L717" s="50">
        <v>0</v>
      </c>
      <c r="M717" s="50">
        <v>0</v>
      </c>
      <c r="N717" s="50">
        <v>45</v>
      </c>
      <c r="O717" s="50">
        <v>0</v>
      </c>
      <c r="P717" s="50"/>
      <c r="Q717" s="50"/>
    </row>
    <row r="718" spans="1:17" x14ac:dyDescent="0.25">
      <c r="A718" s="3" t="s">
        <v>256</v>
      </c>
      <c r="B718" s="3" t="s">
        <v>8799</v>
      </c>
      <c r="C718" s="3" t="s">
        <v>27627</v>
      </c>
      <c r="D718" s="3" t="s">
        <v>10487</v>
      </c>
      <c r="E718" s="3" t="s">
        <v>27096</v>
      </c>
      <c r="F718" s="50">
        <v>3</v>
      </c>
      <c r="G718" s="50">
        <v>24</v>
      </c>
      <c r="H718" s="3" t="s">
        <v>7683</v>
      </c>
      <c r="I718" s="51">
        <v>3</v>
      </c>
      <c r="J718" s="50">
        <v>75</v>
      </c>
      <c r="K718" s="50">
        <v>30</v>
      </c>
      <c r="L718" s="50">
        <v>0</v>
      </c>
      <c r="M718" s="50">
        <v>0</v>
      </c>
      <c r="N718" s="50">
        <v>45</v>
      </c>
      <c r="O718" s="50">
        <v>0</v>
      </c>
      <c r="P718" s="50"/>
      <c r="Q718" s="50"/>
    </row>
    <row r="719" spans="1:17" x14ac:dyDescent="0.25">
      <c r="A719" s="3" t="s">
        <v>8802</v>
      </c>
      <c r="B719" s="3" t="s">
        <v>8803</v>
      </c>
      <c r="C719" s="3" t="s">
        <v>27628</v>
      </c>
      <c r="D719" s="3" t="s">
        <v>10480</v>
      </c>
      <c r="E719" s="3" t="s">
        <v>27096</v>
      </c>
      <c r="F719" s="50">
        <v>3</v>
      </c>
      <c r="G719" s="50">
        <v>24</v>
      </c>
      <c r="H719" s="3" t="s">
        <v>7683</v>
      </c>
      <c r="I719" s="51">
        <v>3</v>
      </c>
      <c r="J719" s="50">
        <v>75</v>
      </c>
      <c r="K719" s="50">
        <v>30</v>
      </c>
      <c r="L719" s="50">
        <v>0</v>
      </c>
      <c r="M719" s="50">
        <v>0</v>
      </c>
      <c r="N719" s="50">
        <v>45</v>
      </c>
      <c r="O719" s="50">
        <v>0</v>
      </c>
      <c r="P719" s="50"/>
      <c r="Q719" s="50"/>
    </row>
    <row r="720" spans="1:17" x14ac:dyDescent="0.25">
      <c r="A720" s="3" t="s">
        <v>8804</v>
      </c>
      <c r="B720" s="3" t="s">
        <v>8805</v>
      </c>
      <c r="C720" s="3" t="s">
        <v>27628</v>
      </c>
      <c r="D720" s="3" t="s">
        <v>10480</v>
      </c>
      <c r="E720" s="3" t="s">
        <v>27096</v>
      </c>
      <c r="F720" s="50">
        <v>3</v>
      </c>
      <c r="G720" s="50">
        <v>24</v>
      </c>
      <c r="H720" s="3" t="s">
        <v>7683</v>
      </c>
      <c r="I720" s="51">
        <v>3</v>
      </c>
      <c r="J720" s="50">
        <v>75</v>
      </c>
      <c r="K720" s="50">
        <v>30</v>
      </c>
      <c r="L720" s="50">
        <v>0</v>
      </c>
      <c r="M720" s="50">
        <v>0</v>
      </c>
      <c r="N720" s="50">
        <v>45</v>
      </c>
      <c r="O720" s="50">
        <v>0</v>
      </c>
      <c r="P720" s="50"/>
      <c r="Q720" s="50"/>
    </row>
    <row r="721" spans="1:17" x14ac:dyDescent="0.25">
      <c r="A721" s="3" t="s">
        <v>8806</v>
      </c>
      <c r="B721" s="3" t="s">
        <v>8807</v>
      </c>
      <c r="C721" s="3" t="s">
        <v>27629</v>
      </c>
      <c r="D721" s="3" t="s">
        <v>9967</v>
      </c>
      <c r="E721" s="3" t="s">
        <v>27007</v>
      </c>
      <c r="F721" s="50">
        <v>1</v>
      </c>
      <c r="G721" s="50">
        <v>0</v>
      </c>
      <c r="H721" s="3" t="s">
        <v>7683</v>
      </c>
      <c r="I721" s="51">
        <v>1</v>
      </c>
      <c r="J721" s="50">
        <v>45</v>
      </c>
      <c r="K721" s="50">
        <v>0</v>
      </c>
      <c r="L721" s="50"/>
      <c r="M721" s="50"/>
      <c r="N721" s="50"/>
      <c r="O721" s="50">
        <v>45</v>
      </c>
      <c r="P721" s="50"/>
      <c r="Q721" s="50"/>
    </row>
    <row r="722" spans="1:17" x14ac:dyDescent="0.25">
      <c r="A722" s="3" t="s">
        <v>8808</v>
      </c>
      <c r="B722" s="3" t="s">
        <v>8809</v>
      </c>
      <c r="C722" s="3" t="s">
        <v>27629</v>
      </c>
      <c r="D722" s="3" t="s">
        <v>9967</v>
      </c>
      <c r="E722" s="3" t="s">
        <v>27007</v>
      </c>
      <c r="F722" s="50">
        <v>1</v>
      </c>
      <c r="G722" s="50">
        <v>0</v>
      </c>
      <c r="H722" s="3" t="s">
        <v>7683</v>
      </c>
      <c r="I722" s="51">
        <v>1</v>
      </c>
      <c r="J722" s="50">
        <v>45</v>
      </c>
      <c r="K722" s="50">
        <v>0</v>
      </c>
      <c r="L722" s="50"/>
      <c r="M722" s="50"/>
      <c r="N722" s="50"/>
      <c r="O722" s="50">
        <v>45</v>
      </c>
      <c r="P722" s="50"/>
      <c r="Q722" s="50"/>
    </row>
    <row r="723" spans="1:17" x14ac:dyDescent="0.25">
      <c r="A723" s="3" t="s">
        <v>8810</v>
      </c>
      <c r="B723" s="3" t="s">
        <v>8811</v>
      </c>
      <c r="C723" s="3" t="s">
        <v>27629</v>
      </c>
      <c r="D723" s="3" t="s">
        <v>9967</v>
      </c>
      <c r="E723" s="3" t="s">
        <v>27007</v>
      </c>
      <c r="F723" s="50">
        <v>1</v>
      </c>
      <c r="G723" s="50">
        <v>0</v>
      </c>
      <c r="H723" s="3" t="s">
        <v>7683</v>
      </c>
      <c r="I723" s="51">
        <v>1</v>
      </c>
      <c r="J723" s="50">
        <v>45</v>
      </c>
      <c r="K723" s="50">
        <v>0</v>
      </c>
      <c r="L723" s="50"/>
      <c r="M723" s="50"/>
      <c r="N723" s="50"/>
      <c r="O723" s="50">
        <v>45</v>
      </c>
      <c r="P723" s="50"/>
      <c r="Q723" s="50"/>
    </row>
    <row r="724" spans="1:17" x14ac:dyDescent="0.25">
      <c r="A724" s="3" t="s">
        <v>8812</v>
      </c>
      <c r="B724" s="3" t="s">
        <v>8813</v>
      </c>
      <c r="C724" s="3" t="s">
        <v>27630</v>
      </c>
      <c r="D724" s="3" t="s">
        <v>10859</v>
      </c>
      <c r="E724" s="3" t="s">
        <v>26990</v>
      </c>
      <c r="F724" s="50">
        <v>3</v>
      </c>
      <c r="G724" s="50">
        <v>75</v>
      </c>
      <c r="H724" s="3" t="s">
        <v>7683</v>
      </c>
      <c r="I724" s="51">
        <v>3</v>
      </c>
      <c r="J724" s="50">
        <v>97.5</v>
      </c>
      <c r="K724" s="50">
        <v>0</v>
      </c>
      <c r="L724" s="50">
        <v>0</v>
      </c>
      <c r="M724" s="50">
        <v>75</v>
      </c>
      <c r="N724" s="50">
        <v>22.5</v>
      </c>
      <c r="O724" s="50">
        <v>0</v>
      </c>
      <c r="P724" s="50"/>
      <c r="Q724" s="50"/>
    </row>
    <row r="725" spans="1:17" x14ac:dyDescent="0.25">
      <c r="A725" s="3" t="s">
        <v>8814</v>
      </c>
      <c r="B725" s="3" t="s">
        <v>8257</v>
      </c>
      <c r="C725" s="3" t="s">
        <v>27631</v>
      </c>
      <c r="D725" s="3" t="s">
        <v>10859</v>
      </c>
      <c r="E725" s="3" t="s">
        <v>26990</v>
      </c>
      <c r="F725" s="50">
        <v>3</v>
      </c>
      <c r="G725" s="50">
        <v>24</v>
      </c>
      <c r="H725" s="3" t="s">
        <v>7683</v>
      </c>
      <c r="I725" s="51">
        <v>3</v>
      </c>
      <c r="J725" s="50">
        <v>60</v>
      </c>
      <c r="K725" s="50">
        <v>30</v>
      </c>
      <c r="L725" s="50">
        <v>0</v>
      </c>
      <c r="M725" s="50">
        <v>30</v>
      </c>
      <c r="N725" s="50">
        <v>0</v>
      </c>
      <c r="O725" s="50">
        <v>0</v>
      </c>
      <c r="P725" s="50"/>
      <c r="Q725" s="50"/>
    </row>
    <row r="726" spans="1:17" x14ac:dyDescent="0.25">
      <c r="A726" s="3" t="s">
        <v>8815</v>
      </c>
      <c r="B726" s="3" t="s">
        <v>8816</v>
      </c>
      <c r="C726" s="3" t="s">
        <v>27632</v>
      </c>
      <c r="D726" s="3" t="s">
        <v>10859</v>
      </c>
      <c r="E726" s="3" t="s">
        <v>26990</v>
      </c>
      <c r="F726" s="50">
        <v>3</v>
      </c>
      <c r="G726" s="50">
        <v>24</v>
      </c>
      <c r="H726" s="3" t="s">
        <v>7683</v>
      </c>
      <c r="I726" s="51">
        <v>3</v>
      </c>
      <c r="J726" s="50">
        <v>60</v>
      </c>
      <c r="K726" s="50">
        <v>30</v>
      </c>
      <c r="L726" s="50">
        <v>0</v>
      </c>
      <c r="M726" s="50">
        <v>30</v>
      </c>
      <c r="N726" s="50">
        <v>0</v>
      </c>
      <c r="O726" s="50">
        <v>0</v>
      </c>
      <c r="P726" s="50"/>
      <c r="Q726" s="50"/>
    </row>
    <row r="727" spans="1:17" x14ac:dyDescent="0.25">
      <c r="A727" s="3" t="s">
        <v>223</v>
      </c>
      <c r="B727" s="3" t="s">
        <v>8818</v>
      </c>
      <c r="C727" s="3" t="s">
        <v>27633</v>
      </c>
      <c r="D727" s="3" t="s">
        <v>6981</v>
      </c>
      <c r="E727" s="3" t="s">
        <v>27094</v>
      </c>
      <c r="F727" s="50">
        <v>3</v>
      </c>
      <c r="G727" s="50">
        <v>24</v>
      </c>
      <c r="H727" s="3" t="s">
        <v>7683</v>
      </c>
      <c r="I727" s="51">
        <v>3</v>
      </c>
      <c r="J727" s="50">
        <v>75</v>
      </c>
      <c r="K727" s="50">
        <v>30</v>
      </c>
      <c r="L727" s="50">
        <v>0</v>
      </c>
      <c r="M727" s="50">
        <v>0</v>
      </c>
      <c r="N727" s="50">
        <v>45</v>
      </c>
      <c r="O727" s="50">
        <v>0</v>
      </c>
      <c r="P727" s="50"/>
      <c r="Q727" s="50"/>
    </row>
    <row r="728" spans="1:17" x14ac:dyDescent="0.25">
      <c r="A728" s="3" t="s">
        <v>224</v>
      </c>
      <c r="B728" s="3" t="s">
        <v>7793</v>
      </c>
      <c r="C728" s="3" t="s">
        <v>27634</v>
      </c>
      <c r="D728" s="3" t="s">
        <v>6981</v>
      </c>
      <c r="E728" s="3" t="s">
        <v>27094</v>
      </c>
      <c r="F728" s="50">
        <v>3</v>
      </c>
      <c r="G728" s="50">
        <v>24</v>
      </c>
      <c r="H728" s="3" t="s">
        <v>7683</v>
      </c>
      <c r="I728" s="51">
        <v>3</v>
      </c>
      <c r="J728" s="50">
        <v>69</v>
      </c>
      <c r="K728" s="50">
        <v>30</v>
      </c>
      <c r="L728" s="50">
        <v>12</v>
      </c>
      <c r="M728" s="50">
        <v>0</v>
      </c>
      <c r="N728" s="50">
        <v>27</v>
      </c>
      <c r="O728" s="50">
        <v>0</v>
      </c>
      <c r="P728" s="50"/>
      <c r="Q728" s="50"/>
    </row>
    <row r="729" spans="1:17" x14ac:dyDescent="0.25">
      <c r="A729" s="3" t="s">
        <v>225</v>
      </c>
      <c r="B729" s="3" t="s">
        <v>8819</v>
      </c>
      <c r="C729" s="3" t="s">
        <v>27635</v>
      </c>
      <c r="D729" s="3" t="s">
        <v>6981</v>
      </c>
      <c r="E729" s="3" t="s">
        <v>27094</v>
      </c>
      <c r="F729" s="50">
        <v>3</v>
      </c>
      <c r="G729" s="50">
        <v>24</v>
      </c>
      <c r="H729" s="3" t="s">
        <v>7683</v>
      </c>
      <c r="I729" s="51">
        <v>3</v>
      </c>
      <c r="J729" s="50">
        <v>63</v>
      </c>
      <c r="K729" s="50">
        <v>30</v>
      </c>
      <c r="L729" s="50">
        <v>24</v>
      </c>
      <c r="M729" s="50">
        <v>0</v>
      </c>
      <c r="N729" s="50">
        <v>9</v>
      </c>
      <c r="O729" s="50">
        <v>0</v>
      </c>
      <c r="P729" s="50"/>
      <c r="Q729" s="50"/>
    </row>
    <row r="730" spans="1:17" x14ac:dyDescent="0.25">
      <c r="A730" s="3" t="s">
        <v>75</v>
      </c>
      <c r="B730" s="3" t="s">
        <v>7709</v>
      </c>
      <c r="C730" s="3" t="s">
        <v>27636</v>
      </c>
      <c r="D730" s="3" t="s">
        <v>10054</v>
      </c>
      <c r="E730" s="3" t="s">
        <v>27015</v>
      </c>
      <c r="F730" s="50">
        <v>3</v>
      </c>
      <c r="G730" s="50">
        <v>24</v>
      </c>
      <c r="H730" s="3" t="s">
        <v>7683</v>
      </c>
      <c r="I730" s="51">
        <v>3</v>
      </c>
      <c r="J730" s="50">
        <v>69</v>
      </c>
      <c r="K730" s="50">
        <v>30</v>
      </c>
      <c r="L730" s="50">
        <v>12</v>
      </c>
      <c r="M730" s="50">
        <v>0</v>
      </c>
      <c r="N730" s="50">
        <v>27</v>
      </c>
      <c r="O730" s="50">
        <v>0</v>
      </c>
      <c r="P730" s="50"/>
      <c r="Q730" s="50"/>
    </row>
    <row r="731" spans="1:17" x14ac:dyDescent="0.25">
      <c r="A731" s="3" t="s">
        <v>8820</v>
      </c>
      <c r="B731" s="3" t="s">
        <v>8674</v>
      </c>
      <c r="C731" s="3" t="s">
        <v>27040</v>
      </c>
      <c r="D731" s="3" t="s">
        <v>10067</v>
      </c>
      <c r="E731" s="3" t="s">
        <v>27015</v>
      </c>
      <c r="F731" s="50">
        <v>2</v>
      </c>
      <c r="G731" s="50">
        <v>0</v>
      </c>
      <c r="H731" s="3" t="s">
        <v>7683</v>
      </c>
      <c r="I731" s="51">
        <v>2</v>
      </c>
      <c r="J731" s="50">
        <v>180</v>
      </c>
      <c r="K731" s="50">
        <v>0</v>
      </c>
      <c r="L731" s="50"/>
      <c r="M731" s="50"/>
      <c r="N731" s="50"/>
      <c r="O731" s="50"/>
      <c r="P731" s="50"/>
      <c r="Q731" s="50"/>
    </row>
    <row r="732" spans="1:17" x14ac:dyDescent="0.25">
      <c r="A732" s="3" t="s">
        <v>8821</v>
      </c>
      <c r="B732" s="3" t="s">
        <v>8674</v>
      </c>
      <c r="C732" s="3" t="s">
        <v>27040</v>
      </c>
      <c r="D732" s="3" t="s">
        <v>10067</v>
      </c>
      <c r="E732" s="3" t="s">
        <v>27015</v>
      </c>
      <c r="F732" s="50">
        <v>2</v>
      </c>
      <c r="G732" s="50">
        <v>0</v>
      </c>
      <c r="H732" s="3" t="s">
        <v>7683</v>
      </c>
      <c r="I732" s="51">
        <v>2</v>
      </c>
      <c r="J732" s="50">
        <v>180</v>
      </c>
      <c r="K732" s="50">
        <v>0</v>
      </c>
      <c r="L732" s="50"/>
      <c r="M732" s="50"/>
      <c r="N732" s="50"/>
      <c r="O732" s="50"/>
      <c r="P732" s="50"/>
      <c r="Q732" s="50"/>
    </row>
    <row r="733" spans="1:17" x14ac:dyDescent="0.25">
      <c r="A733" s="3" t="s">
        <v>8822</v>
      </c>
      <c r="B733" s="3" t="s">
        <v>8674</v>
      </c>
      <c r="C733" s="3" t="s">
        <v>27040</v>
      </c>
      <c r="D733" s="3" t="s">
        <v>6977</v>
      </c>
      <c r="E733" s="3" t="s">
        <v>27015</v>
      </c>
      <c r="F733" s="50">
        <v>2</v>
      </c>
      <c r="G733" s="50">
        <v>0</v>
      </c>
      <c r="H733" s="3" t="s">
        <v>7683</v>
      </c>
      <c r="I733" s="51">
        <v>2</v>
      </c>
      <c r="J733" s="50">
        <v>180</v>
      </c>
      <c r="K733" s="50">
        <v>0</v>
      </c>
      <c r="L733" s="50"/>
      <c r="M733" s="50"/>
      <c r="N733" s="50"/>
      <c r="O733" s="50"/>
      <c r="P733" s="50"/>
      <c r="Q733" s="50"/>
    </row>
    <row r="734" spans="1:17" x14ac:dyDescent="0.25">
      <c r="A734" s="3" t="s">
        <v>8823</v>
      </c>
      <c r="B734" s="3" t="s">
        <v>8674</v>
      </c>
      <c r="C734" s="3" t="s">
        <v>27040</v>
      </c>
      <c r="D734" s="3" t="s">
        <v>10264</v>
      </c>
      <c r="E734" s="3" t="s">
        <v>26982</v>
      </c>
      <c r="F734" s="50">
        <v>2</v>
      </c>
      <c r="G734" s="50">
        <v>0</v>
      </c>
      <c r="H734" s="3" t="s">
        <v>7683</v>
      </c>
      <c r="I734" s="51">
        <v>2</v>
      </c>
      <c r="J734" s="50">
        <v>180</v>
      </c>
      <c r="K734" s="50">
        <v>0</v>
      </c>
      <c r="L734" s="50"/>
      <c r="M734" s="50"/>
      <c r="N734" s="50"/>
      <c r="O734" s="50"/>
      <c r="P734" s="50"/>
      <c r="Q734" s="50"/>
    </row>
    <row r="735" spans="1:17" x14ac:dyDescent="0.25">
      <c r="A735" s="3" t="s">
        <v>8824</v>
      </c>
      <c r="B735" s="3" t="s">
        <v>8674</v>
      </c>
      <c r="C735" s="3" t="s">
        <v>27040</v>
      </c>
      <c r="D735" s="3" t="s">
        <v>10219</v>
      </c>
      <c r="E735" s="3" t="s">
        <v>26982</v>
      </c>
      <c r="F735" s="50">
        <v>2</v>
      </c>
      <c r="G735" s="50">
        <v>0</v>
      </c>
      <c r="H735" s="3" t="s">
        <v>7683</v>
      </c>
      <c r="I735" s="51">
        <v>2</v>
      </c>
      <c r="J735" s="50">
        <v>180</v>
      </c>
      <c r="K735" s="50">
        <v>0</v>
      </c>
      <c r="L735" s="50"/>
      <c r="M735" s="50"/>
      <c r="N735" s="50"/>
      <c r="O735" s="50"/>
      <c r="P735" s="50"/>
      <c r="Q735" s="50"/>
    </row>
    <row r="736" spans="1:17" x14ac:dyDescent="0.25">
      <c r="A736" s="3" t="s">
        <v>8825</v>
      </c>
      <c r="B736" s="3" t="s">
        <v>8674</v>
      </c>
      <c r="C736" s="3" t="s">
        <v>27040</v>
      </c>
      <c r="D736" s="3" t="s">
        <v>10239</v>
      </c>
      <c r="E736" s="3" t="s">
        <v>26982</v>
      </c>
      <c r="F736" s="50">
        <v>2</v>
      </c>
      <c r="G736" s="50">
        <v>0</v>
      </c>
      <c r="H736" s="3" t="s">
        <v>7683</v>
      </c>
      <c r="I736" s="51">
        <v>2</v>
      </c>
      <c r="J736" s="50">
        <v>180</v>
      </c>
      <c r="K736" s="50">
        <v>0</v>
      </c>
      <c r="L736" s="50"/>
      <c r="M736" s="50"/>
      <c r="N736" s="50"/>
      <c r="O736" s="50"/>
      <c r="P736" s="50"/>
      <c r="Q736" s="50"/>
    </row>
    <row r="737" spans="1:17" x14ac:dyDescent="0.25">
      <c r="A737" s="3" t="s">
        <v>8826</v>
      </c>
      <c r="B737" s="3" t="s">
        <v>8674</v>
      </c>
      <c r="C737" s="3" t="s">
        <v>27040</v>
      </c>
      <c r="D737" s="3" t="s">
        <v>9977</v>
      </c>
      <c r="E737" s="3" t="s">
        <v>26982</v>
      </c>
      <c r="F737" s="50">
        <v>2</v>
      </c>
      <c r="G737" s="50">
        <v>0</v>
      </c>
      <c r="H737" s="3" t="s">
        <v>7683</v>
      </c>
      <c r="I737" s="51">
        <v>2</v>
      </c>
      <c r="J737" s="50">
        <v>180</v>
      </c>
      <c r="K737" s="50">
        <v>0</v>
      </c>
      <c r="L737" s="50"/>
      <c r="M737" s="50"/>
      <c r="N737" s="50"/>
      <c r="O737" s="50"/>
      <c r="P737" s="50"/>
      <c r="Q737" s="50"/>
    </row>
    <row r="738" spans="1:17" x14ac:dyDescent="0.25">
      <c r="A738" s="3" t="s">
        <v>8827</v>
      </c>
      <c r="B738" s="3" t="s">
        <v>8674</v>
      </c>
      <c r="C738" s="3" t="s">
        <v>27040</v>
      </c>
      <c r="D738" s="3" t="s">
        <v>10202</v>
      </c>
      <c r="E738" s="3" t="s">
        <v>26982</v>
      </c>
      <c r="F738" s="50">
        <v>2</v>
      </c>
      <c r="G738" s="50">
        <v>0</v>
      </c>
      <c r="H738" s="3" t="s">
        <v>7683</v>
      </c>
      <c r="I738" s="51">
        <v>2</v>
      </c>
      <c r="J738" s="50">
        <v>180</v>
      </c>
      <c r="K738" s="50">
        <v>0</v>
      </c>
      <c r="L738" s="50"/>
      <c r="M738" s="50"/>
      <c r="N738" s="50"/>
      <c r="O738" s="50"/>
      <c r="P738" s="50"/>
      <c r="Q738" s="50"/>
    </row>
    <row r="739" spans="1:17" x14ac:dyDescent="0.25">
      <c r="A739" s="3" t="s">
        <v>8828</v>
      </c>
      <c r="B739" s="3" t="s">
        <v>8674</v>
      </c>
      <c r="C739" s="3" t="s">
        <v>27040</v>
      </c>
      <c r="D739" s="3" t="s">
        <v>10227</v>
      </c>
      <c r="E739" s="3" t="s">
        <v>26982</v>
      </c>
      <c r="F739" s="50">
        <v>2</v>
      </c>
      <c r="G739" s="50">
        <v>0</v>
      </c>
      <c r="H739" s="3" t="s">
        <v>7683</v>
      </c>
      <c r="I739" s="51">
        <v>2</v>
      </c>
      <c r="J739" s="50">
        <v>180</v>
      </c>
      <c r="K739" s="50">
        <v>0</v>
      </c>
      <c r="L739" s="50"/>
      <c r="M739" s="50"/>
      <c r="N739" s="50"/>
      <c r="O739" s="50"/>
      <c r="P739" s="50"/>
      <c r="Q739" s="50"/>
    </row>
    <row r="740" spans="1:17" x14ac:dyDescent="0.25">
      <c r="A740" s="3" t="s">
        <v>8829</v>
      </c>
      <c r="B740" s="3" t="s">
        <v>8674</v>
      </c>
      <c r="C740" s="3" t="s">
        <v>27040</v>
      </c>
      <c r="D740" s="3" t="s">
        <v>10219</v>
      </c>
      <c r="E740" s="3" t="s">
        <v>26982</v>
      </c>
      <c r="F740" s="50">
        <v>2</v>
      </c>
      <c r="G740" s="50">
        <v>0</v>
      </c>
      <c r="H740" s="3" t="s">
        <v>7683</v>
      </c>
      <c r="I740" s="51">
        <v>2</v>
      </c>
      <c r="J740" s="50">
        <v>180</v>
      </c>
      <c r="K740" s="50">
        <v>0</v>
      </c>
      <c r="L740" s="50"/>
      <c r="M740" s="50"/>
      <c r="N740" s="50"/>
      <c r="O740" s="50"/>
      <c r="P740" s="50"/>
      <c r="Q740" s="50"/>
    </row>
    <row r="741" spans="1:17" x14ac:dyDescent="0.25">
      <c r="A741" s="3" t="s">
        <v>8830</v>
      </c>
      <c r="B741" s="3" t="s">
        <v>8674</v>
      </c>
      <c r="C741" s="3" t="s">
        <v>27040</v>
      </c>
      <c r="D741" s="3" t="s">
        <v>9977</v>
      </c>
      <c r="E741" s="3" t="s">
        <v>26982</v>
      </c>
      <c r="F741" s="50">
        <v>2</v>
      </c>
      <c r="G741" s="50">
        <v>0</v>
      </c>
      <c r="H741" s="3" t="s">
        <v>7683</v>
      </c>
      <c r="I741" s="51">
        <v>2</v>
      </c>
      <c r="J741" s="50">
        <v>180</v>
      </c>
      <c r="K741" s="50">
        <v>0</v>
      </c>
      <c r="L741" s="50"/>
      <c r="M741" s="50"/>
      <c r="N741" s="50"/>
      <c r="O741" s="50"/>
      <c r="P741" s="50"/>
      <c r="Q741" s="50"/>
    </row>
    <row r="742" spans="1:17" x14ac:dyDescent="0.25">
      <c r="A742" s="3" t="s">
        <v>8831</v>
      </c>
      <c r="B742" s="3" t="s">
        <v>8674</v>
      </c>
      <c r="C742" s="3" t="s">
        <v>27040</v>
      </c>
      <c r="D742" s="3" t="s">
        <v>10574</v>
      </c>
      <c r="E742" s="3" t="s">
        <v>27555</v>
      </c>
      <c r="F742" s="50">
        <v>2</v>
      </c>
      <c r="G742" s="50">
        <v>0</v>
      </c>
      <c r="H742" s="3" t="s">
        <v>7683</v>
      </c>
      <c r="I742" s="51">
        <v>2</v>
      </c>
      <c r="J742" s="50">
        <v>180</v>
      </c>
      <c r="K742" s="50">
        <v>0</v>
      </c>
      <c r="L742" s="50">
        <v>0</v>
      </c>
      <c r="M742" s="50">
        <v>0</v>
      </c>
      <c r="N742" s="50">
        <v>0</v>
      </c>
      <c r="O742" s="50">
        <v>0</v>
      </c>
      <c r="P742" s="50"/>
      <c r="Q742" s="50"/>
    </row>
    <row r="743" spans="1:17" x14ac:dyDescent="0.25">
      <c r="A743" s="3" t="s">
        <v>8832</v>
      </c>
      <c r="B743" s="3" t="s">
        <v>8674</v>
      </c>
      <c r="C743" s="3" t="s">
        <v>27040</v>
      </c>
      <c r="D743" s="3" t="s">
        <v>9805</v>
      </c>
      <c r="E743" s="3" t="s">
        <v>26992</v>
      </c>
      <c r="F743" s="50">
        <v>2</v>
      </c>
      <c r="G743" s="50">
        <v>0</v>
      </c>
      <c r="H743" s="3" t="s">
        <v>7683</v>
      </c>
      <c r="I743" s="51">
        <v>2</v>
      </c>
      <c r="J743" s="50">
        <v>180</v>
      </c>
      <c r="K743" s="50">
        <v>0</v>
      </c>
      <c r="L743" s="50"/>
      <c r="M743" s="50"/>
      <c r="N743" s="50"/>
      <c r="O743" s="50"/>
      <c r="P743" s="50"/>
      <c r="Q743" s="50"/>
    </row>
    <row r="744" spans="1:17" x14ac:dyDescent="0.25">
      <c r="A744" s="3" t="s">
        <v>8833</v>
      </c>
      <c r="B744" s="3" t="s">
        <v>8674</v>
      </c>
      <c r="C744" s="3" t="s">
        <v>27040</v>
      </c>
      <c r="D744" s="3" t="s">
        <v>9805</v>
      </c>
      <c r="E744" s="3" t="s">
        <v>26992</v>
      </c>
      <c r="F744" s="50">
        <v>2</v>
      </c>
      <c r="G744" s="50">
        <v>0</v>
      </c>
      <c r="H744" s="3" t="s">
        <v>7683</v>
      </c>
      <c r="I744" s="51">
        <v>2</v>
      </c>
      <c r="J744" s="50">
        <v>180</v>
      </c>
      <c r="K744" s="50">
        <v>0</v>
      </c>
      <c r="L744" s="50"/>
      <c r="M744" s="50"/>
      <c r="N744" s="50"/>
      <c r="O744" s="50"/>
      <c r="P744" s="50"/>
      <c r="Q744" s="50"/>
    </row>
    <row r="745" spans="1:17" x14ac:dyDescent="0.25">
      <c r="A745" s="3" t="s">
        <v>8834</v>
      </c>
      <c r="B745" s="3" t="s">
        <v>8674</v>
      </c>
      <c r="C745" s="3" t="s">
        <v>27040</v>
      </c>
      <c r="D745" s="3" t="s">
        <v>9805</v>
      </c>
      <c r="E745" s="3" t="s">
        <v>26992</v>
      </c>
      <c r="F745" s="50">
        <v>2</v>
      </c>
      <c r="G745" s="50">
        <v>0</v>
      </c>
      <c r="H745" s="3" t="s">
        <v>7683</v>
      </c>
      <c r="I745" s="51">
        <v>2</v>
      </c>
      <c r="J745" s="50">
        <v>180</v>
      </c>
      <c r="K745" s="50">
        <v>0</v>
      </c>
      <c r="L745" s="50"/>
      <c r="M745" s="50"/>
      <c r="N745" s="50"/>
      <c r="O745" s="50"/>
      <c r="P745" s="50"/>
      <c r="Q745" s="50"/>
    </row>
    <row r="746" spans="1:17" x14ac:dyDescent="0.25">
      <c r="A746" s="3" t="s">
        <v>8835</v>
      </c>
      <c r="B746" s="3" t="s">
        <v>8674</v>
      </c>
      <c r="C746" s="3" t="s">
        <v>27040</v>
      </c>
      <c r="D746" s="3" t="s">
        <v>9805</v>
      </c>
      <c r="E746" s="3" t="s">
        <v>26992</v>
      </c>
      <c r="F746" s="50">
        <v>2</v>
      </c>
      <c r="G746" s="50">
        <v>0</v>
      </c>
      <c r="H746" s="3" t="s">
        <v>7683</v>
      </c>
      <c r="I746" s="51">
        <v>2</v>
      </c>
      <c r="J746" s="50">
        <v>180</v>
      </c>
      <c r="K746" s="50">
        <v>0</v>
      </c>
      <c r="L746" s="50"/>
      <c r="M746" s="50"/>
      <c r="N746" s="50"/>
      <c r="O746" s="50"/>
      <c r="P746" s="50"/>
      <c r="Q746" s="50"/>
    </row>
    <row r="747" spans="1:17" x14ac:dyDescent="0.25">
      <c r="A747" s="3" t="s">
        <v>8836</v>
      </c>
      <c r="B747" s="3" t="s">
        <v>8674</v>
      </c>
      <c r="C747" s="3" t="s">
        <v>27040</v>
      </c>
      <c r="D747" s="3" t="s">
        <v>9805</v>
      </c>
      <c r="E747" s="3" t="s">
        <v>26992</v>
      </c>
      <c r="F747" s="50">
        <v>2</v>
      </c>
      <c r="G747" s="50">
        <v>0</v>
      </c>
      <c r="H747" s="3" t="s">
        <v>7683</v>
      </c>
      <c r="I747" s="51">
        <v>2</v>
      </c>
      <c r="J747" s="50">
        <v>180</v>
      </c>
      <c r="K747" s="50">
        <v>0</v>
      </c>
      <c r="L747" s="50"/>
      <c r="M747" s="50"/>
      <c r="N747" s="50"/>
      <c r="O747" s="50"/>
      <c r="P747" s="50"/>
      <c r="Q747" s="50"/>
    </row>
    <row r="748" spans="1:17" x14ac:dyDescent="0.25">
      <c r="A748" s="3" t="s">
        <v>8837</v>
      </c>
      <c r="B748" s="3" t="s">
        <v>8674</v>
      </c>
      <c r="C748" s="3" t="s">
        <v>27040</v>
      </c>
      <c r="D748" s="3" t="s">
        <v>6981</v>
      </c>
      <c r="E748" s="3" t="s">
        <v>27094</v>
      </c>
      <c r="F748" s="50">
        <v>2</v>
      </c>
      <c r="G748" s="50">
        <v>0</v>
      </c>
      <c r="H748" s="3" t="s">
        <v>7683</v>
      </c>
      <c r="I748" s="51">
        <v>2</v>
      </c>
      <c r="J748" s="50">
        <v>180</v>
      </c>
      <c r="K748" s="50">
        <v>0</v>
      </c>
      <c r="L748" s="50"/>
      <c r="M748" s="50"/>
      <c r="N748" s="50"/>
      <c r="O748" s="50"/>
      <c r="P748" s="50"/>
      <c r="Q748" s="50"/>
    </row>
    <row r="749" spans="1:17" x14ac:dyDescent="0.25">
      <c r="A749" s="3" t="s">
        <v>8838</v>
      </c>
      <c r="B749" s="3" t="s">
        <v>8674</v>
      </c>
      <c r="C749" s="3" t="s">
        <v>27040</v>
      </c>
      <c r="D749" s="3" t="s">
        <v>6978</v>
      </c>
      <c r="E749" s="3" t="s">
        <v>27094</v>
      </c>
      <c r="F749" s="50">
        <v>2</v>
      </c>
      <c r="G749" s="50">
        <v>0</v>
      </c>
      <c r="H749" s="3" t="s">
        <v>7683</v>
      </c>
      <c r="I749" s="51">
        <v>2</v>
      </c>
      <c r="J749" s="50">
        <v>180</v>
      </c>
      <c r="K749" s="50">
        <v>0</v>
      </c>
      <c r="L749" s="50"/>
      <c r="M749" s="50"/>
      <c r="N749" s="50"/>
      <c r="O749" s="50"/>
      <c r="P749" s="50"/>
      <c r="Q749" s="50"/>
    </row>
    <row r="750" spans="1:17" x14ac:dyDescent="0.25">
      <c r="A750" s="3" t="s">
        <v>8839</v>
      </c>
      <c r="B750" s="3" t="s">
        <v>8674</v>
      </c>
      <c r="C750" s="3" t="s">
        <v>27040</v>
      </c>
      <c r="D750" s="3" t="s">
        <v>6967</v>
      </c>
      <c r="E750" s="3" t="s">
        <v>26994</v>
      </c>
      <c r="F750" s="50">
        <v>2</v>
      </c>
      <c r="G750" s="50">
        <v>0</v>
      </c>
      <c r="H750" s="3" t="s">
        <v>7683</v>
      </c>
      <c r="I750" s="51">
        <v>2</v>
      </c>
      <c r="J750" s="50">
        <v>180</v>
      </c>
      <c r="K750" s="50">
        <v>0</v>
      </c>
      <c r="L750" s="50"/>
      <c r="M750" s="50"/>
      <c r="N750" s="50"/>
      <c r="O750" s="50"/>
      <c r="P750" s="50"/>
      <c r="Q750" s="50"/>
    </row>
    <row r="751" spans="1:17" x14ac:dyDescent="0.25">
      <c r="A751" s="3" t="s">
        <v>8840</v>
      </c>
      <c r="B751" s="3" t="s">
        <v>8674</v>
      </c>
      <c r="C751" s="3" t="s">
        <v>27040</v>
      </c>
      <c r="D751" s="3" t="s">
        <v>10007</v>
      </c>
      <c r="E751" s="3" t="s">
        <v>26994</v>
      </c>
      <c r="F751" s="50">
        <v>2</v>
      </c>
      <c r="G751" s="50">
        <v>0</v>
      </c>
      <c r="H751" s="3" t="s">
        <v>7683</v>
      </c>
      <c r="I751" s="51">
        <v>2</v>
      </c>
      <c r="J751" s="50">
        <v>180</v>
      </c>
      <c r="K751" s="50">
        <v>0</v>
      </c>
      <c r="L751" s="50"/>
      <c r="M751" s="50"/>
      <c r="N751" s="50"/>
      <c r="O751" s="50"/>
      <c r="P751" s="50"/>
      <c r="Q751" s="50"/>
    </row>
    <row r="752" spans="1:17" x14ac:dyDescent="0.25">
      <c r="A752" s="3" t="s">
        <v>8841</v>
      </c>
      <c r="B752" s="3" t="s">
        <v>8674</v>
      </c>
      <c r="C752" s="3" t="s">
        <v>27040</v>
      </c>
      <c r="D752" s="3" t="s">
        <v>10601</v>
      </c>
      <c r="E752" s="3" t="s">
        <v>230</v>
      </c>
      <c r="F752" s="50">
        <v>2</v>
      </c>
      <c r="G752" s="50">
        <v>0</v>
      </c>
      <c r="H752" s="3" t="s">
        <v>7683</v>
      </c>
      <c r="I752" s="51">
        <v>2</v>
      </c>
      <c r="J752" s="50">
        <v>180</v>
      </c>
      <c r="K752" s="50">
        <v>0</v>
      </c>
      <c r="L752" s="50"/>
      <c r="M752" s="50"/>
      <c r="N752" s="50"/>
      <c r="O752" s="50"/>
      <c r="P752" s="50"/>
      <c r="Q752" s="50"/>
    </row>
    <row r="753" spans="1:17" x14ac:dyDescent="0.25">
      <c r="A753" s="3" t="s">
        <v>1015</v>
      </c>
      <c r="B753" s="3" t="s">
        <v>8842</v>
      </c>
      <c r="C753" s="3" t="s">
        <v>27637</v>
      </c>
      <c r="D753" s="3" t="s">
        <v>6969</v>
      </c>
      <c r="E753" s="3" t="s">
        <v>26982</v>
      </c>
      <c r="F753" s="50">
        <v>3</v>
      </c>
      <c r="G753" s="50">
        <v>24</v>
      </c>
      <c r="H753" s="3" t="s">
        <v>7683</v>
      </c>
      <c r="I753" s="51">
        <v>3</v>
      </c>
      <c r="J753" s="50">
        <v>75</v>
      </c>
      <c r="K753" s="50">
        <v>30</v>
      </c>
      <c r="L753" s="50">
        <v>0</v>
      </c>
      <c r="M753" s="50">
        <v>0</v>
      </c>
      <c r="N753" s="50">
        <v>45</v>
      </c>
      <c r="O753" s="50">
        <v>0</v>
      </c>
      <c r="P753" s="50"/>
      <c r="Q753" s="50"/>
    </row>
    <row r="754" spans="1:17" x14ac:dyDescent="0.25">
      <c r="A754" s="3" t="s">
        <v>8847</v>
      </c>
      <c r="B754" s="3" t="s">
        <v>7697</v>
      </c>
      <c r="C754" s="3" t="s">
        <v>27638</v>
      </c>
      <c r="D754" s="3" t="s">
        <v>9991</v>
      </c>
      <c r="E754" s="3" t="s">
        <v>26982</v>
      </c>
      <c r="F754" s="50">
        <v>4</v>
      </c>
      <c r="G754" s="50">
        <v>36</v>
      </c>
      <c r="H754" s="3" t="s">
        <v>7683</v>
      </c>
      <c r="I754" s="51">
        <v>4</v>
      </c>
      <c r="J754" s="50">
        <v>90</v>
      </c>
      <c r="K754" s="50">
        <v>45</v>
      </c>
      <c r="L754" s="50">
        <v>0</v>
      </c>
      <c r="M754" s="50">
        <v>0</v>
      </c>
      <c r="N754" s="50">
        <v>45</v>
      </c>
      <c r="O754" s="50">
        <v>0</v>
      </c>
      <c r="P754" s="50"/>
      <c r="Q754" s="50"/>
    </row>
    <row r="755" spans="1:17" x14ac:dyDescent="0.25">
      <c r="A755" s="3" t="s">
        <v>8848</v>
      </c>
      <c r="B755" s="3" t="s">
        <v>7733</v>
      </c>
      <c r="C755" s="3" t="s">
        <v>27639</v>
      </c>
      <c r="D755" s="3" t="s">
        <v>10219</v>
      </c>
      <c r="E755" s="3" t="s">
        <v>26982</v>
      </c>
      <c r="F755" s="50">
        <v>3</v>
      </c>
      <c r="G755" s="50">
        <v>24</v>
      </c>
      <c r="H755" s="3" t="s">
        <v>7683</v>
      </c>
      <c r="I755" s="51">
        <v>3</v>
      </c>
      <c r="J755" s="50">
        <v>69</v>
      </c>
      <c r="K755" s="50">
        <v>30</v>
      </c>
      <c r="L755" s="50">
        <v>12</v>
      </c>
      <c r="M755" s="50">
        <v>0</v>
      </c>
      <c r="N755" s="50">
        <v>27</v>
      </c>
      <c r="O755" s="50">
        <v>0</v>
      </c>
      <c r="P755" s="50"/>
      <c r="Q755" s="50"/>
    </row>
    <row r="756" spans="1:17" x14ac:dyDescent="0.25">
      <c r="A756" s="3" t="s">
        <v>8849</v>
      </c>
      <c r="B756" s="3" t="s">
        <v>8850</v>
      </c>
      <c r="C756" s="3" t="s">
        <v>27640</v>
      </c>
      <c r="D756" s="3" t="s">
        <v>9988</v>
      </c>
      <c r="E756" s="3" t="s">
        <v>26982</v>
      </c>
      <c r="F756" s="50">
        <v>3</v>
      </c>
      <c r="G756" s="50">
        <v>24</v>
      </c>
      <c r="H756" s="3" t="s">
        <v>7683</v>
      </c>
      <c r="I756" s="51">
        <v>3</v>
      </c>
      <c r="J756" s="50">
        <v>75</v>
      </c>
      <c r="K756" s="50">
        <v>30</v>
      </c>
      <c r="L756" s="50">
        <v>0</v>
      </c>
      <c r="M756" s="50">
        <v>0</v>
      </c>
      <c r="N756" s="50">
        <v>45</v>
      </c>
      <c r="O756" s="50">
        <v>0</v>
      </c>
      <c r="P756" s="50"/>
      <c r="Q756" s="50"/>
    </row>
    <row r="757" spans="1:17" x14ac:dyDescent="0.25">
      <c r="A757" s="3" t="s">
        <v>8851</v>
      </c>
      <c r="B757" s="3" t="s">
        <v>8852</v>
      </c>
      <c r="C757" s="3" t="s">
        <v>27641</v>
      </c>
      <c r="D757" s="3" t="s">
        <v>10227</v>
      </c>
      <c r="E757" s="3" t="s">
        <v>26982</v>
      </c>
      <c r="F757" s="50">
        <v>3</v>
      </c>
      <c r="G757" s="50">
        <v>24</v>
      </c>
      <c r="H757" s="3" t="s">
        <v>7683</v>
      </c>
      <c r="I757" s="51">
        <v>3</v>
      </c>
      <c r="J757" s="50">
        <v>69</v>
      </c>
      <c r="K757" s="50">
        <v>30</v>
      </c>
      <c r="L757" s="50">
        <v>12</v>
      </c>
      <c r="M757" s="50">
        <v>0</v>
      </c>
      <c r="N757" s="50">
        <v>27</v>
      </c>
      <c r="O757" s="50">
        <v>0</v>
      </c>
      <c r="P757" s="50"/>
      <c r="Q757" s="50">
        <v>0</v>
      </c>
    </row>
    <row r="758" spans="1:17" x14ac:dyDescent="0.25">
      <c r="A758" s="3" t="s">
        <v>8853</v>
      </c>
      <c r="B758" s="3" t="s">
        <v>8854</v>
      </c>
      <c r="C758" s="3" t="s">
        <v>27642</v>
      </c>
      <c r="D758" s="3" t="s">
        <v>10239</v>
      </c>
      <c r="E758" s="3" t="s">
        <v>26982</v>
      </c>
      <c r="F758" s="50">
        <v>3</v>
      </c>
      <c r="G758" s="50">
        <v>24</v>
      </c>
      <c r="H758" s="3" t="s">
        <v>7683</v>
      </c>
      <c r="I758" s="51">
        <v>3</v>
      </c>
      <c r="J758" s="50">
        <v>69</v>
      </c>
      <c r="K758" s="50">
        <v>30</v>
      </c>
      <c r="L758" s="50">
        <v>12</v>
      </c>
      <c r="M758" s="50">
        <v>0</v>
      </c>
      <c r="N758" s="50">
        <v>27</v>
      </c>
      <c r="O758" s="50">
        <v>0</v>
      </c>
      <c r="P758" s="50"/>
      <c r="Q758" s="50"/>
    </row>
    <row r="759" spans="1:17" x14ac:dyDescent="0.25">
      <c r="A759" s="3" t="s">
        <v>8857</v>
      </c>
      <c r="B759" s="3" t="s">
        <v>7790</v>
      </c>
      <c r="C759" s="3" t="s">
        <v>27643</v>
      </c>
      <c r="D759" s="3" t="s">
        <v>10202</v>
      </c>
      <c r="E759" s="3" t="s">
        <v>26982</v>
      </c>
      <c r="F759" s="50">
        <v>3</v>
      </c>
      <c r="G759" s="50">
        <v>24</v>
      </c>
      <c r="H759" s="3" t="s">
        <v>7683</v>
      </c>
      <c r="I759" s="51">
        <v>3</v>
      </c>
      <c r="J759" s="50">
        <v>75</v>
      </c>
      <c r="K759" s="50">
        <v>30</v>
      </c>
      <c r="L759" s="50">
        <v>0</v>
      </c>
      <c r="M759" s="50">
        <v>0</v>
      </c>
      <c r="N759" s="50">
        <v>45</v>
      </c>
      <c r="O759" s="50">
        <v>0</v>
      </c>
      <c r="P759" s="50"/>
      <c r="Q759" s="50"/>
    </row>
    <row r="760" spans="1:17" x14ac:dyDescent="0.25">
      <c r="A760" s="3" t="s">
        <v>8858</v>
      </c>
      <c r="B760" s="3" t="s">
        <v>8859</v>
      </c>
      <c r="C760" s="3" t="s">
        <v>27644</v>
      </c>
      <c r="D760" s="3" t="s">
        <v>10202</v>
      </c>
      <c r="E760" s="3" t="s">
        <v>26982</v>
      </c>
      <c r="F760" s="50">
        <v>4</v>
      </c>
      <c r="G760" s="50">
        <v>36</v>
      </c>
      <c r="H760" s="3" t="s">
        <v>7683</v>
      </c>
      <c r="I760" s="51">
        <v>4</v>
      </c>
      <c r="J760" s="50">
        <v>78</v>
      </c>
      <c r="K760" s="50">
        <v>45</v>
      </c>
      <c r="L760" s="50">
        <v>24</v>
      </c>
      <c r="M760" s="50">
        <v>0</v>
      </c>
      <c r="N760" s="50">
        <v>9</v>
      </c>
      <c r="O760" s="50">
        <v>0</v>
      </c>
      <c r="P760" s="50"/>
      <c r="Q760" s="50"/>
    </row>
    <row r="761" spans="1:17" x14ac:dyDescent="0.25">
      <c r="A761" s="3" t="s">
        <v>8860</v>
      </c>
      <c r="B761" s="3" t="s">
        <v>8861</v>
      </c>
      <c r="C761" s="3" t="s">
        <v>27645</v>
      </c>
      <c r="D761" s="3" t="s">
        <v>10264</v>
      </c>
      <c r="E761" s="3" t="s">
        <v>26982</v>
      </c>
      <c r="F761" s="50">
        <v>3</v>
      </c>
      <c r="G761" s="50">
        <v>24</v>
      </c>
      <c r="H761" s="3" t="s">
        <v>7683</v>
      </c>
      <c r="I761" s="51">
        <v>3</v>
      </c>
      <c r="J761" s="50">
        <v>69</v>
      </c>
      <c r="K761" s="50">
        <v>30</v>
      </c>
      <c r="L761" s="50">
        <v>12</v>
      </c>
      <c r="M761" s="50">
        <v>0</v>
      </c>
      <c r="N761" s="50">
        <v>27</v>
      </c>
      <c r="O761" s="50">
        <v>0</v>
      </c>
      <c r="P761" s="50"/>
      <c r="Q761" s="50"/>
    </row>
    <row r="762" spans="1:17" x14ac:dyDescent="0.25">
      <c r="A762" s="3" t="s">
        <v>8862</v>
      </c>
      <c r="B762" s="3" t="s">
        <v>8863</v>
      </c>
      <c r="C762" s="3" t="s">
        <v>27646</v>
      </c>
      <c r="D762" s="3" t="s">
        <v>10264</v>
      </c>
      <c r="E762" s="3" t="s">
        <v>26982</v>
      </c>
      <c r="F762" s="50">
        <v>3</v>
      </c>
      <c r="G762" s="50">
        <v>24</v>
      </c>
      <c r="H762" s="3" t="s">
        <v>7683</v>
      </c>
      <c r="I762" s="51">
        <v>3</v>
      </c>
      <c r="J762" s="50">
        <v>69</v>
      </c>
      <c r="K762" s="50">
        <v>30</v>
      </c>
      <c r="L762" s="50">
        <v>12</v>
      </c>
      <c r="M762" s="50">
        <v>0</v>
      </c>
      <c r="N762" s="50">
        <v>27</v>
      </c>
      <c r="O762" s="50">
        <v>0</v>
      </c>
      <c r="P762" s="50"/>
      <c r="Q762" s="50"/>
    </row>
    <row r="763" spans="1:17" x14ac:dyDescent="0.25">
      <c r="A763" s="3" t="s">
        <v>8864</v>
      </c>
      <c r="B763" s="3" t="s">
        <v>7595</v>
      </c>
      <c r="C763" s="3" t="s">
        <v>27647</v>
      </c>
      <c r="D763" s="3" t="s">
        <v>10219</v>
      </c>
      <c r="E763" s="3" t="s">
        <v>26982</v>
      </c>
      <c r="F763" s="50">
        <v>3</v>
      </c>
      <c r="G763" s="50">
        <v>24</v>
      </c>
      <c r="H763" s="3" t="s">
        <v>7683</v>
      </c>
      <c r="I763" s="51">
        <v>3</v>
      </c>
      <c r="J763" s="50">
        <v>69</v>
      </c>
      <c r="K763" s="50">
        <v>30</v>
      </c>
      <c r="L763" s="50">
        <v>12</v>
      </c>
      <c r="M763" s="50">
        <v>0</v>
      </c>
      <c r="N763" s="50">
        <v>27</v>
      </c>
      <c r="O763" s="50">
        <v>0</v>
      </c>
      <c r="P763" s="50"/>
      <c r="Q763" s="50"/>
    </row>
    <row r="764" spans="1:17" x14ac:dyDescent="0.25">
      <c r="A764" s="3" t="s">
        <v>8865</v>
      </c>
      <c r="B764" s="3" t="s">
        <v>7742</v>
      </c>
      <c r="C764" s="3" t="s">
        <v>27648</v>
      </c>
      <c r="D764" s="3" t="s">
        <v>10219</v>
      </c>
      <c r="E764" s="3" t="s">
        <v>26982</v>
      </c>
      <c r="F764" s="50">
        <v>3</v>
      </c>
      <c r="G764" s="50">
        <v>24</v>
      </c>
      <c r="H764" s="3" t="s">
        <v>7683</v>
      </c>
      <c r="I764" s="51">
        <v>3</v>
      </c>
      <c r="J764" s="50">
        <v>69</v>
      </c>
      <c r="K764" s="50">
        <v>30</v>
      </c>
      <c r="L764" s="50">
        <v>12</v>
      </c>
      <c r="M764" s="50">
        <v>0</v>
      </c>
      <c r="N764" s="50">
        <v>27</v>
      </c>
      <c r="O764" s="50">
        <v>0</v>
      </c>
      <c r="P764" s="50"/>
      <c r="Q764" s="50"/>
    </row>
    <row r="765" spans="1:17" x14ac:dyDescent="0.25">
      <c r="A765" s="3" t="s">
        <v>21142</v>
      </c>
      <c r="B765" s="3" t="s">
        <v>8866</v>
      </c>
      <c r="C765" s="3" t="s">
        <v>27649</v>
      </c>
      <c r="D765" s="3" t="s">
        <v>6969</v>
      </c>
      <c r="E765" s="3" t="s">
        <v>26982</v>
      </c>
      <c r="F765" s="50">
        <v>3</v>
      </c>
      <c r="G765" s="50">
        <v>24</v>
      </c>
      <c r="H765" s="3" t="s">
        <v>7683</v>
      </c>
      <c r="I765" s="51">
        <v>3</v>
      </c>
      <c r="J765" s="50">
        <v>75</v>
      </c>
      <c r="K765" s="50">
        <v>30</v>
      </c>
      <c r="L765" s="50">
        <v>0</v>
      </c>
      <c r="M765" s="50">
        <v>0</v>
      </c>
      <c r="N765" s="50">
        <v>45</v>
      </c>
      <c r="O765" s="50">
        <v>0</v>
      </c>
      <c r="P765" s="50"/>
      <c r="Q765" s="50"/>
    </row>
    <row r="766" spans="1:17" x14ac:dyDescent="0.25">
      <c r="A766" s="3" t="s">
        <v>21143</v>
      </c>
      <c r="B766" s="3" t="s">
        <v>8867</v>
      </c>
      <c r="C766" s="3" t="s">
        <v>27650</v>
      </c>
      <c r="D766" s="3" t="s">
        <v>6969</v>
      </c>
      <c r="E766" s="3" t="s">
        <v>26982</v>
      </c>
      <c r="F766" s="50">
        <v>3</v>
      </c>
      <c r="G766" s="50">
        <v>24</v>
      </c>
      <c r="H766" s="3" t="s">
        <v>7683</v>
      </c>
      <c r="I766" s="51">
        <v>3</v>
      </c>
      <c r="J766" s="50">
        <v>75</v>
      </c>
      <c r="K766" s="50">
        <v>30</v>
      </c>
      <c r="L766" s="50">
        <v>0</v>
      </c>
      <c r="M766" s="50">
        <v>0</v>
      </c>
      <c r="N766" s="50">
        <v>45</v>
      </c>
      <c r="O766" s="50">
        <v>0</v>
      </c>
      <c r="P766" s="50"/>
      <c r="Q766" s="50"/>
    </row>
    <row r="767" spans="1:17" x14ac:dyDescent="0.25">
      <c r="A767" s="3" t="s">
        <v>8868</v>
      </c>
      <c r="B767" s="3" t="s">
        <v>8869</v>
      </c>
      <c r="C767" s="3" t="s">
        <v>27651</v>
      </c>
      <c r="D767" s="3" t="s">
        <v>6969</v>
      </c>
      <c r="E767" s="3" t="s">
        <v>26982</v>
      </c>
      <c r="F767" s="50">
        <v>3</v>
      </c>
      <c r="G767" s="50">
        <v>24</v>
      </c>
      <c r="H767" s="3" t="s">
        <v>7683</v>
      </c>
      <c r="I767" s="51">
        <v>3</v>
      </c>
      <c r="J767" s="50">
        <v>75</v>
      </c>
      <c r="K767" s="50">
        <v>30</v>
      </c>
      <c r="L767" s="50">
        <v>0</v>
      </c>
      <c r="M767" s="50">
        <v>0</v>
      </c>
      <c r="N767" s="50">
        <v>45</v>
      </c>
      <c r="O767" s="50">
        <v>0</v>
      </c>
      <c r="P767" s="50"/>
      <c r="Q767" s="50"/>
    </row>
    <row r="768" spans="1:17" x14ac:dyDescent="0.25">
      <c r="A768" s="3" t="s">
        <v>262</v>
      </c>
      <c r="B768" s="3" t="s">
        <v>7656</v>
      </c>
      <c r="C768" s="3" t="s">
        <v>27559</v>
      </c>
      <c r="D768" s="3" t="s">
        <v>6966</v>
      </c>
      <c r="E768" s="3" t="s">
        <v>27026</v>
      </c>
      <c r="F768" s="50">
        <v>3</v>
      </c>
      <c r="G768" s="50">
        <v>24</v>
      </c>
      <c r="H768" s="3" t="s">
        <v>7683</v>
      </c>
      <c r="I768" s="51">
        <v>3</v>
      </c>
      <c r="J768" s="50">
        <v>75</v>
      </c>
      <c r="K768" s="50">
        <v>30</v>
      </c>
      <c r="L768" s="50">
        <v>0</v>
      </c>
      <c r="M768" s="50">
        <v>0</v>
      </c>
      <c r="N768" s="50">
        <v>45</v>
      </c>
      <c r="O768" s="50">
        <v>0</v>
      </c>
      <c r="P768" s="50"/>
      <c r="Q768" s="50"/>
    </row>
    <row r="769" spans="1:17" x14ac:dyDescent="0.25">
      <c r="A769" s="3" t="s">
        <v>8873</v>
      </c>
      <c r="B769" s="3" t="s">
        <v>8874</v>
      </c>
      <c r="C769" s="3" t="s">
        <v>27652</v>
      </c>
      <c r="D769" s="3" t="s">
        <v>6981</v>
      </c>
      <c r="E769" s="3" t="s">
        <v>27094</v>
      </c>
      <c r="F769" s="50">
        <v>4</v>
      </c>
      <c r="G769" s="50">
        <v>36</v>
      </c>
      <c r="H769" s="3" t="s">
        <v>7683</v>
      </c>
      <c r="I769" s="51">
        <v>4</v>
      </c>
      <c r="J769" s="50">
        <v>75</v>
      </c>
      <c r="K769" s="50">
        <v>45</v>
      </c>
      <c r="L769" s="50">
        <v>0</v>
      </c>
      <c r="M769" s="50">
        <v>30</v>
      </c>
      <c r="N769" s="50">
        <v>0</v>
      </c>
      <c r="O769" s="50">
        <v>0</v>
      </c>
      <c r="P769" s="50"/>
      <c r="Q769" s="50"/>
    </row>
    <row r="770" spans="1:17" x14ac:dyDescent="0.25">
      <c r="A770" s="3" t="s">
        <v>8877</v>
      </c>
      <c r="B770" s="3" t="s">
        <v>7960</v>
      </c>
      <c r="C770" s="3" t="s">
        <v>27653</v>
      </c>
      <c r="D770" s="3" t="s">
        <v>10857</v>
      </c>
      <c r="E770" s="3" t="s">
        <v>26990</v>
      </c>
      <c r="F770" s="50">
        <v>3</v>
      </c>
      <c r="G770" s="50">
        <v>24</v>
      </c>
      <c r="H770" s="3" t="s">
        <v>7683</v>
      </c>
      <c r="I770" s="51">
        <v>3</v>
      </c>
      <c r="J770" s="50">
        <v>65</v>
      </c>
      <c r="K770" s="50">
        <v>30</v>
      </c>
      <c r="L770" s="50">
        <v>0</v>
      </c>
      <c r="M770" s="50">
        <v>20</v>
      </c>
      <c r="N770" s="50">
        <v>15</v>
      </c>
      <c r="O770" s="50">
        <v>0</v>
      </c>
      <c r="P770" s="50"/>
      <c r="Q770" s="50"/>
    </row>
    <row r="771" spans="1:17" x14ac:dyDescent="0.25">
      <c r="A771" s="3" t="s">
        <v>263</v>
      </c>
      <c r="B771" s="3" t="s">
        <v>7660</v>
      </c>
      <c r="C771" s="3" t="s">
        <v>27654</v>
      </c>
      <c r="D771" s="3" t="s">
        <v>9972</v>
      </c>
      <c r="E771" s="3" t="s">
        <v>27026</v>
      </c>
      <c r="F771" s="50">
        <v>3</v>
      </c>
      <c r="G771" s="50">
        <v>24</v>
      </c>
      <c r="H771" s="3" t="s">
        <v>7683</v>
      </c>
      <c r="I771" s="51">
        <v>3</v>
      </c>
      <c r="J771" s="50">
        <v>75</v>
      </c>
      <c r="K771" s="50">
        <v>30</v>
      </c>
      <c r="L771" s="50">
        <v>0</v>
      </c>
      <c r="M771" s="50">
        <v>0</v>
      </c>
      <c r="N771" s="50">
        <v>45</v>
      </c>
      <c r="O771" s="50">
        <v>0</v>
      </c>
      <c r="P771" s="50"/>
      <c r="Q771" s="50"/>
    </row>
    <row r="772" spans="1:17" x14ac:dyDescent="0.25">
      <c r="A772" s="3" t="s">
        <v>8881</v>
      </c>
      <c r="B772" s="3" t="s">
        <v>7707</v>
      </c>
      <c r="C772" s="3" t="s">
        <v>27655</v>
      </c>
      <c r="D772" s="3" t="s">
        <v>10054</v>
      </c>
      <c r="E772" s="3" t="s">
        <v>27015</v>
      </c>
      <c r="F772" s="50">
        <v>3</v>
      </c>
      <c r="G772" s="50">
        <v>24</v>
      </c>
      <c r="H772" s="3" t="s">
        <v>7683</v>
      </c>
      <c r="I772" s="51">
        <v>3</v>
      </c>
      <c r="J772" s="50">
        <v>75</v>
      </c>
      <c r="K772" s="50">
        <v>30</v>
      </c>
      <c r="L772" s="50">
        <v>0</v>
      </c>
      <c r="M772" s="50">
        <v>0</v>
      </c>
      <c r="N772" s="50">
        <v>45</v>
      </c>
      <c r="O772" s="50">
        <v>0</v>
      </c>
      <c r="P772" s="50"/>
      <c r="Q772" s="50"/>
    </row>
    <row r="773" spans="1:17" x14ac:dyDescent="0.25">
      <c r="A773" s="3" t="s">
        <v>8882</v>
      </c>
      <c r="B773" s="3" t="s">
        <v>8883</v>
      </c>
      <c r="C773" s="3" t="s">
        <v>27656</v>
      </c>
      <c r="D773" s="3" t="s">
        <v>10054</v>
      </c>
      <c r="E773" s="3" t="s">
        <v>27015</v>
      </c>
      <c r="F773" s="50">
        <v>3</v>
      </c>
      <c r="G773" s="50">
        <v>24</v>
      </c>
      <c r="H773" s="3" t="s">
        <v>7683</v>
      </c>
      <c r="I773" s="51">
        <v>3</v>
      </c>
      <c r="J773" s="50">
        <v>75</v>
      </c>
      <c r="K773" s="50">
        <v>30</v>
      </c>
      <c r="L773" s="50">
        <v>0</v>
      </c>
      <c r="M773" s="50">
        <v>0</v>
      </c>
      <c r="N773" s="50">
        <v>45</v>
      </c>
      <c r="O773" s="50">
        <v>0</v>
      </c>
      <c r="P773" s="50"/>
      <c r="Q773" s="50"/>
    </row>
    <row r="774" spans="1:17" x14ac:dyDescent="0.25">
      <c r="A774" s="3" t="s">
        <v>8884</v>
      </c>
      <c r="B774" s="3" t="s">
        <v>8885</v>
      </c>
      <c r="C774" s="3" t="s">
        <v>27657</v>
      </c>
      <c r="D774" s="3" t="s">
        <v>10054</v>
      </c>
      <c r="E774" s="3" t="s">
        <v>27015</v>
      </c>
      <c r="F774" s="50">
        <v>3</v>
      </c>
      <c r="G774" s="50">
        <v>24</v>
      </c>
      <c r="H774" s="3" t="s">
        <v>7683</v>
      </c>
      <c r="I774" s="51">
        <v>3</v>
      </c>
      <c r="J774" s="50">
        <v>75</v>
      </c>
      <c r="K774" s="50">
        <v>30</v>
      </c>
      <c r="L774" s="50">
        <v>0</v>
      </c>
      <c r="M774" s="50">
        <v>0</v>
      </c>
      <c r="N774" s="50">
        <v>45</v>
      </c>
      <c r="O774" s="50">
        <v>0</v>
      </c>
      <c r="P774" s="50"/>
      <c r="Q774" s="50"/>
    </row>
    <row r="775" spans="1:17" x14ac:dyDescent="0.25">
      <c r="A775" s="3" t="s">
        <v>8886</v>
      </c>
      <c r="B775" s="3" t="s">
        <v>7724</v>
      </c>
      <c r="C775" s="3" t="s">
        <v>27658</v>
      </c>
      <c r="D775" s="3" t="s">
        <v>10075</v>
      </c>
      <c r="E775" s="3" t="s">
        <v>27015</v>
      </c>
      <c r="F775" s="50">
        <v>3</v>
      </c>
      <c r="G775" s="50">
        <v>24</v>
      </c>
      <c r="H775" s="3" t="s">
        <v>7683</v>
      </c>
      <c r="I775" s="51">
        <v>3</v>
      </c>
      <c r="J775" s="50">
        <v>75</v>
      </c>
      <c r="K775" s="50">
        <v>30</v>
      </c>
      <c r="L775" s="50">
        <v>0</v>
      </c>
      <c r="M775" s="50">
        <v>0</v>
      </c>
      <c r="N775" s="50">
        <v>45</v>
      </c>
      <c r="O775" s="50">
        <v>0</v>
      </c>
      <c r="P775" s="50"/>
      <c r="Q775" s="50"/>
    </row>
    <row r="776" spans="1:17" x14ac:dyDescent="0.25">
      <c r="A776" s="3" t="s">
        <v>8887</v>
      </c>
      <c r="B776" s="3" t="s">
        <v>8888</v>
      </c>
      <c r="C776" s="3" t="s">
        <v>27659</v>
      </c>
      <c r="D776" s="3" t="s">
        <v>6987</v>
      </c>
      <c r="E776" s="3" t="s">
        <v>27015</v>
      </c>
      <c r="F776" s="50">
        <v>3</v>
      </c>
      <c r="G776" s="50">
        <v>24</v>
      </c>
      <c r="H776" s="3" t="s">
        <v>7683</v>
      </c>
      <c r="I776" s="51">
        <v>3</v>
      </c>
      <c r="J776" s="50">
        <v>63</v>
      </c>
      <c r="K776" s="50">
        <v>30</v>
      </c>
      <c r="L776" s="50">
        <v>24</v>
      </c>
      <c r="M776" s="50">
        <v>0</v>
      </c>
      <c r="N776" s="50">
        <v>9</v>
      </c>
      <c r="O776" s="50">
        <v>0</v>
      </c>
      <c r="P776" s="50"/>
      <c r="Q776" s="50"/>
    </row>
    <row r="777" spans="1:17" x14ac:dyDescent="0.25">
      <c r="A777" s="3" t="s">
        <v>8889</v>
      </c>
      <c r="B777" s="3" t="s">
        <v>7723</v>
      </c>
      <c r="C777" s="3" t="s">
        <v>27660</v>
      </c>
      <c r="D777" s="3" t="s">
        <v>10067</v>
      </c>
      <c r="E777" s="3" t="s">
        <v>27015</v>
      </c>
      <c r="F777" s="50">
        <v>3</v>
      </c>
      <c r="G777" s="50">
        <v>24</v>
      </c>
      <c r="H777" s="3" t="s">
        <v>7683</v>
      </c>
      <c r="I777" s="51">
        <v>3</v>
      </c>
      <c r="J777" s="50">
        <v>69</v>
      </c>
      <c r="K777" s="50">
        <v>30</v>
      </c>
      <c r="L777" s="50">
        <v>12</v>
      </c>
      <c r="M777" s="50">
        <v>0</v>
      </c>
      <c r="N777" s="50">
        <v>27</v>
      </c>
      <c r="O777" s="50">
        <v>0</v>
      </c>
      <c r="P777" s="50"/>
      <c r="Q777" s="50"/>
    </row>
    <row r="778" spans="1:17" x14ac:dyDescent="0.25">
      <c r="A778" s="3" t="s">
        <v>8890</v>
      </c>
      <c r="B778" s="3" t="s">
        <v>8891</v>
      </c>
      <c r="C778" s="3" t="s">
        <v>27661</v>
      </c>
      <c r="D778" s="3" t="s">
        <v>10067</v>
      </c>
      <c r="E778" s="3" t="s">
        <v>27015</v>
      </c>
      <c r="F778" s="50">
        <v>3</v>
      </c>
      <c r="G778" s="50">
        <v>24</v>
      </c>
      <c r="H778" s="3" t="s">
        <v>7683</v>
      </c>
      <c r="I778" s="51">
        <v>3</v>
      </c>
      <c r="J778" s="50">
        <v>69</v>
      </c>
      <c r="K778" s="50">
        <v>30</v>
      </c>
      <c r="L778" s="50">
        <v>12</v>
      </c>
      <c r="M778" s="50">
        <v>0</v>
      </c>
      <c r="N778" s="50">
        <v>27</v>
      </c>
      <c r="O778" s="50">
        <v>0</v>
      </c>
      <c r="P778" s="50"/>
      <c r="Q778" s="50"/>
    </row>
    <row r="779" spans="1:17" x14ac:dyDescent="0.25">
      <c r="A779" s="3" t="s">
        <v>8892</v>
      </c>
      <c r="B779" s="3" t="s">
        <v>8127</v>
      </c>
      <c r="C779" s="3" t="s">
        <v>27662</v>
      </c>
      <c r="D779" s="3" t="s">
        <v>6987</v>
      </c>
      <c r="E779" s="3" t="s">
        <v>27015</v>
      </c>
      <c r="F779" s="50">
        <v>4</v>
      </c>
      <c r="G779" s="50">
        <v>36</v>
      </c>
      <c r="H779" s="3" t="s">
        <v>7683</v>
      </c>
      <c r="I779" s="51">
        <v>4</v>
      </c>
      <c r="J779" s="50">
        <v>80</v>
      </c>
      <c r="K779" s="50">
        <v>45</v>
      </c>
      <c r="L779" s="50">
        <v>0</v>
      </c>
      <c r="M779" s="50">
        <v>20</v>
      </c>
      <c r="N779" s="50">
        <v>15</v>
      </c>
      <c r="O779" s="50">
        <v>0</v>
      </c>
      <c r="P779" s="50"/>
      <c r="Q779" s="50"/>
    </row>
    <row r="780" spans="1:17" x14ac:dyDescent="0.25">
      <c r="A780" s="3" t="s">
        <v>8893</v>
      </c>
      <c r="B780" s="3" t="s">
        <v>8894</v>
      </c>
      <c r="C780" s="3" t="s">
        <v>27663</v>
      </c>
      <c r="D780" s="3" t="s">
        <v>6987</v>
      </c>
      <c r="E780" s="3" t="s">
        <v>27015</v>
      </c>
      <c r="F780" s="50">
        <v>4</v>
      </c>
      <c r="G780" s="50">
        <v>36</v>
      </c>
      <c r="H780" s="3" t="s">
        <v>7683</v>
      </c>
      <c r="I780" s="51">
        <v>4</v>
      </c>
      <c r="J780" s="50">
        <v>80</v>
      </c>
      <c r="K780" s="50">
        <v>45</v>
      </c>
      <c r="L780" s="50">
        <v>0</v>
      </c>
      <c r="M780" s="50">
        <v>20</v>
      </c>
      <c r="N780" s="50">
        <v>15</v>
      </c>
      <c r="O780" s="50">
        <v>0</v>
      </c>
      <c r="P780" s="50"/>
      <c r="Q780" s="50"/>
    </row>
    <row r="781" spans="1:17" x14ac:dyDescent="0.25">
      <c r="A781" s="3" t="s">
        <v>8895</v>
      </c>
      <c r="B781" s="3" t="s">
        <v>8896</v>
      </c>
      <c r="C781" s="3" t="s">
        <v>27664</v>
      </c>
      <c r="D781" s="3" t="s">
        <v>6987</v>
      </c>
      <c r="E781" s="3" t="s">
        <v>27015</v>
      </c>
      <c r="F781" s="50">
        <v>4</v>
      </c>
      <c r="G781" s="50">
        <v>36</v>
      </c>
      <c r="H781" s="3" t="s">
        <v>7683</v>
      </c>
      <c r="I781" s="51">
        <v>4</v>
      </c>
      <c r="J781" s="50">
        <v>75</v>
      </c>
      <c r="K781" s="50">
        <v>45</v>
      </c>
      <c r="L781" s="50">
        <v>0</v>
      </c>
      <c r="M781" s="50">
        <v>30</v>
      </c>
      <c r="N781" s="50">
        <v>0</v>
      </c>
      <c r="O781" s="50">
        <v>0</v>
      </c>
      <c r="P781" s="50"/>
      <c r="Q781" s="50"/>
    </row>
    <row r="782" spans="1:17" x14ac:dyDescent="0.25">
      <c r="A782" s="3" t="s">
        <v>8899</v>
      </c>
      <c r="B782" s="3" t="s">
        <v>8900</v>
      </c>
      <c r="C782" s="3" t="s">
        <v>27665</v>
      </c>
      <c r="D782" s="3" t="s">
        <v>6977</v>
      </c>
      <c r="E782" s="3" t="s">
        <v>27015</v>
      </c>
      <c r="F782" s="50">
        <v>2</v>
      </c>
      <c r="G782" s="50">
        <v>60</v>
      </c>
      <c r="H782" s="3" t="s">
        <v>7683</v>
      </c>
      <c r="I782" s="51">
        <v>2</v>
      </c>
      <c r="J782" s="50">
        <v>60</v>
      </c>
      <c r="K782" s="50">
        <v>0</v>
      </c>
      <c r="L782" s="50"/>
      <c r="M782" s="50">
        <v>60</v>
      </c>
      <c r="N782" s="50"/>
      <c r="O782" s="50"/>
      <c r="P782" s="50"/>
      <c r="Q782" s="50"/>
    </row>
    <row r="783" spans="1:17" x14ac:dyDescent="0.25">
      <c r="A783" s="3" t="s">
        <v>8901</v>
      </c>
      <c r="B783" s="3" t="s">
        <v>8902</v>
      </c>
      <c r="C783" s="3" t="s">
        <v>27666</v>
      </c>
      <c r="D783" s="3" t="s">
        <v>6977</v>
      </c>
      <c r="E783" s="3" t="s">
        <v>27015</v>
      </c>
      <c r="F783" s="50">
        <v>2</v>
      </c>
      <c r="G783" s="50">
        <v>60</v>
      </c>
      <c r="H783" s="3" t="s">
        <v>7683</v>
      </c>
      <c r="I783" s="51">
        <v>2</v>
      </c>
      <c r="J783" s="50">
        <v>60</v>
      </c>
      <c r="K783" s="50">
        <v>0</v>
      </c>
      <c r="L783" s="50"/>
      <c r="M783" s="50">
        <v>60</v>
      </c>
      <c r="N783" s="50"/>
      <c r="O783" s="50"/>
      <c r="P783" s="50"/>
      <c r="Q783" s="50"/>
    </row>
    <row r="784" spans="1:17" x14ac:dyDescent="0.25">
      <c r="A784" s="3" t="s">
        <v>8903</v>
      </c>
      <c r="B784" s="3" t="s">
        <v>8904</v>
      </c>
      <c r="C784" s="3" t="s">
        <v>27667</v>
      </c>
      <c r="D784" s="3" t="s">
        <v>10075</v>
      </c>
      <c r="E784" s="3" t="s">
        <v>27015</v>
      </c>
      <c r="F784" s="50">
        <v>3</v>
      </c>
      <c r="G784" s="50">
        <v>24</v>
      </c>
      <c r="H784" s="3" t="s">
        <v>7683</v>
      </c>
      <c r="I784" s="51">
        <v>3</v>
      </c>
      <c r="J784" s="50">
        <v>75</v>
      </c>
      <c r="K784" s="50">
        <v>30</v>
      </c>
      <c r="L784" s="50">
        <v>0</v>
      </c>
      <c r="M784" s="50">
        <v>0</v>
      </c>
      <c r="N784" s="50">
        <v>45</v>
      </c>
      <c r="O784" s="50">
        <v>0</v>
      </c>
      <c r="P784" s="50"/>
      <c r="Q784" s="50"/>
    </row>
    <row r="785" spans="1:17" x14ac:dyDescent="0.25">
      <c r="A785" s="3" t="s">
        <v>226</v>
      </c>
      <c r="B785" s="3" t="s">
        <v>8100</v>
      </c>
      <c r="C785" s="3" t="s">
        <v>27668</v>
      </c>
      <c r="D785" s="3" t="s">
        <v>6978</v>
      </c>
      <c r="E785" s="3" t="s">
        <v>27094</v>
      </c>
      <c r="F785" s="50">
        <v>4</v>
      </c>
      <c r="G785" s="50">
        <v>36</v>
      </c>
      <c r="H785" s="3" t="s">
        <v>7683</v>
      </c>
      <c r="I785" s="51">
        <v>4</v>
      </c>
      <c r="J785" s="50">
        <v>75</v>
      </c>
      <c r="K785" s="50">
        <v>45</v>
      </c>
      <c r="L785" s="50">
        <v>0</v>
      </c>
      <c r="M785" s="50">
        <v>30</v>
      </c>
      <c r="N785" s="50">
        <v>0</v>
      </c>
      <c r="O785" s="50">
        <v>0</v>
      </c>
      <c r="P785" s="50"/>
      <c r="Q785" s="50"/>
    </row>
    <row r="786" spans="1:17" x14ac:dyDescent="0.25">
      <c r="A786" s="3" t="s">
        <v>227</v>
      </c>
      <c r="B786" s="3" t="s">
        <v>8101</v>
      </c>
      <c r="C786" s="3" t="s">
        <v>27669</v>
      </c>
      <c r="D786" s="3" t="s">
        <v>6978</v>
      </c>
      <c r="E786" s="3" t="s">
        <v>27094</v>
      </c>
      <c r="F786" s="50">
        <v>4</v>
      </c>
      <c r="G786" s="50">
        <v>36</v>
      </c>
      <c r="H786" s="3" t="s">
        <v>7683</v>
      </c>
      <c r="I786" s="51">
        <v>4</v>
      </c>
      <c r="J786" s="50">
        <v>90</v>
      </c>
      <c r="K786" s="50">
        <v>45</v>
      </c>
      <c r="L786" s="50">
        <v>0</v>
      </c>
      <c r="M786" s="50">
        <v>0</v>
      </c>
      <c r="N786" s="50">
        <v>45</v>
      </c>
      <c r="O786" s="50">
        <v>0</v>
      </c>
      <c r="P786" s="50"/>
      <c r="Q786" s="50"/>
    </row>
    <row r="787" spans="1:17" x14ac:dyDescent="0.25">
      <c r="A787" s="3" t="s">
        <v>8909</v>
      </c>
      <c r="B787" s="3" t="s">
        <v>8910</v>
      </c>
      <c r="C787" s="3" t="s">
        <v>27670</v>
      </c>
      <c r="D787" s="3" t="s">
        <v>6978</v>
      </c>
      <c r="E787" s="3" t="s">
        <v>27094</v>
      </c>
      <c r="F787" s="50">
        <v>2</v>
      </c>
      <c r="G787" s="50">
        <v>0</v>
      </c>
      <c r="H787" s="3" t="s">
        <v>7683</v>
      </c>
      <c r="I787" s="51">
        <v>2</v>
      </c>
      <c r="J787" s="50">
        <v>90</v>
      </c>
      <c r="K787" s="50">
        <v>0</v>
      </c>
      <c r="L787" s="50"/>
      <c r="M787" s="50"/>
      <c r="N787" s="50"/>
      <c r="O787" s="50">
        <v>90</v>
      </c>
      <c r="P787" s="50"/>
      <c r="Q787" s="50"/>
    </row>
    <row r="788" spans="1:17" x14ac:dyDescent="0.25">
      <c r="A788" s="3" t="s">
        <v>8911</v>
      </c>
      <c r="B788" s="3" t="s">
        <v>7648</v>
      </c>
      <c r="C788" s="3" t="s">
        <v>27671</v>
      </c>
      <c r="D788" s="3" t="s">
        <v>6981</v>
      </c>
      <c r="E788" s="3" t="s">
        <v>27094</v>
      </c>
      <c r="F788" s="50">
        <v>3</v>
      </c>
      <c r="G788" s="50">
        <v>24</v>
      </c>
      <c r="H788" s="3" t="s">
        <v>7683</v>
      </c>
      <c r="I788" s="51">
        <v>3</v>
      </c>
      <c r="J788" s="50">
        <v>69</v>
      </c>
      <c r="K788" s="50">
        <v>30</v>
      </c>
      <c r="L788" s="50">
        <v>12</v>
      </c>
      <c r="M788" s="50">
        <v>0</v>
      </c>
      <c r="N788" s="50">
        <v>27</v>
      </c>
      <c r="O788" s="50">
        <v>0</v>
      </c>
      <c r="P788" s="50"/>
      <c r="Q788" s="50">
        <v>0</v>
      </c>
    </row>
    <row r="789" spans="1:17" x14ac:dyDescent="0.25">
      <c r="A789" s="3" t="s">
        <v>1009</v>
      </c>
      <c r="B789" s="3" t="s">
        <v>8290</v>
      </c>
      <c r="C789" s="3" t="s">
        <v>27672</v>
      </c>
      <c r="D789" s="3" t="s">
        <v>10007</v>
      </c>
      <c r="E789" s="3" t="s">
        <v>26994</v>
      </c>
      <c r="F789" s="50">
        <v>3</v>
      </c>
      <c r="G789" s="50">
        <v>24</v>
      </c>
      <c r="H789" s="3" t="s">
        <v>7683</v>
      </c>
      <c r="I789" s="51">
        <v>3</v>
      </c>
      <c r="J789" s="50">
        <v>65</v>
      </c>
      <c r="K789" s="50">
        <v>30</v>
      </c>
      <c r="L789" s="50">
        <v>0</v>
      </c>
      <c r="M789" s="50">
        <v>20</v>
      </c>
      <c r="N789" s="50">
        <v>15</v>
      </c>
      <c r="O789" s="50">
        <v>0</v>
      </c>
      <c r="P789" s="50"/>
      <c r="Q789" s="50"/>
    </row>
    <row r="790" spans="1:17" x14ac:dyDescent="0.25">
      <c r="A790" s="3" t="s">
        <v>8917</v>
      </c>
      <c r="B790" s="3" t="s">
        <v>8918</v>
      </c>
      <c r="C790" s="3" t="s">
        <v>27673</v>
      </c>
      <c r="D790" s="3" t="s">
        <v>10007</v>
      </c>
      <c r="E790" s="3" t="s">
        <v>26994</v>
      </c>
      <c r="F790" s="50">
        <v>3</v>
      </c>
      <c r="G790" s="50">
        <v>24</v>
      </c>
      <c r="H790" s="3" t="s">
        <v>7683</v>
      </c>
      <c r="I790" s="51">
        <v>3</v>
      </c>
      <c r="J790" s="50">
        <v>63</v>
      </c>
      <c r="K790" s="50">
        <v>30</v>
      </c>
      <c r="L790" s="50">
        <v>24</v>
      </c>
      <c r="M790" s="50">
        <v>0</v>
      </c>
      <c r="N790" s="50">
        <v>9</v>
      </c>
      <c r="O790" s="50">
        <v>0</v>
      </c>
      <c r="P790" s="50"/>
      <c r="Q790" s="50"/>
    </row>
    <row r="791" spans="1:17" x14ac:dyDescent="0.25">
      <c r="A791" s="3" t="s">
        <v>8919</v>
      </c>
      <c r="B791" s="3" t="s">
        <v>8920</v>
      </c>
      <c r="C791" s="3" t="s">
        <v>27674</v>
      </c>
      <c r="D791" s="3" t="s">
        <v>10007</v>
      </c>
      <c r="E791" s="3" t="s">
        <v>26994</v>
      </c>
      <c r="F791" s="50">
        <v>3</v>
      </c>
      <c r="G791" s="50">
        <v>24</v>
      </c>
      <c r="H791" s="3" t="s">
        <v>7683</v>
      </c>
      <c r="I791" s="51">
        <v>3</v>
      </c>
      <c r="J791" s="50">
        <v>75</v>
      </c>
      <c r="K791" s="50">
        <v>30</v>
      </c>
      <c r="L791" s="50">
        <v>0</v>
      </c>
      <c r="M791" s="50">
        <v>0</v>
      </c>
      <c r="N791" s="50">
        <v>45</v>
      </c>
      <c r="O791" s="50">
        <v>0</v>
      </c>
      <c r="P791" s="50"/>
      <c r="Q791" s="50"/>
    </row>
    <row r="792" spans="1:17" x14ac:dyDescent="0.25">
      <c r="A792" s="3" t="s">
        <v>8921</v>
      </c>
      <c r="B792" s="3" t="s">
        <v>8922</v>
      </c>
      <c r="C792" s="3" t="s">
        <v>27675</v>
      </c>
      <c r="D792" s="3" t="s">
        <v>6967</v>
      </c>
      <c r="E792" s="3" t="s">
        <v>26994</v>
      </c>
      <c r="F792" s="50">
        <v>3</v>
      </c>
      <c r="G792" s="50">
        <v>24</v>
      </c>
      <c r="H792" s="3" t="s">
        <v>7683</v>
      </c>
      <c r="I792" s="51">
        <v>3</v>
      </c>
      <c r="J792" s="50">
        <v>75</v>
      </c>
      <c r="K792" s="50">
        <v>30</v>
      </c>
      <c r="L792" s="50">
        <v>0</v>
      </c>
      <c r="M792" s="50">
        <v>0</v>
      </c>
      <c r="N792" s="50">
        <v>45</v>
      </c>
      <c r="O792" s="50">
        <v>0</v>
      </c>
      <c r="P792" s="50"/>
      <c r="Q792" s="50"/>
    </row>
    <row r="793" spans="1:17" x14ac:dyDescent="0.25">
      <c r="A793" s="3" t="s">
        <v>8923</v>
      </c>
      <c r="B793" s="3" t="s">
        <v>8924</v>
      </c>
      <c r="C793" s="3" t="s">
        <v>27676</v>
      </c>
      <c r="D793" s="3" t="s">
        <v>6967</v>
      </c>
      <c r="E793" s="3" t="s">
        <v>26994</v>
      </c>
      <c r="F793" s="50">
        <v>3</v>
      </c>
      <c r="G793" s="50">
        <v>24</v>
      </c>
      <c r="H793" s="3" t="s">
        <v>7683</v>
      </c>
      <c r="I793" s="51">
        <v>3</v>
      </c>
      <c r="J793" s="50">
        <v>75</v>
      </c>
      <c r="K793" s="50">
        <v>30</v>
      </c>
      <c r="L793" s="50">
        <v>0</v>
      </c>
      <c r="M793" s="50">
        <v>0</v>
      </c>
      <c r="N793" s="50">
        <v>45</v>
      </c>
      <c r="O793" s="50">
        <v>0</v>
      </c>
      <c r="P793" s="50"/>
      <c r="Q793" s="50"/>
    </row>
    <row r="794" spans="1:17" x14ac:dyDescent="0.25">
      <c r="A794" s="3" t="s">
        <v>8925</v>
      </c>
      <c r="B794" s="3" t="s">
        <v>8926</v>
      </c>
      <c r="C794" s="3" t="s">
        <v>27677</v>
      </c>
      <c r="D794" s="3" t="s">
        <v>6967</v>
      </c>
      <c r="E794" s="3" t="s">
        <v>26994</v>
      </c>
      <c r="F794" s="50">
        <v>3</v>
      </c>
      <c r="G794" s="50">
        <v>24</v>
      </c>
      <c r="H794" s="3" t="s">
        <v>7683</v>
      </c>
      <c r="I794" s="51">
        <v>3</v>
      </c>
      <c r="J794" s="50">
        <v>75</v>
      </c>
      <c r="K794" s="50">
        <v>30</v>
      </c>
      <c r="L794" s="50">
        <v>0</v>
      </c>
      <c r="M794" s="50">
        <v>0</v>
      </c>
      <c r="N794" s="50">
        <v>45</v>
      </c>
      <c r="O794" s="50">
        <v>0</v>
      </c>
      <c r="P794" s="50"/>
      <c r="Q794" s="50"/>
    </row>
    <row r="795" spans="1:17" x14ac:dyDescent="0.25">
      <c r="A795" s="3" t="s">
        <v>8927</v>
      </c>
      <c r="B795" s="3" t="s">
        <v>8928</v>
      </c>
      <c r="C795" s="3" t="s">
        <v>27678</v>
      </c>
      <c r="D795" s="3" t="s">
        <v>6967</v>
      </c>
      <c r="E795" s="3" t="s">
        <v>26994</v>
      </c>
      <c r="F795" s="50">
        <v>3</v>
      </c>
      <c r="G795" s="50">
        <v>24</v>
      </c>
      <c r="H795" s="3" t="s">
        <v>7683</v>
      </c>
      <c r="I795" s="51">
        <v>3</v>
      </c>
      <c r="J795" s="50">
        <v>75</v>
      </c>
      <c r="K795" s="50">
        <v>30</v>
      </c>
      <c r="L795" s="50">
        <v>0</v>
      </c>
      <c r="M795" s="50">
        <v>0</v>
      </c>
      <c r="N795" s="50">
        <v>45</v>
      </c>
      <c r="O795" s="50">
        <v>0</v>
      </c>
      <c r="P795" s="50"/>
      <c r="Q795" s="50"/>
    </row>
    <row r="796" spans="1:17" x14ac:dyDescent="0.25">
      <c r="A796" s="3" t="s">
        <v>8929</v>
      </c>
      <c r="B796" s="3" t="s">
        <v>8930</v>
      </c>
      <c r="C796" s="3" t="s">
        <v>27679</v>
      </c>
      <c r="D796" s="3" t="s">
        <v>6967</v>
      </c>
      <c r="E796" s="3" t="s">
        <v>26994</v>
      </c>
      <c r="F796" s="50">
        <v>3</v>
      </c>
      <c r="G796" s="50">
        <v>24</v>
      </c>
      <c r="H796" s="3" t="s">
        <v>7683</v>
      </c>
      <c r="I796" s="51">
        <v>3</v>
      </c>
      <c r="J796" s="50">
        <v>75</v>
      </c>
      <c r="K796" s="50">
        <v>30</v>
      </c>
      <c r="L796" s="50">
        <v>0</v>
      </c>
      <c r="M796" s="50">
        <v>0</v>
      </c>
      <c r="N796" s="50">
        <v>45</v>
      </c>
      <c r="O796" s="50">
        <v>0</v>
      </c>
      <c r="P796" s="50"/>
      <c r="Q796" s="50"/>
    </row>
    <row r="797" spans="1:17" x14ac:dyDescent="0.25">
      <c r="A797" s="3" t="s">
        <v>8931</v>
      </c>
      <c r="B797" s="3" t="s">
        <v>8932</v>
      </c>
      <c r="C797" s="3" t="s">
        <v>27680</v>
      </c>
      <c r="D797" s="3" t="s">
        <v>6967</v>
      </c>
      <c r="E797" s="3" t="s">
        <v>26994</v>
      </c>
      <c r="F797" s="50">
        <v>3</v>
      </c>
      <c r="G797" s="50">
        <v>24</v>
      </c>
      <c r="H797" s="3" t="s">
        <v>7683</v>
      </c>
      <c r="I797" s="51">
        <v>3</v>
      </c>
      <c r="J797" s="50">
        <v>75</v>
      </c>
      <c r="K797" s="50">
        <v>30</v>
      </c>
      <c r="L797" s="50">
        <v>0</v>
      </c>
      <c r="M797" s="50">
        <v>0</v>
      </c>
      <c r="N797" s="50">
        <v>45</v>
      </c>
      <c r="O797" s="50">
        <v>0</v>
      </c>
      <c r="P797" s="50"/>
      <c r="Q797" s="50"/>
    </row>
    <row r="798" spans="1:17" x14ac:dyDescent="0.25">
      <c r="A798" s="3" t="s">
        <v>8933</v>
      </c>
      <c r="B798" s="3" t="s">
        <v>8934</v>
      </c>
      <c r="C798" s="3" t="s">
        <v>27681</v>
      </c>
      <c r="D798" s="3" t="s">
        <v>6967</v>
      </c>
      <c r="E798" s="3" t="s">
        <v>26994</v>
      </c>
      <c r="F798" s="50">
        <v>3</v>
      </c>
      <c r="G798" s="50">
        <v>24</v>
      </c>
      <c r="H798" s="3" t="s">
        <v>7683</v>
      </c>
      <c r="I798" s="51">
        <v>3</v>
      </c>
      <c r="J798" s="50">
        <v>75</v>
      </c>
      <c r="K798" s="50">
        <v>30</v>
      </c>
      <c r="L798" s="50">
        <v>0</v>
      </c>
      <c r="M798" s="50">
        <v>0</v>
      </c>
      <c r="N798" s="50">
        <v>45</v>
      </c>
      <c r="O798" s="50">
        <v>0</v>
      </c>
      <c r="P798" s="50"/>
      <c r="Q798" s="50"/>
    </row>
    <row r="799" spans="1:17" x14ac:dyDescent="0.25">
      <c r="A799" s="3" t="s">
        <v>8935</v>
      </c>
      <c r="B799" s="3" t="s">
        <v>8936</v>
      </c>
      <c r="C799" s="3" t="s">
        <v>27682</v>
      </c>
      <c r="D799" s="3" t="s">
        <v>6967</v>
      </c>
      <c r="E799" s="3" t="s">
        <v>26994</v>
      </c>
      <c r="F799" s="50">
        <v>3</v>
      </c>
      <c r="G799" s="50">
        <v>24</v>
      </c>
      <c r="H799" s="3" t="s">
        <v>7683</v>
      </c>
      <c r="I799" s="51">
        <v>3</v>
      </c>
      <c r="J799" s="50">
        <v>75</v>
      </c>
      <c r="K799" s="50">
        <v>30</v>
      </c>
      <c r="L799" s="50">
        <v>0</v>
      </c>
      <c r="M799" s="50">
        <v>0</v>
      </c>
      <c r="N799" s="50">
        <v>45</v>
      </c>
      <c r="O799" s="50">
        <v>0</v>
      </c>
      <c r="P799" s="50"/>
      <c r="Q799" s="50"/>
    </row>
    <row r="800" spans="1:17" x14ac:dyDescent="0.25">
      <c r="A800" s="3" t="s">
        <v>8937</v>
      </c>
      <c r="B800" s="3" t="s">
        <v>8938</v>
      </c>
      <c r="C800" s="3" t="s">
        <v>27683</v>
      </c>
      <c r="D800" s="3" t="s">
        <v>6967</v>
      </c>
      <c r="E800" s="3" t="s">
        <v>26994</v>
      </c>
      <c r="F800" s="50">
        <v>3</v>
      </c>
      <c r="G800" s="50">
        <v>24</v>
      </c>
      <c r="H800" s="3" t="s">
        <v>7683</v>
      </c>
      <c r="I800" s="51">
        <v>3</v>
      </c>
      <c r="J800" s="50">
        <v>75</v>
      </c>
      <c r="K800" s="50">
        <v>30</v>
      </c>
      <c r="L800" s="50">
        <v>0</v>
      </c>
      <c r="M800" s="50">
        <v>0</v>
      </c>
      <c r="N800" s="50">
        <v>45</v>
      </c>
      <c r="O800" s="50">
        <v>0</v>
      </c>
      <c r="P800" s="50"/>
      <c r="Q800" s="50"/>
    </row>
    <row r="801" spans="1:17" x14ac:dyDescent="0.25">
      <c r="A801" s="3" t="s">
        <v>8939</v>
      </c>
      <c r="B801" s="3" t="s">
        <v>8940</v>
      </c>
      <c r="C801" s="3" t="s">
        <v>27684</v>
      </c>
      <c r="D801" s="3" t="s">
        <v>6967</v>
      </c>
      <c r="E801" s="3" t="s">
        <v>26994</v>
      </c>
      <c r="F801" s="50">
        <v>3</v>
      </c>
      <c r="G801" s="50">
        <v>24</v>
      </c>
      <c r="H801" s="3" t="s">
        <v>7683</v>
      </c>
      <c r="I801" s="51">
        <v>3</v>
      </c>
      <c r="J801" s="50">
        <v>75</v>
      </c>
      <c r="K801" s="50">
        <v>30</v>
      </c>
      <c r="L801" s="50">
        <v>0</v>
      </c>
      <c r="M801" s="50">
        <v>0</v>
      </c>
      <c r="N801" s="50">
        <v>45</v>
      </c>
      <c r="O801" s="50">
        <v>0</v>
      </c>
      <c r="P801" s="50"/>
      <c r="Q801" s="50"/>
    </row>
    <row r="802" spans="1:17" x14ac:dyDescent="0.25">
      <c r="A802" s="3" t="s">
        <v>8941</v>
      </c>
      <c r="B802" s="3" t="s">
        <v>8942</v>
      </c>
      <c r="C802" s="3" t="s">
        <v>27685</v>
      </c>
      <c r="D802" s="3" t="s">
        <v>6967</v>
      </c>
      <c r="E802" s="3" t="s">
        <v>26994</v>
      </c>
      <c r="F802" s="50">
        <v>3</v>
      </c>
      <c r="G802" s="50">
        <v>24</v>
      </c>
      <c r="H802" s="3" t="s">
        <v>7683</v>
      </c>
      <c r="I802" s="51">
        <v>3</v>
      </c>
      <c r="J802" s="50">
        <v>75</v>
      </c>
      <c r="K802" s="50">
        <v>30</v>
      </c>
      <c r="L802" s="50">
        <v>0</v>
      </c>
      <c r="M802" s="50">
        <v>0</v>
      </c>
      <c r="N802" s="50">
        <v>45</v>
      </c>
      <c r="O802" s="50">
        <v>0</v>
      </c>
      <c r="P802" s="50"/>
      <c r="Q802" s="50"/>
    </row>
    <row r="803" spans="1:17" x14ac:dyDescent="0.25">
      <c r="A803" s="3" t="s">
        <v>8943</v>
      </c>
      <c r="B803" s="3" t="s">
        <v>8944</v>
      </c>
      <c r="C803" s="3" t="s">
        <v>27686</v>
      </c>
      <c r="D803" s="3" t="s">
        <v>6967</v>
      </c>
      <c r="E803" s="3" t="s">
        <v>26994</v>
      </c>
      <c r="F803" s="50">
        <v>3</v>
      </c>
      <c r="G803" s="50">
        <v>24</v>
      </c>
      <c r="H803" s="3" t="s">
        <v>7683</v>
      </c>
      <c r="I803" s="51">
        <v>3</v>
      </c>
      <c r="J803" s="50">
        <v>75</v>
      </c>
      <c r="K803" s="50">
        <v>30</v>
      </c>
      <c r="L803" s="50">
        <v>0</v>
      </c>
      <c r="M803" s="50">
        <v>0</v>
      </c>
      <c r="N803" s="50">
        <v>45</v>
      </c>
      <c r="O803" s="50">
        <v>0</v>
      </c>
      <c r="P803" s="50"/>
      <c r="Q803" s="50"/>
    </row>
    <row r="804" spans="1:17" x14ac:dyDescent="0.25">
      <c r="A804" s="3" t="s">
        <v>8945</v>
      </c>
      <c r="B804" s="3" t="s">
        <v>8946</v>
      </c>
      <c r="C804" s="3" t="s">
        <v>27687</v>
      </c>
      <c r="D804" s="3" t="s">
        <v>6967</v>
      </c>
      <c r="E804" s="3" t="s">
        <v>26994</v>
      </c>
      <c r="F804" s="50">
        <v>3</v>
      </c>
      <c r="G804" s="50">
        <v>24</v>
      </c>
      <c r="H804" s="3" t="s">
        <v>7683</v>
      </c>
      <c r="I804" s="51">
        <v>3</v>
      </c>
      <c r="J804" s="50">
        <v>75</v>
      </c>
      <c r="K804" s="50">
        <v>30</v>
      </c>
      <c r="L804" s="50">
        <v>0</v>
      </c>
      <c r="M804" s="50">
        <v>0</v>
      </c>
      <c r="N804" s="50">
        <v>45</v>
      </c>
      <c r="O804" s="50">
        <v>0</v>
      </c>
      <c r="P804" s="50"/>
      <c r="Q804" s="50"/>
    </row>
    <row r="805" spans="1:17" x14ac:dyDescent="0.25">
      <c r="A805" s="3" t="s">
        <v>8947</v>
      </c>
      <c r="B805" s="3" t="s">
        <v>8233</v>
      </c>
      <c r="C805" s="3" t="s">
        <v>27688</v>
      </c>
      <c r="D805" s="3" t="s">
        <v>6967</v>
      </c>
      <c r="E805" s="3" t="s">
        <v>26994</v>
      </c>
      <c r="F805" s="50">
        <v>3</v>
      </c>
      <c r="G805" s="50">
        <v>24</v>
      </c>
      <c r="H805" s="3" t="s">
        <v>7683</v>
      </c>
      <c r="I805" s="51">
        <v>3</v>
      </c>
      <c r="J805" s="50">
        <v>75</v>
      </c>
      <c r="K805" s="50">
        <v>30</v>
      </c>
      <c r="L805" s="50">
        <v>0</v>
      </c>
      <c r="M805" s="50">
        <v>0</v>
      </c>
      <c r="N805" s="50">
        <v>45</v>
      </c>
      <c r="O805" s="50">
        <v>0</v>
      </c>
      <c r="P805" s="50"/>
      <c r="Q805" s="50"/>
    </row>
    <row r="806" spans="1:17" x14ac:dyDescent="0.25">
      <c r="A806" s="3" t="s">
        <v>8948</v>
      </c>
      <c r="B806" s="3" t="s">
        <v>8949</v>
      </c>
      <c r="C806" s="3" t="s">
        <v>27689</v>
      </c>
      <c r="D806" s="3" t="s">
        <v>6967</v>
      </c>
      <c r="E806" s="3" t="s">
        <v>26994</v>
      </c>
      <c r="F806" s="50">
        <v>3</v>
      </c>
      <c r="G806" s="50">
        <v>24</v>
      </c>
      <c r="H806" s="3" t="s">
        <v>7683</v>
      </c>
      <c r="I806" s="51">
        <v>3</v>
      </c>
      <c r="J806" s="50">
        <v>75</v>
      </c>
      <c r="K806" s="50">
        <v>30</v>
      </c>
      <c r="L806" s="50">
        <v>0</v>
      </c>
      <c r="M806" s="50">
        <v>0</v>
      </c>
      <c r="N806" s="50">
        <v>45</v>
      </c>
      <c r="O806" s="50">
        <v>0</v>
      </c>
      <c r="P806" s="50"/>
      <c r="Q806" s="50"/>
    </row>
    <row r="807" spans="1:17" x14ac:dyDescent="0.25">
      <c r="A807" s="3" t="s">
        <v>8950</v>
      </c>
      <c r="B807" s="3" t="s">
        <v>8951</v>
      </c>
      <c r="C807" s="3" t="s">
        <v>27690</v>
      </c>
      <c r="D807" s="3" t="s">
        <v>6967</v>
      </c>
      <c r="E807" s="3" t="s">
        <v>26994</v>
      </c>
      <c r="F807" s="50">
        <v>3</v>
      </c>
      <c r="G807" s="50">
        <v>24</v>
      </c>
      <c r="H807" s="3" t="s">
        <v>7683</v>
      </c>
      <c r="I807" s="51">
        <v>3</v>
      </c>
      <c r="J807" s="50">
        <v>75</v>
      </c>
      <c r="K807" s="50">
        <v>30</v>
      </c>
      <c r="L807" s="50">
        <v>0</v>
      </c>
      <c r="M807" s="50">
        <v>0</v>
      </c>
      <c r="N807" s="50">
        <v>45</v>
      </c>
      <c r="O807" s="50">
        <v>0</v>
      </c>
      <c r="P807" s="50"/>
      <c r="Q807" s="50"/>
    </row>
    <row r="808" spans="1:17" x14ac:dyDescent="0.25">
      <c r="A808" s="3" t="s">
        <v>8952</v>
      </c>
      <c r="B808" s="3" t="s">
        <v>8953</v>
      </c>
      <c r="C808" s="3" t="s">
        <v>27691</v>
      </c>
      <c r="D808" s="3" t="s">
        <v>6967</v>
      </c>
      <c r="E808" s="3" t="s">
        <v>26994</v>
      </c>
      <c r="F808" s="50">
        <v>3</v>
      </c>
      <c r="G808" s="50">
        <v>24</v>
      </c>
      <c r="H808" s="3" t="s">
        <v>7683</v>
      </c>
      <c r="I808" s="51">
        <v>3</v>
      </c>
      <c r="J808" s="50">
        <v>69</v>
      </c>
      <c r="K808" s="50">
        <v>30</v>
      </c>
      <c r="L808" s="50">
        <v>12</v>
      </c>
      <c r="M808" s="50">
        <v>0</v>
      </c>
      <c r="N808" s="50">
        <v>27</v>
      </c>
      <c r="O808" s="50">
        <v>0</v>
      </c>
      <c r="P808" s="50"/>
      <c r="Q808" s="50"/>
    </row>
    <row r="809" spans="1:17" x14ac:dyDescent="0.25">
      <c r="A809" s="3" t="s">
        <v>8955</v>
      </c>
      <c r="B809" s="3" t="s">
        <v>7690</v>
      </c>
      <c r="C809" s="3" t="s">
        <v>27692</v>
      </c>
      <c r="D809" s="3" t="s">
        <v>9895</v>
      </c>
      <c r="E809" s="3" t="s">
        <v>26992</v>
      </c>
      <c r="F809" s="50">
        <v>3</v>
      </c>
      <c r="G809" s="50">
        <v>24</v>
      </c>
      <c r="H809" s="3" t="s">
        <v>7683</v>
      </c>
      <c r="I809" s="51">
        <v>3</v>
      </c>
      <c r="J809" s="50">
        <v>67.5</v>
      </c>
      <c r="K809" s="50">
        <v>30</v>
      </c>
      <c r="L809" s="50">
        <v>0</v>
      </c>
      <c r="M809" s="50">
        <v>15</v>
      </c>
      <c r="N809" s="50">
        <v>22.5</v>
      </c>
      <c r="O809" s="50">
        <v>0</v>
      </c>
      <c r="P809" s="50"/>
      <c r="Q809" s="50"/>
    </row>
    <row r="810" spans="1:17" x14ac:dyDescent="0.25">
      <c r="A810" s="3" t="s">
        <v>299</v>
      </c>
      <c r="B810" s="3" t="s">
        <v>7671</v>
      </c>
      <c r="C810" s="3" t="s">
        <v>27693</v>
      </c>
      <c r="D810" s="3" t="s">
        <v>10660</v>
      </c>
      <c r="E810" s="3" t="s">
        <v>26980</v>
      </c>
      <c r="F810" s="50">
        <v>2</v>
      </c>
      <c r="G810" s="50">
        <v>60</v>
      </c>
      <c r="H810" s="3" t="s">
        <v>7683</v>
      </c>
      <c r="I810" s="51">
        <v>2</v>
      </c>
      <c r="J810" s="50">
        <v>60</v>
      </c>
      <c r="K810" s="50">
        <v>0</v>
      </c>
      <c r="L810" s="50"/>
      <c r="M810" s="50">
        <v>60</v>
      </c>
      <c r="N810" s="50"/>
      <c r="O810" s="50"/>
      <c r="P810" s="50"/>
      <c r="Q810" s="50"/>
    </row>
    <row r="811" spans="1:17" x14ac:dyDescent="0.25">
      <c r="A811" s="3" t="s">
        <v>3168</v>
      </c>
      <c r="B811" s="3" t="s">
        <v>7668</v>
      </c>
      <c r="C811" s="3" t="s">
        <v>27694</v>
      </c>
      <c r="D811" s="3" t="s">
        <v>9841</v>
      </c>
      <c r="E811" s="3" t="s">
        <v>26980</v>
      </c>
      <c r="F811" s="50">
        <v>4</v>
      </c>
      <c r="G811" s="50">
        <v>36</v>
      </c>
      <c r="H811" s="3" t="s">
        <v>7683</v>
      </c>
      <c r="I811" s="51">
        <v>4</v>
      </c>
      <c r="J811" s="50">
        <v>78</v>
      </c>
      <c r="K811" s="50">
        <v>45</v>
      </c>
      <c r="L811" s="50">
        <v>24</v>
      </c>
      <c r="M811" s="50">
        <v>0</v>
      </c>
      <c r="N811" s="50">
        <v>9</v>
      </c>
      <c r="O811" s="50">
        <v>0</v>
      </c>
      <c r="P811" s="50"/>
      <c r="Q811" s="50"/>
    </row>
    <row r="812" spans="1:17" x14ac:dyDescent="0.25">
      <c r="A812" s="3" t="s">
        <v>8956</v>
      </c>
      <c r="B812" s="3" t="s">
        <v>8198</v>
      </c>
      <c r="C812" s="3" t="s">
        <v>27695</v>
      </c>
      <c r="D812" s="3" t="s">
        <v>10067</v>
      </c>
      <c r="E812" s="3" t="s">
        <v>27015</v>
      </c>
      <c r="F812" s="50">
        <v>3</v>
      </c>
      <c r="G812" s="50">
        <v>24</v>
      </c>
      <c r="H812" s="3" t="s">
        <v>7683</v>
      </c>
      <c r="I812" s="51">
        <v>3</v>
      </c>
      <c r="J812" s="50">
        <v>65</v>
      </c>
      <c r="K812" s="50">
        <v>30</v>
      </c>
      <c r="L812" s="50">
        <v>0</v>
      </c>
      <c r="M812" s="50">
        <v>20</v>
      </c>
      <c r="N812" s="50">
        <v>15</v>
      </c>
      <c r="O812" s="50">
        <v>0</v>
      </c>
      <c r="P812" s="50"/>
      <c r="Q812" s="50"/>
    </row>
    <row r="813" spans="1:17" x14ac:dyDescent="0.25">
      <c r="A813" s="3" t="s">
        <v>264</v>
      </c>
      <c r="B813" s="3" t="s">
        <v>7657</v>
      </c>
      <c r="C813" s="3" t="s">
        <v>27222</v>
      </c>
      <c r="D813" s="3" t="s">
        <v>9972</v>
      </c>
      <c r="E813" s="3" t="s">
        <v>27026</v>
      </c>
      <c r="F813" s="50">
        <v>3</v>
      </c>
      <c r="G813" s="50">
        <v>24</v>
      </c>
      <c r="H813" s="3" t="s">
        <v>7683</v>
      </c>
      <c r="I813" s="51">
        <v>3</v>
      </c>
      <c r="J813" s="50">
        <v>75</v>
      </c>
      <c r="K813" s="50">
        <v>30</v>
      </c>
      <c r="L813" s="50">
        <v>0</v>
      </c>
      <c r="M813" s="50">
        <v>0</v>
      </c>
      <c r="N813" s="50">
        <v>45</v>
      </c>
      <c r="O813" s="50">
        <v>0</v>
      </c>
      <c r="P813" s="50"/>
      <c r="Q813" s="50"/>
    </row>
    <row r="814" spans="1:17" x14ac:dyDescent="0.25">
      <c r="A814" s="3" t="s">
        <v>265</v>
      </c>
      <c r="B814" s="3" t="s">
        <v>7658</v>
      </c>
      <c r="C814" s="3" t="s">
        <v>27149</v>
      </c>
      <c r="D814" s="3" t="s">
        <v>6966</v>
      </c>
      <c r="E814" s="3" t="s">
        <v>27026</v>
      </c>
      <c r="F814" s="50">
        <v>3</v>
      </c>
      <c r="G814" s="50">
        <v>24</v>
      </c>
      <c r="H814" s="3" t="s">
        <v>7683</v>
      </c>
      <c r="I814" s="51">
        <v>3</v>
      </c>
      <c r="J814" s="50">
        <v>75</v>
      </c>
      <c r="K814" s="50">
        <v>30</v>
      </c>
      <c r="L814" s="50">
        <v>0</v>
      </c>
      <c r="M814" s="50">
        <v>0</v>
      </c>
      <c r="N814" s="50">
        <v>45</v>
      </c>
      <c r="O814" s="50">
        <v>0</v>
      </c>
      <c r="P814" s="50"/>
      <c r="Q814" s="50"/>
    </row>
    <row r="815" spans="1:17" x14ac:dyDescent="0.25">
      <c r="A815" s="3" t="s">
        <v>8961</v>
      </c>
      <c r="B815" s="3" t="s">
        <v>8962</v>
      </c>
      <c r="C815" s="3" t="s">
        <v>27696</v>
      </c>
      <c r="D815" s="3" t="s">
        <v>6978</v>
      </c>
      <c r="E815" s="3" t="s">
        <v>27094</v>
      </c>
      <c r="F815" s="50">
        <v>3</v>
      </c>
      <c r="G815" s="50">
        <v>24</v>
      </c>
      <c r="H815" s="3" t="s">
        <v>7683</v>
      </c>
      <c r="I815" s="51">
        <v>3</v>
      </c>
      <c r="J815" s="50">
        <v>75</v>
      </c>
      <c r="K815" s="50">
        <v>30</v>
      </c>
      <c r="L815" s="50">
        <v>0</v>
      </c>
      <c r="M815" s="50">
        <v>0</v>
      </c>
      <c r="N815" s="50">
        <v>45</v>
      </c>
      <c r="O815" s="50">
        <v>0</v>
      </c>
      <c r="P815" s="50"/>
      <c r="Q815" s="50"/>
    </row>
    <row r="816" spans="1:17" x14ac:dyDescent="0.25">
      <c r="A816" s="3" t="s">
        <v>8963</v>
      </c>
      <c r="B816" s="3" t="s">
        <v>8964</v>
      </c>
      <c r="C816" s="3" t="s">
        <v>27697</v>
      </c>
      <c r="D816" s="3" t="s">
        <v>6978</v>
      </c>
      <c r="E816" s="3" t="s">
        <v>27094</v>
      </c>
      <c r="F816" s="50">
        <v>3</v>
      </c>
      <c r="G816" s="50">
        <v>24</v>
      </c>
      <c r="H816" s="3" t="s">
        <v>7683</v>
      </c>
      <c r="I816" s="51">
        <v>3</v>
      </c>
      <c r="J816" s="50">
        <v>75</v>
      </c>
      <c r="K816" s="50">
        <v>30</v>
      </c>
      <c r="L816" s="50">
        <v>0</v>
      </c>
      <c r="M816" s="50">
        <v>0</v>
      </c>
      <c r="N816" s="50">
        <v>45</v>
      </c>
      <c r="O816" s="50">
        <v>0</v>
      </c>
      <c r="P816" s="50"/>
      <c r="Q816" s="50"/>
    </row>
    <row r="817" spans="1:17" x14ac:dyDescent="0.25">
      <c r="A817" s="3" t="s">
        <v>8966</v>
      </c>
      <c r="B817" s="3" t="s">
        <v>7647</v>
      </c>
      <c r="C817" s="3" t="s">
        <v>27698</v>
      </c>
      <c r="D817" s="3" t="s">
        <v>6981</v>
      </c>
      <c r="E817" s="3" t="s">
        <v>27094</v>
      </c>
      <c r="F817" s="50">
        <v>3</v>
      </c>
      <c r="G817" s="50">
        <v>24</v>
      </c>
      <c r="H817" s="3" t="s">
        <v>7683</v>
      </c>
      <c r="I817" s="51">
        <v>3</v>
      </c>
      <c r="J817" s="50">
        <v>75</v>
      </c>
      <c r="K817" s="50">
        <v>30</v>
      </c>
      <c r="L817" s="50">
        <v>0</v>
      </c>
      <c r="M817" s="50">
        <v>0</v>
      </c>
      <c r="N817" s="50">
        <v>45</v>
      </c>
      <c r="O817" s="50">
        <v>0</v>
      </c>
      <c r="P817" s="50"/>
      <c r="Q817" s="50"/>
    </row>
    <row r="818" spans="1:17" x14ac:dyDescent="0.25">
      <c r="A818" s="3" t="s">
        <v>8967</v>
      </c>
      <c r="B818" s="3" t="s">
        <v>8968</v>
      </c>
      <c r="C818" s="3" t="s">
        <v>27699</v>
      </c>
      <c r="D818" s="3" t="s">
        <v>10219</v>
      </c>
      <c r="E818" s="3" t="s">
        <v>26982</v>
      </c>
      <c r="F818" s="50">
        <v>3</v>
      </c>
      <c r="G818" s="50">
        <v>24</v>
      </c>
      <c r="H818" s="3" t="s">
        <v>7683</v>
      </c>
      <c r="I818" s="51">
        <v>3</v>
      </c>
      <c r="J818" s="50">
        <v>69</v>
      </c>
      <c r="K818" s="50">
        <v>30</v>
      </c>
      <c r="L818" s="50">
        <v>12</v>
      </c>
      <c r="M818" s="50">
        <v>0</v>
      </c>
      <c r="N818" s="50">
        <v>27</v>
      </c>
      <c r="O818" s="50">
        <v>0</v>
      </c>
      <c r="P818" s="50"/>
      <c r="Q818" s="50"/>
    </row>
    <row r="819" spans="1:17" x14ac:dyDescent="0.25">
      <c r="A819" s="3" t="s">
        <v>8969</v>
      </c>
      <c r="B819" s="3" t="s">
        <v>8970</v>
      </c>
      <c r="C819" s="3" t="s">
        <v>27700</v>
      </c>
      <c r="D819" s="3" t="s">
        <v>6981</v>
      </c>
      <c r="E819" s="3" t="s">
        <v>27094</v>
      </c>
      <c r="F819" s="50">
        <v>3</v>
      </c>
      <c r="G819" s="50">
        <v>24</v>
      </c>
      <c r="H819" s="3" t="s">
        <v>7683</v>
      </c>
      <c r="I819" s="51">
        <v>3</v>
      </c>
      <c r="J819" s="50">
        <v>69</v>
      </c>
      <c r="K819" s="50">
        <v>30</v>
      </c>
      <c r="L819" s="50">
        <v>12</v>
      </c>
      <c r="M819" s="50">
        <v>0</v>
      </c>
      <c r="N819" s="50">
        <v>27</v>
      </c>
      <c r="O819" s="50">
        <v>0</v>
      </c>
      <c r="P819" s="50"/>
      <c r="Q819" s="50">
        <v>0</v>
      </c>
    </row>
    <row r="820" spans="1:17" x14ac:dyDescent="0.25">
      <c r="A820" s="3" t="s">
        <v>8971</v>
      </c>
      <c r="B820" s="3" t="s">
        <v>7653</v>
      </c>
      <c r="C820" s="3" t="s">
        <v>27701</v>
      </c>
      <c r="D820" s="3" t="s">
        <v>6981</v>
      </c>
      <c r="E820" s="3" t="s">
        <v>27094</v>
      </c>
      <c r="F820" s="50">
        <v>3</v>
      </c>
      <c r="G820" s="50">
        <v>24</v>
      </c>
      <c r="H820" s="3" t="s">
        <v>7683</v>
      </c>
      <c r="I820" s="51">
        <v>3</v>
      </c>
      <c r="J820" s="50">
        <v>69</v>
      </c>
      <c r="K820" s="50">
        <v>30</v>
      </c>
      <c r="L820" s="50">
        <v>12</v>
      </c>
      <c r="M820" s="50">
        <v>0</v>
      </c>
      <c r="N820" s="50">
        <v>27</v>
      </c>
      <c r="O820" s="50">
        <v>0</v>
      </c>
      <c r="P820" s="50"/>
      <c r="Q820" s="50"/>
    </row>
    <row r="821" spans="1:17" x14ac:dyDescent="0.25">
      <c r="A821" s="3" t="s">
        <v>8972</v>
      </c>
      <c r="B821" s="3" t="s">
        <v>7652</v>
      </c>
      <c r="C821" s="3" t="s">
        <v>27702</v>
      </c>
      <c r="D821" s="3" t="s">
        <v>6981</v>
      </c>
      <c r="E821" s="3" t="s">
        <v>27094</v>
      </c>
      <c r="F821" s="50">
        <v>3</v>
      </c>
      <c r="G821" s="50">
        <v>24</v>
      </c>
      <c r="H821" s="3" t="s">
        <v>7683</v>
      </c>
      <c r="I821" s="51">
        <v>3</v>
      </c>
      <c r="J821" s="50">
        <v>63</v>
      </c>
      <c r="K821" s="50">
        <v>30</v>
      </c>
      <c r="L821" s="50">
        <v>24</v>
      </c>
      <c r="M821" s="50">
        <v>0</v>
      </c>
      <c r="N821" s="50">
        <v>9</v>
      </c>
      <c r="O821" s="50">
        <v>0</v>
      </c>
      <c r="P821" s="50"/>
      <c r="Q821" s="50"/>
    </row>
    <row r="822" spans="1:17" x14ac:dyDescent="0.25">
      <c r="A822" s="3" t="s">
        <v>8973</v>
      </c>
      <c r="B822" s="3" t="s">
        <v>8280</v>
      </c>
      <c r="C822" s="3" t="s">
        <v>27703</v>
      </c>
      <c r="D822" s="3" t="s">
        <v>6981</v>
      </c>
      <c r="E822" s="3" t="s">
        <v>27094</v>
      </c>
      <c r="F822" s="50">
        <v>3</v>
      </c>
      <c r="G822" s="50">
        <v>24</v>
      </c>
      <c r="H822" s="3" t="s">
        <v>7683</v>
      </c>
      <c r="I822" s="51">
        <v>3</v>
      </c>
      <c r="J822" s="50">
        <v>69</v>
      </c>
      <c r="K822" s="50">
        <v>30</v>
      </c>
      <c r="L822" s="50">
        <v>12</v>
      </c>
      <c r="M822" s="50">
        <v>0</v>
      </c>
      <c r="N822" s="50">
        <v>27</v>
      </c>
      <c r="O822" s="50">
        <v>0</v>
      </c>
      <c r="P822" s="50"/>
      <c r="Q822" s="50"/>
    </row>
    <row r="823" spans="1:17" x14ac:dyDescent="0.25">
      <c r="A823" s="3" t="s">
        <v>8974</v>
      </c>
      <c r="B823" s="3" t="s">
        <v>8975</v>
      </c>
      <c r="C823" s="3" t="s">
        <v>27704</v>
      </c>
      <c r="D823" s="3" t="s">
        <v>6981</v>
      </c>
      <c r="E823" s="3" t="s">
        <v>27094</v>
      </c>
      <c r="F823" s="50">
        <v>3</v>
      </c>
      <c r="G823" s="50">
        <v>24</v>
      </c>
      <c r="H823" s="3" t="s">
        <v>7683</v>
      </c>
      <c r="I823" s="51">
        <v>3</v>
      </c>
      <c r="J823" s="50">
        <v>65</v>
      </c>
      <c r="K823" s="50">
        <v>30</v>
      </c>
      <c r="L823" s="50">
        <v>0</v>
      </c>
      <c r="M823" s="50">
        <v>20</v>
      </c>
      <c r="N823" s="50">
        <v>15</v>
      </c>
      <c r="O823" s="50">
        <v>0</v>
      </c>
      <c r="P823" s="50"/>
      <c r="Q823" s="50"/>
    </row>
    <row r="824" spans="1:17" x14ac:dyDescent="0.25">
      <c r="A824" s="3" t="s">
        <v>8976</v>
      </c>
      <c r="B824" s="3" t="s">
        <v>7654</v>
      </c>
      <c r="C824" s="3" t="s">
        <v>27705</v>
      </c>
      <c r="D824" s="3" t="s">
        <v>6981</v>
      </c>
      <c r="E824" s="3" t="s">
        <v>27094</v>
      </c>
      <c r="F824" s="50">
        <v>3</v>
      </c>
      <c r="G824" s="50">
        <v>24</v>
      </c>
      <c r="H824" s="3" t="s">
        <v>7683</v>
      </c>
      <c r="I824" s="51">
        <v>3</v>
      </c>
      <c r="J824" s="50">
        <v>65</v>
      </c>
      <c r="K824" s="50">
        <v>30</v>
      </c>
      <c r="L824" s="50">
        <v>0</v>
      </c>
      <c r="M824" s="50">
        <v>20</v>
      </c>
      <c r="N824" s="50">
        <v>15</v>
      </c>
      <c r="O824" s="50">
        <v>0</v>
      </c>
      <c r="P824" s="50"/>
      <c r="Q824" s="50"/>
    </row>
    <row r="825" spans="1:17" x14ac:dyDescent="0.25">
      <c r="A825" s="3" t="s">
        <v>8977</v>
      </c>
      <c r="B825" s="3" t="s">
        <v>8978</v>
      </c>
      <c r="C825" s="3" t="s">
        <v>27706</v>
      </c>
      <c r="D825" s="3" t="s">
        <v>6981</v>
      </c>
      <c r="E825" s="3" t="s">
        <v>27094</v>
      </c>
      <c r="F825" s="50">
        <v>3</v>
      </c>
      <c r="G825" s="50">
        <v>24</v>
      </c>
      <c r="H825" s="3" t="s">
        <v>7683</v>
      </c>
      <c r="I825" s="51">
        <v>3</v>
      </c>
      <c r="J825" s="50">
        <v>63</v>
      </c>
      <c r="K825" s="50">
        <v>30</v>
      </c>
      <c r="L825" s="50">
        <v>24</v>
      </c>
      <c r="M825" s="50">
        <v>0</v>
      </c>
      <c r="N825" s="50">
        <v>9</v>
      </c>
      <c r="O825" s="50">
        <v>0</v>
      </c>
      <c r="P825" s="50"/>
      <c r="Q825" s="50"/>
    </row>
    <row r="826" spans="1:17" x14ac:dyDescent="0.25">
      <c r="A826" s="3" t="s">
        <v>8979</v>
      </c>
      <c r="B826" s="3" t="s">
        <v>8980</v>
      </c>
      <c r="C826" s="3" t="s">
        <v>27707</v>
      </c>
      <c r="D826" s="3" t="s">
        <v>6981</v>
      </c>
      <c r="E826" s="3" t="s">
        <v>27094</v>
      </c>
      <c r="F826" s="50">
        <v>3</v>
      </c>
      <c r="G826" s="50">
        <v>24</v>
      </c>
      <c r="H826" s="3" t="s">
        <v>7683</v>
      </c>
      <c r="I826" s="51">
        <v>3</v>
      </c>
      <c r="J826" s="50">
        <v>63</v>
      </c>
      <c r="K826" s="50">
        <v>30</v>
      </c>
      <c r="L826" s="50">
        <v>24</v>
      </c>
      <c r="M826" s="50">
        <v>0</v>
      </c>
      <c r="N826" s="50">
        <v>9</v>
      </c>
      <c r="O826" s="50">
        <v>0</v>
      </c>
      <c r="P826" s="50"/>
      <c r="Q826" s="50"/>
    </row>
    <row r="827" spans="1:17" x14ac:dyDescent="0.25">
      <c r="A827" s="3" t="s">
        <v>8981</v>
      </c>
      <c r="B827" s="3" t="s">
        <v>8982</v>
      </c>
      <c r="C827" s="3" t="s">
        <v>27708</v>
      </c>
      <c r="D827" s="3" t="s">
        <v>6981</v>
      </c>
      <c r="E827" s="3" t="s">
        <v>27094</v>
      </c>
      <c r="F827" s="50">
        <v>3</v>
      </c>
      <c r="G827" s="50">
        <v>24</v>
      </c>
      <c r="H827" s="3" t="s">
        <v>7683</v>
      </c>
      <c r="I827" s="51">
        <v>3</v>
      </c>
      <c r="J827" s="50">
        <v>63</v>
      </c>
      <c r="K827" s="50">
        <v>30</v>
      </c>
      <c r="L827" s="50">
        <v>24</v>
      </c>
      <c r="M827" s="50">
        <v>0</v>
      </c>
      <c r="N827" s="50">
        <v>9</v>
      </c>
      <c r="O827" s="50">
        <v>0</v>
      </c>
      <c r="P827" s="50"/>
      <c r="Q827" s="50"/>
    </row>
    <row r="828" spans="1:17" x14ac:dyDescent="0.25">
      <c r="A828" s="3" t="s">
        <v>8983</v>
      </c>
      <c r="B828" s="3" t="s">
        <v>8984</v>
      </c>
      <c r="C828" s="3" t="s">
        <v>27709</v>
      </c>
      <c r="D828" s="3" t="s">
        <v>6981</v>
      </c>
      <c r="E828" s="3" t="s">
        <v>27094</v>
      </c>
      <c r="F828" s="50">
        <v>3</v>
      </c>
      <c r="G828" s="50">
        <v>24</v>
      </c>
      <c r="H828" s="3" t="s">
        <v>7683</v>
      </c>
      <c r="I828" s="51">
        <v>3</v>
      </c>
      <c r="J828" s="50">
        <v>63</v>
      </c>
      <c r="K828" s="50">
        <v>30</v>
      </c>
      <c r="L828" s="50">
        <v>24</v>
      </c>
      <c r="M828" s="50">
        <v>0</v>
      </c>
      <c r="N828" s="50">
        <v>9</v>
      </c>
      <c r="O828" s="50">
        <v>0</v>
      </c>
      <c r="P828" s="50"/>
      <c r="Q828" s="50"/>
    </row>
    <row r="829" spans="1:17" x14ac:dyDescent="0.25">
      <c r="A829" s="3" t="s">
        <v>8985</v>
      </c>
      <c r="B829" s="3" t="s">
        <v>8986</v>
      </c>
      <c r="C829" s="3" t="s">
        <v>27710</v>
      </c>
      <c r="D829" s="3" t="s">
        <v>6981</v>
      </c>
      <c r="E829" s="3" t="s">
        <v>27094</v>
      </c>
      <c r="F829" s="50">
        <v>3</v>
      </c>
      <c r="G829" s="50">
        <v>24</v>
      </c>
      <c r="H829" s="3" t="s">
        <v>7683</v>
      </c>
      <c r="I829" s="51">
        <v>3</v>
      </c>
      <c r="J829" s="50">
        <v>63</v>
      </c>
      <c r="K829" s="50">
        <v>30</v>
      </c>
      <c r="L829" s="50">
        <v>24</v>
      </c>
      <c r="M829" s="50">
        <v>0</v>
      </c>
      <c r="N829" s="50">
        <v>9</v>
      </c>
      <c r="O829" s="50">
        <v>0</v>
      </c>
      <c r="P829" s="50"/>
      <c r="Q829" s="50"/>
    </row>
    <row r="830" spans="1:17" x14ac:dyDescent="0.25">
      <c r="A830" s="3" t="s">
        <v>8987</v>
      </c>
      <c r="B830" s="3" t="s">
        <v>8988</v>
      </c>
      <c r="C830" s="3" t="s">
        <v>27711</v>
      </c>
      <c r="D830" s="3" t="s">
        <v>6981</v>
      </c>
      <c r="E830" s="3" t="s">
        <v>27094</v>
      </c>
      <c r="F830" s="50">
        <v>3</v>
      </c>
      <c r="G830" s="50">
        <v>24</v>
      </c>
      <c r="H830" s="3" t="s">
        <v>7683</v>
      </c>
      <c r="I830" s="51">
        <v>3</v>
      </c>
      <c r="J830" s="50">
        <v>75</v>
      </c>
      <c r="K830" s="50">
        <v>30</v>
      </c>
      <c r="L830" s="50">
        <v>0</v>
      </c>
      <c r="M830" s="50">
        <v>0</v>
      </c>
      <c r="N830" s="50">
        <v>45</v>
      </c>
      <c r="O830" s="50">
        <v>0</v>
      </c>
      <c r="P830" s="50"/>
      <c r="Q830" s="50"/>
    </row>
    <row r="831" spans="1:17" x14ac:dyDescent="0.25">
      <c r="A831" s="3" t="s">
        <v>8989</v>
      </c>
      <c r="B831" s="3" t="s">
        <v>8990</v>
      </c>
      <c r="C831" s="3" t="s">
        <v>27712</v>
      </c>
      <c r="D831" s="3" t="s">
        <v>6981</v>
      </c>
      <c r="E831" s="3" t="s">
        <v>27094</v>
      </c>
      <c r="F831" s="50">
        <v>3</v>
      </c>
      <c r="G831" s="50">
        <v>24</v>
      </c>
      <c r="H831" s="3" t="s">
        <v>7683</v>
      </c>
      <c r="I831" s="51">
        <v>3</v>
      </c>
      <c r="J831" s="50">
        <v>75</v>
      </c>
      <c r="K831" s="50">
        <v>30</v>
      </c>
      <c r="L831" s="50">
        <v>0</v>
      </c>
      <c r="M831" s="50">
        <v>0</v>
      </c>
      <c r="N831" s="50">
        <v>45</v>
      </c>
      <c r="O831" s="50">
        <v>0</v>
      </c>
      <c r="P831" s="50"/>
      <c r="Q831" s="50"/>
    </row>
    <row r="832" spans="1:17" x14ac:dyDescent="0.25">
      <c r="A832" s="3" t="s">
        <v>1010</v>
      </c>
      <c r="B832" s="3" t="s">
        <v>8295</v>
      </c>
      <c r="C832" s="3" t="s">
        <v>27713</v>
      </c>
      <c r="D832" s="3" t="s">
        <v>10601</v>
      </c>
      <c r="E832" s="3" t="s">
        <v>230</v>
      </c>
      <c r="F832" s="50">
        <v>3</v>
      </c>
      <c r="G832" s="50">
        <v>24</v>
      </c>
      <c r="H832" s="3" t="s">
        <v>7683</v>
      </c>
      <c r="I832" s="51">
        <v>3</v>
      </c>
      <c r="J832" s="50">
        <v>63</v>
      </c>
      <c r="K832" s="50">
        <v>30</v>
      </c>
      <c r="L832" s="50">
        <v>24</v>
      </c>
      <c r="M832" s="50">
        <v>0</v>
      </c>
      <c r="N832" s="50">
        <v>9</v>
      </c>
      <c r="O832" s="50">
        <v>0</v>
      </c>
      <c r="P832" s="50"/>
      <c r="Q832" s="50"/>
    </row>
    <row r="833" spans="1:17" x14ac:dyDescent="0.25">
      <c r="A833" s="3" t="s">
        <v>8991</v>
      </c>
      <c r="B833" s="3" t="s">
        <v>7799</v>
      </c>
      <c r="C833" s="3" t="s">
        <v>27420</v>
      </c>
      <c r="D833" s="3" t="s">
        <v>10601</v>
      </c>
      <c r="E833" s="3" t="s">
        <v>230</v>
      </c>
      <c r="F833" s="50">
        <v>3</v>
      </c>
      <c r="G833" s="50">
        <v>24</v>
      </c>
      <c r="H833" s="3" t="s">
        <v>7683</v>
      </c>
      <c r="I833" s="51">
        <v>3</v>
      </c>
      <c r="J833" s="50">
        <v>66</v>
      </c>
      <c r="K833" s="50">
        <v>30</v>
      </c>
      <c r="L833" s="50">
        <v>18</v>
      </c>
      <c r="M833" s="50">
        <v>0</v>
      </c>
      <c r="N833" s="50">
        <v>18</v>
      </c>
      <c r="O833" s="50">
        <v>0</v>
      </c>
      <c r="P833" s="50"/>
      <c r="Q833" s="50"/>
    </row>
    <row r="834" spans="1:17" x14ac:dyDescent="0.25">
      <c r="A834" s="3" t="s">
        <v>8992</v>
      </c>
      <c r="B834" s="3" t="s">
        <v>8993</v>
      </c>
      <c r="C834" s="3" t="s">
        <v>27714</v>
      </c>
      <c r="D834" s="3" t="s">
        <v>7447</v>
      </c>
      <c r="E834" s="3" t="s">
        <v>230</v>
      </c>
      <c r="F834" s="50">
        <v>3</v>
      </c>
      <c r="G834" s="50">
        <v>24</v>
      </c>
      <c r="H834" s="3" t="s">
        <v>7683</v>
      </c>
      <c r="I834" s="51">
        <v>3</v>
      </c>
      <c r="J834" s="50">
        <v>63</v>
      </c>
      <c r="K834" s="50">
        <v>30</v>
      </c>
      <c r="L834" s="50">
        <v>24</v>
      </c>
      <c r="M834" s="50">
        <v>0</v>
      </c>
      <c r="N834" s="50">
        <v>9</v>
      </c>
      <c r="O834" s="50">
        <v>0</v>
      </c>
      <c r="P834" s="50"/>
      <c r="Q834" s="50"/>
    </row>
    <row r="835" spans="1:17" x14ac:dyDescent="0.25">
      <c r="A835" s="3" t="s">
        <v>8994</v>
      </c>
      <c r="B835" s="3" t="s">
        <v>8995</v>
      </c>
      <c r="C835" s="3" t="s">
        <v>27715</v>
      </c>
      <c r="D835" s="3" t="s">
        <v>7444</v>
      </c>
      <c r="E835" s="3" t="s">
        <v>230</v>
      </c>
      <c r="F835" s="50">
        <v>1</v>
      </c>
      <c r="G835" s="50">
        <v>30</v>
      </c>
      <c r="H835" s="3" t="s">
        <v>7683</v>
      </c>
      <c r="I835" s="51">
        <v>1</v>
      </c>
      <c r="J835" s="50">
        <v>30</v>
      </c>
      <c r="K835" s="50">
        <v>0</v>
      </c>
      <c r="L835" s="50"/>
      <c r="M835" s="50">
        <v>30</v>
      </c>
      <c r="N835" s="50"/>
      <c r="O835" s="50"/>
      <c r="P835" s="50"/>
      <c r="Q835" s="50"/>
    </row>
    <row r="836" spans="1:17" x14ac:dyDescent="0.25">
      <c r="A836" s="3" t="s">
        <v>8997</v>
      </c>
      <c r="B836" s="3" t="s">
        <v>8998</v>
      </c>
      <c r="C836" s="3" t="s">
        <v>27716</v>
      </c>
      <c r="D836" s="3" t="s">
        <v>9863</v>
      </c>
      <c r="E836" s="3" t="s">
        <v>230</v>
      </c>
      <c r="F836" s="50">
        <v>2</v>
      </c>
      <c r="G836" s="50">
        <v>60</v>
      </c>
      <c r="H836" s="3" t="s">
        <v>7683</v>
      </c>
      <c r="I836" s="51">
        <v>2</v>
      </c>
      <c r="J836" s="50">
        <v>60</v>
      </c>
      <c r="K836" s="50">
        <v>0</v>
      </c>
      <c r="L836" s="50"/>
      <c r="M836" s="50">
        <v>60</v>
      </c>
      <c r="N836" s="50"/>
      <c r="O836" s="50"/>
      <c r="P836" s="50"/>
      <c r="Q836" s="50"/>
    </row>
    <row r="837" spans="1:17" x14ac:dyDescent="0.25">
      <c r="A837" s="3" t="s">
        <v>9010</v>
      </c>
      <c r="B837" s="3" t="s">
        <v>9011</v>
      </c>
      <c r="C837" s="3" t="s">
        <v>27717</v>
      </c>
      <c r="D837" s="3" t="s">
        <v>9805</v>
      </c>
      <c r="E837" s="3" t="s">
        <v>26992</v>
      </c>
      <c r="F837" s="50">
        <v>1</v>
      </c>
      <c r="G837" s="50">
        <v>0</v>
      </c>
      <c r="H837" s="3" t="s">
        <v>7683</v>
      </c>
      <c r="I837" s="51">
        <v>1</v>
      </c>
      <c r="J837" s="50">
        <v>45</v>
      </c>
      <c r="K837" s="50">
        <v>0</v>
      </c>
      <c r="L837" s="50"/>
      <c r="M837" s="50"/>
      <c r="N837" s="50"/>
      <c r="O837" s="50">
        <v>45</v>
      </c>
      <c r="P837" s="50"/>
      <c r="Q837" s="50"/>
    </row>
    <row r="838" spans="1:17" x14ac:dyDescent="0.25">
      <c r="A838" s="3" t="s">
        <v>9012</v>
      </c>
      <c r="B838" s="3" t="s">
        <v>9013</v>
      </c>
      <c r="C838" s="3" t="s">
        <v>27717</v>
      </c>
      <c r="D838" s="3" t="s">
        <v>9805</v>
      </c>
      <c r="E838" s="3" t="s">
        <v>26992</v>
      </c>
      <c r="F838" s="50">
        <v>1</v>
      </c>
      <c r="G838" s="50">
        <v>0</v>
      </c>
      <c r="H838" s="3" t="s">
        <v>7683</v>
      </c>
      <c r="I838" s="51">
        <v>1</v>
      </c>
      <c r="J838" s="50">
        <v>45</v>
      </c>
      <c r="K838" s="50">
        <v>0</v>
      </c>
      <c r="L838" s="50"/>
      <c r="M838" s="50"/>
      <c r="N838" s="50"/>
      <c r="O838" s="50">
        <v>45</v>
      </c>
      <c r="P838" s="50"/>
      <c r="Q838" s="50"/>
    </row>
    <row r="839" spans="1:17" x14ac:dyDescent="0.25">
      <c r="A839" s="3" t="s">
        <v>9014</v>
      </c>
      <c r="B839" s="3" t="s">
        <v>9015</v>
      </c>
      <c r="C839" s="3" t="s">
        <v>27717</v>
      </c>
      <c r="D839" s="3" t="s">
        <v>9805</v>
      </c>
      <c r="E839" s="3" t="s">
        <v>26992</v>
      </c>
      <c r="F839" s="50">
        <v>1</v>
      </c>
      <c r="G839" s="50">
        <v>0</v>
      </c>
      <c r="H839" s="3" t="s">
        <v>7683</v>
      </c>
      <c r="I839" s="51">
        <v>1</v>
      </c>
      <c r="J839" s="50">
        <v>45</v>
      </c>
      <c r="K839" s="50">
        <v>0</v>
      </c>
      <c r="L839" s="50"/>
      <c r="M839" s="50"/>
      <c r="N839" s="50"/>
      <c r="O839" s="50">
        <v>45</v>
      </c>
      <c r="P839" s="50"/>
      <c r="Q839" s="50"/>
    </row>
    <row r="840" spans="1:17" x14ac:dyDescent="0.25">
      <c r="A840" s="3" t="s">
        <v>3164</v>
      </c>
      <c r="B840" s="3" t="s">
        <v>7747</v>
      </c>
      <c r="C840" s="3" t="s">
        <v>27718</v>
      </c>
      <c r="D840" s="3" t="s">
        <v>9972</v>
      </c>
      <c r="E840" s="3" t="s">
        <v>27026</v>
      </c>
      <c r="F840" s="50">
        <v>3</v>
      </c>
      <c r="G840" s="50">
        <v>24</v>
      </c>
      <c r="H840" s="3" t="s">
        <v>7683</v>
      </c>
      <c r="I840" s="51">
        <v>3</v>
      </c>
      <c r="J840" s="50">
        <v>75</v>
      </c>
      <c r="K840" s="50">
        <v>30</v>
      </c>
      <c r="L840" s="50">
        <v>0</v>
      </c>
      <c r="M840" s="50">
        <v>0</v>
      </c>
      <c r="N840" s="50">
        <v>45</v>
      </c>
      <c r="O840" s="50">
        <v>0</v>
      </c>
      <c r="P840" s="50"/>
      <c r="Q840" s="50"/>
    </row>
    <row r="841" spans="1:17" x14ac:dyDescent="0.25">
      <c r="A841" s="3" t="s">
        <v>269</v>
      </c>
      <c r="B841" s="3" t="s">
        <v>7776</v>
      </c>
      <c r="C841" s="3" t="s">
        <v>27224</v>
      </c>
      <c r="D841" s="3" t="s">
        <v>9972</v>
      </c>
      <c r="E841" s="3" t="s">
        <v>27026</v>
      </c>
      <c r="F841" s="50">
        <v>3</v>
      </c>
      <c r="G841" s="50">
        <v>24</v>
      </c>
      <c r="H841" s="3" t="s">
        <v>7683</v>
      </c>
      <c r="I841" s="51">
        <v>3</v>
      </c>
      <c r="J841" s="50">
        <v>75</v>
      </c>
      <c r="K841" s="50">
        <v>30</v>
      </c>
      <c r="L841" s="50">
        <v>0</v>
      </c>
      <c r="M841" s="50">
        <v>0</v>
      </c>
      <c r="N841" s="50">
        <v>45</v>
      </c>
      <c r="O841" s="50">
        <v>0</v>
      </c>
      <c r="P841" s="50"/>
      <c r="Q841" s="50"/>
    </row>
    <row r="842" spans="1:17" x14ac:dyDescent="0.25">
      <c r="A842" s="3" t="s">
        <v>270</v>
      </c>
      <c r="B842" s="3" t="s">
        <v>7748</v>
      </c>
      <c r="C842" s="3" t="s">
        <v>27719</v>
      </c>
      <c r="D842" s="3" t="s">
        <v>9861</v>
      </c>
      <c r="E842" s="3" t="s">
        <v>27026</v>
      </c>
      <c r="F842" s="50">
        <v>3</v>
      </c>
      <c r="G842" s="50">
        <v>24</v>
      </c>
      <c r="H842" s="3" t="s">
        <v>7683</v>
      </c>
      <c r="I842" s="51">
        <v>3</v>
      </c>
      <c r="J842" s="50">
        <v>75</v>
      </c>
      <c r="K842" s="50">
        <v>30</v>
      </c>
      <c r="L842" s="50">
        <v>0</v>
      </c>
      <c r="M842" s="50">
        <v>0</v>
      </c>
      <c r="N842" s="50">
        <v>45</v>
      </c>
      <c r="O842" s="50">
        <v>0</v>
      </c>
      <c r="P842" s="50"/>
      <c r="Q842" s="50"/>
    </row>
    <row r="843" spans="1:17" x14ac:dyDescent="0.25">
      <c r="A843" s="3" t="s">
        <v>271</v>
      </c>
      <c r="B843" s="3" t="s">
        <v>7775</v>
      </c>
      <c r="C843" s="3" t="s">
        <v>27720</v>
      </c>
      <c r="D843" s="3" t="s">
        <v>10538</v>
      </c>
      <c r="E843" s="3" t="s">
        <v>27026</v>
      </c>
      <c r="F843" s="50">
        <v>3</v>
      </c>
      <c r="G843" s="50">
        <v>24</v>
      </c>
      <c r="H843" s="3" t="s">
        <v>7683</v>
      </c>
      <c r="I843" s="51">
        <v>3</v>
      </c>
      <c r="J843" s="50">
        <v>75</v>
      </c>
      <c r="K843" s="50">
        <v>30</v>
      </c>
      <c r="L843" s="50">
        <v>0</v>
      </c>
      <c r="M843" s="50">
        <v>0</v>
      </c>
      <c r="N843" s="50">
        <v>45</v>
      </c>
      <c r="O843" s="50">
        <v>0</v>
      </c>
      <c r="P843" s="50"/>
      <c r="Q843" s="50"/>
    </row>
    <row r="844" spans="1:17" x14ac:dyDescent="0.25">
      <c r="A844" s="3" t="s">
        <v>9017</v>
      </c>
      <c r="B844" s="3" t="s">
        <v>9018</v>
      </c>
      <c r="C844" s="3" t="s">
        <v>27721</v>
      </c>
      <c r="D844" s="3" t="s">
        <v>9809</v>
      </c>
      <c r="E844" s="3" t="s">
        <v>27037</v>
      </c>
      <c r="F844" s="50">
        <v>2</v>
      </c>
      <c r="G844" s="50">
        <v>36</v>
      </c>
      <c r="H844" s="3" t="s">
        <v>7683</v>
      </c>
      <c r="I844" s="51">
        <v>2</v>
      </c>
      <c r="J844" s="50">
        <v>67.5</v>
      </c>
      <c r="K844" s="50">
        <v>0</v>
      </c>
      <c r="L844" s="50">
        <v>45</v>
      </c>
      <c r="M844" s="50">
        <v>0</v>
      </c>
      <c r="N844" s="50">
        <v>22.5</v>
      </c>
      <c r="O844" s="50"/>
      <c r="P844" s="50"/>
      <c r="Q844" s="50"/>
    </row>
    <row r="845" spans="1:17" x14ac:dyDescent="0.25">
      <c r="A845" s="3" t="s">
        <v>9019</v>
      </c>
      <c r="B845" s="3" t="s">
        <v>7741</v>
      </c>
      <c r="C845" s="3" t="s">
        <v>27722</v>
      </c>
      <c r="D845" s="3" t="s">
        <v>9977</v>
      </c>
      <c r="E845" s="3" t="s">
        <v>26982</v>
      </c>
      <c r="F845" s="50">
        <v>2</v>
      </c>
      <c r="G845" s="50">
        <v>0</v>
      </c>
      <c r="H845" s="3" t="s">
        <v>7683</v>
      </c>
      <c r="I845" s="51">
        <v>2</v>
      </c>
      <c r="J845" s="50">
        <v>180</v>
      </c>
      <c r="K845" s="50">
        <v>0</v>
      </c>
      <c r="L845" s="50"/>
      <c r="M845" s="50">
        <v>0</v>
      </c>
      <c r="N845" s="50"/>
      <c r="O845" s="50"/>
      <c r="P845" s="50"/>
      <c r="Q845" s="50"/>
    </row>
    <row r="846" spans="1:17" x14ac:dyDescent="0.25">
      <c r="A846" s="3" t="s">
        <v>9020</v>
      </c>
      <c r="B846" s="3" t="s">
        <v>7741</v>
      </c>
      <c r="C846" s="3" t="s">
        <v>27722</v>
      </c>
      <c r="D846" s="3" t="s">
        <v>9977</v>
      </c>
      <c r="E846" s="3" t="s">
        <v>26982</v>
      </c>
      <c r="F846" s="50">
        <v>2</v>
      </c>
      <c r="G846" s="50">
        <v>0</v>
      </c>
      <c r="H846" s="3" t="s">
        <v>7683</v>
      </c>
      <c r="I846" s="51">
        <v>2</v>
      </c>
      <c r="J846" s="50">
        <v>180</v>
      </c>
      <c r="K846" s="50">
        <v>0</v>
      </c>
      <c r="L846" s="50"/>
      <c r="M846" s="50">
        <v>0</v>
      </c>
      <c r="N846" s="50"/>
      <c r="O846" s="50"/>
      <c r="P846" s="50"/>
      <c r="Q846" s="50"/>
    </row>
    <row r="847" spans="1:17" x14ac:dyDescent="0.25">
      <c r="A847" s="3" t="s">
        <v>9021</v>
      </c>
      <c r="B847" s="3" t="s">
        <v>7741</v>
      </c>
      <c r="C847" s="3" t="s">
        <v>27722</v>
      </c>
      <c r="D847" s="3" t="s">
        <v>10373</v>
      </c>
      <c r="E847" s="3" t="s">
        <v>26992</v>
      </c>
      <c r="F847" s="50">
        <v>2</v>
      </c>
      <c r="G847" s="50">
        <v>60</v>
      </c>
      <c r="H847" s="3" t="s">
        <v>7683</v>
      </c>
      <c r="I847" s="51">
        <v>2</v>
      </c>
      <c r="J847" s="50">
        <v>60</v>
      </c>
      <c r="K847" s="50">
        <v>0</v>
      </c>
      <c r="L847" s="50"/>
      <c r="M847" s="50">
        <v>60</v>
      </c>
      <c r="N847" s="50"/>
      <c r="O847" s="50"/>
      <c r="P847" s="50"/>
      <c r="Q847" s="50">
        <v>0</v>
      </c>
    </row>
    <row r="848" spans="1:17" x14ac:dyDescent="0.25">
      <c r="A848" s="3" t="s">
        <v>9022</v>
      </c>
      <c r="B848" s="3" t="s">
        <v>7741</v>
      </c>
      <c r="C848" s="3" t="s">
        <v>27722</v>
      </c>
      <c r="D848" s="3" t="s">
        <v>10364</v>
      </c>
      <c r="E848" s="3" t="s">
        <v>26992</v>
      </c>
      <c r="F848" s="50">
        <v>2</v>
      </c>
      <c r="G848" s="50">
        <v>60</v>
      </c>
      <c r="H848" s="3" t="s">
        <v>7683</v>
      </c>
      <c r="I848" s="51">
        <v>2</v>
      </c>
      <c r="J848" s="50">
        <v>60</v>
      </c>
      <c r="K848" s="50">
        <v>0</v>
      </c>
      <c r="L848" s="50"/>
      <c r="M848" s="50">
        <v>60</v>
      </c>
      <c r="N848" s="50"/>
      <c r="O848" s="50"/>
      <c r="P848" s="50"/>
      <c r="Q848" s="50">
        <v>0</v>
      </c>
    </row>
    <row r="849" spans="1:17" x14ac:dyDescent="0.25">
      <c r="A849" s="3" t="s">
        <v>7408</v>
      </c>
      <c r="B849" s="3" t="s">
        <v>7741</v>
      </c>
      <c r="C849" s="3" t="s">
        <v>27722</v>
      </c>
      <c r="D849" s="3" t="s">
        <v>9863</v>
      </c>
      <c r="E849" s="3" t="s">
        <v>230</v>
      </c>
      <c r="F849" s="50">
        <v>2</v>
      </c>
      <c r="G849" s="50">
        <v>0</v>
      </c>
      <c r="H849" s="3" t="s">
        <v>7683</v>
      </c>
      <c r="I849" s="51">
        <v>2</v>
      </c>
      <c r="J849" s="50">
        <v>90</v>
      </c>
      <c r="K849" s="50">
        <v>0</v>
      </c>
      <c r="L849" s="50"/>
      <c r="M849" s="50">
        <v>0</v>
      </c>
      <c r="N849" s="50"/>
      <c r="O849" s="50"/>
      <c r="P849" s="50"/>
      <c r="Q849" s="50">
        <v>90</v>
      </c>
    </row>
    <row r="850" spans="1:17" x14ac:dyDescent="0.25">
      <c r="A850" s="3" t="s">
        <v>9023</v>
      </c>
      <c r="B850" s="3" t="s">
        <v>7741</v>
      </c>
      <c r="C850" s="3" t="s">
        <v>27722</v>
      </c>
      <c r="D850" s="3" t="s">
        <v>7446</v>
      </c>
      <c r="E850" s="3" t="s">
        <v>230</v>
      </c>
      <c r="F850" s="50">
        <v>2</v>
      </c>
      <c r="G850" s="50">
        <v>0</v>
      </c>
      <c r="H850" s="3" t="s">
        <v>7683</v>
      </c>
      <c r="I850" s="51">
        <v>2</v>
      </c>
      <c r="J850" s="50">
        <v>90</v>
      </c>
      <c r="K850" s="50">
        <v>0</v>
      </c>
      <c r="L850" s="50"/>
      <c r="M850" s="50">
        <v>0</v>
      </c>
      <c r="N850" s="50"/>
      <c r="O850" s="50"/>
      <c r="P850" s="50"/>
      <c r="Q850" s="50">
        <v>90</v>
      </c>
    </row>
    <row r="851" spans="1:17" x14ac:dyDescent="0.25">
      <c r="A851" s="3" t="s">
        <v>9024</v>
      </c>
      <c r="B851" s="3" t="s">
        <v>8674</v>
      </c>
      <c r="C851" s="3" t="s">
        <v>27040</v>
      </c>
      <c r="D851" s="3" t="s">
        <v>9863</v>
      </c>
      <c r="E851" s="3" t="s">
        <v>230</v>
      </c>
      <c r="F851" s="50">
        <v>2</v>
      </c>
      <c r="G851" s="50">
        <v>0</v>
      </c>
      <c r="H851" s="3" t="s">
        <v>7683</v>
      </c>
      <c r="I851" s="51">
        <v>2</v>
      </c>
      <c r="J851" s="50">
        <v>180</v>
      </c>
      <c r="K851" s="50">
        <v>0</v>
      </c>
      <c r="L851" s="50"/>
      <c r="M851" s="50"/>
      <c r="N851" s="50"/>
      <c r="O851" s="50"/>
      <c r="P851" s="50"/>
      <c r="Q851" s="50"/>
    </row>
    <row r="852" spans="1:17" x14ac:dyDescent="0.25">
      <c r="A852" s="3" t="s">
        <v>9025</v>
      </c>
      <c r="B852" s="3" t="s">
        <v>8674</v>
      </c>
      <c r="C852" s="3" t="s">
        <v>27040</v>
      </c>
      <c r="D852" s="3" t="s">
        <v>7446</v>
      </c>
      <c r="E852" s="3" t="s">
        <v>230</v>
      </c>
      <c r="F852" s="50">
        <v>2</v>
      </c>
      <c r="G852" s="50">
        <v>0</v>
      </c>
      <c r="H852" s="3" t="s">
        <v>7683</v>
      </c>
      <c r="I852" s="51">
        <v>2</v>
      </c>
      <c r="J852" s="50">
        <v>180</v>
      </c>
      <c r="K852" s="50">
        <v>0</v>
      </c>
      <c r="L852" s="50"/>
      <c r="M852" s="50"/>
      <c r="N852" s="50"/>
      <c r="O852" s="50"/>
      <c r="P852" s="50"/>
      <c r="Q852" s="50"/>
    </row>
    <row r="853" spans="1:17" x14ac:dyDescent="0.25">
      <c r="A853" s="3" t="s">
        <v>9026</v>
      </c>
      <c r="B853" s="3" t="s">
        <v>8674</v>
      </c>
      <c r="C853" s="3" t="s">
        <v>27040</v>
      </c>
      <c r="D853" s="3" t="s">
        <v>9824</v>
      </c>
      <c r="E853" s="3" t="s">
        <v>26990</v>
      </c>
      <c r="F853" s="50">
        <v>2</v>
      </c>
      <c r="G853" s="50">
        <v>0</v>
      </c>
      <c r="H853" s="3" t="s">
        <v>7683</v>
      </c>
      <c r="I853" s="51">
        <v>2</v>
      </c>
      <c r="J853" s="50">
        <v>180</v>
      </c>
      <c r="K853" s="50">
        <v>0</v>
      </c>
      <c r="L853" s="50"/>
      <c r="M853" s="50"/>
      <c r="N853" s="50"/>
      <c r="O853" s="50"/>
      <c r="P853" s="50"/>
      <c r="Q853" s="50"/>
    </row>
    <row r="854" spans="1:17" x14ac:dyDescent="0.25">
      <c r="A854" s="3" t="s">
        <v>1011</v>
      </c>
      <c r="B854" s="3" t="s">
        <v>9027</v>
      </c>
      <c r="C854" s="3" t="s">
        <v>27723</v>
      </c>
      <c r="D854" s="3" t="s">
        <v>10601</v>
      </c>
      <c r="E854" s="3" t="s">
        <v>230</v>
      </c>
      <c r="F854" s="50">
        <v>3</v>
      </c>
      <c r="G854" s="50">
        <v>24</v>
      </c>
      <c r="H854" s="3" t="s">
        <v>7683</v>
      </c>
      <c r="I854" s="51">
        <v>3</v>
      </c>
      <c r="J854" s="50">
        <v>60</v>
      </c>
      <c r="K854" s="50">
        <v>30</v>
      </c>
      <c r="L854" s="50">
        <v>10</v>
      </c>
      <c r="M854" s="50">
        <v>20</v>
      </c>
      <c r="N854" s="50">
        <v>0</v>
      </c>
      <c r="O854" s="50">
        <v>0</v>
      </c>
      <c r="P854" s="50"/>
      <c r="Q854" s="50"/>
    </row>
    <row r="855" spans="1:17" x14ac:dyDescent="0.25">
      <c r="A855" s="3" t="s">
        <v>1013</v>
      </c>
      <c r="B855" s="3" t="s">
        <v>9028</v>
      </c>
      <c r="C855" s="3" t="s">
        <v>27133</v>
      </c>
      <c r="D855" s="3" t="s">
        <v>10601</v>
      </c>
      <c r="E855" s="3" t="s">
        <v>230</v>
      </c>
      <c r="F855" s="50">
        <v>3</v>
      </c>
      <c r="G855" s="50">
        <v>24</v>
      </c>
      <c r="H855" s="3" t="s">
        <v>7683</v>
      </c>
      <c r="I855" s="51">
        <v>3</v>
      </c>
      <c r="J855" s="50">
        <v>60</v>
      </c>
      <c r="K855" s="50">
        <v>30</v>
      </c>
      <c r="L855" s="50">
        <v>0</v>
      </c>
      <c r="M855" s="50">
        <v>30</v>
      </c>
      <c r="N855" s="50">
        <v>0</v>
      </c>
      <c r="O855" s="50">
        <v>0</v>
      </c>
      <c r="P855" s="50"/>
      <c r="Q855" s="50"/>
    </row>
    <row r="856" spans="1:17" x14ac:dyDescent="0.25">
      <c r="A856" s="3" t="s">
        <v>1012</v>
      </c>
      <c r="B856" s="3" t="s">
        <v>9029</v>
      </c>
      <c r="C856" s="3" t="s">
        <v>27724</v>
      </c>
      <c r="D856" s="3" t="s">
        <v>10601</v>
      </c>
      <c r="E856" s="3" t="s">
        <v>230</v>
      </c>
      <c r="F856" s="50">
        <v>3</v>
      </c>
      <c r="G856" s="50">
        <v>24</v>
      </c>
      <c r="H856" s="3" t="s">
        <v>7683</v>
      </c>
      <c r="I856" s="51">
        <v>3</v>
      </c>
      <c r="J856" s="50">
        <v>60</v>
      </c>
      <c r="K856" s="50">
        <v>30</v>
      </c>
      <c r="L856" s="50">
        <v>10</v>
      </c>
      <c r="M856" s="50">
        <v>20</v>
      </c>
      <c r="N856" s="50">
        <v>0</v>
      </c>
      <c r="O856" s="50">
        <v>0</v>
      </c>
      <c r="P856" s="50"/>
      <c r="Q856" s="50"/>
    </row>
    <row r="857" spans="1:17" x14ac:dyDescent="0.25">
      <c r="A857" s="3" t="s">
        <v>9030</v>
      </c>
      <c r="B857" s="3" t="s">
        <v>9031</v>
      </c>
      <c r="C857" s="3" t="s">
        <v>27725</v>
      </c>
      <c r="D857" s="3" t="s">
        <v>10526</v>
      </c>
      <c r="E857" s="3" t="s">
        <v>27096</v>
      </c>
      <c r="F857" s="50">
        <v>1</v>
      </c>
      <c r="G857" s="50">
        <v>0</v>
      </c>
      <c r="H857" s="3" t="s">
        <v>7683</v>
      </c>
      <c r="I857" s="51">
        <v>1</v>
      </c>
      <c r="J857" s="50">
        <v>45</v>
      </c>
      <c r="K857" s="50">
        <v>0</v>
      </c>
      <c r="L857" s="50"/>
      <c r="M857" s="50"/>
      <c r="N857" s="50"/>
      <c r="O857" s="50">
        <v>45</v>
      </c>
      <c r="P857" s="50"/>
      <c r="Q857" s="50"/>
    </row>
    <row r="858" spans="1:17" x14ac:dyDescent="0.25">
      <c r="A858" s="3" t="s">
        <v>9032</v>
      </c>
      <c r="B858" s="3" t="s">
        <v>8220</v>
      </c>
      <c r="C858" s="3" t="s">
        <v>27726</v>
      </c>
      <c r="D858" s="3" t="s">
        <v>10487</v>
      </c>
      <c r="E858" s="3" t="s">
        <v>27096</v>
      </c>
      <c r="F858" s="50">
        <v>3</v>
      </c>
      <c r="G858" s="50">
        <v>24</v>
      </c>
      <c r="H858" s="3" t="s">
        <v>7683</v>
      </c>
      <c r="I858" s="51">
        <v>3</v>
      </c>
      <c r="J858" s="50">
        <v>75</v>
      </c>
      <c r="K858" s="50">
        <v>30</v>
      </c>
      <c r="L858" s="50">
        <v>0</v>
      </c>
      <c r="M858" s="50">
        <v>0</v>
      </c>
      <c r="N858" s="50">
        <v>45</v>
      </c>
      <c r="O858" s="50">
        <v>0</v>
      </c>
      <c r="P858" s="50"/>
      <c r="Q858" s="50"/>
    </row>
    <row r="859" spans="1:17" x14ac:dyDescent="0.25">
      <c r="A859" s="3" t="s">
        <v>301</v>
      </c>
      <c r="B859" s="3" t="s">
        <v>7672</v>
      </c>
      <c r="C859" s="3" t="s">
        <v>27727</v>
      </c>
      <c r="D859" s="3" t="s">
        <v>9841</v>
      </c>
      <c r="E859" s="3" t="s">
        <v>26980</v>
      </c>
      <c r="F859" s="50">
        <v>4</v>
      </c>
      <c r="G859" s="50">
        <v>24</v>
      </c>
      <c r="H859" s="3" t="s">
        <v>7683</v>
      </c>
      <c r="I859" s="51">
        <v>4</v>
      </c>
      <c r="J859" s="50">
        <v>90</v>
      </c>
      <c r="K859" s="50">
        <v>30</v>
      </c>
      <c r="L859" s="50">
        <v>30</v>
      </c>
      <c r="M859" s="50">
        <v>30</v>
      </c>
      <c r="N859" s="50">
        <v>0</v>
      </c>
      <c r="O859" s="50">
        <v>0</v>
      </c>
      <c r="P859" s="50"/>
      <c r="Q859" s="50"/>
    </row>
    <row r="860" spans="1:17" x14ac:dyDescent="0.25">
      <c r="A860" s="3" t="s">
        <v>1004</v>
      </c>
      <c r="B860" s="3" t="s">
        <v>8875</v>
      </c>
      <c r="C860" s="3" t="s">
        <v>27728</v>
      </c>
      <c r="D860" s="3" t="s">
        <v>10665</v>
      </c>
      <c r="E860" s="3" t="s">
        <v>26980</v>
      </c>
      <c r="F860" s="50">
        <v>3</v>
      </c>
      <c r="G860" s="50">
        <v>24</v>
      </c>
      <c r="H860" s="3" t="s">
        <v>7683</v>
      </c>
      <c r="I860" s="51">
        <v>3</v>
      </c>
      <c r="J860" s="50">
        <v>65</v>
      </c>
      <c r="K860" s="50">
        <v>30</v>
      </c>
      <c r="L860" s="50">
        <v>0</v>
      </c>
      <c r="M860" s="50">
        <v>20</v>
      </c>
      <c r="N860" s="50">
        <v>15</v>
      </c>
      <c r="O860" s="50">
        <v>0</v>
      </c>
      <c r="P860" s="50"/>
      <c r="Q860" s="50"/>
    </row>
    <row r="861" spans="1:17" x14ac:dyDescent="0.25">
      <c r="A861" s="3" t="s">
        <v>997</v>
      </c>
      <c r="B861" s="3" t="s">
        <v>7746</v>
      </c>
      <c r="C861" s="3" t="s">
        <v>27729</v>
      </c>
      <c r="D861" s="3" t="s">
        <v>9841</v>
      </c>
      <c r="E861" s="3" t="s">
        <v>26980</v>
      </c>
      <c r="F861" s="50">
        <v>3</v>
      </c>
      <c r="G861" s="50">
        <v>24</v>
      </c>
      <c r="H861" s="3" t="s">
        <v>7683</v>
      </c>
      <c r="I861" s="51">
        <v>3</v>
      </c>
      <c r="J861" s="50">
        <v>63</v>
      </c>
      <c r="K861" s="50">
        <v>30</v>
      </c>
      <c r="L861" s="50">
        <v>24</v>
      </c>
      <c r="M861" s="50">
        <v>0</v>
      </c>
      <c r="N861" s="50">
        <v>9</v>
      </c>
      <c r="O861" s="50">
        <v>0</v>
      </c>
      <c r="P861" s="50"/>
      <c r="Q861" s="50"/>
    </row>
    <row r="862" spans="1:17" x14ac:dyDescent="0.25">
      <c r="A862" s="3" t="s">
        <v>1017</v>
      </c>
      <c r="B862" s="3" t="s">
        <v>7791</v>
      </c>
      <c r="C862" s="3" t="s">
        <v>27730</v>
      </c>
      <c r="D862" s="3" t="s">
        <v>6983</v>
      </c>
      <c r="E862" s="3" t="s">
        <v>26980</v>
      </c>
      <c r="F862" s="50">
        <v>3</v>
      </c>
      <c r="G862" s="50">
        <v>24</v>
      </c>
      <c r="H862" s="3" t="s">
        <v>7683</v>
      </c>
      <c r="I862" s="51">
        <v>3</v>
      </c>
      <c r="J862" s="50">
        <v>63</v>
      </c>
      <c r="K862" s="50">
        <v>30</v>
      </c>
      <c r="L862" s="50">
        <v>24</v>
      </c>
      <c r="M862" s="50">
        <v>0</v>
      </c>
      <c r="N862" s="50">
        <v>9</v>
      </c>
      <c r="O862" s="50">
        <v>0</v>
      </c>
      <c r="P862" s="50"/>
      <c r="Q862" s="50"/>
    </row>
    <row r="863" spans="1:17" x14ac:dyDescent="0.25">
      <c r="A863" s="3" t="s">
        <v>1018</v>
      </c>
      <c r="B863" s="3" t="s">
        <v>7792</v>
      </c>
      <c r="C863" s="3" t="s">
        <v>27731</v>
      </c>
      <c r="D863" s="3" t="s">
        <v>6983</v>
      </c>
      <c r="E863" s="3" t="s">
        <v>26980</v>
      </c>
      <c r="F863" s="50">
        <v>3</v>
      </c>
      <c r="G863" s="50">
        <v>24</v>
      </c>
      <c r="H863" s="3" t="s">
        <v>7683</v>
      </c>
      <c r="I863" s="51">
        <v>3</v>
      </c>
      <c r="J863" s="50">
        <v>63</v>
      </c>
      <c r="K863" s="50">
        <v>30</v>
      </c>
      <c r="L863" s="50">
        <v>24</v>
      </c>
      <c r="M863" s="50">
        <v>0</v>
      </c>
      <c r="N863" s="50">
        <v>9</v>
      </c>
      <c r="O863" s="50">
        <v>0</v>
      </c>
      <c r="P863" s="50"/>
      <c r="Q863" s="50"/>
    </row>
    <row r="864" spans="1:17" x14ac:dyDescent="0.25">
      <c r="A864" s="3" t="s">
        <v>999</v>
      </c>
      <c r="B864" s="3" t="s">
        <v>9033</v>
      </c>
      <c r="C864" s="3" t="s">
        <v>27732</v>
      </c>
      <c r="D864" s="3" t="s">
        <v>6985</v>
      </c>
      <c r="E864" s="3" t="s">
        <v>26980</v>
      </c>
      <c r="F864" s="50">
        <v>3</v>
      </c>
      <c r="G864" s="50">
        <v>24</v>
      </c>
      <c r="H864" s="3" t="s">
        <v>7683</v>
      </c>
      <c r="I864" s="51">
        <v>3</v>
      </c>
      <c r="J864" s="50">
        <v>65</v>
      </c>
      <c r="K864" s="50">
        <v>30</v>
      </c>
      <c r="L864" s="50">
        <v>0</v>
      </c>
      <c r="M864" s="50">
        <v>20</v>
      </c>
      <c r="N864" s="50">
        <v>15</v>
      </c>
      <c r="O864" s="50">
        <v>0</v>
      </c>
      <c r="P864" s="50"/>
      <c r="Q864" s="50"/>
    </row>
    <row r="865" spans="1:17" x14ac:dyDescent="0.25">
      <c r="A865" s="3" t="s">
        <v>1001</v>
      </c>
      <c r="B865" s="3" t="s">
        <v>8522</v>
      </c>
      <c r="C865" s="3" t="s">
        <v>27475</v>
      </c>
      <c r="D865" s="3" t="s">
        <v>6985</v>
      </c>
      <c r="E865" s="3" t="s">
        <v>26980</v>
      </c>
      <c r="F865" s="50">
        <v>3</v>
      </c>
      <c r="G865" s="50">
        <v>24</v>
      </c>
      <c r="H865" s="3" t="s">
        <v>7683</v>
      </c>
      <c r="I865" s="51">
        <v>3</v>
      </c>
      <c r="J865" s="50">
        <v>69</v>
      </c>
      <c r="K865" s="50">
        <v>30</v>
      </c>
      <c r="L865" s="50">
        <v>12</v>
      </c>
      <c r="M865" s="50">
        <v>0</v>
      </c>
      <c r="N865" s="50">
        <v>27</v>
      </c>
      <c r="O865" s="50">
        <v>0</v>
      </c>
      <c r="P865" s="50"/>
      <c r="Q865" s="50"/>
    </row>
    <row r="866" spans="1:17" x14ac:dyDescent="0.25">
      <c r="A866" s="3" t="s">
        <v>303</v>
      </c>
      <c r="B866" s="3" t="s">
        <v>7692</v>
      </c>
      <c r="C866" s="3" t="s">
        <v>27049</v>
      </c>
      <c r="D866" s="3" t="s">
        <v>9832</v>
      </c>
      <c r="E866" s="3" t="s">
        <v>26980</v>
      </c>
      <c r="F866" s="50">
        <v>2</v>
      </c>
      <c r="G866" s="50">
        <v>0</v>
      </c>
      <c r="H866" s="3" t="s">
        <v>7683</v>
      </c>
      <c r="I866" s="51">
        <v>2</v>
      </c>
      <c r="J866" s="50">
        <v>180</v>
      </c>
      <c r="K866" s="50">
        <v>0</v>
      </c>
      <c r="L866" s="50"/>
      <c r="M866" s="50"/>
      <c r="N866" s="50"/>
      <c r="O866" s="50"/>
      <c r="P866" s="50"/>
      <c r="Q866" s="50"/>
    </row>
    <row r="867" spans="1:17" x14ac:dyDescent="0.25">
      <c r="A867" s="3" t="s">
        <v>9034</v>
      </c>
      <c r="B867" s="3" t="s">
        <v>8674</v>
      </c>
      <c r="C867" s="3" t="s">
        <v>27040</v>
      </c>
      <c r="D867" s="3" t="s">
        <v>9832</v>
      </c>
      <c r="E867" s="3" t="s">
        <v>26980</v>
      </c>
      <c r="F867" s="50">
        <v>2</v>
      </c>
      <c r="G867" s="50">
        <v>0</v>
      </c>
      <c r="H867" s="3" t="s">
        <v>7683</v>
      </c>
      <c r="I867" s="51">
        <v>2</v>
      </c>
      <c r="J867" s="50">
        <v>180</v>
      </c>
      <c r="K867" s="50">
        <v>0</v>
      </c>
      <c r="L867" s="50"/>
      <c r="M867" s="50"/>
      <c r="N867" s="50"/>
      <c r="O867" s="50"/>
      <c r="P867" s="50"/>
      <c r="Q867" s="50"/>
    </row>
    <row r="868" spans="1:17" x14ac:dyDescent="0.25">
      <c r="A868" s="3" t="s">
        <v>9035</v>
      </c>
      <c r="B868" s="3" t="s">
        <v>8674</v>
      </c>
      <c r="C868" s="3" t="s">
        <v>27040</v>
      </c>
      <c r="D868" s="3" t="s">
        <v>10665</v>
      </c>
      <c r="E868" s="3" t="s">
        <v>26980</v>
      </c>
      <c r="F868" s="50">
        <v>2</v>
      </c>
      <c r="G868" s="50">
        <v>0</v>
      </c>
      <c r="H868" s="3" t="s">
        <v>7683</v>
      </c>
      <c r="I868" s="51">
        <v>2</v>
      </c>
      <c r="J868" s="50">
        <v>180</v>
      </c>
      <c r="K868" s="50">
        <v>0</v>
      </c>
      <c r="L868" s="50"/>
      <c r="M868" s="50"/>
      <c r="N868" s="50"/>
      <c r="O868" s="50"/>
      <c r="P868" s="50"/>
      <c r="Q868" s="50"/>
    </row>
    <row r="869" spans="1:17" x14ac:dyDescent="0.25">
      <c r="A869" s="3" t="s">
        <v>9036</v>
      </c>
      <c r="B869" s="3" t="s">
        <v>8674</v>
      </c>
      <c r="C869" s="3" t="s">
        <v>27040</v>
      </c>
      <c r="D869" s="3" t="s">
        <v>6985</v>
      </c>
      <c r="E869" s="3" t="s">
        <v>26980</v>
      </c>
      <c r="F869" s="50">
        <v>2</v>
      </c>
      <c r="G869" s="50">
        <v>0</v>
      </c>
      <c r="H869" s="3" t="s">
        <v>7683</v>
      </c>
      <c r="I869" s="51">
        <v>2</v>
      </c>
      <c r="J869" s="50">
        <v>180</v>
      </c>
      <c r="K869" s="50">
        <v>0</v>
      </c>
      <c r="L869" s="50"/>
      <c r="M869" s="50"/>
      <c r="N869" s="50"/>
      <c r="O869" s="50"/>
      <c r="P869" s="50"/>
      <c r="Q869" s="50"/>
    </row>
    <row r="870" spans="1:17" x14ac:dyDescent="0.25">
      <c r="A870" s="3" t="s">
        <v>9037</v>
      </c>
      <c r="B870" s="3" t="s">
        <v>8674</v>
      </c>
      <c r="C870" s="3" t="s">
        <v>27040</v>
      </c>
      <c r="D870" s="3" t="s">
        <v>6985</v>
      </c>
      <c r="E870" s="3" t="s">
        <v>26980</v>
      </c>
      <c r="F870" s="50">
        <v>2</v>
      </c>
      <c r="G870" s="50">
        <v>0</v>
      </c>
      <c r="H870" s="3" t="s">
        <v>7683</v>
      </c>
      <c r="I870" s="51">
        <v>2</v>
      </c>
      <c r="J870" s="50">
        <v>180</v>
      </c>
      <c r="K870" s="50">
        <v>0</v>
      </c>
      <c r="L870" s="50"/>
      <c r="M870" s="50"/>
      <c r="N870" s="50"/>
      <c r="O870" s="50"/>
      <c r="P870" s="50"/>
      <c r="Q870" s="50"/>
    </row>
    <row r="871" spans="1:17" x14ac:dyDescent="0.25">
      <c r="A871" s="3" t="s">
        <v>9038</v>
      </c>
      <c r="B871" s="3" t="s">
        <v>8674</v>
      </c>
      <c r="C871" s="3" t="s">
        <v>27040</v>
      </c>
      <c r="D871" s="3" t="s">
        <v>6983</v>
      </c>
      <c r="E871" s="3" t="s">
        <v>26980</v>
      </c>
      <c r="F871" s="50">
        <v>2</v>
      </c>
      <c r="G871" s="50">
        <v>0</v>
      </c>
      <c r="H871" s="3" t="s">
        <v>7683</v>
      </c>
      <c r="I871" s="51">
        <v>2</v>
      </c>
      <c r="J871" s="50">
        <v>180</v>
      </c>
      <c r="K871" s="50">
        <v>0</v>
      </c>
      <c r="L871" s="50"/>
      <c r="M871" s="50"/>
      <c r="N871" s="50"/>
      <c r="O871" s="50"/>
      <c r="P871" s="50"/>
      <c r="Q871" s="50"/>
    </row>
    <row r="872" spans="1:17" x14ac:dyDescent="0.25">
      <c r="A872" s="3" t="s">
        <v>9039</v>
      </c>
      <c r="B872" s="3" t="s">
        <v>8674</v>
      </c>
      <c r="C872" s="3" t="s">
        <v>27040</v>
      </c>
      <c r="D872" s="3" t="s">
        <v>6983</v>
      </c>
      <c r="E872" s="3" t="s">
        <v>26980</v>
      </c>
      <c r="F872" s="50">
        <v>2</v>
      </c>
      <c r="G872" s="50">
        <v>0</v>
      </c>
      <c r="H872" s="3" t="s">
        <v>7683</v>
      </c>
      <c r="I872" s="51">
        <v>2</v>
      </c>
      <c r="J872" s="50">
        <v>180</v>
      </c>
      <c r="K872" s="50">
        <v>0</v>
      </c>
      <c r="L872" s="50"/>
      <c r="M872" s="50"/>
      <c r="N872" s="50"/>
      <c r="O872" s="50"/>
      <c r="P872" s="50"/>
      <c r="Q872" s="50"/>
    </row>
    <row r="873" spans="1:17" x14ac:dyDescent="0.25">
      <c r="A873" s="3" t="s">
        <v>9040</v>
      </c>
      <c r="B873" s="3" t="s">
        <v>8674</v>
      </c>
      <c r="C873" s="3" t="s">
        <v>27040</v>
      </c>
      <c r="D873" s="3" t="s">
        <v>9828</v>
      </c>
      <c r="E873" s="3" t="s">
        <v>26980</v>
      </c>
      <c r="F873" s="50">
        <v>2</v>
      </c>
      <c r="G873" s="50">
        <v>0</v>
      </c>
      <c r="H873" s="3" t="s">
        <v>7683</v>
      </c>
      <c r="I873" s="51">
        <v>2</v>
      </c>
      <c r="J873" s="50">
        <v>180</v>
      </c>
      <c r="K873" s="50">
        <v>0</v>
      </c>
      <c r="L873" s="50"/>
      <c r="M873" s="50"/>
      <c r="N873" s="50"/>
      <c r="O873" s="50"/>
      <c r="P873" s="50"/>
      <c r="Q873" s="50"/>
    </row>
    <row r="874" spans="1:17" x14ac:dyDescent="0.25">
      <c r="A874" s="3" t="s">
        <v>304</v>
      </c>
      <c r="B874" s="3" t="s">
        <v>9042</v>
      </c>
      <c r="C874" s="3" t="s">
        <v>27733</v>
      </c>
      <c r="D874" s="3" t="s">
        <v>9841</v>
      </c>
      <c r="E874" s="3" t="s">
        <v>26980</v>
      </c>
      <c r="F874" s="50">
        <v>1</v>
      </c>
      <c r="G874" s="50">
        <v>30</v>
      </c>
      <c r="H874" s="3" t="s">
        <v>7683</v>
      </c>
      <c r="I874" s="51">
        <v>1</v>
      </c>
      <c r="J874" s="50">
        <v>30</v>
      </c>
      <c r="K874" s="50">
        <v>0</v>
      </c>
      <c r="L874" s="50"/>
      <c r="M874" s="50">
        <v>30</v>
      </c>
      <c r="N874" s="50"/>
      <c r="O874" s="50"/>
      <c r="P874" s="50"/>
      <c r="Q874" s="50"/>
    </row>
    <row r="875" spans="1:17" x14ac:dyDescent="0.25">
      <c r="A875" s="3" t="s">
        <v>9045</v>
      </c>
      <c r="B875" s="3" t="s">
        <v>9046</v>
      </c>
      <c r="C875" s="3" t="s">
        <v>27734</v>
      </c>
      <c r="D875" s="3" t="s">
        <v>9828</v>
      </c>
      <c r="E875" s="3" t="s">
        <v>26980</v>
      </c>
      <c r="F875" s="50">
        <v>2</v>
      </c>
      <c r="G875" s="50">
        <v>60</v>
      </c>
      <c r="H875" s="3" t="s">
        <v>7683</v>
      </c>
      <c r="I875" s="51">
        <v>2</v>
      </c>
      <c r="J875" s="50">
        <v>60</v>
      </c>
      <c r="K875" s="50">
        <v>0</v>
      </c>
      <c r="L875" s="50"/>
      <c r="M875" s="50">
        <v>60</v>
      </c>
      <c r="N875" s="50"/>
      <c r="O875" s="50"/>
      <c r="P875" s="50"/>
      <c r="Q875" s="50"/>
    </row>
    <row r="876" spans="1:17" x14ac:dyDescent="0.25">
      <c r="A876" s="3" t="s">
        <v>1003</v>
      </c>
      <c r="B876" s="3" t="s">
        <v>8084</v>
      </c>
      <c r="C876" s="3" t="s">
        <v>27735</v>
      </c>
      <c r="D876" s="3" t="s">
        <v>10665</v>
      </c>
      <c r="E876" s="3" t="s">
        <v>26980</v>
      </c>
      <c r="F876" s="50">
        <v>3</v>
      </c>
      <c r="G876" s="50">
        <v>24</v>
      </c>
      <c r="H876" s="3" t="s">
        <v>7683</v>
      </c>
      <c r="I876" s="51">
        <v>3</v>
      </c>
      <c r="J876" s="50">
        <v>65</v>
      </c>
      <c r="K876" s="50">
        <v>30</v>
      </c>
      <c r="L876" s="50">
        <v>0</v>
      </c>
      <c r="M876" s="50">
        <v>20</v>
      </c>
      <c r="N876" s="50">
        <v>15</v>
      </c>
      <c r="O876" s="50">
        <v>0</v>
      </c>
      <c r="P876" s="50"/>
      <c r="Q876" s="50"/>
    </row>
    <row r="877" spans="1:17" x14ac:dyDescent="0.25">
      <c r="A877" s="3" t="s">
        <v>9051</v>
      </c>
      <c r="B877" s="3" t="s">
        <v>9052</v>
      </c>
      <c r="C877" s="3" t="s">
        <v>27736</v>
      </c>
      <c r="D877" s="3" t="s">
        <v>10665</v>
      </c>
      <c r="E877" s="3" t="s">
        <v>26980</v>
      </c>
      <c r="F877" s="50">
        <v>2</v>
      </c>
      <c r="G877" s="50">
        <v>0</v>
      </c>
      <c r="H877" s="3" t="s">
        <v>7683</v>
      </c>
      <c r="I877" s="51">
        <v>2</v>
      </c>
      <c r="J877" s="50">
        <v>90</v>
      </c>
      <c r="K877" s="50">
        <v>0</v>
      </c>
      <c r="L877" s="50"/>
      <c r="M877" s="50"/>
      <c r="N877" s="50"/>
      <c r="O877" s="50">
        <v>90</v>
      </c>
      <c r="P877" s="50"/>
      <c r="Q877" s="50"/>
    </row>
    <row r="878" spans="1:17" x14ac:dyDescent="0.25">
      <c r="A878" s="3" t="s">
        <v>9053</v>
      </c>
      <c r="B878" s="3" t="s">
        <v>9054</v>
      </c>
      <c r="C878" s="3" t="s">
        <v>27737</v>
      </c>
      <c r="D878" s="3" t="s">
        <v>10665</v>
      </c>
      <c r="E878" s="3" t="s">
        <v>26980</v>
      </c>
      <c r="F878" s="50">
        <v>3</v>
      </c>
      <c r="G878" s="50">
        <v>24</v>
      </c>
      <c r="H878" s="3" t="s">
        <v>7683</v>
      </c>
      <c r="I878" s="51">
        <v>3</v>
      </c>
      <c r="J878" s="50">
        <v>65</v>
      </c>
      <c r="K878" s="50">
        <v>30</v>
      </c>
      <c r="L878" s="50">
        <v>0</v>
      </c>
      <c r="M878" s="50">
        <v>20</v>
      </c>
      <c r="N878" s="50">
        <v>15</v>
      </c>
      <c r="O878" s="50">
        <v>0</v>
      </c>
      <c r="P878" s="50"/>
      <c r="Q878" s="50"/>
    </row>
    <row r="879" spans="1:17" x14ac:dyDescent="0.25">
      <c r="A879" s="3" t="s">
        <v>9055</v>
      </c>
      <c r="B879" s="3" t="s">
        <v>9056</v>
      </c>
      <c r="C879" s="3" t="s">
        <v>27738</v>
      </c>
      <c r="D879" s="3" t="s">
        <v>10665</v>
      </c>
      <c r="E879" s="3" t="s">
        <v>26980</v>
      </c>
      <c r="F879" s="50">
        <v>2</v>
      </c>
      <c r="G879" s="50">
        <v>0</v>
      </c>
      <c r="H879" s="3" t="s">
        <v>7683</v>
      </c>
      <c r="I879" s="51">
        <v>2</v>
      </c>
      <c r="J879" s="50">
        <v>60</v>
      </c>
      <c r="K879" s="50">
        <v>0</v>
      </c>
      <c r="L879" s="50"/>
      <c r="M879" s="50">
        <v>60</v>
      </c>
      <c r="N879" s="50"/>
      <c r="O879" s="50"/>
      <c r="P879" s="50"/>
      <c r="Q879" s="50"/>
    </row>
    <row r="880" spans="1:17" x14ac:dyDescent="0.25">
      <c r="A880" s="3" t="s">
        <v>998</v>
      </c>
      <c r="B880" s="3" t="s">
        <v>7673</v>
      </c>
      <c r="C880" s="3" t="s">
        <v>27739</v>
      </c>
      <c r="D880" s="3" t="s">
        <v>6985</v>
      </c>
      <c r="E880" s="3" t="s">
        <v>26980</v>
      </c>
      <c r="F880" s="50">
        <v>3</v>
      </c>
      <c r="G880" s="50">
        <v>24</v>
      </c>
      <c r="H880" s="3" t="s">
        <v>7683</v>
      </c>
      <c r="I880" s="51">
        <v>3</v>
      </c>
      <c r="J880" s="50">
        <v>69</v>
      </c>
      <c r="K880" s="50">
        <v>30</v>
      </c>
      <c r="L880" s="50">
        <v>12</v>
      </c>
      <c r="M880" s="50">
        <v>0</v>
      </c>
      <c r="N880" s="50">
        <v>27</v>
      </c>
      <c r="O880" s="50">
        <v>0</v>
      </c>
      <c r="P880" s="50"/>
      <c r="Q880" s="50"/>
    </row>
    <row r="881" spans="1:17" x14ac:dyDescent="0.25">
      <c r="A881" s="3" t="s">
        <v>9060</v>
      </c>
      <c r="B881" s="3" t="s">
        <v>9061</v>
      </c>
      <c r="C881" s="3" t="s">
        <v>27740</v>
      </c>
      <c r="D881" s="3" t="s">
        <v>6985</v>
      </c>
      <c r="E881" s="3" t="s">
        <v>26980</v>
      </c>
      <c r="F881" s="50">
        <v>3</v>
      </c>
      <c r="G881" s="50">
        <v>24</v>
      </c>
      <c r="H881" s="3" t="s">
        <v>7683</v>
      </c>
      <c r="I881" s="51">
        <v>3</v>
      </c>
      <c r="J881" s="50">
        <v>69</v>
      </c>
      <c r="K881" s="50">
        <v>30</v>
      </c>
      <c r="L881" s="50">
        <v>12</v>
      </c>
      <c r="M881" s="50">
        <v>0</v>
      </c>
      <c r="N881" s="50">
        <v>27</v>
      </c>
      <c r="O881" s="50">
        <v>0</v>
      </c>
      <c r="P881" s="50"/>
      <c r="Q881" s="50"/>
    </row>
    <row r="882" spans="1:17" x14ac:dyDescent="0.25">
      <c r="A882" s="3" t="s">
        <v>9062</v>
      </c>
      <c r="B882" s="3" t="s">
        <v>9063</v>
      </c>
      <c r="C882" s="3" t="s">
        <v>27741</v>
      </c>
      <c r="D882" s="3" t="s">
        <v>6985</v>
      </c>
      <c r="E882" s="3" t="s">
        <v>26980</v>
      </c>
      <c r="F882" s="50">
        <v>2</v>
      </c>
      <c r="G882" s="50">
        <v>45</v>
      </c>
      <c r="H882" s="3" t="s">
        <v>7683</v>
      </c>
      <c r="I882" s="51">
        <v>2</v>
      </c>
      <c r="J882" s="50">
        <v>67.5</v>
      </c>
      <c r="K882" s="50">
        <v>0</v>
      </c>
      <c r="L882" s="50"/>
      <c r="M882" s="50">
        <v>45</v>
      </c>
      <c r="N882" s="50">
        <v>22.5</v>
      </c>
      <c r="O882" s="50"/>
      <c r="P882" s="50"/>
      <c r="Q882" s="50"/>
    </row>
    <row r="883" spans="1:17" x14ac:dyDescent="0.25">
      <c r="A883" s="3" t="s">
        <v>9065</v>
      </c>
      <c r="B883" s="3" t="s">
        <v>9066</v>
      </c>
      <c r="C883" s="3" t="s">
        <v>27742</v>
      </c>
      <c r="D883" s="3" t="s">
        <v>6985</v>
      </c>
      <c r="E883" s="3" t="s">
        <v>26980</v>
      </c>
      <c r="F883" s="50">
        <v>2</v>
      </c>
      <c r="G883" s="50">
        <v>45</v>
      </c>
      <c r="H883" s="3" t="s">
        <v>7683</v>
      </c>
      <c r="I883" s="51">
        <v>2</v>
      </c>
      <c r="J883" s="50">
        <v>67.5</v>
      </c>
      <c r="K883" s="50">
        <v>0</v>
      </c>
      <c r="L883" s="50"/>
      <c r="M883" s="50">
        <v>45</v>
      </c>
      <c r="N883" s="50">
        <v>22.5</v>
      </c>
      <c r="O883" s="50"/>
      <c r="P883" s="50"/>
      <c r="Q883" s="50"/>
    </row>
    <row r="884" spans="1:17" x14ac:dyDescent="0.25">
      <c r="A884" s="3" t="s">
        <v>9068</v>
      </c>
      <c r="B884" s="3" t="s">
        <v>8323</v>
      </c>
      <c r="C884" s="3" t="s">
        <v>27743</v>
      </c>
      <c r="D884" s="3" t="s">
        <v>6983</v>
      </c>
      <c r="E884" s="3" t="s">
        <v>26980</v>
      </c>
      <c r="F884" s="50">
        <v>4</v>
      </c>
      <c r="G884" s="50">
        <v>36</v>
      </c>
      <c r="H884" s="3" t="s">
        <v>7683</v>
      </c>
      <c r="I884" s="51">
        <v>4</v>
      </c>
      <c r="J884" s="50">
        <v>78</v>
      </c>
      <c r="K884" s="50">
        <v>45</v>
      </c>
      <c r="L884" s="50">
        <v>24</v>
      </c>
      <c r="M884" s="50">
        <v>0</v>
      </c>
      <c r="N884" s="50">
        <v>9</v>
      </c>
      <c r="O884" s="50">
        <v>0</v>
      </c>
      <c r="P884" s="50"/>
      <c r="Q884" s="50"/>
    </row>
    <row r="885" spans="1:17" x14ac:dyDescent="0.25">
      <c r="A885" s="3" t="s">
        <v>9071</v>
      </c>
      <c r="B885" s="3" t="s">
        <v>9072</v>
      </c>
      <c r="C885" s="3" t="s">
        <v>27744</v>
      </c>
      <c r="D885" s="3" t="s">
        <v>6983</v>
      </c>
      <c r="E885" s="3" t="s">
        <v>26980</v>
      </c>
      <c r="F885" s="50">
        <v>1</v>
      </c>
      <c r="G885" s="50">
        <v>30</v>
      </c>
      <c r="H885" s="3" t="s">
        <v>7683</v>
      </c>
      <c r="I885" s="51">
        <v>1</v>
      </c>
      <c r="J885" s="50">
        <v>30</v>
      </c>
      <c r="K885" s="50">
        <v>0</v>
      </c>
      <c r="L885" s="50"/>
      <c r="M885" s="50">
        <v>30</v>
      </c>
      <c r="N885" s="50"/>
      <c r="O885" s="50"/>
      <c r="P885" s="50"/>
      <c r="Q885" s="50"/>
    </row>
    <row r="886" spans="1:17" x14ac:dyDescent="0.25">
      <c r="A886" s="3" t="s">
        <v>996</v>
      </c>
      <c r="B886" s="3" t="s">
        <v>7760</v>
      </c>
      <c r="C886" s="3" t="s">
        <v>27745</v>
      </c>
      <c r="D886" s="3" t="s">
        <v>6983</v>
      </c>
      <c r="E886" s="3" t="s">
        <v>26980</v>
      </c>
      <c r="F886" s="50">
        <v>3</v>
      </c>
      <c r="G886" s="50">
        <v>24</v>
      </c>
      <c r="H886" s="3" t="s">
        <v>7683</v>
      </c>
      <c r="I886" s="51">
        <v>3</v>
      </c>
      <c r="J886" s="50">
        <v>75</v>
      </c>
      <c r="K886" s="50">
        <v>30</v>
      </c>
      <c r="L886" s="50">
        <v>0</v>
      </c>
      <c r="M886" s="50">
        <v>0</v>
      </c>
      <c r="N886" s="50">
        <v>45</v>
      </c>
      <c r="O886" s="50">
        <v>0</v>
      </c>
      <c r="P886" s="50"/>
      <c r="Q886" s="50"/>
    </row>
    <row r="887" spans="1:17" x14ac:dyDescent="0.25">
      <c r="A887" s="3" t="s">
        <v>9075</v>
      </c>
      <c r="B887" s="3" t="s">
        <v>8674</v>
      </c>
      <c r="C887" s="3" t="s">
        <v>27040</v>
      </c>
      <c r="D887" s="3" t="s">
        <v>6969</v>
      </c>
      <c r="E887" s="3" t="s">
        <v>26982</v>
      </c>
      <c r="F887" s="50">
        <v>2</v>
      </c>
      <c r="G887" s="50">
        <v>0</v>
      </c>
      <c r="H887" s="3" t="s">
        <v>7683</v>
      </c>
      <c r="I887" s="51">
        <v>2</v>
      </c>
      <c r="J887" s="50">
        <v>180</v>
      </c>
      <c r="K887" s="50">
        <v>0</v>
      </c>
      <c r="L887" s="50"/>
      <c r="M887" s="50"/>
      <c r="N887" s="50"/>
      <c r="O887" s="50"/>
      <c r="P887" s="50"/>
      <c r="Q887" s="50"/>
    </row>
    <row r="888" spans="1:17" x14ac:dyDescent="0.25">
      <c r="A888" s="3" t="s">
        <v>9076</v>
      </c>
      <c r="B888" s="3" t="s">
        <v>9077</v>
      </c>
      <c r="C888" s="3" t="s">
        <v>27746</v>
      </c>
      <c r="D888" s="3" t="s">
        <v>7444</v>
      </c>
      <c r="E888" s="3" t="s">
        <v>230</v>
      </c>
      <c r="F888" s="50">
        <v>4</v>
      </c>
      <c r="G888" s="50">
        <v>36</v>
      </c>
      <c r="H888" s="3" t="s">
        <v>7683</v>
      </c>
      <c r="I888" s="51">
        <v>4</v>
      </c>
      <c r="J888" s="50">
        <v>78</v>
      </c>
      <c r="K888" s="50">
        <v>45</v>
      </c>
      <c r="L888" s="50">
        <v>24</v>
      </c>
      <c r="M888" s="50">
        <v>0</v>
      </c>
      <c r="N888" s="50">
        <v>9</v>
      </c>
      <c r="O888" s="50">
        <v>0</v>
      </c>
      <c r="P888" s="50"/>
      <c r="Q888" s="50"/>
    </row>
    <row r="889" spans="1:17" x14ac:dyDescent="0.25">
      <c r="A889" s="3" t="s">
        <v>9082</v>
      </c>
      <c r="B889" s="3" t="s">
        <v>8631</v>
      </c>
      <c r="C889" s="3" t="s">
        <v>27747</v>
      </c>
      <c r="D889" s="3" t="s">
        <v>10574</v>
      </c>
      <c r="E889" s="3" t="s">
        <v>27555</v>
      </c>
      <c r="F889" s="50">
        <v>3</v>
      </c>
      <c r="G889" s="50">
        <v>24</v>
      </c>
      <c r="H889" s="3" t="s">
        <v>7683</v>
      </c>
      <c r="I889" s="51">
        <v>3</v>
      </c>
      <c r="J889" s="50">
        <v>60</v>
      </c>
      <c r="K889" s="50">
        <v>30</v>
      </c>
      <c r="L889" s="50">
        <v>0</v>
      </c>
      <c r="M889" s="50">
        <v>30</v>
      </c>
      <c r="N889" s="50">
        <v>0</v>
      </c>
      <c r="O889" s="50">
        <v>0</v>
      </c>
      <c r="P889" s="50"/>
      <c r="Q889" s="50"/>
    </row>
    <row r="890" spans="1:17" x14ac:dyDescent="0.25">
      <c r="A890" s="3" t="s">
        <v>9083</v>
      </c>
      <c r="B890" s="3" t="s">
        <v>7848</v>
      </c>
      <c r="C890" s="3" t="s">
        <v>27748</v>
      </c>
      <c r="D890" s="3" t="s">
        <v>10574</v>
      </c>
      <c r="E890" s="3" t="s">
        <v>27555</v>
      </c>
      <c r="F890" s="50">
        <v>3</v>
      </c>
      <c r="G890" s="50">
        <v>24</v>
      </c>
      <c r="H890" s="3" t="s">
        <v>7683</v>
      </c>
      <c r="I890" s="51">
        <v>3</v>
      </c>
      <c r="J890" s="50">
        <v>60</v>
      </c>
      <c r="K890" s="50">
        <v>30</v>
      </c>
      <c r="L890" s="50">
        <v>0</v>
      </c>
      <c r="M890" s="50">
        <v>30</v>
      </c>
      <c r="N890" s="50">
        <v>0</v>
      </c>
      <c r="O890" s="50">
        <v>0</v>
      </c>
      <c r="P890" s="50"/>
      <c r="Q890" s="50"/>
    </row>
    <row r="891" spans="1:17" x14ac:dyDescent="0.25">
      <c r="A891" s="3" t="s">
        <v>200</v>
      </c>
      <c r="B891" s="3" t="s">
        <v>9085</v>
      </c>
      <c r="C891" s="3" t="s">
        <v>27749</v>
      </c>
      <c r="D891" s="3" t="s">
        <v>9900</v>
      </c>
      <c r="E891" s="3" t="s">
        <v>26992</v>
      </c>
      <c r="F891" s="50">
        <v>0</v>
      </c>
      <c r="G891" s="50">
        <v>15</v>
      </c>
      <c r="H891" s="3" t="s">
        <v>9785</v>
      </c>
      <c r="I891" s="51">
        <v>0</v>
      </c>
      <c r="J891" s="50">
        <v>15</v>
      </c>
      <c r="K891" s="50">
        <v>0</v>
      </c>
      <c r="L891" s="50">
        <v>0</v>
      </c>
      <c r="M891" s="50">
        <v>15</v>
      </c>
      <c r="N891" s="50"/>
      <c r="O891" s="50"/>
      <c r="P891" s="50"/>
      <c r="Q891" s="50"/>
    </row>
    <row r="892" spans="1:17" x14ac:dyDescent="0.25">
      <c r="A892" s="3" t="s">
        <v>302</v>
      </c>
      <c r="B892" s="3" t="s">
        <v>9086</v>
      </c>
      <c r="C892" s="3" t="s">
        <v>26979</v>
      </c>
      <c r="D892" s="3" t="s">
        <v>9841</v>
      </c>
      <c r="E892" s="3" t="s">
        <v>26980</v>
      </c>
      <c r="F892" s="50">
        <v>0</v>
      </c>
      <c r="G892" s="50">
        <v>30</v>
      </c>
      <c r="H892" s="3" t="s">
        <v>9785</v>
      </c>
      <c r="I892" s="51">
        <v>0</v>
      </c>
      <c r="J892" s="50">
        <v>60</v>
      </c>
      <c r="K892" s="50">
        <v>0</v>
      </c>
      <c r="L892" s="50">
        <v>30</v>
      </c>
      <c r="M892" s="50">
        <v>30</v>
      </c>
      <c r="N892" s="50"/>
      <c r="O892" s="50"/>
      <c r="P892" s="50"/>
      <c r="Q892" s="50"/>
    </row>
    <row r="893" spans="1:17" x14ac:dyDescent="0.25">
      <c r="A893" s="3" t="s">
        <v>76</v>
      </c>
      <c r="B893" s="3" t="s">
        <v>7591</v>
      </c>
      <c r="C893" s="3" t="s">
        <v>27750</v>
      </c>
      <c r="D893" s="3" t="s">
        <v>10054</v>
      </c>
      <c r="E893" s="3" t="s">
        <v>27015</v>
      </c>
      <c r="F893" s="50">
        <v>1</v>
      </c>
      <c r="G893" s="50">
        <v>30</v>
      </c>
      <c r="H893" s="3" t="s">
        <v>7683</v>
      </c>
      <c r="I893" s="51">
        <v>1</v>
      </c>
      <c r="J893" s="50">
        <v>30</v>
      </c>
      <c r="K893" s="50">
        <v>0</v>
      </c>
      <c r="L893" s="50"/>
      <c r="M893" s="50">
        <v>30</v>
      </c>
      <c r="N893" s="50"/>
      <c r="O893" s="50"/>
      <c r="P893" s="50"/>
      <c r="Q893" s="50"/>
    </row>
    <row r="894" spans="1:17" x14ac:dyDescent="0.25">
      <c r="A894" s="3" t="s">
        <v>950</v>
      </c>
      <c r="B894" s="3" t="s">
        <v>9090</v>
      </c>
      <c r="C894" s="3" t="s">
        <v>27751</v>
      </c>
      <c r="D894" s="3" t="s">
        <v>9890</v>
      </c>
      <c r="E894" s="3" t="s">
        <v>26992</v>
      </c>
      <c r="F894" s="50">
        <v>0</v>
      </c>
      <c r="G894" s="50">
        <v>20</v>
      </c>
      <c r="H894" s="3" t="s">
        <v>9785</v>
      </c>
      <c r="I894" s="51">
        <v>0</v>
      </c>
      <c r="J894" s="50">
        <v>20</v>
      </c>
      <c r="K894" s="50">
        <v>0</v>
      </c>
      <c r="L894" s="50">
        <v>0</v>
      </c>
      <c r="M894" s="50">
        <v>20</v>
      </c>
      <c r="N894" s="50">
        <v>0</v>
      </c>
      <c r="O894" s="50">
        <v>0</v>
      </c>
      <c r="P894" s="50">
        <v>0</v>
      </c>
      <c r="Q894" s="50"/>
    </row>
    <row r="895" spans="1:17" s="54" customFormat="1" x14ac:dyDescent="0.25">
      <c r="A895" s="3" t="s">
        <v>6991</v>
      </c>
      <c r="B895" s="3" t="s">
        <v>7941</v>
      </c>
      <c r="C895" s="3" t="s">
        <v>27752</v>
      </c>
      <c r="D895" s="3" t="s">
        <v>10595</v>
      </c>
      <c r="E895" s="3" t="s">
        <v>27037</v>
      </c>
      <c r="F895" s="50">
        <v>0</v>
      </c>
      <c r="G895" s="50">
        <v>150</v>
      </c>
      <c r="H895" s="3" t="s">
        <v>7683</v>
      </c>
      <c r="I895" s="51">
        <v>6</v>
      </c>
      <c r="J895" s="50">
        <v>150</v>
      </c>
      <c r="K895" s="50">
        <v>30</v>
      </c>
      <c r="L895" s="50">
        <v>120</v>
      </c>
      <c r="M895" s="50"/>
      <c r="N895" s="50">
        <v>0</v>
      </c>
      <c r="O895" s="50"/>
      <c r="P895" s="50"/>
      <c r="Q895" s="50"/>
    </row>
    <row r="896" spans="1:17" x14ac:dyDescent="0.25">
      <c r="A896" s="3" t="s">
        <v>9093</v>
      </c>
      <c r="B896" s="3" t="s">
        <v>7942</v>
      </c>
      <c r="C896" s="3" t="s">
        <v>27753</v>
      </c>
      <c r="D896" s="3" t="s">
        <v>10595</v>
      </c>
      <c r="E896" s="3" t="s">
        <v>27037</v>
      </c>
      <c r="F896" s="50">
        <v>0</v>
      </c>
      <c r="G896" s="50">
        <v>150</v>
      </c>
      <c r="H896" s="3" t="s">
        <v>7683</v>
      </c>
      <c r="I896" s="51">
        <v>6</v>
      </c>
      <c r="J896" s="50">
        <v>150</v>
      </c>
      <c r="K896" s="50">
        <v>30</v>
      </c>
      <c r="L896" s="50">
        <v>120</v>
      </c>
      <c r="M896" s="50"/>
      <c r="N896" s="50">
        <v>0</v>
      </c>
      <c r="O896" s="50"/>
      <c r="P896" s="50"/>
      <c r="Q896" s="50"/>
    </row>
    <row r="897" spans="1:17" x14ac:dyDescent="0.25">
      <c r="A897" s="3" t="s">
        <v>3133</v>
      </c>
      <c r="B897" s="3" t="s">
        <v>9094</v>
      </c>
      <c r="C897" s="3" t="s">
        <v>27754</v>
      </c>
      <c r="D897" s="3" t="s">
        <v>9863</v>
      </c>
      <c r="E897" s="3" t="s">
        <v>230</v>
      </c>
      <c r="F897" s="50">
        <v>0</v>
      </c>
      <c r="G897" s="50">
        <v>30</v>
      </c>
      <c r="H897" s="3" t="s">
        <v>9785</v>
      </c>
      <c r="I897" s="50">
        <v>0</v>
      </c>
      <c r="J897" s="50">
        <v>30</v>
      </c>
      <c r="K897" s="50">
        <v>0</v>
      </c>
      <c r="L897" s="50"/>
      <c r="M897" s="50">
        <v>30</v>
      </c>
      <c r="N897" s="50"/>
      <c r="O897" s="50"/>
      <c r="P897" s="50"/>
      <c r="Q897" s="50"/>
    </row>
    <row r="898" spans="1:17" x14ac:dyDescent="0.25">
      <c r="A898" s="3" t="s">
        <v>3137</v>
      </c>
      <c r="B898" s="3" t="s">
        <v>9095</v>
      </c>
      <c r="C898" s="3" t="s">
        <v>9095</v>
      </c>
      <c r="D898" s="3" t="s">
        <v>9890</v>
      </c>
      <c r="E898" s="3" t="s">
        <v>26992</v>
      </c>
      <c r="F898" s="50">
        <v>0</v>
      </c>
      <c r="G898" s="50">
        <v>15</v>
      </c>
      <c r="H898" s="3" t="s">
        <v>9785</v>
      </c>
      <c r="I898" s="50">
        <v>0</v>
      </c>
      <c r="J898" s="50">
        <v>15</v>
      </c>
      <c r="K898" s="50">
        <v>0</v>
      </c>
      <c r="L898" s="50"/>
      <c r="M898" s="50">
        <v>15</v>
      </c>
      <c r="N898" s="50"/>
      <c r="O898" s="50"/>
      <c r="P898" s="50"/>
      <c r="Q898" s="50"/>
    </row>
    <row r="899" spans="1:17" x14ac:dyDescent="0.25">
      <c r="A899" s="3" t="s">
        <v>3139</v>
      </c>
      <c r="B899" s="3" t="s">
        <v>9096</v>
      </c>
      <c r="C899" s="3" t="s">
        <v>9096</v>
      </c>
      <c r="D899" s="3" t="s">
        <v>7443</v>
      </c>
      <c r="E899" s="3" t="s">
        <v>26992</v>
      </c>
      <c r="F899" s="50">
        <v>0</v>
      </c>
      <c r="G899" s="50">
        <v>20</v>
      </c>
      <c r="H899" s="3" t="s">
        <v>9785</v>
      </c>
      <c r="I899" s="50">
        <v>0</v>
      </c>
      <c r="J899" s="50">
        <v>20</v>
      </c>
      <c r="K899" s="50">
        <v>0</v>
      </c>
      <c r="L899" s="50"/>
      <c r="M899" s="50">
        <v>20</v>
      </c>
      <c r="N899" s="50"/>
      <c r="O899" s="50"/>
      <c r="P899" s="50"/>
      <c r="Q899" s="50"/>
    </row>
    <row r="900" spans="1:17" x14ac:dyDescent="0.25">
      <c r="A900" s="3" t="s">
        <v>3143</v>
      </c>
      <c r="B900" s="3" t="s">
        <v>9097</v>
      </c>
      <c r="C900" s="3" t="s">
        <v>27755</v>
      </c>
      <c r="D900" s="3" t="s">
        <v>10227</v>
      </c>
      <c r="E900" s="3" t="s">
        <v>26982</v>
      </c>
      <c r="F900" s="50">
        <v>0</v>
      </c>
      <c r="G900" s="50">
        <v>20</v>
      </c>
      <c r="H900" s="3" t="s">
        <v>9785</v>
      </c>
      <c r="I900" s="50">
        <v>0</v>
      </c>
      <c r="J900" s="50">
        <v>20</v>
      </c>
      <c r="K900" s="50">
        <v>0</v>
      </c>
      <c r="L900" s="50"/>
      <c r="M900" s="50">
        <v>20</v>
      </c>
      <c r="N900" s="50"/>
      <c r="O900" s="50"/>
      <c r="P900" s="50"/>
      <c r="Q900" s="50"/>
    </row>
    <row r="901" spans="1:17" x14ac:dyDescent="0.25">
      <c r="A901" s="3" t="s">
        <v>3144</v>
      </c>
      <c r="B901" s="3" t="s">
        <v>8075</v>
      </c>
      <c r="C901" s="3" t="s">
        <v>27756</v>
      </c>
      <c r="D901" s="3" t="s">
        <v>7443</v>
      </c>
      <c r="E901" s="3" t="s">
        <v>26992</v>
      </c>
      <c r="F901" s="50">
        <v>0</v>
      </c>
      <c r="G901" s="50">
        <v>20</v>
      </c>
      <c r="H901" s="3" t="s">
        <v>9785</v>
      </c>
      <c r="I901" s="50">
        <v>0</v>
      </c>
      <c r="J901" s="50">
        <v>20</v>
      </c>
      <c r="K901" s="50">
        <v>0</v>
      </c>
      <c r="L901" s="50"/>
      <c r="M901" s="50">
        <v>20</v>
      </c>
      <c r="N901" s="50"/>
      <c r="O901" s="50"/>
      <c r="P901" s="50"/>
      <c r="Q901" s="50"/>
    </row>
    <row r="902" spans="1:17" x14ac:dyDescent="0.25">
      <c r="A902" s="3" t="s">
        <v>3145</v>
      </c>
      <c r="B902" s="3" t="s">
        <v>8111</v>
      </c>
      <c r="C902" s="3" t="s">
        <v>27757</v>
      </c>
      <c r="D902" s="3" t="s">
        <v>9909</v>
      </c>
      <c r="E902" s="3" t="s">
        <v>26992</v>
      </c>
      <c r="F902" s="50">
        <v>0</v>
      </c>
      <c r="G902" s="50">
        <v>20</v>
      </c>
      <c r="H902" s="3" t="s">
        <v>9785</v>
      </c>
      <c r="I902" s="50">
        <v>0</v>
      </c>
      <c r="J902" s="50">
        <v>20</v>
      </c>
      <c r="K902" s="50">
        <v>0</v>
      </c>
      <c r="L902" s="50"/>
      <c r="M902" s="50">
        <v>20</v>
      </c>
      <c r="N902" s="50"/>
      <c r="O902" s="50"/>
      <c r="P902" s="50"/>
      <c r="Q902" s="50"/>
    </row>
    <row r="903" spans="1:17" x14ac:dyDescent="0.25">
      <c r="A903" s="3" t="s">
        <v>3149</v>
      </c>
      <c r="B903" s="3" t="s">
        <v>8074</v>
      </c>
      <c r="C903" s="3" t="s">
        <v>27758</v>
      </c>
      <c r="D903" s="3" t="s">
        <v>10574</v>
      </c>
      <c r="E903" s="3" t="s">
        <v>27555</v>
      </c>
      <c r="F903" s="50">
        <v>0</v>
      </c>
      <c r="G903" s="50">
        <v>30</v>
      </c>
      <c r="H903" s="3" t="s">
        <v>9785</v>
      </c>
      <c r="I903" s="50">
        <v>0</v>
      </c>
      <c r="J903" s="50">
        <v>30</v>
      </c>
      <c r="K903" s="50">
        <v>0</v>
      </c>
      <c r="L903" s="50"/>
      <c r="M903" s="50">
        <v>30</v>
      </c>
      <c r="N903" s="50"/>
      <c r="O903" s="50"/>
      <c r="P903" s="50"/>
      <c r="Q903" s="50"/>
    </row>
    <row r="904" spans="1:17" x14ac:dyDescent="0.25">
      <c r="A904" s="3" t="s">
        <v>9098</v>
      </c>
      <c r="B904" s="3" t="s">
        <v>9099</v>
      </c>
      <c r="C904" s="3" t="s">
        <v>27759</v>
      </c>
      <c r="D904" s="3" t="s">
        <v>10857</v>
      </c>
      <c r="E904" s="3" t="s">
        <v>26990</v>
      </c>
      <c r="F904" s="50">
        <v>0</v>
      </c>
      <c r="G904" s="50">
        <v>20</v>
      </c>
      <c r="H904" s="3" t="s">
        <v>9785</v>
      </c>
      <c r="I904" s="51">
        <v>0</v>
      </c>
      <c r="J904" s="50">
        <v>20</v>
      </c>
      <c r="K904" s="50">
        <v>0</v>
      </c>
      <c r="L904" s="50"/>
      <c r="M904" s="50">
        <v>20</v>
      </c>
      <c r="N904" s="50">
        <v>0</v>
      </c>
      <c r="O904" s="50"/>
      <c r="P904" s="50"/>
      <c r="Q904" s="50"/>
    </row>
    <row r="905" spans="1:17" x14ac:dyDescent="0.25">
      <c r="A905" s="3" t="s">
        <v>9102</v>
      </c>
      <c r="B905" s="3" t="s">
        <v>9103</v>
      </c>
      <c r="C905" s="3" t="s">
        <v>27760</v>
      </c>
      <c r="D905" s="3" t="s">
        <v>6985</v>
      </c>
      <c r="E905" s="3" t="s">
        <v>26980</v>
      </c>
      <c r="F905" s="50">
        <v>0</v>
      </c>
      <c r="G905" s="50">
        <v>20</v>
      </c>
      <c r="H905" s="3" t="s">
        <v>9785</v>
      </c>
      <c r="I905" s="51">
        <v>0</v>
      </c>
      <c r="J905" s="50">
        <v>20</v>
      </c>
      <c r="K905" s="50">
        <v>0</v>
      </c>
      <c r="L905" s="50">
        <v>0</v>
      </c>
      <c r="M905" s="50">
        <v>20</v>
      </c>
      <c r="N905" s="50"/>
      <c r="O905" s="50"/>
      <c r="P905" s="50"/>
      <c r="Q905" s="50"/>
    </row>
    <row r="906" spans="1:17" x14ac:dyDescent="0.25">
      <c r="A906" s="3" t="s">
        <v>9105</v>
      </c>
      <c r="B906" s="3" t="s">
        <v>9106</v>
      </c>
      <c r="C906" s="3" t="s">
        <v>27761</v>
      </c>
      <c r="D906" s="3" t="s">
        <v>10601</v>
      </c>
      <c r="E906" s="3" t="s">
        <v>230</v>
      </c>
      <c r="F906" s="50">
        <v>0</v>
      </c>
      <c r="G906" s="50">
        <v>30</v>
      </c>
      <c r="H906" s="3" t="s">
        <v>9785</v>
      </c>
      <c r="I906" s="51">
        <v>0</v>
      </c>
      <c r="J906" s="50">
        <v>30</v>
      </c>
      <c r="K906" s="50">
        <v>0</v>
      </c>
      <c r="L906" s="50"/>
      <c r="M906" s="50">
        <v>30</v>
      </c>
      <c r="N906" s="50"/>
      <c r="O906" s="50"/>
      <c r="P906" s="50"/>
      <c r="Q906" s="50"/>
    </row>
    <row r="907" spans="1:17" x14ac:dyDescent="0.25">
      <c r="A907" s="3" t="s">
        <v>9107</v>
      </c>
      <c r="B907" s="3" t="s">
        <v>11037</v>
      </c>
      <c r="C907" s="3" t="s">
        <v>26985</v>
      </c>
      <c r="D907" s="3" t="s">
        <v>10601</v>
      </c>
      <c r="E907" s="3" t="s">
        <v>230</v>
      </c>
      <c r="F907" s="50">
        <v>0</v>
      </c>
      <c r="G907" s="50">
        <v>20</v>
      </c>
      <c r="H907" s="3" t="s">
        <v>9785</v>
      </c>
      <c r="I907" s="51">
        <v>0</v>
      </c>
      <c r="J907" s="50">
        <v>30</v>
      </c>
      <c r="K907" s="50">
        <v>0</v>
      </c>
      <c r="L907" s="50">
        <v>10</v>
      </c>
      <c r="M907" s="50">
        <v>20</v>
      </c>
      <c r="N907" s="50"/>
      <c r="O907" s="50"/>
      <c r="P907" s="50"/>
      <c r="Q907" s="50"/>
    </row>
    <row r="908" spans="1:17" x14ac:dyDescent="0.25">
      <c r="A908" s="3" t="s">
        <v>9108</v>
      </c>
      <c r="B908" s="3" t="s">
        <v>11038</v>
      </c>
      <c r="C908" s="3" t="s">
        <v>26986</v>
      </c>
      <c r="D908" s="3" t="s">
        <v>10601</v>
      </c>
      <c r="E908" s="3" t="s">
        <v>230</v>
      </c>
      <c r="F908" s="50">
        <v>0</v>
      </c>
      <c r="G908" s="50">
        <v>20</v>
      </c>
      <c r="H908" s="3" t="s">
        <v>9785</v>
      </c>
      <c r="I908" s="51">
        <v>0</v>
      </c>
      <c r="J908" s="50">
        <v>30</v>
      </c>
      <c r="K908" s="50">
        <v>0</v>
      </c>
      <c r="L908" s="50">
        <v>10</v>
      </c>
      <c r="M908" s="50">
        <v>20</v>
      </c>
      <c r="N908" s="50"/>
      <c r="O908" s="50"/>
      <c r="P908" s="50"/>
      <c r="Q908" s="50"/>
    </row>
    <row r="909" spans="1:17" x14ac:dyDescent="0.25">
      <c r="A909" s="3" t="s">
        <v>9110</v>
      </c>
      <c r="B909" s="3" t="s">
        <v>7741</v>
      </c>
      <c r="C909" s="3" t="s">
        <v>27722</v>
      </c>
      <c r="D909" s="3" t="s">
        <v>9832</v>
      </c>
      <c r="E909" s="3" t="s">
        <v>26980</v>
      </c>
      <c r="F909" s="50">
        <v>2</v>
      </c>
      <c r="G909" s="50">
        <v>60</v>
      </c>
      <c r="H909" s="3" t="s">
        <v>7683</v>
      </c>
      <c r="I909" s="51">
        <v>2</v>
      </c>
      <c r="J909" s="50">
        <v>60</v>
      </c>
      <c r="K909" s="50">
        <v>0</v>
      </c>
      <c r="L909" s="50"/>
      <c r="M909" s="50">
        <v>60</v>
      </c>
      <c r="N909" s="50"/>
      <c r="O909" s="50"/>
      <c r="P909" s="50"/>
      <c r="Q909" s="50"/>
    </row>
    <row r="910" spans="1:17" x14ac:dyDescent="0.25">
      <c r="A910" s="3" t="s">
        <v>9112</v>
      </c>
      <c r="B910" s="3" t="s">
        <v>8674</v>
      </c>
      <c r="C910" s="3" t="s">
        <v>27040</v>
      </c>
      <c r="D910" s="3" t="s">
        <v>9832</v>
      </c>
      <c r="E910" s="3" t="s">
        <v>26980</v>
      </c>
      <c r="F910" s="50">
        <v>2</v>
      </c>
      <c r="G910" s="50">
        <v>0</v>
      </c>
      <c r="H910" s="3" t="s">
        <v>7683</v>
      </c>
      <c r="I910" s="51">
        <v>2</v>
      </c>
      <c r="J910" s="50">
        <v>180</v>
      </c>
      <c r="K910" s="50">
        <v>0</v>
      </c>
      <c r="L910" s="50"/>
      <c r="M910" s="50"/>
      <c r="N910" s="50"/>
      <c r="O910" s="50"/>
      <c r="P910" s="50"/>
      <c r="Q910" s="50"/>
    </row>
    <row r="911" spans="1:17" x14ac:dyDescent="0.25">
      <c r="A911" s="3" t="s">
        <v>7527</v>
      </c>
      <c r="B911" s="3" t="s">
        <v>7663</v>
      </c>
      <c r="C911" s="3" t="s">
        <v>27762</v>
      </c>
      <c r="D911" s="3" t="s">
        <v>7446</v>
      </c>
      <c r="E911" s="3" t="s">
        <v>230</v>
      </c>
      <c r="F911" s="50">
        <v>1</v>
      </c>
      <c r="G911" s="50">
        <v>30</v>
      </c>
      <c r="H911" s="3" t="s">
        <v>7683</v>
      </c>
      <c r="I911" s="51">
        <v>1</v>
      </c>
      <c r="J911" s="50">
        <v>30</v>
      </c>
      <c r="K911" s="50">
        <v>0</v>
      </c>
      <c r="L911" s="50"/>
      <c r="M911" s="50">
        <v>30</v>
      </c>
      <c r="N911" s="50"/>
      <c r="O911" s="50"/>
      <c r="P911" s="50"/>
      <c r="Q911" s="50"/>
    </row>
    <row r="912" spans="1:17" x14ac:dyDescent="0.25">
      <c r="A912" s="3" t="s">
        <v>9113</v>
      </c>
      <c r="B912" s="3" t="s">
        <v>9114</v>
      </c>
      <c r="C912" s="3" t="s">
        <v>27763</v>
      </c>
      <c r="D912" s="3" t="s">
        <v>6978</v>
      </c>
      <c r="E912" s="3" t="s">
        <v>27094</v>
      </c>
      <c r="F912" s="50">
        <v>0</v>
      </c>
      <c r="G912" s="50">
        <v>30</v>
      </c>
      <c r="H912" s="3" t="s">
        <v>9785</v>
      </c>
      <c r="I912" s="51">
        <v>0</v>
      </c>
      <c r="J912" s="50">
        <v>30</v>
      </c>
      <c r="K912" s="50">
        <v>0</v>
      </c>
      <c r="L912" s="50"/>
      <c r="M912" s="50">
        <v>30</v>
      </c>
      <c r="N912" s="50">
        <v>0</v>
      </c>
      <c r="O912" s="50"/>
      <c r="P912" s="50"/>
      <c r="Q912" s="50"/>
    </row>
    <row r="913" spans="1:17" x14ac:dyDescent="0.25">
      <c r="A913" s="3" t="s">
        <v>9121</v>
      </c>
      <c r="B913" s="3" t="s">
        <v>9122</v>
      </c>
      <c r="C913" s="3" t="s">
        <v>27695</v>
      </c>
      <c r="D913" s="3" t="s">
        <v>10067</v>
      </c>
      <c r="E913" s="3" t="s">
        <v>27015</v>
      </c>
      <c r="F913" s="50">
        <v>0</v>
      </c>
      <c r="G913" s="50">
        <v>20</v>
      </c>
      <c r="H913" s="3" t="s">
        <v>9785</v>
      </c>
      <c r="I913" s="51">
        <v>0</v>
      </c>
      <c r="J913" s="50">
        <v>20</v>
      </c>
      <c r="K913" s="50">
        <v>0</v>
      </c>
      <c r="L913" s="50"/>
      <c r="M913" s="50">
        <v>20</v>
      </c>
      <c r="N913" s="50">
        <v>0</v>
      </c>
      <c r="O913" s="50"/>
      <c r="P913" s="50"/>
      <c r="Q913" s="50"/>
    </row>
    <row r="914" spans="1:17" x14ac:dyDescent="0.25">
      <c r="A914" s="3" t="s">
        <v>9132</v>
      </c>
      <c r="B914" s="3" t="s">
        <v>9087</v>
      </c>
      <c r="C914" s="3" t="s">
        <v>27764</v>
      </c>
      <c r="D914" s="3" t="s">
        <v>10007</v>
      </c>
      <c r="E914" s="3" t="s">
        <v>26994</v>
      </c>
      <c r="F914" s="50">
        <v>0</v>
      </c>
      <c r="G914" s="50">
        <v>20</v>
      </c>
      <c r="H914" s="3" t="s">
        <v>9784</v>
      </c>
      <c r="I914" s="50">
        <v>0</v>
      </c>
      <c r="J914" s="50">
        <v>24</v>
      </c>
      <c r="K914" s="50">
        <v>0</v>
      </c>
      <c r="L914" s="50">
        <v>24</v>
      </c>
      <c r="M914" s="50">
        <v>0</v>
      </c>
      <c r="N914" s="50"/>
      <c r="O914" s="50"/>
      <c r="P914" s="50"/>
      <c r="Q914" s="50"/>
    </row>
    <row r="915" spans="1:17" x14ac:dyDescent="0.25">
      <c r="A915" s="3" t="s">
        <v>9133</v>
      </c>
      <c r="B915" s="3" t="s">
        <v>9134</v>
      </c>
      <c r="C915" s="3" t="s">
        <v>27765</v>
      </c>
      <c r="D915" s="3" t="s">
        <v>6967</v>
      </c>
      <c r="E915" s="3" t="s">
        <v>26994</v>
      </c>
      <c r="F915" s="50">
        <v>0</v>
      </c>
      <c r="G915" s="50">
        <v>10</v>
      </c>
      <c r="H915" s="3" t="s">
        <v>9784</v>
      </c>
      <c r="I915" s="50">
        <v>0</v>
      </c>
      <c r="J915" s="50">
        <v>12</v>
      </c>
      <c r="K915" s="50">
        <v>0</v>
      </c>
      <c r="L915" s="50">
        <v>12</v>
      </c>
      <c r="M915" s="50">
        <v>0</v>
      </c>
      <c r="N915" s="50"/>
      <c r="O915" s="50"/>
      <c r="P915" s="50"/>
      <c r="Q915" s="50"/>
    </row>
    <row r="916" spans="1:17" x14ac:dyDescent="0.25">
      <c r="A916" s="3" t="s">
        <v>9135</v>
      </c>
      <c r="B916" s="3" t="s">
        <v>9136</v>
      </c>
      <c r="C916" s="3" t="s">
        <v>27766</v>
      </c>
      <c r="D916" s="3" t="s">
        <v>6967</v>
      </c>
      <c r="E916" s="3" t="s">
        <v>26994</v>
      </c>
      <c r="F916" s="50">
        <v>0</v>
      </c>
      <c r="G916" s="50">
        <v>10</v>
      </c>
      <c r="H916" s="3" t="s">
        <v>9784</v>
      </c>
      <c r="I916" s="50">
        <v>0</v>
      </c>
      <c r="J916" s="50">
        <v>12</v>
      </c>
      <c r="K916" s="50">
        <v>0</v>
      </c>
      <c r="L916" s="50">
        <v>12</v>
      </c>
      <c r="M916" s="50">
        <v>0</v>
      </c>
      <c r="N916" s="50"/>
      <c r="O916" s="50"/>
      <c r="P916" s="50"/>
      <c r="Q916" s="50"/>
    </row>
    <row r="917" spans="1:17" x14ac:dyDescent="0.25">
      <c r="A917" s="3" t="s">
        <v>9137</v>
      </c>
      <c r="B917" s="3" t="s">
        <v>9138</v>
      </c>
      <c r="C917" s="3" t="s">
        <v>27767</v>
      </c>
      <c r="D917" s="3" t="s">
        <v>6967</v>
      </c>
      <c r="E917" s="3" t="s">
        <v>26994</v>
      </c>
      <c r="F917" s="50">
        <v>0</v>
      </c>
      <c r="G917" s="50">
        <v>10</v>
      </c>
      <c r="H917" s="3" t="s">
        <v>9784</v>
      </c>
      <c r="I917" s="50">
        <v>0</v>
      </c>
      <c r="J917" s="50">
        <v>12</v>
      </c>
      <c r="K917" s="50">
        <v>0</v>
      </c>
      <c r="L917" s="50">
        <v>12</v>
      </c>
      <c r="M917" s="50">
        <v>0</v>
      </c>
      <c r="N917" s="50"/>
      <c r="O917" s="50"/>
      <c r="P917" s="50"/>
      <c r="Q917" s="50"/>
    </row>
    <row r="918" spans="1:17" x14ac:dyDescent="0.25">
      <c r="A918" s="3" t="s">
        <v>9140</v>
      </c>
      <c r="B918" s="3" t="s">
        <v>9141</v>
      </c>
      <c r="C918" s="3" t="s">
        <v>27768</v>
      </c>
      <c r="D918" s="3" t="s">
        <v>6967</v>
      </c>
      <c r="E918" s="3" t="s">
        <v>26994</v>
      </c>
      <c r="F918" s="50">
        <v>0</v>
      </c>
      <c r="G918" s="50">
        <v>10</v>
      </c>
      <c r="H918" s="3" t="s">
        <v>9784</v>
      </c>
      <c r="I918" s="50">
        <v>0</v>
      </c>
      <c r="J918" s="50">
        <v>12</v>
      </c>
      <c r="K918" s="50">
        <v>0</v>
      </c>
      <c r="L918" s="50">
        <v>12</v>
      </c>
      <c r="M918" s="50">
        <v>0</v>
      </c>
      <c r="N918" s="50"/>
      <c r="O918" s="50"/>
      <c r="P918" s="50"/>
      <c r="Q918" s="50"/>
    </row>
    <row r="919" spans="1:17" x14ac:dyDescent="0.25">
      <c r="A919" s="3" t="s">
        <v>9145</v>
      </c>
      <c r="B919" s="3" t="s">
        <v>9146</v>
      </c>
      <c r="C919" s="3" t="s">
        <v>27769</v>
      </c>
      <c r="D919" s="3" t="s">
        <v>10007</v>
      </c>
      <c r="E919" s="3" t="s">
        <v>26994</v>
      </c>
      <c r="F919" s="50">
        <v>0</v>
      </c>
      <c r="G919" s="50">
        <v>20</v>
      </c>
      <c r="H919" s="3" t="s">
        <v>9784</v>
      </c>
      <c r="I919" s="50">
        <v>0</v>
      </c>
      <c r="J919" s="50">
        <v>24</v>
      </c>
      <c r="K919" s="50">
        <v>0</v>
      </c>
      <c r="L919" s="50">
        <v>24</v>
      </c>
      <c r="M919" s="50">
        <v>0</v>
      </c>
      <c r="N919" s="50"/>
      <c r="O919" s="50"/>
      <c r="P919" s="50"/>
      <c r="Q919" s="50"/>
    </row>
    <row r="920" spans="1:17" x14ac:dyDescent="0.25">
      <c r="A920" s="3" t="s">
        <v>9147</v>
      </c>
      <c r="B920" s="3" t="s">
        <v>9148</v>
      </c>
      <c r="C920" s="3" t="s">
        <v>27770</v>
      </c>
      <c r="D920" s="3" t="s">
        <v>10007</v>
      </c>
      <c r="E920" s="3" t="s">
        <v>26994</v>
      </c>
      <c r="F920" s="50">
        <v>0</v>
      </c>
      <c r="G920" s="50">
        <v>20</v>
      </c>
      <c r="H920" s="3" t="s">
        <v>9784</v>
      </c>
      <c r="I920" s="50">
        <v>0</v>
      </c>
      <c r="J920" s="50">
        <v>24</v>
      </c>
      <c r="K920" s="50">
        <v>0</v>
      </c>
      <c r="L920" s="50">
        <v>24</v>
      </c>
      <c r="M920" s="50">
        <v>0</v>
      </c>
      <c r="N920" s="50"/>
      <c r="O920" s="50"/>
      <c r="P920" s="50"/>
      <c r="Q920" s="50"/>
    </row>
    <row r="921" spans="1:17" x14ac:dyDescent="0.25">
      <c r="A921" s="3" t="s">
        <v>9150</v>
      </c>
      <c r="B921" s="3" t="s">
        <v>9151</v>
      </c>
      <c r="C921" s="3" t="s">
        <v>27771</v>
      </c>
      <c r="D921" s="3" t="s">
        <v>6967</v>
      </c>
      <c r="E921" s="3" t="s">
        <v>26994</v>
      </c>
      <c r="F921" s="50">
        <v>0</v>
      </c>
      <c r="G921" s="50">
        <v>10</v>
      </c>
      <c r="H921" s="3" t="s">
        <v>9784</v>
      </c>
      <c r="I921" s="50">
        <v>0</v>
      </c>
      <c r="J921" s="50">
        <v>12</v>
      </c>
      <c r="K921" s="50">
        <v>0</v>
      </c>
      <c r="L921" s="50">
        <v>12</v>
      </c>
      <c r="M921" s="50">
        <v>0</v>
      </c>
      <c r="N921" s="50"/>
      <c r="O921" s="50"/>
      <c r="P921" s="50"/>
      <c r="Q921" s="50"/>
    </row>
    <row r="922" spans="1:17" x14ac:dyDescent="0.25">
      <c r="A922" s="3" t="s">
        <v>9153</v>
      </c>
      <c r="B922" s="3" t="s">
        <v>9154</v>
      </c>
      <c r="C922" s="3" t="s">
        <v>27772</v>
      </c>
      <c r="D922" s="3" t="s">
        <v>6967</v>
      </c>
      <c r="E922" s="3" t="s">
        <v>26994</v>
      </c>
      <c r="F922" s="50">
        <v>0</v>
      </c>
      <c r="G922" s="50">
        <v>10</v>
      </c>
      <c r="H922" s="3" t="s">
        <v>9784</v>
      </c>
      <c r="I922" s="50">
        <v>0</v>
      </c>
      <c r="J922" s="50">
        <v>12</v>
      </c>
      <c r="K922" s="50">
        <v>0</v>
      </c>
      <c r="L922" s="50">
        <v>12</v>
      </c>
      <c r="M922" s="50">
        <v>0</v>
      </c>
      <c r="N922" s="50"/>
      <c r="O922" s="50"/>
      <c r="P922" s="50"/>
      <c r="Q922" s="50"/>
    </row>
    <row r="923" spans="1:17" x14ac:dyDescent="0.25">
      <c r="A923" s="3" t="s">
        <v>9155</v>
      </c>
      <c r="B923" s="3" t="s">
        <v>9156</v>
      </c>
      <c r="C923" s="3" t="s">
        <v>27773</v>
      </c>
      <c r="D923" s="3" t="s">
        <v>6967</v>
      </c>
      <c r="E923" s="3" t="s">
        <v>26994</v>
      </c>
      <c r="F923" s="50">
        <v>0</v>
      </c>
      <c r="G923" s="50">
        <v>10</v>
      </c>
      <c r="H923" s="3" t="s">
        <v>9784</v>
      </c>
      <c r="I923" s="50">
        <v>0</v>
      </c>
      <c r="J923" s="50">
        <v>12</v>
      </c>
      <c r="K923" s="50">
        <v>0</v>
      </c>
      <c r="L923" s="50">
        <v>12</v>
      </c>
      <c r="M923" s="50">
        <v>0</v>
      </c>
      <c r="N923" s="50"/>
      <c r="O923" s="50"/>
      <c r="P923" s="50"/>
      <c r="Q923" s="50"/>
    </row>
    <row r="924" spans="1:17" x14ac:dyDescent="0.25">
      <c r="A924" s="3" t="s">
        <v>9157</v>
      </c>
      <c r="B924" s="3" t="s">
        <v>9158</v>
      </c>
      <c r="C924" s="3" t="s">
        <v>27774</v>
      </c>
      <c r="D924" s="3" t="s">
        <v>6967</v>
      </c>
      <c r="E924" s="3" t="s">
        <v>26994</v>
      </c>
      <c r="F924" s="50">
        <v>0</v>
      </c>
      <c r="G924" s="50">
        <v>10</v>
      </c>
      <c r="H924" s="3" t="s">
        <v>9784</v>
      </c>
      <c r="I924" s="50">
        <v>0</v>
      </c>
      <c r="J924" s="50">
        <v>12</v>
      </c>
      <c r="K924" s="50">
        <v>0</v>
      </c>
      <c r="L924" s="50">
        <v>12</v>
      </c>
      <c r="M924" s="50">
        <v>0</v>
      </c>
      <c r="N924" s="50"/>
      <c r="O924" s="50"/>
      <c r="P924" s="50"/>
      <c r="Q924" s="50"/>
    </row>
    <row r="925" spans="1:17" x14ac:dyDescent="0.25">
      <c r="A925" s="3" t="s">
        <v>9159</v>
      </c>
      <c r="B925" s="3" t="s">
        <v>9160</v>
      </c>
      <c r="C925" s="3" t="s">
        <v>27775</v>
      </c>
      <c r="D925" s="3" t="s">
        <v>6967</v>
      </c>
      <c r="E925" s="3" t="s">
        <v>26994</v>
      </c>
      <c r="F925" s="50">
        <v>0</v>
      </c>
      <c r="G925" s="50">
        <v>10</v>
      </c>
      <c r="H925" s="3" t="s">
        <v>9784</v>
      </c>
      <c r="I925" s="50">
        <v>0</v>
      </c>
      <c r="J925" s="50">
        <v>12</v>
      </c>
      <c r="K925" s="50">
        <v>0</v>
      </c>
      <c r="L925" s="50">
        <v>12</v>
      </c>
      <c r="M925" s="50">
        <v>0</v>
      </c>
      <c r="N925" s="50"/>
      <c r="O925" s="50"/>
      <c r="P925" s="50"/>
      <c r="Q925" s="50"/>
    </row>
    <row r="926" spans="1:17" x14ac:dyDescent="0.25">
      <c r="A926" s="3" t="s">
        <v>9161</v>
      </c>
      <c r="B926" s="3" t="s">
        <v>9162</v>
      </c>
      <c r="C926" s="3" t="s">
        <v>27776</v>
      </c>
      <c r="D926" s="3" t="s">
        <v>6967</v>
      </c>
      <c r="E926" s="3" t="s">
        <v>26994</v>
      </c>
      <c r="F926" s="50">
        <v>0</v>
      </c>
      <c r="G926" s="50">
        <v>10</v>
      </c>
      <c r="H926" s="3" t="s">
        <v>9784</v>
      </c>
      <c r="I926" s="50">
        <v>0</v>
      </c>
      <c r="J926" s="50">
        <v>12</v>
      </c>
      <c r="K926" s="50">
        <v>0</v>
      </c>
      <c r="L926" s="50">
        <v>12</v>
      </c>
      <c r="M926" s="50">
        <v>0</v>
      </c>
      <c r="N926" s="50"/>
      <c r="O926" s="50"/>
      <c r="P926" s="50"/>
      <c r="Q926" s="50"/>
    </row>
    <row r="927" spans="1:17" x14ac:dyDescent="0.25">
      <c r="A927" s="3" t="s">
        <v>9163</v>
      </c>
      <c r="B927" s="3" t="s">
        <v>9164</v>
      </c>
      <c r="C927" s="3" t="s">
        <v>27777</v>
      </c>
      <c r="D927" s="3" t="s">
        <v>6967</v>
      </c>
      <c r="E927" s="3" t="s">
        <v>26994</v>
      </c>
      <c r="F927" s="50">
        <v>0</v>
      </c>
      <c r="G927" s="50">
        <v>10</v>
      </c>
      <c r="H927" s="3" t="s">
        <v>9784</v>
      </c>
      <c r="I927" s="50">
        <v>0</v>
      </c>
      <c r="J927" s="50">
        <v>12</v>
      </c>
      <c r="K927" s="50">
        <v>0</v>
      </c>
      <c r="L927" s="50">
        <v>12</v>
      </c>
      <c r="M927" s="50">
        <v>0</v>
      </c>
      <c r="N927" s="50"/>
      <c r="O927" s="50"/>
      <c r="P927" s="50"/>
      <c r="Q927" s="50"/>
    </row>
    <row r="928" spans="1:17" x14ac:dyDescent="0.25">
      <c r="A928" s="3" t="s">
        <v>9167</v>
      </c>
      <c r="B928" s="3" t="s">
        <v>9168</v>
      </c>
      <c r="C928" s="3" t="s">
        <v>27778</v>
      </c>
      <c r="D928" s="3" t="s">
        <v>6967</v>
      </c>
      <c r="E928" s="3" t="s">
        <v>26994</v>
      </c>
      <c r="F928" s="50">
        <v>0</v>
      </c>
      <c r="G928" s="50">
        <v>10</v>
      </c>
      <c r="H928" s="3" t="s">
        <v>9784</v>
      </c>
      <c r="I928" s="50">
        <v>0</v>
      </c>
      <c r="J928" s="50">
        <v>12</v>
      </c>
      <c r="K928" s="50">
        <v>0</v>
      </c>
      <c r="L928" s="50">
        <v>12</v>
      </c>
      <c r="M928" s="50">
        <v>0</v>
      </c>
      <c r="N928" s="50"/>
      <c r="O928" s="50"/>
      <c r="P928" s="50"/>
      <c r="Q928" s="50"/>
    </row>
    <row r="929" spans="1:17" x14ac:dyDescent="0.25">
      <c r="A929" s="3" t="s">
        <v>9171</v>
      </c>
      <c r="B929" s="3" t="s">
        <v>9172</v>
      </c>
      <c r="C929" s="3" t="s">
        <v>27779</v>
      </c>
      <c r="D929" s="3" t="s">
        <v>6967</v>
      </c>
      <c r="E929" s="3" t="s">
        <v>26994</v>
      </c>
      <c r="F929" s="50">
        <v>0</v>
      </c>
      <c r="G929" s="50">
        <v>10</v>
      </c>
      <c r="H929" s="3" t="s">
        <v>9784</v>
      </c>
      <c r="I929" s="50">
        <v>0</v>
      </c>
      <c r="J929" s="50">
        <v>12</v>
      </c>
      <c r="K929" s="50">
        <v>0</v>
      </c>
      <c r="L929" s="50">
        <v>12</v>
      </c>
      <c r="M929" s="50">
        <v>0</v>
      </c>
      <c r="N929" s="50"/>
      <c r="O929" s="50"/>
      <c r="P929" s="50"/>
      <c r="Q929" s="50"/>
    </row>
    <row r="930" spans="1:17" x14ac:dyDescent="0.25">
      <c r="A930" s="3" t="s">
        <v>9173</v>
      </c>
      <c r="B930" s="3" t="s">
        <v>9174</v>
      </c>
      <c r="C930" s="3" t="s">
        <v>27780</v>
      </c>
      <c r="D930" s="3" t="s">
        <v>6967</v>
      </c>
      <c r="E930" s="3" t="s">
        <v>26994</v>
      </c>
      <c r="F930" s="50">
        <v>0</v>
      </c>
      <c r="G930" s="50">
        <v>10</v>
      </c>
      <c r="H930" s="3" t="s">
        <v>9784</v>
      </c>
      <c r="I930" s="50">
        <v>0</v>
      </c>
      <c r="J930" s="50">
        <v>12</v>
      </c>
      <c r="K930" s="50">
        <v>0</v>
      </c>
      <c r="L930" s="50">
        <v>12</v>
      </c>
      <c r="M930" s="50">
        <v>0</v>
      </c>
      <c r="N930" s="50"/>
      <c r="O930" s="50"/>
      <c r="P930" s="50"/>
      <c r="Q930" s="50"/>
    </row>
    <row r="931" spans="1:17" x14ac:dyDescent="0.25">
      <c r="A931" s="3" t="s">
        <v>9175</v>
      </c>
      <c r="B931" s="3" t="s">
        <v>9176</v>
      </c>
      <c r="C931" s="3" t="s">
        <v>27781</v>
      </c>
      <c r="D931" s="3" t="s">
        <v>10007</v>
      </c>
      <c r="E931" s="3" t="s">
        <v>26994</v>
      </c>
      <c r="F931" s="50">
        <v>0</v>
      </c>
      <c r="G931" s="50">
        <v>20</v>
      </c>
      <c r="H931" s="3" t="s">
        <v>9784</v>
      </c>
      <c r="I931" s="50">
        <v>0</v>
      </c>
      <c r="J931" s="50">
        <v>24</v>
      </c>
      <c r="K931" s="50">
        <v>0</v>
      </c>
      <c r="L931" s="50">
        <v>24</v>
      </c>
      <c r="M931" s="50">
        <v>0</v>
      </c>
      <c r="N931" s="50"/>
      <c r="O931" s="50"/>
      <c r="P931" s="50"/>
      <c r="Q931" s="50"/>
    </row>
    <row r="932" spans="1:17" x14ac:dyDescent="0.25">
      <c r="A932" s="3" t="s">
        <v>9177</v>
      </c>
      <c r="B932" s="3" t="s">
        <v>9178</v>
      </c>
      <c r="C932" s="3" t="s">
        <v>27782</v>
      </c>
      <c r="D932" s="3" t="s">
        <v>10007</v>
      </c>
      <c r="E932" s="3" t="s">
        <v>26994</v>
      </c>
      <c r="F932" s="50">
        <v>0</v>
      </c>
      <c r="G932" s="50">
        <v>20</v>
      </c>
      <c r="H932" s="3" t="s">
        <v>9784</v>
      </c>
      <c r="I932" s="50">
        <v>0</v>
      </c>
      <c r="J932" s="50">
        <v>24</v>
      </c>
      <c r="K932" s="50">
        <v>0</v>
      </c>
      <c r="L932" s="50">
        <v>24</v>
      </c>
      <c r="M932" s="50">
        <v>0</v>
      </c>
      <c r="N932" s="50"/>
      <c r="O932" s="50"/>
      <c r="P932" s="50"/>
      <c r="Q932" s="50"/>
    </row>
    <row r="933" spans="1:17" x14ac:dyDescent="0.25">
      <c r="A933" s="3" t="s">
        <v>9179</v>
      </c>
      <c r="B933" s="3" t="s">
        <v>9180</v>
      </c>
      <c r="C933" s="3" t="s">
        <v>27783</v>
      </c>
      <c r="D933" s="3" t="s">
        <v>10007</v>
      </c>
      <c r="E933" s="3" t="s">
        <v>26994</v>
      </c>
      <c r="F933" s="50">
        <v>0</v>
      </c>
      <c r="G933" s="50">
        <v>20</v>
      </c>
      <c r="H933" s="3" t="s">
        <v>9784</v>
      </c>
      <c r="I933" s="50">
        <v>0</v>
      </c>
      <c r="J933" s="50">
        <v>24</v>
      </c>
      <c r="K933" s="50">
        <v>0</v>
      </c>
      <c r="L933" s="50">
        <v>24</v>
      </c>
      <c r="M933" s="50">
        <v>0</v>
      </c>
      <c r="N933" s="50"/>
      <c r="O933" s="50"/>
      <c r="P933" s="50"/>
      <c r="Q933" s="50"/>
    </row>
    <row r="934" spans="1:17" x14ac:dyDescent="0.25">
      <c r="A934" s="3" t="s">
        <v>9181</v>
      </c>
      <c r="B934" s="3" t="s">
        <v>9182</v>
      </c>
      <c r="C934" s="3" t="s">
        <v>27784</v>
      </c>
      <c r="D934" s="3" t="s">
        <v>10007</v>
      </c>
      <c r="E934" s="3" t="s">
        <v>26994</v>
      </c>
      <c r="F934" s="50">
        <v>0</v>
      </c>
      <c r="G934" s="50">
        <v>20</v>
      </c>
      <c r="H934" s="3" t="s">
        <v>9784</v>
      </c>
      <c r="I934" s="50">
        <v>0</v>
      </c>
      <c r="J934" s="50">
        <v>24</v>
      </c>
      <c r="K934" s="50">
        <v>0</v>
      </c>
      <c r="L934" s="50">
        <v>24</v>
      </c>
      <c r="M934" s="50">
        <v>0</v>
      </c>
      <c r="N934" s="50"/>
      <c r="O934" s="50"/>
      <c r="P934" s="50"/>
      <c r="Q934" s="50"/>
    </row>
    <row r="935" spans="1:17" x14ac:dyDescent="0.25">
      <c r="A935" s="3" t="s">
        <v>9183</v>
      </c>
      <c r="B935" s="3" t="s">
        <v>9184</v>
      </c>
      <c r="C935" s="3" t="s">
        <v>27785</v>
      </c>
      <c r="D935" s="3" t="s">
        <v>6967</v>
      </c>
      <c r="E935" s="3" t="s">
        <v>26994</v>
      </c>
      <c r="F935" s="50">
        <v>0</v>
      </c>
      <c r="G935" s="50">
        <v>10</v>
      </c>
      <c r="H935" s="3" t="s">
        <v>9784</v>
      </c>
      <c r="I935" s="50">
        <v>0</v>
      </c>
      <c r="J935" s="50">
        <v>12</v>
      </c>
      <c r="K935" s="50">
        <v>0</v>
      </c>
      <c r="L935" s="50">
        <v>12</v>
      </c>
      <c r="M935" s="50">
        <v>0</v>
      </c>
      <c r="N935" s="50"/>
      <c r="O935" s="50"/>
      <c r="P935" s="50"/>
      <c r="Q935" s="50"/>
    </row>
    <row r="936" spans="1:17" x14ac:dyDescent="0.25">
      <c r="A936" s="3" t="s">
        <v>9185</v>
      </c>
      <c r="B936" s="3" t="s">
        <v>9186</v>
      </c>
      <c r="C936" s="3" t="s">
        <v>27786</v>
      </c>
      <c r="D936" s="3" t="s">
        <v>10007</v>
      </c>
      <c r="E936" s="3" t="s">
        <v>26994</v>
      </c>
      <c r="F936" s="50">
        <v>0</v>
      </c>
      <c r="G936" s="50">
        <v>20</v>
      </c>
      <c r="H936" s="3" t="s">
        <v>9784</v>
      </c>
      <c r="I936" s="50">
        <v>0</v>
      </c>
      <c r="J936" s="50">
        <v>24</v>
      </c>
      <c r="K936" s="50">
        <v>0</v>
      </c>
      <c r="L936" s="50">
        <v>24</v>
      </c>
      <c r="M936" s="50">
        <v>0</v>
      </c>
      <c r="N936" s="50"/>
      <c r="O936" s="50"/>
      <c r="P936" s="50"/>
      <c r="Q936" s="50"/>
    </row>
    <row r="937" spans="1:17" x14ac:dyDescent="0.25">
      <c r="A937" s="3" t="s">
        <v>9187</v>
      </c>
      <c r="B937" s="3" t="s">
        <v>9188</v>
      </c>
      <c r="C937" s="3" t="s">
        <v>27787</v>
      </c>
      <c r="D937" s="3" t="s">
        <v>10007</v>
      </c>
      <c r="E937" s="3" t="s">
        <v>26994</v>
      </c>
      <c r="F937" s="50">
        <v>0</v>
      </c>
      <c r="G937" s="50">
        <v>20</v>
      </c>
      <c r="H937" s="3" t="s">
        <v>9785</v>
      </c>
      <c r="I937" s="50">
        <v>0</v>
      </c>
      <c r="J937" s="50">
        <v>20</v>
      </c>
      <c r="K937" s="50">
        <v>0</v>
      </c>
      <c r="L937" s="50">
        <v>0</v>
      </c>
      <c r="M937" s="50">
        <v>20</v>
      </c>
      <c r="N937" s="50"/>
      <c r="O937" s="50"/>
      <c r="P937" s="50"/>
      <c r="Q937" s="50"/>
    </row>
    <row r="938" spans="1:17" x14ac:dyDescent="0.25">
      <c r="A938" s="3" t="s">
        <v>9189</v>
      </c>
      <c r="B938" s="3" t="s">
        <v>9190</v>
      </c>
      <c r="C938" s="3" t="s">
        <v>27788</v>
      </c>
      <c r="D938" s="3" t="s">
        <v>6967</v>
      </c>
      <c r="E938" s="3" t="s">
        <v>26994</v>
      </c>
      <c r="F938" s="50">
        <v>0</v>
      </c>
      <c r="G938" s="50">
        <v>10</v>
      </c>
      <c r="H938" s="3" t="s">
        <v>9784</v>
      </c>
      <c r="I938" s="50">
        <v>0</v>
      </c>
      <c r="J938" s="50">
        <v>12</v>
      </c>
      <c r="K938" s="50">
        <v>0</v>
      </c>
      <c r="L938" s="50">
        <v>12</v>
      </c>
      <c r="M938" s="50">
        <v>0</v>
      </c>
      <c r="N938" s="50"/>
      <c r="O938" s="50"/>
      <c r="P938" s="50"/>
      <c r="Q938" s="50"/>
    </row>
    <row r="939" spans="1:17" x14ac:dyDescent="0.25">
      <c r="A939" s="3" t="s">
        <v>9192</v>
      </c>
      <c r="B939" s="3" t="s">
        <v>9193</v>
      </c>
      <c r="C939" s="3" t="s">
        <v>27789</v>
      </c>
      <c r="D939" s="3" t="s">
        <v>6967</v>
      </c>
      <c r="E939" s="3" t="s">
        <v>26994</v>
      </c>
      <c r="F939" s="50">
        <v>0</v>
      </c>
      <c r="G939" s="50">
        <v>10</v>
      </c>
      <c r="H939" s="3" t="s">
        <v>9784</v>
      </c>
      <c r="I939" s="50">
        <v>0</v>
      </c>
      <c r="J939" s="50">
        <v>12</v>
      </c>
      <c r="K939" s="50">
        <v>0</v>
      </c>
      <c r="L939" s="50">
        <v>12</v>
      </c>
      <c r="M939" s="50">
        <v>0</v>
      </c>
      <c r="N939" s="50"/>
      <c r="O939" s="50"/>
      <c r="P939" s="50"/>
      <c r="Q939" s="50"/>
    </row>
    <row r="940" spans="1:17" x14ac:dyDescent="0.25">
      <c r="A940" s="3" t="s">
        <v>9194</v>
      </c>
      <c r="B940" s="3" t="s">
        <v>9195</v>
      </c>
      <c r="C940" s="3" t="s">
        <v>27790</v>
      </c>
      <c r="D940" s="3" t="s">
        <v>6967</v>
      </c>
      <c r="E940" s="3" t="s">
        <v>26994</v>
      </c>
      <c r="F940" s="50">
        <v>0</v>
      </c>
      <c r="G940" s="50">
        <v>10</v>
      </c>
      <c r="H940" s="3" t="s">
        <v>9784</v>
      </c>
      <c r="I940" s="50">
        <v>0</v>
      </c>
      <c r="J940" s="50">
        <v>12</v>
      </c>
      <c r="K940" s="50">
        <v>0</v>
      </c>
      <c r="L940" s="50">
        <v>12</v>
      </c>
      <c r="M940" s="50">
        <v>0</v>
      </c>
      <c r="N940" s="50"/>
      <c r="O940" s="50"/>
      <c r="P940" s="50"/>
      <c r="Q940" s="50"/>
    </row>
    <row r="941" spans="1:17" x14ac:dyDescent="0.25">
      <c r="A941" s="3" t="s">
        <v>9199</v>
      </c>
      <c r="B941" s="3" t="s">
        <v>9200</v>
      </c>
      <c r="C941" s="3" t="s">
        <v>27791</v>
      </c>
      <c r="D941" s="3" t="s">
        <v>10007</v>
      </c>
      <c r="E941" s="3" t="s">
        <v>26994</v>
      </c>
      <c r="F941" s="50">
        <v>0</v>
      </c>
      <c r="G941" s="50">
        <v>20</v>
      </c>
      <c r="H941" s="3" t="s">
        <v>9784</v>
      </c>
      <c r="I941" s="50">
        <v>0</v>
      </c>
      <c r="J941" s="50">
        <v>24</v>
      </c>
      <c r="K941" s="50">
        <v>0</v>
      </c>
      <c r="L941" s="50">
        <v>24</v>
      </c>
      <c r="M941" s="50">
        <v>0</v>
      </c>
      <c r="N941" s="50"/>
      <c r="O941" s="50"/>
      <c r="P941" s="50"/>
      <c r="Q941" s="50"/>
    </row>
    <row r="942" spans="1:17" x14ac:dyDescent="0.25">
      <c r="A942" s="3" t="s">
        <v>9203</v>
      </c>
      <c r="B942" s="3" t="s">
        <v>9204</v>
      </c>
      <c r="C942" s="3" t="s">
        <v>27792</v>
      </c>
      <c r="D942" s="3" t="s">
        <v>6977</v>
      </c>
      <c r="E942" s="3" t="s">
        <v>27015</v>
      </c>
      <c r="F942" s="50">
        <v>0</v>
      </c>
      <c r="G942" s="50">
        <v>20</v>
      </c>
      <c r="H942" s="3" t="s">
        <v>9784</v>
      </c>
      <c r="I942" s="50">
        <v>0</v>
      </c>
      <c r="J942" s="50">
        <v>24</v>
      </c>
      <c r="K942" s="50">
        <v>0</v>
      </c>
      <c r="L942" s="50">
        <v>24</v>
      </c>
      <c r="M942" s="50">
        <v>0</v>
      </c>
      <c r="N942" s="50"/>
      <c r="O942" s="50"/>
      <c r="P942" s="50"/>
      <c r="Q942" s="50"/>
    </row>
    <row r="943" spans="1:17" x14ac:dyDescent="0.25">
      <c r="A943" s="3" t="s">
        <v>9207</v>
      </c>
      <c r="B943" s="3" t="s">
        <v>9208</v>
      </c>
      <c r="C943" s="3" t="s">
        <v>27793</v>
      </c>
      <c r="D943" s="3" t="s">
        <v>6977</v>
      </c>
      <c r="E943" s="3" t="s">
        <v>27015</v>
      </c>
      <c r="F943" s="50">
        <v>0</v>
      </c>
      <c r="G943" s="50">
        <v>20</v>
      </c>
      <c r="H943" s="3" t="s">
        <v>9784</v>
      </c>
      <c r="I943" s="50">
        <v>0</v>
      </c>
      <c r="J943" s="50">
        <v>24</v>
      </c>
      <c r="K943" s="50">
        <v>0</v>
      </c>
      <c r="L943" s="50">
        <v>24</v>
      </c>
      <c r="M943" s="50">
        <v>0</v>
      </c>
      <c r="N943" s="50"/>
      <c r="O943" s="50"/>
      <c r="P943" s="50"/>
      <c r="Q943" s="50"/>
    </row>
    <row r="944" spans="1:17" x14ac:dyDescent="0.25">
      <c r="A944" s="3" t="s">
        <v>9211</v>
      </c>
      <c r="B944" s="3" t="s">
        <v>9212</v>
      </c>
      <c r="C944" s="3" t="s">
        <v>27794</v>
      </c>
      <c r="D944" s="3" t="s">
        <v>6987</v>
      </c>
      <c r="E944" s="3" t="s">
        <v>27015</v>
      </c>
      <c r="F944" s="50">
        <v>0</v>
      </c>
      <c r="G944" s="50">
        <v>20</v>
      </c>
      <c r="H944" s="3" t="s">
        <v>9784</v>
      </c>
      <c r="I944" s="50">
        <v>0</v>
      </c>
      <c r="J944" s="50">
        <v>24</v>
      </c>
      <c r="K944" s="50">
        <v>0</v>
      </c>
      <c r="L944" s="50">
        <v>24</v>
      </c>
      <c r="M944" s="50">
        <v>0</v>
      </c>
      <c r="N944" s="50"/>
      <c r="O944" s="50"/>
      <c r="P944" s="50"/>
      <c r="Q944" s="50"/>
    </row>
    <row r="945" spans="1:17" x14ac:dyDescent="0.25">
      <c r="A945" s="3" t="s">
        <v>9213</v>
      </c>
      <c r="B945" s="3" t="s">
        <v>9214</v>
      </c>
      <c r="C945" s="3" t="s">
        <v>27795</v>
      </c>
      <c r="D945" s="3" t="s">
        <v>10067</v>
      </c>
      <c r="E945" s="3" t="s">
        <v>27015</v>
      </c>
      <c r="F945" s="50">
        <v>0</v>
      </c>
      <c r="G945" s="50">
        <v>10</v>
      </c>
      <c r="H945" s="3" t="s">
        <v>9784</v>
      </c>
      <c r="I945" s="50">
        <v>0</v>
      </c>
      <c r="J945" s="50">
        <v>12</v>
      </c>
      <c r="K945" s="50">
        <v>0</v>
      </c>
      <c r="L945" s="50">
        <v>12</v>
      </c>
      <c r="M945" s="50">
        <v>0</v>
      </c>
      <c r="N945" s="50"/>
      <c r="O945" s="50"/>
      <c r="P945" s="50"/>
      <c r="Q945" s="50"/>
    </row>
    <row r="946" spans="1:17" x14ac:dyDescent="0.25">
      <c r="A946" s="3" t="s">
        <v>9215</v>
      </c>
      <c r="B946" s="3" t="s">
        <v>9216</v>
      </c>
      <c r="C946" s="3" t="s">
        <v>27796</v>
      </c>
      <c r="D946" s="3" t="s">
        <v>10067</v>
      </c>
      <c r="E946" s="3" t="s">
        <v>27015</v>
      </c>
      <c r="F946" s="50">
        <v>0</v>
      </c>
      <c r="G946" s="50">
        <v>10</v>
      </c>
      <c r="H946" s="3" t="s">
        <v>9784</v>
      </c>
      <c r="I946" s="50">
        <v>0</v>
      </c>
      <c r="J946" s="50">
        <v>12</v>
      </c>
      <c r="K946" s="50">
        <v>0</v>
      </c>
      <c r="L946" s="50">
        <v>12</v>
      </c>
      <c r="M946" s="50">
        <v>0</v>
      </c>
      <c r="N946" s="50"/>
      <c r="O946" s="50"/>
      <c r="P946" s="50"/>
      <c r="Q946" s="50"/>
    </row>
    <row r="947" spans="1:17" x14ac:dyDescent="0.25">
      <c r="A947" s="3" t="s">
        <v>9228</v>
      </c>
      <c r="B947" s="3" t="s">
        <v>9229</v>
      </c>
      <c r="C947" s="3" t="s">
        <v>27797</v>
      </c>
      <c r="D947" s="3" t="s">
        <v>10239</v>
      </c>
      <c r="E947" s="3" t="s">
        <v>26982</v>
      </c>
      <c r="F947" s="50">
        <v>0</v>
      </c>
      <c r="G947" s="50">
        <v>10</v>
      </c>
      <c r="H947" s="3" t="s">
        <v>9784</v>
      </c>
      <c r="I947" s="50">
        <v>0</v>
      </c>
      <c r="J947" s="50">
        <v>12</v>
      </c>
      <c r="K947" s="50">
        <v>0</v>
      </c>
      <c r="L947" s="50">
        <v>12</v>
      </c>
      <c r="M947" s="50">
        <v>0</v>
      </c>
      <c r="N947" s="50"/>
      <c r="O947" s="50"/>
      <c r="P947" s="50"/>
      <c r="Q947" s="50"/>
    </row>
    <row r="948" spans="1:17" x14ac:dyDescent="0.25">
      <c r="A948" s="3" t="s">
        <v>9230</v>
      </c>
      <c r="B948" s="3" t="s">
        <v>9231</v>
      </c>
      <c r="C948" s="3" t="s">
        <v>27798</v>
      </c>
      <c r="D948" s="3" t="s">
        <v>10264</v>
      </c>
      <c r="E948" s="3" t="s">
        <v>26982</v>
      </c>
      <c r="F948" s="50">
        <v>0</v>
      </c>
      <c r="G948" s="50">
        <v>10</v>
      </c>
      <c r="H948" s="3" t="s">
        <v>9784</v>
      </c>
      <c r="I948" s="50">
        <v>0</v>
      </c>
      <c r="J948" s="50">
        <v>12</v>
      </c>
      <c r="K948" s="50">
        <v>0</v>
      </c>
      <c r="L948" s="50">
        <v>12</v>
      </c>
      <c r="M948" s="50">
        <v>0</v>
      </c>
      <c r="N948" s="50"/>
      <c r="O948" s="50"/>
      <c r="P948" s="50"/>
      <c r="Q948" s="50"/>
    </row>
    <row r="949" spans="1:17" x14ac:dyDescent="0.25">
      <c r="A949" s="3" t="s">
        <v>9234</v>
      </c>
      <c r="B949" s="3" t="s">
        <v>9235</v>
      </c>
      <c r="C949" s="3" t="s">
        <v>27799</v>
      </c>
      <c r="D949" s="3" t="s">
        <v>10227</v>
      </c>
      <c r="E949" s="3" t="s">
        <v>26982</v>
      </c>
      <c r="F949" s="50">
        <v>0</v>
      </c>
      <c r="G949" s="50">
        <v>10</v>
      </c>
      <c r="H949" s="3" t="s">
        <v>9784</v>
      </c>
      <c r="I949" s="50">
        <v>0</v>
      </c>
      <c r="J949" s="50">
        <v>12</v>
      </c>
      <c r="K949" s="50">
        <v>0</v>
      </c>
      <c r="L949" s="50">
        <v>12</v>
      </c>
      <c r="M949" s="50">
        <v>0</v>
      </c>
      <c r="N949" s="50"/>
      <c r="O949" s="50"/>
      <c r="P949" s="50"/>
      <c r="Q949" s="50"/>
    </row>
    <row r="950" spans="1:17" x14ac:dyDescent="0.25">
      <c r="A950" s="3" t="s">
        <v>9236</v>
      </c>
      <c r="B950" s="3" t="s">
        <v>9237</v>
      </c>
      <c r="C950" s="3" t="s">
        <v>27800</v>
      </c>
      <c r="D950" s="3" t="s">
        <v>10239</v>
      </c>
      <c r="E950" s="3" t="s">
        <v>26982</v>
      </c>
      <c r="F950" s="50">
        <v>0</v>
      </c>
      <c r="G950" s="50">
        <v>10</v>
      </c>
      <c r="H950" s="3" t="s">
        <v>9784</v>
      </c>
      <c r="I950" s="50">
        <v>0</v>
      </c>
      <c r="J950" s="50">
        <v>12</v>
      </c>
      <c r="K950" s="50">
        <v>0</v>
      </c>
      <c r="L950" s="50">
        <v>12</v>
      </c>
      <c r="M950" s="50">
        <v>0</v>
      </c>
      <c r="N950" s="50"/>
      <c r="O950" s="50"/>
      <c r="P950" s="50"/>
      <c r="Q950" s="50"/>
    </row>
    <row r="951" spans="1:17" x14ac:dyDescent="0.25">
      <c r="A951" s="3" t="s">
        <v>9238</v>
      </c>
      <c r="B951" s="3" t="s">
        <v>9239</v>
      </c>
      <c r="C951" s="3" t="s">
        <v>27801</v>
      </c>
      <c r="D951" s="3" t="s">
        <v>10202</v>
      </c>
      <c r="E951" s="3" t="s">
        <v>26982</v>
      </c>
      <c r="F951" s="50">
        <v>0</v>
      </c>
      <c r="G951" s="50">
        <v>20</v>
      </c>
      <c r="H951" s="3" t="s">
        <v>9784</v>
      </c>
      <c r="I951" s="50">
        <v>0</v>
      </c>
      <c r="J951" s="50">
        <v>24</v>
      </c>
      <c r="K951" s="50">
        <v>0</v>
      </c>
      <c r="L951" s="50">
        <v>24</v>
      </c>
      <c r="M951" s="50">
        <v>0</v>
      </c>
      <c r="N951" s="50"/>
      <c r="O951" s="50"/>
      <c r="P951" s="50"/>
      <c r="Q951" s="50"/>
    </row>
    <row r="952" spans="1:17" x14ac:dyDescent="0.25">
      <c r="A952" s="3" t="s">
        <v>9252</v>
      </c>
      <c r="B952" s="3" t="s">
        <v>9253</v>
      </c>
      <c r="C952" s="3" t="s">
        <v>27802</v>
      </c>
      <c r="D952" s="3" t="s">
        <v>10264</v>
      </c>
      <c r="E952" s="3" t="s">
        <v>26982</v>
      </c>
      <c r="F952" s="50">
        <v>0</v>
      </c>
      <c r="G952" s="50">
        <v>10</v>
      </c>
      <c r="H952" s="3" t="s">
        <v>9784</v>
      </c>
      <c r="I952" s="50">
        <v>0</v>
      </c>
      <c r="J952" s="50">
        <v>12</v>
      </c>
      <c r="K952" s="50">
        <v>0</v>
      </c>
      <c r="L952" s="50">
        <v>12</v>
      </c>
      <c r="M952" s="50">
        <v>0</v>
      </c>
      <c r="N952" s="50"/>
      <c r="O952" s="50"/>
      <c r="P952" s="50"/>
      <c r="Q952" s="50"/>
    </row>
    <row r="953" spans="1:17" x14ac:dyDescent="0.25">
      <c r="A953" s="3" t="s">
        <v>9254</v>
      </c>
      <c r="B953" s="3" t="s">
        <v>9255</v>
      </c>
      <c r="C953" s="3" t="s">
        <v>27803</v>
      </c>
      <c r="D953" s="3" t="s">
        <v>10264</v>
      </c>
      <c r="E953" s="3" t="s">
        <v>26982</v>
      </c>
      <c r="F953" s="50">
        <v>0</v>
      </c>
      <c r="G953" s="50">
        <v>10</v>
      </c>
      <c r="H953" s="3" t="s">
        <v>9784</v>
      </c>
      <c r="I953" s="50">
        <v>0</v>
      </c>
      <c r="J953" s="50">
        <v>12</v>
      </c>
      <c r="K953" s="50">
        <v>0</v>
      </c>
      <c r="L953" s="50">
        <v>12</v>
      </c>
      <c r="M953" s="50">
        <v>0</v>
      </c>
      <c r="N953" s="50"/>
      <c r="O953" s="50"/>
      <c r="P953" s="50"/>
      <c r="Q953" s="50"/>
    </row>
    <row r="954" spans="1:17" x14ac:dyDescent="0.25">
      <c r="A954" s="3" t="s">
        <v>9261</v>
      </c>
      <c r="B954" s="3" t="s">
        <v>9262</v>
      </c>
      <c r="C954" s="3" t="s">
        <v>27804</v>
      </c>
      <c r="D954" s="3" t="s">
        <v>6965</v>
      </c>
      <c r="E954" s="3" t="s">
        <v>27007</v>
      </c>
      <c r="F954" s="50">
        <v>0</v>
      </c>
      <c r="G954" s="50">
        <v>20</v>
      </c>
      <c r="H954" s="3" t="s">
        <v>9784</v>
      </c>
      <c r="I954" s="50">
        <v>0</v>
      </c>
      <c r="J954" s="50">
        <v>24</v>
      </c>
      <c r="K954" s="50">
        <v>0</v>
      </c>
      <c r="L954" s="50">
        <v>24</v>
      </c>
      <c r="M954" s="50">
        <v>0</v>
      </c>
      <c r="N954" s="50"/>
      <c r="O954" s="50"/>
      <c r="P954" s="50"/>
      <c r="Q954" s="50"/>
    </row>
    <row r="955" spans="1:17" x14ac:dyDescent="0.25">
      <c r="A955" s="3" t="s">
        <v>9263</v>
      </c>
      <c r="B955" s="3" t="s">
        <v>9264</v>
      </c>
      <c r="C955" s="3" t="s">
        <v>27805</v>
      </c>
      <c r="D955" s="3" t="s">
        <v>10364</v>
      </c>
      <c r="E955" s="3" t="s">
        <v>26992</v>
      </c>
      <c r="F955" s="50">
        <v>0</v>
      </c>
      <c r="G955" s="50">
        <v>20</v>
      </c>
      <c r="H955" s="3" t="s">
        <v>9784</v>
      </c>
      <c r="I955" s="50">
        <v>0</v>
      </c>
      <c r="J955" s="50">
        <v>24</v>
      </c>
      <c r="K955" s="50">
        <v>0</v>
      </c>
      <c r="L955" s="50">
        <v>24</v>
      </c>
      <c r="M955" s="50">
        <v>0</v>
      </c>
      <c r="N955" s="50"/>
      <c r="O955" s="50"/>
      <c r="P955" s="50"/>
      <c r="Q955" s="50"/>
    </row>
    <row r="956" spans="1:17" x14ac:dyDescent="0.25">
      <c r="A956" s="3" t="s">
        <v>9265</v>
      </c>
      <c r="B956" s="3" t="s">
        <v>9266</v>
      </c>
      <c r="C956" s="3" t="s">
        <v>27806</v>
      </c>
      <c r="D956" s="3" t="s">
        <v>9890</v>
      </c>
      <c r="E956" s="3" t="s">
        <v>26992</v>
      </c>
      <c r="F956" s="50">
        <v>0</v>
      </c>
      <c r="G956" s="50">
        <v>20</v>
      </c>
      <c r="H956" s="3" t="s">
        <v>9784</v>
      </c>
      <c r="I956" s="50">
        <v>0</v>
      </c>
      <c r="J956" s="50">
        <v>24</v>
      </c>
      <c r="K956" s="50">
        <v>0</v>
      </c>
      <c r="L956" s="50">
        <v>24</v>
      </c>
      <c r="M956" s="50">
        <v>0</v>
      </c>
      <c r="N956" s="50"/>
      <c r="O956" s="50"/>
      <c r="P956" s="50"/>
      <c r="Q956" s="50"/>
    </row>
    <row r="957" spans="1:17" x14ac:dyDescent="0.25">
      <c r="A957" s="3" t="s">
        <v>9267</v>
      </c>
      <c r="B957" s="3" t="s">
        <v>9268</v>
      </c>
      <c r="C957" s="3" t="s">
        <v>27807</v>
      </c>
      <c r="D957" s="3" t="s">
        <v>9890</v>
      </c>
      <c r="E957" s="3" t="s">
        <v>26992</v>
      </c>
      <c r="F957" s="50">
        <v>0</v>
      </c>
      <c r="G957" s="50">
        <v>20</v>
      </c>
      <c r="H957" s="3" t="s">
        <v>9784</v>
      </c>
      <c r="I957" s="50">
        <v>0</v>
      </c>
      <c r="J957" s="50">
        <v>24</v>
      </c>
      <c r="K957" s="50">
        <v>0</v>
      </c>
      <c r="L957" s="50">
        <v>24</v>
      </c>
      <c r="M957" s="50">
        <v>0</v>
      </c>
      <c r="N957" s="50"/>
      <c r="O957" s="50"/>
      <c r="P957" s="50"/>
      <c r="Q957" s="50"/>
    </row>
    <row r="958" spans="1:17" x14ac:dyDescent="0.25">
      <c r="A958" s="3" t="s">
        <v>9269</v>
      </c>
      <c r="B958" s="3" t="s">
        <v>9270</v>
      </c>
      <c r="C958" s="3" t="s">
        <v>27808</v>
      </c>
      <c r="D958" s="3" t="s">
        <v>10364</v>
      </c>
      <c r="E958" s="3" t="s">
        <v>26992</v>
      </c>
      <c r="F958" s="50">
        <v>0</v>
      </c>
      <c r="G958" s="50">
        <v>20</v>
      </c>
      <c r="H958" s="3" t="s">
        <v>9784</v>
      </c>
      <c r="I958" s="50">
        <v>0</v>
      </c>
      <c r="J958" s="50">
        <v>24</v>
      </c>
      <c r="K958" s="50">
        <v>0</v>
      </c>
      <c r="L958" s="50">
        <v>24</v>
      </c>
      <c r="M958" s="50">
        <v>0</v>
      </c>
      <c r="N958" s="50"/>
      <c r="O958" s="50"/>
      <c r="P958" s="50"/>
      <c r="Q958" s="50"/>
    </row>
    <row r="959" spans="1:17" x14ac:dyDescent="0.25">
      <c r="A959" s="3" t="s">
        <v>9274</v>
      </c>
      <c r="B959" s="3" t="s">
        <v>9275</v>
      </c>
      <c r="C959" s="3" t="s">
        <v>27809</v>
      </c>
      <c r="D959" s="3" t="s">
        <v>9954</v>
      </c>
      <c r="E959" s="3" t="s">
        <v>26992</v>
      </c>
      <c r="F959" s="50">
        <v>0</v>
      </c>
      <c r="G959" s="50">
        <v>8</v>
      </c>
      <c r="H959" s="3" t="s">
        <v>9784</v>
      </c>
      <c r="I959" s="50">
        <v>0</v>
      </c>
      <c r="J959" s="50">
        <v>10</v>
      </c>
      <c r="K959" s="50">
        <v>0</v>
      </c>
      <c r="L959" s="50">
        <v>10</v>
      </c>
      <c r="M959" s="50">
        <v>0</v>
      </c>
      <c r="N959" s="50"/>
      <c r="O959" s="50"/>
      <c r="P959" s="50"/>
      <c r="Q959" s="50"/>
    </row>
    <row r="960" spans="1:17" x14ac:dyDescent="0.25">
      <c r="A960" s="3" t="s">
        <v>9276</v>
      </c>
      <c r="B960" s="3" t="s">
        <v>9277</v>
      </c>
      <c r="C960" s="3" t="s">
        <v>27810</v>
      </c>
      <c r="D960" s="3" t="s">
        <v>9954</v>
      </c>
      <c r="E960" s="3" t="s">
        <v>26992</v>
      </c>
      <c r="F960" s="50">
        <v>0</v>
      </c>
      <c r="G960" s="50">
        <v>8</v>
      </c>
      <c r="H960" s="3" t="s">
        <v>9784</v>
      </c>
      <c r="I960" s="50">
        <v>0</v>
      </c>
      <c r="J960" s="50">
        <v>10</v>
      </c>
      <c r="K960" s="50">
        <v>0</v>
      </c>
      <c r="L960" s="50">
        <v>10</v>
      </c>
      <c r="M960" s="50">
        <v>0</v>
      </c>
      <c r="N960" s="50"/>
      <c r="O960" s="50"/>
      <c r="P960" s="50"/>
      <c r="Q960" s="50"/>
    </row>
    <row r="961" spans="1:17" x14ac:dyDescent="0.25">
      <c r="A961" s="3" t="s">
        <v>9278</v>
      </c>
      <c r="B961" s="3" t="s">
        <v>9279</v>
      </c>
      <c r="C961" s="3" t="s">
        <v>27811</v>
      </c>
      <c r="D961" s="3" t="s">
        <v>9954</v>
      </c>
      <c r="E961" s="3" t="s">
        <v>26992</v>
      </c>
      <c r="F961" s="50">
        <v>0</v>
      </c>
      <c r="G961" s="50">
        <v>8</v>
      </c>
      <c r="H961" s="3" t="s">
        <v>9784</v>
      </c>
      <c r="I961" s="50">
        <v>0</v>
      </c>
      <c r="J961" s="50">
        <v>10</v>
      </c>
      <c r="K961" s="50">
        <v>0</v>
      </c>
      <c r="L961" s="50">
        <v>10</v>
      </c>
      <c r="M961" s="50">
        <v>0</v>
      </c>
      <c r="N961" s="50"/>
      <c r="O961" s="50"/>
      <c r="P961" s="50"/>
      <c r="Q961" s="50"/>
    </row>
    <row r="962" spans="1:17" x14ac:dyDescent="0.25">
      <c r="A962" s="3" t="s">
        <v>9280</v>
      </c>
      <c r="B962" s="3" t="s">
        <v>9281</v>
      </c>
      <c r="C962" s="3" t="s">
        <v>27812</v>
      </c>
      <c r="D962" s="3" t="s">
        <v>9954</v>
      </c>
      <c r="E962" s="3" t="s">
        <v>26992</v>
      </c>
      <c r="F962" s="50">
        <v>0</v>
      </c>
      <c r="G962" s="50">
        <v>8</v>
      </c>
      <c r="H962" s="3" t="s">
        <v>9784</v>
      </c>
      <c r="I962" s="50">
        <v>0</v>
      </c>
      <c r="J962" s="50">
        <v>10</v>
      </c>
      <c r="K962" s="50">
        <v>0</v>
      </c>
      <c r="L962" s="50">
        <v>10</v>
      </c>
      <c r="M962" s="50">
        <v>0</v>
      </c>
      <c r="N962" s="50"/>
      <c r="O962" s="50"/>
      <c r="P962" s="50"/>
      <c r="Q962" s="50"/>
    </row>
    <row r="963" spans="1:17" x14ac:dyDescent="0.25">
      <c r="A963" s="3" t="s">
        <v>9282</v>
      </c>
      <c r="B963" s="3" t="s">
        <v>8629</v>
      </c>
      <c r="C963" s="3" t="s">
        <v>27813</v>
      </c>
      <c r="D963" s="3" t="s">
        <v>9954</v>
      </c>
      <c r="E963" s="3" t="s">
        <v>26992</v>
      </c>
      <c r="F963" s="50">
        <v>0</v>
      </c>
      <c r="G963" s="50">
        <v>8</v>
      </c>
      <c r="H963" s="3" t="s">
        <v>9784</v>
      </c>
      <c r="I963" s="50">
        <v>0</v>
      </c>
      <c r="J963" s="50">
        <v>10</v>
      </c>
      <c r="K963" s="50">
        <v>0</v>
      </c>
      <c r="L963" s="50">
        <v>10</v>
      </c>
      <c r="M963" s="50">
        <v>0</v>
      </c>
      <c r="N963" s="50"/>
      <c r="O963" s="50"/>
      <c r="P963" s="50"/>
      <c r="Q963" s="50"/>
    </row>
    <row r="964" spans="1:17" x14ac:dyDescent="0.25">
      <c r="A964" s="3" t="s">
        <v>9283</v>
      </c>
      <c r="B964" s="3" t="s">
        <v>9284</v>
      </c>
      <c r="C964" s="3" t="s">
        <v>27814</v>
      </c>
      <c r="D964" s="3" t="s">
        <v>9954</v>
      </c>
      <c r="E964" s="3" t="s">
        <v>26992</v>
      </c>
      <c r="F964" s="50">
        <v>0</v>
      </c>
      <c r="G964" s="50">
        <v>8</v>
      </c>
      <c r="H964" s="3" t="s">
        <v>9784</v>
      </c>
      <c r="I964" s="50">
        <v>0</v>
      </c>
      <c r="J964" s="50">
        <v>10</v>
      </c>
      <c r="K964" s="50">
        <v>0</v>
      </c>
      <c r="L964" s="50">
        <v>10</v>
      </c>
      <c r="M964" s="50">
        <v>0</v>
      </c>
      <c r="N964" s="50"/>
      <c r="O964" s="50"/>
      <c r="P964" s="50"/>
      <c r="Q964" s="50"/>
    </row>
    <row r="965" spans="1:17" x14ac:dyDescent="0.25">
      <c r="A965" s="3" t="s">
        <v>9285</v>
      </c>
      <c r="B965" s="3" t="s">
        <v>9286</v>
      </c>
      <c r="C965" s="3" t="s">
        <v>27815</v>
      </c>
      <c r="D965" s="3" t="s">
        <v>9954</v>
      </c>
      <c r="E965" s="3" t="s">
        <v>26992</v>
      </c>
      <c r="F965" s="50">
        <v>0</v>
      </c>
      <c r="G965" s="50">
        <v>8</v>
      </c>
      <c r="H965" s="3" t="s">
        <v>9784</v>
      </c>
      <c r="I965" s="50">
        <v>0</v>
      </c>
      <c r="J965" s="50">
        <v>10</v>
      </c>
      <c r="K965" s="50">
        <v>0</v>
      </c>
      <c r="L965" s="50">
        <v>10</v>
      </c>
      <c r="M965" s="50">
        <v>0</v>
      </c>
      <c r="N965" s="50"/>
      <c r="O965" s="50"/>
      <c r="P965" s="50"/>
      <c r="Q965" s="50"/>
    </row>
    <row r="966" spans="1:17" x14ac:dyDescent="0.25">
      <c r="A966" s="3" t="s">
        <v>9287</v>
      </c>
      <c r="B966" s="3" t="s">
        <v>9288</v>
      </c>
      <c r="C966" s="3" t="s">
        <v>27816</v>
      </c>
      <c r="D966" s="3" t="s">
        <v>9954</v>
      </c>
      <c r="E966" s="3" t="s">
        <v>26992</v>
      </c>
      <c r="F966" s="50">
        <v>0</v>
      </c>
      <c r="G966" s="50">
        <v>8</v>
      </c>
      <c r="H966" s="3" t="s">
        <v>9784</v>
      </c>
      <c r="I966" s="50">
        <v>0</v>
      </c>
      <c r="J966" s="50">
        <v>10</v>
      </c>
      <c r="K966" s="50">
        <v>0</v>
      </c>
      <c r="L966" s="50">
        <v>10</v>
      </c>
      <c r="M966" s="50">
        <v>0</v>
      </c>
      <c r="N966" s="50"/>
      <c r="O966" s="50"/>
      <c r="P966" s="50"/>
      <c r="Q966" s="50"/>
    </row>
    <row r="967" spans="1:17" x14ac:dyDescent="0.25">
      <c r="A967" s="3" t="s">
        <v>9289</v>
      </c>
      <c r="B967" s="3" t="s">
        <v>9290</v>
      </c>
      <c r="C967" s="3" t="s">
        <v>27817</v>
      </c>
      <c r="D967" s="3" t="s">
        <v>9900</v>
      </c>
      <c r="E967" s="3" t="s">
        <v>26992</v>
      </c>
      <c r="F967" s="50">
        <v>0</v>
      </c>
      <c r="G967" s="50">
        <v>15</v>
      </c>
      <c r="H967" s="3" t="s">
        <v>9784</v>
      </c>
      <c r="I967" s="50">
        <v>0</v>
      </c>
      <c r="J967" s="50">
        <v>18</v>
      </c>
      <c r="K967" s="50">
        <v>0</v>
      </c>
      <c r="L967" s="50">
        <v>18</v>
      </c>
      <c r="M967" s="50">
        <v>0</v>
      </c>
      <c r="N967" s="50"/>
      <c r="O967" s="50"/>
      <c r="P967" s="50"/>
      <c r="Q967" s="50"/>
    </row>
    <row r="968" spans="1:17" x14ac:dyDescent="0.25">
      <c r="A968" s="3" t="s">
        <v>9291</v>
      </c>
      <c r="B968" s="3" t="s">
        <v>9292</v>
      </c>
      <c r="C968" s="3" t="s">
        <v>27818</v>
      </c>
      <c r="D968" s="3" t="s">
        <v>9900</v>
      </c>
      <c r="E968" s="3" t="s">
        <v>26992</v>
      </c>
      <c r="F968" s="50">
        <v>0</v>
      </c>
      <c r="G968" s="50">
        <v>20</v>
      </c>
      <c r="H968" s="3" t="s">
        <v>9784</v>
      </c>
      <c r="I968" s="50">
        <v>0</v>
      </c>
      <c r="J968" s="50">
        <v>24</v>
      </c>
      <c r="K968" s="50">
        <v>0</v>
      </c>
      <c r="L968" s="50">
        <v>24</v>
      </c>
      <c r="M968" s="50">
        <v>0</v>
      </c>
      <c r="N968" s="50"/>
      <c r="O968" s="50"/>
      <c r="P968" s="50"/>
      <c r="Q968" s="50"/>
    </row>
    <row r="969" spans="1:17" x14ac:dyDescent="0.25">
      <c r="A969" s="3" t="s">
        <v>9294</v>
      </c>
      <c r="B969" s="3" t="s">
        <v>9295</v>
      </c>
      <c r="C969" s="3" t="s">
        <v>27819</v>
      </c>
      <c r="D969" s="3" t="s">
        <v>9909</v>
      </c>
      <c r="E969" s="3" t="s">
        <v>26992</v>
      </c>
      <c r="F969" s="50">
        <v>0</v>
      </c>
      <c r="G969" s="50">
        <v>10</v>
      </c>
      <c r="H969" s="3" t="s">
        <v>9784</v>
      </c>
      <c r="I969" s="50">
        <v>0</v>
      </c>
      <c r="J969" s="50">
        <v>12</v>
      </c>
      <c r="K969" s="50">
        <v>0</v>
      </c>
      <c r="L969" s="50">
        <v>12</v>
      </c>
      <c r="M969" s="50">
        <v>0</v>
      </c>
      <c r="N969" s="50"/>
      <c r="O969" s="50"/>
      <c r="P969" s="50"/>
      <c r="Q969" s="50"/>
    </row>
    <row r="970" spans="1:17" x14ac:dyDescent="0.25">
      <c r="A970" s="3" t="s">
        <v>9296</v>
      </c>
      <c r="B970" s="3" t="s">
        <v>27820</v>
      </c>
      <c r="C970" s="3" t="s">
        <v>27821</v>
      </c>
      <c r="D970" s="3" t="s">
        <v>9909</v>
      </c>
      <c r="E970" s="3" t="s">
        <v>26992</v>
      </c>
      <c r="F970" s="50">
        <v>0</v>
      </c>
      <c r="G970" s="50">
        <v>15</v>
      </c>
      <c r="H970" s="3" t="s">
        <v>9784</v>
      </c>
      <c r="I970" s="50">
        <v>0</v>
      </c>
      <c r="J970" s="50">
        <v>18</v>
      </c>
      <c r="K970" s="50">
        <v>0</v>
      </c>
      <c r="L970" s="50">
        <v>18</v>
      </c>
      <c r="M970" s="50">
        <v>0</v>
      </c>
      <c r="N970" s="50"/>
      <c r="O970" s="50"/>
      <c r="P970" s="50"/>
      <c r="Q970" s="50"/>
    </row>
    <row r="971" spans="1:17" x14ac:dyDescent="0.25">
      <c r="A971" s="3" t="s">
        <v>9297</v>
      </c>
      <c r="B971" s="3" t="s">
        <v>9298</v>
      </c>
      <c r="C971" s="3" t="s">
        <v>27822</v>
      </c>
      <c r="D971" s="3" t="s">
        <v>9954</v>
      </c>
      <c r="E971" s="3" t="s">
        <v>26992</v>
      </c>
      <c r="F971" s="50">
        <v>0</v>
      </c>
      <c r="G971" s="50">
        <v>8</v>
      </c>
      <c r="H971" s="3" t="s">
        <v>9784</v>
      </c>
      <c r="I971" s="50">
        <v>0</v>
      </c>
      <c r="J971" s="50">
        <v>10</v>
      </c>
      <c r="K971" s="50">
        <v>0</v>
      </c>
      <c r="L971" s="50">
        <v>10</v>
      </c>
      <c r="M971" s="50">
        <v>0</v>
      </c>
      <c r="N971" s="50"/>
      <c r="O971" s="50"/>
      <c r="P971" s="50"/>
      <c r="Q971" s="50"/>
    </row>
    <row r="972" spans="1:17" x14ac:dyDescent="0.25">
      <c r="A972" s="3" t="s">
        <v>9299</v>
      </c>
      <c r="B972" s="3" t="s">
        <v>9300</v>
      </c>
      <c r="C972" s="3" t="s">
        <v>27823</v>
      </c>
      <c r="D972" s="3" t="s">
        <v>9954</v>
      </c>
      <c r="E972" s="3" t="s">
        <v>26992</v>
      </c>
      <c r="F972" s="50">
        <v>0</v>
      </c>
      <c r="G972" s="50">
        <v>8</v>
      </c>
      <c r="H972" s="3" t="s">
        <v>9784</v>
      </c>
      <c r="I972" s="50">
        <v>0</v>
      </c>
      <c r="J972" s="50">
        <v>10</v>
      </c>
      <c r="K972" s="50">
        <v>0</v>
      </c>
      <c r="L972" s="50">
        <v>10</v>
      </c>
      <c r="M972" s="50">
        <v>0</v>
      </c>
      <c r="N972" s="50"/>
      <c r="O972" s="50"/>
      <c r="P972" s="50"/>
      <c r="Q972" s="50"/>
    </row>
    <row r="973" spans="1:17" x14ac:dyDescent="0.25">
      <c r="A973" s="3" t="s">
        <v>9301</v>
      </c>
      <c r="B973" s="3" t="s">
        <v>9087</v>
      </c>
      <c r="C973" s="3" t="s">
        <v>27824</v>
      </c>
      <c r="D973" s="3" t="s">
        <v>6981</v>
      </c>
      <c r="E973" s="3" t="s">
        <v>27094</v>
      </c>
      <c r="F973" s="50">
        <v>0</v>
      </c>
      <c r="G973" s="50">
        <v>10</v>
      </c>
      <c r="H973" s="3" t="s">
        <v>9784</v>
      </c>
      <c r="I973" s="50">
        <v>0</v>
      </c>
      <c r="J973" s="50">
        <v>12</v>
      </c>
      <c r="K973" s="50">
        <v>0</v>
      </c>
      <c r="L973" s="50">
        <v>12</v>
      </c>
      <c r="M973" s="50">
        <v>0</v>
      </c>
      <c r="N973" s="50"/>
      <c r="O973" s="50"/>
      <c r="P973" s="50"/>
      <c r="Q973" s="50"/>
    </row>
    <row r="974" spans="1:17" x14ac:dyDescent="0.25">
      <c r="A974" s="3" t="s">
        <v>9302</v>
      </c>
      <c r="B974" s="3" t="s">
        <v>9303</v>
      </c>
      <c r="C974" s="3" t="s">
        <v>27825</v>
      </c>
      <c r="D974" s="3" t="s">
        <v>6981</v>
      </c>
      <c r="E974" s="3" t="s">
        <v>27094</v>
      </c>
      <c r="F974" s="50">
        <v>0</v>
      </c>
      <c r="G974" s="50">
        <v>10</v>
      </c>
      <c r="H974" s="3" t="s">
        <v>9784</v>
      </c>
      <c r="I974" s="50">
        <v>0</v>
      </c>
      <c r="J974" s="50">
        <v>12</v>
      </c>
      <c r="K974" s="50">
        <v>0</v>
      </c>
      <c r="L974" s="50">
        <v>12</v>
      </c>
      <c r="M974" s="50">
        <v>0</v>
      </c>
      <c r="N974" s="50"/>
      <c r="O974" s="50"/>
      <c r="P974" s="50"/>
      <c r="Q974" s="50"/>
    </row>
    <row r="975" spans="1:17" x14ac:dyDescent="0.25">
      <c r="A975" s="3" t="s">
        <v>9305</v>
      </c>
      <c r="B975" s="3" t="s">
        <v>9306</v>
      </c>
      <c r="C975" s="3" t="s">
        <v>27826</v>
      </c>
      <c r="D975" s="3" t="s">
        <v>6981</v>
      </c>
      <c r="E975" s="3" t="s">
        <v>27094</v>
      </c>
      <c r="F975" s="50">
        <v>0</v>
      </c>
      <c r="G975" s="50">
        <v>10</v>
      </c>
      <c r="H975" s="3" t="s">
        <v>9784</v>
      </c>
      <c r="I975" s="50">
        <v>0</v>
      </c>
      <c r="J975" s="50">
        <v>12</v>
      </c>
      <c r="K975" s="50">
        <v>0</v>
      </c>
      <c r="L975" s="50">
        <v>12</v>
      </c>
      <c r="M975" s="50">
        <v>0</v>
      </c>
      <c r="N975" s="50"/>
      <c r="O975" s="50"/>
      <c r="P975" s="50"/>
      <c r="Q975" s="50"/>
    </row>
    <row r="976" spans="1:17" x14ac:dyDescent="0.25">
      <c r="A976" s="3" t="s">
        <v>9311</v>
      </c>
      <c r="B976" s="3" t="s">
        <v>9312</v>
      </c>
      <c r="C976" s="3" t="s">
        <v>27827</v>
      </c>
      <c r="D976" s="3" t="s">
        <v>6981</v>
      </c>
      <c r="E976" s="3" t="s">
        <v>27094</v>
      </c>
      <c r="F976" s="50">
        <v>0</v>
      </c>
      <c r="G976" s="50">
        <v>10</v>
      </c>
      <c r="H976" s="3" t="s">
        <v>9784</v>
      </c>
      <c r="I976" s="50">
        <v>0</v>
      </c>
      <c r="J976" s="50">
        <v>12</v>
      </c>
      <c r="K976" s="50">
        <v>0</v>
      </c>
      <c r="L976" s="50">
        <v>12</v>
      </c>
      <c r="M976" s="50">
        <v>0</v>
      </c>
      <c r="N976" s="50"/>
      <c r="O976" s="50"/>
      <c r="P976" s="50"/>
      <c r="Q976" s="50"/>
    </row>
    <row r="977" spans="1:17" x14ac:dyDescent="0.25">
      <c r="A977" s="3" t="s">
        <v>9313</v>
      </c>
      <c r="B977" s="3" t="s">
        <v>9314</v>
      </c>
      <c r="C977" s="3" t="s">
        <v>27828</v>
      </c>
      <c r="D977" s="3" t="s">
        <v>6981</v>
      </c>
      <c r="E977" s="3" t="s">
        <v>27094</v>
      </c>
      <c r="F977" s="50">
        <v>0</v>
      </c>
      <c r="G977" s="50">
        <v>10</v>
      </c>
      <c r="H977" s="3" t="s">
        <v>9784</v>
      </c>
      <c r="I977" s="50">
        <v>0</v>
      </c>
      <c r="J977" s="50">
        <v>12</v>
      </c>
      <c r="K977" s="50">
        <v>0</v>
      </c>
      <c r="L977" s="50">
        <v>12</v>
      </c>
      <c r="M977" s="50">
        <v>0</v>
      </c>
      <c r="N977" s="50"/>
      <c r="O977" s="50"/>
      <c r="P977" s="50"/>
      <c r="Q977" s="50"/>
    </row>
    <row r="978" spans="1:17" x14ac:dyDescent="0.25">
      <c r="A978" s="3" t="s">
        <v>9315</v>
      </c>
      <c r="B978" s="3" t="s">
        <v>9316</v>
      </c>
      <c r="C978" s="3" t="s">
        <v>27829</v>
      </c>
      <c r="D978" s="3" t="s">
        <v>6981</v>
      </c>
      <c r="E978" s="3" t="s">
        <v>27094</v>
      </c>
      <c r="F978" s="50">
        <v>0</v>
      </c>
      <c r="G978" s="50">
        <v>10</v>
      </c>
      <c r="H978" s="3" t="s">
        <v>9784</v>
      </c>
      <c r="I978" s="50">
        <v>0</v>
      </c>
      <c r="J978" s="50">
        <v>12</v>
      </c>
      <c r="K978" s="50">
        <v>0</v>
      </c>
      <c r="L978" s="50">
        <v>12</v>
      </c>
      <c r="M978" s="50">
        <v>0</v>
      </c>
      <c r="N978" s="50"/>
      <c r="O978" s="50"/>
      <c r="P978" s="50"/>
      <c r="Q978" s="50"/>
    </row>
    <row r="979" spans="1:17" x14ac:dyDescent="0.25">
      <c r="A979" s="3" t="s">
        <v>9317</v>
      </c>
      <c r="B979" s="3" t="s">
        <v>9318</v>
      </c>
      <c r="C979" s="3" t="s">
        <v>27830</v>
      </c>
      <c r="D979" s="3" t="s">
        <v>6981</v>
      </c>
      <c r="E979" s="3" t="s">
        <v>27094</v>
      </c>
      <c r="F979" s="50">
        <v>0</v>
      </c>
      <c r="G979" s="50">
        <v>20</v>
      </c>
      <c r="H979" s="3" t="s">
        <v>9784</v>
      </c>
      <c r="I979" s="50">
        <v>0</v>
      </c>
      <c r="J979" s="50">
        <v>24</v>
      </c>
      <c r="K979" s="50">
        <v>0</v>
      </c>
      <c r="L979" s="50">
        <v>24</v>
      </c>
      <c r="M979" s="50">
        <v>0</v>
      </c>
      <c r="N979" s="50"/>
      <c r="O979" s="50"/>
      <c r="P979" s="50"/>
      <c r="Q979" s="50"/>
    </row>
    <row r="980" spans="1:17" x14ac:dyDescent="0.25">
      <c r="A980" s="3" t="s">
        <v>9319</v>
      </c>
      <c r="B980" s="3" t="s">
        <v>9320</v>
      </c>
      <c r="C980" s="3" t="s">
        <v>27831</v>
      </c>
      <c r="D980" s="3" t="s">
        <v>6981</v>
      </c>
      <c r="E980" s="3" t="s">
        <v>27094</v>
      </c>
      <c r="F980" s="50">
        <v>0</v>
      </c>
      <c r="G980" s="50">
        <v>10</v>
      </c>
      <c r="H980" s="3" t="s">
        <v>9784</v>
      </c>
      <c r="I980" s="50">
        <v>0</v>
      </c>
      <c r="J980" s="50">
        <v>12</v>
      </c>
      <c r="K980" s="50">
        <v>0</v>
      </c>
      <c r="L980" s="50">
        <v>12</v>
      </c>
      <c r="M980" s="50">
        <v>0</v>
      </c>
      <c r="N980" s="50"/>
      <c r="O980" s="50"/>
      <c r="P980" s="50"/>
      <c r="Q980" s="50"/>
    </row>
    <row r="981" spans="1:17" x14ac:dyDescent="0.25">
      <c r="A981" s="3" t="s">
        <v>9321</v>
      </c>
      <c r="B981" s="3" t="s">
        <v>9322</v>
      </c>
      <c r="C981" s="3" t="s">
        <v>27832</v>
      </c>
      <c r="D981" s="3" t="s">
        <v>6981</v>
      </c>
      <c r="E981" s="3" t="s">
        <v>27094</v>
      </c>
      <c r="F981" s="50">
        <v>0</v>
      </c>
      <c r="G981" s="50">
        <v>20</v>
      </c>
      <c r="H981" s="3" t="s">
        <v>9784</v>
      </c>
      <c r="I981" s="50">
        <v>0</v>
      </c>
      <c r="J981" s="50">
        <v>24</v>
      </c>
      <c r="K981" s="50">
        <v>0</v>
      </c>
      <c r="L981" s="50">
        <v>24</v>
      </c>
      <c r="M981" s="50">
        <v>0</v>
      </c>
      <c r="N981" s="50"/>
      <c r="O981" s="50"/>
      <c r="P981" s="50"/>
      <c r="Q981" s="50"/>
    </row>
    <row r="982" spans="1:17" x14ac:dyDescent="0.25">
      <c r="A982" s="3" t="s">
        <v>9323</v>
      </c>
      <c r="B982" s="3" t="s">
        <v>9324</v>
      </c>
      <c r="C982" s="3" t="s">
        <v>27833</v>
      </c>
      <c r="D982" s="3" t="s">
        <v>6981</v>
      </c>
      <c r="E982" s="3" t="s">
        <v>27094</v>
      </c>
      <c r="F982" s="50">
        <v>0</v>
      </c>
      <c r="G982" s="50">
        <v>20</v>
      </c>
      <c r="H982" s="3" t="s">
        <v>9784</v>
      </c>
      <c r="I982" s="50">
        <v>0</v>
      </c>
      <c r="J982" s="50">
        <v>24</v>
      </c>
      <c r="K982" s="50">
        <v>0</v>
      </c>
      <c r="L982" s="50">
        <v>24</v>
      </c>
      <c r="M982" s="50">
        <v>0</v>
      </c>
      <c r="N982" s="50"/>
      <c r="O982" s="50"/>
      <c r="P982" s="50"/>
      <c r="Q982" s="50"/>
    </row>
    <row r="983" spans="1:17" x14ac:dyDescent="0.25">
      <c r="A983" s="3" t="s">
        <v>9325</v>
      </c>
      <c r="B983" s="3" t="s">
        <v>9326</v>
      </c>
      <c r="C983" s="3" t="s">
        <v>27834</v>
      </c>
      <c r="D983" s="3" t="s">
        <v>6981</v>
      </c>
      <c r="E983" s="3" t="s">
        <v>27094</v>
      </c>
      <c r="F983" s="50">
        <v>0</v>
      </c>
      <c r="G983" s="50">
        <v>20</v>
      </c>
      <c r="H983" s="3" t="s">
        <v>9784</v>
      </c>
      <c r="I983" s="50">
        <v>0</v>
      </c>
      <c r="J983" s="50">
        <v>24</v>
      </c>
      <c r="K983" s="50">
        <v>0</v>
      </c>
      <c r="L983" s="50">
        <v>24</v>
      </c>
      <c r="M983" s="50">
        <v>0</v>
      </c>
      <c r="N983" s="50"/>
      <c r="O983" s="50"/>
      <c r="P983" s="50"/>
      <c r="Q983" s="50"/>
    </row>
    <row r="984" spans="1:17" x14ac:dyDescent="0.25">
      <c r="A984" s="3" t="s">
        <v>9327</v>
      </c>
      <c r="B984" s="3" t="s">
        <v>9328</v>
      </c>
      <c r="C984" s="3" t="s">
        <v>27835</v>
      </c>
      <c r="D984" s="3" t="s">
        <v>6981</v>
      </c>
      <c r="E984" s="3" t="s">
        <v>27094</v>
      </c>
      <c r="F984" s="50">
        <v>0</v>
      </c>
      <c r="G984" s="50">
        <v>20</v>
      </c>
      <c r="H984" s="3" t="s">
        <v>9784</v>
      </c>
      <c r="I984" s="50">
        <v>0</v>
      </c>
      <c r="J984" s="50">
        <v>24</v>
      </c>
      <c r="K984" s="50">
        <v>0</v>
      </c>
      <c r="L984" s="50">
        <v>24</v>
      </c>
      <c r="M984" s="50">
        <v>0</v>
      </c>
      <c r="N984" s="50"/>
      <c r="O984" s="50"/>
      <c r="P984" s="50"/>
      <c r="Q984" s="50"/>
    </row>
    <row r="985" spans="1:17" x14ac:dyDescent="0.25">
      <c r="A985" s="3" t="s">
        <v>9329</v>
      </c>
      <c r="B985" s="3" t="s">
        <v>9330</v>
      </c>
      <c r="C985" s="3" t="s">
        <v>27836</v>
      </c>
      <c r="D985" s="3" t="s">
        <v>6981</v>
      </c>
      <c r="E985" s="3" t="s">
        <v>27094</v>
      </c>
      <c r="F985" s="50">
        <v>0</v>
      </c>
      <c r="G985" s="50">
        <v>20</v>
      </c>
      <c r="H985" s="3" t="s">
        <v>9784</v>
      </c>
      <c r="I985" s="50">
        <v>0</v>
      </c>
      <c r="J985" s="50">
        <v>24</v>
      </c>
      <c r="K985" s="50">
        <v>0</v>
      </c>
      <c r="L985" s="50">
        <v>24</v>
      </c>
      <c r="M985" s="50">
        <v>0</v>
      </c>
      <c r="N985" s="50"/>
      <c r="O985" s="50"/>
      <c r="P985" s="50"/>
      <c r="Q985" s="50"/>
    </row>
    <row r="986" spans="1:17" x14ac:dyDescent="0.25">
      <c r="A986" s="3" t="s">
        <v>9332</v>
      </c>
      <c r="B986" s="3" t="s">
        <v>9087</v>
      </c>
      <c r="C986" s="3" t="s">
        <v>27764</v>
      </c>
      <c r="D986" s="3" t="s">
        <v>10479</v>
      </c>
      <c r="E986" s="3" t="s">
        <v>27096</v>
      </c>
      <c r="F986" s="50">
        <v>0</v>
      </c>
      <c r="G986" s="50">
        <v>10</v>
      </c>
      <c r="H986" s="3" t="s">
        <v>9784</v>
      </c>
      <c r="I986" s="50">
        <v>0</v>
      </c>
      <c r="J986" s="50">
        <v>12</v>
      </c>
      <c r="K986" s="50">
        <v>0</v>
      </c>
      <c r="L986" s="50">
        <v>12</v>
      </c>
      <c r="M986" s="50">
        <v>0</v>
      </c>
      <c r="N986" s="50"/>
      <c r="O986" s="50"/>
      <c r="P986" s="50"/>
      <c r="Q986" s="50"/>
    </row>
    <row r="987" spans="1:17" x14ac:dyDescent="0.25">
      <c r="A987" s="3" t="s">
        <v>9333</v>
      </c>
      <c r="B987" s="3" t="s">
        <v>9334</v>
      </c>
      <c r="C987" s="3" t="s">
        <v>27837</v>
      </c>
      <c r="D987" s="3" t="s">
        <v>10489</v>
      </c>
      <c r="E987" s="3" t="s">
        <v>27096</v>
      </c>
      <c r="F987" s="50">
        <v>0</v>
      </c>
      <c r="G987" s="50">
        <v>10</v>
      </c>
      <c r="H987" s="3" t="s">
        <v>9784</v>
      </c>
      <c r="I987" s="50">
        <v>0</v>
      </c>
      <c r="J987" s="50">
        <v>12</v>
      </c>
      <c r="K987" s="50">
        <v>0</v>
      </c>
      <c r="L987" s="50">
        <v>12</v>
      </c>
      <c r="M987" s="50">
        <v>0</v>
      </c>
      <c r="N987" s="50"/>
      <c r="O987" s="50"/>
      <c r="P987" s="50"/>
      <c r="Q987" s="50"/>
    </row>
    <row r="988" spans="1:17" x14ac:dyDescent="0.25">
      <c r="A988" s="3" t="s">
        <v>9335</v>
      </c>
      <c r="B988" s="3" t="s">
        <v>9336</v>
      </c>
      <c r="C988" s="3" t="s">
        <v>27838</v>
      </c>
      <c r="D988" s="3" t="s">
        <v>10479</v>
      </c>
      <c r="E988" s="3" t="s">
        <v>27096</v>
      </c>
      <c r="F988" s="50">
        <v>0</v>
      </c>
      <c r="G988" s="50">
        <v>10</v>
      </c>
      <c r="H988" s="3" t="s">
        <v>9784</v>
      </c>
      <c r="I988" s="50">
        <v>0</v>
      </c>
      <c r="J988" s="50">
        <v>12</v>
      </c>
      <c r="K988" s="50">
        <v>0</v>
      </c>
      <c r="L988" s="50">
        <v>12</v>
      </c>
      <c r="M988" s="50">
        <v>0</v>
      </c>
      <c r="N988" s="50"/>
      <c r="O988" s="50"/>
      <c r="P988" s="50"/>
      <c r="Q988" s="50"/>
    </row>
    <row r="989" spans="1:17" x14ac:dyDescent="0.25">
      <c r="A989" s="3" t="s">
        <v>9339</v>
      </c>
      <c r="B989" s="3" t="s">
        <v>9340</v>
      </c>
      <c r="C989" s="3" t="s">
        <v>27839</v>
      </c>
      <c r="D989" s="3" t="s">
        <v>10479</v>
      </c>
      <c r="E989" s="3" t="s">
        <v>27096</v>
      </c>
      <c r="F989" s="50">
        <v>0</v>
      </c>
      <c r="G989" s="50">
        <v>10</v>
      </c>
      <c r="H989" s="3" t="s">
        <v>9784</v>
      </c>
      <c r="I989" s="50">
        <v>0</v>
      </c>
      <c r="J989" s="50">
        <v>12</v>
      </c>
      <c r="K989" s="50">
        <v>0</v>
      </c>
      <c r="L989" s="50">
        <v>12</v>
      </c>
      <c r="M989" s="50">
        <v>0</v>
      </c>
      <c r="N989" s="50"/>
      <c r="O989" s="50"/>
      <c r="P989" s="50"/>
      <c r="Q989" s="50"/>
    </row>
    <row r="990" spans="1:17" x14ac:dyDescent="0.25">
      <c r="A990" s="3" t="s">
        <v>9341</v>
      </c>
      <c r="B990" s="3" t="s">
        <v>9342</v>
      </c>
      <c r="C990" s="3" t="s">
        <v>27840</v>
      </c>
      <c r="D990" s="3" t="s">
        <v>10489</v>
      </c>
      <c r="E990" s="3" t="s">
        <v>27096</v>
      </c>
      <c r="F990" s="50">
        <v>0</v>
      </c>
      <c r="G990" s="50">
        <v>10</v>
      </c>
      <c r="H990" s="3" t="s">
        <v>9784</v>
      </c>
      <c r="I990" s="50">
        <v>0</v>
      </c>
      <c r="J990" s="50">
        <v>12</v>
      </c>
      <c r="K990" s="50">
        <v>0</v>
      </c>
      <c r="L990" s="50">
        <v>12</v>
      </c>
      <c r="M990" s="50">
        <v>0</v>
      </c>
      <c r="N990" s="50"/>
      <c r="O990" s="50"/>
      <c r="P990" s="50"/>
      <c r="Q990" s="50"/>
    </row>
    <row r="991" spans="1:17" x14ac:dyDescent="0.25">
      <c r="A991" s="3" t="s">
        <v>9348</v>
      </c>
      <c r="B991" s="3" t="s">
        <v>9349</v>
      </c>
      <c r="C991" s="3" t="s">
        <v>27841</v>
      </c>
      <c r="D991" s="3" t="s">
        <v>6966</v>
      </c>
      <c r="E991" s="3" t="s">
        <v>27026</v>
      </c>
      <c r="F991" s="50">
        <v>0</v>
      </c>
      <c r="G991" s="50">
        <v>10</v>
      </c>
      <c r="H991" s="3" t="s">
        <v>9784</v>
      </c>
      <c r="I991" s="50">
        <v>0</v>
      </c>
      <c r="J991" s="50">
        <v>12</v>
      </c>
      <c r="K991" s="50">
        <v>0</v>
      </c>
      <c r="L991" s="50">
        <v>12</v>
      </c>
      <c r="M991" s="50">
        <v>0</v>
      </c>
      <c r="N991" s="50"/>
      <c r="O991" s="50"/>
      <c r="P991" s="50"/>
      <c r="Q991" s="50"/>
    </row>
    <row r="992" spans="1:17" x14ac:dyDescent="0.25">
      <c r="A992" s="3" t="s">
        <v>9377</v>
      </c>
      <c r="B992" s="3" t="s">
        <v>9378</v>
      </c>
      <c r="C992" s="3" t="s">
        <v>27842</v>
      </c>
      <c r="D992" s="3" t="s">
        <v>10574</v>
      </c>
      <c r="E992" s="3" t="s">
        <v>27555</v>
      </c>
      <c r="F992" s="50">
        <v>0</v>
      </c>
      <c r="G992" s="50">
        <v>20</v>
      </c>
      <c r="H992" s="3" t="s">
        <v>9784</v>
      </c>
      <c r="I992" s="50">
        <v>0</v>
      </c>
      <c r="J992" s="50">
        <v>24</v>
      </c>
      <c r="K992" s="50">
        <v>0</v>
      </c>
      <c r="L992" s="50">
        <v>24</v>
      </c>
      <c r="M992" s="50">
        <v>0</v>
      </c>
      <c r="N992" s="50"/>
      <c r="O992" s="50"/>
      <c r="P992" s="50"/>
      <c r="Q992" s="50"/>
    </row>
    <row r="993" spans="1:17" x14ac:dyDescent="0.25">
      <c r="A993" s="3" t="s">
        <v>9380</v>
      </c>
      <c r="B993" s="3" t="s">
        <v>9381</v>
      </c>
      <c r="C993" s="3" t="s">
        <v>27843</v>
      </c>
      <c r="D993" s="3" t="s">
        <v>10574</v>
      </c>
      <c r="E993" s="3" t="s">
        <v>27555</v>
      </c>
      <c r="F993" s="50">
        <v>0</v>
      </c>
      <c r="G993" s="50">
        <v>20</v>
      </c>
      <c r="H993" s="3" t="s">
        <v>9784</v>
      </c>
      <c r="I993" s="50">
        <v>0</v>
      </c>
      <c r="J993" s="50">
        <v>24</v>
      </c>
      <c r="K993" s="50">
        <v>0</v>
      </c>
      <c r="L993" s="50">
        <v>24</v>
      </c>
      <c r="M993" s="50">
        <v>0</v>
      </c>
      <c r="N993" s="50"/>
      <c r="O993" s="50"/>
      <c r="P993" s="50"/>
      <c r="Q993" s="50"/>
    </row>
    <row r="994" spans="1:17" x14ac:dyDescent="0.25">
      <c r="A994" s="3" t="s">
        <v>9382</v>
      </c>
      <c r="B994" s="3" t="s">
        <v>9383</v>
      </c>
      <c r="C994" s="3" t="s">
        <v>27844</v>
      </c>
      <c r="D994" s="3" t="s">
        <v>10574</v>
      </c>
      <c r="E994" s="3" t="s">
        <v>27555</v>
      </c>
      <c r="F994" s="50">
        <v>0</v>
      </c>
      <c r="G994" s="50">
        <v>20</v>
      </c>
      <c r="H994" s="3" t="s">
        <v>9784</v>
      </c>
      <c r="I994" s="50">
        <v>0</v>
      </c>
      <c r="J994" s="50">
        <v>24</v>
      </c>
      <c r="K994" s="50">
        <v>0</v>
      </c>
      <c r="L994" s="50">
        <v>24</v>
      </c>
      <c r="M994" s="50">
        <v>0</v>
      </c>
      <c r="N994" s="50"/>
      <c r="O994" s="50"/>
      <c r="P994" s="50"/>
      <c r="Q994" s="50"/>
    </row>
    <row r="995" spans="1:17" x14ac:dyDescent="0.25">
      <c r="A995" s="3" t="s">
        <v>9384</v>
      </c>
      <c r="B995" s="3" t="s">
        <v>9385</v>
      </c>
      <c r="C995" s="3" t="s">
        <v>27845</v>
      </c>
      <c r="D995" s="3" t="s">
        <v>10574</v>
      </c>
      <c r="E995" s="3" t="s">
        <v>27555</v>
      </c>
      <c r="F995" s="50">
        <v>0</v>
      </c>
      <c r="G995" s="50">
        <v>20</v>
      </c>
      <c r="H995" s="3" t="s">
        <v>9784</v>
      </c>
      <c r="I995" s="50">
        <v>0</v>
      </c>
      <c r="J995" s="50">
        <v>24</v>
      </c>
      <c r="K995" s="50">
        <v>0</v>
      </c>
      <c r="L995" s="50">
        <v>24</v>
      </c>
      <c r="M995" s="50">
        <v>0</v>
      </c>
      <c r="N995" s="50"/>
      <c r="O995" s="50"/>
      <c r="P995" s="50"/>
      <c r="Q995" s="50"/>
    </row>
    <row r="996" spans="1:17" x14ac:dyDescent="0.25">
      <c r="A996" s="3" t="s">
        <v>9387</v>
      </c>
      <c r="B996" s="3" t="s">
        <v>9388</v>
      </c>
      <c r="C996" s="3" t="s">
        <v>27846</v>
      </c>
      <c r="D996" s="3" t="s">
        <v>10601</v>
      </c>
      <c r="E996" s="3" t="s">
        <v>230</v>
      </c>
      <c r="F996" s="50">
        <v>0</v>
      </c>
      <c r="G996" s="50">
        <v>20</v>
      </c>
      <c r="H996" s="3" t="s">
        <v>9784</v>
      </c>
      <c r="I996" s="50">
        <v>0</v>
      </c>
      <c r="J996" s="50">
        <v>24</v>
      </c>
      <c r="K996" s="50">
        <v>0</v>
      </c>
      <c r="L996" s="50">
        <v>24</v>
      </c>
      <c r="M996" s="50">
        <v>0</v>
      </c>
      <c r="N996" s="50"/>
      <c r="O996" s="50"/>
      <c r="P996" s="50"/>
      <c r="Q996" s="50"/>
    </row>
    <row r="997" spans="1:17" x14ac:dyDescent="0.25">
      <c r="A997" s="3" t="s">
        <v>733</v>
      </c>
      <c r="B997" s="3" t="s">
        <v>9389</v>
      </c>
      <c r="C997" s="3" t="s">
        <v>27847</v>
      </c>
      <c r="D997" s="3" t="s">
        <v>7446</v>
      </c>
      <c r="E997" s="3" t="s">
        <v>230</v>
      </c>
      <c r="F997" s="50">
        <v>0</v>
      </c>
      <c r="G997" s="50">
        <v>20</v>
      </c>
      <c r="H997" s="3" t="s">
        <v>9784</v>
      </c>
      <c r="I997" s="50">
        <v>0</v>
      </c>
      <c r="J997" s="50">
        <v>24</v>
      </c>
      <c r="K997" s="50">
        <v>0</v>
      </c>
      <c r="L997" s="50">
        <v>24</v>
      </c>
      <c r="M997" s="50">
        <v>0</v>
      </c>
      <c r="N997" s="50"/>
      <c r="O997" s="50"/>
      <c r="P997" s="50"/>
      <c r="Q997" s="50"/>
    </row>
    <row r="998" spans="1:17" x14ac:dyDescent="0.25">
      <c r="A998" s="3" t="s">
        <v>9394</v>
      </c>
      <c r="B998" s="3" t="s">
        <v>9395</v>
      </c>
      <c r="C998" s="3" t="s">
        <v>27848</v>
      </c>
      <c r="D998" s="3" t="s">
        <v>10601</v>
      </c>
      <c r="E998" s="3" t="s">
        <v>230</v>
      </c>
      <c r="F998" s="50">
        <v>0</v>
      </c>
      <c r="G998" s="50">
        <v>20</v>
      </c>
      <c r="H998" s="3" t="s">
        <v>9784</v>
      </c>
      <c r="I998" s="50">
        <v>0</v>
      </c>
      <c r="J998" s="50">
        <v>24</v>
      </c>
      <c r="K998" s="50">
        <v>0</v>
      </c>
      <c r="L998" s="50">
        <v>24</v>
      </c>
      <c r="M998" s="50">
        <v>0</v>
      </c>
      <c r="N998" s="50"/>
      <c r="O998" s="50"/>
      <c r="P998" s="50"/>
      <c r="Q998" s="50"/>
    </row>
    <row r="999" spans="1:17" x14ac:dyDescent="0.25">
      <c r="A999" s="3" t="s">
        <v>9396</v>
      </c>
      <c r="B999" s="3" t="s">
        <v>9397</v>
      </c>
      <c r="C999" s="3" t="s">
        <v>27849</v>
      </c>
      <c r="D999" s="3" t="s">
        <v>7447</v>
      </c>
      <c r="E999" s="3" t="s">
        <v>230</v>
      </c>
      <c r="F999" s="50">
        <v>0</v>
      </c>
      <c r="G999" s="50">
        <v>20</v>
      </c>
      <c r="H999" s="3" t="s">
        <v>9784</v>
      </c>
      <c r="I999" s="50">
        <v>0</v>
      </c>
      <c r="J999" s="50">
        <v>24</v>
      </c>
      <c r="K999" s="50">
        <v>0</v>
      </c>
      <c r="L999" s="50">
        <v>24</v>
      </c>
      <c r="M999" s="50">
        <v>0</v>
      </c>
      <c r="N999" s="50"/>
      <c r="O999" s="50"/>
      <c r="P999" s="50"/>
      <c r="Q999" s="50"/>
    </row>
    <row r="1000" spans="1:17" x14ac:dyDescent="0.25">
      <c r="A1000" s="3" t="s">
        <v>9401</v>
      </c>
      <c r="B1000" s="3" t="s">
        <v>9402</v>
      </c>
      <c r="C1000" s="3" t="s">
        <v>27850</v>
      </c>
      <c r="D1000" s="3" t="s">
        <v>7447</v>
      </c>
      <c r="E1000" s="3" t="s">
        <v>230</v>
      </c>
      <c r="F1000" s="50">
        <v>0</v>
      </c>
      <c r="G1000" s="50">
        <v>20</v>
      </c>
      <c r="H1000" s="3" t="s">
        <v>9784</v>
      </c>
      <c r="I1000" s="50">
        <v>0</v>
      </c>
      <c r="J1000" s="50">
        <v>24</v>
      </c>
      <c r="K1000" s="50">
        <v>0</v>
      </c>
      <c r="L1000" s="50">
        <v>24</v>
      </c>
      <c r="M1000" s="50">
        <v>0</v>
      </c>
      <c r="N1000" s="50"/>
      <c r="O1000" s="50"/>
      <c r="P1000" s="50"/>
      <c r="Q1000" s="50"/>
    </row>
    <row r="1001" spans="1:17" x14ac:dyDescent="0.25">
      <c r="A1001" s="3" t="s">
        <v>9403</v>
      </c>
      <c r="B1001" s="3" t="s">
        <v>9404</v>
      </c>
      <c r="C1001" s="3" t="s">
        <v>27851</v>
      </c>
      <c r="D1001" s="3" t="s">
        <v>7444</v>
      </c>
      <c r="E1001" s="3" t="s">
        <v>230</v>
      </c>
      <c r="F1001" s="50">
        <v>0</v>
      </c>
      <c r="G1001" s="50">
        <v>20</v>
      </c>
      <c r="H1001" s="3" t="s">
        <v>9784</v>
      </c>
      <c r="I1001" s="50">
        <v>0</v>
      </c>
      <c r="J1001" s="50">
        <v>24</v>
      </c>
      <c r="K1001" s="50">
        <v>0</v>
      </c>
      <c r="L1001" s="50">
        <v>24</v>
      </c>
      <c r="M1001" s="50">
        <v>0</v>
      </c>
      <c r="N1001" s="50"/>
      <c r="O1001" s="50"/>
      <c r="P1001" s="50"/>
      <c r="Q1001" s="50"/>
    </row>
    <row r="1002" spans="1:17" x14ac:dyDescent="0.25">
      <c r="A1002" s="3" t="s">
        <v>9424</v>
      </c>
      <c r="B1002" s="3" t="s">
        <v>9425</v>
      </c>
      <c r="C1002" s="3" t="s">
        <v>27852</v>
      </c>
      <c r="D1002" s="3" t="s">
        <v>9841</v>
      </c>
      <c r="E1002" s="3" t="s">
        <v>26980</v>
      </c>
      <c r="F1002" s="50">
        <v>0</v>
      </c>
      <c r="G1002" s="50">
        <v>20</v>
      </c>
      <c r="H1002" s="3" t="s">
        <v>9784</v>
      </c>
      <c r="I1002" s="50">
        <v>0</v>
      </c>
      <c r="J1002" s="50">
        <v>24</v>
      </c>
      <c r="K1002" s="50">
        <v>0</v>
      </c>
      <c r="L1002" s="50">
        <v>24</v>
      </c>
      <c r="M1002" s="50">
        <v>0</v>
      </c>
      <c r="N1002" s="50"/>
      <c r="O1002" s="50"/>
      <c r="P1002" s="50"/>
      <c r="Q1002" s="50"/>
    </row>
    <row r="1003" spans="1:17" x14ac:dyDescent="0.25">
      <c r="A1003" s="3" t="s">
        <v>9428</v>
      </c>
      <c r="B1003" s="3" t="s">
        <v>9429</v>
      </c>
      <c r="C1003" s="3" t="s">
        <v>27853</v>
      </c>
      <c r="D1003" s="3" t="s">
        <v>6985</v>
      </c>
      <c r="E1003" s="3" t="s">
        <v>26980</v>
      </c>
      <c r="F1003" s="50">
        <v>0</v>
      </c>
      <c r="G1003" s="50">
        <v>10</v>
      </c>
      <c r="H1003" s="3" t="s">
        <v>9784</v>
      </c>
      <c r="I1003" s="50">
        <v>0</v>
      </c>
      <c r="J1003" s="50">
        <v>12</v>
      </c>
      <c r="K1003" s="50">
        <v>0</v>
      </c>
      <c r="L1003" s="50">
        <v>12</v>
      </c>
      <c r="M1003" s="50">
        <v>0</v>
      </c>
      <c r="N1003" s="50"/>
      <c r="O1003" s="50"/>
      <c r="P1003" s="50"/>
      <c r="Q1003" s="50"/>
    </row>
    <row r="1004" spans="1:17" x14ac:dyDescent="0.25">
      <c r="A1004" s="3" t="s">
        <v>9430</v>
      </c>
      <c r="B1004" s="3" t="s">
        <v>9431</v>
      </c>
      <c r="C1004" s="3" t="s">
        <v>27854</v>
      </c>
      <c r="D1004" s="3" t="s">
        <v>6985</v>
      </c>
      <c r="E1004" s="3" t="s">
        <v>26980</v>
      </c>
      <c r="F1004" s="50">
        <v>0</v>
      </c>
      <c r="G1004" s="50">
        <v>10</v>
      </c>
      <c r="H1004" s="3" t="s">
        <v>9784</v>
      </c>
      <c r="I1004" s="50">
        <v>0</v>
      </c>
      <c r="J1004" s="50">
        <v>12</v>
      </c>
      <c r="K1004" s="50">
        <v>0</v>
      </c>
      <c r="L1004" s="50">
        <v>12</v>
      </c>
      <c r="M1004" s="50">
        <v>0</v>
      </c>
      <c r="N1004" s="50"/>
      <c r="O1004" s="50"/>
      <c r="P1004" s="50"/>
      <c r="Q1004" s="50"/>
    </row>
    <row r="1005" spans="1:17" x14ac:dyDescent="0.25">
      <c r="A1005" s="3" t="s">
        <v>9432</v>
      </c>
      <c r="B1005" s="3" t="s">
        <v>9433</v>
      </c>
      <c r="C1005" s="3" t="s">
        <v>27855</v>
      </c>
      <c r="D1005" s="3" t="s">
        <v>6983</v>
      </c>
      <c r="E1005" s="3" t="s">
        <v>26980</v>
      </c>
      <c r="F1005" s="50">
        <v>0</v>
      </c>
      <c r="G1005" s="50">
        <v>10</v>
      </c>
      <c r="H1005" s="3" t="s">
        <v>9784</v>
      </c>
      <c r="I1005" s="50">
        <v>0</v>
      </c>
      <c r="J1005" s="50">
        <v>12</v>
      </c>
      <c r="K1005" s="50">
        <v>0</v>
      </c>
      <c r="L1005" s="50">
        <v>12</v>
      </c>
      <c r="M1005" s="50">
        <v>0</v>
      </c>
      <c r="N1005" s="50"/>
      <c r="O1005" s="50"/>
      <c r="P1005" s="50"/>
      <c r="Q1005" s="50"/>
    </row>
    <row r="1006" spans="1:17" x14ac:dyDescent="0.25">
      <c r="A1006" s="3" t="s">
        <v>9435</v>
      </c>
      <c r="B1006" s="3" t="s">
        <v>9427</v>
      </c>
      <c r="C1006" s="3" t="s">
        <v>27856</v>
      </c>
      <c r="D1006" s="3" t="s">
        <v>9841</v>
      </c>
      <c r="E1006" s="3" t="s">
        <v>26980</v>
      </c>
      <c r="F1006" s="50">
        <v>0</v>
      </c>
      <c r="G1006" s="50">
        <v>20</v>
      </c>
      <c r="H1006" s="3" t="s">
        <v>9784</v>
      </c>
      <c r="I1006" s="50">
        <v>0</v>
      </c>
      <c r="J1006" s="50">
        <v>24</v>
      </c>
      <c r="K1006" s="50">
        <v>0</v>
      </c>
      <c r="L1006" s="50">
        <v>24</v>
      </c>
      <c r="M1006" s="50">
        <v>0</v>
      </c>
      <c r="N1006" s="50"/>
      <c r="O1006" s="50"/>
      <c r="P1006" s="50"/>
      <c r="Q1006" s="50"/>
    </row>
    <row r="1007" spans="1:17" x14ac:dyDescent="0.25">
      <c r="A1007" s="3" t="s">
        <v>9436</v>
      </c>
      <c r="B1007" s="3" t="s">
        <v>9437</v>
      </c>
      <c r="C1007" s="3" t="s">
        <v>27857</v>
      </c>
      <c r="D1007" s="3" t="s">
        <v>6983</v>
      </c>
      <c r="E1007" s="3" t="s">
        <v>26980</v>
      </c>
      <c r="F1007" s="50">
        <v>0</v>
      </c>
      <c r="G1007" s="50">
        <v>20</v>
      </c>
      <c r="H1007" s="3" t="s">
        <v>9784</v>
      </c>
      <c r="I1007" s="50">
        <v>0</v>
      </c>
      <c r="J1007" s="50">
        <v>24</v>
      </c>
      <c r="K1007" s="50">
        <v>0</v>
      </c>
      <c r="L1007" s="50">
        <v>24</v>
      </c>
      <c r="M1007" s="50">
        <v>0</v>
      </c>
      <c r="N1007" s="50"/>
      <c r="O1007" s="50"/>
      <c r="P1007" s="50"/>
      <c r="Q1007" s="50"/>
    </row>
    <row r="1008" spans="1:17" x14ac:dyDescent="0.25">
      <c r="A1008" s="3" t="s">
        <v>9438</v>
      </c>
      <c r="B1008" s="3" t="s">
        <v>9439</v>
      </c>
      <c r="C1008" s="3" t="s">
        <v>27858</v>
      </c>
      <c r="D1008" s="3" t="s">
        <v>6983</v>
      </c>
      <c r="E1008" s="3" t="s">
        <v>26980</v>
      </c>
      <c r="F1008" s="50">
        <v>0</v>
      </c>
      <c r="G1008" s="50">
        <v>20</v>
      </c>
      <c r="H1008" s="3" t="s">
        <v>9784</v>
      </c>
      <c r="I1008" s="50">
        <v>0</v>
      </c>
      <c r="J1008" s="50">
        <v>24</v>
      </c>
      <c r="K1008" s="50">
        <v>0</v>
      </c>
      <c r="L1008" s="50">
        <v>24</v>
      </c>
      <c r="M1008" s="50">
        <v>0</v>
      </c>
      <c r="N1008" s="50"/>
      <c r="O1008" s="50"/>
      <c r="P1008" s="50"/>
      <c r="Q1008" s="50"/>
    </row>
    <row r="1009" spans="1:17" x14ac:dyDescent="0.25">
      <c r="A1009" s="3" t="s">
        <v>9440</v>
      </c>
      <c r="B1009" s="3" t="s">
        <v>9441</v>
      </c>
      <c r="C1009" s="3" t="s">
        <v>27859</v>
      </c>
      <c r="D1009" s="3" t="s">
        <v>6985</v>
      </c>
      <c r="E1009" s="3" t="s">
        <v>26980</v>
      </c>
      <c r="F1009" s="50">
        <v>0</v>
      </c>
      <c r="G1009" s="50">
        <v>10</v>
      </c>
      <c r="H1009" s="3" t="s">
        <v>9784</v>
      </c>
      <c r="I1009" s="50">
        <v>0</v>
      </c>
      <c r="J1009" s="50">
        <v>12</v>
      </c>
      <c r="K1009" s="50">
        <v>0</v>
      </c>
      <c r="L1009" s="50">
        <v>12</v>
      </c>
      <c r="M1009" s="50">
        <v>0</v>
      </c>
      <c r="N1009" s="50"/>
      <c r="O1009" s="50"/>
      <c r="P1009" s="50"/>
      <c r="Q1009" s="50"/>
    </row>
    <row r="1010" spans="1:17" x14ac:dyDescent="0.25">
      <c r="A1010" s="3" t="s">
        <v>9442</v>
      </c>
      <c r="B1010" s="3" t="s">
        <v>9443</v>
      </c>
      <c r="C1010" s="3" t="s">
        <v>27860</v>
      </c>
      <c r="D1010" s="3" t="s">
        <v>6985</v>
      </c>
      <c r="E1010" s="3" t="s">
        <v>26980</v>
      </c>
      <c r="F1010" s="50">
        <v>0</v>
      </c>
      <c r="G1010" s="50">
        <v>10</v>
      </c>
      <c r="H1010" s="3" t="s">
        <v>9784</v>
      </c>
      <c r="I1010" s="50">
        <v>0</v>
      </c>
      <c r="J1010" s="50">
        <v>12</v>
      </c>
      <c r="K1010" s="50">
        <v>0</v>
      </c>
      <c r="L1010" s="50">
        <v>12</v>
      </c>
      <c r="M1010" s="50">
        <v>0</v>
      </c>
      <c r="N1010" s="50"/>
      <c r="O1010" s="50"/>
      <c r="P1010" s="50"/>
      <c r="Q1010" s="50"/>
    </row>
    <row r="1011" spans="1:17" x14ac:dyDescent="0.25">
      <c r="A1011" s="3" t="s">
        <v>9444</v>
      </c>
      <c r="B1011" s="3" t="s">
        <v>9445</v>
      </c>
      <c r="C1011" s="3" t="s">
        <v>27861</v>
      </c>
      <c r="D1011" s="3" t="s">
        <v>9832</v>
      </c>
      <c r="E1011" s="3" t="s">
        <v>26980</v>
      </c>
      <c r="F1011" s="50">
        <v>0</v>
      </c>
      <c r="G1011" s="50">
        <v>20</v>
      </c>
      <c r="H1011" s="3" t="s">
        <v>9784</v>
      </c>
      <c r="I1011" s="50">
        <v>0</v>
      </c>
      <c r="J1011" s="50">
        <v>24</v>
      </c>
      <c r="K1011" s="50">
        <v>0</v>
      </c>
      <c r="L1011" s="50">
        <v>24</v>
      </c>
      <c r="M1011" s="50">
        <v>0</v>
      </c>
      <c r="N1011" s="50"/>
      <c r="O1011" s="50"/>
      <c r="P1011" s="50"/>
      <c r="Q1011" s="50"/>
    </row>
    <row r="1012" spans="1:17" x14ac:dyDescent="0.25">
      <c r="A1012" s="3" t="s">
        <v>9446</v>
      </c>
      <c r="B1012" s="3" t="s">
        <v>9447</v>
      </c>
      <c r="C1012" s="3" t="s">
        <v>27862</v>
      </c>
      <c r="D1012" s="3" t="s">
        <v>9832</v>
      </c>
      <c r="E1012" s="3" t="s">
        <v>26980</v>
      </c>
      <c r="F1012" s="50">
        <v>0</v>
      </c>
      <c r="G1012" s="50">
        <v>20</v>
      </c>
      <c r="H1012" s="3" t="s">
        <v>9784</v>
      </c>
      <c r="I1012" s="50">
        <v>0</v>
      </c>
      <c r="J1012" s="50">
        <v>24</v>
      </c>
      <c r="K1012" s="50">
        <v>0</v>
      </c>
      <c r="L1012" s="50">
        <v>24</v>
      </c>
      <c r="M1012" s="50">
        <v>0</v>
      </c>
      <c r="N1012" s="50"/>
      <c r="O1012" s="50"/>
      <c r="P1012" s="50"/>
      <c r="Q1012" s="50"/>
    </row>
    <row r="1013" spans="1:17" x14ac:dyDescent="0.25">
      <c r="A1013" s="3" t="s">
        <v>9451</v>
      </c>
      <c r="B1013" s="3" t="s">
        <v>9452</v>
      </c>
      <c r="C1013" s="3" t="s">
        <v>27863</v>
      </c>
      <c r="D1013" s="3" t="s">
        <v>6983</v>
      </c>
      <c r="E1013" s="3" t="s">
        <v>26980</v>
      </c>
      <c r="F1013" s="50">
        <v>0</v>
      </c>
      <c r="G1013" s="50">
        <v>10</v>
      </c>
      <c r="H1013" s="3" t="s">
        <v>9784</v>
      </c>
      <c r="I1013" s="50">
        <v>0</v>
      </c>
      <c r="J1013" s="50">
        <v>12</v>
      </c>
      <c r="K1013" s="50">
        <v>0</v>
      </c>
      <c r="L1013" s="50">
        <v>12</v>
      </c>
      <c r="M1013" s="50">
        <v>0</v>
      </c>
      <c r="N1013" s="50"/>
      <c r="O1013" s="50"/>
      <c r="P1013" s="50"/>
      <c r="Q1013" s="50"/>
    </row>
    <row r="1014" spans="1:17" x14ac:dyDescent="0.25">
      <c r="A1014" s="3" t="s">
        <v>9456</v>
      </c>
      <c r="B1014" s="3" t="s">
        <v>9457</v>
      </c>
      <c r="C1014" s="3" t="s">
        <v>27864</v>
      </c>
      <c r="D1014" s="3" t="s">
        <v>6983</v>
      </c>
      <c r="E1014" s="3" t="s">
        <v>26980</v>
      </c>
      <c r="F1014" s="50">
        <v>0</v>
      </c>
      <c r="G1014" s="50">
        <v>20</v>
      </c>
      <c r="H1014" s="3" t="s">
        <v>9784</v>
      </c>
      <c r="I1014" s="50">
        <v>0</v>
      </c>
      <c r="J1014" s="50">
        <v>24</v>
      </c>
      <c r="K1014" s="50">
        <v>0</v>
      </c>
      <c r="L1014" s="50">
        <v>24</v>
      </c>
      <c r="M1014" s="50">
        <v>0</v>
      </c>
      <c r="N1014" s="50"/>
      <c r="O1014" s="50"/>
      <c r="P1014" s="50"/>
      <c r="Q1014" s="50"/>
    </row>
    <row r="1015" spans="1:17" x14ac:dyDescent="0.25">
      <c r="A1015" s="3" t="s">
        <v>9461</v>
      </c>
      <c r="B1015" s="3" t="s">
        <v>9462</v>
      </c>
      <c r="C1015" s="3" t="s">
        <v>27865</v>
      </c>
      <c r="D1015" s="3" t="s">
        <v>6985</v>
      </c>
      <c r="E1015" s="3" t="s">
        <v>26980</v>
      </c>
      <c r="F1015" s="50">
        <v>0</v>
      </c>
      <c r="G1015" s="50">
        <v>10</v>
      </c>
      <c r="H1015" s="3" t="s">
        <v>9784</v>
      </c>
      <c r="I1015" s="50">
        <v>0</v>
      </c>
      <c r="J1015" s="50">
        <v>12</v>
      </c>
      <c r="K1015" s="50">
        <v>0</v>
      </c>
      <c r="L1015" s="50">
        <v>12</v>
      </c>
      <c r="M1015" s="50">
        <v>0</v>
      </c>
      <c r="N1015" s="50"/>
      <c r="O1015" s="50"/>
      <c r="P1015" s="50"/>
      <c r="Q1015" s="50"/>
    </row>
    <row r="1016" spans="1:17" x14ac:dyDescent="0.25">
      <c r="A1016" s="3" t="s">
        <v>9463</v>
      </c>
      <c r="B1016" s="3" t="s">
        <v>9450</v>
      </c>
      <c r="C1016" s="3" t="s">
        <v>27866</v>
      </c>
      <c r="D1016" s="3" t="s">
        <v>6983</v>
      </c>
      <c r="E1016" s="3" t="s">
        <v>26980</v>
      </c>
      <c r="F1016" s="50">
        <v>0</v>
      </c>
      <c r="G1016" s="50">
        <v>20</v>
      </c>
      <c r="H1016" s="3" t="s">
        <v>9784</v>
      </c>
      <c r="I1016" s="50">
        <v>0</v>
      </c>
      <c r="J1016" s="50">
        <v>24</v>
      </c>
      <c r="K1016" s="50">
        <v>0</v>
      </c>
      <c r="L1016" s="50">
        <v>24</v>
      </c>
      <c r="M1016" s="50">
        <v>0</v>
      </c>
      <c r="N1016" s="50"/>
      <c r="O1016" s="50"/>
      <c r="P1016" s="50"/>
      <c r="Q1016" s="50"/>
    </row>
    <row r="1017" spans="1:17" x14ac:dyDescent="0.25">
      <c r="A1017" s="3" t="s">
        <v>9466</v>
      </c>
      <c r="B1017" s="3" t="s">
        <v>9467</v>
      </c>
      <c r="C1017" s="3" t="s">
        <v>27867</v>
      </c>
      <c r="D1017" s="3" t="s">
        <v>9841</v>
      </c>
      <c r="E1017" s="3" t="s">
        <v>26980</v>
      </c>
      <c r="F1017" s="50">
        <v>0</v>
      </c>
      <c r="G1017" s="50">
        <v>10</v>
      </c>
      <c r="H1017" s="3" t="s">
        <v>9784</v>
      </c>
      <c r="I1017" s="50">
        <v>0</v>
      </c>
      <c r="J1017" s="50">
        <v>12</v>
      </c>
      <c r="K1017" s="50">
        <v>0</v>
      </c>
      <c r="L1017" s="50">
        <v>12</v>
      </c>
      <c r="M1017" s="50">
        <v>0</v>
      </c>
      <c r="N1017" s="50"/>
      <c r="O1017" s="50"/>
      <c r="P1017" s="50"/>
      <c r="Q1017" s="50"/>
    </row>
    <row r="1018" spans="1:17" x14ac:dyDescent="0.25">
      <c r="A1018" s="3" t="s">
        <v>9468</v>
      </c>
      <c r="B1018" s="3" t="s">
        <v>9469</v>
      </c>
      <c r="C1018" s="3" t="s">
        <v>27868</v>
      </c>
      <c r="D1018" s="3" t="s">
        <v>6985</v>
      </c>
      <c r="E1018" s="3" t="s">
        <v>26980</v>
      </c>
      <c r="F1018" s="50">
        <v>0</v>
      </c>
      <c r="G1018" s="50">
        <v>20</v>
      </c>
      <c r="H1018" s="3" t="s">
        <v>9785</v>
      </c>
      <c r="I1018" s="50">
        <v>0</v>
      </c>
      <c r="J1018" s="50">
        <v>20</v>
      </c>
      <c r="K1018" s="50">
        <v>0</v>
      </c>
      <c r="L1018" s="50">
        <v>0</v>
      </c>
      <c r="M1018" s="50">
        <v>20</v>
      </c>
      <c r="N1018" s="50"/>
      <c r="O1018" s="50"/>
      <c r="P1018" s="50"/>
      <c r="Q1018" s="50"/>
    </row>
    <row r="1019" spans="1:17" x14ac:dyDescent="0.25">
      <c r="A1019" s="3" t="s">
        <v>9473</v>
      </c>
      <c r="B1019" s="3" t="s">
        <v>9474</v>
      </c>
      <c r="C1019" s="3" t="s">
        <v>27869</v>
      </c>
      <c r="D1019" s="3" t="s">
        <v>6983</v>
      </c>
      <c r="E1019" s="3" t="s">
        <v>26980</v>
      </c>
      <c r="F1019" s="50">
        <v>0</v>
      </c>
      <c r="G1019" s="50">
        <v>20</v>
      </c>
      <c r="H1019" s="3" t="s">
        <v>9784</v>
      </c>
      <c r="I1019" s="50">
        <v>0</v>
      </c>
      <c r="J1019" s="50">
        <v>24</v>
      </c>
      <c r="K1019" s="50">
        <v>0</v>
      </c>
      <c r="L1019" s="50">
        <v>24</v>
      </c>
      <c r="M1019" s="50">
        <v>0</v>
      </c>
      <c r="N1019" s="50"/>
      <c r="O1019" s="50"/>
      <c r="P1019" s="50"/>
      <c r="Q1019" s="50"/>
    </row>
    <row r="1020" spans="1:17" x14ac:dyDescent="0.25">
      <c r="A1020" s="3" t="s">
        <v>9477</v>
      </c>
      <c r="B1020" s="3" t="s">
        <v>9478</v>
      </c>
      <c r="C1020" s="3" t="s">
        <v>27870</v>
      </c>
      <c r="D1020" s="3" t="s">
        <v>9832</v>
      </c>
      <c r="E1020" s="3" t="s">
        <v>26980</v>
      </c>
      <c r="F1020" s="50">
        <v>0</v>
      </c>
      <c r="G1020" s="50">
        <v>24</v>
      </c>
      <c r="H1020" s="3" t="s">
        <v>9784</v>
      </c>
      <c r="I1020" s="50">
        <v>0</v>
      </c>
      <c r="J1020" s="50">
        <v>30</v>
      </c>
      <c r="K1020" s="50">
        <v>0</v>
      </c>
      <c r="L1020" s="50">
        <v>30</v>
      </c>
      <c r="M1020" s="50">
        <v>0</v>
      </c>
      <c r="N1020" s="50"/>
      <c r="O1020" s="50"/>
      <c r="P1020" s="50"/>
      <c r="Q1020" s="50"/>
    </row>
    <row r="1021" spans="1:17" x14ac:dyDescent="0.25">
      <c r="A1021" s="3" t="s">
        <v>9479</v>
      </c>
      <c r="B1021" s="3" t="s">
        <v>9480</v>
      </c>
      <c r="C1021" s="3" t="s">
        <v>27871</v>
      </c>
      <c r="D1021" s="3" t="s">
        <v>10665</v>
      </c>
      <c r="E1021" s="3" t="s">
        <v>26980</v>
      </c>
      <c r="F1021" s="50">
        <v>0</v>
      </c>
      <c r="G1021" s="50">
        <v>10</v>
      </c>
      <c r="H1021" s="3" t="s">
        <v>9784</v>
      </c>
      <c r="I1021" s="50">
        <v>0</v>
      </c>
      <c r="J1021" s="50">
        <v>12</v>
      </c>
      <c r="K1021" s="50">
        <v>0</v>
      </c>
      <c r="L1021" s="50">
        <v>12</v>
      </c>
      <c r="M1021" s="50">
        <v>0</v>
      </c>
      <c r="N1021" s="50"/>
      <c r="O1021" s="50"/>
      <c r="P1021" s="50"/>
      <c r="Q1021" s="50"/>
    </row>
    <row r="1022" spans="1:17" x14ac:dyDescent="0.25">
      <c r="A1022" s="3" t="s">
        <v>9481</v>
      </c>
      <c r="B1022" s="3" t="s">
        <v>9482</v>
      </c>
      <c r="C1022" s="3" t="s">
        <v>27872</v>
      </c>
      <c r="D1022" s="3" t="s">
        <v>10665</v>
      </c>
      <c r="E1022" s="3" t="s">
        <v>26980</v>
      </c>
      <c r="F1022" s="50">
        <v>0</v>
      </c>
      <c r="G1022" s="50">
        <v>10</v>
      </c>
      <c r="H1022" s="3" t="s">
        <v>9784</v>
      </c>
      <c r="I1022" s="50">
        <v>0</v>
      </c>
      <c r="J1022" s="50">
        <v>12</v>
      </c>
      <c r="K1022" s="50">
        <v>0</v>
      </c>
      <c r="L1022" s="50">
        <v>12</v>
      </c>
      <c r="M1022" s="50">
        <v>0</v>
      </c>
      <c r="N1022" s="50"/>
      <c r="O1022" s="50"/>
      <c r="P1022" s="50"/>
      <c r="Q1022" s="50"/>
    </row>
    <row r="1023" spans="1:17" x14ac:dyDescent="0.25">
      <c r="A1023" s="3" t="s">
        <v>9486</v>
      </c>
      <c r="B1023" s="3" t="s">
        <v>9487</v>
      </c>
      <c r="C1023" s="3" t="s">
        <v>27873</v>
      </c>
      <c r="D1023" s="3" t="s">
        <v>6983</v>
      </c>
      <c r="E1023" s="3" t="s">
        <v>26980</v>
      </c>
      <c r="F1023" s="50">
        <v>0</v>
      </c>
      <c r="G1023" s="50">
        <v>20</v>
      </c>
      <c r="H1023" s="3" t="s">
        <v>9784</v>
      </c>
      <c r="I1023" s="50">
        <v>0</v>
      </c>
      <c r="J1023" s="50">
        <v>24</v>
      </c>
      <c r="K1023" s="50">
        <v>0</v>
      </c>
      <c r="L1023" s="50">
        <v>24</v>
      </c>
      <c r="M1023" s="50">
        <v>0</v>
      </c>
      <c r="N1023" s="50"/>
      <c r="O1023" s="50"/>
      <c r="P1023" s="50"/>
      <c r="Q1023" s="50"/>
    </row>
    <row r="1024" spans="1:17" x14ac:dyDescent="0.25">
      <c r="A1024" s="3" t="s">
        <v>9488</v>
      </c>
      <c r="B1024" s="3" t="s">
        <v>9489</v>
      </c>
      <c r="C1024" s="3" t="s">
        <v>27874</v>
      </c>
      <c r="D1024" s="3" t="s">
        <v>6983</v>
      </c>
      <c r="E1024" s="3" t="s">
        <v>26980</v>
      </c>
      <c r="F1024" s="50">
        <v>0</v>
      </c>
      <c r="G1024" s="50">
        <v>20</v>
      </c>
      <c r="H1024" s="3" t="s">
        <v>9784</v>
      </c>
      <c r="I1024" s="50">
        <v>0</v>
      </c>
      <c r="J1024" s="50">
        <v>24</v>
      </c>
      <c r="K1024" s="50">
        <v>0</v>
      </c>
      <c r="L1024" s="50">
        <v>24</v>
      </c>
      <c r="M1024" s="50">
        <v>0</v>
      </c>
      <c r="N1024" s="50"/>
      <c r="O1024" s="50"/>
      <c r="P1024" s="50"/>
      <c r="Q1024" s="50"/>
    </row>
    <row r="1025" spans="1:17" x14ac:dyDescent="0.25">
      <c r="A1025" s="3" t="s">
        <v>9493</v>
      </c>
      <c r="B1025" s="3" t="s">
        <v>9494</v>
      </c>
      <c r="C1025" s="3" t="s">
        <v>27875</v>
      </c>
      <c r="D1025" s="3" t="s">
        <v>6983</v>
      </c>
      <c r="E1025" s="3" t="s">
        <v>26980</v>
      </c>
      <c r="F1025" s="50">
        <v>0</v>
      </c>
      <c r="G1025" s="50">
        <v>20</v>
      </c>
      <c r="H1025" s="3" t="s">
        <v>9784</v>
      </c>
      <c r="I1025" s="50">
        <v>0</v>
      </c>
      <c r="J1025" s="50">
        <v>24</v>
      </c>
      <c r="K1025" s="50">
        <v>0</v>
      </c>
      <c r="L1025" s="50">
        <v>24</v>
      </c>
      <c r="M1025" s="50">
        <v>0</v>
      </c>
      <c r="N1025" s="50"/>
      <c r="O1025" s="50"/>
      <c r="P1025" s="50"/>
      <c r="Q1025" s="50"/>
    </row>
    <row r="1026" spans="1:17" x14ac:dyDescent="0.25">
      <c r="A1026" s="3" t="s">
        <v>9495</v>
      </c>
      <c r="B1026" s="3" t="s">
        <v>9496</v>
      </c>
      <c r="C1026" s="3" t="s">
        <v>27876</v>
      </c>
      <c r="D1026" s="3" t="s">
        <v>6983</v>
      </c>
      <c r="E1026" s="3" t="s">
        <v>26980</v>
      </c>
      <c r="F1026" s="50">
        <v>0</v>
      </c>
      <c r="G1026" s="50">
        <v>20</v>
      </c>
      <c r="H1026" s="3" t="s">
        <v>9784</v>
      </c>
      <c r="I1026" s="50">
        <v>0</v>
      </c>
      <c r="J1026" s="50">
        <v>24</v>
      </c>
      <c r="K1026" s="50">
        <v>0</v>
      </c>
      <c r="L1026" s="50">
        <v>24</v>
      </c>
      <c r="M1026" s="50">
        <v>0</v>
      </c>
      <c r="N1026" s="50"/>
      <c r="O1026" s="50"/>
      <c r="P1026" s="50"/>
      <c r="Q1026" s="50"/>
    </row>
    <row r="1027" spans="1:17" x14ac:dyDescent="0.25">
      <c r="A1027" s="3" t="s">
        <v>9497</v>
      </c>
      <c r="B1027" s="3" t="s">
        <v>9460</v>
      </c>
      <c r="C1027" s="3" t="s">
        <v>27877</v>
      </c>
      <c r="D1027" s="3" t="s">
        <v>6985</v>
      </c>
      <c r="E1027" s="3" t="s">
        <v>26980</v>
      </c>
      <c r="F1027" s="50">
        <v>0</v>
      </c>
      <c r="G1027" s="50">
        <v>10</v>
      </c>
      <c r="H1027" s="3" t="s">
        <v>9784</v>
      </c>
      <c r="I1027" s="50">
        <v>0</v>
      </c>
      <c r="J1027" s="50">
        <v>12</v>
      </c>
      <c r="K1027" s="50">
        <v>0</v>
      </c>
      <c r="L1027" s="50">
        <v>12</v>
      </c>
      <c r="M1027" s="50">
        <v>0</v>
      </c>
      <c r="N1027" s="50"/>
      <c r="O1027" s="50"/>
      <c r="P1027" s="50"/>
      <c r="Q1027" s="50"/>
    </row>
    <row r="1028" spans="1:17" x14ac:dyDescent="0.25">
      <c r="A1028" s="3" t="s">
        <v>9498</v>
      </c>
      <c r="B1028" s="3" t="s">
        <v>9499</v>
      </c>
      <c r="C1028" s="3" t="s">
        <v>27878</v>
      </c>
      <c r="D1028" s="3" t="s">
        <v>6985</v>
      </c>
      <c r="E1028" s="3" t="s">
        <v>26980</v>
      </c>
      <c r="F1028" s="50">
        <v>0</v>
      </c>
      <c r="G1028" s="50">
        <v>10</v>
      </c>
      <c r="H1028" s="3" t="s">
        <v>9784</v>
      </c>
      <c r="I1028" s="50">
        <v>0</v>
      </c>
      <c r="J1028" s="50">
        <v>12</v>
      </c>
      <c r="K1028" s="50">
        <v>0</v>
      </c>
      <c r="L1028" s="50">
        <v>12</v>
      </c>
      <c r="M1028" s="50">
        <v>0</v>
      </c>
      <c r="N1028" s="50"/>
      <c r="O1028" s="50"/>
      <c r="P1028" s="50"/>
      <c r="Q1028" s="50"/>
    </row>
    <row r="1029" spans="1:17" x14ac:dyDescent="0.25">
      <c r="A1029" s="3" t="s">
        <v>9500</v>
      </c>
      <c r="B1029" s="3" t="s">
        <v>9501</v>
      </c>
      <c r="C1029" s="3" t="s">
        <v>27879</v>
      </c>
      <c r="D1029" s="3" t="s">
        <v>6985</v>
      </c>
      <c r="E1029" s="3" t="s">
        <v>26980</v>
      </c>
      <c r="F1029" s="50">
        <v>0</v>
      </c>
      <c r="G1029" s="50">
        <v>10</v>
      </c>
      <c r="H1029" s="3" t="s">
        <v>9784</v>
      </c>
      <c r="I1029" s="50">
        <v>0</v>
      </c>
      <c r="J1029" s="50">
        <v>12</v>
      </c>
      <c r="K1029" s="50">
        <v>0</v>
      </c>
      <c r="L1029" s="50">
        <v>12</v>
      </c>
      <c r="M1029" s="50">
        <v>0</v>
      </c>
      <c r="N1029" s="50"/>
      <c r="O1029" s="50"/>
      <c r="P1029" s="50"/>
      <c r="Q1029" s="50"/>
    </row>
    <row r="1030" spans="1:17" x14ac:dyDescent="0.25">
      <c r="A1030" s="3" t="s">
        <v>9502</v>
      </c>
      <c r="B1030" s="3" t="s">
        <v>9503</v>
      </c>
      <c r="C1030" s="3" t="s">
        <v>27880</v>
      </c>
      <c r="D1030" s="3" t="s">
        <v>6985</v>
      </c>
      <c r="E1030" s="3" t="s">
        <v>26980</v>
      </c>
      <c r="F1030" s="50">
        <v>0</v>
      </c>
      <c r="G1030" s="50">
        <v>10</v>
      </c>
      <c r="H1030" s="3" t="s">
        <v>9784</v>
      </c>
      <c r="I1030" s="50">
        <v>0</v>
      </c>
      <c r="J1030" s="50">
        <v>12</v>
      </c>
      <c r="K1030" s="50">
        <v>0</v>
      </c>
      <c r="L1030" s="50">
        <v>12</v>
      </c>
      <c r="M1030" s="50">
        <v>0</v>
      </c>
      <c r="N1030" s="50"/>
      <c r="O1030" s="50"/>
      <c r="P1030" s="50"/>
      <c r="Q1030" s="50"/>
    </row>
    <row r="1031" spans="1:17" x14ac:dyDescent="0.25">
      <c r="A1031" s="3" t="s">
        <v>9504</v>
      </c>
      <c r="B1031" s="3" t="s">
        <v>9505</v>
      </c>
      <c r="C1031" s="3" t="s">
        <v>27881</v>
      </c>
      <c r="D1031" s="3" t="s">
        <v>6985</v>
      </c>
      <c r="E1031" s="3" t="s">
        <v>26980</v>
      </c>
      <c r="F1031" s="50">
        <v>0</v>
      </c>
      <c r="G1031" s="50">
        <v>10</v>
      </c>
      <c r="H1031" s="3" t="s">
        <v>9784</v>
      </c>
      <c r="I1031" s="50">
        <v>0</v>
      </c>
      <c r="J1031" s="50">
        <v>12</v>
      </c>
      <c r="K1031" s="50">
        <v>0</v>
      </c>
      <c r="L1031" s="50">
        <v>12</v>
      </c>
      <c r="M1031" s="50">
        <v>0</v>
      </c>
      <c r="N1031" s="50"/>
      <c r="O1031" s="50"/>
      <c r="P1031" s="50"/>
      <c r="Q1031" s="50"/>
    </row>
    <row r="1032" spans="1:17" x14ac:dyDescent="0.25">
      <c r="A1032" s="3" t="s">
        <v>9506</v>
      </c>
      <c r="B1032" s="3" t="s">
        <v>9507</v>
      </c>
      <c r="C1032" s="3" t="s">
        <v>27882</v>
      </c>
      <c r="D1032" s="3" t="s">
        <v>6985</v>
      </c>
      <c r="E1032" s="3" t="s">
        <v>26980</v>
      </c>
      <c r="F1032" s="50">
        <v>0</v>
      </c>
      <c r="G1032" s="50">
        <v>10</v>
      </c>
      <c r="H1032" s="3" t="s">
        <v>9784</v>
      </c>
      <c r="I1032" s="50">
        <v>0</v>
      </c>
      <c r="J1032" s="50">
        <v>12</v>
      </c>
      <c r="K1032" s="50">
        <v>0</v>
      </c>
      <c r="L1032" s="50">
        <v>12</v>
      </c>
      <c r="M1032" s="50">
        <v>0</v>
      </c>
      <c r="N1032" s="50"/>
      <c r="O1032" s="50"/>
      <c r="P1032" s="50"/>
      <c r="Q1032" s="50"/>
    </row>
    <row r="1033" spans="1:17" x14ac:dyDescent="0.25">
      <c r="A1033" s="3" t="s">
        <v>9508</v>
      </c>
      <c r="B1033" s="3" t="s">
        <v>9509</v>
      </c>
      <c r="C1033" s="3" t="s">
        <v>27883</v>
      </c>
      <c r="D1033" s="3" t="s">
        <v>10820</v>
      </c>
      <c r="E1033" s="3" t="s">
        <v>96</v>
      </c>
      <c r="F1033" s="50">
        <v>0</v>
      </c>
      <c r="G1033" s="50">
        <v>12</v>
      </c>
      <c r="H1033" s="3" t="s">
        <v>9784</v>
      </c>
      <c r="I1033" s="50">
        <v>0</v>
      </c>
      <c r="J1033" s="50">
        <v>14</v>
      </c>
      <c r="K1033" s="50">
        <v>0</v>
      </c>
      <c r="L1033" s="50">
        <v>14</v>
      </c>
      <c r="M1033" s="50">
        <v>0</v>
      </c>
      <c r="N1033" s="50"/>
      <c r="O1033" s="50"/>
      <c r="P1033" s="50"/>
      <c r="Q1033" s="50"/>
    </row>
    <row r="1034" spans="1:17" x14ac:dyDescent="0.25">
      <c r="A1034" s="3" t="s">
        <v>9512</v>
      </c>
      <c r="B1034" s="3" t="s">
        <v>9509</v>
      </c>
      <c r="C1034" s="3" t="s">
        <v>27884</v>
      </c>
      <c r="D1034" s="3" t="s">
        <v>10820</v>
      </c>
      <c r="E1034" s="3" t="s">
        <v>96</v>
      </c>
      <c r="F1034" s="50">
        <v>0</v>
      </c>
      <c r="G1034" s="50">
        <v>12</v>
      </c>
      <c r="H1034" s="3" t="s">
        <v>9784</v>
      </c>
      <c r="I1034" s="50">
        <v>0</v>
      </c>
      <c r="J1034" s="50">
        <v>14</v>
      </c>
      <c r="K1034" s="50">
        <v>0</v>
      </c>
      <c r="L1034" s="50">
        <v>14</v>
      </c>
      <c r="M1034" s="50">
        <v>0</v>
      </c>
      <c r="N1034" s="50"/>
      <c r="O1034" s="50"/>
      <c r="P1034" s="50"/>
      <c r="Q1034" s="50"/>
    </row>
    <row r="1035" spans="1:17" x14ac:dyDescent="0.25">
      <c r="A1035" s="3" t="s">
        <v>9515</v>
      </c>
      <c r="B1035" s="3" t="s">
        <v>9516</v>
      </c>
      <c r="C1035" s="3" t="s">
        <v>27885</v>
      </c>
      <c r="D1035" s="3" t="s">
        <v>10835</v>
      </c>
      <c r="E1035" s="3" t="s">
        <v>27144</v>
      </c>
      <c r="F1035" s="50">
        <v>0</v>
      </c>
      <c r="G1035" s="50">
        <v>10</v>
      </c>
      <c r="H1035" s="3" t="s">
        <v>9784</v>
      </c>
      <c r="I1035" s="50">
        <v>0</v>
      </c>
      <c r="J1035" s="50">
        <v>12</v>
      </c>
      <c r="K1035" s="50">
        <v>0</v>
      </c>
      <c r="L1035" s="50">
        <v>12</v>
      </c>
      <c r="M1035" s="50">
        <v>0</v>
      </c>
      <c r="N1035" s="50"/>
      <c r="O1035" s="50"/>
      <c r="P1035" s="50"/>
      <c r="Q1035" s="50"/>
    </row>
    <row r="1036" spans="1:17" x14ac:dyDescent="0.25">
      <c r="A1036" s="3" t="s">
        <v>9517</v>
      </c>
      <c r="B1036" s="3" t="s">
        <v>9518</v>
      </c>
      <c r="C1036" s="3" t="s">
        <v>27886</v>
      </c>
      <c r="D1036" s="3" t="s">
        <v>10835</v>
      </c>
      <c r="E1036" s="3" t="s">
        <v>27144</v>
      </c>
      <c r="F1036" s="50">
        <v>0</v>
      </c>
      <c r="G1036" s="50">
        <v>10</v>
      </c>
      <c r="H1036" s="3" t="s">
        <v>9784</v>
      </c>
      <c r="I1036" s="50">
        <v>0</v>
      </c>
      <c r="J1036" s="50">
        <v>12</v>
      </c>
      <c r="K1036" s="50">
        <v>0</v>
      </c>
      <c r="L1036" s="50">
        <v>12</v>
      </c>
      <c r="M1036" s="50">
        <v>0</v>
      </c>
      <c r="N1036" s="50"/>
      <c r="O1036" s="50"/>
      <c r="P1036" s="50"/>
      <c r="Q1036" s="50"/>
    </row>
    <row r="1037" spans="1:17" x14ac:dyDescent="0.25">
      <c r="A1037" s="3" t="s">
        <v>9519</v>
      </c>
      <c r="B1037" s="3" t="s">
        <v>9520</v>
      </c>
      <c r="C1037" s="3" t="s">
        <v>27887</v>
      </c>
      <c r="D1037" s="3" t="s">
        <v>10852</v>
      </c>
      <c r="E1037" s="3" t="s">
        <v>26990</v>
      </c>
      <c r="F1037" s="50">
        <v>0</v>
      </c>
      <c r="G1037" s="50">
        <v>20</v>
      </c>
      <c r="H1037" s="3" t="s">
        <v>9784</v>
      </c>
      <c r="I1037" s="50">
        <v>0</v>
      </c>
      <c r="J1037" s="50">
        <v>24</v>
      </c>
      <c r="K1037" s="50">
        <v>0</v>
      </c>
      <c r="L1037" s="50">
        <v>24</v>
      </c>
      <c r="M1037" s="50">
        <v>0</v>
      </c>
      <c r="N1037" s="50"/>
      <c r="O1037" s="50"/>
      <c r="P1037" s="50"/>
      <c r="Q1037" s="50"/>
    </row>
    <row r="1038" spans="1:17" x14ac:dyDescent="0.25">
      <c r="A1038" s="3" t="s">
        <v>9521</v>
      </c>
      <c r="B1038" s="3" t="s">
        <v>9522</v>
      </c>
      <c r="C1038" s="3" t="s">
        <v>27888</v>
      </c>
      <c r="D1038" s="3" t="s">
        <v>10859</v>
      </c>
      <c r="E1038" s="3" t="s">
        <v>26990</v>
      </c>
      <c r="F1038" s="50">
        <v>0</v>
      </c>
      <c r="G1038" s="50">
        <v>20</v>
      </c>
      <c r="H1038" s="3" t="s">
        <v>9785</v>
      </c>
      <c r="I1038" s="50">
        <v>0</v>
      </c>
      <c r="J1038" s="50">
        <v>20</v>
      </c>
      <c r="K1038" s="50">
        <v>0</v>
      </c>
      <c r="L1038" s="50">
        <v>0</v>
      </c>
      <c r="M1038" s="50">
        <v>20</v>
      </c>
      <c r="N1038" s="50"/>
      <c r="O1038" s="50"/>
      <c r="P1038" s="50"/>
      <c r="Q1038" s="50"/>
    </row>
    <row r="1039" spans="1:17" x14ac:dyDescent="0.25">
      <c r="A1039" s="3" t="s">
        <v>9523</v>
      </c>
      <c r="B1039" s="3" t="s">
        <v>9524</v>
      </c>
      <c r="C1039" s="3" t="s">
        <v>27889</v>
      </c>
      <c r="D1039" s="3" t="s">
        <v>9824</v>
      </c>
      <c r="E1039" s="3" t="s">
        <v>26990</v>
      </c>
      <c r="F1039" s="50">
        <v>0</v>
      </c>
      <c r="G1039" s="50">
        <v>20</v>
      </c>
      <c r="H1039" s="3" t="s">
        <v>9784</v>
      </c>
      <c r="I1039" s="50">
        <v>0</v>
      </c>
      <c r="J1039" s="50">
        <v>24</v>
      </c>
      <c r="K1039" s="50">
        <v>0</v>
      </c>
      <c r="L1039" s="50">
        <v>24</v>
      </c>
      <c r="M1039" s="50">
        <v>0</v>
      </c>
      <c r="N1039" s="50"/>
      <c r="O1039" s="50"/>
      <c r="P1039" s="50"/>
      <c r="Q1039" s="50"/>
    </row>
    <row r="1040" spans="1:17" x14ac:dyDescent="0.25">
      <c r="A1040" s="3" t="s">
        <v>9525</v>
      </c>
      <c r="B1040" s="3" t="s">
        <v>9526</v>
      </c>
      <c r="C1040" s="3" t="s">
        <v>27890</v>
      </c>
      <c r="D1040" s="3" t="s">
        <v>10859</v>
      </c>
      <c r="E1040" s="3" t="s">
        <v>26990</v>
      </c>
      <c r="F1040" s="50">
        <v>0</v>
      </c>
      <c r="G1040" s="50">
        <v>20</v>
      </c>
      <c r="H1040" s="3" t="s">
        <v>9785</v>
      </c>
      <c r="I1040" s="50">
        <v>0</v>
      </c>
      <c r="J1040" s="50">
        <v>20</v>
      </c>
      <c r="K1040" s="50">
        <v>0</v>
      </c>
      <c r="L1040" s="50">
        <v>0</v>
      </c>
      <c r="M1040" s="50">
        <v>20</v>
      </c>
      <c r="N1040" s="50"/>
      <c r="O1040" s="50"/>
      <c r="P1040" s="50"/>
      <c r="Q1040" s="50"/>
    </row>
    <row r="1041" spans="1:17" x14ac:dyDescent="0.25">
      <c r="A1041" s="3" t="s">
        <v>9530</v>
      </c>
      <c r="B1041" s="3" t="s">
        <v>9531</v>
      </c>
      <c r="C1041" s="3" t="s">
        <v>27891</v>
      </c>
      <c r="D1041" s="3" t="s">
        <v>9824</v>
      </c>
      <c r="E1041" s="3" t="s">
        <v>26990</v>
      </c>
      <c r="F1041" s="50">
        <v>0</v>
      </c>
      <c r="G1041" s="50">
        <v>20</v>
      </c>
      <c r="H1041" s="3" t="s">
        <v>9784</v>
      </c>
      <c r="I1041" s="50">
        <v>0</v>
      </c>
      <c r="J1041" s="50">
        <v>24</v>
      </c>
      <c r="K1041" s="50">
        <v>0</v>
      </c>
      <c r="L1041" s="50">
        <v>24</v>
      </c>
      <c r="M1041" s="50">
        <v>0</v>
      </c>
      <c r="N1041" s="50"/>
      <c r="O1041" s="50"/>
      <c r="P1041" s="50"/>
      <c r="Q1041" s="50"/>
    </row>
    <row r="1042" spans="1:17" x14ac:dyDescent="0.25">
      <c r="A1042" s="3" t="s">
        <v>9535</v>
      </c>
      <c r="B1042" s="3" t="s">
        <v>9536</v>
      </c>
      <c r="C1042" s="3" t="s">
        <v>27892</v>
      </c>
      <c r="D1042" s="3" t="s">
        <v>9824</v>
      </c>
      <c r="E1042" s="3" t="s">
        <v>26990</v>
      </c>
      <c r="F1042" s="50">
        <v>0</v>
      </c>
      <c r="G1042" s="50">
        <v>20</v>
      </c>
      <c r="H1042" s="3" t="s">
        <v>9784</v>
      </c>
      <c r="I1042" s="50">
        <v>0</v>
      </c>
      <c r="J1042" s="50">
        <v>24</v>
      </c>
      <c r="K1042" s="50">
        <v>0</v>
      </c>
      <c r="L1042" s="50">
        <v>24</v>
      </c>
      <c r="M1042" s="50">
        <v>0</v>
      </c>
      <c r="N1042" s="50"/>
      <c r="O1042" s="50"/>
      <c r="P1042" s="50"/>
      <c r="Q1042" s="50"/>
    </row>
    <row r="1043" spans="1:17" x14ac:dyDescent="0.25">
      <c r="A1043" s="3" t="s">
        <v>9542</v>
      </c>
      <c r="B1043" s="3" t="s">
        <v>9543</v>
      </c>
      <c r="C1043" s="3" t="s">
        <v>27893</v>
      </c>
      <c r="D1043" s="3" t="s">
        <v>9824</v>
      </c>
      <c r="E1043" s="3" t="s">
        <v>26990</v>
      </c>
      <c r="F1043" s="50">
        <v>0</v>
      </c>
      <c r="G1043" s="50">
        <v>10</v>
      </c>
      <c r="H1043" s="3" t="s">
        <v>9784</v>
      </c>
      <c r="I1043" s="50">
        <v>0</v>
      </c>
      <c r="J1043" s="50">
        <v>12</v>
      </c>
      <c r="K1043" s="50">
        <v>0</v>
      </c>
      <c r="L1043" s="50">
        <v>12</v>
      </c>
      <c r="M1043" s="50">
        <v>0</v>
      </c>
      <c r="N1043" s="50"/>
      <c r="O1043" s="50"/>
      <c r="P1043" s="50"/>
      <c r="Q1043" s="50"/>
    </row>
    <row r="1044" spans="1:17" x14ac:dyDescent="0.25">
      <c r="A1044" s="3" t="s">
        <v>9552</v>
      </c>
      <c r="B1044" s="3" t="s">
        <v>8210</v>
      </c>
      <c r="C1044" s="3" t="s">
        <v>27894</v>
      </c>
      <c r="D1044" s="3" t="s">
        <v>10315</v>
      </c>
      <c r="E1044" s="3" t="s">
        <v>27007</v>
      </c>
      <c r="F1044" s="50">
        <v>0</v>
      </c>
      <c r="G1044" s="50">
        <v>20</v>
      </c>
      <c r="H1044" s="3" t="s">
        <v>9785</v>
      </c>
      <c r="I1044" s="51">
        <v>0</v>
      </c>
      <c r="J1044" s="50">
        <v>20</v>
      </c>
      <c r="K1044" s="50">
        <v>0</v>
      </c>
      <c r="L1044" s="50">
        <v>0</v>
      </c>
      <c r="M1044" s="50">
        <v>20</v>
      </c>
      <c r="N1044" s="50">
        <v>0</v>
      </c>
      <c r="O1044" s="50">
        <v>0</v>
      </c>
      <c r="P1044" s="50"/>
      <c r="Q1044" s="50"/>
    </row>
    <row r="1045" spans="1:17" x14ac:dyDescent="0.25">
      <c r="A1045" s="3" t="s">
        <v>9554</v>
      </c>
      <c r="B1045" s="3" t="s">
        <v>9555</v>
      </c>
      <c r="C1045" s="3" t="s">
        <v>27895</v>
      </c>
      <c r="D1045" s="3" t="s">
        <v>6981</v>
      </c>
      <c r="E1045" s="3" t="s">
        <v>27094</v>
      </c>
      <c r="F1045" s="50">
        <v>0</v>
      </c>
      <c r="G1045" s="50">
        <v>20</v>
      </c>
      <c r="H1045" s="3" t="s">
        <v>9785</v>
      </c>
      <c r="I1045" s="51">
        <v>0</v>
      </c>
      <c r="J1045" s="50">
        <v>20</v>
      </c>
      <c r="K1045" s="50">
        <v>0</v>
      </c>
      <c r="L1045" s="50">
        <v>0</v>
      </c>
      <c r="M1045" s="50">
        <v>20</v>
      </c>
      <c r="N1045" s="50">
        <v>0</v>
      </c>
      <c r="O1045" s="50">
        <v>0</v>
      </c>
      <c r="P1045" s="50"/>
      <c r="Q1045" s="50"/>
    </row>
    <row r="1046" spans="1:17" x14ac:dyDescent="0.25">
      <c r="A1046" s="3" t="s">
        <v>9558</v>
      </c>
      <c r="B1046" s="3" t="s">
        <v>9559</v>
      </c>
      <c r="C1046" s="3" t="s">
        <v>27896</v>
      </c>
      <c r="D1046" s="3" t="s">
        <v>7450</v>
      </c>
      <c r="E1046" s="3" t="s">
        <v>26994</v>
      </c>
      <c r="F1046" s="50">
        <v>0</v>
      </c>
      <c r="G1046" s="50">
        <v>20</v>
      </c>
      <c r="H1046" s="3" t="s">
        <v>9785</v>
      </c>
      <c r="I1046" s="50">
        <v>0</v>
      </c>
      <c r="J1046" s="50">
        <v>20</v>
      </c>
      <c r="K1046" s="50">
        <v>0</v>
      </c>
      <c r="L1046" s="50">
        <v>0</v>
      </c>
      <c r="M1046" s="50">
        <v>20</v>
      </c>
      <c r="N1046" s="50"/>
      <c r="O1046" s="50"/>
      <c r="P1046" s="50"/>
      <c r="Q1046" s="50"/>
    </row>
    <row r="1047" spans="1:17" x14ac:dyDescent="0.25">
      <c r="A1047" s="3" t="s">
        <v>9560</v>
      </c>
      <c r="B1047" s="3" t="s">
        <v>9561</v>
      </c>
      <c r="C1047" s="3" t="s">
        <v>27897</v>
      </c>
      <c r="D1047" s="3" t="s">
        <v>10007</v>
      </c>
      <c r="E1047" s="3" t="s">
        <v>26994</v>
      </c>
      <c r="F1047" s="50">
        <v>0</v>
      </c>
      <c r="G1047" s="50">
        <v>20</v>
      </c>
      <c r="H1047" s="3" t="s">
        <v>9785</v>
      </c>
      <c r="I1047" s="50">
        <v>0</v>
      </c>
      <c r="J1047" s="50">
        <v>20</v>
      </c>
      <c r="K1047" s="50">
        <v>0</v>
      </c>
      <c r="L1047" s="50">
        <v>0</v>
      </c>
      <c r="M1047" s="50">
        <v>20</v>
      </c>
      <c r="N1047" s="50"/>
      <c r="O1047" s="50"/>
      <c r="P1047" s="50"/>
      <c r="Q1047" s="50"/>
    </row>
    <row r="1048" spans="1:17" x14ac:dyDescent="0.25">
      <c r="A1048" s="3" t="s">
        <v>9565</v>
      </c>
      <c r="B1048" s="3" t="s">
        <v>9566</v>
      </c>
      <c r="C1048" s="3" t="s">
        <v>27898</v>
      </c>
      <c r="D1048" s="3" t="s">
        <v>6987</v>
      </c>
      <c r="E1048" s="3" t="s">
        <v>27015</v>
      </c>
      <c r="F1048" s="50">
        <v>0</v>
      </c>
      <c r="G1048" s="50">
        <v>30</v>
      </c>
      <c r="H1048" s="3" t="s">
        <v>9785</v>
      </c>
      <c r="I1048" s="50">
        <v>0</v>
      </c>
      <c r="J1048" s="50">
        <v>30</v>
      </c>
      <c r="K1048" s="50">
        <v>0</v>
      </c>
      <c r="L1048" s="50">
        <v>0</v>
      </c>
      <c r="M1048" s="50">
        <v>30</v>
      </c>
      <c r="N1048" s="50"/>
      <c r="O1048" s="50"/>
      <c r="P1048" s="50"/>
      <c r="Q1048" s="50"/>
    </row>
    <row r="1049" spans="1:17" x14ac:dyDescent="0.25">
      <c r="A1049" s="3" t="s">
        <v>9567</v>
      </c>
      <c r="B1049" s="3" t="s">
        <v>9568</v>
      </c>
      <c r="C1049" s="3" t="s">
        <v>27899</v>
      </c>
      <c r="D1049" s="3" t="s">
        <v>6987</v>
      </c>
      <c r="E1049" s="3" t="s">
        <v>27015</v>
      </c>
      <c r="F1049" s="50">
        <v>0</v>
      </c>
      <c r="G1049" s="50">
        <v>20</v>
      </c>
      <c r="H1049" s="3" t="s">
        <v>9785</v>
      </c>
      <c r="I1049" s="50">
        <v>0</v>
      </c>
      <c r="J1049" s="50">
        <v>20</v>
      </c>
      <c r="K1049" s="50">
        <v>0</v>
      </c>
      <c r="L1049" s="50">
        <v>0</v>
      </c>
      <c r="M1049" s="50">
        <v>20</v>
      </c>
      <c r="N1049" s="50"/>
      <c r="O1049" s="50"/>
      <c r="P1049" s="50"/>
      <c r="Q1049" s="50"/>
    </row>
    <row r="1050" spans="1:17" x14ac:dyDescent="0.25">
      <c r="A1050" s="3" t="s">
        <v>9569</v>
      </c>
      <c r="B1050" s="3" t="s">
        <v>9570</v>
      </c>
      <c r="C1050" s="3" t="s">
        <v>27900</v>
      </c>
      <c r="D1050" s="3" t="s">
        <v>6987</v>
      </c>
      <c r="E1050" s="3" t="s">
        <v>27015</v>
      </c>
      <c r="F1050" s="50">
        <v>0</v>
      </c>
      <c r="G1050" s="50">
        <v>20</v>
      </c>
      <c r="H1050" s="3" t="s">
        <v>9785</v>
      </c>
      <c r="I1050" s="50">
        <v>0</v>
      </c>
      <c r="J1050" s="50">
        <v>20</v>
      </c>
      <c r="K1050" s="50">
        <v>0</v>
      </c>
      <c r="L1050" s="50">
        <v>0</v>
      </c>
      <c r="M1050" s="50">
        <v>20</v>
      </c>
      <c r="N1050" s="50"/>
      <c r="O1050" s="50"/>
      <c r="P1050" s="50"/>
      <c r="Q1050" s="50"/>
    </row>
    <row r="1051" spans="1:17" x14ac:dyDescent="0.25">
      <c r="A1051" s="3" t="s">
        <v>9571</v>
      </c>
      <c r="B1051" s="3" t="s">
        <v>9572</v>
      </c>
      <c r="C1051" s="3" t="s">
        <v>27901</v>
      </c>
      <c r="D1051" s="3" t="s">
        <v>6965</v>
      </c>
      <c r="E1051" s="3" t="s">
        <v>27007</v>
      </c>
      <c r="F1051" s="50">
        <v>0</v>
      </c>
      <c r="G1051" s="50">
        <v>20</v>
      </c>
      <c r="H1051" s="3" t="s">
        <v>9785</v>
      </c>
      <c r="I1051" s="50">
        <v>0</v>
      </c>
      <c r="J1051" s="50">
        <v>20</v>
      </c>
      <c r="K1051" s="50">
        <v>0</v>
      </c>
      <c r="L1051" s="50">
        <v>0</v>
      </c>
      <c r="M1051" s="50">
        <v>20</v>
      </c>
      <c r="N1051" s="50"/>
      <c r="O1051" s="50"/>
      <c r="P1051" s="50"/>
      <c r="Q1051" s="50"/>
    </row>
    <row r="1052" spans="1:17" x14ac:dyDescent="0.25">
      <c r="A1052" s="3" t="s">
        <v>9573</v>
      </c>
      <c r="B1052" s="3" t="s">
        <v>9574</v>
      </c>
      <c r="C1052" s="3" t="s">
        <v>27902</v>
      </c>
      <c r="D1052" s="3" t="s">
        <v>9895</v>
      </c>
      <c r="E1052" s="3" t="s">
        <v>26992</v>
      </c>
      <c r="F1052" s="50">
        <v>0</v>
      </c>
      <c r="G1052" s="50">
        <v>15</v>
      </c>
      <c r="H1052" s="3" t="s">
        <v>9785</v>
      </c>
      <c r="I1052" s="50">
        <v>0</v>
      </c>
      <c r="J1052" s="50">
        <v>15</v>
      </c>
      <c r="K1052" s="50">
        <v>0</v>
      </c>
      <c r="L1052" s="50">
        <v>0</v>
      </c>
      <c r="M1052" s="50">
        <v>15</v>
      </c>
      <c r="N1052" s="50"/>
      <c r="O1052" s="50"/>
      <c r="P1052" s="50"/>
      <c r="Q1052" s="50"/>
    </row>
    <row r="1053" spans="1:17" x14ac:dyDescent="0.25">
      <c r="A1053" s="3" t="s">
        <v>9575</v>
      </c>
      <c r="B1053" s="3" t="s">
        <v>9576</v>
      </c>
      <c r="C1053" s="3" t="s">
        <v>27903</v>
      </c>
      <c r="D1053" s="3" t="s">
        <v>6981</v>
      </c>
      <c r="E1053" s="3" t="s">
        <v>27094</v>
      </c>
      <c r="F1053" s="50">
        <v>0</v>
      </c>
      <c r="G1053" s="50">
        <v>30</v>
      </c>
      <c r="H1053" s="3" t="s">
        <v>9785</v>
      </c>
      <c r="I1053" s="50">
        <v>0</v>
      </c>
      <c r="J1053" s="50">
        <v>30</v>
      </c>
      <c r="K1053" s="50">
        <v>0</v>
      </c>
      <c r="L1053" s="50">
        <v>0</v>
      </c>
      <c r="M1053" s="50">
        <v>30</v>
      </c>
      <c r="N1053" s="50"/>
      <c r="O1053" s="50"/>
      <c r="P1053" s="50"/>
      <c r="Q1053" s="50"/>
    </row>
    <row r="1054" spans="1:17" x14ac:dyDescent="0.25">
      <c r="A1054" s="3" t="s">
        <v>9577</v>
      </c>
      <c r="B1054" s="3" t="s">
        <v>9578</v>
      </c>
      <c r="C1054" s="3" t="s">
        <v>27904</v>
      </c>
      <c r="D1054" s="3" t="s">
        <v>6981</v>
      </c>
      <c r="E1054" s="3" t="s">
        <v>27094</v>
      </c>
      <c r="F1054" s="50">
        <v>0</v>
      </c>
      <c r="G1054" s="50">
        <v>20</v>
      </c>
      <c r="H1054" s="3" t="s">
        <v>9785</v>
      </c>
      <c r="I1054" s="50">
        <v>0</v>
      </c>
      <c r="J1054" s="50">
        <v>20</v>
      </c>
      <c r="K1054" s="50">
        <v>0</v>
      </c>
      <c r="L1054" s="50">
        <v>0</v>
      </c>
      <c r="M1054" s="50">
        <v>20</v>
      </c>
      <c r="N1054" s="50"/>
      <c r="O1054" s="50"/>
      <c r="P1054" s="50"/>
      <c r="Q1054" s="50"/>
    </row>
    <row r="1055" spans="1:17" x14ac:dyDescent="0.25">
      <c r="A1055" s="3" t="s">
        <v>9581</v>
      </c>
      <c r="B1055" s="3" t="s">
        <v>9084</v>
      </c>
      <c r="C1055" s="3" t="s">
        <v>27905</v>
      </c>
      <c r="D1055" s="3" t="s">
        <v>10574</v>
      </c>
      <c r="E1055" s="3" t="s">
        <v>27555</v>
      </c>
      <c r="F1055" s="50">
        <v>0</v>
      </c>
      <c r="G1055" s="50">
        <v>30</v>
      </c>
      <c r="H1055" s="3" t="s">
        <v>9785</v>
      </c>
      <c r="I1055" s="50">
        <v>0</v>
      </c>
      <c r="J1055" s="50">
        <v>30</v>
      </c>
      <c r="K1055" s="50">
        <v>0</v>
      </c>
      <c r="L1055" s="50">
        <v>0</v>
      </c>
      <c r="M1055" s="50">
        <v>30</v>
      </c>
      <c r="N1055" s="50"/>
      <c r="O1055" s="50"/>
      <c r="P1055" s="50"/>
      <c r="Q1055" s="50"/>
    </row>
    <row r="1056" spans="1:17" x14ac:dyDescent="0.25">
      <c r="A1056" s="3" t="s">
        <v>9582</v>
      </c>
      <c r="B1056" s="3" t="s">
        <v>9583</v>
      </c>
      <c r="C1056" s="3" t="s">
        <v>27906</v>
      </c>
      <c r="D1056" s="3" t="s">
        <v>10574</v>
      </c>
      <c r="E1056" s="3" t="s">
        <v>27555</v>
      </c>
      <c r="F1056" s="50">
        <v>0</v>
      </c>
      <c r="G1056" s="50">
        <v>30</v>
      </c>
      <c r="H1056" s="3" t="s">
        <v>9785</v>
      </c>
      <c r="I1056" s="50">
        <v>0</v>
      </c>
      <c r="J1056" s="50">
        <v>30</v>
      </c>
      <c r="K1056" s="50">
        <v>0</v>
      </c>
      <c r="L1056" s="50">
        <v>0</v>
      </c>
      <c r="M1056" s="50">
        <v>30</v>
      </c>
      <c r="N1056" s="50"/>
      <c r="O1056" s="50"/>
      <c r="P1056" s="50"/>
      <c r="Q1056" s="50"/>
    </row>
    <row r="1057" spans="1:17" x14ac:dyDescent="0.25">
      <c r="A1057" s="3" t="s">
        <v>9586</v>
      </c>
      <c r="B1057" s="3" t="s">
        <v>27991</v>
      </c>
      <c r="C1057" s="3" t="s">
        <v>27992</v>
      </c>
      <c r="D1057" s="3" t="s">
        <v>10665</v>
      </c>
      <c r="E1057" s="3" t="s">
        <v>26980</v>
      </c>
      <c r="F1057" s="50">
        <v>0</v>
      </c>
      <c r="G1057" s="50">
        <v>20</v>
      </c>
      <c r="H1057" s="3" t="s">
        <v>9785</v>
      </c>
      <c r="I1057" s="50">
        <v>0</v>
      </c>
      <c r="J1057" s="50">
        <v>20</v>
      </c>
      <c r="K1057" s="50">
        <v>0</v>
      </c>
      <c r="L1057" s="50">
        <v>0</v>
      </c>
      <c r="M1057" s="50">
        <v>20</v>
      </c>
      <c r="N1057" s="50"/>
      <c r="O1057" s="50"/>
      <c r="P1057" s="50"/>
      <c r="Q1057" s="50"/>
    </row>
    <row r="1058" spans="1:17" x14ac:dyDescent="0.25">
      <c r="A1058" s="3" t="s">
        <v>9587</v>
      </c>
      <c r="B1058" s="3" t="s">
        <v>27993</v>
      </c>
      <c r="C1058" s="3" t="s">
        <v>27994</v>
      </c>
      <c r="D1058" s="3" t="s">
        <v>10665</v>
      </c>
      <c r="E1058" s="3" t="s">
        <v>26980</v>
      </c>
      <c r="F1058" s="50">
        <v>0</v>
      </c>
      <c r="G1058" s="50">
        <v>20</v>
      </c>
      <c r="H1058" s="3" t="s">
        <v>9785</v>
      </c>
      <c r="I1058" s="50">
        <v>0</v>
      </c>
      <c r="J1058" s="50">
        <v>20</v>
      </c>
      <c r="K1058" s="50">
        <v>0</v>
      </c>
      <c r="L1058" s="50">
        <v>0</v>
      </c>
      <c r="M1058" s="50">
        <v>20</v>
      </c>
      <c r="N1058" s="50"/>
      <c r="O1058" s="50"/>
      <c r="P1058" s="50"/>
      <c r="Q1058" s="50"/>
    </row>
    <row r="1059" spans="1:17" x14ac:dyDescent="0.25">
      <c r="A1059" s="3" t="s">
        <v>9589</v>
      </c>
      <c r="B1059" s="3" t="s">
        <v>9590</v>
      </c>
      <c r="C1059" s="3" t="s">
        <v>27907</v>
      </c>
      <c r="D1059" s="3" t="s">
        <v>10665</v>
      </c>
      <c r="E1059" s="3" t="s">
        <v>26980</v>
      </c>
      <c r="F1059" s="50">
        <v>0</v>
      </c>
      <c r="G1059" s="50">
        <v>20</v>
      </c>
      <c r="H1059" s="3" t="s">
        <v>9785</v>
      </c>
      <c r="I1059" s="50">
        <v>0</v>
      </c>
      <c r="J1059" s="50">
        <v>20</v>
      </c>
      <c r="K1059" s="50">
        <v>0</v>
      </c>
      <c r="L1059" s="50">
        <v>0</v>
      </c>
      <c r="M1059" s="50">
        <v>20</v>
      </c>
      <c r="N1059" s="50"/>
      <c r="O1059" s="50"/>
      <c r="P1059" s="50"/>
      <c r="Q1059" s="50"/>
    </row>
    <row r="1060" spans="1:17" x14ac:dyDescent="0.25">
      <c r="A1060" s="3" t="s">
        <v>9592</v>
      </c>
      <c r="B1060" s="3" t="s">
        <v>9593</v>
      </c>
      <c r="C1060" s="3" t="s">
        <v>27908</v>
      </c>
      <c r="D1060" s="3" t="s">
        <v>10665</v>
      </c>
      <c r="E1060" s="3" t="s">
        <v>26980</v>
      </c>
      <c r="F1060" s="50">
        <v>0</v>
      </c>
      <c r="G1060" s="50">
        <v>20</v>
      </c>
      <c r="H1060" s="3" t="s">
        <v>9785</v>
      </c>
      <c r="I1060" s="50">
        <v>0</v>
      </c>
      <c r="J1060" s="50">
        <v>20</v>
      </c>
      <c r="K1060" s="50">
        <v>0</v>
      </c>
      <c r="L1060" s="50">
        <v>0</v>
      </c>
      <c r="M1060" s="50">
        <v>20</v>
      </c>
      <c r="N1060" s="50"/>
      <c r="O1060" s="50"/>
      <c r="P1060" s="50"/>
      <c r="Q1060" s="50"/>
    </row>
    <row r="1061" spans="1:17" x14ac:dyDescent="0.25">
      <c r="A1061" s="3" t="s">
        <v>9596</v>
      </c>
      <c r="B1061" s="3" t="s">
        <v>9597</v>
      </c>
      <c r="C1061" s="3" t="s">
        <v>27909</v>
      </c>
      <c r="D1061" s="3" t="s">
        <v>10857</v>
      </c>
      <c r="E1061" s="3" t="s">
        <v>26990</v>
      </c>
      <c r="F1061" s="50">
        <v>0</v>
      </c>
      <c r="G1061" s="50">
        <v>20</v>
      </c>
      <c r="H1061" s="3" t="s">
        <v>9785</v>
      </c>
      <c r="I1061" s="50">
        <v>0</v>
      </c>
      <c r="J1061" s="50">
        <v>20</v>
      </c>
      <c r="K1061" s="50">
        <v>0</v>
      </c>
      <c r="L1061" s="50">
        <v>0</v>
      </c>
      <c r="M1061" s="50">
        <v>20</v>
      </c>
      <c r="N1061" s="50"/>
      <c r="O1061" s="50"/>
      <c r="P1061" s="50"/>
      <c r="Q1061" s="50"/>
    </row>
    <row r="1062" spans="1:17" x14ac:dyDescent="0.25">
      <c r="A1062" s="3" t="s">
        <v>9598</v>
      </c>
      <c r="B1062" s="3" t="s">
        <v>9599</v>
      </c>
      <c r="C1062" s="3" t="s">
        <v>27910</v>
      </c>
      <c r="D1062" s="3" t="s">
        <v>10857</v>
      </c>
      <c r="E1062" s="3" t="s">
        <v>26990</v>
      </c>
      <c r="F1062" s="50">
        <v>0</v>
      </c>
      <c r="G1062" s="50">
        <v>20</v>
      </c>
      <c r="H1062" s="3" t="s">
        <v>9785</v>
      </c>
      <c r="I1062" s="50">
        <v>0</v>
      </c>
      <c r="J1062" s="50">
        <v>20</v>
      </c>
      <c r="K1062" s="50">
        <v>0</v>
      </c>
      <c r="L1062" s="50">
        <v>0</v>
      </c>
      <c r="M1062" s="50">
        <v>20</v>
      </c>
      <c r="N1062" s="50"/>
      <c r="O1062" s="50"/>
      <c r="P1062" s="50"/>
      <c r="Q1062" s="50"/>
    </row>
    <row r="1063" spans="1:17" x14ac:dyDescent="0.25">
      <c r="A1063" s="3" t="s">
        <v>9600</v>
      </c>
      <c r="B1063" s="3" t="s">
        <v>9601</v>
      </c>
      <c r="C1063" s="3" t="s">
        <v>27911</v>
      </c>
      <c r="D1063" s="3" t="s">
        <v>10859</v>
      </c>
      <c r="E1063" s="3" t="s">
        <v>26990</v>
      </c>
      <c r="F1063" s="50">
        <v>0</v>
      </c>
      <c r="G1063" s="50">
        <v>30</v>
      </c>
      <c r="H1063" s="3" t="s">
        <v>9785</v>
      </c>
      <c r="I1063" s="50">
        <v>0</v>
      </c>
      <c r="J1063" s="50">
        <v>30</v>
      </c>
      <c r="K1063" s="50">
        <v>0</v>
      </c>
      <c r="L1063" s="50">
        <v>0</v>
      </c>
      <c r="M1063" s="50">
        <v>30</v>
      </c>
      <c r="N1063" s="50"/>
      <c r="O1063" s="50"/>
      <c r="P1063" s="50"/>
      <c r="Q1063" s="50"/>
    </row>
    <row r="1064" spans="1:17" x14ac:dyDescent="0.25">
      <c r="A1064" s="3" t="s">
        <v>9602</v>
      </c>
      <c r="B1064" s="3" t="s">
        <v>9603</v>
      </c>
      <c r="C1064" s="3" t="s">
        <v>27912</v>
      </c>
      <c r="D1064" s="3" t="s">
        <v>10859</v>
      </c>
      <c r="E1064" s="3" t="s">
        <v>26990</v>
      </c>
      <c r="F1064" s="50">
        <v>0</v>
      </c>
      <c r="G1064" s="50">
        <v>30</v>
      </c>
      <c r="H1064" s="3" t="s">
        <v>9785</v>
      </c>
      <c r="I1064" s="50">
        <v>0</v>
      </c>
      <c r="J1064" s="50">
        <v>30</v>
      </c>
      <c r="K1064" s="50">
        <v>0</v>
      </c>
      <c r="L1064" s="50">
        <v>0</v>
      </c>
      <c r="M1064" s="50">
        <v>30</v>
      </c>
      <c r="N1064" s="50"/>
      <c r="O1064" s="50"/>
      <c r="P1064" s="50"/>
      <c r="Q1064" s="50"/>
    </row>
    <row r="1065" spans="1:17" x14ac:dyDescent="0.25">
      <c r="A1065" s="3" t="s">
        <v>9608</v>
      </c>
      <c r="B1065" s="3" t="s">
        <v>9609</v>
      </c>
      <c r="C1065" s="3" t="s">
        <v>27913</v>
      </c>
      <c r="D1065" s="3" t="s">
        <v>9863</v>
      </c>
      <c r="E1065" s="3" t="s">
        <v>230</v>
      </c>
      <c r="F1065" s="50">
        <v>3</v>
      </c>
      <c r="G1065" s="50">
        <v>24</v>
      </c>
      <c r="H1065" s="3" t="s">
        <v>7683</v>
      </c>
      <c r="I1065" s="51">
        <v>3</v>
      </c>
      <c r="J1065" s="50">
        <v>69</v>
      </c>
      <c r="K1065" s="50">
        <v>30</v>
      </c>
      <c r="L1065" s="50">
        <v>12</v>
      </c>
      <c r="M1065" s="50"/>
      <c r="N1065" s="50">
        <v>27</v>
      </c>
      <c r="O1065" s="50"/>
      <c r="P1065" s="50"/>
      <c r="Q1065" s="50"/>
    </row>
    <row r="1066" spans="1:17" x14ac:dyDescent="0.25">
      <c r="A1066" s="3" t="s">
        <v>9610</v>
      </c>
      <c r="B1066" s="3" t="s">
        <v>9611</v>
      </c>
      <c r="C1066" s="3" t="s">
        <v>27914</v>
      </c>
      <c r="D1066" s="3" t="s">
        <v>9863</v>
      </c>
      <c r="E1066" s="3" t="s">
        <v>230</v>
      </c>
      <c r="F1066" s="50">
        <v>3</v>
      </c>
      <c r="G1066" s="50">
        <v>24</v>
      </c>
      <c r="H1066" s="3" t="s">
        <v>7683</v>
      </c>
      <c r="I1066" s="51">
        <v>3</v>
      </c>
      <c r="J1066" s="50">
        <v>69</v>
      </c>
      <c r="K1066" s="50">
        <v>30</v>
      </c>
      <c r="L1066" s="50">
        <v>12</v>
      </c>
      <c r="M1066" s="50"/>
      <c r="N1066" s="50">
        <v>27</v>
      </c>
      <c r="O1066" s="50"/>
      <c r="P1066" s="50"/>
      <c r="Q1066" s="50"/>
    </row>
    <row r="1067" spans="1:17" x14ac:dyDescent="0.25">
      <c r="A1067" s="3" t="s">
        <v>9612</v>
      </c>
      <c r="B1067" s="3" t="s">
        <v>7708</v>
      </c>
      <c r="C1067" s="3" t="s">
        <v>27915</v>
      </c>
      <c r="D1067" s="3" t="s">
        <v>9863</v>
      </c>
      <c r="E1067" s="3" t="s">
        <v>230</v>
      </c>
      <c r="F1067" s="50">
        <v>3</v>
      </c>
      <c r="G1067" s="50">
        <v>24</v>
      </c>
      <c r="H1067" s="3" t="s">
        <v>7683</v>
      </c>
      <c r="I1067" s="51">
        <v>3</v>
      </c>
      <c r="J1067" s="50">
        <v>69</v>
      </c>
      <c r="K1067" s="50">
        <v>30</v>
      </c>
      <c r="L1067" s="50">
        <v>12</v>
      </c>
      <c r="M1067" s="50"/>
      <c r="N1067" s="50">
        <v>27</v>
      </c>
      <c r="O1067" s="50"/>
      <c r="P1067" s="50"/>
      <c r="Q1067" s="50"/>
    </row>
    <row r="1068" spans="1:17" x14ac:dyDescent="0.25">
      <c r="A1068" s="3" t="s">
        <v>9613</v>
      </c>
      <c r="B1068" s="3" t="s">
        <v>9614</v>
      </c>
      <c r="C1068" s="3" t="s">
        <v>27916</v>
      </c>
      <c r="D1068" s="3" t="s">
        <v>9863</v>
      </c>
      <c r="E1068" s="3" t="s">
        <v>230</v>
      </c>
      <c r="F1068" s="50">
        <v>3</v>
      </c>
      <c r="G1068" s="50">
        <v>24</v>
      </c>
      <c r="H1068" s="3" t="s">
        <v>7683</v>
      </c>
      <c r="I1068" s="51">
        <v>3</v>
      </c>
      <c r="J1068" s="50">
        <v>69</v>
      </c>
      <c r="K1068" s="50">
        <v>30</v>
      </c>
      <c r="L1068" s="50">
        <v>12</v>
      </c>
      <c r="M1068" s="50"/>
      <c r="N1068" s="50">
        <v>27</v>
      </c>
      <c r="O1068" s="50"/>
      <c r="P1068" s="50"/>
      <c r="Q1068" s="50"/>
    </row>
    <row r="1069" spans="1:17" x14ac:dyDescent="0.25">
      <c r="A1069" s="3" t="s">
        <v>9615</v>
      </c>
      <c r="B1069" s="3" t="s">
        <v>9616</v>
      </c>
      <c r="C1069" s="3" t="s">
        <v>27917</v>
      </c>
      <c r="D1069" s="3" t="s">
        <v>9863</v>
      </c>
      <c r="E1069" s="3" t="s">
        <v>230</v>
      </c>
      <c r="F1069" s="50">
        <v>3</v>
      </c>
      <c r="G1069" s="50">
        <v>24</v>
      </c>
      <c r="H1069" s="3" t="s">
        <v>7683</v>
      </c>
      <c r="I1069" s="51">
        <v>3</v>
      </c>
      <c r="J1069" s="50">
        <v>69</v>
      </c>
      <c r="K1069" s="50">
        <v>30</v>
      </c>
      <c r="L1069" s="50">
        <v>12</v>
      </c>
      <c r="M1069" s="50"/>
      <c r="N1069" s="50">
        <v>27</v>
      </c>
      <c r="O1069" s="50"/>
      <c r="P1069" s="50"/>
      <c r="Q1069" s="50"/>
    </row>
    <row r="1070" spans="1:17" x14ac:dyDescent="0.25">
      <c r="A1070" s="3" t="s">
        <v>9617</v>
      </c>
      <c r="B1070" s="3" t="s">
        <v>9618</v>
      </c>
      <c r="C1070" s="3" t="s">
        <v>27918</v>
      </c>
      <c r="D1070" s="3" t="s">
        <v>9863</v>
      </c>
      <c r="E1070" s="3" t="s">
        <v>230</v>
      </c>
      <c r="F1070" s="50">
        <v>2</v>
      </c>
      <c r="G1070" s="50">
        <v>60</v>
      </c>
      <c r="H1070" s="3" t="s">
        <v>7683</v>
      </c>
      <c r="I1070" s="51">
        <v>2</v>
      </c>
      <c r="J1070" s="50">
        <v>60</v>
      </c>
      <c r="K1070" s="50">
        <v>0</v>
      </c>
      <c r="L1070" s="50"/>
      <c r="M1070" s="50">
        <v>60</v>
      </c>
      <c r="N1070" s="50"/>
      <c r="O1070" s="50"/>
      <c r="P1070" s="50"/>
      <c r="Q1070" s="50"/>
    </row>
    <row r="1071" spans="1:17" x14ac:dyDescent="0.25">
      <c r="A1071" s="3" t="s">
        <v>9619</v>
      </c>
      <c r="B1071" s="3" t="s">
        <v>9620</v>
      </c>
      <c r="C1071" s="3" t="s">
        <v>27919</v>
      </c>
      <c r="D1071" s="3" t="s">
        <v>9863</v>
      </c>
      <c r="E1071" s="3" t="s">
        <v>230</v>
      </c>
      <c r="F1071" s="50">
        <v>3</v>
      </c>
      <c r="G1071" s="50">
        <v>24</v>
      </c>
      <c r="H1071" s="3" t="s">
        <v>7683</v>
      </c>
      <c r="I1071" s="51">
        <v>3</v>
      </c>
      <c r="J1071" s="50">
        <v>69</v>
      </c>
      <c r="K1071" s="50">
        <v>30</v>
      </c>
      <c r="L1071" s="50">
        <v>12</v>
      </c>
      <c r="M1071" s="50"/>
      <c r="N1071" s="50">
        <v>27</v>
      </c>
      <c r="O1071" s="50"/>
      <c r="P1071" s="50"/>
      <c r="Q1071" s="50"/>
    </row>
    <row r="1072" spans="1:17" x14ac:dyDescent="0.25">
      <c r="A1072" s="3" t="s">
        <v>9621</v>
      </c>
      <c r="B1072" s="3" t="s">
        <v>8934</v>
      </c>
      <c r="C1072" s="3" t="s">
        <v>27920</v>
      </c>
      <c r="D1072" s="3" t="s">
        <v>9863</v>
      </c>
      <c r="E1072" s="3" t="s">
        <v>230</v>
      </c>
      <c r="F1072" s="50">
        <v>3</v>
      </c>
      <c r="G1072" s="50">
        <v>24</v>
      </c>
      <c r="H1072" s="3" t="s">
        <v>7683</v>
      </c>
      <c r="I1072" s="51">
        <v>3</v>
      </c>
      <c r="J1072" s="50">
        <v>69</v>
      </c>
      <c r="K1072" s="50">
        <v>30</v>
      </c>
      <c r="L1072" s="50">
        <v>12</v>
      </c>
      <c r="M1072" s="50"/>
      <c r="N1072" s="50">
        <v>27</v>
      </c>
      <c r="O1072" s="50"/>
      <c r="P1072" s="50"/>
      <c r="Q1072" s="50"/>
    </row>
    <row r="1073" spans="1:17" x14ac:dyDescent="0.25">
      <c r="A1073" s="3" t="s">
        <v>9622</v>
      </c>
      <c r="B1073" s="3" t="s">
        <v>9623</v>
      </c>
      <c r="C1073" s="3" t="s">
        <v>27921</v>
      </c>
      <c r="D1073" s="3" t="s">
        <v>9824</v>
      </c>
      <c r="E1073" s="3" t="s">
        <v>26990</v>
      </c>
      <c r="F1073" s="50">
        <v>3</v>
      </c>
      <c r="G1073" s="50">
        <v>24</v>
      </c>
      <c r="H1073" s="3" t="s">
        <v>7683</v>
      </c>
      <c r="I1073" s="51">
        <v>3</v>
      </c>
      <c r="J1073" s="50">
        <v>63</v>
      </c>
      <c r="K1073" s="50">
        <v>30</v>
      </c>
      <c r="L1073" s="50">
        <v>24</v>
      </c>
      <c r="M1073" s="50"/>
      <c r="N1073" s="50">
        <v>9</v>
      </c>
      <c r="O1073" s="50"/>
      <c r="P1073" s="50"/>
      <c r="Q1073" s="50"/>
    </row>
    <row r="1074" spans="1:17" x14ac:dyDescent="0.25">
      <c r="A1074" s="3" t="s">
        <v>9627</v>
      </c>
      <c r="B1074" s="3" t="s">
        <v>9628</v>
      </c>
      <c r="C1074" s="3" t="s">
        <v>27922</v>
      </c>
      <c r="D1074" s="3" t="s">
        <v>9841</v>
      </c>
      <c r="E1074" s="3" t="s">
        <v>26980</v>
      </c>
      <c r="F1074" s="50">
        <v>0</v>
      </c>
      <c r="G1074" s="50">
        <v>10</v>
      </c>
      <c r="H1074" s="3" t="s">
        <v>9784</v>
      </c>
      <c r="I1074" s="50">
        <v>0</v>
      </c>
      <c r="J1074" s="50">
        <v>12</v>
      </c>
      <c r="K1074" s="50">
        <v>0</v>
      </c>
      <c r="L1074" s="50">
        <v>12</v>
      </c>
      <c r="M1074" s="50">
        <v>0</v>
      </c>
      <c r="N1074" s="50"/>
      <c r="O1074" s="50"/>
      <c r="P1074" s="50"/>
      <c r="Q1074" s="50"/>
    </row>
    <row r="1075" spans="1:17" x14ac:dyDescent="0.25">
      <c r="A1075" s="3" t="s">
        <v>9629</v>
      </c>
      <c r="B1075" s="3" t="s">
        <v>9630</v>
      </c>
      <c r="C1075" s="3" t="s">
        <v>27923</v>
      </c>
      <c r="D1075" s="3" t="s">
        <v>9841</v>
      </c>
      <c r="E1075" s="3" t="s">
        <v>26980</v>
      </c>
      <c r="F1075" s="50">
        <v>0</v>
      </c>
      <c r="G1075" s="50">
        <v>10</v>
      </c>
      <c r="H1075" s="3" t="s">
        <v>9784</v>
      </c>
      <c r="I1075" s="50">
        <v>0</v>
      </c>
      <c r="J1075" s="50">
        <v>12</v>
      </c>
      <c r="K1075" s="50">
        <v>0</v>
      </c>
      <c r="L1075" s="50">
        <v>12</v>
      </c>
      <c r="M1075" s="50">
        <v>0</v>
      </c>
      <c r="N1075" s="50"/>
      <c r="O1075" s="50"/>
      <c r="P1075" s="50"/>
      <c r="Q1075" s="50"/>
    </row>
    <row r="1076" spans="1:17" x14ac:dyDescent="0.25">
      <c r="A1076" s="3" t="s">
        <v>9631</v>
      </c>
      <c r="B1076" s="3" t="s">
        <v>9632</v>
      </c>
      <c r="C1076" s="3" t="s">
        <v>27778</v>
      </c>
      <c r="D1076" s="3" t="s">
        <v>9841</v>
      </c>
      <c r="E1076" s="3" t="s">
        <v>26980</v>
      </c>
      <c r="F1076" s="50">
        <v>0</v>
      </c>
      <c r="G1076" s="50">
        <v>10</v>
      </c>
      <c r="H1076" s="3" t="s">
        <v>9784</v>
      </c>
      <c r="I1076" s="50">
        <v>0</v>
      </c>
      <c r="J1076" s="50">
        <v>12</v>
      </c>
      <c r="K1076" s="50">
        <v>0</v>
      </c>
      <c r="L1076" s="50">
        <v>12</v>
      </c>
      <c r="M1076" s="50">
        <v>0</v>
      </c>
      <c r="N1076" s="50"/>
      <c r="O1076" s="50"/>
      <c r="P1076" s="50"/>
      <c r="Q1076" s="50"/>
    </row>
    <row r="1077" spans="1:17" x14ac:dyDescent="0.25">
      <c r="A1077" s="3" t="s">
        <v>9633</v>
      </c>
      <c r="B1077" s="3" t="s">
        <v>9634</v>
      </c>
      <c r="C1077" s="3" t="s">
        <v>27924</v>
      </c>
      <c r="D1077" s="3" t="s">
        <v>9841</v>
      </c>
      <c r="E1077" s="3" t="s">
        <v>26980</v>
      </c>
      <c r="F1077" s="50">
        <v>0</v>
      </c>
      <c r="G1077" s="50">
        <v>10</v>
      </c>
      <c r="H1077" s="3" t="s">
        <v>9784</v>
      </c>
      <c r="I1077" s="50">
        <v>0</v>
      </c>
      <c r="J1077" s="50">
        <v>12</v>
      </c>
      <c r="K1077" s="50">
        <v>0</v>
      </c>
      <c r="L1077" s="50">
        <v>12</v>
      </c>
      <c r="M1077" s="50">
        <v>0</v>
      </c>
      <c r="N1077" s="50"/>
      <c r="O1077" s="50"/>
      <c r="P1077" s="50"/>
      <c r="Q1077" s="50"/>
    </row>
    <row r="1078" spans="1:17" x14ac:dyDescent="0.25">
      <c r="A1078" s="3" t="s">
        <v>9635</v>
      </c>
      <c r="B1078" s="3" t="s">
        <v>9636</v>
      </c>
      <c r="C1078" s="3" t="s">
        <v>27925</v>
      </c>
      <c r="D1078" s="3" t="s">
        <v>9841</v>
      </c>
      <c r="E1078" s="3" t="s">
        <v>26980</v>
      </c>
      <c r="F1078" s="50">
        <v>0</v>
      </c>
      <c r="G1078" s="50">
        <v>10</v>
      </c>
      <c r="H1078" s="3" t="s">
        <v>9784</v>
      </c>
      <c r="I1078" s="50">
        <v>0</v>
      </c>
      <c r="J1078" s="50">
        <v>12</v>
      </c>
      <c r="K1078" s="50">
        <v>0</v>
      </c>
      <c r="L1078" s="50">
        <v>12</v>
      </c>
      <c r="M1078" s="50">
        <v>0</v>
      </c>
      <c r="N1078" s="50"/>
      <c r="O1078" s="50"/>
      <c r="P1078" s="50"/>
      <c r="Q1078" s="50"/>
    </row>
    <row r="1079" spans="1:17" x14ac:dyDescent="0.25">
      <c r="A1079" s="3" t="s">
        <v>9638</v>
      </c>
      <c r="B1079" s="3" t="s">
        <v>9639</v>
      </c>
      <c r="C1079" s="3" t="s">
        <v>27926</v>
      </c>
      <c r="D1079" s="3" t="s">
        <v>9841</v>
      </c>
      <c r="E1079" s="3" t="s">
        <v>26980</v>
      </c>
      <c r="F1079" s="50">
        <v>0</v>
      </c>
      <c r="G1079" s="50">
        <v>10</v>
      </c>
      <c r="H1079" s="3" t="s">
        <v>9784</v>
      </c>
      <c r="I1079" s="50">
        <v>0</v>
      </c>
      <c r="J1079" s="50">
        <v>12</v>
      </c>
      <c r="K1079" s="50">
        <v>0</v>
      </c>
      <c r="L1079" s="50">
        <v>12</v>
      </c>
      <c r="M1079" s="50">
        <v>0</v>
      </c>
      <c r="N1079" s="50"/>
      <c r="O1079" s="50"/>
      <c r="P1079" s="50"/>
      <c r="Q1079" s="50"/>
    </row>
    <row r="1080" spans="1:17" x14ac:dyDescent="0.25">
      <c r="A1080" s="3" t="s">
        <v>9640</v>
      </c>
      <c r="B1080" s="3" t="s">
        <v>9641</v>
      </c>
      <c r="C1080" s="3" t="s">
        <v>27927</v>
      </c>
      <c r="D1080" s="3" t="s">
        <v>9841</v>
      </c>
      <c r="E1080" s="3" t="s">
        <v>26980</v>
      </c>
      <c r="F1080" s="50">
        <v>0</v>
      </c>
      <c r="G1080" s="50">
        <v>10</v>
      </c>
      <c r="H1080" s="3" t="s">
        <v>9784</v>
      </c>
      <c r="I1080" s="50">
        <v>0</v>
      </c>
      <c r="J1080" s="50">
        <v>12</v>
      </c>
      <c r="K1080" s="50">
        <v>0</v>
      </c>
      <c r="L1080" s="50">
        <v>12</v>
      </c>
      <c r="M1080" s="50">
        <v>0</v>
      </c>
      <c r="N1080" s="50"/>
      <c r="O1080" s="50"/>
      <c r="P1080" s="50"/>
      <c r="Q1080" s="50"/>
    </row>
    <row r="1081" spans="1:17" x14ac:dyDescent="0.25">
      <c r="A1081" s="3" t="s">
        <v>9642</v>
      </c>
      <c r="B1081" s="3" t="s">
        <v>9643</v>
      </c>
      <c r="C1081" s="3" t="s">
        <v>27928</v>
      </c>
      <c r="D1081" s="3" t="s">
        <v>9841</v>
      </c>
      <c r="E1081" s="3" t="s">
        <v>26980</v>
      </c>
      <c r="F1081" s="50">
        <v>0</v>
      </c>
      <c r="G1081" s="50">
        <v>10</v>
      </c>
      <c r="H1081" s="3" t="s">
        <v>9784</v>
      </c>
      <c r="I1081" s="50">
        <v>0</v>
      </c>
      <c r="J1081" s="50">
        <v>12</v>
      </c>
      <c r="K1081" s="50">
        <v>0</v>
      </c>
      <c r="L1081" s="50">
        <v>12</v>
      </c>
      <c r="M1081" s="50">
        <v>0</v>
      </c>
      <c r="N1081" s="50"/>
      <c r="O1081" s="50"/>
      <c r="P1081" s="50"/>
      <c r="Q1081" s="50"/>
    </row>
    <row r="1082" spans="1:17" x14ac:dyDescent="0.25">
      <c r="A1082" s="3" t="s">
        <v>9644</v>
      </c>
      <c r="B1082" s="3" t="s">
        <v>9645</v>
      </c>
      <c r="C1082" s="3" t="s">
        <v>27929</v>
      </c>
      <c r="D1082" s="3" t="s">
        <v>6985</v>
      </c>
      <c r="E1082" s="3" t="s">
        <v>26980</v>
      </c>
      <c r="F1082" s="50">
        <v>0</v>
      </c>
      <c r="G1082" s="50">
        <v>10</v>
      </c>
      <c r="H1082" s="3" t="s">
        <v>9784</v>
      </c>
      <c r="I1082" s="50">
        <v>0</v>
      </c>
      <c r="J1082" s="50">
        <v>12</v>
      </c>
      <c r="K1082" s="50">
        <v>0</v>
      </c>
      <c r="L1082" s="50">
        <v>12</v>
      </c>
      <c r="M1082" s="50">
        <v>0</v>
      </c>
      <c r="N1082" s="50"/>
      <c r="O1082" s="50"/>
      <c r="P1082" s="50"/>
      <c r="Q1082" s="50"/>
    </row>
    <row r="1083" spans="1:17" x14ac:dyDescent="0.25">
      <c r="A1083" s="3" t="s">
        <v>9646</v>
      </c>
      <c r="B1083" s="3" t="s">
        <v>9647</v>
      </c>
      <c r="C1083" s="3" t="s">
        <v>27859</v>
      </c>
      <c r="D1083" s="3" t="s">
        <v>6985</v>
      </c>
      <c r="E1083" s="3" t="s">
        <v>26980</v>
      </c>
      <c r="F1083" s="50">
        <v>0</v>
      </c>
      <c r="G1083" s="50">
        <v>10</v>
      </c>
      <c r="H1083" s="3" t="s">
        <v>9784</v>
      </c>
      <c r="I1083" s="50">
        <v>0</v>
      </c>
      <c r="J1083" s="50">
        <v>12</v>
      </c>
      <c r="K1083" s="50">
        <v>0</v>
      </c>
      <c r="L1083" s="50">
        <v>12</v>
      </c>
      <c r="M1083" s="50">
        <v>0</v>
      </c>
      <c r="N1083" s="50"/>
      <c r="O1083" s="50"/>
      <c r="P1083" s="50"/>
      <c r="Q1083" s="50"/>
    </row>
    <row r="1084" spans="1:17" x14ac:dyDescent="0.25">
      <c r="A1084" s="3" t="s">
        <v>9648</v>
      </c>
      <c r="B1084" s="3" t="s">
        <v>9649</v>
      </c>
      <c r="C1084" s="3" t="s">
        <v>27930</v>
      </c>
      <c r="D1084" s="3" t="s">
        <v>6985</v>
      </c>
      <c r="E1084" s="3" t="s">
        <v>26980</v>
      </c>
      <c r="F1084" s="50">
        <v>0</v>
      </c>
      <c r="G1084" s="50">
        <v>10</v>
      </c>
      <c r="H1084" s="3" t="s">
        <v>9784</v>
      </c>
      <c r="I1084" s="50">
        <v>0</v>
      </c>
      <c r="J1084" s="50">
        <v>12</v>
      </c>
      <c r="K1084" s="50">
        <v>0</v>
      </c>
      <c r="L1084" s="50">
        <v>12</v>
      </c>
      <c r="M1084" s="50">
        <v>0</v>
      </c>
      <c r="N1084" s="50"/>
      <c r="O1084" s="50"/>
      <c r="P1084" s="50"/>
      <c r="Q1084" s="50"/>
    </row>
    <row r="1085" spans="1:17" x14ac:dyDescent="0.25">
      <c r="A1085" s="3" t="s">
        <v>9650</v>
      </c>
      <c r="B1085" s="3" t="s">
        <v>9651</v>
      </c>
      <c r="C1085" s="3" t="s">
        <v>27931</v>
      </c>
      <c r="D1085" s="3" t="s">
        <v>10007</v>
      </c>
      <c r="E1085" s="3" t="s">
        <v>26994</v>
      </c>
      <c r="F1085" s="50">
        <v>0</v>
      </c>
      <c r="G1085" s="50">
        <v>20</v>
      </c>
      <c r="H1085" s="3" t="s">
        <v>9785</v>
      </c>
      <c r="I1085" s="50">
        <v>0</v>
      </c>
      <c r="J1085" s="50">
        <v>20</v>
      </c>
      <c r="K1085" s="50">
        <v>0</v>
      </c>
      <c r="L1085" s="50">
        <v>0</v>
      </c>
      <c r="M1085" s="50">
        <v>20</v>
      </c>
      <c r="N1085" s="50"/>
      <c r="O1085" s="50"/>
      <c r="P1085" s="50"/>
      <c r="Q1085" s="50"/>
    </row>
    <row r="1086" spans="1:17" x14ac:dyDescent="0.25">
      <c r="A1086" s="3" t="s">
        <v>9653</v>
      </c>
      <c r="B1086" s="3" t="s">
        <v>9654</v>
      </c>
      <c r="C1086" s="3" t="s">
        <v>27932</v>
      </c>
      <c r="D1086" s="3" t="s">
        <v>6967</v>
      </c>
      <c r="E1086" s="3" t="s">
        <v>26994</v>
      </c>
      <c r="F1086" s="50">
        <v>0</v>
      </c>
      <c r="G1086" s="50">
        <v>10</v>
      </c>
      <c r="H1086" s="3" t="s">
        <v>9784</v>
      </c>
      <c r="I1086" s="50">
        <v>0</v>
      </c>
      <c r="J1086" s="50">
        <v>12</v>
      </c>
      <c r="K1086" s="50">
        <v>0</v>
      </c>
      <c r="L1086" s="50">
        <v>12</v>
      </c>
      <c r="M1086" s="50">
        <v>0</v>
      </c>
      <c r="N1086" s="50"/>
      <c r="O1086" s="50"/>
      <c r="P1086" s="50"/>
      <c r="Q1086" s="50"/>
    </row>
    <row r="1087" spans="1:17" x14ac:dyDescent="0.25">
      <c r="A1087" s="3" t="s">
        <v>9656</v>
      </c>
      <c r="B1087" s="3" t="s">
        <v>9657</v>
      </c>
      <c r="C1087" s="3" t="s">
        <v>27933</v>
      </c>
      <c r="D1087" s="3" t="s">
        <v>10054</v>
      </c>
      <c r="E1087" s="3" t="s">
        <v>27015</v>
      </c>
      <c r="F1087" s="50">
        <v>0</v>
      </c>
      <c r="G1087" s="50">
        <v>10</v>
      </c>
      <c r="H1087" s="3" t="s">
        <v>9784</v>
      </c>
      <c r="I1087" s="50">
        <v>0</v>
      </c>
      <c r="J1087" s="50">
        <v>12</v>
      </c>
      <c r="K1087" s="50">
        <v>0</v>
      </c>
      <c r="L1087" s="50">
        <v>12</v>
      </c>
      <c r="M1087" s="50">
        <v>0</v>
      </c>
      <c r="N1087" s="50"/>
      <c r="O1087" s="50"/>
      <c r="P1087" s="50"/>
      <c r="Q1087" s="50"/>
    </row>
    <row r="1088" spans="1:17" x14ac:dyDescent="0.25">
      <c r="A1088" s="3" t="s">
        <v>9660</v>
      </c>
      <c r="B1088" s="3" t="s">
        <v>9661</v>
      </c>
      <c r="C1088" s="3" t="s">
        <v>27934</v>
      </c>
      <c r="D1088" s="3" t="s">
        <v>10054</v>
      </c>
      <c r="E1088" s="3" t="s">
        <v>27015</v>
      </c>
      <c r="F1088" s="50">
        <v>0</v>
      </c>
      <c r="G1088" s="50">
        <v>10</v>
      </c>
      <c r="H1088" s="3" t="s">
        <v>9784</v>
      </c>
      <c r="I1088" s="50">
        <v>0</v>
      </c>
      <c r="J1088" s="50">
        <v>12</v>
      </c>
      <c r="K1088" s="50">
        <v>0</v>
      </c>
      <c r="L1088" s="50">
        <v>12</v>
      </c>
      <c r="M1088" s="50">
        <v>0</v>
      </c>
      <c r="N1088" s="50"/>
      <c r="O1088" s="50"/>
      <c r="P1088" s="50"/>
      <c r="Q1088" s="50"/>
    </row>
    <row r="1089" spans="1:17" x14ac:dyDescent="0.25">
      <c r="A1089" s="3" t="s">
        <v>9666</v>
      </c>
      <c r="B1089" s="3" t="s">
        <v>9667</v>
      </c>
      <c r="C1089" s="3" t="s">
        <v>27935</v>
      </c>
      <c r="D1089" s="3" t="s">
        <v>10219</v>
      </c>
      <c r="E1089" s="3" t="s">
        <v>26982</v>
      </c>
      <c r="F1089" s="50">
        <v>0</v>
      </c>
      <c r="G1089" s="50">
        <v>10</v>
      </c>
      <c r="H1089" s="3" t="s">
        <v>9784</v>
      </c>
      <c r="I1089" s="50">
        <v>0</v>
      </c>
      <c r="J1089" s="50">
        <v>12</v>
      </c>
      <c r="K1089" s="50">
        <v>0</v>
      </c>
      <c r="L1089" s="50">
        <v>12</v>
      </c>
      <c r="M1089" s="50">
        <v>0</v>
      </c>
      <c r="N1089" s="50"/>
      <c r="O1089" s="50"/>
      <c r="P1089" s="50"/>
      <c r="Q1089" s="50"/>
    </row>
    <row r="1090" spans="1:17" x14ac:dyDescent="0.25">
      <c r="A1090" s="3" t="s">
        <v>9668</v>
      </c>
      <c r="B1090" s="3" t="s">
        <v>9669</v>
      </c>
      <c r="C1090" s="3" t="s">
        <v>27936</v>
      </c>
      <c r="D1090" s="3" t="s">
        <v>10264</v>
      </c>
      <c r="E1090" s="3" t="s">
        <v>26982</v>
      </c>
      <c r="F1090" s="50">
        <v>0</v>
      </c>
      <c r="G1090" s="50">
        <v>10</v>
      </c>
      <c r="H1090" s="3" t="s">
        <v>9784</v>
      </c>
      <c r="I1090" s="50">
        <v>0</v>
      </c>
      <c r="J1090" s="50">
        <v>12</v>
      </c>
      <c r="K1090" s="50">
        <v>0</v>
      </c>
      <c r="L1090" s="50">
        <v>12</v>
      </c>
      <c r="M1090" s="50">
        <v>0</v>
      </c>
      <c r="N1090" s="50"/>
      <c r="O1090" s="50"/>
      <c r="P1090" s="50"/>
      <c r="Q1090" s="50"/>
    </row>
    <row r="1091" spans="1:17" x14ac:dyDescent="0.25">
      <c r="A1091" s="3" t="s">
        <v>9670</v>
      </c>
      <c r="B1091" s="3" t="s">
        <v>9671</v>
      </c>
      <c r="C1091" s="3" t="s">
        <v>27937</v>
      </c>
      <c r="D1091" s="3" t="s">
        <v>10264</v>
      </c>
      <c r="E1091" s="3" t="s">
        <v>26982</v>
      </c>
      <c r="F1091" s="50">
        <v>0</v>
      </c>
      <c r="G1091" s="50">
        <v>10</v>
      </c>
      <c r="H1091" s="3" t="s">
        <v>9784</v>
      </c>
      <c r="I1091" s="50">
        <v>0</v>
      </c>
      <c r="J1091" s="50">
        <v>12</v>
      </c>
      <c r="K1091" s="50">
        <v>0</v>
      </c>
      <c r="L1091" s="50">
        <v>12</v>
      </c>
      <c r="M1091" s="50">
        <v>0</v>
      </c>
      <c r="N1091" s="50"/>
      <c r="O1091" s="50"/>
      <c r="P1091" s="50"/>
      <c r="Q1091" s="50"/>
    </row>
    <row r="1092" spans="1:17" x14ac:dyDescent="0.25">
      <c r="A1092" s="3" t="s">
        <v>9672</v>
      </c>
      <c r="B1092" s="3" t="s">
        <v>9673</v>
      </c>
      <c r="C1092" s="3" t="s">
        <v>27938</v>
      </c>
      <c r="D1092" s="3" t="s">
        <v>10219</v>
      </c>
      <c r="E1092" s="3" t="s">
        <v>26982</v>
      </c>
      <c r="F1092" s="50">
        <v>0</v>
      </c>
      <c r="G1092" s="50">
        <v>10</v>
      </c>
      <c r="H1092" s="3" t="s">
        <v>9784</v>
      </c>
      <c r="I1092" s="50">
        <v>0</v>
      </c>
      <c r="J1092" s="50">
        <v>12</v>
      </c>
      <c r="K1092" s="50">
        <v>0</v>
      </c>
      <c r="L1092" s="50">
        <v>12</v>
      </c>
      <c r="M1092" s="50">
        <v>0</v>
      </c>
      <c r="N1092" s="50"/>
      <c r="O1092" s="50"/>
      <c r="P1092" s="50"/>
      <c r="Q1092" s="50"/>
    </row>
    <row r="1093" spans="1:17" x14ac:dyDescent="0.25">
      <c r="A1093" s="3" t="s">
        <v>9675</v>
      </c>
      <c r="B1093" s="3" t="s">
        <v>9676</v>
      </c>
      <c r="C1093" s="3" t="s">
        <v>27939</v>
      </c>
      <c r="D1093" s="3" t="s">
        <v>10219</v>
      </c>
      <c r="E1093" s="3" t="s">
        <v>26982</v>
      </c>
      <c r="F1093" s="50">
        <v>0</v>
      </c>
      <c r="G1093" s="50">
        <v>10</v>
      </c>
      <c r="H1093" s="3" t="s">
        <v>9784</v>
      </c>
      <c r="I1093" s="50">
        <v>0</v>
      </c>
      <c r="J1093" s="50">
        <v>12</v>
      </c>
      <c r="K1093" s="50">
        <v>0</v>
      </c>
      <c r="L1093" s="50">
        <v>12</v>
      </c>
      <c r="M1093" s="50">
        <v>0</v>
      </c>
      <c r="N1093" s="50"/>
      <c r="O1093" s="50"/>
      <c r="P1093" s="50"/>
      <c r="Q1093" s="50"/>
    </row>
    <row r="1094" spans="1:17" x14ac:dyDescent="0.25">
      <c r="A1094" s="3" t="s">
        <v>9679</v>
      </c>
      <c r="B1094" s="3" t="s">
        <v>9680</v>
      </c>
      <c r="C1094" s="3" t="s">
        <v>27940</v>
      </c>
      <c r="D1094" s="3" t="s">
        <v>6981</v>
      </c>
      <c r="E1094" s="3" t="s">
        <v>27094</v>
      </c>
      <c r="F1094" s="50">
        <v>0</v>
      </c>
      <c r="G1094" s="50">
        <v>20</v>
      </c>
      <c r="H1094" s="3" t="s">
        <v>9784</v>
      </c>
      <c r="I1094" s="50">
        <v>0</v>
      </c>
      <c r="J1094" s="50">
        <v>24</v>
      </c>
      <c r="K1094" s="50">
        <v>0</v>
      </c>
      <c r="L1094" s="50">
        <v>24</v>
      </c>
      <c r="M1094" s="50">
        <v>0</v>
      </c>
      <c r="N1094" s="50"/>
      <c r="O1094" s="50"/>
      <c r="P1094" s="50"/>
      <c r="Q1094" s="50"/>
    </row>
    <row r="1095" spans="1:17" x14ac:dyDescent="0.25">
      <c r="A1095" s="3" t="s">
        <v>9683</v>
      </c>
      <c r="B1095" s="3" t="s">
        <v>9684</v>
      </c>
      <c r="C1095" s="3" t="s">
        <v>27941</v>
      </c>
      <c r="D1095" s="3" t="s">
        <v>10820</v>
      </c>
      <c r="E1095" s="3" t="s">
        <v>96</v>
      </c>
      <c r="F1095" s="50">
        <v>0</v>
      </c>
      <c r="G1095" s="50">
        <v>20</v>
      </c>
      <c r="H1095" s="3" t="s">
        <v>9784</v>
      </c>
      <c r="I1095" s="50">
        <v>0</v>
      </c>
      <c r="J1095" s="50">
        <v>24</v>
      </c>
      <c r="K1095" s="50">
        <v>0</v>
      </c>
      <c r="L1095" s="50">
        <v>24</v>
      </c>
      <c r="M1095" s="50">
        <v>0</v>
      </c>
      <c r="N1095" s="50"/>
      <c r="O1095" s="50"/>
      <c r="P1095" s="50"/>
      <c r="Q1095" s="50"/>
    </row>
    <row r="1096" spans="1:17" x14ac:dyDescent="0.25">
      <c r="A1096" s="3" t="s">
        <v>9685</v>
      </c>
      <c r="B1096" s="3" t="s">
        <v>9686</v>
      </c>
      <c r="C1096" s="3" t="s">
        <v>27942</v>
      </c>
      <c r="D1096" s="3" t="s">
        <v>7443</v>
      </c>
      <c r="E1096" s="3" t="s">
        <v>26992</v>
      </c>
      <c r="F1096" s="50">
        <v>0</v>
      </c>
      <c r="G1096" s="50">
        <v>10</v>
      </c>
      <c r="H1096" s="3" t="s">
        <v>9784</v>
      </c>
      <c r="I1096" s="50">
        <v>0</v>
      </c>
      <c r="J1096" s="50">
        <v>12</v>
      </c>
      <c r="K1096" s="50">
        <v>0</v>
      </c>
      <c r="L1096" s="50">
        <v>12</v>
      </c>
      <c r="M1096" s="50">
        <v>0</v>
      </c>
      <c r="N1096" s="50"/>
      <c r="O1096" s="50"/>
      <c r="P1096" s="50"/>
      <c r="Q1096" s="50"/>
    </row>
    <row r="1097" spans="1:17" x14ac:dyDescent="0.25">
      <c r="A1097" s="3" t="s">
        <v>9689</v>
      </c>
      <c r="B1097" s="3" t="s">
        <v>9690</v>
      </c>
      <c r="C1097" s="3" t="s">
        <v>27943</v>
      </c>
      <c r="D1097" s="3" t="s">
        <v>9954</v>
      </c>
      <c r="E1097" s="3" t="s">
        <v>26992</v>
      </c>
      <c r="F1097" s="50">
        <v>0</v>
      </c>
      <c r="G1097" s="50">
        <v>8</v>
      </c>
      <c r="H1097" s="3" t="s">
        <v>9784</v>
      </c>
      <c r="I1097" s="50">
        <v>0</v>
      </c>
      <c r="J1097" s="50">
        <v>10</v>
      </c>
      <c r="K1097" s="50">
        <v>0</v>
      </c>
      <c r="L1097" s="50">
        <v>10</v>
      </c>
      <c r="M1097" s="50">
        <v>0</v>
      </c>
      <c r="N1097" s="50"/>
      <c r="O1097" s="50"/>
      <c r="P1097" s="50"/>
      <c r="Q1097" s="50"/>
    </row>
    <row r="1098" spans="1:17" x14ac:dyDescent="0.25">
      <c r="A1098" s="3" t="s">
        <v>9695</v>
      </c>
      <c r="B1098" s="3" t="s">
        <v>9696</v>
      </c>
      <c r="C1098" s="3" t="s">
        <v>27944</v>
      </c>
      <c r="D1098" s="3" t="s">
        <v>9909</v>
      </c>
      <c r="E1098" s="3" t="s">
        <v>26992</v>
      </c>
      <c r="F1098" s="50">
        <v>0</v>
      </c>
      <c r="G1098" s="50">
        <v>10</v>
      </c>
      <c r="H1098" s="3" t="s">
        <v>9784</v>
      </c>
      <c r="I1098" s="50">
        <v>0</v>
      </c>
      <c r="J1098" s="50">
        <v>12</v>
      </c>
      <c r="K1098" s="50">
        <v>0</v>
      </c>
      <c r="L1098" s="50">
        <v>12</v>
      </c>
      <c r="M1098" s="50">
        <v>0</v>
      </c>
      <c r="N1098" s="50"/>
      <c r="O1098" s="50"/>
      <c r="P1098" s="50"/>
      <c r="Q1098" s="50"/>
    </row>
    <row r="1099" spans="1:17" x14ac:dyDescent="0.25">
      <c r="A1099" s="3" t="s">
        <v>9701</v>
      </c>
      <c r="B1099" s="3" t="s">
        <v>9702</v>
      </c>
      <c r="C1099" s="3" t="s">
        <v>27945</v>
      </c>
      <c r="D1099" s="3" t="s">
        <v>9841</v>
      </c>
      <c r="E1099" s="3" t="s">
        <v>26980</v>
      </c>
      <c r="F1099" s="50">
        <v>3</v>
      </c>
      <c r="G1099" s="50">
        <v>24</v>
      </c>
      <c r="H1099" s="3" t="s">
        <v>7683</v>
      </c>
      <c r="I1099" s="51">
        <v>3</v>
      </c>
      <c r="J1099" s="50">
        <v>63</v>
      </c>
      <c r="K1099" s="50">
        <v>30</v>
      </c>
      <c r="L1099" s="50">
        <v>24</v>
      </c>
      <c r="M1099" s="50"/>
      <c r="N1099" s="50">
        <v>9</v>
      </c>
      <c r="O1099" s="50"/>
      <c r="P1099" s="50"/>
      <c r="Q1099" s="50"/>
    </row>
    <row r="1100" spans="1:17" x14ac:dyDescent="0.25">
      <c r="A1100" s="3" t="s">
        <v>9703</v>
      </c>
      <c r="B1100" s="3" t="s">
        <v>27995</v>
      </c>
      <c r="C1100" s="3" t="s">
        <v>27996</v>
      </c>
      <c r="D1100" s="3" t="s">
        <v>9841</v>
      </c>
      <c r="E1100" s="3" t="s">
        <v>26980</v>
      </c>
      <c r="F1100" s="50">
        <v>0</v>
      </c>
      <c r="G1100" s="50">
        <v>20</v>
      </c>
      <c r="H1100" s="3" t="s">
        <v>9784</v>
      </c>
      <c r="I1100" s="50">
        <v>0</v>
      </c>
      <c r="J1100" s="50">
        <v>24</v>
      </c>
      <c r="K1100" s="50">
        <v>0</v>
      </c>
      <c r="L1100" s="50">
        <v>24</v>
      </c>
      <c r="M1100" s="50"/>
      <c r="N1100" s="50"/>
      <c r="O1100" s="50"/>
      <c r="P1100" s="50"/>
      <c r="Q1100" s="50"/>
    </row>
    <row r="1101" spans="1:17" x14ac:dyDescent="0.25">
      <c r="A1101" s="3" t="s">
        <v>9704</v>
      </c>
      <c r="B1101" s="3" t="s">
        <v>9705</v>
      </c>
      <c r="C1101" s="3" t="s">
        <v>27946</v>
      </c>
      <c r="D1101" s="3" t="s">
        <v>9909</v>
      </c>
      <c r="E1101" s="3" t="s">
        <v>26992</v>
      </c>
      <c r="F1101" s="50">
        <v>3</v>
      </c>
      <c r="G1101" s="50">
        <v>24</v>
      </c>
      <c r="H1101" s="3" t="s">
        <v>7683</v>
      </c>
      <c r="I1101" s="51">
        <v>3</v>
      </c>
      <c r="J1101" s="50">
        <v>65</v>
      </c>
      <c r="K1101" s="50">
        <v>30</v>
      </c>
      <c r="L1101" s="50"/>
      <c r="M1101" s="50">
        <v>20</v>
      </c>
      <c r="N1101" s="50">
        <v>15</v>
      </c>
      <c r="O1101" s="50"/>
      <c r="P1101" s="50"/>
      <c r="Q1101" s="50"/>
    </row>
    <row r="1102" spans="1:17" x14ac:dyDescent="0.25">
      <c r="A1102" s="3" t="s">
        <v>9706</v>
      </c>
      <c r="B1102" s="3" t="s">
        <v>9707</v>
      </c>
      <c r="C1102" s="3" t="s">
        <v>27947</v>
      </c>
      <c r="D1102" s="3" t="s">
        <v>9909</v>
      </c>
      <c r="E1102" s="3" t="s">
        <v>26992</v>
      </c>
      <c r="F1102" s="50">
        <v>0</v>
      </c>
      <c r="G1102" s="50">
        <v>20</v>
      </c>
      <c r="H1102" s="3" t="s">
        <v>9785</v>
      </c>
      <c r="I1102" s="50">
        <v>0</v>
      </c>
      <c r="J1102" s="50">
        <v>20</v>
      </c>
      <c r="K1102" s="50">
        <v>0</v>
      </c>
      <c r="L1102" s="50"/>
      <c r="M1102" s="50">
        <v>20</v>
      </c>
      <c r="N1102" s="50"/>
      <c r="O1102" s="50"/>
      <c r="P1102" s="50"/>
      <c r="Q1102" s="50"/>
    </row>
    <row r="1103" spans="1:17" x14ac:dyDescent="0.25">
      <c r="A1103" s="3" t="s">
        <v>9708</v>
      </c>
      <c r="B1103" s="3" t="s">
        <v>9709</v>
      </c>
      <c r="C1103" s="3" t="s">
        <v>27948</v>
      </c>
      <c r="D1103" s="3" t="s">
        <v>9863</v>
      </c>
      <c r="E1103" s="3" t="s">
        <v>230</v>
      </c>
      <c r="F1103" s="50">
        <v>1</v>
      </c>
      <c r="G1103" s="50">
        <v>30</v>
      </c>
      <c r="H1103" s="3" t="s">
        <v>7683</v>
      </c>
      <c r="I1103" s="51">
        <v>1</v>
      </c>
      <c r="J1103" s="50">
        <v>30</v>
      </c>
      <c r="K1103" s="50">
        <v>0</v>
      </c>
      <c r="L1103" s="50"/>
      <c r="M1103" s="50">
        <v>30</v>
      </c>
      <c r="N1103" s="50"/>
      <c r="O1103" s="50"/>
      <c r="P1103" s="50"/>
      <c r="Q1103" s="50"/>
    </row>
    <row r="1104" spans="1:17" x14ac:dyDescent="0.25">
      <c r="A1104" s="3" t="s">
        <v>9710</v>
      </c>
      <c r="B1104" s="3" t="s">
        <v>9711</v>
      </c>
      <c r="C1104" s="3" t="s">
        <v>27949</v>
      </c>
      <c r="D1104" s="3" t="s">
        <v>9991</v>
      </c>
      <c r="E1104" s="3" t="s">
        <v>26982</v>
      </c>
      <c r="F1104" s="50">
        <v>0</v>
      </c>
      <c r="G1104" s="50">
        <v>12</v>
      </c>
      <c r="H1104" s="3" t="s">
        <v>9784</v>
      </c>
      <c r="I1104" s="50">
        <v>0</v>
      </c>
      <c r="J1104" s="50">
        <v>14</v>
      </c>
      <c r="K1104" s="50">
        <v>0</v>
      </c>
      <c r="L1104" s="50">
        <v>14</v>
      </c>
      <c r="M1104" s="50">
        <v>0</v>
      </c>
      <c r="N1104" s="50"/>
      <c r="O1104" s="50"/>
      <c r="P1104" s="50"/>
      <c r="Q1104" s="50"/>
    </row>
    <row r="1105" spans="1:17" x14ac:dyDescent="0.25">
      <c r="A1105" s="3" t="s">
        <v>9714</v>
      </c>
      <c r="B1105" s="3" t="s">
        <v>9715</v>
      </c>
      <c r="C1105" s="3" t="s">
        <v>27950</v>
      </c>
      <c r="D1105" s="3" t="s">
        <v>10219</v>
      </c>
      <c r="E1105" s="3" t="s">
        <v>26982</v>
      </c>
      <c r="F1105" s="50">
        <v>0</v>
      </c>
      <c r="G1105" s="50">
        <v>10</v>
      </c>
      <c r="H1105" s="3" t="s">
        <v>9784</v>
      </c>
      <c r="I1105" s="50">
        <v>0</v>
      </c>
      <c r="J1105" s="50">
        <v>12</v>
      </c>
      <c r="K1105" s="50">
        <v>0</v>
      </c>
      <c r="L1105" s="50">
        <v>12</v>
      </c>
      <c r="M1105" s="50">
        <v>0</v>
      </c>
      <c r="N1105" s="50"/>
      <c r="O1105" s="50"/>
      <c r="P1105" s="50"/>
      <c r="Q1105" s="50"/>
    </row>
    <row r="1106" spans="1:17" x14ac:dyDescent="0.25">
      <c r="A1106" s="3" t="s">
        <v>9727</v>
      </c>
      <c r="B1106" s="3" t="s">
        <v>9728</v>
      </c>
      <c r="C1106" s="3" t="s">
        <v>27531</v>
      </c>
      <c r="D1106" s="3" t="s">
        <v>9805</v>
      </c>
      <c r="E1106" s="3" t="s">
        <v>26992</v>
      </c>
      <c r="F1106" s="50">
        <v>0</v>
      </c>
      <c r="G1106" s="50">
        <v>10</v>
      </c>
      <c r="H1106" s="3" t="s">
        <v>9784</v>
      </c>
      <c r="I1106" s="50">
        <v>0</v>
      </c>
      <c r="J1106" s="50">
        <v>12</v>
      </c>
      <c r="K1106" s="50">
        <v>0</v>
      </c>
      <c r="L1106" s="50">
        <v>12</v>
      </c>
      <c r="M1106" s="50">
        <v>0</v>
      </c>
      <c r="N1106" s="50"/>
      <c r="O1106" s="50"/>
      <c r="P1106" s="50"/>
      <c r="Q1106" s="50"/>
    </row>
    <row r="1107" spans="1:17" x14ac:dyDescent="0.25">
      <c r="A1107" s="3" t="s">
        <v>9729</v>
      </c>
      <c r="B1107" s="3" t="s">
        <v>9730</v>
      </c>
      <c r="C1107" s="3" t="s">
        <v>27951</v>
      </c>
      <c r="D1107" s="3" t="s">
        <v>9895</v>
      </c>
      <c r="E1107" s="3" t="s">
        <v>26992</v>
      </c>
      <c r="F1107" s="50">
        <v>0</v>
      </c>
      <c r="G1107" s="50">
        <v>20</v>
      </c>
      <c r="H1107" s="3" t="s">
        <v>9784</v>
      </c>
      <c r="I1107" s="50">
        <v>0</v>
      </c>
      <c r="J1107" s="50">
        <v>24</v>
      </c>
      <c r="K1107" s="50">
        <v>0</v>
      </c>
      <c r="L1107" s="50">
        <v>24</v>
      </c>
      <c r="M1107" s="50">
        <v>0</v>
      </c>
      <c r="N1107" s="50"/>
      <c r="O1107" s="50"/>
      <c r="P1107" s="50"/>
      <c r="Q1107" s="50"/>
    </row>
    <row r="1108" spans="1:17" x14ac:dyDescent="0.25">
      <c r="A1108" s="3" t="s">
        <v>9738</v>
      </c>
      <c r="B1108" s="3" t="s">
        <v>9739</v>
      </c>
      <c r="C1108" s="3" t="s">
        <v>27952</v>
      </c>
      <c r="D1108" s="3" t="s">
        <v>7443</v>
      </c>
      <c r="E1108" s="3" t="s">
        <v>26992</v>
      </c>
      <c r="F1108" s="50">
        <v>0</v>
      </c>
      <c r="G1108" s="50">
        <v>10</v>
      </c>
      <c r="H1108" s="3" t="s">
        <v>9784</v>
      </c>
      <c r="I1108" s="50">
        <v>0</v>
      </c>
      <c r="J1108" s="50">
        <v>12</v>
      </c>
      <c r="K1108" s="50">
        <v>0</v>
      </c>
      <c r="L1108" s="50">
        <v>12</v>
      </c>
      <c r="M1108" s="50">
        <v>0</v>
      </c>
      <c r="N1108" s="50"/>
      <c r="O1108" s="50"/>
      <c r="P1108" s="50"/>
      <c r="Q1108" s="50"/>
    </row>
    <row r="1109" spans="1:17" x14ac:dyDescent="0.25">
      <c r="A1109" s="3" t="s">
        <v>9740</v>
      </c>
      <c r="B1109" s="3" t="s">
        <v>9741</v>
      </c>
      <c r="C1109" s="3" t="s">
        <v>27953</v>
      </c>
      <c r="D1109" s="3" t="s">
        <v>7443</v>
      </c>
      <c r="E1109" s="3" t="s">
        <v>26992</v>
      </c>
      <c r="F1109" s="50">
        <v>0</v>
      </c>
      <c r="G1109" s="50">
        <v>10</v>
      </c>
      <c r="H1109" s="3" t="s">
        <v>9784</v>
      </c>
      <c r="I1109" s="50">
        <v>0</v>
      </c>
      <c r="J1109" s="50">
        <v>12</v>
      </c>
      <c r="K1109" s="50">
        <v>0</v>
      </c>
      <c r="L1109" s="50">
        <v>12</v>
      </c>
      <c r="M1109" s="50">
        <v>0</v>
      </c>
      <c r="N1109" s="50"/>
      <c r="O1109" s="50"/>
      <c r="P1109" s="50"/>
      <c r="Q1109" s="50"/>
    </row>
    <row r="1110" spans="1:17" x14ac:dyDescent="0.25">
      <c r="A1110" s="3" t="s">
        <v>9742</v>
      </c>
      <c r="B1110" s="3" t="s">
        <v>9743</v>
      </c>
      <c r="C1110" s="3" t="s">
        <v>27954</v>
      </c>
      <c r="D1110" s="3" t="s">
        <v>7443</v>
      </c>
      <c r="E1110" s="3" t="s">
        <v>26992</v>
      </c>
      <c r="F1110" s="50">
        <v>0</v>
      </c>
      <c r="G1110" s="50">
        <v>10</v>
      </c>
      <c r="H1110" s="3" t="s">
        <v>9784</v>
      </c>
      <c r="I1110" s="50">
        <v>0</v>
      </c>
      <c r="J1110" s="50">
        <v>12</v>
      </c>
      <c r="K1110" s="50">
        <v>0</v>
      </c>
      <c r="L1110" s="50">
        <v>12</v>
      </c>
      <c r="M1110" s="50">
        <v>0</v>
      </c>
      <c r="N1110" s="50"/>
      <c r="O1110" s="50"/>
      <c r="P1110" s="50"/>
      <c r="Q1110" s="50"/>
    </row>
    <row r="1111" spans="1:17" x14ac:dyDescent="0.25">
      <c r="A1111" s="3" t="s">
        <v>9745</v>
      </c>
      <c r="B1111" s="3" t="s">
        <v>9746</v>
      </c>
      <c r="C1111" s="3" t="s">
        <v>27955</v>
      </c>
      <c r="D1111" s="3" t="s">
        <v>7443</v>
      </c>
      <c r="E1111" s="3" t="s">
        <v>26992</v>
      </c>
      <c r="F1111" s="50">
        <v>0</v>
      </c>
      <c r="G1111" s="50">
        <v>10</v>
      </c>
      <c r="H1111" s="3" t="s">
        <v>9784</v>
      </c>
      <c r="I1111" s="50">
        <v>0</v>
      </c>
      <c r="J1111" s="50">
        <v>12</v>
      </c>
      <c r="K1111" s="50">
        <v>0</v>
      </c>
      <c r="L1111" s="50">
        <v>12</v>
      </c>
      <c r="M1111" s="50">
        <v>0</v>
      </c>
      <c r="N1111" s="50"/>
      <c r="O1111" s="50"/>
      <c r="P1111" s="50"/>
      <c r="Q1111" s="50"/>
    </row>
    <row r="1112" spans="1:17" x14ac:dyDescent="0.25">
      <c r="A1112" s="3" t="s">
        <v>9747</v>
      </c>
      <c r="B1112" s="3" t="s">
        <v>9748</v>
      </c>
      <c r="C1112" s="3" t="s">
        <v>27956</v>
      </c>
      <c r="D1112" s="3" t="s">
        <v>7443</v>
      </c>
      <c r="E1112" s="3" t="s">
        <v>26992</v>
      </c>
      <c r="F1112" s="50">
        <v>0</v>
      </c>
      <c r="G1112" s="50">
        <v>10</v>
      </c>
      <c r="H1112" s="3" t="s">
        <v>9784</v>
      </c>
      <c r="I1112" s="50">
        <v>0</v>
      </c>
      <c r="J1112" s="50">
        <v>12</v>
      </c>
      <c r="K1112" s="50">
        <v>0</v>
      </c>
      <c r="L1112" s="50">
        <v>12</v>
      </c>
      <c r="M1112" s="50">
        <v>0</v>
      </c>
      <c r="N1112" s="50"/>
      <c r="O1112" s="50"/>
      <c r="P1112" s="50"/>
      <c r="Q1112" s="50"/>
    </row>
    <row r="1113" spans="1:17" x14ac:dyDescent="0.25">
      <c r="A1113" s="3" t="s">
        <v>9753</v>
      </c>
      <c r="B1113" s="3" t="s">
        <v>9754</v>
      </c>
      <c r="C1113" s="3" t="s">
        <v>27957</v>
      </c>
      <c r="D1113" s="3" t="s">
        <v>9954</v>
      </c>
      <c r="E1113" s="3" t="s">
        <v>26992</v>
      </c>
      <c r="F1113" s="50">
        <v>0</v>
      </c>
      <c r="G1113" s="50">
        <v>24</v>
      </c>
      <c r="H1113" s="3" t="s">
        <v>9784</v>
      </c>
      <c r="I1113" s="50">
        <v>0</v>
      </c>
      <c r="J1113" s="50">
        <v>30</v>
      </c>
      <c r="K1113" s="50">
        <v>0</v>
      </c>
      <c r="L1113" s="50">
        <v>30</v>
      </c>
      <c r="M1113" s="50">
        <v>0</v>
      </c>
      <c r="N1113" s="50"/>
      <c r="O1113" s="50"/>
      <c r="P1113" s="50"/>
      <c r="Q1113" s="50"/>
    </row>
    <row r="1114" spans="1:17" x14ac:dyDescent="0.25">
      <c r="A1114" s="3" t="s">
        <v>9755</v>
      </c>
      <c r="B1114" s="3" t="s">
        <v>9756</v>
      </c>
      <c r="C1114" s="3" t="s">
        <v>27958</v>
      </c>
      <c r="D1114" s="3" t="s">
        <v>9954</v>
      </c>
      <c r="E1114" s="3" t="s">
        <v>26992</v>
      </c>
      <c r="F1114" s="50">
        <v>0</v>
      </c>
      <c r="G1114" s="50">
        <v>24</v>
      </c>
      <c r="H1114" s="3" t="s">
        <v>9784</v>
      </c>
      <c r="I1114" s="50">
        <v>0</v>
      </c>
      <c r="J1114" s="50">
        <v>30</v>
      </c>
      <c r="K1114" s="50">
        <v>0</v>
      </c>
      <c r="L1114" s="50">
        <v>30</v>
      </c>
      <c r="M1114" s="50">
        <v>0</v>
      </c>
      <c r="N1114" s="50"/>
      <c r="O1114" s="50"/>
      <c r="P1114" s="50"/>
      <c r="Q1114" s="50"/>
    </row>
    <row r="1115" spans="1:17" x14ac:dyDescent="0.25">
      <c r="A1115" s="3" t="s">
        <v>9757</v>
      </c>
      <c r="B1115" s="3" t="s">
        <v>9758</v>
      </c>
      <c r="C1115" s="3" t="s">
        <v>27959</v>
      </c>
      <c r="D1115" s="3" t="s">
        <v>9954</v>
      </c>
      <c r="E1115" s="3" t="s">
        <v>26992</v>
      </c>
      <c r="F1115" s="50">
        <v>0</v>
      </c>
      <c r="G1115" s="50">
        <v>24</v>
      </c>
      <c r="H1115" s="3" t="s">
        <v>9784</v>
      </c>
      <c r="I1115" s="50">
        <v>0</v>
      </c>
      <c r="J1115" s="50">
        <v>30</v>
      </c>
      <c r="K1115" s="50">
        <v>0</v>
      </c>
      <c r="L1115" s="50">
        <v>30</v>
      </c>
      <c r="M1115" s="50">
        <v>0</v>
      </c>
      <c r="N1115" s="50"/>
      <c r="O1115" s="50"/>
      <c r="P1115" s="50"/>
      <c r="Q1115" s="50"/>
    </row>
    <row r="1116" spans="1:17" x14ac:dyDescent="0.25">
      <c r="A1116" s="3" t="s">
        <v>9759</v>
      </c>
      <c r="B1116" s="3" t="s">
        <v>9760</v>
      </c>
      <c r="C1116" s="3" t="s">
        <v>27960</v>
      </c>
      <c r="D1116" s="3" t="s">
        <v>9954</v>
      </c>
      <c r="E1116" s="3" t="s">
        <v>26992</v>
      </c>
      <c r="F1116" s="50">
        <v>0</v>
      </c>
      <c r="G1116" s="50">
        <v>24</v>
      </c>
      <c r="H1116" s="3" t="s">
        <v>9784</v>
      </c>
      <c r="I1116" s="50">
        <v>0</v>
      </c>
      <c r="J1116" s="50">
        <v>30</v>
      </c>
      <c r="K1116" s="50">
        <v>0</v>
      </c>
      <c r="L1116" s="50">
        <v>30</v>
      </c>
      <c r="M1116" s="50">
        <v>0</v>
      </c>
      <c r="N1116" s="50"/>
      <c r="O1116" s="50"/>
      <c r="P1116" s="50"/>
      <c r="Q1116" s="50"/>
    </row>
    <row r="1117" spans="1:17" x14ac:dyDescent="0.25">
      <c r="A1117" s="3" t="s">
        <v>11039</v>
      </c>
      <c r="B1117" s="3" t="s">
        <v>11040</v>
      </c>
      <c r="C1117" s="3" t="s">
        <v>27961</v>
      </c>
      <c r="D1117" s="3" t="s">
        <v>9824</v>
      </c>
      <c r="E1117" s="3" t="s">
        <v>26990</v>
      </c>
      <c r="F1117" s="50">
        <v>0</v>
      </c>
      <c r="G1117" s="50">
        <v>20</v>
      </c>
      <c r="H1117" s="3" t="s">
        <v>9784</v>
      </c>
      <c r="I1117" s="50">
        <v>0</v>
      </c>
      <c r="J1117" s="50">
        <v>24</v>
      </c>
      <c r="K1117" s="50">
        <v>0</v>
      </c>
      <c r="L1117" s="50">
        <v>24</v>
      </c>
      <c r="M1117" s="50"/>
      <c r="N1117" s="50"/>
      <c r="O1117" s="50"/>
      <c r="P1117" s="50"/>
      <c r="Q1117" s="50"/>
    </row>
    <row r="1118" spans="1:17" x14ac:dyDescent="0.25">
      <c r="A1118" s="3" t="s">
        <v>11041</v>
      </c>
      <c r="B1118" s="3" t="s">
        <v>27997</v>
      </c>
      <c r="C1118" s="3" t="s">
        <v>27790</v>
      </c>
      <c r="D1118" s="3" t="s">
        <v>10601</v>
      </c>
      <c r="E1118" s="3" t="s">
        <v>230</v>
      </c>
      <c r="F1118" s="50">
        <v>0</v>
      </c>
      <c r="G1118" s="50">
        <v>15</v>
      </c>
      <c r="H1118" s="3" t="s">
        <v>9784</v>
      </c>
      <c r="I1118" s="50">
        <v>0</v>
      </c>
      <c r="J1118" s="50">
        <v>18</v>
      </c>
      <c r="K1118" s="50">
        <v>0</v>
      </c>
      <c r="L1118" s="50">
        <v>18</v>
      </c>
      <c r="M1118" s="50">
        <v>0</v>
      </c>
      <c r="N1118" s="50"/>
      <c r="O1118" s="50"/>
      <c r="P1118" s="50"/>
      <c r="Q1118" s="50"/>
    </row>
    <row r="1119" spans="1:17" x14ac:dyDescent="0.25">
      <c r="A1119" s="3" t="s">
        <v>26422</v>
      </c>
      <c r="B1119" s="3" t="s">
        <v>27962</v>
      </c>
      <c r="C1119" s="3" t="s">
        <v>27963</v>
      </c>
      <c r="D1119" s="3" t="s">
        <v>9863</v>
      </c>
      <c r="E1119" s="3" t="s">
        <v>230</v>
      </c>
      <c r="F1119" s="50">
        <v>0</v>
      </c>
      <c r="G1119" s="50">
        <v>10</v>
      </c>
      <c r="H1119" s="3" t="s">
        <v>9784</v>
      </c>
      <c r="I1119" s="50">
        <v>0</v>
      </c>
      <c r="J1119" s="50">
        <v>12</v>
      </c>
      <c r="K1119" s="50">
        <v>0</v>
      </c>
      <c r="L1119" s="50">
        <v>12</v>
      </c>
      <c r="M1119" s="50">
        <v>0</v>
      </c>
      <c r="N1119" s="50"/>
      <c r="O1119" s="50"/>
      <c r="P1119" s="50"/>
      <c r="Q1119" s="50"/>
    </row>
    <row r="1120" spans="1:17" x14ac:dyDescent="0.25">
      <c r="A1120" s="3" t="s">
        <v>26424</v>
      </c>
      <c r="B1120" s="3" t="s">
        <v>27964</v>
      </c>
      <c r="C1120" s="3" t="s">
        <v>27965</v>
      </c>
      <c r="D1120" s="3" t="s">
        <v>9863</v>
      </c>
      <c r="E1120" s="3" t="s">
        <v>230</v>
      </c>
      <c r="F1120" s="50">
        <v>0</v>
      </c>
      <c r="G1120" s="50">
        <v>10</v>
      </c>
      <c r="H1120" s="3" t="s">
        <v>9784</v>
      </c>
      <c r="I1120" s="50">
        <v>0</v>
      </c>
      <c r="J1120" s="50">
        <v>12</v>
      </c>
      <c r="K1120" s="50">
        <v>0</v>
      </c>
      <c r="L1120" s="50">
        <v>12</v>
      </c>
      <c r="M1120" s="50">
        <v>0</v>
      </c>
      <c r="N1120" s="50"/>
      <c r="O1120" s="50"/>
      <c r="P1120" s="50"/>
      <c r="Q1120" s="50"/>
    </row>
    <row r="1121" spans="1:17" x14ac:dyDescent="0.25">
      <c r="A1121" s="3" t="s">
        <v>9778</v>
      </c>
      <c r="B1121" s="3" t="s">
        <v>27966</v>
      </c>
      <c r="C1121" s="3" t="s">
        <v>27967</v>
      </c>
      <c r="D1121" s="3" t="s">
        <v>9863</v>
      </c>
      <c r="E1121" s="3" t="s">
        <v>230</v>
      </c>
      <c r="F1121" s="50">
        <v>0</v>
      </c>
      <c r="G1121" s="50">
        <v>10</v>
      </c>
      <c r="H1121" s="3" t="s">
        <v>9784</v>
      </c>
      <c r="I1121" s="50">
        <v>0</v>
      </c>
      <c r="J1121" s="50">
        <v>12</v>
      </c>
      <c r="K1121" s="50">
        <v>0</v>
      </c>
      <c r="L1121" s="50">
        <v>12</v>
      </c>
      <c r="M1121" s="50">
        <v>0</v>
      </c>
      <c r="N1121" s="50"/>
      <c r="O1121" s="50"/>
      <c r="P1121" s="50"/>
      <c r="Q1121" s="50"/>
    </row>
    <row r="1122" spans="1:17" x14ac:dyDescent="0.25">
      <c r="A1122" s="3" t="s">
        <v>9779</v>
      </c>
      <c r="B1122" s="3" t="s">
        <v>27968</v>
      </c>
      <c r="C1122" s="3" t="s">
        <v>27969</v>
      </c>
      <c r="D1122" s="3" t="s">
        <v>9863</v>
      </c>
      <c r="E1122" s="3" t="s">
        <v>230</v>
      </c>
      <c r="F1122" s="50">
        <v>0</v>
      </c>
      <c r="G1122" s="50">
        <v>10</v>
      </c>
      <c r="H1122" s="3" t="s">
        <v>9784</v>
      </c>
      <c r="I1122" s="50">
        <v>0</v>
      </c>
      <c r="J1122" s="50">
        <v>12</v>
      </c>
      <c r="K1122" s="50">
        <v>0</v>
      </c>
      <c r="L1122" s="50">
        <v>12</v>
      </c>
      <c r="M1122" s="50">
        <v>0</v>
      </c>
      <c r="N1122" s="50"/>
      <c r="O1122" s="50"/>
      <c r="P1122" s="50"/>
      <c r="Q1122" s="50"/>
    </row>
    <row r="1123" spans="1:17" x14ac:dyDescent="0.25">
      <c r="A1123" s="3" t="s">
        <v>26428</v>
      </c>
      <c r="B1123" s="3" t="s">
        <v>27970</v>
      </c>
      <c r="C1123" s="3" t="s">
        <v>27971</v>
      </c>
      <c r="D1123" s="3" t="s">
        <v>9863</v>
      </c>
      <c r="E1123" s="3" t="s">
        <v>230</v>
      </c>
      <c r="F1123" s="50">
        <v>0</v>
      </c>
      <c r="G1123" s="50">
        <v>10</v>
      </c>
      <c r="H1123" s="3" t="s">
        <v>9784</v>
      </c>
      <c r="I1123" s="50">
        <v>0</v>
      </c>
      <c r="J1123" s="50">
        <v>12</v>
      </c>
      <c r="K1123" s="50">
        <v>0</v>
      </c>
      <c r="L1123" s="50">
        <v>12</v>
      </c>
      <c r="M1123" s="50">
        <v>0</v>
      </c>
      <c r="N1123" s="50"/>
      <c r="O1123" s="50"/>
      <c r="P1123" s="50"/>
      <c r="Q1123" s="50"/>
    </row>
    <row r="1124" spans="1:17" x14ac:dyDescent="0.25">
      <c r="A1124" s="3" t="s">
        <v>9780</v>
      </c>
      <c r="B1124" s="3" t="s">
        <v>27972</v>
      </c>
      <c r="C1124" s="3" t="s">
        <v>27973</v>
      </c>
      <c r="D1124" s="3" t="s">
        <v>9863</v>
      </c>
      <c r="E1124" s="3" t="s">
        <v>230</v>
      </c>
      <c r="F1124" s="50">
        <v>0</v>
      </c>
      <c r="G1124" s="50">
        <v>10</v>
      </c>
      <c r="H1124" s="3" t="s">
        <v>9784</v>
      </c>
      <c r="I1124" s="50">
        <v>0</v>
      </c>
      <c r="J1124" s="50">
        <v>12</v>
      </c>
      <c r="K1124" s="50">
        <v>0</v>
      </c>
      <c r="L1124" s="50">
        <v>12</v>
      </c>
      <c r="M1124" s="50">
        <v>0</v>
      </c>
      <c r="N1124" s="50"/>
      <c r="O1124" s="50"/>
      <c r="P1124" s="50"/>
      <c r="Q1124" s="50"/>
    </row>
    <row r="1125" spans="1:17" x14ac:dyDescent="0.25">
      <c r="A1125" s="3" t="s">
        <v>9781</v>
      </c>
      <c r="B1125" s="3" t="s">
        <v>27974</v>
      </c>
      <c r="C1125" s="3" t="s">
        <v>27975</v>
      </c>
      <c r="D1125" s="3" t="s">
        <v>9863</v>
      </c>
      <c r="E1125" s="3" t="s">
        <v>230</v>
      </c>
      <c r="F1125" s="50">
        <v>0</v>
      </c>
      <c r="G1125" s="50">
        <v>10</v>
      </c>
      <c r="H1125" s="3" t="s">
        <v>9784</v>
      </c>
      <c r="I1125" s="50">
        <v>0</v>
      </c>
      <c r="J1125" s="50">
        <v>12</v>
      </c>
      <c r="K1125" s="50">
        <v>0</v>
      </c>
      <c r="L1125" s="50">
        <v>12</v>
      </c>
      <c r="M1125" s="50">
        <v>0</v>
      </c>
      <c r="N1125" s="50"/>
      <c r="O1125" s="50"/>
      <c r="P1125" s="50"/>
      <c r="Q1125" s="50"/>
    </row>
    <row r="1126" spans="1:17" x14ac:dyDescent="0.25">
      <c r="A1126" s="3" t="s">
        <v>11050</v>
      </c>
      <c r="B1126" s="3" t="s">
        <v>27976</v>
      </c>
      <c r="C1126" s="3" t="s">
        <v>27977</v>
      </c>
      <c r="D1126" s="3" t="s">
        <v>9863</v>
      </c>
      <c r="E1126" s="3" t="s">
        <v>230</v>
      </c>
      <c r="F1126" s="50">
        <v>0</v>
      </c>
      <c r="G1126" s="50">
        <v>10</v>
      </c>
      <c r="H1126" s="3" t="s">
        <v>9784</v>
      </c>
      <c r="I1126" s="50">
        <v>0</v>
      </c>
      <c r="J1126" s="50">
        <v>12</v>
      </c>
      <c r="K1126" s="50">
        <v>0</v>
      </c>
      <c r="L1126" s="50">
        <v>12</v>
      </c>
      <c r="M1126" s="50">
        <v>0</v>
      </c>
      <c r="N1126" s="50"/>
      <c r="O1126" s="50"/>
      <c r="P1126" s="50"/>
      <c r="Q1126" s="50"/>
    </row>
    <row r="1127" spans="1:17" x14ac:dyDescent="0.25">
      <c r="A1127" s="3" t="s">
        <v>26412</v>
      </c>
      <c r="B1127" s="3" t="s">
        <v>27998</v>
      </c>
      <c r="C1127" s="3" t="s">
        <v>27999</v>
      </c>
      <c r="D1127" s="3" t="s">
        <v>9863</v>
      </c>
      <c r="E1127" s="3" t="s">
        <v>230</v>
      </c>
      <c r="F1127" s="50">
        <v>0</v>
      </c>
      <c r="G1127" s="50">
        <v>20</v>
      </c>
      <c r="H1127" s="3" t="s">
        <v>9784</v>
      </c>
      <c r="I1127" s="50">
        <v>0</v>
      </c>
      <c r="J1127" s="50">
        <v>24</v>
      </c>
      <c r="K1127" s="50">
        <v>0</v>
      </c>
      <c r="L1127" s="50">
        <v>24</v>
      </c>
      <c r="M1127" s="50">
        <v>0</v>
      </c>
      <c r="N1127" s="50"/>
      <c r="O1127" s="50"/>
      <c r="P1127" s="50"/>
      <c r="Q1127" s="50"/>
    </row>
    <row r="1128" spans="1:17" x14ac:dyDescent="0.25">
      <c r="A1128" s="3" t="s">
        <v>21144</v>
      </c>
      <c r="B1128" s="3" t="s">
        <v>27978</v>
      </c>
      <c r="C1128" s="3" t="s">
        <v>27979</v>
      </c>
      <c r="D1128" s="3" t="s">
        <v>10487</v>
      </c>
      <c r="E1128" s="3" t="s">
        <v>27096</v>
      </c>
      <c r="F1128" s="50">
        <v>3</v>
      </c>
      <c r="G1128" s="50">
        <v>24</v>
      </c>
      <c r="H1128" s="3" t="s">
        <v>7683</v>
      </c>
      <c r="I1128" s="51">
        <v>3</v>
      </c>
      <c r="J1128" s="50">
        <v>75</v>
      </c>
      <c r="K1128" s="50">
        <v>30</v>
      </c>
      <c r="L1128" s="50"/>
      <c r="M1128" s="50"/>
      <c r="N1128" s="50">
        <v>45</v>
      </c>
      <c r="O1128" s="50"/>
      <c r="P1128" s="50"/>
      <c r="Q1128" s="50"/>
    </row>
    <row r="1129" spans="1:17" x14ac:dyDescent="0.25">
      <c r="A1129" s="3" t="s">
        <v>25986</v>
      </c>
      <c r="B1129" s="3" t="s">
        <v>8210</v>
      </c>
      <c r="C1129" s="3" t="s">
        <v>27980</v>
      </c>
      <c r="D1129" s="3" t="s">
        <v>10315</v>
      </c>
      <c r="E1129" s="3" t="s">
        <v>27007</v>
      </c>
      <c r="F1129" s="50">
        <v>0</v>
      </c>
      <c r="G1129" s="50">
        <v>20</v>
      </c>
      <c r="H1129" s="3" t="s">
        <v>9785</v>
      </c>
      <c r="I1129" s="50">
        <v>0</v>
      </c>
      <c r="J1129" s="50">
        <v>20</v>
      </c>
      <c r="K1129" s="50">
        <v>0</v>
      </c>
      <c r="L1129" s="50"/>
      <c r="M1129" s="50">
        <v>20</v>
      </c>
      <c r="N1129" s="50"/>
      <c r="O1129" s="50"/>
      <c r="P1129" s="50"/>
      <c r="Q1129" s="50"/>
    </row>
    <row r="1130" spans="1:17" x14ac:dyDescent="0.25">
      <c r="A1130" s="3" t="s">
        <v>25926</v>
      </c>
      <c r="B1130" s="3" t="s">
        <v>27981</v>
      </c>
      <c r="C1130" s="3" t="s">
        <v>27982</v>
      </c>
      <c r="D1130" s="3" t="s">
        <v>9841</v>
      </c>
      <c r="E1130" s="3" t="s">
        <v>26980</v>
      </c>
      <c r="F1130" s="50">
        <v>0</v>
      </c>
      <c r="G1130" s="50">
        <v>10</v>
      </c>
      <c r="H1130" s="3" t="s">
        <v>9784</v>
      </c>
      <c r="I1130" s="50">
        <v>0</v>
      </c>
      <c r="J1130" s="50">
        <v>12</v>
      </c>
      <c r="K1130" s="50">
        <v>0</v>
      </c>
      <c r="L1130" s="50">
        <v>12</v>
      </c>
      <c r="M1130" s="50">
        <v>0</v>
      </c>
      <c r="N1130" s="50"/>
      <c r="O1130" s="50"/>
      <c r="P1130" s="50"/>
      <c r="Q1130" s="50"/>
    </row>
    <row r="1131" spans="1:17" x14ac:dyDescent="0.25">
      <c r="A1131" s="3" t="s">
        <v>25966</v>
      </c>
      <c r="B1131" s="3" t="s">
        <v>27983</v>
      </c>
      <c r="C1131" s="3" t="s">
        <v>27984</v>
      </c>
      <c r="D1131" s="3" t="s">
        <v>7443</v>
      </c>
      <c r="E1131" s="3" t="s">
        <v>26992</v>
      </c>
      <c r="F1131" s="50">
        <v>0</v>
      </c>
      <c r="G1131" s="50">
        <v>10</v>
      </c>
      <c r="H1131" s="3" t="s">
        <v>9784</v>
      </c>
      <c r="I1131" s="50">
        <v>0</v>
      </c>
      <c r="J1131" s="50">
        <v>12</v>
      </c>
      <c r="K1131" s="50">
        <v>0</v>
      </c>
      <c r="L1131" s="50">
        <v>12</v>
      </c>
      <c r="M1131" s="50">
        <v>0</v>
      </c>
      <c r="N1131" s="50"/>
      <c r="O1131" s="50"/>
      <c r="P1131" s="50"/>
      <c r="Q1131" s="50"/>
    </row>
    <row r="1132" spans="1:17" x14ac:dyDescent="0.25">
      <c r="A1132" s="3" t="s">
        <v>25968</v>
      </c>
      <c r="B1132" s="3" t="s">
        <v>27985</v>
      </c>
      <c r="C1132" s="3" t="s">
        <v>27986</v>
      </c>
      <c r="D1132" s="3" t="s">
        <v>7443</v>
      </c>
      <c r="E1132" s="3" t="s">
        <v>26992</v>
      </c>
      <c r="F1132" s="50">
        <v>0</v>
      </c>
      <c r="G1132" s="50">
        <v>10</v>
      </c>
      <c r="H1132" s="3" t="s">
        <v>9784</v>
      </c>
      <c r="I1132" s="50">
        <v>0</v>
      </c>
      <c r="J1132" s="50">
        <v>12</v>
      </c>
      <c r="K1132" s="50">
        <v>0</v>
      </c>
      <c r="L1132" s="50">
        <v>12</v>
      </c>
      <c r="M1132" s="50">
        <v>0</v>
      </c>
      <c r="N1132" s="50"/>
      <c r="O1132" s="50"/>
      <c r="P1132" s="50"/>
      <c r="Q1132" s="50"/>
    </row>
    <row r="1133" spans="1:17" x14ac:dyDescent="0.25">
      <c r="A1133" s="3" t="s">
        <v>25973</v>
      </c>
      <c r="B1133" s="3" t="s">
        <v>27987</v>
      </c>
      <c r="C1133" s="3" t="s">
        <v>27988</v>
      </c>
      <c r="D1133" s="3" t="s">
        <v>7443</v>
      </c>
      <c r="E1133" s="3" t="s">
        <v>26992</v>
      </c>
      <c r="F1133" s="50">
        <v>0</v>
      </c>
      <c r="G1133" s="50">
        <v>20</v>
      </c>
      <c r="H1133" s="3" t="s">
        <v>9784</v>
      </c>
      <c r="I1133" s="50">
        <v>0</v>
      </c>
      <c r="J1133" s="50">
        <v>24</v>
      </c>
      <c r="K1133" s="50">
        <v>0</v>
      </c>
      <c r="L1133" s="50">
        <v>24</v>
      </c>
      <c r="M1133" s="50">
        <v>0</v>
      </c>
      <c r="N1133" s="50"/>
      <c r="O1133" s="50"/>
      <c r="P1133" s="50"/>
      <c r="Q1133" s="50"/>
    </row>
    <row r="1134" spans="1:17" x14ac:dyDescent="0.25">
      <c r="A1134" s="3" t="s">
        <v>26000</v>
      </c>
      <c r="B1134" s="3" t="s">
        <v>27989</v>
      </c>
      <c r="C1134" s="3" t="s">
        <v>27990</v>
      </c>
      <c r="D1134" s="3" t="s">
        <v>9977</v>
      </c>
      <c r="E1134" s="3" t="s">
        <v>26982</v>
      </c>
      <c r="F1134" s="50">
        <v>0</v>
      </c>
      <c r="G1134" s="50">
        <v>20</v>
      </c>
      <c r="H1134" s="3" t="s">
        <v>9784</v>
      </c>
      <c r="I1134" s="50">
        <v>0</v>
      </c>
      <c r="J1134" s="50">
        <v>24</v>
      </c>
      <c r="K1134" s="50">
        <v>0</v>
      </c>
      <c r="L1134" s="50">
        <v>24</v>
      </c>
      <c r="M1134" s="50">
        <v>0</v>
      </c>
      <c r="N1134" s="50"/>
      <c r="O1134" s="50"/>
      <c r="P1134" s="50"/>
      <c r="Q1134" s="50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/>
  </sheetPr>
  <dimension ref="A1:K2606"/>
  <sheetViews>
    <sheetView workbookViewId="0">
      <selection activeCell="K28" sqref="K28"/>
    </sheetView>
  </sheetViews>
  <sheetFormatPr defaultRowHeight="15.75" x14ac:dyDescent="0.25"/>
  <cols>
    <col min="1" max="1" width="7.875" style="2" bestFit="1" customWidth="1"/>
    <col min="2" max="2" width="8.625" style="2" customWidth="1"/>
    <col min="3" max="3" width="11" style="2" bestFit="1" customWidth="1"/>
    <col min="4" max="4" width="13" style="2" customWidth="1"/>
    <col min="5" max="5" width="5.5" style="2" bestFit="1" customWidth="1"/>
    <col min="6" max="16384" width="9" style="2"/>
  </cols>
  <sheetData>
    <row r="1" spans="1:4" x14ac:dyDescent="0.25">
      <c r="A1" s="2" t="s">
        <v>12</v>
      </c>
      <c r="B1" s="2" t="s">
        <v>7</v>
      </c>
      <c r="C1" s="2" t="s">
        <v>2394</v>
      </c>
      <c r="D1" s="2" t="s">
        <v>8</v>
      </c>
    </row>
    <row r="2" spans="1:4" x14ac:dyDescent="0.25">
      <c r="A2" s="3" t="s">
        <v>3470</v>
      </c>
      <c r="B2" s="3" t="s">
        <v>1009</v>
      </c>
      <c r="C2" s="2">
        <v>1</v>
      </c>
      <c r="D2" s="2" t="s">
        <v>947</v>
      </c>
    </row>
    <row r="3" spans="1:4" x14ac:dyDescent="0.25">
      <c r="A3" s="3" t="s">
        <v>3286</v>
      </c>
      <c r="B3" s="3" t="s">
        <v>1009</v>
      </c>
      <c r="C3" s="2">
        <v>1</v>
      </c>
      <c r="D3" s="2" t="s">
        <v>947</v>
      </c>
    </row>
    <row r="4" spans="1:4" x14ac:dyDescent="0.25">
      <c r="A4" s="3" t="s">
        <v>3336</v>
      </c>
      <c r="B4" s="3" t="s">
        <v>1009</v>
      </c>
      <c r="C4" s="2">
        <v>1</v>
      </c>
      <c r="D4" s="2" t="s">
        <v>947</v>
      </c>
    </row>
    <row r="5" spans="1:4" x14ac:dyDescent="0.25">
      <c r="A5" s="3" t="s">
        <v>3384</v>
      </c>
      <c r="B5" s="3" t="s">
        <v>1009</v>
      </c>
      <c r="C5" s="2">
        <v>1</v>
      </c>
      <c r="D5" s="2" t="s">
        <v>947</v>
      </c>
    </row>
    <row r="6" spans="1:4" x14ac:dyDescent="0.25">
      <c r="A6" s="3" t="s">
        <v>3305</v>
      </c>
      <c r="B6" s="3" t="s">
        <v>1009</v>
      </c>
      <c r="C6" s="2">
        <v>1</v>
      </c>
      <c r="D6" s="2" t="s">
        <v>947</v>
      </c>
    </row>
    <row r="7" spans="1:4" x14ac:dyDescent="0.25">
      <c r="A7" s="3" t="s">
        <v>3354</v>
      </c>
      <c r="B7" s="3" t="s">
        <v>1009</v>
      </c>
      <c r="C7" s="2">
        <v>1</v>
      </c>
      <c r="D7" s="2" t="s">
        <v>947</v>
      </c>
    </row>
    <row r="8" spans="1:4" x14ac:dyDescent="0.25">
      <c r="A8" s="3" t="s">
        <v>3850</v>
      </c>
      <c r="B8" s="3" t="s">
        <v>1009</v>
      </c>
      <c r="C8" s="2">
        <v>1</v>
      </c>
      <c r="D8" s="2" t="s">
        <v>947</v>
      </c>
    </row>
    <row r="9" spans="1:4" x14ac:dyDescent="0.25">
      <c r="A9" s="3" t="s">
        <v>4432</v>
      </c>
      <c r="B9" s="3" t="s">
        <v>1009</v>
      </c>
      <c r="C9" s="2">
        <v>1</v>
      </c>
      <c r="D9" s="2" t="s">
        <v>947</v>
      </c>
    </row>
    <row r="10" spans="1:4" x14ac:dyDescent="0.25">
      <c r="A10" s="3" t="s">
        <v>4577</v>
      </c>
      <c r="B10" s="3" t="s">
        <v>1009</v>
      </c>
      <c r="C10" s="2">
        <v>1</v>
      </c>
      <c r="D10" s="2" t="s">
        <v>947</v>
      </c>
    </row>
    <row r="11" spans="1:4" x14ac:dyDescent="0.25">
      <c r="A11" s="3" t="s">
        <v>4155</v>
      </c>
      <c r="B11" s="3" t="s">
        <v>1009</v>
      </c>
      <c r="C11" s="2">
        <v>1</v>
      </c>
      <c r="D11" s="2" t="s">
        <v>947</v>
      </c>
    </row>
    <row r="12" spans="1:4" x14ac:dyDescent="0.25">
      <c r="A12" s="3" t="s">
        <v>4167</v>
      </c>
      <c r="B12" s="3" t="s">
        <v>1009</v>
      </c>
      <c r="C12" s="2">
        <v>1</v>
      </c>
      <c r="D12" s="2" t="s">
        <v>947</v>
      </c>
    </row>
    <row r="13" spans="1:4" x14ac:dyDescent="0.25">
      <c r="A13" s="3" t="s">
        <v>4138</v>
      </c>
      <c r="B13" s="3" t="s">
        <v>1009</v>
      </c>
      <c r="C13" s="2">
        <v>1</v>
      </c>
      <c r="D13" s="2" t="s">
        <v>947</v>
      </c>
    </row>
    <row r="14" spans="1:4" x14ac:dyDescent="0.25">
      <c r="A14" s="3" t="s">
        <v>3711</v>
      </c>
      <c r="B14" s="3" t="s">
        <v>1009</v>
      </c>
      <c r="C14" s="2">
        <v>1</v>
      </c>
      <c r="D14" s="2" t="s">
        <v>947</v>
      </c>
    </row>
    <row r="15" spans="1:4" x14ac:dyDescent="0.25">
      <c r="A15" s="3" t="s">
        <v>4241</v>
      </c>
      <c r="B15" s="3" t="s">
        <v>1009</v>
      </c>
      <c r="C15" s="2">
        <v>1</v>
      </c>
      <c r="D15" s="2" t="s">
        <v>947</v>
      </c>
    </row>
    <row r="16" spans="1:4" x14ac:dyDescent="0.25">
      <c r="A16" s="3" t="s">
        <v>3983</v>
      </c>
      <c r="B16" s="3" t="s">
        <v>1009</v>
      </c>
      <c r="C16" s="2">
        <v>1</v>
      </c>
      <c r="D16" s="2" t="s">
        <v>947</v>
      </c>
    </row>
    <row r="17" spans="1:11" x14ac:dyDescent="0.25">
      <c r="A17" s="3" t="s">
        <v>3847</v>
      </c>
      <c r="B17" s="3" t="s">
        <v>1009</v>
      </c>
      <c r="C17" s="2">
        <v>1</v>
      </c>
      <c r="D17" s="2" t="s">
        <v>947</v>
      </c>
    </row>
    <row r="18" spans="1:11" x14ac:dyDescent="0.25">
      <c r="A18" s="3" t="s">
        <v>4056</v>
      </c>
      <c r="B18" s="3" t="s">
        <v>1009</v>
      </c>
      <c r="C18" s="2">
        <v>1</v>
      </c>
      <c r="D18" s="2" t="s">
        <v>947</v>
      </c>
    </row>
    <row r="19" spans="1:11" x14ac:dyDescent="0.25">
      <c r="A19" s="3" t="s">
        <v>4146</v>
      </c>
      <c r="B19" s="3" t="s">
        <v>1009</v>
      </c>
      <c r="C19" s="2">
        <v>1</v>
      </c>
      <c r="D19" s="2" t="s">
        <v>947</v>
      </c>
    </row>
    <row r="20" spans="1:11" x14ac:dyDescent="0.25">
      <c r="A20" s="3" t="s">
        <v>3588</v>
      </c>
      <c r="B20" s="3" t="s">
        <v>1009</v>
      </c>
      <c r="C20" s="2">
        <v>1</v>
      </c>
      <c r="D20" s="2" t="s">
        <v>947</v>
      </c>
    </row>
    <row r="21" spans="1:11" x14ac:dyDescent="0.25">
      <c r="A21" s="3" t="s">
        <v>3976</v>
      </c>
      <c r="B21" s="3" t="s">
        <v>1009</v>
      </c>
      <c r="C21" s="2">
        <v>1</v>
      </c>
      <c r="D21" s="2" t="s">
        <v>947</v>
      </c>
    </row>
    <row r="22" spans="1:11" x14ac:dyDescent="0.25">
      <c r="A22" s="3" t="s">
        <v>3761</v>
      </c>
      <c r="B22" s="3" t="s">
        <v>1009</v>
      </c>
      <c r="C22" s="2">
        <v>1</v>
      </c>
      <c r="D22" s="2" t="s">
        <v>947</v>
      </c>
    </row>
    <row r="23" spans="1:11" x14ac:dyDescent="0.25">
      <c r="A23" s="3" t="s">
        <v>3739</v>
      </c>
      <c r="B23" s="3" t="s">
        <v>1009</v>
      </c>
      <c r="C23" s="2">
        <v>1</v>
      </c>
      <c r="D23" s="2" t="s">
        <v>947</v>
      </c>
    </row>
    <row r="24" spans="1:11" x14ac:dyDescent="0.25">
      <c r="A24" s="3" t="s">
        <v>4426</v>
      </c>
      <c r="B24" s="3" t="s">
        <v>1009</v>
      </c>
      <c r="C24" s="2">
        <v>1</v>
      </c>
      <c r="D24" s="2" t="s">
        <v>947</v>
      </c>
    </row>
    <row r="25" spans="1:11" x14ac:dyDescent="0.25">
      <c r="A25" s="3" t="s">
        <v>4170</v>
      </c>
      <c r="B25" s="3" t="s">
        <v>1009</v>
      </c>
      <c r="C25" s="2">
        <v>1</v>
      </c>
      <c r="D25" s="2" t="s">
        <v>947</v>
      </c>
    </row>
    <row r="26" spans="1:11" x14ac:dyDescent="0.25">
      <c r="A26" s="3" t="s">
        <v>6554</v>
      </c>
      <c r="B26" s="3" t="s">
        <v>1009</v>
      </c>
      <c r="C26" s="2">
        <v>1</v>
      </c>
      <c r="D26" s="2" t="s">
        <v>947</v>
      </c>
    </row>
    <row r="27" spans="1:11" x14ac:dyDescent="0.25">
      <c r="A27" s="3" t="s">
        <v>6536</v>
      </c>
      <c r="B27" s="3" t="s">
        <v>1009</v>
      </c>
      <c r="C27" s="2">
        <v>1</v>
      </c>
      <c r="D27" s="2" t="s">
        <v>947</v>
      </c>
      <c r="K27" s="2">
        <f>431/20</f>
        <v>21.55</v>
      </c>
    </row>
    <row r="28" spans="1:11" x14ac:dyDescent="0.25">
      <c r="A28" s="3" t="s">
        <v>6562</v>
      </c>
      <c r="B28" s="3" t="s">
        <v>1009</v>
      </c>
      <c r="C28" s="2">
        <v>1</v>
      </c>
      <c r="D28" s="2" t="s">
        <v>947</v>
      </c>
    </row>
    <row r="29" spans="1:11" x14ac:dyDescent="0.25">
      <c r="A29" s="3" t="s">
        <v>6555</v>
      </c>
      <c r="B29" s="3" t="s">
        <v>1009</v>
      </c>
      <c r="C29" s="2">
        <v>1</v>
      </c>
      <c r="D29" s="2" t="s">
        <v>947</v>
      </c>
    </row>
    <row r="30" spans="1:11" x14ac:dyDescent="0.25">
      <c r="A30" s="3" t="s">
        <v>6531</v>
      </c>
      <c r="B30" s="3" t="s">
        <v>1009</v>
      </c>
      <c r="C30" s="2">
        <v>1</v>
      </c>
      <c r="D30" s="2" t="s">
        <v>947</v>
      </c>
    </row>
    <row r="31" spans="1:11" x14ac:dyDescent="0.25">
      <c r="A31" s="3" t="s">
        <v>6560</v>
      </c>
      <c r="B31" s="3" t="s">
        <v>1009</v>
      </c>
      <c r="C31" s="2">
        <v>1</v>
      </c>
      <c r="D31" s="2" t="s">
        <v>947</v>
      </c>
    </row>
    <row r="32" spans="1:11" x14ac:dyDescent="0.25">
      <c r="A32" s="3" t="s">
        <v>6557</v>
      </c>
      <c r="B32" s="3" t="s">
        <v>1009</v>
      </c>
      <c r="C32" s="2">
        <v>1</v>
      </c>
      <c r="D32" s="2" t="s">
        <v>947</v>
      </c>
    </row>
    <row r="33" spans="1:4" x14ac:dyDescent="0.25">
      <c r="A33" s="3" t="s">
        <v>6547</v>
      </c>
      <c r="B33" s="3" t="s">
        <v>1009</v>
      </c>
      <c r="C33" s="2">
        <v>1</v>
      </c>
      <c r="D33" s="2" t="s">
        <v>947</v>
      </c>
    </row>
    <row r="34" spans="1:4" x14ac:dyDescent="0.25">
      <c r="A34" s="3" t="s">
        <v>6564</v>
      </c>
      <c r="B34" s="3" t="s">
        <v>1009</v>
      </c>
      <c r="C34" s="2">
        <v>1</v>
      </c>
      <c r="D34" s="2" t="s">
        <v>947</v>
      </c>
    </row>
    <row r="35" spans="1:4" x14ac:dyDescent="0.25">
      <c r="A35" s="3" t="s">
        <v>6545</v>
      </c>
      <c r="B35" s="3" t="s">
        <v>1009</v>
      </c>
      <c r="C35" s="2">
        <v>1</v>
      </c>
      <c r="D35" s="2" t="s">
        <v>947</v>
      </c>
    </row>
    <row r="36" spans="1:4" x14ac:dyDescent="0.25">
      <c r="A36" s="3" t="s">
        <v>6541</v>
      </c>
      <c r="B36" s="3" t="s">
        <v>1009</v>
      </c>
      <c r="C36" s="2">
        <v>1</v>
      </c>
      <c r="D36" s="2" t="s">
        <v>947</v>
      </c>
    </row>
    <row r="37" spans="1:4" x14ac:dyDescent="0.25">
      <c r="A37" s="3" t="s">
        <v>6550</v>
      </c>
      <c r="B37" s="3" t="s">
        <v>1009</v>
      </c>
      <c r="C37" s="2">
        <v>1</v>
      </c>
      <c r="D37" s="2" t="s">
        <v>947</v>
      </c>
    </row>
    <row r="38" spans="1:4" x14ac:dyDescent="0.25">
      <c r="A38" s="3" t="s">
        <v>6544</v>
      </c>
      <c r="B38" s="3" t="s">
        <v>1009</v>
      </c>
      <c r="C38" s="2">
        <v>1</v>
      </c>
      <c r="D38" s="2" t="s">
        <v>947</v>
      </c>
    </row>
    <row r="39" spans="1:4" x14ac:dyDescent="0.25">
      <c r="A39" s="3" t="s">
        <v>6549</v>
      </c>
      <c r="B39" s="3" t="s">
        <v>1009</v>
      </c>
      <c r="C39" s="2">
        <v>1</v>
      </c>
      <c r="D39" s="2" t="s">
        <v>947</v>
      </c>
    </row>
    <row r="40" spans="1:4" x14ac:dyDescent="0.25">
      <c r="A40" s="3" t="s">
        <v>6558</v>
      </c>
      <c r="B40" s="3" t="s">
        <v>1009</v>
      </c>
      <c r="C40" s="2">
        <v>1</v>
      </c>
      <c r="D40" s="2" t="s">
        <v>947</v>
      </c>
    </row>
    <row r="41" spans="1:4" x14ac:dyDescent="0.25">
      <c r="A41" s="3" t="s">
        <v>6563</v>
      </c>
      <c r="B41" s="3" t="s">
        <v>1009</v>
      </c>
      <c r="C41" s="2">
        <v>1</v>
      </c>
      <c r="D41" s="2" t="s">
        <v>947</v>
      </c>
    </row>
    <row r="42" spans="1:4" x14ac:dyDescent="0.25">
      <c r="A42" s="3" t="s">
        <v>6566</v>
      </c>
      <c r="B42" s="3" t="s">
        <v>1009</v>
      </c>
      <c r="C42" s="2">
        <v>1</v>
      </c>
      <c r="D42" s="2" t="s">
        <v>947</v>
      </c>
    </row>
    <row r="43" spans="1:4" x14ac:dyDescent="0.25">
      <c r="A43" s="3" t="s">
        <v>6552</v>
      </c>
      <c r="B43" s="3" t="s">
        <v>1009</v>
      </c>
      <c r="C43" s="2">
        <v>1</v>
      </c>
      <c r="D43" s="2" t="s">
        <v>947</v>
      </c>
    </row>
    <row r="44" spans="1:4" x14ac:dyDescent="0.25">
      <c r="A44" s="3" t="s">
        <v>6539</v>
      </c>
      <c r="B44" s="3" t="s">
        <v>1009</v>
      </c>
      <c r="C44" s="2">
        <v>1</v>
      </c>
      <c r="D44" s="2" t="s">
        <v>947</v>
      </c>
    </row>
    <row r="45" spans="1:4" x14ac:dyDescent="0.25">
      <c r="A45" s="3" t="s">
        <v>6534</v>
      </c>
      <c r="B45" s="3" t="s">
        <v>1009</v>
      </c>
      <c r="C45" s="2">
        <v>1</v>
      </c>
      <c r="D45" s="2" t="s">
        <v>947</v>
      </c>
    </row>
    <row r="46" spans="1:4" x14ac:dyDescent="0.25">
      <c r="A46" s="3" t="s">
        <v>6528</v>
      </c>
      <c r="B46" s="3" t="s">
        <v>1009</v>
      </c>
      <c r="C46" s="2">
        <v>1</v>
      </c>
      <c r="D46" s="2" t="s">
        <v>947</v>
      </c>
    </row>
    <row r="47" spans="1:4" x14ac:dyDescent="0.25">
      <c r="A47" s="3" t="s">
        <v>6538</v>
      </c>
      <c r="B47" s="3" t="s">
        <v>1009</v>
      </c>
      <c r="C47" s="2">
        <v>1</v>
      </c>
      <c r="D47" s="2" t="s">
        <v>947</v>
      </c>
    </row>
    <row r="48" spans="1:4" x14ac:dyDescent="0.25">
      <c r="A48" s="3" t="s">
        <v>6553</v>
      </c>
      <c r="B48" s="3" t="s">
        <v>1009</v>
      </c>
      <c r="C48" s="2">
        <v>1</v>
      </c>
      <c r="D48" s="2" t="s">
        <v>947</v>
      </c>
    </row>
    <row r="49" spans="1:4" x14ac:dyDescent="0.25">
      <c r="A49" s="3" t="s">
        <v>6533</v>
      </c>
      <c r="B49" s="3" t="s">
        <v>1009</v>
      </c>
      <c r="C49" s="2">
        <v>1</v>
      </c>
      <c r="D49" s="2" t="s">
        <v>947</v>
      </c>
    </row>
    <row r="50" spans="1:4" x14ac:dyDescent="0.25">
      <c r="A50" s="3" t="s">
        <v>6561</v>
      </c>
      <c r="B50" s="3" t="s">
        <v>1009</v>
      </c>
      <c r="C50" s="2">
        <v>1</v>
      </c>
      <c r="D50" s="2" t="s">
        <v>947</v>
      </c>
    </row>
    <row r="51" spans="1:4" x14ac:dyDescent="0.25">
      <c r="A51" s="3" t="s">
        <v>6542</v>
      </c>
      <c r="B51" s="3" t="s">
        <v>1009</v>
      </c>
      <c r="C51" s="2">
        <v>1</v>
      </c>
      <c r="D51" s="2" t="s">
        <v>947</v>
      </c>
    </row>
    <row r="52" spans="1:4" x14ac:dyDescent="0.25">
      <c r="A52" s="3" t="s">
        <v>6559</v>
      </c>
      <c r="B52" s="3" t="s">
        <v>1009</v>
      </c>
      <c r="C52" s="2">
        <v>1</v>
      </c>
      <c r="D52" s="2" t="s">
        <v>947</v>
      </c>
    </row>
    <row r="53" spans="1:4" x14ac:dyDescent="0.25">
      <c r="A53" s="3" t="s">
        <v>6529</v>
      </c>
      <c r="B53" s="3" t="s">
        <v>1009</v>
      </c>
      <c r="C53" s="2">
        <v>1</v>
      </c>
      <c r="D53" s="2" t="s">
        <v>947</v>
      </c>
    </row>
    <row r="54" spans="1:4" x14ac:dyDescent="0.25">
      <c r="A54" s="3" t="s">
        <v>6540</v>
      </c>
      <c r="B54" s="3" t="s">
        <v>1009</v>
      </c>
      <c r="C54" s="2">
        <v>1</v>
      </c>
      <c r="D54" s="2" t="s">
        <v>947</v>
      </c>
    </row>
    <row r="55" spans="1:4" x14ac:dyDescent="0.25">
      <c r="A55" s="3" t="s">
        <v>6551</v>
      </c>
      <c r="B55" s="3" t="s">
        <v>1009</v>
      </c>
      <c r="C55" s="2">
        <v>1</v>
      </c>
      <c r="D55" s="2" t="s">
        <v>947</v>
      </c>
    </row>
    <row r="56" spans="1:4" x14ac:dyDescent="0.25">
      <c r="A56" s="3" t="s">
        <v>6543</v>
      </c>
      <c r="B56" s="3" t="s">
        <v>1009</v>
      </c>
      <c r="C56" s="2">
        <v>1</v>
      </c>
      <c r="D56" s="2" t="s">
        <v>947</v>
      </c>
    </row>
    <row r="57" spans="1:4" x14ac:dyDescent="0.25">
      <c r="A57" s="3" t="s">
        <v>6527</v>
      </c>
      <c r="B57" s="3" t="s">
        <v>1009</v>
      </c>
      <c r="C57" s="2">
        <v>1</v>
      </c>
      <c r="D57" s="2" t="s">
        <v>947</v>
      </c>
    </row>
    <row r="58" spans="1:4" x14ac:dyDescent="0.25">
      <c r="A58" s="3" t="s">
        <v>6548</v>
      </c>
      <c r="B58" s="3" t="s">
        <v>1009</v>
      </c>
      <c r="C58" s="2">
        <v>1</v>
      </c>
      <c r="D58" s="2" t="s">
        <v>947</v>
      </c>
    </row>
    <row r="59" spans="1:4" x14ac:dyDescent="0.25">
      <c r="A59" s="3" t="s">
        <v>6565</v>
      </c>
      <c r="B59" s="3" t="s">
        <v>1009</v>
      </c>
      <c r="C59" s="2">
        <v>1</v>
      </c>
      <c r="D59" s="2" t="s">
        <v>947</v>
      </c>
    </row>
    <row r="60" spans="1:4" x14ac:dyDescent="0.25">
      <c r="A60" s="3" t="s">
        <v>6530</v>
      </c>
      <c r="B60" s="3" t="s">
        <v>1009</v>
      </c>
      <c r="C60" s="2">
        <v>1</v>
      </c>
      <c r="D60" s="2" t="s">
        <v>947</v>
      </c>
    </row>
    <row r="61" spans="1:4" x14ac:dyDescent="0.25">
      <c r="A61" s="3" t="s">
        <v>6526</v>
      </c>
      <c r="B61" s="3" t="s">
        <v>1009</v>
      </c>
      <c r="C61" s="2">
        <v>1</v>
      </c>
      <c r="D61" s="2" t="s">
        <v>947</v>
      </c>
    </row>
    <row r="62" spans="1:4" x14ac:dyDescent="0.25">
      <c r="A62" s="3" t="s">
        <v>13262</v>
      </c>
      <c r="B62" s="3" t="s">
        <v>7293</v>
      </c>
      <c r="C62" s="2">
        <v>1</v>
      </c>
      <c r="D62" s="2" t="s">
        <v>947</v>
      </c>
    </row>
    <row r="63" spans="1:4" x14ac:dyDescent="0.25">
      <c r="A63" s="3" t="s">
        <v>15940</v>
      </c>
      <c r="B63" s="3" t="s">
        <v>7293</v>
      </c>
      <c r="C63" s="2">
        <v>1</v>
      </c>
      <c r="D63" s="2" t="s">
        <v>947</v>
      </c>
    </row>
    <row r="64" spans="1:4" x14ac:dyDescent="0.25">
      <c r="A64" s="3" t="s">
        <v>12344</v>
      </c>
      <c r="B64" s="3" t="s">
        <v>7294</v>
      </c>
      <c r="C64" s="2">
        <v>1</v>
      </c>
      <c r="D64" s="2" t="s">
        <v>947</v>
      </c>
    </row>
    <row r="65" spans="1:4" x14ac:dyDescent="0.25">
      <c r="A65" s="3" t="s">
        <v>13056</v>
      </c>
      <c r="B65" s="3" t="s">
        <v>7294</v>
      </c>
      <c r="C65" s="2">
        <v>1</v>
      </c>
      <c r="D65" s="2" t="s">
        <v>947</v>
      </c>
    </row>
    <row r="66" spans="1:4" x14ac:dyDescent="0.25">
      <c r="A66" s="3" t="s">
        <v>13262</v>
      </c>
      <c r="B66" s="3" t="s">
        <v>7294</v>
      </c>
      <c r="C66" s="2">
        <v>1</v>
      </c>
      <c r="D66" s="2" t="s">
        <v>947</v>
      </c>
    </row>
    <row r="67" spans="1:4" x14ac:dyDescent="0.25">
      <c r="A67" s="3" t="s">
        <v>13411</v>
      </c>
      <c r="B67" s="3" t="s">
        <v>7294</v>
      </c>
      <c r="C67" s="2">
        <v>1</v>
      </c>
      <c r="D67" s="2" t="s">
        <v>947</v>
      </c>
    </row>
    <row r="68" spans="1:4" x14ac:dyDescent="0.25">
      <c r="A68" s="3" t="s">
        <v>13674</v>
      </c>
      <c r="B68" s="3" t="s">
        <v>7294</v>
      </c>
      <c r="C68" s="2">
        <v>1</v>
      </c>
      <c r="D68" s="2" t="s">
        <v>947</v>
      </c>
    </row>
    <row r="69" spans="1:4" x14ac:dyDescent="0.25">
      <c r="A69" s="3" t="s">
        <v>13874</v>
      </c>
      <c r="B69" s="3" t="s">
        <v>7294</v>
      </c>
      <c r="C69" s="2">
        <v>1</v>
      </c>
      <c r="D69" s="2" t="s">
        <v>947</v>
      </c>
    </row>
    <row r="70" spans="1:4" x14ac:dyDescent="0.25">
      <c r="A70" s="3" t="s">
        <v>14315</v>
      </c>
      <c r="B70" s="3" t="s">
        <v>7294</v>
      </c>
      <c r="C70" s="2">
        <v>1</v>
      </c>
      <c r="D70" s="2" t="s">
        <v>947</v>
      </c>
    </row>
    <row r="71" spans="1:4" x14ac:dyDescent="0.25">
      <c r="A71" s="3" t="s">
        <v>15420</v>
      </c>
      <c r="B71" s="3" t="s">
        <v>7294</v>
      </c>
      <c r="C71" s="2">
        <v>1</v>
      </c>
      <c r="D71" s="2" t="s">
        <v>947</v>
      </c>
    </row>
    <row r="72" spans="1:4" x14ac:dyDescent="0.25">
      <c r="A72" s="3" t="s">
        <v>15449</v>
      </c>
      <c r="B72" s="3" t="s">
        <v>7294</v>
      </c>
      <c r="C72" s="2">
        <v>1</v>
      </c>
      <c r="D72" s="2" t="s">
        <v>947</v>
      </c>
    </row>
    <row r="73" spans="1:4" x14ac:dyDescent="0.25">
      <c r="A73" s="3" t="s">
        <v>15572</v>
      </c>
      <c r="B73" s="3" t="s">
        <v>7294</v>
      </c>
      <c r="C73" s="2">
        <v>1</v>
      </c>
      <c r="D73" s="2" t="s">
        <v>947</v>
      </c>
    </row>
    <row r="74" spans="1:4" x14ac:dyDescent="0.25">
      <c r="A74" s="3" t="s">
        <v>19344</v>
      </c>
      <c r="B74" s="3" t="s">
        <v>7294</v>
      </c>
      <c r="C74" s="2">
        <v>1</v>
      </c>
      <c r="D74" s="2" t="s">
        <v>947</v>
      </c>
    </row>
    <row r="75" spans="1:4" x14ac:dyDescent="0.25">
      <c r="A75" s="3" t="s">
        <v>19559</v>
      </c>
      <c r="B75" s="3" t="s">
        <v>7294</v>
      </c>
      <c r="C75" s="2">
        <v>1</v>
      </c>
      <c r="D75" s="2" t="s">
        <v>947</v>
      </c>
    </row>
    <row r="76" spans="1:4" x14ac:dyDescent="0.25">
      <c r="A76" s="3" t="s">
        <v>19368</v>
      </c>
      <c r="B76" s="3" t="s">
        <v>7294</v>
      </c>
      <c r="C76" s="2">
        <v>1</v>
      </c>
      <c r="D76" s="2" t="s">
        <v>947</v>
      </c>
    </row>
    <row r="77" spans="1:4" x14ac:dyDescent="0.25">
      <c r="A77" s="3" t="s">
        <v>19212</v>
      </c>
      <c r="B77" s="3" t="s">
        <v>7294</v>
      </c>
      <c r="C77" s="2">
        <v>1</v>
      </c>
      <c r="D77" s="2" t="s">
        <v>947</v>
      </c>
    </row>
    <row r="78" spans="1:4" x14ac:dyDescent="0.25">
      <c r="A78" s="3" t="s">
        <v>19072</v>
      </c>
      <c r="B78" s="3" t="s">
        <v>7294</v>
      </c>
      <c r="C78" s="2">
        <v>1</v>
      </c>
      <c r="D78" s="2" t="s">
        <v>947</v>
      </c>
    </row>
    <row r="79" spans="1:4" x14ac:dyDescent="0.25">
      <c r="A79" s="3" t="s">
        <v>17317</v>
      </c>
      <c r="B79" s="3" t="s">
        <v>7294</v>
      </c>
      <c r="C79" s="2">
        <v>1</v>
      </c>
      <c r="D79" s="2" t="s">
        <v>947</v>
      </c>
    </row>
    <row r="80" spans="1:4" x14ac:dyDescent="0.25">
      <c r="A80" s="3" t="s">
        <v>17442</v>
      </c>
      <c r="B80" s="3" t="s">
        <v>7294</v>
      </c>
      <c r="C80" s="2">
        <v>1</v>
      </c>
      <c r="D80" s="2" t="s">
        <v>947</v>
      </c>
    </row>
    <row r="81" spans="1:4" x14ac:dyDescent="0.25">
      <c r="A81" s="3" t="s">
        <v>17577</v>
      </c>
      <c r="B81" s="3" t="s">
        <v>7294</v>
      </c>
      <c r="C81" s="2">
        <v>1</v>
      </c>
      <c r="D81" s="2" t="s">
        <v>947</v>
      </c>
    </row>
    <row r="82" spans="1:4" x14ac:dyDescent="0.25">
      <c r="A82" s="3" t="s">
        <v>16763</v>
      </c>
      <c r="B82" s="3" t="s">
        <v>7294</v>
      </c>
      <c r="C82" s="2">
        <v>1</v>
      </c>
      <c r="D82" s="2" t="s">
        <v>947</v>
      </c>
    </row>
    <row r="83" spans="1:4" x14ac:dyDescent="0.25">
      <c r="A83" s="3" t="s">
        <v>17070</v>
      </c>
      <c r="B83" s="3" t="s">
        <v>7294</v>
      </c>
      <c r="C83" s="2">
        <v>1</v>
      </c>
      <c r="D83" s="2" t="s">
        <v>947</v>
      </c>
    </row>
    <row r="84" spans="1:4" x14ac:dyDescent="0.25">
      <c r="A84" s="3" t="s">
        <v>18403</v>
      </c>
      <c r="B84" s="3" t="s">
        <v>7294</v>
      </c>
      <c r="C84" s="2">
        <v>1</v>
      </c>
      <c r="D84" s="2" t="s">
        <v>947</v>
      </c>
    </row>
    <row r="85" spans="1:4" x14ac:dyDescent="0.25">
      <c r="A85" s="3" t="s">
        <v>16184</v>
      </c>
      <c r="B85" s="3" t="s">
        <v>7294</v>
      </c>
      <c r="C85" s="2">
        <v>1</v>
      </c>
      <c r="D85" s="2" t="s">
        <v>947</v>
      </c>
    </row>
    <row r="86" spans="1:4" x14ac:dyDescent="0.25">
      <c r="A86" s="3" t="s">
        <v>16385</v>
      </c>
      <c r="B86" s="3" t="s">
        <v>7294</v>
      </c>
      <c r="C86" s="2">
        <v>1</v>
      </c>
      <c r="D86" s="2" t="s">
        <v>947</v>
      </c>
    </row>
    <row r="87" spans="1:4" x14ac:dyDescent="0.25">
      <c r="A87" s="3" t="s">
        <v>17326</v>
      </c>
      <c r="B87" s="3" t="s">
        <v>7294</v>
      </c>
      <c r="C87" s="2">
        <v>1</v>
      </c>
      <c r="D87" s="2" t="s">
        <v>947</v>
      </c>
    </row>
    <row r="88" spans="1:4" x14ac:dyDescent="0.25">
      <c r="A88" s="3" t="s">
        <v>15993</v>
      </c>
      <c r="B88" s="3" t="s">
        <v>7294</v>
      </c>
      <c r="C88" s="2">
        <v>1</v>
      </c>
      <c r="D88" s="2" t="s">
        <v>947</v>
      </c>
    </row>
    <row r="89" spans="1:4" x14ac:dyDescent="0.25">
      <c r="A89" s="3" t="s">
        <v>16986</v>
      </c>
      <c r="B89" s="3" t="s">
        <v>7294</v>
      </c>
      <c r="C89" s="2">
        <v>1</v>
      </c>
      <c r="D89" s="2" t="s">
        <v>947</v>
      </c>
    </row>
    <row r="90" spans="1:4" x14ac:dyDescent="0.25">
      <c r="A90" s="3" t="s">
        <v>16095</v>
      </c>
      <c r="B90" s="3" t="s">
        <v>7294</v>
      </c>
      <c r="C90" s="2">
        <v>1</v>
      </c>
      <c r="D90" s="2" t="s">
        <v>947</v>
      </c>
    </row>
    <row r="91" spans="1:4" x14ac:dyDescent="0.25">
      <c r="A91" s="3" t="s">
        <v>16395</v>
      </c>
      <c r="B91" s="3" t="s">
        <v>7294</v>
      </c>
      <c r="C91" s="2">
        <v>1</v>
      </c>
      <c r="D91" s="2" t="s">
        <v>947</v>
      </c>
    </row>
    <row r="92" spans="1:4" x14ac:dyDescent="0.25">
      <c r="A92" s="3" t="s">
        <v>18343</v>
      </c>
      <c r="B92" s="3" t="s">
        <v>7294</v>
      </c>
      <c r="C92" s="2">
        <v>1</v>
      </c>
      <c r="D92" s="2" t="s">
        <v>947</v>
      </c>
    </row>
    <row r="93" spans="1:4" x14ac:dyDescent="0.25">
      <c r="A93" s="3" t="s">
        <v>15953</v>
      </c>
      <c r="B93" s="3" t="s">
        <v>7294</v>
      </c>
      <c r="C93" s="2">
        <v>1</v>
      </c>
      <c r="D93" s="2" t="s">
        <v>947</v>
      </c>
    </row>
    <row r="94" spans="1:4" x14ac:dyDescent="0.25">
      <c r="A94" s="3" t="s">
        <v>17843</v>
      </c>
      <c r="B94" s="3" t="s">
        <v>7294</v>
      </c>
      <c r="C94" s="2">
        <v>1</v>
      </c>
      <c r="D94" s="2" t="s">
        <v>947</v>
      </c>
    </row>
    <row r="95" spans="1:4" x14ac:dyDescent="0.25">
      <c r="A95" s="3" t="s">
        <v>16999</v>
      </c>
      <c r="B95" s="3" t="s">
        <v>7294</v>
      </c>
      <c r="C95" s="2">
        <v>1</v>
      </c>
      <c r="D95" s="2" t="s">
        <v>947</v>
      </c>
    </row>
    <row r="96" spans="1:4" x14ac:dyDescent="0.25">
      <c r="A96" s="3" t="s">
        <v>17737</v>
      </c>
      <c r="B96" s="3" t="s">
        <v>7294</v>
      </c>
      <c r="C96" s="2">
        <v>1</v>
      </c>
      <c r="D96" s="2" t="s">
        <v>947</v>
      </c>
    </row>
    <row r="97" spans="1:4" x14ac:dyDescent="0.25">
      <c r="A97" s="3" t="s">
        <v>18489</v>
      </c>
      <c r="B97" s="3" t="s">
        <v>7294</v>
      </c>
      <c r="C97" s="2">
        <v>1</v>
      </c>
      <c r="D97" s="2" t="s">
        <v>947</v>
      </c>
    </row>
    <row r="98" spans="1:4" x14ac:dyDescent="0.25">
      <c r="A98" s="3" t="s">
        <v>17272</v>
      </c>
      <c r="B98" s="3" t="s">
        <v>7294</v>
      </c>
      <c r="C98" s="2">
        <v>1</v>
      </c>
      <c r="D98" s="2" t="s">
        <v>947</v>
      </c>
    </row>
    <row r="99" spans="1:4" x14ac:dyDescent="0.25">
      <c r="A99" s="3" t="s">
        <v>16705</v>
      </c>
      <c r="B99" s="3" t="s">
        <v>7294</v>
      </c>
      <c r="C99" s="2">
        <v>1</v>
      </c>
      <c r="D99" s="2" t="s">
        <v>947</v>
      </c>
    </row>
    <row r="100" spans="1:4" x14ac:dyDescent="0.25">
      <c r="A100" s="3" t="s">
        <v>16323</v>
      </c>
      <c r="B100" s="3" t="s">
        <v>7294</v>
      </c>
      <c r="C100" s="2">
        <v>1</v>
      </c>
      <c r="D100" s="2" t="s">
        <v>947</v>
      </c>
    </row>
    <row r="101" spans="1:4" x14ac:dyDescent="0.25">
      <c r="A101" s="3" t="s">
        <v>16356</v>
      </c>
      <c r="B101" s="3" t="s">
        <v>7294</v>
      </c>
      <c r="C101" s="2">
        <v>1</v>
      </c>
      <c r="D101" s="2" t="s">
        <v>947</v>
      </c>
    </row>
    <row r="102" spans="1:4" x14ac:dyDescent="0.25">
      <c r="A102" s="3" t="s">
        <v>17228</v>
      </c>
      <c r="B102" s="3" t="s">
        <v>7294</v>
      </c>
      <c r="C102" s="2">
        <v>1</v>
      </c>
      <c r="D102" s="2" t="s">
        <v>947</v>
      </c>
    </row>
    <row r="103" spans="1:4" x14ac:dyDescent="0.25">
      <c r="A103" s="3" t="s">
        <v>17816</v>
      </c>
      <c r="B103" s="3" t="s">
        <v>7294</v>
      </c>
      <c r="C103" s="2">
        <v>1</v>
      </c>
      <c r="D103" s="2" t="s">
        <v>947</v>
      </c>
    </row>
    <row r="104" spans="1:4" x14ac:dyDescent="0.25">
      <c r="A104" s="3" t="s">
        <v>17073</v>
      </c>
      <c r="B104" s="3" t="s">
        <v>7294</v>
      </c>
      <c r="C104" s="2">
        <v>1</v>
      </c>
      <c r="D104" s="2" t="s">
        <v>947</v>
      </c>
    </row>
    <row r="105" spans="1:4" x14ac:dyDescent="0.25">
      <c r="A105" s="3" t="s">
        <v>17244</v>
      </c>
      <c r="B105" s="3" t="s">
        <v>7294</v>
      </c>
      <c r="C105" s="2">
        <v>1</v>
      </c>
      <c r="D105" s="2" t="s">
        <v>947</v>
      </c>
    </row>
    <row r="106" spans="1:4" x14ac:dyDescent="0.25">
      <c r="A106" s="3" t="s">
        <v>17212</v>
      </c>
      <c r="B106" s="3" t="s">
        <v>7294</v>
      </c>
      <c r="C106" s="2">
        <v>1</v>
      </c>
      <c r="D106" s="2" t="s">
        <v>947</v>
      </c>
    </row>
    <row r="107" spans="1:4" x14ac:dyDescent="0.25">
      <c r="A107" s="3" t="s">
        <v>14182</v>
      </c>
      <c r="B107" s="3" t="s">
        <v>7295</v>
      </c>
      <c r="C107" s="2">
        <v>1</v>
      </c>
      <c r="D107" s="2" t="s">
        <v>947</v>
      </c>
    </row>
    <row r="108" spans="1:4" x14ac:dyDescent="0.25">
      <c r="A108" s="3" t="s">
        <v>15572</v>
      </c>
      <c r="B108" s="3" t="s">
        <v>7295</v>
      </c>
      <c r="C108" s="2">
        <v>1</v>
      </c>
      <c r="D108" s="2" t="s">
        <v>947</v>
      </c>
    </row>
    <row r="109" spans="1:4" x14ac:dyDescent="0.25">
      <c r="A109" s="3" t="s">
        <v>12344</v>
      </c>
      <c r="B109" s="3" t="s">
        <v>7296</v>
      </c>
      <c r="C109" s="2">
        <v>1</v>
      </c>
      <c r="D109" s="2" t="s">
        <v>947</v>
      </c>
    </row>
    <row r="110" spans="1:4" x14ac:dyDescent="0.25">
      <c r="A110" s="3" t="s">
        <v>13056</v>
      </c>
      <c r="B110" s="3" t="s">
        <v>7296</v>
      </c>
      <c r="C110" s="2">
        <v>1</v>
      </c>
      <c r="D110" s="2" t="s">
        <v>947</v>
      </c>
    </row>
    <row r="111" spans="1:4" x14ac:dyDescent="0.25">
      <c r="A111" s="3" t="s">
        <v>13527</v>
      </c>
      <c r="B111" s="3" t="s">
        <v>7296</v>
      </c>
      <c r="C111" s="2">
        <v>1</v>
      </c>
      <c r="D111" s="2" t="s">
        <v>947</v>
      </c>
    </row>
    <row r="112" spans="1:4" x14ac:dyDescent="0.25">
      <c r="A112" s="3" t="s">
        <v>14695</v>
      </c>
      <c r="B112" s="3" t="s">
        <v>7296</v>
      </c>
      <c r="C112" s="2">
        <v>1</v>
      </c>
      <c r="D112" s="2" t="s">
        <v>947</v>
      </c>
    </row>
    <row r="113" spans="1:4" x14ac:dyDescent="0.25">
      <c r="A113" s="3" t="s">
        <v>15531</v>
      </c>
      <c r="B113" s="3" t="s">
        <v>7296</v>
      </c>
      <c r="C113" s="2">
        <v>1</v>
      </c>
      <c r="D113" s="2" t="s">
        <v>947</v>
      </c>
    </row>
    <row r="114" spans="1:4" x14ac:dyDescent="0.25">
      <c r="A114" s="3" t="s">
        <v>12344</v>
      </c>
      <c r="B114" s="3" t="s">
        <v>7297</v>
      </c>
      <c r="C114" s="2">
        <v>1</v>
      </c>
      <c r="D114" s="2" t="s">
        <v>947</v>
      </c>
    </row>
    <row r="115" spans="1:4" x14ac:dyDescent="0.25">
      <c r="A115" s="3" t="s">
        <v>13056</v>
      </c>
      <c r="B115" s="3" t="s">
        <v>7297</v>
      </c>
      <c r="C115" s="2">
        <v>1</v>
      </c>
      <c r="D115" s="2" t="s">
        <v>947</v>
      </c>
    </row>
    <row r="116" spans="1:4" x14ac:dyDescent="0.25">
      <c r="A116" s="3" t="s">
        <v>13674</v>
      </c>
      <c r="B116" s="3" t="s">
        <v>7297</v>
      </c>
      <c r="C116" s="2">
        <v>1</v>
      </c>
      <c r="D116" s="2" t="s">
        <v>947</v>
      </c>
    </row>
    <row r="117" spans="1:4" x14ac:dyDescent="0.25">
      <c r="A117" s="3" t="s">
        <v>14182</v>
      </c>
      <c r="B117" s="3" t="s">
        <v>7297</v>
      </c>
      <c r="C117" s="2">
        <v>1</v>
      </c>
      <c r="D117" s="2" t="s">
        <v>947</v>
      </c>
    </row>
    <row r="118" spans="1:4" x14ac:dyDescent="0.25">
      <c r="A118" s="3" t="s">
        <v>14256</v>
      </c>
      <c r="B118" s="3" t="s">
        <v>7297</v>
      </c>
      <c r="C118" s="2">
        <v>1</v>
      </c>
      <c r="D118" s="2" t="s">
        <v>947</v>
      </c>
    </row>
    <row r="119" spans="1:4" x14ac:dyDescent="0.25">
      <c r="A119" s="3" t="s">
        <v>14315</v>
      </c>
      <c r="B119" s="3" t="s">
        <v>7297</v>
      </c>
      <c r="C119" s="2">
        <v>1</v>
      </c>
      <c r="D119" s="2" t="s">
        <v>947</v>
      </c>
    </row>
    <row r="120" spans="1:4" x14ac:dyDescent="0.25">
      <c r="A120" s="3" t="s">
        <v>14695</v>
      </c>
      <c r="B120" s="3" t="s">
        <v>7297</v>
      </c>
      <c r="C120" s="2">
        <v>1</v>
      </c>
      <c r="D120" s="2" t="s">
        <v>947</v>
      </c>
    </row>
    <row r="121" spans="1:4" x14ac:dyDescent="0.25">
      <c r="A121" s="3" t="s">
        <v>15531</v>
      </c>
      <c r="B121" s="3" t="s">
        <v>7297</v>
      </c>
      <c r="C121" s="2">
        <v>1</v>
      </c>
      <c r="D121" s="2" t="s">
        <v>947</v>
      </c>
    </row>
    <row r="122" spans="1:4" x14ac:dyDescent="0.25">
      <c r="A122" s="3" t="s">
        <v>15705</v>
      </c>
      <c r="B122" s="3" t="s">
        <v>7297</v>
      </c>
      <c r="C122" s="2">
        <v>1</v>
      </c>
      <c r="D122" s="2" t="s">
        <v>947</v>
      </c>
    </row>
    <row r="123" spans="1:4" x14ac:dyDescent="0.25">
      <c r="A123" s="3" t="s">
        <v>19480</v>
      </c>
      <c r="B123" s="3" t="s">
        <v>7297</v>
      </c>
      <c r="C123" s="2">
        <v>1</v>
      </c>
      <c r="D123" s="2" t="s">
        <v>947</v>
      </c>
    </row>
    <row r="124" spans="1:4" x14ac:dyDescent="0.25">
      <c r="A124" s="3" t="s">
        <v>19344</v>
      </c>
      <c r="B124" s="3" t="s">
        <v>7297</v>
      </c>
      <c r="C124" s="2">
        <v>1</v>
      </c>
      <c r="D124" s="2" t="s">
        <v>947</v>
      </c>
    </row>
    <row r="125" spans="1:4" x14ac:dyDescent="0.25">
      <c r="A125" s="3" t="s">
        <v>18649</v>
      </c>
      <c r="B125" s="3" t="s">
        <v>7297</v>
      </c>
      <c r="C125" s="2">
        <v>1</v>
      </c>
      <c r="D125" s="2" t="s">
        <v>947</v>
      </c>
    </row>
    <row r="126" spans="1:4" x14ac:dyDescent="0.25">
      <c r="A126" s="3" t="s">
        <v>19049</v>
      </c>
      <c r="B126" s="3" t="s">
        <v>7297</v>
      </c>
      <c r="C126" s="2">
        <v>1</v>
      </c>
      <c r="D126" s="2" t="s">
        <v>947</v>
      </c>
    </row>
    <row r="127" spans="1:4" x14ac:dyDescent="0.25">
      <c r="A127" s="3" t="s">
        <v>19060</v>
      </c>
      <c r="B127" s="3" t="s">
        <v>7297</v>
      </c>
      <c r="C127" s="2">
        <v>1</v>
      </c>
      <c r="D127" s="2" t="s">
        <v>947</v>
      </c>
    </row>
    <row r="128" spans="1:4" x14ac:dyDescent="0.25">
      <c r="A128" s="3" t="s">
        <v>17497</v>
      </c>
      <c r="B128" s="3" t="s">
        <v>7297</v>
      </c>
      <c r="C128" s="2">
        <v>1</v>
      </c>
      <c r="D128" s="2" t="s">
        <v>947</v>
      </c>
    </row>
    <row r="129" spans="1:4" x14ac:dyDescent="0.25">
      <c r="A129" s="3" t="s">
        <v>16986</v>
      </c>
      <c r="B129" s="3" t="s">
        <v>7297</v>
      </c>
      <c r="C129" s="2">
        <v>1</v>
      </c>
      <c r="D129" s="2" t="s">
        <v>947</v>
      </c>
    </row>
    <row r="130" spans="1:4" x14ac:dyDescent="0.25">
      <c r="A130" s="3" t="s">
        <v>18103</v>
      </c>
      <c r="B130" s="3" t="s">
        <v>7297</v>
      </c>
      <c r="C130" s="2">
        <v>1</v>
      </c>
      <c r="D130" s="2" t="s">
        <v>947</v>
      </c>
    </row>
    <row r="131" spans="1:4" x14ac:dyDescent="0.25">
      <c r="A131" s="3" t="s">
        <v>18343</v>
      </c>
      <c r="B131" s="3" t="s">
        <v>7297</v>
      </c>
      <c r="C131" s="2">
        <v>1</v>
      </c>
      <c r="D131" s="2" t="s">
        <v>947</v>
      </c>
    </row>
    <row r="132" spans="1:4" x14ac:dyDescent="0.25">
      <c r="A132" s="3" t="s">
        <v>16367</v>
      </c>
      <c r="B132" s="3" t="s">
        <v>7297</v>
      </c>
      <c r="C132" s="2">
        <v>1</v>
      </c>
      <c r="D132" s="2" t="s">
        <v>947</v>
      </c>
    </row>
    <row r="133" spans="1:4" x14ac:dyDescent="0.25">
      <c r="A133" s="3" t="s">
        <v>16423</v>
      </c>
      <c r="B133" s="3" t="s">
        <v>7297</v>
      </c>
      <c r="C133" s="2">
        <v>1</v>
      </c>
      <c r="D133" s="2" t="s">
        <v>947</v>
      </c>
    </row>
    <row r="134" spans="1:4" x14ac:dyDescent="0.25">
      <c r="A134" s="3" t="s">
        <v>17885</v>
      </c>
      <c r="B134" s="3" t="s">
        <v>7297</v>
      </c>
      <c r="C134" s="2">
        <v>1</v>
      </c>
      <c r="D134" s="2" t="s">
        <v>947</v>
      </c>
    </row>
    <row r="135" spans="1:4" x14ac:dyDescent="0.25">
      <c r="A135" s="3" t="s">
        <v>16477</v>
      </c>
      <c r="B135" s="3" t="s">
        <v>7297</v>
      </c>
      <c r="C135" s="2">
        <v>1</v>
      </c>
      <c r="D135" s="2" t="s">
        <v>947</v>
      </c>
    </row>
    <row r="136" spans="1:4" x14ac:dyDescent="0.25">
      <c r="A136" s="3" t="s">
        <v>16539</v>
      </c>
      <c r="B136" s="3" t="s">
        <v>7297</v>
      </c>
      <c r="C136" s="2">
        <v>1</v>
      </c>
      <c r="D136" s="2" t="s">
        <v>947</v>
      </c>
    </row>
    <row r="137" spans="1:4" x14ac:dyDescent="0.25">
      <c r="A137" s="3" t="s">
        <v>13056</v>
      </c>
      <c r="B137" s="3" t="s">
        <v>7298</v>
      </c>
      <c r="C137" s="2">
        <v>1</v>
      </c>
      <c r="D137" s="2" t="s">
        <v>947</v>
      </c>
    </row>
    <row r="138" spans="1:4" x14ac:dyDescent="0.25">
      <c r="A138" s="3" t="s">
        <v>13674</v>
      </c>
      <c r="B138" s="3" t="s">
        <v>7298</v>
      </c>
      <c r="C138" s="2">
        <v>1</v>
      </c>
      <c r="D138" s="2" t="s">
        <v>947</v>
      </c>
    </row>
    <row r="139" spans="1:4" x14ac:dyDescent="0.25">
      <c r="A139" s="3" t="s">
        <v>14256</v>
      </c>
      <c r="B139" s="3" t="s">
        <v>7298</v>
      </c>
      <c r="C139" s="2">
        <v>1</v>
      </c>
      <c r="D139" s="2" t="s">
        <v>947</v>
      </c>
    </row>
    <row r="140" spans="1:4" x14ac:dyDescent="0.25">
      <c r="A140" s="3" t="s">
        <v>14315</v>
      </c>
      <c r="B140" s="3" t="s">
        <v>7298</v>
      </c>
      <c r="C140" s="2">
        <v>1</v>
      </c>
      <c r="D140" s="2" t="s">
        <v>947</v>
      </c>
    </row>
    <row r="141" spans="1:4" x14ac:dyDescent="0.25">
      <c r="A141" s="3" t="s">
        <v>15531</v>
      </c>
      <c r="B141" s="3" t="s">
        <v>7298</v>
      </c>
      <c r="C141" s="2">
        <v>1</v>
      </c>
      <c r="D141" s="2" t="s">
        <v>947</v>
      </c>
    </row>
    <row r="142" spans="1:4" x14ac:dyDescent="0.25">
      <c r="A142" s="3" t="s">
        <v>15705</v>
      </c>
      <c r="B142" s="3" t="s">
        <v>7298</v>
      </c>
      <c r="C142" s="2">
        <v>1</v>
      </c>
      <c r="D142" s="2" t="s">
        <v>947</v>
      </c>
    </row>
    <row r="143" spans="1:4" x14ac:dyDescent="0.25">
      <c r="A143" s="3" t="s">
        <v>19467</v>
      </c>
      <c r="B143" s="3" t="s">
        <v>7298</v>
      </c>
      <c r="C143" s="2">
        <v>1</v>
      </c>
      <c r="D143" s="2" t="s">
        <v>947</v>
      </c>
    </row>
    <row r="144" spans="1:4" x14ac:dyDescent="0.25">
      <c r="A144" s="3" t="s">
        <v>19382</v>
      </c>
      <c r="B144" s="3" t="s">
        <v>7298</v>
      </c>
      <c r="C144" s="2">
        <v>1</v>
      </c>
      <c r="D144" s="2" t="s">
        <v>947</v>
      </c>
    </row>
    <row r="145" spans="1:4" x14ac:dyDescent="0.25">
      <c r="A145" s="3" t="s">
        <v>19349</v>
      </c>
      <c r="B145" s="3" t="s">
        <v>7298</v>
      </c>
      <c r="C145" s="2">
        <v>1</v>
      </c>
      <c r="D145" s="2" t="s">
        <v>947</v>
      </c>
    </row>
    <row r="146" spans="1:4" x14ac:dyDescent="0.25">
      <c r="A146" s="3" t="s">
        <v>18908</v>
      </c>
      <c r="B146" s="3" t="s">
        <v>7298</v>
      </c>
      <c r="C146" s="2">
        <v>1</v>
      </c>
      <c r="D146" s="2" t="s">
        <v>947</v>
      </c>
    </row>
    <row r="147" spans="1:4" x14ac:dyDescent="0.25">
      <c r="A147" s="3" t="s">
        <v>18788</v>
      </c>
      <c r="B147" s="3" t="s">
        <v>7298</v>
      </c>
      <c r="C147" s="2">
        <v>1</v>
      </c>
      <c r="D147" s="2" t="s">
        <v>947</v>
      </c>
    </row>
    <row r="148" spans="1:4" x14ac:dyDescent="0.25">
      <c r="A148" s="3" t="s">
        <v>18901</v>
      </c>
      <c r="B148" s="3" t="s">
        <v>7298</v>
      </c>
      <c r="C148" s="2">
        <v>1</v>
      </c>
      <c r="D148" s="2" t="s">
        <v>947</v>
      </c>
    </row>
    <row r="149" spans="1:4" x14ac:dyDescent="0.25">
      <c r="A149" s="3" t="s">
        <v>15871</v>
      </c>
      <c r="B149" s="3" t="s">
        <v>7298</v>
      </c>
      <c r="C149" s="2">
        <v>1</v>
      </c>
      <c r="D149" s="2" t="s">
        <v>947</v>
      </c>
    </row>
    <row r="150" spans="1:4" x14ac:dyDescent="0.25">
      <c r="A150" s="3" t="s">
        <v>16385</v>
      </c>
      <c r="B150" s="3" t="s">
        <v>7298</v>
      </c>
      <c r="C150" s="2">
        <v>1</v>
      </c>
      <c r="D150" s="2" t="s">
        <v>947</v>
      </c>
    </row>
    <row r="151" spans="1:4" x14ac:dyDescent="0.25">
      <c r="A151" s="3" t="s">
        <v>17832</v>
      </c>
      <c r="B151" s="3" t="s">
        <v>7298</v>
      </c>
      <c r="C151" s="2">
        <v>1</v>
      </c>
      <c r="D151" s="2" t="s">
        <v>947</v>
      </c>
    </row>
    <row r="152" spans="1:4" x14ac:dyDescent="0.25">
      <c r="A152" s="3" t="s">
        <v>18343</v>
      </c>
      <c r="B152" s="3" t="s">
        <v>7298</v>
      </c>
      <c r="C152" s="2">
        <v>1</v>
      </c>
      <c r="D152" s="2" t="s">
        <v>947</v>
      </c>
    </row>
    <row r="153" spans="1:4" x14ac:dyDescent="0.25">
      <c r="A153" s="3" t="s">
        <v>16787</v>
      </c>
      <c r="B153" s="3" t="s">
        <v>7298</v>
      </c>
      <c r="C153" s="2">
        <v>1</v>
      </c>
      <c r="D153" s="2" t="s">
        <v>947</v>
      </c>
    </row>
    <row r="154" spans="1:4" x14ac:dyDescent="0.25">
      <c r="A154" s="3" t="s">
        <v>18596</v>
      </c>
      <c r="B154" s="3" t="s">
        <v>7298</v>
      </c>
      <c r="C154" s="2">
        <v>1</v>
      </c>
      <c r="D154" s="2" t="s">
        <v>947</v>
      </c>
    </row>
    <row r="155" spans="1:4" x14ac:dyDescent="0.25">
      <c r="A155" s="3" t="s">
        <v>17800</v>
      </c>
      <c r="B155" s="3" t="s">
        <v>7298</v>
      </c>
      <c r="C155" s="2">
        <v>1</v>
      </c>
      <c r="D155" s="2" t="s">
        <v>947</v>
      </c>
    </row>
    <row r="156" spans="1:4" x14ac:dyDescent="0.25">
      <c r="A156" s="3" t="s">
        <v>16705</v>
      </c>
      <c r="B156" s="3" t="s">
        <v>7298</v>
      </c>
      <c r="C156" s="2">
        <v>1</v>
      </c>
      <c r="D156" s="2" t="s">
        <v>947</v>
      </c>
    </row>
    <row r="157" spans="1:4" x14ac:dyDescent="0.25">
      <c r="A157" s="3" t="s">
        <v>16477</v>
      </c>
      <c r="B157" s="3" t="s">
        <v>7298</v>
      </c>
      <c r="C157" s="2">
        <v>1</v>
      </c>
      <c r="D157" s="2" t="s">
        <v>947</v>
      </c>
    </row>
    <row r="158" spans="1:4" x14ac:dyDescent="0.25">
      <c r="A158" s="3" t="s">
        <v>18502</v>
      </c>
      <c r="B158" s="3" t="s">
        <v>7298</v>
      </c>
      <c r="C158" s="2">
        <v>1</v>
      </c>
      <c r="D158" s="2" t="s">
        <v>947</v>
      </c>
    </row>
    <row r="159" spans="1:4" x14ac:dyDescent="0.25">
      <c r="A159" s="3" t="s">
        <v>16393</v>
      </c>
      <c r="B159" s="3" t="s">
        <v>7298</v>
      </c>
      <c r="C159" s="2">
        <v>1</v>
      </c>
      <c r="D159" s="2" t="s">
        <v>947</v>
      </c>
    </row>
    <row r="160" spans="1:4" x14ac:dyDescent="0.25">
      <c r="A160" s="3" t="s">
        <v>19060</v>
      </c>
      <c r="B160" s="3" t="s">
        <v>7308</v>
      </c>
      <c r="C160" s="2">
        <v>1</v>
      </c>
      <c r="D160" s="2" t="s">
        <v>947</v>
      </c>
    </row>
    <row r="161" spans="1:4" x14ac:dyDescent="0.25">
      <c r="A161" s="3" t="s">
        <v>19368</v>
      </c>
      <c r="B161" s="3" t="s">
        <v>7308</v>
      </c>
      <c r="C161" s="2">
        <v>1</v>
      </c>
      <c r="D161" s="2" t="s">
        <v>947</v>
      </c>
    </row>
    <row r="162" spans="1:4" x14ac:dyDescent="0.25">
      <c r="A162" s="3" t="s">
        <v>19194</v>
      </c>
      <c r="B162" s="3" t="s">
        <v>7308</v>
      </c>
      <c r="C162" s="2">
        <v>1</v>
      </c>
      <c r="D162" s="2" t="s">
        <v>947</v>
      </c>
    </row>
    <row r="163" spans="1:4" x14ac:dyDescent="0.25">
      <c r="A163" s="3" t="s">
        <v>16756</v>
      </c>
      <c r="B163" s="3" t="s">
        <v>7308</v>
      </c>
      <c r="C163" s="2">
        <v>1</v>
      </c>
      <c r="D163" s="2" t="s">
        <v>947</v>
      </c>
    </row>
    <row r="164" spans="1:4" x14ac:dyDescent="0.25">
      <c r="A164" s="3" t="s">
        <v>17442</v>
      </c>
      <c r="B164" s="3" t="s">
        <v>7308</v>
      </c>
      <c r="C164" s="2">
        <v>1</v>
      </c>
      <c r="D164" s="2" t="s">
        <v>947</v>
      </c>
    </row>
    <row r="165" spans="1:4" x14ac:dyDescent="0.25">
      <c r="A165" s="3" t="s">
        <v>17168</v>
      </c>
      <c r="B165" s="3" t="s">
        <v>7308</v>
      </c>
      <c r="C165" s="2">
        <v>1</v>
      </c>
      <c r="D165" s="2" t="s">
        <v>947</v>
      </c>
    </row>
    <row r="166" spans="1:4" x14ac:dyDescent="0.25">
      <c r="A166" s="3" t="s">
        <v>17687</v>
      </c>
      <c r="B166" s="3" t="s">
        <v>7308</v>
      </c>
      <c r="C166" s="2">
        <v>1</v>
      </c>
      <c r="D166" s="2" t="s">
        <v>947</v>
      </c>
    </row>
    <row r="167" spans="1:4" x14ac:dyDescent="0.25">
      <c r="A167" s="3" t="s">
        <v>17578</v>
      </c>
      <c r="B167" s="3" t="s">
        <v>7308</v>
      </c>
      <c r="C167" s="2">
        <v>1</v>
      </c>
      <c r="D167" s="2" t="s">
        <v>947</v>
      </c>
    </row>
    <row r="168" spans="1:4" x14ac:dyDescent="0.25">
      <c r="A168" s="3" t="s">
        <v>16184</v>
      </c>
      <c r="B168" s="3" t="s">
        <v>7308</v>
      </c>
      <c r="C168" s="2">
        <v>1</v>
      </c>
      <c r="D168" s="2" t="s">
        <v>947</v>
      </c>
    </row>
    <row r="169" spans="1:4" x14ac:dyDescent="0.25">
      <c r="A169" s="3" t="s">
        <v>15872</v>
      </c>
      <c r="B169" s="3" t="s">
        <v>7308</v>
      </c>
      <c r="C169" s="2">
        <v>1</v>
      </c>
      <c r="D169" s="2" t="s">
        <v>947</v>
      </c>
    </row>
    <row r="170" spans="1:4" x14ac:dyDescent="0.25">
      <c r="A170" s="3" t="s">
        <v>18368</v>
      </c>
      <c r="B170" s="3" t="s">
        <v>7308</v>
      </c>
      <c r="C170" s="2">
        <v>1</v>
      </c>
      <c r="D170" s="2" t="s">
        <v>947</v>
      </c>
    </row>
    <row r="171" spans="1:4" x14ac:dyDescent="0.25">
      <c r="A171" s="3" t="s">
        <v>18039</v>
      </c>
      <c r="B171" s="3" t="s">
        <v>7308</v>
      </c>
      <c r="C171" s="2">
        <v>1</v>
      </c>
      <c r="D171" s="2" t="s">
        <v>947</v>
      </c>
    </row>
    <row r="172" spans="1:4" x14ac:dyDescent="0.25">
      <c r="A172" s="3" t="s">
        <v>16356</v>
      </c>
      <c r="B172" s="3" t="s">
        <v>7308</v>
      </c>
      <c r="C172" s="2">
        <v>1</v>
      </c>
      <c r="D172" s="2" t="s">
        <v>947</v>
      </c>
    </row>
    <row r="173" spans="1:4" x14ac:dyDescent="0.25">
      <c r="A173" s="3" t="s">
        <v>17873</v>
      </c>
      <c r="B173" s="3" t="s">
        <v>7308</v>
      </c>
      <c r="C173" s="2">
        <v>1</v>
      </c>
      <c r="D173" s="2" t="s">
        <v>947</v>
      </c>
    </row>
    <row r="174" spans="1:4" x14ac:dyDescent="0.25">
      <c r="A174" s="3" t="s">
        <v>19510</v>
      </c>
      <c r="B174" s="3" t="s">
        <v>8183</v>
      </c>
      <c r="C174" s="2">
        <v>1</v>
      </c>
      <c r="D174" s="2" t="s">
        <v>947</v>
      </c>
    </row>
    <row r="175" spans="1:4" x14ac:dyDescent="0.25">
      <c r="A175" s="3" t="s">
        <v>18990</v>
      </c>
      <c r="B175" s="3" t="s">
        <v>8183</v>
      </c>
      <c r="C175" s="2">
        <v>1</v>
      </c>
      <c r="D175" s="2" t="s">
        <v>947</v>
      </c>
    </row>
    <row r="176" spans="1:4" x14ac:dyDescent="0.25">
      <c r="A176" s="3" t="s">
        <v>19288</v>
      </c>
      <c r="B176" s="3" t="s">
        <v>8183</v>
      </c>
      <c r="C176" s="2">
        <v>1</v>
      </c>
      <c r="D176" s="2" t="s">
        <v>947</v>
      </c>
    </row>
    <row r="177" spans="1:4" x14ac:dyDescent="0.25">
      <c r="A177" s="3" t="s">
        <v>19295</v>
      </c>
      <c r="B177" s="3" t="s">
        <v>8183</v>
      </c>
      <c r="C177" s="2">
        <v>1</v>
      </c>
      <c r="D177" s="2" t="s">
        <v>947</v>
      </c>
    </row>
    <row r="178" spans="1:4" x14ac:dyDescent="0.25">
      <c r="A178" s="3" t="s">
        <v>19314</v>
      </c>
      <c r="B178" s="3" t="s">
        <v>8183</v>
      </c>
      <c r="C178" s="2">
        <v>1</v>
      </c>
      <c r="D178" s="2" t="s">
        <v>947</v>
      </c>
    </row>
    <row r="179" spans="1:4" x14ac:dyDescent="0.25">
      <c r="A179" s="3" t="s">
        <v>18897</v>
      </c>
      <c r="B179" s="3" t="s">
        <v>8183</v>
      </c>
      <c r="C179" s="2">
        <v>1</v>
      </c>
      <c r="D179" s="2" t="s">
        <v>947</v>
      </c>
    </row>
    <row r="180" spans="1:4" x14ac:dyDescent="0.25">
      <c r="A180" s="3" t="s">
        <v>18749</v>
      </c>
      <c r="B180" s="3" t="s">
        <v>8183</v>
      </c>
      <c r="C180" s="2">
        <v>1</v>
      </c>
      <c r="D180" s="2" t="s">
        <v>947</v>
      </c>
    </row>
    <row r="181" spans="1:4" x14ac:dyDescent="0.25">
      <c r="A181" s="3" t="s">
        <v>18818</v>
      </c>
      <c r="B181" s="3" t="s">
        <v>8183</v>
      </c>
      <c r="C181" s="2">
        <v>1</v>
      </c>
      <c r="D181" s="2" t="s">
        <v>947</v>
      </c>
    </row>
    <row r="182" spans="1:4" x14ac:dyDescent="0.25">
      <c r="A182" s="3" t="s">
        <v>19104</v>
      </c>
      <c r="B182" s="3" t="s">
        <v>8183</v>
      </c>
      <c r="C182" s="2">
        <v>1</v>
      </c>
      <c r="D182" s="2" t="s">
        <v>947</v>
      </c>
    </row>
    <row r="183" spans="1:4" x14ac:dyDescent="0.25">
      <c r="A183" s="3" t="s">
        <v>18967</v>
      </c>
      <c r="B183" s="3" t="s">
        <v>8183</v>
      </c>
      <c r="C183" s="2">
        <v>1</v>
      </c>
      <c r="D183" s="2" t="s">
        <v>947</v>
      </c>
    </row>
    <row r="184" spans="1:4" x14ac:dyDescent="0.25">
      <c r="A184" s="3" t="s">
        <v>18736</v>
      </c>
      <c r="B184" s="3" t="s">
        <v>8183</v>
      </c>
      <c r="C184" s="2">
        <v>1</v>
      </c>
      <c r="D184" s="2" t="s">
        <v>947</v>
      </c>
    </row>
    <row r="185" spans="1:4" x14ac:dyDescent="0.25">
      <c r="A185" s="3" t="s">
        <v>17758</v>
      </c>
      <c r="B185" s="3" t="s">
        <v>8183</v>
      </c>
      <c r="C185" s="2">
        <v>1</v>
      </c>
      <c r="D185" s="2" t="s">
        <v>947</v>
      </c>
    </row>
    <row r="186" spans="1:4" x14ac:dyDescent="0.25">
      <c r="A186" s="3" t="s">
        <v>16501</v>
      </c>
      <c r="B186" s="3" t="s">
        <v>8183</v>
      </c>
      <c r="C186" s="2">
        <v>1</v>
      </c>
      <c r="D186" s="2" t="s">
        <v>947</v>
      </c>
    </row>
    <row r="187" spans="1:4" x14ac:dyDescent="0.25">
      <c r="A187" s="3" t="s">
        <v>17938</v>
      </c>
      <c r="B187" s="3" t="s">
        <v>8183</v>
      </c>
      <c r="C187" s="2">
        <v>1</v>
      </c>
      <c r="D187" s="2" t="s">
        <v>947</v>
      </c>
    </row>
    <row r="188" spans="1:4" x14ac:dyDescent="0.25">
      <c r="A188" s="3" t="s">
        <v>17315</v>
      </c>
      <c r="B188" s="3" t="s">
        <v>8183</v>
      </c>
      <c r="C188" s="2">
        <v>1</v>
      </c>
      <c r="D188" s="2" t="s">
        <v>947</v>
      </c>
    </row>
    <row r="189" spans="1:4" x14ac:dyDescent="0.25">
      <c r="A189" s="3" t="s">
        <v>16091</v>
      </c>
      <c r="B189" s="3" t="s">
        <v>8183</v>
      </c>
      <c r="C189" s="2">
        <v>1</v>
      </c>
      <c r="D189" s="2" t="s">
        <v>947</v>
      </c>
    </row>
    <row r="190" spans="1:4" x14ac:dyDescent="0.25">
      <c r="A190" s="3" t="s">
        <v>16908</v>
      </c>
      <c r="B190" s="3" t="s">
        <v>8183</v>
      </c>
      <c r="C190" s="2">
        <v>1</v>
      </c>
      <c r="D190" s="2" t="s">
        <v>947</v>
      </c>
    </row>
    <row r="191" spans="1:4" x14ac:dyDescent="0.25">
      <c r="A191" s="3" t="s">
        <v>18563</v>
      </c>
      <c r="B191" s="3" t="s">
        <v>8183</v>
      </c>
      <c r="C191" s="2">
        <v>1</v>
      </c>
      <c r="D191" s="2" t="s">
        <v>947</v>
      </c>
    </row>
    <row r="192" spans="1:4" x14ac:dyDescent="0.25">
      <c r="A192" s="3" t="s">
        <v>17064</v>
      </c>
      <c r="B192" s="3" t="s">
        <v>8183</v>
      </c>
      <c r="C192" s="2">
        <v>1</v>
      </c>
      <c r="D192" s="2" t="s">
        <v>947</v>
      </c>
    </row>
    <row r="193" spans="1:4" x14ac:dyDescent="0.25">
      <c r="A193" s="3" t="s">
        <v>17761</v>
      </c>
      <c r="B193" s="3" t="s">
        <v>8183</v>
      </c>
      <c r="C193" s="2">
        <v>1</v>
      </c>
      <c r="D193" s="2" t="s">
        <v>947</v>
      </c>
    </row>
    <row r="194" spans="1:4" x14ac:dyDescent="0.25">
      <c r="A194" s="3" t="s">
        <v>17112</v>
      </c>
      <c r="B194" s="3" t="s">
        <v>8183</v>
      </c>
      <c r="C194" s="2">
        <v>1</v>
      </c>
      <c r="D194" s="2" t="s">
        <v>947</v>
      </c>
    </row>
    <row r="195" spans="1:4" x14ac:dyDescent="0.25">
      <c r="A195" s="3" t="s">
        <v>17594</v>
      </c>
      <c r="B195" s="3" t="s">
        <v>8183</v>
      </c>
      <c r="C195" s="2">
        <v>1</v>
      </c>
      <c r="D195" s="2" t="s">
        <v>947</v>
      </c>
    </row>
    <row r="196" spans="1:4" x14ac:dyDescent="0.25">
      <c r="A196" s="3" t="s">
        <v>16624</v>
      </c>
      <c r="B196" s="3" t="s">
        <v>8183</v>
      </c>
      <c r="C196" s="2">
        <v>1</v>
      </c>
      <c r="D196" s="2" t="s">
        <v>947</v>
      </c>
    </row>
    <row r="197" spans="1:4" x14ac:dyDescent="0.25">
      <c r="A197" s="3" t="s">
        <v>18323</v>
      </c>
      <c r="B197" s="3" t="s">
        <v>8183</v>
      </c>
      <c r="C197" s="2">
        <v>1</v>
      </c>
      <c r="D197" s="2" t="s">
        <v>947</v>
      </c>
    </row>
    <row r="198" spans="1:4" x14ac:dyDescent="0.25">
      <c r="A198" s="3" t="s">
        <v>17008</v>
      </c>
      <c r="B198" s="3" t="s">
        <v>8183</v>
      </c>
      <c r="C198" s="2">
        <v>1</v>
      </c>
      <c r="D198" s="2" t="s">
        <v>947</v>
      </c>
    </row>
    <row r="199" spans="1:4" x14ac:dyDescent="0.25">
      <c r="A199" s="3" t="s">
        <v>16870</v>
      </c>
      <c r="B199" s="3" t="s">
        <v>8183</v>
      </c>
      <c r="C199" s="2">
        <v>1</v>
      </c>
      <c r="D199" s="2" t="s">
        <v>947</v>
      </c>
    </row>
    <row r="200" spans="1:4" x14ac:dyDescent="0.25">
      <c r="A200" s="3" t="s">
        <v>17652</v>
      </c>
      <c r="B200" s="3" t="s">
        <v>8183</v>
      </c>
      <c r="C200" s="2">
        <v>1</v>
      </c>
      <c r="D200" s="2" t="s">
        <v>947</v>
      </c>
    </row>
    <row r="201" spans="1:4" x14ac:dyDescent="0.25">
      <c r="A201" s="3" t="s">
        <v>17704</v>
      </c>
      <c r="B201" s="3" t="s">
        <v>8183</v>
      </c>
      <c r="C201" s="2">
        <v>1</v>
      </c>
      <c r="D201" s="2" t="s">
        <v>947</v>
      </c>
    </row>
    <row r="202" spans="1:4" x14ac:dyDescent="0.25">
      <c r="A202" s="3" t="s">
        <v>18500</v>
      </c>
      <c r="B202" s="3" t="s">
        <v>8183</v>
      </c>
      <c r="C202" s="2">
        <v>1</v>
      </c>
      <c r="D202" s="2" t="s">
        <v>947</v>
      </c>
    </row>
    <row r="203" spans="1:4" x14ac:dyDescent="0.25">
      <c r="A203" s="3" t="s">
        <v>18110</v>
      </c>
      <c r="B203" s="3" t="s">
        <v>8183</v>
      </c>
      <c r="C203" s="2">
        <v>1</v>
      </c>
      <c r="D203" s="2" t="s">
        <v>947</v>
      </c>
    </row>
    <row r="204" spans="1:4" x14ac:dyDescent="0.25">
      <c r="A204" s="3" t="s">
        <v>16062</v>
      </c>
      <c r="B204" s="3" t="s">
        <v>8183</v>
      </c>
      <c r="C204" s="2">
        <v>1</v>
      </c>
      <c r="D204" s="2" t="s">
        <v>947</v>
      </c>
    </row>
    <row r="205" spans="1:4" x14ac:dyDescent="0.25">
      <c r="A205" s="3" t="s">
        <v>17559</v>
      </c>
      <c r="B205" s="3" t="s">
        <v>8183</v>
      </c>
      <c r="C205" s="2">
        <v>1</v>
      </c>
      <c r="D205" s="2" t="s">
        <v>947</v>
      </c>
    </row>
    <row r="206" spans="1:4" x14ac:dyDescent="0.25">
      <c r="A206" s="3" t="s">
        <v>15914</v>
      </c>
      <c r="B206" s="3" t="s">
        <v>8183</v>
      </c>
      <c r="C206" s="2">
        <v>1</v>
      </c>
      <c r="D206" s="2" t="s">
        <v>947</v>
      </c>
    </row>
    <row r="207" spans="1:4" x14ac:dyDescent="0.25">
      <c r="A207" s="3" t="s">
        <v>16872</v>
      </c>
      <c r="B207" s="3" t="s">
        <v>8183</v>
      </c>
      <c r="C207" s="2">
        <v>1</v>
      </c>
      <c r="D207" s="2" t="s">
        <v>947</v>
      </c>
    </row>
    <row r="208" spans="1:4" x14ac:dyDescent="0.25">
      <c r="A208" s="3" t="s">
        <v>17404</v>
      </c>
      <c r="B208" s="3" t="s">
        <v>8183</v>
      </c>
      <c r="C208" s="2">
        <v>1</v>
      </c>
      <c r="D208" s="2" t="s">
        <v>947</v>
      </c>
    </row>
    <row r="209" spans="1:4" x14ac:dyDescent="0.25">
      <c r="A209" s="3" t="s">
        <v>18562</v>
      </c>
      <c r="B209" s="3" t="s">
        <v>8183</v>
      </c>
      <c r="C209" s="2">
        <v>1</v>
      </c>
      <c r="D209" s="2" t="s">
        <v>947</v>
      </c>
    </row>
    <row r="210" spans="1:4" x14ac:dyDescent="0.25">
      <c r="A210" s="3" t="s">
        <v>16161</v>
      </c>
      <c r="B210" s="3" t="s">
        <v>8183</v>
      </c>
      <c r="C210" s="2">
        <v>1</v>
      </c>
      <c r="D210" s="2" t="s">
        <v>947</v>
      </c>
    </row>
    <row r="211" spans="1:4" x14ac:dyDescent="0.25">
      <c r="A211" s="3" t="s">
        <v>18619</v>
      </c>
      <c r="B211" s="3" t="s">
        <v>8183</v>
      </c>
      <c r="C211" s="2">
        <v>1</v>
      </c>
      <c r="D211" s="2" t="s">
        <v>947</v>
      </c>
    </row>
    <row r="212" spans="1:4" x14ac:dyDescent="0.25">
      <c r="A212" s="3" t="s">
        <v>17384</v>
      </c>
      <c r="B212" s="3" t="s">
        <v>8183</v>
      </c>
      <c r="C212" s="2">
        <v>1</v>
      </c>
      <c r="D212" s="2" t="s">
        <v>947</v>
      </c>
    </row>
    <row r="213" spans="1:4" x14ac:dyDescent="0.25">
      <c r="A213" s="3" t="s">
        <v>16701</v>
      </c>
      <c r="B213" s="3" t="s">
        <v>8183</v>
      </c>
      <c r="C213" s="2">
        <v>1</v>
      </c>
      <c r="D213" s="2" t="s">
        <v>947</v>
      </c>
    </row>
    <row r="214" spans="1:4" x14ac:dyDescent="0.25">
      <c r="A214" s="3" t="s">
        <v>17316</v>
      </c>
      <c r="B214" s="3" t="s">
        <v>8183</v>
      </c>
      <c r="C214" s="2">
        <v>1</v>
      </c>
      <c r="D214" s="2" t="s">
        <v>947</v>
      </c>
    </row>
    <row r="215" spans="1:4" x14ac:dyDescent="0.25">
      <c r="A215" s="3" t="s">
        <v>16462</v>
      </c>
      <c r="B215" s="3" t="s">
        <v>8183</v>
      </c>
      <c r="C215" s="2">
        <v>1</v>
      </c>
      <c r="D215" s="2" t="s">
        <v>947</v>
      </c>
    </row>
    <row r="216" spans="1:4" x14ac:dyDescent="0.25">
      <c r="A216" s="3" t="s">
        <v>18604</v>
      </c>
      <c r="B216" s="3" t="s">
        <v>8183</v>
      </c>
      <c r="C216" s="2">
        <v>1</v>
      </c>
      <c r="D216" s="2" t="s">
        <v>947</v>
      </c>
    </row>
    <row r="217" spans="1:4" x14ac:dyDescent="0.25">
      <c r="A217" s="3" t="s">
        <v>17099</v>
      </c>
      <c r="B217" s="3" t="s">
        <v>8183</v>
      </c>
      <c r="C217" s="2">
        <v>1</v>
      </c>
      <c r="D217" s="2" t="s">
        <v>947</v>
      </c>
    </row>
    <row r="218" spans="1:4" x14ac:dyDescent="0.25">
      <c r="A218" s="3" t="s">
        <v>16929</v>
      </c>
      <c r="B218" s="3" t="s">
        <v>8183</v>
      </c>
      <c r="C218" s="2">
        <v>1</v>
      </c>
      <c r="D218" s="2" t="s">
        <v>947</v>
      </c>
    </row>
    <row r="219" spans="1:4" x14ac:dyDescent="0.25">
      <c r="A219" s="3" t="s">
        <v>16548</v>
      </c>
      <c r="B219" s="3" t="s">
        <v>8183</v>
      </c>
      <c r="C219" s="2">
        <v>1</v>
      </c>
      <c r="D219" s="2" t="s">
        <v>947</v>
      </c>
    </row>
    <row r="220" spans="1:4" x14ac:dyDescent="0.25">
      <c r="A220" s="3" t="s">
        <v>19575</v>
      </c>
      <c r="B220" s="3" t="s">
        <v>8919</v>
      </c>
      <c r="C220" s="2">
        <v>1</v>
      </c>
      <c r="D220" s="2" t="s">
        <v>947</v>
      </c>
    </row>
    <row r="221" spans="1:4" x14ac:dyDescent="0.25">
      <c r="A221" s="3" t="s">
        <v>19480</v>
      </c>
      <c r="B221" s="3" t="s">
        <v>8919</v>
      </c>
      <c r="C221" s="2">
        <v>1</v>
      </c>
      <c r="D221" s="2" t="s">
        <v>947</v>
      </c>
    </row>
    <row r="222" spans="1:4" x14ac:dyDescent="0.25">
      <c r="A222" s="3" t="s">
        <v>19559</v>
      </c>
      <c r="B222" s="3" t="s">
        <v>8919</v>
      </c>
      <c r="C222" s="2">
        <v>1</v>
      </c>
      <c r="D222" s="2" t="s">
        <v>947</v>
      </c>
    </row>
    <row r="223" spans="1:4" x14ac:dyDescent="0.25">
      <c r="A223" s="3" t="s">
        <v>19645</v>
      </c>
      <c r="B223" s="3" t="s">
        <v>8919</v>
      </c>
      <c r="C223" s="2">
        <v>1</v>
      </c>
      <c r="D223" s="2" t="s">
        <v>947</v>
      </c>
    </row>
    <row r="224" spans="1:4" x14ac:dyDescent="0.25">
      <c r="A224" s="3" t="s">
        <v>19049</v>
      </c>
      <c r="B224" s="3" t="s">
        <v>8919</v>
      </c>
      <c r="C224" s="2">
        <v>1</v>
      </c>
      <c r="D224" s="2" t="s">
        <v>947</v>
      </c>
    </row>
    <row r="225" spans="1:4" x14ac:dyDescent="0.25">
      <c r="A225" s="3" t="s">
        <v>19467</v>
      </c>
      <c r="B225" s="3" t="s">
        <v>8919</v>
      </c>
      <c r="C225" s="2">
        <v>1</v>
      </c>
      <c r="D225" s="2" t="s">
        <v>947</v>
      </c>
    </row>
    <row r="226" spans="1:4" x14ac:dyDescent="0.25">
      <c r="A226" s="3" t="s">
        <v>19129</v>
      </c>
      <c r="B226" s="3" t="s">
        <v>8919</v>
      </c>
      <c r="C226" s="2">
        <v>1</v>
      </c>
      <c r="D226" s="2" t="s">
        <v>947</v>
      </c>
    </row>
    <row r="227" spans="1:4" x14ac:dyDescent="0.25">
      <c r="A227" s="3" t="s">
        <v>19382</v>
      </c>
      <c r="B227" s="3" t="s">
        <v>8919</v>
      </c>
      <c r="C227" s="2">
        <v>1</v>
      </c>
      <c r="D227" s="2" t="s">
        <v>947</v>
      </c>
    </row>
    <row r="228" spans="1:4" x14ac:dyDescent="0.25">
      <c r="A228" s="3" t="s">
        <v>19368</v>
      </c>
      <c r="B228" s="3" t="s">
        <v>8919</v>
      </c>
      <c r="C228" s="2">
        <v>1</v>
      </c>
      <c r="D228" s="2" t="s">
        <v>947</v>
      </c>
    </row>
    <row r="229" spans="1:4" x14ac:dyDescent="0.25">
      <c r="A229" s="3" t="s">
        <v>19745</v>
      </c>
      <c r="B229" s="3" t="s">
        <v>8919</v>
      </c>
      <c r="C229" s="2">
        <v>1</v>
      </c>
      <c r="D229" s="2" t="s">
        <v>947</v>
      </c>
    </row>
    <row r="230" spans="1:4" x14ac:dyDescent="0.25">
      <c r="A230" s="3" t="s">
        <v>19161</v>
      </c>
      <c r="B230" s="3" t="s">
        <v>8919</v>
      </c>
      <c r="C230" s="2">
        <v>1</v>
      </c>
      <c r="D230" s="2" t="s">
        <v>947</v>
      </c>
    </row>
    <row r="231" spans="1:4" x14ac:dyDescent="0.25">
      <c r="A231" s="3" t="s">
        <v>19343</v>
      </c>
      <c r="B231" s="3" t="s">
        <v>8919</v>
      </c>
      <c r="C231" s="2">
        <v>1</v>
      </c>
      <c r="D231" s="2" t="s">
        <v>947</v>
      </c>
    </row>
    <row r="232" spans="1:4" x14ac:dyDescent="0.25">
      <c r="A232" s="3" t="s">
        <v>19349</v>
      </c>
      <c r="B232" s="3" t="s">
        <v>8919</v>
      </c>
      <c r="C232" s="2">
        <v>1</v>
      </c>
      <c r="D232" s="2" t="s">
        <v>947</v>
      </c>
    </row>
    <row r="233" spans="1:4" x14ac:dyDescent="0.25">
      <c r="A233" s="3" t="s">
        <v>19278</v>
      </c>
      <c r="B233" s="3" t="s">
        <v>8919</v>
      </c>
      <c r="C233" s="2">
        <v>1</v>
      </c>
      <c r="D233" s="2" t="s">
        <v>947</v>
      </c>
    </row>
    <row r="234" spans="1:4" x14ac:dyDescent="0.25">
      <c r="A234" s="3" t="s">
        <v>18908</v>
      </c>
      <c r="B234" s="3" t="s">
        <v>8919</v>
      </c>
      <c r="C234" s="2">
        <v>1</v>
      </c>
      <c r="D234" s="2" t="s">
        <v>947</v>
      </c>
    </row>
    <row r="235" spans="1:4" x14ac:dyDescent="0.25">
      <c r="A235" s="3" t="s">
        <v>18788</v>
      </c>
      <c r="B235" s="3" t="s">
        <v>8919</v>
      </c>
      <c r="C235" s="2">
        <v>1</v>
      </c>
      <c r="D235" s="2" t="s">
        <v>947</v>
      </c>
    </row>
    <row r="236" spans="1:4" x14ac:dyDescent="0.25">
      <c r="A236" s="3" t="s">
        <v>19072</v>
      </c>
      <c r="B236" s="3" t="s">
        <v>8919</v>
      </c>
      <c r="C236" s="2">
        <v>1</v>
      </c>
      <c r="D236" s="2" t="s">
        <v>947</v>
      </c>
    </row>
    <row r="237" spans="1:4" x14ac:dyDescent="0.25">
      <c r="A237" s="3" t="s">
        <v>18767</v>
      </c>
      <c r="B237" s="3" t="s">
        <v>8919</v>
      </c>
      <c r="C237" s="2">
        <v>1</v>
      </c>
      <c r="D237" s="2" t="s">
        <v>947</v>
      </c>
    </row>
    <row r="238" spans="1:4" x14ac:dyDescent="0.25">
      <c r="A238" s="3" t="s">
        <v>18901</v>
      </c>
      <c r="B238" s="3" t="s">
        <v>8919</v>
      </c>
      <c r="C238" s="2">
        <v>1</v>
      </c>
      <c r="D238" s="2" t="s">
        <v>947</v>
      </c>
    </row>
    <row r="239" spans="1:4" x14ac:dyDescent="0.25">
      <c r="A239" s="3" t="s">
        <v>17805</v>
      </c>
      <c r="B239" s="3" t="s">
        <v>8919</v>
      </c>
      <c r="C239" s="2">
        <v>1</v>
      </c>
      <c r="D239" s="2" t="s">
        <v>947</v>
      </c>
    </row>
    <row r="240" spans="1:4" x14ac:dyDescent="0.25">
      <c r="A240" s="3" t="s">
        <v>18421</v>
      </c>
      <c r="B240" s="3" t="s">
        <v>8919</v>
      </c>
      <c r="C240" s="2">
        <v>1</v>
      </c>
      <c r="D240" s="2" t="s">
        <v>947</v>
      </c>
    </row>
    <row r="241" spans="1:4" x14ac:dyDescent="0.25">
      <c r="A241" s="3" t="s">
        <v>16440</v>
      </c>
      <c r="B241" s="3" t="s">
        <v>8919</v>
      </c>
      <c r="C241" s="2">
        <v>1</v>
      </c>
      <c r="D241" s="2" t="s">
        <v>947</v>
      </c>
    </row>
    <row r="242" spans="1:4" x14ac:dyDescent="0.25">
      <c r="A242" s="3" t="s">
        <v>17565</v>
      </c>
      <c r="B242" s="3" t="s">
        <v>8919</v>
      </c>
      <c r="C242" s="2">
        <v>1</v>
      </c>
      <c r="D242" s="2" t="s">
        <v>947</v>
      </c>
    </row>
    <row r="243" spans="1:4" x14ac:dyDescent="0.25">
      <c r="A243" s="3" t="s">
        <v>16166</v>
      </c>
      <c r="B243" s="3" t="s">
        <v>8919</v>
      </c>
      <c r="C243" s="2">
        <v>1</v>
      </c>
      <c r="D243" s="2" t="s">
        <v>947</v>
      </c>
    </row>
    <row r="244" spans="1:4" x14ac:dyDescent="0.25">
      <c r="A244" s="3" t="s">
        <v>16098</v>
      </c>
      <c r="B244" s="3" t="s">
        <v>8919</v>
      </c>
      <c r="C244" s="2">
        <v>1</v>
      </c>
      <c r="D244" s="2" t="s">
        <v>947</v>
      </c>
    </row>
    <row r="245" spans="1:4" x14ac:dyDescent="0.25">
      <c r="A245" s="3" t="s">
        <v>16184</v>
      </c>
      <c r="B245" s="3" t="s">
        <v>8919</v>
      </c>
      <c r="C245" s="2">
        <v>1</v>
      </c>
      <c r="D245" s="2" t="s">
        <v>947</v>
      </c>
    </row>
    <row r="246" spans="1:4" x14ac:dyDescent="0.25">
      <c r="A246" s="3" t="s">
        <v>16517</v>
      </c>
      <c r="B246" s="3" t="s">
        <v>8919</v>
      </c>
      <c r="C246" s="2">
        <v>1</v>
      </c>
      <c r="D246" s="2" t="s">
        <v>947</v>
      </c>
    </row>
    <row r="247" spans="1:4" x14ac:dyDescent="0.25">
      <c r="A247" s="3" t="s">
        <v>16385</v>
      </c>
      <c r="B247" s="3" t="s">
        <v>8919</v>
      </c>
      <c r="C247" s="2">
        <v>1</v>
      </c>
      <c r="D247" s="2" t="s">
        <v>947</v>
      </c>
    </row>
    <row r="248" spans="1:4" x14ac:dyDescent="0.25">
      <c r="A248" s="3" t="s">
        <v>15762</v>
      </c>
      <c r="B248" s="3" t="s">
        <v>8919</v>
      </c>
      <c r="C248" s="2">
        <v>1</v>
      </c>
      <c r="D248" s="2" t="s">
        <v>947</v>
      </c>
    </row>
    <row r="249" spans="1:4" x14ac:dyDescent="0.25">
      <c r="A249" s="3" t="s">
        <v>17497</v>
      </c>
      <c r="B249" s="3" t="s">
        <v>8919</v>
      </c>
      <c r="C249" s="2">
        <v>1</v>
      </c>
      <c r="D249" s="2" t="s">
        <v>947</v>
      </c>
    </row>
    <row r="250" spans="1:4" x14ac:dyDescent="0.25">
      <c r="A250" s="3" t="s">
        <v>17832</v>
      </c>
      <c r="B250" s="3" t="s">
        <v>8919</v>
      </c>
      <c r="C250" s="2">
        <v>1</v>
      </c>
      <c r="D250" s="2" t="s">
        <v>947</v>
      </c>
    </row>
    <row r="251" spans="1:4" x14ac:dyDescent="0.25">
      <c r="A251" s="3" t="s">
        <v>16108</v>
      </c>
      <c r="B251" s="3" t="s">
        <v>8919</v>
      </c>
      <c r="C251" s="2">
        <v>1</v>
      </c>
      <c r="D251" s="2" t="s">
        <v>947</v>
      </c>
    </row>
    <row r="252" spans="1:4" x14ac:dyDescent="0.25">
      <c r="A252" s="3" t="s">
        <v>16395</v>
      </c>
      <c r="B252" s="3" t="s">
        <v>8919</v>
      </c>
      <c r="C252" s="2">
        <v>1</v>
      </c>
      <c r="D252" s="2" t="s">
        <v>947</v>
      </c>
    </row>
    <row r="253" spans="1:4" x14ac:dyDescent="0.25">
      <c r="A253" s="3" t="s">
        <v>16578</v>
      </c>
      <c r="B253" s="3" t="s">
        <v>8919</v>
      </c>
      <c r="C253" s="2">
        <v>1</v>
      </c>
      <c r="D253" s="2" t="s">
        <v>947</v>
      </c>
    </row>
    <row r="254" spans="1:4" x14ac:dyDescent="0.25">
      <c r="A254" s="3" t="s">
        <v>17676</v>
      </c>
      <c r="B254" s="3" t="s">
        <v>8919</v>
      </c>
      <c r="C254" s="2">
        <v>1</v>
      </c>
      <c r="D254" s="2" t="s">
        <v>947</v>
      </c>
    </row>
    <row r="255" spans="1:4" x14ac:dyDescent="0.25">
      <c r="A255" s="3" t="s">
        <v>17895</v>
      </c>
      <c r="B255" s="3" t="s">
        <v>8919</v>
      </c>
      <c r="C255" s="2">
        <v>1</v>
      </c>
      <c r="D255" s="2" t="s">
        <v>947</v>
      </c>
    </row>
    <row r="256" spans="1:4" x14ac:dyDescent="0.25">
      <c r="A256" s="3" t="s">
        <v>17875</v>
      </c>
      <c r="B256" s="3" t="s">
        <v>8919</v>
      </c>
      <c r="C256" s="2">
        <v>1</v>
      </c>
      <c r="D256" s="2" t="s">
        <v>947</v>
      </c>
    </row>
    <row r="257" spans="1:4" x14ac:dyDescent="0.25">
      <c r="A257" s="3" t="s">
        <v>18489</v>
      </c>
      <c r="B257" s="3" t="s">
        <v>8919</v>
      </c>
      <c r="C257" s="2">
        <v>1</v>
      </c>
      <c r="D257" s="2" t="s">
        <v>947</v>
      </c>
    </row>
    <row r="258" spans="1:4" x14ac:dyDescent="0.25">
      <c r="A258" s="3" t="s">
        <v>18596</v>
      </c>
      <c r="B258" s="3" t="s">
        <v>8919</v>
      </c>
      <c r="C258" s="2">
        <v>1</v>
      </c>
      <c r="D258" s="2" t="s">
        <v>947</v>
      </c>
    </row>
    <row r="259" spans="1:4" x14ac:dyDescent="0.25">
      <c r="A259" s="3" t="s">
        <v>18389</v>
      </c>
      <c r="B259" s="3" t="s">
        <v>8919</v>
      </c>
      <c r="C259" s="2">
        <v>1</v>
      </c>
      <c r="D259" s="2" t="s">
        <v>947</v>
      </c>
    </row>
    <row r="260" spans="1:4" x14ac:dyDescent="0.25">
      <c r="A260" s="3" t="s">
        <v>16323</v>
      </c>
      <c r="B260" s="3" t="s">
        <v>8919</v>
      </c>
      <c r="C260" s="2">
        <v>1</v>
      </c>
      <c r="D260" s="2" t="s">
        <v>947</v>
      </c>
    </row>
    <row r="261" spans="1:4" x14ac:dyDescent="0.25">
      <c r="A261" s="3" t="s">
        <v>17228</v>
      </c>
      <c r="B261" s="3" t="s">
        <v>8919</v>
      </c>
      <c r="C261" s="2">
        <v>1</v>
      </c>
      <c r="D261" s="2" t="s">
        <v>947</v>
      </c>
    </row>
    <row r="262" spans="1:4" x14ac:dyDescent="0.25">
      <c r="A262" s="3" t="s">
        <v>18502</v>
      </c>
      <c r="B262" s="3" t="s">
        <v>8919</v>
      </c>
      <c r="C262" s="2">
        <v>1</v>
      </c>
      <c r="D262" s="2" t="s">
        <v>947</v>
      </c>
    </row>
    <row r="263" spans="1:4" x14ac:dyDescent="0.25">
      <c r="A263" s="3" t="s">
        <v>17952</v>
      </c>
      <c r="B263" s="3" t="s">
        <v>8919</v>
      </c>
      <c r="C263" s="2">
        <v>1</v>
      </c>
      <c r="D263" s="2" t="s">
        <v>947</v>
      </c>
    </row>
    <row r="264" spans="1:4" x14ac:dyDescent="0.25">
      <c r="A264" s="3" t="s">
        <v>17017</v>
      </c>
      <c r="B264" s="3" t="s">
        <v>8919</v>
      </c>
      <c r="C264" s="2">
        <v>1</v>
      </c>
      <c r="D264" s="2" t="s">
        <v>947</v>
      </c>
    </row>
    <row r="265" spans="1:4" x14ac:dyDescent="0.25">
      <c r="A265" s="3" t="s">
        <v>17741</v>
      </c>
      <c r="B265" s="3" t="s">
        <v>8919</v>
      </c>
      <c r="C265" s="2">
        <v>1</v>
      </c>
      <c r="D265" s="2" t="s">
        <v>947</v>
      </c>
    </row>
    <row r="266" spans="1:4" x14ac:dyDescent="0.25">
      <c r="A266" s="3" t="s">
        <v>18399</v>
      </c>
      <c r="B266" s="3" t="s">
        <v>8919</v>
      </c>
      <c r="C266" s="2">
        <v>1</v>
      </c>
      <c r="D266" s="2" t="s">
        <v>947</v>
      </c>
    </row>
    <row r="267" spans="1:4" x14ac:dyDescent="0.25">
      <c r="A267" s="3" t="s">
        <v>19467</v>
      </c>
      <c r="B267" s="3" t="s">
        <v>8921</v>
      </c>
      <c r="C267" s="2">
        <v>1</v>
      </c>
      <c r="D267" s="2" t="s">
        <v>947</v>
      </c>
    </row>
    <row r="268" spans="1:4" x14ac:dyDescent="0.25">
      <c r="A268" s="3" t="s">
        <v>19453</v>
      </c>
      <c r="B268" s="3" t="s">
        <v>8921</v>
      </c>
      <c r="C268" s="2">
        <v>1</v>
      </c>
      <c r="D268" s="2" t="s">
        <v>947</v>
      </c>
    </row>
    <row r="269" spans="1:4" x14ac:dyDescent="0.25">
      <c r="A269" s="3" t="s">
        <v>17832</v>
      </c>
      <c r="B269" s="3" t="s">
        <v>8921</v>
      </c>
      <c r="C269" s="2">
        <v>1</v>
      </c>
      <c r="D269" s="2" t="s">
        <v>947</v>
      </c>
    </row>
    <row r="270" spans="1:4" x14ac:dyDescent="0.25">
      <c r="A270" s="3" t="s">
        <v>16306</v>
      </c>
      <c r="B270" s="3" t="s">
        <v>8921</v>
      </c>
      <c r="C270" s="2">
        <v>1</v>
      </c>
      <c r="D270" s="2" t="s">
        <v>947</v>
      </c>
    </row>
    <row r="271" spans="1:4" x14ac:dyDescent="0.25">
      <c r="A271" s="3" t="s">
        <v>19471</v>
      </c>
      <c r="B271" s="3" t="s">
        <v>8881</v>
      </c>
      <c r="C271" s="2">
        <v>1</v>
      </c>
      <c r="D271" s="2" t="s">
        <v>947</v>
      </c>
    </row>
    <row r="272" spans="1:4" x14ac:dyDescent="0.25">
      <c r="A272" s="3" t="s">
        <v>19392</v>
      </c>
      <c r="B272" s="3" t="s">
        <v>8881</v>
      </c>
      <c r="C272" s="2">
        <v>1</v>
      </c>
      <c r="D272" s="2" t="s">
        <v>947</v>
      </c>
    </row>
    <row r="273" spans="1:4" x14ac:dyDescent="0.25">
      <c r="A273" s="3" t="s">
        <v>17515</v>
      </c>
      <c r="B273" s="3" t="s">
        <v>8881</v>
      </c>
      <c r="C273" s="2">
        <v>1</v>
      </c>
      <c r="D273" s="2" t="s">
        <v>947</v>
      </c>
    </row>
    <row r="274" spans="1:4" x14ac:dyDescent="0.25">
      <c r="A274" s="3" t="s">
        <v>17420</v>
      </c>
      <c r="B274" s="3" t="s">
        <v>8881</v>
      </c>
      <c r="C274" s="2">
        <v>1</v>
      </c>
      <c r="D274" s="2" t="s">
        <v>947</v>
      </c>
    </row>
    <row r="275" spans="1:4" x14ac:dyDescent="0.25">
      <c r="A275" s="3" t="s">
        <v>17898</v>
      </c>
      <c r="B275" s="3" t="s">
        <v>8881</v>
      </c>
      <c r="C275" s="2">
        <v>1</v>
      </c>
      <c r="D275" s="2" t="s">
        <v>947</v>
      </c>
    </row>
    <row r="276" spans="1:4" x14ac:dyDescent="0.25">
      <c r="A276" s="3" t="s">
        <v>19578</v>
      </c>
      <c r="B276" s="3" t="s">
        <v>8882</v>
      </c>
      <c r="C276" s="2">
        <v>1</v>
      </c>
      <c r="D276" s="2" t="s">
        <v>947</v>
      </c>
    </row>
    <row r="277" spans="1:4" x14ac:dyDescent="0.25">
      <c r="A277" s="3" t="s">
        <v>19696</v>
      </c>
      <c r="B277" s="3" t="s">
        <v>8882</v>
      </c>
      <c r="C277" s="2">
        <v>1</v>
      </c>
      <c r="D277" s="2" t="s">
        <v>947</v>
      </c>
    </row>
    <row r="278" spans="1:4" x14ac:dyDescent="0.25">
      <c r="A278" s="3" t="s">
        <v>19336</v>
      </c>
      <c r="B278" s="3" t="s">
        <v>8882</v>
      </c>
      <c r="C278" s="2">
        <v>1</v>
      </c>
      <c r="D278" s="2" t="s">
        <v>947</v>
      </c>
    </row>
    <row r="279" spans="1:4" x14ac:dyDescent="0.25">
      <c r="A279" s="3" t="s">
        <v>17978</v>
      </c>
      <c r="B279" s="3" t="s">
        <v>8882</v>
      </c>
      <c r="C279" s="2">
        <v>1</v>
      </c>
      <c r="D279" s="2" t="s">
        <v>947</v>
      </c>
    </row>
    <row r="280" spans="1:4" x14ac:dyDescent="0.25">
      <c r="A280" s="3" t="s">
        <v>16402</v>
      </c>
      <c r="B280" s="3" t="s">
        <v>8882</v>
      </c>
      <c r="C280" s="2">
        <v>1</v>
      </c>
      <c r="D280" s="2" t="s">
        <v>947</v>
      </c>
    </row>
    <row r="281" spans="1:4" x14ac:dyDescent="0.25">
      <c r="A281" s="3" t="s">
        <v>18008</v>
      </c>
      <c r="B281" s="3" t="s">
        <v>8882</v>
      </c>
      <c r="C281" s="2">
        <v>1</v>
      </c>
      <c r="D281" s="2" t="s">
        <v>947</v>
      </c>
    </row>
    <row r="282" spans="1:4" x14ac:dyDescent="0.25">
      <c r="A282" s="3" t="s">
        <v>17283</v>
      </c>
      <c r="B282" s="3" t="s">
        <v>8882</v>
      </c>
      <c r="C282" s="2">
        <v>1</v>
      </c>
      <c r="D282" s="2" t="s">
        <v>947</v>
      </c>
    </row>
    <row r="283" spans="1:4" x14ac:dyDescent="0.25">
      <c r="A283" s="3" t="s">
        <v>18603</v>
      </c>
      <c r="B283" s="3" t="s">
        <v>8882</v>
      </c>
      <c r="C283" s="2">
        <v>1</v>
      </c>
      <c r="D283" s="2" t="s">
        <v>947</v>
      </c>
    </row>
    <row r="284" spans="1:4" x14ac:dyDescent="0.25">
      <c r="A284" s="3" t="s">
        <v>16016</v>
      </c>
      <c r="B284" s="3" t="s">
        <v>8882</v>
      </c>
      <c r="C284" s="2">
        <v>1</v>
      </c>
      <c r="D284" s="2" t="s">
        <v>947</v>
      </c>
    </row>
    <row r="285" spans="1:4" x14ac:dyDescent="0.25">
      <c r="A285" s="3" t="s">
        <v>17416</v>
      </c>
      <c r="B285" s="3" t="s">
        <v>8882</v>
      </c>
      <c r="C285" s="2">
        <v>1</v>
      </c>
      <c r="D285" s="2" t="s">
        <v>947</v>
      </c>
    </row>
    <row r="286" spans="1:4" x14ac:dyDescent="0.25">
      <c r="A286" s="3" t="s">
        <v>18492</v>
      </c>
      <c r="B286" s="3" t="s">
        <v>8882</v>
      </c>
      <c r="C286" s="2">
        <v>1</v>
      </c>
      <c r="D286" s="2" t="s">
        <v>947</v>
      </c>
    </row>
    <row r="287" spans="1:4" x14ac:dyDescent="0.25">
      <c r="A287" s="3" t="s">
        <v>17740</v>
      </c>
      <c r="B287" s="3" t="s">
        <v>8882</v>
      </c>
      <c r="C287" s="2">
        <v>1</v>
      </c>
      <c r="D287" s="2" t="s">
        <v>947</v>
      </c>
    </row>
    <row r="288" spans="1:4" x14ac:dyDescent="0.25">
      <c r="A288" s="3" t="s">
        <v>16820</v>
      </c>
      <c r="B288" s="3" t="s">
        <v>8882</v>
      </c>
      <c r="C288" s="2">
        <v>1</v>
      </c>
      <c r="D288" s="2" t="s">
        <v>947</v>
      </c>
    </row>
    <row r="289" spans="1:4" x14ac:dyDescent="0.25">
      <c r="A289" s="3" t="s">
        <v>18928</v>
      </c>
      <c r="B289" s="3" t="s">
        <v>8884</v>
      </c>
      <c r="C289" s="2">
        <v>1</v>
      </c>
      <c r="D289" s="2" t="s">
        <v>947</v>
      </c>
    </row>
    <row r="290" spans="1:4" x14ac:dyDescent="0.25">
      <c r="A290" s="3" t="s">
        <v>19412</v>
      </c>
      <c r="B290" s="3" t="s">
        <v>8884</v>
      </c>
      <c r="C290" s="2">
        <v>1</v>
      </c>
      <c r="D290" s="2" t="s">
        <v>947</v>
      </c>
    </row>
    <row r="291" spans="1:4" x14ac:dyDescent="0.25">
      <c r="A291" s="3" t="s">
        <v>19208</v>
      </c>
      <c r="B291" s="3" t="s">
        <v>8884</v>
      </c>
      <c r="C291" s="2">
        <v>1</v>
      </c>
      <c r="D291" s="2" t="s">
        <v>947</v>
      </c>
    </row>
    <row r="292" spans="1:4" x14ac:dyDescent="0.25">
      <c r="A292" s="3" t="s">
        <v>17907</v>
      </c>
      <c r="B292" s="3" t="s">
        <v>8884</v>
      </c>
      <c r="C292" s="2">
        <v>1</v>
      </c>
      <c r="D292" s="2" t="s">
        <v>947</v>
      </c>
    </row>
    <row r="293" spans="1:4" x14ac:dyDescent="0.25">
      <c r="A293" s="3" t="s">
        <v>17011</v>
      </c>
      <c r="B293" s="3" t="s">
        <v>8884</v>
      </c>
      <c r="C293" s="2">
        <v>1</v>
      </c>
      <c r="D293" s="2" t="s">
        <v>947</v>
      </c>
    </row>
    <row r="294" spans="1:4" x14ac:dyDescent="0.25">
      <c r="A294" s="3" t="s">
        <v>16862</v>
      </c>
      <c r="B294" s="3" t="s">
        <v>8884</v>
      </c>
      <c r="C294" s="2">
        <v>1</v>
      </c>
      <c r="D294" s="2" t="s">
        <v>947</v>
      </c>
    </row>
    <row r="295" spans="1:4" x14ac:dyDescent="0.25">
      <c r="A295" s="3" t="s">
        <v>18073</v>
      </c>
      <c r="B295" s="3" t="s">
        <v>8884</v>
      </c>
      <c r="C295" s="2">
        <v>1</v>
      </c>
      <c r="D295" s="2" t="s">
        <v>947</v>
      </c>
    </row>
    <row r="296" spans="1:4" x14ac:dyDescent="0.25">
      <c r="A296" s="3" t="s">
        <v>16182</v>
      </c>
      <c r="B296" s="3" t="s">
        <v>8884</v>
      </c>
      <c r="C296" s="2">
        <v>1</v>
      </c>
      <c r="D296" s="2" t="s">
        <v>947</v>
      </c>
    </row>
    <row r="297" spans="1:4" x14ac:dyDescent="0.25">
      <c r="A297" s="3" t="s">
        <v>18334</v>
      </c>
      <c r="B297" s="3" t="s">
        <v>8884</v>
      </c>
      <c r="C297" s="2">
        <v>1</v>
      </c>
      <c r="D297" s="2" t="s">
        <v>947</v>
      </c>
    </row>
    <row r="298" spans="1:4" x14ac:dyDescent="0.25">
      <c r="A298" s="3" t="s">
        <v>17307</v>
      </c>
      <c r="B298" s="3" t="s">
        <v>8884</v>
      </c>
      <c r="C298" s="2">
        <v>1</v>
      </c>
      <c r="D298" s="2" t="s">
        <v>947</v>
      </c>
    </row>
    <row r="299" spans="1:4" x14ac:dyDescent="0.25">
      <c r="A299" s="3" t="s">
        <v>17739</v>
      </c>
      <c r="B299" s="3" t="s">
        <v>8884</v>
      </c>
      <c r="C299" s="2">
        <v>1</v>
      </c>
      <c r="D299" s="2" t="s">
        <v>947</v>
      </c>
    </row>
    <row r="300" spans="1:4" x14ac:dyDescent="0.25">
      <c r="A300" s="3" t="s">
        <v>16825</v>
      </c>
      <c r="B300" s="3" t="s">
        <v>8884</v>
      </c>
      <c r="C300" s="2">
        <v>1</v>
      </c>
      <c r="D300" s="2" t="s">
        <v>947</v>
      </c>
    </row>
    <row r="301" spans="1:4" x14ac:dyDescent="0.25">
      <c r="A301" s="3" t="s">
        <v>17097</v>
      </c>
      <c r="B301" s="3" t="s">
        <v>8884</v>
      </c>
      <c r="C301" s="2">
        <v>1</v>
      </c>
      <c r="D301" s="2" t="s">
        <v>947</v>
      </c>
    </row>
    <row r="302" spans="1:4" x14ac:dyDescent="0.25">
      <c r="A302" s="3" t="s">
        <v>16475</v>
      </c>
      <c r="B302" s="3" t="s">
        <v>8884</v>
      </c>
      <c r="C302" s="2">
        <v>1</v>
      </c>
      <c r="D302" s="2" t="s">
        <v>947</v>
      </c>
    </row>
    <row r="303" spans="1:4" x14ac:dyDescent="0.25">
      <c r="A303" s="3" t="s">
        <v>16725</v>
      </c>
      <c r="B303" s="3" t="s">
        <v>8884</v>
      </c>
      <c r="C303" s="2">
        <v>1</v>
      </c>
      <c r="D303" s="2" t="s">
        <v>947</v>
      </c>
    </row>
    <row r="304" spans="1:4" x14ac:dyDescent="0.25">
      <c r="A304" s="3" t="s">
        <v>17255</v>
      </c>
      <c r="B304" s="3" t="s">
        <v>8884</v>
      </c>
      <c r="C304" s="2">
        <v>1</v>
      </c>
      <c r="D304" s="2" t="s">
        <v>947</v>
      </c>
    </row>
    <row r="305" spans="1:4" x14ac:dyDescent="0.25">
      <c r="A305" s="3" t="s">
        <v>18505</v>
      </c>
      <c r="B305" s="3" t="s">
        <v>8884</v>
      </c>
      <c r="C305" s="2">
        <v>1</v>
      </c>
      <c r="D305" s="2" t="s">
        <v>947</v>
      </c>
    </row>
    <row r="306" spans="1:4" x14ac:dyDescent="0.25">
      <c r="A306" s="3" t="s">
        <v>18256</v>
      </c>
      <c r="B306" s="3" t="s">
        <v>8886</v>
      </c>
      <c r="C306" s="2">
        <v>1</v>
      </c>
      <c r="D306" s="2" t="s">
        <v>947</v>
      </c>
    </row>
    <row r="307" spans="1:4" x14ac:dyDescent="0.25">
      <c r="A307" s="3" t="s">
        <v>19328</v>
      </c>
      <c r="B307" s="3" t="s">
        <v>8887</v>
      </c>
      <c r="C307" s="2">
        <v>1</v>
      </c>
      <c r="D307" s="2" t="s">
        <v>947</v>
      </c>
    </row>
    <row r="308" spans="1:4" x14ac:dyDescent="0.25">
      <c r="A308" s="3" t="s">
        <v>15828</v>
      </c>
      <c r="B308" s="3" t="s">
        <v>8956</v>
      </c>
      <c r="C308" s="2">
        <v>1</v>
      </c>
      <c r="D308" s="2" t="s">
        <v>947</v>
      </c>
    </row>
    <row r="309" spans="1:4" x14ac:dyDescent="0.25">
      <c r="A309" s="3" t="s">
        <v>15780</v>
      </c>
      <c r="B309" s="3" t="s">
        <v>8956</v>
      </c>
      <c r="C309" s="2">
        <v>1</v>
      </c>
      <c r="D309" s="2" t="s">
        <v>947</v>
      </c>
    </row>
    <row r="310" spans="1:4" x14ac:dyDescent="0.25">
      <c r="A310" s="3" t="s">
        <v>16422</v>
      </c>
      <c r="B310" s="3" t="s">
        <v>8956</v>
      </c>
      <c r="C310" s="2">
        <v>1</v>
      </c>
      <c r="D310" s="2" t="s">
        <v>947</v>
      </c>
    </row>
    <row r="311" spans="1:4" x14ac:dyDescent="0.25">
      <c r="A311" s="3" t="s">
        <v>16157</v>
      </c>
      <c r="B311" s="3" t="s">
        <v>8956</v>
      </c>
      <c r="C311" s="2">
        <v>1</v>
      </c>
      <c r="D311" s="2" t="s">
        <v>947</v>
      </c>
    </row>
    <row r="312" spans="1:4" x14ac:dyDescent="0.25">
      <c r="A312" s="3" t="s">
        <v>17563</v>
      </c>
      <c r="B312" s="3" t="s">
        <v>8956</v>
      </c>
      <c r="C312" s="2">
        <v>1</v>
      </c>
      <c r="D312" s="2" t="s">
        <v>947</v>
      </c>
    </row>
    <row r="313" spans="1:4" x14ac:dyDescent="0.25">
      <c r="A313" s="3" t="s">
        <v>17567</v>
      </c>
      <c r="B313" s="3" t="s">
        <v>8956</v>
      </c>
      <c r="C313" s="2">
        <v>1</v>
      </c>
      <c r="D313" s="2" t="s">
        <v>947</v>
      </c>
    </row>
    <row r="314" spans="1:4" x14ac:dyDescent="0.25">
      <c r="A314" s="3" t="s">
        <v>18008</v>
      </c>
      <c r="B314" s="3" t="s">
        <v>8956</v>
      </c>
      <c r="C314" s="2">
        <v>1</v>
      </c>
      <c r="D314" s="2" t="s">
        <v>947</v>
      </c>
    </row>
    <row r="315" spans="1:4" x14ac:dyDescent="0.25">
      <c r="A315" s="3" t="s">
        <v>18190</v>
      </c>
      <c r="B315" s="3" t="s">
        <v>8956</v>
      </c>
      <c r="C315" s="2">
        <v>1</v>
      </c>
      <c r="D315" s="2" t="s">
        <v>947</v>
      </c>
    </row>
    <row r="316" spans="1:4" x14ac:dyDescent="0.25">
      <c r="A316" s="3" t="s">
        <v>16411</v>
      </c>
      <c r="B316" s="3" t="s">
        <v>8956</v>
      </c>
      <c r="C316" s="2">
        <v>1</v>
      </c>
      <c r="D316" s="2" t="s">
        <v>947</v>
      </c>
    </row>
    <row r="317" spans="1:4" x14ac:dyDescent="0.25">
      <c r="A317" s="3" t="s">
        <v>18578</v>
      </c>
      <c r="B317" s="3" t="s">
        <v>8956</v>
      </c>
      <c r="C317" s="2">
        <v>1</v>
      </c>
      <c r="D317" s="2" t="s">
        <v>947</v>
      </c>
    </row>
    <row r="318" spans="1:4" x14ac:dyDescent="0.25">
      <c r="A318" s="3" t="s">
        <v>17640</v>
      </c>
      <c r="B318" s="3" t="s">
        <v>8956</v>
      </c>
      <c r="C318" s="2">
        <v>1</v>
      </c>
      <c r="D318" s="2" t="s">
        <v>947</v>
      </c>
    </row>
    <row r="319" spans="1:4" x14ac:dyDescent="0.25">
      <c r="A319" s="3" t="s">
        <v>18491</v>
      </c>
      <c r="B319" s="3" t="s">
        <v>8956</v>
      </c>
      <c r="C319" s="2">
        <v>1</v>
      </c>
      <c r="D319" s="2" t="s">
        <v>947</v>
      </c>
    </row>
    <row r="320" spans="1:4" x14ac:dyDescent="0.25">
      <c r="A320" s="3" t="s">
        <v>18975</v>
      </c>
      <c r="B320" s="3" t="s">
        <v>8892</v>
      </c>
      <c r="C320" s="2">
        <v>1</v>
      </c>
      <c r="D320" s="2" t="s">
        <v>947</v>
      </c>
    </row>
    <row r="321" spans="1:4" x14ac:dyDescent="0.25">
      <c r="A321" s="3" t="s">
        <v>18729</v>
      </c>
      <c r="B321" s="3" t="s">
        <v>8892</v>
      </c>
      <c r="C321" s="2">
        <v>1</v>
      </c>
      <c r="D321" s="2" t="s">
        <v>947</v>
      </c>
    </row>
    <row r="322" spans="1:4" x14ac:dyDescent="0.25">
      <c r="A322" s="3" t="s">
        <v>19366</v>
      </c>
      <c r="B322" s="3" t="s">
        <v>8892</v>
      </c>
      <c r="C322" s="2">
        <v>1</v>
      </c>
      <c r="D322" s="2" t="s">
        <v>947</v>
      </c>
    </row>
    <row r="323" spans="1:4" x14ac:dyDescent="0.25">
      <c r="A323" s="3" t="s">
        <v>19087</v>
      </c>
      <c r="B323" s="3" t="s">
        <v>8892</v>
      </c>
      <c r="C323" s="2">
        <v>1</v>
      </c>
      <c r="D323" s="2" t="s">
        <v>947</v>
      </c>
    </row>
    <row r="324" spans="1:4" x14ac:dyDescent="0.25">
      <c r="A324" s="3" t="s">
        <v>18546</v>
      </c>
      <c r="B324" s="3" t="s">
        <v>8892</v>
      </c>
      <c r="C324" s="2">
        <v>1</v>
      </c>
      <c r="D324" s="2" t="s">
        <v>947</v>
      </c>
    </row>
    <row r="325" spans="1:4" x14ac:dyDescent="0.25">
      <c r="A325" s="3" t="s">
        <v>18152</v>
      </c>
      <c r="B325" s="3" t="s">
        <v>8892</v>
      </c>
      <c r="C325" s="2">
        <v>1</v>
      </c>
      <c r="D325" s="2" t="s">
        <v>947</v>
      </c>
    </row>
    <row r="326" spans="1:4" x14ac:dyDescent="0.25">
      <c r="A326" s="3" t="s">
        <v>18071</v>
      </c>
      <c r="B326" s="3" t="s">
        <v>8892</v>
      </c>
      <c r="C326" s="2">
        <v>1</v>
      </c>
      <c r="D326" s="2" t="s">
        <v>947</v>
      </c>
    </row>
    <row r="327" spans="1:4" x14ac:dyDescent="0.25">
      <c r="A327" s="3" t="s">
        <v>16505</v>
      </c>
      <c r="B327" s="3" t="s">
        <v>8892</v>
      </c>
      <c r="C327" s="2">
        <v>1</v>
      </c>
      <c r="D327" s="2" t="s">
        <v>947</v>
      </c>
    </row>
    <row r="328" spans="1:4" x14ac:dyDescent="0.25">
      <c r="A328" s="3" t="s">
        <v>17672</v>
      </c>
      <c r="B328" s="3" t="s">
        <v>8892</v>
      </c>
      <c r="C328" s="2">
        <v>1</v>
      </c>
      <c r="D328" s="2" t="s">
        <v>947</v>
      </c>
    </row>
    <row r="329" spans="1:4" x14ac:dyDescent="0.25">
      <c r="A329" s="3" t="s">
        <v>16608</v>
      </c>
      <c r="B329" s="3" t="s">
        <v>8892</v>
      </c>
      <c r="C329" s="2">
        <v>1</v>
      </c>
      <c r="D329" s="2" t="s">
        <v>947</v>
      </c>
    </row>
    <row r="330" spans="1:4" x14ac:dyDescent="0.25">
      <c r="A330" s="3" t="s">
        <v>17033</v>
      </c>
      <c r="B330" s="3" t="s">
        <v>8892</v>
      </c>
      <c r="C330" s="2">
        <v>1</v>
      </c>
      <c r="D330" s="2" t="s">
        <v>947</v>
      </c>
    </row>
    <row r="331" spans="1:4" x14ac:dyDescent="0.25">
      <c r="A331" s="3" t="s">
        <v>18537</v>
      </c>
      <c r="B331" s="3" t="s">
        <v>8892</v>
      </c>
      <c r="C331" s="2">
        <v>1</v>
      </c>
      <c r="D331" s="2" t="s">
        <v>947</v>
      </c>
    </row>
    <row r="332" spans="1:4" x14ac:dyDescent="0.25">
      <c r="A332" s="3" t="s">
        <v>18378</v>
      </c>
      <c r="B332" s="3" t="s">
        <v>8892</v>
      </c>
      <c r="C332" s="2">
        <v>1</v>
      </c>
      <c r="D332" s="2" t="s">
        <v>947</v>
      </c>
    </row>
    <row r="333" spans="1:4" x14ac:dyDescent="0.25">
      <c r="A333" s="3" t="s">
        <v>17912</v>
      </c>
      <c r="B333" s="3" t="s">
        <v>8892</v>
      </c>
      <c r="C333" s="2">
        <v>1</v>
      </c>
      <c r="D333" s="2" t="s">
        <v>947</v>
      </c>
    </row>
    <row r="334" spans="1:4" x14ac:dyDescent="0.25">
      <c r="A334" s="3" t="s">
        <v>16893</v>
      </c>
      <c r="B334" s="3" t="s">
        <v>8892</v>
      </c>
      <c r="C334" s="2">
        <v>1</v>
      </c>
      <c r="D334" s="2" t="s">
        <v>947</v>
      </c>
    </row>
    <row r="335" spans="1:4" x14ac:dyDescent="0.25">
      <c r="A335" s="3" t="s">
        <v>18242</v>
      </c>
      <c r="B335" s="3" t="s">
        <v>8892</v>
      </c>
      <c r="C335" s="2">
        <v>1</v>
      </c>
      <c r="D335" s="2" t="s">
        <v>947</v>
      </c>
    </row>
    <row r="336" spans="1:4" x14ac:dyDescent="0.25">
      <c r="A336" s="3" t="s">
        <v>17447</v>
      </c>
      <c r="B336" s="3" t="s">
        <v>8892</v>
      </c>
      <c r="C336" s="2">
        <v>1</v>
      </c>
      <c r="D336" s="2" t="s">
        <v>947</v>
      </c>
    </row>
    <row r="337" spans="1:4" x14ac:dyDescent="0.25">
      <c r="A337" s="3" t="s">
        <v>18609</v>
      </c>
      <c r="B337" s="3" t="s">
        <v>8892</v>
      </c>
      <c r="C337" s="2">
        <v>1</v>
      </c>
      <c r="D337" s="2" t="s">
        <v>947</v>
      </c>
    </row>
    <row r="338" spans="1:4" x14ac:dyDescent="0.25">
      <c r="A338" s="3" t="s">
        <v>16582</v>
      </c>
      <c r="B338" s="3" t="s">
        <v>8892</v>
      </c>
      <c r="C338" s="2">
        <v>1</v>
      </c>
      <c r="D338" s="2" t="s">
        <v>947</v>
      </c>
    </row>
    <row r="339" spans="1:4" x14ac:dyDescent="0.25">
      <c r="A339" s="3" t="s">
        <v>18286</v>
      </c>
      <c r="B339" s="3" t="s">
        <v>8892</v>
      </c>
      <c r="C339" s="2">
        <v>1</v>
      </c>
      <c r="D339" s="2" t="s">
        <v>947</v>
      </c>
    </row>
    <row r="340" spans="1:4" x14ac:dyDescent="0.25">
      <c r="A340" s="3" t="s">
        <v>18181</v>
      </c>
      <c r="B340" s="3" t="s">
        <v>8892</v>
      </c>
      <c r="C340" s="2">
        <v>1</v>
      </c>
      <c r="D340" s="2" t="s">
        <v>947</v>
      </c>
    </row>
    <row r="341" spans="1:4" x14ac:dyDescent="0.25">
      <c r="A341" s="3" t="s">
        <v>16674</v>
      </c>
      <c r="B341" s="3" t="s">
        <v>8892</v>
      </c>
      <c r="C341" s="2">
        <v>1</v>
      </c>
      <c r="D341" s="2" t="s">
        <v>947</v>
      </c>
    </row>
    <row r="342" spans="1:4" x14ac:dyDescent="0.25">
      <c r="A342" s="3" t="s">
        <v>18159</v>
      </c>
      <c r="B342" s="3" t="s">
        <v>8892</v>
      </c>
      <c r="C342" s="2">
        <v>1</v>
      </c>
      <c r="D342" s="2" t="s">
        <v>947</v>
      </c>
    </row>
    <row r="343" spans="1:4" x14ac:dyDescent="0.25">
      <c r="A343" s="3" t="s">
        <v>18453</v>
      </c>
      <c r="B343" s="3" t="s">
        <v>8892</v>
      </c>
      <c r="C343" s="2">
        <v>1</v>
      </c>
      <c r="D343" s="2" t="s">
        <v>947</v>
      </c>
    </row>
    <row r="344" spans="1:4" x14ac:dyDescent="0.25">
      <c r="A344" s="3" t="s">
        <v>17382</v>
      </c>
      <c r="B344" s="3" t="s">
        <v>8892</v>
      </c>
      <c r="C344" s="2">
        <v>1</v>
      </c>
      <c r="D344" s="2" t="s">
        <v>947</v>
      </c>
    </row>
    <row r="345" spans="1:4" x14ac:dyDescent="0.25">
      <c r="A345" s="3" t="s">
        <v>17271</v>
      </c>
      <c r="B345" s="3" t="s">
        <v>8892</v>
      </c>
      <c r="C345" s="2">
        <v>1</v>
      </c>
      <c r="D345" s="2" t="s">
        <v>947</v>
      </c>
    </row>
    <row r="346" spans="1:4" x14ac:dyDescent="0.25">
      <c r="A346" s="3" t="s">
        <v>17185</v>
      </c>
      <c r="B346" s="3" t="s">
        <v>8892</v>
      </c>
      <c r="C346" s="2">
        <v>1</v>
      </c>
      <c r="D346" s="2" t="s">
        <v>947</v>
      </c>
    </row>
    <row r="347" spans="1:4" x14ac:dyDescent="0.25">
      <c r="A347" s="3" t="s">
        <v>16587</v>
      </c>
      <c r="B347" s="3" t="s">
        <v>8892</v>
      </c>
      <c r="C347" s="2">
        <v>1</v>
      </c>
      <c r="D347" s="2" t="s">
        <v>947</v>
      </c>
    </row>
    <row r="348" spans="1:4" x14ac:dyDescent="0.25">
      <c r="A348" s="3" t="s">
        <v>16155</v>
      </c>
      <c r="B348" s="3" t="s">
        <v>8892</v>
      </c>
      <c r="C348" s="2">
        <v>1</v>
      </c>
      <c r="D348" s="2" t="s">
        <v>947</v>
      </c>
    </row>
    <row r="349" spans="1:4" x14ac:dyDescent="0.25">
      <c r="A349" s="3" t="s">
        <v>18615</v>
      </c>
      <c r="B349" s="3" t="s">
        <v>8892</v>
      </c>
      <c r="C349" s="2">
        <v>1</v>
      </c>
      <c r="D349" s="2" t="s">
        <v>947</v>
      </c>
    </row>
    <row r="350" spans="1:4" x14ac:dyDescent="0.25">
      <c r="A350" s="3" t="s">
        <v>17444</v>
      </c>
      <c r="B350" s="3" t="s">
        <v>8892</v>
      </c>
      <c r="C350" s="2">
        <v>1</v>
      </c>
      <c r="D350" s="2" t="s">
        <v>947</v>
      </c>
    </row>
    <row r="351" spans="1:4" x14ac:dyDescent="0.25">
      <c r="A351" s="3" t="s">
        <v>18335</v>
      </c>
      <c r="B351" s="3" t="s">
        <v>8892</v>
      </c>
      <c r="C351" s="2">
        <v>1</v>
      </c>
      <c r="D351" s="2" t="s">
        <v>947</v>
      </c>
    </row>
    <row r="352" spans="1:4" x14ac:dyDescent="0.25">
      <c r="A352" s="3" t="s">
        <v>19722</v>
      </c>
      <c r="B352" s="3" t="s">
        <v>8899</v>
      </c>
      <c r="C352" s="2">
        <v>1</v>
      </c>
      <c r="D352" s="2" t="s">
        <v>947</v>
      </c>
    </row>
    <row r="353" spans="1:4" x14ac:dyDescent="0.25">
      <c r="A353" s="3" t="s">
        <v>19642</v>
      </c>
      <c r="B353" s="3" t="s">
        <v>8899</v>
      </c>
      <c r="C353" s="2">
        <v>1</v>
      </c>
      <c r="D353" s="2" t="s">
        <v>947</v>
      </c>
    </row>
    <row r="354" spans="1:4" x14ac:dyDescent="0.25">
      <c r="A354" s="3" t="s">
        <v>19572</v>
      </c>
      <c r="B354" s="3" t="s">
        <v>8899</v>
      </c>
      <c r="C354" s="2">
        <v>1</v>
      </c>
      <c r="D354" s="2" t="s">
        <v>947</v>
      </c>
    </row>
    <row r="355" spans="1:4" x14ac:dyDescent="0.25">
      <c r="A355" s="3" t="s">
        <v>19744</v>
      </c>
      <c r="B355" s="3" t="s">
        <v>8899</v>
      </c>
      <c r="C355" s="2">
        <v>1</v>
      </c>
      <c r="D355" s="2" t="s">
        <v>947</v>
      </c>
    </row>
    <row r="356" spans="1:4" x14ac:dyDescent="0.25">
      <c r="A356" s="3" t="s">
        <v>19732</v>
      </c>
      <c r="B356" s="3" t="s">
        <v>8899</v>
      </c>
      <c r="C356" s="2">
        <v>1</v>
      </c>
      <c r="D356" s="2" t="s">
        <v>947</v>
      </c>
    </row>
    <row r="357" spans="1:4" x14ac:dyDescent="0.25">
      <c r="A357" s="3" t="s">
        <v>19738</v>
      </c>
      <c r="B357" s="3" t="s">
        <v>8899</v>
      </c>
      <c r="C357" s="2">
        <v>1</v>
      </c>
      <c r="D357" s="2" t="s">
        <v>947</v>
      </c>
    </row>
    <row r="358" spans="1:4" x14ac:dyDescent="0.25">
      <c r="A358" s="3" t="s">
        <v>19672</v>
      </c>
      <c r="B358" s="3" t="s">
        <v>8899</v>
      </c>
      <c r="C358" s="2">
        <v>1</v>
      </c>
      <c r="D358" s="2" t="s">
        <v>947</v>
      </c>
    </row>
    <row r="359" spans="1:4" x14ac:dyDescent="0.25">
      <c r="A359" s="3" t="s">
        <v>19296</v>
      </c>
      <c r="B359" s="3" t="s">
        <v>8899</v>
      </c>
      <c r="C359" s="2">
        <v>1</v>
      </c>
      <c r="D359" s="2" t="s">
        <v>947</v>
      </c>
    </row>
    <row r="360" spans="1:4" x14ac:dyDescent="0.25">
      <c r="A360" s="3" t="s">
        <v>18814</v>
      </c>
      <c r="B360" s="3" t="s">
        <v>8899</v>
      </c>
      <c r="C360" s="2">
        <v>1</v>
      </c>
      <c r="D360" s="2" t="s">
        <v>947</v>
      </c>
    </row>
    <row r="361" spans="1:4" x14ac:dyDescent="0.25">
      <c r="A361" s="3" t="s">
        <v>17489</v>
      </c>
      <c r="B361" s="3" t="s">
        <v>8899</v>
      </c>
      <c r="C361" s="2">
        <v>1</v>
      </c>
      <c r="D361" s="2" t="s">
        <v>947</v>
      </c>
    </row>
    <row r="362" spans="1:4" x14ac:dyDescent="0.25">
      <c r="A362" s="3" t="s">
        <v>16251</v>
      </c>
      <c r="B362" s="3" t="s">
        <v>8899</v>
      </c>
      <c r="C362" s="2">
        <v>1</v>
      </c>
      <c r="D362" s="2" t="s">
        <v>947</v>
      </c>
    </row>
    <row r="363" spans="1:4" x14ac:dyDescent="0.25">
      <c r="A363" s="3" t="s">
        <v>16621</v>
      </c>
      <c r="B363" s="3" t="s">
        <v>8899</v>
      </c>
      <c r="C363" s="2">
        <v>1</v>
      </c>
      <c r="D363" s="2" t="s">
        <v>947</v>
      </c>
    </row>
    <row r="364" spans="1:4" x14ac:dyDescent="0.25">
      <c r="A364" s="3" t="s">
        <v>16909</v>
      </c>
      <c r="B364" s="3" t="s">
        <v>8899</v>
      </c>
      <c r="C364" s="2">
        <v>1</v>
      </c>
      <c r="D364" s="2" t="s">
        <v>947</v>
      </c>
    </row>
    <row r="365" spans="1:4" x14ac:dyDescent="0.25">
      <c r="A365" s="3" t="s">
        <v>18494</v>
      </c>
      <c r="B365" s="3" t="s">
        <v>8899</v>
      </c>
      <c r="C365" s="2">
        <v>1</v>
      </c>
      <c r="D365" s="2" t="s">
        <v>947</v>
      </c>
    </row>
    <row r="366" spans="1:4" x14ac:dyDescent="0.25">
      <c r="A366" s="3" t="s">
        <v>16467</v>
      </c>
      <c r="B366" s="3" t="s">
        <v>8899</v>
      </c>
      <c r="C366" s="2">
        <v>1</v>
      </c>
      <c r="D366" s="2" t="s">
        <v>947</v>
      </c>
    </row>
    <row r="367" spans="1:4" x14ac:dyDescent="0.25">
      <c r="A367" s="3" t="s">
        <v>16866</v>
      </c>
      <c r="B367" s="3" t="s">
        <v>8899</v>
      </c>
      <c r="C367" s="2">
        <v>1</v>
      </c>
      <c r="D367" s="2" t="s">
        <v>947</v>
      </c>
    </row>
    <row r="368" spans="1:4" x14ac:dyDescent="0.25">
      <c r="A368" s="3" t="s">
        <v>17287</v>
      </c>
      <c r="B368" s="3" t="s">
        <v>8899</v>
      </c>
      <c r="C368" s="2">
        <v>1</v>
      </c>
      <c r="D368" s="2" t="s">
        <v>947</v>
      </c>
    </row>
    <row r="369" spans="1:4" x14ac:dyDescent="0.25">
      <c r="A369" s="3" t="s">
        <v>17461</v>
      </c>
      <c r="B369" s="3" t="s">
        <v>8899</v>
      </c>
      <c r="C369" s="2">
        <v>1</v>
      </c>
      <c r="D369" s="2" t="s">
        <v>947</v>
      </c>
    </row>
    <row r="370" spans="1:4" x14ac:dyDescent="0.25">
      <c r="A370" s="3" t="s">
        <v>18486</v>
      </c>
      <c r="B370" s="3" t="s">
        <v>8899</v>
      </c>
      <c r="C370" s="2">
        <v>1</v>
      </c>
      <c r="D370" s="2" t="s">
        <v>947</v>
      </c>
    </row>
    <row r="371" spans="1:4" x14ac:dyDescent="0.25">
      <c r="A371" s="3" t="s">
        <v>16983</v>
      </c>
      <c r="B371" s="3" t="s">
        <v>8899</v>
      </c>
      <c r="C371" s="2">
        <v>1</v>
      </c>
      <c r="D371" s="2" t="s">
        <v>947</v>
      </c>
    </row>
    <row r="372" spans="1:4" x14ac:dyDescent="0.25">
      <c r="A372" s="3" t="s">
        <v>17220</v>
      </c>
      <c r="B372" s="3" t="s">
        <v>8899</v>
      </c>
      <c r="C372" s="2">
        <v>1</v>
      </c>
      <c r="D372" s="2" t="s">
        <v>947</v>
      </c>
    </row>
    <row r="373" spans="1:4" x14ac:dyDescent="0.25">
      <c r="A373" s="3" t="s">
        <v>17137</v>
      </c>
      <c r="B373" s="3" t="s">
        <v>8899</v>
      </c>
      <c r="C373" s="2">
        <v>1</v>
      </c>
      <c r="D373" s="2" t="s">
        <v>947</v>
      </c>
    </row>
    <row r="374" spans="1:4" x14ac:dyDescent="0.25">
      <c r="A374" s="3" t="s">
        <v>16426</v>
      </c>
      <c r="B374" s="3" t="s">
        <v>8899</v>
      </c>
      <c r="C374" s="2">
        <v>1</v>
      </c>
      <c r="D374" s="2" t="s">
        <v>947</v>
      </c>
    </row>
    <row r="375" spans="1:4" x14ac:dyDescent="0.25">
      <c r="A375" s="3" t="s">
        <v>1395</v>
      </c>
      <c r="B375" s="3" t="s">
        <v>726</v>
      </c>
      <c r="C375" s="2">
        <v>1</v>
      </c>
      <c r="D375" s="2" t="s">
        <v>947</v>
      </c>
    </row>
    <row r="376" spans="1:4" x14ac:dyDescent="0.25">
      <c r="A376" s="3" t="s">
        <v>1076</v>
      </c>
      <c r="B376" s="3" t="s">
        <v>143</v>
      </c>
      <c r="C376" s="2">
        <v>1</v>
      </c>
      <c r="D376" s="2" t="s">
        <v>947</v>
      </c>
    </row>
    <row r="377" spans="1:4" x14ac:dyDescent="0.25">
      <c r="A377" s="3" t="s">
        <v>1095</v>
      </c>
      <c r="B377" s="3" t="s">
        <v>143</v>
      </c>
      <c r="C377" s="2">
        <v>1</v>
      </c>
      <c r="D377" s="2" t="s">
        <v>947</v>
      </c>
    </row>
    <row r="378" spans="1:4" x14ac:dyDescent="0.25">
      <c r="A378" s="3" t="s">
        <v>1079</v>
      </c>
      <c r="B378" s="3" t="s">
        <v>143</v>
      </c>
      <c r="C378" s="2">
        <v>1</v>
      </c>
      <c r="D378" s="2" t="s">
        <v>947</v>
      </c>
    </row>
    <row r="379" spans="1:4" x14ac:dyDescent="0.25">
      <c r="A379" s="3" t="s">
        <v>1088</v>
      </c>
      <c r="B379" s="3" t="s">
        <v>143</v>
      </c>
      <c r="C379" s="2">
        <v>1</v>
      </c>
      <c r="D379" s="2" t="s">
        <v>947</v>
      </c>
    </row>
    <row r="380" spans="1:4" x14ac:dyDescent="0.25">
      <c r="A380" s="3" t="s">
        <v>1126</v>
      </c>
      <c r="B380" s="3" t="s">
        <v>143</v>
      </c>
      <c r="C380" s="2">
        <v>1</v>
      </c>
      <c r="D380" s="2" t="s">
        <v>947</v>
      </c>
    </row>
    <row r="381" spans="1:4" x14ac:dyDescent="0.25">
      <c r="A381" s="3" t="s">
        <v>1167</v>
      </c>
      <c r="B381" s="3" t="s">
        <v>143</v>
      </c>
      <c r="C381" s="2">
        <v>1</v>
      </c>
      <c r="D381" s="2" t="s">
        <v>947</v>
      </c>
    </row>
    <row r="382" spans="1:4" x14ac:dyDescent="0.25">
      <c r="A382" s="3" t="s">
        <v>1155</v>
      </c>
      <c r="B382" s="3" t="s">
        <v>143</v>
      </c>
      <c r="C382" s="2">
        <v>1</v>
      </c>
      <c r="D382" s="2" t="s">
        <v>947</v>
      </c>
    </row>
    <row r="383" spans="1:4" x14ac:dyDescent="0.25">
      <c r="A383" s="3" t="s">
        <v>1173</v>
      </c>
      <c r="B383" s="3" t="s">
        <v>143</v>
      </c>
      <c r="C383" s="2">
        <v>1</v>
      </c>
      <c r="D383" s="2" t="s">
        <v>947</v>
      </c>
    </row>
    <row r="384" spans="1:4" x14ac:dyDescent="0.25">
      <c r="A384" s="3" t="s">
        <v>1165</v>
      </c>
      <c r="B384" s="3" t="s">
        <v>143</v>
      </c>
      <c r="C384" s="2">
        <v>1</v>
      </c>
      <c r="D384" s="2" t="s">
        <v>947</v>
      </c>
    </row>
    <row r="385" spans="1:4" x14ac:dyDescent="0.25">
      <c r="A385" s="3" t="s">
        <v>1158</v>
      </c>
      <c r="B385" s="3" t="s">
        <v>143</v>
      </c>
      <c r="C385" s="2">
        <v>1</v>
      </c>
      <c r="D385" s="2" t="s">
        <v>947</v>
      </c>
    </row>
    <row r="386" spans="1:4" x14ac:dyDescent="0.25">
      <c r="A386" s="3" t="s">
        <v>1154</v>
      </c>
      <c r="B386" s="3" t="s">
        <v>143</v>
      </c>
      <c r="C386" s="2">
        <v>1</v>
      </c>
      <c r="D386" s="2" t="s">
        <v>947</v>
      </c>
    </row>
    <row r="387" spans="1:4" x14ac:dyDescent="0.25">
      <c r="A387" s="3" t="s">
        <v>1187</v>
      </c>
      <c r="B387" s="3" t="s">
        <v>143</v>
      </c>
      <c r="C387" s="2">
        <v>1</v>
      </c>
      <c r="D387" s="2" t="s">
        <v>947</v>
      </c>
    </row>
    <row r="388" spans="1:4" x14ac:dyDescent="0.25">
      <c r="A388" s="3" t="s">
        <v>1204</v>
      </c>
      <c r="B388" s="3" t="s">
        <v>143</v>
      </c>
      <c r="C388" s="2">
        <v>1</v>
      </c>
      <c r="D388" s="2" t="s">
        <v>947</v>
      </c>
    </row>
    <row r="389" spans="1:4" x14ac:dyDescent="0.25">
      <c r="A389" s="3" t="s">
        <v>1206</v>
      </c>
      <c r="B389" s="3" t="s">
        <v>143</v>
      </c>
      <c r="C389" s="2">
        <v>1</v>
      </c>
      <c r="D389" s="2" t="s">
        <v>947</v>
      </c>
    </row>
    <row r="390" spans="1:4" x14ac:dyDescent="0.25">
      <c r="A390" s="3" t="s">
        <v>1260</v>
      </c>
      <c r="B390" s="3" t="s">
        <v>143</v>
      </c>
      <c r="C390" s="2">
        <v>1</v>
      </c>
      <c r="D390" s="2" t="s">
        <v>947</v>
      </c>
    </row>
    <row r="391" spans="1:4" x14ac:dyDescent="0.25">
      <c r="A391" s="3" t="s">
        <v>1286</v>
      </c>
      <c r="B391" s="3" t="s">
        <v>143</v>
      </c>
      <c r="C391" s="2">
        <v>1</v>
      </c>
      <c r="D391" s="2" t="s">
        <v>947</v>
      </c>
    </row>
    <row r="392" spans="1:4" x14ac:dyDescent="0.25">
      <c r="A392" s="3" t="s">
        <v>1316</v>
      </c>
      <c r="B392" s="3" t="s">
        <v>143</v>
      </c>
      <c r="C392" s="2">
        <v>1</v>
      </c>
      <c r="D392" s="2" t="s">
        <v>947</v>
      </c>
    </row>
    <row r="393" spans="1:4" x14ac:dyDescent="0.25">
      <c r="A393" s="3" t="s">
        <v>1327</v>
      </c>
      <c r="B393" s="3" t="s">
        <v>143</v>
      </c>
      <c r="C393" s="2">
        <v>1</v>
      </c>
      <c r="D393" s="2" t="s">
        <v>947</v>
      </c>
    </row>
    <row r="394" spans="1:4" x14ac:dyDescent="0.25">
      <c r="A394" s="3" t="s">
        <v>1367</v>
      </c>
      <c r="B394" s="3" t="s">
        <v>143</v>
      </c>
      <c r="C394" s="2">
        <v>1</v>
      </c>
      <c r="D394" s="2" t="s">
        <v>947</v>
      </c>
    </row>
    <row r="395" spans="1:4" x14ac:dyDescent="0.25">
      <c r="A395" s="3" t="s">
        <v>1397</v>
      </c>
      <c r="B395" s="3" t="s">
        <v>143</v>
      </c>
      <c r="C395" s="2">
        <v>1</v>
      </c>
      <c r="D395" s="2" t="s">
        <v>947</v>
      </c>
    </row>
    <row r="396" spans="1:4" x14ac:dyDescent="0.25">
      <c r="A396" s="3" t="s">
        <v>1426</v>
      </c>
      <c r="B396" s="3" t="s">
        <v>143</v>
      </c>
      <c r="C396" s="2">
        <v>1</v>
      </c>
      <c r="D396" s="2" t="s">
        <v>947</v>
      </c>
    </row>
    <row r="397" spans="1:4" x14ac:dyDescent="0.25">
      <c r="A397" s="3" t="s">
        <v>1427</v>
      </c>
      <c r="B397" s="3" t="s">
        <v>143</v>
      </c>
      <c r="C397" s="2">
        <v>1</v>
      </c>
      <c r="D397" s="2" t="s">
        <v>947</v>
      </c>
    </row>
    <row r="398" spans="1:4" x14ac:dyDescent="0.25">
      <c r="A398" s="3" t="s">
        <v>1414</v>
      </c>
      <c r="B398" s="3" t="s">
        <v>143</v>
      </c>
      <c r="C398" s="2">
        <v>1</v>
      </c>
      <c r="D398" s="2" t="s">
        <v>947</v>
      </c>
    </row>
    <row r="399" spans="1:4" x14ac:dyDescent="0.25">
      <c r="A399" s="3" t="s">
        <v>1454</v>
      </c>
      <c r="B399" s="3" t="s">
        <v>143</v>
      </c>
      <c r="C399" s="2">
        <v>1</v>
      </c>
      <c r="D399" s="2" t="s">
        <v>947</v>
      </c>
    </row>
    <row r="400" spans="1:4" x14ac:dyDescent="0.25">
      <c r="A400" s="3" t="s">
        <v>1478</v>
      </c>
      <c r="B400" s="3" t="s">
        <v>143</v>
      </c>
      <c r="C400" s="2">
        <v>1</v>
      </c>
      <c r="D400" s="2" t="s">
        <v>947</v>
      </c>
    </row>
    <row r="401" spans="1:4" x14ac:dyDescent="0.25">
      <c r="A401" s="3" t="s">
        <v>1479</v>
      </c>
      <c r="B401" s="3" t="s">
        <v>143</v>
      </c>
      <c r="C401" s="2">
        <v>1</v>
      </c>
      <c r="D401" s="2" t="s">
        <v>947</v>
      </c>
    </row>
    <row r="402" spans="1:4" x14ac:dyDescent="0.25">
      <c r="A402" s="3" t="s">
        <v>1518</v>
      </c>
      <c r="B402" s="3" t="s">
        <v>143</v>
      </c>
      <c r="C402" s="2">
        <v>1</v>
      </c>
      <c r="D402" s="2" t="s">
        <v>947</v>
      </c>
    </row>
    <row r="403" spans="1:4" x14ac:dyDescent="0.25">
      <c r="A403" s="3" t="s">
        <v>1553</v>
      </c>
      <c r="B403" s="3" t="s">
        <v>143</v>
      </c>
      <c r="C403" s="2">
        <v>1</v>
      </c>
      <c r="D403" s="2" t="s">
        <v>947</v>
      </c>
    </row>
    <row r="404" spans="1:4" x14ac:dyDescent="0.25">
      <c r="A404" s="3" t="s">
        <v>1598</v>
      </c>
      <c r="B404" s="3" t="s">
        <v>143</v>
      </c>
      <c r="C404" s="2">
        <v>1</v>
      </c>
      <c r="D404" s="2" t="s">
        <v>947</v>
      </c>
    </row>
    <row r="405" spans="1:4" x14ac:dyDescent="0.25">
      <c r="A405" s="3" t="s">
        <v>1610</v>
      </c>
      <c r="B405" s="3" t="s">
        <v>143</v>
      </c>
      <c r="C405" s="2">
        <v>1</v>
      </c>
      <c r="D405" s="2" t="s">
        <v>947</v>
      </c>
    </row>
    <row r="406" spans="1:4" x14ac:dyDescent="0.25">
      <c r="A406" s="3" t="s">
        <v>1624</v>
      </c>
      <c r="B406" s="3" t="s">
        <v>143</v>
      </c>
      <c r="C406" s="2">
        <v>1</v>
      </c>
      <c r="D406" s="2" t="s">
        <v>947</v>
      </c>
    </row>
    <row r="407" spans="1:4" x14ac:dyDescent="0.25">
      <c r="A407" s="3" t="s">
        <v>1617</v>
      </c>
      <c r="B407" s="3" t="s">
        <v>143</v>
      </c>
      <c r="C407" s="2">
        <v>1</v>
      </c>
      <c r="D407" s="2" t="s">
        <v>947</v>
      </c>
    </row>
    <row r="408" spans="1:4" x14ac:dyDescent="0.25">
      <c r="A408" s="3" t="s">
        <v>1621</v>
      </c>
      <c r="B408" s="3" t="s">
        <v>143</v>
      </c>
      <c r="C408" s="2">
        <v>1</v>
      </c>
      <c r="D408" s="2" t="s">
        <v>947</v>
      </c>
    </row>
    <row r="409" spans="1:4" x14ac:dyDescent="0.25">
      <c r="A409" s="3" t="s">
        <v>1657</v>
      </c>
      <c r="B409" s="3" t="s">
        <v>143</v>
      </c>
      <c r="C409" s="2">
        <v>1</v>
      </c>
      <c r="D409" s="2" t="s">
        <v>947</v>
      </c>
    </row>
    <row r="410" spans="1:4" x14ac:dyDescent="0.25">
      <c r="A410" s="3" t="s">
        <v>1658</v>
      </c>
      <c r="B410" s="3" t="s">
        <v>143</v>
      </c>
      <c r="C410" s="2">
        <v>1</v>
      </c>
      <c r="D410" s="2" t="s">
        <v>947</v>
      </c>
    </row>
    <row r="411" spans="1:4" x14ac:dyDescent="0.25">
      <c r="A411" s="3" t="s">
        <v>1675</v>
      </c>
      <c r="B411" s="3" t="s">
        <v>143</v>
      </c>
      <c r="C411" s="2">
        <v>1</v>
      </c>
      <c r="D411" s="2" t="s">
        <v>947</v>
      </c>
    </row>
    <row r="412" spans="1:4" x14ac:dyDescent="0.25">
      <c r="A412" s="3" t="s">
        <v>1687</v>
      </c>
      <c r="B412" s="3" t="s">
        <v>143</v>
      </c>
      <c r="C412" s="2">
        <v>1</v>
      </c>
      <c r="D412" s="2" t="s">
        <v>947</v>
      </c>
    </row>
    <row r="413" spans="1:4" x14ac:dyDescent="0.25">
      <c r="A413" s="3" t="s">
        <v>1692</v>
      </c>
      <c r="B413" s="3" t="s">
        <v>143</v>
      </c>
      <c r="C413" s="2">
        <v>1</v>
      </c>
      <c r="D413" s="2" t="s">
        <v>947</v>
      </c>
    </row>
    <row r="414" spans="1:4" x14ac:dyDescent="0.25">
      <c r="A414" s="3" t="s">
        <v>1097</v>
      </c>
      <c r="B414" s="3" t="s">
        <v>146</v>
      </c>
      <c r="C414" s="2">
        <v>1</v>
      </c>
      <c r="D414" s="2" t="s">
        <v>947</v>
      </c>
    </row>
    <row r="415" spans="1:4" x14ac:dyDescent="0.25">
      <c r="A415" s="3" t="s">
        <v>1470</v>
      </c>
      <c r="B415" s="3" t="s">
        <v>146</v>
      </c>
      <c r="C415" s="2">
        <v>1</v>
      </c>
      <c r="D415" s="2" t="s">
        <v>947</v>
      </c>
    </row>
    <row r="416" spans="1:4" x14ac:dyDescent="0.25">
      <c r="A416" s="3" t="s">
        <v>1232</v>
      </c>
      <c r="B416" s="3" t="s">
        <v>146</v>
      </c>
      <c r="C416" s="2">
        <v>1</v>
      </c>
      <c r="D416" s="2" t="s">
        <v>947</v>
      </c>
    </row>
    <row r="417" spans="1:4" x14ac:dyDescent="0.25">
      <c r="A417" s="3" t="s">
        <v>1263</v>
      </c>
      <c r="B417" s="3" t="s">
        <v>146</v>
      </c>
      <c r="C417" s="2">
        <v>1</v>
      </c>
      <c r="D417" s="2" t="s">
        <v>947</v>
      </c>
    </row>
    <row r="418" spans="1:4" x14ac:dyDescent="0.25">
      <c r="A418" s="3" t="s">
        <v>1289</v>
      </c>
      <c r="B418" s="3" t="s">
        <v>146</v>
      </c>
      <c r="C418" s="2">
        <v>1</v>
      </c>
      <c r="D418" s="2" t="s">
        <v>947</v>
      </c>
    </row>
    <row r="419" spans="1:4" x14ac:dyDescent="0.25">
      <c r="A419" s="3" t="s">
        <v>1305</v>
      </c>
      <c r="B419" s="3" t="s">
        <v>146</v>
      </c>
      <c r="C419" s="2">
        <v>1</v>
      </c>
      <c r="D419" s="2" t="s">
        <v>947</v>
      </c>
    </row>
    <row r="420" spans="1:4" x14ac:dyDescent="0.25">
      <c r="A420" s="3" t="s">
        <v>1339</v>
      </c>
      <c r="B420" s="3" t="s">
        <v>146</v>
      </c>
      <c r="C420" s="2">
        <v>1</v>
      </c>
      <c r="D420" s="2" t="s">
        <v>947</v>
      </c>
    </row>
    <row r="421" spans="1:4" x14ac:dyDescent="0.25">
      <c r="A421" s="3" t="s">
        <v>1324</v>
      </c>
      <c r="B421" s="3" t="s">
        <v>146</v>
      </c>
      <c r="C421" s="2">
        <v>1</v>
      </c>
      <c r="D421" s="2" t="s">
        <v>947</v>
      </c>
    </row>
    <row r="422" spans="1:4" x14ac:dyDescent="0.25">
      <c r="A422" s="3" t="s">
        <v>1329</v>
      </c>
      <c r="B422" s="3" t="s">
        <v>146</v>
      </c>
      <c r="C422" s="2">
        <v>1</v>
      </c>
      <c r="D422" s="2" t="s">
        <v>947</v>
      </c>
    </row>
    <row r="423" spans="1:4" x14ac:dyDescent="0.25">
      <c r="A423" s="3" t="s">
        <v>1357</v>
      </c>
      <c r="B423" s="3" t="s">
        <v>146</v>
      </c>
      <c r="C423" s="2">
        <v>1</v>
      </c>
      <c r="D423" s="2" t="s">
        <v>947</v>
      </c>
    </row>
    <row r="424" spans="1:4" x14ac:dyDescent="0.25">
      <c r="A424" s="3" t="s">
        <v>1361</v>
      </c>
      <c r="B424" s="3" t="s">
        <v>146</v>
      </c>
      <c r="C424" s="2">
        <v>1</v>
      </c>
      <c r="D424" s="2" t="s">
        <v>947</v>
      </c>
    </row>
    <row r="425" spans="1:4" x14ac:dyDescent="0.25">
      <c r="A425" s="3" t="s">
        <v>1346</v>
      </c>
      <c r="B425" s="3" t="s">
        <v>146</v>
      </c>
      <c r="C425" s="2">
        <v>1</v>
      </c>
      <c r="D425" s="2" t="s">
        <v>947</v>
      </c>
    </row>
    <row r="426" spans="1:4" x14ac:dyDescent="0.25">
      <c r="A426" s="3" t="s">
        <v>1536</v>
      </c>
      <c r="B426" s="3" t="s">
        <v>146</v>
      </c>
      <c r="C426" s="2">
        <v>1</v>
      </c>
      <c r="D426" s="2" t="s">
        <v>947</v>
      </c>
    </row>
    <row r="427" spans="1:4" x14ac:dyDescent="0.25">
      <c r="A427" s="3" t="s">
        <v>1657</v>
      </c>
      <c r="B427" s="3" t="s">
        <v>146</v>
      </c>
      <c r="C427" s="2">
        <v>1</v>
      </c>
      <c r="D427" s="2" t="s">
        <v>947</v>
      </c>
    </row>
    <row r="428" spans="1:4" x14ac:dyDescent="0.25">
      <c r="A428" s="3" t="s">
        <v>1658</v>
      </c>
      <c r="B428" s="3" t="s">
        <v>146</v>
      </c>
      <c r="C428" s="2">
        <v>1</v>
      </c>
      <c r="D428" s="2" t="s">
        <v>947</v>
      </c>
    </row>
    <row r="429" spans="1:4" x14ac:dyDescent="0.25">
      <c r="A429" s="3" t="s">
        <v>1674</v>
      </c>
      <c r="B429" s="3" t="s">
        <v>146</v>
      </c>
      <c r="C429" s="2">
        <v>1</v>
      </c>
      <c r="D429" s="2" t="s">
        <v>947</v>
      </c>
    </row>
    <row r="430" spans="1:4" x14ac:dyDescent="0.25">
      <c r="A430" s="3" t="s">
        <v>1687</v>
      </c>
      <c r="B430" s="3" t="s">
        <v>146</v>
      </c>
      <c r="C430" s="2">
        <v>1</v>
      </c>
      <c r="D430" s="2" t="s">
        <v>947</v>
      </c>
    </row>
    <row r="431" spans="1:4" x14ac:dyDescent="0.25">
      <c r="A431" s="3" t="s">
        <v>1097</v>
      </c>
      <c r="B431" s="3" t="s">
        <v>980</v>
      </c>
      <c r="C431" s="2">
        <v>1</v>
      </c>
      <c r="D431" s="2" t="s">
        <v>947</v>
      </c>
    </row>
    <row r="432" spans="1:4" x14ac:dyDescent="0.25">
      <c r="A432" s="3" t="s">
        <v>1086</v>
      </c>
      <c r="B432" s="3" t="s">
        <v>147</v>
      </c>
      <c r="C432" s="2">
        <v>1</v>
      </c>
      <c r="D432" s="2" t="s">
        <v>947</v>
      </c>
    </row>
    <row r="433" spans="1:4" x14ac:dyDescent="0.25">
      <c r="A433" s="3" t="s">
        <v>1158</v>
      </c>
      <c r="B433" s="3" t="s">
        <v>147</v>
      </c>
      <c r="C433" s="2">
        <v>1</v>
      </c>
      <c r="D433" s="2" t="s">
        <v>947</v>
      </c>
    </row>
    <row r="434" spans="1:4" x14ac:dyDescent="0.25">
      <c r="A434" s="3" t="s">
        <v>1141</v>
      </c>
      <c r="B434" s="3" t="s">
        <v>147</v>
      </c>
      <c r="C434" s="2">
        <v>1</v>
      </c>
      <c r="D434" s="2" t="s">
        <v>947</v>
      </c>
    </row>
    <row r="435" spans="1:4" x14ac:dyDescent="0.25">
      <c r="A435" s="3" t="s">
        <v>1202</v>
      </c>
      <c r="B435" s="3" t="s">
        <v>147</v>
      </c>
      <c r="C435" s="2">
        <v>1</v>
      </c>
      <c r="D435" s="2" t="s">
        <v>947</v>
      </c>
    </row>
    <row r="436" spans="1:4" x14ac:dyDescent="0.25">
      <c r="A436" s="3" t="s">
        <v>1220</v>
      </c>
      <c r="B436" s="3" t="s">
        <v>147</v>
      </c>
      <c r="C436" s="2">
        <v>1</v>
      </c>
      <c r="D436" s="2" t="s">
        <v>947</v>
      </c>
    </row>
    <row r="437" spans="1:4" x14ac:dyDescent="0.25">
      <c r="A437" s="3" t="s">
        <v>1268</v>
      </c>
      <c r="B437" s="3" t="s">
        <v>147</v>
      </c>
      <c r="C437" s="2">
        <v>1</v>
      </c>
      <c r="D437" s="2" t="s">
        <v>947</v>
      </c>
    </row>
    <row r="438" spans="1:4" x14ac:dyDescent="0.25">
      <c r="A438" s="3" t="s">
        <v>1266</v>
      </c>
      <c r="B438" s="3" t="s">
        <v>147</v>
      </c>
      <c r="C438" s="2">
        <v>1</v>
      </c>
      <c r="D438" s="2" t="s">
        <v>947</v>
      </c>
    </row>
    <row r="439" spans="1:4" x14ac:dyDescent="0.25">
      <c r="A439" s="3" t="s">
        <v>1339</v>
      </c>
      <c r="B439" s="3" t="s">
        <v>147</v>
      </c>
      <c r="C439" s="2">
        <v>1</v>
      </c>
      <c r="D439" s="2" t="s">
        <v>947</v>
      </c>
    </row>
    <row r="440" spans="1:4" x14ac:dyDescent="0.25">
      <c r="A440" s="3" t="s">
        <v>1397</v>
      </c>
      <c r="B440" s="3" t="s">
        <v>147</v>
      </c>
      <c r="C440" s="2">
        <v>1</v>
      </c>
      <c r="D440" s="2" t="s">
        <v>947</v>
      </c>
    </row>
    <row r="441" spans="1:4" x14ac:dyDescent="0.25">
      <c r="A441" s="3" t="s">
        <v>1426</v>
      </c>
      <c r="B441" s="3" t="s">
        <v>147</v>
      </c>
      <c r="C441" s="2">
        <v>1</v>
      </c>
      <c r="D441" s="2" t="s">
        <v>947</v>
      </c>
    </row>
    <row r="442" spans="1:4" x14ac:dyDescent="0.25">
      <c r="A442" s="3" t="s">
        <v>1687</v>
      </c>
      <c r="B442" s="3" t="s">
        <v>147</v>
      </c>
      <c r="C442" s="2">
        <v>1</v>
      </c>
      <c r="D442" s="2" t="s">
        <v>947</v>
      </c>
    </row>
    <row r="443" spans="1:4" x14ac:dyDescent="0.25">
      <c r="A443" s="3" t="s">
        <v>1086</v>
      </c>
      <c r="B443" s="3" t="s">
        <v>981</v>
      </c>
      <c r="C443" s="2">
        <v>1</v>
      </c>
      <c r="D443" s="2" t="s">
        <v>947</v>
      </c>
    </row>
    <row r="444" spans="1:4" x14ac:dyDescent="0.25">
      <c r="A444" s="3" t="s">
        <v>1092</v>
      </c>
      <c r="B444" s="3" t="s">
        <v>981</v>
      </c>
      <c r="C444" s="2">
        <v>1</v>
      </c>
      <c r="D444" s="2" t="s">
        <v>947</v>
      </c>
    </row>
    <row r="445" spans="1:4" x14ac:dyDescent="0.25">
      <c r="A445" s="3" t="s">
        <v>1082</v>
      </c>
      <c r="B445" s="3" t="s">
        <v>981</v>
      </c>
      <c r="C445" s="2">
        <v>1</v>
      </c>
      <c r="D445" s="2" t="s">
        <v>947</v>
      </c>
    </row>
    <row r="446" spans="1:4" x14ac:dyDescent="0.25">
      <c r="A446" s="3" t="s">
        <v>1079</v>
      </c>
      <c r="B446" s="3" t="s">
        <v>981</v>
      </c>
      <c r="C446" s="2">
        <v>1</v>
      </c>
      <c r="D446" s="2" t="s">
        <v>947</v>
      </c>
    </row>
    <row r="447" spans="1:4" x14ac:dyDescent="0.25">
      <c r="A447" s="3" t="s">
        <v>1088</v>
      </c>
      <c r="B447" s="3" t="s">
        <v>981</v>
      </c>
      <c r="C447" s="2">
        <v>1</v>
      </c>
      <c r="D447" s="2" t="s">
        <v>947</v>
      </c>
    </row>
    <row r="448" spans="1:4" x14ac:dyDescent="0.25">
      <c r="A448" s="3" t="s">
        <v>1167</v>
      </c>
      <c r="B448" s="3" t="s">
        <v>981</v>
      </c>
      <c r="C448" s="2">
        <v>1</v>
      </c>
      <c r="D448" s="2" t="s">
        <v>947</v>
      </c>
    </row>
    <row r="449" spans="1:4" x14ac:dyDescent="0.25">
      <c r="A449" s="3" t="s">
        <v>1200</v>
      </c>
      <c r="B449" s="3" t="s">
        <v>981</v>
      </c>
      <c r="C449" s="2">
        <v>1</v>
      </c>
      <c r="D449" s="2" t="s">
        <v>947</v>
      </c>
    </row>
    <row r="450" spans="1:4" x14ac:dyDescent="0.25">
      <c r="A450" s="3" t="s">
        <v>1202</v>
      </c>
      <c r="B450" s="3" t="s">
        <v>981</v>
      </c>
      <c r="C450" s="2">
        <v>1</v>
      </c>
      <c r="D450" s="2" t="s">
        <v>947</v>
      </c>
    </row>
    <row r="451" spans="1:4" x14ac:dyDescent="0.25">
      <c r="A451" s="3" t="s">
        <v>1204</v>
      </c>
      <c r="B451" s="3" t="s">
        <v>981</v>
      </c>
      <c r="C451" s="2">
        <v>1</v>
      </c>
      <c r="D451" s="2" t="s">
        <v>947</v>
      </c>
    </row>
    <row r="452" spans="1:4" x14ac:dyDescent="0.25">
      <c r="A452" s="3" t="s">
        <v>1268</v>
      </c>
      <c r="B452" s="3" t="s">
        <v>981</v>
      </c>
      <c r="C452" s="2">
        <v>1</v>
      </c>
      <c r="D452" s="2" t="s">
        <v>947</v>
      </c>
    </row>
    <row r="453" spans="1:4" x14ac:dyDescent="0.25">
      <c r="A453" s="3" t="s">
        <v>1283</v>
      </c>
      <c r="B453" s="3" t="s">
        <v>981</v>
      </c>
      <c r="C453" s="2">
        <v>1</v>
      </c>
      <c r="D453" s="2" t="s">
        <v>947</v>
      </c>
    </row>
    <row r="454" spans="1:4" x14ac:dyDescent="0.25">
      <c r="A454" s="3" t="s">
        <v>1266</v>
      </c>
      <c r="B454" s="3" t="s">
        <v>981</v>
      </c>
      <c r="C454" s="2">
        <v>1</v>
      </c>
      <c r="D454" s="2" t="s">
        <v>947</v>
      </c>
    </row>
    <row r="455" spans="1:4" x14ac:dyDescent="0.25">
      <c r="A455" s="3" t="s">
        <v>1289</v>
      </c>
      <c r="B455" s="3" t="s">
        <v>981</v>
      </c>
      <c r="C455" s="2">
        <v>1</v>
      </c>
      <c r="D455" s="2" t="s">
        <v>947</v>
      </c>
    </row>
    <row r="456" spans="1:4" x14ac:dyDescent="0.25">
      <c r="A456" s="3" t="s">
        <v>1330</v>
      </c>
      <c r="B456" s="3" t="s">
        <v>981</v>
      </c>
      <c r="C456" s="2">
        <v>1</v>
      </c>
      <c r="D456" s="2" t="s">
        <v>947</v>
      </c>
    </row>
    <row r="457" spans="1:4" x14ac:dyDescent="0.25">
      <c r="A457" s="3" t="s">
        <v>1341</v>
      </c>
      <c r="B457" s="3" t="s">
        <v>981</v>
      </c>
      <c r="C457" s="2">
        <v>1</v>
      </c>
      <c r="D457" s="2" t="s">
        <v>947</v>
      </c>
    </row>
    <row r="458" spans="1:4" x14ac:dyDescent="0.25">
      <c r="A458" s="3" t="s">
        <v>1358</v>
      </c>
      <c r="B458" s="3" t="s">
        <v>981</v>
      </c>
      <c r="C458" s="2">
        <v>1</v>
      </c>
      <c r="D458" s="2" t="s">
        <v>947</v>
      </c>
    </row>
    <row r="459" spans="1:4" x14ac:dyDescent="0.25">
      <c r="A459" s="3" t="s">
        <v>1398</v>
      </c>
      <c r="B459" s="3" t="s">
        <v>981</v>
      </c>
      <c r="C459" s="2">
        <v>1</v>
      </c>
      <c r="D459" s="2" t="s">
        <v>947</v>
      </c>
    </row>
    <row r="460" spans="1:4" x14ac:dyDescent="0.25">
      <c r="A460" s="3" t="s">
        <v>1404</v>
      </c>
      <c r="B460" s="3" t="s">
        <v>981</v>
      </c>
      <c r="C460" s="2">
        <v>1</v>
      </c>
      <c r="D460" s="2" t="s">
        <v>947</v>
      </c>
    </row>
    <row r="461" spans="1:4" x14ac:dyDescent="0.25">
      <c r="A461" s="3" t="s">
        <v>1401</v>
      </c>
      <c r="B461" s="3" t="s">
        <v>981</v>
      </c>
      <c r="C461" s="2">
        <v>1</v>
      </c>
      <c r="D461" s="2" t="s">
        <v>947</v>
      </c>
    </row>
    <row r="462" spans="1:4" x14ac:dyDescent="0.25">
      <c r="A462" s="3" t="s">
        <v>1434</v>
      </c>
      <c r="B462" s="3" t="s">
        <v>981</v>
      </c>
      <c r="C462" s="2">
        <v>1</v>
      </c>
      <c r="D462" s="2" t="s">
        <v>947</v>
      </c>
    </row>
    <row r="463" spans="1:4" x14ac:dyDescent="0.25">
      <c r="A463" s="3" t="s">
        <v>1454</v>
      </c>
      <c r="B463" s="3" t="s">
        <v>981</v>
      </c>
      <c r="C463" s="2">
        <v>1</v>
      </c>
      <c r="D463" s="2" t="s">
        <v>947</v>
      </c>
    </row>
    <row r="464" spans="1:4" x14ac:dyDescent="0.25">
      <c r="A464" s="3" t="s">
        <v>1461</v>
      </c>
      <c r="B464" s="3" t="s">
        <v>981</v>
      </c>
      <c r="C464" s="2">
        <v>1</v>
      </c>
      <c r="D464" s="2" t="s">
        <v>947</v>
      </c>
    </row>
    <row r="465" spans="1:4" x14ac:dyDescent="0.25">
      <c r="A465" s="3" t="s">
        <v>1479</v>
      </c>
      <c r="B465" s="3" t="s">
        <v>981</v>
      </c>
      <c r="C465" s="2">
        <v>1</v>
      </c>
      <c r="D465" s="2" t="s">
        <v>947</v>
      </c>
    </row>
    <row r="466" spans="1:4" x14ac:dyDescent="0.25">
      <c r="A466" s="3" t="s">
        <v>1518</v>
      </c>
      <c r="B466" s="3" t="s">
        <v>981</v>
      </c>
      <c r="C466" s="2">
        <v>1</v>
      </c>
      <c r="D466" s="2" t="s">
        <v>947</v>
      </c>
    </row>
    <row r="467" spans="1:4" x14ac:dyDescent="0.25">
      <c r="A467" s="3" t="s">
        <v>1542</v>
      </c>
      <c r="B467" s="3" t="s">
        <v>981</v>
      </c>
      <c r="C467" s="2">
        <v>1</v>
      </c>
      <c r="D467" s="2" t="s">
        <v>947</v>
      </c>
    </row>
    <row r="468" spans="1:4" x14ac:dyDescent="0.25">
      <c r="A468" s="3" t="s">
        <v>1560</v>
      </c>
      <c r="B468" s="3" t="s">
        <v>981</v>
      </c>
      <c r="C468" s="2">
        <v>1</v>
      </c>
      <c r="D468" s="2" t="s">
        <v>947</v>
      </c>
    </row>
    <row r="469" spans="1:4" x14ac:dyDescent="0.25">
      <c r="A469" s="3" t="s">
        <v>1581</v>
      </c>
      <c r="B469" s="3" t="s">
        <v>981</v>
      </c>
      <c r="C469" s="2">
        <v>1</v>
      </c>
      <c r="D469" s="2" t="s">
        <v>947</v>
      </c>
    </row>
    <row r="470" spans="1:4" x14ac:dyDescent="0.25">
      <c r="A470" s="3" t="s">
        <v>1615</v>
      </c>
      <c r="B470" s="3" t="s">
        <v>981</v>
      </c>
      <c r="C470" s="2">
        <v>1</v>
      </c>
      <c r="D470" s="2" t="s">
        <v>947</v>
      </c>
    </row>
    <row r="471" spans="1:4" x14ac:dyDescent="0.25">
      <c r="A471" s="3" t="s">
        <v>1629</v>
      </c>
      <c r="B471" s="3" t="s">
        <v>981</v>
      </c>
      <c r="C471" s="2">
        <v>1</v>
      </c>
      <c r="D471" s="2" t="s">
        <v>947</v>
      </c>
    </row>
    <row r="472" spans="1:4" x14ac:dyDescent="0.25">
      <c r="A472" s="3" t="s">
        <v>1645</v>
      </c>
      <c r="B472" s="3" t="s">
        <v>981</v>
      </c>
      <c r="C472" s="2">
        <v>1</v>
      </c>
      <c r="D472" s="2" t="s">
        <v>947</v>
      </c>
    </row>
    <row r="473" spans="1:4" x14ac:dyDescent="0.25">
      <c r="A473" s="3" t="s">
        <v>1675</v>
      </c>
      <c r="B473" s="3" t="s">
        <v>981</v>
      </c>
      <c r="C473" s="2">
        <v>1</v>
      </c>
      <c r="D473" s="2" t="s">
        <v>947</v>
      </c>
    </row>
    <row r="474" spans="1:4" x14ac:dyDescent="0.25">
      <c r="A474" s="3" t="s">
        <v>1154</v>
      </c>
      <c r="B474" s="3" t="s">
        <v>148</v>
      </c>
      <c r="C474" s="2">
        <v>1</v>
      </c>
      <c r="D474" s="2" t="s">
        <v>947</v>
      </c>
    </row>
    <row r="475" spans="1:4" x14ac:dyDescent="0.25">
      <c r="A475" s="3" t="s">
        <v>1470</v>
      </c>
      <c r="B475" s="3" t="s">
        <v>148</v>
      </c>
      <c r="C475" s="2">
        <v>1</v>
      </c>
      <c r="D475" s="2" t="s">
        <v>947</v>
      </c>
    </row>
    <row r="476" spans="1:4" x14ac:dyDescent="0.25">
      <c r="A476" s="3" t="s">
        <v>1202</v>
      </c>
      <c r="B476" s="3" t="s">
        <v>148</v>
      </c>
      <c r="C476" s="2">
        <v>1</v>
      </c>
      <c r="D476" s="2" t="s">
        <v>947</v>
      </c>
    </row>
    <row r="477" spans="1:4" x14ac:dyDescent="0.25">
      <c r="A477" s="3" t="s">
        <v>1289</v>
      </c>
      <c r="B477" s="3" t="s">
        <v>148</v>
      </c>
      <c r="C477" s="2">
        <v>1</v>
      </c>
      <c r="D477" s="2" t="s">
        <v>947</v>
      </c>
    </row>
    <row r="478" spans="1:4" x14ac:dyDescent="0.25">
      <c r="A478" s="3" t="s">
        <v>1401</v>
      </c>
      <c r="B478" s="3" t="s">
        <v>148</v>
      </c>
      <c r="C478" s="2">
        <v>1</v>
      </c>
      <c r="D478" s="2" t="s">
        <v>947</v>
      </c>
    </row>
    <row r="479" spans="1:4" x14ac:dyDescent="0.25">
      <c r="A479" s="3" t="s">
        <v>1426</v>
      </c>
      <c r="B479" s="3" t="s">
        <v>148</v>
      </c>
      <c r="C479" s="2">
        <v>1</v>
      </c>
      <c r="D479" s="2" t="s">
        <v>947</v>
      </c>
    </row>
    <row r="480" spans="1:4" x14ac:dyDescent="0.25">
      <c r="A480" s="3" t="s">
        <v>1434</v>
      </c>
      <c r="B480" s="3" t="s">
        <v>148</v>
      </c>
      <c r="C480" s="2">
        <v>1</v>
      </c>
      <c r="D480" s="2" t="s">
        <v>947</v>
      </c>
    </row>
    <row r="481" spans="1:4" x14ac:dyDescent="0.25">
      <c r="A481" s="3" t="s">
        <v>1479</v>
      </c>
      <c r="B481" s="3" t="s">
        <v>148</v>
      </c>
      <c r="C481" s="2">
        <v>1</v>
      </c>
      <c r="D481" s="2" t="s">
        <v>947</v>
      </c>
    </row>
    <row r="482" spans="1:4" x14ac:dyDescent="0.25">
      <c r="A482" s="3" t="s">
        <v>1556</v>
      </c>
      <c r="B482" s="3" t="s">
        <v>148</v>
      </c>
      <c r="C482" s="2">
        <v>1</v>
      </c>
      <c r="D482" s="2" t="s">
        <v>947</v>
      </c>
    </row>
    <row r="483" spans="1:4" x14ac:dyDescent="0.25">
      <c r="A483" s="3" t="s">
        <v>1656</v>
      </c>
      <c r="B483" s="3" t="s">
        <v>148</v>
      </c>
      <c r="C483" s="2">
        <v>1</v>
      </c>
      <c r="D483" s="2" t="s">
        <v>947</v>
      </c>
    </row>
    <row r="484" spans="1:4" x14ac:dyDescent="0.25">
      <c r="A484" s="3" t="s">
        <v>1283</v>
      </c>
      <c r="B484" s="3" t="s">
        <v>149</v>
      </c>
      <c r="C484" s="2">
        <v>1</v>
      </c>
      <c r="D484" s="2" t="s">
        <v>947</v>
      </c>
    </row>
    <row r="485" spans="1:4" x14ac:dyDescent="0.25">
      <c r="A485" s="3" t="s">
        <v>1263</v>
      </c>
      <c r="B485" s="3" t="s">
        <v>149</v>
      </c>
      <c r="C485" s="2">
        <v>1</v>
      </c>
      <c r="D485" s="2" t="s">
        <v>947</v>
      </c>
    </row>
    <row r="486" spans="1:4" x14ac:dyDescent="0.25">
      <c r="A486" s="3" t="s">
        <v>1296</v>
      </c>
      <c r="B486" s="3" t="s">
        <v>149</v>
      </c>
      <c r="C486" s="2">
        <v>1</v>
      </c>
      <c r="D486" s="2" t="s">
        <v>947</v>
      </c>
    </row>
    <row r="487" spans="1:4" x14ac:dyDescent="0.25">
      <c r="A487" s="3" t="s">
        <v>1464</v>
      </c>
      <c r="B487" s="3" t="s">
        <v>149</v>
      </c>
      <c r="C487" s="2">
        <v>1</v>
      </c>
      <c r="D487" s="2" t="s">
        <v>947</v>
      </c>
    </row>
    <row r="488" spans="1:4" x14ac:dyDescent="0.25">
      <c r="A488" s="3" t="s">
        <v>1177</v>
      </c>
      <c r="B488" s="3" t="s">
        <v>151</v>
      </c>
      <c r="C488" s="2">
        <v>1</v>
      </c>
      <c r="D488" s="2" t="s">
        <v>947</v>
      </c>
    </row>
    <row r="489" spans="1:4" x14ac:dyDescent="0.25">
      <c r="A489" s="3" t="s">
        <v>1470</v>
      </c>
      <c r="B489" s="3" t="s">
        <v>151</v>
      </c>
      <c r="C489" s="2">
        <v>1</v>
      </c>
      <c r="D489" s="2" t="s">
        <v>947</v>
      </c>
    </row>
    <row r="490" spans="1:4" x14ac:dyDescent="0.25">
      <c r="A490" s="3" t="s">
        <v>1361</v>
      </c>
      <c r="B490" s="3" t="s">
        <v>151</v>
      </c>
      <c r="C490" s="2">
        <v>1</v>
      </c>
      <c r="D490" s="2" t="s">
        <v>947</v>
      </c>
    </row>
    <row r="491" spans="1:4" x14ac:dyDescent="0.25">
      <c r="A491" s="3" t="s">
        <v>1395</v>
      </c>
      <c r="B491" s="3" t="s">
        <v>151</v>
      </c>
      <c r="C491" s="2">
        <v>1</v>
      </c>
      <c r="D491" s="2" t="s">
        <v>947</v>
      </c>
    </row>
    <row r="492" spans="1:4" x14ac:dyDescent="0.25">
      <c r="A492" s="3" t="s">
        <v>1439</v>
      </c>
      <c r="B492" s="3" t="s">
        <v>151</v>
      </c>
      <c r="C492" s="2">
        <v>1</v>
      </c>
      <c r="D492" s="2" t="s">
        <v>947</v>
      </c>
    </row>
    <row r="493" spans="1:4" x14ac:dyDescent="0.25">
      <c r="A493" s="3" t="s">
        <v>1465</v>
      </c>
      <c r="B493" s="3" t="s">
        <v>151</v>
      </c>
      <c r="C493" s="2">
        <v>1</v>
      </c>
      <c r="D493" s="2" t="s">
        <v>947</v>
      </c>
    </row>
    <row r="494" spans="1:4" x14ac:dyDescent="0.25">
      <c r="A494" s="3" t="s">
        <v>1552</v>
      </c>
      <c r="B494" s="3" t="s">
        <v>151</v>
      </c>
      <c r="C494" s="2">
        <v>1</v>
      </c>
      <c r="D494" s="2" t="s">
        <v>947</v>
      </c>
    </row>
    <row r="495" spans="1:4" x14ac:dyDescent="0.25">
      <c r="A495" s="3" t="s">
        <v>2392</v>
      </c>
      <c r="B495" s="3" t="s">
        <v>151</v>
      </c>
      <c r="C495" s="2">
        <v>1</v>
      </c>
      <c r="D495" s="2" t="s">
        <v>947</v>
      </c>
    </row>
    <row r="496" spans="1:4" x14ac:dyDescent="0.25">
      <c r="A496" s="3" t="s">
        <v>1699</v>
      </c>
      <c r="B496" s="3" t="s">
        <v>151</v>
      </c>
      <c r="C496" s="2">
        <v>1</v>
      </c>
      <c r="D496" s="2" t="s">
        <v>947</v>
      </c>
    </row>
    <row r="497" spans="1:4" x14ac:dyDescent="0.25">
      <c r="A497" s="3" t="s">
        <v>1470</v>
      </c>
      <c r="B497" s="3" t="s">
        <v>153</v>
      </c>
      <c r="C497" s="2">
        <v>1</v>
      </c>
      <c r="D497" s="2" t="s">
        <v>947</v>
      </c>
    </row>
    <row r="498" spans="1:4" x14ac:dyDescent="0.25">
      <c r="A498" s="3" t="s">
        <v>1261</v>
      </c>
      <c r="B498" s="3" t="s">
        <v>153</v>
      </c>
      <c r="C498" s="2">
        <v>1</v>
      </c>
      <c r="D498" s="2" t="s">
        <v>947</v>
      </c>
    </row>
    <row r="499" spans="1:4" x14ac:dyDescent="0.25">
      <c r="A499" s="3" t="s">
        <v>1263</v>
      </c>
      <c r="B499" s="3" t="s">
        <v>153</v>
      </c>
      <c r="C499" s="2">
        <v>1</v>
      </c>
      <c r="D499" s="2" t="s">
        <v>947</v>
      </c>
    </row>
    <row r="500" spans="1:4" x14ac:dyDescent="0.25">
      <c r="A500" s="3" t="s">
        <v>1367</v>
      </c>
      <c r="B500" s="3" t="s">
        <v>153</v>
      </c>
      <c r="C500" s="2">
        <v>1</v>
      </c>
      <c r="D500" s="2" t="s">
        <v>947</v>
      </c>
    </row>
    <row r="501" spans="1:4" x14ac:dyDescent="0.25">
      <c r="A501" s="3" t="s">
        <v>1401</v>
      </c>
      <c r="B501" s="3" t="s">
        <v>153</v>
      </c>
      <c r="C501" s="2">
        <v>1</v>
      </c>
      <c r="D501" s="2" t="s">
        <v>947</v>
      </c>
    </row>
    <row r="502" spans="1:4" x14ac:dyDescent="0.25">
      <c r="A502" s="3" t="s">
        <v>1610</v>
      </c>
      <c r="B502" s="3" t="s">
        <v>153</v>
      </c>
      <c r="C502" s="2">
        <v>1</v>
      </c>
      <c r="D502" s="2" t="s">
        <v>947</v>
      </c>
    </row>
    <row r="503" spans="1:4" x14ac:dyDescent="0.25">
      <c r="A503" s="3" t="s">
        <v>1616</v>
      </c>
      <c r="B503" s="3" t="s">
        <v>153</v>
      </c>
      <c r="C503" s="2">
        <v>1</v>
      </c>
      <c r="D503" s="2" t="s">
        <v>947</v>
      </c>
    </row>
    <row r="504" spans="1:4" x14ac:dyDescent="0.25">
      <c r="A504" s="3" t="s">
        <v>1644</v>
      </c>
      <c r="B504" s="3" t="s">
        <v>153</v>
      </c>
      <c r="C504" s="2">
        <v>1</v>
      </c>
      <c r="D504" s="2" t="s">
        <v>947</v>
      </c>
    </row>
    <row r="505" spans="1:4" x14ac:dyDescent="0.25">
      <c r="A505" s="3" t="s">
        <v>1659</v>
      </c>
      <c r="B505" s="3" t="s">
        <v>153</v>
      </c>
      <c r="C505" s="2">
        <v>1</v>
      </c>
      <c r="D505" s="2" t="s">
        <v>947</v>
      </c>
    </row>
    <row r="506" spans="1:4" x14ac:dyDescent="0.25">
      <c r="A506" s="3" t="s">
        <v>1726</v>
      </c>
      <c r="B506" s="3" t="s">
        <v>153</v>
      </c>
      <c r="C506" s="2">
        <v>1</v>
      </c>
      <c r="D506" s="2" t="s">
        <v>947</v>
      </c>
    </row>
    <row r="507" spans="1:4" x14ac:dyDescent="0.25">
      <c r="A507" s="3" t="s">
        <v>1341</v>
      </c>
      <c r="B507" s="3" t="s">
        <v>744</v>
      </c>
      <c r="C507" s="2">
        <v>1</v>
      </c>
      <c r="D507" s="2" t="s">
        <v>947</v>
      </c>
    </row>
    <row r="508" spans="1:4" x14ac:dyDescent="0.25">
      <c r="A508" s="3" t="s">
        <v>1575</v>
      </c>
      <c r="B508" s="3" t="s">
        <v>744</v>
      </c>
      <c r="C508" s="2">
        <v>1</v>
      </c>
      <c r="D508" s="2" t="s">
        <v>947</v>
      </c>
    </row>
    <row r="509" spans="1:4" x14ac:dyDescent="0.25">
      <c r="A509" s="3" t="s">
        <v>1125</v>
      </c>
      <c r="B509" s="3" t="s">
        <v>154</v>
      </c>
      <c r="C509" s="2">
        <v>1</v>
      </c>
      <c r="D509" s="2" t="s">
        <v>947</v>
      </c>
    </row>
    <row r="510" spans="1:4" x14ac:dyDescent="0.25">
      <c r="A510" s="3" t="s">
        <v>1147</v>
      </c>
      <c r="B510" s="3" t="s">
        <v>154</v>
      </c>
      <c r="C510" s="2">
        <v>1</v>
      </c>
      <c r="D510" s="2" t="s">
        <v>947</v>
      </c>
    </row>
    <row r="511" spans="1:4" x14ac:dyDescent="0.25">
      <c r="A511" s="3" t="s">
        <v>1185</v>
      </c>
      <c r="B511" s="3" t="s">
        <v>154</v>
      </c>
      <c r="C511" s="2">
        <v>1</v>
      </c>
      <c r="D511" s="2" t="s">
        <v>947</v>
      </c>
    </row>
    <row r="512" spans="1:4" x14ac:dyDescent="0.25">
      <c r="A512" s="3" t="s">
        <v>1232</v>
      </c>
      <c r="B512" s="3" t="s">
        <v>154</v>
      </c>
      <c r="C512" s="2">
        <v>1</v>
      </c>
      <c r="D512" s="2" t="s">
        <v>947</v>
      </c>
    </row>
    <row r="513" spans="1:4" x14ac:dyDescent="0.25">
      <c r="A513" s="3" t="s">
        <v>1339</v>
      </c>
      <c r="B513" s="3" t="s">
        <v>154</v>
      </c>
      <c r="C513" s="2">
        <v>1</v>
      </c>
      <c r="D513" s="2" t="s">
        <v>947</v>
      </c>
    </row>
    <row r="514" spans="1:4" x14ac:dyDescent="0.25">
      <c r="A514" s="3" t="s">
        <v>1330</v>
      </c>
      <c r="B514" s="3" t="s">
        <v>154</v>
      </c>
      <c r="C514" s="2">
        <v>1</v>
      </c>
      <c r="D514" s="2" t="s">
        <v>947</v>
      </c>
    </row>
    <row r="515" spans="1:4" x14ac:dyDescent="0.25">
      <c r="A515" s="3" t="s">
        <v>1332</v>
      </c>
      <c r="B515" s="3" t="s">
        <v>154</v>
      </c>
      <c r="C515" s="2">
        <v>1</v>
      </c>
      <c r="D515" s="2" t="s">
        <v>947</v>
      </c>
    </row>
    <row r="516" spans="1:4" x14ac:dyDescent="0.25">
      <c r="A516" s="3" t="s">
        <v>1350</v>
      </c>
      <c r="B516" s="3" t="s">
        <v>154</v>
      </c>
      <c r="C516" s="2">
        <v>1</v>
      </c>
      <c r="D516" s="2" t="s">
        <v>947</v>
      </c>
    </row>
    <row r="517" spans="1:4" x14ac:dyDescent="0.25">
      <c r="A517" s="3" t="s">
        <v>1361</v>
      </c>
      <c r="B517" s="3" t="s">
        <v>154</v>
      </c>
      <c r="C517" s="2">
        <v>1</v>
      </c>
      <c r="D517" s="2" t="s">
        <v>947</v>
      </c>
    </row>
    <row r="518" spans="1:4" x14ac:dyDescent="0.25">
      <c r="A518" s="3" t="s">
        <v>1395</v>
      </c>
      <c r="B518" s="3" t="s">
        <v>154</v>
      </c>
      <c r="C518" s="2">
        <v>1</v>
      </c>
      <c r="D518" s="2" t="s">
        <v>947</v>
      </c>
    </row>
    <row r="519" spans="1:4" x14ac:dyDescent="0.25">
      <c r="A519" s="3" t="s">
        <v>1398</v>
      </c>
      <c r="B519" s="3" t="s">
        <v>154</v>
      </c>
      <c r="C519" s="2">
        <v>1</v>
      </c>
      <c r="D519" s="2" t="s">
        <v>947</v>
      </c>
    </row>
    <row r="520" spans="1:4" x14ac:dyDescent="0.25">
      <c r="A520" s="3" t="s">
        <v>1479</v>
      </c>
      <c r="B520" s="3" t="s">
        <v>154</v>
      </c>
      <c r="C520" s="2">
        <v>1</v>
      </c>
      <c r="D520" s="2" t="s">
        <v>947</v>
      </c>
    </row>
    <row r="521" spans="1:4" x14ac:dyDescent="0.25">
      <c r="A521" s="3" t="s">
        <v>1521</v>
      </c>
      <c r="B521" s="3" t="s">
        <v>154</v>
      </c>
      <c r="C521" s="2">
        <v>1</v>
      </c>
      <c r="D521" s="2" t="s">
        <v>947</v>
      </c>
    </row>
    <row r="522" spans="1:4" x14ac:dyDescent="0.25">
      <c r="A522" s="3" t="s">
        <v>1524</v>
      </c>
      <c r="B522" s="3" t="s">
        <v>154</v>
      </c>
      <c r="C522" s="2">
        <v>1</v>
      </c>
      <c r="D522" s="2" t="s">
        <v>947</v>
      </c>
    </row>
    <row r="523" spans="1:4" x14ac:dyDescent="0.25">
      <c r="A523" s="3" t="s">
        <v>1530</v>
      </c>
      <c r="B523" s="3" t="s">
        <v>154</v>
      </c>
      <c r="C523" s="2">
        <v>1</v>
      </c>
      <c r="D523" s="2" t="s">
        <v>947</v>
      </c>
    </row>
    <row r="524" spans="1:4" x14ac:dyDescent="0.25">
      <c r="A524" s="3" t="s">
        <v>1536</v>
      </c>
      <c r="B524" s="3" t="s">
        <v>154</v>
      </c>
      <c r="C524" s="2">
        <v>1</v>
      </c>
      <c r="D524" s="2" t="s">
        <v>947</v>
      </c>
    </row>
    <row r="525" spans="1:4" x14ac:dyDescent="0.25">
      <c r="A525" s="3" t="s">
        <v>2392</v>
      </c>
      <c r="B525" s="3" t="s">
        <v>154</v>
      </c>
      <c r="C525" s="2">
        <v>1</v>
      </c>
      <c r="D525" s="2" t="s">
        <v>947</v>
      </c>
    </row>
    <row r="526" spans="1:4" x14ac:dyDescent="0.25">
      <c r="A526" s="3" t="s">
        <v>1687</v>
      </c>
      <c r="B526" s="3" t="s">
        <v>154</v>
      </c>
      <c r="C526" s="2">
        <v>1</v>
      </c>
      <c r="D526" s="2" t="s">
        <v>947</v>
      </c>
    </row>
    <row r="527" spans="1:4" x14ac:dyDescent="0.25">
      <c r="A527" s="3" t="s">
        <v>1177</v>
      </c>
      <c r="B527" s="3" t="s">
        <v>158</v>
      </c>
      <c r="C527" s="2">
        <v>1</v>
      </c>
      <c r="D527" s="2" t="s">
        <v>947</v>
      </c>
    </row>
    <row r="528" spans="1:4" x14ac:dyDescent="0.25">
      <c r="A528" s="3" t="s">
        <v>1173</v>
      </c>
      <c r="B528" s="3" t="s">
        <v>159</v>
      </c>
      <c r="C528" s="2">
        <v>1</v>
      </c>
      <c r="D528" s="2" t="s">
        <v>947</v>
      </c>
    </row>
    <row r="529" spans="1:4" x14ac:dyDescent="0.25">
      <c r="A529" s="3" t="s">
        <v>1177</v>
      </c>
      <c r="B529" s="3" t="s">
        <v>836</v>
      </c>
      <c r="C529" s="2">
        <v>1</v>
      </c>
      <c r="D529" s="2" t="s">
        <v>947</v>
      </c>
    </row>
    <row r="530" spans="1:4" x14ac:dyDescent="0.25">
      <c r="A530" s="3" t="s">
        <v>1148</v>
      </c>
      <c r="B530" s="3" t="s">
        <v>836</v>
      </c>
      <c r="C530" s="2">
        <v>1</v>
      </c>
      <c r="D530" s="2" t="s">
        <v>947</v>
      </c>
    </row>
    <row r="531" spans="1:4" x14ac:dyDescent="0.25">
      <c r="A531" s="3" t="s">
        <v>1411</v>
      </c>
      <c r="B531" s="3" t="s">
        <v>836</v>
      </c>
      <c r="C531" s="2">
        <v>1</v>
      </c>
      <c r="D531" s="2" t="s">
        <v>947</v>
      </c>
    </row>
    <row r="532" spans="1:4" x14ac:dyDescent="0.25">
      <c r="A532" s="3" t="s">
        <v>1615</v>
      </c>
      <c r="B532" s="3" t="s">
        <v>160</v>
      </c>
      <c r="C532" s="2">
        <v>1</v>
      </c>
      <c r="D532" s="2" t="s">
        <v>947</v>
      </c>
    </row>
    <row r="533" spans="1:4" x14ac:dyDescent="0.25">
      <c r="A533" s="3" t="s">
        <v>2392</v>
      </c>
      <c r="B533" s="3" t="s">
        <v>160</v>
      </c>
      <c r="C533" s="2">
        <v>1</v>
      </c>
      <c r="D533" s="2" t="s">
        <v>947</v>
      </c>
    </row>
    <row r="534" spans="1:4" x14ac:dyDescent="0.25">
      <c r="A534" s="3" t="s">
        <v>1699</v>
      </c>
      <c r="B534" s="3" t="s">
        <v>160</v>
      </c>
      <c r="C534" s="2">
        <v>1</v>
      </c>
      <c r="D534" s="2" t="s">
        <v>947</v>
      </c>
    </row>
    <row r="535" spans="1:4" x14ac:dyDescent="0.25">
      <c r="A535" s="3" t="s">
        <v>2365</v>
      </c>
      <c r="B535" s="3" t="s">
        <v>8806</v>
      </c>
      <c r="C535" s="2">
        <v>1</v>
      </c>
      <c r="D535" s="2" t="s">
        <v>947</v>
      </c>
    </row>
    <row r="536" spans="1:4" x14ac:dyDescent="0.25">
      <c r="A536" s="3" t="s">
        <v>2344</v>
      </c>
      <c r="B536" s="3" t="s">
        <v>8806</v>
      </c>
      <c r="C536" s="2">
        <v>1</v>
      </c>
      <c r="D536" s="2" t="s">
        <v>947</v>
      </c>
    </row>
    <row r="537" spans="1:4" x14ac:dyDescent="0.25">
      <c r="A537" s="3" t="s">
        <v>2379</v>
      </c>
      <c r="B537" s="3" t="s">
        <v>8806</v>
      </c>
      <c r="C537" s="2">
        <v>1</v>
      </c>
      <c r="D537" s="2" t="s">
        <v>947</v>
      </c>
    </row>
    <row r="538" spans="1:4" x14ac:dyDescent="0.25">
      <c r="A538" s="3" t="s">
        <v>2374</v>
      </c>
      <c r="B538" s="3" t="s">
        <v>8806</v>
      </c>
      <c r="C538" s="2">
        <v>1</v>
      </c>
      <c r="D538" s="2" t="s">
        <v>947</v>
      </c>
    </row>
    <row r="539" spans="1:4" x14ac:dyDescent="0.25">
      <c r="A539" s="3" t="s">
        <v>2341</v>
      </c>
      <c r="B539" s="3" t="s">
        <v>8806</v>
      </c>
      <c r="C539" s="2">
        <v>1</v>
      </c>
      <c r="D539" s="2" t="s">
        <v>947</v>
      </c>
    </row>
    <row r="540" spans="1:4" x14ac:dyDescent="0.25">
      <c r="A540" s="3" t="s">
        <v>2343</v>
      </c>
      <c r="B540" s="3" t="s">
        <v>8806</v>
      </c>
      <c r="C540" s="2">
        <v>1</v>
      </c>
      <c r="D540" s="2" t="s">
        <v>947</v>
      </c>
    </row>
    <row r="541" spans="1:4" x14ac:dyDescent="0.25">
      <c r="A541" s="3" t="s">
        <v>2351</v>
      </c>
      <c r="B541" s="3" t="s">
        <v>8806</v>
      </c>
      <c r="C541" s="2">
        <v>1</v>
      </c>
      <c r="D541" s="2" t="s">
        <v>947</v>
      </c>
    </row>
    <row r="542" spans="1:4" x14ac:dyDescent="0.25">
      <c r="A542" s="3" t="s">
        <v>2354</v>
      </c>
      <c r="B542" s="3" t="s">
        <v>8806</v>
      </c>
      <c r="C542" s="2">
        <v>1</v>
      </c>
      <c r="D542" s="2" t="s">
        <v>947</v>
      </c>
    </row>
    <row r="543" spans="1:4" x14ac:dyDescent="0.25">
      <c r="A543" s="3" t="s">
        <v>2304</v>
      </c>
      <c r="B543" s="3" t="s">
        <v>8806</v>
      </c>
      <c r="C543" s="2">
        <v>1</v>
      </c>
      <c r="D543" s="2" t="s">
        <v>947</v>
      </c>
    </row>
    <row r="544" spans="1:4" x14ac:dyDescent="0.25">
      <c r="A544" s="3" t="s">
        <v>2385</v>
      </c>
      <c r="B544" s="3" t="s">
        <v>8806</v>
      </c>
      <c r="C544" s="2">
        <v>1</v>
      </c>
      <c r="D544" s="2" t="s">
        <v>947</v>
      </c>
    </row>
    <row r="545" spans="1:4" x14ac:dyDescent="0.25">
      <c r="A545" s="3" t="s">
        <v>2357</v>
      </c>
      <c r="B545" s="3" t="s">
        <v>8806</v>
      </c>
      <c r="C545" s="2">
        <v>1</v>
      </c>
      <c r="D545" s="2" t="s">
        <v>947</v>
      </c>
    </row>
    <row r="546" spans="1:4" x14ac:dyDescent="0.25">
      <c r="A546" s="3" t="s">
        <v>2348</v>
      </c>
      <c r="B546" s="3" t="s">
        <v>8806</v>
      </c>
      <c r="C546" s="2">
        <v>1</v>
      </c>
      <c r="D546" s="2" t="s">
        <v>947</v>
      </c>
    </row>
    <row r="547" spans="1:4" x14ac:dyDescent="0.25">
      <c r="A547" s="3" t="s">
        <v>2350</v>
      </c>
      <c r="B547" s="3" t="s">
        <v>8806</v>
      </c>
      <c r="C547" s="2">
        <v>1</v>
      </c>
      <c r="D547" s="2" t="s">
        <v>947</v>
      </c>
    </row>
    <row r="548" spans="1:4" x14ac:dyDescent="0.25">
      <c r="A548" s="3" t="s">
        <v>2381</v>
      </c>
      <c r="B548" s="3" t="s">
        <v>8806</v>
      </c>
      <c r="C548" s="2">
        <v>1</v>
      </c>
      <c r="D548" s="2" t="s">
        <v>947</v>
      </c>
    </row>
    <row r="549" spans="1:4" x14ac:dyDescent="0.25">
      <c r="A549" s="3" t="s">
        <v>2364</v>
      </c>
      <c r="B549" s="3" t="s">
        <v>8806</v>
      </c>
      <c r="C549" s="2">
        <v>1</v>
      </c>
      <c r="D549" s="2" t="s">
        <v>947</v>
      </c>
    </row>
    <row r="550" spans="1:4" x14ac:dyDescent="0.25">
      <c r="A550" s="3" t="s">
        <v>2237</v>
      </c>
      <c r="B550" s="3" t="s">
        <v>8806</v>
      </c>
      <c r="C550" s="2">
        <v>1</v>
      </c>
      <c r="D550" s="2" t="s">
        <v>947</v>
      </c>
    </row>
    <row r="551" spans="1:4" x14ac:dyDescent="0.25">
      <c r="A551" s="3" t="s">
        <v>2305</v>
      </c>
      <c r="B551" s="3" t="s">
        <v>8806</v>
      </c>
      <c r="C551" s="2">
        <v>1</v>
      </c>
      <c r="D551" s="2" t="s">
        <v>947</v>
      </c>
    </row>
    <row r="552" spans="1:4" x14ac:dyDescent="0.25">
      <c r="A552" s="3" t="s">
        <v>2247</v>
      </c>
      <c r="B552" s="3" t="s">
        <v>8806</v>
      </c>
      <c r="C552" s="2">
        <v>1</v>
      </c>
      <c r="D552" s="2" t="s">
        <v>947</v>
      </c>
    </row>
    <row r="553" spans="1:4" x14ac:dyDescent="0.25">
      <c r="A553" s="3" t="s">
        <v>2264</v>
      </c>
      <c r="B553" s="3" t="s">
        <v>8806</v>
      </c>
      <c r="C553" s="2">
        <v>1</v>
      </c>
      <c r="D553" s="2" t="s">
        <v>947</v>
      </c>
    </row>
    <row r="554" spans="1:4" x14ac:dyDescent="0.25">
      <c r="A554" s="3" t="s">
        <v>2262</v>
      </c>
      <c r="B554" s="3" t="s">
        <v>8806</v>
      </c>
      <c r="C554" s="2">
        <v>1</v>
      </c>
      <c r="D554" s="2" t="s">
        <v>947</v>
      </c>
    </row>
    <row r="555" spans="1:4" x14ac:dyDescent="0.25">
      <c r="A555" s="3" t="s">
        <v>2244</v>
      </c>
      <c r="B555" s="3" t="s">
        <v>8806</v>
      </c>
      <c r="C555" s="2">
        <v>1</v>
      </c>
      <c r="D555" s="2" t="s">
        <v>947</v>
      </c>
    </row>
    <row r="556" spans="1:4" x14ac:dyDescent="0.25">
      <c r="A556" s="3" t="s">
        <v>2250</v>
      </c>
      <c r="B556" s="3" t="s">
        <v>8806</v>
      </c>
      <c r="C556" s="2">
        <v>1</v>
      </c>
      <c r="D556" s="2" t="s">
        <v>947</v>
      </c>
    </row>
    <row r="557" spans="1:4" x14ac:dyDescent="0.25">
      <c r="A557" s="3" t="s">
        <v>2307</v>
      </c>
      <c r="B557" s="3" t="s">
        <v>8806</v>
      </c>
      <c r="C557" s="2">
        <v>1</v>
      </c>
      <c r="D557" s="2" t="s">
        <v>947</v>
      </c>
    </row>
    <row r="558" spans="1:4" x14ac:dyDescent="0.25">
      <c r="A558" s="3" t="s">
        <v>2245</v>
      </c>
      <c r="B558" s="3" t="s">
        <v>8806</v>
      </c>
      <c r="C558" s="2">
        <v>1</v>
      </c>
      <c r="D558" s="2" t="s">
        <v>947</v>
      </c>
    </row>
    <row r="559" spans="1:4" x14ac:dyDescent="0.25">
      <c r="A559" s="3" t="s">
        <v>2258</v>
      </c>
      <c r="B559" s="3" t="s">
        <v>8806</v>
      </c>
      <c r="C559" s="2">
        <v>1</v>
      </c>
      <c r="D559" s="2" t="s">
        <v>947</v>
      </c>
    </row>
    <row r="560" spans="1:4" x14ac:dyDescent="0.25">
      <c r="A560" s="3" t="s">
        <v>2334</v>
      </c>
      <c r="B560" s="3" t="s">
        <v>8806</v>
      </c>
      <c r="C560" s="2">
        <v>1</v>
      </c>
      <c r="D560" s="2" t="s">
        <v>947</v>
      </c>
    </row>
    <row r="561" spans="1:4" x14ac:dyDescent="0.25">
      <c r="A561" s="3" t="s">
        <v>2313</v>
      </c>
      <c r="B561" s="3" t="s">
        <v>8806</v>
      </c>
      <c r="C561" s="2">
        <v>1</v>
      </c>
      <c r="D561" s="2" t="s">
        <v>947</v>
      </c>
    </row>
    <row r="562" spans="1:4" x14ac:dyDescent="0.25">
      <c r="A562" s="3" t="s">
        <v>2242</v>
      </c>
      <c r="B562" s="3" t="s">
        <v>8806</v>
      </c>
      <c r="C562" s="2">
        <v>1</v>
      </c>
      <c r="D562" s="2" t="s">
        <v>947</v>
      </c>
    </row>
    <row r="563" spans="1:4" x14ac:dyDescent="0.25">
      <c r="A563" s="3" t="s">
        <v>2293</v>
      </c>
      <c r="B563" s="3" t="s">
        <v>8806</v>
      </c>
      <c r="C563" s="2">
        <v>1</v>
      </c>
      <c r="D563" s="2" t="s">
        <v>947</v>
      </c>
    </row>
    <row r="564" spans="1:4" x14ac:dyDescent="0.25">
      <c r="A564" s="3" t="s">
        <v>2297</v>
      </c>
      <c r="B564" s="3" t="s">
        <v>8806</v>
      </c>
      <c r="C564" s="2">
        <v>1</v>
      </c>
      <c r="D564" s="2" t="s">
        <v>947</v>
      </c>
    </row>
    <row r="565" spans="1:4" x14ac:dyDescent="0.25">
      <c r="A565" s="3" t="s">
        <v>2316</v>
      </c>
      <c r="B565" s="3" t="s">
        <v>8806</v>
      </c>
      <c r="C565" s="2">
        <v>1</v>
      </c>
      <c r="D565" s="2" t="s">
        <v>947</v>
      </c>
    </row>
    <row r="566" spans="1:4" x14ac:dyDescent="0.25">
      <c r="A566" s="3" t="s">
        <v>2273</v>
      </c>
      <c r="B566" s="3" t="s">
        <v>8806</v>
      </c>
      <c r="C566" s="2">
        <v>1</v>
      </c>
      <c r="D566" s="2" t="s">
        <v>947</v>
      </c>
    </row>
    <row r="567" spans="1:4" x14ac:dyDescent="0.25">
      <c r="A567" s="3" t="s">
        <v>2298</v>
      </c>
      <c r="B567" s="3" t="s">
        <v>8806</v>
      </c>
      <c r="C567" s="2">
        <v>1</v>
      </c>
      <c r="D567" s="2" t="s">
        <v>947</v>
      </c>
    </row>
    <row r="568" spans="1:4" x14ac:dyDescent="0.25">
      <c r="A568" s="3" t="s">
        <v>2299</v>
      </c>
      <c r="B568" s="3" t="s">
        <v>8806</v>
      </c>
      <c r="C568" s="2">
        <v>1</v>
      </c>
      <c r="D568" s="2" t="s">
        <v>947</v>
      </c>
    </row>
    <row r="569" spans="1:4" x14ac:dyDescent="0.25">
      <c r="A569" s="3" t="s">
        <v>2275</v>
      </c>
      <c r="B569" s="3" t="s">
        <v>8806</v>
      </c>
      <c r="C569" s="2">
        <v>1</v>
      </c>
      <c r="D569" s="2" t="s">
        <v>947</v>
      </c>
    </row>
    <row r="570" spans="1:4" x14ac:dyDescent="0.25">
      <c r="A570" s="3" t="s">
        <v>2282</v>
      </c>
      <c r="B570" s="3" t="s">
        <v>8806</v>
      </c>
      <c r="C570" s="2">
        <v>1</v>
      </c>
      <c r="D570" s="2" t="s">
        <v>947</v>
      </c>
    </row>
    <row r="571" spans="1:4" x14ac:dyDescent="0.25">
      <c r="A571" s="3" t="s">
        <v>2274</v>
      </c>
      <c r="B571" s="3" t="s">
        <v>8806</v>
      </c>
      <c r="C571" s="2">
        <v>1</v>
      </c>
      <c r="D571" s="2" t="s">
        <v>947</v>
      </c>
    </row>
    <row r="572" spans="1:4" x14ac:dyDescent="0.25">
      <c r="A572" s="3" t="s">
        <v>2308</v>
      </c>
      <c r="B572" s="3" t="s">
        <v>8806</v>
      </c>
      <c r="C572" s="2">
        <v>1</v>
      </c>
      <c r="D572" s="2" t="s">
        <v>947</v>
      </c>
    </row>
    <row r="573" spans="1:4" x14ac:dyDescent="0.25">
      <c r="A573" s="3" t="s">
        <v>2246</v>
      </c>
      <c r="B573" s="3" t="s">
        <v>8806</v>
      </c>
      <c r="C573" s="2">
        <v>1</v>
      </c>
      <c r="D573" s="2" t="s">
        <v>947</v>
      </c>
    </row>
    <row r="574" spans="1:4" x14ac:dyDescent="0.25">
      <c r="A574" s="3" t="s">
        <v>2238</v>
      </c>
      <c r="B574" s="3" t="s">
        <v>8806</v>
      </c>
      <c r="C574" s="2">
        <v>1</v>
      </c>
      <c r="D574" s="2" t="s">
        <v>947</v>
      </c>
    </row>
    <row r="575" spans="1:4" x14ac:dyDescent="0.25">
      <c r="A575" s="3" t="s">
        <v>2310</v>
      </c>
      <c r="B575" s="3" t="s">
        <v>8806</v>
      </c>
      <c r="C575" s="2">
        <v>1</v>
      </c>
      <c r="D575" s="2" t="s">
        <v>947</v>
      </c>
    </row>
    <row r="576" spans="1:4" x14ac:dyDescent="0.25">
      <c r="A576" s="3" t="s">
        <v>2271</v>
      </c>
      <c r="B576" s="3" t="s">
        <v>8806</v>
      </c>
      <c r="C576" s="2">
        <v>1</v>
      </c>
      <c r="D576" s="2" t="s">
        <v>947</v>
      </c>
    </row>
    <row r="577" spans="1:4" x14ac:dyDescent="0.25">
      <c r="A577" s="3" t="s">
        <v>2303</v>
      </c>
      <c r="B577" s="3" t="s">
        <v>8806</v>
      </c>
      <c r="C577" s="2">
        <v>1</v>
      </c>
      <c r="D577" s="2" t="s">
        <v>947</v>
      </c>
    </row>
    <row r="578" spans="1:4" x14ac:dyDescent="0.25">
      <c r="A578" s="3" t="s">
        <v>2248</v>
      </c>
      <c r="B578" s="3" t="s">
        <v>8806</v>
      </c>
      <c r="C578" s="2">
        <v>1</v>
      </c>
      <c r="D578" s="2" t="s">
        <v>947</v>
      </c>
    </row>
    <row r="579" spans="1:4" x14ac:dyDescent="0.25">
      <c r="A579" s="3" t="s">
        <v>2259</v>
      </c>
      <c r="B579" s="3" t="s">
        <v>8806</v>
      </c>
      <c r="C579" s="2">
        <v>1</v>
      </c>
      <c r="D579" s="2" t="s">
        <v>947</v>
      </c>
    </row>
    <row r="580" spans="1:4" x14ac:dyDescent="0.25">
      <c r="A580" s="3" t="s">
        <v>2306</v>
      </c>
      <c r="B580" s="3" t="s">
        <v>8806</v>
      </c>
      <c r="C580" s="2">
        <v>1</v>
      </c>
      <c r="D580" s="2" t="s">
        <v>947</v>
      </c>
    </row>
    <row r="581" spans="1:4" x14ac:dyDescent="0.25">
      <c r="A581" s="3" t="s">
        <v>1817</v>
      </c>
      <c r="B581" s="3" t="s">
        <v>8806</v>
      </c>
      <c r="C581" s="2">
        <v>1</v>
      </c>
      <c r="D581" s="2" t="s">
        <v>947</v>
      </c>
    </row>
    <row r="582" spans="1:4" x14ac:dyDescent="0.25">
      <c r="A582" s="3" t="s">
        <v>2053</v>
      </c>
      <c r="B582" s="3" t="s">
        <v>8806</v>
      </c>
      <c r="C582" s="2">
        <v>1</v>
      </c>
      <c r="D582" s="2" t="s">
        <v>947</v>
      </c>
    </row>
    <row r="583" spans="1:4" x14ac:dyDescent="0.25">
      <c r="A583" s="3" t="s">
        <v>1983</v>
      </c>
      <c r="B583" s="3" t="s">
        <v>8806</v>
      </c>
      <c r="C583" s="2">
        <v>1</v>
      </c>
      <c r="D583" s="2" t="s">
        <v>947</v>
      </c>
    </row>
    <row r="584" spans="1:4" x14ac:dyDescent="0.25">
      <c r="A584" s="3" t="s">
        <v>1942</v>
      </c>
      <c r="B584" s="3" t="s">
        <v>8806</v>
      </c>
      <c r="C584" s="2">
        <v>1</v>
      </c>
      <c r="D584" s="2" t="s">
        <v>947</v>
      </c>
    </row>
    <row r="585" spans="1:4" x14ac:dyDescent="0.25">
      <c r="A585" s="3" t="s">
        <v>2146</v>
      </c>
      <c r="B585" s="3" t="s">
        <v>8806</v>
      </c>
      <c r="C585" s="2">
        <v>1</v>
      </c>
      <c r="D585" s="2" t="s">
        <v>947</v>
      </c>
    </row>
    <row r="586" spans="1:4" x14ac:dyDescent="0.25">
      <c r="A586" s="3" t="s">
        <v>1962</v>
      </c>
      <c r="B586" s="3" t="s">
        <v>8806</v>
      </c>
      <c r="C586" s="2">
        <v>1</v>
      </c>
      <c r="D586" s="2" t="s">
        <v>947</v>
      </c>
    </row>
    <row r="587" spans="1:4" x14ac:dyDescent="0.25">
      <c r="A587" s="3" t="s">
        <v>2147</v>
      </c>
      <c r="B587" s="3" t="s">
        <v>8806</v>
      </c>
      <c r="C587" s="2">
        <v>1</v>
      </c>
      <c r="D587" s="2" t="s">
        <v>947</v>
      </c>
    </row>
    <row r="588" spans="1:4" x14ac:dyDescent="0.25">
      <c r="A588" s="3" t="s">
        <v>2225</v>
      </c>
      <c r="B588" s="3" t="s">
        <v>8806</v>
      </c>
      <c r="C588" s="2">
        <v>1</v>
      </c>
      <c r="D588" s="2" t="s">
        <v>947</v>
      </c>
    </row>
    <row r="589" spans="1:4" x14ac:dyDescent="0.25">
      <c r="A589" s="3" t="s">
        <v>1964</v>
      </c>
      <c r="B589" s="3" t="s">
        <v>8806</v>
      </c>
      <c r="C589" s="2">
        <v>1</v>
      </c>
      <c r="D589" s="2" t="s">
        <v>947</v>
      </c>
    </row>
    <row r="590" spans="1:4" x14ac:dyDescent="0.25">
      <c r="A590" s="3" t="s">
        <v>1752</v>
      </c>
      <c r="B590" s="3" t="s">
        <v>8806</v>
      </c>
      <c r="C590" s="2">
        <v>1</v>
      </c>
      <c r="D590" s="2" t="s">
        <v>947</v>
      </c>
    </row>
    <row r="591" spans="1:4" x14ac:dyDescent="0.25">
      <c r="A591" s="3" t="s">
        <v>2211</v>
      </c>
      <c r="B591" s="3" t="s">
        <v>8806</v>
      </c>
      <c r="C591" s="2">
        <v>1</v>
      </c>
      <c r="D591" s="2" t="s">
        <v>947</v>
      </c>
    </row>
    <row r="592" spans="1:4" x14ac:dyDescent="0.25">
      <c r="A592" s="3" t="s">
        <v>1911</v>
      </c>
      <c r="B592" s="3" t="s">
        <v>8806</v>
      </c>
      <c r="C592" s="2">
        <v>1</v>
      </c>
      <c r="D592" s="2" t="s">
        <v>947</v>
      </c>
    </row>
    <row r="593" spans="1:4" x14ac:dyDescent="0.25">
      <c r="A593" s="3" t="s">
        <v>1892</v>
      </c>
      <c r="B593" s="3" t="s">
        <v>8806</v>
      </c>
      <c r="C593" s="2">
        <v>1</v>
      </c>
      <c r="D593" s="2" t="s">
        <v>947</v>
      </c>
    </row>
    <row r="594" spans="1:4" x14ac:dyDescent="0.25">
      <c r="A594" s="3" t="s">
        <v>1758</v>
      </c>
      <c r="B594" s="3" t="s">
        <v>8806</v>
      </c>
      <c r="C594" s="2">
        <v>1</v>
      </c>
      <c r="D594" s="2" t="s">
        <v>947</v>
      </c>
    </row>
    <row r="595" spans="1:4" x14ac:dyDescent="0.25">
      <c r="A595" s="3" t="s">
        <v>1825</v>
      </c>
      <c r="B595" s="3" t="s">
        <v>8806</v>
      </c>
      <c r="C595" s="2">
        <v>1</v>
      </c>
      <c r="D595" s="2" t="s">
        <v>947</v>
      </c>
    </row>
    <row r="596" spans="1:4" x14ac:dyDescent="0.25">
      <c r="A596" s="3" t="s">
        <v>2132</v>
      </c>
      <c r="B596" s="3" t="s">
        <v>8806</v>
      </c>
      <c r="C596" s="2">
        <v>1</v>
      </c>
      <c r="D596" s="2" t="s">
        <v>947</v>
      </c>
    </row>
    <row r="597" spans="1:4" x14ac:dyDescent="0.25">
      <c r="A597" s="3" t="s">
        <v>2110</v>
      </c>
      <c r="B597" s="3" t="s">
        <v>8806</v>
      </c>
      <c r="C597" s="2">
        <v>1</v>
      </c>
      <c r="D597" s="2" t="s">
        <v>947</v>
      </c>
    </row>
    <row r="598" spans="1:4" x14ac:dyDescent="0.25">
      <c r="A598" s="3" t="s">
        <v>2022</v>
      </c>
      <c r="B598" s="3" t="s">
        <v>8806</v>
      </c>
      <c r="C598" s="2">
        <v>1</v>
      </c>
      <c r="D598" s="2" t="s">
        <v>947</v>
      </c>
    </row>
    <row r="599" spans="1:4" x14ac:dyDescent="0.25">
      <c r="A599" s="3" t="s">
        <v>1956</v>
      </c>
      <c r="B599" s="3" t="s">
        <v>8806</v>
      </c>
      <c r="C599" s="2">
        <v>1</v>
      </c>
      <c r="D599" s="2" t="s">
        <v>947</v>
      </c>
    </row>
    <row r="600" spans="1:4" x14ac:dyDescent="0.25">
      <c r="A600" s="3" t="s">
        <v>1748</v>
      </c>
      <c r="B600" s="3" t="s">
        <v>8806</v>
      </c>
      <c r="C600" s="2">
        <v>1</v>
      </c>
      <c r="D600" s="2" t="s">
        <v>947</v>
      </c>
    </row>
    <row r="601" spans="1:4" x14ac:dyDescent="0.25">
      <c r="A601" s="3" t="s">
        <v>1913</v>
      </c>
      <c r="B601" s="3" t="s">
        <v>8806</v>
      </c>
      <c r="C601" s="2">
        <v>1</v>
      </c>
      <c r="D601" s="2" t="s">
        <v>947</v>
      </c>
    </row>
    <row r="602" spans="1:4" x14ac:dyDescent="0.25">
      <c r="A602" s="3" t="s">
        <v>1973</v>
      </c>
      <c r="B602" s="3" t="s">
        <v>8806</v>
      </c>
      <c r="C602" s="2">
        <v>1</v>
      </c>
      <c r="D602" s="2" t="s">
        <v>947</v>
      </c>
    </row>
    <row r="603" spans="1:4" x14ac:dyDescent="0.25">
      <c r="A603" s="3" t="s">
        <v>1769</v>
      </c>
      <c r="B603" s="3" t="s">
        <v>8806</v>
      </c>
      <c r="C603" s="2">
        <v>1</v>
      </c>
      <c r="D603" s="2" t="s">
        <v>947</v>
      </c>
    </row>
    <row r="604" spans="1:4" x14ac:dyDescent="0.25">
      <c r="A604" s="3" t="s">
        <v>2127</v>
      </c>
      <c r="B604" s="3" t="s">
        <v>8806</v>
      </c>
      <c r="C604" s="2">
        <v>1</v>
      </c>
      <c r="D604" s="2" t="s">
        <v>947</v>
      </c>
    </row>
    <row r="605" spans="1:4" x14ac:dyDescent="0.25">
      <c r="A605" s="3" t="s">
        <v>1939</v>
      </c>
      <c r="B605" s="3" t="s">
        <v>8806</v>
      </c>
      <c r="C605" s="2">
        <v>1</v>
      </c>
      <c r="D605" s="2" t="s">
        <v>947</v>
      </c>
    </row>
    <row r="606" spans="1:4" x14ac:dyDescent="0.25">
      <c r="A606" s="3" t="s">
        <v>2174</v>
      </c>
      <c r="B606" s="3" t="s">
        <v>8806</v>
      </c>
      <c r="C606" s="2">
        <v>1</v>
      </c>
      <c r="D606" s="2" t="s">
        <v>947</v>
      </c>
    </row>
    <row r="607" spans="1:4" x14ac:dyDescent="0.25">
      <c r="A607" s="3" t="s">
        <v>2213</v>
      </c>
      <c r="B607" s="3" t="s">
        <v>8806</v>
      </c>
      <c r="C607" s="2">
        <v>1</v>
      </c>
      <c r="D607" s="2" t="s">
        <v>947</v>
      </c>
    </row>
    <row r="608" spans="1:4" x14ac:dyDescent="0.25">
      <c r="A608" s="3" t="s">
        <v>2066</v>
      </c>
      <c r="B608" s="3" t="s">
        <v>8806</v>
      </c>
      <c r="C608" s="2">
        <v>1</v>
      </c>
      <c r="D608" s="2" t="s">
        <v>947</v>
      </c>
    </row>
    <row r="609" spans="1:4" x14ac:dyDescent="0.25">
      <c r="A609" s="3" t="s">
        <v>1963</v>
      </c>
      <c r="B609" s="3" t="s">
        <v>8806</v>
      </c>
      <c r="C609" s="2">
        <v>1</v>
      </c>
      <c r="D609" s="2" t="s">
        <v>947</v>
      </c>
    </row>
    <row r="610" spans="1:4" x14ac:dyDescent="0.25">
      <c r="A610" s="3" t="s">
        <v>1927</v>
      </c>
      <c r="B610" s="3" t="s">
        <v>8806</v>
      </c>
      <c r="C610" s="2">
        <v>1</v>
      </c>
      <c r="D610" s="2" t="s">
        <v>947</v>
      </c>
    </row>
    <row r="611" spans="1:4" x14ac:dyDescent="0.25">
      <c r="A611" s="3" t="s">
        <v>2015</v>
      </c>
      <c r="B611" s="3" t="s">
        <v>8806</v>
      </c>
      <c r="C611" s="2">
        <v>1</v>
      </c>
      <c r="D611" s="2" t="s">
        <v>947</v>
      </c>
    </row>
    <row r="612" spans="1:4" x14ac:dyDescent="0.25">
      <c r="A612" s="3" t="s">
        <v>2063</v>
      </c>
      <c r="B612" s="3" t="s">
        <v>8806</v>
      </c>
      <c r="C612" s="2">
        <v>1</v>
      </c>
      <c r="D612" s="2" t="s">
        <v>947</v>
      </c>
    </row>
    <row r="613" spans="1:4" x14ac:dyDescent="0.25">
      <c r="A613" s="3" t="s">
        <v>1993</v>
      </c>
      <c r="B613" s="3" t="s">
        <v>8806</v>
      </c>
      <c r="C613" s="2">
        <v>1</v>
      </c>
      <c r="D613" s="2" t="s">
        <v>947</v>
      </c>
    </row>
    <row r="614" spans="1:4" x14ac:dyDescent="0.25">
      <c r="A614" s="3" t="s">
        <v>1978</v>
      </c>
      <c r="B614" s="3" t="s">
        <v>8806</v>
      </c>
      <c r="C614" s="2">
        <v>1</v>
      </c>
      <c r="D614" s="2" t="s">
        <v>947</v>
      </c>
    </row>
    <row r="615" spans="1:4" x14ac:dyDescent="0.25">
      <c r="A615" s="3" t="s">
        <v>2019</v>
      </c>
      <c r="B615" s="3" t="s">
        <v>8806</v>
      </c>
      <c r="C615" s="2">
        <v>1</v>
      </c>
      <c r="D615" s="2" t="s">
        <v>947</v>
      </c>
    </row>
    <row r="616" spans="1:4" x14ac:dyDescent="0.25">
      <c r="A616" s="3" t="s">
        <v>2195</v>
      </c>
      <c r="B616" s="3" t="s">
        <v>8806</v>
      </c>
      <c r="C616" s="2">
        <v>1</v>
      </c>
      <c r="D616" s="2" t="s">
        <v>947</v>
      </c>
    </row>
    <row r="617" spans="1:4" x14ac:dyDescent="0.25">
      <c r="A617" s="3" t="s">
        <v>2210</v>
      </c>
      <c r="B617" s="3" t="s">
        <v>8806</v>
      </c>
      <c r="C617" s="2">
        <v>1</v>
      </c>
      <c r="D617" s="2" t="s">
        <v>947</v>
      </c>
    </row>
    <row r="618" spans="1:4" x14ac:dyDescent="0.25">
      <c r="A618" s="3" t="s">
        <v>1933</v>
      </c>
      <c r="B618" s="3" t="s">
        <v>8806</v>
      </c>
      <c r="C618" s="2">
        <v>1</v>
      </c>
      <c r="D618" s="2" t="s">
        <v>947</v>
      </c>
    </row>
    <row r="619" spans="1:4" x14ac:dyDescent="0.25">
      <c r="A619" s="3" t="s">
        <v>1858</v>
      </c>
      <c r="B619" s="3" t="s">
        <v>8806</v>
      </c>
      <c r="C619" s="2">
        <v>1</v>
      </c>
      <c r="D619" s="2" t="s">
        <v>947</v>
      </c>
    </row>
    <row r="620" spans="1:4" x14ac:dyDescent="0.25">
      <c r="A620" s="3" t="s">
        <v>1826</v>
      </c>
      <c r="B620" s="3" t="s">
        <v>8806</v>
      </c>
      <c r="C620" s="2">
        <v>1</v>
      </c>
      <c r="D620" s="2" t="s">
        <v>947</v>
      </c>
    </row>
    <row r="621" spans="1:4" x14ac:dyDescent="0.25">
      <c r="A621" s="3" t="s">
        <v>2202</v>
      </c>
      <c r="B621" s="3" t="s">
        <v>8806</v>
      </c>
      <c r="C621" s="2">
        <v>1</v>
      </c>
      <c r="D621" s="2" t="s">
        <v>947</v>
      </c>
    </row>
    <row r="622" spans="1:4" x14ac:dyDescent="0.25">
      <c r="A622" s="3" t="s">
        <v>1790</v>
      </c>
      <c r="B622" s="3" t="s">
        <v>8806</v>
      </c>
      <c r="C622" s="2">
        <v>1</v>
      </c>
      <c r="D622" s="2" t="s">
        <v>947</v>
      </c>
    </row>
    <row r="623" spans="1:4" x14ac:dyDescent="0.25">
      <c r="A623" s="3" t="s">
        <v>1837</v>
      </c>
      <c r="B623" s="3" t="s">
        <v>8806</v>
      </c>
      <c r="C623" s="2">
        <v>1</v>
      </c>
      <c r="D623" s="2" t="s">
        <v>947</v>
      </c>
    </row>
    <row r="624" spans="1:4" x14ac:dyDescent="0.25">
      <c r="A624" s="3" t="s">
        <v>2090</v>
      </c>
      <c r="B624" s="3" t="s">
        <v>8806</v>
      </c>
      <c r="C624" s="2">
        <v>1</v>
      </c>
      <c r="D624" s="2" t="s">
        <v>947</v>
      </c>
    </row>
    <row r="625" spans="1:4" x14ac:dyDescent="0.25">
      <c r="A625" s="3" t="s">
        <v>2141</v>
      </c>
      <c r="B625" s="3" t="s">
        <v>8806</v>
      </c>
      <c r="C625" s="2">
        <v>1</v>
      </c>
      <c r="D625" s="2" t="s">
        <v>947</v>
      </c>
    </row>
    <row r="626" spans="1:4" x14ac:dyDescent="0.25">
      <c r="A626" s="3" t="s">
        <v>1953</v>
      </c>
      <c r="B626" s="3" t="s">
        <v>8806</v>
      </c>
      <c r="C626" s="2">
        <v>1</v>
      </c>
      <c r="D626" s="2" t="s">
        <v>947</v>
      </c>
    </row>
    <row r="627" spans="1:4" x14ac:dyDescent="0.25">
      <c r="A627" s="3" t="s">
        <v>2176</v>
      </c>
      <c r="B627" s="3" t="s">
        <v>8806</v>
      </c>
      <c r="C627" s="2">
        <v>1</v>
      </c>
      <c r="D627" s="2" t="s">
        <v>947</v>
      </c>
    </row>
    <row r="628" spans="1:4" x14ac:dyDescent="0.25">
      <c r="A628" s="3" t="s">
        <v>1800</v>
      </c>
      <c r="B628" s="3" t="s">
        <v>8806</v>
      </c>
      <c r="C628" s="2">
        <v>1</v>
      </c>
      <c r="D628" s="2" t="s">
        <v>947</v>
      </c>
    </row>
    <row r="629" spans="1:4" x14ac:dyDescent="0.25">
      <c r="A629" s="3" t="s">
        <v>2006</v>
      </c>
      <c r="B629" s="3" t="s">
        <v>8806</v>
      </c>
      <c r="C629" s="2">
        <v>1</v>
      </c>
      <c r="D629" s="2" t="s">
        <v>947</v>
      </c>
    </row>
    <row r="630" spans="1:4" x14ac:dyDescent="0.25">
      <c r="A630" s="3" t="s">
        <v>2373</v>
      </c>
      <c r="B630" s="3" t="s">
        <v>8808</v>
      </c>
      <c r="C630" s="2">
        <v>1</v>
      </c>
      <c r="D630" s="2" t="s">
        <v>947</v>
      </c>
    </row>
    <row r="631" spans="1:4" x14ac:dyDescent="0.25">
      <c r="A631" s="3" t="s">
        <v>2363</v>
      </c>
      <c r="B631" s="3" t="s">
        <v>8808</v>
      </c>
      <c r="C631" s="2">
        <v>1</v>
      </c>
      <c r="D631" s="2" t="s">
        <v>947</v>
      </c>
    </row>
    <row r="632" spans="1:4" x14ac:dyDescent="0.25">
      <c r="A632" s="3" t="s">
        <v>2377</v>
      </c>
      <c r="B632" s="3" t="s">
        <v>8808</v>
      </c>
      <c r="C632" s="2">
        <v>1</v>
      </c>
      <c r="D632" s="2" t="s">
        <v>947</v>
      </c>
    </row>
    <row r="633" spans="1:4" x14ac:dyDescent="0.25">
      <c r="A633" s="3" t="s">
        <v>2370</v>
      </c>
      <c r="B633" s="3" t="s">
        <v>8808</v>
      </c>
      <c r="C633" s="2">
        <v>1</v>
      </c>
      <c r="D633" s="2" t="s">
        <v>947</v>
      </c>
    </row>
    <row r="634" spans="1:4" x14ac:dyDescent="0.25">
      <c r="A634" s="3" t="s">
        <v>2384</v>
      </c>
      <c r="B634" s="3" t="s">
        <v>8808</v>
      </c>
      <c r="C634" s="2">
        <v>1</v>
      </c>
      <c r="D634" s="2" t="s">
        <v>947</v>
      </c>
    </row>
    <row r="635" spans="1:4" x14ac:dyDescent="0.25">
      <c r="A635" s="3" t="s">
        <v>2341</v>
      </c>
      <c r="B635" s="3" t="s">
        <v>8808</v>
      </c>
      <c r="C635" s="2">
        <v>1</v>
      </c>
      <c r="D635" s="2" t="s">
        <v>947</v>
      </c>
    </row>
    <row r="636" spans="1:4" x14ac:dyDescent="0.25">
      <c r="A636" s="3" t="s">
        <v>2376</v>
      </c>
      <c r="B636" s="3" t="s">
        <v>8808</v>
      </c>
      <c r="C636" s="2">
        <v>1</v>
      </c>
      <c r="D636" s="2" t="s">
        <v>947</v>
      </c>
    </row>
    <row r="637" spans="1:4" x14ac:dyDescent="0.25">
      <c r="A637" s="3" t="s">
        <v>2382</v>
      </c>
      <c r="B637" s="3" t="s">
        <v>8808</v>
      </c>
      <c r="C637" s="2">
        <v>1</v>
      </c>
      <c r="D637" s="2" t="s">
        <v>947</v>
      </c>
    </row>
    <row r="638" spans="1:4" x14ac:dyDescent="0.25">
      <c r="A638" s="3" t="s">
        <v>2372</v>
      </c>
      <c r="B638" s="3" t="s">
        <v>8808</v>
      </c>
      <c r="C638" s="2">
        <v>1</v>
      </c>
      <c r="D638" s="2" t="s">
        <v>947</v>
      </c>
    </row>
    <row r="639" spans="1:4" x14ac:dyDescent="0.25">
      <c r="A639" s="3" t="s">
        <v>2332</v>
      </c>
      <c r="B639" s="3" t="s">
        <v>8808</v>
      </c>
      <c r="C639" s="2">
        <v>1</v>
      </c>
      <c r="D639" s="2" t="s">
        <v>947</v>
      </c>
    </row>
    <row r="640" spans="1:4" x14ac:dyDescent="0.25">
      <c r="A640" s="3" t="s">
        <v>2378</v>
      </c>
      <c r="B640" s="3" t="s">
        <v>8808</v>
      </c>
      <c r="C640" s="2">
        <v>1</v>
      </c>
      <c r="D640" s="2" t="s">
        <v>947</v>
      </c>
    </row>
    <row r="641" spans="1:4" x14ac:dyDescent="0.25">
      <c r="A641" s="3" t="s">
        <v>2345</v>
      </c>
      <c r="B641" s="3" t="s">
        <v>8808</v>
      </c>
      <c r="C641" s="2">
        <v>1</v>
      </c>
      <c r="D641" s="2" t="s">
        <v>947</v>
      </c>
    </row>
    <row r="642" spans="1:4" x14ac:dyDescent="0.25">
      <c r="A642" s="3" t="s">
        <v>2346</v>
      </c>
      <c r="B642" s="3" t="s">
        <v>8808</v>
      </c>
      <c r="C642" s="2">
        <v>1</v>
      </c>
      <c r="D642" s="2" t="s">
        <v>947</v>
      </c>
    </row>
    <row r="643" spans="1:4" x14ac:dyDescent="0.25">
      <c r="A643" s="3" t="s">
        <v>2362</v>
      </c>
      <c r="B643" s="3" t="s">
        <v>8808</v>
      </c>
      <c r="C643" s="2">
        <v>1</v>
      </c>
      <c r="D643" s="2" t="s">
        <v>947</v>
      </c>
    </row>
    <row r="644" spans="1:4" x14ac:dyDescent="0.25">
      <c r="A644" s="3" t="s">
        <v>2367</v>
      </c>
      <c r="B644" s="3" t="s">
        <v>8808</v>
      </c>
      <c r="C644" s="2">
        <v>1</v>
      </c>
      <c r="D644" s="2" t="s">
        <v>947</v>
      </c>
    </row>
    <row r="645" spans="1:4" x14ac:dyDescent="0.25">
      <c r="A645" s="3" t="s">
        <v>2371</v>
      </c>
      <c r="B645" s="3" t="s">
        <v>8808</v>
      </c>
      <c r="C645" s="2">
        <v>1</v>
      </c>
      <c r="D645" s="2" t="s">
        <v>947</v>
      </c>
    </row>
    <row r="646" spans="1:4" x14ac:dyDescent="0.25">
      <c r="A646" s="3" t="s">
        <v>2300</v>
      </c>
      <c r="B646" s="3" t="s">
        <v>8808</v>
      </c>
      <c r="C646" s="2">
        <v>1</v>
      </c>
      <c r="D646" s="2" t="s">
        <v>947</v>
      </c>
    </row>
    <row r="647" spans="1:4" x14ac:dyDescent="0.25">
      <c r="A647" s="3" t="s">
        <v>2347</v>
      </c>
      <c r="B647" s="3" t="s">
        <v>8808</v>
      </c>
      <c r="C647" s="2">
        <v>1</v>
      </c>
      <c r="D647" s="2" t="s">
        <v>947</v>
      </c>
    </row>
    <row r="648" spans="1:4" x14ac:dyDescent="0.25">
      <c r="A648" s="3" t="s">
        <v>2340</v>
      </c>
      <c r="B648" s="3" t="s">
        <v>8808</v>
      </c>
      <c r="C648" s="2">
        <v>1</v>
      </c>
      <c r="D648" s="2" t="s">
        <v>947</v>
      </c>
    </row>
    <row r="649" spans="1:4" x14ac:dyDescent="0.25">
      <c r="A649" s="3" t="s">
        <v>2337</v>
      </c>
      <c r="B649" s="3" t="s">
        <v>8808</v>
      </c>
      <c r="C649" s="2">
        <v>1</v>
      </c>
      <c r="D649" s="2" t="s">
        <v>947</v>
      </c>
    </row>
    <row r="650" spans="1:4" x14ac:dyDescent="0.25">
      <c r="A650" s="3" t="s">
        <v>2355</v>
      </c>
      <c r="B650" s="3" t="s">
        <v>8808</v>
      </c>
      <c r="C650" s="2">
        <v>1</v>
      </c>
      <c r="D650" s="2" t="s">
        <v>947</v>
      </c>
    </row>
    <row r="651" spans="1:4" x14ac:dyDescent="0.25">
      <c r="A651" s="3" t="s">
        <v>2375</v>
      </c>
      <c r="B651" s="3" t="s">
        <v>8808</v>
      </c>
      <c r="C651" s="2">
        <v>1</v>
      </c>
      <c r="D651" s="2" t="s">
        <v>947</v>
      </c>
    </row>
    <row r="652" spans="1:4" x14ac:dyDescent="0.25">
      <c r="A652" s="3" t="s">
        <v>2366</v>
      </c>
      <c r="B652" s="3" t="s">
        <v>8808</v>
      </c>
      <c r="C652" s="2">
        <v>1</v>
      </c>
      <c r="D652" s="2" t="s">
        <v>947</v>
      </c>
    </row>
    <row r="653" spans="1:4" x14ac:dyDescent="0.25">
      <c r="A653" s="3" t="s">
        <v>2338</v>
      </c>
      <c r="B653" s="3" t="s">
        <v>8808</v>
      </c>
      <c r="C653" s="2">
        <v>1</v>
      </c>
      <c r="D653" s="2" t="s">
        <v>947</v>
      </c>
    </row>
    <row r="654" spans="1:4" x14ac:dyDescent="0.25">
      <c r="A654" s="3" t="s">
        <v>2383</v>
      </c>
      <c r="B654" s="3" t="s">
        <v>8808</v>
      </c>
      <c r="C654" s="2">
        <v>1</v>
      </c>
      <c r="D654" s="2" t="s">
        <v>947</v>
      </c>
    </row>
    <row r="655" spans="1:4" x14ac:dyDescent="0.25">
      <c r="A655" s="3" t="s">
        <v>2349</v>
      </c>
      <c r="B655" s="3" t="s">
        <v>8808</v>
      </c>
      <c r="C655" s="2">
        <v>1</v>
      </c>
      <c r="D655" s="2" t="s">
        <v>947</v>
      </c>
    </row>
    <row r="656" spans="1:4" x14ac:dyDescent="0.25">
      <c r="A656" s="3" t="s">
        <v>2360</v>
      </c>
      <c r="B656" s="3" t="s">
        <v>8808</v>
      </c>
      <c r="C656" s="2">
        <v>1</v>
      </c>
      <c r="D656" s="2" t="s">
        <v>947</v>
      </c>
    </row>
    <row r="657" spans="1:4" x14ac:dyDescent="0.25">
      <c r="A657" s="3" t="s">
        <v>2342</v>
      </c>
      <c r="B657" s="3" t="s">
        <v>8808</v>
      </c>
      <c r="C657" s="2">
        <v>1</v>
      </c>
      <c r="D657" s="2" t="s">
        <v>947</v>
      </c>
    </row>
    <row r="658" spans="1:4" x14ac:dyDescent="0.25">
      <c r="A658" s="3" t="s">
        <v>2254</v>
      </c>
      <c r="B658" s="3" t="s">
        <v>8808</v>
      </c>
      <c r="C658" s="2">
        <v>1</v>
      </c>
      <c r="D658" s="2" t="s">
        <v>947</v>
      </c>
    </row>
    <row r="659" spans="1:4" x14ac:dyDescent="0.25">
      <c r="A659" s="3" t="s">
        <v>2276</v>
      </c>
      <c r="B659" s="3" t="s">
        <v>8808</v>
      </c>
      <c r="C659" s="2">
        <v>1</v>
      </c>
      <c r="D659" s="2" t="s">
        <v>947</v>
      </c>
    </row>
    <row r="660" spans="1:4" x14ac:dyDescent="0.25">
      <c r="A660" s="3" t="s">
        <v>2331</v>
      </c>
      <c r="B660" s="3" t="s">
        <v>8808</v>
      </c>
      <c r="C660" s="2">
        <v>1</v>
      </c>
      <c r="D660" s="2" t="s">
        <v>947</v>
      </c>
    </row>
    <row r="661" spans="1:4" x14ac:dyDescent="0.25">
      <c r="A661" s="3" t="s">
        <v>2294</v>
      </c>
      <c r="B661" s="3" t="s">
        <v>8808</v>
      </c>
      <c r="C661" s="2">
        <v>1</v>
      </c>
      <c r="D661" s="2" t="s">
        <v>947</v>
      </c>
    </row>
    <row r="662" spans="1:4" x14ac:dyDescent="0.25">
      <c r="A662" s="3" t="s">
        <v>2236</v>
      </c>
      <c r="B662" s="3" t="s">
        <v>8808</v>
      </c>
      <c r="C662" s="2">
        <v>1</v>
      </c>
      <c r="D662" s="2" t="s">
        <v>947</v>
      </c>
    </row>
    <row r="663" spans="1:4" x14ac:dyDescent="0.25">
      <c r="A663" s="3" t="s">
        <v>2263</v>
      </c>
      <c r="B663" s="3" t="s">
        <v>8808</v>
      </c>
      <c r="C663" s="2">
        <v>1</v>
      </c>
      <c r="D663" s="2" t="s">
        <v>947</v>
      </c>
    </row>
    <row r="664" spans="1:4" x14ac:dyDescent="0.25">
      <c r="A664" s="3" t="s">
        <v>2320</v>
      </c>
      <c r="B664" s="3" t="s">
        <v>8808</v>
      </c>
      <c r="C664" s="2">
        <v>1</v>
      </c>
      <c r="D664" s="2" t="s">
        <v>947</v>
      </c>
    </row>
    <row r="665" spans="1:4" x14ac:dyDescent="0.25">
      <c r="A665" s="3" t="s">
        <v>2279</v>
      </c>
      <c r="B665" s="3" t="s">
        <v>8808</v>
      </c>
      <c r="C665" s="2">
        <v>1</v>
      </c>
      <c r="D665" s="2" t="s">
        <v>947</v>
      </c>
    </row>
    <row r="666" spans="1:4" x14ac:dyDescent="0.25">
      <c r="A666" s="3" t="s">
        <v>2353</v>
      </c>
      <c r="B666" s="3" t="s">
        <v>8808</v>
      </c>
      <c r="C666" s="2">
        <v>1</v>
      </c>
      <c r="D666" s="2" t="s">
        <v>947</v>
      </c>
    </row>
    <row r="667" spans="1:4" x14ac:dyDescent="0.25">
      <c r="A667" s="3" t="s">
        <v>2324</v>
      </c>
      <c r="B667" s="3" t="s">
        <v>8808</v>
      </c>
      <c r="C667" s="2">
        <v>1</v>
      </c>
      <c r="D667" s="2" t="s">
        <v>947</v>
      </c>
    </row>
    <row r="668" spans="1:4" x14ac:dyDescent="0.25">
      <c r="A668" s="3" t="s">
        <v>2321</v>
      </c>
      <c r="B668" s="3" t="s">
        <v>8808</v>
      </c>
      <c r="C668" s="2">
        <v>1</v>
      </c>
      <c r="D668" s="2" t="s">
        <v>947</v>
      </c>
    </row>
    <row r="669" spans="1:4" x14ac:dyDescent="0.25">
      <c r="A669" s="3" t="s">
        <v>2314</v>
      </c>
      <c r="B669" s="3" t="s">
        <v>8808</v>
      </c>
      <c r="C669" s="2">
        <v>1</v>
      </c>
      <c r="D669" s="2" t="s">
        <v>947</v>
      </c>
    </row>
    <row r="670" spans="1:4" x14ac:dyDescent="0.25">
      <c r="A670" s="3" t="s">
        <v>2249</v>
      </c>
      <c r="B670" s="3" t="s">
        <v>8808</v>
      </c>
      <c r="C670" s="2">
        <v>1</v>
      </c>
      <c r="D670" s="2" t="s">
        <v>947</v>
      </c>
    </row>
    <row r="671" spans="1:4" x14ac:dyDescent="0.25">
      <c r="A671" s="3" t="s">
        <v>2268</v>
      </c>
      <c r="B671" s="3" t="s">
        <v>8808</v>
      </c>
      <c r="C671" s="2">
        <v>1</v>
      </c>
      <c r="D671" s="2" t="s">
        <v>947</v>
      </c>
    </row>
    <row r="672" spans="1:4" x14ac:dyDescent="0.25">
      <c r="A672" s="3" t="s">
        <v>2280</v>
      </c>
      <c r="B672" s="3" t="s">
        <v>8808</v>
      </c>
      <c r="C672" s="2">
        <v>1</v>
      </c>
      <c r="D672" s="2" t="s">
        <v>947</v>
      </c>
    </row>
    <row r="673" spans="1:4" x14ac:dyDescent="0.25">
      <c r="A673" s="3" t="s">
        <v>2318</v>
      </c>
      <c r="B673" s="3" t="s">
        <v>8808</v>
      </c>
      <c r="C673" s="2">
        <v>1</v>
      </c>
      <c r="D673" s="2" t="s">
        <v>947</v>
      </c>
    </row>
    <row r="674" spans="1:4" x14ac:dyDescent="0.25">
      <c r="A674" s="3" t="s">
        <v>2317</v>
      </c>
      <c r="B674" s="3" t="s">
        <v>8808</v>
      </c>
      <c r="C674" s="2">
        <v>1</v>
      </c>
      <c r="D674" s="2" t="s">
        <v>947</v>
      </c>
    </row>
    <row r="675" spans="1:4" x14ac:dyDescent="0.25">
      <c r="A675" s="3" t="s">
        <v>2255</v>
      </c>
      <c r="B675" s="3" t="s">
        <v>8808</v>
      </c>
      <c r="C675" s="2">
        <v>1</v>
      </c>
      <c r="D675" s="2" t="s">
        <v>947</v>
      </c>
    </row>
    <row r="676" spans="1:4" x14ac:dyDescent="0.25">
      <c r="A676" s="3" t="s">
        <v>2278</v>
      </c>
      <c r="B676" s="3" t="s">
        <v>8808</v>
      </c>
      <c r="C676" s="2">
        <v>1</v>
      </c>
      <c r="D676" s="2" t="s">
        <v>947</v>
      </c>
    </row>
    <row r="677" spans="1:4" x14ac:dyDescent="0.25">
      <c r="A677" s="3" t="s">
        <v>2288</v>
      </c>
      <c r="B677" s="3" t="s">
        <v>8808</v>
      </c>
      <c r="C677" s="2">
        <v>1</v>
      </c>
      <c r="D677" s="2" t="s">
        <v>947</v>
      </c>
    </row>
    <row r="678" spans="1:4" x14ac:dyDescent="0.25">
      <c r="A678" s="3" t="s">
        <v>2239</v>
      </c>
      <c r="B678" s="3" t="s">
        <v>8808</v>
      </c>
      <c r="C678" s="2">
        <v>1</v>
      </c>
      <c r="D678" s="2" t="s">
        <v>947</v>
      </c>
    </row>
    <row r="679" spans="1:4" x14ac:dyDescent="0.25">
      <c r="A679" s="3" t="s">
        <v>2283</v>
      </c>
      <c r="B679" s="3" t="s">
        <v>8808</v>
      </c>
      <c r="C679" s="2">
        <v>1</v>
      </c>
      <c r="D679" s="2" t="s">
        <v>947</v>
      </c>
    </row>
    <row r="680" spans="1:4" x14ac:dyDescent="0.25">
      <c r="A680" s="3" t="s">
        <v>2328</v>
      </c>
      <c r="B680" s="3" t="s">
        <v>8808</v>
      </c>
      <c r="C680" s="2">
        <v>1</v>
      </c>
      <c r="D680" s="2" t="s">
        <v>947</v>
      </c>
    </row>
    <row r="681" spans="1:4" x14ac:dyDescent="0.25">
      <c r="A681" s="3" t="s">
        <v>2291</v>
      </c>
      <c r="B681" s="3" t="s">
        <v>8808</v>
      </c>
      <c r="C681" s="2">
        <v>1</v>
      </c>
      <c r="D681" s="2" t="s">
        <v>947</v>
      </c>
    </row>
    <row r="682" spans="1:4" x14ac:dyDescent="0.25">
      <c r="A682" s="3" t="s">
        <v>2301</v>
      </c>
      <c r="B682" s="3" t="s">
        <v>8808</v>
      </c>
      <c r="C682" s="2">
        <v>1</v>
      </c>
      <c r="D682" s="2" t="s">
        <v>947</v>
      </c>
    </row>
    <row r="683" spans="1:4" x14ac:dyDescent="0.25">
      <c r="A683" s="3" t="s">
        <v>2325</v>
      </c>
      <c r="B683" s="3" t="s">
        <v>8808</v>
      </c>
      <c r="C683" s="2">
        <v>1</v>
      </c>
      <c r="D683" s="2" t="s">
        <v>947</v>
      </c>
    </row>
    <row r="684" spans="1:4" x14ac:dyDescent="0.25">
      <c r="A684" s="3" t="s">
        <v>2284</v>
      </c>
      <c r="B684" s="3" t="s">
        <v>8808</v>
      </c>
      <c r="C684" s="2">
        <v>1</v>
      </c>
      <c r="D684" s="2" t="s">
        <v>947</v>
      </c>
    </row>
    <row r="685" spans="1:4" x14ac:dyDescent="0.25">
      <c r="A685" s="3" t="s">
        <v>2290</v>
      </c>
      <c r="B685" s="3" t="s">
        <v>8808</v>
      </c>
      <c r="C685" s="2">
        <v>1</v>
      </c>
      <c r="D685" s="2" t="s">
        <v>947</v>
      </c>
    </row>
    <row r="686" spans="1:4" x14ac:dyDescent="0.25">
      <c r="A686" s="3" t="s">
        <v>2287</v>
      </c>
      <c r="B686" s="3" t="s">
        <v>8808</v>
      </c>
      <c r="C686" s="2">
        <v>1</v>
      </c>
      <c r="D686" s="2" t="s">
        <v>947</v>
      </c>
    </row>
    <row r="687" spans="1:4" x14ac:dyDescent="0.25">
      <c r="A687" s="3" t="s">
        <v>2270</v>
      </c>
      <c r="B687" s="3" t="s">
        <v>8808</v>
      </c>
      <c r="C687" s="2">
        <v>1</v>
      </c>
      <c r="D687" s="2" t="s">
        <v>947</v>
      </c>
    </row>
    <row r="688" spans="1:4" x14ac:dyDescent="0.25">
      <c r="A688" s="3" t="s">
        <v>2322</v>
      </c>
      <c r="B688" s="3" t="s">
        <v>8808</v>
      </c>
      <c r="C688" s="2">
        <v>1</v>
      </c>
      <c r="D688" s="2" t="s">
        <v>947</v>
      </c>
    </row>
    <row r="689" spans="1:4" x14ac:dyDescent="0.25">
      <c r="A689" s="3" t="s">
        <v>2251</v>
      </c>
      <c r="B689" s="3" t="s">
        <v>8808</v>
      </c>
      <c r="C689" s="2">
        <v>1</v>
      </c>
      <c r="D689" s="2" t="s">
        <v>947</v>
      </c>
    </row>
    <row r="690" spans="1:4" x14ac:dyDescent="0.25">
      <c r="A690" s="3" t="s">
        <v>2272</v>
      </c>
      <c r="B690" s="3" t="s">
        <v>8808</v>
      </c>
      <c r="C690" s="2">
        <v>1</v>
      </c>
      <c r="D690" s="2" t="s">
        <v>947</v>
      </c>
    </row>
    <row r="691" spans="1:4" x14ac:dyDescent="0.25">
      <c r="A691" s="3" t="s">
        <v>2292</v>
      </c>
      <c r="B691" s="3" t="s">
        <v>8808</v>
      </c>
      <c r="C691" s="2">
        <v>1</v>
      </c>
      <c r="D691" s="2" t="s">
        <v>947</v>
      </c>
    </row>
    <row r="692" spans="1:4" x14ac:dyDescent="0.25">
      <c r="A692" s="3" t="s">
        <v>2265</v>
      </c>
      <c r="B692" s="3" t="s">
        <v>8808</v>
      </c>
      <c r="C692" s="2">
        <v>1</v>
      </c>
      <c r="D692" s="2" t="s">
        <v>947</v>
      </c>
    </row>
    <row r="693" spans="1:4" x14ac:dyDescent="0.25">
      <c r="A693" s="3" t="s">
        <v>2302</v>
      </c>
      <c r="B693" s="3" t="s">
        <v>8808</v>
      </c>
      <c r="C693" s="2">
        <v>1</v>
      </c>
      <c r="D693" s="2" t="s">
        <v>947</v>
      </c>
    </row>
    <row r="694" spans="1:4" x14ac:dyDescent="0.25">
      <c r="A694" s="3" t="s">
        <v>2243</v>
      </c>
      <c r="B694" s="3" t="s">
        <v>8808</v>
      </c>
      <c r="C694" s="2">
        <v>1</v>
      </c>
      <c r="D694" s="2" t="s">
        <v>947</v>
      </c>
    </row>
    <row r="695" spans="1:4" x14ac:dyDescent="0.25">
      <c r="A695" s="3" t="s">
        <v>2256</v>
      </c>
      <c r="B695" s="3" t="s">
        <v>8808</v>
      </c>
      <c r="C695" s="2">
        <v>1</v>
      </c>
      <c r="D695" s="2" t="s">
        <v>947</v>
      </c>
    </row>
    <row r="696" spans="1:4" x14ac:dyDescent="0.25">
      <c r="A696" s="3" t="s">
        <v>2035</v>
      </c>
      <c r="B696" s="3" t="s">
        <v>8808</v>
      </c>
      <c r="C696" s="2">
        <v>1</v>
      </c>
      <c r="D696" s="2" t="s">
        <v>947</v>
      </c>
    </row>
    <row r="697" spans="1:4" x14ac:dyDescent="0.25">
      <c r="A697" s="3" t="s">
        <v>2122</v>
      </c>
      <c r="B697" s="3" t="s">
        <v>8808</v>
      </c>
      <c r="C697" s="2">
        <v>1</v>
      </c>
      <c r="D697" s="2" t="s">
        <v>947</v>
      </c>
    </row>
    <row r="698" spans="1:4" x14ac:dyDescent="0.25">
      <c r="A698" s="3" t="s">
        <v>1766</v>
      </c>
      <c r="B698" s="3" t="s">
        <v>8808</v>
      </c>
      <c r="C698" s="2">
        <v>1</v>
      </c>
      <c r="D698" s="2" t="s">
        <v>947</v>
      </c>
    </row>
    <row r="699" spans="1:4" x14ac:dyDescent="0.25">
      <c r="A699" s="3" t="s">
        <v>1833</v>
      </c>
      <c r="B699" s="3" t="s">
        <v>8808</v>
      </c>
      <c r="C699" s="2">
        <v>1</v>
      </c>
      <c r="D699" s="2" t="s">
        <v>947</v>
      </c>
    </row>
    <row r="700" spans="1:4" x14ac:dyDescent="0.25">
      <c r="A700" s="3" t="s">
        <v>2169</v>
      </c>
      <c r="B700" s="3" t="s">
        <v>8808</v>
      </c>
      <c r="C700" s="2">
        <v>1</v>
      </c>
      <c r="D700" s="2" t="s">
        <v>947</v>
      </c>
    </row>
    <row r="701" spans="1:4" x14ac:dyDescent="0.25">
      <c r="A701" s="3" t="s">
        <v>1865</v>
      </c>
      <c r="B701" s="3" t="s">
        <v>8808</v>
      </c>
      <c r="C701" s="2">
        <v>1</v>
      </c>
      <c r="D701" s="2" t="s">
        <v>947</v>
      </c>
    </row>
    <row r="702" spans="1:4" x14ac:dyDescent="0.25">
      <c r="A702" s="3" t="s">
        <v>2003</v>
      </c>
      <c r="B702" s="3" t="s">
        <v>8808</v>
      </c>
      <c r="C702" s="2">
        <v>1</v>
      </c>
      <c r="D702" s="2" t="s">
        <v>947</v>
      </c>
    </row>
    <row r="703" spans="1:4" x14ac:dyDescent="0.25">
      <c r="A703" s="3" t="s">
        <v>1883</v>
      </c>
      <c r="B703" s="3" t="s">
        <v>8808</v>
      </c>
      <c r="C703" s="2">
        <v>1</v>
      </c>
      <c r="D703" s="2" t="s">
        <v>947</v>
      </c>
    </row>
    <row r="704" spans="1:4" x14ac:dyDescent="0.25">
      <c r="A704" s="3" t="s">
        <v>1842</v>
      </c>
      <c r="B704" s="3" t="s">
        <v>8808</v>
      </c>
      <c r="C704" s="2">
        <v>1</v>
      </c>
      <c r="D704" s="2" t="s">
        <v>947</v>
      </c>
    </row>
    <row r="705" spans="1:4" x14ac:dyDescent="0.25">
      <c r="A705" s="3" t="s">
        <v>2062</v>
      </c>
      <c r="B705" s="3" t="s">
        <v>8808</v>
      </c>
      <c r="C705" s="2">
        <v>1</v>
      </c>
      <c r="D705" s="2" t="s">
        <v>947</v>
      </c>
    </row>
    <row r="706" spans="1:4" x14ac:dyDescent="0.25">
      <c r="A706" s="3" t="s">
        <v>2173</v>
      </c>
      <c r="B706" s="3" t="s">
        <v>8808</v>
      </c>
      <c r="C706" s="2">
        <v>1</v>
      </c>
      <c r="D706" s="2" t="s">
        <v>947</v>
      </c>
    </row>
    <row r="707" spans="1:4" x14ac:dyDescent="0.25">
      <c r="A707" s="3" t="s">
        <v>1755</v>
      </c>
      <c r="B707" s="3" t="s">
        <v>8808</v>
      </c>
      <c r="C707" s="2">
        <v>1</v>
      </c>
      <c r="D707" s="2" t="s">
        <v>947</v>
      </c>
    </row>
    <row r="708" spans="1:4" x14ac:dyDescent="0.25">
      <c r="A708" s="3" t="s">
        <v>2124</v>
      </c>
      <c r="B708" s="3" t="s">
        <v>8808</v>
      </c>
      <c r="C708" s="2">
        <v>1</v>
      </c>
      <c r="D708" s="2" t="s">
        <v>947</v>
      </c>
    </row>
    <row r="709" spans="1:4" x14ac:dyDescent="0.25">
      <c r="A709" s="3" t="s">
        <v>2059</v>
      </c>
      <c r="B709" s="3" t="s">
        <v>8808</v>
      </c>
      <c r="C709" s="2">
        <v>1</v>
      </c>
      <c r="D709" s="2" t="s">
        <v>947</v>
      </c>
    </row>
    <row r="710" spans="1:4" x14ac:dyDescent="0.25">
      <c r="A710" s="3" t="s">
        <v>2150</v>
      </c>
      <c r="B710" s="3" t="s">
        <v>8808</v>
      </c>
      <c r="C710" s="2">
        <v>1</v>
      </c>
      <c r="D710" s="2" t="s">
        <v>947</v>
      </c>
    </row>
    <row r="711" spans="1:4" x14ac:dyDescent="0.25">
      <c r="A711" s="3" t="s">
        <v>2117</v>
      </c>
      <c r="B711" s="3" t="s">
        <v>8808</v>
      </c>
      <c r="C711" s="2">
        <v>1</v>
      </c>
      <c r="D711" s="2" t="s">
        <v>947</v>
      </c>
    </row>
    <row r="712" spans="1:4" x14ac:dyDescent="0.25">
      <c r="A712" s="3" t="s">
        <v>1770</v>
      </c>
      <c r="B712" s="3" t="s">
        <v>8808</v>
      </c>
      <c r="C712" s="2">
        <v>1</v>
      </c>
      <c r="D712" s="2" t="s">
        <v>947</v>
      </c>
    </row>
    <row r="713" spans="1:4" x14ac:dyDescent="0.25">
      <c r="A713" s="3" t="s">
        <v>1893</v>
      </c>
      <c r="B713" s="3" t="s">
        <v>8808</v>
      </c>
      <c r="C713" s="2">
        <v>1</v>
      </c>
      <c r="D713" s="2" t="s">
        <v>947</v>
      </c>
    </row>
    <row r="714" spans="1:4" x14ac:dyDescent="0.25">
      <c r="A714" s="3" t="s">
        <v>2101</v>
      </c>
      <c r="B714" s="3" t="s">
        <v>8808</v>
      </c>
      <c r="C714" s="2">
        <v>1</v>
      </c>
      <c r="D714" s="2" t="s">
        <v>947</v>
      </c>
    </row>
    <row r="715" spans="1:4" x14ac:dyDescent="0.25">
      <c r="A715" s="3" t="s">
        <v>1822</v>
      </c>
      <c r="B715" s="3" t="s">
        <v>8808</v>
      </c>
      <c r="C715" s="2">
        <v>1</v>
      </c>
      <c r="D715" s="2" t="s">
        <v>947</v>
      </c>
    </row>
    <row r="716" spans="1:4" x14ac:dyDescent="0.25">
      <c r="A716" s="3" t="s">
        <v>2226</v>
      </c>
      <c r="B716" s="3" t="s">
        <v>8808</v>
      </c>
      <c r="C716" s="2">
        <v>1</v>
      </c>
      <c r="D716" s="2" t="s">
        <v>947</v>
      </c>
    </row>
    <row r="717" spans="1:4" x14ac:dyDescent="0.25">
      <c r="A717" s="3" t="s">
        <v>2390</v>
      </c>
      <c r="B717" s="3" t="s">
        <v>8808</v>
      </c>
      <c r="C717" s="2">
        <v>1</v>
      </c>
      <c r="D717" s="2" t="s">
        <v>947</v>
      </c>
    </row>
    <row r="718" spans="1:4" x14ac:dyDescent="0.25">
      <c r="A718" s="3" t="s">
        <v>2156</v>
      </c>
      <c r="B718" s="3" t="s">
        <v>8808</v>
      </c>
      <c r="C718" s="2">
        <v>1</v>
      </c>
      <c r="D718" s="2" t="s">
        <v>947</v>
      </c>
    </row>
    <row r="719" spans="1:4" x14ac:dyDescent="0.25">
      <c r="A719" s="3" t="s">
        <v>2233</v>
      </c>
      <c r="B719" s="3" t="s">
        <v>8808</v>
      </c>
      <c r="C719" s="2">
        <v>1</v>
      </c>
      <c r="D719" s="2" t="s">
        <v>947</v>
      </c>
    </row>
    <row r="720" spans="1:4" x14ac:dyDescent="0.25">
      <c r="A720" s="3" t="s">
        <v>2212</v>
      </c>
      <c r="B720" s="3" t="s">
        <v>8808</v>
      </c>
      <c r="C720" s="2">
        <v>1</v>
      </c>
      <c r="D720" s="2" t="s">
        <v>947</v>
      </c>
    </row>
    <row r="721" spans="1:4" x14ac:dyDescent="0.25">
      <c r="A721" s="3" t="s">
        <v>1935</v>
      </c>
      <c r="B721" s="3" t="s">
        <v>8808</v>
      </c>
      <c r="C721" s="2">
        <v>1</v>
      </c>
      <c r="D721" s="2" t="s">
        <v>947</v>
      </c>
    </row>
    <row r="722" spans="1:4" x14ac:dyDescent="0.25">
      <c r="A722" s="3" t="s">
        <v>1835</v>
      </c>
      <c r="B722" s="3" t="s">
        <v>8808</v>
      </c>
      <c r="C722" s="2">
        <v>1</v>
      </c>
      <c r="D722" s="2" t="s">
        <v>947</v>
      </c>
    </row>
    <row r="723" spans="1:4" x14ac:dyDescent="0.25">
      <c r="A723" s="3" t="s">
        <v>2207</v>
      </c>
      <c r="B723" s="3" t="s">
        <v>8808</v>
      </c>
      <c r="C723" s="2">
        <v>1</v>
      </c>
      <c r="D723" s="2" t="s">
        <v>947</v>
      </c>
    </row>
    <row r="724" spans="1:4" x14ac:dyDescent="0.25">
      <c r="A724" s="3" t="s">
        <v>2219</v>
      </c>
      <c r="B724" s="3" t="s">
        <v>8808</v>
      </c>
      <c r="C724" s="2">
        <v>1</v>
      </c>
      <c r="D724" s="2" t="s">
        <v>947</v>
      </c>
    </row>
    <row r="725" spans="1:4" x14ac:dyDescent="0.25">
      <c r="A725" s="3" t="s">
        <v>2055</v>
      </c>
      <c r="B725" s="3" t="s">
        <v>8808</v>
      </c>
      <c r="C725" s="2">
        <v>1</v>
      </c>
      <c r="D725" s="2" t="s">
        <v>947</v>
      </c>
    </row>
    <row r="726" spans="1:4" x14ac:dyDescent="0.25">
      <c r="A726" s="3" t="s">
        <v>1903</v>
      </c>
      <c r="B726" s="3" t="s">
        <v>8808</v>
      </c>
      <c r="C726" s="2">
        <v>1</v>
      </c>
      <c r="D726" s="2" t="s">
        <v>947</v>
      </c>
    </row>
    <row r="727" spans="1:4" x14ac:dyDescent="0.25">
      <c r="A727" s="3" t="s">
        <v>2209</v>
      </c>
      <c r="B727" s="3" t="s">
        <v>8808</v>
      </c>
      <c r="C727" s="2">
        <v>1</v>
      </c>
      <c r="D727" s="2" t="s">
        <v>947</v>
      </c>
    </row>
    <row r="728" spans="1:4" x14ac:dyDescent="0.25">
      <c r="A728" s="3" t="s">
        <v>1793</v>
      </c>
      <c r="B728" s="3" t="s">
        <v>8808</v>
      </c>
      <c r="C728" s="2">
        <v>1</v>
      </c>
      <c r="D728" s="2" t="s">
        <v>947</v>
      </c>
    </row>
    <row r="729" spans="1:4" x14ac:dyDescent="0.25">
      <c r="A729" s="3" t="s">
        <v>2136</v>
      </c>
      <c r="B729" s="3" t="s">
        <v>8808</v>
      </c>
      <c r="C729" s="2">
        <v>1</v>
      </c>
      <c r="D729" s="2" t="s">
        <v>947</v>
      </c>
    </row>
    <row r="730" spans="1:4" x14ac:dyDescent="0.25">
      <c r="A730" s="3" t="s">
        <v>1863</v>
      </c>
      <c r="B730" s="3" t="s">
        <v>8808</v>
      </c>
      <c r="C730" s="2">
        <v>1</v>
      </c>
      <c r="D730" s="2" t="s">
        <v>947</v>
      </c>
    </row>
    <row r="731" spans="1:4" x14ac:dyDescent="0.25">
      <c r="A731" s="3" t="s">
        <v>2042</v>
      </c>
      <c r="B731" s="3" t="s">
        <v>8808</v>
      </c>
      <c r="C731" s="2">
        <v>1</v>
      </c>
      <c r="D731" s="2" t="s">
        <v>947</v>
      </c>
    </row>
    <row r="732" spans="1:4" x14ac:dyDescent="0.25">
      <c r="A732" s="3" t="s">
        <v>2225</v>
      </c>
      <c r="B732" s="3" t="s">
        <v>8808</v>
      </c>
      <c r="C732" s="2">
        <v>1</v>
      </c>
      <c r="D732" s="2" t="s">
        <v>947</v>
      </c>
    </row>
    <row r="733" spans="1:4" x14ac:dyDescent="0.25">
      <c r="A733" s="3" t="s">
        <v>1986</v>
      </c>
      <c r="B733" s="3" t="s">
        <v>8808</v>
      </c>
      <c r="C733" s="2">
        <v>1</v>
      </c>
      <c r="D733" s="2" t="s">
        <v>947</v>
      </c>
    </row>
    <row r="734" spans="1:4" x14ac:dyDescent="0.25">
      <c r="A734" s="3" t="s">
        <v>2013</v>
      </c>
      <c r="B734" s="3" t="s">
        <v>8808</v>
      </c>
      <c r="C734" s="2">
        <v>1</v>
      </c>
      <c r="D734" s="2" t="s">
        <v>947</v>
      </c>
    </row>
    <row r="735" spans="1:4" x14ac:dyDescent="0.25">
      <c r="A735" s="3" t="s">
        <v>2180</v>
      </c>
      <c r="B735" s="3" t="s">
        <v>8808</v>
      </c>
      <c r="C735" s="2">
        <v>1</v>
      </c>
      <c r="D735" s="2" t="s">
        <v>947</v>
      </c>
    </row>
    <row r="736" spans="1:4" x14ac:dyDescent="0.25">
      <c r="A736" s="3" t="s">
        <v>1870</v>
      </c>
      <c r="B736" s="3" t="s">
        <v>8808</v>
      </c>
      <c r="C736" s="2">
        <v>1</v>
      </c>
      <c r="D736" s="2" t="s">
        <v>947</v>
      </c>
    </row>
    <row r="737" spans="1:4" x14ac:dyDescent="0.25">
      <c r="A737" s="3" t="s">
        <v>2034</v>
      </c>
      <c r="B737" s="3" t="s">
        <v>8808</v>
      </c>
      <c r="C737" s="2">
        <v>1</v>
      </c>
      <c r="D737" s="2" t="s">
        <v>947</v>
      </c>
    </row>
    <row r="738" spans="1:4" x14ac:dyDescent="0.25">
      <c r="A738" s="3" t="s">
        <v>1874</v>
      </c>
      <c r="B738" s="3" t="s">
        <v>8808</v>
      </c>
      <c r="C738" s="2">
        <v>1</v>
      </c>
      <c r="D738" s="2" t="s">
        <v>947</v>
      </c>
    </row>
    <row r="739" spans="1:4" x14ac:dyDescent="0.25">
      <c r="A739" s="3" t="s">
        <v>1836</v>
      </c>
      <c r="B739" s="3" t="s">
        <v>8808</v>
      </c>
      <c r="C739" s="2">
        <v>1</v>
      </c>
      <c r="D739" s="2" t="s">
        <v>947</v>
      </c>
    </row>
    <row r="740" spans="1:4" x14ac:dyDescent="0.25">
      <c r="A740" s="3" t="s">
        <v>2080</v>
      </c>
      <c r="B740" s="3" t="s">
        <v>8808</v>
      </c>
      <c r="C740" s="2">
        <v>1</v>
      </c>
      <c r="D740" s="2" t="s">
        <v>947</v>
      </c>
    </row>
    <row r="741" spans="1:4" x14ac:dyDescent="0.25">
      <c r="A741" s="3" t="s">
        <v>2217</v>
      </c>
      <c r="B741" s="3" t="s">
        <v>8808</v>
      </c>
      <c r="C741" s="2">
        <v>1</v>
      </c>
      <c r="D741" s="2" t="s">
        <v>947</v>
      </c>
    </row>
    <row r="742" spans="1:4" x14ac:dyDescent="0.25">
      <c r="A742" s="3" t="s">
        <v>2135</v>
      </c>
      <c r="B742" s="3" t="s">
        <v>8808</v>
      </c>
      <c r="C742" s="2">
        <v>1</v>
      </c>
      <c r="D742" s="2" t="s">
        <v>947</v>
      </c>
    </row>
    <row r="743" spans="1:4" x14ac:dyDescent="0.25">
      <c r="A743" s="3" t="s">
        <v>2164</v>
      </c>
      <c r="B743" s="3" t="s">
        <v>8808</v>
      </c>
      <c r="C743" s="2">
        <v>1</v>
      </c>
      <c r="D743" s="2" t="s">
        <v>947</v>
      </c>
    </row>
    <row r="744" spans="1:4" x14ac:dyDescent="0.25">
      <c r="A744" s="3" t="s">
        <v>1980</v>
      </c>
      <c r="B744" s="3" t="s">
        <v>8808</v>
      </c>
      <c r="C744" s="2">
        <v>1</v>
      </c>
      <c r="D744" s="2" t="s">
        <v>947</v>
      </c>
    </row>
    <row r="745" spans="1:4" x14ac:dyDescent="0.25">
      <c r="A745" s="3" t="s">
        <v>1910</v>
      </c>
      <c r="B745" s="3" t="s">
        <v>8808</v>
      </c>
      <c r="C745" s="2">
        <v>1</v>
      </c>
      <c r="D745" s="2" t="s">
        <v>947</v>
      </c>
    </row>
    <row r="746" spans="1:4" x14ac:dyDescent="0.25">
      <c r="A746" s="3" t="s">
        <v>2106</v>
      </c>
      <c r="B746" s="3" t="s">
        <v>8808</v>
      </c>
      <c r="C746" s="2">
        <v>1</v>
      </c>
      <c r="D746" s="2" t="s">
        <v>947</v>
      </c>
    </row>
    <row r="747" spans="1:4" x14ac:dyDescent="0.25">
      <c r="A747" s="3" t="s">
        <v>1943</v>
      </c>
      <c r="B747" s="3" t="s">
        <v>8808</v>
      </c>
      <c r="C747" s="2">
        <v>1</v>
      </c>
      <c r="D747" s="2" t="s">
        <v>947</v>
      </c>
    </row>
    <row r="748" spans="1:4" x14ac:dyDescent="0.25">
      <c r="A748" s="3" t="s">
        <v>1991</v>
      </c>
      <c r="B748" s="3" t="s">
        <v>8808</v>
      </c>
      <c r="C748" s="2">
        <v>1</v>
      </c>
      <c r="D748" s="2" t="s">
        <v>947</v>
      </c>
    </row>
    <row r="749" spans="1:4" x14ac:dyDescent="0.25">
      <c r="A749" s="3" t="s">
        <v>1929</v>
      </c>
      <c r="B749" s="3" t="s">
        <v>8808</v>
      </c>
      <c r="C749" s="2">
        <v>1</v>
      </c>
      <c r="D749" s="2" t="s">
        <v>947</v>
      </c>
    </row>
    <row r="750" spans="1:4" x14ac:dyDescent="0.25">
      <c r="A750" s="3" t="s">
        <v>2197</v>
      </c>
      <c r="B750" s="3" t="s">
        <v>8808</v>
      </c>
      <c r="C750" s="2">
        <v>1</v>
      </c>
      <c r="D750" s="2" t="s">
        <v>947</v>
      </c>
    </row>
    <row r="751" spans="1:4" x14ac:dyDescent="0.25">
      <c r="A751" s="3" t="s">
        <v>1781</v>
      </c>
      <c r="B751" s="3" t="s">
        <v>8808</v>
      </c>
      <c r="C751" s="2">
        <v>1</v>
      </c>
      <c r="D751" s="2" t="s">
        <v>947</v>
      </c>
    </row>
    <row r="752" spans="1:4" x14ac:dyDescent="0.25">
      <c r="A752" s="3" t="s">
        <v>1921</v>
      </c>
      <c r="B752" s="3" t="s">
        <v>8808</v>
      </c>
      <c r="C752" s="2">
        <v>1</v>
      </c>
      <c r="D752" s="2" t="s">
        <v>947</v>
      </c>
    </row>
    <row r="753" spans="1:4" x14ac:dyDescent="0.25">
      <c r="A753" s="3" t="s">
        <v>1775</v>
      </c>
      <c r="B753" s="3" t="s">
        <v>8808</v>
      </c>
      <c r="C753" s="2">
        <v>1</v>
      </c>
      <c r="D753" s="2" t="s">
        <v>947</v>
      </c>
    </row>
    <row r="754" spans="1:4" x14ac:dyDescent="0.25">
      <c r="A754" s="3" t="s">
        <v>1997</v>
      </c>
      <c r="B754" s="3" t="s">
        <v>8808</v>
      </c>
      <c r="C754" s="2">
        <v>1</v>
      </c>
      <c r="D754" s="2" t="s">
        <v>947</v>
      </c>
    </row>
    <row r="755" spans="1:4" x14ac:dyDescent="0.25">
      <c r="A755" s="3" t="s">
        <v>2170</v>
      </c>
      <c r="B755" s="3" t="s">
        <v>8808</v>
      </c>
      <c r="C755" s="2">
        <v>1</v>
      </c>
      <c r="D755" s="2" t="s">
        <v>947</v>
      </c>
    </row>
    <row r="756" spans="1:4" x14ac:dyDescent="0.25">
      <c r="A756" s="3" t="s">
        <v>1784</v>
      </c>
      <c r="B756" s="3" t="s">
        <v>8808</v>
      </c>
      <c r="C756" s="2">
        <v>1</v>
      </c>
      <c r="D756" s="2" t="s">
        <v>947</v>
      </c>
    </row>
    <row r="757" spans="1:4" x14ac:dyDescent="0.25">
      <c r="A757" s="3" t="s">
        <v>1749</v>
      </c>
      <c r="B757" s="3" t="s">
        <v>8808</v>
      </c>
      <c r="C757" s="2">
        <v>1</v>
      </c>
      <c r="D757" s="2" t="s">
        <v>947</v>
      </c>
    </row>
    <row r="758" spans="1:4" x14ac:dyDescent="0.25">
      <c r="A758" s="3" t="s">
        <v>2047</v>
      </c>
      <c r="B758" s="3" t="s">
        <v>8808</v>
      </c>
      <c r="C758" s="2">
        <v>1</v>
      </c>
      <c r="D758" s="2" t="s">
        <v>947</v>
      </c>
    </row>
    <row r="759" spans="1:4" x14ac:dyDescent="0.25">
      <c r="A759" s="3" t="s">
        <v>2189</v>
      </c>
      <c r="B759" s="3" t="s">
        <v>8808</v>
      </c>
      <c r="C759" s="2">
        <v>1</v>
      </c>
      <c r="D759" s="2" t="s">
        <v>947</v>
      </c>
    </row>
    <row r="760" spans="1:4" x14ac:dyDescent="0.25">
      <c r="A760" s="3" t="s">
        <v>1947</v>
      </c>
      <c r="B760" s="3" t="s">
        <v>8808</v>
      </c>
      <c r="C760" s="2">
        <v>1</v>
      </c>
      <c r="D760" s="2" t="s">
        <v>947</v>
      </c>
    </row>
    <row r="761" spans="1:4" x14ac:dyDescent="0.25">
      <c r="A761" s="3" t="s">
        <v>2051</v>
      </c>
      <c r="B761" s="3" t="s">
        <v>8808</v>
      </c>
      <c r="C761" s="2">
        <v>1</v>
      </c>
      <c r="D761" s="2" t="s">
        <v>947</v>
      </c>
    </row>
    <row r="762" spans="1:4" x14ac:dyDescent="0.25">
      <c r="A762" s="3" t="s">
        <v>1970</v>
      </c>
      <c r="B762" s="3" t="s">
        <v>8808</v>
      </c>
      <c r="C762" s="2">
        <v>1</v>
      </c>
      <c r="D762" s="2" t="s">
        <v>947</v>
      </c>
    </row>
    <row r="763" spans="1:4" x14ac:dyDescent="0.25">
      <c r="A763" s="3" t="s">
        <v>1857</v>
      </c>
      <c r="B763" s="3" t="s">
        <v>8808</v>
      </c>
      <c r="C763" s="2">
        <v>1</v>
      </c>
      <c r="D763" s="2" t="s">
        <v>947</v>
      </c>
    </row>
    <row r="764" spans="1:4" x14ac:dyDescent="0.25">
      <c r="A764" s="3" t="s">
        <v>1831</v>
      </c>
      <c r="B764" s="3" t="s">
        <v>8808</v>
      </c>
      <c r="C764" s="2">
        <v>1</v>
      </c>
      <c r="D764" s="2" t="s">
        <v>947</v>
      </c>
    </row>
    <row r="765" spans="1:4" x14ac:dyDescent="0.25">
      <c r="A765" s="3" t="s">
        <v>1750</v>
      </c>
      <c r="B765" s="3" t="s">
        <v>8808</v>
      </c>
      <c r="C765" s="2">
        <v>1</v>
      </c>
      <c r="D765" s="2" t="s">
        <v>947</v>
      </c>
    </row>
    <row r="766" spans="1:4" x14ac:dyDescent="0.25">
      <c r="A766" s="3" t="s">
        <v>2144</v>
      </c>
      <c r="B766" s="3" t="s">
        <v>8808</v>
      </c>
      <c r="C766" s="2">
        <v>1</v>
      </c>
      <c r="D766" s="2" t="s">
        <v>947</v>
      </c>
    </row>
    <row r="767" spans="1:4" x14ac:dyDescent="0.25">
      <c r="A767" s="3" t="s">
        <v>2087</v>
      </c>
      <c r="B767" s="3" t="s">
        <v>8808</v>
      </c>
      <c r="C767" s="2">
        <v>1</v>
      </c>
      <c r="D767" s="2" t="s">
        <v>947</v>
      </c>
    </row>
    <row r="768" spans="1:4" x14ac:dyDescent="0.25">
      <c r="A768" s="3" t="s">
        <v>2188</v>
      </c>
      <c r="B768" s="3" t="s">
        <v>8808</v>
      </c>
      <c r="C768" s="2">
        <v>1</v>
      </c>
      <c r="D768" s="2" t="s">
        <v>947</v>
      </c>
    </row>
    <row r="769" spans="1:4" x14ac:dyDescent="0.25">
      <c r="A769" s="3" t="s">
        <v>1843</v>
      </c>
      <c r="B769" s="3" t="s">
        <v>8808</v>
      </c>
      <c r="C769" s="2">
        <v>1</v>
      </c>
      <c r="D769" s="2" t="s">
        <v>947</v>
      </c>
    </row>
    <row r="770" spans="1:4" x14ac:dyDescent="0.25">
      <c r="A770" s="3" t="s">
        <v>1776</v>
      </c>
      <c r="B770" s="3" t="s">
        <v>8808</v>
      </c>
      <c r="C770" s="2">
        <v>1</v>
      </c>
      <c r="D770" s="2" t="s">
        <v>947</v>
      </c>
    </row>
    <row r="771" spans="1:4" x14ac:dyDescent="0.25">
      <c r="A771" s="3" t="s">
        <v>2157</v>
      </c>
      <c r="B771" s="3" t="s">
        <v>8808</v>
      </c>
      <c r="C771" s="2">
        <v>1</v>
      </c>
      <c r="D771" s="2" t="s">
        <v>947</v>
      </c>
    </row>
    <row r="772" spans="1:4" x14ac:dyDescent="0.25">
      <c r="A772" s="3" t="s">
        <v>1899</v>
      </c>
      <c r="B772" s="3" t="s">
        <v>8808</v>
      </c>
      <c r="C772" s="2">
        <v>1</v>
      </c>
      <c r="D772" s="2" t="s">
        <v>947</v>
      </c>
    </row>
    <row r="773" spans="1:4" x14ac:dyDescent="0.25">
      <c r="A773" s="3" t="s">
        <v>1907</v>
      </c>
      <c r="B773" s="3" t="s">
        <v>8808</v>
      </c>
      <c r="C773" s="2">
        <v>1</v>
      </c>
      <c r="D773" s="2" t="s">
        <v>947</v>
      </c>
    </row>
    <row r="774" spans="1:4" x14ac:dyDescent="0.25">
      <c r="A774" s="3" t="s">
        <v>2103</v>
      </c>
      <c r="B774" s="3" t="s">
        <v>8808</v>
      </c>
      <c r="C774" s="2">
        <v>1</v>
      </c>
      <c r="D774" s="2" t="s">
        <v>947</v>
      </c>
    </row>
    <row r="775" spans="1:4" x14ac:dyDescent="0.25">
      <c r="A775" s="3" t="s">
        <v>2040</v>
      </c>
      <c r="B775" s="3" t="s">
        <v>8808</v>
      </c>
      <c r="C775" s="2">
        <v>1</v>
      </c>
      <c r="D775" s="2" t="s">
        <v>947</v>
      </c>
    </row>
    <row r="776" spans="1:4" x14ac:dyDescent="0.25">
      <c r="A776" s="3" t="s">
        <v>2024</v>
      </c>
      <c r="B776" s="3" t="s">
        <v>8808</v>
      </c>
      <c r="C776" s="2">
        <v>1</v>
      </c>
      <c r="D776" s="2" t="s">
        <v>947</v>
      </c>
    </row>
    <row r="777" spans="1:4" x14ac:dyDescent="0.25">
      <c r="A777" s="3" t="s">
        <v>2181</v>
      </c>
      <c r="B777" s="3" t="s">
        <v>8808</v>
      </c>
      <c r="C777" s="2">
        <v>1</v>
      </c>
      <c r="D777" s="2" t="s">
        <v>947</v>
      </c>
    </row>
    <row r="778" spans="1:4" x14ac:dyDescent="0.25">
      <c r="A778" s="3" t="s">
        <v>2014</v>
      </c>
      <c r="B778" s="3" t="s">
        <v>8808</v>
      </c>
      <c r="C778" s="2">
        <v>1</v>
      </c>
      <c r="D778" s="2" t="s">
        <v>947</v>
      </c>
    </row>
    <row r="779" spans="1:4" x14ac:dyDescent="0.25">
      <c r="A779" s="3" t="s">
        <v>2091</v>
      </c>
      <c r="B779" s="3" t="s">
        <v>8808</v>
      </c>
      <c r="C779" s="2">
        <v>1</v>
      </c>
      <c r="D779" s="2" t="s">
        <v>947</v>
      </c>
    </row>
    <row r="780" spans="1:4" x14ac:dyDescent="0.25">
      <c r="A780" s="3" t="s">
        <v>2218</v>
      </c>
      <c r="B780" s="3" t="s">
        <v>8808</v>
      </c>
      <c r="C780" s="2">
        <v>1</v>
      </c>
      <c r="D780" s="2" t="s">
        <v>947</v>
      </c>
    </row>
    <row r="781" spans="1:4" x14ac:dyDescent="0.25">
      <c r="A781" s="3" t="s">
        <v>2026</v>
      </c>
      <c r="B781" s="3" t="s">
        <v>8808</v>
      </c>
      <c r="C781" s="2">
        <v>1</v>
      </c>
      <c r="D781" s="2" t="s">
        <v>947</v>
      </c>
    </row>
    <row r="782" spans="1:4" x14ac:dyDescent="0.25">
      <c r="A782" s="3" t="s">
        <v>1780</v>
      </c>
      <c r="B782" s="3" t="s">
        <v>8808</v>
      </c>
      <c r="C782" s="2">
        <v>1</v>
      </c>
      <c r="D782" s="2" t="s">
        <v>947</v>
      </c>
    </row>
    <row r="783" spans="1:4" x14ac:dyDescent="0.25">
      <c r="A783" s="3" t="s">
        <v>2191</v>
      </c>
      <c r="B783" s="3" t="s">
        <v>8808</v>
      </c>
      <c r="C783" s="2">
        <v>1</v>
      </c>
      <c r="D783" s="2" t="s">
        <v>947</v>
      </c>
    </row>
    <row r="784" spans="1:4" x14ac:dyDescent="0.25">
      <c r="A784" s="3" t="s">
        <v>2148</v>
      </c>
      <c r="B784" s="3" t="s">
        <v>8808</v>
      </c>
      <c r="C784" s="2">
        <v>1</v>
      </c>
      <c r="D784" s="2" t="s">
        <v>947</v>
      </c>
    </row>
    <row r="785" spans="1:4" x14ac:dyDescent="0.25">
      <c r="A785" s="3" t="s">
        <v>2227</v>
      </c>
      <c r="B785" s="3" t="s">
        <v>8808</v>
      </c>
      <c r="C785" s="2">
        <v>1</v>
      </c>
      <c r="D785" s="2" t="s">
        <v>947</v>
      </c>
    </row>
    <row r="786" spans="1:4" x14ac:dyDescent="0.25">
      <c r="A786" s="3" t="s">
        <v>1888</v>
      </c>
      <c r="B786" s="3" t="s">
        <v>8808</v>
      </c>
      <c r="C786" s="2">
        <v>1</v>
      </c>
      <c r="D786" s="2" t="s">
        <v>947</v>
      </c>
    </row>
    <row r="787" spans="1:4" x14ac:dyDescent="0.25">
      <c r="A787" s="3" t="s">
        <v>1747</v>
      </c>
      <c r="B787" s="3" t="s">
        <v>8808</v>
      </c>
      <c r="C787" s="2">
        <v>1</v>
      </c>
      <c r="D787" s="2" t="s">
        <v>947</v>
      </c>
    </row>
    <row r="788" spans="1:4" x14ac:dyDescent="0.25">
      <c r="A788" s="3" t="s">
        <v>2015</v>
      </c>
      <c r="B788" s="3" t="s">
        <v>8808</v>
      </c>
      <c r="C788" s="2">
        <v>1</v>
      </c>
      <c r="D788" s="2" t="s">
        <v>947</v>
      </c>
    </row>
    <row r="789" spans="1:4" x14ac:dyDescent="0.25">
      <c r="A789" s="3" t="s">
        <v>2190</v>
      </c>
      <c r="B789" s="3" t="s">
        <v>8808</v>
      </c>
      <c r="C789" s="2">
        <v>1</v>
      </c>
      <c r="D789" s="2" t="s">
        <v>947</v>
      </c>
    </row>
    <row r="790" spans="1:4" x14ac:dyDescent="0.25">
      <c r="A790" s="3" t="s">
        <v>2154</v>
      </c>
      <c r="B790" s="3" t="s">
        <v>8808</v>
      </c>
      <c r="C790" s="2">
        <v>1</v>
      </c>
      <c r="D790" s="2" t="s">
        <v>947</v>
      </c>
    </row>
    <row r="791" spans="1:4" x14ac:dyDescent="0.25">
      <c r="A791" s="3" t="s">
        <v>2131</v>
      </c>
      <c r="B791" s="3" t="s">
        <v>8808</v>
      </c>
      <c r="C791" s="2">
        <v>1</v>
      </c>
      <c r="D791" s="2" t="s">
        <v>947</v>
      </c>
    </row>
    <row r="792" spans="1:4" x14ac:dyDescent="0.25">
      <c r="A792" s="3" t="s">
        <v>1993</v>
      </c>
      <c r="B792" s="3" t="s">
        <v>8808</v>
      </c>
      <c r="C792" s="2">
        <v>1</v>
      </c>
      <c r="D792" s="2" t="s">
        <v>947</v>
      </c>
    </row>
    <row r="793" spans="1:4" x14ac:dyDescent="0.25">
      <c r="A793" s="3" t="s">
        <v>2234</v>
      </c>
      <c r="B793" s="3" t="s">
        <v>8808</v>
      </c>
      <c r="C793" s="2">
        <v>1</v>
      </c>
      <c r="D793" s="2" t="s">
        <v>947</v>
      </c>
    </row>
    <row r="794" spans="1:4" x14ac:dyDescent="0.25">
      <c r="A794" s="3" t="s">
        <v>1912</v>
      </c>
      <c r="B794" s="3" t="s">
        <v>8808</v>
      </c>
      <c r="C794" s="2">
        <v>1</v>
      </c>
      <c r="D794" s="2" t="s">
        <v>947</v>
      </c>
    </row>
    <row r="795" spans="1:4" x14ac:dyDescent="0.25">
      <c r="A795" s="3" t="s">
        <v>2058</v>
      </c>
      <c r="B795" s="3" t="s">
        <v>8808</v>
      </c>
      <c r="C795" s="2">
        <v>1</v>
      </c>
      <c r="D795" s="2" t="s">
        <v>947</v>
      </c>
    </row>
    <row r="796" spans="1:4" x14ac:dyDescent="0.25">
      <c r="A796" s="3" t="s">
        <v>2134</v>
      </c>
      <c r="B796" s="3" t="s">
        <v>8808</v>
      </c>
      <c r="C796" s="2">
        <v>1</v>
      </c>
      <c r="D796" s="2" t="s">
        <v>947</v>
      </c>
    </row>
    <row r="797" spans="1:4" x14ac:dyDescent="0.25">
      <c r="A797" s="3" t="s">
        <v>1989</v>
      </c>
      <c r="B797" s="3" t="s">
        <v>8808</v>
      </c>
      <c r="C797" s="2">
        <v>1</v>
      </c>
      <c r="D797" s="2" t="s">
        <v>947</v>
      </c>
    </row>
    <row r="798" spans="1:4" x14ac:dyDescent="0.25">
      <c r="A798" s="3" t="s">
        <v>2095</v>
      </c>
      <c r="B798" s="3" t="s">
        <v>8808</v>
      </c>
      <c r="C798" s="2">
        <v>1</v>
      </c>
      <c r="D798" s="2" t="s">
        <v>947</v>
      </c>
    </row>
    <row r="799" spans="1:4" x14ac:dyDescent="0.25">
      <c r="A799" s="3" t="s">
        <v>1938</v>
      </c>
      <c r="B799" s="3" t="s">
        <v>8808</v>
      </c>
      <c r="C799" s="2">
        <v>1</v>
      </c>
      <c r="D799" s="2" t="s">
        <v>947</v>
      </c>
    </row>
    <row r="800" spans="1:4" x14ac:dyDescent="0.25">
      <c r="A800" s="3" t="s">
        <v>1982</v>
      </c>
      <c r="B800" s="3" t="s">
        <v>8808</v>
      </c>
      <c r="C800" s="2">
        <v>1</v>
      </c>
      <c r="D800" s="2" t="s">
        <v>947</v>
      </c>
    </row>
    <row r="801" spans="1:4" x14ac:dyDescent="0.25">
      <c r="A801" s="3" t="s">
        <v>1767</v>
      </c>
      <c r="B801" s="3" t="s">
        <v>8808</v>
      </c>
      <c r="C801" s="2">
        <v>1</v>
      </c>
      <c r="D801" s="2" t="s">
        <v>947</v>
      </c>
    </row>
    <row r="802" spans="1:4" x14ac:dyDescent="0.25">
      <c r="A802" s="3" t="s">
        <v>2049</v>
      </c>
      <c r="B802" s="3" t="s">
        <v>8808</v>
      </c>
      <c r="C802" s="2">
        <v>1</v>
      </c>
      <c r="D802" s="2" t="s">
        <v>947</v>
      </c>
    </row>
    <row r="803" spans="1:4" x14ac:dyDescent="0.25">
      <c r="A803" s="3" t="s">
        <v>1761</v>
      </c>
      <c r="B803" s="3" t="s">
        <v>8808</v>
      </c>
      <c r="C803" s="2">
        <v>1</v>
      </c>
      <c r="D803" s="2" t="s">
        <v>947</v>
      </c>
    </row>
    <row r="804" spans="1:4" x14ac:dyDescent="0.25">
      <c r="A804" s="3" t="s">
        <v>1851</v>
      </c>
      <c r="B804" s="3" t="s">
        <v>8808</v>
      </c>
      <c r="C804" s="2">
        <v>1</v>
      </c>
      <c r="D804" s="2" t="s">
        <v>947</v>
      </c>
    </row>
    <row r="805" spans="1:4" x14ac:dyDescent="0.25">
      <c r="A805" s="3" t="s">
        <v>2028</v>
      </c>
      <c r="B805" s="3" t="s">
        <v>8808</v>
      </c>
      <c r="C805" s="2">
        <v>1</v>
      </c>
      <c r="D805" s="2" t="s">
        <v>947</v>
      </c>
    </row>
    <row r="806" spans="1:4" x14ac:dyDescent="0.25">
      <c r="A806" s="3" t="s">
        <v>2143</v>
      </c>
      <c r="B806" s="3" t="s">
        <v>8808</v>
      </c>
      <c r="C806" s="2">
        <v>1</v>
      </c>
      <c r="D806" s="2" t="s">
        <v>947</v>
      </c>
    </row>
    <row r="807" spans="1:4" x14ac:dyDescent="0.25">
      <c r="A807" s="3" t="s">
        <v>2389</v>
      </c>
      <c r="B807" s="3" t="s">
        <v>8808</v>
      </c>
      <c r="C807" s="2">
        <v>1</v>
      </c>
      <c r="D807" s="2" t="s">
        <v>947</v>
      </c>
    </row>
    <row r="808" spans="1:4" x14ac:dyDescent="0.25">
      <c r="A808" s="3" t="s">
        <v>2162</v>
      </c>
      <c r="B808" s="3" t="s">
        <v>8808</v>
      </c>
      <c r="C808" s="2">
        <v>1</v>
      </c>
      <c r="D808" s="2" t="s">
        <v>947</v>
      </c>
    </row>
    <row r="809" spans="1:4" x14ac:dyDescent="0.25">
      <c r="A809" s="3" t="s">
        <v>2161</v>
      </c>
      <c r="B809" s="3" t="s">
        <v>8808</v>
      </c>
      <c r="C809" s="2">
        <v>1</v>
      </c>
      <c r="D809" s="2" t="s">
        <v>947</v>
      </c>
    </row>
    <row r="810" spans="1:4" x14ac:dyDescent="0.25">
      <c r="A810" s="3" t="s">
        <v>2077</v>
      </c>
      <c r="B810" s="3" t="s">
        <v>8808</v>
      </c>
      <c r="C810" s="2">
        <v>1</v>
      </c>
      <c r="D810" s="2" t="s">
        <v>947</v>
      </c>
    </row>
    <row r="811" spans="1:4" x14ac:dyDescent="0.25">
      <c r="A811" s="3" t="s">
        <v>2228</v>
      </c>
      <c r="B811" s="3" t="s">
        <v>8808</v>
      </c>
      <c r="C811" s="2">
        <v>1</v>
      </c>
      <c r="D811" s="2" t="s">
        <v>947</v>
      </c>
    </row>
    <row r="812" spans="1:4" x14ac:dyDescent="0.25">
      <c r="A812" s="3" t="s">
        <v>2092</v>
      </c>
      <c r="B812" s="3" t="s">
        <v>8808</v>
      </c>
      <c r="C812" s="2">
        <v>1</v>
      </c>
      <c r="D812" s="2" t="s">
        <v>947</v>
      </c>
    </row>
    <row r="813" spans="1:4" x14ac:dyDescent="0.25">
      <c r="A813" s="3" t="s">
        <v>2007</v>
      </c>
      <c r="B813" s="3" t="s">
        <v>8808</v>
      </c>
      <c r="C813" s="2">
        <v>1</v>
      </c>
      <c r="D813" s="2" t="s">
        <v>947</v>
      </c>
    </row>
    <row r="814" spans="1:4" x14ac:dyDescent="0.25">
      <c r="A814" s="3" t="s">
        <v>1884</v>
      </c>
      <c r="B814" s="3" t="s">
        <v>8808</v>
      </c>
      <c r="C814" s="2">
        <v>1</v>
      </c>
      <c r="D814" s="2" t="s">
        <v>947</v>
      </c>
    </row>
    <row r="815" spans="1:4" x14ac:dyDescent="0.25">
      <c r="A815" s="3" t="s">
        <v>1849</v>
      </c>
      <c r="B815" s="3" t="s">
        <v>8808</v>
      </c>
      <c r="C815" s="2">
        <v>1</v>
      </c>
      <c r="D815" s="2" t="s">
        <v>947</v>
      </c>
    </row>
    <row r="816" spans="1:4" x14ac:dyDescent="0.25">
      <c r="A816" s="3" t="s">
        <v>1957</v>
      </c>
      <c r="B816" s="3" t="s">
        <v>8808</v>
      </c>
      <c r="C816" s="2">
        <v>1</v>
      </c>
      <c r="D816" s="2" t="s">
        <v>947</v>
      </c>
    </row>
    <row r="817" spans="1:4" x14ac:dyDescent="0.25">
      <c r="A817" s="3" t="s">
        <v>2084</v>
      </c>
      <c r="B817" s="3" t="s">
        <v>8808</v>
      </c>
      <c r="C817" s="2">
        <v>1</v>
      </c>
      <c r="D817" s="2" t="s">
        <v>947</v>
      </c>
    </row>
    <row r="818" spans="1:4" x14ac:dyDescent="0.25">
      <c r="A818" s="3" t="s">
        <v>1885</v>
      </c>
      <c r="B818" s="3" t="s">
        <v>8808</v>
      </c>
      <c r="C818" s="2">
        <v>1</v>
      </c>
      <c r="D818" s="2" t="s">
        <v>947</v>
      </c>
    </row>
    <row r="819" spans="1:4" x14ac:dyDescent="0.25">
      <c r="A819" s="3" t="s">
        <v>2105</v>
      </c>
      <c r="B819" s="3" t="s">
        <v>8808</v>
      </c>
      <c r="C819" s="2">
        <v>1</v>
      </c>
      <c r="D819" s="2" t="s">
        <v>947</v>
      </c>
    </row>
    <row r="820" spans="1:4" x14ac:dyDescent="0.25">
      <c r="A820" s="3" t="s">
        <v>1773</v>
      </c>
      <c r="B820" s="3" t="s">
        <v>8808</v>
      </c>
      <c r="C820" s="2">
        <v>1</v>
      </c>
      <c r="D820" s="2" t="s">
        <v>947</v>
      </c>
    </row>
    <row r="821" spans="1:4" x14ac:dyDescent="0.25">
      <c r="A821" s="3" t="s">
        <v>1924</v>
      </c>
      <c r="B821" s="3" t="s">
        <v>8808</v>
      </c>
      <c r="C821" s="2">
        <v>1</v>
      </c>
      <c r="D821" s="2" t="s">
        <v>947</v>
      </c>
    </row>
    <row r="822" spans="1:4" x14ac:dyDescent="0.25">
      <c r="A822" s="3" t="s">
        <v>1876</v>
      </c>
      <c r="B822" s="3" t="s">
        <v>8808</v>
      </c>
      <c r="C822" s="2">
        <v>1</v>
      </c>
      <c r="D822" s="2" t="s">
        <v>947</v>
      </c>
    </row>
    <row r="823" spans="1:4" x14ac:dyDescent="0.25">
      <c r="A823" s="3" t="s">
        <v>1832</v>
      </c>
      <c r="B823" s="3" t="s">
        <v>8808</v>
      </c>
      <c r="C823" s="2">
        <v>1</v>
      </c>
      <c r="D823" s="2" t="s">
        <v>947</v>
      </c>
    </row>
    <row r="824" spans="1:4" x14ac:dyDescent="0.25">
      <c r="A824" s="3" t="s">
        <v>2133</v>
      </c>
      <c r="B824" s="3" t="s">
        <v>8808</v>
      </c>
      <c r="C824" s="2">
        <v>1</v>
      </c>
      <c r="D824" s="2" t="s">
        <v>947</v>
      </c>
    </row>
    <row r="825" spans="1:4" x14ac:dyDescent="0.25">
      <c r="A825" s="3" t="s">
        <v>2160</v>
      </c>
      <c r="B825" s="3" t="s">
        <v>8808</v>
      </c>
      <c r="C825" s="2">
        <v>1</v>
      </c>
      <c r="D825" s="2" t="s">
        <v>947</v>
      </c>
    </row>
    <row r="826" spans="1:4" x14ac:dyDescent="0.25">
      <c r="A826" s="3" t="s">
        <v>1846</v>
      </c>
      <c r="B826" s="3" t="s">
        <v>8808</v>
      </c>
      <c r="C826" s="2">
        <v>1</v>
      </c>
      <c r="D826" s="2" t="s">
        <v>947</v>
      </c>
    </row>
    <row r="827" spans="1:4" x14ac:dyDescent="0.25">
      <c r="A827" s="3" t="s">
        <v>2093</v>
      </c>
      <c r="B827" s="3" t="s">
        <v>8808</v>
      </c>
      <c r="C827" s="2">
        <v>1</v>
      </c>
      <c r="D827" s="2" t="s">
        <v>947</v>
      </c>
    </row>
    <row r="828" spans="1:4" x14ac:dyDescent="0.25">
      <c r="A828" s="3" t="s">
        <v>2163</v>
      </c>
      <c r="B828" s="3" t="s">
        <v>8808</v>
      </c>
      <c r="C828" s="2">
        <v>1</v>
      </c>
      <c r="D828" s="2" t="s">
        <v>947</v>
      </c>
    </row>
    <row r="829" spans="1:4" x14ac:dyDescent="0.25">
      <c r="A829" s="3" t="s">
        <v>2198</v>
      </c>
      <c r="B829" s="3" t="s">
        <v>8808</v>
      </c>
      <c r="C829" s="2">
        <v>1</v>
      </c>
      <c r="D829" s="2" t="s">
        <v>947</v>
      </c>
    </row>
    <row r="830" spans="1:4" x14ac:dyDescent="0.25">
      <c r="A830" s="3" t="s">
        <v>2085</v>
      </c>
      <c r="B830" s="3" t="s">
        <v>8808</v>
      </c>
      <c r="C830" s="2">
        <v>1</v>
      </c>
      <c r="D830" s="2" t="s">
        <v>947</v>
      </c>
    </row>
    <row r="831" spans="1:4" x14ac:dyDescent="0.25">
      <c r="A831" s="3" t="s">
        <v>2177</v>
      </c>
      <c r="B831" s="3" t="s">
        <v>8808</v>
      </c>
      <c r="C831" s="2">
        <v>1</v>
      </c>
      <c r="D831" s="2" t="s">
        <v>947</v>
      </c>
    </row>
    <row r="832" spans="1:4" x14ac:dyDescent="0.25">
      <c r="A832" s="3" t="s">
        <v>1930</v>
      </c>
      <c r="B832" s="3" t="s">
        <v>8808</v>
      </c>
      <c r="C832" s="2">
        <v>1</v>
      </c>
      <c r="D832" s="2" t="s">
        <v>947</v>
      </c>
    </row>
    <row r="833" spans="1:4" x14ac:dyDescent="0.25">
      <c r="A833" s="3" t="s">
        <v>2086</v>
      </c>
      <c r="B833" s="3" t="s">
        <v>8808</v>
      </c>
      <c r="C833" s="2">
        <v>1</v>
      </c>
      <c r="D833" s="2" t="s">
        <v>947</v>
      </c>
    </row>
    <row r="834" spans="1:4" x14ac:dyDescent="0.25">
      <c r="A834" s="3" t="s">
        <v>2108</v>
      </c>
      <c r="B834" s="3" t="s">
        <v>8808</v>
      </c>
      <c r="C834" s="2">
        <v>1</v>
      </c>
      <c r="D834" s="2" t="s">
        <v>947</v>
      </c>
    </row>
    <row r="835" spans="1:4" x14ac:dyDescent="0.25">
      <c r="A835" s="3" t="s">
        <v>1808</v>
      </c>
      <c r="B835" s="3" t="s">
        <v>8808</v>
      </c>
      <c r="C835" s="2">
        <v>1</v>
      </c>
      <c r="D835" s="2" t="s">
        <v>947</v>
      </c>
    </row>
    <row r="836" spans="1:4" x14ac:dyDescent="0.25">
      <c r="A836" s="3" t="s">
        <v>2109</v>
      </c>
      <c r="B836" s="3" t="s">
        <v>8808</v>
      </c>
      <c r="C836" s="2">
        <v>1</v>
      </c>
      <c r="D836" s="2" t="s">
        <v>947</v>
      </c>
    </row>
    <row r="837" spans="1:4" x14ac:dyDescent="0.25">
      <c r="A837" s="3" t="s">
        <v>2223</v>
      </c>
      <c r="B837" s="3" t="s">
        <v>8808</v>
      </c>
      <c r="C837" s="2">
        <v>1</v>
      </c>
      <c r="D837" s="2" t="s">
        <v>947</v>
      </c>
    </row>
    <row r="838" spans="1:4" x14ac:dyDescent="0.25">
      <c r="A838" s="3" t="s">
        <v>1977</v>
      </c>
      <c r="B838" s="3" t="s">
        <v>8808</v>
      </c>
      <c r="C838" s="2">
        <v>1</v>
      </c>
      <c r="D838" s="2" t="s">
        <v>947</v>
      </c>
    </row>
    <row r="839" spans="1:4" x14ac:dyDescent="0.25">
      <c r="A839" s="3" t="s">
        <v>2178</v>
      </c>
      <c r="B839" s="3" t="s">
        <v>8808</v>
      </c>
      <c r="C839" s="2">
        <v>1</v>
      </c>
      <c r="D839" s="2" t="s">
        <v>947</v>
      </c>
    </row>
    <row r="840" spans="1:4" x14ac:dyDescent="0.25">
      <c r="A840" s="3" t="s">
        <v>1998</v>
      </c>
      <c r="B840" s="3" t="s">
        <v>8808</v>
      </c>
      <c r="C840" s="2">
        <v>1</v>
      </c>
      <c r="D840" s="2" t="s">
        <v>947</v>
      </c>
    </row>
    <row r="841" spans="1:4" x14ac:dyDescent="0.25">
      <c r="A841" s="3" t="s">
        <v>1895</v>
      </c>
      <c r="B841" s="3" t="s">
        <v>8808</v>
      </c>
      <c r="C841" s="2">
        <v>1</v>
      </c>
      <c r="D841" s="2" t="s">
        <v>947</v>
      </c>
    </row>
    <row r="842" spans="1:4" x14ac:dyDescent="0.25">
      <c r="A842" s="3" t="s">
        <v>1996</v>
      </c>
      <c r="B842" s="3" t="s">
        <v>8808</v>
      </c>
      <c r="C842" s="2">
        <v>1</v>
      </c>
      <c r="D842" s="2" t="s">
        <v>947</v>
      </c>
    </row>
    <row r="843" spans="1:4" x14ac:dyDescent="0.25">
      <c r="A843" s="3" t="s">
        <v>2149</v>
      </c>
      <c r="B843" s="3" t="s">
        <v>8808</v>
      </c>
      <c r="C843" s="2">
        <v>1</v>
      </c>
      <c r="D843" s="2" t="s">
        <v>947</v>
      </c>
    </row>
    <row r="844" spans="1:4" x14ac:dyDescent="0.25">
      <c r="A844" s="3" t="s">
        <v>1984</v>
      </c>
      <c r="B844" s="3" t="s">
        <v>8808</v>
      </c>
      <c r="C844" s="2">
        <v>1</v>
      </c>
      <c r="D844" s="2" t="s">
        <v>947</v>
      </c>
    </row>
    <row r="845" spans="1:4" x14ac:dyDescent="0.25">
      <c r="A845" s="3" t="s">
        <v>1785</v>
      </c>
      <c r="B845" s="3" t="s">
        <v>8808</v>
      </c>
      <c r="C845" s="2">
        <v>1</v>
      </c>
      <c r="D845" s="2" t="s">
        <v>947</v>
      </c>
    </row>
    <row r="846" spans="1:4" x14ac:dyDescent="0.25">
      <c r="A846" s="3" t="s">
        <v>2179</v>
      </c>
      <c r="B846" s="3" t="s">
        <v>8808</v>
      </c>
      <c r="C846" s="2">
        <v>1</v>
      </c>
      <c r="D846" s="2" t="s">
        <v>947</v>
      </c>
    </row>
    <row r="847" spans="1:4" x14ac:dyDescent="0.25">
      <c r="A847" s="3" t="s">
        <v>1855</v>
      </c>
      <c r="B847" s="3" t="s">
        <v>8808</v>
      </c>
      <c r="C847" s="2">
        <v>1</v>
      </c>
      <c r="D847" s="2" t="s">
        <v>947</v>
      </c>
    </row>
    <row r="848" spans="1:4" x14ac:dyDescent="0.25">
      <c r="A848" s="3" t="s">
        <v>1867</v>
      </c>
      <c r="B848" s="3" t="s">
        <v>8808</v>
      </c>
      <c r="C848" s="2">
        <v>1</v>
      </c>
      <c r="D848" s="2" t="s">
        <v>947</v>
      </c>
    </row>
    <row r="849" spans="1:4" x14ac:dyDescent="0.25">
      <c r="A849" s="3" t="s">
        <v>1754</v>
      </c>
      <c r="B849" s="3" t="s">
        <v>8808</v>
      </c>
      <c r="C849" s="2">
        <v>1</v>
      </c>
      <c r="D849" s="2" t="s">
        <v>947</v>
      </c>
    </row>
    <row r="850" spans="1:4" x14ac:dyDescent="0.25">
      <c r="A850" s="3" t="s">
        <v>1806</v>
      </c>
      <c r="B850" s="3" t="s">
        <v>8808</v>
      </c>
      <c r="C850" s="2">
        <v>1</v>
      </c>
      <c r="D850" s="2" t="s">
        <v>947</v>
      </c>
    </row>
    <row r="851" spans="1:4" x14ac:dyDescent="0.25">
      <c r="A851" s="3" t="s">
        <v>1897</v>
      </c>
      <c r="B851" s="3" t="s">
        <v>8808</v>
      </c>
      <c r="C851" s="2">
        <v>1</v>
      </c>
      <c r="D851" s="2" t="s">
        <v>947</v>
      </c>
    </row>
    <row r="852" spans="1:4" x14ac:dyDescent="0.25">
      <c r="A852" s="3" t="s">
        <v>2158</v>
      </c>
      <c r="B852" s="3" t="s">
        <v>8808</v>
      </c>
      <c r="C852" s="2">
        <v>1</v>
      </c>
      <c r="D852" s="2" t="s">
        <v>947</v>
      </c>
    </row>
    <row r="853" spans="1:4" x14ac:dyDescent="0.25">
      <c r="A853" s="3" t="s">
        <v>1965</v>
      </c>
      <c r="B853" s="3" t="s">
        <v>8808</v>
      </c>
      <c r="C853" s="2">
        <v>1</v>
      </c>
      <c r="D853" s="2" t="s">
        <v>947</v>
      </c>
    </row>
    <row r="854" spans="1:4" x14ac:dyDescent="0.25">
      <c r="A854" s="3" t="s">
        <v>1852</v>
      </c>
      <c r="B854" s="3" t="s">
        <v>8808</v>
      </c>
      <c r="C854" s="2">
        <v>1</v>
      </c>
      <c r="D854" s="2" t="s">
        <v>947</v>
      </c>
    </row>
    <row r="855" spans="1:4" x14ac:dyDescent="0.25">
      <c r="A855" s="3" t="s">
        <v>1948</v>
      </c>
      <c r="B855" s="3" t="s">
        <v>8808</v>
      </c>
      <c r="C855" s="2">
        <v>1</v>
      </c>
      <c r="D855" s="2" t="s">
        <v>947</v>
      </c>
    </row>
    <row r="856" spans="1:4" x14ac:dyDescent="0.25">
      <c r="A856" s="3" t="s">
        <v>1850</v>
      </c>
      <c r="B856" s="3" t="s">
        <v>8808</v>
      </c>
      <c r="C856" s="2">
        <v>1</v>
      </c>
      <c r="D856" s="2" t="s">
        <v>947</v>
      </c>
    </row>
    <row r="857" spans="1:4" x14ac:dyDescent="0.25">
      <c r="A857" s="3" t="s">
        <v>1797</v>
      </c>
      <c r="B857" s="3" t="s">
        <v>8808</v>
      </c>
      <c r="C857" s="2">
        <v>1</v>
      </c>
      <c r="D857" s="2" t="s">
        <v>947</v>
      </c>
    </row>
    <row r="858" spans="1:4" x14ac:dyDescent="0.25">
      <c r="A858" s="3" t="s">
        <v>1915</v>
      </c>
      <c r="B858" s="3" t="s">
        <v>8808</v>
      </c>
      <c r="C858" s="2">
        <v>1</v>
      </c>
      <c r="D858" s="2" t="s">
        <v>947</v>
      </c>
    </row>
    <row r="859" spans="1:4" x14ac:dyDescent="0.25">
      <c r="A859" s="3" t="s">
        <v>1916</v>
      </c>
      <c r="B859" s="3" t="s">
        <v>8808</v>
      </c>
      <c r="C859" s="2">
        <v>1</v>
      </c>
      <c r="D859" s="2" t="s">
        <v>947</v>
      </c>
    </row>
    <row r="860" spans="1:4" x14ac:dyDescent="0.25">
      <c r="A860" s="3" t="s">
        <v>2167</v>
      </c>
      <c r="B860" s="3" t="s">
        <v>8808</v>
      </c>
      <c r="C860" s="2">
        <v>1</v>
      </c>
      <c r="D860" s="2" t="s">
        <v>947</v>
      </c>
    </row>
    <row r="861" spans="1:4" x14ac:dyDescent="0.25">
      <c r="A861" s="3" t="s">
        <v>2121</v>
      </c>
      <c r="B861" s="3" t="s">
        <v>8808</v>
      </c>
      <c r="C861" s="2">
        <v>1</v>
      </c>
      <c r="D861" s="2" t="s">
        <v>947</v>
      </c>
    </row>
    <row r="862" spans="1:4" x14ac:dyDescent="0.25">
      <c r="A862" s="3" t="s">
        <v>1871</v>
      </c>
      <c r="B862" s="3" t="s">
        <v>8808</v>
      </c>
      <c r="C862" s="2">
        <v>1</v>
      </c>
      <c r="D862" s="2" t="s">
        <v>947</v>
      </c>
    </row>
    <row r="863" spans="1:4" x14ac:dyDescent="0.25">
      <c r="A863" s="3" t="s">
        <v>2082</v>
      </c>
      <c r="B863" s="3" t="s">
        <v>8808</v>
      </c>
      <c r="C863" s="2">
        <v>1</v>
      </c>
      <c r="D863" s="2" t="s">
        <v>947</v>
      </c>
    </row>
    <row r="864" spans="1:4" x14ac:dyDescent="0.25">
      <c r="A864" s="3" t="s">
        <v>1861</v>
      </c>
      <c r="B864" s="3" t="s">
        <v>8808</v>
      </c>
      <c r="C864" s="2">
        <v>1</v>
      </c>
      <c r="D864" s="2" t="s">
        <v>947</v>
      </c>
    </row>
    <row r="865" spans="1:4" x14ac:dyDescent="0.25">
      <c r="A865" s="3" t="s">
        <v>2129</v>
      </c>
      <c r="B865" s="3" t="s">
        <v>8808</v>
      </c>
      <c r="C865" s="2">
        <v>1</v>
      </c>
      <c r="D865" s="2" t="s">
        <v>947</v>
      </c>
    </row>
    <row r="866" spans="1:4" x14ac:dyDescent="0.25">
      <c r="A866" s="3" t="s">
        <v>1999</v>
      </c>
      <c r="B866" s="3" t="s">
        <v>8808</v>
      </c>
      <c r="C866" s="2">
        <v>1</v>
      </c>
      <c r="D866" s="2" t="s">
        <v>947</v>
      </c>
    </row>
    <row r="867" spans="1:4" x14ac:dyDescent="0.25">
      <c r="A867" s="3" t="s">
        <v>1967</v>
      </c>
      <c r="B867" s="3" t="s">
        <v>8808</v>
      </c>
      <c r="C867" s="2">
        <v>1</v>
      </c>
      <c r="D867" s="2" t="s">
        <v>947</v>
      </c>
    </row>
    <row r="868" spans="1:4" x14ac:dyDescent="0.25">
      <c r="A868" s="3" t="s">
        <v>1966</v>
      </c>
      <c r="B868" s="3" t="s">
        <v>8808</v>
      </c>
      <c r="C868" s="2">
        <v>1</v>
      </c>
      <c r="D868" s="2" t="s">
        <v>947</v>
      </c>
    </row>
    <row r="869" spans="1:4" x14ac:dyDescent="0.25">
      <c r="A869" s="3" t="s">
        <v>2222</v>
      </c>
      <c r="B869" s="3" t="s">
        <v>8808</v>
      </c>
      <c r="C869" s="2">
        <v>1</v>
      </c>
      <c r="D869" s="2" t="s">
        <v>947</v>
      </c>
    </row>
    <row r="870" spans="1:4" x14ac:dyDescent="0.25">
      <c r="A870" s="3" t="s">
        <v>1880</v>
      </c>
      <c r="B870" s="3" t="s">
        <v>8808</v>
      </c>
      <c r="C870" s="2">
        <v>1</v>
      </c>
      <c r="D870" s="2" t="s">
        <v>947</v>
      </c>
    </row>
    <row r="871" spans="1:4" x14ac:dyDescent="0.25">
      <c r="A871" s="3" t="s">
        <v>2048</v>
      </c>
      <c r="B871" s="3" t="s">
        <v>8808</v>
      </c>
      <c r="C871" s="2">
        <v>1</v>
      </c>
      <c r="D871" s="2" t="s">
        <v>947</v>
      </c>
    </row>
    <row r="872" spans="1:4" x14ac:dyDescent="0.25">
      <c r="A872" s="3" t="s">
        <v>2235</v>
      </c>
      <c r="B872" s="3" t="s">
        <v>8808</v>
      </c>
      <c r="C872" s="2">
        <v>1</v>
      </c>
      <c r="D872" s="2" t="s">
        <v>947</v>
      </c>
    </row>
    <row r="873" spans="1:4" x14ac:dyDescent="0.25">
      <c r="A873" s="3" t="s">
        <v>2118</v>
      </c>
      <c r="B873" s="3" t="s">
        <v>8808</v>
      </c>
      <c r="C873" s="2">
        <v>1</v>
      </c>
      <c r="D873" s="2" t="s">
        <v>947</v>
      </c>
    </row>
    <row r="874" spans="1:4" x14ac:dyDescent="0.25">
      <c r="A874" s="3" t="s">
        <v>2052</v>
      </c>
      <c r="B874" s="3" t="s">
        <v>8808</v>
      </c>
      <c r="C874" s="2">
        <v>1</v>
      </c>
      <c r="D874" s="2" t="s">
        <v>947</v>
      </c>
    </row>
    <row r="875" spans="1:4" x14ac:dyDescent="0.25">
      <c r="A875" s="3" t="s">
        <v>1816</v>
      </c>
      <c r="B875" s="3" t="s">
        <v>8808</v>
      </c>
      <c r="C875" s="2">
        <v>1</v>
      </c>
      <c r="D875" s="2" t="s">
        <v>947</v>
      </c>
    </row>
    <row r="876" spans="1:4" x14ac:dyDescent="0.25">
      <c r="A876" s="3" t="s">
        <v>2231</v>
      </c>
      <c r="B876" s="3" t="s">
        <v>8808</v>
      </c>
      <c r="C876" s="2">
        <v>1</v>
      </c>
      <c r="D876" s="2" t="s">
        <v>947</v>
      </c>
    </row>
    <row r="877" spans="1:4" x14ac:dyDescent="0.25">
      <c r="A877" s="3" t="s">
        <v>1762</v>
      </c>
      <c r="B877" s="3" t="s">
        <v>8808</v>
      </c>
      <c r="C877" s="2">
        <v>1</v>
      </c>
      <c r="D877" s="2" t="s">
        <v>947</v>
      </c>
    </row>
    <row r="878" spans="1:4" x14ac:dyDescent="0.25">
      <c r="A878" s="3" t="s">
        <v>1906</v>
      </c>
      <c r="B878" s="3" t="s">
        <v>8808</v>
      </c>
      <c r="C878" s="2">
        <v>1</v>
      </c>
      <c r="D878" s="2" t="s">
        <v>947</v>
      </c>
    </row>
    <row r="879" spans="1:4" x14ac:dyDescent="0.25">
      <c r="A879" s="3" t="s">
        <v>1753</v>
      </c>
      <c r="B879" s="3" t="s">
        <v>8808</v>
      </c>
      <c r="C879" s="2">
        <v>1</v>
      </c>
      <c r="D879" s="2" t="s">
        <v>947</v>
      </c>
    </row>
    <row r="880" spans="1:4" x14ac:dyDescent="0.25">
      <c r="A880" s="3" t="s">
        <v>2072</v>
      </c>
      <c r="B880" s="3" t="s">
        <v>8808</v>
      </c>
      <c r="C880" s="2">
        <v>1</v>
      </c>
      <c r="D880" s="2" t="s">
        <v>947</v>
      </c>
    </row>
    <row r="881" spans="1:4" x14ac:dyDescent="0.25">
      <c r="A881" s="3" t="s">
        <v>2104</v>
      </c>
      <c r="B881" s="3" t="s">
        <v>8808</v>
      </c>
      <c r="C881" s="2">
        <v>1</v>
      </c>
      <c r="D881" s="2" t="s">
        <v>947</v>
      </c>
    </row>
    <row r="882" spans="1:4" x14ac:dyDescent="0.25">
      <c r="A882" s="3" t="s">
        <v>1839</v>
      </c>
      <c r="B882" s="3" t="s">
        <v>8808</v>
      </c>
      <c r="C882" s="2">
        <v>1</v>
      </c>
      <c r="D882" s="2" t="s">
        <v>947</v>
      </c>
    </row>
    <row r="883" spans="1:4" x14ac:dyDescent="0.25">
      <c r="A883" s="3" t="s">
        <v>2159</v>
      </c>
      <c r="B883" s="3" t="s">
        <v>8808</v>
      </c>
      <c r="C883" s="2">
        <v>1</v>
      </c>
      <c r="D883" s="2" t="s">
        <v>947</v>
      </c>
    </row>
    <row r="884" spans="1:4" x14ac:dyDescent="0.25">
      <c r="A884" s="3" t="s">
        <v>1940</v>
      </c>
      <c r="B884" s="3" t="s">
        <v>8808</v>
      </c>
      <c r="C884" s="2">
        <v>1</v>
      </c>
      <c r="D884" s="2" t="s">
        <v>947</v>
      </c>
    </row>
    <row r="885" spans="1:4" x14ac:dyDescent="0.25">
      <c r="A885" s="3" t="s">
        <v>1763</v>
      </c>
      <c r="B885" s="3" t="s">
        <v>8808</v>
      </c>
      <c r="C885" s="2">
        <v>1</v>
      </c>
      <c r="D885" s="2" t="s">
        <v>947</v>
      </c>
    </row>
    <row r="886" spans="1:4" x14ac:dyDescent="0.25">
      <c r="A886" s="3" t="s">
        <v>1995</v>
      </c>
      <c r="B886" s="3" t="s">
        <v>8808</v>
      </c>
      <c r="C886" s="2">
        <v>1</v>
      </c>
      <c r="D886" s="2" t="s">
        <v>947</v>
      </c>
    </row>
    <row r="887" spans="1:4" x14ac:dyDescent="0.25">
      <c r="A887" s="3" t="s">
        <v>2081</v>
      </c>
      <c r="B887" s="3" t="s">
        <v>8808</v>
      </c>
      <c r="C887" s="2">
        <v>1</v>
      </c>
      <c r="D887" s="2" t="s">
        <v>947</v>
      </c>
    </row>
    <row r="888" spans="1:4" x14ac:dyDescent="0.25">
      <c r="A888" s="3" t="s">
        <v>1864</v>
      </c>
      <c r="B888" s="3" t="s">
        <v>8808</v>
      </c>
      <c r="C888" s="2">
        <v>1</v>
      </c>
      <c r="D888" s="2" t="s">
        <v>947</v>
      </c>
    </row>
    <row r="889" spans="1:4" x14ac:dyDescent="0.25">
      <c r="A889" s="3" t="s">
        <v>1968</v>
      </c>
      <c r="B889" s="3" t="s">
        <v>8808</v>
      </c>
      <c r="C889" s="2">
        <v>1</v>
      </c>
      <c r="D889" s="2" t="s">
        <v>947</v>
      </c>
    </row>
    <row r="890" spans="1:4" x14ac:dyDescent="0.25">
      <c r="A890" s="3" t="s">
        <v>2071</v>
      </c>
      <c r="B890" s="3" t="s">
        <v>8808</v>
      </c>
      <c r="C890" s="2">
        <v>1</v>
      </c>
      <c r="D890" s="2" t="s">
        <v>947</v>
      </c>
    </row>
    <row r="891" spans="1:4" x14ac:dyDescent="0.25">
      <c r="A891" s="3" t="s">
        <v>2039</v>
      </c>
      <c r="B891" s="3" t="s">
        <v>8808</v>
      </c>
      <c r="C891" s="2">
        <v>1</v>
      </c>
      <c r="D891" s="2" t="s">
        <v>947</v>
      </c>
    </row>
    <row r="892" spans="1:4" x14ac:dyDescent="0.25">
      <c r="A892" s="3" t="s">
        <v>1759</v>
      </c>
      <c r="B892" s="3" t="s">
        <v>8808</v>
      </c>
      <c r="C892" s="2">
        <v>1</v>
      </c>
      <c r="D892" s="2" t="s">
        <v>947</v>
      </c>
    </row>
    <row r="893" spans="1:4" x14ac:dyDescent="0.25">
      <c r="A893" s="3" t="s">
        <v>1792</v>
      </c>
      <c r="B893" s="3" t="s">
        <v>8808</v>
      </c>
      <c r="C893" s="2">
        <v>1</v>
      </c>
      <c r="D893" s="2" t="s">
        <v>947</v>
      </c>
    </row>
    <row r="894" spans="1:4" x14ac:dyDescent="0.25">
      <c r="A894" s="3" t="s">
        <v>2120</v>
      </c>
      <c r="B894" s="3" t="s">
        <v>8808</v>
      </c>
      <c r="C894" s="2">
        <v>1</v>
      </c>
      <c r="D894" s="2" t="s">
        <v>947</v>
      </c>
    </row>
    <row r="895" spans="1:4" x14ac:dyDescent="0.25">
      <c r="A895" s="3" t="s">
        <v>2098</v>
      </c>
      <c r="B895" s="3" t="s">
        <v>8808</v>
      </c>
      <c r="C895" s="2">
        <v>1</v>
      </c>
      <c r="D895" s="2" t="s">
        <v>947</v>
      </c>
    </row>
    <row r="896" spans="1:4" x14ac:dyDescent="0.25">
      <c r="A896" s="3" t="s">
        <v>1873</v>
      </c>
      <c r="B896" s="3" t="s">
        <v>8808</v>
      </c>
      <c r="C896" s="2">
        <v>1</v>
      </c>
      <c r="D896" s="2" t="s">
        <v>947</v>
      </c>
    </row>
    <row r="897" spans="1:4" x14ac:dyDescent="0.25">
      <c r="A897" s="3" t="s">
        <v>1920</v>
      </c>
      <c r="B897" s="3" t="s">
        <v>8808</v>
      </c>
      <c r="C897" s="2">
        <v>1</v>
      </c>
      <c r="D897" s="2" t="s">
        <v>947</v>
      </c>
    </row>
    <row r="898" spans="1:4" x14ac:dyDescent="0.25">
      <c r="A898" s="3" t="s">
        <v>1844</v>
      </c>
      <c r="B898" s="3" t="s">
        <v>8808</v>
      </c>
      <c r="C898" s="2">
        <v>1</v>
      </c>
      <c r="D898" s="2" t="s">
        <v>947</v>
      </c>
    </row>
    <row r="899" spans="1:4" x14ac:dyDescent="0.25">
      <c r="A899" s="3" t="s">
        <v>1952</v>
      </c>
      <c r="B899" s="3" t="s">
        <v>8808</v>
      </c>
      <c r="C899" s="2">
        <v>1</v>
      </c>
      <c r="D899" s="2" t="s">
        <v>947</v>
      </c>
    </row>
    <row r="900" spans="1:4" x14ac:dyDescent="0.25">
      <c r="A900" s="3" t="s">
        <v>2165</v>
      </c>
      <c r="B900" s="3" t="s">
        <v>8808</v>
      </c>
      <c r="C900" s="2">
        <v>1</v>
      </c>
      <c r="D900" s="2" t="s">
        <v>947</v>
      </c>
    </row>
    <row r="901" spans="1:4" x14ac:dyDescent="0.25">
      <c r="A901" s="3" t="s">
        <v>2341</v>
      </c>
      <c r="B901" s="3" t="s">
        <v>8810</v>
      </c>
      <c r="C901" s="2">
        <v>1</v>
      </c>
      <c r="D901" s="2" t="s">
        <v>947</v>
      </c>
    </row>
    <row r="902" spans="1:4" x14ac:dyDescent="0.25">
      <c r="A902" s="3" t="s">
        <v>2368</v>
      </c>
      <c r="B902" s="3" t="s">
        <v>8810</v>
      </c>
      <c r="C902" s="2">
        <v>1</v>
      </c>
      <c r="D902" s="2" t="s">
        <v>947</v>
      </c>
    </row>
    <row r="903" spans="1:4" x14ac:dyDescent="0.25">
      <c r="A903" s="3" t="s">
        <v>2261</v>
      </c>
      <c r="B903" s="3" t="s">
        <v>8810</v>
      </c>
      <c r="C903" s="2">
        <v>1</v>
      </c>
      <c r="D903" s="2" t="s">
        <v>947</v>
      </c>
    </row>
    <row r="904" spans="1:4" x14ac:dyDescent="0.25">
      <c r="A904" s="3" t="s">
        <v>2285</v>
      </c>
      <c r="B904" s="3" t="s">
        <v>8810</v>
      </c>
      <c r="C904" s="2">
        <v>1</v>
      </c>
      <c r="D904" s="2" t="s">
        <v>947</v>
      </c>
    </row>
    <row r="905" spans="1:4" x14ac:dyDescent="0.25">
      <c r="A905" s="3" t="s">
        <v>2281</v>
      </c>
      <c r="B905" s="3" t="s">
        <v>8810</v>
      </c>
      <c r="C905" s="2">
        <v>1</v>
      </c>
      <c r="D905" s="2" t="s">
        <v>947</v>
      </c>
    </row>
    <row r="906" spans="1:4" x14ac:dyDescent="0.25">
      <c r="A906" s="3" t="s">
        <v>2260</v>
      </c>
      <c r="B906" s="3" t="s">
        <v>8810</v>
      </c>
      <c r="C906" s="2">
        <v>1</v>
      </c>
      <c r="D906" s="2" t="s">
        <v>947</v>
      </c>
    </row>
    <row r="907" spans="1:4" x14ac:dyDescent="0.25">
      <c r="A907" s="3" t="s">
        <v>2267</v>
      </c>
      <c r="B907" s="3" t="s">
        <v>8810</v>
      </c>
      <c r="C907" s="2">
        <v>1</v>
      </c>
      <c r="D907" s="2" t="s">
        <v>947</v>
      </c>
    </row>
    <row r="908" spans="1:4" x14ac:dyDescent="0.25">
      <c r="A908" s="3" t="s">
        <v>2152</v>
      </c>
      <c r="B908" s="3" t="s">
        <v>8810</v>
      </c>
      <c r="C908" s="2">
        <v>1</v>
      </c>
      <c r="D908" s="2" t="s">
        <v>947</v>
      </c>
    </row>
    <row r="909" spans="1:4" x14ac:dyDescent="0.25">
      <c r="A909" s="3" t="s">
        <v>1890</v>
      </c>
      <c r="B909" s="3" t="s">
        <v>8810</v>
      </c>
      <c r="C909" s="2">
        <v>1</v>
      </c>
      <c r="D909" s="2" t="s">
        <v>947</v>
      </c>
    </row>
    <row r="910" spans="1:4" x14ac:dyDescent="0.25">
      <c r="A910" s="3" t="s">
        <v>2230</v>
      </c>
      <c r="B910" s="3" t="s">
        <v>8810</v>
      </c>
      <c r="C910" s="2">
        <v>1</v>
      </c>
      <c r="D910" s="2" t="s">
        <v>947</v>
      </c>
    </row>
    <row r="911" spans="1:4" x14ac:dyDescent="0.25">
      <c r="A911" s="3" t="s">
        <v>2102</v>
      </c>
      <c r="B911" s="3" t="s">
        <v>8810</v>
      </c>
      <c r="C911" s="2">
        <v>1</v>
      </c>
      <c r="D911" s="2" t="s">
        <v>947</v>
      </c>
    </row>
    <row r="912" spans="1:4" x14ac:dyDescent="0.25">
      <c r="A912" s="3" t="s">
        <v>1853</v>
      </c>
      <c r="B912" s="3" t="s">
        <v>8810</v>
      </c>
      <c r="C912" s="2">
        <v>1</v>
      </c>
      <c r="D912" s="2" t="s">
        <v>947</v>
      </c>
    </row>
    <row r="913" spans="1:4" x14ac:dyDescent="0.25">
      <c r="A913" s="3" t="s">
        <v>1830</v>
      </c>
      <c r="B913" s="3" t="s">
        <v>8810</v>
      </c>
      <c r="C913" s="2">
        <v>1</v>
      </c>
      <c r="D913" s="2" t="s">
        <v>947</v>
      </c>
    </row>
    <row r="914" spans="1:4" x14ac:dyDescent="0.25">
      <c r="A914" s="3" t="s">
        <v>2000</v>
      </c>
      <c r="B914" s="3" t="s">
        <v>8810</v>
      </c>
      <c r="C914" s="2">
        <v>1</v>
      </c>
      <c r="D914" s="2" t="s">
        <v>947</v>
      </c>
    </row>
    <row r="915" spans="1:4" x14ac:dyDescent="0.25">
      <c r="A915" s="3" t="s">
        <v>2203</v>
      </c>
      <c r="B915" s="3" t="s">
        <v>8810</v>
      </c>
      <c r="C915" s="2">
        <v>1</v>
      </c>
      <c r="D915" s="2" t="s">
        <v>947</v>
      </c>
    </row>
    <row r="916" spans="1:4" x14ac:dyDescent="0.25">
      <c r="A916" s="3" t="s">
        <v>2206</v>
      </c>
      <c r="B916" s="3" t="s">
        <v>8810</v>
      </c>
      <c r="C916" s="2">
        <v>1</v>
      </c>
      <c r="D916" s="2" t="s">
        <v>947</v>
      </c>
    </row>
    <row r="917" spans="1:4" x14ac:dyDescent="0.25">
      <c r="A917" s="3" t="s">
        <v>1905</v>
      </c>
      <c r="B917" s="3" t="s">
        <v>8810</v>
      </c>
      <c r="C917" s="2">
        <v>1</v>
      </c>
      <c r="D917" s="2" t="s">
        <v>947</v>
      </c>
    </row>
    <row r="918" spans="1:4" x14ac:dyDescent="0.25">
      <c r="A918" s="3" t="s">
        <v>1938</v>
      </c>
      <c r="B918" s="3" t="s">
        <v>8810</v>
      </c>
      <c r="C918" s="2">
        <v>1</v>
      </c>
      <c r="D918" s="2" t="s">
        <v>947</v>
      </c>
    </row>
    <row r="919" spans="1:4" x14ac:dyDescent="0.25">
      <c r="A919" s="3" t="s">
        <v>2113</v>
      </c>
      <c r="B919" s="3" t="s">
        <v>8810</v>
      </c>
      <c r="C919" s="2">
        <v>1</v>
      </c>
      <c r="D919" s="2" t="s">
        <v>947</v>
      </c>
    </row>
    <row r="920" spans="1:4" x14ac:dyDescent="0.25">
      <c r="A920" s="3" t="s">
        <v>1848</v>
      </c>
      <c r="B920" s="3" t="s">
        <v>8810</v>
      </c>
      <c r="C920" s="2">
        <v>1</v>
      </c>
      <c r="D920" s="2" t="s">
        <v>947</v>
      </c>
    </row>
    <row r="921" spans="1:4" x14ac:dyDescent="0.25">
      <c r="A921" s="3" t="s">
        <v>2021</v>
      </c>
      <c r="B921" s="3" t="s">
        <v>8810</v>
      </c>
      <c r="C921" s="2">
        <v>1</v>
      </c>
      <c r="D921" s="2" t="s">
        <v>947</v>
      </c>
    </row>
    <row r="922" spans="1:4" x14ac:dyDescent="0.25">
      <c r="A922" s="3" t="s">
        <v>2068</v>
      </c>
      <c r="B922" s="3" t="s">
        <v>8810</v>
      </c>
      <c r="C922" s="2">
        <v>1</v>
      </c>
      <c r="D922" s="2" t="s">
        <v>947</v>
      </c>
    </row>
    <row r="923" spans="1:4" x14ac:dyDescent="0.25">
      <c r="A923" s="3" t="s">
        <v>1958</v>
      </c>
      <c r="B923" s="3" t="s">
        <v>8810</v>
      </c>
      <c r="C923" s="2">
        <v>1</v>
      </c>
      <c r="D923" s="2" t="s">
        <v>947</v>
      </c>
    </row>
    <row r="924" spans="1:4" x14ac:dyDescent="0.25">
      <c r="A924" s="3" t="s">
        <v>19644</v>
      </c>
      <c r="B924" s="3" t="s">
        <v>7175</v>
      </c>
      <c r="C924" s="2">
        <v>1</v>
      </c>
      <c r="D924" s="2" t="s">
        <v>947</v>
      </c>
    </row>
    <row r="925" spans="1:4" x14ac:dyDescent="0.25">
      <c r="A925" s="3" t="s">
        <v>19468</v>
      </c>
      <c r="B925" s="3" t="s">
        <v>7175</v>
      </c>
      <c r="C925" s="2">
        <v>1</v>
      </c>
      <c r="D925" s="2" t="s">
        <v>947</v>
      </c>
    </row>
    <row r="926" spans="1:4" x14ac:dyDescent="0.25">
      <c r="A926" s="3" t="s">
        <v>19781</v>
      </c>
      <c r="B926" s="3" t="s">
        <v>7175</v>
      </c>
      <c r="C926" s="2">
        <v>1</v>
      </c>
      <c r="D926" s="2" t="s">
        <v>947</v>
      </c>
    </row>
    <row r="927" spans="1:4" x14ac:dyDescent="0.25">
      <c r="A927" s="3" t="s">
        <v>19676</v>
      </c>
      <c r="B927" s="3" t="s">
        <v>7175</v>
      </c>
      <c r="C927" s="2">
        <v>1</v>
      </c>
      <c r="D927" s="2" t="s">
        <v>947</v>
      </c>
    </row>
    <row r="928" spans="1:4" x14ac:dyDescent="0.25">
      <c r="A928" s="3" t="s">
        <v>19536</v>
      </c>
      <c r="B928" s="3" t="s">
        <v>7175</v>
      </c>
      <c r="C928" s="2">
        <v>1</v>
      </c>
      <c r="D928" s="2" t="s">
        <v>947</v>
      </c>
    </row>
    <row r="929" spans="1:4" x14ac:dyDescent="0.25">
      <c r="A929" s="3" t="s">
        <v>19740</v>
      </c>
      <c r="B929" s="3" t="s">
        <v>7175</v>
      </c>
      <c r="C929" s="2">
        <v>1</v>
      </c>
      <c r="D929" s="2" t="s">
        <v>947</v>
      </c>
    </row>
    <row r="930" spans="1:4" x14ac:dyDescent="0.25">
      <c r="A930" s="3" t="s">
        <v>19725</v>
      </c>
      <c r="B930" s="3" t="s">
        <v>7175</v>
      </c>
      <c r="C930" s="2">
        <v>1</v>
      </c>
      <c r="D930" s="2" t="s">
        <v>947</v>
      </c>
    </row>
    <row r="931" spans="1:4" x14ac:dyDescent="0.25">
      <c r="A931" s="3" t="s">
        <v>19473</v>
      </c>
      <c r="B931" s="3" t="s">
        <v>7175</v>
      </c>
      <c r="C931" s="2">
        <v>1</v>
      </c>
      <c r="D931" s="2" t="s">
        <v>947</v>
      </c>
    </row>
    <row r="932" spans="1:4" x14ac:dyDescent="0.25">
      <c r="A932" s="3" t="s">
        <v>19080</v>
      </c>
      <c r="B932" s="3" t="s">
        <v>7175</v>
      </c>
      <c r="C932" s="2">
        <v>1</v>
      </c>
      <c r="D932" s="2" t="s">
        <v>947</v>
      </c>
    </row>
    <row r="933" spans="1:4" x14ac:dyDescent="0.25">
      <c r="A933" s="3" t="s">
        <v>19431</v>
      </c>
      <c r="B933" s="3" t="s">
        <v>7175</v>
      </c>
      <c r="C933" s="2">
        <v>1</v>
      </c>
      <c r="D933" s="2" t="s">
        <v>947</v>
      </c>
    </row>
    <row r="934" spans="1:4" x14ac:dyDescent="0.25">
      <c r="A934" s="3" t="s">
        <v>19190</v>
      </c>
      <c r="B934" s="3" t="s">
        <v>7175</v>
      </c>
      <c r="C934" s="2">
        <v>1</v>
      </c>
      <c r="D934" s="2" t="s">
        <v>947</v>
      </c>
    </row>
    <row r="935" spans="1:4" x14ac:dyDescent="0.25">
      <c r="A935" s="3" t="s">
        <v>18715</v>
      </c>
      <c r="B935" s="3" t="s">
        <v>7175</v>
      </c>
      <c r="C935" s="2">
        <v>1</v>
      </c>
      <c r="D935" s="2" t="s">
        <v>947</v>
      </c>
    </row>
    <row r="936" spans="1:4" x14ac:dyDescent="0.25">
      <c r="A936" s="3" t="s">
        <v>18800</v>
      </c>
      <c r="B936" s="3" t="s">
        <v>7175</v>
      </c>
      <c r="C936" s="2">
        <v>1</v>
      </c>
      <c r="D936" s="2" t="s">
        <v>947</v>
      </c>
    </row>
    <row r="937" spans="1:4" x14ac:dyDescent="0.25">
      <c r="A937" s="3" t="s">
        <v>19369</v>
      </c>
      <c r="B937" s="3" t="s">
        <v>7175</v>
      </c>
      <c r="C937" s="2">
        <v>1</v>
      </c>
      <c r="D937" s="2" t="s">
        <v>947</v>
      </c>
    </row>
    <row r="938" spans="1:4" x14ac:dyDescent="0.25">
      <c r="A938" s="3" t="s">
        <v>18754</v>
      </c>
      <c r="B938" s="3" t="s">
        <v>7175</v>
      </c>
      <c r="C938" s="2">
        <v>1</v>
      </c>
      <c r="D938" s="2" t="s">
        <v>947</v>
      </c>
    </row>
    <row r="939" spans="1:4" x14ac:dyDescent="0.25">
      <c r="A939" s="3" t="s">
        <v>18709</v>
      </c>
      <c r="B939" s="3" t="s">
        <v>7175</v>
      </c>
      <c r="C939" s="2">
        <v>1</v>
      </c>
      <c r="D939" s="2" t="s">
        <v>947</v>
      </c>
    </row>
    <row r="940" spans="1:4" x14ac:dyDescent="0.25">
      <c r="A940" s="3" t="s">
        <v>18648</v>
      </c>
      <c r="B940" s="3" t="s">
        <v>7175</v>
      </c>
      <c r="C940" s="2">
        <v>1</v>
      </c>
      <c r="D940" s="2" t="s">
        <v>947</v>
      </c>
    </row>
    <row r="941" spans="1:4" x14ac:dyDescent="0.25">
      <c r="A941" s="3" t="s">
        <v>19145</v>
      </c>
      <c r="B941" s="3" t="s">
        <v>7175</v>
      </c>
      <c r="C941" s="2">
        <v>1</v>
      </c>
      <c r="D941" s="2" t="s">
        <v>947</v>
      </c>
    </row>
    <row r="942" spans="1:4" x14ac:dyDescent="0.25">
      <c r="A942" s="3" t="s">
        <v>19133</v>
      </c>
      <c r="B942" s="3" t="s">
        <v>7175</v>
      </c>
      <c r="C942" s="2">
        <v>1</v>
      </c>
      <c r="D942" s="2" t="s">
        <v>947</v>
      </c>
    </row>
    <row r="943" spans="1:4" x14ac:dyDescent="0.25">
      <c r="A943" s="3" t="s">
        <v>18910</v>
      </c>
      <c r="B943" s="3" t="s">
        <v>7175</v>
      </c>
      <c r="C943" s="2">
        <v>1</v>
      </c>
      <c r="D943" s="2" t="s">
        <v>947</v>
      </c>
    </row>
    <row r="944" spans="1:4" x14ac:dyDescent="0.25">
      <c r="A944" s="3" t="s">
        <v>19346</v>
      </c>
      <c r="B944" s="3" t="s">
        <v>7175</v>
      </c>
      <c r="C944" s="2">
        <v>1</v>
      </c>
      <c r="D944" s="2" t="s">
        <v>947</v>
      </c>
    </row>
    <row r="945" spans="1:4" x14ac:dyDescent="0.25">
      <c r="A945" s="3" t="s">
        <v>18712</v>
      </c>
      <c r="B945" s="3" t="s">
        <v>7175</v>
      </c>
      <c r="C945" s="2">
        <v>1</v>
      </c>
      <c r="D945" s="2" t="s">
        <v>947</v>
      </c>
    </row>
    <row r="946" spans="1:4" x14ac:dyDescent="0.25">
      <c r="A946" s="3" t="s">
        <v>19319</v>
      </c>
      <c r="B946" s="3" t="s">
        <v>7175</v>
      </c>
      <c r="C946" s="2">
        <v>1</v>
      </c>
      <c r="D946" s="2" t="s">
        <v>947</v>
      </c>
    </row>
    <row r="947" spans="1:4" x14ac:dyDescent="0.25">
      <c r="A947" s="3" t="s">
        <v>19483</v>
      </c>
      <c r="B947" s="3" t="s">
        <v>7175</v>
      </c>
      <c r="C947" s="2">
        <v>1</v>
      </c>
      <c r="D947" s="2" t="s">
        <v>947</v>
      </c>
    </row>
    <row r="948" spans="1:4" x14ac:dyDescent="0.25">
      <c r="A948" s="3" t="s">
        <v>18719</v>
      </c>
      <c r="B948" s="3" t="s">
        <v>7175</v>
      </c>
      <c r="C948" s="2">
        <v>1</v>
      </c>
      <c r="D948" s="2" t="s">
        <v>947</v>
      </c>
    </row>
    <row r="949" spans="1:4" x14ac:dyDescent="0.25">
      <c r="A949" s="3" t="s">
        <v>19415</v>
      </c>
      <c r="B949" s="3" t="s">
        <v>7175</v>
      </c>
      <c r="C949" s="2">
        <v>1</v>
      </c>
      <c r="D949" s="2" t="s">
        <v>947</v>
      </c>
    </row>
    <row r="950" spans="1:4" x14ac:dyDescent="0.25">
      <c r="A950" s="3" t="s">
        <v>18961</v>
      </c>
      <c r="B950" s="3" t="s">
        <v>7175</v>
      </c>
      <c r="C950" s="2">
        <v>1</v>
      </c>
      <c r="D950" s="2" t="s">
        <v>947</v>
      </c>
    </row>
    <row r="951" spans="1:4" x14ac:dyDescent="0.25">
      <c r="A951" s="3" t="s">
        <v>18852</v>
      </c>
      <c r="B951" s="3" t="s">
        <v>7175</v>
      </c>
      <c r="C951" s="2">
        <v>1</v>
      </c>
      <c r="D951" s="2" t="s">
        <v>947</v>
      </c>
    </row>
    <row r="952" spans="1:4" x14ac:dyDescent="0.25">
      <c r="A952" s="3" t="s">
        <v>19021</v>
      </c>
      <c r="B952" s="3" t="s">
        <v>7175</v>
      </c>
      <c r="C952" s="2">
        <v>1</v>
      </c>
      <c r="D952" s="2" t="s">
        <v>947</v>
      </c>
    </row>
    <row r="953" spans="1:4" x14ac:dyDescent="0.25">
      <c r="A953" s="3" t="s">
        <v>19376</v>
      </c>
      <c r="B953" s="3" t="s">
        <v>7175</v>
      </c>
      <c r="C953" s="2">
        <v>1</v>
      </c>
      <c r="D953" s="2" t="s">
        <v>947</v>
      </c>
    </row>
    <row r="954" spans="1:4" x14ac:dyDescent="0.25">
      <c r="A954" s="3" t="s">
        <v>18666</v>
      </c>
      <c r="B954" s="3" t="s">
        <v>7175</v>
      </c>
      <c r="C954" s="2">
        <v>1</v>
      </c>
      <c r="D954" s="2" t="s">
        <v>947</v>
      </c>
    </row>
    <row r="955" spans="1:4" x14ac:dyDescent="0.25">
      <c r="A955" s="3" t="s">
        <v>16568</v>
      </c>
      <c r="B955" s="3" t="s">
        <v>7175</v>
      </c>
      <c r="C955" s="2">
        <v>1</v>
      </c>
      <c r="D955" s="2" t="s">
        <v>947</v>
      </c>
    </row>
    <row r="956" spans="1:4" x14ac:dyDescent="0.25">
      <c r="A956" s="3" t="s">
        <v>18391</v>
      </c>
      <c r="B956" s="3" t="s">
        <v>7175</v>
      </c>
      <c r="C956" s="2">
        <v>1</v>
      </c>
      <c r="D956" s="2" t="s">
        <v>947</v>
      </c>
    </row>
    <row r="957" spans="1:4" x14ac:dyDescent="0.25">
      <c r="A957" s="3" t="s">
        <v>17234</v>
      </c>
      <c r="B957" s="3" t="s">
        <v>7175</v>
      </c>
      <c r="C957" s="2">
        <v>1</v>
      </c>
      <c r="D957" s="2" t="s">
        <v>947</v>
      </c>
    </row>
    <row r="958" spans="1:4" x14ac:dyDescent="0.25">
      <c r="A958" s="3" t="s">
        <v>17499</v>
      </c>
      <c r="B958" s="3" t="s">
        <v>7175</v>
      </c>
      <c r="C958" s="2">
        <v>1</v>
      </c>
      <c r="D958" s="2" t="s">
        <v>947</v>
      </c>
    </row>
    <row r="959" spans="1:4" x14ac:dyDescent="0.25">
      <c r="A959" s="3" t="s">
        <v>18292</v>
      </c>
      <c r="B959" s="3" t="s">
        <v>7175</v>
      </c>
      <c r="C959" s="2">
        <v>1</v>
      </c>
      <c r="D959" s="2" t="s">
        <v>947</v>
      </c>
    </row>
    <row r="960" spans="1:4" x14ac:dyDescent="0.25">
      <c r="A960" s="3" t="s">
        <v>16256</v>
      </c>
      <c r="B960" s="3" t="s">
        <v>7175</v>
      </c>
      <c r="C960" s="2">
        <v>1</v>
      </c>
      <c r="D960" s="2" t="s">
        <v>947</v>
      </c>
    </row>
    <row r="961" spans="1:4" x14ac:dyDescent="0.25">
      <c r="A961" s="3" t="s">
        <v>18194</v>
      </c>
      <c r="B961" s="3" t="s">
        <v>7175</v>
      </c>
      <c r="C961" s="2">
        <v>1</v>
      </c>
      <c r="D961" s="2" t="s">
        <v>947</v>
      </c>
    </row>
    <row r="962" spans="1:4" x14ac:dyDescent="0.25">
      <c r="A962" s="3" t="s">
        <v>16009</v>
      </c>
      <c r="B962" s="3" t="s">
        <v>7175</v>
      </c>
      <c r="C962" s="2">
        <v>1</v>
      </c>
      <c r="D962" s="2" t="s">
        <v>947</v>
      </c>
    </row>
    <row r="963" spans="1:4" x14ac:dyDescent="0.25">
      <c r="A963" s="3" t="s">
        <v>17610</v>
      </c>
      <c r="B963" s="3" t="s">
        <v>7175</v>
      </c>
      <c r="C963" s="2">
        <v>1</v>
      </c>
      <c r="D963" s="2" t="s">
        <v>947</v>
      </c>
    </row>
    <row r="964" spans="1:4" x14ac:dyDescent="0.25">
      <c r="A964" s="3" t="s">
        <v>18043</v>
      </c>
      <c r="B964" s="3" t="s">
        <v>7175</v>
      </c>
      <c r="C964" s="2">
        <v>1</v>
      </c>
      <c r="D964" s="2" t="s">
        <v>947</v>
      </c>
    </row>
    <row r="965" spans="1:4" x14ac:dyDescent="0.25">
      <c r="A965" s="3" t="s">
        <v>18375</v>
      </c>
      <c r="B965" s="3" t="s">
        <v>7175</v>
      </c>
      <c r="C965" s="2">
        <v>1</v>
      </c>
      <c r="D965" s="2" t="s">
        <v>947</v>
      </c>
    </row>
    <row r="966" spans="1:4" x14ac:dyDescent="0.25">
      <c r="A966" s="3" t="s">
        <v>18509</v>
      </c>
      <c r="B966" s="3" t="s">
        <v>7175</v>
      </c>
      <c r="C966" s="2">
        <v>1</v>
      </c>
      <c r="D966" s="2" t="s">
        <v>947</v>
      </c>
    </row>
    <row r="967" spans="1:4" x14ac:dyDescent="0.25">
      <c r="A967" s="3" t="s">
        <v>18135</v>
      </c>
      <c r="B967" s="3" t="s">
        <v>7175</v>
      </c>
      <c r="C967" s="2">
        <v>1</v>
      </c>
      <c r="D967" s="2" t="s">
        <v>947</v>
      </c>
    </row>
    <row r="968" spans="1:4" x14ac:dyDescent="0.25">
      <c r="A968" s="3" t="s">
        <v>17891</v>
      </c>
      <c r="B968" s="3" t="s">
        <v>7175</v>
      </c>
      <c r="C968" s="2">
        <v>1</v>
      </c>
      <c r="D968" s="2" t="s">
        <v>947</v>
      </c>
    </row>
    <row r="969" spans="1:4" x14ac:dyDescent="0.25">
      <c r="A969" s="3" t="s">
        <v>16589</v>
      </c>
      <c r="B969" s="3" t="s">
        <v>7175</v>
      </c>
      <c r="C969" s="2">
        <v>1</v>
      </c>
      <c r="D969" s="2" t="s">
        <v>947</v>
      </c>
    </row>
    <row r="970" spans="1:4" x14ac:dyDescent="0.25">
      <c r="A970" s="3" t="s">
        <v>18624</v>
      </c>
      <c r="B970" s="3" t="s">
        <v>7175</v>
      </c>
      <c r="C970" s="2">
        <v>1</v>
      </c>
      <c r="D970" s="2" t="s">
        <v>947</v>
      </c>
    </row>
    <row r="971" spans="1:4" x14ac:dyDescent="0.25">
      <c r="A971" s="3" t="s">
        <v>18445</v>
      </c>
      <c r="B971" s="3" t="s">
        <v>7175</v>
      </c>
      <c r="C971" s="2">
        <v>1</v>
      </c>
      <c r="D971" s="2" t="s">
        <v>947</v>
      </c>
    </row>
    <row r="972" spans="1:4" x14ac:dyDescent="0.25">
      <c r="A972" s="3" t="s">
        <v>16296</v>
      </c>
      <c r="B972" s="3" t="s">
        <v>7175</v>
      </c>
      <c r="C972" s="2">
        <v>1</v>
      </c>
      <c r="D972" s="2" t="s">
        <v>947</v>
      </c>
    </row>
    <row r="973" spans="1:4" x14ac:dyDescent="0.25">
      <c r="A973" s="3" t="s">
        <v>16115</v>
      </c>
      <c r="B973" s="3" t="s">
        <v>7175</v>
      </c>
      <c r="C973" s="2">
        <v>1</v>
      </c>
      <c r="D973" s="2" t="s">
        <v>947</v>
      </c>
    </row>
    <row r="974" spans="1:4" x14ac:dyDescent="0.25">
      <c r="A974" s="3" t="s">
        <v>18376</v>
      </c>
      <c r="B974" s="3" t="s">
        <v>7175</v>
      </c>
      <c r="C974" s="2">
        <v>1</v>
      </c>
      <c r="D974" s="2" t="s">
        <v>947</v>
      </c>
    </row>
    <row r="975" spans="1:4" x14ac:dyDescent="0.25">
      <c r="A975" s="3" t="s">
        <v>17545</v>
      </c>
      <c r="B975" s="3" t="s">
        <v>7175</v>
      </c>
      <c r="C975" s="2">
        <v>1</v>
      </c>
      <c r="D975" s="2" t="s">
        <v>947</v>
      </c>
    </row>
    <row r="976" spans="1:4" x14ac:dyDescent="0.25">
      <c r="A976" s="3" t="s">
        <v>18582</v>
      </c>
      <c r="B976" s="3" t="s">
        <v>7175</v>
      </c>
      <c r="C976" s="2">
        <v>1</v>
      </c>
      <c r="D976" s="2" t="s">
        <v>947</v>
      </c>
    </row>
    <row r="977" spans="1:4" x14ac:dyDescent="0.25">
      <c r="A977" s="3" t="s">
        <v>17268</v>
      </c>
      <c r="B977" s="3" t="s">
        <v>7175</v>
      </c>
      <c r="C977" s="2">
        <v>1</v>
      </c>
      <c r="D977" s="2" t="s">
        <v>947</v>
      </c>
    </row>
    <row r="978" spans="1:4" x14ac:dyDescent="0.25">
      <c r="A978" s="3" t="s">
        <v>18586</v>
      </c>
      <c r="B978" s="3" t="s">
        <v>7175</v>
      </c>
      <c r="C978" s="2">
        <v>1</v>
      </c>
      <c r="D978" s="2" t="s">
        <v>947</v>
      </c>
    </row>
    <row r="979" spans="1:4" x14ac:dyDescent="0.25">
      <c r="A979" s="3" t="s">
        <v>18621</v>
      </c>
      <c r="B979" s="3" t="s">
        <v>7175</v>
      </c>
      <c r="C979" s="2">
        <v>1</v>
      </c>
      <c r="D979" s="2" t="s">
        <v>947</v>
      </c>
    </row>
    <row r="980" spans="1:4" x14ac:dyDescent="0.25">
      <c r="A980" s="3" t="s">
        <v>18522</v>
      </c>
      <c r="B980" s="3" t="s">
        <v>7175</v>
      </c>
      <c r="C980" s="2">
        <v>1</v>
      </c>
      <c r="D980" s="2" t="s">
        <v>947</v>
      </c>
    </row>
    <row r="981" spans="1:4" x14ac:dyDescent="0.25">
      <c r="A981" s="3" t="s">
        <v>18274</v>
      </c>
      <c r="B981" s="3" t="s">
        <v>7175</v>
      </c>
      <c r="C981" s="2">
        <v>1</v>
      </c>
      <c r="D981" s="2" t="s">
        <v>947</v>
      </c>
    </row>
    <row r="982" spans="1:4" x14ac:dyDescent="0.25">
      <c r="A982" s="3" t="s">
        <v>17852</v>
      </c>
      <c r="B982" s="3" t="s">
        <v>7175</v>
      </c>
      <c r="C982" s="2">
        <v>1</v>
      </c>
      <c r="D982" s="2" t="s">
        <v>947</v>
      </c>
    </row>
    <row r="983" spans="1:4" x14ac:dyDescent="0.25">
      <c r="A983" s="3" t="s">
        <v>17776</v>
      </c>
      <c r="B983" s="3" t="s">
        <v>7175</v>
      </c>
      <c r="C983" s="2">
        <v>1</v>
      </c>
      <c r="D983" s="2" t="s">
        <v>947</v>
      </c>
    </row>
    <row r="984" spans="1:4" x14ac:dyDescent="0.25">
      <c r="A984" s="3" t="s">
        <v>16614</v>
      </c>
      <c r="B984" s="3" t="s">
        <v>7175</v>
      </c>
      <c r="C984" s="2">
        <v>1</v>
      </c>
      <c r="D984" s="2" t="s">
        <v>947</v>
      </c>
    </row>
    <row r="985" spans="1:4" x14ac:dyDescent="0.25">
      <c r="A985" s="3" t="s">
        <v>16642</v>
      </c>
      <c r="B985" s="3" t="s">
        <v>7175</v>
      </c>
      <c r="C985" s="2">
        <v>1</v>
      </c>
      <c r="D985" s="2" t="s">
        <v>947</v>
      </c>
    </row>
    <row r="986" spans="1:4" x14ac:dyDescent="0.25">
      <c r="A986" s="3" t="s">
        <v>16658</v>
      </c>
      <c r="B986" s="3" t="s">
        <v>7175</v>
      </c>
      <c r="C986" s="2">
        <v>1</v>
      </c>
      <c r="D986" s="2" t="s">
        <v>947</v>
      </c>
    </row>
    <row r="987" spans="1:4" x14ac:dyDescent="0.25">
      <c r="A987" s="3" t="s">
        <v>18019</v>
      </c>
      <c r="B987" s="3" t="s">
        <v>7175</v>
      </c>
      <c r="C987" s="2">
        <v>1</v>
      </c>
      <c r="D987" s="2" t="s">
        <v>947</v>
      </c>
    </row>
    <row r="988" spans="1:4" x14ac:dyDescent="0.25">
      <c r="A988" s="3" t="s">
        <v>16448</v>
      </c>
      <c r="B988" s="3" t="s">
        <v>7175</v>
      </c>
      <c r="C988" s="2">
        <v>1</v>
      </c>
      <c r="D988" s="2" t="s">
        <v>947</v>
      </c>
    </row>
    <row r="989" spans="1:4" x14ac:dyDescent="0.25">
      <c r="A989" s="3" t="s">
        <v>17783</v>
      </c>
      <c r="B989" s="3" t="s">
        <v>7175</v>
      </c>
      <c r="C989" s="2">
        <v>1</v>
      </c>
      <c r="D989" s="2" t="s">
        <v>947</v>
      </c>
    </row>
    <row r="990" spans="1:4" x14ac:dyDescent="0.25">
      <c r="A990" s="3" t="s">
        <v>17877</v>
      </c>
      <c r="B990" s="3" t="s">
        <v>7175</v>
      </c>
      <c r="C990" s="2">
        <v>1</v>
      </c>
      <c r="D990" s="2" t="s">
        <v>947</v>
      </c>
    </row>
    <row r="991" spans="1:4" x14ac:dyDescent="0.25">
      <c r="A991" s="3" t="s">
        <v>16881</v>
      </c>
      <c r="B991" s="3" t="s">
        <v>7175</v>
      </c>
      <c r="C991" s="2">
        <v>1</v>
      </c>
      <c r="D991" s="2" t="s">
        <v>947</v>
      </c>
    </row>
    <row r="992" spans="1:4" x14ac:dyDescent="0.25">
      <c r="A992" s="3" t="s">
        <v>16366</v>
      </c>
      <c r="B992" s="3" t="s">
        <v>7175</v>
      </c>
      <c r="C992" s="2">
        <v>1</v>
      </c>
      <c r="D992" s="2" t="s">
        <v>947</v>
      </c>
    </row>
    <row r="993" spans="1:4" x14ac:dyDescent="0.25">
      <c r="A993" s="3" t="s">
        <v>15888</v>
      </c>
      <c r="B993" s="3" t="s">
        <v>7175</v>
      </c>
      <c r="C993" s="2">
        <v>1</v>
      </c>
      <c r="D993" s="2" t="s">
        <v>947</v>
      </c>
    </row>
    <row r="994" spans="1:4" x14ac:dyDescent="0.25">
      <c r="A994" s="3" t="s">
        <v>18168</v>
      </c>
      <c r="B994" s="3" t="s">
        <v>7175</v>
      </c>
      <c r="C994" s="2">
        <v>1</v>
      </c>
      <c r="D994" s="2" t="s">
        <v>947</v>
      </c>
    </row>
    <row r="995" spans="1:4" x14ac:dyDescent="0.25">
      <c r="A995" s="3" t="s">
        <v>18175</v>
      </c>
      <c r="B995" s="3" t="s">
        <v>7175</v>
      </c>
      <c r="C995" s="2">
        <v>1</v>
      </c>
      <c r="D995" s="2" t="s">
        <v>947</v>
      </c>
    </row>
    <row r="996" spans="1:4" x14ac:dyDescent="0.25">
      <c r="A996" s="3" t="s">
        <v>18550</v>
      </c>
      <c r="B996" s="3" t="s">
        <v>7175</v>
      </c>
      <c r="C996" s="2">
        <v>1</v>
      </c>
      <c r="D996" s="2" t="s">
        <v>947</v>
      </c>
    </row>
    <row r="997" spans="1:4" x14ac:dyDescent="0.25">
      <c r="A997" s="3" t="s">
        <v>16022</v>
      </c>
      <c r="B997" s="3" t="s">
        <v>7175</v>
      </c>
      <c r="C997" s="2">
        <v>1</v>
      </c>
      <c r="D997" s="2" t="s">
        <v>947</v>
      </c>
    </row>
    <row r="998" spans="1:4" x14ac:dyDescent="0.25">
      <c r="A998" s="3" t="s">
        <v>16087</v>
      </c>
      <c r="B998" s="3" t="s">
        <v>7175</v>
      </c>
      <c r="C998" s="2">
        <v>1</v>
      </c>
      <c r="D998" s="2" t="s">
        <v>947</v>
      </c>
    </row>
    <row r="999" spans="1:4" x14ac:dyDescent="0.25">
      <c r="A999" s="3" t="s">
        <v>17556</v>
      </c>
      <c r="B999" s="3" t="s">
        <v>7175</v>
      </c>
      <c r="C999" s="2">
        <v>1</v>
      </c>
      <c r="D999" s="2" t="s">
        <v>947</v>
      </c>
    </row>
    <row r="1000" spans="1:4" x14ac:dyDescent="0.25">
      <c r="A1000" s="3" t="s">
        <v>15795</v>
      </c>
      <c r="B1000" s="3" t="s">
        <v>7175</v>
      </c>
      <c r="C1000" s="2">
        <v>1</v>
      </c>
      <c r="D1000" s="2" t="s">
        <v>947</v>
      </c>
    </row>
    <row r="1001" spans="1:4" x14ac:dyDescent="0.25">
      <c r="A1001" s="3" t="s">
        <v>15813</v>
      </c>
      <c r="B1001" s="3" t="s">
        <v>7175</v>
      </c>
      <c r="C1001" s="2">
        <v>1</v>
      </c>
      <c r="D1001" s="2" t="s">
        <v>947</v>
      </c>
    </row>
    <row r="1002" spans="1:4" x14ac:dyDescent="0.25">
      <c r="A1002" s="3" t="s">
        <v>16689</v>
      </c>
      <c r="B1002" s="3" t="s">
        <v>7175</v>
      </c>
      <c r="C1002" s="2">
        <v>1</v>
      </c>
      <c r="D1002" s="2" t="s">
        <v>947</v>
      </c>
    </row>
    <row r="1003" spans="1:4" x14ac:dyDescent="0.25">
      <c r="A1003" s="3" t="s">
        <v>17519</v>
      </c>
      <c r="B1003" s="3" t="s">
        <v>7175</v>
      </c>
      <c r="C1003" s="2">
        <v>1</v>
      </c>
      <c r="D1003" s="2" t="s">
        <v>947</v>
      </c>
    </row>
    <row r="1004" spans="1:4" x14ac:dyDescent="0.25">
      <c r="A1004" s="3" t="s">
        <v>18622</v>
      </c>
      <c r="B1004" s="3" t="s">
        <v>7175</v>
      </c>
      <c r="C1004" s="2">
        <v>1</v>
      </c>
      <c r="D1004" s="2" t="s">
        <v>947</v>
      </c>
    </row>
    <row r="1005" spans="1:4" x14ac:dyDescent="0.25">
      <c r="A1005" s="3" t="s">
        <v>17370</v>
      </c>
      <c r="B1005" s="3" t="s">
        <v>7175</v>
      </c>
      <c r="C1005" s="2">
        <v>1</v>
      </c>
      <c r="D1005" s="2" t="s">
        <v>947</v>
      </c>
    </row>
    <row r="1006" spans="1:4" x14ac:dyDescent="0.25">
      <c r="A1006" s="3" t="s">
        <v>16274</v>
      </c>
      <c r="B1006" s="3" t="s">
        <v>7175</v>
      </c>
      <c r="C1006" s="2">
        <v>1</v>
      </c>
      <c r="D1006" s="2" t="s">
        <v>947</v>
      </c>
    </row>
    <row r="1007" spans="1:4" x14ac:dyDescent="0.25">
      <c r="A1007" s="3" t="s">
        <v>18101</v>
      </c>
      <c r="B1007" s="3" t="s">
        <v>7175</v>
      </c>
      <c r="C1007" s="2">
        <v>1</v>
      </c>
      <c r="D1007" s="2" t="s">
        <v>947</v>
      </c>
    </row>
    <row r="1008" spans="1:4" x14ac:dyDescent="0.25">
      <c r="A1008" s="3" t="s">
        <v>16617</v>
      </c>
      <c r="B1008" s="3" t="s">
        <v>7175</v>
      </c>
      <c r="C1008" s="2">
        <v>1</v>
      </c>
      <c r="D1008" s="2" t="s">
        <v>947</v>
      </c>
    </row>
    <row r="1009" spans="1:4" x14ac:dyDescent="0.25">
      <c r="A1009" s="3" t="s">
        <v>15958</v>
      </c>
      <c r="B1009" s="3" t="s">
        <v>7175</v>
      </c>
      <c r="C1009" s="2">
        <v>1</v>
      </c>
      <c r="D1009" s="2" t="s">
        <v>947</v>
      </c>
    </row>
    <row r="1010" spans="1:4" x14ac:dyDescent="0.25">
      <c r="A1010" s="3" t="s">
        <v>16967</v>
      </c>
      <c r="B1010" s="3" t="s">
        <v>7175</v>
      </c>
      <c r="C1010" s="2">
        <v>1</v>
      </c>
      <c r="D1010" s="2" t="s">
        <v>947</v>
      </c>
    </row>
    <row r="1011" spans="1:4" x14ac:dyDescent="0.25">
      <c r="A1011" s="3" t="s">
        <v>12042</v>
      </c>
      <c r="B1011" s="3" t="s">
        <v>7162</v>
      </c>
      <c r="C1011" s="2">
        <v>1</v>
      </c>
      <c r="D1011" s="2" t="s">
        <v>947</v>
      </c>
    </row>
    <row r="1012" spans="1:4" x14ac:dyDescent="0.25">
      <c r="A1012" s="3" t="s">
        <v>12105</v>
      </c>
      <c r="B1012" s="3" t="s">
        <v>7162</v>
      </c>
      <c r="C1012" s="2">
        <v>1</v>
      </c>
      <c r="D1012" s="2" t="s">
        <v>947</v>
      </c>
    </row>
    <row r="1013" spans="1:4" x14ac:dyDescent="0.25">
      <c r="A1013" s="3" t="s">
        <v>12119</v>
      </c>
      <c r="B1013" s="3" t="s">
        <v>7162</v>
      </c>
      <c r="C1013" s="2">
        <v>1</v>
      </c>
      <c r="D1013" s="2" t="s">
        <v>947</v>
      </c>
    </row>
    <row r="1014" spans="1:4" x14ac:dyDescent="0.25">
      <c r="A1014" s="3" t="s">
        <v>12045</v>
      </c>
      <c r="B1014" s="3" t="s">
        <v>7162</v>
      </c>
      <c r="C1014" s="2">
        <v>1</v>
      </c>
      <c r="D1014" s="2" t="s">
        <v>947</v>
      </c>
    </row>
    <row r="1015" spans="1:4" x14ac:dyDescent="0.25">
      <c r="A1015" s="3" t="s">
        <v>13326</v>
      </c>
      <c r="B1015" s="3" t="s">
        <v>7162</v>
      </c>
      <c r="C1015" s="2">
        <v>1</v>
      </c>
      <c r="D1015" s="2" t="s">
        <v>947</v>
      </c>
    </row>
    <row r="1016" spans="1:4" x14ac:dyDescent="0.25">
      <c r="A1016" s="3" t="s">
        <v>13662</v>
      </c>
      <c r="B1016" s="3" t="s">
        <v>7162</v>
      </c>
      <c r="C1016" s="2">
        <v>1</v>
      </c>
      <c r="D1016" s="2" t="s">
        <v>947</v>
      </c>
    </row>
    <row r="1017" spans="1:4" x14ac:dyDescent="0.25">
      <c r="A1017" s="3" t="s">
        <v>13913</v>
      </c>
      <c r="B1017" s="3" t="s">
        <v>7162</v>
      </c>
      <c r="C1017" s="2">
        <v>1</v>
      </c>
      <c r="D1017" s="2" t="s">
        <v>947</v>
      </c>
    </row>
    <row r="1018" spans="1:4" x14ac:dyDescent="0.25">
      <c r="A1018" s="3" t="s">
        <v>14236</v>
      </c>
      <c r="B1018" s="3" t="s">
        <v>7162</v>
      </c>
      <c r="C1018" s="2">
        <v>1</v>
      </c>
      <c r="D1018" s="2" t="s">
        <v>947</v>
      </c>
    </row>
    <row r="1019" spans="1:4" x14ac:dyDescent="0.25">
      <c r="A1019" s="3" t="s">
        <v>14761</v>
      </c>
      <c r="B1019" s="3" t="s">
        <v>7162</v>
      </c>
      <c r="C1019" s="2">
        <v>1</v>
      </c>
      <c r="D1019" s="2" t="s">
        <v>947</v>
      </c>
    </row>
    <row r="1020" spans="1:4" x14ac:dyDescent="0.25">
      <c r="A1020" s="3" t="s">
        <v>15538</v>
      </c>
      <c r="B1020" s="3" t="s">
        <v>7162</v>
      </c>
      <c r="C1020" s="2">
        <v>1</v>
      </c>
      <c r="D1020" s="2" t="s">
        <v>947</v>
      </c>
    </row>
    <row r="1021" spans="1:4" x14ac:dyDescent="0.25">
      <c r="A1021" s="3" t="s">
        <v>19776</v>
      </c>
      <c r="B1021" s="3" t="s">
        <v>7162</v>
      </c>
      <c r="C1021" s="2">
        <v>1</v>
      </c>
      <c r="D1021" s="2" t="s">
        <v>947</v>
      </c>
    </row>
    <row r="1022" spans="1:4" x14ac:dyDescent="0.25">
      <c r="A1022" s="3" t="s">
        <v>19676</v>
      </c>
      <c r="B1022" s="3" t="s">
        <v>7162</v>
      </c>
      <c r="C1022" s="2">
        <v>1</v>
      </c>
      <c r="D1022" s="2" t="s">
        <v>947</v>
      </c>
    </row>
    <row r="1023" spans="1:4" x14ac:dyDescent="0.25">
      <c r="A1023" s="3" t="s">
        <v>19730</v>
      </c>
      <c r="B1023" s="3" t="s">
        <v>7162</v>
      </c>
      <c r="C1023" s="2">
        <v>1</v>
      </c>
      <c r="D1023" s="2" t="s">
        <v>947</v>
      </c>
    </row>
    <row r="1024" spans="1:4" x14ac:dyDescent="0.25">
      <c r="A1024" s="3" t="s">
        <v>18899</v>
      </c>
      <c r="B1024" s="3" t="s">
        <v>7162</v>
      </c>
      <c r="C1024" s="2">
        <v>1</v>
      </c>
      <c r="D1024" s="2" t="s">
        <v>947</v>
      </c>
    </row>
    <row r="1025" spans="1:4" x14ac:dyDescent="0.25">
      <c r="A1025" s="3" t="s">
        <v>19276</v>
      </c>
      <c r="B1025" s="3" t="s">
        <v>7162</v>
      </c>
      <c r="C1025" s="2">
        <v>1</v>
      </c>
      <c r="D1025" s="2" t="s">
        <v>947</v>
      </c>
    </row>
    <row r="1026" spans="1:4" x14ac:dyDescent="0.25">
      <c r="A1026" s="3" t="s">
        <v>18703</v>
      </c>
      <c r="B1026" s="3" t="s">
        <v>7162</v>
      </c>
      <c r="C1026" s="2">
        <v>1</v>
      </c>
      <c r="D1026" s="2" t="s">
        <v>947</v>
      </c>
    </row>
    <row r="1027" spans="1:4" x14ac:dyDescent="0.25">
      <c r="A1027" s="3" t="s">
        <v>19152</v>
      </c>
      <c r="B1027" s="3" t="s">
        <v>7162</v>
      </c>
      <c r="C1027" s="2">
        <v>1</v>
      </c>
      <c r="D1027" s="2" t="s">
        <v>947</v>
      </c>
    </row>
    <row r="1028" spans="1:4" x14ac:dyDescent="0.25">
      <c r="A1028" s="3" t="s">
        <v>18835</v>
      </c>
      <c r="B1028" s="3" t="s">
        <v>7162</v>
      </c>
      <c r="C1028" s="2">
        <v>1</v>
      </c>
      <c r="D1028" s="2" t="s">
        <v>947</v>
      </c>
    </row>
    <row r="1029" spans="1:4" x14ac:dyDescent="0.25">
      <c r="A1029" s="3" t="s">
        <v>19058</v>
      </c>
      <c r="B1029" s="3" t="s">
        <v>7162</v>
      </c>
      <c r="C1029" s="2">
        <v>1</v>
      </c>
      <c r="D1029" s="2" t="s">
        <v>947</v>
      </c>
    </row>
    <row r="1030" spans="1:4" x14ac:dyDescent="0.25">
      <c r="A1030" s="3" t="s">
        <v>19316</v>
      </c>
      <c r="B1030" s="3" t="s">
        <v>7162</v>
      </c>
      <c r="C1030" s="2">
        <v>1</v>
      </c>
      <c r="D1030" s="2" t="s">
        <v>947</v>
      </c>
    </row>
    <row r="1031" spans="1:4" x14ac:dyDescent="0.25">
      <c r="A1031" s="3" t="s">
        <v>19332</v>
      </c>
      <c r="B1031" s="3" t="s">
        <v>7162</v>
      </c>
      <c r="C1031" s="2">
        <v>1</v>
      </c>
      <c r="D1031" s="2" t="s">
        <v>947</v>
      </c>
    </row>
    <row r="1032" spans="1:4" x14ac:dyDescent="0.25">
      <c r="A1032" s="3" t="s">
        <v>16707</v>
      </c>
      <c r="B1032" s="3" t="s">
        <v>7162</v>
      </c>
      <c r="C1032" s="2">
        <v>1</v>
      </c>
      <c r="D1032" s="2" t="s">
        <v>947</v>
      </c>
    </row>
    <row r="1033" spans="1:4" x14ac:dyDescent="0.25">
      <c r="A1033" s="3" t="s">
        <v>16851</v>
      </c>
      <c r="B1033" s="3" t="s">
        <v>7162</v>
      </c>
      <c r="C1033" s="2">
        <v>1</v>
      </c>
      <c r="D1033" s="2" t="s">
        <v>947</v>
      </c>
    </row>
    <row r="1034" spans="1:4" x14ac:dyDescent="0.25">
      <c r="A1034" s="3" t="s">
        <v>17339</v>
      </c>
      <c r="B1034" s="3" t="s">
        <v>7162</v>
      </c>
      <c r="C1034" s="2">
        <v>1</v>
      </c>
      <c r="D1034" s="2" t="s">
        <v>947</v>
      </c>
    </row>
    <row r="1035" spans="1:4" x14ac:dyDescent="0.25">
      <c r="A1035" s="3" t="s">
        <v>16215</v>
      </c>
      <c r="B1035" s="3" t="s">
        <v>7162</v>
      </c>
      <c r="C1035" s="2">
        <v>1</v>
      </c>
      <c r="D1035" s="2" t="s">
        <v>947</v>
      </c>
    </row>
    <row r="1036" spans="1:4" x14ac:dyDescent="0.25">
      <c r="A1036" s="3" t="s">
        <v>18087</v>
      </c>
      <c r="B1036" s="3" t="s">
        <v>7162</v>
      </c>
      <c r="C1036" s="2">
        <v>1</v>
      </c>
      <c r="D1036" s="2" t="s">
        <v>947</v>
      </c>
    </row>
    <row r="1037" spans="1:4" x14ac:dyDescent="0.25">
      <c r="A1037" s="3" t="s">
        <v>18211</v>
      </c>
      <c r="B1037" s="3" t="s">
        <v>7162</v>
      </c>
      <c r="C1037" s="2">
        <v>1</v>
      </c>
      <c r="D1037" s="2" t="s">
        <v>947</v>
      </c>
    </row>
    <row r="1038" spans="1:4" x14ac:dyDescent="0.25">
      <c r="A1038" s="3" t="s">
        <v>16176</v>
      </c>
      <c r="B1038" s="3" t="s">
        <v>7162</v>
      </c>
      <c r="C1038" s="2">
        <v>1</v>
      </c>
      <c r="D1038" s="2" t="s">
        <v>947</v>
      </c>
    </row>
    <row r="1039" spans="1:4" x14ac:dyDescent="0.25">
      <c r="A1039" s="3" t="s">
        <v>17193</v>
      </c>
      <c r="B1039" s="3" t="s">
        <v>7162</v>
      </c>
      <c r="C1039" s="2">
        <v>1</v>
      </c>
      <c r="D1039" s="2" t="s">
        <v>947</v>
      </c>
    </row>
    <row r="1040" spans="1:4" x14ac:dyDescent="0.25">
      <c r="A1040" s="3" t="s">
        <v>16150</v>
      </c>
      <c r="B1040" s="3" t="s">
        <v>7162</v>
      </c>
      <c r="C1040" s="2">
        <v>1</v>
      </c>
      <c r="D1040" s="2" t="s">
        <v>947</v>
      </c>
    </row>
    <row r="1041" spans="1:4" x14ac:dyDescent="0.25">
      <c r="A1041" s="3" t="s">
        <v>16397</v>
      </c>
      <c r="B1041" s="3" t="s">
        <v>7162</v>
      </c>
      <c r="C1041" s="2">
        <v>1</v>
      </c>
      <c r="D1041" s="2" t="s">
        <v>947</v>
      </c>
    </row>
    <row r="1042" spans="1:4" x14ac:dyDescent="0.25">
      <c r="A1042" s="3" t="s">
        <v>17282</v>
      </c>
      <c r="B1042" s="3" t="s">
        <v>7162</v>
      </c>
      <c r="C1042" s="2">
        <v>1</v>
      </c>
      <c r="D1042" s="2" t="s">
        <v>947</v>
      </c>
    </row>
    <row r="1043" spans="1:4" x14ac:dyDescent="0.25">
      <c r="A1043" s="3" t="s">
        <v>15767</v>
      </c>
      <c r="B1043" s="3" t="s">
        <v>7162</v>
      </c>
      <c r="C1043" s="2">
        <v>1</v>
      </c>
      <c r="D1043" s="2" t="s">
        <v>947</v>
      </c>
    </row>
    <row r="1044" spans="1:4" x14ac:dyDescent="0.25">
      <c r="A1044" s="3" t="s">
        <v>16190</v>
      </c>
      <c r="B1044" s="3" t="s">
        <v>7162</v>
      </c>
      <c r="C1044" s="2">
        <v>1</v>
      </c>
      <c r="D1044" s="2" t="s">
        <v>947</v>
      </c>
    </row>
    <row r="1045" spans="1:4" x14ac:dyDescent="0.25">
      <c r="A1045" s="3" t="s">
        <v>18948</v>
      </c>
      <c r="B1045" s="3" t="s">
        <v>7176</v>
      </c>
      <c r="C1045" s="2">
        <v>1</v>
      </c>
      <c r="D1045" s="2" t="s">
        <v>947</v>
      </c>
    </row>
    <row r="1046" spans="1:4" x14ac:dyDescent="0.25">
      <c r="A1046" s="3" t="s">
        <v>18658</v>
      </c>
      <c r="B1046" s="3" t="s">
        <v>7176</v>
      </c>
      <c r="C1046" s="2">
        <v>1</v>
      </c>
      <c r="D1046" s="2" t="s">
        <v>947</v>
      </c>
    </row>
    <row r="1047" spans="1:4" x14ac:dyDescent="0.25">
      <c r="A1047" s="3" t="s">
        <v>18915</v>
      </c>
      <c r="B1047" s="3" t="s">
        <v>7176</v>
      </c>
      <c r="C1047" s="2">
        <v>1</v>
      </c>
      <c r="D1047" s="2" t="s">
        <v>947</v>
      </c>
    </row>
    <row r="1048" spans="1:4" x14ac:dyDescent="0.25">
      <c r="A1048" s="3" t="s">
        <v>18999</v>
      </c>
      <c r="B1048" s="3" t="s">
        <v>7176</v>
      </c>
      <c r="C1048" s="2">
        <v>1</v>
      </c>
      <c r="D1048" s="2" t="s">
        <v>947</v>
      </c>
    </row>
    <row r="1049" spans="1:4" x14ac:dyDescent="0.25">
      <c r="A1049" s="3" t="s">
        <v>15996</v>
      </c>
      <c r="B1049" s="3" t="s">
        <v>7176</v>
      </c>
      <c r="C1049" s="2">
        <v>1</v>
      </c>
      <c r="D1049" s="2" t="s">
        <v>947</v>
      </c>
    </row>
    <row r="1050" spans="1:4" x14ac:dyDescent="0.25">
      <c r="A1050" s="3" t="s">
        <v>18043</v>
      </c>
      <c r="B1050" s="3" t="s">
        <v>7176</v>
      </c>
      <c r="C1050" s="2">
        <v>1</v>
      </c>
      <c r="D1050" s="2" t="s">
        <v>947</v>
      </c>
    </row>
    <row r="1051" spans="1:4" x14ac:dyDescent="0.25">
      <c r="A1051" s="3" t="s">
        <v>16875</v>
      </c>
      <c r="B1051" s="3" t="s">
        <v>7176</v>
      </c>
      <c r="C1051" s="2">
        <v>1</v>
      </c>
      <c r="D1051" s="2" t="s">
        <v>947</v>
      </c>
    </row>
    <row r="1052" spans="1:4" x14ac:dyDescent="0.25">
      <c r="A1052" s="3" t="s">
        <v>19692</v>
      </c>
      <c r="B1052" s="3" t="s">
        <v>7177</v>
      </c>
      <c r="C1052" s="2">
        <v>1</v>
      </c>
      <c r="D1052" s="2" t="s">
        <v>947</v>
      </c>
    </row>
    <row r="1053" spans="1:4" x14ac:dyDescent="0.25">
      <c r="A1053" s="3" t="s">
        <v>19629</v>
      </c>
      <c r="B1053" s="3" t="s">
        <v>7177</v>
      </c>
      <c r="C1053" s="2">
        <v>1</v>
      </c>
      <c r="D1053" s="2" t="s">
        <v>947</v>
      </c>
    </row>
    <row r="1054" spans="1:4" x14ac:dyDescent="0.25">
      <c r="A1054" s="3" t="s">
        <v>19429</v>
      </c>
      <c r="B1054" s="3" t="s">
        <v>7177</v>
      </c>
      <c r="C1054" s="2">
        <v>1</v>
      </c>
      <c r="D1054" s="2" t="s">
        <v>947</v>
      </c>
    </row>
    <row r="1055" spans="1:4" x14ac:dyDescent="0.25">
      <c r="A1055" s="3" t="s">
        <v>19644</v>
      </c>
      <c r="B1055" s="3" t="s">
        <v>7177</v>
      </c>
      <c r="C1055" s="2">
        <v>1</v>
      </c>
      <c r="D1055" s="2" t="s">
        <v>947</v>
      </c>
    </row>
    <row r="1056" spans="1:4" x14ac:dyDescent="0.25">
      <c r="A1056" s="3" t="s">
        <v>19441</v>
      </c>
      <c r="B1056" s="3" t="s">
        <v>7177</v>
      </c>
      <c r="C1056" s="2">
        <v>1</v>
      </c>
      <c r="D1056" s="2" t="s">
        <v>947</v>
      </c>
    </row>
    <row r="1057" spans="1:4" x14ac:dyDescent="0.25">
      <c r="A1057" s="3" t="s">
        <v>19515</v>
      </c>
      <c r="B1057" s="3" t="s">
        <v>7177</v>
      </c>
      <c r="C1057" s="2">
        <v>1</v>
      </c>
      <c r="D1057" s="2" t="s">
        <v>947</v>
      </c>
    </row>
    <row r="1058" spans="1:4" x14ac:dyDescent="0.25">
      <c r="A1058" s="3" t="s">
        <v>19497</v>
      </c>
      <c r="B1058" s="3" t="s">
        <v>7177</v>
      </c>
      <c r="C1058" s="2">
        <v>1</v>
      </c>
      <c r="D1058" s="2" t="s">
        <v>947</v>
      </c>
    </row>
    <row r="1059" spans="1:4" x14ac:dyDescent="0.25">
      <c r="A1059" s="3" t="s">
        <v>19116</v>
      </c>
      <c r="B1059" s="3" t="s">
        <v>7177</v>
      </c>
      <c r="C1059" s="2">
        <v>1</v>
      </c>
      <c r="D1059" s="2" t="s">
        <v>947</v>
      </c>
    </row>
    <row r="1060" spans="1:4" x14ac:dyDescent="0.25">
      <c r="A1060" s="3" t="s">
        <v>18763</v>
      </c>
      <c r="B1060" s="3" t="s">
        <v>7177</v>
      </c>
      <c r="C1060" s="2">
        <v>1</v>
      </c>
      <c r="D1060" s="2" t="s">
        <v>947</v>
      </c>
    </row>
    <row r="1061" spans="1:4" x14ac:dyDescent="0.25">
      <c r="A1061" s="3" t="s">
        <v>18886</v>
      </c>
      <c r="B1061" s="3" t="s">
        <v>7177</v>
      </c>
      <c r="C1061" s="2">
        <v>1</v>
      </c>
      <c r="D1061" s="2" t="s">
        <v>947</v>
      </c>
    </row>
    <row r="1062" spans="1:4" x14ac:dyDescent="0.25">
      <c r="A1062" s="3" t="s">
        <v>19019</v>
      </c>
      <c r="B1062" s="3" t="s">
        <v>7177</v>
      </c>
      <c r="C1062" s="2">
        <v>1</v>
      </c>
      <c r="D1062" s="2" t="s">
        <v>947</v>
      </c>
    </row>
    <row r="1063" spans="1:4" x14ac:dyDescent="0.25">
      <c r="A1063" s="3" t="s">
        <v>18900</v>
      </c>
      <c r="B1063" s="3" t="s">
        <v>7177</v>
      </c>
      <c r="C1063" s="2">
        <v>1</v>
      </c>
      <c r="D1063" s="2" t="s">
        <v>947</v>
      </c>
    </row>
    <row r="1064" spans="1:4" x14ac:dyDescent="0.25">
      <c r="A1064" s="3" t="s">
        <v>15810</v>
      </c>
      <c r="B1064" s="3" t="s">
        <v>7177</v>
      </c>
      <c r="C1064" s="2">
        <v>1</v>
      </c>
      <c r="D1064" s="2" t="s">
        <v>947</v>
      </c>
    </row>
    <row r="1065" spans="1:4" x14ac:dyDescent="0.25">
      <c r="A1065" s="3" t="s">
        <v>16962</v>
      </c>
      <c r="B1065" s="3" t="s">
        <v>7177</v>
      </c>
      <c r="C1065" s="2">
        <v>1</v>
      </c>
      <c r="D1065" s="2" t="s">
        <v>947</v>
      </c>
    </row>
    <row r="1066" spans="1:4" x14ac:dyDescent="0.25">
      <c r="A1066" s="3" t="s">
        <v>16754</v>
      </c>
      <c r="B1066" s="3" t="s">
        <v>7177</v>
      </c>
      <c r="C1066" s="2">
        <v>1</v>
      </c>
      <c r="D1066" s="2" t="s">
        <v>947</v>
      </c>
    </row>
    <row r="1067" spans="1:4" x14ac:dyDescent="0.25">
      <c r="A1067" s="3" t="s">
        <v>16225</v>
      </c>
      <c r="B1067" s="3" t="s">
        <v>7177</v>
      </c>
      <c r="C1067" s="2">
        <v>1</v>
      </c>
      <c r="D1067" s="2" t="s">
        <v>947</v>
      </c>
    </row>
    <row r="1068" spans="1:4" x14ac:dyDescent="0.25">
      <c r="A1068" s="3" t="s">
        <v>17480</v>
      </c>
      <c r="B1068" s="3" t="s">
        <v>7177</v>
      </c>
      <c r="C1068" s="2">
        <v>1</v>
      </c>
      <c r="D1068" s="2" t="s">
        <v>947</v>
      </c>
    </row>
    <row r="1069" spans="1:4" x14ac:dyDescent="0.25">
      <c r="A1069" s="3" t="s">
        <v>18109</v>
      </c>
      <c r="B1069" s="3" t="s">
        <v>7177</v>
      </c>
      <c r="C1069" s="2">
        <v>1</v>
      </c>
      <c r="D1069" s="2" t="s">
        <v>947</v>
      </c>
    </row>
    <row r="1070" spans="1:4" x14ac:dyDescent="0.25">
      <c r="A1070" s="3" t="s">
        <v>17142</v>
      </c>
      <c r="B1070" s="3" t="s">
        <v>7177</v>
      </c>
      <c r="C1070" s="2">
        <v>1</v>
      </c>
      <c r="D1070" s="2" t="s">
        <v>947</v>
      </c>
    </row>
    <row r="1071" spans="1:4" x14ac:dyDescent="0.25">
      <c r="A1071" s="3" t="s">
        <v>16048</v>
      </c>
      <c r="B1071" s="3" t="s">
        <v>7177</v>
      </c>
      <c r="C1071" s="2">
        <v>1</v>
      </c>
      <c r="D1071" s="2" t="s">
        <v>947</v>
      </c>
    </row>
    <row r="1072" spans="1:4" x14ac:dyDescent="0.25">
      <c r="A1072" s="3" t="s">
        <v>18401</v>
      </c>
      <c r="B1072" s="3" t="s">
        <v>7177</v>
      </c>
      <c r="C1072" s="2">
        <v>1</v>
      </c>
      <c r="D1072" s="2" t="s">
        <v>947</v>
      </c>
    </row>
    <row r="1073" spans="1:4" x14ac:dyDescent="0.25">
      <c r="A1073" s="3" t="s">
        <v>15849</v>
      </c>
      <c r="B1073" s="3" t="s">
        <v>7177</v>
      </c>
      <c r="C1073" s="2">
        <v>1</v>
      </c>
      <c r="D1073" s="2" t="s">
        <v>947</v>
      </c>
    </row>
    <row r="1074" spans="1:4" x14ac:dyDescent="0.25">
      <c r="A1074" s="3" t="s">
        <v>16235</v>
      </c>
      <c r="B1074" s="3" t="s">
        <v>7177</v>
      </c>
      <c r="C1074" s="2">
        <v>1</v>
      </c>
      <c r="D1074" s="2" t="s">
        <v>947</v>
      </c>
    </row>
    <row r="1075" spans="1:4" x14ac:dyDescent="0.25">
      <c r="A1075" s="3" t="s">
        <v>17372</v>
      </c>
      <c r="B1075" s="3" t="s">
        <v>7177</v>
      </c>
      <c r="C1075" s="2">
        <v>1</v>
      </c>
      <c r="D1075" s="2" t="s">
        <v>947</v>
      </c>
    </row>
    <row r="1076" spans="1:4" x14ac:dyDescent="0.25">
      <c r="A1076" s="3" t="s">
        <v>17368</v>
      </c>
      <c r="B1076" s="3" t="s">
        <v>7177</v>
      </c>
      <c r="C1076" s="2">
        <v>1</v>
      </c>
      <c r="D1076" s="2" t="s">
        <v>947</v>
      </c>
    </row>
    <row r="1077" spans="1:4" x14ac:dyDescent="0.25">
      <c r="A1077" s="3" t="s">
        <v>16809</v>
      </c>
      <c r="B1077" s="3" t="s">
        <v>7177</v>
      </c>
      <c r="C1077" s="2">
        <v>1</v>
      </c>
      <c r="D1077" s="2" t="s">
        <v>947</v>
      </c>
    </row>
    <row r="1078" spans="1:4" x14ac:dyDescent="0.25">
      <c r="A1078" s="3" t="s">
        <v>16291</v>
      </c>
      <c r="B1078" s="3" t="s">
        <v>7177</v>
      </c>
      <c r="C1078" s="2">
        <v>1</v>
      </c>
      <c r="D1078" s="2" t="s">
        <v>947</v>
      </c>
    </row>
    <row r="1079" spans="1:4" x14ac:dyDescent="0.25">
      <c r="A1079" s="3" t="s">
        <v>18570</v>
      </c>
      <c r="B1079" s="3" t="s">
        <v>7177</v>
      </c>
      <c r="C1079" s="2">
        <v>1</v>
      </c>
      <c r="D1079" s="2" t="s">
        <v>947</v>
      </c>
    </row>
    <row r="1080" spans="1:4" x14ac:dyDescent="0.25">
      <c r="A1080" s="3" t="s">
        <v>16665</v>
      </c>
      <c r="B1080" s="3" t="s">
        <v>7177</v>
      </c>
      <c r="C1080" s="2">
        <v>1</v>
      </c>
      <c r="D1080" s="2" t="s">
        <v>947</v>
      </c>
    </row>
    <row r="1081" spans="1:4" x14ac:dyDescent="0.25">
      <c r="A1081" s="3" t="s">
        <v>16773</v>
      </c>
      <c r="B1081" s="3" t="s">
        <v>7177</v>
      </c>
      <c r="C1081" s="2">
        <v>1</v>
      </c>
      <c r="D1081" s="2" t="s">
        <v>947</v>
      </c>
    </row>
    <row r="1082" spans="1:4" x14ac:dyDescent="0.25">
      <c r="A1082" s="3" t="s">
        <v>17330</v>
      </c>
      <c r="B1082" s="3" t="s">
        <v>7177</v>
      </c>
      <c r="C1082" s="2">
        <v>1</v>
      </c>
      <c r="D1082" s="2" t="s">
        <v>947</v>
      </c>
    </row>
    <row r="1083" spans="1:4" x14ac:dyDescent="0.25">
      <c r="A1083" s="3" t="s">
        <v>16922</v>
      </c>
      <c r="B1083" s="3" t="s">
        <v>7177</v>
      </c>
      <c r="C1083" s="2">
        <v>1</v>
      </c>
      <c r="D1083" s="2" t="s">
        <v>947</v>
      </c>
    </row>
    <row r="1084" spans="1:4" x14ac:dyDescent="0.25">
      <c r="A1084" s="3" t="s">
        <v>18345</v>
      </c>
      <c r="B1084" s="3" t="s">
        <v>7177</v>
      </c>
      <c r="C1084" s="2">
        <v>1</v>
      </c>
      <c r="D1084" s="2" t="s">
        <v>947</v>
      </c>
    </row>
    <row r="1085" spans="1:4" x14ac:dyDescent="0.25">
      <c r="A1085" s="3" t="s">
        <v>16278</v>
      </c>
      <c r="B1085" s="3" t="s">
        <v>7177</v>
      </c>
      <c r="C1085" s="2">
        <v>1</v>
      </c>
      <c r="D1085" s="2" t="s">
        <v>947</v>
      </c>
    </row>
    <row r="1086" spans="1:4" x14ac:dyDescent="0.25">
      <c r="A1086" s="3" t="s">
        <v>16075</v>
      </c>
      <c r="B1086" s="3" t="s">
        <v>7177</v>
      </c>
      <c r="C1086" s="2">
        <v>1</v>
      </c>
      <c r="D1086" s="2" t="s">
        <v>947</v>
      </c>
    </row>
    <row r="1087" spans="1:4" x14ac:dyDescent="0.25">
      <c r="A1087" s="3" t="s">
        <v>16011</v>
      </c>
      <c r="B1087" s="3" t="s">
        <v>7177</v>
      </c>
      <c r="C1087" s="2">
        <v>1</v>
      </c>
      <c r="D1087" s="2" t="s">
        <v>947</v>
      </c>
    </row>
    <row r="1088" spans="1:4" x14ac:dyDescent="0.25">
      <c r="A1088" s="3" t="s">
        <v>19609</v>
      </c>
      <c r="B1088" s="3" t="s">
        <v>7178</v>
      </c>
      <c r="C1088" s="2">
        <v>1</v>
      </c>
      <c r="D1088" s="2" t="s">
        <v>947</v>
      </c>
    </row>
    <row r="1089" spans="1:4" x14ac:dyDescent="0.25">
      <c r="A1089" s="3" t="s">
        <v>18624</v>
      </c>
      <c r="B1089" s="3" t="s">
        <v>7178</v>
      </c>
      <c r="C1089" s="2">
        <v>1</v>
      </c>
      <c r="D1089" s="2" t="s">
        <v>947</v>
      </c>
    </row>
    <row r="1090" spans="1:4" x14ac:dyDescent="0.25">
      <c r="A1090" s="3" t="s">
        <v>17665</v>
      </c>
      <c r="B1090" s="3" t="s">
        <v>7178</v>
      </c>
      <c r="C1090" s="2">
        <v>1</v>
      </c>
      <c r="D1090" s="2" t="s">
        <v>947</v>
      </c>
    </row>
    <row r="1091" spans="1:4" x14ac:dyDescent="0.25">
      <c r="A1091" s="3" t="s">
        <v>17852</v>
      </c>
      <c r="B1091" s="3" t="s">
        <v>7178</v>
      </c>
      <c r="C1091" s="2">
        <v>1</v>
      </c>
      <c r="D1091" s="2" t="s">
        <v>947</v>
      </c>
    </row>
    <row r="1092" spans="1:4" x14ac:dyDescent="0.25">
      <c r="A1092" s="3" t="s">
        <v>15799</v>
      </c>
      <c r="B1092" s="3" t="s">
        <v>7178</v>
      </c>
      <c r="C1092" s="2">
        <v>1</v>
      </c>
      <c r="D1092" s="2" t="s">
        <v>947</v>
      </c>
    </row>
    <row r="1093" spans="1:4" x14ac:dyDescent="0.25">
      <c r="A1093" s="3" t="s">
        <v>12105</v>
      </c>
      <c r="B1093" s="3" t="s">
        <v>7167</v>
      </c>
      <c r="C1093" s="2">
        <v>1</v>
      </c>
      <c r="D1093" s="2" t="s">
        <v>947</v>
      </c>
    </row>
    <row r="1094" spans="1:4" x14ac:dyDescent="0.25">
      <c r="A1094" s="3" t="s">
        <v>12070</v>
      </c>
      <c r="B1094" s="3" t="s">
        <v>7167</v>
      </c>
      <c r="C1094" s="2">
        <v>1</v>
      </c>
      <c r="D1094" s="2" t="s">
        <v>947</v>
      </c>
    </row>
    <row r="1095" spans="1:4" x14ac:dyDescent="0.25">
      <c r="A1095" s="3" t="s">
        <v>12119</v>
      </c>
      <c r="B1095" s="3" t="s">
        <v>7167</v>
      </c>
      <c r="C1095" s="2">
        <v>1</v>
      </c>
      <c r="D1095" s="2" t="s">
        <v>947</v>
      </c>
    </row>
    <row r="1096" spans="1:4" x14ac:dyDescent="0.25">
      <c r="A1096" s="3" t="s">
        <v>12600</v>
      </c>
      <c r="B1096" s="3" t="s">
        <v>7167</v>
      </c>
      <c r="C1096" s="2">
        <v>1</v>
      </c>
      <c r="D1096" s="2" t="s">
        <v>947</v>
      </c>
    </row>
    <row r="1097" spans="1:4" x14ac:dyDescent="0.25">
      <c r="A1097" s="3" t="s">
        <v>13326</v>
      </c>
      <c r="B1097" s="3" t="s">
        <v>7167</v>
      </c>
      <c r="C1097" s="2">
        <v>1</v>
      </c>
      <c r="D1097" s="2" t="s">
        <v>947</v>
      </c>
    </row>
    <row r="1098" spans="1:4" x14ac:dyDescent="0.25">
      <c r="A1098" s="3" t="s">
        <v>12057</v>
      </c>
      <c r="B1098" s="3" t="s">
        <v>187</v>
      </c>
      <c r="C1098" s="2">
        <v>1</v>
      </c>
      <c r="D1098" s="2" t="s">
        <v>947</v>
      </c>
    </row>
    <row r="1099" spans="1:4" x14ac:dyDescent="0.25">
      <c r="A1099" s="3" t="s">
        <v>12678</v>
      </c>
      <c r="B1099" s="3" t="s">
        <v>187</v>
      </c>
      <c r="C1099" s="2">
        <v>1</v>
      </c>
      <c r="D1099" s="2" t="s">
        <v>947</v>
      </c>
    </row>
    <row r="1100" spans="1:4" x14ac:dyDescent="0.25">
      <c r="A1100" s="3" t="s">
        <v>12960</v>
      </c>
      <c r="B1100" s="3" t="s">
        <v>187</v>
      </c>
      <c r="C1100" s="2">
        <v>1</v>
      </c>
      <c r="D1100" s="2" t="s">
        <v>947</v>
      </c>
    </row>
    <row r="1101" spans="1:4" x14ac:dyDescent="0.25">
      <c r="A1101" s="3" t="s">
        <v>13134</v>
      </c>
      <c r="B1101" s="3" t="s">
        <v>187</v>
      </c>
      <c r="C1101" s="2">
        <v>1</v>
      </c>
      <c r="D1101" s="2" t="s">
        <v>947</v>
      </c>
    </row>
    <row r="1102" spans="1:4" x14ac:dyDescent="0.25">
      <c r="A1102" s="3" t="s">
        <v>13819</v>
      </c>
      <c r="B1102" s="3" t="s">
        <v>187</v>
      </c>
      <c r="C1102" s="2">
        <v>1</v>
      </c>
      <c r="D1102" s="2" t="s">
        <v>947</v>
      </c>
    </row>
    <row r="1103" spans="1:4" x14ac:dyDescent="0.25">
      <c r="A1103" s="3" t="s">
        <v>13975</v>
      </c>
      <c r="B1103" s="3" t="s">
        <v>187</v>
      </c>
      <c r="C1103" s="2">
        <v>1</v>
      </c>
      <c r="D1103" s="2" t="s">
        <v>947</v>
      </c>
    </row>
    <row r="1104" spans="1:4" x14ac:dyDescent="0.25">
      <c r="A1104" s="3" t="s">
        <v>14027</v>
      </c>
      <c r="B1104" s="3" t="s">
        <v>187</v>
      </c>
      <c r="C1104" s="2">
        <v>1</v>
      </c>
      <c r="D1104" s="2" t="s">
        <v>947</v>
      </c>
    </row>
    <row r="1105" spans="1:4" x14ac:dyDescent="0.25">
      <c r="A1105" s="3" t="s">
        <v>14189</v>
      </c>
      <c r="B1105" s="3" t="s">
        <v>187</v>
      </c>
      <c r="C1105" s="2">
        <v>1</v>
      </c>
      <c r="D1105" s="2" t="s">
        <v>947</v>
      </c>
    </row>
    <row r="1106" spans="1:4" x14ac:dyDescent="0.25">
      <c r="A1106" s="3" t="s">
        <v>14303</v>
      </c>
      <c r="B1106" s="3" t="s">
        <v>187</v>
      </c>
      <c r="C1106" s="2">
        <v>1</v>
      </c>
      <c r="D1106" s="2" t="s">
        <v>947</v>
      </c>
    </row>
    <row r="1107" spans="1:4" x14ac:dyDescent="0.25">
      <c r="A1107" s="3" t="s">
        <v>14870</v>
      </c>
      <c r="B1107" s="3" t="s">
        <v>187</v>
      </c>
      <c r="C1107" s="2">
        <v>1</v>
      </c>
      <c r="D1107" s="2" t="s">
        <v>947</v>
      </c>
    </row>
    <row r="1108" spans="1:4" x14ac:dyDescent="0.25">
      <c r="A1108" s="3" t="s">
        <v>15262</v>
      </c>
      <c r="B1108" s="3" t="s">
        <v>187</v>
      </c>
      <c r="C1108" s="2">
        <v>1</v>
      </c>
      <c r="D1108" s="2" t="s">
        <v>947</v>
      </c>
    </row>
    <row r="1109" spans="1:4" x14ac:dyDescent="0.25">
      <c r="A1109" s="3" t="s">
        <v>19440</v>
      </c>
      <c r="B1109" s="3" t="s">
        <v>187</v>
      </c>
      <c r="C1109" s="2">
        <v>1</v>
      </c>
      <c r="D1109" s="2" t="s">
        <v>947</v>
      </c>
    </row>
    <row r="1110" spans="1:4" x14ac:dyDescent="0.25">
      <c r="A1110" s="3" t="s">
        <v>19767</v>
      </c>
      <c r="B1110" s="3" t="s">
        <v>187</v>
      </c>
      <c r="C1110" s="2">
        <v>1</v>
      </c>
      <c r="D1110" s="2" t="s">
        <v>947</v>
      </c>
    </row>
    <row r="1111" spans="1:4" x14ac:dyDescent="0.25">
      <c r="A1111" s="3" t="s">
        <v>19482</v>
      </c>
      <c r="B1111" s="3" t="s">
        <v>187</v>
      </c>
      <c r="C1111" s="2">
        <v>1</v>
      </c>
      <c r="D1111" s="2" t="s">
        <v>947</v>
      </c>
    </row>
    <row r="1112" spans="1:4" x14ac:dyDescent="0.25">
      <c r="A1112" s="3" t="s">
        <v>19402</v>
      </c>
      <c r="B1112" s="3" t="s">
        <v>187</v>
      </c>
      <c r="C1112" s="2">
        <v>1</v>
      </c>
      <c r="D1112" s="2" t="s">
        <v>947</v>
      </c>
    </row>
    <row r="1113" spans="1:4" x14ac:dyDescent="0.25">
      <c r="A1113" s="3" t="s">
        <v>19435</v>
      </c>
      <c r="B1113" s="3" t="s">
        <v>187</v>
      </c>
      <c r="C1113" s="2">
        <v>1</v>
      </c>
      <c r="D1113" s="2" t="s">
        <v>947</v>
      </c>
    </row>
    <row r="1114" spans="1:4" x14ac:dyDescent="0.25">
      <c r="A1114" s="3" t="s">
        <v>18477</v>
      </c>
      <c r="B1114" s="3" t="s">
        <v>187</v>
      </c>
      <c r="C1114" s="2">
        <v>1</v>
      </c>
      <c r="D1114" s="2" t="s">
        <v>947</v>
      </c>
    </row>
    <row r="1115" spans="1:4" x14ac:dyDescent="0.25">
      <c r="A1115" s="3" t="s">
        <v>17920</v>
      </c>
      <c r="B1115" s="3" t="s">
        <v>187</v>
      </c>
      <c r="C1115" s="2">
        <v>1</v>
      </c>
      <c r="D1115" s="2" t="s">
        <v>947</v>
      </c>
    </row>
    <row r="1116" spans="1:4" x14ac:dyDescent="0.25">
      <c r="A1116" s="3" t="s">
        <v>17020</v>
      </c>
      <c r="B1116" s="3" t="s">
        <v>187</v>
      </c>
      <c r="C1116" s="2">
        <v>1</v>
      </c>
      <c r="D1116" s="2" t="s">
        <v>947</v>
      </c>
    </row>
    <row r="1117" spans="1:4" x14ac:dyDescent="0.25">
      <c r="A1117" s="3" t="s">
        <v>18104</v>
      </c>
      <c r="B1117" s="3" t="s">
        <v>187</v>
      </c>
      <c r="C1117" s="2">
        <v>1</v>
      </c>
      <c r="D1117" s="2" t="s">
        <v>947</v>
      </c>
    </row>
    <row r="1118" spans="1:4" x14ac:dyDescent="0.25">
      <c r="A1118" s="3" t="s">
        <v>18279</v>
      </c>
      <c r="B1118" s="3" t="s">
        <v>187</v>
      </c>
      <c r="C1118" s="2">
        <v>1</v>
      </c>
      <c r="D1118" s="2" t="s">
        <v>947</v>
      </c>
    </row>
    <row r="1119" spans="1:4" x14ac:dyDescent="0.25">
      <c r="A1119" s="3" t="s">
        <v>15824</v>
      </c>
      <c r="B1119" s="3" t="s">
        <v>187</v>
      </c>
      <c r="C1119" s="2">
        <v>1</v>
      </c>
      <c r="D1119" s="2" t="s">
        <v>947</v>
      </c>
    </row>
    <row r="1120" spans="1:4" x14ac:dyDescent="0.25">
      <c r="A1120" s="3" t="s">
        <v>16599</v>
      </c>
      <c r="B1120" s="3" t="s">
        <v>187</v>
      </c>
      <c r="C1120" s="2">
        <v>1</v>
      </c>
      <c r="D1120" s="2" t="s">
        <v>947</v>
      </c>
    </row>
    <row r="1121" spans="1:4" x14ac:dyDescent="0.25">
      <c r="A1121" s="3" t="s">
        <v>16720</v>
      </c>
      <c r="B1121" s="3" t="s">
        <v>187</v>
      </c>
      <c r="C1121" s="2">
        <v>1</v>
      </c>
      <c r="D1121" s="2" t="s">
        <v>947</v>
      </c>
    </row>
    <row r="1122" spans="1:4" x14ac:dyDescent="0.25">
      <c r="A1122" s="3" t="s">
        <v>17253</v>
      </c>
      <c r="B1122" s="3" t="s">
        <v>187</v>
      </c>
      <c r="C1122" s="2">
        <v>1</v>
      </c>
      <c r="D1122" s="2" t="s">
        <v>947</v>
      </c>
    </row>
    <row r="1123" spans="1:4" x14ac:dyDescent="0.25">
      <c r="A1123" s="3" t="s">
        <v>18178</v>
      </c>
      <c r="B1123" s="3" t="s">
        <v>187</v>
      </c>
      <c r="C1123" s="2">
        <v>1</v>
      </c>
      <c r="D1123" s="2" t="s">
        <v>947</v>
      </c>
    </row>
    <row r="1124" spans="1:4" x14ac:dyDescent="0.25">
      <c r="A1124" s="3" t="s">
        <v>16719</v>
      </c>
      <c r="B1124" s="3" t="s">
        <v>187</v>
      </c>
      <c r="C1124" s="2">
        <v>1</v>
      </c>
      <c r="D1124" s="2" t="s">
        <v>947</v>
      </c>
    </row>
    <row r="1125" spans="1:4" x14ac:dyDescent="0.25">
      <c r="A1125" s="3" t="s">
        <v>16947</v>
      </c>
      <c r="B1125" s="3" t="s">
        <v>187</v>
      </c>
      <c r="C1125" s="2">
        <v>1</v>
      </c>
      <c r="D1125" s="2" t="s">
        <v>947</v>
      </c>
    </row>
    <row r="1126" spans="1:4" x14ac:dyDescent="0.25">
      <c r="A1126" s="3" t="s">
        <v>18352</v>
      </c>
      <c r="B1126" s="3" t="s">
        <v>187</v>
      </c>
      <c r="C1126" s="2">
        <v>1</v>
      </c>
      <c r="D1126" s="2" t="s">
        <v>947</v>
      </c>
    </row>
    <row r="1127" spans="1:4" x14ac:dyDescent="0.25">
      <c r="A1127" s="3" t="s">
        <v>17010</v>
      </c>
      <c r="B1127" s="3" t="s">
        <v>187</v>
      </c>
      <c r="C1127" s="2">
        <v>1</v>
      </c>
      <c r="D1127" s="2" t="s">
        <v>947</v>
      </c>
    </row>
    <row r="1128" spans="1:4" x14ac:dyDescent="0.25">
      <c r="A1128" s="3" t="s">
        <v>13014</v>
      </c>
      <c r="B1128" s="3" t="s">
        <v>188</v>
      </c>
      <c r="C1128" s="2">
        <v>1</v>
      </c>
      <c r="D1128" s="2" t="s">
        <v>947</v>
      </c>
    </row>
    <row r="1129" spans="1:4" x14ac:dyDescent="0.25">
      <c r="A1129" s="3" t="s">
        <v>13640</v>
      </c>
      <c r="B1129" s="3" t="s">
        <v>188</v>
      </c>
      <c r="C1129" s="2">
        <v>1</v>
      </c>
      <c r="D1129" s="2" t="s">
        <v>947</v>
      </c>
    </row>
    <row r="1130" spans="1:4" x14ac:dyDescent="0.25">
      <c r="A1130" s="3" t="s">
        <v>13645</v>
      </c>
      <c r="B1130" s="3" t="s">
        <v>188</v>
      </c>
      <c r="C1130" s="2">
        <v>1</v>
      </c>
      <c r="D1130" s="2" t="s">
        <v>947</v>
      </c>
    </row>
    <row r="1131" spans="1:4" x14ac:dyDescent="0.25">
      <c r="A1131" s="3" t="s">
        <v>13683</v>
      </c>
      <c r="B1131" s="3" t="s">
        <v>188</v>
      </c>
      <c r="C1131" s="2">
        <v>1</v>
      </c>
      <c r="D1131" s="2" t="s">
        <v>947</v>
      </c>
    </row>
    <row r="1132" spans="1:4" x14ac:dyDescent="0.25">
      <c r="A1132" s="3" t="s">
        <v>13824</v>
      </c>
      <c r="B1132" s="3" t="s">
        <v>188</v>
      </c>
      <c r="C1132" s="2">
        <v>1</v>
      </c>
      <c r="D1132" s="2" t="s">
        <v>947</v>
      </c>
    </row>
    <row r="1133" spans="1:4" x14ac:dyDescent="0.25">
      <c r="A1133" s="3" t="s">
        <v>14842</v>
      </c>
      <c r="B1133" s="3" t="s">
        <v>188</v>
      </c>
      <c r="C1133" s="2">
        <v>1</v>
      </c>
      <c r="D1133" s="2" t="s">
        <v>947</v>
      </c>
    </row>
    <row r="1134" spans="1:4" x14ac:dyDescent="0.25">
      <c r="A1134" s="3" t="s">
        <v>19523</v>
      </c>
      <c r="B1134" s="3" t="s">
        <v>188</v>
      </c>
      <c r="C1134" s="2">
        <v>1</v>
      </c>
      <c r="D1134" s="2" t="s">
        <v>947</v>
      </c>
    </row>
    <row r="1135" spans="1:4" x14ac:dyDescent="0.25">
      <c r="A1135" s="3" t="s">
        <v>19792</v>
      </c>
      <c r="B1135" s="3" t="s">
        <v>188</v>
      </c>
      <c r="C1135" s="2">
        <v>1</v>
      </c>
      <c r="D1135" s="2" t="s">
        <v>947</v>
      </c>
    </row>
    <row r="1136" spans="1:4" x14ac:dyDescent="0.25">
      <c r="A1136" s="3" t="s">
        <v>19766</v>
      </c>
      <c r="B1136" s="3" t="s">
        <v>188</v>
      </c>
      <c r="C1136" s="2">
        <v>1</v>
      </c>
      <c r="D1136" s="2" t="s">
        <v>947</v>
      </c>
    </row>
    <row r="1137" spans="1:4" x14ac:dyDescent="0.25">
      <c r="A1137" s="3" t="s">
        <v>19002</v>
      </c>
      <c r="B1137" s="3" t="s">
        <v>188</v>
      </c>
      <c r="C1137" s="2">
        <v>1</v>
      </c>
      <c r="D1137" s="2" t="s">
        <v>947</v>
      </c>
    </row>
    <row r="1138" spans="1:4" x14ac:dyDescent="0.25">
      <c r="A1138" s="3" t="s">
        <v>18995</v>
      </c>
      <c r="B1138" s="3" t="s">
        <v>188</v>
      </c>
      <c r="C1138" s="2">
        <v>1</v>
      </c>
      <c r="D1138" s="2" t="s">
        <v>947</v>
      </c>
    </row>
    <row r="1139" spans="1:4" x14ac:dyDescent="0.25">
      <c r="A1139" s="3" t="s">
        <v>19788</v>
      </c>
      <c r="B1139" s="3" t="s">
        <v>188</v>
      </c>
      <c r="C1139" s="2">
        <v>1</v>
      </c>
      <c r="D1139" s="2" t="s">
        <v>947</v>
      </c>
    </row>
    <row r="1140" spans="1:4" x14ac:dyDescent="0.25">
      <c r="A1140" s="3" t="s">
        <v>16510</v>
      </c>
      <c r="B1140" s="3" t="s">
        <v>188</v>
      </c>
      <c r="C1140" s="2">
        <v>1</v>
      </c>
      <c r="D1140" s="2" t="s">
        <v>947</v>
      </c>
    </row>
    <row r="1141" spans="1:4" x14ac:dyDescent="0.25">
      <c r="A1141" s="3" t="s">
        <v>17363</v>
      </c>
      <c r="B1141" s="3" t="s">
        <v>188</v>
      </c>
      <c r="C1141" s="2">
        <v>1</v>
      </c>
      <c r="D1141" s="2" t="s">
        <v>947</v>
      </c>
    </row>
    <row r="1142" spans="1:4" x14ac:dyDescent="0.25">
      <c r="A1142" s="3" t="s">
        <v>15990</v>
      </c>
      <c r="B1142" s="3" t="s">
        <v>188</v>
      </c>
      <c r="C1142" s="2">
        <v>1</v>
      </c>
      <c r="D1142" s="2" t="s">
        <v>947</v>
      </c>
    </row>
    <row r="1143" spans="1:4" x14ac:dyDescent="0.25">
      <c r="A1143" s="3" t="s">
        <v>16112</v>
      </c>
      <c r="B1143" s="3" t="s">
        <v>188</v>
      </c>
      <c r="C1143" s="2">
        <v>1</v>
      </c>
      <c r="D1143" s="2" t="s">
        <v>947</v>
      </c>
    </row>
    <row r="1144" spans="1:4" x14ac:dyDescent="0.25">
      <c r="A1144" s="3" t="s">
        <v>17581</v>
      </c>
      <c r="B1144" s="3" t="s">
        <v>188</v>
      </c>
      <c r="C1144" s="2">
        <v>1</v>
      </c>
      <c r="D1144" s="2" t="s">
        <v>947</v>
      </c>
    </row>
    <row r="1145" spans="1:4" x14ac:dyDescent="0.25">
      <c r="A1145" s="3" t="s">
        <v>12955</v>
      </c>
      <c r="B1145" s="3" t="s">
        <v>189</v>
      </c>
      <c r="C1145" s="2">
        <v>1</v>
      </c>
      <c r="D1145" s="2" t="s">
        <v>947</v>
      </c>
    </row>
    <row r="1146" spans="1:4" x14ac:dyDescent="0.25">
      <c r="A1146" s="3" t="s">
        <v>12933</v>
      </c>
      <c r="B1146" s="3" t="s">
        <v>189</v>
      </c>
      <c r="C1146" s="2">
        <v>1</v>
      </c>
      <c r="D1146" s="2" t="s">
        <v>947</v>
      </c>
    </row>
    <row r="1147" spans="1:4" x14ac:dyDescent="0.25">
      <c r="A1147" s="3" t="s">
        <v>13645</v>
      </c>
      <c r="B1147" s="3" t="s">
        <v>189</v>
      </c>
      <c r="C1147" s="2">
        <v>1</v>
      </c>
      <c r="D1147" s="2" t="s">
        <v>947</v>
      </c>
    </row>
    <row r="1148" spans="1:4" x14ac:dyDescent="0.25">
      <c r="A1148" s="3" t="s">
        <v>13821</v>
      </c>
      <c r="B1148" s="3" t="s">
        <v>189</v>
      </c>
      <c r="C1148" s="2">
        <v>1</v>
      </c>
      <c r="D1148" s="2" t="s">
        <v>947</v>
      </c>
    </row>
    <row r="1149" spans="1:4" x14ac:dyDescent="0.25">
      <c r="A1149" s="3" t="s">
        <v>14213</v>
      </c>
      <c r="B1149" s="3" t="s">
        <v>189</v>
      </c>
      <c r="C1149" s="2">
        <v>1</v>
      </c>
      <c r="D1149" s="2" t="s">
        <v>947</v>
      </c>
    </row>
    <row r="1150" spans="1:4" x14ac:dyDescent="0.25">
      <c r="A1150" s="3" t="s">
        <v>13606</v>
      </c>
      <c r="B1150" s="3" t="s">
        <v>190</v>
      </c>
      <c r="C1150" s="2">
        <v>1</v>
      </c>
      <c r="D1150" s="2" t="s">
        <v>947</v>
      </c>
    </row>
    <row r="1151" spans="1:4" x14ac:dyDescent="0.25">
      <c r="A1151" s="3" t="s">
        <v>13609</v>
      </c>
      <c r="B1151" s="3" t="s">
        <v>190</v>
      </c>
      <c r="C1151" s="2">
        <v>1</v>
      </c>
      <c r="D1151" s="2" t="s">
        <v>947</v>
      </c>
    </row>
    <row r="1152" spans="1:4" x14ac:dyDescent="0.25">
      <c r="A1152" s="3" t="s">
        <v>14124</v>
      </c>
      <c r="B1152" s="3" t="s">
        <v>190</v>
      </c>
      <c r="C1152" s="2">
        <v>1</v>
      </c>
      <c r="D1152" s="2" t="s">
        <v>947</v>
      </c>
    </row>
    <row r="1153" spans="1:4" x14ac:dyDescent="0.25">
      <c r="A1153" s="3" t="s">
        <v>14389</v>
      </c>
      <c r="B1153" s="3" t="s">
        <v>190</v>
      </c>
      <c r="C1153" s="2">
        <v>1</v>
      </c>
      <c r="D1153" s="2" t="s">
        <v>947</v>
      </c>
    </row>
    <row r="1154" spans="1:4" x14ac:dyDescent="0.25">
      <c r="A1154" s="3" t="s">
        <v>14759</v>
      </c>
      <c r="B1154" s="3" t="s">
        <v>190</v>
      </c>
      <c r="C1154" s="2">
        <v>1</v>
      </c>
      <c r="D1154" s="2" t="s">
        <v>947</v>
      </c>
    </row>
    <row r="1155" spans="1:4" x14ac:dyDescent="0.25">
      <c r="A1155" s="3" t="s">
        <v>15262</v>
      </c>
      <c r="B1155" s="3" t="s">
        <v>190</v>
      </c>
      <c r="C1155" s="2">
        <v>1</v>
      </c>
      <c r="D1155" s="2" t="s">
        <v>947</v>
      </c>
    </row>
    <row r="1156" spans="1:4" x14ac:dyDescent="0.25">
      <c r="A1156" s="3" t="s">
        <v>19466</v>
      </c>
      <c r="B1156" s="3" t="s">
        <v>190</v>
      </c>
      <c r="C1156" s="2">
        <v>1</v>
      </c>
      <c r="D1156" s="2" t="s">
        <v>947</v>
      </c>
    </row>
    <row r="1157" spans="1:4" x14ac:dyDescent="0.25">
      <c r="A1157" s="3" t="s">
        <v>18759</v>
      </c>
      <c r="B1157" s="3" t="s">
        <v>190</v>
      </c>
      <c r="C1157" s="2">
        <v>1</v>
      </c>
      <c r="D1157" s="2" t="s">
        <v>947</v>
      </c>
    </row>
    <row r="1158" spans="1:4" x14ac:dyDescent="0.25">
      <c r="A1158" s="3" t="s">
        <v>18776</v>
      </c>
      <c r="B1158" s="3" t="s">
        <v>190</v>
      </c>
      <c r="C1158" s="2">
        <v>1</v>
      </c>
      <c r="D1158" s="2" t="s">
        <v>947</v>
      </c>
    </row>
    <row r="1159" spans="1:4" x14ac:dyDescent="0.25">
      <c r="A1159" s="3" t="s">
        <v>19111</v>
      </c>
      <c r="B1159" s="3" t="s">
        <v>190</v>
      </c>
      <c r="C1159" s="2">
        <v>1</v>
      </c>
      <c r="D1159" s="2" t="s">
        <v>947</v>
      </c>
    </row>
    <row r="1160" spans="1:4" x14ac:dyDescent="0.25">
      <c r="A1160" s="3" t="s">
        <v>17845</v>
      </c>
      <c r="B1160" s="3" t="s">
        <v>190</v>
      </c>
      <c r="C1160" s="2">
        <v>1</v>
      </c>
      <c r="D1160" s="2" t="s">
        <v>947</v>
      </c>
    </row>
    <row r="1161" spans="1:4" x14ac:dyDescent="0.25">
      <c r="A1161" s="3" t="s">
        <v>16886</v>
      </c>
      <c r="B1161" s="3" t="s">
        <v>190</v>
      </c>
      <c r="C1161" s="2">
        <v>1</v>
      </c>
      <c r="D1161" s="2" t="s">
        <v>947</v>
      </c>
    </row>
    <row r="1162" spans="1:4" x14ac:dyDescent="0.25">
      <c r="A1162" s="3" t="s">
        <v>16905</v>
      </c>
      <c r="B1162" s="3" t="s">
        <v>190</v>
      </c>
      <c r="C1162" s="2">
        <v>1</v>
      </c>
      <c r="D1162" s="2" t="s">
        <v>947</v>
      </c>
    </row>
    <row r="1163" spans="1:4" x14ac:dyDescent="0.25">
      <c r="A1163" s="3" t="s">
        <v>16437</v>
      </c>
      <c r="B1163" s="3" t="s">
        <v>190</v>
      </c>
      <c r="C1163" s="2">
        <v>1</v>
      </c>
      <c r="D1163" s="2" t="s">
        <v>947</v>
      </c>
    </row>
    <row r="1164" spans="1:4" x14ac:dyDescent="0.25">
      <c r="A1164" s="3" t="s">
        <v>18050</v>
      </c>
      <c r="B1164" s="3" t="s">
        <v>190</v>
      </c>
      <c r="C1164" s="2">
        <v>1</v>
      </c>
      <c r="D1164" s="2" t="s">
        <v>947</v>
      </c>
    </row>
    <row r="1165" spans="1:4" x14ac:dyDescent="0.25">
      <c r="A1165" s="3" t="s">
        <v>17232</v>
      </c>
      <c r="B1165" s="3" t="s">
        <v>190</v>
      </c>
      <c r="C1165" s="2">
        <v>1</v>
      </c>
      <c r="D1165" s="2" t="s">
        <v>947</v>
      </c>
    </row>
    <row r="1166" spans="1:4" x14ac:dyDescent="0.25">
      <c r="A1166" s="3" t="s">
        <v>17841</v>
      </c>
      <c r="B1166" s="3" t="s">
        <v>190</v>
      </c>
      <c r="C1166" s="2">
        <v>1</v>
      </c>
      <c r="D1166" s="2" t="s">
        <v>947</v>
      </c>
    </row>
    <row r="1167" spans="1:4" x14ac:dyDescent="0.25">
      <c r="A1167" s="3" t="s">
        <v>21082</v>
      </c>
      <c r="B1167" s="3" t="s">
        <v>191</v>
      </c>
      <c r="C1167" s="2">
        <v>1</v>
      </c>
      <c r="D1167" s="2" t="s">
        <v>947</v>
      </c>
    </row>
    <row r="1168" spans="1:4" x14ac:dyDescent="0.25">
      <c r="A1168" s="3" t="s">
        <v>12681</v>
      </c>
      <c r="B1168" s="3" t="s">
        <v>191</v>
      </c>
      <c r="C1168" s="2">
        <v>1</v>
      </c>
      <c r="D1168" s="2" t="s">
        <v>947</v>
      </c>
    </row>
    <row r="1169" spans="1:4" x14ac:dyDescent="0.25">
      <c r="A1169" s="3" t="s">
        <v>12678</v>
      </c>
      <c r="B1169" s="3" t="s">
        <v>191</v>
      </c>
      <c r="C1169" s="2">
        <v>1</v>
      </c>
      <c r="D1169" s="2" t="s">
        <v>947</v>
      </c>
    </row>
    <row r="1170" spans="1:4" x14ac:dyDescent="0.25">
      <c r="A1170" s="3" t="s">
        <v>13029</v>
      </c>
      <c r="B1170" s="3" t="s">
        <v>191</v>
      </c>
      <c r="C1170" s="2">
        <v>1</v>
      </c>
      <c r="D1170" s="2" t="s">
        <v>947</v>
      </c>
    </row>
    <row r="1171" spans="1:4" x14ac:dyDescent="0.25">
      <c r="A1171" s="3" t="s">
        <v>13880</v>
      </c>
      <c r="B1171" s="3" t="s">
        <v>191</v>
      </c>
      <c r="C1171" s="2">
        <v>1</v>
      </c>
      <c r="D1171" s="2" t="s">
        <v>947</v>
      </c>
    </row>
    <row r="1172" spans="1:4" x14ac:dyDescent="0.25">
      <c r="A1172" s="3" t="s">
        <v>14236</v>
      </c>
      <c r="B1172" s="3" t="s">
        <v>191</v>
      </c>
      <c r="C1172" s="2">
        <v>1</v>
      </c>
      <c r="D1172" s="2" t="s">
        <v>947</v>
      </c>
    </row>
    <row r="1173" spans="1:4" x14ac:dyDescent="0.25">
      <c r="A1173" s="3" t="s">
        <v>14876</v>
      </c>
      <c r="B1173" s="3" t="s">
        <v>191</v>
      </c>
      <c r="C1173" s="2">
        <v>1</v>
      </c>
      <c r="D1173" s="2" t="s">
        <v>947</v>
      </c>
    </row>
    <row r="1174" spans="1:4" x14ac:dyDescent="0.25">
      <c r="A1174" s="3" t="s">
        <v>15299</v>
      </c>
      <c r="B1174" s="3" t="s">
        <v>191</v>
      </c>
      <c r="C1174" s="2">
        <v>1</v>
      </c>
      <c r="D1174" s="2" t="s">
        <v>947</v>
      </c>
    </row>
    <row r="1175" spans="1:4" x14ac:dyDescent="0.25">
      <c r="A1175" s="3" t="s">
        <v>19659</v>
      </c>
      <c r="B1175" s="3" t="s">
        <v>191</v>
      </c>
      <c r="C1175" s="2">
        <v>1</v>
      </c>
      <c r="D1175" s="2" t="s">
        <v>947</v>
      </c>
    </row>
    <row r="1176" spans="1:4" x14ac:dyDescent="0.25">
      <c r="A1176" s="3" t="s">
        <v>19775</v>
      </c>
      <c r="B1176" s="3" t="s">
        <v>191</v>
      </c>
      <c r="C1176" s="2">
        <v>1</v>
      </c>
      <c r="D1176" s="2" t="s">
        <v>947</v>
      </c>
    </row>
    <row r="1177" spans="1:4" x14ac:dyDescent="0.25">
      <c r="A1177" s="3" t="s">
        <v>19617</v>
      </c>
      <c r="B1177" s="3" t="s">
        <v>191</v>
      </c>
      <c r="C1177" s="2">
        <v>1</v>
      </c>
      <c r="D1177" s="2" t="s">
        <v>947</v>
      </c>
    </row>
    <row r="1178" spans="1:4" x14ac:dyDescent="0.25">
      <c r="A1178" s="3" t="s">
        <v>19525</v>
      </c>
      <c r="B1178" s="3" t="s">
        <v>191</v>
      </c>
      <c r="C1178" s="2">
        <v>1</v>
      </c>
      <c r="D1178" s="2" t="s">
        <v>947</v>
      </c>
    </row>
    <row r="1179" spans="1:4" x14ac:dyDescent="0.25">
      <c r="A1179" s="3" t="s">
        <v>18644</v>
      </c>
      <c r="B1179" s="3" t="s">
        <v>191</v>
      </c>
      <c r="C1179" s="2">
        <v>1</v>
      </c>
      <c r="D1179" s="2" t="s">
        <v>947</v>
      </c>
    </row>
    <row r="1180" spans="1:4" x14ac:dyDescent="0.25">
      <c r="A1180" s="3" t="s">
        <v>19550</v>
      </c>
      <c r="B1180" s="3" t="s">
        <v>191</v>
      </c>
      <c r="C1180" s="2">
        <v>1</v>
      </c>
      <c r="D1180" s="2" t="s">
        <v>947</v>
      </c>
    </row>
    <row r="1181" spans="1:4" x14ac:dyDescent="0.25">
      <c r="A1181" s="3" t="s">
        <v>19748</v>
      </c>
      <c r="B1181" s="3" t="s">
        <v>191</v>
      </c>
      <c r="C1181" s="2">
        <v>1</v>
      </c>
      <c r="D1181" s="2" t="s">
        <v>947</v>
      </c>
    </row>
    <row r="1182" spans="1:4" x14ac:dyDescent="0.25">
      <c r="A1182" s="3" t="s">
        <v>19459</v>
      </c>
      <c r="B1182" s="3" t="s">
        <v>191</v>
      </c>
      <c r="C1182" s="2">
        <v>1</v>
      </c>
      <c r="D1182" s="2" t="s">
        <v>947</v>
      </c>
    </row>
    <row r="1183" spans="1:4" x14ac:dyDescent="0.25">
      <c r="A1183" s="3" t="s">
        <v>19665</v>
      </c>
      <c r="B1183" s="3" t="s">
        <v>191</v>
      </c>
      <c r="C1183" s="2">
        <v>1</v>
      </c>
      <c r="D1183" s="2" t="s">
        <v>947</v>
      </c>
    </row>
    <row r="1184" spans="1:4" x14ac:dyDescent="0.25">
      <c r="A1184" s="3" t="s">
        <v>19714</v>
      </c>
      <c r="B1184" s="3" t="s">
        <v>191</v>
      </c>
      <c r="C1184" s="2">
        <v>1</v>
      </c>
      <c r="D1184" s="2" t="s">
        <v>947</v>
      </c>
    </row>
    <row r="1185" spans="1:4" x14ac:dyDescent="0.25">
      <c r="A1185" s="3" t="s">
        <v>19540</v>
      </c>
      <c r="B1185" s="3" t="s">
        <v>191</v>
      </c>
      <c r="C1185" s="2">
        <v>1</v>
      </c>
      <c r="D1185" s="2" t="s">
        <v>947</v>
      </c>
    </row>
    <row r="1186" spans="1:4" x14ac:dyDescent="0.25">
      <c r="A1186" s="3" t="s">
        <v>19727</v>
      </c>
      <c r="B1186" s="3" t="s">
        <v>191</v>
      </c>
      <c r="C1186" s="2">
        <v>1</v>
      </c>
      <c r="D1186" s="2" t="s">
        <v>947</v>
      </c>
    </row>
    <row r="1187" spans="1:4" x14ac:dyDescent="0.25">
      <c r="A1187" s="3" t="s">
        <v>19519</v>
      </c>
      <c r="B1187" s="3" t="s">
        <v>191</v>
      </c>
      <c r="C1187" s="2">
        <v>1</v>
      </c>
      <c r="D1187" s="2" t="s">
        <v>947</v>
      </c>
    </row>
    <row r="1188" spans="1:4" x14ac:dyDescent="0.25">
      <c r="A1188" s="3" t="s">
        <v>19075</v>
      </c>
      <c r="B1188" s="3" t="s">
        <v>191</v>
      </c>
      <c r="C1188" s="2">
        <v>1</v>
      </c>
      <c r="D1188" s="2" t="s">
        <v>947</v>
      </c>
    </row>
    <row r="1189" spans="1:4" x14ac:dyDescent="0.25">
      <c r="A1189" s="3" t="s">
        <v>19452</v>
      </c>
      <c r="B1189" s="3" t="s">
        <v>191</v>
      </c>
      <c r="C1189" s="2">
        <v>1</v>
      </c>
      <c r="D1189" s="2" t="s">
        <v>947</v>
      </c>
    </row>
    <row r="1190" spans="1:4" x14ac:dyDescent="0.25">
      <c r="A1190" s="3" t="s">
        <v>19726</v>
      </c>
      <c r="B1190" s="3" t="s">
        <v>191</v>
      </c>
      <c r="C1190" s="2">
        <v>1</v>
      </c>
      <c r="D1190" s="2" t="s">
        <v>947</v>
      </c>
    </row>
    <row r="1191" spans="1:4" x14ac:dyDescent="0.25">
      <c r="A1191" s="3" t="s">
        <v>19529</v>
      </c>
      <c r="B1191" s="3" t="s">
        <v>191</v>
      </c>
      <c r="C1191" s="2">
        <v>1</v>
      </c>
      <c r="D1191" s="2" t="s">
        <v>947</v>
      </c>
    </row>
    <row r="1192" spans="1:4" x14ac:dyDescent="0.25">
      <c r="A1192" s="3" t="s">
        <v>19509</v>
      </c>
      <c r="B1192" s="3" t="s">
        <v>191</v>
      </c>
      <c r="C1192" s="2">
        <v>1</v>
      </c>
      <c r="D1192" s="2" t="s">
        <v>947</v>
      </c>
    </row>
    <row r="1193" spans="1:4" x14ac:dyDescent="0.25">
      <c r="A1193" s="3" t="s">
        <v>19460</v>
      </c>
      <c r="B1193" s="3" t="s">
        <v>191</v>
      </c>
      <c r="C1193" s="2">
        <v>1</v>
      </c>
      <c r="D1193" s="2" t="s">
        <v>947</v>
      </c>
    </row>
    <row r="1194" spans="1:4" x14ac:dyDescent="0.25">
      <c r="A1194" s="3" t="s">
        <v>19416</v>
      </c>
      <c r="B1194" s="3" t="s">
        <v>191</v>
      </c>
      <c r="C1194" s="2">
        <v>1</v>
      </c>
      <c r="D1194" s="2" t="s">
        <v>947</v>
      </c>
    </row>
    <row r="1195" spans="1:4" x14ac:dyDescent="0.25">
      <c r="A1195" s="3" t="s">
        <v>19070</v>
      </c>
      <c r="B1195" s="3" t="s">
        <v>191</v>
      </c>
      <c r="C1195" s="2">
        <v>1</v>
      </c>
      <c r="D1195" s="2" t="s">
        <v>947</v>
      </c>
    </row>
    <row r="1196" spans="1:4" x14ac:dyDescent="0.25">
      <c r="A1196" s="3" t="s">
        <v>18782</v>
      </c>
      <c r="B1196" s="3" t="s">
        <v>191</v>
      </c>
      <c r="C1196" s="2">
        <v>1</v>
      </c>
      <c r="D1196" s="2" t="s">
        <v>947</v>
      </c>
    </row>
    <row r="1197" spans="1:4" x14ac:dyDescent="0.25">
      <c r="A1197" s="3" t="s">
        <v>18857</v>
      </c>
      <c r="B1197" s="3" t="s">
        <v>191</v>
      </c>
      <c r="C1197" s="2">
        <v>1</v>
      </c>
      <c r="D1197" s="2" t="s">
        <v>947</v>
      </c>
    </row>
    <row r="1198" spans="1:4" x14ac:dyDescent="0.25">
      <c r="A1198" s="3" t="s">
        <v>18755</v>
      </c>
      <c r="B1198" s="3" t="s">
        <v>191</v>
      </c>
      <c r="C1198" s="2">
        <v>1</v>
      </c>
      <c r="D1198" s="2" t="s">
        <v>947</v>
      </c>
    </row>
    <row r="1199" spans="1:4" x14ac:dyDescent="0.25">
      <c r="A1199" s="3" t="s">
        <v>18941</v>
      </c>
      <c r="B1199" s="3" t="s">
        <v>191</v>
      </c>
      <c r="C1199" s="2">
        <v>1</v>
      </c>
      <c r="D1199" s="2" t="s">
        <v>947</v>
      </c>
    </row>
    <row r="1200" spans="1:4" x14ac:dyDescent="0.25">
      <c r="A1200" s="3" t="s">
        <v>18883</v>
      </c>
      <c r="B1200" s="3" t="s">
        <v>191</v>
      </c>
      <c r="C1200" s="2">
        <v>1</v>
      </c>
      <c r="D1200" s="2" t="s">
        <v>947</v>
      </c>
    </row>
    <row r="1201" spans="1:4" x14ac:dyDescent="0.25">
      <c r="A1201" s="3" t="s">
        <v>19228</v>
      </c>
      <c r="B1201" s="3" t="s">
        <v>191</v>
      </c>
      <c r="C1201" s="2">
        <v>1</v>
      </c>
      <c r="D1201" s="2" t="s">
        <v>947</v>
      </c>
    </row>
    <row r="1202" spans="1:4" x14ac:dyDescent="0.25">
      <c r="A1202" s="3" t="s">
        <v>19009</v>
      </c>
      <c r="B1202" s="3" t="s">
        <v>191</v>
      </c>
      <c r="C1202" s="2">
        <v>1</v>
      </c>
      <c r="D1202" s="2" t="s">
        <v>947</v>
      </c>
    </row>
    <row r="1203" spans="1:4" x14ac:dyDescent="0.25">
      <c r="A1203" s="3" t="s">
        <v>19154</v>
      </c>
      <c r="B1203" s="3" t="s">
        <v>191</v>
      </c>
      <c r="C1203" s="2">
        <v>1</v>
      </c>
      <c r="D1203" s="2" t="s">
        <v>947</v>
      </c>
    </row>
    <row r="1204" spans="1:4" x14ac:dyDescent="0.25">
      <c r="A1204" s="3" t="s">
        <v>18976</v>
      </c>
      <c r="B1204" s="3" t="s">
        <v>191</v>
      </c>
      <c r="C1204" s="2">
        <v>1</v>
      </c>
      <c r="D1204" s="2" t="s">
        <v>947</v>
      </c>
    </row>
    <row r="1205" spans="1:4" x14ac:dyDescent="0.25">
      <c r="A1205" s="3" t="s">
        <v>16002</v>
      </c>
      <c r="B1205" s="3" t="s">
        <v>191</v>
      </c>
      <c r="C1205" s="2">
        <v>1</v>
      </c>
      <c r="D1205" s="2" t="s">
        <v>947</v>
      </c>
    </row>
    <row r="1206" spans="1:4" x14ac:dyDescent="0.25">
      <c r="A1206" s="3" t="s">
        <v>18462</v>
      </c>
      <c r="B1206" s="3" t="s">
        <v>191</v>
      </c>
      <c r="C1206" s="2">
        <v>1</v>
      </c>
      <c r="D1206" s="2" t="s">
        <v>947</v>
      </c>
    </row>
    <row r="1207" spans="1:4" x14ac:dyDescent="0.25">
      <c r="A1207" s="3" t="s">
        <v>17645</v>
      </c>
      <c r="B1207" s="3" t="s">
        <v>191</v>
      </c>
      <c r="C1207" s="2">
        <v>1</v>
      </c>
      <c r="D1207" s="2" t="s">
        <v>947</v>
      </c>
    </row>
    <row r="1208" spans="1:4" x14ac:dyDescent="0.25">
      <c r="A1208" s="3" t="s">
        <v>17488</v>
      </c>
      <c r="B1208" s="3" t="s">
        <v>191</v>
      </c>
      <c r="C1208" s="2">
        <v>1</v>
      </c>
      <c r="D1208" s="2" t="s">
        <v>947</v>
      </c>
    </row>
    <row r="1209" spans="1:4" x14ac:dyDescent="0.25">
      <c r="A1209" s="3" t="s">
        <v>17781</v>
      </c>
      <c r="B1209" s="3" t="s">
        <v>191</v>
      </c>
      <c r="C1209" s="2">
        <v>1</v>
      </c>
      <c r="D1209" s="2" t="s">
        <v>947</v>
      </c>
    </row>
    <row r="1210" spans="1:4" x14ac:dyDescent="0.25">
      <c r="A1210" s="3" t="s">
        <v>17664</v>
      </c>
      <c r="B1210" s="3" t="s">
        <v>191</v>
      </c>
      <c r="C1210" s="2">
        <v>1</v>
      </c>
      <c r="D1210" s="2" t="s">
        <v>947</v>
      </c>
    </row>
    <row r="1211" spans="1:4" x14ac:dyDescent="0.25">
      <c r="A1211" s="3" t="s">
        <v>18429</v>
      </c>
      <c r="B1211" s="3" t="s">
        <v>191</v>
      </c>
      <c r="C1211" s="2">
        <v>1</v>
      </c>
      <c r="D1211" s="2" t="s">
        <v>947</v>
      </c>
    </row>
    <row r="1212" spans="1:4" x14ac:dyDescent="0.25">
      <c r="A1212" s="3" t="s">
        <v>17588</v>
      </c>
      <c r="B1212" s="3" t="s">
        <v>191</v>
      </c>
      <c r="C1212" s="2">
        <v>1</v>
      </c>
      <c r="D1212" s="2" t="s">
        <v>947</v>
      </c>
    </row>
    <row r="1213" spans="1:4" x14ac:dyDescent="0.25">
      <c r="A1213" s="3" t="s">
        <v>16178</v>
      </c>
      <c r="B1213" s="3" t="s">
        <v>191</v>
      </c>
      <c r="C1213" s="2">
        <v>1</v>
      </c>
      <c r="D1213" s="2" t="s">
        <v>947</v>
      </c>
    </row>
    <row r="1214" spans="1:4" x14ac:dyDescent="0.25">
      <c r="A1214" s="3" t="s">
        <v>17770</v>
      </c>
      <c r="B1214" s="3" t="s">
        <v>191</v>
      </c>
      <c r="C1214" s="2">
        <v>1</v>
      </c>
      <c r="D1214" s="2" t="s">
        <v>947</v>
      </c>
    </row>
    <row r="1215" spans="1:4" x14ac:dyDescent="0.25">
      <c r="A1215" s="3" t="s">
        <v>17904</v>
      </c>
      <c r="B1215" s="3" t="s">
        <v>191</v>
      </c>
      <c r="C1215" s="2">
        <v>1</v>
      </c>
      <c r="D1215" s="2" t="s">
        <v>947</v>
      </c>
    </row>
    <row r="1216" spans="1:4" x14ac:dyDescent="0.25">
      <c r="A1216" s="3" t="s">
        <v>16080</v>
      </c>
      <c r="B1216" s="3" t="s">
        <v>191</v>
      </c>
      <c r="C1216" s="2">
        <v>1</v>
      </c>
      <c r="D1216" s="2" t="s">
        <v>947</v>
      </c>
    </row>
    <row r="1217" spans="1:4" x14ac:dyDescent="0.25">
      <c r="A1217" s="3" t="s">
        <v>17350</v>
      </c>
      <c r="B1217" s="3" t="s">
        <v>191</v>
      </c>
      <c r="C1217" s="2">
        <v>1</v>
      </c>
      <c r="D1217" s="2" t="s">
        <v>947</v>
      </c>
    </row>
    <row r="1218" spans="1:4" x14ac:dyDescent="0.25">
      <c r="A1218" s="3" t="s">
        <v>16916</v>
      </c>
      <c r="B1218" s="3" t="s">
        <v>191</v>
      </c>
      <c r="C1218" s="2">
        <v>1</v>
      </c>
      <c r="D1218" s="2" t="s">
        <v>947</v>
      </c>
    </row>
    <row r="1219" spans="1:4" x14ac:dyDescent="0.25">
      <c r="A1219" s="3" t="s">
        <v>17811</v>
      </c>
      <c r="B1219" s="3" t="s">
        <v>191</v>
      </c>
      <c r="C1219" s="2">
        <v>1</v>
      </c>
      <c r="D1219" s="2" t="s">
        <v>947</v>
      </c>
    </row>
    <row r="1220" spans="1:4" x14ac:dyDescent="0.25">
      <c r="A1220" s="3" t="s">
        <v>15862</v>
      </c>
      <c r="B1220" s="3" t="s">
        <v>191</v>
      </c>
      <c r="C1220" s="2">
        <v>1</v>
      </c>
      <c r="D1220" s="2" t="s">
        <v>947</v>
      </c>
    </row>
    <row r="1221" spans="1:4" x14ac:dyDescent="0.25">
      <c r="A1221" s="3" t="s">
        <v>16692</v>
      </c>
      <c r="B1221" s="3" t="s">
        <v>191</v>
      </c>
      <c r="C1221" s="2">
        <v>1</v>
      </c>
      <c r="D1221" s="2" t="s">
        <v>947</v>
      </c>
    </row>
    <row r="1222" spans="1:4" x14ac:dyDescent="0.25">
      <c r="A1222" s="3" t="s">
        <v>18413</v>
      </c>
      <c r="B1222" s="3" t="s">
        <v>191</v>
      </c>
      <c r="C1222" s="2">
        <v>1</v>
      </c>
      <c r="D1222" s="2" t="s">
        <v>947</v>
      </c>
    </row>
    <row r="1223" spans="1:4" x14ac:dyDescent="0.25">
      <c r="A1223" s="3" t="s">
        <v>17507</v>
      </c>
      <c r="B1223" s="3" t="s">
        <v>191</v>
      </c>
      <c r="C1223" s="2">
        <v>1</v>
      </c>
      <c r="D1223" s="2" t="s">
        <v>947</v>
      </c>
    </row>
    <row r="1224" spans="1:4" x14ac:dyDescent="0.25">
      <c r="A1224" s="3" t="s">
        <v>16878</v>
      </c>
      <c r="B1224" s="3" t="s">
        <v>191</v>
      </c>
      <c r="C1224" s="2">
        <v>1</v>
      </c>
      <c r="D1224" s="2" t="s">
        <v>947</v>
      </c>
    </row>
    <row r="1225" spans="1:4" x14ac:dyDescent="0.25">
      <c r="A1225" s="3" t="s">
        <v>16731</v>
      </c>
      <c r="B1225" s="3" t="s">
        <v>191</v>
      </c>
      <c r="C1225" s="2">
        <v>1</v>
      </c>
      <c r="D1225" s="2" t="s">
        <v>947</v>
      </c>
    </row>
    <row r="1226" spans="1:4" x14ac:dyDescent="0.25">
      <c r="A1226" s="3" t="s">
        <v>16386</v>
      </c>
      <c r="B1226" s="3" t="s">
        <v>191</v>
      </c>
      <c r="C1226" s="2">
        <v>1</v>
      </c>
      <c r="D1226" s="2" t="s">
        <v>947</v>
      </c>
    </row>
    <row r="1227" spans="1:4" x14ac:dyDescent="0.25">
      <c r="A1227" s="3" t="s">
        <v>18420</v>
      </c>
      <c r="B1227" s="3" t="s">
        <v>191</v>
      </c>
      <c r="C1227" s="2">
        <v>1</v>
      </c>
      <c r="D1227" s="2" t="s">
        <v>947</v>
      </c>
    </row>
    <row r="1228" spans="1:4" x14ac:dyDescent="0.25">
      <c r="A1228" s="3" t="s">
        <v>16198</v>
      </c>
      <c r="B1228" s="3" t="s">
        <v>191</v>
      </c>
      <c r="C1228" s="2">
        <v>1</v>
      </c>
      <c r="D1228" s="2" t="s">
        <v>947</v>
      </c>
    </row>
    <row r="1229" spans="1:4" x14ac:dyDescent="0.25">
      <c r="A1229" s="3" t="s">
        <v>18223</v>
      </c>
      <c r="B1229" s="3" t="s">
        <v>191</v>
      </c>
      <c r="C1229" s="2">
        <v>1</v>
      </c>
      <c r="D1229" s="2" t="s">
        <v>947</v>
      </c>
    </row>
    <row r="1230" spans="1:4" x14ac:dyDescent="0.25">
      <c r="A1230" s="3" t="s">
        <v>15832</v>
      </c>
      <c r="B1230" s="3" t="s">
        <v>191</v>
      </c>
      <c r="C1230" s="2">
        <v>1</v>
      </c>
      <c r="D1230" s="2" t="s">
        <v>947</v>
      </c>
    </row>
    <row r="1231" spans="1:4" x14ac:dyDescent="0.25">
      <c r="A1231" s="3" t="s">
        <v>18379</v>
      </c>
      <c r="B1231" s="3" t="s">
        <v>191</v>
      </c>
      <c r="C1231" s="2">
        <v>1</v>
      </c>
      <c r="D1231" s="2" t="s">
        <v>947</v>
      </c>
    </row>
    <row r="1232" spans="1:4" x14ac:dyDescent="0.25">
      <c r="A1232" s="3" t="s">
        <v>16172</v>
      </c>
      <c r="B1232" s="3" t="s">
        <v>191</v>
      </c>
      <c r="C1232" s="2">
        <v>1</v>
      </c>
      <c r="D1232" s="2" t="s">
        <v>947</v>
      </c>
    </row>
    <row r="1233" spans="1:4" x14ac:dyDescent="0.25">
      <c r="A1233" s="3" t="s">
        <v>17010</v>
      </c>
      <c r="B1233" s="3" t="s">
        <v>191</v>
      </c>
      <c r="C1233" s="2">
        <v>1</v>
      </c>
      <c r="D1233" s="2" t="s">
        <v>947</v>
      </c>
    </row>
    <row r="1234" spans="1:4" x14ac:dyDescent="0.25">
      <c r="A1234" s="3" t="s">
        <v>12120</v>
      </c>
      <c r="B1234" s="3" t="s">
        <v>192</v>
      </c>
      <c r="C1234" s="2">
        <v>1</v>
      </c>
      <c r="D1234" s="2" t="s">
        <v>947</v>
      </c>
    </row>
    <row r="1235" spans="1:4" x14ac:dyDescent="0.25">
      <c r="A1235" s="3" t="s">
        <v>12140</v>
      </c>
      <c r="B1235" s="3" t="s">
        <v>192</v>
      </c>
      <c r="C1235" s="2">
        <v>1</v>
      </c>
      <c r="D1235" s="2" t="s">
        <v>947</v>
      </c>
    </row>
    <row r="1236" spans="1:4" x14ac:dyDescent="0.25">
      <c r="A1236" s="3" t="s">
        <v>12674</v>
      </c>
      <c r="B1236" s="3" t="s">
        <v>192</v>
      </c>
      <c r="C1236" s="2">
        <v>1</v>
      </c>
      <c r="D1236" s="2" t="s">
        <v>947</v>
      </c>
    </row>
    <row r="1237" spans="1:4" x14ac:dyDescent="0.25">
      <c r="A1237" s="3" t="s">
        <v>12596</v>
      </c>
      <c r="B1237" s="3" t="s">
        <v>192</v>
      </c>
      <c r="C1237" s="2">
        <v>1</v>
      </c>
      <c r="D1237" s="2" t="s">
        <v>947</v>
      </c>
    </row>
    <row r="1238" spans="1:4" x14ac:dyDescent="0.25">
      <c r="A1238" s="3" t="s">
        <v>12528</v>
      </c>
      <c r="B1238" s="3" t="s">
        <v>192</v>
      </c>
      <c r="C1238" s="2">
        <v>1</v>
      </c>
      <c r="D1238" s="2" t="s">
        <v>947</v>
      </c>
    </row>
    <row r="1239" spans="1:4" x14ac:dyDescent="0.25">
      <c r="A1239" s="3" t="s">
        <v>12687</v>
      </c>
      <c r="B1239" s="3" t="s">
        <v>192</v>
      </c>
      <c r="C1239" s="2">
        <v>1</v>
      </c>
      <c r="D1239" s="2" t="s">
        <v>947</v>
      </c>
    </row>
    <row r="1240" spans="1:4" x14ac:dyDescent="0.25">
      <c r="A1240" s="3" t="s">
        <v>12845</v>
      </c>
      <c r="B1240" s="3" t="s">
        <v>192</v>
      </c>
      <c r="C1240" s="2">
        <v>1</v>
      </c>
      <c r="D1240" s="2" t="s">
        <v>947</v>
      </c>
    </row>
    <row r="1241" spans="1:4" x14ac:dyDescent="0.25">
      <c r="A1241" s="3" t="s">
        <v>12973</v>
      </c>
      <c r="B1241" s="3" t="s">
        <v>192</v>
      </c>
      <c r="C1241" s="2">
        <v>1</v>
      </c>
      <c r="D1241" s="2" t="s">
        <v>947</v>
      </c>
    </row>
    <row r="1242" spans="1:4" x14ac:dyDescent="0.25">
      <c r="A1242" s="3" t="s">
        <v>12933</v>
      </c>
      <c r="B1242" s="3" t="s">
        <v>192</v>
      </c>
      <c r="C1242" s="2">
        <v>1</v>
      </c>
      <c r="D1242" s="2" t="s">
        <v>947</v>
      </c>
    </row>
    <row r="1243" spans="1:4" x14ac:dyDescent="0.25">
      <c r="A1243" s="3" t="s">
        <v>13123</v>
      </c>
      <c r="B1243" s="3" t="s">
        <v>192</v>
      </c>
      <c r="C1243" s="2">
        <v>1</v>
      </c>
      <c r="D1243" s="2" t="s">
        <v>947</v>
      </c>
    </row>
    <row r="1244" spans="1:4" x14ac:dyDescent="0.25">
      <c r="A1244" s="3" t="s">
        <v>13308</v>
      </c>
      <c r="B1244" s="3" t="s">
        <v>192</v>
      </c>
      <c r="C1244" s="2">
        <v>1</v>
      </c>
      <c r="D1244" s="2" t="s">
        <v>947</v>
      </c>
    </row>
    <row r="1245" spans="1:4" x14ac:dyDescent="0.25">
      <c r="A1245" s="3" t="s">
        <v>21069</v>
      </c>
      <c r="B1245" s="3" t="s">
        <v>192</v>
      </c>
      <c r="C1245" s="2">
        <v>1</v>
      </c>
      <c r="D1245" s="2" t="s">
        <v>947</v>
      </c>
    </row>
    <row r="1246" spans="1:4" x14ac:dyDescent="0.25">
      <c r="A1246" s="3" t="s">
        <v>21081</v>
      </c>
      <c r="B1246" s="3" t="s">
        <v>192</v>
      </c>
      <c r="C1246" s="2">
        <v>1</v>
      </c>
      <c r="D1246" s="2" t="s">
        <v>947</v>
      </c>
    </row>
    <row r="1247" spans="1:4" x14ac:dyDescent="0.25">
      <c r="A1247" s="3" t="s">
        <v>21075</v>
      </c>
      <c r="B1247" s="3" t="s">
        <v>192</v>
      </c>
      <c r="C1247" s="2">
        <v>1</v>
      </c>
      <c r="D1247" s="2" t="s">
        <v>947</v>
      </c>
    </row>
    <row r="1248" spans="1:4" x14ac:dyDescent="0.25">
      <c r="A1248" s="3" t="s">
        <v>13683</v>
      </c>
      <c r="B1248" s="3" t="s">
        <v>192</v>
      </c>
      <c r="C1248" s="2">
        <v>1</v>
      </c>
      <c r="D1248" s="2" t="s">
        <v>947</v>
      </c>
    </row>
    <row r="1249" spans="1:4" x14ac:dyDescent="0.25">
      <c r="A1249" s="3" t="s">
        <v>13791</v>
      </c>
      <c r="B1249" s="3" t="s">
        <v>192</v>
      </c>
      <c r="C1249" s="2">
        <v>1</v>
      </c>
      <c r="D1249" s="2" t="s">
        <v>947</v>
      </c>
    </row>
    <row r="1250" spans="1:4" x14ac:dyDescent="0.25">
      <c r="A1250" s="3" t="s">
        <v>13879</v>
      </c>
      <c r="B1250" s="3" t="s">
        <v>192</v>
      </c>
      <c r="C1250" s="2">
        <v>1</v>
      </c>
      <c r="D1250" s="2" t="s">
        <v>947</v>
      </c>
    </row>
    <row r="1251" spans="1:4" x14ac:dyDescent="0.25">
      <c r="A1251" s="3" t="s">
        <v>14124</v>
      </c>
      <c r="B1251" s="3" t="s">
        <v>192</v>
      </c>
      <c r="C1251" s="2">
        <v>1</v>
      </c>
      <c r="D1251" s="2" t="s">
        <v>947</v>
      </c>
    </row>
    <row r="1252" spans="1:4" x14ac:dyDescent="0.25">
      <c r="A1252" s="3" t="s">
        <v>14431</v>
      </c>
      <c r="B1252" s="3" t="s">
        <v>192</v>
      </c>
      <c r="C1252" s="2">
        <v>1</v>
      </c>
      <c r="D1252" s="2" t="s">
        <v>947</v>
      </c>
    </row>
    <row r="1253" spans="1:4" x14ac:dyDescent="0.25">
      <c r="A1253" s="3" t="s">
        <v>14776</v>
      </c>
      <c r="B1253" s="3" t="s">
        <v>192</v>
      </c>
      <c r="C1253" s="2">
        <v>1</v>
      </c>
      <c r="D1253" s="2" t="s">
        <v>947</v>
      </c>
    </row>
    <row r="1254" spans="1:4" x14ac:dyDescent="0.25">
      <c r="A1254" s="3" t="s">
        <v>14858</v>
      </c>
      <c r="B1254" s="3" t="s">
        <v>192</v>
      </c>
      <c r="C1254" s="2">
        <v>1</v>
      </c>
      <c r="D1254" s="2" t="s">
        <v>947</v>
      </c>
    </row>
    <row r="1255" spans="1:4" x14ac:dyDescent="0.25">
      <c r="A1255" s="3" t="s">
        <v>14880</v>
      </c>
      <c r="B1255" s="3" t="s">
        <v>192</v>
      </c>
      <c r="C1255" s="2">
        <v>1</v>
      </c>
      <c r="D1255" s="2" t="s">
        <v>947</v>
      </c>
    </row>
    <row r="1256" spans="1:4" x14ac:dyDescent="0.25">
      <c r="A1256" s="3" t="s">
        <v>14919</v>
      </c>
      <c r="B1256" s="3" t="s">
        <v>192</v>
      </c>
      <c r="C1256" s="2">
        <v>1</v>
      </c>
      <c r="D1256" s="2" t="s">
        <v>947</v>
      </c>
    </row>
    <row r="1257" spans="1:4" x14ac:dyDescent="0.25">
      <c r="A1257" s="3" t="s">
        <v>15066</v>
      </c>
      <c r="B1257" s="3" t="s">
        <v>192</v>
      </c>
      <c r="C1257" s="2">
        <v>1</v>
      </c>
      <c r="D1257" s="2" t="s">
        <v>947</v>
      </c>
    </row>
    <row r="1258" spans="1:4" x14ac:dyDescent="0.25">
      <c r="A1258" s="3" t="s">
        <v>15083</v>
      </c>
      <c r="B1258" s="3" t="s">
        <v>192</v>
      </c>
      <c r="C1258" s="2">
        <v>1</v>
      </c>
      <c r="D1258" s="2" t="s">
        <v>947</v>
      </c>
    </row>
    <row r="1259" spans="1:4" x14ac:dyDescent="0.25">
      <c r="A1259" s="3" t="s">
        <v>15107</v>
      </c>
      <c r="B1259" s="3" t="s">
        <v>192</v>
      </c>
      <c r="C1259" s="2">
        <v>1</v>
      </c>
      <c r="D1259" s="2" t="s">
        <v>947</v>
      </c>
    </row>
    <row r="1260" spans="1:4" x14ac:dyDescent="0.25">
      <c r="A1260" s="3" t="s">
        <v>15466</v>
      </c>
      <c r="B1260" s="3" t="s">
        <v>192</v>
      </c>
      <c r="C1260" s="2">
        <v>1</v>
      </c>
      <c r="D1260" s="2" t="s">
        <v>947</v>
      </c>
    </row>
    <row r="1261" spans="1:4" x14ac:dyDescent="0.25">
      <c r="A1261" s="3" t="s">
        <v>15549</v>
      </c>
      <c r="B1261" s="3" t="s">
        <v>192</v>
      </c>
      <c r="C1261" s="2">
        <v>1</v>
      </c>
      <c r="D1261" s="2" t="s">
        <v>947</v>
      </c>
    </row>
    <row r="1262" spans="1:4" x14ac:dyDescent="0.25">
      <c r="A1262" s="3" t="s">
        <v>19466</v>
      </c>
      <c r="B1262" s="3" t="s">
        <v>192</v>
      </c>
      <c r="C1262" s="2">
        <v>1</v>
      </c>
      <c r="D1262" s="2" t="s">
        <v>947</v>
      </c>
    </row>
    <row r="1263" spans="1:4" x14ac:dyDescent="0.25">
      <c r="A1263" s="3" t="s">
        <v>19571</v>
      </c>
      <c r="B1263" s="3" t="s">
        <v>192</v>
      </c>
      <c r="C1263" s="2">
        <v>1</v>
      </c>
      <c r="D1263" s="2" t="s">
        <v>947</v>
      </c>
    </row>
    <row r="1264" spans="1:4" x14ac:dyDescent="0.25">
      <c r="A1264" s="3" t="s">
        <v>18711</v>
      </c>
      <c r="B1264" s="3" t="s">
        <v>192</v>
      </c>
      <c r="C1264" s="2">
        <v>1</v>
      </c>
      <c r="D1264" s="2" t="s">
        <v>947</v>
      </c>
    </row>
    <row r="1265" spans="1:4" x14ac:dyDescent="0.25">
      <c r="A1265" s="3" t="s">
        <v>19435</v>
      </c>
      <c r="B1265" s="3" t="s">
        <v>192</v>
      </c>
      <c r="C1265" s="2">
        <v>1</v>
      </c>
      <c r="D1265" s="2" t="s">
        <v>947</v>
      </c>
    </row>
    <row r="1266" spans="1:4" x14ac:dyDescent="0.25">
      <c r="A1266" s="3" t="s">
        <v>18668</v>
      </c>
      <c r="B1266" s="3" t="s">
        <v>192</v>
      </c>
      <c r="C1266" s="2">
        <v>1</v>
      </c>
      <c r="D1266" s="2" t="s">
        <v>947</v>
      </c>
    </row>
    <row r="1267" spans="1:4" x14ac:dyDescent="0.25">
      <c r="A1267" s="3" t="s">
        <v>18947</v>
      </c>
      <c r="B1267" s="3" t="s">
        <v>192</v>
      </c>
      <c r="C1267" s="2">
        <v>1</v>
      </c>
      <c r="D1267" s="2" t="s">
        <v>947</v>
      </c>
    </row>
    <row r="1268" spans="1:4" x14ac:dyDescent="0.25">
      <c r="A1268" s="3" t="s">
        <v>18918</v>
      </c>
      <c r="B1268" s="3" t="s">
        <v>192</v>
      </c>
      <c r="C1268" s="2">
        <v>1</v>
      </c>
      <c r="D1268" s="2" t="s">
        <v>947</v>
      </c>
    </row>
    <row r="1269" spans="1:4" x14ac:dyDescent="0.25">
      <c r="A1269" s="3" t="s">
        <v>18737</v>
      </c>
      <c r="B1269" s="3" t="s">
        <v>192</v>
      </c>
      <c r="C1269" s="2">
        <v>1</v>
      </c>
      <c r="D1269" s="2" t="s">
        <v>947</v>
      </c>
    </row>
    <row r="1270" spans="1:4" x14ac:dyDescent="0.25">
      <c r="A1270" s="3" t="s">
        <v>18916</v>
      </c>
      <c r="B1270" s="3" t="s">
        <v>192</v>
      </c>
      <c r="C1270" s="2">
        <v>1</v>
      </c>
      <c r="D1270" s="2" t="s">
        <v>947</v>
      </c>
    </row>
    <row r="1271" spans="1:4" x14ac:dyDescent="0.25">
      <c r="A1271" s="3" t="s">
        <v>18941</v>
      </c>
      <c r="B1271" s="3" t="s">
        <v>192</v>
      </c>
      <c r="C1271" s="2">
        <v>1</v>
      </c>
      <c r="D1271" s="2" t="s">
        <v>947</v>
      </c>
    </row>
    <row r="1272" spans="1:4" x14ac:dyDescent="0.25">
      <c r="A1272" s="3" t="s">
        <v>18692</v>
      </c>
      <c r="B1272" s="3" t="s">
        <v>192</v>
      </c>
      <c r="C1272" s="2">
        <v>1</v>
      </c>
      <c r="D1272" s="2" t="s">
        <v>947</v>
      </c>
    </row>
    <row r="1273" spans="1:4" x14ac:dyDescent="0.25">
      <c r="A1273" s="3" t="s">
        <v>16973</v>
      </c>
      <c r="B1273" s="3" t="s">
        <v>192</v>
      </c>
      <c r="C1273" s="2">
        <v>1</v>
      </c>
      <c r="D1273" s="2" t="s">
        <v>947</v>
      </c>
    </row>
    <row r="1274" spans="1:4" x14ac:dyDescent="0.25">
      <c r="A1274" s="3" t="s">
        <v>17022</v>
      </c>
      <c r="B1274" s="3" t="s">
        <v>192</v>
      </c>
      <c r="C1274" s="2">
        <v>1</v>
      </c>
      <c r="D1274" s="2" t="s">
        <v>947</v>
      </c>
    </row>
    <row r="1275" spans="1:4" x14ac:dyDescent="0.25">
      <c r="A1275" s="3" t="s">
        <v>18514</v>
      </c>
      <c r="B1275" s="3" t="s">
        <v>192</v>
      </c>
      <c r="C1275" s="2">
        <v>1</v>
      </c>
      <c r="D1275" s="2" t="s">
        <v>947</v>
      </c>
    </row>
    <row r="1276" spans="1:4" x14ac:dyDescent="0.25">
      <c r="A1276" s="3" t="s">
        <v>17256</v>
      </c>
      <c r="B1276" s="3" t="s">
        <v>192</v>
      </c>
      <c r="C1276" s="2">
        <v>1</v>
      </c>
      <c r="D1276" s="2" t="s">
        <v>947</v>
      </c>
    </row>
    <row r="1277" spans="1:4" x14ac:dyDescent="0.25">
      <c r="A1277" s="3" t="s">
        <v>17496</v>
      </c>
      <c r="B1277" s="3" t="s">
        <v>192</v>
      </c>
      <c r="C1277" s="2">
        <v>1</v>
      </c>
      <c r="D1277" s="2" t="s">
        <v>947</v>
      </c>
    </row>
    <row r="1278" spans="1:4" x14ac:dyDescent="0.25">
      <c r="A1278" s="3" t="s">
        <v>16148</v>
      </c>
      <c r="B1278" s="3" t="s">
        <v>192</v>
      </c>
      <c r="C1278" s="2">
        <v>1</v>
      </c>
      <c r="D1278" s="2" t="s">
        <v>947</v>
      </c>
    </row>
    <row r="1279" spans="1:4" x14ac:dyDescent="0.25">
      <c r="A1279" s="3" t="s">
        <v>18415</v>
      </c>
      <c r="B1279" s="3" t="s">
        <v>192</v>
      </c>
      <c r="C1279" s="2">
        <v>1</v>
      </c>
      <c r="D1279" s="2" t="s">
        <v>947</v>
      </c>
    </row>
    <row r="1280" spans="1:4" x14ac:dyDescent="0.25">
      <c r="A1280" s="3" t="s">
        <v>18321</v>
      </c>
      <c r="B1280" s="3" t="s">
        <v>192</v>
      </c>
      <c r="C1280" s="2">
        <v>1</v>
      </c>
      <c r="D1280" s="2" t="s">
        <v>947</v>
      </c>
    </row>
    <row r="1281" spans="1:4" x14ac:dyDescent="0.25">
      <c r="A1281" s="3" t="s">
        <v>17617</v>
      </c>
      <c r="B1281" s="3" t="s">
        <v>192</v>
      </c>
      <c r="C1281" s="2">
        <v>1</v>
      </c>
      <c r="D1281" s="2" t="s">
        <v>947</v>
      </c>
    </row>
    <row r="1282" spans="1:4" x14ac:dyDescent="0.25">
      <c r="A1282" s="3" t="s">
        <v>18165</v>
      </c>
      <c r="B1282" s="3" t="s">
        <v>192</v>
      </c>
      <c r="C1282" s="2">
        <v>1</v>
      </c>
      <c r="D1282" s="2" t="s">
        <v>947</v>
      </c>
    </row>
    <row r="1283" spans="1:4" x14ac:dyDescent="0.25">
      <c r="A1283" s="3" t="s">
        <v>17557</v>
      </c>
      <c r="B1283" s="3" t="s">
        <v>192</v>
      </c>
      <c r="C1283" s="2">
        <v>1</v>
      </c>
      <c r="D1283" s="2" t="s">
        <v>947</v>
      </c>
    </row>
    <row r="1284" spans="1:4" x14ac:dyDescent="0.25">
      <c r="A1284" s="3" t="s">
        <v>18633</v>
      </c>
      <c r="B1284" s="3" t="s">
        <v>192</v>
      </c>
      <c r="C1284" s="2">
        <v>1</v>
      </c>
      <c r="D1284" s="2" t="s">
        <v>947</v>
      </c>
    </row>
    <row r="1285" spans="1:4" x14ac:dyDescent="0.25">
      <c r="A1285" s="3" t="s">
        <v>17227</v>
      </c>
      <c r="B1285" s="3" t="s">
        <v>192</v>
      </c>
      <c r="C1285" s="2">
        <v>1</v>
      </c>
      <c r="D1285" s="2" t="s">
        <v>947</v>
      </c>
    </row>
    <row r="1286" spans="1:4" x14ac:dyDescent="0.25">
      <c r="A1286" s="3" t="s">
        <v>18033</v>
      </c>
      <c r="B1286" s="3" t="s">
        <v>192</v>
      </c>
      <c r="C1286" s="2">
        <v>1</v>
      </c>
      <c r="D1286" s="2" t="s">
        <v>947</v>
      </c>
    </row>
    <row r="1287" spans="1:4" x14ac:dyDescent="0.25">
      <c r="A1287" s="3" t="s">
        <v>16421</v>
      </c>
      <c r="B1287" s="3" t="s">
        <v>192</v>
      </c>
      <c r="C1287" s="2">
        <v>1</v>
      </c>
      <c r="D1287" s="2" t="s">
        <v>947</v>
      </c>
    </row>
    <row r="1288" spans="1:4" x14ac:dyDescent="0.25">
      <c r="A1288" s="3" t="s">
        <v>17141</v>
      </c>
      <c r="B1288" s="3" t="s">
        <v>192</v>
      </c>
      <c r="C1288" s="2">
        <v>1</v>
      </c>
      <c r="D1288" s="2" t="s">
        <v>947</v>
      </c>
    </row>
    <row r="1289" spans="1:4" x14ac:dyDescent="0.25">
      <c r="A1289" s="3" t="s">
        <v>17338</v>
      </c>
      <c r="B1289" s="3" t="s">
        <v>192</v>
      </c>
      <c r="C1289" s="2">
        <v>1</v>
      </c>
      <c r="D1289" s="2" t="s">
        <v>947</v>
      </c>
    </row>
    <row r="1290" spans="1:4" x14ac:dyDescent="0.25">
      <c r="A1290" s="3" t="s">
        <v>16992</v>
      </c>
      <c r="B1290" s="3" t="s">
        <v>192</v>
      </c>
      <c r="C1290" s="2">
        <v>1</v>
      </c>
      <c r="D1290" s="2" t="s">
        <v>947</v>
      </c>
    </row>
    <row r="1291" spans="1:4" x14ac:dyDescent="0.25">
      <c r="A1291" s="3" t="s">
        <v>17935</v>
      </c>
      <c r="B1291" s="3" t="s">
        <v>192</v>
      </c>
      <c r="C1291" s="2">
        <v>1</v>
      </c>
      <c r="D1291" s="2" t="s">
        <v>947</v>
      </c>
    </row>
    <row r="1292" spans="1:4" x14ac:dyDescent="0.25">
      <c r="A1292" s="3" t="s">
        <v>18454</v>
      </c>
      <c r="B1292" s="3" t="s">
        <v>192</v>
      </c>
      <c r="C1292" s="2">
        <v>1</v>
      </c>
      <c r="D1292" s="2" t="s">
        <v>947</v>
      </c>
    </row>
    <row r="1293" spans="1:4" x14ac:dyDescent="0.25">
      <c r="A1293" s="3" t="s">
        <v>17951</v>
      </c>
      <c r="B1293" s="3" t="s">
        <v>192</v>
      </c>
      <c r="C1293" s="2">
        <v>1</v>
      </c>
      <c r="D1293" s="2" t="s">
        <v>947</v>
      </c>
    </row>
    <row r="1294" spans="1:4" x14ac:dyDescent="0.25">
      <c r="A1294" s="3" t="s">
        <v>18627</v>
      </c>
      <c r="B1294" s="3" t="s">
        <v>192</v>
      </c>
      <c r="C1294" s="2">
        <v>1</v>
      </c>
      <c r="D1294" s="2" t="s">
        <v>947</v>
      </c>
    </row>
    <row r="1295" spans="1:4" x14ac:dyDescent="0.25">
      <c r="A1295" s="3" t="s">
        <v>18412</v>
      </c>
      <c r="B1295" s="3" t="s">
        <v>192</v>
      </c>
      <c r="C1295" s="2">
        <v>1</v>
      </c>
      <c r="D1295" s="2" t="s">
        <v>947</v>
      </c>
    </row>
    <row r="1296" spans="1:4" x14ac:dyDescent="0.25">
      <c r="A1296" s="3" t="s">
        <v>18048</v>
      </c>
      <c r="B1296" s="3" t="s">
        <v>192</v>
      </c>
      <c r="C1296" s="2">
        <v>1</v>
      </c>
      <c r="D1296" s="2" t="s">
        <v>947</v>
      </c>
    </row>
    <row r="1297" spans="1:4" x14ac:dyDescent="0.25">
      <c r="A1297" s="3" t="s">
        <v>21071</v>
      </c>
      <c r="B1297" s="3" t="s">
        <v>7189</v>
      </c>
      <c r="C1297" s="2">
        <v>1</v>
      </c>
      <c r="D1297" s="2" t="s">
        <v>947</v>
      </c>
    </row>
    <row r="1298" spans="1:4" x14ac:dyDescent="0.25">
      <c r="A1298" s="3" t="s">
        <v>21091</v>
      </c>
      <c r="B1298" s="3" t="s">
        <v>7189</v>
      </c>
      <c r="C1298" s="2">
        <v>1</v>
      </c>
      <c r="D1298" s="2" t="s">
        <v>947</v>
      </c>
    </row>
    <row r="1299" spans="1:4" x14ac:dyDescent="0.25">
      <c r="A1299" s="3" t="s">
        <v>14807</v>
      </c>
      <c r="B1299" s="3" t="s">
        <v>7189</v>
      </c>
      <c r="C1299" s="2">
        <v>1</v>
      </c>
      <c r="D1299" s="2" t="s">
        <v>947</v>
      </c>
    </row>
    <row r="1300" spans="1:4" x14ac:dyDescent="0.25">
      <c r="A1300" s="3" t="s">
        <v>14858</v>
      </c>
      <c r="B1300" s="3" t="s">
        <v>7189</v>
      </c>
      <c r="C1300" s="2">
        <v>1</v>
      </c>
      <c r="D1300" s="2" t="s">
        <v>947</v>
      </c>
    </row>
    <row r="1301" spans="1:4" x14ac:dyDescent="0.25">
      <c r="A1301" s="3" t="s">
        <v>14870</v>
      </c>
      <c r="B1301" s="3" t="s">
        <v>7189</v>
      </c>
      <c r="C1301" s="2">
        <v>1</v>
      </c>
      <c r="D1301" s="2" t="s">
        <v>947</v>
      </c>
    </row>
    <row r="1302" spans="1:4" x14ac:dyDescent="0.25">
      <c r="A1302" s="3" t="s">
        <v>15380</v>
      </c>
      <c r="B1302" s="3" t="s">
        <v>7189</v>
      </c>
      <c r="C1302" s="2">
        <v>1</v>
      </c>
      <c r="D1302" s="2" t="s">
        <v>947</v>
      </c>
    </row>
    <row r="1303" spans="1:4" x14ac:dyDescent="0.25">
      <c r="A1303" s="3" t="s">
        <v>15629</v>
      </c>
      <c r="B1303" s="3" t="s">
        <v>7189</v>
      </c>
      <c r="C1303" s="2">
        <v>1</v>
      </c>
      <c r="D1303" s="2" t="s">
        <v>947</v>
      </c>
    </row>
    <row r="1304" spans="1:4" x14ac:dyDescent="0.25">
      <c r="A1304" s="3" t="s">
        <v>15684</v>
      </c>
      <c r="B1304" s="3" t="s">
        <v>7189</v>
      </c>
      <c r="C1304" s="2">
        <v>1</v>
      </c>
      <c r="D1304" s="2" t="s">
        <v>947</v>
      </c>
    </row>
    <row r="1305" spans="1:4" x14ac:dyDescent="0.25">
      <c r="A1305" s="3" t="s">
        <v>19502</v>
      </c>
      <c r="B1305" s="3" t="s">
        <v>7189</v>
      </c>
      <c r="C1305" s="2">
        <v>1</v>
      </c>
      <c r="D1305" s="2" t="s">
        <v>947</v>
      </c>
    </row>
    <row r="1306" spans="1:4" x14ac:dyDescent="0.25">
      <c r="A1306" s="3" t="s">
        <v>19504</v>
      </c>
      <c r="B1306" s="3" t="s">
        <v>7189</v>
      </c>
      <c r="C1306" s="2">
        <v>1</v>
      </c>
      <c r="D1306" s="2" t="s">
        <v>947</v>
      </c>
    </row>
    <row r="1307" spans="1:4" x14ac:dyDescent="0.25">
      <c r="A1307" s="3" t="s">
        <v>19522</v>
      </c>
      <c r="B1307" s="3" t="s">
        <v>7189</v>
      </c>
      <c r="C1307" s="2">
        <v>1</v>
      </c>
      <c r="D1307" s="2" t="s">
        <v>947</v>
      </c>
    </row>
    <row r="1308" spans="1:4" x14ac:dyDescent="0.25">
      <c r="A1308" s="3" t="s">
        <v>18870</v>
      </c>
      <c r="B1308" s="3" t="s">
        <v>7189</v>
      </c>
      <c r="C1308" s="2">
        <v>1</v>
      </c>
      <c r="D1308" s="2" t="s">
        <v>947</v>
      </c>
    </row>
    <row r="1309" spans="1:4" x14ac:dyDescent="0.25">
      <c r="A1309" s="3" t="s">
        <v>19018</v>
      </c>
      <c r="B1309" s="3" t="s">
        <v>7189</v>
      </c>
      <c r="C1309" s="2">
        <v>1</v>
      </c>
      <c r="D1309" s="2" t="s">
        <v>947</v>
      </c>
    </row>
    <row r="1310" spans="1:4" x14ac:dyDescent="0.25">
      <c r="A1310" s="3" t="s">
        <v>18857</v>
      </c>
      <c r="B1310" s="3" t="s">
        <v>7189</v>
      </c>
      <c r="C1310" s="2">
        <v>1</v>
      </c>
      <c r="D1310" s="2" t="s">
        <v>947</v>
      </c>
    </row>
    <row r="1311" spans="1:4" x14ac:dyDescent="0.25">
      <c r="A1311" s="3" t="s">
        <v>18755</v>
      </c>
      <c r="B1311" s="3" t="s">
        <v>7189</v>
      </c>
      <c r="C1311" s="2">
        <v>1</v>
      </c>
      <c r="D1311" s="2" t="s">
        <v>947</v>
      </c>
    </row>
    <row r="1312" spans="1:4" x14ac:dyDescent="0.25">
      <c r="A1312" s="3" t="s">
        <v>18877</v>
      </c>
      <c r="B1312" s="3" t="s">
        <v>7189</v>
      </c>
      <c r="C1312" s="2">
        <v>1</v>
      </c>
      <c r="D1312" s="2" t="s">
        <v>947</v>
      </c>
    </row>
    <row r="1313" spans="1:4" x14ac:dyDescent="0.25">
      <c r="A1313" s="3" t="s">
        <v>18387</v>
      </c>
      <c r="B1313" s="3" t="s">
        <v>7189</v>
      </c>
      <c r="C1313" s="2">
        <v>1</v>
      </c>
      <c r="D1313" s="2" t="s">
        <v>947</v>
      </c>
    </row>
    <row r="1314" spans="1:4" x14ac:dyDescent="0.25">
      <c r="A1314" s="3" t="s">
        <v>17496</v>
      </c>
      <c r="B1314" s="3" t="s">
        <v>7189</v>
      </c>
      <c r="C1314" s="2">
        <v>1</v>
      </c>
      <c r="D1314" s="2" t="s">
        <v>947</v>
      </c>
    </row>
    <row r="1315" spans="1:4" x14ac:dyDescent="0.25">
      <c r="A1315" s="3" t="s">
        <v>15788</v>
      </c>
      <c r="B1315" s="3" t="s">
        <v>7189</v>
      </c>
      <c r="C1315" s="2">
        <v>1</v>
      </c>
      <c r="D1315" s="2" t="s">
        <v>947</v>
      </c>
    </row>
    <row r="1316" spans="1:4" x14ac:dyDescent="0.25">
      <c r="A1316" s="3" t="s">
        <v>18415</v>
      </c>
      <c r="B1316" s="3" t="s">
        <v>7189</v>
      </c>
      <c r="C1316" s="2">
        <v>1</v>
      </c>
      <c r="D1316" s="2" t="s">
        <v>947</v>
      </c>
    </row>
    <row r="1317" spans="1:4" x14ac:dyDescent="0.25">
      <c r="A1317" s="3" t="s">
        <v>18321</v>
      </c>
      <c r="B1317" s="3" t="s">
        <v>7189</v>
      </c>
      <c r="C1317" s="2">
        <v>1</v>
      </c>
      <c r="D1317" s="2" t="s">
        <v>947</v>
      </c>
    </row>
    <row r="1318" spans="1:4" x14ac:dyDescent="0.25">
      <c r="A1318" s="3" t="s">
        <v>17617</v>
      </c>
      <c r="B1318" s="3" t="s">
        <v>7189</v>
      </c>
      <c r="C1318" s="2">
        <v>1</v>
      </c>
      <c r="D1318" s="2" t="s">
        <v>947</v>
      </c>
    </row>
    <row r="1319" spans="1:4" x14ac:dyDescent="0.25">
      <c r="A1319" s="3" t="s">
        <v>18165</v>
      </c>
      <c r="B1319" s="3" t="s">
        <v>7189</v>
      </c>
      <c r="C1319" s="2">
        <v>1</v>
      </c>
      <c r="D1319" s="2" t="s">
        <v>947</v>
      </c>
    </row>
    <row r="1320" spans="1:4" x14ac:dyDescent="0.25">
      <c r="A1320" s="3" t="s">
        <v>18344</v>
      </c>
      <c r="B1320" s="3" t="s">
        <v>7189</v>
      </c>
      <c r="C1320" s="2">
        <v>1</v>
      </c>
      <c r="D1320" s="2" t="s">
        <v>947</v>
      </c>
    </row>
    <row r="1321" spans="1:4" x14ac:dyDescent="0.25">
      <c r="A1321" s="3" t="s">
        <v>17811</v>
      </c>
      <c r="B1321" s="3" t="s">
        <v>7189</v>
      </c>
      <c r="C1321" s="2">
        <v>1</v>
      </c>
      <c r="D1321" s="2" t="s">
        <v>947</v>
      </c>
    </row>
    <row r="1322" spans="1:4" x14ac:dyDescent="0.25">
      <c r="A1322" s="3" t="s">
        <v>18412</v>
      </c>
      <c r="B1322" s="3" t="s">
        <v>7189</v>
      </c>
      <c r="C1322" s="2">
        <v>1</v>
      </c>
      <c r="D1322" s="2" t="s">
        <v>947</v>
      </c>
    </row>
    <row r="1323" spans="1:4" x14ac:dyDescent="0.25">
      <c r="A1323" s="3" t="s">
        <v>18426</v>
      </c>
      <c r="B1323" s="3" t="s">
        <v>7189</v>
      </c>
      <c r="C1323" s="2">
        <v>1</v>
      </c>
      <c r="D1323" s="2" t="s">
        <v>947</v>
      </c>
    </row>
    <row r="1324" spans="1:4" x14ac:dyDescent="0.25">
      <c r="A1324" s="3" t="s">
        <v>12487</v>
      </c>
      <c r="B1324" s="3" t="s">
        <v>193</v>
      </c>
      <c r="C1324" s="2">
        <v>1</v>
      </c>
      <c r="D1324" s="2" t="s">
        <v>947</v>
      </c>
    </row>
    <row r="1325" spans="1:4" x14ac:dyDescent="0.25">
      <c r="A1325" s="3" t="s">
        <v>13014</v>
      </c>
      <c r="B1325" s="3" t="s">
        <v>193</v>
      </c>
      <c r="C1325" s="2">
        <v>1</v>
      </c>
      <c r="D1325" s="2" t="s">
        <v>947</v>
      </c>
    </row>
    <row r="1326" spans="1:4" x14ac:dyDescent="0.25">
      <c r="A1326" s="3" t="s">
        <v>13307</v>
      </c>
      <c r="B1326" s="3" t="s">
        <v>193</v>
      </c>
      <c r="C1326" s="2">
        <v>1</v>
      </c>
      <c r="D1326" s="2" t="s">
        <v>947</v>
      </c>
    </row>
    <row r="1327" spans="1:4" x14ac:dyDescent="0.25">
      <c r="A1327" s="3" t="s">
        <v>13511</v>
      </c>
      <c r="B1327" s="3" t="s">
        <v>193</v>
      </c>
      <c r="C1327" s="2">
        <v>1</v>
      </c>
      <c r="D1327" s="2" t="s">
        <v>947</v>
      </c>
    </row>
    <row r="1328" spans="1:4" x14ac:dyDescent="0.25">
      <c r="A1328" s="3" t="s">
        <v>13640</v>
      </c>
      <c r="B1328" s="3" t="s">
        <v>193</v>
      </c>
      <c r="C1328" s="2">
        <v>1</v>
      </c>
      <c r="D1328" s="2" t="s">
        <v>947</v>
      </c>
    </row>
    <row r="1329" spans="1:4" x14ac:dyDescent="0.25">
      <c r="A1329" s="3" t="s">
        <v>13645</v>
      </c>
      <c r="B1329" s="3" t="s">
        <v>193</v>
      </c>
      <c r="C1329" s="2">
        <v>1</v>
      </c>
      <c r="D1329" s="2" t="s">
        <v>947</v>
      </c>
    </row>
    <row r="1330" spans="1:4" x14ac:dyDescent="0.25">
      <c r="A1330" s="3" t="s">
        <v>13772</v>
      </c>
      <c r="B1330" s="3" t="s">
        <v>193</v>
      </c>
      <c r="C1330" s="2">
        <v>1</v>
      </c>
      <c r="D1330" s="2" t="s">
        <v>947</v>
      </c>
    </row>
    <row r="1331" spans="1:4" x14ac:dyDescent="0.25">
      <c r="A1331" s="3" t="s">
        <v>13779</v>
      </c>
      <c r="B1331" s="3" t="s">
        <v>193</v>
      </c>
      <c r="C1331" s="2">
        <v>1</v>
      </c>
      <c r="D1331" s="2" t="s">
        <v>947</v>
      </c>
    </row>
    <row r="1332" spans="1:4" x14ac:dyDescent="0.25">
      <c r="A1332" s="3" t="s">
        <v>14500</v>
      </c>
      <c r="B1332" s="3" t="s">
        <v>193</v>
      </c>
      <c r="C1332" s="2">
        <v>1</v>
      </c>
      <c r="D1332" s="2" t="s">
        <v>947</v>
      </c>
    </row>
    <row r="1333" spans="1:4" x14ac:dyDescent="0.25">
      <c r="A1333" s="3" t="s">
        <v>14853</v>
      </c>
      <c r="B1333" s="3" t="s">
        <v>193</v>
      </c>
      <c r="C1333" s="2">
        <v>1</v>
      </c>
      <c r="D1333" s="2" t="s">
        <v>947</v>
      </c>
    </row>
    <row r="1334" spans="1:4" x14ac:dyDescent="0.25">
      <c r="A1334" s="3" t="s">
        <v>15365</v>
      </c>
      <c r="B1334" s="3" t="s">
        <v>193</v>
      </c>
      <c r="C1334" s="2">
        <v>1</v>
      </c>
      <c r="D1334" s="2" t="s">
        <v>947</v>
      </c>
    </row>
    <row r="1335" spans="1:4" x14ac:dyDescent="0.25">
      <c r="A1335" s="3" t="s">
        <v>19419</v>
      </c>
      <c r="B1335" s="3" t="s">
        <v>193</v>
      </c>
      <c r="C1335" s="2">
        <v>1</v>
      </c>
      <c r="D1335" s="2" t="s">
        <v>947</v>
      </c>
    </row>
    <row r="1336" spans="1:4" x14ac:dyDescent="0.25">
      <c r="A1336" s="3" t="s">
        <v>18870</v>
      </c>
      <c r="B1336" s="3" t="s">
        <v>193</v>
      </c>
      <c r="C1336" s="2">
        <v>1</v>
      </c>
      <c r="D1336" s="2" t="s">
        <v>947</v>
      </c>
    </row>
    <row r="1337" spans="1:4" x14ac:dyDescent="0.25">
      <c r="A1337" s="3" t="s">
        <v>19002</v>
      </c>
      <c r="B1337" s="3" t="s">
        <v>193</v>
      </c>
      <c r="C1337" s="2">
        <v>1</v>
      </c>
      <c r="D1337" s="2" t="s">
        <v>947</v>
      </c>
    </row>
    <row r="1338" spans="1:4" x14ac:dyDescent="0.25">
      <c r="A1338" s="3" t="s">
        <v>18882</v>
      </c>
      <c r="B1338" s="3" t="s">
        <v>193</v>
      </c>
      <c r="C1338" s="2">
        <v>1</v>
      </c>
      <c r="D1338" s="2" t="s">
        <v>947</v>
      </c>
    </row>
    <row r="1339" spans="1:4" x14ac:dyDescent="0.25">
      <c r="A1339" s="3" t="s">
        <v>18934</v>
      </c>
      <c r="B1339" s="3" t="s">
        <v>193</v>
      </c>
      <c r="C1339" s="2">
        <v>1</v>
      </c>
      <c r="D1339" s="2" t="s">
        <v>947</v>
      </c>
    </row>
    <row r="1340" spans="1:4" x14ac:dyDescent="0.25">
      <c r="A1340" s="3" t="s">
        <v>18995</v>
      </c>
      <c r="B1340" s="3" t="s">
        <v>193</v>
      </c>
      <c r="C1340" s="2">
        <v>1</v>
      </c>
      <c r="D1340" s="2" t="s">
        <v>947</v>
      </c>
    </row>
    <row r="1341" spans="1:4" x14ac:dyDescent="0.25">
      <c r="A1341" s="3" t="s">
        <v>16332</v>
      </c>
      <c r="B1341" s="3" t="s">
        <v>193</v>
      </c>
      <c r="C1341" s="2">
        <v>1</v>
      </c>
      <c r="D1341" s="2" t="s">
        <v>947</v>
      </c>
    </row>
    <row r="1342" spans="1:4" x14ac:dyDescent="0.25">
      <c r="A1342" s="3" t="s">
        <v>16858</v>
      </c>
      <c r="B1342" s="3" t="s">
        <v>193</v>
      </c>
      <c r="C1342" s="2">
        <v>1</v>
      </c>
      <c r="D1342" s="2" t="s">
        <v>947</v>
      </c>
    </row>
    <row r="1343" spans="1:4" x14ac:dyDescent="0.25">
      <c r="A1343" s="3" t="s">
        <v>16221</v>
      </c>
      <c r="B1343" s="3" t="s">
        <v>193</v>
      </c>
      <c r="C1343" s="2">
        <v>1</v>
      </c>
      <c r="D1343" s="2" t="s">
        <v>947</v>
      </c>
    </row>
    <row r="1344" spans="1:4" x14ac:dyDescent="0.25">
      <c r="A1344" s="3" t="s">
        <v>15891</v>
      </c>
      <c r="B1344" s="3" t="s">
        <v>193</v>
      </c>
      <c r="C1344" s="2">
        <v>1</v>
      </c>
      <c r="D1344" s="2" t="s">
        <v>947</v>
      </c>
    </row>
    <row r="1345" spans="1:4" x14ac:dyDescent="0.25">
      <c r="A1345" s="3" t="s">
        <v>15788</v>
      </c>
      <c r="B1345" s="3" t="s">
        <v>193</v>
      </c>
      <c r="C1345" s="2">
        <v>1</v>
      </c>
      <c r="D1345" s="2" t="s">
        <v>947</v>
      </c>
    </row>
    <row r="1346" spans="1:4" x14ac:dyDescent="0.25">
      <c r="A1346" s="3" t="s">
        <v>15990</v>
      </c>
      <c r="B1346" s="3" t="s">
        <v>193</v>
      </c>
      <c r="C1346" s="2">
        <v>1</v>
      </c>
      <c r="D1346" s="2" t="s">
        <v>947</v>
      </c>
    </row>
    <row r="1347" spans="1:4" x14ac:dyDescent="0.25">
      <c r="A1347" s="3" t="s">
        <v>18579</v>
      </c>
      <c r="B1347" s="3" t="s">
        <v>193</v>
      </c>
      <c r="C1347" s="2">
        <v>1</v>
      </c>
      <c r="D1347" s="2" t="s">
        <v>947</v>
      </c>
    </row>
    <row r="1348" spans="1:4" x14ac:dyDescent="0.25">
      <c r="A1348" s="3" t="s">
        <v>18013</v>
      </c>
      <c r="B1348" s="3" t="s">
        <v>193</v>
      </c>
      <c r="C1348" s="2">
        <v>1</v>
      </c>
      <c r="D1348" s="2" t="s">
        <v>947</v>
      </c>
    </row>
    <row r="1349" spans="1:4" x14ac:dyDescent="0.25">
      <c r="A1349" s="3" t="s">
        <v>18097</v>
      </c>
      <c r="B1349" s="3" t="s">
        <v>193</v>
      </c>
      <c r="C1349" s="2">
        <v>1</v>
      </c>
      <c r="D1349" s="2" t="s">
        <v>947</v>
      </c>
    </row>
    <row r="1350" spans="1:4" x14ac:dyDescent="0.25">
      <c r="A1350" s="3" t="s">
        <v>17581</v>
      </c>
      <c r="B1350" s="3" t="s">
        <v>193</v>
      </c>
      <c r="C1350" s="2">
        <v>1</v>
      </c>
      <c r="D1350" s="2" t="s">
        <v>947</v>
      </c>
    </row>
    <row r="1351" spans="1:4" x14ac:dyDescent="0.25">
      <c r="A1351" s="3" t="s">
        <v>15817</v>
      </c>
      <c r="B1351" s="3" t="s">
        <v>193</v>
      </c>
      <c r="C1351" s="2">
        <v>1</v>
      </c>
      <c r="D1351" s="2" t="s">
        <v>947</v>
      </c>
    </row>
    <row r="1352" spans="1:4" x14ac:dyDescent="0.25">
      <c r="A1352" s="3" t="s">
        <v>18171</v>
      </c>
      <c r="B1352" s="3" t="s">
        <v>193</v>
      </c>
      <c r="C1352" s="2">
        <v>1</v>
      </c>
      <c r="D1352" s="2" t="s">
        <v>947</v>
      </c>
    </row>
    <row r="1353" spans="1:4" x14ac:dyDescent="0.25">
      <c r="A1353" s="3" t="s">
        <v>12120</v>
      </c>
      <c r="B1353" s="3" t="s">
        <v>7190</v>
      </c>
      <c r="C1353" s="2">
        <v>1</v>
      </c>
      <c r="D1353" s="2" t="s">
        <v>947</v>
      </c>
    </row>
    <row r="1354" spans="1:4" x14ac:dyDescent="0.25">
      <c r="A1354" s="3" t="s">
        <v>21088</v>
      </c>
      <c r="B1354" s="3" t="s">
        <v>7190</v>
      </c>
      <c r="C1354" s="2">
        <v>1</v>
      </c>
      <c r="D1354" s="2" t="s">
        <v>947</v>
      </c>
    </row>
    <row r="1355" spans="1:4" x14ac:dyDescent="0.25">
      <c r="A1355" s="3" t="s">
        <v>12140</v>
      </c>
      <c r="B1355" s="3" t="s">
        <v>7190</v>
      </c>
      <c r="C1355" s="2">
        <v>1</v>
      </c>
      <c r="D1355" s="2" t="s">
        <v>947</v>
      </c>
    </row>
    <row r="1356" spans="1:4" x14ac:dyDescent="0.25">
      <c r="A1356" s="3" t="s">
        <v>12681</v>
      </c>
      <c r="B1356" s="3" t="s">
        <v>7190</v>
      </c>
      <c r="C1356" s="2">
        <v>1</v>
      </c>
      <c r="D1356" s="2" t="s">
        <v>947</v>
      </c>
    </row>
    <row r="1357" spans="1:4" x14ac:dyDescent="0.25">
      <c r="A1357" s="3" t="s">
        <v>12687</v>
      </c>
      <c r="B1357" s="3" t="s">
        <v>7190</v>
      </c>
      <c r="C1357" s="2">
        <v>1</v>
      </c>
      <c r="D1357" s="2" t="s">
        <v>947</v>
      </c>
    </row>
    <row r="1358" spans="1:4" x14ac:dyDescent="0.25">
      <c r="A1358" s="3" t="s">
        <v>12842</v>
      </c>
      <c r="B1358" s="3" t="s">
        <v>7190</v>
      </c>
      <c r="C1358" s="2">
        <v>1</v>
      </c>
      <c r="D1358" s="2" t="s">
        <v>947</v>
      </c>
    </row>
    <row r="1359" spans="1:4" x14ac:dyDescent="0.25">
      <c r="A1359" s="3" t="s">
        <v>12903</v>
      </c>
      <c r="B1359" s="3" t="s">
        <v>7190</v>
      </c>
      <c r="C1359" s="2">
        <v>1</v>
      </c>
      <c r="D1359" s="2" t="s">
        <v>947</v>
      </c>
    </row>
    <row r="1360" spans="1:4" x14ac:dyDescent="0.25">
      <c r="A1360" s="3" t="s">
        <v>12958</v>
      </c>
      <c r="B1360" s="3" t="s">
        <v>7190</v>
      </c>
      <c r="C1360" s="2">
        <v>1</v>
      </c>
      <c r="D1360" s="2" t="s">
        <v>947</v>
      </c>
    </row>
    <row r="1361" spans="1:4" x14ac:dyDescent="0.25">
      <c r="A1361" s="3" t="s">
        <v>13264</v>
      </c>
      <c r="B1361" s="3" t="s">
        <v>7190</v>
      </c>
      <c r="C1361" s="2">
        <v>1</v>
      </c>
      <c r="D1361" s="2" t="s">
        <v>947</v>
      </c>
    </row>
    <row r="1362" spans="1:4" x14ac:dyDescent="0.25">
      <c r="A1362" s="3" t="s">
        <v>21065</v>
      </c>
      <c r="B1362" s="3" t="s">
        <v>7190</v>
      </c>
      <c r="C1362" s="2">
        <v>1</v>
      </c>
      <c r="D1362" s="2" t="s">
        <v>947</v>
      </c>
    </row>
    <row r="1363" spans="1:4" x14ac:dyDescent="0.25">
      <c r="A1363" s="3" t="s">
        <v>13900</v>
      </c>
      <c r="B1363" s="3" t="s">
        <v>7190</v>
      </c>
      <c r="C1363" s="2">
        <v>1</v>
      </c>
      <c r="D1363" s="2" t="s">
        <v>947</v>
      </c>
    </row>
    <row r="1364" spans="1:4" x14ac:dyDescent="0.25">
      <c r="A1364" s="3" t="s">
        <v>14066</v>
      </c>
      <c r="B1364" s="3" t="s">
        <v>7190</v>
      </c>
      <c r="C1364" s="2">
        <v>1</v>
      </c>
      <c r="D1364" s="2" t="s">
        <v>947</v>
      </c>
    </row>
    <row r="1365" spans="1:4" x14ac:dyDescent="0.25">
      <c r="A1365" s="3" t="s">
        <v>14615</v>
      </c>
      <c r="B1365" s="3" t="s">
        <v>7190</v>
      </c>
      <c r="C1365" s="2">
        <v>1</v>
      </c>
      <c r="D1365" s="2" t="s">
        <v>947</v>
      </c>
    </row>
    <row r="1366" spans="1:4" x14ac:dyDescent="0.25">
      <c r="A1366" s="3" t="s">
        <v>14858</v>
      </c>
      <c r="B1366" s="3" t="s">
        <v>7190</v>
      </c>
      <c r="C1366" s="2">
        <v>1</v>
      </c>
      <c r="D1366" s="2" t="s">
        <v>947</v>
      </c>
    </row>
    <row r="1367" spans="1:4" x14ac:dyDescent="0.25">
      <c r="A1367" s="3" t="s">
        <v>14887</v>
      </c>
      <c r="B1367" s="3" t="s">
        <v>7190</v>
      </c>
      <c r="C1367" s="2">
        <v>1</v>
      </c>
      <c r="D1367" s="2" t="s">
        <v>947</v>
      </c>
    </row>
    <row r="1368" spans="1:4" x14ac:dyDescent="0.25">
      <c r="A1368" s="3" t="s">
        <v>15215</v>
      </c>
      <c r="B1368" s="3" t="s">
        <v>7190</v>
      </c>
      <c r="C1368" s="2">
        <v>1</v>
      </c>
      <c r="D1368" s="2" t="s">
        <v>947</v>
      </c>
    </row>
    <row r="1369" spans="1:4" x14ac:dyDescent="0.25">
      <c r="A1369" s="3" t="s">
        <v>15221</v>
      </c>
      <c r="B1369" s="3" t="s">
        <v>7190</v>
      </c>
      <c r="C1369" s="2">
        <v>1</v>
      </c>
      <c r="D1369" s="2" t="s">
        <v>947</v>
      </c>
    </row>
    <row r="1370" spans="1:4" x14ac:dyDescent="0.25">
      <c r="A1370" s="3" t="s">
        <v>18966</v>
      </c>
      <c r="B1370" s="3" t="s">
        <v>7190</v>
      </c>
      <c r="C1370" s="2">
        <v>1</v>
      </c>
      <c r="D1370" s="2" t="s">
        <v>947</v>
      </c>
    </row>
    <row r="1371" spans="1:4" x14ac:dyDescent="0.25">
      <c r="A1371" s="3" t="s">
        <v>19111</v>
      </c>
      <c r="B1371" s="3" t="s">
        <v>7190</v>
      </c>
      <c r="C1371" s="2">
        <v>1</v>
      </c>
      <c r="D1371" s="2" t="s">
        <v>947</v>
      </c>
    </row>
    <row r="1372" spans="1:4" x14ac:dyDescent="0.25">
      <c r="A1372" s="3" t="s">
        <v>18387</v>
      </c>
      <c r="B1372" s="3" t="s">
        <v>7190</v>
      </c>
      <c r="C1372" s="2">
        <v>1</v>
      </c>
      <c r="D1372" s="2" t="s">
        <v>947</v>
      </c>
    </row>
    <row r="1373" spans="1:4" x14ac:dyDescent="0.25">
      <c r="A1373" s="3" t="s">
        <v>16148</v>
      </c>
      <c r="B1373" s="3" t="s">
        <v>7190</v>
      </c>
      <c r="C1373" s="2">
        <v>1</v>
      </c>
      <c r="D1373" s="2" t="s">
        <v>947</v>
      </c>
    </row>
    <row r="1374" spans="1:4" x14ac:dyDescent="0.25">
      <c r="A1374" s="3" t="s">
        <v>13303</v>
      </c>
      <c r="B1374" s="3" t="s">
        <v>194</v>
      </c>
      <c r="C1374" s="2">
        <v>1</v>
      </c>
      <c r="D1374" s="2" t="s">
        <v>947</v>
      </c>
    </row>
    <row r="1375" spans="1:4" x14ac:dyDescent="0.25">
      <c r="A1375" s="3" t="s">
        <v>19662</v>
      </c>
      <c r="B1375" s="3" t="s">
        <v>194</v>
      </c>
      <c r="C1375" s="2">
        <v>1</v>
      </c>
      <c r="D1375" s="2" t="s">
        <v>947</v>
      </c>
    </row>
    <row r="1376" spans="1:4" x14ac:dyDescent="0.25">
      <c r="A1376" s="3" t="s">
        <v>19503</v>
      </c>
      <c r="B1376" s="3" t="s">
        <v>194</v>
      </c>
      <c r="C1376" s="2">
        <v>1</v>
      </c>
      <c r="D1376" s="2" t="s">
        <v>947</v>
      </c>
    </row>
    <row r="1377" spans="1:4" x14ac:dyDescent="0.25">
      <c r="A1377" s="3" t="s">
        <v>19553</v>
      </c>
      <c r="B1377" s="3" t="s">
        <v>194</v>
      </c>
      <c r="C1377" s="2">
        <v>1</v>
      </c>
      <c r="D1377" s="2" t="s">
        <v>947</v>
      </c>
    </row>
    <row r="1378" spans="1:4" x14ac:dyDescent="0.25">
      <c r="A1378" s="3" t="s">
        <v>18656</v>
      </c>
      <c r="B1378" s="3" t="s">
        <v>194</v>
      </c>
      <c r="C1378" s="2">
        <v>1</v>
      </c>
      <c r="D1378" s="2" t="s">
        <v>947</v>
      </c>
    </row>
    <row r="1379" spans="1:4" x14ac:dyDescent="0.25">
      <c r="A1379" s="3" t="s">
        <v>19063</v>
      </c>
      <c r="B1379" s="3" t="s">
        <v>194</v>
      </c>
      <c r="C1379" s="2">
        <v>1</v>
      </c>
      <c r="D1379" s="2" t="s">
        <v>947</v>
      </c>
    </row>
    <row r="1380" spans="1:4" x14ac:dyDescent="0.25">
      <c r="A1380" s="3" t="s">
        <v>19354</v>
      </c>
      <c r="B1380" s="3" t="s">
        <v>194</v>
      </c>
      <c r="C1380" s="2">
        <v>1</v>
      </c>
      <c r="D1380" s="2" t="s">
        <v>947</v>
      </c>
    </row>
    <row r="1381" spans="1:4" x14ac:dyDescent="0.25">
      <c r="A1381" s="3" t="s">
        <v>18305</v>
      </c>
      <c r="B1381" s="3" t="s">
        <v>194</v>
      </c>
      <c r="C1381" s="2">
        <v>1</v>
      </c>
      <c r="D1381" s="2" t="s">
        <v>947</v>
      </c>
    </row>
    <row r="1382" spans="1:4" x14ac:dyDescent="0.25">
      <c r="A1382" s="3" t="s">
        <v>17590</v>
      </c>
      <c r="B1382" s="3" t="s">
        <v>194</v>
      </c>
      <c r="C1382" s="2">
        <v>1</v>
      </c>
      <c r="D1382" s="2" t="s">
        <v>947</v>
      </c>
    </row>
    <row r="1383" spans="1:4" x14ac:dyDescent="0.25">
      <c r="A1383" s="3" t="s">
        <v>16791</v>
      </c>
      <c r="B1383" s="3" t="s">
        <v>194</v>
      </c>
      <c r="C1383" s="2">
        <v>1</v>
      </c>
      <c r="D1383" s="2" t="s">
        <v>947</v>
      </c>
    </row>
    <row r="1384" spans="1:4" x14ac:dyDescent="0.25">
      <c r="A1384" s="3" t="s">
        <v>17413</v>
      </c>
      <c r="B1384" s="3" t="s">
        <v>194</v>
      </c>
      <c r="C1384" s="2">
        <v>1</v>
      </c>
      <c r="D1384" s="2" t="s">
        <v>947</v>
      </c>
    </row>
    <row r="1385" spans="1:4" x14ac:dyDescent="0.25">
      <c r="A1385" s="3" t="s">
        <v>17459</v>
      </c>
      <c r="B1385" s="3" t="s">
        <v>194</v>
      </c>
      <c r="C1385" s="2">
        <v>1</v>
      </c>
      <c r="D1385" s="2" t="s">
        <v>947</v>
      </c>
    </row>
    <row r="1386" spans="1:4" x14ac:dyDescent="0.25">
      <c r="A1386" s="3" t="s">
        <v>18052</v>
      </c>
      <c r="B1386" s="3" t="s">
        <v>194</v>
      </c>
      <c r="C1386" s="2">
        <v>1</v>
      </c>
      <c r="D1386" s="2" t="s">
        <v>947</v>
      </c>
    </row>
    <row r="1387" spans="1:4" x14ac:dyDescent="0.25">
      <c r="A1387" s="3" t="s">
        <v>16285</v>
      </c>
      <c r="B1387" s="3" t="s">
        <v>194</v>
      </c>
      <c r="C1387" s="2">
        <v>1</v>
      </c>
      <c r="D1387" s="2" t="s">
        <v>947</v>
      </c>
    </row>
    <row r="1388" spans="1:4" x14ac:dyDescent="0.25">
      <c r="A1388" s="3" t="s">
        <v>16508</v>
      </c>
      <c r="B1388" s="3" t="s">
        <v>194</v>
      </c>
      <c r="C1388" s="2">
        <v>1</v>
      </c>
      <c r="D1388" s="2" t="s">
        <v>947</v>
      </c>
    </row>
    <row r="1389" spans="1:4" x14ac:dyDescent="0.25">
      <c r="A1389" s="3" t="s">
        <v>17165</v>
      </c>
      <c r="B1389" s="3" t="s">
        <v>194</v>
      </c>
      <c r="C1389" s="2">
        <v>1</v>
      </c>
      <c r="D1389" s="2" t="s">
        <v>947</v>
      </c>
    </row>
    <row r="1390" spans="1:4" x14ac:dyDescent="0.25">
      <c r="A1390" s="3" t="s">
        <v>18404</v>
      </c>
      <c r="B1390" s="3" t="s">
        <v>194</v>
      </c>
      <c r="C1390" s="2">
        <v>1</v>
      </c>
      <c r="D1390" s="2" t="s">
        <v>947</v>
      </c>
    </row>
    <row r="1391" spans="1:4" x14ac:dyDescent="0.25">
      <c r="A1391" s="3" t="s">
        <v>17452</v>
      </c>
      <c r="B1391" s="3" t="s">
        <v>194</v>
      </c>
      <c r="C1391" s="2">
        <v>1</v>
      </c>
      <c r="D1391" s="2" t="s">
        <v>947</v>
      </c>
    </row>
    <row r="1392" spans="1:4" x14ac:dyDescent="0.25">
      <c r="A1392" s="3" t="s">
        <v>17769</v>
      </c>
      <c r="B1392" s="3" t="s">
        <v>194</v>
      </c>
      <c r="C1392" s="2">
        <v>1</v>
      </c>
      <c r="D1392" s="2" t="s">
        <v>947</v>
      </c>
    </row>
    <row r="1393" spans="1:4" x14ac:dyDescent="0.25">
      <c r="A1393" s="3" t="s">
        <v>15994</v>
      </c>
      <c r="B1393" s="3" t="s">
        <v>194</v>
      </c>
      <c r="C1393" s="2">
        <v>1</v>
      </c>
      <c r="D1393" s="2" t="s">
        <v>947</v>
      </c>
    </row>
    <row r="1394" spans="1:4" x14ac:dyDescent="0.25">
      <c r="A1394" s="3" t="s">
        <v>17356</v>
      </c>
      <c r="B1394" s="3" t="s">
        <v>194</v>
      </c>
      <c r="C1394" s="2">
        <v>1</v>
      </c>
      <c r="D1394" s="2" t="s">
        <v>947</v>
      </c>
    </row>
    <row r="1395" spans="1:4" x14ac:dyDescent="0.25">
      <c r="A1395" s="3" t="s">
        <v>16588</v>
      </c>
      <c r="B1395" s="3" t="s">
        <v>194</v>
      </c>
      <c r="C1395" s="2">
        <v>1</v>
      </c>
      <c r="D1395" s="2" t="s">
        <v>947</v>
      </c>
    </row>
    <row r="1396" spans="1:4" x14ac:dyDescent="0.25">
      <c r="A1396" s="3" t="s">
        <v>16814</v>
      </c>
      <c r="B1396" s="3" t="s">
        <v>194</v>
      </c>
      <c r="C1396" s="2">
        <v>1</v>
      </c>
      <c r="D1396" s="2" t="s">
        <v>947</v>
      </c>
    </row>
    <row r="1397" spans="1:4" x14ac:dyDescent="0.25">
      <c r="A1397" s="3" t="s">
        <v>17430</v>
      </c>
      <c r="B1397" s="3" t="s">
        <v>194</v>
      </c>
      <c r="C1397" s="2">
        <v>1</v>
      </c>
      <c r="D1397" s="2" t="s">
        <v>947</v>
      </c>
    </row>
    <row r="1398" spans="1:4" x14ac:dyDescent="0.25">
      <c r="A1398" s="3" t="s">
        <v>18623</v>
      </c>
      <c r="B1398" s="3" t="s">
        <v>195</v>
      </c>
      <c r="C1398" s="2">
        <v>1</v>
      </c>
      <c r="D1398" s="2" t="s">
        <v>947</v>
      </c>
    </row>
    <row r="1399" spans="1:4" x14ac:dyDescent="0.25">
      <c r="A1399" s="3" t="s">
        <v>17663</v>
      </c>
      <c r="B1399" s="3" t="s">
        <v>195</v>
      </c>
      <c r="C1399" s="2">
        <v>1</v>
      </c>
      <c r="D1399" s="2" t="s">
        <v>947</v>
      </c>
    </row>
    <row r="1400" spans="1:4" x14ac:dyDescent="0.25">
      <c r="A1400" s="3" t="s">
        <v>17691</v>
      </c>
      <c r="B1400" s="3" t="s">
        <v>195</v>
      </c>
      <c r="C1400" s="2">
        <v>1</v>
      </c>
      <c r="D1400" s="2" t="s">
        <v>947</v>
      </c>
    </row>
    <row r="1401" spans="1:4" x14ac:dyDescent="0.25">
      <c r="A1401" s="3" t="s">
        <v>17151</v>
      </c>
      <c r="B1401" s="3" t="s">
        <v>195</v>
      </c>
      <c r="C1401" s="2">
        <v>1</v>
      </c>
      <c r="D1401" s="2" t="s">
        <v>947</v>
      </c>
    </row>
    <row r="1402" spans="1:4" x14ac:dyDescent="0.25">
      <c r="A1402" s="3" t="s">
        <v>15837</v>
      </c>
      <c r="B1402" s="3" t="s">
        <v>195</v>
      </c>
      <c r="C1402" s="2">
        <v>1</v>
      </c>
      <c r="D1402" s="2" t="s">
        <v>947</v>
      </c>
    </row>
    <row r="1403" spans="1:4" x14ac:dyDescent="0.25">
      <c r="A1403" s="3" t="s">
        <v>16850</v>
      </c>
      <c r="B1403" s="3" t="s">
        <v>195</v>
      </c>
      <c r="C1403" s="2">
        <v>1</v>
      </c>
      <c r="D1403" s="2" t="s">
        <v>947</v>
      </c>
    </row>
    <row r="1404" spans="1:4" x14ac:dyDescent="0.25">
      <c r="A1404" s="3" t="s">
        <v>17730</v>
      </c>
      <c r="B1404" s="3" t="s">
        <v>195</v>
      </c>
      <c r="C1404" s="2">
        <v>1</v>
      </c>
      <c r="D1404" s="2" t="s">
        <v>947</v>
      </c>
    </row>
    <row r="1405" spans="1:4" x14ac:dyDescent="0.25">
      <c r="A1405" s="3" t="s">
        <v>17483</v>
      </c>
      <c r="B1405" s="3" t="s">
        <v>195</v>
      </c>
      <c r="C1405" s="2">
        <v>1</v>
      </c>
      <c r="D1405" s="2" t="s">
        <v>947</v>
      </c>
    </row>
    <row r="1406" spans="1:4" x14ac:dyDescent="0.25">
      <c r="A1406" s="3" t="s">
        <v>19420</v>
      </c>
      <c r="B1406" s="3" t="s">
        <v>7182</v>
      </c>
      <c r="C1406" s="2">
        <v>1</v>
      </c>
      <c r="D1406" s="2" t="s">
        <v>947</v>
      </c>
    </row>
    <row r="1407" spans="1:4" x14ac:dyDescent="0.25">
      <c r="A1407" s="3" t="s">
        <v>19103</v>
      </c>
      <c r="B1407" s="3" t="s">
        <v>7182</v>
      </c>
      <c r="C1407" s="2">
        <v>1</v>
      </c>
      <c r="D1407" s="2" t="s">
        <v>947</v>
      </c>
    </row>
    <row r="1408" spans="1:4" x14ac:dyDescent="0.25">
      <c r="A1408" s="3" t="s">
        <v>17378</v>
      </c>
      <c r="B1408" s="3" t="s">
        <v>7182</v>
      </c>
      <c r="C1408" s="2">
        <v>1</v>
      </c>
      <c r="D1408" s="2" t="s">
        <v>947</v>
      </c>
    </row>
    <row r="1409" spans="1:4" x14ac:dyDescent="0.25">
      <c r="A1409" s="3" t="s">
        <v>15910</v>
      </c>
      <c r="B1409" s="3" t="s">
        <v>7182</v>
      </c>
      <c r="C1409" s="2">
        <v>1</v>
      </c>
      <c r="D1409" s="2" t="s">
        <v>947</v>
      </c>
    </row>
    <row r="1410" spans="1:4" x14ac:dyDescent="0.25">
      <c r="A1410" s="3" t="s">
        <v>16798</v>
      </c>
      <c r="B1410" s="3" t="s">
        <v>7182</v>
      </c>
      <c r="C1410" s="2">
        <v>1</v>
      </c>
      <c r="D1410" s="2" t="s">
        <v>947</v>
      </c>
    </row>
    <row r="1411" spans="1:4" x14ac:dyDescent="0.25">
      <c r="A1411" s="3" t="s">
        <v>15826</v>
      </c>
      <c r="B1411" s="3" t="s">
        <v>7182</v>
      </c>
      <c r="C1411" s="2">
        <v>1</v>
      </c>
      <c r="D1411" s="2" t="s">
        <v>947</v>
      </c>
    </row>
    <row r="1412" spans="1:4" x14ac:dyDescent="0.25">
      <c r="A1412" s="3" t="s">
        <v>16985</v>
      </c>
      <c r="B1412" s="3" t="s">
        <v>7182</v>
      </c>
      <c r="C1412" s="2">
        <v>1</v>
      </c>
      <c r="D1412" s="2" t="s">
        <v>947</v>
      </c>
    </row>
    <row r="1413" spans="1:4" x14ac:dyDescent="0.25">
      <c r="A1413" s="3" t="s">
        <v>16119</v>
      </c>
      <c r="B1413" s="3" t="s">
        <v>7182</v>
      </c>
      <c r="C1413" s="2">
        <v>1</v>
      </c>
      <c r="D1413" s="2" t="s">
        <v>947</v>
      </c>
    </row>
    <row r="1414" spans="1:4" x14ac:dyDescent="0.25">
      <c r="A1414" s="3" t="s">
        <v>16960</v>
      </c>
      <c r="B1414" s="3" t="s">
        <v>7182</v>
      </c>
      <c r="C1414" s="2">
        <v>1</v>
      </c>
      <c r="D1414" s="2" t="s">
        <v>947</v>
      </c>
    </row>
    <row r="1415" spans="1:4" x14ac:dyDescent="0.25">
      <c r="A1415" s="3" t="s">
        <v>17199</v>
      </c>
      <c r="B1415" s="3" t="s">
        <v>7182</v>
      </c>
      <c r="C1415" s="2">
        <v>1</v>
      </c>
      <c r="D1415" s="2" t="s">
        <v>947</v>
      </c>
    </row>
    <row r="1416" spans="1:4" x14ac:dyDescent="0.25">
      <c r="A1416" s="3" t="s">
        <v>17600</v>
      </c>
      <c r="B1416" s="3" t="s">
        <v>7182</v>
      </c>
      <c r="C1416" s="2">
        <v>1</v>
      </c>
      <c r="D1416" s="2" t="s">
        <v>947</v>
      </c>
    </row>
    <row r="1417" spans="1:4" x14ac:dyDescent="0.25">
      <c r="A1417" s="3" t="s">
        <v>14911</v>
      </c>
      <c r="B1417" s="3" t="s">
        <v>199</v>
      </c>
      <c r="C1417" s="2">
        <v>1</v>
      </c>
      <c r="D1417" s="2" t="s">
        <v>947</v>
      </c>
    </row>
    <row r="1418" spans="1:4" x14ac:dyDescent="0.25">
      <c r="A1418" s="3" t="s">
        <v>19277</v>
      </c>
      <c r="B1418" s="3" t="s">
        <v>7155</v>
      </c>
      <c r="C1418" s="2">
        <v>1</v>
      </c>
      <c r="D1418" s="2" t="s">
        <v>947</v>
      </c>
    </row>
    <row r="1419" spans="1:4" x14ac:dyDescent="0.25">
      <c r="A1419" s="3" t="s">
        <v>18305</v>
      </c>
      <c r="B1419" s="3" t="s">
        <v>7155</v>
      </c>
      <c r="C1419" s="2">
        <v>1</v>
      </c>
      <c r="D1419" s="2" t="s">
        <v>947</v>
      </c>
    </row>
    <row r="1420" spans="1:4" x14ac:dyDescent="0.25">
      <c r="A1420" s="3" t="s">
        <v>12111</v>
      </c>
      <c r="B1420" s="3" t="s">
        <v>7156</v>
      </c>
      <c r="C1420" s="2">
        <v>1</v>
      </c>
      <c r="D1420" s="2" t="s">
        <v>947</v>
      </c>
    </row>
    <row r="1421" spans="1:4" x14ac:dyDescent="0.25">
      <c r="A1421" s="3" t="s">
        <v>12620</v>
      </c>
      <c r="B1421" s="3" t="s">
        <v>7156</v>
      </c>
      <c r="C1421" s="2">
        <v>1</v>
      </c>
      <c r="D1421" s="2" t="s">
        <v>947</v>
      </c>
    </row>
    <row r="1422" spans="1:4" x14ac:dyDescent="0.25">
      <c r="A1422" s="3" t="s">
        <v>14759</v>
      </c>
      <c r="B1422" s="3" t="s">
        <v>7156</v>
      </c>
      <c r="C1422" s="2">
        <v>1</v>
      </c>
      <c r="D1422" s="2" t="s">
        <v>947</v>
      </c>
    </row>
    <row r="1423" spans="1:4" x14ac:dyDescent="0.25">
      <c r="A1423" s="3" t="s">
        <v>15275</v>
      </c>
      <c r="B1423" s="3" t="s">
        <v>7156</v>
      </c>
      <c r="C1423" s="2">
        <v>1</v>
      </c>
      <c r="D1423" s="2" t="s">
        <v>947</v>
      </c>
    </row>
    <row r="1424" spans="1:4" x14ac:dyDescent="0.25">
      <c r="A1424" s="3" t="s">
        <v>19410</v>
      </c>
      <c r="B1424" s="3" t="s">
        <v>7156</v>
      </c>
      <c r="C1424" s="2">
        <v>1</v>
      </c>
      <c r="D1424" s="2" t="s">
        <v>947</v>
      </c>
    </row>
    <row r="1425" spans="1:4" x14ac:dyDescent="0.25">
      <c r="A1425" s="3" t="s">
        <v>17145</v>
      </c>
      <c r="B1425" s="3" t="s">
        <v>7156</v>
      </c>
      <c r="C1425" s="2">
        <v>1</v>
      </c>
      <c r="D1425" s="2" t="s">
        <v>947</v>
      </c>
    </row>
    <row r="1426" spans="1:4" x14ac:dyDescent="0.25">
      <c r="A1426" s="3" t="s">
        <v>16312</v>
      </c>
      <c r="B1426" s="3" t="s">
        <v>7156</v>
      </c>
      <c r="C1426" s="2">
        <v>1</v>
      </c>
      <c r="D1426" s="2" t="s">
        <v>947</v>
      </c>
    </row>
    <row r="1427" spans="1:4" x14ac:dyDescent="0.25">
      <c r="A1427" s="3" t="s">
        <v>18101</v>
      </c>
      <c r="B1427" s="3" t="s">
        <v>7156</v>
      </c>
      <c r="C1427" s="2">
        <v>1</v>
      </c>
      <c r="D1427" s="2" t="s">
        <v>947</v>
      </c>
    </row>
    <row r="1428" spans="1:4" x14ac:dyDescent="0.25">
      <c r="A1428" s="3" t="s">
        <v>19740</v>
      </c>
      <c r="B1428" s="3" t="s">
        <v>7171</v>
      </c>
      <c r="C1428" s="2">
        <v>1</v>
      </c>
      <c r="D1428" s="2" t="s">
        <v>947</v>
      </c>
    </row>
    <row r="1429" spans="1:4" x14ac:dyDescent="0.25">
      <c r="A1429" s="3" t="s">
        <v>19051</v>
      </c>
      <c r="B1429" s="3" t="s">
        <v>7171</v>
      </c>
      <c r="C1429" s="2">
        <v>1</v>
      </c>
      <c r="D1429" s="2" t="s">
        <v>947</v>
      </c>
    </row>
    <row r="1430" spans="1:4" x14ac:dyDescent="0.25">
      <c r="A1430" s="3" t="s">
        <v>17104</v>
      </c>
      <c r="B1430" s="3" t="s">
        <v>7171</v>
      </c>
      <c r="C1430" s="2">
        <v>1</v>
      </c>
      <c r="D1430" s="2" t="s">
        <v>947</v>
      </c>
    </row>
    <row r="1431" spans="1:4" x14ac:dyDescent="0.25">
      <c r="A1431" s="3" t="s">
        <v>18197</v>
      </c>
      <c r="B1431" s="3" t="s">
        <v>7171</v>
      </c>
      <c r="C1431" s="2">
        <v>1</v>
      </c>
      <c r="D1431" s="2" t="s">
        <v>947</v>
      </c>
    </row>
    <row r="1432" spans="1:4" x14ac:dyDescent="0.25">
      <c r="A1432" s="3" t="s">
        <v>17665</v>
      </c>
      <c r="B1432" s="3" t="s">
        <v>7171</v>
      </c>
      <c r="C1432" s="2">
        <v>1</v>
      </c>
      <c r="D1432" s="2" t="s">
        <v>947</v>
      </c>
    </row>
    <row r="1433" spans="1:4" x14ac:dyDescent="0.25">
      <c r="A1433" s="3" t="s">
        <v>17134</v>
      </c>
      <c r="B1433" s="3" t="s">
        <v>7171</v>
      </c>
      <c r="C1433" s="2">
        <v>1</v>
      </c>
      <c r="D1433" s="2" t="s">
        <v>947</v>
      </c>
    </row>
    <row r="1434" spans="1:4" x14ac:dyDescent="0.25">
      <c r="A1434" s="3" t="s">
        <v>18175</v>
      </c>
      <c r="B1434" s="3" t="s">
        <v>7171</v>
      </c>
      <c r="C1434" s="2">
        <v>1</v>
      </c>
      <c r="D1434" s="2" t="s">
        <v>947</v>
      </c>
    </row>
    <row r="1435" spans="1:4" x14ac:dyDescent="0.25">
      <c r="A1435" s="3" t="s">
        <v>15874</v>
      </c>
      <c r="B1435" s="3" t="s">
        <v>7171</v>
      </c>
      <c r="C1435" s="2">
        <v>1</v>
      </c>
      <c r="D1435" s="2" t="s">
        <v>947</v>
      </c>
    </row>
    <row r="1436" spans="1:4" x14ac:dyDescent="0.25">
      <c r="A1436" s="3" t="s">
        <v>17608</v>
      </c>
      <c r="B1436" s="3" t="s">
        <v>7171</v>
      </c>
      <c r="C1436" s="2">
        <v>1</v>
      </c>
      <c r="D1436" s="2" t="s">
        <v>947</v>
      </c>
    </row>
    <row r="1437" spans="1:4" x14ac:dyDescent="0.25">
      <c r="A1437" s="3" t="s">
        <v>15799</v>
      </c>
      <c r="B1437" s="3" t="s">
        <v>7171</v>
      </c>
      <c r="C1437" s="2">
        <v>1</v>
      </c>
      <c r="D1437" s="2" t="s">
        <v>947</v>
      </c>
    </row>
    <row r="1438" spans="1:4" x14ac:dyDescent="0.25">
      <c r="A1438" s="3" t="s">
        <v>19429</v>
      </c>
      <c r="B1438" s="3" t="s">
        <v>7172</v>
      </c>
      <c r="C1438" s="2">
        <v>1</v>
      </c>
      <c r="D1438" s="2" t="s">
        <v>947</v>
      </c>
    </row>
    <row r="1439" spans="1:4" x14ac:dyDescent="0.25">
      <c r="A1439" s="3" t="s">
        <v>19515</v>
      </c>
      <c r="B1439" s="3" t="s">
        <v>7172</v>
      </c>
      <c r="C1439" s="2">
        <v>1</v>
      </c>
      <c r="D1439" s="2" t="s">
        <v>947</v>
      </c>
    </row>
    <row r="1440" spans="1:4" x14ac:dyDescent="0.25">
      <c r="A1440" s="3" t="s">
        <v>16962</v>
      </c>
      <c r="B1440" s="3" t="s">
        <v>7172</v>
      </c>
      <c r="C1440" s="2">
        <v>1</v>
      </c>
      <c r="D1440" s="2" t="s">
        <v>947</v>
      </c>
    </row>
    <row r="1441" spans="1:4" x14ac:dyDescent="0.25">
      <c r="A1441" s="3" t="s">
        <v>19634</v>
      </c>
      <c r="B1441" s="3" t="s">
        <v>7174</v>
      </c>
      <c r="C1441" s="2">
        <v>1</v>
      </c>
      <c r="D1441" s="2" t="s">
        <v>947</v>
      </c>
    </row>
    <row r="1442" spans="1:4" x14ac:dyDescent="0.25">
      <c r="A1442" s="3" t="s">
        <v>18804</v>
      </c>
      <c r="B1442" s="3" t="s">
        <v>7174</v>
      </c>
      <c r="C1442" s="2">
        <v>1</v>
      </c>
      <c r="D1442" s="2" t="s">
        <v>947</v>
      </c>
    </row>
    <row r="1443" spans="1:4" x14ac:dyDescent="0.25">
      <c r="A1443" s="3" t="s">
        <v>17222</v>
      </c>
      <c r="B1443" s="3" t="s">
        <v>7174</v>
      </c>
      <c r="C1443" s="2">
        <v>1</v>
      </c>
      <c r="D1443" s="2" t="s">
        <v>947</v>
      </c>
    </row>
    <row r="1444" spans="1:4" x14ac:dyDescent="0.25">
      <c r="A1444" s="3" t="s">
        <v>18601</v>
      </c>
      <c r="B1444" s="3" t="s">
        <v>7174</v>
      </c>
      <c r="C1444" s="2">
        <v>1</v>
      </c>
      <c r="D1444" s="2" t="s">
        <v>947</v>
      </c>
    </row>
    <row r="1445" spans="1:4" x14ac:dyDescent="0.25">
      <c r="A1445" s="3" t="s">
        <v>18038</v>
      </c>
      <c r="B1445" s="3" t="s">
        <v>7174</v>
      </c>
      <c r="C1445" s="2">
        <v>1</v>
      </c>
      <c r="D1445" s="2" t="s">
        <v>947</v>
      </c>
    </row>
    <row r="1446" spans="1:4" x14ac:dyDescent="0.25">
      <c r="A1446" s="3" t="s">
        <v>18445</v>
      </c>
      <c r="B1446" s="3" t="s">
        <v>7174</v>
      </c>
      <c r="C1446" s="2">
        <v>1</v>
      </c>
      <c r="D1446" s="2" t="s">
        <v>947</v>
      </c>
    </row>
    <row r="1447" spans="1:4" x14ac:dyDescent="0.25">
      <c r="A1447" s="3" t="s">
        <v>17052</v>
      </c>
      <c r="B1447" s="3" t="s">
        <v>7174</v>
      </c>
      <c r="C1447" s="2">
        <v>1</v>
      </c>
      <c r="D1447" s="2" t="s">
        <v>947</v>
      </c>
    </row>
    <row r="1448" spans="1:4" x14ac:dyDescent="0.25">
      <c r="A1448" s="3" t="s">
        <v>17029</v>
      </c>
      <c r="B1448" s="3" t="s">
        <v>7174</v>
      </c>
      <c r="C1448" s="2">
        <v>1</v>
      </c>
      <c r="D1448" s="2" t="s">
        <v>947</v>
      </c>
    </row>
    <row r="1449" spans="1:4" x14ac:dyDescent="0.25">
      <c r="A1449" s="3" t="s">
        <v>17091</v>
      </c>
      <c r="B1449" s="3" t="s">
        <v>7174</v>
      </c>
      <c r="C1449" s="2">
        <v>1</v>
      </c>
      <c r="D1449" s="2" t="s">
        <v>947</v>
      </c>
    </row>
    <row r="1450" spans="1:4" x14ac:dyDescent="0.25">
      <c r="A1450" s="3" t="s">
        <v>12100</v>
      </c>
      <c r="B1450" s="3" t="s">
        <v>7184</v>
      </c>
      <c r="C1450" s="2">
        <v>1</v>
      </c>
      <c r="D1450" s="2" t="s">
        <v>947</v>
      </c>
    </row>
    <row r="1451" spans="1:4" x14ac:dyDescent="0.25">
      <c r="A1451" s="3" t="s">
        <v>12077</v>
      </c>
      <c r="B1451" s="3" t="s">
        <v>7184</v>
      </c>
      <c r="C1451" s="2">
        <v>1</v>
      </c>
      <c r="D1451" s="2" t="s">
        <v>947</v>
      </c>
    </row>
    <row r="1452" spans="1:4" x14ac:dyDescent="0.25">
      <c r="A1452" s="3" t="s">
        <v>12116</v>
      </c>
      <c r="B1452" s="3" t="s">
        <v>7184</v>
      </c>
      <c r="C1452" s="2">
        <v>1</v>
      </c>
      <c r="D1452" s="2" t="s">
        <v>947</v>
      </c>
    </row>
    <row r="1453" spans="1:4" x14ac:dyDescent="0.25">
      <c r="A1453" s="3" t="s">
        <v>12064</v>
      </c>
      <c r="B1453" s="3" t="s">
        <v>7184</v>
      </c>
      <c r="C1453" s="2">
        <v>1</v>
      </c>
      <c r="D1453" s="2" t="s">
        <v>947</v>
      </c>
    </row>
    <row r="1454" spans="1:4" x14ac:dyDescent="0.25">
      <c r="A1454" s="3" t="s">
        <v>12448</v>
      </c>
      <c r="B1454" s="3" t="s">
        <v>7184</v>
      </c>
      <c r="C1454" s="2">
        <v>1</v>
      </c>
      <c r="D1454" s="2" t="s">
        <v>947</v>
      </c>
    </row>
    <row r="1455" spans="1:4" x14ac:dyDescent="0.25">
      <c r="A1455" s="3" t="s">
        <v>12562</v>
      </c>
      <c r="B1455" s="3" t="s">
        <v>7184</v>
      </c>
      <c r="C1455" s="2">
        <v>1</v>
      </c>
      <c r="D1455" s="2" t="s">
        <v>947</v>
      </c>
    </row>
    <row r="1456" spans="1:4" x14ac:dyDescent="0.25">
      <c r="A1456" s="3" t="s">
        <v>12770</v>
      </c>
      <c r="B1456" s="3" t="s">
        <v>7184</v>
      </c>
      <c r="C1456" s="2">
        <v>1</v>
      </c>
      <c r="D1456" s="2" t="s">
        <v>947</v>
      </c>
    </row>
    <row r="1457" spans="1:4" x14ac:dyDescent="0.25">
      <c r="A1457" s="3" t="s">
        <v>13017</v>
      </c>
      <c r="B1457" s="3" t="s">
        <v>7184</v>
      </c>
      <c r="C1457" s="2">
        <v>1</v>
      </c>
      <c r="D1457" s="2" t="s">
        <v>947</v>
      </c>
    </row>
    <row r="1458" spans="1:4" x14ac:dyDescent="0.25">
      <c r="A1458" s="3" t="s">
        <v>13167</v>
      </c>
      <c r="B1458" s="3" t="s">
        <v>7184</v>
      </c>
      <c r="C1458" s="2">
        <v>1</v>
      </c>
      <c r="D1458" s="2" t="s">
        <v>947</v>
      </c>
    </row>
    <row r="1459" spans="1:4" x14ac:dyDescent="0.25">
      <c r="A1459" s="3" t="s">
        <v>13193</v>
      </c>
      <c r="B1459" s="3" t="s">
        <v>7184</v>
      </c>
      <c r="C1459" s="2">
        <v>1</v>
      </c>
      <c r="D1459" s="2" t="s">
        <v>947</v>
      </c>
    </row>
    <row r="1460" spans="1:4" x14ac:dyDescent="0.25">
      <c r="A1460" s="3" t="s">
        <v>13322</v>
      </c>
      <c r="B1460" s="3" t="s">
        <v>7184</v>
      </c>
      <c r="C1460" s="2">
        <v>1</v>
      </c>
      <c r="D1460" s="2" t="s">
        <v>947</v>
      </c>
    </row>
    <row r="1461" spans="1:4" x14ac:dyDescent="0.25">
      <c r="A1461" s="3" t="s">
        <v>13376</v>
      </c>
      <c r="B1461" s="3" t="s">
        <v>7184</v>
      </c>
      <c r="C1461" s="2">
        <v>1</v>
      </c>
      <c r="D1461" s="2" t="s">
        <v>947</v>
      </c>
    </row>
    <row r="1462" spans="1:4" x14ac:dyDescent="0.25">
      <c r="A1462" s="3" t="s">
        <v>13786</v>
      </c>
      <c r="B1462" s="3" t="s">
        <v>7184</v>
      </c>
      <c r="C1462" s="2">
        <v>1</v>
      </c>
      <c r="D1462" s="2" t="s">
        <v>947</v>
      </c>
    </row>
    <row r="1463" spans="1:4" x14ac:dyDescent="0.25">
      <c r="A1463" s="3" t="s">
        <v>13879</v>
      </c>
      <c r="B1463" s="3" t="s">
        <v>7184</v>
      </c>
      <c r="C1463" s="2">
        <v>1</v>
      </c>
      <c r="D1463" s="2" t="s">
        <v>947</v>
      </c>
    </row>
    <row r="1464" spans="1:4" x14ac:dyDescent="0.25">
      <c r="A1464" s="3" t="s">
        <v>14152</v>
      </c>
      <c r="B1464" s="3" t="s">
        <v>7184</v>
      </c>
      <c r="C1464" s="2">
        <v>1</v>
      </c>
      <c r="D1464" s="2" t="s">
        <v>947</v>
      </c>
    </row>
    <row r="1465" spans="1:4" x14ac:dyDescent="0.25">
      <c r="A1465" s="3" t="s">
        <v>14292</v>
      </c>
      <c r="B1465" s="3" t="s">
        <v>7184</v>
      </c>
      <c r="C1465" s="2">
        <v>1</v>
      </c>
      <c r="D1465" s="2" t="s">
        <v>947</v>
      </c>
    </row>
    <row r="1466" spans="1:4" x14ac:dyDescent="0.25">
      <c r="A1466" s="3" t="s">
        <v>15752</v>
      </c>
      <c r="B1466" s="3" t="s">
        <v>7184</v>
      </c>
      <c r="C1466" s="2">
        <v>1</v>
      </c>
      <c r="D1466" s="2" t="s">
        <v>947</v>
      </c>
    </row>
    <row r="1467" spans="1:4" x14ac:dyDescent="0.25">
      <c r="A1467" s="3" t="s">
        <v>15083</v>
      </c>
      <c r="B1467" s="3" t="s">
        <v>7184</v>
      </c>
      <c r="C1467" s="2">
        <v>1</v>
      </c>
      <c r="D1467" s="2" t="s">
        <v>947</v>
      </c>
    </row>
    <row r="1468" spans="1:4" x14ac:dyDescent="0.25">
      <c r="A1468" s="3" t="s">
        <v>15201</v>
      </c>
      <c r="B1468" s="3" t="s">
        <v>7184</v>
      </c>
      <c r="C1468" s="2">
        <v>1</v>
      </c>
      <c r="D1468" s="2" t="s">
        <v>947</v>
      </c>
    </row>
    <row r="1469" spans="1:4" x14ac:dyDescent="0.25">
      <c r="A1469" s="3" t="s">
        <v>15359</v>
      </c>
      <c r="B1469" s="3" t="s">
        <v>7184</v>
      </c>
      <c r="C1469" s="2">
        <v>1</v>
      </c>
      <c r="D1469" s="2" t="s">
        <v>947</v>
      </c>
    </row>
    <row r="1470" spans="1:4" x14ac:dyDescent="0.25">
      <c r="A1470" s="3" t="s">
        <v>15584</v>
      </c>
      <c r="B1470" s="3" t="s">
        <v>7184</v>
      </c>
      <c r="C1470" s="2">
        <v>1</v>
      </c>
      <c r="D1470" s="2" t="s">
        <v>947</v>
      </c>
    </row>
    <row r="1471" spans="1:4" x14ac:dyDescent="0.25">
      <c r="A1471" s="3" t="s">
        <v>15610</v>
      </c>
      <c r="B1471" s="3" t="s">
        <v>7184</v>
      </c>
      <c r="C1471" s="2">
        <v>1</v>
      </c>
      <c r="D1471" s="2" t="s">
        <v>947</v>
      </c>
    </row>
    <row r="1472" spans="1:4" x14ac:dyDescent="0.25">
      <c r="A1472" s="3" t="s">
        <v>15669</v>
      </c>
      <c r="B1472" s="3" t="s">
        <v>7184</v>
      </c>
      <c r="C1472" s="2">
        <v>1</v>
      </c>
      <c r="D1472" s="2" t="s">
        <v>947</v>
      </c>
    </row>
    <row r="1473" spans="1:4" x14ac:dyDescent="0.25">
      <c r="A1473" s="3" t="s">
        <v>19720</v>
      </c>
      <c r="B1473" s="3" t="s">
        <v>7184</v>
      </c>
      <c r="C1473" s="2">
        <v>1</v>
      </c>
      <c r="D1473" s="2" t="s">
        <v>947</v>
      </c>
    </row>
    <row r="1474" spans="1:4" x14ac:dyDescent="0.25">
      <c r="A1474" s="3" t="s">
        <v>19434</v>
      </c>
      <c r="B1474" s="3" t="s">
        <v>7184</v>
      </c>
      <c r="C1474" s="2">
        <v>1</v>
      </c>
      <c r="D1474" s="2" t="s">
        <v>947</v>
      </c>
    </row>
    <row r="1475" spans="1:4" x14ac:dyDescent="0.25">
      <c r="A1475" s="3" t="s">
        <v>19444</v>
      </c>
      <c r="B1475" s="3" t="s">
        <v>7184</v>
      </c>
      <c r="C1475" s="2">
        <v>1</v>
      </c>
      <c r="D1475" s="2" t="s">
        <v>947</v>
      </c>
    </row>
    <row r="1476" spans="1:4" x14ac:dyDescent="0.25">
      <c r="A1476" s="3" t="s">
        <v>19108</v>
      </c>
      <c r="B1476" s="3" t="s">
        <v>7184</v>
      </c>
      <c r="C1476" s="2">
        <v>1</v>
      </c>
      <c r="D1476" s="2" t="s">
        <v>947</v>
      </c>
    </row>
    <row r="1477" spans="1:4" x14ac:dyDescent="0.25">
      <c r="A1477" s="3" t="s">
        <v>19041</v>
      </c>
      <c r="B1477" s="3" t="s">
        <v>7184</v>
      </c>
      <c r="C1477" s="2">
        <v>1</v>
      </c>
      <c r="D1477" s="2" t="s">
        <v>947</v>
      </c>
    </row>
    <row r="1478" spans="1:4" x14ac:dyDescent="0.25">
      <c r="A1478" s="3" t="s">
        <v>18978</v>
      </c>
      <c r="B1478" s="3" t="s">
        <v>7184</v>
      </c>
      <c r="C1478" s="2">
        <v>1</v>
      </c>
      <c r="D1478" s="2" t="s">
        <v>947</v>
      </c>
    </row>
    <row r="1479" spans="1:4" x14ac:dyDescent="0.25">
      <c r="A1479" s="3" t="s">
        <v>19360</v>
      </c>
      <c r="B1479" s="3" t="s">
        <v>7184</v>
      </c>
      <c r="C1479" s="2">
        <v>1</v>
      </c>
      <c r="D1479" s="2" t="s">
        <v>947</v>
      </c>
    </row>
    <row r="1480" spans="1:4" x14ac:dyDescent="0.25">
      <c r="A1480" s="3" t="s">
        <v>18367</v>
      </c>
      <c r="B1480" s="3" t="s">
        <v>7184</v>
      </c>
      <c r="C1480" s="2">
        <v>1</v>
      </c>
      <c r="D1480" s="2" t="s">
        <v>947</v>
      </c>
    </row>
    <row r="1481" spans="1:4" x14ac:dyDescent="0.25">
      <c r="A1481" s="3" t="s">
        <v>15815</v>
      </c>
      <c r="B1481" s="3" t="s">
        <v>7184</v>
      </c>
      <c r="C1481" s="2">
        <v>1</v>
      </c>
      <c r="D1481" s="2" t="s">
        <v>947</v>
      </c>
    </row>
    <row r="1482" spans="1:4" x14ac:dyDescent="0.25">
      <c r="A1482" s="3" t="s">
        <v>18085</v>
      </c>
      <c r="B1482" s="3" t="s">
        <v>7184</v>
      </c>
      <c r="C1482" s="2">
        <v>1</v>
      </c>
      <c r="D1482" s="2" t="s">
        <v>947</v>
      </c>
    </row>
    <row r="1483" spans="1:4" x14ac:dyDescent="0.25">
      <c r="A1483" s="3" t="s">
        <v>17331</v>
      </c>
      <c r="B1483" s="3" t="s">
        <v>7184</v>
      </c>
      <c r="C1483" s="2">
        <v>1</v>
      </c>
      <c r="D1483" s="2" t="s">
        <v>947</v>
      </c>
    </row>
    <row r="1484" spans="1:4" x14ac:dyDescent="0.25">
      <c r="A1484" s="3" t="s">
        <v>17960</v>
      </c>
      <c r="B1484" s="3" t="s">
        <v>7184</v>
      </c>
      <c r="C1484" s="2">
        <v>1</v>
      </c>
      <c r="D1484" s="2" t="s">
        <v>947</v>
      </c>
    </row>
    <row r="1485" spans="1:4" x14ac:dyDescent="0.25">
      <c r="A1485" s="3" t="s">
        <v>15822</v>
      </c>
      <c r="B1485" s="3" t="s">
        <v>7184</v>
      </c>
      <c r="C1485" s="2">
        <v>1</v>
      </c>
      <c r="D1485" s="2" t="s">
        <v>947</v>
      </c>
    </row>
    <row r="1486" spans="1:4" x14ac:dyDescent="0.25">
      <c r="A1486" s="3" t="s">
        <v>16854</v>
      </c>
      <c r="B1486" s="3" t="s">
        <v>7184</v>
      </c>
      <c r="C1486" s="2">
        <v>1</v>
      </c>
      <c r="D1486" s="2" t="s">
        <v>947</v>
      </c>
    </row>
    <row r="1487" spans="1:4" x14ac:dyDescent="0.25">
      <c r="A1487" s="3" t="s">
        <v>18630</v>
      </c>
      <c r="B1487" s="3" t="s">
        <v>7184</v>
      </c>
      <c r="C1487" s="2">
        <v>1</v>
      </c>
      <c r="D1487" s="2" t="s">
        <v>947</v>
      </c>
    </row>
    <row r="1488" spans="1:4" x14ac:dyDescent="0.25">
      <c r="A1488" s="3" t="s">
        <v>18607</v>
      </c>
      <c r="B1488" s="3" t="s">
        <v>7184</v>
      </c>
      <c r="C1488" s="2">
        <v>1</v>
      </c>
      <c r="D1488" s="2" t="s">
        <v>947</v>
      </c>
    </row>
    <row r="1489" spans="1:4" x14ac:dyDescent="0.25">
      <c r="A1489" s="3" t="s">
        <v>16106</v>
      </c>
      <c r="B1489" s="3" t="s">
        <v>7184</v>
      </c>
      <c r="C1489" s="2">
        <v>1</v>
      </c>
      <c r="D1489" s="2" t="s">
        <v>947</v>
      </c>
    </row>
    <row r="1490" spans="1:4" x14ac:dyDescent="0.25">
      <c r="A1490" s="3" t="s">
        <v>16979</v>
      </c>
      <c r="B1490" s="3" t="s">
        <v>7184</v>
      </c>
      <c r="C1490" s="2">
        <v>1</v>
      </c>
      <c r="D1490" s="2" t="s">
        <v>947</v>
      </c>
    </row>
    <row r="1491" spans="1:4" x14ac:dyDescent="0.25">
      <c r="A1491" s="3" t="s">
        <v>17408</v>
      </c>
      <c r="B1491" s="3" t="s">
        <v>7184</v>
      </c>
      <c r="C1491" s="2">
        <v>1</v>
      </c>
      <c r="D1491" s="2" t="s">
        <v>947</v>
      </c>
    </row>
    <row r="1492" spans="1:4" x14ac:dyDescent="0.25">
      <c r="A1492" s="3" t="s">
        <v>17691</v>
      </c>
      <c r="B1492" s="3" t="s">
        <v>7184</v>
      </c>
      <c r="C1492" s="2">
        <v>1</v>
      </c>
      <c r="D1492" s="2" t="s">
        <v>947</v>
      </c>
    </row>
    <row r="1493" spans="1:4" x14ac:dyDescent="0.25">
      <c r="A1493" s="3" t="s">
        <v>17426</v>
      </c>
      <c r="B1493" s="3" t="s">
        <v>7184</v>
      </c>
      <c r="C1493" s="2">
        <v>1</v>
      </c>
      <c r="D1493" s="2" t="s">
        <v>947</v>
      </c>
    </row>
    <row r="1494" spans="1:4" x14ac:dyDescent="0.25">
      <c r="A1494" s="3" t="s">
        <v>16616</v>
      </c>
      <c r="B1494" s="3" t="s">
        <v>7184</v>
      </c>
      <c r="C1494" s="2">
        <v>1</v>
      </c>
      <c r="D1494" s="2" t="s">
        <v>947</v>
      </c>
    </row>
    <row r="1495" spans="1:4" x14ac:dyDescent="0.25">
      <c r="A1495" s="3" t="s">
        <v>18147</v>
      </c>
      <c r="B1495" s="3" t="s">
        <v>7184</v>
      </c>
      <c r="C1495" s="2">
        <v>1</v>
      </c>
      <c r="D1495" s="2" t="s">
        <v>947</v>
      </c>
    </row>
    <row r="1496" spans="1:4" x14ac:dyDescent="0.25">
      <c r="A1496" s="3" t="s">
        <v>18308</v>
      </c>
      <c r="B1496" s="3" t="s">
        <v>7184</v>
      </c>
      <c r="C1496" s="2">
        <v>1</v>
      </c>
      <c r="D1496" s="2" t="s">
        <v>947</v>
      </c>
    </row>
    <row r="1497" spans="1:4" x14ac:dyDescent="0.25">
      <c r="A1497" s="3" t="s">
        <v>16698</v>
      </c>
      <c r="B1497" s="3" t="s">
        <v>7184</v>
      </c>
      <c r="C1497" s="2">
        <v>1</v>
      </c>
      <c r="D1497" s="2" t="s">
        <v>947</v>
      </c>
    </row>
    <row r="1498" spans="1:4" x14ac:dyDescent="0.25">
      <c r="A1498" s="3" t="s">
        <v>18273</v>
      </c>
      <c r="B1498" s="3" t="s">
        <v>7184</v>
      </c>
      <c r="C1498" s="2">
        <v>1</v>
      </c>
      <c r="D1498" s="2" t="s">
        <v>947</v>
      </c>
    </row>
    <row r="1499" spans="1:4" x14ac:dyDescent="0.25">
      <c r="A1499" s="3" t="s">
        <v>16777</v>
      </c>
      <c r="B1499" s="3" t="s">
        <v>7184</v>
      </c>
      <c r="C1499" s="2">
        <v>1</v>
      </c>
      <c r="D1499" s="2" t="s">
        <v>947</v>
      </c>
    </row>
    <row r="1500" spans="1:4" x14ac:dyDescent="0.25">
      <c r="A1500" s="3" t="s">
        <v>19820</v>
      </c>
      <c r="B1500" s="3" t="s">
        <v>7184</v>
      </c>
      <c r="C1500" s="2">
        <v>1</v>
      </c>
      <c r="D1500" s="2" t="s">
        <v>947</v>
      </c>
    </row>
    <row r="1501" spans="1:4" x14ac:dyDescent="0.25">
      <c r="A1501" s="3" t="s">
        <v>19499</v>
      </c>
      <c r="B1501" s="3" t="s">
        <v>7186</v>
      </c>
      <c r="C1501" s="2">
        <v>1</v>
      </c>
      <c r="D1501" s="2" t="s">
        <v>947</v>
      </c>
    </row>
    <row r="1502" spans="1:4" x14ac:dyDescent="0.25">
      <c r="A1502" s="3" t="s">
        <v>16453</v>
      </c>
      <c r="B1502" s="3" t="s">
        <v>7186</v>
      </c>
      <c r="C1502" s="2">
        <v>1</v>
      </c>
      <c r="D1502" s="2" t="s">
        <v>947</v>
      </c>
    </row>
    <row r="1503" spans="1:4" x14ac:dyDescent="0.25">
      <c r="A1503" s="3" t="s">
        <v>12042</v>
      </c>
      <c r="B1503" s="3" t="s">
        <v>207</v>
      </c>
      <c r="C1503" s="2">
        <v>1</v>
      </c>
      <c r="D1503" s="2" t="s">
        <v>947</v>
      </c>
    </row>
    <row r="1504" spans="1:4" x14ac:dyDescent="0.25">
      <c r="A1504" s="3" t="s">
        <v>12045</v>
      </c>
      <c r="B1504" s="3" t="s">
        <v>207</v>
      </c>
      <c r="C1504" s="2">
        <v>1</v>
      </c>
      <c r="D1504" s="2" t="s">
        <v>947</v>
      </c>
    </row>
    <row r="1505" spans="1:4" x14ac:dyDescent="0.25">
      <c r="A1505" s="3" t="s">
        <v>12600</v>
      </c>
      <c r="B1505" s="3" t="s">
        <v>207</v>
      </c>
      <c r="C1505" s="2">
        <v>1</v>
      </c>
      <c r="D1505" s="2" t="s">
        <v>947</v>
      </c>
    </row>
    <row r="1506" spans="1:4" x14ac:dyDescent="0.25">
      <c r="A1506" s="3" t="s">
        <v>13017</v>
      </c>
      <c r="B1506" s="3" t="s">
        <v>207</v>
      </c>
      <c r="C1506" s="2">
        <v>1</v>
      </c>
      <c r="D1506" s="2" t="s">
        <v>947</v>
      </c>
    </row>
    <row r="1507" spans="1:4" x14ac:dyDescent="0.25">
      <c r="A1507" s="3" t="s">
        <v>13272</v>
      </c>
      <c r="B1507" s="3" t="s">
        <v>207</v>
      </c>
      <c r="C1507" s="2">
        <v>1</v>
      </c>
      <c r="D1507" s="2" t="s">
        <v>947</v>
      </c>
    </row>
    <row r="1508" spans="1:4" x14ac:dyDescent="0.25">
      <c r="A1508" s="3" t="s">
        <v>13372</v>
      </c>
      <c r="B1508" s="3" t="s">
        <v>207</v>
      </c>
      <c r="C1508" s="2">
        <v>1</v>
      </c>
      <c r="D1508" s="2" t="s">
        <v>947</v>
      </c>
    </row>
    <row r="1509" spans="1:4" x14ac:dyDescent="0.25">
      <c r="A1509" s="3" t="s">
        <v>13683</v>
      </c>
      <c r="B1509" s="3" t="s">
        <v>207</v>
      </c>
      <c r="C1509" s="2">
        <v>1</v>
      </c>
      <c r="D1509" s="2" t="s">
        <v>947</v>
      </c>
    </row>
    <row r="1510" spans="1:4" x14ac:dyDescent="0.25">
      <c r="A1510" s="3" t="s">
        <v>17849</v>
      </c>
      <c r="B1510" s="3" t="s">
        <v>207</v>
      </c>
      <c r="C1510" s="2">
        <v>1</v>
      </c>
      <c r="D1510" s="2" t="s">
        <v>947</v>
      </c>
    </row>
    <row r="1511" spans="1:4" x14ac:dyDescent="0.25">
      <c r="A1511" s="3" t="s">
        <v>12088</v>
      </c>
      <c r="B1511" s="3" t="s">
        <v>211</v>
      </c>
      <c r="C1511" s="2">
        <v>1</v>
      </c>
      <c r="D1511" s="2" t="s">
        <v>947</v>
      </c>
    </row>
    <row r="1512" spans="1:4" x14ac:dyDescent="0.25">
      <c r="A1512" s="3" t="s">
        <v>12131</v>
      </c>
      <c r="B1512" s="3" t="s">
        <v>211</v>
      </c>
      <c r="C1512" s="2">
        <v>1</v>
      </c>
      <c r="D1512" s="2" t="s">
        <v>947</v>
      </c>
    </row>
    <row r="1513" spans="1:4" x14ac:dyDescent="0.25">
      <c r="A1513" s="3" t="s">
        <v>12071</v>
      </c>
      <c r="B1513" s="3" t="s">
        <v>211</v>
      </c>
      <c r="C1513" s="2">
        <v>1</v>
      </c>
      <c r="D1513" s="2" t="s">
        <v>947</v>
      </c>
    </row>
    <row r="1514" spans="1:4" x14ac:dyDescent="0.25">
      <c r="A1514" s="3" t="s">
        <v>12104</v>
      </c>
      <c r="B1514" s="3" t="s">
        <v>211</v>
      </c>
      <c r="C1514" s="2">
        <v>1</v>
      </c>
      <c r="D1514" s="2" t="s">
        <v>947</v>
      </c>
    </row>
    <row r="1515" spans="1:4" x14ac:dyDescent="0.25">
      <c r="A1515" s="3" t="s">
        <v>12668</v>
      </c>
      <c r="B1515" s="3" t="s">
        <v>211</v>
      </c>
      <c r="C1515" s="2">
        <v>1</v>
      </c>
      <c r="D1515" s="2" t="s">
        <v>947</v>
      </c>
    </row>
    <row r="1516" spans="1:4" x14ac:dyDescent="0.25">
      <c r="A1516" s="3" t="s">
        <v>12562</v>
      </c>
      <c r="B1516" s="3" t="s">
        <v>211</v>
      </c>
      <c r="C1516" s="2">
        <v>1</v>
      </c>
      <c r="D1516" s="2" t="s">
        <v>947</v>
      </c>
    </row>
    <row r="1517" spans="1:4" x14ac:dyDescent="0.25">
      <c r="A1517" s="3" t="s">
        <v>12596</v>
      </c>
      <c r="B1517" s="3" t="s">
        <v>211</v>
      </c>
      <c r="C1517" s="2">
        <v>1</v>
      </c>
      <c r="D1517" s="2" t="s">
        <v>947</v>
      </c>
    </row>
    <row r="1518" spans="1:4" x14ac:dyDescent="0.25">
      <c r="A1518" s="3" t="s">
        <v>13103</v>
      </c>
      <c r="B1518" s="3" t="s">
        <v>211</v>
      </c>
      <c r="C1518" s="2">
        <v>1</v>
      </c>
      <c r="D1518" s="2" t="s">
        <v>947</v>
      </c>
    </row>
    <row r="1519" spans="1:4" x14ac:dyDescent="0.25">
      <c r="A1519" s="3" t="s">
        <v>13167</v>
      </c>
      <c r="B1519" s="3" t="s">
        <v>211</v>
      </c>
      <c r="C1519" s="2">
        <v>1</v>
      </c>
      <c r="D1519" s="2" t="s">
        <v>947</v>
      </c>
    </row>
    <row r="1520" spans="1:4" x14ac:dyDescent="0.25">
      <c r="A1520" s="3" t="s">
        <v>13377</v>
      </c>
      <c r="B1520" s="3" t="s">
        <v>211</v>
      </c>
      <c r="C1520" s="2">
        <v>1</v>
      </c>
      <c r="D1520" s="2" t="s">
        <v>947</v>
      </c>
    </row>
    <row r="1521" spans="1:4" x14ac:dyDescent="0.25">
      <c r="A1521" s="3" t="s">
        <v>13413</v>
      </c>
      <c r="B1521" s="3" t="s">
        <v>211</v>
      </c>
      <c r="C1521" s="2">
        <v>1</v>
      </c>
      <c r="D1521" s="2" t="s">
        <v>947</v>
      </c>
    </row>
    <row r="1522" spans="1:4" x14ac:dyDescent="0.25">
      <c r="A1522" s="3" t="s">
        <v>13392</v>
      </c>
      <c r="B1522" s="3" t="s">
        <v>211</v>
      </c>
      <c r="C1522" s="2">
        <v>1</v>
      </c>
      <c r="D1522" s="2" t="s">
        <v>947</v>
      </c>
    </row>
    <row r="1523" spans="1:4" x14ac:dyDescent="0.25">
      <c r="A1523" s="3" t="s">
        <v>13536</v>
      </c>
      <c r="B1523" s="3" t="s">
        <v>211</v>
      </c>
      <c r="C1523" s="2">
        <v>1</v>
      </c>
      <c r="D1523" s="2" t="s">
        <v>947</v>
      </c>
    </row>
    <row r="1524" spans="1:4" x14ac:dyDescent="0.25">
      <c r="A1524" s="3" t="s">
        <v>13824</v>
      </c>
      <c r="B1524" s="3" t="s">
        <v>211</v>
      </c>
      <c r="C1524" s="2">
        <v>1</v>
      </c>
      <c r="D1524" s="2" t="s">
        <v>947</v>
      </c>
    </row>
    <row r="1525" spans="1:4" x14ac:dyDescent="0.25">
      <c r="A1525" s="3" t="s">
        <v>14146</v>
      </c>
      <c r="B1525" s="3" t="s">
        <v>211</v>
      </c>
      <c r="C1525" s="2">
        <v>1</v>
      </c>
      <c r="D1525" s="2" t="s">
        <v>947</v>
      </c>
    </row>
    <row r="1526" spans="1:4" x14ac:dyDescent="0.25">
      <c r="A1526" s="3" t="s">
        <v>14189</v>
      </c>
      <c r="B1526" s="3" t="s">
        <v>211</v>
      </c>
      <c r="C1526" s="2">
        <v>1</v>
      </c>
      <c r="D1526" s="2" t="s">
        <v>947</v>
      </c>
    </row>
    <row r="1527" spans="1:4" x14ac:dyDescent="0.25">
      <c r="A1527" s="3" t="s">
        <v>14213</v>
      </c>
      <c r="B1527" s="3" t="s">
        <v>211</v>
      </c>
      <c r="C1527" s="2">
        <v>1</v>
      </c>
      <c r="D1527" s="2" t="s">
        <v>947</v>
      </c>
    </row>
    <row r="1528" spans="1:4" x14ac:dyDescent="0.25">
      <c r="A1528" s="3" t="s">
        <v>14427</v>
      </c>
      <c r="B1528" s="3" t="s">
        <v>211</v>
      </c>
      <c r="C1528" s="2">
        <v>1</v>
      </c>
      <c r="D1528" s="2" t="s">
        <v>947</v>
      </c>
    </row>
    <row r="1529" spans="1:4" x14ac:dyDescent="0.25">
      <c r="A1529" s="3" t="s">
        <v>14613</v>
      </c>
      <c r="B1529" s="3" t="s">
        <v>211</v>
      </c>
      <c r="C1529" s="2">
        <v>1</v>
      </c>
      <c r="D1529" s="2" t="s">
        <v>947</v>
      </c>
    </row>
    <row r="1530" spans="1:4" x14ac:dyDescent="0.25">
      <c r="A1530" s="3" t="s">
        <v>14864</v>
      </c>
      <c r="B1530" s="3" t="s">
        <v>211</v>
      </c>
      <c r="C1530" s="2">
        <v>1</v>
      </c>
      <c r="D1530" s="2" t="s">
        <v>947</v>
      </c>
    </row>
    <row r="1531" spans="1:4" x14ac:dyDescent="0.25">
      <c r="A1531" s="3" t="s">
        <v>15082</v>
      </c>
      <c r="B1531" s="3" t="s">
        <v>211</v>
      </c>
      <c r="C1531" s="2">
        <v>1</v>
      </c>
      <c r="D1531" s="2" t="s">
        <v>947</v>
      </c>
    </row>
    <row r="1532" spans="1:4" x14ac:dyDescent="0.25">
      <c r="A1532" s="3" t="s">
        <v>15437</v>
      </c>
      <c r="B1532" s="3" t="s">
        <v>211</v>
      </c>
      <c r="C1532" s="2">
        <v>1</v>
      </c>
      <c r="D1532" s="2" t="s">
        <v>947</v>
      </c>
    </row>
    <row r="1533" spans="1:4" x14ac:dyDescent="0.25">
      <c r="A1533" s="3" t="s">
        <v>19781</v>
      </c>
      <c r="B1533" s="3" t="s">
        <v>8660</v>
      </c>
      <c r="C1533" s="2">
        <v>1</v>
      </c>
      <c r="D1533" s="2" t="s">
        <v>947</v>
      </c>
    </row>
    <row r="1534" spans="1:4" x14ac:dyDescent="0.25">
      <c r="A1534" s="3" t="s">
        <v>18574</v>
      </c>
      <c r="B1534" s="3" t="s">
        <v>8660</v>
      </c>
      <c r="C1534" s="2">
        <v>1</v>
      </c>
      <c r="D1534" s="2" t="s">
        <v>947</v>
      </c>
    </row>
    <row r="1535" spans="1:4" x14ac:dyDescent="0.25">
      <c r="A1535" s="3" t="s">
        <v>19276</v>
      </c>
      <c r="B1535" s="3" t="s">
        <v>8662</v>
      </c>
      <c r="C1535" s="2">
        <v>1</v>
      </c>
      <c r="D1535" s="2" t="s">
        <v>947</v>
      </c>
    </row>
    <row r="1536" spans="1:4" x14ac:dyDescent="0.25">
      <c r="A1536" s="3" t="s">
        <v>16215</v>
      </c>
      <c r="B1536" s="3" t="s">
        <v>8662</v>
      </c>
      <c r="C1536" s="2">
        <v>1</v>
      </c>
      <c r="D1536" s="2" t="s">
        <v>947</v>
      </c>
    </row>
    <row r="1537" spans="1:4" x14ac:dyDescent="0.25">
      <c r="A1537" s="3" t="s">
        <v>18087</v>
      </c>
      <c r="B1537" s="3" t="s">
        <v>8662</v>
      </c>
      <c r="C1537" s="2">
        <v>1</v>
      </c>
      <c r="D1537" s="2" t="s">
        <v>947</v>
      </c>
    </row>
    <row r="1538" spans="1:4" x14ac:dyDescent="0.25">
      <c r="A1538" s="3" t="s">
        <v>16397</v>
      </c>
      <c r="B1538" s="3" t="s">
        <v>8662</v>
      </c>
      <c r="C1538" s="2">
        <v>1</v>
      </c>
      <c r="D1538" s="2" t="s">
        <v>947</v>
      </c>
    </row>
    <row r="1539" spans="1:4" x14ac:dyDescent="0.25">
      <c r="A1539" s="3" t="s">
        <v>18522</v>
      </c>
      <c r="B1539" s="3" t="s">
        <v>8662</v>
      </c>
      <c r="C1539" s="2">
        <v>1</v>
      </c>
      <c r="D1539" s="2" t="s">
        <v>947</v>
      </c>
    </row>
    <row r="1540" spans="1:4" x14ac:dyDescent="0.25">
      <c r="A1540" s="3" t="s">
        <v>17282</v>
      </c>
      <c r="B1540" s="3" t="s">
        <v>8662</v>
      </c>
      <c r="C1540" s="2">
        <v>1</v>
      </c>
      <c r="D1540" s="2" t="s">
        <v>947</v>
      </c>
    </row>
    <row r="1541" spans="1:4" x14ac:dyDescent="0.25">
      <c r="A1541" s="3" t="s">
        <v>16658</v>
      </c>
      <c r="B1541" s="3" t="s">
        <v>8662</v>
      </c>
      <c r="C1541" s="2">
        <v>1</v>
      </c>
      <c r="D1541" s="2" t="s">
        <v>947</v>
      </c>
    </row>
    <row r="1542" spans="1:4" x14ac:dyDescent="0.25">
      <c r="A1542" s="3" t="s">
        <v>18966</v>
      </c>
      <c r="B1542" s="3" t="s">
        <v>8666</v>
      </c>
      <c r="C1542" s="2">
        <v>1</v>
      </c>
      <c r="D1542" s="2" t="s">
        <v>947</v>
      </c>
    </row>
    <row r="1543" spans="1:4" x14ac:dyDescent="0.25">
      <c r="A1543" s="3" t="s">
        <v>18816</v>
      </c>
      <c r="B1543" s="3" t="s">
        <v>8666</v>
      </c>
      <c r="C1543" s="2">
        <v>1</v>
      </c>
      <c r="D1543" s="2" t="s">
        <v>947</v>
      </c>
    </row>
    <row r="1544" spans="1:4" x14ac:dyDescent="0.25">
      <c r="A1544" s="3" t="s">
        <v>17434</v>
      </c>
      <c r="B1544" s="3" t="s">
        <v>8666</v>
      </c>
      <c r="C1544" s="2">
        <v>1</v>
      </c>
      <c r="D1544" s="2" t="s">
        <v>947</v>
      </c>
    </row>
    <row r="1545" spans="1:4" x14ac:dyDescent="0.25">
      <c r="A1545" s="3" t="s">
        <v>2323</v>
      </c>
      <c r="B1545" s="3" t="s">
        <v>8966</v>
      </c>
      <c r="C1545" s="2">
        <v>1</v>
      </c>
      <c r="D1545" s="2" t="s">
        <v>947</v>
      </c>
    </row>
    <row r="1546" spans="1:4" x14ac:dyDescent="0.25">
      <c r="A1546" s="3" t="s">
        <v>2266</v>
      </c>
      <c r="B1546" s="3" t="s">
        <v>8966</v>
      </c>
      <c r="C1546" s="2">
        <v>1</v>
      </c>
      <c r="D1546" s="2" t="s">
        <v>947</v>
      </c>
    </row>
    <row r="1547" spans="1:4" x14ac:dyDescent="0.25">
      <c r="A1547" s="3" t="s">
        <v>2253</v>
      </c>
      <c r="B1547" s="3" t="s">
        <v>8966</v>
      </c>
      <c r="C1547" s="2">
        <v>1</v>
      </c>
      <c r="D1547" s="2" t="s">
        <v>947</v>
      </c>
    </row>
    <row r="1548" spans="1:4" x14ac:dyDescent="0.25">
      <c r="A1548" s="3" t="s">
        <v>2031</v>
      </c>
      <c r="B1548" s="3" t="s">
        <v>8966</v>
      </c>
      <c r="C1548" s="2">
        <v>1</v>
      </c>
      <c r="D1548" s="2" t="s">
        <v>947</v>
      </c>
    </row>
    <row r="1549" spans="1:4" x14ac:dyDescent="0.25">
      <c r="A1549" s="3" t="s">
        <v>2215</v>
      </c>
      <c r="B1549" s="3" t="s">
        <v>8966</v>
      </c>
      <c r="C1549" s="2">
        <v>1</v>
      </c>
      <c r="D1549" s="2" t="s">
        <v>947</v>
      </c>
    </row>
    <row r="1550" spans="1:4" x14ac:dyDescent="0.25">
      <c r="A1550" s="3" t="s">
        <v>1928</v>
      </c>
      <c r="B1550" s="3" t="s">
        <v>8966</v>
      </c>
      <c r="C1550" s="2">
        <v>1</v>
      </c>
      <c r="D1550" s="2" t="s">
        <v>947</v>
      </c>
    </row>
    <row r="1551" spans="1:4" x14ac:dyDescent="0.25">
      <c r="A1551" s="3" t="s">
        <v>1845</v>
      </c>
      <c r="B1551" s="3" t="s">
        <v>8966</v>
      </c>
      <c r="C1551" s="2">
        <v>1</v>
      </c>
      <c r="D1551" s="2" t="s">
        <v>947</v>
      </c>
    </row>
    <row r="1552" spans="1:4" x14ac:dyDescent="0.25">
      <c r="A1552" s="3" t="s">
        <v>2199</v>
      </c>
      <c r="B1552" s="3" t="s">
        <v>8966</v>
      </c>
      <c r="C1552" s="2">
        <v>1</v>
      </c>
      <c r="D1552" s="2" t="s">
        <v>947</v>
      </c>
    </row>
    <row r="1553" spans="1:4" x14ac:dyDescent="0.25">
      <c r="A1553" s="3" t="s">
        <v>1872</v>
      </c>
      <c r="B1553" s="3" t="s">
        <v>8966</v>
      </c>
      <c r="C1553" s="2">
        <v>1</v>
      </c>
      <c r="D1553" s="2" t="s">
        <v>947</v>
      </c>
    </row>
    <row r="1554" spans="1:4" x14ac:dyDescent="0.25">
      <c r="A1554" s="3" t="s">
        <v>2145</v>
      </c>
      <c r="B1554" s="3" t="s">
        <v>8966</v>
      </c>
      <c r="C1554" s="2">
        <v>1</v>
      </c>
      <c r="D1554" s="2" t="s">
        <v>947</v>
      </c>
    </row>
    <row r="1555" spans="1:4" x14ac:dyDescent="0.25">
      <c r="A1555" s="3" t="s">
        <v>2023</v>
      </c>
      <c r="B1555" s="3" t="s">
        <v>8966</v>
      </c>
      <c r="C1555" s="2">
        <v>1</v>
      </c>
      <c r="D1555" s="2" t="s">
        <v>947</v>
      </c>
    </row>
    <row r="1556" spans="1:4" x14ac:dyDescent="0.25">
      <c r="A1556" s="3" t="s">
        <v>1975</v>
      </c>
      <c r="B1556" s="3" t="s">
        <v>8966</v>
      </c>
      <c r="C1556" s="2">
        <v>1</v>
      </c>
      <c r="D1556" s="2" t="s">
        <v>947</v>
      </c>
    </row>
    <row r="1557" spans="1:4" x14ac:dyDescent="0.25">
      <c r="A1557" s="3" t="s">
        <v>1925</v>
      </c>
      <c r="B1557" s="3" t="s">
        <v>8966</v>
      </c>
      <c r="C1557" s="2">
        <v>1</v>
      </c>
      <c r="D1557" s="2" t="s">
        <v>947</v>
      </c>
    </row>
    <row r="1558" spans="1:4" x14ac:dyDescent="0.25">
      <c r="A1558" s="3" t="s">
        <v>2050</v>
      </c>
      <c r="B1558" s="3" t="s">
        <v>8966</v>
      </c>
      <c r="C1558" s="2">
        <v>1</v>
      </c>
      <c r="D1558" s="2" t="s">
        <v>947</v>
      </c>
    </row>
    <row r="1559" spans="1:4" x14ac:dyDescent="0.25">
      <c r="A1559" s="3" t="s">
        <v>1891</v>
      </c>
      <c r="B1559" s="3" t="s">
        <v>8966</v>
      </c>
      <c r="C1559" s="2">
        <v>1</v>
      </c>
      <c r="D1559" s="2" t="s">
        <v>947</v>
      </c>
    </row>
    <row r="1560" spans="1:4" x14ac:dyDescent="0.25">
      <c r="A1560" s="3" t="s">
        <v>1862</v>
      </c>
      <c r="B1560" s="3" t="s">
        <v>8966</v>
      </c>
      <c r="C1560" s="2">
        <v>1</v>
      </c>
      <c r="D1560" s="2" t="s">
        <v>947</v>
      </c>
    </row>
    <row r="1561" spans="1:4" x14ac:dyDescent="0.25">
      <c r="A1561" s="3" t="s">
        <v>2115</v>
      </c>
      <c r="B1561" s="3" t="s">
        <v>8966</v>
      </c>
      <c r="C1561" s="2">
        <v>1</v>
      </c>
      <c r="D1561" s="2" t="s">
        <v>947</v>
      </c>
    </row>
    <row r="1562" spans="1:4" x14ac:dyDescent="0.25">
      <c r="A1562" s="3" t="s">
        <v>2295</v>
      </c>
      <c r="B1562" s="3" t="s">
        <v>8911</v>
      </c>
      <c r="C1562" s="2">
        <v>1</v>
      </c>
      <c r="D1562" s="2" t="s">
        <v>947</v>
      </c>
    </row>
    <row r="1563" spans="1:4" x14ac:dyDescent="0.25">
      <c r="A1563" s="3" t="s">
        <v>1972</v>
      </c>
      <c r="B1563" s="3" t="s">
        <v>8911</v>
      </c>
      <c r="C1563" s="2">
        <v>1</v>
      </c>
      <c r="D1563" s="2" t="s">
        <v>947</v>
      </c>
    </row>
    <row r="1564" spans="1:4" x14ac:dyDescent="0.25">
      <c r="A1564" s="3" t="s">
        <v>2186</v>
      </c>
      <c r="B1564" s="3" t="s">
        <v>8911</v>
      </c>
      <c r="C1564" s="2">
        <v>1</v>
      </c>
      <c r="D1564" s="2" t="s">
        <v>947</v>
      </c>
    </row>
    <row r="1565" spans="1:4" x14ac:dyDescent="0.25">
      <c r="A1565" s="3" t="s">
        <v>2037</v>
      </c>
      <c r="B1565" s="3" t="s">
        <v>8911</v>
      </c>
      <c r="C1565" s="2">
        <v>1</v>
      </c>
      <c r="D1565" s="2" t="s">
        <v>947</v>
      </c>
    </row>
    <row r="1566" spans="1:4" x14ac:dyDescent="0.25">
      <c r="A1566" s="3" t="s">
        <v>1926</v>
      </c>
      <c r="B1566" s="3" t="s">
        <v>8911</v>
      </c>
      <c r="C1566" s="2">
        <v>1</v>
      </c>
      <c r="D1566" s="2" t="s">
        <v>947</v>
      </c>
    </row>
    <row r="1567" spans="1:4" x14ac:dyDescent="0.25">
      <c r="A1567" s="3" t="s">
        <v>1922</v>
      </c>
      <c r="B1567" s="3" t="s">
        <v>8911</v>
      </c>
      <c r="C1567" s="2">
        <v>1</v>
      </c>
      <c r="D1567" s="2" t="s">
        <v>947</v>
      </c>
    </row>
    <row r="1568" spans="1:4" x14ac:dyDescent="0.25">
      <c r="A1568" s="3" t="s">
        <v>1845</v>
      </c>
      <c r="B1568" s="3" t="s">
        <v>8911</v>
      </c>
      <c r="C1568" s="2">
        <v>1</v>
      </c>
      <c r="D1568" s="2" t="s">
        <v>947</v>
      </c>
    </row>
    <row r="1569" spans="1:4" x14ac:dyDescent="0.25">
      <c r="A1569" s="3" t="s">
        <v>2145</v>
      </c>
      <c r="B1569" s="3" t="s">
        <v>8911</v>
      </c>
      <c r="C1569" s="2">
        <v>1</v>
      </c>
      <c r="D1569" s="2" t="s">
        <v>947</v>
      </c>
    </row>
    <row r="1570" spans="1:4" x14ac:dyDescent="0.25">
      <c r="A1570" s="3" t="s">
        <v>2027</v>
      </c>
      <c r="B1570" s="3" t="s">
        <v>8911</v>
      </c>
      <c r="C1570" s="2">
        <v>1</v>
      </c>
      <c r="D1570" s="2" t="s">
        <v>947</v>
      </c>
    </row>
    <row r="1571" spans="1:4" x14ac:dyDescent="0.25">
      <c r="A1571" s="3" t="s">
        <v>2067</v>
      </c>
      <c r="B1571" s="3" t="s">
        <v>8911</v>
      </c>
      <c r="C1571" s="2">
        <v>1</v>
      </c>
      <c r="D1571" s="2" t="s">
        <v>947</v>
      </c>
    </row>
    <row r="1572" spans="1:4" x14ac:dyDescent="0.25">
      <c r="A1572" s="3" t="s">
        <v>2115</v>
      </c>
      <c r="B1572" s="3" t="s">
        <v>8911</v>
      </c>
      <c r="C1572" s="2">
        <v>1</v>
      </c>
      <c r="D1572" s="2" t="s">
        <v>947</v>
      </c>
    </row>
    <row r="1573" spans="1:4" x14ac:dyDescent="0.25">
      <c r="A1573" s="3" t="s">
        <v>1845</v>
      </c>
      <c r="B1573" s="3" t="s">
        <v>8976</v>
      </c>
      <c r="C1573" s="2">
        <v>1</v>
      </c>
      <c r="D1573" s="2" t="s">
        <v>947</v>
      </c>
    </row>
    <row r="1574" spans="1:4" x14ac:dyDescent="0.25">
      <c r="A1574" s="3" t="s">
        <v>1896</v>
      </c>
      <c r="B1574" s="3" t="s">
        <v>8976</v>
      </c>
      <c r="C1574" s="2">
        <v>1</v>
      </c>
      <c r="D1574" s="2" t="s">
        <v>947</v>
      </c>
    </row>
    <row r="1575" spans="1:4" x14ac:dyDescent="0.25">
      <c r="A1575" s="3" t="s">
        <v>1879</v>
      </c>
      <c r="B1575" s="3" t="s">
        <v>8976</v>
      </c>
      <c r="C1575" s="2">
        <v>1</v>
      </c>
      <c r="D1575" s="2" t="s">
        <v>947</v>
      </c>
    </row>
    <row r="1576" spans="1:4" x14ac:dyDescent="0.25">
      <c r="A1576" s="3" t="s">
        <v>19268</v>
      </c>
      <c r="B1576" s="3" t="s">
        <v>8616</v>
      </c>
      <c r="C1576" s="2">
        <v>1</v>
      </c>
      <c r="D1576" s="2" t="s">
        <v>947</v>
      </c>
    </row>
    <row r="1577" spans="1:4" x14ac:dyDescent="0.25">
      <c r="A1577" s="3" t="s">
        <v>19511</v>
      </c>
      <c r="B1577" s="3" t="s">
        <v>8616</v>
      </c>
      <c r="C1577" s="2">
        <v>1</v>
      </c>
      <c r="D1577" s="2" t="s">
        <v>947</v>
      </c>
    </row>
    <row r="1578" spans="1:4" x14ac:dyDescent="0.25">
      <c r="A1578" s="3" t="s">
        <v>18942</v>
      </c>
      <c r="B1578" s="3" t="s">
        <v>8616</v>
      </c>
      <c r="C1578" s="2">
        <v>1</v>
      </c>
      <c r="D1578" s="2" t="s">
        <v>947</v>
      </c>
    </row>
    <row r="1579" spans="1:4" x14ac:dyDescent="0.25">
      <c r="A1579" s="3" t="s">
        <v>18115</v>
      </c>
      <c r="B1579" s="3" t="s">
        <v>8616</v>
      </c>
      <c r="C1579" s="2">
        <v>1</v>
      </c>
      <c r="D1579" s="2" t="s">
        <v>947</v>
      </c>
    </row>
    <row r="1580" spans="1:4" x14ac:dyDescent="0.25">
      <c r="A1580" s="3" t="s">
        <v>16537</v>
      </c>
      <c r="B1580" s="3" t="s">
        <v>8616</v>
      </c>
      <c r="C1580" s="2">
        <v>1</v>
      </c>
      <c r="D1580" s="2" t="s">
        <v>947</v>
      </c>
    </row>
    <row r="1581" spans="1:4" x14ac:dyDescent="0.25">
      <c r="A1581" s="3" t="s">
        <v>16567</v>
      </c>
      <c r="B1581" s="3" t="s">
        <v>8616</v>
      </c>
      <c r="C1581" s="2">
        <v>1</v>
      </c>
      <c r="D1581" s="2" t="s">
        <v>947</v>
      </c>
    </row>
    <row r="1582" spans="1:4" x14ac:dyDescent="0.25">
      <c r="A1582" s="3" t="s">
        <v>17829</v>
      </c>
      <c r="B1582" s="3" t="s">
        <v>8616</v>
      </c>
      <c r="C1582" s="2">
        <v>1</v>
      </c>
      <c r="D1582" s="2" t="s">
        <v>947</v>
      </c>
    </row>
    <row r="1583" spans="1:4" x14ac:dyDescent="0.25">
      <c r="A1583" s="3" t="s">
        <v>17797</v>
      </c>
      <c r="B1583" s="3" t="s">
        <v>8616</v>
      </c>
      <c r="C1583" s="2">
        <v>1</v>
      </c>
      <c r="D1583" s="2" t="s">
        <v>947</v>
      </c>
    </row>
    <row r="1584" spans="1:4" x14ac:dyDescent="0.25">
      <c r="A1584" s="3" t="s">
        <v>16817</v>
      </c>
      <c r="B1584" s="3" t="s">
        <v>8616</v>
      </c>
      <c r="C1584" s="2">
        <v>1</v>
      </c>
      <c r="D1584" s="2" t="s">
        <v>947</v>
      </c>
    </row>
    <row r="1585" spans="1:4" x14ac:dyDescent="0.25">
      <c r="A1585" s="3" t="s">
        <v>17906</v>
      </c>
      <c r="B1585" s="3" t="s">
        <v>8616</v>
      </c>
      <c r="C1585" s="2">
        <v>1</v>
      </c>
      <c r="D1585" s="2" t="s">
        <v>947</v>
      </c>
    </row>
    <row r="1586" spans="1:4" x14ac:dyDescent="0.25">
      <c r="A1586" s="3" t="s">
        <v>17655</v>
      </c>
      <c r="B1586" s="3" t="s">
        <v>8616</v>
      </c>
      <c r="C1586" s="2">
        <v>1</v>
      </c>
      <c r="D1586" s="2" t="s">
        <v>947</v>
      </c>
    </row>
    <row r="1587" spans="1:4" x14ac:dyDescent="0.25">
      <c r="A1587" s="3" t="s">
        <v>17140</v>
      </c>
      <c r="B1587" s="3" t="s">
        <v>8616</v>
      </c>
      <c r="C1587" s="2">
        <v>1</v>
      </c>
      <c r="D1587" s="2" t="s">
        <v>947</v>
      </c>
    </row>
    <row r="1588" spans="1:4" x14ac:dyDescent="0.25">
      <c r="A1588" s="3" t="s">
        <v>17995</v>
      </c>
      <c r="B1588" s="3" t="s">
        <v>8616</v>
      </c>
      <c r="C1588" s="2">
        <v>1</v>
      </c>
      <c r="D1588" s="2" t="s">
        <v>947</v>
      </c>
    </row>
    <row r="1589" spans="1:4" x14ac:dyDescent="0.25">
      <c r="A1589" s="3" t="s">
        <v>19413</v>
      </c>
      <c r="B1589" s="3" t="s">
        <v>7153</v>
      </c>
      <c r="C1589" s="2">
        <v>1</v>
      </c>
      <c r="D1589" s="2" t="s">
        <v>947</v>
      </c>
    </row>
    <row r="1590" spans="1:4" x14ac:dyDescent="0.25">
      <c r="A1590" s="3" t="s">
        <v>18828</v>
      </c>
      <c r="B1590" s="3" t="s">
        <v>7153</v>
      </c>
      <c r="C1590" s="2">
        <v>1</v>
      </c>
      <c r="D1590" s="2" t="s">
        <v>947</v>
      </c>
    </row>
    <row r="1591" spans="1:4" x14ac:dyDescent="0.25">
      <c r="A1591" s="3" t="s">
        <v>19219</v>
      </c>
      <c r="B1591" s="3" t="s">
        <v>7153</v>
      </c>
      <c r="C1591" s="2">
        <v>1</v>
      </c>
      <c r="D1591" s="2" t="s">
        <v>947</v>
      </c>
    </row>
    <row r="1592" spans="1:4" x14ac:dyDescent="0.25">
      <c r="A1592" s="3" t="s">
        <v>18094</v>
      </c>
      <c r="B1592" s="3" t="s">
        <v>7153</v>
      </c>
      <c r="C1592" s="2">
        <v>1</v>
      </c>
      <c r="D1592" s="2" t="s">
        <v>947</v>
      </c>
    </row>
    <row r="1593" spans="1:4" x14ac:dyDescent="0.25">
      <c r="A1593" s="3" t="s">
        <v>17918</v>
      </c>
      <c r="B1593" s="3" t="s">
        <v>7153</v>
      </c>
      <c r="C1593" s="2">
        <v>1</v>
      </c>
      <c r="D1593" s="2" t="s">
        <v>947</v>
      </c>
    </row>
    <row r="1594" spans="1:4" x14ac:dyDescent="0.25">
      <c r="A1594" s="3" t="s">
        <v>16887</v>
      </c>
      <c r="B1594" s="3" t="s">
        <v>7153</v>
      </c>
      <c r="C1594" s="2">
        <v>1</v>
      </c>
      <c r="D1594" s="2" t="s">
        <v>947</v>
      </c>
    </row>
    <row r="1595" spans="1:4" x14ac:dyDescent="0.25">
      <c r="A1595" s="3" t="s">
        <v>18027</v>
      </c>
      <c r="B1595" s="3" t="s">
        <v>259</v>
      </c>
      <c r="C1595" s="2">
        <v>1</v>
      </c>
      <c r="D1595" s="2" t="s">
        <v>947</v>
      </c>
    </row>
    <row r="1596" spans="1:4" x14ac:dyDescent="0.25">
      <c r="A1596" s="3" t="s">
        <v>18813</v>
      </c>
      <c r="B1596" s="3" t="s">
        <v>7154</v>
      </c>
      <c r="C1596" s="2">
        <v>1</v>
      </c>
      <c r="D1596" s="2" t="s">
        <v>947</v>
      </c>
    </row>
    <row r="1597" spans="1:4" x14ac:dyDescent="0.25">
      <c r="A1597" s="3" t="s">
        <v>19413</v>
      </c>
      <c r="B1597" s="3" t="s">
        <v>7154</v>
      </c>
      <c r="C1597" s="2">
        <v>1</v>
      </c>
      <c r="D1597" s="2" t="s">
        <v>947</v>
      </c>
    </row>
    <row r="1598" spans="1:4" x14ac:dyDescent="0.25">
      <c r="A1598" s="3" t="s">
        <v>18828</v>
      </c>
      <c r="B1598" s="3" t="s">
        <v>7154</v>
      </c>
      <c r="C1598" s="2">
        <v>1</v>
      </c>
      <c r="D1598" s="2" t="s">
        <v>947</v>
      </c>
    </row>
    <row r="1599" spans="1:4" x14ac:dyDescent="0.25">
      <c r="A1599" s="3" t="s">
        <v>18781</v>
      </c>
      <c r="B1599" s="3" t="s">
        <v>7154</v>
      </c>
      <c r="C1599" s="2">
        <v>1</v>
      </c>
      <c r="D1599" s="2" t="s">
        <v>947</v>
      </c>
    </row>
    <row r="1600" spans="1:4" x14ac:dyDescent="0.25">
      <c r="A1600" s="3" t="s">
        <v>19317</v>
      </c>
      <c r="B1600" s="3" t="s">
        <v>7154</v>
      </c>
      <c r="C1600" s="2">
        <v>1</v>
      </c>
      <c r="D1600" s="2" t="s">
        <v>947</v>
      </c>
    </row>
    <row r="1601" spans="1:4" x14ac:dyDescent="0.25">
      <c r="A1601" s="3" t="s">
        <v>19219</v>
      </c>
      <c r="B1601" s="3" t="s">
        <v>7154</v>
      </c>
      <c r="C1601" s="2">
        <v>1</v>
      </c>
      <c r="D1601" s="2" t="s">
        <v>947</v>
      </c>
    </row>
    <row r="1602" spans="1:4" x14ac:dyDescent="0.25">
      <c r="A1602" s="3" t="s">
        <v>16824</v>
      </c>
      <c r="B1602" s="3" t="s">
        <v>7154</v>
      </c>
      <c r="C1602" s="2">
        <v>1</v>
      </c>
      <c r="D1602" s="2" t="s">
        <v>947</v>
      </c>
    </row>
    <row r="1603" spans="1:4" x14ac:dyDescent="0.25">
      <c r="A1603" s="3" t="s">
        <v>16506</v>
      </c>
      <c r="B1603" s="3" t="s">
        <v>7154</v>
      </c>
      <c r="C1603" s="2">
        <v>1</v>
      </c>
      <c r="D1603" s="2" t="s">
        <v>947</v>
      </c>
    </row>
    <row r="1604" spans="1:4" x14ac:dyDescent="0.25">
      <c r="A1604" s="3" t="s">
        <v>18351</v>
      </c>
      <c r="B1604" s="3" t="s">
        <v>7154</v>
      </c>
      <c r="C1604" s="2">
        <v>1</v>
      </c>
      <c r="D1604" s="2" t="s">
        <v>947</v>
      </c>
    </row>
    <row r="1605" spans="1:4" x14ac:dyDescent="0.25">
      <c r="A1605" s="3" t="s">
        <v>15908</v>
      </c>
      <c r="B1605" s="3" t="s">
        <v>7154</v>
      </c>
      <c r="C1605" s="2">
        <v>1</v>
      </c>
      <c r="D1605" s="2" t="s">
        <v>947</v>
      </c>
    </row>
    <row r="1606" spans="1:4" x14ac:dyDescent="0.25">
      <c r="A1606" s="3" t="s">
        <v>18094</v>
      </c>
      <c r="B1606" s="3" t="s">
        <v>7154</v>
      </c>
      <c r="C1606" s="2">
        <v>1</v>
      </c>
      <c r="D1606" s="2" t="s">
        <v>947</v>
      </c>
    </row>
    <row r="1607" spans="1:4" x14ac:dyDescent="0.25">
      <c r="A1607" s="3" t="s">
        <v>18307</v>
      </c>
      <c r="B1607" s="3" t="s">
        <v>7154</v>
      </c>
      <c r="C1607" s="2">
        <v>1</v>
      </c>
      <c r="D1607" s="2" t="s">
        <v>947</v>
      </c>
    </row>
    <row r="1608" spans="1:4" x14ac:dyDescent="0.25">
      <c r="A1608" s="3" t="s">
        <v>16335</v>
      </c>
      <c r="B1608" s="3" t="s">
        <v>7154</v>
      </c>
      <c r="C1608" s="2">
        <v>1</v>
      </c>
      <c r="D1608" s="2" t="s">
        <v>947</v>
      </c>
    </row>
    <row r="1609" spans="1:4" x14ac:dyDescent="0.25">
      <c r="A1609" s="3" t="s">
        <v>17918</v>
      </c>
      <c r="B1609" s="3" t="s">
        <v>7154</v>
      </c>
      <c r="C1609" s="2">
        <v>1</v>
      </c>
      <c r="D1609" s="2" t="s">
        <v>947</v>
      </c>
    </row>
    <row r="1610" spans="1:4" x14ac:dyDescent="0.25">
      <c r="A1610" s="3" t="s">
        <v>17251</v>
      </c>
      <c r="B1610" s="3" t="s">
        <v>7154</v>
      </c>
      <c r="C1610" s="2">
        <v>1</v>
      </c>
      <c r="D1610" s="2" t="s">
        <v>947</v>
      </c>
    </row>
    <row r="1611" spans="1:4" x14ac:dyDescent="0.25">
      <c r="A1611" s="3" t="s">
        <v>16932</v>
      </c>
      <c r="B1611" s="3" t="s">
        <v>7154</v>
      </c>
      <c r="C1611" s="2">
        <v>1</v>
      </c>
      <c r="D1611" s="2" t="s">
        <v>947</v>
      </c>
    </row>
    <row r="1612" spans="1:4" x14ac:dyDescent="0.25">
      <c r="A1612" s="3" t="s">
        <v>17092</v>
      </c>
      <c r="B1612" s="3" t="s">
        <v>7154</v>
      </c>
      <c r="C1612" s="2">
        <v>1</v>
      </c>
      <c r="D1612" s="2" t="s">
        <v>947</v>
      </c>
    </row>
    <row r="1613" spans="1:4" x14ac:dyDescent="0.25">
      <c r="A1613" s="3" t="s">
        <v>16726</v>
      </c>
      <c r="B1613" s="3" t="s">
        <v>7154</v>
      </c>
      <c r="C1613" s="2">
        <v>1</v>
      </c>
      <c r="D1613" s="2" t="s">
        <v>947</v>
      </c>
    </row>
    <row r="1614" spans="1:4" x14ac:dyDescent="0.25">
      <c r="A1614" s="3" t="s">
        <v>17224</v>
      </c>
      <c r="B1614" s="3" t="s">
        <v>7154</v>
      </c>
      <c r="C1614" s="2">
        <v>1</v>
      </c>
      <c r="D1614" s="2" t="s">
        <v>947</v>
      </c>
    </row>
    <row r="1615" spans="1:4" x14ac:dyDescent="0.25">
      <c r="A1615" s="3" t="s">
        <v>16451</v>
      </c>
      <c r="B1615" s="3" t="s">
        <v>7154</v>
      </c>
      <c r="C1615" s="2">
        <v>1</v>
      </c>
      <c r="D1615" s="2" t="s">
        <v>947</v>
      </c>
    </row>
    <row r="1616" spans="1:4" x14ac:dyDescent="0.25">
      <c r="A1616" s="3" t="s">
        <v>17784</v>
      </c>
      <c r="B1616" s="3" t="s">
        <v>7154</v>
      </c>
      <c r="C1616" s="2">
        <v>1</v>
      </c>
      <c r="D1616" s="2" t="s">
        <v>947</v>
      </c>
    </row>
    <row r="1617" spans="1:4" x14ac:dyDescent="0.25">
      <c r="A1617" s="3" t="s">
        <v>17063</v>
      </c>
      <c r="B1617" s="3" t="s">
        <v>7154</v>
      </c>
      <c r="C1617" s="2">
        <v>1</v>
      </c>
      <c r="D1617" s="2" t="s">
        <v>947</v>
      </c>
    </row>
    <row r="1618" spans="1:4" x14ac:dyDescent="0.25">
      <c r="A1618" s="3" t="s">
        <v>17421</v>
      </c>
      <c r="B1618" s="3" t="s">
        <v>7154</v>
      </c>
      <c r="C1618" s="2">
        <v>1</v>
      </c>
      <c r="D1618" s="2" t="s">
        <v>947</v>
      </c>
    </row>
    <row r="1619" spans="1:4" x14ac:dyDescent="0.25">
      <c r="A1619" s="3" t="s">
        <v>16601</v>
      </c>
      <c r="B1619" s="3" t="s">
        <v>7154</v>
      </c>
      <c r="C1619" s="2">
        <v>1</v>
      </c>
      <c r="D1619" s="2" t="s">
        <v>947</v>
      </c>
    </row>
    <row r="1620" spans="1:4" x14ac:dyDescent="0.25">
      <c r="A1620" s="3" t="s">
        <v>16887</v>
      </c>
      <c r="B1620" s="3" t="s">
        <v>7154</v>
      </c>
      <c r="C1620" s="2">
        <v>1</v>
      </c>
      <c r="D1620" s="2" t="s">
        <v>947</v>
      </c>
    </row>
    <row r="1621" spans="1:4" x14ac:dyDescent="0.25">
      <c r="A1621" s="3" t="s">
        <v>18813</v>
      </c>
      <c r="B1621" s="3" t="s">
        <v>8675</v>
      </c>
      <c r="C1621" s="2">
        <v>1</v>
      </c>
      <c r="D1621" s="2" t="s">
        <v>947</v>
      </c>
    </row>
    <row r="1622" spans="1:4" x14ac:dyDescent="0.25">
      <c r="A1622" s="3" t="s">
        <v>19413</v>
      </c>
      <c r="B1622" s="3" t="s">
        <v>8675</v>
      </c>
      <c r="C1622" s="2">
        <v>1</v>
      </c>
      <c r="D1622" s="2" t="s">
        <v>947</v>
      </c>
    </row>
    <row r="1623" spans="1:4" x14ac:dyDescent="0.25">
      <c r="A1623" s="3" t="s">
        <v>16824</v>
      </c>
      <c r="B1623" s="3" t="s">
        <v>8675</v>
      </c>
      <c r="C1623" s="2">
        <v>1</v>
      </c>
      <c r="D1623" s="2" t="s">
        <v>947</v>
      </c>
    </row>
    <row r="1624" spans="1:4" x14ac:dyDescent="0.25">
      <c r="A1624" s="3" t="s">
        <v>18235</v>
      </c>
      <c r="B1624" s="3" t="s">
        <v>8675</v>
      </c>
      <c r="C1624" s="2">
        <v>1</v>
      </c>
      <c r="D1624" s="2" t="s">
        <v>947</v>
      </c>
    </row>
    <row r="1625" spans="1:4" x14ac:dyDescent="0.25">
      <c r="A1625" s="3" t="s">
        <v>18094</v>
      </c>
      <c r="B1625" s="3" t="s">
        <v>8675</v>
      </c>
      <c r="C1625" s="2">
        <v>1</v>
      </c>
      <c r="D1625" s="2" t="s">
        <v>947</v>
      </c>
    </row>
    <row r="1626" spans="1:4" x14ac:dyDescent="0.25">
      <c r="A1626" s="3" t="s">
        <v>18307</v>
      </c>
      <c r="B1626" s="3" t="s">
        <v>8675</v>
      </c>
      <c r="C1626" s="2">
        <v>1</v>
      </c>
      <c r="D1626" s="2" t="s">
        <v>947</v>
      </c>
    </row>
    <row r="1627" spans="1:4" x14ac:dyDescent="0.25">
      <c r="A1627" s="3" t="s">
        <v>16335</v>
      </c>
      <c r="B1627" s="3" t="s">
        <v>8675</v>
      </c>
      <c r="C1627" s="2">
        <v>1</v>
      </c>
      <c r="D1627" s="2" t="s">
        <v>947</v>
      </c>
    </row>
    <row r="1628" spans="1:4" x14ac:dyDescent="0.25">
      <c r="A1628" s="3" t="s">
        <v>17918</v>
      </c>
      <c r="B1628" s="3" t="s">
        <v>8675</v>
      </c>
      <c r="C1628" s="2">
        <v>1</v>
      </c>
      <c r="D1628" s="2" t="s">
        <v>947</v>
      </c>
    </row>
    <row r="1629" spans="1:4" x14ac:dyDescent="0.25">
      <c r="A1629" s="3" t="s">
        <v>16237</v>
      </c>
      <c r="B1629" s="3" t="s">
        <v>8675</v>
      </c>
      <c r="C1629" s="2">
        <v>1</v>
      </c>
      <c r="D1629" s="2" t="s">
        <v>947</v>
      </c>
    </row>
    <row r="1630" spans="1:4" x14ac:dyDescent="0.25">
      <c r="A1630" s="3" t="s">
        <v>16451</v>
      </c>
      <c r="B1630" s="3" t="s">
        <v>8675</v>
      </c>
      <c r="C1630" s="2">
        <v>1</v>
      </c>
      <c r="D1630" s="2" t="s">
        <v>947</v>
      </c>
    </row>
    <row r="1631" spans="1:4" x14ac:dyDescent="0.25">
      <c r="A1631" s="3" t="s">
        <v>17063</v>
      </c>
      <c r="B1631" s="3" t="s">
        <v>8675</v>
      </c>
      <c r="C1631" s="2">
        <v>1</v>
      </c>
      <c r="D1631" s="2" t="s">
        <v>947</v>
      </c>
    </row>
    <row r="1632" spans="1:4" x14ac:dyDescent="0.25">
      <c r="A1632" s="3" t="s">
        <v>17421</v>
      </c>
      <c r="B1632" s="3" t="s">
        <v>8675</v>
      </c>
      <c r="C1632" s="2">
        <v>1</v>
      </c>
      <c r="D1632" s="2" t="s">
        <v>947</v>
      </c>
    </row>
    <row r="1633" spans="1:4" x14ac:dyDescent="0.25">
      <c r="A1633" s="3" t="s">
        <v>16601</v>
      </c>
      <c r="B1633" s="3" t="s">
        <v>8675</v>
      </c>
      <c r="C1633" s="2">
        <v>1</v>
      </c>
      <c r="D1633" s="2" t="s">
        <v>947</v>
      </c>
    </row>
    <row r="1634" spans="1:4" x14ac:dyDescent="0.25">
      <c r="A1634" s="3" t="s">
        <v>19413</v>
      </c>
      <c r="B1634" s="3" t="s">
        <v>8676</v>
      </c>
      <c r="C1634" s="2">
        <v>1</v>
      </c>
      <c r="D1634" s="2" t="s">
        <v>947</v>
      </c>
    </row>
    <row r="1635" spans="1:4" x14ac:dyDescent="0.25">
      <c r="A1635" s="3" t="s">
        <v>19219</v>
      </c>
      <c r="B1635" s="3" t="s">
        <v>8676</v>
      </c>
      <c r="C1635" s="2">
        <v>1</v>
      </c>
      <c r="D1635" s="2" t="s">
        <v>947</v>
      </c>
    </row>
    <row r="1636" spans="1:4" x14ac:dyDescent="0.25">
      <c r="A1636" s="3" t="s">
        <v>16824</v>
      </c>
      <c r="B1636" s="3" t="s">
        <v>8676</v>
      </c>
      <c r="C1636" s="2">
        <v>1</v>
      </c>
      <c r="D1636" s="2" t="s">
        <v>947</v>
      </c>
    </row>
    <row r="1637" spans="1:4" x14ac:dyDescent="0.25">
      <c r="A1637" s="3" t="s">
        <v>16506</v>
      </c>
      <c r="B1637" s="3" t="s">
        <v>8676</v>
      </c>
      <c r="C1637" s="2">
        <v>1</v>
      </c>
      <c r="D1637" s="2" t="s">
        <v>947</v>
      </c>
    </row>
    <row r="1638" spans="1:4" x14ac:dyDescent="0.25">
      <c r="A1638" s="3" t="s">
        <v>18235</v>
      </c>
      <c r="B1638" s="3" t="s">
        <v>8676</v>
      </c>
      <c r="C1638" s="2">
        <v>1</v>
      </c>
      <c r="D1638" s="2" t="s">
        <v>947</v>
      </c>
    </row>
    <row r="1639" spans="1:4" x14ac:dyDescent="0.25">
      <c r="A1639" s="3" t="s">
        <v>15908</v>
      </c>
      <c r="B1639" s="3" t="s">
        <v>8676</v>
      </c>
      <c r="C1639" s="2">
        <v>1</v>
      </c>
      <c r="D1639" s="2" t="s">
        <v>947</v>
      </c>
    </row>
    <row r="1640" spans="1:4" x14ac:dyDescent="0.25">
      <c r="A1640" s="3" t="s">
        <v>18094</v>
      </c>
      <c r="B1640" s="3" t="s">
        <v>8676</v>
      </c>
      <c r="C1640" s="2">
        <v>1</v>
      </c>
      <c r="D1640" s="2" t="s">
        <v>947</v>
      </c>
    </row>
    <row r="1641" spans="1:4" x14ac:dyDescent="0.25">
      <c r="A1641" s="3" t="s">
        <v>16335</v>
      </c>
      <c r="B1641" s="3" t="s">
        <v>8676</v>
      </c>
      <c r="C1641" s="2">
        <v>1</v>
      </c>
      <c r="D1641" s="2" t="s">
        <v>947</v>
      </c>
    </row>
    <row r="1642" spans="1:4" x14ac:dyDescent="0.25">
      <c r="A1642" s="3" t="s">
        <v>17918</v>
      </c>
      <c r="B1642" s="3" t="s">
        <v>8676</v>
      </c>
      <c r="C1642" s="2">
        <v>1</v>
      </c>
      <c r="D1642" s="2" t="s">
        <v>947</v>
      </c>
    </row>
    <row r="1643" spans="1:4" x14ac:dyDescent="0.25">
      <c r="A1643" s="3" t="s">
        <v>16932</v>
      </c>
      <c r="B1643" s="3" t="s">
        <v>8676</v>
      </c>
      <c r="C1643" s="2">
        <v>1</v>
      </c>
      <c r="D1643" s="2" t="s">
        <v>947</v>
      </c>
    </row>
    <row r="1644" spans="1:4" x14ac:dyDescent="0.25">
      <c r="A1644" s="3" t="s">
        <v>17092</v>
      </c>
      <c r="B1644" s="3" t="s">
        <v>8676</v>
      </c>
      <c r="C1644" s="2">
        <v>1</v>
      </c>
      <c r="D1644" s="2" t="s">
        <v>947</v>
      </c>
    </row>
    <row r="1645" spans="1:4" x14ac:dyDescent="0.25">
      <c r="A1645" s="3" t="s">
        <v>16726</v>
      </c>
      <c r="B1645" s="3" t="s">
        <v>8676</v>
      </c>
      <c r="C1645" s="2">
        <v>1</v>
      </c>
      <c r="D1645" s="2" t="s">
        <v>947</v>
      </c>
    </row>
    <row r="1646" spans="1:4" x14ac:dyDescent="0.25">
      <c r="A1646" s="3" t="s">
        <v>16451</v>
      </c>
      <c r="B1646" s="3" t="s">
        <v>8676</v>
      </c>
      <c r="C1646" s="2">
        <v>1</v>
      </c>
      <c r="D1646" s="2" t="s">
        <v>947</v>
      </c>
    </row>
    <row r="1647" spans="1:4" x14ac:dyDescent="0.25">
      <c r="A1647" s="3" t="s">
        <v>17784</v>
      </c>
      <c r="B1647" s="3" t="s">
        <v>8676</v>
      </c>
      <c r="C1647" s="2">
        <v>1</v>
      </c>
      <c r="D1647" s="2" t="s">
        <v>947</v>
      </c>
    </row>
    <row r="1648" spans="1:4" x14ac:dyDescent="0.25">
      <c r="A1648" s="3" t="s">
        <v>17421</v>
      </c>
      <c r="B1648" s="3" t="s">
        <v>8676</v>
      </c>
      <c r="C1648" s="2">
        <v>1</v>
      </c>
      <c r="D1648" s="2" t="s">
        <v>947</v>
      </c>
    </row>
    <row r="1649" spans="1:4" x14ac:dyDescent="0.25">
      <c r="A1649" s="3" t="s">
        <v>16601</v>
      </c>
      <c r="B1649" s="3" t="s">
        <v>8676</v>
      </c>
      <c r="C1649" s="2">
        <v>1</v>
      </c>
      <c r="D1649" s="2" t="s">
        <v>947</v>
      </c>
    </row>
    <row r="1650" spans="1:4" x14ac:dyDescent="0.25">
      <c r="A1650" s="3" t="s">
        <v>16887</v>
      </c>
      <c r="B1650" s="3" t="s">
        <v>8676</v>
      </c>
      <c r="C1650" s="2">
        <v>1</v>
      </c>
      <c r="D1650" s="2" t="s">
        <v>947</v>
      </c>
    </row>
    <row r="1651" spans="1:4" x14ac:dyDescent="0.25">
      <c r="A1651" s="3" t="s">
        <v>18813</v>
      </c>
      <c r="B1651" s="3" t="s">
        <v>8678</v>
      </c>
      <c r="C1651" s="2">
        <v>1</v>
      </c>
      <c r="D1651" s="2" t="s">
        <v>947</v>
      </c>
    </row>
    <row r="1652" spans="1:4" x14ac:dyDescent="0.25">
      <c r="A1652" s="3" t="s">
        <v>16335</v>
      </c>
      <c r="B1652" s="3" t="s">
        <v>8678</v>
      </c>
      <c r="C1652" s="2">
        <v>1</v>
      </c>
      <c r="D1652" s="2" t="s">
        <v>947</v>
      </c>
    </row>
    <row r="1653" spans="1:4" x14ac:dyDescent="0.25">
      <c r="A1653" s="3" t="s">
        <v>17251</v>
      </c>
      <c r="B1653" s="3" t="s">
        <v>8678</v>
      </c>
      <c r="C1653" s="2">
        <v>1</v>
      </c>
      <c r="D1653" s="2" t="s">
        <v>947</v>
      </c>
    </row>
    <row r="1654" spans="1:4" x14ac:dyDescent="0.25">
      <c r="A1654" s="3" t="s">
        <v>19383</v>
      </c>
      <c r="B1654" s="3" t="s">
        <v>8692</v>
      </c>
      <c r="C1654" s="2">
        <v>1</v>
      </c>
      <c r="D1654" s="2" t="s">
        <v>947</v>
      </c>
    </row>
    <row r="1655" spans="1:4" x14ac:dyDescent="0.25">
      <c r="A1655" s="3" t="s">
        <v>18847</v>
      </c>
      <c r="B1655" s="3" t="s">
        <v>8692</v>
      </c>
      <c r="C1655" s="2">
        <v>1</v>
      </c>
      <c r="D1655" s="2" t="s">
        <v>947</v>
      </c>
    </row>
    <row r="1656" spans="1:4" x14ac:dyDescent="0.25">
      <c r="A1656" s="3" t="s">
        <v>18942</v>
      </c>
      <c r="B1656" s="3" t="s">
        <v>8692</v>
      </c>
      <c r="C1656" s="2">
        <v>1</v>
      </c>
      <c r="D1656" s="2" t="s">
        <v>947</v>
      </c>
    </row>
    <row r="1657" spans="1:4" x14ac:dyDescent="0.25">
      <c r="A1657" s="3" t="s">
        <v>18747</v>
      </c>
      <c r="B1657" s="3" t="s">
        <v>8692</v>
      </c>
      <c r="C1657" s="2">
        <v>1</v>
      </c>
      <c r="D1657" s="2" t="s">
        <v>947</v>
      </c>
    </row>
    <row r="1658" spans="1:4" x14ac:dyDescent="0.25">
      <c r="A1658" s="3" t="s">
        <v>18946</v>
      </c>
      <c r="B1658" s="3" t="s">
        <v>8692</v>
      </c>
      <c r="C1658" s="2">
        <v>1</v>
      </c>
      <c r="D1658" s="2" t="s">
        <v>947</v>
      </c>
    </row>
    <row r="1659" spans="1:4" x14ac:dyDescent="0.25">
      <c r="A1659" s="3" t="s">
        <v>16165</v>
      </c>
      <c r="B1659" s="3" t="s">
        <v>8692</v>
      </c>
      <c r="C1659" s="2">
        <v>1</v>
      </c>
      <c r="D1659" s="2" t="s">
        <v>947</v>
      </c>
    </row>
    <row r="1660" spans="1:4" x14ac:dyDescent="0.25">
      <c r="A1660" s="3" t="s">
        <v>18612</v>
      </c>
      <c r="B1660" s="3" t="s">
        <v>8692</v>
      </c>
      <c r="C1660" s="2">
        <v>1</v>
      </c>
      <c r="D1660" s="2" t="s">
        <v>947</v>
      </c>
    </row>
    <row r="1661" spans="1:4" x14ac:dyDescent="0.25">
      <c r="A1661" s="3" t="s">
        <v>18311</v>
      </c>
      <c r="B1661" s="3" t="s">
        <v>8692</v>
      </c>
      <c r="C1661" s="2">
        <v>1</v>
      </c>
      <c r="D1661" s="2" t="s">
        <v>947</v>
      </c>
    </row>
    <row r="1662" spans="1:4" x14ac:dyDescent="0.25">
      <c r="A1662" s="3" t="s">
        <v>16226</v>
      </c>
      <c r="B1662" s="3" t="s">
        <v>8692</v>
      </c>
      <c r="C1662" s="2">
        <v>1</v>
      </c>
      <c r="D1662" s="2" t="s">
        <v>947</v>
      </c>
    </row>
    <row r="1663" spans="1:4" x14ac:dyDescent="0.25">
      <c r="A1663" s="3" t="s">
        <v>16180</v>
      </c>
      <c r="B1663" s="3" t="s">
        <v>8692</v>
      </c>
      <c r="C1663" s="2">
        <v>1</v>
      </c>
      <c r="D1663" s="2" t="s">
        <v>947</v>
      </c>
    </row>
    <row r="1664" spans="1:4" x14ac:dyDescent="0.25">
      <c r="A1664" s="3" t="s">
        <v>18115</v>
      </c>
      <c r="B1664" s="3" t="s">
        <v>8692</v>
      </c>
      <c r="C1664" s="2">
        <v>1</v>
      </c>
      <c r="D1664" s="2" t="s">
        <v>947</v>
      </c>
    </row>
    <row r="1665" spans="1:4" x14ac:dyDescent="0.25">
      <c r="A1665" s="3" t="s">
        <v>15966</v>
      </c>
      <c r="B1665" s="3" t="s">
        <v>8692</v>
      </c>
      <c r="C1665" s="2">
        <v>1</v>
      </c>
      <c r="D1665" s="2" t="s">
        <v>947</v>
      </c>
    </row>
    <row r="1666" spans="1:4" x14ac:dyDescent="0.25">
      <c r="A1666" s="3" t="s">
        <v>15905</v>
      </c>
      <c r="B1666" s="3" t="s">
        <v>8692</v>
      </c>
      <c r="C1666" s="2">
        <v>1</v>
      </c>
      <c r="D1666" s="2" t="s">
        <v>947</v>
      </c>
    </row>
    <row r="1667" spans="1:4" x14ac:dyDescent="0.25">
      <c r="A1667" s="3" t="s">
        <v>16537</v>
      </c>
      <c r="B1667" s="3" t="s">
        <v>8692</v>
      </c>
      <c r="C1667" s="2">
        <v>1</v>
      </c>
      <c r="D1667" s="2" t="s">
        <v>947</v>
      </c>
    </row>
    <row r="1668" spans="1:4" x14ac:dyDescent="0.25">
      <c r="A1668" s="3" t="s">
        <v>17555</v>
      </c>
      <c r="B1668" s="3" t="s">
        <v>8692</v>
      </c>
      <c r="C1668" s="2">
        <v>1</v>
      </c>
      <c r="D1668" s="2" t="s">
        <v>947</v>
      </c>
    </row>
    <row r="1669" spans="1:4" x14ac:dyDescent="0.25">
      <c r="A1669" s="3" t="s">
        <v>16413</v>
      </c>
      <c r="B1669" s="3" t="s">
        <v>8692</v>
      </c>
      <c r="C1669" s="2">
        <v>1</v>
      </c>
      <c r="D1669" s="2" t="s">
        <v>947</v>
      </c>
    </row>
    <row r="1670" spans="1:4" x14ac:dyDescent="0.25">
      <c r="A1670" s="3" t="s">
        <v>18327</v>
      </c>
      <c r="B1670" s="3" t="s">
        <v>8692</v>
      </c>
      <c r="C1670" s="2">
        <v>1</v>
      </c>
      <c r="D1670" s="2" t="s">
        <v>947</v>
      </c>
    </row>
    <row r="1671" spans="1:4" x14ac:dyDescent="0.25">
      <c r="A1671" s="3" t="s">
        <v>16567</v>
      </c>
      <c r="B1671" s="3" t="s">
        <v>8692</v>
      </c>
      <c r="C1671" s="2">
        <v>1</v>
      </c>
      <c r="D1671" s="2" t="s">
        <v>947</v>
      </c>
    </row>
    <row r="1672" spans="1:4" x14ac:dyDescent="0.25">
      <c r="A1672" s="3" t="s">
        <v>17376</v>
      </c>
      <c r="B1672" s="3" t="s">
        <v>8692</v>
      </c>
      <c r="C1672" s="2">
        <v>1</v>
      </c>
      <c r="D1672" s="2" t="s">
        <v>947</v>
      </c>
    </row>
    <row r="1673" spans="1:4" x14ac:dyDescent="0.25">
      <c r="A1673" s="3" t="s">
        <v>18473</v>
      </c>
      <c r="B1673" s="3" t="s">
        <v>8692</v>
      </c>
      <c r="C1673" s="2">
        <v>1</v>
      </c>
      <c r="D1673" s="2" t="s">
        <v>947</v>
      </c>
    </row>
    <row r="1674" spans="1:4" x14ac:dyDescent="0.25">
      <c r="A1674" s="3" t="s">
        <v>17280</v>
      </c>
      <c r="B1674" s="3" t="s">
        <v>8692</v>
      </c>
      <c r="C1674" s="2">
        <v>1</v>
      </c>
      <c r="D1674" s="2" t="s">
        <v>947</v>
      </c>
    </row>
    <row r="1675" spans="1:4" x14ac:dyDescent="0.25">
      <c r="A1675" s="3" t="s">
        <v>17829</v>
      </c>
      <c r="B1675" s="3" t="s">
        <v>8692</v>
      </c>
      <c r="C1675" s="2">
        <v>1</v>
      </c>
      <c r="D1675" s="2" t="s">
        <v>947</v>
      </c>
    </row>
    <row r="1676" spans="1:4" x14ac:dyDescent="0.25">
      <c r="A1676" s="3" t="s">
        <v>17797</v>
      </c>
      <c r="B1676" s="3" t="s">
        <v>8692</v>
      </c>
      <c r="C1676" s="2">
        <v>1</v>
      </c>
      <c r="D1676" s="2" t="s">
        <v>947</v>
      </c>
    </row>
    <row r="1677" spans="1:4" x14ac:dyDescent="0.25">
      <c r="A1677" s="3" t="s">
        <v>16111</v>
      </c>
      <c r="B1677" s="3" t="s">
        <v>8692</v>
      </c>
      <c r="C1677" s="2">
        <v>1</v>
      </c>
      <c r="D1677" s="2" t="s">
        <v>947</v>
      </c>
    </row>
    <row r="1678" spans="1:4" x14ac:dyDescent="0.25">
      <c r="A1678" s="3" t="s">
        <v>18560</v>
      </c>
      <c r="B1678" s="3" t="s">
        <v>8692</v>
      </c>
      <c r="C1678" s="2">
        <v>1</v>
      </c>
      <c r="D1678" s="2" t="s">
        <v>947</v>
      </c>
    </row>
    <row r="1679" spans="1:4" x14ac:dyDescent="0.25">
      <c r="A1679" s="3" t="s">
        <v>17844</v>
      </c>
      <c r="B1679" s="3" t="s">
        <v>8692</v>
      </c>
      <c r="C1679" s="2">
        <v>1</v>
      </c>
      <c r="D1679" s="2" t="s">
        <v>947</v>
      </c>
    </row>
    <row r="1680" spans="1:4" x14ac:dyDescent="0.25">
      <c r="A1680" s="3" t="s">
        <v>17906</v>
      </c>
      <c r="B1680" s="3" t="s">
        <v>8692</v>
      </c>
      <c r="C1680" s="2">
        <v>1</v>
      </c>
      <c r="D1680" s="2" t="s">
        <v>947</v>
      </c>
    </row>
    <row r="1681" spans="1:4" x14ac:dyDescent="0.25">
      <c r="A1681" s="3" t="s">
        <v>18381</v>
      </c>
      <c r="B1681" s="3" t="s">
        <v>8692</v>
      </c>
      <c r="C1681" s="2">
        <v>1</v>
      </c>
      <c r="D1681" s="2" t="s">
        <v>947</v>
      </c>
    </row>
    <row r="1682" spans="1:4" x14ac:dyDescent="0.25">
      <c r="A1682" s="3" t="s">
        <v>15830</v>
      </c>
      <c r="B1682" s="3" t="s">
        <v>8692</v>
      </c>
      <c r="C1682" s="2">
        <v>1</v>
      </c>
      <c r="D1682" s="2" t="s">
        <v>947</v>
      </c>
    </row>
    <row r="1683" spans="1:4" x14ac:dyDescent="0.25">
      <c r="A1683" s="3" t="s">
        <v>16401</v>
      </c>
      <c r="B1683" s="3" t="s">
        <v>8692</v>
      </c>
      <c r="C1683" s="2">
        <v>1</v>
      </c>
      <c r="D1683" s="2" t="s">
        <v>947</v>
      </c>
    </row>
    <row r="1684" spans="1:4" x14ac:dyDescent="0.25">
      <c r="A1684" s="3" t="s">
        <v>18155</v>
      </c>
      <c r="B1684" s="3" t="s">
        <v>8692</v>
      </c>
      <c r="C1684" s="2">
        <v>1</v>
      </c>
      <c r="D1684" s="2" t="s">
        <v>947</v>
      </c>
    </row>
    <row r="1685" spans="1:4" x14ac:dyDescent="0.25">
      <c r="A1685" s="3" t="s">
        <v>17701</v>
      </c>
      <c r="B1685" s="3" t="s">
        <v>8692</v>
      </c>
      <c r="C1685" s="2">
        <v>1</v>
      </c>
      <c r="D1685" s="2" t="s">
        <v>947</v>
      </c>
    </row>
    <row r="1686" spans="1:4" x14ac:dyDescent="0.25">
      <c r="A1686" s="3" t="s">
        <v>16302</v>
      </c>
      <c r="B1686" s="3" t="s">
        <v>8692</v>
      </c>
      <c r="C1686" s="2">
        <v>1</v>
      </c>
      <c r="D1686" s="2" t="s">
        <v>947</v>
      </c>
    </row>
    <row r="1687" spans="1:4" x14ac:dyDescent="0.25">
      <c r="A1687" s="3" t="s">
        <v>17484</v>
      </c>
      <c r="B1687" s="3" t="s">
        <v>8692</v>
      </c>
      <c r="C1687" s="2">
        <v>1</v>
      </c>
      <c r="D1687" s="2" t="s">
        <v>947</v>
      </c>
    </row>
    <row r="1688" spans="1:4" x14ac:dyDescent="0.25">
      <c r="A1688" s="3" t="s">
        <v>18204</v>
      </c>
      <c r="B1688" s="3" t="s">
        <v>8692</v>
      </c>
      <c r="C1688" s="2">
        <v>1</v>
      </c>
      <c r="D1688" s="2" t="s">
        <v>947</v>
      </c>
    </row>
    <row r="1689" spans="1:4" x14ac:dyDescent="0.25">
      <c r="A1689" s="3" t="s">
        <v>17995</v>
      </c>
      <c r="B1689" s="3" t="s">
        <v>8692</v>
      </c>
      <c r="C1689" s="2">
        <v>1</v>
      </c>
      <c r="D1689" s="2" t="s">
        <v>947</v>
      </c>
    </row>
    <row r="1690" spans="1:4" x14ac:dyDescent="0.25">
      <c r="A1690" s="3" t="s">
        <v>19411</v>
      </c>
      <c r="B1690" s="3" t="s">
        <v>8691</v>
      </c>
      <c r="C1690" s="2">
        <v>1</v>
      </c>
      <c r="D1690" s="2" t="s">
        <v>947</v>
      </c>
    </row>
    <row r="1691" spans="1:4" x14ac:dyDescent="0.25">
      <c r="A1691" s="3" t="s">
        <v>18247</v>
      </c>
      <c r="B1691" s="3" t="s">
        <v>8691</v>
      </c>
      <c r="C1691" s="2">
        <v>1</v>
      </c>
      <c r="D1691" s="2" t="s">
        <v>947</v>
      </c>
    </row>
    <row r="1692" spans="1:4" x14ac:dyDescent="0.25">
      <c r="A1692" s="3" t="s">
        <v>17825</v>
      </c>
      <c r="B1692" s="3" t="s">
        <v>8691</v>
      </c>
      <c r="C1692" s="2">
        <v>1</v>
      </c>
      <c r="D1692" s="2" t="s">
        <v>947</v>
      </c>
    </row>
    <row r="1693" spans="1:4" x14ac:dyDescent="0.25">
      <c r="A1693" s="3" t="s">
        <v>15870</v>
      </c>
      <c r="B1693" s="3" t="s">
        <v>8691</v>
      </c>
      <c r="C1693" s="2">
        <v>1</v>
      </c>
      <c r="D1693" s="2" t="s">
        <v>947</v>
      </c>
    </row>
    <row r="1694" spans="1:4" x14ac:dyDescent="0.25">
      <c r="A1694" s="3" t="s">
        <v>16469</v>
      </c>
      <c r="B1694" s="3" t="s">
        <v>8691</v>
      </c>
      <c r="C1694" s="2">
        <v>1</v>
      </c>
      <c r="D1694" s="2" t="s">
        <v>947</v>
      </c>
    </row>
    <row r="1695" spans="1:4" x14ac:dyDescent="0.25">
      <c r="A1695" s="3" t="s">
        <v>17076</v>
      </c>
      <c r="B1695" s="3" t="s">
        <v>8691</v>
      </c>
      <c r="C1695" s="2">
        <v>1</v>
      </c>
      <c r="D1695" s="2" t="s">
        <v>947</v>
      </c>
    </row>
    <row r="1696" spans="1:4" x14ac:dyDescent="0.25">
      <c r="A1696" s="3" t="s">
        <v>15992</v>
      </c>
      <c r="B1696" s="3" t="s">
        <v>8691</v>
      </c>
      <c r="C1696" s="2">
        <v>1</v>
      </c>
      <c r="D1696" s="2" t="s">
        <v>947</v>
      </c>
    </row>
    <row r="1697" spans="1:4" x14ac:dyDescent="0.25">
      <c r="A1697" s="3" t="s">
        <v>18167</v>
      </c>
      <c r="B1697" s="3" t="s">
        <v>8691</v>
      </c>
      <c r="C1697" s="2">
        <v>1</v>
      </c>
      <c r="D1697" s="2" t="s">
        <v>947</v>
      </c>
    </row>
    <row r="1698" spans="1:4" x14ac:dyDescent="0.25">
      <c r="A1698" s="3" t="s">
        <v>17063</v>
      </c>
      <c r="B1698" s="3" t="s">
        <v>9030</v>
      </c>
      <c r="C1698" s="2">
        <v>1</v>
      </c>
      <c r="D1698" s="2" t="s">
        <v>947</v>
      </c>
    </row>
    <row r="1699" spans="1:4" x14ac:dyDescent="0.25">
      <c r="A1699" s="3" t="s">
        <v>16418</v>
      </c>
      <c r="B1699" s="3" t="s">
        <v>8685</v>
      </c>
      <c r="C1699" s="2">
        <v>1</v>
      </c>
      <c r="D1699" s="2" t="s">
        <v>947</v>
      </c>
    </row>
    <row r="1700" spans="1:4" x14ac:dyDescent="0.25">
      <c r="A1700" s="3" t="s">
        <v>20963</v>
      </c>
      <c r="B1700" s="3" t="s">
        <v>7073</v>
      </c>
      <c r="C1700" s="2">
        <v>1</v>
      </c>
      <c r="D1700" s="2" t="s">
        <v>947</v>
      </c>
    </row>
    <row r="1701" spans="1:4" x14ac:dyDescent="0.25">
      <c r="A1701" s="3" t="s">
        <v>20965</v>
      </c>
      <c r="B1701" s="3" t="s">
        <v>7073</v>
      </c>
      <c r="C1701" s="2">
        <v>1</v>
      </c>
      <c r="D1701" s="2" t="s">
        <v>947</v>
      </c>
    </row>
    <row r="1702" spans="1:4" x14ac:dyDescent="0.25">
      <c r="A1702" s="3" t="s">
        <v>20966</v>
      </c>
      <c r="B1702" s="3" t="s">
        <v>7073</v>
      </c>
      <c r="C1702" s="2">
        <v>1</v>
      </c>
      <c r="D1702" s="2" t="s">
        <v>947</v>
      </c>
    </row>
    <row r="1703" spans="1:4" x14ac:dyDescent="0.25">
      <c r="A1703" s="3" t="s">
        <v>20962</v>
      </c>
      <c r="B1703" s="3" t="s">
        <v>7073</v>
      </c>
      <c r="C1703" s="2">
        <v>1</v>
      </c>
      <c r="D1703" s="2" t="s">
        <v>947</v>
      </c>
    </row>
    <row r="1704" spans="1:4" x14ac:dyDescent="0.25">
      <c r="A1704" s="3" t="s">
        <v>21052</v>
      </c>
      <c r="B1704" s="3" t="s">
        <v>7073</v>
      </c>
      <c r="C1704" s="2">
        <v>1</v>
      </c>
      <c r="D1704" s="2" t="s">
        <v>947</v>
      </c>
    </row>
    <row r="1705" spans="1:4" x14ac:dyDescent="0.25">
      <c r="A1705" s="3" t="s">
        <v>20958</v>
      </c>
      <c r="B1705" s="3" t="s">
        <v>7073</v>
      </c>
      <c r="C1705" s="2">
        <v>1</v>
      </c>
      <c r="D1705" s="2" t="s">
        <v>947</v>
      </c>
    </row>
    <row r="1706" spans="1:4" x14ac:dyDescent="0.25">
      <c r="A1706" s="3" t="s">
        <v>20960</v>
      </c>
      <c r="B1706" s="3" t="s">
        <v>7073</v>
      </c>
      <c r="C1706" s="2">
        <v>1</v>
      </c>
      <c r="D1706" s="2" t="s">
        <v>947</v>
      </c>
    </row>
    <row r="1707" spans="1:4" x14ac:dyDescent="0.25">
      <c r="A1707" s="3" t="s">
        <v>20959</v>
      </c>
      <c r="B1707" s="3" t="s">
        <v>7073</v>
      </c>
      <c r="C1707" s="2">
        <v>1</v>
      </c>
      <c r="D1707" s="2" t="s">
        <v>947</v>
      </c>
    </row>
    <row r="1708" spans="1:4" x14ac:dyDescent="0.25">
      <c r="A1708" s="3" t="s">
        <v>21053</v>
      </c>
      <c r="B1708" s="3" t="s">
        <v>7073</v>
      </c>
      <c r="C1708" s="2">
        <v>1</v>
      </c>
      <c r="D1708" s="2" t="s">
        <v>947</v>
      </c>
    </row>
    <row r="1709" spans="1:4" x14ac:dyDescent="0.25">
      <c r="A1709" s="3" t="s">
        <v>20968</v>
      </c>
      <c r="B1709" s="3" t="s">
        <v>7073</v>
      </c>
      <c r="C1709" s="2">
        <v>1</v>
      </c>
      <c r="D1709" s="2" t="s">
        <v>947</v>
      </c>
    </row>
    <row r="1710" spans="1:4" x14ac:dyDescent="0.25">
      <c r="A1710" s="3" t="s">
        <v>20956</v>
      </c>
      <c r="B1710" s="3" t="s">
        <v>7073</v>
      </c>
      <c r="C1710" s="2">
        <v>1</v>
      </c>
      <c r="D1710" s="2" t="s">
        <v>947</v>
      </c>
    </row>
    <row r="1711" spans="1:4" x14ac:dyDescent="0.25">
      <c r="A1711" s="3" t="s">
        <v>20955</v>
      </c>
      <c r="B1711" s="3" t="s">
        <v>7073</v>
      </c>
      <c r="C1711" s="2">
        <v>1</v>
      </c>
      <c r="D1711" s="2" t="s">
        <v>947</v>
      </c>
    </row>
    <row r="1712" spans="1:4" x14ac:dyDescent="0.25">
      <c r="A1712" s="3" t="s">
        <v>20957</v>
      </c>
      <c r="B1712" s="3" t="s">
        <v>7073</v>
      </c>
      <c r="C1712" s="2">
        <v>1</v>
      </c>
      <c r="D1712" s="2" t="s">
        <v>947</v>
      </c>
    </row>
    <row r="1713" spans="1:4" x14ac:dyDescent="0.25">
      <c r="A1713" s="3" t="s">
        <v>21047</v>
      </c>
      <c r="B1713" s="3" t="s">
        <v>7073</v>
      </c>
      <c r="C1713" s="2">
        <v>1</v>
      </c>
      <c r="D1713" s="2" t="s">
        <v>947</v>
      </c>
    </row>
    <row r="1714" spans="1:4" x14ac:dyDescent="0.25">
      <c r="A1714" s="3" t="s">
        <v>21048</v>
      </c>
      <c r="B1714" s="3" t="s">
        <v>7073</v>
      </c>
      <c r="C1714" s="2">
        <v>1</v>
      </c>
      <c r="D1714" s="2" t="s">
        <v>947</v>
      </c>
    </row>
    <row r="1715" spans="1:4" x14ac:dyDescent="0.25">
      <c r="A1715" s="3" t="s">
        <v>20954</v>
      </c>
      <c r="B1715" s="3" t="s">
        <v>7073</v>
      </c>
      <c r="C1715" s="2">
        <v>1</v>
      </c>
      <c r="D1715" s="2" t="s">
        <v>947</v>
      </c>
    </row>
    <row r="1716" spans="1:4" x14ac:dyDescent="0.25">
      <c r="A1716" s="3" t="s">
        <v>21049</v>
      </c>
      <c r="B1716" s="3" t="s">
        <v>7073</v>
      </c>
      <c r="C1716" s="2">
        <v>1</v>
      </c>
      <c r="D1716" s="2" t="s">
        <v>947</v>
      </c>
    </row>
    <row r="1717" spans="1:4" x14ac:dyDescent="0.25">
      <c r="A1717" s="3" t="s">
        <v>21046</v>
      </c>
      <c r="B1717" s="3" t="s">
        <v>7073</v>
      </c>
      <c r="C1717" s="2">
        <v>1</v>
      </c>
      <c r="D1717" s="2" t="s">
        <v>947</v>
      </c>
    </row>
    <row r="1718" spans="1:4" x14ac:dyDescent="0.25">
      <c r="A1718" s="3" t="s">
        <v>21045</v>
      </c>
      <c r="B1718" s="3" t="s">
        <v>7073</v>
      </c>
      <c r="C1718" s="2">
        <v>1</v>
      </c>
      <c r="D1718" s="2" t="s">
        <v>947</v>
      </c>
    </row>
    <row r="1719" spans="1:4" x14ac:dyDescent="0.25">
      <c r="A1719" s="3" t="s">
        <v>21030</v>
      </c>
      <c r="B1719" s="3" t="s">
        <v>7073</v>
      </c>
      <c r="C1719" s="2">
        <v>1</v>
      </c>
      <c r="D1719" s="2" t="s">
        <v>947</v>
      </c>
    </row>
    <row r="1720" spans="1:4" x14ac:dyDescent="0.25">
      <c r="A1720" s="3" t="s">
        <v>20940</v>
      </c>
      <c r="B1720" s="3" t="s">
        <v>7073</v>
      </c>
      <c r="C1720" s="2">
        <v>1</v>
      </c>
      <c r="D1720" s="2" t="s">
        <v>947</v>
      </c>
    </row>
    <row r="1721" spans="1:4" x14ac:dyDescent="0.25">
      <c r="A1721" s="3" t="s">
        <v>20942</v>
      </c>
      <c r="B1721" s="3" t="s">
        <v>7073</v>
      </c>
      <c r="C1721" s="2">
        <v>1</v>
      </c>
      <c r="D1721" s="2" t="s">
        <v>947</v>
      </c>
    </row>
    <row r="1722" spans="1:4" x14ac:dyDescent="0.25">
      <c r="A1722" s="3" t="s">
        <v>20917</v>
      </c>
      <c r="B1722" s="3" t="s">
        <v>7073</v>
      </c>
      <c r="C1722" s="2">
        <v>1</v>
      </c>
      <c r="D1722" s="2" t="s">
        <v>947</v>
      </c>
    </row>
    <row r="1723" spans="1:4" x14ac:dyDescent="0.25">
      <c r="A1723" s="3" t="s">
        <v>20932</v>
      </c>
      <c r="B1723" s="3" t="s">
        <v>7073</v>
      </c>
      <c r="C1723" s="2">
        <v>1</v>
      </c>
      <c r="D1723" s="2" t="s">
        <v>947</v>
      </c>
    </row>
    <row r="1724" spans="1:4" x14ac:dyDescent="0.25">
      <c r="A1724" s="3" t="s">
        <v>20912</v>
      </c>
      <c r="B1724" s="3" t="s">
        <v>7073</v>
      </c>
      <c r="C1724" s="2">
        <v>1</v>
      </c>
      <c r="D1724" s="2" t="s">
        <v>947</v>
      </c>
    </row>
    <row r="1725" spans="1:4" x14ac:dyDescent="0.25">
      <c r="A1725" s="3" t="s">
        <v>20929</v>
      </c>
      <c r="B1725" s="3" t="s">
        <v>7073</v>
      </c>
      <c r="C1725" s="2">
        <v>1</v>
      </c>
      <c r="D1725" s="2" t="s">
        <v>947</v>
      </c>
    </row>
    <row r="1726" spans="1:4" x14ac:dyDescent="0.25">
      <c r="A1726" s="3" t="s">
        <v>20916</v>
      </c>
      <c r="B1726" s="3" t="s">
        <v>7073</v>
      </c>
      <c r="C1726" s="2">
        <v>1</v>
      </c>
      <c r="D1726" s="2" t="s">
        <v>947</v>
      </c>
    </row>
    <row r="1727" spans="1:4" x14ac:dyDescent="0.25">
      <c r="A1727" s="3" t="s">
        <v>20913</v>
      </c>
      <c r="B1727" s="3" t="s">
        <v>7073</v>
      </c>
      <c r="C1727" s="2">
        <v>1</v>
      </c>
      <c r="D1727" s="2" t="s">
        <v>947</v>
      </c>
    </row>
    <row r="1728" spans="1:4" x14ac:dyDescent="0.25">
      <c r="A1728" s="3" t="s">
        <v>21034</v>
      </c>
      <c r="B1728" s="3" t="s">
        <v>7073</v>
      </c>
      <c r="C1728" s="2">
        <v>1</v>
      </c>
      <c r="D1728" s="2" t="s">
        <v>947</v>
      </c>
    </row>
    <row r="1729" spans="1:4" x14ac:dyDescent="0.25">
      <c r="A1729" s="3" t="s">
        <v>21002</v>
      </c>
      <c r="B1729" s="3" t="s">
        <v>7073</v>
      </c>
      <c r="C1729" s="2">
        <v>1</v>
      </c>
      <c r="D1729" s="2" t="s">
        <v>947</v>
      </c>
    </row>
    <row r="1730" spans="1:4" x14ac:dyDescent="0.25">
      <c r="A1730" s="3" t="s">
        <v>21041</v>
      </c>
      <c r="B1730" s="3" t="s">
        <v>7073</v>
      </c>
      <c r="C1730" s="2">
        <v>1</v>
      </c>
      <c r="D1730" s="2" t="s">
        <v>947</v>
      </c>
    </row>
    <row r="1731" spans="1:4" x14ac:dyDescent="0.25">
      <c r="A1731" s="3" t="s">
        <v>21031</v>
      </c>
      <c r="B1731" s="3" t="s">
        <v>7073</v>
      </c>
      <c r="C1731" s="2">
        <v>1</v>
      </c>
      <c r="D1731" s="2" t="s">
        <v>947</v>
      </c>
    </row>
    <row r="1732" spans="1:4" x14ac:dyDescent="0.25">
      <c r="A1732" s="3" t="s">
        <v>20952</v>
      </c>
      <c r="B1732" s="3" t="s">
        <v>7073</v>
      </c>
      <c r="C1732" s="2">
        <v>1</v>
      </c>
      <c r="D1732" s="2" t="s">
        <v>947</v>
      </c>
    </row>
    <row r="1733" spans="1:4" x14ac:dyDescent="0.25">
      <c r="A1733" s="3" t="s">
        <v>21042</v>
      </c>
      <c r="B1733" s="3" t="s">
        <v>7073</v>
      </c>
      <c r="C1733" s="2">
        <v>1</v>
      </c>
      <c r="D1733" s="2" t="s">
        <v>947</v>
      </c>
    </row>
    <row r="1734" spans="1:4" x14ac:dyDescent="0.25">
      <c r="A1734" s="3" t="s">
        <v>20921</v>
      </c>
      <c r="B1734" s="3" t="s">
        <v>7073</v>
      </c>
      <c r="C1734" s="2">
        <v>1</v>
      </c>
      <c r="D1734" s="2" t="s">
        <v>947</v>
      </c>
    </row>
    <row r="1735" spans="1:4" x14ac:dyDescent="0.25">
      <c r="A1735" s="3" t="s">
        <v>20982</v>
      </c>
      <c r="B1735" s="3" t="s">
        <v>7073</v>
      </c>
      <c r="C1735" s="2">
        <v>1</v>
      </c>
      <c r="D1735" s="2" t="s">
        <v>947</v>
      </c>
    </row>
    <row r="1736" spans="1:4" x14ac:dyDescent="0.25">
      <c r="A1736" s="3" t="s">
        <v>20926</v>
      </c>
      <c r="B1736" s="3" t="s">
        <v>7073</v>
      </c>
      <c r="C1736" s="2">
        <v>1</v>
      </c>
      <c r="D1736" s="2" t="s">
        <v>947</v>
      </c>
    </row>
    <row r="1737" spans="1:4" x14ac:dyDescent="0.25">
      <c r="A1737" s="3" t="s">
        <v>21044</v>
      </c>
      <c r="B1737" s="3" t="s">
        <v>7073</v>
      </c>
      <c r="C1737" s="2">
        <v>1</v>
      </c>
      <c r="D1737" s="2" t="s">
        <v>947</v>
      </c>
    </row>
    <row r="1738" spans="1:4" x14ac:dyDescent="0.25">
      <c r="A1738" s="3" t="s">
        <v>20984</v>
      </c>
      <c r="B1738" s="3" t="s">
        <v>7073</v>
      </c>
      <c r="C1738" s="2">
        <v>1</v>
      </c>
      <c r="D1738" s="2" t="s">
        <v>947</v>
      </c>
    </row>
    <row r="1739" spans="1:4" x14ac:dyDescent="0.25">
      <c r="A1739" s="3" t="s">
        <v>21032</v>
      </c>
      <c r="B1739" s="3" t="s">
        <v>7073</v>
      </c>
      <c r="C1739" s="2">
        <v>1</v>
      </c>
      <c r="D1739" s="2" t="s">
        <v>947</v>
      </c>
    </row>
    <row r="1740" spans="1:4" x14ac:dyDescent="0.25">
      <c r="A1740" s="3" t="s">
        <v>21043</v>
      </c>
      <c r="B1740" s="3" t="s">
        <v>7073</v>
      </c>
      <c r="C1740" s="2">
        <v>1</v>
      </c>
      <c r="D1740" s="2" t="s">
        <v>947</v>
      </c>
    </row>
    <row r="1741" spans="1:4" x14ac:dyDescent="0.25">
      <c r="A1741" s="3" t="s">
        <v>20951</v>
      </c>
      <c r="B1741" s="3" t="s">
        <v>7073</v>
      </c>
      <c r="C1741" s="2">
        <v>1</v>
      </c>
      <c r="D1741" s="2" t="s">
        <v>947</v>
      </c>
    </row>
    <row r="1742" spans="1:4" x14ac:dyDescent="0.25">
      <c r="A1742" s="3" t="s">
        <v>20950</v>
      </c>
      <c r="B1742" s="3" t="s">
        <v>7073</v>
      </c>
      <c r="C1742" s="2">
        <v>1</v>
      </c>
      <c r="D1742" s="2" t="s">
        <v>947</v>
      </c>
    </row>
    <row r="1743" spans="1:4" x14ac:dyDescent="0.25">
      <c r="A1743" s="3" t="s">
        <v>20915</v>
      </c>
      <c r="B1743" s="3" t="s">
        <v>7073</v>
      </c>
      <c r="C1743" s="2">
        <v>1</v>
      </c>
      <c r="D1743" s="2" t="s">
        <v>947</v>
      </c>
    </row>
    <row r="1744" spans="1:4" x14ac:dyDescent="0.25">
      <c r="A1744" s="3" t="s">
        <v>20930</v>
      </c>
      <c r="B1744" s="3" t="s">
        <v>7073</v>
      </c>
      <c r="C1744" s="2">
        <v>1</v>
      </c>
      <c r="D1744" s="2" t="s">
        <v>947</v>
      </c>
    </row>
    <row r="1745" spans="1:4" x14ac:dyDescent="0.25">
      <c r="A1745" s="3" t="s">
        <v>20996</v>
      </c>
      <c r="B1745" s="3" t="s">
        <v>7073</v>
      </c>
      <c r="C1745" s="2">
        <v>1</v>
      </c>
      <c r="D1745" s="2" t="s">
        <v>947</v>
      </c>
    </row>
    <row r="1746" spans="1:4" x14ac:dyDescent="0.25">
      <c r="A1746" s="3" t="s">
        <v>21040</v>
      </c>
      <c r="B1746" s="3" t="s">
        <v>7073</v>
      </c>
      <c r="C1746" s="2">
        <v>1</v>
      </c>
      <c r="D1746" s="2" t="s">
        <v>947</v>
      </c>
    </row>
    <row r="1747" spans="1:4" x14ac:dyDescent="0.25">
      <c r="A1747" s="3" t="s">
        <v>20980</v>
      </c>
      <c r="B1747" s="3" t="s">
        <v>7073</v>
      </c>
      <c r="C1747" s="2">
        <v>1</v>
      </c>
      <c r="D1747" s="2" t="s">
        <v>947</v>
      </c>
    </row>
    <row r="1748" spans="1:4" x14ac:dyDescent="0.25">
      <c r="A1748" s="3" t="s">
        <v>20937</v>
      </c>
      <c r="B1748" s="3" t="s">
        <v>7073</v>
      </c>
      <c r="C1748" s="2">
        <v>1</v>
      </c>
      <c r="D1748" s="2" t="s">
        <v>947</v>
      </c>
    </row>
    <row r="1749" spans="1:4" x14ac:dyDescent="0.25">
      <c r="A1749" s="3" t="s">
        <v>20938</v>
      </c>
      <c r="B1749" s="3" t="s">
        <v>7073</v>
      </c>
      <c r="C1749" s="2">
        <v>1</v>
      </c>
      <c r="D1749" s="2" t="s">
        <v>947</v>
      </c>
    </row>
    <row r="1750" spans="1:4" x14ac:dyDescent="0.25">
      <c r="A1750" s="3" t="s">
        <v>20949</v>
      </c>
      <c r="B1750" s="3" t="s">
        <v>7073</v>
      </c>
      <c r="C1750" s="2">
        <v>1</v>
      </c>
      <c r="D1750" s="2" t="s">
        <v>947</v>
      </c>
    </row>
    <row r="1751" spans="1:4" x14ac:dyDescent="0.25">
      <c r="A1751" s="3" t="s">
        <v>20925</v>
      </c>
      <c r="B1751" s="3" t="s">
        <v>7073</v>
      </c>
      <c r="C1751" s="2">
        <v>1</v>
      </c>
      <c r="D1751" s="2" t="s">
        <v>947</v>
      </c>
    </row>
    <row r="1752" spans="1:4" x14ac:dyDescent="0.25">
      <c r="A1752" s="3" t="s">
        <v>20922</v>
      </c>
      <c r="B1752" s="3" t="s">
        <v>7073</v>
      </c>
      <c r="C1752" s="2">
        <v>1</v>
      </c>
      <c r="D1752" s="2" t="s">
        <v>947</v>
      </c>
    </row>
    <row r="1753" spans="1:4" x14ac:dyDescent="0.25">
      <c r="A1753" s="3" t="s">
        <v>20972</v>
      </c>
      <c r="B1753" s="3" t="s">
        <v>7073</v>
      </c>
      <c r="C1753" s="2">
        <v>1</v>
      </c>
      <c r="D1753" s="2" t="s">
        <v>947</v>
      </c>
    </row>
    <row r="1754" spans="1:4" x14ac:dyDescent="0.25">
      <c r="A1754" s="3" t="s">
        <v>20919</v>
      </c>
      <c r="B1754" s="3" t="s">
        <v>7073</v>
      </c>
      <c r="C1754" s="2">
        <v>1</v>
      </c>
      <c r="D1754" s="2" t="s">
        <v>947</v>
      </c>
    </row>
    <row r="1755" spans="1:4" x14ac:dyDescent="0.25">
      <c r="A1755" s="3" t="s">
        <v>21035</v>
      </c>
      <c r="B1755" s="3" t="s">
        <v>7073</v>
      </c>
      <c r="C1755" s="2">
        <v>1</v>
      </c>
      <c r="D1755" s="2" t="s">
        <v>947</v>
      </c>
    </row>
    <row r="1756" spans="1:4" x14ac:dyDescent="0.25">
      <c r="A1756" s="3" t="s">
        <v>20939</v>
      </c>
      <c r="B1756" s="3" t="s">
        <v>7073</v>
      </c>
      <c r="C1756" s="2">
        <v>1</v>
      </c>
      <c r="D1756" s="2" t="s">
        <v>947</v>
      </c>
    </row>
    <row r="1757" spans="1:4" x14ac:dyDescent="0.25">
      <c r="A1757" s="3" t="s">
        <v>21029</v>
      </c>
      <c r="B1757" s="3" t="s">
        <v>7073</v>
      </c>
      <c r="C1757" s="2">
        <v>1</v>
      </c>
      <c r="D1757" s="2" t="s">
        <v>947</v>
      </c>
    </row>
    <row r="1758" spans="1:4" x14ac:dyDescent="0.25">
      <c r="A1758" s="3" t="s">
        <v>20928</v>
      </c>
      <c r="B1758" s="3" t="s">
        <v>7073</v>
      </c>
      <c r="C1758" s="2">
        <v>1</v>
      </c>
      <c r="D1758" s="2" t="s">
        <v>947</v>
      </c>
    </row>
    <row r="1759" spans="1:4" x14ac:dyDescent="0.25">
      <c r="A1759" s="3" t="s">
        <v>21004</v>
      </c>
      <c r="B1759" s="3" t="s">
        <v>7073</v>
      </c>
      <c r="C1759" s="2">
        <v>1</v>
      </c>
      <c r="D1759" s="2" t="s">
        <v>947</v>
      </c>
    </row>
    <row r="1760" spans="1:4" x14ac:dyDescent="0.25">
      <c r="A1760" s="3" t="s">
        <v>20947</v>
      </c>
      <c r="B1760" s="3" t="s">
        <v>7073</v>
      </c>
      <c r="C1760" s="2">
        <v>1</v>
      </c>
      <c r="D1760" s="2" t="s">
        <v>947</v>
      </c>
    </row>
    <row r="1761" spans="1:4" x14ac:dyDescent="0.25">
      <c r="A1761" s="3" t="s">
        <v>20941</v>
      </c>
      <c r="B1761" s="3" t="s">
        <v>7073</v>
      </c>
      <c r="C1761" s="2">
        <v>1</v>
      </c>
      <c r="D1761" s="2" t="s">
        <v>947</v>
      </c>
    </row>
    <row r="1762" spans="1:4" x14ac:dyDescent="0.25">
      <c r="A1762" s="3" t="s">
        <v>20931</v>
      </c>
      <c r="B1762" s="3" t="s">
        <v>7073</v>
      </c>
      <c r="C1762" s="2">
        <v>1</v>
      </c>
      <c r="D1762" s="2" t="s">
        <v>947</v>
      </c>
    </row>
    <row r="1763" spans="1:4" x14ac:dyDescent="0.25">
      <c r="A1763" s="3" t="s">
        <v>20975</v>
      </c>
      <c r="B1763" s="3" t="s">
        <v>7073</v>
      </c>
      <c r="C1763" s="2">
        <v>1</v>
      </c>
      <c r="D1763" s="2" t="s">
        <v>947</v>
      </c>
    </row>
    <row r="1764" spans="1:4" x14ac:dyDescent="0.25">
      <c r="A1764" s="3" t="s">
        <v>20998</v>
      </c>
      <c r="B1764" s="3" t="s">
        <v>7073</v>
      </c>
      <c r="C1764" s="2">
        <v>1</v>
      </c>
      <c r="D1764" s="2" t="s">
        <v>947</v>
      </c>
    </row>
    <row r="1765" spans="1:4" x14ac:dyDescent="0.25">
      <c r="A1765" s="3" t="s">
        <v>20933</v>
      </c>
      <c r="B1765" s="3" t="s">
        <v>7073</v>
      </c>
      <c r="C1765" s="2">
        <v>1</v>
      </c>
      <c r="D1765" s="2" t="s">
        <v>947</v>
      </c>
    </row>
    <row r="1766" spans="1:4" x14ac:dyDescent="0.25">
      <c r="A1766" s="3" t="s">
        <v>20944</v>
      </c>
      <c r="B1766" s="3" t="s">
        <v>7073</v>
      </c>
      <c r="C1766" s="2">
        <v>1</v>
      </c>
      <c r="D1766" s="2" t="s">
        <v>947</v>
      </c>
    </row>
    <row r="1767" spans="1:4" x14ac:dyDescent="0.25">
      <c r="A1767" s="3" t="s">
        <v>21036</v>
      </c>
      <c r="B1767" s="3" t="s">
        <v>7073</v>
      </c>
      <c r="C1767" s="2">
        <v>1</v>
      </c>
      <c r="D1767" s="2" t="s">
        <v>947</v>
      </c>
    </row>
    <row r="1768" spans="1:4" x14ac:dyDescent="0.25">
      <c r="A1768" s="3" t="s">
        <v>20924</v>
      </c>
      <c r="B1768" s="3" t="s">
        <v>7073</v>
      </c>
      <c r="C1768" s="2">
        <v>1</v>
      </c>
      <c r="D1768" s="2" t="s">
        <v>947</v>
      </c>
    </row>
    <row r="1769" spans="1:4" x14ac:dyDescent="0.25">
      <c r="A1769" s="3" t="s">
        <v>21038</v>
      </c>
      <c r="B1769" s="3" t="s">
        <v>7073</v>
      </c>
      <c r="C1769" s="2">
        <v>1</v>
      </c>
      <c r="D1769" s="2" t="s">
        <v>947</v>
      </c>
    </row>
    <row r="1770" spans="1:4" x14ac:dyDescent="0.25">
      <c r="A1770" s="3" t="s">
        <v>20989</v>
      </c>
      <c r="B1770" s="3" t="s">
        <v>7073</v>
      </c>
      <c r="C1770" s="2">
        <v>1</v>
      </c>
      <c r="D1770" s="2" t="s">
        <v>947</v>
      </c>
    </row>
    <row r="1771" spans="1:4" x14ac:dyDescent="0.25">
      <c r="A1771" s="3" t="s">
        <v>21033</v>
      </c>
      <c r="B1771" s="3" t="s">
        <v>7073</v>
      </c>
      <c r="C1771" s="2">
        <v>1</v>
      </c>
      <c r="D1771" s="2" t="s">
        <v>947</v>
      </c>
    </row>
    <row r="1772" spans="1:4" x14ac:dyDescent="0.25">
      <c r="A1772" s="3" t="s">
        <v>20923</v>
      </c>
      <c r="B1772" s="3" t="s">
        <v>7073</v>
      </c>
      <c r="C1772" s="2">
        <v>1</v>
      </c>
      <c r="D1772" s="2" t="s">
        <v>947</v>
      </c>
    </row>
    <row r="1773" spans="1:4" x14ac:dyDescent="0.25">
      <c r="A1773" s="3" t="s">
        <v>20948</v>
      </c>
      <c r="B1773" s="3" t="s">
        <v>7073</v>
      </c>
      <c r="C1773" s="2">
        <v>1</v>
      </c>
      <c r="D1773" s="2" t="s">
        <v>947</v>
      </c>
    </row>
    <row r="1774" spans="1:4" x14ac:dyDescent="0.25">
      <c r="A1774" s="3" t="s">
        <v>20946</v>
      </c>
      <c r="B1774" s="3" t="s">
        <v>7073</v>
      </c>
      <c r="C1774" s="2">
        <v>1</v>
      </c>
      <c r="D1774" s="2" t="s">
        <v>947</v>
      </c>
    </row>
    <row r="1775" spans="1:4" x14ac:dyDescent="0.25">
      <c r="A1775" s="3" t="s">
        <v>20953</v>
      </c>
      <c r="B1775" s="3" t="s">
        <v>7073</v>
      </c>
      <c r="C1775" s="2">
        <v>1</v>
      </c>
      <c r="D1775" s="2" t="s">
        <v>947</v>
      </c>
    </row>
    <row r="1776" spans="1:4" x14ac:dyDescent="0.25">
      <c r="A1776" s="3" t="s">
        <v>20979</v>
      </c>
      <c r="B1776" s="3" t="s">
        <v>7073</v>
      </c>
      <c r="C1776" s="2">
        <v>1</v>
      </c>
      <c r="D1776" s="2" t="s">
        <v>947</v>
      </c>
    </row>
    <row r="1777" spans="1:4" x14ac:dyDescent="0.25">
      <c r="A1777" s="3" t="s">
        <v>21039</v>
      </c>
      <c r="B1777" s="3" t="s">
        <v>7073</v>
      </c>
      <c r="C1777" s="2">
        <v>1</v>
      </c>
      <c r="D1777" s="2" t="s">
        <v>947</v>
      </c>
    </row>
    <row r="1778" spans="1:4" x14ac:dyDescent="0.25">
      <c r="A1778" s="3" t="s">
        <v>20963</v>
      </c>
      <c r="B1778" s="3" t="s">
        <v>7074</v>
      </c>
      <c r="C1778" s="2">
        <v>1</v>
      </c>
      <c r="D1778" s="2" t="s">
        <v>947</v>
      </c>
    </row>
    <row r="1779" spans="1:4" x14ac:dyDescent="0.25">
      <c r="A1779" s="3" t="s">
        <v>20965</v>
      </c>
      <c r="B1779" s="3" t="s">
        <v>7074</v>
      </c>
      <c r="C1779" s="2">
        <v>1</v>
      </c>
      <c r="D1779" s="2" t="s">
        <v>947</v>
      </c>
    </row>
    <row r="1780" spans="1:4" x14ac:dyDescent="0.25">
      <c r="A1780" s="3" t="s">
        <v>20966</v>
      </c>
      <c r="B1780" s="3" t="s">
        <v>7074</v>
      </c>
      <c r="C1780" s="2">
        <v>1</v>
      </c>
      <c r="D1780" s="2" t="s">
        <v>947</v>
      </c>
    </row>
    <row r="1781" spans="1:4" x14ac:dyDescent="0.25">
      <c r="A1781" s="3" t="s">
        <v>20960</v>
      </c>
      <c r="B1781" s="3" t="s">
        <v>7074</v>
      </c>
      <c r="C1781" s="2">
        <v>1</v>
      </c>
      <c r="D1781" s="2" t="s">
        <v>947</v>
      </c>
    </row>
    <row r="1782" spans="1:4" x14ac:dyDescent="0.25">
      <c r="A1782" s="3" t="s">
        <v>21027</v>
      </c>
      <c r="B1782" s="3" t="s">
        <v>7074</v>
      </c>
      <c r="C1782" s="2">
        <v>1</v>
      </c>
      <c r="D1782" s="2" t="s">
        <v>947</v>
      </c>
    </row>
    <row r="1783" spans="1:4" x14ac:dyDescent="0.25">
      <c r="A1783" s="3" t="s">
        <v>21026</v>
      </c>
      <c r="B1783" s="3" t="s">
        <v>7074</v>
      </c>
      <c r="C1783" s="2">
        <v>1</v>
      </c>
      <c r="D1783" s="2" t="s">
        <v>947</v>
      </c>
    </row>
    <row r="1784" spans="1:4" x14ac:dyDescent="0.25">
      <c r="A1784" s="3" t="s">
        <v>21025</v>
      </c>
      <c r="B1784" s="3" t="s">
        <v>7074</v>
      </c>
      <c r="C1784" s="2">
        <v>1</v>
      </c>
      <c r="D1784" s="2" t="s">
        <v>947</v>
      </c>
    </row>
    <row r="1785" spans="1:4" x14ac:dyDescent="0.25">
      <c r="A1785" s="3" t="s">
        <v>21019</v>
      </c>
      <c r="B1785" s="3" t="s">
        <v>7074</v>
      </c>
      <c r="C1785" s="2">
        <v>1</v>
      </c>
      <c r="D1785" s="2" t="s">
        <v>947</v>
      </c>
    </row>
    <row r="1786" spans="1:4" x14ac:dyDescent="0.25">
      <c r="A1786" s="3" t="s">
        <v>21022</v>
      </c>
      <c r="B1786" s="3" t="s">
        <v>7074</v>
      </c>
      <c r="C1786" s="2">
        <v>1</v>
      </c>
      <c r="D1786" s="2" t="s">
        <v>947</v>
      </c>
    </row>
    <row r="1787" spans="1:4" x14ac:dyDescent="0.25">
      <c r="A1787" s="3" t="s">
        <v>21013</v>
      </c>
      <c r="B1787" s="3" t="s">
        <v>7074</v>
      </c>
      <c r="C1787" s="2">
        <v>1</v>
      </c>
      <c r="D1787" s="2" t="s">
        <v>947</v>
      </c>
    </row>
    <row r="1788" spans="1:4" x14ac:dyDescent="0.25">
      <c r="A1788" s="3" t="s">
        <v>20940</v>
      </c>
      <c r="B1788" s="3" t="s">
        <v>7074</v>
      </c>
      <c r="C1788" s="2">
        <v>1</v>
      </c>
      <c r="D1788" s="2" t="s">
        <v>947</v>
      </c>
    </row>
    <row r="1789" spans="1:4" x14ac:dyDescent="0.25">
      <c r="A1789" s="3" t="s">
        <v>20983</v>
      </c>
      <c r="B1789" s="3" t="s">
        <v>7074</v>
      </c>
      <c r="C1789" s="2">
        <v>1</v>
      </c>
      <c r="D1789" s="2" t="s">
        <v>947</v>
      </c>
    </row>
    <row r="1790" spans="1:4" x14ac:dyDescent="0.25">
      <c r="A1790" s="3" t="s">
        <v>20929</v>
      </c>
      <c r="B1790" s="3" t="s">
        <v>7074</v>
      </c>
      <c r="C1790" s="2">
        <v>1</v>
      </c>
      <c r="D1790" s="2" t="s">
        <v>947</v>
      </c>
    </row>
    <row r="1791" spans="1:4" x14ac:dyDescent="0.25">
      <c r="A1791" s="3" t="s">
        <v>20916</v>
      </c>
      <c r="B1791" s="3" t="s">
        <v>7074</v>
      </c>
      <c r="C1791" s="2">
        <v>1</v>
      </c>
      <c r="D1791" s="2" t="s">
        <v>947</v>
      </c>
    </row>
    <row r="1792" spans="1:4" x14ac:dyDescent="0.25">
      <c r="A1792" s="3" t="s">
        <v>21000</v>
      </c>
      <c r="B1792" s="3" t="s">
        <v>7074</v>
      </c>
      <c r="C1792" s="2">
        <v>1</v>
      </c>
      <c r="D1792" s="2" t="s">
        <v>947</v>
      </c>
    </row>
    <row r="1793" spans="1:4" x14ac:dyDescent="0.25">
      <c r="A1793" s="3" t="s">
        <v>20976</v>
      </c>
      <c r="B1793" s="3" t="s">
        <v>7074</v>
      </c>
      <c r="C1793" s="2">
        <v>1</v>
      </c>
      <c r="D1793" s="2" t="s">
        <v>947</v>
      </c>
    </row>
    <row r="1794" spans="1:4" x14ac:dyDescent="0.25">
      <c r="A1794" s="3" t="s">
        <v>20994</v>
      </c>
      <c r="B1794" s="3" t="s">
        <v>7074</v>
      </c>
      <c r="C1794" s="2">
        <v>1</v>
      </c>
      <c r="D1794" s="2" t="s">
        <v>947</v>
      </c>
    </row>
    <row r="1795" spans="1:4" x14ac:dyDescent="0.25">
      <c r="A1795" s="3" t="s">
        <v>21041</v>
      </c>
      <c r="B1795" s="3" t="s">
        <v>7074</v>
      </c>
      <c r="C1795" s="2">
        <v>1</v>
      </c>
      <c r="D1795" s="2" t="s">
        <v>947</v>
      </c>
    </row>
    <row r="1796" spans="1:4" x14ac:dyDescent="0.25">
      <c r="A1796" s="3" t="s">
        <v>21031</v>
      </c>
      <c r="B1796" s="3" t="s">
        <v>7074</v>
      </c>
      <c r="C1796" s="2">
        <v>1</v>
      </c>
      <c r="D1796" s="2" t="s">
        <v>947</v>
      </c>
    </row>
    <row r="1797" spans="1:4" x14ac:dyDescent="0.25">
      <c r="A1797" s="3" t="s">
        <v>20952</v>
      </c>
      <c r="B1797" s="3" t="s">
        <v>7074</v>
      </c>
      <c r="C1797" s="2">
        <v>1</v>
      </c>
      <c r="D1797" s="2" t="s">
        <v>947</v>
      </c>
    </row>
    <row r="1798" spans="1:4" x14ac:dyDescent="0.25">
      <c r="A1798" s="3" t="s">
        <v>21042</v>
      </c>
      <c r="B1798" s="3" t="s">
        <v>7074</v>
      </c>
      <c r="C1798" s="2">
        <v>1</v>
      </c>
      <c r="D1798" s="2" t="s">
        <v>947</v>
      </c>
    </row>
    <row r="1799" spans="1:4" x14ac:dyDescent="0.25">
      <c r="A1799" s="3" t="s">
        <v>20921</v>
      </c>
      <c r="B1799" s="3" t="s">
        <v>7074</v>
      </c>
      <c r="C1799" s="2">
        <v>1</v>
      </c>
      <c r="D1799" s="2" t="s">
        <v>947</v>
      </c>
    </row>
    <row r="1800" spans="1:4" x14ac:dyDescent="0.25">
      <c r="A1800" s="3" t="s">
        <v>20971</v>
      </c>
      <c r="B1800" s="3" t="s">
        <v>7074</v>
      </c>
      <c r="C1800" s="2">
        <v>1</v>
      </c>
      <c r="D1800" s="2" t="s">
        <v>947</v>
      </c>
    </row>
    <row r="1801" spans="1:4" x14ac:dyDescent="0.25">
      <c r="A1801" s="3" t="s">
        <v>21044</v>
      </c>
      <c r="B1801" s="3" t="s">
        <v>7074</v>
      </c>
      <c r="C1801" s="2">
        <v>1</v>
      </c>
      <c r="D1801" s="2" t="s">
        <v>947</v>
      </c>
    </row>
    <row r="1802" spans="1:4" x14ac:dyDescent="0.25">
      <c r="A1802" s="3" t="s">
        <v>20930</v>
      </c>
      <c r="B1802" s="3" t="s">
        <v>7074</v>
      </c>
      <c r="C1802" s="2">
        <v>1</v>
      </c>
      <c r="D1802" s="2" t="s">
        <v>947</v>
      </c>
    </row>
    <row r="1803" spans="1:4" x14ac:dyDescent="0.25">
      <c r="A1803" s="3" t="s">
        <v>20996</v>
      </c>
      <c r="B1803" s="3" t="s">
        <v>7074</v>
      </c>
      <c r="C1803" s="2">
        <v>1</v>
      </c>
      <c r="D1803" s="2" t="s">
        <v>947</v>
      </c>
    </row>
    <row r="1804" spans="1:4" x14ac:dyDescent="0.25">
      <c r="A1804" s="3" t="s">
        <v>20970</v>
      </c>
      <c r="B1804" s="3" t="s">
        <v>7074</v>
      </c>
      <c r="C1804" s="2">
        <v>1</v>
      </c>
      <c r="D1804" s="2" t="s">
        <v>947</v>
      </c>
    </row>
    <row r="1805" spans="1:4" x14ac:dyDescent="0.25">
      <c r="A1805" s="3" t="s">
        <v>20925</v>
      </c>
      <c r="B1805" s="3" t="s">
        <v>7074</v>
      </c>
      <c r="C1805" s="2">
        <v>1</v>
      </c>
      <c r="D1805" s="2" t="s">
        <v>947</v>
      </c>
    </row>
    <row r="1806" spans="1:4" x14ac:dyDescent="0.25">
      <c r="A1806" s="3" t="s">
        <v>21011</v>
      </c>
      <c r="B1806" s="3" t="s">
        <v>7074</v>
      </c>
      <c r="C1806" s="2">
        <v>1</v>
      </c>
      <c r="D1806" s="2" t="s">
        <v>947</v>
      </c>
    </row>
    <row r="1807" spans="1:4" x14ac:dyDescent="0.25">
      <c r="A1807" s="3" t="s">
        <v>20919</v>
      </c>
      <c r="B1807" s="3" t="s">
        <v>7074</v>
      </c>
      <c r="C1807" s="2">
        <v>1</v>
      </c>
      <c r="D1807" s="2" t="s">
        <v>947</v>
      </c>
    </row>
    <row r="1808" spans="1:4" x14ac:dyDescent="0.25">
      <c r="A1808" s="3" t="s">
        <v>21017</v>
      </c>
      <c r="B1808" s="3" t="s">
        <v>7074</v>
      </c>
      <c r="C1808" s="2">
        <v>1</v>
      </c>
      <c r="D1808" s="2" t="s">
        <v>947</v>
      </c>
    </row>
    <row r="1809" spans="1:4" x14ac:dyDescent="0.25">
      <c r="A1809" s="3" t="s">
        <v>20939</v>
      </c>
      <c r="B1809" s="3" t="s">
        <v>7074</v>
      </c>
      <c r="C1809" s="2">
        <v>1</v>
      </c>
      <c r="D1809" s="2" t="s">
        <v>947</v>
      </c>
    </row>
    <row r="1810" spans="1:4" x14ac:dyDescent="0.25">
      <c r="A1810" s="3" t="s">
        <v>20977</v>
      </c>
      <c r="B1810" s="3" t="s">
        <v>7074</v>
      </c>
      <c r="C1810" s="2">
        <v>1</v>
      </c>
      <c r="D1810" s="2" t="s">
        <v>947</v>
      </c>
    </row>
    <row r="1811" spans="1:4" x14ac:dyDescent="0.25">
      <c r="A1811" s="3" t="s">
        <v>21005</v>
      </c>
      <c r="B1811" s="3" t="s">
        <v>7074</v>
      </c>
      <c r="C1811" s="2">
        <v>1</v>
      </c>
      <c r="D1811" s="2" t="s">
        <v>947</v>
      </c>
    </row>
    <row r="1812" spans="1:4" x14ac:dyDescent="0.25">
      <c r="A1812" s="3" t="s">
        <v>21004</v>
      </c>
      <c r="B1812" s="3" t="s">
        <v>7074</v>
      </c>
      <c r="C1812" s="2">
        <v>1</v>
      </c>
      <c r="D1812" s="2" t="s">
        <v>947</v>
      </c>
    </row>
    <row r="1813" spans="1:4" x14ac:dyDescent="0.25">
      <c r="A1813" s="3" t="s">
        <v>21006</v>
      </c>
      <c r="B1813" s="3" t="s">
        <v>7074</v>
      </c>
      <c r="C1813" s="2">
        <v>1</v>
      </c>
      <c r="D1813" s="2" t="s">
        <v>947</v>
      </c>
    </row>
    <row r="1814" spans="1:4" x14ac:dyDescent="0.25">
      <c r="A1814" s="3" t="s">
        <v>20975</v>
      </c>
      <c r="B1814" s="3" t="s">
        <v>7074</v>
      </c>
      <c r="C1814" s="2">
        <v>1</v>
      </c>
      <c r="D1814" s="2" t="s">
        <v>947</v>
      </c>
    </row>
    <row r="1815" spans="1:4" x14ac:dyDescent="0.25">
      <c r="A1815" s="3" t="s">
        <v>21037</v>
      </c>
      <c r="B1815" s="3" t="s">
        <v>7074</v>
      </c>
      <c r="C1815" s="2">
        <v>1</v>
      </c>
      <c r="D1815" s="2" t="s">
        <v>947</v>
      </c>
    </row>
    <row r="1816" spans="1:4" x14ac:dyDescent="0.25">
      <c r="A1816" s="3" t="s">
        <v>21036</v>
      </c>
      <c r="B1816" s="3" t="s">
        <v>7074</v>
      </c>
      <c r="C1816" s="2">
        <v>1</v>
      </c>
      <c r="D1816" s="2" t="s">
        <v>947</v>
      </c>
    </row>
    <row r="1817" spans="1:4" x14ac:dyDescent="0.25">
      <c r="A1817" s="3" t="s">
        <v>20924</v>
      </c>
      <c r="B1817" s="3" t="s">
        <v>7074</v>
      </c>
      <c r="C1817" s="2">
        <v>1</v>
      </c>
      <c r="D1817" s="2" t="s">
        <v>947</v>
      </c>
    </row>
    <row r="1818" spans="1:4" x14ac:dyDescent="0.25">
      <c r="A1818" s="3" t="s">
        <v>20986</v>
      </c>
      <c r="B1818" s="3" t="s">
        <v>7074</v>
      </c>
      <c r="C1818" s="2">
        <v>1</v>
      </c>
      <c r="D1818" s="2" t="s">
        <v>947</v>
      </c>
    </row>
    <row r="1819" spans="1:4" x14ac:dyDescent="0.25">
      <c r="A1819" s="3" t="s">
        <v>20923</v>
      </c>
      <c r="B1819" s="3" t="s">
        <v>7074</v>
      </c>
      <c r="C1819" s="2">
        <v>1</v>
      </c>
      <c r="D1819" s="2" t="s">
        <v>947</v>
      </c>
    </row>
    <row r="1820" spans="1:4" x14ac:dyDescent="0.25">
      <c r="A1820" s="3" t="s">
        <v>20987</v>
      </c>
      <c r="B1820" s="3" t="s">
        <v>7074</v>
      </c>
      <c r="C1820" s="2">
        <v>1</v>
      </c>
      <c r="D1820" s="2" t="s">
        <v>947</v>
      </c>
    </row>
    <row r="1821" spans="1:4" x14ac:dyDescent="0.25">
      <c r="A1821" s="3" t="s">
        <v>21054</v>
      </c>
      <c r="B1821" s="3" t="s">
        <v>7253</v>
      </c>
      <c r="C1821" s="2">
        <v>1</v>
      </c>
      <c r="D1821" s="2" t="s">
        <v>947</v>
      </c>
    </row>
    <row r="1822" spans="1:4" x14ac:dyDescent="0.25">
      <c r="A1822" s="3" t="s">
        <v>20965</v>
      </c>
      <c r="B1822" s="3" t="s">
        <v>7253</v>
      </c>
      <c r="C1822" s="2">
        <v>1</v>
      </c>
      <c r="D1822" s="2" t="s">
        <v>947</v>
      </c>
    </row>
    <row r="1823" spans="1:4" x14ac:dyDescent="0.25">
      <c r="A1823" s="3" t="s">
        <v>20966</v>
      </c>
      <c r="B1823" s="3" t="s">
        <v>7253</v>
      </c>
      <c r="C1823" s="2">
        <v>1</v>
      </c>
      <c r="D1823" s="2" t="s">
        <v>947</v>
      </c>
    </row>
    <row r="1824" spans="1:4" x14ac:dyDescent="0.25">
      <c r="A1824" s="3" t="s">
        <v>21052</v>
      </c>
      <c r="B1824" s="3" t="s">
        <v>7253</v>
      </c>
      <c r="C1824" s="2">
        <v>1</v>
      </c>
      <c r="D1824" s="2" t="s">
        <v>947</v>
      </c>
    </row>
    <row r="1825" spans="1:4" x14ac:dyDescent="0.25">
      <c r="A1825" s="3" t="s">
        <v>20958</v>
      </c>
      <c r="B1825" s="3" t="s">
        <v>7253</v>
      </c>
      <c r="C1825" s="2">
        <v>1</v>
      </c>
      <c r="D1825" s="2" t="s">
        <v>947</v>
      </c>
    </row>
    <row r="1826" spans="1:4" x14ac:dyDescent="0.25">
      <c r="A1826" s="3" t="s">
        <v>20964</v>
      </c>
      <c r="B1826" s="3" t="s">
        <v>7253</v>
      </c>
      <c r="C1826" s="2">
        <v>1</v>
      </c>
      <c r="D1826" s="2" t="s">
        <v>947</v>
      </c>
    </row>
    <row r="1827" spans="1:4" x14ac:dyDescent="0.25">
      <c r="A1827" s="3" t="s">
        <v>20959</v>
      </c>
      <c r="B1827" s="3" t="s">
        <v>7253</v>
      </c>
      <c r="C1827" s="2">
        <v>1</v>
      </c>
      <c r="D1827" s="2" t="s">
        <v>947</v>
      </c>
    </row>
    <row r="1828" spans="1:4" x14ac:dyDescent="0.25">
      <c r="A1828" s="3" t="s">
        <v>21053</v>
      </c>
      <c r="B1828" s="3" t="s">
        <v>7253</v>
      </c>
      <c r="C1828" s="2">
        <v>1</v>
      </c>
      <c r="D1828" s="2" t="s">
        <v>947</v>
      </c>
    </row>
    <row r="1829" spans="1:4" x14ac:dyDescent="0.25">
      <c r="A1829" s="3" t="s">
        <v>21055</v>
      </c>
      <c r="B1829" s="3" t="s">
        <v>7253</v>
      </c>
      <c r="C1829" s="2">
        <v>1</v>
      </c>
      <c r="D1829" s="2" t="s">
        <v>947</v>
      </c>
    </row>
    <row r="1830" spans="1:4" x14ac:dyDescent="0.25">
      <c r="A1830" s="3" t="s">
        <v>20961</v>
      </c>
      <c r="B1830" s="3" t="s">
        <v>7253</v>
      </c>
      <c r="C1830" s="2">
        <v>1</v>
      </c>
      <c r="D1830" s="2" t="s">
        <v>947</v>
      </c>
    </row>
    <row r="1831" spans="1:4" x14ac:dyDescent="0.25">
      <c r="A1831" s="3" t="s">
        <v>20967</v>
      </c>
      <c r="B1831" s="3" t="s">
        <v>7253</v>
      </c>
      <c r="C1831" s="2">
        <v>1</v>
      </c>
      <c r="D1831" s="2" t="s">
        <v>947</v>
      </c>
    </row>
    <row r="1832" spans="1:4" x14ac:dyDescent="0.25">
      <c r="A1832" s="3" t="s">
        <v>20956</v>
      </c>
      <c r="B1832" s="3" t="s">
        <v>7253</v>
      </c>
      <c r="C1832" s="2">
        <v>1</v>
      </c>
      <c r="D1832" s="2" t="s">
        <v>947</v>
      </c>
    </row>
    <row r="1833" spans="1:4" x14ac:dyDescent="0.25">
      <c r="A1833" s="3" t="s">
        <v>20957</v>
      </c>
      <c r="B1833" s="3" t="s">
        <v>7253</v>
      </c>
      <c r="C1833" s="2">
        <v>1</v>
      </c>
      <c r="D1833" s="2" t="s">
        <v>947</v>
      </c>
    </row>
    <row r="1834" spans="1:4" x14ac:dyDescent="0.25">
      <c r="A1834" s="3" t="s">
        <v>21051</v>
      </c>
      <c r="B1834" s="3" t="s">
        <v>7253</v>
      </c>
      <c r="C1834" s="2">
        <v>1</v>
      </c>
      <c r="D1834" s="2" t="s">
        <v>947</v>
      </c>
    </row>
    <row r="1835" spans="1:4" x14ac:dyDescent="0.25">
      <c r="A1835" s="3" t="s">
        <v>21047</v>
      </c>
      <c r="B1835" s="3" t="s">
        <v>7253</v>
      </c>
      <c r="C1835" s="2">
        <v>1</v>
      </c>
      <c r="D1835" s="2" t="s">
        <v>947</v>
      </c>
    </row>
    <row r="1836" spans="1:4" x14ac:dyDescent="0.25">
      <c r="A1836" s="3" t="s">
        <v>21048</v>
      </c>
      <c r="B1836" s="3" t="s">
        <v>7253</v>
      </c>
      <c r="C1836" s="2">
        <v>1</v>
      </c>
      <c r="D1836" s="2" t="s">
        <v>947</v>
      </c>
    </row>
    <row r="1837" spans="1:4" x14ac:dyDescent="0.25">
      <c r="A1837" s="3" t="s">
        <v>20954</v>
      </c>
      <c r="B1837" s="3" t="s">
        <v>7253</v>
      </c>
      <c r="C1837" s="2">
        <v>1</v>
      </c>
      <c r="D1837" s="2" t="s">
        <v>947</v>
      </c>
    </row>
    <row r="1838" spans="1:4" x14ac:dyDescent="0.25">
      <c r="A1838" s="3" t="s">
        <v>21049</v>
      </c>
      <c r="B1838" s="3" t="s">
        <v>7253</v>
      </c>
      <c r="C1838" s="2">
        <v>1</v>
      </c>
      <c r="D1838" s="2" t="s">
        <v>947</v>
      </c>
    </row>
    <row r="1839" spans="1:4" x14ac:dyDescent="0.25">
      <c r="A1839" s="3" t="s">
        <v>21050</v>
      </c>
      <c r="B1839" s="3" t="s">
        <v>7253</v>
      </c>
      <c r="C1839" s="2">
        <v>1</v>
      </c>
      <c r="D1839" s="2" t="s">
        <v>947</v>
      </c>
    </row>
    <row r="1840" spans="1:4" x14ac:dyDescent="0.25">
      <c r="A1840" s="3" t="s">
        <v>21046</v>
      </c>
      <c r="B1840" s="3" t="s">
        <v>7253</v>
      </c>
      <c r="C1840" s="2">
        <v>1</v>
      </c>
      <c r="D1840" s="2" t="s">
        <v>947</v>
      </c>
    </row>
    <row r="1841" spans="1:4" x14ac:dyDescent="0.25">
      <c r="A1841" s="3" t="s">
        <v>21018</v>
      </c>
      <c r="B1841" s="3" t="s">
        <v>7253</v>
      </c>
      <c r="C1841" s="2">
        <v>1</v>
      </c>
      <c r="D1841" s="2" t="s">
        <v>947</v>
      </c>
    </row>
    <row r="1842" spans="1:4" x14ac:dyDescent="0.25">
      <c r="A1842" s="3" t="s">
        <v>21030</v>
      </c>
      <c r="B1842" s="3" t="s">
        <v>7253</v>
      </c>
      <c r="C1842" s="2">
        <v>1</v>
      </c>
      <c r="D1842" s="2" t="s">
        <v>947</v>
      </c>
    </row>
    <row r="1843" spans="1:4" x14ac:dyDescent="0.25">
      <c r="A1843" s="3" t="s">
        <v>20942</v>
      </c>
      <c r="B1843" s="3" t="s">
        <v>7253</v>
      </c>
      <c r="C1843" s="2">
        <v>1</v>
      </c>
      <c r="D1843" s="2" t="s">
        <v>947</v>
      </c>
    </row>
    <row r="1844" spans="1:4" x14ac:dyDescent="0.25">
      <c r="A1844" s="3" t="s">
        <v>20914</v>
      </c>
      <c r="B1844" s="3" t="s">
        <v>7253</v>
      </c>
      <c r="C1844" s="2">
        <v>1</v>
      </c>
      <c r="D1844" s="2" t="s">
        <v>947</v>
      </c>
    </row>
    <row r="1845" spans="1:4" x14ac:dyDescent="0.25">
      <c r="A1845" s="3" t="s">
        <v>20920</v>
      </c>
      <c r="B1845" s="3" t="s">
        <v>7253</v>
      </c>
      <c r="C1845" s="2">
        <v>1</v>
      </c>
      <c r="D1845" s="2" t="s">
        <v>947</v>
      </c>
    </row>
    <row r="1846" spans="1:4" x14ac:dyDescent="0.25">
      <c r="A1846" s="3" t="s">
        <v>20917</v>
      </c>
      <c r="B1846" s="3" t="s">
        <v>7253</v>
      </c>
      <c r="C1846" s="2">
        <v>1</v>
      </c>
      <c r="D1846" s="2" t="s">
        <v>947</v>
      </c>
    </row>
    <row r="1847" spans="1:4" x14ac:dyDescent="0.25">
      <c r="A1847" s="3" t="s">
        <v>20912</v>
      </c>
      <c r="B1847" s="3" t="s">
        <v>7253</v>
      </c>
      <c r="C1847" s="2">
        <v>1</v>
      </c>
      <c r="D1847" s="2" t="s">
        <v>947</v>
      </c>
    </row>
    <row r="1848" spans="1:4" x14ac:dyDescent="0.25">
      <c r="A1848" s="3" t="s">
        <v>20936</v>
      </c>
      <c r="B1848" s="3" t="s">
        <v>7253</v>
      </c>
      <c r="C1848" s="2">
        <v>1</v>
      </c>
      <c r="D1848" s="2" t="s">
        <v>947</v>
      </c>
    </row>
    <row r="1849" spans="1:4" x14ac:dyDescent="0.25">
      <c r="A1849" s="3" t="s">
        <v>21034</v>
      </c>
      <c r="B1849" s="3" t="s">
        <v>7253</v>
      </c>
      <c r="C1849" s="2">
        <v>1</v>
      </c>
      <c r="D1849" s="2" t="s">
        <v>947</v>
      </c>
    </row>
    <row r="1850" spans="1:4" x14ac:dyDescent="0.25">
      <c r="A1850" s="3" t="s">
        <v>21002</v>
      </c>
      <c r="B1850" s="3" t="s">
        <v>7253</v>
      </c>
      <c r="C1850" s="2">
        <v>1</v>
      </c>
      <c r="D1850" s="2" t="s">
        <v>947</v>
      </c>
    </row>
    <row r="1851" spans="1:4" x14ac:dyDescent="0.25">
      <c r="A1851" s="3" t="s">
        <v>20999</v>
      </c>
      <c r="B1851" s="3" t="s">
        <v>7253</v>
      </c>
      <c r="C1851" s="2">
        <v>1</v>
      </c>
      <c r="D1851" s="2" t="s">
        <v>947</v>
      </c>
    </row>
    <row r="1852" spans="1:4" x14ac:dyDescent="0.25">
      <c r="A1852" s="3" t="s">
        <v>21041</v>
      </c>
      <c r="B1852" s="3" t="s">
        <v>7253</v>
      </c>
      <c r="C1852" s="2">
        <v>1</v>
      </c>
      <c r="D1852" s="2" t="s">
        <v>947</v>
      </c>
    </row>
    <row r="1853" spans="1:4" x14ac:dyDescent="0.25">
      <c r="A1853" s="3" t="s">
        <v>21031</v>
      </c>
      <c r="B1853" s="3" t="s">
        <v>7253</v>
      </c>
      <c r="C1853" s="2">
        <v>1</v>
      </c>
      <c r="D1853" s="2" t="s">
        <v>947</v>
      </c>
    </row>
    <row r="1854" spans="1:4" x14ac:dyDescent="0.25">
      <c r="A1854" s="3" t="s">
        <v>20982</v>
      </c>
      <c r="B1854" s="3" t="s">
        <v>7253</v>
      </c>
      <c r="C1854" s="2">
        <v>1</v>
      </c>
      <c r="D1854" s="2" t="s">
        <v>947</v>
      </c>
    </row>
    <row r="1855" spans="1:4" x14ac:dyDescent="0.25">
      <c r="A1855" s="3" t="s">
        <v>20926</v>
      </c>
      <c r="B1855" s="3" t="s">
        <v>7253</v>
      </c>
      <c r="C1855" s="2">
        <v>1</v>
      </c>
      <c r="D1855" s="2" t="s">
        <v>947</v>
      </c>
    </row>
    <row r="1856" spans="1:4" x14ac:dyDescent="0.25">
      <c r="A1856" s="3" t="s">
        <v>20918</v>
      </c>
      <c r="B1856" s="3" t="s">
        <v>7253</v>
      </c>
      <c r="C1856" s="2">
        <v>1</v>
      </c>
      <c r="D1856" s="2" t="s">
        <v>947</v>
      </c>
    </row>
    <row r="1857" spans="1:4" x14ac:dyDescent="0.25">
      <c r="A1857" s="3" t="s">
        <v>21044</v>
      </c>
      <c r="B1857" s="3" t="s">
        <v>7253</v>
      </c>
      <c r="C1857" s="2">
        <v>1</v>
      </c>
      <c r="D1857" s="2" t="s">
        <v>947</v>
      </c>
    </row>
    <row r="1858" spans="1:4" x14ac:dyDescent="0.25">
      <c r="A1858" s="3" t="s">
        <v>20984</v>
      </c>
      <c r="B1858" s="3" t="s">
        <v>7253</v>
      </c>
      <c r="C1858" s="2">
        <v>1</v>
      </c>
      <c r="D1858" s="2" t="s">
        <v>947</v>
      </c>
    </row>
    <row r="1859" spans="1:4" x14ac:dyDescent="0.25">
      <c r="A1859" s="3" t="s">
        <v>21032</v>
      </c>
      <c r="B1859" s="3" t="s">
        <v>7253</v>
      </c>
      <c r="C1859" s="2">
        <v>1</v>
      </c>
      <c r="D1859" s="2" t="s">
        <v>947</v>
      </c>
    </row>
    <row r="1860" spans="1:4" x14ac:dyDescent="0.25">
      <c r="A1860" s="3" t="s">
        <v>20934</v>
      </c>
      <c r="B1860" s="3" t="s">
        <v>7253</v>
      </c>
      <c r="C1860" s="2">
        <v>1</v>
      </c>
      <c r="D1860" s="2" t="s">
        <v>947</v>
      </c>
    </row>
    <row r="1861" spans="1:4" x14ac:dyDescent="0.25">
      <c r="A1861" s="3" t="s">
        <v>21043</v>
      </c>
      <c r="B1861" s="3" t="s">
        <v>7253</v>
      </c>
      <c r="C1861" s="2">
        <v>1</v>
      </c>
      <c r="D1861" s="2" t="s">
        <v>947</v>
      </c>
    </row>
    <row r="1862" spans="1:4" x14ac:dyDescent="0.25">
      <c r="A1862" s="3" t="s">
        <v>20951</v>
      </c>
      <c r="B1862" s="3" t="s">
        <v>7253</v>
      </c>
      <c r="C1862" s="2">
        <v>1</v>
      </c>
      <c r="D1862" s="2" t="s">
        <v>947</v>
      </c>
    </row>
    <row r="1863" spans="1:4" x14ac:dyDescent="0.25">
      <c r="A1863" s="3" t="s">
        <v>20915</v>
      </c>
      <c r="B1863" s="3" t="s">
        <v>7253</v>
      </c>
      <c r="C1863" s="2">
        <v>1</v>
      </c>
      <c r="D1863" s="2" t="s">
        <v>947</v>
      </c>
    </row>
    <row r="1864" spans="1:4" x14ac:dyDescent="0.25">
      <c r="A1864" s="3" t="s">
        <v>20996</v>
      </c>
      <c r="B1864" s="3" t="s">
        <v>7253</v>
      </c>
      <c r="C1864" s="2">
        <v>1</v>
      </c>
      <c r="D1864" s="2" t="s">
        <v>947</v>
      </c>
    </row>
    <row r="1865" spans="1:4" x14ac:dyDescent="0.25">
      <c r="A1865" s="3" t="s">
        <v>20980</v>
      </c>
      <c r="B1865" s="3" t="s">
        <v>7253</v>
      </c>
      <c r="C1865" s="2">
        <v>1</v>
      </c>
      <c r="D1865" s="2" t="s">
        <v>947</v>
      </c>
    </row>
    <row r="1866" spans="1:4" x14ac:dyDescent="0.25">
      <c r="A1866" s="3" t="s">
        <v>20937</v>
      </c>
      <c r="B1866" s="3" t="s">
        <v>7253</v>
      </c>
      <c r="C1866" s="2">
        <v>1</v>
      </c>
      <c r="D1866" s="2" t="s">
        <v>947</v>
      </c>
    </row>
    <row r="1867" spans="1:4" x14ac:dyDescent="0.25">
      <c r="A1867" s="3" t="s">
        <v>21010</v>
      </c>
      <c r="B1867" s="3" t="s">
        <v>7253</v>
      </c>
      <c r="C1867" s="2">
        <v>1</v>
      </c>
      <c r="D1867" s="2" t="s">
        <v>947</v>
      </c>
    </row>
    <row r="1868" spans="1:4" x14ac:dyDescent="0.25">
      <c r="A1868" s="3" t="s">
        <v>20949</v>
      </c>
      <c r="B1868" s="3" t="s">
        <v>7253</v>
      </c>
      <c r="C1868" s="2">
        <v>1</v>
      </c>
      <c r="D1868" s="2" t="s">
        <v>947</v>
      </c>
    </row>
    <row r="1869" spans="1:4" x14ac:dyDescent="0.25">
      <c r="A1869" s="3" t="s">
        <v>20925</v>
      </c>
      <c r="B1869" s="3" t="s">
        <v>7253</v>
      </c>
      <c r="C1869" s="2">
        <v>1</v>
      </c>
      <c r="D1869" s="2" t="s">
        <v>947</v>
      </c>
    </row>
    <row r="1870" spans="1:4" x14ac:dyDescent="0.25">
      <c r="A1870" s="3" t="s">
        <v>20935</v>
      </c>
      <c r="B1870" s="3" t="s">
        <v>7253</v>
      </c>
      <c r="C1870" s="2">
        <v>1</v>
      </c>
      <c r="D1870" s="2" t="s">
        <v>947</v>
      </c>
    </row>
    <row r="1871" spans="1:4" x14ac:dyDescent="0.25">
      <c r="A1871" s="3" t="s">
        <v>20927</v>
      </c>
      <c r="B1871" s="3" t="s">
        <v>7253</v>
      </c>
      <c r="C1871" s="2">
        <v>1</v>
      </c>
      <c r="D1871" s="2" t="s">
        <v>947</v>
      </c>
    </row>
    <row r="1872" spans="1:4" x14ac:dyDescent="0.25">
      <c r="A1872" s="3" t="s">
        <v>20922</v>
      </c>
      <c r="B1872" s="3" t="s">
        <v>7253</v>
      </c>
      <c r="C1872" s="2">
        <v>1</v>
      </c>
      <c r="D1872" s="2" t="s">
        <v>947</v>
      </c>
    </row>
    <row r="1873" spans="1:4" x14ac:dyDescent="0.25">
      <c r="A1873" s="3" t="s">
        <v>20972</v>
      </c>
      <c r="B1873" s="3" t="s">
        <v>7253</v>
      </c>
      <c r="C1873" s="2">
        <v>1</v>
      </c>
      <c r="D1873" s="2" t="s">
        <v>947</v>
      </c>
    </row>
    <row r="1874" spans="1:4" x14ac:dyDescent="0.25">
      <c r="A1874" s="3" t="s">
        <v>20992</v>
      </c>
      <c r="B1874" s="3" t="s">
        <v>7253</v>
      </c>
      <c r="C1874" s="2">
        <v>1</v>
      </c>
      <c r="D1874" s="2" t="s">
        <v>947</v>
      </c>
    </row>
    <row r="1875" spans="1:4" x14ac:dyDescent="0.25">
      <c r="A1875" s="3" t="s">
        <v>20939</v>
      </c>
      <c r="B1875" s="3" t="s">
        <v>7253</v>
      </c>
      <c r="C1875" s="2">
        <v>1</v>
      </c>
      <c r="D1875" s="2" t="s">
        <v>947</v>
      </c>
    </row>
    <row r="1876" spans="1:4" x14ac:dyDescent="0.25">
      <c r="A1876" s="3" t="s">
        <v>21012</v>
      </c>
      <c r="B1876" s="3" t="s">
        <v>7253</v>
      </c>
      <c r="C1876" s="2">
        <v>1</v>
      </c>
      <c r="D1876" s="2" t="s">
        <v>947</v>
      </c>
    </row>
    <row r="1877" spans="1:4" x14ac:dyDescent="0.25">
      <c r="A1877" s="3" t="s">
        <v>20928</v>
      </c>
      <c r="B1877" s="3" t="s">
        <v>7253</v>
      </c>
      <c r="C1877" s="2">
        <v>1</v>
      </c>
      <c r="D1877" s="2" t="s">
        <v>947</v>
      </c>
    </row>
    <row r="1878" spans="1:4" x14ac:dyDescent="0.25">
      <c r="A1878" s="3" t="s">
        <v>20947</v>
      </c>
      <c r="B1878" s="3" t="s">
        <v>7253</v>
      </c>
      <c r="C1878" s="2">
        <v>1</v>
      </c>
      <c r="D1878" s="2" t="s">
        <v>947</v>
      </c>
    </row>
    <row r="1879" spans="1:4" x14ac:dyDescent="0.25">
      <c r="A1879" s="3" t="s">
        <v>20943</v>
      </c>
      <c r="B1879" s="3" t="s">
        <v>7253</v>
      </c>
      <c r="C1879" s="2">
        <v>1</v>
      </c>
      <c r="D1879" s="2" t="s">
        <v>947</v>
      </c>
    </row>
    <row r="1880" spans="1:4" x14ac:dyDescent="0.25">
      <c r="A1880" s="3" t="s">
        <v>20941</v>
      </c>
      <c r="B1880" s="3" t="s">
        <v>7253</v>
      </c>
      <c r="C1880" s="2">
        <v>1</v>
      </c>
      <c r="D1880" s="2" t="s">
        <v>947</v>
      </c>
    </row>
    <row r="1881" spans="1:4" x14ac:dyDescent="0.25">
      <c r="A1881" s="3" t="s">
        <v>20945</v>
      </c>
      <c r="B1881" s="3" t="s">
        <v>7253</v>
      </c>
      <c r="C1881" s="2">
        <v>1</v>
      </c>
      <c r="D1881" s="2" t="s">
        <v>947</v>
      </c>
    </row>
    <row r="1882" spans="1:4" x14ac:dyDescent="0.25">
      <c r="A1882" s="3" t="s">
        <v>20931</v>
      </c>
      <c r="B1882" s="3" t="s">
        <v>7253</v>
      </c>
      <c r="C1882" s="2">
        <v>1</v>
      </c>
      <c r="D1882" s="2" t="s">
        <v>947</v>
      </c>
    </row>
    <row r="1883" spans="1:4" x14ac:dyDescent="0.25">
      <c r="A1883" s="3" t="s">
        <v>20975</v>
      </c>
      <c r="B1883" s="3" t="s">
        <v>7253</v>
      </c>
      <c r="C1883" s="2">
        <v>1</v>
      </c>
      <c r="D1883" s="2" t="s">
        <v>947</v>
      </c>
    </row>
    <row r="1884" spans="1:4" x14ac:dyDescent="0.25">
      <c r="A1884" s="3" t="s">
        <v>20933</v>
      </c>
      <c r="B1884" s="3" t="s">
        <v>7253</v>
      </c>
      <c r="C1884" s="2">
        <v>1</v>
      </c>
      <c r="D1884" s="2" t="s">
        <v>947</v>
      </c>
    </row>
    <row r="1885" spans="1:4" x14ac:dyDescent="0.25">
      <c r="A1885" s="3" t="s">
        <v>20944</v>
      </c>
      <c r="B1885" s="3" t="s">
        <v>7253</v>
      </c>
      <c r="C1885" s="2">
        <v>1</v>
      </c>
      <c r="D1885" s="2" t="s">
        <v>947</v>
      </c>
    </row>
    <row r="1886" spans="1:4" x14ac:dyDescent="0.25">
      <c r="A1886" s="3" t="s">
        <v>21037</v>
      </c>
      <c r="B1886" s="3" t="s">
        <v>7253</v>
      </c>
      <c r="C1886" s="2">
        <v>1</v>
      </c>
      <c r="D1886" s="2" t="s">
        <v>947</v>
      </c>
    </row>
    <row r="1887" spans="1:4" x14ac:dyDescent="0.25">
      <c r="A1887" s="3" t="s">
        <v>21036</v>
      </c>
      <c r="B1887" s="3" t="s">
        <v>7253</v>
      </c>
      <c r="C1887" s="2">
        <v>1</v>
      </c>
      <c r="D1887" s="2" t="s">
        <v>947</v>
      </c>
    </row>
    <row r="1888" spans="1:4" x14ac:dyDescent="0.25">
      <c r="A1888" s="3" t="s">
        <v>21038</v>
      </c>
      <c r="B1888" s="3" t="s">
        <v>7253</v>
      </c>
      <c r="C1888" s="2">
        <v>1</v>
      </c>
      <c r="D1888" s="2" t="s">
        <v>947</v>
      </c>
    </row>
    <row r="1889" spans="1:4" x14ac:dyDescent="0.25">
      <c r="A1889" s="3" t="s">
        <v>21033</v>
      </c>
      <c r="B1889" s="3" t="s">
        <v>7253</v>
      </c>
      <c r="C1889" s="2">
        <v>1</v>
      </c>
      <c r="D1889" s="2" t="s">
        <v>947</v>
      </c>
    </row>
    <row r="1890" spans="1:4" x14ac:dyDescent="0.25">
      <c r="A1890" s="3" t="s">
        <v>20923</v>
      </c>
      <c r="B1890" s="3" t="s">
        <v>7253</v>
      </c>
      <c r="C1890" s="2">
        <v>1</v>
      </c>
      <c r="D1890" s="2" t="s">
        <v>947</v>
      </c>
    </row>
    <row r="1891" spans="1:4" x14ac:dyDescent="0.25">
      <c r="A1891" s="3" t="s">
        <v>20946</v>
      </c>
      <c r="B1891" s="3" t="s">
        <v>7253</v>
      </c>
      <c r="C1891" s="2">
        <v>1</v>
      </c>
      <c r="D1891" s="2" t="s">
        <v>947</v>
      </c>
    </row>
    <row r="1892" spans="1:4" x14ac:dyDescent="0.25">
      <c r="A1892" s="3" t="s">
        <v>20953</v>
      </c>
      <c r="B1892" s="3" t="s">
        <v>7253</v>
      </c>
      <c r="C1892" s="2">
        <v>1</v>
      </c>
      <c r="D1892" s="2" t="s">
        <v>947</v>
      </c>
    </row>
    <row r="1893" spans="1:4" x14ac:dyDescent="0.25">
      <c r="A1893" s="3" t="s">
        <v>21039</v>
      </c>
      <c r="B1893" s="3" t="s">
        <v>7253</v>
      </c>
      <c r="C1893" s="2">
        <v>1</v>
      </c>
      <c r="D1893" s="2" t="s">
        <v>947</v>
      </c>
    </row>
    <row r="1894" spans="1:4" x14ac:dyDescent="0.25">
      <c r="A1894" s="3" t="s">
        <v>20963</v>
      </c>
      <c r="B1894" s="3" t="s">
        <v>7255</v>
      </c>
      <c r="C1894" s="2">
        <v>1</v>
      </c>
      <c r="D1894" s="2" t="s">
        <v>947</v>
      </c>
    </row>
    <row r="1895" spans="1:4" x14ac:dyDescent="0.25">
      <c r="A1895" s="3" t="s">
        <v>21054</v>
      </c>
      <c r="B1895" s="3" t="s">
        <v>7255</v>
      </c>
      <c r="C1895" s="2">
        <v>1</v>
      </c>
      <c r="D1895" s="2" t="s">
        <v>947</v>
      </c>
    </row>
    <row r="1896" spans="1:4" x14ac:dyDescent="0.25">
      <c r="A1896" s="3" t="s">
        <v>20962</v>
      </c>
      <c r="B1896" s="3" t="s">
        <v>7255</v>
      </c>
      <c r="C1896" s="2">
        <v>1</v>
      </c>
      <c r="D1896" s="2" t="s">
        <v>947</v>
      </c>
    </row>
    <row r="1897" spans="1:4" x14ac:dyDescent="0.25">
      <c r="A1897" s="3" t="s">
        <v>21052</v>
      </c>
      <c r="B1897" s="3" t="s">
        <v>7255</v>
      </c>
      <c r="C1897" s="2">
        <v>1</v>
      </c>
      <c r="D1897" s="2" t="s">
        <v>947</v>
      </c>
    </row>
    <row r="1898" spans="1:4" x14ac:dyDescent="0.25">
      <c r="A1898" s="3" t="s">
        <v>20958</v>
      </c>
      <c r="B1898" s="3" t="s">
        <v>7255</v>
      </c>
      <c r="C1898" s="2">
        <v>1</v>
      </c>
      <c r="D1898" s="2" t="s">
        <v>947</v>
      </c>
    </row>
    <row r="1899" spans="1:4" x14ac:dyDescent="0.25">
      <c r="A1899" s="3" t="s">
        <v>20964</v>
      </c>
      <c r="B1899" s="3" t="s">
        <v>7255</v>
      </c>
      <c r="C1899" s="2">
        <v>1</v>
      </c>
      <c r="D1899" s="2" t="s">
        <v>947</v>
      </c>
    </row>
    <row r="1900" spans="1:4" x14ac:dyDescent="0.25">
      <c r="A1900" s="3" t="s">
        <v>20960</v>
      </c>
      <c r="B1900" s="3" t="s">
        <v>7255</v>
      </c>
      <c r="C1900" s="2">
        <v>1</v>
      </c>
      <c r="D1900" s="2" t="s">
        <v>947</v>
      </c>
    </row>
    <row r="1901" spans="1:4" x14ac:dyDescent="0.25">
      <c r="A1901" s="3" t="s">
        <v>20959</v>
      </c>
      <c r="B1901" s="3" t="s">
        <v>7255</v>
      </c>
      <c r="C1901" s="2">
        <v>1</v>
      </c>
      <c r="D1901" s="2" t="s">
        <v>947</v>
      </c>
    </row>
    <row r="1902" spans="1:4" x14ac:dyDescent="0.25">
      <c r="A1902" s="3" t="s">
        <v>21053</v>
      </c>
      <c r="B1902" s="3" t="s">
        <v>7255</v>
      </c>
      <c r="C1902" s="2">
        <v>1</v>
      </c>
      <c r="D1902" s="2" t="s">
        <v>947</v>
      </c>
    </row>
    <row r="1903" spans="1:4" x14ac:dyDescent="0.25">
      <c r="A1903" s="3" t="s">
        <v>21055</v>
      </c>
      <c r="B1903" s="3" t="s">
        <v>7255</v>
      </c>
      <c r="C1903" s="2">
        <v>1</v>
      </c>
      <c r="D1903" s="2" t="s">
        <v>947</v>
      </c>
    </row>
    <row r="1904" spans="1:4" x14ac:dyDescent="0.25">
      <c r="A1904" s="3" t="s">
        <v>20968</v>
      </c>
      <c r="B1904" s="3" t="s">
        <v>7255</v>
      </c>
      <c r="C1904" s="2">
        <v>1</v>
      </c>
      <c r="D1904" s="2" t="s">
        <v>947</v>
      </c>
    </row>
    <row r="1905" spans="1:4" x14ac:dyDescent="0.25">
      <c r="A1905" s="3" t="s">
        <v>20961</v>
      </c>
      <c r="B1905" s="3" t="s">
        <v>7255</v>
      </c>
      <c r="C1905" s="2">
        <v>1</v>
      </c>
      <c r="D1905" s="2" t="s">
        <v>947</v>
      </c>
    </row>
    <row r="1906" spans="1:4" x14ac:dyDescent="0.25">
      <c r="A1906" s="3" t="s">
        <v>20956</v>
      </c>
      <c r="B1906" s="3" t="s">
        <v>7255</v>
      </c>
      <c r="C1906" s="2">
        <v>1</v>
      </c>
      <c r="D1906" s="2" t="s">
        <v>947</v>
      </c>
    </row>
    <row r="1907" spans="1:4" x14ac:dyDescent="0.25">
      <c r="A1907" s="3" t="s">
        <v>20957</v>
      </c>
      <c r="B1907" s="3" t="s">
        <v>7255</v>
      </c>
      <c r="C1907" s="2">
        <v>1</v>
      </c>
      <c r="D1907" s="2" t="s">
        <v>947</v>
      </c>
    </row>
    <row r="1908" spans="1:4" x14ac:dyDescent="0.25">
      <c r="A1908" s="3" t="s">
        <v>21051</v>
      </c>
      <c r="B1908" s="3" t="s">
        <v>7255</v>
      </c>
      <c r="C1908" s="2">
        <v>1</v>
      </c>
      <c r="D1908" s="2" t="s">
        <v>947</v>
      </c>
    </row>
    <row r="1909" spans="1:4" x14ac:dyDescent="0.25">
      <c r="A1909" s="3" t="s">
        <v>21047</v>
      </c>
      <c r="B1909" s="3" t="s">
        <v>7255</v>
      </c>
      <c r="C1909" s="2">
        <v>1</v>
      </c>
      <c r="D1909" s="2" t="s">
        <v>947</v>
      </c>
    </row>
    <row r="1910" spans="1:4" x14ac:dyDescent="0.25">
      <c r="A1910" s="3" t="s">
        <v>21048</v>
      </c>
      <c r="B1910" s="3" t="s">
        <v>7255</v>
      </c>
      <c r="C1910" s="2">
        <v>1</v>
      </c>
      <c r="D1910" s="2" t="s">
        <v>947</v>
      </c>
    </row>
    <row r="1911" spans="1:4" x14ac:dyDescent="0.25">
      <c r="A1911" s="3" t="s">
        <v>20954</v>
      </c>
      <c r="B1911" s="3" t="s">
        <v>7255</v>
      </c>
      <c r="C1911" s="2">
        <v>1</v>
      </c>
      <c r="D1911" s="2" t="s">
        <v>947</v>
      </c>
    </row>
    <row r="1912" spans="1:4" x14ac:dyDescent="0.25">
      <c r="A1912" s="3" t="s">
        <v>21049</v>
      </c>
      <c r="B1912" s="3" t="s">
        <v>7255</v>
      </c>
      <c r="C1912" s="2">
        <v>1</v>
      </c>
      <c r="D1912" s="2" t="s">
        <v>947</v>
      </c>
    </row>
    <row r="1913" spans="1:4" x14ac:dyDescent="0.25">
      <c r="A1913" s="3" t="s">
        <v>21050</v>
      </c>
      <c r="B1913" s="3" t="s">
        <v>7255</v>
      </c>
      <c r="C1913" s="2">
        <v>1</v>
      </c>
      <c r="D1913" s="2" t="s">
        <v>947</v>
      </c>
    </row>
    <row r="1914" spans="1:4" x14ac:dyDescent="0.25">
      <c r="A1914" s="3" t="s">
        <v>21046</v>
      </c>
      <c r="B1914" s="3" t="s">
        <v>7255</v>
      </c>
      <c r="C1914" s="2">
        <v>1</v>
      </c>
      <c r="D1914" s="2" t="s">
        <v>947</v>
      </c>
    </row>
    <row r="1915" spans="1:4" x14ac:dyDescent="0.25">
      <c r="A1915" s="3" t="s">
        <v>21018</v>
      </c>
      <c r="B1915" s="3" t="s">
        <v>7255</v>
      </c>
      <c r="C1915" s="2">
        <v>1</v>
      </c>
      <c r="D1915" s="2" t="s">
        <v>947</v>
      </c>
    </row>
    <row r="1916" spans="1:4" x14ac:dyDescent="0.25">
      <c r="A1916" s="3" t="s">
        <v>21045</v>
      </c>
      <c r="B1916" s="3" t="s">
        <v>7255</v>
      </c>
      <c r="C1916" s="2">
        <v>1</v>
      </c>
      <c r="D1916" s="2" t="s">
        <v>947</v>
      </c>
    </row>
    <row r="1917" spans="1:4" x14ac:dyDescent="0.25">
      <c r="A1917" s="3" t="s">
        <v>21030</v>
      </c>
      <c r="B1917" s="3" t="s">
        <v>7255</v>
      </c>
      <c r="C1917" s="2">
        <v>1</v>
      </c>
      <c r="D1917" s="2" t="s">
        <v>947</v>
      </c>
    </row>
    <row r="1918" spans="1:4" x14ac:dyDescent="0.25">
      <c r="A1918" s="3" t="s">
        <v>20914</v>
      </c>
      <c r="B1918" s="3" t="s">
        <v>7255</v>
      </c>
      <c r="C1918" s="2">
        <v>1</v>
      </c>
      <c r="D1918" s="2" t="s">
        <v>947</v>
      </c>
    </row>
    <row r="1919" spans="1:4" x14ac:dyDescent="0.25">
      <c r="A1919" s="3" t="s">
        <v>20920</v>
      </c>
      <c r="B1919" s="3" t="s">
        <v>7255</v>
      </c>
      <c r="C1919" s="2">
        <v>1</v>
      </c>
      <c r="D1919" s="2" t="s">
        <v>947</v>
      </c>
    </row>
    <row r="1920" spans="1:4" x14ac:dyDescent="0.25">
      <c r="A1920" s="3" t="s">
        <v>20917</v>
      </c>
      <c r="B1920" s="3" t="s">
        <v>7255</v>
      </c>
      <c r="C1920" s="2">
        <v>1</v>
      </c>
      <c r="D1920" s="2" t="s">
        <v>947</v>
      </c>
    </row>
    <row r="1921" spans="1:4" x14ac:dyDescent="0.25">
      <c r="A1921" s="3" t="s">
        <v>20932</v>
      </c>
      <c r="B1921" s="3" t="s">
        <v>7255</v>
      </c>
      <c r="C1921" s="2">
        <v>1</v>
      </c>
      <c r="D1921" s="2" t="s">
        <v>947</v>
      </c>
    </row>
    <row r="1922" spans="1:4" x14ac:dyDescent="0.25">
      <c r="A1922" s="3" t="s">
        <v>20929</v>
      </c>
      <c r="B1922" s="3" t="s">
        <v>7255</v>
      </c>
      <c r="C1922" s="2">
        <v>1</v>
      </c>
      <c r="D1922" s="2" t="s">
        <v>947</v>
      </c>
    </row>
    <row r="1923" spans="1:4" x14ac:dyDescent="0.25">
      <c r="A1923" s="3" t="s">
        <v>20936</v>
      </c>
      <c r="B1923" s="3" t="s">
        <v>7255</v>
      </c>
      <c r="C1923" s="2">
        <v>1</v>
      </c>
      <c r="D1923" s="2" t="s">
        <v>947</v>
      </c>
    </row>
    <row r="1924" spans="1:4" x14ac:dyDescent="0.25">
      <c r="A1924" s="3" t="s">
        <v>20916</v>
      </c>
      <c r="B1924" s="3" t="s">
        <v>7255</v>
      </c>
      <c r="C1924" s="2">
        <v>1</v>
      </c>
      <c r="D1924" s="2" t="s">
        <v>947</v>
      </c>
    </row>
    <row r="1925" spans="1:4" x14ac:dyDescent="0.25">
      <c r="A1925" s="3" t="s">
        <v>20913</v>
      </c>
      <c r="B1925" s="3" t="s">
        <v>7255</v>
      </c>
      <c r="C1925" s="2">
        <v>1</v>
      </c>
      <c r="D1925" s="2" t="s">
        <v>947</v>
      </c>
    </row>
    <row r="1926" spans="1:4" x14ac:dyDescent="0.25">
      <c r="A1926" s="3" t="s">
        <v>21034</v>
      </c>
      <c r="B1926" s="3" t="s">
        <v>7255</v>
      </c>
      <c r="C1926" s="2">
        <v>1</v>
      </c>
      <c r="D1926" s="2" t="s">
        <v>947</v>
      </c>
    </row>
    <row r="1927" spans="1:4" x14ac:dyDescent="0.25">
      <c r="A1927" s="3" t="s">
        <v>20999</v>
      </c>
      <c r="B1927" s="3" t="s">
        <v>7255</v>
      </c>
      <c r="C1927" s="2">
        <v>1</v>
      </c>
      <c r="D1927" s="2" t="s">
        <v>947</v>
      </c>
    </row>
    <row r="1928" spans="1:4" x14ac:dyDescent="0.25">
      <c r="A1928" s="3" t="s">
        <v>21041</v>
      </c>
      <c r="B1928" s="3" t="s">
        <v>7255</v>
      </c>
      <c r="C1928" s="2">
        <v>1</v>
      </c>
      <c r="D1928" s="2" t="s">
        <v>947</v>
      </c>
    </row>
    <row r="1929" spans="1:4" x14ac:dyDescent="0.25">
      <c r="A1929" s="3" t="s">
        <v>21031</v>
      </c>
      <c r="B1929" s="3" t="s">
        <v>7255</v>
      </c>
      <c r="C1929" s="2">
        <v>1</v>
      </c>
      <c r="D1929" s="2" t="s">
        <v>947</v>
      </c>
    </row>
    <row r="1930" spans="1:4" x14ac:dyDescent="0.25">
      <c r="A1930" s="3" t="s">
        <v>21042</v>
      </c>
      <c r="B1930" s="3" t="s">
        <v>7255</v>
      </c>
      <c r="C1930" s="2">
        <v>1</v>
      </c>
      <c r="D1930" s="2" t="s">
        <v>947</v>
      </c>
    </row>
    <row r="1931" spans="1:4" x14ac:dyDescent="0.25">
      <c r="A1931" s="3" t="s">
        <v>20921</v>
      </c>
      <c r="B1931" s="3" t="s">
        <v>7255</v>
      </c>
      <c r="C1931" s="2">
        <v>1</v>
      </c>
      <c r="D1931" s="2" t="s">
        <v>947</v>
      </c>
    </row>
    <row r="1932" spans="1:4" x14ac:dyDescent="0.25">
      <c r="A1932" s="3" t="s">
        <v>20982</v>
      </c>
      <c r="B1932" s="3" t="s">
        <v>7255</v>
      </c>
      <c r="C1932" s="2">
        <v>1</v>
      </c>
      <c r="D1932" s="2" t="s">
        <v>947</v>
      </c>
    </row>
    <row r="1933" spans="1:4" x14ac:dyDescent="0.25">
      <c r="A1933" s="3" t="s">
        <v>20926</v>
      </c>
      <c r="B1933" s="3" t="s">
        <v>7255</v>
      </c>
      <c r="C1933" s="2">
        <v>1</v>
      </c>
      <c r="D1933" s="2" t="s">
        <v>947</v>
      </c>
    </row>
    <row r="1934" spans="1:4" x14ac:dyDescent="0.25">
      <c r="A1934" s="3" t="s">
        <v>20918</v>
      </c>
      <c r="B1934" s="3" t="s">
        <v>7255</v>
      </c>
      <c r="C1934" s="2">
        <v>1</v>
      </c>
      <c r="D1934" s="2" t="s">
        <v>947</v>
      </c>
    </row>
    <row r="1935" spans="1:4" x14ac:dyDescent="0.25">
      <c r="A1935" s="3" t="s">
        <v>21044</v>
      </c>
      <c r="B1935" s="3" t="s">
        <v>7255</v>
      </c>
      <c r="C1935" s="2">
        <v>1</v>
      </c>
      <c r="D1935" s="2" t="s">
        <v>947</v>
      </c>
    </row>
    <row r="1936" spans="1:4" x14ac:dyDescent="0.25">
      <c r="A1936" s="3" t="s">
        <v>20984</v>
      </c>
      <c r="B1936" s="3" t="s">
        <v>7255</v>
      </c>
      <c r="C1936" s="2">
        <v>1</v>
      </c>
      <c r="D1936" s="2" t="s">
        <v>947</v>
      </c>
    </row>
    <row r="1937" spans="1:4" x14ac:dyDescent="0.25">
      <c r="A1937" s="3" t="s">
        <v>21032</v>
      </c>
      <c r="B1937" s="3" t="s">
        <v>7255</v>
      </c>
      <c r="C1937" s="2">
        <v>1</v>
      </c>
      <c r="D1937" s="2" t="s">
        <v>947</v>
      </c>
    </row>
    <row r="1938" spans="1:4" x14ac:dyDescent="0.25">
      <c r="A1938" s="3" t="s">
        <v>20934</v>
      </c>
      <c r="B1938" s="3" t="s">
        <v>7255</v>
      </c>
      <c r="C1938" s="2">
        <v>1</v>
      </c>
      <c r="D1938" s="2" t="s">
        <v>947</v>
      </c>
    </row>
    <row r="1939" spans="1:4" x14ac:dyDescent="0.25">
      <c r="A1939" s="3" t="s">
        <v>21043</v>
      </c>
      <c r="B1939" s="3" t="s">
        <v>7255</v>
      </c>
      <c r="C1939" s="2">
        <v>1</v>
      </c>
      <c r="D1939" s="2" t="s">
        <v>947</v>
      </c>
    </row>
    <row r="1940" spans="1:4" x14ac:dyDescent="0.25">
      <c r="A1940" s="3" t="s">
        <v>20950</v>
      </c>
      <c r="B1940" s="3" t="s">
        <v>7255</v>
      </c>
      <c r="C1940" s="2">
        <v>1</v>
      </c>
      <c r="D1940" s="2" t="s">
        <v>947</v>
      </c>
    </row>
    <row r="1941" spans="1:4" x14ac:dyDescent="0.25">
      <c r="A1941" s="3" t="s">
        <v>20915</v>
      </c>
      <c r="B1941" s="3" t="s">
        <v>7255</v>
      </c>
      <c r="C1941" s="2">
        <v>1</v>
      </c>
      <c r="D1941" s="2" t="s">
        <v>947</v>
      </c>
    </row>
    <row r="1942" spans="1:4" x14ac:dyDescent="0.25">
      <c r="A1942" s="3" t="s">
        <v>20930</v>
      </c>
      <c r="B1942" s="3" t="s">
        <v>7255</v>
      </c>
      <c r="C1942" s="2">
        <v>1</v>
      </c>
      <c r="D1942" s="2" t="s">
        <v>947</v>
      </c>
    </row>
    <row r="1943" spans="1:4" x14ac:dyDescent="0.25">
      <c r="A1943" s="3" t="s">
        <v>20996</v>
      </c>
      <c r="B1943" s="3" t="s">
        <v>7255</v>
      </c>
      <c r="C1943" s="2">
        <v>1</v>
      </c>
      <c r="D1943" s="2" t="s">
        <v>947</v>
      </c>
    </row>
    <row r="1944" spans="1:4" x14ac:dyDescent="0.25">
      <c r="A1944" s="3" t="s">
        <v>21040</v>
      </c>
      <c r="B1944" s="3" t="s">
        <v>7255</v>
      </c>
      <c r="C1944" s="2">
        <v>1</v>
      </c>
      <c r="D1944" s="2" t="s">
        <v>947</v>
      </c>
    </row>
    <row r="1945" spans="1:4" x14ac:dyDescent="0.25">
      <c r="A1945" s="3" t="s">
        <v>20980</v>
      </c>
      <c r="B1945" s="3" t="s">
        <v>7255</v>
      </c>
      <c r="C1945" s="2">
        <v>1</v>
      </c>
      <c r="D1945" s="2" t="s">
        <v>947</v>
      </c>
    </row>
    <row r="1946" spans="1:4" x14ac:dyDescent="0.25">
      <c r="A1946" s="3" t="s">
        <v>21010</v>
      </c>
      <c r="B1946" s="3" t="s">
        <v>7255</v>
      </c>
      <c r="C1946" s="2">
        <v>1</v>
      </c>
      <c r="D1946" s="2" t="s">
        <v>947</v>
      </c>
    </row>
    <row r="1947" spans="1:4" x14ac:dyDescent="0.25">
      <c r="A1947" s="3" t="s">
        <v>20938</v>
      </c>
      <c r="B1947" s="3" t="s">
        <v>7255</v>
      </c>
      <c r="C1947" s="2">
        <v>1</v>
      </c>
      <c r="D1947" s="2" t="s">
        <v>947</v>
      </c>
    </row>
    <row r="1948" spans="1:4" x14ac:dyDescent="0.25">
      <c r="A1948" s="3" t="s">
        <v>20925</v>
      </c>
      <c r="B1948" s="3" t="s">
        <v>7255</v>
      </c>
      <c r="C1948" s="2">
        <v>1</v>
      </c>
      <c r="D1948" s="2" t="s">
        <v>947</v>
      </c>
    </row>
    <row r="1949" spans="1:4" x14ac:dyDescent="0.25">
      <c r="A1949" s="3" t="s">
        <v>20935</v>
      </c>
      <c r="B1949" s="3" t="s">
        <v>7255</v>
      </c>
      <c r="C1949" s="2">
        <v>1</v>
      </c>
      <c r="D1949" s="2" t="s">
        <v>947</v>
      </c>
    </row>
    <row r="1950" spans="1:4" x14ac:dyDescent="0.25">
      <c r="A1950" s="3" t="s">
        <v>20927</v>
      </c>
      <c r="B1950" s="3" t="s">
        <v>7255</v>
      </c>
      <c r="C1950" s="2">
        <v>1</v>
      </c>
      <c r="D1950" s="2" t="s">
        <v>947</v>
      </c>
    </row>
    <row r="1951" spans="1:4" x14ac:dyDescent="0.25">
      <c r="A1951" s="3" t="s">
        <v>20919</v>
      </c>
      <c r="B1951" s="3" t="s">
        <v>7255</v>
      </c>
      <c r="C1951" s="2">
        <v>1</v>
      </c>
      <c r="D1951" s="2" t="s">
        <v>947</v>
      </c>
    </row>
    <row r="1952" spans="1:4" x14ac:dyDescent="0.25">
      <c r="A1952" s="3" t="s">
        <v>20992</v>
      </c>
      <c r="B1952" s="3" t="s">
        <v>7255</v>
      </c>
      <c r="C1952" s="2">
        <v>1</v>
      </c>
      <c r="D1952" s="2" t="s">
        <v>947</v>
      </c>
    </row>
    <row r="1953" spans="1:4" x14ac:dyDescent="0.25">
      <c r="A1953" s="3" t="s">
        <v>21035</v>
      </c>
      <c r="B1953" s="3" t="s">
        <v>7255</v>
      </c>
      <c r="C1953" s="2">
        <v>1</v>
      </c>
      <c r="D1953" s="2" t="s">
        <v>947</v>
      </c>
    </row>
    <row r="1954" spans="1:4" x14ac:dyDescent="0.25">
      <c r="A1954" s="3" t="s">
        <v>21012</v>
      </c>
      <c r="B1954" s="3" t="s">
        <v>7255</v>
      </c>
      <c r="C1954" s="2">
        <v>1</v>
      </c>
      <c r="D1954" s="2" t="s">
        <v>947</v>
      </c>
    </row>
    <row r="1955" spans="1:4" x14ac:dyDescent="0.25">
      <c r="A1955" s="3" t="s">
        <v>21029</v>
      </c>
      <c r="B1955" s="3" t="s">
        <v>7255</v>
      </c>
      <c r="C1955" s="2">
        <v>1</v>
      </c>
      <c r="D1955" s="2" t="s">
        <v>947</v>
      </c>
    </row>
    <row r="1956" spans="1:4" x14ac:dyDescent="0.25">
      <c r="A1956" s="3" t="s">
        <v>20928</v>
      </c>
      <c r="B1956" s="3" t="s">
        <v>7255</v>
      </c>
      <c r="C1956" s="2">
        <v>1</v>
      </c>
      <c r="D1956" s="2" t="s">
        <v>947</v>
      </c>
    </row>
    <row r="1957" spans="1:4" x14ac:dyDescent="0.25">
      <c r="A1957" s="3" t="s">
        <v>21004</v>
      </c>
      <c r="B1957" s="3" t="s">
        <v>7255</v>
      </c>
      <c r="C1957" s="2">
        <v>1</v>
      </c>
      <c r="D1957" s="2" t="s">
        <v>947</v>
      </c>
    </row>
    <row r="1958" spans="1:4" x14ac:dyDescent="0.25">
      <c r="A1958" s="3" t="s">
        <v>20943</v>
      </c>
      <c r="B1958" s="3" t="s">
        <v>7255</v>
      </c>
      <c r="C1958" s="2">
        <v>1</v>
      </c>
      <c r="D1958" s="2" t="s">
        <v>947</v>
      </c>
    </row>
    <row r="1959" spans="1:4" x14ac:dyDescent="0.25">
      <c r="A1959" s="3" t="s">
        <v>20941</v>
      </c>
      <c r="B1959" s="3" t="s">
        <v>7255</v>
      </c>
      <c r="C1959" s="2">
        <v>1</v>
      </c>
      <c r="D1959" s="2" t="s">
        <v>947</v>
      </c>
    </row>
    <row r="1960" spans="1:4" x14ac:dyDescent="0.25">
      <c r="A1960" s="3" t="s">
        <v>20945</v>
      </c>
      <c r="B1960" s="3" t="s">
        <v>7255</v>
      </c>
      <c r="C1960" s="2">
        <v>1</v>
      </c>
      <c r="D1960" s="2" t="s">
        <v>947</v>
      </c>
    </row>
    <row r="1961" spans="1:4" x14ac:dyDescent="0.25">
      <c r="A1961" s="3" t="s">
        <v>20931</v>
      </c>
      <c r="B1961" s="3" t="s">
        <v>7255</v>
      </c>
      <c r="C1961" s="2">
        <v>1</v>
      </c>
      <c r="D1961" s="2" t="s">
        <v>947</v>
      </c>
    </row>
    <row r="1962" spans="1:4" x14ac:dyDescent="0.25">
      <c r="A1962" s="3" t="s">
        <v>20975</v>
      </c>
      <c r="B1962" s="3" t="s">
        <v>7255</v>
      </c>
      <c r="C1962" s="2">
        <v>1</v>
      </c>
      <c r="D1962" s="2" t="s">
        <v>947</v>
      </c>
    </row>
    <row r="1963" spans="1:4" x14ac:dyDescent="0.25">
      <c r="A1963" s="3" t="s">
        <v>20998</v>
      </c>
      <c r="B1963" s="3" t="s">
        <v>7255</v>
      </c>
      <c r="C1963" s="2">
        <v>1</v>
      </c>
      <c r="D1963" s="2" t="s">
        <v>947</v>
      </c>
    </row>
    <row r="1964" spans="1:4" x14ac:dyDescent="0.25">
      <c r="A1964" s="3" t="s">
        <v>20944</v>
      </c>
      <c r="B1964" s="3" t="s">
        <v>7255</v>
      </c>
      <c r="C1964" s="2">
        <v>1</v>
      </c>
      <c r="D1964" s="2" t="s">
        <v>947</v>
      </c>
    </row>
    <row r="1965" spans="1:4" x14ac:dyDescent="0.25">
      <c r="A1965" s="3" t="s">
        <v>21036</v>
      </c>
      <c r="B1965" s="3" t="s">
        <v>7255</v>
      </c>
      <c r="C1965" s="2">
        <v>1</v>
      </c>
      <c r="D1965" s="2" t="s">
        <v>947</v>
      </c>
    </row>
    <row r="1966" spans="1:4" x14ac:dyDescent="0.25">
      <c r="A1966" s="3" t="s">
        <v>20924</v>
      </c>
      <c r="B1966" s="3" t="s">
        <v>7255</v>
      </c>
      <c r="C1966" s="2">
        <v>1</v>
      </c>
      <c r="D1966" s="2" t="s">
        <v>947</v>
      </c>
    </row>
    <row r="1967" spans="1:4" x14ac:dyDescent="0.25">
      <c r="A1967" s="3" t="s">
        <v>20948</v>
      </c>
      <c r="B1967" s="3" t="s">
        <v>7255</v>
      </c>
      <c r="C1967" s="2">
        <v>1</v>
      </c>
      <c r="D1967" s="2" t="s">
        <v>947</v>
      </c>
    </row>
    <row r="1968" spans="1:4" x14ac:dyDescent="0.25">
      <c r="A1968" s="3" t="s">
        <v>20946</v>
      </c>
      <c r="B1968" s="3" t="s">
        <v>7255</v>
      </c>
      <c r="C1968" s="2">
        <v>1</v>
      </c>
      <c r="D1968" s="2" t="s">
        <v>947</v>
      </c>
    </row>
    <row r="1969" spans="1:4" x14ac:dyDescent="0.25">
      <c r="A1969" s="3" t="s">
        <v>20979</v>
      </c>
      <c r="B1969" s="3" t="s">
        <v>7255</v>
      </c>
      <c r="C1969" s="2">
        <v>1</v>
      </c>
      <c r="D1969" s="2" t="s">
        <v>947</v>
      </c>
    </row>
    <row r="1970" spans="1:4" x14ac:dyDescent="0.25">
      <c r="A1970" s="3" t="s">
        <v>21039</v>
      </c>
      <c r="B1970" s="3" t="s">
        <v>7255</v>
      </c>
      <c r="C1970" s="2">
        <v>1</v>
      </c>
      <c r="D1970" s="2" t="s">
        <v>947</v>
      </c>
    </row>
    <row r="1971" spans="1:4" x14ac:dyDescent="0.25">
      <c r="A1971" s="3" t="s">
        <v>21021</v>
      </c>
      <c r="B1971" s="3" t="s">
        <v>8788</v>
      </c>
      <c r="C1971" s="2">
        <v>1</v>
      </c>
      <c r="D1971" s="2" t="s">
        <v>947</v>
      </c>
    </row>
    <row r="1972" spans="1:4" x14ac:dyDescent="0.25">
      <c r="A1972" s="3" t="s">
        <v>21027</v>
      </c>
      <c r="B1972" s="3" t="s">
        <v>8788</v>
      </c>
      <c r="C1972" s="2">
        <v>1</v>
      </c>
      <c r="D1972" s="2" t="s">
        <v>947</v>
      </c>
    </row>
    <row r="1973" spans="1:4" x14ac:dyDescent="0.25">
      <c r="A1973" s="3" t="s">
        <v>20955</v>
      </c>
      <c r="B1973" s="3" t="s">
        <v>8788</v>
      </c>
      <c r="C1973" s="2">
        <v>1</v>
      </c>
      <c r="D1973" s="2" t="s">
        <v>947</v>
      </c>
    </row>
    <row r="1974" spans="1:4" x14ac:dyDescent="0.25">
      <c r="A1974" s="3" t="s">
        <v>21020</v>
      </c>
      <c r="B1974" s="3" t="s">
        <v>8788</v>
      </c>
      <c r="C1974" s="2">
        <v>1</v>
      </c>
      <c r="D1974" s="2" t="s">
        <v>947</v>
      </c>
    </row>
    <row r="1975" spans="1:4" x14ac:dyDescent="0.25">
      <c r="A1975" s="3" t="s">
        <v>21024</v>
      </c>
      <c r="B1975" s="3" t="s">
        <v>8788</v>
      </c>
      <c r="C1975" s="2">
        <v>1</v>
      </c>
      <c r="D1975" s="2" t="s">
        <v>947</v>
      </c>
    </row>
    <row r="1976" spans="1:4" x14ac:dyDescent="0.25">
      <c r="A1976" s="3" t="s">
        <v>21028</v>
      </c>
      <c r="B1976" s="3" t="s">
        <v>8788</v>
      </c>
      <c r="C1976" s="2">
        <v>1</v>
      </c>
      <c r="D1976" s="2" t="s">
        <v>947</v>
      </c>
    </row>
    <row r="1977" spans="1:4" x14ac:dyDescent="0.25">
      <c r="A1977" s="3" t="s">
        <v>21046</v>
      </c>
      <c r="B1977" s="3" t="s">
        <v>8788</v>
      </c>
      <c r="C1977" s="2">
        <v>1</v>
      </c>
      <c r="D1977" s="2" t="s">
        <v>947</v>
      </c>
    </row>
    <row r="1978" spans="1:4" x14ac:dyDescent="0.25">
      <c r="A1978" s="3" t="s">
        <v>20940</v>
      </c>
      <c r="B1978" s="3" t="s">
        <v>8788</v>
      </c>
      <c r="C1978" s="2">
        <v>1</v>
      </c>
      <c r="D1978" s="2" t="s">
        <v>947</v>
      </c>
    </row>
    <row r="1979" spans="1:4" x14ac:dyDescent="0.25">
      <c r="A1979" s="3" t="s">
        <v>20942</v>
      </c>
      <c r="B1979" s="3" t="s">
        <v>8788</v>
      </c>
      <c r="C1979" s="2">
        <v>1</v>
      </c>
      <c r="D1979" s="2" t="s">
        <v>947</v>
      </c>
    </row>
    <row r="1980" spans="1:4" x14ac:dyDescent="0.25">
      <c r="A1980" s="3" t="s">
        <v>20997</v>
      </c>
      <c r="B1980" s="3" t="s">
        <v>8788</v>
      </c>
      <c r="C1980" s="2">
        <v>1</v>
      </c>
      <c r="D1980" s="2" t="s">
        <v>947</v>
      </c>
    </row>
    <row r="1981" spans="1:4" x14ac:dyDescent="0.25">
      <c r="A1981" s="3" t="s">
        <v>21000</v>
      </c>
      <c r="B1981" s="3" t="s">
        <v>8788</v>
      </c>
      <c r="C1981" s="2">
        <v>1</v>
      </c>
      <c r="D1981" s="2" t="s">
        <v>947</v>
      </c>
    </row>
    <row r="1982" spans="1:4" x14ac:dyDescent="0.25">
      <c r="A1982" s="3" t="s">
        <v>20991</v>
      </c>
      <c r="B1982" s="3" t="s">
        <v>8788</v>
      </c>
      <c r="C1982" s="2">
        <v>1</v>
      </c>
      <c r="D1982" s="2" t="s">
        <v>947</v>
      </c>
    </row>
    <row r="1983" spans="1:4" x14ac:dyDescent="0.25">
      <c r="A1983" s="3" t="s">
        <v>21016</v>
      </c>
      <c r="B1983" s="3" t="s">
        <v>8788</v>
      </c>
      <c r="C1983" s="2">
        <v>1</v>
      </c>
      <c r="D1983" s="2" t="s">
        <v>947</v>
      </c>
    </row>
    <row r="1984" spans="1:4" x14ac:dyDescent="0.25">
      <c r="A1984" s="3" t="s">
        <v>20976</v>
      </c>
      <c r="B1984" s="3" t="s">
        <v>8788</v>
      </c>
      <c r="C1984" s="2">
        <v>1</v>
      </c>
      <c r="D1984" s="2" t="s">
        <v>947</v>
      </c>
    </row>
    <row r="1985" spans="1:4" x14ac:dyDescent="0.25">
      <c r="A1985" s="3" t="s">
        <v>21015</v>
      </c>
      <c r="B1985" s="3" t="s">
        <v>8788</v>
      </c>
      <c r="C1985" s="2">
        <v>1</v>
      </c>
      <c r="D1985" s="2" t="s">
        <v>947</v>
      </c>
    </row>
    <row r="1986" spans="1:4" x14ac:dyDescent="0.25">
      <c r="A1986" s="3" t="s">
        <v>21003</v>
      </c>
      <c r="B1986" s="3" t="s">
        <v>8788</v>
      </c>
      <c r="C1986" s="2">
        <v>1</v>
      </c>
      <c r="D1986" s="2" t="s">
        <v>947</v>
      </c>
    </row>
    <row r="1987" spans="1:4" x14ac:dyDescent="0.25">
      <c r="A1987" s="3" t="s">
        <v>20971</v>
      </c>
      <c r="B1987" s="3" t="s">
        <v>8788</v>
      </c>
      <c r="C1987" s="2">
        <v>1</v>
      </c>
      <c r="D1987" s="2" t="s">
        <v>947</v>
      </c>
    </row>
    <row r="1988" spans="1:4" x14ac:dyDescent="0.25">
      <c r="A1988" s="3" t="s">
        <v>20951</v>
      </c>
      <c r="B1988" s="3" t="s">
        <v>8788</v>
      </c>
      <c r="C1988" s="2">
        <v>1</v>
      </c>
      <c r="D1988" s="2" t="s">
        <v>947</v>
      </c>
    </row>
    <row r="1989" spans="1:4" x14ac:dyDescent="0.25">
      <c r="A1989" s="3" t="s">
        <v>20970</v>
      </c>
      <c r="B1989" s="3" t="s">
        <v>8788</v>
      </c>
      <c r="C1989" s="2">
        <v>1</v>
      </c>
      <c r="D1989" s="2" t="s">
        <v>947</v>
      </c>
    </row>
    <row r="1990" spans="1:4" x14ac:dyDescent="0.25">
      <c r="A1990" s="3" t="s">
        <v>20949</v>
      </c>
      <c r="B1990" s="3" t="s">
        <v>8788</v>
      </c>
      <c r="C1990" s="2">
        <v>1</v>
      </c>
      <c r="D1990" s="2" t="s">
        <v>947</v>
      </c>
    </row>
    <row r="1991" spans="1:4" x14ac:dyDescent="0.25">
      <c r="A1991" s="3" t="s">
        <v>20973</v>
      </c>
      <c r="B1991" s="3" t="s">
        <v>8788</v>
      </c>
      <c r="C1991" s="2">
        <v>1</v>
      </c>
      <c r="D1991" s="2" t="s">
        <v>947</v>
      </c>
    </row>
    <row r="1992" spans="1:4" x14ac:dyDescent="0.25">
      <c r="A1992" s="3" t="s">
        <v>21017</v>
      </c>
      <c r="B1992" s="3" t="s">
        <v>8788</v>
      </c>
      <c r="C1992" s="2">
        <v>1</v>
      </c>
      <c r="D1992" s="2" t="s">
        <v>947</v>
      </c>
    </row>
    <row r="1993" spans="1:4" x14ac:dyDescent="0.25">
      <c r="A1993" s="3" t="s">
        <v>20977</v>
      </c>
      <c r="B1993" s="3" t="s">
        <v>8788</v>
      </c>
      <c r="C1993" s="2">
        <v>1</v>
      </c>
      <c r="D1993" s="2" t="s">
        <v>947</v>
      </c>
    </row>
    <row r="1994" spans="1:4" x14ac:dyDescent="0.25">
      <c r="A1994" s="3" t="s">
        <v>20969</v>
      </c>
      <c r="B1994" s="3" t="s">
        <v>8788</v>
      </c>
      <c r="C1994" s="2">
        <v>1</v>
      </c>
      <c r="D1994" s="2" t="s">
        <v>947</v>
      </c>
    </row>
    <row r="1995" spans="1:4" x14ac:dyDescent="0.25">
      <c r="A1995" s="3" t="s">
        <v>21005</v>
      </c>
      <c r="B1995" s="3" t="s">
        <v>8788</v>
      </c>
      <c r="C1995" s="2">
        <v>1</v>
      </c>
      <c r="D1995" s="2" t="s">
        <v>947</v>
      </c>
    </row>
    <row r="1996" spans="1:4" x14ac:dyDescent="0.25">
      <c r="A1996" s="3" t="s">
        <v>20947</v>
      </c>
      <c r="B1996" s="3" t="s">
        <v>8788</v>
      </c>
      <c r="C1996" s="2">
        <v>1</v>
      </c>
      <c r="D1996" s="2" t="s">
        <v>947</v>
      </c>
    </row>
    <row r="1997" spans="1:4" x14ac:dyDescent="0.25">
      <c r="A1997" s="3" t="s">
        <v>20978</v>
      </c>
      <c r="B1997" s="3" t="s">
        <v>8788</v>
      </c>
      <c r="C1997" s="2">
        <v>1</v>
      </c>
      <c r="D1997" s="2" t="s">
        <v>947</v>
      </c>
    </row>
    <row r="1998" spans="1:4" x14ac:dyDescent="0.25">
      <c r="A1998" s="3" t="s">
        <v>20975</v>
      </c>
      <c r="B1998" s="3" t="s">
        <v>8788</v>
      </c>
      <c r="C1998" s="2">
        <v>1</v>
      </c>
      <c r="D1998" s="2" t="s">
        <v>947</v>
      </c>
    </row>
    <row r="1999" spans="1:4" x14ac:dyDescent="0.25">
      <c r="A1999" s="3" t="s">
        <v>21014</v>
      </c>
      <c r="B1999" s="3" t="s">
        <v>8788</v>
      </c>
      <c r="C1999" s="2">
        <v>1</v>
      </c>
      <c r="D1999" s="2" t="s">
        <v>947</v>
      </c>
    </row>
    <row r="2000" spans="1:4" x14ac:dyDescent="0.25">
      <c r="A2000" s="3" t="s">
        <v>20944</v>
      </c>
      <c r="B2000" s="3" t="s">
        <v>8788</v>
      </c>
      <c r="C2000" s="2">
        <v>1</v>
      </c>
      <c r="D2000" s="2" t="s">
        <v>947</v>
      </c>
    </row>
    <row r="2001" spans="1:4" x14ac:dyDescent="0.25">
      <c r="A2001" s="3" t="s">
        <v>20923</v>
      </c>
      <c r="B2001" s="3" t="s">
        <v>8788</v>
      </c>
      <c r="C2001" s="2">
        <v>1</v>
      </c>
      <c r="D2001" s="2" t="s">
        <v>947</v>
      </c>
    </row>
    <row r="2002" spans="1:4" x14ac:dyDescent="0.25">
      <c r="A2002" s="3" t="s">
        <v>20995</v>
      </c>
      <c r="B2002" s="3" t="s">
        <v>8788</v>
      </c>
      <c r="C2002" s="2">
        <v>1</v>
      </c>
      <c r="D2002" s="2" t="s">
        <v>947</v>
      </c>
    </row>
    <row r="2003" spans="1:4" x14ac:dyDescent="0.25">
      <c r="A2003" s="3" t="s">
        <v>20987</v>
      </c>
      <c r="B2003" s="3" t="s">
        <v>8788</v>
      </c>
      <c r="C2003" s="2">
        <v>1</v>
      </c>
      <c r="D2003" s="2" t="s">
        <v>947</v>
      </c>
    </row>
    <row r="2004" spans="1:4" x14ac:dyDescent="0.25">
      <c r="A2004" s="3" t="s">
        <v>20953</v>
      </c>
      <c r="B2004" s="3" t="s">
        <v>8788</v>
      </c>
      <c r="C2004" s="2">
        <v>1</v>
      </c>
      <c r="D2004" s="2" t="s">
        <v>947</v>
      </c>
    </row>
    <row r="2005" spans="1:4" x14ac:dyDescent="0.25">
      <c r="A2005" s="3" t="s">
        <v>20988</v>
      </c>
      <c r="B2005" s="3" t="s">
        <v>8788</v>
      </c>
      <c r="C2005" s="2">
        <v>1</v>
      </c>
      <c r="D2005" s="2" t="s">
        <v>947</v>
      </c>
    </row>
    <row r="2006" spans="1:4" x14ac:dyDescent="0.25">
      <c r="A2006" s="3" t="s">
        <v>20981</v>
      </c>
      <c r="B2006" s="3" t="s">
        <v>8788</v>
      </c>
      <c r="C2006" s="2">
        <v>1</v>
      </c>
      <c r="D2006" s="2" t="s">
        <v>947</v>
      </c>
    </row>
    <row r="2007" spans="1:4" x14ac:dyDescent="0.25">
      <c r="A2007" s="3" t="s">
        <v>20964</v>
      </c>
      <c r="B2007" s="3" t="s">
        <v>8790</v>
      </c>
      <c r="C2007" s="2">
        <v>1</v>
      </c>
      <c r="D2007" s="2" t="s">
        <v>947</v>
      </c>
    </row>
    <row r="2008" spans="1:4" x14ac:dyDescent="0.25">
      <c r="A2008" s="3" t="s">
        <v>20967</v>
      </c>
      <c r="B2008" s="3" t="s">
        <v>8790</v>
      </c>
      <c r="C2008" s="2">
        <v>1</v>
      </c>
      <c r="D2008" s="2" t="s">
        <v>947</v>
      </c>
    </row>
    <row r="2009" spans="1:4" x14ac:dyDescent="0.25">
      <c r="A2009" s="3" t="s">
        <v>21021</v>
      </c>
      <c r="B2009" s="3" t="s">
        <v>8790</v>
      </c>
      <c r="C2009" s="2">
        <v>1</v>
      </c>
      <c r="D2009" s="2" t="s">
        <v>947</v>
      </c>
    </row>
    <row r="2010" spans="1:4" x14ac:dyDescent="0.25">
      <c r="A2010" s="3" t="s">
        <v>20955</v>
      </c>
      <c r="B2010" s="3" t="s">
        <v>8790</v>
      </c>
      <c r="C2010" s="2">
        <v>1</v>
      </c>
      <c r="D2010" s="2" t="s">
        <v>947</v>
      </c>
    </row>
    <row r="2011" spans="1:4" x14ac:dyDescent="0.25">
      <c r="A2011" s="3" t="s">
        <v>21024</v>
      </c>
      <c r="B2011" s="3" t="s">
        <v>8790</v>
      </c>
      <c r="C2011" s="2">
        <v>1</v>
      </c>
      <c r="D2011" s="2" t="s">
        <v>947</v>
      </c>
    </row>
    <row r="2012" spans="1:4" x14ac:dyDescent="0.25">
      <c r="A2012" s="3" t="s">
        <v>21047</v>
      </c>
      <c r="B2012" s="3" t="s">
        <v>8790</v>
      </c>
      <c r="C2012" s="2">
        <v>1</v>
      </c>
      <c r="D2012" s="2" t="s">
        <v>947</v>
      </c>
    </row>
    <row r="2013" spans="1:4" x14ac:dyDescent="0.25">
      <c r="A2013" s="3" t="s">
        <v>21028</v>
      </c>
      <c r="B2013" s="3" t="s">
        <v>8790</v>
      </c>
      <c r="C2013" s="2">
        <v>1</v>
      </c>
      <c r="D2013" s="2" t="s">
        <v>947</v>
      </c>
    </row>
    <row r="2014" spans="1:4" x14ac:dyDescent="0.25">
      <c r="A2014" s="3" t="s">
        <v>21019</v>
      </c>
      <c r="B2014" s="3" t="s">
        <v>8790</v>
      </c>
      <c r="C2014" s="2">
        <v>1</v>
      </c>
      <c r="D2014" s="2" t="s">
        <v>947</v>
      </c>
    </row>
    <row r="2015" spans="1:4" x14ac:dyDescent="0.25">
      <c r="A2015" s="3" t="s">
        <v>21022</v>
      </c>
      <c r="B2015" s="3" t="s">
        <v>8790</v>
      </c>
      <c r="C2015" s="2">
        <v>1</v>
      </c>
      <c r="D2015" s="2" t="s">
        <v>947</v>
      </c>
    </row>
    <row r="2016" spans="1:4" x14ac:dyDescent="0.25">
      <c r="A2016" s="3" t="s">
        <v>21018</v>
      </c>
      <c r="B2016" s="3" t="s">
        <v>8790</v>
      </c>
      <c r="C2016" s="2">
        <v>1</v>
      </c>
      <c r="D2016" s="2" t="s">
        <v>947</v>
      </c>
    </row>
    <row r="2017" spans="1:4" x14ac:dyDescent="0.25">
      <c r="A2017" s="3" t="s">
        <v>21009</v>
      </c>
      <c r="B2017" s="3" t="s">
        <v>8790</v>
      </c>
      <c r="C2017" s="2">
        <v>1</v>
      </c>
      <c r="D2017" s="2" t="s">
        <v>947</v>
      </c>
    </row>
    <row r="2018" spans="1:4" x14ac:dyDescent="0.25">
      <c r="A2018" s="3" t="s">
        <v>20983</v>
      </c>
      <c r="B2018" s="3" t="s">
        <v>8790</v>
      </c>
      <c r="C2018" s="2">
        <v>1</v>
      </c>
      <c r="D2018" s="2" t="s">
        <v>947</v>
      </c>
    </row>
    <row r="2019" spans="1:4" x14ac:dyDescent="0.25">
      <c r="A2019" s="3" t="s">
        <v>21001</v>
      </c>
      <c r="B2019" s="3" t="s">
        <v>8790</v>
      </c>
      <c r="C2019" s="2">
        <v>1</v>
      </c>
      <c r="D2019" s="2" t="s">
        <v>947</v>
      </c>
    </row>
    <row r="2020" spans="1:4" x14ac:dyDescent="0.25">
      <c r="A2020" s="3" t="s">
        <v>20929</v>
      </c>
      <c r="B2020" s="3" t="s">
        <v>8790</v>
      </c>
      <c r="C2020" s="2">
        <v>1</v>
      </c>
      <c r="D2020" s="2" t="s">
        <v>947</v>
      </c>
    </row>
    <row r="2021" spans="1:4" x14ac:dyDescent="0.25">
      <c r="A2021" s="3" t="s">
        <v>20936</v>
      </c>
      <c r="B2021" s="3" t="s">
        <v>8790</v>
      </c>
      <c r="C2021" s="2">
        <v>1</v>
      </c>
      <c r="D2021" s="2" t="s">
        <v>947</v>
      </c>
    </row>
    <row r="2022" spans="1:4" x14ac:dyDescent="0.25">
      <c r="A2022" s="3" t="s">
        <v>20997</v>
      </c>
      <c r="B2022" s="3" t="s">
        <v>8790</v>
      </c>
      <c r="C2022" s="2">
        <v>1</v>
      </c>
      <c r="D2022" s="2" t="s">
        <v>947</v>
      </c>
    </row>
    <row r="2023" spans="1:4" x14ac:dyDescent="0.25">
      <c r="A2023" s="3" t="s">
        <v>21000</v>
      </c>
      <c r="B2023" s="3" t="s">
        <v>8790</v>
      </c>
      <c r="C2023" s="2">
        <v>1</v>
      </c>
      <c r="D2023" s="2" t="s">
        <v>947</v>
      </c>
    </row>
    <row r="2024" spans="1:4" x14ac:dyDescent="0.25">
      <c r="A2024" s="3" t="s">
        <v>20991</v>
      </c>
      <c r="B2024" s="3" t="s">
        <v>8790</v>
      </c>
      <c r="C2024" s="2">
        <v>1</v>
      </c>
      <c r="D2024" s="2" t="s">
        <v>947</v>
      </c>
    </row>
    <row r="2025" spans="1:4" x14ac:dyDescent="0.25">
      <c r="A2025" s="3" t="s">
        <v>21002</v>
      </c>
      <c r="B2025" s="3" t="s">
        <v>8790</v>
      </c>
      <c r="C2025" s="2">
        <v>1</v>
      </c>
      <c r="D2025" s="2" t="s">
        <v>947</v>
      </c>
    </row>
    <row r="2026" spans="1:4" x14ac:dyDescent="0.25">
      <c r="A2026" s="3" t="s">
        <v>21016</v>
      </c>
      <c r="B2026" s="3" t="s">
        <v>8790</v>
      </c>
      <c r="C2026" s="2">
        <v>1</v>
      </c>
      <c r="D2026" s="2" t="s">
        <v>947</v>
      </c>
    </row>
    <row r="2027" spans="1:4" x14ac:dyDescent="0.25">
      <c r="A2027" s="3" t="s">
        <v>20976</v>
      </c>
      <c r="B2027" s="3" t="s">
        <v>8790</v>
      </c>
      <c r="C2027" s="2">
        <v>1</v>
      </c>
      <c r="D2027" s="2" t="s">
        <v>947</v>
      </c>
    </row>
    <row r="2028" spans="1:4" x14ac:dyDescent="0.25">
      <c r="A2028" s="3" t="s">
        <v>20994</v>
      </c>
      <c r="B2028" s="3" t="s">
        <v>8790</v>
      </c>
      <c r="C2028" s="2">
        <v>1</v>
      </c>
      <c r="D2028" s="2" t="s">
        <v>947</v>
      </c>
    </row>
    <row r="2029" spans="1:4" x14ac:dyDescent="0.25">
      <c r="A2029" s="3" t="s">
        <v>21003</v>
      </c>
      <c r="B2029" s="3" t="s">
        <v>8790</v>
      </c>
      <c r="C2029" s="2">
        <v>1</v>
      </c>
      <c r="D2029" s="2" t="s">
        <v>947</v>
      </c>
    </row>
    <row r="2030" spans="1:4" x14ac:dyDescent="0.25">
      <c r="A2030" s="3" t="s">
        <v>20971</v>
      </c>
      <c r="B2030" s="3" t="s">
        <v>8790</v>
      </c>
      <c r="C2030" s="2">
        <v>1</v>
      </c>
      <c r="D2030" s="2" t="s">
        <v>947</v>
      </c>
    </row>
    <row r="2031" spans="1:4" x14ac:dyDescent="0.25">
      <c r="A2031" s="3" t="s">
        <v>20926</v>
      </c>
      <c r="B2031" s="3" t="s">
        <v>8790</v>
      </c>
      <c r="C2031" s="2">
        <v>1</v>
      </c>
      <c r="D2031" s="2" t="s">
        <v>947</v>
      </c>
    </row>
    <row r="2032" spans="1:4" x14ac:dyDescent="0.25">
      <c r="A2032" s="3" t="s">
        <v>20930</v>
      </c>
      <c r="B2032" s="3" t="s">
        <v>8790</v>
      </c>
      <c r="C2032" s="2">
        <v>1</v>
      </c>
      <c r="D2032" s="2" t="s">
        <v>947</v>
      </c>
    </row>
    <row r="2033" spans="1:4" x14ac:dyDescent="0.25">
      <c r="A2033" s="3" t="s">
        <v>20970</v>
      </c>
      <c r="B2033" s="3" t="s">
        <v>8790</v>
      </c>
      <c r="C2033" s="2">
        <v>1</v>
      </c>
      <c r="D2033" s="2" t="s">
        <v>947</v>
      </c>
    </row>
    <row r="2034" spans="1:4" x14ac:dyDescent="0.25">
      <c r="A2034" s="3" t="s">
        <v>21011</v>
      </c>
      <c r="B2034" s="3" t="s">
        <v>8790</v>
      </c>
      <c r="C2034" s="2">
        <v>1</v>
      </c>
      <c r="D2034" s="2" t="s">
        <v>947</v>
      </c>
    </row>
    <row r="2035" spans="1:4" x14ac:dyDescent="0.25">
      <c r="A2035" s="3" t="s">
        <v>20973</v>
      </c>
      <c r="B2035" s="3" t="s">
        <v>8790</v>
      </c>
      <c r="C2035" s="2">
        <v>1</v>
      </c>
      <c r="D2035" s="2" t="s">
        <v>947</v>
      </c>
    </row>
    <row r="2036" spans="1:4" x14ac:dyDescent="0.25">
      <c r="A2036" s="3" t="s">
        <v>21017</v>
      </c>
      <c r="B2036" s="3" t="s">
        <v>8790</v>
      </c>
      <c r="C2036" s="2">
        <v>1</v>
      </c>
      <c r="D2036" s="2" t="s">
        <v>947</v>
      </c>
    </row>
    <row r="2037" spans="1:4" x14ac:dyDescent="0.25">
      <c r="A2037" s="3" t="s">
        <v>20977</v>
      </c>
      <c r="B2037" s="3" t="s">
        <v>8790</v>
      </c>
      <c r="C2037" s="2">
        <v>1</v>
      </c>
      <c r="D2037" s="2" t="s">
        <v>947</v>
      </c>
    </row>
    <row r="2038" spans="1:4" x14ac:dyDescent="0.25">
      <c r="A2038" s="3" t="s">
        <v>20969</v>
      </c>
      <c r="B2038" s="3" t="s">
        <v>8790</v>
      </c>
      <c r="C2038" s="2">
        <v>1</v>
      </c>
      <c r="D2038" s="2" t="s">
        <v>947</v>
      </c>
    </row>
    <row r="2039" spans="1:4" x14ac:dyDescent="0.25">
      <c r="A2039" s="3" t="s">
        <v>21005</v>
      </c>
      <c r="B2039" s="3" t="s">
        <v>8790</v>
      </c>
      <c r="C2039" s="2">
        <v>1</v>
      </c>
      <c r="D2039" s="2" t="s">
        <v>947</v>
      </c>
    </row>
    <row r="2040" spans="1:4" x14ac:dyDescent="0.25">
      <c r="A2040" s="3" t="s">
        <v>21006</v>
      </c>
      <c r="B2040" s="3" t="s">
        <v>8790</v>
      </c>
      <c r="C2040" s="2">
        <v>1</v>
      </c>
      <c r="D2040" s="2" t="s">
        <v>947</v>
      </c>
    </row>
    <row r="2041" spans="1:4" x14ac:dyDescent="0.25">
      <c r="A2041" s="3" t="s">
        <v>20931</v>
      </c>
      <c r="B2041" s="3" t="s">
        <v>8790</v>
      </c>
      <c r="C2041" s="2">
        <v>1</v>
      </c>
      <c r="D2041" s="2" t="s">
        <v>947</v>
      </c>
    </row>
    <row r="2042" spans="1:4" x14ac:dyDescent="0.25">
      <c r="A2042" s="3" t="s">
        <v>20933</v>
      </c>
      <c r="B2042" s="3" t="s">
        <v>8790</v>
      </c>
      <c r="C2042" s="2">
        <v>1</v>
      </c>
      <c r="D2042" s="2" t="s">
        <v>947</v>
      </c>
    </row>
    <row r="2043" spans="1:4" x14ac:dyDescent="0.25">
      <c r="A2043" s="3" t="s">
        <v>21038</v>
      </c>
      <c r="B2043" s="3" t="s">
        <v>8790</v>
      </c>
      <c r="C2043" s="2">
        <v>1</v>
      </c>
      <c r="D2043" s="2" t="s">
        <v>947</v>
      </c>
    </row>
    <row r="2044" spans="1:4" x14ac:dyDescent="0.25">
      <c r="A2044" s="3" t="s">
        <v>20986</v>
      </c>
      <c r="B2044" s="3" t="s">
        <v>8790</v>
      </c>
      <c r="C2044" s="2">
        <v>1</v>
      </c>
      <c r="D2044" s="2" t="s">
        <v>947</v>
      </c>
    </row>
    <row r="2045" spans="1:4" x14ac:dyDescent="0.25">
      <c r="A2045" s="3" t="s">
        <v>20995</v>
      </c>
      <c r="B2045" s="3" t="s">
        <v>8790</v>
      </c>
      <c r="C2045" s="2">
        <v>1</v>
      </c>
      <c r="D2045" s="2" t="s">
        <v>947</v>
      </c>
    </row>
    <row r="2046" spans="1:4" x14ac:dyDescent="0.25">
      <c r="A2046" s="3" t="s">
        <v>20993</v>
      </c>
      <c r="B2046" s="3" t="s">
        <v>8790</v>
      </c>
      <c r="C2046" s="2">
        <v>1</v>
      </c>
      <c r="D2046" s="2" t="s">
        <v>947</v>
      </c>
    </row>
    <row r="2047" spans="1:4" x14ac:dyDescent="0.25">
      <c r="A2047" s="3" t="s">
        <v>20990</v>
      </c>
      <c r="B2047" s="3" t="s">
        <v>8790</v>
      </c>
      <c r="C2047" s="2">
        <v>1</v>
      </c>
      <c r="D2047" s="2" t="s">
        <v>947</v>
      </c>
    </row>
    <row r="2048" spans="1:4" x14ac:dyDescent="0.25">
      <c r="A2048" s="3" t="s">
        <v>20987</v>
      </c>
      <c r="B2048" s="3" t="s">
        <v>8790</v>
      </c>
      <c r="C2048" s="2">
        <v>1</v>
      </c>
      <c r="D2048" s="2" t="s">
        <v>947</v>
      </c>
    </row>
    <row r="2049" spans="1:4" x14ac:dyDescent="0.25">
      <c r="A2049" s="3" t="s">
        <v>20979</v>
      </c>
      <c r="B2049" s="3" t="s">
        <v>8790</v>
      </c>
      <c r="C2049" s="2">
        <v>1</v>
      </c>
      <c r="D2049" s="2" t="s">
        <v>947</v>
      </c>
    </row>
    <row r="2050" spans="1:4" x14ac:dyDescent="0.25">
      <c r="A2050" s="3" t="s">
        <v>20988</v>
      </c>
      <c r="B2050" s="3" t="s">
        <v>8790</v>
      </c>
      <c r="C2050" s="2">
        <v>1</v>
      </c>
      <c r="D2050" s="2" t="s">
        <v>947</v>
      </c>
    </row>
    <row r="2051" spans="1:4" x14ac:dyDescent="0.25">
      <c r="A2051" s="3" t="s">
        <v>20981</v>
      </c>
      <c r="B2051" s="3" t="s">
        <v>8790</v>
      </c>
      <c r="C2051" s="2">
        <v>1</v>
      </c>
      <c r="D2051" s="2" t="s">
        <v>947</v>
      </c>
    </row>
    <row r="2052" spans="1:4" x14ac:dyDescent="0.25">
      <c r="A2052" s="3" t="s">
        <v>21026</v>
      </c>
      <c r="B2052" s="3" t="s">
        <v>8791</v>
      </c>
      <c r="C2052" s="2">
        <v>1</v>
      </c>
      <c r="D2052" s="2" t="s">
        <v>947</v>
      </c>
    </row>
    <row r="2053" spans="1:4" x14ac:dyDescent="0.25">
      <c r="A2053" s="3" t="s">
        <v>21025</v>
      </c>
      <c r="B2053" s="3" t="s">
        <v>8791</v>
      </c>
      <c r="C2053" s="2">
        <v>1</v>
      </c>
      <c r="D2053" s="2" t="s">
        <v>947</v>
      </c>
    </row>
    <row r="2054" spans="1:4" x14ac:dyDescent="0.25">
      <c r="A2054" s="3" t="s">
        <v>21009</v>
      </c>
      <c r="B2054" s="3" t="s">
        <v>8791</v>
      </c>
      <c r="C2054" s="2">
        <v>1</v>
      </c>
      <c r="D2054" s="2" t="s">
        <v>947</v>
      </c>
    </row>
    <row r="2055" spans="1:4" x14ac:dyDescent="0.25">
      <c r="A2055" s="3" t="s">
        <v>21013</v>
      </c>
      <c r="B2055" s="3" t="s">
        <v>8791</v>
      </c>
      <c r="C2055" s="2">
        <v>1</v>
      </c>
      <c r="D2055" s="2" t="s">
        <v>947</v>
      </c>
    </row>
    <row r="2056" spans="1:4" x14ac:dyDescent="0.25">
      <c r="A2056" s="3" t="s">
        <v>20940</v>
      </c>
      <c r="B2056" s="3" t="s">
        <v>8791</v>
      </c>
      <c r="C2056" s="2">
        <v>1</v>
      </c>
      <c r="D2056" s="2" t="s">
        <v>947</v>
      </c>
    </row>
    <row r="2057" spans="1:4" x14ac:dyDescent="0.25">
      <c r="A2057" s="3" t="s">
        <v>21003</v>
      </c>
      <c r="B2057" s="3" t="s">
        <v>8791</v>
      </c>
      <c r="C2057" s="2">
        <v>1</v>
      </c>
      <c r="D2057" s="2" t="s">
        <v>947</v>
      </c>
    </row>
    <row r="2058" spans="1:4" x14ac:dyDescent="0.25">
      <c r="A2058" s="3" t="s">
        <v>20952</v>
      </c>
      <c r="B2058" s="3" t="s">
        <v>8791</v>
      </c>
      <c r="C2058" s="2">
        <v>1</v>
      </c>
      <c r="D2058" s="2" t="s">
        <v>947</v>
      </c>
    </row>
    <row r="2059" spans="1:4" x14ac:dyDescent="0.25">
      <c r="A2059" s="3" t="s">
        <v>21010</v>
      </c>
      <c r="B2059" s="3" t="s">
        <v>8791</v>
      </c>
      <c r="C2059" s="2">
        <v>1</v>
      </c>
      <c r="D2059" s="2" t="s">
        <v>947</v>
      </c>
    </row>
    <row r="2060" spans="1:4" x14ac:dyDescent="0.25">
      <c r="A2060" s="3" t="s">
        <v>20949</v>
      </c>
      <c r="B2060" s="3" t="s">
        <v>8791</v>
      </c>
      <c r="C2060" s="2">
        <v>1</v>
      </c>
      <c r="D2060" s="2" t="s">
        <v>947</v>
      </c>
    </row>
    <row r="2061" spans="1:4" x14ac:dyDescent="0.25">
      <c r="A2061" s="3" t="s">
        <v>21012</v>
      </c>
      <c r="B2061" s="3" t="s">
        <v>8791</v>
      </c>
      <c r="C2061" s="2">
        <v>1</v>
      </c>
      <c r="D2061" s="2" t="s">
        <v>947</v>
      </c>
    </row>
    <row r="2062" spans="1:4" x14ac:dyDescent="0.25">
      <c r="A2062" s="3" t="s">
        <v>20969</v>
      </c>
      <c r="B2062" s="3" t="s">
        <v>8791</v>
      </c>
      <c r="C2062" s="2">
        <v>1</v>
      </c>
      <c r="D2062" s="2" t="s">
        <v>947</v>
      </c>
    </row>
    <row r="2063" spans="1:4" x14ac:dyDescent="0.25">
      <c r="A2063" s="3" t="s">
        <v>21004</v>
      </c>
      <c r="B2063" s="3" t="s">
        <v>8791</v>
      </c>
      <c r="C2063" s="2">
        <v>1</v>
      </c>
      <c r="D2063" s="2" t="s">
        <v>947</v>
      </c>
    </row>
    <row r="2064" spans="1:4" x14ac:dyDescent="0.25">
      <c r="A2064" s="3" t="s">
        <v>20943</v>
      </c>
      <c r="B2064" s="3" t="s">
        <v>8791</v>
      </c>
      <c r="C2064" s="2">
        <v>1</v>
      </c>
      <c r="D2064" s="2" t="s">
        <v>947</v>
      </c>
    </row>
    <row r="2065" spans="1:4" x14ac:dyDescent="0.25">
      <c r="A2065" s="3" t="s">
        <v>20945</v>
      </c>
      <c r="B2065" s="3" t="s">
        <v>8791</v>
      </c>
      <c r="C2065" s="2">
        <v>1</v>
      </c>
      <c r="D2065" s="2" t="s">
        <v>947</v>
      </c>
    </row>
    <row r="2066" spans="1:4" x14ac:dyDescent="0.25">
      <c r="A2066" s="3" t="s">
        <v>20978</v>
      </c>
      <c r="B2066" s="3" t="s">
        <v>8791</v>
      </c>
      <c r="C2066" s="2">
        <v>1</v>
      </c>
      <c r="D2066" s="2" t="s">
        <v>947</v>
      </c>
    </row>
    <row r="2067" spans="1:4" x14ac:dyDescent="0.25">
      <c r="A2067" s="3" t="s">
        <v>20953</v>
      </c>
      <c r="B2067" s="3" t="s">
        <v>8791</v>
      </c>
      <c r="C2067" s="2">
        <v>1</v>
      </c>
      <c r="D2067" s="2" t="s">
        <v>947</v>
      </c>
    </row>
    <row r="2068" spans="1:4" x14ac:dyDescent="0.25">
      <c r="A2068" s="3" t="s">
        <v>18971</v>
      </c>
      <c r="B2068" s="3" t="s">
        <v>281</v>
      </c>
      <c r="C2068" s="2">
        <v>1</v>
      </c>
      <c r="D2068" s="2" t="s">
        <v>947</v>
      </c>
    </row>
    <row r="2069" spans="1:4" x14ac:dyDescent="0.25">
      <c r="A2069" s="3" t="s">
        <v>18736</v>
      </c>
      <c r="B2069" s="3" t="s">
        <v>281</v>
      </c>
      <c r="C2069" s="2">
        <v>1</v>
      </c>
      <c r="D2069" s="2" t="s">
        <v>947</v>
      </c>
    </row>
    <row r="2070" spans="1:4" x14ac:dyDescent="0.25">
      <c r="A2070" s="3" t="s">
        <v>18133</v>
      </c>
      <c r="B2070" s="3" t="s">
        <v>281</v>
      </c>
      <c r="C2070" s="2">
        <v>1</v>
      </c>
      <c r="D2070" s="2" t="s">
        <v>947</v>
      </c>
    </row>
    <row r="2071" spans="1:4" x14ac:dyDescent="0.25">
      <c r="A2071" s="3" t="s">
        <v>16211</v>
      </c>
      <c r="B2071" s="3" t="s">
        <v>281</v>
      </c>
      <c r="C2071" s="2">
        <v>1</v>
      </c>
      <c r="D2071" s="2" t="s">
        <v>947</v>
      </c>
    </row>
    <row r="2072" spans="1:4" x14ac:dyDescent="0.25">
      <c r="A2072" s="3" t="s">
        <v>18495</v>
      </c>
      <c r="B2072" s="3" t="s">
        <v>281</v>
      </c>
      <c r="C2072" s="2">
        <v>1</v>
      </c>
      <c r="D2072" s="2" t="s">
        <v>947</v>
      </c>
    </row>
    <row r="2073" spans="1:4" x14ac:dyDescent="0.25">
      <c r="A2073" s="3" t="s">
        <v>18500</v>
      </c>
      <c r="B2073" s="3" t="s">
        <v>281</v>
      </c>
      <c r="C2073" s="2">
        <v>1</v>
      </c>
      <c r="D2073" s="2" t="s">
        <v>947</v>
      </c>
    </row>
    <row r="2074" spans="1:4" x14ac:dyDescent="0.25">
      <c r="A2074" s="3" t="s">
        <v>18562</v>
      </c>
      <c r="B2074" s="3" t="s">
        <v>281</v>
      </c>
      <c r="C2074" s="2">
        <v>1</v>
      </c>
      <c r="D2074" s="2" t="s">
        <v>947</v>
      </c>
    </row>
    <row r="2075" spans="1:4" x14ac:dyDescent="0.25">
      <c r="A2075" s="3" t="s">
        <v>13944</v>
      </c>
      <c r="B2075" s="3" t="s">
        <v>291</v>
      </c>
      <c r="C2075" s="2">
        <v>1</v>
      </c>
      <c r="D2075" s="2" t="s">
        <v>947</v>
      </c>
    </row>
    <row r="2076" spans="1:4" x14ac:dyDescent="0.25">
      <c r="A2076" s="3" t="s">
        <v>12159</v>
      </c>
      <c r="B2076" s="3" t="s">
        <v>6999</v>
      </c>
      <c r="C2076" s="2">
        <v>1</v>
      </c>
      <c r="D2076" s="2" t="s">
        <v>947</v>
      </c>
    </row>
    <row r="2077" spans="1:4" x14ac:dyDescent="0.25">
      <c r="A2077" s="3" t="s">
        <v>12166</v>
      </c>
      <c r="B2077" s="3" t="s">
        <v>6999</v>
      </c>
      <c r="C2077" s="2">
        <v>1</v>
      </c>
      <c r="D2077" s="2" t="s">
        <v>947</v>
      </c>
    </row>
    <row r="2078" spans="1:4" x14ac:dyDescent="0.25">
      <c r="A2078" s="3" t="s">
        <v>13024</v>
      </c>
      <c r="B2078" s="3" t="s">
        <v>6999</v>
      </c>
      <c r="C2078" s="2">
        <v>1</v>
      </c>
      <c r="D2078" s="2" t="s">
        <v>947</v>
      </c>
    </row>
    <row r="2079" spans="1:4" x14ac:dyDescent="0.25">
      <c r="A2079" s="3" t="s">
        <v>14278</v>
      </c>
      <c r="B2079" s="3" t="s">
        <v>6999</v>
      </c>
      <c r="C2079" s="2">
        <v>1</v>
      </c>
      <c r="D2079" s="2" t="s">
        <v>947</v>
      </c>
    </row>
    <row r="2080" spans="1:4" x14ac:dyDescent="0.25">
      <c r="A2080" s="3" t="s">
        <v>12210</v>
      </c>
      <c r="B2080" s="3" t="s">
        <v>320</v>
      </c>
      <c r="C2080" s="2">
        <v>1</v>
      </c>
      <c r="D2080" s="2" t="s">
        <v>947</v>
      </c>
    </row>
    <row r="2081" spans="1:4" x14ac:dyDescent="0.25">
      <c r="A2081" s="3" t="s">
        <v>12153</v>
      </c>
      <c r="B2081" s="3" t="s">
        <v>320</v>
      </c>
      <c r="C2081" s="2">
        <v>1</v>
      </c>
      <c r="D2081" s="2" t="s">
        <v>947</v>
      </c>
    </row>
    <row r="2082" spans="1:4" x14ac:dyDescent="0.25">
      <c r="A2082" s="3" t="s">
        <v>12162</v>
      </c>
      <c r="B2082" s="3" t="s">
        <v>320</v>
      </c>
      <c r="C2082" s="2">
        <v>1</v>
      </c>
      <c r="D2082" s="2" t="s">
        <v>947</v>
      </c>
    </row>
    <row r="2083" spans="1:4" x14ac:dyDescent="0.25">
      <c r="A2083" s="3" t="s">
        <v>12190</v>
      </c>
      <c r="B2083" s="3" t="s">
        <v>320</v>
      </c>
      <c r="C2083" s="2">
        <v>1</v>
      </c>
      <c r="D2083" s="2" t="s">
        <v>947</v>
      </c>
    </row>
    <row r="2084" spans="1:4" x14ac:dyDescent="0.25">
      <c r="A2084" s="3" t="s">
        <v>12174</v>
      </c>
      <c r="B2084" s="3" t="s">
        <v>320</v>
      </c>
      <c r="C2084" s="2">
        <v>1</v>
      </c>
      <c r="D2084" s="2" t="s">
        <v>947</v>
      </c>
    </row>
    <row r="2085" spans="1:4" x14ac:dyDescent="0.25">
      <c r="A2085" s="3" t="s">
        <v>12462</v>
      </c>
      <c r="B2085" s="3" t="s">
        <v>320</v>
      </c>
      <c r="C2085" s="2">
        <v>1</v>
      </c>
      <c r="D2085" s="2" t="s">
        <v>947</v>
      </c>
    </row>
    <row r="2086" spans="1:4" x14ac:dyDescent="0.25">
      <c r="A2086" s="3" t="s">
        <v>14248</v>
      </c>
      <c r="B2086" s="3" t="s">
        <v>320</v>
      </c>
      <c r="C2086" s="2">
        <v>1</v>
      </c>
      <c r="D2086" s="2" t="s">
        <v>947</v>
      </c>
    </row>
    <row r="2087" spans="1:4" x14ac:dyDescent="0.25">
      <c r="A2087" s="3" t="s">
        <v>15645</v>
      </c>
      <c r="B2087" s="3" t="s">
        <v>320</v>
      </c>
      <c r="C2087" s="2">
        <v>1</v>
      </c>
      <c r="D2087" s="2" t="s">
        <v>947</v>
      </c>
    </row>
    <row r="2088" spans="1:4" x14ac:dyDescent="0.25">
      <c r="A2088" s="3" t="s">
        <v>12881</v>
      </c>
      <c r="B2088" s="3" t="s">
        <v>7411</v>
      </c>
      <c r="C2088" s="2">
        <v>1</v>
      </c>
      <c r="D2088" s="2" t="s">
        <v>947</v>
      </c>
    </row>
    <row r="2089" spans="1:4" x14ac:dyDescent="0.25">
      <c r="A2089" s="3" t="s">
        <v>12148</v>
      </c>
      <c r="B2089" s="3" t="s">
        <v>7002</v>
      </c>
      <c r="C2089" s="2">
        <v>1</v>
      </c>
      <c r="D2089" s="2" t="s">
        <v>947</v>
      </c>
    </row>
    <row r="2090" spans="1:4" x14ac:dyDescent="0.25">
      <c r="A2090" s="3" t="s">
        <v>12155</v>
      </c>
      <c r="B2090" s="3" t="s">
        <v>7002</v>
      </c>
      <c r="C2090" s="2">
        <v>1</v>
      </c>
      <c r="D2090" s="2" t="s">
        <v>947</v>
      </c>
    </row>
    <row r="2091" spans="1:4" x14ac:dyDescent="0.25">
      <c r="A2091" s="3" t="s">
        <v>13420</v>
      </c>
      <c r="B2091" s="3" t="s">
        <v>7002</v>
      </c>
      <c r="C2091" s="2">
        <v>1</v>
      </c>
      <c r="D2091" s="2" t="s">
        <v>947</v>
      </c>
    </row>
    <row r="2092" spans="1:4" x14ac:dyDescent="0.25">
      <c r="A2092" s="3" t="s">
        <v>14448</v>
      </c>
      <c r="B2092" s="3" t="s">
        <v>7002</v>
      </c>
      <c r="C2092" s="2">
        <v>1</v>
      </c>
      <c r="D2092" s="2" t="s">
        <v>947</v>
      </c>
    </row>
    <row r="2093" spans="1:4" x14ac:dyDescent="0.25">
      <c r="A2093" s="3" t="s">
        <v>14519</v>
      </c>
      <c r="B2093" s="3" t="s">
        <v>7002</v>
      </c>
      <c r="C2093" s="2">
        <v>1</v>
      </c>
      <c r="D2093" s="2" t="s">
        <v>947</v>
      </c>
    </row>
    <row r="2094" spans="1:4" x14ac:dyDescent="0.25">
      <c r="A2094" s="3" t="s">
        <v>15050</v>
      </c>
      <c r="B2094" s="3" t="s">
        <v>7002</v>
      </c>
      <c r="C2094" s="2">
        <v>1</v>
      </c>
      <c r="D2094" s="2" t="s">
        <v>947</v>
      </c>
    </row>
    <row r="2095" spans="1:4" x14ac:dyDescent="0.25">
      <c r="A2095" s="3" t="s">
        <v>12144</v>
      </c>
      <c r="B2095" s="3" t="s">
        <v>352</v>
      </c>
      <c r="C2095" s="2">
        <v>1</v>
      </c>
      <c r="D2095" s="2" t="s">
        <v>947</v>
      </c>
    </row>
    <row r="2096" spans="1:4" x14ac:dyDescent="0.25">
      <c r="A2096" s="3" t="s">
        <v>12145</v>
      </c>
      <c r="B2096" s="3" t="s">
        <v>352</v>
      </c>
      <c r="C2096" s="2">
        <v>1</v>
      </c>
      <c r="D2096" s="2" t="s">
        <v>947</v>
      </c>
    </row>
    <row r="2097" spans="1:4" x14ac:dyDescent="0.25">
      <c r="A2097" s="3" t="s">
        <v>12434</v>
      </c>
      <c r="B2097" s="3" t="s">
        <v>352</v>
      </c>
      <c r="C2097" s="2">
        <v>1</v>
      </c>
      <c r="D2097" s="2" t="s">
        <v>947</v>
      </c>
    </row>
    <row r="2098" spans="1:4" x14ac:dyDescent="0.25">
      <c r="A2098" s="3" t="s">
        <v>12431</v>
      </c>
      <c r="B2098" s="3" t="s">
        <v>352</v>
      </c>
      <c r="C2098" s="2">
        <v>1</v>
      </c>
      <c r="D2098" s="2" t="s">
        <v>947</v>
      </c>
    </row>
    <row r="2099" spans="1:4" x14ac:dyDescent="0.25">
      <c r="A2099" s="3" t="s">
        <v>12785</v>
      </c>
      <c r="B2099" s="3" t="s">
        <v>352</v>
      </c>
      <c r="C2099" s="2">
        <v>1</v>
      </c>
      <c r="D2099" s="2" t="s">
        <v>947</v>
      </c>
    </row>
    <row r="2100" spans="1:4" x14ac:dyDescent="0.25">
      <c r="A2100" s="3" t="s">
        <v>12464</v>
      </c>
      <c r="B2100" s="3" t="s">
        <v>352</v>
      </c>
      <c r="C2100" s="2">
        <v>1</v>
      </c>
      <c r="D2100" s="2" t="s">
        <v>947</v>
      </c>
    </row>
    <row r="2101" spans="1:4" x14ac:dyDescent="0.25">
      <c r="A2101" s="3" t="s">
        <v>12822</v>
      </c>
      <c r="B2101" s="3" t="s">
        <v>352</v>
      </c>
      <c r="C2101" s="2">
        <v>1</v>
      </c>
      <c r="D2101" s="2" t="s">
        <v>947</v>
      </c>
    </row>
    <row r="2102" spans="1:4" x14ac:dyDescent="0.25">
      <c r="A2102" s="3" t="s">
        <v>13514</v>
      </c>
      <c r="B2102" s="3" t="s">
        <v>352</v>
      </c>
      <c r="C2102" s="2">
        <v>1</v>
      </c>
      <c r="D2102" s="2" t="s">
        <v>947</v>
      </c>
    </row>
    <row r="2103" spans="1:4" x14ac:dyDescent="0.25">
      <c r="A2103" s="3" t="s">
        <v>13734</v>
      </c>
      <c r="B2103" s="3" t="s">
        <v>352</v>
      </c>
      <c r="C2103" s="2">
        <v>1</v>
      </c>
      <c r="D2103" s="2" t="s">
        <v>947</v>
      </c>
    </row>
    <row r="2104" spans="1:4" x14ac:dyDescent="0.25">
      <c r="A2104" s="3" t="s">
        <v>14978</v>
      </c>
      <c r="B2104" s="3" t="s">
        <v>352</v>
      </c>
      <c r="C2104" s="2">
        <v>1</v>
      </c>
      <c r="D2104" s="2" t="s">
        <v>947</v>
      </c>
    </row>
    <row r="2105" spans="1:4" x14ac:dyDescent="0.25">
      <c r="A2105" s="3" t="s">
        <v>15645</v>
      </c>
      <c r="B2105" s="3" t="s">
        <v>7000</v>
      </c>
      <c r="C2105" s="2">
        <v>1</v>
      </c>
      <c r="D2105" s="2" t="s">
        <v>947</v>
      </c>
    </row>
    <row r="2106" spans="1:4" x14ac:dyDescent="0.25">
      <c r="A2106" s="3" t="s">
        <v>12152</v>
      </c>
      <c r="B2106" s="3" t="s">
        <v>7001</v>
      </c>
      <c r="C2106" s="2">
        <v>1</v>
      </c>
      <c r="D2106" s="2" t="s">
        <v>947</v>
      </c>
    </row>
    <row r="2107" spans="1:4" x14ac:dyDescent="0.25">
      <c r="A2107" s="3" t="s">
        <v>12176</v>
      </c>
      <c r="B2107" s="3" t="s">
        <v>7001</v>
      </c>
      <c r="C2107" s="2">
        <v>1</v>
      </c>
      <c r="D2107" s="2" t="s">
        <v>947</v>
      </c>
    </row>
    <row r="2108" spans="1:4" x14ac:dyDescent="0.25">
      <c r="A2108" s="3" t="s">
        <v>12838</v>
      </c>
      <c r="B2108" s="3" t="s">
        <v>7001</v>
      </c>
      <c r="C2108" s="2">
        <v>1</v>
      </c>
      <c r="D2108" s="2" t="s">
        <v>947</v>
      </c>
    </row>
    <row r="2109" spans="1:4" x14ac:dyDescent="0.25">
      <c r="A2109" s="3" t="s">
        <v>14929</v>
      </c>
      <c r="B2109" s="3" t="s">
        <v>7001</v>
      </c>
      <c r="C2109" s="2">
        <v>1</v>
      </c>
      <c r="D2109" s="2" t="s">
        <v>947</v>
      </c>
    </row>
    <row r="2110" spans="1:4" x14ac:dyDescent="0.25">
      <c r="A2110" s="3" t="s">
        <v>12353</v>
      </c>
      <c r="B2110" s="3" t="s">
        <v>7150</v>
      </c>
      <c r="C2110" s="2">
        <v>1</v>
      </c>
      <c r="D2110" s="2" t="s">
        <v>947</v>
      </c>
    </row>
    <row r="2111" spans="1:4" x14ac:dyDescent="0.25">
      <c r="A2111" s="3" t="s">
        <v>13288</v>
      </c>
      <c r="B2111" s="3" t="s">
        <v>7150</v>
      </c>
      <c r="C2111" s="2">
        <v>1</v>
      </c>
      <c r="D2111" s="2" t="s">
        <v>947</v>
      </c>
    </row>
    <row r="2112" spans="1:4" x14ac:dyDescent="0.25">
      <c r="A2112" s="3" t="s">
        <v>13564</v>
      </c>
      <c r="B2112" s="3" t="s">
        <v>7150</v>
      </c>
      <c r="C2112" s="2">
        <v>1</v>
      </c>
      <c r="D2112" s="2" t="s">
        <v>947</v>
      </c>
    </row>
    <row r="2113" spans="1:4" x14ac:dyDescent="0.25">
      <c r="A2113" s="3" t="s">
        <v>14023</v>
      </c>
      <c r="B2113" s="3" t="s">
        <v>7150</v>
      </c>
      <c r="C2113" s="2">
        <v>1</v>
      </c>
      <c r="D2113" s="2" t="s">
        <v>947</v>
      </c>
    </row>
    <row r="2114" spans="1:4" x14ac:dyDescent="0.25">
      <c r="A2114" s="3" t="s">
        <v>14174</v>
      </c>
      <c r="B2114" s="3" t="s">
        <v>7150</v>
      </c>
      <c r="C2114" s="2">
        <v>1</v>
      </c>
      <c r="D2114" s="2" t="s">
        <v>947</v>
      </c>
    </row>
    <row r="2115" spans="1:4" x14ac:dyDescent="0.25">
      <c r="A2115" s="3" t="s">
        <v>14185</v>
      </c>
      <c r="B2115" s="3" t="s">
        <v>7150</v>
      </c>
      <c r="C2115" s="2">
        <v>1</v>
      </c>
      <c r="D2115" s="2" t="s">
        <v>947</v>
      </c>
    </row>
    <row r="2116" spans="1:4" x14ac:dyDescent="0.25">
      <c r="A2116" s="3" t="s">
        <v>14346</v>
      </c>
      <c r="B2116" s="3" t="s">
        <v>7150</v>
      </c>
      <c r="C2116" s="2">
        <v>1</v>
      </c>
      <c r="D2116" s="2" t="s">
        <v>947</v>
      </c>
    </row>
    <row r="2117" spans="1:4" x14ac:dyDescent="0.25">
      <c r="A2117" s="3" t="s">
        <v>14604</v>
      </c>
      <c r="B2117" s="3" t="s">
        <v>7150</v>
      </c>
      <c r="C2117" s="2">
        <v>1</v>
      </c>
      <c r="D2117" s="2" t="s">
        <v>947</v>
      </c>
    </row>
    <row r="2118" spans="1:4" x14ac:dyDescent="0.25">
      <c r="A2118" s="3" t="s">
        <v>14640</v>
      </c>
      <c r="B2118" s="3" t="s">
        <v>7150</v>
      </c>
      <c r="C2118" s="2">
        <v>1</v>
      </c>
      <c r="D2118" s="2" t="s">
        <v>947</v>
      </c>
    </row>
    <row r="2119" spans="1:4" x14ac:dyDescent="0.25">
      <c r="A2119" s="3" t="s">
        <v>14713</v>
      </c>
      <c r="B2119" s="3" t="s">
        <v>7150</v>
      </c>
      <c r="C2119" s="2">
        <v>1</v>
      </c>
      <c r="D2119" s="2" t="s">
        <v>947</v>
      </c>
    </row>
    <row r="2120" spans="1:4" x14ac:dyDescent="0.25">
      <c r="A2120" s="3" t="s">
        <v>14681</v>
      </c>
      <c r="B2120" s="3" t="s">
        <v>7150</v>
      </c>
      <c r="C2120" s="2">
        <v>1</v>
      </c>
      <c r="D2120" s="2" t="s">
        <v>947</v>
      </c>
    </row>
    <row r="2121" spans="1:4" x14ac:dyDescent="0.25">
      <c r="A2121" s="3" t="s">
        <v>14791</v>
      </c>
      <c r="B2121" s="3" t="s">
        <v>7150</v>
      </c>
      <c r="C2121" s="2">
        <v>1</v>
      </c>
      <c r="D2121" s="2" t="s">
        <v>947</v>
      </c>
    </row>
    <row r="2122" spans="1:4" x14ac:dyDescent="0.25">
      <c r="A2122" s="3" t="s">
        <v>15035</v>
      </c>
      <c r="B2122" s="3" t="s">
        <v>7150</v>
      </c>
      <c r="C2122" s="2">
        <v>1</v>
      </c>
      <c r="D2122" s="2" t="s">
        <v>947</v>
      </c>
    </row>
    <row r="2123" spans="1:4" x14ac:dyDescent="0.25">
      <c r="A2123" s="3" t="s">
        <v>15099</v>
      </c>
      <c r="B2123" s="3" t="s">
        <v>7150</v>
      </c>
      <c r="C2123" s="2">
        <v>1</v>
      </c>
      <c r="D2123" s="2" t="s">
        <v>947</v>
      </c>
    </row>
    <row r="2124" spans="1:4" x14ac:dyDescent="0.25">
      <c r="A2124" s="3" t="s">
        <v>12652</v>
      </c>
      <c r="B2124" s="3" t="s">
        <v>381</v>
      </c>
      <c r="C2124" s="2">
        <v>1</v>
      </c>
      <c r="D2124" s="2" t="s">
        <v>947</v>
      </c>
    </row>
    <row r="2125" spans="1:4" x14ac:dyDescent="0.25">
      <c r="A2125" s="3" t="s">
        <v>15645</v>
      </c>
      <c r="B2125" s="3" t="s">
        <v>381</v>
      </c>
      <c r="C2125" s="2">
        <v>1</v>
      </c>
      <c r="D2125" s="2" t="s">
        <v>947</v>
      </c>
    </row>
    <row r="2126" spans="1:4" x14ac:dyDescent="0.25">
      <c r="A2126" s="3" t="s">
        <v>12652</v>
      </c>
      <c r="B2126" s="3" t="s">
        <v>383</v>
      </c>
      <c r="C2126" s="2">
        <v>1</v>
      </c>
      <c r="D2126" s="2" t="s">
        <v>947</v>
      </c>
    </row>
    <row r="2127" spans="1:4" x14ac:dyDescent="0.25">
      <c r="A2127" s="3" t="s">
        <v>12145</v>
      </c>
      <c r="B2127" s="3" t="s">
        <v>7008</v>
      </c>
      <c r="C2127" s="2">
        <v>1</v>
      </c>
      <c r="D2127" s="2" t="s">
        <v>947</v>
      </c>
    </row>
    <row r="2128" spans="1:4" x14ac:dyDescent="0.25">
      <c r="A2128" s="3" t="s">
        <v>13748</v>
      </c>
      <c r="B2128" s="3" t="s">
        <v>7413</v>
      </c>
      <c r="C2128" s="2">
        <v>1</v>
      </c>
      <c r="D2128" s="2" t="s">
        <v>947</v>
      </c>
    </row>
    <row r="2129" spans="1:4" x14ac:dyDescent="0.25">
      <c r="A2129" s="3" t="s">
        <v>13113</v>
      </c>
      <c r="B2129" s="3" t="s">
        <v>7111</v>
      </c>
      <c r="C2129" s="2">
        <v>1</v>
      </c>
      <c r="D2129" s="2" t="s">
        <v>947</v>
      </c>
    </row>
    <row r="2130" spans="1:4" x14ac:dyDescent="0.25">
      <c r="A2130" s="3" t="s">
        <v>13160</v>
      </c>
      <c r="B2130" s="3" t="s">
        <v>7111</v>
      </c>
      <c r="C2130" s="2">
        <v>1</v>
      </c>
      <c r="D2130" s="2" t="s">
        <v>947</v>
      </c>
    </row>
    <row r="2131" spans="1:4" x14ac:dyDescent="0.25">
      <c r="A2131" s="3" t="s">
        <v>13908</v>
      </c>
      <c r="B2131" s="3" t="s">
        <v>7111</v>
      </c>
      <c r="C2131" s="2">
        <v>1</v>
      </c>
      <c r="D2131" s="2" t="s">
        <v>947</v>
      </c>
    </row>
    <row r="2132" spans="1:4" x14ac:dyDescent="0.25">
      <c r="A2132" s="3" t="s">
        <v>14416</v>
      </c>
      <c r="B2132" s="3" t="s">
        <v>7111</v>
      </c>
      <c r="C2132" s="2">
        <v>1</v>
      </c>
      <c r="D2132" s="2" t="s">
        <v>947</v>
      </c>
    </row>
    <row r="2133" spans="1:4" x14ac:dyDescent="0.25">
      <c r="A2133" s="3" t="s">
        <v>13213</v>
      </c>
      <c r="B2133" s="3" t="s">
        <v>7110</v>
      </c>
      <c r="C2133" s="2">
        <v>1</v>
      </c>
      <c r="D2133" s="2" t="s">
        <v>947</v>
      </c>
    </row>
    <row r="2134" spans="1:4" x14ac:dyDescent="0.25">
      <c r="A2134" s="3" t="s">
        <v>13406</v>
      </c>
      <c r="B2134" s="3" t="s">
        <v>7110</v>
      </c>
      <c r="C2134" s="2">
        <v>1</v>
      </c>
      <c r="D2134" s="2" t="s">
        <v>947</v>
      </c>
    </row>
    <row r="2135" spans="1:4" x14ac:dyDescent="0.25">
      <c r="A2135" s="3" t="s">
        <v>12331</v>
      </c>
      <c r="B2135" s="3" t="s">
        <v>7131</v>
      </c>
      <c r="C2135" s="2">
        <v>1</v>
      </c>
      <c r="D2135" s="2" t="s">
        <v>947</v>
      </c>
    </row>
    <row r="2136" spans="1:4" x14ac:dyDescent="0.25">
      <c r="A2136" s="3" t="s">
        <v>14081</v>
      </c>
      <c r="B2136" s="3" t="s">
        <v>7132</v>
      </c>
      <c r="C2136" s="2">
        <v>1</v>
      </c>
      <c r="D2136" s="2" t="s">
        <v>947</v>
      </c>
    </row>
    <row r="2137" spans="1:4" x14ac:dyDescent="0.25">
      <c r="A2137" s="3" t="s">
        <v>15603</v>
      </c>
      <c r="B2137" s="3" t="s">
        <v>8881</v>
      </c>
      <c r="C2137" s="2">
        <v>1</v>
      </c>
      <c r="D2137" s="2" t="s">
        <v>947</v>
      </c>
    </row>
    <row r="2138" spans="1:4" x14ac:dyDescent="0.25">
      <c r="A2138" s="3" t="s">
        <v>19044</v>
      </c>
      <c r="B2138" s="3" t="s">
        <v>8881</v>
      </c>
      <c r="C2138" s="2">
        <v>1</v>
      </c>
      <c r="D2138" s="2" t="s">
        <v>947</v>
      </c>
    </row>
    <row r="2139" spans="1:4" x14ac:dyDescent="0.25">
      <c r="A2139" s="3" t="s">
        <v>12549</v>
      </c>
      <c r="B2139" s="3" t="s">
        <v>8882</v>
      </c>
      <c r="C2139" s="2">
        <v>1</v>
      </c>
      <c r="D2139" s="2" t="s">
        <v>947</v>
      </c>
    </row>
    <row r="2140" spans="1:4" x14ac:dyDescent="0.25">
      <c r="A2140" s="3" t="s">
        <v>14560</v>
      </c>
      <c r="B2140" s="3" t="s">
        <v>8882</v>
      </c>
      <c r="C2140" s="2">
        <v>1</v>
      </c>
      <c r="D2140" s="2" t="s">
        <v>947</v>
      </c>
    </row>
    <row r="2141" spans="1:4" x14ac:dyDescent="0.25">
      <c r="A2141" s="3" t="s">
        <v>14705</v>
      </c>
      <c r="B2141" s="3" t="s">
        <v>8882</v>
      </c>
      <c r="C2141" s="2">
        <v>1</v>
      </c>
      <c r="D2141" s="2" t="s">
        <v>947</v>
      </c>
    </row>
    <row r="2142" spans="1:4" x14ac:dyDescent="0.25">
      <c r="A2142" s="3" t="s">
        <v>15696</v>
      </c>
      <c r="B2142" s="3" t="s">
        <v>8882</v>
      </c>
      <c r="C2142" s="2">
        <v>1</v>
      </c>
      <c r="D2142" s="2" t="s">
        <v>947</v>
      </c>
    </row>
    <row r="2143" spans="1:4" x14ac:dyDescent="0.25">
      <c r="A2143" s="3" t="s">
        <v>19249</v>
      </c>
      <c r="B2143" s="3" t="s">
        <v>8882</v>
      </c>
      <c r="C2143" s="2">
        <v>1</v>
      </c>
      <c r="D2143" s="2" t="s">
        <v>947</v>
      </c>
    </row>
    <row r="2144" spans="1:4" x14ac:dyDescent="0.25">
      <c r="A2144" s="3" t="s">
        <v>19135</v>
      </c>
      <c r="B2144" s="3" t="s">
        <v>8882</v>
      </c>
      <c r="C2144" s="2">
        <v>1</v>
      </c>
      <c r="D2144" s="2" t="s">
        <v>947</v>
      </c>
    </row>
    <row r="2145" spans="1:4" x14ac:dyDescent="0.25">
      <c r="A2145" s="3" t="s">
        <v>18145</v>
      </c>
      <c r="B2145" s="3" t="s">
        <v>8882</v>
      </c>
      <c r="C2145" s="2">
        <v>1</v>
      </c>
      <c r="D2145" s="2" t="s">
        <v>947</v>
      </c>
    </row>
    <row r="2146" spans="1:4" x14ac:dyDescent="0.25">
      <c r="A2146" s="3" t="s">
        <v>16472</v>
      </c>
      <c r="B2146" s="3" t="s">
        <v>8882</v>
      </c>
      <c r="C2146" s="2">
        <v>1</v>
      </c>
      <c r="D2146" s="2" t="s">
        <v>947</v>
      </c>
    </row>
    <row r="2147" spans="1:4" x14ac:dyDescent="0.25">
      <c r="A2147" s="3" t="s">
        <v>18539</v>
      </c>
      <c r="B2147" s="3" t="s">
        <v>8882</v>
      </c>
      <c r="C2147" s="2">
        <v>1</v>
      </c>
      <c r="D2147" s="2" t="s">
        <v>947</v>
      </c>
    </row>
    <row r="2148" spans="1:4" x14ac:dyDescent="0.25">
      <c r="A2148" s="3" t="s">
        <v>17111</v>
      </c>
      <c r="B2148" s="3" t="s">
        <v>8882</v>
      </c>
      <c r="C2148" s="2">
        <v>1</v>
      </c>
      <c r="D2148" s="2" t="s">
        <v>947</v>
      </c>
    </row>
    <row r="2149" spans="1:4" x14ac:dyDescent="0.25">
      <c r="A2149" s="3" t="s">
        <v>16746</v>
      </c>
      <c r="B2149" s="3" t="s">
        <v>8882</v>
      </c>
      <c r="C2149" s="2">
        <v>1</v>
      </c>
      <c r="D2149" s="2" t="s">
        <v>947</v>
      </c>
    </row>
    <row r="2150" spans="1:4" x14ac:dyDescent="0.25">
      <c r="A2150" s="3" t="s">
        <v>14455</v>
      </c>
      <c r="B2150" s="3" t="s">
        <v>8884</v>
      </c>
      <c r="C2150" s="2">
        <v>1</v>
      </c>
      <c r="D2150" s="2" t="s">
        <v>947</v>
      </c>
    </row>
    <row r="2151" spans="1:4" x14ac:dyDescent="0.25">
      <c r="A2151" s="3" t="s">
        <v>14633</v>
      </c>
      <c r="B2151" s="3" t="s">
        <v>8884</v>
      </c>
      <c r="C2151" s="2">
        <v>1</v>
      </c>
      <c r="D2151" s="2" t="s">
        <v>947</v>
      </c>
    </row>
    <row r="2152" spans="1:4" x14ac:dyDescent="0.25">
      <c r="A2152" s="3" t="s">
        <v>19568</v>
      </c>
      <c r="B2152" s="3" t="s">
        <v>8884</v>
      </c>
      <c r="C2152" s="2">
        <v>1</v>
      </c>
      <c r="D2152" s="2" t="s">
        <v>947</v>
      </c>
    </row>
    <row r="2153" spans="1:4" x14ac:dyDescent="0.25">
      <c r="A2153" s="3" t="s">
        <v>19616</v>
      </c>
      <c r="B2153" s="3" t="s">
        <v>8884</v>
      </c>
      <c r="C2153" s="2">
        <v>1</v>
      </c>
      <c r="D2153" s="2" t="s">
        <v>947</v>
      </c>
    </row>
    <row r="2154" spans="1:4" x14ac:dyDescent="0.25">
      <c r="A2154" s="3" t="s">
        <v>18892</v>
      </c>
      <c r="B2154" s="3" t="s">
        <v>8884</v>
      </c>
      <c r="C2154" s="2">
        <v>1</v>
      </c>
      <c r="D2154" s="2" t="s">
        <v>947</v>
      </c>
    </row>
    <row r="2155" spans="1:4" x14ac:dyDescent="0.25">
      <c r="A2155" s="3" t="s">
        <v>18991</v>
      </c>
      <c r="B2155" s="3" t="s">
        <v>8884</v>
      </c>
      <c r="C2155" s="2">
        <v>1</v>
      </c>
      <c r="D2155" s="2" t="s">
        <v>947</v>
      </c>
    </row>
    <row r="2156" spans="1:4" x14ac:dyDescent="0.25">
      <c r="A2156" s="3" t="s">
        <v>18145</v>
      </c>
      <c r="B2156" s="3" t="s">
        <v>8884</v>
      </c>
      <c r="C2156" s="2">
        <v>1</v>
      </c>
      <c r="D2156" s="2" t="s">
        <v>947</v>
      </c>
    </row>
    <row r="2157" spans="1:4" x14ac:dyDescent="0.25">
      <c r="A2157" s="3" t="s">
        <v>16472</v>
      </c>
      <c r="B2157" s="3" t="s">
        <v>8884</v>
      </c>
      <c r="C2157" s="2">
        <v>1</v>
      </c>
      <c r="D2157" s="2" t="s">
        <v>947</v>
      </c>
    </row>
    <row r="2158" spans="1:4" x14ac:dyDescent="0.25">
      <c r="A2158" s="3" t="s">
        <v>15603</v>
      </c>
      <c r="B2158" s="3" t="s">
        <v>8887</v>
      </c>
      <c r="C2158" s="2">
        <v>1</v>
      </c>
      <c r="D2158" s="2" t="s">
        <v>947</v>
      </c>
    </row>
    <row r="2159" spans="1:4" x14ac:dyDescent="0.25">
      <c r="A2159" s="3" t="s">
        <v>19548</v>
      </c>
      <c r="B2159" s="3" t="s">
        <v>8887</v>
      </c>
      <c r="C2159" s="2">
        <v>1</v>
      </c>
      <c r="D2159" s="2" t="s">
        <v>947</v>
      </c>
    </row>
    <row r="2160" spans="1:4" x14ac:dyDescent="0.25">
      <c r="A2160" s="3" t="s">
        <v>18126</v>
      </c>
      <c r="B2160" s="3" t="s">
        <v>8887</v>
      </c>
      <c r="C2160" s="2">
        <v>1</v>
      </c>
      <c r="D2160" s="2" t="s">
        <v>947</v>
      </c>
    </row>
    <row r="2161" spans="1:4" x14ac:dyDescent="0.25">
      <c r="A2161" s="3" t="s">
        <v>17861</v>
      </c>
      <c r="B2161" s="3" t="s">
        <v>8887</v>
      </c>
      <c r="C2161" s="2">
        <v>1</v>
      </c>
      <c r="D2161" s="2" t="s">
        <v>947</v>
      </c>
    </row>
    <row r="2162" spans="1:4" x14ac:dyDescent="0.25">
      <c r="A2162" s="3" t="s">
        <v>12549</v>
      </c>
      <c r="B2162" s="3" t="s">
        <v>8956</v>
      </c>
      <c r="C2162" s="2">
        <v>1</v>
      </c>
      <c r="D2162" s="2" t="s">
        <v>947</v>
      </c>
    </row>
    <row r="2163" spans="1:4" x14ac:dyDescent="0.25">
      <c r="A2163" s="3" t="s">
        <v>19548</v>
      </c>
      <c r="B2163" s="3" t="s">
        <v>8956</v>
      </c>
      <c r="C2163" s="2">
        <v>1</v>
      </c>
      <c r="D2163" s="2" t="s">
        <v>947</v>
      </c>
    </row>
    <row r="2164" spans="1:4" x14ac:dyDescent="0.25">
      <c r="A2164" s="3" t="s">
        <v>18919</v>
      </c>
      <c r="B2164" s="3" t="s">
        <v>8956</v>
      </c>
      <c r="C2164" s="2">
        <v>1</v>
      </c>
      <c r="D2164" s="2" t="s">
        <v>947</v>
      </c>
    </row>
    <row r="2165" spans="1:4" x14ac:dyDescent="0.25">
      <c r="A2165" s="3" t="s">
        <v>19188</v>
      </c>
      <c r="B2165" s="3" t="s">
        <v>8956</v>
      </c>
      <c r="C2165" s="2">
        <v>1</v>
      </c>
      <c r="D2165" s="2" t="s">
        <v>947</v>
      </c>
    </row>
    <row r="2166" spans="1:4" x14ac:dyDescent="0.25">
      <c r="A2166" s="3" t="s">
        <v>21364</v>
      </c>
      <c r="B2166" s="3" t="s">
        <v>8956</v>
      </c>
      <c r="C2166" s="2">
        <v>1</v>
      </c>
      <c r="D2166" s="2" t="s">
        <v>947</v>
      </c>
    </row>
    <row r="2167" spans="1:4" x14ac:dyDescent="0.25">
      <c r="A2167" s="3" t="s">
        <v>19044</v>
      </c>
      <c r="B2167" s="3" t="s">
        <v>8956</v>
      </c>
      <c r="C2167" s="2">
        <v>1</v>
      </c>
      <c r="D2167" s="2" t="s">
        <v>947</v>
      </c>
    </row>
    <row r="2168" spans="1:4" x14ac:dyDescent="0.25">
      <c r="A2168" s="3" t="s">
        <v>16152</v>
      </c>
      <c r="B2168" s="3" t="s">
        <v>8956</v>
      </c>
      <c r="C2168" s="2">
        <v>1</v>
      </c>
      <c r="D2168" s="2" t="s">
        <v>947</v>
      </c>
    </row>
    <row r="2169" spans="1:4" x14ac:dyDescent="0.25">
      <c r="A2169" s="3" t="s">
        <v>17808</v>
      </c>
      <c r="B2169" s="3" t="s">
        <v>8956</v>
      </c>
      <c r="C2169" s="2">
        <v>1</v>
      </c>
      <c r="D2169" s="2" t="s">
        <v>947</v>
      </c>
    </row>
    <row r="2170" spans="1:4" x14ac:dyDescent="0.25">
      <c r="A2170" s="3" t="s">
        <v>16201</v>
      </c>
      <c r="B2170" s="3" t="s">
        <v>8956</v>
      </c>
      <c r="C2170" s="2">
        <v>1</v>
      </c>
      <c r="D2170" s="2" t="s">
        <v>947</v>
      </c>
    </row>
    <row r="2171" spans="1:4" x14ac:dyDescent="0.25">
      <c r="A2171" s="3" t="s">
        <v>13545</v>
      </c>
      <c r="B2171" s="3" t="s">
        <v>8899</v>
      </c>
      <c r="C2171" s="2">
        <v>1</v>
      </c>
      <c r="D2171" s="2" t="s">
        <v>947</v>
      </c>
    </row>
    <row r="2172" spans="1:4" x14ac:dyDescent="0.25">
      <c r="A2172" s="3" t="s">
        <v>14411</v>
      </c>
      <c r="B2172" s="3" t="s">
        <v>8899</v>
      </c>
      <c r="C2172" s="2">
        <v>1</v>
      </c>
      <c r="D2172" s="2" t="s">
        <v>947</v>
      </c>
    </row>
    <row r="2173" spans="1:4" x14ac:dyDescent="0.25">
      <c r="A2173" s="3" t="s">
        <v>14444</v>
      </c>
      <c r="B2173" s="3" t="s">
        <v>8899</v>
      </c>
      <c r="C2173" s="2">
        <v>1</v>
      </c>
      <c r="D2173" s="2" t="s">
        <v>947</v>
      </c>
    </row>
    <row r="2174" spans="1:4" x14ac:dyDescent="0.25">
      <c r="A2174" s="3" t="s">
        <v>14652</v>
      </c>
      <c r="B2174" s="3" t="s">
        <v>8899</v>
      </c>
      <c r="C2174" s="2">
        <v>1</v>
      </c>
      <c r="D2174" s="2" t="s">
        <v>947</v>
      </c>
    </row>
    <row r="2175" spans="1:4" x14ac:dyDescent="0.25">
      <c r="A2175" s="3" t="s">
        <v>15618</v>
      </c>
      <c r="B2175" s="3" t="s">
        <v>8899</v>
      </c>
      <c r="C2175" s="2">
        <v>1</v>
      </c>
      <c r="D2175" s="2" t="s">
        <v>947</v>
      </c>
    </row>
    <row r="2176" spans="1:4" x14ac:dyDescent="0.25">
      <c r="A2176" s="3" t="s">
        <v>19401</v>
      </c>
      <c r="B2176" s="3" t="s">
        <v>8899</v>
      </c>
      <c r="C2176" s="2">
        <v>1</v>
      </c>
      <c r="D2176" s="2" t="s">
        <v>947</v>
      </c>
    </row>
    <row r="2177" spans="1:4" x14ac:dyDescent="0.25">
      <c r="A2177" s="3" t="s">
        <v>16789</v>
      </c>
      <c r="B2177" s="3" t="s">
        <v>8899</v>
      </c>
      <c r="C2177" s="2">
        <v>1</v>
      </c>
      <c r="D2177" s="2" t="s">
        <v>947</v>
      </c>
    </row>
    <row r="2178" spans="1:4" x14ac:dyDescent="0.25">
      <c r="A2178" s="3" t="s">
        <v>19547</v>
      </c>
      <c r="B2178" s="3" t="s">
        <v>8899</v>
      </c>
      <c r="C2178" s="2">
        <v>1</v>
      </c>
      <c r="D2178" s="2" t="s">
        <v>947</v>
      </c>
    </row>
    <row r="2179" spans="1:4" x14ac:dyDescent="0.25">
      <c r="A2179" s="3" t="s">
        <v>19551</v>
      </c>
      <c r="B2179" s="3" t="s">
        <v>8899</v>
      </c>
      <c r="C2179" s="2">
        <v>1</v>
      </c>
      <c r="D2179" s="2" t="s">
        <v>947</v>
      </c>
    </row>
    <row r="2180" spans="1:4" x14ac:dyDescent="0.25">
      <c r="A2180" s="3" t="s">
        <v>19636</v>
      </c>
      <c r="B2180" s="3" t="s">
        <v>8899</v>
      </c>
      <c r="C2180" s="2">
        <v>1</v>
      </c>
      <c r="D2180" s="2" t="s">
        <v>947</v>
      </c>
    </row>
    <row r="2181" spans="1:4" x14ac:dyDescent="0.25">
      <c r="A2181" s="3" t="s">
        <v>19165</v>
      </c>
      <c r="B2181" s="3" t="s">
        <v>8899</v>
      </c>
      <c r="C2181" s="2">
        <v>1</v>
      </c>
      <c r="D2181" s="2" t="s">
        <v>947</v>
      </c>
    </row>
    <row r="2182" spans="1:4" x14ac:dyDescent="0.25">
      <c r="A2182" s="3" t="s">
        <v>19113</v>
      </c>
      <c r="B2182" s="3" t="s">
        <v>8899</v>
      </c>
      <c r="C2182" s="2">
        <v>1</v>
      </c>
      <c r="D2182" s="2" t="s">
        <v>947</v>
      </c>
    </row>
    <row r="2183" spans="1:4" x14ac:dyDescent="0.25">
      <c r="A2183" s="3" t="s">
        <v>19057</v>
      </c>
      <c r="B2183" s="3" t="s">
        <v>8899</v>
      </c>
      <c r="C2183" s="2">
        <v>1</v>
      </c>
      <c r="D2183" s="2" t="s">
        <v>947</v>
      </c>
    </row>
    <row r="2184" spans="1:4" x14ac:dyDescent="0.25">
      <c r="A2184" s="3" t="s">
        <v>19186</v>
      </c>
      <c r="B2184" s="3" t="s">
        <v>8899</v>
      </c>
      <c r="C2184" s="2">
        <v>1</v>
      </c>
      <c r="D2184" s="2" t="s">
        <v>947</v>
      </c>
    </row>
    <row r="2185" spans="1:4" x14ac:dyDescent="0.25">
      <c r="A2185" s="3" t="s">
        <v>17541</v>
      </c>
      <c r="B2185" s="3" t="s">
        <v>8899</v>
      </c>
      <c r="C2185" s="2">
        <v>1</v>
      </c>
      <c r="D2185" s="2" t="s">
        <v>947</v>
      </c>
    </row>
    <row r="2186" spans="1:4" x14ac:dyDescent="0.25">
      <c r="A2186" s="3" t="s">
        <v>17744</v>
      </c>
      <c r="B2186" s="3" t="s">
        <v>8899</v>
      </c>
      <c r="C2186" s="2">
        <v>1</v>
      </c>
      <c r="D2186" s="2" t="s">
        <v>947</v>
      </c>
    </row>
    <row r="2187" spans="1:4" x14ac:dyDescent="0.25">
      <c r="A2187" s="3" t="s">
        <v>18409</v>
      </c>
      <c r="B2187" s="3" t="s">
        <v>8899</v>
      </c>
      <c r="C2187" s="2">
        <v>1</v>
      </c>
      <c r="D2187" s="2" t="s">
        <v>947</v>
      </c>
    </row>
    <row r="2188" spans="1:4" x14ac:dyDescent="0.25">
      <c r="A2188" s="3" t="s">
        <v>17765</v>
      </c>
      <c r="B2188" s="3" t="s">
        <v>8899</v>
      </c>
      <c r="C2188" s="2">
        <v>1</v>
      </c>
      <c r="D2188" s="2" t="s">
        <v>947</v>
      </c>
    </row>
    <row r="2189" spans="1:4" x14ac:dyDescent="0.25">
      <c r="A2189" s="3" t="s">
        <v>17105</v>
      </c>
      <c r="B2189" s="3" t="s">
        <v>8899</v>
      </c>
      <c r="C2189" s="2">
        <v>1</v>
      </c>
      <c r="D2189" s="2" t="s">
        <v>947</v>
      </c>
    </row>
    <row r="2190" spans="1:4" x14ac:dyDescent="0.25">
      <c r="A2190" s="3" t="s">
        <v>17834</v>
      </c>
      <c r="B2190" s="3" t="s">
        <v>8899</v>
      </c>
      <c r="C2190" s="2">
        <v>1</v>
      </c>
      <c r="D2190" s="2" t="s">
        <v>947</v>
      </c>
    </row>
    <row r="2191" spans="1:4" x14ac:dyDescent="0.25">
      <c r="A2191" s="3" t="s">
        <v>17396</v>
      </c>
      <c r="B2191" s="3" t="s">
        <v>8899</v>
      </c>
      <c r="C2191" s="2">
        <v>1</v>
      </c>
      <c r="D2191" s="2" t="s">
        <v>947</v>
      </c>
    </row>
    <row r="2192" spans="1:4" x14ac:dyDescent="0.25">
      <c r="A2192" s="3" t="s">
        <v>16498</v>
      </c>
      <c r="B2192" s="3" t="s">
        <v>8899</v>
      </c>
      <c r="C2192" s="2">
        <v>1</v>
      </c>
      <c r="D2192" s="2" t="s">
        <v>947</v>
      </c>
    </row>
    <row r="2193" spans="1:4" x14ac:dyDescent="0.25">
      <c r="A2193" s="3" t="s">
        <v>17269</v>
      </c>
      <c r="B2193" s="3" t="s">
        <v>8899</v>
      </c>
      <c r="C2193" s="2">
        <v>1</v>
      </c>
      <c r="D2193" s="2" t="s">
        <v>947</v>
      </c>
    </row>
    <row r="2194" spans="1:4" x14ac:dyDescent="0.25">
      <c r="A2194" s="3" t="s">
        <v>17596</v>
      </c>
      <c r="B2194" s="3" t="s">
        <v>8899</v>
      </c>
      <c r="C2194" s="2">
        <v>1</v>
      </c>
      <c r="D2194" s="2" t="s">
        <v>947</v>
      </c>
    </row>
    <row r="2195" spans="1:4" x14ac:dyDescent="0.25">
      <c r="A2195" s="3" t="s">
        <v>12033</v>
      </c>
      <c r="B2195" s="3" t="s">
        <v>146</v>
      </c>
      <c r="C2195" s="2">
        <v>1</v>
      </c>
      <c r="D2195" s="2" t="s">
        <v>947</v>
      </c>
    </row>
    <row r="2196" spans="1:4" x14ac:dyDescent="0.25">
      <c r="A2196" s="3" t="s">
        <v>12864</v>
      </c>
      <c r="B2196" s="3" t="s">
        <v>146</v>
      </c>
      <c r="C2196" s="2">
        <v>1</v>
      </c>
      <c r="D2196" s="2" t="s">
        <v>947</v>
      </c>
    </row>
    <row r="2197" spans="1:4" x14ac:dyDescent="0.25">
      <c r="A2197" s="3" t="s">
        <v>13741</v>
      </c>
      <c r="B2197" s="3" t="s">
        <v>146</v>
      </c>
      <c r="C2197" s="2">
        <v>1</v>
      </c>
      <c r="D2197" s="2" t="s">
        <v>947</v>
      </c>
    </row>
    <row r="2198" spans="1:4" x14ac:dyDescent="0.25">
      <c r="A2198" s="3" t="s">
        <v>14093</v>
      </c>
      <c r="B2198" s="3" t="s">
        <v>146</v>
      </c>
      <c r="C2198" s="2">
        <v>1</v>
      </c>
      <c r="D2198" s="2" t="s">
        <v>947</v>
      </c>
    </row>
    <row r="2199" spans="1:4" x14ac:dyDescent="0.25">
      <c r="A2199" s="3" t="s">
        <v>14002</v>
      </c>
      <c r="B2199" s="3" t="s">
        <v>146</v>
      </c>
      <c r="C2199" s="2">
        <v>1</v>
      </c>
      <c r="D2199" s="2" t="s">
        <v>947</v>
      </c>
    </row>
    <row r="2200" spans="1:4" x14ac:dyDescent="0.25">
      <c r="A2200" s="3" t="s">
        <v>14657</v>
      </c>
      <c r="B2200" s="3" t="s">
        <v>146</v>
      </c>
      <c r="C2200" s="2">
        <v>1</v>
      </c>
      <c r="D2200" s="2" t="s">
        <v>947</v>
      </c>
    </row>
    <row r="2201" spans="1:4" x14ac:dyDescent="0.25">
      <c r="A2201" s="3" t="s">
        <v>15511</v>
      </c>
      <c r="B2201" s="3" t="s">
        <v>146</v>
      </c>
      <c r="C2201" s="2">
        <v>1</v>
      </c>
      <c r="D2201" s="2" t="s">
        <v>947</v>
      </c>
    </row>
    <row r="2202" spans="1:4" x14ac:dyDescent="0.25">
      <c r="A2202" s="3" t="s">
        <v>12515</v>
      </c>
      <c r="B2202" s="3" t="s">
        <v>147</v>
      </c>
      <c r="C2202" s="2">
        <v>1</v>
      </c>
      <c r="D2202" s="2" t="s">
        <v>947</v>
      </c>
    </row>
    <row r="2203" spans="1:4" x14ac:dyDescent="0.25">
      <c r="A2203" s="3" t="s">
        <v>12380</v>
      </c>
      <c r="B2203" s="3" t="s">
        <v>147</v>
      </c>
      <c r="C2203" s="2">
        <v>1</v>
      </c>
      <c r="D2203" s="2" t="s">
        <v>947</v>
      </c>
    </row>
    <row r="2204" spans="1:4" x14ac:dyDescent="0.25">
      <c r="A2204" s="3" t="s">
        <v>12864</v>
      </c>
      <c r="B2204" s="3" t="s">
        <v>147</v>
      </c>
      <c r="C2204" s="2">
        <v>1</v>
      </c>
      <c r="D2204" s="2" t="s">
        <v>947</v>
      </c>
    </row>
    <row r="2205" spans="1:4" x14ac:dyDescent="0.25">
      <c r="A2205" s="3" t="s">
        <v>12884</v>
      </c>
      <c r="B2205" s="3" t="s">
        <v>147</v>
      </c>
      <c r="C2205" s="2">
        <v>1</v>
      </c>
      <c r="D2205" s="2" t="s">
        <v>947</v>
      </c>
    </row>
    <row r="2206" spans="1:4" x14ac:dyDescent="0.25">
      <c r="A2206" s="3" t="s">
        <v>12643</v>
      </c>
      <c r="B2206" s="3" t="s">
        <v>981</v>
      </c>
      <c r="C2206" s="2">
        <v>1</v>
      </c>
      <c r="D2206" s="2" t="s">
        <v>947</v>
      </c>
    </row>
    <row r="2207" spans="1:4" x14ac:dyDescent="0.25">
      <c r="A2207" s="3" t="s">
        <v>13231</v>
      </c>
      <c r="B2207" s="3" t="s">
        <v>981</v>
      </c>
      <c r="C2207" s="2">
        <v>1</v>
      </c>
      <c r="D2207" s="2" t="s">
        <v>947</v>
      </c>
    </row>
    <row r="2208" spans="1:4" x14ac:dyDescent="0.25">
      <c r="A2208" s="3" t="s">
        <v>14077</v>
      </c>
      <c r="B2208" s="3" t="s">
        <v>981</v>
      </c>
      <c r="C2208" s="2">
        <v>1</v>
      </c>
      <c r="D2208" s="2" t="s">
        <v>947</v>
      </c>
    </row>
    <row r="2209" spans="1:4" x14ac:dyDescent="0.25">
      <c r="A2209" s="3" t="s">
        <v>15535</v>
      </c>
      <c r="B2209" s="3" t="s">
        <v>981</v>
      </c>
      <c r="C2209" s="2">
        <v>1</v>
      </c>
      <c r="D2209" s="2" t="s">
        <v>947</v>
      </c>
    </row>
    <row r="2210" spans="1:4" x14ac:dyDescent="0.25">
      <c r="A2210" s="3" t="s">
        <v>15476</v>
      </c>
      <c r="B2210" s="3" t="s">
        <v>981</v>
      </c>
      <c r="C2210" s="2">
        <v>1</v>
      </c>
      <c r="D2210" s="2" t="s">
        <v>947</v>
      </c>
    </row>
    <row r="2211" spans="1:4" x14ac:dyDescent="0.25">
      <c r="A2211" s="3" t="s">
        <v>12374</v>
      </c>
      <c r="B2211" s="3" t="s">
        <v>148</v>
      </c>
      <c r="C2211" s="2">
        <v>1</v>
      </c>
      <c r="D2211" s="2" t="s">
        <v>947</v>
      </c>
    </row>
    <row r="2212" spans="1:4" x14ac:dyDescent="0.25">
      <c r="A2212" s="3" t="s">
        <v>12557</v>
      </c>
      <c r="B2212" s="3" t="s">
        <v>148</v>
      </c>
      <c r="C2212" s="2">
        <v>1</v>
      </c>
      <c r="D2212" s="2" t="s">
        <v>947</v>
      </c>
    </row>
    <row r="2213" spans="1:4" x14ac:dyDescent="0.25">
      <c r="A2213" s="3" t="s">
        <v>12491</v>
      </c>
      <c r="B2213" s="3" t="s">
        <v>148</v>
      </c>
      <c r="C2213" s="2">
        <v>1</v>
      </c>
      <c r="D2213" s="2" t="s">
        <v>947</v>
      </c>
    </row>
    <row r="2214" spans="1:4" x14ac:dyDescent="0.25">
      <c r="A2214" s="3" t="s">
        <v>13886</v>
      </c>
      <c r="B2214" s="3" t="s">
        <v>148</v>
      </c>
      <c r="C2214" s="2">
        <v>1</v>
      </c>
      <c r="D2214" s="2" t="s">
        <v>947</v>
      </c>
    </row>
    <row r="2215" spans="1:4" x14ac:dyDescent="0.25">
      <c r="A2215" s="3" t="s">
        <v>14952</v>
      </c>
      <c r="B2215" s="3" t="s">
        <v>148</v>
      </c>
      <c r="C2215" s="2">
        <v>1</v>
      </c>
      <c r="D2215" s="2" t="s">
        <v>947</v>
      </c>
    </row>
    <row r="2216" spans="1:4" x14ac:dyDescent="0.25">
      <c r="A2216" s="3" t="s">
        <v>11772</v>
      </c>
      <c r="B2216" s="3" t="s">
        <v>149</v>
      </c>
      <c r="C2216" s="2">
        <v>1</v>
      </c>
      <c r="D2216" s="2" t="s">
        <v>947</v>
      </c>
    </row>
    <row r="2217" spans="1:4" x14ac:dyDescent="0.25">
      <c r="A2217" s="3" t="s">
        <v>12555</v>
      </c>
      <c r="B2217" s="3" t="s">
        <v>149</v>
      </c>
      <c r="C2217" s="2">
        <v>1</v>
      </c>
      <c r="D2217" s="2" t="s">
        <v>947</v>
      </c>
    </row>
    <row r="2218" spans="1:4" x14ac:dyDescent="0.25">
      <c r="A2218" s="3" t="s">
        <v>12824</v>
      </c>
      <c r="B2218" s="3" t="s">
        <v>149</v>
      </c>
      <c r="C2218" s="2">
        <v>1</v>
      </c>
      <c r="D2218" s="2" t="s">
        <v>947</v>
      </c>
    </row>
    <row r="2219" spans="1:4" x14ac:dyDescent="0.25">
      <c r="A2219" s="3" t="s">
        <v>14154</v>
      </c>
      <c r="B2219" s="3" t="s">
        <v>149</v>
      </c>
      <c r="C2219" s="2">
        <v>1</v>
      </c>
      <c r="D2219" s="2" t="s">
        <v>947</v>
      </c>
    </row>
    <row r="2220" spans="1:4" x14ac:dyDescent="0.25">
      <c r="A2220" s="3" t="s">
        <v>11984</v>
      </c>
      <c r="B2220" s="3" t="s">
        <v>151</v>
      </c>
      <c r="C2220" s="2">
        <v>1</v>
      </c>
      <c r="D2220" s="2" t="s">
        <v>947</v>
      </c>
    </row>
    <row r="2221" spans="1:4" x14ac:dyDescent="0.25">
      <c r="A2221" s="3" t="s">
        <v>12965</v>
      </c>
      <c r="B2221" s="3" t="s">
        <v>151</v>
      </c>
      <c r="C2221" s="2">
        <v>1</v>
      </c>
      <c r="D2221" s="2" t="s">
        <v>947</v>
      </c>
    </row>
    <row r="2222" spans="1:4" x14ac:dyDescent="0.25">
      <c r="A2222" s="3" t="s">
        <v>12459</v>
      </c>
      <c r="B2222" s="3" t="s">
        <v>151</v>
      </c>
      <c r="C2222" s="2">
        <v>1</v>
      </c>
      <c r="D2222" s="2" t="s">
        <v>947</v>
      </c>
    </row>
    <row r="2223" spans="1:4" x14ac:dyDescent="0.25">
      <c r="A2223" s="3" t="s">
        <v>12864</v>
      </c>
      <c r="B2223" s="3" t="s">
        <v>151</v>
      </c>
      <c r="C2223" s="2">
        <v>1</v>
      </c>
      <c r="D2223" s="2" t="s">
        <v>947</v>
      </c>
    </row>
    <row r="2224" spans="1:4" x14ac:dyDescent="0.25">
      <c r="A2224" s="3" t="s">
        <v>13212</v>
      </c>
      <c r="B2224" s="3" t="s">
        <v>151</v>
      </c>
      <c r="C2224" s="2">
        <v>1</v>
      </c>
      <c r="D2224" s="2" t="s">
        <v>947</v>
      </c>
    </row>
    <row r="2225" spans="1:4" x14ac:dyDescent="0.25">
      <c r="A2225" s="3" t="s">
        <v>13231</v>
      </c>
      <c r="B2225" s="3" t="s">
        <v>151</v>
      </c>
      <c r="C2225" s="2">
        <v>1</v>
      </c>
      <c r="D2225" s="2" t="s">
        <v>947</v>
      </c>
    </row>
    <row r="2226" spans="1:4" x14ac:dyDescent="0.25">
      <c r="A2226" s="3" t="s">
        <v>13741</v>
      </c>
      <c r="B2226" s="3" t="s">
        <v>151</v>
      </c>
      <c r="C2226" s="2">
        <v>1</v>
      </c>
      <c r="D2226" s="2" t="s">
        <v>947</v>
      </c>
    </row>
    <row r="2227" spans="1:4" x14ac:dyDescent="0.25">
      <c r="A2227" s="3" t="s">
        <v>14093</v>
      </c>
      <c r="B2227" s="3" t="s">
        <v>151</v>
      </c>
      <c r="C2227" s="2">
        <v>1</v>
      </c>
      <c r="D2227" s="2" t="s">
        <v>947</v>
      </c>
    </row>
    <row r="2228" spans="1:4" x14ac:dyDescent="0.25">
      <c r="A2228" s="3" t="s">
        <v>14002</v>
      </c>
      <c r="B2228" s="3" t="s">
        <v>151</v>
      </c>
      <c r="C2228" s="2">
        <v>1</v>
      </c>
      <c r="D2228" s="2" t="s">
        <v>947</v>
      </c>
    </row>
    <row r="2229" spans="1:4" x14ac:dyDescent="0.25">
      <c r="A2229" s="3" t="s">
        <v>15285</v>
      </c>
      <c r="B2229" s="3" t="s">
        <v>151</v>
      </c>
      <c r="C2229" s="2">
        <v>1</v>
      </c>
      <c r="D2229" s="2" t="s">
        <v>947</v>
      </c>
    </row>
    <row r="2230" spans="1:4" x14ac:dyDescent="0.25">
      <c r="A2230" s="3" t="s">
        <v>15476</v>
      </c>
      <c r="B2230" s="3" t="s">
        <v>151</v>
      </c>
      <c r="C2230" s="2">
        <v>1</v>
      </c>
      <c r="D2230" s="2" t="s">
        <v>947</v>
      </c>
    </row>
    <row r="2231" spans="1:4" x14ac:dyDescent="0.25">
      <c r="A2231" s="3" t="s">
        <v>15511</v>
      </c>
      <c r="B2231" s="3" t="s">
        <v>151</v>
      </c>
      <c r="C2231" s="2">
        <v>1</v>
      </c>
      <c r="D2231" s="2" t="s">
        <v>947</v>
      </c>
    </row>
    <row r="2232" spans="1:4" x14ac:dyDescent="0.25">
      <c r="A2232" s="3" t="s">
        <v>12000</v>
      </c>
      <c r="B2232" s="3" t="s">
        <v>154</v>
      </c>
      <c r="C2232" s="2">
        <v>1</v>
      </c>
      <c r="D2232" s="2" t="s">
        <v>947</v>
      </c>
    </row>
    <row r="2233" spans="1:4" x14ac:dyDescent="0.25">
      <c r="A2233" s="3" t="s">
        <v>12439</v>
      </c>
      <c r="B2233" s="3" t="s">
        <v>154</v>
      </c>
      <c r="C2233" s="2">
        <v>1</v>
      </c>
      <c r="D2233" s="2" t="s">
        <v>947</v>
      </c>
    </row>
    <row r="2234" spans="1:4" x14ac:dyDescent="0.25">
      <c r="A2234" s="3" t="s">
        <v>15559</v>
      </c>
      <c r="B2234" s="3" t="s">
        <v>154</v>
      </c>
      <c r="C2234" s="2">
        <v>1</v>
      </c>
      <c r="D2234" s="2" t="s">
        <v>947</v>
      </c>
    </row>
    <row r="2235" spans="1:4" x14ac:dyDescent="0.25">
      <c r="A2235" s="3" t="s">
        <v>12515</v>
      </c>
      <c r="B2235" s="3" t="s">
        <v>160</v>
      </c>
      <c r="C2235" s="2">
        <v>1</v>
      </c>
      <c r="D2235" s="2" t="s">
        <v>947</v>
      </c>
    </row>
    <row r="2236" spans="1:4" x14ac:dyDescent="0.25">
      <c r="A2236" s="3" t="s">
        <v>12693</v>
      </c>
      <c r="B2236" s="3" t="s">
        <v>160</v>
      </c>
      <c r="C2236" s="2">
        <v>1</v>
      </c>
      <c r="D2236" s="2" t="s">
        <v>947</v>
      </c>
    </row>
    <row r="2237" spans="1:4" x14ac:dyDescent="0.25">
      <c r="A2237" s="3" t="s">
        <v>12380</v>
      </c>
      <c r="B2237" s="3" t="s">
        <v>160</v>
      </c>
      <c r="C2237" s="2">
        <v>1</v>
      </c>
      <c r="D2237" s="2" t="s">
        <v>947</v>
      </c>
    </row>
    <row r="2238" spans="1:4" x14ac:dyDescent="0.25">
      <c r="A2238" s="3" t="s">
        <v>12382</v>
      </c>
      <c r="B2238" s="3" t="s">
        <v>160</v>
      </c>
      <c r="C2238" s="2">
        <v>1</v>
      </c>
      <c r="D2238" s="2" t="s">
        <v>947</v>
      </c>
    </row>
    <row r="2239" spans="1:4" x14ac:dyDescent="0.25">
      <c r="A2239" s="3" t="s">
        <v>12557</v>
      </c>
      <c r="B2239" s="3" t="s">
        <v>985</v>
      </c>
      <c r="C2239" s="2">
        <v>1</v>
      </c>
      <c r="D2239" s="2" t="s">
        <v>947</v>
      </c>
    </row>
    <row r="2240" spans="1:4" x14ac:dyDescent="0.25">
      <c r="A2240" s="3" t="s">
        <v>12525</v>
      </c>
      <c r="B2240" s="3" t="s">
        <v>985</v>
      </c>
      <c r="C2240" s="2">
        <v>1</v>
      </c>
      <c r="D2240" s="2" t="s">
        <v>947</v>
      </c>
    </row>
    <row r="2241" spans="1:4" x14ac:dyDescent="0.25">
      <c r="A2241" s="3" t="s">
        <v>13096</v>
      </c>
      <c r="B2241" s="3" t="s">
        <v>985</v>
      </c>
      <c r="C2241" s="2">
        <v>1</v>
      </c>
      <c r="D2241" s="2" t="s">
        <v>947</v>
      </c>
    </row>
    <row r="2242" spans="1:4" x14ac:dyDescent="0.25">
      <c r="A2242" s="3" t="s">
        <v>13370</v>
      </c>
      <c r="B2242" s="3" t="s">
        <v>985</v>
      </c>
      <c r="C2242" s="2">
        <v>1</v>
      </c>
      <c r="D2242" s="2" t="s">
        <v>947</v>
      </c>
    </row>
    <row r="2243" spans="1:4" x14ac:dyDescent="0.25">
      <c r="A2243" s="3" t="s">
        <v>13465</v>
      </c>
      <c r="B2243" s="3" t="s">
        <v>985</v>
      </c>
      <c r="C2243" s="2">
        <v>1</v>
      </c>
      <c r="D2243" s="2" t="s">
        <v>947</v>
      </c>
    </row>
    <row r="2244" spans="1:4" x14ac:dyDescent="0.25">
      <c r="A2244" s="3" t="s">
        <v>13595</v>
      </c>
      <c r="B2244" s="3" t="s">
        <v>985</v>
      </c>
      <c r="C2244" s="2">
        <v>1</v>
      </c>
      <c r="D2244" s="2" t="s">
        <v>947</v>
      </c>
    </row>
    <row r="2245" spans="1:4" x14ac:dyDescent="0.25">
      <c r="A2245" s="3" t="s">
        <v>13666</v>
      </c>
      <c r="B2245" s="3" t="s">
        <v>985</v>
      </c>
      <c r="C2245" s="2">
        <v>1</v>
      </c>
      <c r="D2245" s="2" t="s">
        <v>947</v>
      </c>
    </row>
    <row r="2246" spans="1:4" x14ac:dyDescent="0.25">
      <c r="A2246" s="3" t="s">
        <v>13746</v>
      </c>
      <c r="B2246" s="3" t="s">
        <v>985</v>
      </c>
      <c r="C2246" s="2">
        <v>1</v>
      </c>
      <c r="D2246" s="2" t="s">
        <v>947</v>
      </c>
    </row>
    <row r="2247" spans="1:4" x14ac:dyDescent="0.25">
      <c r="A2247" s="3" t="s">
        <v>13864</v>
      </c>
      <c r="B2247" s="3" t="s">
        <v>985</v>
      </c>
      <c r="C2247" s="2">
        <v>1</v>
      </c>
      <c r="D2247" s="2" t="s">
        <v>947</v>
      </c>
    </row>
    <row r="2248" spans="1:4" x14ac:dyDescent="0.25">
      <c r="A2248" s="3" t="s">
        <v>13992</v>
      </c>
      <c r="B2248" s="3" t="s">
        <v>985</v>
      </c>
      <c r="C2248" s="2">
        <v>1</v>
      </c>
      <c r="D2248" s="2" t="s">
        <v>947</v>
      </c>
    </row>
    <row r="2249" spans="1:4" x14ac:dyDescent="0.25">
      <c r="A2249" s="3" t="s">
        <v>14418</v>
      </c>
      <c r="B2249" s="3" t="s">
        <v>985</v>
      </c>
      <c r="C2249" s="2">
        <v>1</v>
      </c>
      <c r="D2249" s="2" t="s">
        <v>947</v>
      </c>
    </row>
    <row r="2250" spans="1:4" x14ac:dyDescent="0.25">
      <c r="A2250" s="3" t="s">
        <v>14952</v>
      </c>
      <c r="B2250" s="3" t="s">
        <v>985</v>
      </c>
      <c r="C2250" s="2">
        <v>1</v>
      </c>
      <c r="D2250" s="2" t="s">
        <v>947</v>
      </c>
    </row>
    <row r="2251" spans="1:4" x14ac:dyDescent="0.25">
      <c r="A2251" s="3" t="s">
        <v>15483</v>
      </c>
      <c r="B2251" s="3" t="s">
        <v>985</v>
      </c>
      <c r="C2251" s="2">
        <v>1</v>
      </c>
      <c r="D2251" s="2" t="s">
        <v>947</v>
      </c>
    </row>
    <row r="2252" spans="1:4" x14ac:dyDescent="0.25">
      <c r="A2252" s="3" t="s">
        <v>13274</v>
      </c>
      <c r="B2252" s="3" t="s">
        <v>8806</v>
      </c>
      <c r="C2252" s="2">
        <v>1</v>
      </c>
      <c r="D2252" s="2" t="s">
        <v>947</v>
      </c>
    </row>
    <row r="2253" spans="1:4" x14ac:dyDescent="0.25">
      <c r="A2253" s="3" t="s">
        <v>14720</v>
      </c>
      <c r="B2253" s="3" t="s">
        <v>8806</v>
      </c>
      <c r="C2253" s="2">
        <v>1</v>
      </c>
      <c r="D2253" s="2" t="s">
        <v>947</v>
      </c>
    </row>
    <row r="2254" spans="1:4" x14ac:dyDescent="0.25">
      <c r="A2254" s="3" t="s">
        <v>14824</v>
      </c>
      <c r="B2254" s="3" t="s">
        <v>8806</v>
      </c>
      <c r="C2254" s="2">
        <v>1</v>
      </c>
      <c r="D2254" s="2" t="s">
        <v>947</v>
      </c>
    </row>
    <row r="2255" spans="1:4" x14ac:dyDescent="0.25">
      <c r="A2255" s="3" t="s">
        <v>14948</v>
      </c>
      <c r="B2255" s="3" t="s">
        <v>8806</v>
      </c>
      <c r="C2255" s="2">
        <v>1</v>
      </c>
      <c r="D2255" s="2" t="s">
        <v>947</v>
      </c>
    </row>
    <row r="2256" spans="1:4" x14ac:dyDescent="0.25">
      <c r="A2256" s="3" t="s">
        <v>14955</v>
      </c>
      <c r="B2256" s="3" t="s">
        <v>8806</v>
      </c>
      <c r="C2256" s="2">
        <v>1</v>
      </c>
      <c r="D2256" s="2" t="s">
        <v>947</v>
      </c>
    </row>
    <row r="2257" spans="1:4" x14ac:dyDescent="0.25">
      <c r="A2257" s="3" t="s">
        <v>19814</v>
      </c>
      <c r="B2257" s="3" t="s">
        <v>8806</v>
      </c>
      <c r="C2257" s="2">
        <v>1</v>
      </c>
      <c r="D2257" s="2" t="s">
        <v>947</v>
      </c>
    </row>
    <row r="2258" spans="1:4" x14ac:dyDescent="0.25">
      <c r="A2258" s="3" t="s">
        <v>19686</v>
      </c>
      <c r="B2258" s="3" t="s">
        <v>8806</v>
      </c>
      <c r="C2258" s="2">
        <v>1</v>
      </c>
      <c r="D2258" s="2" t="s">
        <v>947</v>
      </c>
    </row>
    <row r="2259" spans="1:4" x14ac:dyDescent="0.25">
      <c r="A2259" s="3" t="s">
        <v>18970</v>
      </c>
      <c r="B2259" s="3" t="s">
        <v>8806</v>
      </c>
      <c r="C2259" s="2">
        <v>1</v>
      </c>
      <c r="D2259" s="2" t="s">
        <v>947</v>
      </c>
    </row>
    <row r="2260" spans="1:4" x14ac:dyDescent="0.25">
      <c r="A2260" s="3" t="s">
        <v>19656</v>
      </c>
      <c r="B2260" s="3" t="s">
        <v>8806</v>
      </c>
      <c r="C2260" s="2">
        <v>1</v>
      </c>
      <c r="D2260" s="2" t="s">
        <v>947</v>
      </c>
    </row>
    <row r="2261" spans="1:4" x14ac:dyDescent="0.25">
      <c r="A2261" s="3" t="s">
        <v>19586</v>
      </c>
      <c r="B2261" s="3" t="s">
        <v>8806</v>
      </c>
      <c r="C2261" s="2">
        <v>1</v>
      </c>
      <c r="D2261" s="2" t="s">
        <v>947</v>
      </c>
    </row>
    <row r="2262" spans="1:4" x14ac:dyDescent="0.25">
      <c r="A2262" s="3" t="s">
        <v>19601</v>
      </c>
      <c r="B2262" s="3" t="s">
        <v>8806</v>
      </c>
      <c r="C2262" s="2">
        <v>1</v>
      </c>
      <c r="D2262" s="2" t="s">
        <v>947</v>
      </c>
    </row>
    <row r="2263" spans="1:4" x14ac:dyDescent="0.25">
      <c r="A2263" s="3" t="s">
        <v>19647</v>
      </c>
      <c r="B2263" s="3" t="s">
        <v>8806</v>
      </c>
      <c r="C2263" s="2">
        <v>1</v>
      </c>
      <c r="D2263" s="2" t="s">
        <v>947</v>
      </c>
    </row>
    <row r="2264" spans="1:4" x14ac:dyDescent="0.25">
      <c r="A2264" s="3" t="s">
        <v>19302</v>
      </c>
      <c r="B2264" s="3" t="s">
        <v>8806</v>
      </c>
      <c r="C2264" s="2">
        <v>1</v>
      </c>
      <c r="D2264" s="2" t="s">
        <v>947</v>
      </c>
    </row>
    <row r="2265" spans="1:4" x14ac:dyDescent="0.25">
      <c r="A2265" s="3" t="s">
        <v>19579</v>
      </c>
      <c r="B2265" s="3" t="s">
        <v>8806</v>
      </c>
      <c r="C2265" s="2">
        <v>1</v>
      </c>
      <c r="D2265" s="2" t="s">
        <v>947</v>
      </c>
    </row>
    <row r="2266" spans="1:4" x14ac:dyDescent="0.25">
      <c r="A2266" s="3" t="s">
        <v>19597</v>
      </c>
      <c r="B2266" s="3" t="s">
        <v>8806</v>
      </c>
      <c r="C2266" s="2">
        <v>1</v>
      </c>
      <c r="D2266" s="2" t="s">
        <v>947</v>
      </c>
    </row>
    <row r="2267" spans="1:4" x14ac:dyDescent="0.25">
      <c r="A2267" s="3" t="s">
        <v>19153</v>
      </c>
      <c r="B2267" s="3" t="s">
        <v>8806</v>
      </c>
      <c r="C2267" s="2">
        <v>1</v>
      </c>
      <c r="D2267" s="2" t="s">
        <v>947</v>
      </c>
    </row>
    <row r="2268" spans="1:4" x14ac:dyDescent="0.25">
      <c r="A2268" s="3" t="s">
        <v>18962</v>
      </c>
      <c r="B2268" s="3" t="s">
        <v>8806</v>
      </c>
      <c r="C2268" s="2">
        <v>1</v>
      </c>
      <c r="D2268" s="2" t="s">
        <v>947</v>
      </c>
    </row>
    <row r="2269" spans="1:4" x14ac:dyDescent="0.25">
      <c r="A2269" s="3" t="s">
        <v>19122</v>
      </c>
      <c r="B2269" s="3" t="s">
        <v>8806</v>
      </c>
      <c r="C2269" s="2">
        <v>1</v>
      </c>
      <c r="D2269" s="2" t="s">
        <v>947</v>
      </c>
    </row>
    <row r="2270" spans="1:4" x14ac:dyDescent="0.25">
      <c r="A2270" s="3" t="s">
        <v>18851</v>
      </c>
      <c r="B2270" s="3" t="s">
        <v>8806</v>
      </c>
      <c r="C2270" s="2">
        <v>1</v>
      </c>
      <c r="D2270" s="2" t="s">
        <v>947</v>
      </c>
    </row>
    <row r="2271" spans="1:4" x14ac:dyDescent="0.25">
      <c r="A2271" s="3" t="s">
        <v>18725</v>
      </c>
      <c r="B2271" s="3" t="s">
        <v>8806</v>
      </c>
      <c r="C2271" s="2">
        <v>1</v>
      </c>
      <c r="D2271" s="2" t="s">
        <v>947</v>
      </c>
    </row>
    <row r="2272" spans="1:4" x14ac:dyDescent="0.25">
      <c r="A2272" s="3" t="s">
        <v>19006</v>
      </c>
      <c r="B2272" s="3" t="s">
        <v>8806</v>
      </c>
      <c r="C2272" s="2">
        <v>1</v>
      </c>
      <c r="D2272" s="2" t="s">
        <v>947</v>
      </c>
    </row>
    <row r="2273" spans="1:4" x14ac:dyDescent="0.25">
      <c r="A2273" s="3" t="s">
        <v>19094</v>
      </c>
      <c r="B2273" s="3" t="s">
        <v>8806</v>
      </c>
      <c r="C2273" s="2">
        <v>1</v>
      </c>
      <c r="D2273" s="2" t="s">
        <v>947</v>
      </c>
    </row>
    <row r="2274" spans="1:4" x14ac:dyDescent="0.25">
      <c r="A2274" s="3" t="s">
        <v>19141</v>
      </c>
      <c r="B2274" s="3" t="s">
        <v>8806</v>
      </c>
      <c r="C2274" s="2">
        <v>1</v>
      </c>
      <c r="D2274" s="2" t="s">
        <v>947</v>
      </c>
    </row>
    <row r="2275" spans="1:4" x14ac:dyDescent="0.25">
      <c r="A2275" s="3" t="s">
        <v>18461</v>
      </c>
      <c r="B2275" s="3" t="s">
        <v>8806</v>
      </c>
      <c r="C2275" s="2">
        <v>1</v>
      </c>
      <c r="D2275" s="2" t="s">
        <v>947</v>
      </c>
    </row>
    <row r="2276" spans="1:4" x14ac:dyDescent="0.25">
      <c r="A2276" s="3" t="s">
        <v>16781</v>
      </c>
      <c r="B2276" s="3" t="s">
        <v>8806</v>
      </c>
      <c r="C2276" s="2">
        <v>1</v>
      </c>
      <c r="D2276" s="2" t="s">
        <v>947</v>
      </c>
    </row>
    <row r="2277" spans="1:4" x14ac:dyDescent="0.25">
      <c r="A2277" s="3" t="s">
        <v>17627</v>
      </c>
      <c r="B2277" s="3" t="s">
        <v>8806</v>
      </c>
      <c r="C2277" s="2">
        <v>1</v>
      </c>
      <c r="D2277" s="2" t="s">
        <v>947</v>
      </c>
    </row>
    <row r="2278" spans="1:4" x14ac:dyDescent="0.25">
      <c r="A2278" s="3" t="s">
        <v>17876</v>
      </c>
      <c r="B2278" s="3" t="s">
        <v>8806</v>
      </c>
      <c r="C2278" s="2">
        <v>1</v>
      </c>
      <c r="D2278" s="2" t="s">
        <v>947</v>
      </c>
    </row>
    <row r="2279" spans="1:4" x14ac:dyDescent="0.25">
      <c r="A2279" s="3" t="s">
        <v>18576</v>
      </c>
      <c r="B2279" s="3" t="s">
        <v>8806</v>
      </c>
      <c r="C2279" s="2">
        <v>1</v>
      </c>
      <c r="D2279" s="2" t="s">
        <v>947</v>
      </c>
    </row>
    <row r="2280" spans="1:4" x14ac:dyDescent="0.25">
      <c r="A2280" s="3" t="s">
        <v>17164</v>
      </c>
      <c r="B2280" s="3" t="s">
        <v>8806</v>
      </c>
      <c r="C2280" s="2">
        <v>1</v>
      </c>
      <c r="D2280" s="2" t="s">
        <v>947</v>
      </c>
    </row>
    <row r="2281" spans="1:4" x14ac:dyDescent="0.25">
      <c r="A2281" s="3" t="s">
        <v>16284</v>
      </c>
      <c r="B2281" s="3" t="s">
        <v>8806</v>
      </c>
      <c r="C2281" s="2">
        <v>1</v>
      </c>
      <c r="D2281" s="2" t="s">
        <v>947</v>
      </c>
    </row>
    <row r="2282" spans="1:4" x14ac:dyDescent="0.25">
      <c r="A2282" s="3" t="s">
        <v>17246</v>
      </c>
      <c r="B2282" s="3" t="s">
        <v>8806</v>
      </c>
      <c r="C2282" s="2">
        <v>1</v>
      </c>
      <c r="D2282" s="2" t="s">
        <v>947</v>
      </c>
    </row>
    <row r="2283" spans="1:4" x14ac:dyDescent="0.25">
      <c r="A2283" s="3" t="s">
        <v>16998</v>
      </c>
      <c r="B2283" s="3" t="s">
        <v>8806</v>
      </c>
      <c r="C2283" s="2">
        <v>1</v>
      </c>
      <c r="D2283" s="2" t="s">
        <v>947</v>
      </c>
    </row>
    <row r="2284" spans="1:4" x14ac:dyDescent="0.25">
      <c r="A2284" s="3" t="s">
        <v>16694</v>
      </c>
      <c r="B2284" s="3" t="s">
        <v>8806</v>
      </c>
      <c r="C2284" s="2">
        <v>1</v>
      </c>
      <c r="D2284" s="2" t="s">
        <v>947</v>
      </c>
    </row>
    <row r="2285" spans="1:4" x14ac:dyDescent="0.25">
      <c r="A2285" s="3" t="s">
        <v>16218</v>
      </c>
      <c r="B2285" s="3" t="s">
        <v>8806</v>
      </c>
      <c r="C2285" s="2">
        <v>1</v>
      </c>
      <c r="D2285" s="2" t="s">
        <v>947</v>
      </c>
    </row>
    <row r="2286" spans="1:4" x14ac:dyDescent="0.25">
      <c r="A2286" s="3" t="s">
        <v>18144</v>
      </c>
      <c r="B2286" s="3" t="s">
        <v>8806</v>
      </c>
      <c r="C2286" s="2">
        <v>1</v>
      </c>
      <c r="D2286" s="2" t="s">
        <v>947</v>
      </c>
    </row>
    <row r="2287" spans="1:4" x14ac:dyDescent="0.25">
      <c r="A2287" s="3" t="s">
        <v>18547</v>
      </c>
      <c r="B2287" s="3" t="s">
        <v>8806</v>
      </c>
      <c r="C2287" s="2">
        <v>1</v>
      </c>
      <c r="D2287" s="2" t="s">
        <v>947</v>
      </c>
    </row>
    <row r="2288" spans="1:4" x14ac:dyDescent="0.25">
      <c r="A2288" s="3" t="s">
        <v>16304</v>
      </c>
      <c r="B2288" s="3" t="s">
        <v>8806</v>
      </c>
      <c r="C2288" s="2">
        <v>1</v>
      </c>
      <c r="D2288" s="2" t="s">
        <v>947</v>
      </c>
    </row>
    <row r="2289" spans="1:4" x14ac:dyDescent="0.25">
      <c r="A2289" s="3" t="s">
        <v>17031</v>
      </c>
      <c r="B2289" s="3" t="s">
        <v>8806</v>
      </c>
      <c r="C2289" s="2">
        <v>1</v>
      </c>
      <c r="D2289" s="2" t="s">
        <v>947</v>
      </c>
    </row>
    <row r="2290" spans="1:4" x14ac:dyDescent="0.25">
      <c r="A2290" s="3" t="s">
        <v>18237</v>
      </c>
      <c r="B2290" s="3" t="s">
        <v>8806</v>
      </c>
      <c r="C2290" s="2">
        <v>1</v>
      </c>
      <c r="D2290" s="2" t="s">
        <v>947</v>
      </c>
    </row>
    <row r="2291" spans="1:4" x14ac:dyDescent="0.25">
      <c r="A2291" s="3" t="s">
        <v>16700</v>
      </c>
      <c r="B2291" s="3" t="s">
        <v>8806</v>
      </c>
      <c r="C2291" s="2">
        <v>1</v>
      </c>
      <c r="D2291" s="2" t="s">
        <v>947</v>
      </c>
    </row>
    <row r="2292" spans="1:4" x14ac:dyDescent="0.25">
      <c r="A2292" s="3" t="s">
        <v>17003</v>
      </c>
      <c r="B2292" s="3" t="s">
        <v>8806</v>
      </c>
      <c r="C2292" s="2">
        <v>1</v>
      </c>
      <c r="D2292" s="2" t="s">
        <v>947</v>
      </c>
    </row>
    <row r="2293" spans="1:4" x14ac:dyDescent="0.25">
      <c r="A2293" s="3" t="s">
        <v>16950</v>
      </c>
      <c r="B2293" s="3" t="s">
        <v>8806</v>
      </c>
      <c r="C2293" s="2">
        <v>1</v>
      </c>
      <c r="D2293" s="2" t="s">
        <v>947</v>
      </c>
    </row>
    <row r="2294" spans="1:4" x14ac:dyDescent="0.25">
      <c r="A2294" s="3" t="s">
        <v>18618</v>
      </c>
      <c r="B2294" s="3" t="s">
        <v>8806</v>
      </c>
      <c r="C2294" s="2">
        <v>1</v>
      </c>
      <c r="D2294" s="2" t="s">
        <v>947</v>
      </c>
    </row>
    <row r="2295" spans="1:4" x14ac:dyDescent="0.25">
      <c r="A2295" s="3" t="s">
        <v>17685</v>
      </c>
      <c r="B2295" s="3" t="s">
        <v>8806</v>
      </c>
      <c r="C2295" s="2">
        <v>1</v>
      </c>
      <c r="D2295" s="2" t="s">
        <v>947</v>
      </c>
    </row>
    <row r="2296" spans="1:4" x14ac:dyDescent="0.25">
      <c r="A2296" s="3" t="s">
        <v>12378</v>
      </c>
      <c r="B2296" s="3" t="s">
        <v>8808</v>
      </c>
      <c r="C2296" s="2">
        <v>1</v>
      </c>
      <c r="D2296" s="2" t="s">
        <v>947</v>
      </c>
    </row>
    <row r="2297" spans="1:4" x14ac:dyDescent="0.25">
      <c r="A2297" s="3" t="s">
        <v>12377</v>
      </c>
      <c r="B2297" s="3" t="s">
        <v>8808</v>
      </c>
      <c r="C2297" s="2">
        <v>1</v>
      </c>
      <c r="D2297" s="2" t="s">
        <v>947</v>
      </c>
    </row>
    <row r="2298" spans="1:4" x14ac:dyDescent="0.25">
      <c r="A2298" s="3" t="s">
        <v>12379</v>
      </c>
      <c r="B2298" s="3" t="s">
        <v>8808</v>
      </c>
      <c r="C2298" s="2">
        <v>1</v>
      </c>
      <c r="D2298" s="2" t="s">
        <v>947</v>
      </c>
    </row>
    <row r="2299" spans="1:4" x14ac:dyDescent="0.25">
      <c r="A2299" s="3" t="s">
        <v>13108</v>
      </c>
      <c r="B2299" s="3" t="s">
        <v>8808</v>
      </c>
      <c r="C2299" s="2">
        <v>1</v>
      </c>
      <c r="D2299" s="2" t="s">
        <v>947</v>
      </c>
    </row>
    <row r="2300" spans="1:4" x14ac:dyDescent="0.25">
      <c r="A2300" s="3" t="s">
        <v>13309</v>
      </c>
      <c r="B2300" s="3" t="s">
        <v>8808</v>
      </c>
      <c r="C2300" s="2">
        <v>1</v>
      </c>
      <c r="D2300" s="2" t="s">
        <v>947</v>
      </c>
    </row>
    <row r="2301" spans="1:4" x14ac:dyDescent="0.25">
      <c r="A2301" s="3" t="s">
        <v>13200</v>
      </c>
      <c r="B2301" s="3" t="s">
        <v>8808</v>
      </c>
      <c r="C2301" s="2">
        <v>1</v>
      </c>
      <c r="D2301" s="2" t="s">
        <v>947</v>
      </c>
    </row>
    <row r="2302" spans="1:4" x14ac:dyDescent="0.25">
      <c r="A2302" s="3" t="s">
        <v>13435</v>
      </c>
      <c r="B2302" s="3" t="s">
        <v>8808</v>
      </c>
      <c r="C2302" s="2">
        <v>1</v>
      </c>
      <c r="D2302" s="2" t="s">
        <v>947</v>
      </c>
    </row>
    <row r="2303" spans="1:4" x14ac:dyDescent="0.25">
      <c r="A2303" s="3" t="s">
        <v>14801</v>
      </c>
      <c r="B2303" s="3" t="s">
        <v>8808</v>
      </c>
      <c r="C2303" s="2">
        <v>1</v>
      </c>
      <c r="D2303" s="2" t="s">
        <v>947</v>
      </c>
    </row>
    <row r="2304" spans="1:4" x14ac:dyDescent="0.25">
      <c r="A2304" s="3" t="s">
        <v>14987</v>
      </c>
      <c r="B2304" s="3" t="s">
        <v>8808</v>
      </c>
      <c r="C2304" s="2">
        <v>1</v>
      </c>
      <c r="D2304" s="2" t="s">
        <v>947</v>
      </c>
    </row>
    <row r="2305" spans="1:4" x14ac:dyDescent="0.25">
      <c r="A2305" s="3" t="s">
        <v>15601</v>
      </c>
      <c r="B2305" s="3" t="s">
        <v>8808</v>
      </c>
      <c r="C2305" s="2">
        <v>1</v>
      </c>
      <c r="D2305" s="2" t="s">
        <v>947</v>
      </c>
    </row>
    <row r="2306" spans="1:4" x14ac:dyDescent="0.25">
      <c r="A2306" s="3" t="s">
        <v>19138</v>
      </c>
      <c r="B2306" s="3" t="s">
        <v>8808</v>
      </c>
      <c r="C2306" s="2">
        <v>1</v>
      </c>
      <c r="D2306" s="2" t="s">
        <v>947</v>
      </c>
    </row>
    <row r="2307" spans="1:4" x14ac:dyDescent="0.25">
      <c r="A2307" s="3" t="s">
        <v>18667</v>
      </c>
      <c r="B2307" s="3" t="s">
        <v>8808</v>
      </c>
      <c r="C2307" s="2">
        <v>1</v>
      </c>
      <c r="D2307" s="2" t="s">
        <v>947</v>
      </c>
    </row>
    <row r="2308" spans="1:4" x14ac:dyDescent="0.25">
      <c r="A2308" s="3" t="s">
        <v>19307</v>
      </c>
      <c r="B2308" s="3" t="s">
        <v>8808</v>
      </c>
      <c r="C2308" s="2">
        <v>1</v>
      </c>
      <c r="D2308" s="2" t="s">
        <v>947</v>
      </c>
    </row>
    <row r="2309" spans="1:4" x14ac:dyDescent="0.25">
      <c r="A2309" s="3" t="s">
        <v>19408</v>
      </c>
      <c r="B2309" s="3" t="s">
        <v>8808</v>
      </c>
      <c r="C2309" s="2">
        <v>1</v>
      </c>
      <c r="D2309" s="2" t="s">
        <v>947</v>
      </c>
    </row>
    <row r="2310" spans="1:4" x14ac:dyDescent="0.25">
      <c r="A2310" s="3" t="s">
        <v>16649</v>
      </c>
      <c r="B2310" s="3" t="s">
        <v>8808</v>
      </c>
      <c r="C2310" s="2">
        <v>1</v>
      </c>
      <c r="D2310" s="2" t="s">
        <v>947</v>
      </c>
    </row>
    <row r="2311" spans="1:4" x14ac:dyDescent="0.25">
      <c r="A2311" s="3" t="s">
        <v>17795</v>
      </c>
      <c r="B2311" s="3" t="s">
        <v>8808</v>
      </c>
      <c r="C2311" s="2">
        <v>1</v>
      </c>
      <c r="D2311" s="2" t="s">
        <v>947</v>
      </c>
    </row>
    <row r="2312" spans="1:4" x14ac:dyDescent="0.25">
      <c r="A2312" s="3" t="s">
        <v>18641</v>
      </c>
      <c r="B2312" s="3" t="s">
        <v>8808</v>
      </c>
      <c r="C2312" s="2">
        <v>1</v>
      </c>
      <c r="D2312" s="2" t="s">
        <v>947</v>
      </c>
    </row>
    <row r="2313" spans="1:4" x14ac:dyDescent="0.25">
      <c r="A2313" s="3" t="s">
        <v>19670</v>
      </c>
      <c r="B2313" s="3" t="s">
        <v>8808</v>
      </c>
      <c r="C2313" s="2">
        <v>1</v>
      </c>
      <c r="D2313" s="2" t="s">
        <v>947</v>
      </c>
    </row>
    <row r="2314" spans="1:4" x14ac:dyDescent="0.25">
      <c r="A2314" s="3" t="s">
        <v>19517</v>
      </c>
      <c r="B2314" s="3" t="s">
        <v>8808</v>
      </c>
      <c r="C2314" s="2">
        <v>1</v>
      </c>
      <c r="D2314" s="2" t="s">
        <v>947</v>
      </c>
    </row>
    <row r="2315" spans="1:4" x14ac:dyDescent="0.25">
      <c r="A2315" s="3" t="s">
        <v>19582</v>
      </c>
      <c r="B2315" s="3" t="s">
        <v>8808</v>
      </c>
      <c r="C2315" s="2">
        <v>1</v>
      </c>
      <c r="D2315" s="2" t="s">
        <v>947</v>
      </c>
    </row>
    <row r="2316" spans="1:4" x14ac:dyDescent="0.25">
      <c r="A2316" s="3" t="s">
        <v>19157</v>
      </c>
      <c r="B2316" s="3" t="s">
        <v>8808</v>
      </c>
      <c r="C2316" s="2">
        <v>1</v>
      </c>
      <c r="D2316" s="2" t="s">
        <v>947</v>
      </c>
    </row>
    <row r="2317" spans="1:4" x14ac:dyDescent="0.25">
      <c r="A2317" s="3" t="s">
        <v>19651</v>
      </c>
      <c r="B2317" s="3" t="s">
        <v>8808</v>
      </c>
      <c r="C2317" s="2">
        <v>1</v>
      </c>
      <c r="D2317" s="2" t="s">
        <v>947</v>
      </c>
    </row>
    <row r="2318" spans="1:4" x14ac:dyDescent="0.25">
      <c r="A2318" s="3" t="s">
        <v>19602</v>
      </c>
      <c r="B2318" s="3" t="s">
        <v>8808</v>
      </c>
      <c r="C2318" s="2">
        <v>1</v>
      </c>
      <c r="D2318" s="2" t="s">
        <v>947</v>
      </c>
    </row>
    <row r="2319" spans="1:4" x14ac:dyDescent="0.25">
      <c r="A2319" s="3" t="s">
        <v>19570</v>
      </c>
      <c r="B2319" s="3" t="s">
        <v>8808</v>
      </c>
      <c r="C2319" s="2">
        <v>1</v>
      </c>
      <c r="D2319" s="2" t="s">
        <v>947</v>
      </c>
    </row>
    <row r="2320" spans="1:4" x14ac:dyDescent="0.25">
      <c r="A2320" s="3" t="s">
        <v>18866</v>
      </c>
      <c r="B2320" s="3" t="s">
        <v>8808</v>
      </c>
      <c r="C2320" s="2">
        <v>1</v>
      </c>
      <c r="D2320" s="2" t="s">
        <v>947</v>
      </c>
    </row>
    <row r="2321" spans="1:4" x14ac:dyDescent="0.25">
      <c r="A2321" s="3" t="s">
        <v>18876</v>
      </c>
      <c r="B2321" s="3" t="s">
        <v>8808</v>
      </c>
      <c r="C2321" s="2">
        <v>1</v>
      </c>
      <c r="D2321" s="2" t="s">
        <v>947</v>
      </c>
    </row>
    <row r="2322" spans="1:4" x14ac:dyDescent="0.25">
      <c r="A2322" s="3" t="s">
        <v>19201</v>
      </c>
      <c r="B2322" s="3" t="s">
        <v>8808</v>
      </c>
      <c r="C2322" s="2">
        <v>1</v>
      </c>
      <c r="D2322" s="2" t="s">
        <v>947</v>
      </c>
    </row>
    <row r="2323" spans="1:4" x14ac:dyDescent="0.25">
      <c r="A2323" s="3" t="s">
        <v>19147</v>
      </c>
      <c r="B2323" s="3" t="s">
        <v>8808</v>
      </c>
      <c r="C2323" s="2">
        <v>1</v>
      </c>
      <c r="D2323" s="2" t="s">
        <v>947</v>
      </c>
    </row>
    <row r="2324" spans="1:4" x14ac:dyDescent="0.25">
      <c r="A2324" s="3" t="s">
        <v>19238</v>
      </c>
      <c r="B2324" s="3" t="s">
        <v>8808</v>
      </c>
      <c r="C2324" s="2">
        <v>1</v>
      </c>
      <c r="D2324" s="2" t="s">
        <v>947</v>
      </c>
    </row>
    <row r="2325" spans="1:4" x14ac:dyDescent="0.25">
      <c r="A2325" s="3" t="s">
        <v>19183</v>
      </c>
      <c r="B2325" s="3" t="s">
        <v>8808</v>
      </c>
      <c r="C2325" s="2">
        <v>1</v>
      </c>
      <c r="D2325" s="2" t="s">
        <v>947</v>
      </c>
    </row>
    <row r="2326" spans="1:4" x14ac:dyDescent="0.25">
      <c r="A2326" s="3" t="s">
        <v>18664</v>
      </c>
      <c r="B2326" s="3" t="s">
        <v>8808</v>
      </c>
      <c r="C2326" s="2">
        <v>1</v>
      </c>
      <c r="D2326" s="2" t="s">
        <v>947</v>
      </c>
    </row>
    <row r="2327" spans="1:4" x14ac:dyDescent="0.25">
      <c r="A2327" s="3" t="s">
        <v>19254</v>
      </c>
      <c r="B2327" s="3" t="s">
        <v>8808</v>
      </c>
      <c r="C2327" s="2">
        <v>1</v>
      </c>
      <c r="D2327" s="2" t="s">
        <v>947</v>
      </c>
    </row>
    <row r="2328" spans="1:4" x14ac:dyDescent="0.25">
      <c r="A2328" s="3" t="s">
        <v>18912</v>
      </c>
      <c r="B2328" s="3" t="s">
        <v>8808</v>
      </c>
      <c r="C2328" s="2">
        <v>1</v>
      </c>
      <c r="D2328" s="2" t="s">
        <v>947</v>
      </c>
    </row>
    <row r="2329" spans="1:4" x14ac:dyDescent="0.25">
      <c r="A2329" s="3" t="s">
        <v>19753</v>
      </c>
      <c r="B2329" s="3" t="s">
        <v>8808</v>
      </c>
      <c r="C2329" s="2">
        <v>1</v>
      </c>
      <c r="D2329" s="2" t="s">
        <v>947</v>
      </c>
    </row>
    <row r="2330" spans="1:4" x14ac:dyDescent="0.25">
      <c r="A2330" s="3" t="s">
        <v>18802</v>
      </c>
      <c r="B2330" s="3" t="s">
        <v>8808</v>
      </c>
      <c r="C2330" s="2">
        <v>1</v>
      </c>
      <c r="D2330" s="2" t="s">
        <v>947</v>
      </c>
    </row>
    <row r="2331" spans="1:4" x14ac:dyDescent="0.25">
      <c r="A2331" s="3" t="s">
        <v>18838</v>
      </c>
      <c r="B2331" s="3" t="s">
        <v>8808</v>
      </c>
      <c r="C2331" s="2">
        <v>1</v>
      </c>
      <c r="D2331" s="2" t="s">
        <v>947</v>
      </c>
    </row>
    <row r="2332" spans="1:4" x14ac:dyDescent="0.25">
      <c r="A2332" s="3" t="s">
        <v>19068</v>
      </c>
      <c r="B2332" s="3" t="s">
        <v>8808</v>
      </c>
      <c r="C2332" s="2">
        <v>1</v>
      </c>
      <c r="D2332" s="2" t="s">
        <v>947</v>
      </c>
    </row>
    <row r="2333" spans="1:4" x14ac:dyDescent="0.25">
      <c r="A2333" s="3" t="s">
        <v>19151</v>
      </c>
      <c r="B2333" s="3" t="s">
        <v>8808</v>
      </c>
      <c r="C2333" s="2">
        <v>1</v>
      </c>
      <c r="D2333" s="2" t="s">
        <v>947</v>
      </c>
    </row>
    <row r="2334" spans="1:4" x14ac:dyDescent="0.25">
      <c r="A2334" s="3" t="s">
        <v>18783</v>
      </c>
      <c r="B2334" s="3" t="s">
        <v>8808</v>
      </c>
      <c r="C2334" s="2">
        <v>1</v>
      </c>
      <c r="D2334" s="2" t="s">
        <v>947</v>
      </c>
    </row>
    <row r="2335" spans="1:4" x14ac:dyDescent="0.25">
      <c r="A2335" s="3" t="s">
        <v>19117</v>
      </c>
      <c r="B2335" s="3" t="s">
        <v>8808</v>
      </c>
      <c r="C2335" s="2">
        <v>1</v>
      </c>
      <c r="D2335" s="2" t="s">
        <v>947</v>
      </c>
    </row>
    <row r="2336" spans="1:4" x14ac:dyDescent="0.25">
      <c r="A2336" s="3" t="s">
        <v>19185</v>
      </c>
      <c r="B2336" s="3" t="s">
        <v>8808</v>
      </c>
      <c r="C2336" s="2">
        <v>1</v>
      </c>
      <c r="D2336" s="2" t="s">
        <v>947</v>
      </c>
    </row>
    <row r="2337" spans="1:4" x14ac:dyDescent="0.25">
      <c r="A2337" s="3" t="s">
        <v>19118</v>
      </c>
      <c r="B2337" s="3" t="s">
        <v>8808</v>
      </c>
      <c r="C2337" s="2">
        <v>1</v>
      </c>
      <c r="D2337" s="2" t="s">
        <v>947</v>
      </c>
    </row>
    <row r="2338" spans="1:4" x14ac:dyDescent="0.25">
      <c r="A2338" s="3" t="s">
        <v>19141</v>
      </c>
      <c r="B2338" s="3" t="s">
        <v>8808</v>
      </c>
      <c r="C2338" s="2">
        <v>1</v>
      </c>
      <c r="D2338" s="2" t="s">
        <v>947</v>
      </c>
    </row>
    <row r="2339" spans="1:4" x14ac:dyDescent="0.25">
      <c r="A2339" s="3" t="s">
        <v>17289</v>
      </c>
      <c r="B2339" s="3" t="s">
        <v>8808</v>
      </c>
      <c r="C2339" s="2">
        <v>1</v>
      </c>
      <c r="D2339" s="2" t="s">
        <v>947</v>
      </c>
    </row>
    <row r="2340" spans="1:4" x14ac:dyDescent="0.25">
      <c r="A2340" s="3" t="s">
        <v>17391</v>
      </c>
      <c r="B2340" s="3" t="s">
        <v>8808</v>
      </c>
      <c r="C2340" s="2">
        <v>1</v>
      </c>
      <c r="D2340" s="2" t="s">
        <v>947</v>
      </c>
    </row>
    <row r="2341" spans="1:4" x14ac:dyDescent="0.25">
      <c r="A2341" s="3" t="s">
        <v>16240</v>
      </c>
      <c r="B2341" s="3" t="s">
        <v>8808</v>
      </c>
      <c r="C2341" s="2">
        <v>1</v>
      </c>
      <c r="D2341" s="2" t="s">
        <v>947</v>
      </c>
    </row>
    <row r="2342" spans="1:4" x14ac:dyDescent="0.25">
      <c r="A2342" s="3" t="s">
        <v>18433</v>
      </c>
      <c r="B2342" s="3" t="s">
        <v>8808</v>
      </c>
      <c r="C2342" s="2">
        <v>1</v>
      </c>
      <c r="D2342" s="2" t="s">
        <v>947</v>
      </c>
    </row>
    <row r="2343" spans="1:4" x14ac:dyDescent="0.25">
      <c r="A2343" s="3" t="s">
        <v>18118</v>
      </c>
      <c r="B2343" s="3" t="s">
        <v>8808</v>
      </c>
      <c r="C2343" s="2">
        <v>1</v>
      </c>
      <c r="D2343" s="2" t="s">
        <v>947</v>
      </c>
    </row>
    <row r="2344" spans="1:4" x14ac:dyDescent="0.25">
      <c r="A2344" s="3" t="s">
        <v>16284</v>
      </c>
      <c r="B2344" s="3" t="s">
        <v>8808</v>
      </c>
      <c r="C2344" s="2">
        <v>1</v>
      </c>
      <c r="D2344" s="2" t="s">
        <v>947</v>
      </c>
    </row>
    <row r="2345" spans="1:4" x14ac:dyDescent="0.25">
      <c r="A2345" s="3" t="s">
        <v>18021</v>
      </c>
      <c r="B2345" s="3" t="s">
        <v>8808</v>
      </c>
      <c r="C2345" s="2">
        <v>1</v>
      </c>
      <c r="D2345" s="2" t="s">
        <v>947</v>
      </c>
    </row>
    <row r="2346" spans="1:4" x14ac:dyDescent="0.25">
      <c r="A2346" s="3" t="s">
        <v>15879</v>
      </c>
      <c r="B2346" s="3" t="s">
        <v>8808</v>
      </c>
      <c r="C2346" s="2">
        <v>1</v>
      </c>
      <c r="D2346" s="2" t="s">
        <v>947</v>
      </c>
    </row>
    <row r="2347" spans="1:4" x14ac:dyDescent="0.25">
      <c r="A2347" s="3" t="s">
        <v>17329</v>
      </c>
      <c r="B2347" s="3" t="s">
        <v>8808</v>
      </c>
      <c r="C2347" s="2">
        <v>1</v>
      </c>
      <c r="D2347" s="2" t="s">
        <v>947</v>
      </c>
    </row>
    <row r="2348" spans="1:4" x14ac:dyDescent="0.25">
      <c r="A2348" s="3" t="s">
        <v>17167</v>
      </c>
      <c r="B2348" s="3" t="s">
        <v>8808</v>
      </c>
      <c r="C2348" s="2">
        <v>1</v>
      </c>
      <c r="D2348" s="2" t="s">
        <v>947</v>
      </c>
    </row>
    <row r="2349" spans="1:4" x14ac:dyDescent="0.25">
      <c r="A2349" s="3" t="s">
        <v>18262</v>
      </c>
      <c r="B2349" s="3" t="s">
        <v>8808</v>
      </c>
      <c r="C2349" s="2">
        <v>1</v>
      </c>
      <c r="D2349" s="2" t="s">
        <v>947</v>
      </c>
    </row>
    <row r="2350" spans="1:4" x14ac:dyDescent="0.25">
      <c r="A2350" s="3" t="s">
        <v>17482</v>
      </c>
      <c r="B2350" s="3" t="s">
        <v>8808</v>
      </c>
      <c r="C2350" s="2">
        <v>1</v>
      </c>
      <c r="D2350" s="2" t="s">
        <v>947</v>
      </c>
    </row>
    <row r="2351" spans="1:4" x14ac:dyDescent="0.25">
      <c r="A2351" s="3" t="s">
        <v>18063</v>
      </c>
      <c r="B2351" s="3" t="s">
        <v>8808</v>
      </c>
      <c r="C2351" s="2">
        <v>1</v>
      </c>
      <c r="D2351" s="2" t="s">
        <v>947</v>
      </c>
    </row>
    <row r="2352" spans="1:4" x14ac:dyDescent="0.25">
      <c r="A2352" s="3" t="s">
        <v>18332</v>
      </c>
      <c r="B2352" s="3" t="s">
        <v>8808</v>
      </c>
      <c r="C2352" s="2">
        <v>1</v>
      </c>
      <c r="D2352" s="2" t="s">
        <v>947</v>
      </c>
    </row>
    <row r="2353" spans="1:4" x14ac:dyDescent="0.25">
      <c r="A2353" s="3" t="s">
        <v>17494</v>
      </c>
      <c r="B2353" s="3" t="s">
        <v>8808</v>
      </c>
      <c r="C2353" s="2">
        <v>1</v>
      </c>
      <c r="D2353" s="2" t="s">
        <v>947</v>
      </c>
    </row>
    <row r="2354" spans="1:4" x14ac:dyDescent="0.25">
      <c r="A2354" s="3" t="s">
        <v>18319</v>
      </c>
      <c r="B2354" s="3" t="s">
        <v>8808</v>
      </c>
      <c r="C2354" s="2">
        <v>1</v>
      </c>
      <c r="D2354" s="2" t="s">
        <v>947</v>
      </c>
    </row>
    <row r="2355" spans="1:4" x14ac:dyDescent="0.25">
      <c r="A2355" s="3" t="s">
        <v>17503</v>
      </c>
      <c r="B2355" s="3" t="s">
        <v>8808</v>
      </c>
      <c r="C2355" s="2">
        <v>1</v>
      </c>
      <c r="D2355" s="2" t="s">
        <v>947</v>
      </c>
    </row>
    <row r="2356" spans="1:4" x14ac:dyDescent="0.25">
      <c r="A2356" s="3" t="s">
        <v>17161</v>
      </c>
      <c r="B2356" s="3" t="s">
        <v>8808</v>
      </c>
      <c r="C2356" s="2">
        <v>1</v>
      </c>
      <c r="D2356" s="2" t="s">
        <v>947</v>
      </c>
    </row>
    <row r="2357" spans="1:4" x14ac:dyDescent="0.25">
      <c r="A2357" s="3" t="s">
        <v>16715</v>
      </c>
      <c r="B2357" s="3" t="s">
        <v>8808</v>
      </c>
      <c r="C2357" s="2">
        <v>1</v>
      </c>
      <c r="D2357" s="2" t="s">
        <v>947</v>
      </c>
    </row>
    <row r="2358" spans="1:4" x14ac:dyDescent="0.25">
      <c r="A2358" s="3" t="s">
        <v>18457</v>
      </c>
      <c r="B2358" s="3" t="s">
        <v>8808</v>
      </c>
      <c r="C2358" s="2">
        <v>1</v>
      </c>
      <c r="D2358" s="2" t="s">
        <v>947</v>
      </c>
    </row>
    <row r="2359" spans="1:4" x14ac:dyDescent="0.25">
      <c r="A2359" s="3" t="s">
        <v>18385</v>
      </c>
      <c r="B2359" s="3" t="s">
        <v>8808</v>
      </c>
      <c r="C2359" s="2">
        <v>1</v>
      </c>
      <c r="D2359" s="2" t="s">
        <v>947</v>
      </c>
    </row>
    <row r="2360" spans="1:4" x14ac:dyDescent="0.25">
      <c r="A2360" s="3" t="s">
        <v>16468</v>
      </c>
      <c r="B2360" s="3" t="s">
        <v>8808</v>
      </c>
      <c r="C2360" s="2">
        <v>1</v>
      </c>
      <c r="D2360" s="2" t="s">
        <v>947</v>
      </c>
    </row>
    <row r="2361" spans="1:4" x14ac:dyDescent="0.25">
      <c r="A2361" s="3" t="s">
        <v>17662</v>
      </c>
      <c r="B2361" s="3" t="s">
        <v>8808</v>
      </c>
      <c r="C2361" s="2">
        <v>1</v>
      </c>
      <c r="D2361" s="2" t="s">
        <v>947</v>
      </c>
    </row>
    <row r="2362" spans="1:4" x14ac:dyDescent="0.25">
      <c r="A2362" s="3" t="s">
        <v>17261</v>
      </c>
      <c r="B2362" s="3" t="s">
        <v>8808</v>
      </c>
      <c r="C2362" s="2">
        <v>1</v>
      </c>
      <c r="D2362" s="2" t="s">
        <v>947</v>
      </c>
    </row>
    <row r="2363" spans="1:4" x14ac:dyDescent="0.25">
      <c r="A2363" s="3" t="s">
        <v>17809</v>
      </c>
      <c r="B2363" s="3" t="s">
        <v>8808</v>
      </c>
      <c r="C2363" s="2">
        <v>1</v>
      </c>
      <c r="D2363" s="2" t="s">
        <v>947</v>
      </c>
    </row>
    <row r="2364" spans="1:4" x14ac:dyDescent="0.25">
      <c r="A2364" s="3" t="s">
        <v>18382</v>
      </c>
      <c r="B2364" s="3" t="s">
        <v>8808</v>
      </c>
      <c r="C2364" s="2">
        <v>1</v>
      </c>
      <c r="D2364" s="2" t="s">
        <v>947</v>
      </c>
    </row>
    <row r="2365" spans="1:4" x14ac:dyDescent="0.25">
      <c r="A2365" s="3" t="s">
        <v>18144</v>
      </c>
      <c r="B2365" s="3" t="s">
        <v>8808</v>
      </c>
      <c r="C2365" s="2">
        <v>1</v>
      </c>
      <c r="D2365" s="2" t="s">
        <v>947</v>
      </c>
    </row>
    <row r="2366" spans="1:4" x14ac:dyDescent="0.25">
      <c r="A2366" s="3" t="s">
        <v>17457</v>
      </c>
      <c r="B2366" s="3" t="s">
        <v>8808</v>
      </c>
      <c r="C2366" s="2">
        <v>1</v>
      </c>
      <c r="D2366" s="2" t="s">
        <v>947</v>
      </c>
    </row>
    <row r="2367" spans="1:4" x14ac:dyDescent="0.25">
      <c r="A2367" s="3" t="s">
        <v>16088</v>
      </c>
      <c r="B2367" s="3" t="s">
        <v>8808</v>
      </c>
      <c r="C2367" s="2">
        <v>1</v>
      </c>
      <c r="D2367" s="2" t="s">
        <v>947</v>
      </c>
    </row>
    <row r="2368" spans="1:4" x14ac:dyDescent="0.25">
      <c r="A2368" s="3" t="s">
        <v>17723</v>
      </c>
      <c r="B2368" s="3" t="s">
        <v>8808</v>
      </c>
      <c r="C2368" s="2">
        <v>1</v>
      </c>
      <c r="D2368" s="2" t="s">
        <v>947</v>
      </c>
    </row>
    <row r="2369" spans="1:4" x14ac:dyDescent="0.25">
      <c r="A2369" s="3" t="s">
        <v>18325</v>
      </c>
      <c r="B2369" s="3" t="s">
        <v>8808</v>
      </c>
      <c r="C2369" s="2">
        <v>1</v>
      </c>
      <c r="D2369" s="2" t="s">
        <v>947</v>
      </c>
    </row>
    <row r="2370" spans="1:4" x14ac:dyDescent="0.25">
      <c r="A2370" s="3" t="s">
        <v>16158</v>
      </c>
      <c r="B2370" s="3" t="s">
        <v>8808</v>
      </c>
      <c r="C2370" s="2">
        <v>1</v>
      </c>
      <c r="D2370" s="2" t="s">
        <v>947</v>
      </c>
    </row>
    <row r="2371" spans="1:4" x14ac:dyDescent="0.25">
      <c r="A2371" s="3" t="s">
        <v>16921</v>
      </c>
      <c r="B2371" s="3" t="s">
        <v>8808</v>
      </c>
      <c r="C2371" s="2">
        <v>1</v>
      </c>
      <c r="D2371" s="2" t="s">
        <v>947</v>
      </c>
    </row>
    <row r="2372" spans="1:4" x14ac:dyDescent="0.25">
      <c r="A2372" s="3" t="s">
        <v>16635</v>
      </c>
      <c r="B2372" s="3" t="s">
        <v>8808</v>
      </c>
      <c r="C2372" s="2">
        <v>1</v>
      </c>
      <c r="D2372" s="2" t="s">
        <v>947</v>
      </c>
    </row>
    <row r="2373" spans="1:4" x14ac:dyDescent="0.25">
      <c r="A2373" s="3" t="s">
        <v>17624</v>
      </c>
      <c r="B2373" s="3" t="s">
        <v>8808</v>
      </c>
      <c r="C2373" s="2">
        <v>1</v>
      </c>
      <c r="D2373" s="2" t="s">
        <v>947</v>
      </c>
    </row>
    <row r="2374" spans="1:4" x14ac:dyDescent="0.25">
      <c r="A2374" s="3" t="s">
        <v>17880</v>
      </c>
      <c r="B2374" s="3" t="s">
        <v>8808</v>
      </c>
      <c r="C2374" s="2">
        <v>1</v>
      </c>
      <c r="D2374" s="2" t="s">
        <v>947</v>
      </c>
    </row>
    <row r="2375" spans="1:4" x14ac:dyDescent="0.25">
      <c r="A2375" s="3" t="s">
        <v>18470</v>
      </c>
      <c r="B2375" s="3" t="s">
        <v>8808</v>
      </c>
      <c r="C2375" s="2">
        <v>1</v>
      </c>
      <c r="D2375" s="2" t="s">
        <v>947</v>
      </c>
    </row>
    <row r="2376" spans="1:4" x14ac:dyDescent="0.25">
      <c r="A2376" s="3" t="s">
        <v>19245</v>
      </c>
      <c r="B2376" s="3" t="s">
        <v>8810</v>
      </c>
      <c r="C2376" s="2">
        <v>1</v>
      </c>
      <c r="D2376" s="2" t="s">
        <v>947</v>
      </c>
    </row>
    <row r="2377" spans="1:4" x14ac:dyDescent="0.25">
      <c r="A2377" s="3" t="s">
        <v>18930</v>
      </c>
      <c r="B2377" s="3" t="s">
        <v>8810</v>
      </c>
      <c r="C2377" s="2">
        <v>1</v>
      </c>
      <c r="D2377" s="2" t="s">
        <v>947</v>
      </c>
    </row>
    <row r="2378" spans="1:4" x14ac:dyDescent="0.25">
      <c r="A2378" s="3" t="s">
        <v>18528</v>
      </c>
      <c r="B2378" s="3" t="s">
        <v>8810</v>
      </c>
      <c r="C2378" s="2">
        <v>1</v>
      </c>
      <c r="D2378" s="2" t="s">
        <v>947</v>
      </c>
    </row>
    <row r="2379" spans="1:4" x14ac:dyDescent="0.25">
      <c r="A2379" s="3" t="s">
        <v>18144</v>
      </c>
      <c r="B2379" s="3" t="s">
        <v>8810</v>
      </c>
      <c r="C2379" s="2">
        <v>1</v>
      </c>
      <c r="D2379" s="2" t="s">
        <v>947</v>
      </c>
    </row>
    <row r="2380" spans="1:4" x14ac:dyDescent="0.25">
      <c r="A2380" s="3" t="s">
        <v>16829</v>
      </c>
      <c r="B2380" s="3" t="s">
        <v>8810</v>
      </c>
      <c r="C2380" s="2">
        <v>1</v>
      </c>
      <c r="D2380" s="2" t="s">
        <v>947</v>
      </c>
    </row>
    <row r="2381" spans="1:4" x14ac:dyDescent="0.25">
      <c r="A2381" s="3" t="s">
        <v>16492</v>
      </c>
      <c r="B2381" s="3" t="s">
        <v>8810</v>
      </c>
      <c r="C2381" s="2">
        <v>1</v>
      </c>
      <c r="D2381" s="2" t="s">
        <v>947</v>
      </c>
    </row>
    <row r="2382" spans="1:4" x14ac:dyDescent="0.25">
      <c r="A2382" s="3" t="s">
        <v>18281</v>
      </c>
      <c r="B2382" s="3" t="s">
        <v>253</v>
      </c>
      <c r="C2382" s="2">
        <v>1</v>
      </c>
      <c r="D2382" s="2" t="s">
        <v>947</v>
      </c>
    </row>
    <row r="2383" spans="1:4" x14ac:dyDescent="0.25">
      <c r="A2383" s="3" t="s">
        <v>16888</v>
      </c>
      <c r="B2383" s="3" t="s">
        <v>253</v>
      </c>
      <c r="C2383" s="2">
        <v>1</v>
      </c>
      <c r="D2383" s="2" t="s">
        <v>947</v>
      </c>
    </row>
    <row r="2384" spans="1:4" x14ac:dyDescent="0.25">
      <c r="A2384" s="3" t="s">
        <v>20731</v>
      </c>
      <c r="B2384" s="3" t="s">
        <v>253</v>
      </c>
      <c r="C2384" s="2">
        <v>1</v>
      </c>
      <c r="D2384" s="2" t="s">
        <v>947</v>
      </c>
    </row>
    <row r="2385" spans="1:4" x14ac:dyDescent="0.25">
      <c r="A2385" s="3" t="s">
        <v>16557</v>
      </c>
      <c r="B2385" s="3" t="s">
        <v>254</v>
      </c>
      <c r="C2385" s="2">
        <v>1</v>
      </c>
      <c r="D2385" s="2" t="s">
        <v>947</v>
      </c>
    </row>
    <row r="2386" spans="1:4" x14ac:dyDescent="0.25">
      <c r="A2386" s="3" t="s">
        <v>16790</v>
      </c>
      <c r="B2386" s="3" t="s">
        <v>254</v>
      </c>
      <c r="C2386" s="2">
        <v>1</v>
      </c>
      <c r="D2386" s="2" t="s">
        <v>947</v>
      </c>
    </row>
    <row r="2387" spans="1:4" x14ac:dyDescent="0.25">
      <c r="A2387" s="3" t="s">
        <v>16046</v>
      </c>
      <c r="B2387" s="3" t="s">
        <v>254</v>
      </c>
      <c r="C2387" s="2">
        <v>1</v>
      </c>
      <c r="D2387" s="2" t="s">
        <v>947</v>
      </c>
    </row>
    <row r="2388" spans="1:4" x14ac:dyDescent="0.25">
      <c r="A2388" s="3" t="s">
        <v>20729</v>
      </c>
      <c r="B2388" s="3" t="s">
        <v>254</v>
      </c>
      <c r="C2388" s="2">
        <v>1</v>
      </c>
      <c r="D2388" s="2" t="s">
        <v>947</v>
      </c>
    </row>
    <row r="2389" spans="1:4" x14ac:dyDescent="0.25">
      <c r="A2389" s="3" t="s">
        <v>20732</v>
      </c>
      <c r="B2389" s="3" t="s">
        <v>254</v>
      </c>
      <c r="C2389" s="2">
        <v>1</v>
      </c>
      <c r="D2389" s="2" t="s">
        <v>947</v>
      </c>
    </row>
    <row r="2390" spans="1:4" x14ac:dyDescent="0.25">
      <c r="A2390" s="3" t="s">
        <v>12835</v>
      </c>
      <c r="B2390" s="3" t="s">
        <v>8692</v>
      </c>
      <c r="C2390" s="2">
        <v>1</v>
      </c>
      <c r="D2390" s="2" t="s">
        <v>947</v>
      </c>
    </row>
    <row r="2391" spans="1:4" x14ac:dyDescent="0.25">
      <c r="A2391" s="3" t="s">
        <v>13415</v>
      </c>
      <c r="B2391" s="3" t="s">
        <v>8692</v>
      </c>
      <c r="C2391" s="2">
        <v>1</v>
      </c>
      <c r="D2391" s="2" t="s">
        <v>947</v>
      </c>
    </row>
    <row r="2392" spans="1:4" x14ac:dyDescent="0.25">
      <c r="A2392" s="3" t="s">
        <v>13669</v>
      </c>
      <c r="B2392" s="3" t="s">
        <v>8692</v>
      </c>
      <c r="C2392" s="2">
        <v>1</v>
      </c>
      <c r="D2392" s="2" t="s">
        <v>947</v>
      </c>
    </row>
    <row r="2393" spans="1:4" x14ac:dyDescent="0.25">
      <c r="A2393" s="3" t="s">
        <v>13675</v>
      </c>
      <c r="B2393" s="3" t="s">
        <v>8692</v>
      </c>
      <c r="C2393" s="2">
        <v>1</v>
      </c>
      <c r="D2393" s="2" t="s">
        <v>947</v>
      </c>
    </row>
    <row r="2394" spans="1:4" x14ac:dyDescent="0.25">
      <c r="A2394" s="3" t="s">
        <v>15147</v>
      </c>
      <c r="B2394" s="3" t="s">
        <v>8692</v>
      </c>
      <c r="C2394" s="2">
        <v>1</v>
      </c>
      <c r="D2394" s="2" t="s">
        <v>947</v>
      </c>
    </row>
    <row r="2395" spans="1:4" x14ac:dyDescent="0.25">
      <c r="A2395" s="3" t="s">
        <v>19140</v>
      </c>
      <c r="B2395" s="3" t="s">
        <v>8692</v>
      </c>
      <c r="C2395" s="2">
        <v>1</v>
      </c>
      <c r="D2395" s="2" t="s">
        <v>947</v>
      </c>
    </row>
    <row r="2396" spans="1:4" x14ac:dyDescent="0.25">
      <c r="A2396" s="3" t="s">
        <v>17630</v>
      </c>
      <c r="B2396" s="3" t="s">
        <v>8692</v>
      </c>
      <c r="C2396" s="2">
        <v>1</v>
      </c>
      <c r="D2396" s="2" t="s">
        <v>947</v>
      </c>
    </row>
    <row r="2397" spans="1:4" x14ac:dyDescent="0.25">
      <c r="A2397" s="3" t="s">
        <v>12835</v>
      </c>
      <c r="B2397" s="3" t="s">
        <v>8687</v>
      </c>
      <c r="C2397" s="2">
        <v>1</v>
      </c>
      <c r="D2397" s="2" t="s">
        <v>947</v>
      </c>
    </row>
    <row r="2398" spans="1:4" x14ac:dyDescent="0.25">
      <c r="A2398" s="3" t="s">
        <v>13669</v>
      </c>
      <c r="B2398" s="3" t="s">
        <v>8687</v>
      </c>
      <c r="C2398" s="2">
        <v>1</v>
      </c>
      <c r="D2398" s="2" t="s">
        <v>947</v>
      </c>
    </row>
    <row r="2399" spans="1:4" x14ac:dyDescent="0.25">
      <c r="A2399" s="3" t="s">
        <v>13675</v>
      </c>
      <c r="B2399" s="3" t="s">
        <v>8687</v>
      </c>
      <c r="C2399" s="2">
        <v>1</v>
      </c>
      <c r="D2399" s="2" t="s">
        <v>947</v>
      </c>
    </row>
    <row r="2400" spans="1:4" x14ac:dyDescent="0.25">
      <c r="A2400" s="3" t="s">
        <v>13876</v>
      </c>
      <c r="B2400" s="3" t="s">
        <v>8687</v>
      </c>
      <c r="C2400" s="2">
        <v>1</v>
      </c>
      <c r="D2400" s="2" t="s">
        <v>947</v>
      </c>
    </row>
    <row r="2401" spans="1:4" x14ac:dyDescent="0.25">
      <c r="A2401" s="3" t="s">
        <v>15147</v>
      </c>
      <c r="B2401" s="3" t="s">
        <v>8687</v>
      </c>
      <c r="C2401" s="2">
        <v>1</v>
      </c>
      <c r="D2401" s="2" t="s">
        <v>947</v>
      </c>
    </row>
    <row r="2402" spans="1:4" x14ac:dyDescent="0.25">
      <c r="A2402" s="3" t="s">
        <v>19140</v>
      </c>
      <c r="B2402" s="3" t="s">
        <v>8687</v>
      </c>
      <c r="C2402" s="2">
        <v>1</v>
      </c>
      <c r="D2402" s="2" t="s">
        <v>947</v>
      </c>
    </row>
    <row r="2403" spans="1:4" x14ac:dyDescent="0.25">
      <c r="A2403" s="3" t="s">
        <v>18036</v>
      </c>
      <c r="B2403" s="3" t="s">
        <v>8687</v>
      </c>
      <c r="C2403" s="2">
        <v>1</v>
      </c>
      <c r="D2403" s="2" t="s">
        <v>947</v>
      </c>
    </row>
    <row r="2404" spans="1:4" x14ac:dyDescent="0.25">
      <c r="A2404" s="3" t="s">
        <v>19907</v>
      </c>
      <c r="B2404" s="3" t="s">
        <v>264</v>
      </c>
      <c r="C2404" s="2">
        <v>1</v>
      </c>
      <c r="D2404" s="2" t="s">
        <v>947</v>
      </c>
    </row>
    <row r="2405" spans="1:4" x14ac:dyDescent="0.25">
      <c r="A2405" s="3" t="s">
        <v>20784</v>
      </c>
      <c r="B2405" s="3" t="s">
        <v>264</v>
      </c>
      <c r="C2405" s="2">
        <v>1</v>
      </c>
      <c r="D2405" s="2" t="s">
        <v>947</v>
      </c>
    </row>
    <row r="2406" spans="1:4" x14ac:dyDescent="0.25">
      <c r="A2406" s="3" t="s">
        <v>20786</v>
      </c>
      <c r="B2406" s="3" t="s">
        <v>264</v>
      </c>
      <c r="C2406" s="2">
        <v>1</v>
      </c>
      <c r="D2406" s="2" t="s">
        <v>947</v>
      </c>
    </row>
    <row r="2407" spans="1:4" x14ac:dyDescent="0.25">
      <c r="A2407" s="3" t="s">
        <v>20787</v>
      </c>
      <c r="B2407" s="3" t="s">
        <v>264</v>
      </c>
      <c r="C2407" s="2">
        <v>1</v>
      </c>
      <c r="D2407" s="2" t="s">
        <v>947</v>
      </c>
    </row>
    <row r="2408" spans="1:4" x14ac:dyDescent="0.25">
      <c r="A2408" s="3" t="s">
        <v>18659</v>
      </c>
      <c r="B2408" s="3" t="s">
        <v>265</v>
      </c>
      <c r="C2408" s="2">
        <v>1</v>
      </c>
      <c r="D2408" s="2" t="s">
        <v>947</v>
      </c>
    </row>
    <row r="2409" spans="1:4" x14ac:dyDescent="0.25">
      <c r="A2409" s="3" t="s">
        <v>16255</v>
      </c>
      <c r="B2409" s="3" t="s">
        <v>265</v>
      </c>
      <c r="C2409" s="2">
        <v>1</v>
      </c>
      <c r="D2409" s="2" t="s">
        <v>947</v>
      </c>
    </row>
    <row r="2410" spans="1:4" x14ac:dyDescent="0.25">
      <c r="A2410" s="3" t="s">
        <v>19807</v>
      </c>
      <c r="B2410" s="3" t="s">
        <v>265</v>
      </c>
      <c r="C2410" s="2">
        <v>1</v>
      </c>
      <c r="D2410" s="2" t="s">
        <v>947</v>
      </c>
    </row>
    <row r="2411" spans="1:4" x14ac:dyDescent="0.25">
      <c r="A2411" s="3" t="s">
        <v>18425</v>
      </c>
      <c r="B2411" s="3" t="s">
        <v>265</v>
      </c>
      <c r="C2411" s="2">
        <v>1</v>
      </c>
      <c r="D2411" s="2" t="s">
        <v>947</v>
      </c>
    </row>
    <row r="2412" spans="1:4" x14ac:dyDescent="0.25">
      <c r="A2412" s="3" t="s">
        <v>20170</v>
      </c>
      <c r="B2412" s="3" t="s">
        <v>265</v>
      </c>
      <c r="C2412" s="2">
        <v>1</v>
      </c>
      <c r="D2412" s="2" t="s">
        <v>947</v>
      </c>
    </row>
    <row r="2413" spans="1:4" x14ac:dyDescent="0.25">
      <c r="A2413" s="3" t="s">
        <v>20788</v>
      </c>
      <c r="B2413" s="3" t="s">
        <v>265</v>
      </c>
      <c r="C2413" s="2">
        <v>1</v>
      </c>
      <c r="D2413" s="2" t="s">
        <v>947</v>
      </c>
    </row>
    <row r="2414" spans="1:4" x14ac:dyDescent="0.25">
      <c r="A2414" s="3" t="s">
        <v>20781</v>
      </c>
      <c r="B2414" s="3" t="s">
        <v>265</v>
      </c>
      <c r="C2414" s="2">
        <v>1</v>
      </c>
      <c r="D2414" s="2" t="s">
        <v>947</v>
      </c>
    </row>
    <row r="2415" spans="1:4" x14ac:dyDescent="0.25">
      <c r="A2415" s="3" t="s">
        <v>20785</v>
      </c>
      <c r="B2415" s="3" t="s">
        <v>265</v>
      </c>
      <c r="C2415" s="2">
        <v>1</v>
      </c>
      <c r="D2415" s="2" t="s">
        <v>947</v>
      </c>
    </row>
    <row r="2416" spans="1:4" x14ac:dyDescent="0.25">
      <c r="A2416" s="3" t="s">
        <v>12418</v>
      </c>
      <c r="B2416" s="3" t="s">
        <v>7074</v>
      </c>
      <c r="C2416" s="2">
        <v>1</v>
      </c>
      <c r="D2416" s="2" t="s">
        <v>947</v>
      </c>
    </row>
    <row r="2417" spans="1:4" x14ac:dyDescent="0.25">
      <c r="A2417" s="3" t="s">
        <v>12419</v>
      </c>
      <c r="B2417" s="3" t="s">
        <v>7074</v>
      </c>
      <c r="C2417" s="2">
        <v>1</v>
      </c>
      <c r="D2417" s="2" t="s">
        <v>947</v>
      </c>
    </row>
    <row r="2418" spans="1:4" x14ac:dyDescent="0.25">
      <c r="A2418" s="3" t="s">
        <v>13344</v>
      </c>
      <c r="B2418" s="3" t="s">
        <v>7074</v>
      </c>
      <c r="C2418" s="2">
        <v>1</v>
      </c>
      <c r="D2418" s="2" t="s">
        <v>947</v>
      </c>
    </row>
    <row r="2419" spans="1:4" x14ac:dyDescent="0.25">
      <c r="A2419" s="3" t="s">
        <v>13634</v>
      </c>
      <c r="B2419" s="3" t="s">
        <v>7074</v>
      </c>
      <c r="C2419" s="2">
        <v>1</v>
      </c>
      <c r="D2419" s="2" t="s">
        <v>947</v>
      </c>
    </row>
    <row r="2420" spans="1:4" x14ac:dyDescent="0.25">
      <c r="A2420" s="3" t="s">
        <v>13963</v>
      </c>
      <c r="B2420" s="3" t="s">
        <v>7074</v>
      </c>
      <c r="C2420" s="2">
        <v>1</v>
      </c>
      <c r="D2420" s="2" t="s">
        <v>947</v>
      </c>
    </row>
    <row r="2421" spans="1:4" x14ac:dyDescent="0.25">
      <c r="A2421" s="3" t="s">
        <v>14082</v>
      </c>
      <c r="B2421" s="3" t="s">
        <v>7074</v>
      </c>
      <c r="C2421" s="2">
        <v>1</v>
      </c>
      <c r="D2421" s="2" t="s">
        <v>947</v>
      </c>
    </row>
    <row r="2422" spans="1:4" x14ac:dyDescent="0.25">
      <c r="A2422" s="3" t="s">
        <v>14199</v>
      </c>
      <c r="B2422" s="3" t="s">
        <v>7074</v>
      </c>
      <c r="C2422" s="2">
        <v>1</v>
      </c>
      <c r="D2422" s="2" t="s">
        <v>947</v>
      </c>
    </row>
    <row r="2423" spans="1:4" x14ac:dyDescent="0.25">
      <c r="A2423" s="3" t="s">
        <v>15178</v>
      </c>
      <c r="B2423" s="3" t="s">
        <v>7074</v>
      </c>
      <c r="C2423" s="2">
        <v>1</v>
      </c>
      <c r="D2423" s="2" t="s">
        <v>947</v>
      </c>
    </row>
    <row r="2424" spans="1:4" x14ac:dyDescent="0.25">
      <c r="A2424" s="3" t="s">
        <v>15742</v>
      </c>
      <c r="B2424" s="3" t="s">
        <v>7074</v>
      </c>
      <c r="C2424" s="2">
        <v>1</v>
      </c>
      <c r="D2424" s="2" t="s">
        <v>947</v>
      </c>
    </row>
    <row r="2425" spans="1:4" x14ac:dyDescent="0.25">
      <c r="A2425" s="3" t="s">
        <v>15743</v>
      </c>
      <c r="B2425" s="3" t="s">
        <v>7074</v>
      </c>
      <c r="C2425" s="2">
        <v>1</v>
      </c>
      <c r="D2425" s="2" t="s">
        <v>947</v>
      </c>
    </row>
    <row r="2426" spans="1:4" x14ac:dyDescent="0.25">
      <c r="A2426" s="3" t="s">
        <v>19524</v>
      </c>
      <c r="B2426" s="3" t="s">
        <v>7074</v>
      </c>
      <c r="C2426" s="2">
        <v>1</v>
      </c>
      <c r="D2426" s="2" t="s">
        <v>947</v>
      </c>
    </row>
    <row r="2427" spans="1:4" x14ac:dyDescent="0.25">
      <c r="A2427" s="3" t="s">
        <v>18805</v>
      </c>
      <c r="B2427" s="3" t="s">
        <v>7074</v>
      </c>
      <c r="C2427" s="2">
        <v>1</v>
      </c>
      <c r="D2427" s="2" t="s">
        <v>947</v>
      </c>
    </row>
    <row r="2428" spans="1:4" x14ac:dyDescent="0.25">
      <c r="A2428" s="3" t="s">
        <v>19283</v>
      </c>
      <c r="B2428" s="3" t="s">
        <v>7074</v>
      </c>
      <c r="C2428" s="2">
        <v>1</v>
      </c>
      <c r="D2428" s="2" t="s">
        <v>947</v>
      </c>
    </row>
    <row r="2429" spans="1:4" x14ac:dyDescent="0.25">
      <c r="A2429" s="3" t="s">
        <v>19815</v>
      </c>
      <c r="B2429" s="3" t="s">
        <v>7074</v>
      </c>
      <c r="C2429" s="2">
        <v>1</v>
      </c>
      <c r="D2429" s="2" t="s">
        <v>947</v>
      </c>
    </row>
    <row r="2430" spans="1:4" x14ac:dyDescent="0.25">
      <c r="A2430" s="3" t="s">
        <v>19817</v>
      </c>
      <c r="B2430" s="3" t="s">
        <v>7074</v>
      </c>
      <c r="C2430" s="2">
        <v>1</v>
      </c>
      <c r="D2430" s="2" t="s">
        <v>947</v>
      </c>
    </row>
    <row r="2431" spans="1:4" x14ac:dyDescent="0.25">
      <c r="A2431" s="3" t="s">
        <v>19178</v>
      </c>
      <c r="B2431" s="3" t="s">
        <v>7074</v>
      </c>
      <c r="C2431" s="2">
        <v>1</v>
      </c>
      <c r="D2431" s="2" t="s">
        <v>947</v>
      </c>
    </row>
    <row r="2432" spans="1:4" x14ac:dyDescent="0.25">
      <c r="A2432" s="3" t="s">
        <v>19008</v>
      </c>
      <c r="B2432" s="3" t="s">
        <v>7074</v>
      </c>
      <c r="C2432" s="2">
        <v>1</v>
      </c>
      <c r="D2432" s="2" t="s">
        <v>947</v>
      </c>
    </row>
    <row r="2433" spans="1:4" x14ac:dyDescent="0.25">
      <c r="A2433" s="3" t="s">
        <v>18986</v>
      </c>
      <c r="B2433" s="3" t="s">
        <v>7074</v>
      </c>
      <c r="C2433" s="2">
        <v>1</v>
      </c>
      <c r="D2433" s="2" t="s">
        <v>947</v>
      </c>
    </row>
    <row r="2434" spans="1:4" x14ac:dyDescent="0.25">
      <c r="A2434" s="3" t="s">
        <v>19156</v>
      </c>
      <c r="B2434" s="3" t="s">
        <v>7074</v>
      </c>
      <c r="C2434" s="2">
        <v>1</v>
      </c>
      <c r="D2434" s="2" t="s">
        <v>947</v>
      </c>
    </row>
    <row r="2435" spans="1:4" x14ac:dyDescent="0.25">
      <c r="A2435" s="3" t="s">
        <v>19239</v>
      </c>
      <c r="B2435" s="3" t="s">
        <v>7074</v>
      </c>
      <c r="C2435" s="2">
        <v>1</v>
      </c>
      <c r="D2435" s="2" t="s">
        <v>947</v>
      </c>
    </row>
    <row r="2436" spans="1:4" x14ac:dyDescent="0.25">
      <c r="A2436" s="3" t="s">
        <v>19142</v>
      </c>
      <c r="B2436" s="3" t="s">
        <v>7074</v>
      </c>
      <c r="C2436" s="2">
        <v>1</v>
      </c>
      <c r="D2436" s="2" t="s">
        <v>947</v>
      </c>
    </row>
    <row r="2437" spans="1:4" x14ac:dyDescent="0.25">
      <c r="A2437" s="3" t="s">
        <v>19320</v>
      </c>
      <c r="B2437" s="3" t="s">
        <v>7074</v>
      </c>
      <c r="C2437" s="2">
        <v>1</v>
      </c>
      <c r="D2437" s="2" t="s">
        <v>947</v>
      </c>
    </row>
    <row r="2438" spans="1:4" x14ac:dyDescent="0.25">
      <c r="A2438" s="3" t="s">
        <v>19043</v>
      </c>
      <c r="B2438" s="3" t="s">
        <v>7074</v>
      </c>
      <c r="C2438" s="2">
        <v>1</v>
      </c>
      <c r="D2438" s="2" t="s">
        <v>947</v>
      </c>
    </row>
    <row r="2439" spans="1:4" x14ac:dyDescent="0.25">
      <c r="A2439" s="3" t="s">
        <v>19123</v>
      </c>
      <c r="B2439" s="3" t="s">
        <v>7074</v>
      </c>
      <c r="C2439" s="2">
        <v>1</v>
      </c>
      <c r="D2439" s="2" t="s">
        <v>947</v>
      </c>
    </row>
    <row r="2440" spans="1:4" x14ac:dyDescent="0.25">
      <c r="A2440" s="3" t="s">
        <v>18608</v>
      </c>
      <c r="B2440" s="3" t="s">
        <v>7074</v>
      </c>
      <c r="C2440" s="2">
        <v>1</v>
      </c>
      <c r="D2440" s="2" t="s">
        <v>947</v>
      </c>
    </row>
    <row r="2441" spans="1:4" x14ac:dyDescent="0.25">
      <c r="A2441" s="3" t="s">
        <v>19808</v>
      </c>
      <c r="B2441" s="3" t="s">
        <v>7074</v>
      </c>
      <c r="C2441" s="2">
        <v>1</v>
      </c>
      <c r="D2441" s="2" t="s">
        <v>947</v>
      </c>
    </row>
    <row r="2442" spans="1:4" x14ac:dyDescent="0.25">
      <c r="A2442" s="3" t="s">
        <v>16328</v>
      </c>
      <c r="B2442" s="3" t="s">
        <v>7074</v>
      </c>
      <c r="C2442" s="2">
        <v>1</v>
      </c>
      <c r="D2442" s="2" t="s">
        <v>947</v>
      </c>
    </row>
    <row r="2443" spans="1:4" x14ac:dyDescent="0.25">
      <c r="A2443" s="3" t="s">
        <v>17725</v>
      </c>
      <c r="B2443" s="3" t="s">
        <v>7074</v>
      </c>
      <c r="C2443" s="2">
        <v>1</v>
      </c>
      <c r="D2443" s="2" t="s">
        <v>947</v>
      </c>
    </row>
    <row r="2444" spans="1:4" x14ac:dyDescent="0.25">
      <c r="A2444" s="3" t="s">
        <v>17197</v>
      </c>
      <c r="B2444" s="3" t="s">
        <v>7074</v>
      </c>
      <c r="C2444" s="2">
        <v>1</v>
      </c>
      <c r="D2444" s="2" t="s">
        <v>947</v>
      </c>
    </row>
    <row r="2445" spans="1:4" x14ac:dyDescent="0.25">
      <c r="A2445" s="3" t="s">
        <v>18131</v>
      </c>
      <c r="B2445" s="3" t="s">
        <v>7074</v>
      </c>
      <c r="C2445" s="2">
        <v>1</v>
      </c>
      <c r="D2445" s="2" t="s">
        <v>947</v>
      </c>
    </row>
    <row r="2446" spans="1:4" x14ac:dyDescent="0.25">
      <c r="A2446" s="3" t="s">
        <v>17453</v>
      </c>
      <c r="B2446" s="3" t="s">
        <v>7074</v>
      </c>
      <c r="C2446" s="2">
        <v>1</v>
      </c>
      <c r="D2446" s="2" t="s">
        <v>947</v>
      </c>
    </row>
    <row r="2447" spans="1:4" x14ac:dyDescent="0.25">
      <c r="A2447" s="3" t="s">
        <v>17322</v>
      </c>
      <c r="B2447" s="3" t="s">
        <v>7074</v>
      </c>
      <c r="C2447" s="2">
        <v>1</v>
      </c>
      <c r="D2447" s="2" t="s">
        <v>947</v>
      </c>
    </row>
    <row r="2448" spans="1:4" x14ac:dyDescent="0.25">
      <c r="A2448" s="3" t="s">
        <v>18046</v>
      </c>
      <c r="B2448" s="3" t="s">
        <v>7074</v>
      </c>
      <c r="C2448" s="2">
        <v>1</v>
      </c>
      <c r="D2448" s="2" t="s">
        <v>947</v>
      </c>
    </row>
    <row r="2449" spans="1:4" x14ac:dyDescent="0.25">
      <c r="A2449" s="3" t="s">
        <v>16835</v>
      </c>
      <c r="B2449" s="3" t="s">
        <v>7074</v>
      </c>
      <c r="C2449" s="2">
        <v>1</v>
      </c>
      <c r="D2449" s="2" t="s">
        <v>947</v>
      </c>
    </row>
    <row r="2450" spans="1:4" x14ac:dyDescent="0.25">
      <c r="A2450" s="3" t="s">
        <v>16659</v>
      </c>
      <c r="B2450" s="3" t="s">
        <v>7074</v>
      </c>
      <c r="C2450" s="2">
        <v>1</v>
      </c>
      <c r="D2450" s="2" t="s">
        <v>947</v>
      </c>
    </row>
    <row r="2451" spans="1:4" x14ac:dyDescent="0.25">
      <c r="A2451" s="3" t="s">
        <v>18581</v>
      </c>
      <c r="B2451" s="3" t="s">
        <v>7074</v>
      </c>
      <c r="C2451" s="2">
        <v>1</v>
      </c>
      <c r="D2451" s="2" t="s">
        <v>947</v>
      </c>
    </row>
    <row r="2452" spans="1:4" x14ac:dyDescent="0.25">
      <c r="A2452" s="3" t="s">
        <v>16924</v>
      </c>
      <c r="B2452" s="3" t="s">
        <v>7074</v>
      </c>
      <c r="C2452" s="2">
        <v>1</v>
      </c>
      <c r="D2452" s="2" t="s">
        <v>947</v>
      </c>
    </row>
    <row r="2453" spans="1:4" x14ac:dyDescent="0.25">
      <c r="A2453" s="3" t="s">
        <v>17392</v>
      </c>
      <c r="B2453" s="3" t="s">
        <v>7074</v>
      </c>
      <c r="C2453" s="2">
        <v>1</v>
      </c>
      <c r="D2453" s="2" t="s">
        <v>947</v>
      </c>
    </row>
    <row r="2454" spans="1:4" x14ac:dyDescent="0.25">
      <c r="A2454" s="3" t="s">
        <v>17892</v>
      </c>
      <c r="B2454" s="3" t="s">
        <v>7074</v>
      </c>
      <c r="C2454" s="2">
        <v>1</v>
      </c>
      <c r="D2454" s="2" t="s">
        <v>947</v>
      </c>
    </row>
    <row r="2455" spans="1:4" x14ac:dyDescent="0.25">
      <c r="A2455" s="3" t="s">
        <v>15986</v>
      </c>
      <c r="B2455" s="3" t="s">
        <v>7074</v>
      </c>
      <c r="C2455" s="2">
        <v>1</v>
      </c>
      <c r="D2455" s="2" t="s">
        <v>947</v>
      </c>
    </row>
    <row r="2456" spans="1:4" x14ac:dyDescent="0.25">
      <c r="A2456" s="3" t="s">
        <v>12418</v>
      </c>
      <c r="B2456" s="3" t="s">
        <v>8788</v>
      </c>
      <c r="C2456" s="2">
        <v>1</v>
      </c>
      <c r="D2456" s="2" t="s">
        <v>947</v>
      </c>
    </row>
    <row r="2457" spans="1:4" x14ac:dyDescent="0.25">
      <c r="A2457" s="3" t="s">
        <v>12417</v>
      </c>
      <c r="B2457" s="3" t="s">
        <v>8788</v>
      </c>
      <c r="C2457" s="2">
        <v>1</v>
      </c>
      <c r="D2457" s="2" t="s">
        <v>947</v>
      </c>
    </row>
    <row r="2458" spans="1:4" x14ac:dyDescent="0.25">
      <c r="A2458" s="3" t="s">
        <v>12849</v>
      </c>
      <c r="B2458" s="3" t="s">
        <v>8788</v>
      </c>
      <c r="C2458" s="2">
        <v>1</v>
      </c>
      <c r="D2458" s="2" t="s">
        <v>947</v>
      </c>
    </row>
    <row r="2459" spans="1:4" x14ac:dyDescent="0.25">
      <c r="A2459" s="3" t="s">
        <v>12861</v>
      </c>
      <c r="B2459" s="3" t="s">
        <v>8788</v>
      </c>
      <c r="C2459" s="2">
        <v>1</v>
      </c>
      <c r="D2459" s="2" t="s">
        <v>947</v>
      </c>
    </row>
    <row r="2460" spans="1:4" x14ac:dyDescent="0.25">
      <c r="A2460" s="3" t="s">
        <v>12883</v>
      </c>
      <c r="B2460" s="3" t="s">
        <v>8788</v>
      </c>
      <c r="C2460" s="2">
        <v>1</v>
      </c>
      <c r="D2460" s="2" t="s">
        <v>947</v>
      </c>
    </row>
    <row r="2461" spans="1:4" x14ac:dyDescent="0.25">
      <c r="A2461" s="3" t="s">
        <v>12970</v>
      </c>
      <c r="B2461" s="3" t="s">
        <v>8788</v>
      </c>
      <c r="C2461" s="2">
        <v>1</v>
      </c>
      <c r="D2461" s="2" t="s">
        <v>947</v>
      </c>
    </row>
    <row r="2462" spans="1:4" x14ac:dyDescent="0.25">
      <c r="A2462" s="3" t="s">
        <v>12974</v>
      </c>
      <c r="B2462" s="3" t="s">
        <v>8788</v>
      </c>
      <c r="C2462" s="2">
        <v>1</v>
      </c>
      <c r="D2462" s="2" t="s">
        <v>947</v>
      </c>
    </row>
    <row r="2463" spans="1:4" x14ac:dyDescent="0.25">
      <c r="A2463" s="3" t="s">
        <v>13118</v>
      </c>
      <c r="B2463" s="3" t="s">
        <v>8788</v>
      </c>
      <c r="C2463" s="2">
        <v>1</v>
      </c>
      <c r="D2463" s="2" t="s">
        <v>947</v>
      </c>
    </row>
    <row r="2464" spans="1:4" x14ac:dyDescent="0.25">
      <c r="A2464" s="3" t="s">
        <v>13147</v>
      </c>
      <c r="B2464" s="3" t="s">
        <v>8788</v>
      </c>
      <c r="C2464" s="2">
        <v>1</v>
      </c>
      <c r="D2464" s="2" t="s">
        <v>947</v>
      </c>
    </row>
    <row r="2465" spans="1:4" x14ac:dyDescent="0.25">
      <c r="A2465" s="3" t="s">
        <v>13344</v>
      </c>
      <c r="B2465" s="3" t="s">
        <v>8788</v>
      </c>
      <c r="C2465" s="2">
        <v>1</v>
      </c>
      <c r="D2465" s="2" t="s">
        <v>947</v>
      </c>
    </row>
    <row r="2466" spans="1:4" x14ac:dyDescent="0.25">
      <c r="A2466" s="3" t="s">
        <v>13569</v>
      </c>
      <c r="B2466" s="3" t="s">
        <v>8788</v>
      </c>
      <c r="C2466" s="2">
        <v>1</v>
      </c>
      <c r="D2466" s="2" t="s">
        <v>947</v>
      </c>
    </row>
    <row r="2467" spans="1:4" x14ac:dyDescent="0.25">
      <c r="A2467" s="3" t="s">
        <v>13731</v>
      </c>
      <c r="B2467" s="3" t="s">
        <v>8788</v>
      </c>
      <c r="C2467" s="2">
        <v>1</v>
      </c>
      <c r="D2467" s="2" t="s">
        <v>947</v>
      </c>
    </row>
    <row r="2468" spans="1:4" x14ac:dyDescent="0.25">
      <c r="A2468" s="3" t="s">
        <v>13773</v>
      </c>
      <c r="B2468" s="3" t="s">
        <v>8788</v>
      </c>
      <c r="C2468" s="2">
        <v>1</v>
      </c>
      <c r="D2468" s="2" t="s">
        <v>947</v>
      </c>
    </row>
    <row r="2469" spans="1:4" x14ac:dyDescent="0.25">
      <c r="A2469" s="3" t="s">
        <v>14082</v>
      </c>
      <c r="B2469" s="3" t="s">
        <v>8788</v>
      </c>
      <c r="C2469" s="2">
        <v>1</v>
      </c>
      <c r="D2469" s="2" t="s">
        <v>947</v>
      </c>
    </row>
    <row r="2470" spans="1:4" x14ac:dyDescent="0.25">
      <c r="A2470" s="3" t="s">
        <v>14105</v>
      </c>
      <c r="B2470" s="3" t="s">
        <v>8788</v>
      </c>
      <c r="C2470" s="2">
        <v>1</v>
      </c>
      <c r="D2470" s="2" t="s">
        <v>947</v>
      </c>
    </row>
    <row r="2471" spans="1:4" x14ac:dyDescent="0.25">
      <c r="A2471" s="3" t="s">
        <v>14199</v>
      </c>
      <c r="B2471" s="3" t="s">
        <v>8788</v>
      </c>
      <c r="C2471" s="2">
        <v>1</v>
      </c>
      <c r="D2471" s="2" t="s">
        <v>947</v>
      </c>
    </row>
    <row r="2472" spans="1:4" x14ac:dyDescent="0.25">
      <c r="A2472" s="3" t="s">
        <v>14466</v>
      </c>
      <c r="B2472" s="3" t="s">
        <v>8788</v>
      </c>
      <c r="C2472" s="2">
        <v>1</v>
      </c>
      <c r="D2472" s="2" t="s">
        <v>947</v>
      </c>
    </row>
    <row r="2473" spans="1:4" x14ac:dyDescent="0.25">
      <c r="A2473" s="3" t="s">
        <v>15028</v>
      </c>
      <c r="B2473" s="3" t="s">
        <v>8788</v>
      </c>
      <c r="C2473" s="2">
        <v>1</v>
      </c>
      <c r="D2473" s="2" t="s">
        <v>947</v>
      </c>
    </row>
    <row r="2474" spans="1:4" x14ac:dyDescent="0.25">
      <c r="A2474" s="3" t="s">
        <v>15319</v>
      </c>
      <c r="B2474" s="3" t="s">
        <v>8788</v>
      </c>
      <c r="C2474" s="2">
        <v>1</v>
      </c>
      <c r="D2474" s="2" t="s">
        <v>947</v>
      </c>
    </row>
    <row r="2475" spans="1:4" x14ac:dyDescent="0.25">
      <c r="A2475" s="3" t="s">
        <v>15692</v>
      </c>
      <c r="B2475" s="3" t="s">
        <v>8788</v>
      </c>
      <c r="C2475" s="2">
        <v>1</v>
      </c>
      <c r="D2475" s="2" t="s">
        <v>947</v>
      </c>
    </row>
    <row r="2476" spans="1:4" x14ac:dyDescent="0.25">
      <c r="A2476" s="3" t="s">
        <v>15742</v>
      </c>
      <c r="B2476" s="3" t="s">
        <v>8788</v>
      </c>
      <c r="C2476" s="2">
        <v>1</v>
      </c>
      <c r="D2476" s="2" t="s">
        <v>947</v>
      </c>
    </row>
    <row r="2477" spans="1:4" x14ac:dyDescent="0.25">
      <c r="A2477" s="3" t="s">
        <v>15743</v>
      </c>
      <c r="B2477" s="3" t="s">
        <v>8788</v>
      </c>
      <c r="C2477" s="2">
        <v>1</v>
      </c>
      <c r="D2477" s="2" t="s">
        <v>947</v>
      </c>
    </row>
    <row r="2478" spans="1:4" x14ac:dyDescent="0.25">
      <c r="A2478" s="3" t="s">
        <v>19524</v>
      </c>
      <c r="B2478" s="3" t="s">
        <v>8788</v>
      </c>
      <c r="C2478" s="2">
        <v>1</v>
      </c>
      <c r="D2478" s="2" t="s">
        <v>947</v>
      </c>
    </row>
    <row r="2479" spans="1:4" x14ac:dyDescent="0.25">
      <c r="A2479" s="3" t="s">
        <v>18805</v>
      </c>
      <c r="B2479" s="3" t="s">
        <v>8788</v>
      </c>
      <c r="C2479" s="2">
        <v>1</v>
      </c>
      <c r="D2479" s="2" t="s">
        <v>947</v>
      </c>
    </row>
    <row r="2480" spans="1:4" x14ac:dyDescent="0.25">
      <c r="A2480" s="3" t="s">
        <v>19283</v>
      </c>
      <c r="B2480" s="3" t="s">
        <v>8788</v>
      </c>
      <c r="C2480" s="2">
        <v>1</v>
      </c>
      <c r="D2480" s="2" t="s">
        <v>947</v>
      </c>
    </row>
    <row r="2481" spans="1:4" x14ac:dyDescent="0.25">
      <c r="A2481" s="3" t="s">
        <v>19163</v>
      </c>
      <c r="B2481" s="3" t="s">
        <v>8788</v>
      </c>
      <c r="C2481" s="2">
        <v>1</v>
      </c>
      <c r="D2481" s="2" t="s">
        <v>947</v>
      </c>
    </row>
    <row r="2482" spans="1:4" x14ac:dyDescent="0.25">
      <c r="A2482" s="3" t="s">
        <v>19815</v>
      </c>
      <c r="B2482" s="3" t="s">
        <v>8788</v>
      </c>
      <c r="C2482" s="2">
        <v>1</v>
      </c>
      <c r="D2482" s="2" t="s">
        <v>947</v>
      </c>
    </row>
    <row r="2483" spans="1:4" x14ac:dyDescent="0.25">
      <c r="A2483" s="3" t="s">
        <v>19817</v>
      </c>
      <c r="B2483" s="3" t="s">
        <v>8788</v>
      </c>
      <c r="C2483" s="2">
        <v>1</v>
      </c>
      <c r="D2483" s="2" t="s">
        <v>947</v>
      </c>
    </row>
    <row r="2484" spans="1:4" x14ac:dyDescent="0.25">
      <c r="A2484" s="3" t="s">
        <v>19178</v>
      </c>
      <c r="B2484" s="3" t="s">
        <v>8788</v>
      </c>
      <c r="C2484" s="2">
        <v>1</v>
      </c>
      <c r="D2484" s="2" t="s">
        <v>947</v>
      </c>
    </row>
    <row r="2485" spans="1:4" x14ac:dyDescent="0.25">
      <c r="A2485" s="3" t="s">
        <v>19200</v>
      </c>
      <c r="B2485" s="3" t="s">
        <v>8788</v>
      </c>
      <c r="C2485" s="2">
        <v>1</v>
      </c>
      <c r="D2485" s="2" t="s">
        <v>947</v>
      </c>
    </row>
    <row r="2486" spans="1:4" x14ac:dyDescent="0.25">
      <c r="A2486" s="3" t="s">
        <v>18986</v>
      </c>
      <c r="B2486" s="3" t="s">
        <v>8788</v>
      </c>
      <c r="C2486" s="2">
        <v>1</v>
      </c>
      <c r="D2486" s="2" t="s">
        <v>947</v>
      </c>
    </row>
    <row r="2487" spans="1:4" x14ac:dyDescent="0.25">
      <c r="A2487" s="3" t="s">
        <v>19156</v>
      </c>
      <c r="B2487" s="3" t="s">
        <v>8788</v>
      </c>
      <c r="C2487" s="2">
        <v>1</v>
      </c>
      <c r="D2487" s="2" t="s">
        <v>947</v>
      </c>
    </row>
    <row r="2488" spans="1:4" x14ac:dyDescent="0.25">
      <c r="A2488" s="3" t="s">
        <v>19239</v>
      </c>
      <c r="B2488" s="3" t="s">
        <v>8788</v>
      </c>
      <c r="C2488" s="2">
        <v>1</v>
      </c>
      <c r="D2488" s="2" t="s">
        <v>947</v>
      </c>
    </row>
    <row r="2489" spans="1:4" x14ac:dyDescent="0.25">
      <c r="A2489" s="3" t="s">
        <v>18988</v>
      </c>
      <c r="B2489" s="3" t="s">
        <v>8788</v>
      </c>
      <c r="C2489" s="2">
        <v>1</v>
      </c>
      <c r="D2489" s="2" t="s">
        <v>947</v>
      </c>
    </row>
    <row r="2490" spans="1:4" x14ac:dyDescent="0.25">
      <c r="A2490" s="3" t="s">
        <v>19320</v>
      </c>
      <c r="B2490" s="3" t="s">
        <v>8788</v>
      </c>
      <c r="C2490" s="2">
        <v>1</v>
      </c>
      <c r="D2490" s="2" t="s">
        <v>947</v>
      </c>
    </row>
    <row r="2491" spans="1:4" x14ac:dyDescent="0.25">
      <c r="A2491" s="3" t="s">
        <v>19043</v>
      </c>
      <c r="B2491" s="3" t="s">
        <v>8788</v>
      </c>
      <c r="C2491" s="2">
        <v>1</v>
      </c>
      <c r="D2491" s="2" t="s">
        <v>947</v>
      </c>
    </row>
    <row r="2492" spans="1:4" x14ac:dyDescent="0.25">
      <c r="A2492" s="3" t="s">
        <v>19073</v>
      </c>
      <c r="B2492" s="3" t="s">
        <v>8788</v>
      </c>
      <c r="C2492" s="2">
        <v>1</v>
      </c>
      <c r="D2492" s="2" t="s">
        <v>947</v>
      </c>
    </row>
    <row r="2493" spans="1:4" x14ac:dyDescent="0.25">
      <c r="A2493" s="3" t="s">
        <v>19123</v>
      </c>
      <c r="B2493" s="3" t="s">
        <v>8788</v>
      </c>
      <c r="C2493" s="2">
        <v>1</v>
      </c>
      <c r="D2493" s="2" t="s">
        <v>947</v>
      </c>
    </row>
    <row r="2494" spans="1:4" x14ac:dyDescent="0.25">
      <c r="A2494" s="3" t="s">
        <v>18608</v>
      </c>
      <c r="B2494" s="3" t="s">
        <v>8788</v>
      </c>
      <c r="C2494" s="2">
        <v>1</v>
      </c>
      <c r="D2494" s="2" t="s">
        <v>947</v>
      </c>
    </row>
    <row r="2495" spans="1:4" x14ac:dyDescent="0.25">
      <c r="A2495" s="3" t="s">
        <v>19808</v>
      </c>
      <c r="B2495" s="3" t="s">
        <v>8788</v>
      </c>
      <c r="C2495" s="2">
        <v>1</v>
      </c>
      <c r="D2495" s="2" t="s">
        <v>947</v>
      </c>
    </row>
    <row r="2496" spans="1:4" x14ac:dyDescent="0.25">
      <c r="A2496" s="3" t="s">
        <v>17725</v>
      </c>
      <c r="B2496" s="3" t="s">
        <v>8788</v>
      </c>
      <c r="C2496" s="2">
        <v>1</v>
      </c>
      <c r="D2496" s="2" t="s">
        <v>947</v>
      </c>
    </row>
    <row r="2497" spans="1:4" x14ac:dyDescent="0.25">
      <c r="A2497" s="3" t="s">
        <v>17204</v>
      </c>
      <c r="B2497" s="3" t="s">
        <v>8788</v>
      </c>
      <c r="C2497" s="2">
        <v>1</v>
      </c>
      <c r="D2497" s="2" t="s">
        <v>947</v>
      </c>
    </row>
    <row r="2498" spans="1:4" x14ac:dyDescent="0.25">
      <c r="A2498" s="3" t="s">
        <v>17197</v>
      </c>
      <c r="B2498" s="3" t="s">
        <v>8788</v>
      </c>
      <c r="C2498" s="2">
        <v>1</v>
      </c>
      <c r="D2498" s="2" t="s">
        <v>947</v>
      </c>
    </row>
    <row r="2499" spans="1:4" x14ac:dyDescent="0.25">
      <c r="A2499" s="3" t="s">
        <v>18131</v>
      </c>
      <c r="B2499" s="3" t="s">
        <v>8788</v>
      </c>
      <c r="C2499" s="2">
        <v>1</v>
      </c>
      <c r="D2499" s="2" t="s">
        <v>947</v>
      </c>
    </row>
    <row r="2500" spans="1:4" x14ac:dyDescent="0.25">
      <c r="A2500" s="3" t="s">
        <v>18504</v>
      </c>
      <c r="B2500" s="3" t="s">
        <v>8788</v>
      </c>
      <c r="C2500" s="2">
        <v>1</v>
      </c>
      <c r="D2500" s="2" t="s">
        <v>947</v>
      </c>
    </row>
    <row r="2501" spans="1:4" x14ac:dyDescent="0.25">
      <c r="A2501" s="3" t="s">
        <v>17453</v>
      </c>
      <c r="B2501" s="3" t="s">
        <v>8788</v>
      </c>
      <c r="C2501" s="2">
        <v>1</v>
      </c>
      <c r="D2501" s="2" t="s">
        <v>947</v>
      </c>
    </row>
    <row r="2502" spans="1:4" x14ac:dyDescent="0.25">
      <c r="A2502" s="3" t="s">
        <v>18261</v>
      </c>
      <c r="B2502" s="3" t="s">
        <v>8788</v>
      </c>
      <c r="C2502" s="2">
        <v>1</v>
      </c>
      <c r="D2502" s="2" t="s">
        <v>947</v>
      </c>
    </row>
    <row r="2503" spans="1:4" x14ac:dyDescent="0.25">
      <c r="A2503" s="3" t="s">
        <v>17322</v>
      </c>
      <c r="B2503" s="3" t="s">
        <v>8788</v>
      </c>
      <c r="C2503" s="2">
        <v>1</v>
      </c>
      <c r="D2503" s="2" t="s">
        <v>947</v>
      </c>
    </row>
    <row r="2504" spans="1:4" x14ac:dyDescent="0.25">
      <c r="A2504" s="3" t="s">
        <v>16276</v>
      </c>
      <c r="B2504" s="3" t="s">
        <v>8788</v>
      </c>
      <c r="C2504" s="2">
        <v>1</v>
      </c>
      <c r="D2504" s="2" t="s">
        <v>947</v>
      </c>
    </row>
    <row r="2505" spans="1:4" x14ac:dyDescent="0.25">
      <c r="A2505" s="3" t="s">
        <v>18046</v>
      </c>
      <c r="B2505" s="3" t="s">
        <v>8788</v>
      </c>
      <c r="C2505" s="2">
        <v>1</v>
      </c>
      <c r="D2505" s="2" t="s">
        <v>947</v>
      </c>
    </row>
    <row r="2506" spans="1:4" x14ac:dyDescent="0.25">
      <c r="A2506" s="3" t="s">
        <v>16835</v>
      </c>
      <c r="B2506" s="3" t="s">
        <v>8788</v>
      </c>
      <c r="C2506" s="2">
        <v>1</v>
      </c>
      <c r="D2506" s="2" t="s">
        <v>947</v>
      </c>
    </row>
    <row r="2507" spans="1:4" x14ac:dyDescent="0.25">
      <c r="A2507" s="3" t="s">
        <v>16531</v>
      </c>
      <c r="B2507" s="3" t="s">
        <v>8788</v>
      </c>
      <c r="C2507" s="2">
        <v>1</v>
      </c>
      <c r="D2507" s="2" t="s">
        <v>947</v>
      </c>
    </row>
    <row r="2508" spans="1:4" x14ac:dyDescent="0.25">
      <c r="A2508" s="3" t="s">
        <v>16924</v>
      </c>
      <c r="B2508" s="3" t="s">
        <v>8788</v>
      </c>
      <c r="C2508" s="2">
        <v>1</v>
      </c>
      <c r="D2508" s="2" t="s">
        <v>947</v>
      </c>
    </row>
    <row r="2509" spans="1:4" x14ac:dyDescent="0.25">
      <c r="A2509" s="3" t="s">
        <v>17392</v>
      </c>
      <c r="B2509" s="3" t="s">
        <v>8788</v>
      </c>
      <c r="C2509" s="2">
        <v>1</v>
      </c>
      <c r="D2509" s="2" t="s">
        <v>947</v>
      </c>
    </row>
    <row r="2510" spans="1:4" x14ac:dyDescent="0.25">
      <c r="A2510" s="3" t="s">
        <v>17965</v>
      </c>
      <c r="B2510" s="3" t="s">
        <v>8788</v>
      </c>
      <c r="C2510" s="2">
        <v>1</v>
      </c>
      <c r="D2510" s="2" t="s">
        <v>947</v>
      </c>
    </row>
    <row r="2511" spans="1:4" x14ac:dyDescent="0.25">
      <c r="A2511" s="3" t="s">
        <v>16353</v>
      </c>
      <c r="B2511" s="3" t="s">
        <v>8788</v>
      </c>
      <c r="C2511" s="2">
        <v>1</v>
      </c>
      <c r="D2511" s="2" t="s">
        <v>947</v>
      </c>
    </row>
    <row r="2512" spans="1:4" x14ac:dyDescent="0.25">
      <c r="A2512" s="3" t="s">
        <v>17892</v>
      </c>
      <c r="B2512" s="3" t="s">
        <v>8788</v>
      </c>
      <c r="C2512" s="2">
        <v>1</v>
      </c>
      <c r="D2512" s="2" t="s">
        <v>947</v>
      </c>
    </row>
    <row r="2513" spans="1:4" x14ac:dyDescent="0.25">
      <c r="A2513" s="3" t="s">
        <v>16183</v>
      </c>
      <c r="B2513" s="3" t="s">
        <v>8788</v>
      </c>
      <c r="C2513" s="2">
        <v>1</v>
      </c>
      <c r="D2513" s="2" t="s">
        <v>947</v>
      </c>
    </row>
    <row r="2514" spans="1:4" x14ac:dyDescent="0.25">
      <c r="A2514" s="3" t="s">
        <v>19816</v>
      </c>
      <c r="B2514" s="3" t="s">
        <v>8788</v>
      </c>
      <c r="C2514" s="2">
        <v>1</v>
      </c>
      <c r="D2514" s="2" t="s">
        <v>947</v>
      </c>
    </row>
    <row r="2515" spans="1:4" x14ac:dyDescent="0.25">
      <c r="A2515" s="3" t="s">
        <v>12883</v>
      </c>
      <c r="B2515" s="3" t="s">
        <v>8790</v>
      </c>
      <c r="C2515" s="2">
        <v>1</v>
      </c>
      <c r="D2515" s="2" t="s">
        <v>947</v>
      </c>
    </row>
    <row r="2516" spans="1:4" x14ac:dyDescent="0.25">
      <c r="A2516" s="3" t="s">
        <v>12970</v>
      </c>
      <c r="B2516" s="3" t="s">
        <v>8790</v>
      </c>
      <c r="C2516" s="2">
        <v>1</v>
      </c>
      <c r="D2516" s="2" t="s">
        <v>947</v>
      </c>
    </row>
    <row r="2517" spans="1:4" x14ac:dyDescent="0.25">
      <c r="A2517" s="3" t="s">
        <v>12974</v>
      </c>
      <c r="B2517" s="3" t="s">
        <v>8790</v>
      </c>
      <c r="C2517" s="2">
        <v>1</v>
      </c>
      <c r="D2517" s="2" t="s">
        <v>947</v>
      </c>
    </row>
    <row r="2518" spans="1:4" x14ac:dyDescent="0.25">
      <c r="A2518" s="3" t="s">
        <v>13344</v>
      </c>
      <c r="B2518" s="3" t="s">
        <v>8790</v>
      </c>
      <c r="C2518" s="2">
        <v>1</v>
      </c>
      <c r="D2518" s="2" t="s">
        <v>947</v>
      </c>
    </row>
    <row r="2519" spans="1:4" x14ac:dyDescent="0.25">
      <c r="A2519" s="3" t="s">
        <v>13569</v>
      </c>
      <c r="B2519" s="3" t="s">
        <v>8790</v>
      </c>
      <c r="C2519" s="2">
        <v>1</v>
      </c>
      <c r="D2519" s="2" t="s">
        <v>947</v>
      </c>
    </row>
    <row r="2520" spans="1:4" x14ac:dyDescent="0.25">
      <c r="A2520" s="3" t="s">
        <v>13634</v>
      </c>
      <c r="B2520" s="3" t="s">
        <v>8790</v>
      </c>
      <c r="C2520" s="2">
        <v>1</v>
      </c>
      <c r="D2520" s="2" t="s">
        <v>947</v>
      </c>
    </row>
    <row r="2521" spans="1:4" x14ac:dyDescent="0.25">
      <c r="A2521" s="3" t="s">
        <v>13773</v>
      </c>
      <c r="B2521" s="3" t="s">
        <v>8790</v>
      </c>
      <c r="C2521" s="2">
        <v>1</v>
      </c>
      <c r="D2521" s="2" t="s">
        <v>947</v>
      </c>
    </row>
    <row r="2522" spans="1:4" x14ac:dyDescent="0.25">
      <c r="A2522" s="3" t="s">
        <v>14082</v>
      </c>
      <c r="B2522" s="3" t="s">
        <v>8790</v>
      </c>
      <c r="C2522" s="2">
        <v>1</v>
      </c>
      <c r="D2522" s="2" t="s">
        <v>947</v>
      </c>
    </row>
    <row r="2523" spans="1:4" x14ac:dyDescent="0.25">
      <c r="A2523" s="3" t="s">
        <v>14466</v>
      </c>
      <c r="B2523" s="3" t="s">
        <v>8790</v>
      </c>
      <c r="C2523" s="2">
        <v>1</v>
      </c>
      <c r="D2523" s="2" t="s">
        <v>947</v>
      </c>
    </row>
    <row r="2524" spans="1:4" x14ac:dyDescent="0.25">
      <c r="A2524" s="3" t="s">
        <v>15028</v>
      </c>
      <c r="B2524" s="3" t="s">
        <v>8790</v>
      </c>
      <c r="C2524" s="2">
        <v>1</v>
      </c>
      <c r="D2524" s="2" t="s">
        <v>947</v>
      </c>
    </row>
    <row r="2525" spans="1:4" x14ac:dyDescent="0.25">
      <c r="A2525" s="3" t="s">
        <v>15319</v>
      </c>
      <c r="B2525" s="3" t="s">
        <v>8790</v>
      </c>
      <c r="C2525" s="2">
        <v>1</v>
      </c>
      <c r="D2525" s="2" t="s">
        <v>947</v>
      </c>
    </row>
    <row r="2526" spans="1:4" x14ac:dyDescent="0.25">
      <c r="A2526" s="3" t="s">
        <v>15692</v>
      </c>
      <c r="B2526" s="3" t="s">
        <v>8790</v>
      </c>
      <c r="C2526" s="2">
        <v>1</v>
      </c>
      <c r="D2526" s="2" t="s">
        <v>947</v>
      </c>
    </row>
    <row r="2527" spans="1:4" x14ac:dyDescent="0.25">
      <c r="A2527" s="3" t="s">
        <v>19524</v>
      </c>
      <c r="B2527" s="3" t="s">
        <v>8790</v>
      </c>
      <c r="C2527" s="2">
        <v>1</v>
      </c>
      <c r="D2527" s="2" t="s">
        <v>947</v>
      </c>
    </row>
    <row r="2528" spans="1:4" x14ac:dyDescent="0.25">
      <c r="A2528" s="3" t="s">
        <v>18805</v>
      </c>
      <c r="B2528" s="3" t="s">
        <v>8790</v>
      </c>
      <c r="C2528" s="2">
        <v>1</v>
      </c>
      <c r="D2528" s="2" t="s">
        <v>947</v>
      </c>
    </row>
    <row r="2529" spans="1:4" x14ac:dyDescent="0.25">
      <c r="A2529" s="3" t="s">
        <v>18986</v>
      </c>
      <c r="B2529" s="3" t="s">
        <v>8790</v>
      </c>
      <c r="C2529" s="2">
        <v>1</v>
      </c>
      <c r="D2529" s="2" t="s">
        <v>947</v>
      </c>
    </row>
    <row r="2530" spans="1:4" x14ac:dyDescent="0.25">
      <c r="A2530" s="3" t="s">
        <v>19156</v>
      </c>
      <c r="B2530" s="3" t="s">
        <v>8790</v>
      </c>
      <c r="C2530" s="2">
        <v>1</v>
      </c>
      <c r="D2530" s="2" t="s">
        <v>947</v>
      </c>
    </row>
    <row r="2531" spans="1:4" x14ac:dyDescent="0.25">
      <c r="A2531" s="3" t="s">
        <v>18988</v>
      </c>
      <c r="B2531" s="3" t="s">
        <v>8790</v>
      </c>
      <c r="C2531" s="2">
        <v>1</v>
      </c>
      <c r="D2531" s="2" t="s">
        <v>947</v>
      </c>
    </row>
    <row r="2532" spans="1:4" x14ac:dyDescent="0.25">
      <c r="A2532" s="3" t="s">
        <v>19073</v>
      </c>
      <c r="B2532" s="3" t="s">
        <v>8790</v>
      </c>
      <c r="C2532" s="2">
        <v>1</v>
      </c>
      <c r="D2532" s="2" t="s">
        <v>947</v>
      </c>
    </row>
    <row r="2533" spans="1:4" x14ac:dyDescent="0.25">
      <c r="A2533" s="3" t="s">
        <v>18608</v>
      </c>
      <c r="B2533" s="3" t="s">
        <v>8790</v>
      </c>
      <c r="C2533" s="2">
        <v>1</v>
      </c>
      <c r="D2533" s="2" t="s">
        <v>947</v>
      </c>
    </row>
    <row r="2534" spans="1:4" x14ac:dyDescent="0.25">
      <c r="A2534" s="3" t="s">
        <v>19808</v>
      </c>
      <c r="B2534" s="3" t="s">
        <v>8790</v>
      </c>
      <c r="C2534" s="2">
        <v>1</v>
      </c>
      <c r="D2534" s="2" t="s">
        <v>947</v>
      </c>
    </row>
    <row r="2535" spans="1:4" x14ac:dyDescent="0.25">
      <c r="A2535" s="3" t="s">
        <v>16328</v>
      </c>
      <c r="B2535" s="3" t="s">
        <v>8790</v>
      </c>
      <c r="C2535" s="2">
        <v>1</v>
      </c>
      <c r="D2535" s="2" t="s">
        <v>947</v>
      </c>
    </row>
    <row r="2536" spans="1:4" x14ac:dyDescent="0.25">
      <c r="A2536" s="3" t="s">
        <v>17725</v>
      </c>
      <c r="B2536" s="3" t="s">
        <v>8790</v>
      </c>
      <c r="C2536" s="2">
        <v>1</v>
      </c>
      <c r="D2536" s="2" t="s">
        <v>947</v>
      </c>
    </row>
    <row r="2537" spans="1:4" x14ac:dyDescent="0.25">
      <c r="A2537" s="3" t="s">
        <v>17204</v>
      </c>
      <c r="B2537" s="3" t="s">
        <v>8790</v>
      </c>
      <c r="C2537" s="2">
        <v>1</v>
      </c>
      <c r="D2537" s="2" t="s">
        <v>947</v>
      </c>
    </row>
    <row r="2538" spans="1:4" x14ac:dyDescent="0.25">
      <c r="A2538" s="3" t="s">
        <v>18504</v>
      </c>
      <c r="B2538" s="3" t="s">
        <v>8790</v>
      </c>
      <c r="C2538" s="2">
        <v>1</v>
      </c>
      <c r="D2538" s="2" t="s">
        <v>947</v>
      </c>
    </row>
    <row r="2539" spans="1:4" x14ac:dyDescent="0.25">
      <c r="A2539" s="3" t="s">
        <v>18261</v>
      </c>
      <c r="B2539" s="3" t="s">
        <v>8790</v>
      </c>
      <c r="C2539" s="2">
        <v>1</v>
      </c>
      <c r="D2539" s="2" t="s">
        <v>947</v>
      </c>
    </row>
    <row r="2540" spans="1:4" x14ac:dyDescent="0.25">
      <c r="A2540" s="3" t="s">
        <v>16276</v>
      </c>
      <c r="B2540" s="3" t="s">
        <v>8790</v>
      </c>
      <c r="C2540" s="2">
        <v>1</v>
      </c>
      <c r="D2540" s="2" t="s">
        <v>947</v>
      </c>
    </row>
    <row r="2541" spans="1:4" x14ac:dyDescent="0.25">
      <c r="A2541" s="3" t="s">
        <v>16531</v>
      </c>
      <c r="B2541" s="3" t="s">
        <v>8790</v>
      </c>
      <c r="C2541" s="2">
        <v>1</v>
      </c>
      <c r="D2541" s="2" t="s">
        <v>947</v>
      </c>
    </row>
    <row r="2542" spans="1:4" x14ac:dyDescent="0.25">
      <c r="A2542" s="3" t="s">
        <v>16924</v>
      </c>
      <c r="B2542" s="3" t="s">
        <v>8790</v>
      </c>
      <c r="C2542" s="2">
        <v>1</v>
      </c>
      <c r="D2542" s="2" t="s">
        <v>947</v>
      </c>
    </row>
    <row r="2543" spans="1:4" x14ac:dyDescent="0.25">
      <c r="A2543" s="3" t="s">
        <v>17392</v>
      </c>
      <c r="B2543" s="3" t="s">
        <v>8790</v>
      </c>
      <c r="C2543" s="2">
        <v>1</v>
      </c>
      <c r="D2543" s="2" t="s">
        <v>947</v>
      </c>
    </row>
    <row r="2544" spans="1:4" x14ac:dyDescent="0.25">
      <c r="A2544" s="3" t="s">
        <v>17965</v>
      </c>
      <c r="B2544" s="3" t="s">
        <v>8790</v>
      </c>
      <c r="C2544" s="2">
        <v>1</v>
      </c>
      <c r="D2544" s="2" t="s">
        <v>947</v>
      </c>
    </row>
    <row r="2545" spans="1:4" x14ac:dyDescent="0.25">
      <c r="A2545" s="3" t="s">
        <v>16183</v>
      </c>
      <c r="B2545" s="3" t="s">
        <v>8790</v>
      </c>
      <c r="C2545" s="2">
        <v>1</v>
      </c>
      <c r="D2545" s="2" t="s">
        <v>947</v>
      </c>
    </row>
    <row r="2546" spans="1:4" x14ac:dyDescent="0.25">
      <c r="A2546" s="3" t="s">
        <v>15986</v>
      </c>
      <c r="B2546" s="3" t="s">
        <v>8790</v>
      </c>
      <c r="C2546" s="2">
        <v>1</v>
      </c>
      <c r="D2546" s="2" t="s">
        <v>947</v>
      </c>
    </row>
    <row r="2547" spans="1:4" x14ac:dyDescent="0.25">
      <c r="A2547" s="3" t="s">
        <v>19816</v>
      </c>
      <c r="B2547" s="3" t="s">
        <v>8790</v>
      </c>
      <c r="C2547" s="2">
        <v>1</v>
      </c>
      <c r="D2547" s="2" t="s">
        <v>947</v>
      </c>
    </row>
    <row r="2548" spans="1:4" x14ac:dyDescent="0.25">
      <c r="A2548" s="3" t="s">
        <v>12417</v>
      </c>
      <c r="B2548" s="3" t="s">
        <v>8791</v>
      </c>
      <c r="C2548" s="2">
        <v>1</v>
      </c>
      <c r="D2548" s="2" t="s">
        <v>947</v>
      </c>
    </row>
    <row r="2549" spans="1:4" x14ac:dyDescent="0.25">
      <c r="A2549" s="3" t="s">
        <v>12419</v>
      </c>
      <c r="B2549" s="3" t="s">
        <v>8791</v>
      </c>
      <c r="C2549" s="2">
        <v>1</v>
      </c>
      <c r="D2549" s="2" t="s">
        <v>947</v>
      </c>
    </row>
    <row r="2550" spans="1:4" x14ac:dyDescent="0.25">
      <c r="A2550" s="3" t="s">
        <v>12849</v>
      </c>
      <c r="B2550" s="3" t="s">
        <v>8791</v>
      </c>
      <c r="C2550" s="2">
        <v>1</v>
      </c>
      <c r="D2550" s="2" t="s">
        <v>947</v>
      </c>
    </row>
    <row r="2551" spans="1:4" x14ac:dyDescent="0.25">
      <c r="A2551" s="3" t="s">
        <v>13147</v>
      </c>
      <c r="B2551" s="3" t="s">
        <v>8791</v>
      </c>
      <c r="C2551" s="2">
        <v>1</v>
      </c>
      <c r="D2551" s="2" t="s">
        <v>947</v>
      </c>
    </row>
    <row r="2552" spans="1:4" x14ac:dyDescent="0.25">
      <c r="A2552" s="3" t="s">
        <v>13344</v>
      </c>
      <c r="B2552" s="3" t="s">
        <v>8791</v>
      </c>
      <c r="C2552" s="2">
        <v>1</v>
      </c>
      <c r="D2552" s="2" t="s">
        <v>947</v>
      </c>
    </row>
    <row r="2553" spans="1:4" x14ac:dyDescent="0.25">
      <c r="A2553" s="3" t="s">
        <v>13963</v>
      </c>
      <c r="B2553" s="3" t="s">
        <v>8791</v>
      </c>
      <c r="C2553" s="2">
        <v>1</v>
      </c>
      <c r="D2553" s="2" t="s">
        <v>947</v>
      </c>
    </row>
    <row r="2554" spans="1:4" x14ac:dyDescent="0.25">
      <c r="A2554" s="3" t="s">
        <v>15178</v>
      </c>
      <c r="B2554" s="3" t="s">
        <v>8791</v>
      </c>
      <c r="C2554" s="2">
        <v>1</v>
      </c>
      <c r="D2554" s="2" t="s">
        <v>947</v>
      </c>
    </row>
    <row r="2555" spans="1:4" x14ac:dyDescent="0.25">
      <c r="A2555" s="3" t="s">
        <v>18805</v>
      </c>
      <c r="B2555" s="3" t="s">
        <v>8791</v>
      </c>
      <c r="C2555" s="2">
        <v>1</v>
      </c>
      <c r="D2555" s="2" t="s">
        <v>947</v>
      </c>
    </row>
    <row r="2556" spans="1:4" x14ac:dyDescent="0.25">
      <c r="A2556" s="3" t="s">
        <v>19163</v>
      </c>
      <c r="B2556" s="3" t="s">
        <v>8791</v>
      </c>
      <c r="C2556" s="2">
        <v>1</v>
      </c>
      <c r="D2556" s="2" t="s">
        <v>947</v>
      </c>
    </row>
    <row r="2557" spans="1:4" x14ac:dyDescent="0.25">
      <c r="A2557" s="3" t="s">
        <v>19008</v>
      </c>
      <c r="B2557" s="3" t="s">
        <v>8791</v>
      </c>
      <c r="C2557" s="2">
        <v>1</v>
      </c>
      <c r="D2557" s="2" t="s">
        <v>947</v>
      </c>
    </row>
    <row r="2558" spans="1:4" x14ac:dyDescent="0.25">
      <c r="A2558" s="3" t="s">
        <v>19142</v>
      </c>
      <c r="B2558" s="3" t="s">
        <v>8791</v>
      </c>
      <c r="C2558" s="2">
        <v>1</v>
      </c>
      <c r="D2558" s="2" t="s">
        <v>947</v>
      </c>
    </row>
    <row r="2559" spans="1:4" x14ac:dyDescent="0.25">
      <c r="A2559" s="3" t="s">
        <v>16318</v>
      </c>
      <c r="B2559" s="3" t="s">
        <v>8791</v>
      </c>
      <c r="C2559" s="2">
        <v>1</v>
      </c>
      <c r="D2559" s="2" t="s">
        <v>947</v>
      </c>
    </row>
    <row r="2560" spans="1:4" x14ac:dyDescent="0.25">
      <c r="A2560" s="3" t="s">
        <v>18131</v>
      </c>
      <c r="B2560" s="3" t="s">
        <v>8791</v>
      </c>
      <c r="C2560" s="2">
        <v>1</v>
      </c>
      <c r="D2560" s="2" t="s">
        <v>947</v>
      </c>
    </row>
    <row r="2561" spans="1:4" x14ac:dyDescent="0.25">
      <c r="A2561" s="3" t="s">
        <v>17453</v>
      </c>
      <c r="B2561" s="3" t="s">
        <v>8791</v>
      </c>
      <c r="C2561" s="2">
        <v>1</v>
      </c>
      <c r="D2561" s="2" t="s">
        <v>947</v>
      </c>
    </row>
    <row r="2562" spans="1:4" x14ac:dyDescent="0.25">
      <c r="A2562" s="3" t="s">
        <v>18046</v>
      </c>
      <c r="B2562" s="3" t="s">
        <v>8791</v>
      </c>
      <c r="C2562" s="2">
        <v>1</v>
      </c>
      <c r="D2562" s="2" t="s">
        <v>947</v>
      </c>
    </row>
    <row r="2563" spans="1:4" x14ac:dyDescent="0.25">
      <c r="A2563" s="3" t="s">
        <v>16659</v>
      </c>
      <c r="B2563" s="3" t="s">
        <v>8791</v>
      </c>
      <c r="C2563" s="2">
        <v>1</v>
      </c>
      <c r="D2563" s="2" t="s">
        <v>947</v>
      </c>
    </row>
    <row r="2564" spans="1:4" x14ac:dyDescent="0.25">
      <c r="A2564" s="3" t="s">
        <v>18581</v>
      </c>
      <c r="B2564" s="3" t="s">
        <v>8791</v>
      </c>
      <c r="C2564" s="2">
        <v>1</v>
      </c>
      <c r="D2564" s="2" t="s">
        <v>947</v>
      </c>
    </row>
    <row r="2565" spans="1:4" x14ac:dyDescent="0.25">
      <c r="A2565" s="3" t="s">
        <v>17892</v>
      </c>
      <c r="B2565" s="3" t="s">
        <v>8791</v>
      </c>
      <c r="C2565" s="2">
        <v>1</v>
      </c>
      <c r="D2565" s="2" t="s">
        <v>947</v>
      </c>
    </row>
    <row r="2566" spans="1:4" x14ac:dyDescent="0.25">
      <c r="A2566" s="3" t="s">
        <v>11872</v>
      </c>
      <c r="B2566" s="3" t="s">
        <v>291</v>
      </c>
      <c r="C2566" s="2">
        <v>1</v>
      </c>
      <c r="D2566" s="2" t="s">
        <v>947</v>
      </c>
    </row>
    <row r="2567" spans="1:4" x14ac:dyDescent="0.25">
      <c r="A2567" s="3" t="s">
        <v>11870</v>
      </c>
      <c r="B2567" s="3" t="s">
        <v>291</v>
      </c>
      <c r="C2567" s="2">
        <v>1</v>
      </c>
      <c r="D2567" s="2" t="s">
        <v>947</v>
      </c>
    </row>
    <row r="2568" spans="1:4" x14ac:dyDescent="0.25">
      <c r="A2568" s="3" t="s">
        <v>11864</v>
      </c>
      <c r="B2568" s="3" t="s">
        <v>320</v>
      </c>
      <c r="C2568" s="2">
        <v>1</v>
      </c>
      <c r="D2568" s="2" t="s">
        <v>947</v>
      </c>
    </row>
    <row r="2569" spans="1:4" x14ac:dyDescent="0.25">
      <c r="A2569" s="3" t="s">
        <v>11785</v>
      </c>
      <c r="B2569" s="3" t="s">
        <v>320</v>
      </c>
      <c r="C2569" s="2">
        <v>1</v>
      </c>
      <c r="D2569" s="2" t="s">
        <v>947</v>
      </c>
    </row>
    <row r="2570" spans="1:4" x14ac:dyDescent="0.25">
      <c r="A2570" s="3" t="s">
        <v>13330</v>
      </c>
      <c r="B2570" s="3" t="s">
        <v>320</v>
      </c>
      <c r="C2570" s="2">
        <v>1</v>
      </c>
      <c r="D2570" s="2" t="s">
        <v>947</v>
      </c>
    </row>
    <row r="2571" spans="1:4" x14ac:dyDescent="0.25">
      <c r="A2571" s="3" t="s">
        <v>11798</v>
      </c>
      <c r="B2571" s="3" t="s">
        <v>322</v>
      </c>
      <c r="C2571" s="2">
        <v>1</v>
      </c>
      <c r="D2571" s="2" t="s">
        <v>947</v>
      </c>
    </row>
    <row r="2572" spans="1:4" x14ac:dyDescent="0.25">
      <c r="A2572" s="3" t="s">
        <v>12397</v>
      </c>
      <c r="B2572" s="3" t="s">
        <v>322</v>
      </c>
      <c r="C2572" s="2">
        <v>1</v>
      </c>
      <c r="D2572" s="2" t="s">
        <v>947</v>
      </c>
    </row>
    <row r="2573" spans="1:4" x14ac:dyDescent="0.25">
      <c r="A2573" s="3" t="s">
        <v>14381</v>
      </c>
      <c r="B2573" s="3" t="s">
        <v>322</v>
      </c>
      <c r="C2573" s="2">
        <v>1</v>
      </c>
      <c r="D2573" s="2" t="s">
        <v>947</v>
      </c>
    </row>
    <row r="2574" spans="1:4" x14ac:dyDescent="0.25">
      <c r="A2574" s="3" t="s">
        <v>11798</v>
      </c>
      <c r="B2574" s="3" t="s">
        <v>324</v>
      </c>
      <c r="C2574" s="2">
        <v>1</v>
      </c>
      <c r="D2574" s="2" t="s">
        <v>947</v>
      </c>
    </row>
    <row r="2575" spans="1:4" x14ac:dyDescent="0.25">
      <c r="A2575" s="3" t="s">
        <v>12477</v>
      </c>
      <c r="B2575" s="3" t="s">
        <v>324</v>
      </c>
      <c r="C2575" s="2">
        <v>1</v>
      </c>
      <c r="D2575" s="2" t="s">
        <v>947</v>
      </c>
    </row>
    <row r="2576" spans="1:4" x14ac:dyDescent="0.25">
      <c r="A2576" s="3" t="s">
        <v>12397</v>
      </c>
      <c r="B2576" s="3" t="s">
        <v>324</v>
      </c>
      <c r="C2576" s="2">
        <v>1</v>
      </c>
      <c r="D2576" s="2" t="s">
        <v>947</v>
      </c>
    </row>
    <row r="2577" spans="1:4" x14ac:dyDescent="0.25">
      <c r="A2577" s="3" t="s">
        <v>11864</v>
      </c>
      <c r="B2577" s="3" t="s">
        <v>7002</v>
      </c>
      <c r="C2577" s="2">
        <v>1</v>
      </c>
      <c r="D2577" s="2" t="s">
        <v>947</v>
      </c>
    </row>
    <row r="2578" spans="1:4" x14ac:dyDescent="0.25">
      <c r="A2578" s="3" t="s">
        <v>12477</v>
      </c>
      <c r="B2578" s="3" t="s">
        <v>7002</v>
      </c>
      <c r="C2578" s="2">
        <v>1</v>
      </c>
      <c r="D2578" s="2" t="s">
        <v>947</v>
      </c>
    </row>
    <row r="2579" spans="1:4" x14ac:dyDescent="0.25">
      <c r="A2579" s="3" t="s">
        <v>12701</v>
      </c>
      <c r="B2579" s="3" t="s">
        <v>7002</v>
      </c>
      <c r="C2579" s="2">
        <v>1</v>
      </c>
      <c r="D2579" s="2" t="s">
        <v>947</v>
      </c>
    </row>
    <row r="2580" spans="1:4" x14ac:dyDescent="0.25">
      <c r="A2580" s="3" t="s">
        <v>13985</v>
      </c>
      <c r="B2580" s="3" t="s">
        <v>7002</v>
      </c>
      <c r="C2580" s="2">
        <v>1</v>
      </c>
      <c r="D2580" s="2" t="s">
        <v>947</v>
      </c>
    </row>
    <row r="2581" spans="1:4" x14ac:dyDescent="0.25">
      <c r="A2581" s="3" t="s">
        <v>12402</v>
      </c>
      <c r="B2581" s="3" t="s">
        <v>7002</v>
      </c>
      <c r="C2581" s="2">
        <v>1</v>
      </c>
      <c r="D2581" s="2" t="s">
        <v>947</v>
      </c>
    </row>
    <row r="2582" spans="1:4" x14ac:dyDescent="0.25">
      <c r="A2582" s="3" t="s">
        <v>12400</v>
      </c>
      <c r="B2582" s="3" t="s">
        <v>7002</v>
      </c>
      <c r="C2582" s="2">
        <v>1</v>
      </c>
      <c r="D2582" s="2" t="s">
        <v>947</v>
      </c>
    </row>
    <row r="2583" spans="1:4" x14ac:dyDescent="0.25">
      <c r="A2583" s="3" t="s">
        <v>12397</v>
      </c>
      <c r="B2583" s="3" t="s">
        <v>7002</v>
      </c>
      <c r="C2583" s="2">
        <v>1</v>
      </c>
      <c r="D2583" s="2" t="s">
        <v>947</v>
      </c>
    </row>
    <row r="2584" spans="1:4" x14ac:dyDescent="0.25">
      <c r="A2584" s="3" t="s">
        <v>12532</v>
      </c>
      <c r="B2584" s="3" t="s">
        <v>7002</v>
      </c>
      <c r="C2584" s="2">
        <v>1</v>
      </c>
      <c r="D2584" s="2" t="s">
        <v>947</v>
      </c>
    </row>
    <row r="2585" spans="1:4" x14ac:dyDescent="0.25">
      <c r="A2585" s="3" t="s">
        <v>12870</v>
      </c>
      <c r="B2585" s="3" t="s">
        <v>7002</v>
      </c>
      <c r="C2585" s="2">
        <v>1</v>
      </c>
      <c r="D2585" s="2" t="s">
        <v>947</v>
      </c>
    </row>
    <row r="2586" spans="1:4" x14ac:dyDescent="0.25">
      <c r="A2586" s="3" t="s">
        <v>12946</v>
      </c>
      <c r="B2586" s="3" t="s">
        <v>7002</v>
      </c>
      <c r="C2586" s="2">
        <v>1</v>
      </c>
      <c r="D2586" s="2" t="s">
        <v>947</v>
      </c>
    </row>
    <row r="2587" spans="1:4" x14ac:dyDescent="0.25">
      <c r="A2587" s="3" t="s">
        <v>12990</v>
      </c>
      <c r="B2587" s="3" t="s">
        <v>7002</v>
      </c>
      <c r="C2587" s="2">
        <v>1</v>
      </c>
      <c r="D2587" s="2" t="s">
        <v>947</v>
      </c>
    </row>
    <row r="2588" spans="1:4" x14ac:dyDescent="0.25">
      <c r="A2588" s="3" t="s">
        <v>13449</v>
      </c>
      <c r="B2588" s="3" t="s">
        <v>7002</v>
      </c>
      <c r="C2588" s="2">
        <v>1</v>
      </c>
      <c r="D2588" s="2" t="s">
        <v>947</v>
      </c>
    </row>
    <row r="2589" spans="1:4" x14ac:dyDescent="0.25">
      <c r="A2589" s="3" t="s">
        <v>13878</v>
      </c>
      <c r="B2589" s="3" t="s">
        <v>7002</v>
      </c>
      <c r="C2589" s="2">
        <v>1</v>
      </c>
      <c r="D2589" s="2" t="s">
        <v>947</v>
      </c>
    </row>
    <row r="2590" spans="1:4" x14ac:dyDescent="0.25">
      <c r="A2590" s="3" t="s">
        <v>13957</v>
      </c>
      <c r="B2590" s="3" t="s">
        <v>7002</v>
      </c>
      <c r="C2590" s="2">
        <v>1</v>
      </c>
      <c r="D2590" s="2" t="s">
        <v>947</v>
      </c>
    </row>
    <row r="2591" spans="1:4" x14ac:dyDescent="0.25">
      <c r="A2591" s="3" t="s">
        <v>14218</v>
      </c>
      <c r="B2591" s="3" t="s">
        <v>7002</v>
      </c>
      <c r="C2591" s="2">
        <v>1</v>
      </c>
      <c r="D2591" s="2" t="s">
        <v>947</v>
      </c>
    </row>
    <row r="2592" spans="1:4" x14ac:dyDescent="0.25">
      <c r="A2592" s="3" t="s">
        <v>14240</v>
      </c>
      <c r="B2592" s="3" t="s">
        <v>7002</v>
      </c>
      <c r="C2592" s="2">
        <v>1</v>
      </c>
      <c r="D2592" s="2" t="s">
        <v>947</v>
      </c>
    </row>
    <row r="2593" spans="1:4" x14ac:dyDescent="0.25">
      <c r="A2593" s="3" t="s">
        <v>14243</v>
      </c>
      <c r="B2593" s="3" t="s">
        <v>7002</v>
      </c>
      <c r="C2593" s="2">
        <v>1</v>
      </c>
      <c r="D2593" s="2" t="s">
        <v>947</v>
      </c>
    </row>
    <row r="2594" spans="1:4" x14ac:dyDescent="0.25">
      <c r="A2594" s="3" t="s">
        <v>14298</v>
      </c>
      <c r="B2594" s="3" t="s">
        <v>7002</v>
      </c>
      <c r="C2594" s="2">
        <v>1</v>
      </c>
      <c r="D2594" s="2" t="s">
        <v>947</v>
      </c>
    </row>
    <row r="2595" spans="1:4" x14ac:dyDescent="0.25">
      <c r="A2595" s="3" t="s">
        <v>15016</v>
      </c>
      <c r="B2595" s="3" t="s">
        <v>7002</v>
      </c>
      <c r="C2595" s="2">
        <v>1</v>
      </c>
      <c r="D2595" s="2" t="s">
        <v>947</v>
      </c>
    </row>
    <row r="2596" spans="1:4" x14ac:dyDescent="0.25">
      <c r="A2596" s="3" t="s">
        <v>15064</v>
      </c>
      <c r="B2596" s="3" t="s">
        <v>7002</v>
      </c>
      <c r="C2596" s="2">
        <v>1</v>
      </c>
      <c r="D2596" s="2" t="s">
        <v>947</v>
      </c>
    </row>
    <row r="2597" spans="1:4" x14ac:dyDescent="0.25">
      <c r="A2597" s="3" t="s">
        <v>15070</v>
      </c>
      <c r="B2597" s="3" t="s">
        <v>7002</v>
      </c>
      <c r="C2597" s="2">
        <v>1</v>
      </c>
      <c r="D2597" s="2" t="s">
        <v>947</v>
      </c>
    </row>
    <row r="2598" spans="1:4" x14ac:dyDescent="0.25">
      <c r="A2598" s="3" t="s">
        <v>15105</v>
      </c>
      <c r="B2598" s="3" t="s">
        <v>7002</v>
      </c>
      <c r="C2598" s="2">
        <v>1</v>
      </c>
      <c r="D2598" s="2" t="s">
        <v>947</v>
      </c>
    </row>
    <row r="2599" spans="1:4" x14ac:dyDescent="0.25">
      <c r="A2599" s="3" t="s">
        <v>11814</v>
      </c>
      <c r="B2599" s="3" t="s">
        <v>364</v>
      </c>
      <c r="C2599" s="2">
        <v>1</v>
      </c>
      <c r="D2599" s="2" t="s">
        <v>947</v>
      </c>
    </row>
    <row r="2600" spans="1:4" x14ac:dyDescent="0.25">
      <c r="A2600" s="3" t="s">
        <v>11805</v>
      </c>
      <c r="B2600" s="3" t="s">
        <v>364</v>
      </c>
      <c r="C2600" s="2">
        <v>1</v>
      </c>
      <c r="D2600" s="2" t="s">
        <v>947</v>
      </c>
    </row>
    <row r="2601" spans="1:4" x14ac:dyDescent="0.25">
      <c r="A2601" s="3" t="s">
        <v>11864</v>
      </c>
      <c r="B2601" s="3" t="s">
        <v>364</v>
      </c>
      <c r="C2601" s="2">
        <v>1</v>
      </c>
      <c r="D2601" s="2" t="s">
        <v>947</v>
      </c>
    </row>
    <row r="2602" spans="1:4" x14ac:dyDescent="0.25">
      <c r="A2602" s="3" t="s">
        <v>13454</v>
      </c>
      <c r="B2602" s="3" t="s">
        <v>364</v>
      </c>
      <c r="C2602" s="2">
        <v>1</v>
      </c>
      <c r="D2602" s="2" t="s">
        <v>947</v>
      </c>
    </row>
    <row r="2603" spans="1:4" x14ac:dyDescent="0.25">
      <c r="A2603" s="3" t="s">
        <v>14381</v>
      </c>
      <c r="B2603" s="3" t="s">
        <v>364</v>
      </c>
      <c r="C2603" s="2">
        <v>1</v>
      </c>
      <c r="D2603" s="2" t="s">
        <v>947</v>
      </c>
    </row>
    <row r="2604" spans="1:4" x14ac:dyDescent="0.25">
      <c r="A2604" s="3" t="s">
        <v>15070</v>
      </c>
      <c r="B2604" s="3" t="s">
        <v>364</v>
      </c>
      <c r="C2604" s="2">
        <v>1</v>
      </c>
      <c r="D2604" s="2" t="s">
        <v>947</v>
      </c>
    </row>
    <row r="2605" spans="1:4" x14ac:dyDescent="0.25">
      <c r="A2605" s="3" t="s">
        <v>11864</v>
      </c>
      <c r="B2605" s="3" t="s">
        <v>7001</v>
      </c>
      <c r="C2605" s="2">
        <v>1</v>
      </c>
      <c r="D2605" s="2" t="s">
        <v>947</v>
      </c>
    </row>
    <row r="2606" spans="1:4" x14ac:dyDescent="0.25">
      <c r="A2606" s="3" t="s">
        <v>12397</v>
      </c>
      <c r="B2606" s="3" t="s">
        <v>383</v>
      </c>
      <c r="C2606" s="2">
        <v>1</v>
      </c>
      <c r="D2606" s="2" t="s">
        <v>947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/>
  </sheetPr>
  <dimension ref="A1:AK1637"/>
  <sheetViews>
    <sheetView workbookViewId="0">
      <selection activeCell="J1642" sqref="J1642"/>
    </sheetView>
  </sheetViews>
  <sheetFormatPr defaultRowHeight="15.75" x14ac:dyDescent="0.25"/>
  <cols>
    <col min="3" max="3" width="11.75" bestFit="1" customWidth="1"/>
    <col min="22" max="22" width="19.375" bestFit="1" customWidth="1"/>
    <col min="26" max="26" width="26.25" bestFit="1" customWidth="1"/>
  </cols>
  <sheetData>
    <row r="1" spans="1:37" x14ac:dyDescent="0.25">
      <c r="A1" t="s">
        <v>7</v>
      </c>
      <c r="B1" t="s">
        <v>11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11055</v>
      </c>
      <c r="O1" t="s">
        <v>11056</v>
      </c>
      <c r="P1" t="s">
        <v>11057</v>
      </c>
      <c r="Q1" t="s">
        <v>11058</v>
      </c>
      <c r="R1" t="s">
        <v>32</v>
      </c>
      <c r="S1" t="s">
        <v>33</v>
      </c>
      <c r="T1" t="s">
        <v>955</v>
      </c>
      <c r="U1" t="s">
        <v>956</v>
      </c>
      <c r="V1" t="s">
        <v>11049</v>
      </c>
      <c r="Y1" t="s">
        <v>9772</v>
      </c>
      <c r="Z1" t="s">
        <v>26933</v>
      </c>
      <c r="AA1" t="s">
        <v>7684</v>
      </c>
      <c r="AB1" t="s">
        <v>7685</v>
      </c>
      <c r="AC1" t="s">
        <v>7686</v>
      </c>
      <c r="AD1" t="s">
        <v>26934</v>
      </c>
      <c r="AE1" t="s">
        <v>26935</v>
      </c>
      <c r="AF1" t="s">
        <v>26936</v>
      </c>
      <c r="AG1" t="s">
        <v>257</v>
      </c>
      <c r="AH1" t="s">
        <v>26937</v>
      </c>
      <c r="AI1" t="s">
        <v>26938</v>
      </c>
      <c r="AJ1" t="s">
        <v>2843</v>
      </c>
    </row>
    <row r="2" spans="1:37" x14ac:dyDescent="0.25">
      <c r="A2" t="s">
        <v>28010</v>
      </c>
      <c r="B2" t="s">
        <v>290</v>
      </c>
      <c r="C2" t="str">
        <f>A2&amp;B2</f>
        <v>CI1004-PCC</v>
      </c>
      <c r="D2">
        <v>40</v>
      </c>
      <c r="E2">
        <v>5</v>
      </c>
      <c r="F2" t="s">
        <v>3077</v>
      </c>
      <c r="G2">
        <v>2</v>
      </c>
      <c r="H2">
        <v>2</v>
      </c>
      <c r="R2" t="s">
        <v>9784</v>
      </c>
      <c r="S2">
        <v>2</v>
      </c>
      <c r="T2" t="s">
        <v>37</v>
      </c>
      <c r="V2" t="s">
        <v>11048</v>
      </c>
      <c r="W2" t="s">
        <v>28155</v>
      </c>
      <c r="Z2" t="s">
        <v>26671</v>
      </c>
      <c r="AA2">
        <v>0</v>
      </c>
      <c r="AB2">
        <v>10</v>
      </c>
      <c r="AC2">
        <v>20</v>
      </c>
      <c r="AD2" t="s">
        <v>91</v>
      </c>
      <c r="AE2" t="s">
        <v>10201</v>
      </c>
      <c r="AF2" t="s">
        <v>10900</v>
      </c>
      <c r="AJ2">
        <v>178</v>
      </c>
      <c r="AK2" t="e">
        <v>#N/A</v>
      </c>
    </row>
    <row r="3" spans="1:37" x14ac:dyDescent="0.25">
      <c r="A3" t="s">
        <v>28010</v>
      </c>
      <c r="B3" t="s">
        <v>939</v>
      </c>
      <c r="C3" t="str">
        <f t="shared" ref="C3:C66" si="0">A3&amp;B3</f>
        <v>CI1004-PCN</v>
      </c>
      <c r="D3">
        <v>40</v>
      </c>
      <c r="E3">
        <v>5</v>
      </c>
      <c r="F3" t="s">
        <v>3077</v>
      </c>
      <c r="G3">
        <v>2</v>
      </c>
      <c r="H3">
        <v>2</v>
      </c>
      <c r="R3" t="s">
        <v>9784</v>
      </c>
      <c r="S3">
        <v>2</v>
      </c>
      <c r="T3" t="s">
        <v>37</v>
      </c>
      <c r="V3" t="s">
        <v>11048</v>
      </c>
      <c r="W3" t="s">
        <v>28156</v>
      </c>
      <c r="Z3" t="s">
        <v>26671</v>
      </c>
      <c r="AA3">
        <v>0</v>
      </c>
      <c r="AB3">
        <v>10</v>
      </c>
      <c r="AC3">
        <v>20</v>
      </c>
      <c r="AD3" t="s">
        <v>91</v>
      </c>
      <c r="AE3" t="s">
        <v>10201</v>
      </c>
      <c r="AF3" t="s">
        <v>10900</v>
      </c>
      <c r="AJ3">
        <v>37</v>
      </c>
      <c r="AK3" t="e">
        <v>#N/A</v>
      </c>
    </row>
    <row r="4" spans="1:37" x14ac:dyDescent="0.25">
      <c r="A4" t="s">
        <v>28010</v>
      </c>
      <c r="B4" t="s">
        <v>19</v>
      </c>
      <c r="C4" t="str">
        <f t="shared" si="0"/>
        <v>CI1004-PCQ</v>
      </c>
      <c r="D4">
        <v>80</v>
      </c>
      <c r="F4" t="s">
        <v>3077</v>
      </c>
      <c r="G4">
        <v>2</v>
      </c>
      <c r="H4">
        <v>2</v>
      </c>
      <c r="R4" t="s">
        <v>9784</v>
      </c>
      <c r="S4">
        <v>2</v>
      </c>
      <c r="T4" t="s">
        <v>142</v>
      </c>
      <c r="V4" t="s">
        <v>11048</v>
      </c>
      <c r="W4" t="s">
        <v>28157</v>
      </c>
      <c r="Z4" t="s">
        <v>26671</v>
      </c>
      <c r="AA4">
        <v>0</v>
      </c>
      <c r="AB4">
        <v>10</v>
      </c>
      <c r="AC4">
        <v>20</v>
      </c>
      <c r="AD4" t="s">
        <v>91</v>
      </c>
      <c r="AE4" t="s">
        <v>10201</v>
      </c>
      <c r="AF4" t="s">
        <v>10900</v>
      </c>
      <c r="AJ4">
        <v>856</v>
      </c>
      <c r="AK4" t="e">
        <v>#N/A</v>
      </c>
    </row>
    <row r="5" spans="1:37" x14ac:dyDescent="0.25">
      <c r="A5" t="s">
        <v>28010</v>
      </c>
      <c r="B5" t="s">
        <v>47</v>
      </c>
      <c r="C5" t="str">
        <f t="shared" si="0"/>
        <v>CI1004-PQT</v>
      </c>
      <c r="D5">
        <v>40</v>
      </c>
      <c r="E5">
        <v>5</v>
      </c>
      <c r="F5" t="s">
        <v>3077</v>
      </c>
      <c r="G5">
        <v>2</v>
      </c>
      <c r="H5">
        <v>2</v>
      </c>
      <c r="R5" t="s">
        <v>9784</v>
      </c>
      <c r="S5">
        <v>2</v>
      </c>
      <c r="T5" t="s">
        <v>37</v>
      </c>
      <c r="V5" t="s">
        <v>11048</v>
      </c>
      <c r="W5" t="s">
        <v>28158</v>
      </c>
      <c r="Z5" t="s">
        <v>26671</v>
      </c>
      <c r="AA5">
        <v>0</v>
      </c>
      <c r="AB5">
        <v>10</v>
      </c>
      <c r="AC5">
        <v>20</v>
      </c>
      <c r="AD5" t="s">
        <v>91</v>
      </c>
      <c r="AE5" t="s">
        <v>10201</v>
      </c>
      <c r="AF5" t="s">
        <v>10900</v>
      </c>
      <c r="AJ5">
        <v>4</v>
      </c>
      <c r="AK5" t="e">
        <v>#N/A</v>
      </c>
    </row>
    <row r="6" spans="1:37" x14ac:dyDescent="0.25">
      <c r="A6" t="s">
        <v>28009</v>
      </c>
      <c r="B6" t="s">
        <v>290</v>
      </c>
      <c r="C6" t="str">
        <f t="shared" si="0"/>
        <v>CI1034-PCC</v>
      </c>
      <c r="D6">
        <v>40</v>
      </c>
      <c r="E6">
        <v>5</v>
      </c>
      <c r="F6" t="s">
        <v>3077</v>
      </c>
      <c r="G6">
        <v>2</v>
      </c>
      <c r="H6">
        <v>2</v>
      </c>
      <c r="R6" t="s">
        <v>9784</v>
      </c>
      <c r="S6">
        <v>2</v>
      </c>
      <c r="T6" t="s">
        <v>37</v>
      </c>
      <c r="V6" t="s">
        <v>11048</v>
      </c>
      <c r="W6" t="s">
        <v>28159</v>
      </c>
      <c r="Z6" t="s">
        <v>26672</v>
      </c>
      <c r="AA6">
        <v>0</v>
      </c>
      <c r="AB6">
        <v>10</v>
      </c>
      <c r="AC6">
        <v>20</v>
      </c>
      <c r="AD6" t="s">
        <v>94</v>
      </c>
      <c r="AE6" t="s">
        <v>10201</v>
      </c>
      <c r="AF6" t="s">
        <v>10900</v>
      </c>
      <c r="AJ6">
        <v>55</v>
      </c>
      <c r="AK6" t="e">
        <v>#N/A</v>
      </c>
    </row>
    <row r="7" spans="1:37" x14ac:dyDescent="0.25">
      <c r="A7" t="s">
        <v>28009</v>
      </c>
      <c r="B7" t="s">
        <v>19</v>
      </c>
      <c r="C7" t="str">
        <f t="shared" si="0"/>
        <v>CI1034-PCQ</v>
      </c>
      <c r="D7">
        <v>80</v>
      </c>
      <c r="F7" t="s">
        <v>3077</v>
      </c>
      <c r="G7">
        <v>2</v>
      </c>
      <c r="H7">
        <v>2</v>
      </c>
      <c r="R7" t="s">
        <v>9784</v>
      </c>
      <c r="S7">
        <v>2</v>
      </c>
      <c r="T7" t="s">
        <v>142</v>
      </c>
      <c r="V7" t="s">
        <v>11048</v>
      </c>
      <c r="W7" t="s">
        <v>28160</v>
      </c>
      <c r="Z7" t="s">
        <v>26672</v>
      </c>
      <c r="AA7">
        <v>0</v>
      </c>
      <c r="AB7">
        <v>10</v>
      </c>
      <c r="AC7">
        <v>20</v>
      </c>
      <c r="AD7" t="s">
        <v>94</v>
      </c>
      <c r="AE7" t="s">
        <v>10201</v>
      </c>
      <c r="AF7" t="s">
        <v>10900</v>
      </c>
      <c r="AJ7">
        <v>578</v>
      </c>
      <c r="AK7" t="e">
        <v>#N/A</v>
      </c>
    </row>
    <row r="8" spans="1:37" x14ac:dyDescent="0.25">
      <c r="A8" t="s">
        <v>28012</v>
      </c>
      <c r="B8" t="s">
        <v>19</v>
      </c>
      <c r="C8" t="str">
        <f t="shared" si="0"/>
        <v>MA2038-PCQ</v>
      </c>
      <c r="D8">
        <v>80</v>
      </c>
      <c r="F8" t="s">
        <v>3077</v>
      </c>
      <c r="G8">
        <v>2</v>
      </c>
      <c r="H8">
        <v>2</v>
      </c>
      <c r="R8" t="s">
        <v>9784</v>
      </c>
      <c r="S8">
        <v>2</v>
      </c>
      <c r="T8" t="s">
        <v>142</v>
      </c>
      <c r="V8" t="s">
        <v>11048</v>
      </c>
      <c r="W8" t="s">
        <v>28161</v>
      </c>
      <c r="Z8" t="s">
        <v>26809</v>
      </c>
      <c r="AA8">
        <v>0</v>
      </c>
      <c r="AB8">
        <v>10</v>
      </c>
      <c r="AC8">
        <v>20</v>
      </c>
      <c r="AD8" t="s">
        <v>1011</v>
      </c>
      <c r="AE8" t="s">
        <v>10201</v>
      </c>
      <c r="AF8" t="s">
        <v>10900</v>
      </c>
      <c r="AJ8">
        <v>147</v>
      </c>
      <c r="AK8" t="e">
        <v>#N/A</v>
      </c>
    </row>
    <row r="9" spans="1:37" x14ac:dyDescent="0.25">
      <c r="A9" t="s">
        <v>28013</v>
      </c>
      <c r="B9" t="s">
        <v>19</v>
      </c>
      <c r="C9" t="str">
        <f t="shared" si="0"/>
        <v>MA2042-PCQ</v>
      </c>
      <c r="D9">
        <v>80</v>
      </c>
      <c r="F9" t="s">
        <v>3077</v>
      </c>
      <c r="G9">
        <v>2</v>
      </c>
      <c r="H9">
        <v>2</v>
      </c>
      <c r="R9" t="s">
        <v>9784</v>
      </c>
      <c r="S9">
        <v>2</v>
      </c>
      <c r="T9" t="s">
        <v>142</v>
      </c>
      <c r="V9" t="s">
        <v>11048</v>
      </c>
      <c r="W9" t="s">
        <v>28162</v>
      </c>
      <c r="Z9" t="s">
        <v>26811</v>
      </c>
      <c r="AA9">
        <v>0</v>
      </c>
      <c r="AB9">
        <v>10</v>
      </c>
      <c r="AC9">
        <v>20</v>
      </c>
      <c r="AD9" t="s">
        <v>1012</v>
      </c>
      <c r="AE9" t="s">
        <v>10201</v>
      </c>
      <c r="AF9" t="s">
        <v>10900</v>
      </c>
      <c r="AJ9">
        <v>147</v>
      </c>
      <c r="AK9" t="e">
        <v>#N/A</v>
      </c>
    </row>
    <row r="10" spans="1:37" x14ac:dyDescent="0.25">
      <c r="A10" t="s">
        <v>28011</v>
      </c>
      <c r="B10" t="s">
        <v>19</v>
      </c>
      <c r="C10" t="str">
        <f t="shared" si="0"/>
        <v>MA3010-PCQ</v>
      </c>
      <c r="D10">
        <v>60</v>
      </c>
      <c r="F10" t="s">
        <v>3077</v>
      </c>
      <c r="G10">
        <v>2</v>
      </c>
      <c r="H10">
        <v>2</v>
      </c>
      <c r="R10" t="s">
        <v>9784</v>
      </c>
      <c r="S10">
        <v>2</v>
      </c>
      <c r="T10" t="s">
        <v>142</v>
      </c>
      <c r="V10" t="s">
        <v>11048</v>
      </c>
      <c r="W10" t="s">
        <v>28163</v>
      </c>
      <c r="Z10" t="s">
        <v>26812</v>
      </c>
      <c r="AA10">
        <v>0</v>
      </c>
      <c r="AB10">
        <v>18</v>
      </c>
      <c r="AC10">
        <v>30</v>
      </c>
      <c r="AD10" t="s">
        <v>703</v>
      </c>
      <c r="AE10" t="s">
        <v>11062</v>
      </c>
      <c r="AF10" t="s">
        <v>21140</v>
      </c>
      <c r="AJ10">
        <v>50</v>
      </c>
      <c r="AK10" t="e">
        <v>#N/A</v>
      </c>
    </row>
    <row r="11" spans="1:37" x14ac:dyDescent="0.25">
      <c r="A11" t="s">
        <v>7332</v>
      </c>
      <c r="B11" t="s">
        <v>11114</v>
      </c>
      <c r="C11" t="str">
        <f t="shared" si="0"/>
        <v>003708VP</v>
      </c>
      <c r="D11">
        <v>60</v>
      </c>
      <c r="F11" t="s">
        <v>3077</v>
      </c>
      <c r="G11">
        <v>3</v>
      </c>
      <c r="H11">
        <v>3</v>
      </c>
      <c r="R11" t="s">
        <v>7683</v>
      </c>
      <c r="S11">
        <v>1</v>
      </c>
      <c r="T11" t="s">
        <v>37</v>
      </c>
      <c r="V11" t="s">
        <v>11048</v>
      </c>
      <c r="W11" t="s">
        <v>28164</v>
      </c>
      <c r="Z11" t="s">
        <v>25913</v>
      </c>
      <c r="AA11">
        <v>45</v>
      </c>
      <c r="AB11">
        <v>0</v>
      </c>
      <c r="AC11">
        <v>0</v>
      </c>
      <c r="AH11" t="s">
        <v>21139</v>
      </c>
      <c r="AJ11">
        <v>80</v>
      </c>
      <c r="AK11" t="s">
        <v>21139</v>
      </c>
    </row>
    <row r="12" spans="1:37" x14ac:dyDescent="0.25">
      <c r="A12" t="s">
        <v>7386</v>
      </c>
      <c r="B12" t="s">
        <v>11114</v>
      </c>
      <c r="C12" t="str">
        <f t="shared" si="0"/>
        <v>003723VP</v>
      </c>
      <c r="D12">
        <v>60</v>
      </c>
      <c r="F12" t="s">
        <v>3077</v>
      </c>
      <c r="G12">
        <v>3</v>
      </c>
      <c r="H12">
        <v>3</v>
      </c>
      <c r="R12" t="s">
        <v>7683</v>
      </c>
      <c r="S12">
        <v>1</v>
      </c>
      <c r="T12" t="s">
        <v>37</v>
      </c>
      <c r="V12" t="s">
        <v>11048</v>
      </c>
      <c r="W12" t="s">
        <v>28165</v>
      </c>
      <c r="Z12" t="s">
        <v>25914</v>
      </c>
      <c r="AA12">
        <v>0</v>
      </c>
      <c r="AB12">
        <v>45</v>
      </c>
      <c r="AC12">
        <v>0</v>
      </c>
      <c r="AH12" t="s">
        <v>21139</v>
      </c>
      <c r="AJ12">
        <v>15</v>
      </c>
      <c r="AK12" t="s">
        <v>21139</v>
      </c>
    </row>
    <row r="13" spans="1:37" x14ac:dyDescent="0.25">
      <c r="A13" t="s">
        <v>7387</v>
      </c>
      <c r="B13" t="s">
        <v>11114</v>
      </c>
      <c r="C13" t="str">
        <f t="shared" si="0"/>
        <v>003730VP</v>
      </c>
      <c r="D13">
        <v>60</v>
      </c>
      <c r="F13" t="s">
        <v>3077</v>
      </c>
      <c r="G13">
        <v>3</v>
      </c>
      <c r="H13">
        <v>3</v>
      </c>
      <c r="R13" t="s">
        <v>7683</v>
      </c>
      <c r="S13">
        <v>1</v>
      </c>
      <c r="T13" t="s">
        <v>37</v>
      </c>
      <c r="V13" t="s">
        <v>11048</v>
      </c>
      <c r="W13" t="s">
        <v>28166</v>
      </c>
      <c r="Z13" t="s">
        <v>25915</v>
      </c>
      <c r="AA13">
        <v>45</v>
      </c>
      <c r="AB13">
        <v>0</v>
      </c>
      <c r="AC13">
        <v>0</v>
      </c>
      <c r="AH13" t="s">
        <v>21139</v>
      </c>
      <c r="AJ13">
        <v>15</v>
      </c>
      <c r="AK13" t="s">
        <v>21139</v>
      </c>
    </row>
    <row r="14" spans="1:37" x14ac:dyDescent="0.25">
      <c r="A14" t="s">
        <v>7314</v>
      </c>
      <c r="B14" t="s">
        <v>11114</v>
      </c>
      <c r="C14" t="str">
        <f t="shared" si="0"/>
        <v>201706VP</v>
      </c>
      <c r="D14">
        <v>60</v>
      </c>
      <c r="F14" t="s">
        <v>3077</v>
      </c>
      <c r="G14">
        <v>3</v>
      </c>
      <c r="H14">
        <v>3</v>
      </c>
      <c r="R14" t="s">
        <v>7683</v>
      </c>
      <c r="S14">
        <v>1</v>
      </c>
      <c r="T14" t="s">
        <v>37</v>
      </c>
      <c r="V14" t="s">
        <v>11048</v>
      </c>
      <c r="W14" t="s">
        <v>28167</v>
      </c>
      <c r="Z14" t="s">
        <v>25916</v>
      </c>
      <c r="AA14">
        <v>21</v>
      </c>
      <c r="AB14">
        <v>0</v>
      </c>
      <c r="AC14">
        <v>0</v>
      </c>
      <c r="AE14" t="s">
        <v>9818</v>
      </c>
      <c r="AH14" t="s">
        <v>21139</v>
      </c>
      <c r="AJ14">
        <v>18</v>
      </c>
      <c r="AK14" t="s">
        <v>21139</v>
      </c>
    </row>
    <row r="15" spans="1:37" x14ac:dyDescent="0.25">
      <c r="A15" t="s">
        <v>7342</v>
      </c>
      <c r="B15" t="s">
        <v>11114</v>
      </c>
      <c r="C15" t="str">
        <f t="shared" si="0"/>
        <v>201708VP</v>
      </c>
      <c r="D15">
        <v>60</v>
      </c>
      <c r="F15" t="s">
        <v>3077</v>
      </c>
      <c r="G15">
        <v>2</v>
      </c>
      <c r="H15">
        <v>2</v>
      </c>
      <c r="R15" t="s">
        <v>7683</v>
      </c>
      <c r="S15">
        <v>1</v>
      </c>
      <c r="T15" t="s">
        <v>37</v>
      </c>
      <c r="V15" t="s">
        <v>11048</v>
      </c>
      <c r="W15" t="s">
        <v>28168</v>
      </c>
      <c r="Z15" t="s">
        <v>25917</v>
      </c>
      <c r="AA15">
        <v>12</v>
      </c>
      <c r="AB15">
        <v>0</v>
      </c>
      <c r="AC15">
        <v>0</v>
      </c>
      <c r="AE15" t="s">
        <v>9822</v>
      </c>
      <c r="AH15" t="s">
        <v>21139</v>
      </c>
      <c r="AJ15">
        <v>18</v>
      </c>
      <c r="AK15" t="s">
        <v>21139</v>
      </c>
    </row>
    <row r="16" spans="1:37" x14ac:dyDescent="0.25">
      <c r="A16" t="s">
        <v>7323</v>
      </c>
      <c r="B16" t="s">
        <v>11114</v>
      </c>
      <c r="C16" t="str">
        <f t="shared" si="0"/>
        <v>202703VP</v>
      </c>
      <c r="D16">
        <v>60</v>
      </c>
      <c r="F16" t="s">
        <v>3077</v>
      </c>
      <c r="G16">
        <v>3</v>
      </c>
      <c r="H16">
        <v>3</v>
      </c>
      <c r="R16" t="s">
        <v>7683</v>
      </c>
      <c r="S16">
        <v>1</v>
      </c>
      <c r="T16" t="s">
        <v>37</v>
      </c>
      <c r="V16" t="s">
        <v>11048</v>
      </c>
      <c r="W16" t="s">
        <v>28169</v>
      </c>
      <c r="Z16" t="s">
        <v>25918</v>
      </c>
      <c r="AA16">
        <v>21</v>
      </c>
      <c r="AB16">
        <v>0</v>
      </c>
      <c r="AC16">
        <v>0</v>
      </c>
      <c r="AE16" t="s">
        <v>9818</v>
      </c>
      <c r="AH16" t="s">
        <v>21139</v>
      </c>
      <c r="AJ16">
        <v>46</v>
      </c>
      <c r="AK16" t="s">
        <v>21139</v>
      </c>
    </row>
    <row r="17" spans="1:37" x14ac:dyDescent="0.25">
      <c r="A17" t="s">
        <v>7319</v>
      </c>
      <c r="B17" t="s">
        <v>11114</v>
      </c>
      <c r="C17" t="str">
        <f t="shared" si="0"/>
        <v>202704VP</v>
      </c>
      <c r="D17">
        <v>60</v>
      </c>
      <c r="F17" t="s">
        <v>3077</v>
      </c>
      <c r="G17">
        <v>3</v>
      </c>
      <c r="H17">
        <v>3</v>
      </c>
      <c r="R17" t="s">
        <v>7683</v>
      </c>
      <c r="S17">
        <v>1</v>
      </c>
      <c r="T17" t="s">
        <v>37</v>
      </c>
      <c r="V17" t="s">
        <v>11048</v>
      </c>
      <c r="W17" t="s">
        <v>28170</v>
      </c>
      <c r="Z17" t="s">
        <v>25919</v>
      </c>
      <c r="AA17">
        <v>21</v>
      </c>
      <c r="AB17">
        <v>0</v>
      </c>
      <c r="AC17">
        <v>0</v>
      </c>
      <c r="AE17" t="s">
        <v>9818</v>
      </c>
      <c r="AH17" t="s">
        <v>21139</v>
      </c>
      <c r="AJ17">
        <v>36</v>
      </c>
      <c r="AK17" t="s">
        <v>21139</v>
      </c>
    </row>
    <row r="18" spans="1:37" x14ac:dyDescent="0.25">
      <c r="A18" t="s">
        <v>7321</v>
      </c>
      <c r="B18" t="s">
        <v>11114</v>
      </c>
      <c r="C18" t="str">
        <f t="shared" si="0"/>
        <v>205701VP</v>
      </c>
      <c r="D18">
        <v>60</v>
      </c>
      <c r="F18" t="s">
        <v>3077</v>
      </c>
      <c r="G18">
        <v>2</v>
      </c>
      <c r="H18">
        <v>2</v>
      </c>
      <c r="R18" t="s">
        <v>7683</v>
      </c>
      <c r="S18">
        <v>1</v>
      </c>
      <c r="T18" t="s">
        <v>37</v>
      </c>
      <c r="V18" t="s">
        <v>11048</v>
      </c>
      <c r="W18" t="s">
        <v>28171</v>
      </c>
      <c r="Z18" t="s">
        <v>25920</v>
      </c>
      <c r="AA18">
        <v>12</v>
      </c>
      <c r="AB18">
        <v>0</v>
      </c>
      <c r="AC18">
        <v>0</v>
      </c>
      <c r="AE18" t="s">
        <v>9822</v>
      </c>
      <c r="AH18" t="s">
        <v>21139</v>
      </c>
      <c r="AJ18">
        <v>10</v>
      </c>
      <c r="AK18" t="s">
        <v>21139</v>
      </c>
    </row>
    <row r="19" spans="1:37" x14ac:dyDescent="0.25">
      <c r="A19" t="s">
        <v>7324</v>
      </c>
      <c r="B19" t="s">
        <v>11114</v>
      </c>
      <c r="C19" t="str">
        <f t="shared" si="0"/>
        <v>207704VP</v>
      </c>
      <c r="D19">
        <v>60</v>
      </c>
      <c r="F19" t="s">
        <v>3077</v>
      </c>
      <c r="G19">
        <v>2</v>
      </c>
      <c r="H19">
        <v>2</v>
      </c>
      <c r="R19" t="s">
        <v>7683</v>
      </c>
      <c r="S19">
        <v>1</v>
      </c>
      <c r="T19" t="s">
        <v>37</v>
      </c>
      <c r="V19" t="s">
        <v>11048</v>
      </c>
      <c r="W19" t="s">
        <v>28172</v>
      </c>
      <c r="Z19" t="s">
        <v>25921</v>
      </c>
      <c r="AA19">
        <v>12</v>
      </c>
      <c r="AB19">
        <v>0</v>
      </c>
      <c r="AC19">
        <v>0</v>
      </c>
      <c r="AE19" t="s">
        <v>9822</v>
      </c>
      <c r="AH19" t="s">
        <v>21139</v>
      </c>
      <c r="AJ19">
        <v>10</v>
      </c>
      <c r="AK19" t="s">
        <v>21139</v>
      </c>
    </row>
    <row r="20" spans="1:37" x14ac:dyDescent="0.25">
      <c r="A20" t="s">
        <v>7318</v>
      </c>
      <c r="B20" t="s">
        <v>11114</v>
      </c>
      <c r="C20" t="str">
        <f t="shared" si="0"/>
        <v>207705VP</v>
      </c>
      <c r="D20">
        <v>60</v>
      </c>
      <c r="F20" t="s">
        <v>3077</v>
      </c>
      <c r="G20">
        <v>2</v>
      </c>
      <c r="H20">
        <v>2</v>
      </c>
      <c r="R20" t="s">
        <v>7683</v>
      </c>
      <c r="S20">
        <v>1</v>
      </c>
      <c r="T20" t="s">
        <v>37</v>
      </c>
      <c r="V20" t="s">
        <v>11048</v>
      </c>
      <c r="W20" t="s">
        <v>28173</v>
      </c>
      <c r="Z20" t="s">
        <v>25922</v>
      </c>
      <c r="AA20">
        <v>12</v>
      </c>
      <c r="AB20">
        <v>0</v>
      </c>
      <c r="AC20">
        <v>0</v>
      </c>
      <c r="AE20" t="s">
        <v>9822</v>
      </c>
      <c r="AH20" t="s">
        <v>21139</v>
      </c>
      <c r="AJ20">
        <v>18</v>
      </c>
      <c r="AK20" t="s">
        <v>21139</v>
      </c>
    </row>
    <row r="21" spans="1:37" x14ac:dyDescent="0.25">
      <c r="A21" t="s">
        <v>7316</v>
      </c>
      <c r="B21" t="s">
        <v>11114</v>
      </c>
      <c r="C21" t="str">
        <f t="shared" si="0"/>
        <v>209703VP</v>
      </c>
      <c r="D21">
        <v>60</v>
      </c>
      <c r="F21" t="s">
        <v>3077</v>
      </c>
      <c r="G21">
        <v>2</v>
      </c>
      <c r="H21">
        <v>2</v>
      </c>
      <c r="R21" t="s">
        <v>7683</v>
      </c>
      <c r="S21">
        <v>1</v>
      </c>
      <c r="T21" t="s">
        <v>37</v>
      </c>
      <c r="V21" t="s">
        <v>11048</v>
      </c>
      <c r="W21" t="s">
        <v>28174</v>
      </c>
      <c r="Z21" t="s">
        <v>25923</v>
      </c>
      <c r="AA21">
        <v>12</v>
      </c>
      <c r="AB21">
        <v>0</v>
      </c>
      <c r="AC21">
        <v>0</v>
      </c>
      <c r="AE21" t="s">
        <v>9822</v>
      </c>
      <c r="AH21" t="s">
        <v>21139</v>
      </c>
      <c r="AJ21">
        <v>18</v>
      </c>
      <c r="AK21" t="s">
        <v>21139</v>
      </c>
    </row>
    <row r="22" spans="1:37" x14ac:dyDescent="0.25">
      <c r="A22" t="s">
        <v>7317</v>
      </c>
      <c r="B22" t="s">
        <v>11114</v>
      </c>
      <c r="C22" t="str">
        <f t="shared" si="0"/>
        <v>209704VP</v>
      </c>
      <c r="D22">
        <v>60</v>
      </c>
      <c r="F22" t="s">
        <v>3077</v>
      </c>
      <c r="G22">
        <v>2</v>
      </c>
      <c r="H22">
        <v>2</v>
      </c>
      <c r="R22" t="s">
        <v>7683</v>
      </c>
      <c r="S22">
        <v>1</v>
      </c>
      <c r="T22" t="s">
        <v>37</v>
      </c>
      <c r="V22" t="s">
        <v>11048</v>
      </c>
      <c r="W22" t="s">
        <v>28175</v>
      </c>
      <c r="Z22" t="s">
        <v>25924</v>
      </c>
      <c r="AA22">
        <v>12</v>
      </c>
      <c r="AB22">
        <v>0</v>
      </c>
      <c r="AC22">
        <v>0</v>
      </c>
      <c r="AE22" t="s">
        <v>9822</v>
      </c>
      <c r="AH22" t="s">
        <v>21139</v>
      </c>
      <c r="AJ22">
        <v>18</v>
      </c>
      <c r="AK22" t="s">
        <v>21139</v>
      </c>
    </row>
    <row r="23" spans="1:37" x14ac:dyDescent="0.25">
      <c r="A23" t="s">
        <v>7320</v>
      </c>
      <c r="B23" t="s">
        <v>11114</v>
      </c>
      <c r="C23" t="str">
        <f t="shared" si="0"/>
        <v>209705VP</v>
      </c>
      <c r="D23">
        <v>60</v>
      </c>
      <c r="F23" t="s">
        <v>3077</v>
      </c>
      <c r="G23">
        <v>2</v>
      </c>
      <c r="H23">
        <v>2</v>
      </c>
      <c r="R23" t="s">
        <v>7683</v>
      </c>
      <c r="S23">
        <v>1</v>
      </c>
      <c r="T23" t="s">
        <v>37</v>
      </c>
      <c r="V23" t="s">
        <v>11048</v>
      </c>
      <c r="W23" t="s">
        <v>28176</v>
      </c>
      <c r="Z23" t="s">
        <v>25925</v>
      </c>
      <c r="AA23">
        <v>30</v>
      </c>
      <c r="AB23">
        <v>12</v>
      </c>
      <c r="AC23">
        <v>0</v>
      </c>
      <c r="AD23" t="s">
        <v>25926</v>
      </c>
      <c r="AE23" t="s">
        <v>9808</v>
      </c>
      <c r="AH23" t="s">
        <v>21139</v>
      </c>
      <c r="AJ23">
        <v>46</v>
      </c>
      <c r="AK23" t="s">
        <v>21139</v>
      </c>
    </row>
    <row r="24" spans="1:37" x14ac:dyDescent="0.25">
      <c r="A24" t="s">
        <v>7338</v>
      </c>
      <c r="B24" t="s">
        <v>11114</v>
      </c>
      <c r="C24" t="str">
        <f t="shared" si="0"/>
        <v>213700VP</v>
      </c>
      <c r="D24">
        <v>9000</v>
      </c>
      <c r="F24" t="s">
        <v>48</v>
      </c>
      <c r="G24">
        <v>0</v>
      </c>
      <c r="H24">
        <v>0</v>
      </c>
      <c r="R24" t="s">
        <v>7683</v>
      </c>
      <c r="S24">
        <v>1</v>
      </c>
      <c r="T24" t="s">
        <v>37</v>
      </c>
      <c r="V24" t="s">
        <v>11048</v>
      </c>
      <c r="W24" t="s">
        <v>28177</v>
      </c>
      <c r="Z24" t="s">
        <v>25927</v>
      </c>
      <c r="AA24">
        <v>0</v>
      </c>
      <c r="AB24">
        <v>0</v>
      </c>
      <c r="AC24">
        <v>0</v>
      </c>
      <c r="AJ24">
        <v>17</v>
      </c>
      <c r="AK24" t="s">
        <v>21139</v>
      </c>
    </row>
    <row r="25" spans="1:37" x14ac:dyDescent="0.25">
      <c r="A25" t="s">
        <v>7340</v>
      </c>
      <c r="B25" t="s">
        <v>11114</v>
      </c>
      <c r="C25" t="str">
        <f t="shared" si="0"/>
        <v>213715VP</v>
      </c>
      <c r="D25">
        <v>60</v>
      </c>
      <c r="F25" t="s">
        <v>3077</v>
      </c>
      <c r="G25">
        <v>2</v>
      </c>
      <c r="H25">
        <v>2</v>
      </c>
      <c r="R25" t="s">
        <v>7683</v>
      </c>
      <c r="S25">
        <v>1</v>
      </c>
      <c r="T25" t="s">
        <v>37</v>
      </c>
      <c r="V25" t="s">
        <v>11048</v>
      </c>
      <c r="W25" t="s">
        <v>28178</v>
      </c>
      <c r="Z25" t="s">
        <v>25928</v>
      </c>
      <c r="AA25">
        <v>24</v>
      </c>
      <c r="AB25">
        <v>0</v>
      </c>
      <c r="AC25">
        <v>0</v>
      </c>
      <c r="AE25" t="s">
        <v>9826</v>
      </c>
      <c r="AH25" t="s">
        <v>21139</v>
      </c>
      <c r="AJ25">
        <v>18</v>
      </c>
      <c r="AK25" t="s">
        <v>21139</v>
      </c>
    </row>
    <row r="26" spans="1:37" x14ac:dyDescent="0.25">
      <c r="A26" t="s">
        <v>7341</v>
      </c>
      <c r="B26" t="s">
        <v>11114</v>
      </c>
      <c r="C26" t="str">
        <f t="shared" si="0"/>
        <v>213716VP</v>
      </c>
      <c r="D26">
        <v>60</v>
      </c>
      <c r="F26" t="s">
        <v>3077</v>
      </c>
      <c r="G26">
        <v>2</v>
      </c>
      <c r="H26">
        <v>2</v>
      </c>
      <c r="R26" t="s">
        <v>7683</v>
      </c>
      <c r="S26">
        <v>1</v>
      </c>
      <c r="T26" t="s">
        <v>37</v>
      </c>
      <c r="V26" t="s">
        <v>11048</v>
      </c>
      <c r="W26" t="s">
        <v>28179</v>
      </c>
      <c r="Z26" t="s">
        <v>25929</v>
      </c>
      <c r="AA26">
        <v>24</v>
      </c>
      <c r="AB26">
        <v>0</v>
      </c>
      <c r="AC26">
        <v>0</v>
      </c>
      <c r="AE26" t="s">
        <v>9826</v>
      </c>
      <c r="AH26" t="s">
        <v>21139</v>
      </c>
      <c r="AJ26">
        <v>18</v>
      </c>
      <c r="AK26" t="s">
        <v>21139</v>
      </c>
    </row>
    <row r="27" spans="1:37" x14ac:dyDescent="0.25">
      <c r="A27" t="s">
        <v>7344</v>
      </c>
      <c r="B27" t="s">
        <v>11114</v>
      </c>
      <c r="C27" t="str">
        <f t="shared" si="0"/>
        <v>213717VP</v>
      </c>
      <c r="D27">
        <v>60</v>
      </c>
      <c r="F27" t="s">
        <v>3077</v>
      </c>
      <c r="G27">
        <v>2</v>
      </c>
      <c r="H27">
        <v>2</v>
      </c>
      <c r="R27" t="s">
        <v>7683</v>
      </c>
      <c r="S27">
        <v>1</v>
      </c>
      <c r="T27" t="s">
        <v>37</v>
      </c>
      <c r="V27" t="s">
        <v>11048</v>
      </c>
      <c r="W27" t="s">
        <v>28180</v>
      </c>
      <c r="Z27" t="s">
        <v>25930</v>
      </c>
      <c r="AA27">
        <v>24</v>
      </c>
      <c r="AB27">
        <v>0</v>
      </c>
      <c r="AC27">
        <v>0</v>
      </c>
      <c r="AE27" t="s">
        <v>9826</v>
      </c>
      <c r="AH27" t="s">
        <v>21139</v>
      </c>
      <c r="AJ27">
        <v>18</v>
      </c>
      <c r="AK27" t="s">
        <v>21139</v>
      </c>
    </row>
    <row r="28" spans="1:37" x14ac:dyDescent="0.25">
      <c r="A28" t="s">
        <v>7339</v>
      </c>
      <c r="B28" t="s">
        <v>11114</v>
      </c>
      <c r="C28" t="str">
        <f t="shared" si="0"/>
        <v>213750VP</v>
      </c>
      <c r="D28">
        <v>9000</v>
      </c>
      <c r="F28" t="s">
        <v>48</v>
      </c>
      <c r="G28">
        <v>0</v>
      </c>
      <c r="H28">
        <v>0</v>
      </c>
      <c r="R28" t="s">
        <v>7683</v>
      </c>
      <c r="S28">
        <v>1</v>
      </c>
      <c r="T28" t="s">
        <v>37</v>
      </c>
      <c r="V28" t="s">
        <v>11048</v>
      </c>
      <c r="W28" t="s">
        <v>28181</v>
      </c>
      <c r="Z28" t="s">
        <v>25931</v>
      </c>
      <c r="AA28">
        <v>0</v>
      </c>
      <c r="AB28">
        <v>0</v>
      </c>
      <c r="AC28">
        <v>0</v>
      </c>
      <c r="AJ28">
        <v>17</v>
      </c>
      <c r="AK28" t="s">
        <v>21139</v>
      </c>
    </row>
    <row r="29" spans="1:37" x14ac:dyDescent="0.25">
      <c r="A29" t="s">
        <v>7345</v>
      </c>
      <c r="B29" t="s">
        <v>11114</v>
      </c>
      <c r="C29" t="str">
        <f t="shared" si="0"/>
        <v>213752VP</v>
      </c>
      <c r="D29">
        <v>9000</v>
      </c>
      <c r="F29" t="s">
        <v>48</v>
      </c>
      <c r="G29">
        <v>0</v>
      </c>
      <c r="H29">
        <v>0</v>
      </c>
      <c r="R29" t="s">
        <v>7683</v>
      </c>
      <c r="S29">
        <v>1</v>
      </c>
      <c r="T29" t="s">
        <v>37</v>
      </c>
      <c r="V29" t="s">
        <v>11048</v>
      </c>
      <c r="W29" t="s">
        <v>28182</v>
      </c>
      <c r="Z29" t="s">
        <v>25932</v>
      </c>
      <c r="AA29">
        <v>0</v>
      </c>
      <c r="AB29">
        <v>0</v>
      </c>
      <c r="AC29">
        <v>0</v>
      </c>
      <c r="AJ29">
        <v>18</v>
      </c>
      <c r="AK29" t="s">
        <v>21139</v>
      </c>
    </row>
    <row r="30" spans="1:37" x14ac:dyDescent="0.25">
      <c r="A30" t="s">
        <v>7327</v>
      </c>
      <c r="B30" t="s">
        <v>11114</v>
      </c>
      <c r="C30" t="str">
        <f t="shared" si="0"/>
        <v>214702VP</v>
      </c>
      <c r="D30">
        <v>60</v>
      </c>
      <c r="F30" t="s">
        <v>3077</v>
      </c>
      <c r="G30">
        <v>2</v>
      </c>
      <c r="H30">
        <v>2</v>
      </c>
      <c r="R30" t="s">
        <v>7683</v>
      </c>
      <c r="S30">
        <v>1</v>
      </c>
      <c r="T30" t="s">
        <v>37</v>
      </c>
      <c r="V30" t="s">
        <v>11048</v>
      </c>
      <c r="W30" t="s">
        <v>28183</v>
      </c>
      <c r="Z30" t="s">
        <v>25933</v>
      </c>
      <c r="AA30">
        <v>12</v>
      </c>
      <c r="AB30">
        <v>0</v>
      </c>
      <c r="AC30">
        <v>0</v>
      </c>
      <c r="AE30" t="s">
        <v>9822</v>
      </c>
      <c r="AH30" t="s">
        <v>21139</v>
      </c>
      <c r="AJ30">
        <v>46</v>
      </c>
      <c r="AK30" t="s">
        <v>21139</v>
      </c>
    </row>
    <row r="31" spans="1:37" x14ac:dyDescent="0.25">
      <c r="A31" t="s">
        <v>7329</v>
      </c>
      <c r="B31" t="s">
        <v>11114</v>
      </c>
      <c r="C31" t="str">
        <f t="shared" si="0"/>
        <v>215721VP</v>
      </c>
      <c r="D31">
        <v>60</v>
      </c>
      <c r="F31" t="s">
        <v>3077</v>
      </c>
      <c r="G31">
        <v>2</v>
      </c>
      <c r="H31">
        <v>2</v>
      </c>
      <c r="R31" t="s">
        <v>7683</v>
      </c>
      <c r="S31">
        <v>1</v>
      </c>
      <c r="T31" t="s">
        <v>37</v>
      </c>
      <c r="V31" t="s">
        <v>11048</v>
      </c>
      <c r="W31" t="s">
        <v>28184</v>
      </c>
      <c r="Z31" t="s">
        <v>25934</v>
      </c>
      <c r="AA31">
        <v>12</v>
      </c>
      <c r="AB31">
        <v>0</v>
      </c>
      <c r="AC31">
        <v>0</v>
      </c>
      <c r="AE31" t="s">
        <v>9822</v>
      </c>
      <c r="AH31" t="s">
        <v>21139</v>
      </c>
      <c r="AJ31">
        <v>10</v>
      </c>
      <c r="AK31" t="s">
        <v>21139</v>
      </c>
    </row>
    <row r="32" spans="1:37" x14ac:dyDescent="0.25">
      <c r="A32" t="s">
        <v>7322</v>
      </c>
      <c r="B32" t="s">
        <v>11114</v>
      </c>
      <c r="C32" t="str">
        <f t="shared" si="0"/>
        <v>215722VP</v>
      </c>
      <c r="D32">
        <v>60</v>
      </c>
      <c r="F32" t="s">
        <v>3077</v>
      </c>
      <c r="G32">
        <v>2</v>
      </c>
      <c r="H32">
        <v>2</v>
      </c>
      <c r="R32" t="s">
        <v>7683</v>
      </c>
      <c r="S32">
        <v>1</v>
      </c>
      <c r="T32" t="s">
        <v>37</v>
      </c>
      <c r="V32" t="s">
        <v>11048</v>
      </c>
      <c r="W32" t="s">
        <v>28185</v>
      </c>
      <c r="Z32" t="s">
        <v>25935</v>
      </c>
      <c r="AA32">
        <v>12</v>
      </c>
      <c r="AB32">
        <v>0</v>
      </c>
      <c r="AC32">
        <v>0</v>
      </c>
      <c r="AE32" t="s">
        <v>9822</v>
      </c>
      <c r="AH32" t="s">
        <v>21139</v>
      </c>
      <c r="AJ32">
        <v>10</v>
      </c>
      <c r="AK32" t="s">
        <v>21139</v>
      </c>
    </row>
    <row r="33" spans="1:37" x14ac:dyDescent="0.25">
      <c r="A33" t="s">
        <v>7315</v>
      </c>
      <c r="B33" t="s">
        <v>11114</v>
      </c>
      <c r="C33" t="str">
        <f t="shared" si="0"/>
        <v>215723VP</v>
      </c>
      <c r="D33">
        <v>60</v>
      </c>
      <c r="F33" t="s">
        <v>3077</v>
      </c>
      <c r="G33">
        <v>2</v>
      </c>
      <c r="H33">
        <v>2</v>
      </c>
      <c r="R33" t="s">
        <v>7683</v>
      </c>
      <c r="S33">
        <v>1</v>
      </c>
      <c r="T33" t="s">
        <v>37</v>
      </c>
      <c r="V33" t="s">
        <v>11048</v>
      </c>
      <c r="W33" t="s">
        <v>28186</v>
      </c>
      <c r="Z33" t="s">
        <v>25936</v>
      </c>
      <c r="AA33">
        <v>12</v>
      </c>
      <c r="AB33">
        <v>0</v>
      </c>
      <c r="AC33">
        <v>0</v>
      </c>
      <c r="AE33" t="s">
        <v>9822</v>
      </c>
      <c r="AH33" t="s">
        <v>21139</v>
      </c>
      <c r="AJ33">
        <v>10</v>
      </c>
      <c r="AK33" t="s">
        <v>21139</v>
      </c>
    </row>
    <row r="34" spans="1:37" x14ac:dyDescent="0.25">
      <c r="A34" t="s">
        <v>7364</v>
      </c>
      <c r="B34" t="s">
        <v>11114</v>
      </c>
      <c r="C34" t="str">
        <f t="shared" si="0"/>
        <v>215724VP</v>
      </c>
      <c r="D34">
        <v>60</v>
      </c>
      <c r="F34" t="s">
        <v>3077</v>
      </c>
      <c r="G34">
        <v>3</v>
      </c>
      <c r="H34">
        <v>3</v>
      </c>
      <c r="R34" t="s">
        <v>7683</v>
      </c>
      <c r="S34">
        <v>1</v>
      </c>
      <c r="T34" t="s">
        <v>37</v>
      </c>
      <c r="V34" t="s">
        <v>11048</v>
      </c>
      <c r="W34" t="s">
        <v>28187</v>
      </c>
      <c r="Z34" t="s">
        <v>25937</v>
      </c>
      <c r="AA34">
        <v>21</v>
      </c>
      <c r="AB34">
        <v>0</v>
      </c>
      <c r="AC34">
        <v>0</v>
      </c>
      <c r="AE34" t="s">
        <v>9818</v>
      </c>
      <c r="AH34" t="s">
        <v>21139</v>
      </c>
      <c r="AJ34">
        <v>10</v>
      </c>
      <c r="AK34" t="s">
        <v>21139</v>
      </c>
    </row>
    <row r="35" spans="1:37" x14ac:dyDescent="0.25">
      <c r="A35" t="s">
        <v>3132</v>
      </c>
      <c r="B35" t="s">
        <v>11114</v>
      </c>
      <c r="C35" t="str">
        <f t="shared" si="0"/>
        <v>215725VP</v>
      </c>
      <c r="D35">
        <v>60</v>
      </c>
      <c r="F35" t="s">
        <v>3077</v>
      </c>
      <c r="G35">
        <v>2</v>
      </c>
      <c r="H35">
        <v>2</v>
      </c>
      <c r="R35" t="s">
        <v>7683</v>
      </c>
      <c r="S35">
        <v>1</v>
      </c>
      <c r="T35" t="s">
        <v>37</v>
      </c>
      <c r="V35" t="s">
        <v>11048</v>
      </c>
      <c r="W35" t="s">
        <v>28188</v>
      </c>
      <c r="Z35" t="s">
        <v>25938</v>
      </c>
      <c r="AA35">
        <v>30</v>
      </c>
      <c r="AB35">
        <v>0</v>
      </c>
      <c r="AC35">
        <v>30</v>
      </c>
      <c r="AD35" t="s">
        <v>3133</v>
      </c>
      <c r="AE35" t="s">
        <v>10057</v>
      </c>
      <c r="AH35" t="s">
        <v>21139</v>
      </c>
      <c r="AJ35">
        <v>10</v>
      </c>
      <c r="AK35" t="s">
        <v>21139</v>
      </c>
    </row>
    <row r="36" spans="1:37" x14ac:dyDescent="0.25">
      <c r="A36" t="s">
        <v>7365</v>
      </c>
      <c r="B36" t="s">
        <v>11114</v>
      </c>
      <c r="C36" t="str">
        <f t="shared" si="0"/>
        <v>215740VP</v>
      </c>
      <c r="D36">
        <v>60</v>
      </c>
      <c r="F36" t="s">
        <v>3077</v>
      </c>
      <c r="G36">
        <v>3</v>
      </c>
      <c r="H36">
        <v>3</v>
      </c>
      <c r="R36" t="s">
        <v>7683</v>
      </c>
      <c r="S36">
        <v>1</v>
      </c>
      <c r="T36" t="s">
        <v>37</v>
      </c>
      <c r="V36" t="s">
        <v>11048</v>
      </c>
      <c r="W36" t="s">
        <v>28189</v>
      </c>
      <c r="Z36" t="s">
        <v>25939</v>
      </c>
      <c r="AA36">
        <v>21</v>
      </c>
      <c r="AB36">
        <v>0</v>
      </c>
      <c r="AC36">
        <v>0</v>
      </c>
      <c r="AE36" t="s">
        <v>9818</v>
      </c>
      <c r="AH36" t="s">
        <v>21139</v>
      </c>
      <c r="AJ36">
        <v>10</v>
      </c>
      <c r="AK36" t="s">
        <v>21139</v>
      </c>
    </row>
    <row r="37" spans="1:37" x14ac:dyDescent="0.25">
      <c r="A37" t="s">
        <v>7367</v>
      </c>
      <c r="B37" t="s">
        <v>11114</v>
      </c>
      <c r="C37" t="str">
        <f t="shared" si="0"/>
        <v>215741VP</v>
      </c>
      <c r="D37">
        <v>60</v>
      </c>
      <c r="F37" t="s">
        <v>3077</v>
      </c>
      <c r="G37">
        <v>3</v>
      </c>
      <c r="H37">
        <v>3</v>
      </c>
      <c r="R37" t="s">
        <v>7683</v>
      </c>
      <c r="S37">
        <v>1</v>
      </c>
      <c r="T37" t="s">
        <v>37</v>
      </c>
      <c r="V37" t="s">
        <v>11048</v>
      </c>
      <c r="W37" t="s">
        <v>28190</v>
      </c>
      <c r="Z37" t="s">
        <v>25940</v>
      </c>
      <c r="AA37">
        <v>21</v>
      </c>
      <c r="AB37">
        <v>0</v>
      </c>
      <c r="AC37">
        <v>0</v>
      </c>
      <c r="AE37" t="s">
        <v>9818</v>
      </c>
      <c r="AH37" t="s">
        <v>21139</v>
      </c>
      <c r="AJ37">
        <v>10</v>
      </c>
      <c r="AK37">
        <v>0</v>
      </c>
    </row>
    <row r="38" spans="1:37" x14ac:dyDescent="0.25">
      <c r="A38" t="s">
        <v>7368</v>
      </c>
      <c r="B38" t="s">
        <v>11114</v>
      </c>
      <c r="C38" t="str">
        <f t="shared" si="0"/>
        <v>215742VP</v>
      </c>
      <c r="D38">
        <v>9000</v>
      </c>
      <c r="F38" t="s">
        <v>48</v>
      </c>
      <c r="G38">
        <v>0</v>
      </c>
      <c r="H38">
        <v>0</v>
      </c>
      <c r="R38" t="s">
        <v>7683</v>
      </c>
      <c r="S38">
        <v>1</v>
      </c>
      <c r="T38" t="s">
        <v>37</v>
      </c>
      <c r="V38" t="s">
        <v>11048</v>
      </c>
      <c r="W38" t="s">
        <v>28191</v>
      </c>
      <c r="Z38" t="s">
        <v>25941</v>
      </c>
      <c r="AA38">
        <v>0</v>
      </c>
      <c r="AB38">
        <v>0</v>
      </c>
      <c r="AC38">
        <v>0</v>
      </c>
      <c r="AJ38">
        <v>10</v>
      </c>
      <c r="AK38">
        <v>0</v>
      </c>
    </row>
    <row r="39" spans="1:37" x14ac:dyDescent="0.25">
      <c r="A39" t="s">
        <v>7369</v>
      </c>
      <c r="B39" t="s">
        <v>11114</v>
      </c>
      <c r="C39" t="str">
        <f t="shared" si="0"/>
        <v>215743VP</v>
      </c>
      <c r="D39">
        <v>60</v>
      </c>
      <c r="F39" t="s">
        <v>3077</v>
      </c>
      <c r="G39">
        <v>2</v>
      </c>
      <c r="H39">
        <v>2</v>
      </c>
      <c r="R39" t="s">
        <v>7683</v>
      </c>
      <c r="S39">
        <v>1</v>
      </c>
      <c r="T39" t="s">
        <v>37</v>
      </c>
      <c r="V39" t="s">
        <v>11048</v>
      </c>
      <c r="W39" t="s">
        <v>28192</v>
      </c>
      <c r="Z39" t="s">
        <v>25942</v>
      </c>
      <c r="AA39">
        <v>30</v>
      </c>
      <c r="AB39">
        <v>12</v>
      </c>
      <c r="AC39">
        <v>0</v>
      </c>
      <c r="AD39" t="s">
        <v>11050</v>
      </c>
      <c r="AE39" t="s">
        <v>9808</v>
      </c>
      <c r="AH39" t="s">
        <v>21139</v>
      </c>
      <c r="AJ39">
        <v>10</v>
      </c>
      <c r="AK39">
        <v>0</v>
      </c>
    </row>
    <row r="40" spans="1:37" x14ac:dyDescent="0.25">
      <c r="A40" t="s">
        <v>7370</v>
      </c>
      <c r="B40" t="s">
        <v>11114</v>
      </c>
      <c r="C40" t="str">
        <f t="shared" si="0"/>
        <v>215744VP</v>
      </c>
      <c r="D40">
        <v>60</v>
      </c>
      <c r="F40" t="s">
        <v>3077</v>
      </c>
      <c r="G40">
        <v>3</v>
      </c>
      <c r="H40">
        <v>3</v>
      </c>
      <c r="R40" t="s">
        <v>7683</v>
      </c>
      <c r="S40">
        <v>1</v>
      </c>
      <c r="T40" t="s">
        <v>37</v>
      </c>
      <c r="V40" t="s">
        <v>11048</v>
      </c>
      <c r="W40" t="s">
        <v>28193</v>
      </c>
      <c r="Z40" t="s">
        <v>25943</v>
      </c>
      <c r="AA40">
        <v>21</v>
      </c>
      <c r="AB40">
        <v>0</v>
      </c>
      <c r="AC40">
        <v>0</v>
      </c>
      <c r="AE40" t="s">
        <v>9818</v>
      </c>
      <c r="AH40" t="s">
        <v>21139</v>
      </c>
      <c r="AJ40">
        <v>10</v>
      </c>
      <c r="AK40">
        <v>0</v>
      </c>
    </row>
    <row r="41" spans="1:37" x14ac:dyDescent="0.25">
      <c r="A41" t="s">
        <v>7366</v>
      </c>
      <c r="B41" t="s">
        <v>11114</v>
      </c>
      <c r="C41" t="str">
        <f t="shared" si="0"/>
        <v>215752VP</v>
      </c>
      <c r="D41">
        <v>9000</v>
      </c>
      <c r="F41" t="s">
        <v>48</v>
      </c>
      <c r="G41">
        <v>0</v>
      </c>
      <c r="H41">
        <v>0</v>
      </c>
      <c r="R41" t="s">
        <v>7683</v>
      </c>
      <c r="S41">
        <v>1</v>
      </c>
      <c r="T41" t="s">
        <v>37</v>
      </c>
      <c r="V41" t="s">
        <v>11048</v>
      </c>
      <c r="W41" t="s">
        <v>28194</v>
      </c>
      <c r="Z41" t="s">
        <v>25932</v>
      </c>
      <c r="AA41">
        <v>0</v>
      </c>
      <c r="AB41">
        <v>0</v>
      </c>
      <c r="AC41">
        <v>0</v>
      </c>
      <c r="AJ41">
        <v>10</v>
      </c>
      <c r="AK41" t="s">
        <v>21139</v>
      </c>
    </row>
    <row r="42" spans="1:37" x14ac:dyDescent="0.25">
      <c r="A42" t="s">
        <v>7973</v>
      </c>
      <c r="B42" t="s">
        <v>11114</v>
      </c>
      <c r="C42" t="str">
        <f t="shared" si="0"/>
        <v>216700VP</v>
      </c>
      <c r="D42">
        <v>9000</v>
      </c>
      <c r="F42" t="s">
        <v>48</v>
      </c>
      <c r="G42">
        <v>0</v>
      </c>
      <c r="H42">
        <v>0</v>
      </c>
      <c r="R42" t="s">
        <v>7683</v>
      </c>
      <c r="S42">
        <v>1</v>
      </c>
      <c r="T42" t="s">
        <v>37</v>
      </c>
      <c r="V42" t="s">
        <v>11048</v>
      </c>
      <c r="W42" t="s">
        <v>28195</v>
      </c>
      <c r="Z42" t="s">
        <v>25927</v>
      </c>
      <c r="AA42">
        <v>0</v>
      </c>
      <c r="AB42">
        <v>0</v>
      </c>
      <c r="AC42">
        <v>0</v>
      </c>
      <c r="AJ42">
        <v>7</v>
      </c>
      <c r="AK42" t="s">
        <v>21139</v>
      </c>
    </row>
    <row r="43" spans="1:37" x14ac:dyDescent="0.25">
      <c r="A43" t="s">
        <v>3134</v>
      </c>
      <c r="B43" t="s">
        <v>11114</v>
      </c>
      <c r="C43" t="str">
        <f t="shared" si="0"/>
        <v>216701VP</v>
      </c>
      <c r="D43">
        <v>40</v>
      </c>
      <c r="F43" t="s">
        <v>2635</v>
      </c>
      <c r="G43">
        <v>5</v>
      </c>
      <c r="H43">
        <v>5</v>
      </c>
      <c r="R43" t="s">
        <v>7683</v>
      </c>
      <c r="S43">
        <v>1</v>
      </c>
      <c r="T43" t="s">
        <v>37</v>
      </c>
      <c r="V43" t="s">
        <v>11048</v>
      </c>
      <c r="W43" t="s">
        <v>28196</v>
      </c>
      <c r="Z43" t="s">
        <v>25944</v>
      </c>
      <c r="AA43">
        <v>0</v>
      </c>
      <c r="AB43">
        <v>0</v>
      </c>
      <c r="AC43">
        <v>30</v>
      </c>
      <c r="AJ43">
        <v>10</v>
      </c>
      <c r="AK43" t="s">
        <v>21139</v>
      </c>
    </row>
    <row r="44" spans="1:37" x14ac:dyDescent="0.25">
      <c r="A44" t="s">
        <v>7974</v>
      </c>
      <c r="B44" t="s">
        <v>11114</v>
      </c>
      <c r="C44" t="str">
        <f t="shared" si="0"/>
        <v>216750VP</v>
      </c>
      <c r="D44">
        <v>9000</v>
      </c>
      <c r="F44" t="s">
        <v>48</v>
      </c>
      <c r="G44">
        <v>0</v>
      </c>
      <c r="H44">
        <v>0</v>
      </c>
      <c r="R44" t="s">
        <v>7683</v>
      </c>
      <c r="S44">
        <v>1</v>
      </c>
      <c r="T44" t="s">
        <v>37</v>
      </c>
      <c r="V44" t="s">
        <v>11048</v>
      </c>
      <c r="W44" t="s">
        <v>28197</v>
      </c>
      <c r="Z44" t="s">
        <v>25931</v>
      </c>
      <c r="AA44">
        <v>0</v>
      </c>
      <c r="AB44">
        <v>0</v>
      </c>
      <c r="AC44">
        <v>0</v>
      </c>
      <c r="AJ44">
        <v>7</v>
      </c>
      <c r="AK44" t="s">
        <v>21139</v>
      </c>
    </row>
    <row r="45" spans="1:37" x14ac:dyDescent="0.25">
      <c r="A45" t="s">
        <v>7310</v>
      </c>
      <c r="B45" t="s">
        <v>11114</v>
      </c>
      <c r="C45" t="str">
        <f t="shared" si="0"/>
        <v>218700VP</v>
      </c>
      <c r="D45">
        <v>9000</v>
      </c>
      <c r="F45" t="s">
        <v>48</v>
      </c>
      <c r="G45">
        <v>0</v>
      </c>
      <c r="H45">
        <v>0</v>
      </c>
      <c r="R45" t="s">
        <v>7683</v>
      </c>
      <c r="S45">
        <v>1</v>
      </c>
      <c r="T45" t="s">
        <v>37</v>
      </c>
      <c r="V45" t="s">
        <v>11048</v>
      </c>
      <c r="W45" t="s">
        <v>28198</v>
      </c>
      <c r="Z45" t="s">
        <v>25927</v>
      </c>
      <c r="AA45">
        <v>0</v>
      </c>
      <c r="AB45">
        <v>0</v>
      </c>
      <c r="AC45">
        <v>0</v>
      </c>
      <c r="AJ45">
        <v>17</v>
      </c>
      <c r="AK45" t="s">
        <v>21139</v>
      </c>
    </row>
    <row r="46" spans="1:37" x14ac:dyDescent="0.25">
      <c r="A46" t="s">
        <v>7330</v>
      </c>
      <c r="B46" t="s">
        <v>11114</v>
      </c>
      <c r="C46" t="str">
        <f t="shared" si="0"/>
        <v>218704VP</v>
      </c>
      <c r="D46">
        <v>60</v>
      </c>
      <c r="F46" t="s">
        <v>3077</v>
      </c>
      <c r="G46">
        <v>2</v>
      </c>
      <c r="H46">
        <v>2</v>
      </c>
      <c r="R46" t="s">
        <v>7683</v>
      </c>
      <c r="S46">
        <v>1</v>
      </c>
      <c r="T46" t="s">
        <v>37</v>
      </c>
      <c r="V46" t="s">
        <v>11048</v>
      </c>
      <c r="W46" t="s">
        <v>28199</v>
      </c>
      <c r="Z46" t="s">
        <v>25945</v>
      </c>
      <c r="AA46">
        <v>12</v>
      </c>
      <c r="AB46">
        <v>0</v>
      </c>
      <c r="AC46">
        <v>0</v>
      </c>
      <c r="AE46" t="s">
        <v>9822</v>
      </c>
      <c r="AH46" t="s">
        <v>21139</v>
      </c>
      <c r="AJ46">
        <v>10</v>
      </c>
      <c r="AK46" t="s">
        <v>21139</v>
      </c>
    </row>
    <row r="47" spans="1:37" x14ac:dyDescent="0.25">
      <c r="A47" t="s">
        <v>7331</v>
      </c>
      <c r="B47" t="s">
        <v>11114</v>
      </c>
      <c r="C47" t="str">
        <f t="shared" si="0"/>
        <v>218705VP</v>
      </c>
      <c r="D47">
        <v>60</v>
      </c>
      <c r="F47" t="s">
        <v>3077</v>
      </c>
      <c r="G47">
        <v>3</v>
      </c>
      <c r="H47">
        <v>3</v>
      </c>
      <c r="R47" t="s">
        <v>7683</v>
      </c>
      <c r="S47">
        <v>1</v>
      </c>
      <c r="T47" t="s">
        <v>37</v>
      </c>
      <c r="V47" t="s">
        <v>11048</v>
      </c>
      <c r="W47" t="s">
        <v>28200</v>
      </c>
      <c r="Z47" t="s">
        <v>25946</v>
      </c>
      <c r="AA47">
        <v>21</v>
      </c>
      <c r="AB47">
        <v>0</v>
      </c>
      <c r="AC47">
        <v>0</v>
      </c>
      <c r="AE47" t="s">
        <v>9818</v>
      </c>
      <c r="AH47" t="s">
        <v>21139</v>
      </c>
      <c r="AJ47">
        <v>18</v>
      </c>
      <c r="AK47" t="s">
        <v>21139</v>
      </c>
    </row>
    <row r="48" spans="1:37" x14ac:dyDescent="0.25">
      <c r="A48" t="s">
        <v>7325</v>
      </c>
      <c r="B48" t="s">
        <v>11114</v>
      </c>
      <c r="C48" t="str">
        <f t="shared" si="0"/>
        <v>218706VP</v>
      </c>
      <c r="D48">
        <v>60</v>
      </c>
      <c r="F48" t="s">
        <v>3077</v>
      </c>
      <c r="G48">
        <v>2</v>
      </c>
      <c r="H48">
        <v>2</v>
      </c>
      <c r="R48" t="s">
        <v>7683</v>
      </c>
      <c r="S48">
        <v>1</v>
      </c>
      <c r="T48" t="s">
        <v>37</v>
      </c>
      <c r="V48" t="s">
        <v>11048</v>
      </c>
      <c r="W48" t="s">
        <v>28201</v>
      </c>
      <c r="Z48" t="s">
        <v>25947</v>
      </c>
      <c r="AA48">
        <v>12</v>
      </c>
      <c r="AB48">
        <v>0</v>
      </c>
      <c r="AC48">
        <v>0</v>
      </c>
      <c r="AE48" t="s">
        <v>9822</v>
      </c>
      <c r="AH48" t="s">
        <v>21139</v>
      </c>
      <c r="AJ48">
        <v>10</v>
      </c>
      <c r="AK48" t="s">
        <v>21139</v>
      </c>
    </row>
    <row r="49" spans="1:37" x14ac:dyDescent="0.25">
      <c r="A49" t="s">
        <v>7311</v>
      </c>
      <c r="B49" t="s">
        <v>11114</v>
      </c>
      <c r="C49" t="str">
        <f t="shared" si="0"/>
        <v>218750VP</v>
      </c>
      <c r="D49">
        <v>9000</v>
      </c>
      <c r="F49" t="s">
        <v>48</v>
      </c>
      <c r="G49">
        <v>0</v>
      </c>
      <c r="H49">
        <v>0</v>
      </c>
      <c r="R49" t="s">
        <v>7683</v>
      </c>
      <c r="S49">
        <v>1</v>
      </c>
      <c r="T49" t="s">
        <v>37</v>
      </c>
      <c r="V49" t="s">
        <v>11048</v>
      </c>
      <c r="W49" t="s">
        <v>28202</v>
      </c>
      <c r="Z49" t="s">
        <v>25931</v>
      </c>
      <c r="AA49">
        <v>0</v>
      </c>
      <c r="AB49">
        <v>0</v>
      </c>
      <c r="AC49">
        <v>0</v>
      </c>
      <c r="AJ49">
        <v>17</v>
      </c>
      <c r="AK49" t="s">
        <v>21139</v>
      </c>
    </row>
    <row r="50" spans="1:37" x14ac:dyDescent="0.25">
      <c r="A50" t="s">
        <v>7333</v>
      </c>
      <c r="B50" t="s">
        <v>11114</v>
      </c>
      <c r="C50" t="str">
        <f t="shared" si="0"/>
        <v>218752VP</v>
      </c>
      <c r="D50">
        <v>9000</v>
      </c>
      <c r="F50" t="s">
        <v>48</v>
      </c>
      <c r="G50">
        <v>0</v>
      </c>
      <c r="H50">
        <v>0</v>
      </c>
      <c r="R50" t="s">
        <v>7683</v>
      </c>
      <c r="S50">
        <v>1</v>
      </c>
      <c r="T50" t="s">
        <v>37</v>
      </c>
      <c r="V50" t="s">
        <v>11048</v>
      </c>
      <c r="W50" t="s">
        <v>28203</v>
      </c>
      <c r="Z50" t="s">
        <v>25932</v>
      </c>
      <c r="AA50">
        <v>0</v>
      </c>
      <c r="AB50">
        <v>0</v>
      </c>
      <c r="AC50">
        <v>0</v>
      </c>
      <c r="AJ50">
        <v>18</v>
      </c>
      <c r="AK50" t="s">
        <v>21139</v>
      </c>
    </row>
    <row r="51" spans="1:37" x14ac:dyDescent="0.25">
      <c r="A51" t="s">
        <v>7259</v>
      </c>
      <c r="B51" t="s">
        <v>938</v>
      </c>
      <c r="C51" t="str">
        <f t="shared" si="0"/>
        <v>400410TT</v>
      </c>
      <c r="D51">
        <v>40</v>
      </c>
      <c r="E51">
        <v>5</v>
      </c>
      <c r="F51" t="s">
        <v>3077</v>
      </c>
      <c r="G51">
        <v>2</v>
      </c>
      <c r="H51">
        <v>2</v>
      </c>
      <c r="R51" t="s">
        <v>7683</v>
      </c>
      <c r="S51">
        <v>1</v>
      </c>
      <c r="T51" t="s">
        <v>37</v>
      </c>
      <c r="V51" t="s">
        <v>11048</v>
      </c>
      <c r="W51" t="s">
        <v>28204</v>
      </c>
      <c r="Z51" t="s">
        <v>25948</v>
      </c>
      <c r="AA51">
        <v>30</v>
      </c>
      <c r="AB51">
        <v>12</v>
      </c>
      <c r="AC51">
        <v>0</v>
      </c>
      <c r="AD51" t="s">
        <v>9727</v>
      </c>
      <c r="AE51" t="s">
        <v>9808</v>
      </c>
      <c r="AH51" t="s">
        <v>21139</v>
      </c>
      <c r="AJ51">
        <v>56</v>
      </c>
      <c r="AK51" t="s">
        <v>21139</v>
      </c>
    </row>
    <row r="52" spans="1:37" x14ac:dyDescent="0.25">
      <c r="A52" t="s">
        <v>7267</v>
      </c>
      <c r="B52" t="s">
        <v>938</v>
      </c>
      <c r="C52" t="str">
        <f t="shared" si="0"/>
        <v>400431TT</v>
      </c>
      <c r="D52">
        <v>9000</v>
      </c>
      <c r="F52" t="s">
        <v>48</v>
      </c>
      <c r="G52">
        <v>0</v>
      </c>
      <c r="H52">
        <v>0</v>
      </c>
      <c r="R52" t="s">
        <v>7683</v>
      </c>
      <c r="S52">
        <v>1</v>
      </c>
      <c r="T52" t="s">
        <v>37</v>
      </c>
      <c r="V52" t="s">
        <v>11048</v>
      </c>
      <c r="W52" t="s">
        <v>28205</v>
      </c>
      <c r="Z52" t="s">
        <v>25931</v>
      </c>
      <c r="AA52">
        <v>0</v>
      </c>
      <c r="AB52">
        <v>0</v>
      </c>
      <c r="AC52">
        <v>0</v>
      </c>
      <c r="AJ52">
        <v>41</v>
      </c>
      <c r="AK52" t="s">
        <v>21139</v>
      </c>
    </row>
    <row r="53" spans="1:37" x14ac:dyDescent="0.25">
      <c r="A53" t="s">
        <v>7264</v>
      </c>
      <c r="B53" t="s">
        <v>938</v>
      </c>
      <c r="C53" t="str">
        <f t="shared" si="0"/>
        <v>400433TT</v>
      </c>
      <c r="D53">
        <v>9000</v>
      </c>
      <c r="F53" t="s">
        <v>48</v>
      </c>
      <c r="G53">
        <v>0</v>
      </c>
      <c r="H53">
        <v>0</v>
      </c>
      <c r="R53" t="s">
        <v>7683</v>
      </c>
      <c r="S53">
        <v>1</v>
      </c>
      <c r="T53" t="s">
        <v>37</v>
      </c>
      <c r="V53" t="s">
        <v>11048</v>
      </c>
      <c r="W53" t="s">
        <v>28206</v>
      </c>
      <c r="Z53" t="s">
        <v>25927</v>
      </c>
      <c r="AA53">
        <v>0</v>
      </c>
      <c r="AB53">
        <v>0</v>
      </c>
      <c r="AC53">
        <v>0</v>
      </c>
      <c r="AJ53">
        <v>56</v>
      </c>
      <c r="AK53" t="s">
        <v>21139</v>
      </c>
    </row>
    <row r="54" spans="1:37" x14ac:dyDescent="0.25">
      <c r="A54" t="s">
        <v>7265</v>
      </c>
      <c r="B54" t="s">
        <v>938</v>
      </c>
      <c r="C54" t="str">
        <f t="shared" si="0"/>
        <v>401402TT</v>
      </c>
      <c r="D54">
        <v>40</v>
      </c>
      <c r="E54">
        <v>5</v>
      </c>
      <c r="F54" t="s">
        <v>3077</v>
      </c>
      <c r="G54">
        <v>2</v>
      </c>
      <c r="H54">
        <v>2</v>
      </c>
      <c r="R54" t="s">
        <v>7683</v>
      </c>
      <c r="S54">
        <v>1</v>
      </c>
      <c r="T54" t="s">
        <v>37</v>
      </c>
      <c r="V54" t="s">
        <v>11048</v>
      </c>
      <c r="W54" t="s">
        <v>28207</v>
      </c>
      <c r="Z54" t="s">
        <v>25949</v>
      </c>
      <c r="AA54">
        <v>30</v>
      </c>
      <c r="AB54">
        <v>24</v>
      </c>
      <c r="AC54">
        <v>0</v>
      </c>
      <c r="AD54" t="s">
        <v>9729</v>
      </c>
      <c r="AE54" t="s">
        <v>9848</v>
      </c>
      <c r="AH54" t="s">
        <v>21139</v>
      </c>
      <c r="AJ54">
        <v>25</v>
      </c>
      <c r="AK54" t="s">
        <v>21139</v>
      </c>
    </row>
    <row r="55" spans="1:37" x14ac:dyDescent="0.25">
      <c r="A55" t="s">
        <v>7260</v>
      </c>
      <c r="B55" t="s">
        <v>938</v>
      </c>
      <c r="C55" t="str">
        <f t="shared" si="0"/>
        <v>401403TT</v>
      </c>
      <c r="D55">
        <v>30</v>
      </c>
      <c r="F55" t="s">
        <v>51</v>
      </c>
      <c r="G55">
        <v>3</v>
      </c>
      <c r="H55">
        <v>3</v>
      </c>
      <c r="R55" t="s">
        <v>7683</v>
      </c>
      <c r="S55">
        <v>1</v>
      </c>
      <c r="T55" t="s">
        <v>37</v>
      </c>
      <c r="V55" t="s">
        <v>11048</v>
      </c>
      <c r="W55" t="s">
        <v>28208</v>
      </c>
      <c r="Z55" t="s">
        <v>25950</v>
      </c>
      <c r="AA55">
        <v>0</v>
      </c>
      <c r="AB55">
        <v>0</v>
      </c>
      <c r="AC55">
        <v>30</v>
      </c>
      <c r="AJ55">
        <v>46</v>
      </c>
      <c r="AK55" t="s">
        <v>21139</v>
      </c>
    </row>
    <row r="56" spans="1:37" x14ac:dyDescent="0.25">
      <c r="A56" t="s">
        <v>7352</v>
      </c>
      <c r="B56" t="s">
        <v>11114</v>
      </c>
      <c r="C56" t="str">
        <f t="shared" si="0"/>
        <v>401706VP</v>
      </c>
      <c r="D56">
        <v>60</v>
      </c>
      <c r="F56" t="s">
        <v>3077</v>
      </c>
      <c r="G56">
        <v>2</v>
      </c>
      <c r="H56">
        <v>2</v>
      </c>
      <c r="R56" t="s">
        <v>7683</v>
      </c>
      <c r="S56">
        <v>1</v>
      </c>
      <c r="T56" t="s">
        <v>37</v>
      </c>
      <c r="V56" t="s">
        <v>11048</v>
      </c>
      <c r="W56" t="s">
        <v>28209</v>
      </c>
      <c r="Z56" t="s">
        <v>25951</v>
      </c>
      <c r="AA56">
        <v>12</v>
      </c>
      <c r="AB56">
        <v>0</v>
      </c>
      <c r="AC56">
        <v>0</v>
      </c>
      <c r="AE56" t="s">
        <v>9822</v>
      </c>
      <c r="AH56" t="s">
        <v>21139</v>
      </c>
      <c r="AJ56">
        <v>17</v>
      </c>
      <c r="AK56" t="s">
        <v>21139</v>
      </c>
    </row>
    <row r="57" spans="1:37" x14ac:dyDescent="0.25">
      <c r="A57" t="s">
        <v>7350</v>
      </c>
      <c r="B57" t="s">
        <v>11114</v>
      </c>
      <c r="C57" t="str">
        <f t="shared" si="0"/>
        <v>401707VP</v>
      </c>
      <c r="D57">
        <v>60</v>
      </c>
      <c r="F57" t="s">
        <v>3077</v>
      </c>
      <c r="G57">
        <v>2</v>
      </c>
      <c r="H57">
        <v>2</v>
      </c>
      <c r="R57" t="s">
        <v>7683</v>
      </c>
      <c r="S57">
        <v>1</v>
      </c>
      <c r="T57" t="s">
        <v>37</v>
      </c>
      <c r="V57" t="s">
        <v>11048</v>
      </c>
      <c r="W57" t="s">
        <v>28210</v>
      </c>
      <c r="Z57" t="s">
        <v>25952</v>
      </c>
      <c r="AA57">
        <v>12</v>
      </c>
      <c r="AB57">
        <v>0</v>
      </c>
      <c r="AC57">
        <v>0</v>
      </c>
      <c r="AE57" t="s">
        <v>9822</v>
      </c>
      <c r="AH57" t="s">
        <v>21139</v>
      </c>
      <c r="AJ57">
        <v>34</v>
      </c>
      <c r="AK57" t="s">
        <v>21139</v>
      </c>
    </row>
    <row r="58" spans="1:37" x14ac:dyDescent="0.25">
      <c r="A58" t="s">
        <v>7353</v>
      </c>
      <c r="B58" t="s">
        <v>11114</v>
      </c>
      <c r="C58" t="str">
        <f t="shared" si="0"/>
        <v>401708VP</v>
      </c>
      <c r="D58">
        <v>60</v>
      </c>
      <c r="F58" t="s">
        <v>3077</v>
      </c>
      <c r="G58">
        <v>2</v>
      </c>
      <c r="H58">
        <v>2</v>
      </c>
      <c r="R58" t="s">
        <v>7683</v>
      </c>
      <c r="S58">
        <v>1</v>
      </c>
      <c r="T58" t="s">
        <v>37</v>
      </c>
      <c r="V58" t="s">
        <v>11048</v>
      </c>
      <c r="W58" t="s">
        <v>28211</v>
      </c>
      <c r="Z58" t="s">
        <v>25953</v>
      </c>
      <c r="AA58">
        <v>12</v>
      </c>
      <c r="AB58">
        <v>0</v>
      </c>
      <c r="AC58">
        <v>0</v>
      </c>
      <c r="AE58" t="s">
        <v>9822</v>
      </c>
      <c r="AH58" t="s">
        <v>21139</v>
      </c>
      <c r="AJ58">
        <v>17</v>
      </c>
      <c r="AK58" t="s">
        <v>21139</v>
      </c>
    </row>
    <row r="59" spans="1:37" x14ac:dyDescent="0.25">
      <c r="A59" t="s">
        <v>7360</v>
      </c>
      <c r="B59" t="s">
        <v>11114</v>
      </c>
      <c r="C59" t="str">
        <f t="shared" si="0"/>
        <v>402706VP</v>
      </c>
      <c r="D59">
        <v>9000</v>
      </c>
      <c r="F59" t="s">
        <v>48</v>
      </c>
      <c r="G59">
        <v>0</v>
      </c>
      <c r="H59">
        <v>0</v>
      </c>
      <c r="R59" t="s">
        <v>7683</v>
      </c>
      <c r="S59">
        <v>1</v>
      </c>
      <c r="T59" t="s">
        <v>37</v>
      </c>
      <c r="V59" t="s">
        <v>11048</v>
      </c>
      <c r="W59" t="s">
        <v>28212</v>
      </c>
      <c r="Z59" t="s">
        <v>25954</v>
      </c>
      <c r="AA59">
        <v>0</v>
      </c>
      <c r="AB59">
        <v>0</v>
      </c>
      <c r="AC59">
        <v>0</v>
      </c>
      <c r="AJ59">
        <v>34</v>
      </c>
      <c r="AK59" t="s">
        <v>21139</v>
      </c>
    </row>
    <row r="60" spans="1:37" x14ac:dyDescent="0.25">
      <c r="A60" t="s">
        <v>3135</v>
      </c>
      <c r="B60" t="s">
        <v>11114</v>
      </c>
      <c r="C60" t="str">
        <f t="shared" si="0"/>
        <v>402709VP</v>
      </c>
      <c r="D60">
        <v>60</v>
      </c>
      <c r="F60" t="s">
        <v>3077</v>
      </c>
      <c r="G60">
        <v>2</v>
      </c>
      <c r="H60">
        <v>2</v>
      </c>
      <c r="R60" t="s">
        <v>7683</v>
      </c>
      <c r="S60">
        <v>1</v>
      </c>
      <c r="T60" t="s">
        <v>37</v>
      </c>
      <c r="V60" t="s">
        <v>11048</v>
      </c>
      <c r="W60" t="s">
        <v>28213</v>
      </c>
      <c r="Z60" t="s">
        <v>25955</v>
      </c>
      <c r="AA60">
        <v>30</v>
      </c>
      <c r="AB60">
        <v>0</v>
      </c>
      <c r="AC60">
        <v>0</v>
      </c>
      <c r="AE60" t="s">
        <v>9855</v>
      </c>
      <c r="AH60" t="s">
        <v>21139</v>
      </c>
      <c r="AJ60">
        <v>34</v>
      </c>
      <c r="AK60" t="s">
        <v>21139</v>
      </c>
    </row>
    <row r="61" spans="1:37" x14ac:dyDescent="0.25">
      <c r="A61" t="s">
        <v>7346</v>
      </c>
      <c r="B61" t="s">
        <v>11114</v>
      </c>
      <c r="C61" t="str">
        <f t="shared" si="0"/>
        <v>403700VP</v>
      </c>
      <c r="D61">
        <v>9000</v>
      </c>
      <c r="F61" t="s">
        <v>48</v>
      </c>
      <c r="G61">
        <v>0</v>
      </c>
      <c r="H61">
        <v>0</v>
      </c>
      <c r="R61" t="s">
        <v>7683</v>
      </c>
      <c r="S61">
        <v>1</v>
      </c>
      <c r="T61" t="s">
        <v>37</v>
      </c>
      <c r="V61" t="s">
        <v>11048</v>
      </c>
      <c r="W61" t="s">
        <v>28214</v>
      </c>
      <c r="Z61" t="s">
        <v>25927</v>
      </c>
      <c r="AA61">
        <v>0</v>
      </c>
      <c r="AB61">
        <v>0</v>
      </c>
      <c r="AC61">
        <v>0</v>
      </c>
      <c r="AJ61">
        <v>11</v>
      </c>
      <c r="AK61" t="s">
        <v>21139</v>
      </c>
    </row>
    <row r="62" spans="1:37" x14ac:dyDescent="0.25">
      <c r="A62" t="s">
        <v>7359</v>
      </c>
      <c r="B62" t="s">
        <v>11114</v>
      </c>
      <c r="C62" t="str">
        <f t="shared" si="0"/>
        <v>403705VP</v>
      </c>
      <c r="D62">
        <v>60</v>
      </c>
      <c r="F62" t="s">
        <v>3077</v>
      </c>
      <c r="G62">
        <v>2</v>
      </c>
      <c r="H62">
        <v>2</v>
      </c>
      <c r="R62" t="s">
        <v>7683</v>
      </c>
      <c r="S62">
        <v>1</v>
      </c>
      <c r="T62" t="s">
        <v>37</v>
      </c>
      <c r="V62" t="s">
        <v>11048</v>
      </c>
      <c r="W62" t="s">
        <v>28215</v>
      </c>
      <c r="Z62" t="s">
        <v>25956</v>
      </c>
      <c r="AA62">
        <v>12</v>
      </c>
      <c r="AB62">
        <v>0</v>
      </c>
      <c r="AC62">
        <v>0</v>
      </c>
      <c r="AE62" t="s">
        <v>9822</v>
      </c>
      <c r="AH62" t="s">
        <v>21139</v>
      </c>
      <c r="AJ62">
        <v>34</v>
      </c>
      <c r="AK62" t="s">
        <v>21139</v>
      </c>
    </row>
    <row r="63" spans="1:37" x14ac:dyDescent="0.25">
      <c r="A63" t="s">
        <v>7347</v>
      </c>
      <c r="B63" t="s">
        <v>11114</v>
      </c>
      <c r="C63" t="str">
        <f t="shared" si="0"/>
        <v>403750VP</v>
      </c>
      <c r="D63">
        <v>9000</v>
      </c>
      <c r="F63" t="s">
        <v>48</v>
      </c>
      <c r="G63">
        <v>0</v>
      </c>
      <c r="H63">
        <v>0</v>
      </c>
      <c r="R63" t="s">
        <v>7683</v>
      </c>
      <c r="S63">
        <v>1</v>
      </c>
      <c r="T63" t="s">
        <v>37</v>
      </c>
      <c r="V63" t="s">
        <v>11048</v>
      </c>
      <c r="W63" t="s">
        <v>28216</v>
      </c>
      <c r="Z63" t="s">
        <v>25931</v>
      </c>
      <c r="AA63">
        <v>0</v>
      </c>
      <c r="AB63">
        <v>0</v>
      </c>
      <c r="AC63">
        <v>0</v>
      </c>
      <c r="AJ63">
        <v>11</v>
      </c>
      <c r="AK63" t="s">
        <v>21139</v>
      </c>
    </row>
    <row r="64" spans="1:37" x14ac:dyDescent="0.25">
      <c r="A64" t="s">
        <v>7362</v>
      </c>
      <c r="B64" t="s">
        <v>11114</v>
      </c>
      <c r="C64" t="str">
        <f t="shared" si="0"/>
        <v>403752VP</v>
      </c>
      <c r="D64">
        <v>9000</v>
      </c>
      <c r="F64" t="s">
        <v>48</v>
      </c>
      <c r="G64">
        <v>0</v>
      </c>
      <c r="H64">
        <v>0</v>
      </c>
      <c r="R64" t="s">
        <v>7683</v>
      </c>
      <c r="S64">
        <v>1</v>
      </c>
      <c r="T64" t="s">
        <v>37</v>
      </c>
      <c r="V64" t="s">
        <v>11048</v>
      </c>
      <c r="W64" t="s">
        <v>28217</v>
      </c>
      <c r="Z64" t="s">
        <v>25932</v>
      </c>
      <c r="AA64">
        <v>0</v>
      </c>
      <c r="AB64">
        <v>0</v>
      </c>
      <c r="AC64">
        <v>0</v>
      </c>
      <c r="AJ64">
        <v>17</v>
      </c>
      <c r="AK64" t="s">
        <v>21139</v>
      </c>
    </row>
    <row r="65" spans="1:37" x14ac:dyDescent="0.25">
      <c r="A65" t="s">
        <v>7343</v>
      </c>
      <c r="B65" t="s">
        <v>11114</v>
      </c>
      <c r="C65" t="str">
        <f t="shared" si="0"/>
        <v>404708VP</v>
      </c>
      <c r="D65">
        <v>60</v>
      </c>
      <c r="F65" t="s">
        <v>3077</v>
      </c>
      <c r="G65">
        <v>2</v>
      </c>
      <c r="H65">
        <v>2</v>
      </c>
      <c r="R65" t="s">
        <v>7683</v>
      </c>
      <c r="S65">
        <v>1</v>
      </c>
      <c r="T65" t="s">
        <v>37</v>
      </c>
      <c r="V65" t="s">
        <v>11048</v>
      </c>
      <c r="W65" t="s">
        <v>28218</v>
      </c>
      <c r="Z65" t="s">
        <v>25957</v>
      </c>
      <c r="AA65">
        <v>12</v>
      </c>
      <c r="AB65">
        <v>0</v>
      </c>
      <c r="AC65">
        <v>0</v>
      </c>
      <c r="AE65" t="s">
        <v>9822</v>
      </c>
      <c r="AH65" t="s">
        <v>21139</v>
      </c>
      <c r="AJ65">
        <v>18</v>
      </c>
      <c r="AK65" t="s">
        <v>21139</v>
      </c>
    </row>
    <row r="66" spans="1:37" x14ac:dyDescent="0.25">
      <c r="A66" t="s">
        <v>3136</v>
      </c>
      <c r="B66" t="s">
        <v>11114</v>
      </c>
      <c r="C66" t="str">
        <f t="shared" si="0"/>
        <v>404711VP</v>
      </c>
      <c r="D66">
        <v>60</v>
      </c>
      <c r="F66" t="s">
        <v>3077</v>
      </c>
      <c r="G66">
        <v>2</v>
      </c>
      <c r="H66">
        <v>2</v>
      </c>
      <c r="R66" t="s">
        <v>7683</v>
      </c>
      <c r="S66">
        <v>1</v>
      </c>
      <c r="T66" t="s">
        <v>37</v>
      </c>
      <c r="V66" t="s">
        <v>11048</v>
      </c>
      <c r="W66" t="s">
        <v>28219</v>
      </c>
      <c r="Z66" t="s">
        <v>25958</v>
      </c>
      <c r="AA66">
        <v>30</v>
      </c>
      <c r="AB66">
        <v>0</v>
      </c>
      <c r="AC66">
        <v>15</v>
      </c>
      <c r="AD66" t="s">
        <v>3137</v>
      </c>
      <c r="AE66" t="s">
        <v>9908</v>
      </c>
      <c r="AH66" t="s">
        <v>21139</v>
      </c>
      <c r="AJ66">
        <v>34</v>
      </c>
      <c r="AK66" t="s">
        <v>21139</v>
      </c>
    </row>
    <row r="67" spans="1:37" x14ac:dyDescent="0.25">
      <c r="A67" t="s">
        <v>7348</v>
      </c>
      <c r="B67" t="s">
        <v>11114</v>
      </c>
      <c r="C67" t="str">
        <f t="shared" ref="C67:C130" si="1">A67&amp;B67</f>
        <v>404712VP</v>
      </c>
      <c r="D67">
        <v>60</v>
      </c>
      <c r="F67" t="s">
        <v>3077</v>
      </c>
      <c r="G67">
        <v>3</v>
      </c>
      <c r="H67">
        <v>3</v>
      </c>
      <c r="R67" t="s">
        <v>7683</v>
      </c>
      <c r="S67">
        <v>1</v>
      </c>
      <c r="T67" t="s">
        <v>37</v>
      </c>
      <c r="V67" t="s">
        <v>11048</v>
      </c>
      <c r="W67" t="s">
        <v>28220</v>
      </c>
      <c r="Z67" t="s">
        <v>25959</v>
      </c>
      <c r="AA67">
        <v>21</v>
      </c>
      <c r="AB67">
        <v>0</v>
      </c>
      <c r="AC67">
        <v>0</v>
      </c>
      <c r="AE67" t="s">
        <v>9818</v>
      </c>
      <c r="AH67" t="s">
        <v>21139</v>
      </c>
      <c r="AJ67">
        <v>34</v>
      </c>
      <c r="AK67" t="s">
        <v>21139</v>
      </c>
    </row>
    <row r="68" spans="1:37" x14ac:dyDescent="0.25">
      <c r="A68" t="s">
        <v>8015</v>
      </c>
      <c r="B68" t="s">
        <v>938</v>
      </c>
      <c r="C68" t="str">
        <f t="shared" si="1"/>
        <v>405402TT</v>
      </c>
      <c r="D68">
        <v>40</v>
      </c>
      <c r="E68">
        <v>5</v>
      </c>
      <c r="F68" t="s">
        <v>3077</v>
      </c>
      <c r="G68">
        <v>2</v>
      </c>
      <c r="H68">
        <v>2</v>
      </c>
      <c r="R68" t="s">
        <v>7683</v>
      </c>
      <c r="S68">
        <v>1</v>
      </c>
      <c r="T68" t="s">
        <v>37</v>
      </c>
      <c r="V68" t="s">
        <v>11048</v>
      </c>
      <c r="W68" t="s">
        <v>28221</v>
      </c>
      <c r="Z68" t="s">
        <v>25960</v>
      </c>
      <c r="AA68">
        <v>30</v>
      </c>
      <c r="AB68">
        <v>12</v>
      </c>
      <c r="AC68">
        <v>0</v>
      </c>
      <c r="AD68" t="s">
        <v>9738</v>
      </c>
      <c r="AE68" t="s">
        <v>9808</v>
      </c>
      <c r="AH68" t="s">
        <v>21139</v>
      </c>
      <c r="AJ68">
        <v>16</v>
      </c>
      <c r="AK68" t="s">
        <v>21139</v>
      </c>
    </row>
    <row r="69" spans="1:37" x14ac:dyDescent="0.25">
      <c r="A69" t="s">
        <v>8013</v>
      </c>
      <c r="B69" t="s">
        <v>938</v>
      </c>
      <c r="C69" t="str">
        <f t="shared" si="1"/>
        <v>405403TT</v>
      </c>
      <c r="D69">
        <v>40</v>
      </c>
      <c r="E69">
        <v>5</v>
      </c>
      <c r="F69" t="s">
        <v>3077</v>
      </c>
      <c r="G69">
        <v>2</v>
      </c>
      <c r="H69">
        <v>2</v>
      </c>
      <c r="R69" t="s">
        <v>7683</v>
      </c>
      <c r="S69">
        <v>1</v>
      </c>
      <c r="T69" t="s">
        <v>37</v>
      </c>
      <c r="V69" t="s">
        <v>11048</v>
      </c>
      <c r="W69" t="s">
        <v>28222</v>
      </c>
      <c r="Z69" t="s">
        <v>25961</v>
      </c>
      <c r="AA69">
        <v>30</v>
      </c>
      <c r="AB69">
        <v>12</v>
      </c>
      <c r="AC69">
        <v>0</v>
      </c>
      <c r="AD69" t="s">
        <v>9740</v>
      </c>
      <c r="AE69" t="s">
        <v>9808</v>
      </c>
      <c r="AH69" t="s">
        <v>21139</v>
      </c>
      <c r="AJ69">
        <v>16</v>
      </c>
      <c r="AK69" t="s">
        <v>21139</v>
      </c>
    </row>
    <row r="70" spans="1:37" x14ac:dyDescent="0.25">
      <c r="A70" t="s">
        <v>8017</v>
      </c>
      <c r="B70" t="s">
        <v>938</v>
      </c>
      <c r="C70" t="str">
        <f t="shared" si="1"/>
        <v>405405TT</v>
      </c>
      <c r="D70">
        <v>40</v>
      </c>
      <c r="E70">
        <v>5</v>
      </c>
      <c r="F70" t="s">
        <v>3077</v>
      </c>
      <c r="G70">
        <v>2</v>
      </c>
      <c r="H70">
        <v>2</v>
      </c>
      <c r="R70" t="s">
        <v>7683</v>
      </c>
      <c r="S70">
        <v>1</v>
      </c>
      <c r="T70" t="s">
        <v>37</v>
      </c>
      <c r="V70" t="s">
        <v>11048</v>
      </c>
      <c r="W70" t="s">
        <v>28223</v>
      </c>
      <c r="Z70" t="s">
        <v>25962</v>
      </c>
      <c r="AA70">
        <v>30</v>
      </c>
      <c r="AB70">
        <v>12</v>
      </c>
      <c r="AC70">
        <v>0</v>
      </c>
      <c r="AD70" t="s">
        <v>9742</v>
      </c>
      <c r="AE70" t="s">
        <v>9808</v>
      </c>
      <c r="AH70" t="s">
        <v>21139</v>
      </c>
      <c r="AJ70">
        <v>16</v>
      </c>
      <c r="AK70" t="s">
        <v>21139</v>
      </c>
    </row>
    <row r="71" spans="1:37" x14ac:dyDescent="0.25">
      <c r="A71" t="s">
        <v>7268</v>
      </c>
      <c r="B71" t="s">
        <v>938</v>
      </c>
      <c r="C71" t="str">
        <f t="shared" si="1"/>
        <v>405409TT</v>
      </c>
      <c r="D71">
        <v>40</v>
      </c>
      <c r="E71">
        <v>5</v>
      </c>
      <c r="F71" t="s">
        <v>3077</v>
      </c>
      <c r="G71">
        <v>2</v>
      </c>
      <c r="H71">
        <v>2</v>
      </c>
      <c r="R71" t="s">
        <v>7683</v>
      </c>
      <c r="S71">
        <v>1</v>
      </c>
      <c r="T71" t="s">
        <v>37</v>
      </c>
      <c r="V71" t="s">
        <v>11048</v>
      </c>
      <c r="W71" t="s">
        <v>28224</v>
      </c>
      <c r="Z71" t="s">
        <v>25963</v>
      </c>
      <c r="AA71">
        <v>30</v>
      </c>
      <c r="AB71">
        <v>12</v>
      </c>
      <c r="AC71">
        <v>0</v>
      </c>
      <c r="AD71" t="s">
        <v>9745</v>
      </c>
      <c r="AE71" t="s">
        <v>9808</v>
      </c>
      <c r="AH71" t="s">
        <v>21139</v>
      </c>
      <c r="AJ71">
        <v>35</v>
      </c>
      <c r="AK71" t="s">
        <v>21139</v>
      </c>
    </row>
    <row r="72" spans="1:37" x14ac:dyDescent="0.25">
      <c r="A72" t="s">
        <v>8019</v>
      </c>
      <c r="B72" t="s">
        <v>938</v>
      </c>
      <c r="C72" t="str">
        <f t="shared" si="1"/>
        <v>405412TT</v>
      </c>
      <c r="D72">
        <v>40</v>
      </c>
      <c r="E72">
        <v>5</v>
      </c>
      <c r="F72" t="s">
        <v>3077</v>
      </c>
      <c r="G72">
        <v>2</v>
      </c>
      <c r="H72">
        <v>2</v>
      </c>
      <c r="R72" t="s">
        <v>7683</v>
      </c>
      <c r="S72">
        <v>1</v>
      </c>
      <c r="T72" t="s">
        <v>37</v>
      </c>
      <c r="V72" t="s">
        <v>11048</v>
      </c>
      <c r="W72" t="s">
        <v>28225</v>
      </c>
      <c r="Z72" t="s">
        <v>25964</v>
      </c>
      <c r="AA72">
        <v>30</v>
      </c>
      <c r="AB72">
        <v>12</v>
      </c>
      <c r="AC72">
        <v>0</v>
      </c>
      <c r="AD72" t="s">
        <v>9747</v>
      </c>
      <c r="AE72" t="s">
        <v>9808</v>
      </c>
      <c r="AH72" t="s">
        <v>21139</v>
      </c>
      <c r="AJ72">
        <v>16</v>
      </c>
      <c r="AK72" t="s">
        <v>21139</v>
      </c>
    </row>
    <row r="73" spans="1:37" x14ac:dyDescent="0.25">
      <c r="A73" t="s">
        <v>8027</v>
      </c>
      <c r="B73" t="s">
        <v>938</v>
      </c>
      <c r="C73" t="str">
        <f t="shared" si="1"/>
        <v>405413TT</v>
      </c>
      <c r="D73">
        <v>40</v>
      </c>
      <c r="E73">
        <v>5</v>
      </c>
      <c r="F73" t="s">
        <v>3077</v>
      </c>
      <c r="G73">
        <v>2</v>
      </c>
      <c r="H73">
        <v>2</v>
      </c>
      <c r="R73" t="s">
        <v>7683</v>
      </c>
      <c r="S73">
        <v>1</v>
      </c>
      <c r="T73" t="s">
        <v>37</v>
      </c>
      <c r="V73" t="s">
        <v>11048</v>
      </c>
      <c r="W73" t="s">
        <v>28226</v>
      </c>
      <c r="Z73" t="s">
        <v>25965</v>
      </c>
      <c r="AA73">
        <v>30</v>
      </c>
      <c r="AB73">
        <v>12</v>
      </c>
      <c r="AC73">
        <v>0</v>
      </c>
      <c r="AD73" t="s">
        <v>25966</v>
      </c>
      <c r="AE73" t="s">
        <v>9808</v>
      </c>
      <c r="AH73" t="s">
        <v>21139</v>
      </c>
      <c r="AJ73">
        <v>10</v>
      </c>
      <c r="AK73" t="s">
        <v>21139</v>
      </c>
    </row>
    <row r="74" spans="1:37" x14ac:dyDescent="0.25">
      <c r="A74" t="s">
        <v>8029</v>
      </c>
      <c r="B74" t="s">
        <v>938</v>
      </c>
      <c r="C74" t="str">
        <f t="shared" si="1"/>
        <v>405414TT</v>
      </c>
      <c r="D74">
        <v>40</v>
      </c>
      <c r="E74">
        <v>5</v>
      </c>
      <c r="F74" t="s">
        <v>3077</v>
      </c>
      <c r="G74">
        <v>2</v>
      </c>
      <c r="H74">
        <v>2</v>
      </c>
      <c r="R74" t="s">
        <v>7683</v>
      </c>
      <c r="S74">
        <v>1</v>
      </c>
      <c r="T74" t="s">
        <v>37</v>
      </c>
      <c r="V74" t="s">
        <v>11048</v>
      </c>
      <c r="W74" t="s">
        <v>28227</v>
      </c>
      <c r="Z74" t="s">
        <v>25967</v>
      </c>
      <c r="AA74">
        <v>30</v>
      </c>
      <c r="AB74">
        <v>12</v>
      </c>
      <c r="AC74">
        <v>0</v>
      </c>
      <c r="AD74" t="s">
        <v>25968</v>
      </c>
      <c r="AE74" t="s">
        <v>9808</v>
      </c>
      <c r="AH74" t="s">
        <v>21139</v>
      </c>
      <c r="AJ74">
        <v>10</v>
      </c>
      <c r="AK74" t="s">
        <v>21139</v>
      </c>
    </row>
    <row r="75" spans="1:37" x14ac:dyDescent="0.25">
      <c r="A75" t="s">
        <v>8024</v>
      </c>
      <c r="B75" t="s">
        <v>938</v>
      </c>
      <c r="C75" t="str">
        <f t="shared" si="1"/>
        <v>405507TT</v>
      </c>
      <c r="D75">
        <v>30</v>
      </c>
      <c r="F75" t="s">
        <v>2474</v>
      </c>
      <c r="G75">
        <v>3</v>
      </c>
      <c r="H75">
        <v>3</v>
      </c>
      <c r="R75" t="s">
        <v>7683</v>
      </c>
      <c r="S75">
        <v>1</v>
      </c>
      <c r="T75" t="s">
        <v>37</v>
      </c>
      <c r="V75" t="s">
        <v>11048</v>
      </c>
      <c r="W75" t="s">
        <v>28228</v>
      </c>
      <c r="Z75" t="s">
        <v>25969</v>
      </c>
      <c r="AA75">
        <v>0</v>
      </c>
      <c r="AB75">
        <v>0</v>
      </c>
      <c r="AC75">
        <v>30</v>
      </c>
      <c r="AJ75">
        <v>10</v>
      </c>
      <c r="AK75" t="s">
        <v>21139</v>
      </c>
    </row>
    <row r="76" spans="1:37" x14ac:dyDescent="0.25">
      <c r="A76" t="s">
        <v>8026</v>
      </c>
      <c r="B76" t="s">
        <v>938</v>
      </c>
      <c r="C76" t="str">
        <f t="shared" si="1"/>
        <v>405508TT</v>
      </c>
      <c r="D76">
        <v>30</v>
      </c>
      <c r="F76" t="s">
        <v>2474</v>
      </c>
      <c r="G76">
        <v>3</v>
      </c>
      <c r="H76">
        <v>3</v>
      </c>
      <c r="R76" t="s">
        <v>7683</v>
      </c>
      <c r="S76">
        <v>1</v>
      </c>
      <c r="T76" t="s">
        <v>37</v>
      </c>
      <c r="V76" t="s">
        <v>11048</v>
      </c>
      <c r="W76" t="s">
        <v>28229</v>
      </c>
      <c r="Z76" t="s">
        <v>25970</v>
      </c>
      <c r="AA76">
        <v>0</v>
      </c>
      <c r="AB76">
        <v>0</v>
      </c>
      <c r="AC76">
        <v>30</v>
      </c>
      <c r="AJ76">
        <v>10</v>
      </c>
      <c r="AK76" t="s">
        <v>21139</v>
      </c>
    </row>
    <row r="77" spans="1:37" x14ac:dyDescent="0.25">
      <c r="A77" t="s">
        <v>7371</v>
      </c>
      <c r="B77" t="s">
        <v>11114</v>
      </c>
      <c r="C77" t="str">
        <f t="shared" si="1"/>
        <v>405700VP</v>
      </c>
      <c r="D77">
        <v>9000</v>
      </c>
      <c r="F77" t="s">
        <v>48</v>
      </c>
      <c r="G77">
        <v>0</v>
      </c>
      <c r="H77">
        <v>0</v>
      </c>
      <c r="R77" t="s">
        <v>7683</v>
      </c>
      <c r="S77">
        <v>1</v>
      </c>
      <c r="T77" t="s">
        <v>37</v>
      </c>
      <c r="V77" t="s">
        <v>11048</v>
      </c>
      <c r="W77" t="s">
        <v>28230</v>
      </c>
      <c r="Z77" t="s">
        <v>25927</v>
      </c>
      <c r="AA77">
        <v>0</v>
      </c>
      <c r="AB77">
        <v>0</v>
      </c>
      <c r="AC77">
        <v>0</v>
      </c>
      <c r="AJ77">
        <v>17</v>
      </c>
      <c r="AK77" t="s">
        <v>21139</v>
      </c>
    </row>
    <row r="78" spans="1:37" x14ac:dyDescent="0.25">
      <c r="A78" t="s">
        <v>3138</v>
      </c>
      <c r="B78" t="s">
        <v>11114</v>
      </c>
      <c r="C78" t="str">
        <f t="shared" si="1"/>
        <v>405713VP</v>
      </c>
      <c r="D78">
        <v>60</v>
      </c>
      <c r="F78" t="s">
        <v>3077</v>
      </c>
      <c r="G78">
        <v>2</v>
      </c>
      <c r="H78">
        <v>2</v>
      </c>
      <c r="R78" t="s">
        <v>7683</v>
      </c>
      <c r="S78">
        <v>1</v>
      </c>
      <c r="T78" t="s">
        <v>37</v>
      </c>
      <c r="V78" t="s">
        <v>11048</v>
      </c>
      <c r="W78" t="s">
        <v>28231</v>
      </c>
      <c r="Z78" t="s">
        <v>25971</v>
      </c>
      <c r="AA78">
        <v>30</v>
      </c>
      <c r="AB78">
        <v>0</v>
      </c>
      <c r="AC78">
        <v>20</v>
      </c>
      <c r="AD78" t="s">
        <v>3139</v>
      </c>
      <c r="AE78" t="s">
        <v>9835</v>
      </c>
      <c r="AH78" t="s">
        <v>21139</v>
      </c>
      <c r="AJ78">
        <v>17</v>
      </c>
      <c r="AK78" t="s">
        <v>21139</v>
      </c>
    </row>
    <row r="79" spans="1:37" x14ac:dyDescent="0.25">
      <c r="A79" t="s">
        <v>7349</v>
      </c>
      <c r="B79" t="s">
        <v>11114</v>
      </c>
      <c r="C79" t="str">
        <f t="shared" si="1"/>
        <v>405715VP</v>
      </c>
      <c r="D79">
        <v>60</v>
      </c>
      <c r="F79" t="s">
        <v>3077</v>
      </c>
      <c r="G79">
        <v>2</v>
      </c>
      <c r="H79">
        <v>2</v>
      </c>
      <c r="R79" t="s">
        <v>7683</v>
      </c>
      <c r="S79">
        <v>1</v>
      </c>
      <c r="T79" t="s">
        <v>37</v>
      </c>
      <c r="V79" t="s">
        <v>11048</v>
      </c>
      <c r="W79" t="s">
        <v>28232</v>
      </c>
      <c r="Z79" t="s">
        <v>25972</v>
      </c>
      <c r="AA79">
        <v>30</v>
      </c>
      <c r="AB79">
        <v>24</v>
      </c>
      <c r="AC79">
        <v>0</v>
      </c>
      <c r="AD79" t="s">
        <v>25973</v>
      </c>
      <c r="AE79" t="s">
        <v>9848</v>
      </c>
      <c r="AH79" t="s">
        <v>21139</v>
      </c>
      <c r="AJ79">
        <v>34</v>
      </c>
      <c r="AK79" t="s">
        <v>21139</v>
      </c>
    </row>
    <row r="80" spans="1:37" x14ac:dyDescent="0.25">
      <c r="A80" t="s">
        <v>7372</v>
      </c>
      <c r="B80" t="s">
        <v>11114</v>
      </c>
      <c r="C80" t="str">
        <f t="shared" si="1"/>
        <v>405750VP</v>
      </c>
      <c r="D80">
        <v>9000</v>
      </c>
      <c r="F80" t="s">
        <v>48</v>
      </c>
      <c r="G80">
        <v>0</v>
      </c>
      <c r="H80">
        <v>0</v>
      </c>
      <c r="R80" t="s">
        <v>7683</v>
      </c>
      <c r="S80">
        <v>1</v>
      </c>
      <c r="T80" t="s">
        <v>37</v>
      </c>
      <c r="V80" t="s">
        <v>11048</v>
      </c>
      <c r="W80" t="s">
        <v>28233</v>
      </c>
      <c r="Z80" t="s">
        <v>25931</v>
      </c>
      <c r="AA80">
        <v>0</v>
      </c>
      <c r="AB80">
        <v>0</v>
      </c>
      <c r="AC80">
        <v>0</v>
      </c>
      <c r="AJ80">
        <v>17</v>
      </c>
      <c r="AK80" t="s">
        <v>21139</v>
      </c>
    </row>
    <row r="81" spans="1:37" x14ac:dyDescent="0.25">
      <c r="A81" t="s">
        <v>7373</v>
      </c>
      <c r="B81" t="s">
        <v>11114</v>
      </c>
      <c r="C81" t="str">
        <f t="shared" si="1"/>
        <v>405752VP</v>
      </c>
      <c r="D81">
        <v>9000</v>
      </c>
      <c r="F81" t="s">
        <v>48</v>
      </c>
      <c r="G81">
        <v>0</v>
      </c>
      <c r="H81">
        <v>0</v>
      </c>
      <c r="R81" t="s">
        <v>7683</v>
      </c>
      <c r="S81">
        <v>1</v>
      </c>
      <c r="T81" t="s">
        <v>37</v>
      </c>
      <c r="V81" t="s">
        <v>11048</v>
      </c>
      <c r="W81" t="s">
        <v>28234</v>
      </c>
      <c r="Z81" t="s">
        <v>25932</v>
      </c>
      <c r="AA81">
        <v>0</v>
      </c>
      <c r="AB81">
        <v>0</v>
      </c>
      <c r="AC81">
        <v>0</v>
      </c>
      <c r="AJ81">
        <v>17</v>
      </c>
      <c r="AK81" t="s">
        <v>21139</v>
      </c>
    </row>
    <row r="82" spans="1:37" x14ac:dyDescent="0.25">
      <c r="A82" t="s">
        <v>7361</v>
      </c>
      <c r="B82" t="s">
        <v>11114</v>
      </c>
      <c r="C82" t="str">
        <f t="shared" si="1"/>
        <v>408707VP</v>
      </c>
      <c r="D82">
        <v>60</v>
      </c>
      <c r="F82" t="s">
        <v>3077</v>
      </c>
      <c r="G82">
        <v>2</v>
      </c>
      <c r="H82">
        <v>2</v>
      </c>
      <c r="R82" t="s">
        <v>7683</v>
      </c>
      <c r="S82">
        <v>1</v>
      </c>
      <c r="T82" t="s">
        <v>37</v>
      </c>
      <c r="V82" t="s">
        <v>11048</v>
      </c>
      <c r="W82" t="s">
        <v>28235</v>
      </c>
      <c r="Z82" t="s">
        <v>25974</v>
      </c>
      <c r="AA82">
        <v>12</v>
      </c>
      <c r="AB82">
        <v>0</v>
      </c>
      <c r="AC82">
        <v>0</v>
      </c>
      <c r="AE82" t="s">
        <v>9822</v>
      </c>
      <c r="AH82" t="s">
        <v>21139</v>
      </c>
      <c r="AJ82">
        <v>34</v>
      </c>
      <c r="AK82" t="s">
        <v>21139</v>
      </c>
    </row>
    <row r="83" spans="1:37" x14ac:dyDescent="0.25">
      <c r="A83" t="s">
        <v>7357</v>
      </c>
      <c r="B83" t="s">
        <v>11114</v>
      </c>
      <c r="C83" t="str">
        <f t="shared" si="1"/>
        <v>408708VP</v>
      </c>
      <c r="D83">
        <v>60</v>
      </c>
      <c r="F83" t="s">
        <v>3077</v>
      </c>
      <c r="G83">
        <v>3</v>
      </c>
      <c r="H83">
        <v>3</v>
      </c>
      <c r="R83" t="s">
        <v>7683</v>
      </c>
      <c r="S83">
        <v>1</v>
      </c>
      <c r="T83" t="s">
        <v>37</v>
      </c>
      <c r="V83" t="s">
        <v>11048</v>
      </c>
      <c r="W83" t="s">
        <v>28236</v>
      </c>
      <c r="Z83" t="s">
        <v>25975</v>
      </c>
      <c r="AA83">
        <v>21</v>
      </c>
      <c r="AB83">
        <v>0</v>
      </c>
      <c r="AC83">
        <v>0</v>
      </c>
      <c r="AE83" t="s">
        <v>9818</v>
      </c>
      <c r="AH83" t="s">
        <v>21139</v>
      </c>
      <c r="AJ83">
        <v>34</v>
      </c>
      <c r="AK83" t="s">
        <v>21139</v>
      </c>
    </row>
    <row r="84" spans="1:37" x14ac:dyDescent="0.25">
      <c r="A84" t="s">
        <v>7358</v>
      </c>
      <c r="B84" t="s">
        <v>11114</v>
      </c>
      <c r="C84" t="str">
        <f t="shared" si="1"/>
        <v>408709VP</v>
      </c>
      <c r="D84">
        <v>60</v>
      </c>
      <c r="F84" t="s">
        <v>3077</v>
      </c>
      <c r="G84">
        <v>2</v>
      </c>
      <c r="H84">
        <v>2</v>
      </c>
      <c r="R84" t="s">
        <v>7683</v>
      </c>
      <c r="S84">
        <v>1</v>
      </c>
      <c r="T84" t="s">
        <v>37</v>
      </c>
      <c r="V84" t="s">
        <v>11048</v>
      </c>
      <c r="W84" t="s">
        <v>28237</v>
      </c>
      <c r="Z84" t="s">
        <v>25976</v>
      </c>
      <c r="AA84">
        <v>12</v>
      </c>
      <c r="AB84">
        <v>0</v>
      </c>
      <c r="AC84">
        <v>0</v>
      </c>
      <c r="AE84" t="s">
        <v>9822</v>
      </c>
      <c r="AH84" t="s">
        <v>21139</v>
      </c>
      <c r="AJ84">
        <v>17</v>
      </c>
      <c r="AK84" t="s">
        <v>21139</v>
      </c>
    </row>
    <row r="85" spans="1:37" x14ac:dyDescent="0.25">
      <c r="A85" t="s">
        <v>59</v>
      </c>
      <c r="B85" t="s">
        <v>938</v>
      </c>
      <c r="C85" t="str">
        <f t="shared" si="1"/>
        <v>409401TT</v>
      </c>
      <c r="D85">
        <v>40</v>
      </c>
      <c r="E85">
        <v>5</v>
      </c>
      <c r="F85" t="s">
        <v>3077</v>
      </c>
      <c r="G85">
        <v>3</v>
      </c>
      <c r="H85">
        <v>3</v>
      </c>
      <c r="R85" t="s">
        <v>7683</v>
      </c>
      <c r="S85">
        <v>1</v>
      </c>
      <c r="T85" t="s">
        <v>37</v>
      </c>
      <c r="V85" t="s">
        <v>11048</v>
      </c>
      <c r="W85" t="s">
        <v>28238</v>
      </c>
      <c r="Z85" t="s">
        <v>25977</v>
      </c>
      <c r="AA85">
        <v>45</v>
      </c>
      <c r="AB85">
        <v>0</v>
      </c>
      <c r="AC85">
        <v>20</v>
      </c>
      <c r="AD85" t="s">
        <v>60</v>
      </c>
      <c r="AE85" t="s">
        <v>9956</v>
      </c>
      <c r="AH85" t="s">
        <v>21139</v>
      </c>
      <c r="AJ85">
        <v>25</v>
      </c>
      <c r="AK85" t="s">
        <v>21139</v>
      </c>
    </row>
    <row r="86" spans="1:37" x14ac:dyDescent="0.25">
      <c r="A86" t="s">
        <v>7261</v>
      </c>
      <c r="B86" t="s">
        <v>938</v>
      </c>
      <c r="C86" t="str">
        <f t="shared" si="1"/>
        <v>409402TT</v>
      </c>
      <c r="D86">
        <v>40</v>
      </c>
      <c r="E86">
        <v>5</v>
      </c>
      <c r="F86" t="s">
        <v>3077</v>
      </c>
      <c r="G86">
        <v>2</v>
      </c>
      <c r="H86">
        <v>2</v>
      </c>
      <c r="R86" t="s">
        <v>7683</v>
      </c>
      <c r="S86">
        <v>1</v>
      </c>
      <c r="T86" t="s">
        <v>37</v>
      </c>
      <c r="V86" t="s">
        <v>11048</v>
      </c>
      <c r="W86" t="s">
        <v>28239</v>
      </c>
      <c r="Z86" t="s">
        <v>25978</v>
      </c>
      <c r="AA86">
        <v>30</v>
      </c>
      <c r="AB86">
        <v>30</v>
      </c>
      <c r="AC86">
        <v>0</v>
      </c>
      <c r="AD86" t="s">
        <v>9753</v>
      </c>
      <c r="AE86" t="s">
        <v>9958</v>
      </c>
      <c r="AH86" t="s">
        <v>21139</v>
      </c>
      <c r="AJ86">
        <v>46</v>
      </c>
      <c r="AK86" t="s">
        <v>21139</v>
      </c>
    </row>
    <row r="87" spans="1:37" x14ac:dyDescent="0.25">
      <c r="A87" t="s">
        <v>7262</v>
      </c>
      <c r="B87" t="s">
        <v>938</v>
      </c>
      <c r="C87" t="str">
        <f t="shared" si="1"/>
        <v>409403TT</v>
      </c>
      <c r="D87">
        <v>40</v>
      </c>
      <c r="E87">
        <v>5</v>
      </c>
      <c r="F87" t="s">
        <v>3077</v>
      </c>
      <c r="G87">
        <v>2</v>
      </c>
      <c r="H87">
        <v>2</v>
      </c>
      <c r="R87" t="s">
        <v>7683</v>
      </c>
      <c r="S87">
        <v>1</v>
      </c>
      <c r="T87" t="s">
        <v>37</v>
      </c>
      <c r="V87" t="s">
        <v>11048</v>
      </c>
      <c r="W87" t="s">
        <v>28240</v>
      </c>
      <c r="Z87" t="s">
        <v>25979</v>
      </c>
      <c r="AA87">
        <v>30</v>
      </c>
      <c r="AB87">
        <v>30</v>
      </c>
      <c r="AC87">
        <v>0</v>
      </c>
      <c r="AD87" t="s">
        <v>9755</v>
      </c>
      <c r="AE87" t="s">
        <v>9958</v>
      </c>
      <c r="AH87" t="s">
        <v>21139</v>
      </c>
      <c r="AJ87">
        <v>46</v>
      </c>
      <c r="AK87" t="s">
        <v>21139</v>
      </c>
    </row>
    <row r="88" spans="1:37" x14ac:dyDescent="0.25">
      <c r="A88" t="s">
        <v>7269</v>
      </c>
      <c r="B88" t="s">
        <v>938</v>
      </c>
      <c r="C88" t="str">
        <f t="shared" si="1"/>
        <v>409404TT</v>
      </c>
      <c r="D88">
        <v>40</v>
      </c>
      <c r="E88">
        <v>5</v>
      </c>
      <c r="F88" t="s">
        <v>3077</v>
      </c>
      <c r="G88">
        <v>2</v>
      </c>
      <c r="H88">
        <v>2</v>
      </c>
      <c r="R88" t="s">
        <v>7683</v>
      </c>
      <c r="S88">
        <v>1</v>
      </c>
      <c r="T88" t="s">
        <v>37</v>
      </c>
      <c r="V88" t="s">
        <v>11048</v>
      </c>
      <c r="W88" t="s">
        <v>28241</v>
      </c>
      <c r="Z88" t="s">
        <v>25980</v>
      </c>
      <c r="AA88">
        <v>30</v>
      </c>
      <c r="AB88">
        <v>30</v>
      </c>
      <c r="AC88">
        <v>0</v>
      </c>
      <c r="AD88" t="s">
        <v>9757</v>
      </c>
      <c r="AE88" t="s">
        <v>9958</v>
      </c>
      <c r="AH88" t="s">
        <v>21139</v>
      </c>
      <c r="AJ88">
        <v>25</v>
      </c>
      <c r="AK88" t="s">
        <v>21139</v>
      </c>
    </row>
    <row r="89" spans="1:37" x14ac:dyDescent="0.25">
      <c r="A89" t="s">
        <v>7263</v>
      </c>
      <c r="B89" t="s">
        <v>938</v>
      </c>
      <c r="C89" t="str">
        <f t="shared" si="1"/>
        <v>409405TT</v>
      </c>
      <c r="D89">
        <v>40</v>
      </c>
      <c r="E89">
        <v>5</v>
      </c>
      <c r="F89" t="s">
        <v>3077</v>
      </c>
      <c r="G89">
        <v>2</v>
      </c>
      <c r="H89">
        <v>2</v>
      </c>
      <c r="R89" t="s">
        <v>7683</v>
      </c>
      <c r="S89">
        <v>1</v>
      </c>
      <c r="T89" t="s">
        <v>37</v>
      </c>
      <c r="V89" t="s">
        <v>11048</v>
      </c>
      <c r="W89" t="s">
        <v>28242</v>
      </c>
      <c r="Z89" t="s">
        <v>25981</v>
      </c>
      <c r="AA89">
        <v>30</v>
      </c>
      <c r="AB89">
        <v>30</v>
      </c>
      <c r="AC89">
        <v>0</v>
      </c>
      <c r="AD89" t="s">
        <v>9759</v>
      </c>
      <c r="AE89" t="s">
        <v>9958</v>
      </c>
      <c r="AH89" t="s">
        <v>21139</v>
      </c>
      <c r="AJ89">
        <v>46</v>
      </c>
      <c r="AK89" t="s">
        <v>21139</v>
      </c>
    </row>
    <row r="90" spans="1:37" x14ac:dyDescent="0.25">
      <c r="A90" t="s">
        <v>7351</v>
      </c>
      <c r="B90" t="s">
        <v>11114</v>
      </c>
      <c r="C90" t="str">
        <f t="shared" si="1"/>
        <v>409703VP</v>
      </c>
      <c r="D90">
        <v>60</v>
      </c>
      <c r="F90" t="s">
        <v>3077</v>
      </c>
      <c r="G90">
        <v>3</v>
      </c>
      <c r="H90">
        <v>3</v>
      </c>
      <c r="R90" t="s">
        <v>7683</v>
      </c>
      <c r="S90">
        <v>1</v>
      </c>
      <c r="T90" t="s">
        <v>37</v>
      </c>
      <c r="V90" t="s">
        <v>11048</v>
      </c>
      <c r="W90" t="s">
        <v>28243</v>
      </c>
      <c r="Z90" t="s">
        <v>25982</v>
      </c>
      <c r="AA90">
        <v>45</v>
      </c>
      <c r="AB90">
        <v>0</v>
      </c>
      <c r="AC90">
        <v>0</v>
      </c>
      <c r="AE90" t="s">
        <v>9852</v>
      </c>
      <c r="AH90" t="s">
        <v>21139</v>
      </c>
      <c r="AJ90">
        <v>34</v>
      </c>
      <c r="AK90" t="s">
        <v>21139</v>
      </c>
    </row>
    <row r="91" spans="1:37" x14ac:dyDescent="0.25">
      <c r="A91" t="s">
        <v>7354</v>
      </c>
      <c r="B91" t="s">
        <v>11114</v>
      </c>
      <c r="C91" t="str">
        <f t="shared" si="1"/>
        <v>501708VP</v>
      </c>
      <c r="D91">
        <v>60</v>
      </c>
      <c r="F91" t="s">
        <v>3077</v>
      </c>
      <c r="G91">
        <v>2</v>
      </c>
      <c r="H91">
        <v>2</v>
      </c>
      <c r="R91" t="s">
        <v>7683</v>
      </c>
      <c r="S91">
        <v>1</v>
      </c>
      <c r="T91" t="s">
        <v>37</v>
      </c>
      <c r="V91" t="s">
        <v>11048</v>
      </c>
      <c r="W91" t="s">
        <v>28244</v>
      </c>
      <c r="Z91" t="s">
        <v>25983</v>
      </c>
      <c r="AA91">
        <v>12</v>
      </c>
      <c r="AB91">
        <v>0</v>
      </c>
      <c r="AC91">
        <v>0</v>
      </c>
      <c r="AE91" t="s">
        <v>9822</v>
      </c>
      <c r="AH91" t="s">
        <v>21139</v>
      </c>
      <c r="AJ91">
        <v>34</v>
      </c>
      <c r="AK91" t="s">
        <v>21139</v>
      </c>
    </row>
    <row r="92" spans="1:37" x14ac:dyDescent="0.25">
      <c r="A92" t="s">
        <v>7356</v>
      </c>
      <c r="B92" t="s">
        <v>11114</v>
      </c>
      <c r="C92" t="str">
        <f t="shared" si="1"/>
        <v>501709VP</v>
      </c>
      <c r="D92">
        <v>9000</v>
      </c>
      <c r="F92" t="s">
        <v>48</v>
      </c>
      <c r="G92">
        <v>0</v>
      </c>
      <c r="H92">
        <v>0</v>
      </c>
      <c r="R92" t="s">
        <v>7683</v>
      </c>
      <c r="S92">
        <v>1</v>
      </c>
      <c r="T92" t="s">
        <v>37</v>
      </c>
      <c r="V92" t="s">
        <v>11048</v>
      </c>
      <c r="W92" t="s">
        <v>28245</v>
      </c>
      <c r="Z92" t="s">
        <v>25984</v>
      </c>
      <c r="AA92">
        <v>0</v>
      </c>
      <c r="AB92">
        <v>0</v>
      </c>
      <c r="AC92">
        <v>0</v>
      </c>
      <c r="AJ92">
        <v>34</v>
      </c>
      <c r="AK92" t="s">
        <v>21139</v>
      </c>
    </row>
    <row r="93" spans="1:37" x14ac:dyDescent="0.25">
      <c r="A93" t="s">
        <v>7326</v>
      </c>
      <c r="B93" t="s">
        <v>11114</v>
      </c>
      <c r="C93" t="str">
        <f t="shared" si="1"/>
        <v>501710VP</v>
      </c>
      <c r="D93">
        <v>60</v>
      </c>
      <c r="F93" t="s">
        <v>3077</v>
      </c>
      <c r="G93">
        <v>2</v>
      </c>
      <c r="H93">
        <v>2</v>
      </c>
      <c r="R93" t="s">
        <v>7683</v>
      </c>
      <c r="S93">
        <v>1</v>
      </c>
      <c r="T93" t="s">
        <v>37</v>
      </c>
      <c r="V93" t="s">
        <v>11048</v>
      </c>
      <c r="W93" t="s">
        <v>28246</v>
      </c>
      <c r="Z93" t="s">
        <v>25985</v>
      </c>
      <c r="AA93">
        <v>30</v>
      </c>
      <c r="AB93">
        <v>0</v>
      </c>
      <c r="AC93">
        <v>20</v>
      </c>
      <c r="AD93" t="s">
        <v>25986</v>
      </c>
      <c r="AE93" t="s">
        <v>9835</v>
      </c>
      <c r="AH93" t="s">
        <v>21139</v>
      </c>
      <c r="AJ93">
        <v>46</v>
      </c>
      <c r="AK93" t="s">
        <v>21139</v>
      </c>
    </row>
    <row r="94" spans="1:37" x14ac:dyDescent="0.25">
      <c r="A94" t="s">
        <v>7355</v>
      </c>
      <c r="B94" t="s">
        <v>11114</v>
      </c>
      <c r="C94" t="str">
        <f t="shared" si="1"/>
        <v>501711VP</v>
      </c>
      <c r="D94">
        <v>60</v>
      </c>
      <c r="F94" t="s">
        <v>3077</v>
      </c>
      <c r="G94">
        <v>3</v>
      </c>
      <c r="H94">
        <v>3</v>
      </c>
      <c r="R94" t="s">
        <v>7683</v>
      </c>
      <c r="S94">
        <v>1</v>
      </c>
      <c r="T94" t="s">
        <v>37</v>
      </c>
      <c r="V94" t="s">
        <v>11048</v>
      </c>
      <c r="W94" t="s">
        <v>28247</v>
      </c>
      <c r="Z94" t="s">
        <v>25987</v>
      </c>
      <c r="AA94">
        <v>21</v>
      </c>
      <c r="AB94">
        <v>0</v>
      </c>
      <c r="AC94">
        <v>0</v>
      </c>
      <c r="AE94" t="s">
        <v>9818</v>
      </c>
      <c r="AH94" t="s">
        <v>21139</v>
      </c>
      <c r="AJ94">
        <v>34</v>
      </c>
      <c r="AK94" t="s">
        <v>21139</v>
      </c>
    </row>
    <row r="95" spans="1:37" x14ac:dyDescent="0.25">
      <c r="A95" t="s">
        <v>7328</v>
      </c>
      <c r="B95" t="s">
        <v>11114</v>
      </c>
      <c r="C95" t="str">
        <f t="shared" si="1"/>
        <v>601703VP</v>
      </c>
      <c r="D95">
        <v>60</v>
      </c>
      <c r="F95" t="s">
        <v>3077</v>
      </c>
      <c r="G95">
        <v>2</v>
      </c>
      <c r="H95">
        <v>2</v>
      </c>
      <c r="R95" t="s">
        <v>7683</v>
      </c>
      <c r="S95">
        <v>1</v>
      </c>
      <c r="T95" t="s">
        <v>37</v>
      </c>
      <c r="V95" t="s">
        <v>11048</v>
      </c>
      <c r="W95" t="s">
        <v>28248</v>
      </c>
      <c r="Z95" t="s">
        <v>25988</v>
      </c>
      <c r="AA95">
        <v>12</v>
      </c>
      <c r="AB95">
        <v>0</v>
      </c>
      <c r="AC95">
        <v>0</v>
      </c>
      <c r="AE95" t="s">
        <v>9822</v>
      </c>
      <c r="AH95" t="s">
        <v>21139</v>
      </c>
      <c r="AJ95">
        <v>10</v>
      </c>
      <c r="AK95" t="s">
        <v>21139</v>
      </c>
    </row>
    <row r="96" spans="1:37" x14ac:dyDescent="0.25">
      <c r="A96" t="s">
        <v>7266</v>
      </c>
      <c r="B96" t="s">
        <v>938</v>
      </c>
      <c r="C96" t="str">
        <f t="shared" si="1"/>
        <v>700406TT</v>
      </c>
      <c r="D96">
        <v>40</v>
      </c>
      <c r="E96">
        <v>5</v>
      </c>
      <c r="F96" t="s">
        <v>3077</v>
      </c>
      <c r="G96">
        <v>2</v>
      </c>
      <c r="H96">
        <v>2</v>
      </c>
      <c r="R96" t="s">
        <v>7683</v>
      </c>
      <c r="S96">
        <v>1</v>
      </c>
      <c r="T96" t="s">
        <v>37</v>
      </c>
      <c r="V96" t="s">
        <v>11048</v>
      </c>
      <c r="W96" t="s">
        <v>28249</v>
      </c>
      <c r="Z96" t="s">
        <v>25989</v>
      </c>
      <c r="AA96">
        <v>30</v>
      </c>
      <c r="AB96">
        <v>0</v>
      </c>
      <c r="AC96">
        <v>0</v>
      </c>
      <c r="AE96" t="s">
        <v>9855</v>
      </c>
      <c r="AH96" t="s">
        <v>21139</v>
      </c>
      <c r="AJ96">
        <v>41</v>
      </c>
      <c r="AK96" t="s">
        <v>21139</v>
      </c>
    </row>
    <row r="97" spans="1:37" x14ac:dyDescent="0.25">
      <c r="A97" t="s">
        <v>7312</v>
      </c>
      <c r="B97" t="s">
        <v>11114</v>
      </c>
      <c r="C97" t="str">
        <f t="shared" si="1"/>
        <v>701709VP</v>
      </c>
      <c r="D97">
        <v>60</v>
      </c>
      <c r="F97" t="s">
        <v>3077</v>
      </c>
      <c r="G97">
        <v>2</v>
      </c>
      <c r="H97">
        <v>2</v>
      </c>
      <c r="R97" t="s">
        <v>7683</v>
      </c>
      <c r="S97">
        <v>1</v>
      </c>
      <c r="T97" t="s">
        <v>37</v>
      </c>
      <c r="V97" t="s">
        <v>11048</v>
      </c>
      <c r="W97" t="s">
        <v>28250</v>
      </c>
      <c r="Z97" t="s">
        <v>25990</v>
      </c>
      <c r="AA97">
        <v>12</v>
      </c>
      <c r="AB97">
        <v>0</v>
      </c>
      <c r="AC97">
        <v>0</v>
      </c>
      <c r="AE97" t="s">
        <v>9822</v>
      </c>
      <c r="AH97" t="s">
        <v>21139</v>
      </c>
      <c r="AJ97">
        <v>80</v>
      </c>
      <c r="AK97" t="s">
        <v>21139</v>
      </c>
    </row>
    <row r="98" spans="1:37" x14ac:dyDescent="0.25">
      <c r="A98" t="s">
        <v>7313</v>
      </c>
      <c r="B98" t="s">
        <v>11114</v>
      </c>
      <c r="C98" t="str">
        <f t="shared" si="1"/>
        <v>701710VP</v>
      </c>
      <c r="D98">
        <v>60</v>
      </c>
      <c r="F98" t="s">
        <v>3077</v>
      </c>
      <c r="G98">
        <v>2</v>
      </c>
      <c r="H98">
        <v>2</v>
      </c>
      <c r="R98" t="s">
        <v>7683</v>
      </c>
      <c r="S98">
        <v>1</v>
      </c>
      <c r="T98" t="s">
        <v>37</v>
      </c>
      <c r="V98" t="s">
        <v>11048</v>
      </c>
      <c r="W98" t="s">
        <v>28251</v>
      </c>
      <c r="Z98" t="s">
        <v>25991</v>
      </c>
      <c r="AA98">
        <v>12</v>
      </c>
      <c r="AB98">
        <v>0</v>
      </c>
      <c r="AC98">
        <v>0</v>
      </c>
      <c r="AE98" t="s">
        <v>9822</v>
      </c>
      <c r="AH98" t="s">
        <v>21139</v>
      </c>
      <c r="AJ98">
        <v>80</v>
      </c>
      <c r="AK98" t="s">
        <v>21139</v>
      </c>
    </row>
    <row r="99" spans="1:37" x14ac:dyDescent="0.25">
      <c r="A99" t="s">
        <v>7375</v>
      </c>
      <c r="B99" t="s">
        <v>11114</v>
      </c>
      <c r="C99" t="str">
        <f t="shared" si="1"/>
        <v>800700VP</v>
      </c>
      <c r="D99">
        <v>9000</v>
      </c>
      <c r="F99" t="s">
        <v>48</v>
      </c>
      <c r="G99">
        <v>0</v>
      </c>
      <c r="H99">
        <v>0</v>
      </c>
      <c r="R99" t="s">
        <v>7683</v>
      </c>
      <c r="S99">
        <v>1</v>
      </c>
      <c r="T99" t="s">
        <v>37</v>
      </c>
      <c r="V99" t="s">
        <v>11048</v>
      </c>
      <c r="W99" t="s">
        <v>28252</v>
      </c>
      <c r="Z99" t="s">
        <v>25927</v>
      </c>
      <c r="AA99">
        <v>0</v>
      </c>
      <c r="AB99">
        <v>0</v>
      </c>
      <c r="AC99">
        <v>0</v>
      </c>
      <c r="AJ99">
        <v>12</v>
      </c>
      <c r="AK99" t="s">
        <v>21139</v>
      </c>
    </row>
    <row r="100" spans="1:37" x14ac:dyDescent="0.25">
      <c r="A100" t="s">
        <v>7374</v>
      </c>
      <c r="B100" t="s">
        <v>11114</v>
      </c>
      <c r="C100" t="str">
        <f t="shared" si="1"/>
        <v>800707VP</v>
      </c>
      <c r="D100">
        <v>9000</v>
      </c>
      <c r="F100" t="s">
        <v>48</v>
      </c>
      <c r="G100">
        <v>0</v>
      </c>
      <c r="H100">
        <v>0</v>
      </c>
      <c r="R100" t="s">
        <v>7683</v>
      </c>
      <c r="S100">
        <v>1</v>
      </c>
      <c r="T100" t="s">
        <v>37</v>
      </c>
      <c r="V100" t="s">
        <v>11048</v>
      </c>
      <c r="W100" t="s">
        <v>28253</v>
      </c>
      <c r="Z100" t="s">
        <v>25992</v>
      </c>
      <c r="AA100">
        <v>0</v>
      </c>
      <c r="AB100">
        <v>0</v>
      </c>
      <c r="AC100">
        <v>0</v>
      </c>
      <c r="AJ100">
        <v>12</v>
      </c>
      <c r="AK100" t="s">
        <v>21139</v>
      </c>
    </row>
    <row r="101" spans="1:37" x14ac:dyDescent="0.25">
      <c r="A101" t="s">
        <v>7407</v>
      </c>
      <c r="B101" t="s">
        <v>11114</v>
      </c>
      <c r="C101" t="str">
        <f t="shared" si="1"/>
        <v>800752VP</v>
      </c>
      <c r="D101">
        <v>9000</v>
      </c>
      <c r="F101" t="s">
        <v>48</v>
      </c>
      <c r="G101">
        <v>0</v>
      </c>
      <c r="H101">
        <v>0</v>
      </c>
      <c r="R101" t="s">
        <v>7683</v>
      </c>
      <c r="S101">
        <v>1</v>
      </c>
      <c r="T101" t="s">
        <v>37</v>
      </c>
      <c r="V101" t="s">
        <v>11048</v>
      </c>
      <c r="W101" t="s">
        <v>28254</v>
      </c>
      <c r="Z101" t="s">
        <v>25993</v>
      </c>
      <c r="AA101">
        <v>0</v>
      </c>
      <c r="AB101">
        <v>0</v>
      </c>
      <c r="AC101">
        <v>0</v>
      </c>
      <c r="AJ101">
        <v>15</v>
      </c>
      <c r="AK101" t="s">
        <v>21139</v>
      </c>
    </row>
    <row r="102" spans="1:37" x14ac:dyDescent="0.25">
      <c r="A102" t="s">
        <v>7384</v>
      </c>
      <c r="B102" t="s">
        <v>11114</v>
      </c>
      <c r="C102" t="str">
        <f t="shared" si="1"/>
        <v>802710VP</v>
      </c>
      <c r="D102">
        <v>25</v>
      </c>
      <c r="F102" t="s">
        <v>63</v>
      </c>
      <c r="G102">
        <v>3</v>
      </c>
      <c r="H102">
        <v>3</v>
      </c>
      <c r="R102" t="s">
        <v>7683</v>
      </c>
      <c r="S102">
        <v>1</v>
      </c>
      <c r="T102" t="s">
        <v>37</v>
      </c>
      <c r="V102" t="s">
        <v>11048</v>
      </c>
      <c r="W102" t="s">
        <v>28255</v>
      </c>
      <c r="Z102" t="s">
        <v>25994</v>
      </c>
      <c r="AA102">
        <v>0</v>
      </c>
      <c r="AB102">
        <v>0</v>
      </c>
      <c r="AC102">
        <v>15</v>
      </c>
      <c r="AJ102">
        <v>15</v>
      </c>
      <c r="AK102" t="s">
        <v>21139</v>
      </c>
    </row>
    <row r="103" spans="1:37" x14ac:dyDescent="0.25">
      <c r="A103" t="s">
        <v>7376</v>
      </c>
      <c r="B103" t="s">
        <v>11114</v>
      </c>
      <c r="C103" t="str">
        <f t="shared" si="1"/>
        <v>804705VP</v>
      </c>
      <c r="D103">
        <v>60</v>
      </c>
      <c r="F103" t="s">
        <v>3077</v>
      </c>
      <c r="G103">
        <v>2</v>
      </c>
      <c r="H103">
        <v>2</v>
      </c>
      <c r="R103" t="s">
        <v>7683</v>
      </c>
      <c r="S103">
        <v>1</v>
      </c>
      <c r="T103" t="s">
        <v>37</v>
      </c>
      <c r="V103" t="s">
        <v>11048</v>
      </c>
      <c r="W103" t="s">
        <v>28256</v>
      </c>
      <c r="Z103" t="s">
        <v>25995</v>
      </c>
      <c r="AA103">
        <v>30</v>
      </c>
      <c r="AB103">
        <v>0</v>
      </c>
      <c r="AC103">
        <v>0</v>
      </c>
      <c r="AE103" t="s">
        <v>9855</v>
      </c>
      <c r="AH103" t="s">
        <v>21139</v>
      </c>
      <c r="AJ103">
        <v>15</v>
      </c>
      <c r="AK103" t="s">
        <v>21139</v>
      </c>
    </row>
    <row r="104" spans="1:37" x14ac:dyDescent="0.25">
      <c r="A104" t="s">
        <v>7383</v>
      </c>
      <c r="B104" t="s">
        <v>11114</v>
      </c>
      <c r="C104" t="str">
        <f t="shared" si="1"/>
        <v>804706VP</v>
      </c>
      <c r="D104">
        <v>60</v>
      </c>
      <c r="F104" t="s">
        <v>3077</v>
      </c>
      <c r="G104">
        <v>3</v>
      </c>
      <c r="H104">
        <v>3</v>
      </c>
      <c r="R104" t="s">
        <v>7683</v>
      </c>
      <c r="S104">
        <v>1</v>
      </c>
      <c r="T104" t="s">
        <v>37</v>
      </c>
      <c r="V104" t="s">
        <v>11048</v>
      </c>
      <c r="W104" t="s">
        <v>28257</v>
      </c>
      <c r="Z104" t="s">
        <v>25996</v>
      </c>
      <c r="AA104">
        <v>21</v>
      </c>
      <c r="AB104">
        <v>0</v>
      </c>
      <c r="AC104">
        <v>0</v>
      </c>
      <c r="AE104" t="s">
        <v>9818</v>
      </c>
      <c r="AH104" t="s">
        <v>21139</v>
      </c>
      <c r="AJ104">
        <v>15</v>
      </c>
      <c r="AK104" t="s">
        <v>21139</v>
      </c>
    </row>
    <row r="105" spans="1:37" x14ac:dyDescent="0.25">
      <c r="A105" t="s">
        <v>7377</v>
      </c>
      <c r="B105" t="s">
        <v>11114</v>
      </c>
      <c r="C105" t="str">
        <f t="shared" si="1"/>
        <v>804707VP</v>
      </c>
      <c r="D105">
        <v>9000</v>
      </c>
      <c r="F105" t="s">
        <v>48</v>
      </c>
      <c r="G105">
        <v>0</v>
      </c>
      <c r="H105">
        <v>0</v>
      </c>
      <c r="R105" t="s">
        <v>7683</v>
      </c>
      <c r="S105">
        <v>1</v>
      </c>
      <c r="T105" t="s">
        <v>37</v>
      </c>
      <c r="V105" t="s">
        <v>11048</v>
      </c>
      <c r="W105" t="s">
        <v>28258</v>
      </c>
      <c r="Z105" t="s">
        <v>25997</v>
      </c>
      <c r="AA105">
        <v>0</v>
      </c>
      <c r="AB105">
        <v>0</v>
      </c>
      <c r="AC105">
        <v>0</v>
      </c>
      <c r="AJ105">
        <v>15</v>
      </c>
      <c r="AK105" t="s">
        <v>21139</v>
      </c>
    </row>
    <row r="106" spans="1:37" x14ac:dyDescent="0.25">
      <c r="A106" t="s">
        <v>7381</v>
      </c>
      <c r="B106" t="s">
        <v>11114</v>
      </c>
      <c r="C106" t="str">
        <f t="shared" si="1"/>
        <v>805704VP</v>
      </c>
      <c r="D106">
        <v>60</v>
      </c>
      <c r="F106" t="s">
        <v>3077</v>
      </c>
      <c r="G106">
        <v>3</v>
      </c>
      <c r="H106">
        <v>3</v>
      </c>
      <c r="R106" t="s">
        <v>7683</v>
      </c>
      <c r="S106">
        <v>1</v>
      </c>
      <c r="T106" t="s">
        <v>37</v>
      </c>
      <c r="V106" t="s">
        <v>11048</v>
      </c>
      <c r="W106" t="s">
        <v>28259</v>
      </c>
      <c r="Z106" t="s">
        <v>25998</v>
      </c>
      <c r="AA106">
        <v>21</v>
      </c>
      <c r="AB106">
        <v>0</v>
      </c>
      <c r="AC106">
        <v>0</v>
      </c>
      <c r="AE106" t="s">
        <v>9818</v>
      </c>
      <c r="AH106" t="s">
        <v>21139</v>
      </c>
      <c r="AJ106">
        <v>15</v>
      </c>
      <c r="AK106" t="s">
        <v>21139</v>
      </c>
    </row>
    <row r="107" spans="1:37" x14ac:dyDescent="0.25">
      <c r="A107" t="s">
        <v>7378</v>
      </c>
      <c r="B107" t="s">
        <v>11114</v>
      </c>
      <c r="C107" t="str">
        <f t="shared" si="1"/>
        <v>807702VP</v>
      </c>
      <c r="D107">
        <v>60</v>
      </c>
      <c r="F107" t="s">
        <v>3077</v>
      </c>
      <c r="G107">
        <v>3</v>
      </c>
      <c r="H107">
        <v>3</v>
      </c>
      <c r="R107" t="s">
        <v>7683</v>
      </c>
      <c r="S107">
        <v>1</v>
      </c>
      <c r="T107" t="s">
        <v>37</v>
      </c>
      <c r="V107" t="s">
        <v>11048</v>
      </c>
      <c r="W107" t="s">
        <v>28260</v>
      </c>
      <c r="Z107" t="s">
        <v>25999</v>
      </c>
      <c r="AA107">
        <v>45</v>
      </c>
      <c r="AB107">
        <v>24</v>
      </c>
      <c r="AC107">
        <v>0</v>
      </c>
      <c r="AD107" t="s">
        <v>26000</v>
      </c>
      <c r="AE107" t="s">
        <v>10001</v>
      </c>
      <c r="AH107" t="s">
        <v>21139</v>
      </c>
      <c r="AJ107">
        <v>15</v>
      </c>
      <c r="AK107" t="s">
        <v>21139</v>
      </c>
    </row>
    <row r="108" spans="1:37" x14ac:dyDescent="0.25">
      <c r="A108" t="s">
        <v>7379</v>
      </c>
      <c r="B108" t="s">
        <v>11114</v>
      </c>
      <c r="C108" t="str">
        <f t="shared" si="1"/>
        <v>807705VP</v>
      </c>
      <c r="D108">
        <v>9000</v>
      </c>
      <c r="F108" t="s">
        <v>48</v>
      </c>
      <c r="G108">
        <v>0</v>
      </c>
      <c r="H108">
        <v>0</v>
      </c>
      <c r="R108" t="s">
        <v>7683</v>
      </c>
      <c r="S108">
        <v>1</v>
      </c>
      <c r="T108" t="s">
        <v>37</v>
      </c>
      <c r="V108" t="s">
        <v>11048</v>
      </c>
      <c r="W108" t="s">
        <v>28261</v>
      </c>
      <c r="Z108" t="s">
        <v>26001</v>
      </c>
      <c r="AA108">
        <v>0</v>
      </c>
      <c r="AB108">
        <v>0</v>
      </c>
      <c r="AC108">
        <v>0</v>
      </c>
      <c r="AJ108">
        <v>15</v>
      </c>
      <c r="AK108" t="s">
        <v>21139</v>
      </c>
    </row>
    <row r="109" spans="1:37" x14ac:dyDescent="0.25">
      <c r="A109" t="s">
        <v>7380</v>
      </c>
      <c r="B109" t="s">
        <v>11114</v>
      </c>
      <c r="C109" t="str">
        <f t="shared" si="1"/>
        <v>808701VP</v>
      </c>
      <c r="D109">
        <v>60</v>
      </c>
      <c r="F109" t="s">
        <v>3077</v>
      </c>
      <c r="G109">
        <v>2</v>
      </c>
      <c r="H109">
        <v>2</v>
      </c>
      <c r="R109" t="s">
        <v>7683</v>
      </c>
      <c r="S109">
        <v>1</v>
      </c>
      <c r="T109" t="s">
        <v>37</v>
      </c>
      <c r="V109" t="s">
        <v>11048</v>
      </c>
      <c r="W109" t="s">
        <v>28262</v>
      </c>
      <c r="Z109" t="s">
        <v>26002</v>
      </c>
      <c r="AA109">
        <v>24</v>
      </c>
      <c r="AB109">
        <v>0</v>
      </c>
      <c r="AC109">
        <v>0</v>
      </c>
      <c r="AE109" t="s">
        <v>9826</v>
      </c>
      <c r="AH109" t="s">
        <v>21139</v>
      </c>
      <c r="AJ109">
        <v>15</v>
      </c>
      <c r="AK109" t="s">
        <v>21139</v>
      </c>
    </row>
    <row r="110" spans="1:37" x14ac:dyDescent="0.25">
      <c r="A110" t="s">
        <v>7382</v>
      </c>
      <c r="B110" t="s">
        <v>11114</v>
      </c>
      <c r="C110" t="str">
        <f t="shared" si="1"/>
        <v>809709VP</v>
      </c>
      <c r="D110">
        <v>60</v>
      </c>
      <c r="F110" t="s">
        <v>3077</v>
      </c>
      <c r="G110">
        <v>3</v>
      </c>
      <c r="H110">
        <v>3</v>
      </c>
      <c r="R110" t="s">
        <v>7683</v>
      </c>
      <c r="S110">
        <v>1</v>
      </c>
      <c r="T110" t="s">
        <v>37</v>
      </c>
      <c r="V110" t="s">
        <v>11048</v>
      </c>
      <c r="W110" t="s">
        <v>28263</v>
      </c>
      <c r="Z110" t="s">
        <v>26003</v>
      </c>
      <c r="AA110">
        <v>21</v>
      </c>
      <c r="AB110">
        <v>0</v>
      </c>
      <c r="AC110">
        <v>0</v>
      </c>
      <c r="AE110" t="s">
        <v>9818</v>
      </c>
      <c r="AH110" t="s">
        <v>21139</v>
      </c>
      <c r="AJ110">
        <v>15</v>
      </c>
      <c r="AK110" t="s">
        <v>21139</v>
      </c>
    </row>
    <row r="111" spans="1:37" x14ac:dyDescent="0.25">
      <c r="A111" t="s">
        <v>7385</v>
      </c>
      <c r="B111" t="s">
        <v>11114</v>
      </c>
      <c r="C111" t="str">
        <f t="shared" si="1"/>
        <v>813706VP</v>
      </c>
      <c r="D111">
        <v>60</v>
      </c>
      <c r="F111" t="s">
        <v>3077</v>
      </c>
      <c r="G111">
        <v>2</v>
      </c>
      <c r="H111">
        <v>2</v>
      </c>
      <c r="R111" t="s">
        <v>7683</v>
      </c>
      <c r="S111">
        <v>1</v>
      </c>
      <c r="T111" t="s">
        <v>37</v>
      </c>
      <c r="V111" t="s">
        <v>11048</v>
      </c>
      <c r="W111" t="s">
        <v>28264</v>
      </c>
      <c r="Z111" t="s">
        <v>26004</v>
      </c>
      <c r="AA111">
        <v>30</v>
      </c>
      <c r="AB111">
        <v>0</v>
      </c>
      <c r="AC111">
        <v>0</v>
      </c>
      <c r="AE111" t="s">
        <v>9855</v>
      </c>
      <c r="AH111" t="s">
        <v>21139</v>
      </c>
      <c r="AJ111">
        <v>15</v>
      </c>
      <c r="AK111" t="s">
        <v>21139</v>
      </c>
    </row>
    <row r="112" spans="1:37" x14ac:dyDescent="0.25">
      <c r="A112" t="s">
        <v>7057</v>
      </c>
      <c r="B112" t="s">
        <v>290</v>
      </c>
      <c r="C112" t="str">
        <f t="shared" si="1"/>
        <v>AS1001CC</v>
      </c>
      <c r="D112">
        <v>40</v>
      </c>
      <c r="E112">
        <v>5</v>
      </c>
      <c r="F112" t="s">
        <v>3077</v>
      </c>
      <c r="G112">
        <v>2</v>
      </c>
      <c r="H112">
        <v>2</v>
      </c>
      <c r="R112" t="s">
        <v>7683</v>
      </c>
      <c r="S112">
        <v>1</v>
      </c>
      <c r="T112" t="s">
        <v>37</v>
      </c>
      <c r="V112" t="s">
        <v>11048</v>
      </c>
      <c r="W112" t="s">
        <v>28265</v>
      </c>
      <c r="Z112" t="s">
        <v>26005</v>
      </c>
      <c r="AA112">
        <v>30</v>
      </c>
      <c r="AB112">
        <v>24</v>
      </c>
      <c r="AC112">
        <v>0</v>
      </c>
      <c r="AD112" t="s">
        <v>9132</v>
      </c>
      <c r="AE112" t="s">
        <v>9848</v>
      </c>
      <c r="AF112" t="s">
        <v>117</v>
      </c>
      <c r="AH112" t="s">
        <v>21139</v>
      </c>
      <c r="AK112" t="s">
        <v>21139</v>
      </c>
    </row>
    <row r="113" spans="1:37" x14ac:dyDescent="0.25">
      <c r="A113" t="s">
        <v>3156</v>
      </c>
      <c r="B113" t="s">
        <v>290</v>
      </c>
      <c r="C113" t="str">
        <f t="shared" si="1"/>
        <v>AS1003CC</v>
      </c>
      <c r="F113" t="s">
        <v>3077</v>
      </c>
      <c r="G113">
        <v>2</v>
      </c>
      <c r="H113">
        <v>2</v>
      </c>
      <c r="R113" t="s">
        <v>7683</v>
      </c>
      <c r="S113">
        <v>1</v>
      </c>
      <c r="T113" t="s">
        <v>37</v>
      </c>
      <c r="V113" t="s">
        <v>11048</v>
      </c>
      <c r="W113" t="s">
        <v>28266</v>
      </c>
      <c r="Z113" t="s">
        <v>26006</v>
      </c>
      <c r="AA113">
        <v>30</v>
      </c>
      <c r="AB113">
        <v>12</v>
      </c>
      <c r="AC113">
        <v>0</v>
      </c>
      <c r="AD113" t="s">
        <v>9133</v>
      </c>
      <c r="AE113" t="s">
        <v>9808</v>
      </c>
      <c r="AF113" t="s">
        <v>10900</v>
      </c>
      <c r="AI113" t="s">
        <v>21139</v>
      </c>
      <c r="AJ113">
        <v>36</v>
      </c>
      <c r="AK113" t="s">
        <v>21139</v>
      </c>
    </row>
    <row r="114" spans="1:37" x14ac:dyDescent="0.25">
      <c r="A114" t="s">
        <v>3156</v>
      </c>
      <c r="B114" t="s">
        <v>19</v>
      </c>
      <c r="C114" t="str">
        <f t="shared" si="1"/>
        <v>AS1003CQ</v>
      </c>
      <c r="D114">
        <v>80</v>
      </c>
      <c r="F114" t="s">
        <v>3077</v>
      </c>
      <c r="G114">
        <v>2</v>
      </c>
      <c r="H114">
        <v>2</v>
      </c>
      <c r="R114" t="s">
        <v>7683</v>
      </c>
      <c r="S114">
        <v>1</v>
      </c>
      <c r="T114" t="s">
        <v>142</v>
      </c>
      <c r="V114" t="s">
        <v>11048</v>
      </c>
      <c r="W114" t="s">
        <v>28267</v>
      </c>
      <c r="Z114" t="s">
        <v>26006</v>
      </c>
      <c r="AA114">
        <v>30</v>
      </c>
      <c r="AB114">
        <v>12</v>
      </c>
      <c r="AC114">
        <v>0</v>
      </c>
      <c r="AD114" t="s">
        <v>9133</v>
      </c>
      <c r="AE114" t="s">
        <v>9808</v>
      </c>
      <c r="AF114" t="s">
        <v>10900</v>
      </c>
      <c r="AI114" t="s">
        <v>21139</v>
      </c>
      <c r="AJ114">
        <v>97</v>
      </c>
      <c r="AK114" t="s">
        <v>21139</v>
      </c>
    </row>
    <row r="115" spans="1:37" x14ac:dyDescent="0.25">
      <c r="A115" t="s">
        <v>1008</v>
      </c>
      <c r="B115" t="s">
        <v>290</v>
      </c>
      <c r="C115" t="str">
        <f t="shared" si="1"/>
        <v>AS2001CC</v>
      </c>
      <c r="F115" t="s">
        <v>3077</v>
      </c>
      <c r="G115">
        <v>2</v>
      </c>
      <c r="H115">
        <v>2</v>
      </c>
      <c r="R115" t="s">
        <v>7683</v>
      </c>
      <c r="S115">
        <v>1</v>
      </c>
      <c r="T115" t="s">
        <v>37</v>
      </c>
      <c r="V115" t="s">
        <v>11048</v>
      </c>
      <c r="W115" t="s">
        <v>28268</v>
      </c>
      <c r="Z115" t="s">
        <v>26007</v>
      </c>
      <c r="AA115">
        <v>30</v>
      </c>
      <c r="AB115">
        <v>12</v>
      </c>
      <c r="AC115">
        <v>0</v>
      </c>
      <c r="AD115" t="s">
        <v>9135</v>
      </c>
      <c r="AE115" t="s">
        <v>9808</v>
      </c>
      <c r="AF115" t="s">
        <v>10900</v>
      </c>
      <c r="AI115" t="s">
        <v>21139</v>
      </c>
      <c r="AJ115">
        <v>25</v>
      </c>
      <c r="AK115" t="s">
        <v>21139</v>
      </c>
    </row>
    <row r="116" spans="1:37" x14ac:dyDescent="0.25">
      <c r="A116" t="s">
        <v>1008</v>
      </c>
      <c r="B116" t="s">
        <v>19</v>
      </c>
      <c r="C116" t="str">
        <f t="shared" si="1"/>
        <v>AS2001CQ</v>
      </c>
      <c r="D116">
        <v>80</v>
      </c>
      <c r="F116" t="s">
        <v>3077</v>
      </c>
      <c r="G116">
        <v>2</v>
      </c>
      <c r="H116">
        <v>2</v>
      </c>
      <c r="R116" t="s">
        <v>7683</v>
      </c>
      <c r="S116">
        <v>1</v>
      </c>
      <c r="T116" t="s">
        <v>142</v>
      </c>
      <c r="V116" t="s">
        <v>11048</v>
      </c>
      <c r="W116" t="s">
        <v>28269</v>
      </c>
      <c r="Z116" t="s">
        <v>26007</v>
      </c>
      <c r="AA116">
        <v>30</v>
      </c>
      <c r="AB116">
        <v>12</v>
      </c>
      <c r="AC116">
        <v>0</v>
      </c>
      <c r="AD116" t="s">
        <v>9135</v>
      </c>
      <c r="AE116" t="s">
        <v>9808</v>
      </c>
      <c r="AF116" t="s">
        <v>10900</v>
      </c>
      <c r="AI116" t="s">
        <v>21139</v>
      </c>
      <c r="AJ116">
        <v>66</v>
      </c>
      <c r="AK116" t="s">
        <v>21139</v>
      </c>
    </row>
    <row r="117" spans="1:37" x14ac:dyDescent="0.25">
      <c r="A117" t="s">
        <v>8086</v>
      </c>
      <c r="B117" t="s">
        <v>19</v>
      </c>
      <c r="C117" t="str">
        <f t="shared" si="1"/>
        <v>AS2005CQ</v>
      </c>
      <c r="D117">
        <v>60</v>
      </c>
      <c r="F117" t="s">
        <v>3077</v>
      </c>
      <c r="G117">
        <v>2</v>
      </c>
      <c r="H117">
        <v>2</v>
      </c>
      <c r="R117" t="s">
        <v>7683</v>
      </c>
      <c r="S117">
        <v>1</v>
      </c>
      <c r="T117" t="s">
        <v>142</v>
      </c>
      <c r="V117" t="s">
        <v>11048</v>
      </c>
      <c r="W117" t="s">
        <v>28270</v>
      </c>
      <c r="Z117" t="s">
        <v>26008</v>
      </c>
      <c r="AA117">
        <v>30</v>
      </c>
      <c r="AB117">
        <v>12</v>
      </c>
      <c r="AC117">
        <v>0</v>
      </c>
      <c r="AD117" t="s">
        <v>9137</v>
      </c>
      <c r="AE117" t="s">
        <v>9808</v>
      </c>
      <c r="AF117" t="s">
        <v>21140</v>
      </c>
      <c r="AH117" t="s">
        <v>21139</v>
      </c>
      <c r="AJ117">
        <v>71</v>
      </c>
      <c r="AK117">
        <v>0</v>
      </c>
    </row>
    <row r="118" spans="1:37" x14ac:dyDescent="0.25">
      <c r="A118" t="s">
        <v>1007</v>
      </c>
      <c r="B118" t="s">
        <v>19</v>
      </c>
      <c r="C118" t="str">
        <f t="shared" si="1"/>
        <v>AS2011CQ</v>
      </c>
      <c r="D118">
        <v>80</v>
      </c>
      <c r="F118" t="s">
        <v>3077</v>
      </c>
      <c r="G118">
        <v>2</v>
      </c>
      <c r="H118">
        <v>2</v>
      </c>
      <c r="R118" t="s">
        <v>7683</v>
      </c>
      <c r="S118">
        <v>1</v>
      </c>
      <c r="T118" t="s">
        <v>142</v>
      </c>
      <c r="V118" t="s">
        <v>11048</v>
      </c>
      <c r="W118" t="s">
        <v>28271</v>
      </c>
      <c r="Z118" t="s">
        <v>26009</v>
      </c>
      <c r="AA118">
        <v>30</v>
      </c>
      <c r="AB118">
        <v>12</v>
      </c>
      <c r="AC118">
        <v>0</v>
      </c>
      <c r="AD118" t="s">
        <v>9140</v>
      </c>
      <c r="AE118" t="s">
        <v>9808</v>
      </c>
      <c r="AF118" t="s">
        <v>10900</v>
      </c>
      <c r="AI118" t="s">
        <v>21139</v>
      </c>
      <c r="AJ118">
        <v>80</v>
      </c>
      <c r="AK118" t="s">
        <v>21139</v>
      </c>
    </row>
    <row r="119" spans="1:37" x14ac:dyDescent="0.25">
      <c r="A119" t="s">
        <v>7284</v>
      </c>
      <c r="B119" t="s">
        <v>19</v>
      </c>
      <c r="C119" t="str">
        <f t="shared" si="1"/>
        <v>AS2031CQ</v>
      </c>
      <c r="D119">
        <v>9000</v>
      </c>
      <c r="F119" t="s">
        <v>48</v>
      </c>
      <c r="G119">
        <v>0</v>
      </c>
      <c r="H119">
        <v>0</v>
      </c>
      <c r="R119" t="s">
        <v>7683</v>
      </c>
      <c r="S119">
        <v>1</v>
      </c>
      <c r="T119" t="s">
        <v>142</v>
      </c>
      <c r="V119" t="s">
        <v>11048</v>
      </c>
      <c r="W119" t="s">
        <v>28272</v>
      </c>
      <c r="Z119" t="s">
        <v>26010</v>
      </c>
      <c r="AA119">
        <v>0</v>
      </c>
      <c r="AB119">
        <v>0</v>
      </c>
      <c r="AC119">
        <v>0</v>
      </c>
      <c r="AF119" t="s">
        <v>21140</v>
      </c>
      <c r="AJ119">
        <v>71</v>
      </c>
      <c r="AK119" t="s">
        <v>21139</v>
      </c>
    </row>
    <row r="120" spans="1:37" x14ac:dyDescent="0.25">
      <c r="A120" t="s">
        <v>7302</v>
      </c>
      <c r="B120" t="s">
        <v>19</v>
      </c>
      <c r="C120" t="str">
        <f t="shared" si="1"/>
        <v>AS2033CQ</v>
      </c>
      <c r="D120">
        <v>80</v>
      </c>
      <c r="F120" t="s">
        <v>3077</v>
      </c>
      <c r="G120">
        <v>2</v>
      </c>
      <c r="H120">
        <v>2</v>
      </c>
      <c r="R120" t="s">
        <v>7683</v>
      </c>
      <c r="S120">
        <v>1</v>
      </c>
      <c r="T120" t="s">
        <v>142</v>
      </c>
      <c r="V120" t="s">
        <v>11048</v>
      </c>
      <c r="W120" t="s">
        <v>28273</v>
      </c>
      <c r="Z120" t="s">
        <v>26011</v>
      </c>
      <c r="AA120">
        <v>30</v>
      </c>
      <c r="AB120">
        <v>24</v>
      </c>
      <c r="AC120">
        <v>0</v>
      </c>
      <c r="AD120" t="s">
        <v>9145</v>
      </c>
      <c r="AE120" t="s">
        <v>9848</v>
      </c>
      <c r="AF120" t="s">
        <v>10900</v>
      </c>
      <c r="AI120" t="s">
        <v>21139</v>
      </c>
      <c r="AJ120">
        <v>117</v>
      </c>
      <c r="AK120" t="s">
        <v>21139</v>
      </c>
    </row>
    <row r="121" spans="1:37" x14ac:dyDescent="0.25">
      <c r="A121" t="s">
        <v>7305</v>
      </c>
      <c r="B121" t="s">
        <v>19</v>
      </c>
      <c r="C121" t="str">
        <f t="shared" si="1"/>
        <v>AS2035CQ</v>
      </c>
      <c r="D121">
        <v>60</v>
      </c>
      <c r="F121" t="s">
        <v>3077</v>
      </c>
      <c r="G121">
        <v>2</v>
      </c>
      <c r="H121">
        <v>2</v>
      </c>
      <c r="R121" t="s">
        <v>7683</v>
      </c>
      <c r="S121">
        <v>1</v>
      </c>
      <c r="T121" t="s">
        <v>142</v>
      </c>
      <c r="V121" t="s">
        <v>11048</v>
      </c>
      <c r="W121" t="s">
        <v>28274</v>
      </c>
      <c r="Z121" t="s">
        <v>26012</v>
      </c>
      <c r="AA121">
        <v>30</v>
      </c>
      <c r="AB121">
        <v>24</v>
      </c>
      <c r="AC121">
        <v>0</v>
      </c>
      <c r="AD121" t="s">
        <v>9147</v>
      </c>
      <c r="AE121" t="s">
        <v>9848</v>
      </c>
      <c r="AF121" t="s">
        <v>21140</v>
      </c>
      <c r="AH121" t="s">
        <v>21139</v>
      </c>
      <c r="AJ121">
        <v>66</v>
      </c>
      <c r="AK121">
        <v>0</v>
      </c>
    </row>
    <row r="122" spans="1:37" x14ac:dyDescent="0.25">
      <c r="A122" t="s">
        <v>7303</v>
      </c>
      <c r="B122" t="s">
        <v>19</v>
      </c>
      <c r="C122" t="str">
        <f t="shared" si="1"/>
        <v>AS2045CQ</v>
      </c>
      <c r="D122">
        <v>9000</v>
      </c>
      <c r="F122" t="s">
        <v>48</v>
      </c>
      <c r="G122">
        <v>0</v>
      </c>
      <c r="H122">
        <v>0</v>
      </c>
      <c r="R122" t="s">
        <v>7683</v>
      </c>
      <c r="S122">
        <v>1</v>
      </c>
      <c r="T122" t="s">
        <v>142</v>
      </c>
      <c r="V122" t="s">
        <v>11048</v>
      </c>
      <c r="W122" t="s">
        <v>28275</v>
      </c>
      <c r="Z122" t="s">
        <v>26013</v>
      </c>
      <c r="AA122">
        <v>0</v>
      </c>
      <c r="AB122">
        <v>0</v>
      </c>
      <c r="AC122">
        <v>0</v>
      </c>
      <c r="AF122" t="s">
        <v>21140</v>
      </c>
      <c r="AJ122">
        <v>117</v>
      </c>
      <c r="AK122" t="s">
        <v>21139</v>
      </c>
    </row>
    <row r="123" spans="1:37" x14ac:dyDescent="0.25">
      <c r="A123" t="s">
        <v>7363</v>
      </c>
      <c r="B123" t="s">
        <v>11114</v>
      </c>
      <c r="C123" t="str">
        <f t="shared" si="1"/>
        <v>AS2047VP</v>
      </c>
      <c r="D123">
        <v>60</v>
      </c>
      <c r="F123" t="s">
        <v>3077</v>
      </c>
      <c r="G123">
        <v>2</v>
      </c>
      <c r="H123">
        <v>2</v>
      </c>
      <c r="R123" t="s">
        <v>7683</v>
      </c>
      <c r="S123">
        <v>1</v>
      </c>
      <c r="T123" t="s">
        <v>37</v>
      </c>
      <c r="V123" t="s">
        <v>11048</v>
      </c>
      <c r="W123" t="s">
        <v>28276</v>
      </c>
      <c r="Z123" t="s">
        <v>26014</v>
      </c>
      <c r="AA123">
        <v>30</v>
      </c>
      <c r="AB123">
        <v>0</v>
      </c>
      <c r="AC123">
        <v>20</v>
      </c>
      <c r="AD123" t="s">
        <v>9558</v>
      </c>
      <c r="AE123" t="s">
        <v>9835</v>
      </c>
      <c r="AF123" t="s">
        <v>3154</v>
      </c>
      <c r="AH123" t="s">
        <v>21139</v>
      </c>
      <c r="AJ123">
        <v>33</v>
      </c>
      <c r="AK123" t="s">
        <v>21139</v>
      </c>
    </row>
    <row r="124" spans="1:37" x14ac:dyDescent="0.25">
      <c r="A124" t="s">
        <v>7336</v>
      </c>
      <c r="B124" t="s">
        <v>11114</v>
      </c>
      <c r="C124" t="str">
        <f t="shared" si="1"/>
        <v>AS2049VP</v>
      </c>
      <c r="D124">
        <v>60</v>
      </c>
      <c r="F124" t="s">
        <v>3077</v>
      </c>
      <c r="G124">
        <v>2</v>
      </c>
      <c r="H124">
        <v>2</v>
      </c>
      <c r="R124" t="s">
        <v>7683</v>
      </c>
      <c r="S124">
        <v>1</v>
      </c>
      <c r="T124" t="s">
        <v>37</v>
      </c>
      <c r="V124" t="s">
        <v>11048</v>
      </c>
      <c r="W124" t="s">
        <v>28277</v>
      </c>
      <c r="Z124" t="s">
        <v>26015</v>
      </c>
      <c r="AA124">
        <v>30</v>
      </c>
      <c r="AB124">
        <v>12</v>
      </c>
      <c r="AC124">
        <v>0</v>
      </c>
      <c r="AD124" t="s">
        <v>9150</v>
      </c>
      <c r="AE124" t="s">
        <v>9808</v>
      </c>
      <c r="AF124" t="s">
        <v>3154</v>
      </c>
      <c r="AH124" t="s">
        <v>21139</v>
      </c>
      <c r="AJ124">
        <v>123</v>
      </c>
      <c r="AK124" t="s">
        <v>21139</v>
      </c>
    </row>
    <row r="125" spans="1:37" x14ac:dyDescent="0.25">
      <c r="A125" t="s">
        <v>1009</v>
      </c>
      <c r="B125" t="s">
        <v>290</v>
      </c>
      <c r="C125" t="str">
        <f t="shared" si="1"/>
        <v>AS2053CC</v>
      </c>
      <c r="D125">
        <v>40</v>
      </c>
      <c r="E125">
        <v>5</v>
      </c>
      <c r="F125" t="s">
        <v>3077</v>
      </c>
      <c r="G125">
        <v>2</v>
      </c>
      <c r="H125">
        <v>2</v>
      </c>
      <c r="R125" t="s">
        <v>7683</v>
      </c>
      <c r="S125">
        <v>1</v>
      </c>
      <c r="T125" t="s">
        <v>37</v>
      </c>
      <c r="V125" t="s">
        <v>11048</v>
      </c>
      <c r="W125" t="s">
        <v>28278</v>
      </c>
      <c r="Z125" t="s">
        <v>26016</v>
      </c>
      <c r="AA125">
        <v>30</v>
      </c>
      <c r="AB125">
        <v>0</v>
      </c>
      <c r="AC125">
        <v>20</v>
      </c>
      <c r="AD125" t="s">
        <v>9560</v>
      </c>
      <c r="AE125" t="s">
        <v>9835</v>
      </c>
      <c r="AF125" t="s">
        <v>21140</v>
      </c>
      <c r="AH125" t="s">
        <v>21139</v>
      </c>
      <c r="AJ125">
        <v>25</v>
      </c>
      <c r="AK125">
        <v>0</v>
      </c>
    </row>
    <row r="126" spans="1:37" x14ac:dyDescent="0.25">
      <c r="A126" t="s">
        <v>1009</v>
      </c>
      <c r="B126" t="s">
        <v>19</v>
      </c>
      <c r="C126" t="str">
        <f t="shared" si="1"/>
        <v>AS2053CQ</v>
      </c>
      <c r="D126">
        <v>60</v>
      </c>
      <c r="F126" t="s">
        <v>3077</v>
      </c>
      <c r="G126">
        <v>2</v>
      </c>
      <c r="H126">
        <v>2</v>
      </c>
      <c r="R126" t="s">
        <v>7683</v>
      </c>
      <c r="S126">
        <v>1</v>
      </c>
      <c r="T126" t="s">
        <v>142</v>
      </c>
      <c r="V126" t="s">
        <v>11048</v>
      </c>
      <c r="W126" t="s">
        <v>28279</v>
      </c>
      <c r="Z126" t="s">
        <v>26016</v>
      </c>
      <c r="AA126">
        <v>30</v>
      </c>
      <c r="AB126">
        <v>0</v>
      </c>
      <c r="AC126">
        <v>20</v>
      </c>
      <c r="AD126" t="s">
        <v>9560</v>
      </c>
      <c r="AE126" t="s">
        <v>9835</v>
      </c>
      <c r="AF126" t="s">
        <v>21140</v>
      </c>
      <c r="AH126" t="s">
        <v>21139</v>
      </c>
      <c r="AJ126">
        <v>60</v>
      </c>
      <c r="AK126">
        <v>0</v>
      </c>
    </row>
    <row r="127" spans="1:37" x14ac:dyDescent="0.25">
      <c r="A127" t="s">
        <v>8195</v>
      </c>
      <c r="B127" t="s">
        <v>19</v>
      </c>
      <c r="C127" t="str">
        <f t="shared" si="1"/>
        <v>AS3001CQ</v>
      </c>
      <c r="D127">
        <v>60</v>
      </c>
      <c r="F127" t="s">
        <v>3077</v>
      </c>
      <c r="G127">
        <v>2</v>
      </c>
      <c r="H127">
        <v>2</v>
      </c>
      <c r="R127" t="s">
        <v>7683</v>
      </c>
      <c r="S127">
        <v>1</v>
      </c>
      <c r="T127" t="s">
        <v>142</v>
      </c>
      <c r="V127" t="s">
        <v>11048</v>
      </c>
      <c r="W127" t="s">
        <v>28280</v>
      </c>
      <c r="Z127" t="s">
        <v>26017</v>
      </c>
      <c r="AA127">
        <v>30</v>
      </c>
      <c r="AB127">
        <v>12</v>
      </c>
      <c r="AC127">
        <v>0</v>
      </c>
      <c r="AD127" t="s">
        <v>9153</v>
      </c>
      <c r="AE127" t="s">
        <v>9808</v>
      </c>
      <c r="AF127" t="s">
        <v>21140</v>
      </c>
      <c r="AH127" t="s">
        <v>21139</v>
      </c>
      <c r="AJ127">
        <v>71</v>
      </c>
      <c r="AK127">
        <v>0</v>
      </c>
    </row>
    <row r="128" spans="1:37" x14ac:dyDescent="0.25">
      <c r="A128" t="s">
        <v>8181</v>
      </c>
      <c r="B128" t="s">
        <v>19</v>
      </c>
      <c r="C128" t="str">
        <f t="shared" si="1"/>
        <v>AS3003CQ</v>
      </c>
      <c r="D128">
        <v>60</v>
      </c>
      <c r="F128" t="s">
        <v>3077</v>
      </c>
      <c r="G128">
        <v>2</v>
      </c>
      <c r="H128">
        <v>2</v>
      </c>
      <c r="R128" t="s">
        <v>7683</v>
      </c>
      <c r="S128">
        <v>1</v>
      </c>
      <c r="T128" t="s">
        <v>142</v>
      </c>
      <c r="V128" t="s">
        <v>11048</v>
      </c>
      <c r="W128" t="s">
        <v>28281</v>
      </c>
      <c r="Z128" t="s">
        <v>26018</v>
      </c>
      <c r="AA128">
        <v>30</v>
      </c>
      <c r="AB128">
        <v>12</v>
      </c>
      <c r="AC128">
        <v>0</v>
      </c>
      <c r="AD128" t="s">
        <v>9155</v>
      </c>
      <c r="AE128" t="s">
        <v>9808</v>
      </c>
      <c r="AF128" t="s">
        <v>21140</v>
      </c>
      <c r="AH128" t="s">
        <v>21139</v>
      </c>
      <c r="AJ128">
        <v>71</v>
      </c>
      <c r="AK128">
        <v>0</v>
      </c>
    </row>
    <row r="129" spans="1:37" x14ac:dyDescent="0.25">
      <c r="A129" t="s">
        <v>8191</v>
      </c>
      <c r="B129" t="s">
        <v>19</v>
      </c>
      <c r="C129" t="str">
        <f t="shared" si="1"/>
        <v>AS3011CQ</v>
      </c>
      <c r="D129">
        <v>30</v>
      </c>
      <c r="F129" t="s">
        <v>2547</v>
      </c>
      <c r="G129">
        <v>3</v>
      </c>
      <c r="H129">
        <v>3</v>
      </c>
      <c r="R129" t="s">
        <v>7683</v>
      </c>
      <c r="S129">
        <v>1</v>
      </c>
      <c r="T129" t="s">
        <v>142</v>
      </c>
      <c r="V129" t="s">
        <v>11048</v>
      </c>
      <c r="W129" t="s">
        <v>28282</v>
      </c>
      <c r="Z129" t="s">
        <v>26019</v>
      </c>
      <c r="AA129">
        <v>0</v>
      </c>
      <c r="AB129">
        <v>0</v>
      </c>
      <c r="AC129">
        <v>30</v>
      </c>
      <c r="AF129" t="s">
        <v>21140</v>
      </c>
      <c r="AJ129">
        <v>71</v>
      </c>
      <c r="AK129" t="s">
        <v>21139</v>
      </c>
    </row>
    <row r="130" spans="1:37" x14ac:dyDescent="0.25">
      <c r="A130" t="s">
        <v>8449</v>
      </c>
      <c r="B130" t="s">
        <v>19</v>
      </c>
      <c r="C130" t="str">
        <f t="shared" si="1"/>
        <v>AS3013CQ</v>
      </c>
      <c r="D130">
        <v>60</v>
      </c>
      <c r="F130" t="s">
        <v>3077</v>
      </c>
      <c r="G130">
        <v>2</v>
      </c>
      <c r="H130">
        <v>2</v>
      </c>
      <c r="R130" t="s">
        <v>7683</v>
      </c>
      <c r="S130">
        <v>1</v>
      </c>
      <c r="T130" t="s">
        <v>142</v>
      </c>
      <c r="V130" t="s">
        <v>11048</v>
      </c>
      <c r="W130" t="s">
        <v>28283</v>
      </c>
      <c r="Z130" t="s">
        <v>26020</v>
      </c>
      <c r="AA130">
        <v>30</v>
      </c>
      <c r="AB130">
        <v>12</v>
      </c>
      <c r="AC130">
        <v>0</v>
      </c>
      <c r="AD130" t="s">
        <v>9157</v>
      </c>
      <c r="AE130" t="s">
        <v>9808</v>
      </c>
      <c r="AF130" t="s">
        <v>21140</v>
      </c>
      <c r="AH130" t="s">
        <v>21139</v>
      </c>
      <c r="AJ130">
        <v>71</v>
      </c>
      <c r="AK130">
        <v>0</v>
      </c>
    </row>
    <row r="131" spans="1:37" x14ac:dyDescent="0.25">
      <c r="A131" t="s">
        <v>8189</v>
      </c>
      <c r="B131" t="s">
        <v>19</v>
      </c>
      <c r="C131" t="str">
        <f t="shared" ref="C131:C194" si="2">A131&amp;B131</f>
        <v>AS3015CQ</v>
      </c>
      <c r="D131">
        <v>80</v>
      </c>
      <c r="F131" t="s">
        <v>3077</v>
      </c>
      <c r="G131">
        <v>2</v>
      </c>
      <c r="H131">
        <v>2</v>
      </c>
      <c r="R131" t="s">
        <v>7683</v>
      </c>
      <c r="S131">
        <v>1</v>
      </c>
      <c r="T131" t="s">
        <v>142</v>
      </c>
      <c r="V131" t="s">
        <v>11048</v>
      </c>
      <c r="W131" t="s">
        <v>28284</v>
      </c>
      <c r="Z131" t="s">
        <v>26021</v>
      </c>
      <c r="AA131">
        <v>30</v>
      </c>
      <c r="AB131">
        <v>12</v>
      </c>
      <c r="AC131">
        <v>0</v>
      </c>
      <c r="AD131" t="s">
        <v>9159</v>
      </c>
      <c r="AE131" t="s">
        <v>9808</v>
      </c>
      <c r="AF131" t="s">
        <v>10900</v>
      </c>
      <c r="AI131" t="s">
        <v>21139</v>
      </c>
      <c r="AJ131">
        <v>71</v>
      </c>
      <c r="AK131" t="s">
        <v>21139</v>
      </c>
    </row>
    <row r="132" spans="1:37" x14ac:dyDescent="0.25">
      <c r="A132" t="s">
        <v>8187</v>
      </c>
      <c r="B132" t="s">
        <v>19</v>
      </c>
      <c r="C132" t="str">
        <f t="shared" si="2"/>
        <v>AS3019CQ</v>
      </c>
      <c r="D132">
        <v>60</v>
      </c>
      <c r="F132" t="s">
        <v>3077</v>
      </c>
      <c r="G132">
        <v>2</v>
      </c>
      <c r="H132">
        <v>2</v>
      </c>
      <c r="R132" t="s">
        <v>7683</v>
      </c>
      <c r="S132">
        <v>1</v>
      </c>
      <c r="T132" t="s">
        <v>142</v>
      </c>
      <c r="V132" t="s">
        <v>11048</v>
      </c>
      <c r="W132" t="s">
        <v>28285</v>
      </c>
      <c r="Z132" t="s">
        <v>26022</v>
      </c>
      <c r="AA132">
        <v>30</v>
      </c>
      <c r="AB132">
        <v>12</v>
      </c>
      <c r="AC132">
        <v>0</v>
      </c>
      <c r="AD132" t="s">
        <v>9161</v>
      </c>
      <c r="AE132" t="s">
        <v>9808</v>
      </c>
      <c r="AF132" t="s">
        <v>21140</v>
      </c>
      <c r="AH132" t="s">
        <v>21139</v>
      </c>
      <c r="AJ132">
        <v>71</v>
      </c>
      <c r="AK132">
        <v>0</v>
      </c>
    </row>
    <row r="133" spans="1:37" x14ac:dyDescent="0.25">
      <c r="A133" t="s">
        <v>7286</v>
      </c>
      <c r="B133" t="s">
        <v>19</v>
      </c>
      <c r="C133" t="str">
        <f t="shared" si="2"/>
        <v>AS3021CQ</v>
      </c>
      <c r="D133">
        <v>60</v>
      </c>
      <c r="F133" t="s">
        <v>3077</v>
      </c>
      <c r="G133">
        <v>2</v>
      </c>
      <c r="H133">
        <v>2</v>
      </c>
      <c r="R133" t="s">
        <v>7683</v>
      </c>
      <c r="S133">
        <v>1</v>
      </c>
      <c r="T133" t="s">
        <v>142</v>
      </c>
      <c r="V133" t="s">
        <v>11048</v>
      </c>
      <c r="W133" t="s">
        <v>28286</v>
      </c>
      <c r="Z133" t="s">
        <v>26023</v>
      </c>
      <c r="AA133">
        <v>30</v>
      </c>
      <c r="AB133">
        <v>12</v>
      </c>
      <c r="AC133">
        <v>0</v>
      </c>
      <c r="AD133" t="s">
        <v>9163</v>
      </c>
      <c r="AE133" t="s">
        <v>9808</v>
      </c>
      <c r="AF133" t="s">
        <v>21140</v>
      </c>
      <c r="AH133" t="s">
        <v>21139</v>
      </c>
      <c r="AJ133">
        <v>71</v>
      </c>
      <c r="AK133">
        <v>0</v>
      </c>
    </row>
    <row r="134" spans="1:37" x14ac:dyDescent="0.25">
      <c r="A134" t="s">
        <v>8451</v>
      </c>
      <c r="B134" t="s">
        <v>19</v>
      </c>
      <c r="C134" t="str">
        <f t="shared" si="2"/>
        <v>AS3027CQ</v>
      </c>
      <c r="D134">
        <v>60</v>
      </c>
      <c r="F134" t="s">
        <v>3077</v>
      </c>
      <c r="G134">
        <v>2</v>
      </c>
      <c r="H134">
        <v>2</v>
      </c>
      <c r="R134" t="s">
        <v>7683</v>
      </c>
      <c r="S134">
        <v>1</v>
      </c>
      <c r="T134" t="s">
        <v>142</v>
      </c>
      <c r="V134" t="s">
        <v>11048</v>
      </c>
      <c r="W134" t="s">
        <v>28287</v>
      </c>
      <c r="Z134" t="s">
        <v>26024</v>
      </c>
      <c r="AA134">
        <v>30</v>
      </c>
      <c r="AB134">
        <v>12</v>
      </c>
      <c r="AC134">
        <v>0</v>
      </c>
      <c r="AD134" t="s">
        <v>9167</v>
      </c>
      <c r="AE134" t="s">
        <v>9808</v>
      </c>
      <c r="AF134" t="s">
        <v>21140</v>
      </c>
      <c r="AH134" t="s">
        <v>21139</v>
      </c>
      <c r="AJ134">
        <v>71</v>
      </c>
      <c r="AK134">
        <v>0</v>
      </c>
    </row>
    <row r="135" spans="1:37" x14ac:dyDescent="0.25">
      <c r="A135" t="s">
        <v>7291</v>
      </c>
      <c r="B135" t="s">
        <v>19</v>
      </c>
      <c r="C135" t="str">
        <f t="shared" si="2"/>
        <v>AS3035CQ</v>
      </c>
      <c r="D135">
        <v>60</v>
      </c>
      <c r="F135" t="s">
        <v>3077</v>
      </c>
      <c r="G135">
        <v>2</v>
      </c>
      <c r="H135">
        <v>2</v>
      </c>
      <c r="R135" t="s">
        <v>7683</v>
      </c>
      <c r="S135">
        <v>1</v>
      </c>
      <c r="T135" t="s">
        <v>142</v>
      </c>
      <c r="V135" t="s">
        <v>11048</v>
      </c>
      <c r="W135" t="s">
        <v>28288</v>
      </c>
      <c r="Z135" t="s">
        <v>26025</v>
      </c>
      <c r="AA135">
        <v>30</v>
      </c>
      <c r="AB135">
        <v>12</v>
      </c>
      <c r="AC135">
        <v>0</v>
      </c>
      <c r="AD135" t="s">
        <v>9171</v>
      </c>
      <c r="AE135" t="s">
        <v>9808</v>
      </c>
      <c r="AF135" t="s">
        <v>21140</v>
      </c>
      <c r="AH135" t="s">
        <v>21139</v>
      </c>
      <c r="AJ135">
        <v>71</v>
      </c>
      <c r="AK135">
        <v>0</v>
      </c>
    </row>
    <row r="136" spans="1:37" x14ac:dyDescent="0.25">
      <c r="A136" t="s">
        <v>8185</v>
      </c>
      <c r="B136" t="s">
        <v>19</v>
      </c>
      <c r="C136" t="str">
        <f t="shared" si="2"/>
        <v>AS3039CQ</v>
      </c>
      <c r="D136">
        <v>60</v>
      </c>
      <c r="F136" t="s">
        <v>3077</v>
      </c>
      <c r="G136">
        <v>2</v>
      </c>
      <c r="H136">
        <v>2</v>
      </c>
      <c r="R136" t="s">
        <v>7683</v>
      </c>
      <c r="S136">
        <v>1</v>
      </c>
      <c r="T136" t="s">
        <v>142</v>
      </c>
      <c r="V136" t="s">
        <v>11048</v>
      </c>
      <c r="W136" t="s">
        <v>28289</v>
      </c>
      <c r="Z136" t="s">
        <v>26026</v>
      </c>
      <c r="AA136">
        <v>30</v>
      </c>
      <c r="AB136">
        <v>12</v>
      </c>
      <c r="AC136">
        <v>0</v>
      </c>
      <c r="AD136" t="s">
        <v>9173</v>
      </c>
      <c r="AE136" t="s">
        <v>9808</v>
      </c>
      <c r="AF136" t="s">
        <v>21140</v>
      </c>
      <c r="AH136" t="s">
        <v>21139</v>
      </c>
      <c r="AJ136">
        <v>71</v>
      </c>
      <c r="AK136">
        <v>0</v>
      </c>
    </row>
    <row r="137" spans="1:37" x14ac:dyDescent="0.25">
      <c r="A137" t="s">
        <v>7293</v>
      </c>
      <c r="B137" t="s">
        <v>19</v>
      </c>
      <c r="C137" t="str">
        <f t="shared" si="2"/>
        <v>AS3041CQ</v>
      </c>
      <c r="D137">
        <v>60</v>
      </c>
      <c r="F137" t="s">
        <v>3077</v>
      </c>
      <c r="G137">
        <v>2</v>
      </c>
      <c r="H137">
        <v>2</v>
      </c>
      <c r="R137" t="s">
        <v>7683</v>
      </c>
      <c r="S137">
        <v>1</v>
      </c>
      <c r="T137" t="s">
        <v>142</v>
      </c>
      <c r="V137" t="s">
        <v>11048</v>
      </c>
      <c r="W137" t="s">
        <v>28290</v>
      </c>
      <c r="Z137" t="s">
        <v>26027</v>
      </c>
      <c r="AA137">
        <v>30</v>
      </c>
      <c r="AB137">
        <v>24</v>
      </c>
      <c r="AC137">
        <v>0</v>
      </c>
      <c r="AD137" t="s">
        <v>9175</v>
      </c>
      <c r="AE137" t="s">
        <v>9848</v>
      </c>
      <c r="AF137" t="s">
        <v>9790</v>
      </c>
      <c r="AH137" t="s">
        <v>21139</v>
      </c>
      <c r="AJ137">
        <v>1</v>
      </c>
      <c r="AK137">
        <v>0</v>
      </c>
    </row>
    <row r="138" spans="1:37" x14ac:dyDescent="0.25">
      <c r="A138" t="s">
        <v>7294</v>
      </c>
      <c r="B138" t="s">
        <v>19</v>
      </c>
      <c r="C138" t="str">
        <f t="shared" si="2"/>
        <v>AS3045CQ</v>
      </c>
      <c r="D138">
        <v>60</v>
      </c>
      <c r="F138" t="s">
        <v>3077</v>
      </c>
      <c r="G138">
        <v>2</v>
      </c>
      <c r="H138">
        <v>2</v>
      </c>
      <c r="R138" t="s">
        <v>7683</v>
      </c>
      <c r="S138">
        <v>1</v>
      </c>
      <c r="T138" t="s">
        <v>142</v>
      </c>
      <c r="V138" t="s">
        <v>11048</v>
      </c>
      <c r="W138" t="s">
        <v>28291</v>
      </c>
      <c r="Z138" t="s">
        <v>26028</v>
      </c>
      <c r="AA138">
        <v>30</v>
      </c>
      <c r="AB138">
        <v>0</v>
      </c>
      <c r="AC138">
        <v>20</v>
      </c>
      <c r="AD138" t="s">
        <v>9650</v>
      </c>
      <c r="AE138" t="s">
        <v>9835</v>
      </c>
      <c r="AF138" t="s">
        <v>9790</v>
      </c>
      <c r="AH138" t="s">
        <v>21139</v>
      </c>
      <c r="AJ138">
        <v>10</v>
      </c>
      <c r="AK138">
        <v>0</v>
      </c>
    </row>
    <row r="139" spans="1:37" x14ac:dyDescent="0.25">
      <c r="A139" t="s">
        <v>7295</v>
      </c>
      <c r="B139" t="s">
        <v>19</v>
      </c>
      <c r="C139" t="str">
        <f t="shared" si="2"/>
        <v>AS3047CQ</v>
      </c>
      <c r="D139">
        <v>60</v>
      </c>
      <c r="F139" t="s">
        <v>3077</v>
      </c>
      <c r="G139">
        <v>2</v>
      </c>
      <c r="H139">
        <v>2</v>
      </c>
      <c r="R139" t="s">
        <v>7683</v>
      </c>
      <c r="S139">
        <v>1</v>
      </c>
      <c r="T139" t="s">
        <v>142</v>
      </c>
      <c r="V139" t="s">
        <v>11048</v>
      </c>
      <c r="W139" t="s">
        <v>28292</v>
      </c>
      <c r="Z139" t="s">
        <v>26029</v>
      </c>
      <c r="AA139">
        <v>30</v>
      </c>
      <c r="AB139">
        <v>24</v>
      </c>
      <c r="AC139">
        <v>0</v>
      </c>
      <c r="AD139" t="s">
        <v>9177</v>
      </c>
      <c r="AE139" t="s">
        <v>9848</v>
      </c>
      <c r="AF139" t="s">
        <v>9790</v>
      </c>
      <c r="AH139" t="s">
        <v>21139</v>
      </c>
      <c r="AJ139">
        <v>2</v>
      </c>
      <c r="AK139">
        <v>0</v>
      </c>
    </row>
    <row r="140" spans="1:37" x14ac:dyDescent="0.25">
      <c r="A140" t="s">
        <v>7296</v>
      </c>
      <c r="B140" t="s">
        <v>19</v>
      </c>
      <c r="C140" t="str">
        <f t="shared" si="2"/>
        <v>AS3049CQ</v>
      </c>
      <c r="D140">
        <v>60</v>
      </c>
      <c r="F140" t="s">
        <v>3077</v>
      </c>
      <c r="G140">
        <v>2</v>
      </c>
      <c r="H140">
        <v>2</v>
      </c>
      <c r="R140" t="s">
        <v>7683</v>
      </c>
      <c r="S140">
        <v>1</v>
      </c>
      <c r="T140" t="s">
        <v>142</v>
      </c>
      <c r="V140" t="s">
        <v>11048</v>
      </c>
      <c r="W140" t="s">
        <v>28293</v>
      </c>
      <c r="Z140" t="s">
        <v>26030</v>
      </c>
      <c r="AA140">
        <v>30</v>
      </c>
      <c r="AB140">
        <v>24</v>
      </c>
      <c r="AC140">
        <v>0</v>
      </c>
      <c r="AD140" t="s">
        <v>9179</v>
      </c>
      <c r="AE140" t="s">
        <v>9848</v>
      </c>
      <c r="AF140" t="s">
        <v>9790</v>
      </c>
      <c r="AH140" t="s">
        <v>21139</v>
      </c>
      <c r="AJ140">
        <v>5</v>
      </c>
      <c r="AK140">
        <v>0</v>
      </c>
    </row>
    <row r="141" spans="1:37" x14ac:dyDescent="0.25">
      <c r="A141" t="s">
        <v>7297</v>
      </c>
      <c r="B141" t="s">
        <v>19</v>
      </c>
      <c r="C141" t="str">
        <f t="shared" si="2"/>
        <v>AS3051CQ</v>
      </c>
      <c r="D141">
        <v>60</v>
      </c>
      <c r="F141" t="s">
        <v>3077</v>
      </c>
      <c r="G141">
        <v>2</v>
      </c>
      <c r="H141">
        <v>2</v>
      </c>
      <c r="R141" t="s">
        <v>7683</v>
      </c>
      <c r="S141">
        <v>1</v>
      </c>
      <c r="T141" t="s">
        <v>142</v>
      </c>
      <c r="V141" t="s">
        <v>11048</v>
      </c>
      <c r="W141" t="s">
        <v>28294</v>
      </c>
      <c r="Z141" t="s">
        <v>26031</v>
      </c>
      <c r="AA141">
        <v>30</v>
      </c>
      <c r="AB141">
        <v>0</v>
      </c>
      <c r="AC141">
        <v>0</v>
      </c>
      <c r="AE141" t="s">
        <v>9855</v>
      </c>
      <c r="AF141" t="s">
        <v>9790</v>
      </c>
      <c r="AH141" t="s">
        <v>21139</v>
      </c>
      <c r="AJ141">
        <v>9</v>
      </c>
      <c r="AK141">
        <v>0</v>
      </c>
    </row>
    <row r="142" spans="1:37" x14ac:dyDescent="0.25">
      <c r="A142" t="s">
        <v>7298</v>
      </c>
      <c r="B142" t="s">
        <v>19</v>
      </c>
      <c r="C142" t="str">
        <f t="shared" si="2"/>
        <v>AS3055CQ</v>
      </c>
      <c r="D142">
        <v>60</v>
      </c>
      <c r="F142" t="s">
        <v>3077</v>
      </c>
      <c r="G142">
        <v>2</v>
      </c>
      <c r="H142">
        <v>2</v>
      </c>
      <c r="R142" t="s">
        <v>7683</v>
      </c>
      <c r="S142">
        <v>1</v>
      </c>
      <c r="T142" t="s">
        <v>142</v>
      </c>
      <c r="V142" t="s">
        <v>11048</v>
      </c>
      <c r="W142" t="s">
        <v>28295</v>
      </c>
      <c r="Z142" t="s">
        <v>26032</v>
      </c>
      <c r="AA142">
        <v>30</v>
      </c>
      <c r="AB142">
        <v>24</v>
      </c>
      <c r="AC142">
        <v>0</v>
      </c>
      <c r="AD142" t="s">
        <v>9181</v>
      </c>
      <c r="AE142" t="s">
        <v>9848</v>
      </c>
      <c r="AF142" t="s">
        <v>9790</v>
      </c>
      <c r="AH142" t="s">
        <v>21139</v>
      </c>
      <c r="AJ142">
        <v>6</v>
      </c>
      <c r="AK142">
        <v>0</v>
      </c>
    </row>
    <row r="143" spans="1:37" x14ac:dyDescent="0.25">
      <c r="A143" t="s">
        <v>7283</v>
      </c>
      <c r="B143" t="s">
        <v>19</v>
      </c>
      <c r="C143" t="str">
        <f t="shared" si="2"/>
        <v>AS3061CQ</v>
      </c>
      <c r="D143">
        <v>80</v>
      </c>
      <c r="F143" t="s">
        <v>3077</v>
      </c>
      <c r="G143">
        <v>2</v>
      </c>
      <c r="H143">
        <v>2</v>
      </c>
      <c r="R143" t="s">
        <v>7683</v>
      </c>
      <c r="S143">
        <v>1</v>
      </c>
      <c r="T143" t="s">
        <v>142</v>
      </c>
      <c r="V143" t="s">
        <v>11048</v>
      </c>
      <c r="W143" t="s">
        <v>28296</v>
      </c>
      <c r="Z143" t="s">
        <v>26033</v>
      </c>
      <c r="AA143">
        <v>30</v>
      </c>
      <c r="AB143">
        <v>12</v>
      </c>
      <c r="AC143">
        <v>0</v>
      </c>
      <c r="AD143" t="s">
        <v>9183</v>
      </c>
      <c r="AE143" t="s">
        <v>9808</v>
      </c>
      <c r="AF143" t="s">
        <v>10900</v>
      </c>
      <c r="AI143" t="s">
        <v>21139</v>
      </c>
      <c r="AJ143">
        <v>71</v>
      </c>
      <c r="AK143" t="s">
        <v>21139</v>
      </c>
    </row>
    <row r="144" spans="1:37" x14ac:dyDescent="0.25">
      <c r="A144" t="s">
        <v>8293</v>
      </c>
      <c r="B144" t="s">
        <v>19</v>
      </c>
      <c r="C144" t="str">
        <f t="shared" si="2"/>
        <v>AS3063CQ</v>
      </c>
      <c r="D144">
        <v>60</v>
      </c>
      <c r="F144" t="s">
        <v>3077</v>
      </c>
      <c r="G144">
        <v>2</v>
      </c>
      <c r="H144">
        <v>2</v>
      </c>
      <c r="R144" t="s">
        <v>7683</v>
      </c>
      <c r="S144">
        <v>1</v>
      </c>
      <c r="T144" t="s">
        <v>142</v>
      </c>
      <c r="V144" t="s">
        <v>11048</v>
      </c>
      <c r="W144" t="s">
        <v>28297</v>
      </c>
      <c r="Z144" t="s">
        <v>26034</v>
      </c>
      <c r="AA144">
        <v>30</v>
      </c>
      <c r="AB144">
        <v>24</v>
      </c>
      <c r="AC144">
        <v>0</v>
      </c>
      <c r="AD144" t="s">
        <v>9185</v>
      </c>
      <c r="AE144" t="s">
        <v>9848</v>
      </c>
      <c r="AH144" t="s">
        <v>21139</v>
      </c>
      <c r="AJ144">
        <v>117</v>
      </c>
      <c r="AK144">
        <v>0</v>
      </c>
    </row>
    <row r="145" spans="1:37" x14ac:dyDescent="0.25">
      <c r="A145" t="s">
        <v>7301</v>
      </c>
      <c r="B145" t="s">
        <v>19</v>
      </c>
      <c r="C145" t="str">
        <f t="shared" si="2"/>
        <v>AS3065CQ</v>
      </c>
      <c r="D145">
        <v>60</v>
      </c>
      <c r="F145" t="s">
        <v>3077</v>
      </c>
      <c r="G145">
        <v>2</v>
      </c>
      <c r="H145">
        <v>2</v>
      </c>
      <c r="R145" t="s">
        <v>7683</v>
      </c>
      <c r="S145">
        <v>1</v>
      </c>
      <c r="T145" t="s">
        <v>142</v>
      </c>
      <c r="V145" t="s">
        <v>11048</v>
      </c>
      <c r="W145" t="s">
        <v>28298</v>
      </c>
      <c r="Z145" t="s">
        <v>26035</v>
      </c>
      <c r="AA145">
        <v>30</v>
      </c>
      <c r="AB145">
        <v>0</v>
      </c>
      <c r="AC145">
        <v>0</v>
      </c>
      <c r="AE145" t="s">
        <v>9855</v>
      </c>
      <c r="AF145" t="s">
        <v>9790</v>
      </c>
      <c r="AH145" t="s">
        <v>21139</v>
      </c>
      <c r="AJ145">
        <v>95</v>
      </c>
      <c r="AK145">
        <v>0</v>
      </c>
    </row>
    <row r="146" spans="1:37" x14ac:dyDescent="0.25">
      <c r="A146" t="s">
        <v>7306</v>
      </c>
      <c r="B146" t="s">
        <v>19</v>
      </c>
      <c r="C146" t="str">
        <f t="shared" si="2"/>
        <v>AS3071CQ</v>
      </c>
      <c r="D146">
        <v>60</v>
      </c>
      <c r="F146" t="s">
        <v>3077</v>
      </c>
      <c r="G146">
        <v>2</v>
      </c>
      <c r="H146">
        <v>2</v>
      </c>
      <c r="R146" t="s">
        <v>7683</v>
      </c>
      <c r="S146">
        <v>1</v>
      </c>
      <c r="T146" t="s">
        <v>142</v>
      </c>
      <c r="V146" t="s">
        <v>11048</v>
      </c>
      <c r="W146" t="s">
        <v>28299</v>
      </c>
      <c r="Z146" t="s">
        <v>26036</v>
      </c>
      <c r="AA146">
        <v>30</v>
      </c>
      <c r="AB146">
        <v>0</v>
      </c>
      <c r="AC146">
        <v>0</v>
      </c>
      <c r="AE146" t="s">
        <v>9855</v>
      </c>
      <c r="AH146" t="s">
        <v>21139</v>
      </c>
      <c r="AJ146">
        <v>117</v>
      </c>
      <c r="AK146">
        <v>0</v>
      </c>
    </row>
    <row r="147" spans="1:37" x14ac:dyDescent="0.25">
      <c r="A147" t="s">
        <v>7307</v>
      </c>
      <c r="B147" t="s">
        <v>19</v>
      </c>
      <c r="C147" t="str">
        <f t="shared" si="2"/>
        <v>AS3073CQ</v>
      </c>
      <c r="D147">
        <v>60</v>
      </c>
      <c r="F147" t="s">
        <v>3077</v>
      </c>
      <c r="G147">
        <v>2</v>
      </c>
      <c r="H147">
        <v>2</v>
      </c>
      <c r="R147" t="s">
        <v>7683</v>
      </c>
      <c r="S147">
        <v>1</v>
      </c>
      <c r="T147" t="s">
        <v>142</v>
      </c>
      <c r="V147" t="s">
        <v>11048</v>
      </c>
      <c r="W147" t="s">
        <v>28300</v>
      </c>
      <c r="Z147" t="s">
        <v>26037</v>
      </c>
      <c r="AA147">
        <v>30</v>
      </c>
      <c r="AB147">
        <v>0</v>
      </c>
      <c r="AC147">
        <v>0</v>
      </c>
      <c r="AE147" t="s">
        <v>9855</v>
      </c>
      <c r="AH147" t="s">
        <v>21139</v>
      </c>
      <c r="AJ147">
        <v>117</v>
      </c>
      <c r="AK147">
        <v>0</v>
      </c>
    </row>
    <row r="148" spans="1:37" x14ac:dyDescent="0.25">
      <c r="A148" t="s">
        <v>7308</v>
      </c>
      <c r="B148" t="s">
        <v>19</v>
      </c>
      <c r="C148" t="str">
        <f t="shared" si="2"/>
        <v>AS3075CQ</v>
      </c>
      <c r="D148">
        <v>60</v>
      </c>
      <c r="F148" t="s">
        <v>3077</v>
      </c>
      <c r="G148">
        <v>2</v>
      </c>
      <c r="H148">
        <v>2</v>
      </c>
      <c r="R148" t="s">
        <v>7683</v>
      </c>
      <c r="S148">
        <v>1</v>
      </c>
      <c r="T148" t="s">
        <v>142</v>
      </c>
      <c r="V148" t="s">
        <v>11048</v>
      </c>
      <c r="W148" t="s">
        <v>28301</v>
      </c>
      <c r="Z148" t="s">
        <v>26038</v>
      </c>
      <c r="AA148">
        <v>30</v>
      </c>
      <c r="AB148">
        <v>0</v>
      </c>
      <c r="AC148">
        <v>20</v>
      </c>
      <c r="AD148" t="s">
        <v>9187</v>
      </c>
      <c r="AE148" t="s">
        <v>9835</v>
      </c>
      <c r="AH148" t="s">
        <v>21139</v>
      </c>
      <c r="AJ148">
        <v>14</v>
      </c>
      <c r="AK148">
        <v>0</v>
      </c>
    </row>
    <row r="149" spans="1:37" x14ac:dyDescent="0.25">
      <c r="A149" t="s">
        <v>7292</v>
      </c>
      <c r="B149" t="s">
        <v>19</v>
      </c>
      <c r="C149" t="str">
        <f t="shared" si="2"/>
        <v>AS3077CQ</v>
      </c>
      <c r="D149">
        <v>60</v>
      </c>
      <c r="F149" t="s">
        <v>3077</v>
      </c>
      <c r="G149">
        <v>2</v>
      </c>
      <c r="H149">
        <v>2</v>
      </c>
      <c r="R149" t="s">
        <v>7683</v>
      </c>
      <c r="S149">
        <v>1</v>
      </c>
      <c r="T149" t="s">
        <v>142</v>
      </c>
      <c r="V149" t="s">
        <v>11048</v>
      </c>
      <c r="W149" t="s">
        <v>28302</v>
      </c>
      <c r="Z149" t="s">
        <v>26039</v>
      </c>
      <c r="AA149">
        <v>30</v>
      </c>
      <c r="AB149">
        <v>0</v>
      </c>
      <c r="AC149">
        <v>0</v>
      </c>
      <c r="AE149" t="s">
        <v>9855</v>
      </c>
      <c r="AF149" t="s">
        <v>9790</v>
      </c>
      <c r="AH149" t="s">
        <v>21139</v>
      </c>
      <c r="AJ149">
        <v>212</v>
      </c>
      <c r="AK149">
        <v>0</v>
      </c>
    </row>
    <row r="150" spans="1:37" x14ac:dyDescent="0.25">
      <c r="A150" t="s">
        <v>8183</v>
      </c>
      <c r="B150" t="s">
        <v>19</v>
      </c>
      <c r="C150" t="str">
        <f t="shared" si="2"/>
        <v>AS3085CQ</v>
      </c>
      <c r="D150">
        <v>60</v>
      </c>
      <c r="F150" t="s">
        <v>3077</v>
      </c>
      <c r="G150">
        <v>2</v>
      </c>
      <c r="H150">
        <v>2</v>
      </c>
      <c r="R150" t="s">
        <v>7683</v>
      </c>
      <c r="S150">
        <v>1</v>
      </c>
      <c r="T150" t="s">
        <v>142</v>
      </c>
      <c r="V150" t="s">
        <v>11048</v>
      </c>
      <c r="W150" t="s">
        <v>28303</v>
      </c>
      <c r="Z150" t="s">
        <v>26040</v>
      </c>
      <c r="AA150">
        <v>30</v>
      </c>
      <c r="AB150">
        <v>12</v>
      </c>
      <c r="AC150">
        <v>0</v>
      </c>
      <c r="AD150" t="s">
        <v>9189</v>
      </c>
      <c r="AE150" t="s">
        <v>9808</v>
      </c>
      <c r="AH150" t="s">
        <v>21139</v>
      </c>
      <c r="AJ150">
        <v>46</v>
      </c>
      <c r="AK150">
        <v>0</v>
      </c>
    </row>
    <row r="151" spans="1:37" x14ac:dyDescent="0.25">
      <c r="A151" t="s">
        <v>7309</v>
      </c>
      <c r="B151" t="s">
        <v>19</v>
      </c>
      <c r="C151" t="str">
        <f t="shared" si="2"/>
        <v>AS3087CQ</v>
      </c>
      <c r="D151">
        <v>60</v>
      </c>
      <c r="F151" t="s">
        <v>3077</v>
      </c>
      <c r="G151">
        <v>2</v>
      </c>
      <c r="H151">
        <v>2</v>
      </c>
      <c r="R151" t="s">
        <v>7683</v>
      </c>
      <c r="S151">
        <v>1</v>
      </c>
      <c r="T151" t="s">
        <v>142</v>
      </c>
      <c r="V151" t="s">
        <v>11048</v>
      </c>
      <c r="W151" t="s">
        <v>28304</v>
      </c>
      <c r="Z151" t="s">
        <v>26041</v>
      </c>
      <c r="AA151">
        <v>30</v>
      </c>
      <c r="AB151">
        <v>0</v>
      </c>
      <c r="AC151">
        <v>0</v>
      </c>
      <c r="AE151" t="s">
        <v>9855</v>
      </c>
      <c r="AH151" t="s">
        <v>21139</v>
      </c>
      <c r="AJ151">
        <v>117</v>
      </c>
      <c r="AK151">
        <v>0</v>
      </c>
    </row>
    <row r="152" spans="1:37" x14ac:dyDescent="0.25">
      <c r="A152" t="s">
        <v>7304</v>
      </c>
      <c r="B152" t="s">
        <v>19</v>
      </c>
      <c r="C152" t="str">
        <f t="shared" si="2"/>
        <v>AS3089CQ</v>
      </c>
      <c r="D152">
        <v>9000</v>
      </c>
      <c r="F152" t="s">
        <v>48</v>
      </c>
      <c r="G152">
        <v>0</v>
      </c>
      <c r="H152">
        <v>0</v>
      </c>
      <c r="R152" t="s">
        <v>7683</v>
      </c>
      <c r="S152">
        <v>1</v>
      </c>
      <c r="T152" t="s">
        <v>142</v>
      </c>
      <c r="V152" t="s">
        <v>11048</v>
      </c>
      <c r="W152" t="s">
        <v>28305</v>
      </c>
      <c r="Z152" t="s">
        <v>26042</v>
      </c>
      <c r="AA152">
        <v>0</v>
      </c>
      <c r="AB152">
        <v>0</v>
      </c>
      <c r="AC152">
        <v>0</v>
      </c>
      <c r="AF152" t="s">
        <v>21140</v>
      </c>
      <c r="AJ152">
        <v>117</v>
      </c>
      <c r="AK152" t="s">
        <v>21139</v>
      </c>
    </row>
    <row r="153" spans="1:37" x14ac:dyDescent="0.25">
      <c r="A153" t="s">
        <v>7289</v>
      </c>
      <c r="B153" t="s">
        <v>19</v>
      </c>
      <c r="C153" t="str">
        <f t="shared" si="2"/>
        <v>AS3093CQ</v>
      </c>
      <c r="D153">
        <v>60</v>
      </c>
      <c r="F153" t="s">
        <v>3077</v>
      </c>
      <c r="G153">
        <v>2</v>
      </c>
      <c r="H153">
        <v>2</v>
      </c>
      <c r="R153" t="s">
        <v>7683</v>
      </c>
      <c r="S153">
        <v>1</v>
      </c>
      <c r="T153" t="s">
        <v>142</v>
      </c>
      <c r="V153" t="s">
        <v>11048</v>
      </c>
      <c r="W153" t="s">
        <v>28306</v>
      </c>
      <c r="Z153" t="s">
        <v>26043</v>
      </c>
      <c r="AA153">
        <v>30</v>
      </c>
      <c r="AB153">
        <v>12</v>
      </c>
      <c r="AC153">
        <v>0</v>
      </c>
      <c r="AD153" t="s">
        <v>9192</v>
      </c>
      <c r="AE153" t="s">
        <v>9808</v>
      </c>
      <c r="AH153" t="s">
        <v>21139</v>
      </c>
      <c r="AJ153">
        <v>71</v>
      </c>
      <c r="AK153">
        <v>0</v>
      </c>
    </row>
    <row r="154" spans="1:37" x14ac:dyDescent="0.25">
      <c r="A154" t="s">
        <v>8447</v>
      </c>
      <c r="B154" t="s">
        <v>19</v>
      </c>
      <c r="C154" t="str">
        <f t="shared" si="2"/>
        <v>AS3097CQ</v>
      </c>
      <c r="D154">
        <v>60</v>
      </c>
      <c r="F154" t="s">
        <v>3077</v>
      </c>
      <c r="G154">
        <v>2</v>
      </c>
      <c r="H154">
        <v>2</v>
      </c>
      <c r="R154" t="s">
        <v>7683</v>
      </c>
      <c r="S154">
        <v>1</v>
      </c>
      <c r="T154" t="s">
        <v>142</v>
      </c>
      <c r="V154" t="s">
        <v>11048</v>
      </c>
      <c r="W154" t="s">
        <v>28307</v>
      </c>
      <c r="Z154" t="s">
        <v>26044</v>
      </c>
      <c r="AA154">
        <v>30</v>
      </c>
      <c r="AB154">
        <v>12</v>
      </c>
      <c r="AC154">
        <v>0</v>
      </c>
      <c r="AD154" t="s">
        <v>9194</v>
      </c>
      <c r="AE154" t="s">
        <v>9808</v>
      </c>
      <c r="AH154" t="s">
        <v>21139</v>
      </c>
      <c r="AJ154">
        <v>71</v>
      </c>
      <c r="AK154">
        <v>0</v>
      </c>
    </row>
    <row r="155" spans="1:37" x14ac:dyDescent="0.25">
      <c r="A155" t="s">
        <v>7299</v>
      </c>
      <c r="B155" t="s">
        <v>19</v>
      </c>
      <c r="C155" t="str">
        <f t="shared" si="2"/>
        <v>AS3099CQ</v>
      </c>
      <c r="D155">
        <v>60</v>
      </c>
      <c r="F155" t="s">
        <v>3077</v>
      </c>
      <c r="G155">
        <v>2</v>
      </c>
      <c r="H155">
        <v>2</v>
      </c>
      <c r="R155" t="s">
        <v>7683</v>
      </c>
      <c r="S155">
        <v>1</v>
      </c>
      <c r="T155" t="s">
        <v>142</v>
      </c>
      <c r="V155" t="s">
        <v>11048</v>
      </c>
      <c r="W155" t="s">
        <v>28308</v>
      </c>
      <c r="Z155" t="s">
        <v>26045</v>
      </c>
      <c r="AA155">
        <v>30</v>
      </c>
      <c r="AB155">
        <v>0</v>
      </c>
      <c r="AC155">
        <v>0</v>
      </c>
      <c r="AE155" t="s">
        <v>9855</v>
      </c>
      <c r="AF155" t="s">
        <v>9790</v>
      </c>
      <c r="AH155" t="s">
        <v>21139</v>
      </c>
      <c r="AJ155">
        <v>95</v>
      </c>
      <c r="AK155">
        <v>0</v>
      </c>
    </row>
    <row r="156" spans="1:37" x14ac:dyDescent="0.25">
      <c r="A156" t="s">
        <v>7300</v>
      </c>
      <c r="B156" t="s">
        <v>19</v>
      </c>
      <c r="C156" t="str">
        <f t="shared" si="2"/>
        <v>AS3101CQ</v>
      </c>
      <c r="D156">
        <v>60</v>
      </c>
      <c r="F156" t="s">
        <v>3077</v>
      </c>
      <c r="G156">
        <v>2</v>
      </c>
      <c r="H156">
        <v>2</v>
      </c>
      <c r="R156" t="s">
        <v>7683</v>
      </c>
      <c r="S156">
        <v>1</v>
      </c>
      <c r="T156" t="s">
        <v>142</v>
      </c>
      <c r="V156" t="s">
        <v>11048</v>
      </c>
      <c r="W156" t="s">
        <v>28309</v>
      </c>
      <c r="Z156" t="s">
        <v>26046</v>
      </c>
      <c r="AA156">
        <v>30</v>
      </c>
      <c r="AB156">
        <v>0</v>
      </c>
      <c r="AC156">
        <v>0</v>
      </c>
      <c r="AE156" t="s">
        <v>9855</v>
      </c>
      <c r="AF156" t="s">
        <v>9790</v>
      </c>
      <c r="AH156" t="s">
        <v>21139</v>
      </c>
      <c r="AJ156">
        <v>95</v>
      </c>
      <c r="AK156">
        <v>0</v>
      </c>
    </row>
    <row r="157" spans="1:37" x14ac:dyDescent="0.25">
      <c r="A157" t="s">
        <v>8917</v>
      </c>
      <c r="B157" t="s">
        <v>19</v>
      </c>
      <c r="C157" t="str">
        <f t="shared" si="2"/>
        <v>AS3111CQ</v>
      </c>
      <c r="D157">
        <v>60</v>
      </c>
      <c r="F157" t="s">
        <v>3077</v>
      </c>
      <c r="G157">
        <v>2</v>
      </c>
      <c r="H157">
        <v>2</v>
      </c>
      <c r="R157" t="s">
        <v>7683</v>
      </c>
      <c r="S157">
        <v>1</v>
      </c>
      <c r="T157" t="s">
        <v>142</v>
      </c>
      <c r="V157" t="s">
        <v>11048</v>
      </c>
      <c r="W157" t="s">
        <v>28310</v>
      </c>
      <c r="Z157" t="s">
        <v>26047</v>
      </c>
      <c r="AA157">
        <v>30</v>
      </c>
      <c r="AB157">
        <v>24</v>
      </c>
      <c r="AC157">
        <v>0</v>
      </c>
      <c r="AD157" t="s">
        <v>9199</v>
      </c>
      <c r="AE157" t="s">
        <v>9848</v>
      </c>
      <c r="AH157" t="s">
        <v>21139</v>
      </c>
      <c r="AJ157">
        <v>117</v>
      </c>
      <c r="AK157">
        <v>0</v>
      </c>
    </row>
    <row r="158" spans="1:37" x14ac:dyDescent="0.25">
      <c r="A158" t="s">
        <v>8919</v>
      </c>
      <c r="B158" t="s">
        <v>19</v>
      </c>
      <c r="C158" t="str">
        <f t="shared" si="2"/>
        <v>AS3113CQ</v>
      </c>
      <c r="D158">
        <v>60</v>
      </c>
      <c r="F158" t="s">
        <v>3077</v>
      </c>
      <c r="G158">
        <v>2</v>
      </c>
      <c r="H158">
        <v>2</v>
      </c>
      <c r="R158" t="s">
        <v>7683</v>
      </c>
      <c r="S158">
        <v>1</v>
      </c>
      <c r="T158" t="s">
        <v>142</v>
      </c>
      <c r="V158" t="s">
        <v>11048</v>
      </c>
      <c r="W158" t="s">
        <v>28311</v>
      </c>
      <c r="Z158" t="s">
        <v>26048</v>
      </c>
      <c r="AA158">
        <v>30</v>
      </c>
      <c r="AB158">
        <v>0</v>
      </c>
      <c r="AC158">
        <v>0</v>
      </c>
      <c r="AE158" t="s">
        <v>9855</v>
      </c>
      <c r="AH158" t="s">
        <v>21139</v>
      </c>
      <c r="AJ158">
        <v>47</v>
      </c>
      <c r="AK158">
        <v>0</v>
      </c>
    </row>
    <row r="159" spans="1:37" x14ac:dyDescent="0.25">
      <c r="A159" t="s">
        <v>8921</v>
      </c>
      <c r="B159" t="s">
        <v>19</v>
      </c>
      <c r="C159" t="str">
        <f t="shared" si="2"/>
        <v>AS3115CQ</v>
      </c>
      <c r="D159">
        <v>60</v>
      </c>
      <c r="F159" t="s">
        <v>3077</v>
      </c>
      <c r="G159">
        <v>2</v>
      </c>
      <c r="H159">
        <v>2</v>
      </c>
      <c r="R159" t="s">
        <v>7683</v>
      </c>
      <c r="S159">
        <v>1</v>
      </c>
      <c r="T159" t="s">
        <v>142</v>
      </c>
      <c r="V159" t="s">
        <v>11048</v>
      </c>
      <c r="W159" t="s">
        <v>28312</v>
      </c>
      <c r="Z159" t="s">
        <v>26049</v>
      </c>
      <c r="AA159">
        <v>30</v>
      </c>
      <c r="AB159">
        <v>0</v>
      </c>
      <c r="AC159">
        <v>0</v>
      </c>
      <c r="AE159" t="s">
        <v>9855</v>
      </c>
      <c r="AH159" t="s">
        <v>21139</v>
      </c>
      <c r="AJ159">
        <v>4</v>
      </c>
      <c r="AK159">
        <v>0</v>
      </c>
    </row>
    <row r="160" spans="1:37" x14ac:dyDescent="0.25">
      <c r="A160" t="s">
        <v>8923</v>
      </c>
      <c r="B160" t="s">
        <v>19</v>
      </c>
      <c r="C160" t="str">
        <f t="shared" si="2"/>
        <v>AS3117CQ</v>
      </c>
      <c r="D160">
        <v>60</v>
      </c>
      <c r="F160" t="s">
        <v>3077</v>
      </c>
      <c r="G160">
        <v>2</v>
      </c>
      <c r="H160">
        <v>2</v>
      </c>
      <c r="R160" t="s">
        <v>7683</v>
      </c>
      <c r="S160">
        <v>1</v>
      </c>
      <c r="T160" t="s">
        <v>142</v>
      </c>
      <c r="V160" t="s">
        <v>11048</v>
      </c>
      <c r="W160" t="s">
        <v>28313</v>
      </c>
      <c r="Z160" t="s">
        <v>26050</v>
      </c>
      <c r="AA160">
        <v>30</v>
      </c>
      <c r="AB160">
        <v>0</v>
      </c>
      <c r="AC160">
        <v>0</v>
      </c>
      <c r="AE160" t="s">
        <v>9855</v>
      </c>
      <c r="AH160" t="s">
        <v>21139</v>
      </c>
      <c r="AJ160">
        <v>117</v>
      </c>
      <c r="AK160">
        <v>0</v>
      </c>
    </row>
    <row r="161" spans="1:37" x14ac:dyDescent="0.25">
      <c r="A161" t="s">
        <v>8925</v>
      </c>
      <c r="B161" t="s">
        <v>19</v>
      </c>
      <c r="C161" t="str">
        <f t="shared" si="2"/>
        <v>AS3119CQ</v>
      </c>
      <c r="D161">
        <v>60</v>
      </c>
      <c r="F161" t="s">
        <v>3077</v>
      </c>
      <c r="G161">
        <v>2</v>
      </c>
      <c r="H161">
        <v>2</v>
      </c>
      <c r="R161" t="s">
        <v>7683</v>
      </c>
      <c r="S161">
        <v>1</v>
      </c>
      <c r="T161" t="s">
        <v>142</v>
      </c>
      <c r="V161" t="s">
        <v>11048</v>
      </c>
      <c r="W161" t="s">
        <v>28314</v>
      </c>
      <c r="Z161" t="s">
        <v>26051</v>
      </c>
      <c r="AA161">
        <v>30</v>
      </c>
      <c r="AB161">
        <v>0</v>
      </c>
      <c r="AC161">
        <v>0</v>
      </c>
      <c r="AE161" t="s">
        <v>9855</v>
      </c>
      <c r="AH161" t="s">
        <v>21139</v>
      </c>
      <c r="AJ161">
        <v>117</v>
      </c>
      <c r="AK161">
        <v>0</v>
      </c>
    </row>
    <row r="162" spans="1:37" x14ac:dyDescent="0.25">
      <c r="A162" t="s">
        <v>8927</v>
      </c>
      <c r="B162" t="s">
        <v>19</v>
      </c>
      <c r="C162" t="str">
        <f t="shared" si="2"/>
        <v>AS3121CQ</v>
      </c>
      <c r="D162">
        <v>60</v>
      </c>
      <c r="F162" t="s">
        <v>3077</v>
      </c>
      <c r="G162">
        <v>2</v>
      </c>
      <c r="H162">
        <v>2</v>
      </c>
      <c r="R162" t="s">
        <v>7683</v>
      </c>
      <c r="S162">
        <v>1</v>
      </c>
      <c r="T162" t="s">
        <v>142</v>
      </c>
      <c r="V162" t="s">
        <v>11048</v>
      </c>
      <c r="W162" t="s">
        <v>28315</v>
      </c>
      <c r="Z162" t="s">
        <v>26052</v>
      </c>
      <c r="AA162">
        <v>30</v>
      </c>
      <c r="AB162">
        <v>0</v>
      </c>
      <c r="AC162">
        <v>0</v>
      </c>
      <c r="AE162" t="s">
        <v>9855</v>
      </c>
      <c r="AH162" t="s">
        <v>21139</v>
      </c>
      <c r="AJ162">
        <v>117</v>
      </c>
      <c r="AK162">
        <v>0</v>
      </c>
    </row>
    <row r="163" spans="1:37" x14ac:dyDescent="0.25">
      <c r="A163" t="s">
        <v>8929</v>
      </c>
      <c r="B163" t="s">
        <v>19</v>
      </c>
      <c r="C163" t="str">
        <f t="shared" si="2"/>
        <v>AS3123CQ</v>
      </c>
      <c r="D163">
        <v>60</v>
      </c>
      <c r="F163" t="s">
        <v>3077</v>
      </c>
      <c r="G163">
        <v>2</v>
      </c>
      <c r="H163">
        <v>2</v>
      </c>
      <c r="R163" t="s">
        <v>7683</v>
      </c>
      <c r="S163">
        <v>1</v>
      </c>
      <c r="T163" t="s">
        <v>142</v>
      </c>
      <c r="V163" t="s">
        <v>11048</v>
      </c>
      <c r="W163" t="s">
        <v>28316</v>
      </c>
      <c r="Z163" t="s">
        <v>26053</v>
      </c>
      <c r="AA163">
        <v>30</v>
      </c>
      <c r="AB163">
        <v>0</v>
      </c>
      <c r="AC163">
        <v>0</v>
      </c>
      <c r="AE163" t="s">
        <v>9855</v>
      </c>
      <c r="AH163" t="s">
        <v>21139</v>
      </c>
      <c r="AJ163">
        <v>117</v>
      </c>
      <c r="AK163">
        <v>0</v>
      </c>
    </row>
    <row r="164" spans="1:37" x14ac:dyDescent="0.25">
      <c r="A164" t="s">
        <v>8931</v>
      </c>
      <c r="B164" t="s">
        <v>19</v>
      </c>
      <c r="C164" t="str">
        <f t="shared" si="2"/>
        <v>AS3125CQ</v>
      </c>
      <c r="D164">
        <v>60</v>
      </c>
      <c r="F164" t="s">
        <v>3077</v>
      </c>
      <c r="G164">
        <v>2</v>
      </c>
      <c r="H164">
        <v>2</v>
      </c>
      <c r="R164" t="s">
        <v>7683</v>
      </c>
      <c r="S164">
        <v>1</v>
      </c>
      <c r="T164" t="s">
        <v>142</v>
      </c>
      <c r="V164" t="s">
        <v>11048</v>
      </c>
      <c r="W164" t="s">
        <v>28317</v>
      </c>
      <c r="Z164" t="s">
        <v>26054</v>
      </c>
      <c r="AA164">
        <v>30</v>
      </c>
      <c r="AB164">
        <v>0</v>
      </c>
      <c r="AC164">
        <v>0</v>
      </c>
      <c r="AE164" t="s">
        <v>9855</v>
      </c>
      <c r="AH164" t="s">
        <v>21139</v>
      </c>
      <c r="AJ164">
        <v>117</v>
      </c>
      <c r="AK164">
        <v>0</v>
      </c>
    </row>
    <row r="165" spans="1:37" x14ac:dyDescent="0.25">
      <c r="A165" t="s">
        <v>8933</v>
      </c>
      <c r="B165" t="s">
        <v>19</v>
      </c>
      <c r="C165" t="str">
        <f t="shared" si="2"/>
        <v>AS3127CQ</v>
      </c>
      <c r="D165">
        <v>60</v>
      </c>
      <c r="F165" t="s">
        <v>3077</v>
      </c>
      <c r="G165">
        <v>2</v>
      </c>
      <c r="H165">
        <v>2</v>
      </c>
      <c r="R165" t="s">
        <v>7683</v>
      </c>
      <c r="S165">
        <v>1</v>
      </c>
      <c r="T165" t="s">
        <v>142</v>
      </c>
      <c r="V165" t="s">
        <v>11048</v>
      </c>
      <c r="W165" t="s">
        <v>28318</v>
      </c>
      <c r="Z165" t="s">
        <v>26055</v>
      </c>
      <c r="AA165">
        <v>30</v>
      </c>
      <c r="AB165">
        <v>0</v>
      </c>
      <c r="AC165">
        <v>0</v>
      </c>
      <c r="AE165" t="s">
        <v>9855</v>
      </c>
      <c r="AH165" t="s">
        <v>21139</v>
      </c>
      <c r="AJ165">
        <v>117</v>
      </c>
      <c r="AK165">
        <v>0</v>
      </c>
    </row>
    <row r="166" spans="1:37" x14ac:dyDescent="0.25">
      <c r="A166" t="s">
        <v>8935</v>
      </c>
      <c r="B166" t="s">
        <v>19</v>
      </c>
      <c r="C166" t="str">
        <f t="shared" si="2"/>
        <v>AS3129CQ</v>
      </c>
      <c r="D166">
        <v>60</v>
      </c>
      <c r="F166" t="s">
        <v>3077</v>
      </c>
      <c r="G166">
        <v>2</v>
      </c>
      <c r="H166">
        <v>2</v>
      </c>
      <c r="R166" t="s">
        <v>7683</v>
      </c>
      <c r="S166">
        <v>1</v>
      </c>
      <c r="T166" t="s">
        <v>142</v>
      </c>
      <c r="V166" t="s">
        <v>11048</v>
      </c>
      <c r="W166" t="s">
        <v>28319</v>
      </c>
      <c r="Z166" t="s">
        <v>26056</v>
      </c>
      <c r="AA166">
        <v>30</v>
      </c>
      <c r="AB166">
        <v>0</v>
      </c>
      <c r="AC166">
        <v>0</v>
      </c>
      <c r="AE166" t="s">
        <v>9855</v>
      </c>
      <c r="AH166" t="s">
        <v>21139</v>
      </c>
      <c r="AJ166">
        <v>117</v>
      </c>
      <c r="AK166">
        <v>0</v>
      </c>
    </row>
    <row r="167" spans="1:37" x14ac:dyDescent="0.25">
      <c r="A167" t="s">
        <v>8937</v>
      </c>
      <c r="B167" t="s">
        <v>19</v>
      </c>
      <c r="C167" t="str">
        <f t="shared" si="2"/>
        <v>AS3131CQ</v>
      </c>
      <c r="D167">
        <v>60</v>
      </c>
      <c r="F167" t="s">
        <v>3077</v>
      </c>
      <c r="G167">
        <v>2</v>
      </c>
      <c r="H167">
        <v>2</v>
      </c>
      <c r="R167" t="s">
        <v>7683</v>
      </c>
      <c r="S167">
        <v>1</v>
      </c>
      <c r="T167" t="s">
        <v>142</v>
      </c>
      <c r="V167" t="s">
        <v>11048</v>
      </c>
      <c r="W167" t="s">
        <v>28320</v>
      </c>
      <c r="Z167" t="s">
        <v>26057</v>
      </c>
      <c r="AA167">
        <v>30</v>
      </c>
      <c r="AB167">
        <v>0</v>
      </c>
      <c r="AC167">
        <v>0</v>
      </c>
      <c r="AE167" t="s">
        <v>9855</v>
      </c>
      <c r="AH167" t="s">
        <v>21139</v>
      </c>
      <c r="AJ167">
        <v>117</v>
      </c>
      <c r="AK167">
        <v>0</v>
      </c>
    </row>
    <row r="168" spans="1:37" x14ac:dyDescent="0.25">
      <c r="A168" t="s">
        <v>8939</v>
      </c>
      <c r="B168" t="s">
        <v>19</v>
      </c>
      <c r="C168" t="str">
        <f t="shared" si="2"/>
        <v>AS3133CQ</v>
      </c>
      <c r="D168">
        <v>60</v>
      </c>
      <c r="F168" t="s">
        <v>3077</v>
      </c>
      <c r="G168">
        <v>2</v>
      </c>
      <c r="H168">
        <v>2</v>
      </c>
      <c r="R168" t="s">
        <v>7683</v>
      </c>
      <c r="S168">
        <v>1</v>
      </c>
      <c r="T168" t="s">
        <v>142</v>
      </c>
      <c r="V168" t="s">
        <v>11048</v>
      </c>
      <c r="W168" t="s">
        <v>28321</v>
      </c>
      <c r="Z168" t="s">
        <v>26058</v>
      </c>
      <c r="AA168">
        <v>30</v>
      </c>
      <c r="AB168">
        <v>0</v>
      </c>
      <c r="AC168">
        <v>0</v>
      </c>
      <c r="AE168" t="s">
        <v>9855</v>
      </c>
      <c r="AH168" t="s">
        <v>21139</v>
      </c>
      <c r="AJ168">
        <v>117</v>
      </c>
      <c r="AK168">
        <v>0</v>
      </c>
    </row>
    <row r="169" spans="1:37" x14ac:dyDescent="0.25">
      <c r="A169" t="s">
        <v>8941</v>
      </c>
      <c r="B169" t="s">
        <v>19</v>
      </c>
      <c r="C169" t="str">
        <f t="shared" si="2"/>
        <v>AS3135CQ</v>
      </c>
      <c r="D169">
        <v>60</v>
      </c>
      <c r="F169" t="s">
        <v>3077</v>
      </c>
      <c r="G169">
        <v>2</v>
      </c>
      <c r="H169">
        <v>2</v>
      </c>
      <c r="R169" t="s">
        <v>7683</v>
      </c>
      <c r="S169">
        <v>1</v>
      </c>
      <c r="T169" t="s">
        <v>142</v>
      </c>
      <c r="V169" t="s">
        <v>11048</v>
      </c>
      <c r="W169" t="s">
        <v>28322</v>
      </c>
      <c r="Z169" t="s">
        <v>26059</v>
      </c>
      <c r="AA169">
        <v>30</v>
      </c>
      <c r="AB169">
        <v>0</v>
      </c>
      <c r="AC169">
        <v>0</v>
      </c>
      <c r="AE169" t="s">
        <v>9855</v>
      </c>
      <c r="AH169" t="s">
        <v>21139</v>
      </c>
      <c r="AJ169">
        <v>117</v>
      </c>
      <c r="AK169">
        <v>0</v>
      </c>
    </row>
    <row r="170" spans="1:37" x14ac:dyDescent="0.25">
      <c r="A170" t="s">
        <v>8943</v>
      </c>
      <c r="B170" t="s">
        <v>19</v>
      </c>
      <c r="C170" t="str">
        <f t="shared" si="2"/>
        <v>AS3137CQ</v>
      </c>
      <c r="D170">
        <v>60</v>
      </c>
      <c r="F170" t="s">
        <v>3077</v>
      </c>
      <c r="G170">
        <v>2</v>
      </c>
      <c r="H170">
        <v>2</v>
      </c>
      <c r="R170" t="s">
        <v>7683</v>
      </c>
      <c r="S170">
        <v>1</v>
      </c>
      <c r="T170" t="s">
        <v>142</v>
      </c>
      <c r="V170" t="s">
        <v>11048</v>
      </c>
      <c r="W170" t="s">
        <v>28323</v>
      </c>
      <c r="Z170" t="s">
        <v>26060</v>
      </c>
      <c r="AA170">
        <v>30</v>
      </c>
      <c r="AB170">
        <v>0</v>
      </c>
      <c r="AC170">
        <v>0</v>
      </c>
      <c r="AE170" t="s">
        <v>9855</v>
      </c>
      <c r="AH170" t="s">
        <v>21139</v>
      </c>
      <c r="AJ170">
        <v>117</v>
      </c>
      <c r="AK170">
        <v>0</v>
      </c>
    </row>
    <row r="171" spans="1:37" x14ac:dyDescent="0.25">
      <c r="A171" t="s">
        <v>8945</v>
      </c>
      <c r="B171" t="s">
        <v>19</v>
      </c>
      <c r="C171" t="str">
        <f t="shared" si="2"/>
        <v>AS3139CQ</v>
      </c>
      <c r="D171">
        <v>60</v>
      </c>
      <c r="F171" t="s">
        <v>3077</v>
      </c>
      <c r="G171">
        <v>2</v>
      </c>
      <c r="H171">
        <v>2</v>
      </c>
      <c r="R171" t="s">
        <v>7683</v>
      </c>
      <c r="S171">
        <v>1</v>
      </c>
      <c r="T171" t="s">
        <v>142</v>
      </c>
      <c r="V171" t="s">
        <v>11048</v>
      </c>
      <c r="W171" t="s">
        <v>28324</v>
      </c>
      <c r="Z171" t="s">
        <v>26061</v>
      </c>
      <c r="AA171">
        <v>30</v>
      </c>
      <c r="AB171">
        <v>0</v>
      </c>
      <c r="AC171">
        <v>0</v>
      </c>
      <c r="AE171" t="s">
        <v>9855</v>
      </c>
      <c r="AH171" t="s">
        <v>21139</v>
      </c>
      <c r="AJ171">
        <v>117</v>
      </c>
      <c r="AK171">
        <v>0</v>
      </c>
    </row>
    <row r="172" spans="1:37" x14ac:dyDescent="0.25">
      <c r="A172" t="s">
        <v>8947</v>
      </c>
      <c r="B172" t="s">
        <v>19</v>
      </c>
      <c r="C172" t="str">
        <f t="shared" si="2"/>
        <v>AS3141CQ</v>
      </c>
      <c r="D172">
        <v>60</v>
      </c>
      <c r="F172" t="s">
        <v>3077</v>
      </c>
      <c r="G172">
        <v>2</v>
      </c>
      <c r="H172">
        <v>2</v>
      </c>
      <c r="R172" t="s">
        <v>7683</v>
      </c>
      <c r="S172">
        <v>1</v>
      </c>
      <c r="T172" t="s">
        <v>142</v>
      </c>
      <c r="V172" t="s">
        <v>11048</v>
      </c>
      <c r="W172" t="s">
        <v>28325</v>
      </c>
      <c r="Z172" t="s">
        <v>26062</v>
      </c>
      <c r="AA172">
        <v>30</v>
      </c>
      <c r="AB172">
        <v>0</v>
      </c>
      <c r="AC172">
        <v>0</v>
      </c>
      <c r="AE172" t="s">
        <v>9855</v>
      </c>
      <c r="AH172" t="s">
        <v>21139</v>
      </c>
      <c r="AJ172">
        <v>117</v>
      </c>
      <c r="AK172">
        <v>0</v>
      </c>
    </row>
    <row r="173" spans="1:37" x14ac:dyDescent="0.25">
      <c r="A173" t="s">
        <v>8948</v>
      </c>
      <c r="B173" t="s">
        <v>19</v>
      </c>
      <c r="C173" t="str">
        <f t="shared" si="2"/>
        <v>AS3143CQ</v>
      </c>
      <c r="D173">
        <v>60</v>
      </c>
      <c r="F173" t="s">
        <v>3077</v>
      </c>
      <c r="G173">
        <v>2</v>
      </c>
      <c r="H173">
        <v>2</v>
      </c>
      <c r="R173" t="s">
        <v>7683</v>
      </c>
      <c r="S173">
        <v>1</v>
      </c>
      <c r="T173" t="s">
        <v>142</v>
      </c>
      <c r="V173" t="s">
        <v>11048</v>
      </c>
      <c r="W173" t="s">
        <v>28326</v>
      </c>
      <c r="Z173" t="s">
        <v>26063</v>
      </c>
      <c r="AA173">
        <v>30</v>
      </c>
      <c r="AB173">
        <v>0</v>
      </c>
      <c r="AC173">
        <v>0</v>
      </c>
      <c r="AE173" t="s">
        <v>9855</v>
      </c>
      <c r="AH173" t="s">
        <v>21139</v>
      </c>
      <c r="AJ173">
        <v>117</v>
      </c>
      <c r="AK173">
        <v>0</v>
      </c>
    </row>
    <row r="174" spans="1:37" x14ac:dyDescent="0.25">
      <c r="A174" t="s">
        <v>8950</v>
      </c>
      <c r="B174" t="s">
        <v>19</v>
      </c>
      <c r="C174" t="str">
        <f t="shared" si="2"/>
        <v>AS3145CQ</v>
      </c>
      <c r="D174">
        <v>60</v>
      </c>
      <c r="F174" t="s">
        <v>3077</v>
      </c>
      <c r="G174">
        <v>2</v>
      </c>
      <c r="H174">
        <v>2</v>
      </c>
      <c r="R174" t="s">
        <v>7683</v>
      </c>
      <c r="S174">
        <v>1</v>
      </c>
      <c r="T174" t="s">
        <v>142</v>
      </c>
      <c r="V174" t="s">
        <v>11048</v>
      </c>
      <c r="W174" t="s">
        <v>28327</v>
      </c>
      <c r="Z174" t="s">
        <v>26064</v>
      </c>
      <c r="AA174">
        <v>30</v>
      </c>
      <c r="AB174">
        <v>0</v>
      </c>
      <c r="AC174">
        <v>0</v>
      </c>
      <c r="AE174" t="s">
        <v>9855</v>
      </c>
      <c r="AH174" t="s">
        <v>21139</v>
      </c>
      <c r="AJ174">
        <v>117</v>
      </c>
      <c r="AK174">
        <v>0</v>
      </c>
    </row>
    <row r="175" spans="1:37" x14ac:dyDescent="0.25">
      <c r="A175" t="s">
        <v>8952</v>
      </c>
      <c r="B175" t="s">
        <v>19</v>
      </c>
      <c r="C175" t="str">
        <f t="shared" si="2"/>
        <v>AS3149CQ</v>
      </c>
      <c r="D175">
        <v>60</v>
      </c>
      <c r="F175" t="s">
        <v>3077</v>
      </c>
      <c r="G175">
        <v>2</v>
      </c>
      <c r="H175">
        <v>2</v>
      </c>
      <c r="R175" t="s">
        <v>7683</v>
      </c>
      <c r="S175">
        <v>1</v>
      </c>
      <c r="T175" t="s">
        <v>142</v>
      </c>
      <c r="V175" t="s">
        <v>11048</v>
      </c>
      <c r="W175" t="s">
        <v>28328</v>
      </c>
      <c r="Z175" t="s">
        <v>26065</v>
      </c>
      <c r="AA175">
        <v>30</v>
      </c>
      <c r="AB175">
        <v>12</v>
      </c>
      <c r="AC175">
        <v>0</v>
      </c>
      <c r="AD175" t="s">
        <v>9653</v>
      </c>
      <c r="AE175" t="s">
        <v>9808</v>
      </c>
      <c r="AH175" t="s">
        <v>21139</v>
      </c>
      <c r="AJ175">
        <v>71</v>
      </c>
      <c r="AK175">
        <v>0</v>
      </c>
    </row>
    <row r="176" spans="1:37" x14ac:dyDescent="0.25">
      <c r="A176" t="s">
        <v>8839</v>
      </c>
      <c r="B176" t="s">
        <v>19</v>
      </c>
      <c r="C176" t="str">
        <f t="shared" si="2"/>
        <v>AS3335CQ</v>
      </c>
      <c r="D176">
        <v>9000</v>
      </c>
      <c r="F176" t="s">
        <v>48</v>
      </c>
      <c r="G176">
        <v>0</v>
      </c>
      <c r="H176">
        <v>0</v>
      </c>
      <c r="R176" t="s">
        <v>7683</v>
      </c>
      <c r="S176">
        <v>1</v>
      </c>
      <c r="T176" t="s">
        <v>142</v>
      </c>
      <c r="V176" t="s">
        <v>11048</v>
      </c>
      <c r="W176" t="s">
        <v>28329</v>
      </c>
      <c r="Z176" t="s">
        <v>26066</v>
      </c>
      <c r="AA176">
        <v>0</v>
      </c>
      <c r="AB176">
        <v>0</v>
      </c>
      <c r="AC176">
        <v>0</v>
      </c>
      <c r="AF176" t="s">
        <v>21141</v>
      </c>
      <c r="AJ176">
        <v>71</v>
      </c>
      <c r="AK176" t="s">
        <v>21139</v>
      </c>
    </row>
    <row r="177" spans="1:37" x14ac:dyDescent="0.25">
      <c r="A177" t="s">
        <v>8840</v>
      </c>
      <c r="B177" t="s">
        <v>19</v>
      </c>
      <c r="C177" t="str">
        <f t="shared" si="2"/>
        <v>AS3345CQ</v>
      </c>
      <c r="D177">
        <v>9000</v>
      </c>
      <c r="F177" t="s">
        <v>48</v>
      </c>
      <c r="G177">
        <v>0</v>
      </c>
      <c r="H177">
        <v>0</v>
      </c>
      <c r="R177" t="s">
        <v>7683</v>
      </c>
      <c r="S177">
        <v>1</v>
      </c>
      <c r="T177" t="s">
        <v>142</v>
      </c>
      <c r="V177" t="s">
        <v>11048</v>
      </c>
      <c r="W177" t="s">
        <v>28330</v>
      </c>
      <c r="Z177" t="s">
        <v>26066</v>
      </c>
      <c r="AA177">
        <v>0</v>
      </c>
      <c r="AB177">
        <v>0</v>
      </c>
      <c r="AC177">
        <v>0</v>
      </c>
      <c r="AF177" t="s">
        <v>21141</v>
      </c>
      <c r="AJ177">
        <v>117</v>
      </c>
      <c r="AK177" t="s">
        <v>21139</v>
      </c>
    </row>
    <row r="178" spans="1:37" x14ac:dyDescent="0.25">
      <c r="A178" t="s">
        <v>8703</v>
      </c>
      <c r="B178" t="s">
        <v>19</v>
      </c>
      <c r="C178" t="str">
        <f t="shared" si="2"/>
        <v>AS4317CQ</v>
      </c>
      <c r="D178">
        <v>9000</v>
      </c>
      <c r="F178" t="s">
        <v>48</v>
      </c>
      <c r="G178">
        <v>0</v>
      </c>
      <c r="H178">
        <v>0</v>
      </c>
      <c r="R178" t="s">
        <v>7683</v>
      </c>
      <c r="S178">
        <v>1</v>
      </c>
      <c r="T178" t="s">
        <v>142</v>
      </c>
      <c r="V178" t="s">
        <v>11048</v>
      </c>
      <c r="W178" t="s">
        <v>28331</v>
      </c>
      <c r="Z178" t="s">
        <v>26067</v>
      </c>
      <c r="AA178">
        <v>0</v>
      </c>
      <c r="AB178">
        <v>0</v>
      </c>
      <c r="AC178">
        <v>0</v>
      </c>
      <c r="AF178" t="s">
        <v>10901</v>
      </c>
      <c r="AJ178">
        <v>59</v>
      </c>
      <c r="AK178" t="s">
        <v>21139</v>
      </c>
    </row>
    <row r="179" spans="1:37" x14ac:dyDescent="0.25">
      <c r="A179" t="s">
        <v>8705</v>
      </c>
      <c r="B179" t="s">
        <v>19</v>
      </c>
      <c r="C179" t="str">
        <f t="shared" si="2"/>
        <v>AS4327CQ</v>
      </c>
      <c r="D179">
        <v>9000</v>
      </c>
      <c r="F179" t="s">
        <v>48</v>
      </c>
      <c r="G179">
        <v>0</v>
      </c>
      <c r="H179">
        <v>0</v>
      </c>
      <c r="R179" t="s">
        <v>7683</v>
      </c>
      <c r="S179">
        <v>1</v>
      </c>
      <c r="T179" t="s">
        <v>142</v>
      </c>
      <c r="V179" t="s">
        <v>11048</v>
      </c>
      <c r="W179" t="s">
        <v>28332</v>
      </c>
      <c r="Z179" t="s">
        <v>25927</v>
      </c>
      <c r="AA179">
        <v>0</v>
      </c>
      <c r="AB179">
        <v>0</v>
      </c>
      <c r="AC179">
        <v>0</v>
      </c>
      <c r="AF179" t="s">
        <v>10901</v>
      </c>
      <c r="AJ179">
        <v>95</v>
      </c>
      <c r="AK179" t="s">
        <v>21139</v>
      </c>
    </row>
    <row r="180" spans="1:37" x14ac:dyDescent="0.25">
      <c r="A180" t="s">
        <v>7029</v>
      </c>
      <c r="B180" t="s">
        <v>290</v>
      </c>
      <c r="C180" t="str">
        <f t="shared" si="2"/>
        <v>CH1001CC</v>
      </c>
      <c r="D180">
        <v>40</v>
      </c>
      <c r="E180">
        <v>5</v>
      </c>
      <c r="F180" t="s">
        <v>3077</v>
      </c>
      <c r="G180">
        <v>2</v>
      </c>
      <c r="H180">
        <v>2</v>
      </c>
      <c r="R180" t="s">
        <v>7683</v>
      </c>
      <c r="S180">
        <v>1</v>
      </c>
      <c r="T180" t="s">
        <v>37</v>
      </c>
      <c r="V180" t="s">
        <v>11048</v>
      </c>
      <c r="W180" t="s">
        <v>28333</v>
      </c>
      <c r="Z180" t="s">
        <v>26005</v>
      </c>
      <c r="AA180">
        <v>30</v>
      </c>
      <c r="AB180">
        <v>0</v>
      </c>
      <c r="AC180">
        <v>0</v>
      </c>
      <c r="AE180" t="s">
        <v>9855</v>
      </c>
      <c r="AF180" t="s">
        <v>117</v>
      </c>
      <c r="AH180" t="s">
        <v>21139</v>
      </c>
      <c r="AK180" t="s">
        <v>21139</v>
      </c>
    </row>
    <row r="181" spans="1:37" x14ac:dyDescent="0.25">
      <c r="A181" t="s">
        <v>7029</v>
      </c>
      <c r="B181" t="s">
        <v>47</v>
      </c>
      <c r="C181" t="str">
        <f t="shared" si="2"/>
        <v>CH1001QT</v>
      </c>
      <c r="D181">
        <v>40</v>
      </c>
      <c r="E181">
        <v>5</v>
      </c>
      <c r="F181" t="s">
        <v>3077</v>
      </c>
      <c r="G181">
        <v>2</v>
      </c>
      <c r="H181">
        <v>2</v>
      </c>
      <c r="R181" t="s">
        <v>7683</v>
      </c>
      <c r="S181">
        <v>1</v>
      </c>
      <c r="T181" t="s">
        <v>37</v>
      </c>
      <c r="V181" t="s">
        <v>11048</v>
      </c>
      <c r="W181" t="s">
        <v>28334</v>
      </c>
      <c r="Z181" t="s">
        <v>26005</v>
      </c>
      <c r="AA181">
        <v>30</v>
      </c>
      <c r="AB181">
        <v>0</v>
      </c>
      <c r="AC181">
        <v>0</v>
      </c>
      <c r="AE181" t="s">
        <v>9855</v>
      </c>
      <c r="AF181" t="s">
        <v>117</v>
      </c>
      <c r="AH181" t="s">
        <v>21139</v>
      </c>
      <c r="AK181" t="s">
        <v>21139</v>
      </c>
    </row>
    <row r="182" spans="1:37" x14ac:dyDescent="0.25">
      <c r="A182" t="s">
        <v>15</v>
      </c>
      <c r="B182" t="s">
        <v>290</v>
      </c>
      <c r="C182" t="str">
        <f t="shared" si="2"/>
        <v>CH1003CC</v>
      </c>
      <c r="D182">
        <v>60</v>
      </c>
      <c r="F182" t="s">
        <v>3077</v>
      </c>
      <c r="G182">
        <v>2</v>
      </c>
      <c r="H182">
        <v>2</v>
      </c>
      <c r="R182" t="s">
        <v>7683</v>
      </c>
      <c r="S182">
        <v>1</v>
      </c>
      <c r="T182" t="s">
        <v>37</v>
      </c>
      <c r="V182" t="s">
        <v>11048</v>
      </c>
      <c r="W182" t="s">
        <v>28335</v>
      </c>
      <c r="Z182" t="s">
        <v>26068</v>
      </c>
      <c r="AA182">
        <v>30</v>
      </c>
      <c r="AB182">
        <v>0</v>
      </c>
      <c r="AC182">
        <v>20</v>
      </c>
      <c r="AD182" t="s">
        <v>18</v>
      </c>
      <c r="AE182" t="s">
        <v>9835</v>
      </c>
      <c r="AF182" t="s">
        <v>142</v>
      </c>
      <c r="AG182" t="s">
        <v>21139</v>
      </c>
      <c r="AJ182">
        <v>144</v>
      </c>
      <c r="AK182" t="s">
        <v>21139</v>
      </c>
    </row>
    <row r="183" spans="1:37" x14ac:dyDescent="0.25">
      <c r="A183" t="s">
        <v>15</v>
      </c>
      <c r="B183" t="s">
        <v>19</v>
      </c>
      <c r="C183" t="str">
        <f t="shared" si="2"/>
        <v>CH1003CQ</v>
      </c>
      <c r="D183">
        <v>99</v>
      </c>
      <c r="F183" t="s">
        <v>3077</v>
      </c>
      <c r="G183">
        <v>2</v>
      </c>
      <c r="H183">
        <v>2</v>
      </c>
      <c r="R183" t="s">
        <v>7683</v>
      </c>
      <c r="S183">
        <v>1</v>
      </c>
      <c r="T183" t="s">
        <v>142</v>
      </c>
      <c r="V183" t="s">
        <v>11048</v>
      </c>
      <c r="W183" t="s">
        <v>28336</v>
      </c>
      <c r="Z183" t="s">
        <v>26068</v>
      </c>
      <c r="AA183">
        <v>30</v>
      </c>
      <c r="AB183">
        <v>0</v>
      </c>
      <c r="AC183">
        <v>20</v>
      </c>
      <c r="AD183" t="s">
        <v>18</v>
      </c>
      <c r="AE183" t="s">
        <v>9835</v>
      </c>
      <c r="AF183" t="s">
        <v>142</v>
      </c>
      <c r="AG183" t="s">
        <v>21139</v>
      </c>
      <c r="AJ183">
        <v>1754</v>
      </c>
      <c r="AK183" t="s">
        <v>21139</v>
      </c>
    </row>
    <row r="184" spans="1:37" x14ac:dyDescent="0.25">
      <c r="A184" t="s">
        <v>15</v>
      </c>
      <c r="B184" t="s">
        <v>47</v>
      </c>
      <c r="C184" t="str">
        <f t="shared" si="2"/>
        <v>CH1003QT</v>
      </c>
      <c r="D184">
        <v>60</v>
      </c>
      <c r="F184" t="s">
        <v>3077</v>
      </c>
      <c r="G184">
        <v>2</v>
      </c>
      <c r="H184">
        <v>2</v>
      </c>
      <c r="R184" t="s">
        <v>7683</v>
      </c>
      <c r="S184">
        <v>1</v>
      </c>
      <c r="T184" t="s">
        <v>37</v>
      </c>
      <c r="V184" t="s">
        <v>11048</v>
      </c>
      <c r="W184" t="s">
        <v>28337</v>
      </c>
      <c r="Z184" t="s">
        <v>26068</v>
      </c>
      <c r="AA184">
        <v>30</v>
      </c>
      <c r="AB184">
        <v>0</v>
      </c>
      <c r="AC184">
        <v>20</v>
      </c>
      <c r="AD184" t="s">
        <v>18</v>
      </c>
      <c r="AE184" t="s">
        <v>9835</v>
      </c>
      <c r="AF184" t="s">
        <v>142</v>
      </c>
      <c r="AG184" t="s">
        <v>21139</v>
      </c>
      <c r="AK184" t="s">
        <v>21139</v>
      </c>
    </row>
    <row r="185" spans="1:37" x14ac:dyDescent="0.25">
      <c r="A185" t="s">
        <v>15</v>
      </c>
      <c r="B185" t="s">
        <v>7398</v>
      </c>
      <c r="C185" t="str">
        <f t="shared" si="2"/>
        <v>CH1003TN</v>
      </c>
      <c r="D185">
        <v>60</v>
      </c>
      <c r="F185" t="s">
        <v>3077</v>
      </c>
      <c r="G185">
        <v>2</v>
      </c>
      <c r="H185">
        <v>2</v>
      </c>
      <c r="R185" t="s">
        <v>7683</v>
      </c>
      <c r="S185">
        <v>1</v>
      </c>
      <c r="T185" t="s">
        <v>37</v>
      </c>
      <c r="V185" t="s">
        <v>11048</v>
      </c>
      <c r="W185" t="s">
        <v>28338</v>
      </c>
      <c r="Z185" t="s">
        <v>26068</v>
      </c>
      <c r="AA185">
        <v>30</v>
      </c>
      <c r="AB185">
        <v>0</v>
      </c>
      <c r="AC185">
        <v>20</v>
      </c>
      <c r="AD185" t="s">
        <v>18</v>
      </c>
      <c r="AE185" t="s">
        <v>9835</v>
      </c>
      <c r="AF185" t="s">
        <v>142</v>
      </c>
      <c r="AG185" t="s">
        <v>21139</v>
      </c>
      <c r="AJ185">
        <v>16</v>
      </c>
      <c r="AK185" t="s">
        <v>21139</v>
      </c>
    </row>
    <row r="186" spans="1:37" x14ac:dyDescent="0.25">
      <c r="A186" t="s">
        <v>65</v>
      </c>
      <c r="B186" t="s">
        <v>290</v>
      </c>
      <c r="C186" t="str">
        <f t="shared" si="2"/>
        <v>CH1005CC</v>
      </c>
      <c r="F186" t="s">
        <v>3077</v>
      </c>
      <c r="G186">
        <v>2</v>
      </c>
      <c r="H186">
        <v>2</v>
      </c>
      <c r="R186" t="s">
        <v>7683</v>
      </c>
      <c r="S186">
        <v>1</v>
      </c>
      <c r="T186" t="s">
        <v>37</v>
      </c>
      <c r="V186" t="s">
        <v>11048</v>
      </c>
      <c r="W186" t="s">
        <v>28339</v>
      </c>
      <c r="Z186" t="s">
        <v>26069</v>
      </c>
      <c r="AA186">
        <v>30</v>
      </c>
      <c r="AB186">
        <v>12</v>
      </c>
      <c r="AC186">
        <v>0</v>
      </c>
      <c r="AD186" t="s">
        <v>9656</v>
      </c>
      <c r="AE186" t="s">
        <v>9808</v>
      </c>
      <c r="AF186" t="s">
        <v>10900</v>
      </c>
      <c r="AI186" t="s">
        <v>21139</v>
      </c>
      <c r="AJ186">
        <v>46</v>
      </c>
      <c r="AK186" t="s">
        <v>21139</v>
      </c>
    </row>
    <row r="187" spans="1:37" x14ac:dyDescent="0.25">
      <c r="A187" t="s">
        <v>65</v>
      </c>
      <c r="B187" t="s">
        <v>19</v>
      </c>
      <c r="C187" t="str">
        <f t="shared" si="2"/>
        <v>CH1005CQ</v>
      </c>
      <c r="D187">
        <v>80</v>
      </c>
      <c r="F187" t="s">
        <v>3077</v>
      </c>
      <c r="G187">
        <v>2</v>
      </c>
      <c r="H187">
        <v>2</v>
      </c>
      <c r="R187" t="s">
        <v>7683</v>
      </c>
      <c r="S187">
        <v>1</v>
      </c>
      <c r="T187" t="s">
        <v>37</v>
      </c>
      <c r="V187" t="s">
        <v>11048</v>
      </c>
      <c r="W187" t="s">
        <v>28340</v>
      </c>
      <c r="Z187" t="s">
        <v>26069</v>
      </c>
      <c r="AA187">
        <v>30</v>
      </c>
      <c r="AB187">
        <v>12</v>
      </c>
      <c r="AC187">
        <v>0</v>
      </c>
      <c r="AD187" t="s">
        <v>9656</v>
      </c>
      <c r="AE187" t="s">
        <v>9808</v>
      </c>
      <c r="AF187" t="s">
        <v>10900</v>
      </c>
      <c r="AI187" t="s">
        <v>21139</v>
      </c>
      <c r="AJ187">
        <v>43</v>
      </c>
      <c r="AK187" t="s">
        <v>21139</v>
      </c>
    </row>
    <row r="188" spans="1:37" x14ac:dyDescent="0.25">
      <c r="A188" t="s">
        <v>65</v>
      </c>
      <c r="B188" t="s">
        <v>19</v>
      </c>
      <c r="C188" t="str">
        <f t="shared" si="2"/>
        <v>CH1005CQ</v>
      </c>
      <c r="D188">
        <v>80</v>
      </c>
      <c r="F188" t="s">
        <v>3077</v>
      </c>
      <c r="G188">
        <v>2</v>
      </c>
      <c r="H188">
        <v>2</v>
      </c>
      <c r="R188" t="s">
        <v>7683</v>
      </c>
      <c r="S188">
        <v>1</v>
      </c>
      <c r="T188" t="s">
        <v>142</v>
      </c>
      <c r="V188" t="s">
        <v>11048</v>
      </c>
      <c r="W188" t="s">
        <v>28340</v>
      </c>
      <c r="Z188" t="s">
        <v>26069</v>
      </c>
      <c r="AA188">
        <v>30</v>
      </c>
      <c r="AB188">
        <v>12</v>
      </c>
      <c r="AC188">
        <v>0</v>
      </c>
      <c r="AD188" t="s">
        <v>9656</v>
      </c>
      <c r="AE188" t="s">
        <v>9808</v>
      </c>
      <c r="AF188" t="s">
        <v>10900</v>
      </c>
      <c r="AI188" t="s">
        <v>21139</v>
      </c>
      <c r="AJ188">
        <v>43</v>
      </c>
      <c r="AK188" t="s">
        <v>21139</v>
      </c>
    </row>
    <row r="189" spans="1:37" x14ac:dyDescent="0.25">
      <c r="A189" t="s">
        <v>68</v>
      </c>
      <c r="B189" t="s">
        <v>290</v>
      </c>
      <c r="C189" t="str">
        <f t="shared" si="2"/>
        <v>CH2017CC</v>
      </c>
      <c r="F189" t="s">
        <v>3077</v>
      </c>
      <c r="G189">
        <v>2</v>
      </c>
      <c r="H189">
        <v>2</v>
      </c>
      <c r="R189" t="s">
        <v>7683</v>
      </c>
      <c r="S189">
        <v>1</v>
      </c>
      <c r="T189" t="s">
        <v>37</v>
      </c>
      <c r="V189" t="s">
        <v>11048</v>
      </c>
      <c r="W189" t="s">
        <v>28341</v>
      </c>
      <c r="Z189" t="s">
        <v>26070</v>
      </c>
      <c r="AA189">
        <v>30</v>
      </c>
      <c r="AB189">
        <v>0</v>
      </c>
      <c r="AC189">
        <v>0</v>
      </c>
      <c r="AE189" t="s">
        <v>9855</v>
      </c>
      <c r="AF189" t="s">
        <v>10900</v>
      </c>
      <c r="AI189" t="s">
        <v>21139</v>
      </c>
      <c r="AJ189">
        <v>46</v>
      </c>
      <c r="AK189" t="s">
        <v>21139</v>
      </c>
    </row>
    <row r="190" spans="1:37" x14ac:dyDescent="0.25">
      <c r="A190" t="s">
        <v>68</v>
      </c>
      <c r="B190" t="s">
        <v>19</v>
      </c>
      <c r="C190" t="str">
        <f t="shared" si="2"/>
        <v>CH2017CQ</v>
      </c>
      <c r="D190">
        <v>80</v>
      </c>
      <c r="F190" t="s">
        <v>3077</v>
      </c>
      <c r="G190">
        <v>2</v>
      </c>
      <c r="H190">
        <v>2</v>
      </c>
      <c r="R190" t="s">
        <v>7683</v>
      </c>
      <c r="S190">
        <v>1</v>
      </c>
      <c r="T190" t="s">
        <v>37</v>
      </c>
      <c r="V190" t="s">
        <v>11048</v>
      </c>
      <c r="W190" t="s">
        <v>28342</v>
      </c>
      <c r="Z190" t="s">
        <v>26070</v>
      </c>
      <c r="AA190">
        <v>30</v>
      </c>
      <c r="AB190">
        <v>0</v>
      </c>
      <c r="AC190">
        <v>0</v>
      </c>
      <c r="AE190" t="s">
        <v>9855</v>
      </c>
      <c r="AF190" t="s">
        <v>10900</v>
      </c>
      <c r="AI190" t="s">
        <v>21139</v>
      </c>
      <c r="AJ190">
        <v>43</v>
      </c>
      <c r="AK190" t="s">
        <v>21139</v>
      </c>
    </row>
    <row r="191" spans="1:37" x14ac:dyDescent="0.25">
      <c r="A191" t="s">
        <v>68</v>
      </c>
      <c r="B191" t="s">
        <v>19</v>
      </c>
      <c r="C191" t="str">
        <f t="shared" si="2"/>
        <v>CH2017CQ</v>
      </c>
      <c r="D191">
        <v>80</v>
      </c>
      <c r="F191" t="s">
        <v>3077</v>
      </c>
      <c r="G191">
        <v>2</v>
      </c>
      <c r="H191">
        <v>2</v>
      </c>
      <c r="R191" t="s">
        <v>7683</v>
      </c>
      <c r="S191">
        <v>1</v>
      </c>
      <c r="T191" t="s">
        <v>142</v>
      </c>
      <c r="V191" t="s">
        <v>11048</v>
      </c>
      <c r="W191" t="s">
        <v>28342</v>
      </c>
      <c r="Z191" t="s">
        <v>26070</v>
      </c>
      <c r="AA191">
        <v>30</v>
      </c>
      <c r="AB191">
        <v>0</v>
      </c>
      <c r="AC191">
        <v>0</v>
      </c>
      <c r="AE191" t="s">
        <v>9855</v>
      </c>
      <c r="AF191" t="s">
        <v>10900</v>
      </c>
      <c r="AI191" t="s">
        <v>21139</v>
      </c>
      <c r="AJ191">
        <v>43</v>
      </c>
      <c r="AK191" t="s">
        <v>21139</v>
      </c>
    </row>
    <row r="192" spans="1:37" x14ac:dyDescent="0.25">
      <c r="A192" t="s">
        <v>69</v>
      </c>
      <c r="B192" t="s">
        <v>290</v>
      </c>
      <c r="C192" t="str">
        <f t="shared" si="2"/>
        <v>CH2019CC</v>
      </c>
      <c r="F192" t="s">
        <v>3077</v>
      </c>
      <c r="G192">
        <v>2</v>
      </c>
      <c r="H192">
        <v>2</v>
      </c>
      <c r="R192" t="s">
        <v>7683</v>
      </c>
      <c r="S192">
        <v>1</v>
      </c>
      <c r="T192" t="s">
        <v>37</v>
      </c>
      <c r="V192" t="s">
        <v>11048</v>
      </c>
      <c r="W192" t="s">
        <v>28343</v>
      </c>
      <c r="Z192" t="s">
        <v>26071</v>
      </c>
      <c r="AA192">
        <v>30</v>
      </c>
      <c r="AB192">
        <v>0</v>
      </c>
      <c r="AC192">
        <v>0</v>
      </c>
      <c r="AE192" t="s">
        <v>9855</v>
      </c>
      <c r="AF192" t="s">
        <v>10900</v>
      </c>
      <c r="AI192" t="s">
        <v>21139</v>
      </c>
      <c r="AJ192">
        <v>161</v>
      </c>
      <c r="AK192" t="s">
        <v>21139</v>
      </c>
    </row>
    <row r="193" spans="1:37" x14ac:dyDescent="0.25">
      <c r="A193" t="s">
        <v>69</v>
      </c>
      <c r="B193" t="s">
        <v>19</v>
      </c>
      <c r="C193" t="str">
        <f t="shared" si="2"/>
        <v>CH2019CQ</v>
      </c>
      <c r="D193">
        <v>80</v>
      </c>
      <c r="F193" t="s">
        <v>3077</v>
      </c>
      <c r="G193">
        <v>2</v>
      </c>
      <c r="H193">
        <v>2</v>
      </c>
      <c r="R193" t="s">
        <v>7683</v>
      </c>
      <c r="S193">
        <v>1</v>
      </c>
      <c r="T193" t="s">
        <v>37</v>
      </c>
      <c r="V193" t="s">
        <v>11048</v>
      </c>
      <c r="W193" t="s">
        <v>28344</v>
      </c>
      <c r="Z193" t="s">
        <v>26071</v>
      </c>
      <c r="AA193">
        <v>30</v>
      </c>
      <c r="AB193">
        <v>0</v>
      </c>
      <c r="AC193">
        <v>0</v>
      </c>
      <c r="AE193" t="s">
        <v>9855</v>
      </c>
      <c r="AF193" t="s">
        <v>10900</v>
      </c>
      <c r="AI193" t="s">
        <v>21139</v>
      </c>
      <c r="AJ193">
        <v>304</v>
      </c>
      <c r="AK193" t="s">
        <v>21139</v>
      </c>
    </row>
    <row r="194" spans="1:37" x14ac:dyDescent="0.25">
      <c r="A194" t="s">
        <v>69</v>
      </c>
      <c r="B194" t="s">
        <v>19</v>
      </c>
      <c r="C194" t="str">
        <f t="shared" si="2"/>
        <v>CH2019CQ</v>
      </c>
      <c r="D194">
        <v>80</v>
      </c>
      <c r="F194" t="s">
        <v>3077</v>
      </c>
      <c r="G194">
        <v>2</v>
      </c>
      <c r="H194">
        <v>2</v>
      </c>
      <c r="R194" t="s">
        <v>7683</v>
      </c>
      <c r="S194">
        <v>1</v>
      </c>
      <c r="T194" t="s">
        <v>142</v>
      </c>
      <c r="V194" t="s">
        <v>11048</v>
      </c>
      <c r="W194" t="s">
        <v>28344</v>
      </c>
      <c r="Z194" t="s">
        <v>26071</v>
      </c>
      <c r="AA194">
        <v>30</v>
      </c>
      <c r="AB194">
        <v>0</v>
      </c>
      <c r="AC194">
        <v>0</v>
      </c>
      <c r="AE194" t="s">
        <v>9855</v>
      </c>
      <c r="AF194" t="s">
        <v>10900</v>
      </c>
      <c r="AI194" t="s">
        <v>21139</v>
      </c>
      <c r="AJ194">
        <v>304</v>
      </c>
      <c r="AK194" t="s">
        <v>21139</v>
      </c>
    </row>
    <row r="195" spans="1:37" x14ac:dyDescent="0.25">
      <c r="A195" t="s">
        <v>69</v>
      </c>
      <c r="B195" t="s">
        <v>47</v>
      </c>
      <c r="C195" t="str">
        <f t="shared" ref="C195:C258" si="3">A195&amp;B195</f>
        <v>CH2019QT</v>
      </c>
      <c r="F195" t="s">
        <v>3077</v>
      </c>
      <c r="G195">
        <v>2</v>
      </c>
      <c r="H195">
        <v>2</v>
      </c>
      <c r="R195" t="s">
        <v>7683</v>
      </c>
      <c r="S195">
        <v>1</v>
      </c>
      <c r="T195" t="s">
        <v>37</v>
      </c>
      <c r="V195" t="s">
        <v>11048</v>
      </c>
      <c r="W195" t="s">
        <v>28345</v>
      </c>
      <c r="Z195" t="s">
        <v>26071</v>
      </c>
      <c r="AA195">
        <v>30</v>
      </c>
      <c r="AB195">
        <v>0</v>
      </c>
      <c r="AC195">
        <v>0</v>
      </c>
      <c r="AE195" t="s">
        <v>9855</v>
      </c>
      <c r="AF195" t="s">
        <v>10900</v>
      </c>
      <c r="AI195" t="s">
        <v>21139</v>
      </c>
      <c r="AJ195">
        <v>5</v>
      </c>
      <c r="AK195" t="s">
        <v>21139</v>
      </c>
    </row>
    <row r="196" spans="1:37" x14ac:dyDescent="0.25">
      <c r="A196" t="s">
        <v>70</v>
      </c>
      <c r="B196" t="s">
        <v>290</v>
      </c>
      <c r="C196" t="str">
        <f t="shared" si="3"/>
        <v>CH2021CC</v>
      </c>
      <c r="F196" t="s">
        <v>3077</v>
      </c>
      <c r="G196">
        <v>3</v>
      </c>
      <c r="H196">
        <v>3</v>
      </c>
      <c r="R196" t="s">
        <v>7683</v>
      </c>
      <c r="S196">
        <v>1</v>
      </c>
      <c r="T196" t="s">
        <v>37</v>
      </c>
      <c r="V196" t="s">
        <v>11048</v>
      </c>
      <c r="W196" t="s">
        <v>28346</v>
      </c>
      <c r="Z196" t="s">
        <v>26072</v>
      </c>
      <c r="AA196">
        <v>45</v>
      </c>
      <c r="AB196">
        <v>0</v>
      </c>
      <c r="AC196">
        <v>0</v>
      </c>
      <c r="AE196" t="s">
        <v>26073</v>
      </c>
      <c r="AF196" t="s">
        <v>10900</v>
      </c>
      <c r="AI196" t="s">
        <v>21139</v>
      </c>
      <c r="AJ196">
        <v>161</v>
      </c>
      <c r="AK196" t="s">
        <v>21139</v>
      </c>
    </row>
    <row r="197" spans="1:37" x14ac:dyDescent="0.25">
      <c r="A197" t="s">
        <v>70</v>
      </c>
      <c r="B197" t="s">
        <v>19</v>
      </c>
      <c r="C197" t="str">
        <f t="shared" si="3"/>
        <v>CH2021CQ</v>
      </c>
      <c r="D197">
        <v>80</v>
      </c>
      <c r="F197" t="s">
        <v>3077</v>
      </c>
      <c r="G197">
        <v>3</v>
      </c>
      <c r="H197">
        <v>3</v>
      </c>
      <c r="R197" t="s">
        <v>7683</v>
      </c>
      <c r="S197">
        <v>1</v>
      </c>
      <c r="T197" t="s">
        <v>37</v>
      </c>
      <c r="V197" t="s">
        <v>11048</v>
      </c>
      <c r="W197" t="s">
        <v>28347</v>
      </c>
      <c r="Z197" t="s">
        <v>26072</v>
      </c>
      <c r="AA197">
        <v>45</v>
      </c>
      <c r="AB197">
        <v>0</v>
      </c>
      <c r="AC197">
        <v>0</v>
      </c>
      <c r="AE197" t="s">
        <v>26073</v>
      </c>
      <c r="AF197" t="s">
        <v>10900</v>
      </c>
      <c r="AI197" t="s">
        <v>21139</v>
      </c>
      <c r="AJ197">
        <v>304</v>
      </c>
      <c r="AK197" t="s">
        <v>21139</v>
      </c>
    </row>
    <row r="198" spans="1:37" x14ac:dyDescent="0.25">
      <c r="A198" t="s">
        <v>70</v>
      </c>
      <c r="B198" t="s">
        <v>19</v>
      </c>
      <c r="C198" t="str">
        <f t="shared" si="3"/>
        <v>CH2021CQ</v>
      </c>
      <c r="D198">
        <v>80</v>
      </c>
      <c r="F198" t="s">
        <v>3077</v>
      </c>
      <c r="G198">
        <v>3</v>
      </c>
      <c r="H198">
        <v>3</v>
      </c>
      <c r="R198" t="s">
        <v>7683</v>
      </c>
      <c r="S198">
        <v>1</v>
      </c>
      <c r="T198" t="s">
        <v>142</v>
      </c>
      <c r="V198" t="s">
        <v>11048</v>
      </c>
      <c r="W198" t="s">
        <v>28347</v>
      </c>
      <c r="Z198" t="s">
        <v>26072</v>
      </c>
      <c r="AA198">
        <v>45</v>
      </c>
      <c r="AB198">
        <v>0</v>
      </c>
      <c r="AC198">
        <v>0</v>
      </c>
      <c r="AE198" t="s">
        <v>26073</v>
      </c>
      <c r="AF198" t="s">
        <v>3154</v>
      </c>
      <c r="AI198" t="s">
        <v>21139</v>
      </c>
      <c r="AJ198">
        <v>304</v>
      </c>
      <c r="AK198" t="s">
        <v>21139</v>
      </c>
    </row>
    <row r="199" spans="1:37" x14ac:dyDescent="0.25">
      <c r="A199" t="s">
        <v>70</v>
      </c>
      <c r="B199" t="s">
        <v>47</v>
      </c>
      <c r="C199" t="str">
        <f t="shared" si="3"/>
        <v>CH2021QT</v>
      </c>
      <c r="F199" t="s">
        <v>3077</v>
      </c>
      <c r="G199">
        <v>3</v>
      </c>
      <c r="H199">
        <v>3</v>
      </c>
      <c r="R199" t="s">
        <v>7683</v>
      </c>
      <c r="S199">
        <v>1</v>
      </c>
      <c r="T199" t="s">
        <v>37</v>
      </c>
      <c r="V199" t="s">
        <v>11048</v>
      </c>
      <c r="W199" t="s">
        <v>28348</v>
      </c>
      <c r="Z199" t="s">
        <v>26072</v>
      </c>
      <c r="AA199">
        <v>45</v>
      </c>
      <c r="AB199">
        <v>0</v>
      </c>
      <c r="AC199">
        <v>0</v>
      </c>
      <c r="AE199" t="s">
        <v>26073</v>
      </c>
      <c r="AF199" t="s">
        <v>10900</v>
      </c>
      <c r="AI199" t="s">
        <v>21139</v>
      </c>
      <c r="AJ199">
        <v>5</v>
      </c>
      <c r="AK199" t="s">
        <v>21139</v>
      </c>
    </row>
    <row r="200" spans="1:37" x14ac:dyDescent="0.25">
      <c r="A200" t="s">
        <v>635</v>
      </c>
      <c r="B200" t="s">
        <v>19</v>
      </c>
      <c r="C200" t="str">
        <f t="shared" si="3"/>
        <v>CH2033CQ</v>
      </c>
      <c r="D200">
        <v>80</v>
      </c>
      <c r="F200" t="s">
        <v>3077</v>
      </c>
      <c r="G200">
        <v>3</v>
      </c>
      <c r="H200">
        <v>3</v>
      </c>
      <c r="R200" t="s">
        <v>7683</v>
      </c>
      <c r="S200">
        <v>1</v>
      </c>
      <c r="T200" t="s">
        <v>142</v>
      </c>
      <c r="V200" t="s">
        <v>11048</v>
      </c>
      <c r="W200" t="s">
        <v>28349</v>
      </c>
      <c r="Z200" t="s">
        <v>26074</v>
      </c>
      <c r="AA200">
        <v>45</v>
      </c>
      <c r="AB200">
        <v>0</v>
      </c>
      <c r="AC200">
        <v>30</v>
      </c>
      <c r="AD200" t="s">
        <v>636</v>
      </c>
      <c r="AE200" t="s">
        <v>10062</v>
      </c>
      <c r="AF200" t="s">
        <v>10900</v>
      </c>
      <c r="AI200" t="s">
        <v>21139</v>
      </c>
      <c r="AJ200">
        <v>66</v>
      </c>
      <c r="AK200" t="s">
        <v>21139</v>
      </c>
    </row>
    <row r="201" spans="1:37" x14ac:dyDescent="0.25">
      <c r="A201" t="s">
        <v>8088</v>
      </c>
      <c r="B201" t="s">
        <v>290</v>
      </c>
      <c r="C201" t="str">
        <f t="shared" si="3"/>
        <v>CH2039CC</v>
      </c>
      <c r="F201" t="s">
        <v>3077</v>
      </c>
      <c r="G201">
        <v>2</v>
      </c>
      <c r="H201">
        <v>2</v>
      </c>
      <c r="R201" t="s">
        <v>7683</v>
      </c>
      <c r="S201">
        <v>1</v>
      </c>
      <c r="T201" t="s">
        <v>37</v>
      </c>
      <c r="V201" t="s">
        <v>11048</v>
      </c>
      <c r="W201" t="s">
        <v>28350</v>
      </c>
      <c r="Z201" t="s">
        <v>26075</v>
      </c>
      <c r="AA201">
        <v>30</v>
      </c>
      <c r="AB201">
        <v>0</v>
      </c>
      <c r="AC201">
        <v>0</v>
      </c>
      <c r="AE201" t="s">
        <v>9855</v>
      </c>
      <c r="AF201" t="s">
        <v>10900</v>
      </c>
      <c r="AI201" t="s">
        <v>21139</v>
      </c>
      <c r="AJ201">
        <v>48</v>
      </c>
      <c r="AK201" t="s">
        <v>21139</v>
      </c>
    </row>
    <row r="202" spans="1:37" x14ac:dyDescent="0.25">
      <c r="A202" t="s">
        <v>8088</v>
      </c>
      <c r="B202" t="s">
        <v>19</v>
      </c>
      <c r="C202" t="str">
        <f t="shared" si="3"/>
        <v>CH2039CQ</v>
      </c>
      <c r="D202">
        <v>80</v>
      </c>
      <c r="F202" t="s">
        <v>3077</v>
      </c>
      <c r="G202">
        <v>2</v>
      </c>
      <c r="H202">
        <v>2</v>
      </c>
      <c r="R202" t="s">
        <v>7683</v>
      </c>
      <c r="S202">
        <v>1</v>
      </c>
      <c r="T202" t="s">
        <v>37</v>
      </c>
      <c r="V202" t="s">
        <v>11048</v>
      </c>
      <c r="W202" t="s">
        <v>28351</v>
      </c>
      <c r="Z202" t="s">
        <v>26075</v>
      </c>
      <c r="AA202">
        <v>30</v>
      </c>
      <c r="AB202">
        <v>0</v>
      </c>
      <c r="AC202">
        <v>0</v>
      </c>
      <c r="AE202" t="s">
        <v>9855</v>
      </c>
      <c r="AF202" t="s">
        <v>10900</v>
      </c>
      <c r="AI202" t="s">
        <v>21139</v>
      </c>
      <c r="AJ202">
        <v>50</v>
      </c>
      <c r="AK202" t="s">
        <v>21139</v>
      </c>
    </row>
    <row r="203" spans="1:37" x14ac:dyDescent="0.25">
      <c r="A203" t="s">
        <v>8088</v>
      </c>
      <c r="B203" t="s">
        <v>19</v>
      </c>
      <c r="C203" t="str">
        <f t="shared" si="3"/>
        <v>CH2039CQ</v>
      </c>
      <c r="D203">
        <v>80</v>
      </c>
      <c r="F203" t="s">
        <v>3077</v>
      </c>
      <c r="G203">
        <v>2</v>
      </c>
      <c r="H203">
        <v>2</v>
      </c>
      <c r="R203" t="s">
        <v>7683</v>
      </c>
      <c r="S203">
        <v>1</v>
      </c>
      <c r="T203" t="s">
        <v>142</v>
      </c>
      <c r="V203" t="s">
        <v>11048</v>
      </c>
      <c r="W203" t="s">
        <v>28351</v>
      </c>
      <c r="Z203" t="s">
        <v>26075</v>
      </c>
      <c r="AA203">
        <v>30</v>
      </c>
      <c r="AB203">
        <v>0</v>
      </c>
      <c r="AC203">
        <v>0</v>
      </c>
      <c r="AE203" t="s">
        <v>9855</v>
      </c>
      <c r="AF203" t="s">
        <v>10900</v>
      </c>
      <c r="AI203" t="s">
        <v>21139</v>
      </c>
      <c r="AJ203">
        <v>50</v>
      </c>
      <c r="AK203" t="s">
        <v>21139</v>
      </c>
    </row>
    <row r="204" spans="1:37" x14ac:dyDescent="0.25">
      <c r="A204" t="s">
        <v>73</v>
      </c>
      <c r="B204" t="s">
        <v>290</v>
      </c>
      <c r="C204" t="str">
        <f t="shared" si="3"/>
        <v>CH2049CC</v>
      </c>
      <c r="D204">
        <v>20</v>
      </c>
      <c r="F204" t="s">
        <v>74</v>
      </c>
      <c r="G204">
        <v>5</v>
      </c>
      <c r="H204">
        <v>5</v>
      </c>
      <c r="R204" t="s">
        <v>7683</v>
      </c>
      <c r="S204">
        <v>1</v>
      </c>
      <c r="T204" t="s">
        <v>37</v>
      </c>
      <c r="V204" t="s">
        <v>11048</v>
      </c>
      <c r="W204" t="s">
        <v>28352</v>
      </c>
      <c r="Z204" t="s">
        <v>26076</v>
      </c>
      <c r="AA204">
        <v>0</v>
      </c>
      <c r="AB204">
        <v>0</v>
      </c>
      <c r="AC204">
        <v>60</v>
      </c>
      <c r="AF204" t="s">
        <v>10900</v>
      </c>
      <c r="AJ204">
        <v>46</v>
      </c>
      <c r="AK204" t="s">
        <v>21139</v>
      </c>
    </row>
    <row r="205" spans="1:37" x14ac:dyDescent="0.25">
      <c r="A205" t="s">
        <v>73</v>
      </c>
      <c r="B205" t="s">
        <v>19</v>
      </c>
      <c r="C205" t="str">
        <f t="shared" si="3"/>
        <v>CH2049CQ</v>
      </c>
      <c r="D205">
        <v>20</v>
      </c>
      <c r="F205" t="s">
        <v>74</v>
      </c>
      <c r="G205">
        <v>5</v>
      </c>
      <c r="H205">
        <v>5</v>
      </c>
      <c r="R205" t="s">
        <v>7683</v>
      </c>
      <c r="S205">
        <v>1</v>
      </c>
      <c r="T205" t="s">
        <v>37</v>
      </c>
      <c r="V205" t="s">
        <v>11048</v>
      </c>
      <c r="W205" t="s">
        <v>28353</v>
      </c>
      <c r="Z205" t="s">
        <v>26076</v>
      </c>
      <c r="AA205">
        <v>0</v>
      </c>
      <c r="AB205">
        <v>0</v>
      </c>
      <c r="AC205">
        <v>60</v>
      </c>
      <c r="AF205" t="s">
        <v>10900</v>
      </c>
      <c r="AJ205">
        <v>43</v>
      </c>
      <c r="AK205" t="s">
        <v>21139</v>
      </c>
    </row>
    <row r="206" spans="1:37" x14ac:dyDescent="0.25">
      <c r="A206" t="s">
        <v>73</v>
      </c>
      <c r="B206" t="s">
        <v>19</v>
      </c>
      <c r="C206" t="str">
        <f t="shared" si="3"/>
        <v>CH2049CQ</v>
      </c>
      <c r="D206">
        <v>20</v>
      </c>
      <c r="F206" t="s">
        <v>74</v>
      </c>
      <c r="G206">
        <v>5</v>
      </c>
      <c r="H206">
        <v>5</v>
      </c>
      <c r="R206" t="s">
        <v>7683</v>
      </c>
      <c r="S206">
        <v>1</v>
      </c>
      <c r="T206" t="s">
        <v>142</v>
      </c>
      <c r="V206" t="s">
        <v>11048</v>
      </c>
      <c r="W206" t="s">
        <v>28353</v>
      </c>
      <c r="Z206" t="s">
        <v>26076</v>
      </c>
      <c r="AA206">
        <v>0</v>
      </c>
      <c r="AB206">
        <v>0</v>
      </c>
      <c r="AC206">
        <v>60</v>
      </c>
      <c r="AF206" t="s">
        <v>10900</v>
      </c>
      <c r="AJ206">
        <v>43</v>
      </c>
      <c r="AK206" t="s">
        <v>21139</v>
      </c>
    </row>
    <row r="207" spans="1:37" x14ac:dyDescent="0.25">
      <c r="A207" t="s">
        <v>8081</v>
      </c>
      <c r="B207" t="s">
        <v>290</v>
      </c>
      <c r="C207" t="str">
        <f t="shared" si="3"/>
        <v>CH2089CC</v>
      </c>
      <c r="D207">
        <v>40</v>
      </c>
      <c r="E207">
        <v>5</v>
      </c>
      <c r="F207" t="s">
        <v>3077</v>
      </c>
      <c r="G207">
        <v>2</v>
      </c>
      <c r="H207">
        <v>2</v>
      </c>
      <c r="R207" t="s">
        <v>7683</v>
      </c>
      <c r="S207">
        <v>1</v>
      </c>
      <c r="T207" t="s">
        <v>37</v>
      </c>
      <c r="V207" t="s">
        <v>11048</v>
      </c>
      <c r="W207" t="s">
        <v>28354</v>
      </c>
      <c r="Z207" t="s">
        <v>26077</v>
      </c>
      <c r="AA207">
        <v>30</v>
      </c>
      <c r="AB207">
        <v>0</v>
      </c>
      <c r="AC207">
        <v>0</v>
      </c>
      <c r="AE207" t="s">
        <v>9855</v>
      </c>
      <c r="AF207" t="s">
        <v>21140</v>
      </c>
      <c r="AH207" t="s">
        <v>21139</v>
      </c>
      <c r="AJ207">
        <v>14</v>
      </c>
      <c r="AK207" t="s">
        <v>21139</v>
      </c>
    </row>
    <row r="208" spans="1:37" x14ac:dyDescent="0.25">
      <c r="A208" t="s">
        <v>8081</v>
      </c>
      <c r="B208" t="s">
        <v>19</v>
      </c>
      <c r="C208" t="str">
        <f t="shared" si="3"/>
        <v>CH2089CQ</v>
      </c>
      <c r="D208">
        <v>60</v>
      </c>
      <c r="F208" t="s">
        <v>3077</v>
      </c>
      <c r="G208">
        <v>2</v>
      </c>
      <c r="H208">
        <v>2</v>
      </c>
      <c r="R208" t="s">
        <v>7683</v>
      </c>
      <c r="S208">
        <v>1</v>
      </c>
      <c r="T208" t="s">
        <v>142</v>
      </c>
      <c r="V208" t="s">
        <v>11048</v>
      </c>
      <c r="W208" t="s">
        <v>28355</v>
      </c>
      <c r="Z208" t="s">
        <v>26077</v>
      </c>
      <c r="AA208">
        <v>30</v>
      </c>
      <c r="AB208">
        <v>0</v>
      </c>
      <c r="AC208">
        <v>0</v>
      </c>
      <c r="AE208" t="s">
        <v>9855</v>
      </c>
      <c r="AF208" t="s">
        <v>21140</v>
      </c>
      <c r="AH208" t="s">
        <v>21139</v>
      </c>
      <c r="AK208" t="s">
        <v>21139</v>
      </c>
    </row>
    <row r="209" spans="1:37" x14ac:dyDescent="0.25">
      <c r="A209" t="s">
        <v>75</v>
      </c>
      <c r="B209" t="s">
        <v>290</v>
      </c>
      <c r="C209" t="str">
        <f t="shared" si="3"/>
        <v>CH2109CC</v>
      </c>
      <c r="F209" t="s">
        <v>3077</v>
      </c>
      <c r="G209">
        <v>2</v>
      </c>
      <c r="H209">
        <v>2</v>
      </c>
      <c r="R209" t="s">
        <v>7683</v>
      </c>
      <c r="S209">
        <v>1</v>
      </c>
      <c r="T209" t="s">
        <v>37</v>
      </c>
      <c r="V209" t="s">
        <v>11048</v>
      </c>
      <c r="W209" t="s">
        <v>28356</v>
      </c>
      <c r="Z209" t="s">
        <v>26078</v>
      </c>
      <c r="AA209">
        <v>30</v>
      </c>
      <c r="AB209">
        <v>12</v>
      </c>
      <c r="AC209">
        <v>0</v>
      </c>
      <c r="AD209" t="s">
        <v>9660</v>
      </c>
      <c r="AE209" t="s">
        <v>9808</v>
      </c>
      <c r="AF209" t="s">
        <v>10900</v>
      </c>
      <c r="AI209" t="s">
        <v>21139</v>
      </c>
      <c r="AJ209">
        <v>161</v>
      </c>
      <c r="AK209" t="s">
        <v>21139</v>
      </c>
    </row>
    <row r="210" spans="1:37" x14ac:dyDescent="0.25">
      <c r="A210" t="s">
        <v>75</v>
      </c>
      <c r="B210" t="s">
        <v>19</v>
      </c>
      <c r="C210" t="str">
        <f t="shared" si="3"/>
        <v>CH2109CQ</v>
      </c>
      <c r="D210">
        <v>80</v>
      </c>
      <c r="F210" t="s">
        <v>3077</v>
      </c>
      <c r="G210">
        <v>2</v>
      </c>
      <c r="H210">
        <v>2</v>
      </c>
      <c r="R210" t="s">
        <v>7683</v>
      </c>
      <c r="S210">
        <v>1</v>
      </c>
      <c r="T210" t="s">
        <v>37</v>
      </c>
      <c r="V210" t="s">
        <v>11048</v>
      </c>
      <c r="W210" t="s">
        <v>28357</v>
      </c>
      <c r="Z210" t="s">
        <v>26078</v>
      </c>
      <c r="AA210">
        <v>30</v>
      </c>
      <c r="AB210">
        <v>12</v>
      </c>
      <c r="AC210">
        <v>0</v>
      </c>
      <c r="AD210" t="s">
        <v>9660</v>
      </c>
      <c r="AE210" t="s">
        <v>9808</v>
      </c>
      <c r="AF210" t="s">
        <v>10900</v>
      </c>
      <c r="AI210" t="s">
        <v>21139</v>
      </c>
      <c r="AJ210">
        <v>238</v>
      </c>
      <c r="AK210" t="s">
        <v>21139</v>
      </c>
    </row>
    <row r="211" spans="1:37" x14ac:dyDescent="0.25">
      <c r="A211" t="s">
        <v>75</v>
      </c>
      <c r="B211" t="s">
        <v>19</v>
      </c>
      <c r="C211" t="str">
        <f t="shared" si="3"/>
        <v>CH2109CQ</v>
      </c>
      <c r="D211">
        <v>80</v>
      </c>
      <c r="F211" t="s">
        <v>3077</v>
      </c>
      <c r="G211">
        <v>2</v>
      </c>
      <c r="H211">
        <v>2</v>
      </c>
      <c r="R211" t="s">
        <v>7683</v>
      </c>
      <c r="S211">
        <v>1</v>
      </c>
      <c r="T211" t="s">
        <v>142</v>
      </c>
      <c r="V211" t="s">
        <v>11048</v>
      </c>
      <c r="W211" t="s">
        <v>28357</v>
      </c>
      <c r="Z211" t="s">
        <v>26078</v>
      </c>
      <c r="AA211">
        <v>30</v>
      </c>
      <c r="AB211">
        <v>12</v>
      </c>
      <c r="AC211">
        <v>0</v>
      </c>
      <c r="AD211" t="s">
        <v>9660</v>
      </c>
      <c r="AE211" t="s">
        <v>9808</v>
      </c>
      <c r="AF211" t="s">
        <v>10900</v>
      </c>
      <c r="AI211" t="s">
        <v>21139</v>
      </c>
      <c r="AJ211">
        <v>238</v>
      </c>
      <c r="AK211" t="s">
        <v>21139</v>
      </c>
    </row>
    <row r="212" spans="1:37" x14ac:dyDescent="0.25">
      <c r="A212" t="s">
        <v>75</v>
      </c>
      <c r="B212" t="s">
        <v>47</v>
      </c>
      <c r="C212" t="str">
        <f t="shared" si="3"/>
        <v>CH2109QT</v>
      </c>
      <c r="F212" t="s">
        <v>3077</v>
      </c>
      <c r="G212">
        <v>2</v>
      </c>
      <c r="H212">
        <v>2</v>
      </c>
      <c r="R212" t="s">
        <v>7683</v>
      </c>
      <c r="S212">
        <v>1</v>
      </c>
      <c r="T212" t="s">
        <v>37</v>
      </c>
      <c r="V212" t="s">
        <v>11048</v>
      </c>
      <c r="W212" t="s">
        <v>28358</v>
      </c>
      <c r="Z212" t="s">
        <v>26078</v>
      </c>
      <c r="AA212">
        <v>30</v>
      </c>
      <c r="AB212">
        <v>12</v>
      </c>
      <c r="AC212">
        <v>0</v>
      </c>
      <c r="AD212" t="s">
        <v>9660</v>
      </c>
      <c r="AE212" t="s">
        <v>9808</v>
      </c>
      <c r="AF212" t="s">
        <v>10900</v>
      </c>
      <c r="AI212" t="s">
        <v>21139</v>
      </c>
      <c r="AJ212">
        <v>5</v>
      </c>
      <c r="AK212" t="s">
        <v>21139</v>
      </c>
    </row>
    <row r="213" spans="1:37" x14ac:dyDescent="0.25">
      <c r="A213" t="s">
        <v>76</v>
      </c>
      <c r="B213" t="s">
        <v>290</v>
      </c>
      <c r="C213" t="str">
        <f t="shared" si="3"/>
        <v>CH2115CC</v>
      </c>
      <c r="D213">
        <v>30</v>
      </c>
      <c r="F213" t="s">
        <v>77</v>
      </c>
      <c r="G213">
        <v>5</v>
      </c>
      <c r="H213">
        <v>5</v>
      </c>
      <c r="R213" t="s">
        <v>7683</v>
      </c>
      <c r="S213">
        <v>1</v>
      </c>
      <c r="T213" t="s">
        <v>37</v>
      </c>
      <c r="V213" t="s">
        <v>11048</v>
      </c>
      <c r="W213" t="s">
        <v>28359</v>
      </c>
      <c r="Z213" t="s">
        <v>26079</v>
      </c>
      <c r="AA213">
        <v>0</v>
      </c>
      <c r="AB213">
        <v>0</v>
      </c>
      <c r="AC213">
        <v>30</v>
      </c>
      <c r="AF213" t="s">
        <v>3154</v>
      </c>
      <c r="AJ213">
        <v>161</v>
      </c>
      <c r="AK213" t="s">
        <v>21139</v>
      </c>
    </row>
    <row r="214" spans="1:37" x14ac:dyDescent="0.25">
      <c r="A214" t="s">
        <v>76</v>
      </c>
      <c r="B214" t="s">
        <v>19</v>
      </c>
      <c r="C214" t="str">
        <f t="shared" si="3"/>
        <v>CH2115CQ</v>
      </c>
      <c r="D214">
        <v>30</v>
      </c>
      <c r="F214" t="s">
        <v>77</v>
      </c>
      <c r="G214">
        <v>5</v>
      </c>
      <c r="H214">
        <v>5</v>
      </c>
      <c r="R214" t="s">
        <v>7683</v>
      </c>
      <c r="S214">
        <v>1</v>
      </c>
      <c r="T214" t="s">
        <v>37</v>
      </c>
      <c r="V214" t="s">
        <v>11048</v>
      </c>
      <c r="W214" t="s">
        <v>28360</v>
      </c>
      <c r="Z214" t="s">
        <v>26079</v>
      </c>
      <c r="AA214">
        <v>0</v>
      </c>
      <c r="AB214">
        <v>0</v>
      </c>
      <c r="AC214">
        <v>30</v>
      </c>
      <c r="AF214" t="s">
        <v>3154</v>
      </c>
      <c r="AJ214">
        <v>238</v>
      </c>
      <c r="AK214" t="s">
        <v>21139</v>
      </c>
    </row>
    <row r="215" spans="1:37" x14ac:dyDescent="0.25">
      <c r="A215" t="s">
        <v>76</v>
      </c>
      <c r="B215" t="s">
        <v>19</v>
      </c>
      <c r="C215" t="str">
        <f t="shared" si="3"/>
        <v>CH2115CQ</v>
      </c>
      <c r="D215">
        <v>30</v>
      </c>
      <c r="F215" t="s">
        <v>77</v>
      </c>
      <c r="G215">
        <v>5</v>
      </c>
      <c r="H215">
        <v>5</v>
      </c>
      <c r="R215" t="s">
        <v>7683</v>
      </c>
      <c r="S215">
        <v>1</v>
      </c>
      <c r="T215" t="s">
        <v>142</v>
      </c>
      <c r="V215" t="s">
        <v>11048</v>
      </c>
      <c r="W215" t="s">
        <v>28360</v>
      </c>
      <c r="Z215" t="s">
        <v>26079</v>
      </c>
      <c r="AA215">
        <v>0</v>
      </c>
      <c r="AB215">
        <v>0</v>
      </c>
      <c r="AC215">
        <v>30</v>
      </c>
      <c r="AF215" t="s">
        <v>3154</v>
      </c>
      <c r="AJ215">
        <v>238</v>
      </c>
      <c r="AK215" t="s">
        <v>21139</v>
      </c>
    </row>
    <row r="216" spans="1:37" x14ac:dyDescent="0.25">
      <c r="A216" t="s">
        <v>76</v>
      </c>
      <c r="B216" t="s">
        <v>47</v>
      </c>
      <c r="C216" t="str">
        <f t="shared" si="3"/>
        <v>CH2115QT</v>
      </c>
      <c r="D216">
        <v>30</v>
      </c>
      <c r="F216" t="s">
        <v>77</v>
      </c>
      <c r="G216">
        <v>5</v>
      </c>
      <c r="H216">
        <v>5</v>
      </c>
      <c r="R216" t="s">
        <v>7683</v>
      </c>
      <c r="S216">
        <v>1</v>
      </c>
      <c r="T216" t="s">
        <v>37</v>
      </c>
      <c r="V216" t="s">
        <v>11048</v>
      </c>
      <c r="W216" t="s">
        <v>28361</v>
      </c>
      <c r="Z216" t="s">
        <v>26079</v>
      </c>
      <c r="AA216">
        <v>0</v>
      </c>
      <c r="AB216">
        <v>0</v>
      </c>
      <c r="AC216">
        <v>30</v>
      </c>
      <c r="AF216" t="s">
        <v>3154</v>
      </c>
      <c r="AJ216">
        <v>5</v>
      </c>
      <c r="AK216" t="s">
        <v>21139</v>
      </c>
    </row>
    <row r="217" spans="1:37" x14ac:dyDescent="0.25">
      <c r="A217" t="s">
        <v>8179</v>
      </c>
      <c r="B217" t="s">
        <v>290</v>
      </c>
      <c r="C217" t="str">
        <f t="shared" si="3"/>
        <v>CH3001CC</v>
      </c>
      <c r="D217">
        <v>25</v>
      </c>
      <c r="F217" t="s">
        <v>2521</v>
      </c>
      <c r="G217">
        <v>5</v>
      </c>
      <c r="H217">
        <v>5</v>
      </c>
      <c r="R217" t="s">
        <v>7683</v>
      </c>
      <c r="S217">
        <v>1</v>
      </c>
      <c r="T217" t="s">
        <v>37</v>
      </c>
      <c r="V217" t="s">
        <v>11048</v>
      </c>
      <c r="W217" t="s">
        <v>28362</v>
      </c>
      <c r="Z217" t="s">
        <v>26080</v>
      </c>
      <c r="AA217">
        <v>0</v>
      </c>
      <c r="AB217">
        <v>0</v>
      </c>
      <c r="AC217">
        <v>60</v>
      </c>
      <c r="AF217" t="s">
        <v>10900</v>
      </c>
      <c r="AJ217">
        <v>48</v>
      </c>
      <c r="AK217" t="s">
        <v>21139</v>
      </c>
    </row>
    <row r="218" spans="1:37" x14ac:dyDescent="0.25">
      <c r="A218" t="s">
        <v>8179</v>
      </c>
      <c r="B218" t="s">
        <v>19</v>
      </c>
      <c r="C218" t="str">
        <f t="shared" si="3"/>
        <v>CH3001CQ</v>
      </c>
      <c r="D218">
        <v>25</v>
      </c>
      <c r="F218" t="s">
        <v>2521</v>
      </c>
      <c r="G218">
        <v>5</v>
      </c>
      <c r="H218">
        <v>5</v>
      </c>
      <c r="R218" t="s">
        <v>7683</v>
      </c>
      <c r="S218">
        <v>1</v>
      </c>
      <c r="T218" t="s">
        <v>37</v>
      </c>
      <c r="V218" t="s">
        <v>11048</v>
      </c>
      <c r="W218" t="s">
        <v>28363</v>
      </c>
      <c r="Z218" t="s">
        <v>26080</v>
      </c>
      <c r="AA218">
        <v>0</v>
      </c>
      <c r="AB218">
        <v>0</v>
      </c>
      <c r="AC218">
        <v>60</v>
      </c>
      <c r="AF218" t="s">
        <v>10900</v>
      </c>
      <c r="AJ218">
        <v>50</v>
      </c>
      <c r="AK218" t="s">
        <v>21139</v>
      </c>
    </row>
    <row r="219" spans="1:37" x14ac:dyDescent="0.25">
      <c r="A219" t="s">
        <v>8179</v>
      </c>
      <c r="B219" t="s">
        <v>19</v>
      </c>
      <c r="C219" t="str">
        <f t="shared" si="3"/>
        <v>CH3001CQ</v>
      </c>
      <c r="D219">
        <v>25</v>
      </c>
      <c r="F219" t="s">
        <v>2521</v>
      </c>
      <c r="G219">
        <v>5</v>
      </c>
      <c r="H219">
        <v>5</v>
      </c>
      <c r="R219" t="s">
        <v>7683</v>
      </c>
      <c r="S219">
        <v>1</v>
      </c>
      <c r="T219" t="s">
        <v>142</v>
      </c>
      <c r="V219" t="s">
        <v>11048</v>
      </c>
      <c r="W219" t="s">
        <v>28363</v>
      </c>
      <c r="Z219" t="s">
        <v>26080</v>
      </c>
      <c r="AA219">
        <v>0</v>
      </c>
      <c r="AB219">
        <v>0</v>
      </c>
      <c r="AC219">
        <v>60</v>
      </c>
      <c r="AF219" t="s">
        <v>10900</v>
      </c>
      <c r="AJ219">
        <v>50</v>
      </c>
      <c r="AK219" t="s">
        <v>21139</v>
      </c>
    </row>
    <row r="220" spans="1:37" x14ac:dyDescent="0.25">
      <c r="A220" t="s">
        <v>8128</v>
      </c>
      <c r="B220" t="s">
        <v>290</v>
      </c>
      <c r="C220" t="str">
        <f t="shared" si="3"/>
        <v>CH3015CC</v>
      </c>
      <c r="D220">
        <v>25</v>
      </c>
      <c r="F220" t="s">
        <v>3118</v>
      </c>
      <c r="G220">
        <v>5</v>
      </c>
      <c r="H220">
        <v>5</v>
      </c>
      <c r="R220" t="s">
        <v>7683</v>
      </c>
      <c r="S220">
        <v>1</v>
      </c>
      <c r="T220" t="s">
        <v>37</v>
      </c>
      <c r="V220" t="s">
        <v>11048</v>
      </c>
      <c r="W220" t="s">
        <v>28364</v>
      </c>
      <c r="Z220" t="s">
        <v>26081</v>
      </c>
      <c r="AA220">
        <v>0</v>
      </c>
      <c r="AB220">
        <v>0</v>
      </c>
      <c r="AC220">
        <v>60</v>
      </c>
      <c r="AF220" t="s">
        <v>21140</v>
      </c>
      <c r="AJ220">
        <v>113</v>
      </c>
      <c r="AK220" t="s">
        <v>21139</v>
      </c>
    </row>
    <row r="221" spans="1:37" x14ac:dyDescent="0.25">
      <c r="A221" t="s">
        <v>8128</v>
      </c>
      <c r="B221" t="s">
        <v>19</v>
      </c>
      <c r="C221" t="str">
        <f t="shared" si="3"/>
        <v>CH3015CQ</v>
      </c>
      <c r="D221">
        <v>25</v>
      </c>
      <c r="F221" t="s">
        <v>3118</v>
      </c>
      <c r="G221">
        <v>5</v>
      </c>
      <c r="H221">
        <v>5</v>
      </c>
      <c r="R221" t="s">
        <v>7683</v>
      </c>
      <c r="S221">
        <v>1</v>
      </c>
      <c r="T221" t="s">
        <v>37</v>
      </c>
      <c r="V221" t="s">
        <v>11048</v>
      </c>
      <c r="W221" t="s">
        <v>28365</v>
      </c>
      <c r="Z221" t="s">
        <v>26081</v>
      </c>
      <c r="AA221">
        <v>0</v>
      </c>
      <c r="AB221">
        <v>0</v>
      </c>
      <c r="AC221">
        <v>60</v>
      </c>
      <c r="AF221" t="s">
        <v>21140</v>
      </c>
      <c r="AJ221">
        <v>304</v>
      </c>
      <c r="AK221" t="s">
        <v>21139</v>
      </c>
    </row>
    <row r="222" spans="1:37" x14ac:dyDescent="0.25">
      <c r="A222" t="s">
        <v>8128</v>
      </c>
      <c r="B222" t="s">
        <v>19</v>
      </c>
      <c r="C222" t="str">
        <f t="shared" si="3"/>
        <v>CH3015CQ</v>
      </c>
      <c r="D222">
        <v>25</v>
      </c>
      <c r="F222" t="s">
        <v>3118</v>
      </c>
      <c r="G222">
        <v>5</v>
      </c>
      <c r="H222">
        <v>5</v>
      </c>
      <c r="R222" t="s">
        <v>7683</v>
      </c>
      <c r="S222">
        <v>1</v>
      </c>
      <c r="T222" t="s">
        <v>142</v>
      </c>
      <c r="V222" t="s">
        <v>11048</v>
      </c>
      <c r="W222" t="s">
        <v>28365</v>
      </c>
      <c r="Z222" t="s">
        <v>26081</v>
      </c>
      <c r="AA222">
        <v>0</v>
      </c>
      <c r="AB222">
        <v>0</v>
      </c>
      <c r="AC222">
        <v>60</v>
      </c>
      <c r="AF222" t="s">
        <v>21140</v>
      </c>
      <c r="AJ222">
        <v>304</v>
      </c>
      <c r="AK222" t="s">
        <v>21139</v>
      </c>
    </row>
    <row r="223" spans="1:37" x14ac:dyDescent="0.25">
      <c r="A223" t="s">
        <v>8177</v>
      </c>
      <c r="B223" t="s">
        <v>290</v>
      </c>
      <c r="C223" t="str">
        <f t="shared" si="3"/>
        <v>CH3017CC</v>
      </c>
      <c r="D223">
        <v>40</v>
      </c>
      <c r="E223">
        <v>5</v>
      </c>
      <c r="F223" t="s">
        <v>3077</v>
      </c>
      <c r="G223">
        <v>2</v>
      </c>
      <c r="H223">
        <v>2</v>
      </c>
      <c r="R223" t="s">
        <v>7683</v>
      </c>
      <c r="S223">
        <v>1</v>
      </c>
      <c r="T223" t="s">
        <v>37</v>
      </c>
      <c r="V223" t="s">
        <v>11048</v>
      </c>
      <c r="W223" t="s">
        <v>28366</v>
      </c>
      <c r="Z223" t="s">
        <v>26082</v>
      </c>
      <c r="AA223">
        <v>30</v>
      </c>
      <c r="AB223">
        <v>24</v>
      </c>
      <c r="AC223">
        <v>0</v>
      </c>
      <c r="AD223" t="s">
        <v>9203</v>
      </c>
      <c r="AE223" t="s">
        <v>9848</v>
      </c>
      <c r="AF223" t="s">
        <v>21140</v>
      </c>
      <c r="AH223" t="s">
        <v>21139</v>
      </c>
      <c r="AJ223">
        <v>48</v>
      </c>
      <c r="AK223" t="s">
        <v>21139</v>
      </c>
    </row>
    <row r="224" spans="1:37" x14ac:dyDescent="0.25">
      <c r="A224" t="s">
        <v>8177</v>
      </c>
      <c r="B224" t="s">
        <v>19</v>
      </c>
      <c r="C224" t="str">
        <f t="shared" si="3"/>
        <v>CH3017CQ</v>
      </c>
      <c r="D224">
        <v>60</v>
      </c>
      <c r="F224" t="s">
        <v>3077</v>
      </c>
      <c r="G224">
        <v>2</v>
      </c>
      <c r="H224">
        <v>2</v>
      </c>
      <c r="R224" t="s">
        <v>7683</v>
      </c>
      <c r="S224">
        <v>1</v>
      </c>
      <c r="T224" t="s">
        <v>37</v>
      </c>
      <c r="V224" t="s">
        <v>11048</v>
      </c>
      <c r="W224" t="s">
        <v>28367</v>
      </c>
      <c r="Z224" t="s">
        <v>26082</v>
      </c>
      <c r="AA224">
        <v>30</v>
      </c>
      <c r="AB224">
        <v>24</v>
      </c>
      <c r="AC224">
        <v>0</v>
      </c>
      <c r="AD224" t="s">
        <v>9203</v>
      </c>
      <c r="AE224" t="s">
        <v>9848</v>
      </c>
      <c r="AF224" t="s">
        <v>21140</v>
      </c>
      <c r="AH224" t="s">
        <v>21139</v>
      </c>
      <c r="AJ224">
        <v>50</v>
      </c>
      <c r="AK224" t="s">
        <v>21139</v>
      </c>
    </row>
    <row r="225" spans="1:37" x14ac:dyDescent="0.25">
      <c r="A225" t="s">
        <v>8177</v>
      </c>
      <c r="B225" t="s">
        <v>19</v>
      </c>
      <c r="C225" t="str">
        <f t="shared" si="3"/>
        <v>CH3017CQ</v>
      </c>
      <c r="D225">
        <v>60</v>
      </c>
      <c r="F225" t="s">
        <v>3077</v>
      </c>
      <c r="G225">
        <v>2</v>
      </c>
      <c r="H225">
        <v>2</v>
      </c>
      <c r="R225" t="s">
        <v>7683</v>
      </c>
      <c r="S225">
        <v>1</v>
      </c>
      <c r="T225" t="s">
        <v>142</v>
      </c>
      <c r="V225" t="s">
        <v>11048</v>
      </c>
      <c r="W225" t="s">
        <v>28367</v>
      </c>
      <c r="Z225" t="s">
        <v>26082</v>
      </c>
      <c r="AA225">
        <v>30</v>
      </c>
      <c r="AB225">
        <v>24</v>
      </c>
      <c r="AC225">
        <v>0</v>
      </c>
      <c r="AD225" t="s">
        <v>9203</v>
      </c>
      <c r="AE225" t="s">
        <v>9848</v>
      </c>
      <c r="AF225" t="s">
        <v>21140</v>
      </c>
      <c r="AH225" t="s">
        <v>21139</v>
      </c>
      <c r="AJ225">
        <v>50</v>
      </c>
      <c r="AK225" t="s">
        <v>21139</v>
      </c>
    </row>
    <row r="226" spans="1:37" x14ac:dyDescent="0.25">
      <c r="A226" t="s">
        <v>659</v>
      </c>
      <c r="B226" t="s">
        <v>19</v>
      </c>
      <c r="C226" t="str">
        <f t="shared" si="3"/>
        <v>CH3019CQ</v>
      </c>
      <c r="D226">
        <v>60</v>
      </c>
      <c r="F226" t="s">
        <v>3077</v>
      </c>
      <c r="G226">
        <v>2</v>
      </c>
      <c r="H226">
        <v>2</v>
      </c>
      <c r="R226" t="s">
        <v>7683</v>
      </c>
      <c r="S226">
        <v>1</v>
      </c>
      <c r="T226" t="s">
        <v>142</v>
      </c>
      <c r="V226" t="s">
        <v>11048</v>
      </c>
      <c r="W226" t="s">
        <v>28368</v>
      </c>
      <c r="Z226" t="s">
        <v>26083</v>
      </c>
      <c r="AA226">
        <v>30</v>
      </c>
      <c r="AB226">
        <v>0</v>
      </c>
      <c r="AC226">
        <v>30</v>
      </c>
      <c r="AD226" t="s">
        <v>660</v>
      </c>
      <c r="AE226" t="s">
        <v>9886</v>
      </c>
      <c r="AF226" t="s">
        <v>21140</v>
      </c>
      <c r="AH226" t="s">
        <v>21139</v>
      </c>
      <c r="AJ226">
        <v>70</v>
      </c>
      <c r="AK226" t="s">
        <v>21139</v>
      </c>
    </row>
    <row r="227" spans="1:37" x14ac:dyDescent="0.25">
      <c r="A227" t="s">
        <v>7031</v>
      </c>
      <c r="B227" t="s">
        <v>290</v>
      </c>
      <c r="C227" t="str">
        <f t="shared" si="3"/>
        <v>CH3053CC</v>
      </c>
      <c r="D227">
        <v>40</v>
      </c>
      <c r="E227">
        <v>5</v>
      </c>
      <c r="F227" t="s">
        <v>3077</v>
      </c>
      <c r="G227">
        <v>2</v>
      </c>
      <c r="H227">
        <v>2</v>
      </c>
      <c r="R227" t="s">
        <v>7683</v>
      </c>
      <c r="S227">
        <v>1</v>
      </c>
      <c r="T227" t="s">
        <v>37</v>
      </c>
      <c r="V227" t="s">
        <v>11048</v>
      </c>
      <c r="W227" t="s">
        <v>28369</v>
      </c>
      <c r="Z227" t="s">
        <v>26084</v>
      </c>
      <c r="AA227">
        <v>30</v>
      </c>
      <c r="AB227">
        <v>24</v>
      </c>
      <c r="AC227">
        <v>0</v>
      </c>
      <c r="AD227" t="s">
        <v>9207</v>
      </c>
      <c r="AE227" t="s">
        <v>9848</v>
      </c>
      <c r="AF227" t="s">
        <v>21140</v>
      </c>
      <c r="AH227" t="s">
        <v>21139</v>
      </c>
      <c r="AJ227">
        <v>48</v>
      </c>
      <c r="AK227" t="s">
        <v>21139</v>
      </c>
    </row>
    <row r="228" spans="1:37" x14ac:dyDescent="0.25">
      <c r="A228" t="s">
        <v>7031</v>
      </c>
      <c r="B228" t="s">
        <v>19</v>
      </c>
      <c r="C228" t="str">
        <f t="shared" si="3"/>
        <v>CH3053CQ</v>
      </c>
      <c r="D228">
        <v>60</v>
      </c>
      <c r="F228" t="s">
        <v>3077</v>
      </c>
      <c r="G228">
        <v>2</v>
      </c>
      <c r="H228">
        <v>2</v>
      </c>
      <c r="R228" t="s">
        <v>7683</v>
      </c>
      <c r="S228">
        <v>1</v>
      </c>
      <c r="T228" t="s">
        <v>37</v>
      </c>
      <c r="V228" t="s">
        <v>11048</v>
      </c>
      <c r="W228" t="s">
        <v>28370</v>
      </c>
      <c r="Z228" t="s">
        <v>26084</v>
      </c>
      <c r="AA228">
        <v>30</v>
      </c>
      <c r="AB228">
        <v>24</v>
      </c>
      <c r="AC228">
        <v>0</v>
      </c>
      <c r="AD228" t="s">
        <v>9207</v>
      </c>
      <c r="AE228" t="s">
        <v>9848</v>
      </c>
      <c r="AF228" t="s">
        <v>21140</v>
      </c>
      <c r="AH228" t="s">
        <v>21139</v>
      </c>
      <c r="AJ228">
        <v>50</v>
      </c>
      <c r="AK228" t="s">
        <v>21139</v>
      </c>
    </row>
    <row r="229" spans="1:37" x14ac:dyDescent="0.25">
      <c r="A229" t="s">
        <v>7031</v>
      </c>
      <c r="B229" t="s">
        <v>19</v>
      </c>
      <c r="C229" t="str">
        <f t="shared" si="3"/>
        <v>CH3053CQ</v>
      </c>
      <c r="D229">
        <v>60</v>
      </c>
      <c r="F229" t="s">
        <v>3077</v>
      </c>
      <c r="G229">
        <v>2</v>
      </c>
      <c r="H229">
        <v>2</v>
      </c>
      <c r="R229" t="s">
        <v>7683</v>
      </c>
      <c r="S229">
        <v>1</v>
      </c>
      <c r="T229" t="s">
        <v>142</v>
      </c>
      <c r="V229" t="s">
        <v>11048</v>
      </c>
      <c r="W229" t="s">
        <v>28370</v>
      </c>
      <c r="Z229" t="s">
        <v>26084</v>
      </c>
      <c r="AA229">
        <v>30</v>
      </c>
      <c r="AB229">
        <v>24</v>
      </c>
      <c r="AC229">
        <v>0</v>
      </c>
      <c r="AD229" t="s">
        <v>9207</v>
      </c>
      <c r="AE229" t="s">
        <v>9848</v>
      </c>
      <c r="AF229" t="s">
        <v>21140</v>
      </c>
      <c r="AH229" t="s">
        <v>21139</v>
      </c>
      <c r="AJ229">
        <v>50</v>
      </c>
      <c r="AK229" t="s">
        <v>21139</v>
      </c>
    </row>
    <row r="230" spans="1:37" x14ac:dyDescent="0.25">
      <c r="A230" t="s">
        <v>8903</v>
      </c>
      <c r="B230" t="s">
        <v>290</v>
      </c>
      <c r="C230" t="str">
        <f t="shared" si="3"/>
        <v>CH3321CC</v>
      </c>
      <c r="D230">
        <v>40</v>
      </c>
      <c r="E230">
        <v>5</v>
      </c>
      <c r="F230" t="s">
        <v>3077</v>
      </c>
      <c r="G230">
        <v>2</v>
      </c>
      <c r="H230">
        <v>2</v>
      </c>
      <c r="R230" t="s">
        <v>7683</v>
      </c>
      <c r="S230">
        <v>1</v>
      </c>
      <c r="T230" t="s">
        <v>37</v>
      </c>
      <c r="V230" t="s">
        <v>11048</v>
      </c>
      <c r="W230" t="s">
        <v>28371</v>
      </c>
      <c r="Z230" t="s">
        <v>26085</v>
      </c>
      <c r="AA230">
        <v>30</v>
      </c>
      <c r="AB230">
        <v>0</v>
      </c>
      <c r="AC230">
        <v>0</v>
      </c>
      <c r="AE230" t="s">
        <v>9855</v>
      </c>
      <c r="AF230" t="s">
        <v>21140</v>
      </c>
      <c r="AH230" t="s">
        <v>21139</v>
      </c>
      <c r="AJ230">
        <v>113</v>
      </c>
      <c r="AK230" t="s">
        <v>21139</v>
      </c>
    </row>
    <row r="231" spans="1:37" x14ac:dyDescent="0.25">
      <c r="A231" t="s">
        <v>8903</v>
      </c>
      <c r="B231" t="s">
        <v>19</v>
      </c>
      <c r="C231" t="str">
        <f t="shared" si="3"/>
        <v>CH3321CQ</v>
      </c>
      <c r="D231">
        <v>60</v>
      </c>
      <c r="F231" t="s">
        <v>3077</v>
      </c>
      <c r="G231">
        <v>2</v>
      </c>
      <c r="H231">
        <v>2</v>
      </c>
      <c r="R231" t="s">
        <v>7683</v>
      </c>
      <c r="S231">
        <v>1</v>
      </c>
      <c r="T231" t="s">
        <v>37</v>
      </c>
      <c r="V231" t="s">
        <v>11048</v>
      </c>
      <c r="W231" t="s">
        <v>28372</v>
      </c>
      <c r="Z231" t="s">
        <v>26085</v>
      </c>
      <c r="AA231">
        <v>30</v>
      </c>
      <c r="AB231">
        <v>0</v>
      </c>
      <c r="AC231">
        <v>0</v>
      </c>
      <c r="AE231" t="s">
        <v>9855</v>
      </c>
      <c r="AF231" t="s">
        <v>21140</v>
      </c>
      <c r="AH231" t="s">
        <v>21139</v>
      </c>
      <c r="AJ231">
        <v>304</v>
      </c>
      <c r="AK231" t="s">
        <v>21139</v>
      </c>
    </row>
    <row r="232" spans="1:37" x14ac:dyDescent="0.25">
      <c r="A232" t="s">
        <v>8903</v>
      </c>
      <c r="B232" t="s">
        <v>19</v>
      </c>
      <c r="C232" t="str">
        <f t="shared" si="3"/>
        <v>CH3321CQ</v>
      </c>
      <c r="D232">
        <v>60</v>
      </c>
      <c r="F232" t="s">
        <v>3077</v>
      </c>
      <c r="G232">
        <v>2</v>
      </c>
      <c r="H232">
        <v>2</v>
      </c>
      <c r="R232" t="s">
        <v>7683</v>
      </c>
      <c r="S232">
        <v>1</v>
      </c>
      <c r="T232" t="s">
        <v>142</v>
      </c>
      <c r="V232" t="s">
        <v>11048</v>
      </c>
      <c r="W232" t="s">
        <v>28372</v>
      </c>
      <c r="Z232" t="s">
        <v>26085</v>
      </c>
      <c r="AA232">
        <v>30</v>
      </c>
      <c r="AB232">
        <v>0</v>
      </c>
      <c r="AC232">
        <v>0</v>
      </c>
      <c r="AE232" t="s">
        <v>9855</v>
      </c>
      <c r="AF232" t="s">
        <v>21140</v>
      </c>
      <c r="AH232" t="s">
        <v>21139</v>
      </c>
      <c r="AJ232">
        <v>304</v>
      </c>
      <c r="AK232" t="s">
        <v>21139</v>
      </c>
    </row>
    <row r="233" spans="1:37" x14ac:dyDescent="0.25">
      <c r="A233" t="s">
        <v>8881</v>
      </c>
      <c r="B233" t="s">
        <v>290</v>
      </c>
      <c r="C233" t="str">
        <f t="shared" si="3"/>
        <v>CH3327CC</v>
      </c>
      <c r="F233" t="s">
        <v>3077</v>
      </c>
      <c r="G233">
        <v>2</v>
      </c>
      <c r="H233">
        <v>2</v>
      </c>
      <c r="R233" t="s">
        <v>7683</v>
      </c>
      <c r="S233">
        <v>1</v>
      </c>
      <c r="T233" t="s">
        <v>37</v>
      </c>
      <c r="V233" t="s">
        <v>11048</v>
      </c>
      <c r="W233" t="s">
        <v>28373</v>
      </c>
      <c r="Z233" t="s">
        <v>26086</v>
      </c>
      <c r="AA233">
        <v>30</v>
      </c>
      <c r="AB233">
        <v>0</v>
      </c>
      <c r="AC233">
        <v>0</v>
      </c>
      <c r="AE233" t="s">
        <v>9855</v>
      </c>
      <c r="AF233" t="s">
        <v>10900</v>
      </c>
      <c r="AI233" t="s">
        <v>21139</v>
      </c>
      <c r="AJ233">
        <v>2</v>
      </c>
      <c r="AK233">
        <v>0</v>
      </c>
    </row>
    <row r="234" spans="1:37" x14ac:dyDescent="0.25">
      <c r="A234" t="s">
        <v>8881</v>
      </c>
      <c r="B234" t="s">
        <v>19</v>
      </c>
      <c r="C234" t="str">
        <f t="shared" si="3"/>
        <v>CH3327CQ</v>
      </c>
      <c r="D234">
        <v>80</v>
      </c>
      <c r="F234" t="s">
        <v>3077</v>
      </c>
      <c r="G234">
        <v>2</v>
      </c>
      <c r="H234">
        <v>2</v>
      </c>
      <c r="R234" t="s">
        <v>7683</v>
      </c>
      <c r="S234">
        <v>1</v>
      </c>
      <c r="T234" t="s">
        <v>37</v>
      </c>
      <c r="V234" t="s">
        <v>11048</v>
      </c>
      <c r="W234" t="s">
        <v>28374</v>
      </c>
      <c r="Z234" t="s">
        <v>26086</v>
      </c>
      <c r="AA234">
        <v>30</v>
      </c>
      <c r="AB234">
        <v>0</v>
      </c>
      <c r="AC234">
        <v>0</v>
      </c>
      <c r="AE234" t="s">
        <v>9855</v>
      </c>
      <c r="AF234" t="s">
        <v>10900</v>
      </c>
      <c r="AI234" t="s">
        <v>21139</v>
      </c>
      <c r="AJ234">
        <v>5</v>
      </c>
      <c r="AK234">
        <v>0</v>
      </c>
    </row>
    <row r="235" spans="1:37" x14ac:dyDescent="0.25">
      <c r="A235" t="s">
        <v>8881</v>
      </c>
      <c r="B235" t="s">
        <v>19</v>
      </c>
      <c r="C235" t="str">
        <f t="shared" si="3"/>
        <v>CH3327CQ</v>
      </c>
      <c r="D235">
        <v>80</v>
      </c>
      <c r="F235" t="s">
        <v>3077</v>
      </c>
      <c r="G235">
        <v>2</v>
      </c>
      <c r="H235">
        <v>2</v>
      </c>
      <c r="R235" t="s">
        <v>7683</v>
      </c>
      <c r="S235">
        <v>1</v>
      </c>
      <c r="T235" t="s">
        <v>142</v>
      </c>
      <c r="V235" t="s">
        <v>11048</v>
      </c>
      <c r="W235" t="s">
        <v>28374</v>
      </c>
      <c r="Z235" t="s">
        <v>26086</v>
      </c>
      <c r="AA235">
        <v>30</v>
      </c>
      <c r="AB235">
        <v>0</v>
      </c>
      <c r="AC235">
        <v>0</v>
      </c>
      <c r="AE235" t="s">
        <v>9855</v>
      </c>
      <c r="AF235" t="s">
        <v>10900</v>
      </c>
      <c r="AI235" t="s">
        <v>21139</v>
      </c>
      <c r="AJ235">
        <v>5</v>
      </c>
      <c r="AK235">
        <v>0</v>
      </c>
    </row>
    <row r="236" spans="1:37" x14ac:dyDescent="0.25">
      <c r="A236" t="s">
        <v>8882</v>
      </c>
      <c r="B236" t="s">
        <v>290</v>
      </c>
      <c r="C236" t="str">
        <f t="shared" si="3"/>
        <v>CH3329CC</v>
      </c>
      <c r="F236" t="s">
        <v>3077</v>
      </c>
      <c r="G236">
        <v>2</v>
      </c>
      <c r="H236">
        <v>2</v>
      </c>
      <c r="R236" t="s">
        <v>7683</v>
      </c>
      <c r="S236">
        <v>1</v>
      </c>
      <c r="T236" t="s">
        <v>37</v>
      </c>
      <c r="V236" t="s">
        <v>11048</v>
      </c>
      <c r="W236" t="s">
        <v>28375</v>
      </c>
      <c r="Z236" t="s">
        <v>26087</v>
      </c>
      <c r="AA236">
        <v>30</v>
      </c>
      <c r="AB236">
        <v>0</v>
      </c>
      <c r="AC236">
        <v>0</v>
      </c>
      <c r="AE236" t="s">
        <v>9855</v>
      </c>
      <c r="AF236" t="s">
        <v>10900</v>
      </c>
      <c r="AI236" t="s">
        <v>21139</v>
      </c>
      <c r="AJ236">
        <v>11</v>
      </c>
      <c r="AK236">
        <v>0</v>
      </c>
    </row>
    <row r="237" spans="1:37" x14ac:dyDescent="0.25">
      <c r="A237" t="s">
        <v>8882</v>
      </c>
      <c r="B237" t="s">
        <v>19</v>
      </c>
      <c r="C237" t="str">
        <f t="shared" si="3"/>
        <v>CH3329CQ</v>
      </c>
      <c r="D237">
        <v>80</v>
      </c>
      <c r="F237" t="s">
        <v>3077</v>
      </c>
      <c r="G237">
        <v>2</v>
      </c>
      <c r="H237">
        <v>2</v>
      </c>
      <c r="R237" t="s">
        <v>7683</v>
      </c>
      <c r="S237">
        <v>1</v>
      </c>
      <c r="T237" t="s">
        <v>37</v>
      </c>
      <c r="V237" t="s">
        <v>11048</v>
      </c>
      <c r="W237" t="s">
        <v>28376</v>
      </c>
      <c r="Z237" t="s">
        <v>26087</v>
      </c>
      <c r="AA237">
        <v>30</v>
      </c>
      <c r="AB237">
        <v>0</v>
      </c>
      <c r="AC237">
        <v>0</v>
      </c>
      <c r="AE237" t="s">
        <v>9855</v>
      </c>
      <c r="AF237" t="s">
        <v>10900</v>
      </c>
      <c r="AI237" t="s">
        <v>21139</v>
      </c>
      <c r="AJ237">
        <v>13</v>
      </c>
      <c r="AK237">
        <v>0</v>
      </c>
    </row>
    <row r="238" spans="1:37" x14ac:dyDescent="0.25">
      <c r="A238" t="s">
        <v>8882</v>
      </c>
      <c r="B238" t="s">
        <v>19</v>
      </c>
      <c r="C238" t="str">
        <f t="shared" si="3"/>
        <v>CH3329CQ</v>
      </c>
      <c r="D238">
        <v>80</v>
      </c>
      <c r="F238" t="s">
        <v>3077</v>
      </c>
      <c r="G238">
        <v>2</v>
      </c>
      <c r="H238">
        <v>2</v>
      </c>
      <c r="R238" t="s">
        <v>7683</v>
      </c>
      <c r="S238">
        <v>1</v>
      </c>
      <c r="T238" t="s">
        <v>142</v>
      </c>
      <c r="V238" t="s">
        <v>11048</v>
      </c>
      <c r="W238" t="s">
        <v>28376</v>
      </c>
      <c r="Z238" t="s">
        <v>26087</v>
      </c>
      <c r="AA238">
        <v>30</v>
      </c>
      <c r="AB238">
        <v>0</v>
      </c>
      <c r="AC238">
        <v>0</v>
      </c>
      <c r="AE238" t="s">
        <v>9855</v>
      </c>
      <c r="AF238" t="s">
        <v>10900</v>
      </c>
      <c r="AI238" t="s">
        <v>21139</v>
      </c>
      <c r="AJ238">
        <v>13</v>
      </c>
      <c r="AK238">
        <v>0</v>
      </c>
    </row>
    <row r="239" spans="1:37" x14ac:dyDescent="0.25">
      <c r="A239" t="s">
        <v>8884</v>
      </c>
      <c r="B239" t="s">
        <v>290</v>
      </c>
      <c r="C239" t="str">
        <f t="shared" si="3"/>
        <v>CH3331CC</v>
      </c>
      <c r="F239" t="s">
        <v>3077</v>
      </c>
      <c r="G239">
        <v>2</v>
      </c>
      <c r="H239">
        <v>2</v>
      </c>
      <c r="R239" t="s">
        <v>7683</v>
      </c>
      <c r="S239">
        <v>1</v>
      </c>
      <c r="T239" t="s">
        <v>37</v>
      </c>
      <c r="V239" t="s">
        <v>11048</v>
      </c>
      <c r="W239" t="s">
        <v>28377</v>
      </c>
      <c r="Z239" t="s">
        <v>26088</v>
      </c>
      <c r="AA239">
        <v>30</v>
      </c>
      <c r="AB239">
        <v>0</v>
      </c>
      <c r="AC239">
        <v>0</v>
      </c>
      <c r="AE239" t="s">
        <v>9855</v>
      </c>
      <c r="AF239" t="s">
        <v>10900</v>
      </c>
      <c r="AI239" t="s">
        <v>21139</v>
      </c>
      <c r="AJ239">
        <v>8</v>
      </c>
      <c r="AK239">
        <v>0</v>
      </c>
    </row>
    <row r="240" spans="1:37" x14ac:dyDescent="0.25">
      <c r="A240" t="s">
        <v>8884</v>
      </c>
      <c r="B240" t="s">
        <v>19</v>
      </c>
      <c r="C240" t="str">
        <f t="shared" si="3"/>
        <v>CH3331CQ</v>
      </c>
      <c r="D240">
        <v>80</v>
      </c>
      <c r="F240" t="s">
        <v>3077</v>
      </c>
      <c r="G240">
        <v>2</v>
      </c>
      <c r="H240">
        <v>2</v>
      </c>
      <c r="R240" t="s">
        <v>7683</v>
      </c>
      <c r="S240">
        <v>1</v>
      </c>
      <c r="T240" t="s">
        <v>37</v>
      </c>
      <c r="V240" t="s">
        <v>11048</v>
      </c>
      <c r="W240" t="s">
        <v>28378</v>
      </c>
      <c r="Z240" t="s">
        <v>26088</v>
      </c>
      <c r="AA240">
        <v>30</v>
      </c>
      <c r="AB240">
        <v>0</v>
      </c>
      <c r="AC240">
        <v>0</v>
      </c>
      <c r="AE240" t="s">
        <v>9855</v>
      </c>
      <c r="AF240" t="s">
        <v>10900</v>
      </c>
      <c r="AI240" t="s">
        <v>21139</v>
      </c>
      <c r="AJ240">
        <v>17</v>
      </c>
      <c r="AK240">
        <v>0</v>
      </c>
    </row>
    <row r="241" spans="1:37" x14ac:dyDescent="0.25">
      <c r="A241" t="s">
        <v>8884</v>
      </c>
      <c r="B241" t="s">
        <v>19</v>
      </c>
      <c r="C241" t="str">
        <f t="shared" si="3"/>
        <v>CH3331CQ</v>
      </c>
      <c r="D241">
        <v>80</v>
      </c>
      <c r="F241" t="s">
        <v>3077</v>
      </c>
      <c r="G241">
        <v>2</v>
      </c>
      <c r="H241">
        <v>2</v>
      </c>
      <c r="R241" t="s">
        <v>7683</v>
      </c>
      <c r="S241">
        <v>1</v>
      </c>
      <c r="T241" t="s">
        <v>142</v>
      </c>
      <c r="V241" t="s">
        <v>11048</v>
      </c>
      <c r="W241" t="s">
        <v>28378</v>
      </c>
      <c r="Z241" t="s">
        <v>26088</v>
      </c>
      <c r="AA241">
        <v>30</v>
      </c>
      <c r="AB241">
        <v>0</v>
      </c>
      <c r="AC241">
        <v>0</v>
      </c>
      <c r="AE241" t="s">
        <v>9855</v>
      </c>
      <c r="AF241" t="s">
        <v>10900</v>
      </c>
      <c r="AI241" t="s">
        <v>21139</v>
      </c>
      <c r="AJ241">
        <v>17</v>
      </c>
      <c r="AK241">
        <v>0</v>
      </c>
    </row>
    <row r="242" spans="1:37" x14ac:dyDescent="0.25">
      <c r="A242" t="s">
        <v>8886</v>
      </c>
      <c r="B242" t="s">
        <v>290</v>
      </c>
      <c r="C242" t="str">
        <f t="shared" si="3"/>
        <v>CH3337CC</v>
      </c>
      <c r="F242" t="s">
        <v>3077</v>
      </c>
      <c r="G242">
        <v>2</v>
      </c>
      <c r="H242">
        <v>2</v>
      </c>
      <c r="R242" t="s">
        <v>7683</v>
      </c>
      <c r="S242">
        <v>1</v>
      </c>
      <c r="T242" t="s">
        <v>37</v>
      </c>
      <c r="V242" t="s">
        <v>11048</v>
      </c>
      <c r="W242" t="s">
        <v>28379</v>
      </c>
      <c r="Z242" t="s">
        <v>26089</v>
      </c>
      <c r="AA242">
        <v>30</v>
      </c>
      <c r="AB242">
        <v>0</v>
      </c>
      <c r="AC242">
        <v>0</v>
      </c>
      <c r="AE242" t="s">
        <v>9855</v>
      </c>
      <c r="AF242" t="s">
        <v>10900</v>
      </c>
      <c r="AI242" t="s">
        <v>21139</v>
      </c>
      <c r="AJ242">
        <v>113</v>
      </c>
      <c r="AK242">
        <v>0</v>
      </c>
    </row>
    <row r="243" spans="1:37" x14ac:dyDescent="0.25">
      <c r="A243" t="s">
        <v>8886</v>
      </c>
      <c r="B243" t="s">
        <v>19</v>
      </c>
      <c r="C243" t="str">
        <f t="shared" si="3"/>
        <v>CH3337CQ</v>
      </c>
      <c r="D243">
        <v>80</v>
      </c>
      <c r="F243" t="s">
        <v>3077</v>
      </c>
      <c r="G243">
        <v>2</v>
      </c>
      <c r="H243">
        <v>2</v>
      </c>
      <c r="R243" t="s">
        <v>7683</v>
      </c>
      <c r="S243">
        <v>1</v>
      </c>
      <c r="T243" t="s">
        <v>37</v>
      </c>
      <c r="V243" t="s">
        <v>11048</v>
      </c>
      <c r="W243" t="s">
        <v>28380</v>
      </c>
      <c r="Z243" t="s">
        <v>26089</v>
      </c>
      <c r="AA243">
        <v>30</v>
      </c>
      <c r="AB243">
        <v>0</v>
      </c>
      <c r="AC243">
        <v>0</v>
      </c>
      <c r="AE243" t="s">
        <v>9855</v>
      </c>
      <c r="AF243" t="s">
        <v>10900</v>
      </c>
      <c r="AI243" t="s">
        <v>21139</v>
      </c>
      <c r="AJ243">
        <v>1</v>
      </c>
      <c r="AK243">
        <v>0</v>
      </c>
    </row>
    <row r="244" spans="1:37" x14ac:dyDescent="0.25">
      <c r="A244" t="s">
        <v>8886</v>
      </c>
      <c r="B244" t="s">
        <v>19</v>
      </c>
      <c r="C244" t="str">
        <f t="shared" si="3"/>
        <v>CH3337CQ</v>
      </c>
      <c r="D244">
        <v>80</v>
      </c>
      <c r="F244" t="s">
        <v>3077</v>
      </c>
      <c r="G244">
        <v>2</v>
      </c>
      <c r="H244">
        <v>2</v>
      </c>
      <c r="R244" t="s">
        <v>7683</v>
      </c>
      <c r="S244">
        <v>1</v>
      </c>
      <c r="T244" t="s">
        <v>142</v>
      </c>
      <c r="V244" t="s">
        <v>11048</v>
      </c>
      <c r="W244" t="s">
        <v>28380</v>
      </c>
      <c r="Z244" t="s">
        <v>26089</v>
      </c>
      <c r="AA244">
        <v>30</v>
      </c>
      <c r="AB244">
        <v>0</v>
      </c>
      <c r="AC244">
        <v>0</v>
      </c>
      <c r="AE244" t="s">
        <v>9855</v>
      </c>
      <c r="AF244" t="s">
        <v>10900</v>
      </c>
      <c r="AI244" t="s">
        <v>21139</v>
      </c>
      <c r="AJ244">
        <v>1</v>
      </c>
      <c r="AK244">
        <v>0</v>
      </c>
    </row>
    <row r="245" spans="1:37" x14ac:dyDescent="0.25">
      <c r="A245" t="s">
        <v>8887</v>
      </c>
      <c r="B245" t="s">
        <v>290</v>
      </c>
      <c r="C245" t="str">
        <f t="shared" si="3"/>
        <v>CH3339CC</v>
      </c>
      <c r="F245" t="s">
        <v>3077</v>
      </c>
      <c r="G245">
        <v>2</v>
      </c>
      <c r="H245">
        <v>2</v>
      </c>
      <c r="R245" t="s">
        <v>7683</v>
      </c>
      <c r="S245">
        <v>1</v>
      </c>
      <c r="T245" t="s">
        <v>37</v>
      </c>
      <c r="V245" t="s">
        <v>11048</v>
      </c>
      <c r="W245" t="s">
        <v>28381</v>
      </c>
      <c r="Z245" t="s">
        <v>26090</v>
      </c>
      <c r="AA245">
        <v>30</v>
      </c>
      <c r="AB245">
        <v>24</v>
      </c>
      <c r="AC245">
        <v>0</v>
      </c>
      <c r="AD245" t="s">
        <v>9211</v>
      </c>
      <c r="AE245" t="s">
        <v>9848</v>
      </c>
      <c r="AF245" t="s">
        <v>10900</v>
      </c>
      <c r="AI245" t="s">
        <v>21139</v>
      </c>
      <c r="AJ245">
        <v>4</v>
      </c>
      <c r="AK245">
        <v>0</v>
      </c>
    </row>
    <row r="246" spans="1:37" x14ac:dyDescent="0.25">
      <c r="A246" t="s">
        <v>8887</v>
      </c>
      <c r="B246" t="s">
        <v>19</v>
      </c>
      <c r="C246" t="str">
        <f t="shared" si="3"/>
        <v>CH3339CQ</v>
      </c>
      <c r="D246">
        <v>80</v>
      </c>
      <c r="F246" t="s">
        <v>3077</v>
      </c>
      <c r="G246">
        <v>2</v>
      </c>
      <c r="H246">
        <v>2</v>
      </c>
      <c r="R246" t="s">
        <v>7683</v>
      </c>
      <c r="S246">
        <v>1</v>
      </c>
      <c r="T246" t="s">
        <v>37</v>
      </c>
      <c r="V246" t="s">
        <v>11048</v>
      </c>
      <c r="W246" t="s">
        <v>28382</v>
      </c>
      <c r="Z246" t="s">
        <v>26090</v>
      </c>
      <c r="AA246">
        <v>30</v>
      </c>
      <c r="AB246">
        <v>24</v>
      </c>
      <c r="AC246">
        <v>0</v>
      </c>
      <c r="AD246" t="s">
        <v>9211</v>
      </c>
      <c r="AE246" t="s">
        <v>9848</v>
      </c>
      <c r="AF246" t="s">
        <v>10900</v>
      </c>
      <c r="AI246" t="s">
        <v>21139</v>
      </c>
      <c r="AJ246">
        <v>1</v>
      </c>
      <c r="AK246">
        <v>0</v>
      </c>
    </row>
    <row r="247" spans="1:37" x14ac:dyDescent="0.25">
      <c r="A247" t="s">
        <v>8887</v>
      </c>
      <c r="B247" t="s">
        <v>19</v>
      </c>
      <c r="C247" t="str">
        <f t="shared" si="3"/>
        <v>CH3339CQ</v>
      </c>
      <c r="D247">
        <v>80</v>
      </c>
      <c r="F247" t="s">
        <v>3077</v>
      </c>
      <c r="G247">
        <v>2</v>
      </c>
      <c r="H247">
        <v>2</v>
      </c>
      <c r="R247" t="s">
        <v>7683</v>
      </c>
      <c r="S247">
        <v>1</v>
      </c>
      <c r="T247" t="s">
        <v>142</v>
      </c>
      <c r="V247" t="s">
        <v>11048</v>
      </c>
      <c r="W247" t="s">
        <v>28382</v>
      </c>
      <c r="Z247" t="s">
        <v>26090</v>
      </c>
      <c r="AA247">
        <v>30</v>
      </c>
      <c r="AB247">
        <v>24</v>
      </c>
      <c r="AC247">
        <v>0</v>
      </c>
      <c r="AD247" t="s">
        <v>9211</v>
      </c>
      <c r="AE247" t="s">
        <v>9848</v>
      </c>
      <c r="AF247" t="s">
        <v>10900</v>
      </c>
      <c r="AI247" t="s">
        <v>21139</v>
      </c>
      <c r="AJ247">
        <v>1</v>
      </c>
      <c r="AK247">
        <v>0</v>
      </c>
    </row>
    <row r="248" spans="1:37" x14ac:dyDescent="0.25">
      <c r="A248" t="s">
        <v>8956</v>
      </c>
      <c r="B248" t="s">
        <v>290</v>
      </c>
      <c r="C248" t="str">
        <f t="shared" si="3"/>
        <v>CH3341CC</v>
      </c>
      <c r="F248" t="s">
        <v>3077</v>
      </c>
      <c r="G248">
        <v>2</v>
      </c>
      <c r="H248">
        <v>2</v>
      </c>
      <c r="R248" t="s">
        <v>7683</v>
      </c>
      <c r="S248">
        <v>1</v>
      </c>
      <c r="T248" t="s">
        <v>37</v>
      </c>
      <c r="V248" t="s">
        <v>11048</v>
      </c>
      <c r="W248" t="s">
        <v>28383</v>
      </c>
      <c r="Z248" t="s">
        <v>26091</v>
      </c>
      <c r="AA248">
        <v>30</v>
      </c>
      <c r="AB248">
        <v>0</v>
      </c>
      <c r="AC248">
        <v>20</v>
      </c>
      <c r="AD248" t="s">
        <v>9121</v>
      </c>
      <c r="AE248" t="s">
        <v>9835</v>
      </c>
      <c r="AF248" t="s">
        <v>10900</v>
      </c>
      <c r="AI248" t="s">
        <v>21139</v>
      </c>
      <c r="AJ248">
        <v>9</v>
      </c>
      <c r="AK248">
        <v>0</v>
      </c>
    </row>
    <row r="249" spans="1:37" x14ac:dyDescent="0.25">
      <c r="A249" t="s">
        <v>8956</v>
      </c>
      <c r="B249" t="s">
        <v>19</v>
      </c>
      <c r="C249" t="str">
        <f t="shared" si="3"/>
        <v>CH3341CQ</v>
      </c>
      <c r="D249">
        <v>80</v>
      </c>
      <c r="F249" t="s">
        <v>3077</v>
      </c>
      <c r="G249">
        <v>2</v>
      </c>
      <c r="H249">
        <v>2</v>
      </c>
      <c r="R249" t="s">
        <v>7683</v>
      </c>
      <c r="S249">
        <v>1</v>
      </c>
      <c r="T249" t="s">
        <v>37</v>
      </c>
      <c r="V249" t="s">
        <v>11048</v>
      </c>
      <c r="W249" t="s">
        <v>28384</v>
      </c>
      <c r="Z249" t="s">
        <v>26091</v>
      </c>
      <c r="AA249">
        <v>30</v>
      </c>
      <c r="AB249">
        <v>0</v>
      </c>
      <c r="AC249">
        <v>20</v>
      </c>
      <c r="AD249" t="s">
        <v>9121</v>
      </c>
      <c r="AE249" t="s">
        <v>9835</v>
      </c>
      <c r="AF249" t="s">
        <v>10900</v>
      </c>
      <c r="AI249" t="s">
        <v>21139</v>
      </c>
      <c r="AJ249">
        <v>12</v>
      </c>
      <c r="AK249">
        <v>0</v>
      </c>
    </row>
    <row r="250" spans="1:37" x14ac:dyDescent="0.25">
      <c r="A250" t="s">
        <v>8956</v>
      </c>
      <c r="B250" t="s">
        <v>19</v>
      </c>
      <c r="C250" t="str">
        <f t="shared" si="3"/>
        <v>CH3341CQ</v>
      </c>
      <c r="D250">
        <v>80</v>
      </c>
      <c r="F250" t="s">
        <v>3077</v>
      </c>
      <c r="G250">
        <v>2</v>
      </c>
      <c r="H250">
        <v>2</v>
      </c>
      <c r="R250" t="s">
        <v>7683</v>
      </c>
      <c r="S250">
        <v>1</v>
      </c>
      <c r="T250" t="s">
        <v>142</v>
      </c>
      <c r="V250" t="s">
        <v>11048</v>
      </c>
      <c r="W250" t="s">
        <v>28384</v>
      </c>
      <c r="Z250" t="s">
        <v>26091</v>
      </c>
      <c r="AA250">
        <v>30</v>
      </c>
      <c r="AB250">
        <v>0</v>
      </c>
      <c r="AC250">
        <v>20</v>
      </c>
      <c r="AD250" t="s">
        <v>9121</v>
      </c>
      <c r="AE250" t="s">
        <v>9835</v>
      </c>
      <c r="AF250" t="s">
        <v>10900</v>
      </c>
      <c r="AI250" t="s">
        <v>21139</v>
      </c>
      <c r="AJ250">
        <v>12</v>
      </c>
      <c r="AK250">
        <v>0</v>
      </c>
    </row>
    <row r="251" spans="1:37" x14ac:dyDescent="0.25">
      <c r="A251" t="s">
        <v>8889</v>
      </c>
      <c r="B251" t="s">
        <v>290</v>
      </c>
      <c r="C251" t="str">
        <f t="shared" si="3"/>
        <v>CH3347CC</v>
      </c>
      <c r="F251" t="s">
        <v>3077</v>
      </c>
      <c r="G251">
        <v>2</v>
      </c>
      <c r="H251">
        <v>2</v>
      </c>
      <c r="R251" t="s">
        <v>7683</v>
      </c>
      <c r="S251">
        <v>1</v>
      </c>
      <c r="T251" t="s">
        <v>37</v>
      </c>
      <c r="V251" t="s">
        <v>11048</v>
      </c>
      <c r="W251" t="s">
        <v>28385</v>
      </c>
      <c r="Z251" t="s">
        <v>26092</v>
      </c>
      <c r="AA251">
        <v>30</v>
      </c>
      <c r="AB251">
        <v>12</v>
      </c>
      <c r="AC251">
        <v>0</v>
      </c>
      <c r="AD251" t="s">
        <v>9213</v>
      </c>
      <c r="AE251" t="s">
        <v>9808</v>
      </c>
      <c r="AF251" t="s">
        <v>10900</v>
      </c>
      <c r="AI251" t="s">
        <v>21139</v>
      </c>
      <c r="AJ251">
        <v>113</v>
      </c>
      <c r="AK251" t="s">
        <v>21139</v>
      </c>
    </row>
    <row r="252" spans="1:37" x14ac:dyDescent="0.25">
      <c r="A252" t="s">
        <v>8889</v>
      </c>
      <c r="B252" t="s">
        <v>19</v>
      </c>
      <c r="C252" t="str">
        <f t="shared" si="3"/>
        <v>CH3347CQ</v>
      </c>
      <c r="D252">
        <v>80</v>
      </c>
      <c r="F252" t="s">
        <v>3077</v>
      </c>
      <c r="G252">
        <v>2</v>
      </c>
      <c r="H252">
        <v>2</v>
      </c>
      <c r="R252" t="s">
        <v>7683</v>
      </c>
      <c r="S252">
        <v>1</v>
      </c>
      <c r="T252" t="s">
        <v>37</v>
      </c>
      <c r="V252" t="s">
        <v>11048</v>
      </c>
      <c r="W252" t="s">
        <v>28386</v>
      </c>
      <c r="Z252" t="s">
        <v>26092</v>
      </c>
      <c r="AA252">
        <v>30</v>
      </c>
      <c r="AB252">
        <v>12</v>
      </c>
      <c r="AC252">
        <v>0</v>
      </c>
      <c r="AD252" t="s">
        <v>9213</v>
      </c>
      <c r="AE252" t="s">
        <v>9808</v>
      </c>
      <c r="AF252" t="s">
        <v>10900</v>
      </c>
      <c r="AI252" t="s">
        <v>21139</v>
      </c>
      <c r="AJ252">
        <v>304</v>
      </c>
      <c r="AK252" t="s">
        <v>21139</v>
      </c>
    </row>
    <row r="253" spans="1:37" x14ac:dyDescent="0.25">
      <c r="A253" t="s">
        <v>8889</v>
      </c>
      <c r="B253" t="s">
        <v>19</v>
      </c>
      <c r="C253" t="str">
        <f t="shared" si="3"/>
        <v>CH3347CQ</v>
      </c>
      <c r="D253">
        <v>80</v>
      </c>
      <c r="F253" t="s">
        <v>3077</v>
      </c>
      <c r="G253">
        <v>2</v>
      </c>
      <c r="H253">
        <v>2</v>
      </c>
      <c r="R253" t="s">
        <v>7683</v>
      </c>
      <c r="S253">
        <v>1</v>
      </c>
      <c r="T253" t="s">
        <v>142</v>
      </c>
      <c r="V253" t="s">
        <v>11048</v>
      </c>
      <c r="W253" t="s">
        <v>28386</v>
      </c>
      <c r="Z253" t="s">
        <v>26092</v>
      </c>
      <c r="AA253">
        <v>30</v>
      </c>
      <c r="AB253">
        <v>12</v>
      </c>
      <c r="AC253">
        <v>0</v>
      </c>
      <c r="AD253" t="s">
        <v>9213</v>
      </c>
      <c r="AE253" t="s">
        <v>9808</v>
      </c>
      <c r="AF253" t="s">
        <v>10900</v>
      </c>
      <c r="AI253" t="s">
        <v>21139</v>
      </c>
      <c r="AJ253">
        <v>304</v>
      </c>
      <c r="AK253" t="s">
        <v>21139</v>
      </c>
    </row>
    <row r="254" spans="1:37" x14ac:dyDescent="0.25">
      <c r="A254" t="s">
        <v>8890</v>
      </c>
      <c r="B254" t="s">
        <v>290</v>
      </c>
      <c r="C254" t="str">
        <f t="shared" si="3"/>
        <v>CH3349CC</v>
      </c>
      <c r="D254">
        <v>40</v>
      </c>
      <c r="E254">
        <v>5</v>
      </c>
      <c r="F254" t="s">
        <v>3077</v>
      </c>
      <c r="G254">
        <v>2</v>
      </c>
      <c r="H254">
        <v>2</v>
      </c>
      <c r="R254" t="s">
        <v>7683</v>
      </c>
      <c r="S254">
        <v>1</v>
      </c>
      <c r="T254" t="s">
        <v>37</v>
      </c>
      <c r="V254" t="s">
        <v>11048</v>
      </c>
      <c r="W254" t="s">
        <v>28387</v>
      </c>
      <c r="Z254" t="s">
        <v>26093</v>
      </c>
      <c r="AA254">
        <v>30</v>
      </c>
      <c r="AB254">
        <v>12</v>
      </c>
      <c r="AC254">
        <v>0</v>
      </c>
      <c r="AD254" t="s">
        <v>9215</v>
      </c>
      <c r="AE254" t="s">
        <v>9808</v>
      </c>
      <c r="AF254" t="s">
        <v>21140</v>
      </c>
      <c r="AH254" t="s">
        <v>21139</v>
      </c>
      <c r="AJ254">
        <v>113</v>
      </c>
      <c r="AK254" t="s">
        <v>21139</v>
      </c>
    </row>
    <row r="255" spans="1:37" x14ac:dyDescent="0.25">
      <c r="A255" t="s">
        <v>8890</v>
      </c>
      <c r="B255" t="s">
        <v>19</v>
      </c>
      <c r="C255" t="str">
        <f t="shared" si="3"/>
        <v>CH3349CQ</v>
      </c>
      <c r="D255">
        <v>60</v>
      </c>
      <c r="F255" t="s">
        <v>3077</v>
      </c>
      <c r="G255">
        <v>2</v>
      </c>
      <c r="H255">
        <v>2</v>
      </c>
      <c r="R255" t="s">
        <v>7683</v>
      </c>
      <c r="S255">
        <v>1</v>
      </c>
      <c r="T255" t="s">
        <v>37</v>
      </c>
      <c r="V255" t="s">
        <v>11048</v>
      </c>
      <c r="W255" t="s">
        <v>28388</v>
      </c>
      <c r="Z255" t="s">
        <v>26093</v>
      </c>
      <c r="AA255">
        <v>30</v>
      </c>
      <c r="AB255">
        <v>12</v>
      </c>
      <c r="AC255">
        <v>0</v>
      </c>
      <c r="AD255" t="s">
        <v>9215</v>
      </c>
      <c r="AE255" t="s">
        <v>9808</v>
      </c>
      <c r="AF255" t="s">
        <v>21140</v>
      </c>
      <c r="AH255" t="s">
        <v>21139</v>
      </c>
      <c r="AJ255">
        <v>304</v>
      </c>
      <c r="AK255" t="s">
        <v>21139</v>
      </c>
    </row>
    <row r="256" spans="1:37" x14ac:dyDescent="0.25">
      <c r="A256" t="s">
        <v>8890</v>
      </c>
      <c r="B256" t="s">
        <v>19</v>
      </c>
      <c r="C256" t="str">
        <f t="shared" si="3"/>
        <v>CH3349CQ</v>
      </c>
      <c r="D256">
        <v>60</v>
      </c>
      <c r="F256" t="s">
        <v>3077</v>
      </c>
      <c r="G256">
        <v>2</v>
      </c>
      <c r="H256">
        <v>2</v>
      </c>
      <c r="R256" t="s">
        <v>7683</v>
      </c>
      <c r="S256">
        <v>1</v>
      </c>
      <c r="T256" t="s">
        <v>142</v>
      </c>
      <c r="V256" t="s">
        <v>11048</v>
      </c>
      <c r="W256" t="s">
        <v>28388</v>
      </c>
      <c r="Z256" t="s">
        <v>26093</v>
      </c>
      <c r="AA256">
        <v>30</v>
      </c>
      <c r="AB256">
        <v>12</v>
      </c>
      <c r="AC256">
        <v>0</v>
      </c>
      <c r="AD256" t="s">
        <v>9215</v>
      </c>
      <c r="AE256" t="s">
        <v>9808</v>
      </c>
      <c r="AF256" t="s">
        <v>21140</v>
      </c>
      <c r="AH256" t="s">
        <v>21139</v>
      </c>
      <c r="AJ256">
        <v>304</v>
      </c>
      <c r="AK256" t="s">
        <v>21139</v>
      </c>
    </row>
    <row r="257" spans="1:37" x14ac:dyDescent="0.25">
      <c r="A257" t="s">
        <v>8820</v>
      </c>
      <c r="B257" t="s">
        <v>290</v>
      </c>
      <c r="C257" t="str">
        <f t="shared" si="3"/>
        <v>CH3355CC</v>
      </c>
      <c r="D257">
        <v>9000</v>
      </c>
      <c r="F257" t="s">
        <v>48</v>
      </c>
      <c r="G257">
        <v>0</v>
      </c>
      <c r="H257">
        <v>0</v>
      </c>
      <c r="R257" t="s">
        <v>7683</v>
      </c>
      <c r="S257">
        <v>1</v>
      </c>
      <c r="T257" t="s">
        <v>37</v>
      </c>
      <c r="V257" t="s">
        <v>11048</v>
      </c>
      <c r="W257" t="s">
        <v>28389</v>
      </c>
      <c r="Z257" t="s">
        <v>26066</v>
      </c>
      <c r="AA257">
        <v>0</v>
      </c>
      <c r="AB257">
        <v>0</v>
      </c>
      <c r="AC257">
        <v>0</v>
      </c>
      <c r="AF257" t="s">
        <v>21141</v>
      </c>
      <c r="AJ257">
        <v>113</v>
      </c>
      <c r="AK257" t="s">
        <v>21139</v>
      </c>
    </row>
    <row r="258" spans="1:37" x14ac:dyDescent="0.25">
      <c r="A258" t="s">
        <v>8820</v>
      </c>
      <c r="B258" t="s">
        <v>19</v>
      </c>
      <c r="C258" t="str">
        <f t="shared" si="3"/>
        <v>CH3355CQ</v>
      </c>
      <c r="D258">
        <v>9000</v>
      </c>
      <c r="F258" t="s">
        <v>48</v>
      </c>
      <c r="G258">
        <v>0</v>
      </c>
      <c r="H258">
        <v>0</v>
      </c>
      <c r="R258" t="s">
        <v>7683</v>
      </c>
      <c r="S258">
        <v>1</v>
      </c>
      <c r="T258" t="s">
        <v>37</v>
      </c>
      <c r="V258" t="s">
        <v>11048</v>
      </c>
      <c r="W258" t="s">
        <v>28390</v>
      </c>
      <c r="Z258" t="s">
        <v>26066</v>
      </c>
      <c r="AA258">
        <v>0</v>
      </c>
      <c r="AB258">
        <v>0</v>
      </c>
      <c r="AC258">
        <v>0</v>
      </c>
      <c r="AF258" t="s">
        <v>21141</v>
      </c>
      <c r="AJ258">
        <v>304</v>
      </c>
      <c r="AK258" t="s">
        <v>21139</v>
      </c>
    </row>
    <row r="259" spans="1:37" x14ac:dyDescent="0.25">
      <c r="A259" t="s">
        <v>8820</v>
      </c>
      <c r="B259" t="s">
        <v>19</v>
      </c>
      <c r="C259" t="str">
        <f t="shared" ref="C259:C322" si="4">A259&amp;B259</f>
        <v>CH3355CQ</v>
      </c>
      <c r="D259">
        <v>9000</v>
      </c>
      <c r="F259" t="s">
        <v>48</v>
      </c>
      <c r="G259">
        <v>0</v>
      </c>
      <c r="H259">
        <v>0</v>
      </c>
      <c r="R259" t="s">
        <v>7683</v>
      </c>
      <c r="S259">
        <v>1</v>
      </c>
      <c r="T259" t="s">
        <v>142</v>
      </c>
      <c r="V259" t="s">
        <v>11048</v>
      </c>
      <c r="W259" t="s">
        <v>28390</v>
      </c>
      <c r="Z259" t="s">
        <v>26066</v>
      </c>
      <c r="AA259">
        <v>0</v>
      </c>
      <c r="AB259">
        <v>0</v>
      </c>
      <c r="AC259">
        <v>0</v>
      </c>
      <c r="AF259" t="s">
        <v>21141</v>
      </c>
      <c r="AJ259">
        <v>304</v>
      </c>
      <c r="AK259" t="s">
        <v>21139</v>
      </c>
    </row>
    <row r="260" spans="1:37" x14ac:dyDescent="0.25">
      <c r="A260" t="s">
        <v>8895</v>
      </c>
      <c r="B260" t="s">
        <v>19</v>
      </c>
      <c r="C260" t="str">
        <f t="shared" si="4"/>
        <v>CH3359CQ</v>
      </c>
      <c r="D260">
        <v>60</v>
      </c>
      <c r="F260" t="s">
        <v>3077</v>
      </c>
      <c r="G260">
        <v>3</v>
      </c>
      <c r="H260">
        <v>3</v>
      </c>
      <c r="R260" t="s">
        <v>7683</v>
      </c>
      <c r="S260">
        <v>1</v>
      </c>
      <c r="T260" t="s">
        <v>142</v>
      </c>
      <c r="V260" t="s">
        <v>11048</v>
      </c>
      <c r="W260" t="s">
        <v>28391</v>
      </c>
      <c r="Z260" t="s">
        <v>26094</v>
      </c>
      <c r="AA260">
        <v>45</v>
      </c>
      <c r="AB260">
        <v>0</v>
      </c>
      <c r="AC260">
        <v>30</v>
      </c>
      <c r="AD260" t="s">
        <v>9565</v>
      </c>
      <c r="AE260" t="s">
        <v>10062</v>
      </c>
      <c r="AF260" t="s">
        <v>21140</v>
      </c>
      <c r="AH260" t="s">
        <v>21139</v>
      </c>
      <c r="AJ260">
        <v>70</v>
      </c>
      <c r="AK260" t="s">
        <v>21139</v>
      </c>
    </row>
    <row r="261" spans="1:37" x14ac:dyDescent="0.25">
      <c r="A261" t="s">
        <v>8892</v>
      </c>
      <c r="B261" t="s">
        <v>19</v>
      </c>
      <c r="C261" t="str">
        <f t="shared" si="4"/>
        <v>CH3361CQ</v>
      </c>
      <c r="D261">
        <v>80</v>
      </c>
      <c r="F261" t="s">
        <v>3077</v>
      </c>
      <c r="G261">
        <v>3</v>
      </c>
      <c r="H261">
        <v>3</v>
      </c>
      <c r="R261" t="s">
        <v>7683</v>
      </c>
      <c r="S261">
        <v>1</v>
      </c>
      <c r="T261" t="s">
        <v>142</v>
      </c>
      <c r="V261" t="s">
        <v>11048</v>
      </c>
      <c r="W261" t="s">
        <v>28392</v>
      </c>
      <c r="Z261" t="s">
        <v>26095</v>
      </c>
      <c r="AA261">
        <v>45</v>
      </c>
      <c r="AB261">
        <v>0</v>
      </c>
      <c r="AC261">
        <v>20</v>
      </c>
      <c r="AD261" t="s">
        <v>9567</v>
      </c>
      <c r="AE261" t="s">
        <v>9956</v>
      </c>
      <c r="AF261" t="s">
        <v>10900</v>
      </c>
      <c r="AI261" t="s">
        <v>21139</v>
      </c>
      <c r="AJ261">
        <v>32</v>
      </c>
      <c r="AK261">
        <v>0</v>
      </c>
    </row>
    <row r="262" spans="1:37" x14ac:dyDescent="0.25">
      <c r="A262" t="s">
        <v>8821</v>
      </c>
      <c r="B262" t="s">
        <v>290</v>
      </c>
      <c r="C262" t="str">
        <f t="shared" si="4"/>
        <v>CH3365CC</v>
      </c>
      <c r="D262">
        <v>9000</v>
      </c>
      <c r="F262" t="s">
        <v>48</v>
      </c>
      <c r="G262">
        <v>0</v>
      </c>
      <c r="H262">
        <v>0</v>
      </c>
      <c r="R262" t="s">
        <v>7683</v>
      </c>
      <c r="S262">
        <v>1</v>
      </c>
      <c r="T262" t="s">
        <v>37</v>
      </c>
      <c r="V262" t="s">
        <v>11048</v>
      </c>
      <c r="W262" t="s">
        <v>28393</v>
      </c>
      <c r="Z262" t="s">
        <v>26066</v>
      </c>
      <c r="AA262">
        <v>0</v>
      </c>
      <c r="AB262">
        <v>0</v>
      </c>
      <c r="AC262">
        <v>0</v>
      </c>
      <c r="AF262" t="s">
        <v>21141</v>
      </c>
      <c r="AJ262">
        <v>48</v>
      </c>
      <c r="AK262" t="s">
        <v>21139</v>
      </c>
    </row>
    <row r="263" spans="1:37" x14ac:dyDescent="0.25">
      <c r="A263" t="s">
        <v>8821</v>
      </c>
      <c r="B263" t="s">
        <v>19</v>
      </c>
      <c r="C263" t="str">
        <f t="shared" si="4"/>
        <v>CH3365CQ</v>
      </c>
      <c r="D263">
        <v>9000</v>
      </c>
      <c r="F263" t="s">
        <v>48</v>
      </c>
      <c r="G263">
        <v>0</v>
      </c>
      <c r="H263">
        <v>0</v>
      </c>
      <c r="R263" t="s">
        <v>7683</v>
      </c>
      <c r="S263">
        <v>1</v>
      </c>
      <c r="T263" t="s">
        <v>37</v>
      </c>
      <c r="V263" t="s">
        <v>11048</v>
      </c>
      <c r="W263" t="s">
        <v>28394</v>
      </c>
      <c r="Z263" t="s">
        <v>26066</v>
      </c>
      <c r="AA263">
        <v>0</v>
      </c>
      <c r="AB263">
        <v>0</v>
      </c>
      <c r="AC263">
        <v>0</v>
      </c>
      <c r="AF263" t="s">
        <v>21141</v>
      </c>
      <c r="AJ263">
        <v>50</v>
      </c>
      <c r="AK263" t="s">
        <v>21139</v>
      </c>
    </row>
    <row r="264" spans="1:37" x14ac:dyDescent="0.25">
      <c r="A264" t="s">
        <v>8821</v>
      </c>
      <c r="B264" t="s">
        <v>19</v>
      </c>
      <c r="C264" t="str">
        <f t="shared" si="4"/>
        <v>CH3365CQ</v>
      </c>
      <c r="D264">
        <v>9000</v>
      </c>
      <c r="F264" t="s">
        <v>48</v>
      </c>
      <c r="G264">
        <v>0</v>
      </c>
      <c r="H264">
        <v>0</v>
      </c>
      <c r="R264" t="s">
        <v>7683</v>
      </c>
      <c r="S264">
        <v>1</v>
      </c>
      <c r="T264" t="s">
        <v>142</v>
      </c>
      <c r="V264" t="s">
        <v>11048</v>
      </c>
      <c r="W264" t="s">
        <v>28394</v>
      </c>
      <c r="Z264" t="s">
        <v>26066</v>
      </c>
      <c r="AA264">
        <v>0</v>
      </c>
      <c r="AB264">
        <v>0</v>
      </c>
      <c r="AC264">
        <v>0</v>
      </c>
      <c r="AF264" t="s">
        <v>21141</v>
      </c>
      <c r="AJ264">
        <v>50</v>
      </c>
      <c r="AK264" t="s">
        <v>21139</v>
      </c>
    </row>
    <row r="265" spans="1:37" x14ac:dyDescent="0.25">
      <c r="A265" t="s">
        <v>8893</v>
      </c>
      <c r="B265" t="s">
        <v>19</v>
      </c>
      <c r="C265" t="str">
        <f t="shared" si="4"/>
        <v>CH3367CQ</v>
      </c>
      <c r="D265">
        <v>80</v>
      </c>
      <c r="F265" t="s">
        <v>3077</v>
      </c>
      <c r="G265">
        <v>3</v>
      </c>
      <c r="H265">
        <v>3</v>
      </c>
      <c r="R265" t="s">
        <v>7683</v>
      </c>
      <c r="S265">
        <v>1</v>
      </c>
      <c r="T265" t="s">
        <v>142</v>
      </c>
      <c r="V265" t="s">
        <v>11048</v>
      </c>
      <c r="W265" t="s">
        <v>28395</v>
      </c>
      <c r="Z265" t="s">
        <v>26096</v>
      </c>
      <c r="AA265">
        <v>45</v>
      </c>
      <c r="AB265">
        <v>0</v>
      </c>
      <c r="AC265">
        <v>20</v>
      </c>
      <c r="AD265" t="s">
        <v>9569</v>
      </c>
      <c r="AE265" t="s">
        <v>9956</v>
      </c>
      <c r="AF265" t="s">
        <v>10900</v>
      </c>
      <c r="AI265" t="s">
        <v>21139</v>
      </c>
      <c r="AJ265">
        <v>70</v>
      </c>
      <c r="AK265">
        <v>0</v>
      </c>
    </row>
    <row r="266" spans="1:37" x14ac:dyDescent="0.25">
      <c r="A266" t="s">
        <v>8822</v>
      </c>
      <c r="B266" t="s">
        <v>19</v>
      </c>
      <c r="C266" t="str">
        <f t="shared" si="4"/>
        <v>CH3375CQ</v>
      </c>
      <c r="D266">
        <v>9000</v>
      </c>
      <c r="F266" t="s">
        <v>48</v>
      </c>
      <c r="G266">
        <v>0</v>
      </c>
      <c r="H266">
        <v>0</v>
      </c>
      <c r="R266" t="s">
        <v>7683</v>
      </c>
      <c r="S266">
        <v>1</v>
      </c>
      <c r="T266" t="s">
        <v>142</v>
      </c>
      <c r="V266" t="s">
        <v>11048</v>
      </c>
      <c r="W266" t="s">
        <v>28396</v>
      </c>
      <c r="Z266" t="s">
        <v>26066</v>
      </c>
      <c r="AA266">
        <v>0</v>
      </c>
      <c r="AB266">
        <v>0</v>
      </c>
      <c r="AC266">
        <v>0</v>
      </c>
      <c r="AF266" t="s">
        <v>21141</v>
      </c>
      <c r="AJ266">
        <v>70</v>
      </c>
      <c r="AK266" t="s">
        <v>21139</v>
      </c>
    </row>
    <row r="267" spans="1:37" x14ac:dyDescent="0.25">
      <c r="A267" t="s">
        <v>8899</v>
      </c>
      <c r="B267" t="s">
        <v>290</v>
      </c>
      <c r="C267" t="str">
        <f t="shared" si="4"/>
        <v>CH3379CC</v>
      </c>
      <c r="D267">
        <v>30</v>
      </c>
      <c r="F267" t="s">
        <v>90</v>
      </c>
      <c r="G267">
        <v>5</v>
      </c>
      <c r="H267">
        <v>5</v>
      </c>
      <c r="R267" t="s">
        <v>7683</v>
      </c>
      <c r="S267">
        <v>1</v>
      </c>
      <c r="T267" t="s">
        <v>37</v>
      </c>
      <c r="V267" t="s">
        <v>11048</v>
      </c>
      <c r="W267" t="s">
        <v>28397</v>
      </c>
      <c r="Z267" t="s">
        <v>26097</v>
      </c>
      <c r="AA267">
        <v>0</v>
      </c>
      <c r="AB267">
        <v>0</v>
      </c>
      <c r="AC267">
        <v>60</v>
      </c>
      <c r="AF267" t="s">
        <v>10900</v>
      </c>
      <c r="AJ267">
        <v>24</v>
      </c>
      <c r="AK267">
        <v>0</v>
      </c>
    </row>
    <row r="268" spans="1:37" x14ac:dyDescent="0.25">
      <c r="A268" t="s">
        <v>8899</v>
      </c>
      <c r="B268" t="s">
        <v>19</v>
      </c>
      <c r="C268" t="str">
        <f t="shared" si="4"/>
        <v>CH3379CQ</v>
      </c>
      <c r="D268">
        <v>30</v>
      </c>
      <c r="F268" t="s">
        <v>90</v>
      </c>
      <c r="G268">
        <v>5</v>
      </c>
      <c r="H268">
        <v>5</v>
      </c>
      <c r="R268" t="s">
        <v>7683</v>
      </c>
      <c r="S268">
        <v>1</v>
      </c>
      <c r="T268" t="s">
        <v>37</v>
      </c>
      <c r="V268" t="s">
        <v>11048</v>
      </c>
      <c r="W268" t="s">
        <v>28398</v>
      </c>
      <c r="Z268" t="s">
        <v>26097</v>
      </c>
      <c r="AA268">
        <v>0</v>
      </c>
      <c r="AB268">
        <v>0</v>
      </c>
      <c r="AC268">
        <v>60</v>
      </c>
      <c r="AF268" t="s">
        <v>10900</v>
      </c>
      <c r="AJ268">
        <v>18</v>
      </c>
      <c r="AK268">
        <v>0</v>
      </c>
    </row>
    <row r="269" spans="1:37" x14ac:dyDescent="0.25">
      <c r="A269" t="s">
        <v>8899</v>
      </c>
      <c r="B269" t="s">
        <v>19</v>
      </c>
      <c r="C269" t="str">
        <f t="shared" si="4"/>
        <v>CH3379CQ</v>
      </c>
      <c r="D269">
        <v>30</v>
      </c>
      <c r="F269" t="s">
        <v>27007</v>
      </c>
      <c r="G269">
        <v>5</v>
      </c>
      <c r="H269">
        <v>5</v>
      </c>
      <c r="R269" t="s">
        <v>7683</v>
      </c>
      <c r="S269">
        <v>1</v>
      </c>
      <c r="T269" t="s">
        <v>142</v>
      </c>
      <c r="V269" t="s">
        <v>11048</v>
      </c>
      <c r="W269" t="s">
        <v>28398</v>
      </c>
      <c r="Z269" t="s">
        <v>26097</v>
      </c>
      <c r="AA269">
        <v>0</v>
      </c>
      <c r="AB269">
        <v>0</v>
      </c>
      <c r="AC269">
        <v>60</v>
      </c>
      <c r="AF269" t="s">
        <v>10900</v>
      </c>
      <c r="AJ269">
        <v>18</v>
      </c>
      <c r="AK269">
        <v>0</v>
      </c>
    </row>
    <row r="270" spans="1:37" x14ac:dyDescent="0.25">
      <c r="A270" t="s">
        <v>8901</v>
      </c>
      <c r="B270" t="s">
        <v>290</v>
      </c>
      <c r="C270" t="str">
        <f t="shared" si="4"/>
        <v>CH3381CC</v>
      </c>
      <c r="D270">
        <v>30</v>
      </c>
      <c r="F270" t="s">
        <v>2521</v>
      </c>
      <c r="G270">
        <v>5</v>
      </c>
      <c r="H270">
        <v>5</v>
      </c>
      <c r="R270" t="s">
        <v>7683</v>
      </c>
      <c r="S270">
        <v>1</v>
      </c>
      <c r="T270" t="s">
        <v>37</v>
      </c>
      <c r="V270" t="s">
        <v>11048</v>
      </c>
      <c r="W270" t="s">
        <v>28399</v>
      </c>
      <c r="Z270" t="s">
        <v>26098</v>
      </c>
      <c r="AA270">
        <v>0</v>
      </c>
      <c r="AB270">
        <v>0</v>
      </c>
      <c r="AC270">
        <v>60</v>
      </c>
      <c r="AF270" t="s">
        <v>10900</v>
      </c>
      <c r="AJ270">
        <v>48</v>
      </c>
      <c r="AK270">
        <v>0</v>
      </c>
    </row>
    <row r="271" spans="1:37" x14ac:dyDescent="0.25">
      <c r="A271" t="s">
        <v>8901</v>
      </c>
      <c r="B271" t="s">
        <v>19</v>
      </c>
      <c r="C271" t="str">
        <f t="shared" si="4"/>
        <v>CH3381CQ</v>
      </c>
      <c r="D271">
        <v>30</v>
      </c>
      <c r="F271" t="s">
        <v>2521</v>
      </c>
      <c r="G271">
        <v>5</v>
      </c>
      <c r="H271">
        <v>5</v>
      </c>
      <c r="R271" t="s">
        <v>7683</v>
      </c>
      <c r="S271">
        <v>1</v>
      </c>
      <c r="T271" t="s">
        <v>37</v>
      </c>
      <c r="V271" t="s">
        <v>11048</v>
      </c>
      <c r="W271" t="s">
        <v>28400</v>
      </c>
      <c r="Z271" t="s">
        <v>26098</v>
      </c>
      <c r="AA271">
        <v>0</v>
      </c>
      <c r="AB271">
        <v>0</v>
      </c>
      <c r="AC271">
        <v>60</v>
      </c>
      <c r="AF271" t="s">
        <v>10900</v>
      </c>
      <c r="AJ271">
        <v>50</v>
      </c>
      <c r="AK271">
        <v>0</v>
      </c>
    </row>
    <row r="272" spans="1:37" x14ac:dyDescent="0.25">
      <c r="A272" t="s">
        <v>8901</v>
      </c>
      <c r="B272" t="s">
        <v>19</v>
      </c>
      <c r="C272" t="str">
        <f t="shared" si="4"/>
        <v>CH3381CQ</v>
      </c>
      <c r="D272">
        <v>30</v>
      </c>
      <c r="F272" t="s">
        <v>2521</v>
      </c>
      <c r="G272">
        <v>5</v>
      </c>
      <c r="H272">
        <v>5</v>
      </c>
      <c r="R272" t="s">
        <v>7683</v>
      </c>
      <c r="S272">
        <v>1</v>
      </c>
      <c r="T272" t="s">
        <v>142</v>
      </c>
      <c r="V272" t="s">
        <v>11048</v>
      </c>
      <c r="W272" t="s">
        <v>28400</v>
      </c>
      <c r="Z272" t="s">
        <v>26098</v>
      </c>
      <c r="AA272">
        <v>0</v>
      </c>
      <c r="AB272">
        <v>0</v>
      </c>
      <c r="AC272">
        <v>60</v>
      </c>
      <c r="AF272" t="s">
        <v>10900</v>
      </c>
      <c r="AJ272">
        <v>50</v>
      </c>
      <c r="AK272">
        <v>0</v>
      </c>
    </row>
    <row r="273" spans="1:37" x14ac:dyDescent="0.25">
      <c r="A273" t="s">
        <v>8707</v>
      </c>
      <c r="B273" t="s">
        <v>290</v>
      </c>
      <c r="C273" t="str">
        <f t="shared" si="4"/>
        <v>CH4327CC</v>
      </c>
      <c r="D273">
        <v>9000</v>
      </c>
      <c r="F273" t="s">
        <v>48</v>
      </c>
      <c r="G273">
        <v>0</v>
      </c>
      <c r="H273">
        <v>0</v>
      </c>
      <c r="R273" t="s">
        <v>7683</v>
      </c>
      <c r="S273">
        <v>1</v>
      </c>
      <c r="T273" t="s">
        <v>37</v>
      </c>
      <c r="V273" t="s">
        <v>11048</v>
      </c>
      <c r="W273" t="s">
        <v>28401</v>
      </c>
      <c r="Z273" t="s">
        <v>25927</v>
      </c>
      <c r="AA273">
        <v>0</v>
      </c>
      <c r="AB273">
        <v>0</v>
      </c>
      <c r="AC273">
        <v>0</v>
      </c>
      <c r="AF273" t="s">
        <v>10901</v>
      </c>
      <c r="AJ273">
        <v>55</v>
      </c>
      <c r="AK273" t="s">
        <v>21139</v>
      </c>
    </row>
    <row r="274" spans="1:37" x14ac:dyDescent="0.25">
      <c r="A274" t="s">
        <v>8707</v>
      </c>
      <c r="B274" t="s">
        <v>19</v>
      </c>
      <c r="C274" t="str">
        <f t="shared" si="4"/>
        <v>CH4327CQ</v>
      </c>
      <c r="D274">
        <v>9000</v>
      </c>
      <c r="F274" t="s">
        <v>48</v>
      </c>
      <c r="G274">
        <v>0</v>
      </c>
      <c r="H274">
        <v>0</v>
      </c>
      <c r="R274" t="s">
        <v>7683</v>
      </c>
      <c r="S274">
        <v>1</v>
      </c>
      <c r="T274" t="s">
        <v>37</v>
      </c>
      <c r="V274" t="s">
        <v>11048</v>
      </c>
      <c r="W274" t="s">
        <v>28402</v>
      </c>
      <c r="Z274" t="s">
        <v>25927</v>
      </c>
      <c r="AA274">
        <v>0</v>
      </c>
      <c r="AB274">
        <v>0</v>
      </c>
      <c r="AC274">
        <v>0</v>
      </c>
      <c r="AF274" t="s">
        <v>10901</v>
      </c>
      <c r="AJ274">
        <v>343</v>
      </c>
      <c r="AK274" t="s">
        <v>21139</v>
      </c>
    </row>
    <row r="275" spans="1:37" x14ac:dyDescent="0.25">
      <c r="A275" t="s">
        <v>8707</v>
      </c>
      <c r="B275" t="s">
        <v>19</v>
      </c>
      <c r="C275" t="str">
        <f t="shared" si="4"/>
        <v>CH4327CQ</v>
      </c>
      <c r="D275">
        <v>9000</v>
      </c>
      <c r="F275" t="s">
        <v>48</v>
      </c>
      <c r="G275">
        <v>0</v>
      </c>
      <c r="H275">
        <v>0</v>
      </c>
      <c r="R275" t="s">
        <v>7683</v>
      </c>
      <c r="S275">
        <v>1</v>
      </c>
      <c r="T275" t="s">
        <v>142</v>
      </c>
      <c r="V275" t="s">
        <v>11048</v>
      </c>
      <c r="W275" t="s">
        <v>28402</v>
      </c>
      <c r="Z275" t="s">
        <v>25927</v>
      </c>
      <c r="AA275">
        <v>0</v>
      </c>
      <c r="AB275">
        <v>0</v>
      </c>
      <c r="AC275">
        <v>0</v>
      </c>
      <c r="AF275" t="s">
        <v>10901</v>
      </c>
      <c r="AJ275">
        <v>343</v>
      </c>
      <c r="AK275" t="s">
        <v>21139</v>
      </c>
    </row>
    <row r="276" spans="1:37" x14ac:dyDescent="0.25">
      <c r="A276" t="s">
        <v>8709</v>
      </c>
      <c r="B276" t="s">
        <v>290</v>
      </c>
      <c r="C276" t="str">
        <f t="shared" si="4"/>
        <v>CH4337CC</v>
      </c>
      <c r="D276">
        <v>9000</v>
      </c>
      <c r="F276" t="s">
        <v>48</v>
      </c>
      <c r="G276">
        <v>0</v>
      </c>
      <c r="H276">
        <v>0</v>
      </c>
      <c r="R276" t="s">
        <v>7683</v>
      </c>
      <c r="S276">
        <v>1</v>
      </c>
      <c r="T276" t="s">
        <v>37</v>
      </c>
      <c r="V276" t="s">
        <v>11048</v>
      </c>
      <c r="W276" t="s">
        <v>28403</v>
      </c>
      <c r="Z276" t="s">
        <v>26099</v>
      </c>
      <c r="AA276">
        <v>0</v>
      </c>
      <c r="AB276">
        <v>0</v>
      </c>
      <c r="AC276">
        <v>0</v>
      </c>
      <c r="AF276" t="s">
        <v>10901</v>
      </c>
      <c r="AJ276">
        <v>48</v>
      </c>
      <c r="AK276" t="s">
        <v>21139</v>
      </c>
    </row>
    <row r="277" spans="1:37" x14ac:dyDescent="0.25">
      <c r="A277" t="s">
        <v>8709</v>
      </c>
      <c r="B277" t="s">
        <v>19</v>
      </c>
      <c r="C277" t="str">
        <f t="shared" si="4"/>
        <v>CH4337CQ</v>
      </c>
      <c r="D277">
        <v>9000</v>
      </c>
      <c r="F277" t="s">
        <v>48</v>
      </c>
      <c r="G277">
        <v>0</v>
      </c>
      <c r="H277">
        <v>0</v>
      </c>
      <c r="R277" t="s">
        <v>7683</v>
      </c>
      <c r="S277">
        <v>1</v>
      </c>
      <c r="T277" t="s">
        <v>37</v>
      </c>
      <c r="V277" t="s">
        <v>11048</v>
      </c>
      <c r="W277" t="s">
        <v>28404</v>
      </c>
      <c r="Z277" t="s">
        <v>26099</v>
      </c>
      <c r="AA277">
        <v>0</v>
      </c>
      <c r="AB277">
        <v>0</v>
      </c>
      <c r="AC277">
        <v>0</v>
      </c>
      <c r="AF277" t="s">
        <v>10901</v>
      </c>
      <c r="AJ277">
        <v>49</v>
      </c>
      <c r="AK277" t="s">
        <v>21139</v>
      </c>
    </row>
    <row r="278" spans="1:37" x14ac:dyDescent="0.25">
      <c r="A278" t="s">
        <v>8709</v>
      </c>
      <c r="B278" t="s">
        <v>19</v>
      </c>
      <c r="C278" t="str">
        <f t="shared" si="4"/>
        <v>CH4337CQ</v>
      </c>
      <c r="D278">
        <v>9000</v>
      </c>
      <c r="F278" t="s">
        <v>48</v>
      </c>
      <c r="G278">
        <v>0</v>
      </c>
      <c r="H278">
        <v>0</v>
      </c>
      <c r="R278" t="s">
        <v>7683</v>
      </c>
      <c r="S278">
        <v>1</v>
      </c>
      <c r="T278" t="s">
        <v>142</v>
      </c>
      <c r="V278" t="s">
        <v>11048</v>
      </c>
      <c r="W278" t="s">
        <v>28404</v>
      </c>
      <c r="Z278" t="s">
        <v>26099</v>
      </c>
      <c r="AA278">
        <v>0</v>
      </c>
      <c r="AB278">
        <v>0</v>
      </c>
      <c r="AC278">
        <v>0</v>
      </c>
      <c r="AF278" t="s">
        <v>10901</v>
      </c>
      <c r="AJ278">
        <v>49</v>
      </c>
      <c r="AK278" t="s">
        <v>21139</v>
      </c>
    </row>
    <row r="279" spans="1:37" x14ac:dyDescent="0.25">
      <c r="A279" t="s">
        <v>8711</v>
      </c>
      <c r="B279" t="s">
        <v>19</v>
      </c>
      <c r="C279" t="str">
        <f t="shared" si="4"/>
        <v>CH4347CQ</v>
      </c>
      <c r="D279">
        <v>9000</v>
      </c>
      <c r="F279" t="s">
        <v>48</v>
      </c>
      <c r="G279">
        <v>0</v>
      </c>
      <c r="H279">
        <v>0</v>
      </c>
      <c r="R279" t="s">
        <v>7683</v>
      </c>
      <c r="S279">
        <v>1</v>
      </c>
      <c r="T279" t="s">
        <v>142</v>
      </c>
      <c r="V279" t="s">
        <v>11048</v>
      </c>
      <c r="W279" t="s">
        <v>28405</v>
      </c>
      <c r="Z279" t="s">
        <v>26100</v>
      </c>
      <c r="AA279">
        <v>0</v>
      </c>
      <c r="AB279">
        <v>0</v>
      </c>
      <c r="AC279">
        <v>0</v>
      </c>
      <c r="AF279" t="s">
        <v>10901</v>
      </c>
      <c r="AJ279">
        <v>66</v>
      </c>
      <c r="AK279" t="s">
        <v>21139</v>
      </c>
    </row>
    <row r="280" spans="1:37" x14ac:dyDescent="0.25">
      <c r="A280" t="s">
        <v>7086</v>
      </c>
      <c r="B280" t="s">
        <v>290</v>
      </c>
      <c r="C280" t="str">
        <f t="shared" si="4"/>
        <v>CI1001CC</v>
      </c>
      <c r="D280">
        <v>40</v>
      </c>
      <c r="E280">
        <v>5</v>
      </c>
      <c r="F280" t="s">
        <v>3077</v>
      </c>
      <c r="G280">
        <v>2</v>
      </c>
      <c r="H280">
        <v>2</v>
      </c>
      <c r="R280" t="s">
        <v>7683</v>
      </c>
      <c r="S280">
        <v>1</v>
      </c>
      <c r="T280" t="s">
        <v>37</v>
      </c>
      <c r="V280" t="s">
        <v>11048</v>
      </c>
      <c r="W280" t="s">
        <v>28406</v>
      </c>
      <c r="Z280" t="s">
        <v>26005</v>
      </c>
      <c r="AA280">
        <v>30</v>
      </c>
      <c r="AB280">
        <v>0</v>
      </c>
      <c r="AC280">
        <v>0</v>
      </c>
      <c r="AE280" t="s">
        <v>9855</v>
      </c>
      <c r="AF280" t="s">
        <v>117</v>
      </c>
      <c r="AH280" t="s">
        <v>21139</v>
      </c>
      <c r="AK280" t="s">
        <v>21139</v>
      </c>
    </row>
    <row r="281" spans="1:37" x14ac:dyDescent="0.25">
      <c r="A281" t="s">
        <v>7086</v>
      </c>
      <c r="B281" t="s">
        <v>47</v>
      </c>
      <c r="C281" t="str">
        <f t="shared" si="4"/>
        <v>CI1001QT</v>
      </c>
      <c r="D281">
        <v>40</v>
      </c>
      <c r="E281">
        <v>5</v>
      </c>
      <c r="F281" t="s">
        <v>3077</v>
      </c>
      <c r="G281">
        <v>2</v>
      </c>
      <c r="H281">
        <v>2</v>
      </c>
      <c r="R281" t="s">
        <v>7683</v>
      </c>
      <c r="S281">
        <v>1</v>
      </c>
      <c r="T281" t="s">
        <v>37</v>
      </c>
      <c r="V281" t="s">
        <v>11048</v>
      </c>
      <c r="W281" t="s">
        <v>28407</v>
      </c>
      <c r="Z281" t="s">
        <v>26005</v>
      </c>
      <c r="AA281">
        <v>30</v>
      </c>
      <c r="AB281">
        <v>0</v>
      </c>
      <c r="AC281">
        <v>0</v>
      </c>
      <c r="AE281" t="s">
        <v>9855</v>
      </c>
      <c r="AF281" t="s">
        <v>117</v>
      </c>
      <c r="AH281" t="s">
        <v>21139</v>
      </c>
      <c r="AK281" t="s">
        <v>21139</v>
      </c>
    </row>
    <row r="282" spans="1:37" x14ac:dyDescent="0.25">
      <c r="A282" t="s">
        <v>91</v>
      </c>
      <c r="B282" t="s">
        <v>290</v>
      </c>
      <c r="C282" t="str">
        <f t="shared" si="4"/>
        <v>CI1003CC</v>
      </c>
      <c r="F282" t="s">
        <v>3077</v>
      </c>
      <c r="G282">
        <v>2</v>
      </c>
      <c r="H282">
        <v>2</v>
      </c>
      <c r="R282" t="s">
        <v>7683</v>
      </c>
      <c r="S282">
        <v>1</v>
      </c>
      <c r="T282" t="s">
        <v>37</v>
      </c>
      <c r="V282" t="s">
        <v>11048</v>
      </c>
      <c r="W282" t="s">
        <v>28408</v>
      </c>
      <c r="Z282" t="s">
        <v>26101</v>
      </c>
      <c r="AA282">
        <v>30</v>
      </c>
      <c r="AB282">
        <v>10</v>
      </c>
      <c r="AC282">
        <v>20</v>
      </c>
      <c r="AD282" t="s">
        <v>92</v>
      </c>
      <c r="AE282" t="s">
        <v>10201</v>
      </c>
      <c r="AF282" t="s">
        <v>10900</v>
      </c>
      <c r="AI282" t="s">
        <v>21139</v>
      </c>
      <c r="AJ282">
        <v>178</v>
      </c>
      <c r="AK282" t="s">
        <v>21139</v>
      </c>
    </row>
    <row r="283" spans="1:37" x14ac:dyDescent="0.25">
      <c r="A283" t="s">
        <v>91</v>
      </c>
      <c r="B283" t="s">
        <v>939</v>
      </c>
      <c r="C283" t="str">
        <f t="shared" si="4"/>
        <v>CI1003CN</v>
      </c>
      <c r="F283" t="s">
        <v>3077</v>
      </c>
      <c r="G283">
        <v>2</v>
      </c>
      <c r="H283">
        <v>2</v>
      </c>
      <c r="R283" t="s">
        <v>7683</v>
      </c>
      <c r="S283">
        <v>1</v>
      </c>
      <c r="T283" t="s">
        <v>37</v>
      </c>
      <c r="V283" t="s">
        <v>11048</v>
      </c>
      <c r="W283" t="s">
        <v>28409</v>
      </c>
      <c r="Z283" t="s">
        <v>26101</v>
      </c>
      <c r="AA283">
        <v>30</v>
      </c>
      <c r="AB283">
        <v>10</v>
      </c>
      <c r="AC283">
        <v>20</v>
      </c>
      <c r="AD283" t="s">
        <v>92</v>
      </c>
      <c r="AE283" t="s">
        <v>10201</v>
      </c>
      <c r="AF283" t="s">
        <v>10900</v>
      </c>
      <c r="AI283" t="s">
        <v>21139</v>
      </c>
      <c r="AJ283">
        <v>37</v>
      </c>
      <c r="AK283" t="s">
        <v>21139</v>
      </c>
    </row>
    <row r="284" spans="1:37" x14ac:dyDescent="0.25">
      <c r="A284" t="s">
        <v>91</v>
      </c>
      <c r="B284" t="s">
        <v>19</v>
      </c>
      <c r="C284" t="str">
        <f t="shared" si="4"/>
        <v>CI1003CQ</v>
      </c>
      <c r="D284">
        <v>80</v>
      </c>
      <c r="F284" t="s">
        <v>3077</v>
      </c>
      <c r="G284">
        <v>2</v>
      </c>
      <c r="H284">
        <v>2</v>
      </c>
      <c r="R284" t="s">
        <v>7683</v>
      </c>
      <c r="S284">
        <v>1</v>
      </c>
      <c r="T284" t="s">
        <v>142</v>
      </c>
      <c r="V284" t="s">
        <v>11048</v>
      </c>
      <c r="W284" t="s">
        <v>28410</v>
      </c>
      <c r="Z284" t="s">
        <v>26101</v>
      </c>
      <c r="AA284">
        <v>30</v>
      </c>
      <c r="AB284">
        <v>10</v>
      </c>
      <c r="AC284">
        <v>20</v>
      </c>
      <c r="AD284" t="s">
        <v>92</v>
      </c>
      <c r="AE284" t="s">
        <v>10201</v>
      </c>
      <c r="AF284" t="s">
        <v>10900</v>
      </c>
      <c r="AI284" t="s">
        <v>21139</v>
      </c>
      <c r="AJ284">
        <v>856</v>
      </c>
      <c r="AK284" t="s">
        <v>21139</v>
      </c>
    </row>
    <row r="285" spans="1:37" x14ac:dyDescent="0.25">
      <c r="A285" t="s">
        <v>91</v>
      </c>
      <c r="B285" t="s">
        <v>47</v>
      </c>
      <c r="C285" t="str">
        <f t="shared" si="4"/>
        <v>CI1003QT</v>
      </c>
      <c r="F285" t="s">
        <v>3077</v>
      </c>
      <c r="G285">
        <v>2</v>
      </c>
      <c r="H285">
        <v>2</v>
      </c>
      <c r="R285" t="s">
        <v>7683</v>
      </c>
      <c r="S285">
        <v>1</v>
      </c>
      <c r="T285" t="s">
        <v>37</v>
      </c>
      <c r="V285" t="s">
        <v>11048</v>
      </c>
      <c r="W285" t="s">
        <v>28411</v>
      </c>
      <c r="Z285" t="s">
        <v>26101</v>
      </c>
      <c r="AA285">
        <v>30</v>
      </c>
      <c r="AB285">
        <v>10</v>
      </c>
      <c r="AC285">
        <v>20</v>
      </c>
      <c r="AD285" t="s">
        <v>92</v>
      </c>
      <c r="AE285" t="s">
        <v>10201</v>
      </c>
      <c r="AF285" t="s">
        <v>10900</v>
      </c>
      <c r="AI285" t="s">
        <v>21139</v>
      </c>
      <c r="AJ285">
        <v>4</v>
      </c>
      <c r="AK285" t="s">
        <v>21139</v>
      </c>
    </row>
    <row r="286" spans="1:37" x14ac:dyDescent="0.25">
      <c r="A286" t="s">
        <v>94</v>
      </c>
      <c r="B286" t="s">
        <v>290</v>
      </c>
      <c r="C286" t="str">
        <f t="shared" si="4"/>
        <v>CI1033CC</v>
      </c>
      <c r="F286" t="s">
        <v>3077</v>
      </c>
      <c r="G286">
        <v>2</v>
      </c>
      <c r="H286">
        <v>2</v>
      </c>
      <c r="R286" t="s">
        <v>7683</v>
      </c>
      <c r="S286">
        <v>1</v>
      </c>
      <c r="T286" t="s">
        <v>37</v>
      </c>
      <c r="V286" t="s">
        <v>11048</v>
      </c>
      <c r="W286" t="s">
        <v>28412</v>
      </c>
      <c r="Z286" t="s">
        <v>26102</v>
      </c>
      <c r="AA286">
        <v>30</v>
      </c>
      <c r="AB286">
        <v>10</v>
      </c>
      <c r="AC286">
        <v>20</v>
      </c>
      <c r="AD286" t="s">
        <v>95</v>
      </c>
      <c r="AE286" t="s">
        <v>10201</v>
      </c>
      <c r="AF286" t="s">
        <v>10900</v>
      </c>
      <c r="AI286" t="s">
        <v>21139</v>
      </c>
      <c r="AJ286">
        <v>55</v>
      </c>
      <c r="AK286" t="s">
        <v>21139</v>
      </c>
    </row>
    <row r="287" spans="1:37" x14ac:dyDescent="0.25">
      <c r="A287" t="s">
        <v>94</v>
      </c>
      <c r="B287" t="s">
        <v>19</v>
      </c>
      <c r="C287" t="str">
        <f t="shared" si="4"/>
        <v>CI1033CQ</v>
      </c>
      <c r="D287">
        <v>80</v>
      </c>
      <c r="F287" t="s">
        <v>3077</v>
      </c>
      <c r="G287">
        <v>2</v>
      </c>
      <c r="H287">
        <v>2</v>
      </c>
      <c r="R287" t="s">
        <v>7683</v>
      </c>
      <c r="S287">
        <v>1</v>
      </c>
      <c r="T287" t="s">
        <v>142</v>
      </c>
      <c r="V287" t="s">
        <v>11048</v>
      </c>
      <c r="W287" t="s">
        <v>28413</v>
      </c>
      <c r="Z287" t="s">
        <v>26102</v>
      </c>
      <c r="AA287">
        <v>30</v>
      </c>
      <c r="AB287">
        <v>10</v>
      </c>
      <c r="AC287">
        <v>20</v>
      </c>
      <c r="AD287" t="s">
        <v>95</v>
      </c>
      <c r="AE287" t="s">
        <v>10201</v>
      </c>
      <c r="AF287" t="s">
        <v>10900</v>
      </c>
      <c r="AI287" t="s">
        <v>21139</v>
      </c>
      <c r="AJ287">
        <v>578</v>
      </c>
      <c r="AK287" t="s">
        <v>21139</v>
      </c>
    </row>
    <row r="288" spans="1:37" x14ac:dyDescent="0.25">
      <c r="A288" t="s">
        <v>7042</v>
      </c>
      <c r="B288" t="s">
        <v>290</v>
      </c>
      <c r="C288" t="str">
        <f t="shared" si="4"/>
        <v>CI1051CC</v>
      </c>
      <c r="D288">
        <v>40</v>
      </c>
      <c r="E288">
        <v>5</v>
      </c>
      <c r="F288" t="s">
        <v>3077</v>
      </c>
      <c r="G288">
        <v>2</v>
      </c>
      <c r="H288">
        <v>2</v>
      </c>
      <c r="R288" t="s">
        <v>7683</v>
      </c>
      <c r="S288">
        <v>1</v>
      </c>
      <c r="T288" t="s">
        <v>37</v>
      </c>
      <c r="V288" t="s">
        <v>11048</v>
      </c>
      <c r="W288" t="s">
        <v>28414</v>
      </c>
      <c r="Z288" t="s">
        <v>26103</v>
      </c>
      <c r="AA288">
        <v>30</v>
      </c>
      <c r="AB288">
        <v>0</v>
      </c>
      <c r="AC288">
        <v>0</v>
      </c>
      <c r="AE288" t="s">
        <v>9855</v>
      </c>
      <c r="AH288" t="s">
        <v>21139</v>
      </c>
      <c r="AJ288">
        <v>50</v>
      </c>
      <c r="AK288">
        <v>0</v>
      </c>
    </row>
    <row r="289" spans="1:37" x14ac:dyDescent="0.25">
      <c r="A289" t="s">
        <v>7042</v>
      </c>
      <c r="B289" t="s">
        <v>19</v>
      </c>
      <c r="C289" t="str">
        <f t="shared" si="4"/>
        <v>CI1051CQ</v>
      </c>
      <c r="D289">
        <v>60</v>
      </c>
      <c r="F289" t="s">
        <v>3077</v>
      </c>
      <c r="G289">
        <v>2</v>
      </c>
      <c r="H289">
        <v>2</v>
      </c>
      <c r="R289" t="s">
        <v>7683</v>
      </c>
      <c r="S289">
        <v>1</v>
      </c>
      <c r="T289" t="s">
        <v>142</v>
      </c>
      <c r="V289" t="s">
        <v>11048</v>
      </c>
      <c r="W289" t="s">
        <v>28415</v>
      </c>
      <c r="Z289" t="s">
        <v>26103</v>
      </c>
      <c r="AA289">
        <v>30</v>
      </c>
      <c r="AB289">
        <v>0</v>
      </c>
      <c r="AC289">
        <v>0</v>
      </c>
      <c r="AE289" t="s">
        <v>9855</v>
      </c>
      <c r="AF289" t="s">
        <v>9790</v>
      </c>
      <c r="AH289" t="s">
        <v>21139</v>
      </c>
      <c r="AJ289">
        <v>222</v>
      </c>
      <c r="AK289">
        <v>0</v>
      </c>
    </row>
    <row r="290" spans="1:37" x14ac:dyDescent="0.25">
      <c r="A290" t="s">
        <v>97</v>
      </c>
      <c r="B290" t="s">
        <v>290</v>
      </c>
      <c r="C290" t="str">
        <f t="shared" si="4"/>
        <v>CI1053CC</v>
      </c>
      <c r="D290">
        <v>40</v>
      </c>
      <c r="E290">
        <v>5</v>
      </c>
      <c r="F290" t="s">
        <v>3077</v>
      </c>
      <c r="G290">
        <v>2</v>
      </c>
      <c r="H290">
        <v>2</v>
      </c>
      <c r="R290" t="s">
        <v>7683</v>
      </c>
      <c r="S290">
        <v>1</v>
      </c>
      <c r="T290" t="s">
        <v>37</v>
      </c>
      <c r="V290" t="s">
        <v>11048</v>
      </c>
      <c r="W290" t="s">
        <v>28416</v>
      </c>
      <c r="Z290" t="s">
        <v>26104</v>
      </c>
      <c r="AA290">
        <v>30</v>
      </c>
      <c r="AB290">
        <v>0</v>
      </c>
      <c r="AC290">
        <v>0</v>
      </c>
      <c r="AE290" t="s">
        <v>9855</v>
      </c>
      <c r="AH290" t="s">
        <v>21139</v>
      </c>
      <c r="AJ290">
        <v>12</v>
      </c>
      <c r="AK290">
        <v>0</v>
      </c>
    </row>
    <row r="291" spans="1:37" x14ac:dyDescent="0.25">
      <c r="A291" t="s">
        <v>97</v>
      </c>
      <c r="B291" t="s">
        <v>19</v>
      </c>
      <c r="C291" t="str">
        <f t="shared" si="4"/>
        <v>CI1053CQ</v>
      </c>
      <c r="D291">
        <v>60</v>
      </c>
      <c r="F291" t="s">
        <v>3077</v>
      </c>
      <c r="G291">
        <v>2</v>
      </c>
      <c r="H291">
        <v>2</v>
      </c>
      <c r="R291" t="s">
        <v>7683</v>
      </c>
      <c r="S291">
        <v>1</v>
      </c>
      <c r="T291" t="s">
        <v>142</v>
      </c>
      <c r="V291" t="s">
        <v>11048</v>
      </c>
      <c r="W291" t="s">
        <v>28417</v>
      </c>
      <c r="Z291" t="s">
        <v>26104</v>
      </c>
      <c r="AA291">
        <v>30</v>
      </c>
      <c r="AB291">
        <v>0</v>
      </c>
      <c r="AC291">
        <v>0</v>
      </c>
      <c r="AE291" t="s">
        <v>9855</v>
      </c>
      <c r="AF291" t="s">
        <v>9790</v>
      </c>
      <c r="AH291" t="s">
        <v>21139</v>
      </c>
      <c r="AJ291">
        <v>91</v>
      </c>
      <c r="AK291">
        <v>0</v>
      </c>
    </row>
    <row r="292" spans="1:37" x14ac:dyDescent="0.25">
      <c r="A292" t="s">
        <v>8653</v>
      </c>
      <c r="B292" t="s">
        <v>290</v>
      </c>
      <c r="C292" t="str">
        <f t="shared" si="4"/>
        <v>CI1065CC</v>
      </c>
      <c r="D292">
        <v>40</v>
      </c>
      <c r="E292">
        <v>5</v>
      </c>
      <c r="F292" t="s">
        <v>3077</v>
      </c>
      <c r="G292">
        <v>2</v>
      </c>
      <c r="H292">
        <v>2</v>
      </c>
      <c r="R292" t="s">
        <v>7683</v>
      </c>
      <c r="S292">
        <v>1</v>
      </c>
      <c r="T292" t="s">
        <v>37</v>
      </c>
      <c r="V292" t="s">
        <v>11048</v>
      </c>
      <c r="W292" t="s">
        <v>28418</v>
      </c>
      <c r="Z292" t="s">
        <v>26105</v>
      </c>
      <c r="AA292">
        <v>30</v>
      </c>
      <c r="AB292">
        <v>0</v>
      </c>
      <c r="AC292">
        <v>0</v>
      </c>
      <c r="AE292" t="s">
        <v>9855</v>
      </c>
      <c r="AF292" t="s">
        <v>117</v>
      </c>
      <c r="AH292" t="s">
        <v>21139</v>
      </c>
      <c r="AK292" t="s">
        <v>21139</v>
      </c>
    </row>
    <row r="293" spans="1:37" x14ac:dyDescent="0.25">
      <c r="A293" t="s">
        <v>3157</v>
      </c>
      <c r="B293" t="s">
        <v>290</v>
      </c>
      <c r="C293" t="str">
        <f t="shared" si="4"/>
        <v>CI1067CC</v>
      </c>
      <c r="F293" t="s">
        <v>3077</v>
      </c>
      <c r="G293">
        <v>2</v>
      </c>
      <c r="H293">
        <v>2</v>
      </c>
      <c r="R293" t="s">
        <v>7683</v>
      </c>
      <c r="S293">
        <v>1</v>
      </c>
      <c r="T293" t="s">
        <v>37</v>
      </c>
      <c r="V293" t="s">
        <v>11048</v>
      </c>
      <c r="W293" t="s">
        <v>28419</v>
      </c>
      <c r="Z293" t="s">
        <v>26106</v>
      </c>
      <c r="AA293">
        <v>30</v>
      </c>
      <c r="AB293">
        <v>0</v>
      </c>
      <c r="AC293">
        <v>0</v>
      </c>
      <c r="AE293" t="s">
        <v>9855</v>
      </c>
      <c r="AF293" t="s">
        <v>10900</v>
      </c>
      <c r="AI293" t="s">
        <v>21139</v>
      </c>
      <c r="AJ293">
        <v>10</v>
      </c>
      <c r="AK293" t="s">
        <v>21139</v>
      </c>
    </row>
    <row r="294" spans="1:37" x14ac:dyDescent="0.25">
      <c r="A294" t="s">
        <v>3157</v>
      </c>
      <c r="B294" t="s">
        <v>19</v>
      </c>
      <c r="C294" t="str">
        <f t="shared" si="4"/>
        <v>CI1067CQ</v>
      </c>
      <c r="D294">
        <v>80</v>
      </c>
      <c r="F294" t="s">
        <v>3077</v>
      </c>
      <c r="G294">
        <v>2</v>
      </c>
      <c r="H294">
        <v>2</v>
      </c>
      <c r="R294" t="s">
        <v>7683</v>
      </c>
      <c r="S294">
        <v>1</v>
      </c>
      <c r="T294" t="s">
        <v>142</v>
      </c>
      <c r="V294" t="s">
        <v>11048</v>
      </c>
      <c r="W294" t="s">
        <v>28420</v>
      </c>
      <c r="Z294" t="s">
        <v>26106</v>
      </c>
      <c r="AA294">
        <v>30</v>
      </c>
      <c r="AB294">
        <v>0</v>
      </c>
      <c r="AC294">
        <v>0</v>
      </c>
      <c r="AE294" t="s">
        <v>9855</v>
      </c>
      <c r="AF294" t="s">
        <v>10900</v>
      </c>
      <c r="AI294" t="s">
        <v>21139</v>
      </c>
      <c r="AJ294">
        <v>73</v>
      </c>
      <c r="AK294" t="s">
        <v>21139</v>
      </c>
    </row>
    <row r="295" spans="1:37" x14ac:dyDescent="0.25">
      <c r="A295" t="s">
        <v>3158</v>
      </c>
      <c r="B295" t="s">
        <v>290</v>
      </c>
      <c r="C295" t="str">
        <f t="shared" si="4"/>
        <v>CI1069CC</v>
      </c>
      <c r="F295" t="s">
        <v>3077</v>
      </c>
      <c r="G295">
        <v>3</v>
      </c>
      <c r="H295">
        <v>3</v>
      </c>
      <c r="R295" t="s">
        <v>7683</v>
      </c>
      <c r="S295">
        <v>1</v>
      </c>
      <c r="T295" t="s">
        <v>37</v>
      </c>
      <c r="V295" t="s">
        <v>11048</v>
      </c>
      <c r="W295" t="s">
        <v>28421</v>
      </c>
      <c r="Z295" t="s">
        <v>26107</v>
      </c>
      <c r="AA295">
        <v>45</v>
      </c>
      <c r="AB295">
        <v>0</v>
      </c>
      <c r="AC295">
        <v>0</v>
      </c>
      <c r="AE295" t="s">
        <v>9852</v>
      </c>
      <c r="AF295" t="s">
        <v>3154</v>
      </c>
      <c r="AI295" t="s">
        <v>21139</v>
      </c>
      <c r="AJ295">
        <v>65</v>
      </c>
      <c r="AK295" t="s">
        <v>21139</v>
      </c>
    </row>
    <row r="296" spans="1:37" x14ac:dyDescent="0.25">
      <c r="A296" t="s">
        <v>3158</v>
      </c>
      <c r="B296" t="s">
        <v>19</v>
      </c>
      <c r="C296" t="str">
        <f t="shared" si="4"/>
        <v>CI1069CQ</v>
      </c>
      <c r="D296">
        <v>80</v>
      </c>
      <c r="F296" t="s">
        <v>3077</v>
      </c>
      <c r="G296">
        <v>3</v>
      </c>
      <c r="H296">
        <v>3</v>
      </c>
      <c r="R296" t="s">
        <v>7683</v>
      </c>
      <c r="S296">
        <v>1</v>
      </c>
      <c r="T296" t="s">
        <v>142</v>
      </c>
      <c r="V296" t="s">
        <v>11048</v>
      </c>
      <c r="W296" t="s">
        <v>28422</v>
      </c>
      <c r="Z296" t="s">
        <v>26107</v>
      </c>
      <c r="AA296">
        <v>45</v>
      </c>
      <c r="AB296">
        <v>0</v>
      </c>
      <c r="AC296">
        <v>0</v>
      </c>
      <c r="AE296" t="s">
        <v>9852</v>
      </c>
      <c r="AF296" t="s">
        <v>3154</v>
      </c>
      <c r="AI296" t="s">
        <v>21139</v>
      </c>
      <c r="AJ296">
        <v>651</v>
      </c>
      <c r="AK296" t="s">
        <v>21139</v>
      </c>
    </row>
    <row r="297" spans="1:37" x14ac:dyDescent="0.25">
      <c r="A297" t="s">
        <v>98</v>
      </c>
      <c r="B297" t="s">
        <v>290</v>
      </c>
      <c r="C297" t="str">
        <f t="shared" si="4"/>
        <v>CI2001CC</v>
      </c>
      <c r="F297" t="s">
        <v>3077</v>
      </c>
      <c r="G297">
        <v>2</v>
      </c>
      <c r="H297">
        <v>2</v>
      </c>
      <c r="R297" t="s">
        <v>7683</v>
      </c>
      <c r="S297">
        <v>1</v>
      </c>
      <c r="T297" t="s">
        <v>37</v>
      </c>
      <c r="V297" t="s">
        <v>11048</v>
      </c>
      <c r="W297" t="s">
        <v>28423</v>
      </c>
      <c r="Z297" t="s">
        <v>26108</v>
      </c>
      <c r="AA297">
        <v>30</v>
      </c>
      <c r="AB297">
        <v>0</v>
      </c>
      <c r="AC297">
        <v>20</v>
      </c>
      <c r="AD297" t="s">
        <v>99</v>
      </c>
      <c r="AE297" t="s">
        <v>9835</v>
      </c>
      <c r="AF297" t="s">
        <v>10900</v>
      </c>
      <c r="AI297" t="s">
        <v>21139</v>
      </c>
      <c r="AJ297">
        <v>81</v>
      </c>
      <c r="AK297" t="s">
        <v>21139</v>
      </c>
    </row>
    <row r="298" spans="1:37" x14ac:dyDescent="0.25">
      <c r="A298" t="s">
        <v>98</v>
      </c>
      <c r="B298" t="s">
        <v>19</v>
      </c>
      <c r="C298" t="str">
        <f t="shared" si="4"/>
        <v>CI2001CQ</v>
      </c>
      <c r="D298">
        <v>80</v>
      </c>
      <c r="F298" t="s">
        <v>3077</v>
      </c>
      <c r="G298">
        <v>2</v>
      </c>
      <c r="H298">
        <v>2</v>
      </c>
      <c r="R298" t="s">
        <v>7683</v>
      </c>
      <c r="S298">
        <v>1</v>
      </c>
      <c r="T298" t="s">
        <v>142</v>
      </c>
      <c r="V298" t="s">
        <v>11048</v>
      </c>
      <c r="W298" t="s">
        <v>28424</v>
      </c>
      <c r="Z298" t="s">
        <v>26108</v>
      </c>
      <c r="AA298">
        <v>30</v>
      </c>
      <c r="AB298">
        <v>0</v>
      </c>
      <c r="AC298">
        <v>20</v>
      </c>
      <c r="AD298" t="s">
        <v>99</v>
      </c>
      <c r="AE298" t="s">
        <v>9835</v>
      </c>
      <c r="AF298" t="s">
        <v>10900</v>
      </c>
      <c r="AI298" t="s">
        <v>21139</v>
      </c>
      <c r="AJ298">
        <v>108</v>
      </c>
      <c r="AK298" t="s">
        <v>21139</v>
      </c>
    </row>
    <row r="299" spans="1:37" x14ac:dyDescent="0.25">
      <c r="A299" t="s">
        <v>101</v>
      </c>
      <c r="B299" t="s">
        <v>290</v>
      </c>
      <c r="C299" t="str">
        <f t="shared" si="4"/>
        <v>CI2003CC</v>
      </c>
      <c r="F299" t="s">
        <v>3077</v>
      </c>
      <c r="G299">
        <v>2</v>
      </c>
      <c r="H299">
        <v>2</v>
      </c>
      <c r="R299" t="s">
        <v>7683</v>
      </c>
      <c r="S299">
        <v>1</v>
      </c>
      <c r="T299" t="s">
        <v>37</v>
      </c>
      <c r="V299" t="s">
        <v>11048</v>
      </c>
      <c r="W299" t="s">
        <v>28425</v>
      </c>
      <c r="Z299" t="s">
        <v>26109</v>
      </c>
      <c r="AA299">
        <v>30</v>
      </c>
      <c r="AB299">
        <v>0</v>
      </c>
      <c r="AC299">
        <v>20</v>
      </c>
      <c r="AD299" t="s">
        <v>102</v>
      </c>
      <c r="AE299" t="s">
        <v>9835</v>
      </c>
      <c r="AF299" t="s">
        <v>10900</v>
      </c>
      <c r="AI299" t="s">
        <v>21139</v>
      </c>
      <c r="AJ299">
        <v>42</v>
      </c>
      <c r="AK299" t="s">
        <v>21139</v>
      </c>
    </row>
    <row r="300" spans="1:37" x14ac:dyDescent="0.25">
      <c r="A300" t="s">
        <v>101</v>
      </c>
      <c r="B300" t="s">
        <v>19</v>
      </c>
      <c r="C300" t="str">
        <f t="shared" si="4"/>
        <v>CI2003CQ</v>
      </c>
      <c r="D300">
        <v>80</v>
      </c>
      <c r="F300" t="s">
        <v>3077</v>
      </c>
      <c r="G300">
        <v>2</v>
      </c>
      <c r="H300">
        <v>2</v>
      </c>
      <c r="R300" t="s">
        <v>7683</v>
      </c>
      <c r="S300">
        <v>1</v>
      </c>
      <c r="T300" t="s">
        <v>142</v>
      </c>
      <c r="V300" t="s">
        <v>11048</v>
      </c>
      <c r="W300" t="s">
        <v>28426</v>
      </c>
      <c r="Z300" t="s">
        <v>26109</v>
      </c>
      <c r="AA300">
        <v>30</v>
      </c>
      <c r="AB300">
        <v>0</v>
      </c>
      <c r="AC300">
        <v>20</v>
      </c>
      <c r="AD300" t="s">
        <v>102</v>
      </c>
      <c r="AE300" t="s">
        <v>9835</v>
      </c>
      <c r="AF300" t="s">
        <v>10900</v>
      </c>
      <c r="AI300" t="s">
        <v>21139</v>
      </c>
      <c r="AJ300">
        <v>497</v>
      </c>
      <c r="AK300" t="s">
        <v>21139</v>
      </c>
    </row>
    <row r="301" spans="1:37" x14ac:dyDescent="0.25">
      <c r="A301" t="s">
        <v>101</v>
      </c>
      <c r="B301" t="s">
        <v>11114</v>
      </c>
      <c r="C301" t="str">
        <f t="shared" si="4"/>
        <v>CI2003VP</v>
      </c>
      <c r="D301">
        <v>80</v>
      </c>
      <c r="F301" t="s">
        <v>3077</v>
      </c>
      <c r="G301">
        <v>2</v>
      </c>
      <c r="H301">
        <v>2</v>
      </c>
      <c r="R301" t="s">
        <v>7683</v>
      </c>
      <c r="S301">
        <v>1</v>
      </c>
      <c r="T301" t="s">
        <v>37</v>
      </c>
      <c r="V301" t="s">
        <v>11048</v>
      </c>
      <c r="W301" t="s">
        <v>28427</v>
      </c>
      <c r="Z301" t="s">
        <v>26109</v>
      </c>
      <c r="AA301">
        <v>30</v>
      </c>
      <c r="AB301">
        <v>0</v>
      </c>
      <c r="AC301">
        <v>20</v>
      </c>
      <c r="AD301" t="s">
        <v>102</v>
      </c>
      <c r="AE301" t="s">
        <v>9835</v>
      </c>
      <c r="AF301" t="s">
        <v>10900</v>
      </c>
      <c r="AI301" t="s">
        <v>21139</v>
      </c>
      <c r="AJ301">
        <v>12</v>
      </c>
      <c r="AK301" t="s">
        <v>21139</v>
      </c>
    </row>
    <row r="302" spans="1:37" x14ac:dyDescent="0.25">
      <c r="A302" t="s">
        <v>103</v>
      </c>
      <c r="B302" t="s">
        <v>290</v>
      </c>
      <c r="C302" t="str">
        <f t="shared" si="4"/>
        <v>CI2007CC</v>
      </c>
      <c r="F302" t="s">
        <v>3077</v>
      </c>
      <c r="G302">
        <v>3</v>
      </c>
      <c r="H302">
        <v>3</v>
      </c>
      <c r="R302" t="s">
        <v>7683</v>
      </c>
      <c r="S302">
        <v>1</v>
      </c>
      <c r="T302" t="s">
        <v>37</v>
      </c>
      <c r="V302" t="s">
        <v>11048</v>
      </c>
      <c r="W302" t="s">
        <v>28428</v>
      </c>
      <c r="Z302" t="s">
        <v>26108</v>
      </c>
      <c r="AA302">
        <v>45</v>
      </c>
      <c r="AB302">
        <v>0</v>
      </c>
      <c r="AC302">
        <v>20</v>
      </c>
      <c r="AD302" t="s">
        <v>104</v>
      </c>
      <c r="AE302" t="s">
        <v>9956</v>
      </c>
      <c r="AF302" t="s">
        <v>10900</v>
      </c>
      <c r="AI302" t="s">
        <v>21139</v>
      </c>
      <c r="AJ302">
        <v>80</v>
      </c>
      <c r="AK302" t="s">
        <v>21139</v>
      </c>
    </row>
    <row r="303" spans="1:37" x14ac:dyDescent="0.25">
      <c r="A303" t="s">
        <v>103</v>
      </c>
      <c r="B303" t="s">
        <v>19</v>
      </c>
      <c r="C303" t="str">
        <f t="shared" si="4"/>
        <v>CI2007CQ</v>
      </c>
      <c r="D303">
        <v>80</v>
      </c>
      <c r="F303" t="s">
        <v>3077</v>
      </c>
      <c r="G303">
        <v>3</v>
      </c>
      <c r="H303">
        <v>3</v>
      </c>
      <c r="R303" t="s">
        <v>7683</v>
      </c>
      <c r="S303">
        <v>1</v>
      </c>
      <c r="T303" t="s">
        <v>142</v>
      </c>
      <c r="V303" t="s">
        <v>11048</v>
      </c>
      <c r="W303" t="s">
        <v>28429</v>
      </c>
      <c r="Z303" t="s">
        <v>26108</v>
      </c>
      <c r="AA303">
        <v>45</v>
      </c>
      <c r="AB303">
        <v>0</v>
      </c>
      <c r="AC303">
        <v>20</v>
      </c>
      <c r="AD303" t="s">
        <v>104</v>
      </c>
      <c r="AE303" t="s">
        <v>9956</v>
      </c>
      <c r="AF303" t="s">
        <v>10900</v>
      </c>
      <c r="AI303" t="s">
        <v>21139</v>
      </c>
      <c r="AJ303">
        <v>585</v>
      </c>
      <c r="AK303" t="s">
        <v>21139</v>
      </c>
    </row>
    <row r="304" spans="1:37" x14ac:dyDescent="0.25">
      <c r="A304" t="s">
        <v>103</v>
      </c>
      <c r="B304" t="s">
        <v>47</v>
      </c>
      <c r="C304" t="str">
        <f t="shared" si="4"/>
        <v>CI2007QT</v>
      </c>
      <c r="F304" t="s">
        <v>3077</v>
      </c>
      <c r="G304">
        <v>3</v>
      </c>
      <c r="H304">
        <v>3</v>
      </c>
      <c r="R304" t="s">
        <v>7683</v>
      </c>
      <c r="S304">
        <v>1</v>
      </c>
      <c r="T304" t="s">
        <v>37</v>
      </c>
      <c r="V304" t="s">
        <v>11048</v>
      </c>
      <c r="W304" t="s">
        <v>28430</v>
      </c>
      <c r="Z304" t="s">
        <v>26108</v>
      </c>
      <c r="AA304">
        <v>45</v>
      </c>
      <c r="AB304">
        <v>0</v>
      </c>
      <c r="AC304">
        <v>20</v>
      </c>
      <c r="AD304" t="s">
        <v>104</v>
      </c>
      <c r="AE304" t="s">
        <v>9956</v>
      </c>
      <c r="AF304" t="s">
        <v>10900</v>
      </c>
      <c r="AI304" t="s">
        <v>21139</v>
      </c>
      <c r="AJ304">
        <v>1</v>
      </c>
      <c r="AK304" t="s">
        <v>21139</v>
      </c>
    </row>
    <row r="305" spans="1:37" x14ac:dyDescent="0.25">
      <c r="A305" t="s">
        <v>103</v>
      </c>
      <c r="B305" t="s">
        <v>11114</v>
      </c>
      <c r="C305" t="str">
        <f t="shared" si="4"/>
        <v>CI2007VP</v>
      </c>
      <c r="D305">
        <v>80</v>
      </c>
      <c r="F305" t="s">
        <v>3077</v>
      </c>
      <c r="G305">
        <v>3</v>
      </c>
      <c r="H305">
        <v>3</v>
      </c>
      <c r="R305" t="s">
        <v>7683</v>
      </c>
      <c r="S305">
        <v>1</v>
      </c>
      <c r="T305" t="s">
        <v>37</v>
      </c>
      <c r="V305" t="s">
        <v>11048</v>
      </c>
      <c r="W305" t="s">
        <v>28431</v>
      </c>
      <c r="Z305" t="s">
        <v>26108</v>
      </c>
      <c r="AA305">
        <v>45</v>
      </c>
      <c r="AB305">
        <v>0</v>
      </c>
      <c r="AC305">
        <v>20</v>
      </c>
      <c r="AD305" t="s">
        <v>104</v>
      </c>
      <c r="AE305" t="s">
        <v>9956</v>
      </c>
      <c r="AF305" t="s">
        <v>10900</v>
      </c>
      <c r="AI305" t="s">
        <v>21139</v>
      </c>
      <c r="AJ305">
        <v>12</v>
      </c>
      <c r="AK305" t="s">
        <v>21139</v>
      </c>
    </row>
    <row r="306" spans="1:37" x14ac:dyDescent="0.25">
      <c r="A306" t="s">
        <v>105</v>
      </c>
      <c r="B306" t="s">
        <v>290</v>
      </c>
      <c r="C306" t="str">
        <f t="shared" si="4"/>
        <v>CI2037CC</v>
      </c>
      <c r="F306" t="s">
        <v>3077</v>
      </c>
      <c r="G306">
        <v>2</v>
      </c>
      <c r="H306">
        <v>2</v>
      </c>
      <c r="R306" t="s">
        <v>7683</v>
      </c>
      <c r="S306">
        <v>1</v>
      </c>
      <c r="T306" t="s">
        <v>37</v>
      </c>
      <c r="V306" t="s">
        <v>11048</v>
      </c>
      <c r="W306" t="s">
        <v>28432</v>
      </c>
      <c r="Z306" t="s">
        <v>26110</v>
      </c>
      <c r="AA306">
        <v>30</v>
      </c>
      <c r="AB306">
        <v>0</v>
      </c>
      <c r="AC306">
        <v>15</v>
      </c>
      <c r="AD306" t="s">
        <v>106</v>
      </c>
      <c r="AE306" t="s">
        <v>9908</v>
      </c>
      <c r="AF306" t="s">
        <v>10900</v>
      </c>
      <c r="AI306" t="s">
        <v>21139</v>
      </c>
      <c r="AJ306">
        <v>80</v>
      </c>
      <c r="AK306" t="s">
        <v>21139</v>
      </c>
    </row>
    <row r="307" spans="1:37" x14ac:dyDescent="0.25">
      <c r="A307" t="s">
        <v>105</v>
      </c>
      <c r="B307" t="s">
        <v>19</v>
      </c>
      <c r="C307" t="str">
        <f t="shared" si="4"/>
        <v>CI2037CQ</v>
      </c>
      <c r="D307">
        <v>80</v>
      </c>
      <c r="F307" t="s">
        <v>3077</v>
      </c>
      <c r="G307">
        <v>2</v>
      </c>
      <c r="H307">
        <v>2</v>
      </c>
      <c r="R307" t="s">
        <v>7683</v>
      </c>
      <c r="S307">
        <v>1</v>
      </c>
      <c r="T307" t="s">
        <v>142</v>
      </c>
      <c r="V307" t="s">
        <v>11048</v>
      </c>
      <c r="W307" t="s">
        <v>28433</v>
      </c>
      <c r="Z307" t="s">
        <v>26110</v>
      </c>
      <c r="AA307">
        <v>30</v>
      </c>
      <c r="AB307">
        <v>0</v>
      </c>
      <c r="AC307">
        <v>15</v>
      </c>
      <c r="AD307" t="s">
        <v>106</v>
      </c>
      <c r="AE307" t="s">
        <v>9908</v>
      </c>
      <c r="AF307" t="s">
        <v>10900</v>
      </c>
      <c r="AI307" t="s">
        <v>21139</v>
      </c>
      <c r="AJ307">
        <v>585</v>
      </c>
      <c r="AK307" t="s">
        <v>21139</v>
      </c>
    </row>
    <row r="308" spans="1:37" x14ac:dyDescent="0.25">
      <c r="A308" t="s">
        <v>105</v>
      </c>
      <c r="B308" t="s">
        <v>47</v>
      </c>
      <c r="C308" t="str">
        <f t="shared" si="4"/>
        <v>CI2037QT</v>
      </c>
      <c r="F308" t="s">
        <v>3077</v>
      </c>
      <c r="G308">
        <v>2</v>
      </c>
      <c r="H308">
        <v>2</v>
      </c>
      <c r="R308" t="s">
        <v>7683</v>
      </c>
      <c r="S308">
        <v>1</v>
      </c>
      <c r="T308" t="s">
        <v>37</v>
      </c>
      <c r="V308" t="s">
        <v>11048</v>
      </c>
      <c r="W308" t="s">
        <v>28434</v>
      </c>
      <c r="Z308" t="s">
        <v>26110</v>
      </c>
      <c r="AA308">
        <v>30</v>
      </c>
      <c r="AB308">
        <v>0</v>
      </c>
      <c r="AC308">
        <v>15</v>
      </c>
      <c r="AD308" t="s">
        <v>106</v>
      </c>
      <c r="AE308" t="s">
        <v>9908</v>
      </c>
      <c r="AF308" t="s">
        <v>10900</v>
      </c>
      <c r="AI308" t="s">
        <v>21139</v>
      </c>
      <c r="AJ308">
        <v>1</v>
      </c>
      <c r="AK308" t="s">
        <v>21139</v>
      </c>
    </row>
    <row r="309" spans="1:37" x14ac:dyDescent="0.25">
      <c r="A309" t="s">
        <v>1014</v>
      </c>
      <c r="B309" t="s">
        <v>19</v>
      </c>
      <c r="C309" t="str">
        <f t="shared" si="4"/>
        <v>CI2103CQ</v>
      </c>
      <c r="D309">
        <v>80</v>
      </c>
      <c r="F309" t="s">
        <v>3077</v>
      </c>
      <c r="G309">
        <v>2</v>
      </c>
      <c r="H309">
        <v>2</v>
      </c>
      <c r="R309" t="s">
        <v>7683</v>
      </c>
      <c r="S309">
        <v>1</v>
      </c>
      <c r="T309" t="s">
        <v>142</v>
      </c>
      <c r="V309" t="s">
        <v>11048</v>
      </c>
      <c r="W309" t="s">
        <v>28435</v>
      </c>
      <c r="Z309" t="s">
        <v>26111</v>
      </c>
      <c r="AA309">
        <v>30</v>
      </c>
      <c r="AB309">
        <v>0</v>
      </c>
      <c r="AC309">
        <v>0</v>
      </c>
      <c r="AE309" t="s">
        <v>9855</v>
      </c>
      <c r="AF309" t="s">
        <v>10900</v>
      </c>
      <c r="AI309" t="s">
        <v>21139</v>
      </c>
      <c r="AJ309">
        <v>90</v>
      </c>
      <c r="AK309" t="s">
        <v>21139</v>
      </c>
    </row>
    <row r="310" spans="1:37" x14ac:dyDescent="0.25">
      <c r="A310" t="s">
        <v>1015</v>
      </c>
      <c r="B310" t="s">
        <v>19</v>
      </c>
      <c r="C310" t="str">
        <f t="shared" si="4"/>
        <v>CI2105CQ</v>
      </c>
      <c r="D310">
        <v>80</v>
      </c>
      <c r="F310" t="s">
        <v>3077</v>
      </c>
      <c r="G310">
        <v>2</v>
      </c>
      <c r="H310">
        <v>2</v>
      </c>
      <c r="R310" t="s">
        <v>7683</v>
      </c>
      <c r="S310">
        <v>1</v>
      </c>
      <c r="T310" t="s">
        <v>142</v>
      </c>
      <c r="V310" t="s">
        <v>11048</v>
      </c>
      <c r="W310" t="s">
        <v>28436</v>
      </c>
      <c r="Z310" t="s">
        <v>26112</v>
      </c>
      <c r="AA310">
        <v>30</v>
      </c>
      <c r="AB310">
        <v>0</v>
      </c>
      <c r="AC310">
        <v>0</v>
      </c>
      <c r="AE310" t="s">
        <v>9855</v>
      </c>
      <c r="AF310" t="s">
        <v>10900</v>
      </c>
      <c r="AI310" t="s">
        <v>21139</v>
      </c>
      <c r="AJ310">
        <v>90</v>
      </c>
      <c r="AK310" t="s">
        <v>21139</v>
      </c>
    </row>
    <row r="311" spans="1:37" x14ac:dyDescent="0.25">
      <c r="A311" t="s">
        <v>1016</v>
      </c>
      <c r="B311" t="s">
        <v>19</v>
      </c>
      <c r="C311" t="str">
        <f t="shared" si="4"/>
        <v>CI2107CQ</v>
      </c>
      <c r="D311">
        <v>60</v>
      </c>
      <c r="F311" t="s">
        <v>3077</v>
      </c>
      <c r="G311">
        <v>2</v>
      </c>
      <c r="H311">
        <v>2</v>
      </c>
      <c r="R311" t="s">
        <v>7683</v>
      </c>
      <c r="S311">
        <v>1</v>
      </c>
      <c r="T311" t="s">
        <v>142</v>
      </c>
      <c r="V311" t="s">
        <v>11048</v>
      </c>
      <c r="W311" t="s">
        <v>28437</v>
      </c>
      <c r="Z311" t="s">
        <v>26113</v>
      </c>
      <c r="AA311">
        <v>30</v>
      </c>
      <c r="AB311">
        <v>0</v>
      </c>
      <c r="AC311">
        <v>0</v>
      </c>
      <c r="AE311" t="s">
        <v>9855</v>
      </c>
      <c r="AF311" t="s">
        <v>21140</v>
      </c>
      <c r="AH311" t="s">
        <v>21139</v>
      </c>
      <c r="AJ311">
        <v>90</v>
      </c>
      <c r="AK311" t="s">
        <v>21139</v>
      </c>
    </row>
    <row r="312" spans="1:37" x14ac:dyDescent="0.25">
      <c r="A312" t="s">
        <v>9019</v>
      </c>
      <c r="B312" t="s">
        <v>11114</v>
      </c>
      <c r="C312" t="str">
        <f t="shared" si="4"/>
        <v>CI2109VP</v>
      </c>
      <c r="D312">
        <v>9000</v>
      </c>
      <c r="F312" t="s">
        <v>48</v>
      </c>
      <c r="G312">
        <v>0</v>
      </c>
      <c r="H312">
        <v>0</v>
      </c>
      <c r="R312" t="s">
        <v>7683</v>
      </c>
      <c r="S312">
        <v>1</v>
      </c>
      <c r="T312" t="s">
        <v>37</v>
      </c>
      <c r="V312" t="s">
        <v>11048</v>
      </c>
      <c r="W312" t="s">
        <v>28438</v>
      </c>
      <c r="Z312" t="s">
        <v>26114</v>
      </c>
      <c r="AA312">
        <v>0</v>
      </c>
      <c r="AB312">
        <v>0</v>
      </c>
      <c r="AC312">
        <v>0</v>
      </c>
      <c r="AF312" t="s">
        <v>10900</v>
      </c>
      <c r="AJ312">
        <v>28</v>
      </c>
      <c r="AK312" t="s">
        <v>21139</v>
      </c>
    </row>
    <row r="313" spans="1:37" x14ac:dyDescent="0.25">
      <c r="A313" t="s">
        <v>21142</v>
      </c>
      <c r="B313" t="s">
        <v>19</v>
      </c>
      <c r="C313" t="str">
        <f t="shared" si="4"/>
        <v>CI2111CQ</v>
      </c>
      <c r="D313">
        <v>80</v>
      </c>
      <c r="F313" t="s">
        <v>3077</v>
      </c>
      <c r="G313">
        <v>2</v>
      </c>
      <c r="H313">
        <v>2</v>
      </c>
      <c r="R313" t="s">
        <v>7683</v>
      </c>
      <c r="S313">
        <v>1</v>
      </c>
      <c r="T313" t="s">
        <v>142</v>
      </c>
      <c r="V313" t="s">
        <v>11048</v>
      </c>
      <c r="W313" t="s">
        <v>28439</v>
      </c>
      <c r="Z313" t="s">
        <v>26115</v>
      </c>
      <c r="AA313">
        <v>30</v>
      </c>
      <c r="AB313">
        <v>0</v>
      </c>
      <c r="AC313">
        <v>0</v>
      </c>
      <c r="AE313" t="s">
        <v>9855</v>
      </c>
      <c r="AF313" t="s">
        <v>10900</v>
      </c>
      <c r="AI313" t="s">
        <v>21139</v>
      </c>
      <c r="AJ313">
        <v>68</v>
      </c>
      <c r="AK313" t="s">
        <v>21139</v>
      </c>
    </row>
    <row r="314" spans="1:37" x14ac:dyDescent="0.25">
      <c r="A314" t="s">
        <v>21143</v>
      </c>
      <c r="B314" t="s">
        <v>19</v>
      </c>
      <c r="C314" t="str">
        <f t="shared" si="4"/>
        <v>CI2113CQ</v>
      </c>
      <c r="D314">
        <v>80</v>
      </c>
      <c r="F314" t="s">
        <v>3077</v>
      </c>
      <c r="G314">
        <v>2</v>
      </c>
      <c r="H314">
        <v>2</v>
      </c>
      <c r="R314" t="s">
        <v>7683</v>
      </c>
      <c r="S314">
        <v>1</v>
      </c>
      <c r="T314" t="s">
        <v>142</v>
      </c>
      <c r="V314" t="s">
        <v>11048</v>
      </c>
      <c r="W314" t="s">
        <v>28440</v>
      </c>
      <c r="Z314" t="s">
        <v>26116</v>
      </c>
      <c r="AA314">
        <v>30</v>
      </c>
      <c r="AB314">
        <v>0</v>
      </c>
      <c r="AC314">
        <v>0</v>
      </c>
      <c r="AE314" t="s">
        <v>9855</v>
      </c>
      <c r="AF314" t="s">
        <v>10900</v>
      </c>
      <c r="AI314" t="s">
        <v>21139</v>
      </c>
      <c r="AJ314">
        <v>68</v>
      </c>
      <c r="AK314" t="s">
        <v>21139</v>
      </c>
    </row>
    <row r="315" spans="1:37" x14ac:dyDescent="0.25">
      <c r="A315" t="s">
        <v>9020</v>
      </c>
      <c r="B315" t="s">
        <v>11114</v>
      </c>
      <c r="C315" t="str">
        <f t="shared" si="4"/>
        <v>CI2119VP</v>
      </c>
      <c r="D315">
        <v>9000</v>
      </c>
      <c r="F315" t="s">
        <v>48</v>
      </c>
      <c r="G315">
        <v>0</v>
      </c>
      <c r="H315">
        <v>0</v>
      </c>
      <c r="R315" t="s">
        <v>7683</v>
      </c>
      <c r="S315">
        <v>1</v>
      </c>
      <c r="T315" t="s">
        <v>37</v>
      </c>
      <c r="V315" t="s">
        <v>11048</v>
      </c>
      <c r="W315" t="s">
        <v>28441</v>
      </c>
      <c r="Z315" t="s">
        <v>26114</v>
      </c>
      <c r="AA315">
        <v>0</v>
      </c>
      <c r="AB315">
        <v>0</v>
      </c>
      <c r="AC315">
        <v>0</v>
      </c>
      <c r="AF315" t="s">
        <v>10900</v>
      </c>
      <c r="AJ315">
        <v>9</v>
      </c>
      <c r="AK315" t="s">
        <v>21139</v>
      </c>
    </row>
    <row r="316" spans="1:37" x14ac:dyDescent="0.25">
      <c r="A316" t="s">
        <v>689</v>
      </c>
      <c r="B316" t="s">
        <v>19</v>
      </c>
      <c r="C316" t="str">
        <f t="shared" si="4"/>
        <v>CI3005CQ</v>
      </c>
      <c r="D316">
        <v>80</v>
      </c>
      <c r="F316" t="s">
        <v>3077</v>
      </c>
      <c r="G316">
        <v>2</v>
      </c>
      <c r="H316">
        <v>2</v>
      </c>
      <c r="R316" t="s">
        <v>7683</v>
      </c>
      <c r="S316">
        <v>1</v>
      </c>
      <c r="T316" t="s">
        <v>142</v>
      </c>
      <c r="V316" t="s">
        <v>11048</v>
      </c>
      <c r="W316" t="s">
        <v>28442</v>
      </c>
      <c r="Z316" t="s">
        <v>26117</v>
      </c>
      <c r="AA316">
        <v>30</v>
      </c>
      <c r="AB316">
        <v>0</v>
      </c>
      <c r="AC316">
        <v>30</v>
      </c>
      <c r="AD316" t="s">
        <v>690</v>
      </c>
      <c r="AE316" t="s">
        <v>10057</v>
      </c>
      <c r="AF316" t="s">
        <v>10900</v>
      </c>
      <c r="AI316" t="s">
        <v>21139</v>
      </c>
      <c r="AJ316">
        <v>9</v>
      </c>
      <c r="AK316" t="s">
        <v>21139</v>
      </c>
    </row>
    <row r="317" spans="1:37" x14ac:dyDescent="0.25">
      <c r="A317" t="s">
        <v>8131</v>
      </c>
      <c r="B317" t="s">
        <v>19</v>
      </c>
      <c r="C317" t="str">
        <f t="shared" si="4"/>
        <v>CI3021CQ</v>
      </c>
      <c r="D317">
        <v>60</v>
      </c>
      <c r="F317" t="s">
        <v>3077</v>
      </c>
      <c r="G317">
        <v>2</v>
      </c>
      <c r="H317">
        <v>2</v>
      </c>
      <c r="R317" t="s">
        <v>7683</v>
      </c>
      <c r="S317">
        <v>1</v>
      </c>
      <c r="T317" t="s">
        <v>142</v>
      </c>
      <c r="V317" t="s">
        <v>11048</v>
      </c>
      <c r="W317" t="s">
        <v>28443</v>
      </c>
      <c r="Z317" t="s">
        <v>26118</v>
      </c>
      <c r="AA317">
        <v>30</v>
      </c>
      <c r="AB317">
        <v>12</v>
      </c>
      <c r="AC317">
        <v>0</v>
      </c>
      <c r="AD317" t="s">
        <v>9228</v>
      </c>
      <c r="AE317" t="s">
        <v>9808</v>
      </c>
      <c r="AF317" t="s">
        <v>21140</v>
      </c>
      <c r="AH317" t="s">
        <v>21139</v>
      </c>
      <c r="AJ317">
        <v>36</v>
      </c>
      <c r="AK317" t="s">
        <v>21139</v>
      </c>
    </row>
    <row r="318" spans="1:37" x14ac:dyDescent="0.25">
      <c r="A318" t="s">
        <v>7082</v>
      </c>
      <c r="B318" t="s">
        <v>290</v>
      </c>
      <c r="C318" t="str">
        <f t="shared" si="4"/>
        <v>CI3033CC</v>
      </c>
      <c r="D318">
        <v>40</v>
      </c>
      <c r="E318">
        <v>5</v>
      </c>
      <c r="F318" t="s">
        <v>3077</v>
      </c>
      <c r="G318">
        <v>2</v>
      </c>
      <c r="H318">
        <v>2</v>
      </c>
      <c r="R318" t="s">
        <v>7683</v>
      </c>
      <c r="S318">
        <v>1</v>
      </c>
      <c r="T318" t="s">
        <v>37</v>
      </c>
      <c r="V318" t="s">
        <v>11048</v>
      </c>
      <c r="W318" t="s">
        <v>28444</v>
      </c>
      <c r="Z318" t="s">
        <v>26119</v>
      </c>
      <c r="AA318">
        <v>30</v>
      </c>
      <c r="AB318">
        <v>12</v>
      </c>
      <c r="AC318">
        <v>0</v>
      </c>
      <c r="AD318" t="s">
        <v>9230</v>
      </c>
      <c r="AE318" t="s">
        <v>9808</v>
      </c>
      <c r="AH318" t="s">
        <v>21139</v>
      </c>
      <c r="AJ318">
        <v>12</v>
      </c>
      <c r="AK318">
        <v>0</v>
      </c>
    </row>
    <row r="319" spans="1:37" x14ac:dyDescent="0.25">
      <c r="A319" t="s">
        <v>7082</v>
      </c>
      <c r="B319" t="s">
        <v>19</v>
      </c>
      <c r="C319" t="str">
        <f t="shared" si="4"/>
        <v>CI3033CQ</v>
      </c>
      <c r="D319">
        <v>60</v>
      </c>
      <c r="F319" t="s">
        <v>3077</v>
      </c>
      <c r="G319">
        <v>2</v>
      </c>
      <c r="H319">
        <v>2</v>
      </c>
      <c r="R319" t="s">
        <v>7683</v>
      </c>
      <c r="S319">
        <v>1</v>
      </c>
      <c r="T319" t="s">
        <v>142</v>
      </c>
      <c r="V319" t="s">
        <v>11048</v>
      </c>
      <c r="W319" t="s">
        <v>28445</v>
      </c>
      <c r="Z319" t="s">
        <v>26119</v>
      </c>
      <c r="AA319">
        <v>30</v>
      </c>
      <c r="AB319">
        <v>12</v>
      </c>
      <c r="AC319">
        <v>0</v>
      </c>
      <c r="AD319" t="s">
        <v>9230</v>
      </c>
      <c r="AE319" t="s">
        <v>9808</v>
      </c>
      <c r="AF319" t="s">
        <v>9790</v>
      </c>
      <c r="AH319" t="s">
        <v>21139</v>
      </c>
      <c r="AJ319">
        <v>91</v>
      </c>
      <c r="AK319">
        <v>0</v>
      </c>
    </row>
    <row r="320" spans="1:37" x14ac:dyDescent="0.25">
      <c r="A320" t="s">
        <v>7052</v>
      </c>
      <c r="B320" t="s">
        <v>290</v>
      </c>
      <c r="C320" t="str">
        <f t="shared" si="4"/>
        <v>CI3043CC</v>
      </c>
      <c r="D320">
        <v>40</v>
      </c>
      <c r="E320">
        <v>5</v>
      </c>
      <c r="F320" t="s">
        <v>3077</v>
      </c>
      <c r="G320">
        <v>2</v>
      </c>
      <c r="H320">
        <v>2</v>
      </c>
      <c r="R320" t="s">
        <v>7683</v>
      </c>
      <c r="S320">
        <v>1</v>
      </c>
      <c r="T320" t="s">
        <v>37</v>
      </c>
      <c r="V320" t="s">
        <v>11048</v>
      </c>
      <c r="W320" t="s">
        <v>28446</v>
      </c>
      <c r="Z320" t="s">
        <v>26120</v>
      </c>
      <c r="AA320">
        <v>30</v>
      </c>
      <c r="AB320">
        <v>0</v>
      </c>
      <c r="AC320">
        <v>0</v>
      </c>
      <c r="AE320" t="s">
        <v>9855</v>
      </c>
      <c r="AF320" t="s">
        <v>21140</v>
      </c>
      <c r="AH320" t="s">
        <v>21139</v>
      </c>
      <c r="AJ320">
        <v>47</v>
      </c>
      <c r="AK320">
        <v>0</v>
      </c>
    </row>
    <row r="321" spans="1:37" x14ac:dyDescent="0.25">
      <c r="A321" t="s">
        <v>7052</v>
      </c>
      <c r="B321" t="s">
        <v>19</v>
      </c>
      <c r="C321" t="str">
        <f t="shared" si="4"/>
        <v>CI3043CQ</v>
      </c>
      <c r="D321">
        <v>60</v>
      </c>
      <c r="F321" t="s">
        <v>3077</v>
      </c>
      <c r="G321">
        <v>2</v>
      </c>
      <c r="H321">
        <v>2</v>
      </c>
      <c r="R321" t="s">
        <v>7683</v>
      </c>
      <c r="S321">
        <v>1</v>
      </c>
      <c r="T321" t="s">
        <v>142</v>
      </c>
      <c r="V321" t="s">
        <v>11048</v>
      </c>
      <c r="W321" t="s">
        <v>28447</v>
      </c>
      <c r="Z321" t="s">
        <v>26120</v>
      </c>
      <c r="AA321">
        <v>30</v>
      </c>
      <c r="AB321">
        <v>0</v>
      </c>
      <c r="AC321">
        <v>0</v>
      </c>
      <c r="AE321" t="s">
        <v>9855</v>
      </c>
      <c r="AF321" t="s">
        <v>9790</v>
      </c>
      <c r="AH321" t="s">
        <v>21139</v>
      </c>
      <c r="AJ321">
        <v>26</v>
      </c>
      <c r="AK321">
        <v>0</v>
      </c>
    </row>
    <row r="322" spans="1:37" x14ac:dyDescent="0.25">
      <c r="A322" t="s">
        <v>3142</v>
      </c>
      <c r="B322" t="s">
        <v>19</v>
      </c>
      <c r="C322" t="str">
        <f t="shared" si="4"/>
        <v>CI3057CQ</v>
      </c>
      <c r="D322">
        <v>60</v>
      </c>
      <c r="F322" t="s">
        <v>3077</v>
      </c>
      <c r="G322">
        <v>2</v>
      </c>
      <c r="H322">
        <v>2</v>
      </c>
      <c r="R322" t="s">
        <v>7683</v>
      </c>
      <c r="S322">
        <v>1</v>
      </c>
      <c r="T322" t="s">
        <v>142</v>
      </c>
      <c r="V322" t="s">
        <v>11048</v>
      </c>
      <c r="W322" t="s">
        <v>28448</v>
      </c>
      <c r="Z322" t="s">
        <v>26121</v>
      </c>
      <c r="AA322">
        <v>30</v>
      </c>
      <c r="AB322">
        <v>0</v>
      </c>
      <c r="AC322">
        <v>20</v>
      </c>
      <c r="AD322" t="s">
        <v>3143</v>
      </c>
      <c r="AE322" t="s">
        <v>9835</v>
      </c>
      <c r="AF322" t="s">
        <v>21140</v>
      </c>
      <c r="AH322" t="s">
        <v>21139</v>
      </c>
      <c r="AJ322">
        <v>36</v>
      </c>
      <c r="AK322" t="s">
        <v>21139</v>
      </c>
    </row>
    <row r="323" spans="1:37" x14ac:dyDescent="0.25">
      <c r="A323" t="s">
        <v>7396</v>
      </c>
      <c r="B323" t="s">
        <v>19</v>
      </c>
      <c r="C323" t="str">
        <f t="shared" ref="C323:C386" si="5">A323&amp;B323</f>
        <v>CI3121CQ</v>
      </c>
      <c r="D323">
        <v>60</v>
      </c>
      <c r="F323" t="s">
        <v>3077</v>
      </c>
      <c r="G323">
        <v>2</v>
      </c>
      <c r="H323">
        <v>2</v>
      </c>
      <c r="R323" t="s">
        <v>7683</v>
      </c>
      <c r="S323">
        <v>1</v>
      </c>
      <c r="T323" t="s">
        <v>142</v>
      </c>
      <c r="V323" t="s">
        <v>11048</v>
      </c>
      <c r="W323" t="s">
        <v>28449</v>
      </c>
      <c r="Z323" t="s">
        <v>26122</v>
      </c>
      <c r="AA323">
        <v>30</v>
      </c>
      <c r="AB323">
        <v>0</v>
      </c>
      <c r="AC323">
        <v>0</v>
      </c>
      <c r="AE323" t="s">
        <v>9855</v>
      </c>
      <c r="AF323" t="s">
        <v>9790</v>
      </c>
      <c r="AH323" t="s">
        <v>21139</v>
      </c>
      <c r="AJ323">
        <v>26</v>
      </c>
      <c r="AK323">
        <v>0</v>
      </c>
    </row>
    <row r="324" spans="1:37" x14ac:dyDescent="0.25">
      <c r="A324" t="s">
        <v>115</v>
      </c>
      <c r="B324" t="s">
        <v>290</v>
      </c>
      <c r="C324" t="str">
        <f t="shared" si="5"/>
        <v>CI3131CC</v>
      </c>
      <c r="D324">
        <v>40</v>
      </c>
      <c r="E324">
        <v>5</v>
      </c>
      <c r="F324" t="s">
        <v>3077</v>
      </c>
      <c r="G324">
        <v>2</v>
      </c>
      <c r="H324">
        <v>2</v>
      </c>
      <c r="R324" t="s">
        <v>7683</v>
      </c>
      <c r="S324">
        <v>1</v>
      </c>
      <c r="T324" t="s">
        <v>37</v>
      </c>
      <c r="V324" t="s">
        <v>11048</v>
      </c>
      <c r="W324" t="s">
        <v>28450</v>
      </c>
      <c r="Z324" t="s">
        <v>26123</v>
      </c>
      <c r="AA324">
        <v>30</v>
      </c>
      <c r="AB324">
        <v>0</v>
      </c>
      <c r="AC324">
        <v>20</v>
      </c>
      <c r="AD324" t="s">
        <v>116</v>
      </c>
      <c r="AE324" t="s">
        <v>9835</v>
      </c>
      <c r="AH324" t="s">
        <v>21139</v>
      </c>
      <c r="AJ324">
        <v>50</v>
      </c>
      <c r="AK324">
        <v>0</v>
      </c>
    </row>
    <row r="325" spans="1:37" x14ac:dyDescent="0.25">
      <c r="A325" t="s">
        <v>115</v>
      </c>
      <c r="B325" t="s">
        <v>19</v>
      </c>
      <c r="C325" t="str">
        <f t="shared" si="5"/>
        <v>CI3131CQ</v>
      </c>
      <c r="D325">
        <v>60</v>
      </c>
      <c r="F325" t="s">
        <v>3077</v>
      </c>
      <c r="G325">
        <v>2</v>
      </c>
      <c r="H325">
        <v>2</v>
      </c>
      <c r="R325" t="s">
        <v>7683</v>
      </c>
      <c r="S325">
        <v>1</v>
      </c>
      <c r="T325" t="s">
        <v>142</v>
      </c>
      <c r="V325" t="s">
        <v>11048</v>
      </c>
      <c r="W325" t="s">
        <v>28451</v>
      </c>
      <c r="Z325" t="s">
        <v>26123</v>
      </c>
      <c r="AA325">
        <v>30</v>
      </c>
      <c r="AB325">
        <v>0</v>
      </c>
      <c r="AC325">
        <v>20</v>
      </c>
      <c r="AD325" t="s">
        <v>116</v>
      </c>
      <c r="AE325" t="s">
        <v>9835</v>
      </c>
      <c r="AF325" t="s">
        <v>9790</v>
      </c>
      <c r="AH325" t="s">
        <v>21139</v>
      </c>
      <c r="AJ325">
        <v>222</v>
      </c>
      <c r="AK325">
        <v>0</v>
      </c>
    </row>
    <row r="326" spans="1:37" x14ac:dyDescent="0.25">
      <c r="A326" t="s">
        <v>119</v>
      </c>
      <c r="B326" t="s">
        <v>290</v>
      </c>
      <c r="C326" t="str">
        <f t="shared" si="5"/>
        <v>CI3147CC</v>
      </c>
      <c r="D326">
        <v>40</v>
      </c>
      <c r="E326">
        <v>5</v>
      </c>
      <c r="F326" t="s">
        <v>3077</v>
      </c>
      <c r="G326">
        <v>2</v>
      </c>
      <c r="H326">
        <v>2</v>
      </c>
      <c r="R326" t="s">
        <v>7683</v>
      </c>
      <c r="S326">
        <v>1</v>
      </c>
      <c r="T326" t="s">
        <v>37</v>
      </c>
      <c r="V326" t="s">
        <v>11048</v>
      </c>
      <c r="W326" t="s">
        <v>28452</v>
      </c>
      <c r="Z326" t="s">
        <v>26124</v>
      </c>
      <c r="AA326">
        <v>30</v>
      </c>
      <c r="AB326">
        <v>0</v>
      </c>
      <c r="AC326">
        <v>0</v>
      </c>
      <c r="AE326" t="s">
        <v>9855</v>
      </c>
      <c r="AH326" t="s">
        <v>21139</v>
      </c>
      <c r="AJ326">
        <v>50</v>
      </c>
      <c r="AK326">
        <v>0</v>
      </c>
    </row>
    <row r="327" spans="1:37" x14ac:dyDescent="0.25">
      <c r="A327" t="s">
        <v>119</v>
      </c>
      <c r="B327" t="s">
        <v>19</v>
      </c>
      <c r="C327" t="str">
        <f t="shared" si="5"/>
        <v>CI3147CQ</v>
      </c>
      <c r="D327">
        <v>60</v>
      </c>
      <c r="F327" t="s">
        <v>3077</v>
      </c>
      <c r="G327">
        <v>2</v>
      </c>
      <c r="H327">
        <v>2</v>
      </c>
      <c r="R327" t="s">
        <v>7683</v>
      </c>
      <c r="S327">
        <v>1</v>
      </c>
      <c r="T327" t="s">
        <v>142</v>
      </c>
      <c r="V327" t="s">
        <v>11048</v>
      </c>
      <c r="W327" t="s">
        <v>28453</v>
      </c>
      <c r="Z327" t="s">
        <v>26124</v>
      </c>
      <c r="AA327">
        <v>30</v>
      </c>
      <c r="AB327">
        <v>0</v>
      </c>
      <c r="AC327">
        <v>0</v>
      </c>
      <c r="AE327" t="s">
        <v>9855</v>
      </c>
      <c r="AF327" t="s">
        <v>9790</v>
      </c>
      <c r="AH327" t="s">
        <v>21139</v>
      </c>
      <c r="AJ327">
        <v>222</v>
      </c>
      <c r="AK327">
        <v>0</v>
      </c>
    </row>
    <row r="328" spans="1:37" x14ac:dyDescent="0.25">
      <c r="A328" t="s">
        <v>991</v>
      </c>
      <c r="B328" t="s">
        <v>19</v>
      </c>
      <c r="C328" t="str">
        <f t="shared" si="5"/>
        <v>CI3151CQ</v>
      </c>
      <c r="D328">
        <v>30</v>
      </c>
      <c r="F328" t="s">
        <v>63</v>
      </c>
      <c r="G328">
        <v>3</v>
      </c>
      <c r="H328">
        <v>3</v>
      </c>
      <c r="R328" t="s">
        <v>7683</v>
      </c>
      <c r="S328">
        <v>1</v>
      </c>
      <c r="T328" t="s">
        <v>142</v>
      </c>
      <c r="V328" t="s">
        <v>11048</v>
      </c>
      <c r="W328" t="s">
        <v>28454</v>
      </c>
      <c r="Z328" t="s">
        <v>26125</v>
      </c>
      <c r="AA328">
        <v>0</v>
      </c>
      <c r="AB328">
        <v>0</v>
      </c>
      <c r="AC328">
        <v>30</v>
      </c>
      <c r="AF328" t="s">
        <v>21140</v>
      </c>
      <c r="AJ328">
        <v>68</v>
      </c>
      <c r="AK328" t="s">
        <v>21139</v>
      </c>
    </row>
    <row r="329" spans="1:37" x14ac:dyDescent="0.25">
      <c r="A329" t="s">
        <v>7043</v>
      </c>
      <c r="B329" t="s">
        <v>290</v>
      </c>
      <c r="C329" t="str">
        <f t="shared" si="5"/>
        <v>CI3169CC</v>
      </c>
      <c r="D329">
        <v>40</v>
      </c>
      <c r="E329">
        <v>5</v>
      </c>
      <c r="F329" t="s">
        <v>3077</v>
      </c>
      <c r="G329">
        <v>2</v>
      </c>
      <c r="H329">
        <v>2</v>
      </c>
      <c r="R329" t="s">
        <v>7683</v>
      </c>
      <c r="S329">
        <v>1</v>
      </c>
      <c r="T329" t="s">
        <v>37</v>
      </c>
      <c r="V329" t="s">
        <v>11048</v>
      </c>
      <c r="W329" t="s">
        <v>28455</v>
      </c>
      <c r="Z329" t="s">
        <v>26126</v>
      </c>
      <c r="AA329">
        <v>30</v>
      </c>
      <c r="AB329">
        <v>0</v>
      </c>
      <c r="AC329">
        <v>0</v>
      </c>
      <c r="AE329" t="s">
        <v>9855</v>
      </c>
      <c r="AH329" t="s">
        <v>21139</v>
      </c>
      <c r="AJ329">
        <v>50</v>
      </c>
      <c r="AK329">
        <v>0</v>
      </c>
    </row>
    <row r="330" spans="1:37" x14ac:dyDescent="0.25">
      <c r="A330" t="s">
        <v>7043</v>
      </c>
      <c r="B330" t="s">
        <v>19</v>
      </c>
      <c r="C330" t="str">
        <f t="shared" si="5"/>
        <v>CI3169CQ</v>
      </c>
      <c r="D330">
        <v>60</v>
      </c>
      <c r="F330" t="s">
        <v>3077</v>
      </c>
      <c r="G330">
        <v>2</v>
      </c>
      <c r="H330">
        <v>2</v>
      </c>
      <c r="R330" t="s">
        <v>7683</v>
      </c>
      <c r="S330">
        <v>1</v>
      </c>
      <c r="T330" t="s">
        <v>142</v>
      </c>
      <c r="V330" t="s">
        <v>11048</v>
      </c>
      <c r="W330" t="s">
        <v>28456</v>
      </c>
      <c r="Z330" t="s">
        <v>26126</v>
      </c>
      <c r="AA330">
        <v>30</v>
      </c>
      <c r="AB330">
        <v>0</v>
      </c>
      <c r="AC330">
        <v>0</v>
      </c>
      <c r="AE330" t="s">
        <v>9855</v>
      </c>
      <c r="AF330" t="s">
        <v>9790</v>
      </c>
      <c r="AH330" t="s">
        <v>21139</v>
      </c>
      <c r="AJ330">
        <v>222</v>
      </c>
      <c r="AK330">
        <v>0</v>
      </c>
    </row>
    <row r="331" spans="1:37" x14ac:dyDescent="0.25">
      <c r="A331" t="s">
        <v>8529</v>
      </c>
      <c r="B331" t="s">
        <v>19</v>
      </c>
      <c r="C331" t="str">
        <f t="shared" si="5"/>
        <v>CI3171CQ</v>
      </c>
      <c r="D331">
        <v>60</v>
      </c>
      <c r="F331" t="s">
        <v>3077</v>
      </c>
      <c r="G331">
        <v>2</v>
      </c>
      <c r="H331">
        <v>2</v>
      </c>
      <c r="R331" t="s">
        <v>7683</v>
      </c>
      <c r="S331">
        <v>1</v>
      </c>
      <c r="T331" t="s">
        <v>142</v>
      </c>
      <c r="V331" t="s">
        <v>11048</v>
      </c>
      <c r="W331" t="s">
        <v>28457</v>
      </c>
      <c r="Z331" t="s">
        <v>26127</v>
      </c>
      <c r="AA331">
        <v>30</v>
      </c>
      <c r="AB331">
        <v>14</v>
      </c>
      <c r="AC331">
        <v>0</v>
      </c>
      <c r="AD331" t="s">
        <v>9710</v>
      </c>
      <c r="AE331" t="s">
        <v>10248</v>
      </c>
      <c r="AH331" t="s">
        <v>21139</v>
      </c>
      <c r="AJ331">
        <v>71</v>
      </c>
      <c r="AK331">
        <v>0</v>
      </c>
    </row>
    <row r="332" spans="1:37" x14ac:dyDescent="0.25">
      <c r="A332" t="s">
        <v>7055</v>
      </c>
      <c r="B332" t="s">
        <v>19</v>
      </c>
      <c r="C332" t="str">
        <f t="shared" si="5"/>
        <v>CI3211CQ</v>
      </c>
      <c r="D332">
        <v>60</v>
      </c>
      <c r="F332" t="s">
        <v>3077</v>
      </c>
      <c r="G332">
        <v>2</v>
      </c>
      <c r="H332">
        <v>2</v>
      </c>
      <c r="R332" t="s">
        <v>7683</v>
      </c>
      <c r="S332">
        <v>1</v>
      </c>
      <c r="T332" t="s">
        <v>142</v>
      </c>
      <c r="V332" t="s">
        <v>11048</v>
      </c>
      <c r="W332" t="s">
        <v>28458</v>
      </c>
      <c r="Z332" t="s">
        <v>26128</v>
      </c>
      <c r="AA332">
        <v>24</v>
      </c>
      <c r="AB332">
        <v>0</v>
      </c>
      <c r="AC332">
        <v>0</v>
      </c>
      <c r="AE332" t="s">
        <v>9826</v>
      </c>
      <c r="AF332" t="s">
        <v>9790</v>
      </c>
      <c r="AH332" t="s">
        <v>21139</v>
      </c>
      <c r="AJ332">
        <v>26</v>
      </c>
      <c r="AK332">
        <v>0</v>
      </c>
    </row>
    <row r="333" spans="1:37" x14ac:dyDescent="0.25">
      <c r="A333" t="s">
        <v>7056</v>
      </c>
      <c r="B333" t="s">
        <v>19</v>
      </c>
      <c r="C333" t="str">
        <f t="shared" si="5"/>
        <v>CI3213CQ</v>
      </c>
      <c r="D333">
        <v>9000</v>
      </c>
      <c r="F333" t="s">
        <v>48</v>
      </c>
      <c r="G333">
        <v>0</v>
      </c>
      <c r="H333">
        <v>0</v>
      </c>
      <c r="R333" t="s">
        <v>7683</v>
      </c>
      <c r="S333">
        <v>1</v>
      </c>
      <c r="T333" t="s">
        <v>142</v>
      </c>
      <c r="V333" t="s">
        <v>11048</v>
      </c>
      <c r="W333" t="s">
        <v>28459</v>
      </c>
      <c r="Z333" t="s">
        <v>26129</v>
      </c>
      <c r="AA333">
        <v>0</v>
      </c>
      <c r="AB333">
        <v>0</v>
      </c>
      <c r="AC333">
        <v>0</v>
      </c>
      <c r="AF333" t="s">
        <v>9790</v>
      </c>
      <c r="AJ333">
        <v>26</v>
      </c>
      <c r="AK333">
        <v>0</v>
      </c>
    </row>
    <row r="334" spans="1:37" x14ac:dyDescent="0.25">
      <c r="A334" t="s">
        <v>8847</v>
      </c>
      <c r="B334" t="s">
        <v>290</v>
      </c>
      <c r="C334" t="str">
        <f t="shared" si="5"/>
        <v>CI3239CC</v>
      </c>
      <c r="F334" t="s">
        <v>3077</v>
      </c>
      <c r="G334">
        <v>3</v>
      </c>
      <c r="H334">
        <v>3</v>
      </c>
      <c r="R334" t="s">
        <v>7683</v>
      </c>
      <c r="S334">
        <v>1</v>
      </c>
      <c r="T334" t="s">
        <v>37</v>
      </c>
      <c r="V334" t="s">
        <v>11048</v>
      </c>
      <c r="W334" t="s">
        <v>28460</v>
      </c>
      <c r="Z334" t="s">
        <v>26130</v>
      </c>
      <c r="AA334">
        <v>45</v>
      </c>
      <c r="AB334">
        <v>0</v>
      </c>
      <c r="AC334">
        <v>0</v>
      </c>
      <c r="AE334" t="s">
        <v>9852</v>
      </c>
      <c r="AF334" t="s">
        <v>10900</v>
      </c>
      <c r="AI334" t="s">
        <v>21139</v>
      </c>
      <c r="AJ334">
        <v>53</v>
      </c>
      <c r="AK334" t="s">
        <v>21139</v>
      </c>
    </row>
    <row r="335" spans="1:37" x14ac:dyDescent="0.25">
      <c r="A335" t="s">
        <v>8847</v>
      </c>
      <c r="B335" t="s">
        <v>19</v>
      </c>
      <c r="C335" t="str">
        <f t="shared" si="5"/>
        <v>CI3239CQ</v>
      </c>
      <c r="D335">
        <v>80</v>
      </c>
      <c r="F335" t="s">
        <v>3077</v>
      </c>
      <c r="G335">
        <v>3</v>
      </c>
      <c r="H335">
        <v>3</v>
      </c>
      <c r="R335" t="s">
        <v>7683</v>
      </c>
      <c r="S335">
        <v>1</v>
      </c>
      <c r="T335" t="s">
        <v>142</v>
      </c>
      <c r="V335" t="s">
        <v>11048</v>
      </c>
      <c r="W335" t="s">
        <v>28461</v>
      </c>
      <c r="Z335" t="s">
        <v>26130</v>
      </c>
      <c r="AA335">
        <v>45</v>
      </c>
      <c r="AB335">
        <v>0</v>
      </c>
      <c r="AC335">
        <v>0</v>
      </c>
      <c r="AE335" t="s">
        <v>9852</v>
      </c>
      <c r="AF335" t="s">
        <v>10900</v>
      </c>
      <c r="AI335" t="s">
        <v>21139</v>
      </c>
      <c r="AJ335">
        <v>645</v>
      </c>
      <c r="AK335" t="s">
        <v>21139</v>
      </c>
    </row>
    <row r="336" spans="1:37" x14ac:dyDescent="0.25">
      <c r="A336" t="s">
        <v>8848</v>
      </c>
      <c r="B336" t="s">
        <v>19</v>
      </c>
      <c r="C336" t="str">
        <f t="shared" si="5"/>
        <v>CI3241CQ</v>
      </c>
      <c r="D336">
        <v>60</v>
      </c>
      <c r="F336" t="s">
        <v>3077</v>
      </c>
      <c r="G336">
        <v>2</v>
      </c>
      <c r="H336">
        <v>2</v>
      </c>
      <c r="R336" t="s">
        <v>7683</v>
      </c>
      <c r="S336">
        <v>1</v>
      </c>
      <c r="T336" t="s">
        <v>142</v>
      </c>
      <c r="V336" t="s">
        <v>11048</v>
      </c>
      <c r="W336" t="s">
        <v>28462</v>
      </c>
      <c r="Z336" t="s">
        <v>26131</v>
      </c>
      <c r="AA336">
        <v>30</v>
      </c>
      <c r="AB336">
        <v>12</v>
      </c>
      <c r="AC336">
        <v>0</v>
      </c>
      <c r="AD336" t="s">
        <v>9666</v>
      </c>
      <c r="AE336" t="s">
        <v>9808</v>
      </c>
      <c r="AF336" t="s">
        <v>21140</v>
      </c>
      <c r="AH336" t="s">
        <v>21139</v>
      </c>
      <c r="AJ336">
        <v>96</v>
      </c>
      <c r="AK336" t="s">
        <v>21139</v>
      </c>
    </row>
    <row r="337" spans="1:37" x14ac:dyDescent="0.25">
      <c r="A337" t="s">
        <v>8849</v>
      </c>
      <c r="B337" t="s">
        <v>290</v>
      </c>
      <c r="C337" t="str">
        <f t="shared" si="5"/>
        <v>CI3243CC</v>
      </c>
      <c r="D337">
        <v>40</v>
      </c>
      <c r="E337">
        <v>5</v>
      </c>
      <c r="F337" t="s">
        <v>3077</v>
      </c>
      <c r="G337">
        <v>2</v>
      </c>
      <c r="H337">
        <v>2</v>
      </c>
      <c r="R337" t="s">
        <v>7683</v>
      </c>
      <c r="S337">
        <v>1</v>
      </c>
      <c r="T337" t="s">
        <v>37</v>
      </c>
      <c r="V337" t="s">
        <v>11048</v>
      </c>
      <c r="W337" t="s">
        <v>28463</v>
      </c>
      <c r="Z337" t="s">
        <v>26132</v>
      </c>
      <c r="AA337">
        <v>30</v>
      </c>
      <c r="AB337">
        <v>0</v>
      </c>
      <c r="AC337">
        <v>0</v>
      </c>
      <c r="AE337" t="s">
        <v>9855</v>
      </c>
      <c r="AF337" t="s">
        <v>21140</v>
      </c>
      <c r="AH337" t="s">
        <v>21139</v>
      </c>
      <c r="AJ337">
        <v>47</v>
      </c>
      <c r="AK337" t="s">
        <v>21139</v>
      </c>
    </row>
    <row r="338" spans="1:37" x14ac:dyDescent="0.25">
      <c r="A338" t="s">
        <v>8849</v>
      </c>
      <c r="B338" t="s">
        <v>19</v>
      </c>
      <c r="C338" t="str">
        <f t="shared" si="5"/>
        <v>CI3243CQ</v>
      </c>
      <c r="D338">
        <v>60</v>
      </c>
      <c r="F338" t="s">
        <v>3077</v>
      </c>
      <c r="G338">
        <v>2</v>
      </c>
      <c r="H338">
        <v>2</v>
      </c>
      <c r="R338" t="s">
        <v>7683</v>
      </c>
      <c r="S338">
        <v>1</v>
      </c>
      <c r="T338" t="s">
        <v>142</v>
      </c>
      <c r="V338" t="s">
        <v>11048</v>
      </c>
      <c r="W338" t="s">
        <v>28464</v>
      </c>
      <c r="Z338" t="s">
        <v>26132</v>
      </c>
      <c r="AA338">
        <v>30</v>
      </c>
      <c r="AB338">
        <v>0</v>
      </c>
      <c r="AC338">
        <v>0</v>
      </c>
      <c r="AE338" t="s">
        <v>9855</v>
      </c>
      <c r="AF338" t="s">
        <v>21140</v>
      </c>
      <c r="AH338" t="s">
        <v>21139</v>
      </c>
      <c r="AJ338">
        <v>368</v>
      </c>
      <c r="AK338" t="s">
        <v>21139</v>
      </c>
    </row>
    <row r="339" spans="1:37" x14ac:dyDescent="0.25">
      <c r="A339" t="s">
        <v>8851</v>
      </c>
      <c r="B339" t="s">
        <v>19</v>
      </c>
      <c r="C339" t="str">
        <f t="shared" si="5"/>
        <v>CI3245CQ</v>
      </c>
      <c r="D339">
        <v>60</v>
      </c>
      <c r="F339" t="s">
        <v>3077</v>
      </c>
      <c r="G339">
        <v>2</v>
      </c>
      <c r="H339">
        <v>2</v>
      </c>
      <c r="R339" t="s">
        <v>7683</v>
      </c>
      <c r="S339">
        <v>1</v>
      </c>
      <c r="T339" t="s">
        <v>142</v>
      </c>
      <c r="V339" t="s">
        <v>11048</v>
      </c>
      <c r="W339" t="s">
        <v>28465</v>
      </c>
      <c r="Z339" t="s">
        <v>26133</v>
      </c>
      <c r="AA339">
        <v>30</v>
      </c>
      <c r="AB339">
        <v>12</v>
      </c>
      <c r="AC339">
        <v>0</v>
      </c>
      <c r="AD339" t="s">
        <v>9234</v>
      </c>
      <c r="AE339" t="s">
        <v>9808</v>
      </c>
      <c r="AF339" t="s">
        <v>21140</v>
      </c>
      <c r="AH339" t="s">
        <v>21139</v>
      </c>
      <c r="AJ339">
        <v>36</v>
      </c>
      <c r="AK339" t="s">
        <v>21139</v>
      </c>
    </row>
    <row r="340" spans="1:37" x14ac:dyDescent="0.25">
      <c r="A340" t="s">
        <v>8853</v>
      </c>
      <c r="B340" t="s">
        <v>19</v>
      </c>
      <c r="C340" t="str">
        <f t="shared" si="5"/>
        <v>CI3247CQ</v>
      </c>
      <c r="D340">
        <v>60</v>
      </c>
      <c r="F340" t="s">
        <v>3077</v>
      </c>
      <c r="G340">
        <v>2</v>
      </c>
      <c r="H340">
        <v>2</v>
      </c>
      <c r="R340" t="s">
        <v>7683</v>
      </c>
      <c r="S340">
        <v>1</v>
      </c>
      <c r="T340" t="s">
        <v>142</v>
      </c>
      <c r="V340" t="s">
        <v>11048</v>
      </c>
      <c r="W340" t="s">
        <v>28466</v>
      </c>
      <c r="Z340" t="s">
        <v>26134</v>
      </c>
      <c r="AA340">
        <v>30</v>
      </c>
      <c r="AB340">
        <v>12</v>
      </c>
      <c r="AC340">
        <v>0</v>
      </c>
      <c r="AD340" t="s">
        <v>9236</v>
      </c>
      <c r="AE340" t="s">
        <v>9808</v>
      </c>
      <c r="AF340" t="s">
        <v>21140</v>
      </c>
      <c r="AH340" t="s">
        <v>21139</v>
      </c>
      <c r="AJ340">
        <v>36</v>
      </c>
      <c r="AK340" t="s">
        <v>21139</v>
      </c>
    </row>
    <row r="341" spans="1:37" x14ac:dyDescent="0.25">
      <c r="A341" t="s">
        <v>8857</v>
      </c>
      <c r="B341" t="s">
        <v>19</v>
      </c>
      <c r="C341" t="str">
        <f t="shared" si="5"/>
        <v>CI3257CQ</v>
      </c>
      <c r="D341">
        <v>80</v>
      </c>
      <c r="F341" t="s">
        <v>3077</v>
      </c>
      <c r="G341">
        <v>2</v>
      </c>
      <c r="H341">
        <v>2</v>
      </c>
      <c r="R341" t="s">
        <v>7683</v>
      </c>
      <c r="S341">
        <v>1</v>
      </c>
      <c r="T341" t="s">
        <v>142</v>
      </c>
      <c r="V341" t="s">
        <v>11048</v>
      </c>
      <c r="W341" t="s">
        <v>28467</v>
      </c>
      <c r="Z341" t="s">
        <v>26135</v>
      </c>
      <c r="AA341">
        <v>30</v>
      </c>
      <c r="AB341">
        <v>0</v>
      </c>
      <c r="AC341">
        <v>0</v>
      </c>
      <c r="AE341" t="s">
        <v>9855</v>
      </c>
      <c r="AF341" t="s">
        <v>10900</v>
      </c>
      <c r="AI341" t="s">
        <v>21139</v>
      </c>
      <c r="AJ341">
        <v>9</v>
      </c>
      <c r="AK341" t="s">
        <v>21139</v>
      </c>
    </row>
    <row r="342" spans="1:37" x14ac:dyDescent="0.25">
      <c r="A342" t="s">
        <v>8858</v>
      </c>
      <c r="B342" t="s">
        <v>19</v>
      </c>
      <c r="C342" t="str">
        <f t="shared" si="5"/>
        <v>CI3259CQ</v>
      </c>
      <c r="D342">
        <v>60</v>
      </c>
      <c r="F342" t="s">
        <v>3077</v>
      </c>
      <c r="G342">
        <v>3</v>
      </c>
      <c r="H342">
        <v>3</v>
      </c>
      <c r="R342" t="s">
        <v>7683</v>
      </c>
      <c r="S342">
        <v>1</v>
      </c>
      <c r="T342" t="s">
        <v>142</v>
      </c>
      <c r="V342" t="s">
        <v>11048</v>
      </c>
      <c r="W342" t="s">
        <v>28468</v>
      </c>
      <c r="Z342" t="s">
        <v>26136</v>
      </c>
      <c r="AA342">
        <v>45</v>
      </c>
      <c r="AB342">
        <v>24</v>
      </c>
      <c r="AC342">
        <v>0</v>
      </c>
      <c r="AD342" t="s">
        <v>9238</v>
      </c>
      <c r="AE342" t="s">
        <v>10001</v>
      </c>
      <c r="AF342" t="s">
        <v>21140</v>
      </c>
      <c r="AH342" t="s">
        <v>21139</v>
      </c>
      <c r="AJ342">
        <v>9</v>
      </c>
      <c r="AK342" t="s">
        <v>21139</v>
      </c>
    </row>
    <row r="343" spans="1:37" x14ac:dyDescent="0.25">
      <c r="A343" t="s">
        <v>8860</v>
      </c>
      <c r="B343" t="s">
        <v>290</v>
      </c>
      <c r="C343" t="str">
        <f t="shared" si="5"/>
        <v>CI3261CC</v>
      </c>
      <c r="D343">
        <v>40</v>
      </c>
      <c r="E343">
        <v>5</v>
      </c>
      <c r="F343" t="s">
        <v>3077</v>
      </c>
      <c r="G343">
        <v>2</v>
      </c>
      <c r="H343">
        <v>2</v>
      </c>
      <c r="R343" t="s">
        <v>7683</v>
      </c>
      <c r="S343">
        <v>1</v>
      </c>
      <c r="T343" t="s">
        <v>37</v>
      </c>
      <c r="V343" t="s">
        <v>11048</v>
      </c>
      <c r="W343" t="s">
        <v>28469</v>
      </c>
      <c r="Z343" t="s">
        <v>26137</v>
      </c>
      <c r="AA343">
        <v>30</v>
      </c>
      <c r="AB343">
        <v>12</v>
      </c>
      <c r="AC343">
        <v>0</v>
      </c>
      <c r="AD343" t="s">
        <v>9668</v>
      </c>
      <c r="AE343" t="s">
        <v>9808</v>
      </c>
      <c r="AF343" t="s">
        <v>21140</v>
      </c>
      <c r="AH343" t="s">
        <v>21139</v>
      </c>
      <c r="AJ343">
        <v>6</v>
      </c>
      <c r="AK343" t="s">
        <v>21139</v>
      </c>
    </row>
    <row r="344" spans="1:37" x14ac:dyDescent="0.25">
      <c r="A344" t="s">
        <v>8860</v>
      </c>
      <c r="B344" t="s">
        <v>19</v>
      </c>
      <c r="C344" t="str">
        <f t="shared" si="5"/>
        <v>CI3261CQ</v>
      </c>
      <c r="D344">
        <v>60</v>
      </c>
      <c r="F344" t="s">
        <v>3077</v>
      </c>
      <c r="G344">
        <v>2</v>
      </c>
      <c r="H344">
        <v>2</v>
      </c>
      <c r="R344" t="s">
        <v>7683</v>
      </c>
      <c r="S344">
        <v>1</v>
      </c>
      <c r="T344" t="s">
        <v>142</v>
      </c>
      <c r="V344" t="s">
        <v>11048</v>
      </c>
      <c r="W344" t="s">
        <v>28470</v>
      </c>
      <c r="Z344" t="s">
        <v>26137</v>
      </c>
      <c r="AA344">
        <v>30</v>
      </c>
      <c r="AB344">
        <v>12</v>
      </c>
      <c r="AC344">
        <v>0</v>
      </c>
      <c r="AD344" t="s">
        <v>9668</v>
      </c>
      <c r="AE344" t="s">
        <v>9808</v>
      </c>
      <c r="AF344" t="s">
        <v>21140</v>
      </c>
      <c r="AH344" t="s">
        <v>21139</v>
      </c>
      <c r="AJ344">
        <v>109</v>
      </c>
      <c r="AK344" t="s">
        <v>21139</v>
      </c>
    </row>
    <row r="345" spans="1:37" x14ac:dyDescent="0.25">
      <c r="A345" t="s">
        <v>8862</v>
      </c>
      <c r="B345" t="s">
        <v>290</v>
      </c>
      <c r="C345" t="str">
        <f t="shared" si="5"/>
        <v>CI3263CC</v>
      </c>
      <c r="D345">
        <v>40</v>
      </c>
      <c r="E345">
        <v>5</v>
      </c>
      <c r="F345" t="s">
        <v>3077</v>
      </c>
      <c r="G345">
        <v>2</v>
      </c>
      <c r="H345">
        <v>2</v>
      </c>
      <c r="R345" t="s">
        <v>7683</v>
      </c>
      <c r="S345">
        <v>1</v>
      </c>
      <c r="T345" t="s">
        <v>37</v>
      </c>
      <c r="V345" t="s">
        <v>11048</v>
      </c>
      <c r="W345" t="s">
        <v>28471</v>
      </c>
      <c r="Z345" t="s">
        <v>26138</v>
      </c>
      <c r="AA345">
        <v>30</v>
      </c>
      <c r="AB345">
        <v>12</v>
      </c>
      <c r="AC345">
        <v>0</v>
      </c>
      <c r="AD345" t="s">
        <v>9670</v>
      </c>
      <c r="AE345" t="s">
        <v>9808</v>
      </c>
      <c r="AF345" t="s">
        <v>21140</v>
      </c>
      <c r="AH345" t="s">
        <v>21139</v>
      </c>
      <c r="AJ345">
        <v>6</v>
      </c>
      <c r="AK345" t="s">
        <v>21139</v>
      </c>
    </row>
    <row r="346" spans="1:37" x14ac:dyDescent="0.25">
      <c r="A346" t="s">
        <v>8862</v>
      </c>
      <c r="B346" t="s">
        <v>19</v>
      </c>
      <c r="C346" t="str">
        <f t="shared" si="5"/>
        <v>CI3263CQ</v>
      </c>
      <c r="D346">
        <v>60</v>
      </c>
      <c r="F346" t="s">
        <v>3077</v>
      </c>
      <c r="G346">
        <v>2</v>
      </c>
      <c r="H346">
        <v>2</v>
      </c>
      <c r="R346" t="s">
        <v>7683</v>
      </c>
      <c r="S346">
        <v>1</v>
      </c>
      <c r="T346" t="s">
        <v>142</v>
      </c>
      <c r="V346" t="s">
        <v>11048</v>
      </c>
      <c r="W346" t="s">
        <v>28472</v>
      </c>
      <c r="Z346" t="s">
        <v>26138</v>
      </c>
      <c r="AA346">
        <v>30</v>
      </c>
      <c r="AB346">
        <v>12</v>
      </c>
      <c r="AC346">
        <v>0</v>
      </c>
      <c r="AD346" t="s">
        <v>9670</v>
      </c>
      <c r="AE346" t="s">
        <v>9808</v>
      </c>
      <c r="AF346" t="s">
        <v>21140</v>
      </c>
      <c r="AH346" t="s">
        <v>21139</v>
      </c>
      <c r="AJ346">
        <v>109</v>
      </c>
      <c r="AK346" t="s">
        <v>21139</v>
      </c>
    </row>
    <row r="347" spans="1:37" x14ac:dyDescent="0.25">
      <c r="A347" t="s">
        <v>8864</v>
      </c>
      <c r="B347" t="s">
        <v>19</v>
      </c>
      <c r="C347" t="str">
        <f t="shared" si="5"/>
        <v>CI3265CQ</v>
      </c>
      <c r="D347">
        <v>60</v>
      </c>
      <c r="F347" t="s">
        <v>3077</v>
      </c>
      <c r="G347">
        <v>2</v>
      </c>
      <c r="H347">
        <v>2</v>
      </c>
      <c r="R347" t="s">
        <v>7683</v>
      </c>
      <c r="S347">
        <v>1</v>
      </c>
      <c r="T347" t="s">
        <v>142</v>
      </c>
      <c r="V347" t="s">
        <v>11048</v>
      </c>
      <c r="W347" t="s">
        <v>28473</v>
      </c>
      <c r="Z347" t="s">
        <v>26139</v>
      </c>
      <c r="AA347">
        <v>30</v>
      </c>
      <c r="AB347">
        <v>12</v>
      </c>
      <c r="AC347">
        <v>0</v>
      </c>
      <c r="AD347" t="s">
        <v>9672</v>
      </c>
      <c r="AE347" t="s">
        <v>9808</v>
      </c>
      <c r="AF347" t="s">
        <v>21140</v>
      </c>
      <c r="AH347" t="s">
        <v>21139</v>
      </c>
      <c r="AJ347">
        <v>58</v>
      </c>
      <c r="AK347" t="s">
        <v>21139</v>
      </c>
    </row>
    <row r="348" spans="1:37" x14ac:dyDescent="0.25">
      <c r="A348" t="s">
        <v>8865</v>
      </c>
      <c r="B348" t="s">
        <v>19</v>
      </c>
      <c r="C348" t="str">
        <f t="shared" si="5"/>
        <v>CI3267CQ</v>
      </c>
      <c r="D348">
        <v>60</v>
      </c>
      <c r="F348" t="s">
        <v>3077</v>
      </c>
      <c r="G348">
        <v>2</v>
      </c>
      <c r="H348">
        <v>2</v>
      </c>
      <c r="R348" t="s">
        <v>7683</v>
      </c>
      <c r="S348">
        <v>1</v>
      </c>
      <c r="T348" t="s">
        <v>142</v>
      </c>
      <c r="V348" t="s">
        <v>11048</v>
      </c>
      <c r="W348" t="s">
        <v>28474</v>
      </c>
      <c r="Z348" t="s">
        <v>26140</v>
      </c>
      <c r="AA348">
        <v>30</v>
      </c>
      <c r="AB348">
        <v>12</v>
      </c>
      <c r="AC348">
        <v>0</v>
      </c>
      <c r="AD348" t="s">
        <v>9714</v>
      </c>
      <c r="AE348" t="s">
        <v>9808</v>
      </c>
      <c r="AF348" t="s">
        <v>21140</v>
      </c>
      <c r="AH348" t="s">
        <v>21139</v>
      </c>
      <c r="AJ348">
        <v>38</v>
      </c>
      <c r="AK348" t="s">
        <v>21139</v>
      </c>
    </row>
    <row r="349" spans="1:37" x14ac:dyDescent="0.25">
      <c r="A349" t="s">
        <v>8868</v>
      </c>
      <c r="B349" t="s">
        <v>19</v>
      </c>
      <c r="C349" t="str">
        <f t="shared" si="5"/>
        <v>CI3279CQ</v>
      </c>
      <c r="D349">
        <v>60</v>
      </c>
      <c r="F349" t="s">
        <v>3077</v>
      </c>
      <c r="G349">
        <v>2</v>
      </c>
      <c r="H349">
        <v>2</v>
      </c>
      <c r="R349" t="s">
        <v>7683</v>
      </c>
      <c r="S349">
        <v>1</v>
      </c>
      <c r="T349" t="s">
        <v>142</v>
      </c>
      <c r="V349" t="s">
        <v>11048</v>
      </c>
      <c r="W349" t="s">
        <v>28475</v>
      </c>
      <c r="Z349" t="s">
        <v>26141</v>
      </c>
      <c r="AA349">
        <v>30</v>
      </c>
      <c r="AB349">
        <v>0</v>
      </c>
      <c r="AC349">
        <v>0</v>
      </c>
      <c r="AE349" t="s">
        <v>9855</v>
      </c>
      <c r="AF349" t="s">
        <v>21140</v>
      </c>
      <c r="AH349" t="s">
        <v>21139</v>
      </c>
      <c r="AJ349">
        <v>68</v>
      </c>
      <c r="AK349" t="s">
        <v>21139</v>
      </c>
    </row>
    <row r="350" spans="1:37" x14ac:dyDescent="0.25">
      <c r="A350" t="s">
        <v>8967</v>
      </c>
      <c r="B350" t="s">
        <v>290</v>
      </c>
      <c r="C350" t="str">
        <f t="shared" si="5"/>
        <v>CI3283CC</v>
      </c>
      <c r="D350">
        <v>40</v>
      </c>
      <c r="E350">
        <v>5</v>
      </c>
      <c r="F350" t="s">
        <v>3077</v>
      </c>
      <c r="G350">
        <v>2</v>
      </c>
      <c r="H350">
        <v>2</v>
      </c>
      <c r="R350" t="s">
        <v>7683</v>
      </c>
      <c r="S350">
        <v>1</v>
      </c>
      <c r="T350" t="s">
        <v>37</v>
      </c>
      <c r="V350" t="s">
        <v>11048</v>
      </c>
      <c r="W350" t="s">
        <v>28476</v>
      </c>
      <c r="Z350" t="s">
        <v>26142</v>
      </c>
      <c r="AA350">
        <v>30</v>
      </c>
      <c r="AB350">
        <v>12</v>
      </c>
      <c r="AC350">
        <v>0</v>
      </c>
      <c r="AD350" t="s">
        <v>9675</v>
      </c>
      <c r="AE350" t="s">
        <v>9808</v>
      </c>
      <c r="AF350" t="s">
        <v>21140</v>
      </c>
      <c r="AH350" t="s">
        <v>21139</v>
      </c>
      <c r="AJ350">
        <v>2</v>
      </c>
      <c r="AK350">
        <v>0</v>
      </c>
    </row>
    <row r="351" spans="1:37" x14ac:dyDescent="0.25">
      <c r="A351" t="s">
        <v>8967</v>
      </c>
      <c r="B351" t="s">
        <v>19</v>
      </c>
      <c r="C351" t="str">
        <f t="shared" si="5"/>
        <v>CI3283CQ</v>
      </c>
      <c r="D351">
        <v>60</v>
      </c>
      <c r="F351" t="s">
        <v>3077</v>
      </c>
      <c r="G351">
        <v>2</v>
      </c>
      <c r="H351">
        <v>2</v>
      </c>
      <c r="R351" t="s">
        <v>7683</v>
      </c>
      <c r="S351">
        <v>1</v>
      </c>
      <c r="T351" t="s">
        <v>142</v>
      </c>
      <c r="V351" t="s">
        <v>11048</v>
      </c>
      <c r="W351" t="s">
        <v>28477</v>
      </c>
      <c r="Z351" t="s">
        <v>26142</v>
      </c>
      <c r="AA351">
        <v>30</v>
      </c>
      <c r="AB351">
        <v>12</v>
      </c>
      <c r="AC351">
        <v>0</v>
      </c>
      <c r="AD351" t="s">
        <v>9675</v>
      </c>
      <c r="AE351" t="s">
        <v>9808</v>
      </c>
      <c r="AF351" t="s">
        <v>21140</v>
      </c>
      <c r="AH351" t="s">
        <v>21139</v>
      </c>
      <c r="AJ351">
        <v>39</v>
      </c>
      <c r="AK351">
        <v>0</v>
      </c>
    </row>
    <row r="352" spans="1:37" x14ac:dyDescent="0.25">
      <c r="A352" t="s">
        <v>8830</v>
      </c>
      <c r="B352" t="s">
        <v>11114</v>
      </c>
      <c r="C352" t="str">
        <f t="shared" si="5"/>
        <v>CI3385VP</v>
      </c>
      <c r="D352">
        <v>9000</v>
      </c>
      <c r="F352" t="s">
        <v>48</v>
      </c>
      <c r="G352">
        <v>0</v>
      </c>
      <c r="H352">
        <v>0</v>
      </c>
      <c r="R352" t="s">
        <v>7683</v>
      </c>
      <c r="S352">
        <v>1</v>
      </c>
      <c r="T352" t="s">
        <v>37</v>
      </c>
      <c r="V352" t="s">
        <v>11048</v>
      </c>
      <c r="W352" t="s">
        <v>28478</v>
      </c>
      <c r="Z352" t="s">
        <v>26066</v>
      </c>
      <c r="AA352">
        <v>0</v>
      </c>
      <c r="AB352">
        <v>0</v>
      </c>
      <c r="AC352">
        <v>0</v>
      </c>
      <c r="AF352" t="s">
        <v>10900</v>
      </c>
      <c r="AJ352">
        <v>12</v>
      </c>
      <c r="AK352" t="s">
        <v>21139</v>
      </c>
    </row>
    <row r="353" spans="1:37" x14ac:dyDescent="0.25">
      <c r="A353" t="s">
        <v>8823</v>
      </c>
      <c r="B353" t="s">
        <v>290</v>
      </c>
      <c r="C353" t="str">
        <f t="shared" si="5"/>
        <v>CI3415CC</v>
      </c>
      <c r="D353">
        <v>9000</v>
      </c>
      <c r="F353" t="s">
        <v>48</v>
      </c>
      <c r="G353">
        <v>0</v>
      </c>
      <c r="H353">
        <v>0</v>
      </c>
      <c r="R353" t="s">
        <v>7683</v>
      </c>
      <c r="S353">
        <v>1</v>
      </c>
      <c r="T353" t="s">
        <v>37</v>
      </c>
      <c r="V353" t="s">
        <v>11048</v>
      </c>
      <c r="W353" t="s">
        <v>28479</v>
      </c>
      <c r="Z353" t="s">
        <v>26066</v>
      </c>
      <c r="AA353">
        <v>0</v>
      </c>
      <c r="AB353">
        <v>0</v>
      </c>
      <c r="AC353">
        <v>0</v>
      </c>
      <c r="AF353" t="s">
        <v>21141</v>
      </c>
      <c r="AJ353">
        <v>6</v>
      </c>
      <c r="AK353" t="s">
        <v>21139</v>
      </c>
    </row>
    <row r="354" spans="1:37" x14ac:dyDescent="0.25">
      <c r="A354" t="s">
        <v>8823</v>
      </c>
      <c r="B354" t="s">
        <v>19</v>
      </c>
      <c r="C354" t="str">
        <f t="shared" si="5"/>
        <v>CI3415CQ</v>
      </c>
      <c r="D354">
        <v>9000</v>
      </c>
      <c r="F354" t="s">
        <v>48</v>
      </c>
      <c r="G354">
        <v>0</v>
      </c>
      <c r="H354">
        <v>0</v>
      </c>
      <c r="R354" t="s">
        <v>7683</v>
      </c>
      <c r="S354">
        <v>1</v>
      </c>
      <c r="T354" t="s">
        <v>142</v>
      </c>
      <c r="V354" t="s">
        <v>11048</v>
      </c>
      <c r="W354" t="s">
        <v>28480</v>
      </c>
      <c r="Z354" t="s">
        <v>26066</v>
      </c>
      <c r="AA354">
        <v>0</v>
      </c>
      <c r="AB354">
        <v>0</v>
      </c>
      <c r="AC354">
        <v>0</v>
      </c>
      <c r="AF354" t="s">
        <v>21141</v>
      </c>
      <c r="AJ354">
        <v>109</v>
      </c>
      <c r="AK354" t="s">
        <v>21139</v>
      </c>
    </row>
    <row r="355" spans="1:37" x14ac:dyDescent="0.25">
      <c r="A355" t="s">
        <v>8824</v>
      </c>
      <c r="B355" t="s">
        <v>19</v>
      </c>
      <c r="C355" t="str">
        <f t="shared" si="5"/>
        <v>CI3425CQ</v>
      </c>
      <c r="D355">
        <v>9000</v>
      </c>
      <c r="F355" t="s">
        <v>48</v>
      </c>
      <c r="G355">
        <v>0</v>
      </c>
      <c r="H355">
        <v>0</v>
      </c>
      <c r="R355" t="s">
        <v>7683</v>
      </c>
      <c r="S355">
        <v>1</v>
      </c>
      <c r="T355" t="s">
        <v>142</v>
      </c>
      <c r="V355" t="s">
        <v>11048</v>
      </c>
      <c r="W355" t="s">
        <v>28481</v>
      </c>
      <c r="Z355" t="s">
        <v>26066</v>
      </c>
      <c r="AA355">
        <v>0</v>
      </c>
      <c r="AB355">
        <v>0</v>
      </c>
      <c r="AC355">
        <v>0</v>
      </c>
      <c r="AF355" t="s">
        <v>21141</v>
      </c>
      <c r="AJ355">
        <v>58</v>
      </c>
      <c r="AK355" t="s">
        <v>21139</v>
      </c>
    </row>
    <row r="356" spans="1:37" x14ac:dyDescent="0.25">
      <c r="A356" t="s">
        <v>8825</v>
      </c>
      <c r="B356" t="s">
        <v>19</v>
      </c>
      <c r="C356" t="str">
        <f t="shared" si="5"/>
        <v>CI3435CQ</v>
      </c>
      <c r="D356">
        <v>9000</v>
      </c>
      <c r="F356" t="s">
        <v>48</v>
      </c>
      <c r="G356">
        <v>0</v>
      </c>
      <c r="H356">
        <v>0</v>
      </c>
      <c r="R356" t="s">
        <v>7683</v>
      </c>
      <c r="S356">
        <v>1</v>
      </c>
      <c r="T356" t="s">
        <v>142</v>
      </c>
      <c r="V356" t="s">
        <v>11048</v>
      </c>
      <c r="W356" t="s">
        <v>28482</v>
      </c>
      <c r="Z356" t="s">
        <v>26066</v>
      </c>
      <c r="AA356">
        <v>0</v>
      </c>
      <c r="AB356">
        <v>0</v>
      </c>
      <c r="AC356">
        <v>0</v>
      </c>
      <c r="AF356" t="s">
        <v>21141</v>
      </c>
      <c r="AJ356">
        <v>36</v>
      </c>
      <c r="AK356" t="s">
        <v>21139</v>
      </c>
    </row>
    <row r="357" spans="1:37" x14ac:dyDescent="0.25">
      <c r="A357" t="s">
        <v>8826</v>
      </c>
      <c r="B357" t="s">
        <v>290</v>
      </c>
      <c r="C357" t="str">
        <f t="shared" si="5"/>
        <v>CI3445CC</v>
      </c>
      <c r="D357">
        <v>9000</v>
      </c>
      <c r="F357" t="s">
        <v>48</v>
      </c>
      <c r="G357">
        <v>0</v>
      </c>
      <c r="H357">
        <v>0</v>
      </c>
      <c r="R357" t="s">
        <v>7683</v>
      </c>
      <c r="S357">
        <v>1</v>
      </c>
      <c r="T357" t="s">
        <v>37</v>
      </c>
      <c r="V357" t="s">
        <v>11048</v>
      </c>
      <c r="W357" t="s">
        <v>28483</v>
      </c>
      <c r="Z357" t="s">
        <v>26066</v>
      </c>
      <c r="AA357">
        <v>0</v>
      </c>
      <c r="AB357">
        <v>0</v>
      </c>
      <c r="AC357">
        <v>0</v>
      </c>
      <c r="AF357" t="s">
        <v>21141</v>
      </c>
      <c r="AJ357">
        <v>47</v>
      </c>
      <c r="AK357" t="s">
        <v>21139</v>
      </c>
    </row>
    <row r="358" spans="1:37" x14ac:dyDescent="0.25">
      <c r="A358" t="s">
        <v>8826</v>
      </c>
      <c r="B358" t="s">
        <v>19</v>
      </c>
      <c r="C358" t="str">
        <f t="shared" si="5"/>
        <v>CI3445CQ</v>
      </c>
      <c r="D358">
        <v>9000</v>
      </c>
      <c r="F358" t="s">
        <v>48</v>
      </c>
      <c r="G358">
        <v>0</v>
      </c>
      <c r="H358">
        <v>0</v>
      </c>
      <c r="R358" t="s">
        <v>7683</v>
      </c>
      <c r="S358">
        <v>1</v>
      </c>
      <c r="T358" t="s">
        <v>142</v>
      </c>
      <c r="V358" t="s">
        <v>11048</v>
      </c>
      <c r="W358" t="s">
        <v>28484</v>
      </c>
      <c r="Z358" t="s">
        <v>26066</v>
      </c>
      <c r="AA358">
        <v>0</v>
      </c>
      <c r="AB358">
        <v>0</v>
      </c>
      <c r="AC358">
        <v>0</v>
      </c>
      <c r="AF358" t="s">
        <v>21141</v>
      </c>
      <c r="AJ358">
        <v>368</v>
      </c>
      <c r="AK358" t="s">
        <v>21139</v>
      </c>
    </row>
    <row r="359" spans="1:37" x14ac:dyDescent="0.25">
      <c r="A359" t="s">
        <v>8827</v>
      </c>
      <c r="B359" t="s">
        <v>19</v>
      </c>
      <c r="C359" t="str">
        <f t="shared" si="5"/>
        <v>CI3455CQ</v>
      </c>
      <c r="D359">
        <v>9000</v>
      </c>
      <c r="F359" t="s">
        <v>48</v>
      </c>
      <c r="G359">
        <v>0</v>
      </c>
      <c r="H359">
        <v>0</v>
      </c>
      <c r="R359" t="s">
        <v>7683</v>
      </c>
      <c r="S359">
        <v>1</v>
      </c>
      <c r="T359" t="s">
        <v>142</v>
      </c>
      <c r="V359" t="s">
        <v>11048</v>
      </c>
      <c r="W359" t="s">
        <v>28485</v>
      </c>
      <c r="Z359" t="s">
        <v>26066</v>
      </c>
      <c r="AA359">
        <v>0</v>
      </c>
      <c r="AB359">
        <v>0</v>
      </c>
      <c r="AC359">
        <v>0</v>
      </c>
      <c r="AF359" t="s">
        <v>21141</v>
      </c>
      <c r="AJ359">
        <v>9</v>
      </c>
      <c r="AK359" t="s">
        <v>21139</v>
      </c>
    </row>
    <row r="360" spans="1:37" x14ac:dyDescent="0.25">
      <c r="A360" t="s">
        <v>8828</v>
      </c>
      <c r="B360" t="s">
        <v>19</v>
      </c>
      <c r="C360" t="str">
        <f t="shared" si="5"/>
        <v>CI3465CQ</v>
      </c>
      <c r="D360">
        <v>9000</v>
      </c>
      <c r="F360" t="s">
        <v>48</v>
      </c>
      <c r="G360">
        <v>0</v>
      </c>
      <c r="H360">
        <v>0</v>
      </c>
      <c r="R360" t="s">
        <v>7683</v>
      </c>
      <c r="S360">
        <v>1</v>
      </c>
      <c r="T360" t="s">
        <v>142</v>
      </c>
      <c r="V360" t="s">
        <v>11048</v>
      </c>
      <c r="W360" t="s">
        <v>28486</v>
      </c>
      <c r="Z360" t="s">
        <v>26066</v>
      </c>
      <c r="AA360">
        <v>0</v>
      </c>
      <c r="AB360">
        <v>0</v>
      </c>
      <c r="AC360">
        <v>0</v>
      </c>
      <c r="AF360" t="s">
        <v>21141</v>
      </c>
      <c r="AJ360">
        <v>36</v>
      </c>
      <c r="AK360" t="s">
        <v>21139</v>
      </c>
    </row>
    <row r="361" spans="1:37" x14ac:dyDescent="0.25">
      <c r="A361" t="s">
        <v>8829</v>
      </c>
      <c r="B361" t="s">
        <v>19</v>
      </c>
      <c r="C361" t="str">
        <f t="shared" si="5"/>
        <v>CI3475CQ</v>
      </c>
      <c r="D361">
        <v>9000</v>
      </c>
      <c r="F361" t="s">
        <v>48</v>
      </c>
      <c r="G361">
        <v>0</v>
      </c>
      <c r="H361">
        <v>0</v>
      </c>
      <c r="R361" t="s">
        <v>7683</v>
      </c>
      <c r="S361">
        <v>1</v>
      </c>
      <c r="T361" t="s">
        <v>142</v>
      </c>
      <c r="V361" t="s">
        <v>11048</v>
      </c>
      <c r="W361" t="s">
        <v>28487</v>
      </c>
      <c r="Z361" t="s">
        <v>26066</v>
      </c>
      <c r="AA361">
        <v>0</v>
      </c>
      <c r="AB361">
        <v>0</v>
      </c>
      <c r="AC361">
        <v>0</v>
      </c>
      <c r="AF361" t="s">
        <v>21141</v>
      </c>
      <c r="AJ361">
        <v>38</v>
      </c>
      <c r="AK361" t="s">
        <v>21139</v>
      </c>
    </row>
    <row r="362" spans="1:37" x14ac:dyDescent="0.25">
      <c r="A362" t="s">
        <v>9075</v>
      </c>
      <c r="B362" t="s">
        <v>19</v>
      </c>
      <c r="C362" t="str">
        <f t="shared" si="5"/>
        <v>CI3485CQ</v>
      </c>
      <c r="D362">
        <v>9000</v>
      </c>
      <c r="F362" t="s">
        <v>48</v>
      </c>
      <c r="G362">
        <v>0</v>
      </c>
      <c r="H362">
        <v>0</v>
      </c>
      <c r="R362" t="s">
        <v>7683</v>
      </c>
      <c r="S362">
        <v>1</v>
      </c>
      <c r="T362" t="s">
        <v>142</v>
      </c>
      <c r="V362" t="s">
        <v>11048</v>
      </c>
      <c r="W362" t="s">
        <v>28488</v>
      </c>
      <c r="Z362" t="s">
        <v>26066</v>
      </c>
      <c r="AA362">
        <v>0</v>
      </c>
      <c r="AB362">
        <v>0</v>
      </c>
      <c r="AC362">
        <v>0</v>
      </c>
      <c r="AF362" t="s">
        <v>21141</v>
      </c>
      <c r="AJ362">
        <v>68</v>
      </c>
      <c r="AK362" t="s">
        <v>21139</v>
      </c>
    </row>
    <row r="363" spans="1:37" x14ac:dyDescent="0.25">
      <c r="A363" t="s">
        <v>7083</v>
      </c>
      <c r="B363" t="s">
        <v>290</v>
      </c>
      <c r="C363" t="str">
        <f t="shared" si="5"/>
        <v>CI4009CC</v>
      </c>
      <c r="D363">
        <v>40</v>
      </c>
      <c r="E363">
        <v>5</v>
      </c>
      <c r="F363" t="s">
        <v>3077</v>
      </c>
      <c r="G363">
        <v>3</v>
      </c>
      <c r="H363">
        <v>3</v>
      </c>
      <c r="R363" t="s">
        <v>7683</v>
      </c>
      <c r="S363">
        <v>1</v>
      </c>
      <c r="T363" t="s">
        <v>37</v>
      </c>
      <c r="V363" t="s">
        <v>11048</v>
      </c>
      <c r="W363" t="s">
        <v>28489</v>
      </c>
      <c r="Z363" t="s">
        <v>26143</v>
      </c>
      <c r="AA363">
        <v>45</v>
      </c>
      <c r="AB363">
        <v>0</v>
      </c>
      <c r="AC363">
        <v>0</v>
      </c>
      <c r="AE363" t="s">
        <v>9852</v>
      </c>
      <c r="AH363" t="s">
        <v>21139</v>
      </c>
      <c r="AJ363">
        <v>12</v>
      </c>
      <c r="AK363">
        <v>0</v>
      </c>
    </row>
    <row r="364" spans="1:37" x14ac:dyDescent="0.25">
      <c r="A364" t="s">
        <v>7083</v>
      </c>
      <c r="B364" t="s">
        <v>19</v>
      </c>
      <c r="C364" t="str">
        <f t="shared" si="5"/>
        <v>CI4009CQ</v>
      </c>
      <c r="D364">
        <v>60</v>
      </c>
      <c r="F364" t="s">
        <v>3077</v>
      </c>
      <c r="G364">
        <v>3</v>
      </c>
      <c r="H364">
        <v>3</v>
      </c>
      <c r="R364" t="s">
        <v>7683</v>
      </c>
      <c r="S364">
        <v>1</v>
      </c>
      <c r="T364" t="s">
        <v>142</v>
      </c>
      <c r="V364" t="s">
        <v>11048</v>
      </c>
      <c r="W364" t="s">
        <v>28490</v>
      </c>
      <c r="Z364" t="s">
        <v>26143</v>
      </c>
      <c r="AA364">
        <v>45</v>
      </c>
      <c r="AB364">
        <v>0</v>
      </c>
      <c r="AC364">
        <v>0</v>
      </c>
      <c r="AE364" t="s">
        <v>9852</v>
      </c>
      <c r="AF364" t="s">
        <v>9790</v>
      </c>
      <c r="AH364" t="s">
        <v>21139</v>
      </c>
      <c r="AJ364">
        <v>91</v>
      </c>
      <c r="AK364">
        <v>0</v>
      </c>
    </row>
    <row r="365" spans="1:37" x14ac:dyDescent="0.25">
      <c r="A365" t="s">
        <v>7397</v>
      </c>
      <c r="B365" t="s">
        <v>19</v>
      </c>
      <c r="C365" t="str">
        <f t="shared" si="5"/>
        <v>CI4043CQ</v>
      </c>
      <c r="D365">
        <v>60</v>
      </c>
      <c r="F365" t="s">
        <v>3077</v>
      </c>
      <c r="G365">
        <v>2</v>
      </c>
      <c r="H365">
        <v>2</v>
      </c>
      <c r="R365" t="s">
        <v>7683</v>
      </c>
      <c r="S365">
        <v>1</v>
      </c>
      <c r="T365" t="s">
        <v>142</v>
      </c>
      <c r="V365" t="s">
        <v>11048</v>
      </c>
      <c r="W365" t="s">
        <v>28491</v>
      </c>
      <c r="Z365" t="s">
        <v>26144</v>
      </c>
      <c r="AA365">
        <v>30</v>
      </c>
      <c r="AB365">
        <v>0</v>
      </c>
      <c r="AC365">
        <v>0</v>
      </c>
      <c r="AE365" t="s">
        <v>9855</v>
      </c>
      <c r="AF365" t="s">
        <v>9790</v>
      </c>
      <c r="AH365" t="s">
        <v>21139</v>
      </c>
      <c r="AJ365">
        <v>26</v>
      </c>
      <c r="AK365">
        <v>0</v>
      </c>
    </row>
    <row r="366" spans="1:37" x14ac:dyDescent="0.25">
      <c r="A366" t="s">
        <v>7080</v>
      </c>
      <c r="B366" t="s">
        <v>290</v>
      </c>
      <c r="C366" t="str">
        <f t="shared" si="5"/>
        <v>CI4073CC</v>
      </c>
      <c r="D366">
        <v>40</v>
      </c>
      <c r="E366">
        <v>5</v>
      </c>
      <c r="F366" t="s">
        <v>3077</v>
      </c>
      <c r="G366">
        <v>2</v>
      </c>
      <c r="H366">
        <v>2</v>
      </c>
      <c r="R366" t="s">
        <v>7683</v>
      </c>
      <c r="S366">
        <v>1</v>
      </c>
      <c r="T366" t="s">
        <v>37</v>
      </c>
      <c r="V366" t="s">
        <v>11048</v>
      </c>
      <c r="W366" t="s">
        <v>28492</v>
      </c>
      <c r="Z366" t="s">
        <v>26145</v>
      </c>
      <c r="AA366">
        <v>30</v>
      </c>
      <c r="AB366">
        <v>12</v>
      </c>
      <c r="AC366">
        <v>0</v>
      </c>
      <c r="AD366" t="s">
        <v>9252</v>
      </c>
      <c r="AE366" t="s">
        <v>9808</v>
      </c>
      <c r="AH366" t="s">
        <v>21139</v>
      </c>
      <c r="AJ366">
        <v>12</v>
      </c>
      <c r="AK366">
        <v>0</v>
      </c>
    </row>
    <row r="367" spans="1:37" x14ac:dyDescent="0.25">
      <c r="A367" t="s">
        <v>7080</v>
      </c>
      <c r="B367" t="s">
        <v>19</v>
      </c>
      <c r="C367" t="str">
        <f t="shared" si="5"/>
        <v>CI4073CQ</v>
      </c>
      <c r="D367">
        <v>60</v>
      </c>
      <c r="F367" t="s">
        <v>3077</v>
      </c>
      <c r="G367">
        <v>2</v>
      </c>
      <c r="H367">
        <v>2</v>
      </c>
      <c r="R367" t="s">
        <v>7683</v>
      </c>
      <c r="S367">
        <v>1</v>
      </c>
      <c r="T367" t="s">
        <v>142</v>
      </c>
      <c r="V367" t="s">
        <v>11048</v>
      </c>
      <c r="W367" t="s">
        <v>28493</v>
      </c>
      <c r="Z367" t="s">
        <v>26145</v>
      </c>
      <c r="AA367">
        <v>30</v>
      </c>
      <c r="AB367">
        <v>12</v>
      </c>
      <c r="AC367">
        <v>0</v>
      </c>
      <c r="AD367" t="s">
        <v>9252</v>
      </c>
      <c r="AE367" t="s">
        <v>9808</v>
      </c>
      <c r="AF367" t="s">
        <v>9790</v>
      </c>
      <c r="AH367" t="s">
        <v>21139</v>
      </c>
      <c r="AJ367">
        <v>91</v>
      </c>
      <c r="AK367">
        <v>0</v>
      </c>
    </row>
    <row r="368" spans="1:37" x14ac:dyDescent="0.25">
      <c r="A368" t="s">
        <v>7392</v>
      </c>
      <c r="B368" t="s">
        <v>19</v>
      </c>
      <c r="C368" t="str">
        <f t="shared" si="5"/>
        <v>CI4075CQ</v>
      </c>
      <c r="D368">
        <v>60</v>
      </c>
      <c r="F368" t="s">
        <v>3077</v>
      </c>
      <c r="G368">
        <v>2</v>
      </c>
      <c r="H368">
        <v>2</v>
      </c>
      <c r="R368" t="s">
        <v>7683</v>
      </c>
      <c r="S368">
        <v>1</v>
      </c>
      <c r="T368" t="s">
        <v>142</v>
      </c>
      <c r="V368" t="s">
        <v>11048</v>
      </c>
      <c r="W368" t="s">
        <v>28494</v>
      </c>
      <c r="Z368" t="s">
        <v>26146</v>
      </c>
      <c r="AA368">
        <v>30</v>
      </c>
      <c r="AB368">
        <v>0</v>
      </c>
      <c r="AC368">
        <v>0</v>
      </c>
      <c r="AE368" t="s">
        <v>9855</v>
      </c>
      <c r="AF368" t="s">
        <v>9790</v>
      </c>
      <c r="AH368" t="s">
        <v>21139</v>
      </c>
      <c r="AJ368">
        <v>45</v>
      </c>
      <c r="AK368">
        <v>0</v>
      </c>
    </row>
    <row r="369" spans="1:37" x14ac:dyDescent="0.25">
      <c r="A369" t="s">
        <v>7081</v>
      </c>
      <c r="B369" t="s">
        <v>290</v>
      </c>
      <c r="C369" t="str">
        <f t="shared" si="5"/>
        <v>CI4079CC</v>
      </c>
      <c r="D369">
        <v>40</v>
      </c>
      <c r="E369">
        <v>5</v>
      </c>
      <c r="F369" t="s">
        <v>3077</v>
      </c>
      <c r="G369">
        <v>2</v>
      </c>
      <c r="H369">
        <v>2</v>
      </c>
      <c r="R369" t="s">
        <v>7683</v>
      </c>
      <c r="S369">
        <v>1</v>
      </c>
      <c r="T369" t="s">
        <v>37</v>
      </c>
      <c r="V369" t="s">
        <v>11048</v>
      </c>
      <c r="W369" t="s">
        <v>28495</v>
      </c>
      <c r="Z369" t="s">
        <v>26147</v>
      </c>
      <c r="AA369">
        <v>30</v>
      </c>
      <c r="AB369">
        <v>12</v>
      </c>
      <c r="AC369">
        <v>0</v>
      </c>
      <c r="AD369" t="s">
        <v>9254</v>
      </c>
      <c r="AE369" t="s">
        <v>9808</v>
      </c>
      <c r="AH369" t="s">
        <v>21139</v>
      </c>
      <c r="AJ369">
        <v>12</v>
      </c>
      <c r="AK369">
        <v>0</v>
      </c>
    </row>
    <row r="370" spans="1:37" x14ac:dyDescent="0.25">
      <c r="A370" t="s">
        <v>7081</v>
      </c>
      <c r="B370" t="s">
        <v>19</v>
      </c>
      <c r="C370" t="str">
        <f t="shared" si="5"/>
        <v>CI4079CQ</v>
      </c>
      <c r="D370">
        <v>60</v>
      </c>
      <c r="F370" t="s">
        <v>3077</v>
      </c>
      <c r="G370">
        <v>2</v>
      </c>
      <c r="H370">
        <v>2</v>
      </c>
      <c r="R370" t="s">
        <v>7683</v>
      </c>
      <c r="S370">
        <v>1</v>
      </c>
      <c r="T370" t="s">
        <v>142</v>
      </c>
      <c r="V370" t="s">
        <v>11048</v>
      </c>
      <c r="W370" t="s">
        <v>28496</v>
      </c>
      <c r="Z370" t="s">
        <v>26147</v>
      </c>
      <c r="AA370">
        <v>30</v>
      </c>
      <c r="AB370">
        <v>12</v>
      </c>
      <c r="AC370">
        <v>0</v>
      </c>
      <c r="AD370" t="s">
        <v>9254</v>
      </c>
      <c r="AE370" t="s">
        <v>9808</v>
      </c>
      <c r="AF370" t="s">
        <v>9790</v>
      </c>
      <c r="AH370" t="s">
        <v>21139</v>
      </c>
      <c r="AJ370">
        <v>91</v>
      </c>
      <c r="AK370">
        <v>0</v>
      </c>
    </row>
    <row r="371" spans="1:37" x14ac:dyDescent="0.25">
      <c r="A371" t="s">
        <v>7041</v>
      </c>
      <c r="B371" t="s">
        <v>290</v>
      </c>
      <c r="C371" t="str">
        <f t="shared" si="5"/>
        <v>CI4081CC</v>
      </c>
      <c r="D371">
        <v>40</v>
      </c>
      <c r="E371">
        <v>5</v>
      </c>
      <c r="F371" t="s">
        <v>3077</v>
      </c>
      <c r="G371">
        <v>2</v>
      </c>
      <c r="H371">
        <v>2</v>
      </c>
      <c r="R371" t="s">
        <v>7683</v>
      </c>
      <c r="S371">
        <v>1</v>
      </c>
      <c r="T371" t="s">
        <v>37</v>
      </c>
      <c r="V371" t="s">
        <v>11048</v>
      </c>
      <c r="W371" t="s">
        <v>28497</v>
      </c>
      <c r="Z371" t="s">
        <v>26148</v>
      </c>
      <c r="AA371">
        <v>30</v>
      </c>
      <c r="AB371">
        <v>0</v>
      </c>
      <c r="AC371">
        <v>0</v>
      </c>
      <c r="AE371" t="s">
        <v>9855</v>
      </c>
      <c r="AH371" t="s">
        <v>21139</v>
      </c>
      <c r="AJ371">
        <v>50</v>
      </c>
      <c r="AK371">
        <v>0</v>
      </c>
    </row>
    <row r="372" spans="1:37" x14ac:dyDescent="0.25">
      <c r="A372" t="s">
        <v>7041</v>
      </c>
      <c r="B372" t="s">
        <v>19</v>
      </c>
      <c r="C372" t="str">
        <f t="shared" si="5"/>
        <v>CI4081CQ</v>
      </c>
      <c r="D372">
        <v>60</v>
      </c>
      <c r="F372" t="s">
        <v>3077</v>
      </c>
      <c r="G372">
        <v>2</v>
      </c>
      <c r="H372">
        <v>2</v>
      </c>
      <c r="R372" t="s">
        <v>7683</v>
      </c>
      <c r="S372">
        <v>1</v>
      </c>
      <c r="T372" t="s">
        <v>142</v>
      </c>
      <c r="V372" t="s">
        <v>11048</v>
      </c>
      <c r="W372" t="s">
        <v>28498</v>
      </c>
      <c r="Z372" t="s">
        <v>26148</v>
      </c>
      <c r="AA372">
        <v>30</v>
      </c>
      <c r="AB372">
        <v>0</v>
      </c>
      <c r="AC372">
        <v>0</v>
      </c>
      <c r="AE372" t="s">
        <v>9855</v>
      </c>
      <c r="AF372" t="s">
        <v>9790</v>
      </c>
      <c r="AH372" t="s">
        <v>21139</v>
      </c>
      <c r="AJ372">
        <v>222</v>
      </c>
      <c r="AK372">
        <v>0</v>
      </c>
    </row>
    <row r="373" spans="1:37" x14ac:dyDescent="0.25">
      <c r="A373" t="s">
        <v>7394</v>
      </c>
      <c r="B373" t="s">
        <v>19</v>
      </c>
      <c r="C373" t="str">
        <f t="shared" si="5"/>
        <v>CI4083CQ</v>
      </c>
      <c r="D373">
        <v>60</v>
      </c>
      <c r="F373" t="s">
        <v>3077</v>
      </c>
      <c r="G373">
        <v>2</v>
      </c>
      <c r="H373">
        <v>2</v>
      </c>
      <c r="R373" t="s">
        <v>7683</v>
      </c>
      <c r="S373">
        <v>1</v>
      </c>
      <c r="T373" t="s">
        <v>142</v>
      </c>
      <c r="V373" t="s">
        <v>11048</v>
      </c>
      <c r="W373" t="s">
        <v>28499</v>
      </c>
      <c r="Z373" t="s">
        <v>26149</v>
      </c>
      <c r="AA373">
        <v>30</v>
      </c>
      <c r="AB373">
        <v>0</v>
      </c>
      <c r="AC373">
        <v>0</v>
      </c>
      <c r="AE373" t="s">
        <v>9855</v>
      </c>
      <c r="AF373" t="s">
        <v>9790</v>
      </c>
      <c r="AH373" t="s">
        <v>21139</v>
      </c>
      <c r="AJ373">
        <v>45</v>
      </c>
      <c r="AK373">
        <v>0</v>
      </c>
    </row>
    <row r="374" spans="1:37" x14ac:dyDescent="0.25">
      <c r="A374" t="s">
        <v>7395</v>
      </c>
      <c r="B374" t="s">
        <v>19</v>
      </c>
      <c r="C374" t="str">
        <f t="shared" si="5"/>
        <v>CI4085CQ</v>
      </c>
      <c r="D374">
        <v>60</v>
      </c>
      <c r="F374" t="s">
        <v>3077</v>
      </c>
      <c r="G374">
        <v>2</v>
      </c>
      <c r="H374">
        <v>2</v>
      </c>
      <c r="R374" t="s">
        <v>7683</v>
      </c>
      <c r="S374">
        <v>1</v>
      </c>
      <c r="T374" t="s">
        <v>142</v>
      </c>
      <c r="V374" t="s">
        <v>11048</v>
      </c>
      <c r="W374" t="s">
        <v>28500</v>
      </c>
      <c r="Z374" t="s">
        <v>26150</v>
      </c>
      <c r="AA374">
        <v>30</v>
      </c>
      <c r="AB374">
        <v>0</v>
      </c>
      <c r="AC374">
        <v>0</v>
      </c>
      <c r="AE374" t="s">
        <v>9855</v>
      </c>
      <c r="AF374" t="s">
        <v>9790</v>
      </c>
      <c r="AH374" t="s">
        <v>21139</v>
      </c>
      <c r="AJ374">
        <v>45</v>
      </c>
      <c r="AK374">
        <v>0</v>
      </c>
    </row>
    <row r="375" spans="1:37" x14ac:dyDescent="0.25">
      <c r="A375" t="s">
        <v>121</v>
      </c>
      <c r="B375" t="s">
        <v>19</v>
      </c>
      <c r="C375" t="str">
        <f t="shared" si="5"/>
        <v>CI4093CQ</v>
      </c>
      <c r="D375">
        <v>60</v>
      </c>
      <c r="F375" t="s">
        <v>3077</v>
      </c>
      <c r="G375">
        <v>0</v>
      </c>
      <c r="H375">
        <v>0</v>
      </c>
      <c r="R375" t="s">
        <v>7683</v>
      </c>
      <c r="S375">
        <v>1</v>
      </c>
      <c r="T375" t="s">
        <v>142</v>
      </c>
      <c r="V375" t="s">
        <v>11048</v>
      </c>
      <c r="W375" t="s">
        <v>28501</v>
      </c>
      <c r="Z375" t="s">
        <v>26151</v>
      </c>
      <c r="AA375">
        <v>30</v>
      </c>
      <c r="AB375">
        <v>0</v>
      </c>
      <c r="AC375">
        <v>0</v>
      </c>
      <c r="AE375" t="s">
        <v>10288</v>
      </c>
      <c r="AF375" t="s">
        <v>9790</v>
      </c>
      <c r="AH375" t="s">
        <v>21139</v>
      </c>
      <c r="AJ375">
        <v>56</v>
      </c>
      <c r="AK375" t="s">
        <v>21139</v>
      </c>
    </row>
    <row r="376" spans="1:37" x14ac:dyDescent="0.25">
      <c r="A376" t="s">
        <v>122</v>
      </c>
      <c r="B376" t="s">
        <v>19</v>
      </c>
      <c r="C376" t="str">
        <f t="shared" si="5"/>
        <v>CI4095CQ</v>
      </c>
      <c r="D376">
        <v>60</v>
      </c>
      <c r="F376" t="s">
        <v>3077</v>
      </c>
      <c r="G376">
        <v>2</v>
      </c>
      <c r="H376">
        <v>2</v>
      </c>
      <c r="R376" t="s">
        <v>7683</v>
      </c>
      <c r="S376">
        <v>1</v>
      </c>
      <c r="T376" t="s">
        <v>142</v>
      </c>
      <c r="V376" t="s">
        <v>11048</v>
      </c>
      <c r="W376" t="s">
        <v>28502</v>
      </c>
      <c r="Z376" t="s">
        <v>26152</v>
      </c>
      <c r="AA376">
        <v>24</v>
      </c>
      <c r="AB376">
        <v>0</v>
      </c>
      <c r="AC376">
        <v>0</v>
      </c>
      <c r="AE376" t="s">
        <v>9826</v>
      </c>
      <c r="AF376" t="s">
        <v>9790</v>
      </c>
      <c r="AH376" t="s">
        <v>21139</v>
      </c>
      <c r="AJ376">
        <v>56</v>
      </c>
      <c r="AK376" t="s">
        <v>21139</v>
      </c>
    </row>
    <row r="377" spans="1:37" x14ac:dyDescent="0.25">
      <c r="A377" t="s">
        <v>124</v>
      </c>
      <c r="B377" t="s">
        <v>19</v>
      </c>
      <c r="C377" t="str">
        <f t="shared" si="5"/>
        <v>CI4097CQ</v>
      </c>
      <c r="D377">
        <v>60</v>
      </c>
      <c r="F377" t="s">
        <v>3077</v>
      </c>
      <c r="G377">
        <v>2</v>
      </c>
      <c r="H377">
        <v>2</v>
      </c>
      <c r="R377" t="s">
        <v>7683</v>
      </c>
      <c r="S377">
        <v>1</v>
      </c>
      <c r="T377" t="s">
        <v>142</v>
      </c>
      <c r="V377" t="s">
        <v>11048</v>
      </c>
      <c r="W377" t="s">
        <v>28503</v>
      </c>
      <c r="Z377" t="s">
        <v>26153</v>
      </c>
      <c r="AA377">
        <v>24</v>
      </c>
      <c r="AB377">
        <v>0</v>
      </c>
      <c r="AC377">
        <v>0</v>
      </c>
      <c r="AE377" t="s">
        <v>9826</v>
      </c>
      <c r="AF377" t="s">
        <v>9790</v>
      </c>
      <c r="AH377" t="s">
        <v>21139</v>
      </c>
      <c r="AJ377">
        <v>56</v>
      </c>
      <c r="AK377" t="s">
        <v>21139</v>
      </c>
    </row>
    <row r="378" spans="1:37" x14ac:dyDescent="0.25">
      <c r="A378" t="s">
        <v>125</v>
      </c>
      <c r="B378" t="s">
        <v>19</v>
      </c>
      <c r="C378" t="str">
        <f t="shared" si="5"/>
        <v>CI4099CQ</v>
      </c>
      <c r="D378">
        <v>60</v>
      </c>
      <c r="F378" t="s">
        <v>3077</v>
      </c>
      <c r="G378">
        <v>2</v>
      </c>
      <c r="H378">
        <v>2</v>
      </c>
      <c r="R378" t="s">
        <v>7683</v>
      </c>
      <c r="S378">
        <v>1</v>
      </c>
      <c r="T378" t="s">
        <v>142</v>
      </c>
      <c r="V378" t="s">
        <v>11048</v>
      </c>
      <c r="W378" t="s">
        <v>28504</v>
      </c>
      <c r="Z378" t="s">
        <v>26154</v>
      </c>
      <c r="AA378">
        <v>24</v>
      </c>
      <c r="AB378">
        <v>0</v>
      </c>
      <c r="AC378">
        <v>0</v>
      </c>
      <c r="AE378" t="s">
        <v>9826</v>
      </c>
      <c r="AF378" t="s">
        <v>9790</v>
      </c>
      <c r="AH378" t="s">
        <v>21139</v>
      </c>
      <c r="AJ378">
        <v>56</v>
      </c>
      <c r="AK378" t="s">
        <v>21139</v>
      </c>
    </row>
    <row r="379" spans="1:37" x14ac:dyDescent="0.25">
      <c r="A379" t="s">
        <v>7393</v>
      </c>
      <c r="B379" t="s">
        <v>19</v>
      </c>
      <c r="C379" t="str">
        <f t="shared" si="5"/>
        <v>CI4101CQ</v>
      </c>
      <c r="D379">
        <v>60</v>
      </c>
      <c r="F379" t="s">
        <v>3077</v>
      </c>
      <c r="G379">
        <v>2</v>
      </c>
      <c r="H379">
        <v>2</v>
      </c>
      <c r="R379" t="s">
        <v>7683</v>
      </c>
      <c r="S379">
        <v>1</v>
      </c>
      <c r="T379" t="s">
        <v>142</v>
      </c>
      <c r="V379" t="s">
        <v>11048</v>
      </c>
      <c r="W379" t="s">
        <v>28505</v>
      </c>
      <c r="Z379" t="s">
        <v>26155</v>
      </c>
      <c r="AA379">
        <v>30</v>
      </c>
      <c r="AB379">
        <v>0</v>
      </c>
      <c r="AC379">
        <v>0</v>
      </c>
      <c r="AE379" t="s">
        <v>9855</v>
      </c>
      <c r="AF379" t="s">
        <v>9790</v>
      </c>
      <c r="AH379" t="s">
        <v>21139</v>
      </c>
      <c r="AJ379">
        <v>45</v>
      </c>
      <c r="AK379">
        <v>0</v>
      </c>
    </row>
    <row r="380" spans="1:37" x14ac:dyDescent="0.25">
      <c r="A380" t="s">
        <v>8712</v>
      </c>
      <c r="B380" t="s">
        <v>19</v>
      </c>
      <c r="C380" t="str">
        <f t="shared" si="5"/>
        <v>CI4135CQ</v>
      </c>
      <c r="D380">
        <v>9000</v>
      </c>
      <c r="F380" t="s">
        <v>48</v>
      </c>
      <c r="G380">
        <v>0</v>
      </c>
      <c r="H380">
        <v>0</v>
      </c>
      <c r="R380" t="s">
        <v>7683</v>
      </c>
      <c r="S380">
        <v>1</v>
      </c>
      <c r="T380" t="s">
        <v>142</v>
      </c>
      <c r="V380" t="s">
        <v>11048</v>
      </c>
      <c r="W380" t="s">
        <v>28506</v>
      </c>
      <c r="Z380" t="s">
        <v>26066</v>
      </c>
      <c r="AA380">
        <v>0</v>
      </c>
      <c r="AB380">
        <v>0</v>
      </c>
      <c r="AC380">
        <v>0</v>
      </c>
      <c r="AF380" t="s">
        <v>2498</v>
      </c>
      <c r="AJ380">
        <v>56</v>
      </c>
      <c r="AK380" t="s">
        <v>21139</v>
      </c>
    </row>
    <row r="381" spans="1:37" x14ac:dyDescent="0.25">
      <c r="A381" t="s">
        <v>8714</v>
      </c>
      <c r="B381" t="s">
        <v>290</v>
      </c>
      <c r="C381" t="str">
        <f t="shared" si="5"/>
        <v>CI4317CC</v>
      </c>
      <c r="D381">
        <v>9000</v>
      </c>
      <c r="F381" t="s">
        <v>48</v>
      </c>
      <c r="G381">
        <v>0</v>
      </c>
      <c r="H381">
        <v>0</v>
      </c>
      <c r="R381" t="s">
        <v>7683</v>
      </c>
      <c r="S381">
        <v>1</v>
      </c>
      <c r="T381" t="s">
        <v>37</v>
      </c>
      <c r="V381" t="s">
        <v>11048</v>
      </c>
      <c r="W381" t="s">
        <v>28507</v>
      </c>
      <c r="Z381" t="s">
        <v>25927</v>
      </c>
      <c r="AA381">
        <v>0</v>
      </c>
      <c r="AB381">
        <v>0</v>
      </c>
      <c r="AC381">
        <v>0</v>
      </c>
      <c r="AF381" t="s">
        <v>10901</v>
      </c>
      <c r="AJ381">
        <v>12</v>
      </c>
      <c r="AK381" t="s">
        <v>21139</v>
      </c>
    </row>
    <row r="382" spans="1:37" x14ac:dyDescent="0.25">
      <c r="A382" t="s">
        <v>8714</v>
      </c>
      <c r="B382" t="s">
        <v>19</v>
      </c>
      <c r="C382" t="str">
        <f t="shared" si="5"/>
        <v>CI4317CQ</v>
      </c>
      <c r="D382">
        <v>9000</v>
      </c>
      <c r="F382" t="s">
        <v>48</v>
      </c>
      <c r="G382">
        <v>0</v>
      </c>
      <c r="H382">
        <v>0</v>
      </c>
      <c r="R382" t="s">
        <v>7683</v>
      </c>
      <c r="S382">
        <v>1</v>
      </c>
      <c r="T382" t="s">
        <v>142</v>
      </c>
      <c r="V382" t="s">
        <v>11048</v>
      </c>
      <c r="W382" t="s">
        <v>28508</v>
      </c>
      <c r="Z382" t="s">
        <v>25927</v>
      </c>
      <c r="AA382">
        <v>0</v>
      </c>
      <c r="AB382">
        <v>0</v>
      </c>
      <c r="AC382">
        <v>0</v>
      </c>
      <c r="AF382" t="s">
        <v>10901</v>
      </c>
      <c r="AJ382">
        <v>91</v>
      </c>
      <c r="AK382" t="s">
        <v>21139</v>
      </c>
    </row>
    <row r="383" spans="1:37" x14ac:dyDescent="0.25">
      <c r="A383" t="s">
        <v>8724</v>
      </c>
      <c r="B383" t="s">
        <v>19</v>
      </c>
      <c r="C383" t="str">
        <f t="shared" si="5"/>
        <v>CI4327CQ</v>
      </c>
      <c r="D383">
        <v>9000</v>
      </c>
      <c r="F383" t="s">
        <v>48</v>
      </c>
      <c r="G383">
        <v>0</v>
      </c>
      <c r="H383">
        <v>0</v>
      </c>
      <c r="R383" t="s">
        <v>7683</v>
      </c>
      <c r="S383">
        <v>1</v>
      </c>
      <c r="T383" t="s">
        <v>142</v>
      </c>
      <c r="V383" t="s">
        <v>11048</v>
      </c>
      <c r="W383" t="s">
        <v>28509</v>
      </c>
      <c r="Z383" t="s">
        <v>26156</v>
      </c>
      <c r="AA383">
        <v>0</v>
      </c>
      <c r="AB383">
        <v>0</v>
      </c>
      <c r="AC383">
        <v>0</v>
      </c>
      <c r="AF383" t="s">
        <v>10901</v>
      </c>
      <c r="AJ383">
        <v>60</v>
      </c>
      <c r="AK383" t="s">
        <v>21139</v>
      </c>
    </row>
    <row r="384" spans="1:37" x14ac:dyDescent="0.25">
      <c r="A384" t="s">
        <v>8716</v>
      </c>
      <c r="B384" t="s">
        <v>19</v>
      </c>
      <c r="C384" t="str">
        <f t="shared" si="5"/>
        <v>CI4337CQ</v>
      </c>
      <c r="D384">
        <v>9000</v>
      </c>
      <c r="F384" t="s">
        <v>48</v>
      </c>
      <c r="G384">
        <v>0</v>
      </c>
      <c r="H384">
        <v>0</v>
      </c>
      <c r="R384" t="s">
        <v>7683</v>
      </c>
      <c r="S384">
        <v>1</v>
      </c>
      <c r="T384" t="s">
        <v>142</v>
      </c>
      <c r="V384" t="s">
        <v>11048</v>
      </c>
      <c r="W384" t="s">
        <v>28510</v>
      </c>
      <c r="Z384" t="s">
        <v>26157</v>
      </c>
      <c r="AA384">
        <v>0</v>
      </c>
      <c r="AB384">
        <v>0</v>
      </c>
      <c r="AC384">
        <v>0</v>
      </c>
      <c r="AF384" t="s">
        <v>10901</v>
      </c>
      <c r="AJ384">
        <v>45</v>
      </c>
      <c r="AK384" t="s">
        <v>21139</v>
      </c>
    </row>
    <row r="385" spans="1:37" x14ac:dyDescent="0.25">
      <c r="A385" t="s">
        <v>8718</v>
      </c>
      <c r="B385" t="s">
        <v>290</v>
      </c>
      <c r="C385" t="str">
        <f t="shared" si="5"/>
        <v>CI4347CC</v>
      </c>
      <c r="D385">
        <v>9000</v>
      </c>
      <c r="F385" t="s">
        <v>48</v>
      </c>
      <c r="G385">
        <v>0</v>
      </c>
      <c r="H385">
        <v>0</v>
      </c>
      <c r="R385" t="s">
        <v>7683</v>
      </c>
      <c r="S385">
        <v>1</v>
      </c>
      <c r="T385" t="s">
        <v>37</v>
      </c>
      <c r="V385" t="s">
        <v>11048</v>
      </c>
      <c r="W385" t="s">
        <v>28511</v>
      </c>
      <c r="Z385" t="s">
        <v>25927</v>
      </c>
      <c r="AA385">
        <v>0</v>
      </c>
      <c r="AB385">
        <v>0</v>
      </c>
      <c r="AC385">
        <v>0</v>
      </c>
      <c r="AF385" t="s">
        <v>10901</v>
      </c>
      <c r="AJ385">
        <v>50</v>
      </c>
      <c r="AK385" t="s">
        <v>21139</v>
      </c>
    </row>
    <row r="386" spans="1:37" x14ac:dyDescent="0.25">
      <c r="A386" t="s">
        <v>8718</v>
      </c>
      <c r="B386" t="s">
        <v>19</v>
      </c>
      <c r="C386" t="str">
        <f t="shared" si="5"/>
        <v>CI4347CQ</v>
      </c>
      <c r="D386">
        <v>9000</v>
      </c>
      <c r="F386" t="s">
        <v>48</v>
      </c>
      <c r="G386">
        <v>0</v>
      </c>
      <c r="H386">
        <v>0</v>
      </c>
      <c r="R386" t="s">
        <v>7683</v>
      </c>
      <c r="S386">
        <v>1</v>
      </c>
      <c r="T386" t="s">
        <v>142</v>
      </c>
      <c r="V386" t="s">
        <v>11048</v>
      </c>
      <c r="W386" t="s">
        <v>28512</v>
      </c>
      <c r="Z386" t="s">
        <v>25927</v>
      </c>
      <c r="AA386">
        <v>0</v>
      </c>
      <c r="AB386">
        <v>0</v>
      </c>
      <c r="AC386">
        <v>0</v>
      </c>
      <c r="AF386" t="s">
        <v>10901</v>
      </c>
      <c r="AJ386">
        <v>222</v>
      </c>
      <c r="AK386" t="s">
        <v>21139</v>
      </c>
    </row>
    <row r="387" spans="1:37" x14ac:dyDescent="0.25">
      <c r="A387" t="s">
        <v>8720</v>
      </c>
      <c r="B387" t="s">
        <v>19</v>
      </c>
      <c r="C387" t="str">
        <f t="shared" ref="C387:C450" si="6">A387&amp;B387</f>
        <v>CI4357CQ</v>
      </c>
      <c r="D387">
        <v>9000</v>
      </c>
      <c r="F387" t="s">
        <v>48</v>
      </c>
      <c r="G387">
        <v>0</v>
      </c>
      <c r="H387">
        <v>0</v>
      </c>
      <c r="R387" t="s">
        <v>7683</v>
      </c>
      <c r="S387">
        <v>1</v>
      </c>
      <c r="T387" t="s">
        <v>142</v>
      </c>
      <c r="V387" t="s">
        <v>11048</v>
      </c>
      <c r="W387" t="s">
        <v>28513</v>
      </c>
      <c r="Z387" t="s">
        <v>25927</v>
      </c>
      <c r="AA387">
        <v>0</v>
      </c>
      <c r="AB387">
        <v>0</v>
      </c>
      <c r="AC387">
        <v>0</v>
      </c>
      <c r="AF387" t="s">
        <v>10901</v>
      </c>
      <c r="AJ387">
        <v>20</v>
      </c>
      <c r="AK387" t="s">
        <v>21139</v>
      </c>
    </row>
    <row r="388" spans="1:37" x14ac:dyDescent="0.25">
      <c r="A388" t="s">
        <v>8726</v>
      </c>
      <c r="B388" t="s">
        <v>19</v>
      </c>
      <c r="C388" t="str">
        <f t="shared" si="6"/>
        <v>CI4367CQ</v>
      </c>
      <c r="D388">
        <v>9000</v>
      </c>
      <c r="F388" t="s">
        <v>48</v>
      </c>
      <c r="G388">
        <v>0</v>
      </c>
      <c r="H388">
        <v>0</v>
      </c>
      <c r="R388" t="s">
        <v>7683</v>
      </c>
      <c r="S388">
        <v>1</v>
      </c>
      <c r="T388" t="s">
        <v>142</v>
      </c>
      <c r="V388" t="s">
        <v>11048</v>
      </c>
      <c r="W388" t="s">
        <v>28514</v>
      </c>
      <c r="Z388" t="s">
        <v>26158</v>
      </c>
      <c r="AA388">
        <v>0</v>
      </c>
      <c r="AB388">
        <v>0</v>
      </c>
      <c r="AC388">
        <v>0</v>
      </c>
      <c r="AF388" t="s">
        <v>10901</v>
      </c>
      <c r="AJ388">
        <v>26</v>
      </c>
      <c r="AK388" t="s">
        <v>21139</v>
      </c>
    </row>
    <row r="389" spans="1:37" x14ac:dyDescent="0.25">
      <c r="A389" t="s">
        <v>8722</v>
      </c>
      <c r="B389" t="s">
        <v>19</v>
      </c>
      <c r="C389" t="str">
        <f t="shared" si="6"/>
        <v>CI4377CQ</v>
      </c>
      <c r="D389">
        <v>9000</v>
      </c>
      <c r="F389" t="s">
        <v>48</v>
      </c>
      <c r="G389">
        <v>0</v>
      </c>
      <c r="H389">
        <v>0</v>
      </c>
      <c r="R389" t="s">
        <v>7683</v>
      </c>
      <c r="S389">
        <v>1</v>
      </c>
      <c r="T389" t="s">
        <v>142</v>
      </c>
      <c r="V389" t="s">
        <v>11048</v>
      </c>
      <c r="W389" t="s">
        <v>28515</v>
      </c>
      <c r="Z389" t="s">
        <v>25927</v>
      </c>
      <c r="AA389">
        <v>0</v>
      </c>
      <c r="AB389">
        <v>0</v>
      </c>
      <c r="AC389">
        <v>0</v>
      </c>
      <c r="AF389" t="s">
        <v>10901</v>
      </c>
      <c r="AJ389">
        <v>30</v>
      </c>
      <c r="AK389" t="s">
        <v>21139</v>
      </c>
    </row>
    <row r="390" spans="1:37" x14ac:dyDescent="0.25">
      <c r="A390" t="s">
        <v>35</v>
      </c>
      <c r="B390" t="s">
        <v>290</v>
      </c>
      <c r="C390" t="str">
        <f t="shared" si="6"/>
        <v>CO1003CC</v>
      </c>
      <c r="F390" t="s">
        <v>3077</v>
      </c>
      <c r="G390">
        <v>2</v>
      </c>
      <c r="H390">
        <v>2</v>
      </c>
      <c r="R390" t="s">
        <v>7683</v>
      </c>
      <c r="S390">
        <v>1</v>
      </c>
      <c r="T390" t="s">
        <v>37</v>
      </c>
      <c r="V390" t="s">
        <v>11048</v>
      </c>
      <c r="W390" t="s">
        <v>28516</v>
      </c>
      <c r="Z390" t="s">
        <v>26159</v>
      </c>
      <c r="AA390">
        <v>30</v>
      </c>
      <c r="AB390">
        <v>0</v>
      </c>
      <c r="AC390">
        <v>20</v>
      </c>
      <c r="AD390" t="s">
        <v>36</v>
      </c>
      <c r="AE390" t="s">
        <v>9835</v>
      </c>
      <c r="AF390" t="s">
        <v>10900</v>
      </c>
      <c r="AI390" t="s">
        <v>21139</v>
      </c>
      <c r="AJ390">
        <v>57</v>
      </c>
      <c r="AK390" t="s">
        <v>21139</v>
      </c>
    </row>
    <row r="391" spans="1:37" x14ac:dyDescent="0.25">
      <c r="A391" t="s">
        <v>555</v>
      </c>
      <c r="B391" t="s">
        <v>290</v>
      </c>
      <c r="C391" t="str">
        <f t="shared" si="6"/>
        <v>CO1005CC</v>
      </c>
      <c r="D391">
        <v>60</v>
      </c>
      <c r="F391" t="s">
        <v>3077</v>
      </c>
      <c r="G391">
        <v>2</v>
      </c>
      <c r="H391">
        <v>2</v>
      </c>
      <c r="R391" t="s">
        <v>7683</v>
      </c>
      <c r="S391">
        <v>1</v>
      </c>
      <c r="T391" t="s">
        <v>37</v>
      </c>
      <c r="V391" t="s">
        <v>11048</v>
      </c>
      <c r="W391" t="s">
        <v>28517</v>
      </c>
      <c r="Z391" t="s">
        <v>26160</v>
      </c>
      <c r="AA391">
        <v>30</v>
      </c>
      <c r="AB391">
        <v>0</v>
      </c>
      <c r="AC391">
        <v>20</v>
      </c>
      <c r="AD391" t="s">
        <v>556</v>
      </c>
      <c r="AE391" t="s">
        <v>9835</v>
      </c>
      <c r="AF391" t="s">
        <v>117</v>
      </c>
      <c r="AG391" t="s">
        <v>21139</v>
      </c>
      <c r="AK391" t="s">
        <v>21139</v>
      </c>
    </row>
    <row r="392" spans="1:37" x14ac:dyDescent="0.25">
      <c r="A392" t="s">
        <v>555</v>
      </c>
      <c r="B392" t="s">
        <v>47</v>
      </c>
      <c r="C392" t="str">
        <f t="shared" si="6"/>
        <v>CO1005QT</v>
      </c>
      <c r="D392">
        <v>60</v>
      </c>
      <c r="F392" t="s">
        <v>3077</v>
      </c>
      <c r="G392">
        <v>2</v>
      </c>
      <c r="H392">
        <v>2</v>
      </c>
      <c r="R392" t="s">
        <v>7683</v>
      </c>
      <c r="S392">
        <v>1</v>
      </c>
      <c r="T392" t="s">
        <v>37</v>
      </c>
      <c r="V392" t="s">
        <v>11048</v>
      </c>
      <c r="W392" t="s">
        <v>28518</v>
      </c>
      <c r="Z392" t="s">
        <v>26160</v>
      </c>
      <c r="AA392">
        <v>30</v>
      </c>
      <c r="AB392">
        <v>0</v>
      </c>
      <c r="AC392">
        <v>20</v>
      </c>
      <c r="AD392" t="s">
        <v>556</v>
      </c>
      <c r="AE392" t="s">
        <v>9835</v>
      </c>
      <c r="AF392" t="s">
        <v>117</v>
      </c>
      <c r="AG392" t="s">
        <v>21139</v>
      </c>
      <c r="AK392" t="s">
        <v>21139</v>
      </c>
    </row>
    <row r="393" spans="1:37" x14ac:dyDescent="0.25">
      <c r="A393" t="s">
        <v>3159</v>
      </c>
      <c r="B393" t="s">
        <v>290</v>
      </c>
      <c r="C393" t="str">
        <f t="shared" si="6"/>
        <v>CO1007CC</v>
      </c>
      <c r="F393" t="s">
        <v>3077</v>
      </c>
      <c r="G393">
        <v>3</v>
      </c>
      <c r="H393">
        <v>3</v>
      </c>
      <c r="R393" t="s">
        <v>7683</v>
      </c>
      <c r="S393">
        <v>1</v>
      </c>
      <c r="T393" t="s">
        <v>37</v>
      </c>
      <c r="V393" t="s">
        <v>11048</v>
      </c>
      <c r="W393" t="s">
        <v>28519</v>
      </c>
      <c r="Z393" t="s">
        <v>26161</v>
      </c>
      <c r="AA393">
        <v>45</v>
      </c>
      <c r="AB393">
        <v>0</v>
      </c>
      <c r="AC393">
        <v>0</v>
      </c>
      <c r="AE393" t="s">
        <v>9852</v>
      </c>
      <c r="AF393" t="s">
        <v>3154</v>
      </c>
      <c r="AI393" t="s">
        <v>21139</v>
      </c>
      <c r="AJ393">
        <v>115</v>
      </c>
      <c r="AK393" t="s">
        <v>21139</v>
      </c>
    </row>
    <row r="394" spans="1:37" x14ac:dyDescent="0.25">
      <c r="A394" t="s">
        <v>3159</v>
      </c>
      <c r="B394" t="s">
        <v>939</v>
      </c>
      <c r="C394" t="str">
        <f t="shared" si="6"/>
        <v>CO1007CN</v>
      </c>
      <c r="F394" t="s">
        <v>3077</v>
      </c>
      <c r="G394">
        <v>3</v>
      </c>
      <c r="H394">
        <v>3</v>
      </c>
      <c r="R394" t="s">
        <v>7683</v>
      </c>
      <c r="S394">
        <v>1</v>
      </c>
      <c r="T394" t="s">
        <v>37</v>
      </c>
      <c r="V394" t="s">
        <v>11048</v>
      </c>
      <c r="W394" t="s">
        <v>28520</v>
      </c>
      <c r="Z394" t="s">
        <v>26161</v>
      </c>
      <c r="AA394">
        <v>45</v>
      </c>
      <c r="AB394">
        <v>0</v>
      </c>
      <c r="AC394">
        <v>0</v>
      </c>
      <c r="AE394" t="s">
        <v>9852</v>
      </c>
      <c r="AF394" t="s">
        <v>3154</v>
      </c>
      <c r="AI394" t="s">
        <v>21139</v>
      </c>
      <c r="AJ394">
        <v>60</v>
      </c>
      <c r="AK394" t="s">
        <v>21139</v>
      </c>
    </row>
    <row r="395" spans="1:37" x14ac:dyDescent="0.25">
      <c r="A395" t="s">
        <v>3159</v>
      </c>
      <c r="B395" t="s">
        <v>19</v>
      </c>
      <c r="C395" t="str">
        <f t="shared" si="6"/>
        <v>CO1007CQ</v>
      </c>
      <c r="D395">
        <v>80</v>
      </c>
      <c r="F395" t="s">
        <v>3077</v>
      </c>
      <c r="G395">
        <v>3</v>
      </c>
      <c r="H395">
        <v>3</v>
      </c>
      <c r="R395" t="s">
        <v>7683</v>
      </c>
      <c r="S395">
        <v>1</v>
      </c>
      <c r="T395" t="s">
        <v>142</v>
      </c>
      <c r="V395" t="s">
        <v>11048</v>
      </c>
      <c r="W395" t="s">
        <v>28521</v>
      </c>
      <c r="Z395" t="s">
        <v>26161</v>
      </c>
      <c r="AA395">
        <v>45</v>
      </c>
      <c r="AB395">
        <v>0</v>
      </c>
      <c r="AC395">
        <v>0</v>
      </c>
      <c r="AE395" t="s">
        <v>9852</v>
      </c>
      <c r="AF395" t="s">
        <v>3154</v>
      </c>
      <c r="AI395" t="s">
        <v>21139</v>
      </c>
      <c r="AJ395">
        <v>254</v>
      </c>
      <c r="AK395" t="s">
        <v>21139</v>
      </c>
    </row>
    <row r="396" spans="1:37" x14ac:dyDescent="0.25">
      <c r="A396" t="s">
        <v>126</v>
      </c>
      <c r="B396" t="s">
        <v>290</v>
      </c>
      <c r="C396" t="str">
        <f t="shared" si="6"/>
        <v>CO1021CC</v>
      </c>
      <c r="D396">
        <v>40</v>
      </c>
      <c r="E396">
        <v>5</v>
      </c>
      <c r="F396" t="s">
        <v>3077</v>
      </c>
      <c r="G396">
        <v>2</v>
      </c>
      <c r="H396">
        <v>2</v>
      </c>
      <c r="R396" t="s">
        <v>7683</v>
      </c>
      <c r="S396">
        <v>1</v>
      </c>
      <c r="T396" t="s">
        <v>37</v>
      </c>
      <c r="V396" t="s">
        <v>11048</v>
      </c>
      <c r="W396" t="s">
        <v>28522</v>
      </c>
      <c r="Z396" t="s">
        <v>26162</v>
      </c>
      <c r="AA396">
        <v>30</v>
      </c>
      <c r="AB396">
        <v>24</v>
      </c>
      <c r="AC396">
        <v>0</v>
      </c>
      <c r="AD396" t="s">
        <v>9261</v>
      </c>
      <c r="AE396" t="s">
        <v>9848</v>
      </c>
      <c r="AH396" t="s">
        <v>21139</v>
      </c>
      <c r="AJ396">
        <v>42</v>
      </c>
      <c r="AK396">
        <v>0</v>
      </c>
    </row>
    <row r="397" spans="1:37" x14ac:dyDescent="0.25">
      <c r="A397" t="s">
        <v>126</v>
      </c>
      <c r="B397" t="s">
        <v>19</v>
      </c>
      <c r="C397" t="str">
        <f t="shared" si="6"/>
        <v>CO1021CQ</v>
      </c>
      <c r="D397">
        <v>60</v>
      </c>
      <c r="F397" t="s">
        <v>3077</v>
      </c>
      <c r="G397">
        <v>2</v>
      </c>
      <c r="H397">
        <v>2</v>
      </c>
      <c r="R397" t="s">
        <v>7683</v>
      </c>
      <c r="S397">
        <v>1</v>
      </c>
      <c r="T397" t="s">
        <v>142</v>
      </c>
      <c r="V397" t="s">
        <v>11048</v>
      </c>
      <c r="W397" t="s">
        <v>28523</v>
      </c>
      <c r="Z397" t="s">
        <v>26162</v>
      </c>
      <c r="AA397">
        <v>30</v>
      </c>
      <c r="AB397">
        <v>24</v>
      </c>
      <c r="AC397">
        <v>0</v>
      </c>
      <c r="AD397" t="s">
        <v>9261</v>
      </c>
      <c r="AE397" t="s">
        <v>9848</v>
      </c>
      <c r="AF397" t="s">
        <v>9790</v>
      </c>
      <c r="AH397" t="s">
        <v>21139</v>
      </c>
      <c r="AJ397">
        <v>35</v>
      </c>
      <c r="AK397">
        <v>0</v>
      </c>
    </row>
    <row r="398" spans="1:37" x14ac:dyDescent="0.25">
      <c r="A398" t="s">
        <v>870</v>
      </c>
      <c r="B398" t="s">
        <v>290</v>
      </c>
      <c r="C398" t="str">
        <f t="shared" si="6"/>
        <v>CO1023CC</v>
      </c>
      <c r="F398" t="s">
        <v>3077</v>
      </c>
      <c r="G398">
        <v>2</v>
      </c>
      <c r="H398">
        <v>2</v>
      </c>
      <c r="R398" t="s">
        <v>7683</v>
      </c>
      <c r="S398">
        <v>1</v>
      </c>
      <c r="T398" t="s">
        <v>37</v>
      </c>
      <c r="V398" t="s">
        <v>11048</v>
      </c>
      <c r="W398" t="s">
        <v>28524</v>
      </c>
      <c r="Z398" t="s">
        <v>26163</v>
      </c>
      <c r="AA398">
        <v>30</v>
      </c>
      <c r="AB398">
        <v>0</v>
      </c>
      <c r="AC398">
        <v>30</v>
      </c>
      <c r="AD398" t="s">
        <v>871</v>
      </c>
      <c r="AE398" t="s">
        <v>10057</v>
      </c>
      <c r="AF398" t="s">
        <v>10900</v>
      </c>
      <c r="AI398" t="s">
        <v>21139</v>
      </c>
      <c r="AK398" t="s">
        <v>21139</v>
      </c>
    </row>
    <row r="399" spans="1:37" x14ac:dyDescent="0.25">
      <c r="A399" t="s">
        <v>870</v>
      </c>
      <c r="B399" t="s">
        <v>47</v>
      </c>
      <c r="C399" t="str">
        <f t="shared" si="6"/>
        <v>CO1023QT</v>
      </c>
      <c r="F399" t="s">
        <v>3077</v>
      </c>
      <c r="G399">
        <v>2</v>
      </c>
      <c r="H399">
        <v>2</v>
      </c>
      <c r="R399" t="s">
        <v>7683</v>
      </c>
      <c r="S399">
        <v>1</v>
      </c>
      <c r="T399" t="s">
        <v>37</v>
      </c>
      <c r="V399" t="s">
        <v>11048</v>
      </c>
      <c r="W399" t="s">
        <v>28525</v>
      </c>
      <c r="Z399" t="s">
        <v>26163</v>
      </c>
      <c r="AA399">
        <v>30</v>
      </c>
      <c r="AB399">
        <v>0</v>
      </c>
      <c r="AC399">
        <v>30</v>
      </c>
      <c r="AD399" t="s">
        <v>871</v>
      </c>
      <c r="AE399" t="s">
        <v>10057</v>
      </c>
      <c r="AF399" t="s">
        <v>10900</v>
      </c>
      <c r="AI399" t="s">
        <v>21139</v>
      </c>
      <c r="AK399" t="s">
        <v>21139</v>
      </c>
    </row>
    <row r="400" spans="1:37" x14ac:dyDescent="0.25">
      <c r="A400" t="s">
        <v>127</v>
      </c>
      <c r="B400" t="s">
        <v>290</v>
      </c>
      <c r="C400" t="str">
        <f t="shared" si="6"/>
        <v>CO1025CC</v>
      </c>
      <c r="F400" t="s">
        <v>3077</v>
      </c>
      <c r="G400">
        <v>2</v>
      </c>
      <c r="H400">
        <v>2</v>
      </c>
      <c r="R400" t="s">
        <v>7683</v>
      </c>
      <c r="S400">
        <v>1</v>
      </c>
      <c r="T400" t="s">
        <v>37</v>
      </c>
      <c r="V400" t="s">
        <v>11048</v>
      </c>
      <c r="W400" t="s">
        <v>28526</v>
      </c>
      <c r="Z400" t="s">
        <v>26164</v>
      </c>
      <c r="AA400">
        <v>30</v>
      </c>
      <c r="AB400">
        <v>0</v>
      </c>
      <c r="AC400">
        <v>20</v>
      </c>
      <c r="AD400" t="s">
        <v>128</v>
      </c>
      <c r="AE400" t="s">
        <v>9835</v>
      </c>
      <c r="AF400" t="s">
        <v>10900</v>
      </c>
      <c r="AI400" t="s">
        <v>21139</v>
      </c>
      <c r="AJ400">
        <v>60</v>
      </c>
      <c r="AK400" t="s">
        <v>21139</v>
      </c>
    </row>
    <row r="401" spans="1:37" x14ac:dyDescent="0.25">
      <c r="A401" t="s">
        <v>127</v>
      </c>
      <c r="B401" t="s">
        <v>19</v>
      </c>
      <c r="C401" t="str">
        <f t="shared" si="6"/>
        <v>CO1025CQ</v>
      </c>
      <c r="D401">
        <v>80</v>
      </c>
      <c r="F401" t="s">
        <v>3077</v>
      </c>
      <c r="G401">
        <v>2</v>
      </c>
      <c r="H401">
        <v>2</v>
      </c>
      <c r="R401" t="s">
        <v>7683</v>
      </c>
      <c r="S401">
        <v>1</v>
      </c>
      <c r="T401" t="s">
        <v>142</v>
      </c>
      <c r="V401" t="s">
        <v>11048</v>
      </c>
      <c r="W401" t="s">
        <v>28527</v>
      </c>
      <c r="Z401" t="s">
        <v>26164</v>
      </c>
      <c r="AA401">
        <v>30</v>
      </c>
      <c r="AB401">
        <v>0</v>
      </c>
      <c r="AC401">
        <v>20</v>
      </c>
      <c r="AD401" t="s">
        <v>128</v>
      </c>
      <c r="AE401" t="s">
        <v>9835</v>
      </c>
      <c r="AF401" t="s">
        <v>10900</v>
      </c>
      <c r="AI401" t="s">
        <v>21139</v>
      </c>
      <c r="AJ401">
        <v>109</v>
      </c>
      <c r="AK401" t="s">
        <v>21139</v>
      </c>
    </row>
    <row r="402" spans="1:37" x14ac:dyDescent="0.25">
      <c r="A402" t="s">
        <v>129</v>
      </c>
      <c r="B402" t="s">
        <v>290</v>
      </c>
      <c r="C402" t="str">
        <f t="shared" si="6"/>
        <v>CO1027CC</v>
      </c>
      <c r="F402" t="s">
        <v>3077</v>
      </c>
      <c r="G402">
        <v>2</v>
      </c>
      <c r="H402">
        <v>2</v>
      </c>
      <c r="R402" t="s">
        <v>7683</v>
      </c>
      <c r="S402">
        <v>1</v>
      </c>
      <c r="T402" t="s">
        <v>37</v>
      </c>
      <c r="V402" t="s">
        <v>11048</v>
      </c>
      <c r="W402" t="s">
        <v>28528</v>
      </c>
      <c r="Z402" t="s">
        <v>26165</v>
      </c>
      <c r="AA402">
        <v>30</v>
      </c>
      <c r="AB402">
        <v>0</v>
      </c>
      <c r="AC402">
        <v>20</v>
      </c>
      <c r="AD402" t="s">
        <v>130</v>
      </c>
      <c r="AE402" t="s">
        <v>9835</v>
      </c>
      <c r="AF402" t="s">
        <v>10900</v>
      </c>
      <c r="AI402" t="s">
        <v>21139</v>
      </c>
      <c r="AJ402">
        <v>175</v>
      </c>
      <c r="AK402" t="s">
        <v>21139</v>
      </c>
    </row>
    <row r="403" spans="1:37" x14ac:dyDescent="0.25">
      <c r="A403" t="s">
        <v>129</v>
      </c>
      <c r="B403" t="s">
        <v>939</v>
      </c>
      <c r="C403" t="str">
        <f t="shared" si="6"/>
        <v>CO1027CN</v>
      </c>
      <c r="F403" t="s">
        <v>3077</v>
      </c>
      <c r="G403">
        <v>2</v>
      </c>
      <c r="H403">
        <v>2</v>
      </c>
      <c r="R403" t="s">
        <v>7683</v>
      </c>
      <c r="S403">
        <v>1</v>
      </c>
      <c r="T403" t="s">
        <v>37</v>
      </c>
      <c r="V403" t="s">
        <v>11048</v>
      </c>
      <c r="W403" t="s">
        <v>28529</v>
      </c>
      <c r="Z403" t="s">
        <v>26165</v>
      </c>
      <c r="AA403">
        <v>30</v>
      </c>
      <c r="AB403">
        <v>0</v>
      </c>
      <c r="AC403">
        <v>20</v>
      </c>
      <c r="AD403" t="s">
        <v>130</v>
      </c>
      <c r="AE403" t="s">
        <v>9835</v>
      </c>
      <c r="AF403" t="s">
        <v>10900</v>
      </c>
      <c r="AI403" t="s">
        <v>21139</v>
      </c>
      <c r="AJ403">
        <v>60</v>
      </c>
      <c r="AK403" t="s">
        <v>21139</v>
      </c>
    </row>
    <row r="404" spans="1:37" x14ac:dyDescent="0.25">
      <c r="A404" t="s">
        <v>129</v>
      </c>
      <c r="B404" t="s">
        <v>19</v>
      </c>
      <c r="C404" t="str">
        <f t="shared" si="6"/>
        <v>CO1027CQ</v>
      </c>
      <c r="D404">
        <v>80</v>
      </c>
      <c r="F404" t="s">
        <v>3077</v>
      </c>
      <c r="G404">
        <v>2</v>
      </c>
      <c r="H404">
        <v>2</v>
      </c>
      <c r="R404" t="s">
        <v>7683</v>
      </c>
      <c r="S404">
        <v>1</v>
      </c>
      <c r="T404" t="s">
        <v>142</v>
      </c>
      <c r="V404" t="s">
        <v>11048</v>
      </c>
      <c r="W404" t="s">
        <v>28530</v>
      </c>
      <c r="Z404" t="s">
        <v>26165</v>
      </c>
      <c r="AA404">
        <v>30</v>
      </c>
      <c r="AB404">
        <v>0</v>
      </c>
      <c r="AC404">
        <v>20</v>
      </c>
      <c r="AD404" t="s">
        <v>130</v>
      </c>
      <c r="AE404" t="s">
        <v>9835</v>
      </c>
      <c r="AF404" t="s">
        <v>10900</v>
      </c>
      <c r="AI404" t="s">
        <v>21139</v>
      </c>
      <c r="AJ404">
        <v>363</v>
      </c>
      <c r="AK404" t="s">
        <v>21139</v>
      </c>
    </row>
    <row r="405" spans="1:37" x14ac:dyDescent="0.25">
      <c r="A405" t="s">
        <v>8066</v>
      </c>
      <c r="B405" t="s">
        <v>290</v>
      </c>
      <c r="C405" t="str">
        <f t="shared" si="6"/>
        <v>CO2001CC</v>
      </c>
      <c r="D405">
        <v>40</v>
      </c>
      <c r="E405">
        <v>5</v>
      </c>
      <c r="F405" t="s">
        <v>3077</v>
      </c>
      <c r="G405">
        <v>2</v>
      </c>
      <c r="H405">
        <v>2</v>
      </c>
      <c r="R405" t="s">
        <v>7683</v>
      </c>
      <c r="S405">
        <v>1</v>
      </c>
      <c r="T405" t="s">
        <v>37</v>
      </c>
      <c r="V405" t="s">
        <v>11048</v>
      </c>
      <c r="W405" t="s">
        <v>28531</v>
      </c>
      <c r="Z405" t="s">
        <v>26166</v>
      </c>
      <c r="AA405">
        <v>30</v>
      </c>
      <c r="AB405">
        <v>0</v>
      </c>
      <c r="AC405">
        <v>0</v>
      </c>
      <c r="AE405" t="s">
        <v>9855</v>
      </c>
      <c r="AF405" t="s">
        <v>2498</v>
      </c>
      <c r="AH405" t="s">
        <v>21139</v>
      </c>
      <c r="AJ405">
        <v>184</v>
      </c>
      <c r="AK405" t="s">
        <v>21139</v>
      </c>
    </row>
    <row r="406" spans="1:37" x14ac:dyDescent="0.25">
      <c r="A406" t="s">
        <v>8066</v>
      </c>
      <c r="B406" t="s">
        <v>19</v>
      </c>
      <c r="C406" t="str">
        <f t="shared" si="6"/>
        <v>CO2001CQ</v>
      </c>
      <c r="D406">
        <v>60</v>
      </c>
      <c r="F406" t="s">
        <v>3077</v>
      </c>
      <c r="G406">
        <v>2</v>
      </c>
      <c r="H406">
        <v>2</v>
      </c>
      <c r="R406" t="s">
        <v>7683</v>
      </c>
      <c r="S406">
        <v>1</v>
      </c>
      <c r="T406" t="s">
        <v>142</v>
      </c>
      <c r="V406" t="s">
        <v>11048</v>
      </c>
      <c r="W406" t="s">
        <v>28532</v>
      </c>
      <c r="Z406" t="s">
        <v>26166</v>
      </c>
      <c r="AA406">
        <v>30</v>
      </c>
      <c r="AB406">
        <v>0</v>
      </c>
      <c r="AC406">
        <v>0</v>
      </c>
      <c r="AE406" t="s">
        <v>9855</v>
      </c>
      <c r="AF406" t="s">
        <v>2498</v>
      </c>
      <c r="AH406" t="s">
        <v>21139</v>
      </c>
      <c r="AJ406">
        <v>471</v>
      </c>
      <c r="AK406" t="s">
        <v>21139</v>
      </c>
    </row>
    <row r="407" spans="1:37" x14ac:dyDescent="0.25">
      <c r="A407" t="s">
        <v>131</v>
      </c>
      <c r="B407" t="s">
        <v>290</v>
      </c>
      <c r="C407" t="str">
        <f t="shared" si="6"/>
        <v>CO2003CC</v>
      </c>
      <c r="F407" t="s">
        <v>3077</v>
      </c>
      <c r="G407">
        <v>2</v>
      </c>
      <c r="H407">
        <v>2</v>
      </c>
      <c r="R407" t="s">
        <v>7683</v>
      </c>
      <c r="S407">
        <v>1</v>
      </c>
      <c r="T407" t="s">
        <v>37</v>
      </c>
      <c r="V407" t="s">
        <v>11048</v>
      </c>
      <c r="W407" t="s">
        <v>28533</v>
      </c>
      <c r="Z407" t="s">
        <v>26167</v>
      </c>
      <c r="AA407">
        <v>30</v>
      </c>
      <c r="AB407">
        <v>0</v>
      </c>
      <c r="AC407">
        <v>30</v>
      </c>
      <c r="AD407" t="s">
        <v>132</v>
      </c>
      <c r="AE407" t="s">
        <v>9886</v>
      </c>
      <c r="AF407" t="s">
        <v>10900</v>
      </c>
      <c r="AI407" t="s">
        <v>21139</v>
      </c>
      <c r="AJ407">
        <v>95</v>
      </c>
      <c r="AK407" t="s">
        <v>21139</v>
      </c>
    </row>
    <row r="408" spans="1:37" x14ac:dyDescent="0.25">
      <c r="A408" t="s">
        <v>131</v>
      </c>
      <c r="B408" t="s">
        <v>19</v>
      </c>
      <c r="C408" t="str">
        <f t="shared" si="6"/>
        <v>CO2003CQ</v>
      </c>
      <c r="D408">
        <v>80</v>
      </c>
      <c r="F408" t="s">
        <v>3077</v>
      </c>
      <c r="G408">
        <v>2</v>
      </c>
      <c r="H408">
        <v>2</v>
      </c>
      <c r="R408" t="s">
        <v>7683</v>
      </c>
      <c r="S408">
        <v>1</v>
      </c>
      <c r="T408" t="s">
        <v>142</v>
      </c>
      <c r="V408" t="s">
        <v>11048</v>
      </c>
      <c r="W408" t="s">
        <v>28534</v>
      </c>
      <c r="Z408" t="s">
        <v>26167</v>
      </c>
      <c r="AA408">
        <v>30</v>
      </c>
      <c r="AB408">
        <v>0</v>
      </c>
      <c r="AC408">
        <v>30</v>
      </c>
      <c r="AD408" t="s">
        <v>132</v>
      </c>
      <c r="AE408" t="s">
        <v>9886</v>
      </c>
      <c r="AF408" t="s">
        <v>10900</v>
      </c>
      <c r="AI408" t="s">
        <v>21139</v>
      </c>
      <c r="AJ408">
        <v>151</v>
      </c>
      <c r="AK408" t="s">
        <v>21139</v>
      </c>
    </row>
    <row r="409" spans="1:37" x14ac:dyDescent="0.25">
      <c r="A409" t="s">
        <v>133</v>
      </c>
      <c r="B409" t="s">
        <v>290</v>
      </c>
      <c r="C409" t="str">
        <f t="shared" si="6"/>
        <v>CO2007CC</v>
      </c>
      <c r="F409" t="s">
        <v>3077</v>
      </c>
      <c r="G409">
        <v>3</v>
      </c>
      <c r="H409">
        <v>3</v>
      </c>
      <c r="R409" t="s">
        <v>7683</v>
      </c>
      <c r="S409">
        <v>1</v>
      </c>
      <c r="T409" t="s">
        <v>37</v>
      </c>
      <c r="V409" t="s">
        <v>11048</v>
      </c>
      <c r="W409" t="s">
        <v>28535</v>
      </c>
      <c r="Z409" t="s">
        <v>26168</v>
      </c>
      <c r="AA409">
        <v>45</v>
      </c>
      <c r="AB409">
        <v>0</v>
      </c>
      <c r="AC409">
        <v>20</v>
      </c>
      <c r="AD409" t="s">
        <v>134</v>
      </c>
      <c r="AE409" t="s">
        <v>9956</v>
      </c>
      <c r="AF409" t="s">
        <v>10900</v>
      </c>
      <c r="AI409" t="s">
        <v>21139</v>
      </c>
      <c r="AJ409">
        <v>95</v>
      </c>
      <c r="AK409" t="s">
        <v>21139</v>
      </c>
    </row>
    <row r="410" spans="1:37" x14ac:dyDescent="0.25">
      <c r="A410" t="s">
        <v>133</v>
      </c>
      <c r="B410" t="s">
        <v>19</v>
      </c>
      <c r="C410" t="str">
        <f t="shared" si="6"/>
        <v>CO2007CQ</v>
      </c>
      <c r="D410">
        <v>80</v>
      </c>
      <c r="F410" t="s">
        <v>3077</v>
      </c>
      <c r="G410">
        <v>3</v>
      </c>
      <c r="H410">
        <v>3</v>
      </c>
      <c r="R410" t="s">
        <v>7683</v>
      </c>
      <c r="S410">
        <v>1</v>
      </c>
      <c r="T410" t="s">
        <v>142</v>
      </c>
      <c r="V410" t="s">
        <v>11048</v>
      </c>
      <c r="W410" t="s">
        <v>28536</v>
      </c>
      <c r="Z410" t="s">
        <v>26168</v>
      </c>
      <c r="AA410">
        <v>45</v>
      </c>
      <c r="AB410">
        <v>0</v>
      </c>
      <c r="AC410">
        <v>20</v>
      </c>
      <c r="AD410" t="s">
        <v>134</v>
      </c>
      <c r="AE410" t="s">
        <v>9956</v>
      </c>
      <c r="AF410" t="s">
        <v>10900</v>
      </c>
      <c r="AI410" t="s">
        <v>21139</v>
      </c>
      <c r="AJ410">
        <v>151</v>
      </c>
      <c r="AK410" t="s">
        <v>21139</v>
      </c>
    </row>
    <row r="411" spans="1:37" x14ac:dyDescent="0.25">
      <c r="A411" t="s">
        <v>726</v>
      </c>
      <c r="B411" t="s">
        <v>19</v>
      </c>
      <c r="C411" t="str">
        <f t="shared" si="6"/>
        <v>CO2013CQ</v>
      </c>
      <c r="D411">
        <v>60</v>
      </c>
      <c r="F411" t="s">
        <v>3077</v>
      </c>
      <c r="G411">
        <v>3</v>
      </c>
      <c r="H411">
        <v>3</v>
      </c>
      <c r="R411" t="s">
        <v>7683</v>
      </c>
      <c r="S411">
        <v>1</v>
      </c>
      <c r="T411" t="s">
        <v>142</v>
      </c>
      <c r="V411" t="s">
        <v>11048</v>
      </c>
      <c r="W411" t="s">
        <v>28537</v>
      </c>
      <c r="Z411" t="s">
        <v>26169</v>
      </c>
      <c r="AA411">
        <v>45</v>
      </c>
      <c r="AB411">
        <v>0</v>
      </c>
      <c r="AC411">
        <v>30</v>
      </c>
      <c r="AD411" t="s">
        <v>727</v>
      </c>
      <c r="AE411" t="s">
        <v>10062</v>
      </c>
      <c r="AF411" t="s">
        <v>9790</v>
      </c>
      <c r="AH411" t="s">
        <v>21139</v>
      </c>
      <c r="AJ411">
        <v>1</v>
      </c>
      <c r="AK411">
        <v>0</v>
      </c>
    </row>
    <row r="412" spans="1:37" x14ac:dyDescent="0.25">
      <c r="A412" t="s">
        <v>135</v>
      </c>
      <c r="B412" t="s">
        <v>290</v>
      </c>
      <c r="C412" t="str">
        <f t="shared" si="6"/>
        <v>CO2017CC</v>
      </c>
      <c r="D412">
        <v>40</v>
      </c>
      <c r="E412">
        <v>5</v>
      </c>
      <c r="F412" t="s">
        <v>3077</v>
      </c>
      <c r="G412">
        <v>2</v>
      </c>
      <c r="H412">
        <v>2</v>
      </c>
      <c r="R412" t="s">
        <v>7683</v>
      </c>
      <c r="S412">
        <v>1</v>
      </c>
      <c r="T412" t="s">
        <v>37</v>
      </c>
      <c r="V412" t="s">
        <v>11048</v>
      </c>
      <c r="W412" t="s">
        <v>28538</v>
      </c>
      <c r="Z412" t="s">
        <v>26170</v>
      </c>
      <c r="AA412">
        <v>30</v>
      </c>
      <c r="AB412">
        <v>0</v>
      </c>
      <c r="AC412">
        <v>20</v>
      </c>
      <c r="AD412" t="s">
        <v>136</v>
      </c>
      <c r="AE412" t="s">
        <v>9835</v>
      </c>
      <c r="AF412" t="s">
        <v>21140</v>
      </c>
      <c r="AH412" t="s">
        <v>21139</v>
      </c>
      <c r="AJ412">
        <v>188</v>
      </c>
      <c r="AK412" t="s">
        <v>21139</v>
      </c>
    </row>
    <row r="413" spans="1:37" x14ac:dyDescent="0.25">
      <c r="A413" t="s">
        <v>135</v>
      </c>
      <c r="B413" t="s">
        <v>939</v>
      </c>
      <c r="C413" t="str">
        <f t="shared" si="6"/>
        <v>CO2017CN</v>
      </c>
      <c r="D413">
        <v>40</v>
      </c>
      <c r="E413">
        <v>5</v>
      </c>
      <c r="F413" t="s">
        <v>3077</v>
      </c>
      <c r="G413">
        <v>2</v>
      </c>
      <c r="H413">
        <v>2</v>
      </c>
      <c r="R413" t="s">
        <v>7683</v>
      </c>
      <c r="S413">
        <v>1</v>
      </c>
      <c r="T413" t="s">
        <v>37</v>
      </c>
      <c r="V413" t="s">
        <v>11048</v>
      </c>
      <c r="W413" t="s">
        <v>28539</v>
      </c>
      <c r="Z413" t="s">
        <v>26170</v>
      </c>
      <c r="AA413">
        <v>30</v>
      </c>
      <c r="AB413">
        <v>0</v>
      </c>
      <c r="AC413">
        <v>20</v>
      </c>
      <c r="AD413" t="s">
        <v>136</v>
      </c>
      <c r="AE413" t="s">
        <v>9835</v>
      </c>
      <c r="AF413" t="s">
        <v>21140</v>
      </c>
      <c r="AH413" t="s">
        <v>21139</v>
      </c>
      <c r="AJ413">
        <v>50</v>
      </c>
      <c r="AK413" t="s">
        <v>21139</v>
      </c>
    </row>
    <row r="414" spans="1:37" x14ac:dyDescent="0.25">
      <c r="A414" t="s">
        <v>135</v>
      </c>
      <c r="B414" t="s">
        <v>19</v>
      </c>
      <c r="C414" t="str">
        <f t="shared" si="6"/>
        <v>CO2017CQ</v>
      </c>
      <c r="D414">
        <v>60</v>
      </c>
      <c r="F414" t="s">
        <v>3077</v>
      </c>
      <c r="G414">
        <v>2</v>
      </c>
      <c r="H414">
        <v>2</v>
      </c>
      <c r="R414" t="s">
        <v>7683</v>
      </c>
      <c r="S414">
        <v>1</v>
      </c>
      <c r="T414" t="s">
        <v>142</v>
      </c>
      <c r="V414" t="s">
        <v>11048</v>
      </c>
      <c r="W414" t="s">
        <v>28540</v>
      </c>
      <c r="Z414" t="s">
        <v>26170</v>
      </c>
      <c r="AA414">
        <v>30</v>
      </c>
      <c r="AB414">
        <v>0</v>
      </c>
      <c r="AC414">
        <v>20</v>
      </c>
      <c r="AD414" t="s">
        <v>136</v>
      </c>
      <c r="AE414" t="s">
        <v>9835</v>
      </c>
      <c r="AF414" t="s">
        <v>21140</v>
      </c>
      <c r="AH414" t="s">
        <v>21139</v>
      </c>
      <c r="AJ414">
        <v>299</v>
      </c>
      <c r="AK414" t="s">
        <v>21139</v>
      </c>
    </row>
    <row r="415" spans="1:37" x14ac:dyDescent="0.25">
      <c r="A415" t="s">
        <v>135</v>
      </c>
      <c r="B415" t="s">
        <v>47</v>
      </c>
      <c r="C415" t="str">
        <f t="shared" si="6"/>
        <v>CO2017QT</v>
      </c>
      <c r="D415">
        <v>40</v>
      </c>
      <c r="E415">
        <v>5</v>
      </c>
      <c r="F415" t="s">
        <v>3077</v>
      </c>
      <c r="G415">
        <v>2</v>
      </c>
      <c r="H415">
        <v>2</v>
      </c>
      <c r="R415" t="s">
        <v>7683</v>
      </c>
      <c r="S415">
        <v>1</v>
      </c>
      <c r="T415" t="s">
        <v>37</v>
      </c>
      <c r="V415" t="s">
        <v>11048</v>
      </c>
      <c r="W415" t="s">
        <v>28541</v>
      </c>
      <c r="Z415" t="s">
        <v>26170</v>
      </c>
      <c r="AA415">
        <v>30</v>
      </c>
      <c r="AB415">
        <v>0</v>
      </c>
      <c r="AC415">
        <v>20</v>
      </c>
      <c r="AD415" t="s">
        <v>136</v>
      </c>
      <c r="AE415" t="s">
        <v>9835</v>
      </c>
      <c r="AF415" t="s">
        <v>21140</v>
      </c>
      <c r="AH415" t="s">
        <v>21139</v>
      </c>
      <c r="AJ415">
        <v>8</v>
      </c>
      <c r="AK415" t="s">
        <v>21139</v>
      </c>
    </row>
    <row r="416" spans="1:37" x14ac:dyDescent="0.25">
      <c r="A416" t="s">
        <v>695</v>
      </c>
      <c r="B416" t="s">
        <v>19</v>
      </c>
      <c r="C416" t="str">
        <f t="shared" si="6"/>
        <v>CO2031CQ</v>
      </c>
      <c r="D416">
        <v>60</v>
      </c>
      <c r="F416" t="s">
        <v>3077</v>
      </c>
      <c r="G416">
        <v>2</v>
      </c>
      <c r="H416">
        <v>2</v>
      </c>
      <c r="R416" t="s">
        <v>7683</v>
      </c>
      <c r="S416">
        <v>1</v>
      </c>
      <c r="T416" t="s">
        <v>142</v>
      </c>
      <c r="V416" t="s">
        <v>11048</v>
      </c>
      <c r="W416" t="s">
        <v>28542</v>
      </c>
      <c r="Z416" t="s">
        <v>26171</v>
      </c>
      <c r="AA416">
        <v>30</v>
      </c>
      <c r="AB416">
        <v>0</v>
      </c>
      <c r="AC416">
        <v>30</v>
      </c>
      <c r="AD416" t="s">
        <v>696</v>
      </c>
      <c r="AE416" t="s">
        <v>10057</v>
      </c>
      <c r="AF416" t="s">
        <v>9790</v>
      </c>
      <c r="AH416" t="s">
        <v>21139</v>
      </c>
      <c r="AJ416">
        <v>35</v>
      </c>
      <c r="AK416">
        <v>0</v>
      </c>
    </row>
    <row r="417" spans="1:37" x14ac:dyDescent="0.25">
      <c r="A417" t="s">
        <v>138</v>
      </c>
      <c r="B417" t="s">
        <v>290</v>
      </c>
      <c r="C417" t="str">
        <f t="shared" si="6"/>
        <v>CO2039CC</v>
      </c>
      <c r="F417" t="s">
        <v>3077</v>
      </c>
      <c r="G417">
        <v>2</v>
      </c>
      <c r="H417">
        <v>2</v>
      </c>
      <c r="R417" t="s">
        <v>7683</v>
      </c>
      <c r="S417">
        <v>1</v>
      </c>
      <c r="T417" t="s">
        <v>37</v>
      </c>
      <c r="V417" t="s">
        <v>11048</v>
      </c>
      <c r="W417" t="s">
        <v>28543</v>
      </c>
      <c r="Z417" t="s">
        <v>26172</v>
      </c>
      <c r="AA417">
        <v>30</v>
      </c>
      <c r="AB417">
        <v>0</v>
      </c>
      <c r="AC417">
        <v>0</v>
      </c>
      <c r="AE417" t="s">
        <v>9855</v>
      </c>
      <c r="AF417" t="s">
        <v>10900</v>
      </c>
      <c r="AI417" t="s">
        <v>21139</v>
      </c>
      <c r="AJ417">
        <v>188</v>
      </c>
      <c r="AK417" t="s">
        <v>21139</v>
      </c>
    </row>
    <row r="418" spans="1:37" x14ac:dyDescent="0.25">
      <c r="A418" t="s">
        <v>138</v>
      </c>
      <c r="B418" t="s">
        <v>939</v>
      </c>
      <c r="C418" t="str">
        <f t="shared" si="6"/>
        <v>CO2039CN</v>
      </c>
      <c r="F418" t="s">
        <v>3077</v>
      </c>
      <c r="G418">
        <v>2</v>
      </c>
      <c r="H418">
        <v>2</v>
      </c>
      <c r="R418" t="s">
        <v>7683</v>
      </c>
      <c r="S418">
        <v>1</v>
      </c>
      <c r="T418" t="s">
        <v>37</v>
      </c>
      <c r="V418" t="s">
        <v>11048</v>
      </c>
      <c r="W418" t="s">
        <v>28544</v>
      </c>
      <c r="Z418" t="s">
        <v>26172</v>
      </c>
      <c r="AA418">
        <v>30</v>
      </c>
      <c r="AB418">
        <v>0</v>
      </c>
      <c r="AC418">
        <v>0</v>
      </c>
      <c r="AE418" t="s">
        <v>9855</v>
      </c>
      <c r="AF418" t="s">
        <v>10900</v>
      </c>
      <c r="AI418" t="s">
        <v>21139</v>
      </c>
      <c r="AJ418">
        <v>50</v>
      </c>
      <c r="AK418" t="s">
        <v>21139</v>
      </c>
    </row>
    <row r="419" spans="1:37" x14ac:dyDescent="0.25">
      <c r="A419" t="s">
        <v>138</v>
      </c>
      <c r="B419" t="s">
        <v>19</v>
      </c>
      <c r="C419" t="str">
        <f t="shared" si="6"/>
        <v>CO2039CQ</v>
      </c>
      <c r="D419">
        <v>80</v>
      </c>
      <c r="F419" t="s">
        <v>3077</v>
      </c>
      <c r="G419">
        <v>2</v>
      </c>
      <c r="H419">
        <v>2</v>
      </c>
      <c r="R419" t="s">
        <v>7683</v>
      </c>
      <c r="S419">
        <v>1</v>
      </c>
      <c r="T419" t="s">
        <v>142</v>
      </c>
      <c r="V419" t="s">
        <v>11048</v>
      </c>
      <c r="W419" t="s">
        <v>28545</v>
      </c>
      <c r="Z419" t="s">
        <v>26172</v>
      </c>
      <c r="AA419">
        <v>30</v>
      </c>
      <c r="AB419">
        <v>0</v>
      </c>
      <c r="AC419">
        <v>0</v>
      </c>
      <c r="AE419" t="s">
        <v>9855</v>
      </c>
      <c r="AF419" t="s">
        <v>10900</v>
      </c>
      <c r="AI419" t="s">
        <v>21139</v>
      </c>
      <c r="AJ419">
        <v>299</v>
      </c>
      <c r="AK419" t="s">
        <v>21139</v>
      </c>
    </row>
    <row r="420" spans="1:37" x14ac:dyDescent="0.25">
      <c r="A420" t="s">
        <v>138</v>
      </c>
      <c r="B420" t="s">
        <v>47</v>
      </c>
      <c r="C420" t="str">
        <f t="shared" si="6"/>
        <v>CO2039QT</v>
      </c>
      <c r="F420" t="s">
        <v>3077</v>
      </c>
      <c r="G420">
        <v>2</v>
      </c>
      <c r="H420">
        <v>2</v>
      </c>
      <c r="R420" t="s">
        <v>7683</v>
      </c>
      <c r="S420">
        <v>1</v>
      </c>
      <c r="T420" t="s">
        <v>37</v>
      </c>
      <c r="V420" t="s">
        <v>11048</v>
      </c>
      <c r="W420" t="s">
        <v>28546</v>
      </c>
      <c r="Z420" t="s">
        <v>26172</v>
      </c>
      <c r="AA420">
        <v>30</v>
      </c>
      <c r="AB420">
        <v>0</v>
      </c>
      <c r="AC420">
        <v>0</v>
      </c>
      <c r="AE420" t="s">
        <v>9855</v>
      </c>
      <c r="AF420" t="s">
        <v>10900</v>
      </c>
      <c r="AI420" t="s">
        <v>21139</v>
      </c>
      <c r="AJ420">
        <v>8</v>
      </c>
      <c r="AK420" t="s">
        <v>21139</v>
      </c>
    </row>
    <row r="421" spans="1:37" x14ac:dyDescent="0.25">
      <c r="A421" t="s">
        <v>139</v>
      </c>
      <c r="B421" t="s">
        <v>290</v>
      </c>
      <c r="C421" t="str">
        <f t="shared" si="6"/>
        <v>CO3001CC</v>
      </c>
      <c r="D421">
        <v>40</v>
      </c>
      <c r="E421">
        <v>5</v>
      </c>
      <c r="F421" t="s">
        <v>3077</v>
      </c>
      <c r="G421">
        <v>2</v>
      </c>
      <c r="H421">
        <v>2</v>
      </c>
      <c r="R421" t="s">
        <v>7683</v>
      </c>
      <c r="S421">
        <v>1</v>
      </c>
      <c r="T421" t="s">
        <v>37</v>
      </c>
      <c r="V421" t="s">
        <v>11048</v>
      </c>
      <c r="W421" t="s">
        <v>28547</v>
      </c>
      <c r="Z421" t="s">
        <v>26173</v>
      </c>
      <c r="AA421">
        <v>30</v>
      </c>
      <c r="AB421">
        <v>0</v>
      </c>
      <c r="AC421">
        <v>0</v>
      </c>
      <c r="AE421" t="s">
        <v>9855</v>
      </c>
      <c r="AF421" t="s">
        <v>21140</v>
      </c>
      <c r="AH421" t="s">
        <v>21139</v>
      </c>
      <c r="AJ421">
        <v>60</v>
      </c>
      <c r="AK421" t="s">
        <v>21139</v>
      </c>
    </row>
    <row r="422" spans="1:37" x14ac:dyDescent="0.25">
      <c r="A422" t="s">
        <v>139</v>
      </c>
      <c r="B422" t="s">
        <v>19</v>
      </c>
      <c r="C422" t="str">
        <f t="shared" si="6"/>
        <v>CO3001CQ</v>
      </c>
      <c r="D422">
        <v>60</v>
      </c>
      <c r="F422" t="s">
        <v>3077</v>
      </c>
      <c r="G422">
        <v>2</v>
      </c>
      <c r="H422">
        <v>2</v>
      </c>
      <c r="R422" t="s">
        <v>7683</v>
      </c>
      <c r="S422">
        <v>1</v>
      </c>
      <c r="T422" t="s">
        <v>142</v>
      </c>
      <c r="V422" t="s">
        <v>11048</v>
      </c>
      <c r="W422" t="s">
        <v>28548</v>
      </c>
      <c r="Z422" t="s">
        <v>26173</v>
      </c>
      <c r="AA422">
        <v>30</v>
      </c>
      <c r="AB422">
        <v>0</v>
      </c>
      <c r="AC422">
        <v>0</v>
      </c>
      <c r="AE422" t="s">
        <v>9855</v>
      </c>
      <c r="AF422" t="s">
        <v>21140</v>
      </c>
      <c r="AH422" t="s">
        <v>21139</v>
      </c>
      <c r="AJ422">
        <v>122</v>
      </c>
      <c r="AK422" t="s">
        <v>21139</v>
      </c>
    </row>
    <row r="423" spans="1:37" x14ac:dyDescent="0.25">
      <c r="A423" t="s">
        <v>8133</v>
      </c>
      <c r="B423" t="s">
        <v>290</v>
      </c>
      <c r="C423" t="str">
        <f t="shared" si="6"/>
        <v>CO3005CC</v>
      </c>
      <c r="D423">
        <v>40</v>
      </c>
      <c r="E423">
        <v>5</v>
      </c>
      <c r="F423" t="s">
        <v>3077</v>
      </c>
      <c r="G423">
        <v>3</v>
      </c>
      <c r="H423">
        <v>3</v>
      </c>
      <c r="R423" t="s">
        <v>7683</v>
      </c>
      <c r="S423">
        <v>1</v>
      </c>
      <c r="T423" t="s">
        <v>37</v>
      </c>
      <c r="V423" t="s">
        <v>11048</v>
      </c>
      <c r="W423" t="s">
        <v>28549</v>
      </c>
      <c r="Z423" t="s">
        <v>26174</v>
      </c>
      <c r="AA423">
        <v>45</v>
      </c>
      <c r="AB423">
        <v>0</v>
      </c>
      <c r="AC423">
        <v>0</v>
      </c>
      <c r="AE423" t="s">
        <v>9852</v>
      </c>
      <c r="AF423" t="s">
        <v>21140</v>
      </c>
      <c r="AH423" t="s">
        <v>21139</v>
      </c>
      <c r="AJ423">
        <v>124</v>
      </c>
      <c r="AK423" t="s">
        <v>21139</v>
      </c>
    </row>
    <row r="424" spans="1:37" x14ac:dyDescent="0.25">
      <c r="A424" t="s">
        <v>8133</v>
      </c>
      <c r="B424" t="s">
        <v>19</v>
      </c>
      <c r="C424" t="str">
        <f t="shared" si="6"/>
        <v>CO3005CQ</v>
      </c>
      <c r="D424">
        <v>60</v>
      </c>
      <c r="F424" t="s">
        <v>3077</v>
      </c>
      <c r="G424">
        <v>3</v>
      </c>
      <c r="H424">
        <v>3</v>
      </c>
      <c r="R424" t="s">
        <v>7683</v>
      </c>
      <c r="S424">
        <v>1</v>
      </c>
      <c r="T424" t="s">
        <v>142</v>
      </c>
      <c r="V424" t="s">
        <v>11048</v>
      </c>
      <c r="W424" t="s">
        <v>28550</v>
      </c>
      <c r="Z424" t="s">
        <v>26174</v>
      </c>
      <c r="AA424">
        <v>45</v>
      </c>
      <c r="AB424">
        <v>0</v>
      </c>
      <c r="AC424">
        <v>0</v>
      </c>
      <c r="AE424" t="s">
        <v>9852</v>
      </c>
      <c r="AF424" t="s">
        <v>21140</v>
      </c>
      <c r="AH424" t="s">
        <v>21139</v>
      </c>
      <c r="AJ424">
        <v>349</v>
      </c>
      <c r="AK424" t="s">
        <v>21139</v>
      </c>
    </row>
    <row r="425" spans="1:37" x14ac:dyDescent="0.25">
      <c r="A425" t="s">
        <v>738</v>
      </c>
      <c r="B425" t="s">
        <v>290</v>
      </c>
      <c r="C425" t="str">
        <f t="shared" si="6"/>
        <v>CO3011CC</v>
      </c>
      <c r="D425">
        <v>40</v>
      </c>
      <c r="E425">
        <v>5</v>
      </c>
      <c r="F425" t="s">
        <v>3077</v>
      </c>
      <c r="G425">
        <v>2</v>
      </c>
      <c r="H425">
        <v>2</v>
      </c>
      <c r="R425" t="s">
        <v>7683</v>
      </c>
      <c r="S425">
        <v>1</v>
      </c>
      <c r="T425" t="s">
        <v>37</v>
      </c>
      <c r="V425" t="s">
        <v>11048</v>
      </c>
      <c r="W425" t="s">
        <v>28551</v>
      </c>
      <c r="Z425" t="s">
        <v>26175</v>
      </c>
      <c r="AA425">
        <v>30</v>
      </c>
      <c r="AB425">
        <v>0</v>
      </c>
      <c r="AC425">
        <v>30</v>
      </c>
      <c r="AD425" t="s">
        <v>739</v>
      </c>
      <c r="AE425" t="s">
        <v>10057</v>
      </c>
      <c r="AH425" t="s">
        <v>21139</v>
      </c>
      <c r="AJ425">
        <v>127</v>
      </c>
      <c r="AK425">
        <v>0</v>
      </c>
    </row>
    <row r="426" spans="1:37" x14ac:dyDescent="0.25">
      <c r="A426" t="s">
        <v>738</v>
      </c>
      <c r="B426" t="s">
        <v>19</v>
      </c>
      <c r="C426" t="str">
        <f t="shared" si="6"/>
        <v>CO3011CQ</v>
      </c>
      <c r="D426">
        <v>60</v>
      </c>
      <c r="F426" t="s">
        <v>3077</v>
      </c>
      <c r="G426">
        <v>2</v>
      </c>
      <c r="H426">
        <v>2</v>
      </c>
      <c r="R426" t="s">
        <v>7683</v>
      </c>
      <c r="S426">
        <v>1</v>
      </c>
      <c r="T426" t="s">
        <v>142</v>
      </c>
      <c r="V426" t="s">
        <v>11048</v>
      </c>
      <c r="W426" t="s">
        <v>28552</v>
      </c>
      <c r="Z426" t="s">
        <v>26175</v>
      </c>
      <c r="AA426">
        <v>30</v>
      </c>
      <c r="AB426">
        <v>0</v>
      </c>
      <c r="AC426">
        <v>30</v>
      </c>
      <c r="AD426" t="s">
        <v>739</v>
      </c>
      <c r="AE426" t="s">
        <v>10057</v>
      </c>
      <c r="AF426" t="s">
        <v>9790</v>
      </c>
      <c r="AH426" t="s">
        <v>21139</v>
      </c>
      <c r="AJ426">
        <v>393</v>
      </c>
      <c r="AK426">
        <v>0</v>
      </c>
    </row>
    <row r="427" spans="1:37" x14ac:dyDescent="0.25">
      <c r="A427" t="s">
        <v>979</v>
      </c>
      <c r="B427" t="s">
        <v>290</v>
      </c>
      <c r="C427" t="str">
        <f t="shared" si="6"/>
        <v>CO3013CC</v>
      </c>
      <c r="D427">
        <v>40</v>
      </c>
      <c r="E427">
        <v>5</v>
      </c>
      <c r="F427" t="s">
        <v>3077</v>
      </c>
      <c r="G427">
        <v>2</v>
      </c>
      <c r="H427">
        <v>2</v>
      </c>
      <c r="R427" t="s">
        <v>7683</v>
      </c>
      <c r="S427">
        <v>1</v>
      </c>
      <c r="T427" t="s">
        <v>37</v>
      </c>
      <c r="V427" t="s">
        <v>11048</v>
      </c>
      <c r="W427" t="s">
        <v>28553</v>
      </c>
      <c r="Z427" t="s">
        <v>26176</v>
      </c>
      <c r="AA427">
        <v>30</v>
      </c>
      <c r="AB427">
        <v>0</v>
      </c>
      <c r="AC427">
        <v>0</v>
      </c>
      <c r="AE427" t="s">
        <v>9855</v>
      </c>
      <c r="AH427" t="s">
        <v>21139</v>
      </c>
      <c r="AJ427">
        <v>85</v>
      </c>
      <c r="AK427">
        <v>0</v>
      </c>
    </row>
    <row r="428" spans="1:37" x14ac:dyDescent="0.25">
      <c r="A428" t="s">
        <v>979</v>
      </c>
      <c r="B428" t="s">
        <v>19</v>
      </c>
      <c r="C428" t="str">
        <f t="shared" si="6"/>
        <v>CO3013CQ</v>
      </c>
      <c r="D428">
        <v>60</v>
      </c>
      <c r="F428" t="s">
        <v>3077</v>
      </c>
      <c r="G428">
        <v>2</v>
      </c>
      <c r="H428">
        <v>2</v>
      </c>
      <c r="R428" t="s">
        <v>7683</v>
      </c>
      <c r="S428">
        <v>1</v>
      </c>
      <c r="T428" t="s">
        <v>142</v>
      </c>
      <c r="V428" t="s">
        <v>11048</v>
      </c>
      <c r="W428" t="s">
        <v>28554</v>
      </c>
      <c r="Z428" t="s">
        <v>26176</v>
      </c>
      <c r="AA428">
        <v>30</v>
      </c>
      <c r="AB428">
        <v>0</v>
      </c>
      <c r="AC428">
        <v>0</v>
      </c>
      <c r="AE428" t="s">
        <v>9855</v>
      </c>
      <c r="AF428" t="s">
        <v>9790</v>
      </c>
      <c r="AH428" t="s">
        <v>21139</v>
      </c>
      <c r="AJ428">
        <v>358</v>
      </c>
      <c r="AK428">
        <v>0</v>
      </c>
    </row>
    <row r="429" spans="1:37" x14ac:dyDescent="0.25">
      <c r="A429" t="s">
        <v>143</v>
      </c>
      <c r="B429" t="s">
        <v>290</v>
      </c>
      <c r="C429" t="str">
        <f t="shared" si="6"/>
        <v>CO3015CC</v>
      </c>
      <c r="D429">
        <v>40</v>
      </c>
      <c r="E429">
        <v>5</v>
      </c>
      <c r="F429" t="s">
        <v>3077</v>
      </c>
      <c r="G429">
        <v>2</v>
      </c>
      <c r="H429">
        <v>2</v>
      </c>
      <c r="R429" t="s">
        <v>7683</v>
      </c>
      <c r="S429">
        <v>1</v>
      </c>
      <c r="T429" t="s">
        <v>37</v>
      </c>
      <c r="V429" t="s">
        <v>11048</v>
      </c>
      <c r="W429" t="s">
        <v>28555</v>
      </c>
      <c r="Z429" t="s">
        <v>26177</v>
      </c>
      <c r="AA429">
        <v>30</v>
      </c>
      <c r="AB429">
        <v>0</v>
      </c>
      <c r="AC429">
        <v>0</v>
      </c>
      <c r="AE429" t="s">
        <v>9855</v>
      </c>
      <c r="AH429" t="s">
        <v>21139</v>
      </c>
      <c r="AJ429">
        <v>127</v>
      </c>
      <c r="AK429">
        <v>0</v>
      </c>
    </row>
    <row r="430" spans="1:37" x14ac:dyDescent="0.25">
      <c r="A430" t="s">
        <v>143</v>
      </c>
      <c r="B430" t="s">
        <v>19</v>
      </c>
      <c r="C430" t="str">
        <f t="shared" si="6"/>
        <v>CO3015CQ</v>
      </c>
      <c r="D430">
        <v>60</v>
      </c>
      <c r="F430" t="s">
        <v>3077</v>
      </c>
      <c r="G430">
        <v>2</v>
      </c>
      <c r="H430">
        <v>2</v>
      </c>
      <c r="R430" t="s">
        <v>7683</v>
      </c>
      <c r="S430">
        <v>1</v>
      </c>
      <c r="T430" t="s">
        <v>142</v>
      </c>
      <c r="V430" t="s">
        <v>11048</v>
      </c>
      <c r="W430" t="s">
        <v>28556</v>
      </c>
      <c r="Z430" t="s">
        <v>26177</v>
      </c>
      <c r="AA430">
        <v>30</v>
      </c>
      <c r="AB430">
        <v>0</v>
      </c>
      <c r="AC430">
        <v>0</v>
      </c>
      <c r="AE430" t="s">
        <v>9855</v>
      </c>
      <c r="AF430" t="s">
        <v>9790</v>
      </c>
      <c r="AH430" t="s">
        <v>21139</v>
      </c>
      <c r="AJ430">
        <v>37</v>
      </c>
      <c r="AK430">
        <v>0</v>
      </c>
    </row>
    <row r="431" spans="1:37" x14ac:dyDescent="0.25">
      <c r="A431" t="s">
        <v>144</v>
      </c>
      <c r="B431" t="s">
        <v>290</v>
      </c>
      <c r="C431" t="str">
        <f t="shared" si="6"/>
        <v>CO3017CC</v>
      </c>
      <c r="D431">
        <v>40</v>
      </c>
      <c r="E431">
        <v>5</v>
      </c>
      <c r="F431" t="s">
        <v>3077</v>
      </c>
      <c r="G431">
        <v>2</v>
      </c>
      <c r="H431">
        <v>2</v>
      </c>
      <c r="R431" t="s">
        <v>7683</v>
      </c>
      <c r="S431">
        <v>1</v>
      </c>
      <c r="T431" t="s">
        <v>37</v>
      </c>
      <c r="V431" t="s">
        <v>11048</v>
      </c>
      <c r="W431" t="s">
        <v>28557</v>
      </c>
      <c r="Z431" t="s">
        <v>26178</v>
      </c>
      <c r="AA431">
        <v>30</v>
      </c>
      <c r="AB431">
        <v>0</v>
      </c>
      <c r="AC431">
        <v>30</v>
      </c>
      <c r="AD431" t="s">
        <v>145</v>
      </c>
      <c r="AE431" t="s">
        <v>10057</v>
      </c>
      <c r="AH431" t="s">
        <v>21139</v>
      </c>
      <c r="AJ431">
        <v>127</v>
      </c>
      <c r="AK431">
        <v>0</v>
      </c>
    </row>
    <row r="432" spans="1:37" x14ac:dyDescent="0.25">
      <c r="A432" t="s">
        <v>144</v>
      </c>
      <c r="B432" t="s">
        <v>19</v>
      </c>
      <c r="C432" t="str">
        <f t="shared" si="6"/>
        <v>CO3017CQ</v>
      </c>
      <c r="D432">
        <v>60</v>
      </c>
      <c r="F432" t="s">
        <v>3077</v>
      </c>
      <c r="G432">
        <v>2</v>
      </c>
      <c r="H432">
        <v>2</v>
      </c>
      <c r="R432" t="s">
        <v>7683</v>
      </c>
      <c r="S432">
        <v>1</v>
      </c>
      <c r="T432" t="s">
        <v>142</v>
      </c>
      <c r="V432" t="s">
        <v>11048</v>
      </c>
      <c r="W432" t="s">
        <v>28558</v>
      </c>
      <c r="Z432" t="s">
        <v>26178</v>
      </c>
      <c r="AA432">
        <v>30</v>
      </c>
      <c r="AB432">
        <v>0</v>
      </c>
      <c r="AC432">
        <v>30</v>
      </c>
      <c r="AD432" t="s">
        <v>145</v>
      </c>
      <c r="AE432" t="s">
        <v>10057</v>
      </c>
      <c r="AF432" t="s">
        <v>9790</v>
      </c>
      <c r="AH432" t="s">
        <v>21139</v>
      </c>
      <c r="AJ432">
        <v>393</v>
      </c>
      <c r="AK432">
        <v>0</v>
      </c>
    </row>
    <row r="433" spans="1:37" x14ac:dyDescent="0.25">
      <c r="A433" t="s">
        <v>146</v>
      </c>
      <c r="B433" t="s">
        <v>290</v>
      </c>
      <c r="C433" t="str">
        <f t="shared" si="6"/>
        <v>CO3021CC</v>
      </c>
      <c r="D433">
        <v>40</v>
      </c>
      <c r="E433">
        <v>5</v>
      </c>
      <c r="F433" t="s">
        <v>3077</v>
      </c>
      <c r="G433">
        <v>2</v>
      </c>
      <c r="H433">
        <v>2</v>
      </c>
      <c r="R433" t="s">
        <v>7683</v>
      </c>
      <c r="S433">
        <v>1</v>
      </c>
      <c r="T433" t="s">
        <v>37</v>
      </c>
      <c r="V433" t="s">
        <v>11048</v>
      </c>
      <c r="W433" t="s">
        <v>28559</v>
      </c>
      <c r="Z433" t="s">
        <v>26179</v>
      </c>
      <c r="AA433">
        <v>30</v>
      </c>
      <c r="AB433">
        <v>0</v>
      </c>
      <c r="AC433">
        <v>0</v>
      </c>
      <c r="AE433" t="s">
        <v>9855</v>
      </c>
      <c r="AH433" t="s">
        <v>21139</v>
      </c>
      <c r="AJ433">
        <v>7</v>
      </c>
      <c r="AK433">
        <v>0</v>
      </c>
    </row>
    <row r="434" spans="1:37" x14ac:dyDescent="0.25">
      <c r="A434" t="s">
        <v>146</v>
      </c>
      <c r="B434" t="s">
        <v>19</v>
      </c>
      <c r="C434" t="str">
        <f t="shared" si="6"/>
        <v>CO3021CQ</v>
      </c>
      <c r="D434">
        <v>60</v>
      </c>
      <c r="F434" t="s">
        <v>3077</v>
      </c>
      <c r="G434">
        <v>2</v>
      </c>
      <c r="H434">
        <v>2</v>
      </c>
      <c r="R434" t="s">
        <v>7683</v>
      </c>
      <c r="S434">
        <v>1</v>
      </c>
      <c r="T434" t="s">
        <v>142</v>
      </c>
      <c r="V434" t="s">
        <v>11048</v>
      </c>
      <c r="W434" t="s">
        <v>28560</v>
      </c>
      <c r="Z434" t="s">
        <v>26179</v>
      </c>
      <c r="AA434">
        <v>30</v>
      </c>
      <c r="AB434">
        <v>0</v>
      </c>
      <c r="AC434">
        <v>0</v>
      </c>
      <c r="AE434" t="s">
        <v>9855</v>
      </c>
      <c r="AF434" t="s">
        <v>9790</v>
      </c>
      <c r="AH434" t="s">
        <v>21139</v>
      </c>
      <c r="AJ434">
        <v>16</v>
      </c>
      <c r="AK434">
        <v>0</v>
      </c>
    </row>
    <row r="435" spans="1:37" x14ac:dyDescent="0.25">
      <c r="A435" t="s">
        <v>980</v>
      </c>
      <c r="B435" t="s">
        <v>290</v>
      </c>
      <c r="C435" t="str">
        <f t="shared" si="6"/>
        <v>CO3023CC</v>
      </c>
      <c r="D435">
        <v>40</v>
      </c>
      <c r="E435">
        <v>5</v>
      </c>
      <c r="F435" t="s">
        <v>3077</v>
      </c>
      <c r="G435">
        <v>2</v>
      </c>
      <c r="H435">
        <v>2</v>
      </c>
      <c r="R435" t="s">
        <v>7683</v>
      </c>
      <c r="S435">
        <v>1</v>
      </c>
      <c r="T435" t="s">
        <v>37</v>
      </c>
      <c r="V435" t="s">
        <v>11048</v>
      </c>
      <c r="W435" t="s">
        <v>28561</v>
      </c>
      <c r="Z435" t="s">
        <v>26180</v>
      </c>
      <c r="AA435">
        <v>30</v>
      </c>
      <c r="AB435">
        <v>0</v>
      </c>
      <c r="AC435">
        <v>0</v>
      </c>
      <c r="AE435" t="s">
        <v>9855</v>
      </c>
      <c r="AH435" t="s">
        <v>21139</v>
      </c>
      <c r="AJ435">
        <v>85</v>
      </c>
      <c r="AK435">
        <v>0</v>
      </c>
    </row>
    <row r="436" spans="1:37" x14ac:dyDescent="0.25">
      <c r="A436" t="s">
        <v>980</v>
      </c>
      <c r="B436" t="s">
        <v>19</v>
      </c>
      <c r="C436" t="str">
        <f t="shared" si="6"/>
        <v>CO3023CQ</v>
      </c>
      <c r="D436">
        <v>60</v>
      </c>
      <c r="F436" t="s">
        <v>3077</v>
      </c>
      <c r="G436">
        <v>2</v>
      </c>
      <c r="H436">
        <v>2</v>
      </c>
      <c r="R436" t="s">
        <v>7683</v>
      </c>
      <c r="S436">
        <v>1</v>
      </c>
      <c r="T436" t="s">
        <v>142</v>
      </c>
      <c r="V436" t="s">
        <v>11048</v>
      </c>
      <c r="W436" t="s">
        <v>28562</v>
      </c>
      <c r="Z436" t="s">
        <v>26180</v>
      </c>
      <c r="AA436">
        <v>30</v>
      </c>
      <c r="AB436">
        <v>0</v>
      </c>
      <c r="AC436">
        <v>0</v>
      </c>
      <c r="AE436" t="s">
        <v>9855</v>
      </c>
      <c r="AF436" t="s">
        <v>9790</v>
      </c>
      <c r="AH436" t="s">
        <v>21139</v>
      </c>
      <c r="AJ436">
        <v>1</v>
      </c>
      <c r="AK436">
        <v>0</v>
      </c>
    </row>
    <row r="437" spans="1:37" x14ac:dyDescent="0.25">
      <c r="A437" t="s">
        <v>147</v>
      </c>
      <c r="B437" t="s">
        <v>290</v>
      </c>
      <c r="C437" t="str">
        <f t="shared" si="6"/>
        <v>CO3025CC</v>
      </c>
      <c r="D437">
        <v>40</v>
      </c>
      <c r="E437">
        <v>5</v>
      </c>
      <c r="F437" t="s">
        <v>3077</v>
      </c>
      <c r="G437">
        <v>3</v>
      </c>
      <c r="H437">
        <v>3</v>
      </c>
      <c r="R437" t="s">
        <v>7683</v>
      </c>
      <c r="S437">
        <v>1</v>
      </c>
      <c r="T437" t="s">
        <v>37</v>
      </c>
      <c r="V437" t="s">
        <v>11048</v>
      </c>
      <c r="W437" t="s">
        <v>28563</v>
      </c>
      <c r="Z437" t="s">
        <v>26181</v>
      </c>
      <c r="AA437">
        <v>45</v>
      </c>
      <c r="AB437">
        <v>0</v>
      </c>
      <c r="AC437">
        <v>0</v>
      </c>
      <c r="AE437" t="s">
        <v>9852</v>
      </c>
      <c r="AH437" t="s">
        <v>21139</v>
      </c>
      <c r="AJ437">
        <v>2</v>
      </c>
      <c r="AK437">
        <v>0</v>
      </c>
    </row>
    <row r="438" spans="1:37" x14ac:dyDescent="0.25">
      <c r="A438" t="s">
        <v>147</v>
      </c>
      <c r="B438" t="s">
        <v>19</v>
      </c>
      <c r="C438" t="str">
        <f t="shared" si="6"/>
        <v>CO3025CQ</v>
      </c>
      <c r="D438">
        <v>60</v>
      </c>
      <c r="F438" t="s">
        <v>3077</v>
      </c>
      <c r="G438">
        <v>3</v>
      </c>
      <c r="H438">
        <v>3</v>
      </c>
      <c r="R438" t="s">
        <v>7683</v>
      </c>
      <c r="S438">
        <v>1</v>
      </c>
      <c r="T438" t="s">
        <v>142</v>
      </c>
      <c r="V438" t="s">
        <v>11048</v>
      </c>
      <c r="W438" t="s">
        <v>28564</v>
      </c>
      <c r="Z438" t="s">
        <v>26181</v>
      </c>
      <c r="AA438">
        <v>45</v>
      </c>
      <c r="AB438">
        <v>0</v>
      </c>
      <c r="AC438">
        <v>0</v>
      </c>
      <c r="AE438" t="s">
        <v>9852</v>
      </c>
      <c r="AF438" t="s">
        <v>9790</v>
      </c>
      <c r="AH438" t="s">
        <v>21139</v>
      </c>
      <c r="AJ438">
        <v>11</v>
      </c>
      <c r="AK438">
        <v>0</v>
      </c>
    </row>
    <row r="439" spans="1:37" x14ac:dyDescent="0.25">
      <c r="A439" t="s">
        <v>981</v>
      </c>
      <c r="B439" t="s">
        <v>290</v>
      </c>
      <c r="C439" t="str">
        <f t="shared" si="6"/>
        <v>CO3027CC</v>
      </c>
      <c r="D439">
        <v>40</v>
      </c>
      <c r="E439">
        <v>5</v>
      </c>
      <c r="F439" t="s">
        <v>3077</v>
      </c>
      <c r="G439">
        <v>2</v>
      </c>
      <c r="H439">
        <v>2</v>
      </c>
      <c r="R439" t="s">
        <v>7683</v>
      </c>
      <c r="S439">
        <v>1</v>
      </c>
      <c r="T439" t="s">
        <v>37</v>
      </c>
      <c r="V439" t="s">
        <v>11048</v>
      </c>
      <c r="W439" t="s">
        <v>28565</v>
      </c>
      <c r="Z439" t="s">
        <v>26182</v>
      </c>
      <c r="AA439">
        <v>30</v>
      </c>
      <c r="AB439">
        <v>0</v>
      </c>
      <c r="AC439">
        <v>0</v>
      </c>
      <c r="AE439" t="s">
        <v>9855</v>
      </c>
      <c r="AH439" t="s">
        <v>21139</v>
      </c>
      <c r="AJ439">
        <v>5</v>
      </c>
      <c r="AK439">
        <v>0</v>
      </c>
    </row>
    <row r="440" spans="1:37" x14ac:dyDescent="0.25">
      <c r="A440" t="s">
        <v>981</v>
      </c>
      <c r="B440" t="s">
        <v>19</v>
      </c>
      <c r="C440" t="str">
        <f t="shared" si="6"/>
        <v>CO3027CQ</v>
      </c>
      <c r="D440">
        <v>60</v>
      </c>
      <c r="F440" t="s">
        <v>3077</v>
      </c>
      <c r="G440">
        <v>2</v>
      </c>
      <c r="H440">
        <v>2</v>
      </c>
      <c r="R440" t="s">
        <v>7683</v>
      </c>
      <c r="S440">
        <v>1</v>
      </c>
      <c r="T440" t="s">
        <v>142</v>
      </c>
      <c r="V440" t="s">
        <v>11048</v>
      </c>
      <c r="W440" t="s">
        <v>28566</v>
      </c>
      <c r="Z440" t="s">
        <v>26182</v>
      </c>
      <c r="AA440">
        <v>30</v>
      </c>
      <c r="AB440">
        <v>0</v>
      </c>
      <c r="AC440">
        <v>0</v>
      </c>
      <c r="AE440" t="s">
        <v>9855</v>
      </c>
      <c r="AF440" t="s">
        <v>9790</v>
      </c>
      <c r="AH440" t="s">
        <v>21139</v>
      </c>
      <c r="AJ440">
        <v>29</v>
      </c>
      <c r="AK440">
        <v>0</v>
      </c>
    </row>
    <row r="441" spans="1:37" x14ac:dyDescent="0.25">
      <c r="A441" t="s">
        <v>148</v>
      </c>
      <c r="B441" t="s">
        <v>290</v>
      </c>
      <c r="C441" t="str">
        <f t="shared" si="6"/>
        <v>CO3029CC</v>
      </c>
      <c r="D441">
        <v>40</v>
      </c>
      <c r="E441">
        <v>5</v>
      </c>
      <c r="F441" t="s">
        <v>3077</v>
      </c>
      <c r="G441">
        <v>2</v>
      </c>
      <c r="H441">
        <v>2</v>
      </c>
      <c r="R441" t="s">
        <v>7683</v>
      </c>
      <c r="S441">
        <v>1</v>
      </c>
      <c r="T441" t="s">
        <v>37</v>
      </c>
      <c r="V441" t="s">
        <v>11048</v>
      </c>
      <c r="W441" t="s">
        <v>28567</v>
      </c>
      <c r="Z441" t="s">
        <v>26183</v>
      </c>
      <c r="AA441">
        <v>30</v>
      </c>
      <c r="AB441">
        <v>0</v>
      </c>
      <c r="AC441">
        <v>0</v>
      </c>
      <c r="AE441" t="s">
        <v>9855</v>
      </c>
      <c r="AH441" t="s">
        <v>21139</v>
      </c>
      <c r="AJ441">
        <v>5</v>
      </c>
      <c r="AK441">
        <v>0</v>
      </c>
    </row>
    <row r="442" spans="1:37" x14ac:dyDescent="0.25">
      <c r="A442" t="s">
        <v>148</v>
      </c>
      <c r="B442" t="s">
        <v>19</v>
      </c>
      <c r="C442" t="str">
        <f t="shared" si="6"/>
        <v>CO3029CQ</v>
      </c>
      <c r="D442">
        <v>60</v>
      </c>
      <c r="F442" t="s">
        <v>3077</v>
      </c>
      <c r="G442">
        <v>2</v>
      </c>
      <c r="H442">
        <v>2</v>
      </c>
      <c r="R442" t="s">
        <v>7683</v>
      </c>
      <c r="S442">
        <v>1</v>
      </c>
      <c r="T442" t="s">
        <v>142</v>
      </c>
      <c r="V442" t="s">
        <v>11048</v>
      </c>
      <c r="W442" t="s">
        <v>28568</v>
      </c>
      <c r="Z442" t="s">
        <v>26183</v>
      </c>
      <c r="AA442">
        <v>30</v>
      </c>
      <c r="AB442">
        <v>0</v>
      </c>
      <c r="AC442">
        <v>0</v>
      </c>
      <c r="AE442" t="s">
        <v>9855</v>
      </c>
      <c r="AF442" t="s">
        <v>9790</v>
      </c>
      <c r="AH442" t="s">
        <v>21139</v>
      </c>
      <c r="AJ442">
        <v>10</v>
      </c>
      <c r="AK442">
        <v>0</v>
      </c>
    </row>
    <row r="443" spans="1:37" x14ac:dyDescent="0.25">
      <c r="A443" t="s">
        <v>149</v>
      </c>
      <c r="B443" t="s">
        <v>290</v>
      </c>
      <c r="C443" t="str">
        <f t="shared" si="6"/>
        <v>CO3033CC</v>
      </c>
      <c r="D443">
        <v>40</v>
      </c>
      <c r="E443">
        <v>5</v>
      </c>
      <c r="F443" t="s">
        <v>3077</v>
      </c>
      <c r="G443">
        <v>2</v>
      </c>
      <c r="H443">
        <v>2</v>
      </c>
      <c r="R443" t="s">
        <v>7683</v>
      </c>
      <c r="S443">
        <v>1</v>
      </c>
      <c r="T443" t="s">
        <v>37</v>
      </c>
      <c r="V443" t="s">
        <v>11048</v>
      </c>
      <c r="W443" t="s">
        <v>28569</v>
      </c>
      <c r="Z443" t="s">
        <v>26184</v>
      </c>
      <c r="AA443">
        <v>30</v>
      </c>
      <c r="AB443">
        <v>0</v>
      </c>
      <c r="AC443">
        <v>30</v>
      </c>
      <c r="AD443" t="s">
        <v>150</v>
      </c>
      <c r="AE443" t="s">
        <v>10057</v>
      </c>
      <c r="AH443" t="s">
        <v>21139</v>
      </c>
      <c r="AJ443">
        <v>4</v>
      </c>
      <c r="AK443">
        <v>0</v>
      </c>
    </row>
    <row r="444" spans="1:37" x14ac:dyDescent="0.25">
      <c r="A444" t="s">
        <v>149</v>
      </c>
      <c r="B444" t="s">
        <v>19</v>
      </c>
      <c r="C444" t="str">
        <f t="shared" si="6"/>
        <v>CO3033CQ</v>
      </c>
      <c r="D444">
        <v>60</v>
      </c>
      <c r="F444" t="s">
        <v>3077</v>
      </c>
      <c r="G444">
        <v>2</v>
      </c>
      <c r="H444">
        <v>2</v>
      </c>
      <c r="R444" t="s">
        <v>7683</v>
      </c>
      <c r="S444">
        <v>1</v>
      </c>
      <c r="T444" t="s">
        <v>142</v>
      </c>
      <c r="V444" t="s">
        <v>11048</v>
      </c>
      <c r="W444" t="s">
        <v>28570</v>
      </c>
      <c r="Z444" t="s">
        <v>26184</v>
      </c>
      <c r="AA444">
        <v>30</v>
      </c>
      <c r="AB444">
        <v>0</v>
      </c>
      <c r="AC444">
        <v>30</v>
      </c>
      <c r="AD444" t="s">
        <v>150</v>
      </c>
      <c r="AE444" t="s">
        <v>10057</v>
      </c>
      <c r="AF444" t="s">
        <v>9790</v>
      </c>
      <c r="AH444" t="s">
        <v>21139</v>
      </c>
      <c r="AJ444">
        <v>4</v>
      </c>
      <c r="AK444">
        <v>0</v>
      </c>
    </row>
    <row r="445" spans="1:37" x14ac:dyDescent="0.25">
      <c r="A445" t="s">
        <v>740</v>
      </c>
      <c r="B445" t="s">
        <v>290</v>
      </c>
      <c r="C445" t="str">
        <f t="shared" si="6"/>
        <v>CO3035CC</v>
      </c>
      <c r="D445">
        <v>40</v>
      </c>
      <c r="E445">
        <v>5</v>
      </c>
      <c r="F445" t="s">
        <v>3077</v>
      </c>
      <c r="G445">
        <v>2</v>
      </c>
      <c r="H445">
        <v>2</v>
      </c>
      <c r="R445" t="s">
        <v>7683</v>
      </c>
      <c r="S445">
        <v>1</v>
      </c>
      <c r="T445" t="s">
        <v>37</v>
      </c>
      <c r="V445" t="s">
        <v>11048</v>
      </c>
      <c r="W445" t="s">
        <v>28571</v>
      </c>
      <c r="Z445" t="s">
        <v>26185</v>
      </c>
      <c r="AA445">
        <v>30</v>
      </c>
      <c r="AB445">
        <v>12</v>
      </c>
      <c r="AC445">
        <v>0</v>
      </c>
      <c r="AD445" t="s">
        <v>741</v>
      </c>
      <c r="AE445" t="s">
        <v>9808</v>
      </c>
      <c r="AH445" t="s">
        <v>21139</v>
      </c>
      <c r="AJ445">
        <v>127</v>
      </c>
      <c r="AK445">
        <v>0</v>
      </c>
    </row>
    <row r="446" spans="1:37" x14ac:dyDescent="0.25">
      <c r="A446" t="s">
        <v>740</v>
      </c>
      <c r="B446" t="s">
        <v>19</v>
      </c>
      <c r="C446" t="str">
        <f t="shared" si="6"/>
        <v>CO3035CQ</v>
      </c>
      <c r="D446">
        <v>60</v>
      </c>
      <c r="F446" t="s">
        <v>3077</v>
      </c>
      <c r="G446">
        <v>2</v>
      </c>
      <c r="H446">
        <v>2</v>
      </c>
      <c r="R446" t="s">
        <v>7683</v>
      </c>
      <c r="S446">
        <v>1</v>
      </c>
      <c r="T446" t="s">
        <v>142</v>
      </c>
      <c r="V446" t="s">
        <v>11048</v>
      </c>
      <c r="W446" t="s">
        <v>28572</v>
      </c>
      <c r="Z446" t="s">
        <v>26185</v>
      </c>
      <c r="AA446">
        <v>30</v>
      </c>
      <c r="AB446">
        <v>12</v>
      </c>
      <c r="AC446">
        <v>0</v>
      </c>
      <c r="AD446" t="s">
        <v>741</v>
      </c>
      <c r="AE446" t="s">
        <v>9808</v>
      </c>
      <c r="AF446" t="s">
        <v>9790</v>
      </c>
      <c r="AH446" t="s">
        <v>21139</v>
      </c>
      <c r="AJ446">
        <v>393</v>
      </c>
      <c r="AK446">
        <v>0</v>
      </c>
    </row>
    <row r="447" spans="1:37" x14ac:dyDescent="0.25">
      <c r="A447" t="s">
        <v>151</v>
      </c>
      <c r="B447" t="s">
        <v>290</v>
      </c>
      <c r="C447" t="str">
        <f t="shared" si="6"/>
        <v>CO3037CC</v>
      </c>
      <c r="D447">
        <v>40</v>
      </c>
      <c r="E447">
        <v>5</v>
      </c>
      <c r="F447" t="s">
        <v>3077</v>
      </c>
      <c r="G447">
        <v>2</v>
      </c>
      <c r="H447">
        <v>2</v>
      </c>
      <c r="R447" t="s">
        <v>7683</v>
      </c>
      <c r="S447">
        <v>1</v>
      </c>
      <c r="T447" t="s">
        <v>37</v>
      </c>
      <c r="V447" t="s">
        <v>11048</v>
      </c>
      <c r="W447" t="s">
        <v>28573</v>
      </c>
      <c r="Z447" t="s">
        <v>26186</v>
      </c>
      <c r="AA447">
        <v>30</v>
      </c>
      <c r="AB447">
        <v>0</v>
      </c>
      <c r="AC447">
        <v>30</v>
      </c>
      <c r="AD447" t="s">
        <v>152</v>
      </c>
      <c r="AE447" t="s">
        <v>10057</v>
      </c>
      <c r="AH447" t="s">
        <v>21139</v>
      </c>
      <c r="AJ447">
        <v>7</v>
      </c>
      <c r="AK447">
        <v>0</v>
      </c>
    </row>
    <row r="448" spans="1:37" x14ac:dyDescent="0.25">
      <c r="A448" t="s">
        <v>151</v>
      </c>
      <c r="B448" t="s">
        <v>19</v>
      </c>
      <c r="C448" t="str">
        <f t="shared" si="6"/>
        <v>CO3037CQ</v>
      </c>
      <c r="D448">
        <v>60</v>
      </c>
      <c r="F448" t="s">
        <v>3077</v>
      </c>
      <c r="G448">
        <v>2</v>
      </c>
      <c r="H448">
        <v>2</v>
      </c>
      <c r="R448" t="s">
        <v>7683</v>
      </c>
      <c r="S448">
        <v>1</v>
      </c>
      <c r="T448" t="s">
        <v>142</v>
      </c>
      <c r="V448" t="s">
        <v>11048</v>
      </c>
      <c r="W448" t="s">
        <v>28574</v>
      </c>
      <c r="Z448" t="s">
        <v>26186</v>
      </c>
      <c r="AA448">
        <v>30</v>
      </c>
      <c r="AB448">
        <v>0</v>
      </c>
      <c r="AC448">
        <v>30</v>
      </c>
      <c r="AD448" t="s">
        <v>152</v>
      </c>
      <c r="AE448" t="s">
        <v>10057</v>
      </c>
      <c r="AF448" t="s">
        <v>9790</v>
      </c>
      <c r="AH448" t="s">
        <v>21139</v>
      </c>
      <c r="AJ448">
        <v>3</v>
      </c>
      <c r="AK448">
        <v>0</v>
      </c>
    </row>
    <row r="449" spans="1:37" x14ac:dyDescent="0.25">
      <c r="A449" t="s">
        <v>742</v>
      </c>
      <c r="B449" t="s">
        <v>19</v>
      </c>
      <c r="C449" t="str">
        <f t="shared" si="6"/>
        <v>CO3039CQ</v>
      </c>
      <c r="D449">
        <v>60</v>
      </c>
      <c r="F449" t="s">
        <v>3077</v>
      </c>
      <c r="G449">
        <v>2</v>
      </c>
      <c r="H449">
        <v>2</v>
      </c>
      <c r="R449" t="s">
        <v>7683</v>
      </c>
      <c r="S449">
        <v>1</v>
      </c>
      <c r="T449" t="s">
        <v>142</v>
      </c>
      <c r="V449" t="s">
        <v>11048</v>
      </c>
      <c r="W449" t="s">
        <v>28575</v>
      </c>
      <c r="Z449" t="s">
        <v>26187</v>
      </c>
      <c r="AA449">
        <v>30</v>
      </c>
      <c r="AB449">
        <v>0</v>
      </c>
      <c r="AC449">
        <v>20</v>
      </c>
      <c r="AD449" t="s">
        <v>743</v>
      </c>
      <c r="AE449" t="s">
        <v>9835</v>
      </c>
      <c r="AF449" t="s">
        <v>9790</v>
      </c>
      <c r="AH449" t="s">
        <v>21139</v>
      </c>
      <c r="AJ449">
        <v>35</v>
      </c>
      <c r="AK449">
        <v>0</v>
      </c>
    </row>
    <row r="450" spans="1:37" x14ac:dyDescent="0.25">
      <c r="A450" t="s">
        <v>982</v>
      </c>
      <c r="B450" t="s">
        <v>19</v>
      </c>
      <c r="C450" t="str">
        <f t="shared" si="6"/>
        <v>CO3041CQ</v>
      </c>
      <c r="D450">
        <v>60</v>
      </c>
      <c r="F450" t="s">
        <v>3077</v>
      </c>
      <c r="G450">
        <v>2</v>
      </c>
      <c r="H450">
        <v>2</v>
      </c>
      <c r="R450" t="s">
        <v>7683</v>
      </c>
      <c r="S450">
        <v>1</v>
      </c>
      <c r="T450" t="s">
        <v>142</v>
      </c>
      <c r="V450" t="s">
        <v>11048</v>
      </c>
      <c r="W450" t="s">
        <v>28576</v>
      </c>
      <c r="Z450" t="s">
        <v>26188</v>
      </c>
      <c r="AA450">
        <v>30</v>
      </c>
      <c r="AB450">
        <v>0</v>
      </c>
      <c r="AC450">
        <v>0</v>
      </c>
      <c r="AE450" t="s">
        <v>9855</v>
      </c>
      <c r="AF450" t="s">
        <v>9790</v>
      </c>
      <c r="AH450" t="s">
        <v>21139</v>
      </c>
      <c r="AJ450">
        <v>358</v>
      </c>
      <c r="AK450">
        <v>0</v>
      </c>
    </row>
    <row r="451" spans="1:37" x14ac:dyDescent="0.25">
      <c r="A451" t="s">
        <v>153</v>
      </c>
      <c r="B451" t="s">
        <v>290</v>
      </c>
      <c r="C451" t="str">
        <f t="shared" ref="C451:C514" si="7">A451&amp;B451</f>
        <v>CO3043CC</v>
      </c>
      <c r="D451">
        <v>40</v>
      </c>
      <c r="E451">
        <v>5</v>
      </c>
      <c r="F451" t="s">
        <v>3077</v>
      </c>
      <c r="G451">
        <v>2</v>
      </c>
      <c r="H451">
        <v>2</v>
      </c>
      <c r="R451" t="s">
        <v>7683</v>
      </c>
      <c r="S451">
        <v>1</v>
      </c>
      <c r="T451" t="s">
        <v>37</v>
      </c>
      <c r="V451" t="s">
        <v>11048</v>
      </c>
      <c r="W451" t="s">
        <v>28577</v>
      </c>
      <c r="Z451" t="s">
        <v>26189</v>
      </c>
      <c r="AA451">
        <v>30</v>
      </c>
      <c r="AB451">
        <v>0</v>
      </c>
      <c r="AC451">
        <v>0</v>
      </c>
      <c r="AE451" t="s">
        <v>9855</v>
      </c>
      <c r="AH451" t="s">
        <v>21139</v>
      </c>
      <c r="AJ451">
        <v>85</v>
      </c>
      <c r="AK451">
        <v>0</v>
      </c>
    </row>
    <row r="452" spans="1:37" x14ac:dyDescent="0.25">
      <c r="A452" t="s">
        <v>153</v>
      </c>
      <c r="B452" t="s">
        <v>19</v>
      </c>
      <c r="C452" t="str">
        <f t="shared" si="7"/>
        <v>CO3043CQ</v>
      </c>
      <c r="D452">
        <v>60</v>
      </c>
      <c r="F452" t="s">
        <v>3077</v>
      </c>
      <c r="G452">
        <v>2</v>
      </c>
      <c r="H452">
        <v>2</v>
      </c>
      <c r="R452" t="s">
        <v>7683</v>
      </c>
      <c r="S452">
        <v>1</v>
      </c>
      <c r="T452" t="s">
        <v>142</v>
      </c>
      <c r="V452" t="s">
        <v>11048</v>
      </c>
      <c r="W452" t="s">
        <v>28578</v>
      </c>
      <c r="Z452" t="s">
        <v>26189</v>
      </c>
      <c r="AA452">
        <v>30</v>
      </c>
      <c r="AB452">
        <v>0</v>
      </c>
      <c r="AC452">
        <v>0</v>
      </c>
      <c r="AE452" t="s">
        <v>9855</v>
      </c>
      <c r="AF452" t="s">
        <v>9790</v>
      </c>
      <c r="AH452" t="s">
        <v>21139</v>
      </c>
      <c r="AJ452">
        <v>10</v>
      </c>
      <c r="AK452">
        <v>0</v>
      </c>
    </row>
    <row r="453" spans="1:37" x14ac:dyDescent="0.25">
      <c r="A453" t="s">
        <v>983</v>
      </c>
      <c r="B453" t="s">
        <v>19</v>
      </c>
      <c r="C453" t="str">
        <f t="shared" si="7"/>
        <v>CO3045CQ</v>
      </c>
      <c r="D453">
        <v>60</v>
      </c>
      <c r="F453" t="s">
        <v>3077</v>
      </c>
      <c r="G453">
        <v>2</v>
      </c>
      <c r="H453">
        <v>2</v>
      </c>
      <c r="R453" t="s">
        <v>7683</v>
      </c>
      <c r="S453">
        <v>1</v>
      </c>
      <c r="T453" t="s">
        <v>142</v>
      </c>
      <c r="V453" t="s">
        <v>11048</v>
      </c>
      <c r="W453" t="s">
        <v>28579</v>
      </c>
      <c r="Z453" t="s">
        <v>26190</v>
      </c>
      <c r="AA453">
        <v>30</v>
      </c>
      <c r="AB453">
        <v>0</v>
      </c>
      <c r="AC453">
        <v>0</v>
      </c>
      <c r="AE453" t="s">
        <v>9855</v>
      </c>
      <c r="AF453" t="s">
        <v>9790</v>
      </c>
      <c r="AH453" t="s">
        <v>21139</v>
      </c>
      <c r="AJ453">
        <v>358</v>
      </c>
      <c r="AK453">
        <v>0</v>
      </c>
    </row>
    <row r="454" spans="1:37" x14ac:dyDescent="0.25">
      <c r="A454" t="s">
        <v>744</v>
      </c>
      <c r="B454" t="s">
        <v>19</v>
      </c>
      <c r="C454" t="str">
        <f t="shared" si="7"/>
        <v>CO3047CQ</v>
      </c>
      <c r="D454">
        <v>60</v>
      </c>
      <c r="F454" t="s">
        <v>3077</v>
      </c>
      <c r="G454">
        <v>2</v>
      </c>
      <c r="H454">
        <v>2</v>
      </c>
      <c r="R454" t="s">
        <v>7683</v>
      </c>
      <c r="S454">
        <v>1</v>
      </c>
      <c r="T454" t="s">
        <v>142</v>
      </c>
      <c r="V454" t="s">
        <v>11048</v>
      </c>
      <c r="W454" t="s">
        <v>28580</v>
      </c>
      <c r="Z454" t="s">
        <v>26191</v>
      </c>
      <c r="AA454">
        <v>30</v>
      </c>
      <c r="AB454">
        <v>0</v>
      </c>
      <c r="AC454">
        <v>20</v>
      </c>
      <c r="AD454" t="s">
        <v>745</v>
      </c>
      <c r="AE454" t="s">
        <v>9835</v>
      </c>
      <c r="AF454" t="s">
        <v>9790</v>
      </c>
      <c r="AH454" t="s">
        <v>21139</v>
      </c>
      <c r="AJ454">
        <v>2</v>
      </c>
      <c r="AK454">
        <v>0</v>
      </c>
    </row>
    <row r="455" spans="1:37" x14ac:dyDescent="0.25">
      <c r="A455" t="s">
        <v>154</v>
      </c>
      <c r="B455" t="s">
        <v>290</v>
      </c>
      <c r="C455" t="str">
        <f t="shared" si="7"/>
        <v>CO3049CC</v>
      </c>
      <c r="D455">
        <v>40</v>
      </c>
      <c r="E455">
        <v>5</v>
      </c>
      <c r="F455" t="s">
        <v>3077</v>
      </c>
      <c r="G455">
        <v>2</v>
      </c>
      <c r="H455">
        <v>2</v>
      </c>
      <c r="R455" t="s">
        <v>7683</v>
      </c>
      <c r="S455">
        <v>1</v>
      </c>
      <c r="T455" t="s">
        <v>37</v>
      </c>
      <c r="V455" t="s">
        <v>11048</v>
      </c>
      <c r="W455" t="s">
        <v>28581</v>
      </c>
      <c r="Z455" t="s">
        <v>26192</v>
      </c>
      <c r="AA455">
        <v>30</v>
      </c>
      <c r="AB455">
        <v>0</v>
      </c>
      <c r="AC455">
        <v>20</v>
      </c>
      <c r="AD455" t="s">
        <v>155</v>
      </c>
      <c r="AE455" t="s">
        <v>9835</v>
      </c>
      <c r="AH455" t="s">
        <v>21139</v>
      </c>
      <c r="AJ455">
        <v>3</v>
      </c>
      <c r="AK455">
        <v>0</v>
      </c>
    </row>
    <row r="456" spans="1:37" x14ac:dyDescent="0.25">
      <c r="A456" t="s">
        <v>154</v>
      </c>
      <c r="B456" t="s">
        <v>19</v>
      </c>
      <c r="C456" t="str">
        <f t="shared" si="7"/>
        <v>CO3049CQ</v>
      </c>
      <c r="D456">
        <v>60</v>
      </c>
      <c r="F456" t="s">
        <v>3077</v>
      </c>
      <c r="G456">
        <v>2</v>
      </c>
      <c r="H456">
        <v>2</v>
      </c>
      <c r="R456" t="s">
        <v>7683</v>
      </c>
      <c r="S456">
        <v>1</v>
      </c>
      <c r="T456" t="s">
        <v>142</v>
      </c>
      <c r="V456" t="s">
        <v>11048</v>
      </c>
      <c r="W456" t="s">
        <v>28582</v>
      </c>
      <c r="Z456" t="s">
        <v>26192</v>
      </c>
      <c r="AA456">
        <v>30</v>
      </c>
      <c r="AB456">
        <v>0</v>
      </c>
      <c r="AC456">
        <v>20</v>
      </c>
      <c r="AD456" t="s">
        <v>155</v>
      </c>
      <c r="AE456" t="s">
        <v>9835</v>
      </c>
      <c r="AF456" t="s">
        <v>9790</v>
      </c>
      <c r="AH456" t="s">
        <v>21139</v>
      </c>
      <c r="AJ456">
        <v>15</v>
      </c>
      <c r="AK456">
        <v>0</v>
      </c>
    </row>
    <row r="457" spans="1:37" x14ac:dyDescent="0.25">
      <c r="A457" t="s">
        <v>746</v>
      </c>
      <c r="B457" t="s">
        <v>290</v>
      </c>
      <c r="C457" t="str">
        <f t="shared" si="7"/>
        <v>CO3051CC</v>
      </c>
      <c r="D457">
        <v>40</v>
      </c>
      <c r="E457">
        <v>5</v>
      </c>
      <c r="F457" t="s">
        <v>3077</v>
      </c>
      <c r="G457">
        <v>2</v>
      </c>
      <c r="H457">
        <v>2</v>
      </c>
      <c r="R457" t="s">
        <v>7683</v>
      </c>
      <c r="S457">
        <v>1</v>
      </c>
      <c r="T457" t="s">
        <v>37</v>
      </c>
      <c r="V457" t="s">
        <v>11048</v>
      </c>
      <c r="W457" t="s">
        <v>28583</v>
      </c>
      <c r="Z457" t="s">
        <v>26193</v>
      </c>
      <c r="AA457">
        <v>30</v>
      </c>
      <c r="AB457">
        <v>0</v>
      </c>
      <c r="AC457">
        <v>20</v>
      </c>
      <c r="AD457" t="s">
        <v>747</v>
      </c>
      <c r="AE457" t="s">
        <v>9835</v>
      </c>
      <c r="AH457" t="s">
        <v>21139</v>
      </c>
      <c r="AJ457">
        <v>127</v>
      </c>
      <c r="AK457">
        <v>0</v>
      </c>
    </row>
    <row r="458" spans="1:37" x14ac:dyDescent="0.25">
      <c r="A458" t="s">
        <v>746</v>
      </c>
      <c r="B458" t="s">
        <v>19</v>
      </c>
      <c r="C458" t="str">
        <f t="shared" si="7"/>
        <v>CO3051CQ</v>
      </c>
      <c r="D458">
        <v>60</v>
      </c>
      <c r="F458" t="s">
        <v>3077</v>
      </c>
      <c r="G458">
        <v>2</v>
      </c>
      <c r="H458">
        <v>2</v>
      </c>
      <c r="R458" t="s">
        <v>7683</v>
      </c>
      <c r="S458">
        <v>1</v>
      </c>
      <c r="T458" t="s">
        <v>142</v>
      </c>
      <c r="V458" t="s">
        <v>11048</v>
      </c>
      <c r="W458" t="s">
        <v>28584</v>
      </c>
      <c r="Z458" t="s">
        <v>26193</v>
      </c>
      <c r="AA458">
        <v>30</v>
      </c>
      <c r="AB458">
        <v>0</v>
      </c>
      <c r="AC458">
        <v>20</v>
      </c>
      <c r="AD458" t="s">
        <v>747</v>
      </c>
      <c r="AE458" t="s">
        <v>9835</v>
      </c>
      <c r="AF458" t="s">
        <v>9790</v>
      </c>
      <c r="AH458" t="s">
        <v>21139</v>
      </c>
      <c r="AJ458">
        <v>393</v>
      </c>
      <c r="AK458">
        <v>0</v>
      </c>
    </row>
    <row r="459" spans="1:37" x14ac:dyDescent="0.25">
      <c r="A459" t="s">
        <v>984</v>
      </c>
      <c r="B459" t="s">
        <v>19</v>
      </c>
      <c r="C459" t="str">
        <f t="shared" si="7"/>
        <v>CO3057CQ</v>
      </c>
      <c r="D459">
        <v>60</v>
      </c>
      <c r="F459" t="s">
        <v>3077</v>
      </c>
      <c r="G459">
        <v>2</v>
      </c>
      <c r="H459">
        <v>2</v>
      </c>
      <c r="R459" t="s">
        <v>7683</v>
      </c>
      <c r="S459">
        <v>1</v>
      </c>
      <c r="T459" t="s">
        <v>142</v>
      </c>
      <c r="V459" t="s">
        <v>11048</v>
      </c>
      <c r="W459" t="s">
        <v>28585</v>
      </c>
      <c r="Z459" t="s">
        <v>26194</v>
      </c>
      <c r="AA459">
        <v>30</v>
      </c>
      <c r="AB459">
        <v>0</v>
      </c>
      <c r="AC459">
        <v>0</v>
      </c>
      <c r="AE459" t="s">
        <v>9855</v>
      </c>
      <c r="AF459" t="s">
        <v>9790</v>
      </c>
      <c r="AH459" t="s">
        <v>21139</v>
      </c>
      <c r="AJ459">
        <v>358</v>
      </c>
      <c r="AK459">
        <v>0</v>
      </c>
    </row>
    <row r="460" spans="1:37" x14ac:dyDescent="0.25">
      <c r="A460" t="s">
        <v>158</v>
      </c>
      <c r="B460" t="s">
        <v>19</v>
      </c>
      <c r="C460" t="str">
        <f t="shared" si="7"/>
        <v>CO3059CQ</v>
      </c>
      <c r="D460">
        <v>60</v>
      </c>
      <c r="F460" t="s">
        <v>3077</v>
      </c>
      <c r="G460">
        <v>2</v>
      </c>
      <c r="H460">
        <v>2</v>
      </c>
      <c r="R460" t="s">
        <v>7683</v>
      </c>
      <c r="S460">
        <v>1</v>
      </c>
      <c r="T460" t="s">
        <v>142</v>
      </c>
      <c r="V460" t="s">
        <v>11048</v>
      </c>
      <c r="W460" t="s">
        <v>28586</v>
      </c>
      <c r="Z460" t="s">
        <v>26195</v>
      </c>
      <c r="AA460">
        <v>30</v>
      </c>
      <c r="AB460">
        <v>0</v>
      </c>
      <c r="AC460">
        <v>0</v>
      </c>
      <c r="AE460" t="s">
        <v>9855</v>
      </c>
      <c r="AF460" t="s">
        <v>9790</v>
      </c>
      <c r="AH460" t="s">
        <v>21139</v>
      </c>
      <c r="AJ460">
        <v>1</v>
      </c>
      <c r="AK460">
        <v>0</v>
      </c>
    </row>
    <row r="461" spans="1:37" x14ac:dyDescent="0.25">
      <c r="A461" t="s">
        <v>159</v>
      </c>
      <c r="B461" t="s">
        <v>290</v>
      </c>
      <c r="C461" t="str">
        <f t="shared" si="7"/>
        <v>CO3061CC</v>
      </c>
      <c r="D461">
        <v>40</v>
      </c>
      <c r="E461">
        <v>5</v>
      </c>
      <c r="F461" t="s">
        <v>3077</v>
      </c>
      <c r="G461">
        <v>2</v>
      </c>
      <c r="H461">
        <v>2</v>
      </c>
      <c r="R461" t="s">
        <v>7683</v>
      </c>
      <c r="S461">
        <v>1</v>
      </c>
      <c r="T461" t="s">
        <v>37</v>
      </c>
      <c r="V461" t="s">
        <v>11048</v>
      </c>
      <c r="W461" t="s">
        <v>28587</v>
      </c>
      <c r="Z461" t="s">
        <v>26196</v>
      </c>
      <c r="AA461">
        <v>30</v>
      </c>
      <c r="AB461">
        <v>0</v>
      </c>
      <c r="AC461">
        <v>0</v>
      </c>
      <c r="AE461" t="s">
        <v>9855</v>
      </c>
      <c r="AH461" t="s">
        <v>21139</v>
      </c>
      <c r="AJ461">
        <v>42</v>
      </c>
      <c r="AK461">
        <v>0</v>
      </c>
    </row>
    <row r="462" spans="1:37" x14ac:dyDescent="0.25">
      <c r="A462" t="s">
        <v>159</v>
      </c>
      <c r="B462" t="s">
        <v>19</v>
      </c>
      <c r="C462" t="str">
        <f t="shared" si="7"/>
        <v>CO3061CQ</v>
      </c>
      <c r="D462">
        <v>60</v>
      </c>
      <c r="F462" t="s">
        <v>3077</v>
      </c>
      <c r="G462">
        <v>2</v>
      </c>
      <c r="H462">
        <v>2</v>
      </c>
      <c r="R462" t="s">
        <v>7683</v>
      </c>
      <c r="S462">
        <v>1</v>
      </c>
      <c r="T462" t="s">
        <v>142</v>
      </c>
      <c r="V462" t="s">
        <v>11048</v>
      </c>
      <c r="W462" t="s">
        <v>28588</v>
      </c>
      <c r="Z462" t="s">
        <v>26196</v>
      </c>
      <c r="AA462">
        <v>30</v>
      </c>
      <c r="AB462">
        <v>0</v>
      </c>
      <c r="AC462">
        <v>0</v>
      </c>
      <c r="AE462" t="s">
        <v>9855</v>
      </c>
      <c r="AF462" t="s">
        <v>9790</v>
      </c>
      <c r="AH462" t="s">
        <v>21139</v>
      </c>
      <c r="AJ462">
        <v>1</v>
      </c>
      <c r="AK462">
        <v>0</v>
      </c>
    </row>
    <row r="463" spans="1:37" x14ac:dyDescent="0.25">
      <c r="A463" t="s">
        <v>748</v>
      </c>
      <c r="B463" t="s">
        <v>19</v>
      </c>
      <c r="C463" t="str">
        <f t="shared" si="7"/>
        <v>CO3065CQ</v>
      </c>
      <c r="D463">
        <v>60</v>
      </c>
      <c r="F463" t="s">
        <v>3077</v>
      </c>
      <c r="G463">
        <v>2</v>
      </c>
      <c r="H463">
        <v>2</v>
      </c>
      <c r="R463" t="s">
        <v>7683</v>
      </c>
      <c r="S463">
        <v>1</v>
      </c>
      <c r="T463" t="s">
        <v>142</v>
      </c>
      <c r="V463" t="s">
        <v>11048</v>
      </c>
      <c r="W463" t="s">
        <v>28589</v>
      </c>
      <c r="Z463" t="s">
        <v>26197</v>
      </c>
      <c r="AA463">
        <v>30</v>
      </c>
      <c r="AB463">
        <v>0</v>
      </c>
      <c r="AC463">
        <v>30</v>
      </c>
      <c r="AD463" t="s">
        <v>749</v>
      </c>
      <c r="AE463" t="s">
        <v>10057</v>
      </c>
      <c r="AF463" t="s">
        <v>9790</v>
      </c>
      <c r="AH463" t="s">
        <v>21139</v>
      </c>
      <c r="AJ463">
        <v>35</v>
      </c>
      <c r="AK463">
        <v>0</v>
      </c>
    </row>
    <row r="464" spans="1:37" x14ac:dyDescent="0.25">
      <c r="A464" t="s">
        <v>836</v>
      </c>
      <c r="B464" t="s">
        <v>19</v>
      </c>
      <c r="C464" t="str">
        <f t="shared" si="7"/>
        <v>CO3067CQ</v>
      </c>
      <c r="D464">
        <v>60</v>
      </c>
      <c r="F464" t="s">
        <v>3077</v>
      </c>
      <c r="G464">
        <v>2</v>
      </c>
      <c r="H464">
        <v>2</v>
      </c>
      <c r="R464" t="s">
        <v>7683</v>
      </c>
      <c r="S464">
        <v>1</v>
      </c>
      <c r="T464" t="s">
        <v>142</v>
      </c>
      <c r="V464" t="s">
        <v>11048</v>
      </c>
      <c r="W464" t="s">
        <v>28590</v>
      </c>
      <c r="Z464" t="s">
        <v>26198</v>
      </c>
      <c r="AA464">
        <v>30</v>
      </c>
      <c r="AB464">
        <v>0</v>
      </c>
      <c r="AC464">
        <v>20</v>
      </c>
      <c r="AD464" t="s">
        <v>837</v>
      </c>
      <c r="AE464" t="s">
        <v>9835</v>
      </c>
      <c r="AF464" t="s">
        <v>9790</v>
      </c>
      <c r="AH464" t="s">
        <v>21139</v>
      </c>
      <c r="AJ464">
        <v>3</v>
      </c>
      <c r="AK464">
        <v>0</v>
      </c>
    </row>
    <row r="465" spans="1:37" x14ac:dyDescent="0.25">
      <c r="A465" t="s">
        <v>160</v>
      </c>
      <c r="B465" t="s">
        <v>290</v>
      </c>
      <c r="C465" t="str">
        <f t="shared" si="7"/>
        <v>CO3069CC</v>
      </c>
      <c r="D465">
        <v>40</v>
      </c>
      <c r="E465">
        <v>5</v>
      </c>
      <c r="F465" t="s">
        <v>3077</v>
      </c>
      <c r="G465">
        <v>2</v>
      </c>
      <c r="H465">
        <v>2</v>
      </c>
      <c r="R465" t="s">
        <v>7683</v>
      </c>
      <c r="S465">
        <v>1</v>
      </c>
      <c r="T465" t="s">
        <v>37</v>
      </c>
      <c r="V465" t="s">
        <v>11048</v>
      </c>
      <c r="W465" t="s">
        <v>28591</v>
      </c>
      <c r="Z465" t="s">
        <v>26199</v>
      </c>
      <c r="AA465">
        <v>30</v>
      </c>
      <c r="AB465">
        <v>0</v>
      </c>
      <c r="AC465">
        <v>20</v>
      </c>
      <c r="AD465" t="s">
        <v>161</v>
      </c>
      <c r="AE465" t="s">
        <v>9835</v>
      </c>
      <c r="AH465" t="s">
        <v>21139</v>
      </c>
      <c r="AJ465">
        <v>4</v>
      </c>
      <c r="AK465">
        <v>0</v>
      </c>
    </row>
    <row r="466" spans="1:37" x14ac:dyDescent="0.25">
      <c r="A466" t="s">
        <v>160</v>
      </c>
      <c r="B466" t="s">
        <v>19</v>
      </c>
      <c r="C466" t="str">
        <f t="shared" si="7"/>
        <v>CO3069CQ</v>
      </c>
      <c r="D466">
        <v>60</v>
      </c>
      <c r="F466" t="s">
        <v>3077</v>
      </c>
      <c r="G466">
        <v>2</v>
      </c>
      <c r="H466">
        <v>2</v>
      </c>
      <c r="R466" t="s">
        <v>7683</v>
      </c>
      <c r="S466">
        <v>1</v>
      </c>
      <c r="T466" t="s">
        <v>142</v>
      </c>
      <c r="V466" t="s">
        <v>11048</v>
      </c>
      <c r="W466" t="s">
        <v>28592</v>
      </c>
      <c r="Z466" t="s">
        <v>26199</v>
      </c>
      <c r="AA466">
        <v>30</v>
      </c>
      <c r="AB466">
        <v>0</v>
      </c>
      <c r="AC466">
        <v>20</v>
      </c>
      <c r="AD466" t="s">
        <v>161</v>
      </c>
      <c r="AE466" t="s">
        <v>9835</v>
      </c>
      <c r="AF466" t="s">
        <v>9790</v>
      </c>
      <c r="AH466" t="s">
        <v>21139</v>
      </c>
      <c r="AJ466">
        <v>3</v>
      </c>
      <c r="AK466">
        <v>0</v>
      </c>
    </row>
    <row r="467" spans="1:37" x14ac:dyDescent="0.25">
      <c r="A467" t="s">
        <v>162</v>
      </c>
      <c r="B467" t="s">
        <v>290</v>
      </c>
      <c r="C467" t="str">
        <f t="shared" si="7"/>
        <v>CO3071CC</v>
      </c>
      <c r="D467">
        <v>40</v>
      </c>
      <c r="E467">
        <v>5</v>
      </c>
      <c r="F467" t="s">
        <v>3077</v>
      </c>
      <c r="G467">
        <v>2</v>
      </c>
      <c r="H467">
        <v>2</v>
      </c>
      <c r="R467" t="s">
        <v>7683</v>
      </c>
      <c r="S467">
        <v>1</v>
      </c>
      <c r="T467" t="s">
        <v>37</v>
      </c>
      <c r="V467" t="s">
        <v>11048</v>
      </c>
      <c r="W467" t="s">
        <v>28593</v>
      </c>
      <c r="Z467" t="s">
        <v>26200</v>
      </c>
      <c r="AA467">
        <v>30</v>
      </c>
      <c r="AB467">
        <v>0</v>
      </c>
      <c r="AC467">
        <v>30</v>
      </c>
      <c r="AD467" t="s">
        <v>163</v>
      </c>
      <c r="AE467" t="s">
        <v>10057</v>
      </c>
      <c r="AH467" t="s">
        <v>21139</v>
      </c>
      <c r="AJ467">
        <v>127</v>
      </c>
      <c r="AK467">
        <v>0</v>
      </c>
    </row>
    <row r="468" spans="1:37" x14ac:dyDescent="0.25">
      <c r="A468" t="s">
        <v>162</v>
      </c>
      <c r="B468" t="s">
        <v>19</v>
      </c>
      <c r="C468" t="str">
        <f t="shared" si="7"/>
        <v>CO3071CQ</v>
      </c>
      <c r="D468">
        <v>60</v>
      </c>
      <c r="F468" t="s">
        <v>3077</v>
      </c>
      <c r="G468">
        <v>2</v>
      </c>
      <c r="H468">
        <v>2</v>
      </c>
      <c r="R468" t="s">
        <v>7683</v>
      </c>
      <c r="S468">
        <v>1</v>
      </c>
      <c r="T468" t="s">
        <v>142</v>
      </c>
      <c r="V468" t="s">
        <v>11048</v>
      </c>
      <c r="W468" t="s">
        <v>28594</v>
      </c>
      <c r="Z468" t="s">
        <v>26200</v>
      </c>
      <c r="AA468">
        <v>30</v>
      </c>
      <c r="AB468">
        <v>0</v>
      </c>
      <c r="AC468">
        <v>30</v>
      </c>
      <c r="AD468" t="s">
        <v>163</v>
      </c>
      <c r="AE468" t="s">
        <v>10057</v>
      </c>
      <c r="AF468" t="s">
        <v>9790</v>
      </c>
      <c r="AH468" t="s">
        <v>21139</v>
      </c>
      <c r="AJ468">
        <v>393</v>
      </c>
      <c r="AK468">
        <v>0</v>
      </c>
    </row>
    <row r="469" spans="1:37" x14ac:dyDescent="0.25">
      <c r="A469" t="s">
        <v>750</v>
      </c>
      <c r="B469" t="s">
        <v>290</v>
      </c>
      <c r="C469" t="str">
        <f t="shared" si="7"/>
        <v>CO3083CC</v>
      </c>
      <c r="D469">
        <v>40</v>
      </c>
      <c r="E469">
        <v>5</v>
      </c>
      <c r="F469" t="s">
        <v>3077</v>
      </c>
      <c r="G469">
        <v>2</v>
      </c>
      <c r="H469">
        <v>2</v>
      </c>
      <c r="R469" t="s">
        <v>7683</v>
      </c>
      <c r="S469">
        <v>1</v>
      </c>
      <c r="T469" t="s">
        <v>37</v>
      </c>
      <c r="V469" t="s">
        <v>11048</v>
      </c>
      <c r="W469" t="s">
        <v>28595</v>
      </c>
      <c r="Z469" t="s">
        <v>26201</v>
      </c>
      <c r="AA469">
        <v>30</v>
      </c>
      <c r="AB469">
        <v>0</v>
      </c>
      <c r="AC469">
        <v>30</v>
      </c>
      <c r="AD469" t="s">
        <v>751</v>
      </c>
      <c r="AE469" t="s">
        <v>10057</v>
      </c>
      <c r="AH469" t="s">
        <v>21139</v>
      </c>
      <c r="AJ469">
        <v>85</v>
      </c>
      <c r="AK469">
        <v>0</v>
      </c>
    </row>
    <row r="470" spans="1:37" x14ac:dyDescent="0.25">
      <c r="A470" t="s">
        <v>750</v>
      </c>
      <c r="B470" t="s">
        <v>19</v>
      </c>
      <c r="C470" t="str">
        <f t="shared" si="7"/>
        <v>CO3083CQ</v>
      </c>
      <c r="D470">
        <v>60</v>
      </c>
      <c r="F470" t="s">
        <v>3077</v>
      </c>
      <c r="G470">
        <v>2</v>
      </c>
      <c r="H470">
        <v>2</v>
      </c>
      <c r="R470" t="s">
        <v>7683</v>
      </c>
      <c r="S470">
        <v>1</v>
      </c>
      <c r="T470" t="s">
        <v>142</v>
      </c>
      <c r="V470" t="s">
        <v>11048</v>
      </c>
      <c r="W470" t="s">
        <v>28596</v>
      </c>
      <c r="Z470" t="s">
        <v>26201</v>
      </c>
      <c r="AA470">
        <v>30</v>
      </c>
      <c r="AB470">
        <v>0</v>
      </c>
      <c r="AC470">
        <v>30</v>
      </c>
      <c r="AD470" t="s">
        <v>751</v>
      </c>
      <c r="AE470" t="s">
        <v>10057</v>
      </c>
      <c r="AF470" t="s">
        <v>9790</v>
      </c>
      <c r="AH470" t="s">
        <v>21139</v>
      </c>
      <c r="AJ470">
        <v>358</v>
      </c>
      <c r="AK470">
        <v>0</v>
      </c>
    </row>
    <row r="471" spans="1:37" x14ac:dyDescent="0.25">
      <c r="A471" t="s">
        <v>985</v>
      </c>
      <c r="B471" t="s">
        <v>290</v>
      </c>
      <c r="C471" t="str">
        <f t="shared" si="7"/>
        <v>CO3085CC</v>
      </c>
      <c r="D471">
        <v>40</v>
      </c>
      <c r="E471">
        <v>5</v>
      </c>
      <c r="F471" t="s">
        <v>3077</v>
      </c>
      <c r="G471">
        <v>2</v>
      </c>
      <c r="H471">
        <v>2</v>
      </c>
      <c r="R471" t="s">
        <v>7683</v>
      </c>
      <c r="S471">
        <v>1</v>
      </c>
      <c r="T471" t="s">
        <v>37</v>
      </c>
      <c r="V471" t="s">
        <v>11048</v>
      </c>
      <c r="W471" t="s">
        <v>28597</v>
      </c>
      <c r="Z471" t="s">
        <v>26202</v>
      </c>
      <c r="AA471">
        <v>30</v>
      </c>
      <c r="AB471">
        <v>0</v>
      </c>
      <c r="AC471">
        <v>0</v>
      </c>
      <c r="AE471" t="s">
        <v>9855</v>
      </c>
      <c r="AH471" t="s">
        <v>21139</v>
      </c>
      <c r="AJ471">
        <v>13</v>
      </c>
      <c r="AK471">
        <v>0</v>
      </c>
    </row>
    <row r="472" spans="1:37" x14ac:dyDescent="0.25">
      <c r="A472" t="s">
        <v>985</v>
      </c>
      <c r="B472" t="s">
        <v>19</v>
      </c>
      <c r="C472" t="str">
        <f t="shared" si="7"/>
        <v>CO3085CQ</v>
      </c>
      <c r="D472">
        <v>60</v>
      </c>
      <c r="F472" t="s">
        <v>3077</v>
      </c>
      <c r="G472">
        <v>2</v>
      </c>
      <c r="H472">
        <v>2</v>
      </c>
      <c r="R472" t="s">
        <v>7683</v>
      </c>
      <c r="S472">
        <v>1</v>
      </c>
      <c r="T472" t="s">
        <v>142</v>
      </c>
      <c r="V472" t="s">
        <v>11048</v>
      </c>
      <c r="W472" t="s">
        <v>28598</v>
      </c>
      <c r="Z472" t="s">
        <v>26202</v>
      </c>
      <c r="AA472">
        <v>30</v>
      </c>
      <c r="AB472">
        <v>0</v>
      </c>
      <c r="AC472">
        <v>0</v>
      </c>
      <c r="AE472" t="s">
        <v>9855</v>
      </c>
      <c r="AF472" t="s">
        <v>9790</v>
      </c>
      <c r="AH472" t="s">
        <v>21139</v>
      </c>
      <c r="AJ472">
        <v>358</v>
      </c>
      <c r="AK472">
        <v>0</v>
      </c>
    </row>
    <row r="473" spans="1:37" x14ac:dyDescent="0.25">
      <c r="A473" t="s">
        <v>164</v>
      </c>
      <c r="B473" t="s">
        <v>290</v>
      </c>
      <c r="C473" t="str">
        <f t="shared" si="7"/>
        <v>CO3089CC</v>
      </c>
      <c r="D473">
        <v>40</v>
      </c>
      <c r="E473">
        <v>5</v>
      </c>
      <c r="F473" t="s">
        <v>3077</v>
      </c>
      <c r="G473">
        <v>2</v>
      </c>
      <c r="H473">
        <v>2</v>
      </c>
      <c r="R473" t="s">
        <v>7683</v>
      </c>
      <c r="S473">
        <v>1</v>
      </c>
      <c r="T473" t="s">
        <v>37</v>
      </c>
      <c r="V473" t="s">
        <v>11048</v>
      </c>
      <c r="W473" t="s">
        <v>28599</v>
      </c>
      <c r="Z473" t="s">
        <v>26203</v>
      </c>
      <c r="AA473">
        <v>30</v>
      </c>
      <c r="AB473">
        <v>0</v>
      </c>
      <c r="AC473">
        <v>0</v>
      </c>
      <c r="AE473" t="s">
        <v>9855</v>
      </c>
      <c r="AH473" t="s">
        <v>21139</v>
      </c>
      <c r="AJ473">
        <v>85</v>
      </c>
      <c r="AK473">
        <v>0</v>
      </c>
    </row>
    <row r="474" spans="1:37" x14ac:dyDescent="0.25">
      <c r="A474" t="s">
        <v>164</v>
      </c>
      <c r="B474" t="s">
        <v>19</v>
      </c>
      <c r="C474" t="str">
        <f t="shared" si="7"/>
        <v>CO3089CQ</v>
      </c>
      <c r="D474">
        <v>60</v>
      </c>
      <c r="F474" t="s">
        <v>3077</v>
      </c>
      <c r="G474">
        <v>2</v>
      </c>
      <c r="H474">
        <v>2</v>
      </c>
      <c r="R474" t="s">
        <v>7683</v>
      </c>
      <c r="S474">
        <v>1</v>
      </c>
      <c r="T474" t="s">
        <v>142</v>
      </c>
      <c r="V474" t="s">
        <v>11048</v>
      </c>
      <c r="W474" t="s">
        <v>28600</v>
      </c>
      <c r="Z474" t="s">
        <v>26203</v>
      </c>
      <c r="AA474">
        <v>30</v>
      </c>
      <c r="AB474">
        <v>0</v>
      </c>
      <c r="AC474">
        <v>0</v>
      </c>
      <c r="AE474" t="s">
        <v>9855</v>
      </c>
      <c r="AH474" t="s">
        <v>21139</v>
      </c>
      <c r="AJ474">
        <v>358</v>
      </c>
      <c r="AK474">
        <v>0</v>
      </c>
    </row>
    <row r="475" spans="1:37" x14ac:dyDescent="0.25">
      <c r="A475" t="s">
        <v>7512</v>
      </c>
      <c r="B475" t="s">
        <v>290</v>
      </c>
      <c r="C475" t="str">
        <f t="shared" si="7"/>
        <v>CO3093CC</v>
      </c>
      <c r="D475">
        <v>40</v>
      </c>
      <c r="E475">
        <v>5</v>
      </c>
      <c r="F475" t="s">
        <v>3077</v>
      </c>
      <c r="G475">
        <v>2</v>
      </c>
      <c r="H475">
        <v>2</v>
      </c>
      <c r="R475" t="s">
        <v>7683</v>
      </c>
      <c r="S475">
        <v>1</v>
      </c>
      <c r="T475" t="s">
        <v>37</v>
      </c>
      <c r="V475" t="s">
        <v>11048</v>
      </c>
      <c r="W475" t="s">
        <v>28601</v>
      </c>
      <c r="Z475" t="s">
        <v>25985</v>
      </c>
      <c r="AA475">
        <v>30</v>
      </c>
      <c r="AB475">
        <v>0</v>
      </c>
      <c r="AC475">
        <v>20</v>
      </c>
      <c r="AD475" t="s">
        <v>9552</v>
      </c>
      <c r="AE475" t="s">
        <v>9835</v>
      </c>
      <c r="AF475" t="s">
        <v>21140</v>
      </c>
      <c r="AH475" t="s">
        <v>21139</v>
      </c>
      <c r="AJ475">
        <v>60</v>
      </c>
      <c r="AK475" t="s">
        <v>21139</v>
      </c>
    </row>
    <row r="476" spans="1:37" x14ac:dyDescent="0.25">
      <c r="A476" t="s">
        <v>7512</v>
      </c>
      <c r="B476" t="s">
        <v>19</v>
      </c>
      <c r="C476" t="str">
        <f t="shared" si="7"/>
        <v>CO3093CQ</v>
      </c>
      <c r="D476">
        <v>60</v>
      </c>
      <c r="F476" t="s">
        <v>3077</v>
      </c>
      <c r="G476">
        <v>2</v>
      </c>
      <c r="H476">
        <v>2</v>
      </c>
      <c r="R476" t="s">
        <v>7683</v>
      </c>
      <c r="S476">
        <v>1</v>
      </c>
      <c r="T476" t="s">
        <v>142</v>
      </c>
      <c r="V476" t="s">
        <v>11048</v>
      </c>
      <c r="W476" t="s">
        <v>28602</v>
      </c>
      <c r="Z476" t="s">
        <v>25985</v>
      </c>
      <c r="AA476">
        <v>30</v>
      </c>
      <c r="AB476">
        <v>0</v>
      </c>
      <c r="AC476">
        <v>20</v>
      </c>
      <c r="AD476" t="s">
        <v>9552</v>
      </c>
      <c r="AE476" t="s">
        <v>9835</v>
      </c>
      <c r="AF476" t="s">
        <v>21140</v>
      </c>
      <c r="AH476" t="s">
        <v>21139</v>
      </c>
      <c r="AJ476">
        <v>122</v>
      </c>
      <c r="AK476" t="s">
        <v>21139</v>
      </c>
    </row>
    <row r="477" spans="1:37" x14ac:dyDescent="0.25">
      <c r="A477" t="s">
        <v>8786</v>
      </c>
      <c r="B477" t="s">
        <v>290</v>
      </c>
      <c r="C477" t="str">
        <f t="shared" si="7"/>
        <v>CO3097CC</v>
      </c>
      <c r="D477">
        <v>40</v>
      </c>
      <c r="E477">
        <v>5</v>
      </c>
      <c r="F477" t="s">
        <v>3077</v>
      </c>
      <c r="G477">
        <v>2</v>
      </c>
      <c r="H477">
        <v>2</v>
      </c>
      <c r="R477" t="s">
        <v>7683</v>
      </c>
      <c r="S477">
        <v>1</v>
      </c>
      <c r="T477" t="s">
        <v>37</v>
      </c>
      <c r="V477" t="s">
        <v>11048</v>
      </c>
      <c r="W477" t="s">
        <v>28603</v>
      </c>
      <c r="Z477" t="s">
        <v>26204</v>
      </c>
      <c r="AA477">
        <v>30</v>
      </c>
      <c r="AB477">
        <v>0</v>
      </c>
      <c r="AC477">
        <v>20</v>
      </c>
      <c r="AD477" t="s">
        <v>9571</v>
      </c>
      <c r="AE477" t="s">
        <v>9835</v>
      </c>
      <c r="AF477" t="s">
        <v>21140</v>
      </c>
      <c r="AH477" t="s">
        <v>21139</v>
      </c>
      <c r="AJ477">
        <v>60</v>
      </c>
      <c r="AK477" t="s">
        <v>21139</v>
      </c>
    </row>
    <row r="478" spans="1:37" x14ac:dyDescent="0.25">
      <c r="A478" t="s">
        <v>8786</v>
      </c>
      <c r="B478" t="s">
        <v>19</v>
      </c>
      <c r="C478" t="str">
        <f t="shared" si="7"/>
        <v>CO3097CQ</v>
      </c>
      <c r="D478">
        <v>60</v>
      </c>
      <c r="F478" t="s">
        <v>3077</v>
      </c>
      <c r="G478">
        <v>2</v>
      </c>
      <c r="H478">
        <v>2</v>
      </c>
      <c r="R478" t="s">
        <v>7683</v>
      </c>
      <c r="S478">
        <v>1</v>
      </c>
      <c r="T478" t="s">
        <v>142</v>
      </c>
      <c r="V478" t="s">
        <v>11048</v>
      </c>
      <c r="W478" t="s">
        <v>28604</v>
      </c>
      <c r="Z478" t="s">
        <v>26204</v>
      </c>
      <c r="AA478">
        <v>30</v>
      </c>
      <c r="AB478">
        <v>0</v>
      </c>
      <c r="AC478">
        <v>20</v>
      </c>
      <c r="AD478" t="s">
        <v>9571</v>
      </c>
      <c r="AE478" t="s">
        <v>9835</v>
      </c>
      <c r="AF478" t="s">
        <v>21140</v>
      </c>
      <c r="AH478" t="s">
        <v>21139</v>
      </c>
      <c r="AJ478">
        <v>122</v>
      </c>
      <c r="AK478" t="s">
        <v>21139</v>
      </c>
    </row>
    <row r="479" spans="1:37" x14ac:dyDescent="0.25">
      <c r="A479" t="s">
        <v>8806</v>
      </c>
      <c r="B479" t="s">
        <v>290</v>
      </c>
      <c r="C479" t="str">
        <f t="shared" si="7"/>
        <v>CO3107CC</v>
      </c>
      <c r="D479">
        <v>9000</v>
      </c>
      <c r="F479" t="s">
        <v>48</v>
      </c>
      <c r="G479">
        <v>0</v>
      </c>
      <c r="H479">
        <v>0</v>
      </c>
      <c r="R479" t="s">
        <v>7683</v>
      </c>
      <c r="S479">
        <v>1</v>
      </c>
      <c r="T479" t="s">
        <v>37</v>
      </c>
      <c r="V479" t="s">
        <v>11048</v>
      </c>
      <c r="W479" t="s">
        <v>28605</v>
      </c>
      <c r="Z479" t="s">
        <v>26205</v>
      </c>
      <c r="AA479">
        <v>0</v>
      </c>
      <c r="AB479">
        <v>0</v>
      </c>
      <c r="AC479">
        <v>0</v>
      </c>
      <c r="AJ479">
        <v>35</v>
      </c>
      <c r="AK479">
        <v>0</v>
      </c>
    </row>
    <row r="480" spans="1:37" x14ac:dyDescent="0.25">
      <c r="A480" t="s">
        <v>8806</v>
      </c>
      <c r="B480" t="s">
        <v>19</v>
      </c>
      <c r="C480" t="str">
        <f t="shared" si="7"/>
        <v>CO3107CQ</v>
      </c>
      <c r="D480">
        <v>9000</v>
      </c>
      <c r="F480" t="s">
        <v>48</v>
      </c>
      <c r="G480">
        <v>0</v>
      </c>
      <c r="H480">
        <v>0</v>
      </c>
      <c r="R480" t="s">
        <v>7683</v>
      </c>
      <c r="S480">
        <v>1</v>
      </c>
      <c r="T480" t="s">
        <v>142</v>
      </c>
      <c r="V480" t="s">
        <v>11048</v>
      </c>
      <c r="W480" t="s">
        <v>28606</v>
      </c>
      <c r="Z480" t="s">
        <v>26205</v>
      </c>
      <c r="AA480">
        <v>0</v>
      </c>
      <c r="AB480">
        <v>0</v>
      </c>
      <c r="AC480">
        <v>0</v>
      </c>
      <c r="AJ480">
        <v>60</v>
      </c>
      <c r="AK480">
        <v>0</v>
      </c>
    </row>
    <row r="481" spans="1:37" x14ac:dyDescent="0.25">
      <c r="A481" t="s">
        <v>8808</v>
      </c>
      <c r="B481" t="s">
        <v>290</v>
      </c>
      <c r="C481" t="str">
        <f t="shared" si="7"/>
        <v>CO3109CC</v>
      </c>
      <c r="D481">
        <v>9000</v>
      </c>
      <c r="F481" t="s">
        <v>48</v>
      </c>
      <c r="G481">
        <v>0</v>
      </c>
      <c r="H481">
        <v>0</v>
      </c>
      <c r="R481" t="s">
        <v>7683</v>
      </c>
      <c r="S481">
        <v>1</v>
      </c>
      <c r="T481" t="s">
        <v>37</v>
      </c>
      <c r="V481" t="s">
        <v>11048</v>
      </c>
      <c r="W481" t="s">
        <v>28607</v>
      </c>
      <c r="Z481" t="s">
        <v>26206</v>
      </c>
      <c r="AA481">
        <v>0</v>
      </c>
      <c r="AB481">
        <v>0</v>
      </c>
      <c r="AC481">
        <v>0</v>
      </c>
      <c r="AJ481">
        <v>58</v>
      </c>
      <c r="AK481">
        <v>0</v>
      </c>
    </row>
    <row r="482" spans="1:37" x14ac:dyDescent="0.25">
      <c r="A482" t="s">
        <v>8808</v>
      </c>
      <c r="B482" t="s">
        <v>19</v>
      </c>
      <c r="C482" t="str">
        <f t="shared" si="7"/>
        <v>CO3109CQ</v>
      </c>
      <c r="D482">
        <v>9000</v>
      </c>
      <c r="F482" t="s">
        <v>48</v>
      </c>
      <c r="G482">
        <v>0</v>
      </c>
      <c r="H482">
        <v>0</v>
      </c>
      <c r="R482" t="s">
        <v>7683</v>
      </c>
      <c r="S482">
        <v>1</v>
      </c>
      <c r="T482" t="s">
        <v>142</v>
      </c>
      <c r="V482" t="s">
        <v>11048</v>
      </c>
      <c r="W482" t="s">
        <v>28608</v>
      </c>
      <c r="Z482" t="s">
        <v>26206</v>
      </c>
      <c r="AA482">
        <v>0</v>
      </c>
      <c r="AB482">
        <v>0</v>
      </c>
      <c r="AC482">
        <v>0</v>
      </c>
      <c r="AJ482">
        <v>186</v>
      </c>
      <c r="AK482">
        <v>0</v>
      </c>
    </row>
    <row r="483" spans="1:37" x14ac:dyDescent="0.25">
      <c r="A483" t="s">
        <v>8810</v>
      </c>
      <c r="B483" t="s">
        <v>290</v>
      </c>
      <c r="C483" t="str">
        <f t="shared" si="7"/>
        <v>CO3111CC</v>
      </c>
      <c r="D483">
        <v>9000</v>
      </c>
      <c r="F483" t="s">
        <v>48</v>
      </c>
      <c r="G483">
        <v>0</v>
      </c>
      <c r="H483">
        <v>0</v>
      </c>
      <c r="R483" t="s">
        <v>7683</v>
      </c>
      <c r="S483">
        <v>1</v>
      </c>
      <c r="T483" t="s">
        <v>37</v>
      </c>
      <c r="V483" t="s">
        <v>11048</v>
      </c>
      <c r="W483" t="s">
        <v>28609</v>
      </c>
      <c r="Z483" t="s">
        <v>26207</v>
      </c>
      <c r="AA483">
        <v>0</v>
      </c>
      <c r="AB483">
        <v>0</v>
      </c>
      <c r="AC483">
        <v>0</v>
      </c>
      <c r="AJ483">
        <v>1</v>
      </c>
      <c r="AK483">
        <v>0</v>
      </c>
    </row>
    <row r="484" spans="1:37" x14ac:dyDescent="0.25">
      <c r="A484" t="s">
        <v>8810</v>
      </c>
      <c r="B484" t="s">
        <v>19</v>
      </c>
      <c r="C484" t="str">
        <f t="shared" si="7"/>
        <v>CO3111CQ</v>
      </c>
      <c r="D484">
        <v>9000</v>
      </c>
      <c r="F484" t="s">
        <v>48</v>
      </c>
      <c r="G484">
        <v>0</v>
      </c>
      <c r="H484">
        <v>0</v>
      </c>
      <c r="R484" t="s">
        <v>7683</v>
      </c>
      <c r="S484">
        <v>1</v>
      </c>
      <c r="T484" t="s">
        <v>142</v>
      </c>
      <c r="V484" t="s">
        <v>11048</v>
      </c>
      <c r="W484" t="s">
        <v>28610</v>
      </c>
      <c r="Z484" t="s">
        <v>26207</v>
      </c>
      <c r="AA484">
        <v>0</v>
      </c>
      <c r="AB484">
        <v>0</v>
      </c>
      <c r="AC484">
        <v>0</v>
      </c>
      <c r="AJ484">
        <v>15</v>
      </c>
      <c r="AK484">
        <v>0</v>
      </c>
    </row>
    <row r="485" spans="1:37" x14ac:dyDescent="0.25">
      <c r="A485" t="s">
        <v>8784</v>
      </c>
      <c r="B485" t="s">
        <v>290</v>
      </c>
      <c r="C485" t="str">
        <f t="shared" si="7"/>
        <v>CO3335CC</v>
      </c>
      <c r="D485">
        <v>9000</v>
      </c>
      <c r="F485" t="s">
        <v>48</v>
      </c>
      <c r="G485">
        <v>0</v>
      </c>
      <c r="H485">
        <v>0</v>
      </c>
      <c r="R485" t="s">
        <v>7683</v>
      </c>
      <c r="S485">
        <v>1</v>
      </c>
      <c r="T485" t="s">
        <v>37</v>
      </c>
      <c r="V485" t="s">
        <v>11048</v>
      </c>
      <c r="W485" t="s">
        <v>28611</v>
      </c>
      <c r="Z485" t="s">
        <v>26066</v>
      </c>
      <c r="AA485">
        <v>0</v>
      </c>
      <c r="AB485">
        <v>0</v>
      </c>
      <c r="AC485">
        <v>0</v>
      </c>
      <c r="AF485" t="s">
        <v>21141</v>
      </c>
      <c r="AJ485">
        <v>124</v>
      </c>
      <c r="AK485" t="s">
        <v>21139</v>
      </c>
    </row>
    <row r="486" spans="1:37" x14ac:dyDescent="0.25">
      <c r="A486" t="s">
        <v>8784</v>
      </c>
      <c r="B486" t="s">
        <v>19</v>
      </c>
      <c r="C486" t="str">
        <f t="shared" si="7"/>
        <v>CO3335CQ</v>
      </c>
      <c r="D486">
        <v>9000</v>
      </c>
      <c r="F486" t="s">
        <v>48</v>
      </c>
      <c r="G486">
        <v>0</v>
      </c>
      <c r="H486">
        <v>0</v>
      </c>
      <c r="R486" t="s">
        <v>7683</v>
      </c>
      <c r="S486">
        <v>1</v>
      </c>
      <c r="T486" t="s">
        <v>142</v>
      </c>
      <c r="V486" t="s">
        <v>11048</v>
      </c>
      <c r="W486" t="s">
        <v>28612</v>
      </c>
      <c r="Z486" t="s">
        <v>26066</v>
      </c>
      <c r="AA486">
        <v>0</v>
      </c>
      <c r="AB486">
        <v>0</v>
      </c>
      <c r="AC486">
        <v>0</v>
      </c>
      <c r="AF486" t="s">
        <v>21141</v>
      </c>
      <c r="AJ486">
        <v>349</v>
      </c>
      <c r="AK486" t="s">
        <v>21139</v>
      </c>
    </row>
    <row r="487" spans="1:37" x14ac:dyDescent="0.25">
      <c r="A487" t="s">
        <v>8785</v>
      </c>
      <c r="B487" t="s">
        <v>290</v>
      </c>
      <c r="C487" t="str">
        <f t="shared" si="7"/>
        <v>CO3345CC</v>
      </c>
      <c r="D487">
        <v>9000</v>
      </c>
      <c r="F487" t="s">
        <v>48</v>
      </c>
      <c r="G487">
        <v>0</v>
      </c>
      <c r="H487">
        <v>0</v>
      </c>
      <c r="R487" t="s">
        <v>7683</v>
      </c>
      <c r="S487">
        <v>1</v>
      </c>
      <c r="T487" t="s">
        <v>37</v>
      </c>
      <c r="V487" t="s">
        <v>11048</v>
      </c>
      <c r="W487" t="s">
        <v>28613</v>
      </c>
      <c r="Z487" t="s">
        <v>26066</v>
      </c>
      <c r="AA487">
        <v>0</v>
      </c>
      <c r="AB487">
        <v>0</v>
      </c>
      <c r="AC487">
        <v>0</v>
      </c>
      <c r="AF487" t="s">
        <v>21141</v>
      </c>
      <c r="AJ487">
        <v>60</v>
      </c>
      <c r="AK487" t="s">
        <v>21139</v>
      </c>
    </row>
    <row r="488" spans="1:37" x14ac:dyDescent="0.25">
      <c r="A488" t="s">
        <v>8785</v>
      </c>
      <c r="B488" t="s">
        <v>19</v>
      </c>
      <c r="C488" t="str">
        <f t="shared" si="7"/>
        <v>CO3345CQ</v>
      </c>
      <c r="D488">
        <v>9000</v>
      </c>
      <c r="F488" t="s">
        <v>48</v>
      </c>
      <c r="G488">
        <v>0</v>
      </c>
      <c r="H488">
        <v>0</v>
      </c>
      <c r="R488" t="s">
        <v>7683</v>
      </c>
      <c r="S488">
        <v>1</v>
      </c>
      <c r="T488" t="s">
        <v>142</v>
      </c>
      <c r="V488" t="s">
        <v>11048</v>
      </c>
      <c r="W488" t="s">
        <v>28614</v>
      </c>
      <c r="Z488" t="s">
        <v>26066</v>
      </c>
      <c r="AA488">
        <v>0</v>
      </c>
      <c r="AB488">
        <v>0</v>
      </c>
      <c r="AC488">
        <v>0</v>
      </c>
      <c r="AF488" t="s">
        <v>21141</v>
      </c>
      <c r="AJ488">
        <v>122</v>
      </c>
      <c r="AK488" t="s">
        <v>21139</v>
      </c>
    </row>
    <row r="489" spans="1:37" x14ac:dyDescent="0.25">
      <c r="A489" t="s">
        <v>165</v>
      </c>
      <c r="B489" t="s">
        <v>290</v>
      </c>
      <c r="C489" t="str">
        <f t="shared" si="7"/>
        <v>CO4001CC</v>
      </c>
      <c r="D489">
        <v>40</v>
      </c>
      <c r="E489">
        <v>5</v>
      </c>
      <c r="F489" t="s">
        <v>3077</v>
      </c>
      <c r="G489">
        <v>2</v>
      </c>
      <c r="H489">
        <v>2</v>
      </c>
      <c r="R489" t="s">
        <v>7683</v>
      </c>
      <c r="S489">
        <v>1</v>
      </c>
      <c r="T489" t="s">
        <v>37</v>
      </c>
      <c r="V489" t="s">
        <v>11048</v>
      </c>
      <c r="W489" t="s">
        <v>28615</v>
      </c>
      <c r="Z489" t="s">
        <v>26208</v>
      </c>
      <c r="AA489">
        <v>30</v>
      </c>
      <c r="AB489">
        <v>0</v>
      </c>
      <c r="AC489">
        <v>30</v>
      </c>
      <c r="AD489" t="s">
        <v>166</v>
      </c>
      <c r="AE489" t="s">
        <v>10057</v>
      </c>
      <c r="AH489" t="s">
        <v>21139</v>
      </c>
      <c r="AJ489">
        <v>42</v>
      </c>
      <c r="AK489">
        <v>0</v>
      </c>
    </row>
    <row r="490" spans="1:37" x14ac:dyDescent="0.25">
      <c r="A490" t="s">
        <v>165</v>
      </c>
      <c r="B490" t="s">
        <v>19</v>
      </c>
      <c r="C490" t="str">
        <f t="shared" si="7"/>
        <v>CO4001CQ</v>
      </c>
      <c r="D490">
        <v>60</v>
      </c>
      <c r="F490" t="s">
        <v>3077</v>
      </c>
      <c r="G490">
        <v>2</v>
      </c>
      <c r="H490">
        <v>2</v>
      </c>
      <c r="R490" t="s">
        <v>7683</v>
      </c>
      <c r="S490">
        <v>1</v>
      </c>
      <c r="T490" t="s">
        <v>142</v>
      </c>
      <c r="V490" t="s">
        <v>11048</v>
      </c>
      <c r="W490" t="s">
        <v>28616</v>
      </c>
      <c r="Z490" t="s">
        <v>26208</v>
      </c>
      <c r="AA490">
        <v>30</v>
      </c>
      <c r="AB490">
        <v>0</v>
      </c>
      <c r="AC490">
        <v>30</v>
      </c>
      <c r="AD490" t="s">
        <v>166</v>
      </c>
      <c r="AE490" t="s">
        <v>10057</v>
      </c>
      <c r="AF490" t="s">
        <v>9790</v>
      </c>
      <c r="AH490" t="s">
        <v>21139</v>
      </c>
      <c r="AJ490">
        <v>35</v>
      </c>
      <c r="AK490">
        <v>0</v>
      </c>
    </row>
    <row r="491" spans="1:37" x14ac:dyDescent="0.25">
      <c r="A491" t="s">
        <v>752</v>
      </c>
      <c r="B491" t="s">
        <v>19</v>
      </c>
      <c r="C491" t="str">
        <f t="shared" si="7"/>
        <v>CO4003CQ</v>
      </c>
      <c r="D491">
        <v>60</v>
      </c>
      <c r="F491" t="s">
        <v>3077</v>
      </c>
      <c r="G491">
        <v>2</v>
      </c>
      <c r="H491">
        <v>2</v>
      </c>
      <c r="R491" t="s">
        <v>7683</v>
      </c>
      <c r="S491">
        <v>1</v>
      </c>
      <c r="T491" t="s">
        <v>142</v>
      </c>
      <c r="V491" t="s">
        <v>11048</v>
      </c>
      <c r="W491" t="s">
        <v>28617</v>
      </c>
      <c r="Z491" t="s">
        <v>26209</v>
      </c>
      <c r="AA491">
        <v>30</v>
      </c>
      <c r="AB491">
        <v>0</v>
      </c>
      <c r="AC491">
        <v>30</v>
      </c>
      <c r="AD491" t="s">
        <v>753</v>
      </c>
      <c r="AE491" t="s">
        <v>10057</v>
      </c>
      <c r="AF491" t="s">
        <v>9790</v>
      </c>
      <c r="AH491" t="s">
        <v>21139</v>
      </c>
      <c r="AJ491">
        <v>35</v>
      </c>
      <c r="AK491">
        <v>0</v>
      </c>
    </row>
    <row r="492" spans="1:37" x14ac:dyDescent="0.25">
      <c r="A492" t="s">
        <v>754</v>
      </c>
      <c r="B492" t="s">
        <v>290</v>
      </c>
      <c r="C492" t="str">
        <f t="shared" si="7"/>
        <v>CO4005CC</v>
      </c>
      <c r="D492">
        <v>40</v>
      </c>
      <c r="E492">
        <v>5</v>
      </c>
      <c r="F492" t="s">
        <v>3077</v>
      </c>
      <c r="G492">
        <v>2</v>
      </c>
      <c r="H492">
        <v>2</v>
      </c>
      <c r="R492" t="s">
        <v>7683</v>
      </c>
      <c r="S492">
        <v>1</v>
      </c>
      <c r="T492" t="s">
        <v>37</v>
      </c>
      <c r="V492" t="s">
        <v>11048</v>
      </c>
      <c r="W492" t="s">
        <v>28618</v>
      </c>
      <c r="Z492" t="s">
        <v>26210</v>
      </c>
      <c r="AA492">
        <v>30</v>
      </c>
      <c r="AB492">
        <v>0</v>
      </c>
      <c r="AC492">
        <v>30</v>
      </c>
      <c r="AD492" t="s">
        <v>755</v>
      </c>
      <c r="AE492" t="s">
        <v>10057</v>
      </c>
      <c r="AH492" t="s">
        <v>21139</v>
      </c>
      <c r="AJ492">
        <v>42</v>
      </c>
      <c r="AK492">
        <v>0</v>
      </c>
    </row>
    <row r="493" spans="1:37" x14ac:dyDescent="0.25">
      <c r="A493" t="s">
        <v>754</v>
      </c>
      <c r="B493" t="s">
        <v>19</v>
      </c>
      <c r="C493" t="str">
        <f t="shared" si="7"/>
        <v>CO4005CQ</v>
      </c>
      <c r="D493">
        <v>60</v>
      </c>
      <c r="F493" t="s">
        <v>3077</v>
      </c>
      <c r="G493">
        <v>2</v>
      </c>
      <c r="H493">
        <v>2</v>
      </c>
      <c r="R493" t="s">
        <v>7683</v>
      </c>
      <c r="S493">
        <v>1</v>
      </c>
      <c r="T493" t="s">
        <v>142</v>
      </c>
      <c r="V493" t="s">
        <v>11048</v>
      </c>
      <c r="W493" t="s">
        <v>28619</v>
      </c>
      <c r="Z493" t="s">
        <v>26210</v>
      </c>
      <c r="AA493">
        <v>30</v>
      </c>
      <c r="AB493">
        <v>0</v>
      </c>
      <c r="AC493">
        <v>30</v>
      </c>
      <c r="AD493" t="s">
        <v>755</v>
      </c>
      <c r="AE493" t="s">
        <v>10057</v>
      </c>
      <c r="AF493" t="s">
        <v>9790</v>
      </c>
      <c r="AH493" t="s">
        <v>21139</v>
      </c>
      <c r="AJ493">
        <v>35</v>
      </c>
      <c r="AK493">
        <v>0</v>
      </c>
    </row>
    <row r="494" spans="1:37" x14ac:dyDescent="0.25">
      <c r="A494" t="s">
        <v>756</v>
      </c>
      <c r="B494" t="s">
        <v>290</v>
      </c>
      <c r="C494" t="str">
        <f t="shared" si="7"/>
        <v>CO4023CC</v>
      </c>
      <c r="D494">
        <v>40</v>
      </c>
      <c r="E494">
        <v>5</v>
      </c>
      <c r="F494" t="s">
        <v>3077</v>
      </c>
      <c r="G494">
        <v>2</v>
      </c>
      <c r="H494">
        <v>2</v>
      </c>
      <c r="R494" t="s">
        <v>7683</v>
      </c>
      <c r="S494">
        <v>1</v>
      </c>
      <c r="T494" t="s">
        <v>37</v>
      </c>
      <c r="V494" t="s">
        <v>11048</v>
      </c>
      <c r="W494" t="s">
        <v>28620</v>
      </c>
      <c r="Z494" t="s">
        <v>26211</v>
      </c>
      <c r="AA494">
        <v>30</v>
      </c>
      <c r="AB494">
        <v>0</v>
      </c>
      <c r="AC494">
        <v>30</v>
      </c>
      <c r="AD494" t="s">
        <v>757</v>
      </c>
      <c r="AE494" t="s">
        <v>10057</v>
      </c>
      <c r="AH494" t="s">
        <v>21139</v>
      </c>
      <c r="AJ494">
        <v>42</v>
      </c>
      <c r="AK494">
        <v>0</v>
      </c>
    </row>
    <row r="495" spans="1:37" x14ac:dyDescent="0.25">
      <c r="A495" t="s">
        <v>756</v>
      </c>
      <c r="B495" t="s">
        <v>19</v>
      </c>
      <c r="C495" t="str">
        <f t="shared" si="7"/>
        <v>CO4023CQ</v>
      </c>
      <c r="D495">
        <v>60</v>
      </c>
      <c r="F495" t="s">
        <v>3077</v>
      </c>
      <c r="G495">
        <v>2</v>
      </c>
      <c r="H495">
        <v>2</v>
      </c>
      <c r="R495" t="s">
        <v>7683</v>
      </c>
      <c r="S495">
        <v>1</v>
      </c>
      <c r="T495" t="s">
        <v>142</v>
      </c>
      <c r="V495" t="s">
        <v>11048</v>
      </c>
      <c r="W495" t="s">
        <v>28621</v>
      </c>
      <c r="Z495" t="s">
        <v>26211</v>
      </c>
      <c r="AA495">
        <v>30</v>
      </c>
      <c r="AB495">
        <v>0</v>
      </c>
      <c r="AC495">
        <v>30</v>
      </c>
      <c r="AD495" t="s">
        <v>757</v>
      </c>
      <c r="AE495" t="s">
        <v>10057</v>
      </c>
      <c r="AF495" t="s">
        <v>9790</v>
      </c>
      <c r="AH495" t="s">
        <v>21139</v>
      </c>
      <c r="AJ495">
        <v>35</v>
      </c>
      <c r="AK495">
        <v>0</v>
      </c>
    </row>
    <row r="496" spans="1:37" x14ac:dyDescent="0.25">
      <c r="A496" t="s">
        <v>986</v>
      </c>
      <c r="B496" t="s">
        <v>19</v>
      </c>
      <c r="C496" t="str">
        <f t="shared" si="7"/>
        <v>CO4025CQ</v>
      </c>
      <c r="D496">
        <v>60</v>
      </c>
      <c r="F496" t="s">
        <v>3077</v>
      </c>
      <c r="G496">
        <v>2</v>
      </c>
      <c r="H496">
        <v>2</v>
      </c>
      <c r="R496" t="s">
        <v>7683</v>
      </c>
      <c r="S496">
        <v>1</v>
      </c>
      <c r="T496" t="s">
        <v>142</v>
      </c>
      <c r="V496" t="s">
        <v>11048</v>
      </c>
      <c r="W496" t="s">
        <v>28622</v>
      </c>
      <c r="Z496" t="s">
        <v>26212</v>
      </c>
      <c r="AA496">
        <v>30</v>
      </c>
      <c r="AB496">
        <v>0</v>
      </c>
      <c r="AC496">
        <v>0</v>
      </c>
      <c r="AE496" t="s">
        <v>9855</v>
      </c>
      <c r="AF496" t="s">
        <v>9790</v>
      </c>
      <c r="AH496" t="s">
        <v>21139</v>
      </c>
      <c r="AJ496">
        <v>358</v>
      </c>
      <c r="AK496">
        <v>0</v>
      </c>
    </row>
    <row r="497" spans="1:37" x14ac:dyDescent="0.25">
      <c r="A497" t="s">
        <v>987</v>
      </c>
      <c r="B497" t="s">
        <v>19</v>
      </c>
      <c r="C497" t="str">
        <f t="shared" si="7"/>
        <v>CO4027CQ</v>
      </c>
      <c r="D497">
        <v>60</v>
      </c>
      <c r="F497" t="s">
        <v>3077</v>
      </c>
      <c r="G497">
        <v>2</v>
      </c>
      <c r="H497">
        <v>2</v>
      </c>
      <c r="R497" t="s">
        <v>7683</v>
      </c>
      <c r="S497">
        <v>1</v>
      </c>
      <c r="T497" t="s">
        <v>142</v>
      </c>
      <c r="V497" t="s">
        <v>11048</v>
      </c>
      <c r="W497" t="s">
        <v>28623</v>
      </c>
      <c r="Z497" t="s">
        <v>26213</v>
      </c>
      <c r="AA497">
        <v>30</v>
      </c>
      <c r="AB497">
        <v>0</v>
      </c>
      <c r="AC497">
        <v>0</v>
      </c>
      <c r="AE497" t="s">
        <v>9855</v>
      </c>
      <c r="AF497" t="s">
        <v>9790</v>
      </c>
      <c r="AH497" t="s">
        <v>21139</v>
      </c>
      <c r="AJ497">
        <v>358</v>
      </c>
      <c r="AK497">
        <v>0</v>
      </c>
    </row>
    <row r="498" spans="1:37" x14ac:dyDescent="0.25">
      <c r="A498" t="s">
        <v>8727</v>
      </c>
      <c r="B498" t="s">
        <v>290</v>
      </c>
      <c r="C498" t="str">
        <f t="shared" si="7"/>
        <v>CO4317CC</v>
      </c>
      <c r="D498">
        <v>9000</v>
      </c>
      <c r="F498" t="s">
        <v>48</v>
      </c>
      <c r="G498">
        <v>0</v>
      </c>
      <c r="H498">
        <v>0</v>
      </c>
      <c r="R498" t="s">
        <v>7683</v>
      </c>
      <c r="S498">
        <v>1</v>
      </c>
      <c r="T498" t="s">
        <v>37</v>
      </c>
      <c r="V498" t="s">
        <v>11048</v>
      </c>
      <c r="W498" t="s">
        <v>28624</v>
      </c>
      <c r="Z498" t="s">
        <v>26214</v>
      </c>
      <c r="AA498">
        <v>0</v>
      </c>
      <c r="AB498">
        <v>0</v>
      </c>
      <c r="AC498">
        <v>0</v>
      </c>
      <c r="AF498" t="s">
        <v>10901</v>
      </c>
      <c r="AJ498">
        <v>85</v>
      </c>
      <c r="AK498" t="s">
        <v>21139</v>
      </c>
    </row>
    <row r="499" spans="1:37" x14ac:dyDescent="0.25">
      <c r="A499" t="s">
        <v>8727</v>
      </c>
      <c r="B499" t="s">
        <v>19</v>
      </c>
      <c r="C499" t="str">
        <f t="shared" si="7"/>
        <v>CO4317CQ</v>
      </c>
      <c r="D499">
        <v>9000</v>
      </c>
      <c r="F499" t="s">
        <v>48</v>
      </c>
      <c r="G499">
        <v>0</v>
      </c>
      <c r="H499">
        <v>0</v>
      </c>
      <c r="R499" t="s">
        <v>7683</v>
      </c>
      <c r="S499">
        <v>1</v>
      </c>
      <c r="T499" t="s">
        <v>142</v>
      </c>
      <c r="V499" t="s">
        <v>11048</v>
      </c>
      <c r="W499" t="s">
        <v>28625</v>
      </c>
      <c r="Z499" t="s">
        <v>26214</v>
      </c>
      <c r="AA499">
        <v>0</v>
      </c>
      <c r="AB499">
        <v>0</v>
      </c>
      <c r="AC499">
        <v>0</v>
      </c>
      <c r="AF499" t="s">
        <v>10901</v>
      </c>
      <c r="AJ499">
        <v>358</v>
      </c>
      <c r="AK499" t="s">
        <v>21139</v>
      </c>
    </row>
    <row r="500" spans="1:37" x14ac:dyDescent="0.25">
      <c r="A500" t="s">
        <v>8728</v>
      </c>
      <c r="B500" t="s">
        <v>290</v>
      </c>
      <c r="C500" t="str">
        <f t="shared" si="7"/>
        <v>CO4327CC</v>
      </c>
      <c r="D500">
        <v>9000</v>
      </c>
      <c r="F500" t="s">
        <v>48</v>
      </c>
      <c r="G500">
        <v>0</v>
      </c>
      <c r="H500">
        <v>0</v>
      </c>
      <c r="R500" t="s">
        <v>7683</v>
      </c>
      <c r="S500">
        <v>1</v>
      </c>
      <c r="T500" t="s">
        <v>37</v>
      </c>
      <c r="V500" t="s">
        <v>11048</v>
      </c>
      <c r="W500" t="s">
        <v>28626</v>
      </c>
      <c r="Z500" t="s">
        <v>26215</v>
      </c>
      <c r="AA500">
        <v>0</v>
      </c>
      <c r="AB500">
        <v>0</v>
      </c>
      <c r="AC500">
        <v>0</v>
      </c>
      <c r="AF500" t="s">
        <v>10901</v>
      </c>
      <c r="AJ500">
        <v>42</v>
      </c>
      <c r="AK500" t="s">
        <v>21139</v>
      </c>
    </row>
    <row r="501" spans="1:37" x14ac:dyDescent="0.25">
      <c r="A501" t="s">
        <v>8728</v>
      </c>
      <c r="B501" t="s">
        <v>19</v>
      </c>
      <c r="C501" t="str">
        <f t="shared" si="7"/>
        <v>CO4327CQ</v>
      </c>
      <c r="D501">
        <v>9000</v>
      </c>
      <c r="F501" t="s">
        <v>48</v>
      </c>
      <c r="G501">
        <v>0</v>
      </c>
      <c r="H501">
        <v>0</v>
      </c>
      <c r="R501" t="s">
        <v>7683</v>
      </c>
      <c r="S501">
        <v>1</v>
      </c>
      <c r="T501" t="s">
        <v>142</v>
      </c>
      <c r="V501" t="s">
        <v>11048</v>
      </c>
      <c r="W501" t="s">
        <v>28627</v>
      </c>
      <c r="Z501" t="s">
        <v>26215</v>
      </c>
      <c r="AA501">
        <v>0</v>
      </c>
      <c r="AB501">
        <v>0</v>
      </c>
      <c r="AC501">
        <v>0</v>
      </c>
      <c r="AF501" t="s">
        <v>10901</v>
      </c>
      <c r="AJ501">
        <v>35</v>
      </c>
      <c r="AK501" t="s">
        <v>21139</v>
      </c>
    </row>
    <row r="502" spans="1:37" x14ac:dyDescent="0.25">
      <c r="A502" t="s">
        <v>167</v>
      </c>
      <c r="B502" t="s">
        <v>19</v>
      </c>
      <c r="C502" t="str">
        <f t="shared" si="7"/>
        <v>EE1005CQ</v>
      </c>
      <c r="D502">
        <v>80</v>
      </c>
      <c r="F502" t="s">
        <v>3077</v>
      </c>
      <c r="G502">
        <v>2</v>
      </c>
      <c r="H502">
        <v>2</v>
      </c>
      <c r="R502" t="s">
        <v>7683</v>
      </c>
      <c r="S502">
        <v>1</v>
      </c>
      <c r="T502" t="s">
        <v>142</v>
      </c>
      <c r="V502" t="s">
        <v>11048</v>
      </c>
      <c r="W502" t="s">
        <v>28628</v>
      </c>
      <c r="Z502" t="s">
        <v>26216</v>
      </c>
      <c r="AA502">
        <v>30</v>
      </c>
      <c r="AB502">
        <v>24</v>
      </c>
      <c r="AC502">
        <v>0</v>
      </c>
      <c r="AD502" t="s">
        <v>9263</v>
      </c>
      <c r="AE502" t="s">
        <v>9848</v>
      </c>
      <c r="AF502" t="s">
        <v>10900</v>
      </c>
      <c r="AI502" t="s">
        <v>21139</v>
      </c>
      <c r="AJ502">
        <v>147</v>
      </c>
      <c r="AK502" t="s">
        <v>21139</v>
      </c>
    </row>
    <row r="503" spans="1:37" x14ac:dyDescent="0.25">
      <c r="A503" t="s">
        <v>583</v>
      </c>
      <c r="B503" t="s">
        <v>19</v>
      </c>
      <c r="C503" t="str">
        <f t="shared" si="7"/>
        <v>EE1007CQ</v>
      </c>
      <c r="D503">
        <v>60</v>
      </c>
      <c r="F503" t="s">
        <v>3077</v>
      </c>
      <c r="G503">
        <v>2</v>
      </c>
      <c r="H503">
        <v>2</v>
      </c>
      <c r="R503" t="s">
        <v>7683</v>
      </c>
      <c r="S503">
        <v>1</v>
      </c>
      <c r="T503" t="s">
        <v>142</v>
      </c>
      <c r="V503" t="s">
        <v>11048</v>
      </c>
      <c r="W503" t="s">
        <v>28629</v>
      </c>
      <c r="Z503" t="s">
        <v>26217</v>
      </c>
      <c r="AA503">
        <v>30</v>
      </c>
      <c r="AB503">
        <v>0</v>
      </c>
      <c r="AC503">
        <v>30</v>
      </c>
      <c r="AD503" t="s">
        <v>584</v>
      </c>
      <c r="AE503" t="s">
        <v>9886</v>
      </c>
      <c r="AF503" t="s">
        <v>3154</v>
      </c>
      <c r="AH503" t="s">
        <v>21139</v>
      </c>
      <c r="AJ503">
        <v>639</v>
      </c>
      <c r="AK503" t="s">
        <v>21139</v>
      </c>
    </row>
    <row r="504" spans="1:37" x14ac:dyDescent="0.25">
      <c r="A504" t="s">
        <v>583</v>
      </c>
      <c r="B504" t="s">
        <v>7398</v>
      </c>
      <c r="C504" t="str">
        <f t="shared" si="7"/>
        <v>EE1007TN</v>
      </c>
      <c r="D504">
        <v>40</v>
      </c>
      <c r="E504">
        <v>5</v>
      </c>
      <c r="F504" t="s">
        <v>3077</v>
      </c>
      <c r="G504">
        <v>2</v>
      </c>
      <c r="H504">
        <v>2</v>
      </c>
      <c r="R504" t="s">
        <v>7683</v>
      </c>
      <c r="S504">
        <v>1</v>
      </c>
      <c r="T504" t="s">
        <v>37</v>
      </c>
      <c r="V504" t="s">
        <v>11048</v>
      </c>
      <c r="W504" t="s">
        <v>28630</v>
      </c>
      <c r="Z504" t="s">
        <v>26217</v>
      </c>
      <c r="AA504">
        <v>30</v>
      </c>
      <c r="AB504">
        <v>0</v>
      </c>
      <c r="AC504">
        <v>30</v>
      </c>
      <c r="AD504" t="s">
        <v>584</v>
      </c>
      <c r="AE504" t="s">
        <v>9886</v>
      </c>
      <c r="AF504" t="s">
        <v>3154</v>
      </c>
      <c r="AH504" t="s">
        <v>21139</v>
      </c>
      <c r="AJ504">
        <v>16</v>
      </c>
      <c r="AK504" t="s">
        <v>21139</v>
      </c>
    </row>
    <row r="505" spans="1:37" x14ac:dyDescent="0.25">
      <c r="A505" t="s">
        <v>609</v>
      </c>
      <c r="B505" t="s">
        <v>19</v>
      </c>
      <c r="C505" t="str">
        <f t="shared" si="7"/>
        <v>EE1009CQ</v>
      </c>
      <c r="D505">
        <v>60</v>
      </c>
      <c r="F505" t="s">
        <v>3077</v>
      </c>
      <c r="G505">
        <v>2</v>
      </c>
      <c r="H505">
        <v>2</v>
      </c>
      <c r="R505" t="s">
        <v>7683</v>
      </c>
      <c r="S505">
        <v>1</v>
      </c>
      <c r="T505" t="s">
        <v>142</v>
      </c>
      <c r="V505" t="s">
        <v>11048</v>
      </c>
      <c r="W505" t="s">
        <v>28631</v>
      </c>
      <c r="Z505" t="s">
        <v>26218</v>
      </c>
      <c r="AA505">
        <v>30</v>
      </c>
      <c r="AB505">
        <v>0</v>
      </c>
      <c r="AC505">
        <v>20</v>
      </c>
      <c r="AD505" t="s">
        <v>610</v>
      </c>
      <c r="AE505" t="s">
        <v>9835</v>
      </c>
      <c r="AH505" t="s">
        <v>21139</v>
      </c>
      <c r="AJ505">
        <v>71</v>
      </c>
      <c r="AK505">
        <v>0</v>
      </c>
    </row>
    <row r="506" spans="1:37" x14ac:dyDescent="0.25">
      <c r="A506" t="s">
        <v>174</v>
      </c>
      <c r="B506" t="s">
        <v>19</v>
      </c>
      <c r="C506" t="str">
        <f t="shared" si="7"/>
        <v>EE2003CQ</v>
      </c>
      <c r="D506">
        <v>80</v>
      </c>
      <c r="F506" t="s">
        <v>3077</v>
      </c>
      <c r="G506">
        <v>2</v>
      </c>
      <c r="H506">
        <v>2</v>
      </c>
      <c r="R506" t="s">
        <v>7683</v>
      </c>
      <c r="S506">
        <v>1</v>
      </c>
      <c r="T506" t="s">
        <v>142</v>
      </c>
      <c r="V506" t="s">
        <v>11048</v>
      </c>
      <c r="W506" t="s">
        <v>28632</v>
      </c>
      <c r="Z506" t="s">
        <v>26036</v>
      </c>
      <c r="AA506">
        <v>30</v>
      </c>
      <c r="AB506">
        <v>24</v>
      </c>
      <c r="AC506">
        <v>0</v>
      </c>
      <c r="AD506" t="s">
        <v>9265</v>
      </c>
      <c r="AE506" t="s">
        <v>9848</v>
      </c>
      <c r="AF506" t="s">
        <v>10900</v>
      </c>
      <c r="AI506" t="s">
        <v>21139</v>
      </c>
      <c r="AJ506">
        <v>509</v>
      </c>
      <c r="AK506" t="s">
        <v>21139</v>
      </c>
    </row>
    <row r="507" spans="1:37" x14ac:dyDescent="0.25">
      <c r="A507" t="s">
        <v>174</v>
      </c>
      <c r="B507" t="s">
        <v>11114</v>
      </c>
      <c r="C507" t="str">
        <f t="shared" si="7"/>
        <v>EE2003VP</v>
      </c>
      <c r="D507">
        <v>80</v>
      </c>
      <c r="F507" t="s">
        <v>3077</v>
      </c>
      <c r="G507">
        <v>2</v>
      </c>
      <c r="H507">
        <v>2</v>
      </c>
      <c r="R507" t="s">
        <v>7683</v>
      </c>
      <c r="S507">
        <v>1</v>
      </c>
      <c r="T507" t="s">
        <v>37</v>
      </c>
      <c r="V507" t="s">
        <v>11048</v>
      </c>
      <c r="W507" t="s">
        <v>28633</v>
      </c>
      <c r="Z507" t="s">
        <v>26036</v>
      </c>
      <c r="AA507">
        <v>30</v>
      </c>
      <c r="AB507">
        <v>24</v>
      </c>
      <c r="AC507">
        <v>0</v>
      </c>
      <c r="AD507" t="s">
        <v>9265</v>
      </c>
      <c r="AE507" t="s">
        <v>9848</v>
      </c>
      <c r="AF507" t="s">
        <v>10900</v>
      </c>
      <c r="AI507" t="s">
        <v>21139</v>
      </c>
      <c r="AJ507">
        <v>15</v>
      </c>
      <c r="AK507" t="s">
        <v>21139</v>
      </c>
    </row>
    <row r="508" spans="1:37" x14ac:dyDescent="0.25">
      <c r="A508" t="s">
        <v>175</v>
      </c>
      <c r="B508" t="s">
        <v>19</v>
      </c>
      <c r="C508" t="str">
        <f t="shared" si="7"/>
        <v>EE2005CQ</v>
      </c>
      <c r="D508">
        <v>80</v>
      </c>
      <c r="F508" t="s">
        <v>3077</v>
      </c>
      <c r="G508">
        <v>2</v>
      </c>
      <c r="H508">
        <v>2</v>
      </c>
      <c r="R508" t="s">
        <v>7683</v>
      </c>
      <c r="S508">
        <v>1</v>
      </c>
      <c r="T508" t="s">
        <v>142</v>
      </c>
      <c r="V508" t="s">
        <v>11048</v>
      </c>
      <c r="W508" t="s">
        <v>28634</v>
      </c>
      <c r="Z508" t="s">
        <v>26219</v>
      </c>
      <c r="AA508">
        <v>30</v>
      </c>
      <c r="AB508">
        <v>24</v>
      </c>
      <c r="AC508">
        <v>0</v>
      </c>
      <c r="AD508" t="s">
        <v>9267</v>
      </c>
      <c r="AE508" t="s">
        <v>9848</v>
      </c>
      <c r="AF508" t="s">
        <v>10900</v>
      </c>
      <c r="AI508" t="s">
        <v>21139</v>
      </c>
      <c r="AJ508">
        <v>515</v>
      </c>
      <c r="AK508" t="s">
        <v>21139</v>
      </c>
    </row>
    <row r="509" spans="1:37" x14ac:dyDescent="0.25">
      <c r="A509" t="s">
        <v>613</v>
      </c>
      <c r="B509" t="s">
        <v>11114</v>
      </c>
      <c r="C509" t="str">
        <f t="shared" si="7"/>
        <v>EE2009VP</v>
      </c>
      <c r="D509">
        <v>80</v>
      </c>
      <c r="F509" t="s">
        <v>3077</v>
      </c>
      <c r="G509">
        <v>2</v>
      </c>
      <c r="H509">
        <v>2</v>
      </c>
      <c r="R509" t="s">
        <v>7683</v>
      </c>
      <c r="S509">
        <v>1</v>
      </c>
      <c r="T509" t="s">
        <v>37</v>
      </c>
      <c r="V509" t="s">
        <v>11048</v>
      </c>
      <c r="W509" t="s">
        <v>28635</v>
      </c>
      <c r="Z509" t="s">
        <v>26220</v>
      </c>
      <c r="AA509">
        <v>30</v>
      </c>
      <c r="AB509">
        <v>0</v>
      </c>
      <c r="AC509">
        <v>30</v>
      </c>
      <c r="AD509" t="s">
        <v>614</v>
      </c>
      <c r="AE509" t="s">
        <v>10057</v>
      </c>
      <c r="AF509" t="s">
        <v>10900</v>
      </c>
      <c r="AI509" t="s">
        <v>21139</v>
      </c>
      <c r="AJ509">
        <v>36</v>
      </c>
      <c r="AK509" t="s">
        <v>21139</v>
      </c>
    </row>
    <row r="510" spans="1:37" x14ac:dyDescent="0.25">
      <c r="A510" t="s">
        <v>176</v>
      </c>
      <c r="B510" t="s">
        <v>290</v>
      </c>
      <c r="C510" t="str">
        <f t="shared" si="7"/>
        <v>EE2011CC</v>
      </c>
      <c r="F510" t="s">
        <v>3077</v>
      </c>
      <c r="G510">
        <v>2</v>
      </c>
      <c r="H510">
        <v>2</v>
      </c>
      <c r="R510" t="s">
        <v>7683</v>
      </c>
      <c r="S510">
        <v>1</v>
      </c>
      <c r="T510" t="s">
        <v>37</v>
      </c>
      <c r="V510" t="s">
        <v>11048</v>
      </c>
      <c r="W510" t="s">
        <v>28636</v>
      </c>
      <c r="Z510" t="s">
        <v>26221</v>
      </c>
      <c r="AA510">
        <v>30</v>
      </c>
      <c r="AB510">
        <v>24</v>
      </c>
      <c r="AC510">
        <v>0</v>
      </c>
      <c r="AD510" t="s">
        <v>9269</v>
      </c>
      <c r="AE510" t="s">
        <v>9848</v>
      </c>
      <c r="AF510" t="s">
        <v>10900</v>
      </c>
      <c r="AI510" t="s">
        <v>21139</v>
      </c>
      <c r="AJ510">
        <v>71</v>
      </c>
      <c r="AK510" t="s">
        <v>21139</v>
      </c>
    </row>
    <row r="511" spans="1:37" x14ac:dyDescent="0.25">
      <c r="A511" t="s">
        <v>176</v>
      </c>
      <c r="B511" t="s">
        <v>19</v>
      </c>
      <c r="C511" t="str">
        <f t="shared" si="7"/>
        <v>EE2011CQ</v>
      </c>
      <c r="D511">
        <v>80</v>
      </c>
      <c r="F511" t="s">
        <v>3077</v>
      </c>
      <c r="G511">
        <v>2</v>
      </c>
      <c r="H511">
        <v>2</v>
      </c>
      <c r="R511" t="s">
        <v>7683</v>
      </c>
      <c r="S511">
        <v>1</v>
      </c>
      <c r="T511" t="s">
        <v>142</v>
      </c>
      <c r="V511" t="s">
        <v>11048</v>
      </c>
      <c r="W511" t="s">
        <v>28637</v>
      </c>
      <c r="Z511" t="s">
        <v>26221</v>
      </c>
      <c r="AA511">
        <v>30</v>
      </c>
      <c r="AB511">
        <v>24</v>
      </c>
      <c r="AC511">
        <v>0</v>
      </c>
      <c r="AD511" t="s">
        <v>9269</v>
      </c>
      <c r="AE511" t="s">
        <v>9848</v>
      </c>
      <c r="AF511" t="s">
        <v>10900</v>
      </c>
      <c r="AI511" t="s">
        <v>21139</v>
      </c>
      <c r="AJ511">
        <v>146</v>
      </c>
      <c r="AK511" t="s">
        <v>21139</v>
      </c>
    </row>
    <row r="512" spans="1:37" x14ac:dyDescent="0.25">
      <c r="A512" t="s">
        <v>645</v>
      </c>
      <c r="B512" t="s">
        <v>19</v>
      </c>
      <c r="C512" t="str">
        <f t="shared" si="7"/>
        <v>EE2017CQ</v>
      </c>
      <c r="D512">
        <v>80</v>
      </c>
      <c r="F512" t="s">
        <v>3077</v>
      </c>
      <c r="G512">
        <v>2</v>
      </c>
      <c r="H512">
        <v>2</v>
      </c>
      <c r="R512" t="s">
        <v>7683</v>
      </c>
      <c r="S512">
        <v>1</v>
      </c>
      <c r="T512" t="s">
        <v>142</v>
      </c>
      <c r="V512" t="s">
        <v>11048</v>
      </c>
      <c r="W512" t="s">
        <v>28638</v>
      </c>
      <c r="Z512" t="s">
        <v>26222</v>
      </c>
      <c r="AA512">
        <v>30</v>
      </c>
      <c r="AB512">
        <v>0</v>
      </c>
      <c r="AC512">
        <v>30</v>
      </c>
      <c r="AD512" t="s">
        <v>646</v>
      </c>
      <c r="AE512" t="s">
        <v>10057</v>
      </c>
      <c r="AF512" t="s">
        <v>10900</v>
      </c>
      <c r="AI512" t="s">
        <v>21139</v>
      </c>
      <c r="AJ512">
        <v>408</v>
      </c>
      <c r="AK512" t="s">
        <v>21139</v>
      </c>
    </row>
    <row r="513" spans="1:37" x14ac:dyDescent="0.25">
      <c r="A513" t="s">
        <v>645</v>
      </c>
      <c r="B513" t="s">
        <v>11114</v>
      </c>
      <c r="C513" t="str">
        <f t="shared" si="7"/>
        <v>EE2017VP</v>
      </c>
      <c r="D513">
        <v>80</v>
      </c>
      <c r="F513" t="s">
        <v>3077</v>
      </c>
      <c r="G513">
        <v>2</v>
      </c>
      <c r="H513">
        <v>2</v>
      </c>
      <c r="R513" t="s">
        <v>7683</v>
      </c>
      <c r="S513">
        <v>1</v>
      </c>
      <c r="T513" t="s">
        <v>37</v>
      </c>
      <c r="V513" t="s">
        <v>11048</v>
      </c>
      <c r="W513" t="s">
        <v>28639</v>
      </c>
      <c r="Z513" t="s">
        <v>26222</v>
      </c>
      <c r="AA513">
        <v>30</v>
      </c>
      <c r="AB513">
        <v>0</v>
      </c>
      <c r="AC513">
        <v>30</v>
      </c>
      <c r="AD513" t="s">
        <v>646</v>
      </c>
      <c r="AE513" t="s">
        <v>10057</v>
      </c>
      <c r="AF513" t="s">
        <v>10900</v>
      </c>
      <c r="AI513" t="s">
        <v>21139</v>
      </c>
      <c r="AJ513">
        <v>15</v>
      </c>
      <c r="AK513" t="s">
        <v>21139</v>
      </c>
    </row>
    <row r="514" spans="1:37" x14ac:dyDescent="0.25">
      <c r="A514" t="s">
        <v>724</v>
      </c>
      <c r="B514" t="s">
        <v>19</v>
      </c>
      <c r="C514" t="str">
        <f t="shared" si="7"/>
        <v>EE2019CQ</v>
      </c>
      <c r="D514">
        <v>60</v>
      </c>
      <c r="F514" t="s">
        <v>3077</v>
      </c>
      <c r="G514">
        <v>2</v>
      </c>
      <c r="H514">
        <v>2</v>
      </c>
      <c r="R514" t="s">
        <v>7683</v>
      </c>
      <c r="S514">
        <v>1</v>
      </c>
      <c r="T514" t="s">
        <v>142</v>
      </c>
      <c r="V514" t="s">
        <v>11048</v>
      </c>
      <c r="W514" t="s">
        <v>28640</v>
      </c>
      <c r="Z514" t="s">
        <v>26223</v>
      </c>
      <c r="AA514">
        <v>30</v>
      </c>
      <c r="AB514">
        <v>0</v>
      </c>
      <c r="AC514">
        <v>20</v>
      </c>
      <c r="AD514" t="s">
        <v>725</v>
      </c>
      <c r="AE514" t="s">
        <v>9835</v>
      </c>
      <c r="AH514" t="s">
        <v>21139</v>
      </c>
      <c r="AJ514">
        <v>71</v>
      </c>
      <c r="AK514">
        <v>0</v>
      </c>
    </row>
    <row r="515" spans="1:37" x14ac:dyDescent="0.25">
      <c r="A515" t="s">
        <v>177</v>
      </c>
      <c r="B515" t="s">
        <v>11114</v>
      </c>
      <c r="C515" t="str">
        <f t="shared" ref="C515:C578" si="8">A515&amp;B515</f>
        <v>EE2031VP</v>
      </c>
      <c r="D515">
        <v>80</v>
      </c>
      <c r="F515" t="s">
        <v>3077</v>
      </c>
      <c r="G515">
        <v>2</v>
      </c>
      <c r="H515">
        <v>2</v>
      </c>
      <c r="R515" t="s">
        <v>7683</v>
      </c>
      <c r="S515">
        <v>1</v>
      </c>
      <c r="T515" t="s">
        <v>37</v>
      </c>
      <c r="V515" t="s">
        <v>11048</v>
      </c>
      <c r="W515" t="s">
        <v>28641</v>
      </c>
      <c r="Z515" t="s">
        <v>26224</v>
      </c>
      <c r="AA515">
        <v>30</v>
      </c>
      <c r="AB515">
        <v>0</v>
      </c>
      <c r="AC515">
        <v>20</v>
      </c>
      <c r="AD515" t="s">
        <v>950</v>
      </c>
      <c r="AE515" t="s">
        <v>9835</v>
      </c>
      <c r="AF515" t="s">
        <v>10900</v>
      </c>
      <c r="AI515" t="s">
        <v>21139</v>
      </c>
      <c r="AJ515">
        <v>156</v>
      </c>
      <c r="AK515" t="s">
        <v>21139</v>
      </c>
    </row>
    <row r="516" spans="1:37" x14ac:dyDescent="0.25">
      <c r="A516" t="s">
        <v>178</v>
      </c>
      <c r="B516" t="s">
        <v>19</v>
      </c>
      <c r="C516" t="str">
        <f t="shared" si="8"/>
        <v>EE2035CQ</v>
      </c>
      <c r="D516">
        <v>80</v>
      </c>
      <c r="F516" t="s">
        <v>3077</v>
      </c>
      <c r="G516">
        <v>2</v>
      </c>
      <c r="H516">
        <v>2</v>
      </c>
      <c r="R516" t="s">
        <v>7683</v>
      </c>
      <c r="S516">
        <v>1</v>
      </c>
      <c r="T516" t="s">
        <v>142</v>
      </c>
      <c r="V516" t="s">
        <v>11048</v>
      </c>
      <c r="W516" t="s">
        <v>28642</v>
      </c>
      <c r="Z516" t="s">
        <v>26225</v>
      </c>
      <c r="AA516">
        <v>30</v>
      </c>
      <c r="AB516">
        <v>0</v>
      </c>
      <c r="AC516">
        <v>20</v>
      </c>
      <c r="AD516" t="s">
        <v>3144</v>
      </c>
      <c r="AE516" t="s">
        <v>9835</v>
      </c>
      <c r="AF516" t="s">
        <v>10900</v>
      </c>
      <c r="AI516" t="s">
        <v>21139</v>
      </c>
      <c r="AJ516">
        <v>716</v>
      </c>
      <c r="AK516" t="s">
        <v>21139</v>
      </c>
    </row>
    <row r="517" spans="1:37" x14ac:dyDescent="0.25">
      <c r="A517" t="s">
        <v>179</v>
      </c>
      <c r="B517" t="s">
        <v>19</v>
      </c>
      <c r="C517" t="str">
        <f t="shared" si="8"/>
        <v>EE2039CQ</v>
      </c>
      <c r="D517">
        <v>80</v>
      </c>
      <c r="F517" t="s">
        <v>3077</v>
      </c>
      <c r="G517">
        <v>2</v>
      </c>
      <c r="H517">
        <v>2</v>
      </c>
      <c r="R517" t="s">
        <v>7683</v>
      </c>
      <c r="S517">
        <v>1</v>
      </c>
      <c r="T517" t="s">
        <v>142</v>
      </c>
      <c r="V517" t="s">
        <v>11048</v>
      </c>
      <c r="W517" t="s">
        <v>28643</v>
      </c>
      <c r="Z517" t="s">
        <v>26226</v>
      </c>
      <c r="AA517">
        <v>30</v>
      </c>
      <c r="AB517">
        <v>0</v>
      </c>
      <c r="AC517">
        <v>20</v>
      </c>
      <c r="AD517" t="s">
        <v>3145</v>
      </c>
      <c r="AE517" t="s">
        <v>9835</v>
      </c>
      <c r="AF517" t="s">
        <v>10900</v>
      </c>
      <c r="AI517" t="s">
        <v>21139</v>
      </c>
      <c r="AJ517">
        <v>716</v>
      </c>
      <c r="AK517" t="s">
        <v>21139</v>
      </c>
    </row>
    <row r="518" spans="1:37" x14ac:dyDescent="0.25">
      <c r="A518" t="s">
        <v>179</v>
      </c>
      <c r="B518" t="s">
        <v>11114</v>
      </c>
      <c r="C518" t="str">
        <f t="shared" si="8"/>
        <v>EE2039VP</v>
      </c>
      <c r="D518">
        <v>80</v>
      </c>
      <c r="F518" t="s">
        <v>3077</v>
      </c>
      <c r="G518">
        <v>2</v>
      </c>
      <c r="H518">
        <v>2</v>
      </c>
      <c r="R518" t="s">
        <v>7683</v>
      </c>
      <c r="S518">
        <v>1</v>
      </c>
      <c r="T518" t="s">
        <v>37</v>
      </c>
      <c r="V518" t="s">
        <v>11048</v>
      </c>
      <c r="W518" t="s">
        <v>28644</v>
      </c>
      <c r="Z518" t="s">
        <v>26226</v>
      </c>
      <c r="AA518">
        <v>30</v>
      </c>
      <c r="AB518">
        <v>0</v>
      </c>
      <c r="AC518">
        <v>20</v>
      </c>
      <c r="AD518" t="s">
        <v>3145</v>
      </c>
      <c r="AE518" t="s">
        <v>9835</v>
      </c>
      <c r="AF518" t="s">
        <v>10900</v>
      </c>
      <c r="AI518" t="s">
        <v>21139</v>
      </c>
      <c r="AJ518">
        <v>21</v>
      </c>
      <c r="AK518" t="s">
        <v>21139</v>
      </c>
    </row>
    <row r="519" spans="1:37" x14ac:dyDescent="0.25">
      <c r="A519" t="s">
        <v>9021</v>
      </c>
      <c r="B519" t="s">
        <v>11114</v>
      </c>
      <c r="C519" t="str">
        <f t="shared" si="8"/>
        <v>EE2109VP</v>
      </c>
      <c r="D519">
        <v>40</v>
      </c>
      <c r="F519" t="s">
        <v>48</v>
      </c>
      <c r="G519">
        <v>5</v>
      </c>
      <c r="H519">
        <v>5</v>
      </c>
      <c r="R519" t="s">
        <v>7683</v>
      </c>
      <c r="S519">
        <v>1</v>
      </c>
      <c r="T519" t="s">
        <v>37</v>
      </c>
      <c r="V519" t="s">
        <v>11048</v>
      </c>
      <c r="W519" t="s">
        <v>28645</v>
      </c>
      <c r="Z519" t="s">
        <v>26114</v>
      </c>
      <c r="AA519">
        <v>0</v>
      </c>
      <c r="AB519">
        <v>0</v>
      </c>
      <c r="AC519">
        <v>60</v>
      </c>
      <c r="AF519" t="s">
        <v>10900</v>
      </c>
      <c r="AJ519">
        <v>19</v>
      </c>
      <c r="AK519" t="s">
        <v>21139</v>
      </c>
    </row>
    <row r="520" spans="1:37" x14ac:dyDescent="0.25">
      <c r="A520" t="s">
        <v>9022</v>
      </c>
      <c r="B520" t="s">
        <v>11114</v>
      </c>
      <c r="C520" t="str">
        <f t="shared" si="8"/>
        <v>EE2119VP</v>
      </c>
      <c r="D520">
        <v>40</v>
      </c>
      <c r="F520" t="s">
        <v>48</v>
      </c>
      <c r="G520">
        <v>5</v>
      </c>
      <c r="H520">
        <v>5</v>
      </c>
      <c r="R520" t="s">
        <v>7683</v>
      </c>
      <c r="S520">
        <v>1</v>
      </c>
      <c r="T520" t="s">
        <v>37</v>
      </c>
      <c r="V520" t="s">
        <v>11048</v>
      </c>
      <c r="W520" t="s">
        <v>28646</v>
      </c>
      <c r="Z520" t="s">
        <v>26114</v>
      </c>
      <c r="AA520">
        <v>0</v>
      </c>
      <c r="AB520">
        <v>0</v>
      </c>
      <c r="AC520">
        <v>60</v>
      </c>
      <c r="AF520" t="s">
        <v>10900</v>
      </c>
      <c r="AJ520">
        <v>14</v>
      </c>
      <c r="AK520" t="s">
        <v>21139</v>
      </c>
    </row>
    <row r="521" spans="1:37" x14ac:dyDescent="0.25">
      <c r="A521" t="s">
        <v>671</v>
      </c>
      <c r="B521" t="s">
        <v>19</v>
      </c>
      <c r="C521" t="str">
        <f t="shared" si="8"/>
        <v>EE3001CQ</v>
      </c>
      <c r="D521">
        <v>60</v>
      </c>
      <c r="F521" t="s">
        <v>3077</v>
      </c>
      <c r="G521">
        <v>2</v>
      </c>
      <c r="H521">
        <v>2</v>
      </c>
      <c r="R521" t="s">
        <v>7683</v>
      </c>
      <c r="S521">
        <v>1</v>
      </c>
      <c r="T521" t="s">
        <v>142</v>
      </c>
      <c r="V521" t="s">
        <v>11048</v>
      </c>
      <c r="W521" t="s">
        <v>28647</v>
      </c>
      <c r="Z521" t="s">
        <v>26227</v>
      </c>
      <c r="AA521">
        <v>30</v>
      </c>
      <c r="AB521">
        <v>0</v>
      </c>
      <c r="AC521">
        <v>15</v>
      </c>
      <c r="AD521" t="s">
        <v>672</v>
      </c>
      <c r="AE521" t="s">
        <v>9908</v>
      </c>
      <c r="AF521" t="s">
        <v>21140</v>
      </c>
      <c r="AH521" t="s">
        <v>21139</v>
      </c>
      <c r="AJ521">
        <v>175</v>
      </c>
      <c r="AK521" t="s">
        <v>21139</v>
      </c>
    </row>
    <row r="522" spans="1:37" x14ac:dyDescent="0.25">
      <c r="A522" t="s">
        <v>663</v>
      </c>
      <c r="B522" t="s">
        <v>19</v>
      </c>
      <c r="C522" t="str">
        <f t="shared" si="8"/>
        <v>EE3005CQ</v>
      </c>
      <c r="D522">
        <v>60</v>
      </c>
      <c r="F522" t="s">
        <v>3077</v>
      </c>
      <c r="G522">
        <v>2</v>
      </c>
      <c r="H522">
        <v>2</v>
      </c>
      <c r="R522" t="s">
        <v>7683</v>
      </c>
      <c r="S522">
        <v>1</v>
      </c>
      <c r="T522" t="s">
        <v>142</v>
      </c>
      <c r="V522" t="s">
        <v>11048</v>
      </c>
      <c r="W522" t="s">
        <v>28648</v>
      </c>
      <c r="Z522" t="s">
        <v>26228</v>
      </c>
      <c r="AA522">
        <v>30</v>
      </c>
      <c r="AB522">
        <v>0</v>
      </c>
      <c r="AC522">
        <v>20</v>
      </c>
      <c r="AD522" t="s">
        <v>664</v>
      </c>
      <c r="AE522" t="s">
        <v>9835</v>
      </c>
      <c r="AF522" t="s">
        <v>21140</v>
      </c>
      <c r="AH522" t="s">
        <v>21139</v>
      </c>
      <c r="AJ522">
        <v>208</v>
      </c>
      <c r="AK522" t="s">
        <v>21139</v>
      </c>
    </row>
    <row r="523" spans="1:37" x14ac:dyDescent="0.25">
      <c r="A523" t="s">
        <v>665</v>
      </c>
      <c r="B523" t="s">
        <v>19</v>
      </c>
      <c r="C523" t="str">
        <f t="shared" si="8"/>
        <v>EE3007CQ</v>
      </c>
      <c r="D523">
        <v>60</v>
      </c>
      <c r="F523" t="s">
        <v>3077</v>
      </c>
      <c r="G523">
        <v>2</v>
      </c>
      <c r="H523">
        <v>2</v>
      </c>
      <c r="R523" t="s">
        <v>7683</v>
      </c>
      <c r="S523">
        <v>1</v>
      </c>
      <c r="T523" t="s">
        <v>142</v>
      </c>
      <c r="V523" t="s">
        <v>11048</v>
      </c>
      <c r="W523" t="s">
        <v>28649</v>
      </c>
      <c r="Z523" t="s">
        <v>26229</v>
      </c>
      <c r="AA523">
        <v>30</v>
      </c>
      <c r="AB523">
        <v>0</v>
      </c>
      <c r="AC523">
        <v>20</v>
      </c>
      <c r="AD523" t="s">
        <v>666</v>
      </c>
      <c r="AE523" t="s">
        <v>9835</v>
      </c>
      <c r="AF523" t="s">
        <v>21140</v>
      </c>
      <c r="AH523" t="s">
        <v>21139</v>
      </c>
      <c r="AJ523">
        <v>208</v>
      </c>
      <c r="AK523" t="s">
        <v>21139</v>
      </c>
    </row>
    <row r="524" spans="1:37" x14ac:dyDescent="0.25">
      <c r="A524" t="s">
        <v>673</v>
      </c>
      <c r="B524" t="s">
        <v>19</v>
      </c>
      <c r="C524" t="str">
        <f t="shared" si="8"/>
        <v>EE3009CQ</v>
      </c>
      <c r="D524">
        <v>60</v>
      </c>
      <c r="F524" t="s">
        <v>3077</v>
      </c>
      <c r="G524">
        <v>2</v>
      </c>
      <c r="H524">
        <v>2</v>
      </c>
      <c r="R524" t="s">
        <v>7683</v>
      </c>
      <c r="S524">
        <v>1</v>
      </c>
      <c r="T524" t="s">
        <v>142</v>
      </c>
      <c r="V524" t="s">
        <v>11048</v>
      </c>
      <c r="W524" t="s">
        <v>28650</v>
      </c>
      <c r="Z524" t="s">
        <v>26230</v>
      </c>
      <c r="AA524">
        <v>30</v>
      </c>
      <c r="AB524">
        <v>0</v>
      </c>
      <c r="AC524">
        <v>20</v>
      </c>
      <c r="AD524" t="s">
        <v>674</v>
      </c>
      <c r="AE524" t="s">
        <v>9835</v>
      </c>
      <c r="AF524" t="s">
        <v>21140</v>
      </c>
      <c r="AH524" t="s">
        <v>21139</v>
      </c>
      <c r="AJ524">
        <v>175</v>
      </c>
      <c r="AK524" t="s">
        <v>21139</v>
      </c>
    </row>
    <row r="525" spans="1:37" x14ac:dyDescent="0.25">
      <c r="A525" t="s">
        <v>8137</v>
      </c>
      <c r="B525" t="s">
        <v>19</v>
      </c>
      <c r="C525" t="str">
        <f t="shared" si="8"/>
        <v>EE3011CQ</v>
      </c>
      <c r="D525">
        <v>60</v>
      </c>
      <c r="F525" t="s">
        <v>3077</v>
      </c>
      <c r="G525">
        <v>2</v>
      </c>
      <c r="H525">
        <v>2</v>
      </c>
      <c r="R525" t="s">
        <v>7683</v>
      </c>
      <c r="S525">
        <v>1</v>
      </c>
      <c r="T525" t="s">
        <v>142</v>
      </c>
      <c r="V525" t="s">
        <v>11048</v>
      </c>
      <c r="W525" t="s">
        <v>28651</v>
      </c>
      <c r="Z525" t="s">
        <v>25961</v>
      </c>
      <c r="AA525">
        <v>30</v>
      </c>
      <c r="AB525">
        <v>12</v>
      </c>
      <c r="AC525">
        <v>0</v>
      </c>
      <c r="AD525" t="s">
        <v>9685</v>
      </c>
      <c r="AE525" t="s">
        <v>9808</v>
      </c>
      <c r="AF525" t="s">
        <v>21140</v>
      </c>
      <c r="AH525" t="s">
        <v>21139</v>
      </c>
      <c r="AJ525">
        <v>310</v>
      </c>
      <c r="AK525" t="s">
        <v>21139</v>
      </c>
    </row>
    <row r="526" spans="1:37" x14ac:dyDescent="0.25">
      <c r="A526" t="s">
        <v>180</v>
      </c>
      <c r="B526" t="s">
        <v>19</v>
      </c>
      <c r="C526" t="str">
        <f t="shared" si="8"/>
        <v>EE3017CQ</v>
      </c>
      <c r="D526">
        <v>60</v>
      </c>
      <c r="F526" t="s">
        <v>3077</v>
      </c>
      <c r="G526">
        <v>2</v>
      </c>
      <c r="H526">
        <v>2</v>
      </c>
      <c r="R526" t="s">
        <v>7683</v>
      </c>
      <c r="S526">
        <v>1</v>
      </c>
      <c r="T526" t="s">
        <v>142</v>
      </c>
      <c r="V526" t="s">
        <v>11048</v>
      </c>
      <c r="W526" t="s">
        <v>28652</v>
      </c>
      <c r="Z526" t="s">
        <v>26231</v>
      </c>
      <c r="AA526">
        <v>30</v>
      </c>
      <c r="AB526">
        <v>0</v>
      </c>
      <c r="AC526">
        <v>20</v>
      </c>
      <c r="AD526" t="s">
        <v>181</v>
      </c>
      <c r="AE526" t="s">
        <v>9835</v>
      </c>
      <c r="AF526" t="s">
        <v>21140</v>
      </c>
      <c r="AH526" t="s">
        <v>21139</v>
      </c>
      <c r="AJ526">
        <v>208</v>
      </c>
      <c r="AK526" t="s">
        <v>21139</v>
      </c>
    </row>
    <row r="527" spans="1:37" x14ac:dyDescent="0.25">
      <c r="A527" t="s">
        <v>669</v>
      </c>
      <c r="B527" t="s">
        <v>19</v>
      </c>
      <c r="C527" t="str">
        <f t="shared" si="8"/>
        <v>EE3019CQ</v>
      </c>
      <c r="D527">
        <v>80</v>
      </c>
      <c r="F527" t="s">
        <v>3077</v>
      </c>
      <c r="G527">
        <v>2</v>
      </c>
      <c r="H527">
        <v>2</v>
      </c>
      <c r="R527" t="s">
        <v>7683</v>
      </c>
      <c r="S527">
        <v>1</v>
      </c>
      <c r="T527" t="s">
        <v>142</v>
      </c>
      <c r="V527" t="s">
        <v>11048</v>
      </c>
      <c r="W527" t="s">
        <v>28653</v>
      </c>
      <c r="Z527" t="s">
        <v>26232</v>
      </c>
      <c r="AA527">
        <v>30</v>
      </c>
      <c r="AB527">
        <v>0</v>
      </c>
      <c r="AC527">
        <v>20</v>
      </c>
      <c r="AD527" t="s">
        <v>670</v>
      </c>
      <c r="AE527" t="s">
        <v>9835</v>
      </c>
      <c r="AF527" t="s">
        <v>10900</v>
      </c>
      <c r="AI527" t="s">
        <v>21139</v>
      </c>
      <c r="AJ527">
        <v>310</v>
      </c>
      <c r="AK527" t="s">
        <v>21139</v>
      </c>
    </row>
    <row r="528" spans="1:37" x14ac:dyDescent="0.25">
      <c r="A528" t="s">
        <v>8176</v>
      </c>
      <c r="B528" t="s">
        <v>19</v>
      </c>
      <c r="C528" t="str">
        <f t="shared" si="8"/>
        <v>EE3021CQ</v>
      </c>
      <c r="D528">
        <v>30</v>
      </c>
      <c r="F528" t="s">
        <v>230</v>
      </c>
      <c r="G528">
        <v>5</v>
      </c>
      <c r="H528">
        <v>5</v>
      </c>
      <c r="R528" t="s">
        <v>7683</v>
      </c>
      <c r="S528">
        <v>1</v>
      </c>
      <c r="T528" t="s">
        <v>142</v>
      </c>
      <c r="V528" t="s">
        <v>11048</v>
      </c>
      <c r="W528" t="s">
        <v>28654</v>
      </c>
      <c r="Z528" t="s">
        <v>26233</v>
      </c>
      <c r="AA528">
        <v>0</v>
      </c>
      <c r="AB528">
        <v>0</v>
      </c>
      <c r="AC528">
        <v>30</v>
      </c>
      <c r="AF528" t="s">
        <v>10900</v>
      </c>
      <c r="AJ528">
        <v>310</v>
      </c>
      <c r="AK528" t="s">
        <v>21139</v>
      </c>
    </row>
    <row r="529" spans="1:37" x14ac:dyDescent="0.25">
      <c r="A529" t="s">
        <v>8175</v>
      </c>
      <c r="B529" t="s">
        <v>19</v>
      </c>
      <c r="C529" t="str">
        <f t="shared" si="8"/>
        <v>EE3023CQ</v>
      </c>
      <c r="D529">
        <v>30</v>
      </c>
      <c r="F529" t="s">
        <v>2955</v>
      </c>
      <c r="G529">
        <v>5</v>
      </c>
      <c r="H529">
        <v>5</v>
      </c>
      <c r="R529" t="s">
        <v>7683</v>
      </c>
      <c r="S529">
        <v>1</v>
      </c>
      <c r="T529" t="s">
        <v>142</v>
      </c>
      <c r="V529" t="s">
        <v>11048</v>
      </c>
      <c r="W529" t="s">
        <v>28655</v>
      </c>
      <c r="Z529" t="s">
        <v>26234</v>
      </c>
      <c r="AA529">
        <v>0</v>
      </c>
      <c r="AB529">
        <v>0</v>
      </c>
      <c r="AC529">
        <v>30</v>
      </c>
      <c r="AF529" t="s">
        <v>10900</v>
      </c>
      <c r="AJ529">
        <v>383</v>
      </c>
      <c r="AK529" t="s">
        <v>21139</v>
      </c>
    </row>
    <row r="530" spans="1:37" x14ac:dyDescent="0.25">
      <c r="A530" t="s">
        <v>183</v>
      </c>
      <c r="B530" t="s">
        <v>19</v>
      </c>
      <c r="C530" t="str">
        <f t="shared" si="8"/>
        <v>EE3027CQ</v>
      </c>
      <c r="D530">
        <v>60</v>
      </c>
      <c r="F530" t="s">
        <v>3077</v>
      </c>
      <c r="G530">
        <v>2</v>
      </c>
      <c r="H530">
        <v>2</v>
      </c>
      <c r="R530" t="s">
        <v>7683</v>
      </c>
      <c r="S530">
        <v>1</v>
      </c>
      <c r="T530" t="s">
        <v>142</v>
      </c>
      <c r="V530" t="s">
        <v>11048</v>
      </c>
      <c r="W530" t="s">
        <v>28656</v>
      </c>
      <c r="Z530" t="s">
        <v>26235</v>
      </c>
      <c r="AA530">
        <v>30</v>
      </c>
      <c r="AB530">
        <v>0</v>
      </c>
      <c r="AC530">
        <v>15</v>
      </c>
      <c r="AD530" t="s">
        <v>184</v>
      </c>
      <c r="AE530" t="s">
        <v>9908</v>
      </c>
      <c r="AF530" t="s">
        <v>21140</v>
      </c>
      <c r="AH530" t="s">
        <v>21139</v>
      </c>
      <c r="AJ530">
        <v>175</v>
      </c>
      <c r="AK530" t="s">
        <v>21139</v>
      </c>
    </row>
    <row r="531" spans="1:37" x14ac:dyDescent="0.25">
      <c r="A531" t="s">
        <v>7175</v>
      </c>
      <c r="B531" t="s">
        <v>19</v>
      </c>
      <c r="C531" t="str">
        <f t="shared" si="8"/>
        <v>EE3031CQ</v>
      </c>
      <c r="D531">
        <v>60</v>
      </c>
      <c r="F531" t="s">
        <v>3077</v>
      </c>
      <c r="G531">
        <v>2</v>
      </c>
      <c r="H531">
        <v>2</v>
      </c>
      <c r="R531" t="s">
        <v>7683</v>
      </c>
      <c r="S531">
        <v>1</v>
      </c>
      <c r="T531" t="s">
        <v>142</v>
      </c>
      <c r="V531" t="s">
        <v>11048</v>
      </c>
      <c r="W531" t="s">
        <v>28657</v>
      </c>
      <c r="Z531" t="s">
        <v>26236</v>
      </c>
      <c r="AA531">
        <v>30</v>
      </c>
      <c r="AB531">
        <v>0</v>
      </c>
      <c r="AC531">
        <v>0</v>
      </c>
      <c r="AE531" t="s">
        <v>9855</v>
      </c>
      <c r="AF531" t="s">
        <v>9790</v>
      </c>
      <c r="AH531" t="s">
        <v>21139</v>
      </c>
      <c r="AJ531">
        <v>85</v>
      </c>
      <c r="AK531">
        <v>0</v>
      </c>
    </row>
    <row r="532" spans="1:37" x14ac:dyDescent="0.25">
      <c r="A532" t="s">
        <v>7161</v>
      </c>
      <c r="B532" t="s">
        <v>19</v>
      </c>
      <c r="C532" t="str">
        <f t="shared" si="8"/>
        <v>EE3033CQ</v>
      </c>
      <c r="D532">
        <v>60</v>
      </c>
      <c r="F532" t="s">
        <v>3077</v>
      </c>
      <c r="G532">
        <v>2</v>
      </c>
      <c r="H532">
        <v>2</v>
      </c>
      <c r="R532" t="s">
        <v>7683</v>
      </c>
      <c r="S532">
        <v>1</v>
      </c>
      <c r="T532" t="s">
        <v>142</v>
      </c>
      <c r="V532" t="s">
        <v>11048</v>
      </c>
      <c r="W532" t="s">
        <v>28658</v>
      </c>
      <c r="Z532" t="s">
        <v>26237</v>
      </c>
      <c r="AA532">
        <v>30</v>
      </c>
      <c r="AB532">
        <v>0</v>
      </c>
      <c r="AC532">
        <v>0</v>
      </c>
      <c r="AE532" t="s">
        <v>9855</v>
      </c>
      <c r="AF532" t="s">
        <v>9790</v>
      </c>
      <c r="AH532" t="s">
        <v>21139</v>
      </c>
      <c r="AJ532">
        <v>374</v>
      </c>
      <c r="AK532">
        <v>0</v>
      </c>
    </row>
    <row r="533" spans="1:37" x14ac:dyDescent="0.25">
      <c r="A533" t="s">
        <v>7162</v>
      </c>
      <c r="B533" t="s">
        <v>19</v>
      </c>
      <c r="C533" t="str">
        <f t="shared" si="8"/>
        <v>EE3035CQ</v>
      </c>
      <c r="D533">
        <v>60</v>
      </c>
      <c r="F533" t="s">
        <v>3077</v>
      </c>
      <c r="G533">
        <v>2</v>
      </c>
      <c r="H533">
        <v>2</v>
      </c>
      <c r="R533" t="s">
        <v>7683</v>
      </c>
      <c r="S533">
        <v>1</v>
      </c>
      <c r="T533" t="s">
        <v>142</v>
      </c>
      <c r="V533" t="s">
        <v>11048</v>
      </c>
      <c r="W533" t="s">
        <v>28659</v>
      </c>
      <c r="Z533" t="s">
        <v>26238</v>
      </c>
      <c r="AA533">
        <v>30</v>
      </c>
      <c r="AB533">
        <v>0</v>
      </c>
      <c r="AC533">
        <v>0</v>
      </c>
      <c r="AE533" t="s">
        <v>9855</v>
      </c>
      <c r="AF533" t="s">
        <v>9790</v>
      </c>
      <c r="AH533" t="s">
        <v>21139</v>
      </c>
      <c r="AJ533">
        <v>9</v>
      </c>
      <c r="AK533">
        <v>0</v>
      </c>
    </row>
    <row r="534" spans="1:37" x14ac:dyDescent="0.25">
      <c r="A534" t="s">
        <v>7176</v>
      </c>
      <c r="B534" t="s">
        <v>19</v>
      </c>
      <c r="C534" t="str">
        <f t="shared" si="8"/>
        <v>EE3037CQ</v>
      </c>
      <c r="D534">
        <v>60</v>
      </c>
      <c r="F534" t="s">
        <v>3077</v>
      </c>
      <c r="G534">
        <v>2</v>
      </c>
      <c r="H534">
        <v>2</v>
      </c>
      <c r="R534" t="s">
        <v>7683</v>
      </c>
      <c r="S534">
        <v>1</v>
      </c>
      <c r="T534" t="s">
        <v>142</v>
      </c>
      <c r="V534" t="s">
        <v>11048</v>
      </c>
      <c r="W534" t="s">
        <v>28660</v>
      </c>
      <c r="Z534" t="s">
        <v>26239</v>
      </c>
      <c r="AA534">
        <v>30</v>
      </c>
      <c r="AB534">
        <v>0</v>
      </c>
      <c r="AC534">
        <v>0</v>
      </c>
      <c r="AE534" t="s">
        <v>9855</v>
      </c>
      <c r="AF534" t="s">
        <v>9790</v>
      </c>
      <c r="AH534" t="s">
        <v>21139</v>
      </c>
      <c r="AJ534">
        <v>7</v>
      </c>
      <c r="AK534">
        <v>0</v>
      </c>
    </row>
    <row r="535" spans="1:37" x14ac:dyDescent="0.25">
      <c r="A535" t="s">
        <v>7163</v>
      </c>
      <c r="B535" t="s">
        <v>19</v>
      </c>
      <c r="C535" t="str">
        <f t="shared" si="8"/>
        <v>EE3039CQ</v>
      </c>
      <c r="D535">
        <v>60</v>
      </c>
      <c r="F535" t="s">
        <v>3077</v>
      </c>
      <c r="G535">
        <v>2</v>
      </c>
      <c r="H535">
        <v>2</v>
      </c>
      <c r="R535" t="s">
        <v>7683</v>
      </c>
      <c r="S535">
        <v>1</v>
      </c>
      <c r="T535" t="s">
        <v>142</v>
      </c>
      <c r="V535" t="s">
        <v>11048</v>
      </c>
      <c r="W535" t="s">
        <v>28661</v>
      </c>
      <c r="Z535" t="s">
        <v>26240</v>
      </c>
      <c r="AA535">
        <v>30</v>
      </c>
      <c r="AB535">
        <v>0</v>
      </c>
      <c r="AC535">
        <v>0</v>
      </c>
      <c r="AE535" t="s">
        <v>9855</v>
      </c>
      <c r="AF535" t="s">
        <v>9790</v>
      </c>
      <c r="AH535" t="s">
        <v>21139</v>
      </c>
      <c r="AJ535">
        <v>374</v>
      </c>
      <c r="AK535">
        <v>0</v>
      </c>
    </row>
    <row r="536" spans="1:37" x14ac:dyDescent="0.25">
      <c r="A536" t="s">
        <v>7177</v>
      </c>
      <c r="B536" t="s">
        <v>19</v>
      </c>
      <c r="C536" t="str">
        <f t="shared" si="8"/>
        <v>EE3041CQ</v>
      </c>
      <c r="D536">
        <v>60</v>
      </c>
      <c r="F536" t="s">
        <v>3077</v>
      </c>
      <c r="G536">
        <v>2</v>
      </c>
      <c r="H536">
        <v>2</v>
      </c>
      <c r="R536" t="s">
        <v>7683</v>
      </c>
      <c r="S536">
        <v>1</v>
      </c>
      <c r="T536" t="s">
        <v>142</v>
      </c>
      <c r="V536" t="s">
        <v>11048</v>
      </c>
      <c r="W536" t="s">
        <v>28662</v>
      </c>
      <c r="Z536" t="s">
        <v>26241</v>
      </c>
      <c r="AA536">
        <v>30</v>
      </c>
      <c r="AB536">
        <v>0</v>
      </c>
      <c r="AC536">
        <v>0</v>
      </c>
      <c r="AE536" t="s">
        <v>9855</v>
      </c>
      <c r="AF536" t="s">
        <v>9790</v>
      </c>
      <c r="AH536" t="s">
        <v>21139</v>
      </c>
      <c r="AJ536">
        <v>35</v>
      </c>
      <c r="AK536">
        <v>0</v>
      </c>
    </row>
    <row r="537" spans="1:37" x14ac:dyDescent="0.25">
      <c r="A537" t="s">
        <v>7178</v>
      </c>
      <c r="B537" t="s">
        <v>19</v>
      </c>
      <c r="C537" t="str">
        <f t="shared" si="8"/>
        <v>EE3043CQ</v>
      </c>
      <c r="D537">
        <v>60</v>
      </c>
      <c r="F537" t="s">
        <v>3077</v>
      </c>
      <c r="G537">
        <v>2</v>
      </c>
      <c r="H537">
        <v>2</v>
      </c>
      <c r="R537" t="s">
        <v>7683</v>
      </c>
      <c r="S537">
        <v>1</v>
      </c>
      <c r="T537" t="s">
        <v>142</v>
      </c>
      <c r="V537" t="s">
        <v>11048</v>
      </c>
      <c r="W537" t="s">
        <v>28663</v>
      </c>
      <c r="Z537" t="s">
        <v>26242</v>
      </c>
      <c r="AA537">
        <v>30</v>
      </c>
      <c r="AB537">
        <v>0</v>
      </c>
      <c r="AC537">
        <v>0</v>
      </c>
      <c r="AE537" t="s">
        <v>9855</v>
      </c>
      <c r="AF537" t="s">
        <v>9790</v>
      </c>
      <c r="AH537" t="s">
        <v>21139</v>
      </c>
      <c r="AJ537">
        <v>5</v>
      </c>
      <c r="AK537">
        <v>0</v>
      </c>
    </row>
    <row r="538" spans="1:37" x14ac:dyDescent="0.25">
      <c r="A538" t="s">
        <v>7164</v>
      </c>
      <c r="B538" t="s">
        <v>19</v>
      </c>
      <c r="C538" t="str">
        <f t="shared" si="8"/>
        <v>EE3045CQ</v>
      </c>
      <c r="D538">
        <v>60</v>
      </c>
      <c r="F538" t="s">
        <v>3077</v>
      </c>
      <c r="G538">
        <v>2</v>
      </c>
      <c r="H538">
        <v>2</v>
      </c>
      <c r="R538" t="s">
        <v>7683</v>
      </c>
      <c r="S538">
        <v>1</v>
      </c>
      <c r="T538" t="s">
        <v>142</v>
      </c>
      <c r="V538" t="s">
        <v>11048</v>
      </c>
      <c r="W538" t="s">
        <v>28664</v>
      </c>
      <c r="Z538" t="s">
        <v>26243</v>
      </c>
      <c r="AA538">
        <v>30</v>
      </c>
      <c r="AB538">
        <v>0</v>
      </c>
      <c r="AC538">
        <v>0</v>
      </c>
      <c r="AE538" t="s">
        <v>9855</v>
      </c>
      <c r="AF538" t="s">
        <v>9790</v>
      </c>
      <c r="AH538" t="s">
        <v>21139</v>
      </c>
      <c r="AJ538">
        <v>374</v>
      </c>
      <c r="AK538">
        <v>0</v>
      </c>
    </row>
    <row r="539" spans="1:37" x14ac:dyDescent="0.25">
      <c r="A539" t="s">
        <v>7180</v>
      </c>
      <c r="B539" t="s">
        <v>19</v>
      </c>
      <c r="C539" t="str">
        <f t="shared" si="8"/>
        <v>EE3047CQ</v>
      </c>
      <c r="D539">
        <v>60</v>
      </c>
      <c r="F539" t="s">
        <v>3077</v>
      </c>
      <c r="G539">
        <v>2</v>
      </c>
      <c r="H539">
        <v>2</v>
      </c>
      <c r="R539" t="s">
        <v>7683</v>
      </c>
      <c r="S539">
        <v>1</v>
      </c>
      <c r="T539" t="s">
        <v>142</v>
      </c>
      <c r="V539" t="s">
        <v>11048</v>
      </c>
      <c r="W539" t="s">
        <v>28665</v>
      </c>
      <c r="Z539" t="s">
        <v>26244</v>
      </c>
      <c r="AA539">
        <v>30</v>
      </c>
      <c r="AB539">
        <v>0</v>
      </c>
      <c r="AC539">
        <v>0</v>
      </c>
      <c r="AE539" t="s">
        <v>9855</v>
      </c>
      <c r="AF539" t="s">
        <v>9790</v>
      </c>
      <c r="AH539" t="s">
        <v>21139</v>
      </c>
      <c r="AJ539">
        <v>374</v>
      </c>
      <c r="AK539">
        <v>0</v>
      </c>
    </row>
    <row r="540" spans="1:37" x14ac:dyDescent="0.25">
      <c r="A540" t="s">
        <v>7165</v>
      </c>
      <c r="B540" t="s">
        <v>19</v>
      </c>
      <c r="C540" t="str">
        <f t="shared" si="8"/>
        <v>EE3049CQ</v>
      </c>
      <c r="D540">
        <v>60</v>
      </c>
      <c r="F540" t="s">
        <v>3077</v>
      </c>
      <c r="G540">
        <v>2</v>
      </c>
      <c r="H540">
        <v>2</v>
      </c>
      <c r="R540" t="s">
        <v>7683</v>
      </c>
      <c r="S540">
        <v>1</v>
      </c>
      <c r="T540" t="s">
        <v>142</v>
      </c>
      <c r="V540" t="s">
        <v>11048</v>
      </c>
      <c r="W540" t="s">
        <v>28666</v>
      </c>
      <c r="Z540" t="s">
        <v>26245</v>
      </c>
      <c r="AA540">
        <v>30</v>
      </c>
      <c r="AB540">
        <v>0</v>
      </c>
      <c r="AC540">
        <v>0</v>
      </c>
      <c r="AE540" t="s">
        <v>9855</v>
      </c>
      <c r="AF540" t="s">
        <v>9790</v>
      </c>
      <c r="AH540" t="s">
        <v>21139</v>
      </c>
      <c r="AJ540">
        <v>374</v>
      </c>
      <c r="AK540">
        <v>0</v>
      </c>
    </row>
    <row r="541" spans="1:37" x14ac:dyDescent="0.25">
      <c r="A541" t="s">
        <v>7166</v>
      </c>
      <c r="B541" t="s">
        <v>19</v>
      </c>
      <c r="C541" t="str">
        <f t="shared" si="8"/>
        <v>EE3051CQ</v>
      </c>
      <c r="D541">
        <v>60</v>
      </c>
      <c r="F541" t="s">
        <v>3077</v>
      </c>
      <c r="G541">
        <v>2</v>
      </c>
      <c r="H541">
        <v>2</v>
      </c>
      <c r="R541" t="s">
        <v>7683</v>
      </c>
      <c r="S541">
        <v>1</v>
      </c>
      <c r="T541" t="s">
        <v>142</v>
      </c>
      <c r="V541" t="s">
        <v>11048</v>
      </c>
      <c r="W541" t="s">
        <v>28667</v>
      </c>
      <c r="Z541" t="s">
        <v>26246</v>
      </c>
      <c r="AA541">
        <v>30</v>
      </c>
      <c r="AB541">
        <v>0</v>
      </c>
      <c r="AC541">
        <v>0</v>
      </c>
      <c r="AE541" t="s">
        <v>9855</v>
      </c>
      <c r="AF541" t="s">
        <v>9790</v>
      </c>
      <c r="AH541" t="s">
        <v>21139</v>
      </c>
      <c r="AJ541">
        <v>374</v>
      </c>
      <c r="AK541">
        <v>0</v>
      </c>
    </row>
    <row r="542" spans="1:37" x14ac:dyDescent="0.25">
      <c r="A542" t="s">
        <v>7167</v>
      </c>
      <c r="B542" t="s">
        <v>19</v>
      </c>
      <c r="C542" t="str">
        <f t="shared" si="8"/>
        <v>EE3053CQ</v>
      </c>
      <c r="D542">
        <v>60</v>
      </c>
      <c r="F542" t="s">
        <v>3077</v>
      </c>
      <c r="G542">
        <v>2</v>
      </c>
      <c r="H542">
        <v>2</v>
      </c>
      <c r="R542" t="s">
        <v>7683</v>
      </c>
      <c r="S542">
        <v>1</v>
      </c>
      <c r="T542" t="s">
        <v>142</v>
      </c>
      <c r="V542" t="s">
        <v>11048</v>
      </c>
      <c r="W542" t="s">
        <v>28668</v>
      </c>
      <c r="Z542" t="s">
        <v>26247</v>
      </c>
      <c r="AA542">
        <v>30</v>
      </c>
      <c r="AB542">
        <v>0</v>
      </c>
      <c r="AC542">
        <v>0</v>
      </c>
      <c r="AE542" t="s">
        <v>9855</v>
      </c>
      <c r="AF542" t="s">
        <v>9790</v>
      </c>
      <c r="AH542" t="s">
        <v>21139</v>
      </c>
      <c r="AJ542">
        <v>5</v>
      </c>
      <c r="AK542">
        <v>0</v>
      </c>
    </row>
    <row r="543" spans="1:37" x14ac:dyDescent="0.25">
      <c r="A543" t="s">
        <v>187</v>
      </c>
      <c r="B543" t="s">
        <v>19</v>
      </c>
      <c r="C543" t="str">
        <f t="shared" si="8"/>
        <v>EE3057CQ</v>
      </c>
      <c r="D543">
        <v>60</v>
      </c>
      <c r="F543" t="s">
        <v>3077</v>
      </c>
      <c r="G543">
        <v>2</v>
      </c>
      <c r="H543">
        <v>2</v>
      </c>
      <c r="R543" t="s">
        <v>7683</v>
      </c>
      <c r="S543">
        <v>1</v>
      </c>
      <c r="T543" t="s">
        <v>142</v>
      </c>
      <c r="V543" t="s">
        <v>11048</v>
      </c>
      <c r="W543" t="s">
        <v>28669</v>
      </c>
      <c r="Z543" t="s">
        <v>26248</v>
      </c>
      <c r="AA543">
        <v>30</v>
      </c>
      <c r="AB543">
        <v>10</v>
      </c>
      <c r="AC543">
        <v>0</v>
      </c>
      <c r="AD543" t="s">
        <v>9274</v>
      </c>
      <c r="AE543" t="s">
        <v>9963</v>
      </c>
      <c r="AF543" t="s">
        <v>9790</v>
      </c>
      <c r="AH543" t="s">
        <v>21139</v>
      </c>
      <c r="AJ543">
        <v>16</v>
      </c>
      <c r="AK543">
        <v>0</v>
      </c>
    </row>
    <row r="544" spans="1:37" x14ac:dyDescent="0.25">
      <c r="A544" t="s">
        <v>7188</v>
      </c>
      <c r="B544" t="s">
        <v>19</v>
      </c>
      <c r="C544" t="str">
        <f t="shared" si="8"/>
        <v>EE3059CQ</v>
      </c>
      <c r="D544">
        <v>60</v>
      </c>
      <c r="F544" t="s">
        <v>3077</v>
      </c>
      <c r="G544">
        <v>2</v>
      </c>
      <c r="H544">
        <v>2</v>
      </c>
      <c r="R544" t="s">
        <v>7683</v>
      </c>
      <c r="S544">
        <v>1</v>
      </c>
      <c r="T544" t="s">
        <v>142</v>
      </c>
      <c r="V544" t="s">
        <v>11048</v>
      </c>
      <c r="W544" t="s">
        <v>28670</v>
      </c>
      <c r="Z544" t="s">
        <v>26062</v>
      </c>
      <c r="AA544">
        <v>30</v>
      </c>
      <c r="AB544">
        <v>10</v>
      </c>
      <c r="AC544">
        <v>0</v>
      </c>
      <c r="AD544" t="s">
        <v>9689</v>
      </c>
      <c r="AE544" t="s">
        <v>9963</v>
      </c>
      <c r="AF544" t="s">
        <v>9790</v>
      </c>
      <c r="AH544" t="s">
        <v>21139</v>
      </c>
      <c r="AJ544">
        <v>488</v>
      </c>
      <c r="AK544">
        <v>0</v>
      </c>
    </row>
    <row r="545" spans="1:37" x14ac:dyDescent="0.25">
      <c r="A545" t="s">
        <v>188</v>
      </c>
      <c r="B545" t="s">
        <v>19</v>
      </c>
      <c r="C545" t="str">
        <f t="shared" si="8"/>
        <v>EE3063CQ</v>
      </c>
      <c r="D545">
        <v>60</v>
      </c>
      <c r="F545" t="s">
        <v>3077</v>
      </c>
      <c r="G545">
        <v>2</v>
      </c>
      <c r="H545">
        <v>2</v>
      </c>
      <c r="R545" t="s">
        <v>7683</v>
      </c>
      <c r="S545">
        <v>1</v>
      </c>
      <c r="T545" t="s">
        <v>142</v>
      </c>
      <c r="V545" t="s">
        <v>11048</v>
      </c>
      <c r="W545" t="s">
        <v>28671</v>
      </c>
      <c r="Z545" t="s">
        <v>26249</v>
      </c>
      <c r="AA545">
        <v>30</v>
      </c>
      <c r="AB545">
        <v>10</v>
      </c>
      <c r="AC545">
        <v>0</v>
      </c>
      <c r="AD545" t="s">
        <v>9276</v>
      </c>
      <c r="AE545" t="s">
        <v>9963</v>
      </c>
      <c r="AF545" t="s">
        <v>9790</v>
      </c>
      <c r="AH545" t="s">
        <v>21139</v>
      </c>
      <c r="AJ545">
        <v>10</v>
      </c>
      <c r="AK545">
        <v>0</v>
      </c>
    </row>
    <row r="546" spans="1:37" x14ac:dyDescent="0.25">
      <c r="A546" t="s">
        <v>189</v>
      </c>
      <c r="B546" t="s">
        <v>19</v>
      </c>
      <c r="C546" t="str">
        <f t="shared" si="8"/>
        <v>EE3065CQ</v>
      </c>
      <c r="D546">
        <v>60</v>
      </c>
      <c r="F546" t="s">
        <v>3077</v>
      </c>
      <c r="G546">
        <v>2</v>
      </c>
      <c r="H546">
        <v>2</v>
      </c>
      <c r="R546" t="s">
        <v>7683</v>
      </c>
      <c r="S546">
        <v>1</v>
      </c>
      <c r="T546" t="s">
        <v>142</v>
      </c>
      <c r="V546" t="s">
        <v>11048</v>
      </c>
      <c r="W546" t="s">
        <v>28672</v>
      </c>
      <c r="Z546" t="s">
        <v>26250</v>
      </c>
      <c r="AA546">
        <v>30</v>
      </c>
      <c r="AB546">
        <v>10</v>
      </c>
      <c r="AC546">
        <v>0</v>
      </c>
      <c r="AD546" t="s">
        <v>8586</v>
      </c>
      <c r="AE546" t="s">
        <v>9963</v>
      </c>
      <c r="AF546" t="s">
        <v>9790</v>
      </c>
      <c r="AH546" t="s">
        <v>21139</v>
      </c>
      <c r="AJ546">
        <v>5</v>
      </c>
      <c r="AK546">
        <v>0</v>
      </c>
    </row>
    <row r="547" spans="1:37" x14ac:dyDescent="0.25">
      <c r="A547" t="s">
        <v>190</v>
      </c>
      <c r="B547" t="s">
        <v>19</v>
      </c>
      <c r="C547" t="str">
        <f t="shared" si="8"/>
        <v>EE3067CQ</v>
      </c>
      <c r="D547">
        <v>60</v>
      </c>
      <c r="F547" t="s">
        <v>3077</v>
      </c>
      <c r="G547">
        <v>2</v>
      </c>
      <c r="H547">
        <v>2</v>
      </c>
      <c r="R547" t="s">
        <v>7683</v>
      </c>
      <c r="S547">
        <v>1</v>
      </c>
      <c r="T547" t="s">
        <v>142</v>
      </c>
      <c r="V547" t="s">
        <v>11048</v>
      </c>
      <c r="W547" t="s">
        <v>28673</v>
      </c>
      <c r="Z547" t="s">
        <v>26251</v>
      </c>
      <c r="AA547">
        <v>30</v>
      </c>
      <c r="AB547">
        <v>10</v>
      </c>
      <c r="AC547">
        <v>0</v>
      </c>
      <c r="AD547" t="s">
        <v>9278</v>
      </c>
      <c r="AE547" t="s">
        <v>9963</v>
      </c>
      <c r="AF547" t="s">
        <v>9790</v>
      </c>
      <c r="AH547" t="s">
        <v>21139</v>
      </c>
      <c r="AJ547">
        <v>8</v>
      </c>
      <c r="AK547">
        <v>0</v>
      </c>
    </row>
    <row r="548" spans="1:37" x14ac:dyDescent="0.25">
      <c r="A548" t="s">
        <v>191</v>
      </c>
      <c r="B548" t="s">
        <v>19</v>
      </c>
      <c r="C548" t="str">
        <f t="shared" si="8"/>
        <v>EE3069CQ</v>
      </c>
      <c r="D548">
        <v>60</v>
      </c>
      <c r="F548" t="s">
        <v>3077</v>
      </c>
      <c r="G548">
        <v>2</v>
      </c>
      <c r="H548">
        <v>2</v>
      </c>
      <c r="R548" t="s">
        <v>7683</v>
      </c>
      <c r="S548">
        <v>1</v>
      </c>
      <c r="T548" t="s">
        <v>142</v>
      </c>
      <c r="V548" t="s">
        <v>11048</v>
      </c>
      <c r="W548" t="s">
        <v>28674</v>
      </c>
      <c r="Z548" t="s">
        <v>7794</v>
      </c>
      <c r="AA548">
        <v>30</v>
      </c>
      <c r="AB548">
        <v>10</v>
      </c>
      <c r="AC548">
        <v>0</v>
      </c>
      <c r="AD548" t="s">
        <v>9280</v>
      </c>
      <c r="AE548" t="s">
        <v>9963</v>
      </c>
      <c r="AF548" t="s">
        <v>9790</v>
      </c>
      <c r="AH548" t="s">
        <v>21139</v>
      </c>
      <c r="AJ548">
        <v>54</v>
      </c>
      <c r="AK548">
        <v>0</v>
      </c>
    </row>
    <row r="549" spans="1:37" x14ac:dyDescent="0.25">
      <c r="A549" t="s">
        <v>192</v>
      </c>
      <c r="B549" t="s">
        <v>19</v>
      </c>
      <c r="C549" t="str">
        <f t="shared" si="8"/>
        <v>EE3071CQ</v>
      </c>
      <c r="D549">
        <v>60</v>
      </c>
      <c r="F549" t="s">
        <v>3077</v>
      </c>
      <c r="G549">
        <v>2</v>
      </c>
      <c r="H549">
        <v>2</v>
      </c>
      <c r="R549" t="s">
        <v>7683</v>
      </c>
      <c r="S549">
        <v>1</v>
      </c>
      <c r="T549" t="s">
        <v>142</v>
      </c>
      <c r="V549" t="s">
        <v>11048</v>
      </c>
      <c r="W549" t="s">
        <v>28675</v>
      </c>
      <c r="Z549" t="s">
        <v>7803</v>
      </c>
      <c r="AA549">
        <v>30</v>
      </c>
      <c r="AB549">
        <v>10</v>
      </c>
      <c r="AC549">
        <v>0</v>
      </c>
      <c r="AD549" t="s">
        <v>9282</v>
      </c>
      <c r="AE549" t="s">
        <v>9963</v>
      </c>
      <c r="AF549" t="s">
        <v>9790</v>
      </c>
      <c r="AH549" t="s">
        <v>21139</v>
      </c>
      <c r="AJ549">
        <v>29</v>
      </c>
      <c r="AK549">
        <v>0</v>
      </c>
    </row>
    <row r="550" spans="1:37" x14ac:dyDescent="0.25">
      <c r="A550" t="s">
        <v>7189</v>
      </c>
      <c r="B550" t="s">
        <v>19</v>
      </c>
      <c r="C550" t="str">
        <f t="shared" si="8"/>
        <v>EE3075CQ</v>
      </c>
      <c r="D550">
        <v>60</v>
      </c>
      <c r="F550" t="s">
        <v>3077</v>
      </c>
      <c r="G550">
        <v>2</v>
      </c>
      <c r="H550">
        <v>2</v>
      </c>
      <c r="R550" t="s">
        <v>7683</v>
      </c>
      <c r="S550">
        <v>1</v>
      </c>
      <c r="T550" t="s">
        <v>142</v>
      </c>
      <c r="V550" t="s">
        <v>11048</v>
      </c>
      <c r="W550" t="s">
        <v>28676</v>
      </c>
      <c r="Z550" t="s">
        <v>26252</v>
      </c>
      <c r="AA550">
        <v>30</v>
      </c>
      <c r="AB550">
        <v>10</v>
      </c>
      <c r="AC550">
        <v>0</v>
      </c>
      <c r="AD550" t="s">
        <v>9283</v>
      </c>
      <c r="AE550" t="s">
        <v>9963</v>
      </c>
      <c r="AF550" t="s">
        <v>9790</v>
      </c>
      <c r="AH550" t="s">
        <v>21139</v>
      </c>
      <c r="AJ550">
        <v>16</v>
      </c>
      <c r="AK550">
        <v>0</v>
      </c>
    </row>
    <row r="551" spans="1:37" x14ac:dyDescent="0.25">
      <c r="A551" t="s">
        <v>193</v>
      </c>
      <c r="B551" t="s">
        <v>19</v>
      </c>
      <c r="C551" t="str">
        <f t="shared" si="8"/>
        <v>EE3077CQ</v>
      </c>
      <c r="D551">
        <v>60</v>
      </c>
      <c r="F551" t="s">
        <v>3077</v>
      </c>
      <c r="G551">
        <v>2</v>
      </c>
      <c r="H551">
        <v>2</v>
      </c>
      <c r="R551" t="s">
        <v>7683</v>
      </c>
      <c r="S551">
        <v>1</v>
      </c>
      <c r="T551" t="s">
        <v>142</v>
      </c>
      <c r="V551" t="s">
        <v>11048</v>
      </c>
      <c r="W551" t="s">
        <v>28677</v>
      </c>
      <c r="Z551" t="s">
        <v>26253</v>
      </c>
      <c r="AA551">
        <v>30</v>
      </c>
      <c r="AB551">
        <v>10</v>
      </c>
      <c r="AC551">
        <v>0</v>
      </c>
      <c r="AD551" t="s">
        <v>9285</v>
      </c>
      <c r="AE551" t="s">
        <v>9963</v>
      </c>
      <c r="AF551" t="s">
        <v>9790</v>
      </c>
      <c r="AH551" t="s">
        <v>21139</v>
      </c>
      <c r="AJ551">
        <v>13</v>
      </c>
      <c r="AK551">
        <v>0</v>
      </c>
    </row>
    <row r="552" spans="1:37" x14ac:dyDescent="0.25">
      <c r="A552" t="s">
        <v>7190</v>
      </c>
      <c r="B552" t="s">
        <v>19</v>
      </c>
      <c r="C552" t="str">
        <f t="shared" si="8"/>
        <v>EE3079CQ</v>
      </c>
      <c r="D552">
        <v>60</v>
      </c>
      <c r="F552" t="s">
        <v>3077</v>
      </c>
      <c r="G552">
        <v>2</v>
      </c>
      <c r="H552">
        <v>2</v>
      </c>
      <c r="R552" t="s">
        <v>7683</v>
      </c>
      <c r="S552">
        <v>1</v>
      </c>
      <c r="T552" t="s">
        <v>142</v>
      </c>
      <c r="V552" t="s">
        <v>11048</v>
      </c>
      <c r="W552" t="s">
        <v>28678</v>
      </c>
      <c r="Z552" t="s">
        <v>26254</v>
      </c>
      <c r="AA552">
        <v>30</v>
      </c>
      <c r="AB552">
        <v>10</v>
      </c>
      <c r="AC552">
        <v>0</v>
      </c>
      <c r="AD552" t="s">
        <v>9287</v>
      </c>
      <c r="AE552" t="s">
        <v>9963</v>
      </c>
      <c r="AF552" t="s">
        <v>9790</v>
      </c>
      <c r="AH552" t="s">
        <v>21139</v>
      </c>
      <c r="AJ552">
        <v>3</v>
      </c>
      <c r="AK552">
        <v>0</v>
      </c>
    </row>
    <row r="553" spans="1:37" x14ac:dyDescent="0.25">
      <c r="A553" t="s">
        <v>7168</v>
      </c>
      <c r="B553" t="s">
        <v>19</v>
      </c>
      <c r="C553" t="str">
        <f t="shared" si="8"/>
        <v>EE3083CQ</v>
      </c>
      <c r="D553">
        <v>60</v>
      </c>
      <c r="F553" t="s">
        <v>3077</v>
      </c>
      <c r="G553">
        <v>2</v>
      </c>
      <c r="H553">
        <v>2</v>
      </c>
      <c r="R553" t="s">
        <v>7683</v>
      </c>
      <c r="S553">
        <v>1</v>
      </c>
      <c r="T553" t="s">
        <v>142</v>
      </c>
      <c r="V553" t="s">
        <v>11048</v>
      </c>
      <c r="W553" t="s">
        <v>28679</v>
      </c>
      <c r="Z553" t="s">
        <v>26255</v>
      </c>
      <c r="AA553">
        <v>30</v>
      </c>
      <c r="AB553">
        <v>0</v>
      </c>
      <c r="AC553">
        <v>0</v>
      </c>
      <c r="AE553" t="s">
        <v>9855</v>
      </c>
      <c r="AF553" t="s">
        <v>9790</v>
      </c>
      <c r="AH553" t="s">
        <v>21139</v>
      </c>
      <c r="AJ553">
        <v>374</v>
      </c>
      <c r="AK553">
        <v>0</v>
      </c>
    </row>
    <row r="554" spans="1:37" x14ac:dyDescent="0.25">
      <c r="A554" t="s">
        <v>194</v>
      </c>
      <c r="B554" t="s">
        <v>19</v>
      </c>
      <c r="C554" t="str">
        <f t="shared" si="8"/>
        <v>EE3085CQ</v>
      </c>
      <c r="D554">
        <v>60</v>
      </c>
      <c r="F554" t="s">
        <v>3077</v>
      </c>
      <c r="G554">
        <v>2</v>
      </c>
      <c r="H554">
        <v>2</v>
      </c>
      <c r="R554" t="s">
        <v>7683</v>
      </c>
      <c r="S554">
        <v>1</v>
      </c>
      <c r="T554" t="s">
        <v>142</v>
      </c>
      <c r="V554" t="s">
        <v>11048</v>
      </c>
      <c r="W554" t="s">
        <v>28680</v>
      </c>
      <c r="Z554" t="s">
        <v>26256</v>
      </c>
      <c r="AA554">
        <v>30</v>
      </c>
      <c r="AB554">
        <v>0</v>
      </c>
      <c r="AC554">
        <v>0</v>
      </c>
      <c r="AE554" t="s">
        <v>9855</v>
      </c>
      <c r="AF554" t="s">
        <v>9790</v>
      </c>
      <c r="AH554" t="s">
        <v>21139</v>
      </c>
      <c r="AJ554">
        <v>24</v>
      </c>
      <c r="AK554">
        <v>0</v>
      </c>
    </row>
    <row r="555" spans="1:37" x14ac:dyDescent="0.25">
      <c r="A555" t="s">
        <v>195</v>
      </c>
      <c r="B555" t="s">
        <v>19</v>
      </c>
      <c r="C555" t="str">
        <f t="shared" si="8"/>
        <v>EE3087CQ</v>
      </c>
      <c r="D555">
        <v>60</v>
      </c>
      <c r="F555" t="s">
        <v>3077</v>
      </c>
      <c r="G555">
        <v>2</v>
      </c>
      <c r="H555">
        <v>2</v>
      </c>
      <c r="R555" t="s">
        <v>7683</v>
      </c>
      <c r="S555">
        <v>1</v>
      </c>
      <c r="T555" t="s">
        <v>142</v>
      </c>
      <c r="V555" t="s">
        <v>11048</v>
      </c>
      <c r="W555" t="s">
        <v>28681</v>
      </c>
      <c r="Z555" t="s">
        <v>26257</v>
      </c>
      <c r="AA555">
        <v>30</v>
      </c>
      <c r="AB555">
        <v>0</v>
      </c>
      <c r="AC555">
        <v>15</v>
      </c>
      <c r="AD555" t="s">
        <v>196</v>
      </c>
      <c r="AE555" t="s">
        <v>9908</v>
      </c>
      <c r="AF555" t="s">
        <v>9790</v>
      </c>
      <c r="AH555" t="s">
        <v>21139</v>
      </c>
      <c r="AJ555">
        <v>8</v>
      </c>
      <c r="AK555">
        <v>0</v>
      </c>
    </row>
    <row r="556" spans="1:37" x14ac:dyDescent="0.25">
      <c r="A556" t="s">
        <v>7181</v>
      </c>
      <c r="B556" t="s">
        <v>19</v>
      </c>
      <c r="C556" t="str">
        <f t="shared" si="8"/>
        <v>EE3089CQ</v>
      </c>
      <c r="D556">
        <v>60</v>
      </c>
      <c r="F556" t="s">
        <v>3077</v>
      </c>
      <c r="G556">
        <v>2</v>
      </c>
      <c r="H556">
        <v>2</v>
      </c>
      <c r="R556" t="s">
        <v>7683</v>
      </c>
      <c r="S556">
        <v>1</v>
      </c>
      <c r="T556" t="s">
        <v>142</v>
      </c>
      <c r="V556" t="s">
        <v>11048</v>
      </c>
      <c r="W556" t="s">
        <v>28682</v>
      </c>
      <c r="Z556" t="s">
        <v>26258</v>
      </c>
      <c r="AA556">
        <v>30</v>
      </c>
      <c r="AB556">
        <v>18</v>
      </c>
      <c r="AC556">
        <v>0</v>
      </c>
      <c r="AD556" t="s">
        <v>9289</v>
      </c>
      <c r="AE556" t="s">
        <v>11047</v>
      </c>
      <c r="AF556" t="s">
        <v>9790</v>
      </c>
      <c r="AH556" t="s">
        <v>21139</v>
      </c>
      <c r="AJ556">
        <v>677</v>
      </c>
      <c r="AK556">
        <v>0</v>
      </c>
    </row>
    <row r="557" spans="1:37" x14ac:dyDescent="0.25">
      <c r="A557" t="s">
        <v>197</v>
      </c>
      <c r="B557" t="s">
        <v>19</v>
      </c>
      <c r="C557" t="str">
        <f t="shared" si="8"/>
        <v>EE3091CQ</v>
      </c>
      <c r="D557">
        <v>60</v>
      </c>
      <c r="F557" t="s">
        <v>3077</v>
      </c>
      <c r="G557">
        <v>2</v>
      </c>
      <c r="H557">
        <v>2</v>
      </c>
      <c r="R557" t="s">
        <v>7683</v>
      </c>
      <c r="S557">
        <v>1</v>
      </c>
      <c r="T557" t="s">
        <v>142</v>
      </c>
      <c r="V557" t="s">
        <v>11048</v>
      </c>
      <c r="W557" t="s">
        <v>28683</v>
      </c>
      <c r="Z557" t="s">
        <v>26259</v>
      </c>
      <c r="AA557">
        <v>30</v>
      </c>
      <c r="AB557">
        <v>0</v>
      </c>
      <c r="AC557">
        <v>15</v>
      </c>
      <c r="AD557" t="s">
        <v>198</v>
      </c>
      <c r="AE557" t="s">
        <v>9908</v>
      </c>
      <c r="AF557" t="s">
        <v>9790</v>
      </c>
      <c r="AH557" t="s">
        <v>21139</v>
      </c>
      <c r="AJ557">
        <v>502</v>
      </c>
      <c r="AK557">
        <v>0</v>
      </c>
    </row>
    <row r="558" spans="1:37" x14ac:dyDescent="0.25">
      <c r="A558" t="s">
        <v>7182</v>
      </c>
      <c r="B558" t="s">
        <v>19</v>
      </c>
      <c r="C558" t="str">
        <f t="shared" si="8"/>
        <v>EE3093CQ</v>
      </c>
      <c r="D558">
        <v>60</v>
      </c>
      <c r="F558" t="s">
        <v>3077</v>
      </c>
      <c r="G558">
        <v>2</v>
      </c>
      <c r="H558">
        <v>2</v>
      </c>
      <c r="R558" t="s">
        <v>7683</v>
      </c>
      <c r="S558">
        <v>1</v>
      </c>
      <c r="T558" t="s">
        <v>142</v>
      </c>
      <c r="V558" t="s">
        <v>11048</v>
      </c>
      <c r="W558" t="s">
        <v>28684</v>
      </c>
      <c r="Z558" t="s">
        <v>26260</v>
      </c>
      <c r="AA558">
        <v>30</v>
      </c>
      <c r="AB558">
        <v>24</v>
      </c>
      <c r="AC558">
        <v>0</v>
      </c>
      <c r="AD558" t="s">
        <v>9291</v>
      </c>
      <c r="AE558" t="s">
        <v>9848</v>
      </c>
      <c r="AF558" t="s">
        <v>9790</v>
      </c>
      <c r="AH558" t="s">
        <v>21139</v>
      </c>
      <c r="AJ558">
        <v>11</v>
      </c>
      <c r="AK558">
        <v>0</v>
      </c>
    </row>
    <row r="559" spans="1:37" x14ac:dyDescent="0.25">
      <c r="A559" t="s">
        <v>199</v>
      </c>
      <c r="B559" t="s">
        <v>19</v>
      </c>
      <c r="C559" t="str">
        <f t="shared" si="8"/>
        <v>EE3095CQ</v>
      </c>
      <c r="D559">
        <v>60</v>
      </c>
      <c r="F559" t="s">
        <v>3077</v>
      </c>
      <c r="G559">
        <v>2</v>
      </c>
      <c r="H559">
        <v>2</v>
      </c>
      <c r="R559" t="s">
        <v>7683</v>
      </c>
      <c r="S559">
        <v>1</v>
      </c>
      <c r="T559" t="s">
        <v>142</v>
      </c>
      <c r="V559" t="s">
        <v>11048</v>
      </c>
      <c r="W559" t="s">
        <v>28685</v>
      </c>
      <c r="Z559" t="s">
        <v>26261</v>
      </c>
      <c r="AA559">
        <v>30</v>
      </c>
      <c r="AB559">
        <v>0</v>
      </c>
      <c r="AC559">
        <v>15</v>
      </c>
      <c r="AD559" t="s">
        <v>200</v>
      </c>
      <c r="AE559" t="s">
        <v>9908</v>
      </c>
      <c r="AF559" t="s">
        <v>9790</v>
      </c>
      <c r="AH559" t="s">
        <v>21139</v>
      </c>
      <c r="AJ559">
        <v>1</v>
      </c>
      <c r="AK559">
        <v>0</v>
      </c>
    </row>
    <row r="560" spans="1:37" x14ac:dyDescent="0.25">
      <c r="A560" t="s">
        <v>201</v>
      </c>
      <c r="B560" t="s">
        <v>19</v>
      </c>
      <c r="C560" t="str">
        <f t="shared" si="8"/>
        <v>EE3097CQ</v>
      </c>
      <c r="D560">
        <v>60</v>
      </c>
      <c r="F560" t="s">
        <v>3077</v>
      </c>
      <c r="G560">
        <v>2</v>
      </c>
      <c r="H560">
        <v>2</v>
      </c>
      <c r="R560" t="s">
        <v>7683</v>
      </c>
      <c r="S560">
        <v>1</v>
      </c>
      <c r="T560" t="s">
        <v>142</v>
      </c>
      <c r="V560" t="s">
        <v>11048</v>
      </c>
      <c r="W560" t="s">
        <v>28686</v>
      </c>
      <c r="Z560" t="s">
        <v>26262</v>
      </c>
      <c r="AA560">
        <v>30</v>
      </c>
      <c r="AB560">
        <v>0</v>
      </c>
      <c r="AC560">
        <v>15</v>
      </c>
      <c r="AD560" t="s">
        <v>202</v>
      </c>
      <c r="AE560" t="s">
        <v>9908</v>
      </c>
      <c r="AF560" t="s">
        <v>9790</v>
      </c>
      <c r="AH560" t="s">
        <v>21139</v>
      </c>
      <c r="AJ560">
        <v>502</v>
      </c>
      <c r="AK560">
        <v>0</v>
      </c>
    </row>
    <row r="561" spans="1:37" x14ac:dyDescent="0.25">
      <c r="A561" t="s">
        <v>203</v>
      </c>
      <c r="B561" t="s">
        <v>19</v>
      </c>
      <c r="C561" t="str">
        <f t="shared" si="8"/>
        <v>EE3099CQ</v>
      </c>
      <c r="D561">
        <v>60</v>
      </c>
      <c r="F561" t="s">
        <v>3077</v>
      </c>
      <c r="G561">
        <v>2</v>
      </c>
      <c r="H561">
        <v>2</v>
      </c>
      <c r="R561" t="s">
        <v>7683</v>
      </c>
      <c r="S561">
        <v>1</v>
      </c>
      <c r="T561" t="s">
        <v>142</v>
      </c>
      <c r="V561" t="s">
        <v>11048</v>
      </c>
      <c r="W561" t="s">
        <v>28687</v>
      </c>
      <c r="Z561" t="s">
        <v>26263</v>
      </c>
      <c r="AA561">
        <v>30</v>
      </c>
      <c r="AB561">
        <v>0</v>
      </c>
      <c r="AC561">
        <v>15</v>
      </c>
      <c r="AD561" t="s">
        <v>204</v>
      </c>
      <c r="AE561" t="s">
        <v>9908</v>
      </c>
      <c r="AF561" t="s">
        <v>9790</v>
      </c>
      <c r="AH561" t="s">
        <v>21139</v>
      </c>
      <c r="AJ561">
        <v>677</v>
      </c>
      <c r="AK561">
        <v>0</v>
      </c>
    </row>
    <row r="562" spans="1:37" x14ac:dyDescent="0.25">
      <c r="A562" t="s">
        <v>7183</v>
      </c>
      <c r="B562" t="s">
        <v>19</v>
      </c>
      <c r="C562" t="str">
        <f t="shared" si="8"/>
        <v>EE3101CQ</v>
      </c>
      <c r="D562">
        <v>60</v>
      </c>
      <c r="F562" t="s">
        <v>3077</v>
      </c>
      <c r="G562">
        <v>2</v>
      </c>
      <c r="H562">
        <v>2</v>
      </c>
      <c r="R562" t="s">
        <v>7683</v>
      </c>
      <c r="S562">
        <v>1</v>
      </c>
      <c r="T562" t="s">
        <v>142</v>
      </c>
      <c r="V562" t="s">
        <v>11048</v>
      </c>
      <c r="W562" t="s">
        <v>28688</v>
      </c>
      <c r="Z562" t="s">
        <v>26264</v>
      </c>
      <c r="AA562">
        <v>30</v>
      </c>
      <c r="AB562">
        <v>0</v>
      </c>
      <c r="AC562">
        <v>0</v>
      </c>
      <c r="AE562" t="s">
        <v>9855</v>
      </c>
      <c r="AF562" t="s">
        <v>9790</v>
      </c>
      <c r="AH562" t="s">
        <v>21139</v>
      </c>
      <c r="AJ562">
        <v>502</v>
      </c>
      <c r="AK562">
        <v>0</v>
      </c>
    </row>
    <row r="563" spans="1:37" x14ac:dyDescent="0.25">
      <c r="A563" t="s">
        <v>7169</v>
      </c>
      <c r="B563" t="s">
        <v>19</v>
      </c>
      <c r="C563" t="str">
        <f t="shared" si="8"/>
        <v>EE3105CQ</v>
      </c>
      <c r="D563">
        <v>60</v>
      </c>
      <c r="F563" t="s">
        <v>3077</v>
      </c>
      <c r="G563">
        <v>2</v>
      </c>
      <c r="H563">
        <v>2</v>
      </c>
      <c r="R563" t="s">
        <v>7683</v>
      </c>
      <c r="S563">
        <v>1</v>
      </c>
      <c r="T563" t="s">
        <v>142</v>
      </c>
      <c r="V563" t="s">
        <v>11048</v>
      </c>
      <c r="W563" t="s">
        <v>28689</v>
      </c>
      <c r="Z563" t="s">
        <v>26265</v>
      </c>
      <c r="AA563">
        <v>30</v>
      </c>
      <c r="AB563">
        <v>12</v>
      </c>
      <c r="AC563">
        <v>0</v>
      </c>
      <c r="AD563" t="s">
        <v>9294</v>
      </c>
      <c r="AE563" t="s">
        <v>9808</v>
      </c>
      <c r="AF563" t="s">
        <v>9790</v>
      </c>
      <c r="AH563" t="s">
        <v>21139</v>
      </c>
      <c r="AJ563">
        <v>374</v>
      </c>
      <c r="AK563">
        <v>0</v>
      </c>
    </row>
    <row r="564" spans="1:37" x14ac:dyDescent="0.25">
      <c r="A564" t="s">
        <v>7155</v>
      </c>
      <c r="B564" t="s">
        <v>19</v>
      </c>
      <c r="C564" t="str">
        <f t="shared" si="8"/>
        <v>EE3107CQ</v>
      </c>
      <c r="D564">
        <v>60</v>
      </c>
      <c r="F564" t="s">
        <v>3077</v>
      </c>
      <c r="G564">
        <v>2</v>
      </c>
      <c r="H564">
        <v>2</v>
      </c>
      <c r="R564" t="s">
        <v>7683</v>
      </c>
      <c r="S564">
        <v>1</v>
      </c>
      <c r="T564" t="s">
        <v>142</v>
      </c>
      <c r="V564" t="s">
        <v>11048</v>
      </c>
      <c r="W564" t="s">
        <v>28690</v>
      </c>
      <c r="Z564" t="s">
        <v>26266</v>
      </c>
      <c r="AA564">
        <v>30</v>
      </c>
      <c r="AB564">
        <v>0</v>
      </c>
      <c r="AC564">
        <v>0</v>
      </c>
      <c r="AE564" t="s">
        <v>9855</v>
      </c>
      <c r="AF564" t="s">
        <v>9790</v>
      </c>
      <c r="AH564" t="s">
        <v>21139</v>
      </c>
      <c r="AJ564">
        <v>2</v>
      </c>
      <c r="AK564">
        <v>0</v>
      </c>
    </row>
    <row r="565" spans="1:37" x14ac:dyDescent="0.25">
      <c r="A565" t="s">
        <v>7187</v>
      </c>
      <c r="B565" t="s">
        <v>19</v>
      </c>
      <c r="C565" t="str">
        <f t="shared" si="8"/>
        <v>EE3109CQ</v>
      </c>
      <c r="D565">
        <v>60</v>
      </c>
      <c r="F565" t="s">
        <v>3077</v>
      </c>
      <c r="G565">
        <v>2</v>
      </c>
      <c r="H565">
        <v>2</v>
      </c>
      <c r="R565" t="s">
        <v>7683</v>
      </c>
      <c r="S565">
        <v>1</v>
      </c>
      <c r="T565" t="s">
        <v>142</v>
      </c>
      <c r="V565" t="s">
        <v>11048</v>
      </c>
      <c r="W565" t="s">
        <v>28691</v>
      </c>
      <c r="Z565" t="s">
        <v>26267</v>
      </c>
      <c r="AA565">
        <v>30</v>
      </c>
      <c r="AB565">
        <v>0</v>
      </c>
      <c r="AC565">
        <v>0</v>
      </c>
      <c r="AE565" t="s">
        <v>9855</v>
      </c>
      <c r="AF565" t="s">
        <v>9790</v>
      </c>
      <c r="AH565" t="s">
        <v>21139</v>
      </c>
      <c r="AJ565">
        <v>502</v>
      </c>
      <c r="AK565">
        <v>0</v>
      </c>
    </row>
    <row r="566" spans="1:37" x14ac:dyDescent="0.25">
      <c r="A566" t="s">
        <v>7156</v>
      </c>
      <c r="B566" t="s">
        <v>19</v>
      </c>
      <c r="C566" t="str">
        <f t="shared" si="8"/>
        <v>EE3111CQ</v>
      </c>
      <c r="D566">
        <v>60</v>
      </c>
      <c r="F566" t="s">
        <v>3077</v>
      </c>
      <c r="G566">
        <v>2</v>
      </c>
      <c r="H566">
        <v>2</v>
      </c>
      <c r="R566" t="s">
        <v>7683</v>
      </c>
      <c r="S566">
        <v>1</v>
      </c>
      <c r="T566" t="s">
        <v>142</v>
      </c>
      <c r="V566" t="s">
        <v>11048</v>
      </c>
      <c r="W566" t="s">
        <v>28692</v>
      </c>
      <c r="Z566" t="s">
        <v>25985</v>
      </c>
      <c r="AA566">
        <v>30</v>
      </c>
      <c r="AB566">
        <v>0</v>
      </c>
      <c r="AC566">
        <v>0</v>
      </c>
      <c r="AE566" t="s">
        <v>9855</v>
      </c>
      <c r="AF566" t="s">
        <v>9790</v>
      </c>
      <c r="AH566" t="s">
        <v>21139</v>
      </c>
      <c r="AJ566">
        <v>2</v>
      </c>
      <c r="AK566">
        <v>0</v>
      </c>
    </row>
    <row r="567" spans="1:37" x14ac:dyDescent="0.25">
      <c r="A567" t="s">
        <v>7170</v>
      </c>
      <c r="B567" t="s">
        <v>19</v>
      </c>
      <c r="C567" t="str">
        <f t="shared" si="8"/>
        <v>EE3113CQ</v>
      </c>
      <c r="D567">
        <v>60</v>
      </c>
      <c r="F567" t="s">
        <v>3077</v>
      </c>
      <c r="G567">
        <v>2</v>
      </c>
      <c r="H567">
        <v>2</v>
      </c>
      <c r="R567" t="s">
        <v>7683</v>
      </c>
      <c r="S567">
        <v>1</v>
      </c>
      <c r="T567" t="s">
        <v>142</v>
      </c>
      <c r="V567" t="s">
        <v>11048</v>
      </c>
      <c r="W567" t="s">
        <v>28693</v>
      </c>
      <c r="Z567" t="s">
        <v>26268</v>
      </c>
      <c r="AA567">
        <v>30</v>
      </c>
      <c r="AB567">
        <v>0</v>
      </c>
      <c r="AC567">
        <v>0</v>
      </c>
      <c r="AE567" t="s">
        <v>9855</v>
      </c>
      <c r="AF567" t="s">
        <v>9790</v>
      </c>
      <c r="AH567" t="s">
        <v>21139</v>
      </c>
      <c r="AJ567">
        <v>374</v>
      </c>
      <c r="AK567">
        <v>0</v>
      </c>
    </row>
    <row r="568" spans="1:37" x14ac:dyDescent="0.25">
      <c r="A568" t="s">
        <v>7157</v>
      </c>
      <c r="B568" t="s">
        <v>19</v>
      </c>
      <c r="C568" t="str">
        <f t="shared" si="8"/>
        <v>EE3115CQ</v>
      </c>
      <c r="D568">
        <v>60</v>
      </c>
      <c r="F568" t="s">
        <v>3077</v>
      </c>
      <c r="G568">
        <v>2</v>
      </c>
      <c r="H568">
        <v>2</v>
      </c>
      <c r="R568" t="s">
        <v>7683</v>
      </c>
      <c r="S568">
        <v>1</v>
      </c>
      <c r="T568" t="s">
        <v>142</v>
      </c>
      <c r="V568" t="s">
        <v>11048</v>
      </c>
      <c r="W568" t="s">
        <v>28694</v>
      </c>
      <c r="Z568" t="s">
        <v>26269</v>
      </c>
      <c r="AA568">
        <v>30</v>
      </c>
      <c r="AB568">
        <v>0</v>
      </c>
      <c r="AC568">
        <v>0</v>
      </c>
      <c r="AE568" t="s">
        <v>9855</v>
      </c>
      <c r="AF568" t="s">
        <v>9790</v>
      </c>
      <c r="AH568" t="s">
        <v>21139</v>
      </c>
      <c r="AJ568">
        <v>374</v>
      </c>
      <c r="AK568">
        <v>0</v>
      </c>
    </row>
    <row r="569" spans="1:37" x14ac:dyDescent="0.25">
      <c r="A569" t="s">
        <v>7171</v>
      </c>
      <c r="B569" t="s">
        <v>19</v>
      </c>
      <c r="C569" t="str">
        <f t="shared" si="8"/>
        <v>EE3117CQ</v>
      </c>
      <c r="D569">
        <v>60</v>
      </c>
      <c r="F569" t="s">
        <v>3077</v>
      </c>
      <c r="G569">
        <v>2</v>
      </c>
      <c r="H569">
        <v>2</v>
      </c>
      <c r="R569" t="s">
        <v>7683</v>
      </c>
      <c r="S569">
        <v>1</v>
      </c>
      <c r="T569" t="s">
        <v>142</v>
      </c>
      <c r="V569" t="s">
        <v>11048</v>
      </c>
      <c r="W569" t="s">
        <v>28695</v>
      </c>
      <c r="Z569" t="s">
        <v>26270</v>
      </c>
      <c r="AA569">
        <v>30</v>
      </c>
      <c r="AB569">
        <v>0</v>
      </c>
      <c r="AC569">
        <v>0</v>
      </c>
      <c r="AE569" t="s">
        <v>9855</v>
      </c>
      <c r="AF569" t="s">
        <v>9790</v>
      </c>
      <c r="AH569" t="s">
        <v>21139</v>
      </c>
      <c r="AJ569">
        <v>9</v>
      </c>
      <c r="AK569">
        <v>0</v>
      </c>
    </row>
    <row r="570" spans="1:37" x14ac:dyDescent="0.25">
      <c r="A570" t="s">
        <v>7172</v>
      </c>
      <c r="B570" t="s">
        <v>19</v>
      </c>
      <c r="C570" t="str">
        <f t="shared" si="8"/>
        <v>EE3121CQ</v>
      </c>
      <c r="D570">
        <v>60</v>
      </c>
      <c r="F570" t="s">
        <v>3077</v>
      </c>
      <c r="G570">
        <v>2</v>
      </c>
      <c r="H570">
        <v>2</v>
      </c>
      <c r="R570" t="s">
        <v>7683</v>
      </c>
      <c r="S570">
        <v>1</v>
      </c>
      <c r="T570" t="s">
        <v>142</v>
      </c>
      <c r="V570" t="s">
        <v>11048</v>
      </c>
      <c r="W570" t="s">
        <v>28696</v>
      </c>
      <c r="Z570" t="s">
        <v>26271</v>
      </c>
      <c r="AA570">
        <v>30</v>
      </c>
      <c r="AB570">
        <v>0</v>
      </c>
      <c r="AC570">
        <v>0</v>
      </c>
      <c r="AE570" t="s">
        <v>9855</v>
      </c>
      <c r="AF570" t="s">
        <v>9790</v>
      </c>
      <c r="AH570" t="s">
        <v>21139</v>
      </c>
      <c r="AJ570">
        <v>3</v>
      </c>
      <c r="AK570">
        <v>0</v>
      </c>
    </row>
    <row r="571" spans="1:37" x14ac:dyDescent="0.25">
      <c r="A571" t="s">
        <v>7173</v>
      </c>
      <c r="B571" t="s">
        <v>19</v>
      </c>
      <c r="C571" t="str">
        <f t="shared" si="8"/>
        <v>EE3125CQ</v>
      </c>
      <c r="D571">
        <v>60</v>
      </c>
      <c r="F571" t="s">
        <v>3077</v>
      </c>
      <c r="G571">
        <v>2</v>
      </c>
      <c r="H571">
        <v>2</v>
      </c>
      <c r="R571" t="s">
        <v>7683</v>
      </c>
      <c r="S571">
        <v>1</v>
      </c>
      <c r="T571" t="s">
        <v>142</v>
      </c>
      <c r="V571" t="s">
        <v>11048</v>
      </c>
      <c r="W571" t="s">
        <v>28697</v>
      </c>
      <c r="Z571" t="s">
        <v>26272</v>
      </c>
      <c r="AA571">
        <v>30</v>
      </c>
      <c r="AB571">
        <v>12</v>
      </c>
      <c r="AC571">
        <v>0</v>
      </c>
      <c r="AD571" t="s">
        <v>9695</v>
      </c>
      <c r="AE571" t="s">
        <v>9808</v>
      </c>
      <c r="AF571" t="s">
        <v>9790</v>
      </c>
      <c r="AH571" t="s">
        <v>21139</v>
      </c>
      <c r="AJ571">
        <v>374</v>
      </c>
      <c r="AK571">
        <v>0</v>
      </c>
    </row>
    <row r="572" spans="1:37" x14ac:dyDescent="0.25">
      <c r="A572" t="s">
        <v>7160</v>
      </c>
      <c r="B572" t="s">
        <v>19</v>
      </c>
      <c r="C572" t="str">
        <f t="shared" si="8"/>
        <v>EE3127CQ</v>
      </c>
      <c r="D572">
        <v>60</v>
      </c>
      <c r="F572" t="s">
        <v>3077</v>
      </c>
      <c r="G572">
        <v>2</v>
      </c>
      <c r="H572">
        <v>2</v>
      </c>
      <c r="R572" t="s">
        <v>7683</v>
      </c>
      <c r="S572">
        <v>1</v>
      </c>
      <c r="T572" t="s">
        <v>142</v>
      </c>
      <c r="V572" t="s">
        <v>11048</v>
      </c>
      <c r="W572" t="s">
        <v>28698</v>
      </c>
      <c r="Z572" t="s">
        <v>26273</v>
      </c>
      <c r="AA572">
        <v>30</v>
      </c>
      <c r="AB572">
        <v>0</v>
      </c>
      <c r="AC572">
        <v>0</v>
      </c>
      <c r="AE572" t="s">
        <v>9855</v>
      </c>
      <c r="AF572" t="s">
        <v>9790</v>
      </c>
      <c r="AH572" t="s">
        <v>21139</v>
      </c>
      <c r="AJ572">
        <v>684</v>
      </c>
      <c r="AK572">
        <v>0</v>
      </c>
    </row>
    <row r="573" spans="1:37" x14ac:dyDescent="0.25">
      <c r="A573" t="s">
        <v>7174</v>
      </c>
      <c r="B573" t="s">
        <v>19</v>
      </c>
      <c r="C573" t="str">
        <f t="shared" si="8"/>
        <v>EE3129CQ</v>
      </c>
      <c r="D573">
        <v>60</v>
      </c>
      <c r="F573" t="s">
        <v>3077</v>
      </c>
      <c r="G573">
        <v>2</v>
      </c>
      <c r="H573">
        <v>2</v>
      </c>
      <c r="R573" t="s">
        <v>7683</v>
      </c>
      <c r="S573">
        <v>1</v>
      </c>
      <c r="T573" t="s">
        <v>142</v>
      </c>
      <c r="V573" t="s">
        <v>11048</v>
      </c>
      <c r="W573" t="s">
        <v>28699</v>
      </c>
      <c r="Z573" t="s">
        <v>26274</v>
      </c>
      <c r="AA573">
        <v>30</v>
      </c>
      <c r="AB573">
        <v>18</v>
      </c>
      <c r="AC573">
        <v>0</v>
      </c>
      <c r="AD573" t="s">
        <v>9296</v>
      </c>
      <c r="AE573" t="s">
        <v>11047</v>
      </c>
      <c r="AF573" t="s">
        <v>9790</v>
      </c>
      <c r="AH573" t="s">
        <v>21139</v>
      </c>
      <c r="AJ573">
        <v>9</v>
      </c>
      <c r="AK573">
        <v>0</v>
      </c>
    </row>
    <row r="574" spans="1:37" x14ac:dyDescent="0.25">
      <c r="A574" t="s">
        <v>7184</v>
      </c>
      <c r="B574" t="s">
        <v>19</v>
      </c>
      <c r="C574" t="str">
        <f t="shared" si="8"/>
        <v>EE3131CQ</v>
      </c>
      <c r="D574">
        <v>60</v>
      </c>
      <c r="F574" t="s">
        <v>3077</v>
      </c>
      <c r="G574">
        <v>2</v>
      </c>
      <c r="H574">
        <v>2</v>
      </c>
      <c r="R574" t="s">
        <v>7683</v>
      </c>
      <c r="S574">
        <v>1</v>
      </c>
      <c r="T574" t="s">
        <v>142</v>
      </c>
      <c r="V574" t="s">
        <v>11048</v>
      </c>
      <c r="W574" t="s">
        <v>28700</v>
      </c>
      <c r="Z574" t="s">
        <v>26275</v>
      </c>
      <c r="AA574">
        <v>30</v>
      </c>
      <c r="AB574">
        <v>0</v>
      </c>
      <c r="AC574">
        <v>0</v>
      </c>
      <c r="AE574" t="s">
        <v>9855</v>
      </c>
      <c r="AF574" t="s">
        <v>9790</v>
      </c>
      <c r="AH574" t="s">
        <v>21139</v>
      </c>
      <c r="AJ574">
        <v>6</v>
      </c>
      <c r="AK574">
        <v>0</v>
      </c>
    </row>
    <row r="575" spans="1:37" x14ac:dyDescent="0.25">
      <c r="A575" t="s">
        <v>7185</v>
      </c>
      <c r="B575" t="s">
        <v>19</v>
      </c>
      <c r="C575" t="str">
        <f t="shared" si="8"/>
        <v>EE3133CQ</v>
      </c>
      <c r="D575">
        <v>60</v>
      </c>
      <c r="F575" t="s">
        <v>3077</v>
      </c>
      <c r="G575">
        <v>2</v>
      </c>
      <c r="H575">
        <v>2</v>
      </c>
      <c r="R575" t="s">
        <v>7683</v>
      </c>
      <c r="S575">
        <v>1</v>
      </c>
      <c r="T575" t="s">
        <v>142</v>
      </c>
      <c r="V575" t="s">
        <v>11048</v>
      </c>
      <c r="W575" t="s">
        <v>28701</v>
      </c>
      <c r="Z575" t="s">
        <v>26276</v>
      </c>
      <c r="AA575">
        <v>30</v>
      </c>
      <c r="AB575">
        <v>0</v>
      </c>
      <c r="AC575">
        <v>0</v>
      </c>
      <c r="AE575" t="s">
        <v>9855</v>
      </c>
      <c r="AF575" t="s">
        <v>9790</v>
      </c>
      <c r="AH575" t="s">
        <v>21139</v>
      </c>
      <c r="AJ575">
        <v>677</v>
      </c>
      <c r="AK575">
        <v>0</v>
      </c>
    </row>
    <row r="576" spans="1:37" x14ac:dyDescent="0.25">
      <c r="A576" t="s">
        <v>7186</v>
      </c>
      <c r="B576" t="s">
        <v>19</v>
      </c>
      <c r="C576" t="str">
        <f t="shared" si="8"/>
        <v>EE3135CQ</v>
      </c>
      <c r="D576">
        <v>60</v>
      </c>
      <c r="F576" t="s">
        <v>3077</v>
      </c>
      <c r="G576">
        <v>2</v>
      </c>
      <c r="H576">
        <v>2</v>
      </c>
      <c r="R576" t="s">
        <v>7683</v>
      </c>
      <c r="S576">
        <v>1</v>
      </c>
      <c r="T576" t="s">
        <v>142</v>
      </c>
      <c r="V576" t="s">
        <v>11048</v>
      </c>
      <c r="W576" t="s">
        <v>28702</v>
      </c>
      <c r="Z576" t="s">
        <v>26277</v>
      </c>
      <c r="AA576">
        <v>30</v>
      </c>
      <c r="AB576">
        <v>0</v>
      </c>
      <c r="AC576">
        <v>0</v>
      </c>
      <c r="AE576" t="s">
        <v>9855</v>
      </c>
      <c r="AF576" t="s">
        <v>9790</v>
      </c>
      <c r="AH576" t="s">
        <v>21139</v>
      </c>
      <c r="AJ576">
        <v>2</v>
      </c>
      <c r="AK576">
        <v>0</v>
      </c>
    </row>
    <row r="577" spans="1:37" x14ac:dyDescent="0.25">
      <c r="A577" t="s">
        <v>205</v>
      </c>
      <c r="B577" t="s">
        <v>19</v>
      </c>
      <c r="C577" t="str">
        <f t="shared" si="8"/>
        <v>EE3137CQ</v>
      </c>
      <c r="D577">
        <v>60</v>
      </c>
      <c r="F577" t="s">
        <v>3077</v>
      </c>
      <c r="G577">
        <v>2</v>
      </c>
      <c r="H577">
        <v>2</v>
      </c>
      <c r="R577" t="s">
        <v>7683</v>
      </c>
      <c r="S577">
        <v>1</v>
      </c>
      <c r="T577" t="s">
        <v>142</v>
      </c>
      <c r="V577" t="s">
        <v>11048</v>
      </c>
      <c r="W577" t="s">
        <v>28703</v>
      </c>
      <c r="Z577" t="s">
        <v>26278</v>
      </c>
      <c r="AA577">
        <v>30</v>
      </c>
      <c r="AB577">
        <v>0</v>
      </c>
      <c r="AC577">
        <v>20</v>
      </c>
      <c r="AD577" t="s">
        <v>206</v>
      </c>
      <c r="AE577" t="s">
        <v>9835</v>
      </c>
      <c r="AF577" t="s">
        <v>9790</v>
      </c>
      <c r="AH577" t="s">
        <v>21139</v>
      </c>
      <c r="AJ577">
        <v>502</v>
      </c>
      <c r="AK577">
        <v>0</v>
      </c>
    </row>
    <row r="578" spans="1:37" x14ac:dyDescent="0.25">
      <c r="A578" t="s">
        <v>207</v>
      </c>
      <c r="B578" t="s">
        <v>19</v>
      </c>
      <c r="C578" t="str">
        <f t="shared" si="8"/>
        <v>EE3139CQ</v>
      </c>
      <c r="D578">
        <v>60</v>
      </c>
      <c r="F578" t="s">
        <v>3077</v>
      </c>
      <c r="G578">
        <v>2</v>
      </c>
      <c r="H578">
        <v>2</v>
      </c>
      <c r="R578" t="s">
        <v>7683</v>
      </c>
      <c r="S578">
        <v>1</v>
      </c>
      <c r="T578" t="s">
        <v>142</v>
      </c>
      <c r="V578" t="s">
        <v>11048</v>
      </c>
      <c r="W578" t="s">
        <v>28704</v>
      </c>
      <c r="Z578" t="s">
        <v>25980</v>
      </c>
      <c r="AA578">
        <v>30</v>
      </c>
      <c r="AB578">
        <v>0</v>
      </c>
      <c r="AC578">
        <v>20</v>
      </c>
      <c r="AD578" t="s">
        <v>208</v>
      </c>
      <c r="AE578" t="s">
        <v>9835</v>
      </c>
      <c r="AF578" t="s">
        <v>9790</v>
      </c>
      <c r="AH578" t="s">
        <v>21139</v>
      </c>
      <c r="AJ578">
        <v>4</v>
      </c>
      <c r="AK578">
        <v>0</v>
      </c>
    </row>
    <row r="579" spans="1:37" x14ac:dyDescent="0.25">
      <c r="A579" t="s">
        <v>7179</v>
      </c>
      <c r="B579" t="s">
        <v>19</v>
      </c>
      <c r="C579" t="str">
        <f t="shared" ref="C579:C642" si="9">A579&amp;B579</f>
        <v>EE3141CQ</v>
      </c>
      <c r="D579">
        <v>60</v>
      </c>
      <c r="F579" t="s">
        <v>3077</v>
      </c>
      <c r="G579">
        <v>2</v>
      </c>
      <c r="H579">
        <v>2</v>
      </c>
      <c r="R579" t="s">
        <v>7683</v>
      </c>
      <c r="S579">
        <v>1</v>
      </c>
      <c r="T579" t="s">
        <v>142</v>
      </c>
      <c r="V579" t="s">
        <v>11048</v>
      </c>
      <c r="W579" t="s">
        <v>28705</v>
      </c>
      <c r="Z579" t="s">
        <v>26279</v>
      </c>
      <c r="AA579">
        <v>30</v>
      </c>
      <c r="AB579">
        <v>0</v>
      </c>
      <c r="AC579">
        <v>0</v>
      </c>
      <c r="AE579" t="s">
        <v>9855</v>
      </c>
      <c r="AF579" t="s">
        <v>9790</v>
      </c>
      <c r="AH579" t="s">
        <v>21139</v>
      </c>
      <c r="AJ579">
        <v>374</v>
      </c>
      <c r="AK579">
        <v>0</v>
      </c>
    </row>
    <row r="580" spans="1:37" x14ac:dyDescent="0.25">
      <c r="A580" t="s">
        <v>209</v>
      </c>
      <c r="B580" t="s">
        <v>19</v>
      </c>
      <c r="C580" t="str">
        <f t="shared" si="9"/>
        <v>EE3143CQ</v>
      </c>
      <c r="D580">
        <v>60</v>
      </c>
      <c r="F580" t="s">
        <v>3077</v>
      </c>
      <c r="G580">
        <v>2</v>
      </c>
      <c r="H580">
        <v>2</v>
      </c>
      <c r="R580" t="s">
        <v>7683</v>
      </c>
      <c r="S580">
        <v>1</v>
      </c>
      <c r="T580" t="s">
        <v>142</v>
      </c>
      <c r="V580" t="s">
        <v>11048</v>
      </c>
      <c r="W580" t="s">
        <v>28706</v>
      </c>
      <c r="Z580" t="s">
        <v>26280</v>
      </c>
      <c r="AA580">
        <v>30</v>
      </c>
      <c r="AB580">
        <v>0</v>
      </c>
      <c r="AC580">
        <v>15</v>
      </c>
      <c r="AD580" t="s">
        <v>210</v>
      </c>
      <c r="AE580" t="s">
        <v>9908</v>
      </c>
      <c r="AF580" t="s">
        <v>9790</v>
      </c>
      <c r="AH580" t="s">
        <v>21139</v>
      </c>
      <c r="AJ580">
        <v>677</v>
      </c>
      <c r="AK580">
        <v>0</v>
      </c>
    </row>
    <row r="581" spans="1:37" x14ac:dyDescent="0.25">
      <c r="A581" t="s">
        <v>211</v>
      </c>
      <c r="B581" t="s">
        <v>19</v>
      </c>
      <c r="C581" t="str">
        <f t="shared" si="9"/>
        <v>EE3145CQ</v>
      </c>
      <c r="D581">
        <v>60</v>
      </c>
      <c r="F581" t="s">
        <v>3077</v>
      </c>
      <c r="G581">
        <v>2</v>
      </c>
      <c r="H581">
        <v>2</v>
      </c>
      <c r="R581" t="s">
        <v>7683</v>
      </c>
      <c r="S581">
        <v>1</v>
      </c>
      <c r="T581" t="s">
        <v>142</v>
      </c>
      <c r="V581" t="s">
        <v>11048</v>
      </c>
      <c r="W581" t="s">
        <v>28707</v>
      </c>
      <c r="Z581" t="s">
        <v>25948</v>
      </c>
      <c r="AA581">
        <v>30</v>
      </c>
      <c r="AB581">
        <v>0</v>
      </c>
      <c r="AC581">
        <v>0</v>
      </c>
      <c r="AE581" t="s">
        <v>9855</v>
      </c>
      <c r="AF581" t="s">
        <v>9790</v>
      </c>
      <c r="AH581" t="s">
        <v>21139</v>
      </c>
      <c r="AJ581">
        <v>22</v>
      </c>
      <c r="AK581">
        <v>0</v>
      </c>
    </row>
    <row r="582" spans="1:37" x14ac:dyDescent="0.25">
      <c r="A582" t="s">
        <v>8659</v>
      </c>
      <c r="B582" t="s">
        <v>19</v>
      </c>
      <c r="C582" t="str">
        <f t="shared" si="9"/>
        <v>EE3165CQ</v>
      </c>
      <c r="D582">
        <v>60</v>
      </c>
      <c r="F582" t="s">
        <v>3077</v>
      </c>
      <c r="G582">
        <v>2</v>
      </c>
      <c r="H582">
        <v>2</v>
      </c>
      <c r="R582" t="s">
        <v>7683</v>
      </c>
      <c r="S582">
        <v>1</v>
      </c>
      <c r="T582" t="s">
        <v>142</v>
      </c>
      <c r="V582" t="s">
        <v>11048</v>
      </c>
      <c r="W582" t="s">
        <v>28708</v>
      </c>
      <c r="Z582" t="s">
        <v>26204</v>
      </c>
      <c r="AA582">
        <v>30</v>
      </c>
      <c r="AB582">
        <v>0</v>
      </c>
      <c r="AC582">
        <v>0</v>
      </c>
      <c r="AE582" t="s">
        <v>9855</v>
      </c>
      <c r="AF582" t="s">
        <v>21140</v>
      </c>
      <c r="AH582" t="s">
        <v>21139</v>
      </c>
      <c r="AJ582">
        <v>310</v>
      </c>
      <c r="AK582" t="s">
        <v>21139</v>
      </c>
    </row>
    <row r="583" spans="1:37" x14ac:dyDescent="0.25">
      <c r="A583" t="s">
        <v>8660</v>
      </c>
      <c r="B583" t="s">
        <v>19</v>
      </c>
      <c r="C583" t="str">
        <f t="shared" si="9"/>
        <v>EE3167CQ</v>
      </c>
      <c r="D583">
        <v>60</v>
      </c>
      <c r="F583" t="s">
        <v>3077</v>
      </c>
      <c r="G583">
        <v>2</v>
      </c>
      <c r="H583">
        <v>2</v>
      </c>
      <c r="R583" t="s">
        <v>7683</v>
      </c>
      <c r="S583">
        <v>1</v>
      </c>
      <c r="T583" t="s">
        <v>142</v>
      </c>
      <c r="V583" t="s">
        <v>11048</v>
      </c>
      <c r="W583" t="s">
        <v>28709</v>
      </c>
      <c r="Z583" t="s">
        <v>26281</v>
      </c>
      <c r="AA583">
        <v>30</v>
      </c>
      <c r="AB583">
        <v>0</v>
      </c>
      <c r="AC583">
        <v>0</v>
      </c>
      <c r="AE583" t="s">
        <v>9855</v>
      </c>
      <c r="AF583" t="s">
        <v>21140</v>
      </c>
      <c r="AH583" t="s">
        <v>21139</v>
      </c>
      <c r="AJ583">
        <v>2</v>
      </c>
      <c r="AK583">
        <v>0</v>
      </c>
    </row>
    <row r="584" spans="1:37" x14ac:dyDescent="0.25">
      <c r="A584" t="s">
        <v>8662</v>
      </c>
      <c r="B584" t="s">
        <v>19</v>
      </c>
      <c r="C584" t="str">
        <f t="shared" si="9"/>
        <v>EE3169CQ</v>
      </c>
      <c r="D584">
        <v>60</v>
      </c>
      <c r="F584" t="s">
        <v>3077</v>
      </c>
      <c r="G584">
        <v>2</v>
      </c>
      <c r="H584">
        <v>2</v>
      </c>
      <c r="R584" t="s">
        <v>7683</v>
      </c>
      <c r="S584">
        <v>1</v>
      </c>
      <c r="T584" t="s">
        <v>142</v>
      </c>
      <c r="V584" t="s">
        <v>11048</v>
      </c>
      <c r="W584" t="s">
        <v>28710</v>
      </c>
      <c r="Z584" t="s">
        <v>26282</v>
      </c>
      <c r="AA584">
        <v>30</v>
      </c>
      <c r="AB584">
        <v>0</v>
      </c>
      <c r="AC584">
        <v>0</v>
      </c>
      <c r="AE584" t="s">
        <v>9855</v>
      </c>
      <c r="AF584" t="s">
        <v>21140</v>
      </c>
      <c r="AH584" t="s">
        <v>21139</v>
      </c>
      <c r="AJ584">
        <v>7</v>
      </c>
      <c r="AK584">
        <v>0</v>
      </c>
    </row>
    <row r="585" spans="1:37" x14ac:dyDescent="0.25">
      <c r="A585" t="s">
        <v>8664</v>
      </c>
      <c r="B585" t="s">
        <v>19</v>
      </c>
      <c r="C585" t="str">
        <f t="shared" si="9"/>
        <v>EE3171CQ</v>
      </c>
      <c r="D585">
        <v>60</v>
      </c>
      <c r="F585" t="s">
        <v>3077</v>
      </c>
      <c r="G585">
        <v>2</v>
      </c>
      <c r="H585">
        <v>2</v>
      </c>
      <c r="R585" t="s">
        <v>7683</v>
      </c>
      <c r="S585">
        <v>1</v>
      </c>
      <c r="T585" t="s">
        <v>142</v>
      </c>
      <c r="V585" t="s">
        <v>11048</v>
      </c>
      <c r="W585" t="s">
        <v>28711</v>
      </c>
      <c r="Z585" t="s">
        <v>26283</v>
      </c>
      <c r="AA585">
        <v>30</v>
      </c>
      <c r="AB585">
        <v>0</v>
      </c>
      <c r="AC585">
        <v>0</v>
      </c>
      <c r="AE585" t="s">
        <v>9855</v>
      </c>
      <c r="AF585" t="s">
        <v>21140</v>
      </c>
      <c r="AH585" t="s">
        <v>21139</v>
      </c>
      <c r="AJ585">
        <v>175</v>
      </c>
      <c r="AK585">
        <v>0</v>
      </c>
    </row>
    <row r="586" spans="1:37" x14ac:dyDescent="0.25">
      <c r="A586" t="s">
        <v>8666</v>
      </c>
      <c r="B586" t="s">
        <v>19</v>
      </c>
      <c r="C586" t="str">
        <f t="shared" si="9"/>
        <v>EE3173CQ</v>
      </c>
      <c r="D586">
        <v>60</v>
      </c>
      <c r="F586" t="s">
        <v>3077</v>
      </c>
      <c r="G586">
        <v>2</v>
      </c>
      <c r="H586">
        <v>2</v>
      </c>
      <c r="R586" t="s">
        <v>7683</v>
      </c>
      <c r="S586">
        <v>1</v>
      </c>
      <c r="T586" t="s">
        <v>142</v>
      </c>
      <c r="V586" t="s">
        <v>11048</v>
      </c>
      <c r="W586" t="s">
        <v>28712</v>
      </c>
      <c r="Z586" t="s">
        <v>26284</v>
      </c>
      <c r="AA586">
        <v>30</v>
      </c>
      <c r="AB586">
        <v>10</v>
      </c>
      <c r="AC586">
        <v>0</v>
      </c>
      <c r="AD586" t="s">
        <v>9297</v>
      </c>
      <c r="AE586" t="s">
        <v>9963</v>
      </c>
      <c r="AF586" t="s">
        <v>21140</v>
      </c>
      <c r="AH586" t="s">
        <v>21139</v>
      </c>
      <c r="AJ586">
        <v>3</v>
      </c>
      <c r="AK586">
        <v>0</v>
      </c>
    </row>
    <row r="587" spans="1:37" x14ac:dyDescent="0.25">
      <c r="A587" t="s">
        <v>8668</v>
      </c>
      <c r="B587" t="s">
        <v>19</v>
      </c>
      <c r="C587" t="str">
        <f t="shared" si="9"/>
        <v>EE3175CQ</v>
      </c>
      <c r="D587">
        <v>60</v>
      </c>
      <c r="F587" t="s">
        <v>3077</v>
      </c>
      <c r="G587">
        <v>2</v>
      </c>
      <c r="H587">
        <v>2</v>
      </c>
      <c r="R587" t="s">
        <v>7683</v>
      </c>
      <c r="S587">
        <v>1</v>
      </c>
      <c r="T587" t="s">
        <v>142</v>
      </c>
      <c r="V587" t="s">
        <v>11048</v>
      </c>
      <c r="W587" t="s">
        <v>28713</v>
      </c>
      <c r="Z587" t="s">
        <v>26285</v>
      </c>
      <c r="AA587">
        <v>30</v>
      </c>
      <c r="AB587">
        <v>10</v>
      </c>
      <c r="AC587">
        <v>0</v>
      </c>
      <c r="AD587" t="s">
        <v>9299</v>
      </c>
      <c r="AE587" t="s">
        <v>9963</v>
      </c>
      <c r="AF587" t="s">
        <v>21140</v>
      </c>
      <c r="AH587" t="s">
        <v>21139</v>
      </c>
      <c r="AJ587">
        <v>208</v>
      </c>
      <c r="AK587">
        <v>0</v>
      </c>
    </row>
    <row r="588" spans="1:37" x14ac:dyDescent="0.25">
      <c r="A588" t="s">
        <v>8772</v>
      </c>
      <c r="B588" t="s">
        <v>19</v>
      </c>
      <c r="C588" t="str">
        <f t="shared" si="9"/>
        <v>EE3177CQ</v>
      </c>
      <c r="D588">
        <v>60</v>
      </c>
      <c r="F588" t="s">
        <v>3077</v>
      </c>
      <c r="G588">
        <v>2</v>
      </c>
      <c r="H588">
        <v>2</v>
      </c>
      <c r="R588" t="s">
        <v>7683</v>
      </c>
      <c r="S588">
        <v>1</v>
      </c>
      <c r="T588" t="s">
        <v>142</v>
      </c>
      <c r="V588" t="s">
        <v>11048</v>
      </c>
      <c r="W588" t="s">
        <v>28714</v>
      </c>
      <c r="Z588" t="s">
        <v>26286</v>
      </c>
      <c r="AA588">
        <v>30</v>
      </c>
      <c r="AB588">
        <v>0</v>
      </c>
      <c r="AC588">
        <v>0</v>
      </c>
      <c r="AE588" t="s">
        <v>9855</v>
      </c>
      <c r="AF588" t="s">
        <v>21140</v>
      </c>
      <c r="AH588" t="s">
        <v>21139</v>
      </c>
      <c r="AJ588">
        <v>310</v>
      </c>
      <c r="AK588">
        <v>0</v>
      </c>
    </row>
    <row r="589" spans="1:37" x14ac:dyDescent="0.25">
      <c r="A589" t="s">
        <v>8955</v>
      </c>
      <c r="B589" t="s">
        <v>19</v>
      </c>
      <c r="C589" t="str">
        <f t="shared" si="9"/>
        <v>EE3179CQ</v>
      </c>
      <c r="D589">
        <v>60</v>
      </c>
      <c r="F589" t="s">
        <v>3077</v>
      </c>
      <c r="G589">
        <v>2</v>
      </c>
      <c r="H589">
        <v>2</v>
      </c>
      <c r="R589" t="s">
        <v>7683</v>
      </c>
      <c r="S589">
        <v>1</v>
      </c>
      <c r="T589" t="s">
        <v>142</v>
      </c>
      <c r="V589" t="s">
        <v>11048</v>
      </c>
      <c r="W589" t="s">
        <v>28715</v>
      </c>
      <c r="Z589" t="s">
        <v>26287</v>
      </c>
      <c r="AA589">
        <v>30</v>
      </c>
      <c r="AB589">
        <v>0</v>
      </c>
      <c r="AC589">
        <v>15</v>
      </c>
      <c r="AD589" t="s">
        <v>9573</v>
      </c>
      <c r="AE589" t="s">
        <v>9908</v>
      </c>
      <c r="AF589" t="s">
        <v>21140</v>
      </c>
      <c r="AH589" t="s">
        <v>21139</v>
      </c>
      <c r="AJ589">
        <v>175</v>
      </c>
      <c r="AK589">
        <v>0</v>
      </c>
    </row>
    <row r="590" spans="1:37" x14ac:dyDescent="0.25">
      <c r="A590" t="s">
        <v>9010</v>
      </c>
      <c r="B590" t="s">
        <v>19</v>
      </c>
      <c r="C590" t="str">
        <f t="shared" si="9"/>
        <v>EE3181CQ</v>
      </c>
      <c r="D590">
        <v>9000</v>
      </c>
      <c r="F590" t="s">
        <v>48</v>
      </c>
      <c r="G590">
        <v>0</v>
      </c>
      <c r="H590">
        <v>0</v>
      </c>
      <c r="R590" t="s">
        <v>7683</v>
      </c>
      <c r="S590">
        <v>1</v>
      </c>
      <c r="T590" t="s">
        <v>142</v>
      </c>
      <c r="V590" t="s">
        <v>11048</v>
      </c>
      <c r="W590" t="s">
        <v>28716</v>
      </c>
      <c r="Z590" t="s">
        <v>26288</v>
      </c>
      <c r="AA590">
        <v>0</v>
      </c>
      <c r="AB590">
        <v>0</v>
      </c>
      <c r="AC590">
        <v>0</v>
      </c>
      <c r="AF590" t="s">
        <v>10900</v>
      </c>
      <c r="AJ590">
        <v>175</v>
      </c>
      <c r="AK590" t="s">
        <v>21139</v>
      </c>
    </row>
    <row r="591" spans="1:37" x14ac:dyDescent="0.25">
      <c r="A591" t="s">
        <v>9012</v>
      </c>
      <c r="B591" t="s">
        <v>19</v>
      </c>
      <c r="C591" t="str">
        <f t="shared" si="9"/>
        <v>EE3183CQ</v>
      </c>
      <c r="D591">
        <v>9000</v>
      </c>
      <c r="F591" t="s">
        <v>48</v>
      </c>
      <c r="G591">
        <v>0</v>
      </c>
      <c r="H591">
        <v>0</v>
      </c>
      <c r="R591" t="s">
        <v>7683</v>
      </c>
      <c r="S591">
        <v>1</v>
      </c>
      <c r="T591" t="s">
        <v>142</v>
      </c>
      <c r="V591" t="s">
        <v>11048</v>
      </c>
      <c r="W591" t="s">
        <v>28717</v>
      </c>
      <c r="Z591" t="s">
        <v>26289</v>
      </c>
      <c r="AA591">
        <v>0</v>
      </c>
      <c r="AB591">
        <v>0</v>
      </c>
      <c r="AC591">
        <v>0</v>
      </c>
      <c r="AF591" t="s">
        <v>10900</v>
      </c>
      <c r="AJ591">
        <v>310</v>
      </c>
      <c r="AK591" t="s">
        <v>21139</v>
      </c>
    </row>
    <row r="592" spans="1:37" x14ac:dyDescent="0.25">
      <c r="A592" t="s">
        <v>9014</v>
      </c>
      <c r="B592" t="s">
        <v>19</v>
      </c>
      <c r="C592" t="str">
        <f t="shared" si="9"/>
        <v>EE3185CQ</v>
      </c>
      <c r="D592">
        <v>9000</v>
      </c>
      <c r="F592" t="s">
        <v>48</v>
      </c>
      <c r="G592">
        <v>0</v>
      </c>
      <c r="H592">
        <v>0</v>
      </c>
      <c r="R592" t="s">
        <v>7683</v>
      </c>
      <c r="S592">
        <v>1</v>
      </c>
      <c r="T592" t="s">
        <v>142</v>
      </c>
      <c r="V592" t="s">
        <v>11048</v>
      </c>
      <c r="W592" t="s">
        <v>28718</v>
      </c>
      <c r="Z592" t="s">
        <v>26290</v>
      </c>
      <c r="AA592">
        <v>0</v>
      </c>
      <c r="AB592">
        <v>0</v>
      </c>
      <c r="AC592">
        <v>0</v>
      </c>
      <c r="AF592" t="s">
        <v>10900</v>
      </c>
      <c r="AJ592">
        <v>208</v>
      </c>
      <c r="AK592" t="s">
        <v>21139</v>
      </c>
    </row>
    <row r="593" spans="1:37" x14ac:dyDescent="0.25">
      <c r="A593" t="s">
        <v>9704</v>
      </c>
      <c r="B593" t="s">
        <v>11114</v>
      </c>
      <c r="C593" t="str">
        <f t="shared" si="9"/>
        <v>EE3189VP</v>
      </c>
      <c r="D593">
        <v>80</v>
      </c>
      <c r="F593" t="s">
        <v>3077</v>
      </c>
      <c r="G593">
        <v>2</v>
      </c>
      <c r="H593">
        <v>2</v>
      </c>
      <c r="R593" t="s">
        <v>7683</v>
      </c>
      <c r="S593">
        <v>1</v>
      </c>
      <c r="T593" t="s">
        <v>37</v>
      </c>
      <c r="V593" t="s">
        <v>11048</v>
      </c>
      <c r="W593" t="s">
        <v>28719</v>
      </c>
      <c r="Z593" t="s">
        <v>26291</v>
      </c>
      <c r="AA593">
        <v>30</v>
      </c>
      <c r="AB593">
        <v>0</v>
      </c>
      <c r="AC593">
        <v>20</v>
      </c>
      <c r="AD593" t="s">
        <v>9706</v>
      </c>
      <c r="AE593" t="s">
        <v>9835</v>
      </c>
      <c r="AF593" t="s">
        <v>10900</v>
      </c>
      <c r="AI593" t="s">
        <v>21139</v>
      </c>
      <c r="AJ593">
        <v>21</v>
      </c>
      <c r="AK593" t="s">
        <v>21139</v>
      </c>
    </row>
    <row r="594" spans="1:37" x14ac:dyDescent="0.25">
      <c r="A594" t="s">
        <v>8832</v>
      </c>
      <c r="B594" t="s">
        <v>19</v>
      </c>
      <c r="C594" t="str">
        <f t="shared" si="9"/>
        <v>EE3345CQ</v>
      </c>
      <c r="D594">
        <v>9000</v>
      </c>
      <c r="F594" t="s">
        <v>48</v>
      </c>
      <c r="G594">
        <v>0</v>
      </c>
      <c r="H594">
        <v>0</v>
      </c>
      <c r="R594" t="s">
        <v>7683</v>
      </c>
      <c r="S594">
        <v>1</v>
      </c>
      <c r="T594" t="s">
        <v>142</v>
      </c>
      <c r="V594" t="s">
        <v>11048</v>
      </c>
      <c r="W594" t="s">
        <v>28720</v>
      </c>
      <c r="Z594" t="s">
        <v>26066</v>
      </c>
      <c r="AA594">
        <v>0</v>
      </c>
      <c r="AB594">
        <v>0</v>
      </c>
      <c r="AC594">
        <v>0</v>
      </c>
      <c r="AF594" t="s">
        <v>21141</v>
      </c>
      <c r="AJ594">
        <v>175</v>
      </c>
      <c r="AK594" t="s">
        <v>21139</v>
      </c>
    </row>
    <row r="595" spans="1:37" x14ac:dyDescent="0.25">
      <c r="A595" t="s">
        <v>8833</v>
      </c>
      <c r="B595" t="s">
        <v>19</v>
      </c>
      <c r="C595" t="str">
        <f t="shared" si="9"/>
        <v>EE3355CQ</v>
      </c>
      <c r="D595">
        <v>9000</v>
      </c>
      <c r="F595" t="s">
        <v>48</v>
      </c>
      <c r="G595">
        <v>0</v>
      </c>
      <c r="H595">
        <v>0</v>
      </c>
      <c r="R595" t="s">
        <v>7683</v>
      </c>
      <c r="S595">
        <v>1</v>
      </c>
      <c r="T595" t="s">
        <v>142</v>
      </c>
      <c r="V595" t="s">
        <v>11048</v>
      </c>
      <c r="W595" t="s">
        <v>28721</v>
      </c>
      <c r="Z595" t="s">
        <v>26066</v>
      </c>
      <c r="AA595">
        <v>0</v>
      </c>
      <c r="AB595">
        <v>0</v>
      </c>
      <c r="AC595">
        <v>0</v>
      </c>
      <c r="AF595" t="s">
        <v>21141</v>
      </c>
      <c r="AJ595">
        <v>208</v>
      </c>
      <c r="AK595" t="s">
        <v>21139</v>
      </c>
    </row>
    <row r="596" spans="1:37" x14ac:dyDescent="0.25">
      <c r="A596" t="s">
        <v>8834</v>
      </c>
      <c r="B596" t="s">
        <v>19</v>
      </c>
      <c r="C596" t="str">
        <f t="shared" si="9"/>
        <v>EE3365CQ</v>
      </c>
      <c r="D596">
        <v>9000</v>
      </c>
      <c r="F596" t="s">
        <v>48</v>
      </c>
      <c r="G596">
        <v>0</v>
      </c>
      <c r="H596">
        <v>0</v>
      </c>
      <c r="R596" t="s">
        <v>7683</v>
      </c>
      <c r="S596">
        <v>1</v>
      </c>
      <c r="T596" t="s">
        <v>142</v>
      </c>
      <c r="V596" t="s">
        <v>11048</v>
      </c>
      <c r="W596" t="s">
        <v>28722</v>
      </c>
      <c r="Z596" t="s">
        <v>26066</v>
      </c>
      <c r="AA596">
        <v>0</v>
      </c>
      <c r="AB596">
        <v>0</v>
      </c>
      <c r="AC596">
        <v>0</v>
      </c>
      <c r="AF596" t="s">
        <v>21141</v>
      </c>
      <c r="AJ596">
        <v>310</v>
      </c>
      <c r="AK596" t="s">
        <v>21139</v>
      </c>
    </row>
    <row r="597" spans="1:37" x14ac:dyDescent="0.25">
      <c r="A597" t="s">
        <v>8835</v>
      </c>
      <c r="B597" t="s">
        <v>11114</v>
      </c>
      <c r="C597" t="str">
        <f t="shared" si="9"/>
        <v>EE3385VP</v>
      </c>
      <c r="D597">
        <v>9000</v>
      </c>
      <c r="F597" t="s">
        <v>48</v>
      </c>
      <c r="G597">
        <v>0</v>
      </c>
      <c r="H597">
        <v>0</v>
      </c>
      <c r="R597" t="s">
        <v>7683</v>
      </c>
      <c r="S597">
        <v>1</v>
      </c>
      <c r="T597" t="s">
        <v>37</v>
      </c>
      <c r="V597" t="s">
        <v>11048</v>
      </c>
      <c r="W597" t="s">
        <v>28723</v>
      </c>
      <c r="Z597" t="s">
        <v>26066</v>
      </c>
      <c r="AA597">
        <v>0</v>
      </c>
      <c r="AB597">
        <v>0</v>
      </c>
      <c r="AC597">
        <v>0</v>
      </c>
      <c r="AF597" t="s">
        <v>21140</v>
      </c>
      <c r="AJ597">
        <v>21</v>
      </c>
      <c r="AK597" t="s">
        <v>21139</v>
      </c>
    </row>
    <row r="598" spans="1:37" x14ac:dyDescent="0.25">
      <c r="A598" t="s">
        <v>8836</v>
      </c>
      <c r="B598" t="s">
        <v>11114</v>
      </c>
      <c r="C598" t="str">
        <f t="shared" si="9"/>
        <v>EE3395VP</v>
      </c>
      <c r="D598">
        <v>9000</v>
      </c>
      <c r="F598" t="s">
        <v>48</v>
      </c>
      <c r="G598">
        <v>0</v>
      </c>
      <c r="H598">
        <v>0</v>
      </c>
      <c r="R598" t="s">
        <v>7683</v>
      </c>
      <c r="S598">
        <v>1</v>
      </c>
      <c r="T598" t="s">
        <v>37</v>
      </c>
      <c r="V598" t="s">
        <v>11048</v>
      </c>
      <c r="W598" t="s">
        <v>28724</v>
      </c>
      <c r="Z598" t="s">
        <v>26066</v>
      </c>
      <c r="AA598">
        <v>0</v>
      </c>
      <c r="AB598">
        <v>0</v>
      </c>
      <c r="AC598">
        <v>0</v>
      </c>
      <c r="AF598" t="s">
        <v>21140</v>
      </c>
      <c r="AJ598">
        <v>15</v>
      </c>
      <c r="AK598" t="s">
        <v>21139</v>
      </c>
    </row>
    <row r="599" spans="1:37" x14ac:dyDescent="0.25">
      <c r="A599" t="s">
        <v>7158</v>
      </c>
      <c r="B599" t="s">
        <v>19</v>
      </c>
      <c r="C599" t="str">
        <f t="shared" si="9"/>
        <v>EE4003CQ</v>
      </c>
      <c r="D599">
        <v>60</v>
      </c>
      <c r="F599" t="s">
        <v>3077</v>
      </c>
      <c r="G599">
        <v>2</v>
      </c>
      <c r="H599">
        <v>2</v>
      </c>
      <c r="R599" t="s">
        <v>7683</v>
      </c>
      <c r="S599">
        <v>1</v>
      </c>
      <c r="T599" t="s">
        <v>142</v>
      </c>
      <c r="V599" t="s">
        <v>11048</v>
      </c>
      <c r="W599" t="s">
        <v>28725</v>
      </c>
      <c r="Z599" t="s">
        <v>26292</v>
      </c>
      <c r="AA599">
        <v>30</v>
      </c>
      <c r="AB599">
        <v>0</v>
      </c>
      <c r="AC599">
        <v>0</v>
      </c>
      <c r="AE599" t="s">
        <v>9855</v>
      </c>
      <c r="AF599" t="s">
        <v>9790</v>
      </c>
      <c r="AH599" t="s">
        <v>21139</v>
      </c>
      <c r="AJ599">
        <v>374</v>
      </c>
      <c r="AK599">
        <v>0</v>
      </c>
    </row>
    <row r="600" spans="1:37" x14ac:dyDescent="0.25">
      <c r="A600" t="s">
        <v>7159</v>
      </c>
      <c r="B600" t="s">
        <v>19</v>
      </c>
      <c r="C600" t="str">
        <f t="shared" si="9"/>
        <v>EE4005CQ</v>
      </c>
      <c r="D600">
        <v>60</v>
      </c>
      <c r="F600" t="s">
        <v>3077</v>
      </c>
      <c r="G600">
        <v>2</v>
      </c>
      <c r="H600">
        <v>2</v>
      </c>
      <c r="R600" t="s">
        <v>7683</v>
      </c>
      <c r="S600">
        <v>1</v>
      </c>
      <c r="T600" t="s">
        <v>142</v>
      </c>
      <c r="V600" t="s">
        <v>11048</v>
      </c>
      <c r="W600" t="s">
        <v>28726</v>
      </c>
      <c r="Z600" t="s">
        <v>26293</v>
      </c>
      <c r="AA600">
        <v>30</v>
      </c>
      <c r="AB600">
        <v>0</v>
      </c>
      <c r="AC600">
        <v>0</v>
      </c>
      <c r="AE600" t="s">
        <v>9855</v>
      </c>
      <c r="AH600" t="s">
        <v>21139</v>
      </c>
      <c r="AJ600">
        <v>374</v>
      </c>
      <c r="AK600">
        <v>0</v>
      </c>
    </row>
    <row r="601" spans="1:37" x14ac:dyDescent="0.25">
      <c r="A601" t="s">
        <v>8730</v>
      </c>
      <c r="B601" t="s">
        <v>19</v>
      </c>
      <c r="C601" t="str">
        <f t="shared" si="9"/>
        <v>EE4317CQ</v>
      </c>
      <c r="D601">
        <v>9000</v>
      </c>
      <c r="F601" t="s">
        <v>48</v>
      </c>
      <c r="G601">
        <v>0</v>
      </c>
      <c r="H601">
        <v>0</v>
      </c>
      <c r="R601" t="s">
        <v>7683</v>
      </c>
      <c r="S601">
        <v>1</v>
      </c>
      <c r="T601" t="s">
        <v>142</v>
      </c>
      <c r="V601" t="s">
        <v>11048</v>
      </c>
      <c r="W601" t="s">
        <v>28727</v>
      </c>
      <c r="Z601" t="s">
        <v>26294</v>
      </c>
      <c r="AA601">
        <v>0</v>
      </c>
      <c r="AB601">
        <v>0</v>
      </c>
      <c r="AC601">
        <v>0</v>
      </c>
      <c r="AF601" t="s">
        <v>10901</v>
      </c>
      <c r="AJ601">
        <v>180</v>
      </c>
      <c r="AK601" t="s">
        <v>21139</v>
      </c>
    </row>
    <row r="602" spans="1:37" x14ac:dyDescent="0.25">
      <c r="A602" t="s">
        <v>8732</v>
      </c>
      <c r="B602" t="s">
        <v>19</v>
      </c>
      <c r="C602" t="str">
        <f t="shared" si="9"/>
        <v>EE4327CQ</v>
      </c>
      <c r="D602">
        <v>9000</v>
      </c>
      <c r="F602" t="s">
        <v>48</v>
      </c>
      <c r="G602">
        <v>0</v>
      </c>
      <c r="H602">
        <v>0</v>
      </c>
      <c r="R602" t="s">
        <v>7683</v>
      </c>
      <c r="S602">
        <v>1</v>
      </c>
      <c r="T602" t="s">
        <v>142</v>
      </c>
      <c r="V602" t="s">
        <v>11048</v>
      </c>
      <c r="W602" t="s">
        <v>28728</v>
      </c>
      <c r="Z602" t="s">
        <v>26295</v>
      </c>
      <c r="AA602">
        <v>0</v>
      </c>
      <c r="AB602">
        <v>0</v>
      </c>
      <c r="AC602">
        <v>0</v>
      </c>
      <c r="AF602" t="s">
        <v>10901</v>
      </c>
      <c r="AJ602">
        <v>194</v>
      </c>
      <c r="AK602" t="s">
        <v>21139</v>
      </c>
    </row>
    <row r="603" spans="1:37" x14ac:dyDescent="0.25">
      <c r="A603" t="s">
        <v>8734</v>
      </c>
      <c r="B603" t="s">
        <v>19</v>
      </c>
      <c r="C603" t="str">
        <f t="shared" si="9"/>
        <v>EE4337CQ</v>
      </c>
      <c r="D603">
        <v>9000</v>
      </c>
      <c r="F603" t="s">
        <v>48</v>
      </c>
      <c r="G603">
        <v>0</v>
      </c>
      <c r="H603">
        <v>0</v>
      </c>
      <c r="R603" t="s">
        <v>7683</v>
      </c>
      <c r="S603">
        <v>1</v>
      </c>
      <c r="T603" t="s">
        <v>142</v>
      </c>
      <c r="V603" t="s">
        <v>11048</v>
      </c>
      <c r="W603" t="s">
        <v>28729</v>
      </c>
      <c r="Z603" t="s">
        <v>26296</v>
      </c>
      <c r="AA603">
        <v>0</v>
      </c>
      <c r="AB603">
        <v>0</v>
      </c>
      <c r="AC603">
        <v>0</v>
      </c>
      <c r="AF603" t="s">
        <v>10901</v>
      </c>
      <c r="AJ603">
        <v>308</v>
      </c>
      <c r="AK603" t="s">
        <v>21139</v>
      </c>
    </row>
    <row r="604" spans="1:37" x14ac:dyDescent="0.25">
      <c r="A604" t="s">
        <v>7079</v>
      </c>
      <c r="B604" t="s">
        <v>290</v>
      </c>
      <c r="C604" t="str">
        <f t="shared" si="9"/>
        <v>EN1001CC</v>
      </c>
      <c r="D604">
        <v>40</v>
      </c>
      <c r="E604">
        <v>5</v>
      </c>
      <c r="F604" t="s">
        <v>3077</v>
      </c>
      <c r="G604">
        <v>2</v>
      </c>
      <c r="H604">
        <v>2</v>
      </c>
      <c r="R604" t="s">
        <v>7683</v>
      </c>
      <c r="S604">
        <v>1</v>
      </c>
      <c r="T604" t="s">
        <v>37</v>
      </c>
      <c r="V604" t="s">
        <v>11048</v>
      </c>
      <c r="W604" t="s">
        <v>28730</v>
      </c>
      <c r="Z604" t="s">
        <v>26005</v>
      </c>
      <c r="AA604">
        <v>30</v>
      </c>
      <c r="AB604">
        <v>12</v>
      </c>
      <c r="AC604">
        <v>0</v>
      </c>
      <c r="AD604" t="s">
        <v>9301</v>
      </c>
      <c r="AE604" t="s">
        <v>9808</v>
      </c>
      <c r="AF604" t="s">
        <v>117</v>
      </c>
      <c r="AH604" t="s">
        <v>21139</v>
      </c>
      <c r="AK604" t="s">
        <v>21139</v>
      </c>
    </row>
    <row r="605" spans="1:37" x14ac:dyDescent="0.25">
      <c r="A605" t="s">
        <v>7079</v>
      </c>
      <c r="B605" t="s">
        <v>47</v>
      </c>
      <c r="C605" t="str">
        <f t="shared" si="9"/>
        <v>EN1001QT</v>
      </c>
      <c r="D605">
        <v>40</v>
      </c>
      <c r="E605">
        <v>5</v>
      </c>
      <c r="F605" t="s">
        <v>3077</v>
      </c>
      <c r="G605">
        <v>2</v>
      </c>
      <c r="H605">
        <v>2</v>
      </c>
      <c r="R605" t="s">
        <v>7683</v>
      </c>
      <c r="S605">
        <v>1</v>
      </c>
      <c r="T605" t="s">
        <v>37</v>
      </c>
      <c r="V605" t="s">
        <v>11048</v>
      </c>
      <c r="W605" t="s">
        <v>28731</v>
      </c>
      <c r="Z605" t="s">
        <v>26005</v>
      </c>
      <c r="AA605">
        <v>30</v>
      </c>
      <c r="AB605">
        <v>12</v>
      </c>
      <c r="AC605">
        <v>0</v>
      </c>
      <c r="AD605" t="s">
        <v>9301</v>
      </c>
      <c r="AE605" t="s">
        <v>9808</v>
      </c>
      <c r="AF605" t="s">
        <v>117</v>
      </c>
      <c r="AH605" t="s">
        <v>21139</v>
      </c>
      <c r="AK605" t="s">
        <v>21139</v>
      </c>
    </row>
    <row r="606" spans="1:37" x14ac:dyDescent="0.25">
      <c r="A606" t="s">
        <v>214</v>
      </c>
      <c r="B606" t="s">
        <v>11114</v>
      </c>
      <c r="C606" t="str">
        <f t="shared" si="9"/>
        <v>EN1003VP</v>
      </c>
      <c r="D606">
        <v>60</v>
      </c>
      <c r="F606" t="s">
        <v>3077</v>
      </c>
      <c r="G606">
        <v>2</v>
      </c>
      <c r="H606">
        <v>2</v>
      </c>
      <c r="R606" t="s">
        <v>7683</v>
      </c>
      <c r="S606">
        <v>1</v>
      </c>
      <c r="T606" t="s">
        <v>37</v>
      </c>
      <c r="V606" t="s">
        <v>11048</v>
      </c>
      <c r="W606" t="s">
        <v>28732</v>
      </c>
      <c r="Z606" t="s">
        <v>26297</v>
      </c>
      <c r="AA606">
        <v>30</v>
      </c>
      <c r="AB606">
        <v>12</v>
      </c>
      <c r="AC606">
        <v>0</v>
      </c>
      <c r="AD606" t="s">
        <v>9302</v>
      </c>
      <c r="AE606" t="s">
        <v>9808</v>
      </c>
      <c r="AF606" t="s">
        <v>2498</v>
      </c>
      <c r="AH606" t="s">
        <v>21139</v>
      </c>
      <c r="AJ606">
        <v>151</v>
      </c>
      <c r="AK606" t="s">
        <v>21139</v>
      </c>
    </row>
    <row r="607" spans="1:37" x14ac:dyDescent="0.25">
      <c r="A607" t="s">
        <v>218</v>
      </c>
      <c r="B607" t="s">
        <v>290</v>
      </c>
      <c r="C607" t="str">
        <f t="shared" si="9"/>
        <v>EN1015CC</v>
      </c>
      <c r="D607">
        <v>40</v>
      </c>
      <c r="E607">
        <v>5</v>
      </c>
      <c r="F607" t="s">
        <v>3077</v>
      </c>
      <c r="G607">
        <v>2</v>
      </c>
      <c r="H607">
        <v>2</v>
      </c>
      <c r="R607" t="s">
        <v>7683</v>
      </c>
      <c r="S607">
        <v>1</v>
      </c>
      <c r="T607" t="s">
        <v>37</v>
      </c>
      <c r="V607" t="s">
        <v>11048</v>
      </c>
      <c r="W607" t="s">
        <v>28733</v>
      </c>
      <c r="Z607" t="s">
        <v>26298</v>
      </c>
      <c r="AA607">
        <v>30</v>
      </c>
      <c r="AB607">
        <v>0</v>
      </c>
      <c r="AC607">
        <v>30</v>
      </c>
      <c r="AD607" t="s">
        <v>219</v>
      </c>
      <c r="AE607" t="s">
        <v>9886</v>
      </c>
      <c r="AF607" t="s">
        <v>3154</v>
      </c>
      <c r="AH607" t="s">
        <v>21139</v>
      </c>
      <c r="AJ607">
        <v>17</v>
      </c>
      <c r="AK607" t="s">
        <v>21139</v>
      </c>
    </row>
    <row r="608" spans="1:37" x14ac:dyDescent="0.25">
      <c r="A608" t="s">
        <v>218</v>
      </c>
      <c r="B608" t="s">
        <v>19</v>
      </c>
      <c r="C608" t="str">
        <f t="shared" si="9"/>
        <v>EN1015CQ</v>
      </c>
      <c r="D608">
        <v>60</v>
      </c>
      <c r="F608" t="s">
        <v>3077</v>
      </c>
      <c r="G608">
        <v>2</v>
      </c>
      <c r="H608">
        <v>2</v>
      </c>
      <c r="R608" t="s">
        <v>7683</v>
      </c>
      <c r="S608">
        <v>1</v>
      </c>
      <c r="T608" t="s">
        <v>142</v>
      </c>
      <c r="V608" t="s">
        <v>11048</v>
      </c>
      <c r="W608" t="s">
        <v>28734</v>
      </c>
      <c r="Z608" t="s">
        <v>26298</v>
      </c>
      <c r="AA608">
        <v>30</v>
      </c>
      <c r="AB608">
        <v>0</v>
      </c>
      <c r="AC608">
        <v>30</v>
      </c>
      <c r="AD608" t="s">
        <v>219</v>
      </c>
      <c r="AE608" t="s">
        <v>9886</v>
      </c>
      <c r="AF608" t="s">
        <v>3154</v>
      </c>
      <c r="AH608" t="s">
        <v>21139</v>
      </c>
      <c r="AJ608">
        <v>118</v>
      </c>
      <c r="AK608" t="s">
        <v>21139</v>
      </c>
    </row>
    <row r="609" spans="1:37" x14ac:dyDescent="0.25">
      <c r="A609" t="s">
        <v>223</v>
      </c>
      <c r="B609" t="s">
        <v>290</v>
      </c>
      <c r="C609" t="str">
        <f t="shared" si="9"/>
        <v>EN2033CC</v>
      </c>
      <c r="F609" t="s">
        <v>3077</v>
      </c>
      <c r="G609">
        <v>2</v>
      </c>
      <c r="H609">
        <v>2</v>
      </c>
      <c r="R609" t="s">
        <v>7683</v>
      </c>
      <c r="S609">
        <v>1</v>
      </c>
      <c r="T609" t="s">
        <v>37</v>
      </c>
      <c r="V609" t="s">
        <v>11048</v>
      </c>
      <c r="W609" t="s">
        <v>28735</v>
      </c>
      <c r="Z609" t="s">
        <v>26299</v>
      </c>
      <c r="AA609">
        <v>30</v>
      </c>
      <c r="AB609">
        <v>0</v>
      </c>
      <c r="AC609">
        <v>0</v>
      </c>
      <c r="AE609" t="s">
        <v>9855</v>
      </c>
      <c r="AF609" t="s">
        <v>10900</v>
      </c>
      <c r="AI609" t="s">
        <v>21139</v>
      </c>
      <c r="AJ609">
        <v>23</v>
      </c>
      <c r="AK609" t="s">
        <v>21139</v>
      </c>
    </row>
    <row r="610" spans="1:37" x14ac:dyDescent="0.25">
      <c r="A610" t="s">
        <v>223</v>
      </c>
      <c r="B610" t="s">
        <v>19</v>
      </c>
      <c r="C610" t="str">
        <f t="shared" si="9"/>
        <v>EN2033CQ</v>
      </c>
      <c r="D610">
        <v>80</v>
      </c>
      <c r="F610" t="s">
        <v>3077</v>
      </c>
      <c r="G610">
        <v>2</v>
      </c>
      <c r="H610">
        <v>2</v>
      </c>
      <c r="R610" t="s">
        <v>7683</v>
      </c>
      <c r="S610">
        <v>1</v>
      </c>
      <c r="T610" t="s">
        <v>142</v>
      </c>
      <c r="V610" t="s">
        <v>11048</v>
      </c>
      <c r="W610" t="s">
        <v>28736</v>
      </c>
      <c r="Z610" t="s">
        <v>26299</v>
      </c>
      <c r="AA610">
        <v>30</v>
      </c>
      <c r="AB610">
        <v>0</v>
      </c>
      <c r="AC610">
        <v>0</v>
      </c>
      <c r="AE610" t="s">
        <v>9855</v>
      </c>
      <c r="AF610" t="s">
        <v>10900</v>
      </c>
      <c r="AI610" t="s">
        <v>21139</v>
      </c>
      <c r="AJ610">
        <v>49</v>
      </c>
      <c r="AK610" t="s">
        <v>21139</v>
      </c>
    </row>
    <row r="611" spans="1:37" x14ac:dyDescent="0.25">
      <c r="A611" t="s">
        <v>224</v>
      </c>
      <c r="B611" t="s">
        <v>290</v>
      </c>
      <c r="C611" t="str">
        <f t="shared" si="9"/>
        <v>EN2035CC</v>
      </c>
      <c r="F611" t="s">
        <v>3077</v>
      </c>
      <c r="G611">
        <v>2</v>
      </c>
      <c r="H611">
        <v>2</v>
      </c>
      <c r="R611" t="s">
        <v>7683</v>
      </c>
      <c r="S611">
        <v>1</v>
      </c>
      <c r="T611" t="s">
        <v>37</v>
      </c>
      <c r="V611" t="s">
        <v>11048</v>
      </c>
      <c r="W611" t="s">
        <v>28737</v>
      </c>
      <c r="Z611" t="s">
        <v>26300</v>
      </c>
      <c r="AA611">
        <v>30</v>
      </c>
      <c r="AB611">
        <v>12</v>
      </c>
      <c r="AC611">
        <v>0</v>
      </c>
      <c r="AD611" t="s">
        <v>9305</v>
      </c>
      <c r="AE611" t="s">
        <v>9808</v>
      </c>
      <c r="AF611" t="s">
        <v>10900</v>
      </c>
      <c r="AI611" t="s">
        <v>21139</v>
      </c>
      <c r="AJ611">
        <v>23</v>
      </c>
      <c r="AK611" t="s">
        <v>21139</v>
      </c>
    </row>
    <row r="612" spans="1:37" x14ac:dyDescent="0.25">
      <c r="A612" t="s">
        <v>224</v>
      </c>
      <c r="B612" t="s">
        <v>19</v>
      </c>
      <c r="C612" t="str">
        <f t="shared" si="9"/>
        <v>EN2035CQ</v>
      </c>
      <c r="D612">
        <v>80</v>
      </c>
      <c r="F612" t="s">
        <v>3077</v>
      </c>
      <c r="G612">
        <v>2</v>
      </c>
      <c r="H612">
        <v>2</v>
      </c>
      <c r="R612" t="s">
        <v>7683</v>
      </c>
      <c r="S612">
        <v>1</v>
      </c>
      <c r="T612" t="s">
        <v>142</v>
      </c>
      <c r="V612" t="s">
        <v>11048</v>
      </c>
      <c r="W612" t="s">
        <v>28738</v>
      </c>
      <c r="Z612" t="s">
        <v>26300</v>
      </c>
      <c r="AA612">
        <v>30</v>
      </c>
      <c r="AB612">
        <v>12</v>
      </c>
      <c r="AC612">
        <v>0</v>
      </c>
      <c r="AD612" t="s">
        <v>9305</v>
      </c>
      <c r="AE612" t="s">
        <v>9808</v>
      </c>
      <c r="AF612" t="s">
        <v>10900</v>
      </c>
      <c r="AI612" t="s">
        <v>21139</v>
      </c>
      <c r="AJ612">
        <v>49</v>
      </c>
      <c r="AK612" t="s">
        <v>21139</v>
      </c>
    </row>
    <row r="613" spans="1:37" x14ac:dyDescent="0.25">
      <c r="A613" t="s">
        <v>225</v>
      </c>
      <c r="B613" t="s">
        <v>290</v>
      </c>
      <c r="C613" t="str">
        <f t="shared" si="9"/>
        <v>EN2037CC</v>
      </c>
      <c r="F613" t="s">
        <v>3077</v>
      </c>
      <c r="G613">
        <v>2</v>
      </c>
      <c r="H613">
        <v>2</v>
      </c>
      <c r="R613" t="s">
        <v>7683</v>
      </c>
      <c r="S613">
        <v>1</v>
      </c>
      <c r="T613" t="s">
        <v>37</v>
      </c>
      <c r="V613" t="s">
        <v>11048</v>
      </c>
      <c r="W613" t="s">
        <v>28739</v>
      </c>
      <c r="Z613" t="s">
        <v>26301</v>
      </c>
      <c r="AA613">
        <v>30</v>
      </c>
      <c r="AB613">
        <v>24</v>
      </c>
      <c r="AC613">
        <v>0</v>
      </c>
      <c r="AD613" t="s">
        <v>9679</v>
      </c>
      <c r="AE613" t="s">
        <v>9848</v>
      </c>
      <c r="AF613" t="s">
        <v>10900</v>
      </c>
      <c r="AI613" t="s">
        <v>21139</v>
      </c>
      <c r="AJ613">
        <v>23</v>
      </c>
      <c r="AK613" t="s">
        <v>21139</v>
      </c>
    </row>
    <row r="614" spans="1:37" x14ac:dyDescent="0.25">
      <c r="A614" t="s">
        <v>225</v>
      </c>
      <c r="B614" t="s">
        <v>19</v>
      </c>
      <c r="C614" t="str">
        <f t="shared" si="9"/>
        <v>EN2037CQ</v>
      </c>
      <c r="D614">
        <v>80</v>
      </c>
      <c r="F614" t="s">
        <v>3077</v>
      </c>
      <c r="G614">
        <v>2</v>
      </c>
      <c r="H614">
        <v>2</v>
      </c>
      <c r="R614" t="s">
        <v>7683</v>
      </c>
      <c r="S614">
        <v>1</v>
      </c>
      <c r="T614" t="s">
        <v>142</v>
      </c>
      <c r="V614" t="s">
        <v>11048</v>
      </c>
      <c r="W614" t="s">
        <v>28740</v>
      </c>
      <c r="Z614" t="s">
        <v>26301</v>
      </c>
      <c r="AA614">
        <v>30</v>
      </c>
      <c r="AB614">
        <v>24</v>
      </c>
      <c r="AC614">
        <v>0</v>
      </c>
      <c r="AD614" t="s">
        <v>9679</v>
      </c>
      <c r="AE614" t="s">
        <v>9848</v>
      </c>
      <c r="AF614" t="s">
        <v>10900</v>
      </c>
      <c r="AI614" t="s">
        <v>21139</v>
      </c>
      <c r="AJ614">
        <v>49</v>
      </c>
      <c r="AK614" t="s">
        <v>21139</v>
      </c>
    </row>
    <row r="615" spans="1:37" x14ac:dyDescent="0.25">
      <c r="A615" t="s">
        <v>226</v>
      </c>
      <c r="B615" t="s">
        <v>19</v>
      </c>
      <c r="C615" t="str">
        <f t="shared" si="9"/>
        <v>EN2041CQ</v>
      </c>
      <c r="D615">
        <v>80</v>
      </c>
      <c r="F615" t="s">
        <v>3077</v>
      </c>
      <c r="G615">
        <v>3</v>
      </c>
      <c r="H615">
        <v>3</v>
      </c>
      <c r="R615" t="s">
        <v>7683</v>
      </c>
      <c r="S615">
        <v>1</v>
      </c>
      <c r="T615" t="s">
        <v>142</v>
      </c>
      <c r="V615" t="s">
        <v>11048</v>
      </c>
      <c r="W615" t="s">
        <v>28741</v>
      </c>
      <c r="Z615" t="s">
        <v>26302</v>
      </c>
      <c r="AA615">
        <v>45</v>
      </c>
      <c r="AB615">
        <v>0</v>
      </c>
      <c r="AC615">
        <v>30</v>
      </c>
      <c r="AD615" t="s">
        <v>9113</v>
      </c>
      <c r="AE615" t="s">
        <v>10062</v>
      </c>
      <c r="AF615" t="s">
        <v>10900</v>
      </c>
      <c r="AI615" t="s">
        <v>21139</v>
      </c>
      <c r="AJ615">
        <v>66</v>
      </c>
      <c r="AK615" t="s">
        <v>21139</v>
      </c>
    </row>
    <row r="616" spans="1:37" x14ac:dyDescent="0.25">
      <c r="A616" t="s">
        <v>227</v>
      </c>
      <c r="B616" t="s">
        <v>19</v>
      </c>
      <c r="C616" t="str">
        <f t="shared" si="9"/>
        <v>EN2043CQ</v>
      </c>
      <c r="D616">
        <v>80</v>
      </c>
      <c r="F616" t="s">
        <v>3077</v>
      </c>
      <c r="G616">
        <v>3</v>
      </c>
      <c r="H616">
        <v>3</v>
      </c>
      <c r="R616" t="s">
        <v>7683</v>
      </c>
      <c r="S616">
        <v>1</v>
      </c>
      <c r="T616" t="s">
        <v>142</v>
      </c>
      <c r="V616" t="s">
        <v>11048</v>
      </c>
      <c r="W616" t="s">
        <v>28742</v>
      </c>
      <c r="Z616" t="s">
        <v>26303</v>
      </c>
      <c r="AA616">
        <v>45</v>
      </c>
      <c r="AB616">
        <v>0</v>
      </c>
      <c r="AC616">
        <v>0</v>
      </c>
      <c r="AE616" t="s">
        <v>9852</v>
      </c>
      <c r="AF616" t="s">
        <v>10900</v>
      </c>
      <c r="AI616" t="s">
        <v>21139</v>
      </c>
      <c r="AJ616">
        <v>66</v>
      </c>
      <c r="AK616" t="s">
        <v>21139</v>
      </c>
    </row>
    <row r="617" spans="1:37" x14ac:dyDescent="0.25">
      <c r="A617" t="s">
        <v>699</v>
      </c>
      <c r="B617" t="s">
        <v>290</v>
      </c>
      <c r="C617" t="str">
        <f t="shared" si="9"/>
        <v>EN3001CC</v>
      </c>
      <c r="D617">
        <v>40</v>
      </c>
      <c r="E617">
        <v>5</v>
      </c>
      <c r="F617" t="s">
        <v>3077</v>
      </c>
      <c r="G617">
        <v>3</v>
      </c>
      <c r="H617">
        <v>3</v>
      </c>
      <c r="R617" t="s">
        <v>7683</v>
      </c>
      <c r="S617">
        <v>1</v>
      </c>
      <c r="T617" t="s">
        <v>37</v>
      </c>
      <c r="V617" t="s">
        <v>11048</v>
      </c>
      <c r="W617" t="s">
        <v>28743</v>
      </c>
      <c r="Z617" t="s">
        <v>26304</v>
      </c>
      <c r="AA617">
        <v>45</v>
      </c>
      <c r="AB617">
        <v>0</v>
      </c>
      <c r="AC617">
        <v>30</v>
      </c>
      <c r="AD617" t="s">
        <v>700</v>
      </c>
      <c r="AE617" t="s">
        <v>10062</v>
      </c>
      <c r="AF617" t="s">
        <v>21140</v>
      </c>
      <c r="AH617" t="s">
        <v>21139</v>
      </c>
      <c r="AJ617">
        <v>22</v>
      </c>
      <c r="AK617" t="s">
        <v>21139</v>
      </c>
    </row>
    <row r="618" spans="1:37" x14ac:dyDescent="0.25">
      <c r="A618" t="s">
        <v>699</v>
      </c>
      <c r="B618" t="s">
        <v>19</v>
      </c>
      <c r="C618" t="str">
        <f t="shared" si="9"/>
        <v>EN3001CQ</v>
      </c>
      <c r="D618">
        <v>60</v>
      </c>
      <c r="F618" t="s">
        <v>3077</v>
      </c>
      <c r="G618">
        <v>3</v>
      </c>
      <c r="H618">
        <v>3</v>
      </c>
      <c r="R618" t="s">
        <v>7683</v>
      </c>
      <c r="S618">
        <v>1</v>
      </c>
      <c r="T618" t="s">
        <v>142</v>
      </c>
      <c r="V618" t="s">
        <v>11048</v>
      </c>
      <c r="W618" t="s">
        <v>28744</v>
      </c>
      <c r="Z618" t="s">
        <v>26304</v>
      </c>
      <c r="AA618">
        <v>45</v>
      </c>
      <c r="AB618">
        <v>0</v>
      </c>
      <c r="AC618">
        <v>30</v>
      </c>
      <c r="AD618" t="s">
        <v>700</v>
      </c>
      <c r="AE618" t="s">
        <v>10062</v>
      </c>
      <c r="AF618" t="s">
        <v>21140</v>
      </c>
      <c r="AH618" t="s">
        <v>21139</v>
      </c>
      <c r="AJ618">
        <v>72</v>
      </c>
      <c r="AK618" t="s">
        <v>21139</v>
      </c>
    </row>
    <row r="619" spans="1:37" x14ac:dyDescent="0.25">
      <c r="A619" t="s">
        <v>228</v>
      </c>
      <c r="B619" t="s">
        <v>290</v>
      </c>
      <c r="C619" t="str">
        <f t="shared" si="9"/>
        <v>EN3003CC</v>
      </c>
      <c r="D619">
        <v>40</v>
      </c>
      <c r="E619">
        <v>5</v>
      </c>
      <c r="F619" t="s">
        <v>3077</v>
      </c>
      <c r="G619">
        <v>2</v>
      </c>
      <c r="H619">
        <v>2</v>
      </c>
      <c r="R619" t="s">
        <v>7683</v>
      </c>
      <c r="S619">
        <v>1</v>
      </c>
      <c r="T619" t="s">
        <v>37</v>
      </c>
      <c r="V619" t="s">
        <v>11048</v>
      </c>
      <c r="W619" t="s">
        <v>28745</v>
      </c>
      <c r="Z619" t="s">
        <v>26305</v>
      </c>
      <c r="AA619">
        <v>30</v>
      </c>
      <c r="AB619">
        <v>0</v>
      </c>
      <c r="AC619">
        <v>20</v>
      </c>
      <c r="AD619" t="s">
        <v>229</v>
      </c>
      <c r="AE619" t="s">
        <v>9835</v>
      </c>
      <c r="AF619" t="s">
        <v>21140</v>
      </c>
      <c r="AH619" t="s">
        <v>21139</v>
      </c>
      <c r="AJ619">
        <v>2</v>
      </c>
      <c r="AK619" t="s">
        <v>21139</v>
      </c>
    </row>
    <row r="620" spans="1:37" x14ac:dyDescent="0.25">
      <c r="A620" t="s">
        <v>228</v>
      </c>
      <c r="B620" t="s">
        <v>19</v>
      </c>
      <c r="C620" t="str">
        <f t="shared" si="9"/>
        <v>EN3003CQ</v>
      </c>
      <c r="D620">
        <v>60</v>
      </c>
      <c r="F620" t="s">
        <v>3077</v>
      </c>
      <c r="G620">
        <v>2</v>
      </c>
      <c r="H620">
        <v>2</v>
      </c>
      <c r="R620" t="s">
        <v>7683</v>
      </c>
      <c r="S620">
        <v>1</v>
      </c>
      <c r="T620" t="s">
        <v>142</v>
      </c>
      <c r="V620" t="s">
        <v>11048</v>
      </c>
      <c r="W620" t="s">
        <v>28746</v>
      </c>
      <c r="Z620" t="s">
        <v>26305</v>
      </c>
      <c r="AA620">
        <v>30</v>
      </c>
      <c r="AB620">
        <v>0</v>
      </c>
      <c r="AC620">
        <v>20</v>
      </c>
      <c r="AD620" t="s">
        <v>229</v>
      </c>
      <c r="AE620" t="s">
        <v>9835</v>
      </c>
      <c r="AF620" t="s">
        <v>21140</v>
      </c>
      <c r="AH620" t="s">
        <v>21139</v>
      </c>
      <c r="AJ620">
        <v>39</v>
      </c>
      <c r="AK620" t="s">
        <v>21139</v>
      </c>
    </row>
    <row r="621" spans="1:37" x14ac:dyDescent="0.25">
      <c r="A621" t="s">
        <v>237</v>
      </c>
      <c r="B621" t="s">
        <v>290</v>
      </c>
      <c r="C621" t="str">
        <f t="shared" si="9"/>
        <v>EN3023CC</v>
      </c>
      <c r="D621">
        <v>40</v>
      </c>
      <c r="E621">
        <v>5</v>
      </c>
      <c r="F621" t="s">
        <v>3077</v>
      </c>
      <c r="G621">
        <v>2</v>
      </c>
      <c r="H621">
        <v>2</v>
      </c>
      <c r="R621" t="s">
        <v>7683</v>
      </c>
      <c r="S621">
        <v>1</v>
      </c>
      <c r="T621" t="s">
        <v>37</v>
      </c>
      <c r="V621" t="s">
        <v>11048</v>
      </c>
      <c r="W621" t="s">
        <v>28747</v>
      </c>
      <c r="Z621" t="s">
        <v>26306</v>
      </c>
      <c r="AA621">
        <v>30</v>
      </c>
      <c r="AB621">
        <v>0</v>
      </c>
      <c r="AC621">
        <v>0</v>
      </c>
      <c r="AE621" t="s">
        <v>9855</v>
      </c>
      <c r="AF621" t="s">
        <v>21140</v>
      </c>
      <c r="AH621" t="s">
        <v>21139</v>
      </c>
      <c r="AJ621">
        <v>2</v>
      </c>
      <c r="AK621">
        <v>0</v>
      </c>
    </row>
    <row r="622" spans="1:37" x14ac:dyDescent="0.25">
      <c r="A622" t="s">
        <v>237</v>
      </c>
      <c r="B622" t="s">
        <v>19</v>
      </c>
      <c r="C622" t="str">
        <f t="shared" si="9"/>
        <v>EN3023CQ</v>
      </c>
      <c r="D622">
        <v>60</v>
      </c>
      <c r="F622" t="s">
        <v>3077</v>
      </c>
      <c r="G622">
        <v>2</v>
      </c>
      <c r="H622">
        <v>2</v>
      </c>
      <c r="R622" t="s">
        <v>7683</v>
      </c>
      <c r="S622">
        <v>1</v>
      </c>
      <c r="T622" t="s">
        <v>142</v>
      </c>
      <c r="V622" t="s">
        <v>11048</v>
      </c>
      <c r="W622" t="s">
        <v>28748</v>
      </c>
      <c r="Z622" t="s">
        <v>26306</v>
      </c>
      <c r="AA622">
        <v>30</v>
      </c>
      <c r="AB622">
        <v>0</v>
      </c>
      <c r="AC622">
        <v>0</v>
      </c>
      <c r="AE622" t="s">
        <v>9855</v>
      </c>
      <c r="AF622" t="s">
        <v>21140</v>
      </c>
      <c r="AH622" t="s">
        <v>21139</v>
      </c>
      <c r="AJ622">
        <v>39</v>
      </c>
      <c r="AK622">
        <v>0</v>
      </c>
    </row>
    <row r="623" spans="1:37" x14ac:dyDescent="0.25">
      <c r="A623" t="s">
        <v>238</v>
      </c>
      <c r="B623" t="s">
        <v>290</v>
      </c>
      <c r="C623" t="str">
        <f t="shared" si="9"/>
        <v>EN3027CC</v>
      </c>
      <c r="D623">
        <v>40</v>
      </c>
      <c r="E623">
        <v>5</v>
      </c>
      <c r="F623" t="s">
        <v>3077</v>
      </c>
      <c r="G623">
        <v>2</v>
      </c>
      <c r="H623">
        <v>2</v>
      </c>
      <c r="R623" t="s">
        <v>7683</v>
      </c>
      <c r="S623">
        <v>1</v>
      </c>
      <c r="T623" t="s">
        <v>37</v>
      </c>
      <c r="V623" t="s">
        <v>11048</v>
      </c>
      <c r="W623" t="s">
        <v>28749</v>
      </c>
      <c r="Z623" t="s">
        <v>26307</v>
      </c>
      <c r="AA623">
        <v>30</v>
      </c>
      <c r="AB623">
        <v>0</v>
      </c>
      <c r="AC623">
        <v>30</v>
      </c>
      <c r="AD623" t="s">
        <v>239</v>
      </c>
      <c r="AE623" t="s">
        <v>9886</v>
      </c>
      <c r="AF623" t="s">
        <v>21140</v>
      </c>
      <c r="AH623" t="s">
        <v>21139</v>
      </c>
      <c r="AJ623">
        <v>22</v>
      </c>
      <c r="AK623" t="s">
        <v>21139</v>
      </c>
    </row>
    <row r="624" spans="1:37" x14ac:dyDescent="0.25">
      <c r="A624" t="s">
        <v>238</v>
      </c>
      <c r="B624" t="s">
        <v>19</v>
      </c>
      <c r="C624" t="str">
        <f t="shared" si="9"/>
        <v>EN3027CQ</v>
      </c>
      <c r="D624">
        <v>60</v>
      </c>
      <c r="F624" t="s">
        <v>3077</v>
      </c>
      <c r="G624">
        <v>2</v>
      </c>
      <c r="H624">
        <v>2</v>
      </c>
      <c r="R624" t="s">
        <v>7683</v>
      </c>
      <c r="S624">
        <v>1</v>
      </c>
      <c r="T624" t="s">
        <v>142</v>
      </c>
      <c r="V624" t="s">
        <v>11048</v>
      </c>
      <c r="W624" t="s">
        <v>28750</v>
      </c>
      <c r="Z624" t="s">
        <v>26307</v>
      </c>
      <c r="AA624">
        <v>30</v>
      </c>
      <c r="AB624">
        <v>0</v>
      </c>
      <c r="AC624">
        <v>30</v>
      </c>
      <c r="AD624" t="s">
        <v>239</v>
      </c>
      <c r="AE624" t="s">
        <v>9886</v>
      </c>
      <c r="AF624" t="s">
        <v>21140</v>
      </c>
      <c r="AH624" t="s">
        <v>21139</v>
      </c>
      <c r="AJ624">
        <v>72</v>
      </c>
      <c r="AK624" t="s">
        <v>21139</v>
      </c>
    </row>
    <row r="625" spans="1:37" x14ac:dyDescent="0.25">
      <c r="A625" t="s">
        <v>242</v>
      </c>
      <c r="B625" t="s">
        <v>290</v>
      </c>
      <c r="C625" t="str">
        <f t="shared" si="9"/>
        <v>EN3043CC</v>
      </c>
      <c r="D625">
        <v>40</v>
      </c>
      <c r="E625">
        <v>5</v>
      </c>
      <c r="F625" t="s">
        <v>3077</v>
      </c>
      <c r="G625">
        <v>2</v>
      </c>
      <c r="H625">
        <v>2</v>
      </c>
      <c r="R625" t="s">
        <v>7683</v>
      </c>
      <c r="S625">
        <v>1</v>
      </c>
      <c r="T625" t="s">
        <v>37</v>
      </c>
      <c r="V625" t="s">
        <v>11048</v>
      </c>
      <c r="W625" t="s">
        <v>28751</v>
      </c>
      <c r="Z625" t="s">
        <v>26308</v>
      </c>
      <c r="AA625">
        <v>30</v>
      </c>
      <c r="AB625">
        <v>0</v>
      </c>
      <c r="AC625">
        <v>0</v>
      </c>
      <c r="AE625" t="s">
        <v>9855</v>
      </c>
      <c r="AF625" t="s">
        <v>21140</v>
      </c>
      <c r="AH625" t="s">
        <v>21139</v>
      </c>
      <c r="AJ625">
        <v>2</v>
      </c>
      <c r="AK625">
        <v>0</v>
      </c>
    </row>
    <row r="626" spans="1:37" x14ac:dyDescent="0.25">
      <c r="A626" t="s">
        <v>242</v>
      </c>
      <c r="B626" t="s">
        <v>19</v>
      </c>
      <c r="C626" t="str">
        <f t="shared" si="9"/>
        <v>EN3043CQ</v>
      </c>
      <c r="D626">
        <v>60</v>
      </c>
      <c r="F626" t="s">
        <v>3077</v>
      </c>
      <c r="G626">
        <v>2</v>
      </c>
      <c r="H626">
        <v>2</v>
      </c>
      <c r="R626" t="s">
        <v>7683</v>
      </c>
      <c r="S626">
        <v>1</v>
      </c>
      <c r="T626" t="s">
        <v>142</v>
      </c>
      <c r="V626" t="s">
        <v>11048</v>
      </c>
      <c r="W626" t="s">
        <v>28752</v>
      </c>
      <c r="Z626" t="s">
        <v>26308</v>
      </c>
      <c r="AA626">
        <v>30</v>
      </c>
      <c r="AB626">
        <v>0</v>
      </c>
      <c r="AC626">
        <v>0</v>
      </c>
      <c r="AE626" t="s">
        <v>9855</v>
      </c>
      <c r="AF626" t="s">
        <v>21140</v>
      </c>
      <c r="AH626" t="s">
        <v>21139</v>
      </c>
      <c r="AJ626">
        <v>39</v>
      </c>
      <c r="AK626">
        <v>0</v>
      </c>
    </row>
    <row r="627" spans="1:37" x14ac:dyDescent="0.25">
      <c r="A627" t="s">
        <v>7460</v>
      </c>
      <c r="B627" t="s">
        <v>290</v>
      </c>
      <c r="C627" t="str">
        <f t="shared" si="9"/>
        <v>EN3047CC</v>
      </c>
      <c r="D627">
        <v>40</v>
      </c>
      <c r="E627">
        <v>5</v>
      </c>
      <c r="F627" t="s">
        <v>3077</v>
      </c>
      <c r="G627">
        <v>2</v>
      </c>
      <c r="H627">
        <v>2</v>
      </c>
      <c r="R627" t="s">
        <v>7683</v>
      </c>
      <c r="S627">
        <v>1</v>
      </c>
      <c r="T627" t="s">
        <v>37</v>
      </c>
      <c r="V627" t="s">
        <v>11048</v>
      </c>
      <c r="W627" t="s">
        <v>28753</v>
      </c>
      <c r="Z627" t="s">
        <v>26309</v>
      </c>
      <c r="AA627">
        <v>30</v>
      </c>
      <c r="AB627">
        <v>0</v>
      </c>
      <c r="AC627">
        <v>0</v>
      </c>
      <c r="AE627" t="s">
        <v>9855</v>
      </c>
      <c r="AF627" t="s">
        <v>21140</v>
      </c>
      <c r="AH627" t="s">
        <v>21139</v>
      </c>
      <c r="AJ627">
        <v>2</v>
      </c>
      <c r="AK627" t="s">
        <v>21139</v>
      </c>
    </row>
    <row r="628" spans="1:37" x14ac:dyDescent="0.25">
      <c r="A628" t="s">
        <v>7460</v>
      </c>
      <c r="B628" t="s">
        <v>19</v>
      </c>
      <c r="C628" t="str">
        <f t="shared" si="9"/>
        <v>EN3047CQ</v>
      </c>
      <c r="D628">
        <v>60</v>
      </c>
      <c r="F628" t="s">
        <v>3077</v>
      </c>
      <c r="G628">
        <v>2</v>
      </c>
      <c r="H628">
        <v>2</v>
      </c>
      <c r="R628" t="s">
        <v>7683</v>
      </c>
      <c r="S628">
        <v>1</v>
      </c>
      <c r="T628" t="s">
        <v>142</v>
      </c>
      <c r="V628" t="s">
        <v>11048</v>
      </c>
      <c r="W628" t="s">
        <v>28754</v>
      </c>
      <c r="Z628" t="s">
        <v>26309</v>
      </c>
      <c r="AA628">
        <v>30</v>
      </c>
      <c r="AB628">
        <v>0</v>
      </c>
      <c r="AC628">
        <v>0</v>
      </c>
      <c r="AE628" t="s">
        <v>9855</v>
      </c>
      <c r="AF628" t="s">
        <v>21140</v>
      </c>
      <c r="AH628" t="s">
        <v>21139</v>
      </c>
      <c r="AJ628">
        <v>39</v>
      </c>
      <c r="AK628" t="s">
        <v>21139</v>
      </c>
    </row>
    <row r="629" spans="1:37" x14ac:dyDescent="0.25">
      <c r="A629" t="s">
        <v>8873</v>
      </c>
      <c r="B629" t="s">
        <v>290</v>
      </c>
      <c r="C629" t="str">
        <f t="shared" si="9"/>
        <v>EN3075CC</v>
      </c>
      <c r="F629" t="s">
        <v>3077</v>
      </c>
      <c r="G629">
        <v>3</v>
      </c>
      <c r="H629">
        <v>3</v>
      </c>
      <c r="R629" t="s">
        <v>7683</v>
      </c>
      <c r="S629">
        <v>1</v>
      </c>
      <c r="T629" t="s">
        <v>37</v>
      </c>
      <c r="V629" t="s">
        <v>11048</v>
      </c>
      <c r="W629" t="s">
        <v>28755</v>
      </c>
      <c r="Z629" t="s">
        <v>26310</v>
      </c>
      <c r="AA629">
        <v>45</v>
      </c>
      <c r="AB629">
        <v>0</v>
      </c>
      <c r="AC629">
        <v>30</v>
      </c>
      <c r="AD629" t="s">
        <v>9575</v>
      </c>
      <c r="AE629" t="s">
        <v>10062</v>
      </c>
      <c r="AF629" t="s">
        <v>10900</v>
      </c>
      <c r="AI629" t="s">
        <v>21139</v>
      </c>
      <c r="AJ629">
        <v>2</v>
      </c>
      <c r="AK629" t="s">
        <v>21139</v>
      </c>
    </row>
    <row r="630" spans="1:37" x14ac:dyDescent="0.25">
      <c r="A630" t="s">
        <v>8873</v>
      </c>
      <c r="B630" t="s">
        <v>19</v>
      </c>
      <c r="C630" t="str">
        <f t="shared" si="9"/>
        <v>EN3075CQ</v>
      </c>
      <c r="D630">
        <v>80</v>
      </c>
      <c r="F630" t="s">
        <v>3077</v>
      </c>
      <c r="G630">
        <v>3</v>
      </c>
      <c r="H630">
        <v>3</v>
      </c>
      <c r="R630" t="s">
        <v>7683</v>
      </c>
      <c r="S630">
        <v>1</v>
      </c>
      <c r="T630" t="s">
        <v>142</v>
      </c>
      <c r="V630" t="s">
        <v>11048</v>
      </c>
      <c r="W630" t="s">
        <v>28756</v>
      </c>
      <c r="Z630" t="s">
        <v>26310</v>
      </c>
      <c r="AA630">
        <v>45</v>
      </c>
      <c r="AB630">
        <v>0</v>
      </c>
      <c r="AC630">
        <v>30</v>
      </c>
      <c r="AD630" t="s">
        <v>9575</v>
      </c>
      <c r="AE630" t="s">
        <v>10062</v>
      </c>
      <c r="AF630" t="s">
        <v>10900</v>
      </c>
      <c r="AI630" t="s">
        <v>21139</v>
      </c>
      <c r="AJ630">
        <v>39</v>
      </c>
      <c r="AK630" t="s">
        <v>21139</v>
      </c>
    </row>
    <row r="631" spans="1:37" x14ac:dyDescent="0.25">
      <c r="A631" t="s">
        <v>8909</v>
      </c>
      <c r="B631" t="s">
        <v>290</v>
      </c>
      <c r="C631" t="str">
        <f t="shared" si="9"/>
        <v>EN3077CC</v>
      </c>
      <c r="D631">
        <v>9000</v>
      </c>
      <c r="F631" t="s">
        <v>48</v>
      </c>
      <c r="G631">
        <v>0</v>
      </c>
      <c r="H631">
        <v>0</v>
      </c>
      <c r="R631" t="s">
        <v>7683</v>
      </c>
      <c r="S631">
        <v>1</v>
      </c>
      <c r="T631" t="s">
        <v>37</v>
      </c>
      <c r="V631" t="s">
        <v>11048</v>
      </c>
      <c r="W631" t="s">
        <v>28757</v>
      </c>
      <c r="Z631" t="s">
        <v>26311</v>
      </c>
      <c r="AA631">
        <v>0</v>
      </c>
      <c r="AB631">
        <v>0</v>
      </c>
      <c r="AC631">
        <v>0</v>
      </c>
      <c r="AF631" t="s">
        <v>21140</v>
      </c>
      <c r="AJ631">
        <v>22</v>
      </c>
      <c r="AK631" t="s">
        <v>21139</v>
      </c>
    </row>
    <row r="632" spans="1:37" x14ac:dyDescent="0.25">
      <c r="A632" t="s">
        <v>8909</v>
      </c>
      <c r="B632" t="s">
        <v>19</v>
      </c>
      <c r="C632" t="str">
        <f t="shared" si="9"/>
        <v>EN3077CQ</v>
      </c>
      <c r="D632">
        <v>9000</v>
      </c>
      <c r="F632" t="s">
        <v>48</v>
      </c>
      <c r="G632">
        <v>0</v>
      </c>
      <c r="H632">
        <v>0</v>
      </c>
      <c r="R632" t="s">
        <v>7683</v>
      </c>
      <c r="S632">
        <v>1</v>
      </c>
      <c r="T632" t="s">
        <v>142</v>
      </c>
      <c r="V632" t="s">
        <v>11048</v>
      </c>
      <c r="W632" t="s">
        <v>28758</v>
      </c>
      <c r="Z632" t="s">
        <v>26311</v>
      </c>
      <c r="AA632">
        <v>0</v>
      </c>
      <c r="AB632">
        <v>0</v>
      </c>
      <c r="AC632">
        <v>0</v>
      </c>
      <c r="AF632" t="s">
        <v>21140</v>
      </c>
      <c r="AJ632">
        <v>72</v>
      </c>
      <c r="AK632" t="s">
        <v>21139</v>
      </c>
    </row>
    <row r="633" spans="1:37" x14ac:dyDescent="0.25">
      <c r="A633" t="s">
        <v>8966</v>
      </c>
      <c r="B633" t="s">
        <v>290</v>
      </c>
      <c r="C633" t="str">
        <f t="shared" si="9"/>
        <v>EN3083CC</v>
      </c>
      <c r="D633">
        <v>40</v>
      </c>
      <c r="E633">
        <v>5</v>
      </c>
      <c r="F633" t="s">
        <v>3077</v>
      </c>
      <c r="G633">
        <v>2</v>
      </c>
      <c r="H633">
        <v>2</v>
      </c>
      <c r="R633" t="s">
        <v>7683</v>
      </c>
      <c r="S633">
        <v>1</v>
      </c>
      <c r="T633" t="s">
        <v>37</v>
      </c>
      <c r="V633" t="s">
        <v>11048</v>
      </c>
      <c r="W633" t="s">
        <v>28759</v>
      </c>
      <c r="Z633" t="s">
        <v>26312</v>
      </c>
      <c r="AA633">
        <v>30</v>
      </c>
      <c r="AB633">
        <v>0</v>
      </c>
      <c r="AC633">
        <v>0</v>
      </c>
      <c r="AE633" t="s">
        <v>9855</v>
      </c>
      <c r="AF633" t="s">
        <v>21140</v>
      </c>
      <c r="AH633" t="s">
        <v>21139</v>
      </c>
      <c r="AJ633">
        <v>2</v>
      </c>
      <c r="AK633">
        <v>0</v>
      </c>
    </row>
    <row r="634" spans="1:37" x14ac:dyDescent="0.25">
      <c r="A634" t="s">
        <v>8966</v>
      </c>
      <c r="B634" t="s">
        <v>19</v>
      </c>
      <c r="C634" t="str">
        <f t="shared" si="9"/>
        <v>EN3083CQ</v>
      </c>
      <c r="D634">
        <v>60</v>
      </c>
      <c r="F634" t="s">
        <v>3077</v>
      </c>
      <c r="G634">
        <v>2</v>
      </c>
      <c r="H634">
        <v>2</v>
      </c>
      <c r="R634" t="s">
        <v>7683</v>
      </c>
      <c r="S634">
        <v>1</v>
      </c>
      <c r="T634" t="s">
        <v>142</v>
      </c>
      <c r="V634" t="s">
        <v>11048</v>
      </c>
      <c r="W634" t="s">
        <v>28760</v>
      </c>
      <c r="Z634" t="s">
        <v>26312</v>
      </c>
      <c r="AA634">
        <v>30</v>
      </c>
      <c r="AB634">
        <v>0</v>
      </c>
      <c r="AC634">
        <v>0</v>
      </c>
      <c r="AE634" t="s">
        <v>9855</v>
      </c>
      <c r="AF634" t="s">
        <v>21140</v>
      </c>
      <c r="AH634" t="s">
        <v>21139</v>
      </c>
      <c r="AJ634">
        <v>17</v>
      </c>
      <c r="AK634">
        <v>0</v>
      </c>
    </row>
    <row r="635" spans="1:37" x14ac:dyDescent="0.25">
      <c r="A635" t="s">
        <v>8911</v>
      </c>
      <c r="B635" t="s">
        <v>290</v>
      </c>
      <c r="C635" t="str">
        <f t="shared" si="9"/>
        <v>EN3087CC</v>
      </c>
      <c r="D635">
        <v>40</v>
      </c>
      <c r="E635">
        <v>5</v>
      </c>
      <c r="F635" t="s">
        <v>3077</v>
      </c>
      <c r="G635">
        <v>2</v>
      </c>
      <c r="H635">
        <v>2</v>
      </c>
      <c r="R635" t="s">
        <v>7683</v>
      </c>
      <c r="S635">
        <v>1</v>
      </c>
      <c r="T635" t="s">
        <v>37</v>
      </c>
      <c r="V635" t="s">
        <v>11048</v>
      </c>
      <c r="W635" t="s">
        <v>28761</v>
      </c>
      <c r="Z635" t="s">
        <v>26313</v>
      </c>
      <c r="AA635">
        <v>30</v>
      </c>
      <c r="AB635">
        <v>12</v>
      </c>
      <c r="AC635">
        <v>0</v>
      </c>
      <c r="AD635" t="s">
        <v>9311</v>
      </c>
      <c r="AE635" t="s">
        <v>9808</v>
      </c>
      <c r="AF635" t="s">
        <v>21140</v>
      </c>
      <c r="AH635" t="s">
        <v>21139</v>
      </c>
      <c r="AJ635">
        <v>2</v>
      </c>
      <c r="AK635">
        <v>0</v>
      </c>
    </row>
    <row r="636" spans="1:37" x14ac:dyDescent="0.25">
      <c r="A636" t="s">
        <v>8911</v>
      </c>
      <c r="B636" t="s">
        <v>19</v>
      </c>
      <c r="C636" t="str">
        <f t="shared" si="9"/>
        <v>EN3087CQ</v>
      </c>
      <c r="D636">
        <v>60</v>
      </c>
      <c r="F636" t="s">
        <v>3077</v>
      </c>
      <c r="G636">
        <v>2</v>
      </c>
      <c r="H636">
        <v>2</v>
      </c>
      <c r="R636" t="s">
        <v>7683</v>
      </c>
      <c r="S636">
        <v>1</v>
      </c>
      <c r="T636" t="s">
        <v>142</v>
      </c>
      <c r="V636" t="s">
        <v>11048</v>
      </c>
      <c r="W636" t="s">
        <v>28762</v>
      </c>
      <c r="Z636" t="s">
        <v>26313</v>
      </c>
      <c r="AA636">
        <v>30</v>
      </c>
      <c r="AB636">
        <v>12</v>
      </c>
      <c r="AC636">
        <v>0</v>
      </c>
      <c r="AD636" t="s">
        <v>9311</v>
      </c>
      <c r="AE636" t="s">
        <v>9808</v>
      </c>
      <c r="AF636" t="s">
        <v>21140</v>
      </c>
      <c r="AH636" t="s">
        <v>21139</v>
      </c>
      <c r="AJ636">
        <v>11</v>
      </c>
      <c r="AK636">
        <v>0</v>
      </c>
    </row>
    <row r="637" spans="1:37" x14ac:dyDescent="0.25">
      <c r="A637" t="s">
        <v>8969</v>
      </c>
      <c r="B637" t="s">
        <v>290</v>
      </c>
      <c r="C637" t="str">
        <f t="shared" si="9"/>
        <v>EN3089CC</v>
      </c>
      <c r="D637">
        <v>40</v>
      </c>
      <c r="E637">
        <v>5</v>
      </c>
      <c r="F637" t="s">
        <v>3077</v>
      </c>
      <c r="G637">
        <v>2</v>
      </c>
      <c r="H637">
        <v>2</v>
      </c>
      <c r="R637" t="s">
        <v>7683</v>
      </c>
      <c r="S637">
        <v>1</v>
      </c>
      <c r="T637" t="s">
        <v>37</v>
      </c>
      <c r="V637" t="s">
        <v>11048</v>
      </c>
      <c r="W637" t="s">
        <v>28763</v>
      </c>
      <c r="Z637" t="s">
        <v>26314</v>
      </c>
      <c r="AA637">
        <v>30</v>
      </c>
      <c r="AB637">
        <v>12</v>
      </c>
      <c r="AC637">
        <v>0</v>
      </c>
      <c r="AD637" t="s">
        <v>9313</v>
      </c>
      <c r="AE637" t="s">
        <v>9808</v>
      </c>
      <c r="AF637" t="s">
        <v>21140</v>
      </c>
      <c r="AH637" t="s">
        <v>21139</v>
      </c>
      <c r="AJ637">
        <v>2</v>
      </c>
      <c r="AK637">
        <v>0</v>
      </c>
    </row>
    <row r="638" spans="1:37" x14ac:dyDescent="0.25">
      <c r="A638" t="s">
        <v>8969</v>
      </c>
      <c r="B638" t="s">
        <v>19</v>
      </c>
      <c r="C638" t="str">
        <f t="shared" si="9"/>
        <v>EN3089CQ</v>
      </c>
      <c r="D638">
        <v>60</v>
      </c>
      <c r="F638" t="s">
        <v>3077</v>
      </c>
      <c r="G638">
        <v>2</v>
      </c>
      <c r="H638">
        <v>2</v>
      </c>
      <c r="R638" t="s">
        <v>7683</v>
      </c>
      <c r="S638">
        <v>1</v>
      </c>
      <c r="T638" t="s">
        <v>142</v>
      </c>
      <c r="V638" t="s">
        <v>11048</v>
      </c>
      <c r="W638" t="s">
        <v>28764</v>
      </c>
      <c r="Z638" t="s">
        <v>26314</v>
      </c>
      <c r="AA638">
        <v>30</v>
      </c>
      <c r="AB638">
        <v>12</v>
      </c>
      <c r="AC638">
        <v>0</v>
      </c>
      <c r="AD638" t="s">
        <v>9313</v>
      </c>
      <c r="AE638" t="s">
        <v>9808</v>
      </c>
      <c r="AF638" t="s">
        <v>21140</v>
      </c>
      <c r="AH638" t="s">
        <v>21139</v>
      </c>
      <c r="AJ638">
        <v>39</v>
      </c>
      <c r="AK638">
        <v>0</v>
      </c>
    </row>
    <row r="639" spans="1:37" x14ac:dyDescent="0.25">
      <c r="A639" t="s">
        <v>8971</v>
      </c>
      <c r="B639" t="s">
        <v>290</v>
      </c>
      <c r="C639" t="str">
        <f t="shared" si="9"/>
        <v>EN3091CC</v>
      </c>
      <c r="D639">
        <v>40</v>
      </c>
      <c r="E639">
        <v>5</v>
      </c>
      <c r="F639" t="s">
        <v>3077</v>
      </c>
      <c r="G639">
        <v>2</v>
      </c>
      <c r="H639">
        <v>2</v>
      </c>
      <c r="R639" t="s">
        <v>7683</v>
      </c>
      <c r="S639">
        <v>1</v>
      </c>
      <c r="T639" t="s">
        <v>37</v>
      </c>
      <c r="V639" t="s">
        <v>11048</v>
      </c>
      <c r="W639" t="s">
        <v>28765</v>
      </c>
      <c r="Z639" t="s">
        <v>26315</v>
      </c>
      <c r="AA639">
        <v>30</v>
      </c>
      <c r="AB639">
        <v>12</v>
      </c>
      <c r="AC639">
        <v>0</v>
      </c>
      <c r="AD639" t="s">
        <v>9315</v>
      </c>
      <c r="AE639" t="s">
        <v>9808</v>
      </c>
      <c r="AF639" t="s">
        <v>21140</v>
      </c>
      <c r="AH639" t="s">
        <v>21139</v>
      </c>
      <c r="AJ639">
        <v>2</v>
      </c>
      <c r="AK639">
        <v>0</v>
      </c>
    </row>
    <row r="640" spans="1:37" x14ac:dyDescent="0.25">
      <c r="A640" t="s">
        <v>8971</v>
      </c>
      <c r="B640" t="s">
        <v>19</v>
      </c>
      <c r="C640" t="str">
        <f t="shared" si="9"/>
        <v>EN3091CQ</v>
      </c>
      <c r="D640">
        <v>60</v>
      </c>
      <c r="F640" t="s">
        <v>3077</v>
      </c>
      <c r="G640">
        <v>2</v>
      </c>
      <c r="H640">
        <v>2</v>
      </c>
      <c r="R640" t="s">
        <v>7683</v>
      </c>
      <c r="S640">
        <v>1</v>
      </c>
      <c r="T640" t="s">
        <v>142</v>
      </c>
      <c r="V640" t="s">
        <v>11048</v>
      </c>
      <c r="W640" t="s">
        <v>28766</v>
      </c>
      <c r="Z640" t="s">
        <v>26315</v>
      </c>
      <c r="AA640">
        <v>30</v>
      </c>
      <c r="AB640">
        <v>12</v>
      </c>
      <c r="AC640">
        <v>0</v>
      </c>
      <c r="AD640" t="s">
        <v>9315</v>
      </c>
      <c r="AE640" t="s">
        <v>9808</v>
      </c>
      <c r="AF640" t="s">
        <v>21140</v>
      </c>
      <c r="AH640" t="s">
        <v>21139</v>
      </c>
      <c r="AJ640">
        <v>39</v>
      </c>
      <c r="AK640">
        <v>0</v>
      </c>
    </row>
    <row r="641" spans="1:37" x14ac:dyDescent="0.25">
      <c r="A641" t="s">
        <v>8972</v>
      </c>
      <c r="B641" t="s">
        <v>290</v>
      </c>
      <c r="C641" t="str">
        <f t="shared" si="9"/>
        <v>EN3093CC</v>
      </c>
      <c r="D641">
        <v>40</v>
      </c>
      <c r="E641">
        <v>5</v>
      </c>
      <c r="F641" t="s">
        <v>3077</v>
      </c>
      <c r="G641">
        <v>2</v>
      </c>
      <c r="H641">
        <v>2</v>
      </c>
      <c r="R641" t="s">
        <v>7683</v>
      </c>
      <c r="S641">
        <v>1</v>
      </c>
      <c r="T641" t="s">
        <v>37</v>
      </c>
      <c r="V641" t="s">
        <v>11048</v>
      </c>
      <c r="W641" t="s">
        <v>28767</v>
      </c>
      <c r="Z641" t="s">
        <v>26316</v>
      </c>
      <c r="AA641">
        <v>30</v>
      </c>
      <c r="AB641">
        <v>24</v>
      </c>
      <c r="AC641">
        <v>0</v>
      </c>
      <c r="AD641" t="s">
        <v>9317</v>
      </c>
      <c r="AE641" t="s">
        <v>9848</v>
      </c>
      <c r="AF641" t="s">
        <v>21140</v>
      </c>
      <c r="AH641" t="s">
        <v>21139</v>
      </c>
      <c r="AJ641">
        <v>2</v>
      </c>
      <c r="AK641">
        <v>0</v>
      </c>
    </row>
    <row r="642" spans="1:37" x14ac:dyDescent="0.25">
      <c r="A642" t="s">
        <v>8972</v>
      </c>
      <c r="B642" t="s">
        <v>19</v>
      </c>
      <c r="C642" t="str">
        <f t="shared" si="9"/>
        <v>EN3093CQ</v>
      </c>
      <c r="D642">
        <v>60</v>
      </c>
      <c r="F642" t="s">
        <v>3077</v>
      </c>
      <c r="G642">
        <v>2</v>
      </c>
      <c r="H642">
        <v>2</v>
      </c>
      <c r="R642" t="s">
        <v>7683</v>
      </c>
      <c r="S642">
        <v>1</v>
      </c>
      <c r="T642" t="s">
        <v>142</v>
      </c>
      <c r="V642" t="s">
        <v>11048</v>
      </c>
      <c r="W642" t="s">
        <v>28768</v>
      </c>
      <c r="Z642" t="s">
        <v>26316</v>
      </c>
      <c r="AA642">
        <v>30</v>
      </c>
      <c r="AB642">
        <v>24</v>
      </c>
      <c r="AC642">
        <v>0</v>
      </c>
      <c r="AD642" t="s">
        <v>9317</v>
      </c>
      <c r="AE642" t="s">
        <v>9848</v>
      </c>
      <c r="AF642" t="s">
        <v>21140</v>
      </c>
      <c r="AH642" t="s">
        <v>21139</v>
      </c>
      <c r="AJ642">
        <v>39</v>
      </c>
      <c r="AK642">
        <v>0</v>
      </c>
    </row>
    <row r="643" spans="1:37" x14ac:dyDescent="0.25">
      <c r="A643" t="s">
        <v>8973</v>
      </c>
      <c r="B643" t="s">
        <v>290</v>
      </c>
      <c r="C643" t="str">
        <f t="shared" ref="C643:C706" si="10">A643&amp;B643</f>
        <v>EN3095CC</v>
      </c>
      <c r="D643">
        <v>40</v>
      </c>
      <c r="E643">
        <v>5</v>
      </c>
      <c r="F643" t="s">
        <v>3077</v>
      </c>
      <c r="G643">
        <v>2</v>
      </c>
      <c r="H643">
        <v>2</v>
      </c>
      <c r="R643" t="s">
        <v>7683</v>
      </c>
      <c r="S643">
        <v>1</v>
      </c>
      <c r="T643" t="s">
        <v>37</v>
      </c>
      <c r="V643" t="s">
        <v>11048</v>
      </c>
      <c r="W643" t="s">
        <v>28769</v>
      </c>
      <c r="Z643" t="s">
        <v>26317</v>
      </c>
      <c r="AA643">
        <v>30</v>
      </c>
      <c r="AB643">
        <v>12</v>
      </c>
      <c r="AC643">
        <v>0</v>
      </c>
      <c r="AD643" t="s">
        <v>9319</v>
      </c>
      <c r="AE643" t="s">
        <v>9808</v>
      </c>
      <c r="AF643" t="s">
        <v>21140</v>
      </c>
      <c r="AH643" t="s">
        <v>21139</v>
      </c>
      <c r="AJ643">
        <v>2</v>
      </c>
      <c r="AK643">
        <v>0</v>
      </c>
    </row>
    <row r="644" spans="1:37" x14ac:dyDescent="0.25">
      <c r="A644" t="s">
        <v>8973</v>
      </c>
      <c r="B644" t="s">
        <v>19</v>
      </c>
      <c r="C644" t="str">
        <f t="shared" si="10"/>
        <v>EN3095CQ</v>
      </c>
      <c r="D644">
        <v>60</v>
      </c>
      <c r="F644" t="s">
        <v>3077</v>
      </c>
      <c r="G644">
        <v>2</v>
      </c>
      <c r="H644">
        <v>2</v>
      </c>
      <c r="R644" t="s">
        <v>7683</v>
      </c>
      <c r="S644">
        <v>1</v>
      </c>
      <c r="T644" t="s">
        <v>142</v>
      </c>
      <c r="V644" t="s">
        <v>11048</v>
      </c>
      <c r="W644" t="s">
        <v>28770</v>
      </c>
      <c r="Z644" t="s">
        <v>26317</v>
      </c>
      <c r="AA644">
        <v>30</v>
      </c>
      <c r="AB644">
        <v>12</v>
      </c>
      <c r="AC644">
        <v>0</v>
      </c>
      <c r="AD644" t="s">
        <v>9319</v>
      </c>
      <c r="AE644" t="s">
        <v>9808</v>
      </c>
      <c r="AF644" t="s">
        <v>21140</v>
      </c>
      <c r="AH644" t="s">
        <v>21139</v>
      </c>
      <c r="AJ644">
        <v>39</v>
      </c>
      <c r="AK644">
        <v>0</v>
      </c>
    </row>
    <row r="645" spans="1:37" x14ac:dyDescent="0.25">
      <c r="A645" t="s">
        <v>8974</v>
      </c>
      <c r="B645" t="s">
        <v>290</v>
      </c>
      <c r="C645" t="str">
        <f t="shared" si="10"/>
        <v>EN3097CC</v>
      </c>
      <c r="D645">
        <v>40</v>
      </c>
      <c r="E645">
        <v>5</v>
      </c>
      <c r="F645" t="s">
        <v>3077</v>
      </c>
      <c r="G645">
        <v>2</v>
      </c>
      <c r="H645">
        <v>2</v>
      </c>
      <c r="R645" t="s">
        <v>7683</v>
      </c>
      <c r="S645">
        <v>1</v>
      </c>
      <c r="T645" t="s">
        <v>37</v>
      </c>
      <c r="V645" t="s">
        <v>11048</v>
      </c>
      <c r="W645" t="s">
        <v>28771</v>
      </c>
      <c r="Z645" t="s">
        <v>26318</v>
      </c>
      <c r="AA645">
        <v>30</v>
      </c>
      <c r="AB645">
        <v>0</v>
      </c>
      <c r="AC645">
        <v>20</v>
      </c>
      <c r="AD645" t="s">
        <v>9577</v>
      </c>
      <c r="AE645" t="s">
        <v>9835</v>
      </c>
      <c r="AF645" t="s">
        <v>21140</v>
      </c>
      <c r="AH645" t="s">
        <v>21139</v>
      </c>
      <c r="AJ645">
        <v>2</v>
      </c>
      <c r="AK645">
        <v>0</v>
      </c>
    </row>
    <row r="646" spans="1:37" x14ac:dyDescent="0.25">
      <c r="A646" t="s">
        <v>8974</v>
      </c>
      <c r="B646" t="s">
        <v>19</v>
      </c>
      <c r="C646" t="str">
        <f t="shared" si="10"/>
        <v>EN3097CQ</v>
      </c>
      <c r="D646">
        <v>60</v>
      </c>
      <c r="F646" t="s">
        <v>3077</v>
      </c>
      <c r="G646">
        <v>2</v>
      </c>
      <c r="H646">
        <v>2</v>
      </c>
      <c r="R646" t="s">
        <v>7683</v>
      </c>
      <c r="S646">
        <v>1</v>
      </c>
      <c r="T646" t="s">
        <v>142</v>
      </c>
      <c r="V646" t="s">
        <v>11048</v>
      </c>
      <c r="W646" t="s">
        <v>28772</v>
      </c>
      <c r="Z646" t="s">
        <v>26318</v>
      </c>
      <c r="AA646">
        <v>30</v>
      </c>
      <c r="AB646">
        <v>0</v>
      </c>
      <c r="AC646">
        <v>20</v>
      </c>
      <c r="AD646" t="s">
        <v>9577</v>
      </c>
      <c r="AE646" t="s">
        <v>9835</v>
      </c>
      <c r="AF646" t="s">
        <v>21140</v>
      </c>
      <c r="AH646" t="s">
        <v>21139</v>
      </c>
      <c r="AJ646">
        <v>39</v>
      </c>
      <c r="AK646">
        <v>0</v>
      </c>
    </row>
    <row r="647" spans="1:37" x14ac:dyDescent="0.25">
      <c r="A647" t="s">
        <v>8976</v>
      </c>
      <c r="B647" t="s">
        <v>290</v>
      </c>
      <c r="C647" t="str">
        <f t="shared" si="10"/>
        <v>EN3099CC</v>
      </c>
      <c r="D647">
        <v>40</v>
      </c>
      <c r="E647">
        <v>5</v>
      </c>
      <c r="F647" t="s">
        <v>3077</v>
      </c>
      <c r="G647">
        <v>2</v>
      </c>
      <c r="H647">
        <v>2</v>
      </c>
      <c r="R647" t="s">
        <v>7683</v>
      </c>
      <c r="S647">
        <v>1</v>
      </c>
      <c r="T647" t="s">
        <v>37</v>
      </c>
      <c r="V647" t="s">
        <v>11048</v>
      </c>
      <c r="W647" t="s">
        <v>28773</v>
      </c>
      <c r="Z647" t="s">
        <v>26319</v>
      </c>
      <c r="AA647">
        <v>30</v>
      </c>
      <c r="AB647">
        <v>0</v>
      </c>
      <c r="AC647">
        <v>20</v>
      </c>
      <c r="AD647" t="s">
        <v>9554</v>
      </c>
      <c r="AE647" t="s">
        <v>9835</v>
      </c>
      <c r="AF647" t="s">
        <v>21140</v>
      </c>
      <c r="AH647" t="s">
        <v>21139</v>
      </c>
      <c r="AJ647">
        <v>2</v>
      </c>
      <c r="AK647">
        <v>0</v>
      </c>
    </row>
    <row r="648" spans="1:37" x14ac:dyDescent="0.25">
      <c r="A648" t="s">
        <v>8976</v>
      </c>
      <c r="B648" t="s">
        <v>19</v>
      </c>
      <c r="C648" t="str">
        <f t="shared" si="10"/>
        <v>EN3099CQ</v>
      </c>
      <c r="D648">
        <v>60</v>
      </c>
      <c r="F648" t="s">
        <v>3077</v>
      </c>
      <c r="G648">
        <v>2</v>
      </c>
      <c r="H648">
        <v>2</v>
      </c>
      <c r="R648" t="s">
        <v>7683</v>
      </c>
      <c r="S648">
        <v>1</v>
      </c>
      <c r="T648" t="s">
        <v>142</v>
      </c>
      <c r="V648" t="s">
        <v>11048</v>
      </c>
      <c r="W648" t="s">
        <v>28774</v>
      </c>
      <c r="Z648" t="s">
        <v>26319</v>
      </c>
      <c r="AA648">
        <v>30</v>
      </c>
      <c r="AB648">
        <v>0</v>
      </c>
      <c r="AC648">
        <v>20</v>
      </c>
      <c r="AD648" t="s">
        <v>9554</v>
      </c>
      <c r="AE648" t="s">
        <v>9835</v>
      </c>
      <c r="AF648" t="s">
        <v>21140</v>
      </c>
      <c r="AH648" t="s">
        <v>21139</v>
      </c>
      <c r="AJ648">
        <v>3</v>
      </c>
      <c r="AK648">
        <v>0</v>
      </c>
    </row>
    <row r="649" spans="1:37" x14ac:dyDescent="0.25">
      <c r="A649" t="s">
        <v>8977</v>
      </c>
      <c r="B649" t="s">
        <v>290</v>
      </c>
      <c r="C649" t="str">
        <f t="shared" si="10"/>
        <v>EN3101CC</v>
      </c>
      <c r="D649">
        <v>40</v>
      </c>
      <c r="E649">
        <v>5</v>
      </c>
      <c r="F649" t="s">
        <v>3077</v>
      </c>
      <c r="G649">
        <v>2</v>
      </c>
      <c r="H649">
        <v>2</v>
      </c>
      <c r="R649" t="s">
        <v>7683</v>
      </c>
      <c r="S649">
        <v>1</v>
      </c>
      <c r="T649" t="s">
        <v>37</v>
      </c>
      <c r="V649" t="s">
        <v>11048</v>
      </c>
      <c r="W649" t="s">
        <v>28775</v>
      </c>
      <c r="Z649" t="s">
        <v>26320</v>
      </c>
      <c r="AA649">
        <v>30</v>
      </c>
      <c r="AB649">
        <v>24</v>
      </c>
      <c r="AC649">
        <v>0</v>
      </c>
      <c r="AD649" t="s">
        <v>9321</v>
      </c>
      <c r="AE649" t="s">
        <v>9848</v>
      </c>
      <c r="AF649" t="s">
        <v>21140</v>
      </c>
      <c r="AH649" t="s">
        <v>21139</v>
      </c>
      <c r="AJ649">
        <v>2</v>
      </c>
      <c r="AK649">
        <v>0</v>
      </c>
    </row>
    <row r="650" spans="1:37" x14ac:dyDescent="0.25">
      <c r="A650" t="s">
        <v>8977</v>
      </c>
      <c r="B650" t="s">
        <v>19</v>
      </c>
      <c r="C650" t="str">
        <f t="shared" si="10"/>
        <v>EN3101CQ</v>
      </c>
      <c r="D650">
        <v>60</v>
      </c>
      <c r="F650" t="s">
        <v>3077</v>
      </c>
      <c r="G650">
        <v>2</v>
      </c>
      <c r="H650">
        <v>2</v>
      </c>
      <c r="R650" t="s">
        <v>7683</v>
      </c>
      <c r="S650">
        <v>1</v>
      </c>
      <c r="T650" t="s">
        <v>142</v>
      </c>
      <c r="V650" t="s">
        <v>11048</v>
      </c>
      <c r="W650" t="s">
        <v>28776</v>
      </c>
      <c r="Z650" t="s">
        <v>26320</v>
      </c>
      <c r="AA650">
        <v>30</v>
      </c>
      <c r="AB650">
        <v>24</v>
      </c>
      <c r="AC650">
        <v>0</v>
      </c>
      <c r="AD650" t="s">
        <v>9321</v>
      </c>
      <c r="AE650" t="s">
        <v>9848</v>
      </c>
      <c r="AF650" t="s">
        <v>21140</v>
      </c>
      <c r="AH650" t="s">
        <v>21139</v>
      </c>
      <c r="AJ650">
        <v>39</v>
      </c>
      <c r="AK650">
        <v>0</v>
      </c>
    </row>
    <row r="651" spans="1:37" x14ac:dyDescent="0.25">
      <c r="A651" t="s">
        <v>8979</v>
      </c>
      <c r="B651" t="s">
        <v>290</v>
      </c>
      <c r="C651" t="str">
        <f t="shared" si="10"/>
        <v>EN3103CC</v>
      </c>
      <c r="D651">
        <v>40</v>
      </c>
      <c r="E651">
        <v>5</v>
      </c>
      <c r="F651" t="s">
        <v>3077</v>
      </c>
      <c r="G651">
        <v>2</v>
      </c>
      <c r="H651">
        <v>2</v>
      </c>
      <c r="R651" t="s">
        <v>7683</v>
      </c>
      <c r="S651">
        <v>1</v>
      </c>
      <c r="T651" t="s">
        <v>37</v>
      </c>
      <c r="V651" t="s">
        <v>11048</v>
      </c>
      <c r="W651" t="s">
        <v>28777</v>
      </c>
      <c r="Z651" t="s">
        <v>26321</v>
      </c>
      <c r="AA651">
        <v>30</v>
      </c>
      <c r="AB651">
        <v>24</v>
      </c>
      <c r="AC651">
        <v>0</v>
      </c>
      <c r="AD651" t="s">
        <v>9323</v>
      </c>
      <c r="AE651" t="s">
        <v>9848</v>
      </c>
      <c r="AF651" t="s">
        <v>21140</v>
      </c>
      <c r="AH651" t="s">
        <v>21139</v>
      </c>
      <c r="AJ651">
        <v>2</v>
      </c>
      <c r="AK651">
        <v>0</v>
      </c>
    </row>
    <row r="652" spans="1:37" x14ac:dyDescent="0.25">
      <c r="A652" t="s">
        <v>8979</v>
      </c>
      <c r="B652" t="s">
        <v>19</v>
      </c>
      <c r="C652" t="str">
        <f t="shared" si="10"/>
        <v>EN3103CQ</v>
      </c>
      <c r="D652">
        <v>60</v>
      </c>
      <c r="F652" t="s">
        <v>3077</v>
      </c>
      <c r="G652">
        <v>2</v>
      </c>
      <c r="H652">
        <v>2</v>
      </c>
      <c r="R652" t="s">
        <v>7683</v>
      </c>
      <c r="S652">
        <v>1</v>
      </c>
      <c r="T652" t="s">
        <v>142</v>
      </c>
      <c r="V652" t="s">
        <v>11048</v>
      </c>
      <c r="W652" t="s">
        <v>28778</v>
      </c>
      <c r="Z652" t="s">
        <v>26321</v>
      </c>
      <c r="AA652">
        <v>30</v>
      </c>
      <c r="AB652">
        <v>24</v>
      </c>
      <c r="AC652">
        <v>0</v>
      </c>
      <c r="AD652" t="s">
        <v>9323</v>
      </c>
      <c r="AE652" t="s">
        <v>9848</v>
      </c>
      <c r="AF652" t="s">
        <v>21140</v>
      </c>
      <c r="AH652" t="s">
        <v>21139</v>
      </c>
      <c r="AJ652">
        <v>39</v>
      </c>
      <c r="AK652">
        <v>0</v>
      </c>
    </row>
    <row r="653" spans="1:37" x14ac:dyDescent="0.25">
      <c r="A653" t="s">
        <v>8981</v>
      </c>
      <c r="B653" t="s">
        <v>290</v>
      </c>
      <c r="C653" t="str">
        <f t="shared" si="10"/>
        <v>EN3105CC</v>
      </c>
      <c r="D653">
        <v>40</v>
      </c>
      <c r="E653">
        <v>5</v>
      </c>
      <c r="F653" t="s">
        <v>3077</v>
      </c>
      <c r="G653">
        <v>2</v>
      </c>
      <c r="H653">
        <v>2</v>
      </c>
      <c r="R653" t="s">
        <v>7683</v>
      </c>
      <c r="S653">
        <v>1</v>
      </c>
      <c r="T653" t="s">
        <v>37</v>
      </c>
      <c r="V653" t="s">
        <v>11048</v>
      </c>
      <c r="W653" t="s">
        <v>28779</v>
      </c>
      <c r="Z653" t="s">
        <v>26322</v>
      </c>
      <c r="AA653">
        <v>30</v>
      </c>
      <c r="AB653">
        <v>24</v>
      </c>
      <c r="AC653">
        <v>0</v>
      </c>
      <c r="AD653" t="s">
        <v>9325</v>
      </c>
      <c r="AE653" t="s">
        <v>9848</v>
      </c>
      <c r="AF653" t="s">
        <v>21140</v>
      </c>
      <c r="AH653" t="s">
        <v>21139</v>
      </c>
      <c r="AJ653">
        <v>2</v>
      </c>
      <c r="AK653">
        <v>0</v>
      </c>
    </row>
    <row r="654" spans="1:37" x14ac:dyDescent="0.25">
      <c r="A654" t="s">
        <v>8981</v>
      </c>
      <c r="B654" t="s">
        <v>19</v>
      </c>
      <c r="C654" t="str">
        <f t="shared" si="10"/>
        <v>EN3105CQ</v>
      </c>
      <c r="D654">
        <v>60</v>
      </c>
      <c r="F654" t="s">
        <v>3077</v>
      </c>
      <c r="G654">
        <v>2</v>
      </c>
      <c r="H654">
        <v>2</v>
      </c>
      <c r="R654" t="s">
        <v>7683</v>
      </c>
      <c r="S654">
        <v>1</v>
      </c>
      <c r="T654" t="s">
        <v>142</v>
      </c>
      <c r="V654" t="s">
        <v>11048</v>
      </c>
      <c r="W654" t="s">
        <v>28780</v>
      </c>
      <c r="Z654" t="s">
        <v>26322</v>
      </c>
      <c r="AA654">
        <v>30</v>
      </c>
      <c r="AB654">
        <v>24</v>
      </c>
      <c r="AC654">
        <v>0</v>
      </c>
      <c r="AD654" t="s">
        <v>9325</v>
      </c>
      <c r="AE654" t="s">
        <v>9848</v>
      </c>
      <c r="AF654" t="s">
        <v>21140</v>
      </c>
      <c r="AH654" t="s">
        <v>21139</v>
      </c>
      <c r="AJ654">
        <v>39</v>
      </c>
      <c r="AK654">
        <v>0</v>
      </c>
    </row>
    <row r="655" spans="1:37" x14ac:dyDescent="0.25">
      <c r="A655" t="s">
        <v>8983</v>
      </c>
      <c r="B655" t="s">
        <v>290</v>
      </c>
      <c r="C655" t="str">
        <f t="shared" si="10"/>
        <v>EN3107CC</v>
      </c>
      <c r="D655">
        <v>40</v>
      </c>
      <c r="E655">
        <v>5</v>
      </c>
      <c r="F655" t="s">
        <v>3077</v>
      </c>
      <c r="G655">
        <v>2</v>
      </c>
      <c r="H655">
        <v>2</v>
      </c>
      <c r="R655" t="s">
        <v>7683</v>
      </c>
      <c r="S655">
        <v>1</v>
      </c>
      <c r="T655" t="s">
        <v>37</v>
      </c>
      <c r="V655" t="s">
        <v>11048</v>
      </c>
      <c r="W655" t="s">
        <v>28781</v>
      </c>
      <c r="Z655" t="s">
        <v>26323</v>
      </c>
      <c r="AA655">
        <v>30</v>
      </c>
      <c r="AB655">
        <v>24</v>
      </c>
      <c r="AC655">
        <v>0</v>
      </c>
      <c r="AD655" t="s">
        <v>9327</v>
      </c>
      <c r="AE655" t="s">
        <v>9848</v>
      </c>
      <c r="AF655" t="s">
        <v>21140</v>
      </c>
      <c r="AH655" t="s">
        <v>21139</v>
      </c>
      <c r="AJ655">
        <v>2</v>
      </c>
      <c r="AK655">
        <v>0</v>
      </c>
    </row>
    <row r="656" spans="1:37" x14ac:dyDescent="0.25">
      <c r="A656" t="s">
        <v>8983</v>
      </c>
      <c r="B656" t="s">
        <v>19</v>
      </c>
      <c r="C656" t="str">
        <f t="shared" si="10"/>
        <v>EN3107CQ</v>
      </c>
      <c r="D656">
        <v>60</v>
      </c>
      <c r="F656" t="s">
        <v>3077</v>
      </c>
      <c r="G656">
        <v>2</v>
      </c>
      <c r="H656">
        <v>2</v>
      </c>
      <c r="R656" t="s">
        <v>7683</v>
      </c>
      <c r="S656">
        <v>1</v>
      </c>
      <c r="T656" t="s">
        <v>142</v>
      </c>
      <c r="V656" t="s">
        <v>11048</v>
      </c>
      <c r="W656" t="s">
        <v>28782</v>
      </c>
      <c r="Z656" t="s">
        <v>26323</v>
      </c>
      <c r="AA656">
        <v>30</v>
      </c>
      <c r="AB656">
        <v>24</v>
      </c>
      <c r="AC656">
        <v>0</v>
      </c>
      <c r="AD656" t="s">
        <v>9327</v>
      </c>
      <c r="AE656" t="s">
        <v>9848</v>
      </c>
      <c r="AF656" t="s">
        <v>21140</v>
      </c>
      <c r="AH656" t="s">
        <v>21139</v>
      </c>
      <c r="AJ656">
        <v>39</v>
      </c>
      <c r="AK656">
        <v>0</v>
      </c>
    </row>
    <row r="657" spans="1:37" x14ac:dyDescent="0.25">
      <c r="A657" t="s">
        <v>8985</v>
      </c>
      <c r="B657" t="s">
        <v>290</v>
      </c>
      <c r="C657" t="str">
        <f t="shared" si="10"/>
        <v>EN3109CC</v>
      </c>
      <c r="D657">
        <v>40</v>
      </c>
      <c r="E657">
        <v>5</v>
      </c>
      <c r="F657" t="s">
        <v>3077</v>
      </c>
      <c r="G657">
        <v>2</v>
      </c>
      <c r="H657">
        <v>2</v>
      </c>
      <c r="R657" t="s">
        <v>7683</v>
      </c>
      <c r="S657">
        <v>1</v>
      </c>
      <c r="T657" t="s">
        <v>37</v>
      </c>
      <c r="V657" t="s">
        <v>11048</v>
      </c>
      <c r="W657" t="s">
        <v>28783</v>
      </c>
      <c r="Z657" t="s">
        <v>26324</v>
      </c>
      <c r="AA657">
        <v>30</v>
      </c>
      <c r="AB657">
        <v>24</v>
      </c>
      <c r="AC657">
        <v>0</v>
      </c>
      <c r="AD657" t="s">
        <v>9329</v>
      </c>
      <c r="AE657" t="s">
        <v>9848</v>
      </c>
      <c r="AF657" t="s">
        <v>21140</v>
      </c>
      <c r="AH657" t="s">
        <v>21139</v>
      </c>
      <c r="AJ657">
        <v>2</v>
      </c>
      <c r="AK657">
        <v>0</v>
      </c>
    </row>
    <row r="658" spans="1:37" x14ac:dyDescent="0.25">
      <c r="A658" t="s">
        <v>8985</v>
      </c>
      <c r="B658" t="s">
        <v>19</v>
      </c>
      <c r="C658" t="str">
        <f t="shared" si="10"/>
        <v>EN3109CQ</v>
      </c>
      <c r="D658">
        <v>60</v>
      </c>
      <c r="F658" t="s">
        <v>3077</v>
      </c>
      <c r="G658">
        <v>2</v>
      </c>
      <c r="H658">
        <v>2</v>
      </c>
      <c r="R658" t="s">
        <v>7683</v>
      </c>
      <c r="S658">
        <v>1</v>
      </c>
      <c r="T658" t="s">
        <v>142</v>
      </c>
      <c r="V658" t="s">
        <v>11048</v>
      </c>
      <c r="W658" t="s">
        <v>28784</v>
      </c>
      <c r="Z658" t="s">
        <v>26324</v>
      </c>
      <c r="AA658">
        <v>30</v>
      </c>
      <c r="AB658">
        <v>24</v>
      </c>
      <c r="AC658">
        <v>0</v>
      </c>
      <c r="AD658" t="s">
        <v>9329</v>
      </c>
      <c r="AE658" t="s">
        <v>9848</v>
      </c>
      <c r="AF658" t="s">
        <v>21140</v>
      </c>
      <c r="AH658" t="s">
        <v>21139</v>
      </c>
      <c r="AJ658">
        <v>39</v>
      </c>
      <c r="AK658">
        <v>0</v>
      </c>
    </row>
    <row r="659" spans="1:37" x14ac:dyDescent="0.25">
      <c r="A659" t="s">
        <v>8963</v>
      </c>
      <c r="B659" t="s">
        <v>290</v>
      </c>
      <c r="C659" t="str">
        <f t="shared" si="10"/>
        <v>EN3111CC</v>
      </c>
      <c r="D659">
        <v>40</v>
      </c>
      <c r="E659">
        <v>5</v>
      </c>
      <c r="F659" t="s">
        <v>3077</v>
      </c>
      <c r="G659">
        <v>2</v>
      </c>
      <c r="H659">
        <v>2</v>
      </c>
      <c r="R659" t="s">
        <v>7683</v>
      </c>
      <c r="S659">
        <v>1</v>
      </c>
      <c r="T659" t="s">
        <v>37</v>
      </c>
      <c r="V659" t="s">
        <v>11048</v>
      </c>
      <c r="W659" t="s">
        <v>28785</v>
      </c>
      <c r="Z659" t="s">
        <v>26325</v>
      </c>
      <c r="AA659">
        <v>30</v>
      </c>
      <c r="AB659">
        <v>0</v>
      </c>
      <c r="AC659">
        <v>0</v>
      </c>
      <c r="AE659" t="s">
        <v>9855</v>
      </c>
      <c r="AF659" t="s">
        <v>21140</v>
      </c>
      <c r="AH659" t="s">
        <v>21139</v>
      </c>
      <c r="AJ659">
        <v>2</v>
      </c>
      <c r="AK659">
        <v>0</v>
      </c>
    </row>
    <row r="660" spans="1:37" x14ac:dyDescent="0.25">
      <c r="A660" t="s">
        <v>8963</v>
      </c>
      <c r="B660" t="s">
        <v>19</v>
      </c>
      <c r="C660" t="str">
        <f t="shared" si="10"/>
        <v>EN3111CQ</v>
      </c>
      <c r="D660">
        <v>60</v>
      </c>
      <c r="F660" t="s">
        <v>3077</v>
      </c>
      <c r="G660">
        <v>2</v>
      </c>
      <c r="H660">
        <v>2</v>
      </c>
      <c r="R660" t="s">
        <v>7683</v>
      </c>
      <c r="S660">
        <v>1</v>
      </c>
      <c r="T660" t="s">
        <v>142</v>
      </c>
      <c r="V660" t="s">
        <v>11048</v>
      </c>
      <c r="W660" t="s">
        <v>28786</v>
      </c>
      <c r="Z660" t="s">
        <v>26325</v>
      </c>
      <c r="AA660">
        <v>30</v>
      </c>
      <c r="AB660">
        <v>0</v>
      </c>
      <c r="AC660">
        <v>0</v>
      </c>
      <c r="AE660" t="s">
        <v>9855</v>
      </c>
      <c r="AF660" t="s">
        <v>21140</v>
      </c>
      <c r="AH660" t="s">
        <v>21139</v>
      </c>
      <c r="AJ660">
        <v>39</v>
      </c>
      <c r="AK660">
        <v>0</v>
      </c>
    </row>
    <row r="661" spans="1:37" x14ac:dyDescent="0.25">
      <c r="A661" t="s">
        <v>8961</v>
      </c>
      <c r="B661" t="s">
        <v>290</v>
      </c>
      <c r="C661" t="str">
        <f t="shared" si="10"/>
        <v>EN3117CC</v>
      </c>
      <c r="D661">
        <v>40</v>
      </c>
      <c r="E661">
        <v>5</v>
      </c>
      <c r="F661" t="s">
        <v>3077</v>
      </c>
      <c r="G661">
        <v>2</v>
      </c>
      <c r="H661">
        <v>2</v>
      </c>
      <c r="R661" t="s">
        <v>7683</v>
      </c>
      <c r="S661">
        <v>1</v>
      </c>
      <c r="T661" t="s">
        <v>37</v>
      </c>
      <c r="V661" t="s">
        <v>11048</v>
      </c>
      <c r="W661" t="s">
        <v>28787</v>
      </c>
      <c r="Z661" t="s">
        <v>26326</v>
      </c>
      <c r="AA661">
        <v>30</v>
      </c>
      <c r="AB661">
        <v>0</v>
      </c>
      <c r="AC661">
        <v>0</v>
      </c>
      <c r="AE661" t="s">
        <v>9855</v>
      </c>
      <c r="AF661" t="s">
        <v>21140</v>
      </c>
      <c r="AH661" t="s">
        <v>21139</v>
      </c>
      <c r="AJ661">
        <v>2</v>
      </c>
      <c r="AK661">
        <v>0</v>
      </c>
    </row>
    <row r="662" spans="1:37" x14ac:dyDescent="0.25">
      <c r="A662" t="s">
        <v>8961</v>
      </c>
      <c r="B662" t="s">
        <v>19</v>
      </c>
      <c r="C662" t="str">
        <f t="shared" si="10"/>
        <v>EN3117CQ</v>
      </c>
      <c r="D662">
        <v>60</v>
      </c>
      <c r="F662" t="s">
        <v>3077</v>
      </c>
      <c r="G662">
        <v>2</v>
      </c>
      <c r="H662">
        <v>2</v>
      </c>
      <c r="R662" t="s">
        <v>7683</v>
      </c>
      <c r="S662">
        <v>1</v>
      </c>
      <c r="T662" t="s">
        <v>142</v>
      </c>
      <c r="V662" t="s">
        <v>11048</v>
      </c>
      <c r="W662" t="s">
        <v>28788</v>
      </c>
      <c r="Z662" t="s">
        <v>26326</v>
      </c>
      <c r="AA662">
        <v>30</v>
      </c>
      <c r="AB662">
        <v>0</v>
      </c>
      <c r="AC662">
        <v>0</v>
      </c>
      <c r="AE662" t="s">
        <v>9855</v>
      </c>
      <c r="AF662" t="s">
        <v>21140</v>
      </c>
      <c r="AH662" t="s">
        <v>21139</v>
      </c>
      <c r="AJ662">
        <v>39</v>
      </c>
      <c r="AK662">
        <v>0</v>
      </c>
    </row>
    <row r="663" spans="1:37" x14ac:dyDescent="0.25">
      <c r="A663" t="s">
        <v>8987</v>
      </c>
      <c r="B663" t="s">
        <v>290</v>
      </c>
      <c r="C663" t="str">
        <f t="shared" si="10"/>
        <v>EN3119CC</v>
      </c>
      <c r="D663">
        <v>40</v>
      </c>
      <c r="E663">
        <v>5</v>
      </c>
      <c r="F663" t="s">
        <v>3077</v>
      </c>
      <c r="G663">
        <v>2</v>
      </c>
      <c r="H663">
        <v>2</v>
      </c>
      <c r="R663" t="s">
        <v>7683</v>
      </c>
      <c r="S663">
        <v>1</v>
      </c>
      <c r="T663" t="s">
        <v>37</v>
      </c>
      <c r="V663" t="s">
        <v>11048</v>
      </c>
      <c r="W663" t="s">
        <v>28789</v>
      </c>
      <c r="Z663" t="s">
        <v>26327</v>
      </c>
      <c r="AA663">
        <v>30</v>
      </c>
      <c r="AB663">
        <v>0</v>
      </c>
      <c r="AC663">
        <v>0</v>
      </c>
      <c r="AE663" t="s">
        <v>9855</v>
      </c>
      <c r="AF663" t="s">
        <v>21140</v>
      </c>
      <c r="AH663" t="s">
        <v>21139</v>
      </c>
      <c r="AJ663">
        <v>2</v>
      </c>
      <c r="AK663">
        <v>0</v>
      </c>
    </row>
    <row r="664" spans="1:37" x14ac:dyDescent="0.25">
      <c r="A664" t="s">
        <v>8987</v>
      </c>
      <c r="B664" t="s">
        <v>19</v>
      </c>
      <c r="C664" t="str">
        <f t="shared" si="10"/>
        <v>EN3119CQ</v>
      </c>
      <c r="D664">
        <v>60</v>
      </c>
      <c r="F664" t="s">
        <v>3077</v>
      </c>
      <c r="G664">
        <v>2</v>
      </c>
      <c r="H664">
        <v>2</v>
      </c>
      <c r="R664" t="s">
        <v>7683</v>
      </c>
      <c r="S664">
        <v>1</v>
      </c>
      <c r="T664" t="s">
        <v>142</v>
      </c>
      <c r="V664" t="s">
        <v>11048</v>
      </c>
      <c r="W664" t="s">
        <v>28790</v>
      </c>
      <c r="Z664" t="s">
        <v>26327</v>
      </c>
      <c r="AA664">
        <v>30</v>
      </c>
      <c r="AB664">
        <v>0</v>
      </c>
      <c r="AC664">
        <v>0</v>
      </c>
      <c r="AE664" t="s">
        <v>9855</v>
      </c>
      <c r="AF664" t="s">
        <v>21140</v>
      </c>
      <c r="AH664" t="s">
        <v>21139</v>
      </c>
      <c r="AJ664">
        <v>39</v>
      </c>
      <c r="AK664">
        <v>0</v>
      </c>
    </row>
    <row r="665" spans="1:37" x14ac:dyDescent="0.25">
      <c r="A665" t="s">
        <v>8989</v>
      </c>
      <c r="B665" t="s">
        <v>290</v>
      </c>
      <c r="C665" t="str">
        <f t="shared" si="10"/>
        <v>EN3121CC</v>
      </c>
      <c r="D665">
        <v>40</v>
      </c>
      <c r="E665">
        <v>5</v>
      </c>
      <c r="F665" t="s">
        <v>3077</v>
      </c>
      <c r="G665">
        <v>2</v>
      </c>
      <c r="H665">
        <v>2</v>
      </c>
      <c r="R665" t="s">
        <v>7683</v>
      </c>
      <c r="S665">
        <v>1</v>
      </c>
      <c r="T665" t="s">
        <v>37</v>
      </c>
      <c r="V665" t="s">
        <v>11048</v>
      </c>
      <c r="W665" t="s">
        <v>28791</v>
      </c>
      <c r="Z665" t="s">
        <v>26328</v>
      </c>
      <c r="AA665">
        <v>30</v>
      </c>
      <c r="AB665">
        <v>0</v>
      </c>
      <c r="AC665">
        <v>0</v>
      </c>
      <c r="AE665" t="s">
        <v>9855</v>
      </c>
      <c r="AF665" t="s">
        <v>21140</v>
      </c>
      <c r="AH665" t="s">
        <v>21139</v>
      </c>
      <c r="AJ665">
        <v>2</v>
      </c>
      <c r="AK665">
        <v>0</v>
      </c>
    </row>
    <row r="666" spans="1:37" x14ac:dyDescent="0.25">
      <c r="A666" t="s">
        <v>8989</v>
      </c>
      <c r="B666" t="s">
        <v>19</v>
      </c>
      <c r="C666" t="str">
        <f t="shared" si="10"/>
        <v>EN3121CQ</v>
      </c>
      <c r="D666">
        <v>60</v>
      </c>
      <c r="F666" t="s">
        <v>3077</v>
      </c>
      <c r="G666">
        <v>2</v>
      </c>
      <c r="H666">
        <v>2</v>
      </c>
      <c r="R666" t="s">
        <v>7683</v>
      </c>
      <c r="S666">
        <v>1</v>
      </c>
      <c r="T666" t="s">
        <v>142</v>
      </c>
      <c r="V666" t="s">
        <v>11048</v>
      </c>
      <c r="W666" t="s">
        <v>28792</v>
      </c>
      <c r="Z666" t="s">
        <v>26328</v>
      </c>
      <c r="AA666">
        <v>30</v>
      </c>
      <c r="AB666">
        <v>0</v>
      </c>
      <c r="AC666">
        <v>0</v>
      </c>
      <c r="AE666" t="s">
        <v>9855</v>
      </c>
      <c r="AF666" t="s">
        <v>21140</v>
      </c>
      <c r="AH666" t="s">
        <v>21139</v>
      </c>
      <c r="AJ666">
        <v>39</v>
      </c>
      <c r="AK666">
        <v>0</v>
      </c>
    </row>
    <row r="667" spans="1:37" x14ac:dyDescent="0.25">
      <c r="A667" t="s">
        <v>8837</v>
      </c>
      <c r="B667" t="s">
        <v>290</v>
      </c>
      <c r="C667" t="str">
        <f t="shared" si="10"/>
        <v>EN3335CC</v>
      </c>
      <c r="D667">
        <v>9000</v>
      </c>
      <c r="F667" t="s">
        <v>48</v>
      </c>
      <c r="G667">
        <v>0</v>
      </c>
      <c r="H667">
        <v>0</v>
      </c>
      <c r="R667" t="s">
        <v>7683</v>
      </c>
      <c r="S667">
        <v>1</v>
      </c>
      <c r="T667" t="s">
        <v>37</v>
      </c>
      <c r="V667" t="s">
        <v>11048</v>
      </c>
      <c r="W667" t="s">
        <v>28793</v>
      </c>
      <c r="Z667" t="s">
        <v>26066</v>
      </c>
      <c r="AA667">
        <v>0</v>
      </c>
      <c r="AB667">
        <v>0</v>
      </c>
      <c r="AC667">
        <v>0</v>
      </c>
      <c r="AF667" t="s">
        <v>21141</v>
      </c>
      <c r="AJ667">
        <v>2</v>
      </c>
      <c r="AK667" t="s">
        <v>21139</v>
      </c>
    </row>
    <row r="668" spans="1:37" x14ac:dyDescent="0.25">
      <c r="A668" t="s">
        <v>8837</v>
      </c>
      <c r="B668" t="s">
        <v>19</v>
      </c>
      <c r="C668" t="str">
        <f t="shared" si="10"/>
        <v>EN3335CQ</v>
      </c>
      <c r="D668">
        <v>9000</v>
      </c>
      <c r="F668" t="s">
        <v>48</v>
      </c>
      <c r="G668">
        <v>0</v>
      </c>
      <c r="H668">
        <v>0</v>
      </c>
      <c r="R668" t="s">
        <v>7683</v>
      </c>
      <c r="S668">
        <v>1</v>
      </c>
      <c r="T668" t="s">
        <v>142</v>
      </c>
      <c r="V668" t="s">
        <v>11048</v>
      </c>
      <c r="W668" t="s">
        <v>28794</v>
      </c>
      <c r="Z668" t="s">
        <v>26066</v>
      </c>
      <c r="AA668">
        <v>0</v>
      </c>
      <c r="AB668">
        <v>0</v>
      </c>
      <c r="AC668">
        <v>0</v>
      </c>
      <c r="AF668" t="s">
        <v>21141</v>
      </c>
      <c r="AJ668">
        <v>39</v>
      </c>
      <c r="AK668" t="s">
        <v>21139</v>
      </c>
    </row>
    <row r="669" spans="1:37" x14ac:dyDescent="0.25">
      <c r="A669" t="s">
        <v>8838</v>
      </c>
      <c r="B669" t="s">
        <v>290</v>
      </c>
      <c r="C669" t="str">
        <f t="shared" si="10"/>
        <v>EN3345CC</v>
      </c>
      <c r="D669">
        <v>9000</v>
      </c>
      <c r="F669" t="s">
        <v>48</v>
      </c>
      <c r="G669">
        <v>0</v>
      </c>
      <c r="H669">
        <v>0</v>
      </c>
      <c r="R669" t="s">
        <v>7683</v>
      </c>
      <c r="S669">
        <v>1</v>
      </c>
      <c r="T669" t="s">
        <v>37</v>
      </c>
      <c r="V669" t="s">
        <v>11048</v>
      </c>
      <c r="W669" t="s">
        <v>28795</v>
      </c>
      <c r="Z669" t="s">
        <v>26066</v>
      </c>
      <c r="AA669">
        <v>0</v>
      </c>
      <c r="AB669">
        <v>0</v>
      </c>
      <c r="AC669">
        <v>0</v>
      </c>
      <c r="AF669" t="s">
        <v>21141</v>
      </c>
      <c r="AJ669">
        <v>22</v>
      </c>
      <c r="AK669" t="s">
        <v>21139</v>
      </c>
    </row>
    <row r="670" spans="1:37" x14ac:dyDescent="0.25">
      <c r="A670" t="s">
        <v>8838</v>
      </c>
      <c r="B670" t="s">
        <v>19</v>
      </c>
      <c r="C670" t="str">
        <f t="shared" si="10"/>
        <v>EN3345CQ</v>
      </c>
      <c r="D670">
        <v>9000</v>
      </c>
      <c r="F670" t="s">
        <v>48</v>
      </c>
      <c r="G670">
        <v>0</v>
      </c>
      <c r="H670">
        <v>0</v>
      </c>
      <c r="R670" t="s">
        <v>7683</v>
      </c>
      <c r="S670">
        <v>1</v>
      </c>
      <c r="T670" t="s">
        <v>142</v>
      </c>
      <c r="V670" t="s">
        <v>11048</v>
      </c>
      <c r="W670" t="s">
        <v>28796</v>
      </c>
      <c r="Z670" t="s">
        <v>26066</v>
      </c>
      <c r="AA670">
        <v>0</v>
      </c>
      <c r="AB670">
        <v>0</v>
      </c>
      <c r="AC670">
        <v>0</v>
      </c>
      <c r="AF670" t="s">
        <v>21141</v>
      </c>
      <c r="AJ670">
        <v>72</v>
      </c>
      <c r="AK670" t="s">
        <v>21139</v>
      </c>
    </row>
    <row r="671" spans="1:37" x14ac:dyDescent="0.25">
      <c r="A671" t="s">
        <v>8735</v>
      </c>
      <c r="B671" t="s">
        <v>290</v>
      </c>
      <c r="C671" t="str">
        <f t="shared" si="10"/>
        <v>EN4317CC</v>
      </c>
      <c r="D671">
        <v>9000</v>
      </c>
      <c r="F671" t="s">
        <v>48</v>
      </c>
      <c r="G671">
        <v>0</v>
      </c>
      <c r="H671">
        <v>0</v>
      </c>
      <c r="R671" t="s">
        <v>7683</v>
      </c>
      <c r="S671">
        <v>1</v>
      </c>
      <c r="T671" t="s">
        <v>37</v>
      </c>
      <c r="V671" t="s">
        <v>11048</v>
      </c>
      <c r="W671" t="s">
        <v>28797</v>
      </c>
      <c r="Z671" t="s">
        <v>26329</v>
      </c>
      <c r="AA671">
        <v>0</v>
      </c>
      <c r="AB671">
        <v>0</v>
      </c>
      <c r="AC671">
        <v>0</v>
      </c>
      <c r="AF671" t="s">
        <v>10901</v>
      </c>
      <c r="AJ671">
        <v>22</v>
      </c>
      <c r="AK671" t="s">
        <v>21139</v>
      </c>
    </row>
    <row r="672" spans="1:37" x14ac:dyDescent="0.25">
      <c r="A672" t="s">
        <v>8735</v>
      </c>
      <c r="B672" t="s">
        <v>19</v>
      </c>
      <c r="C672" t="str">
        <f t="shared" si="10"/>
        <v>EN4317CQ</v>
      </c>
      <c r="D672">
        <v>9000</v>
      </c>
      <c r="F672" t="s">
        <v>48</v>
      </c>
      <c r="G672">
        <v>0</v>
      </c>
      <c r="H672">
        <v>0</v>
      </c>
      <c r="R672" t="s">
        <v>7683</v>
      </c>
      <c r="S672">
        <v>1</v>
      </c>
      <c r="T672" t="s">
        <v>142</v>
      </c>
      <c r="V672" t="s">
        <v>11048</v>
      </c>
      <c r="W672" t="s">
        <v>28798</v>
      </c>
      <c r="Z672" t="s">
        <v>26329</v>
      </c>
      <c r="AA672">
        <v>0</v>
      </c>
      <c r="AB672">
        <v>0</v>
      </c>
      <c r="AC672">
        <v>0</v>
      </c>
      <c r="AF672" t="s">
        <v>10901</v>
      </c>
      <c r="AJ672">
        <v>33</v>
      </c>
      <c r="AK672" t="s">
        <v>21139</v>
      </c>
    </row>
    <row r="673" spans="1:37" x14ac:dyDescent="0.25">
      <c r="A673" t="s">
        <v>8736</v>
      </c>
      <c r="B673" t="s">
        <v>290</v>
      </c>
      <c r="C673" t="str">
        <f t="shared" si="10"/>
        <v>EN4327CC</v>
      </c>
      <c r="D673">
        <v>9000</v>
      </c>
      <c r="F673" t="s">
        <v>48</v>
      </c>
      <c r="G673">
        <v>0</v>
      </c>
      <c r="H673">
        <v>0</v>
      </c>
      <c r="R673" t="s">
        <v>7683</v>
      </c>
      <c r="S673">
        <v>1</v>
      </c>
      <c r="T673" t="s">
        <v>37</v>
      </c>
      <c r="V673" t="s">
        <v>11048</v>
      </c>
      <c r="W673" t="s">
        <v>28799</v>
      </c>
      <c r="Z673" t="s">
        <v>26330</v>
      </c>
      <c r="AA673">
        <v>0</v>
      </c>
      <c r="AB673">
        <v>0</v>
      </c>
      <c r="AC673">
        <v>0</v>
      </c>
      <c r="AF673" t="s">
        <v>10901</v>
      </c>
      <c r="AJ673">
        <v>21</v>
      </c>
      <c r="AK673" t="s">
        <v>21139</v>
      </c>
    </row>
    <row r="674" spans="1:37" x14ac:dyDescent="0.25">
      <c r="A674" t="s">
        <v>8736</v>
      </c>
      <c r="B674" t="s">
        <v>19</v>
      </c>
      <c r="C674" t="str">
        <f t="shared" si="10"/>
        <v>EN4327CQ</v>
      </c>
      <c r="D674">
        <v>9000</v>
      </c>
      <c r="F674" t="s">
        <v>48</v>
      </c>
      <c r="G674">
        <v>0</v>
      </c>
      <c r="H674">
        <v>0</v>
      </c>
      <c r="R674" t="s">
        <v>7683</v>
      </c>
      <c r="S674">
        <v>1</v>
      </c>
      <c r="T674" t="s">
        <v>142</v>
      </c>
      <c r="V674" t="s">
        <v>11048</v>
      </c>
      <c r="W674" t="s">
        <v>28800</v>
      </c>
      <c r="Z674" t="s">
        <v>26330</v>
      </c>
      <c r="AA674">
        <v>0</v>
      </c>
      <c r="AB674">
        <v>0</v>
      </c>
      <c r="AC674">
        <v>0</v>
      </c>
      <c r="AF674" t="s">
        <v>10901</v>
      </c>
      <c r="AJ674">
        <v>55</v>
      </c>
      <c r="AK674" t="s">
        <v>21139</v>
      </c>
    </row>
    <row r="675" spans="1:37" x14ac:dyDescent="0.25">
      <c r="A675" t="s">
        <v>7014</v>
      </c>
      <c r="B675" t="s">
        <v>290</v>
      </c>
      <c r="C675" t="str">
        <f t="shared" si="10"/>
        <v>GE1001CC</v>
      </c>
      <c r="D675">
        <v>40</v>
      </c>
      <c r="E675">
        <v>5</v>
      </c>
      <c r="F675" t="s">
        <v>3077</v>
      </c>
      <c r="G675">
        <v>2</v>
      </c>
      <c r="H675">
        <v>2</v>
      </c>
      <c r="R675" t="s">
        <v>7683</v>
      </c>
      <c r="S675">
        <v>1</v>
      </c>
      <c r="T675" t="s">
        <v>37</v>
      </c>
      <c r="V675" t="s">
        <v>11048</v>
      </c>
      <c r="W675" t="s">
        <v>28801</v>
      </c>
      <c r="Z675" t="s">
        <v>26005</v>
      </c>
      <c r="AA675">
        <v>30</v>
      </c>
      <c r="AB675">
        <v>12</v>
      </c>
      <c r="AC675">
        <v>0</v>
      </c>
      <c r="AD675" t="s">
        <v>9332</v>
      </c>
      <c r="AE675" t="s">
        <v>9808</v>
      </c>
      <c r="AF675" t="s">
        <v>117</v>
      </c>
      <c r="AH675" t="s">
        <v>21139</v>
      </c>
      <c r="AK675" t="s">
        <v>21139</v>
      </c>
    </row>
    <row r="676" spans="1:37" x14ac:dyDescent="0.25">
      <c r="A676" t="s">
        <v>7014</v>
      </c>
      <c r="B676" t="s">
        <v>47</v>
      </c>
      <c r="C676" t="str">
        <f t="shared" si="10"/>
        <v>GE1001QT</v>
      </c>
      <c r="D676">
        <v>40</v>
      </c>
      <c r="E676">
        <v>5</v>
      </c>
      <c r="F676" t="s">
        <v>3077</v>
      </c>
      <c r="G676">
        <v>2</v>
      </c>
      <c r="H676">
        <v>2</v>
      </c>
      <c r="R676" t="s">
        <v>7683</v>
      </c>
      <c r="S676">
        <v>1</v>
      </c>
      <c r="T676" t="s">
        <v>37</v>
      </c>
      <c r="V676" t="s">
        <v>11048</v>
      </c>
      <c r="W676" t="s">
        <v>28802</v>
      </c>
      <c r="Z676" t="s">
        <v>26005</v>
      </c>
      <c r="AA676">
        <v>30</v>
      </c>
      <c r="AB676">
        <v>12</v>
      </c>
      <c r="AC676">
        <v>0</v>
      </c>
      <c r="AD676" t="s">
        <v>9332</v>
      </c>
      <c r="AE676" t="s">
        <v>9808</v>
      </c>
      <c r="AF676" t="s">
        <v>117</v>
      </c>
      <c r="AH676" t="s">
        <v>21139</v>
      </c>
      <c r="AK676" t="s">
        <v>21139</v>
      </c>
    </row>
    <row r="677" spans="1:37" x14ac:dyDescent="0.25">
      <c r="A677" t="s">
        <v>3160</v>
      </c>
      <c r="B677" t="s">
        <v>290</v>
      </c>
      <c r="C677" t="str">
        <f t="shared" si="10"/>
        <v>GE1011CC</v>
      </c>
      <c r="F677" t="s">
        <v>3077</v>
      </c>
      <c r="G677">
        <v>2</v>
      </c>
      <c r="H677">
        <v>2</v>
      </c>
      <c r="R677" t="s">
        <v>7683</v>
      </c>
      <c r="S677">
        <v>1</v>
      </c>
      <c r="T677" t="s">
        <v>37</v>
      </c>
      <c r="V677" t="s">
        <v>11048</v>
      </c>
      <c r="W677" t="s">
        <v>28803</v>
      </c>
      <c r="Z677" t="s">
        <v>26331</v>
      </c>
      <c r="AA677">
        <v>30</v>
      </c>
      <c r="AB677">
        <v>12</v>
      </c>
      <c r="AC677">
        <v>0</v>
      </c>
      <c r="AD677" t="s">
        <v>9333</v>
      </c>
      <c r="AE677" t="s">
        <v>9808</v>
      </c>
      <c r="AF677" t="s">
        <v>10900</v>
      </c>
      <c r="AI677" t="s">
        <v>21139</v>
      </c>
      <c r="AJ677">
        <v>24</v>
      </c>
      <c r="AK677" t="s">
        <v>21139</v>
      </c>
    </row>
    <row r="678" spans="1:37" x14ac:dyDescent="0.25">
      <c r="A678" t="s">
        <v>3160</v>
      </c>
      <c r="B678" t="s">
        <v>19</v>
      </c>
      <c r="C678" t="str">
        <f t="shared" si="10"/>
        <v>GE1011CQ</v>
      </c>
      <c r="D678">
        <v>80</v>
      </c>
      <c r="F678" t="s">
        <v>3077</v>
      </c>
      <c r="G678">
        <v>2</v>
      </c>
      <c r="H678">
        <v>2</v>
      </c>
      <c r="R678" t="s">
        <v>7683</v>
      </c>
      <c r="S678">
        <v>1</v>
      </c>
      <c r="T678" t="s">
        <v>142</v>
      </c>
      <c r="V678" t="s">
        <v>11048</v>
      </c>
      <c r="W678" t="s">
        <v>28804</v>
      </c>
      <c r="Z678" t="s">
        <v>26331</v>
      </c>
      <c r="AA678">
        <v>30</v>
      </c>
      <c r="AB678">
        <v>12</v>
      </c>
      <c r="AC678">
        <v>0</v>
      </c>
      <c r="AD678" t="s">
        <v>9333</v>
      </c>
      <c r="AE678" t="s">
        <v>9808</v>
      </c>
      <c r="AF678" t="s">
        <v>10900</v>
      </c>
      <c r="AI678" t="s">
        <v>21139</v>
      </c>
      <c r="AJ678">
        <v>118</v>
      </c>
      <c r="AK678" t="s">
        <v>21139</v>
      </c>
    </row>
    <row r="679" spans="1:37" x14ac:dyDescent="0.25">
      <c r="A679" t="s">
        <v>251</v>
      </c>
      <c r="B679" t="s">
        <v>290</v>
      </c>
      <c r="C679" t="str">
        <f t="shared" si="10"/>
        <v>GE1013CC</v>
      </c>
      <c r="F679" t="s">
        <v>3077</v>
      </c>
      <c r="G679">
        <v>2</v>
      </c>
      <c r="H679">
        <v>2</v>
      </c>
      <c r="R679" t="s">
        <v>7683</v>
      </c>
      <c r="S679">
        <v>1</v>
      </c>
      <c r="T679" t="s">
        <v>37</v>
      </c>
      <c r="V679" t="s">
        <v>11048</v>
      </c>
      <c r="W679" t="s">
        <v>28805</v>
      </c>
      <c r="Z679" t="s">
        <v>26107</v>
      </c>
      <c r="AA679">
        <v>30</v>
      </c>
      <c r="AB679">
        <v>0</v>
      </c>
      <c r="AC679">
        <v>30</v>
      </c>
      <c r="AD679" t="s">
        <v>252</v>
      </c>
      <c r="AE679" t="s">
        <v>9886</v>
      </c>
      <c r="AF679" t="s">
        <v>3154</v>
      </c>
      <c r="AI679" t="s">
        <v>21139</v>
      </c>
      <c r="AJ679">
        <v>24</v>
      </c>
      <c r="AK679" t="s">
        <v>21139</v>
      </c>
    </row>
    <row r="680" spans="1:37" x14ac:dyDescent="0.25">
      <c r="A680" t="s">
        <v>251</v>
      </c>
      <c r="B680" t="s">
        <v>19</v>
      </c>
      <c r="C680" t="str">
        <f t="shared" si="10"/>
        <v>GE1013CQ</v>
      </c>
      <c r="D680">
        <v>80</v>
      </c>
      <c r="F680" t="s">
        <v>3077</v>
      </c>
      <c r="G680">
        <v>2</v>
      </c>
      <c r="H680">
        <v>2</v>
      </c>
      <c r="R680" t="s">
        <v>7683</v>
      </c>
      <c r="S680">
        <v>1</v>
      </c>
      <c r="T680" t="s">
        <v>142</v>
      </c>
      <c r="V680" t="s">
        <v>11048</v>
      </c>
      <c r="W680" t="s">
        <v>28806</v>
      </c>
      <c r="Z680" t="s">
        <v>26107</v>
      </c>
      <c r="AA680">
        <v>30</v>
      </c>
      <c r="AB680">
        <v>0</v>
      </c>
      <c r="AC680">
        <v>30</v>
      </c>
      <c r="AD680" t="s">
        <v>252</v>
      </c>
      <c r="AE680" t="s">
        <v>9886</v>
      </c>
      <c r="AF680" t="s">
        <v>3154</v>
      </c>
      <c r="AI680" t="s">
        <v>21139</v>
      </c>
      <c r="AJ680">
        <v>118</v>
      </c>
      <c r="AK680" t="s">
        <v>21139</v>
      </c>
    </row>
    <row r="681" spans="1:37" x14ac:dyDescent="0.25">
      <c r="A681" t="s">
        <v>253</v>
      </c>
      <c r="B681" t="s">
        <v>290</v>
      </c>
      <c r="C681" t="str">
        <f t="shared" si="10"/>
        <v>GE2001CC</v>
      </c>
      <c r="F681" t="s">
        <v>3077</v>
      </c>
      <c r="G681">
        <v>2</v>
      </c>
      <c r="H681">
        <v>2</v>
      </c>
      <c r="R681" t="s">
        <v>7683</v>
      </c>
      <c r="S681">
        <v>1</v>
      </c>
      <c r="T681" t="s">
        <v>37</v>
      </c>
      <c r="V681" t="s">
        <v>11048</v>
      </c>
      <c r="W681" t="s">
        <v>28807</v>
      </c>
      <c r="Z681" t="s">
        <v>26332</v>
      </c>
      <c r="AA681">
        <v>30</v>
      </c>
      <c r="AB681">
        <v>0</v>
      </c>
      <c r="AC681">
        <v>0</v>
      </c>
      <c r="AE681" t="s">
        <v>9855</v>
      </c>
      <c r="AF681" t="s">
        <v>10900</v>
      </c>
      <c r="AI681" t="s">
        <v>21139</v>
      </c>
      <c r="AJ681">
        <v>2</v>
      </c>
      <c r="AK681">
        <v>0</v>
      </c>
    </row>
    <row r="682" spans="1:37" x14ac:dyDescent="0.25">
      <c r="A682" t="s">
        <v>253</v>
      </c>
      <c r="B682" t="s">
        <v>19</v>
      </c>
      <c r="C682" t="str">
        <f t="shared" si="10"/>
        <v>GE2001CQ</v>
      </c>
      <c r="D682">
        <v>80</v>
      </c>
      <c r="F682" t="s">
        <v>3077</v>
      </c>
      <c r="G682">
        <v>2</v>
      </c>
      <c r="H682">
        <v>2</v>
      </c>
      <c r="R682" t="s">
        <v>7683</v>
      </c>
      <c r="S682">
        <v>1</v>
      </c>
      <c r="T682" t="s">
        <v>142</v>
      </c>
      <c r="V682" t="s">
        <v>11048</v>
      </c>
      <c r="W682" t="s">
        <v>28808</v>
      </c>
      <c r="Z682" t="s">
        <v>26332</v>
      </c>
      <c r="AA682">
        <v>30</v>
      </c>
      <c r="AB682">
        <v>0</v>
      </c>
      <c r="AC682">
        <v>0</v>
      </c>
      <c r="AE682" t="s">
        <v>9855</v>
      </c>
      <c r="AF682" t="s">
        <v>10900</v>
      </c>
      <c r="AI682" t="s">
        <v>21139</v>
      </c>
      <c r="AK682">
        <v>0</v>
      </c>
    </row>
    <row r="683" spans="1:37" x14ac:dyDescent="0.25">
      <c r="A683" t="s">
        <v>254</v>
      </c>
      <c r="B683" t="s">
        <v>290</v>
      </c>
      <c r="C683" t="str">
        <f t="shared" si="10"/>
        <v>GE2011CC</v>
      </c>
      <c r="F683" t="s">
        <v>3077</v>
      </c>
      <c r="G683">
        <v>2</v>
      </c>
      <c r="H683">
        <v>2</v>
      </c>
      <c r="R683" t="s">
        <v>7683</v>
      </c>
      <c r="S683">
        <v>1</v>
      </c>
      <c r="T683" t="s">
        <v>37</v>
      </c>
      <c r="V683" t="s">
        <v>11048</v>
      </c>
      <c r="W683" t="s">
        <v>28809</v>
      </c>
      <c r="Z683" t="s">
        <v>26333</v>
      </c>
      <c r="AA683">
        <v>30</v>
      </c>
      <c r="AB683">
        <v>12</v>
      </c>
      <c r="AC683">
        <v>0</v>
      </c>
      <c r="AD683" t="s">
        <v>8118</v>
      </c>
      <c r="AE683" t="s">
        <v>9808</v>
      </c>
      <c r="AF683" t="s">
        <v>10900</v>
      </c>
      <c r="AI683" t="s">
        <v>21139</v>
      </c>
      <c r="AJ683">
        <v>3</v>
      </c>
      <c r="AK683">
        <v>0</v>
      </c>
    </row>
    <row r="684" spans="1:37" x14ac:dyDescent="0.25">
      <c r="A684" t="s">
        <v>254</v>
      </c>
      <c r="B684" t="s">
        <v>19</v>
      </c>
      <c r="C684" t="str">
        <f t="shared" si="10"/>
        <v>GE2011CQ</v>
      </c>
      <c r="D684">
        <v>80</v>
      </c>
      <c r="F684" t="s">
        <v>3077</v>
      </c>
      <c r="G684">
        <v>2</v>
      </c>
      <c r="H684">
        <v>2</v>
      </c>
      <c r="R684" t="s">
        <v>7683</v>
      </c>
      <c r="S684">
        <v>1</v>
      </c>
      <c r="T684" t="s">
        <v>142</v>
      </c>
      <c r="V684" t="s">
        <v>11048</v>
      </c>
      <c r="W684" t="s">
        <v>28810</v>
      </c>
      <c r="Z684" t="s">
        <v>26333</v>
      </c>
      <c r="AA684">
        <v>30</v>
      </c>
      <c r="AB684">
        <v>12</v>
      </c>
      <c r="AC684">
        <v>0</v>
      </c>
      <c r="AD684" t="s">
        <v>8118</v>
      </c>
      <c r="AE684" t="s">
        <v>9808</v>
      </c>
      <c r="AF684" t="s">
        <v>10900</v>
      </c>
      <c r="AI684" t="s">
        <v>21139</v>
      </c>
      <c r="AK684">
        <v>0</v>
      </c>
    </row>
    <row r="685" spans="1:37" x14ac:dyDescent="0.25">
      <c r="A685" t="s">
        <v>1020</v>
      </c>
      <c r="B685" t="s">
        <v>19</v>
      </c>
      <c r="C685" t="str">
        <f t="shared" si="10"/>
        <v>GE2021CQ</v>
      </c>
      <c r="D685">
        <v>60</v>
      </c>
      <c r="F685" t="s">
        <v>3077</v>
      </c>
      <c r="G685">
        <v>2</v>
      </c>
      <c r="H685">
        <v>2</v>
      </c>
      <c r="R685" t="s">
        <v>7683</v>
      </c>
      <c r="S685">
        <v>1</v>
      </c>
      <c r="T685" t="s">
        <v>142</v>
      </c>
      <c r="V685" t="s">
        <v>11048</v>
      </c>
      <c r="W685" t="s">
        <v>28811</v>
      </c>
      <c r="Z685" t="s">
        <v>26334</v>
      </c>
      <c r="AA685">
        <v>30</v>
      </c>
      <c r="AB685">
        <v>12</v>
      </c>
      <c r="AC685">
        <v>0</v>
      </c>
      <c r="AD685" t="s">
        <v>9335</v>
      </c>
      <c r="AE685" t="s">
        <v>9808</v>
      </c>
      <c r="AF685" t="s">
        <v>21140</v>
      </c>
      <c r="AH685" t="s">
        <v>21139</v>
      </c>
      <c r="AK685" t="s">
        <v>21139</v>
      </c>
    </row>
    <row r="686" spans="1:37" x14ac:dyDescent="0.25">
      <c r="A686" t="s">
        <v>8616</v>
      </c>
      <c r="B686" t="s">
        <v>290</v>
      </c>
      <c r="C686" t="str">
        <f t="shared" si="10"/>
        <v>GE2029CC</v>
      </c>
      <c r="D686">
        <v>40</v>
      </c>
      <c r="E686">
        <v>5</v>
      </c>
      <c r="F686" t="s">
        <v>3077</v>
      </c>
      <c r="G686">
        <v>2</v>
      </c>
      <c r="H686">
        <v>2</v>
      </c>
      <c r="R686" t="s">
        <v>7683</v>
      </c>
      <c r="S686">
        <v>1</v>
      </c>
      <c r="T686" t="s">
        <v>37</v>
      </c>
      <c r="V686" t="s">
        <v>11048</v>
      </c>
      <c r="W686" t="s">
        <v>28812</v>
      </c>
      <c r="Z686" t="s">
        <v>26335</v>
      </c>
      <c r="AA686">
        <v>30</v>
      </c>
      <c r="AB686">
        <v>0</v>
      </c>
      <c r="AC686">
        <v>0</v>
      </c>
      <c r="AE686" t="s">
        <v>9855</v>
      </c>
      <c r="AF686" t="s">
        <v>21140</v>
      </c>
      <c r="AH686" t="s">
        <v>21139</v>
      </c>
      <c r="AJ686">
        <v>19</v>
      </c>
      <c r="AK686">
        <v>0</v>
      </c>
    </row>
    <row r="687" spans="1:37" x14ac:dyDescent="0.25">
      <c r="A687" t="s">
        <v>8616</v>
      </c>
      <c r="B687" t="s">
        <v>19</v>
      </c>
      <c r="C687" t="str">
        <f t="shared" si="10"/>
        <v>GE2029CQ</v>
      </c>
      <c r="D687">
        <v>60</v>
      </c>
      <c r="F687" t="s">
        <v>3077</v>
      </c>
      <c r="G687">
        <v>2</v>
      </c>
      <c r="H687">
        <v>2</v>
      </c>
      <c r="R687" t="s">
        <v>7683</v>
      </c>
      <c r="S687">
        <v>1</v>
      </c>
      <c r="T687" t="s">
        <v>142</v>
      </c>
      <c r="V687" t="s">
        <v>11048</v>
      </c>
      <c r="W687" t="s">
        <v>28813</v>
      </c>
      <c r="Z687" t="s">
        <v>26335</v>
      </c>
      <c r="AA687">
        <v>30</v>
      </c>
      <c r="AB687">
        <v>0</v>
      </c>
      <c r="AC687">
        <v>0</v>
      </c>
      <c r="AE687" t="s">
        <v>9855</v>
      </c>
      <c r="AF687" t="s">
        <v>21140</v>
      </c>
      <c r="AH687" t="s">
        <v>21139</v>
      </c>
      <c r="AJ687">
        <v>13</v>
      </c>
      <c r="AK687">
        <v>0</v>
      </c>
    </row>
    <row r="688" spans="1:37" x14ac:dyDescent="0.25">
      <c r="A688" t="s">
        <v>1019</v>
      </c>
      <c r="B688" t="s">
        <v>19</v>
      </c>
      <c r="C688" t="str">
        <f t="shared" si="10"/>
        <v>GE2037CQ</v>
      </c>
      <c r="D688">
        <v>80</v>
      </c>
      <c r="F688" t="s">
        <v>3077</v>
      </c>
      <c r="G688">
        <v>2</v>
      </c>
      <c r="H688">
        <v>2</v>
      </c>
      <c r="R688" t="s">
        <v>7683</v>
      </c>
      <c r="S688">
        <v>1</v>
      </c>
      <c r="T688" t="s">
        <v>142</v>
      </c>
      <c r="V688" t="s">
        <v>11048</v>
      </c>
      <c r="W688" t="s">
        <v>28814</v>
      </c>
      <c r="Z688" t="s">
        <v>26336</v>
      </c>
      <c r="AA688">
        <v>30</v>
      </c>
      <c r="AB688">
        <v>12</v>
      </c>
      <c r="AC688">
        <v>0</v>
      </c>
      <c r="AD688" t="s">
        <v>9339</v>
      </c>
      <c r="AE688" t="s">
        <v>9808</v>
      </c>
      <c r="AF688" t="s">
        <v>10900</v>
      </c>
      <c r="AI688" t="s">
        <v>21139</v>
      </c>
      <c r="AK688" t="s">
        <v>21139</v>
      </c>
    </row>
    <row r="689" spans="1:37" x14ac:dyDescent="0.25">
      <c r="A689" t="s">
        <v>255</v>
      </c>
      <c r="B689" t="s">
        <v>290</v>
      </c>
      <c r="C689" t="str">
        <f t="shared" si="10"/>
        <v>GE2041CC</v>
      </c>
      <c r="F689" t="s">
        <v>3077</v>
      </c>
      <c r="G689">
        <v>2</v>
      </c>
      <c r="H689">
        <v>2</v>
      </c>
      <c r="R689" t="s">
        <v>7683</v>
      </c>
      <c r="S689">
        <v>1</v>
      </c>
      <c r="T689" t="s">
        <v>37</v>
      </c>
      <c r="V689" t="s">
        <v>11048</v>
      </c>
      <c r="W689" t="s">
        <v>28815</v>
      </c>
      <c r="Z689" t="s">
        <v>26337</v>
      </c>
      <c r="AA689">
        <v>30</v>
      </c>
      <c r="AB689">
        <v>12</v>
      </c>
      <c r="AC689">
        <v>0</v>
      </c>
      <c r="AD689" t="s">
        <v>9341</v>
      </c>
      <c r="AE689" t="s">
        <v>9808</v>
      </c>
      <c r="AF689" t="s">
        <v>10900</v>
      </c>
      <c r="AI689" t="s">
        <v>21139</v>
      </c>
      <c r="AJ689">
        <v>14</v>
      </c>
      <c r="AK689" t="s">
        <v>21139</v>
      </c>
    </row>
    <row r="690" spans="1:37" x14ac:dyDescent="0.25">
      <c r="A690" t="s">
        <v>255</v>
      </c>
      <c r="B690" t="s">
        <v>19</v>
      </c>
      <c r="C690" t="str">
        <f t="shared" si="10"/>
        <v>GE2041CQ</v>
      </c>
      <c r="D690">
        <v>80</v>
      </c>
      <c r="F690" t="s">
        <v>3077</v>
      </c>
      <c r="G690">
        <v>2</v>
      </c>
      <c r="H690">
        <v>2</v>
      </c>
      <c r="R690" t="s">
        <v>7683</v>
      </c>
      <c r="S690">
        <v>1</v>
      </c>
      <c r="T690" t="s">
        <v>142</v>
      </c>
      <c r="V690" t="s">
        <v>11048</v>
      </c>
      <c r="W690" t="s">
        <v>28816</v>
      </c>
      <c r="Z690" t="s">
        <v>26337</v>
      </c>
      <c r="AA690">
        <v>30</v>
      </c>
      <c r="AB690">
        <v>12</v>
      </c>
      <c r="AC690">
        <v>0</v>
      </c>
      <c r="AD690" t="s">
        <v>9341</v>
      </c>
      <c r="AE690" t="s">
        <v>9808</v>
      </c>
      <c r="AF690" t="s">
        <v>10900</v>
      </c>
      <c r="AI690" t="s">
        <v>21139</v>
      </c>
      <c r="AK690" t="s">
        <v>21139</v>
      </c>
    </row>
    <row r="691" spans="1:37" x14ac:dyDescent="0.25">
      <c r="A691" t="s">
        <v>256</v>
      </c>
      <c r="B691" t="s">
        <v>290</v>
      </c>
      <c r="C691" t="str">
        <f t="shared" si="10"/>
        <v>GE2045CC</v>
      </c>
      <c r="F691" t="s">
        <v>3077</v>
      </c>
      <c r="G691">
        <v>2</v>
      </c>
      <c r="H691">
        <v>2</v>
      </c>
      <c r="R691" t="s">
        <v>7683</v>
      </c>
      <c r="S691">
        <v>1</v>
      </c>
      <c r="T691" t="s">
        <v>37</v>
      </c>
      <c r="V691" t="s">
        <v>11048</v>
      </c>
      <c r="W691" t="s">
        <v>28817</v>
      </c>
      <c r="Z691" t="s">
        <v>26338</v>
      </c>
      <c r="AA691">
        <v>30</v>
      </c>
      <c r="AB691">
        <v>0</v>
      </c>
      <c r="AC691">
        <v>0</v>
      </c>
      <c r="AE691" t="s">
        <v>9855</v>
      </c>
      <c r="AF691" t="s">
        <v>10900</v>
      </c>
      <c r="AI691" t="s">
        <v>21139</v>
      </c>
      <c r="AJ691">
        <v>14</v>
      </c>
      <c r="AK691">
        <v>0</v>
      </c>
    </row>
    <row r="692" spans="1:37" x14ac:dyDescent="0.25">
      <c r="A692" t="s">
        <v>256</v>
      </c>
      <c r="B692" t="s">
        <v>19</v>
      </c>
      <c r="C692" t="str">
        <f t="shared" si="10"/>
        <v>GE2045CQ</v>
      </c>
      <c r="D692">
        <v>80</v>
      </c>
      <c r="F692" t="s">
        <v>3077</v>
      </c>
      <c r="G692">
        <v>2</v>
      </c>
      <c r="H692">
        <v>2</v>
      </c>
      <c r="R692" t="s">
        <v>7683</v>
      </c>
      <c r="S692">
        <v>1</v>
      </c>
      <c r="T692" t="s">
        <v>142</v>
      </c>
      <c r="V692" t="s">
        <v>11048</v>
      </c>
      <c r="W692" t="s">
        <v>28818</v>
      </c>
      <c r="Z692" t="s">
        <v>26338</v>
      </c>
      <c r="AA692">
        <v>30</v>
      </c>
      <c r="AB692">
        <v>0</v>
      </c>
      <c r="AC692">
        <v>0</v>
      </c>
      <c r="AE692" t="s">
        <v>9855</v>
      </c>
      <c r="AF692" t="s">
        <v>10900</v>
      </c>
      <c r="AI692" t="s">
        <v>21139</v>
      </c>
      <c r="AK692">
        <v>0</v>
      </c>
    </row>
    <row r="693" spans="1:37" x14ac:dyDescent="0.25">
      <c r="A693" t="s">
        <v>7012</v>
      </c>
      <c r="B693" t="s">
        <v>290</v>
      </c>
      <c r="C693" t="str">
        <f t="shared" si="10"/>
        <v>GE3017CC</v>
      </c>
      <c r="D693">
        <v>40</v>
      </c>
      <c r="E693">
        <v>5</v>
      </c>
      <c r="F693" t="s">
        <v>3077</v>
      </c>
      <c r="G693">
        <v>2</v>
      </c>
      <c r="H693">
        <v>2</v>
      </c>
      <c r="R693" t="s">
        <v>7683</v>
      </c>
      <c r="S693">
        <v>1</v>
      </c>
      <c r="T693" t="s">
        <v>37</v>
      </c>
      <c r="V693" t="s">
        <v>11048</v>
      </c>
      <c r="W693" t="s">
        <v>28819</v>
      </c>
      <c r="Z693" t="s">
        <v>26339</v>
      </c>
      <c r="AA693">
        <v>30</v>
      </c>
      <c r="AB693">
        <v>0</v>
      </c>
      <c r="AC693">
        <v>0</v>
      </c>
      <c r="AE693" t="s">
        <v>9855</v>
      </c>
      <c r="AF693" t="s">
        <v>21140</v>
      </c>
      <c r="AH693" t="s">
        <v>21139</v>
      </c>
      <c r="AJ693">
        <v>19</v>
      </c>
      <c r="AK693" t="s">
        <v>21139</v>
      </c>
    </row>
    <row r="694" spans="1:37" x14ac:dyDescent="0.25">
      <c r="A694" t="s">
        <v>7012</v>
      </c>
      <c r="B694" t="s">
        <v>19</v>
      </c>
      <c r="C694" t="str">
        <f t="shared" si="10"/>
        <v>GE3017CQ</v>
      </c>
      <c r="D694">
        <v>60</v>
      </c>
      <c r="F694" t="s">
        <v>3077</v>
      </c>
      <c r="G694">
        <v>2</v>
      </c>
      <c r="H694">
        <v>2</v>
      </c>
      <c r="R694" t="s">
        <v>7683</v>
      </c>
      <c r="S694">
        <v>1</v>
      </c>
      <c r="T694" t="s">
        <v>142</v>
      </c>
      <c r="V694" t="s">
        <v>11048</v>
      </c>
      <c r="W694" t="s">
        <v>28820</v>
      </c>
      <c r="Z694" t="s">
        <v>26339</v>
      </c>
      <c r="AA694">
        <v>30</v>
      </c>
      <c r="AB694">
        <v>0</v>
      </c>
      <c r="AC694">
        <v>0</v>
      </c>
      <c r="AE694" t="s">
        <v>9855</v>
      </c>
      <c r="AF694" t="s">
        <v>21140</v>
      </c>
      <c r="AH694" t="s">
        <v>21139</v>
      </c>
      <c r="AJ694">
        <v>63</v>
      </c>
      <c r="AK694" t="s">
        <v>21139</v>
      </c>
    </row>
    <row r="695" spans="1:37" x14ac:dyDescent="0.25">
      <c r="A695" t="s">
        <v>7153</v>
      </c>
      <c r="B695" t="s">
        <v>19</v>
      </c>
      <c r="C695" t="str">
        <f t="shared" si="10"/>
        <v>GE3061CQ</v>
      </c>
      <c r="D695">
        <v>9000</v>
      </c>
      <c r="F695" t="s">
        <v>48</v>
      </c>
      <c r="G695">
        <v>0</v>
      </c>
      <c r="H695">
        <v>0</v>
      </c>
      <c r="R695" t="s">
        <v>7683</v>
      </c>
      <c r="S695">
        <v>1</v>
      </c>
      <c r="T695" t="s">
        <v>142</v>
      </c>
      <c r="V695" t="s">
        <v>11048</v>
      </c>
      <c r="W695" t="s">
        <v>28821</v>
      </c>
      <c r="Z695" t="s">
        <v>26340</v>
      </c>
      <c r="AA695">
        <v>0</v>
      </c>
      <c r="AB695">
        <v>0</v>
      </c>
      <c r="AC695">
        <v>0</v>
      </c>
      <c r="AF695" t="s">
        <v>21140</v>
      </c>
      <c r="AJ695">
        <v>6</v>
      </c>
      <c r="AK695">
        <v>0</v>
      </c>
    </row>
    <row r="696" spans="1:37" x14ac:dyDescent="0.25">
      <c r="A696" t="s">
        <v>259</v>
      </c>
      <c r="B696" t="s">
        <v>290</v>
      </c>
      <c r="C696" t="str">
        <f t="shared" si="10"/>
        <v>GE3079CC</v>
      </c>
      <c r="D696">
        <v>40</v>
      </c>
      <c r="E696">
        <v>5</v>
      </c>
      <c r="F696" t="s">
        <v>3077</v>
      </c>
      <c r="G696">
        <v>2</v>
      </c>
      <c r="H696">
        <v>2</v>
      </c>
      <c r="R696" t="s">
        <v>7683</v>
      </c>
      <c r="S696">
        <v>1</v>
      </c>
      <c r="T696" t="s">
        <v>37</v>
      </c>
      <c r="V696" t="s">
        <v>11048</v>
      </c>
      <c r="W696" t="s">
        <v>28822</v>
      </c>
      <c r="Z696" t="s">
        <v>26341</v>
      </c>
      <c r="AA696">
        <v>30</v>
      </c>
      <c r="AB696">
        <v>0</v>
      </c>
      <c r="AC696">
        <v>30</v>
      </c>
      <c r="AD696" t="s">
        <v>260</v>
      </c>
      <c r="AE696" t="s">
        <v>10057</v>
      </c>
      <c r="AF696" t="s">
        <v>21140</v>
      </c>
      <c r="AH696" t="s">
        <v>21139</v>
      </c>
      <c r="AJ696">
        <v>19</v>
      </c>
      <c r="AK696">
        <v>0</v>
      </c>
    </row>
    <row r="697" spans="1:37" x14ac:dyDescent="0.25">
      <c r="A697" t="s">
        <v>259</v>
      </c>
      <c r="B697" t="s">
        <v>19</v>
      </c>
      <c r="C697" t="str">
        <f t="shared" si="10"/>
        <v>GE3079CQ</v>
      </c>
      <c r="D697">
        <v>60</v>
      </c>
      <c r="F697" t="s">
        <v>3077</v>
      </c>
      <c r="G697">
        <v>2</v>
      </c>
      <c r="H697">
        <v>2</v>
      </c>
      <c r="R697" t="s">
        <v>7683</v>
      </c>
      <c r="S697">
        <v>1</v>
      </c>
      <c r="T697" t="s">
        <v>142</v>
      </c>
      <c r="V697" t="s">
        <v>11048</v>
      </c>
      <c r="W697" t="s">
        <v>28823</v>
      </c>
      <c r="Z697" t="s">
        <v>26341</v>
      </c>
      <c r="AA697">
        <v>30</v>
      </c>
      <c r="AB697">
        <v>0</v>
      </c>
      <c r="AC697">
        <v>30</v>
      </c>
      <c r="AD697" t="s">
        <v>260</v>
      </c>
      <c r="AE697" t="s">
        <v>10057</v>
      </c>
      <c r="AF697" t="s">
        <v>21140</v>
      </c>
      <c r="AH697" t="s">
        <v>21139</v>
      </c>
      <c r="AJ697">
        <v>1</v>
      </c>
      <c r="AK697">
        <v>0</v>
      </c>
    </row>
    <row r="698" spans="1:37" x14ac:dyDescent="0.25">
      <c r="A698" t="s">
        <v>7154</v>
      </c>
      <c r="B698" t="s">
        <v>19</v>
      </c>
      <c r="C698" t="str">
        <f t="shared" si="10"/>
        <v>GE3089CQ</v>
      </c>
      <c r="D698">
        <v>60</v>
      </c>
      <c r="F698" t="s">
        <v>3077</v>
      </c>
      <c r="G698">
        <v>2</v>
      </c>
      <c r="H698">
        <v>2</v>
      </c>
      <c r="R698" t="s">
        <v>7683</v>
      </c>
      <c r="S698">
        <v>1</v>
      </c>
      <c r="T698" t="s">
        <v>142</v>
      </c>
      <c r="V698" t="s">
        <v>11048</v>
      </c>
      <c r="W698" t="s">
        <v>28824</v>
      </c>
      <c r="Z698" t="s">
        <v>26342</v>
      </c>
      <c r="AA698">
        <v>30</v>
      </c>
      <c r="AB698">
        <v>0</v>
      </c>
      <c r="AC698">
        <v>0</v>
      </c>
      <c r="AE698" t="s">
        <v>9855</v>
      </c>
      <c r="AF698" t="s">
        <v>21140</v>
      </c>
      <c r="AH698" t="s">
        <v>21139</v>
      </c>
      <c r="AJ698">
        <v>25</v>
      </c>
      <c r="AK698">
        <v>0</v>
      </c>
    </row>
    <row r="699" spans="1:37" x14ac:dyDescent="0.25">
      <c r="A699" t="s">
        <v>8672</v>
      </c>
      <c r="B699" t="s">
        <v>19</v>
      </c>
      <c r="C699" t="str">
        <f t="shared" si="10"/>
        <v>GE3141CQ</v>
      </c>
      <c r="D699">
        <v>80</v>
      </c>
      <c r="F699" t="s">
        <v>3077</v>
      </c>
      <c r="G699">
        <v>2</v>
      </c>
      <c r="H699">
        <v>2</v>
      </c>
      <c r="R699" t="s">
        <v>7683</v>
      </c>
      <c r="S699">
        <v>1</v>
      </c>
      <c r="T699" t="s">
        <v>142</v>
      </c>
      <c r="V699" t="s">
        <v>11048</v>
      </c>
      <c r="W699" t="s">
        <v>28825</v>
      </c>
      <c r="Z699" t="s">
        <v>26343</v>
      </c>
      <c r="AA699">
        <v>30</v>
      </c>
      <c r="AB699">
        <v>0</v>
      </c>
      <c r="AC699">
        <v>0</v>
      </c>
      <c r="AE699" t="s">
        <v>9855</v>
      </c>
      <c r="AF699" t="s">
        <v>10900</v>
      </c>
      <c r="AI699" t="s">
        <v>21139</v>
      </c>
      <c r="AJ699">
        <v>50</v>
      </c>
      <c r="AK699" t="s">
        <v>21139</v>
      </c>
    </row>
    <row r="700" spans="1:37" x14ac:dyDescent="0.25">
      <c r="A700" t="s">
        <v>8675</v>
      </c>
      <c r="B700" t="s">
        <v>19</v>
      </c>
      <c r="C700" t="str">
        <f t="shared" si="10"/>
        <v>GE3143CQ</v>
      </c>
      <c r="D700">
        <v>60</v>
      </c>
      <c r="F700" t="s">
        <v>3077</v>
      </c>
      <c r="G700">
        <v>2</v>
      </c>
      <c r="H700">
        <v>2</v>
      </c>
      <c r="R700" t="s">
        <v>7683</v>
      </c>
      <c r="S700">
        <v>1</v>
      </c>
      <c r="T700" t="s">
        <v>142</v>
      </c>
      <c r="V700" t="s">
        <v>11048</v>
      </c>
      <c r="W700" t="s">
        <v>28826</v>
      </c>
      <c r="Z700" t="s">
        <v>26344</v>
      </c>
      <c r="AA700">
        <v>30</v>
      </c>
      <c r="AB700">
        <v>0</v>
      </c>
      <c r="AC700">
        <v>0</v>
      </c>
      <c r="AE700" t="s">
        <v>9855</v>
      </c>
      <c r="AF700" t="s">
        <v>21140</v>
      </c>
      <c r="AH700" t="s">
        <v>21139</v>
      </c>
      <c r="AJ700">
        <v>13</v>
      </c>
      <c r="AK700">
        <v>0</v>
      </c>
    </row>
    <row r="701" spans="1:37" x14ac:dyDescent="0.25">
      <c r="A701" t="s">
        <v>8676</v>
      </c>
      <c r="B701" t="s">
        <v>19</v>
      </c>
      <c r="C701" t="str">
        <f t="shared" si="10"/>
        <v>GE3145CQ</v>
      </c>
      <c r="D701">
        <v>9000</v>
      </c>
      <c r="F701" t="s">
        <v>48</v>
      </c>
      <c r="G701">
        <v>0</v>
      </c>
      <c r="H701">
        <v>0</v>
      </c>
      <c r="R701" t="s">
        <v>7683</v>
      </c>
      <c r="S701">
        <v>1</v>
      </c>
      <c r="T701" t="s">
        <v>142</v>
      </c>
      <c r="V701" t="s">
        <v>11048</v>
      </c>
      <c r="W701" t="s">
        <v>28827</v>
      </c>
      <c r="Z701" t="s">
        <v>26345</v>
      </c>
      <c r="AA701">
        <v>0</v>
      </c>
      <c r="AB701">
        <v>0</v>
      </c>
      <c r="AC701">
        <v>0</v>
      </c>
      <c r="AF701" t="s">
        <v>21140</v>
      </c>
      <c r="AJ701">
        <v>17</v>
      </c>
      <c r="AK701">
        <v>0</v>
      </c>
    </row>
    <row r="702" spans="1:37" x14ac:dyDescent="0.25">
      <c r="A702" t="s">
        <v>8677</v>
      </c>
      <c r="B702" t="s">
        <v>19</v>
      </c>
      <c r="C702" t="str">
        <f t="shared" si="10"/>
        <v>GE3147CQ</v>
      </c>
      <c r="D702">
        <v>60</v>
      </c>
      <c r="F702" t="s">
        <v>3077</v>
      </c>
      <c r="G702">
        <v>2</v>
      </c>
      <c r="H702">
        <v>2</v>
      </c>
      <c r="R702" t="s">
        <v>7683</v>
      </c>
      <c r="S702">
        <v>1</v>
      </c>
      <c r="T702" t="s">
        <v>142</v>
      </c>
      <c r="V702" t="s">
        <v>11048</v>
      </c>
      <c r="W702" t="s">
        <v>28828</v>
      </c>
      <c r="Z702" t="s">
        <v>26346</v>
      </c>
      <c r="AA702">
        <v>30</v>
      </c>
      <c r="AB702">
        <v>0</v>
      </c>
      <c r="AC702">
        <v>0</v>
      </c>
      <c r="AE702" t="s">
        <v>9855</v>
      </c>
      <c r="AF702" t="s">
        <v>21140</v>
      </c>
      <c r="AH702" t="s">
        <v>21139</v>
      </c>
      <c r="AJ702">
        <v>50</v>
      </c>
      <c r="AK702">
        <v>0</v>
      </c>
    </row>
    <row r="703" spans="1:37" x14ac:dyDescent="0.25">
      <c r="A703" t="s">
        <v>8678</v>
      </c>
      <c r="B703" t="s">
        <v>19</v>
      </c>
      <c r="C703" t="str">
        <f t="shared" si="10"/>
        <v>GE3149CQ</v>
      </c>
      <c r="D703">
        <v>9000</v>
      </c>
      <c r="F703" t="s">
        <v>48</v>
      </c>
      <c r="G703">
        <v>0</v>
      </c>
      <c r="H703">
        <v>0</v>
      </c>
      <c r="R703" t="s">
        <v>7683</v>
      </c>
      <c r="S703">
        <v>1</v>
      </c>
      <c r="T703" t="s">
        <v>142</v>
      </c>
      <c r="V703" t="s">
        <v>11048</v>
      </c>
      <c r="W703" t="s">
        <v>28829</v>
      </c>
      <c r="Z703" t="s">
        <v>26347</v>
      </c>
      <c r="AA703">
        <v>0</v>
      </c>
      <c r="AB703">
        <v>0</v>
      </c>
      <c r="AC703">
        <v>0</v>
      </c>
      <c r="AF703" t="s">
        <v>21140</v>
      </c>
      <c r="AJ703">
        <v>3</v>
      </c>
      <c r="AK703">
        <v>0</v>
      </c>
    </row>
    <row r="704" spans="1:37" x14ac:dyDescent="0.25">
      <c r="A704" t="s">
        <v>8680</v>
      </c>
      <c r="B704" t="s">
        <v>19</v>
      </c>
      <c r="C704" t="str">
        <f t="shared" si="10"/>
        <v>GE3151CQ</v>
      </c>
      <c r="D704">
        <v>60</v>
      </c>
      <c r="F704" t="s">
        <v>3077</v>
      </c>
      <c r="G704">
        <v>2</v>
      </c>
      <c r="H704">
        <v>2</v>
      </c>
      <c r="R704" t="s">
        <v>7683</v>
      </c>
      <c r="S704">
        <v>1</v>
      </c>
      <c r="T704" t="s">
        <v>142</v>
      </c>
      <c r="V704" t="s">
        <v>11048</v>
      </c>
      <c r="W704" t="s">
        <v>28830</v>
      </c>
      <c r="Z704" t="s">
        <v>26348</v>
      </c>
      <c r="AA704">
        <v>30</v>
      </c>
      <c r="AB704">
        <v>0</v>
      </c>
      <c r="AC704">
        <v>0</v>
      </c>
      <c r="AE704" t="s">
        <v>9855</v>
      </c>
      <c r="AF704" t="s">
        <v>21140</v>
      </c>
      <c r="AH704" t="s">
        <v>21139</v>
      </c>
      <c r="AJ704">
        <v>50</v>
      </c>
      <c r="AK704">
        <v>0</v>
      </c>
    </row>
    <row r="705" spans="1:37" x14ac:dyDescent="0.25">
      <c r="A705" t="s">
        <v>8682</v>
      </c>
      <c r="B705" t="s">
        <v>19</v>
      </c>
      <c r="C705" t="str">
        <f t="shared" si="10"/>
        <v>GE3153CQ</v>
      </c>
      <c r="D705">
        <v>60</v>
      </c>
      <c r="F705" t="s">
        <v>3077</v>
      </c>
      <c r="G705">
        <v>2</v>
      </c>
      <c r="H705">
        <v>2</v>
      </c>
      <c r="R705" t="s">
        <v>7683</v>
      </c>
      <c r="S705">
        <v>1</v>
      </c>
      <c r="T705" t="s">
        <v>142</v>
      </c>
      <c r="V705" t="s">
        <v>11048</v>
      </c>
      <c r="W705" t="s">
        <v>28831</v>
      </c>
      <c r="Z705" t="s">
        <v>26349</v>
      </c>
      <c r="AA705">
        <v>30</v>
      </c>
      <c r="AB705">
        <v>0</v>
      </c>
      <c r="AC705">
        <v>0</v>
      </c>
      <c r="AE705" t="s">
        <v>9855</v>
      </c>
      <c r="AF705" t="s">
        <v>21140</v>
      </c>
      <c r="AH705" t="s">
        <v>21139</v>
      </c>
      <c r="AJ705">
        <v>50</v>
      </c>
      <c r="AK705">
        <v>0</v>
      </c>
    </row>
    <row r="706" spans="1:37" x14ac:dyDescent="0.25">
      <c r="A706" t="s">
        <v>8700</v>
      </c>
      <c r="B706" t="s">
        <v>290</v>
      </c>
      <c r="C706" t="str">
        <f t="shared" si="10"/>
        <v>GE3159CC</v>
      </c>
      <c r="D706">
        <v>9000</v>
      </c>
      <c r="F706" t="s">
        <v>48</v>
      </c>
      <c r="G706">
        <v>0</v>
      </c>
      <c r="H706">
        <v>0</v>
      </c>
      <c r="R706" t="s">
        <v>7683</v>
      </c>
      <c r="S706">
        <v>1</v>
      </c>
      <c r="T706" t="s">
        <v>37</v>
      </c>
      <c r="V706" t="s">
        <v>11048</v>
      </c>
      <c r="W706" t="s">
        <v>28832</v>
      </c>
      <c r="Z706" t="s">
        <v>26350</v>
      </c>
      <c r="AA706">
        <v>0</v>
      </c>
      <c r="AB706">
        <v>0</v>
      </c>
      <c r="AC706">
        <v>0</v>
      </c>
      <c r="AF706" t="s">
        <v>21140</v>
      </c>
      <c r="AJ706">
        <v>19</v>
      </c>
      <c r="AK706" t="s">
        <v>21139</v>
      </c>
    </row>
    <row r="707" spans="1:37" x14ac:dyDescent="0.25">
      <c r="A707" t="s">
        <v>8700</v>
      </c>
      <c r="B707" t="s">
        <v>19</v>
      </c>
      <c r="C707" t="str">
        <f t="shared" ref="C707:C770" si="11">A707&amp;B707</f>
        <v>GE3159CQ</v>
      </c>
      <c r="D707">
        <v>9000</v>
      </c>
      <c r="F707" t="s">
        <v>48</v>
      </c>
      <c r="G707">
        <v>0</v>
      </c>
      <c r="H707">
        <v>0</v>
      </c>
      <c r="R707" t="s">
        <v>7683</v>
      </c>
      <c r="S707">
        <v>1</v>
      </c>
      <c r="T707" t="s">
        <v>142</v>
      </c>
      <c r="V707" t="s">
        <v>11048</v>
      </c>
      <c r="W707" t="s">
        <v>28833</v>
      </c>
      <c r="Z707" t="s">
        <v>26350</v>
      </c>
      <c r="AA707">
        <v>0</v>
      </c>
      <c r="AB707">
        <v>0</v>
      </c>
      <c r="AC707">
        <v>0</v>
      </c>
      <c r="AF707" t="s">
        <v>21140</v>
      </c>
      <c r="AJ707">
        <v>63</v>
      </c>
      <c r="AK707" t="s">
        <v>21139</v>
      </c>
    </row>
    <row r="708" spans="1:37" x14ac:dyDescent="0.25">
      <c r="A708" t="s">
        <v>8774</v>
      </c>
      <c r="B708" t="s">
        <v>19</v>
      </c>
      <c r="C708" t="str">
        <f t="shared" si="11"/>
        <v>GE3161CQ</v>
      </c>
      <c r="D708">
        <v>60</v>
      </c>
      <c r="F708" t="s">
        <v>3077</v>
      </c>
      <c r="G708">
        <v>2</v>
      </c>
      <c r="H708">
        <v>2</v>
      </c>
      <c r="R708" t="s">
        <v>7683</v>
      </c>
      <c r="S708">
        <v>1</v>
      </c>
      <c r="T708" t="s">
        <v>142</v>
      </c>
      <c r="V708" t="s">
        <v>11048</v>
      </c>
      <c r="W708" t="s">
        <v>28834</v>
      </c>
      <c r="Z708" t="s">
        <v>26351</v>
      </c>
      <c r="AA708">
        <v>30</v>
      </c>
      <c r="AB708">
        <v>0</v>
      </c>
      <c r="AC708">
        <v>0</v>
      </c>
      <c r="AE708" t="s">
        <v>9855</v>
      </c>
      <c r="AF708" t="s">
        <v>9790</v>
      </c>
      <c r="AH708" t="s">
        <v>21139</v>
      </c>
      <c r="AJ708">
        <v>50</v>
      </c>
      <c r="AK708" t="s">
        <v>21139</v>
      </c>
    </row>
    <row r="709" spans="1:37" x14ac:dyDescent="0.25">
      <c r="A709" t="s">
        <v>8692</v>
      </c>
      <c r="B709" t="s">
        <v>290</v>
      </c>
      <c r="C709" t="str">
        <f t="shared" si="11"/>
        <v>GE3175CC</v>
      </c>
      <c r="D709">
        <v>40</v>
      </c>
      <c r="E709">
        <v>5</v>
      </c>
      <c r="F709" t="s">
        <v>3077</v>
      </c>
      <c r="G709">
        <v>2</v>
      </c>
      <c r="H709">
        <v>2</v>
      </c>
      <c r="R709" t="s">
        <v>7683</v>
      </c>
      <c r="S709">
        <v>1</v>
      </c>
      <c r="T709" t="s">
        <v>37</v>
      </c>
      <c r="V709" t="s">
        <v>11048</v>
      </c>
      <c r="W709" t="s">
        <v>28835</v>
      </c>
      <c r="Z709" t="s">
        <v>26352</v>
      </c>
      <c r="AA709">
        <v>30</v>
      </c>
      <c r="AB709">
        <v>0</v>
      </c>
      <c r="AC709">
        <v>0</v>
      </c>
      <c r="AE709" t="s">
        <v>9855</v>
      </c>
      <c r="AF709" t="s">
        <v>21140</v>
      </c>
      <c r="AH709" t="s">
        <v>21139</v>
      </c>
      <c r="AJ709">
        <v>7</v>
      </c>
      <c r="AK709">
        <v>0</v>
      </c>
    </row>
    <row r="710" spans="1:37" x14ac:dyDescent="0.25">
      <c r="A710" t="s">
        <v>8692</v>
      </c>
      <c r="B710" t="s">
        <v>19</v>
      </c>
      <c r="C710" t="str">
        <f t="shared" si="11"/>
        <v>GE3175CQ</v>
      </c>
      <c r="D710">
        <v>60</v>
      </c>
      <c r="F710" t="s">
        <v>3077</v>
      </c>
      <c r="G710">
        <v>2</v>
      </c>
      <c r="H710">
        <v>2</v>
      </c>
      <c r="R710" t="s">
        <v>7683</v>
      </c>
      <c r="S710">
        <v>1</v>
      </c>
      <c r="T710" t="s">
        <v>142</v>
      </c>
      <c r="V710" t="s">
        <v>11048</v>
      </c>
      <c r="W710" t="s">
        <v>28836</v>
      </c>
      <c r="Z710" t="s">
        <v>26352</v>
      </c>
      <c r="AA710">
        <v>30</v>
      </c>
      <c r="AB710">
        <v>0</v>
      </c>
      <c r="AC710">
        <v>0</v>
      </c>
      <c r="AE710" t="s">
        <v>9855</v>
      </c>
      <c r="AF710" t="s">
        <v>21140</v>
      </c>
      <c r="AH710" t="s">
        <v>21139</v>
      </c>
      <c r="AJ710">
        <v>36</v>
      </c>
      <c r="AK710">
        <v>0</v>
      </c>
    </row>
    <row r="711" spans="1:37" x14ac:dyDescent="0.25">
      <c r="A711" t="s">
        <v>8691</v>
      </c>
      <c r="B711" t="s">
        <v>290</v>
      </c>
      <c r="C711" t="str">
        <f t="shared" si="11"/>
        <v>GE3177CC</v>
      </c>
      <c r="D711">
        <v>40</v>
      </c>
      <c r="E711">
        <v>5</v>
      </c>
      <c r="F711" t="s">
        <v>3077</v>
      </c>
      <c r="G711">
        <v>2</v>
      </c>
      <c r="H711">
        <v>2</v>
      </c>
      <c r="R711" t="s">
        <v>7683</v>
      </c>
      <c r="S711">
        <v>1</v>
      </c>
      <c r="T711" t="s">
        <v>37</v>
      </c>
      <c r="V711" t="s">
        <v>11048</v>
      </c>
      <c r="W711" t="s">
        <v>28837</v>
      </c>
      <c r="Z711" t="s">
        <v>26353</v>
      </c>
      <c r="AA711">
        <v>30</v>
      </c>
      <c r="AB711">
        <v>0</v>
      </c>
      <c r="AC711">
        <v>0</v>
      </c>
      <c r="AE711" t="s">
        <v>9855</v>
      </c>
      <c r="AF711" t="s">
        <v>21140</v>
      </c>
      <c r="AH711" t="s">
        <v>21139</v>
      </c>
      <c r="AJ711">
        <v>19</v>
      </c>
      <c r="AK711">
        <v>0</v>
      </c>
    </row>
    <row r="712" spans="1:37" x14ac:dyDescent="0.25">
      <c r="A712" t="s">
        <v>8691</v>
      </c>
      <c r="B712" t="s">
        <v>19</v>
      </c>
      <c r="C712" t="str">
        <f t="shared" si="11"/>
        <v>GE3177CQ</v>
      </c>
      <c r="D712">
        <v>60</v>
      </c>
      <c r="F712" t="s">
        <v>3077</v>
      </c>
      <c r="G712">
        <v>2</v>
      </c>
      <c r="H712">
        <v>2</v>
      </c>
      <c r="R712" t="s">
        <v>7683</v>
      </c>
      <c r="S712">
        <v>1</v>
      </c>
      <c r="T712" t="s">
        <v>142</v>
      </c>
      <c r="V712" t="s">
        <v>11048</v>
      </c>
      <c r="W712" t="s">
        <v>28838</v>
      </c>
      <c r="Z712" t="s">
        <v>26353</v>
      </c>
      <c r="AA712">
        <v>30</v>
      </c>
      <c r="AB712">
        <v>0</v>
      </c>
      <c r="AC712">
        <v>0</v>
      </c>
      <c r="AE712" t="s">
        <v>9855</v>
      </c>
      <c r="AF712" t="s">
        <v>21140</v>
      </c>
      <c r="AH712" t="s">
        <v>21139</v>
      </c>
      <c r="AJ712">
        <v>8</v>
      </c>
      <c r="AK712">
        <v>0</v>
      </c>
    </row>
    <row r="713" spans="1:37" x14ac:dyDescent="0.25">
      <c r="A713" t="s">
        <v>8687</v>
      </c>
      <c r="B713" t="s">
        <v>290</v>
      </c>
      <c r="C713" t="str">
        <f t="shared" si="11"/>
        <v>GE3181CC</v>
      </c>
      <c r="D713">
        <v>40</v>
      </c>
      <c r="E713">
        <v>5</v>
      </c>
      <c r="F713" t="s">
        <v>3077</v>
      </c>
      <c r="G713">
        <v>2</v>
      </c>
      <c r="H713">
        <v>2</v>
      </c>
      <c r="R713" t="s">
        <v>7683</v>
      </c>
      <c r="S713">
        <v>1</v>
      </c>
      <c r="T713" t="s">
        <v>37</v>
      </c>
      <c r="V713" t="s">
        <v>11048</v>
      </c>
      <c r="W713" t="s">
        <v>28839</v>
      </c>
      <c r="Z713" t="s">
        <v>26354</v>
      </c>
      <c r="AA713">
        <v>30</v>
      </c>
      <c r="AB713">
        <v>0</v>
      </c>
      <c r="AC713">
        <v>0</v>
      </c>
      <c r="AE713" t="s">
        <v>9855</v>
      </c>
      <c r="AF713" t="s">
        <v>21140</v>
      </c>
      <c r="AH713" t="s">
        <v>21139</v>
      </c>
      <c r="AJ713">
        <v>7</v>
      </c>
      <c r="AK713">
        <v>0</v>
      </c>
    </row>
    <row r="714" spans="1:37" x14ac:dyDescent="0.25">
      <c r="A714" t="s">
        <v>8687</v>
      </c>
      <c r="B714" t="s">
        <v>19</v>
      </c>
      <c r="C714" t="str">
        <f t="shared" si="11"/>
        <v>GE3181CQ</v>
      </c>
      <c r="D714">
        <v>60</v>
      </c>
      <c r="F714" t="s">
        <v>3077</v>
      </c>
      <c r="G714">
        <v>2</v>
      </c>
      <c r="H714">
        <v>2</v>
      </c>
      <c r="R714" t="s">
        <v>7683</v>
      </c>
      <c r="S714">
        <v>1</v>
      </c>
      <c r="T714" t="s">
        <v>142</v>
      </c>
      <c r="V714" t="s">
        <v>11048</v>
      </c>
      <c r="W714" t="s">
        <v>28840</v>
      </c>
      <c r="Z714" t="s">
        <v>26354</v>
      </c>
      <c r="AA714">
        <v>30</v>
      </c>
      <c r="AB714">
        <v>0</v>
      </c>
      <c r="AC714">
        <v>0</v>
      </c>
      <c r="AE714" t="s">
        <v>9855</v>
      </c>
      <c r="AF714" t="s">
        <v>21140</v>
      </c>
      <c r="AH714" t="s">
        <v>21139</v>
      </c>
      <c r="AJ714">
        <v>63</v>
      </c>
      <c r="AK714">
        <v>0</v>
      </c>
    </row>
    <row r="715" spans="1:37" x14ac:dyDescent="0.25">
      <c r="A715" t="s">
        <v>8697</v>
      </c>
      <c r="B715" t="s">
        <v>290</v>
      </c>
      <c r="C715" t="str">
        <f t="shared" si="11"/>
        <v>GE3183CC</v>
      </c>
      <c r="D715">
        <v>40</v>
      </c>
      <c r="E715">
        <v>5</v>
      </c>
      <c r="F715" t="s">
        <v>3077</v>
      </c>
      <c r="G715">
        <v>2</v>
      </c>
      <c r="H715">
        <v>2</v>
      </c>
      <c r="R715" t="s">
        <v>7683</v>
      </c>
      <c r="S715">
        <v>1</v>
      </c>
      <c r="T715" t="s">
        <v>37</v>
      </c>
      <c r="V715" t="s">
        <v>11048</v>
      </c>
      <c r="W715" t="s">
        <v>28841</v>
      </c>
      <c r="Z715" t="s">
        <v>26355</v>
      </c>
      <c r="AA715">
        <v>30</v>
      </c>
      <c r="AB715">
        <v>0</v>
      </c>
      <c r="AC715">
        <v>0</v>
      </c>
      <c r="AE715" t="s">
        <v>9855</v>
      </c>
      <c r="AF715" t="s">
        <v>21140</v>
      </c>
      <c r="AH715" t="s">
        <v>21139</v>
      </c>
      <c r="AJ715">
        <v>19</v>
      </c>
      <c r="AK715">
        <v>0</v>
      </c>
    </row>
    <row r="716" spans="1:37" x14ac:dyDescent="0.25">
      <c r="A716" t="s">
        <v>8697</v>
      </c>
      <c r="B716" t="s">
        <v>19</v>
      </c>
      <c r="C716" t="str">
        <f t="shared" si="11"/>
        <v>GE3183CQ</v>
      </c>
      <c r="D716">
        <v>60</v>
      </c>
      <c r="F716" t="s">
        <v>3077</v>
      </c>
      <c r="G716">
        <v>2</v>
      </c>
      <c r="H716">
        <v>2</v>
      </c>
      <c r="R716" t="s">
        <v>7683</v>
      </c>
      <c r="S716">
        <v>1</v>
      </c>
      <c r="T716" t="s">
        <v>142</v>
      </c>
      <c r="V716" t="s">
        <v>11048</v>
      </c>
      <c r="W716" t="s">
        <v>28842</v>
      </c>
      <c r="Z716" t="s">
        <v>26355</v>
      </c>
      <c r="AA716">
        <v>30</v>
      </c>
      <c r="AB716">
        <v>0</v>
      </c>
      <c r="AC716">
        <v>0</v>
      </c>
      <c r="AE716" t="s">
        <v>9855</v>
      </c>
      <c r="AF716" t="s">
        <v>21140</v>
      </c>
      <c r="AH716" t="s">
        <v>21139</v>
      </c>
      <c r="AJ716">
        <v>63</v>
      </c>
      <c r="AK716">
        <v>0</v>
      </c>
    </row>
    <row r="717" spans="1:37" x14ac:dyDescent="0.25">
      <c r="A717" t="s">
        <v>8693</v>
      </c>
      <c r="B717" t="s">
        <v>290</v>
      </c>
      <c r="C717" t="str">
        <f t="shared" si="11"/>
        <v>GE3185CC</v>
      </c>
      <c r="D717">
        <v>40</v>
      </c>
      <c r="E717">
        <v>5</v>
      </c>
      <c r="F717" t="s">
        <v>3077</v>
      </c>
      <c r="G717">
        <v>2</v>
      </c>
      <c r="H717">
        <v>2</v>
      </c>
      <c r="R717" t="s">
        <v>7683</v>
      </c>
      <c r="S717">
        <v>1</v>
      </c>
      <c r="T717" t="s">
        <v>37</v>
      </c>
      <c r="V717" t="s">
        <v>11048</v>
      </c>
      <c r="W717" t="s">
        <v>28843</v>
      </c>
      <c r="Z717" t="s">
        <v>26356</v>
      </c>
      <c r="AA717">
        <v>30</v>
      </c>
      <c r="AB717">
        <v>0</v>
      </c>
      <c r="AC717">
        <v>0</v>
      </c>
      <c r="AE717" t="s">
        <v>9855</v>
      </c>
      <c r="AF717" t="s">
        <v>21140</v>
      </c>
      <c r="AH717" t="s">
        <v>21139</v>
      </c>
      <c r="AJ717">
        <v>19</v>
      </c>
      <c r="AK717">
        <v>0</v>
      </c>
    </row>
    <row r="718" spans="1:37" x14ac:dyDescent="0.25">
      <c r="A718" t="s">
        <v>8693</v>
      </c>
      <c r="B718" t="s">
        <v>19</v>
      </c>
      <c r="C718" t="str">
        <f t="shared" si="11"/>
        <v>GE3185CQ</v>
      </c>
      <c r="D718">
        <v>60</v>
      </c>
      <c r="F718" t="s">
        <v>3077</v>
      </c>
      <c r="G718">
        <v>2</v>
      </c>
      <c r="H718">
        <v>2</v>
      </c>
      <c r="R718" t="s">
        <v>7683</v>
      </c>
      <c r="S718">
        <v>1</v>
      </c>
      <c r="T718" t="s">
        <v>142</v>
      </c>
      <c r="V718" t="s">
        <v>11048</v>
      </c>
      <c r="W718" t="s">
        <v>28844</v>
      </c>
      <c r="Z718" t="s">
        <v>26356</v>
      </c>
      <c r="AA718">
        <v>30</v>
      </c>
      <c r="AB718">
        <v>0</v>
      </c>
      <c r="AC718">
        <v>0</v>
      </c>
      <c r="AE718" t="s">
        <v>9855</v>
      </c>
      <c r="AF718" t="s">
        <v>21140</v>
      </c>
      <c r="AH718" t="s">
        <v>21139</v>
      </c>
      <c r="AJ718">
        <v>63</v>
      </c>
      <c r="AK718">
        <v>0</v>
      </c>
    </row>
    <row r="719" spans="1:37" x14ac:dyDescent="0.25">
      <c r="A719" t="s">
        <v>8793</v>
      </c>
      <c r="B719" t="s">
        <v>290</v>
      </c>
      <c r="C719" t="str">
        <f t="shared" si="11"/>
        <v>GE3187CC</v>
      </c>
      <c r="D719">
        <v>40</v>
      </c>
      <c r="E719">
        <v>5</v>
      </c>
      <c r="F719" t="s">
        <v>3077</v>
      </c>
      <c r="G719">
        <v>2</v>
      </c>
      <c r="H719">
        <v>2</v>
      </c>
      <c r="R719" t="s">
        <v>7683</v>
      </c>
      <c r="S719">
        <v>1</v>
      </c>
      <c r="T719" t="s">
        <v>37</v>
      </c>
      <c r="V719" t="s">
        <v>11048</v>
      </c>
      <c r="W719" t="s">
        <v>28845</v>
      </c>
      <c r="Z719" t="s">
        <v>26357</v>
      </c>
      <c r="AA719">
        <v>30</v>
      </c>
      <c r="AB719">
        <v>0</v>
      </c>
      <c r="AC719">
        <v>0</v>
      </c>
      <c r="AE719" t="s">
        <v>9855</v>
      </c>
      <c r="AF719" t="s">
        <v>21140</v>
      </c>
      <c r="AH719" t="s">
        <v>21139</v>
      </c>
      <c r="AJ719">
        <v>19</v>
      </c>
      <c r="AK719">
        <v>0</v>
      </c>
    </row>
    <row r="720" spans="1:37" x14ac:dyDescent="0.25">
      <c r="A720" t="s">
        <v>8793</v>
      </c>
      <c r="B720" t="s">
        <v>19</v>
      </c>
      <c r="C720" t="str">
        <f t="shared" si="11"/>
        <v>GE3187CQ</v>
      </c>
      <c r="D720">
        <v>60</v>
      </c>
      <c r="F720" t="s">
        <v>3077</v>
      </c>
      <c r="G720">
        <v>2</v>
      </c>
      <c r="H720">
        <v>2</v>
      </c>
      <c r="R720" t="s">
        <v>7683</v>
      </c>
      <c r="S720">
        <v>1</v>
      </c>
      <c r="T720" t="s">
        <v>142</v>
      </c>
      <c r="V720" t="s">
        <v>11048</v>
      </c>
      <c r="W720" t="s">
        <v>28846</v>
      </c>
      <c r="Z720" t="s">
        <v>26357</v>
      </c>
      <c r="AA720">
        <v>30</v>
      </c>
      <c r="AB720">
        <v>0</v>
      </c>
      <c r="AC720">
        <v>0</v>
      </c>
      <c r="AE720" t="s">
        <v>9855</v>
      </c>
      <c r="AF720" t="s">
        <v>21140</v>
      </c>
      <c r="AH720" t="s">
        <v>21139</v>
      </c>
      <c r="AJ720">
        <v>63</v>
      </c>
      <c r="AK720">
        <v>0</v>
      </c>
    </row>
    <row r="721" spans="1:37" x14ac:dyDescent="0.25">
      <c r="A721" t="s">
        <v>8795</v>
      </c>
      <c r="B721" t="s">
        <v>290</v>
      </c>
      <c r="C721" t="str">
        <f t="shared" si="11"/>
        <v>GE3189CC</v>
      </c>
      <c r="D721">
        <v>40</v>
      </c>
      <c r="E721">
        <v>5</v>
      </c>
      <c r="F721" t="s">
        <v>3077</v>
      </c>
      <c r="G721">
        <v>2</v>
      </c>
      <c r="H721">
        <v>2</v>
      </c>
      <c r="R721" t="s">
        <v>7683</v>
      </c>
      <c r="S721">
        <v>1</v>
      </c>
      <c r="T721" t="s">
        <v>37</v>
      </c>
      <c r="V721" t="s">
        <v>11048</v>
      </c>
      <c r="W721" t="s">
        <v>28847</v>
      </c>
      <c r="Z721" t="s">
        <v>26358</v>
      </c>
      <c r="AA721">
        <v>30</v>
      </c>
      <c r="AB721">
        <v>0</v>
      </c>
      <c r="AC721">
        <v>0</v>
      </c>
      <c r="AE721" t="s">
        <v>9855</v>
      </c>
      <c r="AF721" t="s">
        <v>21140</v>
      </c>
      <c r="AH721" t="s">
        <v>21139</v>
      </c>
      <c r="AJ721">
        <v>19</v>
      </c>
      <c r="AK721">
        <v>0</v>
      </c>
    </row>
    <row r="722" spans="1:37" x14ac:dyDescent="0.25">
      <c r="A722" t="s">
        <v>8795</v>
      </c>
      <c r="B722" t="s">
        <v>19</v>
      </c>
      <c r="C722" t="str">
        <f t="shared" si="11"/>
        <v>GE3189CQ</v>
      </c>
      <c r="D722">
        <v>60</v>
      </c>
      <c r="F722" t="s">
        <v>3077</v>
      </c>
      <c r="G722">
        <v>2</v>
      </c>
      <c r="H722">
        <v>2</v>
      </c>
      <c r="R722" t="s">
        <v>7683</v>
      </c>
      <c r="S722">
        <v>1</v>
      </c>
      <c r="T722" t="s">
        <v>142</v>
      </c>
      <c r="V722" t="s">
        <v>11048</v>
      </c>
      <c r="W722" t="s">
        <v>28848</v>
      </c>
      <c r="Z722" t="s">
        <v>26358</v>
      </c>
      <c r="AA722">
        <v>30</v>
      </c>
      <c r="AB722">
        <v>0</v>
      </c>
      <c r="AC722">
        <v>0</v>
      </c>
      <c r="AE722" t="s">
        <v>9855</v>
      </c>
      <c r="AF722" t="s">
        <v>21140</v>
      </c>
      <c r="AH722" t="s">
        <v>21139</v>
      </c>
      <c r="AJ722">
        <v>63</v>
      </c>
      <c r="AK722">
        <v>0</v>
      </c>
    </row>
    <row r="723" spans="1:37" x14ac:dyDescent="0.25">
      <c r="A723" t="s">
        <v>8797</v>
      </c>
      <c r="B723" t="s">
        <v>290</v>
      </c>
      <c r="C723" t="str">
        <f t="shared" si="11"/>
        <v>GE3191CC</v>
      </c>
      <c r="D723">
        <v>40</v>
      </c>
      <c r="E723">
        <v>5</v>
      </c>
      <c r="F723" t="s">
        <v>3077</v>
      </c>
      <c r="G723">
        <v>2</v>
      </c>
      <c r="H723">
        <v>2</v>
      </c>
      <c r="R723" t="s">
        <v>7683</v>
      </c>
      <c r="S723">
        <v>1</v>
      </c>
      <c r="T723" t="s">
        <v>37</v>
      </c>
      <c r="V723" t="s">
        <v>11048</v>
      </c>
      <c r="W723" t="s">
        <v>28849</v>
      </c>
      <c r="Z723" t="s">
        <v>26359</v>
      </c>
      <c r="AA723">
        <v>30</v>
      </c>
      <c r="AB723">
        <v>0</v>
      </c>
      <c r="AC723">
        <v>0</v>
      </c>
      <c r="AE723" t="s">
        <v>9855</v>
      </c>
      <c r="AF723" t="s">
        <v>21140</v>
      </c>
      <c r="AH723" t="s">
        <v>21139</v>
      </c>
      <c r="AJ723">
        <v>19</v>
      </c>
      <c r="AK723">
        <v>0</v>
      </c>
    </row>
    <row r="724" spans="1:37" x14ac:dyDescent="0.25">
      <c r="A724" t="s">
        <v>8797</v>
      </c>
      <c r="B724" t="s">
        <v>19</v>
      </c>
      <c r="C724" t="str">
        <f t="shared" si="11"/>
        <v>GE3191CQ</v>
      </c>
      <c r="D724">
        <v>60</v>
      </c>
      <c r="F724" t="s">
        <v>3077</v>
      </c>
      <c r="G724">
        <v>2</v>
      </c>
      <c r="H724">
        <v>2</v>
      </c>
      <c r="R724" t="s">
        <v>7683</v>
      </c>
      <c r="S724">
        <v>1</v>
      </c>
      <c r="T724" t="s">
        <v>142</v>
      </c>
      <c r="V724" t="s">
        <v>11048</v>
      </c>
      <c r="W724" t="s">
        <v>28850</v>
      </c>
      <c r="Z724" t="s">
        <v>26359</v>
      </c>
      <c r="AA724">
        <v>30</v>
      </c>
      <c r="AB724">
        <v>0</v>
      </c>
      <c r="AC724">
        <v>0</v>
      </c>
      <c r="AE724" t="s">
        <v>9855</v>
      </c>
      <c r="AF724" t="s">
        <v>21140</v>
      </c>
      <c r="AH724" t="s">
        <v>21139</v>
      </c>
      <c r="AJ724">
        <v>63</v>
      </c>
      <c r="AK724">
        <v>0</v>
      </c>
    </row>
    <row r="725" spans="1:37" x14ac:dyDescent="0.25">
      <c r="A725" t="s">
        <v>8802</v>
      </c>
      <c r="B725" t="s">
        <v>19</v>
      </c>
      <c r="C725" t="str">
        <f t="shared" si="11"/>
        <v>GE3193CQ</v>
      </c>
      <c r="D725">
        <v>60</v>
      </c>
      <c r="F725" t="s">
        <v>3077</v>
      </c>
      <c r="G725">
        <v>2</v>
      </c>
      <c r="H725">
        <v>2</v>
      </c>
      <c r="R725" t="s">
        <v>7683</v>
      </c>
      <c r="S725">
        <v>1</v>
      </c>
      <c r="T725" t="s">
        <v>142</v>
      </c>
      <c r="V725" t="s">
        <v>11048</v>
      </c>
      <c r="W725" t="s">
        <v>28851</v>
      </c>
      <c r="Z725" t="s">
        <v>26360</v>
      </c>
      <c r="AA725">
        <v>30</v>
      </c>
      <c r="AB725">
        <v>0</v>
      </c>
      <c r="AC725">
        <v>0</v>
      </c>
      <c r="AE725" t="s">
        <v>9855</v>
      </c>
      <c r="AF725" t="s">
        <v>21140</v>
      </c>
      <c r="AH725" t="s">
        <v>21139</v>
      </c>
      <c r="AJ725">
        <v>50</v>
      </c>
      <c r="AK725">
        <v>0</v>
      </c>
    </row>
    <row r="726" spans="1:37" x14ac:dyDescent="0.25">
      <c r="A726" t="s">
        <v>8804</v>
      </c>
      <c r="B726" t="s">
        <v>19</v>
      </c>
      <c r="C726" t="str">
        <f t="shared" si="11"/>
        <v>GE3195CQ</v>
      </c>
      <c r="D726">
        <v>60</v>
      </c>
      <c r="F726" t="s">
        <v>3077</v>
      </c>
      <c r="G726">
        <v>2</v>
      </c>
      <c r="H726">
        <v>2</v>
      </c>
      <c r="R726" t="s">
        <v>7683</v>
      </c>
      <c r="S726">
        <v>1</v>
      </c>
      <c r="T726" t="s">
        <v>142</v>
      </c>
      <c r="V726" t="s">
        <v>11048</v>
      </c>
      <c r="W726" t="s">
        <v>28852</v>
      </c>
      <c r="Z726" t="s">
        <v>26361</v>
      </c>
      <c r="AA726">
        <v>30</v>
      </c>
      <c r="AB726">
        <v>0</v>
      </c>
      <c r="AC726">
        <v>0</v>
      </c>
      <c r="AE726" t="s">
        <v>9855</v>
      </c>
      <c r="AF726" t="s">
        <v>21140</v>
      </c>
      <c r="AH726" t="s">
        <v>21139</v>
      </c>
      <c r="AJ726">
        <v>50</v>
      </c>
      <c r="AK726">
        <v>0</v>
      </c>
    </row>
    <row r="727" spans="1:37" x14ac:dyDescent="0.25">
      <c r="A727" t="s">
        <v>9030</v>
      </c>
      <c r="B727" t="s">
        <v>19</v>
      </c>
      <c r="C727" t="str">
        <f t="shared" si="11"/>
        <v>GE3197CQ</v>
      </c>
      <c r="D727">
        <v>9000</v>
      </c>
      <c r="F727" t="s">
        <v>48</v>
      </c>
      <c r="G727">
        <v>0</v>
      </c>
      <c r="H727">
        <v>0</v>
      </c>
      <c r="R727" t="s">
        <v>7683</v>
      </c>
      <c r="S727">
        <v>1</v>
      </c>
      <c r="T727" t="s">
        <v>142</v>
      </c>
      <c r="V727" t="s">
        <v>11048</v>
      </c>
      <c r="W727" t="s">
        <v>28853</v>
      </c>
      <c r="Z727" t="s">
        <v>26362</v>
      </c>
      <c r="AA727">
        <v>0</v>
      </c>
      <c r="AB727">
        <v>0</v>
      </c>
      <c r="AC727">
        <v>0</v>
      </c>
      <c r="AF727" t="s">
        <v>21140</v>
      </c>
      <c r="AJ727">
        <v>1</v>
      </c>
      <c r="AK727">
        <v>0</v>
      </c>
    </row>
    <row r="728" spans="1:37" x14ac:dyDescent="0.25">
      <c r="A728" t="s">
        <v>9032</v>
      </c>
      <c r="B728" t="s">
        <v>290</v>
      </c>
      <c r="C728" t="str">
        <f t="shared" si="11"/>
        <v>GE3199CC</v>
      </c>
      <c r="D728">
        <v>40</v>
      </c>
      <c r="E728">
        <v>5</v>
      </c>
      <c r="F728" t="s">
        <v>3077</v>
      </c>
      <c r="G728">
        <v>2</v>
      </c>
      <c r="H728">
        <v>2</v>
      </c>
      <c r="R728" t="s">
        <v>7683</v>
      </c>
      <c r="S728">
        <v>1</v>
      </c>
      <c r="T728" t="s">
        <v>37</v>
      </c>
      <c r="V728" t="s">
        <v>11048</v>
      </c>
      <c r="W728" t="s">
        <v>28854</v>
      </c>
      <c r="Z728" t="s">
        <v>26363</v>
      </c>
      <c r="AA728">
        <v>30</v>
      </c>
      <c r="AB728">
        <v>0</v>
      </c>
      <c r="AC728">
        <v>0</v>
      </c>
      <c r="AE728" t="s">
        <v>9855</v>
      </c>
      <c r="AF728" t="s">
        <v>21140</v>
      </c>
      <c r="AH728" t="s">
        <v>21139</v>
      </c>
      <c r="AJ728">
        <v>19</v>
      </c>
      <c r="AK728">
        <v>0</v>
      </c>
    </row>
    <row r="729" spans="1:37" x14ac:dyDescent="0.25">
      <c r="A729" t="s">
        <v>9032</v>
      </c>
      <c r="B729" t="s">
        <v>19</v>
      </c>
      <c r="C729" t="str">
        <f t="shared" si="11"/>
        <v>GE3199CQ</v>
      </c>
      <c r="D729">
        <v>60</v>
      </c>
      <c r="F729" t="s">
        <v>3077</v>
      </c>
      <c r="G729">
        <v>2</v>
      </c>
      <c r="H729">
        <v>2</v>
      </c>
      <c r="R729" t="s">
        <v>7683</v>
      </c>
      <c r="S729">
        <v>1</v>
      </c>
      <c r="T729" t="s">
        <v>142</v>
      </c>
      <c r="V729" t="s">
        <v>11048</v>
      </c>
      <c r="W729" t="s">
        <v>28855</v>
      </c>
      <c r="Z729" t="s">
        <v>26363</v>
      </c>
      <c r="AA729">
        <v>30</v>
      </c>
      <c r="AB729">
        <v>0</v>
      </c>
      <c r="AC729">
        <v>0</v>
      </c>
      <c r="AE729" t="s">
        <v>9855</v>
      </c>
      <c r="AF729" t="s">
        <v>21140</v>
      </c>
      <c r="AH729" t="s">
        <v>21139</v>
      </c>
      <c r="AJ729">
        <v>63</v>
      </c>
      <c r="AK729">
        <v>0</v>
      </c>
    </row>
    <row r="730" spans="1:37" x14ac:dyDescent="0.25">
      <c r="A730" t="s">
        <v>8684</v>
      </c>
      <c r="B730" t="s">
        <v>19</v>
      </c>
      <c r="C730" t="str">
        <f t="shared" si="11"/>
        <v>GE3201CQ</v>
      </c>
      <c r="D730">
        <v>60</v>
      </c>
      <c r="F730" t="s">
        <v>3077</v>
      </c>
      <c r="G730">
        <v>2</v>
      </c>
      <c r="H730">
        <v>2</v>
      </c>
      <c r="R730" t="s">
        <v>7683</v>
      </c>
      <c r="S730">
        <v>1</v>
      </c>
      <c r="T730" t="s">
        <v>142</v>
      </c>
      <c r="V730" t="s">
        <v>11048</v>
      </c>
      <c r="W730" t="s">
        <v>28856</v>
      </c>
      <c r="Z730" t="s">
        <v>26364</v>
      </c>
      <c r="AA730">
        <v>30</v>
      </c>
      <c r="AB730">
        <v>0</v>
      </c>
      <c r="AC730">
        <v>0</v>
      </c>
      <c r="AE730" t="s">
        <v>9855</v>
      </c>
      <c r="AF730" t="s">
        <v>21140</v>
      </c>
      <c r="AH730" t="s">
        <v>21139</v>
      </c>
      <c r="AJ730">
        <v>50</v>
      </c>
      <c r="AK730">
        <v>0</v>
      </c>
    </row>
    <row r="731" spans="1:37" x14ac:dyDescent="0.25">
      <c r="A731" t="s">
        <v>8685</v>
      </c>
      <c r="B731" t="s">
        <v>19</v>
      </c>
      <c r="C731" t="str">
        <f t="shared" si="11"/>
        <v>GE3203CQ</v>
      </c>
      <c r="D731">
        <v>60</v>
      </c>
      <c r="F731" t="s">
        <v>3077</v>
      </c>
      <c r="G731">
        <v>2</v>
      </c>
      <c r="H731">
        <v>2</v>
      </c>
      <c r="R731" t="s">
        <v>7683</v>
      </c>
      <c r="S731">
        <v>1</v>
      </c>
      <c r="T731" t="s">
        <v>142</v>
      </c>
      <c r="V731" t="s">
        <v>11048</v>
      </c>
      <c r="W731" t="s">
        <v>28857</v>
      </c>
      <c r="Z731" t="s">
        <v>26365</v>
      </c>
      <c r="AA731">
        <v>30</v>
      </c>
      <c r="AB731">
        <v>0</v>
      </c>
      <c r="AC731">
        <v>0</v>
      </c>
      <c r="AE731" t="s">
        <v>9855</v>
      </c>
      <c r="AF731" t="s">
        <v>21140</v>
      </c>
      <c r="AH731" t="s">
        <v>21139</v>
      </c>
      <c r="AJ731">
        <v>1</v>
      </c>
      <c r="AK731">
        <v>0</v>
      </c>
    </row>
    <row r="732" spans="1:37" x14ac:dyDescent="0.25">
      <c r="A732" t="s">
        <v>21144</v>
      </c>
      <c r="B732" t="s">
        <v>290</v>
      </c>
      <c r="C732" t="str">
        <f t="shared" si="11"/>
        <v>GE3207CC</v>
      </c>
      <c r="D732">
        <v>40</v>
      </c>
      <c r="E732">
        <v>5</v>
      </c>
      <c r="F732" t="s">
        <v>3077</v>
      </c>
      <c r="G732">
        <v>2</v>
      </c>
      <c r="H732">
        <v>2</v>
      </c>
      <c r="R732" t="s">
        <v>7683</v>
      </c>
      <c r="S732">
        <v>1</v>
      </c>
      <c r="T732" t="s">
        <v>37</v>
      </c>
      <c r="V732" t="s">
        <v>11048</v>
      </c>
      <c r="W732" t="s">
        <v>28858</v>
      </c>
      <c r="Z732" t="s">
        <v>26366</v>
      </c>
      <c r="AA732">
        <v>30</v>
      </c>
      <c r="AB732">
        <v>0</v>
      </c>
      <c r="AC732">
        <v>0</v>
      </c>
      <c r="AE732" t="s">
        <v>9855</v>
      </c>
      <c r="AF732" t="s">
        <v>21140</v>
      </c>
      <c r="AH732" t="s">
        <v>21139</v>
      </c>
      <c r="AJ732">
        <v>19</v>
      </c>
      <c r="AK732" t="s">
        <v>21139</v>
      </c>
    </row>
    <row r="733" spans="1:37" x14ac:dyDescent="0.25">
      <c r="A733" t="s">
        <v>21144</v>
      </c>
      <c r="B733" t="s">
        <v>19</v>
      </c>
      <c r="C733" t="str">
        <f t="shared" si="11"/>
        <v>GE3207CQ</v>
      </c>
      <c r="D733">
        <v>60</v>
      </c>
      <c r="F733" t="s">
        <v>3077</v>
      </c>
      <c r="G733">
        <v>2</v>
      </c>
      <c r="H733">
        <v>2</v>
      </c>
      <c r="R733" t="s">
        <v>7683</v>
      </c>
      <c r="S733">
        <v>1</v>
      </c>
      <c r="T733" t="s">
        <v>142</v>
      </c>
      <c r="V733" t="s">
        <v>11048</v>
      </c>
      <c r="W733" t="s">
        <v>28859</v>
      </c>
      <c r="Z733" t="s">
        <v>26366</v>
      </c>
      <c r="AA733">
        <v>30</v>
      </c>
      <c r="AB733">
        <v>0</v>
      </c>
      <c r="AC733">
        <v>0</v>
      </c>
      <c r="AE733" t="s">
        <v>9855</v>
      </c>
      <c r="AF733" t="s">
        <v>21140</v>
      </c>
      <c r="AH733" t="s">
        <v>21139</v>
      </c>
      <c r="AJ733">
        <v>63</v>
      </c>
      <c r="AK733" t="s">
        <v>21139</v>
      </c>
    </row>
    <row r="734" spans="1:37" x14ac:dyDescent="0.25">
      <c r="A734" t="s">
        <v>8673</v>
      </c>
      <c r="B734" t="s">
        <v>19</v>
      </c>
      <c r="C734" t="str">
        <f t="shared" si="11"/>
        <v>GE3335CQ</v>
      </c>
      <c r="D734">
        <v>9000</v>
      </c>
      <c r="F734" t="s">
        <v>48</v>
      </c>
      <c r="G734">
        <v>0</v>
      </c>
      <c r="H734">
        <v>0</v>
      </c>
      <c r="R734" t="s">
        <v>7683</v>
      </c>
      <c r="S734">
        <v>1</v>
      </c>
      <c r="T734" t="s">
        <v>142</v>
      </c>
      <c r="V734" t="s">
        <v>11048</v>
      </c>
      <c r="W734" t="s">
        <v>28860</v>
      </c>
      <c r="Z734" t="s">
        <v>26066</v>
      </c>
      <c r="AA734">
        <v>0</v>
      </c>
      <c r="AB734">
        <v>0</v>
      </c>
      <c r="AC734">
        <v>0</v>
      </c>
      <c r="AF734" t="s">
        <v>21141</v>
      </c>
      <c r="AJ734">
        <v>50</v>
      </c>
      <c r="AK734" t="s">
        <v>21139</v>
      </c>
    </row>
    <row r="735" spans="1:37" x14ac:dyDescent="0.25">
      <c r="A735" t="s">
        <v>8690</v>
      </c>
      <c r="B735" t="s">
        <v>290</v>
      </c>
      <c r="C735" t="str">
        <f t="shared" si="11"/>
        <v>GE3345CC</v>
      </c>
      <c r="D735">
        <v>9000</v>
      </c>
      <c r="F735" t="s">
        <v>48</v>
      </c>
      <c r="G735">
        <v>0</v>
      </c>
      <c r="H735">
        <v>0</v>
      </c>
      <c r="R735" t="s">
        <v>7683</v>
      </c>
      <c r="S735">
        <v>1</v>
      </c>
      <c r="T735" t="s">
        <v>37</v>
      </c>
      <c r="V735" t="s">
        <v>11048</v>
      </c>
      <c r="W735" t="s">
        <v>28861</v>
      </c>
      <c r="Z735" t="s">
        <v>26066</v>
      </c>
      <c r="AA735">
        <v>0</v>
      </c>
      <c r="AB735">
        <v>0</v>
      </c>
      <c r="AC735">
        <v>0</v>
      </c>
      <c r="AF735" t="s">
        <v>21141</v>
      </c>
      <c r="AJ735">
        <v>19</v>
      </c>
      <c r="AK735" t="s">
        <v>21139</v>
      </c>
    </row>
    <row r="736" spans="1:37" x14ac:dyDescent="0.25">
      <c r="A736" t="s">
        <v>8690</v>
      </c>
      <c r="B736" t="s">
        <v>19</v>
      </c>
      <c r="C736" t="str">
        <f t="shared" si="11"/>
        <v>GE3345CQ</v>
      </c>
      <c r="D736">
        <v>9000</v>
      </c>
      <c r="F736" t="s">
        <v>48</v>
      </c>
      <c r="G736">
        <v>0</v>
      </c>
      <c r="H736">
        <v>0</v>
      </c>
      <c r="R736" t="s">
        <v>7683</v>
      </c>
      <c r="S736">
        <v>1</v>
      </c>
      <c r="T736" t="s">
        <v>142</v>
      </c>
      <c r="V736" t="s">
        <v>11048</v>
      </c>
      <c r="W736" t="s">
        <v>28862</v>
      </c>
      <c r="Z736" t="s">
        <v>26066</v>
      </c>
      <c r="AA736">
        <v>0</v>
      </c>
      <c r="AB736">
        <v>0</v>
      </c>
      <c r="AC736">
        <v>0</v>
      </c>
      <c r="AF736" t="s">
        <v>21141</v>
      </c>
      <c r="AJ736">
        <v>63</v>
      </c>
      <c r="AK736" t="s">
        <v>21139</v>
      </c>
    </row>
    <row r="737" spans="1:37" x14ac:dyDescent="0.25">
      <c r="A737" t="s">
        <v>8739</v>
      </c>
      <c r="B737" t="s">
        <v>19</v>
      </c>
      <c r="C737" t="str">
        <f t="shared" si="11"/>
        <v>GE4317CQ</v>
      </c>
      <c r="D737">
        <v>9000</v>
      </c>
      <c r="F737" t="s">
        <v>48</v>
      </c>
      <c r="G737">
        <v>0</v>
      </c>
      <c r="H737">
        <v>0</v>
      </c>
      <c r="R737" t="s">
        <v>7683</v>
      </c>
      <c r="S737">
        <v>1</v>
      </c>
      <c r="T737" t="s">
        <v>142</v>
      </c>
      <c r="V737" t="s">
        <v>11048</v>
      </c>
      <c r="W737" t="s">
        <v>28863</v>
      </c>
      <c r="Z737" t="s">
        <v>25927</v>
      </c>
      <c r="AA737">
        <v>0</v>
      </c>
      <c r="AB737">
        <v>0</v>
      </c>
      <c r="AC737">
        <v>0</v>
      </c>
      <c r="AF737" t="s">
        <v>10901</v>
      </c>
      <c r="AJ737">
        <v>50</v>
      </c>
      <c r="AK737" t="s">
        <v>21139</v>
      </c>
    </row>
    <row r="738" spans="1:37" x14ac:dyDescent="0.25">
      <c r="A738" t="s">
        <v>8741</v>
      </c>
      <c r="B738" t="s">
        <v>290</v>
      </c>
      <c r="C738" t="str">
        <f t="shared" si="11"/>
        <v>GE4327CC</v>
      </c>
      <c r="D738">
        <v>9000</v>
      </c>
      <c r="F738" t="s">
        <v>48</v>
      </c>
      <c r="G738">
        <v>0</v>
      </c>
      <c r="H738">
        <v>0</v>
      </c>
      <c r="R738" t="s">
        <v>7683</v>
      </c>
      <c r="S738">
        <v>1</v>
      </c>
      <c r="T738" t="s">
        <v>37</v>
      </c>
      <c r="V738" t="s">
        <v>11048</v>
      </c>
      <c r="W738" t="s">
        <v>28864</v>
      </c>
      <c r="Z738" t="s">
        <v>25927</v>
      </c>
      <c r="AA738">
        <v>0</v>
      </c>
      <c r="AB738">
        <v>0</v>
      </c>
      <c r="AC738">
        <v>0</v>
      </c>
      <c r="AF738" t="s">
        <v>10901</v>
      </c>
      <c r="AJ738">
        <v>21</v>
      </c>
      <c r="AK738" t="s">
        <v>21139</v>
      </c>
    </row>
    <row r="739" spans="1:37" x14ac:dyDescent="0.25">
      <c r="A739" t="s">
        <v>8741</v>
      </c>
      <c r="B739" t="s">
        <v>19</v>
      </c>
      <c r="C739" t="str">
        <f t="shared" si="11"/>
        <v>GE4327CQ</v>
      </c>
      <c r="D739">
        <v>9000</v>
      </c>
      <c r="F739" t="s">
        <v>48</v>
      </c>
      <c r="G739">
        <v>0</v>
      </c>
      <c r="H739">
        <v>0</v>
      </c>
      <c r="R739" t="s">
        <v>7683</v>
      </c>
      <c r="S739">
        <v>1</v>
      </c>
      <c r="T739" t="s">
        <v>142</v>
      </c>
      <c r="V739" t="s">
        <v>11048</v>
      </c>
      <c r="W739" t="s">
        <v>28865</v>
      </c>
      <c r="Z739" t="s">
        <v>25927</v>
      </c>
      <c r="AA739">
        <v>0</v>
      </c>
      <c r="AB739">
        <v>0</v>
      </c>
      <c r="AC739">
        <v>0</v>
      </c>
      <c r="AF739" t="s">
        <v>10901</v>
      </c>
      <c r="AJ739">
        <v>62</v>
      </c>
      <c r="AK739" t="s">
        <v>21139</v>
      </c>
    </row>
    <row r="740" spans="1:37" x14ac:dyDescent="0.25">
      <c r="A740" t="s">
        <v>7075</v>
      </c>
      <c r="B740" t="s">
        <v>290</v>
      </c>
      <c r="C740" t="str">
        <f t="shared" si="11"/>
        <v>IM1001CC</v>
      </c>
      <c r="D740">
        <v>40</v>
      </c>
      <c r="E740">
        <v>5</v>
      </c>
      <c r="F740" t="s">
        <v>3077</v>
      </c>
      <c r="G740">
        <v>2</v>
      </c>
      <c r="H740">
        <v>2</v>
      </c>
      <c r="R740" t="s">
        <v>7683</v>
      </c>
      <c r="S740">
        <v>1</v>
      </c>
      <c r="T740" t="s">
        <v>37</v>
      </c>
      <c r="V740" t="s">
        <v>11048</v>
      </c>
      <c r="W740" t="s">
        <v>28866</v>
      </c>
      <c r="Z740" t="s">
        <v>26367</v>
      </c>
      <c r="AA740">
        <v>30</v>
      </c>
      <c r="AB740">
        <v>12</v>
      </c>
      <c r="AC740">
        <v>0</v>
      </c>
      <c r="AD740" t="s">
        <v>9348</v>
      </c>
      <c r="AE740" t="s">
        <v>9808</v>
      </c>
      <c r="AF740" t="s">
        <v>117</v>
      </c>
      <c r="AH740" t="s">
        <v>21139</v>
      </c>
      <c r="AK740" t="s">
        <v>21139</v>
      </c>
    </row>
    <row r="741" spans="1:37" x14ac:dyDescent="0.25">
      <c r="A741" t="s">
        <v>7075</v>
      </c>
      <c r="B741" t="s">
        <v>47</v>
      </c>
      <c r="C741" t="str">
        <f t="shared" si="11"/>
        <v>IM1001QT</v>
      </c>
      <c r="D741">
        <v>40</v>
      </c>
      <c r="E741">
        <v>5</v>
      </c>
      <c r="F741" t="s">
        <v>3077</v>
      </c>
      <c r="G741">
        <v>2</v>
      </c>
      <c r="H741">
        <v>2</v>
      </c>
      <c r="R741" t="s">
        <v>7683</v>
      </c>
      <c r="S741">
        <v>1</v>
      </c>
      <c r="T741" t="s">
        <v>37</v>
      </c>
      <c r="V741" t="s">
        <v>11048</v>
      </c>
      <c r="W741" t="s">
        <v>28867</v>
      </c>
      <c r="Z741" t="s">
        <v>26367</v>
      </c>
      <c r="AA741">
        <v>30</v>
      </c>
      <c r="AB741">
        <v>12</v>
      </c>
      <c r="AC741">
        <v>0</v>
      </c>
      <c r="AD741" t="s">
        <v>9348</v>
      </c>
      <c r="AE741" t="s">
        <v>9808</v>
      </c>
      <c r="AF741" t="s">
        <v>117</v>
      </c>
      <c r="AH741" t="s">
        <v>21139</v>
      </c>
      <c r="AK741" t="s">
        <v>21139</v>
      </c>
    </row>
    <row r="742" spans="1:37" x14ac:dyDescent="0.25">
      <c r="A742" t="s">
        <v>7078</v>
      </c>
      <c r="B742" t="s">
        <v>290</v>
      </c>
      <c r="C742" t="str">
        <f t="shared" si="11"/>
        <v>IM1003CC</v>
      </c>
      <c r="F742" t="s">
        <v>3077</v>
      </c>
      <c r="G742">
        <v>2</v>
      </c>
      <c r="H742">
        <v>2</v>
      </c>
      <c r="R742" t="s">
        <v>7683</v>
      </c>
      <c r="S742">
        <v>1</v>
      </c>
      <c r="T742" t="s">
        <v>37</v>
      </c>
      <c r="V742" t="s">
        <v>11048</v>
      </c>
      <c r="W742" t="s">
        <v>28868</v>
      </c>
      <c r="Z742" t="s">
        <v>26368</v>
      </c>
      <c r="AA742">
        <v>30</v>
      </c>
      <c r="AB742">
        <v>0</v>
      </c>
      <c r="AC742">
        <v>0</v>
      </c>
      <c r="AE742" t="s">
        <v>9855</v>
      </c>
      <c r="AF742" t="s">
        <v>10900</v>
      </c>
      <c r="AI742" t="s">
        <v>21139</v>
      </c>
      <c r="AK742" t="s">
        <v>21139</v>
      </c>
    </row>
    <row r="743" spans="1:37" x14ac:dyDescent="0.25">
      <c r="A743" t="s">
        <v>7078</v>
      </c>
      <c r="B743" t="s">
        <v>47</v>
      </c>
      <c r="C743" t="str">
        <f t="shared" si="11"/>
        <v>IM1003QT</v>
      </c>
      <c r="F743" t="s">
        <v>3077</v>
      </c>
      <c r="G743">
        <v>2</v>
      </c>
      <c r="H743">
        <v>2</v>
      </c>
      <c r="R743" t="s">
        <v>7683</v>
      </c>
      <c r="S743">
        <v>1</v>
      </c>
      <c r="T743" t="s">
        <v>37</v>
      </c>
      <c r="V743" t="s">
        <v>11048</v>
      </c>
      <c r="W743" t="s">
        <v>28869</v>
      </c>
      <c r="Z743" t="s">
        <v>26368</v>
      </c>
      <c r="AA743">
        <v>30</v>
      </c>
      <c r="AB743">
        <v>0</v>
      </c>
      <c r="AC743">
        <v>0</v>
      </c>
      <c r="AE743" t="s">
        <v>9855</v>
      </c>
      <c r="AF743" t="s">
        <v>10900</v>
      </c>
      <c r="AI743" t="s">
        <v>21139</v>
      </c>
      <c r="AK743" t="s">
        <v>21139</v>
      </c>
    </row>
    <row r="744" spans="1:37" x14ac:dyDescent="0.25">
      <c r="A744" t="s">
        <v>7076</v>
      </c>
      <c r="B744" t="s">
        <v>290</v>
      </c>
      <c r="C744" t="str">
        <f t="shared" si="11"/>
        <v>IM1007CC</v>
      </c>
      <c r="F744" t="s">
        <v>3077</v>
      </c>
      <c r="G744">
        <v>2</v>
      </c>
      <c r="H744">
        <v>2</v>
      </c>
      <c r="R744" t="s">
        <v>7683</v>
      </c>
      <c r="S744">
        <v>1</v>
      </c>
      <c r="T744" t="s">
        <v>37</v>
      </c>
      <c r="V744" t="s">
        <v>11048</v>
      </c>
      <c r="W744" t="s">
        <v>28870</v>
      </c>
      <c r="Z744" t="s">
        <v>26369</v>
      </c>
      <c r="AA744">
        <v>30</v>
      </c>
      <c r="AB744">
        <v>0</v>
      </c>
      <c r="AC744">
        <v>0</v>
      </c>
      <c r="AE744" t="s">
        <v>9855</v>
      </c>
      <c r="AF744" t="s">
        <v>10900</v>
      </c>
      <c r="AI744" t="s">
        <v>21139</v>
      </c>
      <c r="AK744" t="s">
        <v>21139</v>
      </c>
    </row>
    <row r="745" spans="1:37" x14ac:dyDescent="0.25">
      <c r="A745" t="s">
        <v>7076</v>
      </c>
      <c r="B745" t="s">
        <v>47</v>
      </c>
      <c r="C745" t="str">
        <f t="shared" si="11"/>
        <v>IM1007QT</v>
      </c>
      <c r="F745" t="s">
        <v>3077</v>
      </c>
      <c r="G745">
        <v>2</v>
      </c>
      <c r="H745">
        <v>2</v>
      </c>
      <c r="R745" t="s">
        <v>7683</v>
      </c>
      <c r="S745">
        <v>1</v>
      </c>
      <c r="T745" t="s">
        <v>37</v>
      </c>
      <c r="V745" t="s">
        <v>11048</v>
      </c>
      <c r="W745" t="s">
        <v>28871</v>
      </c>
      <c r="Z745" t="s">
        <v>26369</v>
      </c>
      <c r="AA745">
        <v>30</v>
      </c>
      <c r="AB745">
        <v>0</v>
      </c>
      <c r="AC745">
        <v>0</v>
      </c>
      <c r="AE745" t="s">
        <v>9855</v>
      </c>
      <c r="AF745" t="s">
        <v>10900</v>
      </c>
      <c r="AI745" t="s">
        <v>21139</v>
      </c>
      <c r="AK745" t="s">
        <v>21139</v>
      </c>
    </row>
    <row r="746" spans="1:37" x14ac:dyDescent="0.25">
      <c r="A746" t="s">
        <v>3161</v>
      </c>
      <c r="B746" t="s">
        <v>290</v>
      </c>
      <c r="C746" t="str">
        <f t="shared" si="11"/>
        <v>IM1009CC</v>
      </c>
      <c r="F746" t="s">
        <v>3077</v>
      </c>
      <c r="G746">
        <v>2</v>
      </c>
      <c r="H746">
        <v>2</v>
      </c>
      <c r="R746" t="s">
        <v>7683</v>
      </c>
      <c r="S746">
        <v>1</v>
      </c>
      <c r="T746" t="s">
        <v>37</v>
      </c>
      <c r="V746" t="s">
        <v>11048</v>
      </c>
      <c r="W746" t="s">
        <v>28872</v>
      </c>
      <c r="Z746" t="s">
        <v>26370</v>
      </c>
      <c r="AA746">
        <v>30</v>
      </c>
      <c r="AB746">
        <v>0</v>
      </c>
      <c r="AC746">
        <v>0</v>
      </c>
      <c r="AE746" t="s">
        <v>9855</v>
      </c>
      <c r="AF746" t="s">
        <v>10900</v>
      </c>
      <c r="AI746" t="s">
        <v>21139</v>
      </c>
      <c r="AJ746">
        <v>64</v>
      </c>
      <c r="AK746" t="s">
        <v>21139</v>
      </c>
    </row>
    <row r="747" spans="1:37" x14ac:dyDescent="0.25">
      <c r="A747" t="s">
        <v>3161</v>
      </c>
      <c r="B747" t="s">
        <v>19</v>
      </c>
      <c r="C747" t="str">
        <f t="shared" si="11"/>
        <v>IM1009CQ</v>
      </c>
      <c r="D747">
        <v>80</v>
      </c>
      <c r="F747" t="s">
        <v>3077</v>
      </c>
      <c r="G747">
        <v>2</v>
      </c>
      <c r="H747">
        <v>2</v>
      </c>
      <c r="R747" t="s">
        <v>7683</v>
      </c>
      <c r="S747">
        <v>1</v>
      </c>
      <c r="T747" t="s">
        <v>142</v>
      </c>
      <c r="V747" t="s">
        <v>11048</v>
      </c>
      <c r="W747" t="s">
        <v>28873</v>
      </c>
      <c r="Z747" t="s">
        <v>26370</v>
      </c>
      <c r="AA747">
        <v>30</v>
      </c>
      <c r="AB747">
        <v>0</v>
      </c>
      <c r="AC747">
        <v>0</v>
      </c>
      <c r="AE747" t="s">
        <v>9855</v>
      </c>
      <c r="AF747" t="s">
        <v>10900</v>
      </c>
      <c r="AI747" t="s">
        <v>21139</v>
      </c>
      <c r="AJ747">
        <v>121</v>
      </c>
      <c r="AK747" t="s">
        <v>21139</v>
      </c>
    </row>
    <row r="748" spans="1:37" x14ac:dyDescent="0.25">
      <c r="A748" t="s">
        <v>3161</v>
      </c>
      <c r="B748" t="s">
        <v>47</v>
      </c>
      <c r="C748" t="str">
        <f t="shared" si="11"/>
        <v>IM1009QT</v>
      </c>
      <c r="F748" t="s">
        <v>3077</v>
      </c>
      <c r="G748">
        <v>2</v>
      </c>
      <c r="H748">
        <v>2</v>
      </c>
      <c r="R748" t="s">
        <v>7683</v>
      </c>
      <c r="S748">
        <v>1</v>
      </c>
      <c r="T748" t="s">
        <v>37</v>
      </c>
      <c r="V748" t="s">
        <v>11048</v>
      </c>
      <c r="W748" t="s">
        <v>28874</v>
      </c>
      <c r="Z748" t="s">
        <v>26370</v>
      </c>
      <c r="AA748">
        <v>30</v>
      </c>
      <c r="AB748">
        <v>0</v>
      </c>
      <c r="AC748">
        <v>0</v>
      </c>
      <c r="AE748" t="s">
        <v>9855</v>
      </c>
      <c r="AF748" t="s">
        <v>10900</v>
      </c>
      <c r="AI748" t="s">
        <v>21139</v>
      </c>
      <c r="AJ748">
        <v>2</v>
      </c>
      <c r="AK748" t="s">
        <v>21139</v>
      </c>
    </row>
    <row r="749" spans="1:37" x14ac:dyDescent="0.25">
      <c r="A749" t="s">
        <v>261</v>
      </c>
      <c r="B749" t="s">
        <v>290</v>
      </c>
      <c r="C749" t="str">
        <f t="shared" si="11"/>
        <v>IM1013CC</v>
      </c>
      <c r="D749">
        <v>40</v>
      </c>
      <c r="E749">
        <v>5</v>
      </c>
      <c r="F749" t="s">
        <v>3077</v>
      </c>
      <c r="G749">
        <v>2</v>
      </c>
      <c r="H749">
        <v>2</v>
      </c>
      <c r="R749" t="s">
        <v>7683</v>
      </c>
      <c r="S749">
        <v>1</v>
      </c>
      <c r="T749" t="s">
        <v>37</v>
      </c>
      <c r="V749" t="s">
        <v>11048</v>
      </c>
      <c r="W749" t="s">
        <v>28875</v>
      </c>
      <c r="Z749" t="s">
        <v>26371</v>
      </c>
      <c r="AA749">
        <v>30</v>
      </c>
      <c r="AB749">
        <v>0</v>
      </c>
      <c r="AC749">
        <v>0</v>
      </c>
      <c r="AE749" t="s">
        <v>9855</v>
      </c>
      <c r="AH749" t="s">
        <v>21139</v>
      </c>
      <c r="AJ749">
        <v>265</v>
      </c>
      <c r="AK749">
        <v>0</v>
      </c>
    </row>
    <row r="750" spans="1:37" x14ac:dyDescent="0.25">
      <c r="A750" t="s">
        <v>261</v>
      </c>
      <c r="B750" t="s">
        <v>19</v>
      </c>
      <c r="C750" t="str">
        <f t="shared" si="11"/>
        <v>IM1013CQ</v>
      </c>
      <c r="D750">
        <v>60</v>
      </c>
      <c r="F750" t="s">
        <v>3077</v>
      </c>
      <c r="G750">
        <v>2</v>
      </c>
      <c r="H750">
        <v>2</v>
      </c>
      <c r="R750" t="s">
        <v>7683</v>
      </c>
      <c r="S750">
        <v>1</v>
      </c>
      <c r="T750" t="s">
        <v>142</v>
      </c>
      <c r="V750" t="s">
        <v>11048</v>
      </c>
      <c r="W750" t="s">
        <v>28876</v>
      </c>
      <c r="Z750" t="s">
        <v>26371</v>
      </c>
      <c r="AA750">
        <v>30</v>
      </c>
      <c r="AB750">
        <v>0</v>
      </c>
      <c r="AC750">
        <v>0</v>
      </c>
      <c r="AE750" t="s">
        <v>9855</v>
      </c>
      <c r="AF750" t="s">
        <v>9790</v>
      </c>
      <c r="AH750" t="s">
        <v>21139</v>
      </c>
      <c r="AJ750">
        <v>1429</v>
      </c>
      <c r="AK750">
        <v>0</v>
      </c>
    </row>
    <row r="751" spans="1:37" x14ac:dyDescent="0.25">
      <c r="A751" t="s">
        <v>261</v>
      </c>
      <c r="B751" t="s">
        <v>47</v>
      </c>
      <c r="C751" t="str">
        <f t="shared" si="11"/>
        <v>IM1013QT</v>
      </c>
      <c r="D751">
        <v>40</v>
      </c>
      <c r="E751">
        <v>5</v>
      </c>
      <c r="F751" t="s">
        <v>3077</v>
      </c>
      <c r="G751">
        <v>2</v>
      </c>
      <c r="H751">
        <v>2</v>
      </c>
      <c r="R751" t="s">
        <v>7683</v>
      </c>
      <c r="S751">
        <v>1</v>
      </c>
      <c r="T751" t="s">
        <v>37</v>
      </c>
      <c r="V751" t="s">
        <v>11048</v>
      </c>
      <c r="W751" t="s">
        <v>28877</v>
      </c>
      <c r="Z751" t="s">
        <v>26371</v>
      </c>
      <c r="AA751">
        <v>30</v>
      </c>
      <c r="AB751">
        <v>0</v>
      </c>
      <c r="AC751">
        <v>0</v>
      </c>
      <c r="AE751" t="s">
        <v>9855</v>
      </c>
      <c r="AF751" t="s">
        <v>9790</v>
      </c>
      <c r="AH751" t="s">
        <v>21139</v>
      </c>
      <c r="AJ751">
        <v>4</v>
      </c>
      <c r="AK751">
        <v>0</v>
      </c>
    </row>
    <row r="752" spans="1:37" x14ac:dyDescent="0.25">
      <c r="A752" t="s">
        <v>3162</v>
      </c>
      <c r="B752" t="s">
        <v>290</v>
      </c>
      <c r="C752" t="str">
        <f t="shared" si="11"/>
        <v>IM1015CC</v>
      </c>
      <c r="F752" t="s">
        <v>3077</v>
      </c>
      <c r="G752">
        <v>2</v>
      </c>
      <c r="H752">
        <v>2</v>
      </c>
      <c r="R752" t="s">
        <v>7683</v>
      </c>
      <c r="S752">
        <v>1</v>
      </c>
      <c r="T752" t="s">
        <v>37</v>
      </c>
      <c r="V752" t="s">
        <v>11048</v>
      </c>
      <c r="W752" t="s">
        <v>28878</v>
      </c>
      <c r="Z752" t="s">
        <v>26372</v>
      </c>
      <c r="AA752">
        <v>30</v>
      </c>
      <c r="AB752">
        <v>0</v>
      </c>
      <c r="AC752">
        <v>0</v>
      </c>
      <c r="AE752" t="s">
        <v>9855</v>
      </c>
      <c r="AF752" t="s">
        <v>10900</v>
      </c>
      <c r="AI752" t="s">
        <v>21139</v>
      </c>
      <c r="AJ752">
        <v>64</v>
      </c>
      <c r="AK752" t="s">
        <v>21139</v>
      </c>
    </row>
    <row r="753" spans="1:37" x14ac:dyDescent="0.25">
      <c r="A753" t="s">
        <v>3162</v>
      </c>
      <c r="B753" t="s">
        <v>19</v>
      </c>
      <c r="C753" t="str">
        <f t="shared" si="11"/>
        <v>IM1015CQ</v>
      </c>
      <c r="D753">
        <v>80</v>
      </c>
      <c r="F753" t="s">
        <v>3077</v>
      </c>
      <c r="G753">
        <v>2</v>
      </c>
      <c r="H753">
        <v>2</v>
      </c>
      <c r="R753" t="s">
        <v>7683</v>
      </c>
      <c r="S753">
        <v>1</v>
      </c>
      <c r="T753" t="s">
        <v>142</v>
      </c>
      <c r="V753" t="s">
        <v>11048</v>
      </c>
      <c r="W753" t="s">
        <v>28879</v>
      </c>
      <c r="Z753" t="s">
        <v>26372</v>
      </c>
      <c r="AA753">
        <v>30</v>
      </c>
      <c r="AB753">
        <v>0</v>
      </c>
      <c r="AC753">
        <v>0</v>
      </c>
      <c r="AE753" t="s">
        <v>9855</v>
      </c>
      <c r="AF753" t="s">
        <v>10900</v>
      </c>
      <c r="AI753" t="s">
        <v>21139</v>
      </c>
      <c r="AJ753">
        <v>121</v>
      </c>
      <c r="AK753" t="s">
        <v>21139</v>
      </c>
    </row>
    <row r="754" spans="1:37" x14ac:dyDescent="0.25">
      <c r="A754" t="s">
        <v>3162</v>
      </c>
      <c r="B754" t="s">
        <v>47</v>
      </c>
      <c r="C754" t="str">
        <f t="shared" si="11"/>
        <v>IM1015QT</v>
      </c>
      <c r="F754" t="s">
        <v>3077</v>
      </c>
      <c r="G754">
        <v>2</v>
      </c>
      <c r="H754">
        <v>2</v>
      </c>
      <c r="R754" t="s">
        <v>7683</v>
      </c>
      <c r="S754">
        <v>1</v>
      </c>
      <c r="T754" t="s">
        <v>37</v>
      </c>
      <c r="V754" t="s">
        <v>11048</v>
      </c>
      <c r="W754" t="s">
        <v>28880</v>
      </c>
      <c r="Z754" t="s">
        <v>26372</v>
      </c>
      <c r="AA754">
        <v>30</v>
      </c>
      <c r="AB754">
        <v>0</v>
      </c>
      <c r="AC754">
        <v>0</v>
      </c>
      <c r="AE754" t="s">
        <v>9855</v>
      </c>
      <c r="AF754" t="s">
        <v>10900</v>
      </c>
      <c r="AI754" t="s">
        <v>21139</v>
      </c>
      <c r="AJ754">
        <v>2</v>
      </c>
      <c r="AK754" t="s">
        <v>21139</v>
      </c>
    </row>
    <row r="755" spans="1:37" x14ac:dyDescent="0.25">
      <c r="A755" t="s">
        <v>3163</v>
      </c>
      <c r="B755" t="s">
        <v>290</v>
      </c>
      <c r="C755" t="str">
        <f t="shared" si="11"/>
        <v>IM1017CC</v>
      </c>
      <c r="D755">
        <v>40</v>
      </c>
      <c r="E755">
        <v>5</v>
      </c>
      <c r="F755" t="s">
        <v>3077</v>
      </c>
      <c r="G755">
        <v>2</v>
      </c>
      <c r="H755">
        <v>2</v>
      </c>
      <c r="R755" t="s">
        <v>7683</v>
      </c>
      <c r="S755">
        <v>1</v>
      </c>
      <c r="T755" t="s">
        <v>37</v>
      </c>
      <c r="V755" t="s">
        <v>11048</v>
      </c>
      <c r="W755" t="s">
        <v>28881</v>
      </c>
      <c r="Z755" t="s">
        <v>26373</v>
      </c>
      <c r="AA755">
        <v>30</v>
      </c>
      <c r="AB755">
        <v>0</v>
      </c>
      <c r="AC755">
        <v>0</v>
      </c>
      <c r="AE755" t="s">
        <v>9855</v>
      </c>
      <c r="AF755" t="s">
        <v>37</v>
      </c>
      <c r="AH755" t="s">
        <v>21139</v>
      </c>
      <c r="AJ755">
        <v>64</v>
      </c>
      <c r="AK755" t="s">
        <v>21139</v>
      </c>
    </row>
    <row r="756" spans="1:37" x14ac:dyDescent="0.25">
      <c r="A756" t="s">
        <v>3163</v>
      </c>
      <c r="B756" t="s">
        <v>19</v>
      </c>
      <c r="C756" t="str">
        <f t="shared" si="11"/>
        <v>IM1017CQ</v>
      </c>
      <c r="D756">
        <v>60</v>
      </c>
      <c r="F756" t="s">
        <v>3077</v>
      </c>
      <c r="G756">
        <v>2</v>
      </c>
      <c r="H756">
        <v>2</v>
      </c>
      <c r="R756" t="s">
        <v>7683</v>
      </c>
      <c r="S756">
        <v>1</v>
      </c>
      <c r="T756" t="s">
        <v>142</v>
      </c>
      <c r="V756" t="s">
        <v>11048</v>
      </c>
      <c r="W756" t="s">
        <v>28882</v>
      </c>
      <c r="Z756" t="s">
        <v>26373</v>
      </c>
      <c r="AA756">
        <v>30</v>
      </c>
      <c r="AB756">
        <v>0</v>
      </c>
      <c r="AC756">
        <v>0</v>
      </c>
      <c r="AE756" t="s">
        <v>9855</v>
      </c>
      <c r="AF756" t="s">
        <v>37</v>
      </c>
      <c r="AH756" t="s">
        <v>21139</v>
      </c>
      <c r="AJ756">
        <v>121</v>
      </c>
      <c r="AK756" t="s">
        <v>21139</v>
      </c>
    </row>
    <row r="757" spans="1:37" x14ac:dyDescent="0.25">
      <c r="A757" t="s">
        <v>3163</v>
      </c>
      <c r="B757" t="s">
        <v>47</v>
      </c>
      <c r="C757" t="str">
        <f t="shared" si="11"/>
        <v>IM1017QT</v>
      </c>
      <c r="D757">
        <v>40</v>
      </c>
      <c r="E757">
        <v>5</v>
      </c>
      <c r="F757" t="s">
        <v>3077</v>
      </c>
      <c r="G757">
        <v>2</v>
      </c>
      <c r="H757">
        <v>2</v>
      </c>
      <c r="R757" t="s">
        <v>7683</v>
      </c>
      <c r="S757">
        <v>1</v>
      </c>
      <c r="T757" t="s">
        <v>37</v>
      </c>
      <c r="V757" t="s">
        <v>11048</v>
      </c>
      <c r="W757" t="s">
        <v>28883</v>
      </c>
      <c r="Z757" t="s">
        <v>26373</v>
      </c>
      <c r="AA757">
        <v>30</v>
      </c>
      <c r="AB757">
        <v>0</v>
      </c>
      <c r="AC757">
        <v>0</v>
      </c>
      <c r="AE757" t="s">
        <v>9855</v>
      </c>
      <c r="AF757" t="s">
        <v>37</v>
      </c>
      <c r="AH757" t="s">
        <v>21139</v>
      </c>
      <c r="AJ757">
        <v>2</v>
      </c>
      <c r="AK757" t="s">
        <v>21139</v>
      </c>
    </row>
    <row r="758" spans="1:37" x14ac:dyDescent="0.25">
      <c r="A758" t="s">
        <v>7077</v>
      </c>
      <c r="B758" t="s">
        <v>290</v>
      </c>
      <c r="C758" t="str">
        <f t="shared" si="11"/>
        <v>IM1019CC</v>
      </c>
      <c r="F758" t="s">
        <v>3077</v>
      </c>
      <c r="G758">
        <v>2</v>
      </c>
      <c r="H758">
        <v>2</v>
      </c>
      <c r="R758" t="s">
        <v>7683</v>
      </c>
      <c r="S758">
        <v>1</v>
      </c>
      <c r="T758" t="s">
        <v>37</v>
      </c>
      <c r="V758" t="s">
        <v>11048</v>
      </c>
      <c r="W758" t="s">
        <v>28884</v>
      </c>
      <c r="Z758" t="s">
        <v>26374</v>
      </c>
      <c r="AA758">
        <v>30</v>
      </c>
      <c r="AB758">
        <v>0</v>
      </c>
      <c r="AC758">
        <v>0</v>
      </c>
      <c r="AE758" t="s">
        <v>9855</v>
      </c>
      <c r="AF758" t="s">
        <v>10900</v>
      </c>
      <c r="AI758" t="s">
        <v>21139</v>
      </c>
      <c r="AK758" t="s">
        <v>21139</v>
      </c>
    </row>
    <row r="759" spans="1:37" x14ac:dyDescent="0.25">
      <c r="A759" t="s">
        <v>7077</v>
      </c>
      <c r="B759" t="s">
        <v>47</v>
      </c>
      <c r="C759" t="str">
        <f t="shared" si="11"/>
        <v>IM1019QT</v>
      </c>
      <c r="F759" t="s">
        <v>3077</v>
      </c>
      <c r="G759">
        <v>2</v>
      </c>
      <c r="H759">
        <v>2</v>
      </c>
      <c r="R759" t="s">
        <v>7683</v>
      </c>
      <c r="S759">
        <v>1</v>
      </c>
      <c r="T759" t="s">
        <v>37</v>
      </c>
      <c r="V759" t="s">
        <v>11048</v>
      </c>
      <c r="W759" t="s">
        <v>28885</v>
      </c>
      <c r="Z759" t="s">
        <v>26374</v>
      </c>
      <c r="AA759">
        <v>30</v>
      </c>
      <c r="AB759">
        <v>0</v>
      </c>
      <c r="AC759">
        <v>0</v>
      </c>
      <c r="AE759" t="s">
        <v>9855</v>
      </c>
      <c r="AF759" t="s">
        <v>10900</v>
      </c>
      <c r="AI759" t="s">
        <v>21139</v>
      </c>
      <c r="AK759" t="s">
        <v>21139</v>
      </c>
    </row>
    <row r="760" spans="1:37" x14ac:dyDescent="0.25">
      <c r="A760" t="s">
        <v>262</v>
      </c>
      <c r="B760" t="s">
        <v>290</v>
      </c>
      <c r="C760" t="str">
        <f t="shared" si="11"/>
        <v>IM1021CC</v>
      </c>
      <c r="D760">
        <v>40</v>
      </c>
      <c r="E760">
        <v>5</v>
      </c>
      <c r="F760" t="s">
        <v>3077</v>
      </c>
      <c r="G760">
        <v>2</v>
      </c>
      <c r="H760">
        <v>2</v>
      </c>
      <c r="R760" t="s">
        <v>7683</v>
      </c>
      <c r="S760">
        <v>1</v>
      </c>
      <c r="T760" t="s">
        <v>37</v>
      </c>
      <c r="V760" t="s">
        <v>11048</v>
      </c>
      <c r="W760" t="s">
        <v>28886</v>
      </c>
      <c r="Z760" t="s">
        <v>26375</v>
      </c>
      <c r="AA760">
        <v>30</v>
      </c>
      <c r="AB760">
        <v>0</v>
      </c>
      <c r="AC760">
        <v>0</v>
      </c>
      <c r="AE760" t="s">
        <v>9855</v>
      </c>
      <c r="AF760" t="s">
        <v>9790</v>
      </c>
      <c r="AH760" t="s">
        <v>21139</v>
      </c>
      <c r="AJ760">
        <v>153</v>
      </c>
      <c r="AK760" t="s">
        <v>21139</v>
      </c>
    </row>
    <row r="761" spans="1:37" x14ac:dyDescent="0.25">
      <c r="A761" t="s">
        <v>262</v>
      </c>
      <c r="B761" t="s">
        <v>19</v>
      </c>
      <c r="C761" t="str">
        <f t="shared" si="11"/>
        <v>IM1021CQ</v>
      </c>
      <c r="D761">
        <v>60</v>
      </c>
      <c r="F761" t="s">
        <v>3077</v>
      </c>
      <c r="G761">
        <v>2</v>
      </c>
      <c r="H761">
        <v>2</v>
      </c>
      <c r="R761" t="s">
        <v>7683</v>
      </c>
      <c r="S761">
        <v>1</v>
      </c>
      <c r="T761" t="s">
        <v>142</v>
      </c>
      <c r="V761" t="s">
        <v>11048</v>
      </c>
      <c r="W761" t="s">
        <v>28887</v>
      </c>
      <c r="Z761" t="s">
        <v>26375</v>
      </c>
      <c r="AA761">
        <v>30</v>
      </c>
      <c r="AB761">
        <v>0</v>
      </c>
      <c r="AC761">
        <v>0</v>
      </c>
      <c r="AE761" t="s">
        <v>9855</v>
      </c>
      <c r="AF761" t="s">
        <v>9790</v>
      </c>
      <c r="AH761" t="s">
        <v>21139</v>
      </c>
      <c r="AJ761">
        <v>388</v>
      </c>
      <c r="AK761" t="s">
        <v>21139</v>
      </c>
    </row>
    <row r="762" spans="1:37" x14ac:dyDescent="0.25">
      <c r="A762" t="s">
        <v>262</v>
      </c>
      <c r="B762" t="s">
        <v>47</v>
      </c>
      <c r="C762" t="str">
        <f t="shared" si="11"/>
        <v>IM1021QT</v>
      </c>
      <c r="D762">
        <v>40</v>
      </c>
      <c r="E762">
        <v>5</v>
      </c>
      <c r="F762" t="s">
        <v>3077</v>
      </c>
      <c r="G762">
        <v>2</v>
      </c>
      <c r="H762">
        <v>2</v>
      </c>
      <c r="R762" t="s">
        <v>7683</v>
      </c>
      <c r="S762">
        <v>1</v>
      </c>
      <c r="T762" t="s">
        <v>37</v>
      </c>
      <c r="V762" t="s">
        <v>11048</v>
      </c>
      <c r="W762" t="s">
        <v>28888</v>
      </c>
      <c r="Z762" t="s">
        <v>26375</v>
      </c>
      <c r="AA762">
        <v>30</v>
      </c>
      <c r="AB762">
        <v>0</v>
      </c>
      <c r="AC762">
        <v>0</v>
      </c>
      <c r="AE762" t="s">
        <v>9855</v>
      </c>
      <c r="AF762" t="s">
        <v>9790</v>
      </c>
      <c r="AH762" t="s">
        <v>21139</v>
      </c>
      <c r="AJ762">
        <v>4</v>
      </c>
      <c r="AK762" t="s">
        <v>21139</v>
      </c>
    </row>
    <row r="763" spans="1:37" x14ac:dyDescent="0.25">
      <c r="A763" t="s">
        <v>262</v>
      </c>
      <c r="B763" t="s">
        <v>11114</v>
      </c>
      <c r="C763" t="str">
        <f t="shared" si="11"/>
        <v>IM1021VP</v>
      </c>
      <c r="D763">
        <v>60</v>
      </c>
      <c r="F763" t="s">
        <v>3077</v>
      </c>
      <c r="G763">
        <v>2</v>
      </c>
      <c r="H763">
        <v>2</v>
      </c>
      <c r="R763" t="s">
        <v>7683</v>
      </c>
      <c r="S763">
        <v>1</v>
      </c>
      <c r="T763" t="s">
        <v>37</v>
      </c>
      <c r="V763" t="s">
        <v>11048</v>
      </c>
      <c r="W763" t="s">
        <v>28889</v>
      </c>
      <c r="Z763" t="s">
        <v>26375</v>
      </c>
      <c r="AA763">
        <v>30</v>
      </c>
      <c r="AB763">
        <v>0</v>
      </c>
      <c r="AC763">
        <v>0</v>
      </c>
      <c r="AE763" t="s">
        <v>9855</v>
      </c>
      <c r="AF763" t="s">
        <v>9790</v>
      </c>
      <c r="AH763" t="s">
        <v>21139</v>
      </c>
      <c r="AJ763">
        <v>52</v>
      </c>
      <c r="AK763" t="s">
        <v>21139</v>
      </c>
    </row>
    <row r="764" spans="1:37" x14ac:dyDescent="0.25">
      <c r="A764" t="s">
        <v>263</v>
      </c>
      <c r="B764" t="s">
        <v>290</v>
      </c>
      <c r="C764" t="str">
        <f t="shared" si="11"/>
        <v>IM1023CC</v>
      </c>
      <c r="D764">
        <v>40</v>
      </c>
      <c r="E764">
        <v>5</v>
      </c>
      <c r="F764" t="s">
        <v>3077</v>
      </c>
      <c r="G764">
        <v>2</v>
      </c>
      <c r="H764">
        <v>2</v>
      </c>
      <c r="R764" t="s">
        <v>7683</v>
      </c>
      <c r="S764">
        <v>1</v>
      </c>
      <c r="T764" t="s">
        <v>37</v>
      </c>
      <c r="V764" t="s">
        <v>11048</v>
      </c>
      <c r="W764" t="s">
        <v>28890</v>
      </c>
      <c r="Z764" t="s">
        <v>26376</v>
      </c>
      <c r="AA764">
        <v>30</v>
      </c>
      <c r="AB764">
        <v>0</v>
      </c>
      <c r="AC764">
        <v>0</v>
      </c>
      <c r="AE764" t="s">
        <v>9855</v>
      </c>
      <c r="AF764" t="s">
        <v>9790</v>
      </c>
      <c r="AH764" t="s">
        <v>21139</v>
      </c>
      <c r="AJ764">
        <v>172</v>
      </c>
      <c r="AK764">
        <v>0</v>
      </c>
    </row>
    <row r="765" spans="1:37" x14ac:dyDescent="0.25">
      <c r="A765" t="s">
        <v>263</v>
      </c>
      <c r="B765" t="s">
        <v>19</v>
      </c>
      <c r="C765" t="str">
        <f t="shared" si="11"/>
        <v>IM1023CQ</v>
      </c>
      <c r="D765">
        <v>60</v>
      </c>
      <c r="F765" t="s">
        <v>3077</v>
      </c>
      <c r="G765">
        <v>2</v>
      </c>
      <c r="H765">
        <v>2</v>
      </c>
      <c r="R765" t="s">
        <v>7683</v>
      </c>
      <c r="S765">
        <v>1</v>
      </c>
      <c r="T765" t="s">
        <v>142</v>
      </c>
      <c r="V765" t="s">
        <v>11048</v>
      </c>
      <c r="W765" t="s">
        <v>28891</v>
      </c>
      <c r="Z765" t="s">
        <v>26376</v>
      </c>
      <c r="AA765">
        <v>30</v>
      </c>
      <c r="AB765">
        <v>0</v>
      </c>
      <c r="AC765">
        <v>0</v>
      </c>
      <c r="AE765" t="s">
        <v>9855</v>
      </c>
      <c r="AF765" t="s">
        <v>9790</v>
      </c>
      <c r="AH765" t="s">
        <v>21139</v>
      </c>
      <c r="AJ765">
        <v>868</v>
      </c>
      <c r="AK765">
        <v>0</v>
      </c>
    </row>
    <row r="766" spans="1:37" x14ac:dyDescent="0.25">
      <c r="A766" t="s">
        <v>263</v>
      </c>
      <c r="B766" t="s">
        <v>47</v>
      </c>
      <c r="C766" t="str">
        <f t="shared" si="11"/>
        <v>IM1023QT</v>
      </c>
      <c r="D766">
        <v>40</v>
      </c>
      <c r="E766">
        <v>5</v>
      </c>
      <c r="F766" t="s">
        <v>3077</v>
      </c>
      <c r="G766">
        <v>2</v>
      </c>
      <c r="H766">
        <v>2</v>
      </c>
      <c r="R766" t="s">
        <v>7683</v>
      </c>
      <c r="S766">
        <v>1</v>
      </c>
      <c r="T766" t="s">
        <v>37</v>
      </c>
      <c r="V766" t="s">
        <v>11048</v>
      </c>
      <c r="W766" t="s">
        <v>28892</v>
      </c>
      <c r="Z766" t="s">
        <v>26376</v>
      </c>
      <c r="AA766">
        <v>30</v>
      </c>
      <c r="AB766">
        <v>0</v>
      </c>
      <c r="AC766">
        <v>0</v>
      </c>
      <c r="AE766" t="s">
        <v>9855</v>
      </c>
      <c r="AF766" t="s">
        <v>9790</v>
      </c>
      <c r="AH766" t="s">
        <v>21139</v>
      </c>
      <c r="AJ766">
        <v>4</v>
      </c>
      <c r="AK766">
        <v>0</v>
      </c>
    </row>
    <row r="767" spans="1:37" x14ac:dyDescent="0.25">
      <c r="A767" t="s">
        <v>264</v>
      </c>
      <c r="B767" t="s">
        <v>290</v>
      </c>
      <c r="C767" t="str">
        <f t="shared" si="11"/>
        <v>IM1025CC</v>
      </c>
      <c r="D767">
        <v>40</v>
      </c>
      <c r="E767">
        <v>5</v>
      </c>
      <c r="F767" t="s">
        <v>3077</v>
      </c>
      <c r="G767">
        <v>2</v>
      </c>
      <c r="H767">
        <v>2</v>
      </c>
      <c r="R767" t="s">
        <v>7683</v>
      </c>
      <c r="S767">
        <v>1</v>
      </c>
      <c r="T767" t="s">
        <v>37</v>
      </c>
      <c r="V767" t="s">
        <v>11048</v>
      </c>
      <c r="W767" t="s">
        <v>28893</v>
      </c>
      <c r="Z767" t="s">
        <v>26377</v>
      </c>
      <c r="AA767">
        <v>30</v>
      </c>
      <c r="AB767">
        <v>0</v>
      </c>
      <c r="AC767">
        <v>0</v>
      </c>
      <c r="AE767" t="s">
        <v>9855</v>
      </c>
      <c r="AF767" t="s">
        <v>9790</v>
      </c>
      <c r="AH767" t="s">
        <v>21139</v>
      </c>
      <c r="AJ767">
        <v>4</v>
      </c>
      <c r="AK767">
        <v>0</v>
      </c>
    </row>
    <row r="768" spans="1:37" x14ac:dyDescent="0.25">
      <c r="A768" t="s">
        <v>264</v>
      </c>
      <c r="B768" t="s">
        <v>19</v>
      </c>
      <c r="C768" t="str">
        <f t="shared" si="11"/>
        <v>IM1025CQ</v>
      </c>
      <c r="D768">
        <v>60</v>
      </c>
      <c r="F768" t="s">
        <v>3077</v>
      </c>
      <c r="G768">
        <v>2</v>
      </c>
      <c r="H768">
        <v>2</v>
      </c>
      <c r="R768" t="s">
        <v>7683</v>
      </c>
      <c r="S768">
        <v>1</v>
      </c>
      <c r="T768" t="s">
        <v>142</v>
      </c>
      <c r="V768" t="s">
        <v>11048</v>
      </c>
      <c r="W768" t="s">
        <v>28894</v>
      </c>
      <c r="Z768" t="s">
        <v>26377</v>
      </c>
      <c r="AA768">
        <v>30</v>
      </c>
      <c r="AB768">
        <v>0</v>
      </c>
      <c r="AC768">
        <v>0</v>
      </c>
      <c r="AE768" t="s">
        <v>9855</v>
      </c>
      <c r="AF768" t="s">
        <v>9790</v>
      </c>
      <c r="AH768" t="s">
        <v>21139</v>
      </c>
      <c r="AJ768">
        <v>917</v>
      </c>
      <c r="AK768">
        <v>0</v>
      </c>
    </row>
    <row r="769" spans="1:37" x14ac:dyDescent="0.25">
      <c r="A769" t="s">
        <v>264</v>
      </c>
      <c r="B769" t="s">
        <v>47</v>
      </c>
      <c r="C769" t="str">
        <f t="shared" si="11"/>
        <v>IM1025QT</v>
      </c>
      <c r="D769">
        <v>40</v>
      </c>
      <c r="E769">
        <v>5</v>
      </c>
      <c r="F769" t="s">
        <v>3077</v>
      </c>
      <c r="G769">
        <v>2</v>
      </c>
      <c r="H769">
        <v>2</v>
      </c>
      <c r="R769" t="s">
        <v>7683</v>
      </c>
      <c r="S769">
        <v>1</v>
      </c>
      <c r="T769" t="s">
        <v>37</v>
      </c>
      <c r="V769" t="s">
        <v>11048</v>
      </c>
      <c r="W769" t="s">
        <v>28895</v>
      </c>
      <c r="Z769" t="s">
        <v>26377</v>
      </c>
      <c r="AA769">
        <v>30</v>
      </c>
      <c r="AB769">
        <v>0</v>
      </c>
      <c r="AC769">
        <v>0</v>
      </c>
      <c r="AE769" t="s">
        <v>9855</v>
      </c>
      <c r="AF769" t="s">
        <v>9790</v>
      </c>
      <c r="AH769" t="s">
        <v>21139</v>
      </c>
      <c r="AJ769">
        <v>4</v>
      </c>
      <c r="AK769">
        <v>0</v>
      </c>
    </row>
    <row r="770" spans="1:37" x14ac:dyDescent="0.25">
      <c r="A770" t="s">
        <v>265</v>
      </c>
      <c r="B770" t="s">
        <v>290</v>
      </c>
      <c r="C770" t="str">
        <f t="shared" si="11"/>
        <v>IM1027CC</v>
      </c>
      <c r="D770">
        <v>40</v>
      </c>
      <c r="E770">
        <v>5</v>
      </c>
      <c r="F770" t="s">
        <v>3077</v>
      </c>
      <c r="G770">
        <v>2</v>
      </c>
      <c r="H770">
        <v>2</v>
      </c>
      <c r="R770" t="s">
        <v>7683</v>
      </c>
      <c r="S770">
        <v>1</v>
      </c>
      <c r="T770" t="s">
        <v>37</v>
      </c>
      <c r="V770" t="s">
        <v>11048</v>
      </c>
      <c r="W770" t="s">
        <v>28896</v>
      </c>
      <c r="Z770" t="s">
        <v>26378</v>
      </c>
      <c r="AA770">
        <v>30</v>
      </c>
      <c r="AB770">
        <v>0</v>
      </c>
      <c r="AC770">
        <v>0</v>
      </c>
      <c r="AE770" t="s">
        <v>9855</v>
      </c>
      <c r="AF770" t="s">
        <v>9790</v>
      </c>
      <c r="AH770" t="s">
        <v>21139</v>
      </c>
      <c r="AJ770">
        <v>5</v>
      </c>
      <c r="AK770">
        <v>0</v>
      </c>
    </row>
    <row r="771" spans="1:37" x14ac:dyDescent="0.25">
      <c r="A771" t="s">
        <v>265</v>
      </c>
      <c r="B771" t="s">
        <v>19</v>
      </c>
      <c r="C771" t="str">
        <f t="shared" ref="C771:C834" si="12">A771&amp;B771</f>
        <v>IM1027CQ</v>
      </c>
      <c r="D771">
        <v>60</v>
      </c>
      <c r="F771" t="s">
        <v>3077</v>
      </c>
      <c r="G771">
        <v>2</v>
      </c>
      <c r="H771">
        <v>2</v>
      </c>
      <c r="R771" t="s">
        <v>7683</v>
      </c>
      <c r="S771">
        <v>1</v>
      </c>
      <c r="T771" t="s">
        <v>142</v>
      </c>
      <c r="V771" t="s">
        <v>11048</v>
      </c>
      <c r="W771" t="s">
        <v>28897</v>
      </c>
      <c r="Z771" t="s">
        <v>26378</v>
      </c>
      <c r="AA771">
        <v>30</v>
      </c>
      <c r="AB771">
        <v>0</v>
      </c>
      <c r="AC771">
        <v>0</v>
      </c>
      <c r="AE771" t="s">
        <v>9855</v>
      </c>
      <c r="AF771" t="s">
        <v>9790</v>
      </c>
      <c r="AH771" t="s">
        <v>21139</v>
      </c>
      <c r="AJ771">
        <v>917</v>
      </c>
      <c r="AK771">
        <v>0</v>
      </c>
    </row>
    <row r="772" spans="1:37" x14ac:dyDescent="0.25">
      <c r="A772" t="s">
        <v>265</v>
      </c>
      <c r="B772" t="s">
        <v>47</v>
      </c>
      <c r="C772" t="str">
        <f t="shared" si="12"/>
        <v>IM1027QT</v>
      </c>
      <c r="D772">
        <v>40</v>
      </c>
      <c r="E772">
        <v>5</v>
      </c>
      <c r="F772" t="s">
        <v>3077</v>
      </c>
      <c r="G772">
        <v>2</v>
      </c>
      <c r="H772">
        <v>2</v>
      </c>
      <c r="R772" t="s">
        <v>7683</v>
      </c>
      <c r="S772">
        <v>1</v>
      </c>
      <c r="T772" t="s">
        <v>37</v>
      </c>
      <c r="V772" t="s">
        <v>11048</v>
      </c>
      <c r="W772" t="s">
        <v>28898</v>
      </c>
      <c r="Z772" t="s">
        <v>26378</v>
      </c>
      <c r="AA772">
        <v>30</v>
      </c>
      <c r="AB772">
        <v>0</v>
      </c>
      <c r="AC772">
        <v>0</v>
      </c>
      <c r="AE772" t="s">
        <v>9855</v>
      </c>
      <c r="AF772" t="s">
        <v>9790</v>
      </c>
      <c r="AH772" t="s">
        <v>21139</v>
      </c>
      <c r="AJ772">
        <v>4</v>
      </c>
      <c r="AK772">
        <v>0</v>
      </c>
    </row>
    <row r="773" spans="1:37" x14ac:dyDescent="0.25">
      <c r="A773" t="s">
        <v>3164</v>
      </c>
      <c r="B773" t="s">
        <v>290</v>
      </c>
      <c r="C773" t="str">
        <f t="shared" si="12"/>
        <v>IM1029CC</v>
      </c>
      <c r="F773" t="s">
        <v>3077</v>
      </c>
      <c r="G773">
        <v>2</v>
      </c>
      <c r="H773">
        <v>2</v>
      </c>
      <c r="R773" t="s">
        <v>7683</v>
      </c>
      <c r="S773">
        <v>1</v>
      </c>
      <c r="T773" t="s">
        <v>37</v>
      </c>
      <c r="V773" t="s">
        <v>11048</v>
      </c>
      <c r="W773" t="s">
        <v>28899</v>
      </c>
      <c r="Z773" t="s">
        <v>26379</v>
      </c>
      <c r="AA773">
        <v>30</v>
      </c>
      <c r="AB773">
        <v>0</v>
      </c>
      <c r="AC773">
        <v>0</v>
      </c>
      <c r="AE773" t="s">
        <v>9855</v>
      </c>
      <c r="AF773" t="s">
        <v>10900</v>
      </c>
      <c r="AI773" t="s">
        <v>21139</v>
      </c>
      <c r="AJ773">
        <v>64</v>
      </c>
      <c r="AK773" t="s">
        <v>21139</v>
      </c>
    </row>
    <row r="774" spans="1:37" x14ac:dyDescent="0.25">
      <c r="A774" t="s">
        <v>3164</v>
      </c>
      <c r="B774" t="s">
        <v>19</v>
      </c>
      <c r="C774" t="str">
        <f t="shared" si="12"/>
        <v>IM1029CQ</v>
      </c>
      <c r="D774">
        <v>80</v>
      </c>
      <c r="F774" t="s">
        <v>3077</v>
      </c>
      <c r="G774">
        <v>2</v>
      </c>
      <c r="H774">
        <v>2</v>
      </c>
      <c r="R774" t="s">
        <v>7683</v>
      </c>
      <c r="S774">
        <v>1</v>
      </c>
      <c r="T774" t="s">
        <v>142</v>
      </c>
      <c r="V774" t="s">
        <v>11048</v>
      </c>
      <c r="W774" t="s">
        <v>28900</v>
      </c>
      <c r="Z774" t="s">
        <v>26379</v>
      </c>
      <c r="AA774">
        <v>30</v>
      </c>
      <c r="AB774">
        <v>0</v>
      </c>
      <c r="AC774">
        <v>0</v>
      </c>
      <c r="AE774" t="s">
        <v>9855</v>
      </c>
      <c r="AF774" t="s">
        <v>10900</v>
      </c>
      <c r="AI774" t="s">
        <v>21139</v>
      </c>
      <c r="AJ774">
        <v>121</v>
      </c>
      <c r="AK774" t="s">
        <v>21139</v>
      </c>
    </row>
    <row r="775" spans="1:37" x14ac:dyDescent="0.25">
      <c r="A775" t="s">
        <v>3164</v>
      </c>
      <c r="B775" t="s">
        <v>47</v>
      </c>
      <c r="C775" t="str">
        <f t="shared" si="12"/>
        <v>IM1029QT</v>
      </c>
      <c r="F775" t="s">
        <v>3077</v>
      </c>
      <c r="G775">
        <v>2</v>
      </c>
      <c r="H775">
        <v>2</v>
      </c>
      <c r="R775" t="s">
        <v>7683</v>
      </c>
      <c r="S775">
        <v>1</v>
      </c>
      <c r="T775" t="s">
        <v>37</v>
      </c>
      <c r="V775" t="s">
        <v>11048</v>
      </c>
      <c r="W775" t="s">
        <v>28901</v>
      </c>
      <c r="Z775" t="s">
        <v>26379</v>
      </c>
      <c r="AA775">
        <v>30</v>
      </c>
      <c r="AB775">
        <v>0</v>
      </c>
      <c r="AC775">
        <v>0</v>
      </c>
      <c r="AE775" t="s">
        <v>9855</v>
      </c>
      <c r="AF775" t="s">
        <v>10900</v>
      </c>
      <c r="AI775" t="s">
        <v>21139</v>
      </c>
      <c r="AJ775">
        <v>2</v>
      </c>
      <c r="AK775" t="s">
        <v>21139</v>
      </c>
    </row>
    <row r="776" spans="1:37" x14ac:dyDescent="0.25">
      <c r="A776" t="s">
        <v>266</v>
      </c>
      <c r="B776" t="s">
        <v>290</v>
      </c>
      <c r="C776" t="str">
        <f t="shared" si="12"/>
        <v>IM2003CC</v>
      </c>
      <c r="D776">
        <v>40</v>
      </c>
      <c r="E776">
        <v>5</v>
      </c>
      <c r="F776" t="s">
        <v>3077</v>
      </c>
      <c r="G776">
        <v>2</v>
      </c>
      <c r="H776">
        <v>2</v>
      </c>
      <c r="R776" t="s">
        <v>7683</v>
      </c>
      <c r="S776">
        <v>1</v>
      </c>
      <c r="T776" t="s">
        <v>37</v>
      </c>
      <c r="V776" t="s">
        <v>11048</v>
      </c>
      <c r="W776" t="s">
        <v>28902</v>
      </c>
      <c r="Z776" t="s">
        <v>26378</v>
      </c>
      <c r="AA776">
        <v>30</v>
      </c>
      <c r="AB776">
        <v>0</v>
      </c>
      <c r="AC776">
        <v>0</v>
      </c>
      <c r="AE776" t="s">
        <v>9855</v>
      </c>
      <c r="AH776" t="s">
        <v>21139</v>
      </c>
      <c r="AJ776">
        <v>38</v>
      </c>
      <c r="AK776">
        <v>0</v>
      </c>
    </row>
    <row r="777" spans="1:37" x14ac:dyDescent="0.25">
      <c r="A777" t="s">
        <v>266</v>
      </c>
      <c r="B777" t="s">
        <v>19</v>
      </c>
      <c r="C777" t="str">
        <f t="shared" si="12"/>
        <v>IM2003CQ</v>
      </c>
      <c r="D777">
        <v>60</v>
      </c>
      <c r="F777" t="s">
        <v>3077</v>
      </c>
      <c r="G777">
        <v>2</v>
      </c>
      <c r="H777">
        <v>2</v>
      </c>
      <c r="R777" t="s">
        <v>7683</v>
      </c>
      <c r="S777">
        <v>1</v>
      </c>
      <c r="T777" t="s">
        <v>142</v>
      </c>
      <c r="V777" t="s">
        <v>11048</v>
      </c>
      <c r="W777" t="s">
        <v>28903</v>
      </c>
      <c r="Z777" t="s">
        <v>26378</v>
      </c>
      <c r="AA777">
        <v>30</v>
      </c>
      <c r="AB777">
        <v>0</v>
      </c>
      <c r="AC777">
        <v>0</v>
      </c>
      <c r="AE777" t="s">
        <v>9855</v>
      </c>
      <c r="AF777" t="s">
        <v>9790</v>
      </c>
      <c r="AH777" t="s">
        <v>21139</v>
      </c>
      <c r="AJ777">
        <v>561</v>
      </c>
      <c r="AK777">
        <v>0</v>
      </c>
    </row>
    <row r="778" spans="1:37" x14ac:dyDescent="0.25">
      <c r="A778" t="s">
        <v>267</v>
      </c>
      <c r="B778" t="s">
        <v>290</v>
      </c>
      <c r="C778" t="str">
        <f t="shared" si="12"/>
        <v>IM2011CC</v>
      </c>
      <c r="D778">
        <v>40</v>
      </c>
      <c r="E778">
        <v>5</v>
      </c>
      <c r="F778" t="s">
        <v>3077</v>
      </c>
      <c r="G778">
        <v>2</v>
      </c>
      <c r="H778">
        <v>2</v>
      </c>
      <c r="R778" t="s">
        <v>7683</v>
      </c>
      <c r="S778">
        <v>1</v>
      </c>
      <c r="T778" t="s">
        <v>37</v>
      </c>
      <c r="V778" t="s">
        <v>11048</v>
      </c>
      <c r="W778" t="s">
        <v>28904</v>
      </c>
      <c r="Z778" t="s">
        <v>26377</v>
      </c>
      <c r="AA778">
        <v>30</v>
      </c>
      <c r="AB778">
        <v>0</v>
      </c>
      <c r="AC778">
        <v>0</v>
      </c>
      <c r="AE778" t="s">
        <v>9855</v>
      </c>
      <c r="AH778" t="s">
        <v>21139</v>
      </c>
      <c r="AJ778">
        <v>93</v>
      </c>
      <c r="AK778">
        <v>0</v>
      </c>
    </row>
    <row r="779" spans="1:37" x14ac:dyDescent="0.25">
      <c r="A779" t="s">
        <v>267</v>
      </c>
      <c r="B779" t="s">
        <v>19</v>
      </c>
      <c r="C779" t="str">
        <f t="shared" si="12"/>
        <v>IM2011CQ</v>
      </c>
      <c r="D779">
        <v>60</v>
      </c>
      <c r="F779" t="s">
        <v>3077</v>
      </c>
      <c r="G779">
        <v>2</v>
      </c>
      <c r="H779">
        <v>2</v>
      </c>
      <c r="R779" t="s">
        <v>7683</v>
      </c>
      <c r="S779">
        <v>1</v>
      </c>
      <c r="T779" t="s">
        <v>142</v>
      </c>
      <c r="V779" t="s">
        <v>11048</v>
      </c>
      <c r="W779" t="s">
        <v>28905</v>
      </c>
      <c r="Z779" t="s">
        <v>26377</v>
      </c>
      <c r="AA779">
        <v>30</v>
      </c>
      <c r="AB779">
        <v>0</v>
      </c>
      <c r="AC779">
        <v>0</v>
      </c>
      <c r="AE779" t="s">
        <v>9855</v>
      </c>
      <c r="AF779" t="s">
        <v>9790</v>
      </c>
      <c r="AH779" t="s">
        <v>21139</v>
      </c>
      <c r="AJ779">
        <v>561</v>
      </c>
      <c r="AK779">
        <v>0</v>
      </c>
    </row>
    <row r="780" spans="1:37" x14ac:dyDescent="0.25">
      <c r="A780" t="s">
        <v>268</v>
      </c>
      <c r="B780" t="s">
        <v>290</v>
      </c>
      <c r="C780" t="str">
        <f t="shared" si="12"/>
        <v>IM2029CC</v>
      </c>
      <c r="D780">
        <v>9000</v>
      </c>
      <c r="F780" t="s">
        <v>48</v>
      </c>
      <c r="G780">
        <v>0</v>
      </c>
      <c r="H780">
        <v>0</v>
      </c>
      <c r="R780" t="s">
        <v>7683</v>
      </c>
      <c r="S780">
        <v>1</v>
      </c>
      <c r="T780" t="s">
        <v>37</v>
      </c>
      <c r="V780" t="s">
        <v>11048</v>
      </c>
      <c r="W780" t="s">
        <v>28906</v>
      </c>
      <c r="Z780" t="s">
        <v>26380</v>
      </c>
      <c r="AA780">
        <v>0</v>
      </c>
      <c r="AB780">
        <v>0</v>
      </c>
      <c r="AC780">
        <v>0</v>
      </c>
      <c r="AF780" t="s">
        <v>9788</v>
      </c>
      <c r="AJ780">
        <v>89</v>
      </c>
      <c r="AK780" t="s">
        <v>21139</v>
      </c>
    </row>
    <row r="781" spans="1:37" x14ac:dyDescent="0.25">
      <c r="A781" t="s">
        <v>268</v>
      </c>
      <c r="B781" t="s">
        <v>19</v>
      </c>
      <c r="C781" t="str">
        <f t="shared" si="12"/>
        <v>IM2029CQ</v>
      </c>
      <c r="D781">
        <v>9000</v>
      </c>
      <c r="F781" t="s">
        <v>48</v>
      </c>
      <c r="G781">
        <v>0</v>
      </c>
      <c r="H781">
        <v>0</v>
      </c>
      <c r="R781" t="s">
        <v>7683</v>
      </c>
      <c r="S781">
        <v>1</v>
      </c>
      <c r="T781" t="s">
        <v>142</v>
      </c>
      <c r="V781" t="s">
        <v>11048</v>
      </c>
      <c r="W781" t="s">
        <v>28907</v>
      </c>
      <c r="Z781" t="s">
        <v>26380</v>
      </c>
      <c r="AA781">
        <v>0</v>
      </c>
      <c r="AB781">
        <v>0</v>
      </c>
      <c r="AC781">
        <v>0</v>
      </c>
      <c r="AF781" t="s">
        <v>9788</v>
      </c>
      <c r="AJ781">
        <v>112</v>
      </c>
      <c r="AK781" t="s">
        <v>21139</v>
      </c>
    </row>
    <row r="782" spans="1:37" x14ac:dyDescent="0.25">
      <c r="A782" t="s">
        <v>269</v>
      </c>
      <c r="B782" t="s">
        <v>290</v>
      </c>
      <c r="C782" t="str">
        <f t="shared" si="12"/>
        <v>IM2031CC</v>
      </c>
      <c r="F782" t="s">
        <v>3077</v>
      </c>
      <c r="G782">
        <v>2</v>
      </c>
      <c r="H782">
        <v>2</v>
      </c>
      <c r="R782" t="s">
        <v>7683</v>
      </c>
      <c r="S782">
        <v>1</v>
      </c>
      <c r="T782" t="s">
        <v>37</v>
      </c>
      <c r="V782" t="s">
        <v>11048</v>
      </c>
      <c r="W782" t="s">
        <v>28908</v>
      </c>
      <c r="Z782" t="s">
        <v>26381</v>
      </c>
      <c r="AA782">
        <v>30</v>
      </c>
      <c r="AB782">
        <v>0</v>
      </c>
      <c r="AC782">
        <v>0</v>
      </c>
      <c r="AE782" t="s">
        <v>9855</v>
      </c>
      <c r="AF782" t="s">
        <v>9788</v>
      </c>
      <c r="AI782" t="s">
        <v>21139</v>
      </c>
      <c r="AJ782">
        <v>89</v>
      </c>
      <c r="AK782" t="s">
        <v>21139</v>
      </c>
    </row>
    <row r="783" spans="1:37" x14ac:dyDescent="0.25">
      <c r="A783" t="s">
        <v>269</v>
      </c>
      <c r="B783" t="s">
        <v>19</v>
      </c>
      <c r="C783" t="str">
        <f t="shared" si="12"/>
        <v>IM2031CQ</v>
      </c>
      <c r="D783">
        <v>80</v>
      </c>
      <c r="F783" t="s">
        <v>3077</v>
      </c>
      <c r="G783">
        <v>2</v>
      </c>
      <c r="H783">
        <v>2</v>
      </c>
      <c r="R783" t="s">
        <v>7683</v>
      </c>
      <c r="S783">
        <v>1</v>
      </c>
      <c r="T783" t="s">
        <v>142</v>
      </c>
      <c r="V783" t="s">
        <v>11048</v>
      </c>
      <c r="W783" t="s">
        <v>28909</v>
      </c>
      <c r="Z783" t="s">
        <v>26381</v>
      </c>
      <c r="AA783">
        <v>30</v>
      </c>
      <c r="AB783">
        <v>0</v>
      </c>
      <c r="AC783">
        <v>0</v>
      </c>
      <c r="AE783" t="s">
        <v>9855</v>
      </c>
      <c r="AF783" t="s">
        <v>9788</v>
      </c>
      <c r="AI783" t="s">
        <v>21139</v>
      </c>
      <c r="AJ783">
        <v>112</v>
      </c>
      <c r="AK783" t="s">
        <v>21139</v>
      </c>
    </row>
    <row r="784" spans="1:37" x14ac:dyDescent="0.25">
      <c r="A784" t="s">
        <v>270</v>
      </c>
      <c r="B784" t="s">
        <v>290</v>
      </c>
      <c r="C784" t="str">
        <f t="shared" si="12"/>
        <v>IM2033CC</v>
      </c>
      <c r="F784" t="s">
        <v>3077</v>
      </c>
      <c r="G784">
        <v>2</v>
      </c>
      <c r="H784">
        <v>2</v>
      </c>
      <c r="R784" t="s">
        <v>7683</v>
      </c>
      <c r="S784">
        <v>1</v>
      </c>
      <c r="T784" t="s">
        <v>37</v>
      </c>
      <c r="V784" t="s">
        <v>11048</v>
      </c>
      <c r="W784" t="s">
        <v>28910</v>
      </c>
      <c r="Z784" t="s">
        <v>26382</v>
      </c>
      <c r="AA784">
        <v>30</v>
      </c>
      <c r="AB784">
        <v>0</v>
      </c>
      <c r="AC784">
        <v>0</v>
      </c>
      <c r="AE784" t="s">
        <v>9855</v>
      </c>
      <c r="AF784" t="s">
        <v>9788</v>
      </c>
      <c r="AI784" t="s">
        <v>21139</v>
      </c>
      <c r="AJ784">
        <v>89</v>
      </c>
      <c r="AK784" t="s">
        <v>21139</v>
      </c>
    </row>
    <row r="785" spans="1:37" x14ac:dyDescent="0.25">
      <c r="A785" t="s">
        <v>270</v>
      </c>
      <c r="B785" t="s">
        <v>19</v>
      </c>
      <c r="C785" t="str">
        <f t="shared" si="12"/>
        <v>IM2033CQ</v>
      </c>
      <c r="D785">
        <v>80</v>
      </c>
      <c r="F785" t="s">
        <v>3077</v>
      </c>
      <c r="G785">
        <v>2</v>
      </c>
      <c r="H785">
        <v>2</v>
      </c>
      <c r="R785" t="s">
        <v>7683</v>
      </c>
      <c r="S785">
        <v>1</v>
      </c>
      <c r="T785" t="s">
        <v>142</v>
      </c>
      <c r="V785" t="s">
        <v>11048</v>
      </c>
      <c r="W785" t="s">
        <v>28911</v>
      </c>
      <c r="Z785" t="s">
        <v>26382</v>
      </c>
      <c r="AA785">
        <v>30</v>
      </c>
      <c r="AB785">
        <v>0</v>
      </c>
      <c r="AC785">
        <v>0</v>
      </c>
      <c r="AE785" t="s">
        <v>9855</v>
      </c>
      <c r="AF785" t="s">
        <v>9788</v>
      </c>
      <c r="AI785" t="s">
        <v>21139</v>
      </c>
      <c r="AJ785">
        <v>112</v>
      </c>
      <c r="AK785" t="s">
        <v>21139</v>
      </c>
    </row>
    <row r="786" spans="1:37" x14ac:dyDescent="0.25">
      <c r="A786" t="s">
        <v>271</v>
      </c>
      <c r="B786" t="s">
        <v>290</v>
      </c>
      <c r="C786" t="str">
        <f t="shared" si="12"/>
        <v>IM2035CC</v>
      </c>
      <c r="F786" t="s">
        <v>3077</v>
      </c>
      <c r="G786">
        <v>2</v>
      </c>
      <c r="H786">
        <v>2</v>
      </c>
      <c r="R786" t="s">
        <v>7683</v>
      </c>
      <c r="S786">
        <v>1</v>
      </c>
      <c r="T786" t="s">
        <v>37</v>
      </c>
      <c r="V786" t="s">
        <v>11048</v>
      </c>
      <c r="W786" t="s">
        <v>28912</v>
      </c>
      <c r="Z786" t="s">
        <v>26383</v>
      </c>
      <c r="AA786">
        <v>30</v>
      </c>
      <c r="AB786">
        <v>0</v>
      </c>
      <c r="AC786">
        <v>0</v>
      </c>
      <c r="AE786" t="s">
        <v>9855</v>
      </c>
      <c r="AF786" t="s">
        <v>9788</v>
      </c>
      <c r="AI786" t="s">
        <v>21139</v>
      </c>
      <c r="AJ786">
        <v>89</v>
      </c>
      <c r="AK786" t="s">
        <v>21139</v>
      </c>
    </row>
    <row r="787" spans="1:37" x14ac:dyDescent="0.25">
      <c r="A787" t="s">
        <v>271</v>
      </c>
      <c r="B787" t="s">
        <v>19</v>
      </c>
      <c r="C787" t="str">
        <f t="shared" si="12"/>
        <v>IM2035CQ</v>
      </c>
      <c r="D787">
        <v>80</v>
      </c>
      <c r="F787" t="s">
        <v>3077</v>
      </c>
      <c r="G787">
        <v>2</v>
      </c>
      <c r="H787">
        <v>2</v>
      </c>
      <c r="R787" t="s">
        <v>7683</v>
      </c>
      <c r="S787">
        <v>1</v>
      </c>
      <c r="T787" t="s">
        <v>142</v>
      </c>
      <c r="V787" t="s">
        <v>11048</v>
      </c>
      <c r="W787" t="s">
        <v>28913</v>
      </c>
      <c r="Z787" t="s">
        <v>26383</v>
      </c>
      <c r="AA787">
        <v>30</v>
      </c>
      <c r="AB787">
        <v>0</v>
      </c>
      <c r="AC787">
        <v>0</v>
      </c>
      <c r="AE787" t="s">
        <v>9855</v>
      </c>
      <c r="AF787" t="s">
        <v>9788</v>
      </c>
      <c r="AI787" t="s">
        <v>21139</v>
      </c>
      <c r="AJ787">
        <v>112</v>
      </c>
      <c r="AK787" t="s">
        <v>21139</v>
      </c>
    </row>
    <row r="788" spans="1:37" x14ac:dyDescent="0.25">
      <c r="A788" t="s">
        <v>272</v>
      </c>
      <c r="B788" t="s">
        <v>290</v>
      </c>
      <c r="C788" t="str">
        <f t="shared" si="12"/>
        <v>IM3001CC</v>
      </c>
      <c r="D788">
        <v>40</v>
      </c>
      <c r="E788">
        <v>5</v>
      </c>
      <c r="F788" t="s">
        <v>3077</v>
      </c>
      <c r="G788">
        <v>2</v>
      </c>
      <c r="H788">
        <v>2</v>
      </c>
      <c r="R788" t="s">
        <v>7683</v>
      </c>
      <c r="S788">
        <v>1</v>
      </c>
      <c r="T788" t="s">
        <v>37</v>
      </c>
      <c r="V788" t="s">
        <v>11048</v>
      </c>
      <c r="W788" t="s">
        <v>28914</v>
      </c>
      <c r="Z788" t="s">
        <v>26384</v>
      </c>
      <c r="AA788">
        <v>30</v>
      </c>
      <c r="AB788">
        <v>0</v>
      </c>
      <c r="AC788">
        <v>0</v>
      </c>
      <c r="AE788" t="s">
        <v>9855</v>
      </c>
      <c r="AH788" t="s">
        <v>21139</v>
      </c>
      <c r="AJ788">
        <v>135</v>
      </c>
      <c r="AK788">
        <v>0</v>
      </c>
    </row>
    <row r="789" spans="1:37" x14ac:dyDescent="0.25">
      <c r="A789" t="s">
        <v>272</v>
      </c>
      <c r="B789" t="s">
        <v>19</v>
      </c>
      <c r="C789" t="str">
        <f t="shared" si="12"/>
        <v>IM3001CQ</v>
      </c>
      <c r="D789">
        <v>60</v>
      </c>
      <c r="F789" t="s">
        <v>3077</v>
      </c>
      <c r="G789">
        <v>2</v>
      </c>
      <c r="H789">
        <v>2</v>
      </c>
      <c r="R789" t="s">
        <v>7683</v>
      </c>
      <c r="S789">
        <v>1</v>
      </c>
      <c r="T789" t="s">
        <v>142</v>
      </c>
      <c r="V789" t="s">
        <v>11048</v>
      </c>
      <c r="W789" t="s">
        <v>28915</v>
      </c>
      <c r="Z789" t="s">
        <v>26384</v>
      </c>
      <c r="AA789">
        <v>30</v>
      </c>
      <c r="AB789">
        <v>0</v>
      </c>
      <c r="AC789">
        <v>0</v>
      </c>
      <c r="AE789" t="s">
        <v>9855</v>
      </c>
      <c r="AF789" t="s">
        <v>9790</v>
      </c>
      <c r="AH789" t="s">
        <v>21139</v>
      </c>
      <c r="AJ789">
        <v>1090</v>
      </c>
      <c r="AK789">
        <v>0</v>
      </c>
    </row>
    <row r="790" spans="1:37" x14ac:dyDescent="0.25">
      <c r="A790" t="s">
        <v>6998</v>
      </c>
      <c r="B790" t="s">
        <v>290</v>
      </c>
      <c r="C790" t="str">
        <f t="shared" si="12"/>
        <v>IM3003CC</v>
      </c>
      <c r="D790">
        <v>40</v>
      </c>
      <c r="E790">
        <v>5</v>
      </c>
      <c r="F790" t="s">
        <v>3077</v>
      </c>
      <c r="G790">
        <v>2</v>
      </c>
      <c r="H790">
        <v>2</v>
      </c>
      <c r="R790" t="s">
        <v>7683</v>
      </c>
      <c r="S790">
        <v>1</v>
      </c>
      <c r="T790" t="s">
        <v>37</v>
      </c>
      <c r="V790" t="s">
        <v>11048</v>
      </c>
      <c r="W790" t="s">
        <v>28916</v>
      </c>
      <c r="Z790" t="s">
        <v>26376</v>
      </c>
      <c r="AA790">
        <v>30</v>
      </c>
      <c r="AB790">
        <v>0</v>
      </c>
      <c r="AC790">
        <v>0</v>
      </c>
      <c r="AE790" t="s">
        <v>9855</v>
      </c>
      <c r="AH790" t="s">
        <v>21139</v>
      </c>
      <c r="AJ790">
        <v>93</v>
      </c>
      <c r="AK790">
        <v>0</v>
      </c>
    </row>
    <row r="791" spans="1:37" x14ac:dyDescent="0.25">
      <c r="A791" t="s">
        <v>6998</v>
      </c>
      <c r="B791" t="s">
        <v>19</v>
      </c>
      <c r="C791" t="str">
        <f t="shared" si="12"/>
        <v>IM3003CQ</v>
      </c>
      <c r="D791">
        <v>60</v>
      </c>
      <c r="F791" t="s">
        <v>3077</v>
      </c>
      <c r="G791">
        <v>2</v>
      </c>
      <c r="H791">
        <v>2</v>
      </c>
      <c r="R791" t="s">
        <v>7683</v>
      </c>
      <c r="S791">
        <v>1</v>
      </c>
      <c r="T791" t="s">
        <v>142</v>
      </c>
      <c r="V791" t="s">
        <v>11048</v>
      </c>
      <c r="W791" t="s">
        <v>28917</v>
      </c>
      <c r="Z791" t="s">
        <v>26376</v>
      </c>
      <c r="AA791">
        <v>30</v>
      </c>
      <c r="AB791">
        <v>0</v>
      </c>
      <c r="AC791">
        <v>0</v>
      </c>
      <c r="AE791" t="s">
        <v>9855</v>
      </c>
      <c r="AF791" t="s">
        <v>9790</v>
      </c>
      <c r="AH791" t="s">
        <v>21139</v>
      </c>
      <c r="AJ791">
        <v>561</v>
      </c>
      <c r="AK791">
        <v>0</v>
      </c>
    </row>
    <row r="792" spans="1:37" x14ac:dyDescent="0.25">
      <c r="A792" t="s">
        <v>7073</v>
      </c>
      <c r="B792" t="s">
        <v>19</v>
      </c>
      <c r="C792" t="str">
        <f t="shared" si="12"/>
        <v>IM3021CQ</v>
      </c>
      <c r="D792">
        <v>60</v>
      </c>
      <c r="F792" t="s">
        <v>3077</v>
      </c>
      <c r="G792">
        <v>2</v>
      </c>
      <c r="H792">
        <v>2</v>
      </c>
      <c r="R792" t="s">
        <v>7683</v>
      </c>
      <c r="S792">
        <v>1</v>
      </c>
      <c r="T792" t="s">
        <v>142</v>
      </c>
      <c r="V792" t="s">
        <v>11048</v>
      </c>
      <c r="W792" t="s">
        <v>28918</v>
      </c>
      <c r="Z792" t="s">
        <v>26385</v>
      </c>
      <c r="AA792">
        <v>30</v>
      </c>
      <c r="AB792">
        <v>0</v>
      </c>
      <c r="AC792">
        <v>0</v>
      </c>
      <c r="AE792" t="s">
        <v>9855</v>
      </c>
      <c r="AF792" t="s">
        <v>21140</v>
      </c>
      <c r="AH792" t="s">
        <v>21139</v>
      </c>
      <c r="AJ792">
        <v>78</v>
      </c>
      <c r="AK792">
        <v>0</v>
      </c>
    </row>
    <row r="793" spans="1:37" x14ac:dyDescent="0.25">
      <c r="A793" t="s">
        <v>7074</v>
      </c>
      <c r="B793" t="s">
        <v>290</v>
      </c>
      <c r="C793" t="str">
        <f t="shared" si="12"/>
        <v>IM3041CC</v>
      </c>
      <c r="D793">
        <v>40</v>
      </c>
      <c r="E793">
        <v>5</v>
      </c>
      <c r="F793" t="s">
        <v>3077</v>
      </c>
      <c r="G793">
        <v>2</v>
      </c>
      <c r="H793">
        <v>2</v>
      </c>
      <c r="R793" t="s">
        <v>7683</v>
      </c>
      <c r="S793">
        <v>1</v>
      </c>
      <c r="T793" t="s">
        <v>37</v>
      </c>
      <c r="V793" t="s">
        <v>11048</v>
      </c>
      <c r="W793" t="s">
        <v>28919</v>
      </c>
      <c r="Z793" t="s">
        <v>26386</v>
      </c>
      <c r="AA793">
        <v>30</v>
      </c>
      <c r="AB793">
        <v>0</v>
      </c>
      <c r="AC793">
        <v>0</v>
      </c>
      <c r="AE793" t="s">
        <v>9855</v>
      </c>
      <c r="AF793" t="s">
        <v>21140</v>
      </c>
      <c r="AH793" t="s">
        <v>21139</v>
      </c>
      <c r="AJ793">
        <v>40</v>
      </c>
      <c r="AK793">
        <v>0</v>
      </c>
    </row>
    <row r="794" spans="1:37" x14ac:dyDescent="0.25">
      <c r="A794" t="s">
        <v>7074</v>
      </c>
      <c r="B794" t="s">
        <v>19</v>
      </c>
      <c r="C794" t="str">
        <f t="shared" si="12"/>
        <v>IM3041CQ</v>
      </c>
      <c r="D794">
        <v>60</v>
      </c>
      <c r="F794" t="s">
        <v>3077</v>
      </c>
      <c r="G794">
        <v>2</v>
      </c>
      <c r="H794">
        <v>2</v>
      </c>
      <c r="R794" t="s">
        <v>7683</v>
      </c>
      <c r="S794">
        <v>1</v>
      </c>
      <c r="T794" t="s">
        <v>142</v>
      </c>
      <c r="V794" t="s">
        <v>11048</v>
      </c>
      <c r="W794" t="s">
        <v>28920</v>
      </c>
      <c r="Z794" t="s">
        <v>26386</v>
      </c>
      <c r="AA794">
        <v>30</v>
      </c>
      <c r="AB794">
        <v>0</v>
      </c>
      <c r="AC794">
        <v>0</v>
      </c>
      <c r="AE794" t="s">
        <v>9855</v>
      </c>
      <c r="AF794" t="s">
        <v>21140</v>
      </c>
      <c r="AH794" t="s">
        <v>21139</v>
      </c>
      <c r="AJ794">
        <v>24</v>
      </c>
      <c r="AK794">
        <v>0</v>
      </c>
    </row>
    <row r="795" spans="1:37" x14ac:dyDescent="0.25">
      <c r="A795" t="s">
        <v>7252</v>
      </c>
      <c r="B795" t="s">
        <v>290</v>
      </c>
      <c r="C795" t="str">
        <f t="shared" si="12"/>
        <v>IM3059CC</v>
      </c>
      <c r="F795" t="s">
        <v>3077</v>
      </c>
      <c r="G795">
        <v>2</v>
      </c>
      <c r="H795">
        <v>2</v>
      </c>
      <c r="R795" t="s">
        <v>7683</v>
      </c>
      <c r="S795">
        <v>1</v>
      </c>
      <c r="T795" t="s">
        <v>37</v>
      </c>
      <c r="V795" t="s">
        <v>11048</v>
      </c>
      <c r="W795" t="s">
        <v>28921</v>
      </c>
      <c r="Z795" t="s">
        <v>26387</v>
      </c>
      <c r="AA795">
        <v>30</v>
      </c>
      <c r="AB795">
        <v>0</v>
      </c>
      <c r="AC795">
        <v>0</v>
      </c>
      <c r="AE795" t="s">
        <v>9855</v>
      </c>
      <c r="AF795" t="s">
        <v>9788</v>
      </c>
      <c r="AI795" t="s">
        <v>21139</v>
      </c>
      <c r="AJ795">
        <v>87</v>
      </c>
      <c r="AK795" t="s">
        <v>21139</v>
      </c>
    </row>
    <row r="796" spans="1:37" x14ac:dyDescent="0.25">
      <c r="A796" t="s">
        <v>7252</v>
      </c>
      <c r="B796" t="s">
        <v>19</v>
      </c>
      <c r="C796" t="str">
        <f t="shared" si="12"/>
        <v>IM3059CQ</v>
      </c>
      <c r="D796">
        <v>80</v>
      </c>
      <c r="F796" t="s">
        <v>3077</v>
      </c>
      <c r="G796">
        <v>2</v>
      </c>
      <c r="H796">
        <v>2</v>
      </c>
      <c r="R796" t="s">
        <v>7683</v>
      </c>
      <c r="S796">
        <v>1</v>
      </c>
      <c r="T796" t="s">
        <v>142</v>
      </c>
      <c r="V796" t="s">
        <v>11048</v>
      </c>
      <c r="W796" t="s">
        <v>28922</v>
      </c>
      <c r="Z796" t="s">
        <v>26387</v>
      </c>
      <c r="AA796">
        <v>30</v>
      </c>
      <c r="AB796">
        <v>0</v>
      </c>
      <c r="AC796">
        <v>0</v>
      </c>
      <c r="AE796" t="s">
        <v>9855</v>
      </c>
      <c r="AF796" t="s">
        <v>9788</v>
      </c>
      <c r="AI796" t="s">
        <v>21139</v>
      </c>
      <c r="AJ796">
        <v>144</v>
      </c>
      <c r="AK796" t="s">
        <v>21139</v>
      </c>
    </row>
    <row r="797" spans="1:37" x14ac:dyDescent="0.25">
      <c r="A797" t="s">
        <v>7253</v>
      </c>
      <c r="B797" t="s">
        <v>19</v>
      </c>
      <c r="C797" t="str">
        <f t="shared" si="12"/>
        <v>IM3073CQ</v>
      </c>
      <c r="D797">
        <v>60</v>
      </c>
      <c r="F797" t="s">
        <v>3077</v>
      </c>
      <c r="G797">
        <v>2</v>
      </c>
      <c r="H797">
        <v>2</v>
      </c>
      <c r="R797" t="s">
        <v>7683</v>
      </c>
      <c r="S797">
        <v>1</v>
      </c>
      <c r="T797" t="s">
        <v>142</v>
      </c>
      <c r="V797" t="s">
        <v>11048</v>
      </c>
      <c r="W797" t="s">
        <v>28923</v>
      </c>
      <c r="Z797" t="s">
        <v>26388</v>
      </c>
      <c r="AA797">
        <v>30</v>
      </c>
      <c r="AB797">
        <v>0</v>
      </c>
      <c r="AC797">
        <v>0</v>
      </c>
      <c r="AE797" t="s">
        <v>9855</v>
      </c>
      <c r="AF797" t="s">
        <v>21140</v>
      </c>
      <c r="AH797" t="s">
        <v>21139</v>
      </c>
      <c r="AJ797">
        <v>73</v>
      </c>
      <c r="AK797">
        <v>0</v>
      </c>
    </row>
    <row r="798" spans="1:37" x14ac:dyDescent="0.25">
      <c r="A798" t="s">
        <v>7255</v>
      </c>
      <c r="B798" t="s">
        <v>19</v>
      </c>
      <c r="C798" t="str">
        <f t="shared" si="12"/>
        <v>IM3077CQ</v>
      </c>
      <c r="D798">
        <v>60</v>
      </c>
      <c r="F798" t="s">
        <v>3077</v>
      </c>
      <c r="G798">
        <v>2</v>
      </c>
      <c r="H798">
        <v>2</v>
      </c>
      <c r="R798" t="s">
        <v>7683</v>
      </c>
      <c r="S798">
        <v>1</v>
      </c>
      <c r="T798" t="s">
        <v>142</v>
      </c>
      <c r="V798" t="s">
        <v>11048</v>
      </c>
      <c r="W798" t="s">
        <v>28924</v>
      </c>
      <c r="Z798" t="s">
        <v>26389</v>
      </c>
      <c r="AA798">
        <v>30</v>
      </c>
      <c r="AB798">
        <v>0</v>
      </c>
      <c r="AC798">
        <v>0</v>
      </c>
      <c r="AE798" t="s">
        <v>9855</v>
      </c>
      <c r="AF798" t="s">
        <v>21140</v>
      </c>
      <c r="AH798" t="s">
        <v>21139</v>
      </c>
      <c r="AJ798">
        <v>77</v>
      </c>
      <c r="AK798">
        <v>0</v>
      </c>
    </row>
    <row r="799" spans="1:37" x14ac:dyDescent="0.25">
      <c r="A799" t="s">
        <v>8788</v>
      </c>
      <c r="B799" t="s">
        <v>290</v>
      </c>
      <c r="C799" t="str">
        <f t="shared" si="12"/>
        <v>IM3081CC</v>
      </c>
      <c r="D799">
        <v>40</v>
      </c>
      <c r="E799">
        <v>5</v>
      </c>
      <c r="F799" t="s">
        <v>3077</v>
      </c>
      <c r="G799">
        <v>2</v>
      </c>
      <c r="H799">
        <v>2</v>
      </c>
      <c r="R799" t="s">
        <v>7683</v>
      </c>
      <c r="S799">
        <v>1</v>
      </c>
      <c r="T799" t="s">
        <v>37</v>
      </c>
      <c r="V799" t="s">
        <v>11048</v>
      </c>
      <c r="W799" t="s">
        <v>28925</v>
      </c>
      <c r="Z799" t="s">
        <v>26390</v>
      </c>
      <c r="AA799">
        <v>30</v>
      </c>
      <c r="AB799">
        <v>0</v>
      </c>
      <c r="AC799">
        <v>0</v>
      </c>
      <c r="AE799" t="s">
        <v>9855</v>
      </c>
      <c r="AF799" t="s">
        <v>21140</v>
      </c>
      <c r="AH799" t="s">
        <v>21139</v>
      </c>
      <c r="AJ799">
        <v>59</v>
      </c>
      <c r="AK799">
        <v>0</v>
      </c>
    </row>
    <row r="800" spans="1:37" x14ac:dyDescent="0.25">
      <c r="A800" t="s">
        <v>8788</v>
      </c>
      <c r="B800" t="s">
        <v>19</v>
      </c>
      <c r="C800" t="str">
        <f t="shared" si="12"/>
        <v>IM3081CQ</v>
      </c>
      <c r="D800">
        <v>60</v>
      </c>
      <c r="F800" t="s">
        <v>3077</v>
      </c>
      <c r="G800">
        <v>2</v>
      </c>
      <c r="H800">
        <v>2</v>
      </c>
      <c r="R800" t="s">
        <v>7683</v>
      </c>
      <c r="S800">
        <v>1</v>
      </c>
      <c r="T800" t="s">
        <v>142</v>
      </c>
      <c r="V800" t="s">
        <v>11048</v>
      </c>
      <c r="W800" t="s">
        <v>28926</v>
      </c>
      <c r="Z800" t="s">
        <v>26390</v>
      </c>
      <c r="AA800">
        <v>30</v>
      </c>
      <c r="AB800">
        <v>0</v>
      </c>
      <c r="AC800">
        <v>0</v>
      </c>
      <c r="AE800" t="s">
        <v>9855</v>
      </c>
      <c r="AF800" t="s">
        <v>21140</v>
      </c>
      <c r="AH800" t="s">
        <v>21139</v>
      </c>
      <c r="AJ800">
        <v>12</v>
      </c>
      <c r="AK800">
        <v>0</v>
      </c>
    </row>
    <row r="801" spans="1:37" x14ac:dyDescent="0.25">
      <c r="A801" t="s">
        <v>8790</v>
      </c>
      <c r="B801" t="s">
        <v>290</v>
      </c>
      <c r="C801" t="str">
        <f t="shared" si="12"/>
        <v>IM3083CC</v>
      </c>
      <c r="D801">
        <v>40</v>
      </c>
      <c r="E801">
        <v>5</v>
      </c>
      <c r="F801" t="s">
        <v>3077</v>
      </c>
      <c r="G801">
        <v>2</v>
      </c>
      <c r="H801">
        <v>2</v>
      </c>
      <c r="R801" t="s">
        <v>7683</v>
      </c>
      <c r="S801">
        <v>1</v>
      </c>
      <c r="T801" t="s">
        <v>37</v>
      </c>
      <c r="V801" t="s">
        <v>11048</v>
      </c>
      <c r="W801" t="s">
        <v>28927</v>
      </c>
      <c r="Z801" t="s">
        <v>26391</v>
      </c>
      <c r="AA801">
        <v>30</v>
      </c>
      <c r="AB801">
        <v>0</v>
      </c>
      <c r="AC801">
        <v>0</v>
      </c>
      <c r="AE801" t="s">
        <v>9855</v>
      </c>
      <c r="AF801" t="s">
        <v>21140</v>
      </c>
      <c r="AH801" t="s">
        <v>21139</v>
      </c>
      <c r="AJ801">
        <v>33</v>
      </c>
      <c r="AK801">
        <v>0</v>
      </c>
    </row>
    <row r="802" spans="1:37" x14ac:dyDescent="0.25">
      <c r="A802" t="s">
        <v>8790</v>
      </c>
      <c r="B802" t="s">
        <v>19</v>
      </c>
      <c r="C802" t="str">
        <f t="shared" si="12"/>
        <v>IM3083CQ</v>
      </c>
      <c r="D802">
        <v>60</v>
      </c>
      <c r="F802" t="s">
        <v>3077</v>
      </c>
      <c r="G802">
        <v>2</v>
      </c>
      <c r="H802">
        <v>2</v>
      </c>
      <c r="R802" t="s">
        <v>7683</v>
      </c>
      <c r="S802">
        <v>1</v>
      </c>
      <c r="T802" t="s">
        <v>142</v>
      </c>
      <c r="V802" t="s">
        <v>11048</v>
      </c>
      <c r="W802" t="s">
        <v>28928</v>
      </c>
      <c r="Z802" t="s">
        <v>26391</v>
      </c>
      <c r="AA802">
        <v>30</v>
      </c>
      <c r="AB802">
        <v>0</v>
      </c>
      <c r="AC802">
        <v>0</v>
      </c>
      <c r="AE802" t="s">
        <v>9855</v>
      </c>
      <c r="AF802" t="s">
        <v>21140</v>
      </c>
      <c r="AH802" t="s">
        <v>21139</v>
      </c>
      <c r="AJ802">
        <v>14</v>
      </c>
      <c r="AK802">
        <v>0</v>
      </c>
    </row>
    <row r="803" spans="1:37" x14ac:dyDescent="0.25">
      <c r="A803" t="s">
        <v>8791</v>
      </c>
      <c r="B803" t="s">
        <v>290</v>
      </c>
      <c r="C803" t="str">
        <f t="shared" si="12"/>
        <v>IM3085CC</v>
      </c>
      <c r="D803">
        <v>40</v>
      </c>
      <c r="E803">
        <v>5</v>
      </c>
      <c r="F803" t="s">
        <v>3077</v>
      </c>
      <c r="G803">
        <v>2</v>
      </c>
      <c r="H803">
        <v>2</v>
      </c>
      <c r="R803" t="s">
        <v>7683</v>
      </c>
      <c r="S803">
        <v>1</v>
      </c>
      <c r="T803" t="s">
        <v>37</v>
      </c>
      <c r="V803" t="s">
        <v>11048</v>
      </c>
      <c r="W803" t="s">
        <v>28929</v>
      </c>
      <c r="Z803" t="s">
        <v>26392</v>
      </c>
      <c r="AA803">
        <v>30</v>
      </c>
      <c r="AB803">
        <v>0</v>
      </c>
      <c r="AC803">
        <v>0</v>
      </c>
      <c r="AE803" t="s">
        <v>9855</v>
      </c>
      <c r="AF803" t="s">
        <v>21140</v>
      </c>
      <c r="AH803" t="s">
        <v>21139</v>
      </c>
      <c r="AJ803">
        <v>18</v>
      </c>
      <c r="AK803">
        <v>0</v>
      </c>
    </row>
    <row r="804" spans="1:37" x14ac:dyDescent="0.25">
      <c r="A804" t="s">
        <v>8791</v>
      </c>
      <c r="B804" t="s">
        <v>19</v>
      </c>
      <c r="C804" t="str">
        <f t="shared" si="12"/>
        <v>IM3085CQ</v>
      </c>
      <c r="D804">
        <v>60</v>
      </c>
      <c r="F804" t="s">
        <v>3077</v>
      </c>
      <c r="G804">
        <v>2</v>
      </c>
      <c r="H804">
        <v>2</v>
      </c>
      <c r="R804" t="s">
        <v>7683</v>
      </c>
      <c r="S804">
        <v>1</v>
      </c>
      <c r="T804" t="s">
        <v>142</v>
      </c>
      <c r="V804" t="s">
        <v>11048</v>
      </c>
      <c r="W804" t="s">
        <v>28930</v>
      </c>
      <c r="Z804" t="s">
        <v>26392</v>
      </c>
      <c r="AA804">
        <v>30</v>
      </c>
      <c r="AB804">
        <v>0</v>
      </c>
      <c r="AC804">
        <v>0</v>
      </c>
      <c r="AE804" t="s">
        <v>9855</v>
      </c>
      <c r="AF804" t="s">
        <v>21140</v>
      </c>
      <c r="AH804" t="s">
        <v>21139</v>
      </c>
      <c r="AJ804">
        <v>9</v>
      </c>
      <c r="AK804">
        <v>0</v>
      </c>
    </row>
    <row r="805" spans="1:37" x14ac:dyDescent="0.25">
      <c r="A805" t="s">
        <v>8787</v>
      </c>
      <c r="B805" t="s">
        <v>290</v>
      </c>
      <c r="C805" t="str">
        <f t="shared" si="12"/>
        <v>IM3325CC</v>
      </c>
      <c r="D805">
        <v>9000</v>
      </c>
      <c r="F805" t="s">
        <v>48</v>
      </c>
      <c r="G805">
        <v>0</v>
      </c>
      <c r="H805">
        <v>0</v>
      </c>
      <c r="R805" t="s">
        <v>7683</v>
      </c>
      <c r="S805">
        <v>1</v>
      </c>
      <c r="T805" t="s">
        <v>37</v>
      </c>
      <c r="V805" t="s">
        <v>11048</v>
      </c>
      <c r="W805" t="s">
        <v>28931</v>
      </c>
      <c r="Z805" t="s">
        <v>26066</v>
      </c>
      <c r="AA805">
        <v>0</v>
      </c>
      <c r="AB805">
        <v>0</v>
      </c>
      <c r="AC805">
        <v>0</v>
      </c>
      <c r="AF805" t="s">
        <v>21141</v>
      </c>
      <c r="AJ805">
        <v>87</v>
      </c>
      <c r="AK805" t="s">
        <v>21139</v>
      </c>
    </row>
    <row r="806" spans="1:37" x14ac:dyDescent="0.25">
      <c r="A806" t="s">
        <v>8787</v>
      </c>
      <c r="B806" t="s">
        <v>19</v>
      </c>
      <c r="C806" t="str">
        <f t="shared" si="12"/>
        <v>IM3325CQ</v>
      </c>
      <c r="D806">
        <v>9000</v>
      </c>
      <c r="F806" t="s">
        <v>48</v>
      </c>
      <c r="G806">
        <v>0</v>
      </c>
      <c r="H806">
        <v>0</v>
      </c>
      <c r="R806" t="s">
        <v>7683</v>
      </c>
      <c r="S806">
        <v>1</v>
      </c>
      <c r="T806" t="s">
        <v>142</v>
      </c>
      <c r="V806" t="s">
        <v>11048</v>
      </c>
      <c r="W806" t="s">
        <v>28932</v>
      </c>
      <c r="Z806" t="s">
        <v>26066</v>
      </c>
      <c r="AA806">
        <v>0</v>
      </c>
      <c r="AB806">
        <v>0</v>
      </c>
      <c r="AC806">
        <v>0</v>
      </c>
      <c r="AF806" t="s">
        <v>21141</v>
      </c>
      <c r="AJ806">
        <v>144</v>
      </c>
      <c r="AK806" t="s">
        <v>21139</v>
      </c>
    </row>
    <row r="807" spans="1:37" x14ac:dyDescent="0.25">
      <c r="A807" t="s">
        <v>8743</v>
      </c>
      <c r="B807" t="s">
        <v>290</v>
      </c>
      <c r="C807" t="str">
        <f t="shared" si="12"/>
        <v>IM4317CC</v>
      </c>
      <c r="D807">
        <v>9000</v>
      </c>
      <c r="F807" t="s">
        <v>48</v>
      </c>
      <c r="G807">
        <v>0</v>
      </c>
      <c r="H807">
        <v>0</v>
      </c>
      <c r="R807" t="s">
        <v>7683</v>
      </c>
      <c r="S807">
        <v>1</v>
      </c>
      <c r="T807" t="s">
        <v>37</v>
      </c>
      <c r="V807" t="s">
        <v>11048</v>
      </c>
      <c r="W807" t="s">
        <v>28933</v>
      </c>
      <c r="Z807" t="s">
        <v>25927</v>
      </c>
      <c r="AA807">
        <v>0</v>
      </c>
      <c r="AB807">
        <v>0</v>
      </c>
      <c r="AC807">
        <v>0</v>
      </c>
      <c r="AF807" t="s">
        <v>10901</v>
      </c>
      <c r="AJ807">
        <v>59</v>
      </c>
      <c r="AK807" t="s">
        <v>21139</v>
      </c>
    </row>
    <row r="808" spans="1:37" x14ac:dyDescent="0.25">
      <c r="A808" t="s">
        <v>8743</v>
      </c>
      <c r="B808" t="s">
        <v>19</v>
      </c>
      <c r="C808" t="str">
        <f t="shared" si="12"/>
        <v>IM4317CQ</v>
      </c>
      <c r="D808">
        <v>9000</v>
      </c>
      <c r="F808" t="s">
        <v>48</v>
      </c>
      <c r="G808">
        <v>0</v>
      </c>
      <c r="H808">
        <v>0</v>
      </c>
      <c r="R808" t="s">
        <v>7683</v>
      </c>
      <c r="S808">
        <v>1</v>
      </c>
      <c r="T808" t="s">
        <v>142</v>
      </c>
      <c r="V808" t="s">
        <v>11048</v>
      </c>
      <c r="W808" t="s">
        <v>28934</v>
      </c>
      <c r="Z808" t="s">
        <v>25927</v>
      </c>
      <c r="AA808">
        <v>0</v>
      </c>
      <c r="AB808">
        <v>0</v>
      </c>
      <c r="AC808">
        <v>0</v>
      </c>
      <c r="AF808" t="s">
        <v>10901</v>
      </c>
      <c r="AJ808">
        <v>118</v>
      </c>
      <c r="AK808" t="s">
        <v>21139</v>
      </c>
    </row>
    <row r="809" spans="1:37" x14ac:dyDescent="0.25">
      <c r="A809" t="s">
        <v>3165</v>
      </c>
      <c r="B809" t="s">
        <v>19</v>
      </c>
      <c r="C809" t="str">
        <f t="shared" si="12"/>
        <v>IU1003CQ</v>
      </c>
      <c r="D809">
        <v>80</v>
      </c>
      <c r="F809" t="s">
        <v>3077</v>
      </c>
      <c r="G809">
        <v>2</v>
      </c>
      <c r="H809">
        <v>2</v>
      </c>
      <c r="R809" t="s">
        <v>7683</v>
      </c>
      <c r="S809">
        <v>1</v>
      </c>
      <c r="T809" t="s">
        <v>142</v>
      </c>
      <c r="V809" t="s">
        <v>11048</v>
      </c>
      <c r="W809" t="s">
        <v>28935</v>
      </c>
      <c r="Z809" t="s">
        <v>26393</v>
      </c>
      <c r="AA809">
        <v>30</v>
      </c>
      <c r="AB809">
        <v>24</v>
      </c>
      <c r="AC809">
        <v>0</v>
      </c>
      <c r="AD809" t="s">
        <v>9377</v>
      </c>
      <c r="AE809" t="s">
        <v>9848</v>
      </c>
      <c r="AF809" t="s">
        <v>10900</v>
      </c>
      <c r="AI809" t="s">
        <v>21139</v>
      </c>
      <c r="AJ809">
        <v>101</v>
      </c>
      <c r="AK809" t="s">
        <v>21139</v>
      </c>
    </row>
    <row r="810" spans="1:37" x14ac:dyDescent="0.25">
      <c r="A810" t="s">
        <v>992</v>
      </c>
      <c r="B810" t="s">
        <v>19</v>
      </c>
      <c r="C810" t="str">
        <f t="shared" si="12"/>
        <v>IU2001CQ</v>
      </c>
      <c r="D810">
        <v>80</v>
      </c>
      <c r="F810" t="s">
        <v>3077</v>
      </c>
      <c r="G810">
        <v>2</v>
      </c>
      <c r="H810">
        <v>2</v>
      </c>
      <c r="R810" t="s">
        <v>7683</v>
      </c>
      <c r="S810">
        <v>1</v>
      </c>
      <c r="T810" t="s">
        <v>142</v>
      </c>
      <c r="V810" t="s">
        <v>11048</v>
      </c>
      <c r="W810" t="s">
        <v>28936</v>
      </c>
      <c r="Z810" t="s">
        <v>26394</v>
      </c>
      <c r="AA810">
        <v>30</v>
      </c>
      <c r="AB810">
        <v>24</v>
      </c>
      <c r="AC810">
        <v>0</v>
      </c>
      <c r="AD810" t="s">
        <v>9380</v>
      </c>
      <c r="AE810" t="s">
        <v>9848</v>
      </c>
      <c r="AF810" t="s">
        <v>10900</v>
      </c>
      <c r="AI810" t="s">
        <v>21139</v>
      </c>
      <c r="AJ810">
        <v>180</v>
      </c>
      <c r="AK810" t="s">
        <v>21139</v>
      </c>
    </row>
    <row r="811" spans="1:37" x14ac:dyDescent="0.25">
      <c r="A811" t="s">
        <v>993</v>
      </c>
      <c r="B811" t="s">
        <v>19</v>
      </c>
      <c r="C811" t="str">
        <f t="shared" si="12"/>
        <v>IU2003CQ</v>
      </c>
      <c r="D811">
        <v>80</v>
      </c>
      <c r="F811" t="s">
        <v>3077</v>
      </c>
      <c r="G811">
        <v>2</v>
      </c>
      <c r="H811">
        <v>2</v>
      </c>
      <c r="R811" t="s">
        <v>7683</v>
      </c>
      <c r="S811">
        <v>1</v>
      </c>
      <c r="T811" t="s">
        <v>142</v>
      </c>
      <c r="V811" t="s">
        <v>11048</v>
      </c>
      <c r="W811" t="s">
        <v>28937</v>
      </c>
      <c r="Z811" t="s">
        <v>26395</v>
      </c>
      <c r="AA811">
        <v>30</v>
      </c>
      <c r="AB811">
        <v>24</v>
      </c>
      <c r="AC811">
        <v>0</v>
      </c>
      <c r="AD811" t="s">
        <v>9382</v>
      </c>
      <c r="AE811" t="s">
        <v>9848</v>
      </c>
      <c r="AF811" t="s">
        <v>10900</v>
      </c>
      <c r="AI811" t="s">
        <v>21139</v>
      </c>
      <c r="AJ811">
        <v>180</v>
      </c>
      <c r="AK811" t="s">
        <v>21139</v>
      </c>
    </row>
    <row r="812" spans="1:37" x14ac:dyDescent="0.25">
      <c r="A812" t="s">
        <v>994</v>
      </c>
      <c r="B812" t="s">
        <v>19</v>
      </c>
      <c r="C812" t="str">
        <f t="shared" si="12"/>
        <v>IU2023CQ</v>
      </c>
      <c r="D812">
        <v>60</v>
      </c>
      <c r="F812" t="s">
        <v>3077</v>
      </c>
      <c r="G812">
        <v>2</v>
      </c>
      <c r="H812">
        <v>2</v>
      </c>
      <c r="R812" t="s">
        <v>7683</v>
      </c>
      <c r="S812">
        <v>1</v>
      </c>
      <c r="T812" t="s">
        <v>142</v>
      </c>
      <c r="V812" t="s">
        <v>11048</v>
      </c>
      <c r="W812" t="s">
        <v>28938</v>
      </c>
      <c r="Z812" t="s">
        <v>26396</v>
      </c>
      <c r="AA812">
        <v>30</v>
      </c>
      <c r="AB812">
        <v>24</v>
      </c>
      <c r="AC812">
        <v>0</v>
      </c>
      <c r="AD812" t="s">
        <v>9384</v>
      </c>
      <c r="AE812" t="s">
        <v>9848</v>
      </c>
      <c r="AF812" t="s">
        <v>3154</v>
      </c>
      <c r="AH812" t="s">
        <v>21139</v>
      </c>
      <c r="AJ812">
        <v>180</v>
      </c>
      <c r="AK812" t="s">
        <v>21139</v>
      </c>
    </row>
    <row r="813" spans="1:37" x14ac:dyDescent="0.25">
      <c r="A813" t="s">
        <v>3148</v>
      </c>
      <c r="B813" t="s">
        <v>19</v>
      </c>
      <c r="C813" t="str">
        <f t="shared" si="12"/>
        <v>IU3017CQ</v>
      </c>
      <c r="D813">
        <v>80</v>
      </c>
      <c r="F813" t="s">
        <v>3077</v>
      </c>
      <c r="G813">
        <v>2</v>
      </c>
      <c r="H813">
        <v>2</v>
      </c>
      <c r="R813" t="s">
        <v>7683</v>
      </c>
      <c r="S813">
        <v>1</v>
      </c>
      <c r="T813" t="s">
        <v>142</v>
      </c>
      <c r="V813" t="s">
        <v>11048</v>
      </c>
      <c r="W813" t="s">
        <v>28939</v>
      </c>
      <c r="Z813" t="s">
        <v>26218</v>
      </c>
      <c r="AA813">
        <v>30</v>
      </c>
      <c r="AB813">
        <v>0</v>
      </c>
      <c r="AC813">
        <v>30</v>
      </c>
      <c r="AD813" t="s">
        <v>3149</v>
      </c>
      <c r="AE813" t="s">
        <v>10057</v>
      </c>
      <c r="AF813" t="s">
        <v>10900</v>
      </c>
      <c r="AI813" t="s">
        <v>21139</v>
      </c>
      <c r="AJ813">
        <v>150</v>
      </c>
      <c r="AK813" t="s">
        <v>21139</v>
      </c>
    </row>
    <row r="814" spans="1:37" x14ac:dyDescent="0.25">
      <c r="A814" t="s">
        <v>8640</v>
      </c>
      <c r="B814" t="s">
        <v>19</v>
      </c>
      <c r="C814" t="str">
        <f t="shared" si="12"/>
        <v>IU3043CQ</v>
      </c>
      <c r="D814">
        <v>60</v>
      </c>
      <c r="F814" t="s">
        <v>3077</v>
      </c>
      <c r="G814">
        <v>2</v>
      </c>
      <c r="H814">
        <v>2</v>
      </c>
      <c r="R814" t="s">
        <v>7683</v>
      </c>
      <c r="S814">
        <v>1</v>
      </c>
      <c r="T814" t="s">
        <v>142</v>
      </c>
      <c r="V814" t="s">
        <v>11048</v>
      </c>
      <c r="W814" t="s">
        <v>28940</v>
      </c>
      <c r="Z814" t="s">
        <v>26375</v>
      </c>
      <c r="AA814">
        <v>24</v>
      </c>
      <c r="AB814">
        <v>0</v>
      </c>
      <c r="AC814">
        <v>0</v>
      </c>
      <c r="AE814" t="s">
        <v>9826</v>
      </c>
      <c r="AF814" t="s">
        <v>9790</v>
      </c>
      <c r="AH814" t="s">
        <v>21139</v>
      </c>
      <c r="AJ814">
        <v>81</v>
      </c>
      <c r="AK814">
        <v>0</v>
      </c>
    </row>
    <row r="815" spans="1:37" x14ac:dyDescent="0.25">
      <c r="A815" t="s">
        <v>9082</v>
      </c>
      <c r="B815" t="s">
        <v>19</v>
      </c>
      <c r="C815" t="str">
        <f t="shared" si="12"/>
        <v>IU3063CQ</v>
      </c>
      <c r="D815">
        <v>60</v>
      </c>
      <c r="F815" t="s">
        <v>3077</v>
      </c>
      <c r="G815">
        <v>2</v>
      </c>
      <c r="H815">
        <v>2</v>
      </c>
      <c r="R815" t="s">
        <v>7683</v>
      </c>
      <c r="S815">
        <v>1</v>
      </c>
      <c r="T815" t="s">
        <v>142</v>
      </c>
      <c r="V815" t="s">
        <v>11048</v>
      </c>
      <c r="W815" t="s">
        <v>28941</v>
      </c>
      <c r="Z815" t="s">
        <v>26397</v>
      </c>
      <c r="AA815">
        <v>30</v>
      </c>
      <c r="AB815">
        <v>0</v>
      </c>
      <c r="AC815">
        <v>30</v>
      </c>
      <c r="AD815" t="s">
        <v>9581</v>
      </c>
      <c r="AE815" t="s">
        <v>10057</v>
      </c>
      <c r="AF815" t="s">
        <v>21140</v>
      </c>
      <c r="AH815" t="s">
        <v>21139</v>
      </c>
      <c r="AJ815">
        <v>150</v>
      </c>
      <c r="AK815" t="s">
        <v>21139</v>
      </c>
    </row>
    <row r="816" spans="1:37" x14ac:dyDescent="0.25">
      <c r="A816" t="s">
        <v>9083</v>
      </c>
      <c r="B816" t="s">
        <v>19</v>
      </c>
      <c r="C816" t="str">
        <f t="shared" si="12"/>
        <v>IU3065CQ</v>
      </c>
      <c r="D816">
        <v>60</v>
      </c>
      <c r="F816" t="s">
        <v>3077</v>
      </c>
      <c r="G816">
        <v>2</v>
      </c>
      <c r="H816">
        <v>2</v>
      </c>
      <c r="R816" t="s">
        <v>7683</v>
      </c>
      <c r="S816">
        <v>1</v>
      </c>
      <c r="T816" t="s">
        <v>142</v>
      </c>
      <c r="V816" t="s">
        <v>11048</v>
      </c>
      <c r="W816" t="s">
        <v>28942</v>
      </c>
      <c r="Z816" t="s">
        <v>26398</v>
      </c>
      <c r="AA816">
        <v>30</v>
      </c>
      <c r="AB816">
        <v>0</v>
      </c>
      <c r="AC816">
        <v>30</v>
      </c>
      <c r="AD816" t="s">
        <v>9582</v>
      </c>
      <c r="AE816" t="s">
        <v>10057</v>
      </c>
      <c r="AF816" t="s">
        <v>21140</v>
      </c>
      <c r="AH816" t="s">
        <v>21139</v>
      </c>
      <c r="AJ816">
        <v>150</v>
      </c>
      <c r="AK816" t="s">
        <v>21139</v>
      </c>
    </row>
    <row r="817" spans="1:37" x14ac:dyDescent="0.25">
      <c r="A817" t="s">
        <v>8831</v>
      </c>
      <c r="B817" t="s">
        <v>19</v>
      </c>
      <c r="C817" t="str">
        <f t="shared" si="12"/>
        <v>IU3325CQ</v>
      </c>
      <c r="D817">
        <v>9000</v>
      </c>
      <c r="F817" t="s">
        <v>48</v>
      </c>
      <c r="G817">
        <v>0</v>
      </c>
      <c r="H817">
        <v>0</v>
      </c>
      <c r="R817" t="s">
        <v>7683</v>
      </c>
      <c r="S817">
        <v>1</v>
      </c>
      <c r="T817" t="s">
        <v>142</v>
      </c>
      <c r="V817" t="s">
        <v>11048</v>
      </c>
      <c r="W817" t="s">
        <v>28943</v>
      </c>
      <c r="Z817" t="s">
        <v>26066</v>
      </c>
      <c r="AA817">
        <v>0</v>
      </c>
      <c r="AB817">
        <v>0</v>
      </c>
      <c r="AC817">
        <v>0</v>
      </c>
      <c r="AF817" t="s">
        <v>21141</v>
      </c>
      <c r="AJ817">
        <v>150</v>
      </c>
      <c r="AK817" t="s">
        <v>21139</v>
      </c>
    </row>
    <row r="818" spans="1:37" x14ac:dyDescent="0.25">
      <c r="A818" t="s">
        <v>8745</v>
      </c>
      <c r="B818" t="s">
        <v>19</v>
      </c>
      <c r="C818" t="str">
        <f t="shared" si="12"/>
        <v>IU4317CQ</v>
      </c>
      <c r="D818">
        <v>9000</v>
      </c>
      <c r="F818" t="s">
        <v>48</v>
      </c>
      <c r="G818">
        <v>0</v>
      </c>
      <c r="H818">
        <v>0</v>
      </c>
      <c r="R818" t="s">
        <v>7683</v>
      </c>
      <c r="S818">
        <v>1</v>
      </c>
      <c r="T818" t="s">
        <v>142</v>
      </c>
      <c r="V818" t="s">
        <v>11048</v>
      </c>
      <c r="W818" t="s">
        <v>28944</v>
      </c>
      <c r="Z818" t="s">
        <v>25927</v>
      </c>
      <c r="AA818">
        <v>0</v>
      </c>
      <c r="AB818">
        <v>0</v>
      </c>
      <c r="AC818">
        <v>0</v>
      </c>
      <c r="AJ818">
        <v>81</v>
      </c>
      <c r="AK818" t="s">
        <v>21139</v>
      </c>
    </row>
    <row r="819" spans="1:37" x14ac:dyDescent="0.25">
      <c r="A819" t="s">
        <v>6989</v>
      </c>
      <c r="B819" t="s">
        <v>11114</v>
      </c>
      <c r="C819" t="str">
        <f t="shared" si="12"/>
        <v>LA1013VP</v>
      </c>
      <c r="D819">
        <v>60</v>
      </c>
      <c r="F819" t="s">
        <v>3077</v>
      </c>
      <c r="G819">
        <v>3</v>
      </c>
      <c r="H819">
        <v>3</v>
      </c>
      <c r="R819" t="s">
        <v>7683</v>
      </c>
      <c r="S819">
        <v>1</v>
      </c>
      <c r="T819" t="s">
        <v>37</v>
      </c>
      <c r="V819" t="s">
        <v>11048</v>
      </c>
      <c r="W819" t="s">
        <v>28945</v>
      </c>
      <c r="Z819" t="s">
        <v>26399</v>
      </c>
      <c r="AA819">
        <v>0</v>
      </c>
      <c r="AB819">
        <v>45</v>
      </c>
      <c r="AC819">
        <v>0</v>
      </c>
      <c r="AF819" t="s">
        <v>3155</v>
      </c>
      <c r="AH819" t="s">
        <v>21139</v>
      </c>
      <c r="AJ819">
        <v>151</v>
      </c>
      <c r="AK819" t="s">
        <v>21139</v>
      </c>
    </row>
    <row r="820" spans="1:37" x14ac:dyDescent="0.25">
      <c r="A820" t="s">
        <v>6990</v>
      </c>
      <c r="B820" t="s">
        <v>11114</v>
      </c>
      <c r="C820" t="str">
        <f t="shared" si="12"/>
        <v>LA1017VP</v>
      </c>
      <c r="D820">
        <v>60</v>
      </c>
      <c r="F820" t="s">
        <v>3077</v>
      </c>
      <c r="G820">
        <v>3</v>
      </c>
      <c r="H820">
        <v>3</v>
      </c>
      <c r="R820" t="s">
        <v>7683</v>
      </c>
      <c r="S820">
        <v>1</v>
      </c>
      <c r="T820" t="s">
        <v>37</v>
      </c>
      <c r="V820" t="s">
        <v>11048</v>
      </c>
      <c r="W820" t="s">
        <v>28946</v>
      </c>
      <c r="Z820" t="s">
        <v>26400</v>
      </c>
      <c r="AA820">
        <v>0</v>
      </c>
      <c r="AB820">
        <v>45</v>
      </c>
      <c r="AC820">
        <v>0</v>
      </c>
      <c r="AF820" t="s">
        <v>3155</v>
      </c>
      <c r="AH820" t="s">
        <v>21139</v>
      </c>
      <c r="AJ820">
        <v>156</v>
      </c>
      <c r="AK820" t="s">
        <v>21139</v>
      </c>
    </row>
    <row r="821" spans="1:37" x14ac:dyDescent="0.25">
      <c r="A821" t="s">
        <v>6991</v>
      </c>
      <c r="B821" t="s">
        <v>939</v>
      </c>
      <c r="C821" t="str">
        <f t="shared" si="12"/>
        <v>LA1047CN</v>
      </c>
      <c r="D821">
        <v>40</v>
      </c>
      <c r="E821">
        <v>5</v>
      </c>
      <c r="F821" t="s">
        <v>3077</v>
      </c>
      <c r="G821">
        <v>12</v>
      </c>
      <c r="H821">
        <v>3</v>
      </c>
      <c r="I821">
        <v>3</v>
      </c>
      <c r="J821">
        <v>3</v>
      </c>
      <c r="K821">
        <v>3</v>
      </c>
      <c r="R821" t="s">
        <v>7683</v>
      </c>
      <c r="S821">
        <v>1</v>
      </c>
      <c r="T821" t="s">
        <v>37</v>
      </c>
      <c r="V821" t="s">
        <v>11048</v>
      </c>
      <c r="W821" t="s">
        <v>28947</v>
      </c>
      <c r="Z821" t="s">
        <v>26401</v>
      </c>
      <c r="AA821">
        <v>30</v>
      </c>
      <c r="AB821">
        <v>120</v>
      </c>
      <c r="AC821">
        <v>0</v>
      </c>
      <c r="AF821" t="s">
        <v>3155</v>
      </c>
      <c r="AH821" t="s">
        <v>21139</v>
      </c>
      <c r="AJ821">
        <v>97</v>
      </c>
      <c r="AK821" t="s">
        <v>21139</v>
      </c>
    </row>
    <row r="822" spans="1:37" x14ac:dyDescent="0.25">
      <c r="A822" t="s">
        <v>26969</v>
      </c>
      <c r="B822" t="s">
        <v>939</v>
      </c>
      <c r="C822" t="str">
        <f t="shared" si="12"/>
        <v>LA1047-ECN</v>
      </c>
      <c r="D822">
        <v>40</v>
      </c>
      <c r="E822">
        <v>5</v>
      </c>
      <c r="F822" t="s">
        <v>3077</v>
      </c>
      <c r="G822">
        <v>12</v>
      </c>
      <c r="H822">
        <v>3</v>
      </c>
      <c r="I822">
        <v>3</v>
      </c>
      <c r="J822">
        <v>3</v>
      </c>
      <c r="K822">
        <v>3</v>
      </c>
      <c r="R822" t="s">
        <v>7683</v>
      </c>
      <c r="S822">
        <v>1</v>
      </c>
      <c r="T822" t="s">
        <v>37</v>
      </c>
      <c r="V822" t="s">
        <v>11048</v>
      </c>
      <c r="W822" t="s">
        <v>28948</v>
      </c>
      <c r="Z822" t="s">
        <v>26401</v>
      </c>
      <c r="AA822">
        <v>30</v>
      </c>
      <c r="AB822">
        <v>120</v>
      </c>
      <c r="AC822">
        <v>0</v>
      </c>
      <c r="AF822" t="s">
        <v>3155</v>
      </c>
      <c r="AH822" t="s">
        <v>21139</v>
      </c>
      <c r="AJ822">
        <v>97</v>
      </c>
      <c r="AK822" t="s">
        <v>21139</v>
      </c>
    </row>
    <row r="823" spans="1:37" x14ac:dyDescent="0.25">
      <c r="A823" t="s">
        <v>9093</v>
      </c>
      <c r="B823" t="s">
        <v>939</v>
      </c>
      <c r="C823" t="str">
        <f t="shared" si="12"/>
        <v>LA2019CN</v>
      </c>
      <c r="D823">
        <v>40</v>
      </c>
      <c r="E823">
        <v>5</v>
      </c>
      <c r="F823" t="s">
        <v>3077</v>
      </c>
      <c r="G823">
        <v>12</v>
      </c>
      <c r="H823">
        <v>3</v>
      </c>
      <c r="I823">
        <v>3</v>
      </c>
      <c r="J823">
        <v>3</v>
      </c>
      <c r="K823">
        <v>3</v>
      </c>
      <c r="R823" t="s">
        <v>7683</v>
      </c>
      <c r="S823">
        <v>1</v>
      </c>
      <c r="T823" t="s">
        <v>37</v>
      </c>
      <c r="V823" t="s">
        <v>11048</v>
      </c>
      <c r="W823" t="s">
        <v>28949</v>
      </c>
      <c r="Z823" t="s">
        <v>26402</v>
      </c>
      <c r="AA823">
        <v>30</v>
      </c>
      <c r="AB823">
        <v>120</v>
      </c>
      <c r="AC823">
        <v>0</v>
      </c>
      <c r="AF823" t="s">
        <v>3155</v>
      </c>
      <c r="AH823" t="s">
        <v>21139</v>
      </c>
      <c r="AJ823">
        <v>50</v>
      </c>
      <c r="AK823" t="s">
        <v>21139</v>
      </c>
    </row>
    <row r="824" spans="1:37" x14ac:dyDescent="0.25">
      <c r="A824" t="s">
        <v>9017</v>
      </c>
      <c r="B824" t="s">
        <v>11114</v>
      </c>
      <c r="C824" t="str">
        <f t="shared" si="12"/>
        <v>LA3023VP</v>
      </c>
      <c r="D824">
        <v>60</v>
      </c>
      <c r="F824" t="s">
        <v>3077</v>
      </c>
      <c r="G824">
        <v>3</v>
      </c>
      <c r="H824">
        <v>3</v>
      </c>
      <c r="R824" t="s">
        <v>7683</v>
      </c>
      <c r="S824">
        <v>1</v>
      </c>
      <c r="T824" t="s">
        <v>37</v>
      </c>
      <c r="V824" t="s">
        <v>11048</v>
      </c>
      <c r="W824" t="s">
        <v>28950</v>
      </c>
      <c r="Z824" t="s">
        <v>26403</v>
      </c>
      <c r="AA824">
        <v>0</v>
      </c>
      <c r="AB824">
        <v>45</v>
      </c>
      <c r="AC824">
        <v>0</v>
      </c>
      <c r="AF824" t="s">
        <v>3155</v>
      </c>
      <c r="AH824" t="s">
        <v>21139</v>
      </c>
      <c r="AJ824">
        <v>117</v>
      </c>
      <c r="AK824" t="s">
        <v>21139</v>
      </c>
    </row>
    <row r="825" spans="1:37" x14ac:dyDescent="0.25">
      <c r="A825" t="s">
        <v>7559</v>
      </c>
      <c r="B825" t="s">
        <v>11114</v>
      </c>
      <c r="C825" t="str">
        <f t="shared" si="12"/>
        <v>MA1003VP</v>
      </c>
      <c r="D825">
        <v>80</v>
      </c>
      <c r="F825" t="s">
        <v>3077</v>
      </c>
      <c r="G825">
        <v>2</v>
      </c>
      <c r="H825">
        <v>2</v>
      </c>
      <c r="R825" t="s">
        <v>7683</v>
      </c>
      <c r="S825">
        <v>1</v>
      </c>
      <c r="T825" t="s">
        <v>37</v>
      </c>
      <c r="V825" t="s">
        <v>11048</v>
      </c>
      <c r="W825" t="s">
        <v>28951</v>
      </c>
      <c r="Z825" t="s">
        <v>26404</v>
      </c>
      <c r="AA825">
        <v>30</v>
      </c>
      <c r="AB825">
        <v>24</v>
      </c>
      <c r="AC825">
        <v>0</v>
      </c>
      <c r="AD825" t="s">
        <v>9387</v>
      </c>
      <c r="AE825" t="s">
        <v>9848</v>
      </c>
      <c r="AF825" t="s">
        <v>10900</v>
      </c>
      <c r="AI825" t="s">
        <v>21139</v>
      </c>
      <c r="AJ825">
        <v>11</v>
      </c>
      <c r="AK825" t="s">
        <v>21139</v>
      </c>
    </row>
    <row r="826" spans="1:37" x14ac:dyDescent="0.25">
      <c r="A826" t="s">
        <v>732</v>
      </c>
      <c r="B826" t="s">
        <v>11114</v>
      </c>
      <c r="C826" t="str">
        <f t="shared" si="12"/>
        <v>MA2007VP</v>
      </c>
      <c r="D826">
        <v>80</v>
      </c>
      <c r="F826" t="s">
        <v>3077</v>
      </c>
      <c r="G826">
        <v>2</v>
      </c>
      <c r="H826">
        <v>2</v>
      </c>
      <c r="R826" t="s">
        <v>7683</v>
      </c>
      <c r="S826">
        <v>1</v>
      </c>
      <c r="T826" t="s">
        <v>37</v>
      </c>
      <c r="V826" t="s">
        <v>11048</v>
      </c>
      <c r="W826" t="s">
        <v>28952</v>
      </c>
      <c r="Z826" t="s">
        <v>26405</v>
      </c>
      <c r="AA826">
        <v>30</v>
      </c>
      <c r="AB826">
        <v>24</v>
      </c>
      <c r="AC826">
        <v>0</v>
      </c>
      <c r="AD826" t="s">
        <v>733</v>
      </c>
      <c r="AE826" t="s">
        <v>9848</v>
      </c>
      <c r="AF826" t="s">
        <v>10900</v>
      </c>
      <c r="AI826" t="s">
        <v>21139</v>
      </c>
      <c r="AJ826">
        <v>11</v>
      </c>
      <c r="AK826" t="s">
        <v>21139</v>
      </c>
    </row>
    <row r="827" spans="1:37" x14ac:dyDescent="0.25">
      <c r="A827" t="s">
        <v>1010</v>
      </c>
      <c r="B827" t="s">
        <v>19</v>
      </c>
      <c r="C827" t="str">
        <f t="shared" si="12"/>
        <v>MA2035CQ</v>
      </c>
      <c r="D827">
        <v>80</v>
      </c>
      <c r="F827" t="s">
        <v>3077</v>
      </c>
      <c r="G827">
        <v>2</v>
      </c>
      <c r="H827">
        <v>2</v>
      </c>
      <c r="R827" t="s">
        <v>7683</v>
      </c>
      <c r="S827">
        <v>1</v>
      </c>
      <c r="T827" t="s">
        <v>142</v>
      </c>
      <c r="V827" t="s">
        <v>11048</v>
      </c>
      <c r="W827" t="s">
        <v>28953</v>
      </c>
      <c r="Z827" t="s">
        <v>26406</v>
      </c>
      <c r="AA827">
        <v>30</v>
      </c>
      <c r="AB827">
        <v>24</v>
      </c>
      <c r="AC827">
        <v>0</v>
      </c>
      <c r="AD827" t="s">
        <v>9394</v>
      </c>
      <c r="AE827" t="s">
        <v>9848</v>
      </c>
      <c r="AF827" t="s">
        <v>10900</v>
      </c>
      <c r="AI827" t="s">
        <v>21139</v>
      </c>
      <c r="AJ827">
        <v>147</v>
      </c>
      <c r="AK827" t="s">
        <v>21139</v>
      </c>
    </row>
    <row r="828" spans="1:37" x14ac:dyDescent="0.25">
      <c r="A828" t="s">
        <v>1011</v>
      </c>
      <c r="B828" t="s">
        <v>19</v>
      </c>
      <c r="C828" t="str">
        <f t="shared" si="12"/>
        <v>MA2037CQ</v>
      </c>
      <c r="D828">
        <v>80</v>
      </c>
      <c r="F828" t="s">
        <v>3077</v>
      </c>
      <c r="G828">
        <v>2</v>
      </c>
      <c r="H828">
        <v>2</v>
      </c>
      <c r="R828" t="s">
        <v>7683</v>
      </c>
      <c r="S828">
        <v>1</v>
      </c>
      <c r="T828" t="s">
        <v>142</v>
      </c>
      <c r="V828" t="s">
        <v>11048</v>
      </c>
      <c r="W828" t="s">
        <v>28954</v>
      </c>
      <c r="Z828" t="s">
        <v>26407</v>
      </c>
      <c r="AA828">
        <v>30</v>
      </c>
      <c r="AB828">
        <v>10</v>
      </c>
      <c r="AC828">
        <v>20</v>
      </c>
      <c r="AD828" t="s">
        <v>9107</v>
      </c>
      <c r="AE828" t="s">
        <v>10201</v>
      </c>
      <c r="AF828" t="s">
        <v>10900</v>
      </c>
      <c r="AI828" t="s">
        <v>21139</v>
      </c>
      <c r="AJ828">
        <v>147</v>
      </c>
      <c r="AK828" t="s">
        <v>21139</v>
      </c>
    </row>
    <row r="829" spans="1:37" x14ac:dyDescent="0.25">
      <c r="A829" t="s">
        <v>1013</v>
      </c>
      <c r="B829" t="s">
        <v>19</v>
      </c>
      <c r="C829" t="str">
        <f t="shared" si="12"/>
        <v>MA2039CQ</v>
      </c>
      <c r="D829">
        <v>80</v>
      </c>
      <c r="F829" t="s">
        <v>3077</v>
      </c>
      <c r="G829">
        <v>2</v>
      </c>
      <c r="H829">
        <v>2</v>
      </c>
      <c r="R829" t="s">
        <v>7683</v>
      </c>
      <c r="S829">
        <v>1</v>
      </c>
      <c r="T829" t="s">
        <v>142</v>
      </c>
      <c r="V829" t="s">
        <v>11048</v>
      </c>
      <c r="W829" t="s">
        <v>28955</v>
      </c>
      <c r="Z829" t="s">
        <v>26408</v>
      </c>
      <c r="AA829">
        <v>30</v>
      </c>
      <c r="AB829">
        <v>0</v>
      </c>
      <c r="AC829">
        <v>30</v>
      </c>
      <c r="AD829" t="s">
        <v>9105</v>
      </c>
      <c r="AE829" t="s">
        <v>10057</v>
      </c>
      <c r="AF829" t="s">
        <v>10900</v>
      </c>
      <c r="AI829" t="s">
        <v>21139</v>
      </c>
      <c r="AJ829">
        <v>147</v>
      </c>
      <c r="AK829">
        <v>0</v>
      </c>
    </row>
    <row r="830" spans="1:37" x14ac:dyDescent="0.25">
      <c r="A830" t="s">
        <v>1012</v>
      </c>
      <c r="B830" t="s">
        <v>19</v>
      </c>
      <c r="C830" t="str">
        <f t="shared" si="12"/>
        <v>MA2041CQ</v>
      </c>
      <c r="D830">
        <v>80</v>
      </c>
      <c r="F830" t="s">
        <v>3077</v>
      </c>
      <c r="G830">
        <v>2</v>
      </c>
      <c r="H830">
        <v>2</v>
      </c>
      <c r="R830" t="s">
        <v>7683</v>
      </c>
      <c r="S830">
        <v>1</v>
      </c>
      <c r="T830" t="s">
        <v>142</v>
      </c>
      <c r="V830" t="s">
        <v>11048</v>
      </c>
      <c r="W830" t="s">
        <v>28956</v>
      </c>
      <c r="Z830" t="s">
        <v>26409</v>
      </c>
      <c r="AA830">
        <v>30</v>
      </c>
      <c r="AB830">
        <v>10</v>
      </c>
      <c r="AC830">
        <v>20</v>
      </c>
      <c r="AD830" t="s">
        <v>9108</v>
      </c>
      <c r="AE830" t="s">
        <v>10201</v>
      </c>
      <c r="AF830" t="s">
        <v>10900</v>
      </c>
      <c r="AI830" t="s">
        <v>21139</v>
      </c>
      <c r="AJ830">
        <v>147</v>
      </c>
      <c r="AK830">
        <v>0</v>
      </c>
    </row>
    <row r="831" spans="1:37" x14ac:dyDescent="0.25">
      <c r="A831" t="s">
        <v>7408</v>
      </c>
      <c r="B831" t="s">
        <v>11114</v>
      </c>
      <c r="C831" t="str">
        <f t="shared" si="12"/>
        <v>MA2109VP</v>
      </c>
      <c r="D831">
        <v>9000</v>
      </c>
      <c r="F831" t="s">
        <v>48</v>
      </c>
      <c r="G831">
        <v>0</v>
      </c>
      <c r="H831">
        <v>0</v>
      </c>
      <c r="R831" t="s">
        <v>7683</v>
      </c>
      <c r="S831">
        <v>1</v>
      </c>
      <c r="T831" t="s">
        <v>37</v>
      </c>
      <c r="V831" t="s">
        <v>11048</v>
      </c>
      <c r="W831" t="s">
        <v>28957</v>
      </c>
      <c r="Z831" t="s">
        <v>26114</v>
      </c>
      <c r="AA831">
        <v>0</v>
      </c>
      <c r="AB831">
        <v>0</v>
      </c>
      <c r="AC831">
        <v>0</v>
      </c>
      <c r="AF831" t="s">
        <v>21140</v>
      </c>
      <c r="AJ831">
        <v>23</v>
      </c>
      <c r="AK831" t="s">
        <v>21139</v>
      </c>
    </row>
    <row r="832" spans="1:37" x14ac:dyDescent="0.25">
      <c r="A832" t="s">
        <v>9023</v>
      </c>
      <c r="B832" t="s">
        <v>11114</v>
      </c>
      <c r="C832" t="str">
        <f t="shared" si="12"/>
        <v>MA2119VP</v>
      </c>
      <c r="D832">
        <v>9000</v>
      </c>
      <c r="F832" t="s">
        <v>48</v>
      </c>
      <c r="G832">
        <v>0</v>
      </c>
      <c r="H832">
        <v>0</v>
      </c>
      <c r="R832" t="s">
        <v>7683</v>
      </c>
      <c r="S832">
        <v>1</v>
      </c>
      <c r="T832" t="s">
        <v>37</v>
      </c>
      <c r="V832" t="s">
        <v>11048</v>
      </c>
      <c r="W832" t="s">
        <v>28958</v>
      </c>
      <c r="Z832" t="s">
        <v>26114</v>
      </c>
      <c r="AA832">
        <v>0</v>
      </c>
      <c r="AB832">
        <v>0</v>
      </c>
      <c r="AC832">
        <v>0</v>
      </c>
      <c r="AF832" t="s">
        <v>10900</v>
      </c>
      <c r="AJ832">
        <v>21</v>
      </c>
      <c r="AK832" t="s">
        <v>21139</v>
      </c>
    </row>
    <row r="833" spans="1:37" x14ac:dyDescent="0.25">
      <c r="A833" t="s">
        <v>703</v>
      </c>
      <c r="B833" t="s">
        <v>19</v>
      </c>
      <c r="C833" t="str">
        <f t="shared" si="12"/>
        <v>MA3009CQ</v>
      </c>
      <c r="D833">
        <v>60</v>
      </c>
      <c r="F833" t="s">
        <v>3077</v>
      </c>
      <c r="G833">
        <v>2</v>
      </c>
      <c r="H833">
        <v>2</v>
      </c>
      <c r="R833" t="s">
        <v>7683</v>
      </c>
      <c r="S833">
        <v>1</v>
      </c>
      <c r="T833" t="s">
        <v>142</v>
      </c>
      <c r="V833" t="s">
        <v>11048</v>
      </c>
      <c r="W833" t="s">
        <v>28959</v>
      </c>
      <c r="Z833" t="s">
        <v>26410</v>
      </c>
      <c r="AA833">
        <v>30</v>
      </c>
      <c r="AB833">
        <v>18</v>
      </c>
      <c r="AC833">
        <v>30</v>
      </c>
      <c r="AD833" t="s">
        <v>704</v>
      </c>
      <c r="AE833" t="s">
        <v>11062</v>
      </c>
      <c r="AF833" t="s">
        <v>21140</v>
      </c>
      <c r="AH833" t="s">
        <v>21139</v>
      </c>
      <c r="AJ833">
        <v>50</v>
      </c>
      <c r="AK833" t="s">
        <v>21139</v>
      </c>
    </row>
    <row r="834" spans="1:37" x14ac:dyDescent="0.25">
      <c r="A834" t="s">
        <v>8148</v>
      </c>
      <c r="B834" t="s">
        <v>19</v>
      </c>
      <c r="C834" t="str">
        <f t="shared" si="12"/>
        <v>MA3011CQ</v>
      </c>
      <c r="D834">
        <v>60</v>
      </c>
      <c r="F834" t="s">
        <v>3077</v>
      </c>
      <c r="G834">
        <v>2</v>
      </c>
      <c r="H834">
        <v>2</v>
      </c>
      <c r="R834" t="s">
        <v>7683</v>
      </c>
      <c r="S834">
        <v>1</v>
      </c>
      <c r="T834" t="s">
        <v>142</v>
      </c>
      <c r="V834" t="s">
        <v>11048</v>
      </c>
      <c r="W834" t="s">
        <v>28960</v>
      </c>
      <c r="Z834" t="s">
        <v>26411</v>
      </c>
      <c r="AA834">
        <v>30</v>
      </c>
      <c r="AB834">
        <v>24</v>
      </c>
      <c r="AC834">
        <v>0</v>
      </c>
      <c r="AD834" t="s">
        <v>26412</v>
      </c>
      <c r="AE834" t="s">
        <v>9848</v>
      </c>
      <c r="AF834" t="s">
        <v>21140</v>
      </c>
      <c r="AH834" t="s">
        <v>21139</v>
      </c>
      <c r="AJ834">
        <v>27</v>
      </c>
      <c r="AK834" t="s">
        <v>21139</v>
      </c>
    </row>
    <row r="835" spans="1:37" x14ac:dyDescent="0.25">
      <c r="A835" t="s">
        <v>707</v>
      </c>
      <c r="B835" t="s">
        <v>19</v>
      </c>
      <c r="C835" t="str">
        <f t="shared" ref="C835:C898" si="13">A835&amp;B835</f>
        <v>MA3019CQ</v>
      </c>
      <c r="D835">
        <v>60</v>
      </c>
      <c r="F835" t="s">
        <v>3077</v>
      </c>
      <c r="G835">
        <v>2</v>
      </c>
      <c r="H835">
        <v>2</v>
      </c>
      <c r="R835" t="s">
        <v>7683</v>
      </c>
      <c r="S835">
        <v>1</v>
      </c>
      <c r="T835" t="s">
        <v>142</v>
      </c>
      <c r="V835" t="s">
        <v>11048</v>
      </c>
      <c r="W835" t="s">
        <v>28961</v>
      </c>
      <c r="Z835" t="s">
        <v>26413</v>
      </c>
      <c r="AA835">
        <v>30</v>
      </c>
      <c r="AB835">
        <v>0</v>
      </c>
      <c r="AC835">
        <v>30</v>
      </c>
      <c r="AD835" t="s">
        <v>708</v>
      </c>
      <c r="AE835" t="s">
        <v>10057</v>
      </c>
      <c r="AF835" t="s">
        <v>21140</v>
      </c>
      <c r="AH835" t="s">
        <v>21139</v>
      </c>
      <c r="AJ835">
        <v>50</v>
      </c>
      <c r="AK835" t="s">
        <v>21139</v>
      </c>
    </row>
    <row r="836" spans="1:37" x14ac:dyDescent="0.25">
      <c r="A836" t="s">
        <v>8152</v>
      </c>
      <c r="B836" t="s">
        <v>19</v>
      </c>
      <c r="C836" t="str">
        <f t="shared" si="13"/>
        <v>MA3035CQ</v>
      </c>
      <c r="D836">
        <v>25</v>
      </c>
      <c r="F836" t="s">
        <v>954</v>
      </c>
      <c r="G836">
        <v>5</v>
      </c>
      <c r="H836">
        <v>5</v>
      </c>
      <c r="R836" t="s">
        <v>7683</v>
      </c>
      <c r="S836">
        <v>1</v>
      </c>
      <c r="T836" t="s">
        <v>142</v>
      </c>
      <c r="V836" t="s">
        <v>11048</v>
      </c>
      <c r="W836" t="s">
        <v>28962</v>
      </c>
      <c r="Z836" t="s">
        <v>26414</v>
      </c>
      <c r="AA836">
        <v>0</v>
      </c>
      <c r="AB836">
        <v>0</v>
      </c>
      <c r="AC836">
        <v>30</v>
      </c>
      <c r="AF836" t="s">
        <v>21140</v>
      </c>
      <c r="AJ836">
        <v>37</v>
      </c>
      <c r="AK836" t="s">
        <v>21139</v>
      </c>
    </row>
    <row r="837" spans="1:37" x14ac:dyDescent="0.25">
      <c r="A837" t="s">
        <v>990</v>
      </c>
      <c r="B837" t="s">
        <v>19</v>
      </c>
      <c r="C837" t="str">
        <f t="shared" si="13"/>
        <v>MA3039CQ</v>
      </c>
      <c r="D837">
        <v>60</v>
      </c>
      <c r="F837" t="s">
        <v>3077</v>
      </c>
      <c r="G837">
        <v>2</v>
      </c>
      <c r="H837">
        <v>2</v>
      </c>
      <c r="R837" t="s">
        <v>7683</v>
      </c>
      <c r="S837">
        <v>1</v>
      </c>
      <c r="T837" t="s">
        <v>142</v>
      </c>
      <c r="V837" t="s">
        <v>11048</v>
      </c>
      <c r="W837" t="s">
        <v>28963</v>
      </c>
      <c r="Z837" t="s">
        <v>26415</v>
      </c>
      <c r="AA837">
        <v>30</v>
      </c>
      <c r="AB837">
        <v>24</v>
      </c>
      <c r="AC837">
        <v>0</v>
      </c>
      <c r="AD837" t="s">
        <v>9396</v>
      </c>
      <c r="AE837" t="s">
        <v>9848</v>
      </c>
      <c r="AF837" t="s">
        <v>21140</v>
      </c>
      <c r="AH837" t="s">
        <v>21139</v>
      </c>
      <c r="AJ837">
        <v>37</v>
      </c>
      <c r="AK837" t="s">
        <v>21139</v>
      </c>
    </row>
    <row r="838" spans="1:37" x14ac:dyDescent="0.25">
      <c r="A838" t="s">
        <v>8991</v>
      </c>
      <c r="B838" t="s">
        <v>19</v>
      </c>
      <c r="C838" t="str">
        <f t="shared" si="13"/>
        <v>MA3083CQ</v>
      </c>
      <c r="D838">
        <v>80</v>
      </c>
      <c r="F838" t="s">
        <v>3077</v>
      </c>
      <c r="G838">
        <v>2</v>
      </c>
      <c r="H838">
        <v>2</v>
      </c>
      <c r="R838" t="s">
        <v>7683</v>
      </c>
      <c r="S838">
        <v>1</v>
      </c>
      <c r="T838" t="s">
        <v>142</v>
      </c>
      <c r="V838" t="s">
        <v>11048</v>
      </c>
      <c r="W838" t="s">
        <v>28964</v>
      </c>
      <c r="Z838" t="s">
        <v>26394</v>
      </c>
      <c r="AA838">
        <v>30</v>
      </c>
      <c r="AB838">
        <v>18</v>
      </c>
      <c r="AC838">
        <v>0</v>
      </c>
      <c r="AD838" t="s">
        <v>11041</v>
      </c>
      <c r="AE838" t="s">
        <v>11047</v>
      </c>
      <c r="AF838" t="s">
        <v>10900</v>
      </c>
      <c r="AI838" t="s">
        <v>21139</v>
      </c>
      <c r="AJ838">
        <v>161</v>
      </c>
      <c r="AK838" t="s">
        <v>21139</v>
      </c>
    </row>
    <row r="839" spans="1:37" x14ac:dyDescent="0.25">
      <c r="A839" t="s">
        <v>8992</v>
      </c>
      <c r="B839" t="s">
        <v>19</v>
      </c>
      <c r="C839" t="str">
        <f t="shared" si="13"/>
        <v>MA3093CQ</v>
      </c>
      <c r="D839">
        <v>60</v>
      </c>
      <c r="F839" t="s">
        <v>3077</v>
      </c>
      <c r="G839">
        <v>2</v>
      </c>
      <c r="H839">
        <v>2</v>
      </c>
      <c r="R839" t="s">
        <v>7683</v>
      </c>
      <c r="S839">
        <v>1</v>
      </c>
      <c r="T839" t="s">
        <v>142</v>
      </c>
      <c r="V839" t="s">
        <v>11048</v>
      </c>
      <c r="W839" t="s">
        <v>28965</v>
      </c>
      <c r="Z839" t="s">
        <v>26416</v>
      </c>
      <c r="AA839">
        <v>30</v>
      </c>
      <c r="AB839">
        <v>24</v>
      </c>
      <c r="AC839">
        <v>0</v>
      </c>
      <c r="AD839" t="s">
        <v>9401</v>
      </c>
      <c r="AE839" t="s">
        <v>9848</v>
      </c>
      <c r="AF839" t="s">
        <v>21140</v>
      </c>
      <c r="AH839" t="s">
        <v>21139</v>
      </c>
      <c r="AJ839">
        <v>37</v>
      </c>
      <c r="AK839" t="s">
        <v>21139</v>
      </c>
    </row>
    <row r="840" spans="1:37" x14ac:dyDescent="0.25">
      <c r="A840" t="s">
        <v>9076</v>
      </c>
      <c r="B840" t="s">
        <v>19</v>
      </c>
      <c r="C840" t="str">
        <f t="shared" si="13"/>
        <v>MA3095CQ</v>
      </c>
      <c r="D840">
        <v>60</v>
      </c>
      <c r="F840" t="s">
        <v>3077</v>
      </c>
      <c r="G840">
        <v>3</v>
      </c>
      <c r="H840">
        <v>3</v>
      </c>
      <c r="R840" t="s">
        <v>7683</v>
      </c>
      <c r="S840">
        <v>1</v>
      </c>
      <c r="T840" t="s">
        <v>142</v>
      </c>
      <c r="V840" t="s">
        <v>11048</v>
      </c>
      <c r="W840" t="s">
        <v>28966</v>
      </c>
      <c r="Z840" t="s">
        <v>26417</v>
      </c>
      <c r="AA840">
        <v>45</v>
      </c>
      <c r="AB840">
        <v>24</v>
      </c>
      <c r="AC840">
        <v>0</v>
      </c>
      <c r="AD840" t="s">
        <v>9403</v>
      </c>
      <c r="AE840" t="s">
        <v>10001</v>
      </c>
      <c r="AF840" t="s">
        <v>21140</v>
      </c>
      <c r="AH840" t="s">
        <v>21139</v>
      </c>
      <c r="AJ840">
        <v>47</v>
      </c>
      <c r="AK840" t="s">
        <v>21139</v>
      </c>
    </row>
    <row r="841" spans="1:37" x14ac:dyDescent="0.25">
      <c r="A841" t="s">
        <v>8997</v>
      </c>
      <c r="B841" t="s">
        <v>19</v>
      </c>
      <c r="C841" t="str">
        <f t="shared" si="13"/>
        <v>MA3099CQ</v>
      </c>
      <c r="D841">
        <v>30</v>
      </c>
      <c r="F841" t="s">
        <v>3131</v>
      </c>
      <c r="G841">
        <v>5</v>
      </c>
      <c r="H841">
        <v>5</v>
      </c>
      <c r="R841" t="s">
        <v>7683</v>
      </c>
      <c r="S841">
        <v>1</v>
      </c>
      <c r="T841" t="s">
        <v>142</v>
      </c>
      <c r="V841" t="s">
        <v>11048</v>
      </c>
      <c r="W841" t="s">
        <v>28967</v>
      </c>
      <c r="Z841" t="s">
        <v>26418</v>
      </c>
      <c r="AA841">
        <v>0</v>
      </c>
      <c r="AB841">
        <v>0</v>
      </c>
      <c r="AC841">
        <v>60</v>
      </c>
      <c r="AF841" t="s">
        <v>21140</v>
      </c>
      <c r="AJ841">
        <v>27</v>
      </c>
      <c r="AK841" t="s">
        <v>21139</v>
      </c>
    </row>
    <row r="842" spans="1:37" x14ac:dyDescent="0.25">
      <c r="A842" t="s">
        <v>8994</v>
      </c>
      <c r="B842" t="s">
        <v>19</v>
      </c>
      <c r="C842" t="str">
        <f t="shared" si="13"/>
        <v>MA3109CQ</v>
      </c>
      <c r="D842">
        <v>30</v>
      </c>
      <c r="F842" t="s">
        <v>3131</v>
      </c>
      <c r="G842">
        <v>5</v>
      </c>
      <c r="H842">
        <v>5</v>
      </c>
      <c r="R842" t="s">
        <v>7683</v>
      </c>
      <c r="S842">
        <v>1</v>
      </c>
      <c r="T842" t="s">
        <v>142</v>
      </c>
      <c r="V842" t="s">
        <v>11048</v>
      </c>
      <c r="W842" t="s">
        <v>28968</v>
      </c>
      <c r="Z842" t="s">
        <v>26419</v>
      </c>
      <c r="AA842">
        <v>0</v>
      </c>
      <c r="AB842">
        <v>0</v>
      </c>
      <c r="AC842">
        <v>30</v>
      </c>
      <c r="AF842" t="s">
        <v>21140</v>
      </c>
      <c r="AJ842">
        <v>47</v>
      </c>
      <c r="AK842" t="s">
        <v>21139</v>
      </c>
    </row>
    <row r="843" spans="1:37" x14ac:dyDescent="0.25">
      <c r="A843" t="s">
        <v>7527</v>
      </c>
      <c r="B843" t="s">
        <v>11114</v>
      </c>
      <c r="C843" t="str">
        <f t="shared" si="13"/>
        <v>MA3121VP</v>
      </c>
      <c r="D843">
        <v>20</v>
      </c>
      <c r="F843" t="s">
        <v>2975</v>
      </c>
      <c r="G843">
        <v>5</v>
      </c>
      <c r="H843">
        <v>5</v>
      </c>
      <c r="R843" t="s">
        <v>7683</v>
      </c>
      <c r="S843">
        <v>1</v>
      </c>
      <c r="T843" t="s">
        <v>37</v>
      </c>
      <c r="V843" t="s">
        <v>11048</v>
      </c>
      <c r="W843" t="s">
        <v>28969</v>
      </c>
      <c r="Z843" t="s">
        <v>26420</v>
      </c>
      <c r="AA843">
        <v>0</v>
      </c>
      <c r="AB843">
        <v>0</v>
      </c>
      <c r="AC843">
        <v>30</v>
      </c>
      <c r="AF843" t="s">
        <v>10900</v>
      </c>
      <c r="AJ843">
        <v>11</v>
      </c>
      <c r="AK843" t="s">
        <v>21139</v>
      </c>
    </row>
    <row r="844" spans="1:37" x14ac:dyDescent="0.25">
      <c r="A844" t="s">
        <v>9608</v>
      </c>
      <c r="B844" t="s">
        <v>11114</v>
      </c>
      <c r="C844" t="str">
        <f t="shared" si="13"/>
        <v>MA3133VP</v>
      </c>
      <c r="D844">
        <v>60</v>
      </c>
      <c r="F844" t="s">
        <v>3077</v>
      </c>
      <c r="G844">
        <v>2</v>
      </c>
      <c r="H844">
        <v>2</v>
      </c>
      <c r="R844" t="s">
        <v>7683</v>
      </c>
      <c r="S844">
        <v>1</v>
      </c>
      <c r="T844" t="s">
        <v>37</v>
      </c>
      <c r="V844" t="s">
        <v>11048</v>
      </c>
      <c r="W844" t="s">
        <v>28970</v>
      </c>
      <c r="Z844" t="s">
        <v>26421</v>
      </c>
      <c r="AA844">
        <v>30</v>
      </c>
      <c r="AB844">
        <v>12</v>
      </c>
      <c r="AC844">
        <v>0</v>
      </c>
      <c r="AD844" t="s">
        <v>26422</v>
      </c>
      <c r="AE844" t="s">
        <v>9808</v>
      </c>
      <c r="AF844" t="s">
        <v>21140</v>
      </c>
      <c r="AH844" t="s">
        <v>21139</v>
      </c>
      <c r="AJ844">
        <v>17</v>
      </c>
      <c r="AK844">
        <v>0</v>
      </c>
    </row>
    <row r="845" spans="1:37" x14ac:dyDescent="0.25">
      <c r="A845" t="s">
        <v>9610</v>
      </c>
      <c r="B845" t="s">
        <v>11114</v>
      </c>
      <c r="C845" t="str">
        <f t="shared" si="13"/>
        <v>MA3135VP</v>
      </c>
      <c r="D845">
        <v>60</v>
      </c>
      <c r="F845" t="s">
        <v>3077</v>
      </c>
      <c r="G845">
        <v>2</v>
      </c>
      <c r="H845">
        <v>2</v>
      </c>
      <c r="R845" t="s">
        <v>7683</v>
      </c>
      <c r="S845">
        <v>1</v>
      </c>
      <c r="T845" t="s">
        <v>37</v>
      </c>
      <c r="V845" t="s">
        <v>11048</v>
      </c>
      <c r="W845" t="s">
        <v>28971</v>
      </c>
      <c r="Z845" t="s">
        <v>26423</v>
      </c>
      <c r="AA845">
        <v>30</v>
      </c>
      <c r="AB845">
        <v>12</v>
      </c>
      <c r="AC845">
        <v>0</v>
      </c>
      <c r="AD845" t="s">
        <v>26424</v>
      </c>
      <c r="AE845" t="s">
        <v>9808</v>
      </c>
      <c r="AF845" t="s">
        <v>21140</v>
      </c>
      <c r="AH845" t="s">
        <v>21139</v>
      </c>
      <c r="AJ845">
        <v>17</v>
      </c>
      <c r="AK845">
        <v>0</v>
      </c>
    </row>
    <row r="846" spans="1:37" x14ac:dyDescent="0.25">
      <c r="A846" t="s">
        <v>9612</v>
      </c>
      <c r="B846" t="s">
        <v>11114</v>
      </c>
      <c r="C846" t="str">
        <f t="shared" si="13"/>
        <v>MA3137VP</v>
      </c>
      <c r="D846">
        <v>60</v>
      </c>
      <c r="F846" t="s">
        <v>3077</v>
      </c>
      <c r="G846">
        <v>2</v>
      </c>
      <c r="H846">
        <v>2</v>
      </c>
      <c r="R846" t="s">
        <v>7683</v>
      </c>
      <c r="S846">
        <v>1</v>
      </c>
      <c r="T846" t="s">
        <v>37</v>
      </c>
      <c r="V846" t="s">
        <v>11048</v>
      </c>
      <c r="W846" t="s">
        <v>28972</v>
      </c>
      <c r="Z846" t="s">
        <v>26425</v>
      </c>
      <c r="AA846">
        <v>30</v>
      </c>
      <c r="AB846">
        <v>12</v>
      </c>
      <c r="AC846">
        <v>0</v>
      </c>
      <c r="AD846" t="s">
        <v>9778</v>
      </c>
      <c r="AE846" t="s">
        <v>9808</v>
      </c>
      <c r="AF846" t="s">
        <v>21140</v>
      </c>
      <c r="AH846" t="s">
        <v>21139</v>
      </c>
      <c r="AJ846">
        <v>17</v>
      </c>
      <c r="AK846">
        <v>0</v>
      </c>
    </row>
    <row r="847" spans="1:37" x14ac:dyDescent="0.25">
      <c r="A847" t="s">
        <v>9613</v>
      </c>
      <c r="B847" t="s">
        <v>11114</v>
      </c>
      <c r="C847" t="str">
        <f t="shared" si="13"/>
        <v>MA3139VP</v>
      </c>
      <c r="D847">
        <v>60</v>
      </c>
      <c r="F847" t="s">
        <v>3077</v>
      </c>
      <c r="G847">
        <v>2</v>
      </c>
      <c r="H847">
        <v>2</v>
      </c>
      <c r="R847" t="s">
        <v>7683</v>
      </c>
      <c r="S847">
        <v>1</v>
      </c>
      <c r="T847" t="s">
        <v>37</v>
      </c>
      <c r="V847" t="s">
        <v>11048</v>
      </c>
      <c r="W847" t="s">
        <v>28973</v>
      </c>
      <c r="Z847" t="s">
        <v>26426</v>
      </c>
      <c r="AA847">
        <v>30</v>
      </c>
      <c r="AB847">
        <v>12</v>
      </c>
      <c r="AC847">
        <v>0</v>
      </c>
      <c r="AD847" t="s">
        <v>9779</v>
      </c>
      <c r="AE847" t="s">
        <v>9808</v>
      </c>
      <c r="AF847" t="s">
        <v>21140</v>
      </c>
      <c r="AH847" t="s">
        <v>21139</v>
      </c>
      <c r="AJ847">
        <v>17</v>
      </c>
      <c r="AK847">
        <v>0</v>
      </c>
    </row>
    <row r="848" spans="1:37" x14ac:dyDescent="0.25">
      <c r="A848" t="s">
        <v>9615</v>
      </c>
      <c r="B848" t="s">
        <v>11114</v>
      </c>
      <c r="C848" t="str">
        <f t="shared" si="13"/>
        <v>MA3141VP</v>
      </c>
      <c r="D848">
        <v>80</v>
      </c>
      <c r="F848" t="s">
        <v>3077</v>
      </c>
      <c r="G848">
        <v>2</v>
      </c>
      <c r="H848">
        <v>2</v>
      </c>
      <c r="R848" t="s">
        <v>7683</v>
      </c>
      <c r="S848">
        <v>1</v>
      </c>
      <c r="T848" t="s">
        <v>37</v>
      </c>
      <c r="V848" t="s">
        <v>11048</v>
      </c>
      <c r="W848" t="s">
        <v>28974</v>
      </c>
      <c r="Z848" t="s">
        <v>26427</v>
      </c>
      <c r="AA848">
        <v>30</v>
      </c>
      <c r="AB848">
        <v>12</v>
      </c>
      <c r="AC848">
        <v>0</v>
      </c>
      <c r="AD848" t="s">
        <v>26428</v>
      </c>
      <c r="AE848" t="s">
        <v>9808</v>
      </c>
      <c r="AF848" t="s">
        <v>10900</v>
      </c>
      <c r="AI848" t="s">
        <v>21139</v>
      </c>
      <c r="AJ848">
        <v>17</v>
      </c>
      <c r="AK848" t="s">
        <v>21139</v>
      </c>
    </row>
    <row r="849" spans="1:37" x14ac:dyDescent="0.25">
      <c r="A849" t="s">
        <v>9617</v>
      </c>
      <c r="B849" t="s">
        <v>11114</v>
      </c>
      <c r="C849" t="str">
        <f t="shared" si="13"/>
        <v>MA3143VP</v>
      </c>
      <c r="D849">
        <v>20</v>
      </c>
      <c r="F849" t="s">
        <v>3131</v>
      </c>
      <c r="G849">
        <v>5</v>
      </c>
      <c r="H849">
        <v>5</v>
      </c>
      <c r="R849" t="s">
        <v>7683</v>
      </c>
      <c r="S849">
        <v>1</v>
      </c>
      <c r="T849" t="s">
        <v>37</v>
      </c>
      <c r="V849" t="s">
        <v>11048</v>
      </c>
      <c r="W849" t="s">
        <v>28975</v>
      </c>
      <c r="Z849" t="s">
        <v>26429</v>
      </c>
      <c r="AA849">
        <v>0</v>
      </c>
      <c r="AB849">
        <v>0</v>
      </c>
      <c r="AC849">
        <v>60</v>
      </c>
      <c r="AF849" t="s">
        <v>10900</v>
      </c>
      <c r="AJ849">
        <v>17</v>
      </c>
      <c r="AK849" t="s">
        <v>21139</v>
      </c>
    </row>
    <row r="850" spans="1:37" x14ac:dyDescent="0.25">
      <c r="A850" t="s">
        <v>9619</v>
      </c>
      <c r="B850" t="s">
        <v>11114</v>
      </c>
      <c r="C850" t="str">
        <f t="shared" si="13"/>
        <v>MA3145VP</v>
      </c>
      <c r="D850">
        <v>60</v>
      </c>
      <c r="F850" t="s">
        <v>3077</v>
      </c>
      <c r="G850">
        <v>2</v>
      </c>
      <c r="H850">
        <v>2</v>
      </c>
      <c r="R850" t="s">
        <v>7683</v>
      </c>
      <c r="S850">
        <v>1</v>
      </c>
      <c r="T850" t="s">
        <v>37</v>
      </c>
      <c r="V850" t="s">
        <v>11048</v>
      </c>
      <c r="W850" t="s">
        <v>28976</v>
      </c>
      <c r="Z850" t="s">
        <v>26430</v>
      </c>
      <c r="AA850">
        <v>30</v>
      </c>
      <c r="AB850">
        <v>12</v>
      </c>
      <c r="AC850">
        <v>0</v>
      </c>
      <c r="AD850" t="s">
        <v>9780</v>
      </c>
      <c r="AE850" t="s">
        <v>9808</v>
      </c>
      <c r="AF850" t="s">
        <v>21140</v>
      </c>
      <c r="AH850" t="s">
        <v>21139</v>
      </c>
      <c r="AJ850">
        <v>17</v>
      </c>
      <c r="AK850">
        <v>0</v>
      </c>
    </row>
    <row r="851" spans="1:37" x14ac:dyDescent="0.25">
      <c r="A851" t="s">
        <v>9621</v>
      </c>
      <c r="B851" t="s">
        <v>11114</v>
      </c>
      <c r="C851" t="str">
        <f t="shared" si="13"/>
        <v>MA3147VP</v>
      </c>
      <c r="D851">
        <v>60</v>
      </c>
      <c r="F851" t="s">
        <v>3077</v>
      </c>
      <c r="G851">
        <v>2</v>
      </c>
      <c r="H851">
        <v>2</v>
      </c>
      <c r="R851" t="s">
        <v>7683</v>
      </c>
      <c r="S851">
        <v>1</v>
      </c>
      <c r="T851" t="s">
        <v>37</v>
      </c>
      <c r="V851" t="s">
        <v>11048</v>
      </c>
      <c r="W851" t="s">
        <v>28977</v>
      </c>
      <c r="Z851" t="s">
        <v>26055</v>
      </c>
      <c r="AA851">
        <v>30</v>
      </c>
      <c r="AB851">
        <v>12</v>
      </c>
      <c r="AC851">
        <v>0</v>
      </c>
      <c r="AD851" t="s">
        <v>9781</v>
      </c>
      <c r="AE851" t="s">
        <v>9808</v>
      </c>
      <c r="AF851" t="s">
        <v>21140</v>
      </c>
      <c r="AH851" t="s">
        <v>21139</v>
      </c>
      <c r="AJ851">
        <v>17</v>
      </c>
      <c r="AK851">
        <v>0</v>
      </c>
    </row>
    <row r="852" spans="1:37" x14ac:dyDescent="0.25">
      <c r="A852" t="s">
        <v>9708</v>
      </c>
      <c r="B852" t="s">
        <v>19</v>
      </c>
      <c r="C852" t="str">
        <f t="shared" si="13"/>
        <v>MA3149CQ</v>
      </c>
      <c r="D852">
        <v>30</v>
      </c>
      <c r="F852" t="s">
        <v>3131</v>
      </c>
      <c r="G852">
        <v>5</v>
      </c>
      <c r="H852">
        <v>5</v>
      </c>
      <c r="R852" t="s">
        <v>7683</v>
      </c>
      <c r="S852">
        <v>1</v>
      </c>
      <c r="T852" t="s">
        <v>142</v>
      </c>
      <c r="V852" t="s">
        <v>11048</v>
      </c>
      <c r="W852" t="s">
        <v>28978</v>
      </c>
      <c r="Z852" t="s">
        <v>26431</v>
      </c>
      <c r="AA852">
        <v>0</v>
      </c>
      <c r="AB852">
        <v>0</v>
      </c>
      <c r="AC852">
        <v>30</v>
      </c>
      <c r="AF852" t="s">
        <v>21140</v>
      </c>
      <c r="AJ852">
        <v>27</v>
      </c>
      <c r="AK852" t="s">
        <v>21139</v>
      </c>
    </row>
    <row r="853" spans="1:37" x14ac:dyDescent="0.25">
      <c r="A853" t="s">
        <v>8841</v>
      </c>
      <c r="B853" t="s">
        <v>19</v>
      </c>
      <c r="C853" t="str">
        <f t="shared" si="13"/>
        <v>MA3325CQ</v>
      </c>
      <c r="D853">
        <v>9000</v>
      </c>
      <c r="F853" t="s">
        <v>48</v>
      </c>
      <c r="G853">
        <v>0</v>
      </c>
      <c r="H853">
        <v>0</v>
      </c>
      <c r="R853" t="s">
        <v>7683</v>
      </c>
      <c r="S853">
        <v>1</v>
      </c>
      <c r="T853" t="s">
        <v>142</v>
      </c>
      <c r="V853" t="s">
        <v>11048</v>
      </c>
      <c r="W853" t="s">
        <v>28979</v>
      </c>
      <c r="Z853" t="s">
        <v>26066</v>
      </c>
      <c r="AA853">
        <v>0</v>
      </c>
      <c r="AB853">
        <v>0</v>
      </c>
      <c r="AC853">
        <v>0</v>
      </c>
      <c r="AF853" t="s">
        <v>21141</v>
      </c>
      <c r="AJ853">
        <v>161</v>
      </c>
      <c r="AK853" t="s">
        <v>21139</v>
      </c>
    </row>
    <row r="854" spans="1:37" x14ac:dyDescent="0.25">
      <c r="A854" t="s">
        <v>9024</v>
      </c>
      <c r="B854" t="s">
        <v>11114</v>
      </c>
      <c r="C854" t="str">
        <f t="shared" si="13"/>
        <v>MA3385VP</v>
      </c>
      <c r="D854">
        <v>9000</v>
      </c>
      <c r="F854" t="s">
        <v>48</v>
      </c>
      <c r="G854">
        <v>0</v>
      </c>
      <c r="H854">
        <v>0</v>
      </c>
      <c r="R854" t="s">
        <v>7683</v>
      </c>
      <c r="S854">
        <v>1</v>
      </c>
      <c r="T854" t="s">
        <v>37</v>
      </c>
      <c r="V854" t="s">
        <v>11048</v>
      </c>
      <c r="W854" t="s">
        <v>28980</v>
      </c>
      <c r="Z854" t="s">
        <v>26066</v>
      </c>
      <c r="AA854">
        <v>0</v>
      </c>
      <c r="AB854">
        <v>0</v>
      </c>
      <c r="AC854">
        <v>0</v>
      </c>
      <c r="AF854" t="s">
        <v>21140</v>
      </c>
      <c r="AJ854">
        <v>17</v>
      </c>
      <c r="AK854" t="s">
        <v>21139</v>
      </c>
    </row>
    <row r="855" spans="1:37" x14ac:dyDescent="0.25">
      <c r="A855" t="s">
        <v>9025</v>
      </c>
      <c r="B855" t="s">
        <v>11114</v>
      </c>
      <c r="C855" t="str">
        <f t="shared" si="13"/>
        <v>MA3395VP</v>
      </c>
      <c r="D855">
        <v>9000</v>
      </c>
      <c r="F855" t="s">
        <v>48</v>
      </c>
      <c r="G855">
        <v>0</v>
      </c>
      <c r="H855">
        <v>0</v>
      </c>
      <c r="R855" t="s">
        <v>7683</v>
      </c>
      <c r="S855">
        <v>1</v>
      </c>
      <c r="T855" t="s">
        <v>37</v>
      </c>
      <c r="V855" t="s">
        <v>11048</v>
      </c>
      <c r="W855" t="s">
        <v>28981</v>
      </c>
      <c r="Z855" t="s">
        <v>26066</v>
      </c>
      <c r="AA855">
        <v>0</v>
      </c>
      <c r="AB855">
        <v>0</v>
      </c>
      <c r="AC855">
        <v>0</v>
      </c>
      <c r="AF855" t="s">
        <v>21140</v>
      </c>
      <c r="AJ855">
        <v>11</v>
      </c>
      <c r="AK855" t="s">
        <v>21139</v>
      </c>
    </row>
    <row r="856" spans="1:37" x14ac:dyDescent="0.25">
      <c r="A856" t="s">
        <v>8746</v>
      </c>
      <c r="B856" t="s">
        <v>19</v>
      </c>
      <c r="C856" t="str">
        <f t="shared" si="13"/>
        <v>MA4317CQ</v>
      </c>
      <c r="D856">
        <v>9000</v>
      </c>
      <c r="F856" t="s">
        <v>48</v>
      </c>
      <c r="G856">
        <v>0</v>
      </c>
      <c r="H856">
        <v>0</v>
      </c>
      <c r="R856" t="s">
        <v>7683</v>
      </c>
      <c r="S856">
        <v>1</v>
      </c>
      <c r="T856" t="s">
        <v>142</v>
      </c>
      <c r="V856" t="s">
        <v>11048</v>
      </c>
      <c r="W856" t="s">
        <v>28982</v>
      </c>
      <c r="Z856" t="s">
        <v>25927</v>
      </c>
      <c r="AA856">
        <v>0</v>
      </c>
      <c r="AB856">
        <v>0</v>
      </c>
      <c r="AC856">
        <v>0</v>
      </c>
      <c r="AF856" t="s">
        <v>10901</v>
      </c>
      <c r="AJ856">
        <v>145</v>
      </c>
      <c r="AK856" t="s">
        <v>21139</v>
      </c>
    </row>
    <row r="857" spans="1:37" x14ac:dyDescent="0.25">
      <c r="A857" t="s">
        <v>7010</v>
      </c>
      <c r="B857" t="s">
        <v>290</v>
      </c>
      <c r="C857" t="str">
        <f t="shared" si="13"/>
        <v>ME1001CC</v>
      </c>
      <c r="D857">
        <v>40</v>
      </c>
      <c r="E857">
        <v>5</v>
      </c>
      <c r="F857" t="s">
        <v>3077</v>
      </c>
      <c r="G857">
        <v>2</v>
      </c>
      <c r="H857">
        <v>2</v>
      </c>
      <c r="R857" t="s">
        <v>7683</v>
      </c>
      <c r="S857">
        <v>1</v>
      </c>
      <c r="T857" t="s">
        <v>37</v>
      </c>
      <c r="V857" t="s">
        <v>11048</v>
      </c>
      <c r="W857" t="s">
        <v>28983</v>
      </c>
      <c r="Z857" t="s">
        <v>26005</v>
      </c>
      <c r="AA857">
        <v>30</v>
      </c>
      <c r="AB857">
        <v>0</v>
      </c>
      <c r="AC857">
        <v>0</v>
      </c>
      <c r="AE857" t="s">
        <v>9855</v>
      </c>
      <c r="AF857" t="s">
        <v>117</v>
      </c>
      <c r="AH857" t="s">
        <v>21139</v>
      </c>
      <c r="AK857" t="s">
        <v>21139</v>
      </c>
    </row>
    <row r="858" spans="1:37" x14ac:dyDescent="0.25">
      <c r="A858" t="s">
        <v>7010</v>
      </c>
      <c r="B858" t="s">
        <v>47</v>
      </c>
      <c r="C858" t="str">
        <f t="shared" si="13"/>
        <v>ME1001QT</v>
      </c>
      <c r="D858">
        <v>40</v>
      </c>
      <c r="E858">
        <v>5</v>
      </c>
      <c r="F858" t="s">
        <v>3077</v>
      </c>
      <c r="G858">
        <v>2</v>
      </c>
      <c r="H858">
        <v>2</v>
      </c>
      <c r="R858" t="s">
        <v>7683</v>
      </c>
      <c r="S858">
        <v>1</v>
      </c>
      <c r="T858" t="s">
        <v>37</v>
      </c>
      <c r="V858" t="s">
        <v>11048</v>
      </c>
      <c r="W858" t="s">
        <v>28984</v>
      </c>
      <c r="Z858" t="s">
        <v>26005</v>
      </c>
      <c r="AA858">
        <v>30</v>
      </c>
      <c r="AB858">
        <v>0</v>
      </c>
      <c r="AC858">
        <v>0</v>
      </c>
      <c r="AE858" t="s">
        <v>9855</v>
      </c>
      <c r="AF858" t="s">
        <v>117</v>
      </c>
      <c r="AH858" t="s">
        <v>21139</v>
      </c>
      <c r="AK858" t="s">
        <v>21139</v>
      </c>
    </row>
    <row r="859" spans="1:37" x14ac:dyDescent="0.25">
      <c r="A859" t="s">
        <v>589</v>
      </c>
      <c r="B859" t="s">
        <v>19</v>
      </c>
      <c r="C859" t="str">
        <f t="shared" si="13"/>
        <v>ME1003CQ</v>
      </c>
      <c r="D859">
        <v>80</v>
      </c>
      <c r="F859" t="s">
        <v>3077</v>
      </c>
      <c r="G859">
        <v>2</v>
      </c>
      <c r="H859">
        <v>2</v>
      </c>
      <c r="R859" t="s">
        <v>7683</v>
      </c>
      <c r="S859">
        <v>1</v>
      </c>
      <c r="T859" t="s">
        <v>142</v>
      </c>
      <c r="V859" t="s">
        <v>11048</v>
      </c>
      <c r="W859" t="s">
        <v>28985</v>
      </c>
      <c r="Z859" t="s">
        <v>26432</v>
      </c>
      <c r="AA859">
        <v>30</v>
      </c>
      <c r="AB859">
        <v>0</v>
      </c>
      <c r="AC859">
        <v>20</v>
      </c>
      <c r="AD859" t="s">
        <v>590</v>
      </c>
      <c r="AE859" t="s">
        <v>9835</v>
      </c>
      <c r="AF859" t="s">
        <v>10900</v>
      </c>
      <c r="AI859" t="s">
        <v>21139</v>
      </c>
      <c r="AJ859">
        <v>66</v>
      </c>
      <c r="AK859" t="s">
        <v>21139</v>
      </c>
    </row>
    <row r="860" spans="1:37" x14ac:dyDescent="0.25">
      <c r="A860" t="s">
        <v>3166</v>
      </c>
      <c r="B860" t="s">
        <v>290</v>
      </c>
      <c r="C860" t="str">
        <f t="shared" si="13"/>
        <v>ME1005CC</v>
      </c>
      <c r="D860">
        <v>30</v>
      </c>
      <c r="F860" t="s">
        <v>50</v>
      </c>
      <c r="G860">
        <v>5</v>
      </c>
      <c r="H860">
        <v>5</v>
      </c>
      <c r="R860" t="s">
        <v>7683</v>
      </c>
      <c r="S860">
        <v>1</v>
      </c>
      <c r="T860" t="s">
        <v>37</v>
      </c>
      <c r="V860" t="s">
        <v>11048</v>
      </c>
      <c r="W860" t="s">
        <v>28986</v>
      </c>
      <c r="Z860" t="s">
        <v>26433</v>
      </c>
      <c r="AA860">
        <v>0</v>
      </c>
      <c r="AB860">
        <v>0</v>
      </c>
      <c r="AC860">
        <v>30</v>
      </c>
      <c r="AF860" t="s">
        <v>10900</v>
      </c>
      <c r="AJ860">
        <v>36</v>
      </c>
      <c r="AK860" t="s">
        <v>21139</v>
      </c>
    </row>
    <row r="861" spans="1:37" x14ac:dyDescent="0.25">
      <c r="A861" t="s">
        <v>3166</v>
      </c>
      <c r="B861" t="s">
        <v>19</v>
      </c>
      <c r="C861" t="str">
        <f t="shared" si="13"/>
        <v>ME1005CQ</v>
      </c>
      <c r="D861">
        <v>30</v>
      </c>
      <c r="F861" t="s">
        <v>50</v>
      </c>
      <c r="G861">
        <v>5</v>
      </c>
      <c r="H861">
        <v>5</v>
      </c>
      <c r="R861" t="s">
        <v>7683</v>
      </c>
      <c r="S861">
        <v>1</v>
      </c>
      <c r="T861" t="s">
        <v>142</v>
      </c>
      <c r="V861" t="s">
        <v>11048</v>
      </c>
      <c r="W861" t="s">
        <v>28987</v>
      </c>
      <c r="Z861" t="s">
        <v>26433</v>
      </c>
      <c r="AA861">
        <v>0</v>
      </c>
      <c r="AB861">
        <v>0</v>
      </c>
      <c r="AC861">
        <v>30</v>
      </c>
      <c r="AF861" t="s">
        <v>10900</v>
      </c>
      <c r="AJ861">
        <v>97</v>
      </c>
      <c r="AK861" t="s">
        <v>21139</v>
      </c>
    </row>
    <row r="862" spans="1:37" x14ac:dyDescent="0.25">
      <c r="A862" t="s">
        <v>273</v>
      </c>
      <c r="B862" t="s">
        <v>290</v>
      </c>
      <c r="C862" t="str">
        <f t="shared" si="13"/>
        <v>ME1009CC</v>
      </c>
      <c r="D862">
        <v>40</v>
      </c>
      <c r="E862">
        <v>5</v>
      </c>
      <c r="F862" t="s">
        <v>3077</v>
      </c>
      <c r="G862">
        <v>2</v>
      </c>
      <c r="H862">
        <v>2</v>
      </c>
      <c r="R862" t="s">
        <v>7683</v>
      </c>
      <c r="S862">
        <v>1</v>
      </c>
      <c r="T862" t="s">
        <v>37</v>
      </c>
      <c r="V862" t="s">
        <v>11048</v>
      </c>
      <c r="W862" t="s">
        <v>28988</v>
      </c>
      <c r="Z862" t="s">
        <v>26381</v>
      </c>
      <c r="AA862">
        <v>30</v>
      </c>
      <c r="AB862">
        <v>0</v>
      </c>
      <c r="AC862">
        <v>20</v>
      </c>
      <c r="AD862" t="s">
        <v>8558</v>
      </c>
      <c r="AE862" t="s">
        <v>9835</v>
      </c>
      <c r="AF862" t="s">
        <v>9790</v>
      </c>
      <c r="AH862" t="s">
        <v>21139</v>
      </c>
      <c r="AJ862">
        <v>23</v>
      </c>
      <c r="AK862">
        <v>0</v>
      </c>
    </row>
    <row r="863" spans="1:37" x14ac:dyDescent="0.25">
      <c r="A863" t="s">
        <v>273</v>
      </c>
      <c r="B863" t="s">
        <v>19</v>
      </c>
      <c r="C863" t="str">
        <f t="shared" si="13"/>
        <v>ME1009CQ</v>
      </c>
      <c r="D863">
        <v>60</v>
      </c>
      <c r="F863" t="s">
        <v>3077</v>
      </c>
      <c r="G863">
        <v>2</v>
      </c>
      <c r="H863">
        <v>2</v>
      </c>
      <c r="R863" t="s">
        <v>7683</v>
      </c>
      <c r="S863">
        <v>1</v>
      </c>
      <c r="T863" t="s">
        <v>142</v>
      </c>
      <c r="V863" t="s">
        <v>11048</v>
      </c>
      <c r="W863" t="s">
        <v>28989</v>
      </c>
      <c r="Z863" t="s">
        <v>26381</v>
      </c>
      <c r="AA863">
        <v>30</v>
      </c>
      <c r="AB863">
        <v>0</v>
      </c>
      <c r="AC863">
        <v>20</v>
      </c>
      <c r="AD863" t="s">
        <v>8558</v>
      </c>
      <c r="AE863" t="s">
        <v>9835</v>
      </c>
      <c r="AF863" t="s">
        <v>9790</v>
      </c>
      <c r="AH863" t="s">
        <v>21139</v>
      </c>
      <c r="AJ863">
        <v>480</v>
      </c>
      <c r="AK863">
        <v>0</v>
      </c>
    </row>
    <row r="864" spans="1:37" x14ac:dyDescent="0.25">
      <c r="A864" t="s">
        <v>3167</v>
      </c>
      <c r="B864" t="s">
        <v>290</v>
      </c>
      <c r="C864" t="str">
        <f t="shared" si="13"/>
        <v>ME1013CC</v>
      </c>
      <c r="D864">
        <v>25</v>
      </c>
      <c r="F864" t="s">
        <v>50</v>
      </c>
      <c r="G864">
        <v>5</v>
      </c>
      <c r="H864">
        <v>5</v>
      </c>
      <c r="R864" t="s">
        <v>7683</v>
      </c>
      <c r="S864">
        <v>1</v>
      </c>
      <c r="T864" t="s">
        <v>37</v>
      </c>
      <c r="V864" t="s">
        <v>11048</v>
      </c>
      <c r="W864" t="s">
        <v>28990</v>
      </c>
      <c r="Z864" t="s">
        <v>26434</v>
      </c>
      <c r="AA864">
        <v>0</v>
      </c>
      <c r="AB864">
        <v>0</v>
      </c>
      <c r="AC864">
        <v>60</v>
      </c>
      <c r="AF864" t="s">
        <v>10900</v>
      </c>
      <c r="AJ864">
        <v>84</v>
      </c>
      <c r="AK864" t="s">
        <v>21139</v>
      </c>
    </row>
    <row r="865" spans="1:37" x14ac:dyDescent="0.25">
      <c r="A865" t="s">
        <v>3167</v>
      </c>
      <c r="B865" t="s">
        <v>19</v>
      </c>
      <c r="C865" t="str">
        <f t="shared" si="13"/>
        <v>ME1013CQ</v>
      </c>
      <c r="D865">
        <v>25</v>
      </c>
      <c r="F865" t="s">
        <v>50</v>
      </c>
      <c r="G865">
        <v>5</v>
      </c>
      <c r="H865">
        <v>5</v>
      </c>
      <c r="R865" t="s">
        <v>7683</v>
      </c>
      <c r="S865">
        <v>1</v>
      </c>
      <c r="T865" t="s">
        <v>142</v>
      </c>
      <c r="V865" t="s">
        <v>11048</v>
      </c>
      <c r="W865" t="s">
        <v>28991</v>
      </c>
      <c r="Z865" t="s">
        <v>26434</v>
      </c>
      <c r="AA865">
        <v>0</v>
      </c>
      <c r="AB865">
        <v>0</v>
      </c>
      <c r="AC865">
        <v>60</v>
      </c>
      <c r="AF865" t="s">
        <v>10900</v>
      </c>
      <c r="AJ865">
        <v>104</v>
      </c>
      <c r="AK865" t="s">
        <v>21139</v>
      </c>
    </row>
    <row r="866" spans="1:37" x14ac:dyDescent="0.25">
      <c r="A866" t="s">
        <v>3168</v>
      </c>
      <c r="B866" t="s">
        <v>290</v>
      </c>
      <c r="C866" t="str">
        <f t="shared" si="13"/>
        <v>ME1015CC</v>
      </c>
      <c r="F866" t="s">
        <v>3077</v>
      </c>
      <c r="G866">
        <v>3</v>
      </c>
      <c r="H866">
        <v>3</v>
      </c>
      <c r="R866" t="s">
        <v>7683</v>
      </c>
      <c r="S866">
        <v>1</v>
      </c>
      <c r="T866" t="s">
        <v>37</v>
      </c>
      <c r="V866" t="s">
        <v>11048</v>
      </c>
      <c r="W866" t="s">
        <v>28992</v>
      </c>
      <c r="Z866" t="s">
        <v>26435</v>
      </c>
      <c r="AA866">
        <v>45</v>
      </c>
      <c r="AB866">
        <v>24</v>
      </c>
      <c r="AC866">
        <v>0</v>
      </c>
      <c r="AD866" t="s">
        <v>9424</v>
      </c>
      <c r="AE866" t="s">
        <v>10001</v>
      </c>
      <c r="AF866" t="s">
        <v>10900</v>
      </c>
      <c r="AI866" t="s">
        <v>21139</v>
      </c>
      <c r="AJ866">
        <v>74</v>
      </c>
      <c r="AK866" t="s">
        <v>21139</v>
      </c>
    </row>
    <row r="867" spans="1:37" x14ac:dyDescent="0.25">
      <c r="A867" t="s">
        <v>3168</v>
      </c>
      <c r="B867" t="s">
        <v>19</v>
      </c>
      <c r="C867" t="str">
        <f t="shared" si="13"/>
        <v>ME1015CQ</v>
      </c>
      <c r="D867">
        <v>80</v>
      </c>
      <c r="F867" t="s">
        <v>3077</v>
      </c>
      <c r="G867">
        <v>3</v>
      </c>
      <c r="H867">
        <v>3</v>
      </c>
      <c r="R867" t="s">
        <v>7683</v>
      </c>
      <c r="S867">
        <v>1</v>
      </c>
      <c r="T867" t="s">
        <v>142</v>
      </c>
      <c r="V867" t="s">
        <v>11048</v>
      </c>
      <c r="W867" t="s">
        <v>28993</v>
      </c>
      <c r="Z867" t="s">
        <v>26435</v>
      </c>
      <c r="AA867">
        <v>45</v>
      </c>
      <c r="AB867">
        <v>24</v>
      </c>
      <c r="AC867">
        <v>0</v>
      </c>
      <c r="AD867" t="s">
        <v>9424</v>
      </c>
      <c r="AE867" t="s">
        <v>10001</v>
      </c>
      <c r="AF867" t="s">
        <v>10900</v>
      </c>
      <c r="AI867" t="s">
        <v>21139</v>
      </c>
      <c r="AJ867">
        <v>275</v>
      </c>
      <c r="AK867" t="s">
        <v>21139</v>
      </c>
    </row>
    <row r="868" spans="1:37" x14ac:dyDescent="0.25">
      <c r="A868" t="s">
        <v>615</v>
      </c>
      <c r="B868" t="s">
        <v>11114</v>
      </c>
      <c r="C868" t="str">
        <f t="shared" si="13"/>
        <v>ME2005VP</v>
      </c>
      <c r="D868">
        <v>80</v>
      </c>
      <c r="F868" t="s">
        <v>3077</v>
      </c>
      <c r="G868">
        <v>3</v>
      </c>
      <c r="H868">
        <v>3</v>
      </c>
      <c r="R868" t="s">
        <v>7683</v>
      </c>
      <c r="S868">
        <v>1</v>
      </c>
      <c r="T868" t="s">
        <v>37</v>
      </c>
      <c r="V868" t="s">
        <v>11048</v>
      </c>
      <c r="W868" t="s">
        <v>28994</v>
      </c>
      <c r="Z868" t="s">
        <v>26436</v>
      </c>
      <c r="AA868">
        <v>45</v>
      </c>
      <c r="AB868">
        <v>0</v>
      </c>
      <c r="AC868">
        <v>20</v>
      </c>
      <c r="AD868" t="s">
        <v>616</v>
      </c>
      <c r="AE868" t="s">
        <v>9956</v>
      </c>
      <c r="AF868" t="s">
        <v>10900</v>
      </c>
      <c r="AI868" t="s">
        <v>21139</v>
      </c>
      <c r="AJ868">
        <v>19</v>
      </c>
      <c r="AK868" t="s">
        <v>21139</v>
      </c>
    </row>
    <row r="869" spans="1:37" x14ac:dyDescent="0.25">
      <c r="A869" t="s">
        <v>274</v>
      </c>
      <c r="B869" t="s">
        <v>290</v>
      </c>
      <c r="C869" t="str">
        <f t="shared" si="13"/>
        <v>ME2007CC</v>
      </c>
      <c r="F869" t="s">
        <v>3077</v>
      </c>
      <c r="G869">
        <v>2</v>
      </c>
      <c r="H869">
        <v>2</v>
      </c>
      <c r="R869" t="s">
        <v>7683</v>
      </c>
      <c r="S869">
        <v>1</v>
      </c>
      <c r="T869" t="s">
        <v>37</v>
      </c>
      <c r="V869" t="s">
        <v>11048</v>
      </c>
      <c r="W869" t="s">
        <v>28995</v>
      </c>
      <c r="Z869" t="s">
        <v>26437</v>
      </c>
      <c r="AA869">
        <v>30</v>
      </c>
      <c r="AB869">
        <v>24</v>
      </c>
      <c r="AC869">
        <v>0</v>
      </c>
      <c r="AD869" t="s">
        <v>275</v>
      </c>
      <c r="AE869" t="s">
        <v>9848</v>
      </c>
      <c r="AF869" t="s">
        <v>10900</v>
      </c>
      <c r="AI869" t="s">
        <v>21139</v>
      </c>
      <c r="AJ869">
        <v>61</v>
      </c>
      <c r="AK869" t="s">
        <v>21139</v>
      </c>
    </row>
    <row r="870" spans="1:37" x14ac:dyDescent="0.25">
      <c r="A870" t="s">
        <v>274</v>
      </c>
      <c r="B870" t="s">
        <v>19</v>
      </c>
      <c r="C870" t="str">
        <f t="shared" si="13"/>
        <v>ME2007CQ</v>
      </c>
      <c r="D870">
        <v>80</v>
      </c>
      <c r="F870" t="s">
        <v>3077</v>
      </c>
      <c r="G870">
        <v>2</v>
      </c>
      <c r="H870">
        <v>2</v>
      </c>
      <c r="R870" t="s">
        <v>7683</v>
      </c>
      <c r="S870">
        <v>1</v>
      </c>
      <c r="T870" t="s">
        <v>142</v>
      </c>
      <c r="V870" t="s">
        <v>11048</v>
      </c>
      <c r="W870" t="s">
        <v>28996</v>
      </c>
      <c r="Z870" t="s">
        <v>26437</v>
      </c>
      <c r="AA870">
        <v>30</v>
      </c>
      <c r="AB870">
        <v>24</v>
      </c>
      <c r="AC870">
        <v>0</v>
      </c>
      <c r="AD870" t="s">
        <v>275</v>
      </c>
      <c r="AE870" t="s">
        <v>9848</v>
      </c>
      <c r="AF870" t="s">
        <v>10900</v>
      </c>
      <c r="AI870" t="s">
        <v>21139</v>
      </c>
      <c r="AJ870">
        <v>247</v>
      </c>
      <c r="AK870" t="s">
        <v>21139</v>
      </c>
    </row>
    <row r="871" spans="1:37" x14ac:dyDescent="0.25">
      <c r="A871" t="s">
        <v>274</v>
      </c>
      <c r="B871" t="s">
        <v>11114</v>
      </c>
      <c r="C871" t="str">
        <f t="shared" si="13"/>
        <v>ME2007VP</v>
      </c>
      <c r="D871">
        <v>80</v>
      </c>
      <c r="F871" t="s">
        <v>3077</v>
      </c>
      <c r="G871">
        <v>2</v>
      </c>
      <c r="H871">
        <v>2</v>
      </c>
      <c r="R871" t="s">
        <v>7683</v>
      </c>
      <c r="S871">
        <v>1</v>
      </c>
      <c r="T871" t="s">
        <v>37</v>
      </c>
      <c r="V871" t="s">
        <v>11048</v>
      </c>
      <c r="W871" t="s">
        <v>28997</v>
      </c>
      <c r="Z871" t="s">
        <v>26437</v>
      </c>
      <c r="AA871">
        <v>30</v>
      </c>
      <c r="AB871">
        <v>24</v>
      </c>
      <c r="AC871">
        <v>0</v>
      </c>
      <c r="AD871" t="s">
        <v>275</v>
      </c>
      <c r="AE871" t="s">
        <v>9848</v>
      </c>
      <c r="AF871" t="s">
        <v>10900</v>
      </c>
      <c r="AI871" t="s">
        <v>21139</v>
      </c>
      <c r="AJ871">
        <v>19</v>
      </c>
      <c r="AK871" t="s">
        <v>21139</v>
      </c>
    </row>
    <row r="872" spans="1:37" x14ac:dyDescent="0.25">
      <c r="A872" t="s">
        <v>281</v>
      </c>
      <c r="B872" t="s">
        <v>290</v>
      </c>
      <c r="C872" t="str">
        <f t="shared" si="13"/>
        <v>ME2013CC</v>
      </c>
      <c r="F872" t="s">
        <v>3077</v>
      </c>
      <c r="G872">
        <v>2</v>
      </c>
      <c r="H872">
        <v>2</v>
      </c>
      <c r="R872" t="s">
        <v>7683</v>
      </c>
      <c r="S872">
        <v>1</v>
      </c>
      <c r="T872" t="s">
        <v>37</v>
      </c>
      <c r="V872" t="s">
        <v>11048</v>
      </c>
      <c r="W872" t="s">
        <v>28998</v>
      </c>
      <c r="Z872" t="s">
        <v>26438</v>
      </c>
      <c r="AA872">
        <v>30</v>
      </c>
      <c r="AB872">
        <v>0</v>
      </c>
      <c r="AC872">
        <v>20</v>
      </c>
      <c r="AD872" t="s">
        <v>282</v>
      </c>
      <c r="AE872" t="s">
        <v>9835</v>
      </c>
      <c r="AF872" t="s">
        <v>10900</v>
      </c>
      <c r="AI872" t="s">
        <v>21139</v>
      </c>
      <c r="AJ872">
        <v>110</v>
      </c>
      <c r="AK872" t="s">
        <v>21139</v>
      </c>
    </row>
    <row r="873" spans="1:37" x14ac:dyDescent="0.25">
      <c r="A873" t="s">
        <v>281</v>
      </c>
      <c r="B873" t="s">
        <v>19</v>
      </c>
      <c r="C873" t="str">
        <f t="shared" si="13"/>
        <v>ME2013CQ</v>
      </c>
      <c r="D873">
        <v>80</v>
      </c>
      <c r="F873" t="s">
        <v>3077</v>
      </c>
      <c r="G873">
        <v>2</v>
      </c>
      <c r="H873">
        <v>2</v>
      </c>
      <c r="R873" t="s">
        <v>7683</v>
      </c>
      <c r="S873">
        <v>1</v>
      </c>
      <c r="T873" t="s">
        <v>142</v>
      </c>
      <c r="V873" t="s">
        <v>11048</v>
      </c>
      <c r="W873" t="s">
        <v>28999</v>
      </c>
      <c r="Z873" t="s">
        <v>26438</v>
      </c>
      <c r="AA873">
        <v>30</v>
      </c>
      <c r="AB873">
        <v>0</v>
      </c>
      <c r="AC873">
        <v>20</v>
      </c>
      <c r="AD873" t="s">
        <v>282</v>
      </c>
      <c r="AE873" t="s">
        <v>9835</v>
      </c>
      <c r="AF873" t="s">
        <v>10900</v>
      </c>
      <c r="AI873" t="s">
        <v>21139</v>
      </c>
      <c r="AJ873">
        <v>7</v>
      </c>
      <c r="AK873" t="s">
        <v>21139</v>
      </c>
    </row>
    <row r="874" spans="1:37" x14ac:dyDescent="0.25">
      <c r="A874" t="s">
        <v>281</v>
      </c>
      <c r="B874" t="s">
        <v>11114</v>
      </c>
      <c r="C874" t="str">
        <f t="shared" si="13"/>
        <v>ME2013VP</v>
      </c>
      <c r="D874">
        <v>80</v>
      </c>
      <c r="F874" t="s">
        <v>3077</v>
      </c>
      <c r="G874">
        <v>2</v>
      </c>
      <c r="H874">
        <v>2</v>
      </c>
      <c r="R874" t="s">
        <v>7683</v>
      </c>
      <c r="S874">
        <v>1</v>
      </c>
      <c r="T874" t="s">
        <v>37</v>
      </c>
      <c r="V874" t="s">
        <v>11048</v>
      </c>
      <c r="W874" t="s">
        <v>29000</v>
      </c>
      <c r="Z874" t="s">
        <v>26438</v>
      </c>
      <c r="AA874">
        <v>30</v>
      </c>
      <c r="AB874">
        <v>0</v>
      </c>
      <c r="AC874">
        <v>20</v>
      </c>
      <c r="AD874" t="s">
        <v>282</v>
      </c>
      <c r="AE874" t="s">
        <v>9835</v>
      </c>
      <c r="AF874" t="s">
        <v>10900</v>
      </c>
      <c r="AI874" t="s">
        <v>21139</v>
      </c>
      <c r="AJ874">
        <v>22</v>
      </c>
      <c r="AK874" t="s">
        <v>21139</v>
      </c>
    </row>
    <row r="875" spans="1:37" x14ac:dyDescent="0.25">
      <c r="A875" t="s">
        <v>285</v>
      </c>
      <c r="B875" t="s">
        <v>290</v>
      </c>
      <c r="C875" t="str">
        <f t="shared" si="13"/>
        <v>ME2015CC</v>
      </c>
      <c r="D875">
        <v>40</v>
      </c>
      <c r="E875">
        <v>5</v>
      </c>
      <c r="F875" t="s">
        <v>3077</v>
      </c>
      <c r="G875">
        <v>2</v>
      </c>
      <c r="H875">
        <v>2</v>
      </c>
      <c r="R875" t="s">
        <v>7683</v>
      </c>
      <c r="S875">
        <v>1</v>
      </c>
      <c r="T875" t="s">
        <v>37</v>
      </c>
      <c r="V875" t="s">
        <v>11048</v>
      </c>
      <c r="W875" t="s">
        <v>29001</v>
      </c>
      <c r="Z875" t="s">
        <v>26439</v>
      </c>
      <c r="AA875">
        <v>30</v>
      </c>
      <c r="AB875">
        <v>0</v>
      </c>
      <c r="AC875">
        <v>20</v>
      </c>
      <c r="AD875" t="s">
        <v>286</v>
      </c>
      <c r="AE875" t="s">
        <v>9835</v>
      </c>
      <c r="AF875" t="s">
        <v>21140</v>
      </c>
      <c r="AH875" t="s">
        <v>21139</v>
      </c>
      <c r="AJ875">
        <v>61</v>
      </c>
      <c r="AK875" t="s">
        <v>21139</v>
      </c>
    </row>
    <row r="876" spans="1:37" x14ac:dyDescent="0.25">
      <c r="A876" t="s">
        <v>285</v>
      </c>
      <c r="B876" t="s">
        <v>19</v>
      </c>
      <c r="C876" t="str">
        <f t="shared" si="13"/>
        <v>ME2015CQ</v>
      </c>
      <c r="D876">
        <v>60</v>
      </c>
      <c r="F876" t="s">
        <v>3077</v>
      </c>
      <c r="G876">
        <v>2</v>
      </c>
      <c r="H876">
        <v>2</v>
      </c>
      <c r="R876" t="s">
        <v>7683</v>
      </c>
      <c r="S876">
        <v>1</v>
      </c>
      <c r="T876" t="s">
        <v>142</v>
      </c>
      <c r="V876" t="s">
        <v>11048</v>
      </c>
      <c r="W876" t="s">
        <v>29002</v>
      </c>
      <c r="Z876" t="s">
        <v>26439</v>
      </c>
      <c r="AA876">
        <v>30</v>
      </c>
      <c r="AB876">
        <v>0</v>
      </c>
      <c r="AC876">
        <v>20</v>
      </c>
      <c r="AD876" t="s">
        <v>286</v>
      </c>
      <c r="AE876" t="s">
        <v>9835</v>
      </c>
      <c r="AF876" t="s">
        <v>21140</v>
      </c>
      <c r="AH876" t="s">
        <v>21139</v>
      </c>
      <c r="AJ876">
        <v>247</v>
      </c>
      <c r="AK876" t="s">
        <v>21139</v>
      </c>
    </row>
    <row r="877" spans="1:37" x14ac:dyDescent="0.25">
      <c r="A877" t="s">
        <v>291</v>
      </c>
      <c r="B877" t="s">
        <v>290</v>
      </c>
      <c r="C877" t="str">
        <f t="shared" si="13"/>
        <v>ME2021CC</v>
      </c>
      <c r="D877">
        <v>40</v>
      </c>
      <c r="E877">
        <v>5</v>
      </c>
      <c r="F877" t="s">
        <v>3077</v>
      </c>
      <c r="G877">
        <v>2</v>
      </c>
      <c r="H877">
        <v>2</v>
      </c>
      <c r="R877" t="s">
        <v>7683</v>
      </c>
      <c r="S877">
        <v>1</v>
      </c>
      <c r="T877" t="s">
        <v>37</v>
      </c>
      <c r="V877" t="s">
        <v>11048</v>
      </c>
      <c r="W877" t="s">
        <v>29003</v>
      </c>
      <c r="Z877" t="s">
        <v>26440</v>
      </c>
      <c r="AA877">
        <v>30</v>
      </c>
      <c r="AB877">
        <v>0</v>
      </c>
      <c r="AC877">
        <v>30</v>
      </c>
      <c r="AD877" t="s">
        <v>292</v>
      </c>
      <c r="AE877" t="s">
        <v>10057</v>
      </c>
      <c r="AH877" t="s">
        <v>21139</v>
      </c>
      <c r="AJ877">
        <v>2</v>
      </c>
      <c r="AK877">
        <v>0</v>
      </c>
    </row>
    <row r="878" spans="1:37" x14ac:dyDescent="0.25">
      <c r="A878" t="s">
        <v>291</v>
      </c>
      <c r="B878" t="s">
        <v>19</v>
      </c>
      <c r="C878" t="str">
        <f t="shared" si="13"/>
        <v>ME2021CQ</v>
      </c>
      <c r="D878">
        <v>60</v>
      </c>
      <c r="F878" t="s">
        <v>3077</v>
      </c>
      <c r="G878">
        <v>2</v>
      </c>
      <c r="H878">
        <v>2</v>
      </c>
      <c r="R878" t="s">
        <v>7683</v>
      </c>
      <c r="S878">
        <v>1</v>
      </c>
      <c r="T878" t="s">
        <v>142</v>
      </c>
      <c r="V878" t="s">
        <v>11048</v>
      </c>
      <c r="W878" t="s">
        <v>29004</v>
      </c>
      <c r="Z878" t="s">
        <v>26440</v>
      </c>
      <c r="AA878">
        <v>30</v>
      </c>
      <c r="AB878">
        <v>0</v>
      </c>
      <c r="AC878">
        <v>30</v>
      </c>
      <c r="AD878" t="s">
        <v>292</v>
      </c>
      <c r="AE878" t="s">
        <v>10057</v>
      </c>
      <c r="AF878" t="s">
        <v>9790</v>
      </c>
      <c r="AH878" t="s">
        <v>21139</v>
      </c>
      <c r="AJ878">
        <v>1</v>
      </c>
      <c r="AK878">
        <v>0</v>
      </c>
    </row>
    <row r="879" spans="1:37" x14ac:dyDescent="0.25">
      <c r="A879" t="s">
        <v>1000</v>
      </c>
      <c r="B879" t="s">
        <v>19</v>
      </c>
      <c r="C879" t="str">
        <f t="shared" si="13"/>
        <v>ME2045CQ</v>
      </c>
      <c r="D879">
        <v>80</v>
      </c>
      <c r="F879" t="s">
        <v>3077</v>
      </c>
      <c r="G879">
        <v>2</v>
      </c>
      <c r="H879">
        <v>2</v>
      </c>
      <c r="R879" t="s">
        <v>7683</v>
      </c>
      <c r="S879">
        <v>1</v>
      </c>
      <c r="T879" t="s">
        <v>142</v>
      </c>
      <c r="V879" t="s">
        <v>11048</v>
      </c>
      <c r="W879" t="s">
        <v>29005</v>
      </c>
      <c r="Z879" t="s">
        <v>26378</v>
      </c>
      <c r="AA879">
        <v>30</v>
      </c>
      <c r="AB879">
        <v>12</v>
      </c>
      <c r="AC879">
        <v>0</v>
      </c>
      <c r="AD879" t="s">
        <v>9428</v>
      </c>
      <c r="AE879" t="s">
        <v>9808</v>
      </c>
      <c r="AF879" t="s">
        <v>10900</v>
      </c>
      <c r="AI879" t="s">
        <v>21139</v>
      </c>
      <c r="AJ879">
        <v>43</v>
      </c>
      <c r="AK879" t="s">
        <v>21139</v>
      </c>
    </row>
    <row r="880" spans="1:37" x14ac:dyDescent="0.25">
      <c r="A880" t="s">
        <v>1002</v>
      </c>
      <c r="B880" t="s">
        <v>290</v>
      </c>
      <c r="C880" t="str">
        <f t="shared" si="13"/>
        <v>ME2051CC</v>
      </c>
      <c r="F880" t="s">
        <v>3077</v>
      </c>
      <c r="G880">
        <v>2</v>
      </c>
      <c r="H880">
        <v>2</v>
      </c>
      <c r="R880" t="s">
        <v>7683</v>
      </c>
      <c r="S880">
        <v>1</v>
      </c>
      <c r="T880" t="s">
        <v>37</v>
      </c>
      <c r="V880" t="s">
        <v>11048</v>
      </c>
      <c r="W880" t="s">
        <v>29006</v>
      </c>
      <c r="Z880" t="s">
        <v>26441</v>
      </c>
      <c r="AA880">
        <v>30</v>
      </c>
      <c r="AB880">
        <v>12</v>
      </c>
      <c r="AC880">
        <v>0</v>
      </c>
      <c r="AD880" t="s">
        <v>9430</v>
      </c>
      <c r="AE880" t="s">
        <v>9808</v>
      </c>
      <c r="AF880" t="s">
        <v>10900</v>
      </c>
      <c r="AI880" t="s">
        <v>21139</v>
      </c>
      <c r="AJ880">
        <v>47</v>
      </c>
      <c r="AK880" t="s">
        <v>21139</v>
      </c>
    </row>
    <row r="881" spans="1:37" x14ac:dyDescent="0.25">
      <c r="A881" t="s">
        <v>1002</v>
      </c>
      <c r="B881" t="s">
        <v>19</v>
      </c>
      <c r="C881" t="str">
        <f t="shared" si="13"/>
        <v>ME2051CQ</v>
      </c>
      <c r="D881">
        <v>80</v>
      </c>
      <c r="F881" t="s">
        <v>3077</v>
      </c>
      <c r="G881">
        <v>2</v>
      </c>
      <c r="H881">
        <v>2</v>
      </c>
      <c r="R881" t="s">
        <v>7683</v>
      </c>
      <c r="S881">
        <v>1</v>
      </c>
      <c r="T881" t="s">
        <v>142</v>
      </c>
      <c r="V881" t="s">
        <v>11048</v>
      </c>
      <c r="W881" t="s">
        <v>29007</v>
      </c>
      <c r="Z881" t="s">
        <v>26441</v>
      </c>
      <c r="AA881">
        <v>30</v>
      </c>
      <c r="AB881">
        <v>12</v>
      </c>
      <c r="AC881">
        <v>0</v>
      </c>
      <c r="AD881" t="s">
        <v>9430</v>
      </c>
      <c r="AE881" t="s">
        <v>9808</v>
      </c>
      <c r="AF881" t="s">
        <v>10900</v>
      </c>
      <c r="AI881" t="s">
        <v>21139</v>
      </c>
      <c r="AJ881">
        <v>57</v>
      </c>
      <c r="AK881" t="s">
        <v>21139</v>
      </c>
    </row>
    <row r="882" spans="1:37" x14ac:dyDescent="0.25">
      <c r="A882" t="s">
        <v>995</v>
      </c>
      <c r="B882" t="s">
        <v>19</v>
      </c>
      <c r="C882" t="str">
        <f t="shared" si="13"/>
        <v>ME2061CQ</v>
      </c>
      <c r="D882">
        <v>60</v>
      </c>
      <c r="F882" t="s">
        <v>3077</v>
      </c>
      <c r="G882">
        <v>2</v>
      </c>
      <c r="H882">
        <v>2</v>
      </c>
      <c r="R882" t="s">
        <v>7683</v>
      </c>
      <c r="S882">
        <v>1</v>
      </c>
      <c r="T882" t="s">
        <v>142</v>
      </c>
      <c r="V882" t="s">
        <v>11048</v>
      </c>
      <c r="W882" t="s">
        <v>29008</v>
      </c>
      <c r="Z882" t="s">
        <v>26442</v>
      </c>
      <c r="AA882">
        <v>30</v>
      </c>
      <c r="AB882">
        <v>12</v>
      </c>
      <c r="AC882">
        <v>0</v>
      </c>
      <c r="AD882" t="s">
        <v>9432</v>
      </c>
      <c r="AE882" t="s">
        <v>9808</v>
      </c>
      <c r="AF882" t="s">
        <v>21140</v>
      </c>
      <c r="AH882" t="s">
        <v>21139</v>
      </c>
      <c r="AJ882">
        <v>47</v>
      </c>
      <c r="AK882" t="s">
        <v>21139</v>
      </c>
    </row>
    <row r="883" spans="1:37" x14ac:dyDescent="0.25">
      <c r="A883" t="s">
        <v>294</v>
      </c>
      <c r="B883" t="s">
        <v>290</v>
      </c>
      <c r="C883" t="str">
        <f t="shared" si="13"/>
        <v>ME2071CC</v>
      </c>
      <c r="D883">
        <v>40</v>
      </c>
      <c r="E883">
        <v>5</v>
      </c>
      <c r="F883" t="s">
        <v>3077</v>
      </c>
      <c r="G883">
        <v>2</v>
      </c>
      <c r="H883">
        <v>2</v>
      </c>
      <c r="R883" t="s">
        <v>7683</v>
      </c>
      <c r="S883">
        <v>1</v>
      </c>
      <c r="T883" t="s">
        <v>37</v>
      </c>
      <c r="V883" t="s">
        <v>11048</v>
      </c>
      <c r="W883" t="s">
        <v>29009</v>
      </c>
      <c r="Z883" t="s">
        <v>26443</v>
      </c>
      <c r="AA883">
        <v>30</v>
      </c>
      <c r="AB883">
        <v>0</v>
      </c>
      <c r="AC883">
        <v>20</v>
      </c>
      <c r="AD883" t="s">
        <v>295</v>
      </c>
      <c r="AE883" t="s">
        <v>9835</v>
      </c>
      <c r="AF883" t="s">
        <v>21140</v>
      </c>
      <c r="AH883" t="s">
        <v>21139</v>
      </c>
      <c r="AJ883">
        <v>42</v>
      </c>
      <c r="AK883" t="s">
        <v>21139</v>
      </c>
    </row>
    <row r="884" spans="1:37" x14ac:dyDescent="0.25">
      <c r="A884" t="s">
        <v>294</v>
      </c>
      <c r="B884" t="s">
        <v>19</v>
      </c>
      <c r="C884" t="str">
        <f t="shared" si="13"/>
        <v>ME2071CQ</v>
      </c>
      <c r="D884">
        <v>60</v>
      </c>
      <c r="F884" t="s">
        <v>3077</v>
      </c>
      <c r="G884">
        <v>2</v>
      </c>
      <c r="H884">
        <v>2</v>
      </c>
      <c r="R884" t="s">
        <v>7683</v>
      </c>
      <c r="S884">
        <v>1</v>
      </c>
      <c r="T884" t="s">
        <v>142</v>
      </c>
      <c r="V884" t="s">
        <v>11048</v>
      </c>
      <c r="W884" t="s">
        <v>29010</v>
      </c>
      <c r="Z884" t="s">
        <v>26443</v>
      </c>
      <c r="AA884">
        <v>30</v>
      </c>
      <c r="AB884">
        <v>0</v>
      </c>
      <c r="AC884">
        <v>20</v>
      </c>
      <c r="AD884" t="s">
        <v>295</v>
      </c>
      <c r="AE884" t="s">
        <v>9835</v>
      </c>
      <c r="AF884" t="s">
        <v>21140</v>
      </c>
      <c r="AH884" t="s">
        <v>21139</v>
      </c>
      <c r="AJ884">
        <v>351</v>
      </c>
      <c r="AK884" t="s">
        <v>21139</v>
      </c>
    </row>
    <row r="885" spans="1:37" x14ac:dyDescent="0.25">
      <c r="A885" t="s">
        <v>296</v>
      </c>
      <c r="B885" t="s">
        <v>19</v>
      </c>
      <c r="C885" t="str">
        <f t="shared" si="13"/>
        <v>ME2083CQ</v>
      </c>
      <c r="D885">
        <v>60</v>
      </c>
      <c r="F885" t="s">
        <v>3077</v>
      </c>
      <c r="G885">
        <v>2</v>
      </c>
      <c r="H885">
        <v>2</v>
      </c>
      <c r="R885" t="s">
        <v>7683</v>
      </c>
      <c r="S885">
        <v>1</v>
      </c>
      <c r="T885" t="s">
        <v>142</v>
      </c>
      <c r="V885" t="s">
        <v>11048</v>
      </c>
      <c r="W885" t="s">
        <v>29011</v>
      </c>
      <c r="Z885" t="s">
        <v>26444</v>
      </c>
      <c r="AA885">
        <v>30</v>
      </c>
      <c r="AB885">
        <v>0</v>
      </c>
      <c r="AC885">
        <v>30</v>
      </c>
      <c r="AD885" t="s">
        <v>297</v>
      </c>
      <c r="AE885" t="s">
        <v>10057</v>
      </c>
      <c r="AF885" t="s">
        <v>9790</v>
      </c>
      <c r="AH885" t="s">
        <v>21139</v>
      </c>
      <c r="AJ885">
        <v>51</v>
      </c>
      <c r="AK885">
        <v>0</v>
      </c>
    </row>
    <row r="886" spans="1:37" x14ac:dyDescent="0.25">
      <c r="A886" t="s">
        <v>299</v>
      </c>
      <c r="B886" t="s">
        <v>290</v>
      </c>
      <c r="C886" t="str">
        <f t="shared" si="13"/>
        <v>ME2087CC</v>
      </c>
      <c r="D886">
        <v>25</v>
      </c>
      <c r="F886" t="s">
        <v>300</v>
      </c>
      <c r="G886">
        <v>5</v>
      </c>
      <c r="H886">
        <v>5</v>
      </c>
      <c r="R886" t="s">
        <v>7683</v>
      </c>
      <c r="S886">
        <v>1</v>
      </c>
      <c r="T886" t="s">
        <v>37</v>
      </c>
      <c r="V886" t="s">
        <v>11048</v>
      </c>
      <c r="W886" t="s">
        <v>29012</v>
      </c>
      <c r="Z886" t="s">
        <v>26445</v>
      </c>
      <c r="AA886">
        <v>0</v>
      </c>
      <c r="AB886">
        <v>0</v>
      </c>
      <c r="AC886">
        <v>60</v>
      </c>
      <c r="AF886" t="s">
        <v>10900</v>
      </c>
      <c r="AJ886">
        <v>61</v>
      </c>
      <c r="AK886" t="s">
        <v>21139</v>
      </c>
    </row>
    <row r="887" spans="1:37" x14ac:dyDescent="0.25">
      <c r="A887" t="s">
        <v>299</v>
      </c>
      <c r="B887" t="s">
        <v>19</v>
      </c>
      <c r="C887" t="str">
        <f t="shared" si="13"/>
        <v>ME2087CQ</v>
      </c>
      <c r="D887">
        <v>25</v>
      </c>
      <c r="F887" t="s">
        <v>300</v>
      </c>
      <c r="G887">
        <v>5</v>
      </c>
      <c r="H887">
        <v>5</v>
      </c>
      <c r="R887" t="s">
        <v>7683</v>
      </c>
      <c r="S887">
        <v>1</v>
      </c>
      <c r="T887" t="s">
        <v>142</v>
      </c>
      <c r="V887" t="s">
        <v>11048</v>
      </c>
      <c r="W887" t="s">
        <v>29013</v>
      </c>
      <c r="Z887" t="s">
        <v>26445</v>
      </c>
      <c r="AA887">
        <v>0</v>
      </c>
      <c r="AB887">
        <v>0</v>
      </c>
      <c r="AC887">
        <v>60</v>
      </c>
      <c r="AF887" t="s">
        <v>10900</v>
      </c>
      <c r="AJ887">
        <v>247</v>
      </c>
      <c r="AK887" t="s">
        <v>21139</v>
      </c>
    </row>
    <row r="888" spans="1:37" x14ac:dyDescent="0.25">
      <c r="A888" t="s">
        <v>301</v>
      </c>
      <c r="B888" t="s">
        <v>290</v>
      </c>
      <c r="C888" t="str">
        <f t="shared" si="13"/>
        <v>ME2089CC</v>
      </c>
      <c r="F888" t="s">
        <v>3077</v>
      </c>
      <c r="G888">
        <v>4</v>
      </c>
      <c r="H888">
        <v>2</v>
      </c>
      <c r="I888">
        <v>2</v>
      </c>
      <c r="R888" t="s">
        <v>7683</v>
      </c>
      <c r="S888">
        <v>1</v>
      </c>
      <c r="T888" t="s">
        <v>37</v>
      </c>
      <c r="V888" t="s">
        <v>11048</v>
      </c>
      <c r="W888" t="s">
        <v>29014</v>
      </c>
      <c r="Z888" t="s">
        <v>26446</v>
      </c>
      <c r="AA888">
        <v>30</v>
      </c>
      <c r="AB888">
        <v>30</v>
      </c>
      <c r="AC888">
        <v>30</v>
      </c>
      <c r="AD888" t="s">
        <v>302</v>
      </c>
      <c r="AE888" t="s">
        <v>10680</v>
      </c>
      <c r="AF888" t="s">
        <v>10900</v>
      </c>
      <c r="AI888" t="s">
        <v>21139</v>
      </c>
      <c r="AJ888">
        <v>81</v>
      </c>
      <c r="AK888" t="s">
        <v>21139</v>
      </c>
    </row>
    <row r="889" spans="1:37" x14ac:dyDescent="0.25">
      <c r="A889" t="s">
        <v>301</v>
      </c>
      <c r="B889" t="s">
        <v>19</v>
      </c>
      <c r="C889" t="str">
        <f t="shared" si="13"/>
        <v>ME2089CQ</v>
      </c>
      <c r="D889">
        <v>80</v>
      </c>
      <c r="F889" t="s">
        <v>3077</v>
      </c>
      <c r="G889">
        <v>4</v>
      </c>
      <c r="H889">
        <v>2</v>
      </c>
      <c r="I889">
        <v>2</v>
      </c>
      <c r="R889" t="s">
        <v>7683</v>
      </c>
      <c r="S889">
        <v>1</v>
      </c>
      <c r="T889" t="s">
        <v>142</v>
      </c>
      <c r="V889" t="s">
        <v>11048</v>
      </c>
      <c r="W889" t="s">
        <v>29015</v>
      </c>
      <c r="Z889" t="s">
        <v>26446</v>
      </c>
      <c r="AA889">
        <v>30</v>
      </c>
      <c r="AB889">
        <v>30</v>
      </c>
      <c r="AC889">
        <v>30</v>
      </c>
      <c r="AD889" t="s">
        <v>302</v>
      </c>
      <c r="AE889" t="s">
        <v>10680</v>
      </c>
      <c r="AF889" t="s">
        <v>10900</v>
      </c>
      <c r="AI889" t="s">
        <v>21139</v>
      </c>
      <c r="AJ889">
        <v>108</v>
      </c>
      <c r="AK889" t="s">
        <v>21139</v>
      </c>
    </row>
    <row r="890" spans="1:37" x14ac:dyDescent="0.25">
      <c r="A890" t="s">
        <v>1004</v>
      </c>
      <c r="B890" t="s">
        <v>19</v>
      </c>
      <c r="C890" t="str">
        <f t="shared" si="13"/>
        <v>ME2099CQ</v>
      </c>
      <c r="D890">
        <v>80</v>
      </c>
      <c r="F890" t="s">
        <v>3077</v>
      </c>
      <c r="G890">
        <v>2</v>
      </c>
      <c r="H890">
        <v>2</v>
      </c>
      <c r="R890" t="s">
        <v>7683</v>
      </c>
      <c r="S890">
        <v>1</v>
      </c>
      <c r="T890" t="s">
        <v>142</v>
      </c>
      <c r="V890" t="s">
        <v>11048</v>
      </c>
      <c r="W890" t="s">
        <v>29016</v>
      </c>
      <c r="Z890" t="s">
        <v>26447</v>
      </c>
      <c r="AA890">
        <v>30</v>
      </c>
      <c r="AB890">
        <v>0</v>
      </c>
      <c r="AC890">
        <v>20</v>
      </c>
      <c r="AD890" t="s">
        <v>9586</v>
      </c>
      <c r="AE890" t="s">
        <v>9835</v>
      </c>
      <c r="AF890" t="s">
        <v>10900</v>
      </c>
      <c r="AI890" t="s">
        <v>21139</v>
      </c>
      <c r="AJ890">
        <v>102</v>
      </c>
      <c r="AK890" t="s">
        <v>21139</v>
      </c>
    </row>
    <row r="891" spans="1:37" x14ac:dyDescent="0.25">
      <c r="A891" t="s">
        <v>997</v>
      </c>
      <c r="B891" t="s">
        <v>19</v>
      </c>
      <c r="C891" t="str">
        <f t="shared" si="13"/>
        <v>ME2101CQ</v>
      </c>
      <c r="D891">
        <v>80</v>
      </c>
      <c r="F891" t="s">
        <v>3077</v>
      </c>
      <c r="G891">
        <v>2</v>
      </c>
      <c r="H891">
        <v>2</v>
      </c>
      <c r="R891" t="s">
        <v>7683</v>
      </c>
      <c r="S891">
        <v>1</v>
      </c>
      <c r="T891" t="s">
        <v>142</v>
      </c>
      <c r="V891" t="s">
        <v>11048</v>
      </c>
      <c r="W891" t="s">
        <v>29017</v>
      </c>
      <c r="Z891" t="s">
        <v>26448</v>
      </c>
      <c r="AA891">
        <v>30</v>
      </c>
      <c r="AB891">
        <v>24</v>
      </c>
      <c r="AC891">
        <v>0</v>
      </c>
      <c r="AD891" t="s">
        <v>9435</v>
      </c>
      <c r="AE891" t="s">
        <v>9848</v>
      </c>
      <c r="AF891" t="s">
        <v>10900</v>
      </c>
      <c r="AI891" t="s">
        <v>21139</v>
      </c>
      <c r="AJ891">
        <v>96</v>
      </c>
      <c r="AK891" t="s">
        <v>21139</v>
      </c>
    </row>
    <row r="892" spans="1:37" x14ac:dyDescent="0.25">
      <c r="A892" t="s">
        <v>1017</v>
      </c>
      <c r="B892" t="s">
        <v>19</v>
      </c>
      <c r="C892" t="str">
        <f t="shared" si="13"/>
        <v>ME2105CQ</v>
      </c>
      <c r="D892">
        <v>60</v>
      </c>
      <c r="F892" t="s">
        <v>3077</v>
      </c>
      <c r="G892">
        <v>2</v>
      </c>
      <c r="H892">
        <v>2</v>
      </c>
      <c r="R892" t="s">
        <v>7683</v>
      </c>
      <c r="S892">
        <v>1</v>
      </c>
      <c r="T892" t="s">
        <v>142</v>
      </c>
      <c r="V892" t="s">
        <v>11048</v>
      </c>
      <c r="W892" t="s">
        <v>29018</v>
      </c>
      <c r="Z892" t="s">
        <v>26449</v>
      </c>
      <c r="AA892">
        <v>30</v>
      </c>
      <c r="AB892">
        <v>24</v>
      </c>
      <c r="AC892">
        <v>0</v>
      </c>
      <c r="AD892" t="s">
        <v>9436</v>
      </c>
      <c r="AE892" t="s">
        <v>9848</v>
      </c>
      <c r="AF892" t="s">
        <v>21140</v>
      </c>
      <c r="AH892" t="s">
        <v>21139</v>
      </c>
      <c r="AJ892">
        <v>49</v>
      </c>
      <c r="AK892" t="s">
        <v>21139</v>
      </c>
    </row>
    <row r="893" spans="1:37" x14ac:dyDescent="0.25">
      <c r="A893" t="s">
        <v>1018</v>
      </c>
      <c r="B893" t="s">
        <v>19</v>
      </c>
      <c r="C893" t="str">
        <f t="shared" si="13"/>
        <v>ME2109CQ</v>
      </c>
      <c r="D893">
        <v>60</v>
      </c>
      <c r="F893" t="s">
        <v>3077</v>
      </c>
      <c r="G893">
        <v>2</v>
      </c>
      <c r="H893">
        <v>2</v>
      </c>
      <c r="R893" t="s">
        <v>7683</v>
      </c>
      <c r="S893">
        <v>1</v>
      </c>
      <c r="T893" t="s">
        <v>142</v>
      </c>
      <c r="V893" t="s">
        <v>11048</v>
      </c>
      <c r="W893" t="s">
        <v>29019</v>
      </c>
      <c r="Z893" t="s">
        <v>26450</v>
      </c>
      <c r="AA893">
        <v>30</v>
      </c>
      <c r="AB893">
        <v>24</v>
      </c>
      <c r="AC893">
        <v>0</v>
      </c>
      <c r="AD893" t="s">
        <v>9438</v>
      </c>
      <c r="AE893" t="s">
        <v>9848</v>
      </c>
      <c r="AF893" t="s">
        <v>21140</v>
      </c>
      <c r="AH893" t="s">
        <v>21139</v>
      </c>
      <c r="AJ893">
        <v>49</v>
      </c>
      <c r="AK893" t="s">
        <v>21139</v>
      </c>
    </row>
    <row r="894" spans="1:37" x14ac:dyDescent="0.25">
      <c r="A894" t="s">
        <v>999</v>
      </c>
      <c r="B894" t="s">
        <v>290</v>
      </c>
      <c r="C894" t="str">
        <f t="shared" si="13"/>
        <v>ME2111CC</v>
      </c>
      <c r="D894">
        <v>40</v>
      </c>
      <c r="E894">
        <v>5</v>
      </c>
      <c r="F894" t="s">
        <v>3077</v>
      </c>
      <c r="G894">
        <v>2</v>
      </c>
      <c r="H894">
        <v>2</v>
      </c>
      <c r="R894" t="s">
        <v>7683</v>
      </c>
      <c r="S894">
        <v>1</v>
      </c>
      <c r="T894" t="s">
        <v>37</v>
      </c>
      <c r="V894" t="s">
        <v>11048</v>
      </c>
      <c r="W894" t="s">
        <v>29020</v>
      </c>
      <c r="Z894" t="s">
        <v>26451</v>
      </c>
      <c r="AA894">
        <v>30</v>
      </c>
      <c r="AB894">
        <v>0</v>
      </c>
      <c r="AC894">
        <v>20</v>
      </c>
      <c r="AD894" t="s">
        <v>9102</v>
      </c>
      <c r="AE894" t="s">
        <v>9835</v>
      </c>
      <c r="AF894" t="s">
        <v>2498</v>
      </c>
      <c r="AH894" t="s">
        <v>21139</v>
      </c>
      <c r="AJ894">
        <v>47</v>
      </c>
      <c r="AK894" t="s">
        <v>21139</v>
      </c>
    </row>
    <row r="895" spans="1:37" x14ac:dyDescent="0.25">
      <c r="A895" t="s">
        <v>999</v>
      </c>
      <c r="B895" t="s">
        <v>19</v>
      </c>
      <c r="C895" t="str">
        <f t="shared" si="13"/>
        <v>ME2111CQ</v>
      </c>
      <c r="D895">
        <v>60</v>
      </c>
      <c r="F895" t="s">
        <v>3077</v>
      </c>
      <c r="G895">
        <v>2</v>
      </c>
      <c r="H895">
        <v>2</v>
      </c>
      <c r="R895" t="s">
        <v>7683</v>
      </c>
      <c r="S895">
        <v>1</v>
      </c>
      <c r="T895" t="s">
        <v>142</v>
      </c>
      <c r="V895" t="s">
        <v>11048</v>
      </c>
      <c r="W895" t="s">
        <v>29021</v>
      </c>
      <c r="Z895" t="s">
        <v>26451</v>
      </c>
      <c r="AA895">
        <v>30</v>
      </c>
      <c r="AB895">
        <v>0</v>
      </c>
      <c r="AC895">
        <v>20</v>
      </c>
      <c r="AD895" t="s">
        <v>9102</v>
      </c>
      <c r="AE895" t="s">
        <v>9835</v>
      </c>
      <c r="AF895" t="s">
        <v>2498</v>
      </c>
      <c r="AH895" t="s">
        <v>21139</v>
      </c>
      <c r="AJ895">
        <v>100</v>
      </c>
      <c r="AK895" t="s">
        <v>21139</v>
      </c>
    </row>
    <row r="896" spans="1:37" x14ac:dyDescent="0.25">
      <c r="A896" t="s">
        <v>1001</v>
      </c>
      <c r="B896" t="s">
        <v>290</v>
      </c>
      <c r="C896" t="str">
        <f t="shared" si="13"/>
        <v>ME2113CC</v>
      </c>
      <c r="F896" t="s">
        <v>3077</v>
      </c>
      <c r="G896">
        <v>2</v>
      </c>
      <c r="H896">
        <v>2</v>
      </c>
      <c r="R896" t="s">
        <v>7683</v>
      </c>
      <c r="S896">
        <v>1</v>
      </c>
      <c r="T896" t="s">
        <v>37</v>
      </c>
      <c r="V896" t="s">
        <v>11048</v>
      </c>
      <c r="W896" t="s">
        <v>29022</v>
      </c>
      <c r="Z896" t="s">
        <v>26452</v>
      </c>
      <c r="AA896">
        <v>30</v>
      </c>
      <c r="AB896">
        <v>12</v>
      </c>
      <c r="AC896">
        <v>0</v>
      </c>
      <c r="AD896" t="s">
        <v>9440</v>
      </c>
      <c r="AE896" t="s">
        <v>9808</v>
      </c>
      <c r="AF896" t="s">
        <v>10900</v>
      </c>
      <c r="AI896" t="s">
        <v>21139</v>
      </c>
      <c r="AJ896">
        <v>47</v>
      </c>
      <c r="AK896" t="s">
        <v>21139</v>
      </c>
    </row>
    <row r="897" spans="1:37" x14ac:dyDescent="0.25">
      <c r="A897" t="s">
        <v>1001</v>
      </c>
      <c r="B897" t="s">
        <v>19</v>
      </c>
      <c r="C897" t="str">
        <f t="shared" si="13"/>
        <v>ME2113CQ</v>
      </c>
      <c r="D897">
        <v>80</v>
      </c>
      <c r="F897" t="s">
        <v>3077</v>
      </c>
      <c r="G897">
        <v>2</v>
      </c>
      <c r="H897">
        <v>2</v>
      </c>
      <c r="R897" t="s">
        <v>7683</v>
      </c>
      <c r="S897">
        <v>1</v>
      </c>
      <c r="T897" t="s">
        <v>142</v>
      </c>
      <c r="V897" t="s">
        <v>11048</v>
      </c>
      <c r="W897" t="s">
        <v>29023</v>
      </c>
      <c r="Z897" t="s">
        <v>26452</v>
      </c>
      <c r="AA897">
        <v>30</v>
      </c>
      <c r="AB897">
        <v>12</v>
      </c>
      <c r="AC897">
        <v>0</v>
      </c>
      <c r="AD897" t="s">
        <v>9440</v>
      </c>
      <c r="AE897" t="s">
        <v>9808</v>
      </c>
      <c r="AF897" t="s">
        <v>10900</v>
      </c>
      <c r="AI897" t="s">
        <v>21139</v>
      </c>
      <c r="AJ897">
        <v>57</v>
      </c>
      <c r="AK897" t="s">
        <v>21139</v>
      </c>
    </row>
    <row r="898" spans="1:37" x14ac:dyDescent="0.25">
      <c r="A898" t="s">
        <v>303</v>
      </c>
      <c r="B898" t="s">
        <v>290</v>
      </c>
      <c r="C898" t="str">
        <f t="shared" si="13"/>
        <v>ME2115CC</v>
      </c>
      <c r="D898">
        <v>9000</v>
      </c>
      <c r="F898" t="s">
        <v>48</v>
      </c>
      <c r="G898">
        <v>0</v>
      </c>
      <c r="H898">
        <v>0</v>
      </c>
      <c r="R898" t="s">
        <v>7683</v>
      </c>
      <c r="S898">
        <v>1</v>
      </c>
      <c r="T898" t="s">
        <v>37</v>
      </c>
      <c r="V898" t="s">
        <v>11048</v>
      </c>
      <c r="W898" t="s">
        <v>29024</v>
      </c>
      <c r="Z898" t="s">
        <v>25932</v>
      </c>
      <c r="AA898">
        <v>0</v>
      </c>
      <c r="AB898">
        <v>0</v>
      </c>
      <c r="AC898">
        <v>0</v>
      </c>
      <c r="AF898" t="s">
        <v>10900</v>
      </c>
      <c r="AJ898">
        <v>112</v>
      </c>
      <c r="AK898" t="s">
        <v>21139</v>
      </c>
    </row>
    <row r="899" spans="1:37" x14ac:dyDescent="0.25">
      <c r="A899" t="s">
        <v>303</v>
      </c>
      <c r="B899" t="s">
        <v>19</v>
      </c>
      <c r="C899" t="str">
        <f t="shared" ref="C899:C962" si="14">A899&amp;B899</f>
        <v>ME2115CQ</v>
      </c>
      <c r="D899">
        <v>9000</v>
      </c>
      <c r="F899" t="s">
        <v>48</v>
      </c>
      <c r="G899">
        <v>0</v>
      </c>
      <c r="H899">
        <v>0</v>
      </c>
      <c r="R899" t="s">
        <v>7683</v>
      </c>
      <c r="S899">
        <v>1</v>
      </c>
      <c r="T899" t="s">
        <v>142</v>
      </c>
      <c r="V899" t="s">
        <v>11048</v>
      </c>
      <c r="W899" t="s">
        <v>29025</v>
      </c>
      <c r="Z899" t="s">
        <v>25932</v>
      </c>
      <c r="AA899">
        <v>0</v>
      </c>
      <c r="AB899">
        <v>0</v>
      </c>
      <c r="AC899">
        <v>0</v>
      </c>
      <c r="AF899" t="s">
        <v>10900</v>
      </c>
      <c r="AJ899">
        <v>108</v>
      </c>
      <c r="AK899" t="s">
        <v>21139</v>
      </c>
    </row>
    <row r="900" spans="1:37" x14ac:dyDescent="0.25">
      <c r="A900" t="s">
        <v>304</v>
      </c>
      <c r="B900" t="s">
        <v>290</v>
      </c>
      <c r="C900" t="str">
        <f t="shared" si="14"/>
        <v>ME2117CC</v>
      </c>
      <c r="D900">
        <v>30</v>
      </c>
      <c r="F900" t="s">
        <v>276</v>
      </c>
      <c r="G900">
        <v>3</v>
      </c>
      <c r="H900">
        <v>3</v>
      </c>
      <c r="R900" t="s">
        <v>7683</v>
      </c>
      <c r="S900">
        <v>1</v>
      </c>
      <c r="T900" t="s">
        <v>37</v>
      </c>
      <c r="V900" t="s">
        <v>11048</v>
      </c>
      <c r="W900" t="s">
        <v>29026</v>
      </c>
      <c r="Z900" t="s">
        <v>26453</v>
      </c>
      <c r="AA900">
        <v>0</v>
      </c>
      <c r="AB900">
        <v>0</v>
      </c>
      <c r="AC900">
        <v>30</v>
      </c>
      <c r="AF900" t="s">
        <v>10900</v>
      </c>
      <c r="AJ900">
        <v>61</v>
      </c>
      <c r="AK900" t="s">
        <v>21139</v>
      </c>
    </row>
    <row r="901" spans="1:37" x14ac:dyDescent="0.25">
      <c r="A901" t="s">
        <v>304</v>
      </c>
      <c r="B901" t="s">
        <v>19</v>
      </c>
      <c r="C901" t="str">
        <f t="shared" si="14"/>
        <v>ME2117CQ</v>
      </c>
      <c r="D901">
        <v>30</v>
      </c>
      <c r="F901" t="s">
        <v>276</v>
      </c>
      <c r="G901">
        <v>3</v>
      </c>
      <c r="H901">
        <v>3</v>
      </c>
      <c r="R901" t="s">
        <v>7683</v>
      </c>
      <c r="S901">
        <v>1</v>
      </c>
      <c r="T901" t="s">
        <v>142</v>
      </c>
      <c r="V901" t="s">
        <v>11048</v>
      </c>
      <c r="W901" t="s">
        <v>29027</v>
      </c>
      <c r="Z901" t="s">
        <v>26453</v>
      </c>
      <c r="AA901">
        <v>0</v>
      </c>
      <c r="AB901">
        <v>0</v>
      </c>
      <c r="AC901">
        <v>30</v>
      </c>
      <c r="AF901" t="s">
        <v>10900</v>
      </c>
      <c r="AJ901">
        <v>247</v>
      </c>
      <c r="AK901" t="s">
        <v>21139</v>
      </c>
    </row>
    <row r="902" spans="1:37" x14ac:dyDescent="0.25">
      <c r="A902" t="s">
        <v>9110</v>
      </c>
      <c r="B902" t="s">
        <v>11114</v>
      </c>
      <c r="C902" t="str">
        <f t="shared" si="14"/>
        <v>ME2119VP</v>
      </c>
      <c r="D902">
        <v>25</v>
      </c>
      <c r="F902" t="s">
        <v>50</v>
      </c>
      <c r="G902">
        <v>5</v>
      </c>
      <c r="H902">
        <v>5</v>
      </c>
      <c r="R902" t="s">
        <v>7683</v>
      </c>
      <c r="S902">
        <v>1</v>
      </c>
      <c r="T902" t="s">
        <v>37</v>
      </c>
      <c r="V902" t="s">
        <v>11048</v>
      </c>
      <c r="W902" t="s">
        <v>29028</v>
      </c>
      <c r="Z902" t="s">
        <v>26114</v>
      </c>
      <c r="AA902">
        <v>0</v>
      </c>
      <c r="AB902">
        <v>0</v>
      </c>
      <c r="AC902">
        <v>60</v>
      </c>
      <c r="AF902" t="s">
        <v>10900</v>
      </c>
      <c r="AJ902">
        <v>42</v>
      </c>
      <c r="AK902" t="s">
        <v>21139</v>
      </c>
    </row>
    <row r="903" spans="1:37" x14ac:dyDescent="0.25">
      <c r="A903" t="s">
        <v>1003</v>
      </c>
      <c r="B903" t="s">
        <v>19</v>
      </c>
      <c r="C903" t="str">
        <f t="shared" si="14"/>
        <v>ME2121CQ</v>
      </c>
      <c r="D903">
        <v>80</v>
      </c>
      <c r="F903" t="s">
        <v>3077</v>
      </c>
      <c r="G903">
        <v>2</v>
      </c>
      <c r="H903">
        <v>2</v>
      </c>
      <c r="R903" t="s">
        <v>7683</v>
      </c>
      <c r="S903">
        <v>1</v>
      </c>
      <c r="T903" t="s">
        <v>142</v>
      </c>
      <c r="V903" t="s">
        <v>11048</v>
      </c>
      <c r="W903" t="s">
        <v>29029</v>
      </c>
      <c r="Z903" t="s">
        <v>26454</v>
      </c>
      <c r="AA903">
        <v>30</v>
      </c>
      <c r="AB903">
        <v>0</v>
      </c>
      <c r="AC903">
        <v>20</v>
      </c>
      <c r="AD903" t="s">
        <v>9587</v>
      </c>
      <c r="AE903" t="s">
        <v>9835</v>
      </c>
      <c r="AF903" t="s">
        <v>10900</v>
      </c>
      <c r="AI903" t="s">
        <v>21139</v>
      </c>
      <c r="AJ903">
        <v>102</v>
      </c>
      <c r="AK903" t="s">
        <v>21139</v>
      </c>
    </row>
    <row r="904" spans="1:37" x14ac:dyDescent="0.25">
      <c r="A904" t="s">
        <v>998</v>
      </c>
      <c r="B904" t="s">
        <v>19</v>
      </c>
      <c r="C904" t="str">
        <f t="shared" si="14"/>
        <v>ME2123CQ</v>
      </c>
      <c r="D904">
        <v>80</v>
      </c>
      <c r="F904" t="s">
        <v>3077</v>
      </c>
      <c r="G904">
        <v>2</v>
      </c>
      <c r="H904">
        <v>2</v>
      </c>
      <c r="R904" t="s">
        <v>7683</v>
      </c>
      <c r="S904">
        <v>1</v>
      </c>
      <c r="T904" t="s">
        <v>142</v>
      </c>
      <c r="V904" t="s">
        <v>11048</v>
      </c>
      <c r="W904" t="s">
        <v>29030</v>
      </c>
      <c r="Z904" t="s">
        <v>26455</v>
      </c>
      <c r="AA904">
        <v>30</v>
      </c>
      <c r="AB904">
        <v>12</v>
      </c>
      <c r="AC904">
        <v>0</v>
      </c>
      <c r="AD904" t="s">
        <v>9442</v>
      </c>
      <c r="AE904" t="s">
        <v>9808</v>
      </c>
      <c r="AF904" t="s">
        <v>10900</v>
      </c>
      <c r="AI904" t="s">
        <v>21139</v>
      </c>
      <c r="AJ904">
        <v>43</v>
      </c>
      <c r="AK904" t="s">
        <v>21139</v>
      </c>
    </row>
    <row r="905" spans="1:37" x14ac:dyDescent="0.25">
      <c r="A905" t="s">
        <v>996</v>
      </c>
      <c r="B905" t="s">
        <v>19</v>
      </c>
      <c r="C905" t="str">
        <f t="shared" si="14"/>
        <v>ME2127CQ</v>
      </c>
      <c r="D905">
        <v>60</v>
      </c>
      <c r="F905" t="s">
        <v>3077</v>
      </c>
      <c r="G905">
        <v>2</v>
      </c>
      <c r="H905">
        <v>2</v>
      </c>
      <c r="R905" t="s">
        <v>7683</v>
      </c>
      <c r="S905">
        <v>1</v>
      </c>
      <c r="T905" t="s">
        <v>142</v>
      </c>
      <c r="V905" t="s">
        <v>11048</v>
      </c>
      <c r="W905" t="s">
        <v>29031</v>
      </c>
      <c r="Z905" t="s">
        <v>26456</v>
      </c>
      <c r="AA905">
        <v>30</v>
      </c>
      <c r="AB905">
        <v>0</v>
      </c>
      <c r="AC905">
        <v>0</v>
      </c>
      <c r="AE905" t="s">
        <v>9855</v>
      </c>
      <c r="AF905" t="s">
        <v>21140</v>
      </c>
      <c r="AH905" t="s">
        <v>21139</v>
      </c>
      <c r="AJ905">
        <v>47</v>
      </c>
      <c r="AK905" t="s">
        <v>21139</v>
      </c>
    </row>
    <row r="906" spans="1:37" x14ac:dyDescent="0.25">
      <c r="A906" t="s">
        <v>9701</v>
      </c>
      <c r="B906" t="s">
        <v>19</v>
      </c>
      <c r="C906" t="str">
        <f t="shared" si="14"/>
        <v>ME2129CQ</v>
      </c>
      <c r="D906">
        <v>80</v>
      </c>
      <c r="F906" t="s">
        <v>3077</v>
      </c>
      <c r="G906">
        <v>2</v>
      </c>
      <c r="H906">
        <v>2</v>
      </c>
      <c r="R906" t="s">
        <v>7683</v>
      </c>
      <c r="S906">
        <v>1</v>
      </c>
      <c r="T906" t="s">
        <v>142</v>
      </c>
      <c r="V906" t="s">
        <v>11048</v>
      </c>
      <c r="W906" t="s">
        <v>29032</v>
      </c>
      <c r="Z906" t="s">
        <v>26457</v>
      </c>
      <c r="AA906">
        <v>30</v>
      </c>
      <c r="AB906">
        <v>24</v>
      </c>
      <c r="AC906">
        <v>0</v>
      </c>
      <c r="AD906" t="s">
        <v>9703</v>
      </c>
      <c r="AE906" t="s">
        <v>9848</v>
      </c>
      <c r="AF906" t="s">
        <v>10900</v>
      </c>
      <c r="AI906" t="s">
        <v>21139</v>
      </c>
      <c r="AJ906">
        <v>102</v>
      </c>
      <c r="AK906" t="s">
        <v>21139</v>
      </c>
    </row>
    <row r="907" spans="1:37" x14ac:dyDescent="0.25">
      <c r="A907" t="s">
        <v>7011</v>
      </c>
      <c r="B907" t="s">
        <v>290</v>
      </c>
      <c r="C907" t="str">
        <f t="shared" si="14"/>
        <v>ME3005CC</v>
      </c>
      <c r="D907">
        <v>40</v>
      </c>
      <c r="E907">
        <v>5</v>
      </c>
      <c r="F907" t="s">
        <v>3077</v>
      </c>
      <c r="G907">
        <v>2</v>
      </c>
      <c r="H907">
        <v>2</v>
      </c>
      <c r="R907" t="s">
        <v>7683</v>
      </c>
      <c r="S907">
        <v>1</v>
      </c>
      <c r="T907" t="s">
        <v>37</v>
      </c>
      <c r="V907" t="s">
        <v>11048</v>
      </c>
      <c r="W907" t="s">
        <v>29033</v>
      </c>
      <c r="Z907" t="s">
        <v>26458</v>
      </c>
      <c r="AA907">
        <v>30</v>
      </c>
      <c r="AB907">
        <v>24</v>
      </c>
      <c r="AC907">
        <v>0</v>
      </c>
      <c r="AD907" t="s">
        <v>9444</v>
      </c>
      <c r="AE907" t="s">
        <v>9848</v>
      </c>
      <c r="AF907" t="s">
        <v>21140</v>
      </c>
      <c r="AH907" t="s">
        <v>21139</v>
      </c>
      <c r="AJ907">
        <v>61</v>
      </c>
      <c r="AK907" t="s">
        <v>21139</v>
      </c>
    </row>
    <row r="908" spans="1:37" x14ac:dyDescent="0.25">
      <c r="A908" t="s">
        <v>7011</v>
      </c>
      <c r="B908" t="s">
        <v>19</v>
      </c>
      <c r="C908" t="str">
        <f t="shared" si="14"/>
        <v>ME3005CQ</v>
      </c>
      <c r="D908">
        <v>60</v>
      </c>
      <c r="F908" t="s">
        <v>3077</v>
      </c>
      <c r="G908">
        <v>2</v>
      </c>
      <c r="H908">
        <v>2</v>
      </c>
      <c r="R908" t="s">
        <v>7683</v>
      </c>
      <c r="S908">
        <v>1</v>
      </c>
      <c r="T908" t="s">
        <v>142</v>
      </c>
      <c r="V908" t="s">
        <v>11048</v>
      </c>
      <c r="W908" t="s">
        <v>29034</v>
      </c>
      <c r="Z908" t="s">
        <v>26458</v>
      </c>
      <c r="AA908">
        <v>30</v>
      </c>
      <c r="AB908">
        <v>24</v>
      </c>
      <c r="AC908">
        <v>0</v>
      </c>
      <c r="AD908" t="s">
        <v>9444</v>
      </c>
      <c r="AE908" t="s">
        <v>9848</v>
      </c>
      <c r="AF908" t="s">
        <v>21140</v>
      </c>
      <c r="AH908" t="s">
        <v>21139</v>
      </c>
      <c r="AJ908">
        <v>153</v>
      </c>
      <c r="AK908" t="s">
        <v>21139</v>
      </c>
    </row>
    <row r="909" spans="1:37" x14ac:dyDescent="0.25">
      <c r="A909" t="s">
        <v>308</v>
      </c>
      <c r="B909" t="s">
        <v>290</v>
      </c>
      <c r="C909" t="str">
        <f t="shared" si="14"/>
        <v>ME3007CC</v>
      </c>
      <c r="D909">
        <v>40</v>
      </c>
      <c r="E909">
        <v>5</v>
      </c>
      <c r="F909" t="s">
        <v>3077</v>
      </c>
      <c r="G909">
        <v>2</v>
      </c>
      <c r="H909">
        <v>2</v>
      </c>
      <c r="R909" t="s">
        <v>7683</v>
      </c>
      <c r="S909">
        <v>1</v>
      </c>
      <c r="T909" t="s">
        <v>37</v>
      </c>
      <c r="V909" t="s">
        <v>11048</v>
      </c>
      <c r="W909" t="s">
        <v>29035</v>
      </c>
      <c r="Z909" t="s">
        <v>26459</v>
      </c>
      <c r="AA909">
        <v>30</v>
      </c>
      <c r="AB909">
        <v>0</v>
      </c>
      <c r="AC909">
        <v>20</v>
      </c>
      <c r="AD909" t="s">
        <v>309</v>
      </c>
      <c r="AE909" t="s">
        <v>9835</v>
      </c>
      <c r="AF909" t="s">
        <v>21140</v>
      </c>
      <c r="AH909" t="s">
        <v>21139</v>
      </c>
      <c r="AJ909">
        <v>61</v>
      </c>
      <c r="AK909" t="s">
        <v>21139</v>
      </c>
    </row>
    <row r="910" spans="1:37" x14ac:dyDescent="0.25">
      <c r="A910" t="s">
        <v>308</v>
      </c>
      <c r="B910" t="s">
        <v>19</v>
      </c>
      <c r="C910" t="str">
        <f t="shared" si="14"/>
        <v>ME3007CQ</v>
      </c>
      <c r="D910">
        <v>60</v>
      </c>
      <c r="F910" t="s">
        <v>3077</v>
      </c>
      <c r="G910">
        <v>2</v>
      </c>
      <c r="H910">
        <v>2</v>
      </c>
      <c r="R910" t="s">
        <v>7683</v>
      </c>
      <c r="S910">
        <v>1</v>
      </c>
      <c r="T910" t="s">
        <v>142</v>
      </c>
      <c r="V910" t="s">
        <v>11048</v>
      </c>
      <c r="W910" t="s">
        <v>29036</v>
      </c>
      <c r="Z910" t="s">
        <v>26459</v>
      </c>
      <c r="AA910">
        <v>30</v>
      </c>
      <c r="AB910">
        <v>0</v>
      </c>
      <c r="AC910">
        <v>20</v>
      </c>
      <c r="AD910" t="s">
        <v>309</v>
      </c>
      <c r="AE910" t="s">
        <v>9835</v>
      </c>
      <c r="AF910" t="s">
        <v>21140</v>
      </c>
      <c r="AH910" t="s">
        <v>21139</v>
      </c>
      <c r="AJ910">
        <v>153</v>
      </c>
      <c r="AK910" t="s">
        <v>21139</v>
      </c>
    </row>
    <row r="911" spans="1:37" x14ac:dyDescent="0.25">
      <c r="A911" t="s">
        <v>8305</v>
      </c>
      <c r="B911" t="s">
        <v>290</v>
      </c>
      <c r="C911" t="str">
        <f t="shared" si="14"/>
        <v>ME3011CC</v>
      </c>
      <c r="D911">
        <v>40</v>
      </c>
      <c r="E911">
        <v>5</v>
      </c>
      <c r="F911" t="s">
        <v>3077</v>
      </c>
      <c r="G911">
        <v>2</v>
      </c>
      <c r="H911">
        <v>2</v>
      </c>
      <c r="R911" t="s">
        <v>7683</v>
      </c>
      <c r="S911">
        <v>1</v>
      </c>
      <c r="T911" t="s">
        <v>37</v>
      </c>
      <c r="V911" t="s">
        <v>11048</v>
      </c>
      <c r="W911" t="s">
        <v>29037</v>
      </c>
      <c r="Z911" t="s">
        <v>26460</v>
      </c>
      <c r="AA911">
        <v>30</v>
      </c>
      <c r="AB911">
        <v>24</v>
      </c>
      <c r="AC911">
        <v>0</v>
      </c>
      <c r="AD911" t="s">
        <v>9446</v>
      </c>
      <c r="AE911" t="s">
        <v>9848</v>
      </c>
      <c r="AF911" t="s">
        <v>21140</v>
      </c>
      <c r="AH911" t="s">
        <v>21139</v>
      </c>
      <c r="AJ911">
        <v>61</v>
      </c>
      <c r="AK911" t="s">
        <v>21139</v>
      </c>
    </row>
    <row r="912" spans="1:37" x14ac:dyDescent="0.25">
      <c r="A912" t="s">
        <v>8305</v>
      </c>
      <c r="B912" t="s">
        <v>19</v>
      </c>
      <c r="C912" t="str">
        <f t="shared" si="14"/>
        <v>ME3011CQ</v>
      </c>
      <c r="D912">
        <v>60</v>
      </c>
      <c r="F912" t="s">
        <v>3077</v>
      </c>
      <c r="G912">
        <v>2</v>
      </c>
      <c r="H912">
        <v>2</v>
      </c>
      <c r="R912" t="s">
        <v>7683</v>
      </c>
      <c r="S912">
        <v>1</v>
      </c>
      <c r="T912" t="s">
        <v>142</v>
      </c>
      <c r="V912" t="s">
        <v>11048</v>
      </c>
      <c r="W912" t="s">
        <v>29038</v>
      </c>
      <c r="Z912" t="s">
        <v>26460</v>
      </c>
      <c r="AA912">
        <v>30</v>
      </c>
      <c r="AB912">
        <v>24</v>
      </c>
      <c r="AC912">
        <v>0</v>
      </c>
      <c r="AD912" t="s">
        <v>9446</v>
      </c>
      <c r="AE912" t="s">
        <v>9848</v>
      </c>
      <c r="AF912" t="s">
        <v>21140</v>
      </c>
      <c r="AH912" t="s">
        <v>21139</v>
      </c>
      <c r="AJ912">
        <v>153</v>
      </c>
      <c r="AK912" t="s">
        <v>21139</v>
      </c>
    </row>
    <row r="913" spans="1:37" x14ac:dyDescent="0.25">
      <c r="A913" t="s">
        <v>315</v>
      </c>
      <c r="B913" t="s">
        <v>290</v>
      </c>
      <c r="C913" t="str">
        <f t="shared" si="14"/>
        <v>ME3021CC</v>
      </c>
      <c r="D913">
        <v>40</v>
      </c>
      <c r="E913">
        <v>5</v>
      </c>
      <c r="F913" t="s">
        <v>3077</v>
      </c>
      <c r="G913">
        <v>2</v>
      </c>
      <c r="H913">
        <v>2</v>
      </c>
      <c r="R913" t="s">
        <v>7683</v>
      </c>
      <c r="S913">
        <v>1</v>
      </c>
      <c r="T913" t="s">
        <v>37</v>
      </c>
      <c r="V913" t="s">
        <v>11048</v>
      </c>
      <c r="W913" t="s">
        <v>29039</v>
      </c>
      <c r="Z913" t="s">
        <v>26461</v>
      </c>
      <c r="AA913">
        <v>30</v>
      </c>
      <c r="AB913">
        <v>0</v>
      </c>
      <c r="AC913">
        <v>20</v>
      </c>
      <c r="AD913" t="s">
        <v>316</v>
      </c>
      <c r="AE913" t="s">
        <v>9835</v>
      </c>
      <c r="AH913" t="s">
        <v>21139</v>
      </c>
      <c r="AJ913">
        <v>38</v>
      </c>
      <c r="AK913">
        <v>0</v>
      </c>
    </row>
    <row r="914" spans="1:37" x14ac:dyDescent="0.25">
      <c r="A914" t="s">
        <v>315</v>
      </c>
      <c r="B914" t="s">
        <v>19</v>
      </c>
      <c r="C914" t="str">
        <f t="shared" si="14"/>
        <v>ME3021CQ</v>
      </c>
      <c r="D914">
        <v>60</v>
      </c>
      <c r="F914" t="s">
        <v>3077</v>
      </c>
      <c r="G914">
        <v>2</v>
      </c>
      <c r="H914">
        <v>2</v>
      </c>
      <c r="R914" t="s">
        <v>7683</v>
      </c>
      <c r="S914">
        <v>1</v>
      </c>
      <c r="T914" t="s">
        <v>142</v>
      </c>
      <c r="V914" t="s">
        <v>11048</v>
      </c>
      <c r="W914" t="s">
        <v>29040</v>
      </c>
      <c r="Z914" t="s">
        <v>26461</v>
      </c>
      <c r="AA914">
        <v>30</v>
      </c>
      <c r="AB914">
        <v>0</v>
      </c>
      <c r="AC914">
        <v>20</v>
      </c>
      <c r="AD914" t="s">
        <v>316</v>
      </c>
      <c r="AE914" t="s">
        <v>9835</v>
      </c>
      <c r="AF914" t="s">
        <v>9790</v>
      </c>
      <c r="AH914" t="s">
        <v>21139</v>
      </c>
      <c r="AJ914">
        <v>140</v>
      </c>
      <c r="AK914">
        <v>0</v>
      </c>
    </row>
    <row r="915" spans="1:37" x14ac:dyDescent="0.25">
      <c r="A915" t="s">
        <v>6999</v>
      </c>
      <c r="B915" t="s">
        <v>290</v>
      </c>
      <c r="C915" t="str">
        <f t="shared" si="14"/>
        <v>ME3025CC</v>
      </c>
      <c r="D915">
        <v>40</v>
      </c>
      <c r="E915">
        <v>5</v>
      </c>
      <c r="F915" t="s">
        <v>3077</v>
      </c>
      <c r="G915">
        <v>2</v>
      </c>
      <c r="H915">
        <v>2</v>
      </c>
      <c r="R915" t="s">
        <v>7683</v>
      </c>
      <c r="S915">
        <v>1</v>
      </c>
      <c r="T915" t="s">
        <v>37</v>
      </c>
      <c r="V915" t="s">
        <v>11048</v>
      </c>
      <c r="W915" t="s">
        <v>29041</v>
      </c>
      <c r="Z915" t="s">
        <v>26462</v>
      </c>
      <c r="AA915">
        <v>30</v>
      </c>
      <c r="AB915">
        <v>12</v>
      </c>
      <c r="AC915">
        <v>0</v>
      </c>
      <c r="AD915" t="s">
        <v>9627</v>
      </c>
      <c r="AE915" t="s">
        <v>9808</v>
      </c>
      <c r="AH915" t="s">
        <v>21139</v>
      </c>
      <c r="AJ915">
        <v>93</v>
      </c>
      <c r="AK915">
        <v>0</v>
      </c>
    </row>
    <row r="916" spans="1:37" x14ac:dyDescent="0.25">
      <c r="A916" t="s">
        <v>6999</v>
      </c>
      <c r="B916" t="s">
        <v>19</v>
      </c>
      <c r="C916" t="str">
        <f t="shared" si="14"/>
        <v>ME3025CQ</v>
      </c>
      <c r="D916">
        <v>60</v>
      </c>
      <c r="F916" t="s">
        <v>3077</v>
      </c>
      <c r="G916">
        <v>2</v>
      </c>
      <c r="H916">
        <v>2</v>
      </c>
      <c r="R916" t="s">
        <v>7683</v>
      </c>
      <c r="S916">
        <v>1</v>
      </c>
      <c r="T916" t="s">
        <v>142</v>
      </c>
      <c r="V916" t="s">
        <v>11048</v>
      </c>
      <c r="W916" t="s">
        <v>29042</v>
      </c>
      <c r="Z916" t="s">
        <v>26462</v>
      </c>
      <c r="AA916">
        <v>30</v>
      </c>
      <c r="AB916">
        <v>12</v>
      </c>
      <c r="AC916">
        <v>0</v>
      </c>
      <c r="AD916" t="s">
        <v>9627</v>
      </c>
      <c r="AE916" t="s">
        <v>9808</v>
      </c>
      <c r="AF916" t="s">
        <v>9790</v>
      </c>
      <c r="AH916" t="s">
        <v>21139</v>
      </c>
      <c r="AJ916">
        <v>4</v>
      </c>
      <c r="AK916">
        <v>0</v>
      </c>
    </row>
    <row r="917" spans="1:37" x14ac:dyDescent="0.25">
      <c r="A917" t="s">
        <v>320</v>
      </c>
      <c r="B917" t="s">
        <v>290</v>
      </c>
      <c r="C917" t="str">
        <f t="shared" si="14"/>
        <v>ME3027CC</v>
      </c>
      <c r="D917">
        <v>40</v>
      </c>
      <c r="E917">
        <v>5</v>
      </c>
      <c r="F917" t="s">
        <v>3077</v>
      </c>
      <c r="G917">
        <v>2</v>
      </c>
      <c r="H917">
        <v>2</v>
      </c>
      <c r="R917" t="s">
        <v>7683</v>
      </c>
      <c r="S917">
        <v>1</v>
      </c>
      <c r="T917" t="s">
        <v>37</v>
      </c>
      <c r="V917" t="s">
        <v>11048</v>
      </c>
      <c r="W917" t="s">
        <v>29043</v>
      </c>
      <c r="Z917" t="s">
        <v>26463</v>
      </c>
      <c r="AA917">
        <v>30</v>
      </c>
      <c r="AB917">
        <v>0</v>
      </c>
      <c r="AC917">
        <v>30</v>
      </c>
      <c r="AD917" t="s">
        <v>321</v>
      </c>
      <c r="AE917" t="s">
        <v>10057</v>
      </c>
      <c r="AH917" t="s">
        <v>21139</v>
      </c>
      <c r="AJ917">
        <v>1</v>
      </c>
      <c r="AK917">
        <v>0</v>
      </c>
    </row>
    <row r="918" spans="1:37" x14ac:dyDescent="0.25">
      <c r="A918" t="s">
        <v>320</v>
      </c>
      <c r="B918" t="s">
        <v>19</v>
      </c>
      <c r="C918" t="str">
        <f t="shared" si="14"/>
        <v>ME3027CQ</v>
      </c>
      <c r="D918">
        <v>60</v>
      </c>
      <c r="F918" t="s">
        <v>3077</v>
      </c>
      <c r="G918">
        <v>2</v>
      </c>
      <c r="H918">
        <v>2</v>
      </c>
      <c r="R918" t="s">
        <v>7683</v>
      </c>
      <c r="S918">
        <v>1</v>
      </c>
      <c r="T918" t="s">
        <v>142</v>
      </c>
      <c r="V918" t="s">
        <v>11048</v>
      </c>
      <c r="W918" t="s">
        <v>29044</v>
      </c>
      <c r="Z918" t="s">
        <v>26463</v>
      </c>
      <c r="AA918">
        <v>30</v>
      </c>
      <c r="AB918">
        <v>0</v>
      </c>
      <c r="AC918">
        <v>30</v>
      </c>
      <c r="AD918" t="s">
        <v>321</v>
      </c>
      <c r="AE918" t="s">
        <v>10057</v>
      </c>
      <c r="AF918" t="s">
        <v>9790</v>
      </c>
      <c r="AH918" t="s">
        <v>21139</v>
      </c>
      <c r="AJ918">
        <v>8</v>
      </c>
      <c r="AK918">
        <v>0</v>
      </c>
    </row>
    <row r="919" spans="1:37" x14ac:dyDescent="0.25">
      <c r="A919" t="s">
        <v>322</v>
      </c>
      <c r="B919" t="s">
        <v>290</v>
      </c>
      <c r="C919" t="str">
        <f t="shared" si="14"/>
        <v>ME3031CC</v>
      </c>
      <c r="D919">
        <v>40</v>
      </c>
      <c r="E919">
        <v>5</v>
      </c>
      <c r="F919" t="s">
        <v>3077</v>
      </c>
      <c r="G919">
        <v>2</v>
      </c>
      <c r="H919">
        <v>2</v>
      </c>
      <c r="R919" t="s">
        <v>7683</v>
      </c>
      <c r="S919">
        <v>1</v>
      </c>
      <c r="T919" t="s">
        <v>37</v>
      </c>
      <c r="V919" t="s">
        <v>11048</v>
      </c>
      <c r="W919" t="s">
        <v>29045</v>
      </c>
      <c r="Z919" t="s">
        <v>26464</v>
      </c>
      <c r="AA919">
        <v>30</v>
      </c>
      <c r="AB919">
        <v>0</v>
      </c>
      <c r="AC919">
        <v>20</v>
      </c>
      <c r="AD919" t="s">
        <v>323</v>
      </c>
      <c r="AE919" t="s">
        <v>9835</v>
      </c>
      <c r="AH919" t="s">
        <v>21139</v>
      </c>
      <c r="AJ919">
        <v>3</v>
      </c>
      <c r="AK919">
        <v>0</v>
      </c>
    </row>
    <row r="920" spans="1:37" x14ac:dyDescent="0.25">
      <c r="A920" t="s">
        <v>324</v>
      </c>
      <c r="B920" t="s">
        <v>290</v>
      </c>
      <c r="C920" t="str">
        <f t="shared" si="14"/>
        <v>ME3033CC</v>
      </c>
      <c r="D920">
        <v>40</v>
      </c>
      <c r="E920">
        <v>5</v>
      </c>
      <c r="F920" t="s">
        <v>3077</v>
      </c>
      <c r="G920">
        <v>2</v>
      </c>
      <c r="H920">
        <v>2</v>
      </c>
      <c r="R920" t="s">
        <v>7683</v>
      </c>
      <c r="S920">
        <v>1</v>
      </c>
      <c r="T920" t="s">
        <v>37</v>
      </c>
      <c r="V920" t="s">
        <v>11048</v>
      </c>
      <c r="W920" t="s">
        <v>29046</v>
      </c>
      <c r="Z920" t="s">
        <v>26465</v>
      </c>
      <c r="AA920">
        <v>30</v>
      </c>
      <c r="AB920">
        <v>0</v>
      </c>
      <c r="AC920">
        <v>20</v>
      </c>
      <c r="AD920" t="s">
        <v>325</v>
      </c>
      <c r="AE920" t="s">
        <v>9835</v>
      </c>
      <c r="AH920" t="s">
        <v>21139</v>
      </c>
      <c r="AJ920">
        <v>3</v>
      </c>
      <c r="AK920">
        <v>0</v>
      </c>
    </row>
    <row r="921" spans="1:37" x14ac:dyDescent="0.25">
      <c r="A921" t="s">
        <v>326</v>
      </c>
      <c r="B921" t="s">
        <v>290</v>
      </c>
      <c r="C921" t="str">
        <f t="shared" si="14"/>
        <v>ME3035CC</v>
      </c>
      <c r="D921">
        <v>40</v>
      </c>
      <c r="E921">
        <v>5</v>
      </c>
      <c r="F921" t="s">
        <v>3077</v>
      </c>
      <c r="G921">
        <v>2</v>
      </c>
      <c r="H921">
        <v>2</v>
      </c>
      <c r="R921" t="s">
        <v>7683</v>
      </c>
      <c r="S921">
        <v>1</v>
      </c>
      <c r="T921" t="s">
        <v>37</v>
      </c>
      <c r="V921" t="s">
        <v>11048</v>
      </c>
      <c r="W921" t="s">
        <v>29047</v>
      </c>
      <c r="Z921" t="s">
        <v>26466</v>
      </c>
      <c r="AA921">
        <v>30</v>
      </c>
      <c r="AB921">
        <v>0</v>
      </c>
      <c r="AC921">
        <v>20</v>
      </c>
      <c r="AD921" t="s">
        <v>327</v>
      </c>
      <c r="AE921" t="s">
        <v>9835</v>
      </c>
      <c r="AH921" t="s">
        <v>21139</v>
      </c>
      <c r="AJ921">
        <v>55</v>
      </c>
      <c r="AK921">
        <v>0</v>
      </c>
    </row>
    <row r="922" spans="1:37" x14ac:dyDescent="0.25">
      <c r="A922" t="s">
        <v>326</v>
      </c>
      <c r="B922" t="s">
        <v>19</v>
      </c>
      <c r="C922" t="str">
        <f t="shared" si="14"/>
        <v>ME3035CQ</v>
      </c>
      <c r="D922">
        <v>60</v>
      </c>
      <c r="F922" t="s">
        <v>3077</v>
      </c>
      <c r="G922">
        <v>2</v>
      </c>
      <c r="H922">
        <v>2</v>
      </c>
      <c r="R922" t="s">
        <v>7683</v>
      </c>
      <c r="S922">
        <v>1</v>
      </c>
      <c r="T922" t="s">
        <v>142</v>
      </c>
      <c r="V922" t="s">
        <v>11048</v>
      </c>
      <c r="W922" t="s">
        <v>29048</v>
      </c>
      <c r="Z922" t="s">
        <v>26466</v>
      </c>
      <c r="AA922">
        <v>30</v>
      </c>
      <c r="AB922">
        <v>0</v>
      </c>
      <c r="AC922">
        <v>20</v>
      </c>
      <c r="AD922" t="s">
        <v>327</v>
      </c>
      <c r="AE922" t="s">
        <v>9835</v>
      </c>
      <c r="AF922" t="s">
        <v>9790</v>
      </c>
      <c r="AH922" t="s">
        <v>21139</v>
      </c>
      <c r="AJ922">
        <v>140</v>
      </c>
      <c r="AK922">
        <v>0</v>
      </c>
    </row>
    <row r="923" spans="1:37" x14ac:dyDescent="0.25">
      <c r="A923" t="s">
        <v>330</v>
      </c>
      <c r="B923" t="s">
        <v>19</v>
      </c>
      <c r="C923" t="str">
        <f t="shared" si="14"/>
        <v>ME3043CQ</v>
      </c>
      <c r="D923">
        <v>60</v>
      </c>
      <c r="F923" t="s">
        <v>3077</v>
      </c>
      <c r="G923">
        <v>2</v>
      </c>
      <c r="H923">
        <v>2</v>
      </c>
      <c r="R923" t="s">
        <v>7683</v>
      </c>
      <c r="S923">
        <v>1</v>
      </c>
      <c r="T923" t="s">
        <v>142</v>
      </c>
      <c r="V923" t="s">
        <v>11048</v>
      </c>
      <c r="W923" t="s">
        <v>29049</v>
      </c>
      <c r="Z923" t="s">
        <v>26467</v>
      </c>
      <c r="AA923">
        <v>30</v>
      </c>
      <c r="AB923">
        <v>0</v>
      </c>
      <c r="AC923">
        <v>20</v>
      </c>
      <c r="AD923" t="s">
        <v>331</v>
      </c>
      <c r="AE923" t="s">
        <v>9835</v>
      </c>
      <c r="AF923" t="s">
        <v>21140</v>
      </c>
      <c r="AH923" t="s">
        <v>21139</v>
      </c>
      <c r="AJ923">
        <v>83</v>
      </c>
      <c r="AK923" t="s">
        <v>21139</v>
      </c>
    </row>
    <row r="924" spans="1:37" x14ac:dyDescent="0.25">
      <c r="A924" t="s">
        <v>7410</v>
      </c>
      <c r="B924" t="s">
        <v>19</v>
      </c>
      <c r="C924" t="str">
        <f t="shared" si="14"/>
        <v>ME3047CQ</v>
      </c>
      <c r="D924">
        <v>60</v>
      </c>
      <c r="F924" t="s">
        <v>3077</v>
      </c>
      <c r="G924">
        <v>2</v>
      </c>
      <c r="H924">
        <v>2</v>
      </c>
      <c r="R924" t="s">
        <v>7683</v>
      </c>
      <c r="S924">
        <v>1</v>
      </c>
      <c r="T924" t="s">
        <v>142</v>
      </c>
      <c r="V924" t="s">
        <v>11048</v>
      </c>
      <c r="W924" t="s">
        <v>29050</v>
      </c>
      <c r="Z924" t="s">
        <v>26468</v>
      </c>
      <c r="AA924">
        <v>30</v>
      </c>
      <c r="AB924">
        <v>0</v>
      </c>
      <c r="AC924">
        <v>0</v>
      </c>
      <c r="AE924" t="s">
        <v>9855</v>
      </c>
      <c r="AF924" t="s">
        <v>21140</v>
      </c>
      <c r="AH924" t="s">
        <v>21139</v>
      </c>
      <c r="AJ924">
        <v>38</v>
      </c>
      <c r="AK924" t="s">
        <v>21139</v>
      </c>
    </row>
    <row r="925" spans="1:37" x14ac:dyDescent="0.25">
      <c r="A925" t="s">
        <v>8157</v>
      </c>
      <c r="B925" t="s">
        <v>19</v>
      </c>
      <c r="C925" t="str">
        <f t="shared" si="14"/>
        <v>ME3057CQ</v>
      </c>
      <c r="D925">
        <v>60</v>
      </c>
      <c r="F925" t="s">
        <v>3077</v>
      </c>
      <c r="G925">
        <v>2</v>
      </c>
      <c r="H925">
        <v>2</v>
      </c>
      <c r="R925" t="s">
        <v>7683</v>
      </c>
      <c r="S925">
        <v>1</v>
      </c>
      <c r="T925" t="s">
        <v>142</v>
      </c>
      <c r="V925" t="s">
        <v>11048</v>
      </c>
      <c r="W925" t="s">
        <v>29051</v>
      </c>
      <c r="Z925" t="s">
        <v>26469</v>
      </c>
      <c r="AA925">
        <v>30</v>
      </c>
      <c r="AB925">
        <v>0</v>
      </c>
      <c r="AC925">
        <v>0</v>
      </c>
      <c r="AE925" t="s">
        <v>9855</v>
      </c>
      <c r="AF925" t="s">
        <v>9790</v>
      </c>
      <c r="AH925" t="s">
        <v>21139</v>
      </c>
      <c r="AJ925">
        <v>51</v>
      </c>
      <c r="AK925">
        <v>0</v>
      </c>
    </row>
    <row r="926" spans="1:37" x14ac:dyDescent="0.25">
      <c r="A926" t="s">
        <v>7411</v>
      </c>
      <c r="B926" t="s">
        <v>19</v>
      </c>
      <c r="C926" t="str">
        <f t="shared" si="14"/>
        <v>ME3065CQ</v>
      </c>
      <c r="D926">
        <v>60</v>
      </c>
      <c r="F926" t="s">
        <v>3077</v>
      </c>
      <c r="G926">
        <v>2</v>
      </c>
      <c r="H926">
        <v>2</v>
      </c>
      <c r="R926" t="s">
        <v>7683</v>
      </c>
      <c r="S926">
        <v>1</v>
      </c>
      <c r="T926" t="s">
        <v>142</v>
      </c>
      <c r="V926" t="s">
        <v>11048</v>
      </c>
      <c r="W926" t="s">
        <v>29052</v>
      </c>
      <c r="Z926" t="s">
        <v>26470</v>
      </c>
      <c r="AA926">
        <v>30</v>
      </c>
      <c r="AB926">
        <v>0</v>
      </c>
      <c r="AC926">
        <v>0</v>
      </c>
      <c r="AE926" t="s">
        <v>9855</v>
      </c>
      <c r="AF926" t="s">
        <v>9790</v>
      </c>
      <c r="AH926" t="s">
        <v>21139</v>
      </c>
      <c r="AJ926">
        <v>1</v>
      </c>
      <c r="AK926">
        <v>0</v>
      </c>
    </row>
    <row r="927" spans="1:37" x14ac:dyDescent="0.25">
      <c r="A927" t="s">
        <v>8302</v>
      </c>
      <c r="B927" t="s">
        <v>19</v>
      </c>
      <c r="C927" t="str">
        <f t="shared" si="14"/>
        <v>ME3073CQ</v>
      </c>
      <c r="D927">
        <v>60</v>
      </c>
      <c r="F927" t="s">
        <v>3077</v>
      </c>
      <c r="G927">
        <v>2</v>
      </c>
      <c r="H927">
        <v>2</v>
      </c>
      <c r="R927" t="s">
        <v>7683</v>
      </c>
      <c r="S927">
        <v>1</v>
      </c>
      <c r="T927" t="s">
        <v>142</v>
      </c>
      <c r="V927" t="s">
        <v>11048</v>
      </c>
      <c r="W927" t="s">
        <v>29053</v>
      </c>
      <c r="Z927" t="s">
        <v>26471</v>
      </c>
      <c r="AA927">
        <v>30</v>
      </c>
      <c r="AB927">
        <v>0</v>
      </c>
      <c r="AC927">
        <v>0</v>
      </c>
      <c r="AE927" t="s">
        <v>9855</v>
      </c>
      <c r="AF927" t="s">
        <v>9790</v>
      </c>
      <c r="AH927" t="s">
        <v>21139</v>
      </c>
      <c r="AJ927">
        <v>51</v>
      </c>
      <c r="AK927">
        <v>0</v>
      </c>
    </row>
    <row r="928" spans="1:37" x14ac:dyDescent="0.25">
      <c r="A928" t="s">
        <v>7105</v>
      </c>
      <c r="B928" t="s">
        <v>19</v>
      </c>
      <c r="C928" t="str">
        <f t="shared" si="14"/>
        <v>ME3081CQ</v>
      </c>
      <c r="D928">
        <v>60</v>
      </c>
      <c r="F928" t="s">
        <v>3077</v>
      </c>
      <c r="G928">
        <v>2</v>
      </c>
      <c r="H928">
        <v>2</v>
      </c>
      <c r="R928" t="s">
        <v>7683</v>
      </c>
      <c r="S928">
        <v>1</v>
      </c>
      <c r="T928" t="s">
        <v>142</v>
      </c>
      <c r="V928" t="s">
        <v>11048</v>
      </c>
      <c r="W928" t="s">
        <v>29054</v>
      </c>
      <c r="Z928" t="s">
        <v>26472</v>
      </c>
      <c r="AA928">
        <v>30</v>
      </c>
      <c r="AB928">
        <v>12</v>
      </c>
      <c r="AC928">
        <v>0</v>
      </c>
      <c r="AD928" t="s">
        <v>9451</v>
      </c>
      <c r="AE928" t="s">
        <v>9808</v>
      </c>
      <c r="AF928" t="s">
        <v>21140</v>
      </c>
      <c r="AH928" t="s">
        <v>21139</v>
      </c>
      <c r="AJ928">
        <v>38</v>
      </c>
      <c r="AK928" t="s">
        <v>21139</v>
      </c>
    </row>
    <row r="929" spans="1:37" x14ac:dyDescent="0.25">
      <c r="A929" t="s">
        <v>770</v>
      </c>
      <c r="B929" t="s">
        <v>19</v>
      </c>
      <c r="C929" t="str">
        <f t="shared" si="14"/>
        <v>ME3095CQ</v>
      </c>
      <c r="D929">
        <v>60</v>
      </c>
      <c r="F929" t="s">
        <v>3077</v>
      </c>
      <c r="G929">
        <v>2</v>
      </c>
      <c r="H929">
        <v>2</v>
      </c>
      <c r="R929" t="s">
        <v>7683</v>
      </c>
      <c r="S929">
        <v>1</v>
      </c>
      <c r="T929" t="s">
        <v>142</v>
      </c>
      <c r="V929" t="s">
        <v>11048</v>
      </c>
      <c r="W929" t="s">
        <v>29055</v>
      </c>
      <c r="Z929" t="s">
        <v>26473</v>
      </c>
      <c r="AA929">
        <v>30</v>
      </c>
      <c r="AB929">
        <v>0</v>
      </c>
      <c r="AC929">
        <v>20</v>
      </c>
      <c r="AD929" t="s">
        <v>771</v>
      </c>
      <c r="AE929" t="s">
        <v>9835</v>
      </c>
      <c r="AF929" t="s">
        <v>21140</v>
      </c>
      <c r="AH929" t="s">
        <v>21139</v>
      </c>
      <c r="AJ929">
        <v>57</v>
      </c>
      <c r="AK929" t="s">
        <v>21139</v>
      </c>
    </row>
    <row r="930" spans="1:37" x14ac:dyDescent="0.25">
      <c r="A930" t="s">
        <v>335</v>
      </c>
      <c r="B930" t="s">
        <v>19</v>
      </c>
      <c r="C930" t="str">
        <f t="shared" si="14"/>
        <v>ME3105CQ</v>
      </c>
      <c r="D930">
        <v>60</v>
      </c>
      <c r="F930" t="s">
        <v>3077</v>
      </c>
      <c r="G930">
        <v>2</v>
      </c>
      <c r="H930">
        <v>2</v>
      </c>
      <c r="R930" t="s">
        <v>7683</v>
      </c>
      <c r="S930">
        <v>1</v>
      </c>
      <c r="T930" t="s">
        <v>142</v>
      </c>
      <c r="V930" t="s">
        <v>11048</v>
      </c>
      <c r="W930" t="s">
        <v>29056</v>
      </c>
      <c r="Z930" t="s">
        <v>26474</v>
      </c>
      <c r="AA930">
        <v>30</v>
      </c>
      <c r="AB930">
        <v>0</v>
      </c>
      <c r="AC930">
        <v>20</v>
      </c>
      <c r="AD930" t="s">
        <v>336</v>
      </c>
      <c r="AE930" t="s">
        <v>9835</v>
      </c>
      <c r="AF930" t="s">
        <v>9790</v>
      </c>
      <c r="AH930" t="s">
        <v>21139</v>
      </c>
      <c r="AJ930">
        <v>31</v>
      </c>
      <c r="AK930">
        <v>0</v>
      </c>
    </row>
    <row r="931" spans="1:37" x14ac:dyDescent="0.25">
      <c r="A931" t="s">
        <v>7089</v>
      </c>
      <c r="B931" t="s">
        <v>19</v>
      </c>
      <c r="C931" t="str">
        <f t="shared" si="14"/>
        <v>ME3115CQ</v>
      </c>
      <c r="D931">
        <v>60</v>
      </c>
      <c r="F931" t="s">
        <v>3077</v>
      </c>
      <c r="G931">
        <v>2</v>
      </c>
      <c r="H931">
        <v>2</v>
      </c>
      <c r="R931" t="s">
        <v>7683</v>
      </c>
      <c r="S931">
        <v>1</v>
      </c>
      <c r="T931" t="s">
        <v>142</v>
      </c>
      <c r="V931" t="s">
        <v>11048</v>
      </c>
      <c r="W931" t="s">
        <v>29057</v>
      </c>
      <c r="Z931" t="s">
        <v>26475</v>
      </c>
      <c r="AA931">
        <v>30</v>
      </c>
      <c r="AB931">
        <v>24</v>
      </c>
      <c r="AC931">
        <v>0</v>
      </c>
      <c r="AD931" t="s">
        <v>9456</v>
      </c>
      <c r="AE931" t="s">
        <v>9848</v>
      </c>
      <c r="AF931" t="s">
        <v>21140</v>
      </c>
      <c r="AH931" t="s">
        <v>21139</v>
      </c>
      <c r="AJ931">
        <v>57</v>
      </c>
      <c r="AK931" t="s">
        <v>21139</v>
      </c>
    </row>
    <row r="932" spans="1:37" x14ac:dyDescent="0.25">
      <c r="A932" t="s">
        <v>9034</v>
      </c>
      <c r="B932" t="s">
        <v>290</v>
      </c>
      <c r="C932" t="str">
        <f t="shared" si="14"/>
        <v>ME3123CC</v>
      </c>
      <c r="D932">
        <v>9000</v>
      </c>
      <c r="F932" t="s">
        <v>48</v>
      </c>
      <c r="G932">
        <v>0</v>
      </c>
      <c r="H932">
        <v>0</v>
      </c>
      <c r="R932" t="s">
        <v>7683</v>
      </c>
      <c r="S932">
        <v>1</v>
      </c>
      <c r="T932" t="s">
        <v>37</v>
      </c>
      <c r="V932" t="s">
        <v>11048</v>
      </c>
      <c r="W932" t="s">
        <v>29058</v>
      </c>
      <c r="Z932" t="s">
        <v>26066</v>
      </c>
      <c r="AA932">
        <v>0</v>
      </c>
      <c r="AB932">
        <v>0</v>
      </c>
      <c r="AC932">
        <v>0</v>
      </c>
      <c r="AF932" t="s">
        <v>21141</v>
      </c>
      <c r="AJ932">
        <v>61</v>
      </c>
      <c r="AK932" t="s">
        <v>21139</v>
      </c>
    </row>
    <row r="933" spans="1:37" x14ac:dyDescent="0.25">
      <c r="A933" t="s">
        <v>9034</v>
      </c>
      <c r="B933" t="s">
        <v>19</v>
      </c>
      <c r="C933" t="str">
        <f t="shared" si="14"/>
        <v>ME3123CQ</v>
      </c>
      <c r="D933">
        <v>9000</v>
      </c>
      <c r="F933" t="s">
        <v>48</v>
      </c>
      <c r="G933">
        <v>0</v>
      </c>
      <c r="H933">
        <v>0</v>
      </c>
      <c r="R933" t="s">
        <v>7683</v>
      </c>
      <c r="S933">
        <v>1</v>
      </c>
      <c r="T933" t="s">
        <v>142</v>
      </c>
      <c r="V933" t="s">
        <v>11048</v>
      </c>
      <c r="W933" t="s">
        <v>29059</v>
      </c>
      <c r="Z933" t="s">
        <v>26066</v>
      </c>
      <c r="AA933">
        <v>0</v>
      </c>
      <c r="AB933">
        <v>0</v>
      </c>
      <c r="AC933">
        <v>0</v>
      </c>
      <c r="AF933" t="s">
        <v>21141</v>
      </c>
      <c r="AJ933">
        <v>153</v>
      </c>
      <c r="AK933" t="s">
        <v>21139</v>
      </c>
    </row>
    <row r="934" spans="1:37" x14ac:dyDescent="0.25">
      <c r="A934" t="s">
        <v>9035</v>
      </c>
      <c r="B934" t="s">
        <v>19</v>
      </c>
      <c r="C934" t="str">
        <f t="shared" si="14"/>
        <v>ME3125CQ</v>
      </c>
      <c r="D934">
        <v>9000</v>
      </c>
      <c r="F934" t="s">
        <v>48</v>
      </c>
      <c r="G934">
        <v>0</v>
      </c>
      <c r="H934">
        <v>0</v>
      </c>
      <c r="R934" t="s">
        <v>7683</v>
      </c>
      <c r="S934">
        <v>1</v>
      </c>
      <c r="T934" t="s">
        <v>142</v>
      </c>
      <c r="V934" t="s">
        <v>11048</v>
      </c>
      <c r="W934" t="s">
        <v>29060</v>
      </c>
      <c r="Z934" t="s">
        <v>26066</v>
      </c>
      <c r="AA934">
        <v>0</v>
      </c>
      <c r="AB934">
        <v>0</v>
      </c>
      <c r="AC934">
        <v>0</v>
      </c>
      <c r="AF934" t="s">
        <v>21141</v>
      </c>
      <c r="AJ934">
        <v>83</v>
      </c>
      <c r="AK934" t="s">
        <v>21139</v>
      </c>
    </row>
    <row r="935" spans="1:37" x14ac:dyDescent="0.25">
      <c r="A935" t="s">
        <v>9036</v>
      </c>
      <c r="B935" t="s">
        <v>19</v>
      </c>
      <c r="C935" t="str">
        <f t="shared" si="14"/>
        <v>ME3127CQ</v>
      </c>
      <c r="D935">
        <v>9000</v>
      </c>
      <c r="F935" t="s">
        <v>48</v>
      </c>
      <c r="G935">
        <v>0</v>
      </c>
      <c r="H935">
        <v>0</v>
      </c>
      <c r="R935" t="s">
        <v>7683</v>
      </c>
      <c r="S935">
        <v>1</v>
      </c>
      <c r="T935" t="s">
        <v>142</v>
      </c>
      <c r="V935" t="s">
        <v>11048</v>
      </c>
      <c r="W935" t="s">
        <v>29061</v>
      </c>
      <c r="Z935" t="s">
        <v>26066</v>
      </c>
      <c r="AA935">
        <v>0</v>
      </c>
      <c r="AB935">
        <v>0</v>
      </c>
      <c r="AC935">
        <v>0</v>
      </c>
      <c r="AF935" t="s">
        <v>21141</v>
      </c>
      <c r="AJ935">
        <v>86</v>
      </c>
      <c r="AK935" t="s">
        <v>21139</v>
      </c>
    </row>
    <row r="936" spans="1:37" x14ac:dyDescent="0.25">
      <c r="A936" t="s">
        <v>9037</v>
      </c>
      <c r="B936" t="s">
        <v>19</v>
      </c>
      <c r="C936" t="str">
        <f t="shared" si="14"/>
        <v>ME3129CQ</v>
      </c>
      <c r="D936">
        <v>9000</v>
      </c>
      <c r="F936" t="s">
        <v>48</v>
      </c>
      <c r="G936">
        <v>0</v>
      </c>
      <c r="H936">
        <v>0</v>
      </c>
      <c r="R936" t="s">
        <v>7683</v>
      </c>
      <c r="S936">
        <v>1</v>
      </c>
      <c r="T936" t="s">
        <v>142</v>
      </c>
      <c r="V936" t="s">
        <v>11048</v>
      </c>
      <c r="W936" t="s">
        <v>29062</v>
      </c>
      <c r="Z936" t="s">
        <v>26066</v>
      </c>
      <c r="AA936">
        <v>0</v>
      </c>
      <c r="AB936">
        <v>0</v>
      </c>
      <c r="AC936">
        <v>0</v>
      </c>
      <c r="AF936" t="s">
        <v>21141</v>
      </c>
      <c r="AJ936">
        <v>70</v>
      </c>
      <c r="AK936" t="s">
        <v>21139</v>
      </c>
    </row>
    <row r="937" spans="1:37" x14ac:dyDescent="0.25">
      <c r="A937" t="s">
        <v>9038</v>
      </c>
      <c r="B937" t="s">
        <v>19</v>
      </c>
      <c r="C937" t="str">
        <f t="shared" si="14"/>
        <v>ME3131CQ</v>
      </c>
      <c r="D937">
        <v>9000</v>
      </c>
      <c r="F937" t="s">
        <v>48</v>
      </c>
      <c r="G937">
        <v>0</v>
      </c>
      <c r="H937">
        <v>0</v>
      </c>
      <c r="R937" t="s">
        <v>7683</v>
      </c>
      <c r="S937">
        <v>1</v>
      </c>
      <c r="T937" t="s">
        <v>142</v>
      </c>
      <c r="V937" t="s">
        <v>11048</v>
      </c>
      <c r="W937" t="s">
        <v>29063</v>
      </c>
      <c r="Z937" t="s">
        <v>26066</v>
      </c>
      <c r="AA937">
        <v>0</v>
      </c>
      <c r="AB937">
        <v>0</v>
      </c>
      <c r="AC937">
        <v>0</v>
      </c>
      <c r="AF937" t="s">
        <v>21141</v>
      </c>
      <c r="AJ937">
        <v>38</v>
      </c>
      <c r="AK937" t="s">
        <v>21139</v>
      </c>
    </row>
    <row r="938" spans="1:37" x14ac:dyDescent="0.25">
      <c r="A938" t="s">
        <v>9039</v>
      </c>
      <c r="B938" t="s">
        <v>19</v>
      </c>
      <c r="C938" t="str">
        <f t="shared" si="14"/>
        <v>ME3133CQ</v>
      </c>
      <c r="D938">
        <v>9000</v>
      </c>
      <c r="F938" t="s">
        <v>48</v>
      </c>
      <c r="G938">
        <v>0</v>
      </c>
      <c r="H938">
        <v>0</v>
      </c>
      <c r="R938" t="s">
        <v>7683</v>
      </c>
      <c r="S938">
        <v>1</v>
      </c>
      <c r="T938" t="s">
        <v>142</v>
      </c>
      <c r="V938" t="s">
        <v>11048</v>
      </c>
      <c r="W938" t="s">
        <v>29064</v>
      </c>
      <c r="Z938" t="s">
        <v>26066</v>
      </c>
      <c r="AA938">
        <v>0</v>
      </c>
      <c r="AB938">
        <v>0</v>
      </c>
      <c r="AC938">
        <v>0</v>
      </c>
      <c r="AF938" t="s">
        <v>21141</v>
      </c>
      <c r="AJ938">
        <v>57</v>
      </c>
      <c r="AK938" t="s">
        <v>21139</v>
      </c>
    </row>
    <row r="939" spans="1:37" x14ac:dyDescent="0.25">
      <c r="A939" t="s">
        <v>9040</v>
      </c>
      <c r="B939" t="s">
        <v>290</v>
      </c>
      <c r="C939" t="str">
        <f t="shared" si="14"/>
        <v>ME3135CC</v>
      </c>
      <c r="D939">
        <v>9000</v>
      </c>
      <c r="F939" t="s">
        <v>48</v>
      </c>
      <c r="G939">
        <v>0</v>
      </c>
      <c r="H939">
        <v>0</v>
      </c>
      <c r="R939" t="s">
        <v>7683</v>
      </c>
      <c r="S939">
        <v>1</v>
      </c>
      <c r="T939" t="s">
        <v>37</v>
      </c>
      <c r="V939" t="s">
        <v>11048</v>
      </c>
      <c r="W939" t="s">
        <v>29065</v>
      </c>
      <c r="Z939" t="s">
        <v>26066</v>
      </c>
      <c r="AA939">
        <v>0</v>
      </c>
      <c r="AB939">
        <v>0</v>
      </c>
      <c r="AC939">
        <v>0</v>
      </c>
      <c r="AF939" t="s">
        <v>21141</v>
      </c>
      <c r="AJ939">
        <v>42</v>
      </c>
      <c r="AK939" t="s">
        <v>21139</v>
      </c>
    </row>
    <row r="940" spans="1:37" x14ac:dyDescent="0.25">
      <c r="A940" t="s">
        <v>9040</v>
      </c>
      <c r="B940" t="s">
        <v>19</v>
      </c>
      <c r="C940" t="str">
        <f t="shared" si="14"/>
        <v>ME3135CQ</v>
      </c>
      <c r="D940">
        <v>9000</v>
      </c>
      <c r="F940" t="s">
        <v>48</v>
      </c>
      <c r="G940">
        <v>0</v>
      </c>
      <c r="H940">
        <v>0</v>
      </c>
      <c r="R940" t="s">
        <v>7683</v>
      </c>
      <c r="S940">
        <v>1</v>
      </c>
      <c r="T940" t="s">
        <v>142</v>
      </c>
      <c r="V940" t="s">
        <v>11048</v>
      </c>
      <c r="W940" t="s">
        <v>29066</v>
      </c>
      <c r="Z940" t="s">
        <v>26066</v>
      </c>
      <c r="AA940">
        <v>0</v>
      </c>
      <c r="AB940">
        <v>0</v>
      </c>
      <c r="AC940">
        <v>0</v>
      </c>
      <c r="AF940" t="s">
        <v>21141</v>
      </c>
      <c r="AJ940">
        <v>351</v>
      </c>
      <c r="AK940" t="s">
        <v>21139</v>
      </c>
    </row>
    <row r="941" spans="1:37" x14ac:dyDescent="0.25">
      <c r="A941" t="s">
        <v>9045</v>
      </c>
      <c r="B941" t="s">
        <v>290</v>
      </c>
      <c r="C941" t="str">
        <f t="shared" si="14"/>
        <v>ME3143CC</v>
      </c>
      <c r="D941">
        <v>20</v>
      </c>
      <c r="F941" t="s">
        <v>290</v>
      </c>
      <c r="G941">
        <v>5</v>
      </c>
      <c r="H941">
        <v>5</v>
      </c>
      <c r="R941" t="s">
        <v>7683</v>
      </c>
      <c r="S941">
        <v>1</v>
      </c>
      <c r="T941" t="s">
        <v>37</v>
      </c>
      <c r="V941" t="s">
        <v>11048</v>
      </c>
      <c r="W941" t="s">
        <v>29067</v>
      </c>
      <c r="Z941" t="s">
        <v>26476</v>
      </c>
      <c r="AA941">
        <v>0</v>
      </c>
      <c r="AB941">
        <v>0</v>
      </c>
      <c r="AC941">
        <v>60</v>
      </c>
      <c r="AF941" t="s">
        <v>21140</v>
      </c>
      <c r="AJ941">
        <v>42</v>
      </c>
      <c r="AK941" t="s">
        <v>21139</v>
      </c>
    </row>
    <row r="942" spans="1:37" x14ac:dyDescent="0.25">
      <c r="A942" t="s">
        <v>9045</v>
      </c>
      <c r="B942" t="s">
        <v>19</v>
      </c>
      <c r="C942" t="str">
        <f t="shared" si="14"/>
        <v>ME3143CQ</v>
      </c>
      <c r="D942">
        <v>20</v>
      </c>
      <c r="F942" t="s">
        <v>290</v>
      </c>
      <c r="G942">
        <v>5</v>
      </c>
      <c r="H942">
        <v>5</v>
      </c>
      <c r="R942" t="s">
        <v>7683</v>
      </c>
      <c r="S942">
        <v>1</v>
      </c>
      <c r="T942" t="s">
        <v>142</v>
      </c>
      <c r="V942" t="s">
        <v>11048</v>
      </c>
      <c r="W942" t="s">
        <v>29068</v>
      </c>
      <c r="Z942" t="s">
        <v>26476</v>
      </c>
      <c r="AA942">
        <v>0</v>
      </c>
      <c r="AB942">
        <v>0</v>
      </c>
      <c r="AC942">
        <v>60</v>
      </c>
      <c r="AF942" t="s">
        <v>21140</v>
      </c>
      <c r="AJ942">
        <v>351</v>
      </c>
      <c r="AK942" t="s">
        <v>21139</v>
      </c>
    </row>
    <row r="943" spans="1:37" x14ac:dyDescent="0.25">
      <c r="A943" t="s">
        <v>9051</v>
      </c>
      <c r="B943" t="s">
        <v>19</v>
      </c>
      <c r="C943" t="str">
        <f t="shared" si="14"/>
        <v>ME3151CQ</v>
      </c>
      <c r="D943">
        <v>9000</v>
      </c>
      <c r="F943" t="s">
        <v>48</v>
      </c>
      <c r="G943">
        <v>0</v>
      </c>
      <c r="H943">
        <v>0</v>
      </c>
      <c r="R943" t="s">
        <v>7683</v>
      </c>
      <c r="S943">
        <v>1</v>
      </c>
      <c r="T943" t="s">
        <v>142</v>
      </c>
      <c r="V943" t="s">
        <v>11048</v>
      </c>
      <c r="W943" t="s">
        <v>29069</v>
      </c>
      <c r="Z943" t="s">
        <v>26477</v>
      </c>
      <c r="AA943">
        <v>0</v>
      </c>
      <c r="AB943">
        <v>0</v>
      </c>
      <c r="AC943">
        <v>0</v>
      </c>
      <c r="AF943" t="s">
        <v>21140</v>
      </c>
      <c r="AJ943">
        <v>83</v>
      </c>
      <c r="AK943" t="s">
        <v>21139</v>
      </c>
    </row>
    <row r="944" spans="1:37" x14ac:dyDescent="0.25">
      <c r="A944" t="s">
        <v>9053</v>
      </c>
      <c r="B944" t="s">
        <v>19</v>
      </c>
      <c r="C944" t="str">
        <f t="shared" si="14"/>
        <v>ME3153CQ</v>
      </c>
      <c r="D944">
        <v>60</v>
      </c>
      <c r="F944" t="s">
        <v>3077</v>
      </c>
      <c r="G944">
        <v>2</v>
      </c>
      <c r="H944">
        <v>2</v>
      </c>
      <c r="R944" t="s">
        <v>7683</v>
      </c>
      <c r="S944">
        <v>1</v>
      </c>
      <c r="T944" t="s">
        <v>142</v>
      </c>
      <c r="V944" t="s">
        <v>11048</v>
      </c>
      <c r="W944" t="s">
        <v>29070</v>
      </c>
      <c r="Z944" t="s">
        <v>26478</v>
      </c>
      <c r="AA944">
        <v>30</v>
      </c>
      <c r="AB944">
        <v>0</v>
      </c>
      <c r="AC944">
        <v>20</v>
      </c>
      <c r="AD944" t="s">
        <v>9589</v>
      </c>
      <c r="AE944" t="s">
        <v>9835</v>
      </c>
      <c r="AF944" t="s">
        <v>21140</v>
      </c>
      <c r="AH944" t="s">
        <v>21139</v>
      </c>
      <c r="AJ944">
        <v>83</v>
      </c>
      <c r="AK944" t="s">
        <v>21139</v>
      </c>
    </row>
    <row r="945" spans="1:37" x14ac:dyDescent="0.25">
      <c r="A945" t="s">
        <v>9055</v>
      </c>
      <c r="B945" t="s">
        <v>19</v>
      </c>
      <c r="C945" t="str">
        <f t="shared" si="14"/>
        <v>ME3155CQ</v>
      </c>
      <c r="D945">
        <v>20</v>
      </c>
      <c r="F945" t="s">
        <v>284</v>
      </c>
      <c r="G945">
        <v>5</v>
      </c>
      <c r="H945">
        <v>5</v>
      </c>
      <c r="R945" t="s">
        <v>7683</v>
      </c>
      <c r="S945">
        <v>1</v>
      </c>
      <c r="T945" t="s">
        <v>142</v>
      </c>
      <c r="V945" t="s">
        <v>11048</v>
      </c>
      <c r="W945" t="s">
        <v>29071</v>
      </c>
      <c r="Z945" t="s">
        <v>26479</v>
      </c>
      <c r="AA945">
        <v>0</v>
      </c>
      <c r="AB945">
        <v>0</v>
      </c>
      <c r="AC945">
        <v>60</v>
      </c>
      <c r="AF945" t="s">
        <v>21140</v>
      </c>
      <c r="AJ945">
        <v>83</v>
      </c>
      <c r="AK945" t="s">
        <v>21139</v>
      </c>
    </row>
    <row r="946" spans="1:37" x14ac:dyDescent="0.25">
      <c r="A946" t="s">
        <v>9060</v>
      </c>
      <c r="B946" t="s">
        <v>19</v>
      </c>
      <c r="C946" t="str">
        <f t="shared" si="14"/>
        <v>ME3161CQ</v>
      </c>
      <c r="D946">
        <v>80</v>
      </c>
      <c r="F946" t="s">
        <v>3077</v>
      </c>
      <c r="G946">
        <v>2</v>
      </c>
      <c r="H946">
        <v>2</v>
      </c>
      <c r="R946" t="s">
        <v>7683</v>
      </c>
      <c r="S946">
        <v>1</v>
      </c>
      <c r="T946" t="s">
        <v>142</v>
      </c>
      <c r="V946" t="s">
        <v>11048</v>
      </c>
      <c r="W946" t="s">
        <v>29072</v>
      </c>
      <c r="Z946" t="s">
        <v>26480</v>
      </c>
      <c r="AA946">
        <v>30</v>
      </c>
      <c r="AB946">
        <v>12</v>
      </c>
      <c r="AC946">
        <v>0</v>
      </c>
      <c r="AD946" t="s">
        <v>9461</v>
      </c>
      <c r="AE946" t="s">
        <v>9808</v>
      </c>
      <c r="AF946" t="s">
        <v>10900</v>
      </c>
      <c r="AI946" t="s">
        <v>21139</v>
      </c>
      <c r="AJ946">
        <v>86</v>
      </c>
      <c r="AK946" t="s">
        <v>21139</v>
      </c>
    </row>
    <row r="947" spans="1:37" x14ac:dyDescent="0.25">
      <c r="A947" t="s">
        <v>9062</v>
      </c>
      <c r="B947" t="s">
        <v>19</v>
      </c>
      <c r="C947" t="str">
        <f t="shared" si="14"/>
        <v>ME3163CQ</v>
      </c>
      <c r="D947">
        <v>70</v>
      </c>
      <c r="F947" t="s">
        <v>3040</v>
      </c>
      <c r="G947">
        <v>5</v>
      </c>
      <c r="H947">
        <v>5</v>
      </c>
      <c r="R947" t="s">
        <v>7683</v>
      </c>
      <c r="S947">
        <v>1</v>
      </c>
      <c r="T947" t="s">
        <v>142</v>
      </c>
      <c r="V947" t="s">
        <v>11048</v>
      </c>
      <c r="W947" t="s">
        <v>29073</v>
      </c>
      <c r="Z947" t="s">
        <v>26481</v>
      </c>
      <c r="AA947">
        <v>0</v>
      </c>
      <c r="AB947">
        <v>0</v>
      </c>
      <c r="AC947">
        <v>45</v>
      </c>
      <c r="AF947" t="s">
        <v>10900</v>
      </c>
      <c r="AJ947">
        <v>86</v>
      </c>
      <c r="AK947" t="s">
        <v>21139</v>
      </c>
    </row>
    <row r="948" spans="1:37" x14ac:dyDescent="0.25">
      <c r="A948" t="s">
        <v>9065</v>
      </c>
      <c r="B948" t="s">
        <v>19</v>
      </c>
      <c r="C948" t="str">
        <f t="shared" si="14"/>
        <v>ME3167CQ</v>
      </c>
      <c r="D948">
        <v>70</v>
      </c>
      <c r="F948" t="s">
        <v>3040</v>
      </c>
      <c r="G948">
        <v>5</v>
      </c>
      <c r="H948">
        <v>5</v>
      </c>
      <c r="R948" t="s">
        <v>7683</v>
      </c>
      <c r="S948">
        <v>1</v>
      </c>
      <c r="T948" t="s">
        <v>142</v>
      </c>
      <c r="V948" t="s">
        <v>11048</v>
      </c>
      <c r="W948" t="s">
        <v>29074</v>
      </c>
      <c r="Z948" t="s">
        <v>26482</v>
      </c>
      <c r="AA948">
        <v>0</v>
      </c>
      <c r="AB948">
        <v>0</v>
      </c>
      <c r="AC948">
        <v>45</v>
      </c>
      <c r="AF948" t="s">
        <v>10900</v>
      </c>
      <c r="AJ948">
        <v>70</v>
      </c>
      <c r="AK948" t="s">
        <v>21139</v>
      </c>
    </row>
    <row r="949" spans="1:37" x14ac:dyDescent="0.25">
      <c r="A949" t="s">
        <v>9068</v>
      </c>
      <c r="B949" t="s">
        <v>19</v>
      </c>
      <c r="C949" t="str">
        <f t="shared" si="14"/>
        <v>ME3171CQ</v>
      </c>
      <c r="D949">
        <v>60</v>
      </c>
      <c r="F949" t="s">
        <v>3077</v>
      </c>
      <c r="G949">
        <v>3</v>
      </c>
      <c r="H949">
        <v>3</v>
      </c>
      <c r="R949" t="s">
        <v>7683</v>
      </c>
      <c r="S949">
        <v>1</v>
      </c>
      <c r="T949" t="s">
        <v>142</v>
      </c>
      <c r="V949" t="s">
        <v>11048</v>
      </c>
      <c r="W949" t="s">
        <v>29075</v>
      </c>
      <c r="Z949" t="s">
        <v>26483</v>
      </c>
      <c r="AA949">
        <v>45</v>
      </c>
      <c r="AB949">
        <v>24</v>
      </c>
      <c r="AC949">
        <v>0</v>
      </c>
      <c r="AD949" t="s">
        <v>9463</v>
      </c>
      <c r="AE949" t="s">
        <v>10001</v>
      </c>
      <c r="AF949" t="s">
        <v>21140</v>
      </c>
      <c r="AH949" t="s">
        <v>21139</v>
      </c>
      <c r="AJ949">
        <v>38</v>
      </c>
      <c r="AK949" t="s">
        <v>21139</v>
      </c>
    </row>
    <row r="950" spans="1:37" x14ac:dyDescent="0.25">
      <c r="A950" t="s">
        <v>9071</v>
      </c>
      <c r="B950" t="s">
        <v>19</v>
      </c>
      <c r="C950" t="str">
        <f t="shared" si="14"/>
        <v>ME3177CQ</v>
      </c>
      <c r="D950">
        <v>30</v>
      </c>
      <c r="F950" t="s">
        <v>337</v>
      </c>
      <c r="G950">
        <v>5</v>
      </c>
      <c r="H950">
        <v>5</v>
      </c>
      <c r="R950" t="s">
        <v>7683</v>
      </c>
      <c r="S950">
        <v>1</v>
      </c>
      <c r="T950" t="s">
        <v>142</v>
      </c>
      <c r="V950" t="s">
        <v>11048</v>
      </c>
      <c r="W950" t="s">
        <v>29076</v>
      </c>
      <c r="Z950" t="s">
        <v>26484</v>
      </c>
      <c r="AA950">
        <v>0</v>
      </c>
      <c r="AB950">
        <v>0</v>
      </c>
      <c r="AC950">
        <v>30</v>
      </c>
      <c r="AF950" t="s">
        <v>21140</v>
      </c>
      <c r="AJ950">
        <v>57</v>
      </c>
      <c r="AK950" t="s">
        <v>21139</v>
      </c>
    </row>
    <row r="951" spans="1:37" x14ac:dyDescent="0.25">
      <c r="A951" t="s">
        <v>340</v>
      </c>
      <c r="B951" t="s">
        <v>290</v>
      </c>
      <c r="C951" t="str">
        <f t="shared" si="14"/>
        <v>ME3201CC</v>
      </c>
      <c r="D951">
        <v>40</v>
      </c>
      <c r="E951">
        <v>5</v>
      </c>
      <c r="F951" t="s">
        <v>3077</v>
      </c>
      <c r="G951">
        <v>2</v>
      </c>
      <c r="H951">
        <v>2</v>
      </c>
      <c r="R951" t="s">
        <v>7683</v>
      </c>
      <c r="S951">
        <v>1</v>
      </c>
      <c r="T951" t="s">
        <v>37</v>
      </c>
      <c r="V951" t="s">
        <v>11048</v>
      </c>
      <c r="W951" t="s">
        <v>29077</v>
      </c>
      <c r="Z951" t="s">
        <v>26485</v>
      </c>
      <c r="AA951">
        <v>30</v>
      </c>
      <c r="AB951">
        <v>0</v>
      </c>
      <c r="AC951">
        <v>20</v>
      </c>
      <c r="AD951" t="s">
        <v>341</v>
      </c>
      <c r="AE951" t="s">
        <v>9835</v>
      </c>
      <c r="AH951" t="s">
        <v>21139</v>
      </c>
      <c r="AJ951">
        <v>38</v>
      </c>
      <c r="AK951">
        <v>0</v>
      </c>
    </row>
    <row r="952" spans="1:37" x14ac:dyDescent="0.25">
      <c r="A952" t="s">
        <v>346</v>
      </c>
      <c r="B952" t="s">
        <v>290</v>
      </c>
      <c r="C952" t="str">
        <f t="shared" si="14"/>
        <v>ME3207CC</v>
      </c>
      <c r="D952">
        <v>40</v>
      </c>
      <c r="E952">
        <v>5</v>
      </c>
      <c r="F952" t="s">
        <v>3077</v>
      </c>
      <c r="G952">
        <v>2</v>
      </c>
      <c r="H952">
        <v>2</v>
      </c>
      <c r="R952" t="s">
        <v>7683</v>
      </c>
      <c r="S952">
        <v>1</v>
      </c>
      <c r="T952" t="s">
        <v>37</v>
      </c>
      <c r="V952" t="s">
        <v>11048</v>
      </c>
      <c r="W952" t="s">
        <v>29078</v>
      </c>
      <c r="Z952" t="s">
        <v>26486</v>
      </c>
      <c r="AA952">
        <v>30</v>
      </c>
      <c r="AB952">
        <v>0</v>
      </c>
      <c r="AC952">
        <v>20</v>
      </c>
      <c r="AD952" t="s">
        <v>347</v>
      </c>
      <c r="AE952" t="s">
        <v>9835</v>
      </c>
      <c r="AH952" t="s">
        <v>21139</v>
      </c>
      <c r="AJ952">
        <v>38</v>
      </c>
      <c r="AK952">
        <v>0</v>
      </c>
    </row>
    <row r="953" spans="1:37" x14ac:dyDescent="0.25">
      <c r="A953" t="s">
        <v>348</v>
      </c>
      <c r="B953" t="s">
        <v>290</v>
      </c>
      <c r="C953" t="str">
        <f t="shared" si="14"/>
        <v>ME3209CC</v>
      </c>
      <c r="D953">
        <v>40</v>
      </c>
      <c r="E953">
        <v>5</v>
      </c>
      <c r="F953" t="s">
        <v>3077</v>
      </c>
      <c r="G953">
        <v>2</v>
      </c>
      <c r="H953">
        <v>2</v>
      </c>
      <c r="R953" t="s">
        <v>7683</v>
      </c>
      <c r="S953">
        <v>1</v>
      </c>
      <c r="T953" t="s">
        <v>37</v>
      </c>
      <c r="V953" t="s">
        <v>11048</v>
      </c>
      <c r="W953" t="s">
        <v>29079</v>
      </c>
      <c r="Z953" t="s">
        <v>26487</v>
      </c>
      <c r="AA953">
        <v>30</v>
      </c>
      <c r="AB953">
        <v>0</v>
      </c>
      <c r="AC953">
        <v>20</v>
      </c>
      <c r="AD953" t="s">
        <v>349</v>
      </c>
      <c r="AE953" t="s">
        <v>9835</v>
      </c>
      <c r="AH953" t="s">
        <v>21139</v>
      </c>
      <c r="AJ953">
        <v>38</v>
      </c>
      <c r="AK953">
        <v>0</v>
      </c>
    </row>
    <row r="954" spans="1:37" x14ac:dyDescent="0.25">
      <c r="A954" t="s">
        <v>7003</v>
      </c>
      <c r="B954" t="s">
        <v>290</v>
      </c>
      <c r="C954" t="str">
        <f t="shared" si="14"/>
        <v>ME3213CC</v>
      </c>
      <c r="D954">
        <v>40</v>
      </c>
      <c r="E954">
        <v>5</v>
      </c>
      <c r="F954" t="s">
        <v>3077</v>
      </c>
      <c r="G954">
        <v>2</v>
      </c>
      <c r="H954">
        <v>2</v>
      </c>
      <c r="R954" t="s">
        <v>7683</v>
      </c>
      <c r="S954">
        <v>1</v>
      </c>
      <c r="T954" t="s">
        <v>37</v>
      </c>
      <c r="V954" t="s">
        <v>11048</v>
      </c>
      <c r="W954" t="s">
        <v>29080</v>
      </c>
      <c r="Z954" t="s">
        <v>26488</v>
      </c>
      <c r="AA954">
        <v>30</v>
      </c>
      <c r="AB954">
        <v>12</v>
      </c>
      <c r="AC954">
        <v>0</v>
      </c>
      <c r="AD954" t="s">
        <v>9629</v>
      </c>
      <c r="AE954" t="s">
        <v>9808</v>
      </c>
      <c r="AH954" t="s">
        <v>21139</v>
      </c>
      <c r="AJ954">
        <v>93</v>
      </c>
      <c r="AK954">
        <v>0</v>
      </c>
    </row>
    <row r="955" spans="1:37" x14ac:dyDescent="0.25">
      <c r="A955" t="s">
        <v>7003</v>
      </c>
      <c r="B955" t="s">
        <v>19</v>
      </c>
      <c r="C955" t="str">
        <f t="shared" si="14"/>
        <v>ME3213CQ</v>
      </c>
      <c r="D955">
        <v>60</v>
      </c>
      <c r="F955" t="s">
        <v>3077</v>
      </c>
      <c r="G955">
        <v>2</v>
      </c>
      <c r="H955">
        <v>2</v>
      </c>
      <c r="R955" t="s">
        <v>7683</v>
      </c>
      <c r="S955">
        <v>1</v>
      </c>
      <c r="T955" t="s">
        <v>142</v>
      </c>
      <c r="V955" t="s">
        <v>11048</v>
      </c>
      <c r="W955" t="s">
        <v>29081</v>
      </c>
      <c r="Z955" t="s">
        <v>26488</v>
      </c>
      <c r="AA955">
        <v>30</v>
      </c>
      <c r="AB955">
        <v>12</v>
      </c>
      <c r="AC955">
        <v>0</v>
      </c>
      <c r="AD955" t="s">
        <v>9629</v>
      </c>
      <c r="AE955" t="s">
        <v>9808</v>
      </c>
      <c r="AF955" t="s">
        <v>9790</v>
      </c>
      <c r="AH955" t="s">
        <v>21139</v>
      </c>
      <c r="AJ955">
        <v>140</v>
      </c>
      <c r="AK955">
        <v>0</v>
      </c>
    </row>
    <row r="956" spans="1:37" x14ac:dyDescent="0.25">
      <c r="A956" t="s">
        <v>7002</v>
      </c>
      <c r="B956" t="s">
        <v>290</v>
      </c>
      <c r="C956" t="str">
        <f t="shared" si="14"/>
        <v>ME3215CC</v>
      </c>
      <c r="D956">
        <v>40</v>
      </c>
      <c r="E956">
        <v>5</v>
      </c>
      <c r="F956" t="s">
        <v>3077</v>
      </c>
      <c r="G956">
        <v>2</v>
      </c>
      <c r="H956">
        <v>2</v>
      </c>
      <c r="R956" t="s">
        <v>7683</v>
      </c>
      <c r="S956">
        <v>1</v>
      </c>
      <c r="T956" t="s">
        <v>37</v>
      </c>
      <c r="V956" t="s">
        <v>11048</v>
      </c>
      <c r="W956" t="s">
        <v>29082</v>
      </c>
      <c r="Z956" t="s">
        <v>26489</v>
      </c>
      <c r="AA956">
        <v>30</v>
      </c>
      <c r="AB956">
        <v>12</v>
      </c>
      <c r="AC956">
        <v>0</v>
      </c>
      <c r="AD956" t="s">
        <v>9466</v>
      </c>
      <c r="AE956" t="s">
        <v>9808</v>
      </c>
      <c r="AH956" t="s">
        <v>21139</v>
      </c>
      <c r="AJ956">
        <v>4</v>
      </c>
      <c r="AK956">
        <v>0</v>
      </c>
    </row>
    <row r="957" spans="1:37" x14ac:dyDescent="0.25">
      <c r="A957" t="s">
        <v>7002</v>
      </c>
      <c r="B957" t="s">
        <v>19</v>
      </c>
      <c r="C957" t="str">
        <f t="shared" si="14"/>
        <v>ME3215CQ</v>
      </c>
      <c r="D957">
        <v>60</v>
      </c>
      <c r="F957" t="s">
        <v>3077</v>
      </c>
      <c r="G957">
        <v>2</v>
      </c>
      <c r="H957">
        <v>2</v>
      </c>
      <c r="R957" t="s">
        <v>7683</v>
      </c>
      <c r="S957">
        <v>1</v>
      </c>
      <c r="T957" t="s">
        <v>142</v>
      </c>
      <c r="V957" t="s">
        <v>11048</v>
      </c>
      <c r="W957" t="s">
        <v>29083</v>
      </c>
      <c r="Z957" t="s">
        <v>26489</v>
      </c>
      <c r="AA957">
        <v>30</v>
      </c>
      <c r="AB957">
        <v>12</v>
      </c>
      <c r="AC957">
        <v>0</v>
      </c>
      <c r="AD957" t="s">
        <v>9466</v>
      </c>
      <c r="AE957" t="s">
        <v>9808</v>
      </c>
      <c r="AF957" t="s">
        <v>9790</v>
      </c>
      <c r="AH957" t="s">
        <v>21139</v>
      </c>
      <c r="AJ957">
        <v>4</v>
      </c>
      <c r="AK957">
        <v>0</v>
      </c>
    </row>
    <row r="958" spans="1:37" x14ac:dyDescent="0.25">
      <c r="A958" t="s">
        <v>7005</v>
      </c>
      <c r="B958" t="s">
        <v>290</v>
      </c>
      <c r="C958" t="str">
        <f t="shared" si="14"/>
        <v>ME3219CC</v>
      </c>
      <c r="D958">
        <v>40</v>
      </c>
      <c r="E958">
        <v>5</v>
      </c>
      <c r="F958" t="s">
        <v>3077</v>
      </c>
      <c r="G958">
        <v>2</v>
      </c>
      <c r="H958">
        <v>2</v>
      </c>
      <c r="R958" t="s">
        <v>7683</v>
      </c>
      <c r="S958">
        <v>1</v>
      </c>
      <c r="T958" t="s">
        <v>37</v>
      </c>
      <c r="V958" t="s">
        <v>11048</v>
      </c>
      <c r="W958" t="s">
        <v>29084</v>
      </c>
      <c r="Z958" t="s">
        <v>26024</v>
      </c>
      <c r="AA958">
        <v>30</v>
      </c>
      <c r="AB958">
        <v>12</v>
      </c>
      <c r="AC958">
        <v>0</v>
      </c>
      <c r="AD958" t="s">
        <v>9631</v>
      </c>
      <c r="AE958" t="s">
        <v>9808</v>
      </c>
      <c r="AH958" t="s">
        <v>21139</v>
      </c>
      <c r="AJ958">
        <v>38</v>
      </c>
      <c r="AK958">
        <v>0</v>
      </c>
    </row>
    <row r="959" spans="1:37" x14ac:dyDescent="0.25">
      <c r="A959" t="s">
        <v>8162</v>
      </c>
      <c r="B959" t="s">
        <v>19</v>
      </c>
      <c r="C959" t="str">
        <f t="shared" si="14"/>
        <v>ME3223CQ</v>
      </c>
      <c r="D959">
        <v>60</v>
      </c>
      <c r="F959" t="s">
        <v>3077</v>
      </c>
      <c r="G959">
        <v>2</v>
      </c>
      <c r="H959">
        <v>2</v>
      </c>
      <c r="R959" t="s">
        <v>7683</v>
      </c>
      <c r="S959">
        <v>1</v>
      </c>
      <c r="T959" t="s">
        <v>142</v>
      </c>
      <c r="V959" t="s">
        <v>11048</v>
      </c>
      <c r="W959" t="s">
        <v>29085</v>
      </c>
      <c r="Z959" t="s">
        <v>26490</v>
      </c>
      <c r="AA959">
        <v>30</v>
      </c>
      <c r="AB959">
        <v>0</v>
      </c>
      <c r="AC959">
        <v>20</v>
      </c>
      <c r="AD959" t="s">
        <v>9468</v>
      </c>
      <c r="AE959" t="s">
        <v>9835</v>
      </c>
      <c r="AF959" t="s">
        <v>21140</v>
      </c>
      <c r="AH959" t="s">
        <v>21139</v>
      </c>
      <c r="AJ959">
        <v>156</v>
      </c>
      <c r="AK959" t="s">
        <v>21139</v>
      </c>
    </row>
    <row r="960" spans="1:37" x14ac:dyDescent="0.25">
      <c r="A960" t="s">
        <v>7143</v>
      </c>
      <c r="B960" t="s">
        <v>19</v>
      </c>
      <c r="C960" t="str">
        <f t="shared" si="14"/>
        <v>ME3225CQ</v>
      </c>
      <c r="D960">
        <v>80</v>
      </c>
      <c r="F960" t="s">
        <v>3077</v>
      </c>
      <c r="G960">
        <v>2</v>
      </c>
      <c r="H960">
        <v>2</v>
      </c>
      <c r="R960" t="s">
        <v>7683</v>
      </c>
      <c r="S960">
        <v>1</v>
      </c>
      <c r="T960" t="s">
        <v>142</v>
      </c>
      <c r="V960" t="s">
        <v>11048</v>
      </c>
      <c r="W960" t="s">
        <v>29086</v>
      </c>
      <c r="Z960" t="s">
        <v>26491</v>
      </c>
      <c r="AA960">
        <v>30</v>
      </c>
      <c r="AB960">
        <v>0</v>
      </c>
      <c r="AC960">
        <v>20</v>
      </c>
      <c r="AD960" t="s">
        <v>8214</v>
      </c>
      <c r="AE960" t="s">
        <v>9835</v>
      </c>
      <c r="AF960" t="s">
        <v>10900</v>
      </c>
      <c r="AI960" t="s">
        <v>21139</v>
      </c>
      <c r="AJ960">
        <v>70</v>
      </c>
      <c r="AK960" t="s">
        <v>21139</v>
      </c>
    </row>
    <row r="961" spans="1:37" x14ac:dyDescent="0.25">
      <c r="A961" t="s">
        <v>7108</v>
      </c>
      <c r="B961" t="s">
        <v>19</v>
      </c>
      <c r="C961" t="str">
        <f t="shared" si="14"/>
        <v>ME3231CQ</v>
      </c>
      <c r="D961">
        <v>80</v>
      </c>
      <c r="F961" t="s">
        <v>3077</v>
      </c>
      <c r="G961">
        <v>2</v>
      </c>
      <c r="H961">
        <v>2</v>
      </c>
      <c r="R961" t="s">
        <v>7683</v>
      </c>
      <c r="S961">
        <v>1</v>
      </c>
      <c r="T961" t="s">
        <v>142</v>
      </c>
      <c r="V961" t="s">
        <v>11048</v>
      </c>
      <c r="W961" t="s">
        <v>29087</v>
      </c>
      <c r="Z961" t="s">
        <v>26492</v>
      </c>
      <c r="AA961">
        <v>30</v>
      </c>
      <c r="AB961">
        <v>0</v>
      </c>
      <c r="AC961">
        <v>20</v>
      </c>
      <c r="AD961" t="s">
        <v>8537</v>
      </c>
      <c r="AE961" t="s">
        <v>9835</v>
      </c>
      <c r="AF961" t="s">
        <v>10900</v>
      </c>
      <c r="AI961" t="s">
        <v>21139</v>
      </c>
      <c r="AJ961">
        <v>86</v>
      </c>
      <c r="AK961" t="s">
        <v>21139</v>
      </c>
    </row>
    <row r="962" spans="1:37" x14ac:dyDescent="0.25">
      <c r="A962" t="s">
        <v>776</v>
      </c>
      <c r="B962" t="s">
        <v>19</v>
      </c>
      <c r="C962" t="str">
        <f t="shared" si="14"/>
        <v>ME3237CQ</v>
      </c>
      <c r="D962">
        <v>60</v>
      </c>
      <c r="F962" t="s">
        <v>3077</v>
      </c>
      <c r="G962">
        <v>2</v>
      </c>
      <c r="H962">
        <v>2</v>
      </c>
      <c r="R962" t="s">
        <v>7683</v>
      </c>
      <c r="S962">
        <v>1</v>
      </c>
      <c r="T962" t="s">
        <v>142</v>
      </c>
      <c r="V962" t="s">
        <v>11048</v>
      </c>
      <c r="W962" t="s">
        <v>29088</v>
      </c>
      <c r="Z962" t="s">
        <v>26493</v>
      </c>
      <c r="AA962">
        <v>30</v>
      </c>
      <c r="AB962">
        <v>0</v>
      </c>
      <c r="AC962">
        <v>20</v>
      </c>
      <c r="AD962" t="s">
        <v>777</v>
      </c>
      <c r="AE962" t="s">
        <v>9835</v>
      </c>
      <c r="AH962" t="s">
        <v>21139</v>
      </c>
      <c r="AJ962">
        <v>71</v>
      </c>
      <c r="AK962">
        <v>0</v>
      </c>
    </row>
    <row r="963" spans="1:37" x14ac:dyDescent="0.25">
      <c r="A963" t="s">
        <v>352</v>
      </c>
      <c r="B963" t="s">
        <v>290</v>
      </c>
      <c r="C963" t="str">
        <f t="shared" ref="C963:C1026" si="15">A963&amp;B963</f>
        <v>ME3239CC</v>
      </c>
      <c r="D963">
        <v>40</v>
      </c>
      <c r="E963">
        <v>5</v>
      </c>
      <c r="F963" t="s">
        <v>3077</v>
      </c>
      <c r="G963">
        <v>2</v>
      </c>
      <c r="H963">
        <v>2</v>
      </c>
      <c r="R963" t="s">
        <v>7683</v>
      </c>
      <c r="S963">
        <v>1</v>
      </c>
      <c r="T963" t="s">
        <v>37</v>
      </c>
      <c r="V963" t="s">
        <v>11048</v>
      </c>
      <c r="W963" t="s">
        <v>29089</v>
      </c>
      <c r="Z963" t="s">
        <v>26494</v>
      </c>
      <c r="AA963">
        <v>30</v>
      </c>
      <c r="AB963">
        <v>0</v>
      </c>
      <c r="AC963">
        <v>20</v>
      </c>
      <c r="AD963" t="s">
        <v>353</v>
      </c>
      <c r="AE963" t="s">
        <v>9835</v>
      </c>
      <c r="AH963" t="s">
        <v>21139</v>
      </c>
      <c r="AJ963">
        <v>93</v>
      </c>
      <c r="AK963">
        <v>0</v>
      </c>
    </row>
    <row r="964" spans="1:37" x14ac:dyDescent="0.25">
      <c r="A964" t="s">
        <v>352</v>
      </c>
      <c r="B964" t="s">
        <v>19</v>
      </c>
      <c r="C964" t="str">
        <f t="shared" si="15"/>
        <v>ME3239CQ</v>
      </c>
      <c r="D964">
        <v>60</v>
      </c>
      <c r="F964" t="s">
        <v>3077</v>
      </c>
      <c r="G964">
        <v>2</v>
      </c>
      <c r="H964">
        <v>2</v>
      </c>
      <c r="R964" t="s">
        <v>7683</v>
      </c>
      <c r="S964">
        <v>1</v>
      </c>
      <c r="T964" t="s">
        <v>142</v>
      </c>
      <c r="V964" t="s">
        <v>11048</v>
      </c>
      <c r="W964" t="s">
        <v>29090</v>
      </c>
      <c r="Z964" t="s">
        <v>26494</v>
      </c>
      <c r="AA964">
        <v>30</v>
      </c>
      <c r="AB964">
        <v>0</v>
      </c>
      <c r="AC964">
        <v>20</v>
      </c>
      <c r="AD964" t="s">
        <v>353</v>
      </c>
      <c r="AE964" t="s">
        <v>9835</v>
      </c>
      <c r="AF964" t="s">
        <v>9790</v>
      </c>
      <c r="AH964" t="s">
        <v>21139</v>
      </c>
      <c r="AJ964">
        <v>10</v>
      </c>
      <c r="AK964">
        <v>0</v>
      </c>
    </row>
    <row r="965" spans="1:37" x14ac:dyDescent="0.25">
      <c r="A965" t="s">
        <v>354</v>
      </c>
      <c r="B965" t="s">
        <v>19</v>
      </c>
      <c r="C965" t="str">
        <f t="shared" si="15"/>
        <v>ME3245CQ</v>
      </c>
      <c r="D965">
        <v>60</v>
      </c>
      <c r="F965" t="s">
        <v>3077</v>
      </c>
      <c r="G965">
        <v>2</v>
      </c>
      <c r="H965">
        <v>2</v>
      </c>
      <c r="R965" t="s">
        <v>7683</v>
      </c>
      <c r="S965">
        <v>1</v>
      </c>
      <c r="T965" t="s">
        <v>142</v>
      </c>
      <c r="V965" t="s">
        <v>11048</v>
      </c>
      <c r="W965" t="s">
        <v>29091</v>
      </c>
      <c r="Z965" t="s">
        <v>26495</v>
      </c>
      <c r="AA965">
        <v>30</v>
      </c>
      <c r="AB965">
        <v>0</v>
      </c>
      <c r="AC965">
        <v>20</v>
      </c>
      <c r="AD965" t="s">
        <v>355</v>
      </c>
      <c r="AE965" t="s">
        <v>9835</v>
      </c>
      <c r="AF965" t="s">
        <v>9790</v>
      </c>
      <c r="AH965" t="s">
        <v>21139</v>
      </c>
      <c r="AJ965">
        <v>140</v>
      </c>
      <c r="AK965">
        <v>0</v>
      </c>
    </row>
    <row r="966" spans="1:37" x14ac:dyDescent="0.25">
      <c r="A966" t="s">
        <v>862</v>
      </c>
      <c r="B966" t="s">
        <v>19</v>
      </c>
      <c r="C966" t="str">
        <f t="shared" si="15"/>
        <v>ME3253CQ</v>
      </c>
      <c r="D966">
        <v>60</v>
      </c>
      <c r="F966" t="s">
        <v>3077</v>
      </c>
      <c r="G966">
        <v>2</v>
      </c>
      <c r="H966">
        <v>2</v>
      </c>
      <c r="R966" t="s">
        <v>7683</v>
      </c>
      <c r="S966">
        <v>1</v>
      </c>
      <c r="T966" t="s">
        <v>142</v>
      </c>
      <c r="V966" t="s">
        <v>11048</v>
      </c>
      <c r="W966" t="s">
        <v>29092</v>
      </c>
      <c r="Z966" t="s">
        <v>26496</v>
      </c>
      <c r="AA966">
        <v>30</v>
      </c>
      <c r="AB966">
        <v>0</v>
      </c>
      <c r="AC966">
        <v>20</v>
      </c>
      <c r="AD966" t="s">
        <v>863</v>
      </c>
      <c r="AE966" t="s">
        <v>9835</v>
      </c>
      <c r="AF966" t="s">
        <v>21140</v>
      </c>
      <c r="AH966" t="s">
        <v>21139</v>
      </c>
      <c r="AJ966">
        <v>70</v>
      </c>
      <c r="AK966" t="s">
        <v>21139</v>
      </c>
    </row>
    <row r="967" spans="1:37" x14ac:dyDescent="0.25">
      <c r="A967" t="s">
        <v>9112</v>
      </c>
      <c r="B967" t="s">
        <v>11114</v>
      </c>
      <c r="C967" t="str">
        <f t="shared" si="15"/>
        <v>ME3385VP</v>
      </c>
      <c r="D967">
        <v>9000</v>
      </c>
      <c r="F967" t="s">
        <v>48</v>
      </c>
      <c r="G967">
        <v>0</v>
      </c>
      <c r="H967">
        <v>0</v>
      </c>
      <c r="R967" t="s">
        <v>7683</v>
      </c>
      <c r="S967">
        <v>1</v>
      </c>
      <c r="T967" t="s">
        <v>37</v>
      </c>
      <c r="V967" t="s">
        <v>11048</v>
      </c>
      <c r="W967" t="s">
        <v>29093</v>
      </c>
      <c r="Z967" t="s">
        <v>26066</v>
      </c>
      <c r="AA967">
        <v>0</v>
      </c>
      <c r="AB967">
        <v>0</v>
      </c>
      <c r="AC967">
        <v>0</v>
      </c>
      <c r="AF967" t="s">
        <v>21140</v>
      </c>
      <c r="AJ967">
        <v>19</v>
      </c>
      <c r="AK967" t="s">
        <v>21139</v>
      </c>
    </row>
    <row r="968" spans="1:37" x14ac:dyDescent="0.25">
      <c r="A968" t="s">
        <v>7000</v>
      </c>
      <c r="B968" t="s">
        <v>290</v>
      </c>
      <c r="C968" t="str">
        <f t="shared" si="15"/>
        <v>ME4003CC</v>
      </c>
      <c r="D968">
        <v>40</v>
      </c>
      <c r="E968">
        <v>5</v>
      </c>
      <c r="F968" t="s">
        <v>3077</v>
      </c>
      <c r="G968">
        <v>2</v>
      </c>
      <c r="H968">
        <v>2</v>
      </c>
      <c r="R968" t="s">
        <v>7683</v>
      </c>
      <c r="S968">
        <v>1</v>
      </c>
      <c r="T968" t="s">
        <v>37</v>
      </c>
      <c r="V968" t="s">
        <v>11048</v>
      </c>
      <c r="W968" t="s">
        <v>29094</v>
      </c>
      <c r="Z968" t="s">
        <v>26497</v>
      </c>
      <c r="AA968">
        <v>30</v>
      </c>
      <c r="AB968">
        <v>12</v>
      </c>
      <c r="AC968">
        <v>0</v>
      </c>
      <c r="AD968" t="s">
        <v>9633</v>
      </c>
      <c r="AE968" t="s">
        <v>9808</v>
      </c>
      <c r="AH968" t="s">
        <v>21139</v>
      </c>
      <c r="AJ968">
        <v>93</v>
      </c>
      <c r="AK968">
        <v>0</v>
      </c>
    </row>
    <row r="969" spans="1:37" x14ac:dyDescent="0.25">
      <c r="A969" t="s">
        <v>7000</v>
      </c>
      <c r="B969" t="s">
        <v>19</v>
      </c>
      <c r="C969" t="str">
        <f t="shared" si="15"/>
        <v>ME4003CQ</v>
      </c>
      <c r="D969">
        <v>60</v>
      </c>
      <c r="F969" t="s">
        <v>3077</v>
      </c>
      <c r="G969">
        <v>2</v>
      </c>
      <c r="H969">
        <v>2</v>
      </c>
      <c r="R969" t="s">
        <v>7683</v>
      </c>
      <c r="S969">
        <v>1</v>
      </c>
      <c r="T969" t="s">
        <v>142</v>
      </c>
      <c r="V969" t="s">
        <v>11048</v>
      </c>
      <c r="W969" t="s">
        <v>29095</v>
      </c>
      <c r="Z969" t="s">
        <v>26497</v>
      </c>
      <c r="AA969">
        <v>30</v>
      </c>
      <c r="AB969">
        <v>12</v>
      </c>
      <c r="AC969">
        <v>0</v>
      </c>
      <c r="AD969" t="s">
        <v>9633</v>
      </c>
      <c r="AE969" t="s">
        <v>9808</v>
      </c>
      <c r="AF969" t="s">
        <v>9790</v>
      </c>
      <c r="AH969" t="s">
        <v>21139</v>
      </c>
      <c r="AJ969">
        <v>1</v>
      </c>
      <c r="AK969">
        <v>0</v>
      </c>
    </row>
    <row r="970" spans="1:37" x14ac:dyDescent="0.25">
      <c r="A970" t="s">
        <v>364</v>
      </c>
      <c r="B970" t="s">
        <v>290</v>
      </c>
      <c r="C970" t="str">
        <f t="shared" si="15"/>
        <v>ME4007CC</v>
      </c>
      <c r="D970">
        <v>40</v>
      </c>
      <c r="E970">
        <v>5</v>
      </c>
      <c r="F970" t="s">
        <v>3077</v>
      </c>
      <c r="G970">
        <v>2</v>
      </c>
      <c r="H970">
        <v>2</v>
      </c>
      <c r="R970" t="s">
        <v>7683</v>
      </c>
      <c r="S970">
        <v>1</v>
      </c>
      <c r="T970" t="s">
        <v>37</v>
      </c>
      <c r="V970" t="s">
        <v>11048</v>
      </c>
      <c r="W970" t="s">
        <v>29096</v>
      </c>
      <c r="Z970" t="s">
        <v>8218</v>
      </c>
      <c r="AA970">
        <v>30</v>
      </c>
      <c r="AB970">
        <v>0</v>
      </c>
      <c r="AC970">
        <v>20</v>
      </c>
      <c r="AD970" t="s">
        <v>365</v>
      </c>
      <c r="AE970" t="s">
        <v>9835</v>
      </c>
      <c r="AH970" t="s">
        <v>21139</v>
      </c>
      <c r="AJ970">
        <v>6</v>
      </c>
      <c r="AK970">
        <v>0</v>
      </c>
    </row>
    <row r="971" spans="1:37" x14ac:dyDescent="0.25">
      <c r="A971" t="s">
        <v>7001</v>
      </c>
      <c r="B971" t="s">
        <v>290</v>
      </c>
      <c r="C971" t="str">
        <f t="shared" si="15"/>
        <v>ME4009CC</v>
      </c>
      <c r="D971">
        <v>40</v>
      </c>
      <c r="E971">
        <v>5</v>
      </c>
      <c r="F971" t="s">
        <v>3077</v>
      </c>
      <c r="G971">
        <v>2</v>
      </c>
      <c r="H971">
        <v>2</v>
      </c>
      <c r="R971" t="s">
        <v>7683</v>
      </c>
      <c r="S971">
        <v>1</v>
      </c>
      <c r="T971" t="s">
        <v>37</v>
      </c>
      <c r="V971" t="s">
        <v>11048</v>
      </c>
      <c r="W971" t="s">
        <v>29097</v>
      </c>
      <c r="Z971" t="s">
        <v>26498</v>
      </c>
      <c r="AA971">
        <v>30</v>
      </c>
      <c r="AB971">
        <v>12</v>
      </c>
      <c r="AC971">
        <v>0</v>
      </c>
      <c r="AD971" t="s">
        <v>9635</v>
      </c>
      <c r="AE971" t="s">
        <v>9808</v>
      </c>
      <c r="AH971" t="s">
        <v>21139</v>
      </c>
      <c r="AJ971">
        <v>1</v>
      </c>
      <c r="AK971">
        <v>0</v>
      </c>
    </row>
    <row r="972" spans="1:37" x14ac:dyDescent="0.25">
      <c r="A972" t="s">
        <v>7001</v>
      </c>
      <c r="B972" t="s">
        <v>19</v>
      </c>
      <c r="C972" t="str">
        <f t="shared" si="15"/>
        <v>ME4009CQ</v>
      </c>
      <c r="D972">
        <v>60</v>
      </c>
      <c r="F972" t="s">
        <v>3077</v>
      </c>
      <c r="G972">
        <v>2</v>
      </c>
      <c r="H972">
        <v>2</v>
      </c>
      <c r="R972" t="s">
        <v>7683</v>
      </c>
      <c r="S972">
        <v>1</v>
      </c>
      <c r="T972" t="s">
        <v>142</v>
      </c>
      <c r="V972" t="s">
        <v>11048</v>
      </c>
      <c r="W972" t="s">
        <v>29098</v>
      </c>
      <c r="Z972" t="s">
        <v>26498</v>
      </c>
      <c r="AA972">
        <v>30</v>
      </c>
      <c r="AB972">
        <v>12</v>
      </c>
      <c r="AC972">
        <v>0</v>
      </c>
      <c r="AD972" t="s">
        <v>9635</v>
      </c>
      <c r="AE972" t="s">
        <v>9808</v>
      </c>
      <c r="AF972" t="s">
        <v>9790</v>
      </c>
      <c r="AH972" t="s">
        <v>21139</v>
      </c>
      <c r="AJ972">
        <v>4</v>
      </c>
      <c r="AK972">
        <v>0</v>
      </c>
    </row>
    <row r="973" spans="1:37" x14ac:dyDescent="0.25">
      <c r="A973" t="s">
        <v>366</v>
      </c>
      <c r="B973" t="s">
        <v>19</v>
      </c>
      <c r="C973" t="str">
        <f t="shared" si="15"/>
        <v>ME4011CQ</v>
      </c>
      <c r="D973">
        <v>60</v>
      </c>
      <c r="F973" t="s">
        <v>3077</v>
      </c>
      <c r="G973">
        <v>2</v>
      </c>
      <c r="H973">
        <v>2</v>
      </c>
      <c r="R973" t="s">
        <v>7683</v>
      </c>
      <c r="S973">
        <v>1</v>
      </c>
      <c r="T973" t="s">
        <v>142</v>
      </c>
      <c r="V973" t="s">
        <v>11048</v>
      </c>
      <c r="W973" t="s">
        <v>29099</v>
      </c>
      <c r="Z973" t="s">
        <v>26499</v>
      </c>
      <c r="AA973">
        <v>30</v>
      </c>
      <c r="AB973">
        <v>0</v>
      </c>
      <c r="AC973">
        <v>20</v>
      </c>
      <c r="AD973" t="s">
        <v>367</v>
      </c>
      <c r="AE973" t="s">
        <v>9835</v>
      </c>
      <c r="AF973" t="s">
        <v>9790</v>
      </c>
      <c r="AH973" t="s">
        <v>21139</v>
      </c>
      <c r="AJ973">
        <v>140</v>
      </c>
      <c r="AK973">
        <v>0</v>
      </c>
    </row>
    <row r="974" spans="1:37" x14ac:dyDescent="0.25">
      <c r="A974" t="s">
        <v>7127</v>
      </c>
      <c r="B974" t="s">
        <v>19</v>
      </c>
      <c r="C974" t="str">
        <f t="shared" si="15"/>
        <v>ME4021CQ</v>
      </c>
      <c r="D974">
        <v>60</v>
      </c>
      <c r="F974" t="s">
        <v>3077</v>
      </c>
      <c r="G974">
        <v>2</v>
      </c>
      <c r="H974">
        <v>2</v>
      </c>
      <c r="R974" t="s">
        <v>7683</v>
      </c>
      <c r="S974">
        <v>1</v>
      </c>
      <c r="T974" t="s">
        <v>142</v>
      </c>
      <c r="V974" t="s">
        <v>11048</v>
      </c>
      <c r="W974" t="s">
        <v>29100</v>
      </c>
      <c r="Z974" t="s">
        <v>26500</v>
      </c>
      <c r="AA974">
        <v>30</v>
      </c>
      <c r="AB974">
        <v>0</v>
      </c>
      <c r="AC974">
        <v>0</v>
      </c>
      <c r="AE974" t="s">
        <v>9855</v>
      </c>
      <c r="AF974" t="s">
        <v>9790</v>
      </c>
      <c r="AH974" t="s">
        <v>21139</v>
      </c>
      <c r="AJ974">
        <v>53</v>
      </c>
      <c r="AK974">
        <v>0</v>
      </c>
    </row>
    <row r="975" spans="1:37" x14ac:dyDescent="0.25">
      <c r="A975" t="s">
        <v>8403</v>
      </c>
      <c r="B975" t="s">
        <v>19</v>
      </c>
      <c r="C975" t="str">
        <f t="shared" si="15"/>
        <v>ME4033CQ</v>
      </c>
      <c r="D975">
        <v>60</v>
      </c>
      <c r="F975" t="s">
        <v>3077</v>
      </c>
      <c r="G975">
        <v>2</v>
      </c>
      <c r="H975">
        <v>2</v>
      </c>
      <c r="R975" t="s">
        <v>7683</v>
      </c>
      <c r="S975">
        <v>1</v>
      </c>
      <c r="T975" t="s">
        <v>142</v>
      </c>
      <c r="V975" t="s">
        <v>11048</v>
      </c>
      <c r="W975" t="s">
        <v>29101</v>
      </c>
      <c r="Z975" t="s">
        <v>26501</v>
      </c>
      <c r="AA975">
        <v>30</v>
      </c>
      <c r="AB975">
        <v>0</v>
      </c>
      <c r="AC975">
        <v>0</v>
      </c>
      <c r="AE975" t="s">
        <v>9855</v>
      </c>
      <c r="AF975" t="s">
        <v>9790</v>
      </c>
      <c r="AH975" t="s">
        <v>21139</v>
      </c>
      <c r="AJ975">
        <v>51</v>
      </c>
      <c r="AK975">
        <v>0</v>
      </c>
    </row>
    <row r="976" spans="1:37" x14ac:dyDescent="0.25">
      <c r="A976" t="s">
        <v>7095</v>
      </c>
      <c r="B976" t="s">
        <v>19</v>
      </c>
      <c r="C976" t="str">
        <f t="shared" si="15"/>
        <v>ME4043CQ</v>
      </c>
      <c r="D976">
        <v>60</v>
      </c>
      <c r="F976" t="s">
        <v>3077</v>
      </c>
      <c r="G976">
        <v>2</v>
      </c>
      <c r="H976">
        <v>2</v>
      </c>
      <c r="R976" t="s">
        <v>7683</v>
      </c>
      <c r="S976">
        <v>1</v>
      </c>
      <c r="T976" t="s">
        <v>142</v>
      </c>
      <c r="V976" t="s">
        <v>11048</v>
      </c>
      <c r="W976" t="s">
        <v>29102</v>
      </c>
      <c r="Z976" t="s">
        <v>26502</v>
      </c>
      <c r="AA976">
        <v>30</v>
      </c>
      <c r="AB976">
        <v>24</v>
      </c>
      <c r="AC976">
        <v>0</v>
      </c>
      <c r="AD976" t="s">
        <v>9473</v>
      </c>
      <c r="AE976" t="s">
        <v>9848</v>
      </c>
      <c r="AF976" t="s">
        <v>9790</v>
      </c>
      <c r="AH976" t="s">
        <v>21139</v>
      </c>
      <c r="AJ976">
        <v>31</v>
      </c>
      <c r="AK976">
        <v>0</v>
      </c>
    </row>
    <row r="977" spans="1:37" x14ac:dyDescent="0.25">
      <c r="A977" t="s">
        <v>786</v>
      </c>
      <c r="B977" t="s">
        <v>19</v>
      </c>
      <c r="C977" t="str">
        <f t="shared" si="15"/>
        <v>ME4055CQ</v>
      </c>
      <c r="D977">
        <v>60</v>
      </c>
      <c r="F977" t="s">
        <v>3077</v>
      </c>
      <c r="G977">
        <v>2</v>
      </c>
      <c r="H977">
        <v>2</v>
      </c>
      <c r="R977" t="s">
        <v>7683</v>
      </c>
      <c r="S977">
        <v>1</v>
      </c>
      <c r="T977" t="s">
        <v>142</v>
      </c>
      <c r="V977" t="s">
        <v>11048</v>
      </c>
      <c r="W977" t="s">
        <v>29103</v>
      </c>
      <c r="Z977" t="s">
        <v>26503</v>
      </c>
      <c r="AA977">
        <v>30</v>
      </c>
      <c r="AB977">
        <v>0</v>
      </c>
      <c r="AC977">
        <v>30</v>
      </c>
      <c r="AD977" t="s">
        <v>787</v>
      </c>
      <c r="AE977" t="s">
        <v>9886</v>
      </c>
      <c r="AF977" t="s">
        <v>9790</v>
      </c>
      <c r="AH977" t="s">
        <v>21139</v>
      </c>
      <c r="AJ977">
        <v>31</v>
      </c>
      <c r="AK977">
        <v>0</v>
      </c>
    </row>
    <row r="978" spans="1:37" x14ac:dyDescent="0.25">
      <c r="A978" t="s">
        <v>7004</v>
      </c>
      <c r="B978" t="s">
        <v>290</v>
      </c>
      <c r="C978" t="str">
        <f t="shared" si="15"/>
        <v>ME4205CC</v>
      </c>
      <c r="D978">
        <v>40</v>
      </c>
      <c r="E978">
        <v>5</v>
      </c>
      <c r="F978" t="s">
        <v>3077</v>
      </c>
      <c r="G978">
        <v>2</v>
      </c>
      <c r="H978">
        <v>2</v>
      </c>
      <c r="R978" t="s">
        <v>7683</v>
      </c>
      <c r="S978">
        <v>1</v>
      </c>
      <c r="T978" t="s">
        <v>37</v>
      </c>
      <c r="V978" t="s">
        <v>11048</v>
      </c>
      <c r="W978" t="s">
        <v>29104</v>
      </c>
      <c r="Z978" t="s">
        <v>26504</v>
      </c>
      <c r="AA978">
        <v>30</v>
      </c>
      <c r="AB978">
        <v>30</v>
      </c>
      <c r="AC978">
        <v>0</v>
      </c>
      <c r="AD978" t="s">
        <v>9477</v>
      </c>
      <c r="AE978" t="s">
        <v>9958</v>
      </c>
      <c r="AH978" t="s">
        <v>21139</v>
      </c>
      <c r="AJ978">
        <v>38</v>
      </c>
      <c r="AK978">
        <v>0</v>
      </c>
    </row>
    <row r="979" spans="1:37" x14ac:dyDescent="0.25">
      <c r="A979" t="s">
        <v>8758</v>
      </c>
      <c r="B979" t="s">
        <v>290</v>
      </c>
      <c r="C979" t="str">
        <f t="shared" si="15"/>
        <v>ME4221CC</v>
      </c>
      <c r="D979">
        <v>9000</v>
      </c>
      <c r="F979" t="s">
        <v>48</v>
      </c>
      <c r="G979">
        <v>0</v>
      </c>
      <c r="H979">
        <v>0</v>
      </c>
      <c r="R979" t="s">
        <v>7683</v>
      </c>
      <c r="S979">
        <v>1</v>
      </c>
      <c r="T979" t="s">
        <v>37</v>
      </c>
      <c r="V979" t="s">
        <v>11048</v>
      </c>
      <c r="W979" t="s">
        <v>29105</v>
      </c>
      <c r="Z979" t="s">
        <v>26505</v>
      </c>
      <c r="AA979">
        <v>0</v>
      </c>
      <c r="AB979">
        <v>0</v>
      </c>
      <c r="AC979">
        <v>0</v>
      </c>
      <c r="AF979" t="s">
        <v>10901</v>
      </c>
      <c r="AJ979">
        <v>55</v>
      </c>
      <c r="AK979" t="s">
        <v>21139</v>
      </c>
    </row>
    <row r="980" spans="1:37" x14ac:dyDescent="0.25">
      <c r="A980" t="s">
        <v>8758</v>
      </c>
      <c r="B980" t="s">
        <v>19</v>
      </c>
      <c r="C980" t="str">
        <f t="shared" si="15"/>
        <v>ME4221CQ</v>
      </c>
      <c r="D980">
        <v>9000</v>
      </c>
      <c r="F980" t="s">
        <v>48</v>
      </c>
      <c r="G980">
        <v>0</v>
      </c>
      <c r="H980">
        <v>0</v>
      </c>
      <c r="R980" t="s">
        <v>7683</v>
      </c>
      <c r="S980">
        <v>1</v>
      </c>
      <c r="T980" t="s">
        <v>142</v>
      </c>
      <c r="V980" t="s">
        <v>11048</v>
      </c>
      <c r="W980" t="s">
        <v>29106</v>
      </c>
      <c r="Z980" t="s">
        <v>26505</v>
      </c>
      <c r="AA980">
        <v>0</v>
      </c>
      <c r="AB980">
        <v>0</v>
      </c>
      <c r="AC980">
        <v>0</v>
      </c>
      <c r="AF980" t="s">
        <v>10901</v>
      </c>
      <c r="AJ980">
        <v>140</v>
      </c>
      <c r="AK980" t="s">
        <v>21139</v>
      </c>
    </row>
    <row r="981" spans="1:37" x14ac:dyDescent="0.25">
      <c r="A981" t="s">
        <v>7151</v>
      </c>
      <c r="B981" t="s">
        <v>19</v>
      </c>
      <c r="C981" t="str">
        <f t="shared" si="15"/>
        <v>ME4301CQ</v>
      </c>
      <c r="D981">
        <v>60</v>
      </c>
      <c r="F981" t="s">
        <v>3077</v>
      </c>
      <c r="G981">
        <v>2</v>
      </c>
      <c r="H981">
        <v>2</v>
      </c>
      <c r="R981" t="s">
        <v>7683</v>
      </c>
      <c r="S981">
        <v>1</v>
      </c>
      <c r="T981" t="s">
        <v>142</v>
      </c>
      <c r="V981" t="s">
        <v>11048</v>
      </c>
      <c r="W981" t="s">
        <v>29107</v>
      </c>
      <c r="Z981" t="s">
        <v>26506</v>
      </c>
      <c r="AA981">
        <v>30</v>
      </c>
      <c r="AB981">
        <v>12</v>
      </c>
      <c r="AC981">
        <v>0</v>
      </c>
      <c r="AD981" t="s">
        <v>9479</v>
      </c>
      <c r="AE981" t="s">
        <v>9808</v>
      </c>
      <c r="AF981" t="s">
        <v>9790</v>
      </c>
      <c r="AH981" t="s">
        <v>21139</v>
      </c>
      <c r="AJ981">
        <v>35</v>
      </c>
      <c r="AK981">
        <v>0</v>
      </c>
    </row>
    <row r="982" spans="1:37" x14ac:dyDescent="0.25">
      <c r="A982" t="s">
        <v>7147</v>
      </c>
      <c r="B982" t="s">
        <v>19</v>
      </c>
      <c r="C982" t="str">
        <f t="shared" si="15"/>
        <v>ME4303CQ</v>
      </c>
      <c r="D982">
        <v>60</v>
      </c>
      <c r="F982" t="s">
        <v>3077</v>
      </c>
      <c r="G982">
        <v>2</v>
      </c>
      <c r="H982">
        <v>2</v>
      </c>
      <c r="R982" t="s">
        <v>7683</v>
      </c>
      <c r="S982">
        <v>1</v>
      </c>
      <c r="T982" t="s">
        <v>142</v>
      </c>
      <c r="V982" t="s">
        <v>11048</v>
      </c>
      <c r="W982" t="s">
        <v>29108</v>
      </c>
      <c r="Z982" t="s">
        <v>26507</v>
      </c>
      <c r="AA982">
        <v>30</v>
      </c>
      <c r="AB982">
        <v>0</v>
      </c>
      <c r="AC982">
        <v>20</v>
      </c>
      <c r="AD982" t="s">
        <v>9592</v>
      </c>
      <c r="AE982" t="s">
        <v>9835</v>
      </c>
      <c r="AF982" t="s">
        <v>9790</v>
      </c>
      <c r="AH982" t="s">
        <v>21139</v>
      </c>
      <c r="AJ982">
        <v>35</v>
      </c>
      <c r="AK982">
        <v>0</v>
      </c>
    </row>
    <row r="983" spans="1:37" x14ac:dyDescent="0.25">
      <c r="A983" t="s">
        <v>7148</v>
      </c>
      <c r="B983" t="s">
        <v>19</v>
      </c>
      <c r="C983" t="str">
        <f t="shared" si="15"/>
        <v>ME4305CQ</v>
      </c>
      <c r="D983">
        <v>60</v>
      </c>
      <c r="F983" t="s">
        <v>3077</v>
      </c>
      <c r="G983">
        <v>2</v>
      </c>
      <c r="H983">
        <v>2</v>
      </c>
      <c r="R983" t="s">
        <v>7683</v>
      </c>
      <c r="S983">
        <v>1</v>
      </c>
      <c r="T983" t="s">
        <v>142</v>
      </c>
      <c r="V983" t="s">
        <v>11048</v>
      </c>
      <c r="W983" t="s">
        <v>29109</v>
      </c>
      <c r="Z983" t="s">
        <v>26508</v>
      </c>
      <c r="AA983">
        <v>30</v>
      </c>
      <c r="AB983">
        <v>12</v>
      </c>
      <c r="AC983">
        <v>0</v>
      </c>
      <c r="AD983" t="s">
        <v>9481</v>
      </c>
      <c r="AE983" t="s">
        <v>9808</v>
      </c>
      <c r="AF983" t="s">
        <v>9790</v>
      </c>
      <c r="AH983" t="s">
        <v>21139</v>
      </c>
      <c r="AJ983">
        <v>35</v>
      </c>
      <c r="AK983">
        <v>0</v>
      </c>
    </row>
    <row r="984" spans="1:37" x14ac:dyDescent="0.25">
      <c r="A984" t="s">
        <v>7150</v>
      </c>
      <c r="B984" t="s">
        <v>19</v>
      </c>
      <c r="C984" t="str">
        <f t="shared" si="15"/>
        <v>ME4307CQ</v>
      </c>
      <c r="D984">
        <v>60</v>
      </c>
      <c r="F984" t="s">
        <v>3077</v>
      </c>
      <c r="G984">
        <v>2</v>
      </c>
      <c r="H984">
        <v>2</v>
      </c>
      <c r="R984" t="s">
        <v>7683</v>
      </c>
      <c r="S984">
        <v>1</v>
      </c>
      <c r="T984" t="s">
        <v>142</v>
      </c>
      <c r="V984" t="s">
        <v>11048</v>
      </c>
      <c r="W984" t="s">
        <v>29110</v>
      </c>
      <c r="Z984" t="s">
        <v>26509</v>
      </c>
      <c r="AA984">
        <v>30</v>
      </c>
      <c r="AB984">
        <v>0</v>
      </c>
      <c r="AC984">
        <v>0</v>
      </c>
      <c r="AE984" t="s">
        <v>9855</v>
      </c>
      <c r="AF984" t="s">
        <v>9790</v>
      </c>
      <c r="AH984" t="s">
        <v>21139</v>
      </c>
      <c r="AJ984">
        <v>14</v>
      </c>
      <c r="AK984">
        <v>0</v>
      </c>
    </row>
    <row r="985" spans="1:37" x14ac:dyDescent="0.25">
      <c r="A985" t="s">
        <v>7146</v>
      </c>
      <c r="B985" t="s">
        <v>19</v>
      </c>
      <c r="C985" t="str">
        <f t="shared" si="15"/>
        <v>ME4309CQ</v>
      </c>
      <c r="D985">
        <v>60</v>
      </c>
      <c r="F985" t="s">
        <v>3077</v>
      </c>
      <c r="G985">
        <v>2</v>
      </c>
      <c r="H985">
        <v>2</v>
      </c>
      <c r="R985" t="s">
        <v>7683</v>
      </c>
      <c r="S985">
        <v>1</v>
      </c>
      <c r="T985" t="s">
        <v>142</v>
      </c>
      <c r="V985" t="s">
        <v>11048</v>
      </c>
      <c r="W985" t="s">
        <v>29111</v>
      </c>
      <c r="Z985" t="s">
        <v>26510</v>
      </c>
      <c r="AA985">
        <v>30</v>
      </c>
      <c r="AB985">
        <v>0</v>
      </c>
      <c r="AC985">
        <v>0</v>
      </c>
      <c r="AE985" t="s">
        <v>9855</v>
      </c>
      <c r="AF985" t="s">
        <v>9790</v>
      </c>
      <c r="AH985" t="s">
        <v>21139</v>
      </c>
      <c r="AJ985">
        <v>35</v>
      </c>
      <c r="AK985">
        <v>0</v>
      </c>
    </row>
    <row r="986" spans="1:37" x14ac:dyDescent="0.25">
      <c r="A986" t="s">
        <v>7145</v>
      </c>
      <c r="B986" t="s">
        <v>19</v>
      </c>
      <c r="C986" t="str">
        <f t="shared" si="15"/>
        <v>ME4311CQ</v>
      </c>
      <c r="D986">
        <v>60</v>
      </c>
      <c r="F986" t="s">
        <v>3077</v>
      </c>
      <c r="G986">
        <v>2</v>
      </c>
      <c r="H986">
        <v>2</v>
      </c>
      <c r="R986" t="s">
        <v>7683</v>
      </c>
      <c r="S986">
        <v>1</v>
      </c>
      <c r="T986" t="s">
        <v>142</v>
      </c>
      <c r="V986" t="s">
        <v>11048</v>
      </c>
      <c r="W986" t="s">
        <v>29112</v>
      </c>
      <c r="Z986" t="s">
        <v>26511</v>
      </c>
      <c r="AA986">
        <v>30</v>
      </c>
      <c r="AB986">
        <v>0</v>
      </c>
      <c r="AC986">
        <v>0</v>
      </c>
      <c r="AE986" t="s">
        <v>9855</v>
      </c>
      <c r="AF986" t="s">
        <v>9790</v>
      </c>
      <c r="AH986" t="s">
        <v>21139</v>
      </c>
      <c r="AJ986">
        <v>35</v>
      </c>
      <c r="AK986">
        <v>0</v>
      </c>
    </row>
    <row r="987" spans="1:37" x14ac:dyDescent="0.25">
      <c r="A987" t="s">
        <v>7149</v>
      </c>
      <c r="B987" t="s">
        <v>19</v>
      </c>
      <c r="C987" t="str">
        <f t="shared" si="15"/>
        <v>ME4313CQ</v>
      </c>
      <c r="D987">
        <v>60</v>
      </c>
      <c r="F987" t="s">
        <v>3077</v>
      </c>
      <c r="G987">
        <v>2</v>
      </c>
      <c r="H987">
        <v>2</v>
      </c>
      <c r="R987" t="s">
        <v>7683</v>
      </c>
      <c r="S987">
        <v>1</v>
      </c>
      <c r="T987" t="s">
        <v>142</v>
      </c>
      <c r="V987" t="s">
        <v>11048</v>
      </c>
      <c r="W987" t="s">
        <v>29113</v>
      </c>
      <c r="Z987" t="s">
        <v>26512</v>
      </c>
      <c r="AA987">
        <v>30</v>
      </c>
      <c r="AB987">
        <v>0</v>
      </c>
      <c r="AC987">
        <v>0</v>
      </c>
      <c r="AE987" t="s">
        <v>9855</v>
      </c>
      <c r="AF987" t="s">
        <v>9790</v>
      </c>
      <c r="AH987" t="s">
        <v>21139</v>
      </c>
      <c r="AJ987">
        <v>35</v>
      </c>
      <c r="AK987">
        <v>0</v>
      </c>
    </row>
    <row r="988" spans="1:37" x14ac:dyDescent="0.25">
      <c r="A988" t="s">
        <v>8760</v>
      </c>
      <c r="B988" t="s">
        <v>19</v>
      </c>
      <c r="C988" t="str">
        <f t="shared" si="15"/>
        <v>ME4319CQ</v>
      </c>
      <c r="D988">
        <v>9000</v>
      </c>
      <c r="F988" t="s">
        <v>48</v>
      </c>
      <c r="G988">
        <v>0</v>
      </c>
      <c r="H988">
        <v>0</v>
      </c>
      <c r="R988" t="s">
        <v>7683</v>
      </c>
      <c r="S988">
        <v>1</v>
      </c>
      <c r="T988" t="s">
        <v>142</v>
      </c>
      <c r="V988" t="s">
        <v>11048</v>
      </c>
      <c r="W988" t="s">
        <v>29114</v>
      </c>
      <c r="Z988" t="s">
        <v>26513</v>
      </c>
      <c r="AA988">
        <v>0</v>
      </c>
      <c r="AB988">
        <v>0</v>
      </c>
      <c r="AC988">
        <v>0</v>
      </c>
      <c r="AF988" t="s">
        <v>10901</v>
      </c>
      <c r="AJ988">
        <v>35</v>
      </c>
      <c r="AK988" t="s">
        <v>21139</v>
      </c>
    </row>
    <row r="989" spans="1:37" x14ac:dyDescent="0.25">
      <c r="A989" t="s">
        <v>369</v>
      </c>
      <c r="B989" t="s">
        <v>290</v>
      </c>
      <c r="C989" t="str">
        <f t="shared" si="15"/>
        <v>ME4401CC</v>
      </c>
      <c r="D989">
        <v>40</v>
      </c>
      <c r="E989">
        <v>5</v>
      </c>
      <c r="F989" t="s">
        <v>3077</v>
      </c>
      <c r="G989">
        <v>2</v>
      </c>
      <c r="H989">
        <v>2</v>
      </c>
      <c r="R989" t="s">
        <v>7683</v>
      </c>
      <c r="S989">
        <v>1</v>
      </c>
      <c r="T989" t="s">
        <v>37</v>
      </c>
      <c r="V989" t="s">
        <v>11048</v>
      </c>
      <c r="W989" t="s">
        <v>29115</v>
      </c>
      <c r="Z989" t="s">
        <v>26514</v>
      </c>
      <c r="AA989">
        <v>30</v>
      </c>
      <c r="AB989">
        <v>0</v>
      </c>
      <c r="AC989">
        <v>20</v>
      </c>
      <c r="AD989" t="s">
        <v>370</v>
      </c>
      <c r="AE989" t="s">
        <v>9835</v>
      </c>
      <c r="AH989" t="s">
        <v>21139</v>
      </c>
      <c r="AJ989">
        <v>38</v>
      </c>
      <c r="AK989">
        <v>0</v>
      </c>
    </row>
    <row r="990" spans="1:37" x14ac:dyDescent="0.25">
      <c r="A990" t="s">
        <v>373</v>
      </c>
      <c r="B990" t="s">
        <v>290</v>
      </c>
      <c r="C990" t="str">
        <f t="shared" si="15"/>
        <v>ME4411CC</v>
      </c>
      <c r="D990">
        <v>40</v>
      </c>
      <c r="E990">
        <v>5</v>
      </c>
      <c r="F990" t="s">
        <v>3077</v>
      </c>
      <c r="G990">
        <v>2</v>
      </c>
      <c r="H990">
        <v>2</v>
      </c>
      <c r="R990" t="s">
        <v>7683</v>
      </c>
      <c r="S990">
        <v>1</v>
      </c>
      <c r="T990" t="s">
        <v>37</v>
      </c>
      <c r="V990" t="s">
        <v>11048</v>
      </c>
      <c r="W990" t="s">
        <v>29116</v>
      </c>
      <c r="Z990" t="s">
        <v>26515</v>
      </c>
      <c r="AA990">
        <v>30</v>
      </c>
      <c r="AB990">
        <v>0</v>
      </c>
      <c r="AC990">
        <v>20</v>
      </c>
      <c r="AD990" t="s">
        <v>374</v>
      </c>
      <c r="AE990" t="s">
        <v>9835</v>
      </c>
      <c r="AH990" t="s">
        <v>21139</v>
      </c>
      <c r="AJ990">
        <v>38</v>
      </c>
      <c r="AK990">
        <v>0</v>
      </c>
    </row>
    <row r="991" spans="1:37" x14ac:dyDescent="0.25">
      <c r="A991" t="s">
        <v>381</v>
      </c>
      <c r="B991" t="s">
        <v>290</v>
      </c>
      <c r="C991" t="str">
        <f t="shared" si="15"/>
        <v>ME4459CC</v>
      </c>
      <c r="D991">
        <v>40</v>
      </c>
      <c r="E991">
        <v>5</v>
      </c>
      <c r="F991" t="s">
        <v>3077</v>
      </c>
      <c r="G991">
        <v>2</v>
      </c>
      <c r="H991">
        <v>2</v>
      </c>
      <c r="R991" t="s">
        <v>7683</v>
      </c>
      <c r="S991">
        <v>1</v>
      </c>
      <c r="T991" t="s">
        <v>37</v>
      </c>
      <c r="V991" t="s">
        <v>11048</v>
      </c>
      <c r="W991" t="s">
        <v>29117</v>
      </c>
      <c r="Z991" t="s">
        <v>26516</v>
      </c>
      <c r="AA991">
        <v>30</v>
      </c>
      <c r="AB991">
        <v>0</v>
      </c>
      <c r="AC991">
        <v>30</v>
      </c>
      <c r="AD991" t="s">
        <v>382</v>
      </c>
      <c r="AE991" t="s">
        <v>10057</v>
      </c>
      <c r="AH991" t="s">
        <v>21139</v>
      </c>
      <c r="AJ991">
        <v>93</v>
      </c>
      <c r="AK991">
        <v>0</v>
      </c>
    </row>
    <row r="992" spans="1:37" x14ac:dyDescent="0.25">
      <c r="A992" t="s">
        <v>381</v>
      </c>
      <c r="B992" t="s">
        <v>19</v>
      </c>
      <c r="C992" t="str">
        <f t="shared" si="15"/>
        <v>ME4459CQ</v>
      </c>
      <c r="D992">
        <v>60</v>
      </c>
      <c r="F992" t="s">
        <v>3077</v>
      </c>
      <c r="G992">
        <v>2</v>
      </c>
      <c r="H992">
        <v>2</v>
      </c>
      <c r="R992" t="s">
        <v>7683</v>
      </c>
      <c r="S992">
        <v>1</v>
      </c>
      <c r="T992" t="s">
        <v>142</v>
      </c>
      <c r="V992" t="s">
        <v>11048</v>
      </c>
      <c r="W992" t="s">
        <v>29118</v>
      </c>
      <c r="Z992" t="s">
        <v>26516</v>
      </c>
      <c r="AA992">
        <v>30</v>
      </c>
      <c r="AB992">
        <v>0</v>
      </c>
      <c r="AC992">
        <v>30</v>
      </c>
      <c r="AD992" t="s">
        <v>382</v>
      </c>
      <c r="AE992" t="s">
        <v>10057</v>
      </c>
      <c r="AF992" t="s">
        <v>9790</v>
      </c>
      <c r="AH992" t="s">
        <v>21139</v>
      </c>
      <c r="AJ992">
        <v>2</v>
      </c>
      <c r="AK992">
        <v>0</v>
      </c>
    </row>
    <row r="993" spans="1:37" x14ac:dyDescent="0.25">
      <c r="A993" t="s">
        <v>383</v>
      </c>
      <c r="B993" t="s">
        <v>290</v>
      </c>
      <c r="C993" t="str">
        <f t="shared" si="15"/>
        <v>ME4461CC</v>
      </c>
      <c r="D993">
        <v>40</v>
      </c>
      <c r="E993">
        <v>5</v>
      </c>
      <c r="F993" t="s">
        <v>3077</v>
      </c>
      <c r="G993">
        <v>2</v>
      </c>
      <c r="H993">
        <v>2</v>
      </c>
      <c r="R993" t="s">
        <v>7683</v>
      </c>
      <c r="S993">
        <v>1</v>
      </c>
      <c r="T993" t="s">
        <v>37</v>
      </c>
      <c r="V993" t="s">
        <v>11048</v>
      </c>
      <c r="W993" t="s">
        <v>29119</v>
      </c>
      <c r="Z993" t="s">
        <v>26517</v>
      </c>
      <c r="AA993">
        <v>30</v>
      </c>
      <c r="AB993">
        <v>0</v>
      </c>
      <c r="AC993">
        <v>20</v>
      </c>
      <c r="AD993" t="s">
        <v>384</v>
      </c>
      <c r="AE993" t="s">
        <v>9835</v>
      </c>
      <c r="AH993" t="s">
        <v>21139</v>
      </c>
      <c r="AJ993">
        <v>1</v>
      </c>
      <c r="AK993">
        <v>0</v>
      </c>
    </row>
    <row r="994" spans="1:37" x14ac:dyDescent="0.25">
      <c r="A994" t="s">
        <v>383</v>
      </c>
      <c r="B994" t="s">
        <v>19</v>
      </c>
      <c r="C994" t="str">
        <f t="shared" si="15"/>
        <v>ME4461CQ</v>
      </c>
      <c r="D994">
        <v>60</v>
      </c>
      <c r="F994" t="s">
        <v>3077</v>
      </c>
      <c r="G994">
        <v>2</v>
      </c>
      <c r="H994">
        <v>2</v>
      </c>
      <c r="R994" t="s">
        <v>7683</v>
      </c>
      <c r="S994">
        <v>1</v>
      </c>
      <c r="T994" t="s">
        <v>142</v>
      </c>
      <c r="V994" t="s">
        <v>11048</v>
      </c>
      <c r="W994" t="s">
        <v>29120</v>
      </c>
      <c r="Z994" t="s">
        <v>26517</v>
      </c>
      <c r="AA994">
        <v>30</v>
      </c>
      <c r="AB994">
        <v>0</v>
      </c>
      <c r="AC994">
        <v>20</v>
      </c>
      <c r="AD994" t="s">
        <v>384</v>
      </c>
      <c r="AE994" t="s">
        <v>9835</v>
      </c>
      <c r="AF994" t="s">
        <v>9790</v>
      </c>
      <c r="AH994" t="s">
        <v>21139</v>
      </c>
      <c r="AJ994">
        <v>1</v>
      </c>
      <c r="AK994">
        <v>0</v>
      </c>
    </row>
    <row r="995" spans="1:37" x14ac:dyDescent="0.25">
      <c r="A995" t="s">
        <v>7007</v>
      </c>
      <c r="B995" t="s">
        <v>290</v>
      </c>
      <c r="C995" t="str">
        <f t="shared" si="15"/>
        <v>ME4463CC</v>
      </c>
      <c r="D995">
        <v>40</v>
      </c>
      <c r="E995">
        <v>5</v>
      </c>
      <c r="F995" t="s">
        <v>3077</v>
      </c>
      <c r="G995">
        <v>2</v>
      </c>
      <c r="H995">
        <v>2</v>
      </c>
      <c r="R995" t="s">
        <v>7683</v>
      </c>
      <c r="S995">
        <v>1</v>
      </c>
      <c r="T995" t="s">
        <v>37</v>
      </c>
      <c r="V995" t="s">
        <v>11048</v>
      </c>
      <c r="W995" t="s">
        <v>29121</v>
      </c>
      <c r="Z995" t="s">
        <v>26518</v>
      </c>
      <c r="AA995">
        <v>30</v>
      </c>
      <c r="AB995">
        <v>12</v>
      </c>
      <c r="AC995">
        <v>0</v>
      </c>
      <c r="AD995" t="s">
        <v>9638</v>
      </c>
      <c r="AE995" t="s">
        <v>9808</v>
      </c>
      <c r="AH995" t="s">
        <v>21139</v>
      </c>
      <c r="AJ995">
        <v>38</v>
      </c>
      <c r="AK995">
        <v>0</v>
      </c>
    </row>
    <row r="996" spans="1:37" x14ac:dyDescent="0.25">
      <c r="A996" t="s">
        <v>7007</v>
      </c>
      <c r="B996" t="s">
        <v>19</v>
      </c>
      <c r="C996" t="str">
        <f t="shared" si="15"/>
        <v>ME4463CQ</v>
      </c>
      <c r="D996">
        <v>60</v>
      </c>
      <c r="F996" t="s">
        <v>3077</v>
      </c>
      <c r="G996">
        <v>2</v>
      </c>
      <c r="H996">
        <v>2</v>
      </c>
      <c r="R996" t="s">
        <v>7683</v>
      </c>
      <c r="S996">
        <v>1</v>
      </c>
      <c r="T996" t="s">
        <v>142</v>
      </c>
      <c r="V996" t="s">
        <v>11048</v>
      </c>
      <c r="W996" t="s">
        <v>29122</v>
      </c>
      <c r="Z996" t="s">
        <v>26518</v>
      </c>
      <c r="AA996">
        <v>30</v>
      </c>
      <c r="AB996">
        <v>12</v>
      </c>
      <c r="AC996">
        <v>0</v>
      </c>
      <c r="AD996" t="s">
        <v>9638</v>
      </c>
      <c r="AE996" t="s">
        <v>9808</v>
      </c>
      <c r="AF996" t="s">
        <v>9790</v>
      </c>
      <c r="AH996" t="s">
        <v>21139</v>
      </c>
      <c r="AJ996">
        <v>140</v>
      </c>
      <c r="AK996">
        <v>0</v>
      </c>
    </row>
    <row r="997" spans="1:37" x14ac:dyDescent="0.25">
      <c r="A997" t="s">
        <v>7008</v>
      </c>
      <c r="B997" t="s">
        <v>290</v>
      </c>
      <c r="C997" t="str">
        <f t="shared" si="15"/>
        <v>ME4465CC</v>
      </c>
      <c r="D997">
        <v>40</v>
      </c>
      <c r="E997">
        <v>5</v>
      </c>
      <c r="F997" t="s">
        <v>3077</v>
      </c>
      <c r="G997">
        <v>2</v>
      </c>
      <c r="H997">
        <v>2</v>
      </c>
      <c r="R997" t="s">
        <v>7683</v>
      </c>
      <c r="S997">
        <v>1</v>
      </c>
      <c r="T997" t="s">
        <v>37</v>
      </c>
      <c r="V997" t="s">
        <v>11048</v>
      </c>
      <c r="W997" t="s">
        <v>29123</v>
      </c>
      <c r="Z997" t="s">
        <v>26519</v>
      </c>
      <c r="AA997">
        <v>30</v>
      </c>
      <c r="AB997">
        <v>12</v>
      </c>
      <c r="AC997">
        <v>0</v>
      </c>
      <c r="AD997" t="s">
        <v>9640</v>
      </c>
      <c r="AE997" t="s">
        <v>9808</v>
      </c>
      <c r="AH997" t="s">
        <v>21139</v>
      </c>
      <c r="AJ997">
        <v>38</v>
      </c>
      <c r="AK997">
        <v>0</v>
      </c>
    </row>
    <row r="998" spans="1:37" x14ac:dyDescent="0.25">
      <c r="A998" t="s">
        <v>7008</v>
      </c>
      <c r="B998" t="s">
        <v>19</v>
      </c>
      <c r="C998" t="str">
        <f t="shared" si="15"/>
        <v>ME4465CQ</v>
      </c>
      <c r="D998">
        <v>60</v>
      </c>
      <c r="F998" t="s">
        <v>3077</v>
      </c>
      <c r="G998">
        <v>2</v>
      </c>
      <c r="H998">
        <v>2</v>
      </c>
      <c r="R998" t="s">
        <v>7683</v>
      </c>
      <c r="S998">
        <v>1</v>
      </c>
      <c r="T998" t="s">
        <v>142</v>
      </c>
      <c r="V998" t="s">
        <v>11048</v>
      </c>
      <c r="W998" t="s">
        <v>29124</v>
      </c>
      <c r="Z998" t="s">
        <v>26519</v>
      </c>
      <c r="AA998">
        <v>30</v>
      </c>
      <c r="AB998">
        <v>12</v>
      </c>
      <c r="AC998">
        <v>0</v>
      </c>
      <c r="AD998" t="s">
        <v>9640</v>
      </c>
      <c r="AE998" t="s">
        <v>9808</v>
      </c>
      <c r="AF998" t="s">
        <v>9790</v>
      </c>
      <c r="AH998" t="s">
        <v>21139</v>
      </c>
      <c r="AJ998">
        <v>1</v>
      </c>
      <c r="AK998">
        <v>0</v>
      </c>
    </row>
    <row r="999" spans="1:37" x14ac:dyDescent="0.25">
      <c r="A999" t="s">
        <v>7006</v>
      </c>
      <c r="B999" t="s">
        <v>290</v>
      </c>
      <c r="C999" t="str">
        <f t="shared" si="15"/>
        <v>ME4467CC</v>
      </c>
      <c r="D999">
        <v>40</v>
      </c>
      <c r="E999">
        <v>5</v>
      </c>
      <c r="F999" t="s">
        <v>3077</v>
      </c>
      <c r="G999">
        <v>2</v>
      </c>
      <c r="H999">
        <v>2</v>
      </c>
      <c r="R999" t="s">
        <v>7683</v>
      </c>
      <c r="S999">
        <v>1</v>
      </c>
      <c r="T999" t="s">
        <v>37</v>
      </c>
      <c r="V999" t="s">
        <v>11048</v>
      </c>
      <c r="W999" t="s">
        <v>29125</v>
      </c>
      <c r="Z999" t="s">
        <v>26520</v>
      </c>
      <c r="AA999">
        <v>30</v>
      </c>
      <c r="AB999">
        <v>12</v>
      </c>
      <c r="AC999">
        <v>0</v>
      </c>
      <c r="AD999" t="s">
        <v>9642</v>
      </c>
      <c r="AE999" t="s">
        <v>9808</v>
      </c>
      <c r="AH999" t="s">
        <v>21139</v>
      </c>
      <c r="AJ999">
        <v>38</v>
      </c>
      <c r="AK999">
        <v>0</v>
      </c>
    </row>
    <row r="1000" spans="1:37" x14ac:dyDescent="0.25">
      <c r="A1000" t="s">
        <v>7006</v>
      </c>
      <c r="B1000" t="s">
        <v>19</v>
      </c>
      <c r="C1000" t="str">
        <f t="shared" si="15"/>
        <v>ME4467CQ</v>
      </c>
      <c r="D1000">
        <v>60</v>
      </c>
      <c r="F1000" t="s">
        <v>3077</v>
      </c>
      <c r="G1000">
        <v>2</v>
      </c>
      <c r="H1000">
        <v>2</v>
      </c>
      <c r="R1000" t="s">
        <v>7683</v>
      </c>
      <c r="S1000">
        <v>1</v>
      </c>
      <c r="T1000" t="s">
        <v>142</v>
      </c>
      <c r="V1000" t="s">
        <v>11048</v>
      </c>
      <c r="W1000" t="s">
        <v>29126</v>
      </c>
      <c r="Z1000" t="s">
        <v>26520</v>
      </c>
      <c r="AA1000">
        <v>30</v>
      </c>
      <c r="AB1000">
        <v>12</v>
      </c>
      <c r="AC1000">
        <v>0</v>
      </c>
      <c r="AD1000" t="s">
        <v>9642</v>
      </c>
      <c r="AE1000" t="s">
        <v>9808</v>
      </c>
      <c r="AF1000" t="s">
        <v>9790</v>
      </c>
      <c r="AH1000" t="s">
        <v>21139</v>
      </c>
      <c r="AJ1000">
        <v>140</v>
      </c>
      <c r="AK1000">
        <v>0</v>
      </c>
    </row>
    <row r="1001" spans="1:37" x14ac:dyDescent="0.25">
      <c r="A1001" t="s">
        <v>389</v>
      </c>
      <c r="B1001" t="s">
        <v>290</v>
      </c>
      <c r="C1001" t="str">
        <f t="shared" si="15"/>
        <v>ME4479CC</v>
      </c>
      <c r="D1001">
        <v>40</v>
      </c>
      <c r="E1001">
        <v>5</v>
      </c>
      <c r="F1001" t="s">
        <v>3077</v>
      </c>
      <c r="G1001">
        <v>2</v>
      </c>
      <c r="H1001">
        <v>2</v>
      </c>
      <c r="R1001" t="s">
        <v>7683</v>
      </c>
      <c r="S1001">
        <v>1</v>
      </c>
      <c r="T1001" t="s">
        <v>37</v>
      </c>
      <c r="V1001" t="s">
        <v>11048</v>
      </c>
      <c r="W1001" t="s">
        <v>29127</v>
      </c>
      <c r="Z1001" t="s">
        <v>26521</v>
      </c>
      <c r="AA1001">
        <v>30</v>
      </c>
      <c r="AB1001">
        <v>0</v>
      </c>
      <c r="AC1001">
        <v>20</v>
      </c>
      <c r="AD1001" t="s">
        <v>390</v>
      </c>
      <c r="AE1001" t="s">
        <v>9835</v>
      </c>
      <c r="AH1001" t="s">
        <v>21139</v>
      </c>
      <c r="AJ1001">
        <v>38</v>
      </c>
      <c r="AK1001">
        <v>0</v>
      </c>
    </row>
    <row r="1002" spans="1:37" x14ac:dyDescent="0.25">
      <c r="A1002" t="s">
        <v>7104</v>
      </c>
      <c r="B1002" t="s">
        <v>19</v>
      </c>
      <c r="C1002" t="str">
        <f t="shared" si="15"/>
        <v>ME4501CQ</v>
      </c>
      <c r="D1002">
        <v>60</v>
      </c>
      <c r="F1002" t="s">
        <v>3077</v>
      </c>
      <c r="G1002">
        <v>2</v>
      </c>
      <c r="H1002">
        <v>2</v>
      </c>
      <c r="R1002" t="s">
        <v>7683</v>
      </c>
      <c r="S1002">
        <v>1</v>
      </c>
      <c r="T1002" t="s">
        <v>142</v>
      </c>
      <c r="V1002" t="s">
        <v>11048</v>
      </c>
      <c r="W1002" t="s">
        <v>29128</v>
      </c>
      <c r="Z1002" t="s">
        <v>26522</v>
      </c>
      <c r="AA1002">
        <v>30</v>
      </c>
      <c r="AB1002">
        <v>0</v>
      </c>
      <c r="AC1002">
        <v>0</v>
      </c>
      <c r="AE1002" t="s">
        <v>9855</v>
      </c>
      <c r="AF1002" t="s">
        <v>9790</v>
      </c>
      <c r="AH1002" t="s">
        <v>21139</v>
      </c>
      <c r="AJ1002">
        <v>51</v>
      </c>
      <c r="AK1002">
        <v>0</v>
      </c>
    </row>
    <row r="1003" spans="1:37" x14ac:dyDescent="0.25">
      <c r="A1003" t="s">
        <v>7097</v>
      </c>
      <c r="B1003" t="s">
        <v>19</v>
      </c>
      <c r="C1003" t="str">
        <f t="shared" si="15"/>
        <v>ME4505CQ</v>
      </c>
      <c r="D1003">
        <v>60</v>
      </c>
      <c r="F1003" t="s">
        <v>3077</v>
      </c>
      <c r="G1003">
        <v>2</v>
      </c>
      <c r="H1003">
        <v>2</v>
      </c>
      <c r="R1003" t="s">
        <v>7683</v>
      </c>
      <c r="S1003">
        <v>1</v>
      </c>
      <c r="T1003" t="s">
        <v>142</v>
      </c>
      <c r="V1003" t="s">
        <v>11048</v>
      </c>
      <c r="W1003" t="s">
        <v>29129</v>
      </c>
      <c r="Z1003" t="s">
        <v>26523</v>
      </c>
      <c r="AA1003">
        <v>30</v>
      </c>
      <c r="AB1003">
        <v>24</v>
      </c>
      <c r="AC1003">
        <v>0</v>
      </c>
      <c r="AD1003" t="s">
        <v>9486</v>
      </c>
      <c r="AE1003" t="s">
        <v>9848</v>
      </c>
      <c r="AF1003" t="s">
        <v>9790</v>
      </c>
      <c r="AH1003" t="s">
        <v>21139</v>
      </c>
      <c r="AJ1003">
        <v>31</v>
      </c>
      <c r="AK1003">
        <v>0</v>
      </c>
    </row>
    <row r="1004" spans="1:37" x14ac:dyDescent="0.25">
      <c r="A1004" t="s">
        <v>7102</v>
      </c>
      <c r="B1004" t="s">
        <v>19</v>
      </c>
      <c r="C1004" t="str">
        <f t="shared" si="15"/>
        <v>ME4509CQ</v>
      </c>
      <c r="D1004">
        <v>60</v>
      </c>
      <c r="F1004" t="s">
        <v>3077</v>
      </c>
      <c r="G1004">
        <v>2</v>
      </c>
      <c r="H1004">
        <v>2</v>
      </c>
      <c r="R1004" t="s">
        <v>7683</v>
      </c>
      <c r="S1004">
        <v>1</v>
      </c>
      <c r="T1004" t="s">
        <v>142</v>
      </c>
      <c r="V1004" t="s">
        <v>11048</v>
      </c>
      <c r="W1004" t="s">
        <v>29130</v>
      </c>
      <c r="Z1004" t="s">
        <v>26524</v>
      </c>
      <c r="AA1004">
        <v>30</v>
      </c>
      <c r="AB1004">
        <v>0</v>
      </c>
      <c r="AC1004">
        <v>0</v>
      </c>
      <c r="AE1004" t="s">
        <v>9855</v>
      </c>
      <c r="AF1004" t="s">
        <v>9790</v>
      </c>
      <c r="AH1004" t="s">
        <v>21139</v>
      </c>
      <c r="AJ1004">
        <v>51</v>
      </c>
      <c r="AK1004">
        <v>0</v>
      </c>
    </row>
    <row r="1005" spans="1:37" x14ac:dyDescent="0.25">
      <c r="A1005" t="s">
        <v>7103</v>
      </c>
      <c r="B1005" t="s">
        <v>19</v>
      </c>
      <c r="C1005" t="str">
        <f t="shared" si="15"/>
        <v>ME4511CQ</v>
      </c>
      <c r="D1005">
        <v>60</v>
      </c>
      <c r="F1005" t="s">
        <v>3077</v>
      </c>
      <c r="G1005">
        <v>2</v>
      </c>
      <c r="H1005">
        <v>2</v>
      </c>
      <c r="R1005" t="s">
        <v>7683</v>
      </c>
      <c r="S1005">
        <v>1</v>
      </c>
      <c r="T1005" t="s">
        <v>142</v>
      </c>
      <c r="V1005" t="s">
        <v>11048</v>
      </c>
      <c r="W1005" t="s">
        <v>29131</v>
      </c>
      <c r="Z1005" t="s">
        <v>26525</v>
      </c>
      <c r="AA1005">
        <v>30</v>
      </c>
      <c r="AB1005">
        <v>24</v>
      </c>
      <c r="AC1005">
        <v>0</v>
      </c>
      <c r="AD1005" t="s">
        <v>9488</v>
      </c>
      <c r="AE1005" t="s">
        <v>9848</v>
      </c>
      <c r="AF1005" t="s">
        <v>9790</v>
      </c>
      <c r="AH1005" t="s">
        <v>21139</v>
      </c>
      <c r="AJ1005">
        <v>51</v>
      </c>
      <c r="AK1005">
        <v>0</v>
      </c>
    </row>
    <row r="1006" spans="1:37" x14ac:dyDescent="0.25">
      <c r="A1006" t="s">
        <v>7098</v>
      </c>
      <c r="B1006" t="s">
        <v>19</v>
      </c>
      <c r="C1006" t="str">
        <f t="shared" si="15"/>
        <v>ME4519CQ</v>
      </c>
      <c r="D1006">
        <v>39</v>
      </c>
      <c r="F1006" t="s">
        <v>337</v>
      </c>
      <c r="G1006">
        <v>5</v>
      </c>
      <c r="H1006">
        <v>5</v>
      </c>
      <c r="R1006" t="s">
        <v>7683</v>
      </c>
      <c r="S1006">
        <v>1</v>
      </c>
      <c r="T1006" t="s">
        <v>142</v>
      </c>
      <c r="V1006" t="s">
        <v>11048</v>
      </c>
      <c r="W1006" t="s">
        <v>29132</v>
      </c>
      <c r="Z1006" t="s">
        <v>26526</v>
      </c>
      <c r="AA1006">
        <v>0</v>
      </c>
      <c r="AB1006">
        <v>0</v>
      </c>
      <c r="AC1006">
        <v>75</v>
      </c>
      <c r="AF1006" t="s">
        <v>9790</v>
      </c>
      <c r="AJ1006">
        <v>31</v>
      </c>
      <c r="AK1006">
        <v>0</v>
      </c>
    </row>
    <row r="1007" spans="1:37" x14ac:dyDescent="0.25">
      <c r="A1007" t="s">
        <v>7412</v>
      </c>
      <c r="B1007" t="s">
        <v>19</v>
      </c>
      <c r="C1007" t="str">
        <f t="shared" si="15"/>
        <v>ME4529CQ</v>
      </c>
      <c r="D1007">
        <v>60</v>
      </c>
      <c r="F1007" t="s">
        <v>3077</v>
      </c>
      <c r="G1007">
        <v>2</v>
      </c>
      <c r="H1007">
        <v>2</v>
      </c>
      <c r="R1007" t="s">
        <v>7683</v>
      </c>
      <c r="S1007">
        <v>1</v>
      </c>
      <c r="T1007" t="s">
        <v>142</v>
      </c>
      <c r="V1007" t="s">
        <v>11048</v>
      </c>
      <c r="W1007" t="s">
        <v>29133</v>
      </c>
      <c r="Z1007" t="s">
        <v>26527</v>
      </c>
      <c r="AA1007">
        <v>30</v>
      </c>
      <c r="AB1007">
        <v>24</v>
      </c>
      <c r="AC1007">
        <v>0</v>
      </c>
      <c r="AD1007" t="s">
        <v>9493</v>
      </c>
      <c r="AE1007" t="s">
        <v>9848</v>
      </c>
      <c r="AF1007" t="s">
        <v>9790</v>
      </c>
      <c r="AH1007" t="s">
        <v>21139</v>
      </c>
      <c r="AJ1007">
        <v>31</v>
      </c>
      <c r="AK1007">
        <v>0</v>
      </c>
    </row>
    <row r="1008" spans="1:37" x14ac:dyDescent="0.25">
      <c r="A1008" t="s">
        <v>7413</v>
      </c>
      <c r="B1008" t="s">
        <v>19</v>
      </c>
      <c r="C1008" t="str">
        <f t="shared" si="15"/>
        <v>ME4533CQ</v>
      </c>
      <c r="D1008">
        <v>60</v>
      </c>
      <c r="F1008" t="s">
        <v>3077</v>
      </c>
      <c r="G1008">
        <v>2</v>
      </c>
      <c r="H1008">
        <v>2</v>
      </c>
      <c r="R1008" t="s">
        <v>7683</v>
      </c>
      <c r="S1008">
        <v>1</v>
      </c>
      <c r="T1008" t="s">
        <v>142</v>
      </c>
      <c r="V1008" t="s">
        <v>11048</v>
      </c>
      <c r="W1008" t="s">
        <v>29134</v>
      </c>
      <c r="Z1008" t="s">
        <v>26528</v>
      </c>
      <c r="AA1008">
        <v>30</v>
      </c>
      <c r="AB1008">
        <v>24</v>
      </c>
      <c r="AC1008">
        <v>0</v>
      </c>
      <c r="AD1008" t="s">
        <v>9495</v>
      </c>
      <c r="AE1008" t="s">
        <v>9848</v>
      </c>
      <c r="AF1008" t="s">
        <v>9790</v>
      </c>
      <c r="AH1008" t="s">
        <v>21139</v>
      </c>
      <c r="AJ1008">
        <v>1</v>
      </c>
      <c r="AK1008">
        <v>0</v>
      </c>
    </row>
    <row r="1009" spans="1:37" x14ac:dyDescent="0.25">
      <c r="A1009" t="s">
        <v>8762</v>
      </c>
      <c r="B1009" t="s">
        <v>19</v>
      </c>
      <c r="C1009" t="str">
        <f t="shared" si="15"/>
        <v>ME4539CQ</v>
      </c>
      <c r="D1009">
        <v>9000</v>
      </c>
      <c r="F1009" t="s">
        <v>48</v>
      </c>
      <c r="G1009">
        <v>0</v>
      </c>
      <c r="H1009">
        <v>0</v>
      </c>
      <c r="R1009" t="s">
        <v>7683</v>
      </c>
      <c r="S1009">
        <v>1</v>
      </c>
      <c r="T1009" t="s">
        <v>142</v>
      </c>
      <c r="V1009" t="s">
        <v>11048</v>
      </c>
      <c r="W1009" t="s">
        <v>29135</v>
      </c>
      <c r="Z1009" t="s">
        <v>26529</v>
      </c>
      <c r="AA1009">
        <v>0</v>
      </c>
      <c r="AB1009">
        <v>0</v>
      </c>
      <c r="AC1009">
        <v>0</v>
      </c>
      <c r="AF1009" t="s">
        <v>10901</v>
      </c>
      <c r="AJ1009">
        <v>51</v>
      </c>
      <c r="AK1009" t="s">
        <v>21139</v>
      </c>
    </row>
    <row r="1010" spans="1:37" x14ac:dyDescent="0.25">
      <c r="A1010" t="s">
        <v>8764</v>
      </c>
      <c r="B1010" t="s">
        <v>19</v>
      </c>
      <c r="C1010" t="str">
        <f t="shared" si="15"/>
        <v>ME4545CQ</v>
      </c>
      <c r="D1010">
        <v>9000</v>
      </c>
      <c r="F1010" t="s">
        <v>48</v>
      </c>
      <c r="G1010">
        <v>0</v>
      </c>
      <c r="H1010">
        <v>0</v>
      </c>
      <c r="R1010" t="s">
        <v>7683</v>
      </c>
      <c r="S1010">
        <v>1</v>
      </c>
      <c r="T1010" t="s">
        <v>142</v>
      </c>
      <c r="V1010" t="s">
        <v>11048</v>
      </c>
      <c r="W1010" t="s">
        <v>29136</v>
      </c>
      <c r="Z1010" t="s">
        <v>26530</v>
      </c>
      <c r="AA1010">
        <v>0</v>
      </c>
      <c r="AB1010">
        <v>0</v>
      </c>
      <c r="AC1010">
        <v>0</v>
      </c>
      <c r="AF1010" t="s">
        <v>10901</v>
      </c>
      <c r="AJ1010">
        <v>31</v>
      </c>
      <c r="AK1010" t="s">
        <v>21139</v>
      </c>
    </row>
    <row r="1011" spans="1:37" x14ac:dyDescent="0.25">
      <c r="A1011" t="s">
        <v>7111</v>
      </c>
      <c r="B1011" t="s">
        <v>19</v>
      </c>
      <c r="C1011" t="str">
        <f t="shared" si="15"/>
        <v>ME4601CQ</v>
      </c>
      <c r="D1011">
        <v>60</v>
      </c>
      <c r="F1011" t="s">
        <v>3077</v>
      </c>
      <c r="G1011">
        <v>2</v>
      </c>
      <c r="H1011">
        <v>2</v>
      </c>
      <c r="R1011" t="s">
        <v>7683</v>
      </c>
      <c r="S1011">
        <v>1</v>
      </c>
      <c r="T1011" t="s">
        <v>142</v>
      </c>
      <c r="V1011" t="s">
        <v>11048</v>
      </c>
      <c r="W1011" t="s">
        <v>29137</v>
      </c>
      <c r="Z1011" t="s">
        <v>26531</v>
      </c>
      <c r="AA1011">
        <v>30</v>
      </c>
      <c r="AB1011">
        <v>12</v>
      </c>
      <c r="AC1011">
        <v>0</v>
      </c>
      <c r="AD1011" t="s">
        <v>9497</v>
      </c>
      <c r="AE1011" t="s">
        <v>9808</v>
      </c>
      <c r="AF1011" t="s">
        <v>9790</v>
      </c>
      <c r="AH1011" t="s">
        <v>21139</v>
      </c>
      <c r="AJ1011">
        <v>1</v>
      </c>
      <c r="AK1011">
        <v>0</v>
      </c>
    </row>
    <row r="1012" spans="1:37" x14ac:dyDescent="0.25">
      <c r="A1012" t="s">
        <v>7126</v>
      </c>
      <c r="B1012" t="s">
        <v>19</v>
      </c>
      <c r="C1012" t="str">
        <f t="shared" si="15"/>
        <v>ME4603CQ</v>
      </c>
      <c r="D1012">
        <v>60</v>
      </c>
      <c r="F1012" t="s">
        <v>3077</v>
      </c>
      <c r="G1012">
        <v>2</v>
      </c>
      <c r="H1012">
        <v>2</v>
      </c>
      <c r="R1012" t="s">
        <v>7683</v>
      </c>
      <c r="S1012">
        <v>1</v>
      </c>
      <c r="T1012" t="s">
        <v>142</v>
      </c>
      <c r="V1012" t="s">
        <v>11048</v>
      </c>
      <c r="W1012" t="s">
        <v>29138</v>
      </c>
      <c r="Z1012" t="s">
        <v>26532</v>
      </c>
      <c r="AA1012">
        <v>30</v>
      </c>
      <c r="AB1012">
        <v>0</v>
      </c>
      <c r="AC1012">
        <v>0</v>
      </c>
      <c r="AE1012" t="s">
        <v>9855</v>
      </c>
      <c r="AF1012" t="s">
        <v>9790</v>
      </c>
      <c r="AH1012" t="s">
        <v>21139</v>
      </c>
      <c r="AJ1012">
        <v>53</v>
      </c>
      <c r="AK1012">
        <v>0</v>
      </c>
    </row>
    <row r="1013" spans="1:37" x14ac:dyDescent="0.25">
      <c r="A1013" t="s">
        <v>7114</v>
      </c>
      <c r="B1013" t="s">
        <v>19</v>
      </c>
      <c r="C1013" t="str">
        <f t="shared" si="15"/>
        <v>ME4605CQ</v>
      </c>
      <c r="D1013">
        <v>60</v>
      </c>
      <c r="F1013" t="s">
        <v>3077</v>
      </c>
      <c r="G1013">
        <v>2</v>
      </c>
      <c r="H1013">
        <v>2</v>
      </c>
      <c r="R1013" t="s">
        <v>7683</v>
      </c>
      <c r="S1013">
        <v>1</v>
      </c>
      <c r="T1013" t="s">
        <v>142</v>
      </c>
      <c r="V1013" t="s">
        <v>11048</v>
      </c>
      <c r="W1013" t="s">
        <v>29139</v>
      </c>
      <c r="Z1013" t="s">
        <v>26533</v>
      </c>
      <c r="AA1013">
        <v>30</v>
      </c>
      <c r="AB1013">
        <v>12</v>
      </c>
      <c r="AC1013">
        <v>0</v>
      </c>
      <c r="AD1013" t="s">
        <v>9498</v>
      </c>
      <c r="AE1013" t="s">
        <v>9808</v>
      </c>
      <c r="AF1013" t="s">
        <v>9790</v>
      </c>
      <c r="AH1013" t="s">
        <v>21139</v>
      </c>
      <c r="AJ1013">
        <v>53</v>
      </c>
      <c r="AK1013">
        <v>0</v>
      </c>
    </row>
    <row r="1014" spans="1:37" x14ac:dyDescent="0.25">
      <c r="A1014" t="s">
        <v>7113</v>
      </c>
      <c r="B1014" t="s">
        <v>19</v>
      </c>
      <c r="C1014" t="str">
        <f t="shared" si="15"/>
        <v>ME4607CQ</v>
      </c>
      <c r="D1014">
        <v>60</v>
      </c>
      <c r="F1014" t="s">
        <v>3077</v>
      </c>
      <c r="G1014">
        <v>2</v>
      </c>
      <c r="H1014">
        <v>2</v>
      </c>
      <c r="R1014" t="s">
        <v>7683</v>
      </c>
      <c r="S1014">
        <v>1</v>
      </c>
      <c r="T1014" t="s">
        <v>142</v>
      </c>
      <c r="V1014" t="s">
        <v>11048</v>
      </c>
      <c r="W1014" t="s">
        <v>29140</v>
      </c>
      <c r="Z1014" t="s">
        <v>26534</v>
      </c>
      <c r="AA1014">
        <v>30</v>
      </c>
      <c r="AB1014">
        <v>12</v>
      </c>
      <c r="AC1014">
        <v>0</v>
      </c>
      <c r="AD1014" t="s">
        <v>9644</v>
      </c>
      <c r="AE1014" t="s">
        <v>9808</v>
      </c>
      <c r="AF1014" t="s">
        <v>9790</v>
      </c>
      <c r="AH1014" t="s">
        <v>21139</v>
      </c>
      <c r="AJ1014">
        <v>53</v>
      </c>
      <c r="AK1014">
        <v>0</v>
      </c>
    </row>
    <row r="1015" spans="1:37" x14ac:dyDescent="0.25">
      <c r="A1015" t="s">
        <v>7112</v>
      </c>
      <c r="B1015" t="s">
        <v>19</v>
      </c>
      <c r="C1015" t="str">
        <f t="shared" si="15"/>
        <v>ME4609CQ</v>
      </c>
      <c r="D1015">
        <v>60</v>
      </c>
      <c r="F1015" t="s">
        <v>3077</v>
      </c>
      <c r="G1015">
        <v>2</v>
      </c>
      <c r="H1015">
        <v>2</v>
      </c>
      <c r="R1015" t="s">
        <v>7683</v>
      </c>
      <c r="S1015">
        <v>1</v>
      </c>
      <c r="T1015" t="s">
        <v>142</v>
      </c>
      <c r="V1015" t="s">
        <v>11048</v>
      </c>
      <c r="W1015" t="s">
        <v>29141</v>
      </c>
      <c r="Z1015" t="s">
        <v>26535</v>
      </c>
      <c r="AA1015">
        <v>30</v>
      </c>
      <c r="AB1015">
        <v>0</v>
      </c>
      <c r="AC1015">
        <v>0</v>
      </c>
      <c r="AE1015" t="s">
        <v>9855</v>
      </c>
      <c r="AF1015" t="s">
        <v>9790</v>
      </c>
      <c r="AH1015" t="s">
        <v>21139</v>
      </c>
      <c r="AJ1015">
        <v>53</v>
      </c>
      <c r="AK1015">
        <v>0</v>
      </c>
    </row>
    <row r="1016" spans="1:37" x14ac:dyDescent="0.25">
      <c r="A1016" t="s">
        <v>7115</v>
      </c>
      <c r="B1016" t="s">
        <v>19</v>
      </c>
      <c r="C1016" t="str">
        <f t="shared" si="15"/>
        <v>ME4611CQ</v>
      </c>
      <c r="D1016">
        <v>60</v>
      </c>
      <c r="F1016" t="s">
        <v>3077</v>
      </c>
      <c r="G1016">
        <v>2</v>
      </c>
      <c r="H1016">
        <v>2</v>
      </c>
      <c r="R1016" t="s">
        <v>7683</v>
      </c>
      <c r="S1016">
        <v>1</v>
      </c>
      <c r="T1016" t="s">
        <v>142</v>
      </c>
      <c r="V1016" t="s">
        <v>11048</v>
      </c>
      <c r="W1016" t="s">
        <v>29142</v>
      </c>
      <c r="Z1016" t="s">
        <v>26536</v>
      </c>
      <c r="AA1016">
        <v>30</v>
      </c>
      <c r="AB1016">
        <v>12</v>
      </c>
      <c r="AC1016">
        <v>0</v>
      </c>
      <c r="AD1016" t="s">
        <v>9500</v>
      </c>
      <c r="AE1016" t="s">
        <v>9808</v>
      </c>
      <c r="AF1016" t="s">
        <v>9790</v>
      </c>
      <c r="AH1016" t="s">
        <v>21139</v>
      </c>
      <c r="AJ1016">
        <v>53</v>
      </c>
      <c r="AK1016">
        <v>0</v>
      </c>
    </row>
    <row r="1017" spans="1:37" x14ac:dyDescent="0.25">
      <c r="A1017" t="s">
        <v>7118</v>
      </c>
      <c r="B1017" t="s">
        <v>19</v>
      </c>
      <c r="C1017" t="str">
        <f t="shared" si="15"/>
        <v>ME4613CQ</v>
      </c>
      <c r="D1017">
        <v>60</v>
      </c>
      <c r="F1017" t="s">
        <v>3077</v>
      </c>
      <c r="G1017">
        <v>2</v>
      </c>
      <c r="H1017">
        <v>2</v>
      </c>
      <c r="R1017" t="s">
        <v>7683</v>
      </c>
      <c r="S1017">
        <v>1</v>
      </c>
      <c r="T1017" t="s">
        <v>142</v>
      </c>
      <c r="V1017" t="s">
        <v>11048</v>
      </c>
      <c r="W1017" t="s">
        <v>29143</v>
      </c>
      <c r="Z1017" t="s">
        <v>26537</v>
      </c>
      <c r="AA1017">
        <v>30</v>
      </c>
      <c r="AB1017">
        <v>0</v>
      </c>
      <c r="AC1017">
        <v>0</v>
      </c>
      <c r="AE1017" t="s">
        <v>9855</v>
      </c>
      <c r="AF1017" t="s">
        <v>9790</v>
      </c>
      <c r="AH1017" t="s">
        <v>21139</v>
      </c>
      <c r="AJ1017">
        <v>53</v>
      </c>
      <c r="AK1017">
        <v>0</v>
      </c>
    </row>
    <row r="1018" spans="1:37" x14ac:dyDescent="0.25">
      <c r="A1018" t="s">
        <v>7100</v>
      </c>
      <c r="B1018" t="s">
        <v>19</v>
      </c>
      <c r="C1018" t="str">
        <f t="shared" si="15"/>
        <v>ME4615CQ</v>
      </c>
      <c r="D1018">
        <v>60</v>
      </c>
      <c r="F1018" t="s">
        <v>3077</v>
      </c>
      <c r="G1018">
        <v>2</v>
      </c>
      <c r="H1018">
        <v>2</v>
      </c>
      <c r="R1018" t="s">
        <v>7683</v>
      </c>
      <c r="S1018">
        <v>1</v>
      </c>
      <c r="T1018" t="s">
        <v>142</v>
      </c>
      <c r="V1018" t="s">
        <v>11048</v>
      </c>
      <c r="W1018" t="s">
        <v>29144</v>
      </c>
      <c r="Z1018" t="s">
        <v>26538</v>
      </c>
      <c r="AA1018">
        <v>30</v>
      </c>
      <c r="AB1018">
        <v>12</v>
      </c>
      <c r="AC1018">
        <v>0</v>
      </c>
      <c r="AD1018" t="s">
        <v>9502</v>
      </c>
      <c r="AE1018" t="s">
        <v>9808</v>
      </c>
      <c r="AF1018" t="s">
        <v>9790</v>
      </c>
      <c r="AH1018" t="s">
        <v>21139</v>
      </c>
      <c r="AJ1018">
        <v>53</v>
      </c>
      <c r="AK1018">
        <v>0</v>
      </c>
    </row>
    <row r="1019" spans="1:37" x14ac:dyDescent="0.25">
      <c r="A1019" t="s">
        <v>7141</v>
      </c>
      <c r="B1019" t="s">
        <v>19</v>
      </c>
      <c r="C1019" t="str">
        <f t="shared" si="15"/>
        <v>ME4617CQ</v>
      </c>
      <c r="D1019">
        <v>60</v>
      </c>
      <c r="F1019" t="s">
        <v>3077</v>
      </c>
      <c r="G1019">
        <v>2</v>
      </c>
      <c r="H1019">
        <v>2</v>
      </c>
      <c r="R1019" t="s">
        <v>7683</v>
      </c>
      <c r="S1019">
        <v>1</v>
      </c>
      <c r="T1019" t="s">
        <v>142</v>
      </c>
      <c r="V1019" t="s">
        <v>11048</v>
      </c>
      <c r="W1019" t="s">
        <v>29145</v>
      </c>
      <c r="Z1019" t="s">
        <v>7768</v>
      </c>
      <c r="AA1019">
        <v>30</v>
      </c>
      <c r="AB1019">
        <v>12</v>
      </c>
      <c r="AC1019">
        <v>0</v>
      </c>
      <c r="AD1019" t="s">
        <v>9504</v>
      </c>
      <c r="AE1019" t="s">
        <v>9808</v>
      </c>
      <c r="AF1019" t="s">
        <v>9790</v>
      </c>
      <c r="AH1019" t="s">
        <v>21139</v>
      </c>
      <c r="AJ1019">
        <v>53</v>
      </c>
      <c r="AK1019">
        <v>0</v>
      </c>
    </row>
    <row r="1020" spans="1:37" x14ac:dyDescent="0.25">
      <c r="A1020" t="s">
        <v>7119</v>
      </c>
      <c r="B1020" t="s">
        <v>19</v>
      </c>
      <c r="C1020" t="str">
        <f t="shared" si="15"/>
        <v>ME4619CQ</v>
      </c>
      <c r="D1020">
        <v>60</v>
      </c>
      <c r="F1020" t="s">
        <v>3077</v>
      </c>
      <c r="G1020">
        <v>2</v>
      </c>
      <c r="H1020">
        <v>2</v>
      </c>
      <c r="R1020" t="s">
        <v>7683</v>
      </c>
      <c r="S1020">
        <v>1</v>
      </c>
      <c r="T1020" t="s">
        <v>142</v>
      </c>
      <c r="V1020" t="s">
        <v>11048</v>
      </c>
      <c r="W1020" t="s">
        <v>29146</v>
      </c>
      <c r="Z1020" t="s">
        <v>26539</v>
      </c>
      <c r="AA1020">
        <v>30</v>
      </c>
      <c r="AB1020">
        <v>0</v>
      </c>
      <c r="AC1020">
        <v>0</v>
      </c>
      <c r="AE1020" t="s">
        <v>9855</v>
      </c>
      <c r="AF1020" t="s">
        <v>9790</v>
      </c>
      <c r="AH1020" t="s">
        <v>21139</v>
      </c>
      <c r="AJ1020">
        <v>53</v>
      </c>
      <c r="AK1020">
        <v>0</v>
      </c>
    </row>
    <row r="1021" spans="1:37" x14ac:dyDescent="0.25">
      <c r="A1021" t="s">
        <v>7121</v>
      </c>
      <c r="B1021" t="s">
        <v>19</v>
      </c>
      <c r="C1021" t="str">
        <f t="shared" si="15"/>
        <v>ME4621CQ</v>
      </c>
      <c r="D1021">
        <v>60</v>
      </c>
      <c r="F1021" t="s">
        <v>3077</v>
      </c>
      <c r="G1021">
        <v>2</v>
      </c>
      <c r="H1021">
        <v>2</v>
      </c>
      <c r="R1021" t="s">
        <v>7683</v>
      </c>
      <c r="S1021">
        <v>1</v>
      </c>
      <c r="T1021" t="s">
        <v>142</v>
      </c>
      <c r="V1021" t="s">
        <v>11048</v>
      </c>
      <c r="W1021" t="s">
        <v>29147</v>
      </c>
      <c r="Z1021" t="s">
        <v>26540</v>
      </c>
      <c r="AA1021">
        <v>30</v>
      </c>
      <c r="AB1021">
        <v>0</v>
      </c>
      <c r="AC1021">
        <v>0</v>
      </c>
      <c r="AE1021" t="s">
        <v>9855</v>
      </c>
      <c r="AF1021" t="s">
        <v>9790</v>
      </c>
      <c r="AH1021" t="s">
        <v>21139</v>
      </c>
      <c r="AJ1021">
        <v>53</v>
      </c>
      <c r="AK1021">
        <v>0</v>
      </c>
    </row>
    <row r="1022" spans="1:37" x14ac:dyDescent="0.25">
      <c r="A1022" t="s">
        <v>7120</v>
      </c>
      <c r="B1022" t="s">
        <v>19</v>
      </c>
      <c r="C1022" t="str">
        <f t="shared" si="15"/>
        <v>ME4623CQ</v>
      </c>
      <c r="D1022">
        <v>60</v>
      </c>
      <c r="F1022" t="s">
        <v>3077</v>
      </c>
      <c r="G1022">
        <v>2</v>
      </c>
      <c r="H1022">
        <v>2</v>
      </c>
      <c r="R1022" t="s">
        <v>7683</v>
      </c>
      <c r="S1022">
        <v>1</v>
      </c>
      <c r="T1022" t="s">
        <v>142</v>
      </c>
      <c r="V1022" t="s">
        <v>11048</v>
      </c>
      <c r="W1022" t="s">
        <v>29148</v>
      </c>
      <c r="Z1022" t="s">
        <v>26541</v>
      </c>
      <c r="AA1022">
        <v>30</v>
      </c>
      <c r="AB1022">
        <v>0</v>
      </c>
      <c r="AC1022">
        <v>0</v>
      </c>
      <c r="AE1022" t="s">
        <v>9855</v>
      </c>
      <c r="AF1022" t="s">
        <v>9790</v>
      </c>
      <c r="AH1022" t="s">
        <v>21139</v>
      </c>
      <c r="AJ1022">
        <v>53</v>
      </c>
      <c r="AK1022">
        <v>0</v>
      </c>
    </row>
    <row r="1023" spans="1:37" x14ac:dyDescent="0.25">
      <c r="A1023" t="s">
        <v>7110</v>
      </c>
      <c r="B1023" t="s">
        <v>19</v>
      </c>
      <c r="C1023" t="str">
        <f t="shared" si="15"/>
        <v>ME4625CQ</v>
      </c>
      <c r="D1023">
        <v>60</v>
      </c>
      <c r="F1023" t="s">
        <v>3077</v>
      </c>
      <c r="G1023">
        <v>2</v>
      </c>
      <c r="H1023">
        <v>2</v>
      </c>
      <c r="R1023" t="s">
        <v>7683</v>
      </c>
      <c r="S1023">
        <v>1</v>
      </c>
      <c r="T1023" t="s">
        <v>142</v>
      </c>
      <c r="V1023" t="s">
        <v>11048</v>
      </c>
      <c r="W1023" t="s">
        <v>29149</v>
      </c>
      <c r="Z1023" t="s">
        <v>26542</v>
      </c>
      <c r="AA1023">
        <v>30</v>
      </c>
      <c r="AB1023">
        <v>0</v>
      </c>
      <c r="AC1023">
        <v>0</v>
      </c>
      <c r="AE1023" t="s">
        <v>9855</v>
      </c>
      <c r="AF1023" t="s">
        <v>9790</v>
      </c>
      <c r="AH1023" t="s">
        <v>21139</v>
      </c>
      <c r="AJ1023">
        <v>2</v>
      </c>
      <c r="AK1023">
        <v>0</v>
      </c>
    </row>
    <row r="1024" spans="1:37" x14ac:dyDescent="0.25">
      <c r="A1024" t="s">
        <v>7116</v>
      </c>
      <c r="B1024" t="s">
        <v>19</v>
      </c>
      <c r="C1024" t="str">
        <f t="shared" si="15"/>
        <v>ME4627CQ</v>
      </c>
      <c r="D1024">
        <v>60</v>
      </c>
      <c r="F1024" t="s">
        <v>3077</v>
      </c>
      <c r="G1024">
        <v>2</v>
      </c>
      <c r="H1024">
        <v>2</v>
      </c>
      <c r="R1024" t="s">
        <v>7683</v>
      </c>
      <c r="S1024">
        <v>1</v>
      </c>
      <c r="T1024" t="s">
        <v>142</v>
      </c>
      <c r="V1024" t="s">
        <v>11048</v>
      </c>
      <c r="W1024" t="s">
        <v>29150</v>
      </c>
      <c r="Z1024" t="s">
        <v>26543</v>
      </c>
      <c r="AA1024">
        <v>30</v>
      </c>
      <c r="AB1024">
        <v>0</v>
      </c>
      <c r="AC1024">
        <v>0</v>
      </c>
      <c r="AE1024" t="s">
        <v>9855</v>
      </c>
      <c r="AF1024" t="s">
        <v>9790</v>
      </c>
      <c r="AH1024" t="s">
        <v>21139</v>
      </c>
      <c r="AJ1024">
        <v>53</v>
      </c>
      <c r="AK1024">
        <v>0</v>
      </c>
    </row>
    <row r="1025" spans="1:37" x14ac:dyDescent="0.25">
      <c r="A1025" t="s">
        <v>7117</v>
      </c>
      <c r="B1025" t="s">
        <v>19</v>
      </c>
      <c r="C1025" t="str">
        <f t="shared" si="15"/>
        <v>ME4629CQ</v>
      </c>
      <c r="D1025">
        <v>60</v>
      </c>
      <c r="F1025" t="s">
        <v>3077</v>
      </c>
      <c r="G1025">
        <v>2</v>
      </c>
      <c r="H1025">
        <v>2</v>
      </c>
      <c r="R1025" t="s">
        <v>7683</v>
      </c>
      <c r="S1025">
        <v>1</v>
      </c>
      <c r="T1025" t="s">
        <v>142</v>
      </c>
      <c r="V1025" t="s">
        <v>11048</v>
      </c>
      <c r="W1025" t="s">
        <v>29151</v>
      </c>
      <c r="Z1025" t="s">
        <v>26544</v>
      </c>
      <c r="AA1025">
        <v>30</v>
      </c>
      <c r="AB1025">
        <v>0</v>
      </c>
      <c r="AC1025">
        <v>0</v>
      </c>
      <c r="AE1025" t="s">
        <v>9855</v>
      </c>
      <c r="AF1025" t="s">
        <v>9790</v>
      </c>
      <c r="AH1025" t="s">
        <v>21139</v>
      </c>
      <c r="AJ1025">
        <v>53</v>
      </c>
      <c r="AK1025">
        <v>0</v>
      </c>
    </row>
    <row r="1026" spans="1:37" x14ac:dyDescent="0.25">
      <c r="A1026" t="s">
        <v>7142</v>
      </c>
      <c r="B1026" t="s">
        <v>19</v>
      </c>
      <c r="C1026" t="str">
        <f t="shared" si="15"/>
        <v>ME4631CQ</v>
      </c>
      <c r="D1026">
        <v>60</v>
      </c>
      <c r="F1026" t="s">
        <v>3077</v>
      </c>
      <c r="G1026">
        <v>2</v>
      </c>
      <c r="H1026">
        <v>2</v>
      </c>
      <c r="R1026" t="s">
        <v>7683</v>
      </c>
      <c r="S1026">
        <v>1</v>
      </c>
      <c r="T1026" t="s">
        <v>142</v>
      </c>
      <c r="V1026" t="s">
        <v>11048</v>
      </c>
      <c r="W1026" t="s">
        <v>29152</v>
      </c>
      <c r="Z1026" t="s">
        <v>26545</v>
      </c>
      <c r="AA1026">
        <v>30</v>
      </c>
      <c r="AB1026">
        <v>12</v>
      </c>
      <c r="AC1026">
        <v>0</v>
      </c>
      <c r="AD1026" t="s">
        <v>9506</v>
      </c>
      <c r="AE1026" t="s">
        <v>9808</v>
      </c>
      <c r="AF1026" t="s">
        <v>9790</v>
      </c>
      <c r="AH1026" t="s">
        <v>21139</v>
      </c>
      <c r="AJ1026">
        <v>53</v>
      </c>
      <c r="AK1026">
        <v>0</v>
      </c>
    </row>
    <row r="1027" spans="1:37" x14ac:dyDescent="0.25">
      <c r="A1027" t="s">
        <v>7122</v>
      </c>
      <c r="B1027" t="s">
        <v>19</v>
      </c>
      <c r="C1027" t="str">
        <f t="shared" ref="C1027:C1090" si="16">A1027&amp;B1027</f>
        <v>ME4633CQ</v>
      </c>
      <c r="D1027">
        <v>60</v>
      </c>
      <c r="F1027" t="s">
        <v>3077</v>
      </c>
      <c r="G1027">
        <v>2</v>
      </c>
      <c r="H1027">
        <v>2</v>
      </c>
      <c r="R1027" t="s">
        <v>7683</v>
      </c>
      <c r="S1027">
        <v>1</v>
      </c>
      <c r="T1027" t="s">
        <v>142</v>
      </c>
      <c r="V1027" t="s">
        <v>11048</v>
      </c>
      <c r="W1027" t="s">
        <v>29153</v>
      </c>
      <c r="Z1027" t="s">
        <v>26546</v>
      </c>
      <c r="AA1027">
        <v>30</v>
      </c>
      <c r="AB1027">
        <v>0</v>
      </c>
      <c r="AC1027">
        <v>0</v>
      </c>
      <c r="AE1027" t="s">
        <v>9855</v>
      </c>
      <c r="AF1027" t="s">
        <v>9790</v>
      </c>
      <c r="AH1027" t="s">
        <v>21139</v>
      </c>
      <c r="AJ1027">
        <v>53</v>
      </c>
      <c r="AK1027">
        <v>0</v>
      </c>
    </row>
    <row r="1028" spans="1:37" x14ac:dyDescent="0.25">
      <c r="A1028" t="s">
        <v>7123</v>
      </c>
      <c r="B1028" t="s">
        <v>19</v>
      </c>
      <c r="C1028" t="str">
        <f t="shared" si="16"/>
        <v>ME4635CQ</v>
      </c>
      <c r="D1028">
        <v>60</v>
      </c>
      <c r="F1028" t="s">
        <v>3077</v>
      </c>
      <c r="G1028">
        <v>2</v>
      </c>
      <c r="H1028">
        <v>2</v>
      </c>
      <c r="R1028" t="s">
        <v>7683</v>
      </c>
      <c r="S1028">
        <v>1</v>
      </c>
      <c r="T1028" t="s">
        <v>142</v>
      </c>
      <c r="V1028" t="s">
        <v>11048</v>
      </c>
      <c r="W1028" t="s">
        <v>29154</v>
      </c>
      <c r="Z1028" t="s">
        <v>26547</v>
      </c>
      <c r="AA1028">
        <v>30</v>
      </c>
      <c r="AB1028">
        <v>0</v>
      </c>
      <c r="AC1028">
        <v>0</v>
      </c>
      <c r="AE1028" t="s">
        <v>9855</v>
      </c>
      <c r="AF1028" t="s">
        <v>9790</v>
      </c>
      <c r="AH1028" t="s">
        <v>21139</v>
      </c>
      <c r="AJ1028">
        <v>53</v>
      </c>
      <c r="AK1028">
        <v>0</v>
      </c>
    </row>
    <row r="1029" spans="1:37" x14ac:dyDescent="0.25">
      <c r="A1029" t="s">
        <v>7124</v>
      </c>
      <c r="B1029" t="s">
        <v>19</v>
      </c>
      <c r="C1029" t="str">
        <f t="shared" si="16"/>
        <v>ME4637CQ</v>
      </c>
      <c r="D1029">
        <v>60</v>
      </c>
      <c r="F1029" t="s">
        <v>3077</v>
      </c>
      <c r="G1029">
        <v>2</v>
      </c>
      <c r="H1029">
        <v>2</v>
      </c>
      <c r="R1029" t="s">
        <v>7683</v>
      </c>
      <c r="S1029">
        <v>1</v>
      </c>
      <c r="T1029" t="s">
        <v>142</v>
      </c>
      <c r="V1029" t="s">
        <v>11048</v>
      </c>
      <c r="W1029" t="s">
        <v>29155</v>
      </c>
      <c r="Z1029" t="s">
        <v>26548</v>
      </c>
      <c r="AA1029">
        <v>30</v>
      </c>
      <c r="AB1029">
        <v>0</v>
      </c>
      <c r="AC1029">
        <v>0</v>
      </c>
      <c r="AE1029" t="s">
        <v>9855</v>
      </c>
      <c r="AF1029" t="s">
        <v>9790</v>
      </c>
      <c r="AH1029" t="s">
        <v>21139</v>
      </c>
      <c r="AJ1029">
        <v>53</v>
      </c>
      <c r="AK1029">
        <v>0</v>
      </c>
    </row>
    <row r="1030" spans="1:37" x14ac:dyDescent="0.25">
      <c r="A1030" t="s">
        <v>7125</v>
      </c>
      <c r="B1030" t="s">
        <v>19</v>
      </c>
      <c r="C1030" t="str">
        <f t="shared" si="16"/>
        <v>ME4639CQ</v>
      </c>
      <c r="D1030">
        <v>60</v>
      </c>
      <c r="F1030" t="s">
        <v>3077</v>
      </c>
      <c r="G1030">
        <v>2</v>
      </c>
      <c r="H1030">
        <v>2</v>
      </c>
      <c r="R1030" t="s">
        <v>7683</v>
      </c>
      <c r="S1030">
        <v>1</v>
      </c>
      <c r="T1030" t="s">
        <v>142</v>
      </c>
      <c r="V1030" t="s">
        <v>11048</v>
      </c>
      <c r="W1030" t="s">
        <v>29156</v>
      </c>
      <c r="Z1030" t="s">
        <v>26549</v>
      </c>
      <c r="AA1030">
        <v>30</v>
      </c>
      <c r="AB1030">
        <v>0</v>
      </c>
      <c r="AC1030">
        <v>0</v>
      </c>
      <c r="AE1030" t="s">
        <v>9855</v>
      </c>
      <c r="AF1030" t="s">
        <v>9790</v>
      </c>
      <c r="AH1030" t="s">
        <v>21139</v>
      </c>
      <c r="AJ1030">
        <v>53</v>
      </c>
      <c r="AK1030">
        <v>0</v>
      </c>
    </row>
    <row r="1031" spans="1:37" x14ac:dyDescent="0.25">
      <c r="A1031" t="s">
        <v>7129</v>
      </c>
      <c r="B1031" t="s">
        <v>19</v>
      </c>
      <c r="C1031" t="str">
        <f t="shared" si="16"/>
        <v>ME4641CQ</v>
      </c>
      <c r="D1031">
        <v>60</v>
      </c>
      <c r="F1031" t="s">
        <v>3077</v>
      </c>
      <c r="G1031">
        <v>2</v>
      </c>
      <c r="H1031">
        <v>2</v>
      </c>
      <c r="R1031" t="s">
        <v>7683</v>
      </c>
      <c r="S1031">
        <v>1</v>
      </c>
      <c r="T1031" t="s">
        <v>142</v>
      </c>
      <c r="V1031" t="s">
        <v>11048</v>
      </c>
      <c r="W1031" t="s">
        <v>29157</v>
      </c>
      <c r="Z1031" t="s">
        <v>26550</v>
      </c>
      <c r="AA1031">
        <v>30</v>
      </c>
      <c r="AB1031">
        <v>0</v>
      </c>
      <c r="AC1031">
        <v>0</v>
      </c>
      <c r="AE1031" t="s">
        <v>9855</v>
      </c>
      <c r="AF1031" t="s">
        <v>9790</v>
      </c>
      <c r="AH1031" t="s">
        <v>21139</v>
      </c>
      <c r="AJ1031">
        <v>53</v>
      </c>
      <c r="AK1031">
        <v>0</v>
      </c>
    </row>
    <row r="1032" spans="1:37" x14ac:dyDescent="0.25">
      <c r="A1032" t="s">
        <v>7130</v>
      </c>
      <c r="B1032" t="s">
        <v>19</v>
      </c>
      <c r="C1032" t="str">
        <f t="shared" si="16"/>
        <v>ME4643CQ</v>
      </c>
      <c r="D1032">
        <v>60</v>
      </c>
      <c r="F1032" t="s">
        <v>3077</v>
      </c>
      <c r="G1032">
        <v>2</v>
      </c>
      <c r="H1032">
        <v>2</v>
      </c>
      <c r="R1032" t="s">
        <v>7683</v>
      </c>
      <c r="S1032">
        <v>1</v>
      </c>
      <c r="T1032" t="s">
        <v>142</v>
      </c>
      <c r="V1032" t="s">
        <v>11048</v>
      </c>
      <c r="W1032" t="s">
        <v>29158</v>
      </c>
      <c r="Z1032" t="s">
        <v>26551</v>
      </c>
      <c r="AA1032">
        <v>30</v>
      </c>
      <c r="AB1032">
        <v>0</v>
      </c>
      <c r="AC1032">
        <v>0</v>
      </c>
      <c r="AE1032" t="s">
        <v>9855</v>
      </c>
      <c r="AF1032" t="s">
        <v>9790</v>
      </c>
      <c r="AH1032" t="s">
        <v>21139</v>
      </c>
      <c r="AJ1032">
        <v>53</v>
      </c>
      <c r="AK1032">
        <v>0</v>
      </c>
    </row>
    <row r="1033" spans="1:37" x14ac:dyDescent="0.25">
      <c r="A1033" t="s">
        <v>7131</v>
      </c>
      <c r="B1033" t="s">
        <v>19</v>
      </c>
      <c r="C1033" t="str">
        <f t="shared" si="16"/>
        <v>ME4645CQ</v>
      </c>
      <c r="D1033">
        <v>60</v>
      </c>
      <c r="F1033" t="s">
        <v>3077</v>
      </c>
      <c r="G1033">
        <v>2</v>
      </c>
      <c r="H1033">
        <v>2</v>
      </c>
      <c r="R1033" t="s">
        <v>7683</v>
      </c>
      <c r="S1033">
        <v>1</v>
      </c>
      <c r="T1033" t="s">
        <v>142</v>
      </c>
      <c r="V1033" t="s">
        <v>11048</v>
      </c>
      <c r="W1033" t="s">
        <v>29159</v>
      </c>
      <c r="Z1033" t="s">
        <v>26552</v>
      </c>
      <c r="AA1033">
        <v>30</v>
      </c>
      <c r="AB1033">
        <v>0</v>
      </c>
      <c r="AC1033">
        <v>0</v>
      </c>
      <c r="AE1033" t="s">
        <v>9855</v>
      </c>
      <c r="AF1033" t="s">
        <v>9790</v>
      </c>
      <c r="AH1033" t="s">
        <v>21139</v>
      </c>
      <c r="AJ1033">
        <v>1</v>
      </c>
      <c r="AK1033">
        <v>0</v>
      </c>
    </row>
    <row r="1034" spans="1:37" x14ac:dyDescent="0.25">
      <c r="A1034" t="s">
        <v>7132</v>
      </c>
      <c r="B1034" t="s">
        <v>19</v>
      </c>
      <c r="C1034" t="str">
        <f t="shared" si="16"/>
        <v>ME4647CQ</v>
      </c>
      <c r="D1034">
        <v>60</v>
      </c>
      <c r="F1034" t="s">
        <v>3077</v>
      </c>
      <c r="G1034">
        <v>2</v>
      </c>
      <c r="H1034">
        <v>2</v>
      </c>
      <c r="R1034" t="s">
        <v>7683</v>
      </c>
      <c r="S1034">
        <v>1</v>
      </c>
      <c r="T1034" t="s">
        <v>142</v>
      </c>
      <c r="V1034" t="s">
        <v>11048</v>
      </c>
      <c r="W1034" t="s">
        <v>29160</v>
      </c>
      <c r="Z1034" t="s">
        <v>26553</v>
      </c>
      <c r="AA1034">
        <v>30</v>
      </c>
      <c r="AB1034">
        <v>0</v>
      </c>
      <c r="AC1034">
        <v>0</v>
      </c>
      <c r="AE1034" t="s">
        <v>9855</v>
      </c>
      <c r="AF1034" t="s">
        <v>9790</v>
      </c>
      <c r="AH1034" t="s">
        <v>21139</v>
      </c>
      <c r="AJ1034">
        <v>1</v>
      </c>
      <c r="AK1034">
        <v>0</v>
      </c>
    </row>
    <row r="1035" spans="1:37" x14ac:dyDescent="0.25">
      <c r="A1035" t="s">
        <v>7133</v>
      </c>
      <c r="B1035" t="s">
        <v>19</v>
      </c>
      <c r="C1035" t="str">
        <f t="shared" si="16"/>
        <v>ME4649CQ</v>
      </c>
      <c r="D1035">
        <v>60</v>
      </c>
      <c r="F1035" t="s">
        <v>3077</v>
      </c>
      <c r="G1035">
        <v>2</v>
      </c>
      <c r="H1035">
        <v>2</v>
      </c>
      <c r="R1035" t="s">
        <v>7683</v>
      </c>
      <c r="S1035">
        <v>1</v>
      </c>
      <c r="T1035" t="s">
        <v>142</v>
      </c>
      <c r="V1035" t="s">
        <v>11048</v>
      </c>
      <c r="W1035" t="s">
        <v>29161</v>
      </c>
      <c r="Z1035" t="s">
        <v>26554</v>
      </c>
      <c r="AA1035">
        <v>30</v>
      </c>
      <c r="AB1035">
        <v>0</v>
      </c>
      <c r="AC1035">
        <v>0</v>
      </c>
      <c r="AE1035" t="s">
        <v>9855</v>
      </c>
      <c r="AF1035" t="s">
        <v>9790</v>
      </c>
      <c r="AH1035" t="s">
        <v>21139</v>
      </c>
      <c r="AJ1035">
        <v>53</v>
      </c>
      <c r="AK1035">
        <v>0</v>
      </c>
    </row>
    <row r="1036" spans="1:37" x14ac:dyDescent="0.25">
      <c r="A1036" t="s">
        <v>7134</v>
      </c>
      <c r="B1036" t="s">
        <v>19</v>
      </c>
      <c r="C1036" t="str">
        <f t="shared" si="16"/>
        <v>ME4651CQ</v>
      </c>
      <c r="D1036">
        <v>60</v>
      </c>
      <c r="F1036" t="s">
        <v>3077</v>
      </c>
      <c r="G1036">
        <v>2</v>
      </c>
      <c r="H1036">
        <v>2</v>
      </c>
      <c r="R1036" t="s">
        <v>7683</v>
      </c>
      <c r="S1036">
        <v>1</v>
      </c>
      <c r="T1036" t="s">
        <v>142</v>
      </c>
      <c r="V1036" t="s">
        <v>11048</v>
      </c>
      <c r="W1036" t="s">
        <v>29162</v>
      </c>
      <c r="Z1036" t="s">
        <v>26385</v>
      </c>
      <c r="AA1036">
        <v>30</v>
      </c>
      <c r="AB1036">
        <v>0</v>
      </c>
      <c r="AC1036">
        <v>0</v>
      </c>
      <c r="AE1036" t="s">
        <v>9855</v>
      </c>
      <c r="AF1036" t="s">
        <v>9790</v>
      </c>
      <c r="AH1036" t="s">
        <v>21139</v>
      </c>
      <c r="AJ1036">
        <v>53</v>
      </c>
      <c r="AK1036">
        <v>0</v>
      </c>
    </row>
    <row r="1037" spans="1:37" x14ac:dyDescent="0.25">
      <c r="A1037" t="s">
        <v>7135</v>
      </c>
      <c r="B1037" t="s">
        <v>19</v>
      </c>
      <c r="C1037" t="str">
        <f t="shared" si="16"/>
        <v>ME4653CQ</v>
      </c>
      <c r="D1037">
        <v>60</v>
      </c>
      <c r="F1037" t="s">
        <v>3077</v>
      </c>
      <c r="G1037">
        <v>2</v>
      </c>
      <c r="H1037">
        <v>2</v>
      </c>
      <c r="R1037" t="s">
        <v>7683</v>
      </c>
      <c r="S1037">
        <v>1</v>
      </c>
      <c r="T1037" t="s">
        <v>142</v>
      </c>
      <c r="V1037" t="s">
        <v>11048</v>
      </c>
      <c r="W1037" t="s">
        <v>29163</v>
      </c>
      <c r="Z1037" t="s">
        <v>26555</v>
      </c>
      <c r="AA1037">
        <v>30</v>
      </c>
      <c r="AB1037">
        <v>0</v>
      </c>
      <c r="AC1037">
        <v>0</v>
      </c>
      <c r="AE1037" t="s">
        <v>9855</v>
      </c>
      <c r="AF1037" t="s">
        <v>9790</v>
      </c>
      <c r="AH1037" t="s">
        <v>21139</v>
      </c>
      <c r="AJ1037">
        <v>53</v>
      </c>
      <c r="AK1037">
        <v>0</v>
      </c>
    </row>
    <row r="1038" spans="1:37" x14ac:dyDescent="0.25">
      <c r="A1038" t="s">
        <v>7136</v>
      </c>
      <c r="B1038" t="s">
        <v>19</v>
      </c>
      <c r="C1038" t="str">
        <f t="shared" si="16"/>
        <v>ME4655CQ</v>
      </c>
      <c r="D1038">
        <v>60</v>
      </c>
      <c r="F1038" t="s">
        <v>3077</v>
      </c>
      <c r="G1038">
        <v>2</v>
      </c>
      <c r="H1038">
        <v>2</v>
      </c>
      <c r="R1038" t="s">
        <v>7683</v>
      </c>
      <c r="S1038">
        <v>1</v>
      </c>
      <c r="T1038" t="s">
        <v>142</v>
      </c>
      <c r="V1038" t="s">
        <v>11048</v>
      </c>
      <c r="W1038" t="s">
        <v>29164</v>
      </c>
      <c r="Z1038" t="s">
        <v>26556</v>
      </c>
      <c r="AA1038">
        <v>30</v>
      </c>
      <c r="AB1038">
        <v>0</v>
      </c>
      <c r="AC1038">
        <v>0</v>
      </c>
      <c r="AE1038" t="s">
        <v>9855</v>
      </c>
      <c r="AF1038" t="s">
        <v>9790</v>
      </c>
      <c r="AH1038" t="s">
        <v>21139</v>
      </c>
      <c r="AJ1038">
        <v>53</v>
      </c>
      <c r="AK1038">
        <v>0</v>
      </c>
    </row>
    <row r="1039" spans="1:37" x14ac:dyDescent="0.25">
      <c r="A1039" t="s">
        <v>7137</v>
      </c>
      <c r="B1039" t="s">
        <v>19</v>
      </c>
      <c r="C1039" t="str">
        <f t="shared" si="16"/>
        <v>ME4657CQ</v>
      </c>
      <c r="D1039">
        <v>60</v>
      </c>
      <c r="F1039" t="s">
        <v>3077</v>
      </c>
      <c r="G1039">
        <v>2</v>
      </c>
      <c r="H1039">
        <v>2</v>
      </c>
      <c r="R1039" t="s">
        <v>7683</v>
      </c>
      <c r="S1039">
        <v>1</v>
      </c>
      <c r="T1039" t="s">
        <v>142</v>
      </c>
      <c r="V1039" t="s">
        <v>11048</v>
      </c>
      <c r="W1039" t="s">
        <v>29165</v>
      </c>
      <c r="Z1039" t="s">
        <v>26452</v>
      </c>
      <c r="AA1039">
        <v>30</v>
      </c>
      <c r="AB1039">
        <v>12</v>
      </c>
      <c r="AC1039">
        <v>0</v>
      </c>
      <c r="AD1039" t="s">
        <v>9646</v>
      </c>
      <c r="AE1039" t="s">
        <v>9808</v>
      </c>
      <c r="AF1039" t="s">
        <v>9790</v>
      </c>
      <c r="AH1039" t="s">
        <v>21139</v>
      </c>
      <c r="AJ1039">
        <v>53</v>
      </c>
      <c r="AK1039">
        <v>0</v>
      </c>
    </row>
    <row r="1040" spans="1:37" x14ac:dyDescent="0.25">
      <c r="A1040" t="s">
        <v>7138</v>
      </c>
      <c r="B1040" t="s">
        <v>19</v>
      </c>
      <c r="C1040" t="str">
        <f t="shared" si="16"/>
        <v>ME4659CQ</v>
      </c>
      <c r="D1040">
        <v>60</v>
      </c>
      <c r="F1040" t="s">
        <v>3077</v>
      </c>
      <c r="G1040">
        <v>2</v>
      </c>
      <c r="H1040">
        <v>2</v>
      </c>
      <c r="R1040" t="s">
        <v>7683</v>
      </c>
      <c r="S1040">
        <v>1</v>
      </c>
      <c r="T1040" t="s">
        <v>142</v>
      </c>
      <c r="V1040" t="s">
        <v>11048</v>
      </c>
      <c r="W1040" t="s">
        <v>29166</v>
      </c>
      <c r="Z1040" t="s">
        <v>26557</v>
      </c>
      <c r="AA1040">
        <v>30</v>
      </c>
      <c r="AB1040">
        <v>0</v>
      </c>
      <c r="AC1040">
        <v>0</v>
      </c>
      <c r="AE1040" t="s">
        <v>9855</v>
      </c>
      <c r="AF1040" t="s">
        <v>9790</v>
      </c>
      <c r="AH1040" t="s">
        <v>21139</v>
      </c>
      <c r="AJ1040">
        <v>53</v>
      </c>
      <c r="AK1040">
        <v>0</v>
      </c>
    </row>
    <row r="1041" spans="1:37" x14ac:dyDescent="0.25">
      <c r="A1041" t="s">
        <v>7139</v>
      </c>
      <c r="B1041" t="s">
        <v>19</v>
      </c>
      <c r="C1041" t="str">
        <f t="shared" si="16"/>
        <v>ME4661CQ</v>
      </c>
      <c r="D1041">
        <v>60</v>
      </c>
      <c r="F1041" t="s">
        <v>3077</v>
      </c>
      <c r="G1041">
        <v>2</v>
      </c>
      <c r="H1041">
        <v>2</v>
      </c>
      <c r="R1041" t="s">
        <v>7683</v>
      </c>
      <c r="S1041">
        <v>1</v>
      </c>
      <c r="T1041" t="s">
        <v>142</v>
      </c>
      <c r="V1041" t="s">
        <v>11048</v>
      </c>
      <c r="W1041" t="s">
        <v>29167</v>
      </c>
      <c r="Z1041" t="s">
        <v>26558</v>
      </c>
      <c r="AA1041">
        <v>30</v>
      </c>
      <c r="AB1041">
        <v>12</v>
      </c>
      <c r="AC1041">
        <v>0</v>
      </c>
      <c r="AD1041" t="s">
        <v>9648</v>
      </c>
      <c r="AE1041" t="s">
        <v>9808</v>
      </c>
      <c r="AF1041" t="s">
        <v>9790</v>
      </c>
      <c r="AH1041" t="s">
        <v>21139</v>
      </c>
      <c r="AJ1041">
        <v>53</v>
      </c>
      <c r="AK1041">
        <v>0</v>
      </c>
    </row>
    <row r="1042" spans="1:37" x14ac:dyDescent="0.25">
      <c r="A1042" t="s">
        <v>7140</v>
      </c>
      <c r="B1042" t="s">
        <v>19</v>
      </c>
      <c r="C1042" t="str">
        <f t="shared" si="16"/>
        <v>ME4663CQ</v>
      </c>
      <c r="D1042">
        <v>60</v>
      </c>
      <c r="F1042" t="s">
        <v>3077</v>
      </c>
      <c r="G1042">
        <v>2</v>
      </c>
      <c r="H1042">
        <v>2</v>
      </c>
      <c r="R1042" t="s">
        <v>7683</v>
      </c>
      <c r="S1042">
        <v>1</v>
      </c>
      <c r="T1042" t="s">
        <v>142</v>
      </c>
      <c r="V1042" t="s">
        <v>11048</v>
      </c>
      <c r="W1042" t="s">
        <v>29168</v>
      </c>
      <c r="Z1042" t="s">
        <v>26559</v>
      </c>
      <c r="AA1042">
        <v>30</v>
      </c>
      <c r="AB1042">
        <v>0</v>
      </c>
      <c r="AC1042">
        <v>0</v>
      </c>
      <c r="AE1042" t="s">
        <v>9855</v>
      </c>
      <c r="AF1042" t="s">
        <v>9790</v>
      </c>
      <c r="AH1042" t="s">
        <v>21139</v>
      </c>
      <c r="AJ1042">
        <v>53</v>
      </c>
      <c r="AK1042">
        <v>0</v>
      </c>
    </row>
    <row r="1043" spans="1:37" x14ac:dyDescent="0.25">
      <c r="A1043" t="s">
        <v>7128</v>
      </c>
      <c r="B1043" t="s">
        <v>19</v>
      </c>
      <c r="C1043" t="str">
        <f t="shared" si="16"/>
        <v>ME4667CQ</v>
      </c>
      <c r="D1043">
        <v>60</v>
      </c>
      <c r="F1043" t="s">
        <v>3077</v>
      </c>
      <c r="G1043">
        <v>2</v>
      </c>
      <c r="H1043">
        <v>2</v>
      </c>
      <c r="R1043" t="s">
        <v>7683</v>
      </c>
      <c r="S1043">
        <v>1</v>
      </c>
      <c r="T1043" t="s">
        <v>142</v>
      </c>
      <c r="V1043" t="s">
        <v>11048</v>
      </c>
      <c r="W1043" t="s">
        <v>29169</v>
      </c>
      <c r="Z1043" t="s">
        <v>26560</v>
      </c>
      <c r="AA1043">
        <v>30</v>
      </c>
      <c r="AB1043">
        <v>0</v>
      </c>
      <c r="AC1043">
        <v>0</v>
      </c>
      <c r="AE1043" t="s">
        <v>9855</v>
      </c>
      <c r="AF1043" t="s">
        <v>9790</v>
      </c>
      <c r="AH1043" t="s">
        <v>21139</v>
      </c>
      <c r="AJ1043">
        <v>53</v>
      </c>
      <c r="AK1043">
        <v>0</v>
      </c>
    </row>
    <row r="1044" spans="1:37" x14ac:dyDescent="0.25">
      <c r="A1044" t="s">
        <v>8766</v>
      </c>
      <c r="B1044" t="s">
        <v>19</v>
      </c>
      <c r="C1044" t="str">
        <f t="shared" si="16"/>
        <v>ME4673CQ</v>
      </c>
      <c r="D1044">
        <v>9000</v>
      </c>
      <c r="F1044" t="s">
        <v>48</v>
      </c>
      <c r="G1044">
        <v>0</v>
      </c>
      <c r="H1044">
        <v>0</v>
      </c>
      <c r="R1044" t="s">
        <v>7683</v>
      </c>
      <c r="S1044">
        <v>1</v>
      </c>
      <c r="T1044" t="s">
        <v>142</v>
      </c>
      <c r="V1044" t="s">
        <v>11048</v>
      </c>
      <c r="W1044" t="s">
        <v>29170</v>
      </c>
      <c r="Z1044" t="s">
        <v>26561</v>
      </c>
      <c r="AA1044">
        <v>0</v>
      </c>
      <c r="AB1044">
        <v>0</v>
      </c>
      <c r="AC1044">
        <v>0</v>
      </c>
      <c r="AF1044" t="s">
        <v>10901</v>
      </c>
      <c r="AJ1044">
        <v>53</v>
      </c>
      <c r="AK1044" t="s">
        <v>21139</v>
      </c>
    </row>
    <row r="1045" spans="1:37" x14ac:dyDescent="0.25">
      <c r="A1045" t="s">
        <v>8768</v>
      </c>
      <c r="B1045" t="s">
        <v>19</v>
      </c>
      <c r="C1045" t="str">
        <f t="shared" si="16"/>
        <v>ME4677CQ</v>
      </c>
      <c r="D1045">
        <v>9000</v>
      </c>
      <c r="F1045" t="s">
        <v>48</v>
      </c>
      <c r="G1045">
        <v>0</v>
      </c>
      <c r="H1045">
        <v>0</v>
      </c>
      <c r="R1045" t="s">
        <v>7683</v>
      </c>
      <c r="S1045">
        <v>1</v>
      </c>
      <c r="T1045" t="s">
        <v>142</v>
      </c>
      <c r="V1045" t="s">
        <v>11048</v>
      </c>
      <c r="W1045" t="s">
        <v>29171</v>
      </c>
      <c r="Z1045" t="s">
        <v>25927</v>
      </c>
      <c r="AA1045">
        <v>0</v>
      </c>
      <c r="AB1045">
        <v>0</v>
      </c>
      <c r="AC1045">
        <v>0</v>
      </c>
      <c r="AJ1045">
        <v>108</v>
      </c>
      <c r="AK1045" t="s">
        <v>21139</v>
      </c>
    </row>
    <row r="1046" spans="1:37" x14ac:dyDescent="0.25">
      <c r="A1046" t="s">
        <v>7144</v>
      </c>
      <c r="B1046" t="s">
        <v>290</v>
      </c>
      <c r="C1046" t="str">
        <f t="shared" si="16"/>
        <v>ME4727CC</v>
      </c>
      <c r="D1046">
        <v>9000</v>
      </c>
      <c r="F1046" t="s">
        <v>48</v>
      </c>
      <c r="G1046">
        <v>0</v>
      </c>
      <c r="H1046">
        <v>0</v>
      </c>
      <c r="R1046" t="s">
        <v>7683</v>
      </c>
      <c r="S1046">
        <v>1</v>
      </c>
      <c r="T1046" t="s">
        <v>37</v>
      </c>
      <c r="V1046" t="s">
        <v>11048</v>
      </c>
      <c r="W1046" t="s">
        <v>29172</v>
      </c>
      <c r="Z1046" t="s">
        <v>26562</v>
      </c>
      <c r="AA1046">
        <v>0</v>
      </c>
      <c r="AB1046">
        <v>0</v>
      </c>
      <c r="AC1046">
        <v>0</v>
      </c>
      <c r="AF1046" t="s">
        <v>10901</v>
      </c>
      <c r="AJ1046">
        <v>38</v>
      </c>
      <c r="AK1046" t="s">
        <v>21139</v>
      </c>
    </row>
    <row r="1047" spans="1:37" x14ac:dyDescent="0.25">
      <c r="A1047" t="s">
        <v>7144</v>
      </c>
      <c r="B1047" t="s">
        <v>19</v>
      </c>
      <c r="C1047" t="str">
        <f t="shared" si="16"/>
        <v>ME4727CQ</v>
      </c>
      <c r="D1047">
        <v>9000</v>
      </c>
      <c r="F1047" t="s">
        <v>48</v>
      </c>
      <c r="G1047">
        <v>0</v>
      </c>
      <c r="H1047">
        <v>0</v>
      </c>
      <c r="R1047" t="s">
        <v>7683</v>
      </c>
      <c r="S1047">
        <v>1</v>
      </c>
      <c r="T1047" t="s">
        <v>142</v>
      </c>
      <c r="V1047" t="s">
        <v>11048</v>
      </c>
      <c r="W1047" t="s">
        <v>29173</v>
      </c>
      <c r="Z1047" t="s">
        <v>26562</v>
      </c>
      <c r="AA1047">
        <v>0</v>
      </c>
      <c r="AB1047">
        <v>0</v>
      </c>
      <c r="AC1047">
        <v>0</v>
      </c>
      <c r="AJ1047">
        <v>305</v>
      </c>
      <c r="AK1047" t="s">
        <v>21139</v>
      </c>
    </row>
    <row r="1048" spans="1:37" x14ac:dyDescent="0.25">
      <c r="A1048" t="s">
        <v>8046</v>
      </c>
      <c r="B1048" t="s">
        <v>290</v>
      </c>
      <c r="C1048" t="str">
        <f t="shared" si="16"/>
        <v>MI1003CC</v>
      </c>
      <c r="D1048">
        <v>9000</v>
      </c>
      <c r="F1048" t="s">
        <v>48</v>
      </c>
      <c r="G1048">
        <v>0</v>
      </c>
      <c r="H1048">
        <v>0</v>
      </c>
      <c r="R1048" t="s">
        <v>7683</v>
      </c>
      <c r="S1048">
        <v>10</v>
      </c>
      <c r="T1048" t="s">
        <v>37</v>
      </c>
      <c r="V1048" t="s">
        <v>11048</v>
      </c>
      <c r="W1048" t="s">
        <v>29174</v>
      </c>
      <c r="Z1048" t="s">
        <v>26563</v>
      </c>
      <c r="AA1048">
        <v>0</v>
      </c>
      <c r="AB1048">
        <v>0</v>
      </c>
      <c r="AC1048">
        <v>0</v>
      </c>
      <c r="AF1048" t="s">
        <v>10901</v>
      </c>
      <c r="AJ1048">
        <v>1774</v>
      </c>
      <c r="AK1048" t="s">
        <v>21139</v>
      </c>
    </row>
    <row r="1049" spans="1:37" x14ac:dyDescent="0.25">
      <c r="A1049" t="s">
        <v>8046</v>
      </c>
      <c r="B1049" t="s">
        <v>939</v>
      </c>
      <c r="C1049" t="str">
        <f t="shared" si="16"/>
        <v>MI1003CN</v>
      </c>
      <c r="D1049">
        <v>9000</v>
      </c>
      <c r="F1049" t="s">
        <v>48</v>
      </c>
      <c r="G1049">
        <v>0</v>
      </c>
      <c r="H1049">
        <v>0</v>
      </c>
      <c r="R1049" t="s">
        <v>7683</v>
      </c>
      <c r="S1049">
        <v>10</v>
      </c>
      <c r="T1049" t="s">
        <v>37</v>
      </c>
      <c r="V1049" t="s">
        <v>11048</v>
      </c>
      <c r="W1049" t="s">
        <v>29175</v>
      </c>
      <c r="Z1049" t="s">
        <v>26563</v>
      </c>
      <c r="AA1049">
        <v>0</v>
      </c>
      <c r="AB1049">
        <v>0</v>
      </c>
      <c r="AC1049">
        <v>0</v>
      </c>
      <c r="AF1049" t="s">
        <v>10901</v>
      </c>
      <c r="AJ1049">
        <v>147</v>
      </c>
      <c r="AK1049" t="s">
        <v>21139</v>
      </c>
    </row>
    <row r="1050" spans="1:37" x14ac:dyDescent="0.25">
      <c r="A1050" t="s">
        <v>8046</v>
      </c>
      <c r="B1050" t="s">
        <v>47</v>
      </c>
      <c r="C1050" t="str">
        <f t="shared" si="16"/>
        <v>MI1003QT</v>
      </c>
      <c r="D1050">
        <v>9000</v>
      </c>
      <c r="F1050" t="s">
        <v>48</v>
      </c>
      <c r="G1050">
        <v>0</v>
      </c>
      <c r="H1050">
        <v>0</v>
      </c>
      <c r="R1050" t="s">
        <v>7683</v>
      </c>
      <c r="S1050">
        <v>10</v>
      </c>
      <c r="T1050" t="s">
        <v>37</v>
      </c>
      <c r="V1050" t="s">
        <v>11048</v>
      </c>
      <c r="W1050" t="s">
        <v>29176</v>
      </c>
      <c r="Z1050" t="s">
        <v>26563</v>
      </c>
      <c r="AA1050">
        <v>0</v>
      </c>
      <c r="AB1050">
        <v>0</v>
      </c>
      <c r="AC1050">
        <v>0</v>
      </c>
      <c r="AF1050" t="s">
        <v>10901</v>
      </c>
      <c r="AJ1050">
        <v>20</v>
      </c>
      <c r="AK1050" t="s">
        <v>21139</v>
      </c>
    </row>
    <row r="1051" spans="1:37" x14ac:dyDescent="0.25">
      <c r="A1051" t="s">
        <v>13</v>
      </c>
      <c r="B1051" t="s">
        <v>290</v>
      </c>
      <c r="C1051" t="str">
        <f t="shared" si="16"/>
        <v>MT1003CC</v>
      </c>
      <c r="D1051">
        <v>60</v>
      </c>
      <c r="F1051" t="s">
        <v>3077</v>
      </c>
      <c r="G1051">
        <v>3</v>
      </c>
      <c r="H1051">
        <v>3</v>
      </c>
      <c r="R1051" t="s">
        <v>7683</v>
      </c>
      <c r="S1051">
        <v>1</v>
      </c>
      <c r="T1051" t="s">
        <v>37</v>
      </c>
      <c r="V1051" t="s">
        <v>11048</v>
      </c>
      <c r="W1051" t="s">
        <v>29177</v>
      </c>
      <c r="Z1051" t="s">
        <v>26564</v>
      </c>
      <c r="AA1051">
        <v>45</v>
      </c>
      <c r="AB1051">
        <v>14</v>
      </c>
      <c r="AC1051">
        <v>0</v>
      </c>
      <c r="AD1051" t="s">
        <v>16</v>
      </c>
      <c r="AE1051" t="s">
        <v>10822</v>
      </c>
      <c r="AF1051" t="s">
        <v>37</v>
      </c>
      <c r="AG1051" t="s">
        <v>21139</v>
      </c>
      <c r="AJ1051">
        <v>1</v>
      </c>
      <c r="AK1051" t="s">
        <v>21139</v>
      </c>
    </row>
    <row r="1052" spans="1:37" x14ac:dyDescent="0.25">
      <c r="A1052" t="s">
        <v>13</v>
      </c>
      <c r="B1052" t="s">
        <v>47</v>
      </c>
      <c r="C1052" t="str">
        <f t="shared" si="16"/>
        <v>MT1003QT</v>
      </c>
      <c r="D1052">
        <v>60</v>
      </c>
      <c r="F1052" t="s">
        <v>3077</v>
      </c>
      <c r="G1052">
        <v>3</v>
      </c>
      <c r="H1052">
        <v>3</v>
      </c>
      <c r="R1052" t="s">
        <v>7683</v>
      </c>
      <c r="S1052">
        <v>1</v>
      </c>
      <c r="T1052" t="s">
        <v>37</v>
      </c>
      <c r="V1052" t="s">
        <v>11048</v>
      </c>
      <c r="W1052" t="s">
        <v>29178</v>
      </c>
      <c r="Z1052" t="s">
        <v>26564</v>
      </c>
      <c r="AA1052">
        <v>45</v>
      </c>
      <c r="AB1052">
        <v>14</v>
      </c>
      <c r="AC1052">
        <v>0</v>
      </c>
      <c r="AD1052" t="s">
        <v>16</v>
      </c>
      <c r="AE1052" t="s">
        <v>10822</v>
      </c>
      <c r="AF1052" t="s">
        <v>37</v>
      </c>
      <c r="AG1052" t="s">
        <v>21139</v>
      </c>
      <c r="AK1052" t="s">
        <v>21139</v>
      </c>
    </row>
    <row r="1053" spans="1:37" x14ac:dyDescent="0.25">
      <c r="A1053" t="s">
        <v>399</v>
      </c>
      <c r="B1053" t="s">
        <v>290</v>
      </c>
      <c r="C1053" t="str">
        <f t="shared" si="16"/>
        <v>MT1005CC</v>
      </c>
      <c r="D1053">
        <v>60</v>
      </c>
      <c r="F1053" t="s">
        <v>3077</v>
      </c>
      <c r="G1053">
        <v>3</v>
      </c>
      <c r="H1053">
        <v>3</v>
      </c>
      <c r="R1053" t="s">
        <v>7683</v>
      </c>
      <c r="S1053">
        <v>1</v>
      </c>
      <c r="T1053" t="s">
        <v>37</v>
      </c>
      <c r="V1053" t="s">
        <v>11048</v>
      </c>
      <c r="W1053" t="s">
        <v>29179</v>
      </c>
      <c r="Z1053" t="s">
        <v>26565</v>
      </c>
      <c r="AA1053">
        <v>45</v>
      </c>
      <c r="AB1053">
        <v>14</v>
      </c>
      <c r="AC1053">
        <v>0</v>
      </c>
      <c r="AD1053" t="s">
        <v>400</v>
      </c>
      <c r="AE1053" t="s">
        <v>10822</v>
      </c>
      <c r="AF1053" t="s">
        <v>37</v>
      </c>
      <c r="AG1053" t="s">
        <v>21139</v>
      </c>
      <c r="AJ1053">
        <v>654</v>
      </c>
      <c r="AK1053" t="s">
        <v>21139</v>
      </c>
    </row>
    <row r="1054" spans="1:37" x14ac:dyDescent="0.25">
      <c r="A1054" t="s">
        <v>399</v>
      </c>
      <c r="B1054" t="s">
        <v>939</v>
      </c>
      <c r="C1054" t="str">
        <f t="shared" si="16"/>
        <v>MT1005CN</v>
      </c>
      <c r="D1054">
        <v>60</v>
      </c>
      <c r="F1054" t="s">
        <v>3077</v>
      </c>
      <c r="G1054">
        <v>3</v>
      </c>
      <c r="H1054">
        <v>3</v>
      </c>
      <c r="R1054" t="s">
        <v>7683</v>
      </c>
      <c r="S1054">
        <v>1</v>
      </c>
      <c r="T1054" t="s">
        <v>37</v>
      </c>
      <c r="V1054" t="s">
        <v>11048</v>
      </c>
      <c r="W1054" t="s">
        <v>29180</v>
      </c>
      <c r="Z1054" t="s">
        <v>26565</v>
      </c>
      <c r="AA1054">
        <v>45</v>
      </c>
      <c r="AB1054">
        <v>14</v>
      </c>
      <c r="AC1054">
        <v>0</v>
      </c>
      <c r="AD1054" t="s">
        <v>400</v>
      </c>
      <c r="AE1054" t="s">
        <v>10822</v>
      </c>
      <c r="AF1054" t="s">
        <v>37</v>
      </c>
      <c r="AG1054" t="s">
        <v>21139</v>
      </c>
      <c r="AJ1054">
        <v>97</v>
      </c>
      <c r="AK1054" t="s">
        <v>21139</v>
      </c>
    </row>
    <row r="1055" spans="1:37" x14ac:dyDescent="0.25">
      <c r="A1055" t="s">
        <v>399</v>
      </c>
      <c r="B1055" t="s">
        <v>19</v>
      </c>
      <c r="C1055" t="str">
        <f t="shared" si="16"/>
        <v>MT1005CQ</v>
      </c>
      <c r="D1055">
        <v>99</v>
      </c>
      <c r="F1055" t="s">
        <v>3077</v>
      </c>
      <c r="G1055">
        <v>3</v>
      </c>
      <c r="H1055">
        <v>3</v>
      </c>
      <c r="R1055" t="s">
        <v>7683</v>
      </c>
      <c r="S1055">
        <v>1</v>
      </c>
      <c r="T1055" t="s">
        <v>142</v>
      </c>
      <c r="V1055" t="s">
        <v>11048</v>
      </c>
      <c r="W1055" t="s">
        <v>29181</v>
      </c>
      <c r="Z1055" t="s">
        <v>26565</v>
      </c>
      <c r="AA1055">
        <v>45</v>
      </c>
      <c r="AB1055">
        <v>14</v>
      </c>
      <c r="AC1055">
        <v>0</v>
      </c>
      <c r="AD1055" t="s">
        <v>400</v>
      </c>
      <c r="AE1055" t="s">
        <v>10822</v>
      </c>
      <c r="AF1055" t="s">
        <v>37</v>
      </c>
      <c r="AG1055" t="s">
        <v>21139</v>
      </c>
      <c r="AJ1055">
        <v>3411</v>
      </c>
      <c r="AK1055" t="s">
        <v>21139</v>
      </c>
    </row>
    <row r="1056" spans="1:37" x14ac:dyDescent="0.25">
      <c r="A1056" t="s">
        <v>399</v>
      </c>
      <c r="B1056" t="s">
        <v>47</v>
      </c>
      <c r="C1056" t="str">
        <f t="shared" si="16"/>
        <v>MT1005QT</v>
      </c>
      <c r="D1056">
        <v>60</v>
      </c>
      <c r="F1056" t="s">
        <v>3077</v>
      </c>
      <c r="G1056">
        <v>3</v>
      </c>
      <c r="H1056">
        <v>3</v>
      </c>
      <c r="R1056" t="s">
        <v>7683</v>
      </c>
      <c r="S1056">
        <v>1</v>
      </c>
      <c r="T1056" t="s">
        <v>37</v>
      </c>
      <c r="V1056" t="s">
        <v>11048</v>
      </c>
      <c r="W1056" t="s">
        <v>29182</v>
      </c>
      <c r="Z1056" t="s">
        <v>26565</v>
      </c>
      <c r="AA1056">
        <v>45</v>
      </c>
      <c r="AB1056">
        <v>14</v>
      </c>
      <c r="AC1056">
        <v>0</v>
      </c>
      <c r="AD1056" t="s">
        <v>400</v>
      </c>
      <c r="AE1056" t="s">
        <v>10822</v>
      </c>
      <c r="AF1056" t="s">
        <v>37</v>
      </c>
      <c r="AG1056" t="s">
        <v>21139</v>
      </c>
      <c r="AJ1056">
        <v>4</v>
      </c>
      <c r="AK1056" t="s">
        <v>21139</v>
      </c>
    </row>
    <row r="1057" spans="1:37" x14ac:dyDescent="0.25">
      <c r="A1057" t="s">
        <v>399</v>
      </c>
      <c r="B1057" t="s">
        <v>7398</v>
      </c>
      <c r="C1057" t="str">
        <f t="shared" si="16"/>
        <v>MT1005TN</v>
      </c>
      <c r="D1057">
        <v>60</v>
      </c>
      <c r="F1057" t="s">
        <v>3077</v>
      </c>
      <c r="G1057">
        <v>3</v>
      </c>
      <c r="H1057">
        <v>3</v>
      </c>
      <c r="R1057" t="s">
        <v>7683</v>
      </c>
      <c r="S1057">
        <v>1</v>
      </c>
      <c r="T1057" t="s">
        <v>37</v>
      </c>
      <c r="V1057" t="s">
        <v>11048</v>
      </c>
      <c r="W1057" t="s">
        <v>29183</v>
      </c>
      <c r="Z1057" t="s">
        <v>26565</v>
      </c>
      <c r="AA1057">
        <v>45</v>
      </c>
      <c r="AB1057">
        <v>14</v>
      </c>
      <c r="AC1057">
        <v>0</v>
      </c>
      <c r="AD1057" t="s">
        <v>400</v>
      </c>
      <c r="AE1057" t="s">
        <v>10822</v>
      </c>
      <c r="AF1057" t="s">
        <v>37</v>
      </c>
      <c r="AG1057" t="s">
        <v>21139</v>
      </c>
      <c r="AJ1057">
        <v>16</v>
      </c>
      <c r="AK1057" t="s">
        <v>21139</v>
      </c>
    </row>
    <row r="1058" spans="1:37" x14ac:dyDescent="0.25">
      <c r="A1058" t="s">
        <v>401</v>
      </c>
      <c r="B1058" t="s">
        <v>290</v>
      </c>
      <c r="C1058" t="str">
        <f t="shared" si="16"/>
        <v>MT1007CC</v>
      </c>
      <c r="D1058">
        <v>60</v>
      </c>
      <c r="F1058" t="s">
        <v>3077</v>
      </c>
      <c r="G1058">
        <v>2</v>
      </c>
      <c r="H1058">
        <v>2</v>
      </c>
      <c r="R1058" t="s">
        <v>7683</v>
      </c>
      <c r="S1058">
        <v>1</v>
      </c>
      <c r="T1058" t="s">
        <v>37</v>
      </c>
      <c r="V1058" t="s">
        <v>11048</v>
      </c>
      <c r="W1058" t="s">
        <v>29184</v>
      </c>
      <c r="Z1058" t="s">
        <v>26566</v>
      </c>
      <c r="AA1058">
        <v>30</v>
      </c>
      <c r="AB1058">
        <v>14</v>
      </c>
      <c r="AC1058">
        <v>0</v>
      </c>
      <c r="AD1058" t="s">
        <v>402</v>
      </c>
      <c r="AE1058" t="s">
        <v>10248</v>
      </c>
      <c r="AF1058" t="s">
        <v>37</v>
      </c>
      <c r="AG1058" t="s">
        <v>21139</v>
      </c>
      <c r="AJ1058">
        <v>511</v>
      </c>
      <c r="AK1058" t="s">
        <v>21139</v>
      </c>
    </row>
    <row r="1059" spans="1:37" x14ac:dyDescent="0.25">
      <c r="A1059" t="s">
        <v>401</v>
      </c>
      <c r="B1059" t="s">
        <v>939</v>
      </c>
      <c r="C1059" t="str">
        <f t="shared" si="16"/>
        <v>MT1007CN</v>
      </c>
      <c r="D1059">
        <v>60</v>
      </c>
      <c r="F1059" t="s">
        <v>3077</v>
      </c>
      <c r="G1059">
        <v>2</v>
      </c>
      <c r="H1059">
        <v>2</v>
      </c>
      <c r="R1059" t="s">
        <v>7683</v>
      </c>
      <c r="S1059">
        <v>1</v>
      </c>
      <c r="T1059" t="s">
        <v>37</v>
      </c>
      <c r="V1059" t="s">
        <v>11048</v>
      </c>
      <c r="W1059" t="s">
        <v>29185</v>
      </c>
      <c r="Z1059" t="s">
        <v>26566</v>
      </c>
      <c r="AA1059">
        <v>30</v>
      </c>
      <c r="AB1059">
        <v>14</v>
      </c>
      <c r="AC1059">
        <v>0</v>
      </c>
      <c r="AD1059" t="s">
        <v>402</v>
      </c>
      <c r="AE1059" t="s">
        <v>10248</v>
      </c>
      <c r="AF1059" t="s">
        <v>37</v>
      </c>
      <c r="AG1059" t="s">
        <v>21139</v>
      </c>
      <c r="AJ1059">
        <v>97</v>
      </c>
      <c r="AK1059" t="s">
        <v>21139</v>
      </c>
    </row>
    <row r="1060" spans="1:37" x14ac:dyDescent="0.25">
      <c r="A1060" t="s">
        <v>401</v>
      </c>
      <c r="B1060" t="s">
        <v>19</v>
      </c>
      <c r="C1060" t="str">
        <f t="shared" si="16"/>
        <v>MT1007CQ</v>
      </c>
      <c r="D1060">
        <v>99</v>
      </c>
      <c r="F1060" t="s">
        <v>3077</v>
      </c>
      <c r="G1060">
        <v>2</v>
      </c>
      <c r="H1060">
        <v>2</v>
      </c>
      <c r="R1060" t="s">
        <v>7683</v>
      </c>
      <c r="S1060">
        <v>1</v>
      </c>
      <c r="T1060" t="s">
        <v>142</v>
      </c>
      <c r="V1060" t="s">
        <v>11048</v>
      </c>
      <c r="W1060" t="s">
        <v>29186</v>
      </c>
      <c r="Z1060" t="s">
        <v>26566</v>
      </c>
      <c r="AA1060">
        <v>30</v>
      </c>
      <c r="AB1060">
        <v>14</v>
      </c>
      <c r="AC1060">
        <v>0</v>
      </c>
      <c r="AD1060" t="s">
        <v>402</v>
      </c>
      <c r="AE1060" t="s">
        <v>10248</v>
      </c>
      <c r="AF1060" t="s">
        <v>37</v>
      </c>
      <c r="AG1060" t="s">
        <v>21139</v>
      </c>
      <c r="AJ1060">
        <v>1657</v>
      </c>
      <c r="AK1060" t="s">
        <v>21139</v>
      </c>
    </row>
    <row r="1061" spans="1:37" x14ac:dyDescent="0.25">
      <c r="A1061" t="s">
        <v>401</v>
      </c>
      <c r="B1061" t="s">
        <v>47</v>
      </c>
      <c r="C1061" t="str">
        <f t="shared" si="16"/>
        <v>MT1007QT</v>
      </c>
      <c r="D1061">
        <v>60</v>
      </c>
      <c r="F1061" t="s">
        <v>3077</v>
      </c>
      <c r="G1061">
        <v>2</v>
      </c>
      <c r="H1061">
        <v>2</v>
      </c>
      <c r="R1061" t="s">
        <v>7683</v>
      </c>
      <c r="S1061">
        <v>1</v>
      </c>
      <c r="T1061" t="s">
        <v>37</v>
      </c>
      <c r="V1061" t="s">
        <v>11048</v>
      </c>
      <c r="W1061" t="s">
        <v>29187</v>
      </c>
      <c r="Z1061" t="s">
        <v>26566</v>
      </c>
      <c r="AA1061">
        <v>30</v>
      </c>
      <c r="AB1061">
        <v>14</v>
      </c>
      <c r="AC1061">
        <v>0</v>
      </c>
      <c r="AD1061" t="s">
        <v>402</v>
      </c>
      <c r="AE1061" t="s">
        <v>10248</v>
      </c>
      <c r="AF1061" t="s">
        <v>37</v>
      </c>
      <c r="AG1061" t="s">
        <v>21139</v>
      </c>
      <c r="AJ1061">
        <v>4</v>
      </c>
      <c r="AK1061" t="s">
        <v>21139</v>
      </c>
    </row>
    <row r="1062" spans="1:37" x14ac:dyDescent="0.25">
      <c r="A1062" t="s">
        <v>403</v>
      </c>
      <c r="B1062" t="s">
        <v>290</v>
      </c>
      <c r="C1062" t="str">
        <f t="shared" si="16"/>
        <v>MT1009CC</v>
      </c>
      <c r="D1062">
        <v>60</v>
      </c>
      <c r="F1062" t="s">
        <v>3077</v>
      </c>
      <c r="G1062">
        <v>2</v>
      </c>
      <c r="H1062">
        <v>2</v>
      </c>
      <c r="R1062" t="s">
        <v>7683</v>
      </c>
      <c r="S1062">
        <v>1</v>
      </c>
      <c r="T1062" t="s">
        <v>37</v>
      </c>
      <c r="V1062" t="s">
        <v>11048</v>
      </c>
      <c r="W1062" t="s">
        <v>29188</v>
      </c>
      <c r="Z1062" t="s">
        <v>26567</v>
      </c>
      <c r="AA1062">
        <v>30</v>
      </c>
      <c r="AB1062">
        <v>14</v>
      </c>
      <c r="AC1062">
        <v>0</v>
      </c>
      <c r="AD1062" t="s">
        <v>9508</v>
      </c>
      <c r="AE1062" t="s">
        <v>10248</v>
      </c>
      <c r="AF1062" t="s">
        <v>3154</v>
      </c>
      <c r="AG1062" t="s">
        <v>21139</v>
      </c>
      <c r="AJ1062">
        <v>194</v>
      </c>
      <c r="AK1062" t="s">
        <v>21139</v>
      </c>
    </row>
    <row r="1063" spans="1:37" x14ac:dyDescent="0.25">
      <c r="A1063" t="s">
        <v>403</v>
      </c>
      <c r="B1063" t="s">
        <v>19</v>
      </c>
      <c r="C1063" t="str">
        <f t="shared" si="16"/>
        <v>MT1009CQ</v>
      </c>
      <c r="D1063">
        <v>99</v>
      </c>
      <c r="F1063" t="s">
        <v>3077</v>
      </c>
      <c r="G1063">
        <v>2</v>
      </c>
      <c r="H1063">
        <v>2</v>
      </c>
      <c r="R1063" t="s">
        <v>7683</v>
      </c>
      <c r="S1063">
        <v>1</v>
      </c>
      <c r="T1063" t="s">
        <v>142</v>
      </c>
      <c r="V1063" t="s">
        <v>11048</v>
      </c>
      <c r="W1063" t="s">
        <v>29189</v>
      </c>
      <c r="Z1063" t="s">
        <v>26567</v>
      </c>
      <c r="AA1063">
        <v>30</v>
      </c>
      <c r="AB1063">
        <v>14</v>
      </c>
      <c r="AC1063">
        <v>0</v>
      </c>
      <c r="AD1063" t="s">
        <v>9508</v>
      </c>
      <c r="AE1063" t="s">
        <v>10248</v>
      </c>
      <c r="AF1063" t="s">
        <v>3154</v>
      </c>
      <c r="AG1063" t="s">
        <v>21139</v>
      </c>
      <c r="AJ1063">
        <v>1447</v>
      </c>
      <c r="AK1063" t="s">
        <v>21139</v>
      </c>
    </row>
    <row r="1064" spans="1:37" x14ac:dyDescent="0.25">
      <c r="A1064" t="s">
        <v>403</v>
      </c>
      <c r="B1064" t="s">
        <v>47</v>
      </c>
      <c r="C1064" t="str">
        <f t="shared" si="16"/>
        <v>MT1009QT</v>
      </c>
      <c r="D1064">
        <v>60</v>
      </c>
      <c r="F1064" t="s">
        <v>3077</v>
      </c>
      <c r="G1064">
        <v>2</v>
      </c>
      <c r="H1064">
        <v>2</v>
      </c>
      <c r="R1064" t="s">
        <v>7683</v>
      </c>
      <c r="S1064">
        <v>1</v>
      </c>
      <c r="T1064" t="s">
        <v>37</v>
      </c>
      <c r="V1064" t="s">
        <v>11048</v>
      </c>
      <c r="W1064" t="s">
        <v>29190</v>
      </c>
      <c r="Z1064" t="s">
        <v>26567</v>
      </c>
      <c r="AA1064">
        <v>30</v>
      </c>
      <c r="AB1064">
        <v>14</v>
      </c>
      <c r="AC1064">
        <v>0</v>
      </c>
      <c r="AD1064" t="s">
        <v>9508</v>
      </c>
      <c r="AE1064" t="s">
        <v>10248</v>
      </c>
      <c r="AF1064" t="s">
        <v>3154</v>
      </c>
      <c r="AG1064" t="s">
        <v>21139</v>
      </c>
      <c r="AJ1064">
        <v>1</v>
      </c>
      <c r="AK1064" t="s">
        <v>21139</v>
      </c>
    </row>
    <row r="1065" spans="1:37" x14ac:dyDescent="0.25">
      <c r="A1065" t="s">
        <v>403</v>
      </c>
      <c r="B1065" t="s">
        <v>7398</v>
      </c>
      <c r="C1065" t="str">
        <f t="shared" si="16"/>
        <v>MT1009TN</v>
      </c>
      <c r="D1065">
        <v>60</v>
      </c>
      <c r="F1065" t="s">
        <v>3077</v>
      </c>
      <c r="G1065">
        <v>2</v>
      </c>
      <c r="H1065">
        <v>2</v>
      </c>
      <c r="R1065" t="s">
        <v>7683</v>
      </c>
      <c r="S1065">
        <v>1</v>
      </c>
      <c r="T1065" t="s">
        <v>37</v>
      </c>
      <c r="V1065" t="s">
        <v>11048</v>
      </c>
      <c r="W1065" t="s">
        <v>29191</v>
      </c>
      <c r="Z1065" t="s">
        <v>26567</v>
      </c>
      <c r="AA1065">
        <v>30</v>
      </c>
      <c r="AB1065">
        <v>14</v>
      </c>
      <c r="AC1065">
        <v>0</v>
      </c>
      <c r="AD1065" t="s">
        <v>9508</v>
      </c>
      <c r="AE1065" t="s">
        <v>10248</v>
      </c>
      <c r="AF1065" t="s">
        <v>3154</v>
      </c>
      <c r="AG1065" t="s">
        <v>21139</v>
      </c>
      <c r="AJ1065">
        <v>16</v>
      </c>
      <c r="AK1065" t="s">
        <v>21139</v>
      </c>
    </row>
    <row r="1066" spans="1:37" x14ac:dyDescent="0.25">
      <c r="A1066" t="s">
        <v>404</v>
      </c>
      <c r="B1066" t="s">
        <v>11114</v>
      </c>
      <c r="C1066" t="str">
        <f t="shared" si="16"/>
        <v>MT1013VP</v>
      </c>
      <c r="D1066">
        <v>99</v>
      </c>
      <c r="F1066" t="s">
        <v>3077</v>
      </c>
      <c r="G1066">
        <v>3</v>
      </c>
      <c r="H1066">
        <v>3</v>
      </c>
      <c r="R1066" t="s">
        <v>7683</v>
      </c>
      <c r="S1066">
        <v>1</v>
      </c>
      <c r="T1066" t="s">
        <v>37</v>
      </c>
      <c r="V1066" t="s">
        <v>11048</v>
      </c>
      <c r="W1066" t="s">
        <v>29192</v>
      </c>
      <c r="Z1066" t="s">
        <v>26565</v>
      </c>
      <c r="AA1066">
        <v>45</v>
      </c>
      <c r="AB1066">
        <v>14</v>
      </c>
      <c r="AC1066">
        <v>0</v>
      </c>
      <c r="AD1066" t="s">
        <v>405</v>
      </c>
      <c r="AE1066" t="s">
        <v>10822</v>
      </c>
      <c r="AF1066" t="s">
        <v>37</v>
      </c>
      <c r="AG1066" t="s">
        <v>21139</v>
      </c>
      <c r="AJ1066">
        <v>151</v>
      </c>
      <c r="AK1066" t="s">
        <v>21139</v>
      </c>
    </row>
    <row r="1067" spans="1:37" x14ac:dyDescent="0.25">
      <c r="A1067" t="s">
        <v>3169</v>
      </c>
      <c r="B1067" t="s">
        <v>290</v>
      </c>
      <c r="C1067" t="str">
        <f t="shared" si="16"/>
        <v>MT1017CC</v>
      </c>
      <c r="D1067">
        <v>60</v>
      </c>
      <c r="F1067" t="s">
        <v>3077</v>
      </c>
      <c r="G1067">
        <v>2</v>
      </c>
      <c r="H1067">
        <v>2</v>
      </c>
      <c r="R1067" t="s">
        <v>7683</v>
      </c>
      <c r="S1067">
        <v>1</v>
      </c>
      <c r="T1067" t="s">
        <v>37</v>
      </c>
      <c r="V1067" t="s">
        <v>11048</v>
      </c>
      <c r="W1067" t="s">
        <v>29193</v>
      </c>
      <c r="Z1067" t="s">
        <v>26568</v>
      </c>
      <c r="AA1067">
        <v>30</v>
      </c>
      <c r="AB1067">
        <v>24</v>
      </c>
      <c r="AC1067">
        <v>0</v>
      </c>
      <c r="AD1067" t="s">
        <v>9683</v>
      </c>
      <c r="AE1067" t="s">
        <v>9848</v>
      </c>
      <c r="AF1067" t="s">
        <v>37</v>
      </c>
      <c r="AG1067" t="s">
        <v>21139</v>
      </c>
      <c r="AJ1067">
        <v>64</v>
      </c>
      <c r="AK1067" t="s">
        <v>21139</v>
      </c>
    </row>
    <row r="1068" spans="1:37" x14ac:dyDescent="0.25">
      <c r="A1068" t="s">
        <v>3169</v>
      </c>
      <c r="B1068" t="s">
        <v>19</v>
      </c>
      <c r="C1068" t="str">
        <f t="shared" si="16"/>
        <v>MT1017CQ</v>
      </c>
      <c r="D1068">
        <v>99</v>
      </c>
      <c r="F1068" t="s">
        <v>3077</v>
      </c>
      <c r="G1068">
        <v>2</v>
      </c>
      <c r="H1068">
        <v>2</v>
      </c>
      <c r="R1068" t="s">
        <v>7683</v>
      </c>
      <c r="S1068">
        <v>1</v>
      </c>
      <c r="T1068" t="s">
        <v>142</v>
      </c>
      <c r="V1068" t="s">
        <v>11048</v>
      </c>
      <c r="W1068" t="s">
        <v>29194</v>
      </c>
      <c r="Z1068" t="s">
        <v>26568</v>
      </c>
      <c r="AA1068">
        <v>30</v>
      </c>
      <c r="AB1068">
        <v>24</v>
      </c>
      <c r="AC1068">
        <v>0</v>
      </c>
      <c r="AD1068" t="s">
        <v>9683</v>
      </c>
      <c r="AE1068" t="s">
        <v>9848</v>
      </c>
      <c r="AF1068" t="s">
        <v>37</v>
      </c>
      <c r="AG1068" t="s">
        <v>21139</v>
      </c>
      <c r="AJ1068">
        <v>121</v>
      </c>
      <c r="AK1068" t="s">
        <v>21139</v>
      </c>
    </row>
    <row r="1069" spans="1:37" x14ac:dyDescent="0.25">
      <c r="A1069" t="s">
        <v>3169</v>
      </c>
      <c r="B1069" t="s">
        <v>47</v>
      </c>
      <c r="C1069" t="str">
        <f t="shared" si="16"/>
        <v>MT1017QT</v>
      </c>
      <c r="D1069">
        <v>60</v>
      </c>
      <c r="F1069" t="s">
        <v>3077</v>
      </c>
      <c r="G1069">
        <v>2</v>
      </c>
      <c r="H1069">
        <v>2</v>
      </c>
      <c r="R1069" t="s">
        <v>7683</v>
      </c>
      <c r="S1069">
        <v>1</v>
      </c>
      <c r="T1069" t="s">
        <v>37</v>
      </c>
      <c r="V1069" t="s">
        <v>11048</v>
      </c>
      <c r="W1069" t="s">
        <v>29195</v>
      </c>
      <c r="Z1069" t="s">
        <v>26568</v>
      </c>
      <c r="AA1069">
        <v>30</v>
      </c>
      <c r="AB1069">
        <v>24</v>
      </c>
      <c r="AC1069">
        <v>0</v>
      </c>
      <c r="AD1069" t="s">
        <v>9683</v>
      </c>
      <c r="AE1069" t="s">
        <v>9848</v>
      </c>
      <c r="AF1069" t="s">
        <v>37</v>
      </c>
      <c r="AG1069" t="s">
        <v>21139</v>
      </c>
      <c r="AJ1069">
        <v>2</v>
      </c>
      <c r="AK1069" t="s">
        <v>21139</v>
      </c>
    </row>
    <row r="1070" spans="1:37" x14ac:dyDescent="0.25">
      <c r="A1070" t="s">
        <v>7337</v>
      </c>
      <c r="B1070" t="s">
        <v>11114</v>
      </c>
      <c r="C1070" t="str">
        <f t="shared" si="16"/>
        <v>MT2011VP</v>
      </c>
      <c r="D1070">
        <v>99</v>
      </c>
      <c r="F1070" t="s">
        <v>3077</v>
      </c>
      <c r="G1070">
        <v>2</v>
      </c>
      <c r="H1070">
        <v>2</v>
      </c>
      <c r="R1070" t="s">
        <v>7683</v>
      </c>
      <c r="S1070">
        <v>1</v>
      </c>
      <c r="T1070" t="s">
        <v>37</v>
      </c>
      <c r="V1070" t="s">
        <v>11048</v>
      </c>
      <c r="W1070" t="s">
        <v>29196</v>
      </c>
      <c r="Z1070" t="s">
        <v>26567</v>
      </c>
      <c r="AA1070">
        <v>30</v>
      </c>
      <c r="AB1070">
        <v>14</v>
      </c>
      <c r="AC1070">
        <v>0</v>
      </c>
      <c r="AD1070" t="s">
        <v>9512</v>
      </c>
      <c r="AE1070" t="s">
        <v>10248</v>
      </c>
      <c r="AF1070" t="s">
        <v>37</v>
      </c>
      <c r="AG1070" t="s">
        <v>21139</v>
      </c>
      <c r="AJ1070">
        <v>156</v>
      </c>
      <c r="AK1070" t="s">
        <v>21139</v>
      </c>
    </row>
    <row r="1071" spans="1:37" x14ac:dyDescent="0.25">
      <c r="A1071" t="s">
        <v>410</v>
      </c>
      <c r="B1071" t="s">
        <v>290</v>
      </c>
      <c r="C1071" t="str">
        <f t="shared" si="16"/>
        <v>MT2013CC</v>
      </c>
      <c r="D1071">
        <v>60</v>
      </c>
      <c r="F1071" t="s">
        <v>3077</v>
      </c>
      <c r="G1071">
        <v>3</v>
      </c>
      <c r="H1071">
        <v>3</v>
      </c>
      <c r="R1071" t="s">
        <v>7683</v>
      </c>
      <c r="S1071">
        <v>1</v>
      </c>
      <c r="T1071" t="s">
        <v>37</v>
      </c>
      <c r="V1071" t="s">
        <v>11048</v>
      </c>
      <c r="W1071" t="s">
        <v>29197</v>
      </c>
      <c r="Z1071" t="s">
        <v>26569</v>
      </c>
      <c r="AA1071">
        <v>45</v>
      </c>
      <c r="AB1071">
        <v>0</v>
      </c>
      <c r="AC1071">
        <v>0</v>
      </c>
      <c r="AE1071" t="s">
        <v>9852</v>
      </c>
      <c r="AF1071" t="s">
        <v>37</v>
      </c>
      <c r="AG1071" t="s">
        <v>21139</v>
      </c>
      <c r="AJ1071">
        <v>749</v>
      </c>
      <c r="AK1071" t="s">
        <v>21139</v>
      </c>
    </row>
    <row r="1072" spans="1:37" x14ac:dyDescent="0.25">
      <c r="A1072" t="s">
        <v>410</v>
      </c>
      <c r="B1072" t="s">
        <v>939</v>
      </c>
      <c r="C1072" t="str">
        <f t="shared" si="16"/>
        <v>MT2013CN</v>
      </c>
      <c r="D1072">
        <v>60</v>
      </c>
      <c r="F1072" t="s">
        <v>3077</v>
      </c>
      <c r="G1072">
        <v>3</v>
      </c>
      <c r="H1072">
        <v>3</v>
      </c>
      <c r="R1072" t="s">
        <v>7683</v>
      </c>
      <c r="S1072">
        <v>1</v>
      </c>
      <c r="T1072" t="s">
        <v>37</v>
      </c>
      <c r="V1072" t="s">
        <v>11048</v>
      </c>
      <c r="W1072" t="s">
        <v>29198</v>
      </c>
      <c r="Z1072" t="s">
        <v>26569</v>
      </c>
      <c r="AA1072">
        <v>45</v>
      </c>
      <c r="AB1072">
        <v>0</v>
      </c>
      <c r="AC1072">
        <v>0</v>
      </c>
      <c r="AE1072" t="s">
        <v>9852</v>
      </c>
      <c r="AF1072" t="s">
        <v>37</v>
      </c>
      <c r="AG1072" t="s">
        <v>21139</v>
      </c>
      <c r="AJ1072">
        <v>50</v>
      </c>
      <c r="AK1072" t="s">
        <v>21139</v>
      </c>
    </row>
    <row r="1073" spans="1:37" x14ac:dyDescent="0.25">
      <c r="A1073" t="s">
        <v>410</v>
      </c>
      <c r="B1073" t="s">
        <v>19</v>
      </c>
      <c r="C1073" t="str">
        <f t="shared" si="16"/>
        <v>MT2013CQ</v>
      </c>
      <c r="D1073">
        <v>99</v>
      </c>
      <c r="F1073" t="s">
        <v>3077</v>
      </c>
      <c r="G1073">
        <v>3</v>
      </c>
      <c r="H1073">
        <v>3</v>
      </c>
      <c r="R1073" t="s">
        <v>7683</v>
      </c>
      <c r="S1073">
        <v>1</v>
      </c>
      <c r="T1073" t="s">
        <v>37</v>
      </c>
      <c r="V1073" t="s">
        <v>11048</v>
      </c>
      <c r="W1073" t="s">
        <v>29199</v>
      </c>
      <c r="Z1073" t="s">
        <v>26569</v>
      </c>
      <c r="AA1073">
        <v>45</v>
      </c>
      <c r="AB1073">
        <v>0</v>
      </c>
      <c r="AC1073">
        <v>0</v>
      </c>
      <c r="AE1073" t="s">
        <v>9852</v>
      </c>
      <c r="AF1073" t="s">
        <v>37</v>
      </c>
      <c r="AG1073" t="s">
        <v>21139</v>
      </c>
      <c r="AJ1073">
        <v>1776</v>
      </c>
      <c r="AK1073" t="s">
        <v>21139</v>
      </c>
    </row>
    <row r="1074" spans="1:37" x14ac:dyDescent="0.25">
      <c r="A1074" t="s">
        <v>410</v>
      </c>
      <c r="B1074" t="s">
        <v>19</v>
      </c>
      <c r="C1074" t="str">
        <f t="shared" si="16"/>
        <v>MT2013CQ</v>
      </c>
      <c r="D1074">
        <v>99</v>
      </c>
      <c r="F1074" t="s">
        <v>3077</v>
      </c>
      <c r="G1074">
        <v>3</v>
      </c>
      <c r="H1074">
        <v>3</v>
      </c>
      <c r="R1074" t="s">
        <v>7683</v>
      </c>
      <c r="S1074">
        <v>1</v>
      </c>
      <c r="T1074" t="s">
        <v>142</v>
      </c>
      <c r="V1074" t="s">
        <v>11048</v>
      </c>
      <c r="W1074" t="s">
        <v>29199</v>
      </c>
      <c r="Z1074" t="s">
        <v>26569</v>
      </c>
      <c r="AA1074">
        <v>45</v>
      </c>
      <c r="AB1074">
        <v>0</v>
      </c>
      <c r="AC1074">
        <v>0</v>
      </c>
      <c r="AE1074" t="s">
        <v>9852</v>
      </c>
      <c r="AF1074" t="s">
        <v>37</v>
      </c>
      <c r="AG1074" t="s">
        <v>21139</v>
      </c>
      <c r="AJ1074">
        <v>1776</v>
      </c>
      <c r="AK1074" t="s">
        <v>21139</v>
      </c>
    </row>
    <row r="1075" spans="1:37" x14ac:dyDescent="0.25">
      <c r="A1075" t="s">
        <v>410</v>
      </c>
      <c r="B1075" t="s">
        <v>47</v>
      </c>
      <c r="C1075" t="str">
        <f t="shared" si="16"/>
        <v>MT2013QT</v>
      </c>
      <c r="D1075">
        <v>60</v>
      </c>
      <c r="F1075" t="s">
        <v>3077</v>
      </c>
      <c r="G1075">
        <v>3</v>
      </c>
      <c r="H1075">
        <v>3</v>
      </c>
      <c r="R1075" t="s">
        <v>7683</v>
      </c>
      <c r="S1075">
        <v>1</v>
      </c>
      <c r="T1075" t="s">
        <v>37</v>
      </c>
      <c r="V1075" t="s">
        <v>11048</v>
      </c>
      <c r="W1075" t="s">
        <v>29200</v>
      </c>
      <c r="Z1075" t="s">
        <v>26569</v>
      </c>
      <c r="AA1075">
        <v>45</v>
      </c>
      <c r="AB1075">
        <v>0</v>
      </c>
      <c r="AC1075">
        <v>0</v>
      </c>
      <c r="AE1075" t="s">
        <v>9852</v>
      </c>
      <c r="AF1075" t="s">
        <v>37</v>
      </c>
      <c r="AG1075" t="s">
        <v>21139</v>
      </c>
      <c r="AJ1075">
        <v>13</v>
      </c>
      <c r="AK1075" t="s">
        <v>21139</v>
      </c>
    </row>
    <row r="1076" spans="1:37" x14ac:dyDescent="0.25">
      <c r="A1076" t="s">
        <v>14</v>
      </c>
      <c r="B1076" t="s">
        <v>290</v>
      </c>
      <c r="C1076" t="str">
        <f t="shared" si="16"/>
        <v>PH1003CC</v>
      </c>
      <c r="D1076">
        <v>60</v>
      </c>
      <c r="F1076" t="s">
        <v>3077</v>
      </c>
      <c r="G1076">
        <v>3</v>
      </c>
      <c r="H1076">
        <v>3</v>
      </c>
      <c r="R1076" t="s">
        <v>7683</v>
      </c>
      <c r="S1076">
        <v>1</v>
      </c>
      <c r="T1076" t="s">
        <v>37</v>
      </c>
      <c r="V1076" t="s">
        <v>11048</v>
      </c>
      <c r="W1076" t="s">
        <v>29201</v>
      </c>
      <c r="Z1076" t="s">
        <v>26570</v>
      </c>
      <c r="AA1076">
        <v>45</v>
      </c>
      <c r="AB1076">
        <v>14</v>
      </c>
      <c r="AC1076">
        <v>0</v>
      </c>
      <c r="AD1076" t="s">
        <v>17</v>
      </c>
      <c r="AE1076" t="s">
        <v>10822</v>
      </c>
      <c r="AF1076" t="s">
        <v>142</v>
      </c>
      <c r="AG1076" t="s">
        <v>21139</v>
      </c>
      <c r="AJ1076">
        <v>1</v>
      </c>
      <c r="AK1076" t="s">
        <v>21139</v>
      </c>
    </row>
    <row r="1077" spans="1:37" x14ac:dyDescent="0.25">
      <c r="A1077" t="s">
        <v>14</v>
      </c>
      <c r="B1077" t="s">
        <v>47</v>
      </c>
      <c r="C1077" t="str">
        <f t="shared" si="16"/>
        <v>PH1003QT</v>
      </c>
      <c r="D1077">
        <v>60</v>
      </c>
      <c r="F1077" t="s">
        <v>3077</v>
      </c>
      <c r="G1077">
        <v>3</v>
      </c>
      <c r="H1077">
        <v>3</v>
      </c>
      <c r="R1077" t="s">
        <v>7683</v>
      </c>
      <c r="S1077">
        <v>1</v>
      </c>
      <c r="T1077" t="s">
        <v>37</v>
      </c>
      <c r="V1077" t="s">
        <v>11048</v>
      </c>
      <c r="W1077" t="s">
        <v>29202</v>
      </c>
      <c r="Z1077" t="s">
        <v>26570</v>
      </c>
      <c r="AA1077">
        <v>45</v>
      </c>
      <c r="AB1077">
        <v>14</v>
      </c>
      <c r="AC1077">
        <v>0</v>
      </c>
      <c r="AD1077" t="s">
        <v>17</v>
      </c>
      <c r="AE1077" t="s">
        <v>10822</v>
      </c>
      <c r="AF1077" t="s">
        <v>142</v>
      </c>
      <c r="AG1077" t="s">
        <v>21139</v>
      </c>
      <c r="AK1077" t="s">
        <v>21139</v>
      </c>
    </row>
    <row r="1078" spans="1:37" x14ac:dyDescent="0.25">
      <c r="A1078" t="s">
        <v>411</v>
      </c>
      <c r="B1078" t="s">
        <v>290</v>
      </c>
      <c r="C1078" t="str">
        <f t="shared" si="16"/>
        <v>PH1005CC</v>
      </c>
      <c r="D1078">
        <v>60</v>
      </c>
      <c r="F1078" t="s">
        <v>3077</v>
      </c>
      <c r="G1078">
        <v>3</v>
      </c>
      <c r="H1078">
        <v>3</v>
      </c>
      <c r="R1078" t="s">
        <v>7683</v>
      </c>
      <c r="S1078">
        <v>1</v>
      </c>
      <c r="T1078" t="s">
        <v>37</v>
      </c>
      <c r="V1078" t="s">
        <v>11048</v>
      </c>
      <c r="W1078" t="s">
        <v>29203</v>
      </c>
      <c r="Z1078" t="s">
        <v>26571</v>
      </c>
      <c r="AA1078">
        <v>45</v>
      </c>
      <c r="AB1078">
        <v>14</v>
      </c>
      <c r="AC1078">
        <v>0</v>
      </c>
      <c r="AD1078" t="s">
        <v>412</v>
      </c>
      <c r="AE1078" t="s">
        <v>10822</v>
      </c>
      <c r="AF1078" t="s">
        <v>3154</v>
      </c>
      <c r="AG1078" t="s">
        <v>21139</v>
      </c>
      <c r="AJ1078">
        <v>243</v>
      </c>
      <c r="AK1078" t="s">
        <v>21139</v>
      </c>
    </row>
    <row r="1079" spans="1:37" x14ac:dyDescent="0.25">
      <c r="A1079" t="s">
        <v>411</v>
      </c>
      <c r="B1079" t="s">
        <v>939</v>
      </c>
      <c r="C1079" t="str">
        <f t="shared" si="16"/>
        <v>PH1005CN</v>
      </c>
      <c r="D1079">
        <v>60</v>
      </c>
      <c r="F1079" t="s">
        <v>3077</v>
      </c>
      <c r="G1079">
        <v>3</v>
      </c>
      <c r="H1079">
        <v>3</v>
      </c>
      <c r="R1079" t="s">
        <v>7683</v>
      </c>
      <c r="S1079">
        <v>1</v>
      </c>
      <c r="T1079" t="s">
        <v>37</v>
      </c>
      <c r="V1079" t="s">
        <v>11048</v>
      </c>
      <c r="W1079" t="s">
        <v>29204</v>
      </c>
      <c r="Z1079" t="s">
        <v>26571</v>
      </c>
      <c r="AA1079">
        <v>45</v>
      </c>
      <c r="AB1079">
        <v>14</v>
      </c>
      <c r="AC1079">
        <v>0</v>
      </c>
      <c r="AD1079" t="s">
        <v>412</v>
      </c>
      <c r="AE1079" t="s">
        <v>10822</v>
      </c>
      <c r="AF1079" t="s">
        <v>3154</v>
      </c>
      <c r="AG1079" t="s">
        <v>21139</v>
      </c>
      <c r="AJ1079">
        <v>37</v>
      </c>
      <c r="AK1079" t="s">
        <v>21139</v>
      </c>
    </row>
    <row r="1080" spans="1:37" x14ac:dyDescent="0.25">
      <c r="A1080" t="s">
        <v>411</v>
      </c>
      <c r="B1080" t="s">
        <v>19</v>
      </c>
      <c r="C1080" t="str">
        <f t="shared" si="16"/>
        <v>PH1005CQ</v>
      </c>
      <c r="D1080">
        <v>99</v>
      </c>
      <c r="F1080" t="s">
        <v>3077</v>
      </c>
      <c r="G1080">
        <v>3</v>
      </c>
      <c r="H1080">
        <v>3</v>
      </c>
      <c r="R1080" t="s">
        <v>7683</v>
      </c>
      <c r="S1080">
        <v>1</v>
      </c>
      <c r="T1080" t="s">
        <v>142</v>
      </c>
      <c r="V1080" t="s">
        <v>11048</v>
      </c>
      <c r="W1080" t="s">
        <v>29205</v>
      </c>
      <c r="Z1080" t="s">
        <v>26571</v>
      </c>
      <c r="AA1080">
        <v>45</v>
      </c>
      <c r="AB1080">
        <v>14</v>
      </c>
      <c r="AC1080">
        <v>0</v>
      </c>
      <c r="AD1080" t="s">
        <v>412</v>
      </c>
      <c r="AE1080" t="s">
        <v>10822</v>
      </c>
      <c r="AF1080" t="s">
        <v>3154</v>
      </c>
      <c r="AG1080" t="s">
        <v>21139</v>
      </c>
      <c r="AJ1080">
        <v>1183</v>
      </c>
      <c r="AK1080" t="s">
        <v>21139</v>
      </c>
    </row>
    <row r="1081" spans="1:37" x14ac:dyDescent="0.25">
      <c r="A1081" t="s">
        <v>3170</v>
      </c>
      <c r="B1081" t="s">
        <v>290</v>
      </c>
      <c r="C1081" t="str">
        <f t="shared" si="16"/>
        <v>PH1007CC</v>
      </c>
      <c r="D1081">
        <v>50</v>
      </c>
      <c r="F1081" t="s">
        <v>413</v>
      </c>
      <c r="G1081">
        <v>2</v>
      </c>
      <c r="H1081">
        <v>2</v>
      </c>
      <c r="R1081" t="s">
        <v>7683</v>
      </c>
      <c r="S1081">
        <v>1</v>
      </c>
      <c r="T1081" t="s">
        <v>37</v>
      </c>
      <c r="V1081" t="s">
        <v>11048</v>
      </c>
      <c r="W1081" t="s">
        <v>29206</v>
      </c>
      <c r="Z1081" t="s">
        <v>26572</v>
      </c>
      <c r="AA1081">
        <v>0</v>
      </c>
      <c r="AB1081">
        <v>0</v>
      </c>
      <c r="AC1081">
        <v>30</v>
      </c>
      <c r="AF1081" t="s">
        <v>142</v>
      </c>
      <c r="AJ1081">
        <v>511</v>
      </c>
      <c r="AK1081" t="s">
        <v>21139</v>
      </c>
    </row>
    <row r="1082" spans="1:37" x14ac:dyDescent="0.25">
      <c r="A1082" t="s">
        <v>3170</v>
      </c>
      <c r="B1082" t="s">
        <v>939</v>
      </c>
      <c r="C1082" t="str">
        <f t="shared" si="16"/>
        <v>PH1007CN</v>
      </c>
      <c r="D1082">
        <v>50</v>
      </c>
      <c r="F1082" t="s">
        <v>413</v>
      </c>
      <c r="G1082">
        <v>2</v>
      </c>
      <c r="H1082">
        <v>2</v>
      </c>
      <c r="R1082" t="s">
        <v>7683</v>
      </c>
      <c r="S1082">
        <v>1</v>
      </c>
      <c r="T1082" t="s">
        <v>37</v>
      </c>
      <c r="V1082" t="s">
        <v>11048</v>
      </c>
      <c r="W1082" t="s">
        <v>29207</v>
      </c>
      <c r="Z1082" t="s">
        <v>26572</v>
      </c>
      <c r="AA1082">
        <v>0</v>
      </c>
      <c r="AB1082">
        <v>0</v>
      </c>
      <c r="AC1082">
        <v>30</v>
      </c>
      <c r="AF1082" t="s">
        <v>142</v>
      </c>
      <c r="AJ1082">
        <v>97</v>
      </c>
      <c r="AK1082" t="s">
        <v>21139</v>
      </c>
    </row>
    <row r="1083" spans="1:37" x14ac:dyDescent="0.25">
      <c r="A1083" t="s">
        <v>3170</v>
      </c>
      <c r="B1083" t="s">
        <v>19</v>
      </c>
      <c r="C1083" t="str">
        <f t="shared" si="16"/>
        <v>PH1007CQ</v>
      </c>
      <c r="D1083">
        <v>70</v>
      </c>
      <c r="F1083" t="s">
        <v>2753</v>
      </c>
      <c r="G1083">
        <v>2</v>
      </c>
      <c r="H1083">
        <v>2</v>
      </c>
      <c r="R1083" t="s">
        <v>7683</v>
      </c>
      <c r="S1083">
        <v>1</v>
      </c>
      <c r="T1083" t="s">
        <v>142</v>
      </c>
      <c r="V1083" t="s">
        <v>11048</v>
      </c>
      <c r="W1083" t="s">
        <v>29208</v>
      </c>
      <c r="Z1083" t="s">
        <v>26572</v>
      </c>
      <c r="AA1083">
        <v>0</v>
      </c>
      <c r="AB1083">
        <v>0</v>
      </c>
      <c r="AC1083">
        <v>30</v>
      </c>
      <c r="AF1083" t="s">
        <v>142</v>
      </c>
      <c r="AJ1083">
        <v>1657</v>
      </c>
      <c r="AK1083" t="s">
        <v>21139</v>
      </c>
    </row>
    <row r="1084" spans="1:37" x14ac:dyDescent="0.25">
      <c r="A1084" t="s">
        <v>3170</v>
      </c>
      <c r="B1084" t="s">
        <v>47</v>
      </c>
      <c r="C1084" t="str">
        <f t="shared" si="16"/>
        <v>PH1007QT</v>
      </c>
      <c r="D1084">
        <v>50</v>
      </c>
      <c r="F1084" t="s">
        <v>413</v>
      </c>
      <c r="G1084">
        <v>2</v>
      </c>
      <c r="H1084">
        <v>2</v>
      </c>
      <c r="R1084" t="s">
        <v>7683</v>
      </c>
      <c r="S1084">
        <v>1</v>
      </c>
      <c r="T1084" t="s">
        <v>37</v>
      </c>
      <c r="V1084" t="s">
        <v>11048</v>
      </c>
      <c r="W1084" t="s">
        <v>29209</v>
      </c>
      <c r="Z1084" t="s">
        <v>26572</v>
      </c>
      <c r="AA1084">
        <v>0</v>
      </c>
      <c r="AB1084">
        <v>0</v>
      </c>
      <c r="AC1084">
        <v>30</v>
      </c>
      <c r="AF1084" t="s">
        <v>142</v>
      </c>
      <c r="AJ1084">
        <v>4</v>
      </c>
      <c r="AK1084" t="s">
        <v>21139</v>
      </c>
    </row>
    <row r="1085" spans="1:37" x14ac:dyDescent="0.25">
      <c r="A1085" t="s">
        <v>414</v>
      </c>
      <c r="B1085" t="s">
        <v>11114</v>
      </c>
      <c r="C1085" t="str">
        <f t="shared" si="16"/>
        <v>PH1009VP</v>
      </c>
      <c r="D1085">
        <v>99</v>
      </c>
      <c r="F1085" t="s">
        <v>3077</v>
      </c>
      <c r="G1085">
        <v>3</v>
      </c>
      <c r="H1085">
        <v>3</v>
      </c>
      <c r="R1085" t="s">
        <v>7683</v>
      </c>
      <c r="S1085">
        <v>1</v>
      </c>
      <c r="T1085" t="s">
        <v>37</v>
      </c>
      <c r="V1085" t="s">
        <v>11048</v>
      </c>
      <c r="W1085" t="s">
        <v>29210</v>
      </c>
      <c r="Z1085" t="s">
        <v>26570</v>
      </c>
      <c r="AA1085">
        <v>45</v>
      </c>
      <c r="AB1085">
        <v>14</v>
      </c>
      <c r="AC1085">
        <v>0</v>
      </c>
      <c r="AD1085" t="s">
        <v>415</v>
      </c>
      <c r="AE1085" t="s">
        <v>10822</v>
      </c>
      <c r="AF1085" t="s">
        <v>142</v>
      </c>
      <c r="AG1085" t="s">
        <v>21139</v>
      </c>
      <c r="AJ1085">
        <v>151</v>
      </c>
      <c r="AK1085" t="s">
        <v>21139</v>
      </c>
    </row>
    <row r="1086" spans="1:37" x14ac:dyDescent="0.25">
      <c r="A1086" t="s">
        <v>34</v>
      </c>
      <c r="B1086" t="s">
        <v>290</v>
      </c>
      <c r="C1086" t="str">
        <f t="shared" si="16"/>
        <v>SP1007CC</v>
      </c>
      <c r="D1086">
        <v>60</v>
      </c>
      <c r="F1086" t="s">
        <v>3077</v>
      </c>
      <c r="G1086">
        <v>2</v>
      </c>
      <c r="H1086">
        <v>2</v>
      </c>
      <c r="R1086" t="s">
        <v>7683</v>
      </c>
      <c r="S1086">
        <v>1</v>
      </c>
      <c r="T1086" t="s">
        <v>37</v>
      </c>
      <c r="V1086" t="s">
        <v>11048</v>
      </c>
      <c r="W1086" t="s">
        <v>29211</v>
      </c>
      <c r="Z1086" t="s">
        <v>26573</v>
      </c>
      <c r="AA1086">
        <v>24</v>
      </c>
      <c r="AB1086">
        <v>0</v>
      </c>
      <c r="AC1086">
        <v>0</v>
      </c>
      <c r="AE1086" t="s">
        <v>9826</v>
      </c>
      <c r="AF1086" t="s">
        <v>142</v>
      </c>
      <c r="AG1086" t="s">
        <v>21139</v>
      </c>
      <c r="AJ1086">
        <v>83</v>
      </c>
      <c r="AK1086" t="s">
        <v>21139</v>
      </c>
    </row>
    <row r="1087" spans="1:37" x14ac:dyDescent="0.25">
      <c r="A1087" t="s">
        <v>34</v>
      </c>
      <c r="B1087" t="s">
        <v>19</v>
      </c>
      <c r="C1087" t="str">
        <f t="shared" si="16"/>
        <v>SP1007CQ</v>
      </c>
      <c r="D1087">
        <v>99</v>
      </c>
      <c r="F1087" t="s">
        <v>3077</v>
      </c>
      <c r="G1087">
        <v>2</v>
      </c>
      <c r="H1087">
        <v>2</v>
      </c>
      <c r="R1087" t="s">
        <v>7683</v>
      </c>
      <c r="S1087">
        <v>1</v>
      </c>
      <c r="T1087" t="s">
        <v>142</v>
      </c>
      <c r="V1087" t="s">
        <v>11048</v>
      </c>
      <c r="W1087" t="s">
        <v>29212</v>
      </c>
      <c r="Z1087" t="s">
        <v>26573</v>
      </c>
      <c r="AA1087">
        <v>24</v>
      </c>
      <c r="AB1087">
        <v>0</v>
      </c>
      <c r="AC1087">
        <v>0</v>
      </c>
      <c r="AE1087" t="s">
        <v>9826</v>
      </c>
      <c r="AF1087" t="s">
        <v>142</v>
      </c>
      <c r="AG1087" t="s">
        <v>21139</v>
      </c>
      <c r="AJ1087">
        <v>494</v>
      </c>
      <c r="AK1087" t="s">
        <v>21139</v>
      </c>
    </row>
    <row r="1088" spans="1:37" x14ac:dyDescent="0.25">
      <c r="A1088" t="s">
        <v>34</v>
      </c>
      <c r="B1088" t="s">
        <v>11114</v>
      </c>
      <c r="C1088" t="str">
        <f t="shared" si="16"/>
        <v>SP1007VP</v>
      </c>
      <c r="D1088">
        <v>99</v>
      </c>
      <c r="F1088" t="s">
        <v>3077</v>
      </c>
      <c r="G1088">
        <v>2</v>
      </c>
      <c r="H1088">
        <v>2</v>
      </c>
      <c r="R1088" t="s">
        <v>7683</v>
      </c>
      <c r="S1088">
        <v>1</v>
      </c>
      <c r="T1088" t="s">
        <v>37</v>
      </c>
      <c r="V1088" t="s">
        <v>11048</v>
      </c>
      <c r="W1088" t="s">
        <v>29213</v>
      </c>
      <c r="Z1088" t="s">
        <v>26573</v>
      </c>
      <c r="AA1088">
        <v>24</v>
      </c>
      <c r="AB1088">
        <v>0</v>
      </c>
      <c r="AC1088">
        <v>0</v>
      </c>
      <c r="AE1088" t="s">
        <v>9826</v>
      </c>
      <c r="AF1088" t="s">
        <v>9786</v>
      </c>
      <c r="AG1088" t="s">
        <v>21139</v>
      </c>
      <c r="AJ1088">
        <v>151</v>
      </c>
      <c r="AK1088" t="s">
        <v>21139</v>
      </c>
    </row>
    <row r="1089" spans="1:37" x14ac:dyDescent="0.25">
      <c r="A1089" t="s">
        <v>418</v>
      </c>
      <c r="B1089" t="s">
        <v>290</v>
      </c>
      <c r="C1089" t="str">
        <f t="shared" si="16"/>
        <v>SP1009CC</v>
      </c>
      <c r="D1089">
        <v>60</v>
      </c>
      <c r="F1089" t="s">
        <v>3077</v>
      </c>
      <c r="G1089">
        <v>2</v>
      </c>
      <c r="H1089">
        <v>2</v>
      </c>
      <c r="R1089" t="s">
        <v>7683</v>
      </c>
      <c r="S1089">
        <v>1</v>
      </c>
      <c r="T1089" t="s">
        <v>37</v>
      </c>
      <c r="V1089" t="s">
        <v>11048</v>
      </c>
      <c r="W1089" t="s">
        <v>29214</v>
      </c>
      <c r="Z1089" t="s">
        <v>26574</v>
      </c>
      <c r="AA1089">
        <v>30</v>
      </c>
      <c r="AB1089">
        <v>12</v>
      </c>
      <c r="AC1089">
        <v>0</v>
      </c>
      <c r="AD1089" t="s">
        <v>9515</v>
      </c>
      <c r="AE1089" t="s">
        <v>9808</v>
      </c>
      <c r="AF1089" t="s">
        <v>142</v>
      </c>
      <c r="AG1089" t="s">
        <v>21139</v>
      </c>
      <c r="AJ1089">
        <v>127</v>
      </c>
      <c r="AK1089" t="s">
        <v>21139</v>
      </c>
    </row>
    <row r="1090" spans="1:37" x14ac:dyDescent="0.25">
      <c r="A1090" t="s">
        <v>418</v>
      </c>
      <c r="B1090" t="s">
        <v>19</v>
      </c>
      <c r="C1090" t="str">
        <f t="shared" si="16"/>
        <v>SP1009CQ</v>
      </c>
      <c r="D1090">
        <v>99</v>
      </c>
      <c r="F1090" t="s">
        <v>3077</v>
      </c>
      <c r="G1090">
        <v>2</v>
      </c>
      <c r="H1090">
        <v>2</v>
      </c>
      <c r="R1090" t="s">
        <v>7683</v>
      </c>
      <c r="S1090">
        <v>1</v>
      </c>
      <c r="T1090" t="s">
        <v>142</v>
      </c>
      <c r="V1090" t="s">
        <v>11048</v>
      </c>
      <c r="W1090" t="s">
        <v>29215</v>
      </c>
      <c r="Z1090" t="s">
        <v>26574</v>
      </c>
      <c r="AA1090">
        <v>30</v>
      </c>
      <c r="AB1090">
        <v>12</v>
      </c>
      <c r="AC1090">
        <v>0</v>
      </c>
      <c r="AD1090" t="s">
        <v>9515</v>
      </c>
      <c r="AE1090" t="s">
        <v>9808</v>
      </c>
      <c r="AF1090" t="s">
        <v>142</v>
      </c>
      <c r="AG1090" t="s">
        <v>21139</v>
      </c>
      <c r="AJ1090">
        <v>1131</v>
      </c>
      <c r="AK1090" t="s">
        <v>21139</v>
      </c>
    </row>
    <row r="1091" spans="1:37" x14ac:dyDescent="0.25">
      <c r="A1091" t="s">
        <v>420</v>
      </c>
      <c r="B1091" t="s">
        <v>290</v>
      </c>
      <c r="C1091" t="str">
        <f t="shared" ref="C1091:C1154" si="17">A1091&amp;B1091</f>
        <v>SP1031CC</v>
      </c>
      <c r="D1091">
        <v>60</v>
      </c>
      <c r="F1091" t="s">
        <v>3077</v>
      </c>
      <c r="G1091">
        <v>2</v>
      </c>
      <c r="H1091">
        <v>2</v>
      </c>
      <c r="R1091" t="s">
        <v>7683</v>
      </c>
      <c r="S1091">
        <v>1</v>
      </c>
      <c r="T1091" t="s">
        <v>37</v>
      </c>
      <c r="V1091" t="s">
        <v>11048</v>
      </c>
      <c r="W1091" t="s">
        <v>29216</v>
      </c>
      <c r="Z1091" t="s">
        <v>26575</v>
      </c>
      <c r="AA1091">
        <v>30</v>
      </c>
      <c r="AB1091">
        <v>12</v>
      </c>
      <c r="AC1091">
        <v>0</v>
      </c>
      <c r="AD1091" t="s">
        <v>9517</v>
      </c>
      <c r="AE1091" t="s">
        <v>9808</v>
      </c>
      <c r="AF1091" t="s">
        <v>9786</v>
      </c>
      <c r="AG1091" t="s">
        <v>21139</v>
      </c>
      <c r="AJ1091">
        <v>217</v>
      </c>
      <c r="AK1091" t="s">
        <v>21139</v>
      </c>
    </row>
    <row r="1092" spans="1:37" x14ac:dyDescent="0.25">
      <c r="A1092" t="s">
        <v>420</v>
      </c>
      <c r="B1092" t="s">
        <v>19</v>
      </c>
      <c r="C1092" t="str">
        <f t="shared" si="17"/>
        <v>SP1031CQ</v>
      </c>
      <c r="D1092">
        <v>99</v>
      </c>
      <c r="F1092" t="s">
        <v>3077</v>
      </c>
      <c r="G1092">
        <v>2</v>
      </c>
      <c r="H1092">
        <v>2</v>
      </c>
      <c r="R1092" t="s">
        <v>7683</v>
      </c>
      <c r="S1092">
        <v>1</v>
      </c>
      <c r="T1092" t="s">
        <v>142</v>
      </c>
      <c r="V1092" t="s">
        <v>11048</v>
      </c>
      <c r="W1092" t="s">
        <v>29217</v>
      </c>
      <c r="Z1092" t="s">
        <v>26575</v>
      </c>
      <c r="AA1092">
        <v>30</v>
      </c>
      <c r="AB1092">
        <v>12</v>
      </c>
      <c r="AC1092">
        <v>0</v>
      </c>
      <c r="AD1092" t="s">
        <v>9517</v>
      </c>
      <c r="AE1092" t="s">
        <v>9808</v>
      </c>
      <c r="AF1092" t="s">
        <v>9786</v>
      </c>
      <c r="AG1092" t="s">
        <v>21139</v>
      </c>
      <c r="AJ1092">
        <v>1786</v>
      </c>
      <c r="AK1092" t="s">
        <v>21139</v>
      </c>
    </row>
    <row r="1093" spans="1:37" x14ac:dyDescent="0.25">
      <c r="A1093" t="s">
        <v>420</v>
      </c>
      <c r="B1093" t="s">
        <v>47</v>
      </c>
      <c r="C1093" t="str">
        <f t="shared" si="17"/>
        <v>SP1031QT</v>
      </c>
      <c r="D1093">
        <v>60</v>
      </c>
      <c r="F1093" t="s">
        <v>3077</v>
      </c>
      <c r="G1093">
        <v>2</v>
      </c>
      <c r="H1093">
        <v>2</v>
      </c>
      <c r="R1093" t="s">
        <v>7683</v>
      </c>
      <c r="S1093">
        <v>1</v>
      </c>
      <c r="T1093" t="s">
        <v>37</v>
      </c>
      <c r="V1093" t="s">
        <v>11048</v>
      </c>
      <c r="W1093" t="s">
        <v>29218</v>
      </c>
      <c r="Z1093" t="s">
        <v>26575</v>
      </c>
      <c r="AA1093">
        <v>30</v>
      </c>
      <c r="AB1093">
        <v>12</v>
      </c>
      <c r="AC1093">
        <v>0</v>
      </c>
      <c r="AD1093" t="s">
        <v>9517</v>
      </c>
      <c r="AE1093" t="s">
        <v>9808</v>
      </c>
      <c r="AF1093" t="s">
        <v>9786</v>
      </c>
      <c r="AG1093" t="s">
        <v>21139</v>
      </c>
      <c r="AJ1093">
        <v>1</v>
      </c>
      <c r="AK1093" t="s">
        <v>21139</v>
      </c>
    </row>
    <row r="1094" spans="1:37" x14ac:dyDescent="0.25">
      <c r="A1094" t="s">
        <v>420</v>
      </c>
      <c r="B1094" t="s">
        <v>11114</v>
      </c>
      <c r="C1094" t="str">
        <f t="shared" si="17"/>
        <v>SP1031VP</v>
      </c>
      <c r="D1094">
        <v>99</v>
      </c>
      <c r="F1094" t="s">
        <v>3077</v>
      </c>
      <c r="G1094">
        <v>2</v>
      </c>
      <c r="H1094">
        <v>2</v>
      </c>
      <c r="R1094" t="s">
        <v>7683</v>
      </c>
      <c r="S1094">
        <v>1</v>
      </c>
      <c r="T1094" t="s">
        <v>37</v>
      </c>
      <c r="V1094" t="s">
        <v>11048</v>
      </c>
      <c r="W1094" t="s">
        <v>29219</v>
      </c>
      <c r="Z1094" t="s">
        <v>26575</v>
      </c>
      <c r="AA1094">
        <v>30</v>
      </c>
      <c r="AB1094">
        <v>12</v>
      </c>
      <c r="AC1094">
        <v>0</v>
      </c>
      <c r="AD1094" t="s">
        <v>9517</v>
      </c>
      <c r="AE1094" t="s">
        <v>9808</v>
      </c>
      <c r="AF1094" t="s">
        <v>9786</v>
      </c>
      <c r="AG1094" t="s">
        <v>21139</v>
      </c>
      <c r="AJ1094">
        <v>156</v>
      </c>
      <c r="AK1094" t="s">
        <v>21139</v>
      </c>
    </row>
    <row r="1095" spans="1:37" x14ac:dyDescent="0.25">
      <c r="A1095" t="s">
        <v>421</v>
      </c>
      <c r="B1095" t="s">
        <v>290</v>
      </c>
      <c r="C1095" t="str">
        <f t="shared" si="17"/>
        <v>SP1033CC</v>
      </c>
      <c r="D1095">
        <v>60</v>
      </c>
      <c r="F1095" t="s">
        <v>3077</v>
      </c>
      <c r="G1095">
        <v>2</v>
      </c>
      <c r="H1095">
        <v>2</v>
      </c>
      <c r="R1095" t="s">
        <v>7683</v>
      </c>
      <c r="S1095">
        <v>1</v>
      </c>
      <c r="T1095" t="s">
        <v>37</v>
      </c>
      <c r="V1095" t="s">
        <v>11048</v>
      </c>
      <c r="W1095" t="s">
        <v>29220</v>
      </c>
      <c r="Z1095" t="s">
        <v>26576</v>
      </c>
      <c r="AA1095">
        <v>24</v>
      </c>
      <c r="AB1095">
        <v>0</v>
      </c>
      <c r="AC1095">
        <v>0</v>
      </c>
      <c r="AE1095" t="s">
        <v>9826</v>
      </c>
      <c r="AF1095" t="s">
        <v>9786</v>
      </c>
      <c r="AG1095" t="s">
        <v>21139</v>
      </c>
      <c r="AJ1095">
        <v>838</v>
      </c>
      <c r="AK1095" t="s">
        <v>21139</v>
      </c>
    </row>
    <row r="1096" spans="1:37" x14ac:dyDescent="0.25">
      <c r="A1096" t="s">
        <v>421</v>
      </c>
      <c r="B1096" t="s">
        <v>939</v>
      </c>
      <c r="C1096" t="str">
        <f t="shared" si="17"/>
        <v>SP1033CN</v>
      </c>
      <c r="D1096">
        <v>60</v>
      </c>
      <c r="F1096" t="s">
        <v>3077</v>
      </c>
      <c r="G1096">
        <v>2</v>
      </c>
      <c r="H1096">
        <v>2</v>
      </c>
      <c r="R1096" t="s">
        <v>7683</v>
      </c>
      <c r="S1096">
        <v>1</v>
      </c>
      <c r="T1096" t="s">
        <v>37</v>
      </c>
      <c r="V1096" t="s">
        <v>11048</v>
      </c>
      <c r="W1096" t="s">
        <v>29221</v>
      </c>
      <c r="Z1096" t="s">
        <v>26576</v>
      </c>
      <c r="AA1096">
        <v>24</v>
      </c>
      <c r="AB1096">
        <v>0</v>
      </c>
      <c r="AC1096">
        <v>0</v>
      </c>
      <c r="AE1096" t="s">
        <v>9826</v>
      </c>
      <c r="AF1096" t="s">
        <v>9786</v>
      </c>
      <c r="AG1096" t="s">
        <v>21139</v>
      </c>
      <c r="AJ1096">
        <v>50</v>
      </c>
      <c r="AK1096" t="s">
        <v>21139</v>
      </c>
    </row>
    <row r="1097" spans="1:37" x14ac:dyDescent="0.25">
      <c r="A1097" t="s">
        <v>421</v>
      </c>
      <c r="B1097" t="s">
        <v>19</v>
      </c>
      <c r="C1097" t="str">
        <f t="shared" si="17"/>
        <v>SP1033CQ</v>
      </c>
      <c r="D1097">
        <v>99</v>
      </c>
      <c r="F1097" t="s">
        <v>3077</v>
      </c>
      <c r="G1097">
        <v>2</v>
      </c>
      <c r="H1097">
        <v>2</v>
      </c>
      <c r="R1097" t="s">
        <v>7683</v>
      </c>
      <c r="S1097">
        <v>1</v>
      </c>
      <c r="T1097" t="s">
        <v>37</v>
      </c>
      <c r="V1097" t="s">
        <v>11048</v>
      </c>
      <c r="W1097" t="s">
        <v>29222</v>
      </c>
      <c r="Z1097" t="s">
        <v>26576</v>
      </c>
      <c r="AA1097">
        <v>24</v>
      </c>
      <c r="AB1097">
        <v>0</v>
      </c>
      <c r="AC1097">
        <v>0</v>
      </c>
      <c r="AE1097" t="s">
        <v>9826</v>
      </c>
      <c r="AF1097" t="s">
        <v>9786</v>
      </c>
      <c r="AG1097" t="s">
        <v>21139</v>
      </c>
      <c r="AJ1097">
        <v>1888</v>
      </c>
      <c r="AK1097" t="s">
        <v>21139</v>
      </c>
    </row>
    <row r="1098" spans="1:37" x14ac:dyDescent="0.25">
      <c r="A1098" t="s">
        <v>421</v>
      </c>
      <c r="B1098" t="s">
        <v>19</v>
      </c>
      <c r="C1098" t="str">
        <f t="shared" si="17"/>
        <v>SP1033CQ</v>
      </c>
      <c r="D1098">
        <v>99</v>
      </c>
      <c r="F1098" t="s">
        <v>3077</v>
      </c>
      <c r="G1098">
        <v>2</v>
      </c>
      <c r="H1098">
        <v>2</v>
      </c>
      <c r="R1098" t="s">
        <v>7683</v>
      </c>
      <c r="S1098">
        <v>1</v>
      </c>
      <c r="T1098" t="s">
        <v>142</v>
      </c>
      <c r="V1098" t="s">
        <v>11048</v>
      </c>
      <c r="W1098" t="s">
        <v>29222</v>
      </c>
      <c r="Z1098" t="s">
        <v>26576</v>
      </c>
      <c r="AA1098">
        <v>24</v>
      </c>
      <c r="AB1098">
        <v>0</v>
      </c>
      <c r="AC1098">
        <v>0</v>
      </c>
      <c r="AE1098" t="s">
        <v>9826</v>
      </c>
      <c r="AF1098" t="s">
        <v>9786</v>
      </c>
      <c r="AG1098" t="s">
        <v>21139</v>
      </c>
      <c r="AJ1098">
        <v>1888</v>
      </c>
      <c r="AK1098" t="s">
        <v>21139</v>
      </c>
    </row>
    <row r="1099" spans="1:37" x14ac:dyDescent="0.25">
      <c r="A1099" t="s">
        <v>421</v>
      </c>
      <c r="B1099" t="s">
        <v>47</v>
      </c>
      <c r="C1099" t="str">
        <f t="shared" si="17"/>
        <v>SP1033QT</v>
      </c>
      <c r="D1099">
        <v>60</v>
      </c>
      <c r="F1099" t="s">
        <v>3077</v>
      </c>
      <c r="G1099">
        <v>2</v>
      </c>
      <c r="H1099">
        <v>2</v>
      </c>
      <c r="R1099" t="s">
        <v>7683</v>
      </c>
      <c r="S1099">
        <v>1</v>
      </c>
      <c r="T1099" t="s">
        <v>37</v>
      </c>
      <c r="V1099" t="s">
        <v>11048</v>
      </c>
      <c r="W1099" t="s">
        <v>29223</v>
      </c>
      <c r="Z1099" t="s">
        <v>26576</v>
      </c>
      <c r="AA1099">
        <v>24</v>
      </c>
      <c r="AB1099">
        <v>0</v>
      </c>
      <c r="AC1099">
        <v>0</v>
      </c>
      <c r="AE1099" t="s">
        <v>9826</v>
      </c>
      <c r="AF1099" t="s">
        <v>9786</v>
      </c>
      <c r="AG1099" t="s">
        <v>21139</v>
      </c>
      <c r="AJ1099">
        <v>13</v>
      </c>
      <c r="AK1099" t="s">
        <v>21139</v>
      </c>
    </row>
    <row r="1100" spans="1:37" x14ac:dyDescent="0.25">
      <c r="A1100" t="s">
        <v>7511</v>
      </c>
      <c r="B1100" t="s">
        <v>290</v>
      </c>
      <c r="C1100" t="str">
        <f t="shared" si="17"/>
        <v>SP1035CC</v>
      </c>
      <c r="D1100">
        <v>60</v>
      </c>
      <c r="F1100" t="s">
        <v>3077</v>
      </c>
      <c r="G1100">
        <v>2</v>
      </c>
      <c r="H1100">
        <v>2</v>
      </c>
      <c r="R1100" t="s">
        <v>7683</v>
      </c>
      <c r="S1100">
        <v>1</v>
      </c>
      <c r="T1100" t="s">
        <v>37</v>
      </c>
      <c r="V1100" t="s">
        <v>11048</v>
      </c>
      <c r="W1100" t="s">
        <v>29224</v>
      </c>
      <c r="Z1100" t="s">
        <v>26577</v>
      </c>
      <c r="AA1100">
        <v>24</v>
      </c>
      <c r="AB1100">
        <v>0</v>
      </c>
      <c r="AC1100">
        <v>0</v>
      </c>
      <c r="AE1100" t="s">
        <v>9826</v>
      </c>
      <c r="AF1100" t="s">
        <v>9786</v>
      </c>
      <c r="AG1100" t="s">
        <v>21139</v>
      </c>
      <c r="AJ1100">
        <v>122</v>
      </c>
      <c r="AK1100" t="s">
        <v>21139</v>
      </c>
    </row>
    <row r="1101" spans="1:37" x14ac:dyDescent="0.25">
      <c r="A1101" t="s">
        <v>7511</v>
      </c>
      <c r="B1101" t="s">
        <v>19</v>
      </c>
      <c r="C1101" t="str">
        <f t="shared" si="17"/>
        <v>SP1035CQ</v>
      </c>
      <c r="D1101">
        <v>99</v>
      </c>
      <c r="F1101" t="s">
        <v>3077</v>
      </c>
      <c r="G1101">
        <v>2</v>
      </c>
      <c r="H1101">
        <v>2</v>
      </c>
      <c r="R1101" t="s">
        <v>7683</v>
      </c>
      <c r="S1101">
        <v>1</v>
      </c>
      <c r="T1101" t="s">
        <v>142</v>
      </c>
      <c r="V1101" t="s">
        <v>11048</v>
      </c>
      <c r="W1101" t="s">
        <v>29225</v>
      </c>
      <c r="Z1101" t="s">
        <v>26577</v>
      </c>
      <c r="AA1101">
        <v>24</v>
      </c>
      <c r="AB1101">
        <v>0</v>
      </c>
      <c r="AC1101">
        <v>0</v>
      </c>
      <c r="AE1101" t="s">
        <v>9826</v>
      </c>
      <c r="AF1101" t="s">
        <v>9786</v>
      </c>
      <c r="AG1101" t="s">
        <v>21139</v>
      </c>
      <c r="AJ1101">
        <v>1868</v>
      </c>
      <c r="AK1101" t="s">
        <v>21139</v>
      </c>
    </row>
    <row r="1102" spans="1:37" x14ac:dyDescent="0.25">
      <c r="A1102" t="s">
        <v>7511</v>
      </c>
      <c r="B1102" t="s">
        <v>11114</v>
      </c>
      <c r="C1102" t="str">
        <f t="shared" si="17"/>
        <v>SP1035VP</v>
      </c>
      <c r="D1102">
        <v>99</v>
      </c>
      <c r="F1102" t="s">
        <v>3077</v>
      </c>
      <c r="G1102">
        <v>2</v>
      </c>
      <c r="H1102">
        <v>2</v>
      </c>
      <c r="R1102" t="s">
        <v>7683</v>
      </c>
      <c r="S1102">
        <v>1</v>
      </c>
      <c r="T1102" t="s">
        <v>37</v>
      </c>
      <c r="V1102" t="s">
        <v>11048</v>
      </c>
      <c r="W1102" t="s">
        <v>29226</v>
      </c>
      <c r="Z1102" t="s">
        <v>26577</v>
      </c>
      <c r="AA1102">
        <v>24</v>
      </c>
      <c r="AB1102">
        <v>0</v>
      </c>
      <c r="AC1102">
        <v>0</v>
      </c>
      <c r="AE1102" t="s">
        <v>9826</v>
      </c>
      <c r="AF1102" t="s">
        <v>9786</v>
      </c>
      <c r="AG1102" t="s">
        <v>21139</v>
      </c>
      <c r="AJ1102">
        <v>117</v>
      </c>
      <c r="AK1102" t="s">
        <v>21139</v>
      </c>
    </row>
    <row r="1103" spans="1:37" x14ac:dyDescent="0.25">
      <c r="A1103" t="s">
        <v>8644</v>
      </c>
      <c r="B1103" t="s">
        <v>290</v>
      </c>
      <c r="C1103" t="str">
        <f t="shared" si="17"/>
        <v>SP1039CC</v>
      </c>
      <c r="D1103">
        <v>60</v>
      </c>
      <c r="F1103" t="s">
        <v>3077</v>
      </c>
      <c r="G1103">
        <v>2</v>
      </c>
      <c r="H1103">
        <v>2</v>
      </c>
      <c r="R1103" t="s">
        <v>7683</v>
      </c>
      <c r="S1103">
        <v>1</v>
      </c>
      <c r="T1103" t="s">
        <v>37</v>
      </c>
      <c r="V1103" t="s">
        <v>11048</v>
      </c>
      <c r="W1103" t="s">
        <v>29227</v>
      </c>
      <c r="Z1103" t="s">
        <v>26578</v>
      </c>
      <c r="AA1103">
        <v>24</v>
      </c>
      <c r="AB1103">
        <v>0</v>
      </c>
      <c r="AC1103">
        <v>0</v>
      </c>
      <c r="AE1103" t="s">
        <v>9826</v>
      </c>
      <c r="AF1103" t="s">
        <v>9786</v>
      </c>
      <c r="AG1103" t="s">
        <v>21139</v>
      </c>
      <c r="AJ1103">
        <v>554</v>
      </c>
      <c r="AK1103" t="s">
        <v>21139</v>
      </c>
    </row>
    <row r="1104" spans="1:37" x14ac:dyDescent="0.25">
      <c r="A1104" t="s">
        <v>8644</v>
      </c>
      <c r="B1104" t="s">
        <v>19</v>
      </c>
      <c r="C1104" t="str">
        <f t="shared" si="17"/>
        <v>SP1039CQ</v>
      </c>
      <c r="D1104">
        <v>99</v>
      </c>
      <c r="F1104" t="s">
        <v>3077</v>
      </c>
      <c r="G1104">
        <v>2</v>
      </c>
      <c r="H1104">
        <v>2</v>
      </c>
      <c r="R1104" t="s">
        <v>7683</v>
      </c>
      <c r="S1104">
        <v>1</v>
      </c>
      <c r="T1104" t="s">
        <v>37</v>
      </c>
      <c r="V1104" t="s">
        <v>11048</v>
      </c>
      <c r="W1104" t="s">
        <v>29228</v>
      </c>
      <c r="Z1104" t="s">
        <v>26578</v>
      </c>
      <c r="AA1104">
        <v>24</v>
      </c>
      <c r="AB1104">
        <v>0</v>
      </c>
      <c r="AC1104">
        <v>0</v>
      </c>
      <c r="AE1104" t="s">
        <v>9826</v>
      </c>
      <c r="AF1104" t="s">
        <v>9786</v>
      </c>
      <c r="AG1104" t="s">
        <v>21139</v>
      </c>
      <c r="AJ1104">
        <v>2328</v>
      </c>
      <c r="AK1104" t="s">
        <v>21139</v>
      </c>
    </row>
    <row r="1105" spans="1:37" x14ac:dyDescent="0.25">
      <c r="A1105" t="s">
        <v>8644</v>
      </c>
      <c r="B1105" t="s">
        <v>19</v>
      </c>
      <c r="C1105" t="str">
        <f t="shared" si="17"/>
        <v>SP1039CQ</v>
      </c>
      <c r="D1105">
        <v>99</v>
      </c>
      <c r="F1105" t="s">
        <v>3077</v>
      </c>
      <c r="G1105">
        <v>2</v>
      </c>
      <c r="H1105">
        <v>2</v>
      </c>
      <c r="R1105" t="s">
        <v>7683</v>
      </c>
      <c r="S1105">
        <v>1</v>
      </c>
      <c r="T1105" t="s">
        <v>142</v>
      </c>
      <c r="V1105" t="s">
        <v>11048</v>
      </c>
      <c r="W1105" t="s">
        <v>29228</v>
      </c>
      <c r="Z1105" t="s">
        <v>26578</v>
      </c>
      <c r="AA1105">
        <v>24</v>
      </c>
      <c r="AB1105">
        <v>0</v>
      </c>
      <c r="AC1105">
        <v>0</v>
      </c>
      <c r="AE1105" t="s">
        <v>9826</v>
      </c>
      <c r="AF1105" t="s">
        <v>9786</v>
      </c>
      <c r="AG1105" t="s">
        <v>21139</v>
      </c>
      <c r="AJ1105">
        <v>2328</v>
      </c>
      <c r="AK1105" t="s">
        <v>21139</v>
      </c>
    </row>
    <row r="1106" spans="1:37" x14ac:dyDescent="0.25">
      <c r="A1106" t="s">
        <v>7030</v>
      </c>
      <c r="B1106" t="s">
        <v>290</v>
      </c>
      <c r="C1106" t="str">
        <f t="shared" si="17"/>
        <v>TR1001CC</v>
      </c>
      <c r="D1106">
        <v>40</v>
      </c>
      <c r="E1106">
        <v>5</v>
      </c>
      <c r="F1106" t="s">
        <v>3077</v>
      </c>
      <c r="G1106">
        <v>2</v>
      </c>
      <c r="H1106">
        <v>2</v>
      </c>
      <c r="R1106" t="s">
        <v>7683</v>
      </c>
      <c r="S1106">
        <v>1</v>
      </c>
      <c r="T1106" t="s">
        <v>37</v>
      </c>
      <c r="V1106" t="s">
        <v>11048</v>
      </c>
      <c r="W1106" t="s">
        <v>29229</v>
      </c>
      <c r="Z1106" t="s">
        <v>26005</v>
      </c>
      <c r="AA1106">
        <v>30</v>
      </c>
      <c r="AB1106">
        <v>0</v>
      </c>
      <c r="AC1106">
        <v>0</v>
      </c>
      <c r="AE1106" t="s">
        <v>9855</v>
      </c>
      <c r="AF1106" t="s">
        <v>117</v>
      </c>
      <c r="AH1106" t="s">
        <v>21139</v>
      </c>
      <c r="AJ1106">
        <v>1</v>
      </c>
      <c r="AK1106" t="s">
        <v>21139</v>
      </c>
    </row>
    <row r="1107" spans="1:37" x14ac:dyDescent="0.25">
      <c r="A1107" t="s">
        <v>3171</v>
      </c>
      <c r="B1107" t="s">
        <v>19</v>
      </c>
      <c r="C1107" t="str">
        <f t="shared" si="17"/>
        <v>TR1003CQ</v>
      </c>
      <c r="D1107">
        <v>80</v>
      </c>
      <c r="F1107" t="s">
        <v>3077</v>
      </c>
      <c r="G1107">
        <v>2</v>
      </c>
      <c r="H1107">
        <v>2</v>
      </c>
      <c r="R1107" t="s">
        <v>7683</v>
      </c>
      <c r="S1107">
        <v>1</v>
      </c>
      <c r="T1107" t="s">
        <v>142</v>
      </c>
      <c r="V1107" t="s">
        <v>11048</v>
      </c>
      <c r="W1107" t="s">
        <v>29230</v>
      </c>
      <c r="Z1107" t="s">
        <v>26579</v>
      </c>
      <c r="AA1107">
        <v>30</v>
      </c>
      <c r="AB1107">
        <v>24</v>
      </c>
      <c r="AC1107">
        <v>0</v>
      </c>
      <c r="AD1107" t="s">
        <v>9519</v>
      </c>
      <c r="AE1107" t="s">
        <v>9848</v>
      </c>
      <c r="AF1107" t="s">
        <v>10900</v>
      </c>
      <c r="AI1107" t="s">
        <v>21139</v>
      </c>
      <c r="AJ1107">
        <v>43</v>
      </c>
      <c r="AK1107" t="s">
        <v>21139</v>
      </c>
    </row>
    <row r="1108" spans="1:37" x14ac:dyDescent="0.25">
      <c r="A1108" t="s">
        <v>1005</v>
      </c>
      <c r="B1108" t="s">
        <v>290</v>
      </c>
      <c r="C1108" t="str">
        <f t="shared" si="17"/>
        <v>TR2005CC</v>
      </c>
      <c r="F1108" t="s">
        <v>3077</v>
      </c>
      <c r="G1108">
        <v>2</v>
      </c>
      <c r="H1108">
        <v>2</v>
      </c>
      <c r="R1108" t="s">
        <v>7683</v>
      </c>
      <c r="S1108">
        <v>1</v>
      </c>
      <c r="T1108" t="s">
        <v>37</v>
      </c>
      <c r="V1108" t="s">
        <v>11048</v>
      </c>
      <c r="W1108" t="s">
        <v>29231</v>
      </c>
      <c r="Z1108" t="s">
        <v>26580</v>
      </c>
      <c r="AA1108">
        <v>30</v>
      </c>
      <c r="AB1108">
        <v>0</v>
      </c>
      <c r="AC1108">
        <v>0</v>
      </c>
      <c r="AE1108" t="s">
        <v>9855</v>
      </c>
      <c r="AF1108" t="s">
        <v>10900</v>
      </c>
      <c r="AI1108" t="s">
        <v>21139</v>
      </c>
      <c r="AJ1108">
        <v>46</v>
      </c>
      <c r="AK1108" t="s">
        <v>21139</v>
      </c>
    </row>
    <row r="1109" spans="1:37" x14ac:dyDescent="0.25">
      <c r="A1109" t="s">
        <v>1005</v>
      </c>
      <c r="B1109" t="s">
        <v>19</v>
      </c>
      <c r="C1109" t="str">
        <f t="shared" si="17"/>
        <v>TR2005CQ</v>
      </c>
      <c r="D1109">
        <v>80</v>
      </c>
      <c r="F1109" t="s">
        <v>3077</v>
      </c>
      <c r="G1109">
        <v>2</v>
      </c>
      <c r="H1109">
        <v>2</v>
      </c>
      <c r="R1109" t="s">
        <v>7683</v>
      </c>
      <c r="S1109">
        <v>1</v>
      </c>
      <c r="T1109" t="s">
        <v>142</v>
      </c>
      <c r="V1109" t="s">
        <v>11048</v>
      </c>
      <c r="W1109" t="s">
        <v>29232</v>
      </c>
      <c r="Z1109" t="s">
        <v>26580</v>
      </c>
      <c r="AA1109">
        <v>30</v>
      </c>
      <c r="AB1109">
        <v>0</v>
      </c>
      <c r="AC1109">
        <v>0</v>
      </c>
      <c r="AE1109" t="s">
        <v>9855</v>
      </c>
      <c r="AF1109" t="s">
        <v>10900</v>
      </c>
      <c r="AI1109" t="s">
        <v>21139</v>
      </c>
      <c r="AK1109" t="s">
        <v>21139</v>
      </c>
    </row>
    <row r="1110" spans="1:37" x14ac:dyDescent="0.25">
      <c r="A1110" t="s">
        <v>422</v>
      </c>
      <c r="B1110" t="s">
        <v>290</v>
      </c>
      <c r="C1110" t="str">
        <f t="shared" si="17"/>
        <v>TR2007CC</v>
      </c>
      <c r="D1110">
        <v>40</v>
      </c>
      <c r="E1110">
        <v>5</v>
      </c>
      <c r="F1110" t="s">
        <v>3077</v>
      </c>
      <c r="G1110">
        <v>2</v>
      </c>
      <c r="H1110">
        <v>2</v>
      </c>
      <c r="R1110" t="s">
        <v>7683</v>
      </c>
      <c r="S1110">
        <v>1</v>
      </c>
      <c r="T1110" t="s">
        <v>37</v>
      </c>
      <c r="V1110" t="s">
        <v>11048</v>
      </c>
      <c r="W1110" t="s">
        <v>29233</v>
      </c>
      <c r="Z1110" t="s">
        <v>26581</v>
      </c>
      <c r="AA1110">
        <v>30</v>
      </c>
      <c r="AB1110">
        <v>0</v>
      </c>
      <c r="AC1110">
        <v>20</v>
      </c>
      <c r="AD1110" t="s">
        <v>9521</v>
      </c>
      <c r="AE1110" t="s">
        <v>9835</v>
      </c>
      <c r="AF1110" t="s">
        <v>21140</v>
      </c>
      <c r="AH1110" t="s">
        <v>21139</v>
      </c>
      <c r="AJ1110">
        <v>68</v>
      </c>
      <c r="AK1110" t="s">
        <v>21139</v>
      </c>
    </row>
    <row r="1111" spans="1:37" x14ac:dyDescent="0.25">
      <c r="A1111" t="s">
        <v>422</v>
      </c>
      <c r="B1111" t="s">
        <v>19</v>
      </c>
      <c r="C1111" t="str">
        <f t="shared" si="17"/>
        <v>TR2007CQ</v>
      </c>
      <c r="D1111">
        <v>60</v>
      </c>
      <c r="F1111" t="s">
        <v>3077</v>
      </c>
      <c r="G1111">
        <v>2</v>
      </c>
      <c r="H1111">
        <v>2</v>
      </c>
      <c r="R1111" t="s">
        <v>7683</v>
      </c>
      <c r="S1111">
        <v>1</v>
      </c>
      <c r="T1111" t="s">
        <v>142</v>
      </c>
      <c r="V1111" t="s">
        <v>11048</v>
      </c>
      <c r="W1111" t="s">
        <v>29234</v>
      </c>
      <c r="Z1111" t="s">
        <v>26581</v>
      </c>
      <c r="AA1111">
        <v>30</v>
      </c>
      <c r="AB1111">
        <v>0</v>
      </c>
      <c r="AC1111">
        <v>20</v>
      </c>
      <c r="AD1111" t="s">
        <v>9521</v>
      </c>
      <c r="AE1111" t="s">
        <v>9835</v>
      </c>
      <c r="AF1111" t="s">
        <v>21140</v>
      </c>
      <c r="AH1111" t="s">
        <v>21139</v>
      </c>
      <c r="AJ1111">
        <v>89</v>
      </c>
      <c r="AK1111" t="s">
        <v>21139</v>
      </c>
    </row>
    <row r="1112" spans="1:37" x14ac:dyDescent="0.25">
      <c r="A1112" t="s">
        <v>1006</v>
      </c>
      <c r="B1112" t="s">
        <v>290</v>
      </c>
      <c r="C1112" t="str">
        <f t="shared" si="17"/>
        <v>TR2011CC</v>
      </c>
      <c r="F1112" t="s">
        <v>3077</v>
      </c>
      <c r="G1112">
        <v>2</v>
      </c>
      <c r="H1112">
        <v>2</v>
      </c>
      <c r="R1112" t="s">
        <v>7683</v>
      </c>
      <c r="S1112">
        <v>1</v>
      </c>
      <c r="T1112" t="s">
        <v>37</v>
      </c>
      <c r="V1112" t="s">
        <v>11048</v>
      </c>
      <c r="W1112" t="s">
        <v>29235</v>
      </c>
      <c r="Z1112" t="s">
        <v>26582</v>
      </c>
      <c r="AA1112">
        <v>30</v>
      </c>
      <c r="AB1112">
        <v>24</v>
      </c>
      <c r="AC1112">
        <v>0</v>
      </c>
      <c r="AD1112" t="s">
        <v>9523</v>
      </c>
      <c r="AE1112" t="s">
        <v>9848</v>
      </c>
      <c r="AF1112" t="s">
        <v>10900</v>
      </c>
      <c r="AI1112" t="s">
        <v>21139</v>
      </c>
      <c r="AJ1112">
        <v>46</v>
      </c>
      <c r="AK1112" t="s">
        <v>21139</v>
      </c>
    </row>
    <row r="1113" spans="1:37" x14ac:dyDescent="0.25">
      <c r="A1113" t="s">
        <v>1006</v>
      </c>
      <c r="B1113" t="s">
        <v>19</v>
      </c>
      <c r="C1113" t="str">
        <f t="shared" si="17"/>
        <v>TR2011CQ</v>
      </c>
      <c r="D1113">
        <v>80</v>
      </c>
      <c r="F1113" t="s">
        <v>3077</v>
      </c>
      <c r="G1113">
        <v>2</v>
      </c>
      <c r="H1113">
        <v>2</v>
      </c>
      <c r="R1113" t="s">
        <v>7683</v>
      </c>
      <c r="S1113">
        <v>1</v>
      </c>
      <c r="T1113" t="s">
        <v>142</v>
      </c>
      <c r="V1113" t="s">
        <v>11048</v>
      </c>
      <c r="W1113" t="s">
        <v>29236</v>
      </c>
      <c r="Z1113" t="s">
        <v>26582</v>
      </c>
      <c r="AA1113">
        <v>30</v>
      </c>
      <c r="AB1113">
        <v>24</v>
      </c>
      <c r="AC1113">
        <v>0</v>
      </c>
      <c r="AD1113" t="s">
        <v>9523</v>
      </c>
      <c r="AE1113" t="s">
        <v>9848</v>
      </c>
      <c r="AF1113" t="s">
        <v>10900</v>
      </c>
      <c r="AI1113" t="s">
        <v>21139</v>
      </c>
      <c r="AJ1113">
        <v>44</v>
      </c>
      <c r="AK1113" t="s">
        <v>21139</v>
      </c>
    </row>
    <row r="1114" spans="1:37" x14ac:dyDescent="0.25">
      <c r="A1114" t="s">
        <v>1006</v>
      </c>
      <c r="B1114" t="s">
        <v>11114</v>
      </c>
      <c r="C1114" t="str">
        <f t="shared" si="17"/>
        <v>TR2011VP</v>
      </c>
      <c r="D1114">
        <v>80</v>
      </c>
      <c r="F1114" t="s">
        <v>3077</v>
      </c>
      <c r="G1114">
        <v>2</v>
      </c>
      <c r="H1114">
        <v>2</v>
      </c>
      <c r="R1114" t="s">
        <v>7683</v>
      </c>
      <c r="S1114">
        <v>1</v>
      </c>
      <c r="T1114" t="s">
        <v>37</v>
      </c>
      <c r="V1114" t="s">
        <v>11048</v>
      </c>
      <c r="W1114" t="s">
        <v>29237</v>
      </c>
      <c r="Z1114" t="s">
        <v>26582</v>
      </c>
      <c r="AA1114">
        <v>30</v>
      </c>
      <c r="AB1114">
        <v>24</v>
      </c>
      <c r="AC1114">
        <v>0</v>
      </c>
      <c r="AD1114" t="s">
        <v>9523</v>
      </c>
      <c r="AE1114" t="s">
        <v>9848</v>
      </c>
      <c r="AF1114" t="s">
        <v>10900</v>
      </c>
      <c r="AI1114" t="s">
        <v>21139</v>
      </c>
      <c r="AJ1114">
        <v>22</v>
      </c>
      <c r="AK1114" t="s">
        <v>21139</v>
      </c>
    </row>
    <row r="1115" spans="1:37" x14ac:dyDescent="0.25">
      <c r="A1115" t="s">
        <v>423</v>
      </c>
      <c r="B1115" t="s">
        <v>290</v>
      </c>
      <c r="C1115" t="str">
        <f t="shared" si="17"/>
        <v>TR2013CC</v>
      </c>
      <c r="D1115">
        <v>40</v>
      </c>
      <c r="E1115">
        <v>5</v>
      </c>
      <c r="F1115" t="s">
        <v>3077</v>
      </c>
      <c r="G1115">
        <v>2</v>
      </c>
      <c r="H1115">
        <v>2</v>
      </c>
      <c r="R1115" t="s">
        <v>7683</v>
      </c>
      <c r="S1115">
        <v>1</v>
      </c>
      <c r="T1115" t="s">
        <v>37</v>
      </c>
      <c r="V1115" t="s">
        <v>11048</v>
      </c>
      <c r="W1115" t="s">
        <v>29238</v>
      </c>
      <c r="Z1115" t="s">
        <v>26583</v>
      </c>
      <c r="AA1115">
        <v>30</v>
      </c>
      <c r="AB1115">
        <v>0</v>
      </c>
      <c r="AC1115">
        <v>20</v>
      </c>
      <c r="AD1115" t="s">
        <v>9525</v>
      </c>
      <c r="AE1115" t="s">
        <v>9835</v>
      </c>
      <c r="AF1115" t="s">
        <v>21140</v>
      </c>
      <c r="AH1115" t="s">
        <v>21139</v>
      </c>
      <c r="AJ1115">
        <v>68</v>
      </c>
      <c r="AK1115" t="s">
        <v>21139</v>
      </c>
    </row>
    <row r="1116" spans="1:37" x14ac:dyDescent="0.25">
      <c r="A1116" t="s">
        <v>423</v>
      </c>
      <c r="B1116" t="s">
        <v>19</v>
      </c>
      <c r="C1116" t="str">
        <f t="shared" si="17"/>
        <v>TR2013CQ</v>
      </c>
      <c r="D1116">
        <v>60</v>
      </c>
      <c r="F1116" t="s">
        <v>3077</v>
      </c>
      <c r="G1116">
        <v>2</v>
      </c>
      <c r="H1116">
        <v>2</v>
      </c>
      <c r="R1116" t="s">
        <v>7683</v>
      </c>
      <c r="S1116">
        <v>1</v>
      </c>
      <c r="T1116" t="s">
        <v>142</v>
      </c>
      <c r="V1116" t="s">
        <v>11048</v>
      </c>
      <c r="W1116" t="s">
        <v>29239</v>
      </c>
      <c r="Z1116" t="s">
        <v>26583</v>
      </c>
      <c r="AA1116">
        <v>30</v>
      </c>
      <c r="AB1116">
        <v>0</v>
      </c>
      <c r="AC1116">
        <v>20</v>
      </c>
      <c r="AD1116" t="s">
        <v>9525</v>
      </c>
      <c r="AE1116" t="s">
        <v>9835</v>
      </c>
      <c r="AF1116" t="s">
        <v>21140</v>
      </c>
      <c r="AH1116" t="s">
        <v>21139</v>
      </c>
      <c r="AJ1116">
        <v>89</v>
      </c>
      <c r="AK1116" t="s">
        <v>21139</v>
      </c>
    </row>
    <row r="1117" spans="1:37" x14ac:dyDescent="0.25">
      <c r="A1117" t="s">
        <v>8877</v>
      </c>
      <c r="B1117" t="s">
        <v>19</v>
      </c>
      <c r="C1117" t="str">
        <f t="shared" si="17"/>
        <v>TR2035CQ</v>
      </c>
      <c r="D1117">
        <v>80</v>
      </c>
      <c r="F1117" t="s">
        <v>3077</v>
      </c>
      <c r="G1117">
        <v>2</v>
      </c>
      <c r="H1117">
        <v>2</v>
      </c>
      <c r="R1117" t="s">
        <v>7683</v>
      </c>
      <c r="S1117">
        <v>1</v>
      </c>
      <c r="T1117" t="s">
        <v>142</v>
      </c>
      <c r="V1117" t="s">
        <v>11048</v>
      </c>
      <c r="W1117" t="s">
        <v>29240</v>
      </c>
      <c r="Z1117" t="s">
        <v>26584</v>
      </c>
      <c r="AA1117">
        <v>30</v>
      </c>
      <c r="AB1117">
        <v>0</v>
      </c>
      <c r="AC1117">
        <v>20</v>
      </c>
      <c r="AD1117" t="s">
        <v>9098</v>
      </c>
      <c r="AE1117" t="s">
        <v>9835</v>
      </c>
      <c r="AF1117" t="s">
        <v>10900</v>
      </c>
      <c r="AI1117" t="s">
        <v>21139</v>
      </c>
      <c r="AJ1117">
        <v>44</v>
      </c>
      <c r="AK1117" t="s">
        <v>21139</v>
      </c>
    </row>
    <row r="1118" spans="1:37" x14ac:dyDescent="0.25">
      <c r="A1118" t="s">
        <v>679</v>
      </c>
      <c r="B1118" t="s">
        <v>19</v>
      </c>
      <c r="C1118" t="str">
        <f t="shared" si="17"/>
        <v>TR3005CQ</v>
      </c>
      <c r="D1118">
        <v>60</v>
      </c>
      <c r="F1118" t="s">
        <v>3077</v>
      </c>
      <c r="G1118">
        <v>2</v>
      </c>
      <c r="H1118">
        <v>2</v>
      </c>
      <c r="R1118" t="s">
        <v>7683</v>
      </c>
      <c r="S1118">
        <v>1</v>
      </c>
      <c r="T1118" t="s">
        <v>142</v>
      </c>
      <c r="V1118" t="s">
        <v>11048</v>
      </c>
      <c r="W1118" t="s">
        <v>29241</v>
      </c>
      <c r="Z1118" t="s">
        <v>26585</v>
      </c>
      <c r="AA1118">
        <v>30</v>
      </c>
      <c r="AB1118">
        <v>0</v>
      </c>
      <c r="AC1118">
        <v>20</v>
      </c>
      <c r="AD1118" t="s">
        <v>680</v>
      </c>
      <c r="AE1118" t="s">
        <v>9835</v>
      </c>
      <c r="AF1118" t="s">
        <v>21140</v>
      </c>
      <c r="AH1118" t="s">
        <v>21139</v>
      </c>
      <c r="AJ1118">
        <v>24</v>
      </c>
      <c r="AK1118" t="s">
        <v>21139</v>
      </c>
    </row>
    <row r="1119" spans="1:37" x14ac:dyDescent="0.25">
      <c r="A1119" t="s">
        <v>8168</v>
      </c>
      <c r="B1119" t="s">
        <v>19</v>
      </c>
      <c r="C1119" t="str">
        <f t="shared" si="17"/>
        <v>TR3011CQ</v>
      </c>
      <c r="D1119">
        <v>60</v>
      </c>
      <c r="F1119" t="s">
        <v>3077</v>
      </c>
      <c r="G1119">
        <v>2</v>
      </c>
      <c r="H1119">
        <v>2</v>
      </c>
      <c r="R1119" t="s">
        <v>7683</v>
      </c>
      <c r="S1119">
        <v>1</v>
      </c>
      <c r="T1119" t="s">
        <v>142</v>
      </c>
      <c r="V1119" t="s">
        <v>11048</v>
      </c>
      <c r="W1119" t="s">
        <v>29242</v>
      </c>
      <c r="Z1119" t="s">
        <v>26586</v>
      </c>
      <c r="AA1119">
        <v>30</v>
      </c>
      <c r="AB1119">
        <v>24</v>
      </c>
      <c r="AC1119">
        <v>0</v>
      </c>
      <c r="AD1119" t="s">
        <v>9530</v>
      </c>
      <c r="AE1119" t="s">
        <v>9848</v>
      </c>
      <c r="AF1119" t="s">
        <v>21140</v>
      </c>
      <c r="AH1119" t="s">
        <v>21139</v>
      </c>
      <c r="AJ1119">
        <v>55</v>
      </c>
      <c r="AK1119" t="s">
        <v>21139</v>
      </c>
    </row>
    <row r="1120" spans="1:37" x14ac:dyDescent="0.25">
      <c r="A1120" t="s">
        <v>8255</v>
      </c>
      <c r="B1120" t="s">
        <v>19</v>
      </c>
      <c r="C1120" t="str">
        <f t="shared" si="17"/>
        <v>TR3037CQ</v>
      </c>
      <c r="D1120">
        <v>60</v>
      </c>
      <c r="F1120" t="s">
        <v>3077</v>
      </c>
      <c r="G1120">
        <v>2</v>
      </c>
      <c r="H1120">
        <v>2</v>
      </c>
      <c r="R1120" t="s">
        <v>7683</v>
      </c>
      <c r="S1120">
        <v>1</v>
      </c>
      <c r="T1120" t="s">
        <v>142</v>
      </c>
      <c r="V1120" t="s">
        <v>11048</v>
      </c>
      <c r="W1120" t="s">
        <v>29243</v>
      </c>
      <c r="Z1120" t="s">
        <v>26587</v>
      </c>
      <c r="AA1120">
        <v>30</v>
      </c>
      <c r="AB1120">
        <v>0</v>
      </c>
      <c r="AC1120">
        <v>20</v>
      </c>
      <c r="AD1120" t="s">
        <v>9596</v>
      </c>
      <c r="AE1120" t="s">
        <v>9835</v>
      </c>
      <c r="AF1120" t="s">
        <v>21140</v>
      </c>
      <c r="AH1120" t="s">
        <v>21139</v>
      </c>
      <c r="AJ1120">
        <v>24</v>
      </c>
      <c r="AK1120" t="s">
        <v>21139</v>
      </c>
    </row>
    <row r="1121" spans="1:37" x14ac:dyDescent="0.25">
      <c r="A1121" t="s">
        <v>7197</v>
      </c>
      <c r="B1121" t="s">
        <v>19</v>
      </c>
      <c r="C1121" t="str">
        <f t="shared" si="17"/>
        <v>TR3039CQ</v>
      </c>
      <c r="D1121">
        <v>60</v>
      </c>
      <c r="F1121" t="s">
        <v>3077</v>
      </c>
      <c r="G1121">
        <v>2</v>
      </c>
      <c r="H1121">
        <v>2</v>
      </c>
      <c r="R1121" t="s">
        <v>7683</v>
      </c>
      <c r="S1121">
        <v>1</v>
      </c>
      <c r="T1121" t="s">
        <v>142</v>
      </c>
      <c r="V1121" t="s">
        <v>11048</v>
      </c>
      <c r="W1121" t="s">
        <v>29244</v>
      </c>
      <c r="Z1121" t="s">
        <v>26588</v>
      </c>
      <c r="AA1121">
        <v>30</v>
      </c>
      <c r="AB1121">
        <v>24</v>
      </c>
      <c r="AC1121">
        <v>0</v>
      </c>
      <c r="AD1121" t="s">
        <v>9535</v>
      </c>
      <c r="AE1121" t="s">
        <v>9848</v>
      </c>
      <c r="AF1121" t="s">
        <v>21140</v>
      </c>
      <c r="AH1121" t="s">
        <v>21139</v>
      </c>
      <c r="AJ1121">
        <v>55</v>
      </c>
      <c r="AK1121" t="s">
        <v>21139</v>
      </c>
    </row>
    <row r="1122" spans="1:37" x14ac:dyDescent="0.25">
      <c r="A1122" t="s">
        <v>7199</v>
      </c>
      <c r="B1122" t="s">
        <v>19</v>
      </c>
      <c r="C1122" t="str">
        <f t="shared" si="17"/>
        <v>TR3051CQ</v>
      </c>
      <c r="D1122">
        <v>30</v>
      </c>
      <c r="F1122" t="s">
        <v>424</v>
      </c>
      <c r="G1122">
        <v>3</v>
      </c>
      <c r="H1122">
        <v>3</v>
      </c>
      <c r="R1122" t="s">
        <v>7683</v>
      </c>
      <c r="S1122">
        <v>1</v>
      </c>
      <c r="T1122" t="s">
        <v>142</v>
      </c>
      <c r="V1122" t="s">
        <v>11048</v>
      </c>
      <c r="W1122" t="s">
        <v>29245</v>
      </c>
      <c r="Z1122" t="s">
        <v>26589</v>
      </c>
      <c r="AA1122">
        <v>0</v>
      </c>
      <c r="AB1122">
        <v>0</v>
      </c>
      <c r="AC1122">
        <v>30</v>
      </c>
      <c r="AF1122" t="s">
        <v>10900</v>
      </c>
      <c r="AJ1122">
        <v>55</v>
      </c>
      <c r="AK1122" t="s">
        <v>21139</v>
      </c>
    </row>
    <row r="1123" spans="1:37" x14ac:dyDescent="0.25">
      <c r="A1123" t="s">
        <v>8258</v>
      </c>
      <c r="B1123" t="s">
        <v>19</v>
      </c>
      <c r="C1123" t="str">
        <f t="shared" si="17"/>
        <v>TR3057CQ</v>
      </c>
      <c r="D1123">
        <v>60</v>
      </c>
      <c r="F1123" t="s">
        <v>3077</v>
      </c>
      <c r="G1123">
        <v>2</v>
      </c>
      <c r="H1123">
        <v>2</v>
      </c>
      <c r="R1123" t="s">
        <v>7683</v>
      </c>
      <c r="S1123">
        <v>1</v>
      </c>
      <c r="T1123" t="s">
        <v>142</v>
      </c>
      <c r="V1123" t="s">
        <v>11048</v>
      </c>
      <c r="W1123" t="s">
        <v>29246</v>
      </c>
      <c r="Z1123" t="s">
        <v>26590</v>
      </c>
      <c r="AA1123">
        <v>30</v>
      </c>
      <c r="AB1123">
        <v>0</v>
      </c>
      <c r="AC1123">
        <v>20</v>
      </c>
      <c r="AD1123" t="s">
        <v>9598</v>
      </c>
      <c r="AE1123" t="s">
        <v>9835</v>
      </c>
      <c r="AF1123" t="s">
        <v>21140</v>
      </c>
      <c r="AH1123" t="s">
        <v>21139</v>
      </c>
      <c r="AJ1123">
        <v>24</v>
      </c>
      <c r="AK1123" t="s">
        <v>21139</v>
      </c>
    </row>
    <row r="1124" spans="1:37" x14ac:dyDescent="0.25">
      <c r="A1124" t="s">
        <v>8171</v>
      </c>
      <c r="B1124" t="s">
        <v>11114</v>
      </c>
      <c r="C1124" t="str">
        <f t="shared" si="17"/>
        <v>TR3077VP</v>
      </c>
      <c r="D1124">
        <v>15</v>
      </c>
      <c r="F1124" t="s">
        <v>424</v>
      </c>
      <c r="G1124">
        <v>3</v>
      </c>
      <c r="H1124">
        <v>3</v>
      </c>
      <c r="R1124" t="s">
        <v>7683</v>
      </c>
      <c r="S1124">
        <v>1</v>
      </c>
      <c r="T1124" t="s">
        <v>37</v>
      </c>
      <c r="V1124" t="s">
        <v>11048</v>
      </c>
      <c r="W1124" t="s">
        <v>29247</v>
      </c>
      <c r="Z1124" t="s">
        <v>26591</v>
      </c>
      <c r="AA1124">
        <v>0</v>
      </c>
      <c r="AB1124">
        <v>0</v>
      </c>
      <c r="AC1124">
        <v>30</v>
      </c>
      <c r="AF1124" t="s">
        <v>10900</v>
      </c>
      <c r="AJ1124">
        <v>22</v>
      </c>
      <c r="AK1124" t="s">
        <v>21139</v>
      </c>
    </row>
    <row r="1125" spans="1:37" x14ac:dyDescent="0.25">
      <c r="A1125" t="s">
        <v>8812</v>
      </c>
      <c r="B1125" t="s">
        <v>290</v>
      </c>
      <c r="C1125" t="str">
        <f t="shared" si="17"/>
        <v>TR3119CC</v>
      </c>
      <c r="D1125">
        <v>20</v>
      </c>
      <c r="F1125" t="s">
        <v>2412</v>
      </c>
      <c r="G1125">
        <v>5</v>
      </c>
      <c r="H1125">
        <v>5</v>
      </c>
      <c r="R1125" t="s">
        <v>7683</v>
      </c>
      <c r="S1125">
        <v>1</v>
      </c>
      <c r="T1125" t="s">
        <v>37</v>
      </c>
      <c r="V1125" t="s">
        <v>11048</v>
      </c>
      <c r="W1125" t="s">
        <v>29248</v>
      </c>
      <c r="Z1125" t="s">
        <v>26592</v>
      </c>
      <c r="AA1125">
        <v>0</v>
      </c>
      <c r="AB1125">
        <v>0</v>
      </c>
      <c r="AC1125">
        <v>75</v>
      </c>
      <c r="AF1125" t="s">
        <v>21140</v>
      </c>
      <c r="AJ1125">
        <v>45</v>
      </c>
      <c r="AK1125" t="s">
        <v>21139</v>
      </c>
    </row>
    <row r="1126" spans="1:37" x14ac:dyDescent="0.25">
      <c r="A1126" t="s">
        <v>8812</v>
      </c>
      <c r="B1126" t="s">
        <v>19</v>
      </c>
      <c r="C1126" t="str">
        <f t="shared" si="17"/>
        <v>TR3119CQ</v>
      </c>
      <c r="D1126">
        <v>20</v>
      </c>
      <c r="F1126" t="s">
        <v>2412</v>
      </c>
      <c r="G1126">
        <v>5</v>
      </c>
      <c r="H1126">
        <v>5</v>
      </c>
      <c r="R1126" t="s">
        <v>7683</v>
      </c>
      <c r="S1126">
        <v>1</v>
      </c>
      <c r="T1126" t="s">
        <v>142</v>
      </c>
      <c r="V1126" t="s">
        <v>11048</v>
      </c>
      <c r="W1126" t="s">
        <v>29249</v>
      </c>
      <c r="Z1126" t="s">
        <v>26592</v>
      </c>
      <c r="AA1126">
        <v>0</v>
      </c>
      <c r="AB1126">
        <v>0</v>
      </c>
      <c r="AC1126">
        <v>75</v>
      </c>
      <c r="AF1126" t="s">
        <v>21140</v>
      </c>
      <c r="AJ1126">
        <v>102</v>
      </c>
      <c r="AK1126" t="s">
        <v>21139</v>
      </c>
    </row>
    <row r="1127" spans="1:37" x14ac:dyDescent="0.25">
      <c r="A1127" t="s">
        <v>8814</v>
      </c>
      <c r="B1127" t="s">
        <v>290</v>
      </c>
      <c r="C1127" t="str">
        <f t="shared" si="17"/>
        <v>TR3121CC</v>
      </c>
      <c r="D1127">
        <v>40</v>
      </c>
      <c r="E1127">
        <v>5</v>
      </c>
      <c r="F1127" t="s">
        <v>3077</v>
      </c>
      <c r="G1127">
        <v>2</v>
      </c>
      <c r="H1127">
        <v>2</v>
      </c>
      <c r="R1127" t="s">
        <v>7683</v>
      </c>
      <c r="S1127">
        <v>1</v>
      </c>
      <c r="T1127" t="s">
        <v>37</v>
      </c>
      <c r="V1127" t="s">
        <v>11048</v>
      </c>
      <c r="W1127" t="s">
        <v>29250</v>
      </c>
      <c r="Z1127" t="s">
        <v>26593</v>
      </c>
      <c r="AA1127">
        <v>30</v>
      </c>
      <c r="AB1127">
        <v>0</v>
      </c>
      <c r="AC1127">
        <v>30</v>
      </c>
      <c r="AD1127" t="s">
        <v>9600</v>
      </c>
      <c r="AE1127" t="s">
        <v>10057</v>
      </c>
      <c r="AF1127" t="s">
        <v>21140</v>
      </c>
      <c r="AH1127" t="s">
        <v>21139</v>
      </c>
      <c r="AJ1127">
        <v>45</v>
      </c>
      <c r="AK1127" t="s">
        <v>21139</v>
      </c>
    </row>
    <row r="1128" spans="1:37" x14ac:dyDescent="0.25">
      <c r="A1128" t="s">
        <v>8814</v>
      </c>
      <c r="B1128" t="s">
        <v>19</v>
      </c>
      <c r="C1128" t="str">
        <f t="shared" si="17"/>
        <v>TR3121CQ</v>
      </c>
      <c r="D1128">
        <v>60</v>
      </c>
      <c r="F1128" t="s">
        <v>3077</v>
      </c>
      <c r="G1128">
        <v>2</v>
      </c>
      <c r="H1128">
        <v>2</v>
      </c>
      <c r="R1128" t="s">
        <v>7683</v>
      </c>
      <c r="S1128">
        <v>1</v>
      </c>
      <c r="T1128" t="s">
        <v>142</v>
      </c>
      <c r="V1128" t="s">
        <v>11048</v>
      </c>
      <c r="W1128" t="s">
        <v>29251</v>
      </c>
      <c r="Z1128" t="s">
        <v>26593</v>
      </c>
      <c r="AA1128">
        <v>30</v>
      </c>
      <c r="AB1128">
        <v>0</v>
      </c>
      <c r="AC1128">
        <v>30</v>
      </c>
      <c r="AD1128" t="s">
        <v>9600</v>
      </c>
      <c r="AE1128" t="s">
        <v>10057</v>
      </c>
      <c r="AF1128" t="s">
        <v>21140</v>
      </c>
      <c r="AH1128" t="s">
        <v>21139</v>
      </c>
      <c r="AJ1128">
        <v>102</v>
      </c>
      <c r="AK1128" t="s">
        <v>21139</v>
      </c>
    </row>
    <row r="1129" spans="1:37" x14ac:dyDescent="0.25">
      <c r="A1129" t="s">
        <v>8815</v>
      </c>
      <c r="B1129" t="s">
        <v>290</v>
      </c>
      <c r="C1129" t="str">
        <f t="shared" si="17"/>
        <v>TR3123CC</v>
      </c>
      <c r="D1129">
        <v>40</v>
      </c>
      <c r="E1129">
        <v>5</v>
      </c>
      <c r="F1129" t="s">
        <v>3077</v>
      </c>
      <c r="G1129">
        <v>2</v>
      </c>
      <c r="H1129">
        <v>2</v>
      </c>
      <c r="R1129" t="s">
        <v>7683</v>
      </c>
      <c r="S1129">
        <v>1</v>
      </c>
      <c r="T1129" t="s">
        <v>37</v>
      </c>
      <c r="V1129" t="s">
        <v>11048</v>
      </c>
      <c r="W1129" t="s">
        <v>29252</v>
      </c>
      <c r="Z1129" t="s">
        <v>26594</v>
      </c>
      <c r="AA1129">
        <v>30</v>
      </c>
      <c r="AB1129">
        <v>0</v>
      </c>
      <c r="AC1129">
        <v>30</v>
      </c>
      <c r="AD1129" t="s">
        <v>9602</v>
      </c>
      <c r="AE1129" t="s">
        <v>10057</v>
      </c>
      <c r="AF1129" t="s">
        <v>21140</v>
      </c>
      <c r="AH1129" t="s">
        <v>21139</v>
      </c>
      <c r="AJ1129">
        <v>45</v>
      </c>
      <c r="AK1129" t="s">
        <v>21139</v>
      </c>
    </row>
    <row r="1130" spans="1:37" x14ac:dyDescent="0.25">
      <c r="A1130" t="s">
        <v>8815</v>
      </c>
      <c r="B1130" t="s">
        <v>19</v>
      </c>
      <c r="C1130" t="str">
        <f t="shared" si="17"/>
        <v>TR3123CQ</v>
      </c>
      <c r="D1130">
        <v>60</v>
      </c>
      <c r="F1130" t="s">
        <v>3077</v>
      </c>
      <c r="G1130">
        <v>2</v>
      </c>
      <c r="H1130">
        <v>2</v>
      </c>
      <c r="R1130" t="s">
        <v>7683</v>
      </c>
      <c r="S1130">
        <v>1</v>
      </c>
      <c r="T1130" t="s">
        <v>142</v>
      </c>
      <c r="V1130" t="s">
        <v>11048</v>
      </c>
      <c r="W1130" t="s">
        <v>29253</v>
      </c>
      <c r="Z1130" t="s">
        <v>26594</v>
      </c>
      <c r="AA1130">
        <v>30</v>
      </c>
      <c r="AB1130">
        <v>0</v>
      </c>
      <c r="AC1130">
        <v>30</v>
      </c>
      <c r="AD1130" t="s">
        <v>9602</v>
      </c>
      <c r="AE1130" t="s">
        <v>10057</v>
      </c>
      <c r="AF1130" t="s">
        <v>21140</v>
      </c>
      <c r="AH1130" t="s">
        <v>21139</v>
      </c>
      <c r="AJ1130">
        <v>102</v>
      </c>
      <c r="AK1130" t="s">
        <v>21139</v>
      </c>
    </row>
    <row r="1131" spans="1:37" x14ac:dyDescent="0.25">
      <c r="A1131" t="s">
        <v>9622</v>
      </c>
      <c r="B1131" t="s">
        <v>19</v>
      </c>
      <c r="C1131" t="str">
        <f t="shared" si="17"/>
        <v>TR3137CQ</v>
      </c>
      <c r="D1131">
        <v>80</v>
      </c>
      <c r="F1131" t="s">
        <v>3077</v>
      </c>
      <c r="G1131">
        <v>2</v>
      </c>
      <c r="H1131">
        <v>2</v>
      </c>
      <c r="R1131" t="s">
        <v>7683</v>
      </c>
      <c r="S1131">
        <v>1</v>
      </c>
      <c r="T1131" t="s">
        <v>142</v>
      </c>
      <c r="V1131" t="s">
        <v>11048</v>
      </c>
      <c r="W1131" t="s">
        <v>29254</v>
      </c>
      <c r="Z1131" t="s">
        <v>26595</v>
      </c>
      <c r="AA1131">
        <v>30</v>
      </c>
      <c r="AB1131">
        <v>24</v>
      </c>
      <c r="AC1131">
        <v>0</v>
      </c>
      <c r="AD1131" t="s">
        <v>11039</v>
      </c>
      <c r="AE1131" t="s">
        <v>9848</v>
      </c>
      <c r="AF1131" t="s">
        <v>10900</v>
      </c>
      <c r="AI1131" t="s">
        <v>21139</v>
      </c>
      <c r="AJ1131">
        <v>55</v>
      </c>
      <c r="AK1131" t="s">
        <v>21139</v>
      </c>
    </row>
    <row r="1132" spans="1:37" x14ac:dyDescent="0.25">
      <c r="A1132" t="s">
        <v>8754</v>
      </c>
      <c r="B1132" t="s">
        <v>290</v>
      </c>
      <c r="C1132" t="str">
        <f t="shared" si="17"/>
        <v>TR3345CC</v>
      </c>
      <c r="D1132">
        <v>9000</v>
      </c>
      <c r="F1132" t="s">
        <v>48</v>
      </c>
      <c r="G1132">
        <v>0</v>
      </c>
      <c r="H1132">
        <v>0</v>
      </c>
      <c r="R1132" t="s">
        <v>7683</v>
      </c>
      <c r="S1132">
        <v>1</v>
      </c>
      <c r="T1132" t="s">
        <v>37</v>
      </c>
      <c r="V1132" t="s">
        <v>11048</v>
      </c>
      <c r="W1132" t="s">
        <v>29255</v>
      </c>
      <c r="Z1132" t="s">
        <v>26066</v>
      </c>
      <c r="AA1132">
        <v>0</v>
      </c>
      <c r="AB1132">
        <v>0</v>
      </c>
      <c r="AC1132">
        <v>0</v>
      </c>
      <c r="AF1132" t="s">
        <v>21141</v>
      </c>
      <c r="AJ1132">
        <v>45</v>
      </c>
      <c r="AK1132" t="s">
        <v>21139</v>
      </c>
    </row>
    <row r="1133" spans="1:37" x14ac:dyDescent="0.25">
      <c r="A1133" t="s">
        <v>8754</v>
      </c>
      <c r="B1133" t="s">
        <v>19</v>
      </c>
      <c r="C1133" t="str">
        <f t="shared" si="17"/>
        <v>TR3345CQ</v>
      </c>
      <c r="D1133">
        <v>9000</v>
      </c>
      <c r="F1133" t="s">
        <v>48</v>
      </c>
      <c r="G1133">
        <v>0</v>
      </c>
      <c r="H1133">
        <v>0</v>
      </c>
      <c r="R1133" t="s">
        <v>7683</v>
      </c>
      <c r="S1133">
        <v>1</v>
      </c>
      <c r="T1133" t="s">
        <v>142</v>
      </c>
      <c r="V1133" t="s">
        <v>11048</v>
      </c>
      <c r="W1133" t="s">
        <v>29256</v>
      </c>
      <c r="Z1133" t="s">
        <v>26066</v>
      </c>
      <c r="AA1133">
        <v>0</v>
      </c>
      <c r="AB1133">
        <v>0</v>
      </c>
      <c r="AC1133">
        <v>0</v>
      </c>
      <c r="AF1133" t="s">
        <v>21141</v>
      </c>
      <c r="AJ1133">
        <v>102</v>
      </c>
      <c r="AK1133" t="s">
        <v>21139</v>
      </c>
    </row>
    <row r="1134" spans="1:37" x14ac:dyDescent="0.25">
      <c r="A1134" t="s">
        <v>8755</v>
      </c>
      <c r="B1134" t="s">
        <v>19</v>
      </c>
      <c r="C1134" t="str">
        <f t="shared" si="17"/>
        <v>TR3355CQ</v>
      </c>
      <c r="D1134">
        <v>9000</v>
      </c>
      <c r="F1134" t="s">
        <v>48</v>
      </c>
      <c r="G1134">
        <v>0</v>
      </c>
      <c r="H1134">
        <v>0</v>
      </c>
      <c r="R1134" t="s">
        <v>7683</v>
      </c>
      <c r="S1134">
        <v>1</v>
      </c>
      <c r="T1134" t="s">
        <v>142</v>
      </c>
      <c r="V1134" t="s">
        <v>11048</v>
      </c>
      <c r="W1134" t="s">
        <v>29257</v>
      </c>
      <c r="Z1134" t="s">
        <v>26066</v>
      </c>
      <c r="AA1134">
        <v>0</v>
      </c>
      <c r="AB1134">
        <v>0</v>
      </c>
      <c r="AC1134">
        <v>0</v>
      </c>
      <c r="AF1134" t="s">
        <v>21141</v>
      </c>
      <c r="AJ1134">
        <v>24</v>
      </c>
      <c r="AK1134" t="s">
        <v>21139</v>
      </c>
    </row>
    <row r="1135" spans="1:37" x14ac:dyDescent="0.25">
      <c r="A1135" t="s">
        <v>8753</v>
      </c>
      <c r="B1135" t="s">
        <v>19</v>
      </c>
      <c r="C1135" t="str">
        <f t="shared" si="17"/>
        <v>TR3365CQ</v>
      </c>
      <c r="D1135">
        <v>9000</v>
      </c>
      <c r="F1135" t="s">
        <v>48</v>
      </c>
      <c r="G1135">
        <v>0</v>
      </c>
      <c r="H1135">
        <v>0</v>
      </c>
      <c r="R1135" t="s">
        <v>7683</v>
      </c>
      <c r="S1135">
        <v>1</v>
      </c>
      <c r="T1135" t="s">
        <v>142</v>
      </c>
      <c r="V1135" t="s">
        <v>11048</v>
      </c>
      <c r="W1135" t="s">
        <v>29258</v>
      </c>
      <c r="Z1135" t="s">
        <v>26066</v>
      </c>
      <c r="AA1135">
        <v>0</v>
      </c>
      <c r="AB1135">
        <v>0</v>
      </c>
      <c r="AC1135">
        <v>0</v>
      </c>
      <c r="AF1135" t="s">
        <v>21141</v>
      </c>
      <c r="AJ1135">
        <v>55</v>
      </c>
      <c r="AK1135" t="s">
        <v>21139</v>
      </c>
    </row>
    <row r="1136" spans="1:37" x14ac:dyDescent="0.25">
      <c r="A1136" t="s">
        <v>9026</v>
      </c>
      <c r="B1136" t="s">
        <v>11114</v>
      </c>
      <c r="C1136" t="str">
        <f t="shared" si="17"/>
        <v>TR3385VP</v>
      </c>
      <c r="D1136">
        <v>9000</v>
      </c>
      <c r="F1136" t="s">
        <v>48</v>
      </c>
      <c r="G1136">
        <v>0</v>
      </c>
      <c r="H1136">
        <v>0</v>
      </c>
      <c r="R1136" t="s">
        <v>7683</v>
      </c>
      <c r="S1136">
        <v>1</v>
      </c>
      <c r="T1136" t="s">
        <v>37</v>
      </c>
      <c r="V1136" t="s">
        <v>11048</v>
      </c>
      <c r="W1136" t="s">
        <v>29259</v>
      </c>
      <c r="Z1136" t="s">
        <v>26066</v>
      </c>
      <c r="AA1136">
        <v>0</v>
      </c>
      <c r="AB1136">
        <v>0</v>
      </c>
      <c r="AC1136">
        <v>0</v>
      </c>
      <c r="AF1136" t="s">
        <v>21140</v>
      </c>
      <c r="AJ1136">
        <v>22</v>
      </c>
      <c r="AK1136" t="s">
        <v>21139</v>
      </c>
    </row>
    <row r="1137" spans="1:37" x14ac:dyDescent="0.25">
      <c r="A1137" t="s">
        <v>7195</v>
      </c>
      <c r="B1137" t="s">
        <v>19</v>
      </c>
      <c r="C1137" t="str">
        <f t="shared" si="17"/>
        <v>TR4005CQ</v>
      </c>
      <c r="D1137">
        <v>60</v>
      </c>
      <c r="F1137" t="s">
        <v>3077</v>
      </c>
      <c r="G1137">
        <v>2</v>
      </c>
      <c r="H1137">
        <v>2</v>
      </c>
      <c r="R1137" t="s">
        <v>7683</v>
      </c>
      <c r="S1137">
        <v>1</v>
      </c>
      <c r="T1137" t="s">
        <v>142</v>
      </c>
      <c r="V1137" t="s">
        <v>11048</v>
      </c>
      <c r="W1137" t="s">
        <v>29260</v>
      </c>
      <c r="Z1137" t="s">
        <v>26596</v>
      </c>
      <c r="AA1137">
        <v>30</v>
      </c>
      <c r="AB1137">
        <v>12</v>
      </c>
      <c r="AC1137">
        <v>0</v>
      </c>
      <c r="AD1137" t="s">
        <v>9542</v>
      </c>
      <c r="AE1137" t="s">
        <v>9808</v>
      </c>
      <c r="AF1137" t="s">
        <v>9790</v>
      </c>
      <c r="AH1137" t="s">
        <v>21139</v>
      </c>
      <c r="AJ1137">
        <v>48</v>
      </c>
      <c r="AK1137">
        <v>0</v>
      </c>
    </row>
    <row r="1138" spans="1:37" x14ac:dyDescent="0.25">
      <c r="A1138" t="s">
        <v>7192</v>
      </c>
      <c r="B1138" t="s">
        <v>19</v>
      </c>
      <c r="C1138" t="str">
        <f t="shared" si="17"/>
        <v>TR4067CQ</v>
      </c>
      <c r="D1138">
        <v>60</v>
      </c>
      <c r="F1138" t="s">
        <v>3077</v>
      </c>
      <c r="G1138">
        <v>2</v>
      </c>
      <c r="H1138">
        <v>2</v>
      </c>
      <c r="R1138" t="s">
        <v>7683</v>
      </c>
      <c r="S1138">
        <v>1</v>
      </c>
      <c r="T1138" t="s">
        <v>142</v>
      </c>
      <c r="V1138" t="s">
        <v>11048</v>
      </c>
      <c r="W1138" t="s">
        <v>29261</v>
      </c>
      <c r="Z1138" t="s">
        <v>26597</v>
      </c>
      <c r="AA1138">
        <v>30</v>
      </c>
      <c r="AB1138">
        <v>0</v>
      </c>
      <c r="AC1138">
        <v>0</v>
      </c>
      <c r="AE1138" t="s">
        <v>9855</v>
      </c>
      <c r="AF1138" t="s">
        <v>9790</v>
      </c>
      <c r="AH1138" t="s">
        <v>21139</v>
      </c>
      <c r="AJ1138">
        <v>48</v>
      </c>
      <c r="AK1138">
        <v>0</v>
      </c>
    </row>
    <row r="1139" spans="1:37" x14ac:dyDescent="0.25">
      <c r="A1139" t="s">
        <v>7193</v>
      </c>
      <c r="B1139" t="s">
        <v>19</v>
      </c>
      <c r="C1139" t="str">
        <f t="shared" si="17"/>
        <v>TR4069CQ</v>
      </c>
      <c r="D1139">
        <v>60</v>
      </c>
      <c r="F1139" t="s">
        <v>3077</v>
      </c>
      <c r="G1139">
        <v>2</v>
      </c>
      <c r="H1139">
        <v>2</v>
      </c>
      <c r="R1139" t="s">
        <v>7683</v>
      </c>
      <c r="S1139">
        <v>1</v>
      </c>
      <c r="T1139" t="s">
        <v>142</v>
      </c>
      <c r="V1139" t="s">
        <v>11048</v>
      </c>
      <c r="W1139" t="s">
        <v>29262</v>
      </c>
      <c r="Z1139" t="s">
        <v>26598</v>
      </c>
      <c r="AA1139">
        <v>30</v>
      </c>
      <c r="AB1139">
        <v>0</v>
      </c>
      <c r="AC1139">
        <v>0</v>
      </c>
      <c r="AE1139" t="s">
        <v>9855</v>
      </c>
      <c r="AF1139" t="s">
        <v>9790</v>
      </c>
      <c r="AH1139" t="s">
        <v>21139</v>
      </c>
      <c r="AJ1139">
        <v>48</v>
      </c>
      <c r="AK1139">
        <v>0</v>
      </c>
    </row>
    <row r="1140" spans="1:37" x14ac:dyDescent="0.25">
      <c r="A1140" t="s">
        <v>7194</v>
      </c>
      <c r="B1140" t="s">
        <v>19</v>
      </c>
      <c r="C1140" t="str">
        <f t="shared" si="17"/>
        <v>TR4071CQ</v>
      </c>
      <c r="D1140">
        <v>60</v>
      </c>
      <c r="F1140" t="s">
        <v>3077</v>
      </c>
      <c r="G1140">
        <v>2</v>
      </c>
      <c r="H1140">
        <v>2</v>
      </c>
      <c r="R1140" t="s">
        <v>7683</v>
      </c>
      <c r="S1140">
        <v>1</v>
      </c>
      <c r="T1140" t="s">
        <v>142</v>
      </c>
      <c r="V1140" t="s">
        <v>11048</v>
      </c>
      <c r="W1140" t="s">
        <v>29263</v>
      </c>
      <c r="Z1140" t="s">
        <v>26599</v>
      </c>
      <c r="AA1140">
        <v>30</v>
      </c>
      <c r="AB1140">
        <v>0</v>
      </c>
      <c r="AC1140">
        <v>0</v>
      </c>
      <c r="AE1140" t="s">
        <v>9855</v>
      </c>
      <c r="AF1140" t="s">
        <v>9790</v>
      </c>
      <c r="AH1140" t="s">
        <v>21139</v>
      </c>
      <c r="AJ1140">
        <v>48</v>
      </c>
      <c r="AK1140">
        <v>0</v>
      </c>
    </row>
    <row r="1141" spans="1:37" x14ac:dyDescent="0.25">
      <c r="A1141" t="s">
        <v>7196</v>
      </c>
      <c r="B1141" t="s">
        <v>19</v>
      </c>
      <c r="C1141" t="str">
        <f t="shared" si="17"/>
        <v>TR4073CQ</v>
      </c>
      <c r="D1141">
        <v>60</v>
      </c>
      <c r="F1141" t="s">
        <v>3077</v>
      </c>
      <c r="G1141">
        <v>2</v>
      </c>
      <c r="H1141">
        <v>2</v>
      </c>
      <c r="R1141" t="s">
        <v>7683</v>
      </c>
      <c r="S1141">
        <v>1</v>
      </c>
      <c r="T1141" t="s">
        <v>142</v>
      </c>
      <c r="V1141" t="s">
        <v>11048</v>
      </c>
      <c r="W1141" t="s">
        <v>29264</v>
      </c>
      <c r="Z1141" t="s">
        <v>26600</v>
      </c>
      <c r="AA1141">
        <v>30</v>
      </c>
      <c r="AB1141">
        <v>0</v>
      </c>
      <c r="AC1141">
        <v>0</v>
      </c>
      <c r="AE1141" t="s">
        <v>9855</v>
      </c>
      <c r="AF1141" t="s">
        <v>9790</v>
      </c>
      <c r="AH1141" t="s">
        <v>21139</v>
      </c>
      <c r="AJ1141">
        <v>48</v>
      </c>
      <c r="AK1141">
        <v>0</v>
      </c>
    </row>
    <row r="1142" spans="1:37" x14ac:dyDescent="0.25">
      <c r="A1142" t="s">
        <v>8748</v>
      </c>
      <c r="B1142" t="s">
        <v>290</v>
      </c>
      <c r="C1142" t="str">
        <f t="shared" si="17"/>
        <v>TR4317CC</v>
      </c>
      <c r="D1142">
        <v>9000</v>
      </c>
      <c r="F1142" t="s">
        <v>48</v>
      </c>
      <c r="G1142">
        <v>0</v>
      </c>
      <c r="H1142">
        <v>0</v>
      </c>
      <c r="R1142" t="s">
        <v>7683</v>
      </c>
      <c r="S1142">
        <v>1</v>
      </c>
      <c r="T1142" t="s">
        <v>37</v>
      </c>
      <c r="V1142" t="s">
        <v>11048</v>
      </c>
      <c r="W1142" t="s">
        <v>29265</v>
      </c>
      <c r="Z1142" t="s">
        <v>26601</v>
      </c>
      <c r="AA1142">
        <v>0</v>
      </c>
      <c r="AB1142">
        <v>0</v>
      </c>
      <c r="AC1142">
        <v>0</v>
      </c>
      <c r="AF1142" t="s">
        <v>10901</v>
      </c>
      <c r="AJ1142">
        <v>41</v>
      </c>
      <c r="AK1142" t="s">
        <v>21139</v>
      </c>
    </row>
    <row r="1143" spans="1:37" x14ac:dyDescent="0.25">
      <c r="A1143" t="s">
        <v>8748</v>
      </c>
      <c r="B1143" t="s">
        <v>19</v>
      </c>
      <c r="C1143" t="str">
        <f t="shared" si="17"/>
        <v>TR4317CQ</v>
      </c>
      <c r="D1143">
        <v>9000</v>
      </c>
      <c r="F1143" t="s">
        <v>48</v>
      </c>
      <c r="G1143">
        <v>0</v>
      </c>
      <c r="H1143">
        <v>0</v>
      </c>
      <c r="R1143" t="s">
        <v>7683</v>
      </c>
      <c r="S1143">
        <v>1</v>
      </c>
      <c r="T1143" t="s">
        <v>142</v>
      </c>
      <c r="V1143" t="s">
        <v>11048</v>
      </c>
      <c r="W1143" t="s">
        <v>29266</v>
      </c>
      <c r="Z1143" t="s">
        <v>26601</v>
      </c>
      <c r="AA1143">
        <v>0</v>
      </c>
      <c r="AB1143">
        <v>0</v>
      </c>
      <c r="AC1143">
        <v>0</v>
      </c>
      <c r="AF1143" t="s">
        <v>10901</v>
      </c>
      <c r="AJ1143">
        <v>155</v>
      </c>
      <c r="AK1143" t="s">
        <v>21139</v>
      </c>
    </row>
    <row r="1144" spans="1:37" x14ac:dyDescent="0.25">
      <c r="A1144" t="s">
        <v>8750</v>
      </c>
      <c r="B1144" t="s">
        <v>19</v>
      </c>
      <c r="C1144" t="str">
        <f t="shared" si="17"/>
        <v>TR4337CQ</v>
      </c>
      <c r="D1144">
        <v>9000</v>
      </c>
      <c r="F1144" t="s">
        <v>48</v>
      </c>
      <c r="G1144">
        <v>0</v>
      </c>
      <c r="H1144">
        <v>0</v>
      </c>
      <c r="R1144" t="s">
        <v>7683</v>
      </c>
      <c r="S1144">
        <v>1</v>
      </c>
      <c r="T1144" t="s">
        <v>142</v>
      </c>
      <c r="V1144" t="s">
        <v>11048</v>
      </c>
      <c r="W1144" t="s">
        <v>29267</v>
      </c>
      <c r="Z1144" t="s">
        <v>26602</v>
      </c>
      <c r="AA1144">
        <v>0</v>
      </c>
      <c r="AB1144">
        <v>0</v>
      </c>
      <c r="AC1144">
        <v>0</v>
      </c>
      <c r="AF1144" t="s">
        <v>10901</v>
      </c>
      <c r="AJ1144">
        <v>48</v>
      </c>
      <c r="AK1144" t="s">
        <v>21139</v>
      </c>
    </row>
    <row r="1145" spans="1:37" x14ac:dyDescent="0.25">
      <c r="A1145" t="s">
        <v>25926</v>
      </c>
      <c r="B1145" t="s">
        <v>11114</v>
      </c>
      <c r="C1145" t="str">
        <f t="shared" si="17"/>
        <v>209706VP</v>
      </c>
      <c r="D1145">
        <v>60</v>
      </c>
      <c r="F1145" t="s">
        <v>28016</v>
      </c>
      <c r="G1145">
        <v>2</v>
      </c>
      <c r="H1145">
        <v>2</v>
      </c>
      <c r="R1145" t="s">
        <v>9784</v>
      </c>
      <c r="S1145">
        <v>2</v>
      </c>
      <c r="T1145" t="s">
        <v>37</v>
      </c>
      <c r="U1145" t="s">
        <v>21096</v>
      </c>
      <c r="V1145" t="s">
        <v>11048</v>
      </c>
      <c r="W1145" t="s">
        <v>29268</v>
      </c>
      <c r="Z1145" t="s">
        <v>26603</v>
      </c>
      <c r="AA1145">
        <v>0</v>
      </c>
      <c r="AB1145">
        <v>12</v>
      </c>
      <c r="AC1145">
        <v>0</v>
      </c>
      <c r="AD1145" t="s">
        <v>7320</v>
      </c>
      <c r="AE1145" t="s">
        <v>9808</v>
      </c>
      <c r="AH1145" t="s">
        <v>21139</v>
      </c>
      <c r="AJ1145">
        <v>46</v>
      </c>
      <c r="AK1145" t="e">
        <v>#N/A</v>
      </c>
    </row>
    <row r="1146" spans="1:37" x14ac:dyDescent="0.25">
      <c r="A1146" t="s">
        <v>3133</v>
      </c>
      <c r="B1146" t="s">
        <v>11114</v>
      </c>
      <c r="C1146" t="str">
        <f t="shared" si="17"/>
        <v>215765VP</v>
      </c>
      <c r="D1146">
        <v>20</v>
      </c>
      <c r="F1146" t="s">
        <v>2635</v>
      </c>
      <c r="G1146">
        <v>5</v>
      </c>
      <c r="H1146">
        <v>5</v>
      </c>
      <c r="R1146" t="s">
        <v>9785</v>
      </c>
      <c r="S1146">
        <v>10</v>
      </c>
      <c r="T1146" t="s">
        <v>37</v>
      </c>
      <c r="V1146" t="s">
        <v>11048</v>
      </c>
      <c r="W1146" t="s">
        <v>29269</v>
      </c>
      <c r="Z1146" t="s">
        <v>26604</v>
      </c>
      <c r="AA1146">
        <v>0</v>
      </c>
      <c r="AB1146">
        <v>0</v>
      </c>
      <c r="AC1146">
        <v>30</v>
      </c>
      <c r="AD1146" t="s">
        <v>3132</v>
      </c>
      <c r="AE1146" t="s">
        <v>10057</v>
      </c>
      <c r="AJ1146">
        <v>10</v>
      </c>
      <c r="AK1146" t="e">
        <v>#N/A</v>
      </c>
    </row>
    <row r="1147" spans="1:37" x14ac:dyDescent="0.25">
      <c r="A1147" t="s">
        <v>11050</v>
      </c>
      <c r="B1147" t="s">
        <v>11114</v>
      </c>
      <c r="C1147" t="str">
        <f t="shared" si="17"/>
        <v>215770VP</v>
      </c>
      <c r="D1147">
        <v>60</v>
      </c>
      <c r="F1147" t="s">
        <v>28016</v>
      </c>
      <c r="G1147">
        <v>2</v>
      </c>
      <c r="H1147">
        <v>2</v>
      </c>
      <c r="R1147" t="s">
        <v>9784</v>
      </c>
      <c r="S1147">
        <v>2</v>
      </c>
      <c r="T1147" t="s">
        <v>37</v>
      </c>
      <c r="U1147" t="s">
        <v>21096</v>
      </c>
      <c r="V1147" t="s">
        <v>11048</v>
      </c>
      <c r="W1147" t="s">
        <v>29270</v>
      </c>
      <c r="Z1147" t="s">
        <v>26605</v>
      </c>
      <c r="AA1147">
        <v>0</v>
      </c>
      <c r="AB1147">
        <v>12</v>
      </c>
      <c r="AC1147">
        <v>0</v>
      </c>
      <c r="AD1147" t="s">
        <v>7369</v>
      </c>
      <c r="AE1147" t="s">
        <v>9808</v>
      </c>
      <c r="AH1147" t="s">
        <v>21139</v>
      </c>
      <c r="AJ1147">
        <v>10</v>
      </c>
      <c r="AK1147" t="e">
        <v>#N/A</v>
      </c>
    </row>
    <row r="1148" spans="1:37" x14ac:dyDescent="0.25">
      <c r="A1148" t="s">
        <v>9727</v>
      </c>
      <c r="B1148" t="s">
        <v>938</v>
      </c>
      <c r="C1148" t="str">
        <f t="shared" si="17"/>
        <v>400417TT</v>
      </c>
      <c r="D1148">
        <v>40</v>
      </c>
      <c r="E1148">
        <v>5</v>
      </c>
      <c r="F1148" t="s">
        <v>28016</v>
      </c>
      <c r="G1148">
        <v>2</v>
      </c>
      <c r="H1148">
        <v>2</v>
      </c>
      <c r="R1148" t="s">
        <v>9784</v>
      </c>
      <c r="S1148">
        <v>2</v>
      </c>
      <c r="T1148" t="s">
        <v>37</v>
      </c>
      <c r="U1148" t="s">
        <v>21096</v>
      </c>
      <c r="V1148" t="s">
        <v>11048</v>
      </c>
      <c r="W1148" t="s">
        <v>29271</v>
      </c>
      <c r="Z1148" t="s">
        <v>26606</v>
      </c>
      <c r="AA1148">
        <v>0</v>
      </c>
      <c r="AB1148">
        <v>12</v>
      </c>
      <c r="AC1148">
        <v>0</v>
      </c>
      <c r="AD1148" t="s">
        <v>7259</v>
      </c>
      <c r="AE1148" t="s">
        <v>9808</v>
      </c>
      <c r="AH1148" t="s">
        <v>21139</v>
      </c>
      <c r="AJ1148">
        <v>56</v>
      </c>
      <c r="AK1148" t="e">
        <v>#N/A</v>
      </c>
    </row>
    <row r="1149" spans="1:37" x14ac:dyDescent="0.25">
      <c r="A1149" t="s">
        <v>9729</v>
      </c>
      <c r="B1149" t="s">
        <v>938</v>
      </c>
      <c r="C1149" t="str">
        <f t="shared" si="17"/>
        <v>401404TT</v>
      </c>
      <c r="D1149">
        <v>40</v>
      </c>
      <c r="E1149">
        <v>5</v>
      </c>
      <c r="F1149" t="s">
        <v>3077</v>
      </c>
      <c r="G1149">
        <v>2</v>
      </c>
      <c r="H1149">
        <v>2</v>
      </c>
      <c r="R1149" t="s">
        <v>9784</v>
      </c>
      <c r="S1149">
        <v>2</v>
      </c>
      <c r="T1149" t="s">
        <v>37</v>
      </c>
      <c r="V1149" t="s">
        <v>11048</v>
      </c>
      <c r="W1149" t="s">
        <v>29272</v>
      </c>
      <c r="Z1149" t="s">
        <v>26607</v>
      </c>
      <c r="AA1149">
        <v>0</v>
      </c>
      <c r="AB1149">
        <v>24</v>
      </c>
      <c r="AC1149">
        <v>0</v>
      </c>
      <c r="AD1149" t="s">
        <v>7265</v>
      </c>
      <c r="AE1149" t="s">
        <v>9848</v>
      </c>
      <c r="AH1149" t="s">
        <v>21139</v>
      </c>
      <c r="AJ1149">
        <v>25</v>
      </c>
      <c r="AK1149" t="e">
        <v>#N/A</v>
      </c>
    </row>
    <row r="1150" spans="1:37" x14ac:dyDescent="0.25">
      <c r="A1150" t="s">
        <v>3137</v>
      </c>
      <c r="B1150" t="s">
        <v>11114</v>
      </c>
      <c r="C1150" t="str">
        <f t="shared" si="17"/>
        <v>404741VP</v>
      </c>
      <c r="D1150">
        <v>30</v>
      </c>
      <c r="F1150" t="s">
        <v>2544</v>
      </c>
      <c r="G1150">
        <v>5</v>
      </c>
      <c r="H1150">
        <v>5</v>
      </c>
      <c r="R1150" t="s">
        <v>9785</v>
      </c>
      <c r="S1150">
        <v>10</v>
      </c>
      <c r="T1150" t="s">
        <v>37</v>
      </c>
      <c r="V1150" t="s">
        <v>11048</v>
      </c>
      <c r="W1150" t="s">
        <v>29273</v>
      </c>
      <c r="Z1150" t="s">
        <v>26608</v>
      </c>
      <c r="AA1150">
        <v>0</v>
      </c>
      <c r="AB1150">
        <v>0</v>
      </c>
      <c r="AC1150">
        <v>15</v>
      </c>
      <c r="AD1150" t="s">
        <v>3136</v>
      </c>
      <c r="AE1150" t="s">
        <v>9908</v>
      </c>
      <c r="AJ1150">
        <v>34</v>
      </c>
      <c r="AK1150" t="e">
        <v>#N/A</v>
      </c>
    </row>
    <row r="1151" spans="1:37" x14ac:dyDescent="0.25">
      <c r="A1151" t="s">
        <v>9738</v>
      </c>
      <c r="B1151" t="s">
        <v>938</v>
      </c>
      <c r="C1151" t="str">
        <f t="shared" si="17"/>
        <v>405415TT</v>
      </c>
      <c r="D1151">
        <v>40</v>
      </c>
      <c r="E1151">
        <v>5</v>
      </c>
      <c r="F1151" t="s">
        <v>28016</v>
      </c>
      <c r="G1151">
        <v>2</v>
      </c>
      <c r="H1151">
        <v>2</v>
      </c>
      <c r="R1151" t="s">
        <v>9784</v>
      </c>
      <c r="S1151">
        <v>2</v>
      </c>
      <c r="T1151" t="s">
        <v>37</v>
      </c>
      <c r="U1151" t="s">
        <v>21096</v>
      </c>
      <c r="V1151" t="s">
        <v>11048</v>
      </c>
      <c r="W1151" t="s">
        <v>29274</v>
      </c>
      <c r="Z1151" t="s">
        <v>26609</v>
      </c>
      <c r="AA1151">
        <v>0</v>
      </c>
      <c r="AB1151">
        <v>12</v>
      </c>
      <c r="AC1151">
        <v>0</v>
      </c>
      <c r="AD1151" t="s">
        <v>8015</v>
      </c>
      <c r="AE1151" t="s">
        <v>9808</v>
      </c>
      <c r="AH1151" t="s">
        <v>21139</v>
      </c>
      <c r="AJ1151">
        <v>16</v>
      </c>
      <c r="AK1151" t="e">
        <v>#N/A</v>
      </c>
    </row>
    <row r="1152" spans="1:37" x14ac:dyDescent="0.25">
      <c r="A1152" t="s">
        <v>9740</v>
      </c>
      <c r="B1152" t="s">
        <v>938</v>
      </c>
      <c r="C1152" t="str">
        <f t="shared" si="17"/>
        <v>405416TT</v>
      </c>
      <c r="D1152">
        <v>40</v>
      </c>
      <c r="E1152">
        <v>5</v>
      </c>
      <c r="F1152" t="s">
        <v>28016</v>
      </c>
      <c r="G1152">
        <v>2</v>
      </c>
      <c r="H1152">
        <v>2</v>
      </c>
      <c r="R1152" t="s">
        <v>9784</v>
      </c>
      <c r="S1152">
        <v>2</v>
      </c>
      <c r="T1152" t="s">
        <v>37</v>
      </c>
      <c r="U1152" t="s">
        <v>21096</v>
      </c>
      <c r="V1152" t="s">
        <v>11048</v>
      </c>
      <c r="W1152" t="s">
        <v>29275</v>
      </c>
      <c r="Z1152" t="s">
        <v>26610</v>
      </c>
      <c r="AA1152">
        <v>0</v>
      </c>
      <c r="AB1152">
        <v>12</v>
      </c>
      <c r="AC1152">
        <v>0</v>
      </c>
      <c r="AD1152" t="s">
        <v>8013</v>
      </c>
      <c r="AE1152" t="s">
        <v>9808</v>
      </c>
      <c r="AH1152" t="s">
        <v>21139</v>
      </c>
      <c r="AJ1152">
        <v>16</v>
      </c>
      <c r="AK1152" t="e">
        <v>#N/A</v>
      </c>
    </row>
    <row r="1153" spans="1:37" x14ac:dyDescent="0.25">
      <c r="A1153" t="s">
        <v>9742</v>
      </c>
      <c r="B1153" t="s">
        <v>938</v>
      </c>
      <c r="C1153" t="str">
        <f t="shared" si="17"/>
        <v>405417TT</v>
      </c>
      <c r="D1153">
        <v>40</v>
      </c>
      <c r="E1153">
        <v>5</v>
      </c>
      <c r="F1153" t="s">
        <v>28016</v>
      </c>
      <c r="G1153">
        <v>2</v>
      </c>
      <c r="H1153">
        <v>2</v>
      </c>
      <c r="R1153" t="s">
        <v>9784</v>
      </c>
      <c r="S1153">
        <v>2</v>
      </c>
      <c r="T1153" t="s">
        <v>37</v>
      </c>
      <c r="U1153" t="s">
        <v>21096</v>
      </c>
      <c r="V1153" t="s">
        <v>11048</v>
      </c>
      <c r="W1153" t="s">
        <v>29276</v>
      </c>
      <c r="Z1153" t="s">
        <v>26611</v>
      </c>
      <c r="AA1153">
        <v>0</v>
      </c>
      <c r="AB1153">
        <v>12</v>
      </c>
      <c r="AC1153">
        <v>0</v>
      </c>
      <c r="AD1153" t="s">
        <v>8017</v>
      </c>
      <c r="AE1153" t="s">
        <v>9808</v>
      </c>
      <c r="AH1153" t="s">
        <v>21139</v>
      </c>
      <c r="AJ1153">
        <v>16</v>
      </c>
      <c r="AK1153" t="e">
        <v>#N/A</v>
      </c>
    </row>
    <row r="1154" spans="1:37" x14ac:dyDescent="0.25">
      <c r="A1154" t="s">
        <v>9745</v>
      </c>
      <c r="B1154" t="s">
        <v>938</v>
      </c>
      <c r="C1154" t="str">
        <f t="shared" si="17"/>
        <v>405419TT</v>
      </c>
      <c r="D1154">
        <v>40</v>
      </c>
      <c r="E1154">
        <v>5</v>
      </c>
      <c r="F1154" t="s">
        <v>28016</v>
      </c>
      <c r="G1154">
        <v>2</v>
      </c>
      <c r="H1154">
        <v>2</v>
      </c>
      <c r="R1154" t="s">
        <v>9784</v>
      </c>
      <c r="S1154">
        <v>2</v>
      </c>
      <c r="T1154" t="s">
        <v>37</v>
      </c>
      <c r="U1154" t="s">
        <v>21096</v>
      </c>
      <c r="V1154" t="s">
        <v>11048</v>
      </c>
      <c r="W1154" t="s">
        <v>29277</v>
      </c>
      <c r="Z1154" t="s">
        <v>26612</v>
      </c>
      <c r="AA1154">
        <v>0</v>
      </c>
      <c r="AB1154">
        <v>12</v>
      </c>
      <c r="AC1154">
        <v>0</v>
      </c>
      <c r="AD1154" t="s">
        <v>7268</v>
      </c>
      <c r="AE1154" t="s">
        <v>9808</v>
      </c>
      <c r="AH1154" t="s">
        <v>21139</v>
      </c>
      <c r="AJ1154">
        <v>35</v>
      </c>
      <c r="AK1154" t="e">
        <v>#N/A</v>
      </c>
    </row>
    <row r="1155" spans="1:37" x14ac:dyDescent="0.25">
      <c r="A1155" t="s">
        <v>9747</v>
      </c>
      <c r="B1155" t="s">
        <v>938</v>
      </c>
      <c r="C1155" t="str">
        <f t="shared" ref="C1155:C1218" si="18">A1155&amp;B1155</f>
        <v>405420TT</v>
      </c>
      <c r="D1155">
        <v>40</v>
      </c>
      <c r="E1155">
        <v>5</v>
      </c>
      <c r="F1155" t="s">
        <v>28016</v>
      </c>
      <c r="G1155">
        <v>2</v>
      </c>
      <c r="H1155">
        <v>2</v>
      </c>
      <c r="R1155" t="s">
        <v>9784</v>
      </c>
      <c r="S1155">
        <v>2</v>
      </c>
      <c r="T1155" t="s">
        <v>37</v>
      </c>
      <c r="U1155" t="s">
        <v>21096</v>
      </c>
      <c r="V1155" t="s">
        <v>11048</v>
      </c>
      <c r="W1155" t="s">
        <v>29278</v>
      </c>
      <c r="Z1155" t="s">
        <v>26613</v>
      </c>
      <c r="AA1155">
        <v>0</v>
      </c>
      <c r="AB1155">
        <v>12</v>
      </c>
      <c r="AC1155">
        <v>0</v>
      </c>
      <c r="AD1155" t="s">
        <v>8019</v>
      </c>
      <c r="AE1155" t="s">
        <v>9808</v>
      </c>
      <c r="AH1155" t="s">
        <v>21139</v>
      </c>
      <c r="AJ1155">
        <v>16</v>
      </c>
      <c r="AK1155" t="e">
        <v>#N/A</v>
      </c>
    </row>
    <row r="1156" spans="1:37" x14ac:dyDescent="0.25">
      <c r="A1156" t="s">
        <v>25966</v>
      </c>
      <c r="B1156" t="s">
        <v>938</v>
      </c>
      <c r="C1156" t="str">
        <f t="shared" si="18"/>
        <v>405421TT</v>
      </c>
      <c r="D1156">
        <v>40</v>
      </c>
      <c r="E1156">
        <v>5</v>
      </c>
      <c r="F1156" t="s">
        <v>28016</v>
      </c>
      <c r="G1156">
        <v>2</v>
      </c>
      <c r="H1156">
        <v>2</v>
      </c>
      <c r="R1156" t="s">
        <v>9784</v>
      </c>
      <c r="S1156">
        <v>2</v>
      </c>
      <c r="T1156" t="s">
        <v>37</v>
      </c>
      <c r="U1156" t="s">
        <v>21096</v>
      </c>
      <c r="V1156" t="s">
        <v>11048</v>
      </c>
      <c r="W1156" t="s">
        <v>29279</v>
      </c>
      <c r="Z1156" t="s">
        <v>26614</v>
      </c>
      <c r="AA1156">
        <v>0</v>
      </c>
      <c r="AB1156">
        <v>12</v>
      </c>
      <c r="AC1156">
        <v>0</v>
      </c>
      <c r="AD1156" t="s">
        <v>8027</v>
      </c>
      <c r="AE1156" t="s">
        <v>9808</v>
      </c>
      <c r="AH1156" t="s">
        <v>21139</v>
      </c>
      <c r="AJ1156">
        <v>10</v>
      </c>
      <c r="AK1156" t="e">
        <v>#N/A</v>
      </c>
    </row>
    <row r="1157" spans="1:37" x14ac:dyDescent="0.25">
      <c r="A1157" t="s">
        <v>25968</v>
      </c>
      <c r="B1157" t="s">
        <v>938</v>
      </c>
      <c r="C1157" t="str">
        <f t="shared" si="18"/>
        <v>405422TT</v>
      </c>
      <c r="D1157">
        <v>40</v>
      </c>
      <c r="E1157">
        <v>5</v>
      </c>
      <c r="F1157" t="s">
        <v>28016</v>
      </c>
      <c r="G1157">
        <v>2</v>
      </c>
      <c r="H1157">
        <v>2</v>
      </c>
      <c r="R1157" t="s">
        <v>9784</v>
      </c>
      <c r="S1157">
        <v>2</v>
      </c>
      <c r="T1157" t="s">
        <v>37</v>
      </c>
      <c r="U1157" t="s">
        <v>21096</v>
      </c>
      <c r="V1157" t="s">
        <v>11048</v>
      </c>
      <c r="W1157" t="s">
        <v>29280</v>
      </c>
      <c r="Z1157" t="s">
        <v>26615</v>
      </c>
      <c r="AA1157">
        <v>0</v>
      </c>
      <c r="AB1157">
        <v>12</v>
      </c>
      <c r="AC1157">
        <v>0</v>
      </c>
      <c r="AD1157" t="s">
        <v>8029</v>
      </c>
      <c r="AE1157" t="s">
        <v>9808</v>
      </c>
      <c r="AH1157" t="s">
        <v>21139</v>
      </c>
      <c r="AJ1157">
        <v>10</v>
      </c>
      <c r="AK1157" t="e">
        <v>#N/A</v>
      </c>
    </row>
    <row r="1158" spans="1:37" x14ac:dyDescent="0.25">
      <c r="A1158" t="s">
        <v>3139</v>
      </c>
      <c r="B1158" t="s">
        <v>11114</v>
      </c>
      <c r="C1158" t="str">
        <f t="shared" si="18"/>
        <v>405743VP</v>
      </c>
      <c r="D1158">
        <v>30</v>
      </c>
      <c r="F1158" t="s">
        <v>2474</v>
      </c>
      <c r="G1158">
        <v>5</v>
      </c>
      <c r="H1158">
        <v>5</v>
      </c>
      <c r="R1158" t="s">
        <v>9785</v>
      </c>
      <c r="S1158">
        <v>10</v>
      </c>
      <c r="T1158" t="s">
        <v>37</v>
      </c>
      <c r="V1158" t="s">
        <v>11048</v>
      </c>
      <c r="W1158" t="s">
        <v>29281</v>
      </c>
      <c r="Z1158" t="s">
        <v>26616</v>
      </c>
      <c r="AA1158">
        <v>0</v>
      </c>
      <c r="AB1158">
        <v>0</v>
      </c>
      <c r="AC1158">
        <v>20</v>
      </c>
      <c r="AD1158" t="s">
        <v>3138</v>
      </c>
      <c r="AE1158" t="s">
        <v>9835</v>
      </c>
      <c r="AJ1158">
        <v>17</v>
      </c>
      <c r="AK1158" t="e">
        <v>#N/A</v>
      </c>
    </row>
    <row r="1159" spans="1:37" x14ac:dyDescent="0.25">
      <c r="A1159" t="s">
        <v>25973</v>
      </c>
      <c r="B1159" t="s">
        <v>11114</v>
      </c>
      <c r="C1159" t="str">
        <f t="shared" si="18"/>
        <v>405759VP</v>
      </c>
      <c r="D1159">
        <v>60</v>
      </c>
      <c r="F1159" t="s">
        <v>3077</v>
      </c>
      <c r="G1159">
        <v>2</v>
      </c>
      <c r="H1159">
        <v>2</v>
      </c>
      <c r="R1159" t="s">
        <v>9784</v>
      </c>
      <c r="S1159">
        <v>2</v>
      </c>
      <c r="T1159" t="s">
        <v>37</v>
      </c>
      <c r="V1159" t="s">
        <v>11048</v>
      </c>
      <c r="W1159" t="s">
        <v>29282</v>
      </c>
      <c r="Z1159" t="s">
        <v>26617</v>
      </c>
      <c r="AA1159">
        <v>0</v>
      </c>
      <c r="AB1159">
        <v>24</v>
      </c>
      <c r="AC1159">
        <v>0</v>
      </c>
      <c r="AD1159" t="s">
        <v>7349</v>
      </c>
      <c r="AE1159" t="s">
        <v>9848</v>
      </c>
      <c r="AH1159" t="s">
        <v>21139</v>
      </c>
      <c r="AJ1159">
        <v>34</v>
      </c>
      <c r="AK1159" t="e">
        <v>#N/A</v>
      </c>
    </row>
    <row r="1160" spans="1:37" x14ac:dyDescent="0.25">
      <c r="A1160" t="s">
        <v>60</v>
      </c>
      <c r="B1160" t="s">
        <v>938</v>
      </c>
      <c r="C1160" t="str">
        <f t="shared" si="18"/>
        <v>409411TT</v>
      </c>
      <c r="D1160">
        <v>30</v>
      </c>
      <c r="F1160" t="s">
        <v>61</v>
      </c>
      <c r="G1160">
        <v>5</v>
      </c>
      <c r="H1160">
        <v>5</v>
      </c>
      <c r="R1160" t="s">
        <v>9785</v>
      </c>
      <c r="S1160">
        <v>11</v>
      </c>
      <c r="T1160" t="s">
        <v>37</v>
      </c>
      <c r="V1160" t="s">
        <v>11048</v>
      </c>
      <c r="W1160" t="s">
        <v>29283</v>
      </c>
      <c r="Z1160" t="s">
        <v>26618</v>
      </c>
      <c r="AA1160">
        <v>0</v>
      </c>
      <c r="AB1160">
        <v>0</v>
      </c>
      <c r="AC1160">
        <v>20</v>
      </c>
      <c r="AD1160" t="s">
        <v>59</v>
      </c>
      <c r="AE1160" t="s">
        <v>9956</v>
      </c>
      <c r="AJ1160">
        <v>25</v>
      </c>
      <c r="AK1160" t="e">
        <v>#N/A</v>
      </c>
    </row>
    <row r="1161" spans="1:37" x14ac:dyDescent="0.25">
      <c r="A1161" t="s">
        <v>9753</v>
      </c>
      <c r="B1161" t="s">
        <v>938</v>
      </c>
      <c r="C1161" t="str">
        <f t="shared" si="18"/>
        <v>409406TT</v>
      </c>
      <c r="D1161">
        <v>40</v>
      </c>
      <c r="E1161">
        <v>5</v>
      </c>
      <c r="F1161" t="s">
        <v>3077</v>
      </c>
      <c r="G1161">
        <v>2</v>
      </c>
      <c r="H1161">
        <v>2</v>
      </c>
      <c r="R1161" t="s">
        <v>9784</v>
      </c>
      <c r="S1161">
        <v>2</v>
      </c>
      <c r="T1161" t="s">
        <v>37</v>
      </c>
      <c r="V1161" t="s">
        <v>11048</v>
      </c>
      <c r="W1161" t="s">
        <v>29284</v>
      </c>
      <c r="Z1161" t="s">
        <v>26619</v>
      </c>
      <c r="AA1161">
        <v>0</v>
      </c>
      <c r="AB1161">
        <v>30</v>
      </c>
      <c r="AC1161">
        <v>0</v>
      </c>
      <c r="AD1161" t="s">
        <v>7261</v>
      </c>
      <c r="AE1161" t="s">
        <v>9958</v>
      </c>
      <c r="AH1161" t="s">
        <v>21139</v>
      </c>
      <c r="AJ1161">
        <v>46</v>
      </c>
      <c r="AK1161" t="e">
        <v>#N/A</v>
      </c>
    </row>
    <row r="1162" spans="1:37" x14ac:dyDescent="0.25">
      <c r="A1162" t="s">
        <v>9755</v>
      </c>
      <c r="B1162" t="s">
        <v>938</v>
      </c>
      <c r="C1162" t="str">
        <f t="shared" si="18"/>
        <v>409407TT</v>
      </c>
      <c r="D1162">
        <v>40</v>
      </c>
      <c r="E1162">
        <v>5</v>
      </c>
      <c r="F1162" t="s">
        <v>3077</v>
      </c>
      <c r="G1162">
        <v>2</v>
      </c>
      <c r="H1162">
        <v>2</v>
      </c>
      <c r="R1162" t="s">
        <v>9784</v>
      </c>
      <c r="S1162">
        <v>2</v>
      </c>
      <c r="T1162" t="s">
        <v>37</v>
      </c>
      <c r="V1162" t="s">
        <v>11048</v>
      </c>
      <c r="W1162" t="s">
        <v>29285</v>
      </c>
      <c r="Z1162" t="s">
        <v>26620</v>
      </c>
      <c r="AA1162">
        <v>0</v>
      </c>
      <c r="AB1162">
        <v>30</v>
      </c>
      <c r="AC1162">
        <v>0</v>
      </c>
      <c r="AD1162" t="s">
        <v>7262</v>
      </c>
      <c r="AE1162" t="s">
        <v>9958</v>
      </c>
      <c r="AH1162" t="s">
        <v>21139</v>
      </c>
      <c r="AJ1162">
        <v>46</v>
      </c>
      <c r="AK1162" t="e">
        <v>#N/A</v>
      </c>
    </row>
    <row r="1163" spans="1:37" x14ac:dyDescent="0.25">
      <c r="A1163" t="s">
        <v>9757</v>
      </c>
      <c r="B1163" t="s">
        <v>938</v>
      </c>
      <c r="C1163" t="str">
        <f t="shared" si="18"/>
        <v>409408TT</v>
      </c>
      <c r="D1163">
        <v>40</v>
      </c>
      <c r="E1163">
        <v>5</v>
      </c>
      <c r="F1163" t="s">
        <v>3077</v>
      </c>
      <c r="G1163">
        <v>2</v>
      </c>
      <c r="H1163">
        <v>2</v>
      </c>
      <c r="R1163" t="s">
        <v>9784</v>
      </c>
      <c r="S1163">
        <v>2</v>
      </c>
      <c r="T1163" t="s">
        <v>37</v>
      </c>
      <c r="V1163" t="s">
        <v>11048</v>
      </c>
      <c r="W1163" t="s">
        <v>29286</v>
      </c>
      <c r="Z1163" t="s">
        <v>26621</v>
      </c>
      <c r="AA1163">
        <v>0</v>
      </c>
      <c r="AB1163">
        <v>30</v>
      </c>
      <c r="AC1163">
        <v>0</v>
      </c>
      <c r="AD1163" t="s">
        <v>7269</v>
      </c>
      <c r="AE1163" t="s">
        <v>9958</v>
      </c>
      <c r="AH1163" t="s">
        <v>21139</v>
      </c>
      <c r="AJ1163">
        <v>25</v>
      </c>
      <c r="AK1163" t="e">
        <v>#N/A</v>
      </c>
    </row>
    <row r="1164" spans="1:37" x14ac:dyDescent="0.25">
      <c r="A1164" t="s">
        <v>9759</v>
      </c>
      <c r="B1164" t="s">
        <v>938</v>
      </c>
      <c r="C1164" t="str">
        <f t="shared" si="18"/>
        <v>409413TT</v>
      </c>
      <c r="D1164">
        <v>40</v>
      </c>
      <c r="E1164">
        <v>5</v>
      </c>
      <c r="F1164" t="s">
        <v>3077</v>
      </c>
      <c r="G1164">
        <v>2</v>
      </c>
      <c r="H1164">
        <v>2</v>
      </c>
      <c r="R1164" t="s">
        <v>9784</v>
      </c>
      <c r="S1164">
        <v>2</v>
      </c>
      <c r="T1164" t="s">
        <v>37</v>
      </c>
      <c r="V1164" t="s">
        <v>11048</v>
      </c>
      <c r="W1164" t="s">
        <v>29287</v>
      </c>
      <c r="Z1164" t="s">
        <v>26622</v>
      </c>
      <c r="AA1164">
        <v>0</v>
      </c>
      <c r="AB1164">
        <v>30</v>
      </c>
      <c r="AC1164">
        <v>0</v>
      </c>
      <c r="AD1164" t="s">
        <v>7263</v>
      </c>
      <c r="AE1164" t="s">
        <v>9958</v>
      </c>
      <c r="AH1164" t="s">
        <v>21139</v>
      </c>
      <c r="AJ1164">
        <v>46</v>
      </c>
      <c r="AK1164" t="e">
        <v>#N/A</v>
      </c>
    </row>
    <row r="1165" spans="1:37" x14ac:dyDescent="0.25">
      <c r="A1165" t="s">
        <v>25986</v>
      </c>
      <c r="B1165" t="s">
        <v>11114</v>
      </c>
      <c r="C1165" t="str">
        <f t="shared" si="18"/>
        <v>501715VP</v>
      </c>
      <c r="D1165">
        <v>35</v>
      </c>
      <c r="F1165" t="s">
        <v>93</v>
      </c>
      <c r="G1165">
        <v>5</v>
      </c>
      <c r="H1165">
        <v>5</v>
      </c>
      <c r="R1165" t="s">
        <v>9785</v>
      </c>
      <c r="S1165">
        <v>2</v>
      </c>
      <c r="T1165" t="s">
        <v>37</v>
      </c>
      <c r="V1165" t="s">
        <v>11048</v>
      </c>
      <c r="W1165" t="s">
        <v>29288</v>
      </c>
      <c r="Z1165" t="s">
        <v>26623</v>
      </c>
      <c r="AA1165">
        <v>0</v>
      </c>
      <c r="AB1165">
        <v>0</v>
      </c>
      <c r="AC1165">
        <v>20</v>
      </c>
      <c r="AD1165" t="s">
        <v>7326</v>
      </c>
      <c r="AE1165" t="s">
        <v>9835</v>
      </c>
      <c r="AJ1165">
        <v>46</v>
      </c>
      <c r="AK1165" t="e">
        <v>#N/A</v>
      </c>
    </row>
    <row r="1166" spans="1:37" x14ac:dyDescent="0.25">
      <c r="A1166" t="s">
        <v>26000</v>
      </c>
      <c r="B1166" t="s">
        <v>11114</v>
      </c>
      <c r="C1166" t="str">
        <f t="shared" si="18"/>
        <v>807706VP</v>
      </c>
      <c r="D1166">
        <v>60</v>
      </c>
      <c r="F1166" t="s">
        <v>3077</v>
      </c>
      <c r="G1166">
        <v>2</v>
      </c>
      <c r="H1166">
        <v>2</v>
      </c>
      <c r="R1166" t="s">
        <v>9784</v>
      </c>
      <c r="S1166">
        <v>2</v>
      </c>
      <c r="T1166" t="s">
        <v>37</v>
      </c>
      <c r="V1166" t="s">
        <v>11048</v>
      </c>
      <c r="W1166" t="s">
        <v>29289</v>
      </c>
      <c r="Z1166" t="s">
        <v>26624</v>
      </c>
      <c r="AA1166">
        <v>0</v>
      </c>
      <c r="AB1166">
        <v>24</v>
      </c>
      <c r="AC1166">
        <v>0</v>
      </c>
      <c r="AD1166" t="s">
        <v>7378</v>
      </c>
      <c r="AE1166" t="s">
        <v>10001</v>
      </c>
      <c r="AH1166" t="s">
        <v>21139</v>
      </c>
      <c r="AJ1166">
        <v>15</v>
      </c>
      <c r="AK1166" t="e">
        <v>#N/A</v>
      </c>
    </row>
    <row r="1167" spans="1:37" x14ac:dyDescent="0.25">
      <c r="A1167" t="s">
        <v>9132</v>
      </c>
      <c r="B1167" t="s">
        <v>290</v>
      </c>
      <c r="C1167" t="str">
        <f t="shared" si="18"/>
        <v>AS1002CC</v>
      </c>
      <c r="D1167">
        <v>40</v>
      </c>
      <c r="E1167">
        <v>5</v>
      </c>
      <c r="F1167" t="s">
        <v>3077</v>
      </c>
      <c r="G1167">
        <v>2</v>
      </c>
      <c r="H1167">
        <v>2</v>
      </c>
      <c r="R1167" t="s">
        <v>9784</v>
      </c>
      <c r="S1167">
        <v>2</v>
      </c>
      <c r="T1167" t="s">
        <v>37</v>
      </c>
      <c r="V1167" t="s">
        <v>11048</v>
      </c>
      <c r="W1167" t="s">
        <v>29290</v>
      </c>
      <c r="Z1167" t="s">
        <v>26625</v>
      </c>
      <c r="AA1167">
        <v>0</v>
      </c>
      <c r="AB1167">
        <v>24</v>
      </c>
      <c r="AC1167">
        <v>0</v>
      </c>
      <c r="AD1167" t="s">
        <v>7057</v>
      </c>
      <c r="AE1167" t="s">
        <v>9848</v>
      </c>
      <c r="AF1167" t="s">
        <v>117</v>
      </c>
      <c r="AH1167" t="s">
        <v>21139</v>
      </c>
      <c r="AK1167" t="e">
        <v>#N/A</v>
      </c>
    </row>
    <row r="1168" spans="1:37" x14ac:dyDescent="0.25">
      <c r="A1168" t="s">
        <v>9133</v>
      </c>
      <c r="B1168" t="s">
        <v>290</v>
      </c>
      <c r="C1168" t="str">
        <f t="shared" si="18"/>
        <v>AS1004CC</v>
      </c>
      <c r="F1168" t="s">
        <v>28016</v>
      </c>
      <c r="G1168">
        <v>2</v>
      </c>
      <c r="H1168">
        <v>2</v>
      </c>
      <c r="R1168" t="s">
        <v>9784</v>
      </c>
      <c r="S1168">
        <v>2</v>
      </c>
      <c r="T1168" t="s">
        <v>37</v>
      </c>
      <c r="U1168" t="s">
        <v>21096</v>
      </c>
      <c r="V1168" t="s">
        <v>11048</v>
      </c>
      <c r="W1168" t="s">
        <v>29291</v>
      </c>
      <c r="Z1168" t="s">
        <v>26626</v>
      </c>
      <c r="AA1168">
        <v>0</v>
      </c>
      <c r="AB1168">
        <v>12</v>
      </c>
      <c r="AC1168">
        <v>0</v>
      </c>
      <c r="AD1168" t="s">
        <v>3156</v>
      </c>
      <c r="AE1168" t="s">
        <v>9808</v>
      </c>
      <c r="AF1168" t="s">
        <v>10900</v>
      </c>
      <c r="AI1168" t="s">
        <v>21139</v>
      </c>
      <c r="AJ1168">
        <v>36</v>
      </c>
      <c r="AK1168" t="e">
        <v>#N/A</v>
      </c>
    </row>
    <row r="1169" spans="1:37" x14ac:dyDescent="0.25">
      <c r="A1169" t="s">
        <v>9133</v>
      </c>
      <c r="B1169" t="s">
        <v>19</v>
      </c>
      <c r="C1169" t="str">
        <f t="shared" si="18"/>
        <v>AS1004CQ</v>
      </c>
      <c r="D1169">
        <v>80</v>
      </c>
      <c r="F1169" t="s">
        <v>28016</v>
      </c>
      <c r="G1169">
        <v>2</v>
      </c>
      <c r="H1169">
        <v>2</v>
      </c>
      <c r="R1169" t="s">
        <v>9784</v>
      </c>
      <c r="S1169">
        <v>2</v>
      </c>
      <c r="T1169" t="s">
        <v>142</v>
      </c>
      <c r="U1169" t="s">
        <v>21096</v>
      </c>
      <c r="V1169" t="s">
        <v>11048</v>
      </c>
      <c r="W1169" t="s">
        <v>29292</v>
      </c>
      <c r="Z1169" t="s">
        <v>26626</v>
      </c>
      <c r="AA1169">
        <v>0</v>
      </c>
      <c r="AB1169">
        <v>12</v>
      </c>
      <c r="AC1169">
        <v>0</v>
      </c>
      <c r="AD1169" t="s">
        <v>3156</v>
      </c>
      <c r="AE1169" t="s">
        <v>9808</v>
      </c>
      <c r="AF1169" t="s">
        <v>10900</v>
      </c>
      <c r="AI1169" t="s">
        <v>21139</v>
      </c>
      <c r="AJ1169">
        <v>97</v>
      </c>
      <c r="AK1169" t="e">
        <v>#N/A</v>
      </c>
    </row>
    <row r="1170" spans="1:37" x14ac:dyDescent="0.25">
      <c r="A1170" t="s">
        <v>9135</v>
      </c>
      <c r="B1170" t="s">
        <v>290</v>
      </c>
      <c r="C1170" t="str">
        <f t="shared" si="18"/>
        <v>AS2002CC</v>
      </c>
      <c r="F1170" t="s">
        <v>28016</v>
      </c>
      <c r="G1170">
        <v>2</v>
      </c>
      <c r="H1170">
        <v>2</v>
      </c>
      <c r="R1170" t="s">
        <v>9784</v>
      </c>
      <c r="S1170">
        <v>2</v>
      </c>
      <c r="T1170" t="s">
        <v>37</v>
      </c>
      <c r="U1170" t="s">
        <v>21096</v>
      </c>
      <c r="V1170" t="s">
        <v>11048</v>
      </c>
      <c r="W1170" t="s">
        <v>29293</v>
      </c>
      <c r="Z1170" t="s">
        <v>26627</v>
      </c>
      <c r="AA1170">
        <v>0</v>
      </c>
      <c r="AB1170">
        <v>12</v>
      </c>
      <c r="AC1170">
        <v>0</v>
      </c>
      <c r="AD1170" t="s">
        <v>1008</v>
      </c>
      <c r="AE1170" t="s">
        <v>9808</v>
      </c>
      <c r="AF1170" t="s">
        <v>10900</v>
      </c>
      <c r="AI1170" t="s">
        <v>21139</v>
      </c>
      <c r="AJ1170">
        <v>25</v>
      </c>
      <c r="AK1170" t="e">
        <v>#N/A</v>
      </c>
    </row>
    <row r="1171" spans="1:37" x14ac:dyDescent="0.25">
      <c r="A1171" t="s">
        <v>9135</v>
      </c>
      <c r="B1171" t="s">
        <v>19</v>
      </c>
      <c r="C1171" t="str">
        <f t="shared" si="18"/>
        <v>AS2002CQ</v>
      </c>
      <c r="D1171">
        <v>80</v>
      </c>
      <c r="F1171" t="s">
        <v>28016</v>
      </c>
      <c r="G1171">
        <v>2</v>
      </c>
      <c r="H1171">
        <v>2</v>
      </c>
      <c r="R1171" t="s">
        <v>9784</v>
      </c>
      <c r="S1171">
        <v>2</v>
      </c>
      <c r="T1171" t="s">
        <v>142</v>
      </c>
      <c r="U1171" t="s">
        <v>21096</v>
      </c>
      <c r="V1171" t="s">
        <v>11048</v>
      </c>
      <c r="W1171" t="s">
        <v>29294</v>
      </c>
      <c r="Z1171" t="s">
        <v>26627</v>
      </c>
      <c r="AA1171">
        <v>0</v>
      </c>
      <c r="AB1171">
        <v>12</v>
      </c>
      <c r="AC1171">
        <v>0</v>
      </c>
      <c r="AD1171" t="s">
        <v>1008</v>
      </c>
      <c r="AE1171" t="s">
        <v>9808</v>
      </c>
      <c r="AF1171" t="s">
        <v>10900</v>
      </c>
      <c r="AI1171" t="s">
        <v>21139</v>
      </c>
      <c r="AJ1171">
        <v>66</v>
      </c>
      <c r="AK1171" t="e">
        <v>#N/A</v>
      </c>
    </row>
    <row r="1172" spans="1:37" x14ac:dyDescent="0.25">
      <c r="A1172" t="s">
        <v>9137</v>
      </c>
      <c r="B1172" t="s">
        <v>19</v>
      </c>
      <c r="C1172" t="str">
        <f t="shared" si="18"/>
        <v>AS2006CQ</v>
      </c>
      <c r="D1172">
        <v>60</v>
      </c>
      <c r="F1172" t="s">
        <v>28016</v>
      </c>
      <c r="G1172">
        <v>2</v>
      </c>
      <c r="H1172">
        <v>2</v>
      </c>
      <c r="R1172" t="s">
        <v>9784</v>
      </c>
      <c r="S1172">
        <v>2</v>
      </c>
      <c r="T1172" t="s">
        <v>142</v>
      </c>
      <c r="U1172" t="s">
        <v>21096</v>
      </c>
      <c r="V1172" t="s">
        <v>11048</v>
      </c>
      <c r="W1172" t="s">
        <v>29295</v>
      </c>
      <c r="Z1172" t="s">
        <v>26628</v>
      </c>
      <c r="AA1172">
        <v>0</v>
      </c>
      <c r="AB1172">
        <v>12</v>
      </c>
      <c r="AC1172">
        <v>0</v>
      </c>
      <c r="AD1172" t="s">
        <v>8086</v>
      </c>
      <c r="AE1172" t="s">
        <v>9808</v>
      </c>
      <c r="AF1172" t="s">
        <v>21140</v>
      </c>
      <c r="AH1172" t="s">
        <v>21139</v>
      </c>
      <c r="AJ1172">
        <v>71</v>
      </c>
      <c r="AK1172" t="e">
        <v>#N/A</v>
      </c>
    </row>
    <row r="1173" spans="1:37" x14ac:dyDescent="0.25">
      <c r="A1173" t="s">
        <v>9140</v>
      </c>
      <c r="B1173" t="s">
        <v>19</v>
      </c>
      <c r="C1173" t="str">
        <f t="shared" si="18"/>
        <v>AS2012CQ</v>
      </c>
      <c r="D1173">
        <v>80</v>
      </c>
      <c r="F1173" t="s">
        <v>28016</v>
      </c>
      <c r="G1173">
        <v>2</v>
      </c>
      <c r="H1173">
        <v>2</v>
      </c>
      <c r="R1173" t="s">
        <v>9784</v>
      </c>
      <c r="S1173">
        <v>2</v>
      </c>
      <c r="T1173" t="s">
        <v>142</v>
      </c>
      <c r="U1173" t="s">
        <v>21096</v>
      </c>
      <c r="V1173" t="s">
        <v>11048</v>
      </c>
      <c r="W1173" t="s">
        <v>29296</v>
      </c>
      <c r="Z1173" t="s">
        <v>26629</v>
      </c>
      <c r="AA1173">
        <v>0</v>
      </c>
      <c r="AB1173">
        <v>12</v>
      </c>
      <c r="AC1173">
        <v>0</v>
      </c>
      <c r="AD1173" t="s">
        <v>1007</v>
      </c>
      <c r="AE1173" t="s">
        <v>9808</v>
      </c>
      <c r="AF1173" t="s">
        <v>10900</v>
      </c>
      <c r="AI1173" t="s">
        <v>21139</v>
      </c>
      <c r="AJ1173">
        <v>80</v>
      </c>
      <c r="AK1173" t="e">
        <v>#N/A</v>
      </c>
    </row>
    <row r="1174" spans="1:37" x14ac:dyDescent="0.25">
      <c r="A1174" t="s">
        <v>9145</v>
      </c>
      <c r="B1174" t="s">
        <v>19</v>
      </c>
      <c r="C1174" t="str">
        <f t="shared" si="18"/>
        <v>AS2034CQ</v>
      </c>
      <c r="D1174">
        <v>80</v>
      </c>
      <c r="F1174" t="s">
        <v>3077</v>
      </c>
      <c r="G1174">
        <v>2</v>
      </c>
      <c r="H1174">
        <v>2</v>
      </c>
      <c r="R1174" t="s">
        <v>9784</v>
      </c>
      <c r="S1174">
        <v>2</v>
      </c>
      <c r="T1174" t="s">
        <v>142</v>
      </c>
      <c r="V1174" t="s">
        <v>11048</v>
      </c>
      <c r="W1174" t="s">
        <v>29297</v>
      </c>
      <c r="Z1174" t="s">
        <v>26630</v>
      </c>
      <c r="AA1174">
        <v>0</v>
      </c>
      <c r="AB1174">
        <v>24</v>
      </c>
      <c r="AC1174">
        <v>0</v>
      </c>
      <c r="AD1174" t="s">
        <v>7302</v>
      </c>
      <c r="AE1174" t="s">
        <v>9848</v>
      </c>
      <c r="AF1174" t="s">
        <v>10900</v>
      </c>
      <c r="AI1174" t="s">
        <v>21139</v>
      </c>
      <c r="AJ1174">
        <v>117</v>
      </c>
      <c r="AK1174" t="e">
        <v>#N/A</v>
      </c>
    </row>
    <row r="1175" spans="1:37" x14ac:dyDescent="0.25">
      <c r="A1175" t="s">
        <v>9147</v>
      </c>
      <c r="B1175" t="s">
        <v>19</v>
      </c>
      <c r="C1175" t="str">
        <f t="shared" si="18"/>
        <v>AS2036CQ</v>
      </c>
      <c r="D1175">
        <v>60</v>
      </c>
      <c r="F1175" t="s">
        <v>3077</v>
      </c>
      <c r="G1175">
        <v>2</v>
      </c>
      <c r="H1175">
        <v>2</v>
      </c>
      <c r="R1175" t="s">
        <v>9784</v>
      </c>
      <c r="S1175">
        <v>2</v>
      </c>
      <c r="T1175" t="s">
        <v>142</v>
      </c>
      <c r="V1175" t="s">
        <v>11048</v>
      </c>
      <c r="W1175" t="s">
        <v>29298</v>
      </c>
      <c r="Z1175" t="s">
        <v>26631</v>
      </c>
      <c r="AA1175">
        <v>0</v>
      </c>
      <c r="AB1175">
        <v>24</v>
      </c>
      <c r="AC1175">
        <v>0</v>
      </c>
      <c r="AD1175" t="s">
        <v>7305</v>
      </c>
      <c r="AE1175" t="s">
        <v>9848</v>
      </c>
      <c r="AF1175" t="s">
        <v>21140</v>
      </c>
      <c r="AH1175" t="s">
        <v>21139</v>
      </c>
      <c r="AJ1175">
        <v>66</v>
      </c>
      <c r="AK1175" t="e">
        <v>#N/A</v>
      </c>
    </row>
    <row r="1176" spans="1:37" x14ac:dyDescent="0.25">
      <c r="A1176" t="s">
        <v>9558</v>
      </c>
      <c r="B1176" t="s">
        <v>11114</v>
      </c>
      <c r="C1176" t="str">
        <f t="shared" si="18"/>
        <v>AS2048VP</v>
      </c>
      <c r="D1176">
        <v>35</v>
      </c>
      <c r="F1176" t="s">
        <v>3037</v>
      </c>
      <c r="G1176">
        <v>5</v>
      </c>
      <c r="H1176">
        <v>5</v>
      </c>
      <c r="R1176" t="s">
        <v>9785</v>
      </c>
      <c r="S1176">
        <v>3</v>
      </c>
      <c r="T1176" t="s">
        <v>37</v>
      </c>
      <c r="V1176" t="s">
        <v>11048</v>
      </c>
      <c r="W1176" t="s">
        <v>29299</v>
      </c>
      <c r="Z1176" t="s">
        <v>26632</v>
      </c>
      <c r="AA1176">
        <v>0</v>
      </c>
      <c r="AB1176">
        <v>0</v>
      </c>
      <c r="AC1176">
        <v>20</v>
      </c>
      <c r="AD1176" t="s">
        <v>7363</v>
      </c>
      <c r="AE1176" t="s">
        <v>9835</v>
      </c>
      <c r="AF1176" t="s">
        <v>3154</v>
      </c>
      <c r="AJ1176">
        <v>33</v>
      </c>
      <c r="AK1176" t="e">
        <v>#N/A</v>
      </c>
    </row>
    <row r="1177" spans="1:37" x14ac:dyDescent="0.25">
      <c r="A1177" t="s">
        <v>9150</v>
      </c>
      <c r="B1177" t="s">
        <v>11114</v>
      </c>
      <c r="C1177" t="str">
        <f t="shared" si="18"/>
        <v>AS2050VP</v>
      </c>
      <c r="D1177">
        <v>60</v>
      </c>
      <c r="F1177" t="s">
        <v>28016</v>
      </c>
      <c r="G1177">
        <v>2</v>
      </c>
      <c r="H1177">
        <v>2</v>
      </c>
      <c r="R1177" t="s">
        <v>9784</v>
      </c>
      <c r="S1177">
        <v>2</v>
      </c>
      <c r="T1177" t="s">
        <v>37</v>
      </c>
      <c r="U1177" t="s">
        <v>21096</v>
      </c>
      <c r="V1177" t="s">
        <v>11048</v>
      </c>
      <c r="W1177" t="s">
        <v>29300</v>
      </c>
      <c r="Z1177" t="s">
        <v>26633</v>
      </c>
      <c r="AA1177">
        <v>0</v>
      </c>
      <c r="AB1177">
        <v>12</v>
      </c>
      <c r="AC1177">
        <v>0</v>
      </c>
      <c r="AD1177" t="s">
        <v>7336</v>
      </c>
      <c r="AE1177" t="s">
        <v>9808</v>
      </c>
      <c r="AF1177" t="s">
        <v>3154</v>
      </c>
      <c r="AH1177" t="s">
        <v>21139</v>
      </c>
      <c r="AJ1177">
        <v>123</v>
      </c>
      <c r="AK1177" t="e">
        <v>#N/A</v>
      </c>
    </row>
    <row r="1178" spans="1:37" x14ac:dyDescent="0.25">
      <c r="A1178" t="s">
        <v>9560</v>
      </c>
      <c r="B1178" t="s">
        <v>290</v>
      </c>
      <c r="C1178" t="str">
        <f t="shared" si="18"/>
        <v>AS2054CC</v>
      </c>
      <c r="D1178">
        <v>30</v>
      </c>
      <c r="F1178" t="s">
        <v>3077</v>
      </c>
      <c r="G1178">
        <v>5</v>
      </c>
      <c r="H1178">
        <v>5</v>
      </c>
      <c r="R1178" t="s">
        <v>9785</v>
      </c>
      <c r="S1178">
        <v>3</v>
      </c>
      <c r="T1178" t="s">
        <v>37</v>
      </c>
      <c r="V1178" t="s">
        <v>11048</v>
      </c>
      <c r="W1178" t="s">
        <v>29301</v>
      </c>
      <c r="Z1178" t="s">
        <v>26634</v>
      </c>
      <c r="AA1178">
        <v>0</v>
      </c>
      <c r="AB1178">
        <v>0</v>
      </c>
      <c r="AC1178">
        <v>20</v>
      </c>
      <c r="AD1178" t="s">
        <v>1009</v>
      </c>
      <c r="AE1178" t="s">
        <v>9835</v>
      </c>
      <c r="AF1178" t="s">
        <v>21140</v>
      </c>
      <c r="AJ1178">
        <v>25</v>
      </c>
      <c r="AK1178" t="e">
        <v>#N/A</v>
      </c>
    </row>
    <row r="1179" spans="1:37" x14ac:dyDescent="0.25">
      <c r="A1179" t="s">
        <v>9560</v>
      </c>
      <c r="B1179" t="s">
        <v>19</v>
      </c>
      <c r="C1179" t="str">
        <f t="shared" si="18"/>
        <v>AS2054CQ</v>
      </c>
      <c r="D1179">
        <v>30</v>
      </c>
      <c r="F1179" t="s">
        <v>3077</v>
      </c>
      <c r="G1179">
        <v>5</v>
      </c>
      <c r="H1179">
        <v>5</v>
      </c>
      <c r="R1179" t="s">
        <v>9785</v>
      </c>
      <c r="S1179">
        <v>3</v>
      </c>
      <c r="T1179" t="s">
        <v>142</v>
      </c>
      <c r="V1179" t="s">
        <v>11048</v>
      </c>
      <c r="W1179" t="s">
        <v>29302</v>
      </c>
      <c r="Z1179" t="s">
        <v>26634</v>
      </c>
      <c r="AA1179">
        <v>0</v>
      </c>
      <c r="AB1179">
        <v>0</v>
      </c>
      <c r="AC1179">
        <v>20</v>
      </c>
      <c r="AD1179" t="s">
        <v>1009</v>
      </c>
      <c r="AE1179" t="s">
        <v>9835</v>
      </c>
      <c r="AF1179" t="s">
        <v>21140</v>
      </c>
      <c r="AJ1179">
        <v>66</v>
      </c>
      <c r="AK1179" t="e">
        <v>#N/A</v>
      </c>
    </row>
    <row r="1180" spans="1:37" x14ac:dyDescent="0.25">
      <c r="A1180" t="s">
        <v>9153</v>
      </c>
      <c r="B1180" t="s">
        <v>19</v>
      </c>
      <c r="C1180" t="str">
        <f t="shared" si="18"/>
        <v>AS3002CQ</v>
      </c>
      <c r="D1180">
        <v>60</v>
      </c>
      <c r="F1180" t="s">
        <v>28016</v>
      </c>
      <c r="G1180">
        <v>2</v>
      </c>
      <c r="H1180">
        <v>2</v>
      </c>
      <c r="R1180" t="s">
        <v>9784</v>
      </c>
      <c r="S1180">
        <v>2</v>
      </c>
      <c r="T1180" t="s">
        <v>142</v>
      </c>
      <c r="U1180" t="s">
        <v>21096</v>
      </c>
      <c r="V1180" t="s">
        <v>11048</v>
      </c>
      <c r="W1180" t="s">
        <v>29303</v>
      </c>
      <c r="Z1180" t="s">
        <v>26635</v>
      </c>
      <c r="AA1180">
        <v>0</v>
      </c>
      <c r="AB1180">
        <v>12</v>
      </c>
      <c r="AC1180">
        <v>0</v>
      </c>
      <c r="AD1180" t="s">
        <v>8195</v>
      </c>
      <c r="AE1180" t="s">
        <v>9808</v>
      </c>
      <c r="AF1180" t="s">
        <v>21140</v>
      </c>
      <c r="AH1180" t="s">
        <v>21139</v>
      </c>
      <c r="AJ1180">
        <v>71</v>
      </c>
      <c r="AK1180" t="e">
        <v>#N/A</v>
      </c>
    </row>
    <row r="1181" spans="1:37" x14ac:dyDescent="0.25">
      <c r="A1181" t="s">
        <v>9155</v>
      </c>
      <c r="B1181" t="s">
        <v>19</v>
      </c>
      <c r="C1181" t="str">
        <f t="shared" si="18"/>
        <v>AS3004CQ</v>
      </c>
      <c r="D1181">
        <v>60</v>
      </c>
      <c r="F1181" t="s">
        <v>28016</v>
      </c>
      <c r="G1181">
        <v>2</v>
      </c>
      <c r="H1181">
        <v>2</v>
      </c>
      <c r="R1181" t="s">
        <v>9784</v>
      </c>
      <c r="S1181">
        <v>2</v>
      </c>
      <c r="T1181" t="s">
        <v>142</v>
      </c>
      <c r="U1181" t="s">
        <v>21096</v>
      </c>
      <c r="V1181" t="s">
        <v>11048</v>
      </c>
      <c r="W1181" t="s">
        <v>29304</v>
      </c>
      <c r="Z1181" t="s">
        <v>26636</v>
      </c>
      <c r="AA1181">
        <v>0</v>
      </c>
      <c r="AB1181">
        <v>12</v>
      </c>
      <c r="AC1181">
        <v>0</v>
      </c>
      <c r="AD1181" t="s">
        <v>8181</v>
      </c>
      <c r="AE1181" t="s">
        <v>9808</v>
      </c>
      <c r="AF1181" t="s">
        <v>21140</v>
      </c>
      <c r="AH1181" t="s">
        <v>21139</v>
      </c>
      <c r="AJ1181">
        <v>71</v>
      </c>
      <c r="AK1181" t="e">
        <v>#N/A</v>
      </c>
    </row>
    <row r="1182" spans="1:37" x14ac:dyDescent="0.25">
      <c r="A1182" t="s">
        <v>9157</v>
      </c>
      <c r="B1182" t="s">
        <v>19</v>
      </c>
      <c r="C1182" t="str">
        <f t="shared" si="18"/>
        <v>AS3014CQ</v>
      </c>
      <c r="D1182">
        <v>60</v>
      </c>
      <c r="F1182" t="s">
        <v>28016</v>
      </c>
      <c r="G1182">
        <v>2</v>
      </c>
      <c r="H1182">
        <v>2</v>
      </c>
      <c r="R1182" t="s">
        <v>9784</v>
      </c>
      <c r="S1182">
        <v>2</v>
      </c>
      <c r="T1182" t="s">
        <v>142</v>
      </c>
      <c r="U1182" t="s">
        <v>21096</v>
      </c>
      <c r="V1182" t="s">
        <v>11048</v>
      </c>
      <c r="W1182" t="s">
        <v>29305</v>
      </c>
      <c r="Z1182" t="s">
        <v>26637</v>
      </c>
      <c r="AA1182">
        <v>0</v>
      </c>
      <c r="AB1182">
        <v>12</v>
      </c>
      <c r="AC1182">
        <v>0</v>
      </c>
      <c r="AD1182" t="s">
        <v>8449</v>
      </c>
      <c r="AE1182" t="s">
        <v>9808</v>
      </c>
      <c r="AF1182" t="s">
        <v>21140</v>
      </c>
      <c r="AH1182" t="s">
        <v>21139</v>
      </c>
      <c r="AJ1182">
        <v>71</v>
      </c>
      <c r="AK1182" t="e">
        <v>#N/A</v>
      </c>
    </row>
    <row r="1183" spans="1:37" x14ac:dyDescent="0.25">
      <c r="A1183" t="s">
        <v>9159</v>
      </c>
      <c r="B1183" t="s">
        <v>19</v>
      </c>
      <c r="C1183" t="str">
        <f t="shared" si="18"/>
        <v>AS3016CQ</v>
      </c>
      <c r="D1183">
        <v>80</v>
      </c>
      <c r="F1183" t="s">
        <v>28016</v>
      </c>
      <c r="G1183">
        <v>2</v>
      </c>
      <c r="H1183">
        <v>2</v>
      </c>
      <c r="R1183" t="s">
        <v>9784</v>
      </c>
      <c r="S1183">
        <v>2</v>
      </c>
      <c r="T1183" t="s">
        <v>142</v>
      </c>
      <c r="U1183" t="s">
        <v>21096</v>
      </c>
      <c r="V1183" t="s">
        <v>11048</v>
      </c>
      <c r="W1183" t="s">
        <v>29306</v>
      </c>
      <c r="Z1183" t="s">
        <v>26638</v>
      </c>
      <c r="AA1183">
        <v>0</v>
      </c>
      <c r="AB1183">
        <v>12</v>
      </c>
      <c r="AC1183">
        <v>0</v>
      </c>
      <c r="AD1183" t="s">
        <v>8189</v>
      </c>
      <c r="AE1183" t="s">
        <v>9808</v>
      </c>
      <c r="AF1183" t="s">
        <v>10900</v>
      </c>
      <c r="AI1183" t="s">
        <v>21139</v>
      </c>
      <c r="AJ1183">
        <v>71</v>
      </c>
      <c r="AK1183" t="e">
        <v>#N/A</v>
      </c>
    </row>
    <row r="1184" spans="1:37" x14ac:dyDescent="0.25">
      <c r="A1184" t="s">
        <v>9161</v>
      </c>
      <c r="B1184" t="s">
        <v>19</v>
      </c>
      <c r="C1184" t="str">
        <f t="shared" si="18"/>
        <v>AS3020CQ</v>
      </c>
      <c r="D1184">
        <v>60</v>
      </c>
      <c r="F1184" t="s">
        <v>28016</v>
      </c>
      <c r="G1184">
        <v>2</v>
      </c>
      <c r="H1184">
        <v>2</v>
      </c>
      <c r="R1184" t="s">
        <v>9784</v>
      </c>
      <c r="S1184">
        <v>2</v>
      </c>
      <c r="T1184" t="s">
        <v>142</v>
      </c>
      <c r="U1184" t="s">
        <v>21096</v>
      </c>
      <c r="V1184" t="s">
        <v>11048</v>
      </c>
      <c r="W1184" t="s">
        <v>29307</v>
      </c>
      <c r="Z1184" t="s">
        <v>26639</v>
      </c>
      <c r="AA1184">
        <v>0</v>
      </c>
      <c r="AB1184">
        <v>12</v>
      </c>
      <c r="AC1184">
        <v>0</v>
      </c>
      <c r="AD1184" t="s">
        <v>8187</v>
      </c>
      <c r="AE1184" t="s">
        <v>9808</v>
      </c>
      <c r="AF1184" t="s">
        <v>21140</v>
      </c>
      <c r="AH1184" t="s">
        <v>21139</v>
      </c>
      <c r="AJ1184">
        <v>71</v>
      </c>
      <c r="AK1184" t="e">
        <v>#N/A</v>
      </c>
    </row>
    <row r="1185" spans="1:37" x14ac:dyDescent="0.25">
      <c r="A1185" t="s">
        <v>9163</v>
      </c>
      <c r="B1185" t="s">
        <v>19</v>
      </c>
      <c r="C1185" t="str">
        <f t="shared" si="18"/>
        <v>AS3022CQ</v>
      </c>
      <c r="D1185">
        <v>60</v>
      </c>
      <c r="F1185" t="s">
        <v>28016</v>
      </c>
      <c r="G1185">
        <v>2</v>
      </c>
      <c r="H1185">
        <v>2</v>
      </c>
      <c r="R1185" t="s">
        <v>9784</v>
      </c>
      <c r="S1185">
        <v>2</v>
      </c>
      <c r="T1185" t="s">
        <v>142</v>
      </c>
      <c r="U1185" t="s">
        <v>21096</v>
      </c>
      <c r="V1185" t="s">
        <v>11048</v>
      </c>
      <c r="W1185" t="s">
        <v>29308</v>
      </c>
      <c r="Z1185" t="s">
        <v>26640</v>
      </c>
      <c r="AA1185">
        <v>0</v>
      </c>
      <c r="AB1185">
        <v>12</v>
      </c>
      <c r="AC1185">
        <v>0</v>
      </c>
      <c r="AD1185" t="s">
        <v>7286</v>
      </c>
      <c r="AE1185" t="s">
        <v>9808</v>
      </c>
      <c r="AF1185" t="s">
        <v>21140</v>
      </c>
      <c r="AH1185" t="s">
        <v>21139</v>
      </c>
      <c r="AJ1185">
        <v>71</v>
      </c>
      <c r="AK1185" t="e">
        <v>#N/A</v>
      </c>
    </row>
    <row r="1186" spans="1:37" x14ac:dyDescent="0.25">
      <c r="A1186" t="s">
        <v>9167</v>
      </c>
      <c r="B1186" t="s">
        <v>19</v>
      </c>
      <c r="C1186" t="str">
        <f t="shared" si="18"/>
        <v>AS3028CQ</v>
      </c>
      <c r="D1186">
        <v>60</v>
      </c>
      <c r="F1186" t="s">
        <v>28016</v>
      </c>
      <c r="G1186">
        <v>2</v>
      </c>
      <c r="H1186">
        <v>2</v>
      </c>
      <c r="R1186" t="s">
        <v>9784</v>
      </c>
      <c r="S1186">
        <v>2</v>
      </c>
      <c r="T1186" t="s">
        <v>142</v>
      </c>
      <c r="U1186" t="s">
        <v>21096</v>
      </c>
      <c r="V1186" t="s">
        <v>11048</v>
      </c>
      <c r="W1186" t="s">
        <v>29309</v>
      </c>
      <c r="Z1186" t="s">
        <v>26641</v>
      </c>
      <c r="AA1186">
        <v>0</v>
      </c>
      <c r="AB1186">
        <v>12</v>
      </c>
      <c r="AC1186">
        <v>0</v>
      </c>
      <c r="AD1186" t="s">
        <v>8451</v>
      </c>
      <c r="AE1186" t="s">
        <v>9808</v>
      </c>
      <c r="AF1186" t="s">
        <v>21140</v>
      </c>
      <c r="AH1186" t="s">
        <v>21139</v>
      </c>
      <c r="AJ1186">
        <v>71</v>
      </c>
      <c r="AK1186" t="e">
        <v>#N/A</v>
      </c>
    </row>
    <row r="1187" spans="1:37" x14ac:dyDescent="0.25">
      <c r="A1187" t="s">
        <v>9171</v>
      </c>
      <c r="B1187" t="s">
        <v>19</v>
      </c>
      <c r="C1187" t="str">
        <f t="shared" si="18"/>
        <v>AS3036CQ</v>
      </c>
      <c r="D1187">
        <v>60</v>
      </c>
      <c r="F1187" t="s">
        <v>28016</v>
      </c>
      <c r="G1187">
        <v>2</v>
      </c>
      <c r="H1187">
        <v>2</v>
      </c>
      <c r="R1187" t="s">
        <v>9784</v>
      </c>
      <c r="S1187">
        <v>2</v>
      </c>
      <c r="T1187" t="s">
        <v>142</v>
      </c>
      <c r="U1187" t="s">
        <v>21096</v>
      </c>
      <c r="V1187" t="s">
        <v>11048</v>
      </c>
      <c r="W1187" t="s">
        <v>29310</v>
      </c>
      <c r="Z1187" t="s">
        <v>26642</v>
      </c>
      <c r="AA1187">
        <v>0</v>
      </c>
      <c r="AB1187">
        <v>12</v>
      </c>
      <c r="AC1187">
        <v>0</v>
      </c>
      <c r="AD1187" t="s">
        <v>7291</v>
      </c>
      <c r="AE1187" t="s">
        <v>9808</v>
      </c>
      <c r="AF1187" t="s">
        <v>21140</v>
      </c>
      <c r="AH1187" t="s">
        <v>21139</v>
      </c>
      <c r="AJ1187">
        <v>71</v>
      </c>
      <c r="AK1187" t="e">
        <v>#N/A</v>
      </c>
    </row>
    <row r="1188" spans="1:37" x14ac:dyDescent="0.25">
      <c r="A1188" t="s">
        <v>9173</v>
      </c>
      <c r="B1188" t="s">
        <v>19</v>
      </c>
      <c r="C1188" t="str">
        <f t="shared" si="18"/>
        <v>AS3040CQ</v>
      </c>
      <c r="D1188">
        <v>60</v>
      </c>
      <c r="F1188" t="s">
        <v>28016</v>
      </c>
      <c r="G1188">
        <v>2</v>
      </c>
      <c r="H1188">
        <v>2</v>
      </c>
      <c r="R1188" t="s">
        <v>9784</v>
      </c>
      <c r="S1188">
        <v>2</v>
      </c>
      <c r="T1188" t="s">
        <v>142</v>
      </c>
      <c r="U1188" t="s">
        <v>21096</v>
      </c>
      <c r="V1188" t="s">
        <v>11048</v>
      </c>
      <c r="W1188" t="s">
        <v>29311</v>
      </c>
      <c r="Z1188" t="s">
        <v>26643</v>
      </c>
      <c r="AA1188">
        <v>0</v>
      </c>
      <c r="AB1188">
        <v>12</v>
      </c>
      <c r="AC1188">
        <v>0</v>
      </c>
      <c r="AD1188" t="s">
        <v>8185</v>
      </c>
      <c r="AE1188" t="s">
        <v>9808</v>
      </c>
      <c r="AF1188" t="s">
        <v>21140</v>
      </c>
      <c r="AH1188" t="s">
        <v>21139</v>
      </c>
      <c r="AJ1188">
        <v>71</v>
      </c>
      <c r="AK1188" t="e">
        <v>#N/A</v>
      </c>
    </row>
    <row r="1189" spans="1:37" x14ac:dyDescent="0.25">
      <c r="A1189" t="s">
        <v>9175</v>
      </c>
      <c r="B1189" t="s">
        <v>19</v>
      </c>
      <c r="C1189" t="str">
        <f t="shared" si="18"/>
        <v>AS3042CQ</v>
      </c>
      <c r="D1189">
        <v>60</v>
      </c>
      <c r="F1189" t="s">
        <v>3077</v>
      </c>
      <c r="G1189">
        <v>2</v>
      </c>
      <c r="H1189">
        <v>2</v>
      </c>
      <c r="R1189" t="s">
        <v>9784</v>
      </c>
      <c r="S1189">
        <v>2</v>
      </c>
      <c r="T1189" t="s">
        <v>142</v>
      </c>
      <c r="V1189" t="s">
        <v>11048</v>
      </c>
      <c r="W1189" t="s">
        <v>29312</v>
      </c>
      <c r="Z1189" t="s">
        <v>26644</v>
      </c>
      <c r="AA1189">
        <v>0</v>
      </c>
      <c r="AB1189">
        <v>24</v>
      </c>
      <c r="AC1189">
        <v>0</v>
      </c>
      <c r="AD1189" t="s">
        <v>7293</v>
      </c>
      <c r="AE1189" t="s">
        <v>9848</v>
      </c>
      <c r="AF1189" t="s">
        <v>9790</v>
      </c>
      <c r="AH1189" t="s">
        <v>21139</v>
      </c>
      <c r="AJ1189">
        <v>212</v>
      </c>
      <c r="AK1189" t="e">
        <v>#N/A</v>
      </c>
    </row>
    <row r="1190" spans="1:37" x14ac:dyDescent="0.25">
      <c r="A1190" t="s">
        <v>9650</v>
      </c>
      <c r="B1190" t="s">
        <v>19</v>
      </c>
      <c r="C1190" t="str">
        <f t="shared" si="18"/>
        <v>AS3046CQ</v>
      </c>
      <c r="D1190">
        <v>30</v>
      </c>
      <c r="F1190" t="s">
        <v>2415</v>
      </c>
      <c r="G1190">
        <v>5</v>
      </c>
      <c r="H1190">
        <v>5</v>
      </c>
      <c r="R1190" t="s">
        <v>9785</v>
      </c>
      <c r="S1190">
        <v>11</v>
      </c>
      <c r="T1190" t="s">
        <v>142</v>
      </c>
      <c r="V1190" t="s">
        <v>11048</v>
      </c>
      <c r="W1190" t="s">
        <v>29313</v>
      </c>
      <c r="Z1190" t="s">
        <v>26645</v>
      </c>
      <c r="AA1190">
        <v>0</v>
      </c>
      <c r="AB1190">
        <v>0</v>
      </c>
      <c r="AC1190">
        <v>20</v>
      </c>
      <c r="AD1190" t="s">
        <v>7294</v>
      </c>
      <c r="AE1190" t="s">
        <v>9835</v>
      </c>
      <c r="AF1190" t="s">
        <v>9790</v>
      </c>
      <c r="AJ1190">
        <v>212</v>
      </c>
      <c r="AK1190" t="e">
        <v>#N/A</v>
      </c>
    </row>
    <row r="1191" spans="1:37" x14ac:dyDescent="0.25">
      <c r="A1191" t="s">
        <v>9177</v>
      </c>
      <c r="B1191" t="s">
        <v>19</v>
      </c>
      <c r="C1191" t="str">
        <f t="shared" si="18"/>
        <v>AS3048CQ</v>
      </c>
      <c r="D1191">
        <v>60</v>
      </c>
      <c r="F1191" t="s">
        <v>3077</v>
      </c>
      <c r="G1191">
        <v>2</v>
      </c>
      <c r="H1191">
        <v>2</v>
      </c>
      <c r="R1191" t="s">
        <v>9784</v>
      </c>
      <c r="S1191">
        <v>2</v>
      </c>
      <c r="T1191" t="s">
        <v>142</v>
      </c>
      <c r="V1191" t="s">
        <v>11048</v>
      </c>
      <c r="W1191" t="s">
        <v>29314</v>
      </c>
      <c r="Z1191" t="s">
        <v>26646</v>
      </c>
      <c r="AA1191">
        <v>0</v>
      </c>
      <c r="AB1191">
        <v>24</v>
      </c>
      <c r="AC1191">
        <v>0</v>
      </c>
      <c r="AD1191" t="s">
        <v>7295</v>
      </c>
      <c r="AE1191" t="s">
        <v>9848</v>
      </c>
      <c r="AF1191" t="s">
        <v>9790</v>
      </c>
      <c r="AH1191" t="s">
        <v>21139</v>
      </c>
      <c r="AJ1191">
        <v>212</v>
      </c>
      <c r="AK1191" t="e">
        <v>#N/A</v>
      </c>
    </row>
    <row r="1192" spans="1:37" x14ac:dyDescent="0.25">
      <c r="A1192" t="s">
        <v>9179</v>
      </c>
      <c r="B1192" t="s">
        <v>19</v>
      </c>
      <c r="C1192" t="str">
        <f t="shared" si="18"/>
        <v>AS3050CQ</v>
      </c>
      <c r="D1192">
        <v>60</v>
      </c>
      <c r="F1192" t="s">
        <v>3077</v>
      </c>
      <c r="G1192">
        <v>2</v>
      </c>
      <c r="H1192">
        <v>2</v>
      </c>
      <c r="R1192" t="s">
        <v>9784</v>
      </c>
      <c r="S1192">
        <v>2</v>
      </c>
      <c r="T1192" t="s">
        <v>142</v>
      </c>
      <c r="V1192" t="s">
        <v>11048</v>
      </c>
      <c r="W1192" t="s">
        <v>29315</v>
      </c>
      <c r="Z1192" t="s">
        <v>26647</v>
      </c>
      <c r="AA1192">
        <v>0</v>
      </c>
      <c r="AB1192">
        <v>24</v>
      </c>
      <c r="AC1192">
        <v>0</v>
      </c>
      <c r="AD1192" t="s">
        <v>7296</v>
      </c>
      <c r="AE1192" t="s">
        <v>9848</v>
      </c>
      <c r="AF1192" t="s">
        <v>9790</v>
      </c>
      <c r="AH1192" t="s">
        <v>21139</v>
      </c>
      <c r="AJ1192">
        <v>95</v>
      </c>
      <c r="AK1192" t="e">
        <v>#N/A</v>
      </c>
    </row>
    <row r="1193" spans="1:37" x14ac:dyDescent="0.25">
      <c r="A1193" t="s">
        <v>9181</v>
      </c>
      <c r="B1193" t="s">
        <v>19</v>
      </c>
      <c r="C1193" t="str">
        <f t="shared" si="18"/>
        <v>AS3056CQ</v>
      </c>
      <c r="D1193">
        <v>60</v>
      </c>
      <c r="F1193" t="s">
        <v>3077</v>
      </c>
      <c r="G1193">
        <v>2</v>
      </c>
      <c r="H1193">
        <v>2</v>
      </c>
      <c r="R1193" t="s">
        <v>9784</v>
      </c>
      <c r="S1193">
        <v>2</v>
      </c>
      <c r="T1193" t="s">
        <v>142</v>
      </c>
      <c r="V1193" t="s">
        <v>11048</v>
      </c>
      <c r="W1193" t="s">
        <v>29316</v>
      </c>
      <c r="Z1193" t="s">
        <v>26648</v>
      </c>
      <c r="AA1193">
        <v>0</v>
      </c>
      <c r="AB1193">
        <v>24</v>
      </c>
      <c r="AC1193">
        <v>0</v>
      </c>
      <c r="AD1193" t="s">
        <v>7298</v>
      </c>
      <c r="AE1193" t="s">
        <v>9848</v>
      </c>
      <c r="AF1193" t="s">
        <v>9790</v>
      </c>
      <c r="AH1193" t="s">
        <v>21139</v>
      </c>
      <c r="AJ1193">
        <v>212</v>
      </c>
      <c r="AK1193" t="e">
        <v>#N/A</v>
      </c>
    </row>
    <row r="1194" spans="1:37" x14ac:dyDescent="0.25">
      <c r="A1194" t="s">
        <v>9183</v>
      </c>
      <c r="B1194" t="s">
        <v>19</v>
      </c>
      <c r="C1194" t="str">
        <f t="shared" si="18"/>
        <v>AS3062CQ</v>
      </c>
      <c r="D1194">
        <v>80</v>
      </c>
      <c r="F1194" t="s">
        <v>28016</v>
      </c>
      <c r="G1194">
        <v>2</v>
      </c>
      <c r="H1194">
        <v>2</v>
      </c>
      <c r="R1194" t="s">
        <v>9784</v>
      </c>
      <c r="S1194">
        <v>2</v>
      </c>
      <c r="T1194" t="s">
        <v>142</v>
      </c>
      <c r="U1194" t="s">
        <v>21096</v>
      </c>
      <c r="V1194" t="s">
        <v>11048</v>
      </c>
      <c r="W1194" t="s">
        <v>29317</v>
      </c>
      <c r="Z1194" t="s">
        <v>26649</v>
      </c>
      <c r="AA1194">
        <v>0</v>
      </c>
      <c r="AB1194">
        <v>12</v>
      </c>
      <c r="AC1194">
        <v>0</v>
      </c>
      <c r="AD1194" t="s">
        <v>7283</v>
      </c>
      <c r="AE1194" t="s">
        <v>9808</v>
      </c>
      <c r="AF1194" t="s">
        <v>10900</v>
      </c>
      <c r="AI1194" t="s">
        <v>21139</v>
      </c>
      <c r="AJ1194">
        <v>71</v>
      </c>
      <c r="AK1194" t="e">
        <v>#N/A</v>
      </c>
    </row>
    <row r="1195" spans="1:37" x14ac:dyDescent="0.25">
      <c r="A1195" t="s">
        <v>9185</v>
      </c>
      <c r="B1195" t="s">
        <v>19</v>
      </c>
      <c r="C1195" t="str">
        <f t="shared" si="18"/>
        <v>AS3064CQ</v>
      </c>
      <c r="D1195">
        <v>60</v>
      </c>
      <c r="F1195" t="s">
        <v>3077</v>
      </c>
      <c r="G1195">
        <v>2</v>
      </c>
      <c r="H1195">
        <v>2</v>
      </c>
      <c r="R1195" t="s">
        <v>9784</v>
      </c>
      <c r="S1195">
        <v>2</v>
      </c>
      <c r="T1195" t="s">
        <v>142</v>
      </c>
      <c r="V1195" t="s">
        <v>11048</v>
      </c>
      <c r="W1195" t="s">
        <v>29318</v>
      </c>
      <c r="Z1195" t="s">
        <v>26650</v>
      </c>
      <c r="AA1195">
        <v>0</v>
      </c>
      <c r="AB1195">
        <v>24</v>
      </c>
      <c r="AC1195">
        <v>0</v>
      </c>
      <c r="AD1195" t="s">
        <v>8293</v>
      </c>
      <c r="AE1195" t="s">
        <v>9848</v>
      </c>
      <c r="AH1195" t="s">
        <v>21139</v>
      </c>
      <c r="AJ1195">
        <v>117</v>
      </c>
      <c r="AK1195" t="e">
        <v>#N/A</v>
      </c>
    </row>
    <row r="1196" spans="1:37" x14ac:dyDescent="0.25">
      <c r="A1196" t="s">
        <v>9187</v>
      </c>
      <c r="B1196" t="s">
        <v>19</v>
      </c>
      <c r="C1196" t="str">
        <f t="shared" si="18"/>
        <v>AS3076CQ</v>
      </c>
      <c r="D1196">
        <v>35</v>
      </c>
      <c r="F1196" t="s">
        <v>2415</v>
      </c>
      <c r="G1196">
        <v>5</v>
      </c>
      <c r="H1196">
        <v>5</v>
      </c>
      <c r="R1196" t="s">
        <v>9785</v>
      </c>
      <c r="S1196">
        <v>3</v>
      </c>
      <c r="T1196" t="s">
        <v>142</v>
      </c>
      <c r="V1196" t="s">
        <v>11048</v>
      </c>
      <c r="W1196" t="s">
        <v>29319</v>
      </c>
      <c r="Z1196" t="s">
        <v>26651</v>
      </c>
      <c r="AA1196">
        <v>0</v>
      </c>
      <c r="AB1196">
        <v>0</v>
      </c>
      <c r="AC1196">
        <v>20</v>
      </c>
      <c r="AD1196" t="s">
        <v>7308</v>
      </c>
      <c r="AE1196" t="s">
        <v>9835</v>
      </c>
      <c r="AJ1196">
        <v>117</v>
      </c>
      <c r="AK1196" t="e">
        <v>#N/A</v>
      </c>
    </row>
    <row r="1197" spans="1:37" x14ac:dyDescent="0.25">
      <c r="A1197" t="s">
        <v>9189</v>
      </c>
      <c r="B1197" t="s">
        <v>19</v>
      </c>
      <c r="C1197" t="str">
        <f t="shared" si="18"/>
        <v>AS3086CQ</v>
      </c>
      <c r="D1197">
        <v>60</v>
      </c>
      <c r="F1197" t="s">
        <v>28016</v>
      </c>
      <c r="G1197">
        <v>2</v>
      </c>
      <c r="H1197">
        <v>2</v>
      </c>
      <c r="R1197" t="s">
        <v>9784</v>
      </c>
      <c r="S1197">
        <v>2</v>
      </c>
      <c r="T1197" t="s">
        <v>142</v>
      </c>
      <c r="U1197" t="s">
        <v>21096</v>
      </c>
      <c r="V1197" t="s">
        <v>11048</v>
      </c>
      <c r="W1197" t="s">
        <v>29320</v>
      </c>
      <c r="Z1197" t="s">
        <v>26652</v>
      </c>
      <c r="AA1197">
        <v>0</v>
      </c>
      <c r="AB1197">
        <v>12</v>
      </c>
      <c r="AC1197">
        <v>0</v>
      </c>
      <c r="AD1197" t="s">
        <v>8183</v>
      </c>
      <c r="AE1197" t="s">
        <v>9808</v>
      </c>
      <c r="AH1197" t="s">
        <v>21139</v>
      </c>
      <c r="AJ1197">
        <v>71</v>
      </c>
      <c r="AK1197" t="e">
        <v>#N/A</v>
      </c>
    </row>
    <row r="1198" spans="1:37" x14ac:dyDescent="0.25">
      <c r="A1198" t="s">
        <v>9192</v>
      </c>
      <c r="B1198" t="s">
        <v>19</v>
      </c>
      <c r="C1198" t="str">
        <f t="shared" si="18"/>
        <v>AS3094CQ</v>
      </c>
      <c r="D1198">
        <v>60</v>
      </c>
      <c r="F1198" t="s">
        <v>28016</v>
      </c>
      <c r="G1198">
        <v>2</v>
      </c>
      <c r="H1198">
        <v>2</v>
      </c>
      <c r="R1198" t="s">
        <v>9784</v>
      </c>
      <c r="S1198">
        <v>2</v>
      </c>
      <c r="T1198" t="s">
        <v>142</v>
      </c>
      <c r="U1198" t="s">
        <v>21096</v>
      </c>
      <c r="V1198" t="s">
        <v>11048</v>
      </c>
      <c r="W1198" t="s">
        <v>29321</v>
      </c>
      <c r="Z1198" t="s">
        <v>26653</v>
      </c>
      <c r="AA1198">
        <v>0</v>
      </c>
      <c r="AB1198">
        <v>12</v>
      </c>
      <c r="AC1198">
        <v>0</v>
      </c>
      <c r="AD1198" t="s">
        <v>7289</v>
      </c>
      <c r="AE1198" t="s">
        <v>9808</v>
      </c>
      <c r="AH1198" t="s">
        <v>21139</v>
      </c>
      <c r="AJ1198">
        <v>71</v>
      </c>
      <c r="AK1198" t="e">
        <v>#N/A</v>
      </c>
    </row>
    <row r="1199" spans="1:37" x14ac:dyDescent="0.25">
      <c r="A1199" t="s">
        <v>9194</v>
      </c>
      <c r="B1199" t="s">
        <v>19</v>
      </c>
      <c r="C1199" t="str">
        <f t="shared" si="18"/>
        <v>AS3098CQ</v>
      </c>
      <c r="D1199">
        <v>60</v>
      </c>
      <c r="F1199" t="s">
        <v>28016</v>
      </c>
      <c r="G1199">
        <v>2</v>
      </c>
      <c r="H1199">
        <v>2</v>
      </c>
      <c r="R1199" t="s">
        <v>9784</v>
      </c>
      <c r="S1199">
        <v>2</v>
      </c>
      <c r="T1199" t="s">
        <v>142</v>
      </c>
      <c r="U1199" t="s">
        <v>21096</v>
      </c>
      <c r="V1199" t="s">
        <v>11048</v>
      </c>
      <c r="W1199" t="s">
        <v>29322</v>
      </c>
      <c r="Z1199" t="s">
        <v>26654</v>
      </c>
      <c r="AA1199">
        <v>0</v>
      </c>
      <c r="AB1199">
        <v>12</v>
      </c>
      <c r="AC1199">
        <v>0</v>
      </c>
      <c r="AD1199" t="s">
        <v>8447</v>
      </c>
      <c r="AE1199" t="s">
        <v>9808</v>
      </c>
      <c r="AH1199" t="s">
        <v>21139</v>
      </c>
      <c r="AJ1199">
        <v>71</v>
      </c>
      <c r="AK1199" t="e">
        <v>#N/A</v>
      </c>
    </row>
    <row r="1200" spans="1:37" x14ac:dyDescent="0.25">
      <c r="A1200" t="s">
        <v>9199</v>
      </c>
      <c r="B1200" t="s">
        <v>19</v>
      </c>
      <c r="C1200" t="str">
        <f t="shared" si="18"/>
        <v>AS3112CQ</v>
      </c>
      <c r="D1200">
        <v>60</v>
      </c>
      <c r="F1200" t="s">
        <v>3077</v>
      </c>
      <c r="G1200">
        <v>2</v>
      </c>
      <c r="H1200">
        <v>2</v>
      </c>
      <c r="R1200" t="s">
        <v>9784</v>
      </c>
      <c r="S1200">
        <v>2</v>
      </c>
      <c r="T1200" t="s">
        <v>142</v>
      </c>
      <c r="V1200" t="s">
        <v>11048</v>
      </c>
      <c r="W1200" t="s">
        <v>29323</v>
      </c>
      <c r="Z1200" t="s">
        <v>26655</v>
      </c>
      <c r="AA1200">
        <v>0</v>
      </c>
      <c r="AB1200">
        <v>24</v>
      </c>
      <c r="AC1200">
        <v>0</v>
      </c>
      <c r="AD1200" t="s">
        <v>8917</v>
      </c>
      <c r="AE1200" t="s">
        <v>9848</v>
      </c>
      <c r="AH1200" t="s">
        <v>21139</v>
      </c>
      <c r="AJ1200">
        <v>117</v>
      </c>
      <c r="AK1200" t="e">
        <v>#N/A</v>
      </c>
    </row>
    <row r="1201" spans="1:37" x14ac:dyDescent="0.25">
      <c r="A1201" t="s">
        <v>9653</v>
      </c>
      <c r="B1201" t="s">
        <v>19</v>
      </c>
      <c r="C1201" t="str">
        <f t="shared" si="18"/>
        <v>AS3150CQ</v>
      </c>
      <c r="D1201">
        <v>60</v>
      </c>
      <c r="F1201" t="s">
        <v>28016</v>
      </c>
      <c r="G1201">
        <v>2</v>
      </c>
      <c r="H1201">
        <v>2</v>
      </c>
      <c r="R1201" t="s">
        <v>9784</v>
      </c>
      <c r="S1201">
        <v>2</v>
      </c>
      <c r="T1201" t="s">
        <v>142</v>
      </c>
      <c r="U1201" t="s">
        <v>21096</v>
      </c>
      <c r="V1201" t="s">
        <v>11048</v>
      </c>
      <c r="W1201" t="s">
        <v>29324</v>
      </c>
      <c r="Z1201" t="s">
        <v>26656</v>
      </c>
      <c r="AA1201">
        <v>0</v>
      </c>
      <c r="AB1201">
        <v>12</v>
      </c>
      <c r="AC1201">
        <v>0</v>
      </c>
      <c r="AD1201" t="s">
        <v>8952</v>
      </c>
      <c r="AE1201" t="s">
        <v>9808</v>
      </c>
      <c r="AH1201" t="s">
        <v>21139</v>
      </c>
      <c r="AJ1201">
        <v>71</v>
      </c>
      <c r="AK1201" t="e">
        <v>#N/A</v>
      </c>
    </row>
    <row r="1202" spans="1:37" x14ac:dyDescent="0.25">
      <c r="A1202" t="s">
        <v>18</v>
      </c>
      <c r="B1202" t="s">
        <v>290</v>
      </c>
      <c r="C1202" t="str">
        <f t="shared" si="18"/>
        <v>CH1004CC</v>
      </c>
      <c r="D1202">
        <v>30</v>
      </c>
      <c r="F1202" t="s">
        <v>64</v>
      </c>
      <c r="G1202">
        <v>5</v>
      </c>
      <c r="H1202">
        <v>5</v>
      </c>
      <c r="R1202" t="s">
        <v>9785</v>
      </c>
      <c r="S1202">
        <v>4</v>
      </c>
      <c r="T1202" t="s">
        <v>37</v>
      </c>
      <c r="U1202" t="s">
        <v>9787</v>
      </c>
      <c r="V1202" t="s">
        <v>11048</v>
      </c>
      <c r="W1202" t="s">
        <v>29325</v>
      </c>
      <c r="Z1202" t="s">
        <v>26657</v>
      </c>
      <c r="AA1202">
        <v>0</v>
      </c>
      <c r="AB1202">
        <v>0</v>
      </c>
      <c r="AC1202">
        <v>20</v>
      </c>
      <c r="AD1202" t="s">
        <v>15</v>
      </c>
      <c r="AE1202" t="s">
        <v>9835</v>
      </c>
      <c r="AF1202" t="s">
        <v>142</v>
      </c>
      <c r="AJ1202">
        <v>144</v>
      </c>
      <c r="AK1202" t="e">
        <v>#N/A</v>
      </c>
    </row>
    <row r="1203" spans="1:37" x14ac:dyDescent="0.25">
      <c r="A1203" t="s">
        <v>18</v>
      </c>
      <c r="B1203" t="s">
        <v>19</v>
      </c>
      <c r="C1203" t="str">
        <f t="shared" si="18"/>
        <v>CH1004CQ</v>
      </c>
      <c r="D1203">
        <v>50</v>
      </c>
      <c r="F1203" t="s">
        <v>2757</v>
      </c>
      <c r="G1203">
        <v>5</v>
      </c>
      <c r="H1203">
        <v>5</v>
      </c>
      <c r="R1203" t="s">
        <v>9785</v>
      </c>
      <c r="S1203">
        <v>4</v>
      </c>
      <c r="T1203" t="s">
        <v>142</v>
      </c>
      <c r="U1203" t="s">
        <v>9787</v>
      </c>
      <c r="V1203" t="s">
        <v>11048</v>
      </c>
      <c r="W1203" t="s">
        <v>29326</v>
      </c>
      <c r="Z1203" t="s">
        <v>26657</v>
      </c>
      <c r="AA1203">
        <v>0</v>
      </c>
      <c r="AB1203">
        <v>0</v>
      </c>
      <c r="AC1203">
        <v>20</v>
      </c>
      <c r="AD1203" t="s">
        <v>15</v>
      </c>
      <c r="AE1203" t="s">
        <v>9835</v>
      </c>
      <c r="AF1203" t="s">
        <v>142</v>
      </c>
      <c r="AJ1203">
        <v>1754</v>
      </c>
      <c r="AK1203" t="e">
        <v>#N/A</v>
      </c>
    </row>
    <row r="1204" spans="1:37" x14ac:dyDescent="0.25">
      <c r="A1204" t="s">
        <v>18</v>
      </c>
      <c r="B1204" t="s">
        <v>47</v>
      </c>
      <c r="C1204" t="str">
        <f t="shared" si="18"/>
        <v>CH1004QT</v>
      </c>
      <c r="D1204">
        <v>30</v>
      </c>
      <c r="F1204" t="s">
        <v>64</v>
      </c>
      <c r="G1204">
        <v>5</v>
      </c>
      <c r="H1204">
        <v>5</v>
      </c>
      <c r="R1204" t="s">
        <v>9785</v>
      </c>
      <c r="S1204">
        <v>4</v>
      </c>
      <c r="T1204" t="s">
        <v>37</v>
      </c>
      <c r="U1204" t="s">
        <v>9787</v>
      </c>
      <c r="V1204" t="s">
        <v>11048</v>
      </c>
      <c r="W1204" t="s">
        <v>29327</v>
      </c>
      <c r="Z1204" t="s">
        <v>26657</v>
      </c>
      <c r="AA1204">
        <v>0</v>
      </c>
      <c r="AB1204">
        <v>0</v>
      </c>
      <c r="AC1204">
        <v>20</v>
      </c>
      <c r="AD1204" t="s">
        <v>15</v>
      </c>
      <c r="AE1204" t="s">
        <v>9835</v>
      </c>
      <c r="AF1204" t="s">
        <v>142</v>
      </c>
      <c r="AK1204" t="e">
        <v>#N/A</v>
      </c>
    </row>
    <row r="1205" spans="1:37" x14ac:dyDescent="0.25">
      <c r="A1205" t="s">
        <v>18</v>
      </c>
      <c r="B1205" t="s">
        <v>7398</v>
      </c>
      <c r="C1205" t="str">
        <f t="shared" si="18"/>
        <v>CH1004TN</v>
      </c>
      <c r="D1205">
        <v>30</v>
      </c>
      <c r="F1205" t="s">
        <v>64</v>
      </c>
      <c r="G1205">
        <v>5</v>
      </c>
      <c r="H1205">
        <v>5</v>
      </c>
      <c r="R1205" t="s">
        <v>9785</v>
      </c>
      <c r="S1205">
        <v>4</v>
      </c>
      <c r="T1205" t="s">
        <v>37</v>
      </c>
      <c r="U1205" t="s">
        <v>9787</v>
      </c>
      <c r="V1205" t="s">
        <v>11048</v>
      </c>
      <c r="W1205" t="s">
        <v>29328</v>
      </c>
      <c r="Z1205" t="s">
        <v>26657</v>
      </c>
      <c r="AA1205">
        <v>0</v>
      </c>
      <c r="AB1205">
        <v>0</v>
      </c>
      <c r="AC1205">
        <v>20</v>
      </c>
      <c r="AD1205" t="s">
        <v>15</v>
      </c>
      <c r="AE1205" t="s">
        <v>9835</v>
      </c>
      <c r="AF1205" t="s">
        <v>142</v>
      </c>
      <c r="AJ1205">
        <v>16</v>
      </c>
      <c r="AK1205" t="e">
        <v>#N/A</v>
      </c>
    </row>
    <row r="1206" spans="1:37" x14ac:dyDescent="0.25">
      <c r="A1206" t="s">
        <v>9656</v>
      </c>
      <c r="B1206" t="s">
        <v>290</v>
      </c>
      <c r="C1206" t="str">
        <f t="shared" si="18"/>
        <v>CH1006CC</v>
      </c>
      <c r="F1206" t="s">
        <v>28016</v>
      </c>
      <c r="G1206">
        <v>2</v>
      </c>
      <c r="H1206">
        <v>2</v>
      </c>
      <c r="R1206" t="s">
        <v>9784</v>
      </c>
      <c r="S1206">
        <v>2</v>
      </c>
      <c r="T1206" t="s">
        <v>37</v>
      </c>
      <c r="U1206" t="s">
        <v>21096</v>
      </c>
      <c r="V1206" t="s">
        <v>11048</v>
      </c>
      <c r="W1206" t="s">
        <v>29329</v>
      </c>
      <c r="Z1206" t="s">
        <v>26658</v>
      </c>
      <c r="AA1206">
        <v>0</v>
      </c>
      <c r="AB1206">
        <v>12</v>
      </c>
      <c r="AC1206">
        <v>0</v>
      </c>
      <c r="AD1206" t="s">
        <v>65</v>
      </c>
      <c r="AE1206" t="s">
        <v>9808</v>
      </c>
      <c r="AF1206" t="s">
        <v>10900</v>
      </c>
      <c r="AI1206" t="s">
        <v>21139</v>
      </c>
      <c r="AJ1206">
        <v>46</v>
      </c>
      <c r="AK1206" t="e">
        <v>#N/A</v>
      </c>
    </row>
    <row r="1207" spans="1:37" x14ac:dyDescent="0.25">
      <c r="A1207" t="s">
        <v>9656</v>
      </c>
      <c r="B1207" t="s">
        <v>19</v>
      </c>
      <c r="C1207" t="str">
        <f t="shared" si="18"/>
        <v>CH1006CQ</v>
      </c>
      <c r="D1207">
        <v>80</v>
      </c>
      <c r="F1207" t="s">
        <v>28016</v>
      </c>
      <c r="G1207">
        <v>2</v>
      </c>
      <c r="H1207">
        <v>2</v>
      </c>
      <c r="R1207" t="s">
        <v>9784</v>
      </c>
      <c r="S1207">
        <v>2</v>
      </c>
      <c r="T1207" t="s">
        <v>37</v>
      </c>
      <c r="U1207" t="s">
        <v>21096</v>
      </c>
      <c r="V1207" t="s">
        <v>11048</v>
      </c>
      <c r="W1207" t="s">
        <v>29330</v>
      </c>
      <c r="Z1207" t="s">
        <v>26658</v>
      </c>
      <c r="AA1207">
        <v>0</v>
      </c>
      <c r="AB1207">
        <v>12</v>
      </c>
      <c r="AC1207">
        <v>0</v>
      </c>
      <c r="AD1207" t="s">
        <v>65</v>
      </c>
      <c r="AE1207" t="s">
        <v>9808</v>
      </c>
      <c r="AF1207" t="s">
        <v>10900</v>
      </c>
      <c r="AI1207" t="s">
        <v>21139</v>
      </c>
      <c r="AJ1207">
        <v>43</v>
      </c>
      <c r="AK1207" t="e">
        <v>#N/A</v>
      </c>
    </row>
    <row r="1208" spans="1:37" x14ac:dyDescent="0.25">
      <c r="A1208" t="s">
        <v>9656</v>
      </c>
      <c r="B1208" t="s">
        <v>19</v>
      </c>
      <c r="C1208" t="str">
        <f t="shared" si="18"/>
        <v>CH1006CQ</v>
      </c>
      <c r="D1208">
        <v>80</v>
      </c>
      <c r="F1208" t="s">
        <v>28016</v>
      </c>
      <c r="G1208">
        <v>2</v>
      </c>
      <c r="H1208">
        <v>2</v>
      </c>
      <c r="R1208" t="s">
        <v>9784</v>
      </c>
      <c r="S1208">
        <v>2</v>
      </c>
      <c r="T1208" t="s">
        <v>142</v>
      </c>
      <c r="U1208" t="s">
        <v>21096</v>
      </c>
      <c r="V1208" t="s">
        <v>11048</v>
      </c>
      <c r="W1208" t="s">
        <v>29330</v>
      </c>
      <c r="Z1208" t="s">
        <v>26658</v>
      </c>
      <c r="AA1208">
        <v>0</v>
      </c>
      <c r="AB1208">
        <v>12</v>
      </c>
      <c r="AC1208">
        <v>0</v>
      </c>
      <c r="AD1208" t="s">
        <v>65</v>
      </c>
      <c r="AE1208" t="s">
        <v>9808</v>
      </c>
      <c r="AF1208" t="s">
        <v>10900</v>
      </c>
      <c r="AI1208" t="s">
        <v>21139</v>
      </c>
      <c r="AJ1208">
        <v>43</v>
      </c>
      <c r="AK1208" t="e">
        <v>#N/A</v>
      </c>
    </row>
    <row r="1209" spans="1:37" x14ac:dyDescent="0.25">
      <c r="A1209" t="s">
        <v>636</v>
      </c>
      <c r="B1209" t="s">
        <v>19</v>
      </c>
      <c r="C1209" t="str">
        <f t="shared" si="18"/>
        <v>CH2034CQ</v>
      </c>
      <c r="D1209">
        <v>30</v>
      </c>
      <c r="F1209" t="s">
        <v>80</v>
      </c>
      <c r="G1209">
        <v>5</v>
      </c>
      <c r="H1209">
        <v>5</v>
      </c>
      <c r="R1209" t="s">
        <v>9785</v>
      </c>
      <c r="S1209">
        <v>2</v>
      </c>
      <c r="T1209" t="s">
        <v>142</v>
      </c>
      <c r="V1209" t="s">
        <v>11048</v>
      </c>
      <c r="W1209" t="s">
        <v>29331</v>
      </c>
      <c r="Z1209" t="s">
        <v>26659</v>
      </c>
      <c r="AA1209">
        <v>0</v>
      </c>
      <c r="AB1209">
        <v>0</v>
      </c>
      <c r="AC1209">
        <v>30</v>
      </c>
      <c r="AD1209" t="s">
        <v>635</v>
      </c>
      <c r="AE1209" t="s">
        <v>10062</v>
      </c>
      <c r="AF1209" t="s">
        <v>10900</v>
      </c>
      <c r="AJ1209">
        <v>66</v>
      </c>
      <c r="AK1209" t="e">
        <v>#N/A</v>
      </c>
    </row>
    <row r="1210" spans="1:37" x14ac:dyDescent="0.25">
      <c r="A1210" t="s">
        <v>9660</v>
      </c>
      <c r="B1210" t="s">
        <v>290</v>
      </c>
      <c r="C1210" t="str">
        <f t="shared" si="18"/>
        <v>CH2110CC</v>
      </c>
      <c r="F1210" t="s">
        <v>28016</v>
      </c>
      <c r="G1210">
        <v>2</v>
      </c>
      <c r="H1210">
        <v>2</v>
      </c>
      <c r="R1210" t="s">
        <v>9784</v>
      </c>
      <c r="S1210">
        <v>2</v>
      </c>
      <c r="T1210" t="s">
        <v>37</v>
      </c>
      <c r="U1210" t="s">
        <v>21096</v>
      </c>
      <c r="V1210" t="s">
        <v>11048</v>
      </c>
      <c r="W1210" t="s">
        <v>29332</v>
      </c>
      <c r="Z1210" t="s">
        <v>26660</v>
      </c>
      <c r="AA1210">
        <v>0</v>
      </c>
      <c r="AB1210">
        <v>12</v>
      </c>
      <c r="AC1210">
        <v>0</v>
      </c>
      <c r="AD1210" t="s">
        <v>75</v>
      </c>
      <c r="AE1210" t="s">
        <v>9808</v>
      </c>
      <c r="AF1210" t="s">
        <v>10900</v>
      </c>
      <c r="AI1210" t="s">
        <v>21139</v>
      </c>
      <c r="AJ1210">
        <v>161</v>
      </c>
      <c r="AK1210" t="e">
        <v>#N/A</v>
      </c>
    </row>
    <row r="1211" spans="1:37" x14ac:dyDescent="0.25">
      <c r="A1211" t="s">
        <v>9660</v>
      </c>
      <c r="B1211" t="s">
        <v>19</v>
      </c>
      <c r="C1211" t="str">
        <f t="shared" si="18"/>
        <v>CH2110CQ</v>
      </c>
      <c r="D1211">
        <v>80</v>
      </c>
      <c r="F1211" t="s">
        <v>28016</v>
      </c>
      <c r="G1211">
        <v>2</v>
      </c>
      <c r="H1211">
        <v>2</v>
      </c>
      <c r="R1211" t="s">
        <v>9784</v>
      </c>
      <c r="S1211">
        <v>2</v>
      </c>
      <c r="T1211" t="s">
        <v>37</v>
      </c>
      <c r="U1211" t="s">
        <v>21096</v>
      </c>
      <c r="V1211" t="s">
        <v>11048</v>
      </c>
      <c r="W1211" t="s">
        <v>29333</v>
      </c>
      <c r="Z1211" t="s">
        <v>26660</v>
      </c>
      <c r="AA1211">
        <v>0</v>
      </c>
      <c r="AB1211">
        <v>12</v>
      </c>
      <c r="AC1211">
        <v>0</v>
      </c>
      <c r="AD1211" t="s">
        <v>75</v>
      </c>
      <c r="AE1211" t="s">
        <v>9808</v>
      </c>
      <c r="AF1211" t="s">
        <v>10900</v>
      </c>
      <c r="AI1211" t="s">
        <v>21139</v>
      </c>
      <c r="AJ1211">
        <v>238</v>
      </c>
      <c r="AK1211" t="e">
        <v>#N/A</v>
      </c>
    </row>
    <row r="1212" spans="1:37" x14ac:dyDescent="0.25">
      <c r="A1212" t="s">
        <v>9660</v>
      </c>
      <c r="B1212" t="s">
        <v>19</v>
      </c>
      <c r="C1212" t="str">
        <f t="shared" si="18"/>
        <v>CH2110CQ</v>
      </c>
      <c r="D1212">
        <v>80</v>
      </c>
      <c r="F1212" t="s">
        <v>28016</v>
      </c>
      <c r="G1212">
        <v>2</v>
      </c>
      <c r="H1212">
        <v>2</v>
      </c>
      <c r="R1212" t="s">
        <v>9784</v>
      </c>
      <c r="S1212">
        <v>2</v>
      </c>
      <c r="T1212" t="s">
        <v>142</v>
      </c>
      <c r="U1212" t="s">
        <v>21096</v>
      </c>
      <c r="V1212" t="s">
        <v>11048</v>
      </c>
      <c r="W1212" t="s">
        <v>29333</v>
      </c>
      <c r="Z1212" t="s">
        <v>26660</v>
      </c>
      <c r="AA1212">
        <v>0</v>
      </c>
      <c r="AB1212">
        <v>12</v>
      </c>
      <c r="AC1212">
        <v>0</v>
      </c>
      <c r="AD1212" t="s">
        <v>75</v>
      </c>
      <c r="AE1212" t="s">
        <v>9808</v>
      </c>
      <c r="AF1212" t="s">
        <v>10900</v>
      </c>
      <c r="AI1212" t="s">
        <v>21139</v>
      </c>
      <c r="AJ1212">
        <v>238</v>
      </c>
      <c r="AK1212" t="e">
        <v>#N/A</v>
      </c>
    </row>
    <row r="1213" spans="1:37" x14ac:dyDescent="0.25">
      <c r="A1213" t="s">
        <v>9660</v>
      </c>
      <c r="B1213" t="s">
        <v>47</v>
      </c>
      <c r="C1213" t="str">
        <f t="shared" si="18"/>
        <v>CH2110QT</v>
      </c>
      <c r="F1213" t="s">
        <v>28016</v>
      </c>
      <c r="G1213">
        <v>2</v>
      </c>
      <c r="H1213">
        <v>2</v>
      </c>
      <c r="R1213" t="s">
        <v>9784</v>
      </c>
      <c r="S1213">
        <v>2</v>
      </c>
      <c r="T1213" t="s">
        <v>37</v>
      </c>
      <c r="U1213" t="s">
        <v>21096</v>
      </c>
      <c r="V1213" t="s">
        <v>11048</v>
      </c>
      <c r="W1213" t="s">
        <v>29334</v>
      </c>
      <c r="Z1213" t="s">
        <v>26660</v>
      </c>
      <c r="AA1213">
        <v>0</v>
      </c>
      <c r="AB1213">
        <v>12</v>
      </c>
      <c r="AC1213">
        <v>0</v>
      </c>
      <c r="AD1213" t="s">
        <v>75</v>
      </c>
      <c r="AE1213" t="s">
        <v>9808</v>
      </c>
      <c r="AF1213" t="s">
        <v>10900</v>
      </c>
      <c r="AI1213" t="s">
        <v>21139</v>
      </c>
      <c r="AJ1213">
        <v>5</v>
      </c>
      <c r="AK1213" t="e">
        <v>#N/A</v>
      </c>
    </row>
    <row r="1214" spans="1:37" x14ac:dyDescent="0.25">
      <c r="A1214" t="s">
        <v>9203</v>
      </c>
      <c r="B1214" t="s">
        <v>290</v>
      </c>
      <c r="C1214" t="str">
        <f t="shared" si="18"/>
        <v>CH3018CC</v>
      </c>
      <c r="D1214">
        <v>40</v>
      </c>
      <c r="E1214">
        <v>5</v>
      </c>
      <c r="F1214" t="s">
        <v>3077</v>
      </c>
      <c r="G1214">
        <v>2</v>
      </c>
      <c r="H1214">
        <v>2</v>
      </c>
      <c r="R1214" t="s">
        <v>9784</v>
      </c>
      <c r="S1214">
        <v>2</v>
      </c>
      <c r="T1214" t="s">
        <v>37</v>
      </c>
      <c r="V1214" t="s">
        <v>11048</v>
      </c>
      <c r="W1214" t="s">
        <v>29335</v>
      </c>
      <c r="Z1214" t="s">
        <v>26661</v>
      </c>
      <c r="AA1214">
        <v>0</v>
      </c>
      <c r="AB1214">
        <v>24</v>
      </c>
      <c r="AC1214">
        <v>0</v>
      </c>
      <c r="AD1214" t="s">
        <v>8177</v>
      </c>
      <c r="AE1214" t="s">
        <v>9848</v>
      </c>
      <c r="AF1214" t="s">
        <v>21140</v>
      </c>
      <c r="AH1214" t="s">
        <v>21139</v>
      </c>
      <c r="AJ1214">
        <v>48</v>
      </c>
      <c r="AK1214" t="e">
        <v>#N/A</v>
      </c>
    </row>
    <row r="1215" spans="1:37" x14ac:dyDescent="0.25">
      <c r="A1215" t="s">
        <v>9203</v>
      </c>
      <c r="B1215" t="s">
        <v>19</v>
      </c>
      <c r="C1215" t="str">
        <f t="shared" si="18"/>
        <v>CH3018CQ</v>
      </c>
      <c r="D1215">
        <v>60</v>
      </c>
      <c r="F1215" t="s">
        <v>3077</v>
      </c>
      <c r="G1215">
        <v>2</v>
      </c>
      <c r="H1215">
        <v>2</v>
      </c>
      <c r="R1215" t="s">
        <v>9784</v>
      </c>
      <c r="S1215">
        <v>2</v>
      </c>
      <c r="T1215" t="s">
        <v>37</v>
      </c>
      <c r="V1215" t="s">
        <v>11048</v>
      </c>
      <c r="W1215" t="s">
        <v>29336</v>
      </c>
      <c r="Z1215" t="s">
        <v>26661</v>
      </c>
      <c r="AA1215">
        <v>0</v>
      </c>
      <c r="AB1215">
        <v>24</v>
      </c>
      <c r="AC1215">
        <v>0</v>
      </c>
      <c r="AD1215" t="s">
        <v>8177</v>
      </c>
      <c r="AE1215" t="s">
        <v>9848</v>
      </c>
      <c r="AF1215" t="s">
        <v>21140</v>
      </c>
      <c r="AH1215" t="s">
        <v>21139</v>
      </c>
      <c r="AJ1215">
        <v>50</v>
      </c>
      <c r="AK1215" t="e">
        <v>#N/A</v>
      </c>
    </row>
    <row r="1216" spans="1:37" x14ac:dyDescent="0.25">
      <c r="A1216" t="s">
        <v>9203</v>
      </c>
      <c r="B1216" t="s">
        <v>19</v>
      </c>
      <c r="C1216" t="str">
        <f t="shared" si="18"/>
        <v>CH3018CQ</v>
      </c>
      <c r="D1216">
        <v>60</v>
      </c>
      <c r="F1216" t="s">
        <v>3077</v>
      </c>
      <c r="G1216">
        <v>2</v>
      </c>
      <c r="H1216">
        <v>2</v>
      </c>
      <c r="R1216" t="s">
        <v>9784</v>
      </c>
      <c r="S1216">
        <v>2</v>
      </c>
      <c r="T1216" t="s">
        <v>142</v>
      </c>
      <c r="V1216" t="s">
        <v>11048</v>
      </c>
      <c r="W1216" t="s">
        <v>29336</v>
      </c>
      <c r="Z1216" t="s">
        <v>26661</v>
      </c>
      <c r="AA1216">
        <v>0</v>
      </c>
      <c r="AB1216">
        <v>24</v>
      </c>
      <c r="AC1216">
        <v>0</v>
      </c>
      <c r="AD1216" t="s">
        <v>8177</v>
      </c>
      <c r="AE1216" t="s">
        <v>9848</v>
      </c>
      <c r="AF1216" t="s">
        <v>21140</v>
      </c>
      <c r="AH1216" t="s">
        <v>21139</v>
      </c>
      <c r="AJ1216">
        <v>50</v>
      </c>
      <c r="AK1216" t="e">
        <v>#N/A</v>
      </c>
    </row>
    <row r="1217" spans="1:37" x14ac:dyDescent="0.25">
      <c r="A1217" t="s">
        <v>660</v>
      </c>
      <c r="B1217" t="s">
        <v>19</v>
      </c>
      <c r="C1217" t="str">
        <f t="shared" si="18"/>
        <v>CH3020CQ</v>
      </c>
      <c r="D1217">
        <v>20</v>
      </c>
      <c r="F1217" t="s">
        <v>2503</v>
      </c>
      <c r="G1217">
        <v>5</v>
      </c>
      <c r="H1217">
        <v>5</v>
      </c>
      <c r="R1217" t="s">
        <v>9785</v>
      </c>
      <c r="S1217">
        <v>2</v>
      </c>
      <c r="T1217" t="s">
        <v>142</v>
      </c>
      <c r="V1217" t="s">
        <v>11048</v>
      </c>
      <c r="W1217" t="s">
        <v>29337</v>
      </c>
      <c r="Z1217" t="s">
        <v>26662</v>
      </c>
      <c r="AA1217">
        <v>0</v>
      </c>
      <c r="AB1217">
        <v>0</v>
      </c>
      <c r="AC1217">
        <v>30</v>
      </c>
      <c r="AD1217" t="s">
        <v>659</v>
      </c>
      <c r="AE1217" t="s">
        <v>9886</v>
      </c>
      <c r="AF1217" t="s">
        <v>21140</v>
      </c>
      <c r="AJ1217">
        <v>70</v>
      </c>
      <c r="AK1217" t="e">
        <v>#N/A</v>
      </c>
    </row>
    <row r="1218" spans="1:37" x14ac:dyDescent="0.25">
      <c r="A1218" t="s">
        <v>9207</v>
      </c>
      <c r="B1218" t="s">
        <v>290</v>
      </c>
      <c r="C1218" t="str">
        <f t="shared" si="18"/>
        <v>CH3054CC</v>
      </c>
      <c r="D1218">
        <v>40</v>
      </c>
      <c r="E1218">
        <v>5</v>
      </c>
      <c r="F1218" t="s">
        <v>3077</v>
      </c>
      <c r="G1218">
        <v>2</v>
      </c>
      <c r="H1218">
        <v>2</v>
      </c>
      <c r="R1218" t="s">
        <v>9784</v>
      </c>
      <c r="S1218">
        <v>2</v>
      </c>
      <c r="T1218" t="s">
        <v>37</v>
      </c>
      <c r="V1218" t="s">
        <v>11048</v>
      </c>
      <c r="W1218" t="s">
        <v>29338</v>
      </c>
      <c r="Z1218" t="s">
        <v>26663</v>
      </c>
      <c r="AA1218">
        <v>0</v>
      </c>
      <c r="AB1218">
        <v>24</v>
      </c>
      <c r="AC1218">
        <v>0</v>
      </c>
      <c r="AD1218" t="s">
        <v>7031</v>
      </c>
      <c r="AE1218" t="s">
        <v>9848</v>
      </c>
      <c r="AF1218" t="s">
        <v>21140</v>
      </c>
      <c r="AH1218" t="s">
        <v>21139</v>
      </c>
      <c r="AJ1218">
        <v>48</v>
      </c>
      <c r="AK1218" t="e">
        <v>#N/A</v>
      </c>
    </row>
    <row r="1219" spans="1:37" x14ac:dyDescent="0.25">
      <c r="A1219" t="s">
        <v>9207</v>
      </c>
      <c r="B1219" t="s">
        <v>19</v>
      </c>
      <c r="C1219" t="str">
        <f t="shared" ref="C1219:C1282" si="19">A1219&amp;B1219</f>
        <v>CH3054CQ</v>
      </c>
      <c r="D1219">
        <v>60</v>
      </c>
      <c r="F1219" t="s">
        <v>3077</v>
      </c>
      <c r="G1219">
        <v>2</v>
      </c>
      <c r="H1219">
        <v>2</v>
      </c>
      <c r="R1219" t="s">
        <v>9784</v>
      </c>
      <c r="S1219">
        <v>2</v>
      </c>
      <c r="T1219" t="s">
        <v>37</v>
      </c>
      <c r="V1219" t="s">
        <v>11048</v>
      </c>
      <c r="W1219" t="s">
        <v>29339</v>
      </c>
      <c r="Z1219" t="s">
        <v>26663</v>
      </c>
      <c r="AA1219">
        <v>0</v>
      </c>
      <c r="AB1219">
        <v>24</v>
      </c>
      <c r="AC1219">
        <v>0</v>
      </c>
      <c r="AD1219" t="s">
        <v>7031</v>
      </c>
      <c r="AE1219" t="s">
        <v>9848</v>
      </c>
      <c r="AF1219" t="s">
        <v>21140</v>
      </c>
      <c r="AH1219" t="s">
        <v>21139</v>
      </c>
      <c r="AJ1219">
        <v>50</v>
      </c>
      <c r="AK1219" t="e">
        <v>#N/A</v>
      </c>
    </row>
    <row r="1220" spans="1:37" x14ac:dyDescent="0.25">
      <c r="A1220" t="s">
        <v>9207</v>
      </c>
      <c r="B1220" t="s">
        <v>19</v>
      </c>
      <c r="C1220" t="str">
        <f t="shared" si="19"/>
        <v>CH3054CQ</v>
      </c>
      <c r="D1220">
        <v>60</v>
      </c>
      <c r="F1220" t="s">
        <v>3077</v>
      </c>
      <c r="G1220">
        <v>2</v>
      </c>
      <c r="H1220">
        <v>2</v>
      </c>
      <c r="R1220" t="s">
        <v>9784</v>
      </c>
      <c r="S1220">
        <v>2</v>
      </c>
      <c r="T1220" t="s">
        <v>142</v>
      </c>
      <c r="V1220" t="s">
        <v>11048</v>
      </c>
      <c r="W1220" t="s">
        <v>29339</v>
      </c>
      <c r="Z1220" t="s">
        <v>26663</v>
      </c>
      <c r="AA1220">
        <v>0</v>
      </c>
      <c r="AB1220">
        <v>24</v>
      </c>
      <c r="AC1220">
        <v>0</v>
      </c>
      <c r="AD1220" t="s">
        <v>7031</v>
      </c>
      <c r="AE1220" t="s">
        <v>9848</v>
      </c>
      <c r="AF1220" t="s">
        <v>21140</v>
      </c>
      <c r="AH1220" t="s">
        <v>21139</v>
      </c>
      <c r="AJ1220">
        <v>50</v>
      </c>
      <c r="AK1220" t="e">
        <v>#N/A</v>
      </c>
    </row>
    <row r="1221" spans="1:37" x14ac:dyDescent="0.25">
      <c r="A1221" t="s">
        <v>9211</v>
      </c>
      <c r="B1221" t="s">
        <v>290</v>
      </c>
      <c r="C1221" t="str">
        <f t="shared" si="19"/>
        <v>CH3340CC</v>
      </c>
      <c r="F1221" t="s">
        <v>3077</v>
      </c>
      <c r="G1221">
        <v>2</v>
      </c>
      <c r="H1221">
        <v>2</v>
      </c>
      <c r="R1221" t="s">
        <v>9784</v>
      </c>
      <c r="S1221">
        <v>2</v>
      </c>
      <c r="T1221" t="s">
        <v>37</v>
      </c>
      <c r="V1221" t="s">
        <v>11048</v>
      </c>
      <c r="W1221" t="s">
        <v>29340</v>
      </c>
      <c r="Z1221" t="s">
        <v>26664</v>
      </c>
      <c r="AA1221">
        <v>0</v>
      </c>
      <c r="AB1221">
        <v>24</v>
      </c>
      <c r="AC1221">
        <v>0</v>
      </c>
      <c r="AD1221" t="s">
        <v>8887</v>
      </c>
      <c r="AE1221" t="s">
        <v>9848</v>
      </c>
      <c r="AF1221" t="s">
        <v>10900</v>
      </c>
      <c r="AI1221" t="s">
        <v>21139</v>
      </c>
      <c r="AJ1221">
        <v>113</v>
      </c>
      <c r="AK1221" t="e">
        <v>#N/A</v>
      </c>
    </row>
    <row r="1222" spans="1:37" x14ac:dyDescent="0.25">
      <c r="A1222" t="s">
        <v>9211</v>
      </c>
      <c r="B1222" t="s">
        <v>19</v>
      </c>
      <c r="C1222" t="str">
        <f t="shared" si="19"/>
        <v>CH3340CQ</v>
      </c>
      <c r="D1222">
        <v>80</v>
      </c>
      <c r="F1222" t="s">
        <v>3077</v>
      </c>
      <c r="G1222">
        <v>2</v>
      </c>
      <c r="H1222">
        <v>2</v>
      </c>
      <c r="R1222" t="s">
        <v>9784</v>
      </c>
      <c r="S1222">
        <v>2</v>
      </c>
      <c r="T1222" t="s">
        <v>37</v>
      </c>
      <c r="V1222" t="s">
        <v>11048</v>
      </c>
      <c r="W1222" t="s">
        <v>29341</v>
      </c>
      <c r="Z1222" t="s">
        <v>26664</v>
      </c>
      <c r="AA1222">
        <v>0</v>
      </c>
      <c r="AB1222">
        <v>24</v>
      </c>
      <c r="AC1222">
        <v>0</v>
      </c>
      <c r="AD1222" t="s">
        <v>8887</v>
      </c>
      <c r="AE1222" t="s">
        <v>9848</v>
      </c>
      <c r="AF1222" t="s">
        <v>10900</v>
      </c>
      <c r="AI1222" t="s">
        <v>21139</v>
      </c>
      <c r="AJ1222">
        <v>304</v>
      </c>
      <c r="AK1222" t="e">
        <v>#N/A</v>
      </c>
    </row>
    <row r="1223" spans="1:37" x14ac:dyDescent="0.25">
      <c r="A1223" t="s">
        <v>9211</v>
      </c>
      <c r="B1223" t="s">
        <v>19</v>
      </c>
      <c r="C1223" t="str">
        <f t="shared" si="19"/>
        <v>CH3340CQ</v>
      </c>
      <c r="D1223">
        <v>80</v>
      </c>
      <c r="F1223" t="s">
        <v>3077</v>
      </c>
      <c r="G1223">
        <v>2</v>
      </c>
      <c r="H1223">
        <v>2</v>
      </c>
      <c r="R1223" t="s">
        <v>9784</v>
      </c>
      <c r="S1223">
        <v>2</v>
      </c>
      <c r="T1223" t="s">
        <v>142</v>
      </c>
      <c r="V1223" t="s">
        <v>11048</v>
      </c>
      <c r="W1223" t="s">
        <v>29341</v>
      </c>
      <c r="Z1223" t="s">
        <v>26664</v>
      </c>
      <c r="AA1223">
        <v>0</v>
      </c>
      <c r="AB1223">
        <v>24</v>
      </c>
      <c r="AC1223">
        <v>0</v>
      </c>
      <c r="AD1223" t="s">
        <v>8887</v>
      </c>
      <c r="AE1223" t="s">
        <v>9848</v>
      </c>
      <c r="AF1223" t="s">
        <v>10900</v>
      </c>
      <c r="AI1223" t="s">
        <v>21139</v>
      </c>
      <c r="AJ1223">
        <v>304</v>
      </c>
      <c r="AK1223" t="e">
        <v>#N/A</v>
      </c>
    </row>
    <row r="1224" spans="1:37" x14ac:dyDescent="0.25">
      <c r="A1224" t="s">
        <v>9121</v>
      </c>
      <c r="B1224" t="s">
        <v>290</v>
      </c>
      <c r="C1224" t="str">
        <f t="shared" si="19"/>
        <v>CH3342CC</v>
      </c>
      <c r="D1224">
        <v>25</v>
      </c>
      <c r="F1224" t="s">
        <v>3118</v>
      </c>
      <c r="G1224">
        <v>5</v>
      </c>
      <c r="H1224">
        <v>5</v>
      </c>
      <c r="R1224" t="s">
        <v>9785</v>
      </c>
      <c r="S1224">
        <v>4</v>
      </c>
      <c r="T1224" t="s">
        <v>37</v>
      </c>
      <c r="V1224" t="s">
        <v>11048</v>
      </c>
      <c r="W1224" t="s">
        <v>29342</v>
      </c>
      <c r="Z1224" t="s">
        <v>26665</v>
      </c>
      <c r="AA1224">
        <v>0</v>
      </c>
      <c r="AB1224">
        <v>0</v>
      </c>
      <c r="AC1224">
        <v>20</v>
      </c>
      <c r="AD1224" t="s">
        <v>8956</v>
      </c>
      <c r="AE1224" t="s">
        <v>9835</v>
      </c>
      <c r="AF1224" t="s">
        <v>10900</v>
      </c>
      <c r="AJ1224">
        <v>113</v>
      </c>
      <c r="AK1224" t="e">
        <v>#N/A</v>
      </c>
    </row>
    <row r="1225" spans="1:37" x14ac:dyDescent="0.25">
      <c r="A1225" t="s">
        <v>9121</v>
      </c>
      <c r="B1225" t="s">
        <v>19</v>
      </c>
      <c r="C1225" t="str">
        <f t="shared" si="19"/>
        <v>CH3342CQ</v>
      </c>
      <c r="D1225">
        <v>25</v>
      </c>
      <c r="F1225" t="s">
        <v>3118</v>
      </c>
      <c r="G1225">
        <v>5</v>
      </c>
      <c r="H1225">
        <v>5</v>
      </c>
      <c r="R1225" t="s">
        <v>9785</v>
      </c>
      <c r="S1225">
        <v>4</v>
      </c>
      <c r="T1225" t="s">
        <v>37</v>
      </c>
      <c r="V1225" t="s">
        <v>11048</v>
      </c>
      <c r="W1225" t="s">
        <v>29343</v>
      </c>
      <c r="Z1225" t="s">
        <v>26665</v>
      </c>
      <c r="AA1225">
        <v>0</v>
      </c>
      <c r="AB1225">
        <v>0</v>
      </c>
      <c r="AC1225">
        <v>20</v>
      </c>
      <c r="AD1225" t="s">
        <v>8956</v>
      </c>
      <c r="AE1225" t="s">
        <v>9835</v>
      </c>
      <c r="AF1225" t="s">
        <v>10900</v>
      </c>
      <c r="AJ1225">
        <v>304</v>
      </c>
      <c r="AK1225" t="e">
        <v>#N/A</v>
      </c>
    </row>
    <row r="1226" spans="1:37" x14ac:dyDescent="0.25">
      <c r="A1226" t="s">
        <v>9121</v>
      </c>
      <c r="B1226" t="s">
        <v>19</v>
      </c>
      <c r="C1226" t="str">
        <f t="shared" si="19"/>
        <v>CH3342CQ</v>
      </c>
      <c r="D1226">
        <v>25</v>
      </c>
      <c r="F1226" t="s">
        <v>3118</v>
      </c>
      <c r="G1226">
        <v>5</v>
      </c>
      <c r="H1226">
        <v>5</v>
      </c>
      <c r="R1226" t="s">
        <v>9785</v>
      </c>
      <c r="S1226">
        <v>4</v>
      </c>
      <c r="T1226" t="s">
        <v>142</v>
      </c>
      <c r="V1226" t="s">
        <v>11048</v>
      </c>
      <c r="W1226" t="s">
        <v>29343</v>
      </c>
      <c r="Z1226" t="s">
        <v>26665</v>
      </c>
      <c r="AA1226">
        <v>0</v>
      </c>
      <c r="AB1226">
        <v>0</v>
      </c>
      <c r="AC1226">
        <v>20</v>
      </c>
      <c r="AD1226" t="s">
        <v>8956</v>
      </c>
      <c r="AE1226" t="s">
        <v>9835</v>
      </c>
      <c r="AF1226" t="s">
        <v>10900</v>
      </c>
      <c r="AJ1226">
        <v>304</v>
      </c>
      <c r="AK1226" t="e">
        <v>#N/A</v>
      </c>
    </row>
    <row r="1227" spans="1:37" x14ac:dyDescent="0.25">
      <c r="A1227" t="s">
        <v>9213</v>
      </c>
      <c r="B1227" t="s">
        <v>290</v>
      </c>
      <c r="C1227" t="str">
        <f t="shared" si="19"/>
        <v>CH3348CC</v>
      </c>
      <c r="F1227" t="s">
        <v>28016</v>
      </c>
      <c r="G1227">
        <v>2</v>
      </c>
      <c r="H1227">
        <v>2</v>
      </c>
      <c r="R1227" t="s">
        <v>9784</v>
      </c>
      <c r="S1227">
        <v>2</v>
      </c>
      <c r="T1227" t="s">
        <v>37</v>
      </c>
      <c r="U1227" t="s">
        <v>21096</v>
      </c>
      <c r="V1227" t="s">
        <v>11048</v>
      </c>
      <c r="W1227" t="s">
        <v>29344</v>
      </c>
      <c r="Z1227" t="s">
        <v>26666</v>
      </c>
      <c r="AA1227">
        <v>0</v>
      </c>
      <c r="AB1227">
        <v>12</v>
      </c>
      <c r="AC1227">
        <v>0</v>
      </c>
      <c r="AD1227" t="s">
        <v>8889</v>
      </c>
      <c r="AE1227" t="s">
        <v>9808</v>
      </c>
      <c r="AF1227" t="s">
        <v>10900</v>
      </c>
      <c r="AI1227" t="s">
        <v>21139</v>
      </c>
      <c r="AJ1227">
        <v>113</v>
      </c>
      <c r="AK1227" t="e">
        <v>#N/A</v>
      </c>
    </row>
    <row r="1228" spans="1:37" x14ac:dyDescent="0.25">
      <c r="A1228" t="s">
        <v>9213</v>
      </c>
      <c r="B1228" t="s">
        <v>19</v>
      </c>
      <c r="C1228" t="str">
        <f t="shared" si="19"/>
        <v>CH3348CQ</v>
      </c>
      <c r="D1228">
        <v>80</v>
      </c>
      <c r="F1228" t="s">
        <v>28016</v>
      </c>
      <c r="G1228">
        <v>2</v>
      </c>
      <c r="H1228">
        <v>2</v>
      </c>
      <c r="R1228" t="s">
        <v>9784</v>
      </c>
      <c r="S1228">
        <v>2</v>
      </c>
      <c r="T1228" t="s">
        <v>37</v>
      </c>
      <c r="U1228" t="s">
        <v>21096</v>
      </c>
      <c r="V1228" t="s">
        <v>11048</v>
      </c>
      <c r="W1228" t="s">
        <v>29345</v>
      </c>
      <c r="Z1228" t="s">
        <v>26666</v>
      </c>
      <c r="AA1228">
        <v>0</v>
      </c>
      <c r="AB1228">
        <v>12</v>
      </c>
      <c r="AC1228">
        <v>0</v>
      </c>
      <c r="AD1228" t="s">
        <v>8889</v>
      </c>
      <c r="AE1228" t="s">
        <v>9808</v>
      </c>
      <c r="AF1228" t="s">
        <v>10900</v>
      </c>
      <c r="AI1228" t="s">
        <v>21139</v>
      </c>
      <c r="AJ1228">
        <v>304</v>
      </c>
      <c r="AK1228" t="e">
        <v>#N/A</v>
      </c>
    </row>
    <row r="1229" spans="1:37" x14ac:dyDescent="0.25">
      <c r="A1229" t="s">
        <v>9213</v>
      </c>
      <c r="B1229" t="s">
        <v>19</v>
      </c>
      <c r="C1229" t="str">
        <f t="shared" si="19"/>
        <v>CH3348CQ</v>
      </c>
      <c r="D1229">
        <v>80</v>
      </c>
      <c r="F1229" t="s">
        <v>28016</v>
      </c>
      <c r="G1229">
        <v>2</v>
      </c>
      <c r="H1229">
        <v>2</v>
      </c>
      <c r="R1229" t="s">
        <v>9784</v>
      </c>
      <c r="S1229">
        <v>2</v>
      </c>
      <c r="T1229" t="s">
        <v>142</v>
      </c>
      <c r="U1229" t="s">
        <v>21096</v>
      </c>
      <c r="V1229" t="s">
        <v>11048</v>
      </c>
      <c r="W1229" t="s">
        <v>29345</v>
      </c>
      <c r="Z1229" t="s">
        <v>26666</v>
      </c>
      <c r="AA1229">
        <v>0</v>
      </c>
      <c r="AB1229">
        <v>12</v>
      </c>
      <c r="AC1229">
        <v>0</v>
      </c>
      <c r="AD1229" t="s">
        <v>8889</v>
      </c>
      <c r="AE1229" t="s">
        <v>9808</v>
      </c>
      <c r="AF1229" t="s">
        <v>10900</v>
      </c>
      <c r="AI1229" t="s">
        <v>21139</v>
      </c>
      <c r="AJ1229">
        <v>304</v>
      </c>
      <c r="AK1229" t="e">
        <v>#N/A</v>
      </c>
    </row>
    <row r="1230" spans="1:37" x14ac:dyDescent="0.25">
      <c r="A1230" t="s">
        <v>9215</v>
      </c>
      <c r="B1230" t="s">
        <v>290</v>
      </c>
      <c r="C1230" t="str">
        <f t="shared" si="19"/>
        <v>CH3350CC</v>
      </c>
      <c r="D1230">
        <v>40</v>
      </c>
      <c r="E1230">
        <v>5</v>
      </c>
      <c r="F1230" t="s">
        <v>28016</v>
      </c>
      <c r="G1230">
        <v>2</v>
      </c>
      <c r="H1230">
        <v>2</v>
      </c>
      <c r="R1230" t="s">
        <v>9784</v>
      </c>
      <c r="S1230">
        <v>2</v>
      </c>
      <c r="T1230" t="s">
        <v>37</v>
      </c>
      <c r="U1230" t="s">
        <v>21096</v>
      </c>
      <c r="V1230" t="s">
        <v>11048</v>
      </c>
      <c r="W1230" t="s">
        <v>29346</v>
      </c>
      <c r="Z1230" t="s">
        <v>26667</v>
      </c>
      <c r="AA1230">
        <v>0</v>
      </c>
      <c r="AB1230">
        <v>12</v>
      </c>
      <c r="AC1230">
        <v>0</v>
      </c>
      <c r="AD1230" t="s">
        <v>8890</v>
      </c>
      <c r="AE1230" t="s">
        <v>9808</v>
      </c>
      <c r="AF1230" t="s">
        <v>21140</v>
      </c>
      <c r="AH1230" t="s">
        <v>21139</v>
      </c>
      <c r="AJ1230">
        <v>113</v>
      </c>
      <c r="AK1230" t="e">
        <v>#N/A</v>
      </c>
    </row>
    <row r="1231" spans="1:37" x14ac:dyDescent="0.25">
      <c r="A1231" t="s">
        <v>9215</v>
      </c>
      <c r="B1231" t="s">
        <v>19</v>
      </c>
      <c r="C1231" t="str">
        <f t="shared" si="19"/>
        <v>CH3350CQ</v>
      </c>
      <c r="D1231">
        <v>60</v>
      </c>
      <c r="F1231" t="s">
        <v>28016</v>
      </c>
      <c r="G1231">
        <v>2</v>
      </c>
      <c r="H1231">
        <v>2</v>
      </c>
      <c r="R1231" t="s">
        <v>9784</v>
      </c>
      <c r="S1231">
        <v>2</v>
      </c>
      <c r="T1231" t="s">
        <v>37</v>
      </c>
      <c r="U1231" t="s">
        <v>21096</v>
      </c>
      <c r="V1231" t="s">
        <v>11048</v>
      </c>
      <c r="W1231" t="s">
        <v>29347</v>
      </c>
      <c r="Z1231" t="s">
        <v>26667</v>
      </c>
      <c r="AA1231">
        <v>0</v>
      </c>
      <c r="AB1231">
        <v>12</v>
      </c>
      <c r="AC1231">
        <v>0</v>
      </c>
      <c r="AD1231" t="s">
        <v>8890</v>
      </c>
      <c r="AE1231" t="s">
        <v>9808</v>
      </c>
      <c r="AF1231" t="s">
        <v>21140</v>
      </c>
      <c r="AH1231" t="s">
        <v>21139</v>
      </c>
      <c r="AJ1231">
        <v>304</v>
      </c>
      <c r="AK1231" t="e">
        <v>#N/A</v>
      </c>
    </row>
    <row r="1232" spans="1:37" x14ac:dyDescent="0.25">
      <c r="A1232" t="s">
        <v>9215</v>
      </c>
      <c r="B1232" t="s">
        <v>19</v>
      </c>
      <c r="C1232" t="str">
        <f t="shared" si="19"/>
        <v>CH3350CQ</v>
      </c>
      <c r="D1232">
        <v>60</v>
      </c>
      <c r="F1232" t="s">
        <v>28016</v>
      </c>
      <c r="G1232">
        <v>2</v>
      </c>
      <c r="H1232">
        <v>2</v>
      </c>
      <c r="R1232" t="s">
        <v>9784</v>
      </c>
      <c r="S1232">
        <v>2</v>
      </c>
      <c r="T1232" t="s">
        <v>142</v>
      </c>
      <c r="U1232" t="s">
        <v>21096</v>
      </c>
      <c r="V1232" t="s">
        <v>11048</v>
      </c>
      <c r="W1232" t="s">
        <v>29347</v>
      </c>
      <c r="Z1232" t="s">
        <v>26667</v>
      </c>
      <c r="AA1232">
        <v>0</v>
      </c>
      <c r="AB1232">
        <v>12</v>
      </c>
      <c r="AC1232">
        <v>0</v>
      </c>
      <c r="AD1232" t="s">
        <v>8890</v>
      </c>
      <c r="AE1232" t="s">
        <v>9808</v>
      </c>
      <c r="AF1232" t="s">
        <v>21140</v>
      </c>
      <c r="AH1232" t="s">
        <v>21139</v>
      </c>
      <c r="AJ1232">
        <v>304</v>
      </c>
      <c r="AK1232" t="e">
        <v>#N/A</v>
      </c>
    </row>
    <row r="1233" spans="1:37" x14ac:dyDescent="0.25">
      <c r="A1233" t="s">
        <v>9565</v>
      </c>
      <c r="B1233" t="s">
        <v>19</v>
      </c>
      <c r="C1233" t="str">
        <f t="shared" si="19"/>
        <v>CH3360CQ</v>
      </c>
      <c r="D1233">
        <v>20</v>
      </c>
      <c r="F1233" t="s">
        <v>2930</v>
      </c>
      <c r="G1233">
        <v>5</v>
      </c>
      <c r="H1233">
        <v>5</v>
      </c>
      <c r="R1233" t="s">
        <v>9785</v>
      </c>
      <c r="S1233">
        <v>2</v>
      </c>
      <c r="T1233" t="s">
        <v>142</v>
      </c>
      <c r="V1233" t="s">
        <v>11048</v>
      </c>
      <c r="W1233" t="s">
        <v>29348</v>
      </c>
      <c r="Z1233" t="s">
        <v>26668</v>
      </c>
      <c r="AA1233">
        <v>0</v>
      </c>
      <c r="AB1233">
        <v>0</v>
      </c>
      <c r="AC1233">
        <v>30</v>
      </c>
      <c r="AD1233" t="s">
        <v>8895</v>
      </c>
      <c r="AE1233" t="s">
        <v>10062</v>
      </c>
      <c r="AF1233" t="s">
        <v>21140</v>
      </c>
      <c r="AJ1233">
        <v>70</v>
      </c>
      <c r="AK1233" t="e">
        <v>#N/A</v>
      </c>
    </row>
    <row r="1234" spans="1:37" x14ac:dyDescent="0.25">
      <c r="A1234" t="s">
        <v>9567</v>
      </c>
      <c r="B1234" t="s">
        <v>19</v>
      </c>
      <c r="C1234" t="str">
        <f t="shared" si="19"/>
        <v>CH3362CQ</v>
      </c>
      <c r="D1234">
        <v>20</v>
      </c>
      <c r="F1234" t="s">
        <v>87</v>
      </c>
      <c r="G1234">
        <v>5</v>
      </c>
      <c r="H1234">
        <v>5</v>
      </c>
      <c r="R1234" t="s">
        <v>9785</v>
      </c>
      <c r="S1234">
        <v>2</v>
      </c>
      <c r="T1234" t="s">
        <v>142</v>
      </c>
      <c r="V1234" t="s">
        <v>11048</v>
      </c>
      <c r="W1234" t="s">
        <v>29349</v>
      </c>
      <c r="Z1234" t="s">
        <v>26669</v>
      </c>
      <c r="AA1234">
        <v>0</v>
      </c>
      <c r="AB1234">
        <v>0</v>
      </c>
      <c r="AC1234">
        <v>20</v>
      </c>
      <c r="AD1234" t="s">
        <v>8892</v>
      </c>
      <c r="AE1234" t="s">
        <v>9956</v>
      </c>
      <c r="AF1234" t="s">
        <v>10900</v>
      </c>
      <c r="AJ1234">
        <v>70</v>
      </c>
      <c r="AK1234" t="e">
        <v>#N/A</v>
      </c>
    </row>
    <row r="1235" spans="1:37" x14ac:dyDescent="0.25">
      <c r="A1235" t="s">
        <v>9569</v>
      </c>
      <c r="B1235" t="s">
        <v>19</v>
      </c>
      <c r="C1235" t="str">
        <f t="shared" si="19"/>
        <v>CH3368CQ</v>
      </c>
      <c r="D1235">
        <v>20</v>
      </c>
      <c r="F1235" t="s">
        <v>87</v>
      </c>
      <c r="G1235">
        <v>5</v>
      </c>
      <c r="H1235">
        <v>5</v>
      </c>
      <c r="R1235" t="s">
        <v>9785</v>
      </c>
      <c r="S1235">
        <v>2</v>
      </c>
      <c r="T1235" t="s">
        <v>142</v>
      </c>
      <c r="V1235" t="s">
        <v>11048</v>
      </c>
      <c r="W1235" t="s">
        <v>29350</v>
      </c>
      <c r="Z1235" t="s">
        <v>26670</v>
      </c>
      <c r="AA1235">
        <v>0</v>
      </c>
      <c r="AB1235">
        <v>0</v>
      </c>
      <c r="AC1235">
        <v>20</v>
      </c>
      <c r="AD1235" t="s">
        <v>8893</v>
      </c>
      <c r="AE1235" t="s">
        <v>9956</v>
      </c>
      <c r="AF1235" t="s">
        <v>10900</v>
      </c>
      <c r="AJ1235">
        <v>70</v>
      </c>
      <c r="AK1235" t="e">
        <v>#N/A</v>
      </c>
    </row>
    <row r="1236" spans="1:37" x14ac:dyDescent="0.25">
      <c r="A1236" t="s">
        <v>92</v>
      </c>
      <c r="B1236" t="s">
        <v>290</v>
      </c>
      <c r="C1236" t="str">
        <f t="shared" si="19"/>
        <v>CI1004CC</v>
      </c>
      <c r="D1236">
        <v>35</v>
      </c>
      <c r="F1236" t="s">
        <v>96</v>
      </c>
      <c r="G1236">
        <v>5</v>
      </c>
      <c r="H1236">
        <v>5</v>
      </c>
      <c r="R1236" t="s">
        <v>9785</v>
      </c>
      <c r="S1236">
        <v>6</v>
      </c>
      <c r="T1236" t="s">
        <v>37</v>
      </c>
      <c r="U1236" t="s">
        <v>9789</v>
      </c>
      <c r="V1236" t="s">
        <v>11048</v>
      </c>
      <c r="W1236" t="s">
        <v>29351</v>
      </c>
      <c r="Z1236" t="s">
        <v>26671</v>
      </c>
      <c r="AA1236">
        <v>0</v>
      </c>
      <c r="AB1236">
        <v>10</v>
      </c>
      <c r="AC1236">
        <v>20</v>
      </c>
      <c r="AD1236" t="s">
        <v>91</v>
      </c>
      <c r="AE1236" t="s">
        <v>10201</v>
      </c>
      <c r="AF1236" t="s">
        <v>10900</v>
      </c>
      <c r="AJ1236">
        <v>178</v>
      </c>
      <c r="AK1236" t="e">
        <v>#N/A</v>
      </c>
    </row>
    <row r="1237" spans="1:37" x14ac:dyDescent="0.25">
      <c r="A1237" t="s">
        <v>92</v>
      </c>
      <c r="B1237" t="s">
        <v>939</v>
      </c>
      <c r="C1237" t="str">
        <f t="shared" si="19"/>
        <v>CI1004CN</v>
      </c>
      <c r="D1237">
        <v>35</v>
      </c>
      <c r="F1237" t="s">
        <v>96</v>
      </c>
      <c r="G1237">
        <v>5</v>
      </c>
      <c r="H1237">
        <v>5</v>
      </c>
      <c r="R1237" t="s">
        <v>9785</v>
      </c>
      <c r="S1237">
        <v>6</v>
      </c>
      <c r="T1237" t="s">
        <v>37</v>
      </c>
      <c r="U1237" t="s">
        <v>9789</v>
      </c>
      <c r="V1237" t="s">
        <v>11048</v>
      </c>
      <c r="W1237" t="s">
        <v>29352</v>
      </c>
      <c r="Z1237" t="s">
        <v>26671</v>
      </c>
      <c r="AA1237">
        <v>0</v>
      </c>
      <c r="AB1237">
        <v>10</v>
      </c>
      <c r="AC1237">
        <v>20</v>
      </c>
      <c r="AD1237" t="s">
        <v>91</v>
      </c>
      <c r="AE1237" t="s">
        <v>10201</v>
      </c>
      <c r="AF1237" t="s">
        <v>10900</v>
      </c>
      <c r="AJ1237">
        <v>37</v>
      </c>
      <c r="AK1237" t="e">
        <v>#N/A</v>
      </c>
    </row>
    <row r="1238" spans="1:37" x14ac:dyDescent="0.25">
      <c r="A1238" t="s">
        <v>92</v>
      </c>
      <c r="B1238" t="s">
        <v>19</v>
      </c>
      <c r="C1238" t="str">
        <f t="shared" si="19"/>
        <v>CI1004CQ</v>
      </c>
      <c r="D1238">
        <v>35</v>
      </c>
      <c r="F1238" t="s">
        <v>2810</v>
      </c>
      <c r="G1238">
        <v>5</v>
      </c>
      <c r="H1238">
        <v>5</v>
      </c>
      <c r="R1238" t="s">
        <v>9785</v>
      </c>
      <c r="S1238">
        <v>6</v>
      </c>
      <c r="T1238" t="s">
        <v>142</v>
      </c>
      <c r="U1238" t="s">
        <v>9789</v>
      </c>
      <c r="V1238" t="s">
        <v>11048</v>
      </c>
      <c r="W1238" t="s">
        <v>29353</v>
      </c>
      <c r="Z1238" t="s">
        <v>26671</v>
      </c>
      <c r="AA1238">
        <v>0</v>
      </c>
      <c r="AB1238">
        <v>10</v>
      </c>
      <c r="AC1238">
        <v>20</v>
      </c>
      <c r="AD1238" t="s">
        <v>91</v>
      </c>
      <c r="AE1238" t="s">
        <v>10201</v>
      </c>
      <c r="AF1238" t="s">
        <v>10900</v>
      </c>
      <c r="AJ1238">
        <v>856</v>
      </c>
      <c r="AK1238" t="e">
        <v>#N/A</v>
      </c>
    </row>
    <row r="1239" spans="1:37" x14ac:dyDescent="0.25">
      <c r="A1239" t="s">
        <v>92</v>
      </c>
      <c r="B1239" t="s">
        <v>47</v>
      </c>
      <c r="C1239" t="str">
        <f t="shared" si="19"/>
        <v>CI1004QT</v>
      </c>
      <c r="D1239">
        <v>35</v>
      </c>
      <c r="F1239" t="s">
        <v>96</v>
      </c>
      <c r="G1239">
        <v>5</v>
      </c>
      <c r="H1239">
        <v>5</v>
      </c>
      <c r="R1239" t="s">
        <v>9785</v>
      </c>
      <c r="S1239">
        <v>6</v>
      </c>
      <c r="T1239" t="s">
        <v>37</v>
      </c>
      <c r="U1239" t="s">
        <v>9789</v>
      </c>
      <c r="V1239" t="s">
        <v>11048</v>
      </c>
      <c r="W1239" t="s">
        <v>29354</v>
      </c>
      <c r="Z1239" t="s">
        <v>26671</v>
      </c>
      <c r="AA1239">
        <v>0</v>
      </c>
      <c r="AB1239">
        <v>10</v>
      </c>
      <c r="AC1239">
        <v>20</v>
      </c>
      <c r="AD1239" t="s">
        <v>91</v>
      </c>
      <c r="AE1239" t="s">
        <v>10201</v>
      </c>
      <c r="AF1239" t="s">
        <v>10900</v>
      </c>
      <c r="AJ1239">
        <v>4</v>
      </c>
      <c r="AK1239" t="e">
        <v>#N/A</v>
      </c>
    </row>
    <row r="1240" spans="1:37" x14ac:dyDescent="0.25">
      <c r="A1240" t="s">
        <v>95</v>
      </c>
      <c r="B1240" t="s">
        <v>290</v>
      </c>
      <c r="C1240" t="str">
        <f t="shared" si="19"/>
        <v>CI1034CC</v>
      </c>
      <c r="D1240">
        <v>35</v>
      </c>
      <c r="F1240" t="s">
        <v>96</v>
      </c>
      <c r="G1240">
        <v>5</v>
      </c>
      <c r="H1240">
        <v>5</v>
      </c>
      <c r="R1240" t="s">
        <v>9785</v>
      </c>
      <c r="S1240">
        <v>6</v>
      </c>
      <c r="T1240" t="s">
        <v>37</v>
      </c>
      <c r="U1240" t="s">
        <v>9789</v>
      </c>
      <c r="V1240" t="s">
        <v>11048</v>
      </c>
      <c r="W1240" t="s">
        <v>29355</v>
      </c>
      <c r="Z1240" t="s">
        <v>26672</v>
      </c>
      <c r="AA1240">
        <v>0</v>
      </c>
      <c r="AB1240">
        <v>10</v>
      </c>
      <c r="AC1240">
        <v>20</v>
      </c>
      <c r="AD1240" t="s">
        <v>94</v>
      </c>
      <c r="AE1240" t="s">
        <v>10201</v>
      </c>
      <c r="AF1240" t="s">
        <v>10900</v>
      </c>
      <c r="AJ1240">
        <v>55</v>
      </c>
      <c r="AK1240" t="e">
        <v>#N/A</v>
      </c>
    </row>
    <row r="1241" spans="1:37" x14ac:dyDescent="0.25">
      <c r="A1241" t="s">
        <v>95</v>
      </c>
      <c r="B1241" t="s">
        <v>19</v>
      </c>
      <c r="C1241" t="str">
        <f t="shared" si="19"/>
        <v>CI1034CQ</v>
      </c>
      <c r="D1241">
        <v>35</v>
      </c>
      <c r="F1241" t="s">
        <v>96</v>
      </c>
      <c r="G1241">
        <v>5</v>
      </c>
      <c r="H1241">
        <v>5</v>
      </c>
      <c r="R1241" t="s">
        <v>9785</v>
      </c>
      <c r="S1241">
        <v>6</v>
      </c>
      <c r="T1241" t="s">
        <v>142</v>
      </c>
      <c r="U1241" t="s">
        <v>9789</v>
      </c>
      <c r="V1241" t="s">
        <v>11048</v>
      </c>
      <c r="W1241" t="s">
        <v>29356</v>
      </c>
      <c r="Z1241" t="s">
        <v>26672</v>
      </c>
      <c r="AA1241">
        <v>0</v>
      </c>
      <c r="AB1241">
        <v>10</v>
      </c>
      <c r="AC1241">
        <v>20</v>
      </c>
      <c r="AD1241" t="s">
        <v>94</v>
      </c>
      <c r="AE1241" t="s">
        <v>10201</v>
      </c>
      <c r="AF1241" t="s">
        <v>10900</v>
      </c>
      <c r="AJ1241">
        <v>578</v>
      </c>
      <c r="AK1241" t="e">
        <v>#N/A</v>
      </c>
    </row>
    <row r="1242" spans="1:37" x14ac:dyDescent="0.25">
      <c r="A1242" t="s">
        <v>99</v>
      </c>
      <c r="B1242" t="s">
        <v>290</v>
      </c>
      <c r="C1242" t="str">
        <f t="shared" si="19"/>
        <v>CI2002CC</v>
      </c>
      <c r="D1242">
        <v>40</v>
      </c>
      <c r="F1242" t="s">
        <v>100</v>
      </c>
      <c r="G1242">
        <v>5</v>
      </c>
      <c r="H1242">
        <v>5</v>
      </c>
      <c r="R1242" t="s">
        <v>9785</v>
      </c>
      <c r="S1242">
        <v>3</v>
      </c>
      <c r="T1242" t="s">
        <v>37</v>
      </c>
      <c r="U1242" t="s">
        <v>9789</v>
      </c>
      <c r="V1242" t="s">
        <v>11048</v>
      </c>
      <c r="W1242" t="s">
        <v>29357</v>
      </c>
      <c r="Z1242" t="s">
        <v>26673</v>
      </c>
      <c r="AA1242">
        <v>0</v>
      </c>
      <c r="AB1242">
        <v>0</v>
      </c>
      <c r="AC1242">
        <v>20</v>
      </c>
      <c r="AD1242" t="s">
        <v>98</v>
      </c>
      <c r="AE1242" t="s">
        <v>9835</v>
      </c>
      <c r="AF1242" t="s">
        <v>10900</v>
      </c>
      <c r="AJ1242">
        <v>81</v>
      </c>
      <c r="AK1242" t="e">
        <v>#N/A</v>
      </c>
    </row>
    <row r="1243" spans="1:37" x14ac:dyDescent="0.25">
      <c r="A1243" t="s">
        <v>99</v>
      </c>
      <c r="B1243" t="s">
        <v>19</v>
      </c>
      <c r="C1243" t="str">
        <f t="shared" si="19"/>
        <v>CI2002CQ</v>
      </c>
      <c r="D1243">
        <v>40</v>
      </c>
      <c r="F1243" t="s">
        <v>100</v>
      </c>
      <c r="G1243">
        <v>5</v>
      </c>
      <c r="H1243">
        <v>5</v>
      </c>
      <c r="R1243" t="s">
        <v>9785</v>
      </c>
      <c r="S1243">
        <v>3</v>
      </c>
      <c r="T1243" t="s">
        <v>142</v>
      </c>
      <c r="U1243" t="s">
        <v>9789</v>
      </c>
      <c r="V1243" t="s">
        <v>11048</v>
      </c>
      <c r="W1243" t="s">
        <v>29358</v>
      </c>
      <c r="Z1243" t="s">
        <v>26673</v>
      </c>
      <c r="AA1243">
        <v>0</v>
      </c>
      <c r="AB1243">
        <v>0</v>
      </c>
      <c r="AC1243">
        <v>20</v>
      </c>
      <c r="AD1243" t="s">
        <v>98</v>
      </c>
      <c r="AE1243" t="s">
        <v>9835</v>
      </c>
      <c r="AF1243" t="s">
        <v>10900</v>
      </c>
      <c r="AJ1243">
        <v>108</v>
      </c>
      <c r="AK1243" t="e">
        <v>#N/A</v>
      </c>
    </row>
    <row r="1244" spans="1:37" x14ac:dyDescent="0.25">
      <c r="A1244" t="s">
        <v>102</v>
      </c>
      <c r="B1244" t="s">
        <v>290</v>
      </c>
      <c r="C1244" t="str">
        <f t="shared" si="19"/>
        <v>CI2004CC</v>
      </c>
      <c r="D1244">
        <v>25</v>
      </c>
      <c r="F1244" t="s">
        <v>62</v>
      </c>
      <c r="G1244">
        <v>5</v>
      </c>
      <c r="H1244">
        <v>5</v>
      </c>
      <c r="R1244" t="s">
        <v>9785</v>
      </c>
      <c r="S1244">
        <v>6</v>
      </c>
      <c r="T1244" t="s">
        <v>37</v>
      </c>
      <c r="V1244" t="s">
        <v>11048</v>
      </c>
      <c r="W1244" t="s">
        <v>29359</v>
      </c>
      <c r="Z1244" t="s">
        <v>26674</v>
      </c>
      <c r="AA1244">
        <v>0</v>
      </c>
      <c r="AB1244">
        <v>0</v>
      </c>
      <c r="AC1244">
        <v>20</v>
      </c>
      <c r="AD1244" t="s">
        <v>101</v>
      </c>
      <c r="AE1244" t="s">
        <v>9835</v>
      </c>
      <c r="AF1244" t="s">
        <v>10900</v>
      </c>
      <c r="AJ1244">
        <v>42</v>
      </c>
      <c r="AK1244" t="e">
        <v>#N/A</v>
      </c>
    </row>
    <row r="1245" spans="1:37" x14ac:dyDescent="0.25">
      <c r="A1245" t="s">
        <v>102</v>
      </c>
      <c r="B1245" t="s">
        <v>19</v>
      </c>
      <c r="C1245" t="str">
        <f t="shared" si="19"/>
        <v>CI2004CQ</v>
      </c>
      <c r="D1245">
        <v>25</v>
      </c>
      <c r="F1245" t="s">
        <v>63</v>
      </c>
      <c r="G1245">
        <v>5</v>
      </c>
      <c r="H1245">
        <v>5</v>
      </c>
      <c r="R1245" t="s">
        <v>9785</v>
      </c>
      <c r="S1245">
        <v>6</v>
      </c>
      <c r="T1245" t="s">
        <v>142</v>
      </c>
      <c r="V1245" t="s">
        <v>11048</v>
      </c>
      <c r="W1245" t="s">
        <v>29360</v>
      </c>
      <c r="Z1245" t="s">
        <v>26674</v>
      </c>
      <c r="AA1245">
        <v>0</v>
      </c>
      <c r="AB1245">
        <v>0</v>
      </c>
      <c r="AC1245">
        <v>20</v>
      </c>
      <c r="AD1245" t="s">
        <v>101</v>
      </c>
      <c r="AE1245" t="s">
        <v>9835</v>
      </c>
      <c r="AF1245" t="s">
        <v>10900</v>
      </c>
      <c r="AJ1245">
        <v>497</v>
      </c>
      <c r="AK1245" t="e">
        <v>#N/A</v>
      </c>
    </row>
    <row r="1246" spans="1:37" x14ac:dyDescent="0.25">
      <c r="A1246" t="s">
        <v>102</v>
      </c>
      <c r="B1246" t="s">
        <v>11114</v>
      </c>
      <c r="C1246" t="str">
        <f t="shared" si="19"/>
        <v>CI2004VP</v>
      </c>
      <c r="D1246">
        <v>25</v>
      </c>
      <c r="F1246" t="s">
        <v>62</v>
      </c>
      <c r="G1246">
        <v>5</v>
      </c>
      <c r="H1246">
        <v>5</v>
      </c>
      <c r="R1246" t="s">
        <v>9785</v>
      </c>
      <c r="S1246">
        <v>6</v>
      </c>
      <c r="T1246" t="s">
        <v>37</v>
      </c>
      <c r="V1246" t="s">
        <v>11048</v>
      </c>
      <c r="W1246" t="s">
        <v>29361</v>
      </c>
      <c r="Z1246" t="s">
        <v>26674</v>
      </c>
      <c r="AA1246">
        <v>0</v>
      </c>
      <c r="AB1246">
        <v>0</v>
      </c>
      <c r="AC1246">
        <v>20</v>
      </c>
      <c r="AD1246" t="s">
        <v>101</v>
      </c>
      <c r="AE1246" t="s">
        <v>9835</v>
      </c>
      <c r="AF1246" t="s">
        <v>10900</v>
      </c>
      <c r="AJ1246">
        <v>12</v>
      </c>
      <c r="AK1246" t="e">
        <v>#N/A</v>
      </c>
    </row>
    <row r="1247" spans="1:37" x14ac:dyDescent="0.25">
      <c r="A1247" t="s">
        <v>104</v>
      </c>
      <c r="B1247" t="s">
        <v>290</v>
      </c>
      <c r="C1247" t="str">
        <f t="shared" si="19"/>
        <v>CI2008CC</v>
      </c>
      <c r="D1247">
        <v>40</v>
      </c>
      <c r="F1247" t="s">
        <v>100</v>
      </c>
      <c r="G1247">
        <v>5</v>
      </c>
      <c r="H1247">
        <v>5</v>
      </c>
      <c r="R1247" t="s">
        <v>9785</v>
      </c>
      <c r="S1247">
        <v>3</v>
      </c>
      <c r="T1247" t="s">
        <v>37</v>
      </c>
      <c r="V1247" t="s">
        <v>11048</v>
      </c>
      <c r="W1247" t="s">
        <v>29362</v>
      </c>
      <c r="Z1247" t="s">
        <v>26675</v>
      </c>
      <c r="AA1247">
        <v>0</v>
      </c>
      <c r="AB1247">
        <v>0</v>
      </c>
      <c r="AC1247">
        <v>20</v>
      </c>
      <c r="AD1247" t="s">
        <v>103</v>
      </c>
      <c r="AE1247" t="s">
        <v>9956</v>
      </c>
      <c r="AF1247" t="s">
        <v>10900</v>
      </c>
      <c r="AJ1247">
        <v>80</v>
      </c>
      <c r="AK1247" t="e">
        <v>#N/A</v>
      </c>
    </row>
    <row r="1248" spans="1:37" x14ac:dyDescent="0.25">
      <c r="A1248" t="s">
        <v>104</v>
      </c>
      <c r="B1248" t="s">
        <v>19</v>
      </c>
      <c r="C1248" t="str">
        <f t="shared" si="19"/>
        <v>CI2008CQ</v>
      </c>
      <c r="D1248">
        <v>40</v>
      </c>
      <c r="F1248" t="s">
        <v>100</v>
      </c>
      <c r="G1248">
        <v>5</v>
      </c>
      <c r="H1248">
        <v>5</v>
      </c>
      <c r="R1248" t="s">
        <v>9785</v>
      </c>
      <c r="S1248">
        <v>3</v>
      </c>
      <c r="T1248" t="s">
        <v>142</v>
      </c>
      <c r="V1248" t="s">
        <v>11048</v>
      </c>
      <c r="W1248" t="s">
        <v>29363</v>
      </c>
      <c r="Z1248" t="s">
        <v>26675</v>
      </c>
      <c r="AA1248">
        <v>0</v>
      </c>
      <c r="AB1248">
        <v>0</v>
      </c>
      <c r="AC1248">
        <v>20</v>
      </c>
      <c r="AD1248" t="s">
        <v>103</v>
      </c>
      <c r="AE1248" t="s">
        <v>9956</v>
      </c>
      <c r="AF1248" t="s">
        <v>10900</v>
      </c>
      <c r="AJ1248">
        <v>585</v>
      </c>
      <c r="AK1248" t="e">
        <v>#N/A</v>
      </c>
    </row>
    <row r="1249" spans="1:37" x14ac:dyDescent="0.25">
      <c r="A1249" t="s">
        <v>104</v>
      </c>
      <c r="B1249" t="s">
        <v>47</v>
      </c>
      <c r="C1249" t="str">
        <f t="shared" si="19"/>
        <v>CI2008QT</v>
      </c>
      <c r="D1249">
        <v>40</v>
      </c>
      <c r="F1249" t="s">
        <v>100</v>
      </c>
      <c r="G1249">
        <v>5</v>
      </c>
      <c r="H1249">
        <v>5</v>
      </c>
      <c r="R1249" t="s">
        <v>9785</v>
      </c>
      <c r="S1249">
        <v>3</v>
      </c>
      <c r="T1249" t="s">
        <v>37</v>
      </c>
      <c r="V1249" t="s">
        <v>11048</v>
      </c>
      <c r="W1249" t="s">
        <v>29364</v>
      </c>
      <c r="Z1249" t="s">
        <v>26675</v>
      </c>
      <c r="AA1249">
        <v>0</v>
      </c>
      <c r="AB1249">
        <v>0</v>
      </c>
      <c r="AC1249">
        <v>20</v>
      </c>
      <c r="AD1249" t="s">
        <v>103</v>
      </c>
      <c r="AE1249" t="s">
        <v>9956</v>
      </c>
      <c r="AF1249" t="s">
        <v>10900</v>
      </c>
      <c r="AJ1249">
        <v>1</v>
      </c>
      <c r="AK1249" t="e">
        <v>#N/A</v>
      </c>
    </row>
    <row r="1250" spans="1:37" x14ac:dyDescent="0.25">
      <c r="A1250" t="s">
        <v>104</v>
      </c>
      <c r="B1250" t="s">
        <v>11114</v>
      </c>
      <c r="C1250" t="str">
        <f t="shared" si="19"/>
        <v>CI2008VP</v>
      </c>
      <c r="D1250">
        <v>40</v>
      </c>
      <c r="F1250" t="s">
        <v>100</v>
      </c>
      <c r="G1250">
        <v>5</v>
      </c>
      <c r="H1250">
        <v>5</v>
      </c>
      <c r="R1250" t="s">
        <v>9785</v>
      </c>
      <c r="S1250">
        <v>3</v>
      </c>
      <c r="T1250" t="s">
        <v>37</v>
      </c>
      <c r="V1250" t="s">
        <v>11048</v>
      </c>
      <c r="W1250" t="s">
        <v>29365</v>
      </c>
      <c r="Z1250" t="s">
        <v>26675</v>
      </c>
      <c r="AA1250">
        <v>0</v>
      </c>
      <c r="AB1250">
        <v>0</v>
      </c>
      <c r="AC1250">
        <v>20</v>
      </c>
      <c r="AD1250" t="s">
        <v>103</v>
      </c>
      <c r="AE1250" t="s">
        <v>9956</v>
      </c>
      <c r="AF1250" t="s">
        <v>10900</v>
      </c>
      <c r="AJ1250">
        <v>12</v>
      </c>
      <c r="AK1250" t="e">
        <v>#N/A</v>
      </c>
    </row>
    <row r="1251" spans="1:37" x14ac:dyDescent="0.25">
      <c r="A1251" t="s">
        <v>106</v>
      </c>
      <c r="B1251" t="s">
        <v>290</v>
      </c>
      <c r="C1251" t="str">
        <f t="shared" si="19"/>
        <v>CI2038CC</v>
      </c>
      <c r="D1251">
        <v>40</v>
      </c>
      <c r="F1251" t="s">
        <v>107</v>
      </c>
      <c r="G1251">
        <v>5</v>
      </c>
      <c r="H1251">
        <v>5</v>
      </c>
      <c r="R1251" t="s">
        <v>9785</v>
      </c>
      <c r="S1251">
        <v>6</v>
      </c>
      <c r="T1251" t="s">
        <v>37</v>
      </c>
      <c r="V1251" t="s">
        <v>11048</v>
      </c>
      <c r="W1251" t="s">
        <v>29366</v>
      </c>
      <c r="Z1251" t="s">
        <v>26676</v>
      </c>
      <c r="AA1251">
        <v>0</v>
      </c>
      <c r="AB1251">
        <v>0</v>
      </c>
      <c r="AC1251">
        <v>15</v>
      </c>
      <c r="AD1251" t="s">
        <v>105</v>
      </c>
      <c r="AE1251" t="s">
        <v>9908</v>
      </c>
      <c r="AF1251" t="s">
        <v>10900</v>
      </c>
      <c r="AJ1251">
        <v>80</v>
      </c>
      <c r="AK1251" t="e">
        <v>#N/A</v>
      </c>
    </row>
    <row r="1252" spans="1:37" x14ac:dyDescent="0.25">
      <c r="A1252" t="s">
        <v>106</v>
      </c>
      <c r="B1252" t="s">
        <v>19</v>
      </c>
      <c r="C1252" t="str">
        <f t="shared" si="19"/>
        <v>CI2038CQ</v>
      </c>
      <c r="D1252">
        <v>40</v>
      </c>
      <c r="F1252" t="s">
        <v>107</v>
      </c>
      <c r="G1252">
        <v>5</v>
      </c>
      <c r="H1252">
        <v>5</v>
      </c>
      <c r="R1252" t="s">
        <v>9785</v>
      </c>
      <c r="S1252">
        <v>6</v>
      </c>
      <c r="T1252" t="s">
        <v>142</v>
      </c>
      <c r="V1252" t="s">
        <v>11048</v>
      </c>
      <c r="W1252" t="s">
        <v>29367</v>
      </c>
      <c r="Z1252" t="s">
        <v>26676</v>
      </c>
      <c r="AA1252">
        <v>0</v>
      </c>
      <c r="AB1252">
        <v>0</v>
      </c>
      <c r="AC1252">
        <v>15</v>
      </c>
      <c r="AD1252" t="s">
        <v>105</v>
      </c>
      <c r="AE1252" t="s">
        <v>9908</v>
      </c>
      <c r="AF1252" t="s">
        <v>10900</v>
      </c>
      <c r="AJ1252">
        <v>585</v>
      </c>
      <c r="AK1252" t="e">
        <v>#N/A</v>
      </c>
    </row>
    <row r="1253" spans="1:37" x14ac:dyDescent="0.25">
      <c r="A1253" t="s">
        <v>106</v>
      </c>
      <c r="B1253" t="s">
        <v>47</v>
      </c>
      <c r="C1253" t="str">
        <f t="shared" si="19"/>
        <v>CI2038QT</v>
      </c>
      <c r="D1253">
        <v>40</v>
      </c>
      <c r="F1253" t="s">
        <v>107</v>
      </c>
      <c r="G1253">
        <v>5</v>
      </c>
      <c r="H1253">
        <v>5</v>
      </c>
      <c r="R1253" t="s">
        <v>9785</v>
      </c>
      <c r="S1253">
        <v>6</v>
      </c>
      <c r="T1253" t="s">
        <v>37</v>
      </c>
      <c r="V1253" t="s">
        <v>11048</v>
      </c>
      <c r="W1253" t="s">
        <v>29368</v>
      </c>
      <c r="Z1253" t="s">
        <v>26676</v>
      </c>
      <c r="AA1253">
        <v>0</v>
      </c>
      <c r="AB1253">
        <v>0</v>
      </c>
      <c r="AC1253">
        <v>15</v>
      </c>
      <c r="AD1253" t="s">
        <v>105</v>
      </c>
      <c r="AE1253" t="s">
        <v>9908</v>
      </c>
      <c r="AF1253" t="s">
        <v>10900</v>
      </c>
      <c r="AJ1253">
        <v>1</v>
      </c>
      <c r="AK1253" t="e">
        <v>#N/A</v>
      </c>
    </row>
    <row r="1254" spans="1:37" x14ac:dyDescent="0.25">
      <c r="A1254" t="s">
        <v>690</v>
      </c>
      <c r="B1254" t="s">
        <v>19</v>
      </c>
      <c r="C1254" t="str">
        <f t="shared" si="19"/>
        <v>CI3006CQ</v>
      </c>
      <c r="D1254">
        <v>40</v>
      </c>
      <c r="F1254" t="s">
        <v>110</v>
      </c>
      <c r="G1254">
        <v>5</v>
      </c>
      <c r="H1254">
        <v>5</v>
      </c>
      <c r="R1254" t="s">
        <v>9785</v>
      </c>
      <c r="S1254">
        <v>8</v>
      </c>
      <c r="T1254" t="s">
        <v>142</v>
      </c>
      <c r="V1254" t="s">
        <v>11048</v>
      </c>
      <c r="W1254" t="s">
        <v>29369</v>
      </c>
      <c r="Z1254" t="s">
        <v>26677</v>
      </c>
      <c r="AA1254">
        <v>0</v>
      </c>
      <c r="AB1254">
        <v>0</v>
      </c>
      <c r="AC1254">
        <v>30</v>
      </c>
      <c r="AD1254" t="s">
        <v>689</v>
      </c>
      <c r="AE1254" t="s">
        <v>10057</v>
      </c>
      <c r="AF1254" t="s">
        <v>10900</v>
      </c>
      <c r="AJ1254">
        <v>9</v>
      </c>
      <c r="AK1254" t="e">
        <v>#N/A</v>
      </c>
    </row>
    <row r="1255" spans="1:37" x14ac:dyDescent="0.25">
      <c r="A1255" t="s">
        <v>9228</v>
      </c>
      <c r="B1255" t="s">
        <v>19</v>
      </c>
      <c r="C1255" t="str">
        <f t="shared" si="19"/>
        <v>CI3022CQ</v>
      </c>
      <c r="D1255">
        <v>60</v>
      </c>
      <c r="F1255" t="s">
        <v>28016</v>
      </c>
      <c r="G1255">
        <v>2</v>
      </c>
      <c r="H1255">
        <v>2</v>
      </c>
      <c r="R1255" t="s">
        <v>9784</v>
      </c>
      <c r="S1255">
        <v>2</v>
      </c>
      <c r="T1255" t="s">
        <v>142</v>
      </c>
      <c r="U1255" t="s">
        <v>21096</v>
      </c>
      <c r="V1255" t="s">
        <v>11048</v>
      </c>
      <c r="W1255" t="s">
        <v>29370</v>
      </c>
      <c r="Z1255" t="s">
        <v>26678</v>
      </c>
      <c r="AA1255">
        <v>0</v>
      </c>
      <c r="AB1255">
        <v>12</v>
      </c>
      <c r="AC1255">
        <v>0</v>
      </c>
      <c r="AD1255" t="s">
        <v>8131</v>
      </c>
      <c r="AE1255" t="s">
        <v>9808</v>
      </c>
      <c r="AF1255" t="s">
        <v>21140</v>
      </c>
      <c r="AH1255" t="s">
        <v>21139</v>
      </c>
      <c r="AJ1255">
        <v>36</v>
      </c>
      <c r="AK1255" t="e">
        <v>#N/A</v>
      </c>
    </row>
    <row r="1256" spans="1:37" x14ac:dyDescent="0.25">
      <c r="A1256" t="s">
        <v>9230</v>
      </c>
      <c r="B1256" t="s">
        <v>290</v>
      </c>
      <c r="C1256" t="str">
        <f t="shared" si="19"/>
        <v>CI3034CC</v>
      </c>
      <c r="D1256">
        <v>40</v>
      </c>
      <c r="E1256">
        <v>5</v>
      </c>
      <c r="F1256" t="s">
        <v>28016</v>
      </c>
      <c r="G1256">
        <v>2</v>
      </c>
      <c r="H1256">
        <v>2</v>
      </c>
      <c r="R1256" t="s">
        <v>9784</v>
      </c>
      <c r="S1256">
        <v>2</v>
      </c>
      <c r="T1256" t="s">
        <v>37</v>
      </c>
      <c r="U1256" t="s">
        <v>21096</v>
      </c>
      <c r="V1256" t="s">
        <v>11048</v>
      </c>
      <c r="W1256" t="s">
        <v>29371</v>
      </c>
      <c r="Z1256" t="s">
        <v>26679</v>
      </c>
      <c r="AA1256">
        <v>0</v>
      </c>
      <c r="AB1256">
        <v>12</v>
      </c>
      <c r="AC1256">
        <v>0</v>
      </c>
      <c r="AD1256" t="s">
        <v>7082</v>
      </c>
      <c r="AE1256" t="s">
        <v>9808</v>
      </c>
      <c r="AH1256" t="s">
        <v>21139</v>
      </c>
      <c r="AJ1256">
        <v>12</v>
      </c>
      <c r="AK1256" t="e">
        <v>#N/A</v>
      </c>
    </row>
    <row r="1257" spans="1:37" x14ac:dyDescent="0.25">
      <c r="A1257" t="s">
        <v>9230</v>
      </c>
      <c r="B1257" t="s">
        <v>19</v>
      </c>
      <c r="C1257" t="str">
        <f t="shared" si="19"/>
        <v>CI3034CQ</v>
      </c>
      <c r="D1257">
        <v>60</v>
      </c>
      <c r="F1257" t="s">
        <v>28016</v>
      </c>
      <c r="G1257">
        <v>2</v>
      </c>
      <c r="H1257">
        <v>2</v>
      </c>
      <c r="R1257" t="s">
        <v>9784</v>
      </c>
      <c r="S1257">
        <v>2</v>
      </c>
      <c r="T1257" t="s">
        <v>142</v>
      </c>
      <c r="U1257" t="s">
        <v>21096</v>
      </c>
      <c r="V1257" t="s">
        <v>11048</v>
      </c>
      <c r="W1257" t="s">
        <v>29372</v>
      </c>
      <c r="Z1257" t="s">
        <v>26679</v>
      </c>
      <c r="AA1257">
        <v>0</v>
      </c>
      <c r="AB1257">
        <v>12</v>
      </c>
      <c r="AC1257">
        <v>0</v>
      </c>
      <c r="AD1257" t="s">
        <v>7082</v>
      </c>
      <c r="AE1257" t="s">
        <v>9808</v>
      </c>
      <c r="AF1257" t="s">
        <v>9790</v>
      </c>
      <c r="AH1257" t="s">
        <v>21139</v>
      </c>
      <c r="AJ1257">
        <v>91</v>
      </c>
      <c r="AK1257" t="e">
        <v>#N/A</v>
      </c>
    </row>
    <row r="1258" spans="1:37" x14ac:dyDescent="0.25">
      <c r="A1258" t="s">
        <v>3143</v>
      </c>
      <c r="B1258" t="s">
        <v>19</v>
      </c>
      <c r="C1258" t="str">
        <f t="shared" si="19"/>
        <v>CI3058CQ</v>
      </c>
      <c r="D1258">
        <v>20</v>
      </c>
      <c r="F1258" t="s">
        <v>107</v>
      </c>
      <c r="G1258">
        <v>5</v>
      </c>
      <c r="H1258">
        <v>5</v>
      </c>
      <c r="R1258" t="s">
        <v>9785</v>
      </c>
      <c r="S1258">
        <v>6</v>
      </c>
      <c r="T1258" t="s">
        <v>142</v>
      </c>
      <c r="V1258" t="s">
        <v>11048</v>
      </c>
      <c r="W1258" t="s">
        <v>29373</v>
      </c>
      <c r="Z1258" t="s">
        <v>26680</v>
      </c>
      <c r="AA1258">
        <v>0</v>
      </c>
      <c r="AB1258">
        <v>0</v>
      </c>
      <c r="AC1258">
        <v>20</v>
      </c>
      <c r="AD1258" t="s">
        <v>3142</v>
      </c>
      <c r="AE1258" t="s">
        <v>9835</v>
      </c>
      <c r="AF1258" t="s">
        <v>21140</v>
      </c>
      <c r="AJ1258">
        <v>36</v>
      </c>
      <c r="AK1258" t="e">
        <v>#N/A</v>
      </c>
    </row>
    <row r="1259" spans="1:37" x14ac:dyDescent="0.25">
      <c r="A1259" t="s">
        <v>116</v>
      </c>
      <c r="B1259" t="s">
        <v>290</v>
      </c>
      <c r="C1259" t="str">
        <f t="shared" si="19"/>
        <v>CI3132CC</v>
      </c>
      <c r="D1259">
        <v>25</v>
      </c>
      <c r="F1259" t="s">
        <v>63</v>
      </c>
      <c r="G1259">
        <v>5</v>
      </c>
      <c r="H1259">
        <v>5</v>
      </c>
      <c r="R1259" t="s">
        <v>9785</v>
      </c>
      <c r="S1259">
        <v>2</v>
      </c>
      <c r="T1259" t="s">
        <v>37</v>
      </c>
      <c r="V1259" t="s">
        <v>11048</v>
      </c>
      <c r="W1259" t="s">
        <v>29374</v>
      </c>
      <c r="Z1259" t="s">
        <v>26681</v>
      </c>
      <c r="AA1259">
        <v>0</v>
      </c>
      <c r="AB1259">
        <v>0</v>
      </c>
      <c r="AC1259">
        <v>20</v>
      </c>
      <c r="AD1259" t="s">
        <v>115</v>
      </c>
      <c r="AE1259" t="s">
        <v>9835</v>
      </c>
      <c r="AJ1259">
        <v>50</v>
      </c>
      <c r="AK1259" t="e">
        <v>#N/A</v>
      </c>
    </row>
    <row r="1260" spans="1:37" x14ac:dyDescent="0.25">
      <c r="A1260" t="s">
        <v>116</v>
      </c>
      <c r="B1260" t="s">
        <v>19</v>
      </c>
      <c r="C1260" t="str">
        <f t="shared" si="19"/>
        <v>CI3132CQ</v>
      </c>
      <c r="D1260">
        <v>25</v>
      </c>
      <c r="F1260" t="s">
        <v>63</v>
      </c>
      <c r="G1260">
        <v>5</v>
      </c>
      <c r="H1260">
        <v>5</v>
      </c>
      <c r="R1260" t="s">
        <v>9785</v>
      </c>
      <c r="S1260">
        <v>2</v>
      </c>
      <c r="T1260" t="s">
        <v>142</v>
      </c>
      <c r="V1260" t="s">
        <v>11048</v>
      </c>
      <c r="W1260" t="s">
        <v>29375</v>
      </c>
      <c r="Z1260" t="s">
        <v>26681</v>
      </c>
      <c r="AA1260">
        <v>0</v>
      </c>
      <c r="AB1260">
        <v>0</v>
      </c>
      <c r="AC1260">
        <v>20</v>
      </c>
      <c r="AD1260" t="s">
        <v>115</v>
      </c>
      <c r="AE1260" t="s">
        <v>9835</v>
      </c>
      <c r="AF1260" t="s">
        <v>9790</v>
      </c>
      <c r="AJ1260">
        <v>222</v>
      </c>
      <c r="AK1260" t="e">
        <v>#N/A</v>
      </c>
    </row>
    <row r="1261" spans="1:37" x14ac:dyDescent="0.25">
      <c r="A1261" t="s">
        <v>9710</v>
      </c>
      <c r="B1261" t="s">
        <v>19</v>
      </c>
      <c r="C1261" t="str">
        <f t="shared" si="19"/>
        <v>CI3172CQ</v>
      </c>
      <c r="D1261">
        <v>60</v>
      </c>
      <c r="F1261" t="s">
        <v>3077</v>
      </c>
      <c r="G1261">
        <v>2</v>
      </c>
      <c r="H1261">
        <v>2</v>
      </c>
      <c r="R1261" t="s">
        <v>9784</v>
      </c>
      <c r="S1261">
        <v>2</v>
      </c>
      <c r="T1261" t="s">
        <v>142</v>
      </c>
      <c r="V1261" t="s">
        <v>11048</v>
      </c>
      <c r="W1261" t="s">
        <v>29376</v>
      </c>
      <c r="Z1261" t="s">
        <v>26682</v>
      </c>
      <c r="AA1261">
        <v>0</v>
      </c>
      <c r="AB1261">
        <v>14</v>
      </c>
      <c r="AC1261">
        <v>0</v>
      </c>
      <c r="AD1261" t="s">
        <v>8529</v>
      </c>
      <c r="AE1261" t="s">
        <v>10248</v>
      </c>
      <c r="AH1261" t="s">
        <v>21139</v>
      </c>
      <c r="AJ1261">
        <v>71</v>
      </c>
      <c r="AK1261" t="e">
        <v>#N/A</v>
      </c>
    </row>
    <row r="1262" spans="1:37" x14ac:dyDescent="0.25">
      <c r="A1262" t="s">
        <v>9666</v>
      </c>
      <c r="B1262" t="s">
        <v>19</v>
      </c>
      <c r="C1262" t="str">
        <f t="shared" si="19"/>
        <v>CI3242CQ</v>
      </c>
      <c r="D1262">
        <v>60</v>
      </c>
      <c r="F1262" t="s">
        <v>28016</v>
      </c>
      <c r="G1262">
        <v>2</v>
      </c>
      <c r="H1262">
        <v>2</v>
      </c>
      <c r="R1262" t="s">
        <v>9784</v>
      </c>
      <c r="S1262">
        <v>2</v>
      </c>
      <c r="T1262" t="s">
        <v>142</v>
      </c>
      <c r="U1262" t="s">
        <v>21096</v>
      </c>
      <c r="V1262" t="s">
        <v>11048</v>
      </c>
      <c r="W1262" t="s">
        <v>29377</v>
      </c>
      <c r="Z1262" t="s">
        <v>26683</v>
      </c>
      <c r="AA1262">
        <v>0</v>
      </c>
      <c r="AB1262">
        <v>12</v>
      </c>
      <c r="AC1262">
        <v>0</v>
      </c>
      <c r="AD1262" t="s">
        <v>8848</v>
      </c>
      <c r="AE1262" t="s">
        <v>9808</v>
      </c>
      <c r="AF1262" t="s">
        <v>21140</v>
      </c>
      <c r="AH1262" t="s">
        <v>21139</v>
      </c>
      <c r="AJ1262">
        <v>96</v>
      </c>
      <c r="AK1262" t="e">
        <v>#N/A</v>
      </c>
    </row>
    <row r="1263" spans="1:37" x14ac:dyDescent="0.25">
      <c r="A1263" t="s">
        <v>9234</v>
      </c>
      <c r="B1263" t="s">
        <v>19</v>
      </c>
      <c r="C1263" t="str">
        <f t="shared" si="19"/>
        <v>CI3246CQ</v>
      </c>
      <c r="D1263">
        <v>60</v>
      </c>
      <c r="F1263" t="s">
        <v>28016</v>
      </c>
      <c r="G1263">
        <v>2</v>
      </c>
      <c r="H1263">
        <v>2</v>
      </c>
      <c r="R1263" t="s">
        <v>9784</v>
      </c>
      <c r="S1263">
        <v>2</v>
      </c>
      <c r="T1263" t="s">
        <v>142</v>
      </c>
      <c r="U1263" t="s">
        <v>21096</v>
      </c>
      <c r="V1263" t="s">
        <v>11048</v>
      </c>
      <c r="W1263" t="s">
        <v>29378</v>
      </c>
      <c r="Z1263" t="s">
        <v>26684</v>
      </c>
      <c r="AA1263">
        <v>0</v>
      </c>
      <c r="AB1263">
        <v>12</v>
      </c>
      <c r="AC1263">
        <v>0</v>
      </c>
      <c r="AD1263" t="s">
        <v>8851</v>
      </c>
      <c r="AE1263" t="s">
        <v>9808</v>
      </c>
      <c r="AF1263" t="s">
        <v>21140</v>
      </c>
      <c r="AH1263" t="s">
        <v>21139</v>
      </c>
      <c r="AJ1263">
        <v>36</v>
      </c>
      <c r="AK1263" t="e">
        <v>#N/A</v>
      </c>
    </row>
    <row r="1264" spans="1:37" x14ac:dyDescent="0.25">
      <c r="A1264" t="s">
        <v>9236</v>
      </c>
      <c r="B1264" t="s">
        <v>19</v>
      </c>
      <c r="C1264" t="str">
        <f t="shared" si="19"/>
        <v>CI3248CQ</v>
      </c>
      <c r="D1264">
        <v>60</v>
      </c>
      <c r="F1264" t="s">
        <v>28016</v>
      </c>
      <c r="G1264">
        <v>2</v>
      </c>
      <c r="H1264">
        <v>2</v>
      </c>
      <c r="R1264" t="s">
        <v>9784</v>
      </c>
      <c r="S1264">
        <v>2</v>
      </c>
      <c r="T1264" t="s">
        <v>142</v>
      </c>
      <c r="U1264" t="s">
        <v>21096</v>
      </c>
      <c r="V1264" t="s">
        <v>11048</v>
      </c>
      <c r="W1264" t="s">
        <v>29379</v>
      </c>
      <c r="Z1264" t="s">
        <v>26685</v>
      </c>
      <c r="AA1264">
        <v>0</v>
      </c>
      <c r="AB1264">
        <v>12</v>
      </c>
      <c r="AC1264">
        <v>0</v>
      </c>
      <c r="AD1264" t="s">
        <v>8853</v>
      </c>
      <c r="AE1264" t="s">
        <v>9808</v>
      </c>
      <c r="AF1264" t="s">
        <v>21140</v>
      </c>
      <c r="AH1264" t="s">
        <v>21139</v>
      </c>
      <c r="AJ1264">
        <v>36</v>
      </c>
      <c r="AK1264" t="e">
        <v>#N/A</v>
      </c>
    </row>
    <row r="1265" spans="1:37" x14ac:dyDescent="0.25">
      <c r="A1265" t="s">
        <v>9238</v>
      </c>
      <c r="B1265" t="s">
        <v>19</v>
      </c>
      <c r="C1265" t="str">
        <f t="shared" si="19"/>
        <v>CI3260CQ</v>
      </c>
      <c r="D1265">
        <v>60</v>
      </c>
      <c r="F1265" t="s">
        <v>3077</v>
      </c>
      <c r="G1265">
        <v>2</v>
      </c>
      <c r="H1265">
        <v>2</v>
      </c>
      <c r="R1265" t="s">
        <v>9784</v>
      </c>
      <c r="S1265">
        <v>2</v>
      </c>
      <c r="T1265" t="s">
        <v>142</v>
      </c>
      <c r="V1265" t="s">
        <v>11048</v>
      </c>
      <c r="W1265" t="s">
        <v>29380</v>
      </c>
      <c r="Z1265" t="s">
        <v>26686</v>
      </c>
      <c r="AA1265">
        <v>0</v>
      </c>
      <c r="AB1265">
        <v>24</v>
      </c>
      <c r="AC1265">
        <v>0</v>
      </c>
      <c r="AD1265" t="s">
        <v>8858</v>
      </c>
      <c r="AE1265" t="s">
        <v>10001</v>
      </c>
      <c r="AF1265" t="s">
        <v>21140</v>
      </c>
      <c r="AH1265" t="s">
        <v>21139</v>
      </c>
      <c r="AJ1265">
        <v>9</v>
      </c>
      <c r="AK1265" t="e">
        <v>#N/A</v>
      </c>
    </row>
    <row r="1266" spans="1:37" x14ac:dyDescent="0.25">
      <c r="A1266" t="s">
        <v>9668</v>
      </c>
      <c r="B1266" t="s">
        <v>290</v>
      </c>
      <c r="C1266" t="str">
        <f t="shared" si="19"/>
        <v>CI3262CC</v>
      </c>
      <c r="D1266">
        <v>40</v>
      </c>
      <c r="E1266">
        <v>5</v>
      </c>
      <c r="F1266" t="s">
        <v>28016</v>
      </c>
      <c r="G1266">
        <v>2</v>
      </c>
      <c r="H1266">
        <v>2</v>
      </c>
      <c r="R1266" t="s">
        <v>9784</v>
      </c>
      <c r="S1266">
        <v>2</v>
      </c>
      <c r="T1266" t="s">
        <v>37</v>
      </c>
      <c r="U1266" t="s">
        <v>21096</v>
      </c>
      <c r="V1266" t="s">
        <v>11048</v>
      </c>
      <c r="W1266" t="s">
        <v>29381</v>
      </c>
      <c r="Z1266" t="s">
        <v>26687</v>
      </c>
      <c r="AA1266">
        <v>0</v>
      </c>
      <c r="AB1266">
        <v>12</v>
      </c>
      <c r="AC1266">
        <v>0</v>
      </c>
      <c r="AD1266" t="s">
        <v>8860</v>
      </c>
      <c r="AE1266" t="s">
        <v>9808</v>
      </c>
      <c r="AF1266" t="s">
        <v>21140</v>
      </c>
      <c r="AH1266" t="s">
        <v>21139</v>
      </c>
      <c r="AJ1266">
        <v>6</v>
      </c>
      <c r="AK1266" t="e">
        <v>#N/A</v>
      </c>
    </row>
    <row r="1267" spans="1:37" x14ac:dyDescent="0.25">
      <c r="A1267" t="s">
        <v>9668</v>
      </c>
      <c r="B1267" t="s">
        <v>19</v>
      </c>
      <c r="C1267" t="str">
        <f t="shared" si="19"/>
        <v>CI3262CQ</v>
      </c>
      <c r="D1267">
        <v>60</v>
      </c>
      <c r="F1267" t="s">
        <v>28016</v>
      </c>
      <c r="G1267">
        <v>2</v>
      </c>
      <c r="H1267">
        <v>2</v>
      </c>
      <c r="R1267" t="s">
        <v>9784</v>
      </c>
      <c r="S1267">
        <v>2</v>
      </c>
      <c r="T1267" t="s">
        <v>142</v>
      </c>
      <c r="U1267" t="s">
        <v>21096</v>
      </c>
      <c r="V1267" t="s">
        <v>11048</v>
      </c>
      <c r="W1267" t="s">
        <v>29382</v>
      </c>
      <c r="Z1267" t="s">
        <v>26687</v>
      </c>
      <c r="AA1267">
        <v>0</v>
      </c>
      <c r="AB1267">
        <v>12</v>
      </c>
      <c r="AC1267">
        <v>0</v>
      </c>
      <c r="AD1267" t="s">
        <v>8860</v>
      </c>
      <c r="AE1267" t="s">
        <v>9808</v>
      </c>
      <c r="AF1267" t="s">
        <v>21140</v>
      </c>
      <c r="AH1267" t="s">
        <v>21139</v>
      </c>
      <c r="AJ1267">
        <v>109</v>
      </c>
      <c r="AK1267" t="e">
        <v>#N/A</v>
      </c>
    </row>
    <row r="1268" spans="1:37" x14ac:dyDescent="0.25">
      <c r="A1268" t="s">
        <v>9670</v>
      </c>
      <c r="B1268" t="s">
        <v>290</v>
      </c>
      <c r="C1268" t="str">
        <f t="shared" si="19"/>
        <v>CI3264CC</v>
      </c>
      <c r="D1268">
        <v>40</v>
      </c>
      <c r="E1268">
        <v>5</v>
      </c>
      <c r="F1268" t="s">
        <v>28016</v>
      </c>
      <c r="G1268">
        <v>2</v>
      </c>
      <c r="H1268">
        <v>2</v>
      </c>
      <c r="R1268" t="s">
        <v>9784</v>
      </c>
      <c r="S1268">
        <v>2</v>
      </c>
      <c r="T1268" t="s">
        <v>37</v>
      </c>
      <c r="U1268" t="s">
        <v>21096</v>
      </c>
      <c r="V1268" t="s">
        <v>11048</v>
      </c>
      <c r="W1268" t="s">
        <v>29383</v>
      </c>
      <c r="Z1268" t="s">
        <v>26688</v>
      </c>
      <c r="AA1268">
        <v>0</v>
      </c>
      <c r="AB1268">
        <v>12</v>
      </c>
      <c r="AC1268">
        <v>0</v>
      </c>
      <c r="AD1268" t="s">
        <v>8862</v>
      </c>
      <c r="AE1268" t="s">
        <v>9808</v>
      </c>
      <c r="AF1268" t="s">
        <v>21140</v>
      </c>
      <c r="AH1268" t="s">
        <v>21139</v>
      </c>
      <c r="AJ1268">
        <v>6</v>
      </c>
      <c r="AK1268" t="e">
        <v>#N/A</v>
      </c>
    </row>
    <row r="1269" spans="1:37" x14ac:dyDescent="0.25">
      <c r="A1269" t="s">
        <v>9670</v>
      </c>
      <c r="B1269" t="s">
        <v>19</v>
      </c>
      <c r="C1269" t="str">
        <f t="shared" si="19"/>
        <v>CI3264CQ</v>
      </c>
      <c r="D1269">
        <v>60</v>
      </c>
      <c r="F1269" t="s">
        <v>28016</v>
      </c>
      <c r="G1269">
        <v>2</v>
      </c>
      <c r="H1269">
        <v>2</v>
      </c>
      <c r="R1269" t="s">
        <v>9784</v>
      </c>
      <c r="S1269">
        <v>2</v>
      </c>
      <c r="T1269" t="s">
        <v>142</v>
      </c>
      <c r="U1269" t="s">
        <v>21096</v>
      </c>
      <c r="V1269" t="s">
        <v>11048</v>
      </c>
      <c r="W1269" t="s">
        <v>29384</v>
      </c>
      <c r="Z1269" t="s">
        <v>26688</v>
      </c>
      <c r="AA1269">
        <v>0</v>
      </c>
      <c r="AB1269">
        <v>12</v>
      </c>
      <c r="AC1269">
        <v>0</v>
      </c>
      <c r="AD1269" t="s">
        <v>8862</v>
      </c>
      <c r="AE1269" t="s">
        <v>9808</v>
      </c>
      <c r="AF1269" t="s">
        <v>21140</v>
      </c>
      <c r="AH1269" t="s">
        <v>21139</v>
      </c>
      <c r="AJ1269">
        <v>109</v>
      </c>
      <c r="AK1269" t="e">
        <v>#N/A</v>
      </c>
    </row>
    <row r="1270" spans="1:37" x14ac:dyDescent="0.25">
      <c r="A1270" t="s">
        <v>9672</v>
      </c>
      <c r="B1270" t="s">
        <v>19</v>
      </c>
      <c r="C1270" t="str">
        <f t="shared" si="19"/>
        <v>CI3266CQ</v>
      </c>
      <c r="D1270">
        <v>60</v>
      </c>
      <c r="F1270" t="s">
        <v>28016</v>
      </c>
      <c r="G1270">
        <v>2</v>
      </c>
      <c r="H1270">
        <v>2</v>
      </c>
      <c r="R1270" t="s">
        <v>9784</v>
      </c>
      <c r="S1270">
        <v>2</v>
      </c>
      <c r="T1270" t="s">
        <v>142</v>
      </c>
      <c r="U1270" t="s">
        <v>21096</v>
      </c>
      <c r="V1270" t="s">
        <v>11048</v>
      </c>
      <c r="W1270" t="s">
        <v>29385</v>
      </c>
      <c r="Z1270" t="s">
        <v>26689</v>
      </c>
      <c r="AA1270">
        <v>0</v>
      </c>
      <c r="AB1270">
        <v>12</v>
      </c>
      <c r="AC1270">
        <v>0</v>
      </c>
      <c r="AD1270" t="s">
        <v>8864</v>
      </c>
      <c r="AE1270" t="s">
        <v>9808</v>
      </c>
      <c r="AF1270" t="s">
        <v>21140</v>
      </c>
      <c r="AH1270" t="s">
        <v>21139</v>
      </c>
      <c r="AJ1270">
        <v>58</v>
      </c>
      <c r="AK1270" t="e">
        <v>#N/A</v>
      </c>
    </row>
    <row r="1271" spans="1:37" x14ac:dyDescent="0.25">
      <c r="A1271" t="s">
        <v>9714</v>
      </c>
      <c r="B1271" t="s">
        <v>19</v>
      </c>
      <c r="C1271" t="str">
        <f t="shared" si="19"/>
        <v>CI3268CQ</v>
      </c>
      <c r="D1271">
        <v>60</v>
      </c>
      <c r="F1271" t="s">
        <v>28016</v>
      </c>
      <c r="G1271">
        <v>2</v>
      </c>
      <c r="H1271">
        <v>2</v>
      </c>
      <c r="R1271" t="s">
        <v>9784</v>
      </c>
      <c r="S1271">
        <v>2</v>
      </c>
      <c r="T1271" t="s">
        <v>142</v>
      </c>
      <c r="U1271" t="s">
        <v>21096</v>
      </c>
      <c r="V1271" t="s">
        <v>11048</v>
      </c>
      <c r="W1271" t="s">
        <v>29386</v>
      </c>
      <c r="Z1271" t="s">
        <v>26690</v>
      </c>
      <c r="AA1271">
        <v>0</v>
      </c>
      <c r="AB1271">
        <v>12</v>
      </c>
      <c r="AC1271">
        <v>0</v>
      </c>
      <c r="AD1271" t="s">
        <v>8865</v>
      </c>
      <c r="AE1271" t="s">
        <v>9808</v>
      </c>
      <c r="AF1271" t="s">
        <v>21140</v>
      </c>
      <c r="AH1271" t="s">
        <v>21139</v>
      </c>
      <c r="AJ1271">
        <v>38</v>
      </c>
      <c r="AK1271" t="e">
        <v>#N/A</v>
      </c>
    </row>
    <row r="1272" spans="1:37" x14ac:dyDescent="0.25">
      <c r="A1272" t="s">
        <v>9675</v>
      </c>
      <c r="B1272" t="s">
        <v>290</v>
      </c>
      <c r="C1272" t="str">
        <f t="shared" si="19"/>
        <v>CI3284CC</v>
      </c>
      <c r="D1272">
        <v>40</v>
      </c>
      <c r="E1272">
        <v>5</v>
      </c>
      <c r="F1272" t="s">
        <v>28016</v>
      </c>
      <c r="G1272">
        <v>2</v>
      </c>
      <c r="H1272">
        <v>2</v>
      </c>
      <c r="R1272" t="s">
        <v>9784</v>
      </c>
      <c r="S1272">
        <v>2</v>
      </c>
      <c r="T1272" t="s">
        <v>37</v>
      </c>
      <c r="U1272" t="s">
        <v>21096</v>
      </c>
      <c r="V1272" t="s">
        <v>11048</v>
      </c>
      <c r="W1272" t="s">
        <v>29387</v>
      </c>
      <c r="Z1272" t="s">
        <v>26691</v>
      </c>
      <c r="AA1272">
        <v>0</v>
      </c>
      <c r="AB1272">
        <v>12</v>
      </c>
      <c r="AC1272">
        <v>0</v>
      </c>
      <c r="AD1272" t="s">
        <v>8967</v>
      </c>
      <c r="AE1272" t="s">
        <v>9808</v>
      </c>
      <c r="AF1272" t="s">
        <v>21140</v>
      </c>
      <c r="AH1272" t="s">
        <v>21139</v>
      </c>
      <c r="AJ1272">
        <v>2</v>
      </c>
      <c r="AK1272" t="e">
        <v>#N/A</v>
      </c>
    </row>
    <row r="1273" spans="1:37" x14ac:dyDescent="0.25">
      <c r="A1273" t="s">
        <v>9675</v>
      </c>
      <c r="B1273" t="s">
        <v>19</v>
      </c>
      <c r="C1273" t="str">
        <f t="shared" si="19"/>
        <v>CI3284CQ</v>
      </c>
      <c r="D1273">
        <v>60</v>
      </c>
      <c r="F1273" t="s">
        <v>28016</v>
      </c>
      <c r="G1273">
        <v>2</v>
      </c>
      <c r="H1273">
        <v>2</v>
      </c>
      <c r="R1273" t="s">
        <v>9784</v>
      </c>
      <c r="S1273">
        <v>2</v>
      </c>
      <c r="T1273" t="s">
        <v>142</v>
      </c>
      <c r="U1273" t="s">
        <v>21096</v>
      </c>
      <c r="V1273" t="s">
        <v>11048</v>
      </c>
      <c r="W1273" t="s">
        <v>29388</v>
      </c>
      <c r="Z1273" t="s">
        <v>26691</v>
      </c>
      <c r="AA1273">
        <v>0</v>
      </c>
      <c r="AB1273">
        <v>12</v>
      </c>
      <c r="AC1273">
        <v>0</v>
      </c>
      <c r="AD1273" t="s">
        <v>8967</v>
      </c>
      <c r="AE1273" t="s">
        <v>9808</v>
      </c>
      <c r="AF1273" t="s">
        <v>21140</v>
      </c>
      <c r="AH1273" t="s">
        <v>21139</v>
      </c>
      <c r="AJ1273">
        <v>39</v>
      </c>
      <c r="AK1273" t="e">
        <v>#N/A</v>
      </c>
    </row>
    <row r="1274" spans="1:37" x14ac:dyDescent="0.25">
      <c r="A1274" t="s">
        <v>9252</v>
      </c>
      <c r="B1274" t="s">
        <v>290</v>
      </c>
      <c r="C1274" t="str">
        <f t="shared" si="19"/>
        <v>CI4074CC</v>
      </c>
      <c r="D1274">
        <v>40</v>
      </c>
      <c r="E1274">
        <v>5</v>
      </c>
      <c r="F1274" t="s">
        <v>28016</v>
      </c>
      <c r="G1274">
        <v>2</v>
      </c>
      <c r="H1274">
        <v>2</v>
      </c>
      <c r="R1274" t="s">
        <v>9784</v>
      </c>
      <c r="S1274">
        <v>2</v>
      </c>
      <c r="T1274" t="s">
        <v>37</v>
      </c>
      <c r="U1274" t="s">
        <v>21096</v>
      </c>
      <c r="V1274" t="s">
        <v>11048</v>
      </c>
      <c r="W1274" t="s">
        <v>29389</v>
      </c>
      <c r="Z1274" t="s">
        <v>26692</v>
      </c>
      <c r="AA1274">
        <v>0</v>
      </c>
      <c r="AB1274">
        <v>12</v>
      </c>
      <c r="AC1274">
        <v>0</v>
      </c>
      <c r="AD1274" t="s">
        <v>7080</v>
      </c>
      <c r="AE1274" t="s">
        <v>9808</v>
      </c>
      <c r="AH1274" t="s">
        <v>21139</v>
      </c>
      <c r="AJ1274">
        <v>12</v>
      </c>
      <c r="AK1274" t="e">
        <v>#N/A</v>
      </c>
    </row>
    <row r="1275" spans="1:37" x14ac:dyDescent="0.25">
      <c r="A1275" t="s">
        <v>9252</v>
      </c>
      <c r="B1275" t="s">
        <v>19</v>
      </c>
      <c r="C1275" t="str">
        <f t="shared" si="19"/>
        <v>CI4074CQ</v>
      </c>
      <c r="D1275">
        <v>60</v>
      </c>
      <c r="F1275" t="s">
        <v>28016</v>
      </c>
      <c r="G1275">
        <v>2</v>
      </c>
      <c r="H1275">
        <v>2</v>
      </c>
      <c r="R1275" t="s">
        <v>9784</v>
      </c>
      <c r="S1275">
        <v>2</v>
      </c>
      <c r="T1275" t="s">
        <v>142</v>
      </c>
      <c r="U1275" t="s">
        <v>21096</v>
      </c>
      <c r="V1275" t="s">
        <v>11048</v>
      </c>
      <c r="W1275" t="s">
        <v>29390</v>
      </c>
      <c r="Z1275" t="s">
        <v>26692</v>
      </c>
      <c r="AA1275">
        <v>0</v>
      </c>
      <c r="AB1275">
        <v>12</v>
      </c>
      <c r="AC1275">
        <v>0</v>
      </c>
      <c r="AD1275" t="s">
        <v>7080</v>
      </c>
      <c r="AE1275" t="s">
        <v>9808</v>
      </c>
      <c r="AF1275" t="s">
        <v>9790</v>
      </c>
      <c r="AH1275" t="s">
        <v>21139</v>
      </c>
      <c r="AJ1275">
        <v>91</v>
      </c>
      <c r="AK1275" t="e">
        <v>#N/A</v>
      </c>
    </row>
    <row r="1276" spans="1:37" x14ac:dyDescent="0.25">
      <c r="A1276" t="s">
        <v>9254</v>
      </c>
      <c r="B1276" t="s">
        <v>290</v>
      </c>
      <c r="C1276" t="str">
        <f t="shared" si="19"/>
        <v>CI4080CC</v>
      </c>
      <c r="D1276">
        <v>40</v>
      </c>
      <c r="E1276">
        <v>5</v>
      </c>
      <c r="F1276" t="s">
        <v>28016</v>
      </c>
      <c r="G1276">
        <v>2</v>
      </c>
      <c r="H1276">
        <v>2</v>
      </c>
      <c r="R1276" t="s">
        <v>9784</v>
      </c>
      <c r="S1276">
        <v>2</v>
      </c>
      <c r="T1276" t="s">
        <v>37</v>
      </c>
      <c r="U1276" t="s">
        <v>21096</v>
      </c>
      <c r="V1276" t="s">
        <v>11048</v>
      </c>
      <c r="W1276" t="s">
        <v>29391</v>
      </c>
      <c r="Z1276" t="s">
        <v>26693</v>
      </c>
      <c r="AA1276">
        <v>0</v>
      </c>
      <c r="AB1276">
        <v>12</v>
      </c>
      <c r="AC1276">
        <v>0</v>
      </c>
      <c r="AD1276" t="s">
        <v>7081</v>
      </c>
      <c r="AE1276" t="s">
        <v>9808</v>
      </c>
      <c r="AH1276" t="s">
        <v>21139</v>
      </c>
      <c r="AJ1276">
        <v>12</v>
      </c>
      <c r="AK1276" t="e">
        <v>#N/A</v>
      </c>
    </row>
    <row r="1277" spans="1:37" x14ac:dyDescent="0.25">
      <c r="A1277" t="s">
        <v>9254</v>
      </c>
      <c r="B1277" t="s">
        <v>19</v>
      </c>
      <c r="C1277" t="str">
        <f t="shared" si="19"/>
        <v>CI4080CQ</v>
      </c>
      <c r="D1277">
        <v>60</v>
      </c>
      <c r="F1277" t="s">
        <v>28016</v>
      </c>
      <c r="G1277">
        <v>2</v>
      </c>
      <c r="H1277">
        <v>2</v>
      </c>
      <c r="R1277" t="s">
        <v>9784</v>
      </c>
      <c r="S1277">
        <v>2</v>
      </c>
      <c r="T1277" t="s">
        <v>142</v>
      </c>
      <c r="U1277" t="s">
        <v>21096</v>
      </c>
      <c r="V1277" t="s">
        <v>11048</v>
      </c>
      <c r="W1277" t="s">
        <v>29392</v>
      </c>
      <c r="Z1277" t="s">
        <v>26693</v>
      </c>
      <c r="AA1277">
        <v>0</v>
      </c>
      <c r="AB1277">
        <v>12</v>
      </c>
      <c r="AC1277">
        <v>0</v>
      </c>
      <c r="AD1277" t="s">
        <v>7081</v>
      </c>
      <c r="AE1277" t="s">
        <v>9808</v>
      </c>
      <c r="AF1277" t="s">
        <v>9790</v>
      </c>
      <c r="AH1277" t="s">
        <v>21139</v>
      </c>
      <c r="AJ1277">
        <v>91</v>
      </c>
      <c r="AK1277" t="e">
        <v>#N/A</v>
      </c>
    </row>
    <row r="1278" spans="1:37" x14ac:dyDescent="0.25">
      <c r="A1278" t="s">
        <v>36</v>
      </c>
      <c r="B1278" t="s">
        <v>290</v>
      </c>
      <c r="C1278" t="str">
        <f t="shared" si="19"/>
        <v>CO1004CC</v>
      </c>
      <c r="D1278">
        <v>30</v>
      </c>
      <c r="F1278" t="s">
        <v>137</v>
      </c>
      <c r="G1278">
        <v>5</v>
      </c>
      <c r="H1278">
        <v>5</v>
      </c>
      <c r="R1278" t="s">
        <v>9785</v>
      </c>
      <c r="S1278">
        <v>3</v>
      </c>
      <c r="T1278" t="s">
        <v>37</v>
      </c>
      <c r="V1278" t="s">
        <v>11048</v>
      </c>
      <c r="W1278" t="s">
        <v>29393</v>
      </c>
      <c r="Z1278" t="s">
        <v>26694</v>
      </c>
      <c r="AA1278">
        <v>0</v>
      </c>
      <c r="AB1278">
        <v>0</v>
      </c>
      <c r="AC1278">
        <v>20</v>
      </c>
      <c r="AD1278" t="s">
        <v>35</v>
      </c>
      <c r="AE1278" t="s">
        <v>9835</v>
      </c>
      <c r="AF1278" t="s">
        <v>10900</v>
      </c>
      <c r="AJ1278">
        <v>57</v>
      </c>
      <c r="AK1278" t="e">
        <v>#N/A</v>
      </c>
    </row>
    <row r="1279" spans="1:37" x14ac:dyDescent="0.25">
      <c r="A1279" t="s">
        <v>556</v>
      </c>
      <c r="B1279" t="s">
        <v>290</v>
      </c>
      <c r="C1279" t="str">
        <f t="shared" si="19"/>
        <v>CO1006CC</v>
      </c>
      <c r="D1279">
        <v>30</v>
      </c>
      <c r="F1279" t="s">
        <v>137</v>
      </c>
      <c r="G1279">
        <v>5</v>
      </c>
      <c r="H1279">
        <v>5</v>
      </c>
      <c r="R1279" t="s">
        <v>9785</v>
      </c>
      <c r="S1279">
        <v>2</v>
      </c>
      <c r="T1279" t="s">
        <v>37</v>
      </c>
      <c r="V1279" t="s">
        <v>11048</v>
      </c>
      <c r="W1279" t="s">
        <v>29394</v>
      </c>
      <c r="Z1279" t="s">
        <v>26695</v>
      </c>
      <c r="AA1279">
        <v>0</v>
      </c>
      <c r="AB1279">
        <v>0</v>
      </c>
      <c r="AC1279">
        <v>20</v>
      </c>
      <c r="AD1279" t="s">
        <v>555</v>
      </c>
      <c r="AE1279" t="s">
        <v>9835</v>
      </c>
      <c r="AF1279" t="s">
        <v>117</v>
      </c>
      <c r="AK1279" t="e">
        <v>#N/A</v>
      </c>
    </row>
    <row r="1280" spans="1:37" x14ac:dyDescent="0.25">
      <c r="A1280" t="s">
        <v>556</v>
      </c>
      <c r="B1280" t="s">
        <v>47</v>
      </c>
      <c r="C1280" t="str">
        <f t="shared" si="19"/>
        <v>CO1006QT</v>
      </c>
      <c r="D1280">
        <v>30</v>
      </c>
      <c r="F1280" t="s">
        <v>137</v>
      </c>
      <c r="G1280">
        <v>5</v>
      </c>
      <c r="H1280">
        <v>5</v>
      </c>
      <c r="R1280" t="s">
        <v>9785</v>
      </c>
      <c r="S1280">
        <v>2</v>
      </c>
      <c r="T1280" t="s">
        <v>37</v>
      </c>
      <c r="V1280" t="s">
        <v>11048</v>
      </c>
      <c r="W1280" t="s">
        <v>29395</v>
      </c>
      <c r="Z1280" t="s">
        <v>26695</v>
      </c>
      <c r="AA1280">
        <v>0</v>
      </c>
      <c r="AB1280">
        <v>0</v>
      </c>
      <c r="AC1280">
        <v>20</v>
      </c>
      <c r="AD1280" t="s">
        <v>555</v>
      </c>
      <c r="AE1280" t="s">
        <v>9835</v>
      </c>
      <c r="AF1280" t="s">
        <v>117</v>
      </c>
      <c r="AK1280" t="e">
        <v>#N/A</v>
      </c>
    </row>
    <row r="1281" spans="1:37" x14ac:dyDescent="0.25">
      <c r="A1281" t="s">
        <v>9261</v>
      </c>
      <c r="B1281" t="s">
        <v>290</v>
      </c>
      <c r="C1281" t="str">
        <f t="shared" si="19"/>
        <v>CO1022CC</v>
      </c>
      <c r="D1281">
        <v>40</v>
      </c>
      <c r="E1281">
        <v>5</v>
      </c>
      <c r="F1281" t="s">
        <v>3077</v>
      </c>
      <c r="G1281">
        <v>2</v>
      </c>
      <c r="H1281">
        <v>2</v>
      </c>
      <c r="R1281" t="s">
        <v>9784</v>
      </c>
      <c r="S1281">
        <v>2</v>
      </c>
      <c r="T1281" t="s">
        <v>37</v>
      </c>
      <c r="V1281" t="s">
        <v>11048</v>
      </c>
      <c r="W1281" t="s">
        <v>29396</v>
      </c>
      <c r="Z1281" t="s">
        <v>26696</v>
      </c>
      <c r="AA1281">
        <v>0</v>
      </c>
      <c r="AB1281">
        <v>24</v>
      </c>
      <c r="AC1281">
        <v>0</v>
      </c>
      <c r="AD1281" t="s">
        <v>126</v>
      </c>
      <c r="AE1281" t="s">
        <v>9848</v>
      </c>
      <c r="AH1281" t="s">
        <v>21139</v>
      </c>
      <c r="AJ1281">
        <v>42</v>
      </c>
      <c r="AK1281" t="e">
        <v>#N/A</v>
      </c>
    </row>
    <row r="1282" spans="1:37" x14ac:dyDescent="0.25">
      <c r="A1282" t="s">
        <v>9261</v>
      </c>
      <c r="B1282" t="s">
        <v>19</v>
      </c>
      <c r="C1282" t="str">
        <f t="shared" si="19"/>
        <v>CO1022CQ</v>
      </c>
      <c r="D1282">
        <v>60</v>
      </c>
      <c r="F1282" t="s">
        <v>3077</v>
      </c>
      <c r="G1282">
        <v>2</v>
      </c>
      <c r="H1282">
        <v>2</v>
      </c>
      <c r="R1282" t="s">
        <v>9784</v>
      </c>
      <c r="S1282">
        <v>2</v>
      </c>
      <c r="T1282" t="s">
        <v>142</v>
      </c>
      <c r="V1282" t="s">
        <v>11048</v>
      </c>
      <c r="W1282" t="s">
        <v>29397</v>
      </c>
      <c r="Z1282" t="s">
        <v>26696</v>
      </c>
      <c r="AA1282">
        <v>0</v>
      </c>
      <c r="AB1282">
        <v>24</v>
      </c>
      <c r="AC1282">
        <v>0</v>
      </c>
      <c r="AD1282" t="s">
        <v>126</v>
      </c>
      <c r="AE1282" t="s">
        <v>9848</v>
      </c>
      <c r="AF1282" t="s">
        <v>9790</v>
      </c>
      <c r="AH1282" t="s">
        <v>21139</v>
      </c>
      <c r="AJ1282">
        <v>35</v>
      </c>
      <c r="AK1282" t="e">
        <v>#N/A</v>
      </c>
    </row>
    <row r="1283" spans="1:37" x14ac:dyDescent="0.25">
      <c r="A1283" t="s">
        <v>871</v>
      </c>
      <c r="B1283" t="s">
        <v>290</v>
      </c>
      <c r="C1283" t="str">
        <f t="shared" ref="C1283:C1346" si="20">A1283&amp;B1283</f>
        <v>CO1024CC</v>
      </c>
      <c r="D1283">
        <v>30</v>
      </c>
      <c r="F1283" t="s">
        <v>117</v>
      </c>
      <c r="G1283">
        <v>5</v>
      </c>
      <c r="H1283">
        <v>5</v>
      </c>
      <c r="R1283" t="s">
        <v>9785</v>
      </c>
      <c r="S1283">
        <v>7</v>
      </c>
      <c r="T1283" t="s">
        <v>37</v>
      </c>
      <c r="V1283" t="s">
        <v>11048</v>
      </c>
      <c r="W1283" t="s">
        <v>29398</v>
      </c>
      <c r="Z1283" t="s">
        <v>26697</v>
      </c>
      <c r="AA1283">
        <v>0</v>
      </c>
      <c r="AB1283">
        <v>0</v>
      </c>
      <c r="AC1283">
        <v>30</v>
      </c>
      <c r="AD1283" t="s">
        <v>870</v>
      </c>
      <c r="AE1283" t="s">
        <v>10057</v>
      </c>
      <c r="AF1283" t="s">
        <v>10900</v>
      </c>
      <c r="AK1283" t="e">
        <v>#N/A</v>
      </c>
    </row>
    <row r="1284" spans="1:37" x14ac:dyDescent="0.25">
      <c r="A1284" t="s">
        <v>871</v>
      </c>
      <c r="B1284" t="s">
        <v>47</v>
      </c>
      <c r="C1284" t="str">
        <f t="shared" si="20"/>
        <v>CO1024QT</v>
      </c>
      <c r="D1284">
        <v>30</v>
      </c>
      <c r="F1284" t="s">
        <v>117</v>
      </c>
      <c r="G1284">
        <v>5</v>
      </c>
      <c r="H1284">
        <v>5</v>
      </c>
      <c r="R1284" t="s">
        <v>9785</v>
      </c>
      <c r="S1284">
        <v>7</v>
      </c>
      <c r="T1284" t="s">
        <v>37</v>
      </c>
      <c r="V1284" t="s">
        <v>11048</v>
      </c>
      <c r="W1284" t="s">
        <v>29399</v>
      </c>
      <c r="Z1284" t="s">
        <v>26697</v>
      </c>
      <c r="AA1284">
        <v>0</v>
      </c>
      <c r="AB1284">
        <v>0</v>
      </c>
      <c r="AC1284">
        <v>30</v>
      </c>
      <c r="AD1284" t="s">
        <v>870</v>
      </c>
      <c r="AE1284" t="s">
        <v>10057</v>
      </c>
      <c r="AF1284" t="s">
        <v>10900</v>
      </c>
      <c r="AK1284" t="e">
        <v>#N/A</v>
      </c>
    </row>
    <row r="1285" spans="1:37" x14ac:dyDescent="0.25">
      <c r="A1285" t="s">
        <v>128</v>
      </c>
      <c r="B1285" t="s">
        <v>290</v>
      </c>
      <c r="C1285" t="str">
        <f t="shared" si="20"/>
        <v>CO1026CC</v>
      </c>
      <c r="D1285">
        <v>30</v>
      </c>
      <c r="F1285" t="s">
        <v>117</v>
      </c>
      <c r="G1285">
        <v>5</v>
      </c>
      <c r="H1285">
        <v>5</v>
      </c>
      <c r="R1285" t="s">
        <v>9785</v>
      </c>
      <c r="S1285">
        <v>4</v>
      </c>
      <c r="T1285" t="s">
        <v>37</v>
      </c>
      <c r="U1285" t="s">
        <v>9789</v>
      </c>
      <c r="V1285" t="s">
        <v>11048</v>
      </c>
      <c r="W1285" t="s">
        <v>29400</v>
      </c>
      <c r="Z1285" t="s">
        <v>26698</v>
      </c>
      <c r="AA1285">
        <v>0</v>
      </c>
      <c r="AB1285">
        <v>0</v>
      </c>
      <c r="AC1285">
        <v>20</v>
      </c>
      <c r="AD1285" t="s">
        <v>127</v>
      </c>
      <c r="AE1285" t="s">
        <v>9835</v>
      </c>
      <c r="AF1285" t="s">
        <v>10900</v>
      </c>
      <c r="AJ1285">
        <v>60</v>
      </c>
      <c r="AK1285" t="e">
        <v>#N/A</v>
      </c>
    </row>
    <row r="1286" spans="1:37" x14ac:dyDescent="0.25">
      <c r="A1286" t="s">
        <v>128</v>
      </c>
      <c r="B1286" t="s">
        <v>19</v>
      </c>
      <c r="C1286" t="str">
        <f t="shared" si="20"/>
        <v>CO1026CQ</v>
      </c>
      <c r="D1286">
        <v>35</v>
      </c>
      <c r="F1286" t="s">
        <v>117</v>
      </c>
      <c r="G1286">
        <v>5</v>
      </c>
      <c r="H1286">
        <v>5</v>
      </c>
      <c r="R1286" t="s">
        <v>9785</v>
      </c>
      <c r="S1286">
        <v>4</v>
      </c>
      <c r="T1286" t="s">
        <v>142</v>
      </c>
      <c r="U1286" t="s">
        <v>9789</v>
      </c>
      <c r="V1286" t="s">
        <v>11048</v>
      </c>
      <c r="W1286" t="s">
        <v>29401</v>
      </c>
      <c r="Z1286" t="s">
        <v>26698</v>
      </c>
      <c r="AA1286">
        <v>0</v>
      </c>
      <c r="AB1286">
        <v>0</v>
      </c>
      <c r="AC1286">
        <v>20</v>
      </c>
      <c r="AD1286" t="s">
        <v>127</v>
      </c>
      <c r="AE1286" t="s">
        <v>9835</v>
      </c>
      <c r="AF1286" t="s">
        <v>10900</v>
      </c>
      <c r="AJ1286">
        <v>109</v>
      </c>
      <c r="AK1286" t="e">
        <v>#N/A</v>
      </c>
    </row>
    <row r="1287" spans="1:37" x14ac:dyDescent="0.25">
      <c r="A1287" t="s">
        <v>130</v>
      </c>
      <c r="B1287" t="s">
        <v>290</v>
      </c>
      <c r="C1287" t="str">
        <f t="shared" si="20"/>
        <v>CO1028CC</v>
      </c>
      <c r="D1287">
        <v>30</v>
      </c>
      <c r="F1287" t="s">
        <v>137</v>
      </c>
      <c r="G1287">
        <v>5</v>
      </c>
      <c r="H1287">
        <v>5</v>
      </c>
      <c r="R1287" t="s">
        <v>9785</v>
      </c>
      <c r="S1287">
        <v>11</v>
      </c>
      <c r="T1287" t="s">
        <v>37</v>
      </c>
      <c r="V1287" t="s">
        <v>11048</v>
      </c>
      <c r="W1287" t="s">
        <v>29402</v>
      </c>
      <c r="Z1287" t="s">
        <v>26699</v>
      </c>
      <c r="AA1287">
        <v>0</v>
      </c>
      <c r="AB1287">
        <v>0</v>
      </c>
      <c r="AC1287">
        <v>20</v>
      </c>
      <c r="AD1287" t="s">
        <v>129</v>
      </c>
      <c r="AE1287" t="s">
        <v>9835</v>
      </c>
      <c r="AF1287" t="s">
        <v>10900</v>
      </c>
      <c r="AJ1287">
        <v>175</v>
      </c>
      <c r="AK1287" t="e">
        <v>#N/A</v>
      </c>
    </row>
    <row r="1288" spans="1:37" x14ac:dyDescent="0.25">
      <c r="A1288" t="s">
        <v>130</v>
      </c>
      <c r="B1288" t="s">
        <v>939</v>
      </c>
      <c r="C1288" t="str">
        <f t="shared" si="20"/>
        <v>CO1028CN</v>
      </c>
      <c r="D1288">
        <v>30</v>
      </c>
      <c r="F1288" t="s">
        <v>137</v>
      </c>
      <c r="G1288">
        <v>5</v>
      </c>
      <c r="H1288">
        <v>5</v>
      </c>
      <c r="R1288" t="s">
        <v>9785</v>
      </c>
      <c r="S1288">
        <v>11</v>
      </c>
      <c r="T1288" t="s">
        <v>37</v>
      </c>
      <c r="V1288" t="s">
        <v>11048</v>
      </c>
      <c r="W1288" t="s">
        <v>29403</v>
      </c>
      <c r="Z1288" t="s">
        <v>26699</v>
      </c>
      <c r="AA1288">
        <v>0</v>
      </c>
      <c r="AB1288">
        <v>0</v>
      </c>
      <c r="AC1288">
        <v>20</v>
      </c>
      <c r="AD1288" t="s">
        <v>129</v>
      </c>
      <c r="AE1288" t="s">
        <v>9835</v>
      </c>
      <c r="AF1288" t="s">
        <v>10900</v>
      </c>
      <c r="AJ1288">
        <v>60</v>
      </c>
      <c r="AK1288" t="e">
        <v>#N/A</v>
      </c>
    </row>
    <row r="1289" spans="1:37" x14ac:dyDescent="0.25">
      <c r="A1289" t="s">
        <v>130</v>
      </c>
      <c r="B1289" t="s">
        <v>19</v>
      </c>
      <c r="C1289" t="str">
        <f t="shared" si="20"/>
        <v>CO1028CQ</v>
      </c>
      <c r="D1289">
        <v>35</v>
      </c>
      <c r="F1289" t="s">
        <v>93</v>
      </c>
      <c r="G1289">
        <v>5</v>
      </c>
      <c r="H1289">
        <v>5</v>
      </c>
      <c r="R1289" t="s">
        <v>9785</v>
      </c>
      <c r="S1289">
        <v>11</v>
      </c>
      <c r="T1289" t="s">
        <v>142</v>
      </c>
      <c r="V1289" t="s">
        <v>11048</v>
      </c>
      <c r="W1289" t="s">
        <v>29404</v>
      </c>
      <c r="Z1289" t="s">
        <v>26699</v>
      </c>
      <c r="AA1289">
        <v>0</v>
      </c>
      <c r="AB1289">
        <v>0</v>
      </c>
      <c r="AC1289">
        <v>20</v>
      </c>
      <c r="AD1289" t="s">
        <v>129</v>
      </c>
      <c r="AE1289" t="s">
        <v>9835</v>
      </c>
      <c r="AF1289" t="s">
        <v>10900</v>
      </c>
      <c r="AJ1289">
        <v>363</v>
      </c>
      <c r="AK1289" t="e">
        <v>#N/A</v>
      </c>
    </row>
    <row r="1290" spans="1:37" x14ac:dyDescent="0.25">
      <c r="A1290" t="s">
        <v>132</v>
      </c>
      <c r="B1290" t="s">
        <v>290</v>
      </c>
      <c r="C1290" t="str">
        <f t="shared" si="20"/>
        <v>CO2004CC</v>
      </c>
      <c r="D1290">
        <v>35</v>
      </c>
      <c r="F1290" t="s">
        <v>2810</v>
      </c>
      <c r="G1290">
        <v>5</v>
      </c>
      <c r="H1290">
        <v>5</v>
      </c>
      <c r="R1290" t="s">
        <v>9785</v>
      </c>
      <c r="S1290">
        <v>3</v>
      </c>
      <c r="T1290" t="s">
        <v>37</v>
      </c>
      <c r="U1290" t="s">
        <v>9789</v>
      </c>
      <c r="V1290" t="s">
        <v>11048</v>
      </c>
      <c r="W1290" t="s">
        <v>29405</v>
      </c>
      <c r="Z1290" t="s">
        <v>26700</v>
      </c>
      <c r="AA1290">
        <v>0</v>
      </c>
      <c r="AB1290">
        <v>0</v>
      </c>
      <c r="AC1290">
        <v>30</v>
      </c>
      <c r="AD1290" t="s">
        <v>131</v>
      </c>
      <c r="AE1290" t="s">
        <v>9886</v>
      </c>
      <c r="AF1290" t="s">
        <v>10900</v>
      </c>
      <c r="AJ1290">
        <v>95</v>
      </c>
      <c r="AK1290" t="e">
        <v>#N/A</v>
      </c>
    </row>
    <row r="1291" spans="1:37" x14ac:dyDescent="0.25">
      <c r="A1291" t="s">
        <v>132</v>
      </c>
      <c r="B1291" t="s">
        <v>19</v>
      </c>
      <c r="C1291" t="str">
        <f t="shared" si="20"/>
        <v>CO2004CQ</v>
      </c>
      <c r="D1291">
        <v>35</v>
      </c>
      <c r="F1291" t="s">
        <v>2810</v>
      </c>
      <c r="G1291">
        <v>5</v>
      </c>
      <c r="H1291">
        <v>5</v>
      </c>
      <c r="R1291" t="s">
        <v>9785</v>
      </c>
      <c r="S1291">
        <v>3</v>
      </c>
      <c r="T1291" t="s">
        <v>142</v>
      </c>
      <c r="U1291" t="s">
        <v>9789</v>
      </c>
      <c r="V1291" t="s">
        <v>11048</v>
      </c>
      <c r="W1291" t="s">
        <v>29406</v>
      </c>
      <c r="Z1291" t="s">
        <v>26700</v>
      </c>
      <c r="AA1291">
        <v>0</v>
      </c>
      <c r="AB1291">
        <v>0</v>
      </c>
      <c r="AC1291">
        <v>30</v>
      </c>
      <c r="AD1291" t="s">
        <v>131</v>
      </c>
      <c r="AE1291" t="s">
        <v>9886</v>
      </c>
      <c r="AF1291" t="s">
        <v>10900</v>
      </c>
      <c r="AJ1291">
        <v>151</v>
      </c>
      <c r="AK1291" t="e">
        <v>#N/A</v>
      </c>
    </row>
    <row r="1292" spans="1:37" x14ac:dyDescent="0.25">
      <c r="A1292" t="s">
        <v>134</v>
      </c>
      <c r="B1292" t="s">
        <v>290</v>
      </c>
      <c r="C1292" t="str">
        <f t="shared" si="20"/>
        <v>CO2008CC</v>
      </c>
      <c r="D1292">
        <v>35</v>
      </c>
      <c r="F1292" t="s">
        <v>96</v>
      </c>
      <c r="G1292">
        <v>5</v>
      </c>
      <c r="H1292">
        <v>5</v>
      </c>
      <c r="R1292" t="s">
        <v>9785</v>
      </c>
      <c r="S1292">
        <v>5</v>
      </c>
      <c r="T1292" t="s">
        <v>37</v>
      </c>
      <c r="U1292" t="s">
        <v>9789</v>
      </c>
      <c r="V1292" t="s">
        <v>11048</v>
      </c>
      <c r="W1292" t="s">
        <v>29407</v>
      </c>
      <c r="Z1292" t="s">
        <v>26701</v>
      </c>
      <c r="AA1292">
        <v>0</v>
      </c>
      <c r="AB1292">
        <v>0</v>
      </c>
      <c r="AC1292">
        <v>20</v>
      </c>
      <c r="AD1292" t="s">
        <v>133</v>
      </c>
      <c r="AE1292" t="s">
        <v>9956</v>
      </c>
      <c r="AF1292" t="s">
        <v>10900</v>
      </c>
      <c r="AJ1292">
        <v>95</v>
      </c>
      <c r="AK1292" t="e">
        <v>#N/A</v>
      </c>
    </row>
    <row r="1293" spans="1:37" x14ac:dyDescent="0.25">
      <c r="A1293" t="s">
        <v>134</v>
      </c>
      <c r="B1293" t="s">
        <v>19</v>
      </c>
      <c r="C1293" t="str">
        <f t="shared" si="20"/>
        <v>CO2008CQ</v>
      </c>
      <c r="D1293">
        <v>35</v>
      </c>
      <c r="F1293" t="s">
        <v>2810</v>
      </c>
      <c r="G1293">
        <v>5</v>
      </c>
      <c r="H1293">
        <v>5</v>
      </c>
      <c r="R1293" t="s">
        <v>9785</v>
      </c>
      <c r="S1293">
        <v>5</v>
      </c>
      <c r="T1293" t="s">
        <v>142</v>
      </c>
      <c r="U1293" t="s">
        <v>9789</v>
      </c>
      <c r="V1293" t="s">
        <v>11048</v>
      </c>
      <c r="W1293" t="s">
        <v>29408</v>
      </c>
      <c r="Z1293" t="s">
        <v>26701</v>
      </c>
      <c r="AA1293">
        <v>0</v>
      </c>
      <c r="AB1293">
        <v>0</v>
      </c>
      <c r="AC1293">
        <v>20</v>
      </c>
      <c r="AD1293" t="s">
        <v>133</v>
      </c>
      <c r="AE1293" t="s">
        <v>9956</v>
      </c>
      <c r="AF1293" t="s">
        <v>10900</v>
      </c>
      <c r="AJ1293">
        <v>151</v>
      </c>
      <c r="AK1293" t="e">
        <v>#N/A</v>
      </c>
    </row>
    <row r="1294" spans="1:37" x14ac:dyDescent="0.25">
      <c r="A1294" t="s">
        <v>727</v>
      </c>
      <c r="B1294" t="s">
        <v>19</v>
      </c>
      <c r="C1294" t="str">
        <f t="shared" si="20"/>
        <v>CO2014CQ</v>
      </c>
      <c r="D1294">
        <v>40</v>
      </c>
      <c r="F1294" t="s">
        <v>2810</v>
      </c>
      <c r="G1294">
        <v>5</v>
      </c>
      <c r="H1294">
        <v>5</v>
      </c>
      <c r="R1294" t="s">
        <v>9785</v>
      </c>
      <c r="S1294">
        <v>2</v>
      </c>
      <c r="T1294" t="s">
        <v>142</v>
      </c>
      <c r="U1294" t="s">
        <v>9789</v>
      </c>
      <c r="V1294" t="s">
        <v>11048</v>
      </c>
      <c r="W1294" t="s">
        <v>29409</v>
      </c>
      <c r="Z1294" t="s">
        <v>26702</v>
      </c>
      <c r="AA1294">
        <v>0</v>
      </c>
      <c r="AB1294">
        <v>0</v>
      </c>
      <c r="AC1294">
        <v>30</v>
      </c>
      <c r="AD1294" t="s">
        <v>726</v>
      </c>
      <c r="AE1294" t="s">
        <v>10062</v>
      </c>
      <c r="AF1294" t="s">
        <v>9790</v>
      </c>
      <c r="AJ1294">
        <v>106</v>
      </c>
      <c r="AK1294" t="e">
        <v>#N/A</v>
      </c>
    </row>
    <row r="1295" spans="1:37" x14ac:dyDescent="0.25">
      <c r="A1295" t="s">
        <v>136</v>
      </c>
      <c r="B1295" t="s">
        <v>290</v>
      </c>
      <c r="C1295" t="str">
        <f t="shared" si="20"/>
        <v>CO2018CC</v>
      </c>
      <c r="D1295">
        <v>30</v>
      </c>
      <c r="F1295" t="s">
        <v>137</v>
      </c>
      <c r="G1295">
        <v>5</v>
      </c>
      <c r="H1295">
        <v>5</v>
      </c>
      <c r="R1295" t="s">
        <v>9785</v>
      </c>
      <c r="S1295">
        <v>2</v>
      </c>
      <c r="T1295" t="s">
        <v>37</v>
      </c>
      <c r="V1295" t="s">
        <v>11048</v>
      </c>
      <c r="W1295" t="s">
        <v>29410</v>
      </c>
      <c r="Z1295" t="s">
        <v>26703</v>
      </c>
      <c r="AA1295">
        <v>0</v>
      </c>
      <c r="AB1295">
        <v>0</v>
      </c>
      <c r="AC1295">
        <v>20</v>
      </c>
      <c r="AD1295" t="s">
        <v>135</v>
      </c>
      <c r="AE1295" t="s">
        <v>9835</v>
      </c>
      <c r="AF1295" t="s">
        <v>21140</v>
      </c>
      <c r="AJ1295">
        <v>188</v>
      </c>
      <c r="AK1295" t="e">
        <v>#N/A</v>
      </c>
    </row>
    <row r="1296" spans="1:37" x14ac:dyDescent="0.25">
      <c r="A1296" t="s">
        <v>136</v>
      </c>
      <c r="B1296" t="s">
        <v>939</v>
      </c>
      <c r="C1296" t="str">
        <f t="shared" si="20"/>
        <v>CO2018CN</v>
      </c>
      <c r="D1296">
        <v>30</v>
      </c>
      <c r="F1296" t="s">
        <v>137</v>
      </c>
      <c r="G1296">
        <v>5</v>
      </c>
      <c r="H1296">
        <v>5</v>
      </c>
      <c r="R1296" t="s">
        <v>9785</v>
      </c>
      <c r="S1296">
        <v>2</v>
      </c>
      <c r="T1296" t="s">
        <v>37</v>
      </c>
      <c r="V1296" t="s">
        <v>11048</v>
      </c>
      <c r="W1296" t="s">
        <v>29411</v>
      </c>
      <c r="Z1296" t="s">
        <v>26703</v>
      </c>
      <c r="AA1296">
        <v>0</v>
      </c>
      <c r="AB1296">
        <v>0</v>
      </c>
      <c r="AC1296">
        <v>20</v>
      </c>
      <c r="AD1296" t="s">
        <v>135</v>
      </c>
      <c r="AE1296" t="s">
        <v>9835</v>
      </c>
      <c r="AF1296" t="s">
        <v>21140</v>
      </c>
      <c r="AJ1296">
        <v>50</v>
      </c>
      <c r="AK1296" t="e">
        <v>#N/A</v>
      </c>
    </row>
    <row r="1297" spans="1:37" x14ac:dyDescent="0.25">
      <c r="A1297" t="s">
        <v>136</v>
      </c>
      <c r="B1297" t="s">
        <v>19</v>
      </c>
      <c r="C1297" t="str">
        <f t="shared" si="20"/>
        <v>CO2018CQ</v>
      </c>
      <c r="D1297">
        <v>40</v>
      </c>
      <c r="F1297" t="s">
        <v>2810</v>
      </c>
      <c r="G1297">
        <v>5</v>
      </c>
      <c r="H1297">
        <v>5</v>
      </c>
      <c r="R1297" t="s">
        <v>9785</v>
      </c>
      <c r="S1297">
        <v>2</v>
      </c>
      <c r="T1297" t="s">
        <v>142</v>
      </c>
      <c r="V1297" t="s">
        <v>11048</v>
      </c>
      <c r="W1297" t="s">
        <v>29412</v>
      </c>
      <c r="Z1297" t="s">
        <v>26703</v>
      </c>
      <c r="AA1297">
        <v>0</v>
      </c>
      <c r="AB1297">
        <v>0</v>
      </c>
      <c r="AC1297">
        <v>20</v>
      </c>
      <c r="AD1297" t="s">
        <v>135</v>
      </c>
      <c r="AE1297" t="s">
        <v>9835</v>
      </c>
      <c r="AF1297" t="s">
        <v>21140</v>
      </c>
      <c r="AJ1297">
        <v>299</v>
      </c>
      <c r="AK1297" t="e">
        <v>#N/A</v>
      </c>
    </row>
    <row r="1298" spans="1:37" x14ac:dyDescent="0.25">
      <c r="A1298" t="s">
        <v>136</v>
      </c>
      <c r="B1298" t="s">
        <v>47</v>
      </c>
      <c r="C1298" t="str">
        <f t="shared" si="20"/>
        <v>CO2018QT</v>
      </c>
      <c r="D1298">
        <v>30</v>
      </c>
      <c r="F1298" t="s">
        <v>137</v>
      </c>
      <c r="G1298">
        <v>5</v>
      </c>
      <c r="H1298">
        <v>5</v>
      </c>
      <c r="R1298" t="s">
        <v>9785</v>
      </c>
      <c r="S1298">
        <v>2</v>
      </c>
      <c r="T1298" t="s">
        <v>37</v>
      </c>
      <c r="V1298" t="s">
        <v>11048</v>
      </c>
      <c r="W1298" t="s">
        <v>29413</v>
      </c>
      <c r="Z1298" t="s">
        <v>26703</v>
      </c>
      <c r="AA1298">
        <v>0</v>
      </c>
      <c r="AB1298">
        <v>0</v>
      </c>
      <c r="AC1298">
        <v>20</v>
      </c>
      <c r="AD1298" t="s">
        <v>135</v>
      </c>
      <c r="AE1298" t="s">
        <v>9835</v>
      </c>
      <c r="AF1298" t="s">
        <v>21140</v>
      </c>
      <c r="AJ1298">
        <v>8</v>
      </c>
      <c r="AK1298" t="e">
        <v>#N/A</v>
      </c>
    </row>
    <row r="1299" spans="1:37" x14ac:dyDescent="0.25">
      <c r="A1299" t="s">
        <v>696</v>
      </c>
      <c r="B1299" t="s">
        <v>19</v>
      </c>
      <c r="C1299" t="str">
        <f t="shared" si="20"/>
        <v>CO2032CQ</v>
      </c>
      <c r="D1299">
        <v>35</v>
      </c>
      <c r="F1299" t="s">
        <v>2951</v>
      </c>
      <c r="G1299">
        <v>5</v>
      </c>
      <c r="H1299">
        <v>5</v>
      </c>
      <c r="R1299" t="s">
        <v>9785</v>
      </c>
      <c r="S1299">
        <v>2</v>
      </c>
      <c r="T1299" t="s">
        <v>142</v>
      </c>
      <c r="V1299" t="s">
        <v>11048</v>
      </c>
      <c r="W1299" t="s">
        <v>29414</v>
      </c>
      <c r="Z1299" t="s">
        <v>26704</v>
      </c>
      <c r="AA1299">
        <v>0</v>
      </c>
      <c r="AB1299">
        <v>0</v>
      </c>
      <c r="AC1299">
        <v>30</v>
      </c>
      <c r="AD1299" t="s">
        <v>695</v>
      </c>
      <c r="AE1299" t="s">
        <v>10057</v>
      </c>
      <c r="AF1299" t="s">
        <v>9790</v>
      </c>
      <c r="AJ1299">
        <v>35</v>
      </c>
      <c r="AK1299" t="e">
        <v>#N/A</v>
      </c>
    </row>
    <row r="1300" spans="1:37" x14ac:dyDescent="0.25">
      <c r="A1300" t="s">
        <v>739</v>
      </c>
      <c r="B1300" t="s">
        <v>290</v>
      </c>
      <c r="C1300" t="str">
        <f t="shared" si="20"/>
        <v>CO3012CC</v>
      </c>
      <c r="D1300">
        <v>40</v>
      </c>
      <c r="F1300" t="s">
        <v>2810</v>
      </c>
      <c r="G1300">
        <v>5</v>
      </c>
      <c r="H1300">
        <v>5</v>
      </c>
      <c r="R1300" t="s">
        <v>9785</v>
      </c>
      <c r="S1300">
        <v>2</v>
      </c>
      <c r="T1300" t="s">
        <v>37</v>
      </c>
      <c r="U1300" t="s">
        <v>9789</v>
      </c>
      <c r="V1300" t="s">
        <v>11048</v>
      </c>
      <c r="W1300" t="s">
        <v>29415</v>
      </c>
      <c r="Z1300" t="s">
        <v>26705</v>
      </c>
      <c r="AA1300">
        <v>0</v>
      </c>
      <c r="AB1300">
        <v>0</v>
      </c>
      <c r="AC1300">
        <v>30</v>
      </c>
      <c r="AD1300" t="s">
        <v>738</v>
      </c>
      <c r="AE1300" t="s">
        <v>10057</v>
      </c>
      <c r="AJ1300">
        <v>127</v>
      </c>
      <c r="AK1300" t="e">
        <v>#N/A</v>
      </c>
    </row>
    <row r="1301" spans="1:37" x14ac:dyDescent="0.25">
      <c r="A1301" t="s">
        <v>739</v>
      </c>
      <c r="B1301" t="s">
        <v>19</v>
      </c>
      <c r="C1301" t="str">
        <f t="shared" si="20"/>
        <v>CO3012CQ</v>
      </c>
      <c r="D1301">
        <v>40</v>
      </c>
      <c r="F1301" t="s">
        <v>2810</v>
      </c>
      <c r="G1301">
        <v>5</v>
      </c>
      <c r="H1301">
        <v>5</v>
      </c>
      <c r="R1301" t="s">
        <v>9785</v>
      </c>
      <c r="S1301">
        <v>2</v>
      </c>
      <c r="T1301" t="s">
        <v>142</v>
      </c>
      <c r="U1301" t="s">
        <v>9789</v>
      </c>
      <c r="V1301" t="s">
        <v>11048</v>
      </c>
      <c r="W1301" t="s">
        <v>29416</v>
      </c>
      <c r="Z1301" t="s">
        <v>26705</v>
      </c>
      <c r="AA1301">
        <v>0</v>
      </c>
      <c r="AB1301">
        <v>0</v>
      </c>
      <c r="AC1301">
        <v>30</v>
      </c>
      <c r="AD1301" t="s">
        <v>738</v>
      </c>
      <c r="AE1301" t="s">
        <v>10057</v>
      </c>
      <c r="AF1301" t="s">
        <v>9790</v>
      </c>
      <c r="AJ1301">
        <v>393</v>
      </c>
      <c r="AK1301" t="e">
        <v>#N/A</v>
      </c>
    </row>
    <row r="1302" spans="1:37" x14ac:dyDescent="0.25">
      <c r="A1302" t="s">
        <v>145</v>
      </c>
      <c r="B1302" t="s">
        <v>290</v>
      </c>
      <c r="C1302" t="str">
        <f t="shared" si="20"/>
        <v>CO3018CC</v>
      </c>
      <c r="D1302">
        <v>40</v>
      </c>
      <c r="F1302" t="s">
        <v>2810</v>
      </c>
      <c r="G1302">
        <v>5</v>
      </c>
      <c r="H1302">
        <v>5</v>
      </c>
      <c r="R1302" t="s">
        <v>9785</v>
      </c>
      <c r="S1302">
        <v>2</v>
      </c>
      <c r="T1302" t="s">
        <v>37</v>
      </c>
      <c r="U1302" t="s">
        <v>9789</v>
      </c>
      <c r="V1302" t="s">
        <v>11048</v>
      </c>
      <c r="W1302" t="s">
        <v>29417</v>
      </c>
      <c r="Z1302" t="s">
        <v>26706</v>
      </c>
      <c r="AA1302">
        <v>0</v>
      </c>
      <c r="AB1302">
        <v>0</v>
      </c>
      <c r="AC1302">
        <v>30</v>
      </c>
      <c r="AD1302" t="s">
        <v>144</v>
      </c>
      <c r="AE1302" t="s">
        <v>10057</v>
      </c>
      <c r="AJ1302">
        <v>127</v>
      </c>
      <c r="AK1302" t="e">
        <v>#N/A</v>
      </c>
    </row>
    <row r="1303" spans="1:37" x14ac:dyDescent="0.25">
      <c r="A1303" t="s">
        <v>145</v>
      </c>
      <c r="B1303" t="s">
        <v>19</v>
      </c>
      <c r="C1303" t="str">
        <f t="shared" si="20"/>
        <v>CO3018CQ</v>
      </c>
      <c r="D1303">
        <v>40</v>
      </c>
      <c r="F1303" t="s">
        <v>2810</v>
      </c>
      <c r="G1303">
        <v>5</v>
      </c>
      <c r="H1303">
        <v>5</v>
      </c>
      <c r="R1303" t="s">
        <v>9785</v>
      </c>
      <c r="S1303">
        <v>2</v>
      </c>
      <c r="T1303" t="s">
        <v>142</v>
      </c>
      <c r="U1303" t="s">
        <v>9789</v>
      </c>
      <c r="V1303" t="s">
        <v>11048</v>
      </c>
      <c r="W1303" t="s">
        <v>29418</v>
      </c>
      <c r="Z1303" t="s">
        <v>26706</v>
      </c>
      <c r="AA1303">
        <v>0</v>
      </c>
      <c r="AB1303">
        <v>0</v>
      </c>
      <c r="AC1303">
        <v>30</v>
      </c>
      <c r="AD1303" t="s">
        <v>144</v>
      </c>
      <c r="AE1303" t="s">
        <v>10057</v>
      </c>
      <c r="AF1303" t="s">
        <v>9790</v>
      </c>
      <c r="AJ1303">
        <v>393</v>
      </c>
      <c r="AK1303" t="e">
        <v>#N/A</v>
      </c>
    </row>
    <row r="1304" spans="1:37" x14ac:dyDescent="0.25">
      <c r="A1304" t="s">
        <v>150</v>
      </c>
      <c r="B1304" t="s">
        <v>290</v>
      </c>
      <c r="C1304" t="str">
        <f t="shared" si="20"/>
        <v>CO3034CC</v>
      </c>
      <c r="D1304">
        <v>30</v>
      </c>
      <c r="F1304" t="s">
        <v>137</v>
      </c>
      <c r="G1304">
        <v>5</v>
      </c>
      <c r="H1304">
        <v>5</v>
      </c>
      <c r="R1304" t="s">
        <v>9785</v>
      </c>
      <c r="S1304">
        <v>2</v>
      </c>
      <c r="T1304" t="s">
        <v>37</v>
      </c>
      <c r="V1304" t="s">
        <v>11048</v>
      </c>
      <c r="W1304" t="s">
        <v>29419</v>
      </c>
      <c r="Z1304" t="s">
        <v>26707</v>
      </c>
      <c r="AA1304">
        <v>0</v>
      </c>
      <c r="AB1304">
        <v>0</v>
      </c>
      <c r="AC1304">
        <v>30</v>
      </c>
      <c r="AD1304" t="s">
        <v>149</v>
      </c>
      <c r="AE1304" t="s">
        <v>10057</v>
      </c>
      <c r="AJ1304">
        <v>85</v>
      </c>
      <c r="AK1304" t="e">
        <v>#N/A</v>
      </c>
    </row>
    <row r="1305" spans="1:37" x14ac:dyDescent="0.25">
      <c r="A1305" t="s">
        <v>150</v>
      </c>
      <c r="B1305" t="s">
        <v>19</v>
      </c>
      <c r="C1305" t="str">
        <f t="shared" si="20"/>
        <v>CO3034CQ</v>
      </c>
      <c r="D1305">
        <v>40</v>
      </c>
      <c r="F1305" t="s">
        <v>2810</v>
      </c>
      <c r="G1305">
        <v>5</v>
      </c>
      <c r="H1305">
        <v>5</v>
      </c>
      <c r="R1305" t="s">
        <v>9785</v>
      </c>
      <c r="S1305">
        <v>2</v>
      </c>
      <c r="T1305" t="s">
        <v>142</v>
      </c>
      <c r="V1305" t="s">
        <v>11048</v>
      </c>
      <c r="W1305" t="s">
        <v>29420</v>
      </c>
      <c r="Z1305" t="s">
        <v>26707</v>
      </c>
      <c r="AA1305">
        <v>0</v>
      </c>
      <c r="AB1305">
        <v>0</v>
      </c>
      <c r="AC1305">
        <v>30</v>
      </c>
      <c r="AD1305" t="s">
        <v>149</v>
      </c>
      <c r="AE1305" t="s">
        <v>10057</v>
      </c>
      <c r="AF1305" t="s">
        <v>9790</v>
      </c>
      <c r="AJ1305">
        <v>358</v>
      </c>
      <c r="AK1305" t="e">
        <v>#N/A</v>
      </c>
    </row>
    <row r="1306" spans="1:37" x14ac:dyDescent="0.25">
      <c r="A1306" t="s">
        <v>741</v>
      </c>
      <c r="B1306" t="s">
        <v>290</v>
      </c>
      <c r="C1306" t="str">
        <f t="shared" si="20"/>
        <v>CO3036CC</v>
      </c>
      <c r="D1306">
        <v>40</v>
      </c>
      <c r="E1306">
        <v>5</v>
      </c>
      <c r="F1306" t="s">
        <v>28016</v>
      </c>
      <c r="G1306">
        <v>2</v>
      </c>
      <c r="H1306">
        <v>2</v>
      </c>
      <c r="R1306" t="s">
        <v>9784</v>
      </c>
      <c r="S1306">
        <v>2</v>
      </c>
      <c r="T1306" t="s">
        <v>37</v>
      </c>
      <c r="U1306" t="s">
        <v>21096</v>
      </c>
      <c r="V1306" t="s">
        <v>11048</v>
      </c>
      <c r="W1306" t="s">
        <v>29421</v>
      </c>
      <c r="Z1306" t="s">
        <v>26708</v>
      </c>
      <c r="AA1306">
        <v>0</v>
      </c>
      <c r="AB1306">
        <v>12</v>
      </c>
      <c r="AC1306">
        <v>0</v>
      </c>
      <c r="AD1306" t="s">
        <v>740</v>
      </c>
      <c r="AE1306" t="s">
        <v>9808</v>
      </c>
      <c r="AH1306" t="s">
        <v>21139</v>
      </c>
      <c r="AJ1306">
        <v>127</v>
      </c>
      <c r="AK1306" t="e">
        <v>#N/A</v>
      </c>
    </row>
    <row r="1307" spans="1:37" x14ac:dyDescent="0.25">
      <c r="A1307" t="s">
        <v>741</v>
      </c>
      <c r="B1307" t="s">
        <v>19</v>
      </c>
      <c r="C1307" t="str">
        <f t="shared" si="20"/>
        <v>CO3036CQ</v>
      </c>
      <c r="D1307">
        <v>60</v>
      </c>
      <c r="F1307" t="s">
        <v>28016</v>
      </c>
      <c r="G1307">
        <v>2</v>
      </c>
      <c r="H1307">
        <v>2</v>
      </c>
      <c r="R1307" t="s">
        <v>9784</v>
      </c>
      <c r="S1307">
        <v>2</v>
      </c>
      <c r="T1307" t="s">
        <v>142</v>
      </c>
      <c r="U1307" t="s">
        <v>21096</v>
      </c>
      <c r="V1307" t="s">
        <v>11048</v>
      </c>
      <c r="W1307" t="s">
        <v>29422</v>
      </c>
      <c r="Z1307" t="s">
        <v>26708</v>
      </c>
      <c r="AA1307">
        <v>0</v>
      </c>
      <c r="AB1307">
        <v>12</v>
      </c>
      <c r="AC1307">
        <v>0</v>
      </c>
      <c r="AD1307" t="s">
        <v>740</v>
      </c>
      <c r="AE1307" t="s">
        <v>9808</v>
      </c>
      <c r="AF1307" t="s">
        <v>9790</v>
      </c>
      <c r="AH1307" t="s">
        <v>21139</v>
      </c>
      <c r="AJ1307">
        <v>393</v>
      </c>
      <c r="AK1307" t="e">
        <v>#N/A</v>
      </c>
    </row>
    <row r="1308" spans="1:37" x14ac:dyDescent="0.25">
      <c r="A1308" t="s">
        <v>152</v>
      </c>
      <c r="B1308" t="s">
        <v>290</v>
      </c>
      <c r="C1308" t="str">
        <f t="shared" si="20"/>
        <v>CO3038CC</v>
      </c>
      <c r="D1308">
        <v>30</v>
      </c>
      <c r="F1308" t="s">
        <v>117</v>
      </c>
      <c r="G1308">
        <v>5</v>
      </c>
      <c r="H1308">
        <v>5</v>
      </c>
      <c r="R1308" t="s">
        <v>9785</v>
      </c>
      <c r="S1308">
        <v>2</v>
      </c>
      <c r="T1308" t="s">
        <v>37</v>
      </c>
      <c r="V1308" t="s">
        <v>11048</v>
      </c>
      <c r="W1308" t="s">
        <v>29423</v>
      </c>
      <c r="Z1308" t="s">
        <v>26709</v>
      </c>
      <c r="AA1308">
        <v>0</v>
      </c>
      <c r="AB1308">
        <v>0</v>
      </c>
      <c r="AC1308">
        <v>30</v>
      </c>
      <c r="AD1308" t="s">
        <v>151</v>
      </c>
      <c r="AE1308" t="s">
        <v>10057</v>
      </c>
      <c r="AJ1308">
        <v>127</v>
      </c>
      <c r="AK1308" t="e">
        <v>#N/A</v>
      </c>
    </row>
    <row r="1309" spans="1:37" x14ac:dyDescent="0.25">
      <c r="A1309" t="s">
        <v>152</v>
      </c>
      <c r="B1309" t="s">
        <v>19</v>
      </c>
      <c r="C1309" t="str">
        <f t="shared" si="20"/>
        <v>CO3038CQ</v>
      </c>
      <c r="D1309">
        <v>35</v>
      </c>
      <c r="F1309" t="s">
        <v>117</v>
      </c>
      <c r="G1309">
        <v>5</v>
      </c>
      <c r="H1309">
        <v>5</v>
      </c>
      <c r="R1309" t="s">
        <v>9785</v>
      </c>
      <c r="S1309">
        <v>2</v>
      </c>
      <c r="T1309" t="s">
        <v>142</v>
      </c>
      <c r="V1309" t="s">
        <v>11048</v>
      </c>
      <c r="W1309" t="s">
        <v>29424</v>
      </c>
      <c r="Z1309" t="s">
        <v>26709</v>
      </c>
      <c r="AA1309">
        <v>0</v>
      </c>
      <c r="AB1309">
        <v>0</v>
      </c>
      <c r="AC1309">
        <v>30</v>
      </c>
      <c r="AD1309" t="s">
        <v>151</v>
      </c>
      <c r="AE1309" t="s">
        <v>10057</v>
      </c>
      <c r="AF1309" t="s">
        <v>9790</v>
      </c>
      <c r="AJ1309">
        <v>393</v>
      </c>
      <c r="AK1309" t="e">
        <v>#N/A</v>
      </c>
    </row>
    <row r="1310" spans="1:37" x14ac:dyDescent="0.25">
      <c r="A1310" t="s">
        <v>743</v>
      </c>
      <c r="B1310" t="s">
        <v>19</v>
      </c>
      <c r="C1310" t="str">
        <f t="shared" si="20"/>
        <v>CO3040CQ</v>
      </c>
      <c r="D1310">
        <v>35</v>
      </c>
      <c r="F1310" t="s">
        <v>2951</v>
      </c>
      <c r="G1310">
        <v>5</v>
      </c>
      <c r="H1310">
        <v>5</v>
      </c>
      <c r="R1310" t="s">
        <v>9785</v>
      </c>
      <c r="S1310">
        <v>2</v>
      </c>
      <c r="T1310" t="s">
        <v>142</v>
      </c>
      <c r="V1310" t="s">
        <v>11048</v>
      </c>
      <c r="W1310" t="s">
        <v>29425</v>
      </c>
      <c r="Z1310" t="s">
        <v>26710</v>
      </c>
      <c r="AA1310">
        <v>0</v>
      </c>
      <c r="AB1310">
        <v>0</v>
      </c>
      <c r="AC1310">
        <v>20</v>
      </c>
      <c r="AD1310" t="s">
        <v>742</v>
      </c>
      <c r="AE1310" t="s">
        <v>9835</v>
      </c>
      <c r="AF1310" t="s">
        <v>9790</v>
      </c>
      <c r="AJ1310">
        <v>35</v>
      </c>
      <c r="AK1310" t="e">
        <v>#N/A</v>
      </c>
    </row>
    <row r="1311" spans="1:37" x14ac:dyDescent="0.25">
      <c r="A1311" t="s">
        <v>745</v>
      </c>
      <c r="B1311" t="s">
        <v>19</v>
      </c>
      <c r="C1311" t="str">
        <f t="shared" si="20"/>
        <v>CO3048CQ</v>
      </c>
      <c r="D1311">
        <v>40</v>
      </c>
      <c r="F1311" t="s">
        <v>2810</v>
      </c>
      <c r="G1311">
        <v>5</v>
      </c>
      <c r="H1311">
        <v>5</v>
      </c>
      <c r="R1311" t="s">
        <v>9785</v>
      </c>
      <c r="S1311">
        <v>2</v>
      </c>
      <c r="T1311" t="s">
        <v>142</v>
      </c>
      <c r="V1311" t="s">
        <v>11048</v>
      </c>
      <c r="W1311" t="s">
        <v>29426</v>
      </c>
      <c r="Z1311" t="s">
        <v>26711</v>
      </c>
      <c r="AA1311">
        <v>0</v>
      </c>
      <c r="AB1311">
        <v>0</v>
      </c>
      <c r="AC1311">
        <v>20</v>
      </c>
      <c r="AD1311" t="s">
        <v>744</v>
      </c>
      <c r="AE1311" t="s">
        <v>9835</v>
      </c>
      <c r="AF1311" t="s">
        <v>9790</v>
      </c>
      <c r="AJ1311">
        <v>393</v>
      </c>
      <c r="AK1311" t="e">
        <v>#N/A</v>
      </c>
    </row>
    <row r="1312" spans="1:37" x14ac:dyDescent="0.25">
      <c r="A1312" t="s">
        <v>155</v>
      </c>
      <c r="B1312" t="s">
        <v>290</v>
      </c>
      <c r="C1312" t="str">
        <f t="shared" si="20"/>
        <v>CO3050CC</v>
      </c>
      <c r="D1312">
        <v>40</v>
      </c>
      <c r="F1312" t="s">
        <v>137</v>
      </c>
      <c r="G1312">
        <v>5</v>
      </c>
      <c r="H1312">
        <v>5</v>
      </c>
      <c r="R1312" t="s">
        <v>9785</v>
      </c>
      <c r="S1312">
        <v>2</v>
      </c>
      <c r="T1312" t="s">
        <v>37</v>
      </c>
      <c r="V1312" t="s">
        <v>11048</v>
      </c>
      <c r="W1312" t="s">
        <v>29427</v>
      </c>
      <c r="Z1312" t="s">
        <v>26712</v>
      </c>
      <c r="AA1312">
        <v>0</v>
      </c>
      <c r="AB1312">
        <v>0</v>
      </c>
      <c r="AC1312">
        <v>20</v>
      </c>
      <c r="AD1312" t="s">
        <v>154</v>
      </c>
      <c r="AE1312" t="s">
        <v>9835</v>
      </c>
      <c r="AJ1312">
        <v>85</v>
      </c>
      <c r="AK1312" t="e">
        <v>#N/A</v>
      </c>
    </row>
    <row r="1313" spans="1:37" x14ac:dyDescent="0.25">
      <c r="A1313" t="s">
        <v>155</v>
      </c>
      <c r="B1313" t="s">
        <v>19</v>
      </c>
      <c r="C1313" t="str">
        <f t="shared" si="20"/>
        <v>CO3050CQ</v>
      </c>
      <c r="D1313">
        <v>40</v>
      </c>
      <c r="F1313" t="s">
        <v>2810</v>
      </c>
      <c r="G1313">
        <v>5</v>
      </c>
      <c r="H1313">
        <v>5</v>
      </c>
      <c r="R1313" t="s">
        <v>9785</v>
      </c>
      <c r="S1313">
        <v>2</v>
      </c>
      <c r="T1313" t="s">
        <v>142</v>
      </c>
      <c r="V1313" t="s">
        <v>11048</v>
      </c>
      <c r="W1313" t="s">
        <v>29428</v>
      </c>
      <c r="Z1313" t="s">
        <v>26712</v>
      </c>
      <c r="AA1313">
        <v>0</v>
      </c>
      <c r="AB1313">
        <v>0</v>
      </c>
      <c r="AC1313">
        <v>20</v>
      </c>
      <c r="AD1313" t="s">
        <v>154</v>
      </c>
      <c r="AE1313" t="s">
        <v>9835</v>
      </c>
      <c r="AF1313" t="s">
        <v>9790</v>
      </c>
      <c r="AJ1313">
        <v>393</v>
      </c>
      <c r="AK1313" t="e">
        <v>#N/A</v>
      </c>
    </row>
    <row r="1314" spans="1:37" x14ac:dyDescent="0.25">
      <c r="A1314" t="s">
        <v>747</v>
      </c>
      <c r="B1314" t="s">
        <v>290</v>
      </c>
      <c r="C1314" t="str">
        <f t="shared" si="20"/>
        <v>CO3052CC</v>
      </c>
      <c r="D1314">
        <v>40</v>
      </c>
      <c r="F1314" t="s">
        <v>137</v>
      </c>
      <c r="G1314">
        <v>5</v>
      </c>
      <c r="H1314">
        <v>5</v>
      </c>
      <c r="R1314" t="s">
        <v>9785</v>
      </c>
      <c r="S1314">
        <v>2</v>
      </c>
      <c r="T1314" t="s">
        <v>37</v>
      </c>
      <c r="U1314" t="s">
        <v>9789</v>
      </c>
      <c r="V1314" t="s">
        <v>11048</v>
      </c>
      <c r="W1314" t="s">
        <v>29429</v>
      </c>
      <c r="Z1314" t="s">
        <v>26713</v>
      </c>
      <c r="AA1314">
        <v>0</v>
      </c>
      <c r="AB1314">
        <v>0</v>
      </c>
      <c r="AC1314">
        <v>20</v>
      </c>
      <c r="AD1314" t="s">
        <v>746</v>
      </c>
      <c r="AE1314" t="s">
        <v>9835</v>
      </c>
      <c r="AJ1314">
        <v>127</v>
      </c>
      <c r="AK1314" t="e">
        <v>#N/A</v>
      </c>
    </row>
    <row r="1315" spans="1:37" x14ac:dyDescent="0.25">
      <c r="A1315" t="s">
        <v>747</v>
      </c>
      <c r="B1315" t="s">
        <v>19</v>
      </c>
      <c r="C1315" t="str">
        <f t="shared" si="20"/>
        <v>CO3052CQ</v>
      </c>
      <c r="D1315">
        <v>40</v>
      </c>
      <c r="F1315" t="s">
        <v>2810</v>
      </c>
      <c r="G1315">
        <v>5</v>
      </c>
      <c r="H1315">
        <v>5</v>
      </c>
      <c r="R1315" t="s">
        <v>9785</v>
      </c>
      <c r="S1315">
        <v>2</v>
      </c>
      <c r="T1315" t="s">
        <v>142</v>
      </c>
      <c r="U1315" t="s">
        <v>9789</v>
      </c>
      <c r="V1315" t="s">
        <v>11048</v>
      </c>
      <c r="W1315" t="s">
        <v>29430</v>
      </c>
      <c r="Z1315" t="s">
        <v>26713</v>
      </c>
      <c r="AA1315">
        <v>0</v>
      </c>
      <c r="AB1315">
        <v>0</v>
      </c>
      <c r="AC1315">
        <v>20</v>
      </c>
      <c r="AD1315" t="s">
        <v>746</v>
      </c>
      <c r="AE1315" t="s">
        <v>9835</v>
      </c>
      <c r="AF1315" t="s">
        <v>9790</v>
      </c>
      <c r="AJ1315">
        <v>393</v>
      </c>
      <c r="AK1315" t="e">
        <v>#N/A</v>
      </c>
    </row>
    <row r="1316" spans="1:37" x14ac:dyDescent="0.25">
      <c r="A1316" t="s">
        <v>749</v>
      </c>
      <c r="B1316" t="s">
        <v>19</v>
      </c>
      <c r="C1316" t="str">
        <f t="shared" si="20"/>
        <v>CO3066CQ</v>
      </c>
      <c r="D1316">
        <v>40</v>
      </c>
      <c r="F1316" t="s">
        <v>2810</v>
      </c>
      <c r="G1316">
        <v>5</v>
      </c>
      <c r="H1316">
        <v>5</v>
      </c>
      <c r="R1316" t="s">
        <v>9785</v>
      </c>
      <c r="S1316">
        <v>3</v>
      </c>
      <c r="T1316" t="s">
        <v>142</v>
      </c>
      <c r="V1316" t="s">
        <v>11048</v>
      </c>
      <c r="W1316" t="s">
        <v>29431</v>
      </c>
      <c r="Z1316" t="s">
        <v>26714</v>
      </c>
      <c r="AA1316">
        <v>0</v>
      </c>
      <c r="AB1316">
        <v>0</v>
      </c>
      <c r="AC1316">
        <v>30</v>
      </c>
      <c r="AD1316" t="s">
        <v>748</v>
      </c>
      <c r="AE1316" t="s">
        <v>10057</v>
      </c>
      <c r="AF1316" t="s">
        <v>9790</v>
      </c>
      <c r="AJ1316">
        <v>35</v>
      </c>
      <c r="AK1316" t="e">
        <v>#N/A</v>
      </c>
    </row>
    <row r="1317" spans="1:37" x14ac:dyDescent="0.25">
      <c r="A1317" t="s">
        <v>837</v>
      </c>
      <c r="B1317" t="s">
        <v>19</v>
      </c>
      <c r="C1317" t="str">
        <f t="shared" si="20"/>
        <v>CO3068CQ</v>
      </c>
      <c r="D1317">
        <v>35</v>
      </c>
      <c r="F1317" t="s">
        <v>93</v>
      </c>
      <c r="G1317">
        <v>5</v>
      </c>
      <c r="H1317">
        <v>5</v>
      </c>
      <c r="R1317" t="s">
        <v>9785</v>
      </c>
      <c r="S1317">
        <v>3</v>
      </c>
      <c r="T1317" t="s">
        <v>142</v>
      </c>
      <c r="U1317" t="s">
        <v>9789</v>
      </c>
      <c r="V1317" t="s">
        <v>11048</v>
      </c>
      <c r="W1317" t="s">
        <v>29432</v>
      </c>
      <c r="Z1317" t="s">
        <v>26715</v>
      </c>
      <c r="AA1317">
        <v>0</v>
      </c>
      <c r="AB1317">
        <v>0</v>
      </c>
      <c r="AC1317">
        <v>20</v>
      </c>
      <c r="AD1317" t="s">
        <v>836</v>
      </c>
      <c r="AE1317" t="s">
        <v>9835</v>
      </c>
      <c r="AF1317" t="s">
        <v>9790</v>
      </c>
      <c r="AJ1317">
        <v>35</v>
      </c>
      <c r="AK1317" t="e">
        <v>#N/A</v>
      </c>
    </row>
    <row r="1318" spans="1:37" x14ac:dyDescent="0.25">
      <c r="A1318" t="s">
        <v>161</v>
      </c>
      <c r="B1318" t="s">
        <v>290</v>
      </c>
      <c r="C1318" t="str">
        <f t="shared" si="20"/>
        <v>CO3070CC</v>
      </c>
      <c r="D1318">
        <v>40</v>
      </c>
      <c r="F1318" t="s">
        <v>137</v>
      </c>
      <c r="G1318">
        <v>5</v>
      </c>
      <c r="H1318">
        <v>5</v>
      </c>
      <c r="R1318" t="s">
        <v>9785</v>
      </c>
      <c r="S1318">
        <v>2</v>
      </c>
      <c r="T1318" t="s">
        <v>37</v>
      </c>
      <c r="V1318" t="s">
        <v>11048</v>
      </c>
      <c r="W1318" t="s">
        <v>29433</v>
      </c>
      <c r="Z1318" t="s">
        <v>26716</v>
      </c>
      <c r="AA1318">
        <v>0</v>
      </c>
      <c r="AB1318">
        <v>0</v>
      </c>
      <c r="AC1318">
        <v>20</v>
      </c>
      <c r="AD1318" t="s">
        <v>160</v>
      </c>
      <c r="AE1318" t="s">
        <v>9835</v>
      </c>
      <c r="AJ1318">
        <v>42</v>
      </c>
      <c r="AK1318" t="e">
        <v>#N/A</v>
      </c>
    </row>
    <row r="1319" spans="1:37" x14ac:dyDescent="0.25">
      <c r="A1319" t="s">
        <v>161</v>
      </c>
      <c r="B1319" t="s">
        <v>19</v>
      </c>
      <c r="C1319" t="str">
        <f t="shared" si="20"/>
        <v>CO3070CQ</v>
      </c>
      <c r="D1319">
        <v>40</v>
      </c>
      <c r="F1319" t="s">
        <v>2810</v>
      </c>
      <c r="G1319">
        <v>5</v>
      </c>
      <c r="H1319">
        <v>5</v>
      </c>
      <c r="R1319" t="s">
        <v>9785</v>
      </c>
      <c r="S1319">
        <v>2</v>
      </c>
      <c r="T1319" t="s">
        <v>142</v>
      </c>
      <c r="V1319" t="s">
        <v>11048</v>
      </c>
      <c r="W1319" t="s">
        <v>29434</v>
      </c>
      <c r="Z1319" t="s">
        <v>26716</v>
      </c>
      <c r="AA1319">
        <v>0</v>
      </c>
      <c r="AB1319">
        <v>0</v>
      </c>
      <c r="AC1319">
        <v>20</v>
      </c>
      <c r="AD1319" t="s">
        <v>160</v>
      </c>
      <c r="AE1319" t="s">
        <v>9835</v>
      </c>
      <c r="AF1319" t="s">
        <v>9790</v>
      </c>
      <c r="AJ1319">
        <v>35</v>
      </c>
      <c r="AK1319" t="e">
        <v>#N/A</v>
      </c>
    </row>
    <row r="1320" spans="1:37" x14ac:dyDescent="0.25">
      <c r="A1320" t="s">
        <v>163</v>
      </c>
      <c r="B1320" t="s">
        <v>290</v>
      </c>
      <c r="C1320" t="str">
        <f t="shared" si="20"/>
        <v>CO3072CC</v>
      </c>
      <c r="D1320">
        <v>40</v>
      </c>
      <c r="F1320" t="s">
        <v>137</v>
      </c>
      <c r="G1320">
        <v>5</v>
      </c>
      <c r="H1320">
        <v>5</v>
      </c>
      <c r="R1320" t="s">
        <v>9785</v>
      </c>
      <c r="S1320">
        <v>2</v>
      </c>
      <c r="T1320" t="s">
        <v>37</v>
      </c>
      <c r="V1320" t="s">
        <v>11048</v>
      </c>
      <c r="W1320" t="s">
        <v>29435</v>
      </c>
      <c r="Z1320" t="s">
        <v>26717</v>
      </c>
      <c r="AA1320">
        <v>0</v>
      </c>
      <c r="AB1320">
        <v>0</v>
      </c>
      <c r="AC1320">
        <v>30</v>
      </c>
      <c r="AD1320" t="s">
        <v>162</v>
      </c>
      <c r="AE1320" t="s">
        <v>10057</v>
      </c>
      <c r="AJ1320">
        <v>127</v>
      </c>
      <c r="AK1320" t="e">
        <v>#N/A</v>
      </c>
    </row>
    <row r="1321" spans="1:37" x14ac:dyDescent="0.25">
      <c r="A1321" t="s">
        <v>163</v>
      </c>
      <c r="B1321" t="s">
        <v>19</v>
      </c>
      <c r="C1321" t="str">
        <f t="shared" si="20"/>
        <v>CO3072CQ</v>
      </c>
      <c r="D1321">
        <v>40</v>
      </c>
      <c r="F1321" t="s">
        <v>2810</v>
      </c>
      <c r="G1321">
        <v>5</v>
      </c>
      <c r="H1321">
        <v>5</v>
      </c>
      <c r="R1321" t="s">
        <v>9785</v>
      </c>
      <c r="S1321">
        <v>2</v>
      </c>
      <c r="T1321" t="s">
        <v>142</v>
      </c>
      <c r="V1321" t="s">
        <v>11048</v>
      </c>
      <c r="W1321" t="s">
        <v>29436</v>
      </c>
      <c r="Z1321" t="s">
        <v>26717</v>
      </c>
      <c r="AA1321">
        <v>0</v>
      </c>
      <c r="AB1321">
        <v>0</v>
      </c>
      <c r="AC1321">
        <v>30</v>
      </c>
      <c r="AD1321" t="s">
        <v>162</v>
      </c>
      <c r="AE1321" t="s">
        <v>10057</v>
      </c>
      <c r="AF1321" t="s">
        <v>9790</v>
      </c>
      <c r="AJ1321">
        <v>393</v>
      </c>
      <c r="AK1321" t="e">
        <v>#N/A</v>
      </c>
    </row>
    <row r="1322" spans="1:37" x14ac:dyDescent="0.25">
      <c r="A1322" t="s">
        <v>751</v>
      </c>
      <c r="B1322" t="s">
        <v>290</v>
      </c>
      <c r="C1322" t="str">
        <f t="shared" si="20"/>
        <v>CO3084CC</v>
      </c>
      <c r="D1322">
        <v>40</v>
      </c>
      <c r="F1322" t="s">
        <v>137</v>
      </c>
      <c r="G1322">
        <v>5</v>
      </c>
      <c r="H1322">
        <v>5</v>
      </c>
      <c r="R1322" t="s">
        <v>9785</v>
      </c>
      <c r="S1322">
        <v>2</v>
      </c>
      <c r="T1322" t="s">
        <v>37</v>
      </c>
      <c r="U1322" t="s">
        <v>9789</v>
      </c>
      <c r="V1322" t="s">
        <v>11048</v>
      </c>
      <c r="W1322" t="s">
        <v>29437</v>
      </c>
      <c r="Z1322" t="s">
        <v>26718</v>
      </c>
      <c r="AA1322">
        <v>0</v>
      </c>
      <c r="AB1322">
        <v>0</v>
      </c>
      <c r="AC1322">
        <v>30</v>
      </c>
      <c r="AD1322" t="s">
        <v>750</v>
      </c>
      <c r="AE1322" t="s">
        <v>10057</v>
      </c>
      <c r="AJ1322">
        <v>85</v>
      </c>
      <c r="AK1322" t="e">
        <v>#N/A</v>
      </c>
    </row>
    <row r="1323" spans="1:37" x14ac:dyDescent="0.25">
      <c r="A1323" t="s">
        <v>751</v>
      </c>
      <c r="B1323" t="s">
        <v>19</v>
      </c>
      <c r="C1323" t="str">
        <f t="shared" si="20"/>
        <v>CO3084CQ</v>
      </c>
      <c r="D1323">
        <v>40</v>
      </c>
      <c r="F1323" t="s">
        <v>2810</v>
      </c>
      <c r="G1323">
        <v>5</v>
      </c>
      <c r="H1323">
        <v>5</v>
      </c>
      <c r="R1323" t="s">
        <v>9785</v>
      </c>
      <c r="S1323">
        <v>2</v>
      </c>
      <c r="T1323" t="s">
        <v>142</v>
      </c>
      <c r="U1323" t="s">
        <v>9789</v>
      </c>
      <c r="V1323" t="s">
        <v>11048</v>
      </c>
      <c r="W1323" t="s">
        <v>29438</v>
      </c>
      <c r="Z1323" t="s">
        <v>26718</v>
      </c>
      <c r="AA1323">
        <v>0</v>
      </c>
      <c r="AB1323">
        <v>0</v>
      </c>
      <c r="AC1323">
        <v>30</v>
      </c>
      <c r="AD1323" t="s">
        <v>750</v>
      </c>
      <c r="AE1323" t="s">
        <v>10057</v>
      </c>
      <c r="AF1323" t="s">
        <v>9790</v>
      </c>
      <c r="AJ1323">
        <v>358</v>
      </c>
      <c r="AK1323" t="e">
        <v>#N/A</v>
      </c>
    </row>
    <row r="1324" spans="1:37" x14ac:dyDescent="0.25">
      <c r="A1324" t="s">
        <v>9552</v>
      </c>
      <c r="B1324" t="s">
        <v>290</v>
      </c>
      <c r="C1324" t="str">
        <f t="shared" si="20"/>
        <v>CO3094CC</v>
      </c>
      <c r="D1324">
        <v>30</v>
      </c>
      <c r="F1324" t="s">
        <v>137</v>
      </c>
      <c r="G1324">
        <v>5</v>
      </c>
      <c r="H1324">
        <v>5</v>
      </c>
      <c r="R1324" t="s">
        <v>9785</v>
      </c>
      <c r="S1324">
        <v>2</v>
      </c>
      <c r="T1324" t="s">
        <v>37</v>
      </c>
      <c r="U1324" t="s">
        <v>9789</v>
      </c>
      <c r="V1324" t="s">
        <v>11048</v>
      </c>
      <c r="W1324" t="s">
        <v>29439</v>
      </c>
      <c r="Z1324" t="s">
        <v>26623</v>
      </c>
      <c r="AA1324">
        <v>0</v>
      </c>
      <c r="AB1324">
        <v>0</v>
      </c>
      <c r="AC1324">
        <v>20</v>
      </c>
      <c r="AD1324" t="s">
        <v>7512</v>
      </c>
      <c r="AE1324" t="s">
        <v>9835</v>
      </c>
      <c r="AF1324" t="s">
        <v>21140</v>
      </c>
      <c r="AJ1324">
        <v>60</v>
      </c>
      <c r="AK1324" t="e">
        <v>#N/A</v>
      </c>
    </row>
    <row r="1325" spans="1:37" x14ac:dyDescent="0.25">
      <c r="A1325" t="s">
        <v>9552</v>
      </c>
      <c r="B1325" t="s">
        <v>19</v>
      </c>
      <c r="C1325" t="str">
        <f t="shared" si="20"/>
        <v>CO3094CQ</v>
      </c>
      <c r="D1325">
        <v>35</v>
      </c>
      <c r="F1325" t="s">
        <v>93</v>
      </c>
      <c r="G1325">
        <v>5</v>
      </c>
      <c r="H1325">
        <v>5</v>
      </c>
      <c r="R1325" t="s">
        <v>9785</v>
      </c>
      <c r="S1325">
        <v>2</v>
      </c>
      <c r="T1325" t="s">
        <v>142</v>
      </c>
      <c r="U1325" t="s">
        <v>9789</v>
      </c>
      <c r="V1325" t="s">
        <v>11048</v>
      </c>
      <c r="W1325" t="s">
        <v>29440</v>
      </c>
      <c r="Z1325" t="s">
        <v>26623</v>
      </c>
      <c r="AA1325">
        <v>0</v>
      </c>
      <c r="AB1325">
        <v>0</v>
      </c>
      <c r="AC1325">
        <v>20</v>
      </c>
      <c r="AD1325" t="s">
        <v>7512</v>
      </c>
      <c r="AE1325" t="s">
        <v>9835</v>
      </c>
      <c r="AF1325" t="s">
        <v>21140</v>
      </c>
      <c r="AJ1325">
        <v>122</v>
      </c>
      <c r="AK1325" t="e">
        <v>#N/A</v>
      </c>
    </row>
    <row r="1326" spans="1:37" x14ac:dyDescent="0.25">
      <c r="A1326" t="s">
        <v>9571</v>
      </c>
      <c r="B1326" t="s">
        <v>290</v>
      </c>
      <c r="C1326" t="str">
        <f t="shared" si="20"/>
        <v>CO3098CC</v>
      </c>
      <c r="D1326">
        <v>40</v>
      </c>
      <c r="F1326" t="s">
        <v>117</v>
      </c>
      <c r="G1326">
        <v>5</v>
      </c>
      <c r="H1326">
        <v>5</v>
      </c>
      <c r="R1326" t="s">
        <v>9785</v>
      </c>
      <c r="S1326">
        <v>4</v>
      </c>
      <c r="T1326" t="s">
        <v>37</v>
      </c>
      <c r="U1326" t="s">
        <v>9789</v>
      </c>
      <c r="V1326" t="s">
        <v>11048</v>
      </c>
      <c r="W1326" t="s">
        <v>29441</v>
      </c>
      <c r="Z1326" t="s">
        <v>26719</v>
      </c>
      <c r="AA1326">
        <v>0</v>
      </c>
      <c r="AB1326">
        <v>0</v>
      </c>
      <c r="AC1326">
        <v>20</v>
      </c>
      <c r="AD1326" t="s">
        <v>8786</v>
      </c>
      <c r="AE1326" t="s">
        <v>9835</v>
      </c>
      <c r="AF1326" t="s">
        <v>21140</v>
      </c>
      <c r="AJ1326">
        <v>60</v>
      </c>
      <c r="AK1326" t="e">
        <v>#N/A</v>
      </c>
    </row>
    <row r="1327" spans="1:37" x14ac:dyDescent="0.25">
      <c r="A1327" t="s">
        <v>9571</v>
      </c>
      <c r="B1327" t="s">
        <v>19</v>
      </c>
      <c r="C1327" t="str">
        <f t="shared" si="20"/>
        <v>CO3098CQ</v>
      </c>
      <c r="D1327">
        <v>40</v>
      </c>
      <c r="F1327" t="s">
        <v>117</v>
      </c>
      <c r="G1327">
        <v>5</v>
      </c>
      <c r="H1327">
        <v>5</v>
      </c>
      <c r="R1327" t="s">
        <v>9785</v>
      </c>
      <c r="S1327">
        <v>4</v>
      </c>
      <c r="T1327" t="s">
        <v>142</v>
      </c>
      <c r="U1327" t="s">
        <v>9789</v>
      </c>
      <c r="V1327" t="s">
        <v>11048</v>
      </c>
      <c r="W1327" t="s">
        <v>29442</v>
      </c>
      <c r="Z1327" t="s">
        <v>26719</v>
      </c>
      <c r="AA1327">
        <v>0</v>
      </c>
      <c r="AB1327">
        <v>0</v>
      </c>
      <c r="AC1327">
        <v>20</v>
      </c>
      <c r="AD1327" t="s">
        <v>8786</v>
      </c>
      <c r="AE1327" t="s">
        <v>9835</v>
      </c>
      <c r="AF1327" t="s">
        <v>21140</v>
      </c>
      <c r="AJ1327">
        <v>122</v>
      </c>
      <c r="AK1327" t="e">
        <v>#N/A</v>
      </c>
    </row>
    <row r="1328" spans="1:37" x14ac:dyDescent="0.25">
      <c r="A1328" t="s">
        <v>166</v>
      </c>
      <c r="B1328" t="s">
        <v>290</v>
      </c>
      <c r="C1328" t="str">
        <f t="shared" si="20"/>
        <v>CO4002CC</v>
      </c>
      <c r="D1328">
        <v>30</v>
      </c>
      <c r="F1328" t="s">
        <v>117</v>
      </c>
      <c r="G1328">
        <v>5</v>
      </c>
      <c r="H1328">
        <v>5</v>
      </c>
      <c r="R1328" t="s">
        <v>9785</v>
      </c>
      <c r="S1328">
        <v>9</v>
      </c>
      <c r="T1328" t="s">
        <v>37</v>
      </c>
      <c r="V1328" t="s">
        <v>11048</v>
      </c>
      <c r="W1328" t="s">
        <v>29443</v>
      </c>
      <c r="Z1328" t="s">
        <v>26720</v>
      </c>
      <c r="AA1328">
        <v>0</v>
      </c>
      <c r="AB1328">
        <v>0</v>
      </c>
      <c r="AC1328">
        <v>30</v>
      </c>
      <c r="AD1328" t="s">
        <v>165</v>
      </c>
      <c r="AE1328" t="s">
        <v>10057</v>
      </c>
      <c r="AJ1328">
        <v>42</v>
      </c>
      <c r="AK1328" t="e">
        <v>#N/A</v>
      </c>
    </row>
    <row r="1329" spans="1:37" x14ac:dyDescent="0.25">
      <c r="A1329" t="s">
        <v>166</v>
      </c>
      <c r="B1329" t="s">
        <v>19</v>
      </c>
      <c r="C1329" t="str">
        <f t="shared" si="20"/>
        <v>CO4002CQ</v>
      </c>
      <c r="D1329">
        <v>35</v>
      </c>
      <c r="F1329" t="s">
        <v>2951</v>
      </c>
      <c r="G1329">
        <v>5</v>
      </c>
      <c r="H1329">
        <v>5</v>
      </c>
      <c r="R1329" t="s">
        <v>9785</v>
      </c>
      <c r="S1329">
        <v>9</v>
      </c>
      <c r="T1329" t="s">
        <v>142</v>
      </c>
      <c r="V1329" t="s">
        <v>11048</v>
      </c>
      <c r="W1329" t="s">
        <v>29444</v>
      </c>
      <c r="Z1329" t="s">
        <v>26720</v>
      </c>
      <c r="AA1329">
        <v>0</v>
      </c>
      <c r="AB1329">
        <v>0</v>
      </c>
      <c r="AC1329">
        <v>30</v>
      </c>
      <c r="AD1329" t="s">
        <v>165</v>
      </c>
      <c r="AE1329" t="s">
        <v>10057</v>
      </c>
      <c r="AF1329" t="s">
        <v>9790</v>
      </c>
      <c r="AJ1329">
        <v>35</v>
      </c>
      <c r="AK1329" t="e">
        <v>#N/A</v>
      </c>
    </row>
    <row r="1330" spans="1:37" x14ac:dyDescent="0.25">
      <c r="A1330" t="s">
        <v>753</v>
      </c>
      <c r="B1330" t="s">
        <v>19</v>
      </c>
      <c r="C1330" t="str">
        <f t="shared" si="20"/>
        <v>CO4004CQ</v>
      </c>
      <c r="D1330">
        <v>35</v>
      </c>
      <c r="F1330" t="s">
        <v>2951</v>
      </c>
      <c r="G1330">
        <v>5</v>
      </c>
      <c r="H1330">
        <v>5</v>
      </c>
      <c r="R1330" t="s">
        <v>9785</v>
      </c>
      <c r="S1330">
        <v>9</v>
      </c>
      <c r="T1330" t="s">
        <v>142</v>
      </c>
      <c r="V1330" t="s">
        <v>11048</v>
      </c>
      <c r="W1330" t="s">
        <v>29445</v>
      </c>
      <c r="Z1330" t="s">
        <v>26721</v>
      </c>
      <c r="AA1330">
        <v>0</v>
      </c>
      <c r="AB1330">
        <v>0</v>
      </c>
      <c r="AC1330">
        <v>30</v>
      </c>
      <c r="AD1330" t="s">
        <v>752</v>
      </c>
      <c r="AE1330" t="s">
        <v>10057</v>
      </c>
      <c r="AF1330" t="s">
        <v>9790</v>
      </c>
      <c r="AJ1330">
        <v>35</v>
      </c>
      <c r="AK1330" t="e">
        <v>#N/A</v>
      </c>
    </row>
    <row r="1331" spans="1:37" x14ac:dyDescent="0.25">
      <c r="A1331" t="s">
        <v>755</v>
      </c>
      <c r="B1331" t="s">
        <v>290</v>
      </c>
      <c r="C1331" t="str">
        <f t="shared" si="20"/>
        <v>CO4006CC</v>
      </c>
      <c r="D1331">
        <v>35</v>
      </c>
      <c r="F1331" t="s">
        <v>2951</v>
      </c>
      <c r="G1331">
        <v>5</v>
      </c>
      <c r="H1331">
        <v>5</v>
      </c>
      <c r="R1331" t="s">
        <v>9785</v>
      </c>
      <c r="S1331">
        <v>4</v>
      </c>
      <c r="T1331" t="s">
        <v>37</v>
      </c>
      <c r="U1331" t="s">
        <v>9789</v>
      </c>
      <c r="V1331" t="s">
        <v>11048</v>
      </c>
      <c r="W1331" t="s">
        <v>29446</v>
      </c>
      <c r="Z1331" t="s">
        <v>26722</v>
      </c>
      <c r="AA1331">
        <v>0</v>
      </c>
      <c r="AB1331">
        <v>0</v>
      </c>
      <c r="AC1331">
        <v>30</v>
      </c>
      <c r="AD1331" t="s">
        <v>754</v>
      </c>
      <c r="AE1331" t="s">
        <v>10057</v>
      </c>
      <c r="AJ1331">
        <v>42</v>
      </c>
      <c r="AK1331" t="e">
        <v>#N/A</v>
      </c>
    </row>
    <row r="1332" spans="1:37" x14ac:dyDescent="0.25">
      <c r="A1332" t="s">
        <v>755</v>
      </c>
      <c r="B1332" t="s">
        <v>19</v>
      </c>
      <c r="C1332" t="str">
        <f t="shared" si="20"/>
        <v>CO4006CQ</v>
      </c>
      <c r="D1332">
        <v>35</v>
      </c>
      <c r="F1332" t="s">
        <v>2951</v>
      </c>
      <c r="G1332">
        <v>5</v>
      </c>
      <c r="H1332">
        <v>5</v>
      </c>
      <c r="R1332" t="s">
        <v>9785</v>
      </c>
      <c r="S1332">
        <v>4</v>
      </c>
      <c r="T1332" t="s">
        <v>142</v>
      </c>
      <c r="U1332" t="s">
        <v>9789</v>
      </c>
      <c r="V1332" t="s">
        <v>11048</v>
      </c>
      <c r="W1332" t="s">
        <v>29447</v>
      </c>
      <c r="Z1332" t="s">
        <v>26722</v>
      </c>
      <c r="AA1332">
        <v>0</v>
      </c>
      <c r="AB1332">
        <v>0</v>
      </c>
      <c r="AC1332">
        <v>30</v>
      </c>
      <c r="AD1332" t="s">
        <v>754</v>
      </c>
      <c r="AE1332" t="s">
        <v>10057</v>
      </c>
      <c r="AF1332" t="s">
        <v>9790</v>
      </c>
      <c r="AJ1332">
        <v>35</v>
      </c>
      <c r="AK1332" t="e">
        <v>#N/A</v>
      </c>
    </row>
    <row r="1333" spans="1:37" x14ac:dyDescent="0.25">
      <c r="A1333" t="s">
        <v>757</v>
      </c>
      <c r="B1333" t="s">
        <v>290</v>
      </c>
      <c r="C1333" t="str">
        <f t="shared" si="20"/>
        <v>CO4024CC</v>
      </c>
      <c r="D1333">
        <v>30</v>
      </c>
      <c r="F1333" t="s">
        <v>117</v>
      </c>
      <c r="G1333">
        <v>5</v>
      </c>
      <c r="H1333">
        <v>5</v>
      </c>
      <c r="R1333" t="s">
        <v>9785</v>
      </c>
      <c r="S1333">
        <v>4</v>
      </c>
      <c r="T1333" t="s">
        <v>37</v>
      </c>
      <c r="U1333" t="s">
        <v>9789</v>
      </c>
      <c r="V1333" t="s">
        <v>11048</v>
      </c>
      <c r="W1333" t="s">
        <v>29448</v>
      </c>
      <c r="Z1333" t="s">
        <v>26723</v>
      </c>
      <c r="AA1333">
        <v>0</v>
      </c>
      <c r="AB1333">
        <v>0</v>
      </c>
      <c r="AC1333">
        <v>30</v>
      </c>
      <c r="AD1333" t="s">
        <v>756</v>
      </c>
      <c r="AE1333" t="s">
        <v>10057</v>
      </c>
      <c r="AJ1333">
        <v>42</v>
      </c>
      <c r="AK1333" t="e">
        <v>#N/A</v>
      </c>
    </row>
    <row r="1334" spans="1:37" x14ac:dyDescent="0.25">
      <c r="A1334" t="s">
        <v>757</v>
      </c>
      <c r="B1334" t="s">
        <v>19</v>
      </c>
      <c r="C1334" t="str">
        <f t="shared" si="20"/>
        <v>CO4024CQ</v>
      </c>
      <c r="D1334">
        <v>35</v>
      </c>
      <c r="F1334" t="s">
        <v>2951</v>
      </c>
      <c r="G1334">
        <v>5</v>
      </c>
      <c r="H1334">
        <v>5</v>
      </c>
      <c r="R1334" t="s">
        <v>9785</v>
      </c>
      <c r="S1334">
        <v>4</v>
      </c>
      <c r="T1334" t="s">
        <v>142</v>
      </c>
      <c r="U1334" t="s">
        <v>9789</v>
      </c>
      <c r="V1334" t="s">
        <v>11048</v>
      </c>
      <c r="W1334" t="s">
        <v>29449</v>
      </c>
      <c r="Z1334" t="s">
        <v>26723</v>
      </c>
      <c r="AA1334">
        <v>0</v>
      </c>
      <c r="AB1334">
        <v>0</v>
      </c>
      <c r="AC1334">
        <v>30</v>
      </c>
      <c r="AD1334" t="s">
        <v>756</v>
      </c>
      <c r="AE1334" t="s">
        <v>10057</v>
      </c>
      <c r="AF1334" t="s">
        <v>9790</v>
      </c>
      <c r="AJ1334">
        <v>35</v>
      </c>
      <c r="AK1334" t="e">
        <v>#N/A</v>
      </c>
    </row>
    <row r="1335" spans="1:37" x14ac:dyDescent="0.25">
      <c r="A1335" t="s">
        <v>9263</v>
      </c>
      <c r="B1335" t="s">
        <v>19</v>
      </c>
      <c r="C1335" t="str">
        <f t="shared" si="20"/>
        <v>EE1006CQ</v>
      </c>
      <c r="D1335">
        <v>80</v>
      </c>
      <c r="F1335" t="s">
        <v>3077</v>
      </c>
      <c r="G1335">
        <v>2</v>
      </c>
      <c r="H1335">
        <v>2</v>
      </c>
      <c r="R1335" t="s">
        <v>9784</v>
      </c>
      <c r="S1335">
        <v>2</v>
      </c>
      <c r="T1335" t="s">
        <v>142</v>
      </c>
      <c r="V1335" t="s">
        <v>11048</v>
      </c>
      <c r="W1335" t="s">
        <v>29450</v>
      </c>
      <c r="Z1335" t="s">
        <v>26724</v>
      </c>
      <c r="AA1335">
        <v>0</v>
      </c>
      <c r="AB1335">
        <v>24</v>
      </c>
      <c r="AC1335">
        <v>0</v>
      </c>
      <c r="AD1335" t="s">
        <v>167</v>
      </c>
      <c r="AE1335" t="s">
        <v>9848</v>
      </c>
      <c r="AF1335" t="s">
        <v>10900</v>
      </c>
      <c r="AI1335" t="s">
        <v>21139</v>
      </c>
      <c r="AJ1335">
        <v>147</v>
      </c>
      <c r="AK1335" t="e">
        <v>#N/A</v>
      </c>
    </row>
    <row r="1336" spans="1:37" x14ac:dyDescent="0.25">
      <c r="A1336" t="s">
        <v>584</v>
      </c>
      <c r="B1336" t="s">
        <v>19</v>
      </c>
      <c r="C1336" t="str">
        <f t="shared" si="20"/>
        <v>EE1008CQ</v>
      </c>
      <c r="D1336">
        <v>36</v>
      </c>
      <c r="F1336" t="s">
        <v>2960</v>
      </c>
      <c r="G1336">
        <v>5</v>
      </c>
      <c r="H1336">
        <v>5</v>
      </c>
      <c r="R1336" t="s">
        <v>9785</v>
      </c>
      <c r="S1336">
        <v>4</v>
      </c>
      <c r="T1336" t="s">
        <v>142</v>
      </c>
      <c r="U1336" t="s">
        <v>9789</v>
      </c>
      <c r="V1336" t="s">
        <v>11048</v>
      </c>
      <c r="W1336" t="s">
        <v>29451</v>
      </c>
      <c r="Z1336" t="s">
        <v>26725</v>
      </c>
      <c r="AA1336">
        <v>0</v>
      </c>
      <c r="AB1336">
        <v>0</v>
      </c>
      <c r="AC1336">
        <v>30</v>
      </c>
      <c r="AD1336" t="s">
        <v>583</v>
      </c>
      <c r="AE1336" t="s">
        <v>9886</v>
      </c>
      <c r="AF1336" t="s">
        <v>3154</v>
      </c>
      <c r="AJ1336">
        <v>639</v>
      </c>
      <c r="AK1336" t="e">
        <v>#N/A</v>
      </c>
    </row>
    <row r="1337" spans="1:37" x14ac:dyDescent="0.25">
      <c r="A1337" t="s">
        <v>584</v>
      </c>
      <c r="B1337" t="s">
        <v>7398</v>
      </c>
      <c r="C1337" t="str">
        <f t="shared" si="20"/>
        <v>EE1008TN</v>
      </c>
      <c r="D1337">
        <v>36</v>
      </c>
      <c r="F1337" t="s">
        <v>173</v>
      </c>
      <c r="G1337">
        <v>5</v>
      </c>
      <c r="H1337">
        <v>5</v>
      </c>
      <c r="R1337" t="s">
        <v>9785</v>
      </c>
      <c r="S1337">
        <v>4</v>
      </c>
      <c r="T1337" t="s">
        <v>37</v>
      </c>
      <c r="U1337" t="s">
        <v>9789</v>
      </c>
      <c r="V1337" t="s">
        <v>11048</v>
      </c>
      <c r="W1337" t="s">
        <v>29452</v>
      </c>
      <c r="Z1337" t="s">
        <v>26725</v>
      </c>
      <c r="AA1337">
        <v>0</v>
      </c>
      <c r="AB1337">
        <v>0</v>
      </c>
      <c r="AC1337">
        <v>30</v>
      </c>
      <c r="AD1337" t="s">
        <v>583</v>
      </c>
      <c r="AE1337" t="s">
        <v>9886</v>
      </c>
      <c r="AF1337" t="s">
        <v>3154</v>
      </c>
      <c r="AJ1337">
        <v>16</v>
      </c>
      <c r="AK1337" t="e">
        <v>#N/A</v>
      </c>
    </row>
    <row r="1338" spans="1:37" x14ac:dyDescent="0.25">
      <c r="A1338" t="s">
        <v>610</v>
      </c>
      <c r="B1338" t="s">
        <v>19</v>
      </c>
      <c r="C1338" t="str">
        <f t="shared" si="20"/>
        <v>EE1010CQ</v>
      </c>
      <c r="D1338">
        <v>30</v>
      </c>
      <c r="F1338" t="s">
        <v>2960</v>
      </c>
      <c r="G1338">
        <v>5</v>
      </c>
      <c r="H1338">
        <v>5</v>
      </c>
      <c r="R1338" t="s">
        <v>9785</v>
      </c>
      <c r="S1338">
        <v>4</v>
      </c>
      <c r="T1338" t="s">
        <v>142</v>
      </c>
      <c r="U1338" t="s">
        <v>9789</v>
      </c>
      <c r="V1338" t="s">
        <v>11048</v>
      </c>
      <c r="W1338" t="s">
        <v>29453</v>
      </c>
      <c r="Z1338" t="s">
        <v>26726</v>
      </c>
      <c r="AA1338">
        <v>0</v>
      </c>
      <c r="AB1338">
        <v>0</v>
      </c>
      <c r="AC1338">
        <v>20</v>
      </c>
      <c r="AD1338" t="s">
        <v>609</v>
      </c>
      <c r="AE1338" t="s">
        <v>9835</v>
      </c>
      <c r="AJ1338">
        <v>71</v>
      </c>
      <c r="AK1338" t="e">
        <v>#N/A</v>
      </c>
    </row>
    <row r="1339" spans="1:37" x14ac:dyDescent="0.25">
      <c r="A1339" t="s">
        <v>9265</v>
      </c>
      <c r="B1339" t="s">
        <v>19</v>
      </c>
      <c r="C1339" t="str">
        <f t="shared" si="20"/>
        <v>EE2004CQ</v>
      </c>
      <c r="D1339">
        <v>80</v>
      </c>
      <c r="F1339" t="s">
        <v>3077</v>
      </c>
      <c r="G1339">
        <v>2</v>
      </c>
      <c r="H1339">
        <v>2</v>
      </c>
      <c r="R1339" t="s">
        <v>9784</v>
      </c>
      <c r="S1339">
        <v>2</v>
      </c>
      <c r="T1339" t="s">
        <v>142</v>
      </c>
      <c r="V1339" t="s">
        <v>11048</v>
      </c>
      <c r="W1339" t="s">
        <v>29454</v>
      </c>
      <c r="Z1339" t="s">
        <v>26727</v>
      </c>
      <c r="AA1339">
        <v>0</v>
      </c>
      <c r="AB1339">
        <v>24</v>
      </c>
      <c r="AC1339">
        <v>0</v>
      </c>
      <c r="AD1339" t="s">
        <v>174</v>
      </c>
      <c r="AE1339" t="s">
        <v>9848</v>
      </c>
      <c r="AF1339" t="s">
        <v>10900</v>
      </c>
      <c r="AI1339" t="s">
        <v>21139</v>
      </c>
      <c r="AJ1339">
        <v>509</v>
      </c>
      <c r="AK1339" t="e">
        <v>#N/A</v>
      </c>
    </row>
    <row r="1340" spans="1:37" x14ac:dyDescent="0.25">
      <c r="A1340" t="s">
        <v>9265</v>
      </c>
      <c r="B1340" t="s">
        <v>11114</v>
      </c>
      <c r="C1340" t="str">
        <f t="shared" si="20"/>
        <v>EE2004VP</v>
      </c>
      <c r="D1340">
        <v>80</v>
      </c>
      <c r="F1340" t="s">
        <v>3077</v>
      </c>
      <c r="G1340">
        <v>2</v>
      </c>
      <c r="H1340">
        <v>2</v>
      </c>
      <c r="R1340" t="s">
        <v>9784</v>
      </c>
      <c r="S1340">
        <v>2</v>
      </c>
      <c r="T1340" t="s">
        <v>37</v>
      </c>
      <c r="V1340" t="s">
        <v>11048</v>
      </c>
      <c r="W1340" t="s">
        <v>29455</v>
      </c>
      <c r="Z1340" t="s">
        <v>26727</v>
      </c>
      <c r="AA1340">
        <v>0</v>
      </c>
      <c r="AB1340">
        <v>24</v>
      </c>
      <c r="AC1340">
        <v>0</v>
      </c>
      <c r="AD1340" t="s">
        <v>174</v>
      </c>
      <c r="AE1340" t="s">
        <v>9848</v>
      </c>
      <c r="AF1340" t="s">
        <v>10900</v>
      </c>
      <c r="AI1340" t="s">
        <v>21139</v>
      </c>
      <c r="AJ1340">
        <v>15</v>
      </c>
      <c r="AK1340" t="e">
        <v>#N/A</v>
      </c>
    </row>
    <row r="1341" spans="1:37" x14ac:dyDescent="0.25">
      <c r="A1341" t="s">
        <v>9267</v>
      </c>
      <c r="B1341" t="s">
        <v>19</v>
      </c>
      <c r="C1341" t="str">
        <f t="shared" si="20"/>
        <v>EE2006CQ</v>
      </c>
      <c r="D1341">
        <v>80</v>
      </c>
      <c r="F1341" t="s">
        <v>3077</v>
      </c>
      <c r="G1341">
        <v>2</v>
      </c>
      <c r="H1341">
        <v>2</v>
      </c>
      <c r="R1341" t="s">
        <v>9784</v>
      </c>
      <c r="S1341">
        <v>2</v>
      </c>
      <c r="T1341" t="s">
        <v>142</v>
      </c>
      <c r="V1341" t="s">
        <v>11048</v>
      </c>
      <c r="W1341" t="s">
        <v>29456</v>
      </c>
      <c r="Z1341" t="s">
        <v>26728</v>
      </c>
      <c r="AA1341">
        <v>0</v>
      </c>
      <c r="AB1341">
        <v>24</v>
      </c>
      <c r="AC1341">
        <v>0</v>
      </c>
      <c r="AD1341" t="s">
        <v>175</v>
      </c>
      <c r="AE1341" t="s">
        <v>9848</v>
      </c>
      <c r="AF1341" t="s">
        <v>10900</v>
      </c>
      <c r="AI1341" t="s">
        <v>21139</v>
      </c>
      <c r="AJ1341">
        <v>515</v>
      </c>
      <c r="AK1341" t="e">
        <v>#N/A</v>
      </c>
    </row>
    <row r="1342" spans="1:37" x14ac:dyDescent="0.25">
      <c r="A1342" t="s">
        <v>614</v>
      </c>
      <c r="B1342" t="s">
        <v>11114</v>
      </c>
      <c r="C1342" t="str">
        <f t="shared" si="20"/>
        <v>EE2010VP</v>
      </c>
      <c r="D1342">
        <v>40</v>
      </c>
      <c r="F1342" t="s">
        <v>2958</v>
      </c>
      <c r="G1342">
        <v>5</v>
      </c>
      <c r="H1342">
        <v>5</v>
      </c>
      <c r="R1342" t="s">
        <v>9785</v>
      </c>
      <c r="S1342">
        <v>4</v>
      </c>
      <c r="T1342" t="s">
        <v>37</v>
      </c>
      <c r="U1342" t="s">
        <v>9789</v>
      </c>
      <c r="V1342" t="s">
        <v>11048</v>
      </c>
      <c r="W1342" t="s">
        <v>29457</v>
      </c>
      <c r="Z1342" t="s">
        <v>26729</v>
      </c>
      <c r="AA1342">
        <v>0</v>
      </c>
      <c r="AB1342">
        <v>0</v>
      </c>
      <c r="AC1342">
        <v>30</v>
      </c>
      <c r="AD1342" t="s">
        <v>613</v>
      </c>
      <c r="AE1342" t="s">
        <v>10057</v>
      </c>
      <c r="AF1342" t="s">
        <v>10900</v>
      </c>
      <c r="AJ1342">
        <v>36</v>
      </c>
      <c r="AK1342" t="e">
        <v>#N/A</v>
      </c>
    </row>
    <row r="1343" spans="1:37" x14ac:dyDescent="0.25">
      <c r="A1343" t="s">
        <v>9269</v>
      </c>
      <c r="B1343" t="s">
        <v>290</v>
      </c>
      <c r="C1343" t="str">
        <f t="shared" si="20"/>
        <v>EE2012CC</v>
      </c>
      <c r="F1343" t="s">
        <v>3077</v>
      </c>
      <c r="G1343">
        <v>2</v>
      </c>
      <c r="H1343">
        <v>2</v>
      </c>
      <c r="R1343" t="s">
        <v>9784</v>
      </c>
      <c r="S1343">
        <v>2</v>
      </c>
      <c r="T1343" t="s">
        <v>37</v>
      </c>
      <c r="V1343" t="s">
        <v>11048</v>
      </c>
      <c r="W1343" t="s">
        <v>29458</v>
      </c>
      <c r="Z1343" t="s">
        <v>26730</v>
      </c>
      <c r="AA1343">
        <v>0</v>
      </c>
      <c r="AB1343">
        <v>24</v>
      </c>
      <c r="AC1343">
        <v>0</v>
      </c>
      <c r="AD1343" t="s">
        <v>176</v>
      </c>
      <c r="AE1343" t="s">
        <v>9848</v>
      </c>
      <c r="AF1343" t="s">
        <v>10900</v>
      </c>
      <c r="AI1343" t="s">
        <v>21139</v>
      </c>
      <c r="AJ1343">
        <v>71</v>
      </c>
      <c r="AK1343" t="e">
        <v>#N/A</v>
      </c>
    </row>
    <row r="1344" spans="1:37" x14ac:dyDescent="0.25">
      <c r="A1344" t="s">
        <v>9269</v>
      </c>
      <c r="B1344" t="s">
        <v>19</v>
      </c>
      <c r="C1344" t="str">
        <f t="shared" si="20"/>
        <v>EE2012CQ</v>
      </c>
      <c r="D1344">
        <v>80</v>
      </c>
      <c r="F1344" t="s">
        <v>3077</v>
      </c>
      <c r="G1344">
        <v>2</v>
      </c>
      <c r="H1344">
        <v>2</v>
      </c>
      <c r="R1344" t="s">
        <v>9784</v>
      </c>
      <c r="S1344">
        <v>2</v>
      </c>
      <c r="T1344" t="s">
        <v>142</v>
      </c>
      <c r="V1344" t="s">
        <v>11048</v>
      </c>
      <c r="W1344" t="s">
        <v>29459</v>
      </c>
      <c r="Z1344" t="s">
        <v>26730</v>
      </c>
      <c r="AA1344">
        <v>0</v>
      </c>
      <c r="AB1344">
        <v>24</v>
      </c>
      <c r="AC1344">
        <v>0</v>
      </c>
      <c r="AD1344" t="s">
        <v>176</v>
      </c>
      <c r="AE1344" t="s">
        <v>9848</v>
      </c>
      <c r="AF1344" t="s">
        <v>10900</v>
      </c>
      <c r="AI1344" t="s">
        <v>21139</v>
      </c>
      <c r="AJ1344">
        <v>146</v>
      </c>
      <c r="AK1344" t="e">
        <v>#N/A</v>
      </c>
    </row>
    <row r="1345" spans="1:37" x14ac:dyDescent="0.25">
      <c r="A1345" t="s">
        <v>646</v>
      </c>
      <c r="B1345" t="s">
        <v>19</v>
      </c>
      <c r="C1345" t="str">
        <f t="shared" si="20"/>
        <v>EE2018CQ</v>
      </c>
      <c r="D1345">
        <v>25</v>
      </c>
      <c r="F1345" t="s">
        <v>2945</v>
      </c>
      <c r="G1345">
        <v>5</v>
      </c>
      <c r="H1345">
        <v>5</v>
      </c>
      <c r="R1345" t="s">
        <v>9785</v>
      </c>
      <c r="S1345">
        <v>4</v>
      </c>
      <c r="T1345" t="s">
        <v>142</v>
      </c>
      <c r="U1345" t="s">
        <v>9789</v>
      </c>
      <c r="V1345" t="s">
        <v>11048</v>
      </c>
      <c r="W1345" t="s">
        <v>29460</v>
      </c>
      <c r="Z1345" t="s">
        <v>26731</v>
      </c>
      <c r="AA1345">
        <v>0</v>
      </c>
      <c r="AB1345">
        <v>0</v>
      </c>
      <c r="AC1345">
        <v>30</v>
      </c>
      <c r="AD1345" t="s">
        <v>645</v>
      </c>
      <c r="AE1345" t="s">
        <v>10057</v>
      </c>
      <c r="AF1345" t="s">
        <v>10900</v>
      </c>
      <c r="AJ1345">
        <v>408</v>
      </c>
      <c r="AK1345" t="e">
        <v>#N/A</v>
      </c>
    </row>
    <row r="1346" spans="1:37" x14ac:dyDescent="0.25">
      <c r="A1346" t="s">
        <v>646</v>
      </c>
      <c r="B1346" t="s">
        <v>11114</v>
      </c>
      <c r="C1346" t="str">
        <f t="shared" si="20"/>
        <v>EE2018VP</v>
      </c>
      <c r="D1346">
        <v>25</v>
      </c>
      <c r="F1346" t="s">
        <v>56</v>
      </c>
      <c r="G1346">
        <v>5</v>
      </c>
      <c r="H1346">
        <v>5</v>
      </c>
      <c r="R1346" t="s">
        <v>9785</v>
      </c>
      <c r="S1346">
        <v>4</v>
      </c>
      <c r="T1346" t="s">
        <v>37</v>
      </c>
      <c r="U1346" t="s">
        <v>9789</v>
      </c>
      <c r="V1346" t="s">
        <v>11048</v>
      </c>
      <c r="W1346" t="s">
        <v>29461</v>
      </c>
      <c r="Z1346" t="s">
        <v>26731</v>
      </c>
      <c r="AA1346">
        <v>0</v>
      </c>
      <c r="AB1346">
        <v>0</v>
      </c>
      <c r="AC1346">
        <v>30</v>
      </c>
      <c r="AD1346" t="s">
        <v>645</v>
      </c>
      <c r="AE1346" t="s">
        <v>10057</v>
      </c>
      <c r="AF1346" t="s">
        <v>10900</v>
      </c>
      <c r="AJ1346">
        <v>15</v>
      </c>
      <c r="AK1346" t="e">
        <v>#N/A</v>
      </c>
    </row>
    <row r="1347" spans="1:37" x14ac:dyDescent="0.25">
      <c r="A1347" t="s">
        <v>725</v>
      </c>
      <c r="B1347" t="s">
        <v>19</v>
      </c>
      <c r="C1347" t="str">
        <f t="shared" ref="C1347:C1410" si="21">A1347&amp;B1347</f>
        <v>EE2020CQ</v>
      </c>
      <c r="D1347">
        <v>30</v>
      </c>
      <c r="F1347" t="s">
        <v>61</v>
      </c>
      <c r="G1347">
        <v>5</v>
      </c>
      <c r="H1347">
        <v>5</v>
      </c>
      <c r="R1347" t="s">
        <v>9785</v>
      </c>
      <c r="S1347">
        <v>8</v>
      </c>
      <c r="T1347" t="s">
        <v>142</v>
      </c>
      <c r="U1347" t="s">
        <v>9789</v>
      </c>
      <c r="V1347" t="s">
        <v>11048</v>
      </c>
      <c r="W1347" t="s">
        <v>29462</v>
      </c>
      <c r="Z1347" t="s">
        <v>26732</v>
      </c>
      <c r="AA1347">
        <v>0</v>
      </c>
      <c r="AB1347">
        <v>0</v>
      </c>
      <c r="AC1347">
        <v>20</v>
      </c>
      <c r="AD1347" t="s">
        <v>724</v>
      </c>
      <c r="AE1347" t="s">
        <v>9835</v>
      </c>
      <c r="AJ1347">
        <v>71</v>
      </c>
      <c r="AK1347" t="e">
        <v>#N/A</v>
      </c>
    </row>
    <row r="1348" spans="1:37" x14ac:dyDescent="0.25">
      <c r="A1348" t="s">
        <v>950</v>
      </c>
      <c r="B1348" t="s">
        <v>11114</v>
      </c>
      <c r="C1348" t="str">
        <f t="shared" si="21"/>
        <v>EE2032VP</v>
      </c>
      <c r="D1348">
        <v>20</v>
      </c>
      <c r="F1348" t="s">
        <v>951</v>
      </c>
      <c r="G1348">
        <v>5</v>
      </c>
      <c r="H1348">
        <v>5</v>
      </c>
      <c r="R1348" t="s">
        <v>9785</v>
      </c>
      <c r="S1348">
        <v>4</v>
      </c>
      <c r="T1348" t="s">
        <v>37</v>
      </c>
      <c r="U1348" t="s">
        <v>9789</v>
      </c>
      <c r="V1348" t="s">
        <v>11048</v>
      </c>
      <c r="W1348" t="s">
        <v>29463</v>
      </c>
      <c r="Z1348" t="s">
        <v>26733</v>
      </c>
      <c r="AA1348">
        <v>0</v>
      </c>
      <c r="AB1348">
        <v>0</v>
      </c>
      <c r="AC1348">
        <v>20</v>
      </c>
      <c r="AD1348" t="s">
        <v>177</v>
      </c>
      <c r="AE1348" t="s">
        <v>9835</v>
      </c>
      <c r="AF1348" t="s">
        <v>10900</v>
      </c>
      <c r="AJ1348">
        <v>156</v>
      </c>
      <c r="AK1348" t="e">
        <v>#N/A</v>
      </c>
    </row>
    <row r="1349" spans="1:37" x14ac:dyDescent="0.25">
      <c r="A1349" t="s">
        <v>3144</v>
      </c>
      <c r="B1349" t="s">
        <v>19</v>
      </c>
      <c r="C1349" t="str">
        <f t="shared" si="21"/>
        <v>EE2036CQ</v>
      </c>
      <c r="D1349">
        <v>25</v>
      </c>
      <c r="F1349" t="s">
        <v>2544</v>
      </c>
      <c r="G1349">
        <v>5</v>
      </c>
      <c r="H1349">
        <v>5</v>
      </c>
      <c r="R1349" t="s">
        <v>9785</v>
      </c>
      <c r="S1349">
        <v>4</v>
      </c>
      <c r="T1349" t="s">
        <v>142</v>
      </c>
      <c r="U1349" t="s">
        <v>9789</v>
      </c>
      <c r="V1349" t="s">
        <v>11048</v>
      </c>
      <c r="W1349" t="s">
        <v>29464</v>
      </c>
      <c r="Z1349" t="s">
        <v>26734</v>
      </c>
      <c r="AA1349">
        <v>0</v>
      </c>
      <c r="AB1349">
        <v>0</v>
      </c>
      <c r="AC1349">
        <v>20</v>
      </c>
      <c r="AD1349" t="s">
        <v>178</v>
      </c>
      <c r="AE1349" t="s">
        <v>9835</v>
      </c>
      <c r="AF1349" t="s">
        <v>10900</v>
      </c>
      <c r="AJ1349">
        <v>716</v>
      </c>
      <c r="AK1349" t="e">
        <v>#N/A</v>
      </c>
    </row>
    <row r="1350" spans="1:37" x14ac:dyDescent="0.25">
      <c r="A1350" t="s">
        <v>3145</v>
      </c>
      <c r="B1350" t="s">
        <v>19</v>
      </c>
      <c r="C1350" t="str">
        <f t="shared" si="21"/>
        <v>EE2040CQ</v>
      </c>
      <c r="D1350">
        <v>25</v>
      </c>
      <c r="F1350" t="s">
        <v>2528</v>
      </c>
      <c r="G1350">
        <v>5</v>
      </c>
      <c r="H1350">
        <v>5</v>
      </c>
      <c r="R1350" t="s">
        <v>9785</v>
      </c>
      <c r="S1350">
        <v>4</v>
      </c>
      <c r="T1350" t="s">
        <v>142</v>
      </c>
      <c r="U1350" t="s">
        <v>9789</v>
      </c>
      <c r="V1350" t="s">
        <v>11048</v>
      </c>
      <c r="W1350" t="s">
        <v>29465</v>
      </c>
      <c r="Z1350" t="s">
        <v>26735</v>
      </c>
      <c r="AA1350">
        <v>0</v>
      </c>
      <c r="AB1350">
        <v>0</v>
      </c>
      <c r="AC1350">
        <v>20</v>
      </c>
      <c r="AD1350" t="s">
        <v>179</v>
      </c>
      <c r="AE1350" t="s">
        <v>9835</v>
      </c>
      <c r="AF1350" t="s">
        <v>10900</v>
      </c>
      <c r="AJ1350">
        <v>716</v>
      </c>
      <c r="AK1350" t="e">
        <v>#N/A</v>
      </c>
    </row>
    <row r="1351" spans="1:37" x14ac:dyDescent="0.25">
      <c r="A1351" t="s">
        <v>3145</v>
      </c>
      <c r="B1351" t="s">
        <v>11114</v>
      </c>
      <c r="C1351" t="str">
        <f t="shared" si="21"/>
        <v>EE2040VP</v>
      </c>
      <c r="D1351">
        <v>25</v>
      </c>
      <c r="F1351" t="s">
        <v>2528</v>
      </c>
      <c r="G1351">
        <v>5</v>
      </c>
      <c r="H1351">
        <v>5</v>
      </c>
      <c r="R1351" t="s">
        <v>9785</v>
      </c>
      <c r="S1351">
        <v>4</v>
      </c>
      <c r="T1351" t="s">
        <v>37</v>
      </c>
      <c r="U1351" t="s">
        <v>9789</v>
      </c>
      <c r="V1351" t="s">
        <v>11048</v>
      </c>
      <c r="W1351" t="s">
        <v>29466</v>
      </c>
      <c r="Z1351" t="s">
        <v>26735</v>
      </c>
      <c r="AA1351">
        <v>0</v>
      </c>
      <c r="AB1351">
        <v>0</v>
      </c>
      <c r="AC1351">
        <v>20</v>
      </c>
      <c r="AD1351" t="s">
        <v>179</v>
      </c>
      <c r="AE1351" t="s">
        <v>9835</v>
      </c>
      <c r="AF1351" t="s">
        <v>10900</v>
      </c>
      <c r="AJ1351">
        <v>21</v>
      </c>
      <c r="AK1351" t="e">
        <v>#N/A</v>
      </c>
    </row>
    <row r="1352" spans="1:37" x14ac:dyDescent="0.25">
      <c r="A1352" t="s">
        <v>672</v>
      </c>
      <c r="B1352" t="s">
        <v>19</v>
      </c>
      <c r="C1352" t="str">
        <f t="shared" si="21"/>
        <v>EE3002CQ</v>
      </c>
      <c r="D1352">
        <v>20</v>
      </c>
      <c r="F1352" t="s">
        <v>51</v>
      </c>
      <c r="G1352">
        <v>5</v>
      </c>
      <c r="H1352">
        <v>5</v>
      </c>
      <c r="R1352" t="s">
        <v>9785</v>
      </c>
      <c r="S1352">
        <v>5</v>
      </c>
      <c r="T1352" t="s">
        <v>142</v>
      </c>
      <c r="V1352" t="s">
        <v>11048</v>
      </c>
      <c r="W1352" t="s">
        <v>29467</v>
      </c>
      <c r="Z1352" t="s">
        <v>26736</v>
      </c>
      <c r="AA1352">
        <v>0</v>
      </c>
      <c r="AB1352">
        <v>0</v>
      </c>
      <c r="AC1352">
        <v>15</v>
      </c>
      <c r="AD1352" t="s">
        <v>671</v>
      </c>
      <c r="AE1352" t="s">
        <v>9908</v>
      </c>
      <c r="AF1352" t="s">
        <v>21140</v>
      </c>
      <c r="AJ1352">
        <v>175</v>
      </c>
      <c r="AK1352" t="e">
        <v>#N/A</v>
      </c>
    </row>
    <row r="1353" spans="1:37" x14ac:dyDescent="0.25">
      <c r="A1353" t="s">
        <v>664</v>
      </c>
      <c r="B1353" t="s">
        <v>19</v>
      </c>
      <c r="C1353" t="str">
        <f t="shared" si="21"/>
        <v>EE3006CQ</v>
      </c>
      <c r="D1353">
        <v>20</v>
      </c>
      <c r="F1353" t="s">
        <v>2852</v>
      </c>
      <c r="G1353">
        <v>5</v>
      </c>
      <c r="H1353">
        <v>5</v>
      </c>
      <c r="R1353" t="s">
        <v>9785</v>
      </c>
      <c r="S1353">
        <v>11</v>
      </c>
      <c r="T1353" t="s">
        <v>142</v>
      </c>
      <c r="V1353" t="s">
        <v>11048</v>
      </c>
      <c r="W1353" t="s">
        <v>29468</v>
      </c>
      <c r="Z1353" t="s">
        <v>26737</v>
      </c>
      <c r="AA1353">
        <v>0</v>
      </c>
      <c r="AB1353">
        <v>0</v>
      </c>
      <c r="AC1353">
        <v>20</v>
      </c>
      <c r="AD1353" t="s">
        <v>663</v>
      </c>
      <c r="AE1353" t="s">
        <v>9835</v>
      </c>
      <c r="AF1353" t="s">
        <v>21140</v>
      </c>
      <c r="AJ1353">
        <v>208</v>
      </c>
      <c r="AK1353" t="e">
        <v>#N/A</v>
      </c>
    </row>
    <row r="1354" spans="1:37" x14ac:dyDescent="0.25">
      <c r="A1354" t="s">
        <v>666</v>
      </c>
      <c r="B1354" t="s">
        <v>19</v>
      </c>
      <c r="C1354" t="str">
        <f t="shared" si="21"/>
        <v>EE3008CQ</v>
      </c>
      <c r="D1354">
        <v>20</v>
      </c>
      <c r="F1354" t="s">
        <v>61</v>
      </c>
      <c r="G1354">
        <v>5</v>
      </c>
      <c r="H1354">
        <v>5</v>
      </c>
      <c r="R1354" t="s">
        <v>9785</v>
      </c>
      <c r="S1354">
        <v>11</v>
      </c>
      <c r="T1354" t="s">
        <v>142</v>
      </c>
      <c r="V1354" t="s">
        <v>11048</v>
      </c>
      <c r="W1354" t="s">
        <v>29469</v>
      </c>
      <c r="Z1354" t="s">
        <v>26738</v>
      </c>
      <c r="AA1354">
        <v>0</v>
      </c>
      <c r="AB1354">
        <v>0</v>
      </c>
      <c r="AC1354">
        <v>20</v>
      </c>
      <c r="AD1354" t="s">
        <v>665</v>
      </c>
      <c r="AE1354" t="s">
        <v>9835</v>
      </c>
      <c r="AF1354" t="s">
        <v>21140</v>
      </c>
      <c r="AJ1354">
        <v>208</v>
      </c>
      <c r="AK1354" t="e">
        <v>#N/A</v>
      </c>
    </row>
    <row r="1355" spans="1:37" x14ac:dyDescent="0.25">
      <c r="A1355" t="s">
        <v>674</v>
      </c>
      <c r="B1355" t="s">
        <v>19</v>
      </c>
      <c r="C1355" t="str">
        <f t="shared" si="21"/>
        <v>EE3010CQ</v>
      </c>
      <c r="D1355">
        <v>25</v>
      </c>
      <c r="F1355" t="s">
        <v>56</v>
      </c>
      <c r="G1355">
        <v>5</v>
      </c>
      <c r="H1355">
        <v>5</v>
      </c>
      <c r="R1355" t="s">
        <v>9785</v>
      </c>
      <c r="S1355">
        <v>5</v>
      </c>
      <c r="T1355" t="s">
        <v>142</v>
      </c>
      <c r="V1355" t="s">
        <v>11048</v>
      </c>
      <c r="W1355" t="s">
        <v>29470</v>
      </c>
      <c r="Z1355" t="s">
        <v>26739</v>
      </c>
      <c r="AA1355">
        <v>0</v>
      </c>
      <c r="AB1355">
        <v>0</v>
      </c>
      <c r="AC1355">
        <v>20</v>
      </c>
      <c r="AD1355" t="s">
        <v>673</v>
      </c>
      <c r="AE1355" t="s">
        <v>9835</v>
      </c>
      <c r="AF1355" t="s">
        <v>21140</v>
      </c>
      <c r="AJ1355">
        <v>175</v>
      </c>
      <c r="AK1355" t="e">
        <v>#N/A</v>
      </c>
    </row>
    <row r="1356" spans="1:37" x14ac:dyDescent="0.25">
      <c r="A1356" t="s">
        <v>9685</v>
      </c>
      <c r="B1356" t="s">
        <v>19</v>
      </c>
      <c r="C1356" t="str">
        <f t="shared" si="21"/>
        <v>EE3012CQ</v>
      </c>
      <c r="D1356">
        <v>60</v>
      </c>
      <c r="F1356" t="s">
        <v>28016</v>
      </c>
      <c r="G1356">
        <v>2</v>
      </c>
      <c r="H1356">
        <v>2</v>
      </c>
      <c r="R1356" t="s">
        <v>9784</v>
      </c>
      <c r="S1356">
        <v>2</v>
      </c>
      <c r="T1356" t="s">
        <v>142</v>
      </c>
      <c r="U1356" t="s">
        <v>21096</v>
      </c>
      <c r="V1356" t="s">
        <v>11048</v>
      </c>
      <c r="W1356" t="s">
        <v>29471</v>
      </c>
      <c r="Z1356" t="s">
        <v>26740</v>
      </c>
      <c r="AA1356">
        <v>0</v>
      </c>
      <c r="AB1356">
        <v>12</v>
      </c>
      <c r="AC1356">
        <v>0</v>
      </c>
      <c r="AD1356" t="s">
        <v>8137</v>
      </c>
      <c r="AE1356" t="s">
        <v>9808</v>
      </c>
      <c r="AF1356" t="s">
        <v>21140</v>
      </c>
      <c r="AH1356" t="s">
        <v>21139</v>
      </c>
      <c r="AJ1356">
        <v>310</v>
      </c>
      <c r="AK1356" t="e">
        <v>#N/A</v>
      </c>
    </row>
    <row r="1357" spans="1:37" x14ac:dyDescent="0.25">
      <c r="A1357" t="s">
        <v>181</v>
      </c>
      <c r="B1357" t="s">
        <v>19</v>
      </c>
      <c r="C1357" t="str">
        <f t="shared" si="21"/>
        <v>EE3018CQ</v>
      </c>
      <c r="D1357">
        <v>30</v>
      </c>
      <c r="F1357" t="s">
        <v>182</v>
      </c>
      <c r="G1357">
        <v>5</v>
      </c>
      <c r="H1357">
        <v>5</v>
      </c>
      <c r="R1357" t="s">
        <v>9785</v>
      </c>
      <c r="S1357">
        <v>11</v>
      </c>
      <c r="T1357" t="s">
        <v>142</v>
      </c>
      <c r="V1357" t="s">
        <v>11048</v>
      </c>
      <c r="W1357" t="s">
        <v>29472</v>
      </c>
      <c r="Z1357" t="s">
        <v>26741</v>
      </c>
      <c r="AA1357">
        <v>0</v>
      </c>
      <c r="AB1357">
        <v>0</v>
      </c>
      <c r="AC1357">
        <v>20</v>
      </c>
      <c r="AD1357" t="s">
        <v>180</v>
      </c>
      <c r="AE1357" t="s">
        <v>9835</v>
      </c>
      <c r="AF1357" t="s">
        <v>21140</v>
      </c>
      <c r="AJ1357">
        <v>208</v>
      </c>
      <c r="AK1357" t="e">
        <v>#N/A</v>
      </c>
    </row>
    <row r="1358" spans="1:37" x14ac:dyDescent="0.25">
      <c r="A1358" t="s">
        <v>670</v>
      </c>
      <c r="B1358" t="s">
        <v>19</v>
      </c>
      <c r="C1358" t="str">
        <f t="shared" si="21"/>
        <v>EE3020CQ</v>
      </c>
      <c r="D1358">
        <v>30</v>
      </c>
      <c r="F1358" t="s">
        <v>2474</v>
      </c>
      <c r="G1358">
        <v>5</v>
      </c>
      <c r="H1358">
        <v>5</v>
      </c>
      <c r="R1358" t="s">
        <v>9785</v>
      </c>
      <c r="S1358">
        <v>4</v>
      </c>
      <c r="T1358" t="s">
        <v>142</v>
      </c>
      <c r="U1358" t="s">
        <v>9789</v>
      </c>
      <c r="V1358" t="s">
        <v>11048</v>
      </c>
      <c r="W1358" t="s">
        <v>29473</v>
      </c>
      <c r="Z1358" t="s">
        <v>26742</v>
      </c>
      <c r="AA1358">
        <v>0</v>
      </c>
      <c r="AB1358">
        <v>0</v>
      </c>
      <c r="AC1358">
        <v>20</v>
      </c>
      <c r="AD1358" t="s">
        <v>669</v>
      </c>
      <c r="AE1358" t="s">
        <v>9835</v>
      </c>
      <c r="AF1358" t="s">
        <v>10900</v>
      </c>
      <c r="AJ1358">
        <v>310</v>
      </c>
      <c r="AK1358" t="e">
        <v>#N/A</v>
      </c>
    </row>
    <row r="1359" spans="1:37" x14ac:dyDescent="0.25">
      <c r="A1359" t="s">
        <v>184</v>
      </c>
      <c r="B1359" t="s">
        <v>19</v>
      </c>
      <c r="C1359" t="str">
        <f t="shared" si="21"/>
        <v>EE3028CQ</v>
      </c>
      <c r="D1359">
        <v>25</v>
      </c>
      <c r="F1359" t="s">
        <v>185</v>
      </c>
      <c r="G1359">
        <v>5</v>
      </c>
      <c r="H1359">
        <v>5</v>
      </c>
      <c r="R1359" t="s">
        <v>9785</v>
      </c>
      <c r="S1359">
        <v>9</v>
      </c>
      <c r="T1359" t="s">
        <v>142</v>
      </c>
      <c r="V1359" t="s">
        <v>11048</v>
      </c>
      <c r="W1359" t="s">
        <v>29474</v>
      </c>
      <c r="Z1359" t="s">
        <v>26743</v>
      </c>
      <c r="AA1359">
        <v>0</v>
      </c>
      <c r="AB1359">
        <v>0</v>
      </c>
      <c r="AC1359">
        <v>15</v>
      </c>
      <c r="AD1359" t="s">
        <v>183</v>
      </c>
      <c r="AE1359" t="s">
        <v>9908</v>
      </c>
      <c r="AF1359" t="s">
        <v>21140</v>
      </c>
      <c r="AJ1359">
        <v>175</v>
      </c>
      <c r="AK1359" t="e">
        <v>#N/A</v>
      </c>
    </row>
    <row r="1360" spans="1:37" x14ac:dyDescent="0.25">
      <c r="A1360" t="s">
        <v>9274</v>
      </c>
      <c r="B1360" t="s">
        <v>19</v>
      </c>
      <c r="C1360" t="str">
        <f t="shared" si="21"/>
        <v>EE3058CQ</v>
      </c>
      <c r="D1360">
        <v>60</v>
      </c>
      <c r="F1360" t="s">
        <v>28016</v>
      </c>
      <c r="G1360">
        <v>2</v>
      </c>
      <c r="H1360">
        <v>2</v>
      </c>
      <c r="R1360" t="s">
        <v>9784</v>
      </c>
      <c r="S1360">
        <v>2</v>
      </c>
      <c r="T1360" t="s">
        <v>142</v>
      </c>
      <c r="U1360" t="s">
        <v>21096</v>
      </c>
      <c r="V1360" t="s">
        <v>11048</v>
      </c>
      <c r="W1360" t="s">
        <v>29475</v>
      </c>
      <c r="Z1360" t="s">
        <v>26744</v>
      </c>
      <c r="AA1360">
        <v>0</v>
      </c>
      <c r="AB1360">
        <v>10</v>
      </c>
      <c r="AC1360">
        <v>0</v>
      </c>
      <c r="AD1360" t="s">
        <v>187</v>
      </c>
      <c r="AE1360" t="s">
        <v>9963</v>
      </c>
      <c r="AF1360" t="s">
        <v>9790</v>
      </c>
      <c r="AH1360" t="s">
        <v>21139</v>
      </c>
      <c r="AJ1360">
        <v>696</v>
      </c>
      <c r="AK1360" t="e">
        <v>#N/A</v>
      </c>
    </row>
    <row r="1361" spans="1:37" x14ac:dyDescent="0.25">
      <c r="A1361" t="s">
        <v>9689</v>
      </c>
      <c r="B1361" t="s">
        <v>19</v>
      </c>
      <c r="C1361" t="str">
        <f t="shared" si="21"/>
        <v>EE3060CQ</v>
      </c>
      <c r="D1361">
        <v>60</v>
      </c>
      <c r="F1361" t="s">
        <v>28016</v>
      </c>
      <c r="G1361">
        <v>2</v>
      </c>
      <c r="H1361">
        <v>2</v>
      </c>
      <c r="R1361" t="s">
        <v>9784</v>
      </c>
      <c r="S1361">
        <v>2</v>
      </c>
      <c r="T1361" t="s">
        <v>142</v>
      </c>
      <c r="U1361" t="s">
        <v>21096</v>
      </c>
      <c r="V1361" t="s">
        <v>11048</v>
      </c>
      <c r="W1361" t="s">
        <v>29476</v>
      </c>
      <c r="Z1361" t="s">
        <v>26745</v>
      </c>
      <c r="AA1361">
        <v>0</v>
      </c>
      <c r="AB1361">
        <v>10</v>
      </c>
      <c r="AC1361">
        <v>0</v>
      </c>
      <c r="AD1361" t="s">
        <v>7188</v>
      </c>
      <c r="AE1361" t="s">
        <v>9963</v>
      </c>
      <c r="AF1361" t="s">
        <v>9790</v>
      </c>
      <c r="AH1361" t="s">
        <v>21139</v>
      </c>
      <c r="AJ1361">
        <v>488</v>
      </c>
      <c r="AK1361" t="e">
        <v>#N/A</v>
      </c>
    </row>
    <row r="1362" spans="1:37" x14ac:dyDescent="0.25">
      <c r="A1362" t="s">
        <v>9276</v>
      </c>
      <c r="B1362" t="s">
        <v>19</v>
      </c>
      <c r="C1362" t="str">
        <f t="shared" si="21"/>
        <v>EE3064CQ</v>
      </c>
      <c r="D1362">
        <v>60</v>
      </c>
      <c r="F1362" t="s">
        <v>28016</v>
      </c>
      <c r="G1362">
        <v>2</v>
      </c>
      <c r="H1362">
        <v>2</v>
      </c>
      <c r="R1362" t="s">
        <v>9784</v>
      </c>
      <c r="S1362">
        <v>2</v>
      </c>
      <c r="T1362" t="s">
        <v>142</v>
      </c>
      <c r="U1362" t="s">
        <v>21096</v>
      </c>
      <c r="V1362" t="s">
        <v>11048</v>
      </c>
      <c r="W1362" t="s">
        <v>29477</v>
      </c>
      <c r="Z1362" t="s">
        <v>26746</v>
      </c>
      <c r="AA1362">
        <v>0</v>
      </c>
      <c r="AB1362">
        <v>10</v>
      </c>
      <c r="AC1362">
        <v>0</v>
      </c>
      <c r="AD1362" t="s">
        <v>188</v>
      </c>
      <c r="AE1362" t="s">
        <v>9963</v>
      </c>
      <c r="AF1362" t="s">
        <v>9790</v>
      </c>
      <c r="AH1362" t="s">
        <v>21139</v>
      </c>
      <c r="AJ1362">
        <v>696</v>
      </c>
      <c r="AK1362" t="e">
        <v>#N/A</v>
      </c>
    </row>
    <row r="1363" spans="1:37" x14ac:dyDescent="0.25">
      <c r="A1363" t="s">
        <v>8586</v>
      </c>
      <c r="B1363" t="s">
        <v>19</v>
      </c>
      <c r="C1363" t="str">
        <f t="shared" si="21"/>
        <v>EE3066CQ</v>
      </c>
      <c r="D1363">
        <v>60</v>
      </c>
      <c r="F1363" t="s">
        <v>28016</v>
      </c>
      <c r="G1363">
        <v>2</v>
      </c>
      <c r="H1363">
        <v>2</v>
      </c>
      <c r="R1363" t="s">
        <v>9784</v>
      </c>
      <c r="S1363">
        <v>2</v>
      </c>
      <c r="T1363" t="s">
        <v>142</v>
      </c>
      <c r="U1363" t="s">
        <v>21096</v>
      </c>
      <c r="V1363" t="s">
        <v>11048</v>
      </c>
      <c r="W1363" t="s">
        <v>29478</v>
      </c>
      <c r="Z1363" t="s">
        <v>26747</v>
      </c>
      <c r="AA1363">
        <v>0</v>
      </c>
      <c r="AB1363">
        <v>10</v>
      </c>
      <c r="AC1363">
        <v>0</v>
      </c>
      <c r="AD1363" t="s">
        <v>189</v>
      </c>
      <c r="AE1363" t="s">
        <v>9963</v>
      </c>
      <c r="AF1363" t="s">
        <v>9790</v>
      </c>
      <c r="AH1363" t="s">
        <v>21139</v>
      </c>
      <c r="AJ1363">
        <v>488</v>
      </c>
      <c r="AK1363" t="e">
        <v>#N/A</v>
      </c>
    </row>
    <row r="1364" spans="1:37" x14ac:dyDescent="0.25">
      <c r="A1364" t="s">
        <v>9278</v>
      </c>
      <c r="B1364" t="s">
        <v>19</v>
      </c>
      <c r="C1364" t="str">
        <f t="shared" si="21"/>
        <v>EE3068CQ</v>
      </c>
      <c r="D1364">
        <v>60</v>
      </c>
      <c r="F1364" t="s">
        <v>28016</v>
      </c>
      <c r="G1364">
        <v>2</v>
      </c>
      <c r="H1364">
        <v>2</v>
      </c>
      <c r="R1364" t="s">
        <v>9784</v>
      </c>
      <c r="S1364">
        <v>2</v>
      </c>
      <c r="T1364" t="s">
        <v>142</v>
      </c>
      <c r="U1364" t="s">
        <v>21096</v>
      </c>
      <c r="V1364" t="s">
        <v>11048</v>
      </c>
      <c r="W1364" t="s">
        <v>29479</v>
      </c>
      <c r="Z1364" t="s">
        <v>26748</v>
      </c>
      <c r="AA1364">
        <v>0</v>
      </c>
      <c r="AB1364">
        <v>10</v>
      </c>
      <c r="AC1364">
        <v>0</v>
      </c>
      <c r="AD1364" t="s">
        <v>190</v>
      </c>
      <c r="AE1364" t="s">
        <v>9963</v>
      </c>
      <c r="AF1364" t="s">
        <v>9790</v>
      </c>
      <c r="AH1364" t="s">
        <v>21139</v>
      </c>
      <c r="AJ1364">
        <v>696</v>
      </c>
      <c r="AK1364" t="e">
        <v>#N/A</v>
      </c>
    </row>
    <row r="1365" spans="1:37" x14ac:dyDescent="0.25">
      <c r="A1365" t="s">
        <v>9280</v>
      </c>
      <c r="B1365" t="s">
        <v>19</v>
      </c>
      <c r="C1365" t="str">
        <f t="shared" si="21"/>
        <v>EE3070CQ</v>
      </c>
      <c r="D1365">
        <v>60</v>
      </c>
      <c r="F1365" t="s">
        <v>28016</v>
      </c>
      <c r="G1365">
        <v>2</v>
      </c>
      <c r="H1365">
        <v>2</v>
      </c>
      <c r="R1365" t="s">
        <v>9784</v>
      </c>
      <c r="S1365">
        <v>2</v>
      </c>
      <c r="T1365" t="s">
        <v>142</v>
      </c>
      <c r="U1365" t="s">
        <v>21096</v>
      </c>
      <c r="V1365" t="s">
        <v>11048</v>
      </c>
      <c r="W1365" t="s">
        <v>29480</v>
      </c>
      <c r="Z1365" t="s">
        <v>26749</v>
      </c>
      <c r="AA1365">
        <v>0</v>
      </c>
      <c r="AB1365">
        <v>10</v>
      </c>
      <c r="AC1365">
        <v>0</v>
      </c>
      <c r="AD1365" t="s">
        <v>191</v>
      </c>
      <c r="AE1365" t="s">
        <v>9963</v>
      </c>
      <c r="AF1365" t="s">
        <v>9790</v>
      </c>
      <c r="AH1365" t="s">
        <v>21139</v>
      </c>
      <c r="AJ1365">
        <v>696</v>
      </c>
      <c r="AK1365" t="e">
        <v>#N/A</v>
      </c>
    </row>
    <row r="1366" spans="1:37" x14ac:dyDescent="0.25">
      <c r="A1366" t="s">
        <v>9282</v>
      </c>
      <c r="B1366" t="s">
        <v>19</v>
      </c>
      <c r="C1366" t="str">
        <f t="shared" si="21"/>
        <v>EE3072CQ</v>
      </c>
      <c r="D1366">
        <v>60</v>
      </c>
      <c r="F1366" t="s">
        <v>28016</v>
      </c>
      <c r="G1366">
        <v>2</v>
      </c>
      <c r="H1366">
        <v>2</v>
      </c>
      <c r="R1366" t="s">
        <v>9784</v>
      </c>
      <c r="S1366">
        <v>2</v>
      </c>
      <c r="T1366" t="s">
        <v>142</v>
      </c>
      <c r="U1366" t="s">
        <v>21096</v>
      </c>
      <c r="V1366" t="s">
        <v>11048</v>
      </c>
      <c r="W1366" t="s">
        <v>29481</v>
      </c>
      <c r="Z1366" t="s">
        <v>26750</v>
      </c>
      <c r="AA1366">
        <v>0</v>
      </c>
      <c r="AB1366">
        <v>10</v>
      </c>
      <c r="AC1366">
        <v>0</v>
      </c>
      <c r="AD1366" t="s">
        <v>192</v>
      </c>
      <c r="AE1366" t="s">
        <v>9963</v>
      </c>
      <c r="AF1366" t="s">
        <v>9790</v>
      </c>
      <c r="AH1366" t="s">
        <v>21139</v>
      </c>
      <c r="AJ1366">
        <v>696</v>
      </c>
      <c r="AK1366" t="e">
        <v>#N/A</v>
      </c>
    </row>
    <row r="1367" spans="1:37" x14ac:dyDescent="0.25">
      <c r="A1367" t="s">
        <v>9283</v>
      </c>
      <c r="B1367" t="s">
        <v>19</v>
      </c>
      <c r="C1367" t="str">
        <f t="shared" si="21"/>
        <v>EE3076CQ</v>
      </c>
      <c r="D1367">
        <v>60</v>
      </c>
      <c r="F1367" t="s">
        <v>28016</v>
      </c>
      <c r="G1367">
        <v>2</v>
      </c>
      <c r="H1367">
        <v>2</v>
      </c>
      <c r="R1367" t="s">
        <v>9784</v>
      </c>
      <c r="S1367">
        <v>2</v>
      </c>
      <c r="T1367" t="s">
        <v>142</v>
      </c>
      <c r="U1367" t="s">
        <v>21096</v>
      </c>
      <c r="V1367" t="s">
        <v>11048</v>
      </c>
      <c r="W1367" t="s">
        <v>29482</v>
      </c>
      <c r="Z1367" t="s">
        <v>26751</v>
      </c>
      <c r="AA1367">
        <v>0</v>
      </c>
      <c r="AB1367">
        <v>10</v>
      </c>
      <c r="AC1367">
        <v>0</v>
      </c>
      <c r="AD1367" t="s">
        <v>7189</v>
      </c>
      <c r="AE1367" t="s">
        <v>9963</v>
      </c>
      <c r="AF1367" t="s">
        <v>9790</v>
      </c>
      <c r="AH1367" t="s">
        <v>21139</v>
      </c>
      <c r="AJ1367">
        <v>696</v>
      </c>
      <c r="AK1367" t="e">
        <v>#N/A</v>
      </c>
    </row>
    <row r="1368" spans="1:37" x14ac:dyDescent="0.25">
      <c r="A1368" t="s">
        <v>9285</v>
      </c>
      <c r="B1368" t="s">
        <v>19</v>
      </c>
      <c r="C1368" t="str">
        <f t="shared" si="21"/>
        <v>EE3078CQ</v>
      </c>
      <c r="D1368">
        <v>60</v>
      </c>
      <c r="F1368" t="s">
        <v>28016</v>
      </c>
      <c r="G1368">
        <v>2</v>
      </c>
      <c r="H1368">
        <v>2</v>
      </c>
      <c r="R1368" t="s">
        <v>9784</v>
      </c>
      <c r="S1368">
        <v>2</v>
      </c>
      <c r="T1368" t="s">
        <v>142</v>
      </c>
      <c r="U1368" t="s">
        <v>21096</v>
      </c>
      <c r="V1368" t="s">
        <v>11048</v>
      </c>
      <c r="W1368" t="s">
        <v>29483</v>
      </c>
      <c r="Z1368" t="s">
        <v>26752</v>
      </c>
      <c r="AA1368">
        <v>0</v>
      </c>
      <c r="AB1368">
        <v>10</v>
      </c>
      <c r="AC1368">
        <v>0</v>
      </c>
      <c r="AD1368" t="s">
        <v>193</v>
      </c>
      <c r="AE1368" t="s">
        <v>9963</v>
      </c>
      <c r="AF1368" t="s">
        <v>9790</v>
      </c>
      <c r="AH1368" t="s">
        <v>21139</v>
      </c>
      <c r="AJ1368">
        <v>696</v>
      </c>
      <c r="AK1368" t="e">
        <v>#N/A</v>
      </c>
    </row>
    <row r="1369" spans="1:37" x14ac:dyDescent="0.25">
      <c r="A1369" t="s">
        <v>9287</v>
      </c>
      <c r="B1369" t="s">
        <v>19</v>
      </c>
      <c r="C1369" t="str">
        <f t="shared" si="21"/>
        <v>EE3080CQ</v>
      </c>
      <c r="D1369">
        <v>60</v>
      </c>
      <c r="F1369" t="s">
        <v>28016</v>
      </c>
      <c r="G1369">
        <v>2</v>
      </c>
      <c r="H1369">
        <v>2</v>
      </c>
      <c r="R1369" t="s">
        <v>9784</v>
      </c>
      <c r="S1369">
        <v>2</v>
      </c>
      <c r="T1369" t="s">
        <v>142</v>
      </c>
      <c r="U1369" t="s">
        <v>21096</v>
      </c>
      <c r="V1369" t="s">
        <v>11048</v>
      </c>
      <c r="W1369" t="s">
        <v>29484</v>
      </c>
      <c r="Z1369" t="s">
        <v>26753</v>
      </c>
      <c r="AA1369">
        <v>0</v>
      </c>
      <c r="AB1369">
        <v>10</v>
      </c>
      <c r="AC1369">
        <v>0</v>
      </c>
      <c r="AD1369" t="s">
        <v>7190</v>
      </c>
      <c r="AE1369" t="s">
        <v>9963</v>
      </c>
      <c r="AF1369" t="s">
        <v>9790</v>
      </c>
      <c r="AH1369" t="s">
        <v>21139</v>
      </c>
      <c r="AJ1369">
        <v>696</v>
      </c>
      <c r="AK1369" t="e">
        <v>#N/A</v>
      </c>
    </row>
    <row r="1370" spans="1:37" x14ac:dyDescent="0.25">
      <c r="A1370" t="s">
        <v>196</v>
      </c>
      <c r="B1370" t="s">
        <v>19</v>
      </c>
      <c r="C1370" t="str">
        <f t="shared" si="21"/>
        <v>EE3088CQ</v>
      </c>
      <c r="D1370">
        <v>25</v>
      </c>
      <c r="F1370" t="s">
        <v>55</v>
      </c>
      <c r="G1370">
        <v>5</v>
      </c>
      <c r="H1370">
        <v>5</v>
      </c>
      <c r="R1370" t="s">
        <v>9785</v>
      </c>
      <c r="S1370">
        <v>9</v>
      </c>
      <c r="T1370" t="s">
        <v>142</v>
      </c>
      <c r="U1370" t="s">
        <v>9789</v>
      </c>
      <c r="V1370" t="s">
        <v>11048</v>
      </c>
      <c r="W1370" t="s">
        <v>29485</v>
      </c>
      <c r="Z1370" t="s">
        <v>26754</v>
      </c>
      <c r="AA1370">
        <v>0</v>
      </c>
      <c r="AB1370">
        <v>0</v>
      </c>
      <c r="AC1370">
        <v>15</v>
      </c>
      <c r="AD1370" t="s">
        <v>195</v>
      </c>
      <c r="AE1370" t="s">
        <v>9908</v>
      </c>
      <c r="AF1370" t="s">
        <v>9790</v>
      </c>
      <c r="AJ1370">
        <v>677</v>
      </c>
      <c r="AK1370" t="e">
        <v>#N/A</v>
      </c>
    </row>
    <row r="1371" spans="1:37" x14ac:dyDescent="0.25">
      <c r="A1371" t="s">
        <v>9289</v>
      </c>
      <c r="B1371" t="s">
        <v>19</v>
      </c>
      <c r="C1371" t="str">
        <f t="shared" si="21"/>
        <v>EE3090CQ</v>
      </c>
      <c r="D1371">
        <v>60</v>
      </c>
      <c r="F1371" t="s">
        <v>3077</v>
      </c>
      <c r="G1371">
        <v>2</v>
      </c>
      <c r="H1371">
        <v>2</v>
      </c>
      <c r="R1371" t="s">
        <v>9784</v>
      </c>
      <c r="S1371">
        <v>2</v>
      </c>
      <c r="T1371" t="s">
        <v>142</v>
      </c>
      <c r="V1371" t="s">
        <v>11048</v>
      </c>
      <c r="W1371" t="s">
        <v>29486</v>
      </c>
      <c r="Z1371" t="s">
        <v>26755</v>
      </c>
      <c r="AA1371">
        <v>0</v>
      </c>
      <c r="AB1371">
        <v>18</v>
      </c>
      <c r="AC1371">
        <v>0</v>
      </c>
      <c r="AD1371" t="s">
        <v>7181</v>
      </c>
      <c r="AE1371" t="s">
        <v>11047</v>
      </c>
      <c r="AF1371" t="s">
        <v>9790</v>
      </c>
      <c r="AH1371" t="s">
        <v>21139</v>
      </c>
      <c r="AJ1371">
        <v>677</v>
      </c>
      <c r="AK1371" t="e">
        <v>#N/A</v>
      </c>
    </row>
    <row r="1372" spans="1:37" x14ac:dyDescent="0.25">
      <c r="A1372" t="s">
        <v>198</v>
      </c>
      <c r="B1372" t="s">
        <v>19</v>
      </c>
      <c r="C1372" t="str">
        <f t="shared" si="21"/>
        <v>EE3092CQ</v>
      </c>
      <c r="D1372">
        <v>25</v>
      </c>
      <c r="F1372" t="s">
        <v>55</v>
      </c>
      <c r="G1372">
        <v>5</v>
      </c>
      <c r="H1372">
        <v>5</v>
      </c>
      <c r="R1372" t="s">
        <v>9785</v>
      </c>
      <c r="S1372">
        <v>9</v>
      </c>
      <c r="T1372" t="s">
        <v>142</v>
      </c>
      <c r="U1372" t="s">
        <v>9789</v>
      </c>
      <c r="V1372" t="s">
        <v>11048</v>
      </c>
      <c r="W1372" t="s">
        <v>29487</v>
      </c>
      <c r="Z1372" t="s">
        <v>26756</v>
      </c>
      <c r="AA1372">
        <v>0</v>
      </c>
      <c r="AB1372">
        <v>0</v>
      </c>
      <c r="AC1372">
        <v>15</v>
      </c>
      <c r="AD1372" t="s">
        <v>197</v>
      </c>
      <c r="AE1372" t="s">
        <v>9908</v>
      </c>
      <c r="AF1372" t="s">
        <v>9790</v>
      </c>
      <c r="AJ1372">
        <v>502</v>
      </c>
      <c r="AK1372" t="e">
        <v>#N/A</v>
      </c>
    </row>
    <row r="1373" spans="1:37" x14ac:dyDescent="0.25">
      <c r="A1373" t="s">
        <v>9291</v>
      </c>
      <c r="B1373" t="s">
        <v>19</v>
      </c>
      <c r="C1373" t="str">
        <f t="shared" si="21"/>
        <v>EE3094CQ</v>
      </c>
      <c r="D1373">
        <v>60</v>
      </c>
      <c r="F1373" t="s">
        <v>3077</v>
      </c>
      <c r="G1373">
        <v>2</v>
      </c>
      <c r="H1373">
        <v>2</v>
      </c>
      <c r="R1373" t="s">
        <v>9784</v>
      </c>
      <c r="S1373">
        <v>2</v>
      </c>
      <c r="T1373" t="s">
        <v>142</v>
      </c>
      <c r="V1373" t="s">
        <v>11048</v>
      </c>
      <c r="W1373" t="s">
        <v>29488</v>
      </c>
      <c r="Z1373" t="s">
        <v>26757</v>
      </c>
      <c r="AA1373">
        <v>0</v>
      </c>
      <c r="AB1373">
        <v>24</v>
      </c>
      <c r="AC1373">
        <v>0</v>
      </c>
      <c r="AD1373" t="s">
        <v>7182</v>
      </c>
      <c r="AE1373" t="s">
        <v>9848</v>
      </c>
      <c r="AF1373" t="s">
        <v>9790</v>
      </c>
      <c r="AH1373" t="s">
        <v>21139</v>
      </c>
      <c r="AJ1373">
        <v>677</v>
      </c>
      <c r="AK1373" t="e">
        <v>#N/A</v>
      </c>
    </row>
    <row r="1374" spans="1:37" x14ac:dyDescent="0.25">
      <c r="A1374" t="s">
        <v>200</v>
      </c>
      <c r="B1374" t="s">
        <v>19</v>
      </c>
      <c r="C1374" t="str">
        <f t="shared" si="21"/>
        <v>EE3096CQ</v>
      </c>
      <c r="D1374">
        <v>25</v>
      </c>
      <c r="F1374" t="s">
        <v>55</v>
      </c>
      <c r="G1374">
        <v>5</v>
      </c>
      <c r="H1374">
        <v>5</v>
      </c>
      <c r="R1374" t="s">
        <v>9785</v>
      </c>
      <c r="S1374">
        <v>9</v>
      </c>
      <c r="T1374" t="s">
        <v>142</v>
      </c>
      <c r="U1374" t="s">
        <v>9789</v>
      </c>
      <c r="V1374" t="s">
        <v>11048</v>
      </c>
      <c r="W1374" t="s">
        <v>29489</v>
      </c>
      <c r="Z1374" t="s">
        <v>26758</v>
      </c>
      <c r="AA1374">
        <v>0</v>
      </c>
      <c r="AB1374">
        <v>0</v>
      </c>
      <c r="AC1374">
        <v>15</v>
      </c>
      <c r="AD1374" t="s">
        <v>199</v>
      </c>
      <c r="AE1374" t="s">
        <v>9908</v>
      </c>
      <c r="AF1374" t="s">
        <v>9790</v>
      </c>
      <c r="AJ1374">
        <v>502</v>
      </c>
      <c r="AK1374" t="e">
        <v>#N/A</v>
      </c>
    </row>
    <row r="1375" spans="1:37" x14ac:dyDescent="0.25">
      <c r="A1375" t="s">
        <v>202</v>
      </c>
      <c r="B1375" t="s">
        <v>19</v>
      </c>
      <c r="C1375" t="str">
        <f t="shared" si="21"/>
        <v>EE3098CQ</v>
      </c>
      <c r="D1375">
        <v>20</v>
      </c>
      <c r="F1375" t="s">
        <v>51</v>
      </c>
      <c r="G1375">
        <v>5</v>
      </c>
      <c r="H1375">
        <v>5</v>
      </c>
      <c r="R1375" t="s">
        <v>9785</v>
      </c>
      <c r="S1375">
        <v>9</v>
      </c>
      <c r="T1375" t="s">
        <v>142</v>
      </c>
      <c r="U1375" t="s">
        <v>9789</v>
      </c>
      <c r="V1375" t="s">
        <v>11048</v>
      </c>
      <c r="W1375" t="s">
        <v>29490</v>
      </c>
      <c r="Z1375" t="s">
        <v>26759</v>
      </c>
      <c r="AA1375">
        <v>0</v>
      </c>
      <c r="AB1375">
        <v>0</v>
      </c>
      <c r="AC1375">
        <v>15</v>
      </c>
      <c r="AD1375" t="s">
        <v>201</v>
      </c>
      <c r="AE1375" t="s">
        <v>9908</v>
      </c>
      <c r="AF1375" t="s">
        <v>9790</v>
      </c>
      <c r="AJ1375">
        <v>502</v>
      </c>
      <c r="AK1375" t="e">
        <v>#N/A</v>
      </c>
    </row>
    <row r="1376" spans="1:37" x14ac:dyDescent="0.25">
      <c r="A1376" t="s">
        <v>204</v>
      </c>
      <c r="B1376" t="s">
        <v>19</v>
      </c>
      <c r="C1376" t="str">
        <f t="shared" si="21"/>
        <v>EE3100CQ</v>
      </c>
      <c r="D1376">
        <v>20</v>
      </c>
      <c r="F1376" t="s">
        <v>3111</v>
      </c>
      <c r="G1376">
        <v>5</v>
      </c>
      <c r="H1376">
        <v>5</v>
      </c>
      <c r="R1376" t="s">
        <v>9785</v>
      </c>
      <c r="S1376">
        <v>8</v>
      </c>
      <c r="T1376" t="s">
        <v>142</v>
      </c>
      <c r="U1376" t="s">
        <v>9789</v>
      </c>
      <c r="V1376" t="s">
        <v>11048</v>
      </c>
      <c r="W1376" t="s">
        <v>29491</v>
      </c>
      <c r="Z1376" t="s">
        <v>26760</v>
      </c>
      <c r="AA1376">
        <v>0</v>
      </c>
      <c r="AB1376">
        <v>0</v>
      </c>
      <c r="AC1376">
        <v>15</v>
      </c>
      <c r="AD1376" t="s">
        <v>203</v>
      </c>
      <c r="AE1376" t="s">
        <v>9908</v>
      </c>
      <c r="AF1376" t="s">
        <v>9790</v>
      </c>
      <c r="AJ1376">
        <v>677</v>
      </c>
      <c r="AK1376" t="e">
        <v>#N/A</v>
      </c>
    </row>
    <row r="1377" spans="1:37" x14ac:dyDescent="0.25">
      <c r="A1377" t="s">
        <v>9294</v>
      </c>
      <c r="B1377" t="s">
        <v>19</v>
      </c>
      <c r="C1377" t="str">
        <f t="shared" si="21"/>
        <v>EE3106CQ</v>
      </c>
      <c r="D1377">
        <v>60</v>
      </c>
      <c r="F1377" t="s">
        <v>28016</v>
      </c>
      <c r="G1377">
        <v>2</v>
      </c>
      <c r="H1377">
        <v>2</v>
      </c>
      <c r="R1377" t="s">
        <v>9784</v>
      </c>
      <c r="S1377">
        <v>2</v>
      </c>
      <c r="T1377" t="s">
        <v>142</v>
      </c>
      <c r="U1377" t="s">
        <v>21096</v>
      </c>
      <c r="V1377" t="s">
        <v>11048</v>
      </c>
      <c r="W1377" t="s">
        <v>29492</v>
      </c>
      <c r="Z1377" t="s">
        <v>26761</v>
      </c>
      <c r="AA1377">
        <v>0</v>
      </c>
      <c r="AB1377">
        <v>12</v>
      </c>
      <c r="AC1377">
        <v>0</v>
      </c>
      <c r="AD1377" t="s">
        <v>7169</v>
      </c>
      <c r="AE1377" t="s">
        <v>9808</v>
      </c>
      <c r="AF1377" t="s">
        <v>9790</v>
      </c>
      <c r="AH1377" t="s">
        <v>21139</v>
      </c>
      <c r="AJ1377">
        <v>374</v>
      </c>
      <c r="AK1377" t="e">
        <v>#N/A</v>
      </c>
    </row>
    <row r="1378" spans="1:37" x14ac:dyDescent="0.25">
      <c r="A1378" t="s">
        <v>9695</v>
      </c>
      <c r="B1378" t="s">
        <v>19</v>
      </c>
      <c r="C1378" t="str">
        <f t="shared" si="21"/>
        <v>EE3126CQ</v>
      </c>
      <c r="D1378">
        <v>60</v>
      </c>
      <c r="F1378" t="s">
        <v>28016</v>
      </c>
      <c r="G1378">
        <v>2</v>
      </c>
      <c r="H1378">
        <v>2</v>
      </c>
      <c r="R1378" t="s">
        <v>9784</v>
      </c>
      <c r="S1378">
        <v>2</v>
      </c>
      <c r="T1378" t="s">
        <v>142</v>
      </c>
      <c r="U1378" t="s">
        <v>21096</v>
      </c>
      <c r="V1378" t="s">
        <v>11048</v>
      </c>
      <c r="W1378" t="s">
        <v>29493</v>
      </c>
      <c r="Z1378" t="s">
        <v>26762</v>
      </c>
      <c r="AA1378">
        <v>0</v>
      </c>
      <c r="AB1378">
        <v>12</v>
      </c>
      <c r="AC1378">
        <v>0</v>
      </c>
      <c r="AD1378" t="s">
        <v>7173</v>
      </c>
      <c r="AE1378" t="s">
        <v>9808</v>
      </c>
      <c r="AF1378" t="s">
        <v>9790</v>
      </c>
      <c r="AH1378" t="s">
        <v>21139</v>
      </c>
      <c r="AJ1378">
        <v>374</v>
      </c>
      <c r="AK1378" t="e">
        <v>#N/A</v>
      </c>
    </row>
    <row r="1379" spans="1:37" x14ac:dyDescent="0.25">
      <c r="A1379" t="s">
        <v>9296</v>
      </c>
      <c r="B1379" t="s">
        <v>19</v>
      </c>
      <c r="C1379" t="str">
        <f t="shared" si="21"/>
        <v>EE3130CQ</v>
      </c>
      <c r="D1379">
        <v>60</v>
      </c>
      <c r="F1379" t="s">
        <v>3077</v>
      </c>
      <c r="G1379">
        <v>2</v>
      </c>
      <c r="H1379">
        <v>2</v>
      </c>
      <c r="R1379" t="s">
        <v>9784</v>
      </c>
      <c r="S1379">
        <v>2</v>
      </c>
      <c r="T1379" t="s">
        <v>142</v>
      </c>
      <c r="V1379" t="s">
        <v>11048</v>
      </c>
      <c r="W1379" t="s">
        <v>29494</v>
      </c>
      <c r="Z1379" t="s">
        <v>26763</v>
      </c>
      <c r="AA1379">
        <v>0</v>
      </c>
      <c r="AB1379">
        <v>18</v>
      </c>
      <c r="AC1379">
        <v>0</v>
      </c>
      <c r="AD1379" t="s">
        <v>7174</v>
      </c>
      <c r="AE1379" t="s">
        <v>11047</v>
      </c>
      <c r="AF1379" t="s">
        <v>9790</v>
      </c>
      <c r="AH1379" t="s">
        <v>21139</v>
      </c>
      <c r="AJ1379">
        <v>684</v>
      </c>
      <c r="AK1379" t="e">
        <v>#N/A</v>
      </c>
    </row>
    <row r="1380" spans="1:37" x14ac:dyDescent="0.25">
      <c r="A1380" t="s">
        <v>206</v>
      </c>
      <c r="B1380" t="s">
        <v>19</v>
      </c>
      <c r="C1380" t="str">
        <f t="shared" si="21"/>
        <v>EE3138CQ</v>
      </c>
      <c r="D1380">
        <v>15</v>
      </c>
      <c r="F1380" t="s">
        <v>56</v>
      </c>
      <c r="G1380">
        <v>5</v>
      </c>
      <c r="H1380">
        <v>5</v>
      </c>
      <c r="R1380" t="s">
        <v>9785</v>
      </c>
      <c r="S1380">
        <v>11</v>
      </c>
      <c r="T1380" t="s">
        <v>142</v>
      </c>
      <c r="V1380" t="s">
        <v>11048</v>
      </c>
      <c r="W1380" t="s">
        <v>29495</v>
      </c>
      <c r="Z1380" t="s">
        <v>26764</v>
      </c>
      <c r="AA1380">
        <v>0</v>
      </c>
      <c r="AB1380">
        <v>0</v>
      </c>
      <c r="AC1380">
        <v>20</v>
      </c>
      <c r="AD1380" t="s">
        <v>205</v>
      </c>
      <c r="AE1380" t="s">
        <v>9835</v>
      </c>
      <c r="AF1380" t="s">
        <v>9790</v>
      </c>
      <c r="AJ1380">
        <v>502</v>
      </c>
      <c r="AK1380" t="e">
        <v>#N/A</v>
      </c>
    </row>
    <row r="1381" spans="1:37" x14ac:dyDescent="0.25">
      <c r="A1381" t="s">
        <v>208</v>
      </c>
      <c r="B1381" t="s">
        <v>19</v>
      </c>
      <c r="C1381" t="str">
        <f t="shared" si="21"/>
        <v>EE3140CQ</v>
      </c>
      <c r="D1381">
        <v>15</v>
      </c>
      <c r="F1381" t="s">
        <v>56</v>
      </c>
      <c r="G1381">
        <v>5</v>
      </c>
      <c r="H1381">
        <v>5</v>
      </c>
      <c r="R1381" t="s">
        <v>9785</v>
      </c>
      <c r="S1381">
        <v>11</v>
      </c>
      <c r="T1381" t="s">
        <v>142</v>
      </c>
      <c r="V1381" t="s">
        <v>11048</v>
      </c>
      <c r="W1381" t="s">
        <v>29496</v>
      </c>
      <c r="Z1381" t="s">
        <v>26765</v>
      </c>
      <c r="AA1381">
        <v>0</v>
      </c>
      <c r="AB1381">
        <v>0</v>
      </c>
      <c r="AC1381">
        <v>20</v>
      </c>
      <c r="AD1381" t="s">
        <v>207</v>
      </c>
      <c r="AE1381" t="s">
        <v>9835</v>
      </c>
      <c r="AF1381" t="s">
        <v>9790</v>
      </c>
      <c r="AJ1381">
        <v>677</v>
      </c>
      <c r="AK1381" t="e">
        <v>#N/A</v>
      </c>
    </row>
    <row r="1382" spans="1:37" x14ac:dyDescent="0.25">
      <c r="A1382" t="s">
        <v>210</v>
      </c>
      <c r="B1382" t="s">
        <v>19</v>
      </c>
      <c r="C1382" t="str">
        <f t="shared" si="21"/>
        <v>EE3144CQ</v>
      </c>
      <c r="D1382">
        <v>30</v>
      </c>
      <c r="F1382" t="s">
        <v>51</v>
      </c>
      <c r="G1382">
        <v>5</v>
      </c>
      <c r="H1382">
        <v>5</v>
      </c>
      <c r="R1382" t="s">
        <v>9785</v>
      </c>
      <c r="S1382">
        <v>9</v>
      </c>
      <c r="T1382" t="s">
        <v>142</v>
      </c>
      <c r="U1382" t="s">
        <v>9789</v>
      </c>
      <c r="V1382" t="s">
        <v>11048</v>
      </c>
      <c r="W1382" t="s">
        <v>29497</v>
      </c>
      <c r="Z1382" t="s">
        <v>26766</v>
      </c>
      <c r="AA1382">
        <v>0</v>
      </c>
      <c r="AB1382">
        <v>0</v>
      </c>
      <c r="AC1382">
        <v>15</v>
      </c>
      <c r="AD1382" t="s">
        <v>209</v>
      </c>
      <c r="AE1382" t="s">
        <v>9908</v>
      </c>
      <c r="AF1382" t="s">
        <v>9790</v>
      </c>
      <c r="AJ1382">
        <v>677</v>
      </c>
      <c r="AK1382" t="e">
        <v>#N/A</v>
      </c>
    </row>
    <row r="1383" spans="1:37" x14ac:dyDescent="0.25">
      <c r="A1383" t="s">
        <v>9297</v>
      </c>
      <c r="B1383" t="s">
        <v>19</v>
      </c>
      <c r="C1383" t="str">
        <f t="shared" si="21"/>
        <v>EE3174CQ</v>
      </c>
      <c r="D1383">
        <v>60</v>
      </c>
      <c r="F1383" t="s">
        <v>28016</v>
      </c>
      <c r="G1383">
        <v>2</v>
      </c>
      <c r="H1383">
        <v>2</v>
      </c>
      <c r="R1383" t="s">
        <v>9784</v>
      </c>
      <c r="S1383">
        <v>2</v>
      </c>
      <c r="T1383" t="s">
        <v>142</v>
      </c>
      <c r="U1383" t="s">
        <v>21096</v>
      </c>
      <c r="V1383" t="s">
        <v>11048</v>
      </c>
      <c r="W1383" t="s">
        <v>29498</v>
      </c>
      <c r="Z1383" t="s">
        <v>26767</v>
      </c>
      <c r="AA1383">
        <v>0</v>
      </c>
      <c r="AB1383">
        <v>10</v>
      </c>
      <c r="AC1383">
        <v>0</v>
      </c>
      <c r="AD1383" t="s">
        <v>8666</v>
      </c>
      <c r="AE1383" t="s">
        <v>9963</v>
      </c>
      <c r="AF1383" t="s">
        <v>21140</v>
      </c>
      <c r="AH1383" t="s">
        <v>21139</v>
      </c>
      <c r="AJ1383">
        <v>208</v>
      </c>
      <c r="AK1383" t="e">
        <v>#N/A</v>
      </c>
    </row>
    <row r="1384" spans="1:37" x14ac:dyDescent="0.25">
      <c r="A1384" t="s">
        <v>9299</v>
      </c>
      <c r="B1384" t="s">
        <v>19</v>
      </c>
      <c r="C1384" t="str">
        <f t="shared" si="21"/>
        <v>EE3176CQ</v>
      </c>
      <c r="D1384">
        <v>60</v>
      </c>
      <c r="F1384" t="s">
        <v>28016</v>
      </c>
      <c r="G1384">
        <v>2</v>
      </c>
      <c r="H1384">
        <v>2</v>
      </c>
      <c r="R1384" t="s">
        <v>9784</v>
      </c>
      <c r="S1384">
        <v>2</v>
      </c>
      <c r="T1384" t="s">
        <v>142</v>
      </c>
      <c r="U1384" t="s">
        <v>21096</v>
      </c>
      <c r="V1384" t="s">
        <v>11048</v>
      </c>
      <c r="W1384" t="s">
        <v>29499</v>
      </c>
      <c r="Z1384" t="s">
        <v>26768</v>
      </c>
      <c r="AA1384">
        <v>0</v>
      </c>
      <c r="AB1384">
        <v>10</v>
      </c>
      <c r="AC1384">
        <v>0</v>
      </c>
      <c r="AD1384" t="s">
        <v>8668</v>
      </c>
      <c r="AE1384" t="s">
        <v>9963</v>
      </c>
      <c r="AF1384" t="s">
        <v>21140</v>
      </c>
      <c r="AH1384" t="s">
        <v>21139</v>
      </c>
      <c r="AJ1384">
        <v>208</v>
      </c>
      <c r="AK1384" t="e">
        <v>#N/A</v>
      </c>
    </row>
    <row r="1385" spans="1:37" x14ac:dyDescent="0.25">
      <c r="A1385" t="s">
        <v>9573</v>
      </c>
      <c r="B1385" t="s">
        <v>19</v>
      </c>
      <c r="C1385" t="str">
        <f t="shared" si="21"/>
        <v>EE3180CQ</v>
      </c>
      <c r="D1385">
        <v>30</v>
      </c>
      <c r="F1385" t="s">
        <v>3111</v>
      </c>
      <c r="G1385">
        <v>5</v>
      </c>
      <c r="H1385">
        <v>5</v>
      </c>
      <c r="R1385" t="s">
        <v>9785</v>
      </c>
      <c r="S1385">
        <v>4</v>
      </c>
      <c r="T1385" t="s">
        <v>142</v>
      </c>
      <c r="V1385" t="s">
        <v>11048</v>
      </c>
      <c r="W1385" t="s">
        <v>29500</v>
      </c>
      <c r="Z1385" t="s">
        <v>26769</v>
      </c>
      <c r="AA1385">
        <v>0</v>
      </c>
      <c r="AB1385">
        <v>0</v>
      </c>
      <c r="AC1385">
        <v>15</v>
      </c>
      <c r="AD1385" t="s">
        <v>8955</v>
      </c>
      <c r="AE1385" t="s">
        <v>9908</v>
      </c>
      <c r="AF1385" t="s">
        <v>21140</v>
      </c>
      <c r="AJ1385">
        <v>175</v>
      </c>
      <c r="AK1385" t="e">
        <v>#N/A</v>
      </c>
    </row>
    <row r="1386" spans="1:37" x14ac:dyDescent="0.25">
      <c r="A1386" t="s">
        <v>9706</v>
      </c>
      <c r="B1386" t="s">
        <v>11114</v>
      </c>
      <c r="C1386" t="str">
        <f t="shared" si="21"/>
        <v>EE3190VP</v>
      </c>
      <c r="D1386">
        <v>30</v>
      </c>
      <c r="F1386" t="s">
        <v>2528</v>
      </c>
      <c r="G1386">
        <v>5</v>
      </c>
      <c r="H1386">
        <v>5</v>
      </c>
      <c r="R1386" t="s">
        <v>9785</v>
      </c>
      <c r="S1386">
        <v>8</v>
      </c>
      <c r="T1386" t="s">
        <v>37</v>
      </c>
      <c r="U1386" t="s">
        <v>9789</v>
      </c>
      <c r="V1386" t="s">
        <v>11048</v>
      </c>
      <c r="W1386" t="s">
        <v>29501</v>
      </c>
      <c r="Z1386" t="s">
        <v>26770</v>
      </c>
      <c r="AA1386">
        <v>0</v>
      </c>
      <c r="AB1386">
        <v>0</v>
      </c>
      <c r="AC1386">
        <v>20</v>
      </c>
      <c r="AD1386" t="s">
        <v>9704</v>
      </c>
      <c r="AE1386" t="s">
        <v>9835</v>
      </c>
      <c r="AF1386" t="s">
        <v>10900</v>
      </c>
      <c r="AJ1386">
        <v>21</v>
      </c>
      <c r="AK1386" t="e">
        <v>#N/A</v>
      </c>
    </row>
    <row r="1387" spans="1:37" x14ac:dyDescent="0.25">
      <c r="A1387" t="s">
        <v>9301</v>
      </c>
      <c r="B1387" t="s">
        <v>290</v>
      </c>
      <c r="C1387" t="str">
        <f t="shared" si="21"/>
        <v>EN1002CC</v>
      </c>
      <c r="D1387">
        <v>40</v>
      </c>
      <c r="E1387">
        <v>5</v>
      </c>
      <c r="F1387" t="s">
        <v>28016</v>
      </c>
      <c r="G1387">
        <v>2</v>
      </c>
      <c r="H1387">
        <v>2</v>
      </c>
      <c r="R1387" t="s">
        <v>9784</v>
      </c>
      <c r="S1387">
        <v>2</v>
      </c>
      <c r="T1387" t="s">
        <v>37</v>
      </c>
      <c r="U1387" t="s">
        <v>21096</v>
      </c>
      <c r="V1387" t="s">
        <v>11048</v>
      </c>
      <c r="W1387" t="s">
        <v>29502</v>
      </c>
      <c r="Z1387" t="s">
        <v>26625</v>
      </c>
      <c r="AA1387">
        <v>0</v>
      </c>
      <c r="AB1387">
        <v>12</v>
      </c>
      <c r="AC1387">
        <v>0</v>
      </c>
      <c r="AD1387" t="s">
        <v>7079</v>
      </c>
      <c r="AE1387" t="s">
        <v>9808</v>
      </c>
      <c r="AF1387" t="s">
        <v>117</v>
      </c>
      <c r="AH1387" t="s">
        <v>21139</v>
      </c>
      <c r="AK1387" t="e">
        <v>#N/A</v>
      </c>
    </row>
    <row r="1388" spans="1:37" x14ac:dyDescent="0.25">
      <c r="A1388" t="s">
        <v>9301</v>
      </c>
      <c r="B1388" t="s">
        <v>47</v>
      </c>
      <c r="C1388" t="str">
        <f t="shared" si="21"/>
        <v>EN1002QT</v>
      </c>
      <c r="D1388">
        <v>40</v>
      </c>
      <c r="E1388">
        <v>5</v>
      </c>
      <c r="F1388" t="s">
        <v>28016</v>
      </c>
      <c r="G1388">
        <v>2</v>
      </c>
      <c r="H1388">
        <v>2</v>
      </c>
      <c r="R1388" t="s">
        <v>9784</v>
      </c>
      <c r="S1388">
        <v>2</v>
      </c>
      <c r="T1388" t="s">
        <v>37</v>
      </c>
      <c r="U1388" t="s">
        <v>21096</v>
      </c>
      <c r="V1388" t="s">
        <v>11048</v>
      </c>
      <c r="W1388" t="s">
        <v>29503</v>
      </c>
      <c r="Z1388" t="s">
        <v>26625</v>
      </c>
      <c r="AA1388">
        <v>0</v>
      </c>
      <c r="AB1388">
        <v>12</v>
      </c>
      <c r="AC1388">
        <v>0</v>
      </c>
      <c r="AD1388" t="s">
        <v>7079</v>
      </c>
      <c r="AE1388" t="s">
        <v>9808</v>
      </c>
      <c r="AF1388" t="s">
        <v>117</v>
      </c>
      <c r="AH1388" t="s">
        <v>21139</v>
      </c>
      <c r="AK1388" t="e">
        <v>#N/A</v>
      </c>
    </row>
    <row r="1389" spans="1:37" x14ac:dyDescent="0.25">
      <c r="A1389" t="s">
        <v>9302</v>
      </c>
      <c r="B1389" t="s">
        <v>11114</v>
      </c>
      <c r="C1389" t="str">
        <f t="shared" si="21"/>
        <v>EN1004VP</v>
      </c>
      <c r="D1389">
        <v>60</v>
      </c>
      <c r="F1389" t="s">
        <v>28016</v>
      </c>
      <c r="G1389">
        <v>2</v>
      </c>
      <c r="H1389">
        <v>2</v>
      </c>
      <c r="R1389" t="s">
        <v>9784</v>
      </c>
      <c r="S1389">
        <v>2</v>
      </c>
      <c r="T1389" t="s">
        <v>37</v>
      </c>
      <c r="U1389" t="s">
        <v>21096</v>
      </c>
      <c r="V1389" t="s">
        <v>11048</v>
      </c>
      <c r="W1389" t="s">
        <v>29504</v>
      </c>
      <c r="Z1389" t="s">
        <v>26771</v>
      </c>
      <c r="AA1389">
        <v>0</v>
      </c>
      <c r="AB1389">
        <v>12</v>
      </c>
      <c r="AC1389">
        <v>0</v>
      </c>
      <c r="AD1389" t="s">
        <v>214</v>
      </c>
      <c r="AE1389" t="s">
        <v>9808</v>
      </c>
      <c r="AF1389" t="s">
        <v>2498</v>
      </c>
      <c r="AH1389" t="s">
        <v>21139</v>
      </c>
      <c r="AJ1389">
        <v>151</v>
      </c>
      <c r="AK1389" t="e">
        <v>#N/A</v>
      </c>
    </row>
    <row r="1390" spans="1:37" x14ac:dyDescent="0.25">
      <c r="A1390" t="s">
        <v>219</v>
      </c>
      <c r="B1390" t="s">
        <v>290</v>
      </c>
      <c r="C1390" t="str">
        <f t="shared" si="21"/>
        <v>EN1016CC</v>
      </c>
      <c r="D1390">
        <v>30</v>
      </c>
      <c r="F1390" t="s">
        <v>953</v>
      </c>
      <c r="G1390">
        <v>5</v>
      </c>
      <c r="H1390">
        <v>5</v>
      </c>
      <c r="R1390" t="s">
        <v>9785</v>
      </c>
      <c r="S1390">
        <v>9</v>
      </c>
      <c r="T1390" t="s">
        <v>37</v>
      </c>
      <c r="V1390" t="s">
        <v>11048</v>
      </c>
      <c r="W1390" t="s">
        <v>29505</v>
      </c>
      <c r="Z1390" t="s">
        <v>26772</v>
      </c>
      <c r="AA1390">
        <v>0</v>
      </c>
      <c r="AB1390">
        <v>0</v>
      </c>
      <c r="AC1390">
        <v>30</v>
      </c>
      <c r="AD1390" t="s">
        <v>218</v>
      </c>
      <c r="AE1390" t="s">
        <v>9886</v>
      </c>
      <c r="AF1390" t="s">
        <v>3154</v>
      </c>
      <c r="AJ1390">
        <v>17</v>
      </c>
      <c r="AK1390" t="e">
        <v>#N/A</v>
      </c>
    </row>
    <row r="1391" spans="1:37" x14ac:dyDescent="0.25">
      <c r="A1391" t="s">
        <v>219</v>
      </c>
      <c r="B1391" t="s">
        <v>19</v>
      </c>
      <c r="C1391" t="str">
        <f t="shared" si="21"/>
        <v>EN1016CQ</v>
      </c>
      <c r="D1391">
        <v>30</v>
      </c>
      <c r="F1391" t="s">
        <v>953</v>
      </c>
      <c r="G1391">
        <v>5</v>
      </c>
      <c r="H1391">
        <v>5</v>
      </c>
      <c r="R1391" t="s">
        <v>9785</v>
      </c>
      <c r="S1391">
        <v>9</v>
      </c>
      <c r="T1391" t="s">
        <v>142</v>
      </c>
      <c r="V1391" t="s">
        <v>11048</v>
      </c>
      <c r="W1391" t="s">
        <v>29506</v>
      </c>
      <c r="Z1391" t="s">
        <v>26772</v>
      </c>
      <c r="AA1391">
        <v>0</v>
      </c>
      <c r="AB1391">
        <v>0</v>
      </c>
      <c r="AC1391">
        <v>30</v>
      </c>
      <c r="AD1391" t="s">
        <v>218</v>
      </c>
      <c r="AE1391" t="s">
        <v>9886</v>
      </c>
      <c r="AF1391" t="s">
        <v>3154</v>
      </c>
      <c r="AJ1391">
        <v>118</v>
      </c>
      <c r="AK1391" t="e">
        <v>#N/A</v>
      </c>
    </row>
    <row r="1392" spans="1:37" x14ac:dyDescent="0.25">
      <c r="A1392" t="s">
        <v>9305</v>
      </c>
      <c r="B1392" t="s">
        <v>290</v>
      </c>
      <c r="C1392" t="str">
        <f t="shared" si="21"/>
        <v>EN2036CC</v>
      </c>
      <c r="F1392" t="s">
        <v>28016</v>
      </c>
      <c r="G1392">
        <v>2</v>
      </c>
      <c r="H1392">
        <v>2</v>
      </c>
      <c r="R1392" t="s">
        <v>9784</v>
      </c>
      <c r="S1392">
        <v>2</v>
      </c>
      <c r="T1392" t="s">
        <v>37</v>
      </c>
      <c r="U1392" t="s">
        <v>21096</v>
      </c>
      <c r="V1392" t="s">
        <v>11048</v>
      </c>
      <c r="W1392" t="s">
        <v>29507</v>
      </c>
      <c r="Z1392" t="s">
        <v>26773</v>
      </c>
      <c r="AA1392">
        <v>0</v>
      </c>
      <c r="AB1392">
        <v>12</v>
      </c>
      <c r="AC1392">
        <v>0</v>
      </c>
      <c r="AD1392" t="s">
        <v>224</v>
      </c>
      <c r="AE1392" t="s">
        <v>9808</v>
      </c>
      <c r="AF1392" t="s">
        <v>10900</v>
      </c>
      <c r="AI1392" t="s">
        <v>21139</v>
      </c>
      <c r="AJ1392">
        <v>23</v>
      </c>
      <c r="AK1392" t="e">
        <v>#N/A</v>
      </c>
    </row>
    <row r="1393" spans="1:37" x14ac:dyDescent="0.25">
      <c r="A1393" t="s">
        <v>9305</v>
      </c>
      <c r="B1393" t="s">
        <v>19</v>
      </c>
      <c r="C1393" t="str">
        <f t="shared" si="21"/>
        <v>EN2036CQ</v>
      </c>
      <c r="D1393">
        <v>80</v>
      </c>
      <c r="F1393" t="s">
        <v>28016</v>
      </c>
      <c r="G1393">
        <v>2</v>
      </c>
      <c r="H1393">
        <v>2</v>
      </c>
      <c r="R1393" t="s">
        <v>9784</v>
      </c>
      <c r="S1393">
        <v>2</v>
      </c>
      <c r="T1393" t="s">
        <v>142</v>
      </c>
      <c r="U1393" t="s">
        <v>21096</v>
      </c>
      <c r="V1393" t="s">
        <v>11048</v>
      </c>
      <c r="W1393" t="s">
        <v>29508</v>
      </c>
      <c r="Z1393" t="s">
        <v>26773</v>
      </c>
      <c r="AA1393">
        <v>0</v>
      </c>
      <c r="AB1393">
        <v>12</v>
      </c>
      <c r="AC1393">
        <v>0</v>
      </c>
      <c r="AD1393" t="s">
        <v>224</v>
      </c>
      <c r="AE1393" t="s">
        <v>9808</v>
      </c>
      <c r="AF1393" t="s">
        <v>10900</v>
      </c>
      <c r="AI1393" t="s">
        <v>21139</v>
      </c>
      <c r="AJ1393">
        <v>49</v>
      </c>
      <c r="AK1393" t="e">
        <v>#N/A</v>
      </c>
    </row>
    <row r="1394" spans="1:37" x14ac:dyDescent="0.25">
      <c r="A1394" t="s">
        <v>9679</v>
      </c>
      <c r="B1394" t="s">
        <v>290</v>
      </c>
      <c r="C1394" t="str">
        <f t="shared" si="21"/>
        <v>EN2038CC</v>
      </c>
      <c r="F1394" t="s">
        <v>3077</v>
      </c>
      <c r="G1394">
        <v>2</v>
      </c>
      <c r="H1394">
        <v>2</v>
      </c>
      <c r="R1394" t="s">
        <v>9784</v>
      </c>
      <c r="S1394">
        <v>2</v>
      </c>
      <c r="T1394" t="s">
        <v>37</v>
      </c>
      <c r="V1394" t="s">
        <v>11048</v>
      </c>
      <c r="W1394" t="s">
        <v>29509</v>
      </c>
      <c r="Z1394" t="s">
        <v>26774</v>
      </c>
      <c r="AA1394">
        <v>0</v>
      </c>
      <c r="AB1394">
        <v>24</v>
      </c>
      <c r="AC1394">
        <v>0</v>
      </c>
      <c r="AD1394" t="s">
        <v>225</v>
      </c>
      <c r="AE1394" t="s">
        <v>9848</v>
      </c>
      <c r="AF1394" t="s">
        <v>10900</v>
      </c>
      <c r="AI1394" t="s">
        <v>21139</v>
      </c>
      <c r="AJ1394">
        <v>23</v>
      </c>
      <c r="AK1394" t="e">
        <v>#N/A</v>
      </c>
    </row>
    <row r="1395" spans="1:37" x14ac:dyDescent="0.25">
      <c r="A1395" t="s">
        <v>9679</v>
      </c>
      <c r="B1395" t="s">
        <v>19</v>
      </c>
      <c r="C1395" t="str">
        <f t="shared" si="21"/>
        <v>EN2038CQ</v>
      </c>
      <c r="D1395">
        <v>80</v>
      </c>
      <c r="F1395" t="s">
        <v>3077</v>
      </c>
      <c r="G1395">
        <v>2</v>
      </c>
      <c r="H1395">
        <v>2</v>
      </c>
      <c r="R1395" t="s">
        <v>9784</v>
      </c>
      <c r="S1395">
        <v>2</v>
      </c>
      <c r="T1395" t="s">
        <v>142</v>
      </c>
      <c r="V1395" t="s">
        <v>11048</v>
      </c>
      <c r="W1395" t="s">
        <v>29510</v>
      </c>
      <c r="Z1395" t="s">
        <v>26774</v>
      </c>
      <c r="AA1395">
        <v>0</v>
      </c>
      <c r="AB1395">
        <v>24</v>
      </c>
      <c r="AC1395">
        <v>0</v>
      </c>
      <c r="AD1395" t="s">
        <v>225</v>
      </c>
      <c r="AE1395" t="s">
        <v>9848</v>
      </c>
      <c r="AF1395" t="s">
        <v>10900</v>
      </c>
      <c r="AI1395" t="s">
        <v>21139</v>
      </c>
      <c r="AJ1395">
        <v>49</v>
      </c>
      <c r="AK1395" t="e">
        <v>#N/A</v>
      </c>
    </row>
    <row r="1396" spans="1:37" x14ac:dyDescent="0.25">
      <c r="A1396" t="s">
        <v>9113</v>
      </c>
      <c r="B1396" t="s">
        <v>19</v>
      </c>
      <c r="C1396" t="str">
        <f t="shared" si="21"/>
        <v>EN2042CQ</v>
      </c>
      <c r="D1396">
        <v>30</v>
      </c>
      <c r="F1396" t="s">
        <v>249</v>
      </c>
      <c r="G1396">
        <v>5</v>
      </c>
      <c r="H1396">
        <v>5</v>
      </c>
      <c r="R1396" t="s">
        <v>9785</v>
      </c>
      <c r="S1396">
        <v>9</v>
      </c>
      <c r="T1396" t="s">
        <v>142</v>
      </c>
      <c r="V1396" t="s">
        <v>11048</v>
      </c>
      <c r="W1396" t="s">
        <v>29511</v>
      </c>
      <c r="Z1396" t="s">
        <v>26775</v>
      </c>
      <c r="AA1396">
        <v>0</v>
      </c>
      <c r="AB1396">
        <v>0</v>
      </c>
      <c r="AC1396">
        <v>30</v>
      </c>
      <c r="AD1396" t="s">
        <v>226</v>
      </c>
      <c r="AE1396" t="s">
        <v>10062</v>
      </c>
      <c r="AF1396" t="s">
        <v>10900</v>
      </c>
      <c r="AJ1396">
        <v>66</v>
      </c>
      <c r="AK1396" t="e">
        <v>#N/A</v>
      </c>
    </row>
    <row r="1397" spans="1:37" x14ac:dyDescent="0.25">
      <c r="A1397" t="s">
        <v>700</v>
      </c>
      <c r="B1397" t="s">
        <v>290</v>
      </c>
      <c r="C1397" t="str">
        <f t="shared" si="21"/>
        <v>EN3002CC</v>
      </c>
      <c r="D1397">
        <v>25</v>
      </c>
      <c r="F1397" t="s">
        <v>217</v>
      </c>
      <c r="G1397">
        <v>5</v>
      </c>
      <c r="H1397">
        <v>5</v>
      </c>
      <c r="R1397" t="s">
        <v>9785</v>
      </c>
      <c r="S1397">
        <v>8</v>
      </c>
      <c r="T1397" t="s">
        <v>37</v>
      </c>
      <c r="V1397" t="s">
        <v>11048</v>
      </c>
      <c r="W1397" t="s">
        <v>29512</v>
      </c>
      <c r="Z1397" t="s">
        <v>26776</v>
      </c>
      <c r="AA1397">
        <v>0</v>
      </c>
      <c r="AB1397">
        <v>0</v>
      </c>
      <c r="AC1397">
        <v>30</v>
      </c>
      <c r="AD1397" t="s">
        <v>699</v>
      </c>
      <c r="AE1397" t="s">
        <v>10062</v>
      </c>
      <c r="AF1397" t="s">
        <v>21140</v>
      </c>
      <c r="AJ1397">
        <v>22</v>
      </c>
      <c r="AK1397" t="e">
        <v>#N/A</v>
      </c>
    </row>
    <row r="1398" spans="1:37" x14ac:dyDescent="0.25">
      <c r="A1398" t="s">
        <v>700</v>
      </c>
      <c r="B1398" t="s">
        <v>19</v>
      </c>
      <c r="C1398" t="str">
        <f t="shared" si="21"/>
        <v>EN3002CQ</v>
      </c>
      <c r="D1398">
        <v>25</v>
      </c>
      <c r="F1398" t="s">
        <v>217</v>
      </c>
      <c r="G1398">
        <v>5</v>
      </c>
      <c r="H1398">
        <v>5</v>
      </c>
      <c r="R1398" t="s">
        <v>9785</v>
      </c>
      <c r="S1398">
        <v>8</v>
      </c>
      <c r="T1398" t="s">
        <v>142</v>
      </c>
      <c r="V1398" t="s">
        <v>11048</v>
      </c>
      <c r="W1398" t="s">
        <v>29513</v>
      </c>
      <c r="Z1398" t="s">
        <v>26776</v>
      </c>
      <c r="AA1398">
        <v>0</v>
      </c>
      <c r="AB1398">
        <v>0</v>
      </c>
      <c r="AC1398">
        <v>30</v>
      </c>
      <c r="AD1398" t="s">
        <v>699</v>
      </c>
      <c r="AE1398" t="s">
        <v>10062</v>
      </c>
      <c r="AF1398" t="s">
        <v>21140</v>
      </c>
      <c r="AJ1398">
        <v>72</v>
      </c>
      <c r="AK1398" t="e">
        <v>#N/A</v>
      </c>
    </row>
    <row r="1399" spans="1:37" x14ac:dyDescent="0.25">
      <c r="A1399" t="s">
        <v>229</v>
      </c>
      <c r="B1399" t="s">
        <v>290</v>
      </c>
      <c r="C1399" t="str">
        <f t="shared" si="21"/>
        <v>EN3004CC</v>
      </c>
      <c r="D1399">
        <v>25</v>
      </c>
      <c r="F1399" t="s">
        <v>3015</v>
      </c>
      <c r="G1399">
        <v>5</v>
      </c>
      <c r="H1399">
        <v>5</v>
      </c>
      <c r="R1399" t="s">
        <v>9785</v>
      </c>
      <c r="S1399">
        <v>11</v>
      </c>
      <c r="T1399" t="s">
        <v>37</v>
      </c>
      <c r="V1399" t="s">
        <v>11048</v>
      </c>
      <c r="W1399" t="s">
        <v>29514</v>
      </c>
      <c r="Z1399" t="s">
        <v>26777</v>
      </c>
      <c r="AA1399">
        <v>0</v>
      </c>
      <c r="AB1399">
        <v>0</v>
      </c>
      <c r="AC1399">
        <v>20</v>
      </c>
      <c r="AD1399" t="s">
        <v>228</v>
      </c>
      <c r="AE1399" t="s">
        <v>9835</v>
      </c>
      <c r="AF1399" t="s">
        <v>21140</v>
      </c>
      <c r="AJ1399">
        <v>2</v>
      </c>
      <c r="AK1399" t="e">
        <v>#N/A</v>
      </c>
    </row>
    <row r="1400" spans="1:37" x14ac:dyDescent="0.25">
      <c r="A1400" t="s">
        <v>229</v>
      </c>
      <c r="B1400" t="s">
        <v>19</v>
      </c>
      <c r="C1400" t="str">
        <f t="shared" si="21"/>
        <v>EN3004CQ</v>
      </c>
      <c r="D1400">
        <v>25</v>
      </c>
      <c r="F1400" t="s">
        <v>3015</v>
      </c>
      <c r="G1400">
        <v>5</v>
      </c>
      <c r="H1400">
        <v>5</v>
      </c>
      <c r="R1400" t="s">
        <v>9785</v>
      </c>
      <c r="S1400">
        <v>11</v>
      </c>
      <c r="T1400" t="s">
        <v>142</v>
      </c>
      <c r="V1400" t="s">
        <v>11048</v>
      </c>
      <c r="W1400" t="s">
        <v>29515</v>
      </c>
      <c r="Z1400" t="s">
        <v>26777</v>
      </c>
      <c r="AA1400">
        <v>0</v>
      </c>
      <c r="AB1400">
        <v>0</v>
      </c>
      <c r="AC1400">
        <v>20</v>
      </c>
      <c r="AD1400" t="s">
        <v>228</v>
      </c>
      <c r="AE1400" t="s">
        <v>9835</v>
      </c>
      <c r="AF1400" t="s">
        <v>21140</v>
      </c>
      <c r="AJ1400">
        <v>39</v>
      </c>
      <c r="AK1400" t="e">
        <v>#N/A</v>
      </c>
    </row>
    <row r="1401" spans="1:37" x14ac:dyDescent="0.25">
      <c r="A1401" t="s">
        <v>239</v>
      </c>
      <c r="B1401" t="s">
        <v>290</v>
      </c>
      <c r="C1401" t="str">
        <f t="shared" si="21"/>
        <v>EN3028CC</v>
      </c>
      <c r="D1401">
        <v>25</v>
      </c>
      <c r="F1401" t="s">
        <v>240</v>
      </c>
      <c r="G1401">
        <v>5</v>
      </c>
      <c r="H1401">
        <v>5</v>
      </c>
      <c r="R1401" t="s">
        <v>9785</v>
      </c>
      <c r="S1401">
        <v>8</v>
      </c>
      <c r="T1401" t="s">
        <v>37</v>
      </c>
      <c r="V1401" t="s">
        <v>11048</v>
      </c>
      <c r="W1401" t="s">
        <v>29516</v>
      </c>
      <c r="Z1401" t="s">
        <v>26778</v>
      </c>
      <c r="AA1401">
        <v>0</v>
      </c>
      <c r="AB1401">
        <v>0</v>
      </c>
      <c r="AC1401">
        <v>30</v>
      </c>
      <c r="AD1401" t="s">
        <v>238</v>
      </c>
      <c r="AE1401" t="s">
        <v>9886</v>
      </c>
      <c r="AF1401" t="s">
        <v>21140</v>
      </c>
      <c r="AJ1401">
        <v>22</v>
      </c>
      <c r="AK1401" t="e">
        <v>#N/A</v>
      </c>
    </row>
    <row r="1402" spans="1:37" x14ac:dyDescent="0.25">
      <c r="A1402" t="s">
        <v>239</v>
      </c>
      <c r="B1402" t="s">
        <v>19</v>
      </c>
      <c r="C1402" t="str">
        <f t="shared" si="21"/>
        <v>EN3028CQ</v>
      </c>
      <c r="D1402">
        <v>25</v>
      </c>
      <c r="F1402" t="s">
        <v>240</v>
      </c>
      <c r="G1402">
        <v>5</v>
      </c>
      <c r="H1402">
        <v>5</v>
      </c>
      <c r="R1402" t="s">
        <v>9785</v>
      </c>
      <c r="S1402">
        <v>8</v>
      </c>
      <c r="T1402" t="s">
        <v>142</v>
      </c>
      <c r="V1402" t="s">
        <v>11048</v>
      </c>
      <c r="W1402" t="s">
        <v>29517</v>
      </c>
      <c r="Z1402" t="s">
        <v>26778</v>
      </c>
      <c r="AA1402">
        <v>0</v>
      </c>
      <c r="AB1402">
        <v>0</v>
      </c>
      <c r="AC1402">
        <v>30</v>
      </c>
      <c r="AD1402" t="s">
        <v>238</v>
      </c>
      <c r="AE1402" t="s">
        <v>9886</v>
      </c>
      <c r="AF1402" t="s">
        <v>21140</v>
      </c>
      <c r="AJ1402">
        <v>72</v>
      </c>
      <c r="AK1402" t="e">
        <v>#N/A</v>
      </c>
    </row>
    <row r="1403" spans="1:37" x14ac:dyDescent="0.25">
      <c r="A1403" t="s">
        <v>9575</v>
      </c>
      <c r="B1403" t="s">
        <v>290</v>
      </c>
      <c r="C1403" t="str">
        <f t="shared" si="21"/>
        <v>EN3076CC</v>
      </c>
      <c r="D1403">
        <v>30</v>
      </c>
      <c r="F1403" t="s">
        <v>217</v>
      </c>
      <c r="G1403">
        <v>5</v>
      </c>
      <c r="H1403">
        <v>5</v>
      </c>
      <c r="R1403" t="s">
        <v>9785</v>
      </c>
      <c r="S1403">
        <v>8</v>
      </c>
      <c r="T1403" t="s">
        <v>37</v>
      </c>
      <c r="V1403" t="s">
        <v>11048</v>
      </c>
      <c r="W1403" t="s">
        <v>29518</v>
      </c>
      <c r="Z1403" t="s">
        <v>26779</v>
      </c>
      <c r="AA1403">
        <v>0</v>
      </c>
      <c r="AB1403">
        <v>0</v>
      </c>
      <c r="AC1403">
        <v>30</v>
      </c>
      <c r="AD1403" t="s">
        <v>8873</v>
      </c>
      <c r="AE1403" t="s">
        <v>10062</v>
      </c>
      <c r="AF1403" t="s">
        <v>10900</v>
      </c>
      <c r="AJ1403">
        <v>2</v>
      </c>
      <c r="AK1403" t="e">
        <v>#N/A</v>
      </c>
    </row>
    <row r="1404" spans="1:37" x14ac:dyDescent="0.25">
      <c r="A1404" t="s">
        <v>9575</v>
      </c>
      <c r="B1404" t="s">
        <v>19</v>
      </c>
      <c r="C1404" t="str">
        <f t="shared" si="21"/>
        <v>EN3076CQ</v>
      </c>
      <c r="D1404">
        <v>30</v>
      </c>
      <c r="F1404" t="s">
        <v>217</v>
      </c>
      <c r="G1404">
        <v>5</v>
      </c>
      <c r="H1404">
        <v>5</v>
      </c>
      <c r="R1404" t="s">
        <v>9785</v>
      </c>
      <c r="S1404">
        <v>8</v>
      </c>
      <c r="T1404" t="s">
        <v>142</v>
      </c>
      <c r="V1404" t="s">
        <v>11048</v>
      </c>
      <c r="W1404" t="s">
        <v>29519</v>
      </c>
      <c r="Z1404" t="s">
        <v>26779</v>
      </c>
      <c r="AA1404">
        <v>0</v>
      </c>
      <c r="AB1404">
        <v>0</v>
      </c>
      <c r="AC1404">
        <v>30</v>
      </c>
      <c r="AD1404" t="s">
        <v>8873</v>
      </c>
      <c r="AE1404" t="s">
        <v>10062</v>
      </c>
      <c r="AF1404" t="s">
        <v>10900</v>
      </c>
      <c r="AJ1404">
        <v>39</v>
      </c>
      <c r="AK1404" t="e">
        <v>#N/A</v>
      </c>
    </row>
    <row r="1405" spans="1:37" x14ac:dyDescent="0.25">
      <c r="A1405" t="s">
        <v>9311</v>
      </c>
      <c r="B1405" t="s">
        <v>290</v>
      </c>
      <c r="C1405" t="str">
        <f t="shared" si="21"/>
        <v>EN3088CC</v>
      </c>
      <c r="D1405">
        <v>40</v>
      </c>
      <c r="E1405">
        <v>5</v>
      </c>
      <c r="F1405" t="s">
        <v>28016</v>
      </c>
      <c r="G1405">
        <v>2</v>
      </c>
      <c r="H1405">
        <v>2</v>
      </c>
      <c r="R1405" t="s">
        <v>9784</v>
      </c>
      <c r="S1405">
        <v>2</v>
      </c>
      <c r="T1405" t="s">
        <v>37</v>
      </c>
      <c r="U1405" t="s">
        <v>21096</v>
      </c>
      <c r="V1405" t="s">
        <v>11048</v>
      </c>
      <c r="W1405" t="s">
        <v>29520</v>
      </c>
      <c r="Z1405" t="s">
        <v>26780</v>
      </c>
      <c r="AA1405">
        <v>0</v>
      </c>
      <c r="AB1405">
        <v>12</v>
      </c>
      <c r="AC1405">
        <v>0</v>
      </c>
      <c r="AD1405" t="s">
        <v>8911</v>
      </c>
      <c r="AE1405" t="s">
        <v>9808</v>
      </c>
      <c r="AF1405" t="s">
        <v>21140</v>
      </c>
      <c r="AH1405" t="s">
        <v>21139</v>
      </c>
      <c r="AJ1405">
        <v>2</v>
      </c>
      <c r="AK1405" t="e">
        <v>#N/A</v>
      </c>
    </row>
    <row r="1406" spans="1:37" x14ac:dyDescent="0.25">
      <c r="A1406" t="s">
        <v>9311</v>
      </c>
      <c r="B1406" t="s">
        <v>19</v>
      </c>
      <c r="C1406" t="str">
        <f t="shared" si="21"/>
        <v>EN3088CQ</v>
      </c>
      <c r="D1406">
        <v>60</v>
      </c>
      <c r="F1406" t="s">
        <v>28016</v>
      </c>
      <c r="G1406">
        <v>2</v>
      </c>
      <c r="H1406">
        <v>2</v>
      </c>
      <c r="R1406" t="s">
        <v>9784</v>
      </c>
      <c r="S1406">
        <v>2</v>
      </c>
      <c r="T1406" t="s">
        <v>142</v>
      </c>
      <c r="U1406" t="s">
        <v>21096</v>
      </c>
      <c r="V1406" t="s">
        <v>11048</v>
      </c>
      <c r="W1406" t="s">
        <v>29521</v>
      </c>
      <c r="Z1406" t="s">
        <v>26780</v>
      </c>
      <c r="AA1406">
        <v>0</v>
      </c>
      <c r="AB1406">
        <v>12</v>
      </c>
      <c r="AC1406">
        <v>0</v>
      </c>
      <c r="AD1406" t="s">
        <v>8911</v>
      </c>
      <c r="AE1406" t="s">
        <v>9808</v>
      </c>
      <c r="AF1406" t="s">
        <v>21140</v>
      </c>
      <c r="AH1406" t="s">
        <v>21139</v>
      </c>
      <c r="AJ1406">
        <v>39</v>
      </c>
      <c r="AK1406" t="e">
        <v>#N/A</v>
      </c>
    </row>
    <row r="1407" spans="1:37" x14ac:dyDescent="0.25">
      <c r="A1407" t="s">
        <v>9313</v>
      </c>
      <c r="B1407" t="s">
        <v>290</v>
      </c>
      <c r="C1407" t="str">
        <f t="shared" si="21"/>
        <v>EN3090CC</v>
      </c>
      <c r="D1407">
        <v>40</v>
      </c>
      <c r="E1407">
        <v>5</v>
      </c>
      <c r="F1407" t="s">
        <v>28016</v>
      </c>
      <c r="G1407">
        <v>2</v>
      </c>
      <c r="H1407">
        <v>2</v>
      </c>
      <c r="R1407" t="s">
        <v>9784</v>
      </c>
      <c r="S1407">
        <v>2</v>
      </c>
      <c r="T1407" t="s">
        <v>37</v>
      </c>
      <c r="U1407" t="s">
        <v>21096</v>
      </c>
      <c r="V1407" t="s">
        <v>11048</v>
      </c>
      <c r="W1407" t="s">
        <v>29522</v>
      </c>
      <c r="Z1407" t="s">
        <v>26781</v>
      </c>
      <c r="AA1407">
        <v>0</v>
      </c>
      <c r="AB1407">
        <v>12</v>
      </c>
      <c r="AC1407">
        <v>0</v>
      </c>
      <c r="AD1407" t="s">
        <v>8969</v>
      </c>
      <c r="AE1407" t="s">
        <v>9808</v>
      </c>
      <c r="AF1407" t="s">
        <v>21140</v>
      </c>
      <c r="AH1407" t="s">
        <v>21139</v>
      </c>
      <c r="AJ1407">
        <v>2</v>
      </c>
      <c r="AK1407" t="e">
        <v>#N/A</v>
      </c>
    </row>
    <row r="1408" spans="1:37" x14ac:dyDescent="0.25">
      <c r="A1408" t="s">
        <v>9313</v>
      </c>
      <c r="B1408" t="s">
        <v>19</v>
      </c>
      <c r="C1408" t="str">
        <f t="shared" si="21"/>
        <v>EN3090CQ</v>
      </c>
      <c r="D1408">
        <v>60</v>
      </c>
      <c r="F1408" t="s">
        <v>28016</v>
      </c>
      <c r="G1408">
        <v>2</v>
      </c>
      <c r="H1408">
        <v>2</v>
      </c>
      <c r="R1408" t="s">
        <v>9784</v>
      </c>
      <c r="S1408">
        <v>2</v>
      </c>
      <c r="T1408" t="s">
        <v>142</v>
      </c>
      <c r="U1408" t="s">
        <v>21096</v>
      </c>
      <c r="V1408" t="s">
        <v>11048</v>
      </c>
      <c r="W1408" t="s">
        <v>29523</v>
      </c>
      <c r="Z1408" t="s">
        <v>26781</v>
      </c>
      <c r="AA1408">
        <v>0</v>
      </c>
      <c r="AB1408">
        <v>12</v>
      </c>
      <c r="AC1408">
        <v>0</v>
      </c>
      <c r="AD1408" t="s">
        <v>8969</v>
      </c>
      <c r="AE1408" t="s">
        <v>9808</v>
      </c>
      <c r="AF1408" t="s">
        <v>21140</v>
      </c>
      <c r="AH1408" t="s">
        <v>21139</v>
      </c>
      <c r="AJ1408">
        <v>39</v>
      </c>
      <c r="AK1408" t="e">
        <v>#N/A</v>
      </c>
    </row>
    <row r="1409" spans="1:37" x14ac:dyDescent="0.25">
      <c r="A1409" t="s">
        <v>9315</v>
      </c>
      <c r="B1409" t="s">
        <v>290</v>
      </c>
      <c r="C1409" t="str">
        <f t="shared" si="21"/>
        <v>EN3092CC</v>
      </c>
      <c r="D1409">
        <v>40</v>
      </c>
      <c r="E1409">
        <v>5</v>
      </c>
      <c r="F1409" t="s">
        <v>28016</v>
      </c>
      <c r="G1409">
        <v>2</v>
      </c>
      <c r="H1409">
        <v>2</v>
      </c>
      <c r="R1409" t="s">
        <v>9784</v>
      </c>
      <c r="S1409">
        <v>2</v>
      </c>
      <c r="T1409" t="s">
        <v>37</v>
      </c>
      <c r="U1409" t="s">
        <v>21096</v>
      </c>
      <c r="V1409" t="s">
        <v>11048</v>
      </c>
      <c r="W1409" t="s">
        <v>29524</v>
      </c>
      <c r="Z1409" t="s">
        <v>26782</v>
      </c>
      <c r="AA1409">
        <v>0</v>
      </c>
      <c r="AB1409">
        <v>12</v>
      </c>
      <c r="AC1409">
        <v>0</v>
      </c>
      <c r="AD1409" t="s">
        <v>8971</v>
      </c>
      <c r="AE1409" t="s">
        <v>9808</v>
      </c>
      <c r="AF1409" t="s">
        <v>21140</v>
      </c>
      <c r="AH1409" t="s">
        <v>21139</v>
      </c>
      <c r="AJ1409">
        <v>2</v>
      </c>
      <c r="AK1409" t="e">
        <v>#N/A</v>
      </c>
    </row>
    <row r="1410" spans="1:37" x14ac:dyDescent="0.25">
      <c r="A1410" t="s">
        <v>9315</v>
      </c>
      <c r="B1410" t="s">
        <v>19</v>
      </c>
      <c r="C1410" t="str">
        <f t="shared" si="21"/>
        <v>EN3092CQ</v>
      </c>
      <c r="D1410">
        <v>60</v>
      </c>
      <c r="F1410" t="s">
        <v>28016</v>
      </c>
      <c r="G1410">
        <v>2</v>
      </c>
      <c r="H1410">
        <v>2</v>
      </c>
      <c r="R1410" t="s">
        <v>9784</v>
      </c>
      <c r="S1410">
        <v>2</v>
      </c>
      <c r="T1410" t="s">
        <v>142</v>
      </c>
      <c r="U1410" t="s">
        <v>21096</v>
      </c>
      <c r="V1410" t="s">
        <v>11048</v>
      </c>
      <c r="W1410" t="s">
        <v>29525</v>
      </c>
      <c r="Z1410" t="s">
        <v>26782</v>
      </c>
      <c r="AA1410">
        <v>0</v>
      </c>
      <c r="AB1410">
        <v>12</v>
      </c>
      <c r="AC1410">
        <v>0</v>
      </c>
      <c r="AD1410" t="s">
        <v>8971</v>
      </c>
      <c r="AE1410" t="s">
        <v>9808</v>
      </c>
      <c r="AF1410" t="s">
        <v>21140</v>
      </c>
      <c r="AH1410" t="s">
        <v>21139</v>
      </c>
      <c r="AJ1410">
        <v>39</v>
      </c>
      <c r="AK1410" t="e">
        <v>#N/A</v>
      </c>
    </row>
    <row r="1411" spans="1:37" x14ac:dyDescent="0.25">
      <c r="A1411" t="s">
        <v>9317</v>
      </c>
      <c r="B1411" t="s">
        <v>290</v>
      </c>
      <c r="C1411" t="str">
        <f t="shared" ref="C1411:C1474" si="22">A1411&amp;B1411</f>
        <v>EN3094CC</v>
      </c>
      <c r="D1411">
        <v>40</v>
      </c>
      <c r="E1411">
        <v>5</v>
      </c>
      <c r="F1411" t="s">
        <v>3077</v>
      </c>
      <c r="G1411">
        <v>2</v>
      </c>
      <c r="H1411">
        <v>2</v>
      </c>
      <c r="R1411" t="s">
        <v>9784</v>
      </c>
      <c r="S1411">
        <v>2</v>
      </c>
      <c r="T1411" t="s">
        <v>37</v>
      </c>
      <c r="V1411" t="s">
        <v>11048</v>
      </c>
      <c r="W1411" t="s">
        <v>29526</v>
      </c>
      <c r="Z1411" t="s">
        <v>26783</v>
      </c>
      <c r="AA1411">
        <v>0</v>
      </c>
      <c r="AB1411">
        <v>24</v>
      </c>
      <c r="AC1411">
        <v>0</v>
      </c>
      <c r="AD1411" t="s">
        <v>8972</v>
      </c>
      <c r="AE1411" t="s">
        <v>9848</v>
      </c>
      <c r="AF1411" t="s">
        <v>21140</v>
      </c>
      <c r="AH1411" t="s">
        <v>21139</v>
      </c>
      <c r="AJ1411">
        <v>2</v>
      </c>
      <c r="AK1411" t="e">
        <v>#N/A</v>
      </c>
    </row>
    <row r="1412" spans="1:37" x14ac:dyDescent="0.25">
      <c r="A1412" t="s">
        <v>9317</v>
      </c>
      <c r="B1412" t="s">
        <v>19</v>
      </c>
      <c r="C1412" t="str">
        <f t="shared" si="22"/>
        <v>EN3094CQ</v>
      </c>
      <c r="D1412">
        <v>60</v>
      </c>
      <c r="F1412" t="s">
        <v>3077</v>
      </c>
      <c r="G1412">
        <v>2</v>
      </c>
      <c r="H1412">
        <v>2</v>
      </c>
      <c r="R1412" t="s">
        <v>9784</v>
      </c>
      <c r="S1412">
        <v>2</v>
      </c>
      <c r="T1412" t="s">
        <v>142</v>
      </c>
      <c r="V1412" t="s">
        <v>11048</v>
      </c>
      <c r="W1412" t="s">
        <v>29527</v>
      </c>
      <c r="Z1412" t="s">
        <v>26783</v>
      </c>
      <c r="AA1412">
        <v>0</v>
      </c>
      <c r="AB1412">
        <v>24</v>
      </c>
      <c r="AC1412">
        <v>0</v>
      </c>
      <c r="AD1412" t="s">
        <v>8972</v>
      </c>
      <c r="AE1412" t="s">
        <v>9848</v>
      </c>
      <c r="AF1412" t="s">
        <v>21140</v>
      </c>
      <c r="AH1412" t="s">
        <v>21139</v>
      </c>
      <c r="AJ1412">
        <v>39</v>
      </c>
      <c r="AK1412" t="e">
        <v>#N/A</v>
      </c>
    </row>
    <row r="1413" spans="1:37" x14ac:dyDescent="0.25">
      <c r="A1413" t="s">
        <v>9319</v>
      </c>
      <c r="B1413" t="s">
        <v>290</v>
      </c>
      <c r="C1413" t="str">
        <f t="shared" si="22"/>
        <v>EN3096CC</v>
      </c>
      <c r="D1413">
        <v>40</v>
      </c>
      <c r="E1413">
        <v>5</v>
      </c>
      <c r="F1413" t="s">
        <v>28016</v>
      </c>
      <c r="G1413">
        <v>2</v>
      </c>
      <c r="H1413">
        <v>2</v>
      </c>
      <c r="R1413" t="s">
        <v>9784</v>
      </c>
      <c r="S1413">
        <v>2</v>
      </c>
      <c r="T1413" t="s">
        <v>37</v>
      </c>
      <c r="U1413" t="s">
        <v>21096</v>
      </c>
      <c r="V1413" t="s">
        <v>11048</v>
      </c>
      <c r="W1413" t="s">
        <v>29528</v>
      </c>
      <c r="Z1413" t="s">
        <v>26784</v>
      </c>
      <c r="AA1413">
        <v>0</v>
      </c>
      <c r="AB1413">
        <v>12</v>
      </c>
      <c r="AC1413">
        <v>0</v>
      </c>
      <c r="AD1413" t="s">
        <v>8973</v>
      </c>
      <c r="AE1413" t="s">
        <v>9808</v>
      </c>
      <c r="AF1413" t="s">
        <v>21140</v>
      </c>
      <c r="AH1413" t="s">
        <v>21139</v>
      </c>
      <c r="AJ1413">
        <v>2</v>
      </c>
      <c r="AK1413" t="e">
        <v>#N/A</v>
      </c>
    </row>
    <row r="1414" spans="1:37" x14ac:dyDescent="0.25">
      <c r="A1414" t="s">
        <v>9319</v>
      </c>
      <c r="B1414" t="s">
        <v>19</v>
      </c>
      <c r="C1414" t="str">
        <f t="shared" si="22"/>
        <v>EN3096CQ</v>
      </c>
      <c r="D1414">
        <v>60</v>
      </c>
      <c r="F1414" t="s">
        <v>28016</v>
      </c>
      <c r="G1414">
        <v>2</v>
      </c>
      <c r="H1414">
        <v>2</v>
      </c>
      <c r="R1414" t="s">
        <v>9784</v>
      </c>
      <c r="S1414">
        <v>2</v>
      </c>
      <c r="T1414" t="s">
        <v>142</v>
      </c>
      <c r="U1414" t="s">
        <v>21096</v>
      </c>
      <c r="V1414" t="s">
        <v>11048</v>
      </c>
      <c r="W1414" t="s">
        <v>29529</v>
      </c>
      <c r="Z1414" t="s">
        <v>26784</v>
      </c>
      <c r="AA1414">
        <v>0</v>
      </c>
      <c r="AB1414">
        <v>12</v>
      </c>
      <c r="AC1414">
        <v>0</v>
      </c>
      <c r="AD1414" t="s">
        <v>8973</v>
      </c>
      <c r="AE1414" t="s">
        <v>9808</v>
      </c>
      <c r="AF1414" t="s">
        <v>21140</v>
      </c>
      <c r="AH1414" t="s">
        <v>21139</v>
      </c>
      <c r="AJ1414">
        <v>39</v>
      </c>
      <c r="AK1414" t="e">
        <v>#N/A</v>
      </c>
    </row>
    <row r="1415" spans="1:37" x14ac:dyDescent="0.25">
      <c r="A1415" t="s">
        <v>9577</v>
      </c>
      <c r="B1415" t="s">
        <v>290</v>
      </c>
      <c r="C1415" t="str">
        <f t="shared" si="22"/>
        <v>EN3098CC</v>
      </c>
      <c r="D1415">
        <v>30</v>
      </c>
      <c r="F1415" t="s">
        <v>953</v>
      </c>
      <c r="G1415">
        <v>5</v>
      </c>
      <c r="H1415">
        <v>5</v>
      </c>
      <c r="R1415" t="s">
        <v>9785</v>
      </c>
      <c r="S1415">
        <v>8</v>
      </c>
      <c r="T1415" t="s">
        <v>37</v>
      </c>
      <c r="V1415" t="s">
        <v>11048</v>
      </c>
      <c r="W1415" t="s">
        <v>29530</v>
      </c>
      <c r="Z1415" t="s">
        <v>26785</v>
      </c>
      <c r="AA1415">
        <v>0</v>
      </c>
      <c r="AB1415">
        <v>0</v>
      </c>
      <c r="AC1415">
        <v>20</v>
      </c>
      <c r="AD1415" t="s">
        <v>8974</v>
      </c>
      <c r="AE1415" t="s">
        <v>9835</v>
      </c>
      <c r="AF1415" t="s">
        <v>21140</v>
      </c>
      <c r="AJ1415">
        <v>2</v>
      </c>
      <c r="AK1415" t="e">
        <v>#N/A</v>
      </c>
    </row>
    <row r="1416" spans="1:37" x14ac:dyDescent="0.25">
      <c r="A1416" t="s">
        <v>9577</v>
      </c>
      <c r="B1416" t="s">
        <v>19</v>
      </c>
      <c r="C1416" t="str">
        <f t="shared" si="22"/>
        <v>EN3098CQ</v>
      </c>
      <c r="D1416">
        <v>30</v>
      </c>
      <c r="F1416" t="s">
        <v>953</v>
      </c>
      <c r="G1416">
        <v>5</v>
      </c>
      <c r="H1416">
        <v>5</v>
      </c>
      <c r="R1416" t="s">
        <v>9785</v>
      </c>
      <c r="S1416">
        <v>8</v>
      </c>
      <c r="T1416" t="s">
        <v>142</v>
      </c>
      <c r="V1416" t="s">
        <v>11048</v>
      </c>
      <c r="W1416" t="s">
        <v>29531</v>
      </c>
      <c r="Z1416" t="s">
        <v>26785</v>
      </c>
      <c r="AA1416">
        <v>0</v>
      </c>
      <c r="AB1416">
        <v>0</v>
      </c>
      <c r="AC1416">
        <v>20</v>
      </c>
      <c r="AD1416" t="s">
        <v>8974</v>
      </c>
      <c r="AE1416" t="s">
        <v>9835</v>
      </c>
      <c r="AF1416" t="s">
        <v>21140</v>
      </c>
      <c r="AJ1416">
        <v>39</v>
      </c>
      <c r="AK1416" t="e">
        <v>#N/A</v>
      </c>
    </row>
    <row r="1417" spans="1:37" x14ac:dyDescent="0.25">
      <c r="A1417" t="s">
        <v>9554</v>
      </c>
      <c r="B1417" t="s">
        <v>290</v>
      </c>
      <c r="C1417" t="str">
        <f t="shared" si="22"/>
        <v>EN3100CC</v>
      </c>
      <c r="D1417">
        <v>30</v>
      </c>
      <c r="F1417" t="s">
        <v>240</v>
      </c>
      <c r="G1417">
        <v>5</v>
      </c>
      <c r="H1417">
        <v>5</v>
      </c>
      <c r="R1417" t="s">
        <v>9785</v>
      </c>
      <c r="S1417">
        <v>11</v>
      </c>
      <c r="T1417" t="s">
        <v>37</v>
      </c>
      <c r="V1417" t="s">
        <v>11048</v>
      </c>
      <c r="W1417" t="s">
        <v>29532</v>
      </c>
      <c r="Z1417" t="s">
        <v>26786</v>
      </c>
      <c r="AA1417">
        <v>0</v>
      </c>
      <c r="AB1417">
        <v>0</v>
      </c>
      <c r="AC1417">
        <v>20</v>
      </c>
      <c r="AD1417" t="s">
        <v>8976</v>
      </c>
      <c r="AE1417" t="s">
        <v>9835</v>
      </c>
      <c r="AF1417" t="s">
        <v>21140</v>
      </c>
      <c r="AJ1417">
        <v>2</v>
      </c>
      <c r="AK1417" t="e">
        <v>#N/A</v>
      </c>
    </row>
    <row r="1418" spans="1:37" x14ac:dyDescent="0.25">
      <c r="A1418" t="s">
        <v>9554</v>
      </c>
      <c r="B1418" t="s">
        <v>19</v>
      </c>
      <c r="C1418" t="str">
        <f t="shared" si="22"/>
        <v>EN3100CQ</v>
      </c>
      <c r="D1418">
        <v>30</v>
      </c>
      <c r="F1418" t="s">
        <v>240</v>
      </c>
      <c r="G1418">
        <v>5</v>
      </c>
      <c r="H1418">
        <v>5</v>
      </c>
      <c r="R1418" t="s">
        <v>9785</v>
      </c>
      <c r="S1418">
        <v>11</v>
      </c>
      <c r="T1418" t="s">
        <v>142</v>
      </c>
      <c r="V1418" t="s">
        <v>11048</v>
      </c>
      <c r="W1418" t="s">
        <v>29533</v>
      </c>
      <c r="Z1418" t="s">
        <v>26786</v>
      </c>
      <c r="AA1418">
        <v>0</v>
      </c>
      <c r="AB1418">
        <v>0</v>
      </c>
      <c r="AC1418">
        <v>20</v>
      </c>
      <c r="AD1418" t="s">
        <v>8976</v>
      </c>
      <c r="AE1418" t="s">
        <v>9835</v>
      </c>
      <c r="AF1418" t="s">
        <v>21140</v>
      </c>
      <c r="AJ1418">
        <v>39</v>
      </c>
      <c r="AK1418" t="e">
        <v>#N/A</v>
      </c>
    </row>
    <row r="1419" spans="1:37" x14ac:dyDescent="0.25">
      <c r="A1419" t="s">
        <v>9321</v>
      </c>
      <c r="B1419" t="s">
        <v>290</v>
      </c>
      <c r="C1419" t="str">
        <f t="shared" si="22"/>
        <v>EN3102CC</v>
      </c>
      <c r="D1419">
        <v>40</v>
      </c>
      <c r="E1419">
        <v>5</v>
      </c>
      <c r="F1419" t="s">
        <v>3077</v>
      </c>
      <c r="G1419">
        <v>2</v>
      </c>
      <c r="H1419">
        <v>2</v>
      </c>
      <c r="R1419" t="s">
        <v>9784</v>
      </c>
      <c r="S1419">
        <v>2</v>
      </c>
      <c r="T1419" t="s">
        <v>37</v>
      </c>
      <c r="V1419" t="s">
        <v>11048</v>
      </c>
      <c r="W1419" t="s">
        <v>29534</v>
      </c>
      <c r="Z1419" t="s">
        <v>26787</v>
      </c>
      <c r="AA1419">
        <v>0</v>
      </c>
      <c r="AB1419">
        <v>24</v>
      </c>
      <c r="AC1419">
        <v>0</v>
      </c>
      <c r="AD1419" t="s">
        <v>8977</v>
      </c>
      <c r="AE1419" t="s">
        <v>9848</v>
      </c>
      <c r="AF1419" t="s">
        <v>21140</v>
      </c>
      <c r="AH1419" t="s">
        <v>21139</v>
      </c>
      <c r="AJ1419">
        <v>2</v>
      </c>
      <c r="AK1419" t="e">
        <v>#N/A</v>
      </c>
    </row>
    <row r="1420" spans="1:37" x14ac:dyDescent="0.25">
      <c r="A1420" t="s">
        <v>9321</v>
      </c>
      <c r="B1420" t="s">
        <v>19</v>
      </c>
      <c r="C1420" t="str">
        <f t="shared" si="22"/>
        <v>EN3102CQ</v>
      </c>
      <c r="D1420">
        <v>60</v>
      </c>
      <c r="F1420" t="s">
        <v>3077</v>
      </c>
      <c r="G1420">
        <v>2</v>
      </c>
      <c r="H1420">
        <v>2</v>
      </c>
      <c r="R1420" t="s">
        <v>9784</v>
      </c>
      <c r="S1420">
        <v>2</v>
      </c>
      <c r="T1420" t="s">
        <v>142</v>
      </c>
      <c r="V1420" t="s">
        <v>11048</v>
      </c>
      <c r="W1420" t="s">
        <v>29535</v>
      </c>
      <c r="Z1420" t="s">
        <v>26787</v>
      </c>
      <c r="AA1420">
        <v>0</v>
      </c>
      <c r="AB1420">
        <v>24</v>
      </c>
      <c r="AC1420">
        <v>0</v>
      </c>
      <c r="AD1420" t="s">
        <v>8977</v>
      </c>
      <c r="AE1420" t="s">
        <v>9848</v>
      </c>
      <c r="AF1420" t="s">
        <v>21140</v>
      </c>
      <c r="AH1420" t="s">
        <v>21139</v>
      </c>
      <c r="AJ1420">
        <v>39</v>
      </c>
      <c r="AK1420" t="e">
        <v>#N/A</v>
      </c>
    </row>
    <row r="1421" spans="1:37" x14ac:dyDescent="0.25">
      <c r="A1421" t="s">
        <v>9323</v>
      </c>
      <c r="B1421" t="s">
        <v>290</v>
      </c>
      <c r="C1421" t="str">
        <f t="shared" si="22"/>
        <v>EN3104CC</v>
      </c>
      <c r="D1421">
        <v>40</v>
      </c>
      <c r="E1421">
        <v>5</v>
      </c>
      <c r="F1421" t="s">
        <v>3077</v>
      </c>
      <c r="G1421">
        <v>2</v>
      </c>
      <c r="H1421">
        <v>2</v>
      </c>
      <c r="R1421" t="s">
        <v>9784</v>
      </c>
      <c r="S1421">
        <v>2</v>
      </c>
      <c r="T1421" t="s">
        <v>37</v>
      </c>
      <c r="V1421" t="s">
        <v>11048</v>
      </c>
      <c r="W1421" t="s">
        <v>29536</v>
      </c>
      <c r="Z1421" t="s">
        <v>26788</v>
      </c>
      <c r="AA1421">
        <v>0</v>
      </c>
      <c r="AB1421">
        <v>24</v>
      </c>
      <c r="AC1421">
        <v>0</v>
      </c>
      <c r="AD1421" t="s">
        <v>8979</v>
      </c>
      <c r="AE1421" t="s">
        <v>9848</v>
      </c>
      <c r="AF1421" t="s">
        <v>21140</v>
      </c>
      <c r="AH1421" t="s">
        <v>21139</v>
      </c>
      <c r="AJ1421">
        <v>2</v>
      </c>
      <c r="AK1421" t="e">
        <v>#N/A</v>
      </c>
    </row>
    <row r="1422" spans="1:37" x14ac:dyDescent="0.25">
      <c r="A1422" t="s">
        <v>9323</v>
      </c>
      <c r="B1422" t="s">
        <v>19</v>
      </c>
      <c r="C1422" t="str">
        <f t="shared" si="22"/>
        <v>EN3104CQ</v>
      </c>
      <c r="D1422">
        <v>60</v>
      </c>
      <c r="F1422" t="s">
        <v>3077</v>
      </c>
      <c r="G1422">
        <v>2</v>
      </c>
      <c r="H1422">
        <v>2</v>
      </c>
      <c r="R1422" t="s">
        <v>9784</v>
      </c>
      <c r="S1422">
        <v>2</v>
      </c>
      <c r="T1422" t="s">
        <v>142</v>
      </c>
      <c r="V1422" t="s">
        <v>11048</v>
      </c>
      <c r="W1422" t="s">
        <v>29537</v>
      </c>
      <c r="Z1422" t="s">
        <v>26788</v>
      </c>
      <c r="AA1422">
        <v>0</v>
      </c>
      <c r="AB1422">
        <v>24</v>
      </c>
      <c r="AC1422">
        <v>0</v>
      </c>
      <c r="AD1422" t="s">
        <v>8979</v>
      </c>
      <c r="AE1422" t="s">
        <v>9848</v>
      </c>
      <c r="AF1422" t="s">
        <v>21140</v>
      </c>
      <c r="AH1422" t="s">
        <v>21139</v>
      </c>
      <c r="AJ1422">
        <v>39</v>
      </c>
      <c r="AK1422" t="e">
        <v>#N/A</v>
      </c>
    </row>
    <row r="1423" spans="1:37" x14ac:dyDescent="0.25">
      <c r="A1423" t="s">
        <v>9325</v>
      </c>
      <c r="B1423" t="s">
        <v>290</v>
      </c>
      <c r="C1423" t="str">
        <f t="shared" si="22"/>
        <v>EN3106CC</v>
      </c>
      <c r="D1423">
        <v>40</v>
      </c>
      <c r="E1423">
        <v>5</v>
      </c>
      <c r="F1423" t="s">
        <v>3077</v>
      </c>
      <c r="G1423">
        <v>2</v>
      </c>
      <c r="H1423">
        <v>2</v>
      </c>
      <c r="R1423" t="s">
        <v>9784</v>
      </c>
      <c r="S1423">
        <v>2</v>
      </c>
      <c r="T1423" t="s">
        <v>37</v>
      </c>
      <c r="V1423" t="s">
        <v>11048</v>
      </c>
      <c r="W1423" t="s">
        <v>29538</v>
      </c>
      <c r="Z1423" t="s">
        <v>26789</v>
      </c>
      <c r="AA1423">
        <v>0</v>
      </c>
      <c r="AB1423">
        <v>24</v>
      </c>
      <c r="AC1423">
        <v>0</v>
      </c>
      <c r="AD1423" t="s">
        <v>8981</v>
      </c>
      <c r="AE1423" t="s">
        <v>9848</v>
      </c>
      <c r="AF1423" t="s">
        <v>21140</v>
      </c>
      <c r="AH1423" t="s">
        <v>21139</v>
      </c>
      <c r="AJ1423">
        <v>2</v>
      </c>
      <c r="AK1423" t="e">
        <v>#N/A</v>
      </c>
    </row>
    <row r="1424" spans="1:37" x14ac:dyDescent="0.25">
      <c r="A1424" t="s">
        <v>9325</v>
      </c>
      <c r="B1424" t="s">
        <v>19</v>
      </c>
      <c r="C1424" t="str">
        <f t="shared" si="22"/>
        <v>EN3106CQ</v>
      </c>
      <c r="D1424">
        <v>60</v>
      </c>
      <c r="F1424" t="s">
        <v>3077</v>
      </c>
      <c r="G1424">
        <v>2</v>
      </c>
      <c r="H1424">
        <v>2</v>
      </c>
      <c r="R1424" t="s">
        <v>9784</v>
      </c>
      <c r="S1424">
        <v>2</v>
      </c>
      <c r="T1424" t="s">
        <v>142</v>
      </c>
      <c r="V1424" t="s">
        <v>11048</v>
      </c>
      <c r="W1424" t="s">
        <v>29539</v>
      </c>
      <c r="Z1424" t="s">
        <v>26789</v>
      </c>
      <c r="AA1424">
        <v>0</v>
      </c>
      <c r="AB1424">
        <v>24</v>
      </c>
      <c r="AC1424">
        <v>0</v>
      </c>
      <c r="AD1424" t="s">
        <v>8981</v>
      </c>
      <c r="AE1424" t="s">
        <v>9848</v>
      </c>
      <c r="AF1424" t="s">
        <v>21140</v>
      </c>
      <c r="AH1424" t="s">
        <v>21139</v>
      </c>
      <c r="AJ1424">
        <v>39</v>
      </c>
      <c r="AK1424" t="e">
        <v>#N/A</v>
      </c>
    </row>
    <row r="1425" spans="1:37" x14ac:dyDescent="0.25">
      <c r="A1425" t="s">
        <v>9327</v>
      </c>
      <c r="B1425" t="s">
        <v>290</v>
      </c>
      <c r="C1425" t="str">
        <f t="shared" si="22"/>
        <v>EN3108CC</v>
      </c>
      <c r="D1425">
        <v>40</v>
      </c>
      <c r="E1425">
        <v>5</v>
      </c>
      <c r="F1425" t="s">
        <v>3077</v>
      </c>
      <c r="G1425">
        <v>2</v>
      </c>
      <c r="H1425">
        <v>2</v>
      </c>
      <c r="R1425" t="s">
        <v>9784</v>
      </c>
      <c r="S1425">
        <v>2</v>
      </c>
      <c r="T1425" t="s">
        <v>37</v>
      </c>
      <c r="V1425" t="s">
        <v>11048</v>
      </c>
      <c r="W1425" t="s">
        <v>29540</v>
      </c>
      <c r="Z1425" t="s">
        <v>26790</v>
      </c>
      <c r="AA1425">
        <v>0</v>
      </c>
      <c r="AB1425">
        <v>24</v>
      </c>
      <c r="AC1425">
        <v>0</v>
      </c>
      <c r="AD1425" t="s">
        <v>8983</v>
      </c>
      <c r="AE1425" t="s">
        <v>9848</v>
      </c>
      <c r="AF1425" t="s">
        <v>21140</v>
      </c>
      <c r="AH1425" t="s">
        <v>21139</v>
      </c>
      <c r="AJ1425">
        <v>2</v>
      </c>
      <c r="AK1425" t="e">
        <v>#N/A</v>
      </c>
    </row>
    <row r="1426" spans="1:37" x14ac:dyDescent="0.25">
      <c r="A1426" t="s">
        <v>9327</v>
      </c>
      <c r="B1426" t="s">
        <v>19</v>
      </c>
      <c r="C1426" t="str">
        <f t="shared" si="22"/>
        <v>EN3108CQ</v>
      </c>
      <c r="D1426">
        <v>60</v>
      </c>
      <c r="F1426" t="s">
        <v>3077</v>
      </c>
      <c r="G1426">
        <v>2</v>
      </c>
      <c r="H1426">
        <v>2</v>
      </c>
      <c r="R1426" t="s">
        <v>9784</v>
      </c>
      <c r="S1426">
        <v>2</v>
      </c>
      <c r="T1426" t="s">
        <v>142</v>
      </c>
      <c r="V1426" t="s">
        <v>11048</v>
      </c>
      <c r="W1426" t="s">
        <v>29541</v>
      </c>
      <c r="Z1426" t="s">
        <v>26790</v>
      </c>
      <c r="AA1426">
        <v>0</v>
      </c>
      <c r="AB1426">
        <v>24</v>
      </c>
      <c r="AC1426">
        <v>0</v>
      </c>
      <c r="AD1426" t="s">
        <v>8983</v>
      </c>
      <c r="AE1426" t="s">
        <v>9848</v>
      </c>
      <c r="AF1426" t="s">
        <v>21140</v>
      </c>
      <c r="AH1426" t="s">
        <v>21139</v>
      </c>
      <c r="AJ1426">
        <v>39</v>
      </c>
      <c r="AK1426" t="e">
        <v>#N/A</v>
      </c>
    </row>
    <row r="1427" spans="1:37" x14ac:dyDescent="0.25">
      <c r="A1427" t="s">
        <v>9329</v>
      </c>
      <c r="B1427" t="s">
        <v>290</v>
      </c>
      <c r="C1427" t="str">
        <f t="shared" si="22"/>
        <v>EN3110CC</v>
      </c>
      <c r="D1427">
        <v>40</v>
      </c>
      <c r="E1427">
        <v>5</v>
      </c>
      <c r="F1427" t="s">
        <v>3077</v>
      </c>
      <c r="G1427">
        <v>2</v>
      </c>
      <c r="H1427">
        <v>2</v>
      </c>
      <c r="R1427" t="s">
        <v>9784</v>
      </c>
      <c r="S1427">
        <v>2</v>
      </c>
      <c r="T1427" t="s">
        <v>37</v>
      </c>
      <c r="V1427" t="s">
        <v>11048</v>
      </c>
      <c r="W1427" t="s">
        <v>29542</v>
      </c>
      <c r="Z1427" t="s">
        <v>26791</v>
      </c>
      <c r="AA1427">
        <v>0</v>
      </c>
      <c r="AB1427">
        <v>24</v>
      </c>
      <c r="AC1427">
        <v>0</v>
      </c>
      <c r="AD1427" t="s">
        <v>8985</v>
      </c>
      <c r="AE1427" t="s">
        <v>9848</v>
      </c>
      <c r="AF1427" t="s">
        <v>21140</v>
      </c>
      <c r="AH1427" t="s">
        <v>21139</v>
      </c>
      <c r="AJ1427">
        <v>2</v>
      </c>
      <c r="AK1427" t="e">
        <v>#N/A</v>
      </c>
    </row>
    <row r="1428" spans="1:37" x14ac:dyDescent="0.25">
      <c r="A1428" t="s">
        <v>9329</v>
      </c>
      <c r="B1428" t="s">
        <v>19</v>
      </c>
      <c r="C1428" t="str">
        <f t="shared" si="22"/>
        <v>EN3110CQ</v>
      </c>
      <c r="D1428">
        <v>60</v>
      </c>
      <c r="F1428" t="s">
        <v>3077</v>
      </c>
      <c r="G1428">
        <v>2</v>
      </c>
      <c r="H1428">
        <v>2</v>
      </c>
      <c r="R1428" t="s">
        <v>9784</v>
      </c>
      <c r="S1428">
        <v>2</v>
      </c>
      <c r="T1428" t="s">
        <v>142</v>
      </c>
      <c r="V1428" t="s">
        <v>11048</v>
      </c>
      <c r="W1428" t="s">
        <v>29543</v>
      </c>
      <c r="Z1428" t="s">
        <v>26791</v>
      </c>
      <c r="AA1428">
        <v>0</v>
      </c>
      <c r="AB1428">
        <v>24</v>
      </c>
      <c r="AC1428">
        <v>0</v>
      </c>
      <c r="AD1428" t="s">
        <v>8985</v>
      </c>
      <c r="AE1428" t="s">
        <v>9848</v>
      </c>
      <c r="AF1428" t="s">
        <v>21140</v>
      </c>
      <c r="AH1428" t="s">
        <v>21139</v>
      </c>
      <c r="AJ1428">
        <v>39</v>
      </c>
      <c r="AK1428" t="e">
        <v>#N/A</v>
      </c>
    </row>
    <row r="1429" spans="1:37" x14ac:dyDescent="0.25">
      <c r="A1429" t="s">
        <v>9332</v>
      </c>
      <c r="B1429" t="s">
        <v>290</v>
      </c>
      <c r="C1429" t="str">
        <f t="shared" si="22"/>
        <v>GE1002CC</v>
      </c>
      <c r="D1429">
        <v>40</v>
      </c>
      <c r="E1429">
        <v>5</v>
      </c>
      <c r="F1429" t="s">
        <v>28016</v>
      </c>
      <c r="G1429">
        <v>2</v>
      </c>
      <c r="H1429">
        <v>2</v>
      </c>
      <c r="R1429" t="s">
        <v>9784</v>
      </c>
      <c r="S1429">
        <v>2</v>
      </c>
      <c r="T1429" t="s">
        <v>37</v>
      </c>
      <c r="U1429" t="s">
        <v>21096</v>
      </c>
      <c r="V1429" t="s">
        <v>11048</v>
      </c>
      <c r="W1429" t="s">
        <v>29544</v>
      </c>
      <c r="Z1429" t="s">
        <v>26625</v>
      </c>
      <c r="AA1429">
        <v>0</v>
      </c>
      <c r="AB1429">
        <v>12</v>
      </c>
      <c r="AC1429">
        <v>0</v>
      </c>
      <c r="AD1429" t="s">
        <v>7014</v>
      </c>
      <c r="AE1429" t="s">
        <v>9808</v>
      </c>
      <c r="AF1429" t="s">
        <v>117</v>
      </c>
      <c r="AH1429" t="s">
        <v>21139</v>
      </c>
      <c r="AK1429" t="e">
        <v>#N/A</v>
      </c>
    </row>
    <row r="1430" spans="1:37" x14ac:dyDescent="0.25">
      <c r="A1430" t="s">
        <v>9332</v>
      </c>
      <c r="B1430" t="s">
        <v>47</v>
      </c>
      <c r="C1430" t="str">
        <f t="shared" si="22"/>
        <v>GE1002QT</v>
      </c>
      <c r="D1430">
        <v>40</v>
      </c>
      <c r="E1430">
        <v>5</v>
      </c>
      <c r="F1430" t="s">
        <v>28016</v>
      </c>
      <c r="G1430">
        <v>2</v>
      </c>
      <c r="H1430">
        <v>2</v>
      </c>
      <c r="R1430" t="s">
        <v>9784</v>
      </c>
      <c r="S1430">
        <v>2</v>
      </c>
      <c r="T1430" t="s">
        <v>37</v>
      </c>
      <c r="U1430" t="s">
        <v>21096</v>
      </c>
      <c r="V1430" t="s">
        <v>11048</v>
      </c>
      <c r="W1430" t="s">
        <v>29545</v>
      </c>
      <c r="Z1430" t="s">
        <v>26625</v>
      </c>
      <c r="AA1430">
        <v>0</v>
      </c>
      <c r="AB1430">
        <v>12</v>
      </c>
      <c r="AC1430">
        <v>0</v>
      </c>
      <c r="AD1430" t="s">
        <v>7014</v>
      </c>
      <c r="AE1430" t="s">
        <v>9808</v>
      </c>
      <c r="AF1430" t="s">
        <v>117</v>
      </c>
      <c r="AH1430" t="s">
        <v>21139</v>
      </c>
      <c r="AK1430" t="e">
        <v>#N/A</v>
      </c>
    </row>
    <row r="1431" spans="1:37" x14ac:dyDescent="0.25">
      <c r="A1431" t="s">
        <v>9333</v>
      </c>
      <c r="B1431" t="s">
        <v>290</v>
      </c>
      <c r="C1431" t="str">
        <f t="shared" si="22"/>
        <v>GE1012CC</v>
      </c>
      <c r="F1431" t="s">
        <v>28016</v>
      </c>
      <c r="G1431">
        <v>2</v>
      </c>
      <c r="H1431">
        <v>2</v>
      </c>
      <c r="R1431" t="s">
        <v>9784</v>
      </c>
      <c r="S1431">
        <v>2</v>
      </c>
      <c r="T1431" t="s">
        <v>37</v>
      </c>
      <c r="U1431" t="s">
        <v>21096</v>
      </c>
      <c r="V1431" t="s">
        <v>11048</v>
      </c>
      <c r="W1431" t="s">
        <v>29546</v>
      </c>
      <c r="Z1431" t="s">
        <v>26792</v>
      </c>
      <c r="AA1431">
        <v>0</v>
      </c>
      <c r="AB1431">
        <v>12</v>
      </c>
      <c r="AC1431">
        <v>0</v>
      </c>
      <c r="AD1431" t="s">
        <v>3160</v>
      </c>
      <c r="AE1431" t="s">
        <v>9808</v>
      </c>
      <c r="AF1431" t="s">
        <v>10900</v>
      </c>
      <c r="AI1431" t="s">
        <v>21139</v>
      </c>
      <c r="AJ1431">
        <v>24</v>
      </c>
      <c r="AK1431" t="e">
        <v>#N/A</v>
      </c>
    </row>
    <row r="1432" spans="1:37" x14ac:dyDescent="0.25">
      <c r="A1432" t="s">
        <v>9333</v>
      </c>
      <c r="B1432" t="s">
        <v>19</v>
      </c>
      <c r="C1432" t="str">
        <f t="shared" si="22"/>
        <v>GE1012CQ</v>
      </c>
      <c r="D1432">
        <v>80</v>
      </c>
      <c r="F1432" t="s">
        <v>28016</v>
      </c>
      <c r="G1432">
        <v>2</v>
      </c>
      <c r="H1432">
        <v>2</v>
      </c>
      <c r="R1432" t="s">
        <v>9784</v>
      </c>
      <c r="S1432">
        <v>2</v>
      </c>
      <c r="T1432" t="s">
        <v>142</v>
      </c>
      <c r="U1432" t="s">
        <v>21096</v>
      </c>
      <c r="V1432" t="s">
        <v>11048</v>
      </c>
      <c r="W1432" t="s">
        <v>29547</v>
      </c>
      <c r="Z1432" t="s">
        <v>26792</v>
      </c>
      <c r="AA1432">
        <v>0</v>
      </c>
      <c r="AB1432">
        <v>12</v>
      </c>
      <c r="AC1432">
        <v>0</v>
      </c>
      <c r="AD1432" t="s">
        <v>3160</v>
      </c>
      <c r="AE1432" t="s">
        <v>9808</v>
      </c>
      <c r="AF1432" t="s">
        <v>10900</v>
      </c>
      <c r="AI1432" t="s">
        <v>21139</v>
      </c>
      <c r="AJ1432">
        <v>118</v>
      </c>
      <c r="AK1432" t="e">
        <v>#N/A</v>
      </c>
    </row>
    <row r="1433" spans="1:37" x14ac:dyDescent="0.25">
      <c r="A1433" t="s">
        <v>252</v>
      </c>
      <c r="B1433" t="s">
        <v>290</v>
      </c>
      <c r="C1433" t="str">
        <f t="shared" si="22"/>
        <v>GE1014CC</v>
      </c>
      <c r="D1433">
        <v>30</v>
      </c>
      <c r="F1433" t="s">
        <v>37</v>
      </c>
      <c r="G1433">
        <v>5</v>
      </c>
      <c r="H1433">
        <v>5</v>
      </c>
      <c r="R1433" t="s">
        <v>9785</v>
      </c>
      <c r="S1433">
        <v>10</v>
      </c>
      <c r="T1433" t="s">
        <v>37</v>
      </c>
      <c r="V1433" t="s">
        <v>11048</v>
      </c>
      <c r="W1433" t="s">
        <v>29548</v>
      </c>
      <c r="Z1433" t="s">
        <v>26793</v>
      </c>
      <c r="AA1433">
        <v>0</v>
      </c>
      <c r="AB1433">
        <v>0</v>
      </c>
      <c r="AC1433">
        <v>30</v>
      </c>
      <c r="AD1433" t="s">
        <v>251</v>
      </c>
      <c r="AE1433" t="s">
        <v>9886</v>
      </c>
      <c r="AF1433" t="s">
        <v>3154</v>
      </c>
      <c r="AJ1433">
        <v>24</v>
      </c>
      <c r="AK1433" t="e">
        <v>#N/A</v>
      </c>
    </row>
    <row r="1434" spans="1:37" x14ac:dyDescent="0.25">
      <c r="A1434" t="s">
        <v>252</v>
      </c>
      <c r="B1434" t="s">
        <v>19</v>
      </c>
      <c r="C1434" t="str">
        <f t="shared" si="22"/>
        <v>GE1014CQ</v>
      </c>
      <c r="D1434">
        <v>30</v>
      </c>
      <c r="F1434" t="s">
        <v>37</v>
      </c>
      <c r="G1434">
        <v>5</v>
      </c>
      <c r="H1434">
        <v>5</v>
      </c>
      <c r="R1434" t="s">
        <v>9785</v>
      </c>
      <c r="S1434">
        <v>10</v>
      </c>
      <c r="T1434" t="s">
        <v>142</v>
      </c>
      <c r="V1434" t="s">
        <v>11048</v>
      </c>
      <c r="W1434" t="s">
        <v>29549</v>
      </c>
      <c r="Z1434" t="s">
        <v>26793</v>
      </c>
      <c r="AA1434">
        <v>0</v>
      </c>
      <c r="AB1434">
        <v>0</v>
      </c>
      <c r="AC1434">
        <v>30</v>
      </c>
      <c r="AD1434" t="s">
        <v>251</v>
      </c>
      <c r="AE1434" t="s">
        <v>9886</v>
      </c>
      <c r="AF1434" t="s">
        <v>3154</v>
      </c>
      <c r="AJ1434">
        <v>118</v>
      </c>
      <c r="AK1434" t="e">
        <v>#N/A</v>
      </c>
    </row>
    <row r="1435" spans="1:37" x14ac:dyDescent="0.25">
      <c r="A1435" t="s">
        <v>8118</v>
      </c>
      <c r="B1435" t="s">
        <v>290</v>
      </c>
      <c r="C1435" t="str">
        <f t="shared" si="22"/>
        <v>GE2012CC</v>
      </c>
      <c r="F1435" t="s">
        <v>28016</v>
      </c>
      <c r="G1435">
        <v>2</v>
      </c>
      <c r="H1435">
        <v>2</v>
      </c>
      <c r="R1435" t="s">
        <v>9784</v>
      </c>
      <c r="S1435">
        <v>2</v>
      </c>
      <c r="T1435" t="s">
        <v>37</v>
      </c>
      <c r="U1435" t="s">
        <v>21096</v>
      </c>
      <c r="V1435" t="s">
        <v>11048</v>
      </c>
      <c r="W1435" t="s">
        <v>29550</v>
      </c>
      <c r="Z1435" t="s">
        <v>26794</v>
      </c>
      <c r="AA1435">
        <v>0</v>
      </c>
      <c r="AB1435">
        <v>12</v>
      </c>
      <c r="AC1435">
        <v>0</v>
      </c>
      <c r="AD1435" t="s">
        <v>254</v>
      </c>
      <c r="AE1435" t="s">
        <v>9808</v>
      </c>
      <c r="AF1435" t="s">
        <v>10900</v>
      </c>
      <c r="AI1435" t="s">
        <v>21139</v>
      </c>
      <c r="AJ1435">
        <v>14</v>
      </c>
      <c r="AK1435" t="e">
        <v>#N/A</v>
      </c>
    </row>
    <row r="1436" spans="1:37" x14ac:dyDescent="0.25">
      <c r="A1436" t="s">
        <v>8118</v>
      </c>
      <c r="B1436" t="s">
        <v>19</v>
      </c>
      <c r="C1436" t="str">
        <f t="shared" si="22"/>
        <v>GE2012CQ</v>
      </c>
      <c r="D1436">
        <v>80</v>
      </c>
      <c r="F1436" t="s">
        <v>28016</v>
      </c>
      <c r="G1436">
        <v>2</v>
      </c>
      <c r="H1436">
        <v>2</v>
      </c>
      <c r="R1436" t="s">
        <v>9784</v>
      </c>
      <c r="S1436">
        <v>2</v>
      </c>
      <c r="T1436" t="s">
        <v>142</v>
      </c>
      <c r="U1436" t="s">
        <v>21096</v>
      </c>
      <c r="V1436" t="s">
        <v>11048</v>
      </c>
      <c r="W1436" t="s">
        <v>29551</v>
      </c>
      <c r="Z1436" t="s">
        <v>26794</v>
      </c>
      <c r="AA1436">
        <v>0</v>
      </c>
      <c r="AB1436">
        <v>12</v>
      </c>
      <c r="AC1436">
        <v>0</v>
      </c>
      <c r="AD1436" t="s">
        <v>254</v>
      </c>
      <c r="AE1436" t="s">
        <v>9808</v>
      </c>
      <c r="AF1436" t="s">
        <v>10900</v>
      </c>
      <c r="AI1436" t="s">
        <v>21139</v>
      </c>
      <c r="AK1436" t="e">
        <v>#N/A</v>
      </c>
    </row>
    <row r="1437" spans="1:37" x14ac:dyDescent="0.25">
      <c r="A1437" t="s">
        <v>9335</v>
      </c>
      <c r="B1437" t="s">
        <v>19</v>
      </c>
      <c r="C1437" t="str">
        <f t="shared" si="22"/>
        <v>GE2022CQ</v>
      </c>
      <c r="D1437">
        <v>60</v>
      </c>
      <c r="F1437" t="s">
        <v>28016</v>
      </c>
      <c r="G1437">
        <v>2</v>
      </c>
      <c r="H1437">
        <v>2</v>
      </c>
      <c r="R1437" t="s">
        <v>9784</v>
      </c>
      <c r="S1437">
        <v>2</v>
      </c>
      <c r="T1437" t="s">
        <v>142</v>
      </c>
      <c r="U1437" t="s">
        <v>21096</v>
      </c>
      <c r="V1437" t="s">
        <v>11048</v>
      </c>
      <c r="W1437" t="s">
        <v>29552</v>
      </c>
      <c r="Z1437" t="s">
        <v>26795</v>
      </c>
      <c r="AA1437">
        <v>0</v>
      </c>
      <c r="AB1437">
        <v>12</v>
      </c>
      <c r="AC1437">
        <v>0</v>
      </c>
      <c r="AD1437" t="s">
        <v>1020</v>
      </c>
      <c r="AE1437" t="s">
        <v>9808</v>
      </c>
      <c r="AF1437" t="s">
        <v>21140</v>
      </c>
      <c r="AH1437" t="s">
        <v>21139</v>
      </c>
      <c r="AK1437" t="e">
        <v>#N/A</v>
      </c>
    </row>
    <row r="1438" spans="1:37" x14ac:dyDescent="0.25">
      <c r="A1438" t="s">
        <v>9339</v>
      </c>
      <c r="B1438" t="s">
        <v>19</v>
      </c>
      <c r="C1438" t="str">
        <f t="shared" si="22"/>
        <v>GE2038CQ</v>
      </c>
      <c r="D1438">
        <v>80</v>
      </c>
      <c r="F1438" t="s">
        <v>28016</v>
      </c>
      <c r="G1438">
        <v>2</v>
      </c>
      <c r="H1438">
        <v>2</v>
      </c>
      <c r="R1438" t="s">
        <v>9784</v>
      </c>
      <c r="S1438">
        <v>2</v>
      </c>
      <c r="T1438" t="s">
        <v>142</v>
      </c>
      <c r="U1438" t="s">
        <v>21096</v>
      </c>
      <c r="V1438" t="s">
        <v>11048</v>
      </c>
      <c r="W1438" t="s">
        <v>29553</v>
      </c>
      <c r="Z1438" t="s">
        <v>26796</v>
      </c>
      <c r="AA1438">
        <v>0</v>
      </c>
      <c r="AB1438">
        <v>12</v>
      </c>
      <c r="AC1438">
        <v>0</v>
      </c>
      <c r="AD1438" t="s">
        <v>1019</v>
      </c>
      <c r="AE1438" t="s">
        <v>9808</v>
      </c>
      <c r="AF1438" t="s">
        <v>10900</v>
      </c>
      <c r="AI1438" t="s">
        <v>21139</v>
      </c>
      <c r="AK1438" t="e">
        <v>#N/A</v>
      </c>
    </row>
    <row r="1439" spans="1:37" x14ac:dyDescent="0.25">
      <c r="A1439" t="s">
        <v>9341</v>
      </c>
      <c r="B1439" t="s">
        <v>290</v>
      </c>
      <c r="C1439" t="str">
        <f t="shared" si="22"/>
        <v>GE2042CC</v>
      </c>
      <c r="F1439" t="s">
        <v>28016</v>
      </c>
      <c r="G1439">
        <v>2</v>
      </c>
      <c r="H1439">
        <v>2</v>
      </c>
      <c r="R1439" t="s">
        <v>9784</v>
      </c>
      <c r="S1439">
        <v>2</v>
      </c>
      <c r="T1439" t="s">
        <v>37</v>
      </c>
      <c r="U1439" t="s">
        <v>21096</v>
      </c>
      <c r="V1439" t="s">
        <v>11048</v>
      </c>
      <c r="W1439" t="s">
        <v>29554</v>
      </c>
      <c r="Z1439" t="s">
        <v>26797</v>
      </c>
      <c r="AA1439">
        <v>0</v>
      </c>
      <c r="AB1439">
        <v>12</v>
      </c>
      <c r="AC1439">
        <v>0</v>
      </c>
      <c r="AD1439" t="s">
        <v>255</v>
      </c>
      <c r="AE1439" t="s">
        <v>9808</v>
      </c>
      <c r="AF1439" t="s">
        <v>10900</v>
      </c>
      <c r="AI1439" t="s">
        <v>21139</v>
      </c>
      <c r="AJ1439">
        <v>14</v>
      </c>
      <c r="AK1439" t="e">
        <v>#N/A</v>
      </c>
    </row>
    <row r="1440" spans="1:37" x14ac:dyDescent="0.25">
      <c r="A1440" t="s">
        <v>9341</v>
      </c>
      <c r="B1440" t="s">
        <v>19</v>
      </c>
      <c r="C1440" t="str">
        <f t="shared" si="22"/>
        <v>GE2042CQ</v>
      </c>
      <c r="D1440">
        <v>80</v>
      </c>
      <c r="F1440" t="s">
        <v>28016</v>
      </c>
      <c r="G1440">
        <v>2</v>
      </c>
      <c r="H1440">
        <v>2</v>
      </c>
      <c r="R1440" t="s">
        <v>9784</v>
      </c>
      <c r="S1440">
        <v>2</v>
      </c>
      <c r="T1440" t="s">
        <v>142</v>
      </c>
      <c r="U1440" t="s">
        <v>21096</v>
      </c>
      <c r="V1440" t="s">
        <v>11048</v>
      </c>
      <c r="W1440" t="s">
        <v>29555</v>
      </c>
      <c r="Z1440" t="s">
        <v>26797</v>
      </c>
      <c r="AA1440">
        <v>0</v>
      </c>
      <c r="AB1440">
        <v>12</v>
      </c>
      <c r="AC1440">
        <v>0</v>
      </c>
      <c r="AD1440" t="s">
        <v>255</v>
      </c>
      <c r="AE1440" t="s">
        <v>9808</v>
      </c>
      <c r="AF1440" t="s">
        <v>10900</v>
      </c>
      <c r="AI1440" t="s">
        <v>21139</v>
      </c>
      <c r="AK1440" t="e">
        <v>#N/A</v>
      </c>
    </row>
    <row r="1441" spans="1:37" x14ac:dyDescent="0.25">
      <c r="A1441" t="s">
        <v>260</v>
      </c>
      <c r="B1441" t="s">
        <v>290</v>
      </c>
      <c r="C1441" t="str">
        <f t="shared" si="22"/>
        <v>GE3080CC</v>
      </c>
      <c r="D1441">
        <v>40</v>
      </c>
      <c r="F1441" t="s">
        <v>424</v>
      </c>
      <c r="G1441">
        <v>5</v>
      </c>
      <c r="H1441">
        <v>5</v>
      </c>
      <c r="R1441" t="s">
        <v>9785</v>
      </c>
      <c r="S1441">
        <v>4</v>
      </c>
      <c r="T1441" t="s">
        <v>37</v>
      </c>
      <c r="V1441" t="s">
        <v>11048</v>
      </c>
      <c r="W1441" t="s">
        <v>29556</v>
      </c>
      <c r="Z1441" t="s">
        <v>26798</v>
      </c>
      <c r="AA1441">
        <v>0</v>
      </c>
      <c r="AB1441">
        <v>0</v>
      </c>
      <c r="AC1441">
        <v>30</v>
      </c>
      <c r="AD1441" t="s">
        <v>259</v>
      </c>
      <c r="AE1441" t="s">
        <v>10057</v>
      </c>
      <c r="AF1441" t="s">
        <v>21140</v>
      </c>
      <c r="AJ1441">
        <v>19</v>
      </c>
      <c r="AK1441" t="e">
        <v>#N/A</v>
      </c>
    </row>
    <row r="1442" spans="1:37" x14ac:dyDescent="0.25">
      <c r="A1442" t="s">
        <v>260</v>
      </c>
      <c r="B1442" t="s">
        <v>19</v>
      </c>
      <c r="C1442" t="str">
        <f t="shared" si="22"/>
        <v>GE3080CQ</v>
      </c>
      <c r="D1442">
        <v>40</v>
      </c>
      <c r="F1442" t="s">
        <v>424</v>
      </c>
      <c r="G1442">
        <v>5</v>
      </c>
      <c r="H1442">
        <v>5</v>
      </c>
      <c r="R1442" t="s">
        <v>9785</v>
      </c>
      <c r="S1442">
        <v>4</v>
      </c>
      <c r="T1442" t="s">
        <v>142</v>
      </c>
      <c r="V1442" t="s">
        <v>11048</v>
      </c>
      <c r="W1442" t="s">
        <v>29557</v>
      </c>
      <c r="Z1442" t="s">
        <v>26798</v>
      </c>
      <c r="AA1442">
        <v>0</v>
      </c>
      <c r="AB1442">
        <v>0</v>
      </c>
      <c r="AC1442">
        <v>30</v>
      </c>
      <c r="AD1442" t="s">
        <v>259</v>
      </c>
      <c r="AE1442" t="s">
        <v>10057</v>
      </c>
      <c r="AF1442" t="s">
        <v>21140</v>
      </c>
      <c r="AJ1442">
        <v>63</v>
      </c>
      <c r="AK1442" t="e">
        <v>#N/A</v>
      </c>
    </row>
    <row r="1443" spans="1:37" x14ac:dyDescent="0.25">
      <c r="A1443" t="s">
        <v>9348</v>
      </c>
      <c r="B1443" t="s">
        <v>290</v>
      </c>
      <c r="C1443" t="str">
        <f t="shared" si="22"/>
        <v>IM1002CC</v>
      </c>
      <c r="D1443">
        <v>40</v>
      </c>
      <c r="E1443">
        <v>5</v>
      </c>
      <c r="F1443" t="s">
        <v>28016</v>
      </c>
      <c r="G1443">
        <v>2</v>
      </c>
      <c r="H1443">
        <v>2</v>
      </c>
      <c r="R1443" t="s">
        <v>9784</v>
      </c>
      <c r="S1443">
        <v>2</v>
      </c>
      <c r="T1443" t="s">
        <v>37</v>
      </c>
      <c r="U1443" t="s">
        <v>21096</v>
      </c>
      <c r="V1443" t="s">
        <v>11048</v>
      </c>
      <c r="W1443" t="s">
        <v>29558</v>
      </c>
      <c r="Z1443" t="s">
        <v>26799</v>
      </c>
      <c r="AA1443">
        <v>0</v>
      </c>
      <c r="AB1443">
        <v>12</v>
      </c>
      <c r="AC1443">
        <v>0</v>
      </c>
      <c r="AD1443" t="s">
        <v>7075</v>
      </c>
      <c r="AE1443" t="s">
        <v>9808</v>
      </c>
      <c r="AF1443" t="s">
        <v>117</v>
      </c>
      <c r="AH1443" t="s">
        <v>21139</v>
      </c>
      <c r="AK1443" t="e">
        <v>#N/A</v>
      </c>
    </row>
    <row r="1444" spans="1:37" x14ac:dyDescent="0.25">
      <c r="A1444" t="s">
        <v>9348</v>
      </c>
      <c r="B1444" t="s">
        <v>47</v>
      </c>
      <c r="C1444" t="str">
        <f t="shared" si="22"/>
        <v>IM1002QT</v>
      </c>
      <c r="D1444">
        <v>40</v>
      </c>
      <c r="E1444">
        <v>5</v>
      </c>
      <c r="F1444" t="s">
        <v>28016</v>
      </c>
      <c r="G1444">
        <v>2</v>
      </c>
      <c r="H1444">
        <v>2</v>
      </c>
      <c r="R1444" t="s">
        <v>9784</v>
      </c>
      <c r="S1444">
        <v>2</v>
      </c>
      <c r="T1444" t="s">
        <v>37</v>
      </c>
      <c r="U1444" t="s">
        <v>21096</v>
      </c>
      <c r="V1444" t="s">
        <v>11048</v>
      </c>
      <c r="W1444" t="s">
        <v>29559</v>
      </c>
      <c r="Z1444" t="s">
        <v>26799</v>
      </c>
      <c r="AA1444">
        <v>0</v>
      </c>
      <c r="AB1444">
        <v>12</v>
      </c>
      <c r="AC1444">
        <v>0</v>
      </c>
      <c r="AD1444" t="s">
        <v>7075</v>
      </c>
      <c r="AE1444" t="s">
        <v>9808</v>
      </c>
      <c r="AF1444" t="s">
        <v>117</v>
      </c>
      <c r="AH1444" t="s">
        <v>21139</v>
      </c>
      <c r="AK1444" t="e">
        <v>#N/A</v>
      </c>
    </row>
    <row r="1445" spans="1:37" x14ac:dyDescent="0.25">
      <c r="A1445" t="s">
        <v>9377</v>
      </c>
      <c r="B1445" t="s">
        <v>19</v>
      </c>
      <c r="C1445" t="str">
        <f t="shared" si="22"/>
        <v>IU1004CQ</v>
      </c>
      <c r="D1445">
        <v>80</v>
      </c>
      <c r="F1445" t="s">
        <v>3077</v>
      </c>
      <c r="G1445">
        <v>2</v>
      </c>
      <c r="H1445">
        <v>2</v>
      </c>
      <c r="R1445" t="s">
        <v>9784</v>
      </c>
      <c r="S1445">
        <v>2</v>
      </c>
      <c r="T1445" t="s">
        <v>142</v>
      </c>
      <c r="V1445" t="s">
        <v>11048</v>
      </c>
      <c r="W1445" t="s">
        <v>29560</v>
      </c>
      <c r="Z1445" t="s">
        <v>26800</v>
      </c>
      <c r="AA1445">
        <v>0</v>
      </c>
      <c r="AB1445">
        <v>24</v>
      </c>
      <c r="AC1445">
        <v>0</v>
      </c>
      <c r="AD1445" t="s">
        <v>3165</v>
      </c>
      <c r="AE1445" t="s">
        <v>9848</v>
      </c>
      <c r="AF1445" t="s">
        <v>10900</v>
      </c>
      <c r="AI1445" t="s">
        <v>21139</v>
      </c>
      <c r="AJ1445">
        <v>101</v>
      </c>
      <c r="AK1445" t="e">
        <v>#N/A</v>
      </c>
    </row>
    <row r="1446" spans="1:37" x14ac:dyDescent="0.25">
      <c r="A1446" t="s">
        <v>9380</v>
      </c>
      <c r="B1446" t="s">
        <v>19</v>
      </c>
      <c r="C1446" t="str">
        <f t="shared" si="22"/>
        <v>IU2002CQ</v>
      </c>
      <c r="D1446">
        <v>80</v>
      </c>
      <c r="F1446" t="s">
        <v>3077</v>
      </c>
      <c r="G1446">
        <v>2</v>
      </c>
      <c r="H1446">
        <v>2</v>
      </c>
      <c r="R1446" t="s">
        <v>9784</v>
      </c>
      <c r="S1446">
        <v>2</v>
      </c>
      <c r="T1446" t="s">
        <v>142</v>
      </c>
      <c r="V1446" t="s">
        <v>11048</v>
      </c>
      <c r="W1446" t="s">
        <v>29561</v>
      </c>
      <c r="Z1446" t="s">
        <v>26801</v>
      </c>
      <c r="AA1446">
        <v>0</v>
      </c>
      <c r="AB1446">
        <v>24</v>
      </c>
      <c r="AC1446">
        <v>0</v>
      </c>
      <c r="AD1446" t="s">
        <v>992</v>
      </c>
      <c r="AE1446" t="s">
        <v>9848</v>
      </c>
      <c r="AF1446" t="s">
        <v>10900</v>
      </c>
      <c r="AI1446" t="s">
        <v>21139</v>
      </c>
      <c r="AJ1446">
        <v>180</v>
      </c>
      <c r="AK1446" t="e">
        <v>#N/A</v>
      </c>
    </row>
    <row r="1447" spans="1:37" x14ac:dyDescent="0.25">
      <c r="A1447" t="s">
        <v>9382</v>
      </c>
      <c r="B1447" t="s">
        <v>19</v>
      </c>
      <c r="C1447" t="str">
        <f t="shared" si="22"/>
        <v>IU2004CQ</v>
      </c>
      <c r="D1447">
        <v>80</v>
      </c>
      <c r="F1447" t="s">
        <v>3077</v>
      </c>
      <c r="G1447">
        <v>2</v>
      </c>
      <c r="H1447">
        <v>2</v>
      </c>
      <c r="R1447" t="s">
        <v>9784</v>
      </c>
      <c r="S1447">
        <v>2</v>
      </c>
      <c r="T1447" t="s">
        <v>142</v>
      </c>
      <c r="V1447" t="s">
        <v>11048</v>
      </c>
      <c r="W1447" t="s">
        <v>29562</v>
      </c>
      <c r="Z1447" t="s">
        <v>26802</v>
      </c>
      <c r="AA1447">
        <v>0</v>
      </c>
      <c r="AB1447">
        <v>24</v>
      </c>
      <c r="AC1447">
        <v>0</v>
      </c>
      <c r="AD1447" t="s">
        <v>993</v>
      </c>
      <c r="AE1447" t="s">
        <v>9848</v>
      </c>
      <c r="AF1447" t="s">
        <v>10900</v>
      </c>
      <c r="AI1447" t="s">
        <v>21139</v>
      </c>
      <c r="AJ1447">
        <v>180</v>
      </c>
      <c r="AK1447" t="e">
        <v>#N/A</v>
      </c>
    </row>
    <row r="1448" spans="1:37" x14ac:dyDescent="0.25">
      <c r="A1448" t="s">
        <v>9384</v>
      </c>
      <c r="B1448" t="s">
        <v>19</v>
      </c>
      <c r="C1448" t="str">
        <f t="shared" si="22"/>
        <v>IU2024CQ</v>
      </c>
      <c r="D1448">
        <v>60</v>
      </c>
      <c r="F1448" t="s">
        <v>3077</v>
      </c>
      <c r="G1448">
        <v>2</v>
      </c>
      <c r="H1448">
        <v>2</v>
      </c>
      <c r="R1448" t="s">
        <v>9784</v>
      </c>
      <c r="S1448">
        <v>2</v>
      </c>
      <c r="T1448" t="s">
        <v>142</v>
      </c>
      <c r="V1448" t="s">
        <v>11048</v>
      </c>
      <c r="W1448" t="s">
        <v>29563</v>
      </c>
      <c r="Z1448" t="s">
        <v>26803</v>
      </c>
      <c r="AA1448">
        <v>0</v>
      </c>
      <c r="AB1448">
        <v>24</v>
      </c>
      <c r="AC1448">
        <v>0</v>
      </c>
      <c r="AD1448" t="s">
        <v>994</v>
      </c>
      <c r="AE1448" t="s">
        <v>9848</v>
      </c>
      <c r="AF1448" t="s">
        <v>3154</v>
      </c>
      <c r="AH1448" t="s">
        <v>21139</v>
      </c>
      <c r="AJ1448">
        <v>180</v>
      </c>
      <c r="AK1448" t="e">
        <v>#N/A</v>
      </c>
    </row>
    <row r="1449" spans="1:37" x14ac:dyDescent="0.25">
      <c r="A1449" t="s">
        <v>3149</v>
      </c>
      <c r="B1449" t="s">
        <v>19</v>
      </c>
      <c r="C1449" t="str">
        <f t="shared" si="22"/>
        <v>IU3018CQ</v>
      </c>
      <c r="D1449">
        <v>25</v>
      </c>
      <c r="F1449" t="s">
        <v>2669</v>
      </c>
      <c r="G1449">
        <v>5</v>
      </c>
      <c r="H1449">
        <v>5</v>
      </c>
      <c r="R1449" t="s">
        <v>9785</v>
      </c>
      <c r="S1449">
        <v>5</v>
      </c>
      <c r="T1449" t="s">
        <v>142</v>
      </c>
      <c r="V1449" t="s">
        <v>11048</v>
      </c>
      <c r="W1449" t="s">
        <v>29564</v>
      </c>
      <c r="Z1449" t="s">
        <v>26726</v>
      </c>
      <c r="AA1449">
        <v>0</v>
      </c>
      <c r="AB1449">
        <v>0</v>
      </c>
      <c r="AC1449">
        <v>30</v>
      </c>
      <c r="AD1449" t="s">
        <v>3148</v>
      </c>
      <c r="AE1449" t="s">
        <v>10057</v>
      </c>
      <c r="AF1449" t="s">
        <v>10900</v>
      </c>
      <c r="AJ1449">
        <v>150</v>
      </c>
      <c r="AK1449" t="e">
        <v>#N/A</v>
      </c>
    </row>
    <row r="1450" spans="1:37" x14ac:dyDescent="0.25">
      <c r="A1450" t="s">
        <v>9581</v>
      </c>
      <c r="B1450" t="s">
        <v>19</v>
      </c>
      <c r="C1450" t="str">
        <f t="shared" si="22"/>
        <v>IU3064CQ</v>
      </c>
      <c r="D1450">
        <v>20</v>
      </c>
      <c r="F1450" t="s">
        <v>2652</v>
      </c>
      <c r="G1450">
        <v>5</v>
      </c>
      <c r="H1450">
        <v>5</v>
      </c>
      <c r="R1450" t="s">
        <v>9785</v>
      </c>
      <c r="S1450">
        <v>5</v>
      </c>
      <c r="T1450" t="s">
        <v>142</v>
      </c>
      <c r="V1450" t="s">
        <v>11048</v>
      </c>
      <c r="W1450" t="s">
        <v>29565</v>
      </c>
      <c r="Z1450" t="s">
        <v>26804</v>
      </c>
      <c r="AA1450">
        <v>0</v>
      </c>
      <c r="AB1450">
        <v>0</v>
      </c>
      <c r="AC1450">
        <v>30</v>
      </c>
      <c r="AD1450" t="s">
        <v>9082</v>
      </c>
      <c r="AE1450" t="s">
        <v>10057</v>
      </c>
      <c r="AF1450" t="s">
        <v>21140</v>
      </c>
      <c r="AJ1450">
        <v>150</v>
      </c>
      <c r="AK1450" t="e">
        <v>#N/A</v>
      </c>
    </row>
    <row r="1451" spans="1:37" x14ac:dyDescent="0.25">
      <c r="A1451" t="s">
        <v>9582</v>
      </c>
      <c r="B1451" t="s">
        <v>19</v>
      </c>
      <c r="C1451" t="str">
        <f t="shared" si="22"/>
        <v>IU3066CQ</v>
      </c>
      <c r="D1451">
        <v>20</v>
      </c>
      <c r="F1451" t="s">
        <v>2652</v>
      </c>
      <c r="G1451">
        <v>5</v>
      </c>
      <c r="H1451">
        <v>5</v>
      </c>
      <c r="R1451" t="s">
        <v>9785</v>
      </c>
      <c r="S1451">
        <v>5</v>
      </c>
      <c r="T1451" t="s">
        <v>142</v>
      </c>
      <c r="V1451" t="s">
        <v>11048</v>
      </c>
      <c r="W1451" t="s">
        <v>29566</v>
      </c>
      <c r="Z1451" t="s">
        <v>26805</v>
      </c>
      <c r="AA1451">
        <v>0</v>
      </c>
      <c r="AB1451">
        <v>0</v>
      </c>
      <c r="AC1451">
        <v>30</v>
      </c>
      <c r="AD1451" t="s">
        <v>9083</v>
      </c>
      <c r="AE1451" t="s">
        <v>10057</v>
      </c>
      <c r="AF1451" t="s">
        <v>21140</v>
      </c>
      <c r="AJ1451">
        <v>150</v>
      </c>
      <c r="AK1451" t="e">
        <v>#N/A</v>
      </c>
    </row>
    <row r="1452" spans="1:37" x14ac:dyDescent="0.25">
      <c r="A1452" t="s">
        <v>9387</v>
      </c>
      <c r="B1452" t="s">
        <v>11114</v>
      </c>
      <c r="C1452" t="str">
        <f t="shared" si="22"/>
        <v>MA1004VP</v>
      </c>
      <c r="D1452">
        <v>80</v>
      </c>
      <c r="F1452" t="s">
        <v>3077</v>
      </c>
      <c r="G1452">
        <v>2</v>
      </c>
      <c r="H1452">
        <v>2</v>
      </c>
      <c r="R1452" t="s">
        <v>9784</v>
      </c>
      <c r="S1452">
        <v>2</v>
      </c>
      <c r="T1452" t="s">
        <v>37</v>
      </c>
      <c r="V1452" t="s">
        <v>11048</v>
      </c>
      <c r="W1452" t="s">
        <v>29567</v>
      </c>
      <c r="Z1452" t="s">
        <v>26806</v>
      </c>
      <c r="AA1452">
        <v>0</v>
      </c>
      <c r="AB1452">
        <v>24</v>
      </c>
      <c r="AC1452">
        <v>0</v>
      </c>
      <c r="AD1452" t="s">
        <v>7559</v>
      </c>
      <c r="AE1452" t="s">
        <v>9848</v>
      </c>
      <c r="AF1452" t="s">
        <v>10900</v>
      </c>
      <c r="AI1452" t="s">
        <v>21139</v>
      </c>
      <c r="AJ1452">
        <v>11</v>
      </c>
      <c r="AK1452" t="e">
        <v>#N/A</v>
      </c>
    </row>
    <row r="1453" spans="1:37" x14ac:dyDescent="0.25">
      <c r="A1453" t="s">
        <v>733</v>
      </c>
      <c r="B1453" t="s">
        <v>11114</v>
      </c>
      <c r="C1453" t="str">
        <f t="shared" si="22"/>
        <v>MA2008VP</v>
      </c>
      <c r="D1453">
        <v>80</v>
      </c>
      <c r="F1453" t="s">
        <v>3077</v>
      </c>
      <c r="G1453">
        <v>2</v>
      </c>
      <c r="H1453">
        <v>2</v>
      </c>
      <c r="R1453" t="s">
        <v>9784</v>
      </c>
      <c r="S1453">
        <v>2</v>
      </c>
      <c r="T1453" t="s">
        <v>37</v>
      </c>
      <c r="V1453" t="s">
        <v>11048</v>
      </c>
      <c r="W1453" t="s">
        <v>29568</v>
      </c>
      <c r="Z1453" t="s">
        <v>26807</v>
      </c>
      <c r="AA1453">
        <v>0</v>
      </c>
      <c r="AB1453">
        <v>24</v>
      </c>
      <c r="AC1453">
        <v>0</v>
      </c>
      <c r="AD1453" t="s">
        <v>732</v>
      </c>
      <c r="AE1453" t="s">
        <v>9848</v>
      </c>
      <c r="AF1453" t="s">
        <v>10900</v>
      </c>
      <c r="AI1453" t="s">
        <v>21139</v>
      </c>
      <c r="AJ1453">
        <v>11</v>
      </c>
      <c r="AK1453" t="e">
        <v>#N/A</v>
      </c>
    </row>
    <row r="1454" spans="1:37" x14ac:dyDescent="0.25">
      <c r="A1454" t="s">
        <v>9394</v>
      </c>
      <c r="B1454" t="s">
        <v>19</v>
      </c>
      <c r="C1454" t="str">
        <f t="shared" si="22"/>
        <v>MA2036CQ</v>
      </c>
      <c r="D1454">
        <v>80</v>
      </c>
      <c r="F1454" t="s">
        <v>3077</v>
      </c>
      <c r="G1454">
        <v>2</v>
      </c>
      <c r="H1454">
        <v>2</v>
      </c>
      <c r="R1454" t="s">
        <v>9784</v>
      </c>
      <c r="S1454">
        <v>2</v>
      </c>
      <c r="T1454" t="s">
        <v>142</v>
      </c>
      <c r="V1454" t="s">
        <v>11048</v>
      </c>
      <c r="W1454" t="s">
        <v>29569</v>
      </c>
      <c r="Z1454" t="s">
        <v>26808</v>
      </c>
      <c r="AA1454">
        <v>0</v>
      </c>
      <c r="AB1454">
        <v>24</v>
      </c>
      <c r="AC1454">
        <v>0</v>
      </c>
      <c r="AD1454" t="s">
        <v>1010</v>
      </c>
      <c r="AE1454" t="s">
        <v>9848</v>
      </c>
      <c r="AF1454" t="s">
        <v>10900</v>
      </c>
      <c r="AI1454" t="s">
        <v>21139</v>
      </c>
      <c r="AJ1454">
        <v>147</v>
      </c>
      <c r="AK1454" t="e">
        <v>#N/A</v>
      </c>
    </row>
    <row r="1455" spans="1:37" x14ac:dyDescent="0.25">
      <c r="A1455" t="s">
        <v>9107</v>
      </c>
      <c r="B1455" t="s">
        <v>19</v>
      </c>
      <c r="C1455" t="str">
        <f t="shared" si="22"/>
        <v>MA2038CQ</v>
      </c>
      <c r="D1455">
        <v>30</v>
      </c>
      <c r="F1455" t="s">
        <v>2973</v>
      </c>
      <c r="G1455">
        <v>5</v>
      </c>
      <c r="H1455">
        <v>5</v>
      </c>
      <c r="R1455" t="s">
        <v>9785</v>
      </c>
      <c r="S1455">
        <v>8</v>
      </c>
      <c r="T1455" t="s">
        <v>142</v>
      </c>
      <c r="U1455" t="s">
        <v>9789</v>
      </c>
      <c r="V1455" t="s">
        <v>11048</v>
      </c>
      <c r="W1455" t="s">
        <v>29570</v>
      </c>
      <c r="Z1455" t="s">
        <v>26809</v>
      </c>
      <c r="AA1455">
        <v>0</v>
      </c>
      <c r="AB1455">
        <v>10</v>
      </c>
      <c r="AC1455">
        <v>20</v>
      </c>
      <c r="AD1455" t="s">
        <v>1011</v>
      </c>
      <c r="AE1455" t="s">
        <v>10201</v>
      </c>
      <c r="AF1455" t="s">
        <v>10900</v>
      </c>
      <c r="AJ1455">
        <v>147</v>
      </c>
      <c r="AK1455" t="e">
        <v>#N/A</v>
      </c>
    </row>
    <row r="1456" spans="1:37" x14ac:dyDescent="0.25">
      <c r="A1456" t="s">
        <v>9105</v>
      </c>
      <c r="B1456" t="s">
        <v>19</v>
      </c>
      <c r="C1456" t="str">
        <f t="shared" si="22"/>
        <v>MA2040CQ</v>
      </c>
      <c r="D1456">
        <v>30</v>
      </c>
      <c r="F1456" t="s">
        <v>2947</v>
      </c>
      <c r="G1456">
        <v>5</v>
      </c>
      <c r="H1456">
        <v>5</v>
      </c>
      <c r="R1456" t="s">
        <v>9785</v>
      </c>
      <c r="S1456">
        <v>9</v>
      </c>
      <c r="T1456" t="s">
        <v>142</v>
      </c>
      <c r="V1456" t="s">
        <v>11048</v>
      </c>
      <c r="W1456" t="s">
        <v>29571</v>
      </c>
      <c r="Z1456" t="s">
        <v>26810</v>
      </c>
      <c r="AA1456">
        <v>0</v>
      </c>
      <c r="AB1456">
        <v>0</v>
      </c>
      <c r="AC1456">
        <v>30</v>
      </c>
      <c r="AD1456" t="s">
        <v>1013</v>
      </c>
      <c r="AE1456" t="s">
        <v>10057</v>
      </c>
      <c r="AF1456" t="s">
        <v>10900</v>
      </c>
      <c r="AJ1456">
        <v>147</v>
      </c>
      <c r="AK1456" t="e">
        <v>#N/A</v>
      </c>
    </row>
    <row r="1457" spans="1:37" x14ac:dyDescent="0.25">
      <c r="A1457" t="s">
        <v>9108</v>
      </c>
      <c r="B1457" t="s">
        <v>19</v>
      </c>
      <c r="C1457" t="str">
        <f t="shared" si="22"/>
        <v>MA2042CQ</v>
      </c>
      <c r="D1457">
        <v>30</v>
      </c>
      <c r="F1457" t="s">
        <v>954</v>
      </c>
      <c r="G1457">
        <v>5</v>
      </c>
      <c r="H1457">
        <v>5</v>
      </c>
      <c r="R1457" t="s">
        <v>9785</v>
      </c>
      <c r="S1457">
        <v>5</v>
      </c>
      <c r="T1457" t="s">
        <v>142</v>
      </c>
      <c r="V1457" t="s">
        <v>11048</v>
      </c>
      <c r="W1457" t="s">
        <v>29572</v>
      </c>
      <c r="Z1457" t="s">
        <v>26811</v>
      </c>
      <c r="AA1457">
        <v>0</v>
      </c>
      <c r="AB1457">
        <v>10</v>
      </c>
      <c r="AC1457">
        <v>20</v>
      </c>
      <c r="AD1457" t="s">
        <v>1012</v>
      </c>
      <c r="AE1457" t="s">
        <v>10201</v>
      </c>
      <c r="AF1457" t="s">
        <v>10900</v>
      </c>
      <c r="AJ1457">
        <v>147</v>
      </c>
      <c r="AK1457" t="e">
        <v>#N/A</v>
      </c>
    </row>
    <row r="1458" spans="1:37" x14ac:dyDescent="0.25">
      <c r="A1458" t="s">
        <v>704</v>
      </c>
      <c r="B1458" t="s">
        <v>19</v>
      </c>
      <c r="C1458" t="str">
        <f t="shared" si="22"/>
        <v>MA3010CQ</v>
      </c>
      <c r="D1458">
        <v>25</v>
      </c>
      <c r="F1458" t="s">
        <v>2501</v>
      </c>
      <c r="G1458">
        <v>5</v>
      </c>
      <c r="H1458">
        <v>5</v>
      </c>
      <c r="R1458" t="s">
        <v>9785</v>
      </c>
      <c r="S1458">
        <v>11</v>
      </c>
      <c r="T1458" t="s">
        <v>142</v>
      </c>
      <c r="V1458" t="s">
        <v>11048</v>
      </c>
      <c r="W1458" t="s">
        <v>29573</v>
      </c>
      <c r="Z1458" t="s">
        <v>26812</v>
      </c>
      <c r="AA1458">
        <v>0</v>
      </c>
      <c r="AB1458">
        <v>18</v>
      </c>
      <c r="AC1458">
        <v>30</v>
      </c>
      <c r="AD1458" t="s">
        <v>703</v>
      </c>
      <c r="AE1458" t="s">
        <v>11062</v>
      </c>
      <c r="AF1458" t="s">
        <v>21140</v>
      </c>
      <c r="AJ1458">
        <v>50</v>
      </c>
      <c r="AK1458" t="e">
        <v>#N/A</v>
      </c>
    </row>
    <row r="1459" spans="1:37" x14ac:dyDescent="0.25">
      <c r="A1459" t="s">
        <v>26412</v>
      </c>
      <c r="B1459" t="s">
        <v>19</v>
      </c>
      <c r="C1459" t="str">
        <f t="shared" si="22"/>
        <v>MA3012CQ</v>
      </c>
      <c r="F1459" t="s">
        <v>3077</v>
      </c>
      <c r="G1459">
        <v>2</v>
      </c>
      <c r="H1459">
        <v>2</v>
      </c>
      <c r="R1459" t="s">
        <v>9784</v>
      </c>
      <c r="S1459">
        <v>2</v>
      </c>
      <c r="T1459" t="s">
        <v>142</v>
      </c>
      <c r="V1459" t="s">
        <v>11048</v>
      </c>
      <c r="W1459" t="s">
        <v>29574</v>
      </c>
      <c r="Z1459" t="s">
        <v>26813</v>
      </c>
      <c r="AA1459">
        <v>0</v>
      </c>
      <c r="AB1459">
        <v>24</v>
      </c>
      <c r="AC1459">
        <v>0</v>
      </c>
      <c r="AD1459" t="s">
        <v>8148</v>
      </c>
      <c r="AE1459" t="s">
        <v>9848</v>
      </c>
      <c r="AF1459" t="s">
        <v>21140</v>
      </c>
      <c r="AJ1459">
        <v>27</v>
      </c>
      <c r="AK1459" t="e">
        <v>#N/A</v>
      </c>
    </row>
    <row r="1460" spans="1:37" x14ac:dyDescent="0.25">
      <c r="A1460" t="s">
        <v>708</v>
      </c>
      <c r="B1460" t="s">
        <v>19</v>
      </c>
      <c r="C1460" t="str">
        <f t="shared" si="22"/>
        <v>MA3020CQ</v>
      </c>
      <c r="D1460">
        <v>30</v>
      </c>
      <c r="F1460" t="s">
        <v>2947</v>
      </c>
      <c r="G1460">
        <v>5</v>
      </c>
      <c r="H1460">
        <v>5</v>
      </c>
      <c r="R1460" t="s">
        <v>9785</v>
      </c>
      <c r="S1460">
        <v>5</v>
      </c>
      <c r="T1460" t="s">
        <v>142</v>
      </c>
      <c r="V1460" t="s">
        <v>11048</v>
      </c>
      <c r="W1460" t="s">
        <v>29575</v>
      </c>
      <c r="Z1460" t="s">
        <v>26814</v>
      </c>
      <c r="AA1460">
        <v>0</v>
      </c>
      <c r="AB1460">
        <v>0</v>
      </c>
      <c r="AC1460">
        <v>30</v>
      </c>
      <c r="AD1460" t="s">
        <v>707</v>
      </c>
      <c r="AE1460" t="s">
        <v>10057</v>
      </c>
      <c r="AF1460" t="s">
        <v>21140</v>
      </c>
      <c r="AJ1460">
        <v>50</v>
      </c>
      <c r="AK1460" t="e">
        <v>#N/A</v>
      </c>
    </row>
    <row r="1461" spans="1:37" x14ac:dyDescent="0.25">
      <c r="A1461" t="s">
        <v>9396</v>
      </c>
      <c r="B1461" t="s">
        <v>19</v>
      </c>
      <c r="C1461" t="str">
        <f t="shared" si="22"/>
        <v>MA3040CQ</v>
      </c>
      <c r="D1461">
        <v>60</v>
      </c>
      <c r="F1461" t="s">
        <v>3077</v>
      </c>
      <c r="G1461">
        <v>2</v>
      </c>
      <c r="H1461">
        <v>2</v>
      </c>
      <c r="R1461" t="s">
        <v>9784</v>
      </c>
      <c r="S1461">
        <v>2</v>
      </c>
      <c r="T1461" t="s">
        <v>142</v>
      </c>
      <c r="V1461" t="s">
        <v>11048</v>
      </c>
      <c r="W1461" t="s">
        <v>29576</v>
      </c>
      <c r="Z1461" t="s">
        <v>26815</v>
      </c>
      <c r="AA1461">
        <v>0</v>
      </c>
      <c r="AB1461">
        <v>24</v>
      </c>
      <c r="AC1461">
        <v>0</v>
      </c>
      <c r="AD1461" t="s">
        <v>990</v>
      </c>
      <c r="AE1461" t="s">
        <v>9848</v>
      </c>
      <c r="AF1461" t="s">
        <v>21140</v>
      </c>
      <c r="AH1461" t="s">
        <v>21139</v>
      </c>
      <c r="AJ1461">
        <v>37</v>
      </c>
      <c r="AK1461" t="e">
        <v>#N/A</v>
      </c>
    </row>
    <row r="1462" spans="1:37" x14ac:dyDescent="0.25">
      <c r="A1462" t="s">
        <v>11041</v>
      </c>
      <c r="B1462" t="s">
        <v>19</v>
      </c>
      <c r="C1462" t="str">
        <f t="shared" si="22"/>
        <v>MA3084CQ</v>
      </c>
      <c r="F1462" t="s">
        <v>3077</v>
      </c>
      <c r="G1462">
        <v>2</v>
      </c>
      <c r="H1462">
        <v>2</v>
      </c>
      <c r="R1462" t="s">
        <v>9784</v>
      </c>
      <c r="S1462">
        <v>2</v>
      </c>
      <c r="T1462" t="s">
        <v>142</v>
      </c>
      <c r="V1462" t="s">
        <v>11048</v>
      </c>
      <c r="W1462" t="s">
        <v>29577</v>
      </c>
      <c r="Z1462" t="s">
        <v>26816</v>
      </c>
      <c r="AA1462">
        <v>0</v>
      </c>
      <c r="AB1462">
        <v>18</v>
      </c>
      <c r="AC1462">
        <v>0</v>
      </c>
      <c r="AD1462" t="s">
        <v>8991</v>
      </c>
      <c r="AE1462" t="s">
        <v>11047</v>
      </c>
      <c r="AF1462" t="s">
        <v>10900</v>
      </c>
      <c r="AJ1462">
        <v>161</v>
      </c>
      <c r="AK1462" t="e">
        <v>#N/A</v>
      </c>
    </row>
    <row r="1463" spans="1:37" x14ac:dyDescent="0.25">
      <c r="A1463" t="s">
        <v>9401</v>
      </c>
      <c r="B1463" t="s">
        <v>19</v>
      </c>
      <c r="C1463" t="str">
        <f t="shared" si="22"/>
        <v>MA3094CQ</v>
      </c>
      <c r="D1463">
        <v>60</v>
      </c>
      <c r="F1463" t="s">
        <v>3077</v>
      </c>
      <c r="G1463">
        <v>2</v>
      </c>
      <c r="H1463">
        <v>2</v>
      </c>
      <c r="R1463" t="s">
        <v>9784</v>
      </c>
      <c r="S1463">
        <v>2</v>
      </c>
      <c r="T1463" t="s">
        <v>142</v>
      </c>
      <c r="V1463" t="s">
        <v>11048</v>
      </c>
      <c r="W1463" t="s">
        <v>29578</v>
      </c>
      <c r="Z1463" t="s">
        <v>26817</v>
      </c>
      <c r="AA1463">
        <v>0</v>
      </c>
      <c r="AB1463">
        <v>24</v>
      </c>
      <c r="AC1463">
        <v>0</v>
      </c>
      <c r="AD1463" t="s">
        <v>8992</v>
      </c>
      <c r="AE1463" t="s">
        <v>9848</v>
      </c>
      <c r="AF1463" t="s">
        <v>21140</v>
      </c>
      <c r="AH1463" t="s">
        <v>21139</v>
      </c>
      <c r="AJ1463">
        <v>37</v>
      </c>
      <c r="AK1463" t="e">
        <v>#N/A</v>
      </c>
    </row>
    <row r="1464" spans="1:37" x14ac:dyDescent="0.25">
      <c r="A1464" t="s">
        <v>9403</v>
      </c>
      <c r="B1464" t="s">
        <v>19</v>
      </c>
      <c r="C1464" t="str">
        <f t="shared" si="22"/>
        <v>MA3096CQ</v>
      </c>
      <c r="D1464">
        <v>60</v>
      </c>
      <c r="F1464" t="s">
        <v>3077</v>
      </c>
      <c r="G1464">
        <v>2</v>
      </c>
      <c r="H1464">
        <v>2</v>
      </c>
      <c r="R1464" t="s">
        <v>9784</v>
      </c>
      <c r="S1464">
        <v>2</v>
      </c>
      <c r="T1464" t="s">
        <v>142</v>
      </c>
      <c r="V1464" t="s">
        <v>11048</v>
      </c>
      <c r="W1464" t="s">
        <v>29579</v>
      </c>
      <c r="Z1464" t="s">
        <v>26818</v>
      </c>
      <c r="AA1464">
        <v>0</v>
      </c>
      <c r="AB1464">
        <v>24</v>
      </c>
      <c r="AC1464">
        <v>0</v>
      </c>
      <c r="AD1464" t="s">
        <v>9076</v>
      </c>
      <c r="AE1464" t="s">
        <v>10001</v>
      </c>
      <c r="AF1464" t="s">
        <v>21140</v>
      </c>
      <c r="AH1464" t="s">
        <v>21139</v>
      </c>
      <c r="AJ1464">
        <v>47</v>
      </c>
      <c r="AK1464" t="e">
        <v>#N/A</v>
      </c>
    </row>
    <row r="1465" spans="1:37" x14ac:dyDescent="0.25">
      <c r="A1465" t="s">
        <v>26422</v>
      </c>
      <c r="B1465" t="s">
        <v>11114</v>
      </c>
      <c r="C1465" t="str">
        <f t="shared" si="22"/>
        <v>MA3134VP</v>
      </c>
      <c r="D1465">
        <v>60</v>
      </c>
      <c r="F1465" t="s">
        <v>28016</v>
      </c>
      <c r="G1465">
        <v>2</v>
      </c>
      <c r="H1465">
        <v>2</v>
      </c>
      <c r="R1465" t="s">
        <v>9784</v>
      </c>
      <c r="S1465">
        <v>2</v>
      </c>
      <c r="T1465" t="s">
        <v>37</v>
      </c>
      <c r="U1465" t="s">
        <v>21096</v>
      </c>
      <c r="V1465" t="s">
        <v>11048</v>
      </c>
      <c r="W1465" t="s">
        <v>29580</v>
      </c>
      <c r="Z1465" t="s">
        <v>26819</v>
      </c>
      <c r="AA1465">
        <v>0</v>
      </c>
      <c r="AB1465">
        <v>12</v>
      </c>
      <c r="AC1465">
        <v>0</v>
      </c>
      <c r="AD1465" t="s">
        <v>9608</v>
      </c>
      <c r="AE1465" t="s">
        <v>9808</v>
      </c>
      <c r="AF1465" t="s">
        <v>21140</v>
      </c>
      <c r="AH1465" t="s">
        <v>21139</v>
      </c>
      <c r="AJ1465">
        <v>17</v>
      </c>
      <c r="AK1465" t="e">
        <v>#N/A</v>
      </c>
    </row>
    <row r="1466" spans="1:37" x14ac:dyDescent="0.25">
      <c r="A1466" t="s">
        <v>26424</v>
      </c>
      <c r="B1466" t="s">
        <v>11114</v>
      </c>
      <c r="C1466" t="str">
        <f t="shared" si="22"/>
        <v>MA3136VP</v>
      </c>
      <c r="D1466">
        <v>60</v>
      </c>
      <c r="F1466" t="s">
        <v>28016</v>
      </c>
      <c r="G1466">
        <v>2</v>
      </c>
      <c r="H1466">
        <v>2</v>
      </c>
      <c r="R1466" t="s">
        <v>9784</v>
      </c>
      <c r="S1466">
        <v>2</v>
      </c>
      <c r="T1466" t="s">
        <v>37</v>
      </c>
      <c r="U1466" t="s">
        <v>21096</v>
      </c>
      <c r="V1466" t="s">
        <v>11048</v>
      </c>
      <c r="W1466" t="s">
        <v>29581</v>
      </c>
      <c r="Z1466" t="s">
        <v>26820</v>
      </c>
      <c r="AA1466">
        <v>0</v>
      </c>
      <c r="AB1466">
        <v>12</v>
      </c>
      <c r="AC1466">
        <v>0</v>
      </c>
      <c r="AD1466" t="s">
        <v>9610</v>
      </c>
      <c r="AE1466" t="s">
        <v>9808</v>
      </c>
      <c r="AF1466" t="s">
        <v>21140</v>
      </c>
      <c r="AH1466" t="s">
        <v>21139</v>
      </c>
      <c r="AJ1466">
        <v>17</v>
      </c>
      <c r="AK1466" t="e">
        <v>#N/A</v>
      </c>
    </row>
    <row r="1467" spans="1:37" x14ac:dyDescent="0.25">
      <c r="A1467" t="s">
        <v>9778</v>
      </c>
      <c r="B1467" t="s">
        <v>11114</v>
      </c>
      <c r="C1467" t="str">
        <f t="shared" si="22"/>
        <v>MA3138VP</v>
      </c>
      <c r="D1467">
        <v>60</v>
      </c>
      <c r="F1467" t="s">
        <v>28016</v>
      </c>
      <c r="G1467">
        <v>2</v>
      </c>
      <c r="H1467">
        <v>2</v>
      </c>
      <c r="R1467" t="s">
        <v>9784</v>
      </c>
      <c r="S1467">
        <v>2</v>
      </c>
      <c r="T1467" t="s">
        <v>37</v>
      </c>
      <c r="U1467" t="s">
        <v>21096</v>
      </c>
      <c r="V1467" t="s">
        <v>11048</v>
      </c>
      <c r="W1467" t="s">
        <v>29582</v>
      </c>
      <c r="Z1467" t="s">
        <v>26821</v>
      </c>
      <c r="AA1467">
        <v>0</v>
      </c>
      <c r="AB1467">
        <v>12</v>
      </c>
      <c r="AC1467">
        <v>0</v>
      </c>
      <c r="AD1467" t="s">
        <v>9612</v>
      </c>
      <c r="AE1467" t="s">
        <v>9808</v>
      </c>
      <c r="AF1467" t="s">
        <v>21140</v>
      </c>
      <c r="AH1467" t="s">
        <v>21139</v>
      </c>
      <c r="AJ1467">
        <v>17</v>
      </c>
      <c r="AK1467" t="e">
        <v>#N/A</v>
      </c>
    </row>
    <row r="1468" spans="1:37" x14ac:dyDescent="0.25">
      <c r="A1468" t="s">
        <v>9779</v>
      </c>
      <c r="B1468" t="s">
        <v>11114</v>
      </c>
      <c r="C1468" t="str">
        <f t="shared" si="22"/>
        <v>MA3140VP</v>
      </c>
      <c r="D1468">
        <v>60</v>
      </c>
      <c r="F1468" t="s">
        <v>28016</v>
      </c>
      <c r="G1468">
        <v>2</v>
      </c>
      <c r="H1468">
        <v>2</v>
      </c>
      <c r="R1468" t="s">
        <v>9784</v>
      </c>
      <c r="S1468">
        <v>2</v>
      </c>
      <c r="T1468" t="s">
        <v>37</v>
      </c>
      <c r="U1468" t="s">
        <v>21096</v>
      </c>
      <c r="V1468" t="s">
        <v>11048</v>
      </c>
      <c r="W1468" t="s">
        <v>29583</v>
      </c>
      <c r="Z1468" t="s">
        <v>26822</v>
      </c>
      <c r="AA1468">
        <v>0</v>
      </c>
      <c r="AB1468">
        <v>12</v>
      </c>
      <c r="AC1468">
        <v>0</v>
      </c>
      <c r="AD1468" t="s">
        <v>9613</v>
      </c>
      <c r="AE1468" t="s">
        <v>9808</v>
      </c>
      <c r="AF1468" t="s">
        <v>21140</v>
      </c>
      <c r="AH1468" t="s">
        <v>21139</v>
      </c>
      <c r="AJ1468">
        <v>17</v>
      </c>
      <c r="AK1468" t="e">
        <v>#N/A</v>
      </c>
    </row>
    <row r="1469" spans="1:37" x14ac:dyDescent="0.25">
      <c r="A1469" t="s">
        <v>26428</v>
      </c>
      <c r="B1469" t="s">
        <v>11114</v>
      </c>
      <c r="C1469" t="str">
        <f t="shared" si="22"/>
        <v>MA3142VP</v>
      </c>
      <c r="D1469">
        <v>80</v>
      </c>
      <c r="F1469" t="s">
        <v>28016</v>
      </c>
      <c r="G1469">
        <v>2</v>
      </c>
      <c r="H1469">
        <v>2</v>
      </c>
      <c r="R1469" t="s">
        <v>9784</v>
      </c>
      <c r="S1469">
        <v>2</v>
      </c>
      <c r="T1469" t="s">
        <v>37</v>
      </c>
      <c r="U1469" t="s">
        <v>21096</v>
      </c>
      <c r="V1469" t="s">
        <v>11048</v>
      </c>
      <c r="W1469" t="s">
        <v>29584</v>
      </c>
      <c r="Z1469" t="s">
        <v>26823</v>
      </c>
      <c r="AA1469">
        <v>0</v>
      </c>
      <c r="AB1469">
        <v>12</v>
      </c>
      <c r="AC1469">
        <v>0</v>
      </c>
      <c r="AD1469" t="s">
        <v>9615</v>
      </c>
      <c r="AE1469" t="s">
        <v>9808</v>
      </c>
      <c r="AF1469" t="s">
        <v>10900</v>
      </c>
      <c r="AI1469" t="s">
        <v>21139</v>
      </c>
      <c r="AJ1469">
        <v>17</v>
      </c>
      <c r="AK1469" t="e">
        <v>#N/A</v>
      </c>
    </row>
    <row r="1470" spans="1:37" x14ac:dyDescent="0.25">
      <c r="A1470" t="s">
        <v>9780</v>
      </c>
      <c r="B1470" t="s">
        <v>11114</v>
      </c>
      <c r="C1470" t="str">
        <f t="shared" si="22"/>
        <v>MA3146VP</v>
      </c>
      <c r="D1470">
        <v>60</v>
      </c>
      <c r="F1470" t="s">
        <v>28016</v>
      </c>
      <c r="G1470">
        <v>2</v>
      </c>
      <c r="H1470">
        <v>2</v>
      </c>
      <c r="R1470" t="s">
        <v>9784</v>
      </c>
      <c r="S1470">
        <v>2</v>
      </c>
      <c r="T1470" t="s">
        <v>37</v>
      </c>
      <c r="U1470" t="s">
        <v>21096</v>
      </c>
      <c r="V1470" t="s">
        <v>11048</v>
      </c>
      <c r="W1470" t="s">
        <v>29585</v>
      </c>
      <c r="Z1470" t="s">
        <v>26824</v>
      </c>
      <c r="AA1470">
        <v>0</v>
      </c>
      <c r="AB1470">
        <v>12</v>
      </c>
      <c r="AC1470">
        <v>0</v>
      </c>
      <c r="AD1470" t="s">
        <v>9619</v>
      </c>
      <c r="AE1470" t="s">
        <v>9808</v>
      </c>
      <c r="AF1470" t="s">
        <v>21140</v>
      </c>
      <c r="AH1470" t="s">
        <v>21139</v>
      </c>
      <c r="AJ1470">
        <v>17</v>
      </c>
      <c r="AK1470" t="e">
        <v>#N/A</v>
      </c>
    </row>
    <row r="1471" spans="1:37" x14ac:dyDescent="0.25">
      <c r="A1471" t="s">
        <v>9781</v>
      </c>
      <c r="B1471" t="s">
        <v>11114</v>
      </c>
      <c r="C1471" t="str">
        <f t="shared" si="22"/>
        <v>MA3148VP</v>
      </c>
      <c r="D1471">
        <v>60</v>
      </c>
      <c r="F1471" t="s">
        <v>28016</v>
      </c>
      <c r="G1471">
        <v>2</v>
      </c>
      <c r="H1471">
        <v>2</v>
      </c>
      <c r="R1471" t="s">
        <v>9784</v>
      </c>
      <c r="S1471">
        <v>2</v>
      </c>
      <c r="T1471" t="s">
        <v>37</v>
      </c>
      <c r="U1471" t="s">
        <v>21096</v>
      </c>
      <c r="V1471" t="s">
        <v>11048</v>
      </c>
      <c r="W1471" t="s">
        <v>29586</v>
      </c>
      <c r="Z1471" t="s">
        <v>26825</v>
      </c>
      <c r="AA1471">
        <v>0</v>
      </c>
      <c r="AB1471">
        <v>12</v>
      </c>
      <c r="AC1471">
        <v>0</v>
      </c>
      <c r="AD1471" t="s">
        <v>9621</v>
      </c>
      <c r="AE1471" t="s">
        <v>9808</v>
      </c>
      <c r="AF1471" t="s">
        <v>21140</v>
      </c>
      <c r="AH1471" t="s">
        <v>21139</v>
      </c>
      <c r="AJ1471">
        <v>17</v>
      </c>
      <c r="AK1471" t="e">
        <v>#N/A</v>
      </c>
    </row>
    <row r="1472" spans="1:37" x14ac:dyDescent="0.25">
      <c r="A1472" t="s">
        <v>590</v>
      </c>
      <c r="B1472" t="s">
        <v>19</v>
      </c>
      <c r="C1472" t="str">
        <f t="shared" si="22"/>
        <v>ME1004CQ</v>
      </c>
      <c r="D1472">
        <v>20</v>
      </c>
      <c r="F1472" t="s">
        <v>48</v>
      </c>
      <c r="G1472">
        <v>5</v>
      </c>
      <c r="H1472">
        <v>5</v>
      </c>
      <c r="R1472" t="s">
        <v>9785</v>
      </c>
      <c r="S1472">
        <v>3</v>
      </c>
      <c r="T1472" t="s">
        <v>142</v>
      </c>
      <c r="U1472" t="s">
        <v>9789</v>
      </c>
      <c r="V1472" t="s">
        <v>11048</v>
      </c>
      <c r="W1472" t="s">
        <v>29587</v>
      </c>
      <c r="Z1472" t="s">
        <v>26826</v>
      </c>
      <c r="AA1472">
        <v>0</v>
      </c>
      <c r="AB1472">
        <v>0</v>
      </c>
      <c r="AC1472">
        <v>20</v>
      </c>
      <c r="AD1472" t="s">
        <v>589</v>
      </c>
      <c r="AE1472" t="s">
        <v>9835</v>
      </c>
      <c r="AF1472" t="s">
        <v>10900</v>
      </c>
      <c r="AJ1472">
        <v>66</v>
      </c>
      <c r="AK1472" t="e">
        <v>#N/A</v>
      </c>
    </row>
    <row r="1473" spans="1:37" x14ac:dyDescent="0.25">
      <c r="A1473" t="s">
        <v>8558</v>
      </c>
      <c r="B1473" t="s">
        <v>290</v>
      </c>
      <c r="C1473" t="str">
        <f t="shared" si="22"/>
        <v>ME1010CC</v>
      </c>
      <c r="D1473">
        <v>30</v>
      </c>
      <c r="F1473" t="s">
        <v>368</v>
      </c>
      <c r="G1473">
        <v>5</v>
      </c>
      <c r="H1473">
        <v>5</v>
      </c>
      <c r="R1473" t="s">
        <v>9785</v>
      </c>
      <c r="S1473">
        <v>11</v>
      </c>
      <c r="T1473" t="s">
        <v>37</v>
      </c>
      <c r="V1473" t="s">
        <v>11048</v>
      </c>
      <c r="W1473" t="s">
        <v>29588</v>
      </c>
      <c r="Z1473" t="s">
        <v>26827</v>
      </c>
      <c r="AA1473">
        <v>0</v>
      </c>
      <c r="AB1473">
        <v>0</v>
      </c>
      <c r="AC1473">
        <v>20</v>
      </c>
      <c r="AD1473" t="s">
        <v>273</v>
      </c>
      <c r="AE1473" t="s">
        <v>9835</v>
      </c>
      <c r="AF1473" t="s">
        <v>9790</v>
      </c>
      <c r="AJ1473">
        <v>23</v>
      </c>
      <c r="AK1473" t="e">
        <v>#N/A</v>
      </c>
    </row>
    <row r="1474" spans="1:37" x14ac:dyDescent="0.25">
      <c r="A1474" t="s">
        <v>8558</v>
      </c>
      <c r="B1474" t="s">
        <v>19</v>
      </c>
      <c r="C1474" t="str">
        <f t="shared" si="22"/>
        <v>ME1010CQ</v>
      </c>
      <c r="D1474">
        <v>30</v>
      </c>
      <c r="F1474" t="s">
        <v>3040</v>
      </c>
      <c r="G1474">
        <v>5</v>
      </c>
      <c r="H1474">
        <v>5</v>
      </c>
      <c r="R1474" t="s">
        <v>9785</v>
      </c>
      <c r="S1474">
        <v>11</v>
      </c>
      <c r="T1474" t="s">
        <v>142</v>
      </c>
      <c r="V1474" t="s">
        <v>11048</v>
      </c>
      <c r="W1474" t="s">
        <v>29589</v>
      </c>
      <c r="Z1474" t="s">
        <v>26827</v>
      </c>
      <c r="AA1474">
        <v>0</v>
      </c>
      <c r="AB1474">
        <v>0</v>
      </c>
      <c r="AC1474">
        <v>20</v>
      </c>
      <c r="AD1474" t="s">
        <v>273</v>
      </c>
      <c r="AE1474" t="s">
        <v>9835</v>
      </c>
      <c r="AF1474" t="s">
        <v>9790</v>
      </c>
      <c r="AJ1474">
        <v>480</v>
      </c>
      <c r="AK1474" t="e">
        <v>#N/A</v>
      </c>
    </row>
    <row r="1475" spans="1:37" x14ac:dyDescent="0.25">
      <c r="A1475" t="s">
        <v>9424</v>
      </c>
      <c r="B1475" t="s">
        <v>290</v>
      </c>
      <c r="C1475" t="str">
        <f t="shared" ref="C1475:C1538" si="23">A1475&amp;B1475</f>
        <v>ME1016CC</v>
      </c>
      <c r="F1475" t="s">
        <v>3077</v>
      </c>
      <c r="G1475">
        <v>2</v>
      </c>
      <c r="H1475">
        <v>2</v>
      </c>
      <c r="R1475" t="s">
        <v>9784</v>
      </c>
      <c r="S1475">
        <v>2</v>
      </c>
      <c r="T1475" t="s">
        <v>37</v>
      </c>
      <c r="V1475" t="s">
        <v>11048</v>
      </c>
      <c r="W1475" t="s">
        <v>29590</v>
      </c>
      <c r="Z1475" t="s">
        <v>26828</v>
      </c>
      <c r="AA1475">
        <v>0</v>
      </c>
      <c r="AB1475">
        <v>24</v>
      </c>
      <c r="AC1475">
        <v>0</v>
      </c>
      <c r="AD1475" t="s">
        <v>3168</v>
      </c>
      <c r="AE1475" t="s">
        <v>10001</v>
      </c>
      <c r="AF1475" t="s">
        <v>10900</v>
      </c>
      <c r="AI1475" t="s">
        <v>21139</v>
      </c>
      <c r="AJ1475">
        <v>74</v>
      </c>
      <c r="AK1475" t="e">
        <v>#N/A</v>
      </c>
    </row>
    <row r="1476" spans="1:37" x14ac:dyDescent="0.25">
      <c r="A1476" t="s">
        <v>9424</v>
      </c>
      <c r="B1476" t="s">
        <v>19</v>
      </c>
      <c r="C1476" t="str">
        <f t="shared" si="23"/>
        <v>ME1016CQ</v>
      </c>
      <c r="D1476">
        <v>80</v>
      </c>
      <c r="F1476" t="s">
        <v>3077</v>
      </c>
      <c r="G1476">
        <v>2</v>
      </c>
      <c r="H1476">
        <v>2</v>
      </c>
      <c r="R1476" t="s">
        <v>9784</v>
      </c>
      <c r="S1476">
        <v>2</v>
      </c>
      <c r="T1476" t="s">
        <v>142</v>
      </c>
      <c r="V1476" t="s">
        <v>11048</v>
      </c>
      <c r="W1476" t="s">
        <v>29591</v>
      </c>
      <c r="Z1476" t="s">
        <v>26828</v>
      </c>
      <c r="AA1476">
        <v>0</v>
      </c>
      <c r="AB1476">
        <v>24</v>
      </c>
      <c r="AC1476">
        <v>0</v>
      </c>
      <c r="AD1476" t="s">
        <v>3168</v>
      </c>
      <c r="AE1476" t="s">
        <v>10001</v>
      </c>
      <c r="AF1476" t="s">
        <v>10900</v>
      </c>
      <c r="AI1476" t="s">
        <v>21139</v>
      </c>
      <c r="AJ1476">
        <v>275</v>
      </c>
      <c r="AK1476" t="e">
        <v>#N/A</v>
      </c>
    </row>
    <row r="1477" spans="1:37" x14ac:dyDescent="0.25">
      <c r="A1477" t="s">
        <v>616</v>
      </c>
      <c r="B1477" t="s">
        <v>11114</v>
      </c>
      <c r="C1477" t="str">
        <f t="shared" si="23"/>
        <v>ME2006VP</v>
      </c>
      <c r="D1477">
        <v>20</v>
      </c>
      <c r="F1477" t="s">
        <v>310</v>
      </c>
      <c r="G1477">
        <v>5</v>
      </c>
      <c r="H1477">
        <v>5</v>
      </c>
      <c r="R1477" t="s">
        <v>9785</v>
      </c>
      <c r="S1477">
        <v>9</v>
      </c>
      <c r="T1477" t="s">
        <v>37</v>
      </c>
      <c r="V1477" t="s">
        <v>11048</v>
      </c>
      <c r="W1477" t="s">
        <v>29592</v>
      </c>
      <c r="Z1477" t="s">
        <v>26829</v>
      </c>
      <c r="AA1477">
        <v>0</v>
      </c>
      <c r="AB1477">
        <v>0</v>
      </c>
      <c r="AC1477">
        <v>20</v>
      </c>
      <c r="AD1477" t="s">
        <v>615</v>
      </c>
      <c r="AE1477" t="s">
        <v>9956</v>
      </c>
      <c r="AF1477" t="s">
        <v>10900</v>
      </c>
      <c r="AJ1477">
        <v>19</v>
      </c>
      <c r="AK1477" t="e">
        <v>#N/A</v>
      </c>
    </row>
    <row r="1478" spans="1:37" x14ac:dyDescent="0.25">
      <c r="A1478" t="s">
        <v>275</v>
      </c>
      <c r="B1478" t="s">
        <v>290</v>
      </c>
      <c r="C1478" t="str">
        <f t="shared" si="23"/>
        <v>ME2008CC</v>
      </c>
      <c r="F1478" t="s">
        <v>3077</v>
      </c>
      <c r="G1478">
        <v>2</v>
      </c>
      <c r="H1478">
        <v>2</v>
      </c>
      <c r="R1478" t="s">
        <v>9784</v>
      </c>
      <c r="S1478">
        <v>2</v>
      </c>
      <c r="T1478" t="s">
        <v>37</v>
      </c>
      <c r="V1478" t="s">
        <v>11048</v>
      </c>
      <c r="W1478" t="s">
        <v>29593</v>
      </c>
      <c r="Z1478" t="s">
        <v>26830</v>
      </c>
      <c r="AA1478">
        <v>0</v>
      </c>
      <c r="AB1478">
        <v>24</v>
      </c>
      <c r="AC1478">
        <v>0</v>
      </c>
      <c r="AD1478" t="s">
        <v>274</v>
      </c>
      <c r="AE1478" t="s">
        <v>9848</v>
      </c>
      <c r="AF1478" t="s">
        <v>10900</v>
      </c>
      <c r="AI1478" t="s">
        <v>21139</v>
      </c>
      <c r="AJ1478">
        <v>61</v>
      </c>
      <c r="AK1478" t="e">
        <v>#N/A</v>
      </c>
    </row>
    <row r="1479" spans="1:37" x14ac:dyDescent="0.25">
      <c r="A1479" t="s">
        <v>275</v>
      </c>
      <c r="B1479" t="s">
        <v>19</v>
      </c>
      <c r="C1479" t="str">
        <f t="shared" si="23"/>
        <v>ME2008CQ</v>
      </c>
      <c r="D1479">
        <v>80</v>
      </c>
      <c r="F1479" t="s">
        <v>3077</v>
      </c>
      <c r="G1479">
        <v>2</v>
      </c>
      <c r="H1479">
        <v>2</v>
      </c>
      <c r="R1479" t="s">
        <v>9784</v>
      </c>
      <c r="S1479">
        <v>2</v>
      </c>
      <c r="T1479" t="s">
        <v>142</v>
      </c>
      <c r="V1479" t="s">
        <v>11048</v>
      </c>
      <c r="W1479" t="s">
        <v>29594</v>
      </c>
      <c r="Z1479" t="s">
        <v>26830</v>
      </c>
      <c r="AA1479">
        <v>0</v>
      </c>
      <c r="AB1479">
        <v>24</v>
      </c>
      <c r="AC1479">
        <v>0</v>
      </c>
      <c r="AD1479" t="s">
        <v>274</v>
      </c>
      <c r="AE1479" t="s">
        <v>9848</v>
      </c>
      <c r="AF1479" t="s">
        <v>10900</v>
      </c>
      <c r="AI1479" t="s">
        <v>21139</v>
      </c>
      <c r="AJ1479">
        <v>247</v>
      </c>
      <c r="AK1479" t="e">
        <v>#N/A</v>
      </c>
    </row>
    <row r="1480" spans="1:37" x14ac:dyDescent="0.25">
      <c r="A1480" t="s">
        <v>275</v>
      </c>
      <c r="B1480" t="s">
        <v>11114</v>
      </c>
      <c r="C1480" t="str">
        <f t="shared" si="23"/>
        <v>ME2008VP</v>
      </c>
      <c r="D1480">
        <v>80</v>
      </c>
      <c r="F1480" t="s">
        <v>3077</v>
      </c>
      <c r="G1480">
        <v>2</v>
      </c>
      <c r="H1480">
        <v>2</v>
      </c>
      <c r="R1480" t="s">
        <v>9784</v>
      </c>
      <c r="S1480">
        <v>2</v>
      </c>
      <c r="T1480" t="s">
        <v>37</v>
      </c>
      <c r="V1480" t="s">
        <v>11048</v>
      </c>
      <c r="W1480" t="s">
        <v>29595</v>
      </c>
      <c r="Z1480" t="s">
        <v>26830</v>
      </c>
      <c r="AA1480">
        <v>0</v>
      </c>
      <c r="AB1480">
        <v>24</v>
      </c>
      <c r="AC1480">
        <v>0</v>
      </c>
      <c r="AD1480" t="s">
        <v>274</v>
      </c>
      <c r="AE1480" t="s">
        <v>9848</v>
      </c>
      <c r="AF1480" t="s">
        <v>10900</v>
      </c>
      <c r="AI1480" t="s">
        <v>21139</v>
      </c>
      <c r="AJ1480">
        <v>19</v>
      </c>
      <c r="AK1480" t="e">
        <v>#N/A</v>
      </c>
    </row>
    <row r="1481" spans="1:37" x14ac:dyDescent="0.25">
      <c r="A1481" t="s">
        <v>282</v>
      </c>
      <c r="B1481" t="s">
        <v>290</v>
      </c>
      <c r="C1481" t="str">
        <f t="shared" si="23"/>
        <v>ME2014CC</v>
      </c>
      <c r="D1481">
        <v>30</v>
      </c>
      <c r="F1481" t="s">
        <v>284</v>
      </c>
      <c r="G1481">
        <v>5</v>
      </c>
      <c r="H1481">
        <v>5</v>
      </c>
      <c r="R1481" t="s">
        <v>9785</v>
      </c>
      <c r="S1481">
        <v>8</v>
      </c>
      <c r="T1481" t="s">
        <v>37</v>
      </c>
      <c r="U1481" t="s">
        <v>9787</v>
      </c>
      <c r="V1481" t="s">
        <v>11048</v>
      </c>
      <c r="W1481" t="s">
        <v>29596</v>
      </c>
      <c r="Z1481" t="s">
        <v>26831</v>
      </c>
      <c r="AA1481">
        <v>0</v>
      </c>
      <c r="AB1481">
        <v>0</v>
      </c>
      <c r="AC1481">
        <v>20</v>
      </c>
      <c r="AD1481" t="s">
        <v>281</v>
      </c>
      <c r="AE1481" t="s">
        <v>9835</v>
      </c>
      <c r="AF1481" t="s">
        <v>10900</v>
      </c>
      <c r="AJ1481">
        <v>110</v>
      </c>
      <c r="AK1481" t="e">
        <v>#N/A</v>
      </c>
    </row>
    <row r="1482" spans="1:37" x14ac:dyDescent="0.25">
      <c r="A1482" t="s">
        <v>282</v>
      </c>
      <c r="B1482" t="s">
        <v>19</v>
      </c>
      <c r="C1482" t="str">
        <f t="shared" si="23"/>
        <v>ME2014CQ</v>
      </c>
      <c r="D1482">
        <v>30</v>
      </c>
      <c r="F1482" t="s">
        <v>284</v>
      </c>
      <c r="G1482">
        <v>5</v>
      </c>
      <c r="H1482">
        <v>5</v>
      </c>
      <c r="R1482" t="s">
        <v>9785</v>
      </c>
      <c r="S1482">
        <v>8</v>
      </c>
      <c r="T1482" t="s">
        <v>142</v>
      </c>
      <c r="U1482" t="s">
        <v>9787</v>
      </c>
      <c r="V1482" t="s">
        <v>11048</v>
      </c>
      <c r="W1482" t="s">
        <v>29597</v>
      </c>
      <c r="Z1482" t="s">
        <v>26831</v>
      </c>
      <c r="AA1482">
        <v>0</v>
      </c>
      <c r="AB1482">
        <v>0</v>
      </c>
      <c r="AC1482">
        <v>20</v>
      </c>
      <c r="AD1482" t="s">
        <v>281</v>
      </c>
      <c r="AE1482" t="s">
        <v>9835</v>
      </c>
      <c r="AF1482" t="s">
        <v>10900</v>
      </c>
      <c r="AJ1482">
        <v>71</v>
      </c>
      <c r="AK1482" t="e">
        <v>#N/A</v>
      </c>
    </row>
    <row r="1483" spans="1:37" x14ac:dyDescent="0.25">
      <c r="A1483" t="s">
        <v>282</v>
      </c>
      <c r="B1483" t="s">
        <v>11114</v>
      </c>
      <c r="C1483" t="str">
        <f t="shared" si="23"/>
        <v>ME2014VP</v>
      </c>
      <c r="D1483">
        <v>30</v>
      </c>
      <c r="F1483" t="s">
        <v>284</v>
      </c>
      <c r="G1483">
        <v>5</v>
      </c>
      <c r="H1483">
        <v>5</v>
      </c>
      <c r="R1483" t="s">
        <v>9785</v>
      </c>
      <c r="S1483">
        <v>8</v>
      </c>
      <c r="T1483" t="s">
        <v>37</v>
      </c>
      <c r="U1483" t="s">
        <v>9787</v>
      </c>
      <c r="V1483" t="s">
        <v>11048</v>
      </c>
      <c r="W1483" t="s">
        <v>29598</v>
      </c>
      <c r="Z1483" t="s">
        <v>26831</v>
      </c>
      <c r="AA1483">
        <v>0</v>
      </c>
      <c r="AB1483">
        <v>0</v>
      </c>
      <c r="AC1483">
        <v>20</v>
      </c>
      <c r="AD1483" t="s">
        <v>281</v>
      </c>
      <c r="AE1483" t="s">
        <v>9835</v>
      </c>
      <c r="AF1483" t="s">
        <v>10900</v>
      </c>
      <c r="AJ1483">
        <v>22</v>
      </c>
      <c r="AK1483" t="e">
        <v>#N/A</v>
      </c>
    </row>
    <row r="1484" spans="1:37" x14ac:dyDescent="0.25">
      <c r="A1484" t="s">
        <v>286</v>
      </c>
      <c r="B1484" t="s">
        <v>290</v>
      </c>
      <c r="C1484" t="str">
        <f t="shared" si="23"/>
        <v>ME2016CC</v>
      </c>
      <c r="D1484">
        <v>20</v>
      </c>
      <c r="F1484" t="s">
        <v>287</v>
      </c>
      <c r="G1484">
        <v>5</v>
      </c>
      <c r="H1484">
        <v>5</v>
      </c>
      <c r="R1484" t="s">
        <v>9785</v>
      </c>
      <c r="S1484">
        <v>9</v>
      </c>
      <c r="T1484" t="s">
        <v>37</v>
      </c>
      <c r="V1484" t="s">
        <v>11048</v>
      </c>
      <c r="W1484" t="s">
        <v>29599</v>
      </c>
      <c r="Z1484" t="s">
        <v>26832</v>
      </c>
      <c r="AA1484">
        <v>0</v>
      </c>
      <c r="AB1484">
        <v>0</v>
      </c>
      <c r="AC1484">
        <v>20</v>
      </c>
      <c r="AD1484" t="s">
        <v>285</v>
      </c>
      <c r="AE1484" t="s">
        <v>9835</v>
      </c>
      <c r="AF1484" t="s">
        <v>21140</v>
      </c>
      <c r="AJ1484">
        <v>61</v>
      </c>
      <c r="AK1484" t="e">
        <v>#N/A</v>
      </c>
    </row>
    <row r="1485" spans="1:37" x14ac:dyDescent="0.25">
      <c r="A1485" t="s">
        <v>286</v>
      </c>
      <c r="B1485" t="s">
        <v>19</v>
      </c>
      <c r="C1485" t="str">
        <f t="shared" si="23"/>
        <v>ME2016CQ</v>
      </c>
      <c r="D1485">
        <v>20</v>
      </c>
      <c r="F1485" t="s">
        <v>287</v>
      </c>
      <c r="G1485">
        <v>5</v>
      </c>
      <c r="H1485">
        <v>5</v>
      </c>
      <c r="R1485" t="s">
        <v>9785</v>
      </c>
      <c r="S1485">
        <v>9</v>
      </c>
      <c r="T1485" t="s">
        <v>142</v>
      </c>
      <c r="V1485" t="s">
        <v>11048</v>
      </c>
      <c r="W1485" t="s">
        <v>29600</v>
      </c>
      <c r="Z1485" t="s">
        <v>26832</v>
      </c>
      <c r="AA1485">
        <v>0</v>
      </c>
      <c r="AB1485">
        <v>0</v>
      </c>
      <c r="AC1485">
        <v>20</v>
      </c>
      <c r="AD1485" t="s">
        <v>285</v>
      </c>
      <c r="AE1485" t="s">
        <v>9835</v>
      </c>
      <c r="AF1485" t="s">
        <v>21140</v>
      </c>
      <c r="AJ1485">
        <v>247</v>
      </c>
      <c r="AK1485" t="e">
        <v>#N/A</v>
      </c>
    </row>
    <row r="1486" spans="1:37" x14ac:dyDescent="0.25">
      <c r="A1486" t="s">
        <v>292</v>
      </c>
      <c r="B1486" t="s">
        <v>290</v>
      </c>
      <c r="C1486" t="str">
        <f t="shared" si="23"/>
        <v>ME2022CC</v>
      </c>
      <c r="D1486">
        <v>30</v>
      </c>
      <c r="F1486" t="s">
        <v>293</v>
      </c>
      <c r="G1486">
        <v>5</v>
      </c>
      <c r="H1486">
        <v>5</v>
      </c>
      <c r="R1486" t="s">
        <v>9785</v>
      </c>
      <c r="S1486">
        <v>11</v>
      </c>
      <c r="T1486" t="s">
        <v>37</v>
      </c>
      <c r="V1486" t="s">
        <v>11048</v>
      </c>
      <c r="W1486" t="s">
        <v>29601</v>
      </c>
      <c r="Z1486" t="s">
        <v>26833</v>
      </c>
      <c r="AA1486">
        <v>0</v>
      </c>
      <c r="AB1486">
        <v>0</v>
      </c>
      <c r="AC1486">
        <v>30</v>
      </c>
      <c r="AD1486" t="s">
        <v>291</v>
      </c>
      <c r="AE1486" t="s">
        <v>10057</v>
      </c>
      <c r="AJ1486">
        <v>55</v>
      </c>
      <c r="AK1486" t="e">
        <v>#N/A</v>
      </c>
    </row>
    <row r="1487" spans="1:37" x14ac:dyDescent="0.25">
      <c r="A1487" t="s">
        <v>292</v>
      </c>
      <c r="B1487" t="s">
        <v>19</v>
      </c>
      <c r="C1487" t="str">
        <f t="shared" si="23"/>
        <v>ME2022CQ</v>
      </c>
      <c r="D1487">
        <v>40</v>
      </c>
      <c r="F1487" t="s">
        <v>293</v>
      </c>
      <c r="G1487">
        <v>5</v>
      </c>
      <c r="H1487">
        <v>5</v>
      </c>
      <c r="R1487" t="s">
        <v>9785</v>
      </c>
      <c r="S1487">
        <v>11</v>
      </c>
      <c r="T1487" t="s">
        <v>142</v>
      </c>
      <c r="V1487" t="s">
        <v>11048</v>
      </c>
      <c r="W1487" t="s">
        <v>29602</v>
      </c>
      <c r="Z1487" t="s">
        <v>26833</v>
      </c>
      <c r="AA1487">
        <v>0</v>
      </c>
      <c r="AB1487">
        <v>0</v>
      </c>
      <c r="AC1487">
        <v>30</v>
      </c>
      <c r="AD1487" t="s">
        <v>291</v>
      </c>
      <c r="AE1487" t="s">
        <v>10057</v>
      </c>
      <c r="AF1487" t="s">
        <v>9790</v>
      </c>
      <c r="AJ1487">
        <v>140</v>
      </c>
      <c r="AK1487" t="e">
        <v>#N/A</v>
      </c>
    </row>
    <row r="1488" spans="1:37" x14ac:dyDescent="0.25">
      <c r="A1488" t="s">
        <v>9428</v>
      </c>
      <c r="B1488" t="s">
        <v>19</v>
      </c>
      <c r="C1488" t="str">
        <f t="shared" si="23"/>
        <v>ME2046CQ</v>
      </c>
      <c r="D1488">
        <v>80</v>
      </c>
      <c r="F1488" t="s">
        <v>28016</v>
      </c>
      <c r="G1488">
        <v>2</v>
      </c>
      <c r="H1488">
        <v>2</v>
      </c>
      <c r="R1488" t="s">
        <v>9784</v>
      </c>
      <c r="S1488">
        <v>2</v>
      </c>
      <c r="T1488" t="s">
        <v>142</v>
      </c>
      <c r="U1488" t="s">
        <v>21096</v>
      </c>
      <c r="V1488" t="s">
        <v>11048</v>
      </c>
      <c r="W1488" t="s">
        <v>29603</v>
      </c>
      <c r="Z1488" t="s">
        <v>26834</v>
      </c>
      <c r="AA1488">
        <v>0</v>
      </c>
      <c r="AB1488">
        <v>12</v>
      </c>
      <c r="AC1488">
        <v>0</v>
      </c>
      <c r="AD1488" t="s">
        <v>1000</v>
      </c>
      <c r="AE1488" t="s">
        <v>9808</v>
      </c>
      <c r="AF1488" t="s">
        <v>10900</v>
      </c>
      <c r="AI1488" t="s">
        <v>21139</v>
      </c>
      <c r="AJ1488">
        <v>43</v>
      </c>
      <c r="AK1488" t="e">
        <v>#N/A</v>
      </c>
    </row>
    <row r="1489" spans="1:37" x14ac:dyDescent="0.25">
      <c r="A1489" t="s">
        <v>9430</v>
      </c>
      <c r="B1489" t="s">
        <v>290</v>
      </c>
      <c r="C1489" t="str">
        <f t="shared" si="23"/>
        <v>ME2052CC</v>
      </c>
      <c r="F1489" t="s">
        <v>28016</v>
      </c>
      <c r="G1489">
        <v>2</v>
      </c>
      <c r="H1489">
        <v>2</v>
      </c>
      <c r="R1489" t="s">
        <v>9784</v>
      </c>
      <c r="S1489">
        <v>2</v>
      </c>
      <c r="T1489" t="s">
        <v>37</v>
      </c>
      <c r="U1489" t="s">
        <v>21096</v>
      </c>
      <c r="V1489" t="s">
        <v>11048</v>
      </c>
      <c r="W1489" t="s">
        <v>29604</v>
      </c>
      <c r="Z1489" t="s">
        <v>26835</v>
      </c>
      <c r="AA1489">
        <v>0</v>
      </c>
      <c r="AB1489">
        <v>12</v>
      </c>
      <c r="AC1489">
        <v>0</v>
      </c>
      <c r="AD1489" t="s">
        <v>1002</v>
      </c>
      <c r="AE1489" t="s">
        <v>9808</v>
      </c>
      <c r="AF1489" t="s">
        <v>10900</v>
      </c>
      <c r="AI1489" t="s">
        <v>21139</v>
      </c>
      <c r="AJ1489">
        <v>47</v>
      </c>
      <c r="AK1489" t="e">
        <v>#N/A</v>
      </c>
    </row>
    <row r="1490" spans="1:37" x14ac:dyDescent="0.25">
      <c r="A1490" t="s">
        <v>9430</v>
      </c>
      <c r="B1490" t="s">
        <v>19</v>
      </c>
      <c r="C1490" t="str">
        <f t="shared" si="23"/>
        <v>ME2052CQ</v>
      </c>
      <c r="D1490">
        <v>80</v>
      </c>
      <c r="F1490" t="s">
        <v>28016</v>
      </c>
      <c r="G1490">
        <v>2</v>
      </c>
      <c r="H1490">
        <v>2</v>
      </c>
      <c r="R1490" t="s">
        <v>9784</v>
      </c>
      <c r="S1490">
        <v>2</v>
      </c>
      <c r="T1490" t="s">
        <v>142</v>
      </c>
      <c r="U1490" t="s">
        <v>21096</v>
      </c>
      <c r="V1490" t="s">
        <v>11048</v>
      </c>
      <c r="W1490" t="s">
        <v>29605</v>
      </c>
      <c r="Z1490" t="s">
        <v>26835</v>
      </c>
      <c r="AA1490">
        <v>0</v>
      </c>
      <c r="AB1490">
        <v>12</v>
      </c>
      <c r="AC1490">
        <v>0</v>
      </c>
      <c r="AD1490" t="s">
        <v>1002</v>
      </c>
      <c r="AE1490" t="s">
        <v>9808</v>
      </c>
      <c r="AF1490" t="s">
        <v>10900</v>
      </c>
      <c r="AI1490" t="s">
        <v>21139</v>
      </c>
      <c r="AJ1490">
        <v>57</v>
      </c>
      <c r="AK1490" t="e">
        <v>#N/A</v>
      </c>
    </row>
    <row r="1491" spans="1:37" x14ac:dyDescent="0.25">
      <c r="A1491" t="s">
        <v>9432</v>
      </c>
      <c r="B1491" t="s">
        <v>19</v>
      </c>
      <c r="C1491" t="str">
        <f t="shared" si="23"/>
        <v>ME2062CQ</v>
      </c>
      <c r="D1491">
        <v>60</v>
      </c>
      <c r="F1491" t="s">
        <v>28016</v>
      </c>
      <c r="G1491">
        <v>2</v>
      </c>
      <c r="H1491">
        <v>2</v>
      </c>
      <c r="R1491" t="s">
        <v>9784</v>
      </c>
      <c r="S1491">
        <v>2</v>
      </c>
      <c r="T1491" t="s">
        <v>142</v>
      </c>
      <c r="U1491" t="s">
        <v>21096</v>
      </c>
      <c r="V1491" t="s">
        <v>11048</v>
      </c>
      <c r="W1491" t="s">
        <v>29606</v>
      </c>
      <c r="Z1491" t="s">
        <v>26836</v>
      </c>
      <c r="AA1491">
        <v>0</v>
      </c>
      <c r="AB1491">
        <v>12</v>
      </c>
      <c r="AC1491">
        <v>0</v>
      </c>
      <c r="AD1491" t="s">
        <v>995</v>
      </c>
      <c r="AE1491" t="s">
        <v>9808</v>
      </c>
      <c r="AF1491" t="s">
        <v>21140</v>
      </c>
      <c r="AH1491" t="s">
        <v>21139</v>
      </c>
      <c r="AJ1491">
        <v>47</v>
      </c>
      <c r="AK1491" t="e">
        <v>#N/A</v>
      </c>
    </row>
    <row r="1492" spans="1:37" x14ac:dyDescent="0.25">
      <c r="A1492" t="s">
        <v>295</v>
      </c>
      <c r="B1492" t="s">
        <v>290</v>
      </c>
      <c r="C1492" t="str">
        <f t="shared" si="23"/>
        <v>ME2072CC</v>
      </c>
      <c r="D1492">
        <v>20</v>
      </c>
      <c r="F1492" t="s">
        <v>290</v>
      </c>
      <c r="G1492">
        <v>5</v>
      </c>
      <c r="H1492">
        <v>5</v>
      </c>
      <c r="R1492" t="s">
        <v>9785</v>
      </c>
      <c r="S1492">
        <v>10</v>
      </c>
      <c r="T1492" t="s">
        <v>37</v>
      </c>
      <c r="U1492" t="s">
        <v>9789</v>
      </c>
      <c r="V1492" t="s">
        <v>11048</v>
      </c>
      <c r="W1492" t="s">
        <v>29607</v>
      </c>
      <c r="Z1492" t="s">
        <v>26837</v>
      </c>
      <c r="AA1492">
        <v>0</v>
      </c>
      <c r="AB1492">
        <v>0</v>
      </c>
      <c r="AC1492">
        <v>20</v>
      </c>
      <c r="AD1492" t="s">
        <v>294</v>
      </c>
      <c r="AE1492" t="s">
        <v>9835</v>
      </c>
      <c r="AF1492" t="s">
        <v>21140</v>
      </c>
      <c r="AJ1492">
        <v>42</v>
      </c>
      <c r="AK1492" t="e">
        <v>#N/A</v>
      </c>
    </row>
    <row r="1493" spans="1:37" x14ac:dyDescent="0.25">
      <c r="A1493" t="s">
        <v>295</v>
      </c>
      <c r="B1493" t="s">
        <v>19</v>
      </c>
      <c r="C1493" t="str">
        <f t="shared" si="23"/>
        <v>ME2072CQ</v>
      </c>
      <c r="D1493">
        <v>20</v>
      </c>
      <c r="F1493" t="s">
        <v>290</v>
      </c>
      <c r="G1493">
        <v>5</v>
      </c>
      <c r="H1493">
        <v>5</v>
      </c>
      <c r="R1493" t="s">
        <v>9785</v>
      </c>
      <c r="S1493">
        <v>10</v>
      </c>
      <c r="T1493" t="s">
        <v>142</v>
      </c>
      <c r="U1493" t="s">
        <v>9789</v>
      </c>
      <c r="V1493" t="s">
        <v>11048</v>
      </c>
      <c r="W1493" t="s">
        <v>29608</v>
      </c>
      <c r="Z1493" t="s">
        <v>26837</v>
      </c>
      <c r="AA1493">
        <v>0</v>
      </c>
      <c r="AB1493">
        <v>0</v>
      </c>
      <c r="AC1493">
        <v>20</v>
      </c>
      <c r="AD1493" t="s">
        <v>294</v>
      </c>
      <c r="AE1493" t="s">
        <v>9835</v>
      </c>
      <c r="AF1493" t="s">
        <v>21140</v>
      </c>
      <c r="AJ1493">
        <v>351</v>
      </c>
      <c r="AK1493" t="e">
        <v>#N/A</v>
      </c>
    </row>
    <row r="1494" spans="1:37" x14ac:dyDescent="0.25">
      <c r="A1494" t="s">
        <v>297</v>
      </c>
      <c r="B1494" t="s">
        <v>19</v>
      </c>
      <c r="C1494" t="str">
        <f t="shared" si="23"/>
        <v>ME2084CQ</v>
      </c>
      <c r="D1494">
        <v>25</v>
      </c>
      <c r="F1494" t="s">
        <v>298</v>
      </c>
      <c r="G1494">
        <v>5</v>
      </c>
      <c r="H1494">
        <v>5</v>
      </c>
      <c r="R1494" t="s">
        <v>9785</v>
      </c>
      <c r="S1494">
        <v>9</v>
      </c>
      <c r="T1494" t="s">
        <v>142</v>
      </c>
      <c r="V1494" t="s">
        <v>11048</v>
      </c>
      <c r="W1494" t="s">
        <v>29609</v>
      </c>
      <c r="Z1494" t="s">
        <v>26838</v>
      </c>
      <c r="AA1494">
        <v>0</v>
      </c>
      <c r="AB1494">
        <v>0</v>
      </c>
      <c r="AC1494">
        <v>30</v>
      </c>
      <c r="AD1494" t="s">
        <v>296</v>
      </c>
      <c r="AE1494" t="s">
        <v>10057</v>
      </c>
      <c r="AF1494" t="s">
        <v>9790</v>
      </c>
      <c r="AJ1494">
        <v>51</v>
      </c>
      <c r="AK1494" t="e">
        <v>#N/A</v>
      </c>
    </row>
    <row r="1495" spans="1:37" x14ac:dyDescent="0.25">
      <c r="A1495" t="s">
        <v>302</v>
      </c>
      <c r="B1495" t="s">
        <v>290</v>
      </c>
      <c r="C1495" t="str">
        <f t="shared" si="23"/>
        <v>ME2090CC</v>
      </c>
      <c r="D1495">
        <v>40</v>
      </c>
      <c r="F1495" t="s">
        <v>3115</v>
      </c>
      <c r="G1495">
        <v>5</v>
      </c>
      <c r="H1495">
        <v>5</v>
      </c>
      <c r="R1495" t="s">
        <v>9785</v>
      </c>
      <c r="S1495">
        <v>1</v>
      </c>
      <c r="T1495" t="s">
        <v>37</v>
      </c>
      <c r="U1495" t="s">
        <v>9789</v>
      </c>
      <c r="V1495" t="s">
        <v>11048</v>
      </c>
      <c r="W1495" t="s">
        <v>29610</v>
      </c>
      <c r="Z1495" t="s">
        <v>26839</v>
      </c>
      <c r="AA1495">
        <v>0</v>
      </c>
      <c r="AB1495">
        <v>30</v>
      </c>
      <c r="AC1495">
        <v>30</v>
      </c>
      <c r="AD1495" t="s">
        <v>301</v>
      </c>
      <c r="AE1495" t="s">
        <v>10680</v>
      </c>
      <c r="AF1495" t="s">
        <v>10900</v>
      </c>
      <c r="AJ1495">
        <v>81</v>
      </c>
      <c r="AK1495" t="e">
        <v>#N/A</v>
      </c>
    </row>
    <row r="1496" spans="1:37" x14ac:dyDescent="0.25">
      <c r="A1496" t="s">
        <v>302</v>
      </c>
      <c r="B1496" t="s">
        <v>19</v>
      </c>
      <c r="C1496" t="str">
        <f t="shared" si="23"/>
        <v>ME2090CQ</v>
      </c>
      <c r="D1496">
        <v>40</v>
      </c>
      <c r="F1496" t="s">
        <v>3115</v>
      </c>
      <c r="G1496">
        <v>5</v>
      </c>
      <c r="H1496">
        <v>5</v>
      </c>
      <c r="R1496" t="s">
        <v>9785</v>
      </c>
      <c r="S1496">
        <v>1</v>
      </c>
      <c r="T1496" t="s">
        <v>142</v>
      </c>
      <c r="U1496" t="s">
        <v>9789</v>
      </c>
      <c r="V1496" t="s">
        <v>11048</v>
      </c>
      <c r="W1496" t="s">
        <v>29611</v>
      </c>
      <c r="Z1496" t="s">
        <v>26839</v>
      </c>
      <c r="AA1496">
        <v>0</v>
      </c>
      <c r="AB1496">
        <v>30</v>
      </c>
      <c r="AC1496">
        <v>30</v>
      </c>
      <c r="AD1496" t="s">
        <v>301</v>
      </c>
      <c r="AE1496" t="s">
        <v>10680</v>
      </c>
      <c r="AF1496" t="s">
        <v>10900</v>
      </c>
      <c r="AJ1496">
        <v>108</v>
      </c>
      <c r="AK1496" t="e">
        <v>#N/A</v>
      </c>
    </row>
    <row r="1497" spans="1:37" x14ac:dyDescent="0.25">
      <c r="A1497" t="s">
        <v>9586</v>
      </c>
      <c r="B1497" t="s">
        <v>19</v>
      </c>
      <c r="C1497" t="str">
        <f t="shared" si="23"/>
        <v>ME2100CQ</v>
      </c>
      <c r="F1497" t="s">
        <v>284</v>
      </c>
      <c r="G1497">
        <v>5</v>
      </c>
      <c r="H1497">
        <v>5</v>
      </c>
      <c r="R1497" t="s">
        <v>9785</v>
      </c>
      <c r="T1497" t="s">
        <v>142</v>
      </c>
      <c r="V1497" t="s">
        <v>11048</v>
      </c>
      <c r="W1497" t="s">
        <v>29612</v>
      </c>
      <c r="Z1497" t="s">
        <v>26840</v>
      </c>
      <c r="AA1497">
        <v>0</v>
      </c>
      <c r="AB1497">
        <v>0</v>
      </c>
      <c r="AC1497">
        <v>20</v>
      </c>
      <c r="AD1497" t="s">
        <v>1004</v>
      </c>
      <c r="AE1497" t="s">
        <v>9835</v>
      </c>
      <c r="AF1497" t="s">
        <v>10900</v>
      </c>
      <c r="AJ1497">
        <v>102</v>
      </c>
      <c r="AK1497" t="e">
        <v>#N/A</v>
      </c>
    </row>
    <row r="1498" spans="1:37" x14ac:dyDescent="0.25">
      <c r="A1498" t="s">
        <v>9435</v>
      </c>
      <c r="B1498" t="s">
        <v>19</v>
      </c>
      <c r="C1498" t="str">
        <f t="shared" si="23"/>
        <v>ME2102CQ</v>
      </c>
      <c r="D1498">
        <v>80</v>
      </c>
      <c r="F1498" t="s">
        <v>3077</v>
      </c>
      <c r="G1498">
        <v>2</v>
      </c>
      <c r="H1498">
        <v>2</v>
      </c>
      <c r="R1498" t="s">
        <v>9784</v>
      </c>
      <c r="S1498">
        <v>2</v>
      </c>
      <c r="T1498" t="s">
        <v>142</v>
      </c>
      <c r="V1498" t="s">
        <v>11048</v>
      </c>
      <c r="W1498" t="s">
        <v>29613</v>
      </c>
      <c r="Z1498" t="s">
        <v>26841</v>
      </c>
      <c r="AA1498">
        <v>0</v>
      </c>
      <c r="AB1498">
        <v>24</v>
      </c>
      <c r="AC1498">
        <v>0</v>
      </c>
      <c r="AD1498" t="s">
        <v>997</v>
      </c>
      <c r="AE1498" t="s">
        <v>9848</v>
      </c>
      <c r="AF1498" t="s">
        <v>10900</v>
      </c>
      <c r="AI1498" t="s">
        <v>21139</v>
      </c>
      <c r="AJ1498">
        <v>96</v>
      </c>
      <c r="AK1498" t="e">
        <v>#N/A</v>
      </c>
    </row>
    <row r="1499" spans="1:37" x14ac:dyDescent="0.25">
      <c r="A1499" t="s">
        <v>9436</v>
      </c>
      <c r="B1499" t="s">
        <v>19</v>
      </c>
      <c r="C1499" t="str">
        <f t="shared" si="23"/>
        <v>ME2106CQ</v>
      </c>
      <c r="D1499">
        <v>60</v>
      </c>
      <c r="F1499" t="s">
        <v>3077</v>
      </c>
      <c r="G1499">
        <v>2</v>
      </c>
      <c r="H1499">
        <v>2</v>
      </c>
      <c r="R1499" t="s">
        <v>9784</v>
      </c>
      <c r="S1499">
        <v>2</v>
      </c>
      <c r="T1499" t="s">
        <v>142</v>
      </c>
      <c r="V1499" t="s">
        <v>11048</v>
      </c>
      <c r="W1499" t="s">
        <v>29614</v>
      </c>
      <c r="Z1499" t="s">
        <v>26842</v>
      </c>
      <c r="AA1499">
        <v>0</v>
      </c>
      <c r="AB1499">
        <v>24</v>
      </c>
      <c r="AC1499">
        <v>0</v>
      </c>
      <c r="AD1499" t="s">
        <v>1017</v>
      </c>
      <c r="AE1499" t="s">
        <v>9848</v>
      </c>
      <c r="AF1499" t="s">
        <v>21140</v>
      </c>
      <c r="AH1499" t="s">
        <v>21139</v>
      </c>
      <c r="AJ1499">
        <v>49</v>
      </c>
      <c r="AK1499" t="e">
        <v>#N/A</v>
      </c>
    </row>
    <row r="1500" spans="1:37" x14ac:dyDescent="0.25">
      <c r="A1500" t="s">
        <v>9438</v>
      </c>
      <c r="B1500" t="s">
        <v>19</v>
      </c>
      <c r="C1500" t="str">
        <f t="shared" si="23"/>
        <v>ME2110CQ</v>
      </c>
      <c r="D1500">
        <v>60</v>
      </c>
      <c r="F1500" t="s">
        <v>3077</v>
      </c>
      <c r="G1500">
        <v>2</v>
      </c>
      <c r="H1500">
        <v>2</v>
      </c>
      <c r="R1500" t="s">
        <v>9784</v>
      </c>
      <c r="S1500">
        <v>2</v>
      </c>
      <c r="T1500" t="s">
        <v>142</v>
      </c>
      <c r="V1500" t="s">
        <v>11048</v>
      </c>
      <c r="W1500" t="s">
        <v>29615</v>
      </c>
      <c r="Z1500" t="s">
        <v>26843</v>
      </c>
      <c r="AA1500">
        <v>0</v>
      </c>
      <c r="AB1500">
        <v>24</v>
      </c>
      <c r="AC1500">
        <v>0</v>
      </c>
      <c r="AD1500" t="s">
        <v>1018</v>
      </c>
      <c r="AE1500" t="s">
        <v>9848</v>
      </c>
      <c r="AF1500" t="s">
        <v>21140</v>
      </c>
      <c r="AH1500" t="s">
        <v>21139</v>
      </c>
      <c r="AJ1500">
        <v>49</v>
      </c>
      <c r="AK1500" t="e">
        <v>#N/A</v>
      </c>
    </row>
    <row r="1501" spans="1:37" x14ac:dyDescent="0.25">
      <c r="A1501" t="s">
        <v>9102</v>
      </c>
      <c r="B1501" t="s">
        <v>290</v>
      </c>
      <c r="C1501" t="str">
        <f t="shared" si="23"/>
        <v>ME2112CC</v>
      </c>
      <c r="D1501">
        <v>25</v>
      </c>
      <c r="F1501" t="s">
        <v>280</v>
      </c>
      <c r="G1501">
        <v>5</v>
      </c>
      <c r="H1501">
        <v>5</v>
      </c>
      <c r="R1501" t="s">
        <v>9785</v>
      </c>
      <c r="S1501">
        <v>5</v>
      </c>
      <c r="T1501" t="s">
        <v>37</v>
      </c>
      <c r="V1501" t="s">
        <v>11048</v>
      </c>
      <c r="W1501" t="s">
        <v>29616</v>
      </c>
      <c r="Z1501" t="s">
        <v>26844</v>
      </c>
      <c r="AA1501">
        <v>0</v>
      </c>
      <c r="AB1501">
        <v>0</v>
      </c>
      <c r="AC1501">
        <v>20</v>
      </c>
      <c r="AD1501" t="s">
        <v>999</v>
      </c>
      <c r="AE1501" t="s">
        <v>9835</v>
      </c>
      <c r="AF1501" t="s">
        <v>2498</v>
      </c>
      <c r="AJ1501">
        <v>47</v>
      </c>
      <c r="AK1501" t="e">
        <v>#N/A</v>
      </c>
    </row>
    <row r="1502" spans="1:37" x14ac:dyDescent="0.25">
      <c r="A1502" t="s">
        <v>9102</v>
      </c>
      <c r="B1502" t="s">
        <v>19</v>
      </c>
      <c r="C1502" t="str">
        <f t="shared" si="23"/>
        <v>ME2112CQ</v>
      </c>
      <c r="D1502">
        <v>25</v>
      </c>
      <c r="F1502" t="s">
        <v>280</v>
      </c>
      <c r="G1502">
        <v>5</v>
      </c>
      <c r="H1502">
        <v>5</v>
      </c>
      <c r="R1502" t="s">
        <v>9785</v>
      </c>
      <c r="S1502">
        <v>5</v>
      </c>
      <c r="T1502" t="s">
        <v>142</v>
      </c>
      <c r="V1502" t="s">
        <v>11048</v>
      </c>
      <c r="W1502" t="s">
        <v>29617</v>
      </c>
      <c r="Z1502" t="s">
        <v>26844</v>
      </c>
      <c r="AA1502">
        <v>0</v>
      </c>
      <c r="AB1502">
        <v>0</v>
      </c>
      <c r="AC1502">
        <v>20</v>
      </c>
      <c r="AD1502" t="s">
        <v>999</v>
      </c>
      <c r="AE1502" t="s">
        <v>9835</v>
      </c>
      <c r="AF1502" t="s">
        <v>2498</v>
      </c>
      <c r="AJ1502">
        <v>100</v>
      </c>
      <c r="AK1502" t="e">
        <v>#N/A</v>
      </c>
    </row>
    <row r="1503" spans="1:37" x14ac:dyDescent="0.25">
      <c r="A1503" t="s">
        <v>9440</v>
      </c>
      <c r="B1503" t="s">
        <v>290</v>
      </c>
      <c r="C1503" t="str">
        <f t="shared" si="23"/>
        <v>ME2114CC</v>
      </c>
      <c r="F1503" t="s">
        <v>28016</v>
      </c>
      <c r="G1503">
        <v>2</v>
      </c>
      <c r="H1503">
        <v>2</v>
      </c>
      <c r="R1503" t="s">
        <v>9784</v>
      </c>
      <c r="S1503">
        <v>2</v>
      </c>
      <c r="T1503" t="s">
        <v>37</v>
      </c>
      <c r="U1503" t="s">
        <v>21096</v>
      </c>
      <c r="V1503" t="s">
        <v>11048</v>
      </c>
      <c r="W1503" t="s">
        <v>29618</v>
      </c>
      <c r="Z1503" t="s">
        <v>26845</v>
      </c>
      <c r="AA1503">
        <v>0</v>
      </c>
      <c r="AB1503">
        <v>12</v>
      </c>
      <c r="AC1503">
        <v>0</v>
      </c>
      <c r="AD1503" t="s">
        <v>1001</v>
      </c>
      <c r="AE1503" t="s">
        <v>9808</v>
      </c>
      <c r="AF1503" t="s">
        <v>10900</v>
      </c>
      <c r="AI1503" t="s">
        <v>21139</v>
      </c>
      <c r="AJ1503">
        <v>47</v>
      </c>
      <c r="AK1503" t="e">
        <v>#N/A</v>
      </c>
    </row>
    <row r="1504" spans="1:37" x14ac:dyDescent="0.25">
      <c r="A1504" t="s">
        <v>9440</v>
      </c>
      <c r="B1504" t="s">
        <v>19</v>
      </c>
      <c r="C1504" t="str">
        <f t="shared" si="23"/>
        <v>ME2114CQ</v>
      </c>
      <c r="D1504">
        <v>80</v>
      </c>
      <c r="F1504" t="s">
        <v>28016</v>
      </c>
      <c r="G1504">
        <v>2</v>
      </c>
      <c r="H1504">
        <v>2</v>
      </c>
      <c r="R1504" t="s">
        <v>9784</v>
      </c>
      <c r="S1504">
        <v>2</v>
      </c>
      <c r="T1504" t="s">
        <v>142</v>
      </c>
      <c r="U1504" t="s">
        <v>21096</v>
      </c>
      <c r="V1504" t="s">
        <v>11048</v>
      </c>
      <c r="W1504" t="s">
        <v>29619</v>
      </c>
      <c r="Z1504" t="s">
        <v>26845</v>
      </c>
      <c r="AA1504">
        <v>0</v>
      </c>
      <c r="AB1504">
        <v>12</v>
      </c>
      <c r="AC1504">
        <v>0</v>
      </c>
      <c r="AD1504" t="s">
        <v>1001</v>
      </c>
      <c r="AE1504" t="s">
        <v>9808</v>
      </c>
      <c r="AF1504" t="s">
        <v>10900</v>
      </c>
      <c r="AI1504" t="s">
        <v>21139</v>
      </c>
      <c r="AJ1504">
        <v>57</v>
      </c>
      <c r="AK1504" t="e">
        <v>#N/A</v>
      </c>
    </row>
    <row r="1505" spans="1:37" x14ac:dyDescent="0.25">
      <c r="A1505" t="s">
        <v>9587</v>
      </c>
      <c r="B1505" t="s">
        <v>19</v>
      </c>
      <c r="C1505" t="str">
        <f t="shared" si="23"/>
        <v>ME2122CQ</v>
      </c>
      <c r="F1505" t="s">
        <v>284</v>
      </c>
      <c r="G1505">
        <v>5</v>
      </c>
      <c r="H1505">
        <v>5</v>
      </c>
      <c r="R1505" t="s">
        <v>9785</v>
      </c>
      <c r="T1505" t="s">
        <v>142</v>
      </c>
      <c r="V1505" t="s">
        <v>11048</v>
      </c>
      <c r="W1505" t="s">
        <v>29620</v>
      </c>
      <c r="Z1505" t="s">
        <v>26846</v>
      </c>
      <c r="AA1505">
        <v>0</v>
      </c>
      <c r="AB1505">
        <v>0</v>
      </c>
      <c r="AC1505">
        <v>20</v>
      </c>
      <c r="AD1505" t="s">
        <v>1003</v>
      </c>
      <c r="AE1505" t="s">
        <v>9835</v>
      </c>
      <c r="AF1505" t="s">
        <v>10900</v>
      </c>
      <c r="AJ1505">
        <v>102</v>
      </c>
      <c r="AK1505" t="e">
        <v>#N/A</v>
      </c>
    </row>
    <row r="1506" spans="1:37" x14ac:dyDescent="0.25">
      <c r="A1506" t="s">
        <v>9442</v>
      </c>
      <c r="B1506" t="s">
        <v>19</v>
      </c>
      <c r="C1506" t="str">
        <f t="shared" si="23"/>
        <v>ME2124CQ</v>
      </c>
      <c r="D1506">
        <v>80</v>
      </c>
      <c r="F1506" t="s">
        <v>28016</v>
      </c>
      <c r="G1506">
        <v>2</v>
      </c>
      <c r="H1506">
        <v>2</v>
      </c>
      <c r="R1506" t="s">
        <v>9784</v>
      </c>
      <c r="S1506">
        <v>2</v>
      </c>
      <c r="T1506" t="s">
        <v>142</v>
      </c>
      <c r="U1506" t="s">
        <v>21096</v>
      </c>
      <c r="V1506" t="s">
        <v>11048</v>
      </c>
      <c r="W1506" t="s">
        <v>29621</v>
      </c>
      <c r="Z1506" t="s">
        <v>26847</v>
      </c>
      <c r="AA1506">
        <v>0</v>
      </c>
      <c r="AB1506">
        <v>12</v>
      </c>
      <c r="AC1506">
        <v>0</v>
      </c>
      <c r="AD1506" t="s">
        <v>998</v>
      </c>
      <c r="AE1506" t="s">
        <v>9808</v>
      </c>
      <c r="AF1506" t="s">
        <v>10900</v>
      </c>
      <c r="AI1506" t="s">
        <v>21139</v>
      </c>
      <c r="AJ1506">
        <v>43</v>
      </c>
      <c r="AK1506" t="e">
        <v>#N/A</v>
      </c>
    </row>
    <row r="1507" spans="1:37" x14ac:dyDescent="0.25">
      <c r="A1507" t="s">
        <v>9703</v>
      </c>
      <c r="B1507" t="s">
        <v>19</v>
      </c>
      <c r="C1507" t="str">
        <f t="shared" si="23"/>
        <v>ME2130CQ</v>
      </c>
      <c r="F1507" t="s">
        <v>3077</v>
      </c>
      <c r="G1507">
        <v>2</v>
      </c>
      <c r="H1507">
        <v>2</v>
      </c>
      <c r="R1507" t="s">
        <v>9784</v>
      </c>
      <c r="S1507">
        <v>2</v>
      </c>
      <c r="T1507" t="s">
        <v>142</v>
      </c>
      <c r="V1507" t="s">
        <v>11048</v>
      </c>
      <c r="W1507" t="s">
        <v>29622</v>
      </c>
      <c r="Z1507" t="s">
        <v>26848</v>
      </c>
      <c r="AA1507">
        <v>0</v>
      </c>
      <c r="AB1507">
        <v>24</v>
      </c>
      <c r="AC1507">
        <v>0</v>
      </c>
      <c r="AD1507" t="s">
        <v>9701</v>
      </c>
      <c r="AE1507" t="s">
        <v>9848</v>
      </c>
      <c r="AF1507" t="s">
        <v>10900</v>
      </c>
      <c r="AJ1507">
        <v>102</v>
      </c>
      <c r="AK1507" t="e">
        <v>#N/A</v>
      </c>
    </row>
    <row r="1508" spans="1:37" x14ac:dyDescent="0.25">
      <c r="A1508" t="s">
        <v>9444</v>
      </c>
      <c r="B1508" t="s">
        <v>290</v>
      </c>
      <c r="C1508" t="str">
        <f t="shared" si="23"/>
        <v>ME3006CC</v>
      </c>
      <c r="D1508">
        <v>40</v>
      </c>
      <c r="E1508">
        <v>5</v>
      </c>
      <c r="F1508" t="s">
        <v>3077</v>
      </c>
      <c r="G1508">
        <v>2</v>
      </c>
      <c r="H1508">
        <v>2</v>
      </c>
      <c r="R1508" t="s">
        <v>9784</v>
      </c>
      <c r="S1508">
        <v>2</v>
      </c>
      <c r="T1508" t="s">
        <v>37</v>
      </c>
      <c r="V1508" t="s">
        <v>11048</v>
      </c>
      <c r="W1508" t="s">
        <v>29623</v>
      </c>
      <c r="Z1508" t="s">
        <v>26849</v>
      </c>
      <c r="AA1508">
        <v>0</v>
      </c>
      <c r="AB1508">
        <v>24</v>
      </c>
      <c r="AC1508">
        <v>0</v>
      </c>
      <c r="AD1508" t="s">
        <v>7011</v>
      </c>
      <c r="AE1508" t="s">
        <v>9848</v>
      </c>
      <c r="AF1508" t="s">
        <v>21140</v>
      </c>
      <c r="AH1508" t="s">
        <v>21139</v>
      </c>
      <c r="AJ1508">
        <v>61</v>
      </c>
      <c r="AK1508" t="e">
        <v>#N/A</v>
      </c>
    </row>
    <row r="1509" spans="1:37" x14ac:dyDescent="0.25">
      <c r="A1509" t="s">
        <v>9444</v>
      </c>
      <c r="B1509" t="s">
        <v>19</v>
      </c>
      <c r="C1509" t="str">
        <f t="shared" si="23"/>
        <v>ME3006CQ</v>
      </c>
      <c r="D1509">
        <v>60</v>
      </c>
      <c r="F1509" t="s">
        <v>3077</v>
      </c>
      <c r="G1509">
        <v>2</v>
      </c>
      <c r="H1509">
        <v>2</v>
      </c>
      <c r="R1509" t="s">
        <v>9784</v>
      </c>
      <c r="S1509">
        <v>2</v>
      </c>
      <c r="T1509" t="s">
        <v>142</v>
      </c>
      <c r="V1509" t="s">
        <v>11048</v>
      </c>
      <c r="W1509" t="s">
        <v>29624</v>
      </c>
      <c r="Z1509" t="s">
        <v>26849</v>
      </c>
      <c r="AA1509">
        <v>0</v>
      </c>
      <c r="AB1509">
        <v>24</v>
      </c>
      <c r="AC1509">
        <v>0</v>
      </c>
      <c r="AD1509" t="s">
        <v>7011</v>
      </c>
      <c r="AE1509" t="s">
        <v>9848</v>
      </c>
      <c r="AF1509" t="s">
        <v>21140</v>
      </c>
      <c r="AH1509" t="s">
        <v>21139</v>
      </c>
      <c r="AJ1509">
        <v>153</v>
      </c>
      <c r="AK1509" t="e">
        <v>#N/A</v>
      </c>
    </row>
    <row r="1510" spans="1:37" x14ac:dyDescent="0.25">
      <c r="A1510" t="s">
        <v>309</v>
      </c>
      <c r="B1510" t="s">
        <v>290</v>
      </c>
      <c r="C1510" t="str">
        <f t="shared" si="23"/>
        <v>ME3008CC</v>
      </c>
      <c r="D1510">
        <v>20</v>
      </c>
      <c r="F1510" t="s">
        <v>279</v>
      </c>
      <c r="G1510">
        <v>5</v>
      </c>
      <c r="H1510">
        <v>5</v>
      </c>
      <c r="R1510" t="s">
        <v>9785</v>
      </c>
      <c r="S1510">
        <v>9</v>
      </c>
      <c r="T1510" t="s">
        <v>37</v>
      </c>
      <c r="V1510" t="s">
        <v>11048</v>
      </c>
      <c r="W1510" t="s">
        <v>29625</v>
      </c>
      <c r="Z1510" t="s">
        <v>26850</v>
      </c>
      <c r="AA1510">
        <v>0</v>
      </c>
      <c r="AB1510">
        <v>0</v>
      </c>
      <c r="AC1510">
        <v>20</v>
      </c>
      <c r="AD1510" t="s">
        <v>308</v>
      </c>
      <c r="AE1510" t="s">
        <v>9835</v>
      </c>
      <c r="AF1510" t="s">
        <v>21140</v>
      </c>
      <c r="AJ1510">
        <v>61</v>
      </c>
      <c r="AK1510" t="e">
        <v>#N/A</v>
      </c>
    </row>
    <row r="1511" spans="1:37" x14ac:dyDescent="0.25">
      <c r="A1511" t="s">
        <v>309</v>
      </c>
      <c r="B1511" t="s">
        <v>19</v>
      </c>
      <c r="C1511" t="str">
        <f t="shared" si="23"/>
        <v>ME3008CQ</v>
      </c>
      <c r="D1511">
        <v>20</v>
      </c>
      <c r="F1511" t="s">
        <v>279</v>
      </c>
      <c r="G1511">
        <v>5</v>
      </c>
      <c r="H1511">
        <v>5</v>
      </c>
      <c r="R1511" t="s">
        <v>9785</v>
      </c>
      <c r="S1511">
        <v>9</v>
      </c>
      <c r="T1511" t="s">
        <v>142</v>
      </c>
      <c r="V1511" t="s">
        <v>11048</v>
      </c>
      <c r="W1511" t="s">
        <v>29626</v>
      </c>
      <c r="Z1511" t="s">
        <v>26850</v>
      </c>
      <c r="AA1511">
        <v>0</v>
      </c>
      <c r="AB1511">
        <v>0</v>
      </c>
      <c r="AC1511">
        <v>20</v>
      </c>
      <c r="AD1511" t="s">
        <v>308</v>
      </c>
      <c r="AE1511" t="s">
        <v>9835</v>
      </c>
      <c r="AF1511" t="s">
        <v>21140</v>
      </c>
      <c r="AJ1511">
        <v>153</v>
      </c>
      <c r="AK1511" t="e">
        <v>#N/A</v>
      </c>
    </row>
    <row r="1512" spans="1:37" x14ac:dyDescent="0.25">
      <c r="A1512" t="s">
        <v>9446</v>
      </c>
      <c r="B1512" t="s">
        <v>290</v>
      </c>
      <c r="C1512" t="str">
        <f t="shared" si="23"/>
        <v>ME3012CC</v>
      </c>
      <c r="D1512">
        <v>40</v>
      </c>
      <c r="E1512">
        <v>5</v>
      </c>
      <c r="F1512" t="s">
        <v>3077</v>
      </c>
      <c r="G1512">
        <v>2</v>
      </c>
      <c r="H1512">
        <v>2</v>
      </c>
      <c r="R1512" t="s">
        <v>9784</v>
      </c>
      <c r="S1512">
        <v>2</v>
      </c>
      <c r="T1512" t="s">
        <v>37</v>
      </c>
      <c r="V1512" t="s">
        <v>11048</v>
      </c>
      <c r="W1512" t="s">
        <v>29627</v>
      </c>
      <c r="Z1512" t="s">
        <v>26851</v>
      </c>
      <c r="AA1512">
        <v>0</v>
      </c>
      <c r="AB1512">
        <v>24</v>
      </c>
      <c r="AC1512">
        <v>0</v>
      </c>
      <c r="AD1512" t="s">
        <v>8305</v>
      </c>
      <c r="AE1512" t="s">
        <v>9848</v>
      </c>
      <c r="AF1512" t="s">
        <v>21140</v>
      </c>
      <c r="AH1512" t="s">
        <v>21139</v>
      </c>
      <c r="AJ1512">
        <v>61</v>
      </c>
      <c r="AK1512" t="e">
        <v>#N/A</v>
      </c>
    </row>
    <row r="1513" spans="1:37" x14ac:dyDescent="0.25">
      <c r="A1513" t="s">
        <v>9446</v>
      </c>
      <c r="B1513" t="s">
        <v>19</v>
      </c>
      <c r="C1513" t="str">
        <f t="shared" si="23"/>
        <v>ME3012CQ</v>
      </c>
      <c r="D1513">
        <v>60</v>
      </c>
      <c r="F1513" t="s">
        <v>3077</v>
      </c>
      <c r="G1513">
        <v>2</v>
      </c>
      <c r="H1513">
        <v>2</v>
      </c>
      <c r="R1513" t="s">
        <v>9784</v>
      </c>
      <c r="S1513">
        <v>2</v>
      </c>
      <c r="T1513" t="s">
        <v>142</v>
      </c>
      <c r="V1513" t="s">
        <v>11048</v>
      </c>
      <c r="W1513" t="s">
        <v>29628</v>
      </c>
      <c r="Z1513" t="s">
        <v>26851</v>
      </c>
      <c r="AA1513">
        <v>0</v>
      </c>
      <c r="AB1513">
        <v>24</v>
      </c>
      <c r="AC1513">
        <v>0</v>
      </c>
      <c r="AD1513" t="s">
        <v>8305</v>
      </c>
      <c r="AE1513" t="s">
        <v>9848</v>
      </c>
      <c r="AF1513" t="s">
        <v>21140</v>
      </c>
      <c r="AH1513" t="s">
        <v>21139</v>
      </c>
      <c r="AJ1513">
        <v>153</v>
      </c>
      <c r="AK1513" t="e">
        <v>#N/A</v>
      </c>
    </row>
    <row r="1514" spans="1:37" x14ac:dyDescent="0.25">
      <c r="A1514" t="s">
        <v>316</v>
      </c>
      <c r="B1514" t="s">
        <v>290</v>
      </c>
      <c r="C1514" t="str">
        <f t="shared" si="23"/>
        <v>ME3022CC</v>
      </c>
      <c r="D1514">
        <v>30</v>
      </c>
      <c r="F1514" t="s">
        <v>317</v>
      </c>
      <c r="G1514">
        <v>5</v>
      </c>
      <c r="H1514">
        <v>5</v>
      </c>
      <c r="R1514" t="s">
        <v>9785</v>
      </c>
      <c r="S1514">
        <v>13</v>
      </c>
      <c r="T1514" t="s">
        <v>37</v>
      </c>
      <c r="U1514" t="s">
        <v>9789</v>
      </c>
      <c r="V1514" t="s">
        <v>11048</v>
      </c>
      <c r="W1514" t="s">
        <v>29629</v>
      </c>
      <c r="Z1514" t="s">
        <v>26852</v>
      </c>
      <c r="AA1514">
        <v>0</v>
      </c>
      <c r="AB1514">
        <v>0</v>
      </c>
      <c r="AC1514">
        <v>20</v>
      </c>
      <c r="AD1514" t="s">
        <v>315</v>
      </c>
      <c r="AE1514" t="s">
        <v>9835</v>
      </c>
      <c r="AJ1514">
        <v>38</v>
      </c>
      <c r="AK1514" t="e">
        <v>#N/A</v>
      </c>
    </row>
    <row r="1515" spans="1:37" x14ac:dyDescent="0.25">
      <c r="A1515" t="s">
        <v>316</v>
      </c>
      <c r="B1515" t="s">
        <v>19</v>
      </c>
      <c r="C1515" t="str">
        <f t="shared" si="23"/>
        <v>ME3022CQ</v>
      </c>
      <c r="D1515">
        <v>30</v>
      </c>
      <c r="F1515" t="s">
        <v>317</v>
      </c>
      <c r="G1515">
        <v>5</v>
      </c>
      <c r="H1515">
        <v>5</v>
      </c>
      <c r="R1515" t="s">
        <v>9785</v>
      </c>
      <c r="S1515">
        <v>13</v>
      </c>
      <c r="T1515" t="s">
        <v>142</v>
      </c>
      <c r="U1515" t="s">
        <v>9789</v>
      </c>
      <c r="V1515" t="s">
        <v>11048</v>
      </c>
      <c r="W1515" t="s">
        <v>29630</v>
      </c>
      <c r="Z1515" t="s">
        <v>26852</v>
      </c>
      <c r="AA1515">
        <v>0</v>
      </c>
      <c r="AB1515">
        <v>0</v>
      </c>
      <c r="AC1515">
        <v>20</v>
      </c>
      <c r="AD1515" t="s">
        <v>315</v>
      </c>
      <c r="AE1515" t="s">
        <v>9835</v>
      </c>
      <c r="AF1515" t="s">
        <v>9790</v>
      </c>
      <c r="AJ1515">
        <v>140</v>
      </c>
      <c r="AK1515" t="e">
        <v>#N/A</v>
      </c>
    </row>
    <row r="1516" spans="1:37" x14ac:dyDescent="0.25">
      <c r="A1516" t="s">
        <v>9627</v>
      </c>
      <c r="B1516" t="s">
        <v>290</v>
      </c>
      <c r="C1516" t="str">
        <f t="shared" si="23"/>
        <v>ME3026CC</v>
      </c>
      <c r="D1516">
        <v>40</v>
      </c>
      <c r="E1516">
        <v>5</v>
      </c>
      <c r="F1516" t="s">
        <v>28016</v>
      </c>
      <c r="G1516">
        <v>2</v>
      </c>
      <c r="H1516">
        <v>2</v>
      </c>
      <c r="R1516" t="s">
        <v>9784</v>
      </c>
      <c r="S1516">
        <v>2</v>
      </c>
      <c r="T1516" t="s">
        <v>37</v>
      </c>
      <c r="U1516" t="s">
        <v>21096</v>
      </c>
      <c r="V1516" t="s">
        <v>11048</v>
      </c>
      <c r="W1516" t="s">
        <v>29631</v>
      </c>
      <c r="Z1516" t="s">
        <v>26853</v>
      </c>
      <c r="AA1516">
        <v>0</v>
      </c>
      <c r="AB1516">
        <v>12</v>
      </c>
      <c r="AC1516">
        <v>0</v>
      </c>
      <c r="AD1516" t="s">
        <v>6999</v>
      </c>
      <c r="AE1516" t="s">
        <v>9808</v>
      </c>
      <c r="AH1516" t="s">
        <v>21139</v>
      </c>
      <c r="AJ1516">
        <v>93</v>
      </c>
      <c r="AK1516" t="e">
        <v>#N/A</v>
      </c>
    </row>
    <row r="1517" spans="1:37" x14ac:dyDescent="0.25">
      <c r="A1517" t="s">
        <v>9627</v>
      </c>
      <c r="B1517" t="s">
        <v>19</v>
      </c>
      <c r="C1517" t="str">
        <f t="shared" si="23"/>
        <v>ME3026CQ</v>
      </c>
      <c r="D1517">
        <v>60</v>
      </c>
      <c r="F1517" t="s">
        <v>28016</v>
      </c>
      <c r="G1517">
        <v>2</v>
      </c>
      <c r="H1517">
        <v>2</v>
      </c>
      <c r="R1517" t="s">
        <v>9784</v>
      </c>
      <c r="S1517">
        <v>2</v>
      </c>
      <c r="T1517" t="s">
        <v>142</v>
      </c>
      <c r="U1517" t="s">
        <v>21096</v>
      </c>
      <c r="V1517" t="s">
        <v>11048</v>
      </c>
      <c r="W1517" t="s">
        <v>29632</v>
      </c>
      <c r="Z1517" t="s">
        <v>26853</v>
      </c>
      <c r="AA1517">
        <v>0</v>
      </c>
      <c r="AB1517">
        <v>12</v>
      </c>
      <c r="AC1517">
        <v>0</v>
      </c>
      <c r="AD1517" t="s">
        <v>6999</v>
      </c>
      <c r="AE1517" t="s">
        <v>9808</v>
      </c>
      <c r="AF1517" t="s">
        <v>9790</v>
      </c>
      <c r="AH1517" t="s">
        <v>21139</v>
      </c>
      <c r="AJ1517">
        <v>140</v>
      </c>
      <c r="AK1517" t="e">
        <v>#N/A</v>
      </c>
    </row>
    <row r="1518" spans="1:37" x14ac:dyDescent="0.25">
      <c r="A1518" t="s">
        <v>321</v>
      </c>
      <c r="B1518" t="s">
        <v>290</v>
      </c>
      <c r="C1518" t="str">
        <f t="shared" si="23"/>
        <v>ME3028CC</v>
      </c>
      <c r="D1518">
        <v>35</v>
      </c>
      <c r="F1518" t="s">
        <v>293</v>
      </c>
      <c r="G1518">
        <v>5</v>
      </c>
      <c r="H1518">
        <v>5</v>
      </c>
      <c r="R1518" t="s">
        <v>9785</v>
      </c>
      <c r="S1518">
        <v>13</v>
      </c>
      <c r="T1518" t="s">
        <v>37</v>
      </c>
      <c r="U1518" t="s">
        <v>9789</v>
      </c>
      <c r="V1518" t="s">
        <v>11048</v>
      </c>
      <c r="W1518" t="s">
        <v>29633</v>
      </c>
      <c r="Z1518" t="s">
        <v>26854</v>
      </c>
      <c r="AA1518">
        <v>0</v>
      </c>
      <c r="AB1518">
        <v>0</v>
      </c>
      <c r="AC1518">
        <v>30</v>
      </c>
      <c r="AD1518" t="s">
        <v>320</v>
      </c>
      <c r="AE1518" t="s">
        <v>10057</v>
      </c>
      <c r="AJ1518">
        <v>93</v>
      </c>
      <c r="AK1518" t="e">
        <v>#N/A</v>
      </c>
    </row>
    <row r="1519" spans="1:37" x14ac:dyDescent="0.25">
      <c r="A1519" t="s">
        <v>321</v>
      </c>
      <c r="B1519" t="s">
        <v>19</v>
      </c>
      <c r="C1519" t="str">
        <f t="shared" si="23"/>
        <v>ME3028CQ</v>
      </c>
      <c r="D1519">
        <v>35</v>
      </c>
      <c r="F1519" t="s">
        <v>293</v>
      </c>
      <c r="G1519">
        <v>5</v>
      </c>
      <c r="H1519">
        <v>5</v>
      </c>
      <c r="R1519" t="s">
        <v>9785</v>
      </c>
      <c r="S1519">
        <v>13</v>
      </c>
      <c r="T1519" t="s">
        <v>142</v>
      </c>
      <c r="U1519" t="s">
        <v>9789</v>
      </c>
      <c r="V1519" t="s">
        <v>11048</v>
      </c>
      <c r="W1519" t="s">
        <v>29634</v>
      </c>
      <c r="Z1519" t="s">
        <v>26854</v>
      </c>
      <c r="AA1519">
        <v>0</v>
      </c>
      <c r="AB1519">
        <v>0</v>
      </c>
      <c r="AC1519">
        <v>30</v>
      </c>
      <c r="AD1519" t="s">
        <v>320</v>
      </c>
      <c r="AE1519" t="s">
        <v>10057</v>
      </c>
      <c r="AF1519" t="s">
        <v>9790</v>
      </c>
      <c r="AJ1519">
        <v>140</v>
      </c>
      <c r="AK1519" t="e">
        <v>#N/A</v>
      </c>
    </row>
    <row r="1520" spans="1:37" x14ac:dyDescent="0.25">
      <c r="A1520" t="s">
        <v>323</v>
      </c>
      <c r="B1520" t="s">
        <v>290</v>
      </c>
      <c r="C1520" t="str">
        <f t="shared" si="23"/>
        <v>ME3032CC</v>
      </c>
      <c r="D1520">
        <v>20</v>
      </c>
      <c r="F1520" t="s">
        <v>287</v>
      </c>
      <c r="G1520">
        <v>5</v>
      </c>
      <c r="H1520">
        <v>5</v>
      </c>
      <c r="R1520" t="s">
        <v>9785</v>
      </c>
      <c r="S1520">
        <v>9</v>
      </c>
      <c r="T1520" t="s">
        <v>37</v>
      </c>
      <c r="V1520" t="s">
        <v>11048</v>
      </c>
      <c r="W1520" t="s">
        <v>29635</v>
      </c>
      <c r="Z1520" t="s">
        <v>26855</v>
      </c>
      <c r="AA1520">
        <v>0</v>
      </c>
      <c r="AB1520">
        <v>0</v>
      </c>
      <c r="AC1520">
        <v>20</v>
      </c>
      <c r="AD1520" t="s">
        <v>322</v>
      </c>
      <c r="AE1520" t="s">
        <v>9835</v>
      </c>
      <c r="AJ1520">
        <v>38</v>
      </c>
      <c r="AK1520" t="e">
        <v>#N/A</v>
      </c>
    </row>
    <row r="1521" spans="1:37" x14ac:dyDescent="0.25">
      <c r="A1521" t="s">
        <v>325</v>
      </c>
      <c r="B1521" t="s">
        <v>290</v>
      </c>
      <c r="C1521" t="str">
        <f t="shared" si="23"/>
        <v>ME3034CC</v>
      </c>
      <c r="D1521">
        <v>20</v>
      </c>
      <c r="F1521" t="s">
        <v>290</v>
      </c>
      <c r="G1521">
        <v>5</v>
      </c>
      <c r="H1521">
        <v>5</v>
      </c>
      <c r="R1521" t="s">
        <v>9785</v>
      </c>
      <c r="S1521">
        <v>12</v>
      </c>
      <c r="T1521" t="s">
        <v>37</v>
      </c>
      <c r="U1521" t="s">
        <v>9789</v>
      </c>
      <c r="V1521" t="s">
        <v>11048</v>
      </c>
      <c r="W1521" t="s">
        <v>29636</v>
      </c>
      <c r="Z1521" t="s">
        <v>26856</v>
      </c>
      <c r="AA1521">
        <v>0</v>
      </c>
      <c r="AB1521">
        <v>0</v>
      </c>
      <c r="AC1521">
        <v>20</v>
      </c>
      <c r="AD1521" t="s">
        <v>324</v>
      </c>
      <c r="AE1521" t="s">
        <v>9835</v>
      </c>
      <c r="AJ1521">
        <v>38</v>
      </c>
      <c r="AK1521" t="e">
        <v>#N/A</v>
      </c>
    </row>
    <row r="1522" spans="1:37" x14ac:dyDescent="0.25">
      <c r="A1522" t="s">
        <v>327</v>
      </c>
      <c r="B1522" t="s">
        <v>290</v>
      </c>
      <c r="C1522" t="str">
        <f t="shared" si="23"/>
        <v>ME3036CC</v>
      </c>
      <c r="D1522">
        <v>30</v>
      </c>
      <c r="F1522" t="s">
        <v>284</v>
      </c>
      <c r="G1522">
        <v>5</v>
      </c>
      <c r="H1522">
        <v>5</v>
      </c>
      <c r="R1522" t="s">
        <v>9785</v>
      </c>
      <c r="S1522">
        <v>6</v>
      </c>
      <c r="T1522" t="s">
        <v>37</v>
      </c>
      <c r="U1522" t="s">
        <v>9787</v>
      </c>
      <c r="V1522" t="s">
        <v>11048</v>
      </c>
      <c r="W1522" t="s">
        <v>29637</v>
      </c>
      <c r="Z1522" t="s">
        <v>26857</v>
      </c>
      <c r="AA1522">
        <v>0</v>
      </c>
      <c r="AB1522">
        <v>0</v>
      </c>
      <c r="AC1522">
        <v>20</v>
      </c>
      <c r="AD1522" t="s">
        <v>326</v>
      </c>
      <c r="AE1522" t="s">
        <v>9835</v>
      </c>
      <c r="AJ1522">
        <v>55</v>
      </c>
      <c r="AK1522" t="e">
        <v>#N/A</v>
      </c>
    </row>
    <row r="1523" spans="1:37" x14ac:dyDescent="0.25">
      <c r="A1523" t="s">
        <v>327</v>
      </c>
      <c r="B1523" t="s">
        <v>19</v>
      </c>
      <c r="C1523" t="str">
        <f t="shared" si="23"/>
        <v>ME3036CQ</v>
      </c>
      <c r="D1523">
        <v>30</v>
      </c>
      <c r="F1523" t="s">
        <v>284</v>
      </c>
      <c r="G1523">
        <v>5</v>
      </c>
      <c r="H1523">
        <v>5</v>
      </c>
      <c r="R1523" t="s">
        <v>9785</v>
      </c>
      <c r="S1523">
        <v>6</v>
      </c>
      <c r="T1523" t="s">
        <v>142</v>
      </c>
      <c r="U1523" t="s">
        <v>9787</v>
      </c>
      <c r="V1523" t="s">
        <v>11048</v>
      </c>
      <c r="W1523" t="s">
        <v>29638</v>
      </c>
      <c r="Z1523" t="s">
        <v>26857</v>
      </c>
      <c r="AA1523">
        <v>0</v>
      </c>
      <c r="AB1523">
        <v>0</v>
      </c>
      <c r="AC1523">
        <v>20</v>
      </c>
      <c r="AD1523" t="s">
        <v>326</v>
      </c>
      <c r="AE1523" t="s">
        <v>9835</v>
      </c>
      <c r="AF1523" t="s">
        <v>9790</v>
      </c>
      <c r="AJ1523">
        <v>140</v>
      </c>
      <c r="AK1523" t="e">
        <v>#N/A</v>
      </c>
    </row>
    <row r="1524" spans="1:37" x14ac:dyDescent="0.25">
      <c r="A1524" t="s">
        <v>331</v>
      </c>
      <c r="B1524" t="s">
        <v>19</v>
      </c>
      <c r="C1524" t="str">
        <f t="shared" si="23"/>
        <v>ME3044CQ</v>
      </c>
      <c r="D1524">
        <v>30</v>
      </c>
      <c r="F1524" t="s">
        <v>284</v>
      </c>
      <c r="G1524">
        <v>5</v>
      </c>
      <c r="H1524">
        <v>5</v>
      </c>
      <c r="R1524" t="s">
        <v>9785</v>
      </c>
      <c r="S1524">
        <v>11</v>
      </c>
      <c r="T1524" t="s">
        <v>142</v>
      </c>
      <c r="V1524" t="s">
        <v>11048</v>
      </c>
      <c r="W1524" t="s">
        <v>29639</v>
      </c>
      <c r="Z1524" t="s">
        <v>26858</v>
      </c>
      <c r="AA1524">
        <v>0</v>
      </c>
      <c r="AB1524">
        <v>0</v>
      </c>
      <c r="AC1524">
        <v>20</v>
      </c>
      <c r="AD1524" t="s">
        <v>330</v>
      </c>
      <c r="AE1524" t="s">
        <v>9835</v>
      </c>
      <c r="AF1524" t="s">
        <v>21140</v>
      </c>
      <c r="AJ1524">
        <v>83</v>
      </c>
      <c r="AK1524" t="e">
        <v>#N/A</v>
      </c>
    </row>
    <row r="1525" spans="1:37" x14ac:dyDescent="0.25">
      <c r="A1525" t="s">
        <v>9451</v>
      </c>
      <c r="B1525" t="s">
        <v>19</v>
      </c>
      <c r="C1525" t="str">
        <f t="shared" si="23"/>
        <v>ME3082CQ</v>
      </c>
      <c r="D1525">
        <v>60</v>
      </c>
      <c r="F1525" t="s">
        <v>28016</v>
      </c>
      <c r="G1525">
        <v>2</v>
      </c>
      <c r="H1525">
        <v>2</v>
      </c>
      <c r="R1525" t="s">
        <v>9784</v>
      </c>
      <c r="S1525">
        <v>2</v>
      </c>
      <c r="T1525" t="s">
        <v>142</v>
      </c>
      <c r="U1525" t="s">
        <v>21096</v>
      </c>
      <c r="V1525" t="s">
        <v>11048</v>
      </c>
      <c r="W1525" t="s">
        <v>29640</v>
      </c>
      <c r="Z1525" t="s">
        <v>26859</v>
      </c>
      <c r="AA1525">
        <v>0</v>
      </c>
      <c r="AB1525">
        <v>12</v>
      </c>
      <c r="AC1525">
        <v>0</v>
      </c>
      <c r="AD1525" t="s">
        <v>7105</v>
      </c>
      <c r="AE1525" t="s">
        <v>9808</v>
      </c>
      <c r="AF1525" t="s">
        <v>21140</v>
      </c>
      <c r="AH1525" t="s">
        <v>21139</v>
      </c>
      <c r="AJ1525">
        <v>38</v>
      </c>
      <c r="AK1525" t="e">
        <v>#N/A</v>
      </c>
    </row>
    <row r="1526" spans="1:37" x14ac:dyDescent="0.25">
      <c r="A1526" t="s">
        <v>771</v>
      </c>
      <c r="B1526" t="s">
        <v>19</v>
      </c>
      <c r="C1526" t="str">
        <f t="shared" si="23"/>
        <v>ME3096CQ</v>
      </c>
      <c r="D1526">
        <v>40</v>
      </c>
      <c r="F1526" t="s">
        <v>337</v>
      </c>
      <c r="G1526">
        <v>5</v>
      </c>
      <c r="H1526">
        <v>5</v>
      </c>
      <c r="R1526" t="s">
        <v>9785</v>
      </c>
      <c r="S1526">
        <v>9</v>
      </c>
      <c r="T1526" t="s">
        <v>142</v>
      </c>
      <c r="V1526" t="s">
        <v>11048</v>
      </c>
      <c r="W1526" t="s">
        <v>29641</v>
      </c>
      <c r="Z1526" t="s">
        <v>26860</v>
      </c>
      <c r="AA1526">
        <v>0</v>
      </c>
      <c r="AB1526">
        <v>0</v>
      </c>
      <c r="AC1526">
        <v>20</v>
      </c>
      <c r="AD1526" t="s">
        <v>770</v>
      </c>
      <c r="AE1526" t="s">
        <v>9835</v>
      </c>
      <c r="AF1526" t="s">
        <v>21140</v>
      </c>
      <c r="AJ1526">
        <v>57</v>
      </c>
      <c r="AK1526" t="e">
        <v>#N/A</v>
      </c>
    </row>
    <row r="1527" spans="1:37" x14ac:dyDescent="0.25">
      <c r="A1527" t="s">
        <v>336</v>
      </c>
      <c r="B1527" t="s">
        <v>19</v>
      </c>
      <c r="C1527" t="str">
        <f t="shared" si="23"/>
        <v>ME3106CQ</v>
      </c>
      <c r="D1527">
        <v>40</v>
      </c>
      <c r="F1527" t="s">
        <v>337</v>
      </c>
      <c r="G1527">
        <v>5</v>
      </c>
      <c r="H1527">
        <v>5</v>
      </c>
      <c r="R1527" t="s">
        <v>9785</v>
      </c>
      <c r="S1527">
        <v>11</v>
      </c>
      <c r="T1527" t="s">
        <v>142</v>
      </c>
      <c r="V1527" t="s">
        <v>11048</v>
      </c>
      <c r="W1527" t="s">
        <v>29642</v>
      </c>
      <c r="Z1527" t="s">
        <v>26861</v>
      </c>
      <c r="AA1527">
        <v>0</v>
      </c>
      <c r="AB1527">
        <v>0</v>
      </c>
      <c r="AC1527">
        <v>20</v>
      </c>
      <c r="AD1527" t="s">
        <v>335</v>
      </c>
      <c r="AE1527" t="s">
        <v>9835</v>
      </c>
      <c r="AF1527" t="s">
        <v>9790</v>
      </c>
      <c r="AJ1527">
        <v>31</v>
      </c>
      <c r="AK1527" t="e">
        <v>#N/A</v>
      </c>
    </row>
    <row r="1528" spans="1:37" x14ac:dyDescent="0.25">
      <c r="A1528" t="s">
        <v>9456</v>
      </c>
      <c r="B1528" t="s">
        <v>19</v>
      </c>
      <c r="C1528" t="str">
        <f t="shared" si="23"/>
        <v>ME3116CQ</v>
      </c>
      <c r="D1528">
        <v>60</v>
      </c>
      <c r="F1528" t="s">
        <v>3077</v>
      </c>
      <c r="G1528">
        <v>2</v>
      </c>
      <c r="H1528">
        <v>2</v>
      </c>
      <c r="R1528" t="s">
        <v>9784</v>
      </c>
      <c r="S1528">
        <v>2</v>
      </c>
      <c r="T1528" t="s">
        <v>142</v>
      </c>
      <c r="V1528" t="s">
        <v>11048</v>
      </c>
      <c r="W1528" t="s">
        <v>29643</v>
      </c>
      <c r="Z1528" t="s">
        <v>26862</v>
      </c>
      <c r="AA1528">
        <v>0</v>
      </c>
      <c r="AB1528">
        <v>24</v>
      </c>
      <c r="AC1528">
        <v>0</v>
      </c>
      <c r="AD1528" t="s">
        <v>7089</v>
      </c>
      <c r="AE1528" t="s">
        <v>9848</v>
      </c>
      <c r="AF1528" t="s">
        <v>21140</v>
      </c>
      <c r="AH1528" t="s">
        <v>21139</v>
      </c>
      <c r="AJ1528">
        <v>57</v>
      </c>
      <c r="AK1528" t="e">
        <v>#N/A</v>
      </c>
    </row>
    <row r="1529" spans="1:37" x14ac:dyDescent="0.25">
      <c r="A1529" t="s">
        <v>9589</v>
      </c>
      <c r="B1529" t="s">
        <v>19</v>
      </c>
      <c r="C1529" t="str">
        <f t="shared" si="23"/>
        <v>ME3154CQ</v>
      </c>
      <c r="D1529">
        <v>22</v>
      </c>
      <c r="F1529" t="s">
        <v>284</v>
      </c>
      <c r="G1529">
        <v>5</v>
      </c>
      <c r="H1529">
        <v>5</v>
      </c>
      <c r="R1529" t="s">
        <v>9785</v>
      </c>
      <c r="S1529">
        <v>2</v>
      </c>
      <c r="T1529" t="s">
        <v>142</v>
      </c>
      <c r="V1529" t="s">
        <v>11048</v>
      </c>
      <c r="W1529" t="s">
        <v>29644</v>
      </c>
      <c r="Z1529" t="s">
        <v>26863</v>
      </c>
      <c r="AA1529">
        <v>0</v>
      </c>
      <c r="AB1529">
        <v>0</v>
      </c>
      <c r="AC1529">
        <v>20</v>
      </c>
      <c r="AD1529" t="s">
        <v>9053</v>
      </c>
      <c r="AE1529" t="s">
        <v>9835</v>
      </c>
      <c r="AF1529" t="s">
        <v>21140</v>
      </c>
      <c r="AJ1529">
        <v>83</v>
      </c>
      <c r="AK1529" t="e">
        <v>#N/A</v>
      </c>
    </row>
    <row r="1530" spans="1:37" x14ac:dyDescent="0.25">
      <c r="A1530" t="s">
        <v>9461</v>
      </c>
      <c r="B1530" t="s">
        <v>19</v>
      </c>
      <c r="C1530" t="str">
        <f t="shared" si="23"/>
        <v>ME3162CQ</v>
      </c>
      <c r="D1530">
        <v>80</v>
      </c>
      <c r="F1530" t="s">
        <v>28016</v>
      </c>
      <c r="G1530">
        <v>2</v>
      </c>
      <c r="H1530">
        <v>2</v>
      </c>
      <c r="R1530" t="s">
        <v>9784</v>
      </c>
      <c r="S1530">
        <v>2</v>
      </c>
      <c r="T1530" t="s">
        <v>142</v>
      </c>
      <c r="U1530" t="s">
        <v>21096</v>
      </c>
      <c r="V1530" t="s">
        <v>11048</v>
      </c>
      <c r="W1530" t="s">
        <v>29645</v>
      </c>
      <c r="Z1530" t="s">
        <v>26864</v>
      </c>
      <c r="AA1530">
        <v>0</v>
      </c>
      <c r="AB1530">
        <v>12</v>
      </c>
      <c r="AC1530">
        <v>0</v>
      </c>
      <c r="AD1530" t="s">
        <v>9060</v>
      </c>
      <c r="AE1530" t="s">
        <v>9808</v>
      </c>
      <c r="AF1530" t="s">
        <v>10900</v>
      </c>
      <c r="AI1530" t="s">
        <v>21139</v>
      </c>
      <c r="AJ1530">
        <v>86</v>
      </c>
      <c r="AK1530" t="e">
        <v>#N/A</v>
      </c>
    </row>
    <row r="1531" spans="1:37" x14ac:dyDescent="0.25">
      <c r="A1531" t="s">
        <v>9463</v>
      </c>
      <c r="B1531" t="s">
        <v>19</v>
      </c>
      <c r="C1531" t="str">
        <f t="shared" si="23"/>
        <v>ME3172CQ</v>
      </c>
      <c r="D1531">
        <v>60</v>
      </c>
      <c r="F1531" t="s">
        <v>3077</v>
      </c>
      <c r="G1531">
        <v>2</v>
      </c>
      <c r="H1531">
        <v>2</v>
      </c>
      <c r="R1531" t="s">
        <v>9784</v>
      </c>
      <c r="S1531">
        <v>2</v>
      </c>
      <c r="T1531" t="s">
        <v>142</v>
      </c>
      <c r="V1531" t="s">
        <v>11048</v>
      </c>
      <c r="W1531" t="s">
        <v>29646</v>
      </c>
      <c r="Z1531" t="s">
        <v>26865</v>
      </c>
      <c r="AA1531">
        <v>0</v>
      </c>
      <c r="AB1531">
        <v>24</v>
      </c>
      <c r="AC1531">
        <v>0</v>
      </c>
      <c r="AD1531" t="s">
        <v>9068</v>
      </c>
      <c r="AE1531" t="s">
        <v>10001</v>
      </c>
      <c r="AF1531" t="s">
        <v>21140</v>
      </c>
      <c r="AH1531" t="s">
        <v>21139</v>
      </c>
      <c r="AJ1531">
        <v>38</v>
      </c>
      <c r="AK1531" t="e">
        <v>#N/A</v>
      </c>
    </row>
    <row r="1532" spans="1:37" x14ac:dyDescent="0.25">
      <c r="A1532" t="s">
        <v>341</v>
      </c>
      <c r="B1532" t="s">
        <v>290</v>
      </c>
      <c r="C1532" t="str">
        <f t="shared" si="23"/>
        <v>ME3202CC</v>
      </c>
      <c r="D1532">
        <v>20</v>
      </c>
      <c r="F1532" t="s">
        <v>290</v>
      </c>
      <c r="G1532">
        <v>5</v>
      </c>
      <c r="H1532">
        <v>5</v>
      </c>
      <c r="R1532" t="s">
        <v>9785</v>
      </c>
      <c r="S1532">
        <v>8</v>
      </c>
      <c r="T1532" t="s">
        <v>37</v>
      </c>
      <c r="U1532" t="s">
        <v>9789</v>
      </c>
      <c r="V1532" t="s">
        <v>11048</v>
      </c>
      <c r="W1532" t="s">
        <v>29647</v>
      </c>
      <c r="Z1532" t="s">
        <v>26866</v>
      </c>
      <c r="AA1532">
        <v>0</v>
      </c>
      <c r="AB1532">
        <v>0</v>
      </c>
      <c r="AC1532">
        <v>20</v>
      </c>
      <c r="AD1532" t="s">
        <v>340</v>
      </c>
      <c r="AE1532" t="s">
        <v>9835</v>
      </c>
      <c r="AJ1532">
        <v>38</v>
      </c>
      <c r="AK1532" t="e">
        <v>#N/A</v>
      </c>
    </row>
    <row r="1533" spans="1:37" x14ac:dyDescent="0.25">
      <c r="A1533" t="s">
        <v>347</v>
      </c>
      <c r="B1533" t="s">
        <v>290</v>
      </c>
      <c r="C1533" t="str">
        <f t="shared" si="23"/>
        <v>ME3208CC</v>
      </c>
      <c r="D1533">
        <v>20</v>
      </c>
      <c r="F1533" t="s">
        <v>293</v>
      </c>
      <c r="G1533">
        <v>5</v>
      </c>
      <c r="H1533">
        <v>5</v>
      </c>
      <c r="R1533" t="s">
        <v>9785</v>
      </c>
      <c r="S1533">
        <v>8</v>
      </c>
      <c r="T1533" t="s">
        <v>37</v>
      </c>
      <c r="U1533" t="s">
        <v>9789</v>
      </c>
      <c r="V1533" t="s">
        <v>11048</v>
      </c>
      <c r="W1533" t="s">
        <v>29648</v>
      </c>
      <c r="Z1533" t="s">
        <v>26867</v>
      </c>
      <c r="AA1533">
        <v>0</v>
      </c>
      <c r="AB1533">
        <v>0</v>
      </c>
      <c r="AC1533">
        <v>20</v>
      </c>
      <c r="AD1533" t="s">
        <v>346</v>
      </c>
      <c r="AE1533" t="s">
        <v>9835</v>
      </c>
      <c r="AJ1533">
        <v>38</v>
      </c>
      <c r="AK1533" t="e">
        <v>#N/A</v>
      </c>
    </row>
    <row r="1534" spans="1:37" x14ac:dyDescent="0.25">
      <c r="A1534" t="s">
        <v>349</v>
      </c>
      <c r="B1534" t="s">
        <v>290</v>
      </c>
      <c r="C1534" t="str">
        <f t="shared" si="23"/>
        <v>ME3210CC</v>
      </c>
      <c r="D1534">
        <v>20</v>
      </c>
      <c r="F1534" t="s">
        <v>290</v>
      </c>
      <c r="G1534">
        <v>5</v>
      </c>
      <c r="H1534">
        <v>5</v>
      </c>
      <c r="R1534" t="s">
        <v>9785</v>
      </c>
      <c r="S1534">
        <v>8</v>
      </c>
      <c r="T1534" t="s">
        <v>37</v>
      </c>
      <c r="U1534" t="s">
        <v>9789</v>
      </c>
      <c r="V1534" t="s">
        <v>11048</v>
      </c>
      <c r="W1534" t="s">
        <v>29649</v>
      </c>
      <c r="Z1534" t="s">
        <v>26868</v>
      </c>
      <c r="AA1534">
        <v>0</v>
      </c>
      <c r="AB1534">
        <v>0</v>
      </c>
      <c r="AC1534">
        <v>20</v>
      </c>
      <c r="AD1534" t="s">
        <v>348</v>
      </c>
      <c r="AE1534" t="s">
        <v>9835</v>
      </c>
      <c r="AJ1534">
        <v>38</v>
      </c>
      <c r="AK1534" t="e">
        <v>#N/A</v>
      </c>
    </row>
    <row r="1535" spans="1:37" x14ac:dyDescent="0.25">
      <c r="A1535" t="s">
        <v>9629</v>
      </c>
      <c r="B1535" t="s">
        <v>290</v>
      </c>
      <c r="C1535" t="str">
        <f t="shared" si="23"/>
        <v>ME3214CC</v>
      </c>
      <c r="D1535">
        <v>40</v>
      </c>
      <c r="E1535">
        <v>5</v>
      </c>
      <c r="F1535" t="s">
        <v>28016</v>
      </c>
      <c r="G1535">
        <v>2</v>
      </c>
      <c r="H1535">
        <v>2</v>
      </c>
      <c r="R1535" t="s">
        <v>9784</v>
      </c>
      <c r="S1535">
        <v>2</v>
      </c>
      <c r="T1535" t="s">
        <v>37</v>
      </c>
      <c r="U1535" t="s">
        <v>21096</v>
      </c>
      <c r="V1535" t="s">
        <v>11048</v>
      </c>
      <c r="W1535" t="s">
        <v>29650</v>
      </c>
      <c r="Z1535" t="s">
        <v>26869</v>
      </c>
      <c r="AA1535">
        <v>0</v>
      </c>
      <c r="AB1535">
        <v>12</v>
      </c>
      <c r="AC1535">
        <v>0</v>
      </c>
      <c r="AD1535" t="s">
        <v>7003</v>
      </c>
      <c r="AE1535" t="s">
        <v>9808</v>
      </c>
      <c r="AH1535" t="s">
        <v>21139</v>
      </c>
      <c r="AJ1535">
        <v>93</v>
      </c>
      <c r="AK1535" t="e">
        <v>#N/A</v>
      </c>
    </row>
    <row r="1536" spans="1:37" x14ac:dyDescent="0.25">
      <c r="A1536" t="s">
        <v>9629</v>
      </c>
      <c r="B1536" t="s">
        <v>19</v>
      </c>
      <c r="C1536" t="str">
        <f t="shared" si="23"/>
        <v>ME3214CQ</v>
      </c>
      <c r="D1536">
        <v>60</v>
      </c>
      <c r="F1536" t="s">
        <v>28016</v>
      </c>
      <c r="G1536">
        <v>2</v>
      </c>
      <c r="H1536">
        <v>2</v>
      </c>
      <c r="R1536" t="s">
        <v>9784</v>
      </c>
      <c r="S1536">
        <v>2</v>
      </c>
      <c r="T1536" t="s">
        <v>142</v>
      </c>
      <c r="U1536" t="s">
        <v>21096</v>
      </c>
      <c r="V1536" t="s">
        <v>11048</v>
      </c>
      <c r="W1536" t="s">
        <v>29651</v>
      </c>
      <c r="Z1536" t="s">
        <v>26869</v>
      </c>
      <c r="AA1536">
        <v>0</v>
      </c>
      <c r="AB1536">
        <v>12</v>
      </c>
      <c r="AC1536">
        <v>0</v>
      </c>
      <c r="AD1536" t="s">
        <v>7003</v>
      </c>
      <c r="AE1536" t="s">
        <v>9808</v>
      </c>
      <c r="AF1536" t="s">
        <v>9790</v>
      </c>
      <c r="AH1536" t="s">
        <v>21139</v>
      </c>
      <c r="AJ1536">
        <v>140</v>
      </c>
      <c r="AK1536" t="e">
        <v>#N/A</v>
      </c>
    </row>
    <row r="1537" spans="1:37" x14ac:dyDescent="0.25">
      <c r="A1537" t="s">
        <v>9466</v>
      </c>
      <c r="B1537" t="s">
        <v>290</v>
      </c>
      <c r="C1537" t="str">
        <f t="shared" si="23"/>
        <v>ME3216CC</v>
      </c>
      <c r="D1537">
        <v>40</v>
      </c>
      <c r="E1537">
        <v>5</v>
      </c>
      <c r="F1537" t="s">
        <v>28016</v>
      </c>
      <c r="G1537">
        <v>2</v>
      </c>
      <c r="H1537">
        <v>2</v>
      </c>
      <c r="R1537" t="s">
        <v>9784</v>
      </c>
      <c r="S1537">
        <v>2</v>
      </c>
      <c r="T1537" t="s">
        <v>37</v>
      </c>
      <c r="U1537" t="s">
        <v>21096</v>
      </c>
      <c r="V1537" t="s">
        <v>11048</v>
      </c>
      <c r="W1537" t="s">
        <v>29652</v>
      </c>
      <c r="Z1537" t="s">
        <v>26870</v>
      </c>
      <c r="AA1537">
        <v>0</v>
      </c>
      <c r="AB1537">
        <v>12</v>
      </c>
      <c r="AC1537">
        <v>0</v>
      </c>
      <c r="AD1537" t="s">
        <v>7002</v>
      </c>
      <c r="AE1537" t="s">
        <v>9808</v>
      </c>
      <c r="AH1537" t="s">
        <v>21139</v>
      </c>
      <c r="AJ1537">
        <v>93</v>
      </c>
      <c r="AK1537" t="e">
        <v>#N/A</v>
      </c>
    </row>
    <row r="1538" spans="1:37" x14ac:dyDescent="0.25">
      <c r="A1538" t="s">
        <v>9466</v>
      </c>
      <c r="B1538" t="s">
        <v>19</v>
      </c>
      <c r="C1538" t="str">
        <f t="shared" si="23"/>
        <v>ME3216CQ</v>
      </c>
      <c r="D1538">
        <v>60</v>
      </c>
      <c r="F1538" t="s">
        <v>28016</v>
      </c>
      <c r="G1538">
        <v>2</v>
      </c>
      <c r="H1538">
        <v>2</v>
      </c>
      <c r="R1538" t="s">
        <v>9784</v>
      </c>
      <c r="S1538">
        <v>2</v>
      </c>
      <c r="T1538" t="s">
        <v>142</v>
      </c>
      <c r="U1538" t="s">
        <v>21096</v>
      </c>
      <c r="V1538" t="s">
        <v>11048</v>
      </c>
      <c r="W1538" t="s">
        <v>29653</v>
      </c>
      <c r="Z1538" t="s">
        <v>26870</v>
      </c>
      <c r="AA1538">
        <v>0</v>
      </c>
      <c r="AB1538">
        <v>12</v>
      </c>
      <c r="AC1538">
        <v>0</v>
      </c>
      <c r="AD1538" t="s">
        <v>7002</v>
      </c>
      <c r="AE1538" t="s">
        <v>9808</v>
      </c>
      <c r="AF1538" t="s">
        <v>9790</v>
      </c>
      <c r="AH1538" t="s">
        <v>21139</v>
      </c>
      <c r="AJ1538">
        <v>191</v>
      </c>
      <c r="AK1538" t="e">
        <v>#N/A</v>
      </c>
    </row>
    <row r="1539" spans="1:37" x14ac:dyDescent="0.25">
      <c r="A1539" t="s">
        <v>9631</v>
      </c>
      <c r="B1539" t="s">
        <v>290</v>
      </c>
      <c r="C1539" t="str">
        <f t="shared" ref="C1539:C1602" si="24">A1539&amp;B1539</f>
        <v>ME3220CC</v>
      </c>
      <c r="D1539">
        <v>40</v>
      </c>
      <c r="E1539">
        <v>5</v>
      </c>
      <c r="F1539" t="s">
        <v>28016</v>
      </c>
      <c r="G1539">
        <v>2</v>
      </c>
      <c r="H1539">
        <v>2</v>
      </c>
      <c r="R1539" t="s">
        <v>9784</v>
      </c>
      <c r="S1539">
        <v>2</v>
      </c>
      <c r="T1539" t="s">
        <v>37</v>
      </c>
      <c r="U1539" t="s">
        <v>21096</v>
      </c>
      <c r="V1539" t="s">
        <v>11048</v>
      </c>
      <c r="W1539" t="s">
        <v>29654</v>
      </c>
      <c r="Z1539" t="s">
        <v>26871</v>
      </c>
      <c r="AA1539">
        <v>0</v>
      </c>
      <c r="AB1539">
        <v>12</v>
      </c>
      <c r="AC1539">
        <v>0</v>
      </c>
      <c r="AD1539" t="s">
        <v>7005</v>
      </c>
      <c r="AE1539" t="s">
        <v>9808</v>
      </c>
      <c r="AH1539" t="s">
        <v>21139</v>
      </c>
      <c r="AJ1539">
        <v>38</v>
      </c>
      <c r="AK1539" t="e">
        <v>#N/A</v>
      </c>
    </row>
    <row r="1540" spans="1:37" x14ac:dyDescent="0.25">
      <c r="A1540" t="s">
        <v>9468</v>
      </c>
      <c r="B1540" t="s">
        <v>19</v>
      </c>
      <c r="C1540" t="str">
        <f t="shared" si="24"/>
        <v>ME3224CQ</v>
      </c>
      <c r="D1540">
        <v>80</v>
      </c>
      <c r="F1540" t="s">
        <v>3040</v>
      </c>
      <c r="G1540">
        <v>5</v>
      </c>
      <c r="H1540">
        <v>5</v>
      </c>
      <c r="R1540" t="s">
        <v>9785</v>
      </c>
      <c r="S1540">
        <v>6</v>
      </c>
      <c r="T1540" t="s">
        <v>142</v>
      </c>
      <c r="V1540" t="s">
        <v>11048</v>
      </c>
      <c r="W1540" t="s">
        <v>29655</v>
      </c>
      <c r="Z1540" t="s">
        <v>26872</v>
      </c>
      <c r="AA1540">
        <v>0</v>
      </c>
      <c r="AB1540">
        <v>0</v>
      </c>
      <c r="AC1540">
        <v>20</v>
      </c>
      <c r="AD1540" t="s">
        <v>8162</v>
      </c>
      <c r="AE1540" t="s">
        <v>9835</v>
      </c>
      <c r="AF1540" t="s">
        <v>21140</v>
      </c>
      <c r="AJ1540">
        <v>156</v>
      </c>
      <c r="AK1540" t="e">
        <v>#N/A</v>
      </c>
    </row>
    <row r="1541" spans="1:37" x14ac:dyDescent="0.25">
      <c r="A1541" t="s">
        <v>8214</v>
      </c>
      <c r="B1541" t="s">
        <v>19</v>
      </c>
      <c r="C1541" t="str">
        <f t="shared" si="24"/>
        <v>ME3226CQ</v>
      </c>
      <c r="D1541">
        <v>22</v>
      </c>
      <c r="F1541" t="s">
        <v>368</v>
      </c>
      <c r="G1541">
        <v>5</v>
      </c>
      <c r="H1541">
        <v>5</v>
      </c>
      <c r="R1541" t="s">
        <v>9785</v>
      </c>
      <c r="S1541">
        <v>12</v>
      </c>
      <c r="T1541" t="s">
        <v>142</v>
      </c>
      <c r="V1541" t="s">
        <v>11048</v>
      </c>
      <c r="W1541" t="s">
        <v>29656</v>
      </c>
      <c r="Z1541" t="s">
        <v>26873</v>
      </c>
      <c r="AA1541">
        <v>0</v>
      </c>
      <c r="AB1541">
        <v>0</v>
      </c>
      <c r="AC1541">
        <v>20</v>
      </c>
      <c r="AD1541" t="s">
        <v>7143</v>
      </c>
      <c r="AE1541" t="s">
        <v>9835</v>
      </c>
      <c r="AF1541" t="s">
        <v>10900</v>
      </c>
      <c r="AJ1541">
        <v>70</v>
      </c>
      <c r="AK1541" t="e">
        <v>#N/A</v>
      </c>
    </row>
    <row r="1542" spans="1:37" x14ac:dyDescent="0.25">
      <c r="A1542" t="s">
        <v>8537</v>
      </c>
      <c r="B1542" t="s">
        <v>19</v>
      </c>
      <c r="C1542" t="str">
        <f t="shared" si="24"/>
        <v>ME3232CQ</v>
      </c>
      <c r="D1542">
        <v>35</v>
      </c>
      <c r="F1542" t="s">
        <v>96</v>
      </c>
      <c r="G1542">
        <v>5</v>
      </c>
      <c r="H1542">
        <v>5</v>
      </c>
      <c r="R1542" t="s">
        <v>9785</v>
      </c>
      <c r="S1542">
        <v>11</v>
      </c>
      <c r="T1542" t="s">
        <v>142</v>
      </c>
      <c r="V1542" t="s">
        <v>11048</v>
      </c>
      <c r="W1542" t="s">
        <v>29657</v>
      </c>
      <c r="Z1542" t="s">
        <v>26874</v>
      </c>
      <c r="AA1542">
        <v>0</v>
      </c>
      <c r="AB1542">
        <v>0</v>
      </c>
      <c r="AC1542">
        <v>20</v>
      </c>
      <c r="AD1542" t="s">
        <v>7108</v>
      </c>
      <c r="AE1542" t="s">
        <v>9835</v>
      </c>
      <c r="AF1542" t="s">
        <v>10900</v>
      </c>
      <c r="AJ1542">
        <v>86</v>
      </c>
      <c r="AK1542" t="e">
        <v>#N/A</v>
      </c>
    </row>
    <row r="1543" spans="1:37" x14ac:dyDescent="0.25">
      <c r="A1543" t="s">
        <v>777</v>
      </c>
      <c r="B1543" t="s">
        <v>19</v>
      </c>
      <c r="C1543" t="str">
        <f t="shared" si="24"/>
        <v>ME3238CQ</v>
      </c>
      <c r="D1543">
        <v>20</v>
      </c>
      <c r="F1543" t="s">
        <v>279</v>
      </c>
      <c r="G1543">
        <v>5</v>
      </c>
      <c r="H1543">
        <v>5</v>
      </c>
      <c r="R1543" t="s">
        <v>9785</v>
      </c>
      <c r="S1543">
        <v>11</v>
      </c>
      <c r="T1543" t="s">
        <v>142</v>
      </c>
      <c r="V1543" t="s">
        <v>11048</v>
      </c>
      <c r="W1543" t="s">
        <v>29658</v>
      </c>
      <c r="Z1543" t="s">
        <v>26875</v>
      </c>
      <c r="AA1543">
        <v>0</v>
      </c>
      <c r="AB1543">
        <v>0</v>
      </c>
      <c r="AC1543">
        <v>20</v>
      </c>
      <c r="AD1543" t="s">
        <v>776</v>
      </c>
      <c r="AE1543" t="s">
        <v>9835</v>
      </c>
      <c r="AJ1543">
        <v>71</v>
      </c>
      <c r="AK1543" t="e">
        <v>#N/A</v>
      </c>
    </row>
    <row r="1544" spans="1:37" x14ac:dyDescent="0.25">
      <c r="A1544" t="s">
        <v>353</v>
      </c>
      <c r="B1544" t="s">
        <v>290</v>
      </c>
      <c r="C1544" t="str">
        <f t="shared" si="24"/>
        <v>ME3240CC</v>
      </c>
      <c r="D1544">
        <v>20</v>
      </c>
      <c r="F1544" t="s">
        <v>290</v>
      </c>
      <c r="G1544">
        <v>5</v>
      </c>
      <c r="H1544">
        <v>5</v>
      </c>
      <c r="R1544" t="s">
        <v>9785</v>
      </c>
      <c r="S1544">
        <v>8</v>
      </c>
      <c r="T1544" t="s">
        <v>37</v>
      </c>
      <c r="U1544" t="s">
        <v>9789</v>
      </c>
      <c r="V1544" t="s">
        <v>11048</v>
      </c>
      <c r="W1544" t="s">
        <v>29659</v>
      </c>
      <c r="Z1544" t="s">
        <v>26876</v>
      </c>
      <c r="AA1544">
        <v>0</v>
      </c>
      <c r="AB1544">
        <v>0</v>
      </c>
      <c r="AC1544">
        <v>20</v>
      </c>
      <c r="AD1544" t="s">
        <v>352</v>
      </c>
      <c r="AE1544" t="s">
        <v>9835</v>
      </c>
      <c r="AJ1544">
        <v>93</v>
      </c>
      <c r="AK1544" t="e">
        <v>#N/A</v>
      </c>
    </row>
    <row r="1545" spans="1:37" x14ac:dyDescent="0.25">
      <c r="A1545" t="s">
        <v>353</v>
      </c>
      <c r="B1545" t="s">
        <v>19</v>
      </c>
      <c r="C1545" t="str">
        <f t="shared" si="24"/>
        <v>ME3240CQ</v>
      </c>
      <c r="D1545">
        <v>20</v>
      </c>
      <c r="F1545" t="s">
        <v>290</v>
      </c>
      <c r="G1545">
        <v>5</v>
      </c>
      <c r="H1545">
        <v>5</v>
      </c>
      <c r="R1545" t="s">
        <v>9785</v>
      </c>
      <c r="S1545">
        <v>8</v>
      </c>
      <c r="T1545" t="s">
        <v>142</v>
      </c>
      <c r="U1545" t="s">
        <v>9789</v>
      </c>
      <c r="V1545" t="s">
        <v>11048</v>
      </c>
      <c r="W1545" t="s">
        <v>29660</v>
      </c>
      <c r="Z1545" t="s">
        <v>26876</v>
      </c>
      <c r="AA1545">
        <v>0</v>
      </c>
      <c r="AB1545">
        <v>0</v>
      </c>
      <c r="AC1545">
        <v>20</v>
      </c>
      <c r="AD1545" t="s">
        <v>352</v>
      </c>
      <c r="AE1545" t="s">
        <v>9835</v>
      </c>
      <c r="AF1545" t="s">
        <v>9790</v>
      </c>
      <c r="AJ1545">
        <v>140</v>
      </c>
      <c r="AK1545" t="e">
        <v>#N/A</v>
      </c>
    </row>
    <row r="1546" spans="1:37" x14ac:dyDescent="0.25">
      <c r="A1546" t="s">
        <v>355</v>
      </c>
      <c r="B1546" t="s">
        <v>19</v>
      </c>
      <c r="C1546" t="str">
        <f t="shared" si="24"/>
        <v>ME3246CQ</v>
      </c>
      <c r="D1546">
        <v>30</v>
      </c>
      <c r="F1546" t="s">
        <v>317</v>
      </c>
      <c r="G1546">
        <v>5</v>
      </c>
      <c r="H1546">
        <v>5</v>
      </c>
      <c r="R1546" t="s">
        <v>9785</v>
      </c>
      <c r="S1546">
        <v>8</v>
      </c>
      <c r="T1546" t="s">
        <v>142</v>
      </c>
      <c r="U1546" t="s">
        <v>9789</v>
      </c>
      <c r="V1546" t="s">
        <v>11048</v>
      </c>
      <c r="W1546" t="s">
        <v>29661</v>
      </c>
      <c r="Z1546" t="s">
        <v>26877</v>
      </c>
      <c r="AA1546">
        <v>0</v>
      </c>
      <c r="AB1546">
        <v>0</v>
      </c>
      <c r="AC1546">
        <v>20</v>
      </c>
      <c r="AD1546" t="s">
        <v>354</v>
      </c>
      <c r="AE1546" t="s">
        <v>9835</v>
      </c>
      <c r="AF1546" t="s">
        <v>9790</v>
      </c>
      <c r="AJ1546">
        <v>140</v>
      </c>
      <c r="AK1546" t="e">
        <v>#N/A</v>
      </c>
    </row>
    <row r="1547" spans="1:37" x14ac:dyDescent="0.25">
      <c r="A1547" t="s">
        <v>863</v>
      </c>
      <c r="B1547" t="s">
        <v>19</v>
      </c>
      <c r="C1547" t="str">
        <f t="shared" si="24"/>
        <v>ME3254CQ</v>
      </c>
      <c r="D1547">
        <v>30</v>
      </c>
      <c r="F1547" t="s">
        <v>368</v>
      </c>
      <c r="G1547">
        <v>5</v>
      </c>
      <c r="H1547">
        <v>5</v>
      </c>
      <c r="R1547" t="s">
        <v>9785</v>
      </c>
      <c r="S1547">
        <v>5</v>
      </c>
      <c r="T1547" t="s">
        <v>142</v>
      </c>
      <c r="V1547" t="s">
        <v>11048</v>
      </c>
      <c r="W1547" t="s">
        <v>29662</v>
      </c>
      <c r="Z1547" t="s">
        <v>26878</v>
      </c>
      <c r="AA1547">
        <v>0</v>
      </c>
      <c r="AB1547">
        <v>0</v>
      </c>
      <c r="AC1547">
        <v>20</v>
      </c>
      <c r="AD1547" t="s">
        <v>862</v>
      </c>
      <c r="AE1547" t="s">
        <v>9835</v>
      </c>
      <c r="AF1547" t="s">
        <v>21140</v>
      </c>
      <c r="AJ1547">
        <v>70</v>
      </c>
      <c r="AK1547" t="e">
        <v>#N/A</v>
      </c>
    </row>
    <row r="1548" spans="1:37" x14ac:dyDescent="0.25">
      <c r="A1548" t="s">
        <v>9633</v>
      </c>
      <c r="B1548" t="s">
        <v>290</v>
      </c>
      <c r="C1548" t="str">
        <f t="shared" si="24"/>
        <v>ME4004CC</v>
      </c>
      <c r="D1548">
        <v>40</v>
      </c>
      <c r="E1548">
        <v>5</v>
      </c>
      <c r="F1548" t="s">
        <v>28016</v>
      </c>
      <c r="G1548">
        <v>2</v>
      </c>
      <c r="H1548">
        <v>2</v>
      </c>
      <c r="R1548" t="s">
        <v>9784</v>
      </c>
      <c r="S1548">
        <v>2</v>
      </c>
      <c r="T1548" t="s">
        <v>37</v>
      </c>
      <c r="U1548" t="s">
        <v>21096</v>
      </c>
      <c r="V1548" t="s">
        <v>11048</v>
      </c>
      <c r="W1548" t="s">
        <v>29663</v>
      </c>
      <c r="Z1548" t="s">
        <v>26879</v>
      </c>
      <c r="AA1548">
        <v>0</v>
      </c>
      <c r="AB1548">
        <v>12</v>
      </c>
      <c r="AC1548">
        <v>0</v>
      </c>
      <c r="AD1548" t="s">
        <v>7000</v>
      </c>
      <c r="AE1548" t="s">
        <v>9808</v>
      </c>
      <c r="AH1548" t="s">
        <v>21139</v>
      </c>
      <c r="AJ1548">
        <v>93</v>
      </c>
      <c r="AK1548" t="e">
        <v>#N/A</v>
      </c>
    </row>
    <row r="1549" spans="1:37" x14ac:dyDescent="0.25">
      <c r="A1549" t="s">
        <v>9633</v>
      </c>
      <c r="B1549" t="s">
        <v>19</v>
      </c>
      <c r="C1549" t="str">
        <f t="shared" si="24"/>
        <v>ME4004CQ</v>
      </c>
      <c r="D1549">
        <v>60</v>
      </c>
      <c r="F1549" t="s">
        <v>28016</v>
      </c>
      <c r="G1549">
        <v>2</v>
      </c>
      <c r="H1549">
        <v>2</v>
      </c>
      <c r="R1549" t="s">
        <v>9784</v>
      </c>
      <c r="S1549">
        <v>2</v>
      </c>
      <c r="T1549" t="s">
        <v>142</v>
      </c>
      <c r="U1549" t="s">
        <v>21096</v>
      </c>
      <c r="V1549" t="s">
        <v>11048</v>
      </c>
      <c r="W1549" t="s">
        <v>29664</v>
      </c>
      <c r="Z1549" t="s">
        <v>26879</v>
      </c>
      <c r="AA1549">
        <v>0</v>
      </c>
      <c r="AB1549">
        <v>12</v>
      </c>
      <c r="AC1549">
        <v>0</v>
      </c>
      <c r="AD1549" t="s">
        <v>7000</v>
      </c>
      <c r="AE1549" t="s">
        <v>9808</v>
      </c>
      <c r="AF1549" t="s">
        <v>9790</v>
      </c>
      <c r="AH1549" t="s">
        <v>21139</v>
      </c>
      <c r="AJ1549">
        <v>140</v>
      </c>
      <c r="AK1549" t="e">
        <v>#N/A</v>
      </c>
    </row>
    <row r="1550" spans="1:37" x14ac:dyDescent="0.25">
      <c r="A1550" t="s">
        <v>365</v>
      </c>
      <c r="B1550" t="s">
        <v>290</v>
      </c>
      <c r="C1550" t="str">
        <f t="shared" si="24"/>
        <v>ME4008CC</v>
      </c>
      <c r="D1550">
        <v>30</v>
      </c>
      <c r="F1550" t="s">
        <v>293</v>
      </c>
      <c r="G1550">
        <v>5</v>
      </c>
      <c r="H1550">
        <v>5</v>
      </c>
      <c r="R1550" t="s">
        <v>9785</v>
      </c>
      <c r="S1550">
        <v>8</v>
      </c>
      <c r="T1550" t="s">
        <v>37</v>
      </c>
      <c r="U1550" t="s">
        <v>9789</v>
      </c>
      <c r="V1550" t="s">
        <v>11048</v>
      </c>
      <c r="W1550" t="s">
        <v>29665</v>
      </c>
      <c r="Z1550" t="s">
        <v>8542</v>
      </c>
      <c r="AA1550">
        <v>0</v>
      </c>
      <c r="AB1550">
        <v>0</v>
      </c>
      <c r="AC1550">
        <v>20</v>
      </c>
      <c r="AD1550" t="s">
        <v>364</v>
      </c>
      <c r="AE1550" t="s">
        <v>9835</v>
      </c>
      <c r="AJ1550">
        <v>38</v>
      </c>
      <c r="AK1550" t="e">
        <v>#N/A</v>
      </c>
    </row>
    <row r="1551" spans="1:37" x14ac:dyDescent="0.25">
      <c r="A1551" t="s">
        <v>9635</v>
      </c>
      <c r="B1551" t="s">
        <v>290</v>
      </c>
      <c r="C1551" t="str">
        <f t="shared" si="24"/>
        <v>ME4010CC</v>
      </c>
      <c r="D1551">
        <v>40</v>
      </c>
      <c r="E1551">
        <v>5</v>
      </c>
      <c r="F1551" t="s">
        <v>28016</v>
      </c>
      <c r="G1551">
        <v>2</v>
      </c>
      <c r="H1551">
        <v>2</v>
      </c>
      <c r="R1551" t="s">
        <v>9784</v>
      </c>
      <c r="S1551">
        <v>2</v>
      </c>
      <c r="T1551" t="s">
        <v>37</v>
      </c>
      <c r="U1551" t="s">
        <v>21096</v>
      </c>
      <c r="V1551" t="s">
        <v>11048</v>
      </c>
      <c r="W1551" t="s">
        <v>29666</v>
      </c>
      <c r="Z1551" t="s">
        <v>26880</v>
      </c>
      <c r="AA1551">
        <v>0</v>
      </c>
      <c r="AB1551">
        <v>12</v>
      </c>
      <c r="AC1551">
        <v>0</v>
      </c>
      <c r="AD1551" t="s">
        <v>7001</v>
      </c>
      <c r="AE1551" t="s">
        <v>9808</v>
      </c>
      <c r="AH1551" t="s">
        <v>21139</v>
      </c>
      <c r="AJ1551">
        <v>93</v>
      </c>
      <c r="AK1551" t="e">
        <v>#N/A</v>
      </c>
    </row>
    <row r="1552" spans="1:37" x14ac:dyDescent="0.25">
      <c r="A1552" t="s">
        <v>9635</v>
      </c>
      <c r="B1552" t="s">
        <v>19</v>
      </c>
      <c r="C1552" t="str">
        <f t="shared" si="24"/>
        <v>ME4010CQ</v>
      </c>
      <c r="D1552">
        <v>60</v>
      </c>
      <c r="F1552" t="s">
        <v>28016</v>
      </c>
      <c r="G1552">
        <v>2</v>
      </c>
      <c r="H1552">
        <v>2</v>
      </c>
      <c r="R1552" t="s">
        <v>9784</v>
      </c>
      <c r="S1552">
        <v>2</v>
      </c>
      <c r="T1552" t="s">
        <v>142</v>
      </c>
      <c r="U1552" t="s">
        <v>21096</v>
      </c>
      <c r="V1552" t="s">
        <v>11048</v>
      </c>
      <c r="W1552" t="s">
        <v>29667</v>
      </c>
      <c r="Z1552" t="s">
        <v>26880</v>
      </c>
      <c r="AA1552">
        <v>0</v>
      </c>
      <c r="AB1552">
        <v>12</v>
      </c>
      <c r="AC1552">
        <v>0</v>
      </c>
      <c r="AD1552" t="s">
        <v>7001</v>
      </c>
      <c r="AE1552" t="s">
        <v>9808</v>
      </c>
      <c r="AF1552" t="s">
        <v>9790</v>
      </c>
      <c r="AH1552" t="s">
        <v>21139</v>
      </c>
      <c r="AJ1552">
        <v>140</v>
      </c>
      <c r="AK1552" t="e">
        <v>#N/A</v>
      </c>
    </row>
    <row r="1553" spans="1:37" x14ac:dyDescent="0.25">
      <c r="A1553" t="s">
        <v>367</v>
      </c>
      <c r="B1553" t="s">
        <v>19</v>
      </c>
      <c r="C1553" t="str">
        <f t="shared" si="24"/>
        <v>ME4012CQ</v>
      </c>
      <c r="D1553">
        <v>30</v>
      </c>
      <c r="F1553" t="s">
        <v>317</v>
      </c>
      <c r="G1553">
        <v>5</v>
      </c>
      <c r="H1553">
        <v>5</v>
      </c>
      <c r="R1553" t="s">
        <v>9785</v>
      </c>
      <c r="S1553">
        <v>8</v>
      </c>
      <c r="T1553" t="s">
        <v>142</v>
      </c>
      <c r="U1553" t="s">
        <v>9789</v>
      </c>
      <c r="V1553" t="s">
        <v>11048</v>
      </c>
      <c r="W1553" t="s">
        <v>29668</v>
      </c>
      <c r="Z1553" t="s">
        <v>26881</v>
      </c>
      <c r="AA1553">
        <v>0</v>
      </c>
      <c r="AB1553">
        <v>0</v>
      </c>
      <c r="AC1553">
        <v>20</v>
      </c>
      <c r="AD1553" t="s">
        <v>366</v>
      </c>
      <c r="AE1553" t="s">
        <v>9835</v>
      </c>
      <c r="AF1553" t="s">
        <v>9790</v>
      </c>
      <c r="AJ1553">
        <v>140</v>
      </c>
      <c r="AK1553" t="e">
        <v>#N/A</v>
      </c>
    </row>
    <row r="1554" spans="1:37" x14ac:dyDescent="0.25">
      <c r="A1554" t="s">
        <v>9473</v>
      </c>
      <c r="B1554" t="s">
        <v>19</v>
      </c>
      <c r="C1554" t="str">
        <f t="shared" si="24"/>
        <v>ME4044CQ</v>
      </c>
      <c r="D1554">
        <v>60</v>
      </c>
      <c r="F1554" t="s">
        <v>3077</v>
      </c>
      <c r="G1554">
        <v>2</v>
      </c>
      <c r="H1554">
        <v>2</v>
      </c>
      <c r="R1554" t="s">
        <v>9784</v>
      </c>
      <c r="S1554">
        <v>2</v>
      </c>
      <c r="T1554" t="s">
        <v>142</v>
      </c>
      <c r="V1554" t="s">
        <v>11048</v>
      </c>
      <c r="W1554" t="s">
        <v>29669</v>
      </c>
      <c r="Z1554" t="s">
        <v>26882</v>
      </c>
      <c r="AA1554">
        <v>0</v>
      </c>
      <c r="AB1554">
        <v>24</v>
      </c>
      <c r="AC1554">
        <v>0</v>
      </c>
      <c r="AD1554" t="s">
        <v>7095</v>
      </c>
      <c r="AE1554" t="s">
        <v>9848</v>
      </c>
      <c r="AF1554" t="s">
        <v>9790</v>
      </c>
      <c r="AH1554" t="s">
        <v>21139</v>
      </c>
      <c r="AJ1554">
        <v>31</v>
      </c>
      <c r="AK1554" t="e">
        <v>#N/A</v>
      </c>
    </row>
    <row r="1555" spans="1:37" x14ac:dyDescent="0.25">
      <c r="A1555" t="s">
        <v>787</v>
      </c>
      <c r="B1555" t="s">
        <v>19</v>
      </c>
      <c r="C1555" t="str">
        <f t="shared" si="24"/>
        <v>ME4056CQ</v>
      </c>
      <c r="D1555">
        <v>16</v>
      </c>
      <c r="F1555" t="s">
        <v>337</v>
      </c>
      <c r="G1555">
        <v>5</v>
      </c>
      <c r="H1555">
        <v>5</v>
      </c>
      <c r="R1555" t="s">
        <v>9785</v>
      </c>
      <c r="S1555">
        <v>9</v>
      </c>
      <c r="T1555" t="s">
        <v>142</v>
      </c>
      <c r="V1555" t="s">
        <v>11048</v>
      </c>
      <c r="W1555" t="s">
        <v>29670</v>
      </c>
      <c r="Z1555" t="s">
        <v>26883</v>
      </c>
      <c r="AA1555">
        <v>0</v>
      </c>
      <c r="AB1555">
        <v>0</v>
      </c>
      <c r="AC1555">
        <v>30</v>
      </c>
      <c r="AD1555" t="s">
        <v>786</v>
      </c>
      <c r="AE1555" t="s">
        <v>9886</v>
      </c>
      <c r="AF1555" t="s">
        <v>9790</v>
      </c>
      <c r="AJ1555">
        <v>31</v>
      </c>
      <c r="AK1555" t="e">
        <v>#N/A</v>
      </c>
    </row>
    <row r="1556" spans="1:37" x14ac:dyDescent="0.25">
      <c r="A1556" t="s">
        <v>9477</v>
      </c>
      <c r="B1556" t="s">
        <v>290</v>
      </c>
      <c r="C1556" t="str">
        <f t="shared" si="24"/>
        <v>ME4206CC</v>
      </c>
      <c r="D1556">
        <v>40</v>
      </c>
      <c r="E1556">
        <v>5</v>
      </c>
      <c r="F1556" t="s">
        <v>3077</v>
      </c>
      <c r="G1556">
        <v>2</v>
      </c>
      <c r="H1556">
        <v>2</v>
      </c>
      <c r="R1556" t="s">
        <v>9784</v>
      </c>
      <c r="S1556">
        <v>2</v>
      </c>
      <c r="T1556" t="s">
        <v>37</v>
      </c>
      <c r="V1556" t="s">
        <v>11048</v>
      </c>
      <c r="W1556" t="s">
        <v>29671</v>
      </c>
      <c r="Z1556" t="s">
        <v>26884</v>
      </c>
      <c r="AA1556">
        <v>0</v>
      </c>
      <c r="AB1556">
        <v>30</v>
      </c>
      <c r="AC1556">
        <v>0</v>
      </c>
      <c r="AD1556" t="s">
        <v>7004</v>
      </c>
      <c r="AE1556" t="s">
        <v>9958</v>
      </c>
      <c r="AH1556" t="s">
        <v>21139</v>
      </c>
      <c r="AJ1556">
        <v>38</v>
      </c>
      <c r="AK1556" t="e">
        <v>#N/A</v>
      </c>
    </row>
    <row r="1557" spans="1:37" x14ac:dyDescent="0.25">
      <c r="A1557" t="s">
        <v>9479</v>
      </c>
      <c r="B1557" t="s">
        <v>19</v>
      </c>
      <c r="C1557" t="str">
        <f t="shared" si="24"/>
        <v>ME4302CQ</v>
      </c>
      <c r="D1557">
        <v>60</v>
      </c>
      <c r="F1557" t="s">
        <v>28016</v>
      </c>
      <c r="G1557">
        <v>2</v>
      </c>
      <c r="H1557">
        <v>2</v>
      </c>
      <c r="R1557" t="s">
        <v>9784</v>
      </c>
      <c r="S1557">
        <v>2</v>
      </c>
      <c r="T1557" t="s">
        <v>142</v>
      </c>
      <c r="U1557" t="s">
        <v>21096</v>
      </c>
      <c r="V1557" t="s">
        <v>11048</v>
      </c>
      <c r="W1557" t="s">
        <v>29672</v>
      </c>
      <c r="Z1557" t="s">
        <v>26885</v>
      </c>
      <c r="AA1557">
        <v>0</v>
      </c>
      <c r="AB1557">
        <v>12</v>
      </c>
      <c r="AC1557">
        <v>0</v>
      </c>
      <c r="AD1557" t="s">
        <v>7151</v>
      </c>
      <c r="AE1557" t="s">
        <v>9808</v>
      </c>
      <c r="AF1557" t="s">
        <v>9790</v>
      </c>
      <c r="AH1557" t="s">
        <v>21139</v>
      </c>
      <c r="AJ1557">
        <v>35</v>
      </c>
      <c r="AK1557" t="e">
        <v>#N/A</v>
      </c>
    </row>
    <row r="1558" spans="1:37" x14ac:dyDescent="0.25">
      <c r="A1558" t="s">
        <v>9592</v>
      </c>
      <c r="B1558" t="s">
        <v>19</v>
      </c>
      <c r="C1558" t="str">
        <f t="shared" si="24"/>
        <v>ME4304CQ</v>
      </c>
      <c r="D1558">
        <v>20</v>
      </c>
      <c r="F1558" t="s">
        <v>284</v>
      </c>
      <c r="G1558">
        <v>5</v>
      </c>
      <c r="H1558">
        <v>5</v>
      </c>
      <c r="R1558" t="s">
        <v>9785</v>
      </c>
      <c r="S1558">
        <v>5</v>
      </c>
      <c r="T1558" t="s">
        <v>142</v>
      </c>
      <c r="V1558" t="s">
        <v>11048</v>
      </c>
      <c r="W1558" t="s">
        <v>29673</v>
      </c>
      <c r="Z1558" t="s">
        <v>26886</v>
      </c>
      <c r="AA1558">
        <v>0</v>
      </c>
      <c r="AB1558">
        <v>0</v>
      </c>
      <c r="AC1558">
        <v>20</v>
      </c>
      <c r="AD1558" t="s">
        <v>7147</v>
      </c>
      <c r="AE1558" t="s">
        <v>9835</v>
      </c>
      <c r="AF1558" t="s">
        <v>9790</v>
      </c>
      <c r="AJ1558">
        <v>35</v>
      </c>
      <c r="AK1558" t="e">
        <v>#N/A</v>
      </c>
    </row>
    <row r="1559" spans="1:37" x14ac:dyDescent="0.25">
      <c r="A1559" t="s">
        <v>9481</v>
      </c>
      <c r="B1559" t="s">
        <v>19</v>
      </c>
      <c r="C1559" t="str">
        <f t="shared" si="24"/>
        <v>ME4306CQ</v>
      </c>
      <c r="D1559">
        <v>60</v>
      </c>
      <c r="F1559" t="s">
        <v>28016</v>
      </c>
      <c r="G1559">
        <v>2</v>
      </c>
      <c r="H1559">
        <v>2</v>
      </c>
      <c r="R1559" t="s">
        <v>9784</v>
      </c>
      <c r="S1559">
        <v>2</v>
      </c>
      <c r="T1559" t="s">
        <v>142</v>
      </c>
      <c r="U1559" t="s">
        <v>21096</v>
      </c>
      <c r="V1559" t="s">
        <v>11048</v>
      </c>
      <c r="W1559" t="s">
        <v>29674</v>
      </c>
      <c r="Z1559" t="s">
        <v>26887</v>
      </c>
      <c r="AA1559">
        <v>0</v>
      </c>
      <c r="AB1559">
        <v>12</v>
      </c>
      <c r="AC1559">
        <v>0</v>
      </c>
      <c r="AD1559" t="s">
        <v>7148</v>
      </c>
      <c r="AE1559" t="s">
        <v>9808</v>
      </c>
      <c r="AF1559" t="s">
        <v>9790</v>
      </c>
      <c r="AH1559" t="s">
        <v>21139</v>
      </c>
      <c r="AJ1559">
        <v>35</v>
      </c>
      <c r="AK1559" t="e">
        <v>#N/A</v>
      </c>
    </row>
    <row r="1560" spans="1:37" x14ac:dyDescent="0.25">
      <c r="A1560" t="s">
        <v>370</v>
      </c>
      <c r="B1560" t="s">
        <v>290</v>
      </c>
      <c r="C1560" t="str">
        <f t="shared" si="24"/>
        <v>ME4402CC</v>
      </c>
      <c r="D1560">
        <v>20</v>
      </c>
      <c r="F1560" t="s">
        <v>293</v>
      </c>
      <c r="G1560">
        <v>5</v>
      </c>
      <c r="H1560">
        <v>5</v>
      </c>
      <c r="R1560" t="s">
        <v>9785</v>
      </c>
      <c r="S1560">
        <v>8</v>
      </c>
      <c r="T1560" t="s">
        <v>37</v>
      </c>
      <c r="U1560" t="s">
        <v>9789</v>
      </c>
      <c r="V1560" t="s">
        <v>11048</v>
      </c>
      <c r="W1560" t="s">
        <v>29675</v>
      </c>
      <c r="Z1560" t="s">
        <v>26888</v>
      </c>
      <c r="AA1560">
        <v>0</v>
      </c>
      <c r="AB1560">
        <v>0</v>
      </c>
      <c r="AC1560">
        <v>20</v>
      </c>
      <c r="AD1560" t="s">
        <v>369</v>
      </c>
      <c r="AE1560" t="s">
        <v>9835</v>
      </c>
      <c r="AJ1560">
        <v>38</v>
      </c>
      <c r="AK1560" t="e">
        <v>#N/A</v>
      </c>
    </row>
    <row r="1561" spans="1:37" x14ac:dyDescent="0.25">
      <c r="A1561" t="s">
        <v>374</v>
      </c>
      <c r="B1561" t="s">
        <v>290</v>
      </c>
      <c r="C1561" t="str">
        <f t="shared" si="24"/>
        <v>ME4412CC</v>
      </c>
      <c r="D1561">
        <v>20</v>
      </c>
      <c r="F1561" t="s">
        <v>293</v>
      </c>
      <c r="G1561">
        <v>5</v>
      </c>
      <c r="H1561">
        <v>5</v>
      </c>
      <c r="R1561" t="s">
        <v>9785</v>
      </c>
      <c r="S1561">
        <v>8</v>
      </c>
      <c r="T1561" t="s">
        <v>37</v>
      </c>
      <c r="U1561" t="s">
        <v>9789</v>
      </c>
      <c r="V1561" t="s">
        <v>11048</v>
      </c>
      <c r="W1561" t="s">
        <v>29676</v>
      </c>
      <c r="Z1561" t="s">
        <v>26889</v>
      </c>
      <c r="AA1561">
        <v>0</v>
      </c>
      <c r="AB1561">
        <v>0</v>
      </c>
      <c r="AC1561">
        <v>20</v>
      </c>
      <c r="AD1561" t="s">
        <v>373</v>
      </c>
      <c r="AE1561" t="s">
        <v>9835</v>
      </c>
      <c r="AJ1561">
        <v>38</v>
      </c>
      <c r="AK1561" t="e">
        <v>#N/A</v>
      </c>
    </row>
    <row r="1562" spans="1:37" x14ac:dyDescent="0.25">
      <c r="A1562" t="s">
        <v>382</v>
      </c>
      <c r="B1562" t="s">
        <v>290</v>
      </c>
      <c r="C1562" t="str">
        <f t="shared" si="24"/>
        <v>ME4460CC</v>
      </c>
      <c r="D1562">
        <v>35</v>
      </c>
      <c r="F1562" t="s">
        <v>293</v>
      </c>
      <c r="G1562">
        <v>5</v>
      </c>
      <c r="H1562">
        <v>5</v>
      </c>
      <c r="R1562" t="s">
        <v>9785</v>
      </c>
      <c r="S1562">
        <v>4</v>
      </c>
      <c r="T1562" t="s">
        <v>37</v>
      </c>
      <c r="U1562" t="s">
        <v>9789</v>
      </c>
      <c r="V1562" t="s">
        <v>11048</v>
      </c>
      <c r="W1562" t="s">
        <v>29677</v>
      </c>
      <c r="Z1562" t="s">
        <v>26890</v>
      </c>
      <c r="AA1562">
        <v>0</v>
      </c>
      <c r="AB1562">
        <v>0</v>
      </c>
      <c r="AC1562">
        <v>30</v>
      </c>
      <c r="AD1562" t="s">
        <v>381</v>
      </c>
      <c r="AE1562" t="s">
        <v>10057</v>
      </c>
      <c r="AJ1562">
        <v>93</v>
      </c>
      <c r="AK1562" t="e">
        <v>#N/A</v>
      </c>
    </row>
    <row r="1563" spans="1:37" x14ac:dyDescent="0.25">
      <c r="A1563" t="s">
        <v>382</v>
      </c>
      <c r="B1563" t="s">
        <v>19</v>
      </c>
      <c r="C1563" t="str">
        <f t="shared" si="24"/>
        <v>ME4460CQ</v>
      </c>
      <c r="D1563">
        <v>35</v>
      </c>
      <c r="F1563" t="s">
        <v>293</v>
      </c>
      <c r="G1563">
        <v>5</v>
      </c>
      <c r="H1563">
        <v>5</v>
      </c>
      <c r="R1563" t="s">
        <v>9785</v>
      </c>
      <c r="S1563">
        <v>4</v>
      </c>
      <c r="T1563" t="s">
        <v>142</v>
      </c>
      <c r="U1563" t="s">
        <v>9789</v>
      </c>
      <c r="V1563" t="s">
        <v>11048</v>
      </c>
      <c r="W1563" t="s">
        <v>29678</v>
      </c>
      <c r="Z1563" t="s">
        <v>26890</v>
      </c>
      <c r="AA1563">
        <v>0</v>
      </c>
      <c r="AB1563">
        <v>0</v>
      </c>
      <c r="AC1563">
        <v>30</v>
      </c>
      <c r="AD1563" t="s">
        <v>381</v>
      </c>
      <c r="AE1563" t="s">
        <v>10057</v>
      </c>
      <c r="AF1563" t="s">
        <v>9790</v>
      </c>
      <c r="AJ1563">
        <v>140</v>
      </c>
      <c r="AK1563" t="e">
        <v>#N/A</v>
      </c>
    </row>
    <row r="1564" spans="1:37" x14ac:dyDescent="0.25">
      <c r="A1564" t="s">
        <v>384</v>
      </c>
      <c r="B1564" t="s">
        <v>290</v>
      </c>
      <c r="C1564" t="str">
        <f t="shared" si="24"/>
        <v>ME4462CC</v>
      </c>
      <c r="D1564">
        <v>20</v>
      </c>
      <c r="F1564" t="s">
        <v>287</v>
      </c>
      <c r="G1564">
        <v>5</v>
      </c>
      <c r="H1564">
        <v>5</v>
      </c>
      <c r="R1564" t="s">
        <v>9785</v>
      </c>
      <c r="S1564">
        <v>9</v>
      </c>
      <c r="T1564" t="s">
        <v>37</v>
      </c>
      <c r="V1564" t="s">
        <v>11048</v>
      </c>
      <c r="W1564" t="s">
        <v>29679</v>
      </c>
      <c r="Z1564" t="s">
        <v>26891</v>
      </c>
      <c r="AA1564">
        <v>0</v>
      </c>
      <c r="AB1564">
        <v>0</v>
      </c>
      <c r="AC1564">
        <v>20</v>
      </c>
      <c r="AD1564" t="s">
        <v>383</v>
      </c>
      <c r="AE1564" t="s">
        <v>9835</v>
      </c>
      <c r="AJ1564">
        <v>38</v>
      </c>
      <c r="AK1564" t="e">
        <v>#N/A</v>
      </c>
    </row>
    <row r="1565" spans="1:37" x14ac:dyDescent="0.25">
      <c r="A1565" t="s">
        <v>384</v>
      </c>
      <c r="B1565" t="s">
        <v>19</v>
      </c>
      <c r="C1565" t="str">
        <f t="shared" si="24"/>
        <v>ME4462CQ</v>
      </c>
      <c r="D1565">
        <v>20</v>
      </c>
      <c r="F1565" t="s">
        <v>287</v>
      </c>
      <c r="G1565">
        <v>5</v>
      </c>
      <c r="H1565">
        <v>5</v>
      </c>
      <c r="R1565" t="s">
        <v>9785</v>
      </c>
      <c r="S1565">
        <v>9</v>
      </c>
      <c r="T1565" t="s">
        <v>142</v>
      </c>
      <c r="V1565" t="s">
        <v>11048</v>
      </c>
      <c r="W1565" t="s">
        <v>29680</v>
      </c>
      <c r="Z1565" t="s">
        <v>26891</v>
      </c>
      <c r="AA1565">
        <v>0</v>
      </c>
      <c r="AB1565">
        <v>0</v>
      </c>
      <c r="AC1565">
        <v>20</v>
      </c>
      <c r="AD1565" t="s">
        <v>383</v>
      </c>
      <c r="AE1565" t="s">
        <v>9835</v>
      </c>
      <c r="AF1565" t="s">
        <v>9790</v>
      </c>
      <c r="AJ1565">
        <v>140</v>
      </c>
      <c r="AK1565" t="e">
        <v>#N/A</v>
      </c>
    </row>
    <row r="1566" spans="1:37" x14ac:dyDescent="0.25">
      <c r="A1566" t="s">
        <v>9638</v>
      </c>
      <c r="B1566" t="s">
        <v>290</v>
      </c>
      <c r="C1566" t="str">
        <f t="shared" si="24"/>
        <v>ME4464CC</v>
      </c>
      <c r="D1566">
        <v>40</v>
      </c>
      <c r="E1566">
        <v>5</v>
      </c>
      <c r="F1566" t="s">
        <v>28016</v>
      </c>
      <c r="G1566">
        <v>2</v>
      </c>
      <c r="H1566">
        <v>2</v>
      </c>
      <c r="R1566" t="s">
        <v>9784</v>
      </c>
      <c r="S1566">
        <v>2</v>
      </c>
      <c r="T1566" t="s">
        <v>37</v>
      </c>
      <c r="U1566" t="s">
        <v>21096</v>
      </c>
      <c r="V1566" t="s">
        <v>11048</v>
      </c>
      <c r="W1566" t="s">
        <v>29681</v>
      </c>
      <c r="Z1566" t="s">
        <v>26892</v>
      </c>
      <c r="AA1566">
        <v>0</v>
      </c>
      <c r="AB1566">
        <v>12</v>
      </c>
      <c r="AC1566">
        <v>0</v>
      </c>
      <c r="AD1566" t="s">
        <v>7007</v>
      </c>
      <c r="AE1566" t="s">
        <v>9808</v>
      </c>
      <c r="AH1566" t="s">
        <v>21139</v>
      </c>
      <c r="AJ1566">
        <v>38</v>
      </c>
      <c r="AK1566" t="e">
        <v>#N/A</v>
      </c>
    </row>
    <row r="1567" spans="1:37" x14ac:dyDescent="0.25">
      <c r="A1567" t="s">
        <v>9638</v>
      </c>
      <c r="B1567" t="s">
        <v>19</v>
      </c>
      <c r="C1567" t="str">
        <f t="shared" si="24"/>
        <v>ME4464CQ</v>
      </c>
      <c r="D1567">
        <v>60</v>
      </c>
      <c r="F1567" t="s">
        <v>28016</v>
      </c>
      <c r="G1567">
        <v>2</v>
      </c>
      <c r="H1567">
        <v>2</v>
      </c>
      <c r="R1567" t="s">
        <v>9784</v>
      </c>
      <c r="S1567">
        <v>2</v>
      </c>
      <c r="T1567" t="s">
        <v>142</v>
      </c>
      <c r="U1567" t="s">
        <v>21096</v>
      </c>
      <c r="V1567" t="s">
        <v>11048</v>
      </c>
      <c r="W1567" t="s">
        <v>29682</v>
      </c>
      <c r="Z1567" t="s">
        <v>26892</v>
      </c>
      <c r="AA1567">
        <v>0</v>
      </c>
      <c r="AB1567">
        <v>12</v>
      </c>
      <c r="AC1567">
        <v>0</v>
      </c>
      <c r="AD1567" t="s">
        <v>7007</v>
      </c>
      <c r="AE1567" t="s">
        <v>9808</v>
      </c>
      <c r="AF1567" t="s">
        <v>9790</v>
      </c>
      <c r="AH1567" t="s">
        <v>21139</v>
      </c>
      <c r="AJ1567">
        <v>140</v>
      </c>
      <c r="AK1567" t="e">
        <v>#N/A</v>
      </c>
    </row>
    <row r="1568" spans="1:37" x14ac:dyDescent="0.25">
      <c r="A1568" t="s">
        <v>9640</v>
      </c>
      <c r="B1568" t="s">
        <v>290</v>
      </c>
      <c r="C1568" t="str">
        <f t="shared" si="24"/>
        <v>ME4466CC</v>
      </c>
      <c r="D1568">
        <v>40</v>
      </c>
      <c r="E1568">
        <v>5</v>
      </c>
      <c r="F1568" t="s">
        <v>28016</v>
      </c>
      <c r="G1568">
        <v>2</v>
      </c>
      <c r="H1568">
        <v>2</v>
      </c>
      <c r="R1568" t="s">
        <v>9784</v>
      </c>
      <c r="S1568">
        <v>2</v>
      </c>
      <c r="T1568" t="s">
        <v>37</v>
      </c>
      <c r="U1568" t="s">
        <v>21096</v>
      </c>
      <c r="V1568" t="s">
        <v>11048</v>
      </c>
      <c r="W1568" t="s">
        <v>29683</v>
      </c>
      <c r="Z1568" t="s">
        <v>26893</v>
      </c>
      <c r="AA1568">
        <v>0</v>
      </c>
      <c r="AB1568">
        <v>12</v>
      </c>
      <c r="AC1568">
        <v>0</v>
      </c>
      <c r="AD1568" t="s">
        <v>7008</v>
      </c>
      <c r="AE1568" t="s">
        <v>9808</v>
      </c>
      <c r="AH1568" t="s">
        <v>21139</v>
      </c>
      <c r="AJ1568">
        <v>38</v>
      </c>
      <c r="AK1568" t="e">
        <v>#N/A</v>
      </c>
    </row>
    <row r="1569" spans="1:37" x14ac:dyDescent="0.25">
      <c r="A1569" t="s">
        <v>9640</v>
      </c>
      <c r="B1569" t="s">
        <v>19</v>
      </c>
      <c r="C1569" t="str">
        <f t="shared" si="24"/>
        <v>ME4466CQ</v>
      </c>
      <c r="D1569">
        <v>60</v>
      </c>
      <c r="F1569" t="s">
        <v>28016</v>
      </c>
      <c r="G1569">
        <v>2</v>
      </c>
      <c r="H1569">
        <v>2</v>
      </c>
      <c r="R1569" t="s">
        <v>9784</v>
      </c>
      <c r="S1569">
        <v>2</v>
      </c>
      <c r="T1569" t="s">
        <v>142</v>
      </c>
      <c r="U1569" t="s">
        <v>21096</v>
      </c>
      <c r="V1569" t="s">
        <v>11048</v>
      </c>
      <c r="W1569" t="s">
        <v>29684</v>
      </c>
      <c r="Z1569" t="s">
        <v>26893</v>
      </c>
      <c r="AA1569">
        <v>0</v>
      </c>
      <c r="AB1569">
        <v>12</v>
      </c>
      <c r="AC1569">
        <v>0</v>
      </c>
      <c r="AD1569" t="s">
        <v>7008</v>
      </c>
      <c r="AE1569" t="s">
        <v>9808</v>
      </c>
      <c r="AF1569" t="s">
        <v>9790</v>
      </c>
      <c r="AH1569" t="s">
        <v>21139</v>
      </c>
      <c r="AJ1569">
        <v>140</v>
      </c>
      <c r="AK1569" t="e">
        <v>#N/A</v>
      </c>
    </row>
    <row r="1570" spans="1:37" x14ac:dyDescent="0.25">
      <c r="A1570" t="s">
        <v>9642</v>
      </c>
      <c r="B1570" t="s">
        <v>290</v>
      </c>
      <c r="C1570" t="str">
        <f t="shared" si="24"/>
        <v>ME4468CC</v>
      </c>
      <c r="D1570">
        <v>40</v>
      </c>
      <c r="E1570">
        <v>5</v>
      </c>
      <c r="F1570" t="s">
        <v>28016</v>
      </c>
      <c r="G1570">
        <v>2</v>
      </c>
      <c r="H1570">
        <v>2</v>
      </c>
      <c r="R1570" t="s">
        <v>9784</v>
      </c>
      <c r="S1570">
        <v>2</v>
      </c>
      <c r="T1570" t="s">
        <v>37</v>
      </c>
      <c r="U1570" t="s">
        <v>21096</v>
      </c>
      <c r="V1570" t="s">
        <v>11048</v>
      </c>
      <c r="W1570" t="s">
        <v>29685</v>
      </c>
      <c r="Z1570" t="s">
        <v>26894</v>
      </c>
      <c r="AA1570">
        <v>0</v>
      </c>
      <c r="AB1570">
        <v>12</v>
      </c>
      <c r="AC1570">
        <v>0</v>
      </c>
      <c r="AD1570" t="s">
        <v>7006</v>
      </c>
      <c r="AE1570" t="s">
        <v>9808</v>
      </c>
      <c r="AH1570" t="s">
        <v>21139</v>
      </c>
      <c r="AJ1570">
        <v>38</v>
      </c>
      <c r="AK1570" t="e">
        <v>#N/A</v>
      </c>
    </row>
    <row r="1571" spans="1:37" x14ac:dyDescent="0.25">
      <c r="A1571" t="s">
        <v>9642</v>
      </c>
      <c r="B1571" t="s">
        <v>19</v>
      </c>
      <c r="C1571" t="str">
        <f t="shared" si="24"/>
        <v>ME4468CQ</v>
      </c>
      <c r="D1571">
        <v>60</v>
      </c>
      <c r="F1571" t="s">
        <v>28016</v>
      </c>
      <c r="G1571">
        <v>2</v>
      </c>
      <c r="H1571">
        <v>2</v>
      </c>
      <c r="R1571" t="s">
        <v>9784</v>
      </c>
      <c r="S1571">
        <v>2</v>
      </c>
      <c r="T1571" t="s">
        <v>142</v>
      </c>
      <c r="U1571" t="s">
        <v>21096</v>
      </c>
      <c r="V1571" t="s">
        <v>11048</v>
      </c>
      <c r="W1571" t="s">
        <v>29686</v>
      </c>
      <c r="Z1571" t="s">
        <v>26894</v>
      </c>
      <c r="AA1571">
        <v>0</v>
      </c>
      <c r="AB1571">
        <v>12</v>
      </c>
      <c r="AC1571">
        <v>0</v>
      </c>
      <c r="AD1571" t="s">
        <v>7006</v>
      </c>
      <c r="AE1571" t="s">
        <v>9808</v>
      </c>
      <c r="AF1571" t="s">
        <v>9790</v>
      </c>
      <c r="AH1571" t="s">
        <v>21139</v>
      </c>
      <c r="AJ1571">
        <v>140</v>
      </c>
      <c r="AK1571" t="e">
        <v>#N/A</v>
      </c>
    </row>
    <row r="1572" spans="1:37" x14ac:dyDescent="0.25">
      <c r="A1572" t="s">
        <v>390</v>
      </c>
      <c r="B1572" t="s">
        <v>290</v>
      </c>
      <c r="C1572" t="str">
        <f t="shared" si="24"/>
        <v>ME4480CC</v>
      </c>
      <c r="D1572">
        <v>20</v>
      </c>
      <c r="F1572" t="s">
        <v>293</v>
      </c>
      <c r="G1572">
        <v>5</v>
      </c>
      <c r="H1572">
        <v>5</v>
      </c>
      <c r="R1572" t="s">
        <v>9785</v>
      </c>
      <c r="S1572">
        <v>13</v>
      </c>
      <c r="T1572" t="s">
        <v>37</v>
      </c>
      <c r="U1572" t="s">
        <v>9789</v>
      </c>
      <c r="V1572" t="s">
        <v>11048</v>
      </c>
      <c r="W1572" t="s">
        <v>29687</v>
      </c>
      <c r="Z1572" t="s">
        <v>26895</v>
      </c>
      <c r="AA1572">
        <v>0</v>
      </c>
      <c r="AB1572">
        <v>0</v>
      </c>
      <c r="AC1572">
        <v>20</v>
      </c>
      <c r="AD1572" t="s">
        <v>389</v>
      </c>
      <c r="AE1572" t="s">
        <v>9835</v>
      </c>
      <c r="AJ1572">
        <v>38</v>
      </c>
      <c r="AK1572" t="e">
        <v>#N/A</v>
      </c>
    </row>
    <row r="1573" spans="1:37" x14ac:dyDescent="0.25">
      <c r="A1573" t="s">
        <v>9486</v>
      </c>
      <c r="B1573" t="s">
        <v>19</v>
      </c>
      <c r="C1573" t="str">
        <f t="shared" si="24"/>
        <v>ME4506CQ</v>
      </c>
      <c r="D1573">
        <v>60</v>
      </c>
      <c r="F1573" t="s">
        <v>3077</v>
      </c>
      <c r="G1573">
        <v>2</v>
      </c>
      <c r="H1573">
        <v>2</v>
      </c>
      <c r="R1573" t="s">
        <v>9784</v>
      </c>
      <c r="S1573">
        <v>2</v>
      </c>
      <c r="T1573" t="s">
        <v>142</v>
      </c>
      <c r="V1573" t="s">
        <v>11048</v>
      </c>
      <c r="W1573" t="s">
        <v>29688</v>
      </c>
      <c r="Z1573" t="s">
        <v>26896</v>
      </c>
      <c r="AA1573">
        <v>0</v>
      </c>
      <c r="AB1573">
        <v>24</v>
      </c>
      <c r="AC1573">
        <v>0</v>
      </c>
      <c r="AD1573" t="s">
        <v>7097</v>
      </c>
      <c r="AE1573" t="s">
        <v>9848</v>
      </c>
      <c r="AF1573" t="s">
        <v>9790</v>
      </c>
      <c r="AH1573" t="s">
        <v>21139</v>
      </c>
      <c r="AJ1573">
        <v>31</v>
      </c>
      <c r="AK1573" t="e">
        <v>#N/A</v>
      </c>
    </row>
    <row r="1574" spans="1:37" x14ac:dyDescent="0.25">
      <c r="A1574" t="s">
        <v>9488</v>
      </c>
      <c r="B1574" t="s">
        <v>19</v>
      </c>
      <c r="C1574" t="str">
        <f t="shared" si="24"/>
        <v>ME4512CQ</v>
      </c>
      <c r="D1574">
        <v>60</v>
      </c>
      <c r="F1574" t="s">
        <v>3077</v>
      </c>
      <c r="G1574">
        <v>2</v>
      </c>
      <c r="H1574">
        <v>2</v>
      </c>
      <c r="R1574" t="s">
        <v>9784</v>
      </c>
      <c r="S1574">
        <v>2</v>
      </c>
      <c r="T1574" t="s">
        <v>142</v>
      </c>
      <c r="V1574" t="s">
        <v>11048</v>
      </c>
      <c r="W1574" t="s">
        <v>29689</v>
      </c>
      <c r="Z1574" t="s">
        <v>26897</v>
      </c>
      <c r="AA1574">
        <v>0</v>
      </c>
      <c r="AB1574">
        <v>24</v>
      </c>
      <c r="AC1574">
        <v>0</v>
      </c>
      <c r="AD1574" t="s">
        <v>7103</v>
      </c>
      <c r="AE1574" t="s">
        <v>9848</v>
      </c>
      <c r="AF1574" t="s">
        <v>9790</v>
      </c>
      <c r="AH1574" t="s">
        <v>21139</v>
      </c>
      <c r="AJ1574">
        <v>51</v>
      </c>
      <c r="AK1574" t="e">
        <v>#N/A</v>
      </c>
    </row>
    <row r="1575" spans="1:37" x14ac:dyDescent="0.25">
      <c r="A1575" t="s">
        <v>9493</v>
      </c>
      <c r="B1575" t="s">
        <v>19</v>
      </c>
      <c r="C1575" t="str">
        <f t="shared" si="24"/>
        <v>ME4530CQ</v>
      </c>
      <c r="D1575">
        <v>60</v>
      </c>
      <c r="F1575" t="s">
        <v>3077</v>
      </c>
      <c r="G1575">
        <v>2</v>
      </c>
      <c r="H1575">
        <v>2</v>
      </c>
      <c r="R1575" t="s">
        <v>9784</v>
      </c>
      <c r="S1575">
        <v>2</v>
      </c>
      <c r="T1575" t="s">
        <v>142</v>
      </c>
      <c r="V1575" t="s">
        <v>11048</v>
      </c>
      <c r="W1575" t="s">
        <v>29690</v>
      </c>
      <c r="Z1575" t="s">
        <v>26898</v>
      </c>
      <c r="AA1575">
        <v>0</v>
      </c>
      <c r="AB1575">
        <v>24</v>
      </c>
      <c r="AC1575">
        <v>0</v>
      </c>
      <c r="AD1575" t="s">
        <v>7412</v>
      </c>
      <c r="AE1575" t="s">
        <v>9848</v>
      </c>
      <c r="AF1575" t="s">
        <v>9790</v>
      </c>
      <c r="AH1575" t="s">
        <v>21139</v>
      </c>
      <c r="AJ1575">
        <v>31</v>
      </c>
      <c r="AK1575" t="e">
        <v>#N/A</v>
      </c>
    </row>
    <row r="1576" spans="1:37" x14ac:dyDescent="0.25">
      <c r="A1576" t="s">
        <v>9495</v>
      </c>
      <c r="B1576" t="s">
        <v>19</v>
      </c>
      <c r="C1576" t="str">
        <f t="shared" si="24"/>
        <v>ME4534CQ</v>
      </c>
      <c r="D1576">
        <v>60</v>
      </c>
      <c r="F1576" t="s">
        <v>3077</v>
      </c>
      <c r="G1576">
        <v>2</v>
      </c>
      <c r="H1576">
        <v>2</v>
      </c>
      <c r="R1576" t="s">
        <v>9784</v>
      </c>
      <c r="S1576">
        <v>2</v>
      </c>
      <c r="T1576" t="s">
        <v>142</v>
      </c>
      <c r="V1576" t="s">
        <v>11048</v>
      </c>
      <c r="W1576" t="s">
        <v>29691</v>
      </c>
      <c r="Z1576" t="s">
        <v>26899</v>
      </c>
      <c r="AA1576">
        <v>0</v>
      </c>
      <c r="AB1576">
        <v>24</v>
      </c>
      <c r="AC1576">
        <v>0</v>
      </c>
      <c r="AD1576" t="s">
        <v>7413</v>
      </c>
      <c r="AE1576" t="s">
        <v>9848</v>
      </c>
      <c r="AF1576" t="s">
        <v>9790</v>
      </c>
      <c r="AH1576" t="s">
        <v>21139</v>
      </c>
      <c r="AJ1576">
        <v>31</v>
      </c>
      <c r="AK1576" t="e">
        <v>#N/A</v>
      </c>
    </row>
    <row r="1577" spans="1:37" x14ac:dyDescent="0.25">
      <c r="A1577" t="s">
        <v>9497</v>
      </c>
      <c r="B1577" t="s">
        <v>19</v>
      </c>
      <c r="C1577" t="str">
        <f t="shared" si="24"/>
        <v>ME4602CQ</v>
      </c>
      <c r="D1577">
        <v>60</v>
      </c>
      <c r="F1577" t="s">
        <v>28016</v>
      </c>
      <c r="G1577">
        <v>2</v>
      </c>
      <c r="H1577">
        <v>2</v>
      </c>
      <c r="R1577" t="s">
        <v>9784</v>
      </c>
      <c r="S1577">
        <v>2</v>
      </c>
      <c r="T1577" t="s">
        <v>142</v>
      </c>
      <c r="U1577" t="s">
        <v>21096</v>
      </c>
      <c r="V1577" t="s">
        <v>11048</v>
      </c>
      <c r="W1577" t="s">
        <v>29692</v>
      </c>
      <c r="Z1577" t="s">
        <v>26900</v>
      </c>
      <c r="AA1577">
        <v>0</v>
      </c>
      <c r="AB1577">
        <v>12</v>
      </c>
      <c r="AC1577">
        <v>0</v>
      </c>
      <c r="AD1577" t="s">
        <v>7111</v>
      </c>
      <c r="AE1577" t="s">
        <v>9808</v>
      </c>
      <c r="AF1577" t="s">
        <v>9790</v>
      </c>
      <c r="AH1577" t="s">
        <v>21139</v>
      </c>
      <c r="AJ1577">
        <v>53</v>
      </c>
      <c r="AK1577" t="e">
        <v>#N/A</v>
      </c>
    </row>
    <row r="1578" spans="1:37" x14ac:dyDescent="0.25">
      <c r="A1578" t="s">
        <v>9498</v>
      </c>
      <c r="B1578" t="s">
        <v>19</v>
      </c>
      <c r="C1578" t="str">
        <f t="shared" si="24"/>
        <v>ME4606CQ</v>
      </c>
      <c r="D1578">
        <v>60</v>
      </c>
      <c r="F1578" t="s">
        <v>28016</v>
      </c>
      <c r="G1578">
        <v>2</v>
      </c>
      <c r="H1578">
        <v>2</v>
      </c>
      <c r="R1578" t="s">
        <v>9784</v>
      </c>
      <c r="S1578">
        <v>2</v>
      </c>
      <c r="T1578" t="s">
        <v>142</v>
      </c>
      <c r="U1578" t="s">
        <v>21096</v>
      </c>
      <c r="V1578" t="s">
        <v>11048</v>
      </c>
      <c r="W1578" t="s">
        <v>29693</v>
      </c>
      <c r="Z1578" t="s">
        <v>26901</v>
      </c>
      <c r="AA1578">
        <v>0</v>
      </c>
      <c r="AB1578">
        <v>12</v>
      </c>
      <c r="AC1578">
        <v>0</v>
      </c>
      <c r="AD1578" t="s">
        <v>7114</v>
      </c>
      <c r="AE1578" t="s">
        <v>9808</v>
      </c>
      <c r="AF1578" t="s">
        <v>9790</v>
      </c>
      <c r="AH1578" t="s">
        <v>21139</v>
      </c>
      <c r="AJ1578">
        <v>53</v>
      </c>
      <c r="AK1578" t="e">
        <v>#N/A</v>
      </c>
    </row>
    <row r="1579" spans="1:37" x14ac:dyDescent="0.25">
      <c r="A1579" t="s">
        <v>9644</v>
      </c>
      <c r="B1579" t="s">
        <v>19</v>
      </c>
      <c r="C1579" t="str">
        <f t="shared" si="24"/>
        <v>ME4608CQ</v>
      </c>
      <c r="D1579">
        <v>60</v>
      </c>
      <c r="F1579" t="s">
        <v>28016</v>
      </c>
      <c r="G1579">
        <v>2</v>
      </c>
      <c r="H1579">
        <v>2</v>
      </c>
      <c r="R1579" t="s">
        <v>9784</v>
      </c>
      <c r="S1579">
        <v>2</v>
      </c>
      <c r="T1579" t="s">
        <v>142</v>
      </c>
      <c r="U1579" t="s">
        <v>21096</v>
      </c>
      <c r="V1579" t="s">
        <v>11048</v>
      </c>
      <c r="W1579" t="s">
        <v>29694</v>
      </c>
      <c r="Z1579" t="s">
        <v>26902</v>
      </c>
      <c r="AA1579">
        <v>0</v>
      </c>
      <c r="AB1579">
        <v>12</v>
      </c>
      <c r="AC1579">
        <v>0</v>
      </c>
      <c r="AD1579" t="s">
        <v>7113</v>
      </c>
      <c r="AE1579" t="s">
        <v>9808</v>
      </c>
      <c r="AF1579" t="s">
        <v>9790</v>
      </c>
      <c r="AH1579" t="s">
        <v>21139</v>
      </c>
      <c r="AJ1579">
        <v>53</v>
      </c>
      <c r="AK1579" t="e">
        <v>#N/A</v>
      </c>
    </row>
    <row r="1580" spans="1:37" x14ac:dyDescent="0.25">
      <c r="A1580" t="s">
        <v>9500</v>
      </c>
      <c r="B1580" t="s">
        <v>19</v>
      </c>
      <c r="C1580" t="str">
        <f t="shared" si="24"/>
        <v>ME4612CQ</v>
      </c>
      <c r="D1580">
        <v>60</v>
      </c>
      <c r="F1580" t="s">
        <v>28016</v>
      </c>
      <c r="G1580">
        <v>2</v>
      </c>
      <c r="H1580">
        <v>2</v>
      </c>
      <c r="R1580" t="s">
        <v>9784</v>
      </c>
      <c r="S1580">
        <v>2</v>
      </c>
      <c r="T1580" t="s">
        <v>142</v>
      </c>
      <c r="U1580" t="s">
        <v>21096</v>
      </c>
      <c r="V1580" t="s">
        <v>11048</v>
      </c>
      <c r="W1580" t="s">
        <v>29695</v>
      </c>
      <c r="Z1580" t="s">
        <v>26903</v>
      </c>
      <c r="AA1580">
        <v>0</v>
      </c>
      <c r="AB1580">
        <v>12</v>
      </c>
      <c r="AC1580">
        <v>0</v>
      </c>
      <c r="AD1580" t="s">
        <v>7115</v>
      </c>
      <c r="AE1580" t="s">
        <v>9808</v>
      </c>
      <c r="AF1580" t="s">
        <v>9790</v>
      </c>
      <c r="AH1580" t="s">
        <v>21139</v>
      </c>
      <c r="AJ1580">
        <v>53</v>
      </c>
      <c r="AK1580" t="e">
        <v>#N/A</v>
      </c>
    </row>
    <row r="1581" spans="1:37" x14ac:dyDescent="0.25">
      <c r="A1581" t="s">
        <v>9502</v>
      </c>
      <c r="B1581" t="s">
        <v>19</v>
      </c>
      <c r="C1581" t="str">
        <f t="shared" si="24"/>
        <v>ME4616CQ</v>
      </c>
      <c r="D1581">
        <v>60</v>
      </c>
      <c r="F1581" t="s">
        <v>28016</v>
      </c>
      <c r="G1581">
        <v>2</v>
      </c>
      <c r="H1581">
        <v>2</v>
      </c>
      <c r="R1581" t="s">
        <v>9784</v>
      </c>
      <c r="S1581">
        <v>2</v>
      </c>
      <c r="T1581" t="s">
        <v>142</v>
      </c>
      <c r="U1581" t="s">
        <v>21096</v>
      </c>
      <c r="V1581" t="s">
        <v>11048</v>
      </c>
      <c r="W1581" t="s">
        <v>29696</v>
      </c>
      <c r="Z1581" t="s">
        <v>26904</v>
      </c>
      <c r="AA1581">
        <v>0</v>
      </c>
      <c r="AB1581">
        <v>12</v>
      </c>
      <c r="AC1581">
        <v>0</v>
      </c>
      <c r="AD1581" t="s">
        <v>7100</v>
      </c>
      <c r="AE1581" t="s">
        <v>9808</v>
      </c>
      <c r="AF1581" t="s">
        <v>9790</v>
      </c>
      <c r="AH1581" t="s">
        <v>21139</v>
      </c>
      <c r="AJ1581">
        <v>53</v>
      </c>
      <c r="AK1581" t="e">
        <v>#N/A</v>
      </c>
    </row>
    <row r="1582" spans="1:37" x14ac:dyDescent="0.25">
      <c r="A1582" t="s">
        <v>9504</v>
      </c>
      <c r="B1582" t="s">
        <v>19</v>
      </c>
      <c r="C1582" t="str">
        <f t="shared" si="24"/>
        <v>ME4618CQ</v>
      </c>
      <c r="D1582">
        <v>60</v>
      </c>
      <c r="F1582" t="s">
        <v>28016</v>
      </c>
      <c r="G1582">
        <v>2</v>
      </c>
      <c r="H1582">
        <v>2</v>
      </c>
      <c r="R1582" t="s">
        <v>9784</v>
      </c>
      <c r="S1582">
        <v>2</v>
      </c>
      <c r="T1582" t="s">
        <v>142</v>
      </c>
      <c r="U1582" t="s">
        <v>21096</v>
      </c>
      <c r="V1582" t="s">
        <v>11048</v>
      </c>
      <c r="W1582" t="s">
        <v>29697</v>
      </c>
      <c r="Z1582" t="s">
        <v>26905</v>
      </c>
      <c r="AA1582">
        <v>0</v>
      </c>
      <c r="AB1582">
        <v>12</v>
      </c>
      <c r="AC1582">
        <v>0</v>
      </c>
      <c r="AD1582" t="s">
        <v>7141</v>
      </c>
      <c r="AE1582" t="s">
        <v>9808</v>
      </c>
      <c r="AF1582" t="s">
        <v>9790</v>
      </c>
      <c r="AH1582" t="s">
        <v>21139</v>
      </c>
      <c r="AJ1582">
        <v>53</v>
      </c>
      <c r="AK1582" t="e">
        <v>#N/A</v>
      </c>
    </row>
    <row r="1583" spans="1:37" x14ac:dyDescent="0.25">
      <c r="A1583" t="s">
        <v>9506</v>
      </c>
      <c r="B1583" t="s">
        <v>19</v>
      </c>
      <c r="C1583" t="str">
        <f t="shared" si="24"/>
        <v>ME4632CQ</v>
      </c>
      <c r="D1583">
        <v>60</v>
      </c>
      <c r="F1583" t="s">
        <v>28016</v>
      </c>
      <c r="G1583">
        <v>2</v>
      </c>
      <c r="H1583">
        <v>2</v>
      </c>
      <c r="R1583" t="s">
        <v>9784</v>
      </c>
      <c r="S1583">
        <v>2</v>
      </c>
      <c r="T1583" t="s">
        <v>142</v>
      </c>
      <c r="U1583" t="s">
        <v>21096</v>
      </c>
      <c r="V1583" t="s">
        <v>11048</v>
      </c>
      <c r="W1583" t="s">
        <v>29698</v>
      </c>
      <c r="Z1583" t="s">
        <v>26906</v>
      </c>
      <c r="AA1583">
        <v>0</v>
      </c>
      <c r="AB1583">
        <v>12</v>
      </c>
      <c r="AC1583">
        <v>0</v>
      </c>
      <c r="AD1583" t="s">
        <v>7142</v>
      </c>
      <c r="AE1583" t="s">
        <v>9808</v>
      </c>
      <c r="AF1583" t="s">
        <v>9790</v>
      </c>
      <c r="AH1583" t="s">
        <v>21139</v>
      </c>
      <c r="AJ1583">
        <v>53</v>
      </c>
      <c r="AK1583" t="e">
        <v>#N/A</v>
      </c>
    </row>
    <row r="1584" spans="1:37" x14ac:dyDescent="0.25">
      <c r="A1584" t="s">
        <v>9646</v>
      </c>
      <c r="B1584" t="s">
        <v>19</v>
      </c>
      <c r="C1584" t="str">
        <f t="shared" si="24"/>
        <v>ME4658CQ</v>
      </c>
      <c r="D1584">
        <v>60</v>
      </c>
      <c r="F1584" t="s">
        <v>28016</v>
      </c>
      <c r="G1584">
        <v>2</v>
      </c>
      <c r="H1584">
        <v>2</v>
      </c>
      <c r="R1584" t="s">
        <v>9784</v>
      </c>
      <c r="S1584">
        <v>2</v>
      </c>
      <c r="T1584" t="s">
        <v>142</v>
      </c>
      <c r="U1584" t="s">
        <v>21096</v>
      </c>
      <c r="V1584" t="s">
        <v>11048</v>
      </c>
      <c r="W1584" t="s">
        <v>29699</v>
      </c>
      <c r="Z1584" t="s">
        <v>26907</v>
      </c>
      <c r="AA1584">
        <v>0</v>
      </c>
      <c r="AB1584">
        <v>12</v>
      </c>
      <c r="AC1584">
        <v>0</v>
      </c>
      <c r="AD1584" t="s">
        <v>7137</v>
      </c>
      <c r="AE1584" t="s">
        <v>9808</v>
      </c>
      <c r="AF1584" t="s">
        <v>9790</v>
      </c>
      <c r="AH1584" t="s">
        <v>21139</v>
      </c>
      <c r="AJ1584">
        <v>53</v>
      </c>
      <c r="AK1584" t="e">
        <v>#N/A</v>
      </c>
    </row>
    <row r="1585" spans="1:37" x14ac:dyDescent="0.25">
      <c r="A1585" t="s">
        <v>9648</v>
      </c>
      <c r="B1585" t="s">
        <v>19</v>
      </c>
      <c r="C1585" t="str">
        <f t="shared" si="24"/>
        <v>ME4662CQ</v>
      </c>
      <c r="D1585">
        <v>60</v>
      </c>
      <c r="F1585" t="s">
        <v>28016</v>
      </c>
      <c r="G1585">
        <v>2</v>
      </c>
      <c r="H1585">
        <v>2</v>
      </c>
      <c r="R1585" t="s">
        <v>9784</v>
      </c>
      <c r="S1585">
        <v>2</v>
      </c>
      <c r="T1585" t="s">
        <v>142</v>
      </c>
      <c r="U1585" t="s">
        <v>21096</v>
      </c>
      <c r="V1585" t="s">
        <v>11048</v>
      </c>
      <c r="W1585" t="s">
        <v>29700</v>
      </c>
      <c r="Z1585" t="s">
        <v>26908</v>
      </c>
      <c r="AA1585">
        <v>0</v>
      </c>
      <c r="AB1585">
        <v>12</v>
      </c>
      <c r="AC1585">
        <v>0</v>
      </c>
      <c r="AD1585" t="s">
        <v>7139</v>
      </c>
      <c r="AE1585" t="s">
        <v>9808</v>
      </c>
      <c r="AF1585" t="s">
        <v>9790</v>
      </c>
      <c r="AH1585" t="s">
        <v>21139</v>
      </c>
      <c r="AJ1585">
        <v>53</v>
      </c>
      <c r="AK1585" t="e">
        <v>#N/A</v>
      </c>
    </row>
    <row r="1586" spans="1:37" x14ac:dyDescent="0.25">
      <c r="A1586" t="s">
        <v>16</v>
      </c>
      <c r="B1586" t="s">
        <v>290</v>
      </c>
      <c r="C1586" t="str">
        <f t="shared" si="24"/>
        <v>MT1004CC</v>
      </c>
      <c r="D1586">
        <v>60</v>
      </c>
      <c r="F1586" t="s">
        <v>3077</v>
      </c>
      <c r="G1586">
        <v>2</v>
      </c>
      <c r="H1586">
        <v>2</v>
      </c>
      <c r="R1586" t="s">
        <v>9784</v>
      </c>
      <c r="S1586">
        <v>2</v>
      </c>
      <c r="T1586" t="s">
        <v>37</v>
      </c>
      <c r="V1586" t="s">
        <v>11048</v>
      </c>
      <c r="W1586" t="s">
        <v>29701</v>
      </c>
      <c r="Z1586" t="s">
        <v>26909</v>
      </c>
      <c r="AA1586">
        <v>0</v>
      </c>
      <c r="AB1586">
        <v>14</v>
      </c>
      <c r="AC1586">
        <v>0</v>
      </c>
      <c r="AD1586" t="s">
        <v>13</v>
      </c>
      <c r="AE1586" t="s">
        <v>10822</v>
      </c>
      <c r="AF1586" t="s">
        <v>37</v>
      </c>
      <c r="AG1586" t="s">
        <v>21139</v>
      </c>
      <c r="AJ1586">
        <v>1</v>
      </c>
      <c r="AK1586" t="e">
        <v>#N/A</v>
      </c>
    </row>
    <row r="1587" spans="1:37" x14ac:dyDescent="0.25">
      <c r="A1587" t="s">
        <v>16</v>
      </c>
      <c r="B1587" t="s">
        <v>47</v>
      </c>
      <c r="C1587" t="str">
        <f t="shared" si="24"/>
        <v>MT1004QT</v>
      </c>
      <c r="D1587">
        <v>60</v>
      </c>
      <c r="F1587" t="s">
        <v>3077</v>
      </c>
      <c r="G1587">
        <v>2</v>
      </c>
      <c r="H1587">
        <v>2</v>
      </c>
      <c r="R1587" t="s">
        <v>9784</v>
      </c>
      <c r="S1587">
        <v>2</v>
      </c>
      <c r="T1587" t="s">
        <v>37</v>
      </c>
      <c r="V1587" t="s">
        <v>11048</v>
      </c>
      <c r="W1587" t="s">
        <v>29702</v>
      </c>
      <c r="Z1587" t="s">
        <v>26909</v>
      </c>
      <c r="AA1587">
        <v>0</v>
      </c>
      <c r="AB1587">
        <v>14</v>
      </c>
      <c r="AC1587">
        <v>0</v>
      </c>
      <c r="AD1587" t="s">
        <v>13</v>
      </c>
      <c r="AE1587" t="s">
        <v>10822</v>
      </c>
      <c r="AF1587" t="s">
        <v>37</v>
      </c>
      <c r="AG1587" t="s">
        <v>21139</v>
      </c>
      <c r="AK1587" t="e">
        <v>#N/A</v>
      </c>
    </row>
    <row r="1588" spans="1:37" x14ac:dyDescent="0.25">
      <c r="A1588" t="s">
        <v>400</v>
      </c>
      <c r="B1588" t="s">
        <v>290</v>
      </c>
      <c r="C1588" t="str">
        <f t="shared" si="24"/>
        <v>MT1006CC</v>
      </c>
      <c r="D1588">
        <v>60</v>
      </c>
      <c r="F1588" t="s">
        <v>3077</v>
      </c>
      <c r="G1588">
        <v>2</v>
      </c>
      <c r="H1588">
        <v>2</v>
      </c>
      <c r="R1588" t="s">
        <v>9784</v>
      </c>
      <c r="S1588">
        <v>2</v>
      </c>
      <c r="T1588" t="s">
        <v>37</v>
      </c>
      <c r="V1588" t="s">
        <v>11048</v>
      </c>
      <c r="W1588" t="s">
        <v>29703</v>
      </c>
      <c r="Z1588" t="s">
        <v>26910</v>
      </c>
      <c r="AA1588">
        <v>0</v>
      </c>
      <c r="AB1588">
        <v>14</v>
      </c>
      <c r="AC1588">
        <v>0</v>
      </c>
      <c r="AD1588" t="s">
        <v>399</v>
      </c>
      <c r="AE1588" t="s">
        <v>10822</v>
      </c>
      <c r="AF1588" t="s">
        <v>37</v>
      </c>
      <c r="AG1588" t="s">
        <v>21139</v>
      </c>
      <c r="AJ1588">
        <v>654</v>
      </c>
      <c r="AK1588" t="e">
        <v>#N/A</v>
      </c>
    </row>
    <row r="1589" spans="1:37" x14ac:dyDescent="0.25">
      <c r="A1589" t="s">
        <v>400</v>
      </c>
      <c r="B1589" t="s">
        <v>939</v>
      </c>
      <c r="C1589" t="str">
        <f t="shared" si="24"/>
        <v>MT1006CN</v>
      </c>
      <c r="D1589">
        <v>60</v>
      </c>
      <c r="F1589" t="s">
        <v>3077</v>
      </c>
      <c r="G1589">
        <v>2</v>
      </c>
      <c r="H1589">
        <v>2</v>
      </c>
      <c r="R1589" t="s">
        <v>9784</v>
      </c>
      <c r="S1589">
        <v>2</v>
      </c>
      <c r="T1589" t="s">
        <v>37</v>
      </c>
      <c r="V1589" t="s">
        <v>11048</v>
      </c>
      <c r="W1589" t="s">
        <v>29704</v>
      </c>
      <c r="Z1589" t="s">
        <v>26910</v>
      </c>
      <c r="AA1589">
        <v>0</v>
      </c>
      <c r="AB1589">
        <v>14</v>
      </c>
      <c r="AC1589">
        <v>0</v>
      </c>
      <c r="AD1589" t="s">
        <v>399</v>
      </c>
      <c r="AE1589" t="s">
        <v>10822</v>
      </c>
      <c r="AF1589" t="s">
        <v>37</v>
      </c>
      <c r="AG1589" t="s">
        <v>21139</v>
      </c>
      <c r="AJ1589">
        <v>97</v>
      </c>
      <c r="AK1589" t="e">
        <v>#N/A</v>
      </c>
    </row>
    <row r="1590" spans="1:37" x14ac:dyDescent="0.25">
      <c r="A1590" t="s">
        <v>400</v>
      </c>
      <c r="B1590" t="s">
        <v>19</v>
      </c>
      <c r="C1590" t="str">
        <f t="shared" si="24"/>
        <v>MT1006CQ</v>
      </c>
      <c r="D1590">
        <v>99</v>
      </c>
      <c r="F1590" t="s">
        <v>3077</v>
      </c>
      <c r="G1590">
        <v>2</v>
      </c>
      <c r="H1590">
        <v>2</v>
      </c>
      <c r="R1590" t="s">
        <v>9784</v>
      </c>
      <c r="S1590">
        <v>2</v>
      </c>
      <c r="T1590" t="s">
        <v>142</v>
      </c>
      <c r="V1590" t="s">
        <v>11048</v>
      </c>
      <c r="W1590" t="s">
        <v>29705</v>
      </c>
      <c r="Z1590" t="s">
        <v>26910</v>
      </c>
      <c r="AA1590">
        <v>0</v>
      </c>
      <c r="AB1590">
        <v>14</v>
      </c>
      <c r="AC1590">
        <v>0</v>
      </c>
      <c r="AD1590" t="s">
        <v>399</v>
      </c>
      <c r="AE1590" t="s">
        <v>10822</v>
      </c>
      <c r="AF1590" t="s">
        <v>37</v>
      </c>
      <c r="AG1590" t="s">
        <v>21139</v>
      </c>
      <c r="AJ1590">
        <v>3411</v>
      </c>
      <c r="AK1590" t="e">
        <v>#N/A</v>
      </c>
    </row>
    <row r="1591" spans="1:37" x14ac:dyDescent="0.25">
      <c r="A1591" t="s">
        <v>400</v>
      </c>
      <c r="B1591" t="s">
        <v>47</v>
      </c>
      <c r="C1591" t="str">
        <f t="shared" si="24"/>
        <v>MT1006QT</v>
      </c>
      <c r="D1591">
        <v>60</v>
      </c>
      <c r="F1591" t="s">
        <v>3077</v>
      </c>
      <c r="G1591">
        <v>2</v>
      </c>
      <c r="H1591">
        <v>2</v>
      </c>
      <c r="R1591" t="s">
        <v>9784</v>
      </c>
      <c r="S1591">
        <v>2</v>
      </c>
      <c r="T1591" t="s">
        <v>37</v>
      </c>
      <c r="V1591" t="s">
        <v>11048</v>
      </c>
      <c r="W1591" t="s">
        <v>29706</v>
      </c>
      <c r="Z1591" t="s">
        <v>26910</v>
      </c>
      <c r="AA1591">
        <v>0</v>
      </c>
      <c r="AB1591">
        <v>14</v>
      </c>
      <c r="AC1591">
        <v>0</v>
      </c>
      <c r="AD1591" t="s">
        <v>399</v>
      </c>
      <c r="AE1591" t="s">
        <v>10822</v>
      </c>
      <c r="AF1591" t="s">
        <v>37</v>
      </c>
      <c r="AG1591" t="s">
        <v>21139</v>
      </c>
      <c r="AJ1591">
        <v>4</v>
      </c>
      <c r="AK1591" t="e">
        <v>#N/A</v>
      </c>
    </row>
    <row r="1592" spans="1:37" x14ac:dyDescent="0.25">
      <c r="A1592" t="s">
        <v>400</v>
      </c>
      <c r="B1592" t="s">
        <v>7398</v>
      </c>
      <c r="C1592" t="str">
        <f t="shared" si="24"/>
        <v>MT1006TN</v>
      </c>
      <c r="D1592">
        <v>60</v>
      </c>
      <c r="F1592" t="s">
        <v>3077</v>
      </c>
      <c r="G1592">
        <v>2</v>
      </c>
      <c r="H1592">
        <v>2</v>
      </c>
      <c r="R1592" t="s">
        <v>9784</v>
      </c>
      <c r="S1592">
        <v>2</v>
      </c>
      <c r="T1592" t="s">
        <v>37</v>
      </c>
      <c r="V1592" t="s">
        <v>11048</v>
      </c>
      <c r="W1592" t="s">
        <v>29707</v>
      </c>
      <c r="Z1592" t="s">
        <v>26910</v>
      </c>
      <c r="AA1592">
        <v>0</v>
      </c>
      <c r="AB1592">
        <v>14</v>
      </c>
      <c r="AC1592">
        <v>0</v>
      </c>
      <c r="AD1592" t="s">
        <v>399</v>
      </c>
      <c r="AE1592" t="s">
        <v>10822</v>
      </c>
      <c r="AF1592" t="s">
        <v>37</v>
      </c>
      <c r="AG1592" t="s">
        <v>21139</v>
      </c>
      <c r="AJ1592">
        <v>16</v>
      </c>
      <c r="AK1592" t="e">
        <v>#N/A</v>
      </c>
    </row>
    <row r="1593" spans="1:37" x14ac:dyDescent="0.25">
      <c r="A1593" t="s">
        <v>402</v>
      </c>
      <c r="B1593" t="s">
        <v>290</v>
      </c>
      <c r="C1593" t="str">
        <f t="shared" si="24"/>
        <v>MT1008CC</v>
      </c>
      <c r="D1593">
        <v>60</v>
      </c>
      <c r="F1593" t="s">
        <v>3077</v>
      </c>
      <c r="G1593">
        <v>2</v>
      </c>
      <c r="H1593">
        <v>2</v>
      </c>
      <c r="R1593" t="s">
        <v>9784</v>
      </c>
      <c r="S1593">
        <v>2</v>
      </c>
      <c r="T1593" t="s">
        <v>37</v>
      </c>
      <c r="V1593" t="s">
        <v>11048</v>
      </c>
      <c r="W1593" t="s">
        <v>29708</v>
      </c>
      <c r="Z1593" t="s">
        <v>26911</v>
      </c>
      <c r="AA1593">
        <v>0</v>
      </c>
      <c r="AB1593">
        <v>14</v>
      </c>
      <c r="AC1593">
        <v>0</v>
      </c>
      <c r="AD1593" t="s">
        <v>401</v>
      </c>
      <c r="AE1593" t="s">
        <v>10248</v>
      </c>
      <c r="AF1593" t="s">
        <v>37</v>
      </c>
      <c r="AG1593" t="s">
        <v>21139</v>
      </c>
      <c r="AJ1593">
        <v>511</v>
      </c>
      <c r="AK1593" t="e">
        <v>#N/A</v>
      </c>
    </row>
    <row r="1594" spans="1:37" x14ac:dyDescent="0.25">
      <c r="A1594" t="s">
        <v>402</v>
      </c>
      <c r="B1594" t="s">
        <v>939</v>
      </c>
      <c r="C1594" t="str">
        <f t="shared" si="24"/>
        <v>MT1008CN</v>
      </c>
      <c r="D1594">
        <v>60</v>
      </c>
      <c r="F1594" t="s">
        <v>3077</v>
      </c>
      <c r="G1594">
        <v>2</v>
      </c>
      <c r="H1594">
        <v>2</v>
      </c>
      <c r="R1594" t="s">
        <v>9784</v>
      </c>
      <c r="S1594">
        <v>2</v>
      </c>
      <c r="T1594" t="s">
        <v>37</v>
      </c>
      <c r="V1594" t="s">
        <v>11048</v>
      </c>
      <c r="W1594" t="s">
        <v>29709</v>
      </c>
      <c r="Z1594" t="s">
        <v>26911</v>
      </c>
      <c r="AA1594">
        <v>0</v>
      </c>
      <c r="AB1594">
        <v>14</v>
      </c>
      <c r="AC1594">
        <v>0</v>
      </c>
      <c r="AD1594" t="s">
        <v>401</v>
      </c>
      <c r="AE1594" t="s">
        <v>10248</v>
      </c>
      <c r="AF1594" t="s">
        <v>37</v>
      </c>
      <c r="AG1594" t="s">
        <v>21139</v>
      </c>
      <c r="AJ1594">
        <v>97</v>
      </c>
      <c r="AK1594" t="e">
        <v>#N/A</v>
      </c>
    </row>
    <row r="1595" spans="1:37" x14ac:dyDescent="0.25">
      <c r="A1595" t="s">
        <v>402</v>
      </c>
      <c r="B1595" t="s">
        <v>19</v>
      </c>
      <c r="C1595" t="str">
        <f t="shared" si="24"/>
        <v>MT1008CQ</v>
      </c>
      <c r="D1595">
        <v>99</v>
      </c>
      <c r="F1595" t="s">
        <v>3077</v>
      </c>
      <c r="G1595">
        <v>2</v>
      </c>
      <c r="H1595">
        <v>2</v>
      </c>
      <c r="R1595" t="s">
        <v>9784</v>
      </c>
      <c r="S1595">
        <v>2</v>
      </c>
      <c r="T1595" t="s">
        <v>142</v>
      </c>
      <c r="V1595" t="s">
        <v>11048</v>
      </c>
      <c r="W1595" t="s">
        <v>29710</v>
      </c>
      <c r="Z1595" t="s">
        <v>26911</v>
      </c>
      <c r="AA1595">
        <v>0</v>
      </c>
      <c r="AB1595">
        <v>14</v>
      </c>
      <c r="AC1595">
        <v>0</v>
      </c>
      <c r="AD1595" t="s">
        <v>401</v>
      </c>
      <c r="AE1595" t="s">
        <v>10248</v>
      </c>
      <c r="AF1595" t="s">
        <v>37</v>
      </c>
      <c r="AG1595" t="s">
        <v>21139</v>
      </c>
      <c r="AJ1595">
        <v>1657</v>
      </c>
      <c r="AK1595" t="e">
        <v>#N/A</v>
      </c>
    </row>
    <row r="1596" spans="1:37" x14ac:dyDescent="0.25">
      <c r="A1596" t="s">
        <v>402</v>
      </c>
      <c r="B1596" t="s">
        <v>47</v>
      </c>
      <c r="C1596" t="str">
        <f t="shared" si="24"/>
        <v>MT1008QT</v>
      </c>
      <c r="D1596">
        <v>60</v>
      </c>
      <c r="F1596" t="s">
        <v>3077</v>
      </c>
      <c r="G1596">
        <v>2</v>
      </c>
      <c r="H1596">
        <v>2</v>
      </c>
      <c r="R1596" t="s">
        <v>9784</v>
      </c>
      <c r="S1596">
        <v>2</v>
      </c>
      <c r="T1596" t="s">
        <v>37</v>
      </c>
      <c r="V1596" t="s">
        <v>11048</v>
      </c>
      <c r="W1596" t="s">
        <v>29711</v>
      </c>
      <c r="Z1596" t="s">
        <v>26911</v>
      </c>
      <c r="AA1596">
        <v>0</v>
      </c>
      <c r="AB1596">
        <v>14</v>
      </c>
      <c r="AC1596">
        <v>0</v>
      </c>
      <c r="AD1596" t="s">
        <v>401</v>
      </c>
      <c r="AE1596" t="s">
        <v>10248</v>
      </c>
      <c r="AF1596" t="s">
        <v>37</v>
      </c>
      <c r="AG1596" t="s">
        <v>21139</v>
      </c>
      <c r="AJ1596">
        <v>4</v>
      </c>
      <c r="AK1596" t="e">
        <v>#N/A</v>
      </c>
    </row>
    <row r="1597" spans="1:37" x14ac:dyDescent="0.25">
      <c r="A1597" t="s">
        <v>9508</v>
      </c>
      <c r="B1597" t="s">
        <v>290</v>
      </c>
      <c r="C1597" t="str">
        <f t="shared" si="24"/>
        <v>MT1010CC</v>
      </c>
      <c r="D1597">
        <v>60</v>
      </c>
      <c r="F1597" t="s">
        <v>3077</v>
      </c>
      <c r="G1597">
        <v>2</v>
      </c>
      <c r="H1597">
        <v>2</v>
      </c>
      <c r="R1597" t="s">
        <v>9784</v>
      </c>
      <c r="S1597">
        <v>2</v>
      </c>
      <c r="T1597" t="s">
        <v>37</v>
      </c>
      <c r="V1597" t="s">
        <v>11048</v>
      </c>
      <c r="W1597" t="s">
        <v>29712</v>
      </c>
      <c r="Z1597" t="s">
        <v>26912</v>
      </c>
      <c r="AA1597">
        <v>0</v>
      </c>
      <c r="AB1597">
        <v>14</v>
      </c>
      <c r="AC1597">
        <v>0</v>
      </c>
      <c r="AD1597" t="s">
        <v>403</v>
      </c>
      <c r="AE1597" t="s">
        <v>10248</v>
      </c>
      <c r="AF1597" t="s">
        <v>3154</v>
      </c>
      <c r="AG1597" t="s">
        <v>21139</v>
      </c>
      <c r="AJ1597">
        <v>194</v>
      </c>
      <c r="AK1597" t="e">
        <v>#N/A</v>
      </c>
    </row>
    <row r="1598" spans="1:37" x14ac:dyDescent="0.25">
      <c r="A1598" t="s">
        <v>9508</v>
      </c>
      <c r="B1598" t="s">
        <v>19</v>
      </c>
      <c r="C1598" t="str">
        <f t="shared" si="24"/>
        <v>MT1010CQ</v>
      </c>
      <c r="D1598">
        <v>99</v>
      </c>
      <c r="F1598" t="s">
        <v>3077</v>
      </c>
      <c r="G1598">
        <v>2</v>
      </c>
      <c r="H1598">
        <v>2</v>
      </c>
      <c r="R1598" t="s">
        <v>9784</v>
      </c>
      <c r="S1598">
        <v>2</v>
      </c>
      <c r="T1598" t="s">
        <v>142</v>
      </c>
      <c r="V1598" t="s">
        <v>11048</v>
      </c>
      <c r="W1598" t="s">
        <v>29713</v>
      </c>
      <c r="Z1598" t="s">
        <v>26912</v>
      </c>
      <c r="AA1598">
        <v>0</v>
      </c>
      <c r="AB1598">
        <v>14</v>
      </c>
      <c r="AC1598">
        <v>0</v>
      </c>
      <c r="AD1598" t="s">
        <v>403</v>
      </c>
      <c r="AE1598" t="s">
        <v>10248</v>
      </c>
      <c r="AF1598" t="s">
        <v>3154</v>
      </c>
      <c r="AG1598" t="s">
        <v>21139</v>
      </c>
      <c r="AJ1598">
        <v>1447</v>
      </c>
      <c r="AK1598" t="e">
        <v>#N/A</v>
      </c>
    </row>
    <row r="1599" spans="1:37" x14ac:dyDescent="0.25">
      <c r="A1599" t="s">
        <v>9508</v>
      </c>
      <c r="B1599" t="s">
        <v>47</v>
      </c>
      <c r="C1599" t="str">
        <f t="shared" si="24"/>
        <v>MT1010QT</v>
      </c>
      <c r="D1599">
        <v>60</v>
      </c>
      <c r="F1599" t="s">
        <v>3077</v>
      </c>
      <c r="G1599">
        <v>2</v>
      </c>
      <c r="H1599">
        <v>2</v>
      </c>
      <c r="R1599" t="s">
        <v>9784</v>
      </c>
      <c r="S1599">
        <v>2</v>
      </c>
      <c r="T1599" t="s">
        <v>37</v>
      </c>
      <c r="V1599" t="s">
        <v>11048</v>
      </c>
      <c r="W1599" t="s">
        <v>29714</v>
      </c>
      <c r="Z1599" t="s">
        <v>26912</v>
      </c>
      <c r="AA1599">
        <v>0</v>
      </c>
      <c r="AB1599">
        <v>14</v>
      </c>
      <c r="AC1599">
        <v>0</v>
      </c>
      <c r="AD1599" t="s">
        <v>403</v>
      </c>
      <c r="AE1599" t="s">
        <v>10248</v>
      </c>
      <c r="AF1599" t="s">
        <v>3154</v>
      </c>
      <c r="AG1599" t="s">
        <v>21139</v>
      </c>
      <c r="AJ1599">
        <v>1</v>
      </c>
      <c r="AK1599" t="e">
        <v>#N/A</v>
      </c>
    </row>
    <row r="1600" spans="1:37" x14ac:dyDescent="0.25">
      <c r="A1600" t="s">
        <v>9508</v>
      </c>
      <c r="B1600" t="s">
        <v>7398</v>
      </c>
      <c r="C1600" t="str">
        <f t="shared" si="24"/>
        <v>MT1010TN</v>
      </c>
      <c r="D1600">
        <v>60</v>
      </c>
      <c r="F1600" t="s">
        <v>3077</v>
      </c>
      <c r="G1600">
        <v>2</v>
      </c>
      <c r="H1600">
        <v>2</v>
      </c>
      <c r="R1600" t="s">
        <v>9784</v>
      </c>
      <c r="S1600">
        <v>2</v>
      </c>
      <c r="T1600" t="s">
        <v>37</v>
      </c>
      <c r="V1600" t="s">
        <v>11048</v>
      </c>
      <c r="W1600" t="s">
        <v>29715</v>
      </c>
      <c r="Z1600" t="s">
        <v>26912</v>
      </c>
      <c r="AA1600">
        <v>0</v>
      </c>
      <c r="AB1600">
        <v>14</v>
      </c>
      <c r="AC1600">
        <v>0</v>
      </c>
      <c r="AD1600" t="s">
        <v>403</v>
      </c>
      <c r="AE1600" t="s">
        <v>10248</v>
      </c>
      <c r="AF1600" t="s">
        <v>3154</v>
      </c>
      <c r="AG1600" t="s">
        <v>21139</v>
      </c>
      <c r="AJ1600">
        <v>16</v>
      </c>
      <c r="AK1600" t="e">
        <v>#N/A</v>
      </c>
    </row>
    <row r="1601" spans="1:37" x14ac:dyDescent="0.25">
      <c r="A1601" t="s">
        <v>405</v>
      </c>
      <c r="B1601" t="s">
        <v>11114</v>
      </c>
      <c r="C1601" t="str">
        <f t="shared" si="24"/>
        <v>MT1014VP</v>
      </c>
      <c r="D1601">
        <v>99</v>
      </c>
      <c r="F1601" t="s">
        <v>3077</v>
      </c>
      <c r="G1601">
        <v>2</v>
      </c>
      <c r="H1601">
        <v>2</v>
      </c>
      <c r="R1601" t="s">
        <v>9784</v>
      </c>
      <c r="S1601">
        <v>2</v>
      </c>
      <c r="T1601" t="s">
        <v>37</v>
      </c>
      <c r="V1601" t="s">
        <v>11048</v>
      </c>
      <c r="W1601" t="s">
        <v>29716</v>
      </c>
      <c r="Z1601" t="s">
        <v>26913</v>
      </c>
      <c r="AA1601">
        <v>0</v>
      </c>
      <c r="AB1601">
        <v>14</v>
      </c>
      <c r="AC1601">
        <v>0</v>
      </c>
      <c r="AD1601" t="s">
        <v>404</v>
      </c>
      <c r="AE1601" t="s">
        <v>10822</v>
      </c>
      <c r="AF1601" t="s">
        <v>37</v>
      </c>
      <c r="AG1601" t="s">
        <v>21139</v>
      </c>
      <c r="AJ1601">
        <v>151</v>
      </c>
      <c r="AK1601" t="e">
        <v>#N/A</v>
      </c>
    </row>
    <row r="1602" spans="1:37" x14ac:dyDescent="0.25">
      <c r="A1602" t="s">
        <v>9683</v>
      </c>
      <c r="B1602" t="s">
        <v>290</v>
      </c>
      <c r="C1602" t="str">
        <f t="shared" si="24"/>
        <v>MT1018CC</v>
      </c>
      <c r="D1602">
        <v>60</v>
      </c>
      <c r="F1602" t="s">
        <v>3077</v>
      </c>
      <c r="G1602">
        <v>2</v>
      </c>
      <c r="H1602">
        <v>2</v>
      </c>
      <c r="R1602" t="s">
        <v>9784</v>
      </c>
      <c r="S1602">
        <v>2</v>
      </c>
      <c r="T1602" t="s">
        <v>37</v>
      </c>
      <c r="V1602" t="s">
        <v>11048</v>
      </c>
      <c r="W1602" t="s">
        <v>29717</v>
      </c>
      <c r="Z1602" t="s">
        <v>26914</v>
      </c>
      <c r="AA1602">
        <v>0</v>
      </c>
      <c r="AB1602">
        <v>24</v>
      </c>
      <c r="AC1602">
        <v>0</v>
      </c>
      <c r="AD1602" t="s">
        <v>3169</v>
      </c>
      <c r="AE1602" t="s">
        <v>9848</v>
      </c>
      <c r="AF1602" t="s">
        <v>37</v>
      </c>
      <c r="AG1602" t="s">
        <v>21139</v>
      </c>
      <c r="AJ1602">
        <v>64</v>
      </c>
      <c r="AK1602" t="e">
        <v>#N/A</v>
      </c>
    </row>
    <row r="1603" spans="1:37" x14ac:dyDescent="0.25">
      <c r="A1603" t="s">
        <v>9683</v>
      </c>
      <c r="B1603" t="s">
        <v>19</v>
      </c>
      <c r="C1603" t="str">
        <f t="shared" ref="C1603:C1637" si="25">A1603&amp;B1603</f>
        <v>MT1018CQ</v>
      </c>
      <c r="D1603">
        <v>99</v>
      </c>
      <c r="F1603" t="s">
        <v>3077</v>
      </c>
      <c r="G1603">
        <v>2</v>
      </c>
      <c r="H1603">
        <v>2</v>
      </c>
      <c r="R1603" t="s">
        <v>9784</v>
      </c>
      <c r="S1603">
        <v>2</v>
      </c>
      <c r="T1603" t="s">
        <v>142</v>
      </c>
      <c r="V1603" t="s">
        <v>11048</v>
      </c>
      <c r="W1603" t="s">
        <v>29718</v>
      </c>
      <c r="Z1603" t="s">
        <v>26914</v>
      </c>
      <c r="AA1603">
        <v>0</v>
      </c>
      <c r="AB1603">
        <v>24</v>
      </c>
      <c r="AC1603">
        <v>0</v>
      </c>
      <c r="AD1603" t="s">
        <v>3169</v>
      </c>
      <c r="AE1603" t="s">
        <v>9848</v>
      </c>
      <c r="AF1603" t="s">
        <v>37</v>
      </c>
      <c r="AG1603" t="s">
        <v>21139</v>
      </c>
      <c r="AJ1603">
        <v>121</v>
      </c>
      <c r="AK1603" t="e">
        <v>#N/A</v>
      </c>
    </row>
    <row r="1604" spans="1:37" x14ac:dyDescent="0.25">
      <c r="A1604" t="s">
        <v>9683</v>
      </c>
      <c r="B1604" t="s">
        <v>47</v>
      </c>
      <c r="C1604" t="str">
        <f t="shared" si="25"/>
        <v>MT1018QT</v>
      </c>
      <c r="D1604">
        <v>60</v>
      </c>
      <c r="F1604" t="s">
        <v>3077</v>
      </c>
      <c r="G1604">
        <v>2</v>
      </c>
      <c r="H1604">
        <v>2</v>
      </c>
      <c r="R1604" t="s">
        <v>9784</v>
      </c>
      <c r="S1604">
        <v>2</v>
      </c>
      <c r="T1604" t="s">
        <v>37</v>
      </c>
      <c r="V1604" t="s">
        <v>11048</v>
      </c>
      <c r="W1604" t="s">
        <v>29719</v>
      </c>
      <c r="Z1604" t="s">
        <v>26914</v>
      </c>
      <c r="AA1604">
        <v>0</v>
      </c>
      <c r="AB1604">
        <v>24</v>
      </c>
      <c r="AC1604">
        <v>0</v>
      </c>
      <c r="AD1604" t="s">
        <v>3169</v>
      </c>
      <c r="AE1604" t="s">
        <v>9848</v>
      </c>
      <c r="AF1604" t="s">
        <v>37</v>
      </c>
      <c r="AG1604" t="s">
        <v>21139</v>
      </c>
      <c r="AJ1604">
        <v>2</v>
      </c>
      <c r="AK1604" t="e">
        <v>#N/A</v>
      </c>
    </row>
    <row r="1605" spans="1:37" x14ac:dyDescent="0.25">
      <c r="A1605" t="s">
        <v>9512</v>
      </c>
      <c r="B1605" t="s">
        <v>11114</v>
      </c>
      <c r="C1605" t="str">
        <f t="shared" si="25"/>
        <v>MT2012VP</v>
      </c>
      <c r="D1605">
        <v>99</v>
      </c>
      <c r="F1605" t="s">
        <v>3077</v>
      </c>
      <c r="G1605">
        <v>2</v>
      </c>
      <c r="H1605">
        <v>2</v>
      </c>
      <c r="R1605" t="s">
        <v>9784</v>
      </c>
      <c r="S1605">
        <v>2</v>
      </c>
      <c r="T1605" t="s">
        <v>37</v>
      </c>
      <c r="V1605" t="s">
        <v>11048</v>
      </c>
      <c r="W1605" t="s">
        <v>29720</v>
      </c>
      <c r="Z1605" t="s">
        <v>26912</v>
      </c>
      <c r="AA1605">
        <v>0</v>
      </c>
      <c r="AB1605">
        <v>14</v>
      </c>
      <c r="AC1605">
        <v>0</v>
      </c>
      <c r="AD1605" t="s">
        <v>7337</v>
      </c>
      <c r="AE1605" t="s">
        <v>10248</v>
      </c>
      <c r="AF1605" t="s">
        <v>37</v>
      </c>
      <c r="AG1605" t="s">
        <v>21139</v>
      </c>
      <c r="AJ1605">
        <v>156</v>
      </c>
      <c r="AK1605" t="e">
        <v>#N/A</v>
      </c>
    </row>
    <row r="1606" spans="1:37" x14ac:dyDescent="0.25">
      <c r="A1606" t="s">
        <v>17</v>
      </c>
      <c r="B1606" t="s">
        <v>290</v>
      </c>
      <c r="C1606" t="str">
        <f t="shared" si="25"/>
        <v>PH1004CC</v>
      </c>
      <c r="D1606">
        <v>60</v>
      </c>
      <c r="F1606" t="s">
        <v>3077</v>
      </c>
      <c r="G1606">
        <v>2</v>
      </c>
      <c r="H1606">
        <v>2</v>
      </c>
      <c r="R1606" t="s">
        <v>9784</v>
      </c>
      <c r="S1606">
        <v>2</v>
      </c>
      <c r="T1606" t="s">
        <v>37</v>
      </c>
      <c r="V1606" t="s">
        <v>11048</v>
      </c>
      <c r="W1606" t="s">
        <v>29721</v>
      </c>
      <c r="Z1606" t="s">
        <v>26915</v>
      </c>
      <c r="AA1606">
        <v>0</v>
      </c>
      <c r="AB1606">
        <v>14</v>
      </c>
      <c r="AC1606">
        <v>0</v>
      </c>
      <c r="AD1606" t="s">
        <v>14</v>
      </c>
      <c r="AE1606" t="s">
        <v>10822</v>
      </c>
      <c r="AF1606" t="s">
        <v>142</v>
      </c>
      <c r="AG1606" t="s">
        <v>21139</v>
      </c>
      <c r="AJ1606">
        <v>1</v>
      </c>
      <c r="AK1606" t="e">
        <v>#N/A</v>
      </c>
    </row>
    <row r="1607" spans="1:37" x14ac:dyDescent="0.25">
      <c r="A1607" t="s">
        <v>17</v>
      </c>
      <c r="B1607" t="s">
        <v>47</v>
      </c>
      <c r="C1607" t="str">
        <f t="shared" si="25"/>
        <v>PH1004QT</v>
      </c>
      <c r="D1607">
        <v>60</v>
      </c>
      <c r="F1607" t="s">
        <v>3077</v>
      </c>
      <c r="G1607">
        <v>2</v>
      </c>
      <c r="H1607">
        <v>2</v>
      </c>
      <c r="R1607" t="s">
        <v>9784</v>
      </c>
      <c r="S1607">
        <v>2</v>
      </c>
      <c r="T1607" t="s">
        <v>37</v>
      </c>
      <c r="V1607" t="s">
        <v>11048</v>
      </c>
      <c r="W1607" t="s">
        <v>29722</v>
      </c>
      <c r="Z1607" t="s">
        <v>26915</v>
      </c>
      <c r="AA1607">
        <v>0</v>
      </c>
      <c r="AB1607">
        <v>14</v>
      </c>
      <c r="AC1607">
        <v>0</v>
      </c>
      <c r="AD1607" t="s">
        <v>14</v>
      </c>
      <c r="AE1607" t="s">
        <v>10822</v>
      </c>
      <c r="AF1607" t="s">
        <v>142</v>
      </c>
      <c r="AG1607" t="s">
        <v>21139</v>
      </c>
      <c r="AK1607" t="e">
        <v>#N/A</v>
      </c>
    </row>
    <row r="1608" spans="1:37" x14ac:dyDescent="0.25">
      <c r="A1608" t="s">
        <v>412</v>
      </c>
      <c r="B1608" t="s">
        <v>290</v>
      </c>
      <c r="C1608" t="str">
        <f t="shared" si="25"/>
        <v>PH1006CC</v>
      </c>
      <c r="D1608">
        <v>60</v>
      </c>
      <c r="F1608" t="s">
        <v>3077</v>
      </c>
      <c r="G1608">
        <v>2</v>
      </c>
      <c r="H1608">
        <v>2</v>
      </c>
      <c r="R1608" t="s">
        <v>9784</v>
      </c>
      <c r="S1608">
        <v>2</v>
      </c>
      <c r="T1608" t="s">
        <v>37</v>
      </c>
      <c r="V1608" t="s">
        <v>11048</v>
      </c>
      <c r="W1608" t="s">
        <v>29723</v>
      </c>
      <c r="Z1608" t="s">
        <v>26916</v>
      </c>
      <c r="AA1608">
        <v>0</v>
      </c>
      <c r="AB1608">
        <v>14</v>
      </c>
      <c r="AC1608">
        <v>0</v>
      </c>
      <c r="AD1608" t="s">
        <v>411</v>
      </c>
      <c r="AE1608" t="s">
        <v>10822</v>
      </c>
      <c r="AF1608" t="s">
        <v>3154</v>
      </c>
      <c r="AG1608" t="s">
        <v>21139</v>
      </c>
      <c r="AJ1608">
        <v>243</v>
      </c>
      <c r="AK1608" t="e">
        <v>#N/A</v>
      </c>
    </row>
    <row r="1609" spans="1:37" x14ac:dyDescent="0.25">
      <c r="A1609" t="s">
        <v>412</v>
      </c>
      <c r="B1609" t="s">
        <v>939</v>
      </c>
      <c r="C1609" t="str">
        <f t="shared" si="25"/>
        <v>PH1006CN</v>
      </c>
      <c r="D1609">
        <v>60</v>
      </c>
      <c r="F1609" t="s">
        <v>3077</v>
      </c>
      <c r="G1609">
        <v>2</v>
      </c>
      <c r="H1609">
        <v>2</v>
      </c>
      <c r="R1609" t="s">
        <v>9784</v>
      </c>
      <c r="S1609">
        <v>2</v>
      </c>
      <c r="T1609" t="s">
        <v>37</v>
      </c>
      <c r="V1609" t="s">
        <v>11048</v>
      </c>
      <c r="W1609" t="s">
        <v>29724</v>
      </c>
      <c r="Z1609" t="s">
        <v>26916</v>
      </c>
      <c r="AA1609">
        <v>0</v>
      </c>
      <c r="AB1609">
        <v>14</v>
      </c>
      <c r="AC1609">
        <v>0</v>
      </c>
      <c r="AD1609" t="s">
        <v>411</v>
      </c>
      <c r="AE1609" t="s">
        <v>10822</v>
      </c>
      <c r="AF1609" t="s">
        <v>3154</v>
      </c>
      <c r="AG1609" t="s">
        <v>21139</v>
      </c>
      <c r="AJ1609">
        <v>37</v>
      </c>
      <c r="AK1609" t="e">
        <v>#N/A</v>
      </c>
    </row>
    <row r="1610" spans="1:37" x14ac:dyDescent="0.25">
      <c r="A1610" t="s">
        <v>412</v>
      </c>
      <c r="B1610" t="s">
        <v>19</v>
      </c>
      <c r="C1610" t="str">
        <f t="shared" si="25"/>
        <v>PH1006CQ</v>
      </c>
      <c r="D1610">
        <v>99</v>
      </c>
      <c r="F1610" t="s">
        <v>3077</v>
      </c>
      <c r="G1610">
        <v>2</v>
      </c>
      <c r="H1610">
        <v>2</v>
      </c>
      <c r="R1610" t="s">
        <v>9784</v>
      </c>
      <c r="S1610">
        <v>2</v>
      </c>
      <c r="T1610" t="s">
        <v>142</v>
      </c>
      <c r="V1610" t="s">
        <v>11048</v>
      </c>
      <c r="W1610" t="s">
        <v>29725</v>
      </c>
      <c r="Z1610" t="s">
        <v>26916</v>
      </c>
      <c r="AA1610">
        <v>0</v>
      </c>
      <c r="AB1610">
        <v>14</v>
      </c>
      <c r="AC1610">
        <v>0</v>
      </c>
      <c r="AD1610" t="s">
        <v>411</v>
      </c>
      <c r="AE1610" t="s">
        <v>10822</v>
      </c>
      <c r="AF1610" t="s">
        <v>3154</v>
      </c>
      <c r="AG1610" t="s">
        <v>21139</v>
      </c>
      <c r="AJ1610">
        <v>1183</v>
      </c>
      <c r="AK1610" t="e">
        <v>#N/A</v>
      </c>
    </row>
    <row r="1611" spans="1:37" x14ac:dyDescent="0.25">
      <c r="A1611" t="s">
        <v>415</v>
      </c>
      <c r="B1611" t="s">
        <v>11114</v>
      </c>
      <c r="C1611" t="str">
        <f t="shared" si="25"/>
        <v>PH1010VP</v>
      </c>
      <c r="D1611">
        <v>99</v>
      </c>
      <c r="F1611" t="s">
        <v>3077</v>
      </c>
      <c r="G1611">
        <v>2</v>
      </c>
      <c r="H1611">
        <v>2</v>
      </c>
      <c r="R1611" t="s">
        <v>9784</v>
      </c>
      <c r="S1611">
        <v>2</v>
      </c>
      <c r="T1611" t="s">
        <v>37</v>
      </c>
      <c r="V1611" t="s">
        <v>11048</v>
      </c>
      <c r="W1611" t="s">
        <v>29726</v>
      </c>
      <c r="Z1611" t="s">
        <v>26915</v>
      </c>
      <c r="AA1611">
        <v>0</v>
      </c>
      <c r="AB1611">
        <v>14</v>
      </c>
      <c r="AC1611">
        <v>0</v>
      </c>
      <c r="AD1611" t="s">
        <v>414</v>
      </c>
      <c r="AE1611" t="s">
        <v>10822</v>
      </c>
      <c r="AF1611" t="s">
        <v>142</v>
      </c>
      <c r="AG1611" t="s">
        <v>21139</v>
      </c>
      <c r="AJ1611">
        <v>151</v>
      </c>
      <c r="AK1611" t="e">
        <v>#N/A</v>
      </c>
    </row>
    <row r="1612" spans="1:37" x14ac:dyDescent="0.25">
      <c r="A1612" t="s">
        <v>9515</v>
      </c>
      <c r="B1612" t="s">
        <v>290</v>
      </c>
      <c r="C1612" t="str">
        <f t="shared" si="25"/>
        <v>SP1010CC</v>
      </c>
      <c r="D1612">
        <v>60</v>
      </c>
      <c r="F1612" t="s">
        <v>28016</v>
      </c>
      <c r="G1612">
        <v>2</v>
      </c>
      <c r="H1612">
        <v>2</v>
      </c>
      <c r="R1612" t="s">
        <v>9784</v>
      </c>
      <c r="S1612">
        <v>2</v>
      </c>
      <c r="T1612" t="s">
        <v>37</v>
      </c>
      <c r="U1612" t="s">
        <v>21096</v>
      </c>
      <c r="V1612" t="s">
        <v>11048</v>
      </c>
      <c r="W1612" t="s">
        <v>29727</v>
      </c>
      <c r="Z1612" t="s">
        <v>26917</v>
      </c>
      <c r="AA1612">
        <v>0</v>
      </c>
      <c r="AB1612">
        <v>12</v>
      </c>
      <c r="AC1612">
        <v>0</v>
      </c>
      <c r="AD1612" t="s">
        <v>418</v>
      </c>
      <c r="AE1612" t="s">
        <v>9808</v>
      </c>
      <c r="AF1612" t="s">
        <v>142</v>
      </c>
      <c r="AG1612" t="s">
        <v>21139</v>
      </c>
      <c r="AJ1612">
        <v>127</v>
      </c>
      <c r="AK1612" t="e">
        <v>#N/A</v>
      </c>
    </row>
    <row r="1613" spans="1:37" x14ac:dyDescent="0.25">
      <c r="A1613" t="s">
        <v>9515</v>
      </c>
      <c r="B1613" t="s">
        <v>19</v>
      </c>
      <c r="C1613" t="str">
        <f t="shared" si="25"/>
        <v>SP1010CQ</v>
      </c>
      <c r="D1613">
        <v>99</v>
      </c>
      <c r="F1613" t="s">
        <v>28016</v>
      </c>
      <c r="G1613">
        <v>2</v>
      </c>
      <c r="H1613">
        <v>2</v>
      </c>
      <c r="R1613" t="s">
        <v>9784</v>
      </c>
      <c r="S1613">
        <v>2</v>
      </c>
      <c r="T1613" t="s">
        <v>142</v>
      </c>
      <c r="U1613" t="s">
        <v>21096</v>
      </c>
      <c r="V1613" t="s">
        <v>11048</v>
      </c>
      <c r="W1613" t="s">
        <v>29728</v>
      </c>
      <c r="Z1613" t="s">
        <v>26917</v>
      </c>
      <c r="AA1613">
        <v>0</v>
      </c>
      <c r="AB1613">
        <v>12</v>
      </c>
      <c r="AC1613">
        <v>0</v>
      </c>
      <c r="AD1613" t="s">
        <v>418</v>
      </c>
      <c r="AE1613" t="s">
        <v>9808</v>
      </c>
      <c r="AF1613" t="s">
        <v>142</v>
      </c>
      <c r="AG1613" t="s">
        <v>21139</v>
      </c>
      <c r="AJ1613">
        <v>1131</v>
      </c>
      <c r="AK1613" t="e">
        <v>#N/A</v>
      </c>
    </row>
    <row r="1614" spans="1:37" x14ac:dyDescent="0.25">
      <c r="A1614" t="s">
        <v>9517</v>
      </c>
      <c r="B1614" t="s">
        <v>290</v>
      </c>
      <c r="C1614" t="str">
        <f t="shared" si="25"/>
        <v>SP1032CC</v>
      </c>
      <c r="D1614">
        <v>60</v>
      </c>
      <c r="F1614" t="s">
        <v>28016</v>
      </c>
      <c r="G1614">
        <v>2</v>
      </c>
      <c r="H1614">
        <v>2</v>
      </c>
      <c r="R1614" t="s">
        <v>9784</v>
      </c>
      <c r="S1614">
        <v>2</v>
      </c>
      <c r="T1614" t="s">
        <v>37</v>
      </c>
      <c r="U1614" t="s">
        <v>21096</v>
      </c>
      <c r="V1614" t="s">
        <v>11048</v>
      </c>
      <c r="W1614" t="s">
        <v>29729</v>
      </c>
      <c r="Z1614" t="s">
        <v>26918</v>
      </c>
      <c r="AA1614">
        <v>0</v>
      </c>
      <c r="AB1614">
        <v>12</v>
      </c>
      <c r="AC1614">
        <v>0</v>
      </c>
      <c r="AD1614" t="s">
        <v>420</v>
      </c>
      <c r="AE1614" t="s">
        <v>9808</v>
      </c>
      <c r="AF1614" t="s">
        <v>9786</v>
      </c>
      <c r="AG1614" t="s">
        <v>21139</v>
      </c>
      <c r="AJ1614">
        <v>217</v>
      </c>
      <c r="AK1614" t="e">
        <v>#N/A</v>
      </c>
    </row>
    <row r="1615" spans="1:37" x14ac:dyDescent="0.25">
      <c r="A1615" t="s">
        <v>9517</v>
      </c>
      <c r="B1615" t="s">
        <v>19</v>
      </c>
      <c r="C1615" t="str">
        <f t="shared" si="25"/>
        <v>SP1032CQ</v>
      </c>
      <c r="D1615">
        <v>99</v>
      </c>
      <c r="F1615" t="s">
        <v>28016</v>
      </c>
      <c r="G1615">
        <v>2</v>
      </c>
      <c r="H1615">
        <v>2</v>
      </c>
      <c r="R1615" t="s">
        <v>9784</v>
      </c>
      <c r="S1615">
        <v>2</v>
      </c>
      <c r="T1615" t="s">
        <v>142</v>
      </c>
      <c r="U1615" t="s">
        <v>21096</v>
      </c>
      <c r="V1615" t="s">
        <v>11048</v>
      </c>
      <c r="W1615" t="s">
        <v>29730</v>
      </c>
      <c r="Z1615" t="s">
        <v>26918</v>
      </c>
      <c r="AA1615">
        <v>0</v>
      </c>
      <c r="AB1615">
        <v>12</v>
      </c>
      <c r="AC1615">
        <v>0</v>
      </c>
      <c r="AD1615" t="s">
        <v>420</v>
      </c>
      <c r="AE1615" t="s">
        <v>9808</v>
      </c>
      <c r="AF1615" t="s">
        <v>9786</v>
      </c>
      <c r="AG1615" t="s">
        <v>21139</v>
      </c>
      <c r="AJ1615">
        <v>1786</v>
      </c>
      <c r="AK1615" t="e">
        <v>#N/A</v>
      </c>
    </row>
    <row r="1616" spans="1:37" x14ac:dyDescent="0.25">
      <c r="A1616" t="s">
        <v>9517</v>
      </c>
      <c r="B1616" t="s">
        <v>47</v>
      </c>
      <c r="C1616" t="str">
        <f t="shared" si="25"/>
        <v>SP1032QT</v>
      </c>
      <c r="D1616">
        <v>60</v>
      </c>
      <c r="F1616" t="s">
        <v>28016</v>
      </c>
      <c r="G1616">
        <v>2</v>
      </c>
      <c r="H1616">
        <v>2</v>
      </c>
      <c r="R1616" t="s">
        <v>9784</v>
      </c>
      <c r="S1616">
        <v>2</v>
      </c>
      <c r="T1616" t="s">
        <v>37</v>
      </c>
      <c r="U1616" t="s">
        <v>21096</v>
      </c>
      <c r="V1616" t="s">
        <v>11048</v>
      </c>
      <c r="W1616" t="s">
        <v>29731</v>
      </c>
      <c r="Z1616" t="s">
        <v>26918</v>
      </c>
      <c r="AA1616">
        <v>0</v>
      </c>
      <c r="AB1616">
        <v>12</v>
      </c>
      <c r="AC1616">
        <v>0</v>
      </c>
      <c r="AD1616" t="s">
        <v>420</v>
      </c>
      <c r="AE1616" t="s">
        <v>9808</v>
      </c>
      <c r="AF1616" t="s">
        <v>9786</v>
      </c>
      <c r="AG1616" t="s">
        <v>21139</v>
      </c>
      <c r="AJ1616">
        <v>1</v>
      </c>
      <c r="AK1616" t="e">
        <v>#N/A</v>
      </c>
    </row>
    <row r="1617" spans="1:37" x14ac:dyDescent="0.25">
      <c r="A1617" t="s">
        <v>9517</v>
      </c>
      <c r="B1617" t="s">
        <v>11114</v>
      </c>
      <c r="C1617" t="str">
        <f t="shared" si="25"/>
        <v>SP1032VP</v>
      </c>
      <c r="D1617">
        <v>99</v>
      </c>
      <c r="F1617" t="s">
        <v>28016</v>
      </c>
      <c r="G1617">
        <v>2</v>
      </c>
      <c r="H1617">
        <v>2</v>
      </c>
      <c r="R1617" t="s">
        <v>9784</v>
      </c>
      <c r="S1617">
        <v>2</v>
      </c>
      <c r="T1617" t="s">
        <v>37</v>
      </c>
      <c r="U1617" t="s">
        <v>21096</v>
      </c>
      <c r="V1617" t="s">
        <v>11048</v>
      </c>
      <c r="W1617" t="s">
        <v>29732</v>
      </c>
      <c r="Z1617" t="s">
        <v>26918</v>
      </c>
      <c r="AA1617">
        <v>0</v>
      </c>
      <c r="AB1617">
        <v>12</v>
      </c>
      <c r="AC1617">
        <v>0</v>
      </c>
      <c r="AD1617" t="s">
        <v>420</v>
      </c>
      <c r="AE1617" t="s">
        <v>9808</v>
      </c>
      <c r="AF1617" t="s">
        <v>9786</v>
      </c>
      <c r="AG1617" t="s">
        <v>21139</v>
      </c>
      <c r="AJ1617">
        <v>156</v>
      </c>
      <c r="AK1617" t="e">
        <v>#N/A</v>
      </c>
    </row>
    <row r="1618" spans="1:37" x14ac:dyDescent="0.25">
      <c r="A1618" t="s">
        <v>9519</v>
      </c>
      <c r="B1618" t="s">
        <v>19</v>
      </c>
      <c r="C1618" t="str">
        <f t="shared" si="25"/>
        <v>TR1004CQ</v>
      </c>
      <c r="D1618">
        <v>80</v>
      </c>
      <c r="F1618" t="s">
        <v>3077</v>
      </c>
      <c r="G1618">
        <v>2</v>
      </c>
      <c r="H1618">
        <v>2</v>
      </c>
      <c r="R1618" t="s">
        <v>9784</v>
      </c>
      <c r="S1618">
        <v>2</v>
      </c>
      <c r="T1618" t="s">
        <v>142</v>
      </c>
      <c r="V1618" t="s">
        <v>11048</v>
      </c>
      <c r="W1618" t="s">
        <v>29733</v>
      </c>
      <c r="Z1618" t="s">
        <v>26919</v>
      </c>
      <c r="AA1618">
        <v>0</v>
      </c>
      <c r="AB1618">
        <v>24</v>
      </c>
      <c r="AC1618">
        <v>0</v>
      </c>
      <c r="AD1618" t="s">
        <v>3171</v>
      </c>
      <c r="AE1618" t="s">
        <v>9848</v>
      </c>
      <c r="AF1618" t="s">
        <v>10900</v>
      </c>
      <c r="AI1618" t="s">
        <v>21139</v>
      </c>
      <c r="AJ1618">
        <v>43</v>
      </c>
      <c r="AK1618" t="e">
        <v>#N/A</v>
      </c>
    </row>
    <row r="1619" spans="1:37" x14ac:dyDescent="0.25">
      <c r="A1619" t="s">
        <v>9521</v>
      </c>
      <c r="B1619" t="s">
        <v>290</v>
      </c>
      <c r="C1619" t="str">
        <f t="shared" si="25"/>
        <v>TR2008CC</v>
      </c>
      <c r="D1619">
        <v>40</v>
      </c>
      <c r="F1619" t="s">
        <v>2412</v>
      </c>
      <c r="G1619">
        <v>5</v>
      </c>
      <c r="H1619">
        <v>5</v>
      </c>
      <c r="R1619" t="s">
        <v>9785</v>
      </c>
      <c r="S1619">
        <v>5</v>
      </c>
      <c r="T1619" t="s">
        <v>37</v>
      </c>
      <c r="V1619" t="s">
        <v>11048</v>
      </c>
      <c r="W1619" t="s">
        <v>29734</v>
      </c>
      <c r="Z1619" t="s">
        <v>26920</v>
      </c>
      <c r="AA1619">
        <v>0</v>
      </c>
      <c r="AB1619">
        <v>0</v>
      </c>
      <c r="AC1619">
        <v>20</v>
      </c>
      <c r="AD1619" t="s">
        <v>422</v>
      </c>
      <c r="AE1619" t="s">
        <v>9835</v>
      </c>
      <c r="AF1619" t="s">
        <v>21140</v>
      </c>
      <c r="AJ1619">
        <v>68</v>
      </c>
      <c r="AK1619" t="e">
        <v>#N/A</v>
      </c>
    </row>
    <row r="1620" spans="1:37" x14ac:dyDescent="0.25">
      <c r="A1620" t="s">
        <v>9521</v>
      </c>
      <c r="B1620" t="s">
        <v>19</v>
      </c>
      <c r="C1620" t="str">
        <f t="shared" si="25"/>
        <v>TR2008CQ</v>
      </c>
      <c r="D1620">
        <v>40</v>
      </c>
      <c r="F1620" t="s">
        <v>2412</v>
      </c>
      <c r="G1620">
        <v>5</v>
      </c>
      <c r="H1620">
        <v>5</v>
      </c>
      <c r="R1620" t="s">
        <v>9785</v>
      </c>
      <c r="S1620">
        <v>5</v>
      </c>
      <c r="T1620" t="s">
        <v>142</v>
      </c>
      <c r="V1620" t="s">
        <v>11048</v>
      </c>
      <c r="W1620" t="s">
        <v>29735</v>
      </c>
      <c r="Z1620" t="s">
        <v>26920</v>
      </c>
      <c r="AA1620">
        <v>0</v>
      </c>
      <c r="AB1620">
        <v>0</v>
      </c>
      <c r="AC1620">
        <v>20</v>
      </c>
      <c r="AD1620" t="s">
        <v>422</v>
      </c>
      <c r="AE1620" t="s">
        <v>9835</v>
      </c>
      <c r="AF1620" t="s">
        <v>21140</v>
      </c>
      <c r="AJ1620">
        <v>89</v>
      </c>
      <c r="AK1620" t="e">
        <v>#N/A</v>
      </c>
    </row>
    <row r="1621" spans="1:37" x14ac:dyDescent="0.25">
      <c r="A1621" t="s">
        <v>9523</v>
      </c>
      <c r="B1621" t="s">
        <v>290</v>
      </c>
      <c r="C1621" t="str">
        <f t="shared" si="25"/>
        <v>TR2012CC</v>
      </c>
      <c r="F1621" t="s">
        <v>3077</v>
      </c>
      <c r="G1621">
        <v>2</v>
      </c>
      <c r="H1621">
        <v>2</v>
      </c>
      <c r="R1621" t="s">
        <v>9784</v>
      </c>
      <c r="S1621">
        <v>2</v>
      </c>
      <c r="T1621" t="s">
        <v>37</v>
      </c>
      <c r="V1621" t="s">
        <v>11048</v>
      </c>
      <c r="W1621" t="s">
        <v>29736</v>
      </c>
      <c r="Z1621" t="s">
        <v>26921</v>
      </c>
      <c r="AA1621">
        <v>0</v>
      </c>
      <c r="AB1621">
        <v>24</v>
      </c>
      <c r="AC1621">
        <v>0</v>
      </c>
      <c r="AD1621" t="s">
        <v>1006</v>
      </c>
      <c r="AE1621" t="s">
        <v>9848</v>
      </c>
      <c r="AF1621" t="s">
        <v>10900</v>
      </c>
      <c r="AI1621" t="s">
        <v>21139</v>
      </c>
      <c r="AJ1621">
        <v>46</v>
      </c>
      <c r="AK1621" t="e">
        <v>#N/A</v>
      </c>
    </row>
    <row r="1622" spans="1:37" x14ac:dyDescent="0.25">
      <c r="A1622" t="s">
        <v>9523</v>
      </c>
      <c r="B1622" t="s">
        <v>19</v>
      </c>
      <c r="C1622" t="str">
        <f t="shared" si="25"/>
        <v>TR2012CQ</v>
      </c>
      <c r="D1622">
        <v>80</v>
      </c>
      <c r="F1622" t="s">
        <v>3077</v>
      </c>
      <c r="G1622">
        <v>2</v>
      </c>
      <c r="H1622">
        <v>2</v>
      </c>
      <c r="R1622" t="s">
        <v>9784</v>
      </c>
      <c r="S1622">
        <v>2</v>
      </c>
      <c r="T1622" t="s">
        <v>142</v>
      </c>
      <c r="V1622" t="s">
        <v>11048</v>
      </c>
      <c r="W1622" t="s">
        <v>29737</v>
      </c>
      <c r="Z1622" t="s">
        <v>26921</v>
      </c>
      <c r="AA1622">
        <v>0</v>
      </c>
      <c r="AB1622">
        <v>24</v>
      </c>
      <c r="AC1622">
        <v>0</v>
      </c>
      <c r="AD1622" t="s">
        <v>1006</v>
      </c>
      <c r="AE1622" t="s">
        <v>9848</v>
      </c>
      <c r="AF1622" t="s">
        <v>10900</v>
      </c>
      <c r="AI1622" t="s">
        <v>21139</v>
      </c>
      <c r="AJ1622">
        <v>44</v>
      </c>
      <c r="AK1622" t="e">
        <v>#N/A</v>
      </c>
    </row>
    <row r="1623" spans="1:37" x14ac:dyDescent="0.25">
      <c r="A1623" t="s">
        <v>9523</v>
      </c>
      <c r="B1623" t="s">
        <v>11114</v>
      </c>
      <c r="C1623" t="str">
        <f t="shared" si="25"/>
        <v>TR2012VP</v>
      </c>
      <c r="D1623">
        <v>80</v>
      </c>
      <c r="F1623" t="s">
        <v>3077</v>
      </c>
      <c r="G1623">
        <v>2</v>
      </c>
      <c r="H1623">
        <v>2</v>
      </c>
      <c r="R1623" t="s">
        <v>9784</v>
      </c>
      <c r="S1623">
        <v>2</v>
      </c>
      <c r="T1623" t="s">
        <v>37</v>
      </c>
      <c r="V1623" t="s">
        <v>11048</v>
      </c>
      <c r="W1623" t="s">
        <v>29738</v>
      </c>
      <c r="Z1623" t="s">
        <v>26921</v>
      </c>
      <c r="AA1623">
        <v>0</v>
      </c>
      <c r="AB1623">
        <v>24</v>
      </c>
      <c r="AC1623">
        <v>0</v>
      </c>
      <c r="AD1623" t="s">
        <v>1006</v>
      </c>
      <c r="AE1623" t="s">
        <v>9848</v>
      </c>
      <c r="AF1623" t="s">
        <v>10900</v>
      </c>
      <c r="AI1623" t="s">
        <v>21139</v>
      </c>
      <c r="AJ1623">
        <v>22</v>
      </c>
      <c r="AK1623" t="e">
        <v>#N/A</v>
      </c>
    </row>
    <row r="1624" spans="1:37" x14ac:dyDescent="0.25">
      <c r="A1624" t="s">
        <v>9525</v>
      </c>
      <c r="B1624" t="s">
        <v>290</v>
      </c>
      <c r="C1624" t="str">
        <f t="shared" si="25"/>
        <v>TR2014CC</v>
      </c>
      <c r="D1624">
        <v>40</v>
      </c>
      <c r="F1624" t="s">
        <v>2412</v>
      </c>
      <c r="G1624">
        <v>5</v>
      </c>
      <c r="H1624">
        <v>5</v>
      </c>
      <c r="R1624" t="s">
        <v>9785</v>
      </c>
      <c r="S1624">
        <v>5</v>
      </c>
      <c r="T1624" t="s">
        <v>37</v>
      </c>
      <c r="V1624" t="s">
        <v>11048</v>
      </c>
      <c r="W1624" t="s">
        <v>29739</v>
      </c>
      <c r="Z1624" t="s">
        <v>26922</v>
      </c>
      <c r="AA1624">
        <v>0</v>
      </c>
      <c r="AB1624">
        <v>0</v>
      </c>
      <c r="AC1624">
        <v>20</v>
      </c>
      <c r="AD1624" t="s">
        <v>423</v>
      </c>
      <c r="AE1624" t="s">
        <v>9835</v>
      </c>
      <c r="AF1624" t="s">
        <v>21140</v>
      </c>
      <c r="AJ1624">
        <v>68</v>
      </c>
      <c r="AK1624" t="e">
        <v>#N/A</v>
      </c>
    </row>
    <row r="1625" spans="1:37" x14ac:dyDescent="0.25">
      <c r="A1625" t="s">
        <v>9525</v>
      </c>
      <c r="B1625" t="s">
        <v>19</v>
      </c>
      <c r="C1625" t="str">
        <f t="shared" si="25"/>
        <v>TR2014CQ</v>
      </c>
      <c r="D1625">
        <v>40</v>
      </c>
      <c r="F1625" t="s">
        <v>2412</v>
      </c>
      <c r="G1625">
        <v>5</v>
      </c>
      <c r="H1625">
        <v>5</v>
      </c>
      <c r="R1625" t="s">
        <v>9785</v>
      </c>
      <c r="S1625">
        <v>5</v>
      </c>
      <c r="T1625" t="s">
        <v>142</v>
      </c>
      <c r="V1625" t="s">
        <v>11048</v>
      </c>
      <c r="W1625" t="s">
        <v>29740</v>
      </c>
      <c r="Z1625" t="s">
        <v>26922</v>
      </c>
      <c r="AA1625">
        <v>0</v>
      </c>
      <c r="AB1625">
        <v>0</v>
      </c>
      <c r="AC1625">
        <v>20</v>
      </c>
      <c r="AD1625" t="s">
        <v>423</v>
      </c>
      <c r="AE1625" t="s">
        <v>9835</v>
      </c>
      <c r="AF1625" t="s">
        <v>21140</v>
      </c>
      <c r="AJ1625">
        <v>89</v>
      </c>
      <c r="AK1625" t="e">
        <v>#N/A</v>
      </c>
    </row>
    <row r="1626" spans="1:37" x14ac:dyDescent="0.25">
      <c r="A1626" t="s">
        <v>9098</v>
      </c>
      <c r="B1626" t="s">
        <v>19</v>
      </c>
      <c r="C1626" t="str">
        <f t="shared" si="25"/>
        <v>TR2036CQ</v>
      </c>
      <c r="D1626">
        <v>40</v>
      </c>
      <c r="F1626" t="s">
        <v>2412</v>
      </c>
      <c r="G1626">
        <v>5</v>
      </c>
      <c r="H1626">
        <v>5</v>
      </c>
      <c r="R1626" t="s">
        <v>9785</v>
      </c>
      <c r="S1626">
        <v>5</v>
      </c>
      <c r="T1626" t="s">
        <v>142</v>
      </c>
      <c r="V1626" t="s">
        <v>11048</v>
      </c>
      <c r="W1626" t="s">
        <v>29741</v>
      </c>
      <c r="Z1626" t="s">
        <v>26923</v>
      </c>
      <c r="AA1626">
        <v>0</v>
      </c>
      <c r="AB1626">
        <v>0</v>
      </c>
      <c r="AC1626">
        <v>20</v>
      </c>
      <c r="AD1626" t="s">
        <v>8877</v>
      </c>
      <c r="AE1626" t="s">
        <v>9835</v>
      </c>
      <c r="AF1626" t="s">
        <v>10900</v>
      </c>
      <c r="AJ1626">
        <v>44</v>
      </c>
      <c r="AK1626" t="e">
        <v>#N/A</v>
      </c>
    </row>
    <row r="1627" spans="1:37" x14ac:dyDescent="0.25">
      <c r="A1627" t="s">
        <v>680</v>
      </c>
      <c r="B1627" t="s">
        <v>19</v>
      </c>
      <c r="C1627" t="str">
        <f t="shared" si="25"/>
        <v>TR3006CQ</v>
      </c>
      <c r="D1627">
        <v>40</v>
      </c>
      <c r="F1627" t="s">
        <v>3019</v>
      </c>
      <c r="G1627">
        <v>5</v>
      </c>
      <c r="H1627">
        <v>5</v>
      </c>
      <c r="R1627" t="s">
        <v>9785</v>
      </c>
      <c r="S1627">
        <v>11</v>
      </c>
      <c r="T1627" t="s">
        <v>142</v>
      </c>
      <c r="V1627" t="s">
        <v>11048</v>
      </c>
      <c r="W1627" t="s">
        <v>29742</v>
      </c>
      <c r="Z1627" t="s">
        <v>26924</v>
      </c>
      <c r="AA1627">
        <v>0</v>
      </c>
      <c r="AB1627">
        <v>0</v>
      </c>
      <c r="AC1627">
        <v>20</v>
      </c>
      <c r="AD1627" t="s">
        <v>679</v>
      </c>
      <c r="AE1627" t="s">
        <v>9835</v>
      </c>
      <c r="AF1627" t="s">
        <v>21140</v>
      </c>
      <c r="AJ1627">
        <v>24</v>
      </c>
      <c r="AK1627" t="e">
        <v>#N/A</v>
      </c>
    </row>
    <row r="1628" spans="1:37" x14ac:dyDescent="0.25">
      <c r="A1628" t="s">
        <v>9530</v>
      </c>
      <c r="B1628" t="s">
        <v>19</v>
      </c>
      <c r="C1628" t="str">
        <f t="shared" si="25"/>
        <v>TR3012CQ</v>
      </c>
      <c r="D1628">
        <v>60</v>
      </c>
      <c r="F1628" t="s">
        <v>3077</v>
      </c>
      <c r="G1628">
        <v>2</v>
      </c>
      <c r="H1628">
        <v>2</v>
      </c>
      <c r="R1628" t="s">
        <v>9784</v>
      </c>
      <c r="S1628">
        <v>2</v>
      </c>
      <c r="T1628" t="s">
        <v>142</v>
      </c>
      <c r="V1628" t="s">
        <v>11048</v>
      </c>
      <c r="W1628" t="s">
        <v>29743</v>
      </c>
      <c r="Z1628" t="s">
        <v>26925</v>
      </c>
      <c r="AA1628">
        <v>0</v>
      </c>
      <c r="AB1628">
        <v>24</v>
      </c>
      <c r="AC1628">
        <v>0</v>
      </c>
      <c r="AD1628" t="s">
        <v>8168</v>
      </c>
      <c r="AE1628" t="s">
        <v>9848</v>
      </c>
      <c r="AF1628" t="s">
        <v>21140</v>
      </c>
      <c r="AH1628" t="s">
        <v>21139</v>
      </c>
      <c r="AJ1628">
        <v>55</v>
      </c>
      <c r="AK1628" t="e">
        <v>#N/A</v>
      </c>
    </row>
    <row r="1629" spans="1:37" x14ac:dyDescent="0.25">
      <c r="A1629" t="s">
        <v>9596</v>
      </c>
      <c r="B1629" t="s">
        <v>19</v>
      </c>
      <c r="C1629" t="str">
        <f t="shared" si="25"/>
        <v>TR3038CQ</v>
      </c>
      <c r="D1629">
        <v>20</v>
      </c>
      <c r="F1629" t="s">
        <v>2412</v>
      </c>
      <c r="G1629">
        <v>5</v>
      </c>
      <c r="H1629">
        <v>5</v>
      </c>
      <c r="R1629" t="s">
        <v>9785</v>
      </c>
      <c r="S1629">
        <v>11</v>
      </c>
      <c r="T1629" t="s">
        <v>142</v>
      </c>
      <c r="V1629" t="s">
        <v>11048</v>
      </c>
      <c r="W1629" t="s">
        <v>29744</v>
      </c>
      <c r="Z1629" t="s">
        <v>26926</v>
      </c>
      <c r="AA1629">
        <v>0</v>
      </c>
      <c r="AB1629">
        <v>0</v>
      </c>
      <c r="AC1629">
        <v>20</v>
      </c>
      <c r="AD1629" t="s">
        <v>8255</v>
      </c>
      <c r="AE1629" t="s">
        <v>9835</v>
      </c>
      <c r="AF1629" t="s">
        <v>21140</v>
      </c>
      <c r="AJ1629">
        <v>24</v>
      </c>
      <c r="AK1629" t="e">
        <v>#N/A</v>
      </c>
    </row>
    <row r="1630" spans="1:37" x14ac:dyDescent="0.25">
      <c r="A1630" t="s">
        <v>9535</v>
      </c>
      <c r="B1630" t="s">
        <v>19</v>
      </c>
      <c r="C1630" t="str">
        <f t="shared" si="25"/>
        <v>TR3040CQ</v>
      </c>
      <c r="D1630">
        <v>60</v>
      </c>
      <c r="F1630" t="s">
        <v>3077</v>
      </c>
      <c r="G1630">
        <v>2</v>
      </c>
      <c r="H1630">
        <v>2</v>
      </c>
      <c r="R1630" t="s">
        <v>9784</v>
      </c>
      <c r="S1630">
        <v>2</v>
      </c>
      <c r="T1630" t="s">
        <v>142</v>
      </c>
      <c r="V1630" t="s">
        <v>11048</v>
      </c>
      <c r="W1630" t="s">
        <v>29745</v>
      </c>
      <c r="Z1630" t="s">
        <v>26927</v>
      </c>
      <c r="AA1630">
        <v>0</v>
      </c>
      <c r="AB1630">
        <v>24</v>
      </c>
      <c r="AC1630">
        <v>0</v>
      </c>
      <c r="AD1630" t="s">
        <v>7197</v>
      </c>
      <c r="AE1630" t="s">
        <v>9848</v>
      </c>
      <c r="AF1630" t="s">
        <v>21140</v>
      </c>
      <c r="AH1630" t="s">
        <v>21139</v>
      </c>
      <c r="AJ1630">
        <v>55</v>
      </c>
      <c r="AK1630" t="e">
        <v>#N/A</v>
      </c>
    </row>
    <row r="1631" spans="1:37" x14ac:dyDescent="0.25">
      <c r="A1631" t="s">
        <v>9598</v>
      </c>
      <c r="B1631" t="s">
        <v>19</v>
      </c>
      <c r="C1631" t="str">
        <f t="shared" si="25"/>
        <v>TR3058CQ</v>
      </c>
      <c r="D1631">
        <v>20</v>
      </c>
      <c r="F1631" t="s">
        <v>2412</v>
      </c>
      <c r="G1631">
        <v>5</v>
      </c>
      <c r="H1631">
        <v>5</v>
      </c>
      <c r="R1631" t="s">
        <v>9785</v>
      </c>
      <c r="S1631">
        <v>11</v>
      </c>
      <c r="T1631" t="s">
        <v>142</v>
      </c>
      <c r="V1631" t="s">
        <v>11048</v>
      </c>
      <c r="W1631" t="s">
        <v>29746</v>
      </c>
      <c r="Z1631" t="s">
        <v>26928</v>
      </c>
      <c r="AA1631">
        <v>0</v>
      </c>
      <c r="AB1631">
        <v>0</v>
      </c>
      <c r="AC1631">
        <v>20</v>
      </c>
      <c r="AD1631" t="s">
        <v>8258</v>
      </c>
      <c r="AE1631" t="s">
        <v>9835</v>
      </c>
      <c r="AF1631" t="s">
        <v>21140</v>
      </c>
      <c r="AJ1631">
        <v>24</v>
      </c>
      <c r="AK1631" t="e">
        <v>#N/A</v>
      </c>
    </row>
    <row r="1632" spans="1:37" x14ac:dyDescent="0.25">
      <c r="A1632" t="s">
        <v>9600</v>
      </c>
      <c r="B1632" t="s">
        <v>290</v>
      </c>
      <c r="C1632" t="str">
        <f t="shared" si="25"/>
        <v>TR3122CC</v>
      </c>
      <c r="D1632">
        <v>30</v>
      </c>
      <c r="F1632" t="s">
        <v>2412</v>
      </c>
      <c r="G1632">
        <v>5</v>
      </c>
      <c r="H1632">
        <v>5</v>
      </c>
      <c r="R1632" t="s">
        <v>9785</v>
      </c>
      <c r="S1632">
        <v>5</v>
      </c>
      <c r="T1632" t="s">
        <v>37</v>
      </c>
      <c r="V1632" t="s">
        <v>11048</v>
      </c>
      <c r="W1632" t="s">
        <v>29747</v>
      </c>
      <c r="Z1632" t="s">
        <v>26929</v>
      </c>
      <c r="AA1632">
        <v>0</v>
      </c>
      <c r="AB1632">
        <v>0</v>
      </c>
      <c r="AC1632">
        <v>30</v>
      </c>
      <c r="AD1632" t="s">
        <v>8814</v>
      </c>
      <c r="AE1632" t="s">
        <v>10057</v>
      </c>
      <c r="AF1632" t="s">
        <v>21140</v>
      </c>
      <c r="AJ1632">
        <v>45</v>
      </c>
      <c r="AK1632" t="e">
        <v>#N/A</v>
      </c>
    </row>
    <row r="1633" spans="1:37" x14ac:dyDescent="0.25">
      <c r="A1633" t="s">
        <v>9600</v>
      </c>
      <c r="B1633" t="s">
        <v>19</v>
      </c>
      <c r="C1633" t="str">
        <f t="shared" si="25"/>
        <v>TR3122CQ</v>
      </c>
      <c r="D1633">
        <v>30</v>
      </c>
      <c r="F1633" t="s">
        <v>2412</v>
      </c>
      <c r="G1633">
        <v>5</v>
      </c>
      <c r="H1633">
        <v>5</v>
      </c>
      <c r="R1633" t="s">
        <v>9785</v>
      </c>
      <c r="S1633">
        <v>5</v>
      </c>
      <c r="T1633" t="s">
        <v>142</v>
      </c>
      <c r="V1633" t="s">
        <v>11048</v>
      </c>
      <c r="W1633" t="s">
        <v>29748</v>
      </c>
      <c r="Z1633" t="s">
        <v>26929</v>
      </c>
      <c r="AA1633">
        <v>0</v>
      </c>
      <c r="AB1633">
        <v>0</v>
      </c>
      <c r="AC1633">
        <v>30</v>
      </c>
      <c r="AD1633" t="s">
        <v>8814</v>
      </c>
      <c r="AE1633" t="s">
        <v>10057</v>
      </c>
      <c r="AF1633" t="s">
        <v>21140</v>
      </c>
      <c r="AJ1633">
        <v>102</v>
      </c>
      <c r="AK1633" t="e">
        <v>#N/A</v>
      </c>
    </row>
    <row r="1634" spans="1:37" x14ac:dyDescent="0.25">
      <c r="A1634" t="s">
        <v>9602</v>
      </c>
      <c r="B1634" t="s">
        <v>290</v>
      </c>
      <c r="C1634" t="str">
        <f t="shared" si="25"/>
        <v>TR3124CC</v>
      </c>
      <c r="D1634">
        <v>30</v>
      </c>
      <c r="F1634" t="s">
        <v>2412</v>
      </c>
      <c r="G1634">
        <v>5</v>
      </c>
      <c r="H1634">
        <v>5</v>
      </c>
      <c r="R1634" t="s">
        <v>9785</v>
      </c>
      <c r="S1634">
        <v>5</v>
      </c>
      <c r="T1634" t="s">
        <v>37</v>
      </c>
      <c r="V1634" t="s">
        <v>11048</v>
      </c>
      <c r="W1634" t="s">
        <v>29749</v>
      </c>
      <c r="Z1634" t="s">
        <v>26930</v>
      </c>
      <c r="AA1634">
        <v>0</v>
      </c>
      <c r="AB1634">
        <v>0</v>
      </c>
      <c r="AC1634">
        <v>30</v>
      </c>
      <c r="AD1634" t="s">
        <v>8815</v>
      </c>
      <c r="AE1634" t="s">
        <v>10057</v>
      </c>
      <c r="AF1634" t="s">
        <v>21140</v>
      </c>
      <c r="AJ1634">
        <v>45</v>
      </c>
      <c r="AK1634" t="e">
        <v>#N/A</v>
      </c>
    </row>
    <row r="1635" spans="1:37" x14ac:dyDescent="0.25">
      <c r="A1635" t="s">
        <v>9602</v>
      </c>
      <c r="B1635" t="s">
        <v>19</v>
      </c>
      <c r="C1635" t="str">
        <f t="shared" si="25"/>
        <v>TR3124CQ</v>
      </c>
      <c r="D1635">
        <v>30</v>
      </c>
      <c r="F1635" t="s">
        <v>2412</v>
      </c>
      <c r="G1635">
        <v>5</v>
      </c>
      <c r="H1635">
        <v>5</v>
      </c>
      <c r="R1635" t="s">
        <v>9785</v>
      </c>
      <c r="S1635">
        <v>5</v>
      </c>
      <c r="T1635" t="s">
        <v>142</v>
      </c>
      <c r="V1635" t="s">
        <v>11048</v>
      </c>
      <c r="W1635" t="s">
        <v>29750</v>
      </c>
      <c r="Z1635" t="s">
        <v>26930</v>
      </c>
      <c r="AA1635">
        <v>0</v>
      </c>
      <c r="AB1635">
        <v>0</v>
      </c>
      <c r="AC1635">
        <v>30</v>
      </c>
      <c r="AD1635" t="s">
        <v>8815</v>
      </c>
      <c r="AE1635" t="s">
        <v>10057</v>
      </c>
      <c r="AF1635" t="s">
        <v>21140</v>
      </c>
      <c r="AJ1635">
        <v>102</v>
      </c>
      <c r="AK1635" t="e">
        <v>#N/A</v>
      </c>
    </row>
    <row r="1636" spans="1:37" x14ac:dyDescent="0.25">
      <c r="A1636" t="s">
        <v>11039</v>
      </c>
      <c r="B1636" t="s">
        <v>19</v>
      </c>
      <c r="C1636" t="str">
        <f t="shared" si="25"/>
        <v>TR3138CQ</v>
      </c>
      <c r="D1636">
        <v>80</v>
      </c>
      <c r="F1636" t="s">
        <v>3077</v>
      </c>
      <c r="G1636">
        <v>2</v>
      </c>
      <c r="H1636">
        <v>2</v>
      </c>
      <c r="R1636" t="s">
        <v>9784</v>
      </c>
      <c r="S1636">
        <v>2</v>
      </c>
      <c r="T1636" t="s">
        <v>142</v>
      </c>
      <c r="V1636" t="s">
        <v>11048</v>
      </c>
      <c r="W1636" t="s">
        <v>29751</v>
      </c>
      <c r="Z1636" t="s">
        <v>26931</v>
      </c>
      <c r="AA1636">
        <v>0</v>
      </c>
      <c r="AB1636">
        <v>24</v>
      </c>
      <c r="AC1636">
        <v>0</v>
      </c>
      <c r="AD1636" t="s">
        <v>9622</v>
      </c>
      <c r="AE1636" t="s">
        <v>9848</v>
      </c>
      <c r="AF1636" t="s">
        <v>10900</v>
      </c>
      <c r="AI1636" t="s">
        <v>21139</v>
      </c>
      <c r="AJ1636">
        <v>55</v>
      </c>
      <c r="AK1636" t="e">
        <v>#N/A</v>
      </c>
    </row>
    <row r="1637" spans="1:37" x14ac:dyDescent="0.25">
      <c r="A1637" t="s">
        <v>9542</v>
      </c>
      <c r="B1637" t="s">
        <v>19</v>
      </c>
      <c r="C1637" t="str">
        <f t="shared" si="25"/>
        <v>TR4006CQ</v>
      </c>
      <c r="D1637">
        <v>60</v>
      </c>
      <c r="F1637" t="s">
        <v>28016</v>
      </c>
      <c r="G1637">
        <v>2</v>
      </c>
      <c r="H1637">
        <v>2</v>
      </c>
      <c r="R1637" t="s">
        <v>9784</v>
      </c>
      <c r="S1637">
        <v>2</v>
      </c>
      <c r="T1637" t="s">
        <v>142</v>
      </c>
      <c r="U1637" t="s">
        <v>21096</v>
      </c>
      <c r="V1637" t="s">
        <v>11048</v>
      </c>
      <c r="W1637" t="s">
        <v>29752</v>
      </c>
      <c r="Z1637" t="s">
        <v>26932</v>
      </c>
      <c r="AA1637">
        <v>0</v>
      </c>
      <c r="AB1637">
        <v>12</v>
      </c>
      <c r="AC1637">
        <v>0</v>
      </c>
      <c r="AD1637" t="s">
        <v>7195</v>
      </c>
      <c r="AE1637" t="s">
        <v>9808</v>
      </c>
      <c r="AF1637" t="s">
        <v>9790</v>
      </c>
      <c r="AH1637" t="s">
        <v>21139</v>
      </c>
      <c r="AJ1637">
        <v>48</v>
      </c>
      <c r="AK1637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1083"/>
  <sheetViews>
    <sheetView workbookViewId="0">
      <selection activeCell="P8" sqref="P8"/>
    </sheetView>
  </sheetViews>
  <sheetFormatPr defaultRowHeight="15.75" x14ac:dyDescent="0.25"/>
  <cols>
    <col min="1" max="1" width="7" bestFit="1" customWidth="1"/>
    <col min="2" max="4" width="3.5" bestFit="1" customWidth="1"/>
    <col min="5" max="5" width="3" bestFit="1" customWidth="1"/>
    <col min="6" max="6" width="4.375" bestFit="1" customWidth="1"/>
    <col min="7" max="7" width="3.5" bestFit="1" customWidth="1"/>
    <col min="8" max="8" width="3" bestFit="1" customWidth="1"/>
    <col min="9" max="9" width="4.75" bestFit="1" customWidth="1"/>
    <col min="10" max="10" width="4.875" bestFit="1" customWidth="1"/>
    <col min="11" max="11" width="6.25" bestFit="1" customWidth="1"/>
    <col min="12" max="12" width="86" bestFit="1" customWidth="1"/>
    <col min="13" max="13" width="9.375" bestFit="1" customWidth="1"/>
    <col min="14" max="14" width="10.5" bestFit="1" customWidth="1"/>
    <col min="15" max="15" width="6.75" bestFit="1" customWidth="1"/>
    <col min="16" max="16" width="12" bestFit="1" customWidth="1"/>
    <col min="17" max="17" width="53.125" style="28" bestFit="1" customWidth="1"/>
  </cols>
  <sheetData>
    <row r="1" spans="1:17" x14ac:dyDescent="0.25">
      <c r="A1" s="13" t="s">
        <v>9792</v>
      </c>
      <c r="B1" s="10" t="s">
        <v>947</v>
      </c>
      <c r="C1" s="10" t="s">
        <v>2687</v>
      </c>
      <c r="D1" s="10" t="s">
        <v>9771</v>
      </c>
      <c r="E1" s="10" t="s">
        <v>7398</v>
      </c>
      <c r="F1" s="10" t="s">
        <v>9793</v>
      </c>
      <c r="G1" s="10" t="s">
        <v>9794</v>
      </c>
      <c r="H1" s="10" t="s">
        <v>9795</v>
      </c>
      <c r="I1" s="10" t="s">
        <v>9796</v>
      </c>
      <c r="J1" s="10" t="s">
        <v>9797</v>
      </c>
      <c r="K1" s="10" t="s">
        <v>9798</v>
      </c>
      <c r="L1" s="10" t="s">
        <v>9799</v>
      </c>
      <c r="M1" s="10" t="s">
        <v>9800</v>
      </c>
      <c r="N1" s="10" t="s">
        <v>9801</v>
      </c>
      <c r="O1" s="10" t="s">
        <v>9802</v>
      </c>
      <c r="P1" s="10" t="s">
        <v>9803</v>
      </c>
      <c r="Q1" s="10" t="s">
        <v>9804</v>
      </c>
    </row>
    <row r="2" spans="1:17" x14ac:dyDescent="0.25">
      <c r="A2" s="14" t="s">
        <v>7484</v>
      </c>
      <c r="B2" s="11">
        <v>2</v>
      </c>
      <c r="C2" s="11">
        <v>24</v>
      </c>
      <c r="D2" s="11"/>
      <c r="E2" s="11"/>
      <c r="F2" s="11">
        <v>18</v>
      </c>
      <c r="G2" s="11"/>
      <c r="H2" s="11"/>
      <c r="I2" s="11"/>
      <c r="J2" s="11"/>
      <c r="K2" s="11" t="s">
        <v>7446</v>
      </c>
      <c r="L2" s="12" t="s">
        <v>10635</v>
      </c>
      <c r="M2" s="11" t="s">
        <v>9807</v>
      </c>
      <c r="N2" s="11" t="s">
        <v>9807</v>
      </c>
      <c r="O2" s="11" t="s">
        <v>2687</v>
      </c>
      <c r="P2" s="11"/>
      <c r="Q2" s="11" t="s">
        <v>9826</v>
      </c>
    </row>
    <row r="3" spans="1:17" x14ac:dyDescent="0.25">
      <c r="A3" s="14" t="s">
        <v>7485</v>
      </c>
      <c r="B3" s="11">
        <v>2</v>
      </c>
      <c r="C3" s="11">
        <v>24</v>
      </c>
      <c r="D3" s="11"/>
      <c r="E3" s="11"/>
      <c r="F3" s="11">
        <v>18</v>
      </c>
      <c r="G3" s="11"/>
      <c r="H3" s="11"/>
      <c r="I3" s="11"/>
      <c r="J3" s="11"/>
      <c r="K3" s="11" t="s">
        <v>7446</v>
      </c>
      <c r="L3" s="12" t="s">
        <v>10639</v>
      </c>
      <c r="M3" s="11" t="s">
        <v>9807</v>
      </c>
      <c r="N3" s="11" t="s">
        <v>9807</v>
      </c>
      <c r="O3" s="11" t="s">
        <v>2687</v>
      </c>
      <c r="P3" s="11"/>
      <c r="Q3" s="11" t="s">
        <v>9826</v>
      </c>
    </row>
    <row r="4" spans="1:17" x14ac:dyDescent="0.25">
      <c r="A4" s="14" t="s">
        <v>7488</v>
      </c>
      <c r="B4" s="11">
        <v>2</v>
      </c>
      <c r="C4" s="11">
        <v>24</v>
      </c>
      <c r="D4" s="11"/>
      <c r="E4" s="11"/>
      <c r="F4" s="11">
        <v>18</v>
      </c>
      <c r="G4" s="11"/>
      <c r="H4" s="11"/>
      <c r="I4" s="11"/>
      <c r="J4" s="11"/>
      <c r="K4" s="11" t="s">
        <v>7446</v>
      </c>
      <c r="L4" s="12" t="s">
        <v>10646</v>
      </c>
      <c r="M4" s="11" t="s">
        <v>9807</v>
      </c>
      <c r="N4" s="11" t="s">
        <v>9807</v>
      </c>
      <c r="O4" s="11" t="s">
        <v>2687</v>
      </c>
      <c r="P4" s="11"/>
      <c r="Q4" s="11" t="s">
        <v>9826</v>
      </c>
    </row>
    <row r="5" spans="1:17" x14ac:dyDescent="0.25">
      <c r="A5" s="14" t="s">
        <v>7492</v>
      </c>
      <c r="B5" s="11">
        <v>2</v>
      </c>
      <c r="C5" s="11">
        <v>24</v>
      </c>
      <c r="D5" s="11"/>
      <c r="E5" s="11"/>
      <c r="F5" s="11">
        <v>18</v>
      </c>
      <c r="G5" s="11"/>
      <c r="H5" s="11"/>
      <c r="I5" s="11"/>
      <c r="J5" s="11"/>
      <c r="K5" s="11" t="s">
        <v>7447</v>
      </c>
      <c r="L5" s="12" t="s">
        <v>10638</v>
      </c>
      <c r="M5" s="11" t="s">
        <v>9807</v>
      </c>
      <c r="N5" s="11" t="s">
        <v>9807</v>
      </c>
      <c r="O5" s="11" t="s">
        <v>2687</v>
      </c>
      <c r="P5" s="11"/>
      <c r="Q5" s="11" t="s">
        <v>9826</v>
      </c>
    </row>
    <row r="6" spans="1:17" x14ac:dyDescent="0.25">
      <c r="A6" s="14" t="s">
        <v>7494</v>
      </c>
      <c r="B6" s="11">
        <v>3</v>
      </c>
      <c r="C6" s="11">
        <v>30</v>
      </c>
      <c r="D6" s="11">
        <v>24</v>
      </c>
      <c r="E6" s="11"/>
      <c r="F6" s="11">
        <v>9</v>
      </c>
      <c r="G6" s="11"/>
      <c r="H6" s="11"/>
      <c r="I6" s="11"/>
      <c r="J6" s="11"/>
      <c r="K6" s="11" t="s">
        <v>7447</v>
      </c>
      <c r="L6" s="12" t="s">
        <v>10645</v>
      </c>
      <c r="M6" s="11" t="s">
        <v>9411</v>
      </c>
      <c r="N6" s="11" t="s">
        <v>9807</v>
      </c>
      <c r="O6" s="11" t="s">
        <v>2687</v>
      </c>
      <c r="P6" s="11"/>
      <c r="Q6" s="11" t="s">
        <v>9848</v>
      </c>
    </row>
    <row r="7" spans="1:17" x14ac:dyDescent="0.25">
      <c r="A7" s="14" t="s">
        <v>7472</v>
      </c>
      <c r="B7" s="11">
        <v>2</v>
      </c>
      <c r="C7" s="11">
        <v>24</v>
      </c>
      <c r="D7" s="11"/>
      <c r="E7" s="11"/>
      <c r="F7" s="11">
        <v>18</v>
      </c>
      <c r="G7" s="11"/>
      <c r="H7" s="11"/>
      <c r="I7" s="11"/>
      <c r="J7" s="11"/>
      <c r="K7" s="11" t="s">
        <v>7444</v>
      </c>
      <c r="L7" s="12" t="s">
        <v>10655</v>
      </c>
      <c r="M7" s="11" t="s">
        <v>9807</v>
      </c>
      <c r="N7" s="11" t="s">
        <v>9807</v>
      </c>
      <c r="O7" s="11" t="s">
        <v>2687</v>
      </c>
      <c r="P7" s="11"/>
      <c r="Q7" s="11" t="s">
        <v>9826</v>
      </c>
    </row>
    <row r="8" spans="1:17" x14ac:dyDescent="0.25">
      <c r="A8" s="14" t="s">
        <v>7468</v>
      </c>
      <c r="B8" s="11">
        <v>2</v>
      </c>
      <c r="C8" s="11">
        <v>24</v>
      </c>
      <c r="D8" s="11"/>
      <c r="E8" s="11"/>
      <c r="F8" s="11">
        <v>18</v>
      </c>
      <c r="G8" s="11"/>
      <c r="H8" s="11"/>
      <c r="I8" s="11"/>
      <c r="J8" s="11"/>
      <c r="K8" s="11" t="s">
        <v>7444</v>
      </c>
      <c r="L8" s="12" t="s">
        <v>10658</v>
      </c>
      <c r="M8" s="11" t="s">
        <v>9807</v>
      </c>
      <c r="N8" s="11" t="s">
        <v>9807</v>
      </c>
      <c r="O8" s="11" t="s">
        <v>2687</v>
      </c>
      <c r="P8" s="11"/>
      <c r="Q8" s="11" t="s">
        <v>9826</v>
      </c>
    </row>
    <row r="9" spans="1:17" x14ac:dyDescent="0.25">
      <c r="A9" s="14" t="s">
        <v>7478</v>
      </c>
      <c r="B9" s="11">
        <v>2</v>
      </c>
      <c r="C9" s="11">
        <v>24</v>
      </c>
      <c r="D9" s="11"/>
      <c r="E9" s="11"/>
      <c r="F9" s="11">
        <v>18</v>
      </c>
      <c r="G9" s="11"/>
      <c r="H9" s="11"/>
      <c r="I9" s="11"/>
      <c r="J9" s="11"/>
      <c r="K9" s="11" t="s">
        <v>9863</v>
      </c>
      <c r="L9" s="12" t="s">
        <v>10644</v>
      </c>
      <c r="M9" s="11" t="s">
        <v>9807</v>
      </c>
      <c r="N9" s="11" t="s">
        <v>9807</v>
      </c>
      <c r="O9" s="11" t="s">
        <v>2687</v>
      </c>
      <c r="P9" s="11"/>
      <c r="Q9" s="11" t="s">
        <v>9826</v>
      </c>
    </row>
    <row r="10" spans="1:17" x14ac:dyDescent="0.25">
      <c r="A10" s="14" t="s">
        <v>7479</v>
      </c>
      <c r="B10" s="11">
        <v>2</v>
      </c>
      <c r="C10" s="11">
        <v>24</v>
      </c>
      <c r="D10" s="11"/>
      <c r="E10" s="11"/>
      <c r="F10" s="11">
        <v>18</v>
      </c>
      <c r="G10" s="11"/>
      <c r="H10" s="11"/>
      <c r="I10" s="11"/>
      <c r="J10" s="11"/>
      <c r="K10" s="11" t="s">
        <v>9863</v>
      </c>
      <c r="L10" s="12" t="s">
        <v>10610</v>
      </c>
      <c r="M10" s="11" t="s">
        <v>9807</v>
      </c>
      <c r="N10" s="11" t="s">
        <v>9807</v>
      </c>
      <c r="O10" s="11" t="s">
        <v>2687</v>
      </c>
      <c r="P10" s="11"/>
      <c r="Q10" s="11" t="s">
        <v>9826</v>
      </c>
    </row>
    <row r="11" spans="1:17" x14ac:dyDescent="0.25">
      <c r="A11" s="14" t="s">
        <v>7480</v>
      </c>
      <c r="B11" s="11">
        <v>2</v>
      </c>
      <c r="C11" s="11">
        <v>24</v>
      </c>
      <c r="D11" s="11"/>
      <c r="E11" s="11"/>
      <c r="F11" s="11">
        <v>18</v>
      </c>
      <c r="G11" s="11"/>
      <c r="H11" s="11"/>
      <c r="I11" s="11"/>
      <c r="J11" s="11"/>
      <c r="K11" s="11" t="s">
        <v>9863</v>
      </c>
      <c r="L11" s="12" t="s">
        <v>10649</v>
      </c>
      <c r="M11" s="11" t="s">
        <v>9807</v>
      </c>
      <c r="N11" s="11" t="s">
        <v>9807</v>
      </c>
      <c r="O11" s="11" t="s">
        <v>2687</v>
      </c>
      <c r="P11" s="11"/>
      <c r="Q11" s="11" t="s">
        <v>9826</v>
      </c>
    </row>
    <row r="12" spans="1:17" x14ac:dyDescent="0.25">
      <c r="A12" s="31" t="s">
        <v>7092</v>
      </c>
      <c r="B12" s="11">
        <v>3</v>
      </c>
      <c r="C12" s="11">
        <v>30</v>
      </c>
      <c r="D12" s="11"/>
      <c r="E12" s="11"/>
      <c r="F12" s="11">
        <v>45</v>
      </c>
      <c r="G12" s="11"/>
      <c r="H12" s="11"/>
      <c r="I12" s="11"/>
      <c r="J12" s="11"/>
      <c r="K12" s="11" t="s">
        <v>9832</v>
      </c>
      <c r="L12" s="12" t="s">
        <v>10754</v>
      </c>
      <c r="M12" s="11" t="s">
        <v>9807</v>
      </c>
      <c r="N12" s="11" t="s">
        <v>9807</v>
      </c>
      <c r="O12" s="11" t="s">
        <v>2687</v>
      </c>
      <c r="P12" s="11" t="s">
        <v>9807</v>
      </c>
      <c r="Q12" s="11" t="s">
        <v>9848</v>
      </c>
    </row>
    <row r="13" spans="1:17" x14ac:dyDescent="0.25">
      <c r="A13" s="31" t="s">
        <v>8485</v>
      </c>
      <c r="B13" s="11">
        <v>3</v>
      </c>
      <c r="C13" s="11">
        <v>30</v>
      </c>
      <c r="D13" s="11"/>
      <c r="E13" s="11"/>
      <c r="F13" s="11">
        <v>45</v>
      </c>
      <c r="G13" s="11"/>
      <c r="H13" s="11"/>
      <c r="I13" s="11"/>
      <c r="J13" s="11"/>
      <c r="K13" s="11" t="s">
        <v>9832</v>
      </c>
      <c r="L13" s="12" t="s">
        <v>10755</v>
      </c>
      <c r="M13" s="11" t="s">
        <v>9807</v>
      </c>
      <c r="N13" s="11" t="s">
        <v>9807</v>
      </c>
      <c r="O13" s="11" t="s">
        <v>2687</v>
      </c>
      <c r="P13" s="11" t="s">
        <v>9807</v>
      </c>
      <c r="Q13" s="11" t="s">
        <v>9848</v>
      </c>
    </row>
    <row r="14" spans="1:17" x14ac:dyDescent="0.25">
      <c r="A14" s="31" t="s">
        <v>8487</v>
      </c>
      <c r="B14" s="11">
        <v>3</v>
      </c>
      <c r="C14" s="11">
        <v>30</v>
      </c>
      <c r="D14" s="11"/>
      <c r="E14" s="11"/>
      <c r="F14" s="11">
        <v>45</v>
      </c>
      <c r="G14" s="11"/>
      <c r="H14" s="11"/>
      <c r="I14" s="11"/>
      <c r="J14" s="11"/>
      <c r="K14" s="11" t="s">
        <v>9832</v>
      </c>
      <c r="L14" s="12" t="s">
        <v>10758</v>
      </c>
      <c r="M14" s="11" t="s">
        <v>9807</v>
      </c>
      <c r="N14" s="11" t="s">
        <v>9807</v>
      </c>
      <c r="O14" s="11" t="s">
        <v>2687</v>
      </c>
      <c r="P14" s="11" t="s">
        <v>9807</v>
      </c>
      <c r="Q14" s="11" t="s">
        <v>9848</v>
      </c>
    </row>
    <row r="15" spans="1:17" x14ac:dyDescent="0.25">
      <c r="A15" s="31" t="s">
        <v>8488</v>
      </c>
      <c r="B15" s="11">
        <v>3</v>
      </c>
      <c r="C15" s="11">
        <v>30</v>
      </c>
      <c r="D15" s="11"/>
      <c r="E15" s="11"/>
      <c r="F15" s="11">
        <v>45</v>
      </c>
      <c r="G15" s="11"/>
      <c r="H15" s="11"/>
      <c r="I15" s="11"/>
      <c r="J15" s="11"/>
      <c r="K15" s="11" t="s">
        <v>9832</v>
      </c>
      <c r="L15" s="12" t="s">
        <v>10759</v>
      </c>
      <c r="M15" s="11" t="s">
        <v>9807</v>
      </c>
      <c r="N15" s="11" t="s">
        <v>9807</v>
      </c>
      <c r="O15" s="11" t="s">
        <v>2687</v>
      </c>
      <c r="P15" s="11" t="s">
        <v>9807</v>
      </c>
      <c r="Q15" s="11" t="s">
        <v>9848</v>
      </c>
    </row>
    <row r="16" spans="1:17" x14ac:dyDescent="0.25">
      <c r="A16" s="31" t="s">
        <v>788</v>
      </c>
      <c r="B16" s="11">
        <v>3</v>
      </c>
      <c r="C16" s="11">
        <v>30</v>
      </c>
      <c r="D16" s="11"/>
      <c r="E16" s="11">
        <v>20</v>
      </c>
      <c r="F16" s="11">
        <v>15</v>
      </c>
      <c r="G16" s="11"/>
      <c r="H16" s="11"/>
      <c r="I16" s="11"/>
      <c r="J16" s="11"/>
      <c r="K16" s="11" t="s">
        <v>9832</v>
      </c>
      <c r="L16" s="12" t="s">
        <v>10757</v>
      </c>
      <c r="M16" s="11" t="s">
        <v>9807</v>
      </c>
      <c r="N16" s="11" t="s">
        <v>38</v>
      </c>
      <c r="O16" s="11" t="s">
        <v>2687</v>
      </c>
      <c r="P16" s="11" t="s">
        <v>9807</v>
      </c>
      <c r="Q16" s="11" t="s">
        <v>10855</v>
      </c>
    </row>
    <row r="17" spans="1:17" x14ac:dyDescent="0.25">
      <c r="A17" s="31" t="s">
        <v>789</v>
      </c>
      <c r="B17" s="11">
        <v>3</v>
      </c>
      <c r="C17" s="11">
        <v>30</v>
      </c>
      <c r="D17" s="11"/>
      <c r="E17" s="11">
        <v>20</v>
      </c>
      <c r="F17" s="11">
        <v>15</v>
      </c>
      <c r="G17" s="11"/>
      <c r="H17" s="11"/>
      <c r="I17" s="11"/>
      <c r="J17" s="11"/>
      <c r="K17" s="11" t="s">
        <v>9832</v>
      </c>
      <c r="L17" s="12" t="s">
        <v>10760</v>
      </c>
      <c r="M17" s="11" t="s">
        <v>9807</v>
      </c>
      <c r="N17" s="11" t="s">
        <v>790</v>
      </c>
      <c r="O17" s="11" t="s">
        <v>2687</v>
      </c>
      <c r="P17" s="11" t="s">
        <v>9807</v>
      </c>
      <c r="Q17" s="11" t="s">
        <v>10855</v>
      </c>
    </row>
    <row r="18" spans="1:17" x14ac:dyDescent="0.25">
      <c r="A18" s="14" t="s">
        <v>7870</v>
      </c>
      <c r="B18" s="11">
        <v>2</v>
      </c>
      <c r="C18" s="11">
        <v>21</v>
      </c>
      <c r="D18" s="11"/>
      <c r="E18" s="11"/>
      <c r="F18" s="11">
        <v>27</v>
      </c>
      <c r="G18" s="11"/>
      <c r="H18" s="11"/>
      <c r="I18" s="11"/>
      <c r="J18" s="11"/>
      <c r="K18" s="11" t="s">
        <v>9863</v>
      </c>
      <c r="L18" s="12" t="s">
        <v>9864</v>
      </c>
      <c r="M18" s="11" t="s">
        <v>9807</v>
      </c>
      <c r="N18" s="11" t="s">
        <v>9807</v>
      </c>
      <c r="O18" s="11" t="s">
        <v>2687</v>
      </c>
      <c r="P18" s="11" t="s">
        <v>9865</v>
      </c>
      <c r="Q18" s="11" t="s">
        <v>9818</v>
      </c>
    </row>
    <row r="19" spans="1:17" x14ac:dyDescent="0.25">
      <c r="A19" s="14" t="s">
        <v>7902</v>
      </c>
      <c r="B19" s="11">
        <v>2</v>
      </c>
      <c r="C19" s="11">
        <v>21</v>
      </c>
      <c r="D19" s="11"/>
      <c r="E19" s="11"/>
      <c r="F19" s="11">
        <v>27</v>
      </c>
      <c r="G19" s="11"/>
      <c r="H19" s="11"/>
      <c r="I19" s="11"/>
      <c r="J19" s="11"/>
      <c r="K19" s="11" t="s">
        <v>9863</v>
      </c>
      <c r="L19" s="12" t="s">
        <v>9867</v>
      </c>
      <c r="M19" s="11" t="s">
        <v>9807</v>
      </c>
      <c r="N19" s="11" t="s">
        <v>9807</v>
      </c>
      <c r="O19" s="11" t="s">
        <v>2687</v>
      </c>
      <c r="P19" s="11" t="s">
        <v>9865</v>
      </c>
      <c r="Q19" s="11" t="s">
        <v>9818</v>
      </c>
    </row>
    <row r="20" spans="1:17" x14ac:dyDescent="0.25">
      <c r="A20" s="14" t="s">
        <v>7911</v>
      </c>
      <c r="B20" s="11">
        <v>2</v>
      </c>
      <c r="C20" s="11">
        <v>21</v>
      </c>
      <c r="D20" s="11"/>
      <c r="E20" s="11"/>
      <c r="F20" s="11">
        <v>27</v>
      </c>
      <c r="G20" s="11"/>
      <c r="H20" s="11"/>
      <c r="I20" s="11"/>
      <c r="J20" s="11"/>
      <c r="K20" s="11" t="s">
        <v>9863</v>
      </c>
      <c r="L20" s="12" t="s">
        <v>9868</v>
      </c>
      <c r="M20" s="11" t="s">
        <v>9807</v>
      </c>
      <c r="N20" s="11" t="s">
        <v>9807</v>
      </c>
      <c r="O20" s="11" t="s">
        <v>2687</v>
      </c>
      <c r="P20" s="11" t="s">
        <v>9865</v>
      </c>
      <c r="Q20" s="11" t="s">
        <v>9818</v>
      </c>
    </row>
    <row r="21" spans="1:17" x14ac:dyDescent="0.25">
      <c r="A21" s="14" t="s">
        <v>7912</v>
      </c>
      <c r="B21" s="11">
        <v>2</v>
      </c>
      <c r="C21" s="11">
        <v>21</v>
      </c>
      <c r="D21" s="11"/>
      <c r="E21" s="11"/>
      <c r="F21" s="11">
        <v>27</v>
      </c>
      <c r="G21" s="11"/>
      <c r="H21" s="11"/>
      <c r="I21" s="11"/>
      <c r="J21" s="11"/>
      <c r="K21" s="11" t="s">
        <v>9863</v>
      </c>
      <c r="L21" s="12" t="s">
        <v>9869</v>
      </c>
      <c r="M21" s="11" t="s">
        <v>9807</v>
      </c>
      <c r="N21" s="11" t="s">
        <v>9807</v>
      </c>
      <c r="O21" s="11" t="s">
        <v>2687</v>
      </c>
      <c r="P21" s="11" t="s">
        <v>9865</v>
      </c>
      <c r="Q21" s="11" t="s">
        <v>9818</v>
      </c>
    </row>
    <row r="22" spans="1:17" x14ac:dyDescent="0.25">
      <c r="A22" s="14" t="s">
        <v>7913</v>
      </c>
      <c r="B22" s="11">
        <v>2</v>
      </c>
      <c r="C22" s="11">
        <v>21</v>
      </c>
      <c r="D22" s="11"/>
      <c r="E22" s="11"/>
      <c r="F22" s="11">
        <v>27</v>
      </c>
      <c r="G22" s="11"/>
      <c r="H22" s="11"/>
      <c r="I22" s="11"/>
      <c r="J22" s="11"/>
      <c r="K22" s="11" t="s">
        <v>9863</v>
      </c>
      <c r="L22" s="12" t="s">
        <v>9870</v>
      </c>
      <c r="M22" s="11" t="s">
        <v>9807</v>
      </c>
      <c r="N22" s="11" t="s">
        <v>9807</v>
      </c>
      <c r="O22" s="11" t="s">
        <v>2687</v>
      </c>
      <c r="P22" s="11" t="s">
        <v>9865</v>
      </c>
      <c r="Q22" s="11" t="s">
        <v>9818</v>
      </c>
    </row>
    <row r="23" spans="1:17" x14ac:dyDescent="0.25">
      <c r="A23" s="14" t="s">
        <v>7914</v>
      </c>
      <c r="B23" s="11">
        <v>2</v>
      </c>
      <c r="C23" s="11">
        <v>21</v>
      </c>
      <c r="D23" s="11"/>
      <c r="E23" s="11"/>
      <c r="F23" s="11">
        <v>27</v>
      </c>
      <c r="G23" s="11"/>
      <c r="H23" s="11"/>
      <c r="I23" s="11"/>
      <c r="J23" s="11"/>
      <c r="K23" s="11" t="s">
        <v>9863</v>
      </c>
      <c r="L23" s="12" t="s">
        <v>9871</v>
      </c>
      <c r="M23" s="11" t="s">
        <v>9807</v>
      </c>
      <c r="N23" s="11" t="s">
        <v>9807</v>
      </c>
      <c r="O23" s="11" t="s">
        <v>2687</v>
      </c>
      <c r="P23" s="11" t="s">
        <v>9865</v>
      </c>
      <c r="Q23" s="11" t="s">
        <v>9818</v>
      </c>
    </row>
    <row r="24" spans="1:17" x14ac:dyDescent="0.25">
      <c r="A24" s="14" t="s">
        <v>7915</v>
      </c>
      <c r="B24" s="11">
        <v>2</v>
      </c>
      <c r="C24" s="11">
        <v>21</v>
      </c>
      <c r="D24" s="11"/>
      <c r="E24" s="11"/>
      <c r="F24" s="11">
        <v>27</v>
      </c>
      <c r="G24" s="11"/>
      <c r="H24" s="11"/>
      <c r="I24" s="11"/>
      <c r="J24" s="11"/>
      <c r="K24" s="11" t="s">
        <v>9863</v>
      </c>
      <c r="L24" s="12" t="s">
        <v>9872</v>
      </c>
      <c r="M24" s="11" t="s">
        <v>9807</v>
      </c>
      <c r="N24" s="11" t="s">
        <v>9807</v>
      </c>
      <c r="O24" s="11" t="s">
        <v>2687</v>
      </c>
      <c r="P24" s="11" t="s">
        <v>9865</v>
      </c>
      <c r="Q24" s="11" t="s">
        <v>9818</v>
      </c>
    </row>
    <row r="25" spans="1:17" x14ac:dyDescent="0.25">
      <c r="A25" s="14" t="s">
        <v>7916</v>
      </c>
      <c r="B25" s="11">
        <v>2</v>
      </c>
      <c r="C25" s="11">
        <v>21</v>
      </c>
      <c r="D25" s="11"/>
      <c r="E25" s="11"/>
      <c r="F25" s="11">
        <v>27</v>
      </c>
      <c r="G25" s="11"/>
      <c r="H25" s="11"/>
      <c r="I25" s="11"/>
      <c r="J25" s="11"/>
      <c r="K25" s="11" t="s">
        <v>9863</v>
      </c>
      <c r="L25" s="12" t="s">
        <v>9873</v>
      </c>
      <c r="M25" s="11" t="s">
        <v>9807</v>
      </c>
      <c r="N25" s="11" t="s">
        <v>9807</v>
      </c>
      <c r="O25" s="11" t="s">
        <v>2687</v>
      </c>
      <c r="P25" s="11" t="s">
        <v>9865</v>
      </c>
      <c r="Q25" s="11" t="s">
        <v>9818</v>
      </c>
    </row>
    <row r="26" spans="1:17" x14ac:dyDescent="0.25">
      <c r="A26" s="14" t="s">
        <v>7917</v>
      </c>
      <c r="B26" s="11">
        <v>2</v>
      </c>
      <c r="C26" s="11">
        <v>21</v>
      </c>
      <c r="D26" s="11"/>
      <c r="E26" s="11"/>
      <c r="F26" s="11">
        <v>27</v>
      </c>
      <c r="G26" s="11"/>
      <c r="H26" s="11"/>
      <c r="I26" s="11"/>
      <c r="J26" s="11"/>
      <c r="K26" s="11" t="s">
        <v>9863</v>
      </c>
      <c r="L26" s="12" t="s">
        <v>9874</v>
      </c>
      <c r="M26" s="11" t="s">
        <v>9807</v>
      </c>
      <c r="N26" s="11" t="s">
        <v>9807</v>
      </c>
      <c r="O26" s="11" t="s">
        <v>2687</v>
      </c>
      <c r="P26" s="11" t="s">
        <v>9865</v>
      </c>
      <c r="Q26" s="11" t="s">
        <v>9818</v>
      </c>
    </row>
    <row r="27" spans="1:17" x14ac:dyDescent="0.25">
      <c r="A27" s="14" t="s">
        <v>7918</v>
      </c>
      <c r="B27" s="11">
        <v>2</v>
      </c>
      <c r="C27" s="11">
        <v>21</v>
      </c>
      <c r="D27" s="11"/>
      <c r="E27" s="11"/>
      <c r="F27" s="11">
        <v>27</v>
      </c>
      <c r="G27" s="11"/>
      <c r="H27" s="11"/>
      <c r="I27" s="11"/>
      <c r="J27" s="11"/>
      <c r="K27" s="11" t="s">
        <v>9863</v>
      </c>
      <c r="L27" s="12" t="s">
        <v>9875</v>
      </c>
      <c r="M27" s="11" t="s">
        <v>9807</v>
      </c>
      <c r="N27" s="11" t="s">
        <v>9807</v>
      </c>
      <c r="O27" s="11" t="s">
        <v>2687</v>
      </c>
      <c r="P27" s="11" t="s">
        <v>9865</v>
      </c>
      <c r="Q27" s="11" t="s">
        <v>9818</v>
      </c>
    </row>
    <row r="28" spans="1:17" x14ac:dyDescent="0.25">
      <c r="A28" s="14" t="s">
        <v>7921</v>
      </c>
      <c r="B28" s="11">
        <v>2</v>
      </c>
      <c r="C28" s="11">
        <v>21</v>
      </c>
      <c r="D28" s="11"/>
      <c r="E28" s="11"/>
      <c r="F28" s="11">
        <v>27</v>
      </c>
      <c r="G28" s="11"/>
      <c r="H28" s="11"/>
      <c r="I28" s="11"/>
      <c r="J28" s="11"/>
      <c r="K28" s="11" t="s">
        <v>9863</v>
      </c>
      <c r="L28" s="12" t="s">
        <v>9878</v>
      </c>
      <c r="M28" s="11" t="s">
        <v>9807</v>
      </c>
      <c r="N28" s="11" t="s">
        <v>9807</v>
      </c>
      <c r="O28" s="11" t="s">
        <v>2687</v>
      </c>
      <c r="P28" s="11" t="s">
        <v>9865</v>
      </c>
      <c r="Q28" s="11" t="s">
        <v>9818</v>
      </c>
    </row>
    <row r="29" spans="1:17" x14ac:dyDescent="0.25">
      <c r="A29" s="14" t="s">
        <v>7924</v>
      </c>
      <c r="B29" s="11">
        <v>2</v>
      </c>
      <c r="C29" s="11">
        <v>21</v>
      </c>
      <c r="D29" s="11"/>
      <c r="E29" s="11"/>
      <c r="F29" s="11">
        <v>27</v>
      </c>
      <c r="G29" s="11"/>
      <c r="H29" s="11"/>
      <c r="I29" s="11"/>
      <c r="J29" s="11"/>
      <c r="K29" s="11" t="s">
        <v>9863</v>
      </c>
      <c r="L29" s="12" t="s">
        <v>9881</v>
      </c>
      <c r="M29" s="11" t="s">
        <v>9807</v>
      </c>
      <c r="N29" s="11" t="s">
        <v>9807</v>
      </c>
      <c r="O29" s="11" t="s">
        <v>2687</v>
      </c>
      <c r="P29" s="11" t="s">
        <v>9865</v>
      </c>
      <c r="Q29" s="11" t="s">
        <v>9818</v>
      </c>
    </row>
    <row r="30" spans="1:17" x14ac:dyDescent="0.25">
      <c r="A30" s="14" t="s">
        <v>7920</v>
      </c>
      <c r="B30" s="11">
        <v>3</v>
      </c>
      <c r="C30" s="11">
        <v>30</v>
      </c>
      <c r="D30" s="11">
        <v>12</v>
      </c>
      <c r="E30" s="11"/>
      <c r="F30" s="11">
        <v>27</v>
      </c>
      <c r="G30" s="11"/>
      <c r="H30" s="11"/>
      <c r="I30" s="11"/>
      <c r="J30" s="11"/>
      <c r="K30" s="11" t="s">
        <v>9863</v>
      </c>
      <c r="L30" s="12" t="s">
        <v>9877</v>
      </c>
      <c r="M30" s="11" t="s">
        <v>9721</v>
      </c>
      <c r="N30" s="11" t="s">
        <v>9807</v>
      </c>
      <c r="O30" s="11" t="s">
        <v>2687</v>
      </c>
      <c r="P30" s="11" t="s">
        <v>9865</v>
      </c>
      <c r="Q30" s="11" t="s">
        <v>9808</v>
      </c>
    </row>
    <row r="31" spans="1:17" x14ac:dyDescent="0.25">
      <c r="A31" s="14" t="s">
        <v>7923</v>
      </c>
      <c r="B31" s="11">
        <v>3</v>
      </c>
      <c r="C31" s="11">
        <v>30</v>
      </c>
      <c r="D31" s="11">
        <v>12</v>
      </c>
      <c r="E31" s="11"/>
      <c r="F31" s="11">
        <v>27</v>
      </c>
      <c r="G31" s="11"/>
      <c r="H31" s="11"/>
      <c r="I31" s="11"/>
      <c r="J31" s="11"/>
      <c r="K31" s="11" t="s">
        <v>9863</v>
      </c>
      <c r="L31" s="12" t="s">
        <v>9880</v>
      </c>
      <c r="M31" s="11" t="s">
        <v>9722</v>
      </c>
      <c r="N31" s="11" t="s">
        <v>9807</v>
      </c>
      <c r="O31" s="11" t="s">
        <v>2687</v>
      </c>
      <c r="P31" s="11" t="s">
        <v>9865</v>
      </c>
      <c r="Q31" s="11" t="s">
        <v>9808</v>
      </c>
    </row>
    <row r="32" spans="1:17" x14ac:dyDescent="0.25">
      <c r="A32" s="14" t="s">
        <v>7975</v>
      </c>
      <c r="B32" s="11">
        <v>3</v>
      </c>
      <c r="C32" s="11">
        <v>30</v>
      </c>
      <c r="D32" s="11">
        <v>12</v>
      </c>
      <c r="E32" s="11"/>
      <c r="F32" s="11">
        <v>27</v>
      </c>
      <c r="G32" s="11"/>
      <c r="H32" s="11"/>
      <c r="I32" s="11"/>
      <c r="J32" s="11"/>
      <c r="K32" s="11" t="s">
        <v>9863</v>
      </c>
      <c r="L32" s="12" t="s">
        <v>9882</v>
      </c>
      <c r="M32" s="11" t="s">
        <v>9723</v>
      </c>
      <c r="N32" s="11" t="s">
        <v>9807</v>
      </c>
      <c r="O32" s="11" t="s">
        <v>2687</v>
      </c>
      <c r="P32" s="11" t="s">
        <v>9865</v>
      </c>
      <c r="Q32" s="32" t="s">
        <v>9808</v>
      </c>
    </row>
    <row r="33" spans="1:17" x14ac:dyDescent="0.25">
      <c r="A33" s="14" t="s">
        <v>9088</v>
      </c>
      <c r="B33" s="11">
        <v>3</v>
      </c>
      <c r="C33" s="11">
        <v>30</v>
      </c>
      <c r="D33" s="11">
        <v>12</v>
      </c>
      <c r="E33" s="11"/>
      <c r="F33" s="11">
        <v>27</v>
      </c>
      <c r="G33" s="11"/>
      <c r="H33" s="11"/>
      <c r="I33" s="11"/>
      <c r="J33" s="11"/>
      <c r="K33" s="11" t="s">
        <v>9863</v>
      </c>
      <c r="L33" s="12" t="s">
        <v>10618</v>
      </c>
      <c r="M33" s="11" t="s">
        <v>9807</v>
      </c>
      <c r="N33" s="11" t="s">
        <v>9807</v>
      </c>
      <c r="O33" s="11" t="s">
        <v>2687</v>
      </c>
      <c r="P33" s="11" t="s">
        <v>9865</v>
      </c>
      <c r="Q33" s="11" t="s">
        <v>9808</v>
      </c>
    </row>
    <row r="34" spans="1:17" x14ac:dyDescent="0.25">
      <c r="A34" s="14" t="s">
        <v>9115</v>
      </c>
      <c r="B34" s="11">
        <v>3</v>
      </c>
      <c r="C34" s="11">
        <v>30</v>
      </c>
      <c r="D34" s="11">
        <v>12</v>
      </c>
      <c r="E34" s="11"/>
      <c r="F34" s="11">
        <v>27</v>
      </c>
      <c r="G34" s="11"/>
      <c r="H34" s="11"/>
      <c r="I34" s="11"/>
      <c r="J34" s="11"/>
      <c r="K34" s="11" t="s">
        <v>9863</v>
      </c>
      <c r="L34" s="12" t="s">
        <v>10619</v>
      </c>
      <c r="M34" s="11" t="s">
        <v>9807</v>
      </c>
      <c r="N34" s="11" t="s">
        <v>9807</v>
      </c>
      <c r="O34" s="11" t="s">
        <v>2687</v>
      </c>
      <c r="P34" s="11" t="s">
        <v>9865</v>
      </c>
      <c r="Q34" s="11" t="s">
        <v>9808</v>
      </c>
    </row>
    <row r="35" spans="1:17" x14ac:dyDescent="0.25">
      <c r="A35" s="14" t="s">
        <v>9605</v>
      </c>
      <c r="B35" s="11">
        <v>3</v>
      </c>
      <c r="C35" s="11">
        <v>30</v>
      </c>
      <c r="D35" s="11">
        <v>12</v>
      </c>
      <c r="E35" s="11"/>
      <c r="F35" s="11">
        <v>27</v>
      </c>
      <c r="G35" s="11"/>
      <c r="H35" s="11"/>
      <c r="I35" s="11"/>
      <c r="J35" s="11"/>
      <c r="K35" s="11" t="s">
        <v>9807</v>
      </c>
      <c r="L35" s="12" t="s">
        <v>10623</v>
      </c>
      <c r="M35" s="11" t="s">
        <v>9807</v>
      </c>
      <c r="N35" s="11" t="s">
        <v>9807</v>
      </c>
      <c r="O35" s="11" t="s">
        <v>2687</v>
      </c>
      <c r="P35" s="11" t="s">
        <v>9865</v>
      </c>
      <c r="Q35" s="11" t="s">
        <v>9808</v>
      </c>
    </row>
    <row r="36" spans="1:17" x14ac:dyDescent="0.25">
      <c r="A36" s="14" t="s">
        <v>9606</v>
      </c>
      <c r="B36" s="11">
        <v>3</v>
      </c>
      <c r="C36" s="11">
        <v>30</v>
      </c>
      <c r="D36" s="11">
        <v>12</v>
      </c>
      <c r="E36" s="11"/>
      <c r="F36" s="11">
        <v>27</v>
      </c>
      <c r="G36" s="11"/>
      <c r="H36" s="11"/>
      <c r="I36" s="11"/>
      <c r="J36" s="11"/>
      <c r="K36" s="11" t="s">
        <v>9807</v>
      </c>
      <c r="L36" s="12" t="s">
        <v>10624</v>
      </c>
      <c r="M36" s="11" t="s">
        <v>9807</v>
      </c>
      <c r="N36" s="11" t="s">
        <v>9807</v>
      </c>
      <c r="O36" s="11" t="s">
        <v>2687</v>
      </c>
      <c r="P36" s="11" t="s">
        <v>9865</v>
      </c>
      <c r="Q36" s="11" t="s">
        <v>9808</v>
      </c>
    </row>
    <row r="37" spans="1:17" x14ac:dyDescent="0.25">
      <c r="A37" s="14" t="s">
        <v>9607</v>
      </c>
      <c r="B37" s="11">
        <v>3</v>
      </c>
      <c r="C37" s="11">
        <v>30</v>
      </c>
      <c r="D37" s="11">
        <v>12</v>
      </c>
      <c r="E37" s="11"/>
      <c r="F37" s="11">
        <v>27</v>
      </c>
      <c r="G37" s="11"/>
      <c r="H37" s="11"/>
      <c r="I37" s="11"/>
      <c r="J37" s="11"/>
      <c r="K37" s="11" t="s">
        <v>9807</v>
      </c>
      <c r="L37" s="12" t="s">
        <v>10625</v>
      </c>
      <c r="M37" s="11" t="s">
        <v>9807</v>
      </c>
      <c r="N37" s="11" t="s">
        <v>9807</v>
      </c>
      <c r="O37" s="11" t="s">
        <v>2687</v>
      </c>
      <c r="P37" s="11" t="s">
        <v>9865</v>
      </c>
      <c r="Q37" s="11" t="s">
        <v>9808</v>
      </c>
    </row>
    <row r="38" spans="1:17" x14ac:dyDescent="0.25">
      <c r="A38" s="14" t="s">
        <v>9612</v>
      </c>
      <c r="B38" s="11">
        <v>3</v>
      </c>
      <c r="C38" s="11">
        <v>30</v>
      </c>
      <c r="D38" s="11">
        <v>12</v>
      </c>
      <c r="E38" s="11"/>
      <c r="F38" s="11">
        <v>27</v>
      </c>
      <c r="G38" s="11"/>
      <c r="H38" s="11"/>
      <c r="I38" s="11"/>
      <c r="J38" s="11"/>
      <c r="K38" s="11" t="s">
        <v>9807</v>
      </c>
      <c r="L38" s="12" t="s">
        <v>10626</v>
      </c>
      <c r="M38" s="11" t="s">
        <v>9807</v>
      </c>
      <c r="N38" s="11" t="s">
        <v>9807</v>
      </c>
      <c r="O38" s="11" t="s">
        <v>2687</v>
      </c>
      <c r="P38" s="11" t="s">
        <v>9865</v>
      </c>
      <c r="Q38" s="11" t="s">
        <v>9808</v>
      </c>
    </row>
    <row r="39" spans="1:17" x14ac:dyDescent="0.25">
      <c r="A39" s="14" t="s">
        <v>9613</v>
      </c>
      <c r="B39" s="11">
        <v>3</v>
      </c>
      <c r="C39" s="11">
        <v>30</v>
      </c>
      <c r="D39" s="11">
        <v>12</v>
      </c>
      <c r="E39" s="11"/>
      <c r="F39" s="11">
        <v>27</v>
      </c>
      <c r="G39" s="11"/>
      <c r="H39" s="11"/>
      <c r="I39" s="11"/>
      <c r="J39" s="11"/>
      <c r="K39" s="11" t="s">
        <v>9807</v>
      </c>
      <c r="L39" s="12" t="s">
        <v>10627</v>
      </c>
      <c r="M39" s="11" t="s">
        <v>9807</v>
      </c>
      <c r="N39" s="11" t="s">
        <v>9807</v>
      </c>
      <c r="O39" s="11" t="s">
        <v>2687</v>
      </c>
      <c r="P39" s="11" t="s">
        <v>9865</v>
      </c>
      <c r="Q39" s="11" t="s">
        <v>9808</v>
      </c>
    </row>
    <row r="40" spans="1:17" x14ac:dyDescent="0.25">
      <c r="A40" s="14" t="s">
        <v>9619</v>
      </c>
      <c r="B40" s="11">
        <v>3</v>
      </c>
      <c r="C40" s="11">
        <v>30</v>
      </c>
      <c r="D40" s="11">
        <v>12</v>
      </c>
      <c r="E40" s="11"/>
      <c r="F40" s="11">
        <v>27</v>
      </c>
      <c r="G40" s="11"/>
      <c r="H40" s="11"/>
      <c r="I40" s="11"/>
      <c r="J40" s="11"/>
      <c r="K40" s="11" t="s">
        <v>9807</v>
      </c>
      <c r="L40" s="12" t="s">
        <v>10628</v>
      </c>
      <c r="M40" s="11" t="s">
        <v>9807</v>
      </c>
      <c r="N40" s="11" t="s">
        <v>9807</v>
      </c>
      <c r="O40" s="11" t="s">
        <v>2687</v>
      </c>
      <c r="P40" s="11" t="s">
        <v>9865</v>
      </c>
      <c r="Q40" s="11" t="s">
        <v>9808</v>
      </c>
    </row>
    <row r="41" spans="1:17" x14ac:dyDescent="0.25">
      <c r="A41" s="14" t="s">
        <v>9621</v>
      </c>
      <c r="B41" s="11">
        <v>3</v>
      </c>
      <c r="C41" s="11">
        <v>30</v>
      </c>
      <c r="D41" s="11">
        <v>12</v>
      </c>
      <c r="E41" s="11"/>
      <c r="F41" s="11">
        <v>27</v>
      </c>
      <c r="G41" s="11"/>
      <c r="H41" s="11"/>
      <c r="I41" s="11"/>
      <c r="J41" s="11"/>
      <c r="K41" s="11" t="s">
        <v>9807</v>
      </c>
      <c r="L41" s="12" t="s">
        <v>10629</v>
      </c>
      <c r="M41" s="11" t="s">
        <v>9807</v>
      </c>
      <c r="N41" s="11" t="s">
        <v>9807</v>
      </c>
      <c r="O41" s="11" t="s">
        <v>2687</v>
      </c>
      <c r="P41" s="11" t="s">
        <v>9865</v>
      </c>
      <c r="Q41" s="11" t="s">
        <v>9808</v>
      </c>
    </row>
    <row r="42" spans="1:17" x14ac:dyDescent="0.25">
      <c r="A42" s="14" t="s">
        <v>9624</v>
      </c>
      <c r="B42" s="11">
        <v>3</v>
      </c>
      <c r="C42" s="11">
        <v>30</v>
      </c>
      <c r="D42" s="11">
        <v>12</v>
      </c>
      <c r="E42" s="11"/>
      <c r="F42" s="11">
        <v>27</v>
      </c>
      <c r="G42" s="11"/>
      <c r="H42" s="11"/>
      <c r="I42" s="11"/>
      <c r="J42" s="11"/>
      <c r="K42" s="11" t="s">
        <v>9824</v>
      </c>
      <c r="L42" s="12" t="s">
        <v>10879</v>
      </c>
      <c r="M42" s="11" t="s">
        <v>9782</v>
      </c>
      <c r="N42" s="11" t="s">
        <v>9807</v>
      </c>
      <c r="O42" s="11" t="s">
        <v>2687</v>
      </c>
      <c r="P42" s="11" t="s">
        <v>9865</v>
      </c>
      <c r="Q42" s="29" t="s">
        <v>9848</v>
      </c>
    </row>
    <row r="43" spans="1:17" x14ac:dyDescent="0.25">
      <c r="A43" s="14" t="s">
        <v>7474</v>
      </c>
      <c r="B43" s="11">
        <v>2</v>
      </c>
      <c r="C43" s="11">
        <v>24</v>
      </c>
      <c r="D43" s="11"/>
      <c r="E43" s="11"/>
      <c r="F43" s="11">
        <v>18</v>
      </c>
      <c r="G43" s="11"/>
      <c r="H43" s="11"/>
      <c r="I43" s="11"/>
      <c r="J43" s="11"/>
      <c r="K43" s="11" t="s">
        <v>9863</v>
      </c>
      <c r="L43" s="12" t="s">
        <v>10633</v>
      </c>
      <c r="M43" s="11" t="s">
        <v>9807</v>
      </c>
      <c r="N43" s="11" t="s">
        <v>9807</v>
      </c>
      <c r="O43" s="11" t="s">
        <v>2687</v>
      </c>
      <c r="P43" s="11"/>
      <c r="Q43" s="11" t="s">
        <v>9826</v>
      </c>
    </row>
    <row r="44" spans="1:17" x14ac:dyDescent="0.25">
      <c r="A44" s="14" t="s">
        <v>7471</v>
      </c>
      <c r="B44" s="11">
        <v>2</v>
      </c>
      <c r="C44" s="11">
        <v>24</v>
      </c>
      <c r="D44" s="11"/>
      <c r="E44" s="11"/>
      <c r="F44" s="11">
        <v>18</v>
      </c>
      <c r="G44" s="11"/>
      <c r="H44" s="11"/>
      <c r="I44" s="11"/>
      <c r="J44" s="11"/>
      <c r="K44" s="11" t="s">
        <v>7444</v>
      </c>
      <c r="L44" s="12" t="s">
        <v>10643</v>
      </c>
      <c r="M44" s="11" t="s">
        <v>9807</v>
      </c>
      <c r="N44" s="11" t="s">
        <v>9807</v>
      </c>
      <c r="O44" s="11" t="s">
        <v>2687</v>
      </c>
      <c r="P44" s="11"/>
      <c r="Q44" s="11" t="s">
        <v>9826</v>
      </c>
    </row>
    <row r="45" spans="1:17" x14ac:dyDescent="0.25">
      <c r="A45" s="14" t="s">
        <v>7495</v>
      </c>
      <c r="B45" s="11">
        <v>2</v>
      </c>
      <c r="C45" s="11">
        <v>24</v>
      </c>
      <c r="D45" s="11"/>
      <c r="E45" s="11"/>
      <c r="F45" s="11">
        <v>18</v>
      </c>
      <c r="G45" s="11"/>
      <c r="H45" s="11"/>
      <c r="I45" s="11"/>
      <c r="J45" s="11"/>
      <c r="K45" s="11" t="s">
        <v>7447</v>
      </c>
      <c r="L45" s="12" t="s">
        <v>10647</v>
      </c>
      <c r="M45" s="11" t="s">
        <v>9807</v>
      </c>
      <c r="N45" s="11" t="s">
        <v>9807</v>
      </c>
      <c r="O45" s="11" t="s">
        <v>2687</v>
      </c>
      <c r="P45" s="11"/>
      <c r="Q45" s="11" t="s">
        <v>9826</v>
      </c>
    </row>
    <row r="46" spans="1:17" x14ac:dyDescent="0.25">
      <c r="A46" s="14" t="s">
        <v>7496</v>
      </c>
      <c r="B46" s="11">
        <v>2</v>
      </c>
      <c r="C46" s="11">
        <v>24</v>
      </c>
      <c r="D46" s="11"/>
      <c r="E46" s="11"/>
      <c r="F46" s="11">
        <v>18</v>
      </c>
      <c r="G46" s="11"/>
      <c r="H46" s="11"/>
      <c r="I46" s="11"/>
      <c r="J46" s="11"/>
      <c r="K46" s="11" t="s">
        <v>7447</v>
      </c>
      <c r="L46" s="12" t="s">
        <v>10648</v>
      </c>
      <c r="M46" s="11" t="s">
        <v>9807</v>
      </c>
      <c r="N46" s="11" t="s">
        <v>9807</v>
      </c>
      <c r="O46" s="11" t="s">
        <v>2687</v>
      </c>
      <c r="P46" s="11"/>
      <c r="Q46" s="11" t="s">
        <v>9826</v>
      </c>
    </row>
    <row r="47" spans="1:17" x14ac:dyDescent="0.25">
      <c r="A47" s="14" t="s">
        <v>7481</v>
      </c>
      <c r="B47" s="11">
        <v>2</v>
      </c>
      <c r="C47" s="11">
        <v>24</v>
      </c>
      <c r="D47" s="11"/>
      <c r="E47" s="11"/>
      <c r="F47" s="11">
        <v>18</v>
      </c>
      <c r="G47" s="11"/>
      <c r="H47" s="11"/>
      <c r="I47" s="11"/>
      <c r="J47" s="11"/>
      <c r="K47" s="11" t="s">
        <v>9863</v>
      </c>
      <c r="L47" s="12" t="s">
        <v>10650</v>
      </c>
      <c r="M47" s="11" t="s">
        <v>9807</v>
      </c>
      <c r="N47" s="11" t="s">
        <v>9807</v>
      </c>
      <c r="O47" s="11" t="s">
        <v>2687</v>
      </c>
      <c r="P47" s="11"/>
      <c r="Q47" s="11" t="s">
        <v>9826</v>
      </c>
    </row>
    <row r="48" spans="1:17" x14ac:dyDescent="0.25">
      <c r="A48" s="14" t="s">
        <v>7487</v>
      </c>
      <c r="B48" s="11">
        <v>2</v>
      </c>
      <c r="C48" s="11">
        <v>24</v>
      </c>
      <c r="D48" s="11"/>
      <c r="E48" s="11"/>
      <c r="F48" s="11">
        <v>18</v>
      </c>
      <c r="G48" s="11"/>
      <c r="H48" s="11"/>
      <c r="I48" s="11"/>
      <c r="J48" s="11"/>
      <c r="K48" s="11" t="s">
        <v>7446</v>
      </c>
      <c r="L48" s="12" t="s">
        <v>10656</v>
      </c>
      <c r="M48" s="11" t="s">
        <v>9807</v>
      </c>
      <c r="N48" s="11" t="s">
        <v>9807</v>
      </c>
      <c r="O48" s="11" t="s">
        <v>2687</v>
      </c>
      <c r="P48" s="11"/>
      <c r="Q48" s="11" t="s">
        <v>9826</v>
      </c>
    </row>
    <row r="49" spans="1:17" x14ac:dyDescent="0.25">
      <c r="A49" s="14" t="s">
        <v>7486</v>
      </c>
      <c r="B49" s="11">
        <v>2</v>
      </c>
      <c r="C49" s="11">
        <v>24</v>
      </c>
      <c r="D49" s="11"/>
      <c r="E49" s="11"/>
      <c r="F49" s="11">
        <v>18</v>
      </c>
      <c r="G49" s="11"/>
      <c r="H49" s="11"/>
      <c r="I49" s="11"/>
      <c r="J49" s="11"/>
      <c r="K49" s="11" t="s">
        <v>7446</v>
      </c>
      <c r="L49" s="12" t="s">
        <v>10657</v>
      </c>
      <c r="M49" s="11" t="s">
        <v>9807</v>
      </c>
      <c r="N49" s="11" t="s">
        <v>9807</v>
      </c>
      <c r="O49" s="11" t="s">
        <v>2687</v>
      </c>
      <c r="P49" s="11"/>
      <c r="Q49" s="11" t="s">
        <v>9826</v>
      </c>
    </row>
    <row r="50" spans="1:17" x14ac:dyDescent="0.25">
      <c r="A50" s="14" t="s">
        <v>7502</v>
      </c>
      <c r="B50" s="11">
        <v>2</v>
      </c>
      <c r="C50" s="11">
        <v>24</v>
      </c>
      <c r="D50" s="11"/>
      <c r="E50" s="11"/>
      <c r="F50" s="11">
        <v>18</v>
      </c>
      <c r="G50" s="11"/>
      <c r="H50" s="11"/>
      <c r="I50" s="11"/>
      <c r="J50" s="11"/>
      <c r="K50" s="11" t="s">
        <v>7444</v>
      </c>
      <c r="L50" s="12" t="s">
        <v>10659</v>
      </c>
      <c r="M50" s="11" t="s">
        <v>9807</v>
      </c>
      <c r="N50" s="11" t="s">
        <v>9807</v>
      </c>
      <c r="O50" s="11" t="s">
        <v>2687</v>
      </c>
      <c r="P50" s="11"/>
      <c r="Q50" s="11" t="s">
        <v>9826</v>
      </c>
    </row>
    <row r="51" spans="1:17" x14ac:dyDescent="0.25">
      <c r="A51" s="14" t="s">
        <v>7559</v>
      </c>
      <c r="B51" s="11">
        <v>3</v>
      </c>
      <c r="C51" s="11">
        <v>30</v>
      </c>
      <c r="D51" s="11">
        <v>24</v>
      </c>
      <c r="E51" s="11"/>
      <c r="F51" s="11">
        <v>9</v>
      </c>
      <c r="G51" s="11"/>
      <c r="H51" s="11"/>
      <c r="I51" s="11"/>
      <c r="J51" s="11"/>
      <c r="K51" s="11" t="s">
        <v>10601</v>
      </c>
      <c r="L51" s="12" t="s">
        <v>10602</v>
      </c>
      <c r="M51" s="11" t="s">
        <v>9387</v>
      </c>
      <c r="N51" s="11" t="s">
        <v>9807</v>
      </c>
      <c r="O51" s="11" t="s">
        <v>2687</v>
      </c>
      <c r="P51" s="11"/>
      <c r="Q51" s="11" t="s">
        <v>9848</v>
      </c>
    </row>
    <row r="52" spans="1:17" x14ac:dyDescent="0.25">
      <c r="A52" s="14" t="s">
        <v>732</v>
      </c>
      <c r="B52" s="11">
        <v>3</v>
      </c>
      <c r="C52" s="11">
        <v>30</v>
      </c>
      <c r="D52" s="11">
        <v>12</v>
      </c>
      <c r="E52" s="11"/>
      <c r="F52" s="11">
        <v>27</v>
      </c>
      <c r="G52" s="11"/>
      <c r="H52" s="11"/>
      <c r="I52" s="11"/>
      <c r="J52" s="11"/>
      <c r="K52" s="11" t="s">
        <v>7446</v>
      </c>
      <c r="L52" s="12" t="s">
        <v>10603</v>
      </c>
      <c r="M52" s="11" t="s">
        <v>733</v>
      </c>
      <c r="N52" s="11" t="s">
        <v>9807</v>
      </c>
      <c r="O52" s="11" t="s">
        <v>2687</v>
      </c>
      <c r="P52" s="11"/>
      <c r="Q52" s="11" t="s">
        <v>9848</v>
      </c>
    </row>
    <row r="53" spans="1:17" x14ac:dyDescent="0.25">
      <c r="A53" s="14" t="s">
        <v>7524</v>
      </c>
      <c r="B53" s="11">
        <v>3</v>
      </c>
      <c r="C53" s="11">
        <v>30</v>
      </c>
      <c r="D53" s="11">
        <v>24</v>
      </c>
      <c r="E53" s="11"/>
      <c r="F53" s="11">
        <v>9</v>
      </c>
      <c r="G53" s="11"/>
      <c r="H53" s="11"/>
      <c r="I53" s="11"/>
      <c r="J53" s="11"/>
      <c r="K53" s="11" t="s">
        <v>9863</v>
      </c>
      <c r="L53" s="12" t="s">
        <v>10604</v>
      </c>
      <c r="M53" s="11" t="s">
        <v>9390</v>
      </c>
      <c r="N53" s="11" t="s">
        <v>9807</v>
      </c>
      <c r="O53" s="11" t="s">
        <v>2687</v>
      </c>
      <c r="P53" s="11"/>
      <c r="Q53" s="11" t="s">
        <v>9848</v>
      </c>
    </row>
    <row r="54" spans="1:17" x14ac:dyDescent="0.25">
      <c r="A54" s="14" t="s">
        <v>7536</v>
      </c>
      <c r="B54" s="11">
        <v>3</v>
      </c>
      <c r="C54" s="11">
        <v>30</v>
      </c>
      <c r="D54" s="11">
        <v>12</v>
      </c>
      <c r="E54" s="11"/>
      <c r="F54" s="11">
        <v>27</v>
      </c>
      <c r="G54" s="11"/>
      <c r="H54" s="11"/>
      <c r="I54" s="11"/>
      <c r="J54" s="11"/>
      <c r="K54" s="11" t="s">
        <v>9863</v>
      </c>
      <c r="L54" s="12" t="s">
        <v>10605</v>
      </c>
      <c r="M54" s="11" t="s">
        <v>9391</v>
      </c>
      <c r="N54" s="11" t="s">
        <v>9807</v>
      </c>
      <c r="O54" s="11" t="s">
        <v>2687</v>
      </c>
      <c r="P54" s="11"/>
      <c r="Q54" s="11" t="s">
        <v>9848</v>
      </c>
    </row>
    <row r="55" spans="1:17" x14ac:dyDescent="0.25">
      <c r="A55" s="14" t="s">
        <v>7526</v>
      </c>
      <c r="B55" s="11">
        <v>3</v>
      </c>
      <c r="C55" s="11">
        <v>30</v>
      </c>
      <c r="D55" s="11">
        <v>12</v>
      </c>
      <c r="E55" s="11"/>
      <c r="F55" s="11">
        <v>27</v>
      </c>
      <c r="G55" s="11"/>
      <c r="H55" s="11"/>
      <c r="I55" s="11"/>
      <c r="J55" s="11"/>
      <c r="K55" s="11" t="s">
        <v>7446</v>
      </c>
      <c r="L55" s="12" t="s">
        <v>10606</v>
      </c>
      <c r="M55" s="11" t="s">
        <v>9392</v>
      </c>
      <c r="N55" s="11" t="s">
        <v>9807</v>
      </c>
      <c r="O55" s="11" t="s">
        <v>2687</v>
      </c>
      <c r="P55" s="11"/>
      <c r="Q55" s="11" t="s">
        <v>9848</v>
      </c>
    </row>
    <row r="56" spans="1:17" x14ac:dyDescent="0.25">
      <c r="A56" s="14" t="s">
        <v>7525</v>
      </c>
      <c r="B56" s="11">
        <v>3</v>
      </c>
      <c r="C56" s="11">
        <v>30</v>
      </c>
      <c r="D56" s="11">
        <v>24</v>
      </c>
      <c r="E56" s="11"/>
      <c r="F56" s="11">
        <v>9</v>
      </c>
      <c r="G56" s="11"/>
      <c r="H56" s="11"/>
      <c r="I56" s="11"/>
      <c r="J56" s="11"/>
      <c r="K56" s="11" t="s">
        <v>9863</v>
      </c>
      <c r="L56" s="12" t="s">
        <v>10609</v>
      </c>
      <c r="M56" s="11" t="s">
        <v>9770</v>
      </c>
      <c r="N56" s="11" t="s">
        <v>9807</v>
      </c>
      <c r="O56" s="11" t="s">
        <v>2687</v>
      </c>
      <c r="P56" s="11"/>
      <c r="Q56" s="11" t="s">
        <v>9848</v>
      </c>
    </row>
    <row r="57" spans="1:17" x14ac:dyDescent="0.25">
      <c r="A57" s="14" t="s">
        <v>7285</v>
      </c>
      <c r="B57" s="11">
        <v>3</v>
      </c>
      <c r="C57" s="11">
        <v>30</v>
      </c>
      <c r="D57" s="11">
        <v>24</v>
      </c>
      <c r="E57" s="11"/>
      <c r="F57" s="11">
        <v>9</v>
      </c>
      <c r="G57" s="11"/>
      <c r="H57" s="11"/>
      <c r="I57" s="11"/>
      <c r="J57" s="11"/>
      <c r="K57" s="11" t="s">
        <v>7444</v>
      </c>
      <c r="L57" s="12" t="s">
        <v>10610</v>
      </c>
      <c r="M57" s="11" t="s">
        <v>9398</v>
      </c>
      <c r="N57" s="11" t="s">
        <v>9807</v>
      </c>
      <c r="O57" s="11" t="s">
        <v>2687</v>
      </c>
      <c r="P57" s="11"/>
      <c r="Q57" s="11" t="s">
        <v>9848</v>
      </c>
    </row>
    <row r="58" spans="1:17" x14ac:dyDescent="0.25">
      <c r="A58" s="14" t="s">
        <v>7522</v>
      </c>
      <c r="B58" s="11">
        <v>3</v>
      </c>
      <c r="C58" s="11">
        <v>30</v>
      </c>
      <c r="D58" s="11">
        <v>24</v>
      </c>
      <c r="E58" s="11"/>
      <c r="F58" s="11">
        <v>9</v>
      </c>
      <c r="G58" s="11"/>
      <c r="H58" s="11"/>
      <c r="I58" s="11"/>
      <c r="J58" s="11"/>
      <c r="K58" s="11" t="s">
        <v>7444</v>
      </c>
      <c r="L58" s="12" t="s">
        <v>10616</v>
      </c>
      <c r="M58" s="11" t="s">
        <v>9407</v>
      </c>
      <c r="N58" s="11" t="s">
        <v>9807</v>
      </c>
      <c r="O58" s="11" t="s">
        <v>2687</v>
      </c>
      <c r="P58" s="11"/>
      <c r="Q58" s="11" t="s">
        <v>9848</v>
      </c>
    </row>
    <row r="59" spans="1:17" x14ac:dyDescent="0.25">
      <c r="A59" s="14" t="s">
        <v>7489</v>
      </c>
      <c r="B59" s="11">
        <v>3</v>
      </c>
      <c r="C59" s="11">
        <v>30</v>
      </c>
      <c r="D59" s="11"/>
      <c r="E59" s="11"/>
      <c r="F59" s="11">
        <v>45</v>
      </c>
      <c r="G59" s="11"/>
      <c r="H59" s="11"/>
      <c r="I59" s="11"/>
      <c r="J59" s="11"/>
      <c r="K59" s="11" t="s">
        <v>7447</v>
      </c>
      <c r="L59" s="12" t="s">
        <v>10630</v>
      </c>
      <c r="M59" s="11" t="s">
        <v>9807</v>
      </c>
      <c r="N59" s="11" t="s">
        <v>9807</v>
      </c>
      <c r="O59" s="11" t="s">
        <v>2687</v>
      </c>
      <c r="P59" s="11"/>
      <c r="Q59" s="11" t="s">
        <v>9848</v>
      </c>
    </row>
    <row r="60" spans="1:17" x14ac:dyDescent="0.25">
      <c r="A60" s="14" t="s">
        <v>7490</v>
      </c>
      <c r="B60" s="11">
        <v>3</v>
      </c>
      <c r="C60" s="11">
        <v>30</v>
      </c>
      <c r="D60" s="11"/>
      <c r="E60" s="11"/>
      <c r="F60" s="11">
        <v>45</v>
      </c>
      <c r="G60" s="11"/>
      <c r="H60" s="11"/>
      <c r="I60" s="11"/>
      <c r="J60" s="11"/>
      <c r="K60" s="11" t="s">
        <v>7447</v>
      </c>
      <c r="L60" s="12" t="s">
        <v>10634</v>
      </c>
      <c r="M60" s="11" t="s">
        <v>9807</v>
      </c>
      <c r="N60" s="11" t="s">
        <v>9807</v>
      </c>
      <c r="O60" s="11" t="s">
        <v>2687</v>
      </c>
      <c r="P60" s="11"/>
      <c r="Q60" s="11" t="s">
        <v>9848</v>
      </c>
    </row>
    <row r="61" spans="1:17" x14ac:dyDescent="0.25">
      <c r="A61" s="14" t="s">
        <v>7491</v>
      </c>
      <c r="B61" s="11">
        <v>3</v>
      </c>
      <c r="C61" s="11">
        <v>30</v>
      </c>
      <c r="D61" s="11"/>
      <c r="E61" s="11"/>
      <c r="F61" s="11">
        <v>45</v>
      </c>
      <c r="G61" s="11"/>
      <c r="H61" s="11"/>
      <c r="I61" s="11"/>
      <c r="J61" s="11"/>
      <c r="K61" s="11" t="s">
        <v>7447</v>
      </c>
      <c r="L61" s="12" t="s">
        <v>10636</v>
      </c>
      <c r="M61" s="11" t="s">
        <v>9807</v>
      </c>
      <c r="N61" s="11" t="s">
        <v>9807</v>
      </c>
      <c r="O61" s="11" t="s">
        <v>2687</v>
      </c>
      <c r="P61" s="11"/>
      <c r="Q61" s="11" t="s">
        <v>9848</v>
      </c>
    </row>
    <row r="62" spans="1:17" x14ac:dyDescent="0.25">
      <c r="A62" s="14" t="s">
        <v>7475</v>
      </c>
      <c r="B62" s="11">
        <v>3</v>
      </c>
      <c r="C62" s="11">
        <v>30</v>
      </c>
      <c r="D62" s="11">
        <v>24</v>
      </c>
      <c r="E62" s="11"/>
      <c r="F62" s="11">
        <v>9</v>
      </c>
      <c r="G62" s="11"/>
      <c r="H62" s="11"/>
      <c r="I62" s="11"/>
      <c r="J62" s="11"/>
      <c r="K62" s="11" t="s">
        <v>9863</v>
      </c>
      <c r="L62" s="12" t="s">
        <v>10637</v>
      </c>
      <c r="M62" s="11" t="s">
        <v>9408</v>
      </c>
      <c r="N62" s="11" t="s">
        <v>9807</v>
      </c>
      <c r="O62" s="11" t="s">
        <v>2687</v>
      </c>
      <c r="P62" s="11"/>
      <c r="Q62" s="11" t="s">
        <v>9848</v>
      </c>
    </row>
    <row r="63" spans="1:17" x14ac:dyDescent="0.25">
      <c r="A63" s="14" t="s">
        <v>7477</v>
      </c>
      <c r="B63" s="11">
        <v>3</v>
      </c>
      <c r="C63" s="11">
        <v>30</v>
      </c>
      <c r="D63" s="11">
        <v>24</v>
      </c>
      <c r="E63" s="11"/>
      <c r="F63" s="11">
        <v>9</v>
      </c>
      <c r="G63" s="11"/>
      <c r="H63" s="11"/>
      <c r="I63" s="11"/>
      <c r="J63" s="11"/>
      <c r="K63" s="11" t="s">
        <v>9863</v>
      </c>
      <c r="L63" s="12" t="s">
        <v>10642</v>
      </c>
      <c r="M63" s="11" t="s">
        <v>9410</v>
      </c>
      <c r="N63" s="11" t="s">
        <v>9807</v>
      </c>
      <c r="O63" s="11" t="s">
        <v>2687</v>
      </c>
      <c r="P63" s="11"/>
      <c r="Q63" s="11" t="s">
        <v>9848</v>
      </c>
    </row>
    <row r="64" spans="1:17" x14ac:dyDescent="0.25">
      <c r="A64" s="14" t="s">
        <v>7469</v>
      </c>
      <c r="B64" s="11">
        <v>3</v>
      </c>
      <c r="C64" s="11">
        <v>30</v>
      </c>
      <c r="D64" s="11"/>
      <c r="E64" s="11"/>
      <c r="F64" s="11">
        <v>45</v>
      </c>
      <c r="G64" s="11"/>
      <c r="H64" s="11"/>
      <c r="I64" s="11"/>
      <c r="J64" s="11"/>
      <c r="K64" s="11" t="s">
        <v>7444</v>
      </c>
      <c r="L64" s="12" t="s">
        <v>10651</v>
      </c>
      <c r="M64" s="11" t="s">
        <v>9807</v>
      </c>
      <c r="N64" s="11" t="s">
        <v>9807</v>
      </c>
      <c r="O64" s="11" t="s">
        <v>2687</v>
      </c>
      <c r="P64" s="11"/>
      <c r="Q64" s="11" t="s">
        <v>9848</v>
      </c>
    </row>
    <row r="65" spans="1:17" x14ac:dyDescent="0.25">
      <c r="A65" s="14" t="s">
        <v>7470</v>
      </c>
      <c r="B65" s="11">
        <v>3</v>
      </c>
      <c r="C65" s="11">
        <v>30</v>
      </c>
      <c r="D65" s="11"/>
      <c r="E65" s="11"/>
      <c r="F65" s="11">
        <v>45</v>
      </c>
      <c r="G65" s="11"/>
      <c r="H65" s="11"/>
      <c r="I65" s="11"/>
      <c r="J65" s="11"/>
      <c r="K65" s="11" t="s">
        <v>7444</v>
      </c>
      <c r="L65" s="12" t="s">
        <v>10652</v>
      </c>
      <c r="M65" s="11" t="s">
        <v>9807</v>
      </c>
      <c r="N65" s="11" t="s">
        <v>9807</v>
      </c>
      <c r="O65" s="11" t="s">
        <v>2687</v>
      </c>
      <c r="P65" s="11"/>
      <c r="Q65" s="11" t="s">
        <v>9848</v>
      </c>
    </row>
    <row r="66" spans="1:17" x14ac:dyDescent="0.25">
      <c r="A66" s="14" t="s">
        <v>7558</v>
      </c>
      <c r="B66" s="11">
        <v>3</v>
      </c>
      <c r="C66" s="11">
        <v>30</v>
      </c>
      <c r="D66" s="11">
        <v>12</v>
      </c>
      <c r="E66" s="11"/>
      <c r="F66" s="11">
        <v>27</v>
      </c>
      <c r="G66" s="11"/>
      <c r="H66" s="11"/>
      <c r="I66" s="11"/>
      <c r="J66" s="11"/>
      <c r="K66" s="11" t="s">
        <v>10601</v>
      </c>
      <c r="L66" s="12" t="s">
        <v>9882</v>
      </c>
      <c r="M66" s="11" t="s">
        <v>9393</v>
      </c>
      <c r="N66" s="11" t="s">
        <v>9807</v>
      </c>
      <c r="O66" s="11" t="s">
        <v>2687</v>
      </c>
      <c r="P66" s="11"/>
      <c r="Q66" s="11" t="s">
        <v>9808</v>
      </c>
    </row>
    <row r="67" spans="1:17" x14ac:dyDescent="0.25">
      <c r="A67" s="14" t="s">
        <v>7476</v>
      </c>
      <c r="B67" s="11">
        <v>3</v>
      </c>
      <c r="C67" s="11">
        <v>30</v>
      </c>
      <c r="D67" s="11"/>
      <c r="E67" s="11"/>
      <c r="F67" s="11">
        <v>45</v>
      </c>
      <c r="G67" s="11"/>
      <c r="H67" s="11"/>
      <c r="I67" s="11"/>
      <c r="J67" s="11"/>
      <c r="K67" s="11" t="s">
        <v>9863</v>
      </c>
      <c r="L67" s="12" t="s">
        <v>10640</v>
      </c>
      <c r="M67" s="11" t="s">
        <v>9807</v>
      </c>
      <c r="N67" s="11" t="s">
        <v>9807</v>
      </c>
      <c r="O67" s="11" t="s">
        <v>2687</v>
      </c>
      <c r="P67" s="11"/>
      <c r="Q67" s="11" t="s">
        <v>9855</v>
      </c>
    </row>
    <row r="68" spans="1:17" x14ac:dyDescent="0.25">
      <c r="A68" s="14" t="s">
        <v>1011</v>
      </c>
      <c r="B68" s="11">
        <v>3</v>
      </c>
      <c r="C68" s="11">
        <v>30</v>
      </c>
      <c r="D68" s="11"/>
      <c r="E68" s="11">
        <v>30</v>
      </c>
      <c r="F68" s="11"/>
      <c r="G68" s="11"/>
      <c r="H68" s="11"/>
      <c r="I68" s="11"/>
      <c r="J68" s="11"/>
      <c r="K68" s="11" t="s">
        <v>10601</v>
      </c>
      <c r="L68" s="12" t="s">
        <v>10607</v>
      </c>
      <c r="M68" s="11" t="s">
        <v>9807</v>
      </c>
      <c r="N68" s="11" t="s">
        <v>9107</v>
      </c>
      <c r="O68" s="11" t="s">
        <v>2687</v>
      </c>
      <c r="P68" s="11"/>
      <c r="Q68" s="29" t="s">
        <v>10201</v>
      </c>
    </row>
    <row r="69" spans="1:17" x14ac:dyDescent="0.25">
      <c r="A69" s="14" t="s">
        <v>1013</v>
      </c>
      <c r="B69" s="11">
        <v>3</v>
      </c>
      <c r="C69" s="11">
        <v>30</v>
      </c>
      <c r="D69" s="11"/>
      <c r="E69" s="11">
        <v>30</v>
      </c>
      <c r="F69" s="11"/>
      <c r="G69" s="11"/>
      <c r="H69" s="11"/>
      <c r="I69" s="11"/>
      <c r="J69" s="11"/>
      <c r="K69" s="11" t="s">
        <v>10601</v>
      </c>
      <c r="L69" s="12" t="s">
        <v>10608</v>
      </c>
      <c r="M69" s="11" t="s">
        <v>9807</v>
      </c>
      <c r="N69" s="11" t="s">
        <v>9105</v>
      </c>
      <c r="O69" s="11" t="s">
        <v>2687</v>
      </c>
      <c r="P69" s="11"/>
      <c r="Q69" s="11" t="s">
        <v>10057</v>
      </c>
    </row>
    <row r="70" spans="1:17" x14ac:dyDescent="0.25">
      <c r="A70" s="14" t="s">
        <v>7523</v>
      </c>
      <c r="B70" s="11">
        <v>3</v>
      </c>
      <c r="C70" s="11">
        <v>30</v>
      </c>
      <c r="D70" s="11"/>
      <c r="E70" s="11">
        <v>30</v>
      </c>
      <c r="F70" s="11"/>
      <c r="G70" s="11"/>
      <c r="H70" s="11"/>
      <c r="I70" s="11"/>
      <c r="J70" s="11"/>
      <c r="K70" s="11" t="s">
        <v>7444</v>
      </c>
      <c r="L70" s="12" t="s">
        <v>10617</v>
      </c>
      <c r="M70" s="11" t="s">
        <v>9807</v>
      </c>
      <c r="N70" s="11" t="s">
        <v>9585</v>
      </c>
      <c r="O70" s="11" t="s">
        <v>2687</v>
      </c>
      <c r="P70" s="11"/>
      <c r="Q70" s="11" t="s">
        <v>10057</v>
      </c>
    </row>
    <row r="71" spans="1:17" x14ac:dyDescent="0.25">
      <c r="A71" s="14" t="s">
        <v>7493</v>
      </c>
      <c r="B71" s="11">
        <v>3</v>
      </c>
      <c r="C71" s="11">
        <v>30</v>
      </c>
      <c r="D71" s="11">
        <v>24</v>
      </c>
      <c r="E71" s="11"/>
      <c r="F71" s="11">
        <v>9</v>
      </c>
      <c r="G71" s="11"/>
      <c r="H71" s="11"/>
      <c r="I71" s="11"/>
      <c r="J71" s="11"/>
      <c r="K71" s="11" t="s">
        <v>7447</v>
      </c>
      <c r="L71" s="12" t="s">
        <v>10641</v>
      </c>
      <c r="M71" s="11" t="s">
        <v>9409</v>
      </c>
      <c r="N71" s="11" t="s">
        <v>9807</v>
      </c>
      <c r="O71" s="11" t="s">
        <v>2687</v>
      </c>
      <c r="P71" s="11"/>
      <c r="Q71" s="11" t="s">
        <v>10057</v>
      </c>
    </row>
    <row r="72" spans="1:17" x14ac:dyDescent="0.25">
      <c r="A72" s="14" t="s">
        <v>917</v>
      </c>
      <c r="B72" s="11">
        <v>3</v>
      </c>
      <c r="C72" s="11">
        <v>30</v>
      </c>
      <c r="D72" s="11"/>
      <c r="E72" s="11">
        <v>20</v>
      </c>
      <c r="F72" s="11">
        <v>15</v>
      </c>
      <c r="G72" s="11"/>
      <c r="H72" s="11"/>
      <c r="I72" s="11"/>
      <c r="J72" s="11"/>
      <c r="K72" s="11" t="s">
        <v>10601</v>
      </c>
      <c r="L72" s="12" t="s">
        <v>10008</v>
      </c>
      <c r="M72" s="11" t="s">
        <v>9807</v>
      </c>
      <c r="N72" s="11" t="s">
        <v>918</v>
      </c>
      <c r="O72" s="11" t="s">
        <v>2687</v>
      </c>
      <c r="P72" s="11"/>
      <c r="Q72" s="29" t="s">
        <v>10201</v>
      </c>
    </row>
    <row r="73" spans="1:17" x14ac:dyDescent="0.25">
      <c r="A73" s="14" t="s">
        <v>7519</v>
      </c>
      <c r="B73" s="11">
        <v>3</v>
      </c>
      <c r="C73" s="11">
        <v>30</v>
      </c>
      <c r="D73" s="11">
        <v>12</v>
      </c>
      <c r="E73" s="11"/>
      <c r="F73" s="11">
        <v>27</v>
      </c>
      <c r="G73" s="11"/>
      <c r="H73" s="11"/>
      <c r="I73" s="11"/>
      <c r="J73" s="11"/>
      <c r="K73" s="11" t="s">
        <v>10601</v>
      </c>
      <c r="L73" s="12" t="s">
        <v>10614</v>
      </c>
      <c r="M73" s="11" t="s">
        <v>9406</v>
      </c>
      <c r="N73" s="11" t="s">
        <v>9807</v>
      </c>
      <c r="O73" s="11" t="s">
        <v>2687</v>
      </c>
      <c r="P73" s="11"/>
      <c r="Q73" s="30" t="s">
        <v>11047</v>
      </c>
    </row>
    <row r="74" spans="1:17" x14ac:dyDescent="0.25">
      <c r="A74" s="14" t="s">
        <v>7528</v>
      </c>
      <c r="B74" s="11">
        <v>4</v>
      </c>
      <c r="C74" s="11">
        <v>45</v>
      </c>
      <c r="D74" s="11">
        <v>24</v>
      </c>
      <c r="E74" s="11"/>
      <c r="F74" s="11">
        <v>9</v>
      </c>
      <c r="G74" s="11"/>
      <c r="H74" s="11"/>
      <c r="I74" s="11"/>
      <c r="J74" s="11"/>
      <c r="K74" s="11" t="s">
        <v>7447</v>
      </c>
      <c r="L74" s="12" t="s">
        <v>10611</v>
      </c>
      <c r="M74" s="11" t="s">
        <v>9399</v>
      </c>
      <c r="N74" s="11" t="s">
        <v>9807</v>
      </c>
      <c r="O74" s="11" t="s">
        <v>2687</v>
      </c>
      <c r="P74" s="11"/>
      <c r="Q74" s="11" t="s">
        <v>10001</v>
      </c>
    </row>
    <row r="75" spans="1:17" x14ac:dyDescent="0.25">
      <c r="A75" s="14" t="s">
        <v>7530</v>
      </c>
      <c r="B75" s="11">
        <v>4</v>
      </c>
      <c r="C75" s="11">
        <v>45</v>
      </c>
      <c r="D75" s="11">
        <v>24</v>
      </c>
      <c r="E75" s="11"/>
      <c r="F75" s="11">
        <v>9</v>
      </c>
      <c r="G75" s="11"/>
      <c r="H75" s="11"/>
      <c r="I75" s="11"/>
      <c r="J75" s="11"/>
      <c r="K75" s="11" t="s">
        <v>7447</v>
      </c>
      <c r="L75" s="12" t="s">
        <v>10613</v>
      </c>
      <c r="M75" s="11" t="s">
        <v>9400</v>
      </c>
      <c r="N75" s="11" t="s">
        <v>9807</v>
      </c>
      <c r="O75" s="11" t="s">
        <v>2687</v>
      </c>
      <c r="P75" s="11"/>
      <c r="Q75" s="11" t="s">
        <v>10001</v>
      </c>
    </row>
    <row r="76" spans="1:17" x14ac:dyDescent="0.25">
      <c r="A76" s="14" t="s">
        <v>7521</v>
      </c>
      <c r="B76" s="11">
        <v>4</v>
      </c>
      <c r="C76" s="11">
        <v>45</v>
      </c>
      <c r="D76" s="11"/>
      <c r="E76" s="11">
        <v>30</v>
      </c>
      <c r="F76" s="11"/>
      <c r="G76" s="11"/>
      <c r="H76" s="11"/>
      <c r="I76" s="11"/>
      <c r="J76" s="11"/>
      <c r="K76" s="11" t="s">
        <v>7444</v>
      </c>
      <c r="L76" s="12" t="s">
        <v>10615</v>
      </c>
      <c r="M76" s="11" t="s">
        <v>9807</v>
      </c>
      <c r="N76" s="11" t="s">
        <v>9584</v>
      </c>
      <c r="O76" s="11" t="s">
        <v>2687</v>
      </c>
      <c r="P76" s="11"/>
      <c r="Q76" s="11" t="s">
        <v>10062</v>
      </c>
    </row>
    <row r="77" spans="1:17" x14ac:dyDescent="0.25">
      <c r="A77" s="14" t="s">
        <v>7274</v>
      </c>
      <c r="B77" s="11">
        <v>3</v>
      </c>
      <c r="C77" s="11">
        <v>30</v>
      </c>
      <c r="D77" s="11">
        <v>12</v>
      </c>
      <c r="E77" s="11"/>
      <c r="F77" s="11">
        <v>27</v>
      </c>
      <c r="G77" s="11"/>
      <c r="H77" s="11"/>
      <c r="I77" s="11"/>
      <c r="J77" s="11"/>
      <c r="K77" s="11" t="s">
        <v>9805</v>
      </c>
      <c r="L77" s="12" t="s">
        <v>9806</v>
      </c>
      <c r="M77" s="11" t="s">
        <v>9716</v>
      </c>
      <c r="N77" s="11" t="s">
        <v>9807</v>
      </c>
      <c r="O77" s="11" t="s">
        <v>2687</v>
      </c>
      <c r="P77" s="11" t="s">
        <v>9807</v>
      </c>
      <c r="Q77" s="11" t="s">
        <v>9808</v>
      </c>
    </row>
    <row r="78" spans="1:17" x14ac:dyDescent="0.25">
      <c r="A78" s="14" t="s">
        <v>7937</v>
      </c>
      <c r="B78" s="11">
        <v>0</v>
      </c>
      <c r="C78" s="11">
        <v>45</v>
      </c>
      <c r="D78" s="11"/>
      <c r="E78" s="11"/>
      <c r="F78" s="11"/>
      <c r="G78" s="11"/>
      <c r="H78" s="11"/>
      <c r="I78" s="11"/>
      <c r="J78" s="11"/>
      <c r="K78" s="11" t="s">
        <v>9809</v>
      </c>
      <c r="L78" s="12" t="s">
        <v>9810</v>
      </c>
      <c r="M78" s="11" t="s">
        <v>9807</v>
      </c>
      <c r="N78" s="11" t="s">
        <v>9807</v>
      </c>
      <c r="O78" s="11" t="s">
        <v>3009</v>
      </c>
      <c r="P78" s="11" t="s">
        <v>9807</v>
      </c>
      <c r="Q78" s="11" t="s">
        <v>9811</v>
      </c>
    </row>
    <row r="79" spans="1:17" x14ac:dyDescent="0.25">
      <c r="A79" s="14" t="s">
        <v>7927</v>
      </c>
      <c r="B79" s="11">
        <v>1</v>
      </c>
      <c r="C79" s="11">
        <v>15</v>
      </c>
      <c r="D79" s="11"/>
      <c r="E79" s="11"/>
      <c r="F79" s="11"/>
      <c r="G79" s="11"/>
      <c r="H79" s="11"/>
      <c r="I79" s="11"/>
      <c r="J79" s="11"/>
      <c r="K79" s="11" t="s">
        <v>9809</v>
      </c>
      <c r="L79" s="12" t="s">
        <v>9812</v>
      </c>
      <c r="M79" s="11" t="s">
        <v>9807</v>
      </c>
      <c r="N79" s="11" t="s">
        <v>9807</v>
      </c>
      <c r="O79" s="11" t="s">
        <v>3009</v>
      </c>
      <c r="P79" s="11" t="s">
        <v>9807</v>
      </c>
      <c r="Q79" s="11" t="s">
        <v>9813</v>
      </c>
    </row>
    <row r="80" spans="1:17" x14ac:dyDescent="0.25">
      <c r="A80" s="14" t="s">
        <v>8021</v>
      </c>
      <c r="B80" s="11">
        <v>2</v>
      </c>
      <c r="C80" s="11"/>
      <c r="D80" s="11">
        <v>45</v>
      </c>
      <c r="E80" s="11"/>
      <c r="F80" s="11">
        <v>22.5</v>
      </c>
      <c r="G80" s="11"/>
      <c r="H80" s="11"/>
      <c r="I80" s="11"/>
      <c r="J80" s="11"/>
      <c r="K80" s="11" t="s">
        <v>9809</v>
      </c>
      <c r="L80" s="12" t="s">
        <v>9814</v>
      </c>
      <c r="M80" s="11" t="s">
        <v>9807</v>
      </c>
      <c r="N80" s="11" t="s">
        <v>9807</v>
      </c>
      <c r="O80" s="11" t="s">
        <v>3009</v>
      </c>
      <c r="P80" s="11" t="s">
        <v>9807</v>
      </c>
      <c r="Q80" s="11" t="s">
        <v>9811</v>
      </c>
    </row>
    <row r="81" spans="1:17" x14ac:dyDescent="0.25">
      <c r="A81" s="14" t="s">
        <v>8023</v>
      </c>
      <c r="B81" s="11">
        <v>2</v>
      </c>
      <c r="C81" s="11"/>
      <c r="D81" s="11">
        <v>45</v>
      </c>
      <c r="E81" s="11"/>
      <c r="F81" s="11">
        <v>22.5</v>
      </c>
      <c r="G81" s="11"/>
      <c r="H81" s="11"/>
      <c r="I81" s="11"/>
      <c r="J81" s="11"/>
      <c r="K81" s="11" t="s">
        <v>9809</v>
      </c>
      <c r="L81" s="12" t="s">
        <v>9815</v>
      </c>
      <c r="M81" s="11" t="s">
        <v>9807</v>
      </c>
      <c r="N81" s="11" t="s">
        <v>9807</v>
      </c>
      <c r="O81" s="11" t="s">
        <v>3009</v>
      </c>
      <c r="P81" s="11" t="s">
        <v>9807</v>
      </c>
      <c r="Q81" s="11" t="s">
        <v>9811</v>
      </c>
    </row>
    <row r="82" spans="1:17" x14ac:dyDescent="0.25">
      <c r="A82" s="14" t="s">
        <v>8036</v>
      </c>
      <c r="B82" s="11">
        <v>3</v>
      </c>
      <c r="C82" s="11">
        <v>45</v>
      </c>
      <c r="D82" s="11"/>
      <c r="E82" s="11"/>
      <c r="F82" s="11"/>
      <c r="G82" s="11"/>
      <c r="H82" s="11"/>
      <c r="I82" s="11"/>
      <c r="J82" s="11"/>
      <c r="K82" s="11" t="s">
        <v>9809</v>
      </c>
      <c r="L82" s="12" t="s">
        <v>9816</v>
      </c>
      <c r="M82" s="11" t="s">
        <v>9807</v>
      </c>
      <c r="N82" s="11" t="s">
        <v>9807</v>
      </c>
      <c r="O82" s="11" t="s">
        <v>3009</v>
      </c>
      <c r="P82" s="11" t="s">
        <v>9807</v>
      </c>
      <c r="Q82" s="11" t="s">
        <v>9811</v>
      </c>
    </row>
    <row r="83" spans="1:17" x14ac:dyDescent="0.25">
      <c r="A83" s="14" t="s">
        <v>8011</v>
      </c>
      <c r="B83" s="11">
        <v>2</v>
      </c>
      <c r="C83" s="11">
        <v>21</v>
      </c>
      <c r="D83" s="11"/>
      <c r="E83" s="11"/>
      <c r="F83" s="11">
        <v>27</v>
      </c>
      <c r="G83" s="11"/>
      <c r="H83" s="11"/>
      <c r="I83" s="11"/>
      <c r="J83" s="11"/>
      <c r="K83" s="11" t="s">
        <v>6969</v>
      </c>
      <c r="L83" s="12" t="s">
        <v>9817</v>
      </c>
      <c r="M83" s="11" t="s">
        <v>9807</v>
      </c>
      <c r="N83" s="11" t="s">
        <v>9807</v>
      </c>
      <c r="O83" s="11" t="s">
        <v>2687</v>
      </c>
      <c r="P83" s="11" t="s">
        <v>9807</v>
      </c>
      <c r="Q83" s="11" t="s">
        <v>9818</v>
      </c>
    </row>
    <row r="84" spans="1:17" x14ac:dyDescent="0.25">
      <c r="A84" s="14" t="s">
        <v>7944</v>
      </c>
      <c r="B84" s="11">
        <v>2</v>
      </c>
      <c r="C84" s="11">
        <v>21</v>
      </c>
      <c r="D84" s="11"/>
      <c r="E84" s="11"/>
      <c r="F84" s="11">
        <v>27</v>
      </c>
      <c r="G84" s="11"/>
      <c r="H84" s="11"/>
      <c r="I84" s="11"/>
      <c r="J84" s="11"/>
      <c r="K84" s="11" t="s">
        <v>9819</v>
      </c>
      <c r="L84" s="12" t="s">
        <v>9820</v>
      </c>
      <c r="M84" s="11" t="s">
        <v>9807</v>
      </c>
      <c r="N84" s="11" t="s">
        <v>9807</v>
      </c>
      <c r="O84" s="11" t="s">
        <v>2687</v>
      </c>
      <c r="P84" s="11" t="s">
        <v>9807</v>
      </c>
      <c r="Q84" s="11" t="s">
        <v>9818</v>
      </c>
    </row>
    <row r="85" spans="1:17" x14ac:dyDescent="0.25">
      <c r="A85" s="14" t="s">
        <v>7864</v>
      </c>
      <c r="B85" s="11">
        <v>1</v>
      </c>
      <c r="C85" s="11">
        <v>12</v>
      </c>
      <c r="D85" s="11"/>
      <c r="E85" s="11"/>
      <c r="F85" s="11">
        <v>9</v>
      </c>
      <c r="G85" s="11"/>
      <c r="H85" s="11"/>
      <c r="I85" s="11"/>
      <c r="J85" s="11"/>
      <c r="K85" s="11" t="s">
        <v>6967</v>
      </c>
      <c r="L85" s="12" t="s">
        <v>9821</v>
      </c>
      <c r="M85" s="11" t="s">
        <v>9807</v>
      </c>
      <c r="N85" s="11" t="s">
        <v>9807</v>
      </c>
      <c r="O85" s="11" t="s">
        <v>2687</v>
      </c>
      <c r="P85" s="11" t="s">
        <v>9807</v>
      </c>
      <c r="Q85" s="11" t="s">
        <v>9822</v>
      </c>
    </row>
    <row r="86" spans="1:17" x14ac:dyDescent="0.25">
      <c r="A86" s="14" t="s">
        <v>7868</v>
      </c>
      <c r="B86" s="11">
        <v>1</v>
      </c>
      <c r="C86" s="11">
        <v>12</v>
      </c>
      <c r="D86" s="11"/>
      <c r="E86" s="11"/>
      <c r="F86" s="11">
        <v>9</v>
      </c>
      <c r="G86" s="11"/>
      <c r="H86" s="11"/>
      <c r="I86" s="11"/>
      <c r="J86" s="11"/>
      <c r="K86" s="11" t="s">
        <v>6967</v>
      </c>
      <c r="L86" s="12" t="s">
        <v>9823</v>
      </c>
      <c r="M86" s="11" t="s">
        <v>9807</v>
      </c>
      <c r="N86" s="11" t="s">
        <v>9807</v>
      </c>
      <c r="O86" s="11" t="s">
        <v>2687</v>
      </c>
      <c r="P86" s="11" t="s">
        <v>9807</v>
      </c>
      <c r="Q86" s="11" t="s">
        <v>9822</v>
      </c>
    </row>
    <row r="87" spans="1:17" x14ac:dyDescent="0.25">
      <c r="A87" s="14" t="s">
        <v>7889</v>
      </c>
      <c r="B87" s="11">
        <v>2</v>
      </c>
      <c r="C87" s="11">
        <v>24</v>
      </c>
      <c r="D87" s="11"/>
      <c r="E87" s="11"/>
      <c r="F87" s="11">
        <v>18</v>
      </c>
      <c r="G87" s="11"/>
      <c r="H87" s="11"/>
      <c r="I87" s="11"/>
      <c r="J87" s="11"/>
      <c r="K87" s="11" t="s">
        <v>9824</v>
      </c>
      <c r="L87" s="12" t="s">
        <v>9825</v>
      </c>
      <c r="M87" s="11" t="s">
        <v>9807</v>
      </c>
      <c r="N87" s="11" t="s">
        <v>9807</v>
      </c>
      <c r="O87" s="11" t="s">
        <v>2687</v>
      </c>
      <c r="P87" s="11" t="s">
        <v>9807</v>
      </c>
      <c r="Q87" s="11" t="s">
        <v>9826</v>
      </c>
    </row>
    <row r="88" spans="1:17" x14ac:dyDescent="0.25">
      <c r="A88" s="14" t="s">
        <v>7861</v>
      </c>
      <c r="B88" s="11">
        <v>1</v>
      </c>
      <c r="C88" s="11">
        <v>12</v>
      </c>
      <c r="D88" s="11"/>
      <c r="E88" s="11"/>
      <c r="F88" s="11">
        <v>9</v>
      </c>
      <c r="G88" s="11"/>
      <c r="H88" s="11"/>
      <c r="I88" s="11"/>
      <c r="J88" s="11"/>
      <c r="K88" s="11" t="s">
        <v>6967</v>
      </c>
      <c r="L88" s="12" t="s">
        <v>9827</v>
      </c>
      <c r="M88" s="11" t="s">
        <v>9807</v>
      </c>
      <c r="N88" s="11" t="s">
        <v>9807</v>
      </c>
      <c r="O88" s="11" t="s">
        <v>2687</v>
      </c>
      <c r="P88" s="11" t="s">
        <v>9807</v>
      </c>
      <c r="Q88" s="11" t="s">
        <v>9822</v>
      </c>
    </row>
    <row r="89" spans="1:17" x14ac:dyDescent="0.25">
      <c r="A89" s="14" t="s">
        <v>7865</v>
      </c>
      <c r="B89" s="11">
        <v>2</v>
      </c>
      <c r="C89" s="11">
        <v>21</v>
      </c>
      <c r="D89" s="11"/>
      <c r="E89" s="11"/>
      <c r="F89" s="11">
        <v>27</v>
      </c>
      <c r="G89" s="11"/>
      <c r="H89" s="11"/>
      <c r="I89" s="11"/>
      <c r="J89" s="11"/>
      <c r="K89" s="11" t="s">
        <v>9828</v>
      </c>
      <c r="L89" s="12" t="s">
        <v>9829</v>
      </c>
      <c r="M89" s="11" t="s">
        <v>9807</v>
      </c>
      <c r="N89" s="11" t="s">
        <v>9807</v>
      </c>
      <c r="O89" s="11" t="s">
        <v>2687</v>
      </c>
      <c r="P89" s="11" t="s">
        <v>9807</v>
      </c>
      <c r="Q89" s="11" t="s">
        <v>9818</v>
      </c>
    </row>
    <row r="90" spans="1:17" x14ac:dyDescent="0.25">
      <c r="A90" s="14" t="s">
        <v>7897</v>
      </c>
      <c r="B90" s="11">
        <v>2</v>
      </c>
      <c r="C90" s="11">
        <v>21</v>
      </c>
      <c r="D90" s="11"/>
      <c r="E90" s="11"/>
      <c r="F90" s="11">
        <v>27</v>
      </c>
      <c r="G90" s="11"/>
      <c r="H90" s="11"/>
      <c r="I90" s="11"/>
      <c r="J90" s="11"/>
      <c r="K90" s="11" t="s">
        <v>9828</v>
      </c>
      <c r="L90" s="12" t="s">
        <v>9830</v>
      </c>
      <c r="M90" s="11" t="s">
        <v>9807</v>
      </c>
      <c r="N90" s="11" t="s">
        <v>9807</v>
      </c>
      <c r="O90" s="11" t="s">
        <v>2687</v>
      </c>
      <c r="P90" s="11" t="s">
        <v>9807</v>
      </c>
      <c r="Q90" s="11" t="s">
        <v>9818</v>
      </c>
    </row>
    <row r="91" spans="1:17" x14ac:dyDescent="0.25">
      <c r="A91" s="14" t="s">
        <v>7873</v>
      </c>
      <c r="B91" s="11">
        <v>1</v>
      </c>
      <c r="C91" s="11">
        <v>12</v>
      </c>
      <c r="D91" s="11"/>
      <c r="E91" s="11"/>
      <c r="F91" s="11">
        <v>9</v>
      </c>
      <c r="G91" s="11"/>
      <c r="H91" s="11"/>
      <c r="I91" s="11"/>
      <c r="J91" s="11"/>
      <c r="K91" s="11" t="s">
        <v>9824</v>
      </c>
      <c r="L91" s="12" t="s">
        <v>9831</v>
      </c>
      <c r="M91" s="11" t="s">
        <v>9807</v>
      </c>
      <c r="N91" s="11" t="s">
        <v>9807</v>
      </c>
      <c r="O91" s="11" t="s">
        <v>2687</v>
      </c>
      <c r="P91" s="11" t="s">
        <v>9807</v>
      </c>
      <c r="Q91" s="11" t="s">
        <v>9822</v>
      </c>
    </row>
    <row r="92" spans="1:17" x14ac:dyDescent="0.25">
      <c r="A92" s="14" t="s">
        <v>7860</v>
      </c>
      <c r="B92" s="11">
        <v>2</v>
      </c>
      <c r="C92" s="11">
        <v>21</v>
      </c>
      <c r="D92" s="11"/>
      <c r="E92" s="11"/>
      <c r="F92" s="11">
        <v>27</v>
      </c>
      <c r="G92" s="11"/>
      <c r="H92" s="11"/>
      <c r="I92" s="11"/>
      <c r="J92" s="11"/>
      <c r="K92" s="11" t="s">
        <v>9832</v>
      </c>
      <c r="L92" s="12" t="s">
        <v>9833</v>
      </c>
      <c r="M92" s="11" t="s">
        <v>9807</v>
      </c>
      <c r="N92" s="11" t="s">
        <v>9807</v>
      </c>
      <c r="O92" s="11" t="s">
        <v>2687</v>
      </c>
      <c r="P92" s="11" t="s">
        <v>9807</v>
      </c>
      <c r="Q92" s="11" t="s">
        <v>9818</v>
      </c>
    </row>
    <row r="93" spans="1:17" x14ac:dyDescent="0.25">
      <c r="A93" s="14" t="s">
        <v>7879</v>
      </c>
      <c r="B93" s="11">
        <v>3</v>
      </c>
      <c r="C93" s="11">
        <v>30</v>
      </c>
      <c r="D93" s="11"/>
      <c r="E93" s="11">
        <v>20</v>
      </c>
      <c r="F93" s="11">
        <v>15</v>
      </c>
      <c r="G93" s="11"/>
      <c r="H93" s="11"/>
      <c r="I93" s="11"/>
      <c r="J93" s="11"/>
      <c r="K93" s="11" t="s">
        <v>8527</v>
      </c>
      <c r="L93" s="12" t="s">
        <v>9834</v>
      </c>
      <c r="M93" s="11" t="s">
        <v>9807</v>
      </c>
      <c r="N93" s="11">
        <v>207706</v>
      </c>
      <c r="O93" s="11" t="s">
        <v>2687</v>
      </c>
      <c r="P93" s="11" t="s">
        <v>9807</v>
      </c>
      <c r="Q93" s="11" t="s">
        <v>9835</v>
      </c>
    </row>
    <row r="94" spans="1:17" x14ac:dyDescent="0.25">
      <c r="A94" s="14" t="s">
        <v>7898</v>
      </c>
      <c r="B94" s="11">
        <v>6</v>
      </c>
      <c r="C94" s="11">
        <v>45</v>
      </c>
      <c r="D94" s="11"/>
      <c r="E94" s="11">
        <v>30</v>
      </c>
      <c r="F94" s="11">
        <v>90</v>
      </c>
      <c r="G94" s="11"/>
      <c r="H94" s="11"/>
      <c r="I94" s="11"/>
      <c r="J94" s="11"/>
      <c r="K94" s="11" t="s">
        <v>9832</v>
      </c>
      <c r="L94" s="12" t="s">
        <v>9836</v>
      </c>
      <c r="M94" s="11" t="s">
        <v>9807</v>
      </c>
      <c r="N94" s="11" t="s">
        <v>9717</v>
      </c>
      <c r="O94" s="11" t="s">
        <v>2687</v>
      </c>
      <c r="P94" s="11" t="s">
        <v>9807</v>
      </c>
      <c r="Q94" s="11" t="s">
        <v>9837</v>
      </c>
    </row>
    <row r="95" spans="1:17" x14ac:dyDescent="0.25">
      <c r="A95" s="14" t="s">
        <v>9717</v>
      </c>
      <c r="B95" s="11">
        <v>0</v>
      </c>
      <c r="C95" s="11"/>
      <c r="D95" s="11"/>
      <c r="E95" s="11">
        <v>30</v>
      </c>
      <c r="F95" s="11"/>
      <c r="G95" s="11"/>
      <c r="H95" s="11"/>
      <c r="I95" s="11"/>
      <c r="J95" s="11"/>
      <c r="K95" s="11" t="s">
        <v>9832</v>
      </c>
      <c r="L95" s="12" t="s">
        <v>9838</v>
      </c>
      <c r="M95" s="11" t="s">
        <v>9807</v>
      </c>
      <c r="N95" s="11" t="s">
        <v>9807</v>
      </c>
      <c r="O95" s="11" t="s">
        <v>9839</v>
      </c>
      <c r="P95" s="11" t="s">
        <v>9807</v>
      </c>
      <c r="Q95" s="11" t="s">
        <v>9840</v>
      </c>
    </row>
    <row r="96" spans="1:17" x14ac:dyDescent="0.25">
      <c r="A96" s="14" t="s">
        <v>7866</v>
      </c>
      <c r="B96" s="11">
        <v>1</v>
      </c>
      <c r="C96" s="11">
        <v>12</v>
      </c>
      <c r="D96" s="11"/>
      <c r="E96" s="11"/>
      <c r="F96" s="11">
        <v>9</v>
      </c>
      <c r="G96" s="11"/>
      <c r="H96" s="11"/>
      <c r="I96" s="11"/>
      <c r="J96" s="11"/>
      <c r="K96" s="11" t="s">
        <v>9841</v>
      </c>
      <c r="L96" s="12" t="s">
        <v>9842</v>
      </c>
      <c r="M96" s="11" t="s">
        <v>9807</v>
      </c>
      <c r="N96" s="11" t="s">
        <v>9807</v>
      </c>
      <c r="O96" s="11" t="s">
        <v>2687</v>
      </c>
      <c r="P96" s="11" t="s">
        <v>9807</v>
      </c>
      <c r="Q96" s="11" t="s">
        <v>9822</v>
      </c>
    </row>
    <row r="97" spans="1:17" x14ac:dyDescent="0.25">
      <c r="A97" s="14" t="s">
        <v>7869</v>
      </c>
      <c r="B97" s="11">
        <v>1</v>
      </c>
      <c r="C97" s="11">
        <v>12</v>
      </c>
      <c r="D97" s="11"/>
      <c r="E97" s="11"/>
      <c r="F97" s="11">
        <v>9</v>
      </c>
      <c r="G97" s="11"/>
      <c r="H97" s="11"/>
      <c r="I97" s="11"/>
      <c r="J97" s="11"/>
      <c r="K97" s="11" t="s">
        <v>9841</v>
      </c>
      <c r="L97" s="12" t="s">
        <v>9843</v>
      </c>
      <c r="M97" s="11" t="s">
        <v>9807</v>
      </c>
      <c r="N97" s="11" t="s">
        <v>9807</v>
      </c>
      <c r="O97" s="11" t="s">
        <v>2687</v>
      </c>
      <c r="P97" s="11" t="s">
        <v>9807</v>
      </c>
      <c r="Q97" s="11" t="s">
        <v>9822</v>
      </c>
    </row>
    <row r="98" spans="1:17" x14ac:dyDescent="0.25">
      <c r="A98" s="14" t="s">
        <v>7862</v>
      </c>
      <c r="B98" s="11">
        <v>2</v>
      </c>
      <c r="C98" s="11">
        <v>24</v>
      </c>
      <c r="D98" s="11"/>
      <c r="E98" s="11"/>
      <c r="F98" s="11">
        <v>18</v>
      </c>
      <c r="G98" s="11"/>
      <c r="H98" s="11"/>
      <c r="I98" s="11"/>
      <c r="J98" s="11"/>
      <c r="K98" s="11" t="s">
        <v>9824</v>
      </c>
      <c r="L98" s="12" t="s">
        <v>9844</v>
      </c>
      <c r="M98" s="11" t="s">
        <v>9807</v>
      </c>
      <c r="N98" s="11" t="s">
        <v>9807</v>
      </c>
      <c r="O98" s="11" t="s">
        <v>2687</v>
      </c>
      <c r="P98" s="11" t="s">
        <v>9807</v>
      </c>
      <c r="Q98" s="11" t="s">
        <v>9826</v>
      </c>
    </row>
    <row r="99" spans="1:17" x14ac:dyDescent="0.25">
      <c r="A99" s="14" t="s">
        <v>7871</v>
      </c>
      <c r="B99" s="11">
        <v>2</v>
      </c>
      <c r="C99" s="11">
        <v>24</v>
      </c>
      <c r="D99" s="11"/>
      <c r="E99" s="11"/>
      <c r="F99" s="11">
        <v>18</v>
      </c>
      <c r="G99" s="11"/>
      <c r="H99" s="11"/>
      <c r="I99" s="11"/>
      <c r="J99" s="11"/>
      <c r="K99" s="11" t="s">
        <v>9824</v>
      </c>
      <c r="L99" s="12" t="s">
        <v>9845</v>
      </c>
      <c r="M99" s="11" t="s">
        <v>9807</v>
      </c>
      <c r="N99" s="11" t="s">
        <v>9807</v>
      </c>
      <c r="O99" s="11" t="s">
        <v>2687</v>
      </c>
      <c r="P99" s="11" t="s">
        <v>9807</v>
      </c>
      <c r="Q99" s="11" t="s">
        <v>9826</v>
      </c>
    </row>
    <row r="100" spans="1:17" x14ac:dyDescent="0.25">
      <c r="A100" s="14" t="s">
        <v>7872</v>
      </c>
      <c r="B100" s="11">
        <v>2</v>
      </c>
      <c r="C100" s="11">
        <v>24</v>
      </c>
      <c r="D100" s="11"/>
      <c r="E100" s="11"/>
      <c r="F100" s="11">
        <v>18</v>
      </c>
      <c r="G100" s="11"/>
      <c r="H100" s="11"/>
      <c r="I100" s="11"/>
      <c r="J100" s="11"/>
      <c r="K100" s="11" t="s">
        <v>9824</v>
      </c>
      <c r="L100" s="12" t="s">
        <v>9846</v>
      </c>
      <c r="M100" s="11" t="s">
        <v>9807</v>
      </c>
      <c r="N100" s="11" t="s">
        <v>9807</v>
      </c>
      <c r="O100" s="11" t="s">
        <v>2687</v>
      </c>
      <c r="P100" s="11" t="s">
        <v>9807</v>
      </c>
      <c r="Q100" s="11" t="s">
        <v>9826</v>
      </c>
    </row>
    <row r="101" spans="1:17" x14ac:dyDescent="0.25">
      <c r="A101" s="14" t="s">
        <v>7884</v>
      </c>
      <c r="B101" s="11">
        <v>3</v>
      </c>
      <c r="C101" s="11">
        <v>30</v>
      </c>
      <c r="D101" s="11">
        <v>24</v>
      </c>
      <c r="E101" s="11"/>
      <c r="F101" s="11">
        <v>9</v>
      </c>
      <c r="G101" s="11"/>
      <c r="H101" s="11"/>
      <c r="I101" s="11"/>
      <c r="J101" s="11"/>
      <c r="K101" s="11" t="s">
        <v>9824</v>
      </c>
      <c r="L101" s="12" t="s">
        <v>9847</v>
      </c>
      <c r="M101" s="11" t="s">
        <v>9718</v>
      </c>
      <c r="N101" s="11" t="s">
        <v>9807</v>
      </c>
      <c r="O101" s="11" t="s">
        <v>2687</v>
      </c>
      <c r="P101" s="11" t="s">
        <v>9807</v>
      </c>
      <c r="Q101" s="11" t="s">
        <v>9848</v>
      </c>
    </row>
    <row r="102" spans="1:17" x14ac:dyDescent="0.25">
      <c r="A102" s="14" t="s">
        <v>7885</v>
      </c>
      <c r="B102" s="11">
        <v>3</v>
      </c>
      <c r="C102" s="11">
        <v>30</v>
      </c>
      <c r="D102" s="11">
        <v>24</v>
      </c>
      <c r="E102" s="11"/>
      <c r="F102" s="11">
        <v>9</v>
      </c>
      <c r="G102" s="11"/>
      <c r="H102" s="11"/>
      <c r="I102" s="11"/>
      <c r="J102" s="11"/>
      <c r="K102" s="11" t="s">
        <v>9824</v>
      </c>
      <c r="L102" s="12" t="s">
        <v>9849</v>
      </c>
      <c r="M102" s="11" t="s">
        <v>9719</v>
      </c>
      <c r="N102" s="11" t="s">
        <v>9807</v>
      </c>
      <c r="O102" s="11" t="s">
        <v>2687</v>
      </c>
      <c r="P102" s="11" t="s">
        <v>9807</v>
      </c>
      <c r="Q102" s="11" t="s">
        <v>9848</v>
      </c>
    </row>
    <row r="103" spans="1:17" x14ac:dyDescent="0.25">
      <c r="A103" s="14" t="s">
        <v>7886</v>
      </c>
      <c r="B103" s="11">
        <v>3</v>
      </c>
      <c r="C103" s="11">
        <v>30</v>
      </c>
      <c r="D103" s="11">
        <v>24</v>
      </c>
      <c r="E103" s="11"/>
      <c r="F103" s="11">
        <v>9</v>
      </c>
      <c r="G103" s="11"/>
      <c r="H103" s="11"/>
      <c r="I103" s="11"/>
      <c r="J103" s="11"/>
      <c r="K103" s="11" t="s">
        <v>9824</v>
      </c>
      <c r="L103" s="12" t="s">
        <v>9850</v>
      </c>
      <c r="M103" s="11" t="s">
        <v>9720</v>
      </c>
      <c r="N103" s="11" t="s">
        <v>9807</v>
      </c>
      <c r="O103" s="11" t="s">
        <v>2687</v>
      </c>
      <c r="P103" s="11" t="s">
        <v>9807</v>
      </c>
      <c r="Q103" s="11" t="s">
        <v>9848</v>
      </c>
    </row>
    <row r="104" spans="1:17" x14ac:dyDescent="0.25">
      <c r="A104" s="14" t="s">
        <v>7887</v>
      </c>
      <c r="B104" s="11">
        <v>4</v>
      </c>
      <c r="C104" s="11">
        <v>45</v>
      </c>
      <c r="D104" s="11"/>
      <c r="E104" s="11"/>
      <c r="F104" s="11">
        <v>45</v>
      </c>
      <c r="G104" s="11"/>
      <c r="H104" s="11"/>
      <c r="I104" s="11"/>
      <c r="J104" s="11"/>
      <c r="K104" s="11" t="s">
        <v>9824</v>
      </c>
      <c r="L104" s="12" t="s">
        <v>9851</v>
      </c>
      <c r="M104" s="11" t="s">
        <v>9807</v>
      </c>
      <c r="N104" s="11" t="s">
        <v>9807</v>
      </c>
      <c r="O104" s="11" t="s">
        <v>2687</v>
      </c>
      <c r="P104" s="11" t="s">
        <v>9807</v>
      </c>
      <c r="Q104" s="11" t="s">
        <v>9852</v>
      </c>
    </row>
    <row r="105" spans="1:17" x14ac:dyDescent="0.25">
      <c r="A105" s="14" t="s">
        <v>7888</v>
      </c>
      <c r="B105" s="11">
        <v>2</v>
      </c>
      <c r="C105" s="11">
        <v>24</v>
      </c>
      <c r="D105" s="11"/>
      <c r="E105" s="11"/>
      <c r="F105" s="11">
        <v>18</v>
      </c>
      <c r="G105" s="11"/>
      <c r="H105" s="11"/>
      <c r="I105" s="11"/>
      <c r="J105" s="11"/>
      <c r="K105" s="11" t="s">
        <v>9824</v>
      </c>
      <c r="L105" s="12" t="s">
        <v>9853</v>
      </c>
      <c r="M105" s="11" t="s">
        <v>9807</v>
      </c>
      <c r="N105" s="11" t="s">
        <v>9807</v>
      </c>
      <c r="O105" s="11" t="s">
        <v>2687</v>
      </c>
      <c r="P105" s="11" t="s">
        <v>9807</v>
      </c>
      <c r="Q105" s="11" t="s">
        <v>9826</v>
      </c>
    </row>
    <row r="106" spans="1:17" x14ac:dyDescent="0.25">
      <c r="A106" s="14" t="s">
        <v>7890</v>
      </c>
      <c r="B106" s="11">
        <v>3</v>
      </c>
      <c r="C106" s="11">
        <v>30</v>
      </c>
      <c r="D106" s="11"/>
      <c r="E106" s="11"/>
      <c r="F106" s="11">
        <v>45</v>
      </c>
      <c r="G106" s="11"/>
      <c r="H106" s="11"/>
      <c r="I106" s="11"/>
      <c r="J106" s="11"/>
      <c r="K106" s="11" t="s">
        <v>9824</v>
      </c>
      <c r="L106" s="12" t="s">
        <v>9854</v>
      </c>
      <c r="M106" s="11" t="s">
        <v>9807</v>
      </c>
      <c r="N106" s="11" t="s">
        <v>9807</v>
      </c>
      <c r="O106" s="11" t="s">
        <v>2687</v>
      </c>
      <c r="P106" s="11" t="s">
        <v>9807</v>
      </c>
      <c r="Q106" s="11" t="s">
        <v>9855</v>
      </c>
    </row>
    <row r="107" spans="1:17" x14ac:dyDescent="0.25">
      <c r="A107" s="14" t="s">
        <v>7891</v>
      </c>
      <c r="B107" s="11">
        <v>3</v>
      </c>
      <c r="C107" s="11">
        <v>30</v>
      </c>
      <c r="D107" s="11"/>
      <c r="E107" s="11"/>
      <c r="F107" s="11">
        <v>45</v>
      </c>
      <c r="G107" s="11"/>
      <c r="H107" s="11"/>
      <c r="I107" s="11"/>
      <c r="J107" s="11"/>
      <c r="K107" s="11" t="s">
        <v>9824</v>
      </c>
      <c r="L107" s="12" t="s">
        <v>9856</v>
      </c>
      <c r="M107" s="11" t="s">
        <v>9807</v>
      </c>
      <c r="N107" s="11" t="s">
        <v>9807</v>
      </c>
      <c r="O107" s="11" t="s">
        <v>2687</v>
      </c>
      <c r="P107" s="11" t="s">
        <v>9807</v>
      </c>
      <c r="Q107" s="11" t="s">
        <v>9855</v>
      </c>
    </row>
    <row r="108" spans="1:17" x14ac:dyDescent="0.25">
      <c r="A108" s="14" t="s">
        <v>7892</v>
      </c>
      <c r="B108" s="11">
        <v>2</v>
      </c>
      <c r="C108" s="11">
        <v>24</v>
      </c>
      <c r="D108" s="11"/>
      <c r="E108" s="11"/>
      <c r="F108" s="11">
        <v>18</v>
      </c>
      <c r="G108" s="11"/>
      <c r="H108" s="11"/>
      <c r="I108" s="11"/>
      <c r="J108" s="11"/>
      <c r="K108" s="11" t="s">
        <v>9824</v>
      </c>
      <c r="L108" s="12" t="s">
        <v>9857</v>
      </c>
      <c r="M108" s="11" t="s">
        <v>9807</v>
      </c>
      <c r="N108" s="11" t="s">
        <v>9807</v>
      </c>
      <c r="O108" s="11" t="s">
        <v>2687</v>
      </c>
      <c r="P108" s="11" t="s">
        <v>9807</v>
      </c>
      <c r="Q108" s="11" t="s">
        <v>9826</v>
      </c>
    </row>
    <row r="109" spans="1:17" x14ac:dyDescent="0.25">
      <c r="A109" s="14" t="s">
        <v>7893</v>
      </c>
      <c r="B109" s="11">
        <v>3</v>
      </c>
      <c r="C109" s="11">
        <v>30</v>
      </c>
      <c r="D109" s="11"/>
      <c r="E109" s="11"/>
      <c r="F109" s="11">
        <v>45</v>
      </c>
      <c r="G109" s="11"/>
      <c r="H109" s="11"/>
      <c r="I109" s="11"/>
      <c r="J109" s="11"/>
      <c r="K109" s="11" t="s">
        <v>9824</v>
      </c>
      <c r="L109" s="12" t="s">
        <v>9858</v>
      </c>
      <c r="M109" s="11" t="s">
        <v>9807</v>
      </c>
      <c r="N109" s="11" t="s">
        <v>9807</v>
      </c>
      <c r="O109" s="11" t="s">
        <v>2687</v>
      </c>
      <c r="P109" s="11" t="s">
        <v>9807</v>
      </c>
      <c r="Q109" s="11" t="s">
        <v>9855</v>
      </c>
    </row>
    <row r="110" spans="1:17" x14ac:dyDescent="0.25">
      <c r="A110" s="14" t="s">
        <v>7894</v>
      </c>
      <c r="B110" s="11">
        <v>2</v>
      </c>
      <c r="C110" s="11">
        <v>24</v>
      </c>
      <c r="D110" s="11"/>
      <c r="E110" s="11"/>
      <c r="F110" s="11">
        <v>18</v>
      </c>
      <c r="G110" s="11"/>
      <c r="H110" s="11"/>
      <c r="I110" s="11"/>
      <c r="J110" s="11"/>
      <c r="K110" s="11" t="s">
        <v>9824</v>
      </c>
      <c r="L110" s="12" t="s">
        <v>9859</v>
      </c>
      <c r="M110" s="11" t="s">
        <v>9807</v>
      </c>
      <c r="N110" s="11" t="s">
        <v>9807</v>
      </c>
      <c r="O110" s="11" t="s">
        <v>2687</v>
      </c>
      <c r="P110" s="11" t="s">
        <v>9807</v>
      </c>
      <c r="Q110" s="11" t="s">
        <v>9826</v>
      </c>
    </row>
    <row r="111" spans="1:17" x14ac:dyDescent="0.25">
      <c r="A111" s="14" t="s">
        <v>7964</v>
      </c>
      <c r="B111" s="11">
        <v>1</v>
      </c>
      <c r="C111" s="11">
        <v>12</v>
      </c>
      <c r="D111" s="11"/>
      <c r="E111" s="11"/>
      <c r="F111" s="11">
        <v>9</v>
      </c>
      <c r="G111" s="11"/>
      <c r="H111" s="11"/>
      <c r="I111" s="11"/>
      <c r="J111" s="11"/>
      <c r="K111" s="11" t="s">
        <v>9824</v>
      </c>
      <c r="L111" s="12" t="s">
        <v>9860</v>
      </c>
      <c r="M111" s="11" t="s">
        <v>9807</v>
      </c>
      <c r="N111" s="11" t="s">
        <v>9807</v>
      </c>
      <c r="O111" s="11" t="s">
        <v>2687</v>
      </c>
      <c r="P111" s="11" t="s">
        <v>9807</v>
      </c>
      <c r="Q111" s="11" t="s">
        <v>9822</v>
      </c>
    </row>
    <row r="112" spans="1:17" x14ac:dyDescent="0.25">
      <c r="A112" s="14" t="s">
        <v>7896</v>
      </c>
      <c r="B112" s="11">
        <v>1</v>
      </c>
      <c r="C112" s="11">
        <v>12</v>
      </c>
      <c r="D112" s="11"/>
      <c r="E112" s="11"/>
      <c r="F112" s="11">
        <v>9</v>
      </c>
      <c r="G112" s="11"/>
      <c r="H112" s="11"/>
      <c r="I112" s="11"/>
      <c r="J112" s="11"/>
      <c r="K112" s="11" t="s">
        <v>9861</v>
      </c>
      <c r="L112" s="12" t="s">
        <v>9862</v>
      </c>
      <c r="M112" s="11" t="s">
        <v>9807</v>
      </c>
      <c r="N112" s="11" t="s">
        <v>9807</v>
      </c>
      <c r="O112" s="11" t="s">
        <v>2687</v>
      </c>
      <c r="P112" s="11" t="s">
        <v>9807</v>
      </c>
      <c r="Q112" s="11" t="s">
        <v>9822</v>
      </c>
    </row>
    <row r="113" spans="1:17" x14ac:dyDescent="0.25">
      <c r="A113" s="14" t="s">
        <v>7883</v>
      </c>
      <c r="B113" s="11">
        <v>2</v>
      </c>
      <c r="C113" s="11">
        <v>24</v>
      </c>
      <c r="D113" s="11"/>
      <c r="E113" s="11"/>
      <c r="F113" s="11">
        <v>18</v>
      </c>
      <c r="G113" s="11"/>
      <c r="H113" s="11"/>
      <c r="I113" s="11"/>
      <c r="J113" s="11"/>
      <c r="K113" s="11" t="s">
        <v>9824</v>
      </c>
      <c r="L113" s="12" t="s">
        <v>9866</v>
      </c>
      <c r="M113" s="11" t="s">
        <v>9807</v>
      </c>
      <c r="N113" s="11" t="s">
        <v>9807</v>
      </c>
      <c r="O113" s="11" t="s">
        <v>2687</v>
      </c>
      <c r="P113" s="11" t="s">
        <v>9807</v>
      </c>
      <c r="Q113" s="11" t="s">
        <v>9826</v>
      </c>
    </row>
    <row r="114" spans="1:17" x14ac:dyDescent="0.25">
      <c r="A114" s="14" t="s">
        <v>7919</v>
      </c>
      <c r="B114" s="11">
        <v>2</v>
      </c>
      <c r="C114" s="11"/>
      <c r="D114" s="11"/>
      <c r="E114" s="11">
        <v>30</v>
      </c>
      <c r="F114" s="11"/>
      <c r="G114" s="11"/>
      <c r="H114" s="11"/>
      <c r="I114" s="11"/>
      <c r="J114" s="11"/>
      <c r="K114" s="11" t="s">
        <v>9863</v>
      </c>
      <c r="L114" s="12" t="s">
        <v>9876</v>
      </c>
      <c r="M114" s="11" t="s">
        <v>9807</v>
      </c>
      <c r="N114" s="11" t="s">
        <v>9807</v>
      </c>
      <c r="O114" s="11" t="s">
        <v>9839</v>
      </c>
      <c r="P114" s="11" t="s">
        <v>9807</v>
      </c>
      <c r="Q114" s="11" t="s">
        <v>9840</v>
      </c>
    </row>
    <row r="115" spans="1:17" x14ac:dyDescent="0.25">
      <c r="A115" s="14" t="s">
        <v>7922</v>
      </c>
      <c r="B115" s="11">
        <v>2</v>
      </c>
      <c r="C115" s="11"/>
      <c r="D115" s="11"/>
      <c r="E115" s="11">
        <v>30</v>
      </c>
      <c r="F115" s="11"/>
      <c r="G115" s="11"/>
      <c r="H115" s="11"/>
      <c r="I115" s="11"/>
      <c r="J115" s="11"/>
      <c r="K115" s="11" t="s">
        <v>9863</v>
      </c>
      <c r="L115" s="12" t="s">
        <v>9879</v>
      </c>
      <c r="M115" s="11" t="s">
        <v>9807</v>
      </c>
      <c r="N115" s="11" t="s">
        <v>9807</v>
      </c>
      <c r="O115" s="11" t="s">
        <v>9839</v>
      </c>
      <c r="P115" s="11" t="s">
        <v>9807</v>
      </c>
      <c r="Q115" s="11" t="s">
        <v>9840</v>
      </c>
    </row>
    <row r="116" spans="1:17" x14ac:dyDescent="0.25">
      <c r="A116" s="14" t="s">
        <v>7976</v>
      </c>
      <c r="B116" s="11">
        <v>3</v>
      </c>
      <c r="C116" s="11"/>
      <c r="D116" s="11"/>
      <c r="E116" s="11"/>
      <c r="F116" s="11"/>
      <c r="G116" s="11">
        <v>135</v>
      </c>
      <c r="H116" s="11"/>
      <c r="I116" s="11"/>
      <c r="J116" s="11"/>
      <c r="K116" s="11" t="s">
        <v>9863</v>
      </c>
      <c r="L116" s="12" t="s">
        <v>9883</v>
      </c>
      <c r="M116" s="11" t="s">
        <v>9807</v>
      </c>
      <c r="N116" s="11" t="s">
        <v>9807</v>
      </c>
      <c r="O116" s="11" t="s">
        <v>9794</v>
      </c>
      <c r="P116" s="11" t="s">
        <v>9807</v>
      </c>
      <c r="Q116" s="11" t="s">
        <v>9884</v>
      </c>
    </row>
    <row r="117" spans="1:17" x14ac:dyDescent="0.25">
      <c r="A117" s="14" t="s">
        <v>7895</v>
      </c>
      <c r="B117" s="11">
        <v>4</v>
      </c>
      <c r="C117" s="11">
        <v>30</v>
      </c>
      <c r="D117" s="11"/>
      <c r="E117" s="11">
        <v>30</v>
      </c>
      <c r="F117" s="11">
        <v>45</v>
      </c>
      <c r="G117" s="11"/>
      <c r="H117" s="11"/>
      <c r="I117" s="11"/>
      <c r="J117" s="11"/>
      <c r="K117" s="11" t="s">
        <v>9832</v>
      </c>
      <c r="L117" s="12" t="s">
        <v>9885</v>
      </c>
      <c r="M117" s="11" t="s">
        <v>9807</v>
      </c>
      <c r="N117" s="11" t="s">
        <v>9724</v>
      </c>
      <c r="O117" s="11" t="s">
        <v>2687</v>
      </c>
      <c r="P117" s="11" t="s">
        <v>9807</v>
      </c>
      <c r="Q117" s="11" t="s">
        <v>9886</v>
      </c>
    </row>
    <row r="118" spans="1:17" x14ac:dyDescent="0.25">
      <c r="A118" s="14" t="s">
        <v>7899</v>
      </c>
      <c r="B118" s="11">
        <v>2</v>
      </c>
      <c r="C118" s="11">
        <v>21</v>
      </c>
      <c r="D118" s="11"/>
      <c r="E118" s="11">
        <v>18</v>
      </c>
      <c r="F118" s="11"/>
      <c r="G118" s="11"/>
      <c r="H118" s="11"/>
      <c r="I118" s="11"/>
      <c r="J118" s="11"/>
      <c r="K118" s="11" t="s">
        <v>9832</v>
      </c>
      <c r="L118" s="12" t="s">
        <v>9887</v>
      </c>
      <c r="M118" s="11" t="s">
        <v>9807</v>
      </c>
      <c r="N118" s="11" t="s">
        <v>9725</v>
      </c>
      <c r="O118" s="11" t="s">
        <v>2687</v>
      </c>
      <c r="P118" s="11" t="s">
        <v>9807</v>
      </c>
      <c r="Q118" s="11" t="s">
        <v>9888</v>
      </c>
    </row>
    <row r="119" spans="1:17" x14ac:dyDescent="0.25">
      <c r="A119" s="14" t="s">
        <v>7900</v>
      </c>
      <c r="B119" s="11">
        <v>6</v>
      </c>
      <c r="C119" s="11">
        <v>45</v>
      </c>
      <c r="D119" s="11"/>
      <c r="E119" s="11">
        <v>30</v>
      </c>
      <c r="F119" s="11">
        <v>90</v>
      </c>
      <c r="G119" s="11"/>
      <c r="H119" s="11"/>
      <c r="I119" s="11"/>
      <c r="J119" s="11"/>
      <c r="K119" s="11" t="s">
        <v>9832</v>
      </c>
      <c r="L119" s="12" t="s">
        <v>9889</v>
      </c>
      <c r="M119" s="11" t="s">
        <v>9807</v>
      </c>
      <c r="N119" s="11" t="s">
        <v>9726</v>
      </c>
      <c r="O119" s="11" t="s">
        <v>2687</v>
      </c>
      <c r="P119" s="11" t="s">
        <v>9807</v>
      </c>
      <c r="Q119" s="11" t="s">
        <v>9837</v>
      </c>
    </row>
    <row r="120" spans="1:17" x14ac:dyDescent="0.25">
      <c r="A120" s="14" t="s">
        <v>7276</v>
      </c>
      <c r="B120" s="11">
        <v>1</v>
      </c>
      <c r="C120" s="11"/>
      <c r="D120" s="11"/>
      <c r="E120" s="11"/>
      <c r="F120" s="11"/>
      <c r="G120" s="11">
        <v>45</v>
      </c>
      <c r="H120" s="11"/>
      <c r="I120" s="11"/>
      <c r="J120" s="11"/>
      <c r="K120" s="11" t="s">
        <v>9890</v>
      </c>
      <c r="L120" s="12" t="s">
        <v>9891</v>
      </c>
      <c r="M120" s="11" t="s">
        <v>9807</v>
      </c>
      <c r="N120" s="11" t="s">
        <v>9807</v>
      </c>
      <c r="O120" s="11" t="s">
        <v>9794</v>
      </c>
      <c r="P120" s="11" t="s">
        <v>9807</v>
      </c>
      <c r="Q120" s="11" t="s">
        <v>9884</v>
      </c>
    </row>
    <row r="121" spans="1:17" x14ac:dyDescent="0.25">
      <c r="A121" s="14" t="s">
        <v>7259</v>
      </c>
      <c r="B121" s="11">
        <v>3</v>
      </c>
      <c r="C121" s="11">
        <v>30</v>
      </c>
      <c r="D121" s="11">
        <v>24</v>
      </c>
      <c r="E121" s="11"/>
      <c r="F121" s="11">
        <v>9</v>
      </c>
      <c r="G121" s="11"/>
      <c r="H121" s="11"/>
      <c r="I121" s="11"/>
      <c r="J121" s="11"/>
      <c r="K121" s="11" t="s">
        <v>9805</v>
      </c>
      <c r="L121" s="12" t="s">
        <v>9892</v>
      </c>
      <c r="M121" s="11" t="s">
        <v>9727</v>
      </c>
      <c r="N121" s="11" t="s">
        <v>9807</v>
      </c>
      <c r="O121" s="11" t="s">
        <v>2687</v>
      </c>
      <c r="P121" s="11" t="s">
        <v>9807</v>
      </c>
      <c r="Q121" s="11" t="s">
        <v>9848</v>
      </c>
    </row>
    <row r="122" spans="1:17" x14ac:dyDescent="0.25">
      <c r="A122" s="14" t="s">
        <v>7267</v>
      </c>
      <c r="B122" s="11">
        <v>2</v>
      </c>
      <c r="C122" s="11"/>
      <c r="D122" s="11"/>
      <c r="E122" s="11"/>
      <c r="F122" s="11"/>
      <c r="G122" s="11"/>
      <c r="H122" s="11"/>
      <c r="I122" s="11">
        <v>180</v>
      </c>
      <c r="J122" s="11"/>
      <c r="K122" s="11" t="s">
        <v>9805</v>
      </c>
      <c r="L122" s="12" t="s">
        <v>9893</v>
      </c>
      <c r="M122" s="11" t="s">
        <v>9807</v>
      </c>
      <c r="N122" s="11" t="s">
        <v>9807</v>
      </c>
      <c r="O122" s="11" t="s">
        <v>9796</v>
      </c>
      <c r="P122" s="11" t="s">
        <v>9807</v>
      </c>
      <c r="Q122" s="11" t="s">
        <v>9884</v>
      </c>
    </row>
    <row r="123" spans="1:17" x14ac:dyDescent="0.25">
      <c r="A123" s="14" t="s">
        <v>7264</v>
      </c>
      <c r="B123" s="11">
        <v>8</v>
      </c>
      <c r="C123" s="11"/>
      <c r="D123" s="11"/>
      <c r="E123" s="11"/>
      <c r="F123" s="11"/>
      <c r="G123" s="11"/>
      <c r="H123" s="11"/>
      <c r="I123" s="11"/>
      <c r="J123" s="11">
        <v>480</v>
      </c>
      <c r="K123" s="11" t="s">
        <v>9805</v>
      </c>
      <c r="L123" s="12" t="s">
        <v>9894</v>
      </c>
      <c r="M123" s="11" t="s">
        <v>9807</v>
      </c>
      <c r="N123" s="11" t="s">
        <v>9807</v>
      </c>
      <c r="O123" s="11" t="s">
        <v>9797</v>
      </c>
      <c r="P123" s="11" t="s">
        <v>9807</v>
      </c>
      <c r="Q123" s="11" t="s">
        <v>9884</v>
      </c>
    </row>
    <row r="124" spans="1:17" x14ac:dyDescent="0.25">
      <c r="A124" s="14" t="s">
        <v>7265</v>
      </c>
      <c r="B124" s="11">
        <v>3</v>
      </c>
      <c r="C124" s="11">
        <v>30</v>
      </c>
      <c r="D124" s="11">
        <v>24</v>
      </c>
      <c r="E124" s="11"/>
      <c r="F124" s="11">
        <v>9</v>
      </c>
      <c r="G124" s="11"/>
      <c r="H124" s="11"/>
      <c r="I124" s="11"/>
      <c r="J124" s="11"/>
      <c r="K124" s="11" t="s">
        <v>9895</v>
      </c>
      <c r="L124" s="12" t="s">
        <v>9896</v>
      </c>
      <c r="M124" s="11" t="s">
        <v>9729</v>
      </c>
      <c r="N124" s="11" t="s">
        <v>9807</v>
      </c>
      <c r="O124" s="11" t="s">
        <v>2687</v>
      </c>
      <c r="P124" s="11" t="s">
        <v>9807</v>
      </c>
      <c r="Q124" s="11" t="s">
        <v>9848</v>
      </c>
    </row>
    <row r="125" spans="1:17" x14ac:dyDescent="0.25">
      <c r="A125" s="14" t="s">
        <v>7260</v>
      </c>
      <c r="B125" s="11">
        <v>2</v>
      </c>
      <c r="C125" s="11"/>
      <c r="D125" s="11"/>
      <c r="E125" s="11">
        <v>30</v>
      </c>
      <c r="F125" s="11"/>
      <c r="G125" s="11"/>
      <c r="H125" s="11"/>
      <c r="I125" s="11"/>
      <c r="J125" s="11"/>
      <c r="K125" s="11" t="s">
        <v>9895</v>
      </c>
      <c r="L125" s="12" t="s">
        <v>9897</v>
      </c>
      <c r="M125" s="11" t="s">
        <v>9807</v>
      </c>
      <c r="N125" s="11" t="s">
        <v>9807</v>
      </c>
      <c r="O125" s="11" t="s">
        <v>9839</v>
      </c>
      <c r="P125" s="11" t="s">
        <v>9807</v>
      </c>
      <c r="Q125" s="11" t="s">
        <v>9840</v>
      </c>
    </row>
    <row r="126" spans="1:17" x14ac:dyDescent="0.25">
      <c r="A126" s="14" t="s">
        <v>7875</v>
      </c>
      <c r="B126" s="11">
        <v>3</v>
      </c>
      <c r="C126" s="11">
        <v>30</v>
      </c>
      <c r="D126" s="11"/>
      <c r="E126" s="11">
        <v>10</v>
      </c>
      <c r="F126" s="11">
        <v>30</v>
      </c>
      <c r="G126" s="11"/>
      <c r="H126" s="11"/>
      <c r="I126" s="11"/>
      <c r="J126" s="11"/>
      <c r="K126" s="11" t="s">
        <v>9895</v>
      </c>
      <c r="L126" s="12" t="s">
        <v>9898</v>
      </c>
      <c r="M126" s="11" t="s">
        <v>9807</v>
      </c>
      <c r="N126" s="11">
        <v>401713</v>
      </c>
      <c r="O126" s="11" t="s">
        <v>2687</v>
      </c>
      <c r="P126" s="11" t="s">
        <v>9807</v>
      </c>
      <c r="Q126" s="11" t="s">
        <v>9899</v>
      </c>
    </row>
    <row r="127" spans="1:17" x14ac:dyDescent="0.25">
      <c r="A127" s="14" t="s">
        <v>7876</v>
      </c>
      <c r="B127" s="11">
        <v>2</v>
      </c>
      <c r="C127" s="11">
        <v>21</v>
      </c>
      <c r="D127" s="11"/>
      <c r="E127" s="11"/>
      <c r="F127" s="11">
        <v>27</v>
      </c>
      <c r="G127" s="11"/>
      <c r="H127" s="11"/>
      <c r="I127" s="11"/>
      <c r="J127" s="11"/>
      <c r="K127" s="11" t="s">
        <v>9900</v>
      </c>
      <c r="L127" s="12" t="s">
        <v>9901</v>
      </c>
      <c r="M127" s="11" t="s">
        <v>9807</v>
      </c>
      <c r="N127" s="11" t="s">
        <v>9807</v>
      </c>
      <c r="O127" s="11" t="s">
        <v>2687</v>
      </c>
      <c r="P127" s="11" t="s">
        <v>9807</v>
      </c>
      <c r="Q127" s="11" t="s">
        <v>9818</v>
      </c>
    </row>
    <row r="128" spans="1:17" x14ac:dyDescent="0.25">
      <c r="A128" s="14" t="s">
        <v>7881</v>
      </c>
      <c r="B128" s="11">
        <v>3</v>
      </c>
      <c r="C128" s="11">
        <v>30</v>
      </c>
      <c r="D128" s="11">
        <v>12</v>
      </c>
      <c r="E128" s="11"/>
      <c r="F128" s="11">
        <v>27</v>
      </c>
      <c r="G128" s="11"/>
      <c r="H128" s="11"/>
      <c r="I128" s="11"/>
      <c r="J128" s="11"/>
      <c r="K128" s="11" t="s">
        <v>9895</v>
      </c>
      <c r="L128" s="12" t="s">
        <v>9902</v>
      </c>
      <c r="M128" s="11" t="s">
        <v>9731</v>
      </c>
      <c r="N128" s="11" t="s">
        <v>9807</v>
      </c>
      <c r="O128" s="11" t="s">
        <v>2687</v>
      </c>
      <c r="P128" s="11" t="s">
        <v>9807</v>
      </c>
      <c r="Q128" s="11" t="s">
        <v>9808</v>
      </c>
    </row>
    <row r="129" spans="1:17" x14ac:dyDescent="0.25">
      <c r="A129" s="14" t="s">
        <v>7882</v>
      </c>
      <c r="B129" s="11">
        <v>3</v>
      </c>
      <c r="C129" s="11">
        <v>30</v>
      </c>
      <c r="D129" s="11">
        <v>12</v>
      </c>
      <c r="E129" s="11"/>
      <c r="F129" s="11">
        <v>27</v>
      </c>
      <c r="G129" s="11"/>
      <c r="H129" s="11"/>
      <c r="I129" s="11"/>
      <c r="J129" s="11"/>
      <c r="K129" s="11" t="s">
        <v>9900</v>
      </c>
      <c r="L129" s="12" t="s">
        <v>9903</v>
      </c>
      <c r="M129" s="11" t="s">
        <v>9732</v>
      </c>
      <c r="N129" s="11" t="s">
        <v>9807</v>
      </c>
      <c r="O129" s="11" t="s">
        <v>2687</v>
      </c>
      <c r="P129" s="11" t="s">
        <v>9807</v>
      </c>
      <c r="Q129" s="11" t="s">
        <v>9808</v>
      </c>
    </row>
    <row r="130" spans="1:17" x14ac:dyDescent="0.25">
      <c r="A130" s="14" t="s">
        <v>7980</v>
      </c>
      <c r="B130" s="11">
        <v>3</v>
      </c>
      <c r="C130" s="11"/>
      <c r="D130" s="11"/>
      <c r="E130" s="11"/>
      <c r="F130" s="11"/>
      <c r="G130" s="11">
        <v>135</v>
      </c>
      <c r="H130" s="11"/>
      <c r="I130" s="11"/>
      <c r="J130" s="11"/>
      <c r="K130" s="11" t="s">
        <v>9895</v>
      </c>
      <c r="L130" s="12" t="s">
        <v>9904</v>
      </c>
      <c r="M130" s="11" t="s">
        <v>9807</v>
      </c>
      <c r="N130" s="11" t="s">
        <v>9807</v>
      </c>
      <c r="O130" s="11" t="s">
        <v>9794</v>
      </c>
      <c r="P130" s="11" t="s">
        <v>9807</v>
      </c>
      <c r="Q130" s="11" t="s">
        <v>9884</v>
      </c>
    </row>
    <row r="131" spans="1:17" x14ac:dyDescent="0.25">
      <c r="A131" s="14" t="s">
        <v>7981</v>
      </c>
      <c r="B131" s="11">
        <v>2</v>
      </c>
      <c r="C131" s="11">
        <v>21</v>
      </c>
      <c r="D131" s="11"/>
      <c r="E131" s="11"/>
      <c r="F131" s="11">
        <v>27</v>
      </c>
      <c r="G131" s="11"/>
      <c r="H131" s="11"/>
      <c r="I131" s="11"/>
      <c r="J131" s="11"/>
      <c r="K131" s="11" t="s">
        <v>9895</v>
      </c>
      <c r="L131" s="12" t="s">
        <v>9905</v>
      </c>
      <c r="M131" s="11" t="s">
        <v>9807</v>
      </c>
      <c r="N131" s="11" t="s">
        <v>9807</v>
      </c>
      <c r="O131" s="11" t="s">
        <v>2687</v>
      </c>
      <c r="P131" s="11" t="s">
        <v>9807</v>
      </c>
      <c r="Q131" s="11" t="s">
        <v>9818</v>
      </c>
    </row>
    <row r="132" spans="1:17" x14ac:dyDescent="0.25">
      <c r="A132" s="14" t="s">
        <v>7982</v>
      </c>
      <c r="B132" s="11">
        <v>2</v>
      </c>
      <c r="C132" s="11">
        <v>21</v>
      </c>
      <c r="D132" s="11"/>
      <c r="E132" s="11"/>
      <c r="F132" s="11">
        <v>27</v>
      </c>
      <c r="G132" s="11"/>
      <c r="H132" s="11"/>
      <c r="I132" s="11"/>
      <c r="J132" s="11"/>
      <c r="K132" s="11" t="s">
        <v>9895</v>
      </c>
      <c r="L132" s="12" t="s">
        <v>9906</v>
      </c>
      <c r="M132" s="11" t="s">
        <v>9807</v>
      </c>
      <c r="N132" s="11" t="s">
        <v>9807</v>
      </c>
      <c r="O132" s="11" t="s">
        <v>2687</v>
      </c>
      <c r="P132" s="11" t="s">
        <v>9807</v>
      </c>
      <c r="Q132" s="11" t="s">
        <v>9818</v>
      </c>
    </row>
    <row r="133" spans="1:17" x14ac:dyDescent="0.25">
      <c r="A133" s="14" t="s">
        <v>7983</v>
      </c>
      <c r="B133" s="11">
        <v>3</v>
      </c>
      <c r="C133" s="11">
        <v>30</v>
      </c>
      <c r="D133" s="11"/>
      <c r="E133" s="11">
        <v>15</v>
      </c>
      <c r="F133" s="11">
        <v>22.5</v>
      </c>
      <c r="G133" s="11"/>
      <c r="H133" s="11"/>
      <c r="I133" s="11"/>
      <c r="J133" s="11"/>
      <c r="K133" s="11" t="s">
        <v>9895</v>
      </c>
      <c r="L133" s="12" t="s">
        <v>9907</v>
      </c>
      <c r="M133" s="11" t="s">
        <v>9807</v>
      </c>
      <c r="N133" s="11" t="s">
        <v>9733</v>
      </c>
      <c r="O133" s="11" t="s">
        <v>2687</v>
      </c>
      <c r="P133" s="11" t="s">
        <v>9807</v>
      </c>
      <c r="Q133" s="11" t="s">
        <v>9908</v>
      </c>
    </row>
    <row r="134" spans="1:17" x14ac:dyDescent="0.25">
      <c r="A134" s="14" t="s">
        <v>7857</v>
      </c>
      <c r="B134" s="11">
        <v>3</v>
      </c>
      <c r="C134" s="11">
        <v>30</v>
      </c>
      <c r="D134" s="11"/>
      <c r="E134" s="11">
        <v>20</v>
      </c>
      <c r="F134" s="11">
        <v>15</v>
      </c>
      <c r="G134" s="11"/>
      <c r="H134" s="11"/>
      <c r="I134" s="11"/>
      <c r="J134" s="11"/>
      <c r="K134" s="11" t="s">
        <v>9909</v>
      </c>
      <c r="L134" s="12" t="s">
        <v>9910</v>
      </c>
      <c r="M134" s="11" t="s">
        <v>9807</v>
      </c>
      <c r="N134" s="11" t="s">
        <v>9130</v>
      </c>
      <c r="O134" s="11" t="s">
        <v>2687</v>
      </c>
      <c r="P134" s="11" t="s">
        <v>9807</v>
      </c>
      <c r="Q134" s="11" t="s">
        <v>9835</v>
      </c>
    </row>
    <row r="135" spans="1:17" x14ac:dyDescent="0.25">
      <c r="A135" s="14" t="s">
        <v>7905</v>
      </c>
      <c r="B135" s="11">
        <v>3</v>
      </c>
      <c r="C135" s="11">
        <v>30</v>
      </c>
      <c r="D135" s="11">
        <v>12</v>
      </c>
      <c r="E135" s="11"/>
      <c r="F135" s="11">
        <v>27</v>
      </c>
      <c r="G135" s="11"/>
      <c r="H135" s="11"/>
      <c r="I135" s="11"/>
      <c r="J135" s="11"/>
      <c r="K135" s="11" t="s">
        <v>9909</v>
      </c>
      <c r="L135" s="12" t="s">
        <v>9911</v>
      </c>
      <c r="M135" s="11" t="s">
        <v>9734</v>
      </c>
      <c r="N135" s="11" t="s">
        <v>9807</v>
      </c>
      <c r="O135" s="11" t="s">
        <v>2687</v>
      </c>
      <c r="P135" s="11" t="s">
        <v>9807</v>
      </c>
      <c r="Q135" s="11" t="s">
        <v>9808</v>
      </c>
    </row>
    <row r="136" spans="1:17" x14ac:dyDescent="0.25">
      <c r="A136" s="14" t="s">
        <v>7404</v>
      </c>
      <c r="B136" s="11">
        <v>3</v>
      </c>
      <c r="C136" s="11">
        <v>30</v>
      </c>
      <c r="D136" s="11">
        <v>24</v>
      </c>
      <c r="E136" s="11"/>
      <c r="F136" s="11">
        <v>9</v>
      </c>
      <c r="G136" s="11"/>
      <c r="H136" s="11"/>
      <c r="I136" s="11"/>
      <c r="J136" s="11"/>
      <c r="K136" s="11" t="s">
        <v>9900</v>
      </c>
      <c r="L136" s="12" t="s">
        <v>9912</v>
      </c>
      <c r="M136" s="11" t="s">
        <v>9735</v>
      </c>
      <c r="N136" s="11" t="s">
        <v>9807</v>
      </c>
      <c r="O136" s="11" t="s">
        <v>2687</v>
      </c>
      <c r="P136" s="11" t="s">
        <v>9807</v>
      </c>
      <c r="Q136" s="11" t="s">
        <v>9848</v>
      </c>
    </row>
    <row r="137" spans="1:17" x14ac:dyDescent="0.25">
      <c r="A137" s="14" t="s">
        <v>7405</v>
      </c>
      <c r="B137" s="11">
        <v>2</v>
      </c>
      <c r="C137" s="11"/>
      <c r="D137" s="11"/>
      <c r="E137" s="11">
        <v>30</v>
      </c>
      <c r="F137" s="11"/>
      <c r="G137" s="11"/>
      <c r="H137" s="11"/>
      <c r="I137" s="11"/>
      <c r="J137" s="11"/>
      <c r="K137" s="11" t="s">
        <v>9900</v>
      </c>
      <c r="L137" s="12" t="s">
        <v>9913</v>
      </c>
      <c r="M137" s="11" t="s">
        <v>9807</v>
      </c>
      <c r="N137" s="11" t="s">
        <v>9807</v>
      </c>
      <c r="O137" s="11" t="s">
        <v>9839</v>
      </c>
      <c r="P137" s="11" t="s">
        <v>9807</v>
      </c>
      <c r="Q137" s="11" t="s">
        <v>9840</v>
      </c>
    </row>
    <row r="138" spans="1:17" x14ac:dyDescent="0.25">
      <c r="A138" s="14" t="s">
        <v>7878</v>
      </c>
      <c r="B138" s="11">
        <v>2</v>
      </c>
      <c r="C138" s="11">
        <v>21</v>
      </c>
      <c r="D138" s="11"/>
      <c r="E138" s="11"/>
      <c r="F138" s="11">
        <v>27</v>
      </c>
      <c r="G138" s="11"/>
      <c r="H138" s="11"/>
      <c r="I138" s="11"/>
      <c r="J138" s="11"/>
      <c r="K138" s="11" t="s">
        <v>9900</v>
      </c>
      <c r="L138" s="12" t="s">
        <v>9914</v>
      </c>
      <c r="M138" s="11" t="s">
        <v>9807</v>
      </c>
      <c r="N138" s="11" t="s">
        <v>9807</v>
      </c>
      <c r="O138" s="11" t="s">
        <v>2687</v>
      </c>
      <c r="P138" s="11" t="s">
        <v>9807</v>
      </c>
      <c r="Q138" s="11" t="s">
        <v>9818</v>
      </c>
    </row>
    <row r="139" spans="1:17" x14ac:dyDescent="0.25">
      <c r="A139" s="14" t="s">
        <v>7880</v>
      </c>
      <c r="B139" s="11">
        <v>3</v>
      </c>
      <c r="C139" s="11">
        <v>30</v>
      </c>
      <c r="D139" s="11">
        <v>12</v>
      </c>
      <c r="E139" s="11"/>
      <c r="F139" s="11">
        <v>27</v>
      </c>
      <c r="G139" s="11"/>
      <c r="H139" s="11"/>
      <c r="I139" s="11"/>
      <c r="J139" s="11"/>
      <c r="K139" s="11" t="s">
        <v>9900</v>
      </c>
      <c r="L139" s="12" t="s">
        <v>9915</v>
      </c>
      <c r="M139" s="11" t="s">
        <v>9736</v>
      </c>
      <c r="N139" s="11" t="s">
        <v>9807</v>
      </c>
      <c r="O139" s="11" t="s">
        <v>2687</v>
      </c>
      <c r="P139" s="11" t="s">
        <v>9807</v>
      </c>
      <c r="Q139" s="11" t="s">
        <v>9808</v>
      </c>
    </row>
    <row r="140" spans="1:17" x14ac:dyDescent="0.25">
      <c r="A140" s="14" t="s">
        <v>8035</v>
      </c>
      <c r="B140" s="11">
        <v>2.5</v>
      </c>
      <c r="C140" s="11">
        <v>30</v>
      </c>
      <c r="D140" s="11"/>
      <c r="E140" s="11"/>
      <c r="F140" s="11">
        <v>22.5</v>
      </c>
      <c r="G140" s="11"/>
      <c r="H140" s="11"/>
      <c r="I140" s="11"/>
      <c r="J140" s="11"/>
      <c r="K140" s="11" t="s">
        <v>9916</v>
      </c>
      <c r="L140" s="12" t="s">
        <v>9917</v>
      </c>
      <c r="M140" s="11" t="s">
        <v>9807</v>
      </c>
      <c r="N140" s="11" t="s">
        <v>9807</v>
      </c>
      <c r="O140" s="11" t="s">
        <v>2687</v>
      </c>
      <c r="P140" s="11" t="s">
        <v>9807</v>
      </c>
      <c r="Q140" s="11" t="s">
        <v>9918</v>
      </c>
    </row>
    <row r="141" spans="1:17" x14ac:dyDescent="0.25">
      <c r="A141" s="14" t="s">
        <v>7858</v>
      </c>
      <c r="B141" s="11">
        <v>2</v>
      </c>
      <c r="C141" s="11">
        <v>21</v>
      </c>
      <c r="D141" s="11"/>
      <c r="E141" s="11"/>
      <c r="F141" s="11">
        <v>27</v>
      </c>
      <c r="G141" s="11"/>
      <c r="H141" s="11"/>
      <c r="I141" s="11"/>
      <c r="J141" s="11"/>
      <c r="K141" s="11" t="s">
        <v>9890</v>
      </c>
      <c r="L141" s="12" t="s">
        <v>9919</v>
      </c>
      <c r="M141" s="11" t="s">
        <v>9807</v>
      </c>
      <c r="N141" s="11" t="s">
        <v>9807</v>
      </c>
      <c r="O141" s="11" t="s">
        <v>2687</v>
      </c>
      <c r="P141" s="11" t="s">
        <v>9807</v>
      </c>
      <c r="Q141" s="11" t="s">
        <v>9818</v>
      </c>
    </row>
    <row r="142" spans="1:17" x14ac:dyDescent="0.25">
      <c r="A142" s="14" t="s">
        <v>7859</v>
      </c>
      <c r="B142" s="11">
        <v>3</v>
      </c>
      <c r="C142" s="11">
        <v>30</v>
      </c>
      <c r="D142" s="11">
        <v>12</v>
      </c>
      <c r="E142" s="11"/>
      <c r="F142" s="11">
        <v>27</v>
      </c>
      <c r="G142" s="11"/>
      <c r="H142" s="11"/>
      <c r="I142" s="11"/>
      <c r="J142" s="11"/>
      <c r="K142" s="11" t="s">
        <v>9890</v>
      </c>
      <c r="L142" s="12" t="s">
        <v>9920</v>
      </c>
      <c r="M142" s="11" t="s">
        <v>9737</v>
      </c>
      <c r="N142" s="11" t="s">
        <v>9807</v>
      </c>
      <c r="O142" s="11" t="s">
        <v>2687</v>
      </c>
      <c r="P142" s="11" t="s">
        <v>9807</v>
      </c>
      <c r="Q142" s="11" t="s">
        <v>9808</v>
      </c>
    </row>
    <row r="143" spans="1:17" x14ac:dyDescent="0.25">
      <c r="A143" s="14" t="s">
        <v>7343</v>
      </c>
      <c r="B143" s="11">
        <v>1</v>
      </c>
      <c r="C143" s="11">
        <v>12</v>
      </c>
      <c r="D143" s="11"/>
      <c r="E143" s="11"/>
      <c r="F143" s="11">
        <v>9</v>
      </c>
      <c r="G143" s="11"/>
      <c r="H143" s="11"/>
      <c r="I143" s="11"/>
      <c r="J143" s="11"/>
      <c r="K143" s="11" t="s">
        <v>9824</v>
      </c>
      <c r="L143" s="12" t="s">
        <v>9921</v>
      </c>
      <c r="M143" s="11" t="s">
        <v>9807</v>
      </c>
      <c r="N143" s="11" t="s">
        <v>9807</v>
      </c>
      <c r="O143" s="11" t="s">
        <v>2687</v>
      </c>
      <c r="P143" s="11" t="s">
        <v>9807</v>
      </c>
      <c r="Q143" s="11" t="s">
        <v>9822</v>
      </c>
    </row>
    <row r="144" spans="1:17" x14ac:dyDescent="0.25">
      <c r="A144" s="14" t="s">
        <v>8015</v>
      </c>
      <c r="B144" s="11">
        <v>3</v>
      </c>
      <c r="C144" s="11">
        <v>30</v>
      </c>
      <c r="D144" s="11">
        <v>12</v>
      </c>
      <c r="E144" s="11"/>
      <c r="F144" s="11">
        <v>27</v>
      </c>
      <c r="G144" s="11"/>
      <c r="H144" s="11"/>
      <c r="I144" s="11"/>
      <c r="J144" s="11"/>
      <c r="K144" s="11" t="s">
        <v>7443</v>
      </c>
      <c r="L144" s="12" t="s">
        <v>9922</v>
      </c>
      <c r="M144" s="11" t="s">
        <v>9738</v>
      </c>
      <c r="N144" s="11" t="s">
        <v>9807</v>
      </c>
      <c r="O144" s="11" t="s">
        <v>2687</v>
      </c>
      <c r="P144" s="11" t="s">
        <v>9807</v>
      </c>
      <c r="Q144" s="11" t="s">
        <v>9808</v>
      </c>
    </row>
    <row r="145" spans="1:17" x14ac:dyDescent="0.25">
      <c r="A145" s="14" t="s">
        <v>8013</v>
      </c>
      <c r="B145" s="11">
        <v>3</v>
      </c>
      <c r="C145" s="11">
        <v>30</v>
      </c>
      <c r="D145" s="11">
        <v>12</v>
      </c>
      <c r="E145" s="11"/>
      <c r="F145" s="11">
        <v>27</v>
      </c>
      <c r="G145" s="11"/>
      <c r="H145" s="11"/>
      <c r="I145" s="11"/>
      <c r="J145" s="11"/>
      <c r="K145" s="11" t="s">
        <v>7443</v>
      </c>
      <c r="L145" s="12" t="s">
        <v>9923</v>
      </c>
      <c r="M145" s="11" t="s">
        <v>9740</v>
      </c>
      <c r="N145" s="11" t="s">
        <v>9807</v>
      </c>
      <c r="O145" s="11" t="s">
        <v>2687</v>
      </c>
      <c r="P145" s="11" t="s">
        <v>9807</v>
      </c>
      <c r="Q145" s="11" t="s">
        <v>9808</v>
      </c>
    </row>
    <row r="146" spans="1:17" x14ac:dyDescent="0.25">
      <c r="A146" s="14" t="s">
        <v>8017</v>
      </c>
      <c r="B146" s="11">
        <v>3</v>
      </c>
      <c r="C146" s="11">
        <v>30</v>
      </c>
      <c r="D146" s="11">
        <v>12</v>
      </c>
      <c r="E146" s="11"/>
      <c r="F146" s="11">
        <v>27</v>
      </c>
      <c r="G146" s="11"/>
      <c r="H146" s="11"/>
      <c r="I146" s="11"/>
      <c r="J146" s="11"/>
      <c r="K146" s="11" t="s">
        <v>7443</v>
      </c>
      <c r="L146" s="12" t="s">
        <v>9924</v>
      </c>
      <c r="M146" s="11" t="s">
        <v>9742</v>
      </c>
      <c r="N146" s="11" t="s">
        <v>9807</v>
      </c>
      <c r="O146" s="11" t="s">
        <v>2687</v>
      </c>
      <c r="P146" s="11" t="s">
        <v>9807</v>
      </c>
      <c r="Q146" s="11" t="s">
        <v>9808</v>
      </c>
    </row>
    <row r="147" spans="1:17" x14ac:dyDescent="0.25">
      <c r="A147" s="14" t="s">
        <v>7271</v>
      </c>
      <c r="B147" s="11">
        <v>2</v>
      </c>
      <c r="C147" s="11"/>
      <c r="D147" s="11"/>
      <c r="E147" s="11">
        <v>30</v>
      </c>
      <c r="F147" s="11"/>
      <c r="G147" s="11"/>
      <c r="H147" s="11"/>
      <c r="I147" s="11"/>
      <c r="J147" s="11"/>
      <c r="K147" s="11" t="s">
        <v>7443</v>
      </c>
      <c r="L147" s="12" t="s">
        <v>9925</v>
      </c>
      <c r="M147" s="11" t="s">
        <v>9807</v>
      </c>
      <c r="N147" s="11" t="s">
        <v>9807</v>
      </c>
      <c r="O147" s="11" t="s">
        <v>9839</v>
      </c>
      <c r="P147" s="11" t="s">
        <v>9807</v>
      </c>
      <c r="Q147" s="11" t="s">
        <v>9840</v>
      </c>
    </row>
    <row r="148" spans="1:17" x14ac:dyDescent="0.25">
      <c r="A148" s="14" t="s">
        <v>7272</v>
      </c>
      <c r="B148" s="11">
        <v>3</v>
      </c>
      <c r="C148" s="11">
        <v>30</v>
      </c>
      <c r="D148" s="11">
        <v>12</v>
      </c>
      <c r="E148" s="11"/>
      <c r="F148" s="11">
        <v>27</v>
      </c>
      <c r="G148" s="11"/>
      <c r="H148" s="11"/>
      <c r="I148" s="11"/>
      <c r="J148" s="11"/>
      <c r="K148" s="11" t="s">
        <v>7443</v>
      </c>
      <c r="L148" s="12" t="s">
        <v>9926</v>
      </c>
      <c r="M148" s="11" t="s">
        <v>9744</v>
      </c>
      <c r="N148" s="11" t="s">
        <v>9807</v>
      </c>
      <c r="O148" s="11" t="s">
        <v>2687</v>
      </c>
      <c r="P148" s="11" t="s">
        <v>9807</v>
      </c>
      <c r="Q148" s="11" t="s">
        <v>9808</v>
      </c>
    </row>
    <row r="149" spans="1:17" x14ac:dyDescent="0.25">
      <c r="A149" s="14" t="s">
        <v>7268</v>
      </c>
      <c r="B149" s="11">
        <v>3</v>
      </c>
      <c r="C149" s="11">
        <v>30</v>
      </c>
      <c r="D149" s="11">
        <v>12</v>
      </c>
      <c r="E149" s="11"/>
      <c r="F149" s="11">
        <v>27</v>
      </c>
      <c r="G149" s="11"/>
      <c r="H149" s="11"/>
      <c r="I149" s="11"/>
      <c r="J149" s="11"/>
      <c r="K149" s="11" t="s">
        <v>7443</v>
      </c>
      <c r="L149" s="12" t="s">
        <v>9927</v>
      </c>
      <c r="M149" s="11" t="s">
        <v>9745</v>
      </c>
      <c r="N149" s="11" t="s">
        <v>9807</v>
      </c>
      <c r="O149" s="11" t="s">
        <v>2687</v>
      </c>
      <c r="P149" s="11" t="s">
        <v>9807</v>
      </c>
      <c r="Q149" s="11" t="s">
        <v>9808</v>
      </c>
    </row>
    <row r="150" spans="1:17" x14ac:dyDescent="0.25">
      <c r="A150" s="14" t="s">
        <v>8019</v>
      </c>
      <c r="B150" s="11">
        <v>3</v>
      </c>
      <c r="C150" s="11">
        <v>30</v>
      </c>
      <c r="D150" s="11">
        <v>12</v>
      </c>
      <c r="E150" s="11"/>
      <c r="F150" s="11">
        <v>27</v>
      </c>
      <c r="G150" s="11"/>
      <c r="H150" s="11"/>
      <c r="I150" s="11"/>
      <c r="J150" s="11"/>
      <c r="K150" s="11" t="s">
        <v>7443</v>
      </c>
      <c r="L150" s="12" t="s">
        <v>9928</v>
      </c>
      <c r="M150" s="11" t="s">
        <v>9747</v>
      </c>
      <c r="N150" s="11" t="s">
        <v>9807</v>
      </c>
      <c r="O150" s="11" t="s">
        <v>2687</v>
      </c>
      <c r="P150" s="11" t="s">
        <v>9807</v>
      </c>
      <c r="Q150" s="11" t="s">
        <v>9808</v>
      </c>
    </row>
    <row r="151" spans="1:17" x14ac:dyDescent="0.25">
      <c r="A151" s="14" t="s">
        <v>7874</v>
      </c>
      <c r="B151" s="11">
        <v>3</v>
      </c>
      <c r="C151" s="11">
        <v>30</v>
      </c>
      <c r="D151" s="11"/>
      <c r="E151" s="11">
        <v>15</v>
      </c>
      <c r="F151" s="11">
        <v>22.5</v>
      </c>
      <c r="G151" s="11"/>
      <c r="H151" s="11"/>
      <c r="I151" s="11"/>
      <c r="J151" s="11"/>
      <c r="K151" s="11" t="s">
        <v>7443</v>
      </c>
      <c r="L151" s="12" t="s">
        <v>9929</v>
      </c>
      <c r="M151" s="11" t="s">
        <v>9807</v>
      </c>
      <c r="N151" s="11">
        <v>405733</v>
      </c>
      <c r="O151" s="11" t="s">
        <v>2687</v>
      </c>
      <c r="P151" s="11" t="s">
        <v>9807</v>
      </c>
      <c r="Q151" s="11" t="s">
        <v>9908</v>
      </c>
    </row>
    <row r="152" spans="1:17" x14ac:dyDescent="0.25">
      <c r="A152" s="14" t="s">
        <v>7903</v>
      </c>
      <c r="B152" s="11">
        <v>1</v>
      </c>
      <c r="C152" s="11">
        <v>12</v>
      </c>
      <c r="D152" s="11"/>
      <c r="E152" s="11"/>
      <c r="F152" s="11">
        <v>9</v>
      </c>
      <c r="G152" s="11"/>
      <c r="H152" s="11"/>
      <c r="I152" s="11"/>
      <c r="J152" s="11"/>
      <c r="K152" s="11" t="s">
        <v>7443</v>
      </c>
      <c r="L152" s="12" t="s">
        <v>9930</v>
      </c>
      <c r="M152" s="11" t="s">
        <v>9807</v>
      </c>
      <c r="N152" s="11" t="s">
        <v>9807</v>
      </c>
      <c r="O152" s="11" t="s">
        <v>2687</v>
      </c>
      <c r="P152" s="11" t="s">
        <v>9807</v>
      </c>
      <c r="Q152" s="11" t="s">
        <v>9822</v>
      </c>
    </row>
    <row r="153" spans="1:17" x14ac:dyDescent="0.25">
      <c r="A153" s="14" t="s">
        <v>895</v>
      </c>
      <c r="B153" s="11">
        <v>2</v>
      </c>
      <c r="C153" s="11">
        <v>24</v>
      </c>
      <c r="D153" s="11"/>
      <c r="E153" s="11"/>
      <c r="F153" s="11">
        <v>18</v>
      </c>
      <c r="G153" s="11"/>
      <c r="H153" s="11"/>
      <c r="I153" s="11"/>
      <c r="J153" s="11"/>
      <c r="K153" s="11" t="s">
        <v>7443</v>
      </c>
      <c r="L153" s="12" t="s">
        <v>9931</v>
      </c>
      <c r="M153" s="11" t="s">
        <v>9807</v>
      </c>
      <c r="N153" s="11" t="s">
        <v>9807</v>
      </c>
      <c r="O153" s="11" t="s">
        <v>2687</v>
      </c>
      <c r="P153" s="11" t="s">
        <v>9807</v>
      </c>
      <c r="Q153" s="11" t="s">
        <v>9826</v>
      </c>
    </row>
    <row r="154" spans="1:17" x14ac:dyDescent="0.25">
      <c r="A154" s="14" t="s">
        <v>892</v>
      </c>
      <c r="B154" s="11">
        <v>2</v>
      </c>
      <c r="C154" s="11">
        <v>24</v>
      </c>
      <c r="D154" s="11"/>
      <c r="E154" s="11"/>
      <c r="F154" s="11">
        <v>18</v>
      </c>
      <c r="G154" s="11"/>
      <c r="H154" s="11"/>
      <c r="I154" s="11"/>
      <c r="J154" s="11"/>
      <c r="K154" s="11" t="s">
        <v>7443</v>
      </c>
      <c r="L154" s="12" t="s">
        <v>9932</v>
      </c>
      <c r="M154" s="11" t="s">
        <v>9807</v>
      </c>
      <c r="N154" s="11" t="s">
        <v>9807</v>
      </c>
      <c r="O154" s="11" t="s">
        <v>2687</v>
      </c>
      <c r="P154" s="11" t="s">
        <v>9807</v>
      </c>
      <c r="Q154" s="11" t="s">
        <v>9826</v>
      </c>
    </row>
    <row r="155" spans="1:17" x14ac:dyDescent="0.25">
      <c r="A155" s="14" t="s">
        <v>7904</v>
      </c>
      <c r="B155" s="11">
        <v>1</v>
      </c>
      <c r="C155" s="11">
        <v>12</v>
      </c>
      <c r="D155" s="11"/>
      <c r="E155" s="11"/>
      <c r="F155" s="11">
        <v>9</v>
      </c>
      <c r="G155" s="11"/>
      <c r="H155" s="11"/>
      <c r="I155" s="11"/>
      <c r="J155" s="11"/>
      <c r="K155" s="11" t="s">
        <v>7443</v>
      </c>
      <c r="L155" s="12" t="s">
        <v>9933</v>
      </c>
      <c r="M155" s="11" t="s">
        <v>9807</v>
      </c>
      <c r="N155" s="11" t="s">
        <v>9807</v>
      </c>
      <c r="O155" s="11" t="s">
        <v>2687</v>
      </c>
      <c r="P155" s="11" t="s">
        <v>9807</v>
      </c>
      <c r="Q155" s="11" t="s">
        <v>9822</v>
      </c>
    </row>
    <row r="156" spans="1:17" x14ac:dyDescent="0.25">
      <c r="A156" s="14" t="s">
        <v>893</v>
      </c>
      <c r="B156" s="11">
        <v>2</v>
      </c>
      <c r="C156" s="11">
        <v>21</v>
      </c>
      <c r="D156" s="11"/>
      <c r="E156" s="11">
        <v>18</v>
      </c>
      <c r="F156" s="11"/>
      <c r="G156" s="11"/>
      <c r="H156" s="11"/>
      <c r="I156" s="11"/>
      <c r="J156" s="11"/>
      <c r="K156" s="11" t="s">
        <v>7443</v>
      </c>
      <c r="L156" s="12" t="s">
        <v>9934</v>
      </c>
      <c r="M156" s="11" t="s">
        <v>9807</v>
      </c>
      <c r="N156" s="11">
        <v>405729</v>
      </c>
      <c r="O156" s="11" t="s">
        <v>2687</v>
      </c>
      <c r="P156" s="11" t="s">
        <v>9807</v>
      </c>
      <c r="Q156" s="11" t="s">
        <v>9888</v>
      </c>
    </row>
    <row r="157" spans="1:17" x14ac:dyDescent="0.25">
      <c r="A157" s="14" t="s">
        <v>7906</v>
      </c>
      <c r="B157" s="11">
        <v>2</v>
      </c>
      <c r="C157" s="11">
        <v>21</v>
      </c>
      <c r="D157" s="11"/>
      <c r="E157" s="11"/>
      <c r="F157" s="11">
        <v>27</v>
      </c>
      <c r="G157" s="11"/>
      <c r="H157" s="11"/>
      <c r="I157" s="11"/>
      <c r="J157" s="11"/>
      <c r="K157" s="11" t="s">
        <v>7443</v>
      </c>
      <c r="L157" s="12" t="s">
        <v>9935</v>
      </c>
      <c r="M157" s="11" t="s">
        <v>9807</v>
      </c>
      <c r="N157" s="11" t="s">
        <v>9807</v>
      </c>
      <c r="O157" s="11" t="s">
        <v>2687</v>
      </c>
      <c r="P157" s="11" t="s">
        <v>9807</v>
      </c>
      <c r="Q157" s="11" t="s">
        <v>9818</v>
      </c>
    </row>
    <row r="158" spans="1:17" x14ac:dyDescent="0.25">
      <c r="A158" s="14" t="s">
        <v>7907</v>
      </c>
      <c r="B158" s="11">
        <v>2</v>
      </c>
      <c r="C158" s="11">
        <v>21</v>
      </c>
      <c r="D158" s="11"/>
      <c r="E158" s="11"/>
      <c r="F158" s="11">
        <v>27</v>
      </c>
      <c r="G158" s="11"/>
      <c r="H158" s="11"/>
      <c r="I158" s="11"/>
      <c r="J158" s="11"/>
      <c r="K158" s="11" t="s">
        <v>7443</v>
      </c>
      <c r="L158" s="12" t="s">
        <v>9936</v>
      </c>
      <c r="M158" s="11" t="s">
        <v>9807</v>
      </c>
      <c r="N158" s="11" t="s">
        <v>9807</v>
      </c>
      <c r="O158" s="11" t="s">
        <v>2687</v>
      </c>
      <c r="P158" s="11" t="s">
        <v>9807</v>
      </c>
      <c r="Q158" s="11" t="s">
        <v>9818</v>
      </c>
    </row>
    <row r="159" spans="1:17" x14ac:dyDescent="0.25">
      <c r="A159" s="14" t="s">
        <v>896</v>
      </c>
      <c r="B159" s="11">
        <v>2</v>
      </c>
      <c r="C159" s="11">
        <v>24</v>
      </c>
      <c r="D159" s="11"/>
      <c r="E159" s="11"/>
      <c r="F159" s="11">
        <v>18</v>
      </c>
      <c r="G159" s="11"/>
      <c r="H159" s="11"/>
      <c r="I159" s="11"/>
      <c r="J159" s="11"/>
      <c r="K159" s="11" t="s">
        <v>7443</v>
      </c>
      <c r="L159" s="12" t="s">
        <v>9937</v>
      </c>
      <c r="M159" s="11" t="s">
        <v>9807</v>
      </c>
      <c r="N159" s="11" t="s">
        <v>9807</v>
      </c>
      <c r="O159" s="11" t="s">
        <v>2687</v>
      </c>
      <c r="P159" s="11" t="s">
        <v>9807</v>
      </c>
      <c r="Q159" s="11" t="s">
        <v>9826</v>
      </c>
    </row>
    <row r="160" spans="1:17" x14ac:dyDescent="0.25">
      <c r="A160" s="14" t="s">
        <v>7908</v>
      </c>
      <c r="B160" s="11">
        <v>3</v>
      </c>
      <c r="C160" s="11">
        <v>30</v>
      </c>
      <c r="D160" s="11">
        <v>12</v>
      </c>
      <c r="E160" s="11"/>
      <c r="F160" s="11">
        <v>27</v>
      </c>
      <c r="G160" s="11"/>
      <c r="H160" s="11"/>
      <c r="I160" s="11"/>
      <c r="J160" s="11"/>
      <c r="K160" s="11" t="s">
        <v>7443</v>
      </c>
      <c r="L160" s="12" t="s">
        <v>9938</v>
      </c>
      <c r="M160" s="11" t="s">
        <v>9749</v>
      </c>
      <c r="N160" s="11" t="s">
        <v>9807</v>
      </c>
      <c r="O160" s="11" t="s">
        <v>2687</v>
      </c>
      <c r="P160" s="11" t="s">
        <v>9807</v>
      </c>
      <c r="Q160" s="11" t="s">
        <v>9808</v>
      </c>
    </row>
    <row r="161" spans="1:17" x14ac:dyDescent="0.25">
      <c r="A161" s="14" t="s">
        <v>7910</v>
      </c>
      <c r="B161" s="11">
        <v>2</v>
      </c>
      <c r="C161" s="11">
        <v>21</v>
      </c>
      <c r="D161" s="11"/>
      <c r="E161" s="11"/>
      <c r="F161" s="11">
        <v>27</v>
      </c>
      <c r="G161" s="11"/>
      <c r="H161" s="11"/>
      <c r="I161" s="11"/>
      <c r="J161" s="11"/>
      <c r="K161" s="11" t="s">
        <v>7443</v>
      </c>
      <c r="L161" s="12" t="s">
        <v>9939</v>
      </c>
      <c r="M161" s="11" t="s">
        <v>9807</v>
      </c>
      <c r="N161" s="11" t="s">
        <v>9807</v>
      </c>
      <c r="O161" s="11" t="s">
        <v>2687</v>
      </c>
      <c r="P161" s="11" t="s">
        <v>9807</v>
      </c>
      <c r="Q161" s="11" t="s">
        <v>9818</v>
      </c>
    </row>
    <row r="162" spans="1:17" x14ac:dyDescent="0.25">
      <c r="A162" s="14" t="s">
        <v>897</v>
      </c>
      <c r="B162" s="11">
        <v>3</v>
      </c>
      <c r="C162" s="11">
        <v>30</v>
      </c>
      <c r="D162" s="11"/>
      <c r="E162" s="11">
        <v>15</v>
      </c>
      <c r="F162" s="11">
        <v>22.5</v>
      </c>
      <c r="G162" s="11"/>
      <c r="H162" s="11"/>
      <c r="I162" s="11"/>
      <c r="J162" s="11"/>
      <c r="K162" s="11" t="s">
        <v>7443</v>
      </c>
      <c r="L162" s="12" t="s">
        <v>9940</v>
      </c>
      <c r="M162" s="11" t="s">
        <v>9807</v>
      </c>
      <c r="N162" s="11">
        <v>405731</v>
      </c>
      <c r="O162" s="11" t="s">
        <v>2687</v>
      </c>
      <c r="P162" s="11" t="s">
        <v>9807</v>
      </c>
      <c r="Q162" s="11" t="s">
        <v>9908</v>
      </c>
    </row>
    <row r="163" spans="1:17" x14ac:dyDescent="0.25">
      <c r="A163" s="14" t="s">
        <v>890</v>
      </c>
      <c r="B163" s="11">
        <v>3</v>
      </c>
      <c r="C163" s="11">
        <v>30</v>
      </c>
      <c r="D163" s="11"/>
      <c r="E163" s="11">
        <v>15</v>
      </c>
      <c r="F163" s="11">
        <v>22.5</v>
      </c>
      <c r="G163" s="11"/>
      <c r="H163" s="11"/>
      <c r="I163" s="11"/>
      <c r="J163" s="11"/>
      <c r="K163" s="11" t="s">
        <v>7443</v>
      </c>
      <c r="L163" s="12" t="s">
        <v>9941</v>
      </c>
      <c r="M163" s="11" t="s">
        <v>9807</v>
      </c>
      <c r="N163" s="11">
        <v>405727</v>
      </c>
      <c r="O163" s="11" t="s">
        <v>2687</v>
      </c>
      <c r="P163" s="11" t="s">
        <v>9807</v>
      </c>
      <c r="Q163" s="11" t="s">
        <v>9908</v>
      </c>
    </row>
    <row r="164" spans="1:17" x14ac:dyDescent="0.25">
      <c r="A164" s="14" t="s">
        <v>899</v>
      </c>
      <c r="B164" s="11">
        <v>3</v>
      </c>
      <c r="C164" s="11">
        <v>30</v>
      </c>
      <c r="D164" s="11"/>
      <c r="E164" s="11"/>
      <c r="F164" s="11">
        <v>45</v>
      </c>
      <c r="G164" s="11"/>
      <c r="H164" s="11"/>
      <c r="I164" s="11"/>
      <c r="J164" s="11"/>
      <c r="K164" s="11" t="s">
        <v>7443</v>
      </c>
      <c r="L164" s="12" t="s">
        <v>9942</v>
      </c>
      <c r="M164" s="11" t="s">
        <v>9807</v>
      </c>
      <c r="N164" s="11" t="s">
        <v>9807</v>
      </c>
      <c r="O164" s="11" t="s">
        <v>2687</v>
      </c>
      <c r="P164" s="11" t="s">
        <v>9807</v>
      </c>
      <c r="Q164" s="11" t="s">
        <v>9855</v>
      </c>
    </row>
    <row r="165" spans="1:17" x14ac:dyDescent="0.25">
      <c r="A165" s="14" t="s">
        <v>866</v>
      </c>
      <c r="B165" s="11">
        <v>3</v>
      </c>
      <c r="C165" s="11">
        <v>30</v>
      </c>
      <c r="D165" s="11"/>
      <c r="E165" s="11">
        <v>15</v>
      </c>
      <c r="F165" s="11">
        <v>22.5</v>
      </c>
      <c r="G165" s="11"/>
      <c r="H165" s="11"/>
      <c r="I165" s="11"/>
      <c r="J165" s="11"/>
      <c r="K165" s="11" t="s">
        <v>9943</v>
      </c>
      <c r="L165" s="12" t="s">
        <v>9944</v>
      </c>
      <c r="M165" s="11" t="s">
        <v>9807</v>
      </c>
      <c r="N165" s="11">
        <v>407703</v>
      </c>
      <c r="O165" s="11" t="s">
        <v>2687</v>
      </c>
      <c r="P165" s="11" t="s">
        <v>9807</v>
      </c>
      <c r="Q165" s="11" t="s">
        <v>9908</v>
      </c>
    </row>
    <row r="166" spans="1:17" x14ac:dyDescent="0.25">
      <c r="A166" s="14" t="s">
        <v>7273</v>
      </c>
      <c r="B166" s="11">
        <v>3</v>
      </c>
      <c r="C166" s="11">
        <v>30</v>
      </c>
      <c r="D166" s="11">
        <v>12</v>
      </c>
      <c r="E166" s="11"/>
      <c r="F166" s="11">
        <v>27</v>
      </c>
      <c r="G166" s="11"/>
      <c r="H166" s="11"/>
      <c r="I166" s="11"/>
      <c r="J166" s="11"/>
      <c r="K166" s="11" t="s">
        <v>9916</v>
      </c>
      <c r="L166" s="12" t="s">
        <v>9945</v>
      </c>
      <c r="M166" s="11" t="s">
        <v>9750</v>
      </c>
      <c r="N166" s="11" t="s">
        <v>9807</v>
      </c>
      <c r="O166" s="11" t="s">
        <v>2687</v>
      </c>
      <c r="P166" s="11" t="s">
        <v>9807</v>
      </c>
      <c r="Q166" s="11" t="s">
        <v>9808</v>
      </c>
    </row>
    <row r="167" spans="1:17" x14ac:dyDescent="0.25">
      <c r="A167" s="14" t="s">
        <v>7281</v>
      </c>
      <c r="B167" s="11">
        <v>3</v>
      </c>
      <c r="C167" s="11">
        <v>30</v>
      </c>
      <c r="D167" s="11">
        <v>24</v>
      </c>
      <c r="E167" s="11"/>
      <c r="F167" s="11">
        <v>9</v>
      </c>
      <c r="G167" s="11"/>
      <c r="H167" s="11"/>
      <c r="I167" s="11"/>
      <c r="J167" s="11"/>
      <c r="K167" s="11" t="s">
        <v>9916</v>
      </c>
      <c r="L167" s="12" t="s">
        <v>9946</v>
      </c>
      <c r="M167" s="11" t="s">
        <v>9751</v>
      </c>
      <c r="N167" s="11" t="s">
        <v>9807</v>
      </c>
      <c r="O167" s="11" t="s">
        <v>2687</v>
      </c>
      <c r="P167" s="11" t="s">
        <v>9807</v>
      </c>
      <c r="Q167" s="11" t="s">
        <v>9848</v>
      </c>
    </row>
    <row r="168" spans="1:17" x14ac:dyDescent="0.25">
      <c r="A168" s="14" t="s">
        <v>7282</v>
      </c>
      <c r="B168" s="11">
        <v>2</v>
      </c>
      <c r="C168" s="11"/>
      <c r="D168" s="11"/>
      <c r="E168" s="11">
        <v>30</v>
      </c>
      <c r="F168" s="11"/>
      <c r="G168" s="11"/>
      <c r="H168" s="11"/>
      <c r="I168" s="11"/>
      <c r="J168" s="11"/>
      <c r="K168" s="11" t="s">
        <v>9916</v>
      </c>
      <c r="L168" s="12" t="s">
        <v>9947</v>
      </c>
      <c r="M168" s="11" t="s">
        <v>9807</v>
      </c>
      <c r="N168" s="11" t="s">
        <v>9807</v>
      </c>
      <c r="O168" s="11" t="s">
        <v>9839</v>
      </c>
      <c r="P168" s="11" t="s">
        <v>9807</v>
      </c>
      <c r="Q168" s="11" t="s">
        <v>9840</v>
      </c>
    </row>
    <row r="169" spans="1:17" x14ac:dyDescent="0.25">
      <c r="A169" s="14" t="s">
        <v>7406</v>
      </c>
      <c r="B169" s="11">
        <v>3</v>
      </c>
      <c r="C169" s="11">
        <v>30</v>
      </c>
      <c r="D169" s="11"/>
      <c r="E169" s="11">
        <v>15</v>
      </c>
      <c r="F169" s="11">
        <v>22.5</v>
      </c>
      <c r="G169" s="11"/>
      <c r="H169" s="11"/>
      <c r="I169" s="11"/>
      <c r="J169" s="11"/>
      <c r="K169" s="11" t="s">
        <v>9916</v>
      </c>
      <c r="L169" s="12" t="s">
        <v>9948</v>
      </c>
      <c r="M169" s="11" t="s">
        <v>9807</v>
      </c>
      <c r="N169" s="11" t="s">
        <v>9752</v>
      </c>
      <c r="O169" s="11" t="s">
        <v>2687</v>
      </c>
      <c r="P169" s="11" t="s">
        <v>9807</v>
      </c>
      <c r="Q169" s="11" t="s">
        <v>9908</v>
      </c>
    </row>
    <row r="170" spans="1:17" x14ac:dyDescent="0.25">
      <c r="A170" s="14" t="s">
        <v>864</v>
      </c>
      <c r="B170" s="11">
        <v>2</v>
      </c>
      <c r="C170" s="11">
        <v>21</v>
      </c>
      <c r="D170" s="11"/>
      <c r="E170" s="11">
        <v>18</v>
      </c>
      <c r="F170" s="11"/>
      <c r="G170" s="11"/>
      <c r="H170" s="11"/>
      <c r="I170" s="11"/>
      <c r="J170" s="11"/>
      <c r="K170" s="11" t="s">
        <v>9916</v>
      </c>
      <c r="L170" s="12" t="s">
        <v>9949</v>
      </c>
      <c r="M170" s="11" t="s">
        <v>9807</v>
      </c>
      <c r="N170" s="11">
        <v>408712</v>
      </c>
      <c r="O170" s="11" t="s">
        <v>2687</v>
      </c>
      <c r="P170" s="11" t="s">
        <v>9807</v>
      </c>
      <c r="Q170" s="11" t="s">
        <v>9888</v>
      </c>
    </row>
    <row r="171" spans="1:17" x14ac:dyDescent="0.25">
      <c r="A171" s="14" t="s">
        <v>905</v>
      </c>
      <c r="B171" s="11">
        <v>3</v>
      </c>
      <c r="C171" s="11">
        <v>30</v>
      </c>
      <c r="D171" s="11">
        <v>24</v>
      </c>
      <c r="E171" s="11"/>
      <c r="F171" s="11">
        <v>9</v>
      </c>
      <c r="G171" s="11"/>
      <c r="H171" s="11"/>
      <c r="I171" s="11"/>
      <c r="J171" s="11"/>
      <c r="K171" s="11" t="s">
        <v>9916</v>
      </c>
      <c r="L171" s="12" t="s">
        <v>9950</v>
      </c>
      <c r="M171" s="11" t="s">
        <v>906</v>
      </c>
      <c r="N171" s="11" t="s">
        <v>9807</v>
      </c>
      <c r="O171" s="11" t="s">
        <v>2687</v>
      </c>
      <c r="P171" s="11" t="s">
        <v>9807</v>
      </c>
      <c r="Q171" s="11" t="s">
        <v>9848</v>
      </c>
    </row>
    <row r="172" spans="1:17" x14ac:dyDescent="0.25">
      <c r="A172" s="14" t="s">
        <v>900</v>
      </c>
      <c r="B172" s="11">
        <v>3</v>
      </c>
      <c r="C172" s="11">
        <v>30</v>
      </c>
      <c r="D172" s="11">
        <v>24</v>
      </c>
      <c r="E172" s="11"/>
      <c r="F172" s="11">
        <v>9</v>
      </c>
      <c r="G172" s="11"/>
      <c r="H172" s="11"/>
      <c r="I172" s="11"/>
      <c r="J172" s="11"/>
      <c r="K172" s="11" t="s">
        <v>9916</v>
      </c>
      <c r="L172" s="12" t="s">
        <v>9951</v>
      </c>
      <c r="M172" s="11" t="s">
        <v>901</v>
      </c>
      <c r="N172" s="11" t="s">
        <v>9807</v>
      </c>
      <c r="O172" s="11" t="s">
        <v>2687</v>
      </c>
      <c r="P172" s="11" t="s">
        <v>9807</v>
      </c>
      <c r="Q172" s="11" t="s">
        <v>9848</v>
      </c>
    </row>
    <row r="173" spans="1:17" x14ac:dyDescent="0.25">
      <c r="A173" s="14" t="s">
        <v>902</v>
      </c>
      <c r="B173" s="11">
        <v>2</v>
      </c>
      <c r="C173" s="11">
        <v>21</v>
      </c>
      <c r="D173" s="11"/>
      <c r="E173" s="11">
        <v>18</v>
      </c>
      <c r="F173" s="11"/>
      <c r="G173" s="11"/>
      <c r="H173" s="11"/>
      <c r="I173" s="11"/>
      <c r="J173" s="11"/>
      <c r="K173" s="11" t="s">
        <v>9916</v>
      </c>
      <c r="L173" s="12" t="s">
        <v>9952</v>
      </c>
      <c r="M173" s="11" t="s">
        <v>9807</v>
      </c>
      <c r="N173" s="11" t="s">
        <v>903</v>
      </c>
      <c r="O173" s="11" t="s">
        <v>2687</v>
      </c>
      <c r="P173" s="11" t="s">
        <v>9807</v>
      </c>
      <c r="Q173" s="11" t="s">
        <v>9888</v>
      </c>
    </row>
    <row r="174" spans="1:17" x14ac:dyDescent="0.25">
      <c r="A174" s="14" t="s">
        <v>904</v>
      </c>
      <c r="B174" s="11">
        <v>2</v>
      </c>
      <c r="C174" s="11">
        <v>21</v>
      </c>
      <c r="D174" s="11"/>
      <c r="E174" s="11"/>
      <c r="F174" s="11">
        <v>27</v>
      </c>
      <c r="G174" s="11"/>
      <c r="H174" s="11"/>
      <c r="I174" s="11"/>
      <c r="J174" s="11"/>
      <c r="K174" s="11" t="s">
        <v>9916</v>
      </c>
      <c r="L174" s="12" t="s">
        <v>9953</v>
      </c>
      <c r="M174" s="11" t="s">
        <v>9807</v>
      </c>
      <c r="N174" s="11" t="s">
        <v>9807</v>
      </c>
      <c r="O174" s="11" t="s">
        <v>2687</v>
      </c>
      <c r="P174" s="11" t="s">
        <v>9807</v>
      </c>
      <c r="Q174" s="11" t="s">
        <v>9818</v>
      </c>
    </row>
    <row r="175" spans="1:17" x14ac:dyDescent="0.25">
      <c r="A175" s="14" t="s">
        <v>59</v>
      </c>
      <c r="B175" s="11">
        <v>4</v>
      </c>
      <c r="C175" s="11">
        <v>45</v>
      </c>
      <c r="D175" s="11"/>
      <c r="E175" s="11">
        <v>20</v>
      </c>
      <c r="F175" s="11">
        <v>15</v>
      </c>
      <c r="G175" s="11"/>
      <c r="H175" s="11"/>
      <c r="I175" s="11"/>
      <c r="J175" s="11"/>
      <c r="K175" s="11" t="s">
        <v>9954</v>
      </c>
      <c r="L175" s="12" t="s">
        <v>9955</v>
      </c>
      <c r="M175" s="11" t="s">
        <v>9807</v>
      </c>
      <c r="N175" s="11" t="s">
        <v>60</v>
      </c>
      <c r="O175" s="11" t="s">
        <v>2687</v>
      </c>
      <c r="P175" s="11" t="s">
        <v>9807</v>
      </c>
      <c r="Q175" s="11" t="s">
        <v>9956</v>
      </c>
    </row>
    <row r="176" spans="1:17" x14ac:dyDescent="0.25">
      <c r="A176" s="14" t="s">
        <v>7261</v>
      </c>
      <c r="B176" s="11">
        <v>3</v>
      </c>
      <c r="C176" s="11">
        <v>30</v>
      </c>
      <c r="D176" s="11">
        <v>30</v>
      </c>
      <c r="E176" s="11"/>
      <c r="F176" s="11"/>
      <c r="G176" s="11"/>
      <c r="H176" s="11"/>
      <c r="I176" s="11"/>
      <c r="J176" s="11"/>
      <c r="K176" s="11" t="s">
        <v>9954</v>
      </c>
      <c r="L176" s="12" t="s">
        <v>9957</v>
      </c>
      <c r="M176" s="11" t="s">
        <v>9753</v>
      </c>
      <c r="N176" s="11" t="s">
        <v>9807</v>
      </c>
      <c r="O176" s="11" t="s">
        <v>2687</v>
      </c>
      <c r="P176" s="11" t="s">
        <v>9807</v>
      </c>
      <c r="Q176" s="11" t="s">
        <v>9958</v>
      </c>
    </row>
    <row r="177" spans="1:17" x14ac:dyDescent="0.25">
      <c r="A177" s="14" t="s">
        <v>7262</v>
      </c>
      <c r="B177" s="11">
        <v>3</v>
      </c>
      <c r="C177" s="11">
        <v>30</v>
      </c>
      <c r="D177" s="11">
        <v>30</v>
      </c>
      <c r="E177" s="11"/>
      <c r="F177" s="11"/>
      <c r="G177" s="11"/>
      <c r="H177" s="11"/>
      <c r="I177" s="11"/>
      <c r="J177" s="11"/>
      <c r="K177" s="11" t="s">
        <v>9954</v>
      </c>
      <c r="L177" s="12" t="s">
        <v>9959</v>
      </c>
      <c r="M177" s="11" t="s">
        <v>9755</v>
      </c>
      <c r="N177" s="11" t="s">
        <v>9807</v>
      </c>
      <c r="O177" s="11" t="s">
        <v>2687</v>
      </c>
      <c r="P177" s="11" t="s">
        <v>9807</v>
      </c>
      <c r="Q177" s="11" t="s">
        <v>9958</v>
      </c>
    </row>
    <row r="178" spans="1:17" x14ac:dyDescent="0.25">
      <c r="A178" s="14" t="s">
        <v>7269</v>
      </c>
      <c r="B178" s="11">
        <v>3</v>
      </c>
      <c r="C178" s="11">
        <v>30</v>
      </c>
      <c r="D178" s="11">
        <v>30</v>
      </c>
      <c r="E178" s="11"/>
      <c r="F178" s="11"/>
      <c r="G178" s="11"/>
      <c r="H178" s="11"/>
      <c r="I178" s="11"/>
      <c r="J178" s="11"/>
      <c r="K178" s="11" t="s">
        <v>9954</v>
      </c>
      <c r="L178" s="12" t="s">
        <v>9960</v>
      </c>
      <c r="M178" s="11" t="s">
        <v>9757</v>
      </c>
      <c r="N178" s="11" t="s">
        <v>9807</v>
      </c>
      <c r="O178" s="11" t="s">
        <v>2687</v>
      </c>
      <c r="P178" s="11" t="s">
        <v>9807</v>
      </c>
      <c r="Q178" s="11" t="s">
        <v>9958</v>
      </c>
    </row>
    <row r="179" spans="1:17" x14ac:dyDescent="0.25">
      <c r="A179" s="14" t="s">
        <v>7263</v>
      </c>
      <c r="B179" s="11">
        <v>3</v>
      </c>
      <c r="C179" s="11">
        <v>30</v>
      </c>
      <c r="D179" s="11">
        <v>30</v>
      </c>
      <c r="E179" s="11"/>
      <c r="F179" s="11"/>
      <c r="G179" s="11"/>
      <c r="H179" s="11"/>
      <c r="I179" s="11"/>
      <c r="J179" s="11"/>
      <c r="K179" s="11" t="s">
        <v>9954</v>
      </c>
      <c r="L179" s="12" t="s">
        <v>9961</v>
      </c>
      <c r="M179" s="11" t="s">
        <v>9759</v>
      </c>
      <c r="N179" s="11" t="s">
        <v>9807</v>
      </c>
      <c r="O179" s="11" t="s">
        <v>2687</v>
      </c>
      <c r="P179" s="11" t="s">
        <v>9807</v>
      </c>
      <c r="Q179" s="11" t="s">
        <v>9958</v>
      </c>
    </row>
    <row r="180" spans="1:17" x14ac:dyDescent="0.25">
      <c r="A180" s="14" t="s">
        <v>7936</v>
      </c>
      <c r="B180" s="11">
        <v>3</v>
      </c>
      <c r="C180" s="11">
        <v>30</v>
      </c>
      <c r="D180" s="11">
        <v>10</v>
      </c>
      <c r="E180" s="11"/>
      <c r="F180" s="11">
        <v>30</v>
      </c>
      <c r="G180" s="11"/>
      <c r="H180" s="11"/>
      <c r="I180" s="11"/>
      <c r="J180" s="11"/>
      <c r="K180" s="11" t="s">
        <v>9954</v>
      </c>
      <c r="L180" s="12" t="s">
        <v>9962</v>
      </c>
      <c r="M180" s="11" t="s">
        <v>9761</v>
      </c>
      <c r="N180" s="11" t="s">
        <v>9807</v>
      </c>
      <c r="O180" s="11" t="s">
        <v>2687</v>
      </c>
      <c r="P180" s="11" t="s">
        <v>9807</v>
      </c>
      <c r="Q180" s="11" t="s">
        <v>9963</v>
      </c>
    </row>
    <row r="181" spans="1:17" x14ac:dyDescent="0.25">
      <c r="A181" s="14" t="s">
        <v>7867</v>
      </c>
      <c r="B181" s="11">
        <v>1</v>
      </c>
      <c r="C181" s="11">
        <v>12</v>
      </c>
      <c r="D181" s="11"/>
      <c r="E181" s="11"/>
      <c r="F181" s="11">
        <v>9</v>
      </c>
      <c r="G181" s="11"/>
      <c r="H181" s="11"/>
      <c r="I181" s="11"/>
      <c r="J181" s="11"/>
      <c r="K181" s="11" t="s">
        <v>9964</v>
      </c>
      <c r="L181" s="12" t="s">
        <v>9965</v>
      </c>
      <c r="M181" s="11" t="s">
        <v>9807</v>
      </c>
      <c r="N181" s="11" t="s">
        <v>9807</v>
      </c>
      <c r="O181" s="11" t="s">
        <v>2687</v>
      </c>
      <c r="P181" s="11" t="s">
        <v>9807</v>
      </c>
      <c r="Q181" s="11" t="s">
        <v>9822</v>
      </c>
    </row>
    <row r="182" spans="1:17" x14ac:dyDescent="0.25">
      <c r="A182" s="14" t="s">
        <v>7877</v>
      </c>
      <c r="B182" s="11">
        <v>3</v>
      </c>
      <c r="C182" s="11">
        <v>30</v>
      </c>
      <c r="D182" s="11"/>
      <c r="E182" s="11"/>
      <c r="F182" s="11">
        <v>45</v>
      </c>
      <c r="G182" s="11"/>
      <c r="H182" s="11"/>
      <c r="I182" s="11"/>
      <c r="J182" s="11"/>
      <c r="K182" s="11" t="s">
        <v>9964</v>
      </c>
      <c r="L182" s="12" t="s">
        <v>9966</v>
      </c>
      <c r="M182" s="11" t="s">
        <v>9807</v>
      </c>
      <c r="N182" s="11" t="s">
        <v>9807</v>
      </c>
      <c r="O182" s="11" t="s">
        <v>2687</v>
      </c>
      <c r="P182" s="11" t="s">
        <v>9807</v>
      </c>
      <c r="Q182" s="11" t="s">
        <v>9855</v>
      </c>
    </row>
    <row r="183" spans="1:17" x14ac:dyDescent="0.25">
      <c r="A183" s="14" t="s">
        <v>7901</v>
      </c>
      <c r="B183" s="11">
        <v>3</v>
      </c>
      <c r="C183" s="11">
        <v>30</v>
      </c>
      <c r="D183" s="11">
        <v>12</v>
      </c>
      <c r="E183" s="11"/>
      <c r="F183" s="11">
        <v>27</v>
      </c>
      <c r="G183" s="11"/>
      <c r="H183" s="11"/>
      <c r="I183" s="11"/>
      <c r="J183" s="11"/>
      <c r="K183" s="11" t="s">
        <v>9967</v>
      </c>
      <c r="L183" s="12" t="s">
        <v>9968</v>
      </c>
      <c r="M183" s="11" t="s">
        <v>9762</v>
      </c>
      <c r="N183" s="11" t="s">
        <v>9807</v>
      </c>
      <c r="O183" s="11" t="s">
        <v>2687</v>
      </c>
      <c r="P183" s="11" t="s">
        <v>9807</v>
      </c>
      <c r="Q183" s="11" t="s">
        <v>9808</v>
      </c>
    </row>
    <row r="184" spans="1:17" x14ac:dyDescent="0.25">
      <c r="A184" s="14" t="s">
        <v>7928</v>
      </c>
      <c r="B184" s="11">
        <v>2</v>
      </c>
      <c r="C184" s="11"/>
      <c r="D184" s="11"/>
      <c r="E184" s="11">
        <v>30</v>
      </c>
      <c r="F184" s="11"/>
      <c r="G184" s="11"/>
      <c r="H184" s="11"/>
      <c r="I184" s="11"/>
      <c r="J184" s="11"/>
      <c r="K184" s="11" t="s">
        <v>9967</v>
      </c>
      <c r="L184" s="12" t="s">
        <v>9969</v>
      </c>
      <c r="M184" s="11" t="s">
        <v>9807</v>
      </c>
      <c r="N184" s="11" t="s">
        <v>9807</v>
      </c>
      <c r="O184" s="11" t="s">
        <v>9839</v>
      </c>
      <c r="P184" s="11" t="s">
        <v>9807</v>
      </c>
      <c r="Q184" s="11" t="s">
        <v>9840</v>
      </c>
    </row>
    <row r="185" spans="1:17" x14ac:dyDescent="0.25">
      <c r="A185" s="14" t="s">
        <v>7275</v>
      </c>
      <c r="B185" s="11">
        <v>3</v>
      </c>
      <c r="C185" s="11">
        <v>30</v>
      </c>
      <c r="D185" s="11">
        <v>12</v>
      </c>
      <c r="E185" s="11"/>
      <c r="F185" s="11">
        <v>27</v>
      </c>
      <c r="G185" s="11"/>
      <c r="H185" s="11"/>
      <c r="I185" s="11"/>
      <c r="J185" s="11"/>
      <c r="K185" s="11" t="s">
        <v>9970</v>
      </c>
      <c r="L185" s="12" t="s">
        <v>9971</v>
      </c>
      <c r="M185" s="11" t="s">
        <v>9763</v>
      </c>
      <c r="N185" s="11" t="s">
        <v>9807</v>
      </c>
      <c r="O185" s="11" t="s">
        <v>2687</v>
      </c>
      <c r="P185" s="11" t="s">
        <v>9807</v>
      </c>
      <c r="Q185" s="11" t="s">
        <v>9808</v>
      </c>
    </row>
    <row r="186" spans="1:17" x14ac:dyDescent="0.25">
      <c r="A186" s="14" t="s">
        <v>7266</v>
      </c>
      <c r="B186" s="11">
        <v>3</v>
      </c>
      <c r="C186" s="11">
        <v>30</v>
      </c>
      <c r="D186" s="11">
        <v>12</v>
      </c>
      <c r="E186" s="11"/>
      <c r="F186" s="11">
        <v>27</v>
      </c>
      <c r="G186" s="11"/>
      <c r="H186" s="11"/>
      <c r="I186" s="11"/>
      <c r="J186" s="11"/>
      <c r="K186" s="11" t="s">
        <v>9972</v>
      </c>
      <c r="L186" s="12" t="s">
        <v>9973</v>
      </c>
      <c r="M186" s="11" t="s">
        <v>9764</v>
      </c>
      <c r="N186" s="11" t="s">
        <v>9807</v>
      </c>
      <c r="O186" s="11" t="s">
        <v>2687</v>
      </c>
      <c r="P186" s="11" t="s">
        <v>9807</v>
      </c>
      <c r="Q186" s="11" t="s">
        <v>9808</v>
      </c>
    </row>
    <row r="187" spans="1:17" x14ac:dyDescent="0.25">
      <c r="A187" s="14" t="s">
        <v>7925</v>
      </c>
      <c r="B187" s="11">
        <v>1</v>
      </c>
      <c r="C187" s="11">
        <v>12</v>
      </c>
      <c r="D187" s="11"/>
      <c r="E187" s="11"/>
      <c r="F187" s="11">
        <v>9</v>
      </c>
      <c r="G187" s="11"/>
      <c r="H187" s="11"/>
      <c r="I187" s="11"/>
      <c r="J187" s="11"/>
      <c r="K187" s="11" t="s">
        <v>9970</v>
      </c>
      <c r="L187" s="12" t="s">
        <v>9974</v>
      </c>
      <c r="M187" s="11" t="s">
        <v>9807</v>
      </c>
      <c r="N187" s="11" t="s">
        <v>9807</v>
      </c>
      <c r="O187" s="11" t="s">
        <v>2687</v>
      </c>
      <c r="P187" s="11" t="s">
        <v>9807</v>
      </c>
      <c r="Q187" s="11" t="s">
        <v>9822</v>
      </c>
    </row>
    <row r="188" spans="1:17" x14ac:dyDescent="0.25">
      <c r="A188" s="14" t="s">
        <v>7926</v>
      </c>
      <c r="B188" s="11">
        <v>2</v>
      </c>
      <c r="C188" s="11">
        <v>21</v>
      </c>
      <c r="D188" s="11"/>
      <c r="E188" s="11"/>
      <c r="F188" s="11">
        <v>27</v>
      </c>
      <c r="G188" s="11"/>
      <c r="H188" s="11"/>
      <c r="I188" s="11"/>
      <c r="J188" s="11"/>
      <c r="K188" s="11" t="s">
        <v>9972</v>
      </c>
      <c r="L188" s="12" t="s">
        <v>9975</v>
      </c>
      <c r="M188" s="11" t="s">
        <v>9807</v>
      </c>
      <c r="N188" s="11" t="s">
        <v>9807</v>
      </c>
      <c r="O188" s="11" t="s">
        <v>2687</v>
      </c>
      <c r="P188" s="11" t="s">
        <v>9807</v>
      </c>
      <c r="Q188" s="11" t="s">
        <v>9818</v>
      </c>
    </row>
    <row r="189" spans="1:17" x14ac:dyDescent="0.25">
      <c r="A189" s="14" t="s">
        <v>7939</v>
      </c>
      <c r="B189" s="11">
        <v>2</v>
      </c>
      <c r="C189" s="11">
        <v>21</v>
      </c>
      <c r="D189" s="11"/>
      <c r="E189" s="11"/>
      <c r="F189" s="11">
        <v>27</v>
      </c>
      <c r="G189" s="11"/>
      <c r="H189" s="11"/>
      <c r="I189" s="11"/>
      <c r="J189" s="11"/>
      <c r="K189" s="11" t="s">
        <v>9861</v>
      </c>
      <c r="L189" s="12" t="s">
        <v>9976</v>
      </c>
      <c r="M189" s="11" t="s">
        <v>9807</v>
      </c>
      <c r="N189" s="11" t="s">
        <v>9807</v>
      </c>
      <c r="O189" s="11" t="s">
        <v>2687</v>
      </c>
      <c r="P189" s="11" t="s">
        <v>9807</v>
      </c>
      <c r="Q189" s="11" t="s">
        <v>9818</v>
      </c>
    </row>
    <row r="190" spans="1:17" x14ac:dyDescent="0.25">
      <c r="A190" s="14" t="s">
        <v>8006</v>
      </c>
      <c r="B190" s="11">
        <v>3</v>
      </c>
      <c r="C190" s="11">
        <v>30</v>
      </c>
      <c r="D190" s="11">
        <v>12</v>
      </c>
      <c r="E190" s="11"/>
      <c r="F190" s="11">
        <v>27</v>
      </c>
      <c r="G190" s="11"/>
      <c r="H190" s="11"/>
      <c r="I190" s="11"/>
      <c r="J190" s="11"/>
      <c r="K190" s="11" t="s">
        <v>9977</v>
      </c>
      <c r="L190" s="12" t="s">
        <v>9978</v>
      </c>
      <c r="M190" s="11" t="s">
        <v>9765</v>
      </c>
      <c r="N190" s="11" t="s">
        <v>9807</v>
      </c>
      <c r="O190" s="11" t="s">
        <v>2687</v>
      </c>
      <c r="P190" s="11" t="s">
        <v>9807</v>
      </c>
      <c r="Q190" s="11" t="s">
        <v>9808</v>
      </c>
    </row>
    <row r="191" spans="1:17" x14ac:dyDescent="0.25">
      <c r="A191" s="14" t="s">
        <v>8007</v>
      </c>
      <c r="B191" s="11">
        <v>3</v>
      </c>
      <c r="C191" s="11">
        <v>30</v>
      </c>
      <c r="D191" s="11">
        <v>12</v>
      </c>
      <c r="E191" s="11"/>
      <c r="F191" s="11">
        <v>27</v>
      </c>
      <c r="G191" s="11"/>
      <c r="H191" s="11"/>
      <c r="I191" s="11"/>
      <c r="J191" s="11"/>
      <c r="K191" s="11" t="s">
        <v>9977</v>
      </c>
      <c r="L191" s="12" t="s">
        <v>9979</v>
      </c>
      <c r="M191" s="11" t="s">
        <v>9766</v>
      </c>
      <c r="N191" s="11" t="s">
        <v>9807</v>
      </c>
      <c r="O191" s="11" t="s">
        <v>2687</v>
      </c>
      <c r="P191" s="11" t="s">
        <v>9807</v>
      </c>
      <c r="Q191" s="11" t="s">
        <v>9808</v>
      </c>
    </row>
    <row r="192" spans="1:17" x14ac:dyDescent="0.25">
      <c r="A192" s="14" t="s">
        <v>8008</v>
      </c>
      <c r="B192" s="11">
        <v>1</v>
      </c>
      <c r="C192" s="11">
        <v>12</v>
      </c>
      <c r="D192" s="11"/>
      <c r="E192" s="11"/>
      <c r="F192" s="11">
        <v>9</v>
      </c>
      <c r="G192" s="11"/>
      <c r="H192" s="11"/>
      <c r="I192" s="11"/>
      <c r="J192" s="11"/>
      <c r="K192" s="11" t="s">
        <v>9977</v>
      </c>
      <c r="L192" s="12" t="s">
        <v>9980</v>
      </c>
      <c r="M192" s="11" t="s">
        <v>9807</v>
      </c>
      <c r="N192" s="11" t="s">
        <v>9807</v>
      </c>
      <c r="O192" s="11" t="s">
        <v>2687</v>
      </c>
      <c r="P192" s="11" t="s">
        <v>9807</v>
      </c>
      <c r="Q192" s="11" t="s">
        <v>9822</v>
      </c>
    </row>
    <row r="193" spans="1:17" x14ac:dyDescent="0.25">
      <c r="A193" s="14" t="s">
        <v>8009</v>
      </c>
      <c r="B193" s="11">
        <v>1.5</v>
      </c>
      <c r="C193" s="11">
        <v>14</v>
      </c>
      <c r="D193" s="11"/>
      <c r="E193" s="11"/>
      <c r="F193" s="11">
        <v>25.7</v>
      </c>
      <c r="G193" s="11"/>
      <c r="H193" s="11"/>
      <c r="I193" s="11"/>
      <c r="J193" s="11"/>
      <c r="K193" s="11" t="s">
        <v>9977</v>
      </c>
      <c r="L193" s="12" t="s">
        <v>9981</v>
      </c>
      <c r="M193" s="11" t="s">
        <v>9807</v>
      </c>
      <c r="N193" s="11" t="s">
        <v>9807</v>
      </c>
      <c r="O193" s="11" t="s">
        <v>2687</v>
      </c>
      <c r="P193" s="11" t="s">
        <v>9807</v>
      </c>
      <c r="Q193" s="11" t="s">
        <v>9982</v>
      </c>
    </row>
    <row r="194" spans="1:17" x14ac:dyDescent="0.25">
      <c r="A194" s="14" t="s">
        <v>8012</v>
      </c>
      <c r="B194" s="11">
        <v>1</v>
      </c>
      <c r="C194" s="11">
        <v>12</v>
      </c>
      <c r="D194" s="11"/>
      <c r="E194" s="11"/>
      <c r="F194" s="11">
        <v>9</v>
      </c>
      <c r="G194" s="11"/>
      <c r="H194" s="11"/>
      <c r="I194" s="11"/>
      <c r="J194" s="11"/>
      <c r="K194" s="11" t="s">
        <v>9977</v>
      </c>
      <c r="L194" s="12" t="s">
        <v>9983</v>
      </c>
      <c r="M194" s="11" t="s">
        <v>9807</v>
      </c>
      <c r="N194" s="11" t="s">
        <v>9807</v>
      </c>
      <c r="O194" s="11" t="s">
        <v>2687</v>
      </c>
      <c r="P194" s="11" t="s">
        <v>9807</v>
      </c>
      <c r="Q194" s="11" t="s">
        <v>9822</v>
      </c>
    </row>
    <row r="195" spans="1:17" x14ac:dyDescent="0.25">
      <c r="A195" s="14" t="s">
        <v>7990</v>
      </c>
      <c r="B195" s="11">
        <v>3</v>
      </c>
      <c r="C195" s="11">
        <v>30</v>
      </c>
      <c r="D195" s="11"/>
      <c r="E195" s="11"/>
      <c r="F195" s="11">
        <v>45</v>
      </c>
      <c r="G195" s="11"/>
      <c r="H195" s="11"/>
      <c r="I195" s="11"/>
      <c r="J195" s="11"/>
      <c r="K195" s="11" t="s">
        <v>9984</v>
      </c>
      <c r="L195" s="12" t="s">
        <v>9985</v>
      </c>
      <c r="M195" s="11" t="s">
        <v>9807</v>
      </c>
      <c r="N195" s="11" t="s">
        <v>9807</v>
      </c>
      <c r="O195" s="11" t="s">
        <v>2687</v>
      </c>
      <c r="P195" s="11" t="s">
        <v>9807</v>
      </c>
      <c r="Q195" s="11" t="s">
        <v>9855</v>
      </c>
    </row>
    <row r="196" spans="1:17" x14ac:dyDescent="0.25">
      <c r="A196" s="14" t="s">
        <v>7991</v>
      </c>
      <c r="B196" s="11">
        <v>2</v>
      </c>
      <c r="C196" s="11">
        <v>21</v>
      </c>
      <c r="D196" s="11"/>
      <c r="E196" s="11"/>
      <c r="F196" s="11">
        <v>27</v>
      </c>
      <c r="G196" s="11"/>
      <c r="H196" s="11"/>
      <c r="I196" s="11"/>
      <c r="J196" s="11"/>
      <c r="K196" s="11" t="s">
        <v>9984</v>
      </c>
      <c r="L196" s="12" t="s">
        <v>9986</v>
      </c>
      <c r="M196" s="11" t="s">
        <v>9807</v>
      </c>
      <c r="N196" s="11" t="s">
        <v>9807</v>
      </c>
      <c r="O196" s="11" t="s">
        <v>2687</v>
      </c>
      <c r="P196" s="11" t="s">
        <v>9807</v>
      </c>
      <c r="Q196" s="11" t="s">
        <v>9818</v>
      </c>
    </row>
    <row r="197" spans="1:17" x14ac:dyDescent="0.25">
      <c r="A197" s="14" t="s">
        <v>7993</v>
      </c>
      <c r="B197" s="11">
        <v>2</v>
      </c>
      <c r="C197" s="11">
        <v>21</v>
      </c>
      <c r="D197" s="11"/>
      <c r="E197" s="11"/>
      <c r="F197" s="11">
        <v>27</v>
      </c>
      <c r="G197" s="11"/>
      <c r="H197" s="11"/>
      <c r="I197" s="11"/>
      <c r="J197" s="11"/>
      <c r="K197" s="11" t="s">
        <v>9984</v>
      </c>
      <c r="L197" s="12" t="s">
        <v>9987</v>
      </c>
      <c r="M197" s="11" t="s">
        <v>9807</v>
      </c>
      <c r="N197" s="11" t="s">
        <v>9807</v>
      </c>
      <c r="O197" s="11" t="s">
        <v>2687</v>
      </c>
      <c r="P197" s="11" t="s">
        <v>9807</v>
      </c>
      <c r="Q197" s="11" t="s">
        <v>9818</v>
      </c>
    </row>
    <row r="198" spans="1:17" x14ac:dyDescent="0.25">
      <c r="A198" s="14" t="s">
        <v>7994</v>
      </c>
      <c r="B198" s="11">
        <v>1</v>
      </c>
      <c r="C198" s="11"/>
      <c r="D198" s="11"/>
      <c r="E198" s="11"/>
      <c r="F198" s="11"/>
      <c r="G198" s="11">
        <v>45</v>
      </c>
      <c r="H198" s="11"/>
      <c r="I198" s="11"/>
      <c r="J198" s="11"/>
      <c r="K198" s="11" t="s">
        <v>9988</v>
      </c>
      <c r="L198" s="12" t="s">
        <v>9989</v>
      </c>
      <c r="M198" s="11" t="s">
        <v>9807</v>
      </c>
      <c r="N198" s="11" t="s">
        <v>9807</v>
      </c>
      <c r="O198" s="11" t="s">
        <v>9794</v>
      </c>
      <c r="P198" s="11" t="s">
        <v>9807</v>
      </c>
      <c r="Q198" s="11" t="s">
        <v>9884</v>
      </c>
    </row>
    <row r="199" spans="1:17" x14ac:dyDescent="0.25">
      <c r="A199" s="14" t="s">
        <v>7995</v>
      </c>
      <c r="B199" s="11">
        <v>3</v>
      </c>
      <c r="C199" s="11">
        <v>30</v>
      </c>
      <c r="D199" s="11"/>
      <c r="E199" s="11"/>
      <c r="F199" s="11">
        <v>45</v>
      </c>
      <c r="G199" s="11"/>
      <c r="H199" s="11"/>
      <c r="I199" s="11"/>
      <c r="J199" s="11"/>
      <c r="K199" s="11" t="s">
        <v>9988</v>
      </c>
      <c r="L199" s="12" t="s">
        <v>9990</v>
      </c>
      <c r="M199" s="11" t="s">
        <v>9807</v>
      </c>
      <c r="N199" s="11" t="s">
        <v>9807</v>
      </c>
      <c r="O199" s="11" t="s">
        <v>2687</v>
      </c>
      <c r="P199" s="11" t="s">
        <v>9807</v>
      </c>
      <c r="Q199" s="11" t="s">
        <v>9855</v>
      </c>
    </row>
    <row r="200" spans="1:17" x14ac:dyDescent="0.25">
      <c r="A200" s="14" t="s">
        <v>7987</v>
      </c>
      <c r="B200" s="11">
        <v>4</v>
      </c>
      <c r="C200" s="11">
        <v>45</v>
      </c>
      <c r="D200" s="11"/>
      <c r="E200" s="11"/>
      <c r="F200" s="11">
        <v>45</v>
      </c>
      <c r="G200" s="11"/>
      <c r="H200" s="11"/>
      <c r="I200" s="11"/>
      <c r="J200" s="11"/>
      <c r="K200" s="11" t="s">
        <v>9991</v>
      </c>
      <c r="L200" s="12" t="s">
        <v>9992</v>
      </c>
      <c r="M200" s="11" t="s">
        <v>9807</v>
      </c>
      <c r="N200" s="11" t="s">
        <v>9807</v>
      </c>
      <c r="O200" s="11" t="s">
        <v>2687</v>
      </c>
      <c r="P200" s="11" t="s">
        <v>9807</v>
      </c>
      <c r="Q200" s="11" t="s">
        <v>9852</v>
      </c>
    </row>
    <row r="201" spans="1:17" x14ac:dyDescent="0.25">
      <c r="A201" s="14" t="s">
        <v>7989</v>
      </c>
      <c r="B201" s="11">
        <v>2</v>
      </c>
      <c r="C201" s="11">
        <v>21</v>
      </c>
      <c r="D201" s="11"/>
      <c r="E201" s="11"/>
      <c r="F201" s="11">
        <v>27</v>
      </c>
      <c r="G201" s="11"/>
      <c r="H201" s="11"/>
      <c r="I201" s="11"/>
      <c r="J201" s="11"/>
      <c r="K201" s="11" t="s">
        <v>9991</v>
      </c>
      <c r="L201" s="12" t="s">
        <v>9993</v>
      </c>
      <c r="M201" s="11" t="s">
        <v>9807</v>
      </c>
      <c r="N201" s="11" t="s">
        <v>9807</v>
      </c>
      <c r="O201" s="11" t="s">
        <v>2687</v>
      </c>
      <c r="P201" s="11" t="s">
        <v>9807</v>
      </c>
      <c r="Q201" s="11" t="s">
        <v>9818</v>
      </c>
    </row>
    <row r="202" spans="1:17" x14ac:dyDescent="0.25">
      <c r="A202" s="14" t="s">
        <v>8002</v>
      </c>
      <c r="B202" s="11">
        <v>2</v>
      </c>
      <c r="C202" s="11">
        <v>21</v>
      </c>
      <c r="D202" s="11"/>
      <c r="E202" s="11"/>
      <c r="F202" s="11">
        <v>27</v>
      </c>
      <c r="G202" s="11"/>
      <c r="H202" s="11"/>
      <c r="I202" s="11"/>
      <c r="J202" s="11"/>
      <c r="K202" s="11" t="s">
        <v>9994</v>
      </c>
      <c r="L202" s="12" t="s">
        <v>9995</v>
      </c>
      <c r="M202" s="11" t="s">
        <v>9807</v>
      </c>
      <c r="N202" s="11" t="s">
        <v>9807</v>
      </c>
      <c r="O202" s="11" t="s">
        <v>2687</v>
      </c>
      <c r="P202" s="11" t="s">
        <v>9807</v>
      </c>
      <c r="Q202" s="11" t="s">
        <v>9818</v>
      </c>
    </row>
    <row r="203" spans="1:17" x14ac:dyDescent="0.25">
      <c r="A203" s="14" t="s">
        <v>8003</v>
      </c>
      <c r="B203" s="11">
        <v>2</v>
      </c>
      <c r="C203" s="11">
        <v>21</v>
      </c>
      <c r="D203" s="11"/>
      <c r="E203" s="11"/>
      <c r="F203" s="11">
        <v>27</v>
      </c>
      <c r="G203" s="11"/>
      <c r="H203" s="11"/>
      <c r="I203" s="11"/>
      <c r="J203" s="11"/>
      <c r="K203" s="11" t="s">
        <v>9994</v>
      </c>
      <c r="L203" s="12" t="s">
        <v>9996</v>
      </c>
      <c r="M203" s="11" t="s">
        <v>9807</v>
      </c>
      <c r="N203" s="11" t="s">
        <v>9807</v>
      </c>
      <c r="O203" s="11" t="s">
        <v>2687</v>
      </c>
      <c r="P203" s="11" t="s">
        <v>9807</v>
      </c>
      <c r="Q203" s="11" t="s">
        <v>9818</v>
      </c>
    </row>
    <row r="204" spans="1:17" x14ac:dyDescent="0.25">
      <c r="A204" s="14" t="s">
        <v>8004</v>
      </c>
      <c r="B204" s="11">
        <v>2</v>
      </c>
      <c r="C204" s="11">
        <v>21</v>
      </c>
      <c r="D204" s="11"/>
      <c r="E204" s="11"/>
      <c r="F204" s="11">
        <v>27</v>
      </c>
      <c r="G204" s="11"/>
      <c r="H204" s="11"/>
      <c r="I204" s="11"/>
      <c r="J204" s="11"/>
      <c r="K204" s="11" t="s">
        <v>9994</v>
      </c>
      <c r="L204" s="12" t="s">
        <v>9997</v>
      </c>
      <c r="M204" s="11" t="s">
        <v>9807</v>
      </c>
      <c r="N204" s="11" t="s">
        <v>9807</v>
      </c>
      <c r="O204" s="11" t="s">
        <v>2687</v>
      </c>
      <c r="P204" s="11" t="s">
        <v>9807</v>
      </c>
      <c r="Q204" s="11" t="s">
        <v>9818</v>
      </c>
    </row>
    <row r="205" spans="1:17" x14ac:dyDescent="0.25">
      <c r="A205" s="14" t="s">
        <v>7863</v>
      </c>
      <c r="B205" s="11">
        <v>3</v>
      </c>
      <c r="C205" s="11">
        <v>30</v>
      </c>
      <c r="D205" s="11">
        <v>12</v>
      </c>
      <c r="E205" s="11"/>
      <c r="F205" s="11">
        <v>27</v>
      </c>
      <c r="G205" s="11"/>
      <c r="H205" s="11"/>
      <c r="I205" s="11"/>
      <c r="J205" s="11"/>
      <c r="K205" s="11" t="s">
        <v>9998</v>
      </c>
      <c r="L205" s="12" t="s">
        <v>9999</v>
      </c>
      <c r="M205" s="11" t="s">
        <v>9767</v>
      </c>
      <c r="N205" s="11" t="s">
        <v>9807</v>
      </c>
      <c r="O205" s="11" t="s">
        <v>2687</v>
      </c>
      <c r="P205" s="11" t="s">
        <v>9807</v>
      </c>
      <c r="Q205" s="11" t="s">
        <v>9808</v>
      </c>
    </row>
    <row r="206" spans="1:17" x14ac:dyDescent="0.25">
      <c r="A206" s="14" t="s">
        <v>7985</v>
      </c>
      <c r="B206" s="11">
        <v>4</v>
      </c>
      <c r="C206" s="11">
        <v>45</v>
      </c>
      <c r="D206" s="11">
        <v>24</v>
      </c>
      <c r="E206" s="11"/>
      <c r="F206" s="11">
        <v>9</v>
      </c>
      <c r="G206" s="11"/>
      <c r="H206" s="11"/>
      <c r="I206" s="11"/>
      <c r="J206" s="11"/>
      <c r="K206" s="11" t="s">
        <v>9998</v>
      </c>
      <c r="L206" s="12" t="s">
        <v>10000</v>
      </c>
      <c r="M206" s="11" t="s">
        <v>9768</v>
      </c>
      <c r="N206" s="11" t="s">
        <v>9807</v>
      </c>
      <c r="O206" s="11" t="s">
        <v>2687</v>
      </c>
      <c r="P206" s="11" t="s">
        <v>9807</v>
      </c>
      <c r="Q206" s="11" t="s">
        <v>10001</v>
      </c>
    </row>
    <row r="207" spans="1:17" x14ac:dyDescent="0.25">
      <c r="A207" s="14" t="s">
        <v>8034</v>
      </c>
      <c r="B207" s="11">
        <v>3</v>
      </c>
      <c r="C207" s="11">
        <v>30</v>
      </c>
      <c r="D207" s="11">
        <v>12</v>
      </c>
      <c r="E207" s="11"/>
      <c r="F207" s="11">
        <v>27</v>
      </c>
      <c r="G207" s="11"/>
      <c r="H207" s="11"/>
      <c r="I207" s="11"/>
      <c r="J207" s="11"/>
      <c r="K207" s="11" t="s">
        <v>9998</v>
      </c>
      <c r="L207" s="12" t="s">
        <v>10002</v>
      </c>
      <c r="M207" s="11" t="s">
        <v>9769</v>
      </c>
      <c r="N207" s="11" t="s">
        <v>9807</v>
      </c>
      <c r="O207" s="11" t="s">
        <v>2687</v>
      </c>
      <c r="P207" s="11" t="s">
        <v>9807</v>
      </c>
      <c r="Q207" s="11" t="s">
        <v>9808</v>
      </c>
    </row>
    <row r="208" spans="1:17" x14ac:dyDescent="0.25">
      <c r="A208" s="14" t="s">
        <v>7998</v>
      </c>
      <c r="B208" s="11">
        <v>4</v>
      </c>
      <c r="C208" s="11">
        <v>45</v>
      </c>
      <c r="D208" s="11"/>
      <c r="E208" s="11"/>
      <c r="F208" s="11">
        <v>45</v>
      </c>
      <c r="G208" s="11"/>
      <c r="H208" s="11"/>
      <c r="I208" s="11"/>
      <c r="J208" s="11"/>
      <c r="K208" s="11" t="s">
        <v>6969</v>
      </c>
      <c r="L208" s="12" t="s">
        <v>10003</v>
      </c>
      <c r="M208" s="11" t="s">
        <v>9807</v>
      </c>
      <c r="N208" s="11" t="s">
        <v>9807</v>
      </c>
      <c r="O208" s="11" t="s">
        <v>2687</v>
      </c>
      <c r="P208" s="11" t="s">
        <v>9807</v>
      </c>
      <c r="Q208" s="11" t="s">
        <v>9852</v>
      </c>
    </row>
    <row r="209" spans="1:17" x14ac:dyDescent="0.25">
      <c r="A209" s="14" t="s">
        <v>7999</v>
      </c>
      <c r="B209" s="11">
        <v>2</v>
      </c>
      <c r="C209" s="11">
        <v>21</v>
      </c>
      <c r="D209" s="11"/>
      <c r="E209" s="11"/>
      <c r="F209" s="11">
        <v>27</v>
      </c>
      <c r="G209" s="11"/>
      <c r="H209" s="11"/>
      <c r="I209" s="11"/>
      <c r="J209" s="11"/>
      <c r="K209" s="11" t="s">
        <v>6969</v>
      </c>
      <c r="L209" s="12" t="s">
        <v>10004</v>
      </c>
      <c r="M209" s="11" t="s">
        <v>9807</v>
      </c>
      <c r="N209" s="11" t="s">
        <v>9807</v>
      </c>
      <c r="O209" s="11" t="s">
        <v>2687</v>
      </c>
      <c r="P209" s="11" t="s">
        <v>9807</v>
      </c>
      <c r="Q209" s="11" t="s">
        <v>9818</v>
      </c>
    </row>
    <row r="210" spans="1:17" x14ac:dyDescent="0.25">
      <c r="A210" s="14" t="s">
        <v>8000</v>
      </c>
      <c r="B210" s="11">
        <v>2</v>
      </c>
      <c r="C210" s="11">
        <v>21</v>
      </c>
      <c r="D210" s="11"/>
      <c r="E210" s="11"/>
      <c r="F210" s="11">
        <v>27</v>
      </c>
      <c r="G210" s="11"/>
      <c r="H210" s="11"/>
      <c r="I210" s="11"/>
      <c r="J210" s="11"/>
      <c r="K210" s="11" t="s">
        <v>6969</v>
      </c>
      <c r="L210" s="12" t="s">
        <v>10005</v>
      </c>
      <c r="M210" s="11" t="s">
        <v>9807</v>
      </c>
      <c r="N210" s="11" t="s">
        <v>9807</v>
      </c>
      <c r="O210" s="11" t="s">
        <v>2687</v>
      </c>
      <c r="P210" s="11" t="s">
        <v>9807</v>
      </c>
      <c r="Q210" s="11" t="s">
        <v>9818</v>
      </c>
    </row>
    <row r="211" spans="1:17" x14ac:dyDescent="0.25">
      <c r="A211" s="14" t="s">
        <v>8001</v>
      </c>
      <c r="B211" s="11">
        <v>2</v>
      </c>
      <c r="C211" s="11">
        <v>21</v>
      </c>
      <c r="D211" s="11"/>
      <c r="E211" s="11"/>
      <c r="F211" s="11">
        <v>27</v>
      </c>
      <c r="G211" s="11"/>
      <c r="H211" s="11"/>
      <c r="I211" s="11"/>
      <c r="J211" s="11"/>
      <c r="K211" s="11" t="s">
        <v>6969</v>
      </c>
      <c r="L211" s="12" t="s">
        <v>10006</v>
      </c>
      <c r="M211" s="11" t="s">
        <v>9807</v>
      </c>
      <c r="N211" s="11" t="s">
        <v>9807</v>
      </c>
      <c r="O211" s="11" t="s">
        <v>2687</v>
      </c>
      <c r="P211" s="11" t="s">
        <v>9807</v>
      </c>
      <c r="Q211" s="11" t="s">
        <v>9818</v>
      </c>
    </row>
    <row r="212" spans="1:17" x14ac:dyDescent="0.25">
      <c r="A212" s="14" t="s">
        <v>7057</v>
      </c>
      <c r="B212" s="11">
        <v>3</v>
      </c>
      <c r="C212" s="11">
        <v>30</v>
      </c>
      <c r="D212" s="11">
        <v>24</v>
      </c>
      <c r="E212" s="11"/>
      <c r="F212" s="11">
        <v>9</v>
      </c>
      <c r="G212" s="11"/>
      <c r="H212" s="11"/>
      <c r="I212" s="11"/>
      <c r="J212" s="11"/>
      <c r="K212" s="11" t="s">
        <v>10007</v>
      </c>
      <c r="L212" s="12" t="s">
        <v>10008</v>
      </c>
      <c r="M212" s="11" t="s">
        <v>9132</v>
      </c>
      <c r="N212" s="11" t="s">
        <v>9807</v>
      </c>
      <c r="O212" s="11" t="s">
        <v>2687</v>
      </c>
      <c r="P212" s="11" t="s">
        <v>9807</v>
      </c>
      <c r="Q212" s="11" t="s">
        <v>9848</v>
      </c>
    </row>
    <row r="213" spans="1:17" x14ac:dyDescent="0.25">
      <c r="A213" s="14" t="s">
        <v>3156</v>
      </c>
      <c r="B213" s="11">
        <v>3</v>
      </c>
      <c r="C213" s="11">
        <v>30</v>
      </c>
      <c r="D213" s="11">
        <v>12</v>
      </c>
      <c r="E213" s="11"/>
      <c r="F213" s="11">
        <v>27</v>
      </c>
      <c r="G213" s="11"/>
      <c r="H213" s="11"/>
      <c r="I213" s="11"/>
      <c r="J213" s="11"/>
      <c r="K213" s="11" t="s">
        <v>6967</v>
      </c>
      <c r="L213" s="12" t="s">
        <v>10009</v>
      </c>
      <c r="M213" s="11" t="s">
        <v>9133</v>
      </c>
      <c r="N213" s="11" t="s">
        <v>9807</v>
      </c>
      <c r="O213" s="11" t="s">
        <v>2687</v>
      </c>
      <c r="P213" s="11" t="s">
        <v>9807</v>
      </c>
      <c r="Q213" s="11" t="s">
        <v>9808</v>
      </c>
    </row>
    <row r="214" spans="1:17" x14ac:dyDescent="0.25">
      <c r="A214" s="14" t="s">
        <v>593</v>
      </c>
      <c r="B214" s="11">
        <v>3</v>
      </c>
      <c r="C214" s="11">
        <v>30</v>
      </c>
      <c r="D214" s="11">
        <v>12</v>
      </c>
      <c r="E214" s="11"/>
      <c r="F214" s="11">
        <v>27</v>
      </c>
      <c r="G214" s="11"/>
      <c r="H214" s="11"/>
      <c r="I214" s="11"/>
      <c r="J214" s="11"/>
      <c r="K214" s="11" t="s">
        <v>6967</v>
      </c>
      <c r="L214" s="12" t="s">
        <v>10010</v>
      </c>
      <c r="M214" s="11" t="s">
        <v>594</v>
      </c>
      <c r="N214" s="11" t="s">
        <v>9807</v>
      </c>
      <c r="O214" s="11" t="s">
        <v>2687</v>
      </c>
      <c r="P214" s="11" t="s">
        <v>9807</v>
      </c>
      <c r="Q214" s="11" t="s">
        <v>9808</v>
      </c>
    </row>
    <row r="215" spans="1:17" x14ac:dyDescent="0.25">
      <c r="A215" s="14" t="s">
        <v>7555</v>
      </c>
      <c r="B215" s="11">
        <v>3</v>
      </c>
      <c r="C215" s="11">
        <v>30</v>
      </c>
      <c r="D215" s="11">
        <v>24</v>
      </c>
      <c r="E215" s="11"/>
      <c r="F215" s="11">
        <v>9</v>
      </c>
      <c r="G215" s="11"/>
      <c r="H215" s="11"/>
      <c r="I215" s="11"/>
      <c r="J215" s="11"/>
      <c r="K215" s="11" t="s">
        <v>10007</v>
      </c>
      <c r="L215" s="12" t="s">
        <v>10011</v>
      </c>
      <c r="M215" s="11" t="s">
        <v>9139</v>
      </c>
      <c r="N215" s="11" t="s">
        <v>9807</v>
      </c>
      <c r="O215" s="11" t="s">
        <v>2687</v>
      </c>
      <c r="P215" s="11" t="s">
        <v>9807</v>
      </c>
      <c r="Q215" s="11" t="s">
        <v>9848</v>
      </c>
    </row>
    <row r="216" spans="1:17" x14ac:dyDescent="0.25">
      <c r="A216" s="14" t="s">
        <v>7554</v>
      </c>
      <c r="B216" s="11">
        <v>3</v>
      </c>
      <c r="C216" s="11">
        <v>30</v>
      </c>
      <c r="D216" s="11">
        <v>12</v>
      </c>
      <c r="E216" s="11"/>
      <c r="F216" s="11">
        <v>27</v>
      </c>
      <c r="G216" s="11"/>
      <c r="H216" s="11"/>
      <c r="I216" s="11"/>
      <c r="J216" s="11"/>
      <c r="K216" s="11" t="s">
        <v>6967</v>
      </c>
      <c r="L216" s="12" t="s">
        <v>10012</v>
      </c>
      <c r="M216" s="11" t="s">
        <v>9142</v>
      </c>
      <c r="N216" s="11" t="s">
        <v>9807</v>
      </c>
      <c r="O216" s="11" t="s">
        <v>2687</v>
      </c>
      <c r="P216" s="11" t="s">
        <v>9807</v>
      </c>
      <c r="Q216" s="11" t="s">
        <v>9808</v>
      </c>
    </row>
    <row r="217" spans="1:17" x14ac:dyDescent="0.25">
      <c r="A217" s="14" t="s">
        <v>8087</v>
      </c>
      <c r="B217" s="11">
        <v>1</v>
      </c>
      <c r="C217" s="11"/>
      <c r="D217" s="11"/>
      <c r="E217" s="11">
        <v>30</v>
      </c>
      <c r="F217" s="11"/>
      <c r="G217" s="11"/>
      <c r="H217" s="11"/>
      <c r="I217" s="11"/>
      <c r="J217" s="11"/>
      <c r="K217" s="11" t="s">
        <v>6967</v>
      </c>
      <c r="L217" s="12" t="s">
        <v>10013</v>
      </c>
      <c r="M217" s="11" t="s">
        <v>9807</v>
      </c>
      <c r="N217" s="11" t="s">
        <v>9807</v>
      </c>
      <c r="O217" s="11" t="s">
        <v>9839</v>
      </c>
      <c r="P217" s="11" t="s">
        <v>9807</v>
      </c>
      <c r="Q217" s="11" t="s">
        <v>9840</v>
      </c>
    </row>
    <row r="218" spans="1:17" x14ac:dyDescent="0.25">
      <c r="A218" s="14" t="s">
        <v>8125</v>
      </c>
      <c r="B218" s="11">
        <v>3</v>
      </c>
      <c r="C218" s="11">
        <v>30</v>
      </c>
      <c r="D218" s="11">
        <v>12</v>
      </c>
      <c r="E218" s="11"/>
      <c r="F218" s="11">
        <v>27</v>
      </c>
      <c r="G218" s="11"/>
      <c r="H218" s="11"/>
      <c r="I218" s="11"/>
      <c r="J218" s="11"/>
      <c r="K218" s="11" t="s">
        <v>6967</v>
      </c>
      <c r="L218" s="12" t="s">
        <v>10014</v>
      </c>
      <c r="M218" s="11" t="s">
        <v>9144</v>
      </c>
      <c r="N218" s="11" t="s">
        <v>9807</v>
      </c>
      <c r="O218" s="11" t="s">
        <v>2687</v>
      </c>
      <c r="P218" s="11" t="s">
        <v>9807</v>
      </c>
      <c r="Q218" s="11" t="s">
        <v>9808</v>
      </c>
    </row>
    <row r="219" spans="1:17" x14ac:dyDescent="0.25">
      <c r="A219" s="14" t="s">
        <v>8530</v>
      </c>
      <c r="B219" s="11">
        <v>3</v>
      </c>
      <c r="C219" s="11">
        <v>30</v>
      </c>
      <c r="D219" s="11">
        <v>24</v>
      </c>
      <c r="E219" s="11"/>
      <c r="F219" s="11">
        <v>9</v>
      </c>
      <c r="G219" s="11"/>
      <c r="H219" s="11"/>
      <c r="I219" s="11"/>
      <c r="J219" s="11"/>
      <c r="K219" s="11" t="s">
        <v>10007</v>
      </c>
      <c r="L219" s="12" t="s">
        <v>10015</v>
      </c>
      <c r="M219" s="11" t="s">
        <v>9149</v>
      </c>
      <c r="N219" s="11" t="s">
        <v>9807</v>
      </c>
      <c r="O219" s="11" t="s">
        <v>2687</v>
      </c>
      <c r="P219" s="11" t="s">
        <v>9807</v>
      </c>
      <c r="Q219" s="11" t="s">
        <v>9848</v>
      </c>
    </row>
    <row r="220" spans="1:17" x14ac:dyDescent="0.25">
      <c r="A220" s="14" t="s">
        <v>7557</v>
      </c>
      <c r="B220" s="11">
        <v>3</v>
      </c>
      <c r="C220" s="11">
        <v>30</v>
      </c>
      <c r="D220" s="11">
        <v>24</v>
      </c>
      <c r="E220" s="11"/>
      <c r="F220" s="11">
        <v>9</v>
      </c>
      <c r="G220" s="11"/>
      <c r="H220" s="11"/>
      <c r="I220" s="11"/>
      <c r="J220" s="11"/>
      <c r="K220" s="11" t="s">
        <v>10007</v>
      </c>
      <c r="L220" s="12" t="s">
        <v>10016</v>
      </c>
      <c r="M220" s="11" t="s">
        <v>9152</v>
      </c>
      <c r="N220" s="11" t="s">
        <v>9807</v>
      </c>
      <c r="O220" s="11" t="s">
        <v>2687</v>
      </c>
      <c r="P220" s="11" t="s">
        <v>9807</v>
      </c>
      <c r="Q220" s="11" t="s">
        <v>9848</v>
      </c>
    </row>
    <row r="221" spans="1:17" x14ac:dyDescent="0.25">
      <c r="A221" s="14" t="s">
        <v>8195</v>
      </c>
      <c r="B221" s="11">
        <v>3</v>
      </c>
      <c r="C221" s="11">
        <v>30</v>
      </c>
      <c r="D221" s="11">
        <v>12</v>
      </c>
      <c r="E221" s="11"/>
      <c r="F221" s="11">
        <v>27</v>
      </c>
      <c r="G221" s="11"/>
      <c r="H221" s="11"/>
      <c r="I221" s="11"/>
      <c r="J221" s="11"/>
      <c r="K221" s="11" t="s">
        <v>6967</v>
      </c>
      <c r="L221" s="12" t="s">
        <v>10017</v>
      </c>
      <c r="M221" s="11" t="s">
        <v>9153</v>
      </c>
      <c r="N221" s="11" t="s">
        <v>9807</v>
      </c>
      <c r="O221" s="11" t="s">
        <v>2687</v>
      </c>
      <c r="P221" s="11" t="s">
        <v>9807</v>
      </c>
      <c r="Q221" s="11" t="s">
        <v>9808</v>
      </c>
    </row>
    <row r="222" spans="1:17" x14ac:dyDescent="0.25">
      <c r="A222" s="14" t="s">
        <v>8181</v>
      </c>
      <c r="B222" s="11">
        <v>3</v>
      </c>
      <c r="C222" s="11">
        <v>30</v>
      </c>
      <c r="D222" s="11">
        <v>12</v>
      </c>
      <c r="E222" s="11"/>
      <c r="F222" s="11">
        <v>27</v>
      </c>
      <c r="G222" s="11"/>
      <c r="H222" s="11"/>
      <c r="I222" s="11"/>
      <c r="J222" s="11"/>
      <c r="K222" s="11" t="s">
        <v>6967</v>
      </c>
      <c r="L222" s="12" t="s">
        <v>10018</v>
      </c>
      <c r="M222" s="11" t="s">
        <v>9155</v>
      </c>
      <c r="N222" s="11" t="s">
        <v>9807</v>
      </c>
      <c r="O222" s="11" t="s">
        <v>2687</v>
      </c>
      <c r="P222" s="11" t="s">
        <v>9807</v>
      </c>
      <c r="Q222" s="11" t="s">
        <v>9808</v>
      </c>
    </row>
    <row r="223" spans="1:17" x14ac:dyDescent="0.25">
      <c r="A223" s="14" t="s">
        <v>8449</v>
      </c>
      <c r="B223" s="11">
        <v>3</v>
      </c>
      <c r="C223" s="11">
        <v>30</v>
      </c>
      <c r="D223" s="11">
        <v>12</v>
      </c>
      <c r="E223" s="11"/>
      <c r="F223" s="11">
        <v>27</v>
      </c>
      <c r="G223" s="11"/>
      <c r="H223" s="11"/>
      <c r="I223" s="11"/>
      <c r="J223" s="11"/>
      <c r="K223" s="11" t="s">
        <v>6967</v>
      </c>
      <c r="L223" s="12" t="s">
        <v>10019</v>
      </c>
      <c r="M223" s="11" t="s">
        <v>9157</v>
      </c>
      <c r="N223" s="11" t="s">
        <v>9807</v>
      </c>
      <c r="O223" s="11" t="s">
        <v>2687</v>
      </c>
      <c r="P223" s="11" t="s">
        <v>9807</v>
      </c>
      <c r="Q223" s="11" t="s">
        <v>9808</v>
      </c>
    </row>
    <row r="224" spans="1:17" x14ac:dyDescent="0.25">
      <c r="A224" s="14" t="s">
        <v>8187</v>
      </c>
      <c r="B224" s="11">
        <v>3</v>
      </c>
      <c r="C224" s="11">
        <v>30</v>
      </c>
      <c r="D224" s="11">
        <v>12</v>
      </c>
      <c r="E224" s="11"/>
      <c r="F224" s="11">
        <v>27</v>
      </c>
      <c r="G224" s="11"/>
      <c r="H224" s="11"/>
      <c r="I224" s="11"/>
      <c r="J224" s="11"/>
      <c r="K224" s="11" t="s">
        <v>6967</v>
      </c>
      <c r="L224" s="12" t="s">
        <v>10020</v>
      </c>
      <c r="M224" s="11" t="s">
        <v>9161</v>
      </c>
      <c r="N224" s="11" t="s">
        <v>9807</v>
      </c>
      <c r="O224" s="11" t="s">
        <v>2687</v>
      </c>
      <c r="P224" s="11" t="s">
        <v>9807</v>
      </c>
      <c r="Q224" s="11" t="s">
        <v>9808</v>
      </c>
    </row>
    <row r="225" spans="1:17" x14ac:dyDescent="0.25">
      <c r="A225" s="14" t="s">
        <v>7286</v>
      </c>
      <c r="B225" s="11">
        <v>3</v>
      </c>
      <c r="C225" s="11">
        <v>30</v>
      </c>
      <c r="D225" s="11">
        <v>12</v>
      </c>
      <c r="E225" s="11"/>
      <c r="F225" s="11">
        <v>27</v>
      </c>
      <c r="G225" s="11"/>
      <c r="H225" s="11"/>
      <c r="I225" s="11"/>
      <c r="J225" s="11"/>
      <c r="K225" s="11" t="s">
        <v>6967</v>
      </c>
      <c r="L225" s="12" t="s">
        <v>10021</v>
      </c>
      <c r="M225" s="11" t="s">
        <v>9163</v>
      </c>
      <c r="N225" s="11" t="s">
        <v>9807</v>
      </c>
      <c r="O225" s="11" t="s">
        <v>2687</v>
      </c>
      <c r="P225" s="11" t="s">
        <v>9807</v>
      </c>
      <c r="Q225" s="11" t="s">
        <v>9808</v>
      </c>
    </row>
    <row r="226" spans="1:17" x14ac:dyDescent="0.25">
      <c r="A226" s="14" t="s">
        <v>7287</v>
      </c>
      <c r="B226" s="11">
        <v>3</v>
      </c>
      <c r="C226" s="11">
        <v>30</v>
      </c>
      <c r="D226" s="11">
        <v>12</v>
      </c>
      <c r="E226" s="11"/>
      <c r="F226" s="11">
        <v>27</v>
      </c>
      <c r="G226" s="11"/>
      <c r="H226" s="11"/>
      <c r="I226" s="11"/>
      <c r="J226" s="11"/>
      <c r="K226" s="11" t="s">
        <v>6967</v>
      </c>
      <c r="L226" s="12" t="s">
        <v>10022</v>
      </c>
      <c r="M226" s="11" t="s">
        <v>9165</v>
      </c>
      <c r="N226" s="11" t="s">
        <v>9807</v>
      </c>
      <c r="O226" s="11" t="s">
        <v>2687</v>
      </c>
      <c r="P226" s="11" t="s">
        <v>9807</v>
      </c>
      <c r="Q226" s="11" t="s">
        <v>9808</v>
      </c>
    </row>
    <row r="227" spans="1:17" x14ac:dyDescent="0.25">
      <c r="A227" s="14" t="s">
        <v>8451</v>
      </c>
      <c r="B227" s="11">
        <v>3</v>
      </c>
      <c r="C227" s="11">
        <v>30</v>
      </c>
      <c r="D227" s="11">
        <v>12</v>
      </c>
      <c r="E227" s="11"/>
      <c r="F227" s="11">
        <v>27</v>
      </c>
      <c r="G227" s="11"/>
      <c r="H227" s="11"/>
      <c r="I227" s="11"/>
      <c r="J227" s="11"/>
      <c r="K227" s="11" t="s">
        <v>6967</v>
      </c>
      <c r="L227" s="12" t="s">
        <v>10023</v>
      </c>
      <c r="M227" s="11" t="s">
        <v>9167</v>
      </c>
      <c r="N227" s="11" t="s">
        <v>9807</v>
      </c>
      <c r="O227" s="11" t="s">
        <v>2687</v>
      </c>
      <c r="P227" s="11" t="s">
        <v>9807</v>
      </c>
      <c r="Q227" s="11" t="s">
        <v>9808</v>
      </c>
    </row>
    <row r="228" spans="1:17" x14ac:dyDescent="0.25">
      <c r="A228" s="14" t="s">
        <v>7290</v>
      </c>
      <c r="B228" s="11">
        <v>3</v>
      </c>
      <c r="C228" s="11">
        <v>30</v>
      </c>
      <c r="D228" s="11">
        <v>12</v>
      </c>
      <c r="E228" s="11"/>
      <c r="F228" s="11">
        <v>27</v>
      </c>
      <c r="G228" s="11"/>
      <c r="H228" s="11"/>
      <c r="I228" s="11"/>
      <c r="J228" s="11"/>
      <c r="K228" s="11" t="s">
        <v>6967</v>
      </c>
      <c r="L228" s="12" t="s">
        <v>10024</v>
      </c>
      <c r="M228" s="11" t="s">
        <v>9169</v>
      </c>
      <c r="N228" s="11" t="s">
        <v>9807</v>
      </c>
      <c r="O228" s="11" t="s">
        <v>2687</v>
      </c>
      <c r="P228" s="11" t="s">
        <v>9807</v>
      </c>
      <c r="Q228" s="11" t="s">
        <v>9808</v>
      </c>
    </row>
    <row r="229" spans="1:17" x14ac:dyDescent="0.25">
      <c r="A229" s="14" t="s">
        <v>8194</v>
      </c>
      <c r="B229" s="11">
        <v>3</v>
      </c>
      <c r="C229" s="11">
        <v>30</v>
      </c>
      <c r="D229" s="11">
        <v>12</v>
      </c>
      <c r="E229" s="11"/>
      <c r="F229" s="11">
        <v>27</v>
      </c>
      <c r="G229" s="11"/>
      <c r="H229" s="11"/>
      <c r="I229" s="11"/>
      <c r="J229" s="11"/>
      <c r="K229" s="11" t="s">
        <v>6967</v>
      </c>
      <c r="L229" s="12" t="s">
        <v>10025</v>
      </c>
      <c r="M229" s="11" t="s">
        <v>9170</v>
      </c>
      <c r="N229" s="11" t="s">
        <v>9807</v>
      </c>
      <c r="O229" s="11" t="s">
        <v>2687</v>
      </c>
      <c r="P229" s="11" t="s">
        <v>9807</v>
      </c>
      <c r="Q229" s="11" t="s">
        <v>9808</v>
      </c>
    </row>
    <row r="230" spans="1:17" x14ac:dyDescent="0.25">
      <c r="A230" s="14" t="s">
        <v>7291</v>
      </c>
      <c r="B230" s="11">
        <v>3</v>
      </c>
      <c r="C230" s="11">
        <v>30</v>
      </c>
      <c r="D230" s="11">
        <v>12</v>
      </c>
      <c r="E230" s="11"/>
      <c r="F230" s="11">
        <v>27</v>
      </c>
      <c r="G230" s="11"/>
      <c r="H230" s="11"/>
      <c r="I230" s="11"/>
      <c r="J230" s="11"/>
      <c r="K230" s="11" t="s">
        <v>6967</v>
      </c>
      <c r="L230" s="12" t="s">
        <v>10026</v>
      </c>
      <c r="M230" s="11" t="s">
        <v>9171</v>
      </c>
      <c r="N230" s="11" t="s">
        <v>9807</v>
      </c>
      <c r="O230" s="11" t="s">
        <v>2687</v>
      </c>
      <c r="P230" s="11" t="s">
        <v>9807</v>
      </c>
      <c r="Q230" s="11" t="s">
        <v>9808</v>
      </c>
    </row>
    <row r="231" spans="1:17" x14ac:dyDescent="0.25">
      <c r="A231" s="14" t="s">
        <v>8185</v>
      </c>
      <c r="B231" s="11">
        <v>3</v>
      </c>
      <c r="C231" s="11">
        <v>30</v>
      </c>
      <c r="D231" s="11">
        <v>12</v>
      </c>
      <c r="E231" s="11"/>
      <c r="F231" s="11">
        <v>27</v>
      </c>
      <c r="G231" s="11"/>
      <c r="H231" s="11"/>
      <c r="I231" s="11"/>
      <c r="J231" s="11"/>
      <c r="K231" s="11" t="s">
        <v>6967</v>
      </c>
      <c r="L231" s="12" t="s">
        <v>10027</v>
      </c>
      <c r="M231" s="11" t="s">
        <v>9173</v>
      </c>
      <c r="N231" s="11" t="s">
        <v>9807</v>
      </c>
      <c r="O231" s="11" t="s">
        <v>2687</v>
      </c>
      <c r="P231" s="11" t="s">
        <v>9807</v>
      </c>
      <c r="Q231" s="11" t="s">
        <v>9808</v>
      </c>
    </row>
    <row r="232" spans="1:17" x14ac:dyDescent="0.25">
      <c r="A232" s="14" t="s">
        <v>7293</v>
      </c>
      <c r="B232" s="11">
        <v>3</v>
      </c>
      <c r="C232" s="11">
        <v>30</v>
      </c>
      <c r="D232" s="11">
        <v>24</v>
      </c>
      <c r="E232" s="11"/>
      <c r="F232" s="11">
        <v>9</v>
      </c>
      <c r="G232" s="11"/>
      <c r="H232" s="11"/>
      <c r="I232" s="11"/>
      <c r="J232" s="11"/>
      <c r="K232" s="11" t="s">
        <v>10007</v>
      </c>
      <c r="L232" s="12" t="s">
        <v>10028</v>
      </c>
      <c r="M232" s="11" t="s">
        <v>9175</v>
      </c>
      <c r="N232" s="11" t="s">
        <v>9807</v>
      </c>
      <c r="O232" s="11" t="s">
        <v>2687</v>
      </c>
      <c r="P232" s="11" t="s">
        <v>9807</v>
      </c>
      <c r="Q232" s="11" t="s">
        <v>9848</v>
      </c>
    </row>
    <row r="233" spans="1:17" x14ac:dyDescent="0.25">
      <c r="A233" s="14" t="s">
        <v>7294</v>
      </c>
      <c r="B233" s="11">
        <v>3</v>
      </c>
      <c r="C233" s="11">
        <v>30</v>
      </c>
      <c r="D233" s="11"/>
      <c r="E233" s="11">
        <v>20</v>
      </c>
      <c r="F233" s="11">
        <v>15</v>
      </c>
      <c r="G233" s="11"/>
      <c r="H233" s="11"/>
      <c r="I233" s="11"/>
      <c r="J233" s="11"/>
      <c r="K233" s="11" t="s">
        <v>10007</v>
      </c>
      <c r="L233" s="12" t="s">
        <v>10029</v>
      </c>
      <c r="M233" s="11" t="s">
        <v>9807</v>
      </c>
      <c r="N233" s="11" t="s">
        <v>9650</v>
      </c>
      <c r="O233" s="11" t="s">
        <v>2687</v>
      </c>
      <c r="P233" s="11" t="s">
        <v>9807</v>
      </c>
      <c r="Q233" s="11" t="s">
        <v>9835</v>
      </c>
    </row>
    <row r="234" spans="1:17" x14ac:dyDescent="0.25">
      <c r="A234" s="14" t="s">
        <v>7295</v>
      </c>
      <c r="B234" s="11">
        <v>3</v>
      </c>
      <c r="C234" s="11">
        <v>30</v>
      </c>
      <c r="D234" s="11">
        <v>24</v>
      </c>
      <c r="E234" s="11"/>
      <c r="F234" s="11">
        <v>9</v>
      </c>
      <c r="G234" s="11"/>
      <c r="H234" s="11"/>
      <c r="I234" s="11"/>
      <c r="J234" s="11"/>
      <c r="K234" s="11" t="s">
        <v>10007</v>
      </c>
      <c r="L234" s="12" t="s">
        <v>10030</v>
      </c>
      <c r="M234" s="11" t="s">
        <v>9177</v>
      </c>
      <c r="N234" s="11" t="s">
        <v>9807</v>
      </c>
      <c r="O234" s="11" t="s">
        <v>2687</v>
      </c>
      <c r="P234" s="11" t="s">
        <v>9807</v>
      </c>
      <c r="Q234" s="11" t="s">
        <v>9848</v>
      </c>
    </row>
    <row r="235" spans="1:17" x14ac:dyDescent="0.25">
      <c r="A235" s="14" t="s">
        <v>7296</v>
      </c>
      <c r="B235" s="11">
        <v>3</v>
      </c>
      <c r="C235" s="11">
        <v>30</v>
      </c>
      <c r="D235" s="11">
        <v>24</v>
      </c>
      <c r="E235" s="11"/>
      <c r="F235" s="11">
        <v>9</v>
      </c>
      <c r="G235" s="11"/>
      <c r="H235" s="11"/>
      <c r="I235" s="11"/>
      <c r="J235" s="11"/>
      <c r="K235" s="11" t="s">
        <v>10007</v>
      </c>
      <c r="L235" s="12" t="s">
        <v>10031</v>
      </c>
      <c r="M235" s="11" t="s">
        <v>9179</v>
      </c>
      <c r="N235" s="11" t="s">
        <v>9807</v>
      </c>
      <c r="O235" s="11" t="s">
        <v>2687</v>
      </c>
      <c r="P235" s="11" t="s">
        <v>9807</v>
      </c>
      <c r="Q235" s="11" t="s">
        <v>9848</v>
      </c>
    </row>
    <row r="236" spans="1:17" x14ac:dyDescent="0.25">
      <c r="A236" s="14" t="s">
        <v>7297</v>
      </c>
      <c r="B236" s="11">
        <v>3</v>
      </c>
      <c r="C236" s="11">
        <v>30</v>
      </c>
      <c r="D236" s="11"/>
      <c r="E236" s="11"/>
      <c r="F236" s="11">
        <v>45</v>
      </c>
      <c r="G236" s="11"/>
      <c r="H236" s="11"/>
      <c r="I236" s="11"/>
      <c r="J236" s="11"/>
      <c r="K236" s="11" t="s">
        <v>10007</v>
      </c>
      <c r="L236" s="12" t="s">
        <v>10032</v>
      </c>
      <c r="M236" s="11" t="s">
        <v>9807</v>
      </c>
      <c r="N236" s="11" t="s">
        <v>9807</v>
      </c>
      <c r="O236" s="11" t="s">
        <v>2687</v>
      </c>
      <c r="P236" s="11" t="s">
        <v>9807</v>
      </c>
      <c r="Q236" s="11" t="s">
        <v>9855</v>
      </c>
    </row>
    <row r="237" spans="1:17" x14ac:dyDescent="0.25">
      <c r="A237" s="14" t="s">
        <v>7298</v>
      </c>
      <c r="B237" s="11">
        <v>3</v>
      </c>
      <c r="C237" s="11">
        <v>30</v>
      </c>
      <c r="D237" s="11">
        <v>24</v>
      </c>
      <c r="E237" s="11"/>
      <c r="F237" s="11">
        <v>9</v>
      </c>
      <c r="G237" s="11"/>
      <c r="H237" s="11"/>
      <c r="I237" s="11"/>
      <c r="J237" s="11"/>
      <c r="K237" s="11" t="s">
        <v>10007</v>
      </c>
      <c r="L237" s="12" t="s">
        <v>10033</v>
      </c>
      <c r="M237" s="11" t="s">
        <v>9181</v>
      </c>
      <c r="N237" s="11" t="s">
        <v>9807</v>
      </c>
      <c r="O237" s="11" t="s">
        <v>2687</v>
      </c>
      <c r="P237" s="11" t="s">
        <v>9807</v>
      </c>
      <c r="Q237" s="11" t="s">
        <v>9848</v>
      </c>
    </row>
    <row r="238" spans="1:17" x14ac:dyDescent="0.25">
      <c r="A238" s="14" t="s">
        <v>7301</v>
      </c>
      <c r="B238" s="11">
        <v>3</v>
      </c>
      <c r="C238" s="11">
        <v>30</v>
      </c>
      <c r="D238" s="11"/>
      <c r="E238" s="11"/>
      <c r="F238" s="11">
        <v>45</v>
      </c>
      <c r="G238" s="11"/>
      <c r="H238" s="11"/>
      <c r="I238" s="11"/>
      <c r="J238" s="11"/>
      <c r="K238" s="11" t="s">
        <v>10007</v>
      </c>
      <c r="L238" s="12" t="s">
        <v>10034</v>
      </c>
      <c r="M238" s="11" t="s">
        <v>9807</v>
      </c>
      <c r="N238" s="11" t="s">
        <v>9807</v>
      </c>
      <c r="O238" s="11" t="s">
        <v>2687</v>
      </c>
      <c r="P238" s="11" t="s">
        <v>9807</v>
      </c>
      <c r="Q238" s="11" t="s">
        <v>9855</v>
      </c>
    </row>
    <row r="239" spans="1:17" x14ac:dyDescent="0.25">
      <c r="A239" s="14" t="s">
        <v>7292</v>
      </c>
      <c r="B239" s="11">
        <v>3</v>
      </c>
      <c r="C239" s="11">
        <v>30</v>
      </c>
      <c r="D239" s="11"/>
      <c r="E239" s="11"/>
      <c r="F239" s="11">
        <v>45</v>
      </c>
      <c r="G239" s="11"/>
      <c r="H239" s="11"/>
      <c r="I239" s="11"/>
      <c r="J239" s="11"/>
      <c r="K239" s="11" t="s">
        <v>10007</v>
      </c>
      <c r="L239" s="12" t="s">
        <v>10035</v>
      </c>
      <c r="M239" s="11" t="s">
        <v>9807</v>
      </c>
      <c r="N239" s="11" t="s">
        <v>9807</v>
      </c>
      <c r="O239" s="11" t="s">
        <v>2687</v>
      </c>
      <c r="P239" s="11" t="s">
        <v>9807</v>
      </c>
      <c r="Q239" s="11" t="s">
        <v>9855</v>
      </c>
    </row>
    <row r="240" spans="1:17" x14ac:dyDescent="0.25">
      <c r="A240" s="14" t="s">
        <v>8531</v>
      </c>
      <c r="B240" s="11">
        <v>2</v>
      </c>
      <c r="C240" s="11"/>
      <c r="D240" s="11"/>
      <c r="E240" s="11"/>
      <c r="F240" s="11"/>
      <c r="G240" s="11">
        <v>90</v>
      </c>
      <c r="H240" s="11"/>
      <c r="I240" s="11"/>
      <c r="J240" s="11"/>
      <c r="K240" s="11" t="s">
        <v>10007</v>
      </c>
      <c r="L240" s="12" t="s">
        <v>10036</v>
      </c>
      <c r="M240" s="11" t="s">
        <v>9807</v>
      </c>
      <c r="N240" s="11" t="s">
        <v>9807</v>
      </c>
      <c r="O240" s="11" t="s">
        <v>9794</v>
      </c>
      <c r="P240" s="11" t="s">
        <v>9807</v>
      </c>
      <c r="Q240" s="11" t="s">
        <v>9884</v>
      </c>
    </row>
    <row r="241" spans="1:17" x14ac:dyDescent="0.25">
      <c r="A241" s="14" t="s">
        <v>8183</v>
      </c>
      <c r="B241" s="11">
        <v>3</v>
      </c>
      <c r="C241" s="11">
        <v>30</v>
      </c>
      <c r="D241" s="11">
        <v>12</v>
      </c>
      <c r="E241" s="11"/>
      <c r="F241" s="11">
        <v>27</v>
      </c>
      <c r="G241" s="11"/>
      <c r="H241" s="11"/>
      <c r="I241" s="11"/>
      <c r="J241" s="11"/>
      <c r="K241" s="11" t="s">
        <v>6967</v>
      </c>
      <c r="L241" s="12" t="s">
        <v>10037</v>
      </c>
      <c r="M241" s="11" t="s">
        <v>9189</v>
      </c>
      <c r="N241" s="11" t="s">
        <v>9807</v>
      </c>
      <c r="O241" s="11" t="s">
        <v>2687</v>
      </c>
      <c r="P241" s="11" t="s">
        <v>9807</v>
      </c>
      <c r="Q241" s="11" t="s">
        <v>9808</v>
      </c>
    </row>
    <row r="242" spans="1:17" x14ac:dyDescent="0.25">
      <c r="A242" s="14" t="s">
        <v>7288</v>
      </c>
      <c r="B242" s="11">
        <v>3</v>
      </c>
      <c r="C242" s="11">
        <v>30</v>
      </c>
      <c r="D242" s="11">
        <v>12</v>
      </c>
      <c r="E242" s="11"/>
      <c r="F242" s="11">
        <v>27</v>
      </c>
      <c r="G242" s="11"/>
      <c r="H242" s="11"/>
      <c r="I242" s="11"/>
      <c r="J242" s="11"/>
      <c r="K242" s="11" t="s">
        <v>6967</v>
      </c>
      <c r="L242" s="12" t="s">
        <v>10038</v>
      </c>
      <c r="M242" s="11" t="s">
        <v>9191</v>
      </c>
      <c r="N242" s="11" t="s">
        <v>9807</v>
      </c>
      <c r="O242" s="11" t="s">
        <v>2687</v>
      </c>
      <c r="P242" s="11" t="s">
        <v>9807</v>
      </c>
      <c r="Q242" s="11" t="s">
        <v>9808</v>
      </c>
    </row>
    <row r="243" spans="1:17" x14ac:dyDescent="0.25">
      <c r="A243" s="14" t="s">
        <v>7289</v>
      </c>
      <c r="B243" s="11">
        <v>3</v>
      </c>
      <c r="C243" s="11">
        <v>30</v>
      </c>
      <c r="D243" s="11">
        <v>12</v>
      </c>
      <c r="E243" s="11"/>
      <c r="F243" s="11">
        <v>27</v>
      </c>
      <c r="G243" s="11"/>
      <c r="H243" s="11"/>
      <c r="I243" s="11"/>
      <c r="J243" s="11"/>
      <c r="K243" s="11" t="s">
        <v>6967</v>
      </c>
      <c r="L243" s="12" t="s">
        <v>10039</v>
      </c>
      <c r="M243" s="11" t="s">
        <v>9192</v>
      </c>
      <c r="N243" s="11" t="s">
        <v>9807</v>
      </c>
      <c r="O243" s="11" t="s">
        <v>2687</v>
      </c>
      <c r="P243" s="11" t="s">
        <v>9807</v>
      </c>
      <c r="Q243" s="11" t="s">
        <v>9808</v>
      </c>
    </row>
    <row r="244" spans="1:17" x14ac:dyDescent="0.25">
      <c r="A244" s="14" t="s">
        <v>8447</v>
      </c>
      <c r="B244" s="11">
        <v>3</v>
      </c>
      <c r="C244" s="11">
        <v>30</v>
      </c>
      <c r="D244" s="11">
        <v>12</v>
      </c>
      <c r="E244" s="11"/>
      <c r="F244" s="11">
        <v>27</v>
      </c>
      <c r="G244" s="11"/>
      <c r="H244" s="11"/>
      <c r="I244" s="11"/>
      <c r="J244" s="11"/>
      <c r="K244" s="11" t="s">
        <v>6967</v>
      </c>
      <c r="L244" s="12" t="s">
        <v>10040</v>
      </c>
      <c r="M244" s="11" t="s">
        <v>9194</v>
      </c>
      <c r="N244" s="11" t="s">
        <v>9807</v>
      </c>
      <c r="O244" s="11" t="s">
        <v>2687</v>
      </c>
      <c r="P244" s="11" t="s">
        <v>9807</v>
      </c>
      <c r="Q244" s="11" t="s">
        <v>9808</v>
      </c>
    </row>
    <row r="245" spans="1:17" x14ac:dyDescent="0.25">
      <c r="A245" s="14" t="s">
        <v>7299</v>
      </c>
      <c r="B245" s="11">
        <v>3</v>
      </c>
      <c r="C245" s="11">
        <v>30</v>
      </c>
      <c r="D245" s="11"/>
      <c r="E245" s="11"/>
      <c r="F245" s="11">
        <v>45</v>
      </c>
      <c r="G245" s="11"/>
      <c r="H245" s="11"/>
      <c r="I245" s="11"/>
      <c r="J245" s="11"/>
      <c r="K245" s="11" t="s">
        <v>10007</v>
      </c>
      <c r="L245" s="12" t="s">
        <v>10041</v>
      </c>
      <c r="M245" s="11" t="s">
        <v>9807</v>
      </c>
      <c r="N245" s="11" t="s">
        <v>9807</v>
      </c>
      <c r="O245" s="11" t="s">
        <v>2687</v>
      </c>
      <c r="P245" s="11" t="s">
        <v>9807</v>
      </c>
      <c r="Q245" s="11" t="s">
        <v>9855</v>
      </c>
    </row>
    <row r="246" spans="1:17" x14ac:dyDescent="0.25">
      <c r="A246" s="14" t="s">
        <v>7300</v>
      </c>
      <c r="B246" s="11">
        <v>3</v>
      </c>
      <c r="C246" s="11">
        <v>30</v>
      </c>
      <c r="D246" s="11"/>
      <c r="E246" s="11"/>
      <c r="F246" s="11">
        <v>45</v>
      </c>
      <c r="G246" s="11"/>
      <c r="H246" s="11"/>
      <c r="I246" s="11"/>
      <c r="J246" s="11"/>
      <c r="K246" s="11" t="s">
        <v>10007</v>
      </c>
      <c r="L246" s="12" t="s">
        <v>10042</v>
      </c>
      <c r="M246" s="11" t="s">
        <v>9807</v>
      </c>
      <c r="N246" s="11" t="s">
        <v>9807</v>
      </c>
      <c r="O246" s="11" t="s">
        <v>2687</v>
      </c>
      <c r="P246" s="11" t="s">
        <v>9807</v>
      </c>
      <c r="Q246" s="11" t="s">
        <v>9855</v>
      </c>
    </row>
    <row r="247" spans="1:17" x14ac:dyDescent="0.25">
      <c r="A247" s="14" t="s">
        <v>8913</v>
      </c>
      <c r="B247" s="11">
        <v>4</v>
      </c>
      <c r="C247" s="11">
        <v>45</v>
      </c>
      <c r="D247" s="11"/>
      <c r="E247" s="11">
        <v>20</v>
      </c>
      <c r="F247" s="11">
        <v>15</v>
      </c>
      <c r="G247" s="11"/>
      <c r="H247" s="11"/>
      <c r="I247" s="11"/>
      <c r="J247" s="11"/>
      <c r="K247" s="11" t="s">
        <v>10007</v>
      </c>
      <c r="L247" s="12" t="s">
        <v>10043</v>
      </c>
      <c r="M247" s="11" t="s">
        <v>9807</v>
      </c>
      <c r="N247" s="11" t="s">
        <v>9562</v>
      </c>
      <c r="O247" s="11" t="s">
        <v>2687</v>
      </c>
      <c r="P247" s="11" t="s">
        <v>9807</v>
      </c>
      <c r="Q247" s="11" t="s">
        <v>9956</v>
      </c>
    </row>
    <row r="248" spans="1:17" x14ac:dyDescent="0.25">
      <c r="A248" s="14" t="s">
        <v>8914</v>
      </c>
      <c r="B248" s="11">
        <v>4</v>
      </c>
      <c r="C248" s="11">
        <v>45</v>
      </c>
      <c r="D248" s="11">
        <v>24</v>
      </c>
      <c r="E248" s="11"/>
      <c r="F248" s="11">
        <v>9</v>
      </c>
      <c r="G248" s="11"/>
      <c r="H248" s="11"/>
      <c r="I248" s="11"/>
      <c r="J248" s="11"/>
      <c r="K248" s="11" t="s">
        <v>10007</v>
      </c>
      <c r="L248" s="12" t="s">
        <v>10044</v>
      </c>
      <c r="M248" s="11" t="s">
        <v>9196</v>
      </c>
      <c r="N248" s="11" t="s">
        <v>9807</v>
      </c>
      <c r="O248" s="11" t="s">
        <v>2687</v>
      </c>
      <c r="P248" s="11" t="s">
        <v>9807</v>
      </c>
      <c r="Q248" s="11" t="s">
        <v>10001</v>
      </c>
    </row>
    <row r="249" spans="1:17" x14ac:dyDescent="0.25">
      <c r="A249" s="14" t="s">
        <v>8954</v>
      </c>
      <c r="B249" s="11">
        <v>3</v>
      </c>
      <c r="C249" s="11">
        <v>30</v>
      </c>
      <c r="D249" s="11">
        <v>12</v>
      </c>
      <c r="E249" s="11"/>
      <c r="F249" s="11">
        <v>27</v>
      </c>
      <c r="G249" s="11"/>
      <c r="H249" s="11"/>
      <c r="I249" s="11"/>
      <c r="J249" s="11"/>
      <c r="K249" s="11" t="s">
        <v>6967</v>
      </c>
      <c r="L249" s="12" t="s">
        <v>10045</v>
      </c>
      <c r="M249" s="11" t="s">
        <v>9652</v>
      </c>
      <c r="N249" s="11" t="s">
        <v>9807</v>
      </c>
      <c r="O249" s="11" t="s">
        <v>2687</v>
      </c>
      <c r="P249" s="11" t="s">
        <v>9807</v>
      </c>
      <c r="Q249" s="11" t="s">
        <v>9808</v>
      </c>
    </row>
    <row r="250" spans="1:17" x14ac:dyDescent="0.25">
      <c r="A250" s="14" t="s">
        <v>8567</v>
      </c>
      <c r="B250" s="11">
        <v>1</v>
      </c>
      <c r="C250" s="11"/>
      <c r="D250" s="11"/>
      <c r="E250" s="11"/>
      <c r="F250" s="11"/>
      <c r="G250" s="11">
        <v>45</v>
      </c>
      <c r="H250" s="11"/>
      <c r="I250" s="11"/>
      <c r="J250" s="11"/>
      <c r="K250" s="11" t="s">
        <v>6967</v>
      </c>
      <c r="L250" s="12" t="s">
        <v>10046</v>
      </c>
      <c r="M250" s="11" t="s">
        <v>9807</v>
      </c>
      <c r="N250" s="11" t="s">
        <v>9807</v>
      </c>
      <c r="O250" s="11" t="s">
        <v>9794</v>
      </c>
      <c r="P250" s="11" t="s">
        <v>9807</v>
      </c>
      <c r="Q250" s="11" t="s">
        <v>9884</v>
      </c>
    </row>
    <row r="251" spans="1:17" x14ac:dyDescent="0.25">
      <c r="A251" s="14" t="s">
        <v>8532</v>
      </c>
      <c r="B251" s="11">
        <v>3</v>
      </c>
      <c r="C251" s="11">
        <v>30</v>
      </c>
      <c r="D251" s="11">
        <v>12</v>
      </c>
      <c r="E251" s="11"/>
      <c r="F251" s="11">
        <v>27</v>
      </c>
      <c r="G251" s="11"/>
      <c r="H251" s="11"/>
      <c r="I251" s="11"/>
      <c r="J251" s="11"/>
      <c r="K251" s="11" t="s">
        <v>6967</v>
      </c>
      <c r="L251" s="12" t="s">
        <v>10047</v>
      </c>
      <c r="M251" s="11" t="s">
        <v>9655</v>
      </c>
      <c r="N251" s="11" t="s">
        <v>9807</v>
      </c>
      <c r="O251" s="11" t="s">
        <v>2687</v>
      </c>
      <c r="P251" s="11" t="s">
        <v>9807</v>
      </c>
      <c r="Q251" s="11" t="s">
        <v>9808</v>
      </c>
    </row>
    <row r="252" spans="1:17" x14ac:dyDescent="0.25">
      <c r="A252" s="14" t="s">
        <v>8702</v>
      </c>
      <c r="B252" s="11">
        <v>0</v>
      </c>
      <c r="C252" s="11"/>
      <c r="D252" s="11"/>
      <c r="E252" s="11"/>
      <c r="F252" s="11"/>
      <c r="G252" s="11"/>
      <c r="H252" s="11"/>
      <c r="I252" s="11"/>
      <c r="J252" s="11">
        <v>60</v>
      </c>
      <c r="K252" s="11" t="s">
        <v>6967</v>
      </c>
      <c r="L252" s="12" t="s">
        <v>10048</v>
      </c>
      <c r="M252" s="11" t="s">
        <v>9807</v>
      </c>
      <c r="N252" s="11" t="s">
        <v>9807</v>
      </c>
      <c r="O252" s="11" t="s">
        <v>10049</v>
      </c>
      <c r="P252" s="11" t="s">
        <v>9807</v>
      </c>
      <c r="Q252" s="11" t="s">
        <v>9884</v>
      </c>
    </row>
    <row r="253" spans="1:17" x14ac:dyDescent="0.25">
      <c r="A253" s="14" t="s">
        <v>8704</v>
      </c>
      <c r="B253" s="11">
        <v>0</v>
      </c>
      <c r="C253" s="11"/>
      <c r="D253" s="11"/>
      <c r="E253" s="11"/>
      <c r="F253" s="11"/>
      <c r="G253" s="11"/>
      <c r="H253" s="11"/>
      <c r="I253" s="11"/>
      <c r="J253" s="11">
        <v>60</v>
      </c>
      <c r="K253" s="11" t="s">
        <v>10007</v>
      </c>
      <c r="L253" s="12" t="s">
        <v>10050</v>
      </c>
      <c r="M253" s="11" t="s">
        <v>9807</v>
      </c>
      <c r="N253" s="11" t="s">
        <v>9807</v>
      </c>
      <c r="O253" s="11" t="s">
        <v>10049</v>
      </c>
      <c r="P253" s="11" t="s">
        <v>9807</v>
      </c>
      <c r="Q253" s="11" t="s">
        <v>9884</v>
      </c>
    </row>
    <row r="254" spans="1:17" x14ac:dyDescent="0.25">
      <c r="A254" s="14" t="s">
        <v>7029</v>
      </c>
      <c r="B254" s="11">
        <v>3</v>
      </c>
      <c r="C254" s="11">
        <v>30</v>
      </c>
      <c r="D254" s="11"/>
      <c r="E254" s="11"/>
      <c r="F254" s="11">
        <v>45</v>
      </c>
      <c r="G254" s="11"/>
      <c r="H254" s="11"/>
      <c r="I254" s="11"/>
      <c r="J254" s="11"/>
      <c r="K254" s="11" t="s">
        <v>10051</v>
      </c>
      <c r="L254" s="12" t="s">
        <v>10008</v>
      </c>
      <c r="M254" s="11" t="s">
        <v>9807</v>
      </c>
      <c r="N254" s="11" t="s">
        <v>9807</v>
      </c>
      <c r="O254" s="11" t="s">
        <v>2687</v>
      </c>
      <c r="P254" s="11" t="s">
        <v>9807</v>
      </c>
      <c r="Q254" s="11" t="s">
        <v>9855</v>
      </c>
    </row>
    <row r="255" spans="1:17" x14ac:dyDescent="0.25">
      <c r="A255" s="14" t="s">
        <v>15</v>
      </c>
      <c r="B255" s="11">
        <v>3</v>
      </c>
      <c r="C255" s="11">
        <v>30</v>
      </c>
      <c r="D255" s="11"/>
      <c r="E255" s="11">
        <v>20</v>
      </c>
      <c r="F255" s="11">
        <v>15</v>
      </c>
      <c r="G255" s="11"/>
      <c r="H255" s="11"/>
      <c r="I255" s="11"/>
      <c r="J255" s="11"/>
      <c r="K255" s="11" t="s">
        <v>10052</v>
      </c>
      <c r="L255" s="12" t="s">
        <v>10053</v>
      </c>
      <c r="M255" s="11" t="s">
        <v>9807</v>
      </c>
      <c r="N255" s="11" t="s">
        <v>18</v>
      </c>
      <c r="O255" s="11" t="s">
        <v>2687</v>
      </c>
      <c r="P255" s="11" t="s">
        <v>9807</v>
      </c>
      <c r="Q255" s="11" t="s">
        <v>9835</v>
      </c>
    </row>
    <row r="256" spans="1:17" x14ac:dyDescent="0.25">
      <c r="A256" s="14" t="s">
        <v>65</v>
      </c>
      <c r="B256" s="11">
        <v>3</v>
      </c>
      <c r="C256" s="11">
        <v>30</v>
      </c>
      <c r="D256" s="11">
        <v>12</v>
      </c>
      <c r="E256" s="11"/>
      <c r="F256" s="11">
        <v>27</v>
      </c>
      <c r="G256" s="11"/>
      <c r="H256" s="11"/>
      <c r="I256" s="11"/>
      <c r="J256" s="11"/>
      <c r="K256" s="11" t="s">
        <v>10054</v>
      </c>
      <c r="L256" s="12" t="s">
        <v>10055</v>
      </c>
      <c r="M256" s="11" t="s">
        <v>9656</v>
      </c>
      <c r="N256" s="11" t="s">
        <v>9807</v>
      </c>
      <c r="O256" s="11" t="s">
        <v>2687</v>
      </c>
      <c r="P256" s="11" t="s">
        <v>9807</v>
      </c>
      <c r="Q256" s="11" t="s">
        <v>9808</v>
      </c>
    </row>
    <row r="257" spans="1:17" x14ac:dyDescent="0.25">
      <c r="A257" s="14" t="s">
        <v>623</v>
      </c>
      <c r="B257" s="11">
        <v>3</v>
      </c>
      <c r="C257" s="11">
        <v>30</v>
      </c>
      <c r="D257" s="11"/>
      <c r="E257" s="11">
        <v>20</v>
      </c>
      <c r="F257" s="11">
        <v>15</v>
      </c>
      <c r="G257" s="11"/>
      <c r="H257" s="11"/>
      <c r="I257" s="11"/>
      <c r="J257" s="11"/>
      <c r="K257" s="11" t="s">
        <v>6977</v>
      </c>
      <c r="L257" s="12" t="s">
        <v>10056</v>
      </c>
      <c r="M257" s="11" t="s">
        <v>9807</v>
      </c>
      <c r="N257" s="11" t="s">
        <v>624</v>
      </c>
      <c r="O257" s="11" t="s">
        <v>2687</v>
      </c>
      <c r="P257" s="11" t="s">
        <v>9807</v>
      </c>
      <c r="Q257" s="11" t="s">
        <v>9835</v>
      </c>
    </row>
    <row r="258" spans="1:17" x14ac:dyDescent="0.25">
      <c r="A258" s="14" t="s">
        <v>66</v>
      </c>
      <c r="B258" s="11">
        <v>3</v>
      </c>
      <c r="C258" s="11">
        <v>30</v>
      </c>
      <c r="D258" s="11"/>
      <c r="E258" s="11">
        <v>30</v>
      </c>
      <c r="F258" s="11"/>
      <c r="G258" s="11"/>
      <c r="H258" s="11"/>
      <c r="I258" s="11"/>
      <c r="J258" s="11"/>
      <c r="K258" s="11" t="s">
        <v>10052</v>
      </c>
      <c r="L258" s="12" t="s">
        <v>10053</v>
      </c>
      <c r="M258" s="11" t="s">
        <v>9807</v>
      </c>
      <c r="N258" s="11" t="s">
        <v>67</v>
      </c>
      <c r="O258" s="11" t="s">
        <v>2687</v>
      </c>
      <c r="P258" s="11" t="s">
        <v>9807</v>
      </c>
      <c r="Q258" s="11" t="s">
        <v>10057</v>
      </c>
    </row>
    <row r="259" spans="1:17" x14ac:dyDescent="0.25">
      <c r="A259" s="14" t="s">
        <v>7548</v>
      </c>
      <c r="B259" s="11">
        <v>3</v>
      </c>
      <c r="C259" s="11">
        <v>30</v>
      </c>
      <c r="D259" s="11">
        <v>12</v>
      </c>
      <c r="E259" s="11"/>
      <c r="F259" s="11">
        <v>27</v>
      </c>
      <c r="G259" s="11"/>
      <c r="H259" s="11"/>
      <c r="I259" s="11"/>
      <c r="J259" s="11"/>
      <c r="K259" s="11" t="s">
        <v>10054</v>
      </c>
      <c r="L259" s="12" t="s">
        <v>10058</v>
      </c>
      <c r="M259" s="11" t="s">
        <v>9658</v>
      </c>
      <c r="N259" s="11" t="s">
        <v>9807</v>
      </c>
      <c r="O259" s="11" t="s">
        <v>2687</v>
      </c>
      <c r="P259" s="11" t="s">
        <v>9807</v>
      </c>
      <c r="Q259" s="11" t="s">
        <v>9808</v>
      </c>
    </row>
    <row r="260" spans="1:17" x14ac:dyDescent="0.25">
      <c r="A260" s="14" t="s">
        <v>7550</v>
      </c>
      <c r="B260" s="11">
        <v>4</v>
      </c>
      <c r="C260" s="11">
        <v>45</v>
      </c>
      <c r="D260" s="11">
        <v>24</v>
      </c>
      <c r="E260" s="11"/>
      <c r="F260" s="11">
        <v>9</v>
      </c>
      <c r="G260" s="11"/>
      <c r="H260" s="11"/>
      <c r="I260" s="11"/>
      <c r="J260" s="11"/>
      <c r="K260" s="11" t="s">
        <v>6977</v>
      </c>
      <c r="L260" s="12" t="s">
        <v>10059</v>
      </c>
      <c r="M260" s="11" t="s">
        <v>9659</v>
      </c>
      <c r="N260" s="11" t="s">
        <v>9807</v>
      </c>
      <c r="O260" s="11" t="s">
        <v>2687</v>
      </c>
      <c r="P260" s="11" t="s">
        <v>9807</v>
      </c>
      <c r="Q260" s="11" t="s">
        <v>10001</v>
      </c>
    </row>
    <row r="261" spans="1:17" x14ac:dyDescent="0.25">
      <c r="A261" s="14" t="s">
        <v>625</v>
      </c>
      <c r="B261" s="11">
        <v>3</v>
      </c>
      <c r="C261" s="11">
        <v>30</v>
      </c>
      <c r="D261" s="11"/>
      <c r="E261" s="11">
        <v>30</v>
      </c>
      <c r="F261" s="11"/>
      <c r="G261" s="11"/>
      <c r="H261" s="11"/>
      <c r="I261" s="11"/>
      <c r="J261" s="11"/>
      <c r="K261" s="11" t="s">
        <v>10054</v>
      </c>
      <c r="L261" s="12" t="s">
        <v>10060</v>
      </c>
      <c r="M261" s="11" t="s">
        <v>9807</v>
      </c>
      <c r="N261" s="11" t="s">
        <v>626</v>
      </c>
      <c r="O261" s="11" t="s">
        <v>2687</v>
      </c>
      <c r="P261" s="11" t="s">
        <v>9807</v>
      </c>
      <c r="Q261" s="11" t="s">
        <v>10057</v>
      </c>
    </row>
    <row r="262" spans="1:17" x14ac:dyDescent="0.25">
      <c r="A262" s="14" t="s">
        <v>601</v>
      </c>
      <c r="B262" s="11">
        <v>4</v>
      </c>
      <c r="C262" s="11">
        <v>45</v>
      </c>
      <c r="D262" s="11"/>
      <c r="E262" s="11">
        <v>30</v>
      </c>
      <c r="F262" s="11"/>
      <c r="G262" s="11"/>
      <c r="H262" s="11"/>
      <c r="I262" s="11"/>
      <c r="J262" s="11"/>
      <c r="K262" s="11" t="s">
        <v>10052</v>
      </c>
      <c r="L262" s="12" t="s">
        <v>10061</v>
      </c>
      <c r="M262" s="11" t="s">
        <v>9807</v>
      </c>
      <c r="N262" s="11" t="s">
        <v>602</v>
      </c>
      <c r="O262" s="11" t="s">
        <v>2687</v>
      </c>
      <c r="P262" s="11" t="s">
        <v>9807</v>
      </c>
      <c r="Q262" s="11" t="s">
        <v>10062</v>
      </c>
    </row>
    <row r="263" spans="1:17" x14ac:dyDescent="0.25">
      <c r="A263" s="14" t="s">
        <v>70</v>
      </c>
      <c r="B263" s="11">
        <v>3</v>
      </c>
      <c r="C263" s="11">
        <v>45</v>
      </c>
      <c r="D263" s="11"/>
      <c r="E263" s="11"/>
      <c r="F263" s="11"/>
      <c r="G263" s="11"/>
      <c r="H263" s="11"/>
      <c r="I263" s="11"/>
      <c r="J263" s="11"/>
      <c r="K263" s="11" t="s">
        <v>10063</v>
      </c>
      <c r="L263" s="12" t="s">
        <v>10064</v>
      </c>
      <c r="M263" s="11" t="s">
        <v>9807</v>
      </c>
      <c r="N263" s="11" t="s">
        <v>9807</v>
      </c>
      <c r="O263" s="11" t="s">
        <v>2687</v>
      </c>
      <c r="P263" s="11" t="s">
        <v>9807</v>
      </c>
      <c r="Q263" s="11" t="s">
        <v>10065</v>
      </c>
    </row>
    <row r="264" spans="1:17" x14ac:dyDescent="0.25">
      <c r="A264" s="14" t="s">
        <v>629</v>
      </c>
      <c r="B264" s="11">
        <v>3</v>
      </c>
      <c r="C264" s="11">
        <v>30</v>
      </c>
      <c r="D264" s="11"/>
      <c r="E264" s="11">
        <v>30</v>
      </c>
      <c r="F264" s="11"/>
      <c r="G264" s="11"/>
      <c r="H264" s="11"/>
      <c r="I264" s="11"/>
      <c r="J264" s="11"/>
      <c r="K264" s="11" t="s">
        <v>6987</v>
      </c>
      <c r="L264" s="12" t="s">
        <v>10066</v>
      </c>
      <c r="M264" s="11" t="s">
        <v>9807</v>
      </c>
      <c r="N264" s="11" t="s">
        <v>630</v>
      </c>
      <c r="O264" s="11" t="s">
        <v>2687</v>
      </c>
      <c r="P264" s="11" t="s">
        <v>9807</v>
      </c>
      <c r="Q264" s="11" t="s">
        <v>10057</v>
      </c>
    </row>
    <row r="265" spans="1:17" x14ac:dyDescent="0.25">
      <c r="A265" s="14" t="s">
        <v>71</v>
      </c>
      <c r="B265" s="11">
        <v>3</v>
      </c>
      <c r="C265" s="11">
        <v>30</v>
      </c>
      <c r="D265" s="11"/>
      <c r="E265" s="11"/>
      <c r="F265" s="11">
        <v>45</v>
      </c>
      <c r="G265" s="11"/>
      <c r="H265" s="11"/>
      <c r="I265" s="11"/>
      <c r="J265" s="11"/>
      <c r="K265" s="11" t="s">
        <v>10067</v>
      </c>
      <c r="L265" s="12" t="s">
        <v>10068</v>
      </c>
      <c r="M265" s="11" t="s">
        <v>9807</v>
      </c>
      <c r="N265" s="11" t="s">
        <v>9807</v>
      </c>
      <c r="O265" s="11" t="s">
        <v>2687</v>
      </c>
      <c r="P265" s="11" t="s">
        <v>9807</v>
      </c>
      <c r="Q265" s="11" t="s">
        <v>9855</v>
      </c>
    </row>
    <row r="266" spans="1:17" x14ac:dyDescent="0.25">
      <c r="A266" s="14" t="s">
        <v>8090</v>
      </c>
      <c r="B266" s="11">
        <v>2</v>
      </c>
      <c r="C266" s="11"/>
      <c r="D266" s="11"/>
      <c r="E266" s="11">
        <v>60</v>
      </c>
      <c r="F266" s="11"/>
      <c r="G266" s="11"/>
      <c r="H266" s="11"/>
      <c r="I266" s="11"/>
      <c r="J266" s="11"/>
      <c r="K266" s="11" t="s">
        <v>10054</v>
      </c>
      <c r="L266" s="12" t="s">
        <v>10069</v>
      </c>
      <c r="M266" s="11" t="s">
        <v>9807</v>
      </c>
      <c r="N266" s="11" t="s">
        <v>9807</v>
      </c>
      <c r="O266" s="11" t="s">
        <v>9839</v>
      </c>
      <c r="P266" s="11" t="s">
        <v>9807</v>
      </c>
      <c r="Q266" s="11" t="s">
        <v>9840</v>
      </c>
    </row>
    <row r="267" spans="1:17" x14ac:dyDescent="0.25">
      <c r="A267" s="14" t="s">
        <v>72</v>
      </c>
      <c r="B267" s="11">
        <v>3</v>
      </c>
      <c r="C267" s="11">
        <v>30</v>
      </c>
      <c r="D267" s="11">
        <v>12</v>
      </c>
      <c r="E267" s="11"/>
      <c r="F267" s="11">
        <v>27</v>
      </c>
      <c r="G267" s="11"/>
      <c r="H267" s="11"/>
      <c r="I267" s="11"/>
      <c r="J267" s="11"/>
      <c r="K267" s="11" t="s">
        <v>10067</v>
      </c>
      <c r="L267" s="12" t="s">
        <v>10070</v>
      </c>
      <c r="M267" s="11" t="s">
        <v>9201</v>
      </c>
      <c r="N267" s="11" t="s">
        <v>9807</v>
      </c>
      <c r="O267" s="11" t="s">
        <v>2687</v>
      </c>
      <c r="P267" s="11" t="s">
        <v>9807</v>
      </c>
      <c r="Q267" s="11" t="s">
        <v>9808</v>
      </c>
    </row>
    <row r="268" spans="1:17" x14ac:dyDescent="0.25">
      <c r="A268" s="14" t="s">
        <v>8091</v>
      </c>
      <c r="B268" s="11">
        <v>3</v>
      </c>
      <c r="C268" s="11">
        <v>30</v>
      </c>
      <c r="D268" s="11"/>
      <c r="E268" s="11"/>
      <c r="F268" s="11">
        <v>45</v>
      </c>
      <c r="G268" s="11"/>
      <c r="H268" s="11"/>
      <c r="I268" s="11"/>
      <c r="J268" s="11"/>
      <c r="K268" s="11" t="s">
        <v>6977</v>
      </c>
      <c r="L268" s="12" t="s">
        <v>10071</v>
      </c>
      <c r="M268" s="11" t="s">
        <v>9807</v>
      </c>
      <c r="N268" s="11" t="s">
        <v>9807</v>
      </c>
      <c r="O268" s="11" t="s">
        <v>2687</v>
      </c>
      <c r="P268" s="11" t="s">
        <v>9807</v>
      </c>
      <c r="Q268" s="11" t="s">
        <v>9855</v>
      </c>
    </row>
    <row r="269" spans="1:17" x14ac:dyDescent="0.25">
      <c r="A269" s="14" t="s">
        <v>8093</v>
      </c>
      <c r="B269" s="11">
        <v>3</v>
      </c>
      <c r="C269" s="11">
        <v>30</v>
      </c>
      <c r="D269" s="11">
        <v>12</v>
      </c>
      <c r="E269" s="11"/>
      <c r="F269" s="11">
        <v>27</v>
      </c>
      <c r="G269" s="11"/>
      <c r="H269" s="11"/>
      <c r="I269" s="11"/>
      <c r="J269" s="11"/>
      <c r="K269" s="11" t="s">
        <v>10067</v>
      </c>
      <c r="L269" s="12" t="s">
        <v>10072</v>
      </c>
      <c r="M269" s="11" t="s">
        <v>9202</v>
      </c>
      <c r="N269" s="11" t="s">
        <v>9807</v>
      </c>
      <c r="O269" s="11" t="s">
        <v>2687</v>
      </c>
      <c r="P269" s="11" t="s">
        <v>9807</v>
      </c>
      <c r="Q269" s="11" t="s">
        <v>9808</v>
      </c>
    </row>
    <row r="270" spans="1:17" x14ac:dyDescent="0.25">
      <c r="A270" s="14" t="s">
        <v>8094</v>
      </c>
      <c r="B270" s="11">
        <v>2</v>
      </c>
      <c r="C270" s="11"/>
      <c r="D270" s="11"/>
      <c r="E270" s="11">
        <v>60</v>
      </c>
      <c r="F270" s="11"/>
      <c r="G270" s="11"/>
      <c r="H270" s="11"/>
      <c r="I270" s="11"/>
      <c r="J270" s="11"/>
      <c r="K270" s="11" t="s">
        <v>10063</v>
      </c>
      <c r="L270" s="12" t="s">
        <v>10073</v>
      </c>
      <c r="M270" s="11" t="s">
        <v>9807</v>
      </c>
      <c r="N270" s="11" t="s">
        <v>9807</v>
      </c>
      <c r="O270" s="11" t="s">
        <v>9839</v>
      </c>
      <c r="P270" s="11" t="s">
        <v>9807</v>
      </c>
      <c r="Q270" s="11" t="s">
        <v>9840</v>
      </c>
    </row>
    <row r="271" spans="1:17" x14ac:dyDescent="0.25">
      <c r="A271" s="14" t="s">
        <v>7016</v>
      </c>
      <c r="B271" s="11">
        <v>2</v>
      </c>
      <c r="C271" s="11">
        <v>24</v>
      </c>
      <c r="D271" s="11"/>
      <c r="E271" s="11"/>
      <c r="F271" s="11">
        <v>18</v>
      </c>
      <c r="G271" s="11"/>
      <c r="H271" s="11"/>
      <c r="I271" s="11"/>
      <c r="J271" s="11"/>
      <c r="K271" s="11" t="s">
        <v>10063</v>
      </c>
      <c r="L271" s="12" t="s">
        <v>10074</v>
      </c>
      <c r="M271" s="11" t="s">
        <v>9807</v>
      </c>
      <c r="N271" s="11" t="s">
        <v>9807</v>
      </c>
      <c r="O271" s="11" t="s">
        <v>2687</v>
      </c>
      <c r="P271" s="11" t="s">
        <v>9807</v>
      </c>
      <c r="Q271" s="11" t="s">
        <v>9826</v>
      </c>
    </row>
    <row r="272" spans="1:17" x14ac:dyDescent="0.25">
      <c r="A272" s="14" t="s">
        <v>7229</v>
      </c>
      <c r="B272" s="11">
        <v>2</v>
      </c>
      <c r="C272" s="11">
        <v>24</v>
      </c>
      <c r="D272" s="11"/>
      <c r="E272" s="11"/>
      <c r="F272" s="11">
        <v>18</v>
      </c>
      <c r="G272" s="11"/>
      <c r="H272" s="11"/>
      <c r="I272" s="11"/>
      <c r="J272" s="11"/>
      <c r="K272" s="11" t="s">
        <v>10075</v>
      </c>
      <c r="L272" s="12" t="s">
        <v>10076</v>
      </c>
      <c r="M272" s="11" t="s">
        <v>9807</v>
      </c>
      <c r="N272" s="11" t="s">
        <v>9807</v>
      </c>
      <c r="O272" s="11" t="s">
        <v>2687</v>
      </c>
      <c r="P272" s="11" t="s">
        <v>9807</v>
      </c>
      <c r="Q272" s="11" t="s">
        <v>9826</v>
      </c>
    </row>
    <row r="273" spans="1:17" x14ac:dyDescent="0.25">
      <c r="A273" s="14" t="s">
        <v>8390</v>
      </c>
      <c r="B273" s="11">
        <v>2</v>
      </c>
      <c r="C273" s="11">
        <v>24</v>
      </c>
      <c r="D273" s="11"/>
      <c r="E273" s="11"/>
      <c r="F273" s="11">
        <v>18</v>
      </c>
      <c r="G273" s="11"/>
      <c r="H273" s="11"/>
      <c r="I273" s="11"/>
      <c r="J273" s="11"/>
      <c r="K273" s="11" t="s">
        <v>6977</v>
      </c>
      <c r="L273" s="12" t="s">
        <v>10077</v>
      </c>
      <c r="M273" s="11" t="s">
        <v>9807</v>
      </c>
      <c r="N273" s="11" t="s">
        <v>9807</v>
      </c>
      <c r="O273" s="11" t="s">
        <v>2687</v>
      </c>
      <c r="P273" s="11" t="s">
        <v>9807</v>
      </c>
      <c r="Q273" s="11" t="s">
        <v>9826</v>
      </c>
    </row>
    <row r="274" spans="1:17" x14ac:dyDescent="0.25">
      <c r="A274" s="14" t="s">
        <v>8389</v>
      </c>
      <c r="B274" s="11">
        <v>2</v>
      </c>
      <c r="C274" s="11">
        <v>24</v>
      </c>
      <c r="D274" s="11"/>
      <c r="E274" s="11"/>
      <c r="F274" s="11">
        <v>18</v>
      </c>
      <c r="G274" s="11"/>
      <c r="H274" s="11"/>
      <c r="I274" s="11"/>
      <c r="J274" s="11"/>
      <c r="K274" s="11" t="s">
        <v>6977</v>
      </c>
      <c r="L274" s="12" t="s">
        <v>10078</v>
      </c>
      <c r="M274" s="11" t="s">
        <v>9807</v>
      </c>
      <c r="N274" s="11" t="s">
        <v>9807</v>
      </c>
      <c r="O274" s="11" t="s">
        <v>2687</v>
      </c>
      <c r="P274" s="11" t="s">
        <v>9807</v>
      </c>
      <c r="Q274" s="11" t="s">
        <v>9826</v>
      </c>
    </row>
    <row r="275" spans="1:17" x14ac:dyDescent="0.25">
      <c r="A275" s="14" t="s">
        <v>8391</v>
      </c>
      <c r="B275" s="11">
        <v>2</v>
      </c>
      <c r="C275" s="11">
        <v>24</v>
      </c>
      <c r="D275" s="11"/>
      <c r="E275" s="11"/>
      <c r="F275" s="11">
        <v>18</v>
      </c>
      <c r="G275" s="11"/>
      <c r="H275" s="11"/>
      <c r="I275" s="11"/>
      <c r="J275" s="11"/>
      <c r="K275" s="11" t="s">
        <v>6977</v>
      </c>
      <c r="L275" s="12" t="s">
        <v>10079</v>
      </c>
      <c r="M275" s="11" t="s">
        <v>9807</v>
      </c>
      <c r="N275" s="11" t="s">
        <v>9807</v>
      </c>
      <c r="O275" s="11" t="s">
        <v>2687</v>
      </c>
      <c r="P275" s="11" t="s">
        <v>9807</v>
      </c>
      <c r="Q275" s="11" t="s">
        <v>9826</v>
      </c>
    </row>
    <row r="276" spans="1:17" x14ac:dyDescent="0.25">
      <c r="A276" s="14" t="s">
        <v>7549</v>
      </c>
      <c r="B276" s="11">
        <v>1</v>
      </c>
      <c r="C276" s="11"/>
      <c r="D276" s="11"/>
      <c r="E276" s="11">
        <v>30</v>
      </c>
      <c r="F276" s="11"/>
      <c r="G276" s="11"/>
      <c r="H276" s="11"/>
      <c r="I276" s="11"/>
      <c r="J276" s="11"/>
      <c r="K276" s="11" t="s">
        <v>10063</v>
      </c>
      <c r="L276" s="12" t="s">
        <v>10080</v>
      </c>
      <c r="M276" s="11" t="s">
        <v>9807</v>
      </c>
      <c r="N276" s="11" t="s">
        <v>9807</v>
      </c>
      <c r="O276" s="11" t="s">
        <v>9839</v>
      </c>
      <c r="P276" s="11" t="s">
        <v>9807</v>
      </c>
      <c r="Q276" s="11" t="s">
        <v>9840</v>
      </c>
    </row>
    <row r="277" spans="1:17" x14ac:dyDescent="0.25">
      <c r="A277" s="14" t="s">
        <v>7547</v>
      </c>
      <c r="B277" s="11">
        <v>3</v>
      </c>
      <c r="C277" s="11">
        <v>30</v>
      </c>
      <c r="D277" s="11">
        <v>12</v>
      </c>
      <c r="E277" s="11"/>
      <c r="F277" s="11">
        <v>27</v>
      </c>
      <c r="G277" s="11"/>
      <c r="H277" s="11"/>
      <c r="I277" s="11"/>
      <c r="J277" s="11"/>
      <c r="K277" s="11" t="s">
        <v>10054</v>
      </c>
      <c r="L277" s="12" t="s">
        <v>10060</v>
      </c>
      <c r="M277" s="11" t="s">
        <v>9662</v>
      </c>
      <c r="N277" s="11" t="s">
        <v>9807</v>
      </c>
      <c r="O277" s="11" t="s">
        <v>2687</v>
      </c>
      <c r="P277" s="11" t="s">
        <v>9807</v>
      </c>
      <c r="Q277" s="11" t="s">
        <v>9808</v>
      </c>
    </row>
    <row r="278" spans="1:17" x14ac:dyDescent="0.25">
      <c r="A278" s="14" t="s">
        <v>76</v>
      </c>
      <c r="B278" s="11">
        <v>1</v>
      </c>
      <c r="C278" s="11"/>
      <c r="D278" s="11"/>
      <c r="E278" s="11">
        <v>30</v>
      </c>
      <c r="F278" s="11"/>
      <c r="G278" s="11"/>
      <c r="H278" s="11"/>
      <c r="I278" s="11"/>
      <c r="J278" s="11"/>
      <c r="K278" s="11" t="s">
        <v>10054</v>
      </c>
      <c r="L278" s="12" t="s">
        <v>10081</v>
      </c>
      <c r="M278" s="11" t="s">
        <v>9807</v>
      </c>
      <c r="N278" s="11" t="s">
        <v>9807</v>
      </c>
      <c r="O278" s="11" t="s">
        <v>9839</v>
      </c>
      <c r="P278" s="11" t="s">
        <v>9807</v>
      </c>
      <c r="Q278" s="11" t="s">
        <v>9840</v>
      </c>
    </row>
    <row r="279" spans="1:17" x14ac:dyDescent="0.25">
      <c r="A279" s="14" t="s">
        <v>8778</v>
      </c>
      <c r="B279" s="11">
        <v>0</v>
      </c>
      <c r="C279" s="11"/>
      <c r="D279" s="11"/>
      <c r="E279" s="11"/>
      <c r="F279" s="11"/>
      <c r="G279" s="11"/>
      <c r="H279" s="11"/>
      <c r="I279" s="11"/>
      <c r="J279" s="11"/>
      <c r="K279" s="11" t="s">
        <v>9807</v>
      </c>
      <c r="L279" s="12" t="s">
        <v>10082</v>
      </c>
      <c r="M279" s="11" t="s">
        <v>9807</v>
      </c>
      <c r="N279" s="11" t="s">
        <v>9807</v>
      </c>
      <c r="O279" s="11" t="s">
        <v>9807</v>
      </c>
      <c r="P279" s="11" t="s">
        <v>10083</v>
      </c>
      <c r="Q279" s="11" t="s">
        <v>10084</v>
      </c>
    </row>
    <row r="280" spans="1:17" x14ac:dyDescent="0.25">
      <c r="A280" s="14" t="s">
        <v>655</v>
      </c>
      <c r="B280" s="11">
        <v>4</v>
      </c>
      <c r="C280" s="11">
        <v>45</v>
      </c>
      <c r="D280" s="11"/>
      <c r="E280" s="11">
        <v>30</v>
      </c>
      <c r="F280" s="11"/>
      <c r="G280" s="11"/>
      <c r="H280" s="11"/>
      <c r="I280" s="11"/>
      <c r="J280" s="11"/>
      <c r="K280" s="11" t="s">
        <v>6987</v>
      </c>
      <c r="L280" s="12" t="s">
        <v>10085</v>
      </c>
      <c r="M280" s="11" t="s">
        <v>9807</v>
      </c>
      <c r="N280" s="11" t="s">
        <v>656</v>
      </c>
      <c r="O280" s="11" t="s">
        <v>2687</v>
      </c>
      <c r="P280" s="11" t="s">
        <v>9807</v>
      </c>
      <c r="Q280" s="11" t="s">
        <v>10062</v>
      </c>
    </row>
    <row r="281" spans="1:17" x14ac:dyDescent="0.25">
      <c r="A281" s="14" t="s">
        <v>8128</v>
      </c>
      <c r="B281" s="11">
        <v>2</v>
      </c>
      <c r="C281" s="11"/>
      <c r="D281" s="11"/>
      <c r="E281" s="11">
        <v>60</v>
      </c>
      <c r="F281" s="11"/>
      <c r="G281" s="11"/>
      <c r="H281" s="11"/>
      <c r="I281" s="11"/>
      <c r="J281" s="11"/>
      <c r="K281" s="11" t="s">
        <v>10067</v>
      </c>
      <c r="L281" s="12" t="s">
        <v>10086</v>
      </c>
      <c r="M281" s="11" t="s">
        <v>9807</v>
      </c>
      <c r="N281" s="11" t="s">
        <v>9807</v>
      </c>
      <c r="O281" s="11" t="s">
        <v>9839</v>
      </c>
      <c r="P281" s="11" t="s">
        <v>9807</v>
      </c>
      <c r="Q281" s="11" t="s">
        <v>9840</v>
      </c>
    </row>
    <row r="282" spans="1:17" x14ac:dyDescent="0.25">
      <c r="A282" s="14" t="s">
        <v>7245</v>
      </c>
      <c r="B282" s="11">
        <v>4</v>
      </c>
      <c r="C282" s="11">
        <v>45</v>
      </c>
      <c r="D282" s="11">
        <v>24</v>
      </c>
      <c r="E282" s="11"/>
      <c r="F282" s="11">
        <v>9</v>
      </c>
      <c r="G282" s="11"/>
      <c r="H282" s="11"/>
      <c r="I282" s="11"/>
      <c r="J282" s="11"/>
      <c r="K282" s="11" t="s">
        <v>6977</v>
      </c>
      <c r="L282" s="12" t="s">
        <v>10087</v>
      </c>
      <c r="M282" s="11" t="s">
        <v>9205</v>
      </c>
      <c r="N282" s="11" t="s">
        <v>9807</v>
      </c>
      <c r="O282" s="11" t="s">
        <v>2687</v>
      </c>
      <c r="P282" s="11" t="s">
        <v>9807</v>
      </c>
      <c r="Q282" s="11" t="s">
        <v>10001</v>
      </c>
    </row>
    <row r="283" spans="1:17" x14ac:dyDescent="0.25">
      <c r="A283" s="14" t="s">
        <v>7246</v>
      </c>
      <c r="B283" s="11">
        <v>4</v>
      </c>
      <c r="C283" s="11">
        <v>45</v>
      </c>
      <c r="D283" s="11">
        <v>24</v>
      </c>
      <c r="E283" s="11"/>
      <c r="F283" s="11">
        <v>9</v>
      </c>
      <c r="G283" s="11"/>
      <c r="H283" s="11"/>
      <c r="I283" s="11"/>
      <c r="J283" s="11"/>
      <c r="K283" s="11" t="s">
        <v>6977</v>
      </c>
      <c r="L283" s="12" t="s">
        <v>10088</v>
      </c>
      <c r="M283" s="11" t="s">
        <v>9206</v>
      </c>
      <c r="N283" s="11" t="s">
        <v>9807</v>
      </c>
      <c r="O283" s="11" t="s">
        <v>2687</v>
      </c>
      <c r="P283" s="11" t="s">
        <v>9807</v>
      </c>
      <c r="Q283" s="11" t="s">
        <v>10001</v>
      </c>
    </row>
    <row r="284" spans="1:17" x14ac:dyDescent="0.25">
      <c r="A284" s="14" t="s">
        <v>81</v>
      </c>
      <c r="B284" s="11">
        <v>3</v>
      </c>
      <c r="C284" s="11">
        <v>30</v>
      </c>
      <c r="D284" s="11"/>
      <c r="E284" s="11">
        <v>30</v>
      </c>
      <c r="F284" s="11"/>
      <c r="G284" s="11"/>
      <c r="H284" s="11"/>
      <c r="I284" s="11"/>
      <c r="J284" s="11"/>
      <c r="K284" s="11" t="s">
        <v>6977</v>
      </c>
      <c r="L284" s="12" t="s">
        <v>10089</v>
      </c>
      <c r="M284" s="11" t="s">
        <v>9807</v>
      </c>
      <c r="N284" s="11" t="s">
        <v>82</v>
      </c>
      <c r="O284" s="11" t="s">
        <v>2687</v>
      </c>
      <c r="P284" s="11" t="s">
        <v>9807</v>
      </c>
      <c r="Q284" s="11" t="s">
        <v>10057</v>
      </c>
    </row>
    <row r="285" spans="1:17" x14ac:dyDescent="0.25">
      <c r="A285" s="14" t="s">
        <v>7034</v>
      </c>
      <c r="B285" s="11">
        <v>2</v>
      </c>
      <c r="C285" s="11">
        <v>24</v>
      </c>
      <c r="D285" s="11"/>
      <c r="E285" s="11"/>
      <c r="F285" s="11">
        <v>18</v>
      </c>
      <c r="G285" s="11"/>
      <c r="H285" s="11"/>
      <c r="I285" s="11"/>
      <c r="J285" s="11"/>
      <c r="K285" s="11" t="s">
        <v>6977</v>
      </c>
      <c r="L285" s="12" t="s">
        <v>10090</v>
      </c>
      <c r="M285" s="11" t="s">
        <v>9807</v>
      </c>
      <c r="N285" s="11" t="s">
        <v>9807</v>
      </c>
      <c r="O285" s="11" t="s">
        <v>2687</v>
      </c>
      <c r="P285" s="11" t="s">
        <v>9807</v>
      </c>
      <c r="Q285" s="11" t="s">
        <v>9826</v>
      </c>
    </row>
    <row r="286" spans="1:17" x14ac:dyDescent="0.25">
      <c r="A286" s="14" t="s">
        <v>7221</v>
      </c>
      <c r="B286" s="11">
        <v>2</v>
      </c>
      <c r="C286" s="11">
        <v>24</v>
      </c>
      <c r="D286" s="11"/>
      <c r="E286" s="11"/>
      <c r="F286" s="11">
        <v>18</v>
      </c>
      <c r="G286" s="11"/>
      <c r="H286" s="11"/>
      <c r="I286" s="11"/>
      <c r="J286" s="11"/>
      <c r="K286" s="11" t="s">
        <v>6987</v>
      </c>
      <c r="L286" s="12" t="s">
        <v>10091</v>
      </c>
      <c r="M286" s="11" t="s">
        <v>9807</v>
      </c>
      <c r="N286" s="11" t="s">
        <v>9807</v>
      </c>
      <c r="O286" s="11" t="s">
        <v>2687</v>
      </c>
      <c r="P286" s="11" t="s">
        <v>9807</v>
      </c>
      <c r="Q286" s="11" t="s">
        <v>9826</v>
      </c>
    </row>
    <row r="287" spans="1:17" x14ac:dyDescent="0.25">
      <c r="A287" s="14" t="s">
        <v>7216</v>
      </c>
      <c r="B287" s="11">
        <v>2</v>
      </c>
      <c r="C287" s="11">
        <v>24</v>
      </c>
      <c r="D287" s="11"/>
      <c r="E287" s="11"/>
      <c r="F287" s="11">
        <v>18</v>
      </c>
      <c r="G287" s="11"/>
      <c r="H287" s="11"/>
      <c r="I287" s="11"/>
      <c r="J287" s="11"/>
      <c r="K287" s="11" t="s">
        <v>6987</v>
      </c>
      <c r="L287" s="12" t="s">
        <v>10092</v>
      </c>
      <c r="M287" s="11" t="s">
        <v>9807</v>
      </c>
      <c r="N287" s="11" t="s">
        <v>9807</v>
      </c>
      <c r="O287" s="11" t="s">
        <v>2687</v>
      </c>
      <c r="P287" s="11" t="s">
        <v>9807</v>
      </c>
      <c r="Q287" s="11" t="s">
        <v>9826</v>
      </c>
    </row>
    <row r="288" spans="1:17" x14ac:dyDescent="0.25">
      <c r="A288" s="14" t="s">
        <v>7212</v>
      </c>
      <c r="B288" s="11">
        <v>2</v>
      </c>
      <c r="C288" s="11">
        <v>24</v>
      </c>
      <c r="D288" s="11"/>
      <c r="E288" s="11"/>
      <c r="F288" s="11">
        <v>18</v>
      </c>
      <c r="G288" s="11"/>
      <c r="H288" s="11"/>
      <c r="I288" s="11"/>
      <c r="J288" s="11"/>
      <c r="K288" s="11" t="s">
        <v>6987</v>
      </c>
      <c r="L288" s="12" t="s">
        <v>10093</v>
      </c>
      <c r="M288" s="11" t="s">
        <v>9807</v>
      </c>
      <c r="N288" s="11" t="s">
        <v>9807</v>
      </c>
      <c r="O288" s="11" t="s">
        <v>2687</v>
      </c>
      <c r="P288" s="11" t="s">
        <v>9807</v>
      </c>
      <c r="Q288" s="11" t="s">
        <v>9826</v>
      </c>
    </row>
    <row r="289" spans="1:17" x14ac:dyDescent="0.25">
      <c r="A289" s="14" t="s">
        <v>7226</v>
      </c>
      <c r="B289" s="11">
        <v>2</v>
      </c>
      <c r="C289" s="11">
        <v>24</v>
      </c>
      <c r="D289" s="11"/>
      <c r="E289" s="11"/>
      <c r="F289" s="11">
        <v>18</v>
      </c>
      <c r="G289" s="11"/>
      <c r="H289" s="11"/>
      <c r="I289" s="11"/>
      <c r="J289" s="11"/>
      <c r="K289" s="11" t="s">
        <v>6987</v>
      </c>
      <c r="L289" s="12" t="s">
        <v>10094</v>
      </c>
      <c r="M289" s="11" t="s">
        <v>9807</v>
      </c>
      <c r="N289" s="11" t="s">
        <v>9807</v>
      </c>
      <c r="O289" s="11" t="s">
        <v>2687</v>
      </c>
      <c r="P289" s="11" t="s">
        <v>9807</v>
      </c>
      <c r="Q289" s="11" t="s">
        <v>9826</v>
      </c>
    </row>
    <row r="290" spans="1:17" x14ac:dyDescent="0.25">
      <c r="A290" s="14" t="s">
        <v>7222</v>
      </c>
      <c r="B290" s="11">
        <v>2</v>
      </c>
      <c r="C290" s="11">
        <v>24</v>
      </c>
      <c r="D290" s="11"/>
      <c r="E290" s="11"/>
      <c r="F290" s="11">
        <v>18</v>
      </c>
      <c r="G290" s="11"/>
      <c r="H290" s="11"/>
      <c r="I290" s="11"/>
      <c r="J290" s="11"/>
      <c r="K290" s="11" t="s">
        <v>6987</v>
      </c>
      <c r="L290" s="12" t="s">
        <v>10095</v>
      </c>
      <c r="M290" s="11" t="s">
        <v>9807</v>
      </c>
      <c r="N290" s="11" t="s">
        <v>9807</v>
      </c>
      <c r="O290" s="11" t="s">
        <v>2687</v>
      </c>
      <c r="P290" s="11" t="s">
        <v>9807</v>
      </c>
      <c r="Q290" s="11" t="s">
        <v>9826</v>
      </c>
    </row>
    <row r="291" spans="1:17" x14ac:dyDescent="0.25">
      <c r="A291" s="14" t="s">
        <v>7217</v>
      </c>
      <c r="B291" s="11">
        <v>2</v>
      </c>
      <c r="C291" s="11">
        <v>24</v>
      </c>
      <c r="D291" s="11"/>
      <c r="E291" s="11"/>
      <c r="F291" s="11">
        <v>18</v>
      </c>
      <c r="G291" s="11"/>
      <c r="H291" s="11"/>
      <c r="I291" s="11"/>
      <c r="J291" s="11"/>
      <c r="K291" s="11" t="s">
        <v>6987</v>
      </c>
      <c r="L291" s="12" t="s">
        <v>10096</v>
      </c>
      <c r="M291" s="11" t="s">
        <v>9807</v>
      </c>
      <c r="N291" s="11" t="s">
        <v>9807</v>
      </c>
      <c r="O291" s="11" t="s">
        <v>2687</v>
      </c>
      <c r="P291" s="11" t="s">
        <v>9807</v>
      </c>
      <c r="Q291" s="11" t="s">
        <v>9826</v>
      </c>
    </row>
    <row r="292" spans="1:17" x14ac:dyDescent="0.25">
      <c r="A292" s="14" t="s">
        <v>7213</v>
      </c>
      <c r="B292" s="11">
        <v>2</v>
      </c>
      <c r="C292" s="11">
        <v>24</v>
      </c>
      <c r="D292" s="11"/>
      <c r="E292" s="11"/>
      <c r="F292" s="11">
        <v>18</v>
      </c>
      <c r="G292" s="11"/>
      <c r="H292" s="11"/>
      <c r="I292" s="11"/>
      <c r="J292" s="11"/>
      <c r="K292" s="11" t="s">
        <v>6987</v>
      </c>
      <c r="L292" s="12" t="s">
        <v>10097</v>
      </c>
      <c r="M292" s="11" t="s">
        <v>9807</v>
      </c>
      <c r="N292" s="11" t="s">
        <v>9807</v>
      </c>
      <c r="O292" s="11" t="s">
        <v>2687</v>
      </c>
      <c r="P292" s="11" t="s">
        <v>9807</v>
      </c>
      <c r="Q292" s="11" t="s">
        <v>9826</v>
      </c>
    </row>
    <row r="293" spans="1:17" x14ac:dyDescent="0.25">
      <c r="A293" s="14" t="s">
        <v>7035</v>
      </c>
      <c r="B293" s="11">
        <v>2</v>
      </c>
      <c r="C293" s="11">
        <v>24</v>
      </c>
      <c r="D293" s="11"/>
      <c r="E293" s="11"/>
      <c r="F293" s="11">
        <v>18</v>
      </c>
      <c r="G293" s="11"/>
      <c r="H293" s="11"/>
      <c r="I293" s="11"/>
      <c r="J293" s="11"/>
      <c r="K293" s="11" t="s">
        <v>6977</v>
      </c>
      <c r="L293" s="12" t="s">
        <v>10098</v>
      </c>
      <c r="M293" s="11" t="s">
        <v>9807</v>
      </c>
      <c r="N293" s="11" t="s">
        <v>9807</v>
      </c>
      <c r="O293" s="11" t="s">
        <v>2687</v>
      </c>
      <c r="P293" s="11" t="s">
        <v>9807</v>
      </c>
      <c r="Q293" s="11" t="s">
        <v>9826</v>
      </c>
    </row>
    <row r="294" spans="1:17" x14ac:dyDescent="0.25">
      <c r="A294" s="14" t="s">
        <v>7027</v>
      </c>
      <c r="B294" s="11">
        <v>2</v>
      </c>
      <c r="C294" s="11">
        <v>24</v>
      </c>
      <c r="D294" s="11"/>
      <c r="E294" s="11"/>
      <c r="F294" s="11">
        <v>18</v>
      </c>
      <c r="G294" s="11"/>
      <c r="H294" s="11"/>
      <c r="I294" s="11"/>
      <c r="J294" s="11"/>
      <c r="K294" s="11" t="s">
        <v>10063</v>
      </c>
      <c r="L294" s="12" t="s">
        <v>10099</v>
      </c>
      <c r="M294" s="11" t="s">
        <v>9807</v>
      </c>
      <c r="N294" s="11" t="s">
        <v>9807</v>
      </c>
      <c r="O294" s="11" t="s">
        <v>2687</v>
      </c>
      <c r="P294" s="11" t="s">
        <v>9807</v>
      </c>
      <c r="Q294" s="11" t="s">
        <v>9826</v>
      </c>
    </row>
    <row r="295" spans="1:17" x14ac:dyDescent="0.25">
      <c r="A295" s="14" t="s">
        <v>7250</v>
      </c>
      <c r="B295" s="11">
        <v>4</v>
      </c>
      <c r="C295" s="11">
        <v>45</v>
      </c>
      <c r="D295" s="11">
        <v>24</v>
      </c>
      <c r="E295" s="11"/>
      <c r="F295" s="11">
        <v>9</v>
      </c>
      <c r="G295" s="11"/>
      <c r="H295" s="11"/>
      <c r="I295" s="11"/>
      <c r="J295" s="11"/>
      <c r="K295" s="11" t="s">
        <v>6977</v>
      </c>
      <c r="L295" s="12" t="s">
        <v>10100</v>
      </c>
      <c r="M295" s="11" t="s">
        <v>9209</v>
      </c>
      <c r="N295" s="11" t="s">
        <v>9807</v>
      </c>
      <c r="O295" s="11" t="s">
        <v>2687</v>
      </c>
      <c r="P295" s="11" t="s">
        <v>9807</v>
      </c>
      <c r="Q295" s="11" t="s">
        <v>10001</v>
      </c>
    </row>
    <row r="296" spans="1:17" x14ac:dyDescent="0.25">
      <c r="A296" s="14" t="s">
        <v>7227</v>
      </c>
      <c r="B296" s="11">
        <v>2</v>
      </c>
      <c r="C296" s="11">
        <v>24</v>
      </c>
      <c r="D296" s="11"/>
      <c r="E296" s="11"/>
      <c r="F296" s="11">
        <v>18</v>
      </c>
      <c r="G296" s="11"/>
      <c r="H296" s="11"/>
      <c r="I296" s="11"/>
      <c r="J296" s="11"/>
      <c r="K296" s="11" t="s">
        <v>6987</v>
      </c>
      <c r="L296" s="12" t="s">
        <v>10101</v>
      </c>
      <c r="M296" s="11" t="s">
        <v>9807</v>
      </c>
      <c r="N296" s="11" t="s">
        <v>9807</v>
      </c>
      <c r="O296" s="11" t="s">
        <v>2687</v>
      </c>
      <c r="P296" s="11" t="s">
        <v>9807</v>
      </c>
      <c r="Q296" s="11" t="s">
        <v>9826</v>
      </c>
    </row>
    <row r="297" spans="1:17" x14ac:dyDescent="0.25">
      <c r="A297" s="14" t="s">
        <v>7036</v>
      </c>
      <c r="B297" s="11">
        <v>2</v>
      </c>
      <c r="C297" s="11">
        <v>24</v>
      </c>
      <c r="D297" s="11"/>
      <c r="E297" s="11"/>
      <c r="F297" s="11">
        <v>18</v>
      </c>
      <c r="G297" s="11"/>
      <c r="H297" s="11"/>
      <c r="I297" s="11"/>
      <c r="J297" s="11"/>
      <c r="K297" s="11" t="s">
        <v>6977</v>
      </c>
      <c r="L297" s="12" t="s">
        <v>10102</v>
      </c>
      <c r="M297" s="11" t="s">
        <v>9807</v>
      </c>
      <c r="N297" s="11" t="s">
        <v>9807</v>
      </c>
      <c r="O297" s="11" t="s">
        <v>2687</v>
      </c>
      <c r="P297" s="11" t="s">
        <v>9807</v>
      </c>
      <c r="Q297" s="11" t="s">
        <v>9826</v>
      </c>
    </row>
    <row r="298" spans="1:17" x14ac:dyDescent="0.25">
      <c r="A298" s="14" t="s">
        <v>7028</v>
      </c>
      <c r="B298" s="11">
        <v>2</v>
      </c>
      <c r="C298" s="11">
        <v>24</v>
      </c>
      <c r="D298" s="11"/>
      <c r="E298" s="11"/>
      <c r="F298" s="11">
        <v>18</v>
      </c>
      <c r="G298" s="11"/>
      <c r="H298" s="11"/>
      <c r="I298" s="11"/>
      <c r="J298" s="11"/>
      <c r="K298" s="11" t="s">
        <v>10067</v>
      </c>
      <c r="L298" s="12" t="s">
        <v>10103</v>
      </c>
      <c r="M298" s="11" t="s">
        <v>9807</v>
      </c>
      <c r="N298" s="11" t="s">
        <v>9807</v>
      </c>
      <c r="O298" s="11" t="s">
        <v>2687</v>
      </c>
      <c r="P298" s="11" t="s">
        <v>9807</v>
      </c>
      <c r="Q298" s="11" t="s">
        <v>9826</v>
      </c>
    </row>
    <row r="299" spans="1:17" x14ac:dyDescent="0.25">
      <c r="A299" s="14" t="s">
        <v>7251</v>
      </c>
      <c r="B299" s="11">
        <v>2</v>
      </c>
      <c r="C299" s="11">
        <v>24</v>
      </c>
      <c r="D299" s="11"/>
      <c r="E299" s="11"/>
      <c r="F299" s="11">
        <v>18</v>
      </c>
      <c r="G299" s="11"/>
      <c r="H299" s="11"/>
      <c r="I299" s="11"/>
      <c r="J299" s="11"/>
      <c r="K299" s="11" t="s">
        <v>6977</v>
      </c>
      <c r="L299" s="12" t="s">
        <v>10104</v>
      </c>
      <c r="M299" s="11" t="s">
        <v>9807</v>
      </c>
      <c r="N299" s="11" t="s">
        <v>9807</v>
      </c>
      <c r="O299" s="11" t="s">
        <v>2687</v>
      </c>
      <c r="P299" s="11" t="s">
        <v>9807</v>
      </c>
      <c r="Q299" s="11" t="s">
        <v>9826</v>
      </c>
    </row>
    <row r="300" spans="1:17" x14ac:dyDescent="0.25">
      <c r="A300" s="14" t="s">
        <v>7037</v>
      </c>
      <c r="B300" s="11">
        <v>2</v>
      </c>
      <c r="C300" s="11">
        <v>24</v>
      </c>
      <c r="D300" s="11"/>
      <c r="E300" s="11"/>
      <c r="F300" s="11">
        <v>18</v>
      </c>
      <c r="G300" s="11"/>
      <c r="H300" s="11"/>
      <c r="I300" s="11"/>
      <c r="J300" s="11"/>
      <c r="K300" s="11" t="s">
        <v>6977</v>
      </c>
      <c r="L300" s="12" t="s">
        <v>10105</v>
      </c>
      <c r="M300" s="11" t="s">
        <v>9807</v>
      </c>
      <c r="N300" s="11" t="s">
        <v>9807</v>
      </c>
      <c r="O300" s="11" t="s">
        <v>2687</v>
      </c>
      <c r="P300" s="11" t="s">
        <v>9807</v>
      </c>
      <c r="Q300" s="11" t="s">
        <v>9826</v>
      </c>
    </row>
    <row r="301" spans="1:17" x14ac:dyDescent="0.25">
      <c r="A301" s="14" t="s">
        <v>7238</v>
      </c>
      <c r="B301" s="11">
        <v>2</v>
      </c>
      <c r="C301" s="11">
        <v>24</v>
      </c>
      <c r="D301" s="11"/>
      <c r="E301" s="11"/>
      <c r="F301" s="11">
        <v>18</v>
      </c>
      <c r="G301" s="11"/>
      <c r="H301" s="11"/>
      <c r="I301" s="11"/>
      <c r="J301" s="11"/>
      <c r="K301" s="11" t="s">
        <v>10063</v>
      </c>
      <c r="L301" s="12" t="s">
        <v>10106</v>
      </c>
      <c r="M301" s="11" t="s">
        <v>9807</v>
      </c>
      <c r="N301" s="11" t="s">
        <v>9807</v>
      </c>
      <c r="O301" s="11" t="s">
        <v>2687</v>
      </c>
      <c r="P301" s="11" t="s">
        <v>9807</v>
      </c>
      <c r="Q301" s="11" t="s">
        <v>9826</v>
      </c>
    </row>
    <row r="302" spans="1:17" x14ac:dyDescent="0.25">
      <c r="A302" s="14" t="s">
        <v>7038</v>
      </c>
      <c r="B302" s="11">
        <v>2</v>
      </c>
      <c r="C302" s="11">
        <v>24</v>
      </c>
      <c r="D302" s="11"/>
      <c r="E302" s="11"/>
      <c r="F302" s="11">
        <v>18</v>
      </c>
      <c r="G302" s="11"/>
      <c r="H302" s="11"/>
      <c r="I302" s="11"/>
      <c r="J302" s="11"/>
      <c r="K302" s="11" t="s">
        <v>6977</v>
      </c>
      <c r="L302" s="12" t="s">
        <v>10107</v>
      </c>
      <c r="M302" s="11" t="s">
        <v>9807</v>
      </c>
      <c r="N302" s="11" t="s">
        <v>9807</v>
      </c>
      <c r="O302" s="11" t="s">
        <v>2687</v>
      </c>
      <c r="P302" s="11" t="s">
        <v>9807</v>
      </c>
      <c r="Q302" s="11" t="s">
        <v>9826</v>
      </c>
    </row>
    <row r="303" spans="1:17" x14ac:dyDescent="0.25">
      <c r="A303" s="14" t="s">
        <v>7239</v>
      </c>
      <c r="B303" s="11">
        <v>2</v>
      </c>
      <c r="C303" s="11"/>
      <c r="D303" s="11"/>
      <c r="E303" s="11">
        <v>60</v>
      </c>
      <c r="F303" s="11"/>
      <c r="G303" s="11"/>
      <c r="H303" s="11"/>
      <c r="I303" s="11"/>
      <c r="J303" s="11"/>
      <c r="K303" s="11" t="s">
        <v>10063</v>
      </c>
      <c r="L303" s="12" t="s">
        <v>10108</v>
      </c>
      <c r="M303" s="11" t="s">
        <v>9807</v>
      </c>
      <c r="N303" s="11" t="s">
        <v>9807</v>
      </c>
      <c r="O303" s="11" t="s">
        <v>9839</v>
      </c>
      <c r="P303" s="11" t="s">
        <v>9807</v>
      </c>
      <c r="Q303" s="11" t="s">
        <v>9840</v>
      </c>
    </row>
    <row r="304" spans="1:17" x14ac:dyDescent="0.25">
      <c r="A304" s="14" t="s">
        <v>7039</v>
      </c>
      <c r="B304" s="11">
        <v>2</v>
      </c>
      <c r="C304" s="11">
        <v>24</v>
      </c>
      <c r="D304" s="11"/>
      <c r="E304" s="11"/>
      <c r="F304" s="11">
        <v>18</v>
      </c>
      <c r="G304" s="11"/>
      <c r="H304" s="11"/>
      <c r="I304" s="11"/>
      <c r="J304" s="11"/>
      <c r="K304" s="11" t="s">
        <v>6977</v>
      </c>
      <c r="L304" s="12" t="s">
        <v>10109</v>
      </c>
      <c r="M304" s="11" t="s">
        <v>9807</v>
      </c>
      <c r="N304" s="11" t="s">
        <v>9807</v>
      </c>
      <c r="O304" s="11" t="s">
        <v>2687</v>
      </c>
      <c r="P304" s="11" t="s">
        <v>9807</v>
      </c>
      <c r="Q304" s="11" t="s">
        <v>9826</v>
      </c>
    </row>
    <row r="305" spans="1:17" x14ac:dyDescent="0.25">
      <c r="A305" s="14" t="s">
        <v>7240</v>
      </c>
      <c r="B305" s="11">
        <v>2</v>
      </c>
      <c r="C305" s="11">
        <v>24</v>
      </c>
      <c r="D305" s="11"/>
      <c r="E305" s="11"/>
      <c r="F305" s="11">
        <v>18</v>
      </c>
      <c r="G305" s="11"/>
      <c r="H305" s="11"/>
      <c r="I305" s="11"/>
      <c r="J305" s="11"/>
      <c r="K305" s="11" t="s">
        <v>10063</v>
      </c>
      <c r="L305" s="12" t="s">
        <v>10110</v>
      </c>
      <c r="M305" s="11" t="s">
        <v>9807</v>
      </c>
      <c r="N305" s="11" t="s">
        <v>9807</v>
      </c>
      <c r="O305" s="11" t="s">
        <v>2687</v>
      </c>
      <c r="P305" s="11" t="s">
        <v>9807</v>
      </c>
      <c r="Q305" s="11" t="s">
        <v>9826</v>
      </c>
    </row>
    <row r="306" spans="1:17" x14ac:dyDescent="0.25">
      <c r="A306" s="14" t="s">
        <v>7040</v>
      </c>
      <c r="B306" s="11">
        <v>2</v>
      </c>
      <c r="C306" s="11">
        <v>24</v>
      </c>
      <c r="D306" s="11"/>
      <c r="E306" s="11"/>
      <c r="F306" s="11">
        <v>18</v>
      </c>
      <c r="G306" s="11"/>
      <c r="H306" s="11"/>
      <c r="I306" s="11"/>
      <c r="J306" s="11"/>
      <c r="K306" s="11" t="s">
        <v>6977</v>
      </c>
      <c r="L306" s="12" t="s">
        <v>10111</v>
      </c>
      <c r="M306" s="11" t="s">
        <v>9807</v>
      </c>
      <c r="N306" s="11" t="s">
        <v>9807</v>
      </c>
      <c r="O306" s="11" t="s">
        <v>2687</v>
      </c>
      <c r="P306" s="11" t="s">
        <v>9807</v>
      </c>
      <c r="Q306" s="11" t="s">
        <v>9826</v>
      </c>
    </row>
    <row r="307" spans="1:17" x14ac:dyDescent="0.25">
      <c r="A307" s="14" t="s">
        <v>7241</v>
      </c>
      <c r="B307" s="11">
        <v>2</v>
      </c>
      <c r="C307" s="11">
        <v>24</v>
      </c>
      <c r="D307" s="11"/>
      <c r="E307" s="11"/>
      <c r="F307" s="11">
        <v>18</v>
      </c>
      <c r="G307" s="11"/>
      <c r="H307" s="11"/>
      <c r="I307" s="11"/>
      <c r="J307" s="11"/>
      <c r="K307" s="11" t="s">
        <v>10063</v>
      </c>
      <c r="L307" s="12" t="s">
        <v>10112</v>
      </c>
      <c r="M307" s="11" t="s">
        <v>9807</v>
      </c>
      <c r="N307" s="11" t="s">
        <v>9807</v>
      </c>
      <c r="O307" s="11" t="s">
        <v>2687</v>
      </c>
      <c r="P307" s="11" t="s">
        <v>9807</v>
      </c>
      <c r="Q307" s="11" t="s">
        <v>9826</v>
      </c>
    </row>
    <row r="308" spans="1:17" x14ac:dyDescent="0.25">
      <c r="A308" s="14" t="s">
        <v>7242</v>
      </c>
      <c r="B308" s="11">
        <v>2</v>
      </c>
      <c r="C308" s="11">
        <v>24</v>
      </c>
      <c r="D308" s="11"/>
      <c r="E308" s="11"/>
      <c r="F308" s="11">
        <v>18</v>
      </c>
      <c r="G308" s="11"/>
      <c r="H308" s="11"/>
      <c r="I308" s="11"/>
      <c r="J308" s="11"/>
      <c r="K308" s="11" t="s">
        <v>10063</v>
      </c>
      <c r="L308" s="12" t="s">
        <v>10113</v>
      </c>
      <c r="M308" s="11" t="s">
        <v>9807</v>
      </c>
      <c r="N308" s="11" t="s">
        <v>9807</v>
      </c>
      <c r="O308" s="11" t="s">
        <v>2687</v>
      </c>
      <c r="P308" s="11" t="s">
        <v>9807</v>
      </c>
      <c r="Q308" s="11" t="s">
        <v>9826</v>
      </c>
    </row>
    <row r="309" spans="1:17" x14ac:dyDescent="0.25">
      <c r="A309" s="14" t="s">
        <v>7223</v>
      </c>
      <c r="B309" s="11">
        <v>2</v>
      </c>
      <c r="C309" s="11">
        <v>24</v>
      </c>
      <c r="D309" s="11"/>
      <c r="E309" s="11"/>
      <c r="F309" s="11">
        <v>18</v>
      </c>
      <c r="G309" s="11"/>
      <c r="H309" s="11"/>
      <c r="I309" s="11"/>
      <c r="J309" s="11"/>
      <c r="K309" s="11" t="s">
        <v>6987</v>
      </c>
      <c r="L309" s="12" t="s">
        <v>10114</v>
      </c>
      <c r="M309" s="11" t="s">
        <v>9807</v>
      </c>
      <c r="N309" s="11" t="s">
        <v>9807</v>
      </c>
      <c r="O309" s="11" t="s">
        <v>2687</v>
      </c>
      <c r="P309" s="11" t="s">
        <v>9807</v>
      </c>
      <c r="Q309" s="11" t="s">
        <v>9826</v>
      </c>
    </row>
    <row r="310" spans="1:17" x14ac:dyDescent="0.25">
      <c r="A310" s="14" t="s">
        <v>7225</v>
      </c>
      <c r="B310" s="11">
        <v>2</v>
      </c>
      <c r="C310" s="11">
        <v>24</v>
      </c>
      <c r="D310" s="11"/>
      <c r="E310" s="11"/>
      <c r="F310" s="11">
        <v>18</v>
      </c>
      <c r="G310" s="11"/>
      <c r="H310" s="11"/>
      <c r="I310" s="11"/>
      <c r="J310" s="11"/>
      <c r="K310" s="11" t="s">
        <v>6987</v>
      </c>
      <c r="L310" s="12" t="s">
        <v>10115</v>
      </c>
      <c r="M310" s="11" t="s">
        <v>9807</v>
      </c>
      <c r="N310" s="11" t="s">
        <v>9807</v>
      </c>
      <c r="O310" s="11" t="s">
        <v>2687</v>
      </c>
      <c r="P310" s="11" t="s">
        <v>9807</v>
      </c>
      <c r="Q310" s="11" t="s">
        <v>9826</v>
      </c>
    </row>
    <row r="311" spans="1:17" x14ac:dyDescent="0.25">
      <c r="A311" s="14" t="s">
        <v>7244</v>
      </c>
      <c r="B311" s="11">
        <v>2</v>
      </c>
      <c r="C311" s="11">
        <v>24</v>
      </c>
      <c r="D311" s="11"/>
      <c r="E311" s="11"/>
      <c r="F311" s="11">
        <v>18</v>
      </c>
      <c r="G311" s="11"/>
      <c r="H311" s="11"/>
      <c r="I311" s="11"/>
      <c r="J311" s="11"/>
      <c r="K311" s="11" t="s">
        <v>6987</v>
      </c>
      <c r="L311" s="12" t="s">
        <v>10116</v>
      </c>
      <c r="M311" s="11" t="s">
        <v>9807</v>
      </c>
      <c r="N311" s="11" t="s">
        <v>9807</v>
      </c>
      <c r="O311" s="11" t="s">
        <v>2687</v>
      </c>
      <c r="P311" s="11" t="s">
        <v>9807</v>
      </c>
      <c r="Q311" s="11" t="s">
        <v>9826</v>
      </c>
    </row>
    <row r="312" spans="1:17" x14ac:dyDescent="0.25">
      <c r="A312" s="14" t="s">
        <v>7017</v>
      </c>
      <c r="B312" s="11">
        <v>2</v>
      </c>
      <c r="C312" s="11">
        <v>24</v>
      </c>
      <c r="D312" s="11"/>
      <c r="E312" s="11"/>
      <c r="F312" s="11">
        <v>18</v>
      </c>
      <c r="G312" s="11"/>
      <c r="H312" s="11"/>
      <c r="I312" s="11"/>
      <c r="J312" s="11"/>
      <c r="K312" s="11" t="s">
        <v>10075</v>
      </c>
      <c r="L312" s="12" t="s">
        <v>10117</v>
      </c>
      <c r="M312" s="11" t="s">
        <v>9807</v>
      </c>
      <c r="N312" s="11" t="s">
        <v>9807</v>
      </c>
      <c r="O312" s="11" t="s">
        <v>2687</v>
      </c>
      <c r="P312" s="11" t="s">
        <v>9807</v>
      </c>
      <c r="Q312" s="11" t="s">
        <v>9826</v>
      </c>
    </row>
    <row r="313" spans="1:17" x14ac:dyDescent="0.25">
      <c r="A313" s="14" t="s">
        <v>8264</v>
      </c>
      <c r="B313" s="11">
        <v>2</v>
      </c>
      <c r="C313" s="11">
        <v>24</v>
      </c>
      <c r="D313" s="11"/>
      <c r="E313" s="11"/>
      <c r="F313" s="11">
        <v>18</v>
      </c>
      <c r="G313" s="11"/>
      <c r="H313" s="11"/>
      <c r="I313" s="11"/>
      <c r="J313" s="11"/>
      <c r="K313" s="11" t="s">
        <v>10063</v>
      </c>
      <c r="L313" s="12" t="s">
        <v>10118</v>
      </c>
      <c r="M313" s="11" t="s">
        <v>9807</v>
      </c>
      <c r="N313" s="11" t="s">
        <v>9807</v>
      </c>
      <c r="O313" s="11" t="s">
        <v>2687</v>
      </c>
      <c r="P313" s="11" t="s">
        <v>9807</v>
      </c>
      <c r="Q313" s="11" t="s">
        <v>9826</v>
      </c>
    </row>
    <row r="314" spans="1:17" x14ac:dyDescent="0.25">
      <c r="A314" s="14" t="s">
        <v>7021</v>
      </c>
      <c r="B314" s="11">
        <v>2</v>
      </c>
      <c r="C314" s="11">
        <v>24</v>
      </c>
      <c r="D314" s="11"/>
      <c r="E314" s="11"/>
      <c r="F314" s="11">
        <v>18</v>
      </c>
      <c r="G314" s="11"/>
      <c r="H314" s="11"/>
      <c r="I314" s="11"/>
      <c r="J314" s="11"/>
      <c r="K314" s="11" t="s">
        <v>10054</v>
      </c>
      <c r="L314" s="12" t="s">
        <v>10119</v>
      </c>
      <c r="M314" s="11" t="s">
        <v>9807</v>
      </c>
      <c r="N314" s="11" t="s">
        <v>9807</v>
      </c>
      <c r="O314" s="11" t="s">
        <v>2687</v>
      </c>
      <c r="P314" s="11" t="s">
        <v>9807</v>
      </c>
      <c r="Q314" s="11" t="s">
        <v>9826</v>
      </c>
    </row>
    <row r="315" spans="1:17" x14ac:dyDescent="0.25">
      <c r="A315" s="14" t="s">
        <v>7231</v>
      </c>
      <c r="B315" s="11">
        <v>2</v>
      </c>
      <c r="C315" s="11">
        <v>24</v>
      </c>
      <c r="D315" s="11"/>
      <c r="E315" s="11"/>
      <c r="F315" s="11">
        <v>18</v>
      </c>
      <c r="G315" s="11"/>
      <c r="H315" s="11"/>
      <c r="I315" s="11"/>
      <c r="J315" s="11"/>
      <c r="K315" s="11" t="s">
        <v>10054</v>
      </c>
      <c r="L315" s="12" t="s">
        <v>10120</v>
      </c>
      <c r="M315" s="11" t="s">
        <v>9807</v>
      </c>
      <c r="N315" s="11" t="s">
        <v>9807</v>
      </c>
      <c r="O315" s="11" t="s">
        <v>2687</v>
      </c>
      <c r="P315" s="11" t="s">
        <v>9807</v>
      </c>
      <c r="Q315" s="11" t="s">
        <v>9826</v>
      </c>
    </row>
    <row r="316" spans="1:17" x14ac:dyDescent="0.25">
      <c r="A316" s="14" t="s">
        <v>7018</v>
      </c>
      <c r="B316" s="11">
        <v>2</v>
      </c>
      <c r="C316" s="11">
        <v>24</v>
      </c>
      <c r="D316" s="11"/>
      <c r="E316" s="11"/>
      <c r="F316" s="11">
        <v>18</v>
      </c>
      <c r="G316" s="11"/>
      <c r="H316" s="11"/>
      <c r="I316" s="11"/>
      <c r="J316" s="11"/>
      <c r="K316" s="11" t="s">
        <v>10075</v>
      </c>
      <c r="L316" s="12" t="s">
        <v>10121</v>
      </c>
      <c r="M316" s="11" t="s">
        <v>9807</v>
      </c>
      <c r="N316" s="11" t="s">
        <v>9807</v>
      </c>
      <c r="O316" s="11" t="s">
        <v>2687</v>
      </c>
      <c r="P316" s="11" t="s">
        <v>9807</v>
      </c>
      <c r="Q316" s="11" t="s">
        <v>9826</v>
      </c>
    </row>
    <row r="317" spans="1:17" x14ac:dyDescent="0.25">
      <c r="A317" s="14" t="s">
        <v>7026</v>
      </c>
      <c r="B317" s="11">
        <v>2</v>
      </c>
      <c r="C317" s="11">
        <v>24</v>
      </c>
      <c r="D317" s="11"/>
      <c r="E317" s="11"/>
      <c r="F317" s="11">
        <v>18</v>
      </c>
      <c r="G317" s="11"/>
      <c r="H317" s="11"/>
      <c r="I317" s="11"/>
      <c r="J317" s="11"/>
      <c r="K317" s="11" t="s">
        <v>10063</v>
      </c>
      <c r="L317" s="12" t="s">
        <v>10122</v>
      </c>
      <c r="M317" s="11" t="s">
        <v>9807</v>
      </c>
      <c r="N317" s="11" t="s">
        <v>9807</v>
      </c>
      <c r="O317" s="11" t="s">
        <v>2687</v>
      </c>
      <c r="P317" s="11" t="s">
        <v>9807</v>
      </c>
      <c r="Q317" s="11" t="s">
        <v>9826</v>
      </c>
    </row>
    <row r="318" spans="1:17" x14ac:dyDescent="0.25">
      <c r="A318" s="14" t="s">
        <v>8307</v>
      </c>
      <c r="B318" s="11">
        <v>2</v>
      </c>
      <c r="C318" s="11">
        <v>24</v>
      </c>
      <c r="D318" s="11"/>
      <c r="E318" s="11"/>
      <c r="F318" s="11">
        <v>18</v>
      </c>
      <c r="G318" s="11"/>
      <c r="H318" s="11"/>
      <c r="I318" s="11"/>
      <c r="J318" s="11"/>
      <c r="K318" s="11" t="s">
        <v>10067</v>
      </c>
      <c r="L318" s="12" t="s">
        <v>10123</v>
      </c>
      <c r="M318" s="11" t="s">
        <v>9807</v>
      </c>
      <c r="N318" s="11" t="s">
        <v>9807</v>
      </c>
      <c r="O318" s="11" t="s">
        <v>2687</v>
      </c>
      <c r="P318" s="11" t="s">
        <v>9807</v>
      </c>
      <c r="Q318" s="11" t="s">
        <v>9826</v>
      </c>
    </row>
    <row r="319" spans="1:17" x14ac:dyDescent="0.25">
      <c r="A319" s="14" t="s">
        <v>7022</v>
      </c>
      <c r="B319" s="11">
        <v>2</v>
      </c>
      <c r="C319" s="11">
        <v>24</v>
      </c>
      <c r="D319" s="11"/>
      <c r="E319" s="11"/>
      <c r="F319" s="11">
        <v>18</v>
      </c>
      <c r="G319" s="11"/>
      <c r="H319" s="11"/>
      <c r="I319" s="11"/>
      <c r="J319" s="11"/>
      <c r="K319" s="11" t="s">
        <v>10054</v>
      </c>
      <c r="L319" s="12" t="s">
        <v>10124</v>
      </c>
      <c r="M319" s="11" t="s">
        <v>9807</v>
      </c>
      <c r="N319" s="11" t="s">
        <v>9807</v>
      </c>
      <c r="O319" s="11" t="s">
        <v>2687</v>
      </c>
      <c r="P319" s="11" t="s">
        <v>9807</v>
      </c>
      <c r="Q319" s="11" t="s">
        <v>9826</v>
      </c>
    </row>
    <row r="320" spans="1:17" x14ac:dyDescent="0.25">
      <c r="A320" s="14" t="s">
        <v>7232</v>
      </c>
      <c r="B320" s="11">
        <v>2</v>
      </c>
      <c r="C320" s="11">
        <v>24</v>
      </c>
      <c r="D320" s="11"/>
      <c r="E320" s="11"/>
      <c r="F320" s="11">
        <v>18</v>
      </c>
      <c r="G320" s="11"/>
      <c r="H320" s="11"/>
      <c r="I320" s="11"/>
      <c r="J320" s="11"/>
      <c r="K320" s="11" t="s">
        <v>10054</v>
      </c>
      <c r="L320" s="12" t="s">
        <v>10125</v>
      </c>
      <c r="M320" s="11" t="s">
        <v>9807</v>
      </c>
      <c r="N320" s="11" t="s">
        <v>9807</v>
      </c>
      <c r="O320" s="11" t="s">
        <v>2687</v>
      </c>
      <c r="P320" s="11" t="s">
        <v>9807</v>
      </c>
      <c r="Q320" s="11" t="s">
        <v>9826</v>
      </c>
    </row>
    <row r="321" spans="1:17" x14ac:dyDescent="0.25">
      <c r="A321" s="14" t="s">
        <v>8314</v>
      </c>
      <c r="B321" s="11">
        <v>2</v>
      </c>
      <c r="C321" s="11"/>
      <c r="D321" s="11"/>
      <c r="E321" s="11">
        <v>60</v>
      </c>
      <c r="F321" s="11"/>
      <c r="G321" s="11"/>
      <c r="H321" s="11"/>
      <c r="I321" s="11"/>
      <c r="J321" s="11"/>
      <c r="K321" s="11" t="s">
        <v>10052</v>
      </c>
      <c r="L321" s="12" t="s">
        <v>10126</v>
      </c>
      <c r="M321" s="11" t="s">
        <v>9807</v>
      </c>
      <c r="N321" s="11" t="s">
        <v>9807</v>
      </c>
      <c r="O321" s="11" t="s">
        <v>9839</v>
      </c>
      <c r="P321" s="11" t="s">
        <v>9807</v>
      </c>
      <c r="Q321" s="11" t="s">
        <v>9840</v>
      </c>
    </row>
    <row r="322" spans="1:17" x14ac:dyDescent="0.25">
      <c r="A322" s="14" t="s">
        <v>7025</v>
      </c>
      <c r="B322" s="11">
        <v>2</v>
      </c>
      <c r="C322" s="11">
        <v>24</v>
      </c>
      <c r="D322" s="11"/>
      <c r="E322" s="11"/>
      <c r="F322" s="11">
        <v>18</v>
      </c>
      <c r="G322" s="11"/>
      <c r="H322" s="11"/>
      <c r="I322" s="11"/>
      <c r="J322" s="11"/>
      <c r="K322" s="11" t="s">
        <v>10063</v>
      </c>
      <c r="L322" s="12" t="s">
        <v>10127</v>
      </c>
      <c r="M322" s="11" t="s">
        <v>9807</v>
      </c>
      <c r="N322" s="11" t="s">
        <v>9807</v>
      </c>
      <c r="O322" s="11" t="s">
        <v>2687</v>
      </c>
      <c r="P322" s="11" t="s">
        <v>9807</v>
      </c>
      <c r="Q322" s="11" t="s">
        <v>9826</v>
      </c>
    </row>
    <row r="323" spans="1:17" x14ac:dyDescent="0.25">
      <c r="A323" s="14" t="s">
        <v>8265</v>
      </c>
      <c r="B323" s="11">
        <v>2</v>
      </c>
      <c r="C323" s="11">
        <v>24</v>
      </c>
      <c r="D323" s="11"/>
      <c r="E323" s="11"/>
      <c r="F323" s="11">
        <v>18</v>
      </c>
      <c r="G323" s="11"/>
      <c r="H323" s="11"/>
      <c r="I323" s="11"/>
      <c r="J323" s="11"/>
      <c r="K323" s="11" t="s">
        <v>10052</v>
      </c>
      <c r="L323" s="12" t="s">
        <v>10128</v>
      </c>
      <c r="M323" s="11" t="s">
        <v>9807</v>
      </c>
      <c r="N323" s="11" t="s">
        <v>9807</v>
      </c>
      <c r="O323" s="11" t="s">
        <v>2687</v>
      </c>
      <c r="P323" s="11" t="s">
        <v>9807</v>
      </c>
      <c r="Q323" s="11" t="s">
        <v>9826</v>
      </c>
    </row>
    <row r="324" spans="1:17" x14ac:dyDescent="0.25">
      <c r="A324" s="14" t="s">
        <v>88</v>
      </c>
      <c r="B324" s="11">
        <v>2</v>
      </c>
      <c r="C324" s="11">
        <v>24</v>
      </c>
      <c r="D324" s="11"/>
      <c r="E324" s="11"/>
      <c r="F324" s="11">
        <v>18</v>
      </c>
      <c r="G324" s="11"/>
      <c r="H324" s="11"/>
      <c r="I324" s="11"/>
      <c r="J324" s="11"/>
      <c r="K324" s="11" t="s">
        <v>10054</v>
      </c>
      <c r="L324" s="12" t="s">
        <v>10129</v>
      </c>
      <c r="M324" s="11" t="s">
        <v>9807</v>
      </c>
      <c r="N324" s="11" t="s">
        <v>9807</v>
      </c>
      <c r="O324" s="11" t="s">
        <v>2687</v>
      </c>
      <c r="P324" s="11" t="s">
        <v>9807</v>
      </c>
      <c r="Q324" s="11" t="s">
        <v>9826</v>
      </c>
    </row>
    <row r="325" spans="1:17" x14ac:dyDescent="0.25">
      <c r="A325" s="14" t="s">
        <v>8276</v>
      </c>
      <c r="B325" s="11">
        <v>2</v>
      </c>
      <c r="C325" s="11"/>
      <c r="D325" s="11"/>
      <c r="E325" s="11">
        <v>60</v>
      </c>
      <c r="F325" s="11"/>
      <c r="G325" s="11"/>
      <c r="H325" s="11"/>
      <c r="I325" s="11"/>
      <c r="J325" s="11"/>
      <c r="K325" s="11" t="s">
        <v>10054</v>
      </c>
      <c r="L325" s="12" t="s">
        <v>10130</v>
      </c>
      <c r="M325" s="11" t="s">
        <v>9807</v>
      </c>
      <c r="N325" s="11" t="s">
        <v>9807</v>
      </c>
      <c r="O325" s="11" t="s">
        <v>9839</v>
      </c>
      <c r="P325" s="11" t="s">
        <v>9807</v>
      </c>
      <c r="Q325" s="11" t="s">
        <v>9840</v>
      </c>
    </row>
    <row r="326" spans="1:17" x14ac:dyDescent="0.25">
      <c r="A326" s="14" t="s">
        <v>8278</v>
      </c>
      <c r="B326" s="11">
        <v>2</v>
      </c>
      <c r="C326" s="11">
        <v>24</v>
      </c>
      <c r="D326" s="11"/>
      <c r="E326" s="11"/>
      <c r="F326" s="11">
        <v>18</v>
      </c>
      <c r="G326" s="11"/>
      <c r="H326" s="11"/>
      <c r="I326" s="11"/>
      <c r="J326" s="11"/>
      <c r="K326" s="11" t="s">
        <v>10075</v>
      </c>
      <c r="L326" s="12" t="s">
        <v>10131</v>
      </c>
      <c r="M326" s="11" t="s">
        <v>9807</v>
      </c>
      <c r="N326" s="11" t="s">
        <v>9807</v>
      </c>
      <c r="O326" s="11" t="s">
        <v>2687</v>
      </c>
      <c r="P326" s="11" t="s">
        <v>9807</v>
      </c>
      <c r="Q326" s="11" t="s">
        <v>9826</v>
      </c>
    </row>
    <row r="327" spans="1:17" x14ac:dyDescent="0.25">
      <c r="A327" s="14" t="s">
        <v>8269</v>
      </c>
      <c r="B327" s="11">
        <v>2</v>
      </c>
      <c r="C327" s="11">
        <v>24</v>
      </c>
      <c r="D327" s="11"/>
      <c r="E327" s="11"/>
      <c r="F327" s="11">
        <v>18</v>
      </c>
      <c r="G327" s="11"/>
      <c r="H327" s="11"/>
      <c r="I327" s="11"/>
      <c r="J327" s="11"/>
      <c r="K327" s="11" t="s">
        <v>10052</v>
      </c>
      <c r="L327" s="12" t="s">
        <v>10132</v>
      </c>
      <c r="M327" s="11" t="s">
        <v>9807</v>
      </c>
      <c r="N327" s="11" t="s">
        <v>9807</v>
      </c>
      <c r="O327" s="11" t="s">
        <v>2687</v>
      </c>
      <c r="P327" s="11" t="s">
        <v>9807</v>
      </c>
      <c r="Q327" s="11" t="s">
        <v>9826</v>
      </c>
    </row>
    <row r="328" spans="1:17" x14ac:dyDescent="0.25">
      <c r="A328" s="14" t="s">
        <v>8270</v>
      </c>
      <c r="B328" s="11">
        <v>2</v>
      </c>
      <c r="C328" s="11">
        <v>24</v>
      </c>
      <c r="D328" s="11"/>
      <c r="E328" s="11"/>
      <c r="F328" s="11">
        <v>18</v>
      </c>
      <c r="G328" s="11"/>
      <c r="H328" s="11"/>
      <c r="I328" s="11"/>
      <c r="J328" s="11"/>
      <c r="K328" s="11" t="s">
        <v>10063</v>
      </c>
      <c r="L328" s="12" t="s">
        <v>10133</v>
      </c>
      <c r="M328" s="11" t="s">
        <v>9807</v>
      </c>
      <c r="N328" s="11" t="s">
        <v>9807</v>
      </c>
      <c r="O328" s="11" t="s">
        <v>2687</v>
      </c>
      <c r="P328" s="11" t="s">
        <v>9807</v>
      </c>
      <c r="Q328" s="11" t="s">
        <v>9826</v>
      </c>
    </row>
    <row r="329" spans="1:17" x14ac:dyDescent="0.25">
      <c r="A329" s="14" t="s">
        <v>723</v>
      </c>
      <c r="B329" s="11">
        <v>2</v>
      </c>
      <c r="C329" s="11">
        <v>24</v>
      </c>
      <c r="D329" s="11"/>
      <c r="E329" s="11"/>
      <c r="F329" s="11">
        <v>18</v>
      </c>
      <c r="G329" s="11"/>
      <c r="H329" s="11"/>
      <c r="I329" s="11"/>
      <c r="J329" s="11"/>
      <c r="K329" s="11" t="s">
        <v>10054</v>
      </c>
      <c r="L329" s="12" t="s">
        <v>10134</v>
      </c>
      <c r="M329" s="11" t="s">
        <v>9807</v>
      </c>
      <c r="N329" s="11" t="s">
        <v>9807</v>
      </c>
      <c r="O329" s="11" t="s">
        <v>2687</v>
      </c>
      <c r="P329" s="11" t="s">
        <v>9807</v>
      </c>
      <c r="Q329" s="11" t="s">
        <v>9826</v>
      </c>
    </row>
    <row r="330" spans="1:17" x14ac:dyDescent="0.25">
      <c r="A330" s="14" t="s">
        <v>8274</v>
      </c>
      <c r="B330" s="11">
        <v>2</v>
      </c>
      <c r="C330" s="11"/>
      <c r="D330" s="11"/>
      <c r="E330" s="11">
        <v>60</v>
      </c>
      <c r="F330" s="11"/>
      <c r="G330" s="11"/>
      <c r="H330" s="11"/>
      <c r="I330" s="11"/>
      <c r="J330" s="11"/>
      <c r="K330" s="11" t="s">
        <v>10075</v>
      </c>
      <c r="L330" s="12" t="s">
        <v>10135</v>
      </c>
      <c r="M330" s="11" t="s">
        <v>9807</v>
      </c>
      <c r="N330" s="11" t="s">
        <v>9807</v>
      </c>
      <c r="O330" s="11" t="s">
        <v>9839</v>
      </c>
      <c r="P330" s="11" t="s">
        <v>9807</v>
      </c>
      <c r="Q330" s="11" t="s">
        <v>9840</v>
      </c>
    </row>
    <row r="331" spans="1:17" x14ac:dyDescent="0.25">
      <c r="A331" s="14" t="s">
        <v>7230</v>
      </c>
      <c r="B331" s="11">
        <v>2</v>
      </c>
      <c r="C331" s="11">
        <v>24</v>
      </c>
      <c r="D331" s="11"/>
      <c r="E331" s="11"/>
      <c r="F331" s="11">
        <v>18</v>
      </c>
      <c r="G331" s="11"/>
      <c r="H331" s="11"/>
      <c r="I331" s="11"/>
      <c r="J331" s="11"/>
      <c r="K331" s="11" t="s">
        <v>10063</v>
      </c>
      <c r="L331" s="12" t="s">
        <v>10136</v>
      </c>
      <c r="M331" s="11" t="s">
        <v>9807</v>
      </c>
      <c r="N331" s="11" t="s">
        <v>9807</v>
      </c>
      <c r="O331" s="11" t="s">
        <v>2687</v>
      </c>
      <c r="P331" s="11" t="s">
        <v>9807</v>
      </c>
      <c r="Q331" s="11" t="s">
        <v>9826</v>
      </c>
    </row>
    <row r="332" spans="1:17" x14ac:dyDescent="0.25">
      <c r="A332" s="14" t="s">
        <v>8268</v>
      </c>
      <c r="B332" s="11">
        <v>2</v>
      </c>
      <c r="C332" s="11">
        <v>24</v>
      </c>
      <c r="D332" s="11"/>
      <c r="E332" s="11"/>
      <c r="F332" s="11">
        <v>18</v>
      </c>
      <c r="G332" s="11"/>
      <c r="H332" s="11"/>
      <c r="I332" s="11"/>
      <c r="J332" s="11"/>
      <c r="K332" s="11" t="s">
        <v>10054</v>
      </c>
      <c r="L332" s="12" t="s">
        <v>10137</v>
      </c>
      <c r="M332" s="11" t="s">
        <v>9807</v>
      </c>
      <c r="N332" s="11" t="s">
        <v>9807</v>
      </c>
      <c r="O332" s="11" t="s">
        <v>2687</v>
      </c>
      <c r="P332" s="11" t="s">
        <v>9807</v>
      </c>
      <c r="Q332" s="11" t="s">
        <v>9826</v>
      </c>
    </row>
    <row r="333" spans="1:17" x14ac:dyDescent="0.25">
      <c r="A333" s="14" t="s">
        <v>819</v>
      </c>
      <c r="B333" s="11">
        <v>2</v>
      </c>
      <c r="C333" s="11">
        <v>24</v>
      </c>
      <c r="D333" s="11"/>
      <c r="E333" s="11"/>
      <c r="F333" s="11">
        <v>18</v>
      </c>
      <c r="G333" s="11"/>
      <c r="H333" s="11"/>
      <c r="I333" s="11"/>
      <c r="J333" s="11"/>
      <c r="K333" s="11" t="s">
        <v>10054</v>
      </c>
      <c r="L333" s="12" t="s">
        <v>10138</v>
      </c>
      <c r="M333" s="11" t="s">
        <v>9807</v>
      </c>
      <c r="N333" s="11" t="s">
        <v>9807</v>
      </c>
      <c r="O333" s="11" t="s">
        <v>2687</v>
      </c>
      <c r="P333" s="11" t="s">
        <v>9807</v>
      </c>
      <c r="Q333" s="11" t="s">
        <v>9826</v>
      </c>
    </row>
    <row r="334" spans="1:17" x14ac:dyDescent="0.25">
      <c r="A334" s="14" t="s">
        <v>7023</v>
      </c>
      <c r="B334" s="11">
        <v>2</v>
      </c>
      <c r="C334" s="11">
        <v>24</v>
      </c>
      <c r="D334" s="11"/>
      <c r="E334" s="11"/>
      <c r="F334" s="11">
        <v>18</v>
      </c>
      <c r="G334" s="11"/>
      <c r="H334" s="11"/>
      <c r="I334" s="11"/>
      <c r="J334" s="11"/>
      <c r="K334" s="11" t="s">
        <v>10052</v>
      </c>
      <c r="L334" s="12" t="s">
        <v>10139</v>
      </c>
      <c r="M334" s="11" t="s">
        <v>9807</v>
      </c>
      <c r="N334" s="11" t="s">
        <v>9807</v>
      </c>
      <c r="O334" s="11" t="s">
        <v>2687</v>
      </c>
      <c r="P334" s="11" t="s">
        <v>9807</v>
      </c>
      <c r="Q334" s="11" t="s">
        <v>9826</v>
      </c>
    </row>
    <row r="335" spans="1:17" x14ac:dyDescent="0.25">
      <c r="A335" s="14" t="s">
        <v>7228</v>
      </c>
      <c r="B335" s="11">
        <v>2</v>
      </c>
      <c r="C335" s="11"/>
      <c r="D335" s="11"/>
      <c r="E335" s="11"/>
      <c r="F335" s="11"/>
      <c r="G335" s="11">
        <v>90</v>
      </c>
      <c r="H335" s="11"/>
      <c r="I335" s="11"/>
      <c r="J335" s="11"/>
      <c r="K335" s="11" t="s">
        <v>10075</v>
      </c>
      <c r="L335" s="12" t="s">
        <v>10140</v>
      </c>
      <c r="M335" s="11" t="s">
        <v>9807</v>
      </c>
      <c r="N335" s="11" t="s">
        <v>9807</v>
      </c>
      <c r="O335" s="11" t="s">
        <v>9794</v>
      </c>
      <c r="P335" s="11" t="s">
        <v>9807</v>
      </c>
      <c r="Q335" s="11" t="s">
        <v>9884</v>
      </c>
    </row>
    <row r="336" spans="1:17" x14ac:dyDescent="0.25">
      <c r="A336" s="14" t="s">
        <v>8266</v>
      </c>
      <c r="B336" s="11">
        <v>2</v>
      </c>
      <c r="C336" s="11">
        <v>24</v>
      </c>
      <c r="D336" s="11"/>
      <c r="E336" s="11"/>
      <c r="F336" s="11">
        <v>18</v>
      </c>
      <c r="G336" s="11"/>
      <c r="H336" s="11"/>
      <c r="I336" s="11"/>
      <c r="J336" s="11"/>
      <c r="K336" s="11" t="s">
        <v>10052</v>
      </c>
      <c r="L336" s="12" t="s">
        <v>10141</v>
      </c>
      <c r="M336" s="11" t="s">
        <v>9807</v>
      </c>
      <c r="N336" s="11" t="s">
        <v>9807</v>
      </c>
      <c r="O336" s="11" t="s">
        <v>2687</v>
      </c>
      <c r="P336" s="11" t="s">
        <v>9807</v>
      </c>
      <c r="Q336" s="11" t="s">
        <v>9826</v>
      </c>
    </row>
    <row r="337" spans="1:17" x14ac:dyDescent="0.25">
      <c r="A337" s="14" t="s">
        <v>7233</v>
      </c>
      <c r="B337" s="11">
        <v>2</v>
      </c>
      <c r="C337" s="11">
        <v>24</v>
      </c>
      <c r="D337" s="11"/>
      <c r="E337" s="11"/>
      <c r="F337" s="11">
        <v>18</v>
      </c>
      <c r="G337" s="11"/>
      <c r="H337" s="11"/>
      <c r="I337" s="11"/>
      <c r="J337" s="11"/>
      <c r="K337" s="11" t="s">
        <v>10054</v>
      </c>
      <c r="L337" s="12" t="s">
        <v>10142</v>
      </c>
      <c r="M337" s="11" t="s">
        <v>9807</v>
      </c>
      <c r="N337" s="11" t="s">
        <v>9807</v>
      </c>
      <c r="O337" s="11" t="s">
        <v>2687</v>
      </c>
      <c r="P337" s="11" t="s">
        <v>9807</v>
      </c>
      <c r="Q337" s="11" t="s">
        <v>9826</v>
      </c>
    </row>
    <row r="338" spans="1:17" x14ac:dyDescent="0.25">
      <c r="A338" s="14" t="s">
        <v>8272</v>
      </c>
      <c r="B338" s="11">
        <v>2</v>
      </c>
      <c r="C338" s="11">
        <v>24</v>
      </c>
      <c r="D338" s="11"/>
      <c r="E338" s="11"/>
      <c r="F338" s="11">
        <v>18</v>
      </c>
      <c r="G338" s="11"/>
      <c r="H338" s="11"/>
      <c r="I338" s="11"/>
      <c r="J338" s="11"/>
      <c r="K338" s="11" t="s">
        <v>10054</v>
      </c>
      <c r="L338" s="12" t="s">
        <v>10143</v>
      </c>
      <c r="M338" s="11" t="s">
        <v>9807</v>
      </c>
      <c r="N338" s="11" t="s">
        <v>9807</v>
      </c>
      <c r="O338" s="11" t="s">
        <v>2687</v>
      </c>
      <c r="P338" s="11" t="s">
        <v>9807</v>
      </c>
      <c r="Q338" s="11" t="s">
        <v>9826</v>
      </c>
    </row>
    <row r="339" spans="1:17" x14ac:dyDescent="0.25">
      <c r="A339" s="14" t="s">
        <v>7234</v>
      </c>
      <c r="B339" s="11">
        <v>2</v>
      </c>
      <c r="C339" s="11">
        <v>24</v>
      </c>
      <c r="D339" s="11"/>
      <c r="E339" s="11"/>
      <c r="F339" s="11">
        <v>18</v>
      </c>
      <c r="G339" s="11"/>
      <c r="H339" s="11"/>
      <c r="I339" s="11"/>
      <c r="J339" s="11"/>
      <c r="K339" s="11" t="s">
        <v>10054</v>
      </c>
      <c r="L339" s="12" t="s">
        <v>10144</v>
      </c>
      <c r="M339" s="11" t="s">
        <v>9807</v>
      </c>
      <c r="N339" s="11" t="s">
        <v>9807</v>
      </c>
      <c r="O339" s="11" t="s">
        <v>2687</v>
      </c>
      <c r="P339" s="11" t="s">
        <v>9807</v>
      </c>
      <c r="Q339" s="11" t="s">
        <v>9826</v>
      </c>
    </row>
    <row r="340" spans="1:17" x14ac:dyDescent="0.25">
      <c r="A340" s="14" t="s">
        <v>8271</v>
      </c>
      <c r="B340" s="11">
        <v>2</v>
      </c>
      <c r="C340" s="11">
        <v>24</v>
      </c>
      <c r="D340" s="11"/>
      <c r="E340" s="11"/>
      <c r="F340" s="11">
        <v>18</v>
      </c>
      <c r="G340" s="11"/>
      <c r="H340" s="11"/>
      <c r="I340" s="11"/>
      <c r="J340" s="11"/>
      <c r="K340" s="11" t="s">
        <v>10052</v>
      </c>
      <c r="L340" s="12" t="s">
        <v>10145</v>
      </c>
      <c r="M340" s="11" t="s">
        <v>9807</v>
      </c>
      <c r="N340" s="11" t="s">
        <v>9807</v>
      </c>
      <c r="O340" s="11" t="s">
        <v>2687</v>
      </c>
      <c r="P340" s="11" t="s">
        <v>9807</v>
      </c>
      <c r="Q340" s="11" t="s">
        <v>9826</v>
      </c>
    </row>
    <row r="341" spans="1:17" x14ac:dyDescent="0.25">
      <c r="A341" s="14" t="s">
        <v>8277</v>
      </c>
      <c r="B341" s="11">
        <v>2</v>
      </c>
      <c r="C341" s="11">
        <v>24</v>
      </c>
      <c r="D341" s="11"/>
      <c r="E341" s="11"/>
      <c r="F341" s="11">
        <v>18</v>
      </c>
      <c r="G341" s="11"/>
      <c r="H341" s="11"/>
      <c r="I341" s="11"/>
      <c r="J341" s="11"/>
      <c r="K341" s="11" t="s">
        <v>10075</v>
      </c>
      <c r="L341" s="12" t="s">
        <v>10146</v>
      </c>
      <c r="M341" s="11" t="s">
        <v>9807</v>
      </c>
      <c r="N341" s="11" t="s">
        <v>9807</v>
      </c>
      <c r="O341" s="11" t="s">
        <v>2687</v>
      </c>
      <c r="P341" s="11" t="s">
        <v>9807</v>
      </c>
      <c r="Q341" s="11" t="s">
        <v>9826</v>
      </c>
    </row>
    <row r="342" spans="1:17" x14ac:dyDescent="0.25">
      <c r="A342" s="14" t="s">
        <v>7024</v>
      </c>
      <c r="B342" s="11">
        <v>2</v>
      </c>
      <c r="C342" s="11">
        <v>24</v>
      </c>
      <c r="D342" s="11"/>
      <c r="E342" s="11"/>
      <c r="F342" s="11">
        <v>18</v>
      </c>
      <c r="G342" s="11"/>
      <c r="H342" s="11"/>
      <c r="I342" s="11"/>
      <c r="J342" s="11"/>
      <c r="K342" s="11" t="s">
        <v>10052</v>
      </c>
      <c r="L342" s="12" t="s">
        <v>10147</v>
      </c>
      <c r="M342" s="11" t="s">
        <v>9807</v>
      </c>
      <c r="N342" s="11" t="s">
        <v>9807</v>
      </c>
      <c r="O342" s="11" t="s">
        <v>2687</v>
      </c>
      <c r="P342" s="11" t="s">
        <v>9807</v>
      </c>
      <c r="Q342" s="11" t="s">
        <v>9826</v>
      </c>
    </row>
    <row r="343" spans="1:17" x14ac:dyDescent="0.25">
      <c r="A343" s="14" t="s">
        <v>8267</v>
      </c>
      <c r="B343" s="11">
        <v>2</v>
      </c>
      <c r="C343" s="11">
        <v>24</v>
      </c>
      <c r="D343" s="11"/>
      <c r="E343" s="11"/>
      <c r="F343" s="11">
        <v>18</v>
      </c>
      <c r="G343" s="11"/>
      <c r="H343" s="11"/>
      <c r="I343" s="11"/>
      <c r="J343" s="11"/>
      <c r="K343" s="11" t="s">
        <v>10063</v>
      </c>
      <c r="L343" s="12" t="s">
        <v>10148</v>
      </c>
      <c r="M343" s="11" t="s">
        <v>9807</v>
      </c>
      <c r="N343" s="11" t="s">
        <v>9807</v>
      </c>
      <c r="O343" s="11" t="s">
        <v>2687</v>
      </c>
      <c r="P343" s="11" t="s">
        <v>9807</v>
      </c>
      <c r="Q343" s="11" t="s">
        <v>9826</v>
      </c>
    </row>
    <row r="344" spans="1:17" x14ac:dyDescent="0.25">
      <c r="A344" s="14" t="s">
        <v>8279</v>
      </c>
      <c r="B344" s="11">
        <v>2</v>
      </c>
      <c r="C344" s="11">
        <v>24</v>
      </c>
      <c r="D344" s="11"/>
      <c r="E344" s="11"/>
      <c r="F344" s="11">
        <v>18</v>
      </c>
      <c r="G344" s="11"/>
      <c r="H344" s="11"/>
      <c r="I344" s="11"/>
      <c r="J344" s="11"/>
      <c r="K344" s="11" t="s">
        <v>10054</v>
      </c>
      <c r="L344" s="12" t="s">
        <v>10149</v>
      </c>
      <c r="M344" s="11" t="s">
        <v>9807</v>
      </c>
      <c r="N344" s="11" t="s">
        <v>9807</v>
      </c>
      <c r="O344" s="11" t="s">
        <v>2687</v>
      </c>
      <c r="P344" s="11" t="s">
        <v>9807</v>
      </c>
      <c r="Q344" s="11" t="s">
        <v>9826</v>
      </c>
    </row>
    <row r="345" spans="1:17" x14ac:dyDescent="0.25">
      <c r="A345" s="14" t="s">
        <v>7207</v>
      </c>
      <c r="B345" s="11">
        <v>2</v>
      </c>
      <c r="C345" s="11">
        <v>24</v>
      </c>
      <c r="D345" s="11"/>
      <c r="E345" s="11"/>
      <c r="F345" s="11">
        <v>18</v>
      </c>
      <c r="G345" s="11"/>
      <c r="H345" s="11"/>
      <c r="I345" s="11"/>
      <c r="J345" s="11"/>
      <c r="K345" s="11" t="s">
        <v>6987</v>
      </c>
      <c r="L345" s="12" t="s">
        <v>10150</v>
      </c>
      <c r="M345" s="11" t="s">
        <v>9807</v>
      </c>
      <c r="N345" s="11" t="s">
        <v>9807</v>
      </c>
      <c r="O345" s="11" t="s">
        <v>2687</v>
      </c>
      <c r="P345" s="11" t="s">
        <v>9807</v>
      </c>
      <c r="Q345" s="11" t="s">
        <v>9826</v>
      </c>
    </row>
    <row r="346" spans="1:17" x14ac:dyDescent="0.25">
      <c r="A346" s="14" t="s">
        <v>7208</v>
      </c>
      <c r="B346" s="11">
        <v>2</v>
      </c>
      <c r="C346" s="11">
        <v>24</v>
      </c>
      <c r="D346" s="11"/>
      <c r="E346" s="11"/>
      <c r="F346" s="11">
        <v>18</v>
      </c>
      <c r="G346" s="11"/>
      <c r="H346" s="11"/>
      <c r="I346" s="11"/>
      <c r="J346" s="11"/>
      <c r="K346" s="11" t="s">
        <v>6987</v>
      </c>
      <c r="L346" s="12" t="s">
        <v>10151</v>
      </c>
      <c r="M346" s="11" t="s">
        <v>9807</v>
      </c>
      <c r="N346" s="11" t="s">
        <v>9807</v>
      </c>
      <c r="O346" s="11" t="s">
        <v>2687</v>
      </c>
      <c r="P346" s="11" t="s">
        <v>9807</v>
      </c>
      <c r="Q346" s="11" t="s">
        <v>9826</v>
      </c>
    </row>
    <row r="347" spans="1:17" x14ac:dyDescent="0.25">
      <c r="A347" s="14" t="s">
        <v>7218</v>
      </c>
      <c r="B347" s="11">
        <v>2</v>
      </c>
      <c r="C347" s="11">
        <v>24</v>
      </c>
      <c r="D347" s="11"/>
      <c r="E347" s="11"/>
      <c r="F347" s="11">
        <v>18</v>
      </c>
      <c r="G347" s="11"/>
      <c r="H347" s="11"/>
      <c r="I347" s="11"/>
      <c r="J347" s="11"/>
      <c r="K347" s="11" t="s">
        <v>6987</v>
      </c>
      <c r="L347" s="12" t="s">
        <v>10152</v>
      </c>
      <c r="M347" s="11" t="s">
        <v>9807</v>
      </c>
      <c r="N347" s="11" t="s">
        <v>9807</v>
      </c>
      <c r="O347" s="11" t="s">
        <v>2687</v>
      </c>
      <c r="P347" s="11" t="s">
        <v>9807</v>
      </c>
      <c r="Q347" s="11" t="s">
        <v>9826</v>
      </c>
    </row>
    <row r="348" spans="1:17" x14ac:dyDescent="0.25">
      <c r="A348" s="14" t="s">
        <v>7209</v>
      </c>
      <c r="B348" s="11">
        <v>2</v>
      </c>
      <c r="C348" s="11">
        <v>24</v>
      </c>
      <c r="D348" s="11"/>
      <c r="E348" s="11"/>
      <c r="F348" s="11">
        <v>18</v>
      </c>
      <c r="G348" s="11"/>
      <c r="H348" s="11"/>
      <c r="I348" s="11"/>
      <c r="J348" s="11"/>
      <c r="K348" s="11" t="s">
        <v>6987</v>
      </c>
      <c r="L348" s="12" t="s">
        <v>10153</v>
      </c>
      <c r="M348" s="11" t="s">
        <v>9807</v>
      </c>
      <c r="N348" s="11" t="s">
        <v>9807</v>
      </c>
      <c r="O348" s="11" t="s">
        <v>2687</v>
      </c>
      <c r="P348" s="11" t="s">
        <v>9807</v>
      </c>
      <c r="Q348" s="11" t="s">
        <v>9826</v>
      </c>
    </row>
    <row r="349" spans="1:17" x14ac:dyDescent="0.25">
      <c r="A349" s="14" t="s">
        <v>7214</v>
      </c>
      <c r="B349" s="11">
        <v>2</v>
      </c>
      <c r="C349" s="11">
        <v>24</v>
      </c>
      <c r="D349" s="11"/>
      <c r="E349" s="11"/>
      <c r="F349" s="11">
        <v>18</v>
      </c>
      <c r="G349" s="11"/>
      <c r="H349" s="11"/>
      <c r="I349" s="11"/>
      <c r="J349" s="11"/>
      <c r="K349" s="11" t="s">
        <v>6987</v>
      </c>
      <c r="L349" s="12" t="s">
        <v>10154</v>
      </c>
      <c r="M349" s="11" t="s">
        <v>9807</v>
      </c>
      <c r="N349" s="11" t="s">
        <v>9807</v>
      </c>
      <c r="O349" s="11" t="s">
        <v>2687</v>
      </c>
      <c r="P349" s="11" t="s">
        <v>9807</v>
      </c>
      <c r="Q349" s="11" t="s">
        <v>9826</v>
      </c>
    </row>
    <row r="350" spans="1:17" x14ac:dyDescent="0.25">
      <c r="A350" s="14" t="s">
        <v>7210</v>
      </c>
      <c r="B350" s="11">
        <v>2</v>
      </c>
      <c r="C350" s="11">
        <v>24</v>
      </c>
      <c r="D350" s="11"/>
      <c r="E350" s="11"/>
      <c r="F350" s="11">
        <v>18</v>
      </c>
      <c r="G350" s="11"/>
      <c r="H350" s="11"/>
      <c r="I350" s="11"/>
      <c r="J350" s="11"/>
      <c r="K350" s="11" t="s">
        <v>6987</v>
      </c>
      <c r="L350" s="12" t="s">
        <v>10155</v>
      </c>
      <c r="M350" s="11" t="s">
        <v>9807</v>
      </c>
      <c r="N350" s="11" t="s">
        <v>9807</v>
      </c>
      <c r="O350" s="11" t="s">
        <v>2687</v>
      </c>
      <c r="P350" s="11" t="s">
        <v>9807</v>
      </c>
      <c r="Q350" s="11" t="s">
        <v>9826</v>
      </c>
    </row>
    <row r="351" spans="1:17" x14ac:dyDescent="0.25">
      <c r="A351" s="14" t="s">
        <v>7224</v>
      </c>
      <c r="B351" s="11">
        <v>2</v>
      </c>
      <c r="C351" s="11">
        <v>24</v>
      </c>
      <c r="D351" s="11"/>
      <c r="E351" s="11"/>
      <c r="F351" s="11">
        <v>18</v>
      </c>
      <c r="G351" s="11"/>
      <c r="H351" s="11"/>
      <c r="I351" s="11"/>
      <c r="J351" s="11"/>
      <c r="K351" s="11" t="s">
        <v>6987</v>
      </c>
      <c r="L351" s="12" t="s">
        <v>10156</v>
      </c>
      <c r="M351" s="11" t="s">
        <v>9807</v>
      </c>
      <c r="N351" s="11" t="s">
        <v>9807</v>
      </c>
      <c r="O351" s="11" t="s">
        <v>2687</v>
      </c>
      <c r="P351" s="11" t="s">
        <v>9807</v>
      </c>
      <c r="Q351" s="11" t="s">
        <v>9826</v>
      </c>
    </row>
    <row r="352" spans="1:17" x14ac:dyDescent="0.25">
      <c r="A352" s="14" t="s">
        <v>7247</v>
      </c>
      <c r="B352" s="11">
        <v>2</v>
      </c>
      <c r="C352" s="11">
        <v>24</v>
      </c>
      <c r="D352" s="11"/>
      <c r="E352" s="11"/>
      <c r="F352" s="11">
        <v>18</v>
      </c>
      <c r="G352" s="11"/>
      <c r="H352" s="11"/>
      <c r="I352" s="11"/>
      <c r="J352" s="11"/>
      <c r="K352" s="11" t="s">
        <v>6977</v>
      </c>
      <c r="L352" s="12" t="s">
        <v>10157</v>
      </c>
      <c r="M352" s="11" t="s">
        <v>9807</v>
      </c>
      <c r="N352" s="11" t="s">
        <v>9807</v>
      </c>
      <c r="O352" s="11" t="s">
        <v>2687</v>
      </c>
      <c r="P352" s="11" t="s">
        <v>9807</v>
      </c>
      <c r="Q352" s="11" t="s">
        <v>9826</v>
      </c>
    </row>
    <row r="353" spans="1:17" x14ac:dyDescent="0.25">
      <c r="A353" s="14" t="s">
        <v>89</v>
      </c>
      <c r="B353" s="11">
        <v>2</v>
      </c>
      <c r="C353" s="11">
        <v>24</v>
      </c>
      <c r="D353" s="11"/>
      <c r="E353" s="11"/>
      <c r="F353" s="11">
        <v>18</v>
      </c>
      <c r="G353" s="11"/>
      <c r="H353" s="11"/>
      <c r="I353" s="11"/>
      <c r="J353" s="11"/>
      <c r="K353" s="11" t="s">
        <v>6977</v>
      </c>
      <c r="L353" s="12" t="s">
        <v>10158</v>
      </c>
      <c r="M353" s="11" t="s">
        <v>9807</v>
      </c>
      <c r="N353" s="11" t="s">
        <v>9807</v>
      </c>
      <c r="O353" s="11" t="s">
        <v>2687</v>
      </c>
      <c r="P353" s="11" t="s">
        <v>9807</v>
      </c>
      <c r="Q353" s="11" t="s">
        <v>9826</v>
      </c>
    </row>
    <row r="354" spans="1:17" x14ac:dyDescent="0.25">
      <c r="A354" s="14" t="s">
        <v>7219</v>
      </c>
      <c r="B354" s="11">
        <v>2</v>
      </c>
      <c r="C354" s="11">
        <v>24</v>
      </c>
      <c r="D354" s="11"/>
      <c r="E354" s="11"/>
      <c r="F354" s="11">
        <v>18</v>
      </c>
      <c r="G354" s="11"/>
      <c r="H354" s="11"/>
      <c r="I354" s="11"/>
      <c r="J354" s="11"/>
      <c r="K354" s="11" t="s">
        <v>6987</v>
      </c>
      <c r="L354" s="12" t="s">
        <v>10159</v>
      </c>
      <c r="M354" s="11" t="s">
        <v>9807</v>
      </c>
      <c r="N354" s="11" t="s">
        <v>9807</v>
      </c>
      <c r="O354" s="11" t="s">
        <v>2687</v>
      </c>
      <c r="P354" s="11" t="s">
        <v>9807</v>
      </c>
      <c r="Q354" s="11" t="s">
        <v>9826</v>
      </c>
    </row>
    <row r="355" spans="1:17" x14ac:dyDescent="0.25">
      <c r="A355" s="14" t="s">
        <v>7033</v>
      </c>
      <c r="B355" s="11">
        <v>2</v>
      </c>
      <c r="C355" s="11">
        <v>24</v>
      </c>
      <c r="D355" s="11"/>
      <c r="E355" s="11"/>
      <c r="F355" s="11">
        <v>18</v>
      </c>
      <c r="G355" s="11"/>
      <c r="H355" s="11"/>
      <c r="I355" s="11"/>
      <c r="J355" s="11"/>
      <c r="K355" s="11" t="s">
        <v>6977</v>
      </c>
      <c r="L355" s="12" t="s">
        <v>10160</v>
      </c>
      <c r="M355" s="11" t="s">
        <v>9807</v>
      </c>
      <c r="N355" s="11" t="s">
        <v>9807</v>
      </c>
      <c r="O355" s="11" t="s">
        <v>2687</v>
      </c>
      <c r="P355" s="11" t="s">
        <v>9807</v>
      </c>
      <c r="Q355" s="11" t="s">
        <v>9826</v>
      </c>
    </row>
    <row r="356" spans="1:17" x14ac:dyDescent="0.25">
      <c r="A356" s="14" t="s">
        <v>7215</v>
      </c>
      <c r="B356" s="11">
        <v>2</v>
      </c>
      <c r="C356" s="11">
        <v>24</v>
      </c>
      <c r="D356" s="11"/>
      <c r="E356" s="11"/>
      <c r="F356" s="11">
        <v>18</v>
      </c>
      <c r="G356" s="11"/>
      <c r="H356" s="11"/>
      <c r="I356" s="11"/>
      <c r="J356" s="11"/>
      <c r="K356" s="11" t="s">
        <v>6987</v>
      </c>
      <c r="L356" s="12" t="s">
        <v>10161</v>
      </c>
      <c r="M356" s="11" t="s">
        <v>9807</v>
      </c>
      <c r="N356" s="11" t="s">
        <v>9807</v>
      </c>
      <c r="O356" s="11" t="s">
        <v>2687</v>
      </c>
      <c r="P356" s="11" t="s">
        <v>9807</v>
      </c>
      <c r="Q356" s="11" t="s">
        <v>9826</v>
      </c>
    </row>
    <row r="357" spans="1:17" x14ac:dyDescent="0.25">
      <c r="A357" s="14" t="s">
        <v>7211</v>
      </c>
      <c r="B357" s="11">
        <v>2</v>
      </c>
      <c r="C357" s="11">
        <v>24</v>
      </c>
      <c r="D357" s="11"/>
      <c r="E357" s="11"/>
      <c r="F357" s="11">
        <v>18</v>
      </c>
      <c r="G357" s="11"/>
      <c r="H357" s="11"/>
      <c r="I357" s="11"/>
      <c r="J357" s="11"/>
      <c r="K357" s="11" t="s">
        <v>10052</v>
      </c>
      <c r="L357" s="12" t="s">
        <v>10162</v>
      </c>
      <c r="M357" s="11" t="s">
        <v>9807</v>
      </c>
      <c r="N357" s="11" t="s">
        <v>9807</v>
      </c>
      <c r="O357" s="11" t="s">
        <v>2687</v>
      </c>
      <c r="P357" s="11" t="s">
        <v>9807</v>
      </c>
      <c r="Q357" s="11" t="s">
        <v>9826</v>
      </c>
    </row>
    <row r="358" spans="1:17" x14ac:dyDescent="0.25">
      <c r="A358" s="14" t="s">
        <v>7248</v>
      </c>
      <c r="B358" s="11">
        <v>2</v>
      </c>
      <c r="C358" s="11">
        <v>24</v>
      </c>
      <c r="D358" s="11"/>
      <c r="E358" s="11"/>
      <c r="F358" s="11">
        <v>18</v>
      </c>
      <c r="G358" s="11"/>
      <c r="H358" s="11"/>
      <c r="I358" s="11"/>
      <c r="J358" s="11"/>
      <c r="K358" s="11" t="s">
        <v>6977</v>
      </c>
      <c r="L358" s="12" t="s">
        <v>10163</v>
      </c>
      <c r="M358" s="11" t="s">
        <v>9807</v>
      </c>
      <c r="N358" s="11" t="s">
        <v>9807</v>
      </c>
      <c r="O358" s="11" t="s">
        <v>2687</v>
      </c>
      <c r="P358" s="11" t="s">
        <v>9807</v>
      </c>
      <c r="Q358" s="11" t="s">
        <v>9826</v>
      </c>
    </row>
    <row r="359" spans="1:17" x14ac:dyDescent="0.25">
      <c r="A359" s="14" t="s">
        <v>7220</v>
      </c>
      <c r="B359" s="11">
        <v>2</v>
      </c>
      <c r="C359" s="11">
        <v>24</v>
      </c>
      <c r="D359" s="11"/>
      <c r="E359" s="11"/>
      <c r="F359" s="11">
        <v>18</v>
      </c>
      <c r="G359" s="11"/>
      <c r="H359" s="11"/>
      <c r="I359" s="11"/>
      <c r="J359" s="11"/>
      <c r="K359" s="11" t="s">
        <v>6987</v>
      </c>
      <c r="L359" s="12" t="s">
        <v>10164</v>
      </c>
      <c r="M359" s="11" t="s">
        <v>9807</v>
      </c>
      <c r="N359" s="11" t="s">
        <v>9807</v>
      </c>
      <c r="O359" s="11" t="s">
        <v>2687</v>
      </c>
      <c r="P359" s="11" t="s">
        <v>9807</v>
      </c>
      <c r="Q359" s="11" t="s">
        <v>9826</v>
      </c>
    </row>
    <row r="360" spans="1:17" x14ac:dyDescent="0.25">
      <c r="A360" s="14" t="s">
        <v>8455</v>
      </c>
      <c r="B360" s="11">
        <v>2</v>
      </c>
      <c r="C360" s="11">
        <v>24</v>
      </c>
      <c r="D360" s="11"/>
      <c r="E360" s="11"/>
      <c r="F360" s="11">
        <v>18</v>
      </c>
      <c r="G360" s="11"/>
      <c r="H360" s="11"/>
      <c r="I360" s="11"/>
      <c r="J360" s="11"/>
      <c r="K360" s="11" t="s">
        <v>10075</v>
      </c>
      <c r="L360" s="12" t="s">
        <v>10165</v>
      </c>
      <c r="M360" s="11" t="s">
        <v>9807</v>
      </c>
      <c r="N360" s="11" t="s">
        <v>9807</v>
      </c>
      <c r="O360" s="11" t="s">
        <v>2687</v>
      </c>
      <c r="P360" s="11" t="s">
        <v>9807</v>
      </c>
      <c r="Q360" s="11" t="s">
        <v>9826</v>
      </c>
    </row>
    <row r="361" spans="1:17" x14ac:dyDescent="0.25">
      <c r="A361" s="14" t="s">
        <v>8456</v>
      </c>
      <c r="B361" s="11">
        <v>2</v>
      </c>
      <c r="C361" s="11">
        <v>24</v>
      </c>
      <c r="D361" s="11"/>
      <c r="E361" s="11"/>
      <c r="F361" s="11">
        <v>18</v>
      </c>
      <c r="G361" s="11"/>
      <c r="H361" s="11"/>
      <c r="I361" s="11"/>
      <c r="J361" s="11"/>
      <c r="K361" s="11" t="s">
        <v>10063</v>
      </c>
      <c r="L361" s="12" t="s">
        <v>10166</v>
      </c>
      <c r="M361" s="11" t="s">
        <v>9807</v>
      </c>
      <c r="N361" s="11" t="s">
        <v>9807</v>
      </c>
      <c r="O361" s="11" t="s">
        <v>2687</v>
      </c>
      <c r="P361" s="11" t="s">
        <v>9807</v>
      </c>
      <c r="Q361" s="11" t="s">
        <v>9826</v>
      </c>
    </row>
    <row r="362" spans="1:17" x14ac:dyDescent="0.25">
      <c r="A362" s="14" t="s">
        <v>7032</v>
      </c>
      <c r="B362" s="11">
        <v>3</v>
      </c>
      <c r="C362" s="11">
        <v>30</v>
      </c>
      <c r="D362" s="11"/>
      <c r="E362" s="11"/>
      <c r="F362" s="11">
        <v>45</v>
      </c>
      <c r="G362" s="11"/>
      <c r="H362" s="11"/>
      <c r="I362" s="11"/>
      <c r="J362" s="11"/>
      <c r="K362" s="11" t="s">
        <v>6977</v>
      </c>
      <c r="L362" s="12" t="s">
        <v>10167</v>
      </c>
      <c r="M362" s="11" t="s">
        <v>9807</v>
      </c>
      <c r="N362" s="11" t="s">
        <v>9807</v>
      </c>
      <c r="O362" s="11" t="s">
        <v>2687</v>
      </c>
      <c r="P362" s="11" t="s">
        <v>9807</v>
      </c>
      <c r="Q362" s="11" t="s">
        <v>9855</v>
      </c>
    </row>
    <row r="363" spans="1:17" x14ac:dyDescent="0.25">
      <c r="A363" s="14" t="s">
        <v>7249</v>
      </c>
      <c r="B363" s="11">
        <v>2</v>
      </c>
      <c r="C363" s="11">
        <v>24</v>
      </c>
      <c r="D363" s="11"/>
      <c r="E363" s="11"/>
      <c r="F363" s="11">
        <v>18</v>
      </c>
      <c r="G363" s="11"/>
      <c r="H363" s="11"/>
      <c r="I363" s="11"/>
      <c r="J363" s="11"/>
      <c r="K363" s="11" t="s">
        <v>6977</v>
      </c>
      <c r="L363" s="12" t="s">
        <v>10168</v>
      </c>
      <c r="M363" s="11" t="s">
        <v>9807</v>
      </c>
      <c r="N363" s="11" t="s">
        <v>9807</v>
      </c>
      <c r="O363" s="11" t="s">
        <v>2687</v>
      </c>
      <c r="P363" s="11" t="s">
        <v>9807</v>
      </c>
      <c r="Q363" s="11" t="s">
        <v>9826</v>
      </c>
    </row>
    <row r="364" spans="1:17" x14ac:dyDescent="0.25">
      <c r="A364" s="14" t="s">
        <v>7243</v>
      </c>
      <c r="B364" s="11">
        <v>2</v>
      </c>
      <c r="C364" s="11">
        <v>24</v>
      </c>
      <c r="D364" s="11"/>
      <c r="E364" s="11"/>
      <c r="F364" s="11">
        <v>18</v>
      </c>
      <c r="G364" s="11"/>
      <c r="H364" s="11"/>
      <c r="I364" s="11"/>
      <c r="J364" s="11"/>
      <c r="K364" s="11" t="s">
        <v>6987</v>
      </c>
      <c r="L364" s="12" t="s">
        <v>10169</v>
      </c>
      <c r="M364" s="11" t="s">
        <v>9807</v>
      </c>
      <c r="N364" s="11" t="s">
        <v>9807</v>
      </c>
      <c r="O364" s="11" t="s">
        <v>2687</v>
      </c>
      <c r="P364" s="11" t="s">
        <v>9807</v>
      </c>
      <c r="Q364" s="11" t="s">
        <v>9826</v>
      </c>
    </row>
    <row r="365" spans="1:17" x14ac:dyDescent="0.25">
      <c r="A365" s="14" t="s">
        <v>8881</v>
      </c>
      <c r="B365" s="11">
        <v>3</v>
      </c>
      <c r="C365" s="11">
        <v>30</v>
      </c>
      <c r="D365" s="11"/>
      <c r="E365" s="11"/>
      <c r="F365" s="11">
        <v>45</v>
      </c>
      <c r="G365" s="11"/>
      <c r="H365" s="11"/>
      <c r="I365" s="11"/>
      <c r="J365" s="11"/>
      <c r="K365" s="11" t="s">
        <v>10054</v>
      </c>
      <c r="L365" s="12" t="s">
        <v>10170</v>
      </c>
      <c r="M365" s="11" t="s">
        <v>9807</v>
      </c>
      <c r="N365" s="11" t="s">
        <v>9807</v>
      </c>
      <c r="O365" s="11" t="s">
        <v>2687</v>
      </c>
      <c r="P365" s="11" t="s">
        <v>9807</v>
      </c>
      <c r="Q365" s="11" t="s">
        <v>9855</v>
      </c>
    </row>
    <row r="366" spans="1:17" x14ac:dyDescent="0.25">
      <c r="A366" s="14" t="s">
        <v>8882</v>
      </c>
      <c r="B366" s="11">
        <v>3</v>
      </c>
      <c r="C366" s="11">
        <v>30</v>
      </c>
      <c r="D366" s="11"/>
      <c r="E366" s="11"/>
      <c r="F366" s="11">
        <v>45</v>
      </c>
      <c r="G366" s="11"/>
      <c r="H366" s="11"/>
      <c r="I366" s="11"/>
      <c r="J366" s="11"/>
      <c r="K366" s="11" t="s">
        <v>10054</v>
      </c>
      <c r="L366" s="12" t="s">
        <v>10171</v>
      </c>
      <c r="M366" s="11" t="s">
        <v>9807</v>
      </c>
      <c r="N366" s="11" t="s">
        <v>9807</v>
      </c>
      <c r="O366" s="11" t="s">
        <v>2687</v>
      </c>
      <c r="P366" s="11" t="s">
        <v>9807</v>
      </c>
      <c r="Q366" s="11" t="s">
        <v>9855</v>
      </c>
    </row>
    <row r="367" spans="1:17" x14ac:dyDescent="0.25">
      <c r="A367" s="14" t="s">
        <v>8884</v>
      </c>
      <c r="B367" s="11">
        <v>3</v>
      </c>
      <c r="C367" s="11">
        <v>30</v>
      </c>
      <c r="D367" s="11"/>
      <c r="E367" s="11"/>
      <c r="F367" s="11">
        <v>45</v>
      </c>
      <c r="G367" s="11"/>
      <c r="H367" s="11"/>
      <c r="I367" s="11"/>
      <c r="J367" s="11"/>
      <c r="K367" s="11" t="s">
        <v>10054</v>
      </c>
      <c r="L367" s="12" t="s">
        <v>10172</v>
      </c>
      <c r="M367" s="11" t="s">
        <v>9807</v>
      </c>
      <c r="N367" s="11" t="s">
        <v>9807</v>
      </c>
      <c r="O367" s="11" t="s">
        <v>2687</v>
      </c>
      <c r="P367" s="11" t="s">
        <v>9807</v>
      </c>
      <c r="Q367" s="11" t="s">
        <v>9855</v>
      </c>
    </row>
    <row r="368" spans="1:17" x14ac:dyDescent="0.25">
      <c r="A368" s="14" t="s">
        <v>8886</v>
      </c>
      <c r="B368" s="11">
        <v>3</v>
      </c>
      <c r="C368" s="11">
        <v>30</v>
      </c>
      <c r="D368" s="11"/>
      <c r="E368" s="11"/>
      <c r="F368" s="11">
        <v>45</v>
      </c>
      <c r="G368" s="11"/>
      <c r="H368" s="11"/>
      <c r="I368" s="11"/>
      <c r="J368" s="11"/>
      <c r="K368" s="11" t="s">
        <v>10075</v>
      </c>
      <c r="L368" s="12" t="s">
        <v>10173</v>
      </c>
      <c r="M368" s="11" t="s">
        <v>9807</v>
      </c>
      <c r="N368" s="11" t="s">
        <v>9807</v>
      </c>
      <c r="O368" s="11" t="s">
        <v>2687</v>
      </c>
      <c r="P368" s="11" t="s">
        <v>9807</v>
      </c>
      <c r="Q368" s="11" t="s">
        <v>9855</v>
      </c>
    </row>
    <row r="369" spans="1:17" x14ac:dyDescent="0.25">
      <c r="A369" s="14" t="s">
        <v>8887</v>
      </c>
      <c r="B369" s="11">
        <v>3</v>
      </c>
      <c r="C369" s="11">
        <v>30</v>
      </c>
      <c r="D369" s="11">
        <v>24</v>
      </c>
      <c r="E369" s="11"/>
      <c r="F369" s="11">
        <v>9</v>
      </c>
      <c r="G369" s="11"/>
      <c r="H369" s="11"/>
      <c r="I369" s="11"/>
      <c r="J369" s="11"/>
      <c r="K369" s="11" t="s">
        <v>6987</v>
      </c>
      <c r="L369" s="12" t="s">
        <v>10174</v>
      </c>
      <c r="M369" s="11" t="s">
        <v>9211</v>
      </c>
      <c r="N369" s="11" t="s">
        <v>9807</v>
      </c>
      <c r="O369" s="11" t="s">
        <v>2687</v>
      </c>
      <c r="P369" s="11" t="s">
        <v>9807</v>
      </c>
      <c r="Q369" s="11" t="s">
        <v>9848</v>
      </c>
    </row>
    <row r="370" spans="1:17" x14ac:dyDescent="0.25">
      <c r="A370" s="14" t="s">
        <v>8956</v>
      </c>
      <c r="B370" s="11">
        <v>3</v>
      </c>
      <c r="C370" s="11">
        <v>30</v>
      </c>
      <c r="D370" s="11"/>
      <c r="E370" s="11">
        <v>20</v>
      </c>
      <c r="F370" s="11">
        <v>15</v>
      </c>
      <c r="G370" s="11"/>
      <c r="H370" s="11"/>
      <c r="I370" s="11"/>
      <c r="J370" s="11"/>
      <c r="K370" s="11" t="s">
        <v>10067</v>
      </c>
      <c r="L370" s="12" t="s">
        <v>10175</v>
      </c>
      <c r="M370" s="11" t="s">
        <v>9807</v>
      </c>
      <c r="N370" s="11" t="s">
        <v>9121</v>
      </c>
      <c r="O370" s="11" t="s">
        <v>2687</v>
      </c>
      <c r="P370" s="11" t="s">
        <v>9807</v>
      </c>
      <c r="Q370" s="11" t="s">
        <v>9835</v>
      </c>
    </row>
    <row r="371" spans="1:17" x14ac:dyDescent="0.25">
      <c r="A371" s="14" t="s">
        <v>8957</v>
      </c>
      <c r="B371" s="11">
        <v>4</v>
      </c>
      <c r="C371" s="11">
        <v>45</v>
      </c>
      <c r="D371" s="11"/>
      <c r="E371" s="11">
        <v>20</v>
      </c>
      <c r="F371" s="11">
        <v>15</v>
      </c>
      <c r="G371" s="11"/>
      <c r="H371" s="11"/>
      <c r="I371" s="11"/>
      <c r="J371" s="11"/>
      <c r="K371" s="11" t="s">
        <v>6987</v>
      </c>
      <c r="L371" s="12" t="s">
        <v>10176</v>
      </c>
      <c r="M371" s="11" t="s">
        <v>9807</v>
      </c>
      <c r="N371" s="11" t="s">
        <v>9563</v>
      </c>
      <c r="O371" s="11" t="s">
        <v>2687</v>
      </c>
      <c r="P371" s="11" t="s">
        <v>9807</v>
      </c>
      <c r="Q371" s="11" t="s">
        <v>9956</v>
      </c>
    </row>
    <row r="372" spans="1:17" x14ac:dyDescent="0.25">
      <c r="A372" s="14" t="s">
        <v>8958</v>
      </c>
      <c r="B372" s="11">
        <v>4</v>
      </c>
      <c r="C372" s="11">
        <v>45</v>
      </c>
      <c r="D372" s="11"/>
      <c r="E372" s="11">
        <v>20</v>
      </c>
      <c r="F372" s="11">
        <v>15</v>
      </c>
      <c r="G372" s="11"/>
      <c r="H372" s="11"/>
      <c r="I372" s="11"/>
      <c r="J372" s="11"/>
      <c r="K372" s="11" t="s">
        <v>6987</v>
      </c>
      <c r="L372" s="12" t="s">
        <v>10177</v>
      </c>
      <c r="M372" s="11" t="s">
        <v>9807</v>
      </c>
      <c r="N372" s="11" t="s">
        <v>9564</v>
      </c>
      <c r="O372" s="11" t="s">
        <v>2687</v>
      </c>
      <c r="P372" s="11" t="s">
        <v>9807</v>
      </c>
      <c r="Q372" s="11" t="s">
        <v>9956</v>
      </c>
    </row>
    <row r="373" spans="1:17" x14ac:dyDescent="0.25">
      <c r="A373" s="14" t="s">
        <v>8897</v>
      </c>
      <c r="B373" s="11">
        <v>3</v>
      </c>
      <c r="C373" s="11">
        <v>30</v>
      </c>
      <c r="D373" s="11">
        <v>24</v>
      </c>
      <c r="E373" s="11"/>
      <c r="F373" s="11">
        <v>9</v>
      </c>
      <c r="G373" s="11"/>
      <c r="H373" s="11"/>
      <c r="I373" s="11"/>
      <c r="J373" s="11"/>
      <c r="K373" s="11" t="s">
        <v>6977</v>
      </c>
      <c r="L373" s="12" t="s">
        <v>10178</v>
      </c>
      <c r="M373" s="11" t="s">
        <v>9217</v>
      </c>
      <c r="N373" s="11" t="s">
        <v>9807</v>
      </c>
      <c r="O373" s="11" t="s">
        <v>2687</v>
      </c>
      <c r="P373" s="11" t="s">
        <v>9807</v>
      </c>
      <c r="Q373" s="11" t="s">
        <v>9848</v>
      </c>
    </row>
    <row r="374" spans="1:17" x14ac:dyDescent="0.25">
      <c r="A374" s="14" t="s">
        <v>8898</v>
      </c>
      <c r="B374" s="11">
        <v>3</v>
      </c>
      <c r="C374" s="11">
        <v>30</v>
      </c>
      <c r="D374" s="11">
        <v>24</v>
      </c>
      <c r="E374" s="11"/>
      <c r="F374" s="11">
        <v>9</v>
      </c>
      <c r="G374" s="11"/>
      <c r="H374" s="11"/>
      <c r="I374" s="11"/>
      <c r="J374" s="11"/>
      <c r="K374" s="11" t="s">
        <v>6977</v>
      </c>
      <c r="L374" s="12" t="s">
        <v>10179</v>
      </c>
      <c r="M374" s="11" t="s">
        <v>9218</v>
      </c>
      <c r="N374" s="11" t="s">
        <v>9807</v>
      </c>
      <c r="O374" s="11" t="s">
        <v>2687</v>
      </c>
      <c r="P374" s="11" t="s">
        <v>9807</v>
      </c>
      <c r="Q374" s="11" t="s">
        <v>9848</v>
      </c>
    </row>
    <row r="375" spans="1:17" x14ac:dyDescent="0.25">
      <c r="A375" s="14" t="s">
        <v>8880</v>
      </c>
      <c r="B375" s="11">
        <v>4</v>
      </c>
      <c r="C375" s="11">
        <v>45</v>
      </c>
      <c r="D375" s="11"/>
      <c r="E375" s="11"/>
      <c r="F375" s="11">
        <v>45</v>
      </c>
      <c r="G375" s="11"/>
      <c r="H375" s="11"/>
      <c r="I375" s="11"/>
      <c r="J375" s="11"/>
      <c r="K375" s="11" t="s">
        <v>10075</v>
      </c>
      <c r="L375" s="12" t="s">
        <v>10180</v>
      </c>
      <c r="M375" s="11" t="s">
        <v>9807</v>
      </c>
      <c r="N375" s="11" t="s">
        <v>9807</v>
      </c>
      <c r="O375" s="11" t="s">
        <v>2687</v>
      </c>
      <c r="P375" s="11" t="s">
        <v>9807</v>
      </c>
      <c r="Q375" s="11" t="s">
        <v>9852</v>
      </c>
    </row>
    <row r="376" spans="1:17" x14ac:dyDescent="0.25">
      <c r="A376" s="14" t="s">
        <v>8415</v>
      </c>
      <c r="B376" s="11">
        <v>2</v>
      </c>
      <c r="C376" s="11"/>
      <c r="D376" s="11"/>
      <c r="E376" s="11">
        <v>60</v>
      </c>
      <c r="F376" s="11"/>
      <c r="G376" s="11"/>
      <c r="H376" s="11"/>
      <c r="I376" s="11"/>
      <c r="J376" s="11"/>
      <c r="K376" s="11" t="s">
        <v>6977</v>
      </c>
      <c r="L376" s="12" t="s">
        <v>10181</v>
      </c>
      <c r="M376" s="11" t="s">
        <v>9807</v>
      </c>
      <c r="N376" s="11" t="s">
        <v>9807</v>
      </c>
      <c r="O376" s="11" t="s">
        <v>9839</v>
      </c>
      <c r="P376" s="11" t="s">
        <v>9807</v>
      </c>
      <c r="Q376" s="11" t="s">
        <v>9840</v>
      </c>
    </row>
    <row r="377" spans="1:17" x14ac:dyDescent="0.25">
      <c r="A377" s="14" t="s">
        <v>8416</v>
      </c>
      <c r="B377" s="11">
        <v>2</v>
      </c>
      <c r="C377" s="11"/>
      <c r="D377" s="11"/>
      <c r="E377" s="11"/>
      <c r="F377" s="11"/>
      <c r="G377" s="11">
        <v>90</v>
      </c>
      <c r="H377" s="11"/>
      <c r="I377" s="11"/>
      <c r="J377" s="11"/>
      <c r="K377" s="11" t="s">
        <v>6977</v>
      </c>
      <c r="L377" s="12" t="s">
        <v>10182</v>
      </c>
      <c r="M377" s="11" t="s">
        <v>9807</v>
      </c>
      <c r="N377" s="11" t="s">
        <v>9807</v>
      </c>
      <c r="O377" s="11" t="s">
        <v>9794</v>
      </c>
      <c r="P377" s="11" t="s">
        <v>9807</v>
      </c>
      <c r="Q377" s="11" t="s">
        <v>9884</v>
      </c>
    </row>
    <row r="378" spans="1:17" x14ac:dyDescent="0.25">
      <c r="A378" s="14" t="s">
        <v>8457</v>
      </c>
      <c r="B378" s="11">
        <v>2</v>
      </c>
      <c r="C378" s="11"/>
      <c r="D378" s="11"/>
      <c r="E378" s="11"/>
      <c r="F378" s="11"/>
      <c r="G378" s="11">
        <v>90</v>
      </c>
      <c r="H378" s="11"/>
      <c r="I378" s="11"/>
      <c r="J378" s="11"/>
      <c r="K378" s="11" t="s">
        <v>10067</v>
      </c>
      <c r="L378" s="12" t="s">
        <v>10183</v>
      </c>
      <c r="M378" s="11" t="s">
        <v>9807</v>
      </c>
      <c r="N378" s="11" t="s">
        <v>9807</v>
      </c>
      <c r="O378" s="11" t="s">
        <v>9794</v>
      </c>
      <c r="P378" s="11" t="s">
        <v>9807</v>
      </c>
      <c r="Q378" s="11" t="s">
        <v>9884</v>
      </c>
    </row>
    <row r="379" spans="1:17" x14ac:dyDescent="0.25">
      <c r="A379" s="14" t="s">
        <v>8528</v>
      </c>
      <c r="B379" s="11">
        <v>2</v>
      </c>
      <c r="C379" s="11"/>
      <c r="D379" s="11"/>
      <c r="E379" s="11"/>
      <c r="F379" s="11"/>
      <c r="G379" s="11">
        <v>90</v>
      </c>
      <c r="H379" s="11"/>
      <c r="I379" s="11"/>
      <c r="J379" s="11"/>
      <c r="K379" s="11" t="s">
        <v>6987</v>
      </c>
      <c r="L379" s="12" t="s">
        <v>10184</v>
      </c>
      <c r="M379" s="11" t="s">
        <v>9807</v>
      </c>
      <c r="N379" s="11" t="s">
        <v>9807</v>
      </c>
      <c r="O379" s="11" t="s">
        <v>9794</v>
      </c>
      <c r="P379" s="11" t="s">
        <v>9807</v>
      </c>
      <c r="Q379" s="11" t="s">
        <v>9884</v>
      </c>
    </row>
    <row r="380" spans="1:17" x14ac:dyDescent="0.25">
      <c r="A380" s="14" t="s">
        <v>7237</v>
      </c>
      <c r="B380" s="11">
        <v>2</v>
      </c>
      <c r="C380" s="11">
        <v>24</v>
      </c>
      <c r="D380" s="11"/>
      <c r="E380" s="11"/>
      <c r="F380" s="11">
        <v>18</v>
      </c>
      <c r="G380" s="11"/>
      <c r="H380" s="11"/>
      <c r="I380" s="11"/>
      <c r="J380" s="11"/>
      <c r="K380" s="11" t="s">
        <v>10067</v>
      </c>
      <c r="L380" s="12" t="s">
        <v>10185</v>
      </c>
      <c r="M380" s="11" t="s">
        <v>9807</v>
      </c>
      <c r="N380" s="11" t="s">
        <v>9807</v>
      </c>
      <c r="O380" s="11" t="s">
        <v>2687</v>
      </c>
      <c r="P380" s="11" t="s">
        <v>9807</v>
      </c>
      <c r="Q380" s="11" t="s">
        <v>9826</v>
      </c>
    </row>
    <row r="381" spans="1:17" x14ac:dyDescent="0.25">
      <c r="A381" s="14" t="s">
        <v>8275</v>
      </c>
      <c r="B381" s="11">
        <v>2</v>
      </c>
      <c r="C381" s="11"/>
      <c r="D381" s="11"/>
      <c r="E381" s="11">
        <v>60</v>
      </c>
      <c r="F381" s="11"/>
      <c r="G381" s="11"/>
      <c r="H381" s="11"/>
      <c r="I381" s="11"/>
      <c r="J381" s="11"/>
      <c r="K381" s="11" t="s">
        <v>10054</v>
      </c>
      <c r="L381" s="12" t="s">
        <v>10186</v>
      </c>
      <c r="M381" s="11" t="s">
        <v>9807</v>
      </c>
      <c r="N381" s="11" t="s">
        <v>9807</v>
      </c>
      <c r="O381" s="11" t="s">
        <v>9839</v>
      </c>
      <c r="P381" s="11" t="s">
        <v>9807</v>
      </c>
      <c r="Q381" s="11" t="s">
        <v>9840</v>
      </c>
    </row>
    <row r="382" spans="1:17" x14ac:dyDescent="0.25">
      <c r="A382" s="14" t="s">
        <v>7235</v>
      </c>
      <c r="B382" s="11">
        <v>2</v>
      </c>
      <c r="C382" s="11">
        <v>24</v>
      </c>
      <c r="D382" s="11"/>
      <c r="E382" s="11"/>
      <c r="F382" s="11">
        <v>18</v>
      </c>
      <c r="G382" s="11"/>
      <c r="H382" s="11"/>
      <c r="I382" s="11"/>
      <c r="J382" s="11"/>
      <c r="K382" s="11" t="s">
        <v>10067</v>
      </c>
      <c r="L382" s="12" t="s">
        <v>10187</v>
      </c>
      <c r="M382" s="11" t="s">
        <v>9807</v>
      </c>
      <c r="N382" s="11" t="s">
        <v>9807</v>
      </c>
      <c r="O382" s="11" t="s">
        <v>2687</v>
      </c>
      <c r="P382" s="11" t="s">
        <v>9807</v>
      </c>
      <c r="Q382" s="11" t="s">
        <v>9826</v>
      </c>
    </row>
    <row r="383" spans="1:17" x14ac:dyDescent="0.25">
      <c r="A383" s="14" t="s">
        <v>7019</v>
      </c>
      <c r="B383" s="11">
        <v>2</v>
      </c>
      <c r="C383" s="11">
        <v>24</v>
      </c>
      <c r="D383" s="11"/>
      <c r="E383" s="11"/>
      <c r="F383" s="11">
        <v>18</v>
      </c>
      <c r="G383" s="11"/>
      <c r="H383" s="11"/>
      <c r="I383" s="11"/>
      <c r="J383" s="11"/>
      <c r="K383" s="11" t="s">
        <v>10067</v>
      </c>
      <c r="L383" s="12" t="s">
        <v>10188</v>
      </c>
      <c r="M383" s="11" t="s">
        <v>9807</v>
      </c>
      <c r="N383" s="11" t="s">
        <v>9807</v>
      </c>
      <c r="O383" s="11" t="s">
        <v>2687</v>
      </c>
      <c r="P383" s="11" t="s">
        <v>9807</v>
      </c>
      <c r="Q383" s="11" t="s">
        <v>9826</v>
      </c>
    </row>
    <row r="384" spans="1:17" x14ac:dyDescent="0.25">
      <c r="A384" s="14" t="s">
        <v>8308</v>
      </c>
      <c r="B384" s="11">
        <v>2</v>
      </c>
      <c r="C384" s="11">
        <v>24</v>
      </c>
      <c r="D384" s="11"/>
      <c r="E384" s="11"/>
      <c r="F384" s="11">
        <v>18</v>
      </c>
      <c r="G384" s="11"/>
      <c r="H384" s="11"/>
      <c r="I384" s="11"/>
      <c r="J384" s="11"/>
      <c r="K384" s="11" t="s">
        <v>10067</v>
      </c>
      <c r="L384" s="12" t="s">
        <v>10189</v>
      </c>
      <c r="M384" s="11" t="s">
        <v>9807</v>
      </c>
      <c r="N384" s="11" t="s">
        <v>9807</v>
      </c>
      <c r="O384" s="11" t="s">
        <v>2687</v>
      </c>
      <c r="P384" s="11" t="s">
        <v>9807</v>
      </c>
      <c r="Q384" s="11" t="s">
        <v>9826</v>
      </c>
    </row>
    <row r="385" spans="1:17" x14ac:dyDescent="0.25">
      <c r="A385" s="14" t="s">
        <v>7236</v>
      </c>
      <c r="B385" s="11">
        <v>2</v>
      </c>
      <c r="C385" s="11">
        <v>24</v>
      </c>
      <c r="D385" s="11"/>
      <c r="E385" s="11"/>
      <c r="F385" s="11">
        <v>18</v>
      </c>
      <c r="G385" s="11"/>
      <c r="H385" s="11"/>
      <c r="I385" s="11"/>
      <c r="J385" s="11"/>
      <c r="K385" s="11" t="s">
        <v>10067</v>
      </c>
      <c r="L385" s="12" t="s">
        <v>10190</v>
      </c>
      <c r="M385" s="11" t="s">
        <v>9807</v>
      </c>
      <c r="N385" s="11" t="s">
        <v>9807</v>
      </c>
      <c r="O385" s="11" t="s">
        <v>2687</v>
      </c>
      <c r="P385" s="11" t="s">
        <v>9807</v>
      </c>
      <c r="Q385" s="11" t="s">
        <v>9826</v>
      </c>
    </row>
    <row r="386" spans="1:17" x14ac:dyDescent="0.25">
      <c r="A386" s="14" t="s">
        <v>8316</v>
      </c>
      <c r="B386" s="11">
        <v>2</v>
      </c>
      <c r="C386" s="11"/>
      <c r="D386" s="11"/>
      <c r="E386" s="11">
        <v>60</v>
      </c>
      <c r="F386" s="11"/>
      <c r="G386" s="11"/>
      <c r="H386" s="11"/>
      <c r="I386" s="11"/>
      <c r="J386" s="11"/>
      <c r="K386" s="11" t="s">
        <v>10067</v>
      </c>
      <c r="L386" s="12" t="s">
        <v>10191</v>
      </c>
      <c r="M386" s="11" t="s">
        <v>9807</v>
      </c>
      <c r="N386" s="11" t="s">
        <v>9807</v>
      </c>
      <c r="O386" s="11" t="s">
        <v>9839</v>
      </c>
      <c r="P386" s="11" t="s">
        <v>9807</v>
      </c>
      <c r="Q386" s="11" t="s">
        <v>9840</v>
      </c>
    </row>
    <row r="387" spans="1:17" x14ac:dyDescent="0.25">
      <c r="A387" s="14" t="s">
        <v>8453</v>
      </c>
      <c r="B387" s="11">
        <v>2</v>
      </c>
      <c r="C387" s="11">
        <v>24</v>
      </c>
      <c r="D387" s="11"/>
      <c r="E387" s="11"/>
      <c r="F387" s="11">
        <v>18</v>
      </c>
      <c r="G387" s="11"/>
      <c r="H387" s="11"/>
      <c r="I387" s="11"/>
      <c r="J387" s="11"/>
      <c r="K387" s="11" t="s">
        <v>10067</v>
      </c>
      <c r="L387" s="12" t="s">
        <v>10192</v>
      </c>
      <c r="M387" s="11" t="s">
        <v>9807</v>
      </c>
      <c r="N387" s="11" t="s">
        <v>9807</v>
      </c>
      <c r="O387" s="11" t="s">
        <v>2687</v>
      </c>
      <c r="P387" s="11" t="s">
        <v>9807</v>
      </c>
      <c r="Q387" s="11" t="s">
        <v>9826</v>
      </c>
    </row>
    <row r="388" spans="1:17" x14ac:dyDescent="0.25">
      <c r="A388" s="14" t="s">
        <v>8454</v>
      </c>
      <c r="B388" s="11">
        <v>2</v>
      </c>
      <c r="C388" s="11"/>
      <c r="D388" s="11"/>
      <c r="E388" s="11"/>
      <c r="F388" s="11"/>
      <c r="G388" s="11">
        <v>90</v>
      </c>
      <c r="H388" s="11"/>
      <c r="I388" s="11"/>
      <c r="J388" s="11"/>
      <c r="K388" s="11" t="s">
        <v>10067</v>
      </c>
      <c r="L388" s="12" t="s">
        <v>10193</v>
      </c>
      <c r="M388" s="11" t="s">
        <v>9807</v>
      </c>
      <c r="N388" s="11" t="s">
        <v>9807</v>
      </c>
      <c r="O388" s="11" t="s">
        <v>9794</v>
      </c>
      <c r="P388" s="11" t="s">
        <v>9807</v>
      </c>
      <c r="Q388" s="11" t="s">
        <v>9884</v>
      </c>
    </row>
    <row r="389" spans="1:17" x14ac:dyDescent="0.25">
      <c r="A389" s="14" t="s">
        <v>8392</v>
      </c>
      <c r="B389" s="11">
        <v>2</v>
      </c>
      <c r="C389" s="11">
        <v>24</v>
      </c>
      <c r="D389" s="11"/>
      <c r="E389" s="11"/>
      <c r="F389" s="11">
        <v>18</v>
      </c>
      <c r="G389" s="11"/>
      <c r="H389" s="11"/>
      <c r="I389" s="11"/>
      <c r="J389" s="11"/>
      <c r="K389" s="11" t="s">
        <v>6977</v>
      </c>
      <c r="L389" s="12" t="s">
        <v>10194</v>
      </c>
      <c r="M389" s="11" t="s">
        <v>9807</v>
      </c>
      <c r="N389" s="11" t="s">
        <v>9807</v>
      </c>
      <c r="O389" s="11" t="s">
        <v>2687</v>
      </c>
      <c r="P389" s="11" t="s">
        <v>9807</v>
      </c>
      <c r="Q389" s="11" t="s">
        <v>9826</v>
      </c>
    </row>
    <row r="390" spans="1:17" x14ac:dyDescent="0.25">
      <c r="A390" s="14" t="s">
        <v>7020</v>
      </c>
      <c r="B390" s="11">
        <v>2</v>
      </c>
      <c r="C390" s="11">
        <v>24</v>
      </c>
      <c r="D390" s="11"/>
      <c r="E390" s="11"/>
      <c r="F390" s="11">
        <v>18</v>
      </c>
      <c r="G390" s="11"/>
      <c r="H390" s="11"/>
      <c r="I390" s="11"/>
      <c r="J390" s="11"/>
      <c r="K390" s="11" t="s">
        <v>10067</v>
      </c>
      <c r="L390" s="12" t="s">
        <v>10195</v>
      </c>
      <c r="M390" s="11" t="s">
        <v>9807</v>
      </c>
      <c r="N390" s="11" t="s">
        <v>9807</v>
      </c>
      <c r="O390" s="11" t="s">
        <v>2687</v>
      </c>
      <c r="P390" s="11" t="s">
        <v>9807</v>
      </c>
      <c r="Q390" s="11" t="s">
        <v>9826</v>
      </c>
    </row>
    <row r="391" spans="1:17" x14ac:dyDescent="0.25">
      <c r="A391" s="14" t="s">
        <v>8325</v>
      </c>
      <c r="B391" s="11">
        <v>2</v>
      </c>
      <c r="C391" s="11">
        <v>24</v>
      </c>
      <c r="D391" s="11"/>
      <c r="E391" s="11"/>
      <c r="F391" s="11">
        <v>18</v>
      </c>
      <c r="G391" s="11"/>
      <c r="H391" s="11"/>
      <c r="I391" s="11"/>
      <c r="J391" s="11"/>
      <c r="K391" s="11" t="s">
        <v>10067</v>
      </c>
      <c r="L391" s="12" t="s">
        <v>10196</v>
      </c>
      <c r="M391" s="11" t="s">
        <v>9807</v>
      </c>
      <c r="N391" s="11" t="s">
        <v>9807</v>
      </c>
      <c r="O391" s="11" t="s">
        <v>2687</v>
      </c>
      <c r="P391" s="11" t="s">
        <v>9807</v>
      </c>
      <c r="Q391" s="11" t="s">
        <v>9826</v>
      </c>
    </row>
    <row r="392" spans="1:17" x14ac:dyDescent="0.25">
      <c r="A392" s="14" t="s">
        <v>8706</v>
      </c>
      <c r="B392" s="11">
        <v>0</v>
      </c>
      <c r="C392" s="11"/>
      <c r="D392" s="11"/>
      <c r="E392" s="11"/>
      <c r="F392" s="11"/>
      <c r="G392" s="11"/>
      <c r="H392" s="11"/>
      <c r="I392" s="11"/>
      <c r="J392" s="11">
        <v>60</v>
      </c>
      <c r="K392" s="11" t="s">
        <v>10075</v>
      </c>
      <c r="L392" s="12" t="s">
        <v>10050</v>
      </c>
      <c r="M392" s="11" t="s">
        <v>9807</v>
      </c>
      <c r="N392" s="11" t="s">
        <v>9807</v>
      </c>
      <c r="O392" s="11" t="s">
        <v>10049</v>
      </c>
      <c r="P392" s="11" t="s">
        <v>9807</v>
      </c>
      <c r="Q392" s="11" t="s">
        <v>9884</v>
      </c>
    </row>
    <row r="393" spans="1:17" x14ac:dyDescent="0.25">
      <c r="A393" s="14" t="s">
        <v>8708</v>
      </c>
      <c r="B393" s="11">
        <v>0</v>
      </c>
      <c r="C393" s="11"/>
      <c r="D393" s="11"/>
      <c r="E393" s="11"/>
      <c r="F393" s="11"/>
      <c r="G393" s="11"/>
      <c r="H393" s="11"/>
      <c r="I393" s="11"/>
      <c r="J393" s="11">
        <v>60</v>
      </c>
      <c r="K393" s="11" t="s">
        <v>6977</v>
      </c>
      <c r="L393" s="12" t="s">
        <v>10197</v>
      </c>
      <c r="M393" s="11" t="s">
        <v>9807</v>
      </c>
      <c r="N393" s="11" t="s">
        <v>9807</v>
      </c>
      <c r="O393" s="11" t="s">
        <v>10049</v>
      </c>
      <c r="P393" s="11" t="s">
        <v>9807</v>
      </c>
      <c r="Q393" s="11" t="s">
        <v>9884</v>
      </c>
    </row>
    <row r="394" spans="1:17" x14ac:dyDescent="0.25">
      <c r="A394" s="14" t="s">
        <v>8710</v>
      </c>
      <c r="B394" s="11">
        <v>0</v>
      </c>
      <c r="C394" s="11"/>
      <c r="D394" s="11"/>
      <c r="E394" s="11"/>
      <c r="F394" s="11"/>
      <c r="G394" s="11"/>
      <c r="H394" s="11"/>
      <c r="I394" s="11"/>
      <c r="J394" s="11">
        <v>60</v>
      </c>
      <c r="K394" s="11" t="s">
        <v>6987</v>
      </c>
      <c r="L394" s="12" t="s">
        <v>10198</v>
      </c>
      <c r="M394" s="11" t="s">
        <v>9807</v>
      </c>
      <c r="N394" s="11" t="s">
        <v>9807</v>
      </c>
      <c r="O394" s="11" t="s">
        <v>10049</v>
      </c>
      <c r="P394" s="11" t="s">
        <v>9807</v>
      </c>
      <c r="Q394" s="11" t="s">
        <v>9884</v>
      </c>
    </row>
    <row r="395" spans="1:17" x14ac:dyDescent="0.25">
      <c r="A395" s="14" t="s">
        <v>7086</v>
      </c>
      <c r="B395" s="11">
        <v>3</v>
      </c>
      <c r="C395" s="11">
        <v>30</v>
      </c>
      <c r="D395" s="11"/>
      <c r="E395" s="11"/>
      <c r="F395" s="11">
        <v>45</v>
      </c>
      <c r="G395" s="11"/>
      <c r="H395" s="11"/>
      <c r="I395" s="11"/>
      <c r="J395" s="11"/>
      <c r="K395" s="11" t="s">
        <v>9977</v>
      </c>
      <c r="L395" s="12" t="s">
        <v>10008</v>
      </c>
      <c r="M395" s="11" t="s">
        <v>9807</v>
      </c>
      <c r="N395" s="11" t="s">
        <v>9807</v>
      </c>
      <c r="O395" s="11" t="s">
        <v>2687</v>
      </c>
      <c r="P395" s="11" t="s">
        <v>9807</v>
      </c>
      <c r="Q395" s="11" t="s">
        <v>9855</v>
      </c>
    </row>
    <row r="396" spans="1:17" x14ac:dyDescent="0.25">
      <c r="A396" s="14" t="s">
        <v>91</v>
      </c>
      <c r="B396" s="11">
        <v>3</v>
      </c>
      <c r="C396" s="11">
        <v>30</v>
      </c>
      <c r="D396" s="11">
        <v>10</v>
      </c>
      <c r="E396" s="11">
        <v>20</v>
      </c>
      <c r="F396" s="11"/>
      <c r="G396" s="11"/>
      <c r="H396" s="11"/>
      <c r="I396" s="11"/>
      <c r="J396" s="11"/>
      <c r="K396" s="11" t="s">
        <v>10199</v>
      </c>
      <c r="L396" s="12" t="s">
        <v>10200</v>
      </c>
      <c r="M396" s="11" t="s">
        <v>92</v>
      </c>
      <c r="N396" s="11" t="s">
        <v>92</v>
      </c>
      <c r="O396" s="11" t="s">
        <v>2687</v>
      </c>
      <c r="P396" s="11" t="s">
        <v>9807</v>
      </c>
      <c r="Q396" s="11" t="s">
        <v>10201</v>
      </c>
    </row>
    <row r="397" spans="1:17" x14ac:dyDescent="0.25">
      <c r="A397" s="14" t="s">
        <v>577</v>
      </c>
      <c r="B397" s="11">
        <v>3</v>
      </c>
      <c r="C397" s="11">
        <v>30</v>
      </c>
      <c r="D397" s="11"/>
      <c r="E397" s="11">
        <v>30</v>
      </c>
      <c r="F397" s="11"/>
      <c r="G397" s="11"/>
      <c r="H397" s="11"/>
      <c r="I397" s="11"/>
      <c r="J397" s="11"/>
      <c r="K397" s="11" t="s">
        <v>10202</v>
      </c>
      <c r="L397" s="12" t="s">
        <v>10203</v>
      </c>
      <c r="M397" s="11" t="s">
        <v>9807</v>
      </c>
      <c r="N397" s="11" t="s">
        <v>578</v>
      </c>
      <c r="O397" s="11" t="s">
        <v>2687</v>
      </c>
      <c r="P397" s="11" t="s">
        <v>9807</v>
      </c>
      <c r="Q397" s="11" t="s">
        <v>10057</v>
      </c>
    </row>
    <row r="398" spans="1:17" x14ac:dyDescent="0.25">
      <c r="A398" s="14" t="s">
        <v>94</v>
      </c>
      <c r="B398" s="11">
        <v>3</v>
      </c>
      <c r="C398" s="11">
        <v>30</v>
      </c>
      <c r="D398" s="11">
        <v>10</v>
      </c>
      <c r="E398" s="11">
        <v>20</v>
      </c>
      <c r="F398" s="11"/>
      <c r="G398" s="11"/>
      <c r="H398" s="11"/>
      <c r="I398" s="11"/>
      <c r="J398" s="11"/>
      <c r="K398" s="11" t="s">
        <v>10199</v>
      </c>
      <c r="L398" s="12" t="s">
        <v>10204</v>
      </c>
      <c r="M398" s="11" t="s">
        <v>95</v>
      </c>
      <c r="N398" s="11" t="s">
        <v>95</v>
      </c>
      <c r="O398" s="11" t="s">
        <v>2687</v>
      </c>
      <c r="P398" s="11" t="s">
        <v>9807</v>
      </c>
      <c r="Q398" s="11" t="s">
        <v>10201</v>
      </c>
    </row>
    <row r="399" spans="1:17" x14ac:dyDescent="0.25">
      <c r="A399" s="14" t="s">
        <v>8444</v>
      </c>
      <c r="B399" s="11">
        <v>3</v>
      </c>
      <c r="C399" s="11">
        <v>30</v>
      </c>
      <c r="D399" s="11"/>
      <c r="E399" s="11"/>
      <c r="F399" s="11">
        <v>45</v>
      </c>
      <c r="G399" s="11"/>
      <c r="H399" s="11"/>
      <c r="I399" s="11"/>
      <c r="J399" s="11"/>
      <c r="K399" s="11" t="s">
        <v>6969</v>
      </c>
      <c r="L399" s="12" t="s">
        <v>10205</v>
      </c>
      <c r="M399" s="11" t="s">
        <v>9807</v>
      </c>
      <c r="N399" s="11" t="s">
        <v>9807</v>
      </c>
      <c r="O399" s="11" t="s">
        <v>2687</v>
      </c>
      <c r="P399" s="11" t="s">
        <v>9807</v>
      </c>
      <c r="Q399" s="11" t="s">
        <v>9855</v>
      </c>
    </row>
    <row r="400" spans="1:17" x14ac:dyDescent="0.25">
      <c r="A400" s="14" t="s">
        <v>7042</v>
      </c>
      <c r="B400" s="11">
        <v>3</v>
      </c>
      <c r="C400" s="11">
        <v>30</v>
      </c>
      <c r="D400" s="11"/>
      <c r="E400" s="11"/>
      <c r="F400" s="11">
        <v>45</v>
      </c>
      <c r="G400" s="11"/>
      <c r="H400" s="11"/>
      <c r="I400" s="11"/>
      <c r="J400" s="11"/>
      <c r="K400" s="11" t="s">
        <v>9994</v>
      </c>
      <c r="L400" s="12" t="s">
        <v>10206</v>
      </c>
      <c r="M400" s="11" t="s">
        <v>9807</v>
      </c>
      <c r="N400" s="11" t="s">
        <v>9807</v>
      </c>
      <c r="O400" s="11" t="s">
        <v>2687</v>
      </c>
      <c r="P400" s="11" t="s">
        <v>9807</v>
      </c>
      <c r="Q400" s="11" t="s">
        <v>9855</v>
      </c>
    </row>
    <row r="401" spans="1:17" x14ac:dyDescent="0.25">
      <c r="A401" s="14" t="s">
        <v>97</v>
      </c>
      <c r="B401" s="11">
        <v>3</v>
      </c>
      <c r="C401" s="11">
        <v>30</v>
      </c>
      <c r="D401" s="11"/>
      <c r="E401" s="11"/>
      <c r="F401" s="11">
        <v>45</v>
      </c>
      <c r="G401" s="11"/>
      <c r="H401" s="11"/>
      <c r="I401" s="11"/>
      <c r="J401" s="11"/>
      <c r="K401" s="11" t="s">
        <v>9994</v>
      </c>
      <c r="L401" s="12" t="s">
        <v>10207</v>
      </c>
      <c r="M401" s="11" t="s">
        <v>9807</v>
      </c>
      <c r="N401" s="11" t="s">
        <v>9807</v>
      </c>
      <c r="O401" s="11" t="s">
        <v>2687</v>
      </c>
      <c r="P401" s="11" t="s">
        <v>9807</v>
      </c>
      <c r="Q401" s="11" t="s">
        <v>9855</v>
      </c>
    </row>
    <row r="402" spans="1:17" x14ac:dyDescent="0.25">
      <c r="A402" s="14" t="s">
        <v>8653</v>
      </c>
      <c r="B402" s="11">
        <v>3</v>
      </c>
      <c r="C402" s="11">
        <v>30</v>
      </c>
      <c r="D402" s="11"/>
      <c r="E402" s="11"/>
      <c r="F402" s="11">
        <v>45</v>
      </c>
      <c r="G402" s="11"/>
      <c r="H402" s="11"/>
      <c r="I402" s="11"/>
      <c r="J402" s="11"/>
      <c r="K402" s="11" t="s">
        <v>6969</v>
      </c>
      <c r="L402" s="12" t="s">
        <v>10208</v>
      </c>
      <c r="M402" s="11" t="s">
        <v>9807</v>
      </c>
      <c r="N402" s="11" t="s">
        <v>9807</v>
      </c>
      <c r="O402" s="11" t="s">
        <v>2687</v>
      </c>
      <c r="P402" s="11" t="s">
        <v>9807</v>
      </c>
      <c r="Q402" s="11" t="s">
        <v>9855</v>
      </c>
    </row>
    <row r="403" spans="1:17" x14ac:dyDescent="0.25">
      <c r="A403" s="14" t="s">
        <v>98</v>
      </c>
      <c r="B403" s="11">
        <v>3</v>
      </c>
      <c r="C403" s="11">
        <v>30</v>
      </c>
      <c r="D403" s="11"/>
      <c r="E403" s="11">
        <v>20</v>
      </c>
      <c r="F403" s="11">
        <v>15</v>
      </c>
      <c r="G403" s="11"/>
      <c r="H403" s="11"/>
      <c r="I403" s="11"/>
      <c r="J403" s="11"/>
      <c r="K403" s="11" t="s">
        <v>9998</v>
      </c>
      <c r="L403" s="12" t="s">
        <v>10209</v>
      </c>
      <c r="M403" s="11" t="s">
        <v>9807</v>
      </c>
      <c r="N403" s="11" t="s">
        <v>99</v>
      </c>
      <c r="O403" s="11" t="s">
        <v>2687</v>
      </c>
      <c r="P403" s="11" t="s">
        <v>9807</v>
      </c>
      <c r="Q403" s="11" t="s">
        <v>9835</v>
      </c>
    </row>
    <row r="404" spans="1:17" x14ac:dyDescent="0.25">
      <c r="A404" s="14" t="s">
        <v>101</v>
      </c>
      <c r="B404" s="11">
        <v>3</v>
      </c>
      <c r="C404" s="11">
        <v>30</v>
      </c>
      <c r="D404" s="11"/>
      <c r="E404" s="11">
        <v>20</v>
      </c>
      <c r="F404" s="11">
        <v>15</v>
      </c>
      <c r="G404" s="11"/>
      <c r="H404" s="11"/>
      <c r="I404" s="11"/>
      <c r="J404" s="11"/>
      <c r="K404" s="11" t="s">
        <v>9984</v>
      </c>
      <c r="L404" s="12" t="s">
        <v>10210</v>
      </c>
      <c r="M404" s="11" t="s">
        <v>9807</v>
      </c>
      <c r="N404" s="11" t="s">
        <v>102</v>
      </c>
      <c r="O404" s="11" t="s">
        <v>2687</v>
      </c>
      <c r="P404" s="11" t="s">
        <v>9807</v>
      </c>
      <c r="Q404" s="11" t="s">
        <v>9835</v>
      </c>
    </row>
    <row r="405" spans="1:17" x14ac:dyDescent="0.25">
      <c r="A405" s="14" t="s">
        <v>832</v>
      </c>
      <c r="B405" s="11">
        <v>3</v>
      </c>
      <c r="C405" s="11">
        <v>30</v>
      </c>
      <c r="D405" s="11"/>
      <c r="E405" s="11">
        <v>30</v>
      </c>
      <c r="F405" s="11"/>
      <c r="G405" s="11"/>
      <c r="H405" s="11"/>
      <c r="I405" s="11"/>
      <c r="J405" s="11"/>
      <c r="K405" s="11" t="s">
        <v>10202</v>
      </c>
      <c r="L405" s="12" t="s">
        <v>10211</v>
      </c>
      <c r="M405" s="11" t="s">
        <v>9807</v>
      </c>
      <c r="N405" s="11" t="s">
        <v>833</v>
      </c>
      <c r="O405" s="11" t="s">
        <v>2687</v>
      </c>
      <c r="P405" s="11" t="s">
        <v>9807</v>
      </c>
      <c r="Q405" s="11" t="s">
        <v>10057</v>
      </c>
    </row>
    <row r="406" spans="1:17" x14ac:dyDescent="0.25">
      <c r="A406" s="14" t="s">
        <v>844</v>
      </c>
      <c r="B406" s="11">
        <v>3</v>
      </c>
      <c r="C406" s="11">
        <v>30</v>
      </c>
      <c r="D406" s="11"/>
      <c r="E406" s="11">
        <v>30</v>
      </c>
      <c r="F406" s="11"/>
      <c r="G406" s="11"/>
      <c r="H406" s="11"/>
      <c r="I406" s="11"/>
      <c r="J406" s="11"/>
      <c r="K406" s="11" t="s">
        <v>10202</v>
      </c>
      <c r="L406" s="12" t="s">
        <v>10212</v>
      </c>
      <c r="M406" s="11" t="s">
        <v>9807</v>
      </c>
      <c r="N406" s="11" t="s">
        <v>845</v>
      </c>
      <c r="O406" s="11" t="s">
        <v>2687</v>
      </c>
      <c r="P406" s="11" t="s">
        <v>9807</v>
      </c>
      <c r="Q406" s="11" t="s">
        <v>10057</v>
      </c>
    </row>
    <row r="407" spans="1:17" x14ac:dyDescent="0.25">
      <c r="A407" s="14" t="s">
        <v>850</v>
      </c>
      <c r="B407" s="11">
        <v>3</v>
      </c>
      <c r="C407" s="11">
        <v>30</v>
      </c>
      <c r="D407" s="11"/>
      <c r="E407" s="11">
        <v>30</v>
      </c>
      <c r="F407" s="11"/>
      <c r="G407" s="11"/>
      <c r="H407" s="11"/>
      <c r="I407" s="11"/>
      <c r="J407" s="11"/>
      <c r="K407" s="11" t="s">
        <v>10202</v>
      </c>
      <c r="L407" s="12" t="s">
        <v>10213</v>
      </c>
      <c r="M407" s="11" t="s">
        <v>9807</v>
      </c>
      <c r="N407" s="11" t="s">
        <v>851</v>
      </c>
      <c r="O407" s="11" t="s">
        <v>2687</v>
      </c>
      <c r="P407" s="11" t="s">
        <v>9807</v>
      </c>
      <c r="Q407" s="11" t="s">
        <v>10057</v>
      </c>
    </row>
    <row r="408" spans="1:17" x14ac:dyDescent="0.25">
      <c r="A408" s="14" t="s">
        <v>7497</v>
      </c>
      <c r="B408" s="11">
        <v>2</v>
      </c>
      <c r="C408" s="11">
        <v>24</v>
      </c>
      <c r="D408" s="11"/>
      <c r="E408" s="11"/>
      <c r="F408" s="11">
        <v>18</v>
      </c>
      <c r="G408" s="11"/>
      <c r="H408" s="11"/>
      <c r="I408" s="11"/>
      <c r="J408" s="11"/>
      <c r="K408" s="11" t="s">
        <v>6969</v>
      </c>
      <c r="L408" s="12" t="s">
        <v>10214</v>
      </c>
      <c r="M408" s="11" t="s">
        <v>9807</v>
      </c>
      <c r="N408" s="11" t="s">
        <v>9807</v>
      </c>
      <c r="O408" s="11" t="s">
        <v>2687</v>
      </c>
      <c r="P408" s="11" t="s">
        <v>9807</v>
      </c>
      <c r="Q408" s="11" t="s">
        <v>9826</v>
      </c>
    </row>
    <row r="409" spans="1:17" x14ac:dyDescent="0.25">
      <c r="A409" s="14" t="s">
        <v>907</v>
      </c>
      <c r="B409" s="11">
        <v>3</v>
      </c>
      <c r="C409" s="11">
        <v>30</v>
      </c>
      <c r="D409" s="11"/>
      <c r="E409" s="11">
        <v>30</v>
      </c>
      <c r="F409" s="11"/>
      <c r="G409" s="11"/>
      <c r="H409" s="11"/>
      <c r="I409" s="11"/>
      <c r="J409" s="11"/>
      <c r="K409" s="11" t="s">
        <v>9991</v>
      </c>
      <c r="L409" s="12" t="s">
        <v>10215</v>
      </c>
      <c r="M409" s="11" t="s">
        <v>9807</v>
      </c>
      <c r="N409" s="11" t="s">
        <v>908</v>
      </c>
      <c r="O409" s="11" t="s">
        <v>2687</v>
      </c>
      <c r="P409" s="11" t="s">
        <v>9807</v>
      </c>
      <c r="Q409" s="11" t="s">
        <v>10057</v>
      </c>
    </row>
    <row r="410" spans="1:17" x14ac:dyDescent="0.25">
      <c r="A410" s="14" t="s">
        <v>7560</v>
      </c>
      <c r="B410" s="11">
        <v>4</v>
      </c>
      <c r="C410" s="11">
        <v>45</v>
      </c>
      <c r="D410" s="11"/>
      <c r="E410" s="11"/>
      <c r="F410" s="11">
        <v>45</v>
      </c>
      <c r="G410" s="11"/>
      <c r="H410" s="11"/>
      <c r="I410" s="11"/>
      <c r="J410" s="11"/>
      <c r="K410" s="11" t="s">
        <v>6969</v>
      </c>
      <c r="L410" s="12" t="s">
        <v>10216</v>
      </c>
      <c r="M410" s="11" t="s">
        <v>9807</v>
      </c>
      <c r="N410" s="11" t="s">
        <v>9807</v>
      </c>
      <c r="O410" s="11" t="s">
        <v>2687</v>
      </c>
      <c r="P410" s="11" t="s">
        <v>9807</v>
      </c>
      <c r="Q410" s="11" t="s">
        <v>9852</v>
      </c>
    </row>
    <row r="411" spans="1:17" x14ac:dyDescent="0.25">
      <c r="A411" s="14" t="s">
        <v>7561</v>
      </c>
      <c r="B411" s="11">
        <v>3</v>
      </c>
      <c r="C411" s="11">
        <v>30</v>
      </c>
      <c r="D411" s="11"/>
      <c r="E411" s="11"/>
      <c r="F411" s="11">
        <v>45</v>
      </c>
      <c r="G411" s="11"/>
      <c r="H411" s="11"/>
      <c r="I411" s="11"/>
      <c r="J411" s="11"/>
      <c r="K411" s="11" t="s">
        <v>6969</v>
      </c>
      <c r="L411" s="12" t="s">
        <v>10217</v>
      </c>
      <c r="M411" s="11" t="s">
        <v>9807</v>
      </c>
      <c r="N411" s="11" t="s">
        <v>9807</v>
      </c>
      <c r="O411" s="11" t="s">
        <v>2687</v>
      </c>
      <c r="P411" s="11" t="s">
        <v>9807</v>
      </c>
      <c r="Q411" s="11" t="s">
        <v>9855</v>
      </c>
    </row>
    <row r="412" spans="1:17" x14ac:dyDescent="0.25">
      <c r="A412" s="14" t="s">
        <v>7562</v>
      </c>
      <c r="B412" s="11">
        <v>2</v>
      </c>
      <c r="C412" s="11">
        <v>24</v>
      </c>
      <c r="D412" s="11"/>
      <c r="E412" s="11"/>
      <c r="F412" s="11">
        <v>18</v>
      </c>
      <c r="G412" s="11"/>
      <c r="H412" s="11"/>
      <c r="I412" s="11"/>
      <c r="J412" s="11"/>
      <c r="K412" s="11" t="s">
        <v>6969</v>
      </c>
      <c r="L412" s="12" t="s">
        <v>10218</v>
      </c>
      <c r="M412" s="11" t="s">
        <v>9807</v>
      </c>
      <c r="N412" s="11" t="s">
        <v>9807</v>
      </c>
      <c r="O412" s="11" t="s">
        <v>2687</v>
      </c>
      <c r="P412" s="11" t="s">
        <v>9807</v>
      </c>
      <c r="Q412" s="11" t="s">
        <v>9826</v>
      </c>
    </row>
    <row r="413" spans="1:17" x14ac:dyDescent="0.25">
      <c r="A413" s="14" t="s">
        <v>7531</v>
      </c>
      <c r="B413" s="11">
        <v>0</v>
      </c>
      <c r="C413" s="11"/>
      <c r="D413" s="11"/>
      <c r="E413" s="11"/>
      <c r="F413" s="11"/>
      <c r="G413" s="11"/>
      <c r="H413" s="11"/>
      <c r="I413" s="11"/>
      <c r="J413" s="11"/>
      <c r="K413" s="11" t="s">
        <v>9807</v>
      </c>
      <c r="L413" s="12" t="s">
        <v>10082</v>
      </c>
      <c r="M413" s="11" t="s">
        <v>9807</v>
      </c>
      <c r="N413" s="11" t="s">
        <v>9807</v>
      </c>
      <c r="O413" s="11" t="s">
        <v>9807</v>
      </c>
      <c r="P413" s="11" t="s">
        <v>10083</v>
      </c>
      <c r="Q413" s="11" t="s">
        <v>10084</v>
      </c>
    </row>
    <row r="414" spans="1:17" x14ac:dyDescent="0.25">
      <c r="A414" s="14" t="s">
        <v>7388</v>
      </c>
      <c r="B414" s="11">
        <v>2</v>
      </c>
      <c r="C414" s="11">
        <v>24</v>
      </c>
      <c r="D414" s="11"/>
      <c r="E414" s="11"/>
      <c r="F414" s="11">
        <v>18</v>
      </c>
      <c r="G414" s="11"/>
      <c r="H414" s="11"/>
      <c r="I414" s="11"/>
      <c r="J414" s="11"/>
      <c r="K414" s="11" t="s">
        <v>10219</v>
      </c>
      <c r="L414" s="12" t="s">
        <v>10220</v>
      </c>
      <c r="M414" s="11" t="s">
        <v>9807</v>
      </c>
      <c r="N414" s="11" t="s">
        <v>9807</v>
      </c>
      <c r="O414" s="11" t="s">
        <v>2687</v>
      </c>
      <c r="P414" s="11" t="s">
        <v>9807</v>
      </c>
      <c r="Q414" s="11" t="s">
        <v>9826</v>
      </c>
    </row>
    <row r="415" spans="1:17" x14ac:dyDescent="0.25">
      <c r="A415" s="14" t="s">
        <v>8318</v>
      </c>
      <c r="B415" s="11">
        <v>3</v>
      </c>
      <c r="C415" s="11">
        <v>30</v>
      </c>
      <c r="D415" s="11">
        <v>12</v>
      </c>
      <c r="E415" s="11"/>
      <c r="F415" s="11">
        <v>27</v>
      </c>
      <c r="G415" s="11"/>
      <c r="H415" s="11"/>
      <c r="I415" s="11"/>
      <c r="J415" s="11"/>
      <c r="K415" s="11" t="s">
        <v>9998</v>
      </c>
      <c r="L415" s="12" t="s">
        <v>10221</v>
      </c>
      <c r="M415" s="11" t="s">
        <v>9663</v>
      </c>
      <c r="N415" s="11" t="s">
        <v>9807</v>
      </c>
      <c r="O415" s="11" t="s">
        <v>2687</v>
      </c>
      <c r="P415" s="11" t="s">
        <v>9807</v>
      </c>
      <c r="Q415" s="11" t="s">
        <v>9808</v>
      </c>
    </row>
    <row r="416" spans="1:17" x14ac:dyDescent="0.25">
      <c r="A416" s="14" t="s">
        <v>7389</v>
      </c>
      <c r="B416" s="11">
        <v>2</v>
      </c>
      <c r="C416" s="11">
        <v>24</v>
      </c>
      <c r="D416" s="11"/>
      <c r="E416" s="11"/>
      <c r="F416" s="11">
        <v>18</v>
      </c>
      <c r="G416" s="11"/>
      <c r="H416" s="11"/>
      <c r="I416" s="11"/>
      <c r="J416" s="11"/>
      <c r="K416" s="11" t="s">
        <v>10219</v>
      </c>
      <c r="L416" s="12" t="s">
        <v>10222</v>
      </c>
      <c r="M416" s="11" t="s">
        <v>9807</v>
      </c>
      <c r="N416" s="11" t="s">
        <v>9807</v>
      </c>
      <c r="O416" s="11" t="s">
        <v>2687</v>
      </c>
      <c r="P416" s="11" t="s">
        <v>9807</v>
      </c>
      <c r="Q416" s="11" t="s">
        <v>9826</v>
      </c>
    </row>
    <row r="417" spans="1:17" x14ac:dyDescent="0.25">
      <c r="A417" s="14" t="s">
        <v>7390</v>
      </c>
      <c r="B417" s="11">
        <v>2</v>
      </c>
      <c r="C417" s="11">
        <v>24</v>
      </c>
      <c r="D417" s="11"/>
      <c r="E417" s="11"/>
      <c r="F417" s="11">
        <v>18</v>
      </c>
      <c r="G417" s="11"/>
      <c r="H417" s="11"/>
      <c r="I417" s="11"/>
      <c r="J417" s="11"/>
      <c r="K417" s="11" t="s">
        <v>10219</v>
      </c>
      <c r="L417" s="12" t="s">
        <v>10223</v>
      </c>
      <c r="M417" s="11" t="s">
        <v>9807</v>
      </c>
      <c r="N417" s="11" t="s">
        <v>9807</v>
      </c>
      <c r="O417" s="11" t="s">
        <v>2687</v>
      </c>
      <c r="P417" s="11" t="s">
        <v>9807</v>
      </c>
      <c r="Q417" s="11" t="s">
        <v>9826</v>
      </c>
    </row>
    <row r="418" spans="1:17" x14ac:dyDescent="0.25">
      <c r="A418" s="14" t="s">
        <v>114</v>
      </c>
      <c r="B418" s="11">
        <v>2</v>
      </c>
      <c r="C418" s="11">
        <v>24</v>
      </c>
      <c r="D418" s="11"/>
      <c r="E418" s="11"/>
      <c r="F418" s="11">
        <v>18</v>
      </c>
      <c r="G418" s="11"/>
      <c r="H418" s="11"/>
      <c r="I418" s="11"/>
      <c r="J418" s="11"/>
      <c r="K418" s="11" t="s">
        <v>10219</v>
      </c>
      <c r="L418" s="12" t="s">
        <v>8309</v>
      </c>
      <c r="M418" s="11" t="s">
        <v>9807</v>
      </c>
      <c r="N418" s="11" t="s">
        <v>9807</v>
      </c>
      <c r="O418" s="11" t="s">
        <v>2687</v>
      </c>
      <c r="P418" s="11" t="s">
        <v>9807</v>
      </c>
      <c r="Q418" s="11" t="s">
        <v>9826</v>
      </c>
    </row>
    <row r="419" spans="1:17" x14ac:dyDescent="0.25">
      <c r="A419" s="14" t="s">
        <v>7391</v>
      </c>
      <c r="B419" s="11">
        <v>2</v>
      </c>
      <c r="C419" s="11">
        <v>24</v>
      </c>
      <c r="D419" s="11"/>
      <c r="E419" s="11"/>
      <c r="F419" s="11">
        <v>18</v>
      </c>
      <c r="G419" s="11"/>
      <c r="H419" s="11"/>
      <c r="I419" s="11"/>
      <c r="J419" s="11"/>
      <c r="K419" s="11" t="s">
        <v>10219</v>
      </c>
      <c r="L419" s="12" t="s">
        <v>10224</v>
      </c>
      <c r="M419" s="11" t="s">
        <v>9807</v>
      </c>
      <c r="N419" s="11" t="s">
        <v>9807</v>
      </c>
      <c r="O419" s="11" t="s">
        <v>2687</v>
      </c>
      <c r="P419" s="11" t="s">
        <v>9807</v>
      </c>
      <c r="Q419" s="11" t="s">
        <v>9826</v>
      </c>
    </row>
    <row r="420" spans="1:17" x14ac:dyDescent="0.25">
      <c r="A420" s="14" t="s">
        <v>8380</v>
      </c>
      <c r="B420" s="11">
        <v>3</v>
      </c>
      <c r="C420" s="11">
        <v>30</v>
      </c>
      <c r="D420" s="11">
        <v>24</v>
      </c>
      <c r="E420" s="11"/>
      <c r="F420" s="11">
        <v>9</v>
      </c>
      <c r="G420" s="11"/>
      <c r="H420" s="11"/>
      <c r="I420" s="11"/>
      <c r="J420" s="11"/>
      <c r="K420" s="11" t="s">
        <v>10202</v>
      </c>
      <c r="L420" s="12" t="s">
        <v>10225</v>
      </c>
      <c r="M420" s="11" t="s">
        <v>9232</v>
      </c>
      <c r="N420" s="11" t="s">
        <v>9807</v>
      </c>
      <c r="O420" s="11" t="s">
        <v>2687</v>
      </c>
      <c r="P420" s="11" t="s">
        <v>9807</v>
      </c>
      <c r="Q420" s="11" t="s">
        <v>9848</v>
      </c>
    </row>
    <row r="421" spans="1:17" x14ac:dyDescent="0.25">
      <c r="A421" s="14" t="s">
        <v>8458</v>
      </c>
      <c r="B421" s="11">
        <v>1</v>
      </c>
      <c r="C421" s="11"/>
      <c r="D421" s="11"/>
      <c r="E421" s="11">
        <v>30</v>
      </c>
      <c r="F421" s="11"/>
      <c r="G421" s="11"/>
      <c r="H421" s="11"/>
      <c r="I421" s="11"/>
      <c r="J421" s="11"/>
      <c r="K421" s="11" t="s">
        <v>10202</v>
      </c>
      <c r="L421" s="12" t="s">
        <v>10226</v>
      </c>
      <c r="M421" s="11" t="s">
        <v>9807</v>
      </c>
      <c r="N421" s="11" t="s">
        <v>9807</v>
      </c>
      <c r="O421" s="11" t="s">
        <v>9839</v>
      </c>
      <c r="P421" s="11" t="s">
        <v>9807</v>
      </c>
      <c r="Q421" s="11" t="s">
        <v>9840</v>
      </c>
    </row>
    <row r="422" spans="1:17" x14ac:dyDescent="0.25">
      <c r="A422" s="14" t="s">
        <v>8436</v>
      </c>
      <c r="B422" s="11">
        <v>3</v>
      </c>
      <c r="C422" s="11">
        <v>30</v>
      </c>
      <c r="D422" s="11">
        <v>12</v>
      </c>
      <c r="E422" s="11"/>
      <c r="F422" s="11">
        <v>27</v>
      </c>
      <c r="G422" s="11"/>
      <c r="H422" s="11"/>
      <c r="I422" s="11"/>
      <c r="J422" s="11"/>
      <c r="K422" s="11" t="s">
        <v>10227</v>
      </c>
      <c r="L422" s="12" t="s">
        <v>10228</v>
      </c>
      <c r="M422" s="11" t="s">
        <v>9664</v>
      </c>
      <c r="N422" s="11" t="s">
        <v>9807</v>
      </c>
      <c r="O422" s="11" t="s">
        <v>2687</v>
      </c>
      <c r="P422" s="11" t="s">
        <v>9807</v>
      </c>
      <c r="Q422" s="11" t="s">
        <v>9808</v>
      </c>
    </row>
    <row r="423" spans="1:17" x14ac:dyDescent="0.25">
      <c r="A423" s="14" t="s">
        <v>8460</v>
      </c>
      <c r="B423" s="11">
        <v>1</v>
      </c>
      <c r="C423" s="11"/>
      <c r="D423" s="11"/>
      <c r="E423" s="11">
        <v>30</v>
      </c>
      <c r="F423" s="11"/>
      <c r="G423" s="11"/>
      <c r="H423" s="11"/>
      <c r="I423" s="11"/>
      <c r="J423" s="11"/>
      <c r="K423" s="11" t="s">
        <v>10202</v>
      </c>
      <c r="L423" s="12" t="s">
        <v>10229</v>
      </c>
      <c r="M423" s="11" t="s">
        <v>9807</v>
      </c>
      <c r="N423" s="11" t="s">
        <v>9807</v>
      </c>
      <c r="O423" s="11" t="s">
        <v>9839</v>
      </c>
      <c r="P423" s="11" t="s">
        <v>9807</v>
      </c>
      <c r="Q423" s="11" t="s">
        <v>9840</v>
      </c>
    </row>
    <row r="424" spans="1:17" x14ac:dyDescent="0.25">
      <c r="A424" s="14" t="s">
        <v>8384</v>
      </c>
      <c r="B424" s="11">
        <v>3</v>
      </c>
      <c r="C424" s="11">
        <v>30</v>
      </c>
      <c r="D424" s="11"/>
      <c r="E424" s="11"/>
      <c r="F424" s="11">
        <v>45</v>
      </c>
      <c r="G424" s="11"/>
      <c r="H424" s="11"/>
      <c r="I424" s="11"/>
      <c r="J424" s="11"/>
      <c r="K424" s="11" t="s">
        <v>10202</v>
      </c>
      <c r="L424" s="12" t="s">
        <v>10230</v>
      </c>
      <c r="M424" s="11" t="s">
        <v>9807</v>
      </c>
      <c r="N424" s="11" t="s">
        <v>9807</v>
      </c>
      <c r="O424" s="11" t="s">
        <v>2687</v>
      </c>
      <c r="P424" s="11" t="s">
        <v>9807</v>
      </c>
      <c r="Q424" s="11" t="s">
        <v>9855</v>
      </c>
    </row>
    <row r="425" spans="1:17" x14ac:dyDescent="0.25">
      <c r="A425" s="14" t="s">
        <v>8437</v>
      </c>
      <c r="B425" s="11">
        <v>3</v>
      </c>
      <c r="C425" s="11">
        <v>30</v>
      </c>
      <c r="D425" s="11">
        <v>12</v>
      </c>
      <c r="E425" s="11"/>
      <c r="F425" s="11">
        <v>27</v>
      </c>
      <c r="G425" s="11"/>
      <c r="H425" s="11"/>
      <c r="I425" s="11"/>
      <c r="J425" s="11"/>
      <c r="K425" s="11" t="s">
        <v>10227</v>
      </c>
      <c r="L425" s="12" t="s">
        <v>10231</v>
      </c>
      <c r="M425" s="11" t="s">
        <v>9233</v>
      </c>
      <c r="N425" s="11" t="s">
        <v>9807</v>
      </c>
      <c r="O425" s="11" t="s">
        <v>2687</v>
      </c>
      <c r="P425" s="11" t="s">
        <v>9807</v>
      </c>
      <c r="Q425" s="11" t="s">
        <v>9808</v>
      </c>
    </row>
    <row r="426" spans="1:17" x14ac:dyDescent="0.25">
      <c r="A426" s="14" t="s">
        <v>8398</v>
      </c>
      <c r="B426" s="11">
        <v>3</v>
      </c>
      <c r="C426" s="11">
        <v>30</v>
      </c>
      <c r="D426" s="11"/>
      <c r="E426" s="11"/>
      <c r="F426" s="11">
        <v>45</v>
      </c>
      <c r="G426" s="11"/>
      <c r="H426" s="11"/>
      <c r="I426" s="11"/>
      <c r="J426" s="11"/>
      <c r="K426" s="11" t="s">
        <v>10219</v>
      </c>
      <c r="L426" s="12" t="s">
        <v>10232</v>
      </c>
      <c r="M426" s="11" t="s">
        <v>9807</v>
      </c>
      <c r="N426" s="11" t="s">
        <v>9807</v>
      </c>
      <c r="O426" s="11" t="s">
        <v>2687</v>
      </c>
      <c r="P426" s="11" t="s">
        <v>9807</v>
      </c>
      <c r="Q426" s="11" t="s">
        <v>9855</v>
      </c>
    </row>
    <row r="427" spans="1:17" x14ac:dyDescent="0.25">
      <c r="A427" s="14" t="s">
        <v>8366</v>
      </c>
      <c r="B427" s="11">
        <v>3</v>
      </c>
      <c r="C427" s="11">
        <v>30</v>
      </c>
      <c r="D427" s="11"/>
      <c r="E427" s="11"/>
      <c r="F427" s="11">
        <v>45</v>
      </c>
      <c r="G427" s="11"/>
      <c r="H427" s="11"/>
      <c r="I427" s="11"/>
      <c r="J427" s="11"/>
      <c r="K427" s="11" t="s">
        <v>10219</v>
      </c>
      <c r="L427" s="12" t="s">
        <v>10233</v>
      </c>
      <c r="M427" s="11" t="s">
        <v>9807</v>
      </c>
      <c r="N427" s="11" t="s">
        <v>9807</v>
      </c>
      <c r="O427" s="11" t="s">
        <v>2687</v>
      </c>
      <c r="P427" s="11" t="s">
        <v>9807</v>
      </c>
      <c r="Q427" s="11" t="s">
        <v>9855</v>
      </c>
    </row>
    <row r="428" spans="1:17" x14ac:dyDescent="0.25">
      <c r="A428" s="14" t="s">
        <v>8377</v>
      </c>
      <c r="B428" s="11">
        <v>3</v>
      </c>
      <c r="C428" s="11">
        <v>30</v>
      </c>
      <c r="D428" s="11"/>
      <c r="E428" s="11"/>
      <c r="F428" s="11">
        <v>45</v>
      </c>
      <c r="G428" s="11"/>
      <c r="H428" s="11"/>
      <c r="I428" s="11"/>
      <c r="J428" s="11"/>
      <c r="K428" s="11" t="s">
        <v>9988</v>
      </c>
      <c r="L428" s="12" t="s">
        <v>10234</v>
      </c>
      <c r="M428" s="11"/>
      <c r="N428" s="11" t="s">
        <v>9807</v>
      </c>
      <c r="O428" s="11" t="s">
        <v>2687</v>
      </c>
      <c r="P428" s="11" t="s">
        <v>9807</v>
      </c>
      <c r="Q428" s="11" t="s">
        <v>9855</v>
      </c>
    </row>
    <row r="429" spans="1:17" x14ac:dyDescent="0.25">
      <c r="A429" s="14" t="s">
        <v>8367</v>
      </c>
      <c r="B429" s="11">
        <v>3</v>
      </c>
      <c r="C429" s="11">
        <v>30</v>
      </c>
      <c r="D429" s="11"/>
      <c r="E429" s="11"/>
      <c r="F429" s="11">
        <v>45</v>
      </c>
      <c r="G429" s="11"/>
      <c r="H429" s="11"/>
      <c r="I429" s="11"/>
      <c r="J429" s="11"/>
      <c r="K429" s="11" t="s">
        <v>10219</v>
      </c>
      <c r="L429" s="12" t="s">
        <v>10235</v>
      </c>
      <c r="M429" s="11" t="s">
        <v>9807</v>
      </c>
      <c r="N429" s="11" t="s">
        <v>9807</v>
      </c>
      <c r="O429" s="11" t="s">
        <v>2687</v>
      </c>
      <c r="P429" s="11" t="s">
        <v>9807</v>
      </c>
      <c r="Q429" s="11" t="s">
        <v>9855</v>
      </c>
    </row>
    <row r="430" spans="1:17" x14ac:dyDescent="0.25">
      <c r="A430" s="14" t="s">
        <v>7396</v>
      </c>
      <c r="B430" s="11">
        <v>3</v>
      </c>
      <c r="C430" s="11">
        <v>30</v>
      </c>
      <c r="D430" s="11"/>
      <c r="E430" s="11"/>
      <c r="F430" s="11">
        <v>45</v>
      </c>
      <c r="G430" s="11"/>
      <c r="H430" s="11"/>
      <c r="I430" s="11"/>
      <c r="J430" s="11"/>
      <c r="K430" s="11" t="s">
        <v>9988</v>
      </c>
      <c r="L430" s="12" t="s">
        <v>10236</v>
      </c>
      <c r="M430" s="11"/>
      <c r="N430" s="11" t="s">
        <v>9807</v>
      </c>
      <c r="O430" s="11" t="s">
        <v>2687</v>
      </c>
      <c r="P430" s="11" t="s">
        <v>9807</v>
      </c>
      <c r="Q430" s="11" t="s">
        <v>9855</v>
      </c>
    </row>
    <row r="431" spans="1:17" x14ac:dyDescent="0.25">
      <c r="A431" s="14" t="s">
        <v>8441</v>
      </c>
      <c r="B431" s="11">
        <v>3</v>
      </c>
      <c r="C431" s="11">
        <v>30</v>
      </c>
      <c r="D431" s="11"/>
      <c r="E431" s="11"/>
      <c r="F431" s="11">
        <v>45</v>
      </c>
      <c r="G431" s="11"/>
      <c r="H431" s="11"/>
      <c r="I431" s="11"/>
      <c r="J431" s="11"/>
      <c r="K431" s="11" t="s">
        <v>9988</v>
      </c>
      <c r="L431" s="12" t="s">
        <v>10237</v>
      </c>
      <c r="M431" s="11"/>
      <c r="N431" s="11" t="s">
        <v>9807</v>
      </c>
      <c r="O431" s="11" t="s">
        <v>2687</v>
      </c>
      <c r="P431" s="11" t="s">
        <v>9807</v>
      </c>
      <c r="Q431" s="11" t="s">
        <v>9855</v>
      </c>
    </row>
    <row r="432" spans="1:17" x14ac:dyDescent="0.25">
      <c r="A432" s="14" t="s">
        <v>8370</v>
      </c>
      <c r="B432" s="11">
        <v>2</v>
      </c>
      <c r="C432" s="11">
        <v>24</v>
      </c>
      <c r="D432" s="11"/>
      <c r="E432" s="11"/>
      <c r="F432" s="11">
        <v>18</v>
      </c>
      <c r="G432" s="11"/>
      <c r="H432" s="11"/>
      <c r="I432" s="11"/>
      <c r="J432" s="11"/>
      <c r="K432" s="11" t="s">
        <v>10219</v>
      </c>
      <c r="L432" s="12" t="s">
        <v>10238</v>
      </c>
      <c r="M432" s="11" t="s">
        <v>9807</v>
      </c>
      <c r="N432" s="11" t="s">
        <v>9807</v>
      </c>
      <c r="O432" s="11" t="s">
        <v>2687</v>
      </c>
      <c r="P432" s="11" t="s">
        <v>9807</v>
      </c>
      <c r="Q432" s="11" t="s">
        <v>9826</v>
      </c>
    </row>
    <row r="433" spans="1:17" x14ac:dyDescent="0.25">
      <c r="A433" s="14" t="s">
        <v>8374</v>
      </c>
      <c r="B433" s="11">
        <v>3</v>
      </c>
      <c r="C433" s="11">
        <v>30</v>
      </c>
      <c r="D433" s="11"/>
      <c r="E433" s="11"/>
      <c r="F433" s="11">
        <v>45</v>
      </c>
      <c r="G433" s="11"/>
      <c r="H433" s="11"/>
      <c r="I433" s="11"/>
      <c r="J433" s="11"/>
      <c r="K433" s="11" t="s">
        <v>10239</v>
      </c>
      <c r="L433" s="12" t="s">
        <v>10240</v>
      </c>
      <c r="M433" s="11" t="s">
        <v>9807</v>
      </c>
      <c r="N433" s="11" t="s">
        <v>9807</v>
      </c>
      <c r="O433" s="11" t="s">
        <v>2687</v>
      </c>
      <c r="P433" s="11" t="s">
        <v>9807</v>
      </c>
      <c r="Q433" s="11" t="s">
        <v>9855</v>
      </c>
    </row>
    <row r="434" spans="1:17" x14ac:dyDescent="0.25">
      <c r="A434" s="14" t="s">
        <v>8399</v>
      </c>
      <c r="B434" s="11">
        <v>2</v>
      </c>
      <c r="C434" s="11">
        <v>24</v>
      </c>
      <c r="D434" s="11"/>
      <c r="E434" s="11"/>
      <c r="F434" s="11">
        <v>18</v>
      </c>
      <c r="G434" s="11"/>
      <c r="H434" s="11"/>
      <c r="I434" s="11"/>
      <c r="J434" s="11"/>
      <c r="K434" s="11" t="s">
        <v>10219</v>
      </c>
      <c r="L434" s="12" t="s">
        <v>10241</v>
      </c>
      <c r="M434" s="11" t="s">
        <v>9807</v>
      </c>
      <c r="N434" s="11" t="s">
        <v>9807</v>
      </c>
      <c r="O434" s="11" t="s">
        <v>2687</v>
      </c>
      <c r="P434" s="11" t="s">
        <v>9807</v>
      </c>
      <c r="Q434" s="11" t="s">
        <v>9826</v>
      </c>
    </row>
    <row r="435" spans="1:17" x14ac:dyDescent="0.25">
      <c r="A435" s="14" t="s">
        <v>118</v>
      </c>
      <c r="B435" s="11">
        <v>2</v>
      </c>
      <c r="C435" s="11">
        <v>24</v>
      </c>
      <c r="D435" s="11"/>
      <c r="E435" s="11"/>
      <c r="F435" s="11">
        <v>18</v>
      </c>
      <c r="G435" s="11"/>
      <c r="H435" s="11"/>
      <c r="I435" s="11"/>
      <c r="J435" s="11"/>
      <c r="K435" s="11" t="s">
        <v>10219</v>
      </c>
      <c r="L435" s="12" t="s">
        <v>10242</v>
      </c>
      <c r="M435" s="11" t="s">
        <v>9807</v>
      </c>
      <c r="N435" s="11" t="s">
        <v>9807</v>
      </c>
      <c r="O435" s="11" t="s">
        <v>2687</v>
      </c>
      <c r="P435" s="11" t="s">
        <v>9807</v>
      </c>
      <c r="Q435" s="11" t="s">
        <v>9826</v>
      </c>
    </row>
    <row r="436" spans="1:17" x14ac:dyDescent="0.25">
      <c r="A436" s="14" t="s">
        <v>991</v>
      </c>
      <c r="B436" s="11">
        <v>1</v>
      </c>
      <c r="C436" s="11"/>
      <c r="D436" s="11"/>
      <c r="E436" s="11">
        <v>30</v>
      </c>
      <c r="F436" s="11"/>
      <c r="G436" s="11"/>
      <c r="H436" s="11"/>
      <c r="I436" s="11"/>
      <c r="J436" s="11"/>
      <c r="K436" s="11" t="s">
        <v>9984</v>
      </c>
      <c r="L436" s="12" t="s">
        <v>10243</v>
      </c>
      <c r="M436" s="11" t="s">
        <v>9807</v>
      </c>
      <c r="N436" s="11" t="s">
        <v>9807</v>
      </c>
      <c r="O436" s="11" t="s">
        <v>9839</v>
      </c>
      <c r="P436" s="11" t="s">
        <v>9807</v>
      </c>
      <c r="Q436" s="11" t="s">
        <v>9840</v>
      </c>
    </row>
    <row r="437" spans="1:17" x14ac:dyDescent="0.25">
      <c r="A437" s="14" t="s">
        <v>7498</v>
      </c>
      <c r="B437" s="11">
        <v>2</v>
      </c>
      <c r="C437" s="11">
        <v>24</v>
      </c>
      <c r="D437" s="11"/>
      <c r="E437" s="11"/>
      <c r="F437" s="11">
        <v>18</v>
      </c>
      <c r="G437" s="11"/>
      <c r="H437" s="11"/>
      <c r="I437" s="11"/>
      <c r="J437" s="11"/>
      <c r="K437" s="11" t="s">
        <v>6969</v>
      </c>
      <c r="L437" s="12" t="s">
        <v>10244</v>
      </c>
      <c r="M437" s="11" t="s">
        <v>9807</v>
      </c>
      <c r="N437" s="11" t="s">
        <v>9807</v>
      </c>
      <c r="O437" s="11" t="s">
        <v>2687</v>
      </c>
      <c r="P437" s="11" t="s">
        <v>9807</v>
      </c>
      <c r="Q437" s="11" t="s">
        <v>9826</v>
      </c>
    </row>
    <row r="438" spans="1:17" x14ac:dyDescent="0.25">
      <c r="A438" s="14" t="s">
        <v>7499</v>
      </c>
      <c r="B438" s="11">
        <v>2</v>
      </c>
      <c r="C438" s="11">
        <v>24</v>
      </c>
      <c r="D438" s="11"/>
      <c r="E438" s="11"/>
      <c r="F438" s="11">
        <v>18</v>
      </c>
      <c r="G438" s="11"/>
      <c r="H438" s="11"/>
      <c r="I438" s="11"/>
      <c r="J438" s="11"/>
      <c r="K438" s="11" t="s">
        <v>6969</v>
      </c>
      <c r="L438" s="12" t="s">
        <v>10245</v>
      </c>
      <c r="M438" s="11" t="s">
        <v>9807</v>
      </c>
      <c r="N438" s="11" t="s">
        <v>9807</v>
      </c>
      <c r="O438" s="11" t="s">
        <v>2687</v>
      </c>
      <c r="P438" s="11" t="s">
        <v>9807</v>
      </c>
      <c r="Q438" s="11" t="s">
        <v>9826</v>
      </c>
    </row>
    <row r="439" spans="1:17" x14ac:dyDescent="0.25">
      <c r="A439" s="14" t="s">
        <v>8397</v>
      </c>
      <c r="B439" s="11">
        <v>3</v>
      </c>
      <c r="C439" s="11">
        <v>30</v>
      </c>
      <c r="D439" s="11"/>
      <c r="E439" s="11"/>
      <c r="F439" s="11">
        <v>45</v>
      </c>
      <c r="G439" s="11"/>
      <c r="H439" s="11"/>
      <c r="I439" s="11"/>
      <c r="J439" s="11"/>
      <c r="K439" s="11" t="s">
        <v>10219</v>
      </c>
      <c r="L439" s="12" t="s">
        <v>10246</v>
      </c>
      <c r="M439" s="11" t="s">
        <v>9807</v>
      </c>
      <c r="N439" s="11" t="s">
        <v>9807</v>
      </c>
      <c r="O439" s="11" t="s">
        <v>2687</v>
      </c>
      <c r="P439" s="11" t="s">
        <v>9807</v>
      </c>
      <c r="Q439" s="11" t="s">
        <v>9855</v>
      </c>
    </row>
    <row r="440" spans="1:17" x14ac:dyDescent="0.25">
      <c r="A440" s="14" t="s">
        <v>8529</v>
      </c>
      <c r="B440" s="11">
        <v>3</v>
      </c>
      <c r="C440" s="11">
        <v>30</v>
      </c>
      <c r="D440" s="11">
        <v>14</v>
      </c>
      <c r="E440" s="11"/>
      <c r="F440" s="11">
        <v>24</v>
      </c>
      <c r="G440" s="11"/>
      <c r="H440" s="11"/>
      <c r="I440" s="11"/>
      <c r="J440" s="11"/>
      <c r="K440" s="11" t="s">
        <v>9991</v>
      </c>
      <c r="L440" s="12" t="s">
        <v>10247</v>
      </c>
      <c r="M440" s="11" t="s">
        <v>9710</v>
      </c>
      <c r="N440" s="11" t="s">
        <v>9807</v>
      </c>
      <c r="O440" s="11" t="s">
        <v>2687</v>
      </c>
      <c r="P440" s="11" t="s">
        <v>9807</v>
      </c>
      <c r="Q440" s="11" t="s">
        <v>10248</v>
      </c>
    </row>
    <row r="441" spans="1:17" x14ac:dyDescent="0.25">
      <c r="A441" s="14" t="s">
        <v>7053</v>
      </c>
      <c r="B441" s="11">
        <v>2</v>
      </c>
      <c r="C441" s="11">
        <v>24</v>
      </c>
      <c r="D441" s="11"/>
      <c r="E441" s="11"/>
      <c r="F441" s="11">
        <v>18</v>
      </c>
      <c r="G441" s="11"/>
      <c r="H441" s="11"/>
      <c r="I441" s="11"/>
      <c r="J441" s="11"/>
      <c r="K441" s="11" t="s">
        <v>9988</v>
      </c>
      <c r="L441" s="12" t="s">
        <v>10249</v>
      </c>
      <c r="M441" s="11" t="s">
        <v>9807</v>
      </c>
      <c r="N441" s="11" t="s">
        <v>9807</v>
      </c>
      <c r="O441" s="11" t="s">
        <v>2687</v>
      </c>
      <c r="P441" s="11" t="s">
        <v>9807</v>
      </c>
      <c r="Q441" s="11" t="s">
        <v>9826</v>
      </c>
    </row>
    <row r="442" spans="1:17" x14ac:dyDescent="0.25">
      <c r="A442" s="14" t="s">
        <v>7054</v>
      </c>
      <c r="B442" s="11">
        <v>1</v>
      </c>
      <c r="C442" s="11"/>
      <c r="D442" s="11"/>
      <c r="E442" s="11"/>
      <c r="F442" s="11"/>
      <c r="G442" s="11">
        <v>45</v>
      </c>
      <c r="H442" s="11"/>
      <c r="I442" s="11"/>
      <c r="J442" s="11"/>
      <c r="K442" s="11" t="s">
        <v>9988</v>
      </c>
      <c r="L442" s="12" t="s">
        <v>10250</v>
      </c>
      <c r="M442" s="11" t="s">
        <v>9807</v>
      </c>
      <c r="N442" s="11" t="s">
        <v>9807</v>
      </c>
      <c r="O442" s="11" t="s">
        <v>9794</v>
      </c>
      <c r="P442" s="11" t="s">
        <v>9807</v>
      </c>
      <c r="Q442" s="11" t="s">
        <v>9884</v>
      </c>
    </row>
    <row r="443" spans="1:17" x14ac:dyDescent="0.25">
      <c r="A443" s="14" t="s">
        <v>8612</v>
      </c>
      <c r="B443" s="11">
        <v>2</v>
      </c>
      <c r="C443" s="11">
        <v>24</v>
      </c>
      <c r="D443" s="11"/>
      <c r="E443" s="11"/>
      <c r="F443" s="11">
        <v>18</v>
      </c>
      <c r="G443" s="11"/>
      <c r="H443" s="11"/>
      <c r="I443" s="11"/>
      <c r="J443" s="11"/>
      <c r="K443" s="11" t="s">
        <v>10219</v>
      </c>
      <c r="L443" s="12" t="s">
        <v>10251</v>
      </c>
      <c r="M443" s="11" t="s">
        <v>9807</v>
      </c>
      <c r="N443" s="11" t="s">
        <v>9807</v>
      </c>
      <c r="O443" s="11" t="s">
        <v>2687</v>
      </c>
      <c r="P443" s="11" t="s">
        <v>9807</v>
      </c>
      <c r="Q443" s="11" t="s">
        <v>9826</v>
      </c>
    </row>
    <row r="444" spans="1:17" x14ac:dyDescent="0.25">
      <c r="A444" s="14" t="s">
        <v>8613</v>
      </c>
      <c r="B444" s="11">
        <v>1</v>
      </c>
      <c r="C444" s="11"/>
      <c r="D444" s="11"/>
      <c r="E444" s="11"/>
      <c r="F444" s="11"/>
      <c r="G444" s="11">
        <v>45</v>
      </c>
      <c r="H444" s="11"/>
      <c r="I444" s="11"/>
      <c r="J444" s="11"/>
      <c r="K444" s="11" t="s">
        <v>10219</v>
      </c>
      <c r="L444" s="12" t="s">
        <v>10252</v>
      </c>
      <c r="M444" s="11" t="s">
        <v>9807</v>
      </c>
      <c r="N444" s="11" t="s">
        <v>9807</v>
      </c>
      <c r="O444" s="11" t="s">
        <v>9794</v>
      </c>
      <c r="P444" s="11" t="s">
        <v>9807</v>
      </c>
      <c r="Q444" s="11" t="s">
        <v>9884</v>
      </c>
    </row>
    <row r="445" spans="1:17" x14ac:dyDescent="0.25">
      <c r="A445" s="14" t="s">
        <v>8843</v>
      </c>
      <c r="B445" s="11">
        <v>3</v>
      </c>
      <c r="C445" s="11">
        <v>30</v>
      </c>
      <c r="D445" s="11"/>
      <c r="E445" s="11"/>
      <c r="F445" s="11">
        <v>45</v>
      </c>
      <c r="G445" s="11"/>
      <c r="H445" s="11"/>
      <c r="I445" s="11"/>
      <c r="J445" s="11"/>
      <c r="K445" s="11" t="s">
        <v>9988</v>
      </c>
      <c r="L445" s="12" t="s">
        <v>10253</v>
      </c>
      <c r="M445" s="11"/>
      <c r="N445" s="11" t="s">
        <v>9807</v>
      </c>
      <c r="O445" s="11" t="s">
        <v>2687</v>
      </c>
      <c r="P445" s="11" t="s">
        <v>9807</v>
      </c>
      <c r="Q445" s="11" t="s">
        <v>9855</v>
      </c>
    </row>
    <row r="446" spans="1:17" x14ac:dyDescent="0.25">
      <c r="A446" s="14" t="s">
        <v>8844</v>
      </c>
      <c r="B446" s="11">
        <v>3</v>
      </c>
      <c r="C446" s="11">
        <v>30</v>
      </c>
      <c r="D446" s="11">
        <v>12</v>
      </c>
      <c r="E446" s="11"/>
      <c r="F446" s="11">
        <v>27</v>
      </c>
      <c r="G446" s="11"/>
      <c r="H446" s="11"/>
      <c r="I446" s="11"/>
      <c r="J446" s="11"/>
      <c r="K446" s="11" t="s">
        <v>9998</v>
      </c>
      <c r="L446" s="12" t="s">
        <v>10254</v>
      </c>
      <c r="M446" s="11" t="s">
        <v>9665</v>
      </c>
      <c r="N446" s="11" t="s">
        <v>9807</v>
      </c>
      <c r="O446" s="11" t="s">
        <v>2687</v>
      </c>
      <c r="P446" s="11" t="s">
        <v>9807</v>
      </c>
      <c r="Q446" s="11" t="s">
        <v>9808</v>
      </c>
    </row>
    <row r="447" spans="1:17" x14ac:dyDescent="0.25">
      <c r="A447" s="14" t="s">
        <v>8845</v>
      </c>
      <c r="B447" s="11">
        <v>3</v>
      </c>
      <c r="C447" s="11">
        <v>30</v>
      </c>
      <c r="D447" s="11">
        <v>14</v>
      </c>
      <c r="E447" s="11"/>
      <c r="F447" s="11">
        <v>24</v>
      </c>
      <c r="G447" s="11"/>
      <c r="H447" s="11"/>
      <c r="I447" s="11"/>
      <c r="J447" s="11"/>
      <c r="K447" s="11" t="s">
        <v>9991</v>
      </c>
      <c r="L447" s="12" t="s">
        <v>10255</v>
      </c>
      <c r="M447" s="11" t="s">
        <v>9712</v>
      </c>
      <c r="N447" s="11" t="s">
        <v>9807</v>
      </c>
      <c r="O447" s="11" t="s">
        <v>2687</v>
      </c>
      <c r="P447" s="11" t="s">
        <v>9807</v>
      </c>
      <c r="Q447" s="11" t="s">
        <v>10248</v>
      </c>
    </row>
    <row r="448" spans="1:17" x14ac:dyDescent="0.25">
      <c r="A448" s="14" t="s">
        <v>8846</v>
      </c>
      <c r="B448" s="11">
        <v>3</v>
      </c>
      <c r="C448" s="11">
        <v>30</v>
      </c>
      <c r="D448" s="11"/>
      <c r="E448" s="11"/>
      <c r="F448" s="11">
        <v>45</v>
      </c>
      <c r="G448" s="11"/>
      <c r="H448" s="11"/>
      <c r="I448" s="11"/>
      <c r="J448" s="11"/>
      <c r="K448" s="11" t="s">
        <v>9988</v>
      </c>
      <c r="L448" s="12" t="s">
        <v>10256</v>
      </c>
      <c r="M448" s="11"/>
      <c r="N448" s="11" t="s">
        <v>9807</v>
      </c>
      <c r="O448" s="11" t="s">
        <v>2687</v>
      </c>
      <c r="P448" s="11" t="s">
        <v>9807</v>
      </c>
      <c r="Q448" s="11" t="s">
        <v>9855</v>
      </c>
    </row>
    <row r="449" spans="1:17" x14ac:dyDescent="0.25">
      <c r="A449" s="14" t="s">
        <v>7534</v>
      </c>
      <c r="B449" s="11">
        <v>2</v>
      </c>
      <c r="C449" s="11"/>
      <c r="D449" s="11"/>
      <c r="E449" s="11"/>
      <c r="F449" s="11"/>
      <c r="G449" s="11"/>
      <c r="H449" s="11"/>
      <c r="I449" s="11">
        <v>180</v>
      </c>
      <c r="J449" s="11"/>
      <c r="K449" s="11" t="s">
        <v>6969</v>
      </c>
      <c r="L449" s="12" t="s">
        <v>10257</v>
      </c>
      <c r="M449" s="11" t="s">
        <v>9807</v>
      </c>
      <c r="N449" s="11" t="s">
        <v>9807</v>
      </c>
      <c r="O449" s="11" t="s">
        <v>9796</v>
      </c>
      <c r="P449" s="11" t="s">
        <v>9807</v>
      </c>
      <c r="Q449" s="11" t="s">
        <v>9884</v>
      </c>
    </row>
    <row r="450" spans="1:17" x14ac:dyDescent="0.25">
      <c r="A450" s="14" t="s">
        <v>921</v>
      </c>
      <c r="B450" s="11">
        <v>4</v>
      </c>
      <c r="C450" s="11">
        <v>45</v>
      </c>
      <c r="D450" s="11"/>
      <c r="E450" s="11">
        <v>30</v>
      </c>
      <c r="F450" s="11"/>
      <c r="G450" s="11"/>
      <c r="H450" s="11"/>
      <c r="I450" s="11"/>
      <c r="J450" s="11"/>
      <c r="K450" s="11" t="s">
        <v>10202</v>
      </c>
      <c r="L450" s="12" t="s">
        <v>10258</v>
      </c>
      <c r="M450" s="11" t="s">
        <v>9807</v>
      </c>
      <c r="N450" s="11" t="s">
        <v>922</v>
      </c>
      <c r="O450" s="11" t="s">
        <v>2687</v>
      </c>
      <c r="P450" s="11" t="s">
        <v>9807</v>
      </c>
      <c r="Q450" s="11" t="s">
        <v>10062</v>
      </c>
    </row>
    <row r="451" spans="1:17" x14ac:dyDescent="0.25">
      <c r="A451" s="14" t="s">
        <v>8855</v>
      </c>
      <c r="B451" s="11">
        <v>3</v>
      </c>
      <c r="C451" s="11">
        <v>30</v>
      </c>
      <c r="D451" s="11"/>
      <c r="E451" s="11"/>
      <c r="F451" s="11">
        <v>45</v>
      </c>
      <c r="G451" s="11"/>
      <c r="H451" s="11"/>
      <c r="I451" s="11"/>
      <c r="J451" s="11"/>
      <c r="K451" s="11" t="s">
        <v>10202</v>
      </c>
      <c r="L451" s="12" t="s">
        <v>10259</v>
      </c>
      <c r="M451" s="11" t="s">
        <v>9807</v>
      </c>
      <c r="N451" s="11" t="s">
        <v>9807</v>
      </c>
      <c r="O451" s="11" t="s">
        <v>2687</v>
      </c>
      <c r="P451" s="11" t="s">
        <v>9807</v>
      </c>
      <c r="Q451" s="11" t="s">
        <v>9855</v>
      </c>
    </row>
    <row r="452" spans="1:17" x14ac:dyDescent="0.25">
      <c r="A452" s="14" t="s">
        <v>8856</v>
      </c>
      <c r="B452" s="11">
        <v>2</v>
      </c>
      <c r="C452" s="11"/>
      <c r="D452" s="11"/>
      <c r="E452" s="11"/>
      <c r="F452" s="11"/>
      <c r="G452" s="11"/>
      <c r="H452" s="11"/>
      <c r="I452" s="11">
        <v>180</v>
      </c>
      <c r="J452" s="11"/>
      <c r="K452" s="11" t="s">
        <v>10202</v>
      </c>
      <c r="L452" s="12" t="s">
        <v>10260</v>
      </c>
      <c r="M452" s="11" t="s">
        <v>9807</v>
      </c>
      <c r="N452" s="11" t="s">
        <v>9807</v>
      </c>
      <c r="O452" s="11" t="s">
        <v>9796</v>
      </c>
      <c r="P452" s="11" t="s">
        <v>9807</v>
      </c>
      <c r="Q452" s="11" t="s">
        <v>9884</v>
      </c>
    </row>
    <row r="453" spans="1:17" x14ac:dyDescent="0.25">
      <c r="A453" s="14" t="s">
        <v>7532</v>
      </c>
      <c r="B453" s="11">
        <v>3</v>
      </c>
      <c r="C453" s="11">
        <v>30</v>
      </c>
      <c r="D453" s="11">
        <v>12</v>
      </c>
      <c r="E453" s="11"/>
      <c r="F453" s="11">
        <v>27</v>
      </c>
      <c r="G453" s="11"/>
      <c r="H453" s="11"/>
      <c r="I453" s="11"/>
      <c r="J453" s="11"/>
      <c r="K453" s="11" t="s">
        <v>9998</v>
      </c>
      <c r="L453" s="12" t="s">
        <v>10209</v>
      </c>
      <c r="M453" s="11" t="s">
        <v>9674</v>
      </c>
      <c r="N453" s="11" t="s">
        <v>9807</v>
      </c>
      <c r="O453" s="11" t="s">
        <v>2687</v>
      </c>
      <c r="P453" s="11" t="s">
        <v>9807</v>
      </c>
      <c r="Q453" s="11" t="s">
        <v>9808</v>
      </c>
    </row>
    <row r="454" spans="1:17" x14ac:dyDescent="0.25">
      <c r="A454" s="14" t="s">
        <v>7533</v>
      </c>
      <c r="B454" s="11">
        <v>4</v>
      </c>
      <c r="C454" s="11">
        <v>45</v>
      </c>
      <c r="D454" s="11"/>
      <c r="E454" s="11"/>
      <c r="F454" s="11">
        <v>45</v>
      </c>
      <c r="G454" s="11"/>
      <c r="H454" s="11"/>
      <c r="I454" s="11"/>
      <c r="J454" s="11"/>
      <c r="K454" s="11" t="s">
        <v>6969</v>
      </c>
      <c r="L454" s="12" t="s">
        <v>10261</v>
      </c>
      <c r="M454" s="11" t="s">
        <v>9807</v>
      </c>
      <c r="N454" s="11" t="s">
        <v>9807</v>
      </c>
      <c r="O454" s="11" t="s">
        <v>2687</v>
      </c>
      <c r="P454" s="11" t="s">
        <v>9807</v>
      </c>
      <c r="Q454" s="11" t="s">
        <v>9852</v>
      </c>
    </row>
    <row r="455" spans="1:17" x14ac:dyDescent="0.25">
      <c r="A455" s="14" t="s">
        <v>7535</v>
      </c>
      <c r="B455" s="11">
        <v>3</v>
      </c>
      <c r="C455" s="11">
        <v>30</v>
      </c>
      <c r="D455" s="11"/>
      <c r="E455" s="11"/>
      <c r="F455" s="11">
        <v>45</v>
      </c>
      <c r="G455" s="11"/>
      <c r="H455" s="11"/>
      <c r="I455" s="11"/>
      <c r="J455" s="11"/>
      <c r="K455" s="11" t="s">
        <v>6969</v>
      </c>
      <c r="L455" s="12" t="s">
        <v>10262</v>
      </c>
      <c r="M455" s="11" t="s">
        <v>9807</v>
      </c>
      <c r="N455" s="11" t="s">
        <v>9807</v>
      </c>
      <c r="O455" s="11" t="s">
        <v>2687</v>
      </c>
      <c r="P455" s="11" t="s">
        <v>9807</v>
      </c>
      <c r="Q455" s="11" t="s">
        <v>9855</v>
      </c>
    </row>
    <row r="456" spans="1:17" x14ac:dyDescent="0.25">
      <c r="A456" s="14" t="s">
        <v>7509</v>
      </c>
      <c r="B456" s="11">
        <v>3</v>
      </c>
      <c r="C456" s="11">
        <v>30</v>
      </c>
      <c r="D456" s="11"/>
      <c r="E456" s="11"/>
      <c r="F456" s="11">
        <v>45</v>
      </c>
      <c r="G456" s="11"/>
      <c r="H456" s="11"/>
      <c r="I456" s="11"/>
      <c r="J456" s="11"/>
      <c r="K456" s="11" t="s">
        <v>9988</v>
      </c>
      <c r="L456" s="12" t="s">
        <v>10263</v>
      </c>
      <c r="M456" s="11"/>
      <c r="N456" s="11" t="s">
        <v>9807</v>
      </c>
      <c r="O456" s="11" t="s">
        <v>2687</v>
      </c>
      <c r="P456" s="11" t="s">
        <v>9807</v>
      </c>
      <c r="Q456" s="11" t="s">
        <v>9855</v>
      </c>
    </row>
    <row r="457" spans="1:17" x14ac:dyDescent="0.25">
      <c r="A457" s="14" t="s">
        <v>8393</v>
      </c>
      <c r="B457" s="11">
        <v>3</v>
      </c>
      <c r="C457" s="11">
        <v>30</v>
      </c>
      <c r="D457" s="11">
        <v>12</v>
      </c>
      <c r="E457" s="11"/>
      <c r="F457" s="11">
        <v>27</v>
      </c>
      <c r="G457" s="11"/>
      <c r="H457" s="11"/>
      <c r="I457" s="11"/>
      <c r="J457" s="11"/>
      <c r="K457" s="11" t="s">
        <v>10264</v>
      </c>
      <c r="L457" s="12" t="s">
        <v>10265</v>
      </c>
      <c r="M457" s="11" t="s">
        <v>9240</v>
      </c>
      <c r="N457" s="11" t="s">
        <v>9807</v>
      </c>
      <c r="O457" s="11" t="s">
        <v>2687</v>
      </c>
      <c r="P457" s="11" t="s">
        <v>9807</v>
      </c>
      <c r="Q457" s="11" t="s">
        <v>9808</v>
      </c>
    </row>
    <row r="458" spans="1:17" x14ac:dyDescent="0.25">
      <c r="A458" s="14" t="s">
        <v>8442</v>
      </c>
      <c r="B458" s="11">
        <v>3</v>
      </c>
      <c r="C458" s="11">
        <v>30</v>
      </c>
      <c r="D458" s="11"/>
      <c r="E458" s="11"/>
      <c r="F458" s="11">
        <v>45</v>
      </c>
      <c r="G458" s="11"/>
      <c r="H458" s="11"/>
      <c r="I458" s="11"/>
      <c r="J458" s="11"/>
      <c r="K458" s="11" t="s">
        <v>10202</v>
      </c>
      <c r="L458" s="12" t="s">
        <v>10266</v>
      </c>
      <c r="M458" s="11" t="s">
        <v>9807</v>
      </c>
      <c r="N458" s="11" t="s">
        <v>9807</v>
      </c>
      <c r="O458" s="11" t="s">
        <v>2687</v>
      </c>
      <c r="P458" s="11" t="s">
        <v>9807</v>
      </c>
      <c r="Q458" s="11" t="s">
        <v>9855</v>
      </c>
    </row>
    <row r="459" spans="1:17" x14ac:dyDescent="0.25">
      <c r="A459" s="14" t="s">
        <v>8443</v>
      </c>
      <c r="B459" s="11">
        <v>1</v>
      </c>
      <c r="C459" s="11"/>
      <c r="D459" s="11"/>
      <c r="E459" s="11">
        <v>30</v>
      </c>
      <c r="F459" s="11"/>
      <c r="G459" s="11"/>
      <c r="H459" s="11"/>
      <c r="I459" s="11"/>
      <c r="J459" s="11"/>
      <c r="K459" s="11" t="s">
        <v>9988</v>
      </c>
      <c r="L459" s="12" t="s">
        <v>10267</v>
      </c>
      <c r="M459" s="11" t="s">
        <v>9807</v>
      </c>
      <c r="N459" s="11" t="s">
        <v>9807</v>
      </c>
      <c r="O459" s="11" t="s">
        <v>9839</v>
      </c>
      <c r="P459" s="11" t="s">
        <v>9807</v>
      </c>
      <c r="Q459" s="11" t="s">
        <v>9840</v>
      </c>
    </row>
    <row r="460" spans="1:17" x14ac:dyDescent="0.25">
      <c r="A460" s="14" t="s">
        <v>8359</v>
      </c>
      <c r="B460" s="11">
        <v>2</v>
      </c>
      <c r="C460" s="11">
        <v>24</v>
      </c>
      <c r="D460" s="11"/>
      <c r="E460" s="11"/>
      <c r="F460" s="11">
        <v>18</v>
      </c>
      <c r="G460" s="11"/>
      <c r="H460" s="11"/>
      <c r="I460" s="11"/>
      <c r="J460" s="11"/>
      <c r="K460" s="11" t="s">
        <v>10219</v>
      </c>
      <c r="L460" s="12" t="s">
        <v>10268</v>
      </c>
      <c r="M460" s="11" t="s">
        <v>9807</v>
      </c>
      <c r="N460" s="11" t="s">
        <v>9807</v>
      </c>
      <c r="O460" s="11" t="s">
        <v>2687</v>
      </c>
      <c r="P460" s="11" t="s">
        <v>9807</v>
      </c>
      <c r="Q460" s="11" t="s">
        <v>9826</v>
      </c>
    </row>
    <row r="461" spans="1:17" x14ac:dyDescent="0.25">
      <c r="A461" s="14" t="s">
        <v>8362</v>
      </c>
      <c r="B461" s="11">
        <v>4</v>
      </c>
      <c r="C461" s="11">
        <v>45</v>
      </c>
      <c r="D461" s="11">
        <v>24</v>
      </c>
      <c r="E461" s="11"/>
      <c r="F461" s="11">
        <v>9</v>
      </c>
      <c r="G461" s="11"/>
      <c r="H461" s="11"/>
      <c r="I461" s="11"/>
      <c r="J461" s="11"/>
      <c r="K461" s="11" t="s">
        <v>10264</v>
      </c>
      <c r="L461" s="12" t="s">
        <v>10269</v>
      </c>
      <c r="M461" s="11" t="s">
        <v>9241</v>
      </c>
      <c r="N461" s="11" t="s">
        <v>9807</v>
      </c>
      <c r="O461" s="11" t="s">
        <v>2687</v>
      </c>
      <c r="P461" s="11" t="s">
        <v>9807</v>
      </c>
      <c r="Q461" s="11" t="s">
        <v>10001</v>
      </c>
    </row>
    <row r="462" spans="1:17" x14ac:dyDescent="0.25">
      <c r="A462" s="14" t="s">
        <v>8358</v>
      </c>
      <c r="B462" s="11">
        <v>3</v>
      </c>
      <c r="C462" s="11">
        <v>30</v>
      </c>
      <c r="D462" s="11"/>
      <c r="E462" s="11"/>
      <c r="F462" s="11">
        <v>45</v>
      </c>
      <c r="G462" s="11"/>
      <c r="H462" s="11"/>
      <c r="I462" s="11"/>
      <c r="J462" s="11"/>
      <c r="K462" s="11" t="s">
        <v>10219</v>
      </c>
      <c r="L462" s="12" t="s">
        <v>10270</v>
      </c>
      <c r="M462" s="11" t="s">
        <v>9807</v>
      </c>
      <c r="N462" s="11" t="s">
        <v>9807</v>
      </c>
      <c r="O462" s="11" t="s">
        <v>2687</v>
      </c>
      <c r="P462" s="11" t="s">
        <v>9807</v>
      </c>
      <c r="Q462" s="11" t="s">
        <v>9855</v>
      </c>
    </row>
    <row r="463" spans="1:17" x14ac:dyDescent="0.25">
      <c r="A463" s="14" t="s">
        <v>8361</v>
      </c>
      <c r="B463" s="11">
        <v>3</v>
      </c>
      <c r="C463" s="11">
        <v>30</v>
      </c>
      <c r="D463" s="11"/>
      <c r="E463" s="11"/>
      <c r="F463" s="11">
        <v>45</v>
      </c>
      <c r="G463" s="11"/>
      <c r="H463" s="11"/>
      <c r="I463" s="11"/>
      <c r="J463" s="11"/>
      <c r="K463" s="11" t="s">
        <v>10219</v>
      </c>
      <c r="L463" s="12" t="s">
        <v>10271</v>
      </c>
      <c r="M463" s="11" t="s">
        <v>9807</v>
      </c>
      <c r="N463" s="11" t="s">
        <v>9807</v>
      </c>
      <c r="O463" s="11" t="s">
        <v>2687</v>
      </c>
      <c r="P463" s="11" t="s">
        <v>9807</v>
      </c>
      <c r="Q463" s="11" t="s">
        <v>9855</v>
      </c>
    </row>
    <row r="464" spans="1:17" x14ac:dyDescent="0.25">
      <c r="A464" s="14" t="s">
        <v>8371</v>
      </c>
      <c r="B464" s="11">
        <v>3</v>
      </c>
      <c r="C464" s="11">
        <v>30</v>
      </c>
      <c r="D464" s="11">
        <v>12</v>
      </c>
      <c r="E464" s="11"/>
      <c r="F464" s="11">
        <v>27</v>
      </c>
      <c r="G464" s="11"/>
      <c r="H464" s="11"/>
      <c r="I464" s="11"/>
      <c r="J464" s="11"/>
      <c r="K464" s="11" t="s">
        <v>10239</v>
      </c>
      <c r="L464" s="12" t="s">
        <v>10272</v>
      </c>
      <c r="M464" s="11" t="s">
        <v>9243</v>
      </c>
      <c r="N464" s="11" t="s">
        <v>9807</v>
      </c>
      <c r="O464" s="11" t="s">
        <v>2687</v>
      </c>
      <c r="P464" s="11" t="s">
        <v>9807</v>
      </c>
      <c r="Q464" s="11" t="s">
        <v>9808</v>
      </c>
    </row>
    <row r="465" spans="1:17" x14ac:dyDescent="0.25">
      <c r="A465" s="14" t="s">
        <v>8376</v>
      </c>
      <c r="B465" s="11">
        <v>3</v>
      </c>
      <c r="C465" s="11">
        <v>30</v>
      </c>
      <c r="D465" s="11">
        <v>14</v>
      </c>
      <c r="E465" s="11"/>
      <c r="F465" s="11">
        <v>24</v>
      </c>
      <c r="G465" s="11"/>
      <c r="H465" s="11"/>
      <c r="I465" s="11"/>
      <c r="J465" s="11"/>
      <c r="K465" s="11" t="s">
        <v>9991</v>
      </c>
      <c r="L465" s="12" t="s">
        <v>10273</v>
      </c>
      <c r="M465" s="11" t="s">
        <v>9713</v>
      </c>
      <c r="N465" s="11" t="s">
        <v>9807</v>
      </c>
      <c r="O465" s="11" t="s">
        <v>2687</v>
      </c>
      <c r="P465" s="11" t="s">
        <v>9807</v>
      </c>
      <c r="Q465" s="11" t="s">
        <v>10248</v>
      </c>
    </row>
    <row r="466" spans="1:17" x14ac:dyDescent="0.25">
      <c r="A466" s="14" t="s">
        <v>8396</v>
      </c>
      <c r="B466" s="11">
        <v>3</v>
      </c>
      <c r="C466" s="11">
        <v>30</v>
      </c>
      <c r="D466" s="11">
        <v>12</v>
      </c>
      <c r="E466" s="11"/>
      <c r="F466" s="11">
        <v>27</v>
      </c>
      <c r="G466" s="11"/>
      <c r="H466" s="11"/>
      <c r="I466" s="11"/>
      <c r="J466" s="11"/>
      <c r="K466" s="11" t="s">
        <v>10264</v>
      </c>
      <c r="L466" s="12" t="s">
        <v>10274</v>
      </c>
      <c r="M466" s="11" t="s">
        <v>9246</v>
      </c>
      <c r="N466" s="11" t="s">
        <v>9807</v>
      </c>
      <c r="O466" s="11" t="s">
        <v>2687</v>
      </c>
      <c r="P466" s="11" t="s">
        <v>9807</v>
      </c>
      <c r="Q466" s="11" t="s">
        <v>9808</v>
      </c>
    </row>
    <row r="467" spans="1:17" x14ac:dyDescent="0.25">
      <c r="A467" s="14" t="s">
        <v>8373</v>
      </c>
      <c r="B467" s="11">
        <v>3</v>
      </c>
      <c r="C467" s="11">
        <v>30</v>
      </c>
      <c r="D467" s="11"/>
      <c r="E467" s="11"/>
      <c r="F467" s="11">
        <v>45</v>
      </c>
      <c r="G467" s="11"/>
      <c r="H467" s="11"/>
      <c r="I467" s="11"/>
      <c r="J467" s="11"/>
      <c r="K467" s="11" t="s">
        <v>10239</v>
      </c>
      <c r="L467" s="12" t="s">
        <v>10275</v>
      </c>
      <c r="M467" s="11" t="s">
        <v>9807</v>
      </c>
      <c r="N467" s="11" t="s">
        <v>9807</v>
      </c>
      <c r="O467" s="11" t="s">
        <v>2687</v>
      </c>
      <c r="P467" s="11" t="s">
        <v>9807</v>
      </c>
      <c r="Q467" s="11" t="s">
        <v>9855</v>
      </c>
    </row>
    <row r="468" spans="1:17" x14ac:dyDescent="0.25">
      <c r="A468" s="14" t="s">
        <v>8368</v>
      </c>
      <c r="B468" s="11">
        <v>3</v>
      </c>
      <c r="C468" s="11">
        <v>30</v>
      </c>
      <c r="D468" s="11">
        <v>12</v>
      </c>
      <c r="E468" s="11"/>
      <c r="F468" s="11">
        <v>27</v>
      </c>
      <c r="G468" s="11"/>
      <c r="H468" s="11"/>
      <c r="I468" s="11"/>
      <c r="J468" s="11"/>
      <c r="K468" s="11" t="s">
        <v>10264</v>
      </c>
      <c r="L468" s="12" t="s">
        <v>10276</v>
      </c>
      <c r="M468" s="11" t="s">
        <v>9247</v>
      </c>
      <c r="N468" s="11" t="s">
        <v>9807</v>
      </c>
      <c r="O468" s="11" t="s">
        <v>2687</v>
      </c>
      <c r="P468" s="11" t="s">
        <v>9807</v>
      </c>
      <c r="Q468" s="11" t="s">
        <v>9808</v>
      </c>
    </row>
    <row r="469" spans="1:17" x14ac:dyDescent="0.25">
      <c r="A469" s="14" t="s">
        <v>8372</v>
      </c>
      <c r="B469" s="11">
        <v>3</v>
      </c>
      <c r="C469" s="11">
        <v>30</v>
      </c>
      <c r="D469" s="11"/>
      <c r="E469" s="11"/>
      <c r="F469" s="11">
        <v>45</v>
      </c>
      <c r="G469" s="11"/>
      <c r="H469" s="11"/>
      <c r="I469" s="11"/>
      <c r="J469" s="11"/>
      <c r="K469" s="11" t="s">
        <v>10239</v>
      </c>
      <c r="L469" s="12" t="s">
        <v>10277</v>
      </c>
      <c r="M469" s="11" t="s">
        <v>9807</v>
      </c>
      <c r="N469" s="11" t="s">
        <v>9807</v>
      </c>
      <c r="O469" s="11" t="s">
        <v>2687</v>
      </c>
      <c r="P469" s="11" t="s">
        <v>9807</v>
      </c>
      <c r="Q469" s="11" t="s">
        <v>9855</v>
      </c>
    </row>
    <row r="470" spans="1:17" x14ac:dyDescent="0.25">
      <c r="A470" s="14" t="s">
        <v>8378</v>
      </c>
      <c r="B470" s="11">
        <v>3</v>
      </c>
      <c r="C470" s="11">
        <v>30</v>
      </c>
      <c r="D470" s="11">
        <v>12</v>
      </c>
      <c r="E470" s="11"/>
      <c r="F470" s="11">
        <v>27</v>
      </c>
      <c r="G470" s="11"/>
      <c r="H470" s="11"/>
      <c r="I470" s="11"/>
      <c r="J470" s="11"/>
      <c r="K470" s="11" t="s">
        <v>10264</v>
      </c>
      <c r="L470" s="12" t="s">
        <v>10278</v>
      </c>
      <c r="M470" s="11" t="s">
        <v>9248</v>
      </c>
      <c r="N470" s="11" t="s">
        <v>9807</v>
      </c>
      <c r="O470" s="11" t="s">
        <v>2687</v>
      </c>
      <c r="P470" s="11" t="s">
        <v>9807</v>
      </c>
      <c r="Q470" s="11" t="s">
        <v>9808</v>
      </c>
    </row>
    <row r="471" spans="1:17" x14ac:dyDescent="0.25">
      <c r="A471" s="14" t="s">
        <v>8369</v>
      </c>
      <c r="B471" s="11">
        <v>3</v>
      </c>
      <c r="C471" s="11">
        <v>30</v>
      </c>
      <c r="D471" s="11">
        <v>12</v>
      </c>
      <c r="E471" s="11"/>
      <c r="F471" s="11">
        <v>27</v>
      </c>
      <c r="G471" s="11"/>
      <c r="H471" s="11"/>
      <c r="I471" s="11"/>
      <c r="J471" s="11"/>
      <c r="K471" s="11" t="s">
        <v>10264</v>
      </c>
      <c r="L471" s="12" t="s">
        <v>10279</v>
      </c>
      <c r="M471" s="11" t="s">
        <v>9249</v>
      </c>
      <c r="N471" s="11" t="s">
        <v>9807</v>
      </c>
      <c r="O471" s="11" t="s">
        <v>2687</v>
      </c>
      <c r="P471" s="11" t="s">
        <v>9807</v>
      </c>
      <c r="Q471" s="11" t="s">
        <v>9808</v>
      </c>
    </row>
    <row r="472" spans="1:17" x14ac:dyDescent="0.25">
      <c r="A472" s="14" t="s">
        <v>8394</v>
      </c>
      <c r="B472" s="11">
        <v>1</v>
      </c>
      <c r="C472" s="11"/>
      <c r="D472" s="11"/>
      <c r="E472" s="11"/>
      <c r="F472" s="11"/>
      <c r="G472" s="11">
        <v>45</v>
      </c>
      <c r="H472" s="11"/>
      <c r="I472" s="11"/>
      <c r="J472" s="11"/>
      <c r="K472" s="11" t="s">
        <v>10202</v>
      </c>
      <c r="L472" s="12" t="s">
        <v>10280</v>
      </c>
      <c r="M472" s="11" t="s">
        <v>9807</v>
      </c>
      <c r="N472" s="11" t="s">
        <v>9807</v>
      </c>
      <c r="O472" s="11" t="s">
        <v>9794</v>
      </c>
      <c r="P472" s="11" t="s">
        <v>9807</v>
      </c>
      <c r="Q472" s="11" t="s">
        <v>9884</v>
      </c>
    </row>
    <row r="473" spans="1:17" x14ac:dyDescent="0.25">
      <c r="A473" s="14" t="s">
        <v>8375</v>
      </c>
      <c r="B473" s="11">
        <v>3</v>
      </c>
      <c r="C473" s="11">
        <v>30</v>
      </c>
      <c r="D473" s="11"/>
      <c r="E473" s="11"/>
      <c r="F473" s="11">
        <v>45</v>
      </c>
      <c r="G473" s="11"/>
      <c r="H473" s="11"/>
      <c r="I473" s="11"/>
      <c r="J473" s="11"/>
      <c r="K473" s="11" t="s">
        <v>10239</v>
      </c>
      <c r="L473" s="12" t="s">
        <v>10281</v>
      </c>
      <c r="M473" s="11" t="s">
        <v>9807</v>
      </c>
      <c r="N473" s="11" t="s">
        <v>9807</v>
      </c>
      <c r="O473" s="11" t="s">
        <v>2687</v>
      </c>
      <c r="P473" s="11" t="s">
        <v>9807</v>
      </c>
      <c r="Q473" s="11" t="s">
        <v>9855</v>
      </c>
    </row>
    <row r="474" spans="1:17" x14ac:dyDescent="0.25">
      <c r="A474" s="14" t="s">
        <v>736</v>
      </c>
      <c r="B474" s="11">
        <v>3</v>
      </c>
      <c r="C474" s="11">
        <v>30</v>
      </c>
      <c r="D474" s="11"/>
      <c r="E474" s="11">
        <v>30</v>
      </c>
      <c r="F474" s="11"/>
      <c r="G474" s="11"/>
      <c r="H474" s="11"/>
      <c r="I474" s="11"/>
      <c r="J474" s="11"/>
      <c r="K474" s="11" t="s">
        <v>10264</v>
      </c>
      <c r="L474" s="12" t="s">
        <v>10282</v>
      </c>
      <c r="M474" s="11" t="s">
        <v>9807</v>
      </c>
      <c r="N474" s="11" t="s">
        <v>737</v>
      </c>
      <c r="O474" s="11" t="s">
        <v>2687</v>
      </c>
      <c r="P474" s="11" t="s">
        <v>9807</v>
      </c>
      <c r="Q474" s="11" t="s">
        <v>10057</v>
      </c>
    </row>
    <row r="475" spans="1:17" x14ac:dyDescent="0.25">
      <c r="A475" s="14" t="s">
        <v>8381</v>
      </c>
      <c r="B475" s="11">
        <v>3</v>
      </c>
      <c r="C475" s="11">
        <v>30</v>
      </c>
      <c r="D475" s="11"/>
      <c r="E475" s="11"/>
      <c r="F475" s="11">
        <v>45</v>
      </c>
      <c r="G475" s="11"/>
      <c r="H475" s="11"/>
      <c r="I475" s="11"/>
      <c r="J475" s="11"/>
      <c r="K475" s="11" t="s">
        <v>10202</v>
      </c>
      <c r="L475" s="12" t="s">
        <v>10283</v>
      </c>
      <c r="M475" s="11" t="s">
        <v>9807</v>
      </c>
      <c r="N475" s="11" t="s">
        <v>9807</v>
      </c>
      <c r="O475" s="11" t="s">
        <v>2687</v>
      </c>
      <c r="P475" s="11" t="s">
        <v>9807</v>
      </c>
      <c r="Q475" s="11" t="s">
        <v>9855</v>
      </c>
    </row>
    <row r="476" spans="1:17" x14ac:dyDescent="0.25">
      <c r="A476" s="14" t="s">
        <v>8382</v>
      </c>
      <c r="B476" s="11">
        <v>3</v>
      </c>
      <c r="C476" s="11">
        <v>30</v>
      </c>
      <c r="D476" s="11"/>
      <c r="E476" s="11"/>
      <c r="F476" s="11">
        <v>45</v>
      </c>
      <c r="G476" s="11"/>
      <c r="H476" s="11"/>
      <c r="I476" s="11"/>
      <c r="J476" s="11"/>
      <c r="K476" s="11" t="s">
        <v>10202</v>
      </c>
      <c r="L476" s="12" t="s">
        <v>10284</v>
      </c>
      <c r="M476" s="11" t="s">
        <v>9807</v>
      </c>
      <c r="N476" s="11" t="s">
        <v>9807</v>
      </c>
      <c r="O476" s="11" t="s">
        <v>2687</v>
      </c>
      <c r="P476" s="11" t="s">
        <v>9807</v>
      </c>
      <c r="Q476" s="11" t="s">
        <v>9855</v>
      </c>
    </row>
    <row r="477" spans="1:17" x14ac:dyDescent="0.25">
      <c r="A477" s="14" t="s">
        <v>8360</v>
      </c>
      <c r="B477" s="11">
        <v>3</v>
      </c>
      <c r="C477" s="11">
        <v>30</v>
      </c>
      <c r="D477" s="11">
        <v>12</v>
      </c>
      <c r="E477" s="11"/>
      <c r="F477" s="11">
        <v>27</v>
      </c>
      <c r="G477" s="11"/>
      <c r="H477" s="11"/>
      <c r="I477" s="11"/>
      <c r="J477" s="11"/>
      <c r="K477" s="11" t="s">
        <v>9998</v>
      </c>
      <c r="L477" s="12" t="s">
        <v>10285</v>
      </c>
      <c r="M477" s="11" t="s">
        <v>9677</v>
      </c>
      <c r="N477" s="11" t="s">
        <v>9807</v>
      </c>
      <c r="O477" s="11" t="s">
        <v>2687</v>
      </c>
      <c r="P477" s="11" t="s">
        <v>9807</v>
      </c>
      <c r="Q477" s="11" t="s">
        <v>9808</v>
      </c>
    </row>
    <row r="478" spans="1:17" x14ac:dyDescent="0.25">
      <c r="A478" s="14" t="s">
        <v>8383</v>
      </c>
      <c r="B478" s="11">
        <v>3</v>
      </c>
      <c r="C478" s="11">
        <v>30</v>
      </c>
      <c r="D478" s="11">
        <v>12</v>
      </c>
      <c r="E478" s="11"/>
      <c r="F478" s="11">
        <v>27</v>
      </c>
      <c r="G478" s="11"/>
      <c r="H478" s="11"/>
      <c r="I478" s="11"/>
      <c r="J478" s="11"/>
      <c r="K478" s="11" t="s">
        <v>10202</v>
      </c>
      <c r="L478" s="12" t="s">
        <v>10286</v>
      </c>
      <c r="M478" s="11" t="s">
        <v>9250</v>
      </c>
      <c r="N478" s="11" t="s">
        <v>9807</v>
      </c>
      <c r="O478" s="11" t="s">
        <v>2687</v>
      </c>
      <c r="P478" s="11" t="s">
        <v>9807</v>
      </c>
      <c r="Q478" s="11" t="s">
        <v>9808</v>
      </c>
    </row>
    <row r="479" spans="1:17" x14ac:dyDescent="0.25">
      <c r="A479" s="14" t="s">
        <v>7500</v>
      </c>
      <c r="B479" s="11">
        <v>6</v>
      </c>
      <c r="C479" s="11">
        <v>30</v>
      </c>
      <c r="D479" s="11"/>
      <c r="E479" s="11"/>
      <c r="F479" s="11">
        <v>180</v>
      </c>
      <c r="G479" s="11"/>
      <c r="H479" s="11"/>
      <c r="I479" s="11"/>
      <c r="J479" s="11"/>
      <c r="K479" s="11" t="s">
        <v>6969</v>
      </c>
      <c r="L479" s="12" t="s">
        <v>10287</v>
      </c>
      <c r="M479" s="11" t="s">
        <v>9807</v>
      </c>
      <c r="N479" s="11" t="s">
        <v>9807</v>
      </c>
      <c r="O479" s="11" t="s">
        <v>2687</v>
      </c>
      <c r="P479" s="11" t="s">
        <v>9807</v>
      </c>
      <c r="Q479" s="11" t="s">
        <v>10288</v>
      </c>
    </row>
    <row r="480" spans="1:17" x14ac:dyDescent="0.25">
      <c r="A480" s="14" t="s">
        <v>7501</v>
      </c>
      <c r="B480" s="11">
        <v>2</v>
      </c>
      <c r="C480" s="11">
        <v>24</v>
      </c>
      <c r="D480" s="11"/>
      <c r="E480" s="11"/>
      <c r="F480" s="11">
        <v>18</v>
      </c>
      <c r="G480" s="11"/>
      <c r="H480" s="11"/>
      <c r="I480" s="11"/>
      <c r="J480" s="11"/>
      <c r="K480" s="11" t="s">
        <v>6969</v>
      </c>
      <c r="L480" s="12" t="s">
        <v>10289</v>
      </c>
      <c r="M480" s="11" t="s">
        <v>9807</v>
      </c>
      <c r="N480" s="11" t="s">
        <v>9807</v>
      </c>
      <c r="O480" s="11" t="s">
        <v>2687</v>
      </c>
      <c r="P480" s="11" t="s">
        <v>9807</v>
      </c>
      <c r="Q480" s="11" t="s">
        <v>9826</v>
      </c>
    </row>
    <row r="481" spans="1:17" x14ac:dyDescent="0.25">
      <c r="A481" s="14" t="s">
        <v>8365</v>
      </c>
      <c r="B481" s="11">
        <v>2</v>
      </c>
      <c r="C481" s="11">
        <v>24</v>
      </c>
      <c r="D481" s="11"/>
      <c r="E481" s="11"/>
      <c r="F481" s="11">
        <v>18</v>
      </c>
      <c r="G481" s="11"/>
      <c r="H481" s="11"/>
      <c r="I481" s="11"/>
      <c r="J481" s="11"/>
      <c r="K481" s="11" t="s">
        <v>10227</v>
      </c>
      <c r="L481" s="12" t="s">
        <v>10290</v>
      </c>
      <c r="M481" s="11" t="s">
        <v>9807</v>
      </c>
      <c r="N481" s="11" t="s">
        <v>9807</v>
      </c>
      <c r="O481" s="11" t="s">
        <v>2687</v>
      </c>
      <c r="P481" s="11" t="s">
        <v>9807</v>
      </c>
      <c r="Q481" s="11" t="s">
        <v>9826</v>
      </c>
    </row>
    <row r="482" spans="1:17" x14ac:dyDescent="0.25">
      <c r="A482" s="14" t="s">
        <v>8459</v>
      </c>
      <c r="B482" s="11">
        <v>3</v>
      </c>
      <c r="C482" s="11">
        <v>30</v>
      </c>
      <c r="D482" s="11"/>
      <c r="E482" s="11"/>
      <c r="F482" s="11">
        <v>45</v>
      </c>
      <c r="G482" s="11"/>
      <c r="H482" s="11"/>
      <c r="I482" s="11"/>
      <c r="J482" s="11"/>
      <c r="K482" s="11" t="s">
        <v>10202</v>
      </c>
      <c r="L482" s="12" t="s">
        <v>10291</v>
      </c>
      <c r="M482" s="11" t="s">
        <v>9807</v>
      </c>
      <c r="N482" s="11" t="s">
        <v>9807</v>
      </c>
      <c r="O482" s="11" t="s">
        <v>2687</v>
      </c>
      <c r="P482" s="11" t="s">
        <v>9807</v>
      </c>
      <c r="Q482" s="11" t="s">
        <v>9855</v>
      </c>
    </row>
    <row r="483" spans="1:17" x14ac:dyDescent="0.25">
      <c r="A483" s="14" t="s">
        <v>8461</v>
      </c>
      <c r="B483" s="11">
        <v>3</v>
      </c>
      <c r="C483" s="11">
        <v>30</v>
      </c>
      <c r="D483" s="11"/>
      <c r="E483" s="11"/>
      <c r="F483" s="11">
        <v>45</v>
      </c>
      <c r="G483" s="11"/>
      <c r="H483" s="11"/>
      <c r="I483" s="11"/>
      <c r="J483" s="11"/>
      <c r="K483" s="11" t="s">
        <v>10202</v>
      </c>
      <c r="L483" s="12" t="s">
        <v>10292</v>
      </c>
      <c r="M483" s="11" t="s">
        <v>9807</v>
      </c>
      <c r="N483" s="11" t="s">
        <v>9807</v>
      </c>
      <c r="O483" s="11" t="s">
        <v>2687</v>
      </c>
      <c r="P483" s="11" t="s">
        <v>9807</v>
      </c>
      <c r="Q483" s="11" t="s">
        <v>9855</v>
      </c>
    </row>
    <row r="484" spans="1:17" x14ac:dyDescent="0.25">
      <c r="A484" s="14" t="s">
        <v>8608</v>
      </c>
      <c r="B484" s="11">
        <v>2</v>
      </c>
      <c r="C484" s="11">
        <v>24</v>
      </c>
      <c r="D484" s="11"/>
      <c r="E484" s="11"/>
      <c r="F484" s="11">
        <v>18</v>
      </c>
      <c r="G484" s="11"/>
      <c r="H484" s="11"/>
      <c r="I484" s="11"/>
      <c r="J484" s="11"/>
      <c r="K484" s="11" t="s">
        <v>10239</v>
      </c>
      <c r="L484" s="12" t="s">
        <v>10293</v>
      </c>
      <c r="M484" s="11" t="s">
        <v>9807</v>
      </c>
      <c r="N484" s="11" t="s">
        <v>9807</v>
      </c>
      <c r="O484" s="11" t="s">
        <v>2687</v>
      </c>
      <c r="P484" s="11" t="s">
        <v>9807</v>
      </c>
      <c r="Q484" s="11" t="s">
        <v>9826</v>
      </c>
    </row>
    <row r="485" spans="1:17" x14ac:dyDescent="0.25">
      <c r="A485" s="14" t="s">
        <v>8609</v>
      </c>
      <c r="B485" s="11">
        <v>1</v>
      </c>
      <c r="C485" s="11"/>
      <c r="D485" s="11"/>
      <c r="E485" s="11"/>
      <c r="F485" s="11"/>
      <c r="G485" s="11">
        <v>45</v>
      </c>
      <c r="H485" s="11"/>
      <c r="I485" s="11"/>
      <c r="J485" s="11"/>
      <c r="K485" s="11" t="s">
        <v>10239</v>
      </c>
      <c r="L485" s="12" t="s">
        <v>10294</v>
      </c>
      <c r="M485" s="11" t="s">
        <v>9807</v>
      </c>
      <c r="N485" s="11" t="s">
        <v>9807</v>
      </c>
      <c r="O485" s="11" t="s">
        <v>9794</v>
      </c>
      <c r="P485" s="11" t="s">
        <v>9807</v>
      </c>
      <c r="Q485" s="11" t="s">
        <v>9884</v>
      </c>
    </row>
    <row r="486" spans="1:17" x14ac:dyDescent="0.25">
      <c r="A486" s="14" t="s">
        <v>8610</v>
      </c>
      <c r="B486" s="11">
        <v>2</v>
      </c>
      <c r="C486" s="11">
        <v>24</v>
      </c>
      <c r="D486" s="11"/>
      <c r="E486" s="11"/>
      <c r="F486" s="11">
        <v>18</v>
      </c>
      <c r="G486" s="11"/>
      <c r="H486" s="11"/>
      <c r="I486" s="11"/>
      <c r="J486" s="11"/>
      <c r="K486" s="11" t="s">
        <v>10239</v>
      </c>
      <c r="L486" s="12" t="s">
        <v>10295</v>
      </c>
      <c r="M486" s="11" t="s">
        <v>9807</v>
      </c>
      <c r="N486" s="11" t="s">
        <v>9807</v>
      </c>
      <c r="O486" s="11" t="s">
        <v>2687</v>
      </c>
      <c r="P486" s="11" t="s">
        <v>9807</v>
      </c>
      <c r="Q486" s="11" t="s">
        <v>9826</v>
      </c>
    </row>
    <row r="487" spans="1:17" x14ac:dyDescent="0.25">
      <c r="A487" s="14" t="s">
        <v>8611</v>
      </c>
      <c r="B487" s="11">
        <v>1</v>
      </c>
      <c r="C487" s="11"/>
      <c r="D487" s="11"/>
      <c r="E487" s="11"/>
      <c r="F487" s="11"/>
      <c r="G487" s="11">
        <v>45</v>
      </c>
      <c r="H487" s="11"/>
      <c r="I487" s="11"/>
      <c r="J487" s="11"/>
      <c r="K487" s="11" t="s">
        <v>10239</v>
      </c>
      <c r="L487" s="12" t="s">
        <v>10296</v>
      </c>
      <c r="M487" s="11" t="s">
        <v>9807</v>
      </c>
      <c r="N487" s="11" t="s">
        <v>9807</v>
      </c>
      <c r="O487" s="11" t="s">
        <v>9794</v>
      </c>
      <c r="P487" s="11" t="s">
        <v>9807</v>
      </c>
      <c r="Q487" s="11" t="s">
        <v>9884</v>
      </c>
    </row>
    <row r="488" spans="1:17" x14ac:dyDescent="0.25">
      <c r="A488" s="14" t="s">
        <v>8606</v>
      </c>
      <c r="B488" s="11">
        <v>2</v>
      </c>
      <c r="C488" s="11">
        <v>24</v>
      </c>
      <c r="D488" s="11"/>
      <c r="E488" s="11"/>
      <c r="F488" s="11">
        <v>18</v>
      </c>
      <c r="G488" s="11"/>
      <c r="H488" s="11"/>
      <c r="I488" s="11"/>
      <c r="J488" s="11"/>
      <c r="K488" s="11" t="s">
        <v>10264</v>
      </c>
      <c r="L488" s="12" t="s">
        <v>10297</v>
      </c>
      <c r="M488" s="11" t="s">
        <v>9807</v>
      </c>
      <c r="N488" s="11" t="s">
        <v>9807</v>
      </c>
      <c r="O488" s="11" t="s">
        <v>2687</v>
      </c>
      <c r="P488" s="11" t="s">
        <v>9807</v>
      </c>
      <c r="Q488" s="11" t="s">
        <v>9826</v>
      </c>
    </row>
    <row r="489" spans="1:17" x14ac:dyDescent="0.25">
      <c r="A489" s="14" t="s">
        <v>8607</v>
      </c>
      <c r="B489" s="11">
        <v>1</v>
      </c>
      <c r="C489" s="11"/>
      <c r="D489" s="11"/>
      <c r="E489" s="11"/>
      <c r="F489" s="11"/>
      <c r="G489" s="11">
        <v>45</v>
      </c>
      <c r="H489" s="11"/>
      <c r="I489" s="11"/>
      <c r="J489" s="11"/>
      <c r="K489" s="11" t="s">
        <v>10264</v>
      </c>
      <c r="L489" s="12" t="s">
        <v>10298</v>
      </c>
      <c r="M489" s="11" t="s">
        <v>9807</v>
      </c>
      <c r="N489" s="11" t="s">
        <v>9807</v>
      </c>
      <c r="O489" s="11" t="s">
        <v>9794</v>
      </c>
      <c r="P489" s="11" t="s">
        <v>9807</v>
      </c>
      <c r="Q489" s="11" t="s">
        <v>9884</v>
      </c>
    </row>
    <row r="490" spans="1:17" x14ac:dyDescent="0.25">
      <c r="A490" s="14" t="s">
        <v>8614</v>
      </c>
      <c r="B490" s="11">
        <v>3</v>
      </c>
      <c r="C490" s="11">
        <v>30</v>
      </c>
      <c r="D490" s="11"/>
      <c r="E490" s="11"/>
      <c r="F490" s="11">
        <v>45</v>
      </c>
      <c r="G490" s="11"/>
      <c r="H490" s="11"/>
      <c r="I490" s="11"/>
      <c r="J490" s="11"/>
      <c r="K490" s="11" t="s">
        <v>9994</v>
      </c>
      <c r="L490" s="12" t="s">
        <v>10299</v>
      </c>
      <c r="M490" s="11" t="s">
        <v>9807</v>
      </c>
      <c r="N490" s="11" t="s">
        <v>9807</v>
      </c>
      <c r="O490" s="11" t="s">
        <v>2687</v>
      </c>
      <c r="P490" s="11" t="s">
        <v>9807</v>
      </c>
      <c r="Q490" s="11" t="s">
        <v>9855</v>
      </c>
    </row>
    <row r="491" spans="1:17" x14ac:dyDescent="0.25">
      <c r="A491" s="14" t="s">
        <v>8615</v>
      </c>
      <c r="B491" s="11">
        <v>1</v>
      </c>
      <c r="C491" s="11"/>
      <c r="D491" s="11"/>
      <c r="E491" s="11"/>
      <c r="F491" s="11"/>
      <c r="G491" s="11">
        <v>45</v>
      </c>
      <c r="H491" s="11"/>
      <c r="I491" s="11"/>
      <c r="J491" s="11"/>
      <c r="K491" s="11" t="s">
        <v>9994</v>
      </c>
      <c r="L491" s="12" t="s">
        <v>10300</v>
      </c>
      <c r="M491" s="11" t="s">
        <v>9807</v>
      </c>
      <c r="N491" s="11" t="s">
        <v>9807</v>
      </c>
      <c r="O491" s="11" t="s">
        <v>9794</v>
      </c>
      <c r="P491" s="11" t="s">
        <v>9807</v>
      </c>
      <c r="Q491" s="11" t="s">
        <v>9884</v>
      </c>
    </row>
    <row r="492" spans="1:17" x14ac:dyDescent="0.25">
      <c r="A492" s="14" t="s">
        <v>7453</v>
      </c>
      <c r="B492" s="11">
        <v>9</v>
      </c>
      <c r="C492" s="11"/>
      <c r="D492" s="11"/>
      <c r="E492" s="11"/>
      <c r="F492" s="11"/>
      <c r="G492" s="11"/>
      <c r="H492" s="11"/>
      <c r="I492" s="11"/>
      <c r="J492" s="11">
        <v>540</v>
      </c>
      <c r="K492" s="11" t="s">
        <v>6969</v>
      </c>
      <c r="L492" s="12" t="s">
        <v>10301</v>
      </c>
      <c r="M492" s="11" t="s">
        <v>9807</v>
      </c>
      <c r="N492" s="11" t="s">
        <v>9807</v>
      </c>
      <c r="O492" s="11" t="s">
        <v>9797</v>
      </c>
      <c r="P492" s="11" t="s">
        <v>9807</v>
      </c>
      <c r="Q492" s="11" t="s">
        <v>9884</v>
      </c>
    </row>
    <row r="493" spans="1:17" x14ac:dyDescent="0.25">
      <c r="A493" s="14" t="s">
        <v>8713</v>
      </c>
      <c r="B493" s="11">
        <v>0</v>
      </c>
      <c r="C493" s="11"/>
      <c r="D493" s="11"/>
      <c r="E493" s="11"/>
      <c r="F493" s="11"/>
      <c r="G493" s="11"/>
      <c r="H493" s="11"/>
      <c r="I493" s="11"/>
      <c r="J493" s="11">
        <v>60</v>
      </c>
      <c r="K493" s="11" t="s">
        <v>10264</v>
      </c>
      <c r="L493" s="12" t="s">
        <v>10050</v>
      </c>
      <c r="M493" s="11" t="s">
        <v>9807</v>
      </c>
      <c r="N493" s="11" t="s">
        <v>9807</v>
      </c>
      <c r="O493" s="11" t="s">
        <v>10049</v>
      </c>
      <c r="P493" s="11" t="s">
        <v>9807</v>
      </c>
      <c r="Q493" s="11" t="s">
        <v>9884</v>
      </c>
    </row>
    <row r="494" spans="1:17" x14ac:dyDescent="0.25">
      <c r="A494" s="14" t="s">
        <v>8723</v>
      </c>
      <c r="B494" s="11">
        <v>0</v>
      </c>
      <c r="C494" s="11"/>
      <c r="D494" s="11"/>
      <c r="E494" s="11"/>
      <c r="F494" s="11"/>
      <c r="G494" s="11"/>
      <c r="H494" s="11"/>
      <c r="I494" s="11"/>
      <c r="J494" s="11">
        <v>60</v>
      </c>
      <c r="K494" s="11" t="s">
        <v>10219</v>
      </c>
      <c r="L494" s="12" t="s">
        <v>10302</v>
      </c>
      <c r="M494" s="11" t="s">
        <v>9807</v>
      </c>
      <c r="N494" s="11" t="s">
        <v>9807</v>
      </c>
      <c r="O494" s="11" t="s">
        <v>10049</v>
      </c>
      <c r="P494" s="11" t="s">
        <v>9807</v>
      </c>
      <c r="Q494" s="11" t="s">
        <v>9884</v>
      </c>
    </row>
    <row r="495" spans="1:17" x14ac:dyDescent="0.25">
      <c r="A495" s="14" t="s">
        <v>8715</v>
      </c>
      <c r="B495" s="11">
        <v>0</v>
      </c>
      <c r="C495" s="11"/>
      <c r="D495" s="11"/>
      <c r="E495" s="11"/>
      <c r="F495" s="11"/>
      <c r="G495" s="11"/>
      <c r="H495" s="11"/>
      <c r="I495" s="11"/>
      <c r="J495" s="11">
        <v>60</v>
      </c>
      <c r="K495" s="11" t="s">
        <v>10239</v>
      </c>
      <c r="L495" s="12" t="s">
        <v>10050</v>
      </c>
      <c r="M495" s="11" t="s">
        <v>9807</v>
      </c>
      <c r="N495" s="11" t="s">
        <v>9807</v>
      </c>
      <c r="O495" s="11" t="s">
        <v>10049</v>
      </c>
      <c r="P495" s="11" t="s">
        <v>9807</v>
      </c>
      <c r="Q495" s="11" t="s">
        <v>9884</v>
      </c>
    </row>
    <row r="496" spans="1:17" x14ac:dyDescent="0.25">
      <c r="A496" s="14" t="s">
        <v>8717</v>
      </c>
      <c r="B496" s="11">
        <v>0</v>
      </c>
      <c r="C496" s="11"/>
      <c r="D496" s="11"/>
      <c r="E496" s="11"/>
      <c r="F496" s="11"/>
      <c r="G496" s="11"/>
      <c r="H496" s="11"/>
      <c r="I496" s="11"/>
      <c r="J496" s="11">
        <v>60</v>
      </c>
      <c r="K496" s="11" t="s">
        <v>9977</v>
      </c>
      <c r="L496" s="12" t="s">
        <v>10050</v>
      </c>
      <c r="M496" s="11" t="s">
        <v>9807</v>
      </c>
      <c r="N496" s="11" t="s">
        <v>9807</v>
      </c>
      <c r="O496" s="11" t="s">
        <v>10049</v>
      </c>
      <c r="P496" s="11" t="s">
        <v>9807</v>
      </c>
      <c r="Q496" s="11" t="s">
        <v>9884</v>
      </c>
    </row>
    <row r="497" spans="1:17" x14ac:dyDescent="0.25">
      <c r="A497" s="14" t="s">
        <v>8719</v>
      </c>
      <c r="B497" s="11">
        <v>0</v>
      </c>
      <c r="C497" s="11"/>
      <c r="D497" s="11"/>
      <c r="E497" s="11"/>
      <c r="F497" s="11"/>
      <c r="G497" s="11"/>
      <c r="H497" s="11"/>
      <c r="I497" s="11"/>
      <c r="J497" s="11">
        <v>60</v>
      </c>
      <c r="K497" s="11" t="s">
        <v>10202</v>
      </c>
      <c r="L497" s="12" t="s">
        <v>10050</v>
      </c>
      <c r="M497" s="11" t="s">
        <v>9807</v>
      </c>
      <c r="N497" s="11" t="s">
        <v>9807</v>
      </c>
      <c r="O497" s="11" t="s">
        <v>10049</v>
      </c>
      <c r="P497" s="11" t="s">
        <v>9807</v>
      </c>
      <c r="Q497" s="11" t="s">
        <v>9884</v>
      </c>
    </row>
    <row r="498" spans="1:17" x14ac:dyDescent="0.25">
      <c r="A498" s="14" t="s">
        <v>8725</v>
      </c>
      <c r="B498" s="11">
        <v>0</v>
      </c>
      <c r="C498" s="11"/>
      <c r="D498" s="11"/>
      <c r="E498" s="11"/>
      <c r="F498" s="11"/>
      <c r="G498" s="11"/>
      <c r="H498" s="11"/>
      <c r="I498" s="11"/>
      <c r="J498" s="11">
        <v>60</v>
      </c>
      <c r="K498" s="11" t="s">
        <v>9977</v>
      </c>
      <c r="L498" s="12" t="s">
        <v>10050</v>
      </c>
      <c r="M498" s="11" t="s">
        <v>9807</v>
      </c>
      <c r="N498" s="11" t="s">
        <v>9807</v>
      </c>
      <c r="O498" s="11" t="s">
        <v>10049</v>
      </c>
      <c r="P498" s="11" t="s">
        <v>9807</v>
      </c>
      <c r="Q498" s="11" t="s">
        <v>9884</v>
      </c>
    </row>
    <row r="499" spans="1:17" x14ac:dyDescent="0.25">
      <c r="A499" s="14" t="s">
        <v>8721</v>
      </c>
      <c r="B499" s="11">
        <v>0</v>
      </c>
      <c r="C499" s="11"/>
      <c r="D499" s="11"/>
      <c r="E499" s="11"/>
      <c r="F499" s="11"/>
      <c r="G499" s="11"/>
      <c r="H499" s="11"/>
      <c r="I499" s="11"/>
      <c r="J499" s="11">
        <v>60</v>
      </c>
      <c r="K499" s="11" t="s">
        <v>10219</v>
      </c>
      <c r="L499" s="12" t="s">
        <v>10303</v>
      </c>
      <c r="M499" s="11" t="s">
        <v>9807</v>
      </c>
      <c r="N499" s="11" t="s">
        <v>9807</v>
      </c>
      <c r="O499" s="11" t="s">
        <v>10049</v>
      </c>
      <c r="P499" s="11" t="s">
        <v>9807</v>
      </c>
      <c r="Q499" s="11" t="s">
        <v>9884</v>
      </c>
    </row>
    <row r="500" spans="1:17" x14ac:dyDescent="0.25">
      <c r="A500" s="14" t="s">
        <v>35</v>
      </c>
      <c r="B500" s="11">
        <v>3</v>
      </c>
      <c r="C500" s="11">
        <v>30</v>
      </c>
      <c r="D500" s="11"/>
      <c r="E500" s="11">
        <v>20</v>
      </c>
      <c r="F500" s="11">
        <v>15</v>
      </c>
      <c r="G500" s="11"/>
      <c r="H500" s="11"/>
      <c r="I500" s="11"/>
      <c r="J500" s="11"/>
      <c r="K500" s="11" t="s">
        <v>9964</v>
      </c>
      <c r="L500" s="12" t="s">
        <v>10304</v>
      </c>
      <c r="M500" s="11" t="s">
        <v>9807</v>
      </c>
      <c r="N500" s="11" t="s">
        <v>36</v>
      </c>
      <c r="O500" s="11" t="s">
        <v>2687</v>
      </c>
      <c r="P500" s="11" t="s">
        <v>9807</v>
      </c>
      <c r="Q500" s="11" t="s">
        <v>9835</v>
      </c>
    </row>
    <row r="501" spans="1:17" x14ac:dyDescent="0.25">
      <c r="A501" s="14" t="s">
        <v>555</v>
      </c>
      <c r="B501" s="11">
        <v>3</v>
      </c>
      <c r="C501" s="11">
        <v>30</v>
      </c>
      <c r="D501" s="11"/>
      <c r="E501" s="11">
        <v>20</v>
      </c>
      <c r="F501" s="11">
        <v>15</v>
      </c>
      <c r="G501" s="11"/>
      <c r="H501" s="11"/>
      <c r="I501" s="11"/>
      <c r="J501" s="11"/>
      <c r="K501" s="11" t="s">
        <v>9967</v>
      </c>
      <c r="L501" s="12" t="s">
        <v>10305</v>
      </c>
      <c r="M501" s="11" t="s">
        <v>9807</v>
      </c>
      <c r="N501" s="11" t="s">
        <v>556</v>
      </c>
      <c r="O501" s="11" t="s">
        <v>2687</v>
      </c>
      <c r="P501" s="11" t="s">
        <v>9807</v>
      </c>
      <c r="Q501" s="11" t="s">
        <v>9835</v>
      </c>
    </row>
    <row r="502" spans="1:17" x14ac:dyDescent="0.25">
      <c r="A502" s="14" t="s">
        <v>3159</v>
      </c>
      <c r="B502" s="11">
        <v>4</v>
      </c>
      <c r="C502" s="11">
        <v>45</v>
      </c>
      <c r="D502" s="11"/>
      <c r="E502" s="11"/>
      <c r="F502" s="11">
        <v>45</v>
      </c>
      <c r="G502" s="11"/>
      <c r="H502" s="11"/>
      <c r="I502" s="11"/>
      <c r="J502" s="11"/>
      <c r="K502" s="11" t="s">
        <v>9964</v>
      </c>
      <c r="L502" s="12" t="s">
        <v>10306</v>
      </c>
      <c r="M502" s="11" t="s">
        <v>9807</v>
      </c>
      <c r="N502" s="11" t="s">
        <v>9807</v>
      </c>
      <c r="O502" s="11" t="s">
        <v>2687</v>
      </c>
      <c r="P502" s="11" t="s">
        <v>9807</v>
      </c>
      <c r="Q502" s="11" t="s">
        <v>9852</v>
      </c>
    </row>
    <row r="503" spans="1:17" x14ac:dyDescent="0.25">
      <c r="A503" s="14" t="s">
        <v>126</v>
      </c>
      <c r="B503" s="11">
        <v>3</v>
      </c>
      <c r="C503" s="11">
        <v>30</v>
      </c>
      <c r="D503" s="11">
        <v>24</v>
      </c>
      <c r="E503" s="11"/>
      <c r="F503" s="11">
        <v>9</v>
      </c>
      <c r="G503" s="11"/>
      <c r="H503" s="11"/>
      <c r="I503" s="11"/>
      <c r="J503" s="11"/>
      <c r="K503" s="11" t="s">
        <v>6965</v>
      </c>
      <c r="L503" s="12" t="s">
        <v>10307</v>
      </c>
      <c r="M503" s="11" t="s">
        <v>9261</v>
      </c>
      <c r="N503" s="11" t="s">
        <v>9807</v>
      </c>
      <c r="O503" s="11" t="s">
        <v>2687</v>
      </c>
      <c r="P503" s="11" t="s">
        <v>9807</v>
      </c>
      <c r="Q503" s="11" t="s">
        <v>9848</v>
      </c>
    </row>
    <row r="504" spans="1:17" x14ac:dyDescent="0.25">
      <c r="A504" s="14" t="s">
        <v>870</v>
      </c>
      <c r="B504" s="11">
        <v>3</v>
      </c>
      <c r="C504" s="11">
        <v>30</v>
      </c>
      <c r="D504" s="11"/>
      <c r="E504" s="11">
        <v>30</v>
      </c>
      <c r="F504" s="11"/>
      <c r="G504" s="11"/>
      <c r="H504" s="11"/>
      <c r="I504" s="11"/>
      <c r="J504" s="11"/>
      <c r="K504" s="11" t="s">
        <v>6965</v>
      </c>
      <c r="L504" s="12" t="s">
        <v>10308</v>
      </c>
      <c r="M504" s="11" t="s">
        <v>9807</v>
      </c>
      <c r="N504" s="11" t="s">
        <v>871</v>
      </c>
      <c r="O504" s="11" t="s">
        <v>2687</v>
      </c>
      <c r="P504" s="11" t="s">
        <v>9807</v>
      </c>
      <c r="Q504" s="11" t="s">
        <v>10057</v>
      </c>
    </row>
    <row r="505" spans="1:17" x14ac:dyDescent="0.25">
      <c r="A505" s="14" t="s">
        <v>129</v>
      </c>
      <c r="B505" s="11">
        <v>3</v>
      </c>
      <c r="C505" s="11">
        <v>30</v>
      </c>
      <c r="D505" s="11"/>
      <c r="E505" s="11">
        <v>20</v>
      </c>
      <c r="F505" s="11">
        <v>15</v>
      </c>
      <c r="G505" s="11"/>
      <c r="H505" s="11"/>
      <c r="I505" s="11"/>
      <c r="J505" s="11"/>
      <c r="K505" s="11" t="s">
        <v>9964</v>
      </c>
      <c r="L505" s="12" t="s">
        <v>10309</v>
      </c>
      <c r="M505" s="11" t="s">
        <v>9807</v>
      </c>
      <c r="N505" s="11" t="s">
        <v>130</v>
      </c>
      <c r="O505" s="11" t="s">
        <v>2687</v>
      </c>
      <c r="P505" s="11" t="s">
        <v>9807</v>
      </c>
      <c r="Q505" s="11" t="s">
        <v>9835</v>
      </c>
    </row>
    <row r="506" spans="1:17" x14ac:dyDescent="0.25">
      <c r="A506" s="14" t="s">
        <v>131</v>
      </c>
      <c r="B506" s="11">
        <v>4</v>
      </c>
      <c r="C506" s="11">
        <v>30</v>
      </c>
      <c r="D506" s="11"/>
      <c r="E506" s="11">
        <v>30</v>
      </c>
      <c r="F506" s="11">
        <v>45</v>
      </c>
      <c r="G506" s="11"/>
      <c r="H506" s="11"/>
      <c r="I506" s="11"/>
      <c r="J506" s="11"/>
      <c r="K506" s="11" t="s">
        <v>9964</v>
      </c>
      <c r="L506" s="12" t="s">
        <v>10310</v>
      </c>
      <c r="M506" s="11" t="s">
        <v>9807</v>
      </c>
      <c r="N506" s="11" t="s">
        <v>132</v>
      </c>
      <c r="O506" s="11" t="s">
        <v>2687</v>
      </c>
      <c r="P506" s="11" t="s">
        <v>9807</v>
      </c>
      <c r="Q506" s="11" t="s">
        <v>9886</v>
      </c>
    </row>
    <row r="507" spans="1:17" x14ac:dyDescent="0.25">
      <c r="A507" s="14" t="s">
        <v>133</v>
      </c>
      <c r="B507" s="11">
        <v>4</v>
      </c>
      <c r="C507" s="11">
        <v>45</v>
      </c>
      <c r="D507" s="11"/>
      <c r="E507" s="11">
        <v>20</v>
      </c>
      <c r="F507" s="11">
        <v>15</v>
      </c>
      <c r="G507" s="11"/>
      <c r="H507" s="11"/>
      <c r="I507" s="11"/>
      <c r="J507" s="11"/>
      <c r="K507" s="11" t="s">
        <v>6965</v>
      </c>
      <c r="L507" s="12" t="s">
        <v>10311</v>
      </c>
      <c r="M507" s="11" t="s">
        <v>9807</v>
      </c>
      <c r="N507" s="11" t="s">
        <v>134</v>
      </c>
      <c r="O507" s="11" t="s">
        <v>2687</v>
      </c>
      <c r="P507" s="11" t="s">
        <v>9807</v>
      </c>
      <c r="Q507" s="11" t="s">
        <v>9956</v>
      </c>
    </row>
    <row r="508" spans="1:17" x14ac:dyDescent="0.25">
      <c r="A508" s="14" t="s">
        <v>7517</v>
      </c>
      <c r="B508" s="11">
        <v>3</v>
      </c>
      <c r="C508" s="11">
        <v>30</v>
      </c>
      <c r="D508" s="11"/>
      <c r="E508" s="11"/>
      <c r="F508" s="11">
        <v>45</v>
      </c>
      <c r="G508" s="11"/>
      <c r="H508" s="11"/>
      <c r="I508" s="11"/>
      <c r="J508" s="11"/>
      <c r="K508" s="11" t="s">
        <v>9964</v>
      </c>
      <c r="L508" s="12" t="s">
        <v>10312</v>
      </c>
      <c r="M508" s="11" t="s">
        <v>9807</v>
      </c>
      <c r="N508" s="11" t="s">
        <v>9807</v>
      </c>
      <c r="O508" s="11" t="s">
        <v>2687</v>
      </c>
      <c r="P508" s="11" t="s">
        <v>9807</v>
      </c>
      <c r="Q508" s="11" t="s">
        <v>9855</v>
      </c>
    </row>
    <row r="509" spans="1:17" x14ac:dyDescent="0.25">
      <c r="A509" s="14" t="s">
        <v>726</v>
      </c>
      <c r="B509" s="11">
        <v>4</v>
      </c>
      <c r="C509" s="11">
        <v>45</v>
      </c>
      <c r="D509" s="11"/>
      <c r="E509" s="11">
        <v>30</v>
      </c>
      <c r="F509" s="11"/>
      <c r="G509" s="11"/>
      <c r="H509" s="11"/>
      <c r="I509" s="11"/>
      <c r="J509" s="11"/>
      <c r="K509" s="11" t="s">
        <v>10313</v>
      </c>
      <c r="L509" s="12" t="s">
        <v>10314</v>
      </c>
      <c r="M509" s="11" t="s">
        <v>9807</v>
      </c>
      <c r="N509" s="11" t="s">
        <v>727</v>
      </c>
      <c r="O509" s="11" t="s">
        <v>2687</v>
      </c>
      <c r="P509" s="11" t="s">
        <v>9807</v>
      </c>
      <c r="Q509" s="11" t="s">
        <v>10062</v>
      </c>
    </row>
    <row r="510" spans="1:17" x14ac:dyDescent="0.25">
      <c r="A510" s="14" t="s">
        <v>135</v>
      </c>
      <c r="B510" s="11">
        <v>3</v>
      </c>
      <c r="C510" s="11">
        <v>30</v>
      </c>
      <c r="D510" s="11"/>
      <c r="E510" s="11">
        <v>20</v>
      </c>
      <c r="F510" s="11">
        <v>15</v>
      </c>
      <c r="G510" s="11"/>
      <c r="H510" s="11"/>
      <c r="I510" s="11"/>
      <c r="J510" s="11"/>
      <c r="K510" s="11" t="s">
        <v>10315</v>
      </c>
      <c r="L510" s="12" t="s">
        <v>10316</v>
      </c>
      <c r="M510" s="11" t="s">
        <v>9807</v>
      </c>
      <c r="N510" s="11" t="s">
        <v>136</v>
      </c>
      <c r="O510" s="11" t="s">
        <v>2687</v>
      </c>
      <c r="P510" s="11" t="s">
        <v>9807</v>
      </c>
      <c r="Q510" s="11" t="s">
        <v>9835</v>
      </c>
    </row>
    <row r="511" spans="1:17" x14ac:dyDescent="0.25">
      <c r="A511" s="14" t="s">
        <v>695</v>
      </c>
      <c r="B511" s="11">
        <v>3</v>
      </c>
      <c r="C511" s="11">
        <v>30</v>
      </c>
      <c r="D511" s="11"/>
      <c r="E511" s="11">
        <v>30</v>
      </c>
      <c r="F511" s="11"/>
      <c r="G511" s="11"/>
      <c r="H511" s="11"/>
      <c r="I511" s="11"/>
      <c r="J511" s="11"/>
      <c r="K511" s="11" t="s">
        <v>6965</v>
      </c>
      <c r="L511" s="12" t="s">
        <v>10317</v>
      </c>
      <c r="M511" s="11" t="s">
        <v>9807</v>
      </c>
      <c r="N511" s="11" t="s">
        <v>696</v>
      </c>
      <c r="O511" s="11" t="s">
        <v>2687</v>
      </c>
      <c r="P511" s="11" t="s">
        <v>9807</v>
      </c>
      <c r="Q511" s="11" t="s">
        <v>10057</v>
      </c>
    </row>
    <row r="512" spans="1:17" x14ac:dyDescent="0.25">
      <c r="A512" s="14" t="s">
        <v>868</v>
      </c>
      <c r="B512" s="11">
        <v>3</v>
      </c>
      <c r="C512" s="11">
        <v>30</v>
      </c>
      <c r="D512" s="11"/>
      <c r="E512" s="11">
        <v>30</v>
      </c>
      <c r="F512" s="11"/>
      <c r="G512" s="11"/>
      <c r="H512" s="11"/>
      <c r="I512" s="11"/>
      <c r="J512" s="11"/>
      <c r="K512" s="11" t="s">
        <v>6965</v>
      </c>
      <c r="L512" s="12" t="s">
        <v>10028</v>
      </c>
      <c r="M512" s="11" t="s">
        <v>9807</v>
      </c>
      <c r="N512" s="11" t="s">
        <v>869</v>
      </c>
      <c r="O512" s="11" t="s">
        <v>2687</v>
      </c>
      <c r="P512" s="11" t="s">
        <v>9807</v>
      </c>
      <c r="Q512" s="11" t="s">
        <v>10057</v>
      </c>
    </row>
    <row r="513" spans="1:17" x14ac:dyDescent="0.25">
      <c r="A513" s="14" t="s">
        <v>909</v>
      </c>
      <c r="B513" s="11">
        <v>4</v>
      </c>
      <c r="C513" s="11">
        <v>30</v>
      </c>
      <c r="D513" s="11"/>
      <c r="E513" s="11">
        <v>30</v>
      </c>
      <c r="F513" s="11">
        <v>45</v>
      </c>
      <c r="G513" s="11"/>
      <c r="H513" s="11"/>
      <c r="I513" s="11"/>
      <c r="J513" s="11"/>
      <c r="K513" s="11" t="s">
        <v>6965</v>
      </c>
      <c r="L513" s="12" t="s">
        <v>10318</v>
      </c>
      <c r="M513" s="11" t="s">
        <v>9807</v>
      </c>
      <c r="N513" s="11" t="s">
        <v>910</v>
      </c>
      <c r="O513" s="11" t="s">
        <v>2687</v>
      </c>
      <c r="P513" s="11" t="s">
        <v>9807</v>
      </c>
      <c r="Q513" s="11" t="s">
        <v>9886</v>
      </c>
    </row>
    <row r="514" spans="1:17" x14ac:dyDescent="0.25">
      <c r="A514" s="14" t="s">
        <v>139</v>
      </c>
      <c r="B514" s="11">
        <v>3</v>
      </c>
      <c r="C514" s="11">
        <v>30</v>
      </c>
      <c r="D514" s="11"/>
      <c r="E514" s="11"/>
      <c r="F514" s="11">
        <v>45</v>
      </c>
      <c r="G514" s="11"/>
      <c r="H514" s="11"/>
      <c r="I514" s="11"/>
      <c r="J514" s="11"/>
      <c r="K514" s="11" t="s">
        <v>10319</v>
      </c>
      <c r="L514" s="12" t="s">
        <v>10320</v>
      </c>
      <c r="M514" s="11" t="s">
        <v>9807</v>
      </c>
      <c r="N514" s="11" t="s">
        <v>9807</v>
      </c>
      <c r="O514" s="11" t="s">
        <v>2687</v>
      </c>
      <c r="P514" s="11" t="s">
        <v>9807</v>
      </c>
      <c r="Q514" s="11" t="s">
        <v>9855</v>
      </c>
    </row>
    <row r="515" spans="1:17" x14ac:dyDescent="0.25">
      <c r="A515" s="14" t="s">
        <v>697</v>
      </c>
      <c r="B515" s="11">
        <v>3</v>
      </c>
      <c r="C515" s="11">
        <v>30</v>
      </c>
      <c r="D515" s="11"/>
      <c r="E515" s="11">
        <v>30</v>
      </c>
      <c r="F515" s="11"/>
      <c r="G515" s="11"/>
      <c r="H515" s="11"/>
      <c r="I515" s="11"/>
      <c r="J515" s="11"/>
      <c r="K515" s="11" t="s">
        <v>6965</v>
      </c>
      <c r="L515" s="12" t="s">
        <v>10321</v>
      </c>
      <c r="M515" s="11" t="s">
        <v>9807</v>
      </c>
      <c r="N515" s="11" t="s">
        <v>698</v>
      </c>
      <c r="O515" s="11" t="s">
        <v>2687</v>
      </c>
      <c r="P515" s="11" t="s">
        <v>9807</v>
      </c>
      <c r="Q515" s="11" t="s">
        <v>10057</v>
      </c>
    </row>
    <row r="516" spans="1:17" x14ac:dyDescent="0.25">
      <c r="A516" s="14" t="s">
        <v>738</v>
      </c>
      <c r="B516" s="11">
        <v>3</v>
      </c>
      <c r="C516" s="11">
        <v>30</v>
      </c>
      <c r="D516" s="11"/>
      <c r="E516" s="11">
        <v>30</v>
      </c>
      <c r="F516" s="11"/>
      <c r="G516" s="11"/>
      <c r="H516" s="11"/>
      <c r="I516" s="11"/>
      <c r="J516" s="11"/>
      <c r="K516" s="11" t="s">
        <v>10319</v>
      </c>
      <c r="L516" s="12" t="s">
        <v>10322</v>
      </c>
      <c r="M516" s="11" t="s">
        <v>9807</v>
      </c>
      <c r="N516" s="11" t="s">
        <v>739</v>
      </c>
      <c r="O516" s="11" t="s">
        <v>2687</v>
      </c>
      <c r="P516" s="11" t="s">
        <v>9807</v>
      </c>
      <c r="Q516" s="11" t="s">
        <v>10057</v>
      </c>
    </row>
    <row r="517" spans="1:17" x14ac:dyDescent="0.25">
      <c r="A517" s="14" t="s">
        <v>979</v>
      </c>
      <c r="B517" s="11">
        <v>3</v>
      </c>
      <c r="C517" s="11">
        <v>30</v>
      </c>
      <c r="D517" s="11"/>
      <c r="E517" s="11"/>
      <c r="F517" s="11">
        <v>45</v>
      </c>
      <c r="G517" s="11"/>
      <c r="H517" s="11"/>
      <c r="I517" s="11"/>
      <c r="J517" s="11"/>
      <c r="K517" s="11" t="s">
        <v>9964</v>
      </c>
      <c r="L517" s="12" t="s">
        <v>10323</v>
      </c>
      <c r="M517" s="11" t="s">
        <v>9807</v>
      </c>
      <c r="N517" s="11" t="s">
        <v>9807</v>
      </c>
      <c r="O517" s="11" t="s">
        <v>2687</v>
      </c>
      <c r="P517" s="11" t="s">
        <v>9807</v>
      </c>
      <c r="Q517" s="11" t="s">
        <v>9855</v>
      </c>
    </row>
    <row r="518" spans="1:17" x14ac:dyDescent="0.25">
      <c r="A518" s="14" t="s">
        <v>143</v>
      </c>
      <c r="B518" s="11">
        <v>3</v>
      </c>
      <c r="C518" s="11">
        <v>30</v>
      </c>
      <c r="D518" s="11"/>
      <c r="E518" s="11"/>
      <c r="F518" s="11">
        <v>45</v>
      </c>
      <c r="G518" s="11"/>
      <c r="H518" s="11"/>
      <c r="I518" s="11"/>
      <c r="J518" s="11"/>
      <c r="K518" s="11" t="s">
        <v>10319</v>
      </c>
      <c r="L518" s="12" t="s">
        <v>10324</v>
      </c>
      <c r="M518" s="11" t="s">
        <v>9807</v>
      </c>
      <c r="N518" s="11" t="s">
        <v>9807</v>
      </c>
      <c r="O518" s="11" t="s">
        <v>2687</v>
      </c>
      <c r="P518" s="11" t="s">
        <v>9807</v>
      </c>
      <c r="Q518" s="11" t="s">
        <v>9855</v>
      </c>
    </row>
    <row r="519" spans="1:17" x14ac:dyDescent="0.25">
      <c r="A519" s="14" t="s">
        <v>144</v>
      </c>
      <c r="B519" s="11">
        <v>3</v>
      </c>
      <c r="C519" s="11">
        <v>30</v>
      </c>
      <c r="D519" s="11"/>
      <c r="E519" s="11">
        <v>30</v>
      </c>
      <c r="F519" s="11"/>
      <c r="G519" s="11"/>
      <c r="H519" s="11"/>
      <c r="I519" s="11"/>
      <c r="J519" s="11"/>
      <c r="K519" s="11" t="s">
        <v>10319</v>
      </c>
      <c r="L519" s="12" t="s">
        <v>10325</v>
      </c>
      <c r="M519" s="11" t="s">
        <v>9807</v>
      </c>
      <c r="N519" s="11" t="s">
        <v>145</v>
      </c>
      <c r="O519" s="11" t="s">
        <v>2687</v>
      </c>
      <c r="P519" s="11" t="s">
        <v>9807</v>
      </c>
      <c r="Q519" s="11" t="s">
        <v>10057</v>
      </c>
    </row>
    <row r="520" spans="1:17" x14ac:dyDescent="0.25">
      <c r="A520" s="14" t="s">
        <v>146</v>
      </c>
      <c r="B520" s="11">
        <v>3</v>
      </c>
      <c r="C520" s="11">
        <v>30</v>
      </c>
      <c r="D520" s="11"/>
      <c r="E520" s="11"/>
      <c r="F520" s="11">
        <v>45</v>
      </c>
      <c r="G520" s="11"/>
      <c r="H520" s="11"/>
      <c r="I520" s="11"/>
      <c r="J520" s="11"/>
      <c r="K520" s="11" t="s">
        <v>10313</v>
      </c>
      <c r="L520" s="12" t="s">
        <v>10326</v>
      </c>
      <c r="M520" s="11" t="s">
        <v>9807</v>
      </c>
      <c r="N520" s="11" t="s">
        <v>9807</v>
      </c>
      <c r="O520" s="11" t="s">
        <v>2687</v>
      </c>
      <c r="P520" s="11" t="s">
        <v>9807</v>
      </c>
      <c r="Q520" s="11" t="s">
        <v>9855</v>
      </c>
    </row>
    <row r="521" spans="1:17" x14ac:dyDescent="0.25">
      <c r="A521" s="14" t="s">
        <v>980</v>
      </c>
      <c r="B521" s="11">
        <v>3</v>
      </c>
      <c r="C521" s="11">
        <v>30</v>
      </c>
      <c r="D521" s="11"/>
      <c r="E521" s="11"/>
      <c r="F521" s="11">
        <v>45</v>
      </c>
      <c r="G521" s="11"/>
      <c r="H521" s="11"/>
      <c r="I521" s="11"/>
      <c r="J521" s="11"/>
      <c r="K521" s="11" t="s">
        <v>10313</v>
      </c>
      <c r="L521" s="12" t="s">
        <v>10327</v>
      </c>
      <c r="M521" s="11" t="s">
        <v>9807</v>
      </c>
      <c r="N521" s="11" t="s">
        <v>9807</v>
      </c>
      <c r="O521" s="11" t="s">
        <v>2687</v>
      </c>
      <c r="P521" s="11" t="s">
        <v>9807</v>
      </c>
      <c r="Q521" s="11" t="s">
        <v>9855</v>
      </c>
    </row>
    <row r="522" spans="1:17" x14ac:dyDescent="0.25">
      <c r="A522" s="14" t="s">
        <v>147</v>
      </c>
      <c r="B522" s="11">
        <v>4</v>
      </c>
      <c r="C522" s="11">
        <v>45</v>
      </c>
      <c r="D522" s="11"/>
      <c r="E522" s="11"/>
      <c r="F522" s="11">
        <v>45</v>
      </c>
      <c r="G522" s="11"/>
      <c r="H522" s="11"/>
      <c r="I522" s="11"/>
      <c r="J522" s="11"/>
      <c r="K522" s="11" t="s">
        <v>10313</v>
      </c>
      <c r="L522" s="12" t="s">
        <v>10328</v>
      </c>
      <c r="M522" s="11" t="s">
        <v>9807</v>
      </c>
      <c r="N522" s="11" t="s">
        <v>9807</v>
      </c>
      <c r="O522" s="11" t="s">
        <v>2687</v>
      </c>
      <c r="P522" s="11" t="s">
        <v>9807</v>
      </c>
      <c r="Q522" s="11" t="s">
        <v>9852</v>
      </c>
    </row>
    <row r="523" spans="1:17" x14ac:dyDescent="0.25">
      <c r="A523" s="14" t="s">
        <v>981</v>
      </c>
      <c r="B523" s="11">
        <v>3</v>
      </c>
      <c r="C523" s="11">
        <v>30</v>
      </c>
      <c r="D523" s="11"/>
      <c r="E523" s="11"/>
      <c r="F523" s="11">
        <v>45</v>
      </c>
      <c r="G523" s="11"/>
      <c r="H523" s="11"/>
      <c r="I523" s="11"/>
      <c r="J523" s="11"/>
      <c r="K523" s="11" t="s">
        <v>10313</v>
      </c>
      <c r="L523" s="12" t="s">
        <v>10329</v>
      </c>
      <c r="M523" s="11" t="s">
        <v>9807</v>
      </c>
      <c r="N523" s="11" t="s">
        <v>9807</v>
      </c>
      <c r="O523" s="11" t="s">
        <v>2687</v>
      </c>
      <c r="P523" s="11" t="s">
        <v>9807</v>
      </c>
      <c r="Q523" s="11" t="s">
        <v>9855</v>
      </c>
    </row>
    <row r="524" spans="1:17" x14ac:dyDescent="0.25">
      <c r="A524" s="14" t="s">
        <v>148</v>
      </c>
      <c r="B524" s="11">
        <v>3</v>
      </c>
      <c r="C524" s="11">
        <v>30</v>
      </c>
      <c r="D524" s="11"/>
      <c r="E524" s="11"/>
      <c r="F524" s="11">
        <v>45</v>
      </c>
      <c r="G524" s="11"/>
      <c r="H524" s="11"/>
      <c r="I524" s="11"/>
      <c r="J524" s="11"/>
      <c r="K524" s="11" t="s">
        <v>10313</v>
      </c>
      <c r="L524" s="12" t="s">
        <v>10330</v>
      </c>
      <c r="M524" s="11" t="s">
        <v>9807</v>
      </c>
      <c r="N524" s="11" t="s">
        <v>9807</v>
      </c>
      <c r="O524" s="11" t="s">
        <v>2687</v>
      </c>
      <c r="P524" s="11" t="s">
        <v>9807</v>
      </c>
      <c r="Q524" s="11" t="s">
        <v>9855</v>
      </c>
    </row>
    <row r="525" spans="1:17" x14ac:dyDescent="0.25">
      <c r="A525" s="14" t="s">
        <v>149</v>
      </c>
      <c r="B525" s="11">
        <v>3</v>
      </c>
      <c r="C525" s="11">
        <v>30</v>
      </c>
      <c r="D525" s="11"/>
      <c r="E525" s="11">
        <v>30</v>
      </c>
      <c r="F525" s="11"/>
      <c r="G525" s="11"/>
      <c r="H525" s="11"/>
      <c r="I525" s="11"/>
      <c r="J525" s="11"/>
      <c r="K525" s="11" t="s">
        <v>10313</v>
      </c>
      <c r="L525" s="12" t="s">
        <v>10331</v>
      </c>
      <c r="M525" s="11" t="s">
        <v>9807</v>
      </c>
      <c r="N525" s="11" t="s">
        <v>150</v>
      </c>
      <c r="O525" s="11" t="s">
        <v>2687</v>
      </c>
      <c r="P525" s="11" t="s">
        <v>9807</v>
      </c>
      <c r="Q525" s="11" t="s">
        <v>10057</v>
      </c>
    </row>
    <row r="526" spans="1:17" x14ac:dyDescent="0.25">
      <c r="A526" s="14" t="s">
        <v>740</v>
      </c>
      <c r="B526" s="11">
        <v>3</v>
      </c>
      <c r="C526" s="11">
        <v>30</v>
      </c>
      <c r="D526" s="11">
        <v>12</v>
      </c>
      <c r="E526" s="11"/>
      <c r="F526" s="11">
        <v>27</v>
      </c>
      <c r="G526" s="11"/>
      <c r="H526" s="11"/>
      <c r="I526" s="11"/>
      <c r="J526" s="11"/>
      <c r="K526" s="11" t="s">
        <v>10315</v>
      </c>
      <c r="L526" s="12" t="s">
        <v>10332</v>
      </c>
      <c r="M526" s="11" t="s">
        <v>741</v>
      </c>
      <c r="N526" s="11" t="s">
        <v>9807</v>
      </c>
      <c r="O526" s="11" t="s">
        <v>2687</v>
      </c>
      <c r="P526" s="11" t="s">
        <v>9807</v>
      </c>
      <c r="Q526" s="11" t="s">
        <v>9808</v>
      </c>
    </row>
    <row r="527" spans="1:17" x14ac:dyDescent="0.25">
      <c r="A527" s="14" t="s">
        <v>151</v>
      </c>
      <c r="B527" s="11">
        <v>3</v>
      </c>
      <c r="C527" s="11">
        <v>30</v>
      </c>
      <c r="D527" s="11"/>
      <c r="E527" s="11">
        <v>30</v>
      </c>
      <c r="F527" s="11"/>
      <c r="G527" s="11"/>
      <c r="H527" s="11"/>
      <c r="I527" s="11"/>
      <c r="J527" s="11"/>
      <c r="K527" s="11" t="s">
        <v>6965</v>
      </c>
      <c r="L527" s="12" t="s">
        <v>10333</v>
      </c>
      <c r="M527" s="11" t="s">
        <v>9807</v>
      </c>
      <c r="N527" s="11" t="s">
        <v>152</v>
      </c>
      <c r="O527" s="11" t="s">
        <v>2687</v>
      </c>
      <c r="P527" s="11" t="s">
        <v>9807</v>
      </c>
      <c r="Q527" s="11" t="s">
        <v>10057</v>
      </c>
    </row>
    <row r="528" spans="1:17" x14ac:dyDescent="0.25">
      <c r="A528" s="14" t="s">
        <v>742</v>
      </c>
      <c r="B528" s="11">
        <v>3</v>
      </c>
      <c r="C528" s="11">
        <v>30</v>
      </c>
      <c r="D528" s="11"/>
      <c r="E528" s="11">
        <v>20</v>
      </c>
      <c r="F528" s="11">
        <v>15</v>
      </c>
      <c r="G528" s="11"/>
      <c r="H528" s="11"/>
      <c r="I528" s="11"/>
      <c r="J528" s="11"/>
      <c r="K528" s="11" t="s">
        <v>6965</v>
      </c>
      <c r="L528" s="12" t="s">
        <v>10334</v>
      </c>
      <c r="M528" s="11" t="s">
        <v>9807</v>
      </c>
      <c r="N528" s="11" t="s">
        <v>743</v>
      </c>
      <c r="O528" s="11" t="s">
        <v>2687</v>
      </c>
      <c r="P528" s="11" t="s">
        <v>9807</v>
      </c>
      <c r="Q528" s="11" t="s">
        <v>9835</v>
      </c>
    </row>
    <row r="529" spans="1:17" x14ac:dyDescent="0.25">
      <c r="A529" s="14" t="s">
        <v>982</v>
      </c>
      <c r="B529" s="11">
        <v>3</v>
      </c>
      <c r="C529" s="11">
        <v>30</v>
      </c>
      <c r="D529" s="11"/>
      <c r="E529" s="11"/>
      <c r="F529" s="11">
        <v>45</v>
      </c>
      <c r="G529" s="11"/>
      <c r="H529" s="11"/>
      <c r="I529" s="11"/>
      <c r="J529" s="11"/>
      <c r="K529" s="11" t="s">
        <v>10319</v>
      </c>
      <c r="L529" s="12" t="s">
        <v>10335</v>
      </c>
      <c r="M529" s="11" t="s">
        <v>9807</v>
      </c>
      <c r="N529" s="11" t="s">
        <v>9807</v>
      </c>
      <c r="O529" s="11" t="s">
        <v>2687</v>
      </c>
      <c r="P529" s="11" t="s">
        <v>9807</v>
      </c>
      <c r="Q529" s="11" t="s">
        <v>9855</v>
      </c>
    </row>
    <row r="530" spans="1:17" x14ac:dyDescent="0.25">
      <c r="A530" s="14" t="s">
        <v>153</v>
      </c>
      <c r="B530" s="11">
        <v>3</v>
      </c>
      <c r="C530" s="11">
        <v>30</v>
      </c>
      <c r="D530" s="11"/>
      <c r="E530" s="11"/>
      <c r="F530" s="11">
        <v>45</v>
      </c>
      <c r="G530" s="11"/>
      <c r="H530" s="11"/>
      <c r="I530" s="11"/>
      <c r="J530" s="11"/>
      <c r="K530" s="11" t="s">
        <v>9964</v>
      </c>
      <c r="L530" s="12" t="s">
        <v>10336</v>
      </c>
      <c r="M530" s="11" t="s">
        <v>9807</v>
      </c>
      <c r="N530" s="11" t="s">
        <v>9807</v>
      </c>
      <c r="O530" s="11" t="s">
        <v>2687</v>
      </c>
      <c r="P530" s="11" t="s">
        <v>9807</v>
      </c>
      <c r="Q530" s="11" t="s">
        <v>9855</v>
      </c>
    </row>
    <row r="531" spans="1:17" x14ac:dyDescent="0.25">
      <c r="A531" s="14" t="s">
        <v>983</v>
      </c>
      <c r="B531" s="11">
        <v>3</v>
      </c>
      <c r="C531" s="11">
        <v>30</v>
      </c>
      <c r="D531" s="11"/>
      <c r="E531" s="11"/>
      <c r="F531" s="11">
        <v>45</v>
      </c>
      <c r="G531" s="11"/>
      <c r="H531" s="11"/>
      <c r="I531" s="11"/>
      <c r="J531" s="11"/>
      <c r="K531" s="11" t="s">
        <v>9964</v>
      </c>
      <c r="L531" s="12" t="s">
        <v>10337</v>
      </c>
      <c r="M531" s="11" t="s">
        <v>9807</v>
      </c>
      <c r="N531" s="11" t="s">
        <v>9807</v>
      </c>
      <c r="O531" s="11" t="s">
        <v>2687</v>
      </c>
      <c r="P531" s="11" t="s">
        <v>9807</v>
      </c>
      <c r="Q531" s="11" t="s">
        <v>9855</v>
      </c>
    </row>
    <row r="532" spans="1:17" x14ac:dyDescent="0.25">
      <c r="A532" s="14" t="s">
        <v>744</v>
      </c>
      <c r="B532" s="11">
        <v>3</v>
      </c>
      <c r="C532" s="11">
        <v>30</v>
      </c>
      <c r="D532" s="11"/>
      <c r="E532" s="11">
        <v>20</v>
      </c>
      <c r="F532" s="11">
        <v>15</v>
      </c>
      <c r="G532" s="11"/>
      <c r="H532" s="11"/>
      <c r="I532" s="11"/>
      <c r="J532" s="11"/>
      <c r="K532" s="11" t="s">
        <v>10315</v>
      </c>
      <c r="L532" s="12" t="s">
        <v>10338</v>
      </c>
      <c r="M532" s="11" t="s">
        <v>9807</v>
      </c>
      <c r="N532" s="11" t="s">
        <v>745</v>
      </c>
      <c r="O532" s="11" t="s">
        <v>2687</v>
      </c>
      <c r="P532" s="11" t="s">
        <v>9807</v>
      </c>
      <c r="Q532" s="11" t="s">
        <v>9835</v>
      </c>
    </row>
    <row r="533" spans="1:17" x14ac:dyDescent="0.25">
      <c r="A533" s="14" t="s">
        <v>154</v>
      </c>
      <c r="B533" s="11">
        <v>3</v>
      </c>
      <c r="C533" s="11">
        <v>30</v>
      </c>
      <c r="D533" s="11"/>
      <c r="E533" s="11">
        <v>20</v>
      </c>
      <c r="F533" s="11">
        <v>15</v>
      </c>
      <c r="G533" s="11"/>
      <c r="H533" s="11"/>
      <c r="I533" s="11"/>
      <c r="J533" s="11"/>
      <c r="K533" s="11" t="s">
        <v>10315</v>
      </c>
      <c r="L533" s="12" t="s">
        <v>10339</v>
      </c>
      <c r="M533" s="11" t="s">
        <v>9807</v>
      </c>
      <c r="N533" s="11" t="s">
        <v>155</v>
      </c>
      <c r="O533" s="11" t="s">
        <v>2687</v>
      </c>
      <c r="P533" s="11" t="s">
        <v>9807</v>
      </c>
      <c r="Q533" s="11" t="s">
        <v>9835</v>
      </c>
    </row>
    <row r="534" spans="1:17" x14ac:dyDescent="0.25">
      <c r="A534" s="14" t="s">
        <v>746</v>
      </c>
      <c r="B534" s="11">
        <v>3</v>
      </c>
      <c r="C534" s="11">
        <v>30</v>
      </c>
      <c r="D534" s="11"/>
      <c r="E534" s="11">
        <v>20</v>
      </c>
      <c r="F534" s="11">
        <v>15</v>
      </c>
      <c r="G534" s="11"/>
      <c r="H534" s="11"/>
      <c r="I534" s="11"/>
      <c r="J534" s="11"/>
      <c r="K534" s="11" t="s">
        <v>10315</v>
      </c>
      <c r="L534" s="12" t="s">
        <v>10340</v>
      </c>
      <c r="M534" s="11" t="s">
        <v>9807</v>
      </c>
      <c r="N534" s="11" t="s">
        <v>747</v>
      </c>
      <c r="O534" s="11" t="s">
        <v>2687</v>
      </c>
      <c r="P534" s="11" t="s">
        <v>9807</v>
      </c>
      <c r="Q534" s="11" t="s">
        <v>9835</v>
      </c>
    </row>
    <row r="535" spans="1:17" x14ac:dyDescent="0.25">
      <c r="A535" s="14" t="s">
        <v>984</v>
      </c>
      <c r="B535" s="11">
        <v>3</v>
      </c>
      <c r="C535" s="11">
        <v>30</v>
      </c>
      <c r="D535" s="11"/>
      <c r="E535" s="11"/>
      <c r="F535" s="11">
        <v>45</v>
      </c>
      <c r="G535" s="11"/>
      <c r="H535" s="11"/>
      <c r="I535" s="11"/>
      <c r="J535" s="11"/>
      <c r="K535" s="11" t="s">
        <v>9964</v>
      </c>
      <c r="L535" s="12" t="s">
        <v>10341</v>
      </c>
      <c r="M535" s="11" t="s">
        <v>9807</v>
      </c>
      <c r="N535" s="11" t="s">
        <v>9807</v>
      </c>
      <c r="O535" s="11" t="s">
        <v>2687</v>
      </c>
      <c r="P535" s="11" t="s">
        <v>9807</v>
      </c>
      <c r="Q535" s="11" t="s">
        <v>9855</v>
      </c>
    </row>
    <row r="536" spans="1:17" x14ac:dyDescent="0.25">
      <c r="A536" s="14" t="s">
        <v>158</v>
      </c>
      <c r="B536" s="11">
        <v>3</v>
      </c>
      <c r="C536" s="11">
        <v>30</v>
      </c>
      <c r="D536" s="11"/>
      <c r="E536" s="11"/>
      <c r="F536" s="11">
        <v>45</v>
      </c>
      <c r="G536" s="11"/>
      <c r="H536" s="11"/>
      <c r="I536" s="11"/>
      <c r="J536" s="11"/>
      <c r="K536" s="11" t="s">
        <v>9964</v>
      </c>
      <c r="L536" s="12" t="s">
        <v>10342</v>
      </c>
      <c r="M536" s="11" t="s">
        <v>9807</v>
      </c>
      <c r="N536" s="11" t="s">
        <v>9807</v>
      </c>
      <c r="O536" s="11" t="s">
        <v>2687</v>
      </c>
      <c r="P536" s="11" t="s">
        <v>9807</v>
      </c>
      <c r="Q536" s="11" t="s">
        <v>9855</v>
      </c>
    </row>
    <row r="537" spans="1:17" x14ac:dyDescent="0.25">
      <c r="A537" s="14" t="s">
        <v>159</v>
      </c>
      <c r="B537" s="11">
        <v>3</v>
      </c>
      <c r="C537" s="11">
        <v>30</v>
      </c>
      <c r="D537" s="11"/>
      <c r="E537" s="11"/>
      <c r="F537" s="11">
        <v>45</v>
      </c>
      <c r="G537" s="11"/>
      <c r="H537" s="11"/>
      <c r="I537" s="11"/>
      <c r="J537" s="11"/>
      <c r="K537" s="11" t="s">
        <v>9964</v>
      </c>
      <c r="L537" s="12" t="s">
        <v>10343</v>
      </c>
      <c r="M537" s="11" t="s">
        <v>9807</v>
      </c>
      <c r="N537" s="11" t="s">
        <v>9807</v>
      </c>
      <c r="O537" s="11" t="s">
        <v>2687</v>
      </c>
      <c r="P537" s="11" t="s">
        <v>9807</v>
      </c>
      <c r="Q537" s="11" t="s">
        <v>9855</v>
      </c>
    </row>
    <row r="538" spans="1:17" x14ac:dyDescent="0.25">
      <c r="A538" s="14" t="s">
        <v>748</v>
      </c>
      <c r="B538" s="11">
        <v>3</v>
      </c>
      <c r="C538" s="11">
        <v>30</v>
      </c>
      <c r="D538" s="11"/>
      <c r="E538" s="11">
        <v>30</v>
      </c>
      <c r="F538" s="11"/>
      <c r="G538" s="11"/>
      <c r="H538" s="11"/>
      <c r="I538" s="11"/>
      <c r="J538" s="11"/>
      <c r="K538" s="11" t="s">
        <v>10319</v>
      </c>
      <c r="L538" s="12" t="s">
        <v>10344</v>
      </c>
      <c r="M538" s="11" t="s">
        <v>9807</v>
      </c>
      <c r="N538" s="11" t="s">
        <v>749</v>
      </c>
      <c r="O538" s="11" t="s">
        <v>2687</v>
      </c>
      <c r="P538" s="11" t="s">
        <v>9807</v>
      </c>
      <c r="Q538" s="11" t="s">
        <v>10057</v>
      </c>
    </row>
    <row r="539" spans="1:17" x14ac:dyDescent="0.25">
      <c r="A539" s="14" t="s">
        <v>836</v>
      </c>
      <c r="B539" s="11">
        <v>3</v>
      </c>
      <c r="C539" s="11">
        <v>30</v>
      </c>
      <c r="D539" s="11"/>
      <c r="E539" s="11">
        <v>20</v>
      </c>
      <c r="F539" s="11">
        <v>15</v>
      </c>
      <c r="G539" s="11"/>
      <c r="H539" s="11"/>
      <c r="I539" s="11"/>
      <c r="J539" s="11"/>
      <c r="K539" s="11" t="s">
        <v>10315</v>
      </c>
      <c r="L539" s="12" t="s">
        <v>10345</v>
      </c>
      <c r="M539" s="11" t="s">
        <v>9807</v>
      </c>
      <c r="N539" s="11" t="s">
        <v>837</v>
      </c>
      <c r="O539" s="11" t="s">
        <v>2687</v>
      </c>
      <c r="P539" s="11" t="s">
        <v>9807</v>
      </c>
      <c r="Q539" s="11" t="s">
        <v>9835</v>
      </c>
    </row>
    <row r="540" spans="1:17" x14ac:dyDescent="0.25">
      <c r="A540" s="14" t="s">
        <v>160</v>
      </c>
      <c r="B540" s="11">
        <v>3</v>
      </c>
      <c r="C540" s="11">
        <v>30</v>
      </c>
      <c r="D540" s="11"/>
      <c r="E540" s="11">
        <v>20</v>
      </c>
      <c r="F540" s="11">
        <v>15</v>
      </c>
      <c r="G540" s="11"/>
      <c r="H540" s="11"/>
      <c r="I540" s="11"/>
      <c r="J540" s="11"/>
      <c r="K540" s="11" t="s">
        <v>10315</v>
      </c>
      <c r="L540" s="12" t="s">
        <v>10346</v>
      </c>
      <c r="M540" s="11" t="s">
        <v>9807</v>
      </c>
      <c r="N540" s="11" t="s">
        <v>161</v>
      </c>
      <c r="O540" s="11" t="s">
        <v>2687</v>
      </c>
      <c r="P540" s="11" t="s">
        <v>9807</v>
      </c>
      <c r="Q540" s="11" t="s">
        <v>9835</v>
      </c>
    </row>
    <row r="541" spans="1:17" x14ac:dyDescent="0.25">
      <c r="A541" s="14" t="s">
        <v>162</v>
      </c>
      <c r="B541" s="11">
        <v>3</v>
      </c>
      <c r="C541" s="11">
        <v>30</v>
      </c>
      <c r="D541" s="11"/>
      <c r="E541" s="11">
        <v>30</v>
      </c>
      <c r="F541" s="11"/>
      <c r="G541" s="11"/>
      <c r="H541" s="11"/>
      <c r="I541" s="11"/>
      <c r="J541" s="11"/>
      <c r="K541" s="11" t="s">
        <v>10315</v>
      </c>
      <c r="L541" s="12" t="s">
        <v>10347</v>
      </c>
      <c r="M541" s="11" t="s">
        <v>9807</v>
      </c>
      <c r="N541" s="11" t="s">
        <v>163</v>
      </c>
      <c r="O541" s="11" t="s">
        <v>2687</v>
      </c>
      <c r="P541" s="11" t="s">
        <v>9807</v>
      </c>
      <c r="Q541" s="11" t="s">
        <v>10057</v>
      </c>
    </row>
    <row r="542" spans="1:17" x14ac:dyDescent="0.25">
      <c r="A542" s="14" t="s">
        <v>750</v>
      </c>
      <c r="B542" s="11">
        <v>3</v>
      </c>
      <c r="C542" s="11">
        <v>30</v>
      </c>
      <c r="D542" s="11"/>
      <c r="E542" s="11">
        <v>30</v>
      </c>
      <c r="F542" s="11"/>
      <c r="G542" s="11"/>
      <c r="H542" s="11"/>
      <c r="I542" s="11"/>
      <c r="J542" s="11"/>
      <c r="K542" s="11" t="s">
        <v>9964</v>
      </c>
      <c r="L542" s="12" t="s">
        <v>10348</v>
      </c>
      <c r="M542" s="11" t="s">
        <v>9807</v>
      </c>
      <c r="N542" s="11" t="s">
        <v>751</v>
      </c>
      <c r="O542" s="11" t="s">
        <v>2687</v>
      </c>
      <c r="P542" s="11" t="s">
        <v>9807</v>
      </c>
      <c r="Q542" s="11" t="s">
        <v>10057</v>
      </c>
    </row>
    <row r="543" spans="1:17" x14ac:dyDescent="0.25">
      <c r="A543" s="14" t="s">
        <v>985</v>
      </c>
      <c r="B543" s="11">
        <v>3</v>
      </c>
      <c r="C543" s="11">
        <v>30</v>
      </c>
      <c r="D543" s="11"/>
      <c r="E543" s="11"/>
      <c r="F543" s="11">
        <v>45</v>
      </c>
      <c r="G543" s="11"/>
      <c r="H543" s="11"/>
      <c r="I543" s="11"/>
      <c r="J543" s="11"/>
      <c r="K543" s="11" t="s">
        <v>9964</v>
      </c>
      <c r="L543" s="12" t="s">
        <v>10349</v>
      </c>
      <c r="M543" s="11" t="s">
        <v>9807</v>
      </c>
      <c r="N543" s="11" t="s">
        <v>9807</v>
      </c>
      <c r="O543" s="11" t="s">
        <v>2687</v>
      </c>
      <c r="P543" s="11" t="s">
        <v>9807</v>
      </c>
      <c r="Q543" s="11" t="s">
        <v>9855</v>
      </c>
    </row>
    <row r="544" spans="1:17" x14ac:dyDescent="0.25">
      <c r="A544" s="14" t="s">
        <v>164</v>
      </c>
      <c r="B544" s="11">
        <v>3</v>
      </c>
      <c r="C544" s="11">
        <v>30</v>
      </c>
      <c r="D544" s="11"/>
      <c r="E544" s="11"/>
      <c r="F544" s="11">
        <v>45</v>
      </c>
      <c r="G544" s="11"/>
      <c r="H544" s="11"/>
      <c r="I544" s="11"/>
      <c r="J544" s="11"/>
      <c r="K544" s="11" t="s">
        <v>9967</v>
      </c>
      <c r="L544" s="12" t="s">
        <v>10350</v>
      </c>
      <c r="M544" s="11" t="s">
        <v>9807</v>
      </c>
      <c r="N544" s="11" t="s">
        <v>9807</v>
      </c>
      <c r="O544" s="11" t="s">
        <v>2687</v>
      </c>
      <c r="P544" s="11" t="s">
        <v>9807</v>
      </c>
      <c r="Q544" s="11" t="s">
        <v>9855</v>
      </c>
    </row>
    <row r="545" spans="1:17" x14ac:dyDescent="0.25">
      <c r="A545" s="14" t="s">
        <v>7516</v>
      </c>
      <c r="B545" s="11">
        <v>2</v>
      </c>
      <c r="C545" s="11"/>
      <c r="D545" s="11"/>
      <c r="E545" s="11"/>
      <c r="F545" s="11"/>
      <c r="G545" s="11">
        <v>90</v>
      </c>
      <c r="H545" s="11"/>
      <c r="I545" s="11"/>
      <c r="J545" s="11"/>
      <c r="K545" s="11" t="s">
        <v>6965</v>
      </c>
      <c r="L545" s="12" t="s">
        <v>10351</v>
      </c>
      <c r="M545" s="11" t="s">
        <v>9807</v>
      </c>
      <c r="N545" s="11" t="s">
        <v>9807</v>
      </c>
      <c r="O545" s="11" t="s">
        <v>9794</v>
      </c>
      <c r="P545" s="11" t="s">
        <v>9807</v>
      </c>
      <c r="Q545" s="11" t="s">
        <v>9884</v>
      </c>
    </row>
    <row r="546" spans="1:17" x14ac:dyDescent="0.25">
      <c r="A546" s="14" t="s">
        <v>7512</v>
      </c>
      <c r="B546" s="11">
        <v>3</v>
      </c>
      <c r="C546" s="11">
        <v>30</v>
      </c>
      <c r="D546" s="11"/>
      <c r="E546" s="11">
        <v>20</v>
      </c>
      <c r="F546" s="11">
        <v>15</v>
      </c>
      <c r="G546" s="11"/>
      <c r="H546" s="11"/>
      <c r="I546" s="11"/>
      <c r="J546" s="11"/>
      <c r="K546" s="11" t="s">
        <v>10315</v>
      </c>
      <c r="L546" s="12" t="s">
        <v>10352</v>
      </c>
      <c r="M546" s="11" t="s">
        <v>9807</v>
      </c>
      <c r="N546" s="11" t="s">
        <v>9552</v>
      </c>
      <c r="O546" s="11" t="s">
        <v>2687</v>
      </c>
      <c r="P546" s="11" t="s">
        <v>9807</v>
      </c>
      <c r="Q546" s="11" t="s">
        <v>9835</v>
      </c>
    </row>
    <row r="547" spans="1:17" x14ac:dyDescent="0.25">
      <c r="A547" s="14" t="s">
        <v>7513</v>
      </c>
      <c r="B547" s="11">
        <v>1</v>
      </c>
      <c r="C547" s="11"/>
      <c r="D547" s="11"/>
      <c r="E547" s="11"/>
      <c r="F547" s="11"/>
      <c r="G547" s="11">
        <v>45</v>
      </c>
      <c r="H547" s="11"/>
      <c r="I547" s="11"/>
      <c r="J547" s="11"/>
      <c r="K547" s="11" t="s">
        <v>9967</v>
      </c>
      <c r="L547" s="12" t="s">
        <v>10353</v>
      </c>
      <c r="M547" s="11" t="s">
        <v>9807</v>
      </c>
      <c r="N547" s="11" t="s">
        <v>9807</v>
      </c>
      <c r="O547" s="11" t="s">
        <v>9794</v>
      </c>
      <c r="P547" s="11" t="s">
        <v>9807</v>
      </c>
      <c r="Q547" s="11" t="s">
        <v>9884</v>
      </c>
    </row>
    <row r="548" spans="1:17" x14ac:dyDescent="0.25">
      <c r="A548" s="14" t="s">
        <v>7514</v>
      </c>
      <c r="B548" s="11">
        <v>1</v>
      </c>
      <c r="C548" s="11"/>
      <c r="D548" s="11"/>
      <c r="E548" s="11"/>
      <c r="F548" s="11"/>
      <c r="G548" s="11">
        <v>45</v>
      </c>
      <c r="H548" s="11"/>
      <c r="I548" s="11"/>
      <c r="J548" s="11"/>
      <c r="K548" s="11" t="s">
        <v>9967</v>
      </c>
      <c r="L548" s="12" t="s">
        <v>10354</v>
      </c>
      <c r="M548" s="11" t="s">
        <v>9807</v>
      </c>
      <c r="N548" s="11" t="s">
        <v>9807</v>
      </c>
      <c r="O548" s="11" t="s">
        <v>9794</v>
      </c>
      <c r="P548" s="11" t="s">
        <v>9807</v>
      </c>
      <c r="Q548" s="11" t="s">
        <v>9884</v>
      </c>
    </row>
    <row r="549" spans="1:17" x14ac:dyDescent="0.25">
      <c r="A549" s="14" t="s">
        <v>7515</v>
      </c>
      <c r="B549" s="11">
        <v>1</v>
      </c>
      <c r="C549" s="11"/>
      <c r="D549" s="11"/>
      <c r="E549" s="11"/>
      <c r="F549" s="11"/>
      <c r="G549" s="11">
        <v>45</v>
      </c>
      <c r="H549" s="11"/>
      <c r="I549" s="11"/>
      <c r="J549" s="11"/>
      <c r="K549" s="11" t="s">
        <v>9967</v>
      </c>
      <c r="L549" s="12" t="s">
        <v>10355</v>
      </c>
      <c r="M549" s="11" t="s">
        <v>9807</v>
      </c>
      <c r="N549" s="11" t="s">
        <v>9807</v>
      </c>
      <c r="O549" s="11" t="s">
        <v>9794</v>
      </c>
      <c r="P549" s="11" t="s">
        <v>9807</v>
      </c>
      <c r="Q549" s="11" t="s">
        <v>9884</v>
      </c>
    </row>
    <row r="550" spans="1:17" x14ac:dyDescent="0.25">
      <c r="A550" s="14" t="s">
        <v>7518</v>
      </c>
      <c r="B550" s="11">
        <v>3</v>
      </c>
      <c r="C550" s="11">
        <v>30</v>
      </c>
      <c r="D550" s="11"/>
      <c r="E550" s="11"/>
      <c r="F550" s="11">
        <v>45</v>
      </c>
      <c r="G550" s="11"/>
      <c r="H550" s="11"/>
      <c r="I550" s="11"/>
      <c r="J550" s="11"/>
      <c r="K550" s="11" t="s">
        <v>9964</v>
      </c>
      <c r="L550" s="12" t="s">
        <v>10356</v>
      </c>
      <c r="M550" s="11" t="s">
        <v>9807</v>
      </c>
      <c r="N550" s="11" t="s">
        <v>9807</v>
      </c>
      <c r="O550" s="11" t="s">
        <v>2687</v>
      </c>
      <c r="P550" s="11" t="s">
        <v>9807</v>
      </c>
      <c r="Q550" s="11" t="s">
        <v>9855</v>
      </c>
    </row>
    <row r="551" spans="1:17" x14ac:dyDescent="0.25">
      <c r="A551" s="14" t="s">
        <v>165</v>
      </c>
      <c r="B551" s="11">
        <v>3</v>
      </c>
      <c r="C551" s="11">
        <v>30</v>
      </c>
      <c r="D551" s="11"/>
      <c r="E551" s="11">
        <v>30</v>
      </c>
      <c r="F551" s="11"/>
      <c r="G551" s="11"/>
      <c r="H551" s="11"/>
      <c r="I551" s="11"/>
      <c r="J551" s="11"/>
      <c r="K551" s="11" t="s">
        <v>6965</v>
      </c>
      <c r="L551" s="12" t="s">
        <v>10357</v>
      </c>
      <c r="M551" s="11" t="s">
        <v>9807</v>
      </c>
      <c r="N551" s="11" t="s">
        <v>166</v>
      </c>
      <c r="O551" s="11" t="s">
        <v>2687</v>
      </c>
      <c r="P551" s="11" t="s">
        <v>9807</v>
      </c>
      <c r="Q551" s="11" t="s">
        <v>10057</v>
      </c>
    </row>
    <row r="552" spans="1:17" x14ac:dyDescent="0.25">
      <c r="A552" s="14" t="s">
        <v>752</v>
      </c>
      <c r="B552" s="11">
        <v>3</v>
      </c>
      <c r="C552" s="11">
        <v>30</v>
      </c>
      <c r="D552" s="11"/>
      <c r="E552" s="11">
        <v>30</v>
      </c>
      <c r="F552" s="11"/>
      <c r="G552" s="11"/>
      <c r="H552" s="11"/>
      <c r="I552" s="11"/>
      <c r="J552" s="11"/>
      <c r="K552" s="11" t="s">
        <v>6965</v>
      </c>
      <c r="L552" s="12" t="s">
        <v>10358</v>
      </c>
      <c r="M552" s="11" t="s">
        <v>9807</v>
      </c>
      <c r="N552" s="11" t="s">
        <v>753</v>
      </c>
      <c r="O552" s="11" t="s">
        <v>2687</v>
      </c>
      <c r="P552" s="11" t="s">
        <v>9807</v>
      </c>
      <c r="Q552" s="11" t="s">
        <v>10057</v>
      </c>
    </row>
    <row r="553" spans="1:17" x14ac:dyDescent="0.25">
      <c r="A553" s="14" t="s">
        <v>754</v>
      </c>
      <c r="B553" s="11">
        <v>3</v>
      </c>
      <c r="C553" s="11">
        <v>30</v>
      </c>
      <c r="D553" s="11"/>
      <c r="E553" s="11">
        <v>30</v>
      </c>
      <c r="F553" s="11"/>
      <c r="G553" s="11"/>
      <c r="H553" s="11"/>
      <c r="I553" s="11"/>
      <c r="J553" s="11"/>
      <c r="K553" s="11" t="s">
        <v>6965</v>
      </c>
      <c r="L553" s="12" t="s">
        <v>10359</v>
      </c>
      <c r="M553" s="11" t="s">
        <v>9807</v>
      </c>
      <c r="N553" s="11" t="s">
        <v>755</v>
      </c>
      <c r="O553" s="11" t="s">
        <v>2687</v>
      </c>
      <c r="P553" s="11" t="s">
        <v>9807</v>
      </c>
      <c r="Q553" s="11" t="s">
        <v>10057</v>
      </c>
    </row>
    <row r="554" spans="1:17" x14ac:dyDescent="0.25">
      <c r="A554" s="14" t="s">
        <v>756</v>
      </c>
      <c r="B554" s="11">
        <v>3</v>
      </c>
      <c r="C554" s="11">
        <v>30</v>
      </c>
      <c r="D554" s="11"/>
      <c r="E554" s="11">
        <v>30</v>
      </c>
      <c r="F554" s="11"/>
      <c r="G554" s="11"/>
      <c r="H554" s="11"/>
      <c r="I554" s="11"/>
      <c r="J554" s="11"/>
      <c r="K554" s="11" t="s">
        <v>6965</v>
      </c>
      <c r="L554" s="12" t="s">
        <v>10360</v>
      </c>
      <c r="M554" s="11" t="s">
        <v>9807</v>
      </c>
      <c r="N554" s="11" t="s">
        <v>757</v>
      </c>
      <c r="O554" s="11" t="s">
        <v>2687</v>
      </c>
      <c r="P554" s="11" t="s">
        <v>9807</v>
      </c>
      <c r="Q554" s="11" t="s">
        <v>10057</v>
      </c>
    </row>
    <row r="555" spans="1:17" x14ac:dyDescent="0.25">
      <c r="A555" s="14" t="s">
        <v>986</v>
      </c>
      <c r="B555" s="11">
        <v>3</v>
      </c>
      <c r="C555" s="11">
        <v>30</v>
      </c>
      <c r="D555" s="11"/>
      <c r="E555" s="11"/>
      <c r="F555" s="11">
        <v>45</v>
      </c>
      <c r="G555" s="11"/>
      <c r="H555" s="11"/>
      <c r="I555" s="11"/>
      <c r="J555" s="11"/>
      <c r="K555" s="11" t="s">
        <v>9964</v>
      </c>
      <c r="L555" s="12" t="s">
        <v>10361</v>
      </c>
      <c r="M555" s="11" t="s">
        <v>9807</v>
      </c>
      <c r="N555" s="11" t="s">
        <v>9807</v>
      </c>
      <c r="O555" s="11" t="s">
        <v>2687</v>
      </c>
      <c r="P555" s="11" t="s">
        <v>9807</v>
      </c>
      <c r="Q555" s="11" t="s">
        <v>9855</v>
      </c>
    </row>
    <row r="556" spans="1:17" x14ac:dyDescent="0.25">
      <c r="A556" s="14" t="s">
        <v>987</v>
      </c>
      <c r="B556" s="11">
        <v>3</v>
      </c>
      <c r="C556" s="11">
        <v>30</v>
      </c>
      <c r="D556" s="11"/>
      <c r="E556" s="11"/>
      <c r="F556" s="11">
        <v>45</v>
      </c>
      <c r="G556" s="11"/>
      <c r="H556" s="11"/>
      <c r="I556" s="11"/>
      <c r="J556" s="11"/>
      <c r="K556" s="11" t="s">
        <v>9964</v>
      </c>
      <c r="L556" s="12" t="s">
        <v>10356</v>
      </c>
      <c r="M556" s="11" t="s">
        <v>9807</v>
      </c>
      <c r="N556" s="11" t="s">
        <v>9807</v>
      </c>
      <c r="O556" s="11" t="s">
        <v>2687</v>
      </c>
      <c r="P556" s="11" t="s">
        <v>9807</v>
      </c>
      <c r="Q556" s="11" t="s">
        <v>9855</v>
      </c>
    </row>
    <row r="557" spans="1:17" x14ac:dyDescent="0.25">
      <c r="A557" s="14" t="s">
        <v>7463</v>
      </c>
      <c r="B557" s="11">
        <v>0</v>
      </c>
      <c r="C557" s="11"/>
      <c r="D557" s="11"/>
      <c r="E557" s="11"/>
      <c r="F557" s="11"/>
      <c r="G557" s="11"/>
      <c r="H557" s="11"/>
      <c r="I557" s="11"/>
      <c r="J557" s="11">
        <v>60</v>
      </c>
      <c r="K557" s="11" t="s">
        <v>9964</v>
      </c>
      <c r="L557" s="12" t="s">
        <v>10362</v>
      </c>
      <c r="M557" s="11" t="s">
        <v>9807</v>
      </c>
      <c r="N557" s="11" t="s">
        <v>9807</v>
      </c>
      <c r="O557" s="11" t="s">
        <v>10049</v>
      </c>
      <c r="P557" s="11" t="s">
        <v>9807</v>
      </c>
      <c r="Q557" s="11" t="s">
        <v>9884</v>
      </c>
    </row>
    <row r="558" spans="1:17" x14ac:dyDescent="0.25">
      <c r="A558" s="14" t="s">
        <v>7464</v>
      </c>
      <c r="B558" s="11">
        <v>0</v>
      </c>
      <c r="C558" s="11"/>
      <c r="D558" s="11"/>
      <c r="E558" s="11"/>
      <c r="F558" s="11"/>
      <c r="G558" s="11"/>
      <c r="H558" s="11"/>
      <c r="I558" s="11"/>
      <c r="J558" s="11">
        <v>60</v>
      </c>
      <c r="K558" s="11" t="s">
        <v>6965</v>
      </c>
      <c r="L558" s="12" t="s">
        <v>10363</v>
      </c>
      <c r="M558" s="11" t="s">
        <v>9807</v>
      </c>
      <c r="N558" s="11" t="s">
        <v>9807</v>
      </c>
      <c r="O558" s="11" t="s">
        <v>10049</v>
      </c>
      <c r="P558" s="11" t="s">
        <v>9807</v>
      </c>
      <c r="Q558" s="11" t="s">
        <v>9884</v>
      </c>
    </row>
    <row r="559" spans="1:17" x14ac:dyDescent="0.25">
      <c r="A559" s="14" t="s">
        <v>557</v>
      </c>
      <c r="B559" s="11">
        <v>3</v>
      </c>
      <c r="C559" s="11">
        <v>30</v>
      </c>
      <c r="D559" s="11"/>
      <c r="E559" s="11">
        <v>20</v>
      </c>
      <c r="F559" s="11">
        <v>15</v>
      </c>
      <c r="G559" s="11"/>
      <c r="H559" s="11"/>
      <c r="I559" s="11"/>
      <c r="J559" s="11"/>
      <c r="K559" s="11" t="s">
        <v>9805</v>
      </c>
      <c r="L559" s="12" t="s">
        <v>10008</v>
      </c>
      <c r="M559" s="11" t="s">
        <v>9807</v>
      </c>
      <c r="N559" s="11" t="s">
        <v>558</v>
      </c>
      <c r="O559" s="11" t="s">
        <v>2687</v>
      </c>
      <c r="P559" s="11" t="s">
        <v>9807</v>
      </c>
      <c r="Q559" s="11" t="s">
        <v>9835</v>
      </c>
    </row>
    <row r="560" spans="1:17" x14ac:dyDescent="0.25">
      <c r="A560" s="14" t="s">
        <v>167</v>
      </c>
      <c r="B560" s="11">
        <v>3</v>
      </c>
      <c r="C560" s="11">
        <v>30</v>
      </c>
      <c r="D560" s="11">
        <v>24</v>
      </c>
      <c r="E560" s="11"/>
      <c r="F560" s="11">
        <v>9</v>
      </c>
      <c r="G560" s="11"/>
      <c r="H560" s="11"/>
      <c r="I560" s="11"/>
      <c r="J560" s="11"/>
      <c r="K560" s="11" t="s">
        <v>10364</v>
      </c>
      <c r="L560" s="12" t="s">
        <v>10365</v>
      </c>
      <c r="M560" s="11" t="s">
        <v>9263</v>
      </c>
      <c r="N560" s="11" t="s">
        <v>9807</v>
      </c>
      <c r="O560" s="11" t="s">
        <v>2687</v>
      </c>
      <c r="P560" s="11" t="s">
        <v>9807</v>
      </c>
      <c r="Q560" s="11" t="s">
        <v>9848</v>
      </c>
    </row>
    <row r="561" spans="1:17" x14ac:dyDescent="0.25">
      <c r="A561" s="14" t="s">
        <v>609</v>
      </c>
      <c r="B561" s="11">
        <v>3</v>
      </c>
      <c r="C561" s="11">
        <v>30</v>
      </c>
      <c r="D561" s="11"/>
      <c r="E561" s="11">
        <v>20</v>
      </c>
      <c r="F561" s="11">
        <v>15</v>
      </c>
      <c r="G561" s="11"/>
      <c r="H561" s="11"/>
      <c r="I561" s="11"/>
      <c r="J561" s="11"/>
      <c r="K561" s="11" t="s">
        <v>9909</v>
      </c>
      <c r="L561" s="12" t="s">
        <v>10366</v>
      </c>
      <c r="M561" s="11" t="s">
        <v>9807</v>
      </c>
      <c r="N561" s="11" t="s">
        <v>610</v>
      </c>
      <c r="O561" s="11" t="s">
        <v>2687</v>
      </c>
      <c r="P561" s="11" t="s">
        <v>9807</v>
      </c>
      <c r="Q561" s="11" t="s">
        <v>9835</v>
      </c>
    </row>
    <row r="562" spans="1:17" x14ac:dyDescent="0.25">
      <c r="A562" s="14" t="s">
        <v>168</v>
      </c>
      <c r="B562" s="11">
        <v>3</v>
      </c>
      <c r="C562" s="11">
        <v>30</v>
      </c>
      <c r="D562" s="11"/>
      <c r="E562" s="11">
        <v>30</v>
      </c>
      <c r="F562" s="11"/>
      <c r="G562" s="11"/>
      <c r="H562" s="11"/>
      <c r="I562" s="11"/>
      <c r="J562" s="11"/>
      <c r="K562" s="11" t="s">
        <v>9805</v>
      </c>
      <c r="L562" s="12" t="s">
        <v>10008</v>
      </c>
      <c r="M562" s="11" t="s">
        <v>9807</v>
      </c>
      <c r="N562" s="11" t="s">
        <v>169</v>
      </c>
      <c r="O562" s="11" t="s">
        <v>2687</v>
      </c>
      <c r="P562" s="11" t="s">
        <v>9807</v>
      </c>
      <c r="Q562" s="11" t="s">
        <v>10057</v>
      </c>
    </row>
    <row r="563" spans="1:17" x14ac:dyDescent="0.25">
      <c r="A563" s="14" t="s">
        <v>171</v>
      </c>
      <c r="B563" s="11">
        <v>4</v>
      </c>
      <c r="C563" s="11">
        <v>45</v>
      </c>
      <c r="D563" s="11"/>
      <c r="E563" s="11">
        <v>30</v>
      </c>
      <c r="F563" s="11"/>
      <c r="G563" s="11"/>
      <c r="H563" s="11"/>
      <c r="I563" s="11"/>
      <c r="J563" s="11"/>
      <c r="K563" s="11" t="s">
        <v>9909</v>
      </c>
      <c r="L563" s="12" t="s">
        <v>10367</v>
      </c>
      <c r="M563" s="11" t="s">
        <v>9807</v>
      </c>
      <c r="N563" s="11" t="s">
        <v>172</v>
      </c>
      <c r="O563" s="11" t="s">
        <v>2687</v>
      </c>
      <c r="P563" s="11" t="s">
        <v>9807</v>
      </c>
      <c r="Q563" s="11" t="s">
        <v>10062</v>
      </c>
    </row>
    <row r="564" spans="1:17" x14ac:dyDescent="0.25">
      <c r="A564" s="14" t="s">
        <v>174</v>
      </c>
      <c r="B564" s="11">
        <v>3</v>
      </c>
      <c r="C564" s="11">
        <v>30</v>
      </c>
      <c r="D564" s="11">
        <v>24</v>
      </c>
      <c r="E564" s="11"/>
      <c r="F564" s="11">
        <v>9</v>
      </c>
      <c r="G564" s="11"/>
      <c r="H564" s="11"/>
      <c r="I564" s="11"/>
      <c r="J564" s="11"/>
      <c r="K564" s="11" t="s">
        <v>9890</v>
      </c>
      <c r="L564" s="12" t="s">
        <v>10368</v>
      </c>
      <c r="M564" s="11" t="s">
        <v>9265</v>
      </c>
      <c r="N564" s="11" t="s">
        <v>9807</v>
      </c>
      <c r="O564" s="11" t="s">
        <v>2687</v>
      </c>
      <c r="P564" s="11" t="s">
        <v>9807</v>
      </c>
      <c r="Q564" s="11" t="s">
        <v>9848</v>
      </c>
    </row>
    <row r="565" spans="1:17" x14ac:dyDescent="0.25">
      <c r="A565" s="14" t="s">
        <v>613</v>
      </c>
      <c r="B565" s="11">
        <v>3</v>
      </c>
      <c r="C565" s="11">
        <v>30</v>
      </c>
      <c r="D565" s="11"/>
      <c r="E565" s="11">
        <v>30</v>
      </c>
      <c r="F565" s="11"/>
      <c r="G565" s="11"/>
      <c r="H565" s="11"/>
      <c r="I565" s="11"/>
      <c r="J565" s="11"/>
      <c r="K565" s="11" t="s">
        <v>9943</v>
      </c>
      <c r="L565" s="12" t="s">
        <v>10369</v>
      </c>
      <c r="M565" s="11" t="s">
        <v>9807</v>
      </c>
      <c r="N565" s="11" t="s">
        <v>614</v>
      </c>
      <c r="O565" s="11" t="s">
        <v>2687</v>
      </c>
      <c r="P565" s="11" t="s">
        <v>9807</v>
      </c>
      <c r="Q565" s="11" t="s">
        <v>10057</v>
      </c>
    </row>
    <row r="566" spans="1:17" x14ac:dyDescent="0.25">
      <c r="A566" s="14" t="s">
        <v>643</v>
      </c>
      <c r="B566" s="11">
        <v>3</v>
      </c>
      <c r="C566" s="11">
        <v>30</v>
      </c>
      <c r="D566" s="11"/>
      <c r="E566" s="11">
        <v>20</v>
      </c>
      <c r="F566" s="11">
        <v>15</v>
      </c>
      <c r="G566" s="11"/>
      <c r="H566" s="11"/>
      <c r="I566" s="11"/>
      <c r="J566" s="11"/>
      <c r="K566" s="11" t="s">
        <v>7443</v>
      </c>
      <c r="L566" s="12" t="s">
        <v>10370</v>
      </c>
      <c r="M566" s="11" t="s">
        <v>9807</v>
      </c>
      <c r="N566" s="11" t="s">
        <v>644</v>
      </c>
      <c r="O566" s="11" t="s">
        <v>2687</v>
      </c>
      <c r="P566" s="11" t="s">
        <v>9807</v>
      </c>
      <c r="Q566" s="11" t="s">
        <v>9835</v>
      </c>
    </row>
    <row r="567" spans="1:17" x14ac:dyDescent="0.25">
      <c r="A567" s="14" t="s">
        <v>724</v>
      </c>
      <c r="B567" s="11">
        <v>3</v>
      </c>
      <c r="C567" s="11">
        <v>30</v>
      </c>
      <c r="D567" s="11"/>
      <c r="E567" s="11">
        <v>20</v>
      </c>
      <c r="F567" s="11">
        <v>15</v>
      </c>
      <c r="G567" s="11"/>
      <c r="H567" s="11"/>
      <c r="I567" s="11"/>
      <c r="J567" s="11"/>
      <c r="K567" s="11" t="s">
        <v>9954</v>
      </c>
      <c r="L567" s="12" t="s">
        <v>10371</v>
      </c>
      <c r="M567" s="11" t="s">
        <v>9807</v>
      </c>
      <c r="N567" s="11" t="s">
        <v>725</v>
      </c>
      <c r="O567" s="11" t="s">
        <v>2687</v>
      </c>
      <c r="P567" s="11" t="s">
        <v>9807</v>
      </c>
      <c r="Q567" s="11" t="s">
        <v>9835</v>
      </c>
    </row>
    <row r="568" spans="1:17" x14ac:dyDescent="0.25">
      <c r="A568" s="14" t="s">
        <v>730</v>
      </c>
      <c r="B568" s="11">
        <v>3</v>
      </c>
      <c r="C568" s="11">
        <v>30</v>
      </c>
      <c r="D568" s="11"/>
      <c r="E568" s="11">
        <v>15</v>
      </c>
      <c r="F568" s="11">
        <v>22.5</v>
      </c>
      <c r="G568" s="11"/>
      <c r="H568" s="11"/>
      <c r="I568" s="11"/>
      <c r="J568" s="11"/>
      <c r="K568" s="11" t="s">
        <v>9895</v>
      </c>
      <c r="L568" s="12" t="s">
        <v>10372</v>
      </c>
      <c r="M568" s="11" t="s">
        <v>9807</v>
      </c>
      <c r="N568" s="11" t="s">
        <v>731</v>
      </c>
      <c r="O568" s="11" t="s">
        <v>2687</v>
      </c>
      <c r="P568" s="11" t="s">
        <v>9807</v>
      </c>
      <c r="Q568" s="11" t="s">
        <v>9908</v>
      </c>
    </row>
    <row r="569" spans="1:17" x14ac:dyDescent="0.25">
      <c r="A569" s="14" t="s">
        <v>8098</v>
      </c>
      <c r="B569" s="11">
        <v>1</v>
      </c>
      <c r="C569" s="11"/>
      <c r="D569" s="11"/>
      <c r="E569" s="11">
        <v>30</v>
      </c>
      <c r="F569" s="11"/>
      <c r="G569" s="11"/>
      <c r="H569" s="11"/>
      <c r="I569" s="11"/>
      <c r="J569" s="11"/>
      <c r="K569" s="11" t="s">
        <v>10373</v>
      </c>
      <c r="L569" s="12" t="s">
        <v>10374</v>
      </c>
      <c r="M569" s="11" t="s">
        <v>9807</v>
      </c>
      <c r="N569" s="11" t="s">
        <v>9807</v>
      </c>
      <c r="O569" s="11" t="s">
        <v>9839</v>
      </c>
      <c r="P569" s="11" t="s">
        <v>9807</v>
      </c>
      <c r="Q569" s="11" t="s">
        <v>9840</v>
      </c>
    </row>
    <row r="570" spans="1:17" x14ac:dyDescent="0.25">
      <c r="A570" s="14" t="s">
        <v>8099</v>
      </c>
      <c r="B570" s="11">
        <v>1</v>
      </c>
      <c r="C570" s="11"/>
      <c r="D570" s="11"/>
      <c r="E570" s="11">
        <v>30</v>
      </c>
      <c r="F570" s="11"/>
      <c r="G570" s="11"/>
      <c r="H570" s="11"/>
      <c r="I570" s="11"/>
      <c r="J570" s="11"/>
      <c r="K570" s="11" t="s">
        <v>10364</v>
      </c>
      <c r="L570" s="12" t="s">
        <v>10375</v>
      </c>
      <c r="M570" s="11" t="s">
        <v>9807</v>
      </c>
      <c r="N570" s="11" t="s">
        <v>9807</v>
      </c>
      <c r="O570" s="11" t="s">
        <v>9839</v>
      </c>
      <c r="P570" s="11" t="s">
        <v>9807</v>
      </c>
      <c r="Q570" s="11" t="s">
        <v>9840</v>
      </c>
    </row>
    <row r="571" spans="1:17" x14ac:dyDescent="0.25">
      <c r="A571" s="14" t="s">
        <v>878</v>
      </c>
      <c r="B571" s="11">
        <v>3</v>
      </c>
      <c r="C571" s="11">
        <v>30</v>
      </c>
      <c r="D571" s="11"/>
      <c r="E571" s="11">
        <v>15</v>
      </c>
      <c r="F571" s="11">
        <v>22.5</v>
      </c>
      <c r="G571" s="11"/>
      <c r="H571" s="11"/>
      <c r="I571" s="11"/>
      <c r="J571" s="11"/>
      <c r="K571" s="11" t="s">
        <v>9890</v>
      </c>
      <c r="L571" s="12" t="s">
        <v>10376</v>
      </c>
      <c r="M571" s="11" t="s">
        <v>9807</v>
      </c>
      <c r="N571" s="11" t="s">
        <v>879</v>
      </c>
      <c r="O571" s="11" t="s">
        <v>2687</v>
      </c>
      <c r="P571" s="11" t="s">
        <v>9807</v>
      </c>
      <c r="Q571" s="11" t="s">
        <v>9908</v>
      </c>
    </row>
    <row r="572" spans="1:17" x14ac:dyDescent="0.25">
      <c r="A572" s="14" t="s">
        <v>7277</v>
      </c>
      <c r="B572" s="11">
        <v>3</v>
      </c>
      <c r="C572" s="11">
        <v>30</v>
      </c>
      <c r="D572" s="11">
        <v>12</v>
      </c>
      <c r="E572" s="11"/>
      <c r="F572" s="11">
        <v>27</v>
      </c>
      <c r="G572" s="11"/>
      <c r="H572" s="11"/>
      <c r="I572" s="11"/>
      <c r="J572" s="11"/>
      <c r="K572" s="11" t="s">
        <v>9805</v>
      </c>
      <c r="L572" s="12" t="s">
        <v>10377</v>
      </c>
      <c r="M572" s="11" t="s">
        <v>9271</v>
      </c>
      <c r="N572" s="11" t="s">
        <v>9807</v>
      </c>
      <c r="O572" s="11" t="s">
        <v>2687</v>
      </c>
      <c r="P572" s="11" t="s">
        <v>9807</v>
      </c>
      <c r="Q572" s="11" t="s">
        <v>9808</v>
      </c>
    </row>
    <row r="573" spans="1:17" x14ac:dyDescent="0.25">
      <c r="A573" s="14" t="s">
        <v>7278</v>
      </c>
      <c r="B573" s="11">
        <v>4</v>
      </c>
      <c r="C573" s="11">
        <v>45</v>
      </c>
      <c r="D573" s="11"/>
      <c r="E573" s="11">
        <v>30</v>
      </c>
      <c r="F573" s="11"/>
      <c r="G573" s="11"/>
      <c r="H573" s="11"/>
      <c r="I573" s="11"/>
      <c r="J573" s="11"/>
      <c r="K573" s="11" t="s">
        <v>9943</v>
      </c>
      <c r="L573" s="12" t="s">
        <v>10378</v>
      </c>
      <c r="M573" s="11" t="s">
        <v>9807</v>
      </c>
      <c r="N573" s="11" t="s">
        <v>9678</v>
      </c>
      <c r="O573" s="11" t="s">
        <v>2687</v>
      </c>
      <c r="P573" s="11" t="s">
        <v>9807</v>
      </c>
      <c r="Q573" s="11" t="s">
        <v>10062</v>
      </c>
    </row>
    <row r="574" spans="1:17" x14ac:dyDescent="0.25">
      <c r="A574" s="14" t="s">
        <v>7279</v>
      </c>
      <c r="B574" s="11">
        <v>4</v>
      </c>
      <c r="C574" s="11">
        <v>45</v>
      </c>
      <c r="D574" s="11">
        <v>24</v>
      </c>
      <c r="E574" s="11"/>
      <c r="F574" s="11">
        <v>9</v>
      </c>
      <c r="G574" s="11"/>
      <c r="H574" s="11"/>
      <c r="I574" s="11"/>
      <c r="J574" s="11"/>
      <c r="K574" s="11" t="s">
        <v>7443</v>
      </c>
      <c r="L574" s="12" t="s">
        <v>10379</v>
      </c>
      <c r="M574" s="11" t="s">
        <v>9272</v>
      </c>
      <c r="N574" s="11" t="s">
        <v>9807</v>
      </c>
      <c r="O574" s="11" t="s">
        <v>2687</v>
      </c>
      <c r="P574" s="11" t="s">
        <v>9807</v>
      </c>
      <c r="Q574" s="11" t="s">
        <v>10001</v>
      </c>
    </row>
    <row r="575" spans="1:17" x14ac:dyDescent="0.25">
      <c r="A575" s="14" t="s">
        <v>7280</v>
      </c>
      <c r="B575" s="11">
        <v>3</v>
      </c>
      <c r="C575" s="11">
        <v>30</v>
      </c>
      <c r="D575" s="11">
        <v>12</v>
      </c>
      <c r="E575" s="11"/>
      <c r="F575" s="11">
        <v>27</v>
      </c>
      <c r="G575" s="11"/>
      <c r="H575" s="11"/>
      <c r="I575" s="11"/>
      <c r="J575" s="11"/>
      <c r="K575" s="11" t="s">
        <v>9805</v>
      </c>
      <c r="L575" s="12" t="s">
        <v>9806</v>
      </c>
      <c r="M575" s="11" t="s">
        <v>9273</v>
      </c>
      <c r="N575" s="11" t="s">
        <v>9807</v>
      </c>
      <c r="O575" s="11" t="s">
        <v>2687</v>
      </c>
      <c r="P575" s="11" t="s">
        <v>9807</v>
      </c>
      <c r="Q575" s="11" t="s">
        <v>9808</v>
      </c>
    </row>
    <row r="576" spans="1:17" x14ac:dyDescent="0.25">
      <c r="A576" s="14" t="s">
        <v>8779</v>
      </c>
      <c r="B576" s="11">
        <v>0</v>
      </c>
      <c r="C576" s="11"/>
      <c r="D576" s="11"/>
      <c r="E576" s="11"/>
      <c r="F576" s="11"/>
      <c r="G576" s="11"/>
      <c r="H576" s="11"/>
      <c r="I576" s="11"/>
      <c r="J576" s="11"/>
      <c r="K576" s="11" t="s">
        <v>9807</v>
      </c>
      <c r="L576" s="12" t="s">
        <v>10082</v>
      </c>
      <c r="M576" s="11" t="s">
        <v>9807</v>
      </c>
      <c r="N576" s="11" t="s">
        <v>9807</v>
      </c>
      <c r="O576" s="11" t="s">
        <v>9807</v>
      </c>
      <c r="P576" s="11" t="s">
        <v>10083</v>
      </c>
      <c r="Q576" s="11" t="s">
        <v>10084</v>
      </c>
    </row>
    <row r="577" spans="1:17" x14ac:dyDescent="0.25">
      <c r="A577" s="14" t="s">
        <v>8135</v>
      </c>
      <c r="B577" s="11">
        <v>3</v>
      </c>
      <c r="C577" s="11">
        <v>30</v>
      </c>
      <c r="D577" s="11"/>
      <c r="E577" s="11"/>
      <c r="F577" s="11">
        <v>45</v>
      </c>
      <c r="G577" s="11"/>
      <c r="H577" s="11"/>
      <c r="I577" s="11"/>
      <c r="J577" s="11"/>
      <c r="K577" s="11" t="s">
        <v>9909</v>
      </c>
      <c r="L577" s="12" t="s">
        <v>10380</v>
      </c>
      <c r="M577" s="11" t="s">
        <v>9807</v>
      </c>
      <c r="N577" s="11" t="s">
        <v>9807</v>
      </c>
      <c r="O577" s="11" t="s">
        <v>10381</v>
      </c>
      <c r="P577" s="11" t="s">
        <v>9807</v>
      </c>
      <c r="Q577" s="11" t="s">
        <v>9855</v>
      </c>
    </row>
    <row r="578" spans="1:17" x14ac:dyDescent="0.25">
      <c r="A578" s="14" t="s">
        <v>675</v>
      </c>
      <c r="B578" s="11">
        <v>3</v>
      </c>
      <c r="C578" s="11">
        <v>30</v>
      </c>
      <c r="D578" s="11"/>
      <c r="E578" s="11">
        <v>15</v>
      </c>
      <c r="F578" s="11">
        <v>22.5</v>
      </c>
      <c r="G578" s="11"/>
      <c r="H578" s="11"/>
      <c r="I578" s="11"/>
      <c r="J578" s="11"/>
      <c r="K578" s="11" t="s">
        <v>9900</v>
      </c>
      <c r="L578" s="12" t="s">
        <v>9912</v>
      </c>
      <c r="M578" s="11" t="s">
        <v>9807</v>
      </c>
      <c r="N578" s="11" t="s">
        <v>676</v>
      </c>
      <c r="O578" s="11" t="s">
        <v>2687</v>
      </c>
      <c r="P578" s="11" t="s">
        <v>9807</v>
      </c>
      <c r="Q578" s="11" t="s">
        <v>9908</v>
      </c>
    </row>
    <row r="579" spans="1:17" x14ac:dyDescent="0.25">
      <c r="A579" s="14" t="s">
        <v>8174</v>
      </c>
      <c r="B579" s="11">
        <v>3</v>
      </c>
      <c r="C579" s="11">
        <v>30</v>
      </c>
      <c r="D579" s="11">
        <v>12</v>
      </c>
      <c r="E579" s="11"/>
      <c r="F579" s="11">
        <v>27</v>
      </c>
      <c r="G579" s="11"/>
      <c r="H579" s="11"/>
      <c r="I579" s="11"/>
      <c r="J579" s="11"/>
      <c r="K579" s="11" t="s">
        <v>7443</v>
      </c>
      <c r="L579" s="12" t="s">
        <v>10382</v>
      </c>
      <c r="M579" s="11" t="s">
        <v>9687</v>
      </c>
      <c r="N579" s="11" t="s">
        <v>9807</v>
      </c>
      <c r="O579" s="11" t="s">
        <v>2687</v>
      </c>
      <c r="P579" s="11" t="s">
        <v>9807</v>
      </c>
      <c r="Q579" s="11" t="s">
        <v>9808</v>
      </c>
    </row>
    <row r="580" spans="1:17" x14ac:dyDescent="0.25">
      <c r="A580" s="14" t="s">
        <v>667</v>
      </c>
      <c r="B580" s="11">
        <v>3</v>
      </c>
      <c r="C580" s="11">
        <v>30</v>
      </c>
      <c r="D580" s="11"/>
      <c r="E580" s="11">
        <v>20</v>
      </c>
      <c r="F580" s="11">
        <v>15</v>
      </c>
      <c r="G580" s="11"/>
      <c r="H580" s="11"/>
      <c r="I580" s="11"/>
      <c r="J580" s="11"/>
      <c r="K580" s="11" t="s">
        <v>9954</v>
      </c>
      <c r="L580" s="12" t="s">
        <v>10383</v>
      </c>
      <c r="M580" s="11" t="s">
        <v>9807</v>
      </c>
      <c r="N580" s="11" t="s">
        <v>668</v>
      </c>
      <c r="O580" s="11" t="s">
        <v>2687</v>
      </c>
      <c r="P580" s="11" t="s">
        <v>9807</v>
      </c>
      <c r="Q580" s="11" t="s">
        <v>9835</v>
      </c>
    </row>
    <row r="581" spans="1:17" x14ac:dyDescent="0.25">
      <c r="A581" s="14" t="s">
        <v>7175</v>
      </c>
      <c r="B581" s="11">
        <v>3</v>
      </c>
      <c r="C581" s="11">
        <v>30</v>
      </c>
      <c r="D581" s="11"/>
      <c r="E581" s="11"/>
      <c r="F581" s="11">
        <v>45</v>
      </c>
      <c r="G581" s="11"/>
      <c r="H581" s="11"/>
      <c r="I581" s="11"/>
      <c r="J581" s="11"/>
      <c r="K581" s="11" t="s">
        <v>9909</v>
      </c>
      <c r="L581" s="12" t="s">
        <v>10384</v>
      </c>
      <c r="M581" s="11" t="s">
        <v>9807</v>
      </c>
      <c r="N581" s="11" t="s">
        <v>9807</v>
      </c>
      <c r="O581" s="11" t="s">
        <v>2687</v>
      </c>
      <c r="P581" s="11" t="s">
        <v>9807</v>
      </c>
      <c r="Q581" s="11" t="s">
        <v>9855</v>
      </c>
    </row>
    <row r="582" spans="1:17" x14ac:dyDescent="0.25">
      <c r="A582" s="14" t="s">
        <v>7161</v>
      </c>
      <c r="B582" s="11">
        <v>3</v>
      </c>
      <c r="C582" s="11">
        <v>30</v>
      </c>
      <c r="D582" s="11"/>
      <c r="E582" s="11"/>
      <c r="F582" s="11">
        <v>45</v>
      </c>
      <c r="G582" s="11"/>
      <c r="H582" s="11"/>
      <c r="I582" s="11"/>
      <c r="J582" s="11"/>
      <c r="K582" s="11" t="s">
        <v>7443</v>
      </c>
      <c r="L582" s="12" t="s">
        <v>10385</v>
      </c>
      <c r="M582" s="11" t="s">
        <v>9807</v>
      </c>
      <c r="N582" s="11" t="s">
        <v>9807</v>
      </c>
      <c r="O582" s="11" t="s">
        <v>2687</v>
      </c>
      <c r="P582" s="11" t="s">
        <v>9807</v>
      </c>
      <c r="Q582" s="11" t="s">
        <v>9855</v>
      </c>
    </row>
    <row r="583" spans="1:17" x14ac:dyDescent="0.25">
      <c r="A583" s="14" t="s">
        <v>7162</v>
      </c>
      <c r="B583" s="11">
        <v>3</v>
      </c>
      <c r="C583" s="11">
        <v>30</v>
      </c>
      <c r="D583" s="11"/>
      <c r="E583" s="11"/>
      <c r="F583" s="11">
        <v>45</v>
      </c>
      <c r="G583" s="11"/>
      <c r="H583" s="11"/>
      <c r="I583" s="11"/>
      <c r="J583" s="11"/>
      <c r="K583" s="11" t="s">
        <v>7443</v>
      </c>
      <c r="L583" s="12" t="s">
        <v>10386</v>
      </c>
      <c r="M583" s="11" t="s">
        <v>9807</v>
      </c>
      <c r="N583" s="11" t="s">
        <v>9807</v>
      </c>
      <c r="O583" s="11" t="s">
        <v>2687</v>
      </c>
      <c r="P583" s="11" t="s">
        <v>9807</v>
      </c>
      <c r="Q583" s="11" t="s">
        <v>9855</v>
      </c>
    </row>
    <row r="584" spans="1:17" x14ac:dyDescent="0.25">
      <c r="A584" s="14" t="s">
        <v>7176</v>
      </c>
      <c r="B584" s="11">
        <v>3</v>
      </c>
      <c r="C584" s="11">
        <v>30</v>
      </c>
      <c r="D584" s="11">
        <v>10</v>
      </c>
      <c r="E584" s="11"/>
      <c r="F584" s="11">
        <v>30</v>
      </c>
      <c r="G584" s="11"/>
      <c r="H584" s="11"/>
      <c r="I584" s="11"/>
      <c r="J584" s="11"/>
      <c r="K584" s="11" t="s">
        <v>9909</v>
      </c>
      <c r="L584" s="12" t="s">
        <v>10387</v>
      </c>
      <c r="M584" s="11" t="s">
        <v>9693</v>
      </c>
      <c r="N584" s="11" t="s">
        <v>9807</v>
      </c>
      <c r="O584" s="11" t="s">
        <v>2687</v>
      </c>
      <c r="P584" s="11" t="s">
        <v>9807</v>
      </c>
      <c r="Q584" s="11" t="s">
        <v>10388</v>
      </c>
    </row>
    <row r="585" spans="1:17" x14ac:dyDescent="0.25">
      <c r="A585" s="14" t="s">
        <v>7163</v>
      </c>
      <c r="B585" s="11">
        <v>3</v>
      </c>
      <c r="C585" s="11">
        <v>30</v>
      </c>
      <c r="D585" s="11"/>
      <c r="E585" s="11"/>
      <c r="F585" s="11">
        <v>45</v>
      </c>
      <c r="G585" s="11"/>
      <c r="H585" s="11"/>
      <c r="I585" s="11"/>
      <c r="J585" s="11"/>
      <c r="K585" s="11" t="s">
        <v>7443</v>
      </c>
      <c r="L585" s="12" t="s">
        <v>10389</v>
      </c>
      <c r="M585" s="11" t="s">
        <v>9807</v>
      </c>
      <c r="N585" s="11" t="s">
        <v>9807</v>
      </c>
      <c r="O585" s="11" t="s">
        <v>2687</v>
      </c>
      <c r="P585" s="11" t="s">
        <v>9807</v>
      </c>
      <c r="Q585" s="11" t="s">
        <v>9855</v>
      </c>
    </row>
    <row r="586" spans="1:17" x14ac:dyDescent="0.25">
      <c r="A586" s="14" t="s">
        <v>7177</v>
      </c>
      <c r="B586" s="11">
        <v>3</v>
      </c>
      <c r="C586" s="11">
        <v>30</v>
      </c>
      <c r="D586" s="11">
        <v>10</v>
      </c>
      <c r="E586" s="11"/>
      <c r="F586" s="11">
        <v>30</v>
      </c>
      <c r="G586" s="11"/>
      <c r="H586" s="11"/>
      <c r="I586" s="11"/>
      <c r="J586" s="11"/>
      <c r="K586" s="11" t="s">
        <v>9909</v>
      </c>
      <c r="L586" s="12" t="s">
        <v>10390</v>
      </c>
      <c r="M586" s="11" t="s">
        <v>9694</v>
      </c>
      <c r="N586" s="11" t="s">
        <v>9807</v>
      </c>
      <c r="O586" s="11" t="s">
        <v>2687</v>
      </c>
      <c r="P586" s="11" t="s">
        <v>9807</v>
      </c>
      <c r="Q586" s="11" t="s">
        <v>10388</v>
      </c>
    </row>
    <row r="587" spans="1:17" x14ac:dyDescent="0.25">
      <c r="A587" s="14" t="s">
        <v>7178</v>
      </c>
      <c r="B587" s="11">
        <v>3</v>
      </c>
      <c r="C587" s="11">
        <v>30</v>
      </c>
      <c r="D587" s="11"/>
      <c r="E587" s="11"/>
      <c r="F587" s="11">
        <v>45</v>
      </c>
      <c r="G587" s="11"/>
      <c r="H587" s="11"/>
      <c r="I587" s="11"/>
      <c r="J587" s="11"/>
      <c r="K587" s="11" t="s">
        <v>9909</v>
      </c>
      <c r="L587" s="12" t="s">
        <v>10391</v>
      </c>
      <c r="M587" s="11" t="s">
        <v>9807</v>
      </c>
      <c r="N587" s="11" t="s">
        <v>9807</v>
      </c>
      <c r="O587" s="11" t="s">
        <v>2687</v>
      </c>
      <c r="P587" s="11" t="s">
        <v>9807</v>
      </c>
      <c r="Q587" s="11" t="s">
        <v>9855</v>
      </c>
    </row>
    <row r="588" spans="1:17" x14ac:dyDescent="0.25">
      <c r="A588" s="14" t="s">
        <v>7164</v>
      </c>
      <c r="B588" s="11">
        <v>3</v>
      </c>
      <c r="C588" s="11">
        <v>30</v>
      </c>
      <c r="D588" s="11"/>
      <c r="E588" s="11"/>
      <c r="F588" s="11">
        <v>45</v>
      </c>
      <c r="G588" s="11"/>
      <c r="H588" s="11"/>
      <c r="I588" s="11"/>
      <c r="J588" s="11"/>
      <c r="K588" s="11" t="s">
        <v>7443</v>
      </c>
      <c r="L588" s="12" t="s">
        <v>10392</v>
      </c>
      <c r="M588" s="11" t="s">
        <v>9807</v>
      </c>
      <c r="N588" s="11" t="s">
        <v>9807</v>
      </c>
      <c r="O588" s="11" t="s">
        <v>2687</v>
      </c>
      <c r="P588" s="11" t="s">
        <v>9807</v>
      </c>
      <c r="Q588" s="11" t="s">
        <v>9855</v>
      </c>
    </row>
    <row r="589" spans="1:17" x14ac:dyDescent="0.25">
      <c r="A589" s="14" t="s">
        <v>7180</v>
      </c>
      <c r="B589" s="11">
        <v>3</v>
      </c>
      <c r="C589" s="11">
        <v>30</v>
      </c>
      <c r="D589" s="11"/>
      <c r="E589" s="11"/>
      <c r="F589" s="11">
        <v>45</v>
      </c>
      <c r="G589" s="11"/>
      <c r="H589" s="11"/>
      <c r="I589" s="11"/>
      <c r="J589" s="11"/>
      <c r="K589" s="11" t="s">
        <v>9909</v>
      </c>
      <c r="L589" s="12" t="s">
        <v>10393</v>
      </c>
      <c r="M589" s="11" t="s">
        <v>9807</v>
      </c>
      <c r="N589" s="11" t="s">
        <v>9807</v>
      </c>
      <c r="O589" s="11" t="s">
        <v>2687</v>
      </c>
      <c r="P589" s="11" t="s">
        <v>9807</v>
      </c>
      <c r="Q589" s="11" t="s">
        <v>9855</v>
      </c>
    </row>
    <row r="590" spans="1:17" x14ac:dyDescent="0.25">
      <c r="A590" s="14" t="s">
        <v>7165</v>
      </c>
      <c r="B590" s="11">
        <v>3</v>
      </c>
      <c r="C590" s="11">
        <v>30</v>
      </c>
      <c r="D590" s="11"/>
      <c r="E590" s="11"/>
      <c r="F590" s="11">
        <v>45</v>
      </c>
      <c r="G590" s="11"/>
      <c r="H590" s="11"/>
      <c r="I590" s="11"/>
      <c r="J590" s="11"/>
      <c r="K590" s="11" t="s">
        <v>7443</v>
      </c>
      <c r="L590" s="12" t="s">
        <v>10394</v>
      </c>
      <c r="M590" s="11" t="s">
        <v>9807</v>
      </c>
      <c r="N590" s="11" t="s">
        <v>9807</v>
      </c>
      <c r="O590" s="11" t="s">
        <v>2687</v>
      </c>
      <c r="P590" s="11" t="s">
        <v>9807</v>
      </c>
      <c r="Q590" s="11" t="s">
        <v>9855</v>
      </c>
    </row>
    <row r="591" spans="1:17" x14ac:dyDescent="0.25">
      <c r="A591" s="14" t="s">
        <v>7166</v>
      </c>
      <c r="B591" s="11">
        <v>3</v>
      </c>
      <c r="C591" s="11">
        <v>30</v>
      </c>
      <c r="D591" s="11"/>
      <c r="E591" s="11"/>
      <c r="F591" s="11">
        <v>45</v>
      </c>
      <c r="G591" s="11"/>
      <c r="H591" s="11"/>
      <c r="I591" s="11"/>
      <c r="J591" s="11"/>
      <c r="K591" s="11" t="s">
        <v>7443</v>
      </c>
      <c r="L591" s="12" t="s">
        <v>10395</v>
      </c>
      <c r="M591" s="11" t="s">
        <v>9807</v>
      </c>
      <c r="N591" s="11" t="s">
        <v>9807</v>
      </c>
      <c r="O591" s="11" t="s">
        <v>2687</v>
      </c>
      <c r="P591" s="11" t="s">
        <v>9807</v>
      </c>
      <c r="Q591" s="11" t="s">
        <v>9855</v>
      </c>
    </row>
    <row r="592" spans="1:17" x14ac:dyDescent="0.25">
      <c r="A592" s="14" t="s">
        <v>7167</v>
      </c>
      <c r="B592" s="11">
        <v>3</v>
      </c>
      <c r="C592" s="11">
        <v>30</v>
      </c>
      <c r="D592" s="11"/>
      <c r="E592" s="11"/>
      <c r="F592" s="11">
        <v>45</v>
      </c>
      <c r="G592" s="11"/>
      <c r="H592" s="11"/>
      <c r="I592" s="11"/>
      <c r="J592" s="11"/>
      <c r="K592" s="11" t="s">
        <v>7443</v>
      </c>
      <c r="L592" s="12" t="s">
        <v>10396</v>
      </c>
      <c r="M592" s="11" t="s">
        <v>9807</v>
      </c>
      <c r="N592" s="11" t="s">
        <v>9807</v>
      </c>
      <c r="O592" s="11" t="s">
        <v>2687</v>
      </c>
      <c r="P592" s="11" t="s">
        <v>9807</v>
      </c>
      <c r="Q592" s="11" t="s">
        <v>9855</v>
      </c>
    </row>
    <row r="593" spans="1:17" x14ac:dyDescent="0.25">
      <c r="A593" s="14" t="s">
        <v>187</v>
      </c>
      <c r="B593" s="11">
        <v>3</v>
      </c>
      <c r="C593" s="11">
        <v>30</v>
      </c>
      <c r="D593" s="11">
        <v>10</v>
      </c>
      <c r="E593" s="11"/>
      <c r="F593" s="11">
        <v>30</v>
      </c>
      <c r="G593" s="11"/>
      <c r="H593" s="11"/>
      <c r="I593" s="11"/>
      <c r="J593" s="11"/>
      <c r="K593" s="11" t="s">
        <v>9954</v>
      </c>
      <c r="L593" s="12" t="s">
        <v>10397</v>
      </c>
      <c r="M593" s="11" t="s">
        <v>9274</v>
      </c>
      <c r="N593" s="11" t="s">
        <v>9807</v>
      </c>
      <c r="O593" s="11" t="s">
        <v>2687</v>
      </c>
      <c r="P593" s="11" t="s">
        <v>9807</v>
      </c>
      <c r="Q593" s="11" t="s">
        <v>9963</v>
      </c>
    </row>
    <row r="594" spans="1:17" x14ac:dyDescent="0.25">
      <c r="A594" s="14" t="s">
        <v>7188</v>
      </c>
      <c r="B594" s="11">
        <v>3</v>
      </c>
      <c r="C594" s="11">
        <v>30</v>
      </c>
      <c r="D594" s="11">
        <v>10</v>
      </c>
      <c r="E594" s="11"/>
      <c r="F594" s="11">
        <v>30</v>
      </c>
      <c r="G594" s="11"/>
      <c r="H594" s="11"/>
      <c r="I594" s="11"/>
      <c r="J594" s="11"/>
      <c r="K594" s="11" t="s">
        <v>9954</v>
      </c>
      <c r="L594" s="12" t="s">
        <v>10398</v>
      </c>
      <c r="M594" s="11" t="s">
        <v>9689</v>
      </c>
      <c r="N594" s="11" t="s">
        <v>9807</v>
      </c>
      <c r="O594" s="11" t="s">
        <v>2687</v>
      </c>
      <c r="P594" s="11" t="s">
        <v>9807</v>
      </c>
      <c r="Q594" s="11" t="s">
        <v>9963</v>
      </c>
    </row>
    <row r="595" spans="1:17" x14ac:dyDescent="0.25">
      <c r="A595" s="14" t="s">
        <v>188</v>
      </c>
      <c r="B595" s="11">
        <v>3</v>
      </c>
      <c r="C595" s="11">
        <v>30</v>
      </c>
      <c r="D595" s="11">
        <v>10</v>
      </c>
      <c r="E595" s="11"/>
      <c r="F595" s="11">
        <v>30</v>
      </c>
      <c r="G595" s="11"/>
      <c r="H595" s="11"/>
      <c r="I595" s="11"/>
      <c r="J595" s="11"/>
      <c r="K595" s="11" t="s">
        <v>9954</v>
      </c>
      <c r="L595" s="12" t="s">
        <v>10399</v>
      </c>
      <c r="M595" s="11" t="s">
        <v>9276</v>
      </c>
      <c r="N595" s="11" t="s">
        <v>9807</v>
      </c>
      <c r="O595" s="11" t="s">
        <v>2687</v>
      </c>
      <c r="P595" s="11" t="s">
        <v>9807</v>
      </c>
      <c r="Q595" s="11" t="s">
        <v>9963</v>
      </c>
    </row>
    <row r="596" spans="1:17" x14ac:dyDescent="0.25">
      <c r="A596" s="14" t="s">
        <v>189</v>
      </c>
      <c r="B596" s="11">
        <v>3</v>
      </c>
      <c r="C596" s="11">
        <v>30</v>
      </c>
      <c r="D596" s="11">
        <v>10</v>
      </c>
      <c r="E596" s="11"/>
      <c r="F596" s="11">
        <v>30</v>
      </c>
      <c r="G596" s="11"/>
      <c r="H596" s="11"/>
      <c r="I596" s="11"/>
      <c r="J596" s="11"/>
      <c r="K596" s="11" t="s">
        <v>9954</v>
      </c>
      <c r="L596" s="12" t="s">
        <v>10400</v>
      </c>
      <c r="M596" s="11" t="s">
        <v>8586</v>
      </c>
      <c r="N596" s="11" t="s">
        <v>9807</v>
      </c>
      <c r="O596" s="11" t="s">
        <v>2687</v>
      </c>
      <c r="P596" s="11" t="s">
        <v>9807</v>
      </c>
      <c r="Q596" s="11" t="s">
        <v>9963</v>
      </c>
    </row>
    <row r="597" spans="1:17" x14ac:dyDescent="0.25">
      <c r="A597" s="14" t="s">
        <v>190</v>
      </c>
      <c r="B597" s="11">
        <v>3</v>
      </c>
      <c r="C597" s="11">
        <v>30</v>
      </c>
      <c r="D597" s="11">
        <v>10</v>
      </c>
      <c r="E597" s="11"/>
      <c r="F597" s="11">
        <v>30</v>
      </c>
      <c r="G597" s="11"/>
      <c r="H597" s="11"/>
      <c r="I597" s="11"/>
      <c r="J597" s="11"/>
      <c r="K597" s="11" t="s">
        <v>9954</v>
      </c>
      <c r="L597" s="12" t="s">
        <v>10401</v>
      </c>
      <c r="M597" s="11" t="s">
        <v>9278</v>
      </c>
      <c r="N597" s="11" t="s">
        <v>9807</v>
      </c>
      <c r="O597" s="11" t="s">
        <v>2687</v>
      </c>
      <c r="P597" s="11" t="s">
        <v>9807</v>
      </c>
      <c r="Q597" s="11" t="s">
        <v>9963</v>
      </c>
    </row>
    <row r="598" spans="1:17" x14ac:dyDescent="0.25">
      <c r="A598" s="14" t="s">
        <v>191</v>
      </c>
      <c r="B598" s="11">
        <v>3</v>
      </c>
      <c r="C598" s="11">
        <v>30</v>
      </c>
      <c r="D598" s="11">
        <v>10</v>
      </c>
      <c r="E598" s="11"/>
      <c r="F598" s="11">
        <v>30</v>
      </c>
      <c r="G598" s="11"/>
      <c r="H598" s="11"/>
      <c r="I598" s="11"/>
      <c r="J598" s="11"/>
      <c r="K598" s="11" t="s">
        <v>9954</v>
      </c>
      <c r="L598" s="12" t="s">
        <v>7794</v>
      </c>
      <c r="M598" s="11" t="s">
        <v>9280</v>
      </c>
      <c r="N598" s="11" t="s">
        <v>9807</v>
      </c>
      <c r="O598" s="11" t="s">
        <v>2687</v>
      </c>
      <c r="P598" s="11" t="s">
        <v>9807</v>
      </c>
      <c r="Q598" s="11" t="s">
        <v>9963</v>
      </c>
    </row>
    <row r="599" spans="1:17" x14ac:dyDescent="0.25">
      <c r="A599" s="14" t="s">
        <v>192</v>
      </c>
      <c r="B599" s="11">
        <v>3</v>
      </c>
      <c r="C599" s="11">
        <v>30</v>
      </c>
      <c r="D599" s="11">
        <v>10</v>
      </c>
      <c r="E599" s="11"/>
      <c r="F599" s="11">
        <v>30</v>
      </c>
      <c r="G599" s="11"/>
      <c r="H599" s="11"/>
      <c r="I599" s="11"/>
      <c r="J599" s="11"/>
      <c r="K599" s="11" t="s">
        <v>9954</v>
      </c>
      <c r="L599" s="12" t="s">
        <v>7803</v>
      </c>
      <c r="M599" s="11" t="s">
        <v>9282</v>
      </c>
      <c r="N599" s="11" t="s">
        <v>9807</v>
      </c>
      <c r="O599" s="11" t="s">
        <v>2687</v>
      </c>
      <c r="P599" s="11" t="s">
        <v>9807</v>
      </c>
      <c r="Q599" s="11" t="s">
        <v>9963</v>
      </c>
    </row>
    <row r="600" spans="1:17" x14ac:dyDescent="0.25">
      <c r="A600" s="14" t="s">
        <v>7189</v>
      </c>
      <c r="B600" s="11">
        <v>3</v>
      </c>
      <c r="C600" s="11">
        <v>30</v>
      </c>
      <c r="D600" s="11">
        <v>10</v>
      </c>
      <c r="E600" s="11"/>
      <c r="F600" s="11">
        <v>30</v>
      </c>
      <c r="G600" s="11"/>
      <c r="H600" s="11"/>
      <c r="I600" s="11"/>
      <c r="J600" s="11"/>
      <c r="K600" s="11" t="s">
        <v>9954</v>
      </c>
      <c r="L600" s="12" t="s">
        <v>10402</v>
      </c>
      <c r="M600" s="11" t="s">
        <v>9283</v>
      </c>
      <c r="N600" s="11" t="s">
        <v>9807</v>
      </c>
      <c r="O600" s="11" t="s">
        <v>2687</v>
      </c>
      <c r="P600" s="11" t="s">
        <v>9807</v>
      </c>
      <c r="Q600" s="11" t="s">
        <v>9963</v>
      </c>
    </row>
    <row r="601" spans="1:17" x14ac:dyDescent="0.25">
      <c r="A601" s="14" t="s">
        <v>193</v>
      </c>
      <c r="B601" s="11">
        <v>3</v>
      </c>
      <c r="C601" s="11">
        <v>30</v>
      </c>
      <c r="D601" s="11">
        <v>10</v>
      </c>
      <c r="E601" s="11"/>
      <c r="F601" s="11">
        <v>30</v>
      </c>
      <c r="G601" s="11"/>
      <c r="H601" s="11"/>
      <c r="I601" s="11"/>
      <c r="J601" s="11"/>
      <c r="K601" s="11" t="s">
        <v>9954</v>
      </c>
      <c r="L601" s="12" t="s">
        <v>10403</v>
      </c>
      <c r="M601" s="11" t="s">
        <v>9285</v>
      </c>
      <c r="N601" s="11" t="s">
        <v>9807</v>
      </c>
      <c r="O601" s="11" t="s">
        <v>2687</v>
      </c>
      <c r="P601" s="11" t="s">
        <v>9807</v>
      </c>
      <c r="Q601" s="11" t="s">
        <v>9963</v>
      </c>
    </row>
    <row r="602" spans="1:17" x14ac:dyDescent="0.25">
      <c r="A602" s="14" t="s">
        <v>7190</v>
      </c>
      <c r="B602" s="11">
        <v>3</v>
      </c>
      <c r="C602" s="11">
        <v>30</v>
      </c>
      <c r="D602" s="11">
        <v>10</v>
      </c>
      <c r="E602" s="11"/>
      <c r="F602" s="11">
        <v>30</v>
      </c>
      <c r="G602" s="11"/>
      <c r="H602" s="11"/>
      <c r="I602" s="11"/>
      <c r="J602" s="11"/>
      <c r="K602" s="11" t="s">
        <v>9954</v>
      </c>
      <c r="L602" s="12" t="s">
        <v>10404</v>
      </c>
      <c r="M602" s="11" t="s">
        <v>9287</v>
      </c>
      <c r="N602" s="11" t="s">
        <v>9807</v>
      </c>
      <c r="O602" s="11" t="s">
        <v>2687</v>
      </c>
      <c r="P602" s="11" t="s">
        <v>9807</v>
      </c>
      <c r="Q602" s="11" t="s">
        <v>9963</v>
      </c>
    </row>
    <row r="603" spans="1:17" x14ac:dyDescent="0.25">
      <c r="A603" s="14" t="s">
        <v>7168</v>
      </c>
      <c r="B603" s="11">
        <v>3</v>
      </c>
      <c r="C603" s="11">
        <v>30</v>
      </c>
      <c r="D603" s="11"/>
      <c r="E603" s="11"/>
      <c r="F603" s="11">
        <v>45</v>
      </c>
      <c r="G603" s="11"/>
      <c r="H603" s="11"/>
      <c r="I603" s="11"/>
      <c r="J603" s="11"/>
      <c r="K603" s="11" t="s">
        <v>9909</v>
      </c>
      <c r="L603" s="12" t="s">
        <v>10405</v>
      </c>
      <c r="M603" s="11" t="s">
        <v>9807</v>
      </c>
      <c r="N603" s="11" t="s">
        <v>9807</v>
      </c>
      <c r="O603" s="11" t="s">
        <v>2687</v>
      </c>
      <c r="P603" s="11" t="s">
        <v>9807</v>
      </c>
      <c r="Q603" s="11" t="s">
        <v>9855</v>
      </c>
    </row>
    <row r="604" spans="1:17" x14ac:dyDescent="0.25">
      <c r="A604" s="14" t="s">
        <v>194</v>
      </c>
      <c r="B604" s="11">
        <v>3</v>
      </c>
      <c r="C604" s="11">
        <v>30</v>
      </c>
      <c r="D604" s="11"/>
      <c r="E604" s="11"/>
      <c r="F604" s="11">
        <v>45</v>
      </c>
      <c r="G604" s="11"/>
      <c r="H604" s="11"/>
      <c r="I604" s="11"/>
      <c r="J604" s="11"/>
      <c r="K604" s="11" t="s">
        <v>7443</v>
      </c>
      <c r="L604" s="12" t="s">
        <v>10406</v>
      </c>
      <c r="M604" s="11" t="s">
        <v>9807</v>
      </c>
      <c r="N604" s="11" t="s">
        <v>9807</v>
      </c>
      <c r="O604" s="11" t="s">
        <v>2687</v>
      </c>
      <c r="P604" s="11" t="s">
        <v>9807</v>
      </c>
      <c r="Q604" s="11" t="s">
        <v>9855</v>
      </c>
    </row>
    <row r="605" spans="1:17" x14ac:dyDescent="0.25">
      <c r="A605" s="14" t="s">
        <v>195</v>
      </c>
      <c r="B605" s="11">
        <v>3</v>
      </c>
      <c r="C605" s="11">
        <v>30</v>
      </c>
      <c r="D605" s="11"/>
      <c r="E605" s="11">
        <v>15</v>
      </c>
      <c r="F605" s="11">
        <v>22.5</v>
      </c>
      <c r="G605" s="11"/>
      <c r="H605" s="11"/>
      <c r="I605" s="11"/>
      <c r="J605" s="11"/>
      <c r="K605" s="11" t="s">
        <v>9900</v>
      </c>
      <c r="L605" s="12" t="s">
        <v>10407</v>
      </c>
      <c r="M605" s="11" t="s">
        <v>9807</v>
      </c>
      <c r="N605" s="11" t="s">
        <v>196</v>
      </c>
      <c r="O605" s="11" t="s">
        <v>2687</v>
      </c>
      <c r="P605" s="11" t="s">
        <v>9807</v>
      </c>
      <c r="Q605" s="11" t="s">
        <v>9908</v>
      </c>
    </row>
    <row r="606" spans="1:17" x14ac:dyDescent="0.25">
      <c r="A606" s="14" t="s">
        <v>7181</v>
      </c>
      <c r="B606" s="11">
        <v>3</v>
      </c>
      <c r="C606" s="11">
        <v>30</v>
      </c>
      <c r="D606" s="11">
        <v>18</v>
      </c>
      <c r="E606" s="11"/>
      <c r="F606" s="11">
        <v>18</v>
      </c>
      <c r="G606" s="11"/>
      <c r="H606" s="11"/>
      <c r="I606" s="11"/>
      <c r="J606" s="11"/>
      <c r="K606" s="11" t="s">
        <v>9900</v>
      </c>
      <c r="L606" s="12" t="s">
        <v>10408</v>
      </c>
      <c r="M606" s="11" t="s">
        <v>9289</v>
      </c>
      <c r="N606" s="11" t="s">
        <v>9807</v>
      </c>
      <c r="O606" s="11" t="s">
        <v>2687</v>
      </c>
      <c r="P606" s="11" t="s">
        <v>9807</v>
      </c>
      <c r="Q606" s="11" t="s">
        <v>10409</v>
      </c>
    </row>
    <row r="607" spans="1:17" x14ac:dyDescent="0.25">
      <c r="A607" s="14" t="s">
        <v>197</v>
      </c>
      <c r="B607" s="11">
        <v>3</v>
      </c>
      <c r="C607" s="11">
        <v>30</v>
      </c>
      <c r="D607" s="11"/>
      <c r="E607" s="11">
        <v>15</v>
      </c>
      <c r="F607" s="11">
        <v>22.5</v>
      </c>
      <c r="G607" s="11"/>
      <c r="H607" s="11"/>
      <c r="I607" s="11"/>
      <c r="J607" s="11"/>
      <c r="K607" s="11" t="s">
        <v>9900</v>
      </c>
      <c r="L607" s="12" t="s">
        <v>10410</v>
      </c>
      <c r="M607" s="11" t="s">
        <v>9807</v>
      </c>
      <c r="N607" s="11" t="s">
        <v>198</v>
      </c>
      <c r="O607" s="11" t="s">
        <v>2687</v>
      </c>
      <c r="P607" s="11" t="s">
        <v>9807</v>
      </c>
      <c r="Q607" s="11" t="s">
        <v>9908</v>
      </c>
    </row>
    <row r="608" spans="1:17" x14ac:dyDescent="0.25">
      <c r="A608" s="14" t="s">
        <v>7182</v>
      </c>
      <c r="B608" s="11">
        <v>3</v>
      </c>
      <c r="C608" s="11">
        <v>30</v>
      </c>
      <c r="D608" s="11">
        <v>24</v>
      </c>
      <c r="E608" s="11"/>
      <c r="F608" s="11">
        <v>9</v>
      </c>
      <c r="G608" s="11"/>
      <c r="H608" s="11"/>
      <c r="I608" s="11"/>
      <c r="J608" s="11"/>
      <c r="K608" s="11" t="s">
        <v>9900</v>
      </c>
      <c r="L608" s="12" t="s">
        <v>10411</v>
      </c>
      <c r="M608" s="11" t="s">
        <v>9291</v>
      </c>
      <c r="N608" s="11" t="s">
        <v>9807</v>
      </c>
      <c r="O608" s="11" t="s">
        <v>2687</v>
      </c>
      <c r="P608" s="11" t="s">
        <v>9807</v>
      </c>
      <c r="Q608" s="11" t="s">
        <v>9848</v>
      </c>
    </row>
    <row r="609" spans="1:17" x14ac:dyDescent="0.25">
      <c r="A609" s="14" t="s">
        <v>199</v>
      </c>
      <c r="B609" s="11">
        <v>3</v>
      </c>
      <c r="C609" s="11">
        <v>30</v>
      </c>
      <c r="D609" s="11"/>
      <c r="E609" s="11">
        <v>15</v>
      </c>
      <c r="F609" s="11">
        <v>22.5</v>
      </c>
      <c r="G609" s="11"/>
      <c r="H609" s="11"/>
      <c r="I609" s="11"/>
      <c r="J609" s="11"/>
      <c r="K609" s="11" t="s">
        <v>9900</v>
      </c>
      <c r="L609" s="12" t="s">
        <v>10412</v>
      </c>
      <c r="M609" s="11" t="s">
        <v>9807</v>
      </c>
      <c r="N609" s="11" t="s">
        <v>200</v>
      </c>
      <c r="O609" s="11" t="s">
        <v>2687</v>
      </c>
      <c r="P609" s="11" t="s">
        <v>9807</v>
      </c>
      <c r="Q609" s="11" t="s">
        <v>9908</v>
      </c>
    </row>
    <row r="610" spans="1:17" x14ac:dyDescent="0.25">
      <c r="A610" s="14" t="s">
        <v>201</v>
      </c>
      <c r="B610" s="11">
        <v>3</v>
      </c>
      <c r="C610" s="11">
        <v>30</v>
      </c>
      <c r="D610" s="11"/>
      <c r="E610" s="11">
        <v>15</v>
      </c>
      <c r="F610" s="11">
        <v>22.5</v>
      </c>
      <c r="G610" s="11"/>
      <c r="H610" s="11"/>
      <c r="I610" s="11"/>
      <c r="J610" s="11"/>
      <c r="K610" s="11" t="s">
        <v>9895</v>
      </c>
      <c r="L610" s="12" t="s">
        <v>10413</v>
      </c>
      <c r="M610" s="11" t="s">
        <v>9807</v>
      </c>
      <c r="N610" s="11" t="s">
        <v>202</v>
      </c>
      <c r="O610" s="11" t="s">
        <v>2687</v>
      </c>
      <c r="P610" s="11" t="s">
        <v>9807</v>
      </c>
      <c r="Q610" s="11" t="s">
        <v>9908</v>
      </c>
    </row>
    <row r="611" spans="1:17" x14ac:dyDescent="0.25">
      <c r="A611" s="14" t="s">
        <v>203</v>
      </c>
      <c r="B611" s="11">
        <v>3</v>
      </c>
      <c r="C611" s="11">
        <v>30</v>
      </c>
      <c r="D611" s="11"/>
      <c r="E611" s="11">
        <v>15</v>
      </c>
      <c r="F611" s="11">
        <v>22.5</v>
      </c>
      <c r="G611" s="11"/>
      <c r="H611" s="11"/>
      <c r="I611" s="11"/>
      <c r="J611" s="11"/>
      <c r="K611" s="11" t="s">
        <v>9895</v>
      </c>
      <c r="L611" s="12" t="s">
        <v>10414</v>
      </c>
      <c r="M611" s="11" t="s">
        <v>9807</v>
      </c>
      <c r="N611" s="11" t="s">
        <v>204</v>
      </c>
      <c r="O611" s="11" t="s">
        <v>2687</v>
      </c>
      <c r="P611" s="11" t="s">
        <v>9807</v>
      </c>
      <c r="Q611" s="11" t="s">
        <v>9908</v>
      </c>
    </row>
    <row r="612" spans="1:17" x14ac:dyDescent="0.25">
      <c r="A612" s="14" t="s">
        <v>7183</v>
      </c>
      <c r="B612" s="11">
        <v>3</v>
      </c>
      <c r="C612" s="11">
        <v>30</v>
      </c>
      <c r="D612" s="11">
        <v>12</v>
      </c>
      <c r="E612" s="11"/>
      <c r="F612" s="11">
        <v>27</v>
      </c>
      <c r="G612" s="11"/>
      <c r="H612" s="11"/>
      <c r="I612" s="11"/>
      <c r="J612" s="11"/>
      <c r="K612" s="11" t="s">
        <v>9895</v>
      </c>
      <c r="L612" s="12" t="s">
        <v>10415</v>
      </c>
      <c r="M612" s="11" t="s">
        <v>9293</v>
      </c>
      <c r="N612" s="11" t="s">
        <v>9807</v>
      </c>
      <c r="O612" s="11" t="s">
        <v>2687</v>
      </c>
      <c r="P612" s="11" t="s">
        <v>9807</v>
      </c>
      <c r="Q612" s="11" t="s">
        <v>9808</v>
      </c>
    </row>
    <row r="613" spans="1:17" x14ac:dyDescent="0.25">
      <c r="A613" s="14" t="s">
        <v>7169</v>
      </c>
      <c r="B613" s="11">
        <v>3</v>
      </c>
      <c r="C613" s="11">
        <v>30</v>
      </c>
      <c r="D613" s="11">
        <v>12</v>
      </c>
      <c r="E613" s="11"/>
      <c r="F613" s="11">
        <v>27</v>
      </c>
      <c r="G613" s="11"/>
      <c r="H613" s="11"/>
      <c r="I613" s="11"/>
      <c r="J613" s="11"/>
      <c r="K613" s="11" t="s">
        <v>9909</v>
      </c>
      <c r="L613" s="12" t="s">
        <v>10416</v>
      </c>
      <c r="M613" s="11" t="s">
        <v>9294</v>
      </c>
      <c r="N613" s="11" t="s">
        <v>9807</v>
      </c>
      <c r="O613" s="11" t="s">
        <v>2687</v>
      </c>
      <c r="P613" s="11" t="s">
        <v>9807</v>
      </c>
      <c r="Q613" s="11" t="s">
        <v>9808</v>
      </c>
    </row>
    <row r="614" spans="1:17" x14ac:dyDescent="0.25">
      <c r="A614" s="14" t="s">
        <v>7155</v>
      </c>
      <c r="B614" s="11">
        <v>3</v>
      </c>
      <c r="C614" s="11">
        <v>30</v>
      </c>
      <c r="D614" s="11"/>
      <c r="E614" s="11"/>
      <c r="F614" s="11">
        <v>45</v>
      </c>
      <c r="G614" s="11"/>
      <c r="H614" s="11"/>
      <c r="I614" s="11"/>
      <c r="J614" s="11"/>
      <c r="K614" s="11" t="s">
        <v>7443</v>
      </c>
      <c r="L614" s="12" t="s">
        <v>9939</v>
      </c>
      <c r="M614" s="11" t="s">
        <v>9807</v>
      </c>
      <c r="N614" s="11" t="s">
        <v>9807</v>
      </c>
      <c r="O614" s="11" t="s">
        <v>2687</v>
      </c>
      <c r="P614" s="11" t="s">
        <v>9807</v>
      </c>
      <c r="Q614" s="11" t="s">
        <v>9855</v>
      </c>
    </row>
    <row r="615" spans="1:17" x14ac:dyDescent="0.25">
      <c r="A615" s="14" t="s">
        <v>7187</v>
      </c>
      <c r="B615" s="11">
        <v>3</v>
      </c>
      <c r="C615" s="11">
        <v>30</v>
      </c>
      <c r="D615" s="11"/>
      <c r="E615" s="11"/>
      <c r="F615" s="11">
        <v>45</v>
      </c>
      <c r="G615" s="11"/>
      <c r="H615" s="11"/>
      <c r="I615" s="11"/>
      <c r="J615" s="11"/>
      <c r="K615" s="11" t="s">
        <v>9900</v>
      </c>
      <c r="L615" s="12" t="s">
        <v>10417</v>
      </c>
      <c r="M615" s="11" t="s">
        <v>9807</v>
      </c>
      <c r="N615" s="11" t="s">
        <v>9807</v>
      </c>
      <c r="O615" s="11" t="s">
        <v>2687</v>
      </c>
      <c r="P615" s="11" t="s">
        <v>9807</v>
      </c>
      <c r="Q615" s="11" t="s">
        <v>9855</v>
      </c>
    </row>
    <row r="616" spans="1:17" x14ac:dyDescent="0.25">
      <c r="A616" s="14" t="s">
        <v>7156</v>
      </c>
      <c r="B616" s="11">
        <v>3</v>
      </c>
      <c r="C616" s="11">
        <v>30</v>
      </c>
      <c r="D616" s="11"/>
      <c r="E616" s="11"/>
      <c r="F616" s="11">
        <v>45</v>
      </c>
      <c r="G616" s="11"/>
      <c r="H616" s="11"/>
      <c r="I616" s="11"/>
      <c r="J616" s="11"/>
      <c r="K616" s="11" t="s">
        <v>7443</v>
      </c>
      <c r="L616" s="12" t="s">
        <v>10352</v>
      </c>
      <c r="M616" s="11" t="s">
        <v>9807</v>
      </c>
      <c r="N616" s="11" t="s">
        <v>9807</v>
      </c>
      <c r="O616" s="11" t="s">
        <v>2687</v>
      </c>
      <c r="P616" s="11" t="s">
        <v>9807</v>
      </c>
      <c r="Q616" s="11" t="s">
        <v>9855</v>
      </c>
    </row>
    <row r="617" spans="1:17" x14ac:dyDescent="0.25">
      <c r="A617" s="14" t="s">
        <v>7170</v>
      </c>
      <c r="B617" s="11">
        <v>3</v>
      </c>
      <c r="C617" s="11">
        <v>30</v>
      </c>
      <c r="D617" s="11"/>
      <c r="E617" s="11"/>
      <c r="F617" s="11">
        <v>45</v>
      </c>
      <c r="G617" s="11"/>
      <c r="H617" s="11"/>
      <c r="I617" s="11"/>
      <c r="J617" s="11"/>
      <c r="K617" s="11" t="s">
        <v>9909</v>
      </c>
      <c r="L617" s="12" t="s">
        <v>10418</v>
      </c>
      <c r="M617" s="11" t="s">
        <v>9807</v>
      </c>
      <c r="N617" s="11" t="s">
        <v>9807</v>
      </c>
      <c r="O617" s="11" t="s">
        <v>2687</v>
      </c>
      <c r="P617" s="11" t="s">
        <v>9807</v>
      </c>
      <c r="Q617" s="11" t="s">
        <v>9855</v>
      </c>
    </row>
    <row r="618" spans="1:17" x14ac:dyDescent="0.25">
      <c r="A618" s="14" t="s">
        <v>7157</v>
      </c>
      <c r="B618" s="11">
        <v>3</v>
      </c>
      <c r="C618" s="11">
        <v>30</v>
      </c>
      <c r="D618" s="11"/>
      <c r="E618" s="11"/>
      <c r="F618" s="11">
        <v>45</v>
      </c>
      <c r="G618" s="11"/>
      <c r="H618" s="11"/>
      <c r="I618" s="11"/>
      <c r="J618" s="11"/>
      <c r="K618" s="11" t="s">
        <v>7443</v>
      </c>
      <c r="L618" s="12" t="s">
        <v>10419</v>
      </c>
      <c r="M618" s="11" t="s">
        <v>9807</v>
      </c>
      <c r="N618" s="11" t="s">
        <v>9807</v>
      </c>
      <c r="O618" s="11" t="s">
        <v>2687</v>
      </c>
      <c r="P618" s="11" t="s">
        <v>9807</v>
      </c>
      <c r="Q618" s="11" t="s">
        <v>9855</v>
      </c>
    </row>
    <row r="619" spans="1:17" x14ac:dyDescent="0.25">
      <c r="A619" s="14" t="s">
        <v>7171</v>
      </c>
      <c r="B619" s="11">
        <v>3</v>
      </c>
      <c r="C619" s="11">
        <v>30</v>
      </c>
      <c r="D619" s="11"/>
      <c r="E619" s="11"/>
      <c r="F619" s="11">
        <v>45</v>
      </c>
      <c r="G619" s="11"/>
      <c r="H619" s="11"/>
      <c r="I619" s="11"/>
      <c r="J619" s="11"/>
      <c r="K619" s="11" t="s">
        <v>9909</v>
      </c>
      <c r="L619" s="12" t="s">
        <v>10420</v>
      </c>
      <c r="M619" s="11" t="s">
        <v>9807</v>
      </c>
      <c r="N619" s="11" t="s">
        <v>9807</v>
      </c>
      <c r="O619" s="11" t="s">
        <v>2687</v>
      </c>
      <c r="P619" s="11" t="s">
        <v>9807</v>
      </c>
      <c r="Q619" s="11" t="s">
        <v>9855</v>
      </c>
    </row>
    <row r="620" spans="1:17" x14ac:dyDescent="0.25">
      <c r="A620" s="14" t="s">
        <v>7172</v>
      </c>
      <c r="B620" s="11">
        <v>3</v>
      </c>
      <c r="C620" s="11">
        <v>30</v>
      </c>
      <c r="D620" s="11"/>
      <c r="E620" s="11"/>
      <c r="F620" s="11">
        <v>45</v>
      </c>
      <c r="G620" s="11"/>
      <c r="H620" s="11"/>
      <c r="I620" s="11"/>
      <c r="J620" s="11"/>
      <c r="K620" s="11" t="s">
        <v>9909</v>
      </c>
      <c r="L620" s="12" t="s">
        <v>10421</v>
      </c>
      <c r="M620" s="11" t="s">
        <v>9807</v>
      </c>
      <c r="N620" s="11" t="s">
        <v>9807</v>
      </c>
      <c r="O620" s="11" t="s">
        <v>2687</v>
      </c>
      <c r="P620" s="11" t="s">
        <v>9807</v>
      </c>
      <c r="Q620" s="11" t="s">
        <v>9855</v>
      </c>
    </row>
    <row r="621" spans="1:17" x14ac:dyDescent="0.25">
      <c r="A621" s="14" t="s">
        <v>7173</v>
      </c>
      <c r="B621" s="11">
        <v>3</v>
      </c>
      <c r="C621" s="11">
        <v>30</v>
      </c>
      <c r="D621" s="11">
        <v>10</v>
      </c>
      <c r="E621" s="11"/>
      <c r="F621" s="11">
        <v>30</v>
      </c>
      <c r="G621" s="11"/>
      <c r="H621" s="11"/>
      <c r="I621" s="11"/>
      <c r="J621" s="11"/>
      <c r="K621" s="11" t="s">
        <v>9909</v>
      </c>
      <c r="L621" s="12" t="s">
        <v>9911</v>
      </c>
      <c r="M621" s="11" t="s">
        <v>9695</v>
      </c>
      <c r="N621" s="11" t="s">
        <v>9807</v>
      </c>
      <c r="O621" s="11" t="s">
        <v>2687</v>
      </c>
      <c r="P621" s="11" t="s">
        <v>9807</v>
      </c>
      <c r="Q621" s="11" t="s">
        <v>10388</v>
      </c>
    </row>
    <row r="622" spans="1:17" x14ac:dyDescent="0.25">
      <c r="A622" s="14" t="s">
        <v>7160</v>
      </c>
      <c r="B622" s="11">
        <v>3</v>
      </c>
      <c r="C622" s="11">
        <v>30</v>
      </c>
      <c r="D622" s="11"/>
      <c r="E622" s="11"/>
      <c r="F622" s="11">
        <v>45</v>
      </c>
      <c r="G622" s="11"/>
      <c r="H622" s="11"/>
      <c r="I622" s="11"/>
      <c r="J622" s="11"/>
      <c r="K622" s="11" t="s">
        <v>7443</v>
      </c>
      <c r="L622" s="12" t="s">
        <v>10422</v>
      </c>
      <c r="M622" s="11" t="s">
        <v>9807</v>
      </c>
      <c r="N622" s="11" t="s">
        <v>9807</v>
      </c>
      <c r="O622" s="11" t="s">
        <v>2687</v>
      </c>
      <c r="P622" s="11" t="s">
        <v>9807</v>
      </c>
      <c r="Q622" s="11" t="s">
        <v>9855</v>
      </c>
    </row>
    <row r="623" spans="1:17" x14ac:dyDescent="0.25">
      <c r="A623" s="14" t="s">
        <v>7174</v>
      </c>
      <c r="B623" s="11">
        <v>3</v>
      </c>
      <c r="C623" s="11">
        <v>30</v>
      </c>
      <c r="D623" s="11">
        <v>12</v>
      </c>
      <c r="E623" s="11"/>
      <c r="F623" s="11">
        <v>27</v>
      </c>
      <c r="G623" s="11"/>
      <c r="H623" s="11"/>
      <c r="I623" s="11"/>
      <c r="J623" s="11"/>
      <c r="K623" s="11" t="s">
        <v>9909</v>
      </c>
      <c r="L623" s="12" t="s">
        <v>10423</v>
      </c>
      <c r="M623" s="11" t="s">
        <v>9296</v>
      </c>
      <c r="N623" s="11" t="s">
        <v>9807</v>
      </c>
      <c r="O623" s="11" t="s">
        <v>2687</v>
      </c>
      <c r="P623" s="11" t="s">
        <v>9807</v>
      </c>
      <c r="Q623" s="11" t="s">
        <v>9808</v>
      </c>
    </row>
    <row r="624" spans="1:17" x14ac:dyDescent="0.25">
      <c r="A624" s="14" t="s">
        <v>7184</v>
      </c>
      <c r="B624" s="11">
        <v>3</v>
      </c>
      <c r="C624" s="11">
        <v>30</v>
      </c>
      <c r="D624" s="11"/>
      <c r="E624" s="11"/>
      <c r="F624" s="11">
        <v>45</v>
      </c>
      <c r="G624" s="11"/>
      <c r="H624" s="11"/>
      <c r="I624" s="11"/>
      <c r="J624" s="11"/>
      <c r="K624" s="11" t="s">
        <v>9916</v>
      </c>
      <c r="L624" s="12" t="s">
        <v>10424</v>
      </c>
      <c r="M624" s="11" t="s">
        <v>9807</v>
      </c>
      <c r="N624" s="11" t="s">
        <v>9807</v>
      </c>
      <c r="O624" s="11" t="s">
        <v>2687</v>
      </c>
      <c r="P624" s="11" t="s">
        <v>9807</v>
      </c>
      <c r="Q624" s="11" t="s">
        <v>9855</v>
      </c>
    </row>
    <row r="625" spans="1:17" x14ac:dyDescent="0.25">
      <c r="A625" s="14" t="s">
        <v>7185</v>
      </c>
      <c r="B625" s="11">
        <v>3</v>
      </c>
      <c r="C625" s="11">
        <v>30</v>
      </c>
      <c r="D625" s="11"/>
      <c r="E625" s="11"/>
      <c r="F625" s="11">
        <v>45</v>
      </c>
      <c r="G625" s="11"/>
      <c r="H625" s="11"/>
      <c r="I625" s="11"/>
      <c r="J625" s="11"/>
      <c r="K625" s="11" t="s">
        <v>9916</v>
      </c>
      <c r="L625" s="12" t="s">
        <v>10425</v>
      </c>
      <c r="M625" s="11" t="s">
        <v>9807</v>
      </c>
      <c r="N625" s="11" t="s">
        <v>9807</v>
      </c>
      <c r="O625" s="11" t="s">
        <v>2687</v>
      </c>
      <c r="P625" s="11" t="s">
        <v>9807</v>
      </c>
      <c r="Q625" s="11" t="s">
        <v>9855</v>
      </c>
    </row>
    <row r="626" spans="1:17" x14ac:dyDescent="0.25">
      <c r="A626" s="14" t="s">
        <v>7186</v>
      </c>
      <c r="B626" s="11">
        <v>3</v>
      </c>
      <c r="C626" s="11">
        <v>30</v>
      </c>
      <c r="D626" s="11"/>
      <c r="E626" s="11"/>
      <c r="F626" s="11">
        <v>45</v>
      </c>
      <c r="G626" s="11"/>
      <c r="H626" s="11"/>
      <c r="I626" s="11"/>
      <c r="J626" s="11"/>
      <c r="K626" s="11" t="s">
        <v>9916</v>
      </c>
      <c r="L626" s="12" t="s">
        <v>10426</v>
      </c>
      <c r="M626" s="11" t="s">
        <v>9807</v>
      </c>
      <c r="N626" s="11" t="s">
        <v>9807</v>
      </c>
      <c r="O626" s="11" t="s">
        <v>2687</v>
      </c>
      <c r="P626" s="11" t="s">
        <v>9807</v>
      </c>
      <c r="Q626" s="11" t="s">
        <v>9855</v>
      </c>
    </row>
    <row r="627" spans="1:17" x14ac:dyDescent="0.25">
      <c r="A627" s="14" t="s">
        <v>205</v>
      </c>
      <c r="B627" s="11">
        <v>3</v>
      </c>
      <c r="C627" s="11">
        <v>30</v>
      </c>
      <c r="D627" s="11"/>
      <c r="E627" s="11">
        <v>20</v>
      </c>
      <c r="F627" s="11">
        <v>15</v>
      </c>
      <c r="G627" s="11"/>
      <c r="H627" s="11"/>
      <c r="I627" s="11"/>
      <c r="J627" s="11"/>
      <c r="K627" s="11" t="s">
        <v>9916</v>
      </c>
      <c r="L627" s="12" t="s">
        <v>10427</v>
      </c>
      <c r="M627" s="11" t="s">
        <v>9807</v>
      </c>
      <c r="N627" s="11" t="s">
        <v>206</v>
      </c>
      <c r="O627" s="11" t="s">
        <v>2687</v>
      </c>
      <c r="P627" s="11" t="s">
        <v>9807</v>
      </c>
      <c r="Q627" s="11" t="s">
        <v>9835</v>
      </c>
    </row>
    <row r="628" spans="1:17" x14ac:dyDescent="0.25">
      <c r="A628" s="14" t="s">
        <v>207</v>
      </c>
      <c r="B628" s="11">
        <v>3</v>
      </c>
      <c r="C628" s="11">
        <v>30</v>
      </c>
      <c r="D628" s="11"/>
      <c r="E628" s="11">
        <v>20</v>
      </c>
      <c r="F628" s="11">
        <v>15</v>
      </c>
      <c r="G628" s="11"/>
      <c r="H628" s="11"/>
      <c r="I628" s="11"/>
      <c r="J628" s="11"/>
      <c r="K628" s="11" t="s">
        <v>9916</v>
      </c>
      <c r="L628" s="12" t="s">
        <v>9960</v>
      </c>
      <c r="M628" s="11" t="s">
        <v>9807</v>
      </c>
      <c r="N628" s="11" t="s">
        <v>208</v>
      </c>
      <c r="O628" s="11" t="s">
        <v>2687</v>
      </c>
      <c r="P628" s="11" t="s">
        <v>9807</v>
      </c>
      <c r="Q628" s="11" t="s">
        <v>9835</v>
      </c>
    </row>
    <row r="629" spans="1:17" x14ac:dyDescent="0.25">
      <c r="A629" s="14" t="s">
        <v>7179</v>
      </c>
      <c r="B629" s="11">
        <v>3</v>
      </c>
      <c r="C629" s="11">
        <v>30</v>
      </c>
      <c r="D629" s="11"/>
      <c r="E629" s="11"/>
      <c r="F629" s="11">
        <v>45</v>
      </c>
      <c r="G629" s="11"/>
      <c r="H629" s="11"/>
      <c r="I629" s="11"/>
      <c r="J629" s="11"/>
      <c r="K629" s="11" t="s">
        <v>9909</v>
      </c>
      <c r="L629" s="12" t="s">
        <v>10428</v>
      </c>
      <c r="M629" s="11" t="s">
        <v>9807</v>
      </c>
      <c r="N629" s="11" t="s">
        <v>9807</v>
      </c>
      <c r="O629" s="11" t="s">
        <v>2687</v>
      </c>
      <c r="P629" s="11" t="s">
        <v>9807</v>
      </c>
      <c r="Q629" s="11" t="s">
        <v>9855</v>
      </c>
    </row>
    <row r="630" spans="1:17" x14ac:dyDescent="0.25">
      <c r="A630" s="14" t="s">
        <v>209</v>
      </c>
      <c r="B630" s="11">
        <v>3</v>
      </c>
      <c r="C630" s="11">
        <v>30</v>
      </c>
      <c r="D630" s="11"/>
      <c r="E630" s="11">
        <v>15</v>
      </c>
      <c r="F630" s="11">
        <v>22.5</v>
      </c>
      <c r="G630" s="11"/>
      <c r="H630" s="11"/>
      <c r="I630" s="11"/>
      <c r="J630" s="11"/>
      <c r="K630" s="11" t="s">
        <v>9895</v>
      </c>
      <c r="L630" s="12" t="s">
        <v>10429</v>
      </c>
      <c r="M630" s="11" t="s">
        <v>9807</v>
      </c>
      <c r="N630" s="11" t="s">
        <v>210</v>
      </c>
      <c r="O630" s="11" t="s">
        <v>2687</v>
      </c>
      <c r="P630" s="11" t="s">
        <v>9807</v>
      </c>
      <c r="Q630" s="11" t="s">
        <v>9908</v>
      </c>
    </row>
    <row r="631" spans="1:17" x14ac:dyDescent="0.25">
      <c r="A631" s="14" t="s">
        <v>211</v>
      </c>
      <c r="B631" s="11">
        <v>3</v>
      </c>
      <c r="C631" s="11">
        <v>30</v>
      </c>
      <c r="D631" s="11">
        <v>12</v>
      </c>
      <c r="E631" s="11"/>
      <c r="F631" s="11">
        <v>27</v>
      </c>
      <c r="G631" s="11"/>
      <c r="H631" s="11"/>
      <c r="I631" s="11"/>
      <c r="J631" s="11"/>
      <c r="K631" s="11" t="s">
        <v>9895</v>
      </c>
      <c r="L631" s="12" t="s">
        <v>9892</v>
      </c>
      <c r="M631" s="11" t="s">
        <v>8588</v>
      </c>
      <c r="N631" s="11" t="s">
        <v>9807</v>
      </c>
      <c r="O631" s="11" t="s">
        <v>2687</v>
      </c>
      <c r="P631" s="11" t="s">
        <v>9807</v>
      </c>
      <c r="Q631" s="11" t="s">
        <v>9808</v>
      </c>
    </row>
    <row r="632" spans="1:17" x14ac:dyDescent="0.25">
      <c r="A632" s="14" t="s">
        <v>212</v>
      </c>
      <c r="B632" s="11">
        <v>3</v>
      </c>
      <c r="C632" s="11">
        <v>30</v>
      </c>
      <c r="D632" s="11"/>
      <c r="E632" s="11">
        <v>15</v>
      </c>
      <c r="F632" s="11">
        <v>22.5</v>
      </c>
      <c r="G632" s="11"/>
      <c r="H632" s="11"/>
      <c r="I632" s="11"/>
      <c r="J632" s="11"/>
      <c r="K632" s="11" t="s">
        <v>9890</v>
      </c>
      <c r="L632" s="12" t="s">
        <v>10430</v>
      </c>
      <c r="M632" s="11" t="s">
        <v>9807</v>
      </c>
      <c r="N632" s="11" t="s">
        <v>213</v>
      </c>
      <c r="O632" s="11" t="s">
        <v>2687</v>
      </c>
      <c r="P632" s="11" t="s">
        <v>9807</v>
      </c>
      <c r="Q632" s="11" t="s">
        <v>9908</v>
      </c>
    </row>
    <row r="633" spans="1:17" x14ac:dyDescent="0.25">
      <c r="A633" s="14" t="s">
        <v>9704</v>
      </c>
      <c r="B633" s="11">
        <v>3</v>
      </c>
      <c r="C633" s="11">
        <v>30</v>
      </c>
      <c r="D633" s="11"/>
      <c r="E633" s="11">
        <v>20</v>
      </c>
      <c r="F633" s="11">
        <v>15</v>
      </c>
      <c r="G633" s="11"/>
      <c r="H633" s="11"/>
      <c r="I633" s="11"/>
      <c r="J633" s="11"/>
      <c r="K633" s="11" t="s">
        <v>9909</v>
      </c>
      <c r="L633" s="12" t="s">
        <v>10431</v>
      </c>
      <c r="M633" s="11" t="s">
        <v>9807</v>
      </c>
      <c r="N633" s="11" t="s">
        <v>9706</v>
      </c>
      <c r="O633" s="11" t="s">
        <v>2687</v>
      </c>
      <c r="P633" s="11" t="s">
        <v>9807</v>
      </c>
      <c r="Q633" s="11" t="s">
        <v>9835</v>
      </c>
    </row>
    <row r="634" spans="1:17" x14ac:dyDescent="0.25">
      <c r="A634" s="14" t="s">
        <v>7158</v>
      </c>
      <c r="B634" s="11">
        <v>3</v>
      </c>
      <c r="C634" s="11">
        <v>30</v>
      </c>
      <c r="D634" s="11"/>
      <c r="E634" s="11"/>
      <c r="F634" s="11">
        <v>45</v>
      </c>
      <c r="G634" s="11"/>
      <c r="H634" s="11"/>
      <c r="I634" s="11"/>
      <c r="J634" s="11"/>
      <c r="K634" s="11" t="s">
        <v>7443</v>
      </c>
      <c r="L634" s="12" t="s">
        <v>10432</v>
      </c>
      <c r="M634" s="11" t="s">
        <v>9807</v>
      </c>
      <c r="N634" s="11" t="s">
        <v>9807</v>
      </c>
      <c r="O634" s="11" t="s">
        <v>2687</v>
      </c>
      <c r="P634" s="11" t="s">
        <v>9807</v>
      </c>
      <c r="Q634" s="11" t="s">
        <v>9855</v>
      </c>
    </row>
    <row r="635" spans="1:17" x14ac:dyDescent="0.25">
      <c r="A635" s="14" t="s">
        <v>7159</v>
      </c>
      <c r="B635" s="11">
        <v>3</v>
      </c>
      <c r="C635" s="11">
        <v>30</v>
      </c>
      <c r="D635" s="11"/>
      <c r="E635" s="11"/>
      <c r="F635" s="11">
        <v>45</v>
      </c>
      <c r="G635" s="11"/>
      <c r="H635" s="11"/>
      <c r="I635" s="11"/>
      <c r="J635" s="11"/>
      <c r="K635" s="11" t="s">
        <v>7443</v>
      </c>
      <c r="L635" s="12" t="s">
        <v>10433</v>
      </c>
      <c r="M635" s="11" t="s">
        <v>9807</v>
      </c>
      <c r="N635" s="11" t="s">
        <v>9807</v>
      </c>
      <c r="O635" s="11" t="s">
        <v>2687</v>
      </c>
      <c r="P635" s="11" t="s">
        <v>9807</v>
      </c>
      <c r="Q635" s="11" t="s">
        <v>9855</v>
      </c>
    </row>
    <row r="636" spans="1:17" x14ac:dyDescent="0.25">
      <c r="A636" s="14" t="s">
        <v>8729</v>
      </c>
      <c r="B636" s="11">
        <v>0</v>
      </c>
      <c r="C636" s="11"/>
      <c r="D636" s="11"/>
      <c r="E636" s="11"/>
      <c r="F636" s="11"/>
      <c r="G636" s="11"/>
      <c r="H636" s="11"/>
      <c r="I636" s="11"/>
      <c r="J636" s="11">
        <v>60</v>
      </c>
      <c r="K636" s="11" t="s">
        <v>9805</v>
      </c>
      <c r="L636" s="12" t="s">
        <v>10434</v>
      </c>
      <c r="M636" s="11" t="s">
        <v>9807</v>
      </c>
      <c r="N636" s="11" t="s">
        <v>9807</v>
      </c>
      <c r="O636" s="11" t="s">
        <v>10049</v>
      </c>
      <c r="P636" s="11" t="s">
        <v>9807</v>
      </c>
      <c r="Q636" s="11" t="s">
        <v>9884</v>
      </c>
    </row>
    <row r="637" spans="1:17" x14ac:dyDescent="0.25">
      <c r="A637" s="14" t="s">
        <v>8731</v>
      </c>
      <c r="B637" s="11">
        <v>0</v>
      </c>
      <c r="C637" s="11"/>
      <c r="D637" s="11"/>
      <c r="E637" s="11"/>
      <c r="F637" s="11"/>
      <c r="G637" s="11"/>
      <c r="H637" s="11"/>
      <c r="I637" s="11"/>
      <c r="J637" s="11">
        <v>60</v>
      </c>
      <c r="K637" s="11" t="s">
        <v>9805</v>
      </c>
      <c r="L637" s="12" t="s">
        <v>10435</v>
      </c>
      <c r="M637" s="11" t="s">
        <v>9807</v>
      </c>
      <c r="N637" s="11" t="s">
        <v>9807</v>
      </c>
      <c r="O637" s="11" t="s">
        <v>10049</v>
      </c>
      <c r="P637" s="11" t="s">
        <v>9807</v>
      </c>
      <c r="Q637" s="11" t="s">
        <v>9884</v>
      </c>
    </row>
    <row r="638" spans="1:17" x14ac:dyDescent="0.25">
      <c r="A638" s="14" t="s">
        <v>8733</v>
      </c>
      <c r="B638" s="11">
        <v>0</v>
      </c>
      <c r="C638" s="11"/>
      <c r="D638" s="11"/>
      <c r="E638" s="11"/>
      <c r="F638" s="11"/>
      <c r="G638" s="11"/>
      <c r="H638" s="11"/>
      <c r="I638" s="11"/>
      <c r="J638" s="11">
        <v>60</v>
      </c>
      <c r="K638" s="11" t="s">
        <v>9805</v>
      </c>
      <c r="L638" s="12" t="s">
        <v>10436</v>
      </c>
      <c r="M638" s="11" t="s">
        <v>9807</v>
      </c>
      <c r="N638" s="11" t="s">
        <v>9807</v>
      </c>
      <c r="O638" s="11" t="s">
        <v>10049</v>
      </c>
      <c r="P638" s="11" t="s">
        <v>9807</v>
      </c>
      <c r="Q638" s="11" t="s">
        <v>9884</v>
      </c>
    </row>
    <row r="639" spans="1:17" x14ac:dyDescent="0.25">
      <c r="A639" s="14" t="s">
        <v>7079</v>
      </c>
      <c r="B639" s="11">
        <v>3</v>
      </c>
      <c r="C639" s="11">
        <v>30</v>
      </c>
      <c r="D639" s="11">
        <v>12</v>
      </c>
      <c r="E639" s="11"/>
      <c r="F639" s="11">
        <v>27</v>
      </c>
      <c r="G639" s="11"/>
      <c r="H639" s="11"/>
      <c r="I639" s="11"/>
      <c r="J639" s="11"/>
      <c r="K639" s="11" t="s">
        <v>6981</v>
      </c>
      <c r="L639" s="12" t="s">
        <v>10008</v>
      </c>
      <c r="M639" s="11" t="s">
        <v>9301</v>
      </c>
      <c r="N639" s="11" t="s">
        <v>9807</v>
      </c>
      <c r="O639" s="11" t="s">
        <v>2687</v>
      </c>
      <c r="P639" s="11" t="s">
        <v>9807</v>
      </c>
      <c r="Q639" s="11" t="s">
        <v>9808</v>
      </c>
    </row>
    <row r="640" spans="1:17" x14ac:dyDescent="0.25">
      <c r="A640" s="14" t="s">
        <v>214</v>
      </c>
      <c r="B640" s="11">
        <v>3</v>
      </c>
      <c r="C640" s="11">
        <v>30</v>
      </c>
      <c r="D640" s="11">
        <v>12</v>
      </c>
      <c r="E640" s="11"/>
      <c r="F640" s="11">
        <v>27</v>
      </c>
      <c r="G640" s="11"/>
      <c r="H640" s="11"/>
      <c r="I640" s="11"/>
      <c r="J640" s="11"/>
      <c r="K640" s="11" t="s">
        <v>6981</v>
      </c>
      <c r="L640" s="12" t="s">
        <v>10437</v>
      </c>
      <c r="M640" s="11" t="s">
        <v>9302</v>
      </c>
      <c r="N640" s="11" t="s">
        <v>9807</v>
      </c>
      <c r="O640" s="11" t="s">
        <v>2687</v>
      </c>
      <c r="P640" s="11" t="s">
        <v>9807</v>
      </c>
      <c r="Q640" s="11" t="s">
        <v>9808</v>
      </c>
    </row>
    <row r="641" spans="1:17" x14ac:dyDescent="0.25">
      <c r="A641" s="14" t="s">
        <v>7551</v>
      </c>
      <c r="B641" s="11">
        <v>3</v>
      </c>
      <c r="C641" s="11">
        <v>30</v>
      </c>
      <c r="D641" s="11"/>
      <c r="E641" s="11"/>
      <c r="F641" s="11">
        <v>45</v>
      </c>
      <c r="G641" s="11"/>
      <c r="H641" s="11"/>
      <c r="I641" s="11"/>
      <c r="J641" s="11"/>
      <c r="K641" s="11" t="s">
        <v>6981</v>
      </c>
      <c r="L641" s="12" t="s">
        <v>10438</v>
      </c>
      <c r="M641" s="11" t="s">
        <v>9807</v>
      </c>
      <c r="N641" s="11" t="s">
        <v>9807</v>
      </c>
      <c r="O641" s="11" t="s">
        <v>2687</v>
      </c>
      <c r="P641" s="11" t="s">
        <v>9807</v>
      </c>
      <c r="Q641" s="11" t="s">
        <v>9855</v>
      </c>
    </row>
    <row r="642" spans="1:17" x14ac:dyDescent="0.25">
      <c r="A642" s="14" t="s">
        <v>215</v>
      </c>
      <c r="B642" s="11">
        <v>4</v>
      </c>
      <c r="C642" s="11">
        <v>45</v>
      </c>
      <c r="D642" s="11"/>
      <c r="E642" s="11">
        <v>20</v>
      </c>
      <c r="F642" s="11">
        <v>15</v>
      </c>
      <c r="G642" s="11"/>
      <c r="H642" s="11"/>
      <c r="I642" s="11"/>
      <c r="J642" s="11"/>
      <c r="K642" s="11" t="s">
        <v>6981</v>
      </c>
      <c r="L642" s="12" t="s">
        <v>10439</v>
      </c>
      <c r="M642" s="11" t="s">
        <v>9807</v>
      </c>
      <c r="N642" s="11" t="s">
        <v>216</v>
      </c>
      <c r="O642" s="11" t="s">
        <v>2687</v>
      </c>
      <c r="P642" s="11" t="s">
        <v>9807</v>
      </c>
      <c r="Q642" s="11" t="s">
        <v>9956</v>
      </c>
    </row>
    <row r="643" spans="1:17" x14ac:dyDescent="0.25">
      <c r="A643" s="14" t="s">
        <v>218</v>
      </c>
      <c r="B643" s="11">
        <v>4</v>
      </c>
      <c r="C643" s="11">
        <v>30</v>
      </c>
      <c r="D643" s="11"/>
      <c r="E643" s="11">
        <v>30</v>
      </c>
      <c r="F643" s="11">
        <v>45</v>
      </c>
      <c r="G643" s="11"/>
      <c r="H643" s="11"/>
      <c r="I643" s="11"/>
      <c r="J643" s="11"/>
      <c r="K643" s="11" t="s">
        <v>6978</v>
      </c>
      <c r="L643" s="12" t="s">
        <v>10440</v>
      </c>
      <c r="M643" s="11" t="s">
        <v>9807</v>
      </c>
      <c r="N643" s="11" t="s">
        <v>219</v>
      </c>
      <c r="O643" s="11" t="s">
        <v>2687</v>
      </c>
      <c r="P643" s="11" t="s">
        <v>9807</v>
      </c>
      <c r="Q643" s="11" t="s">
        <v>9886</v>
      </c>
    </row>
    <row r="644" spans="1:17" x14ac:dyDescent="0.25">
      <c r="A644" s="14" t="s">
        <v>7503</v>
      </c>
      <c r="B644" s="11">
        <v>3</v>
      </c>
      <c r="C644" s="11">
        <v>30</v>
      </c>
      <c r="D644" s="11"/>
      <c r="E644" s="11"/>
      <c r="F644" s="11">
        <v>45</v>
      </c>
      <c r="G644" s="11"/>
      <c r="H644" s="11"/>
      <c r="I644" s="11"/>
      <c r="J644" s="11"/>
      <c r="K644" s="11" t="s">
        <v>6978</v>
      </c>
      <c r="L644" s="12" t="s">
        <v>10441</v>
      </c>
      <c r="M644" s="11" t="s">
        <v>9807</v>
      </c>
      <c r="N644" s="11" t="s">
        <v>9807</v>
      </c>
      <c r="O644" s="11" t="s">
        <v>2687</v>
      </c>
      <c r="P644" s="11" t="s">
        <v>9807</v>
      </c>
      <c r="Q644" s="11" t="s">
        <v>9855</v>
      </c>
    </row>
    <row r="645" spans="1:17" x14ac:dyDescent="0.25">
      <c r="A645" s="14" t="s">
        <v>758</v>
      </c>
      <c r="B645" s="11">
        <v>3</v>
      </c>
      <c r="C645" s="11">
        <v>30</v>
      </c>
      <c r="D645" s="11"/>
      <c r="E645" s="11">
        <v>20</v>
      </c>
      <c r="F645" s="11">
        <v>15</v>
      </c>
      <c r="G645" s="11"/>
      <c r="H645" s="11"/>
      <c r="I645" s="11"/>
      <c r="J645" s="11"/>
      <c r="K645" s="11" t="s">
        <v>6978</v>
      </c>
      <c r="L645" s="12" t="s">
        <v>10442</v>
      </c>
      <c r="M645" s="11" t="s">
        <v>9807</v>
      </c>
      <c r="N645" s="11" t="s">
        <v>759</v>
      </c>
      <c r="O645" s="11" t="s">
        <v>2687</v>
      </c>
      <c r="P645" s="11" t="s">
        <v>9807</v>
      </c>
      <c r="Q645" s="11" t="s">
        <v>9835</v>
      </c>
    </row>
    <row r="646" spans="1:17" x14ac:dyDescent="0.25">
      <c r="A646" s="14" t="s">
        <v>220</v>
      </c>
      <c r="B646" s="11">
        <v>3</v>
      </c>
      <c r="C646" s="11">
        <v>30</v>
      </c>
      <c r="D646" s="11">
        <v>24</v>
      </c>
      <c r="E646" s="11"/>
      <c r="F646" s="11">
        <v>9</v>
      </c>
      <c r="G646" s="11"/>
      <c r="H646" s="11"/>
      <c r="I646" s="11"/>
      <c r="J646" s="11"/>
      <c r="K646" s="11" t="s">
        <v>6981</v>
      </c>
      <c r="L646" s="12" t="s">
        <v>10443</v>
      </c>
      <c r="M646" s="11" t="s">
        <v>9697</v>
      </c>
      <c r="N646" s="11" t="s">
        <v>9807</v>
      </c>
      <c r="O646" s="11" t="s">
        <v>2687</v>
      </c>
      <c r="P646" s="11" t="s">
        <v>9807</v>
      </c>
      <c r="Q646" s="11" t="s">
        <v>9848</v>
      </c>
    </row>
    <row r="647" spans="1:17" x14ac:dyDescent="0.25">
      <c r="A647" s="14" t="s">
        <v>647</v>
      </c>
      <c r="B647" s="11">
        <v>3</v>
      </c>
      <c r="C647" s="11">
        <v>30</v>
      </c>
      <c r="D647" s="11"/>
      <c r="E647" s="11">
        <v>20</v>
      </c>
      <c r="F647" s="11">
        <v>15</v>
      </c>
      <c r="G647" s="11"/>
      <c r="H647" s="11"/>
      <c r="I647" s="11"/>
      <c r="J647" s="11"/>
      <c r="K647" s="11" t="s">
        <v>6978</v>
      </c>
      <c r="L647" s="12" t="s">
        <v>10444</v>
      </c>
      <c r="M647" s="11" t="s">
        <v>9807</v>
      </c>
      <c r="N647" s="11" t="s">
        <v>648</v>
      </c>
      <c r="O647" s="11" t="s">
        <v>2687</v>
      </c>
      <c r="P647" s="11" t="s">
        <v>9807</v>
      </c>
      <c r="Q647" s="11" t="s">
        <v>9835</v>
      </c>
    </row>
    <row r="648" spans="1:17" x14ac:dyDescent="0.25">
      <c r="A648" s="14" t="s">
        <v>7046</v>
      </c>
      <c r="B648" s="11">
        <v>3</v>
      </c>
      <c r="C648" s="11">
        <v>30</v>
      </c>
      <c r="D648" s="11">
        <v>24</v>
      </c>
      <c r="E648" s="11"/>
      <c r="F648" s="11">
        <v>9</v>
      </c>
      <c r="G648" s="11"/>
      <c r="H648" s="11"/>
      <c r="I648" s="11"/>
      <c r="J648" s="11"/>
      <c r="K648" s="11" t="s">
        <v>6978</v>
      </c>
      <c r="L648" s="12" t="s">
        <v>10445</v>
      </c>
      <c r="M648" s="11" t="s">
        <v>9304</v>
      </c>
      <c r="N648" s="11" t="s">
        <v>9807</v>
      </c>
      <c r="O648" s="11" t="s">
        <v>2687</v>
      </c>
      <c r="P648" s="11" t="s">
        <v>9807</v>
      </c>
      <c r="Q648" s="11" t="s">
        <v>9848</v>
      </c>
    </row>
    <row r="649" spans="1:17" x14ac:dyDescent="0.25">
      <c r="A649" s="14" t="s">
        <v>221</v>
      </c>
      <c r="B649" s="11">
        <v>2</v>
      </c>
      <c r="C649" s="11">
        <v>24</v>
      </c>
      <c r="D649" s="11"/>
      <c r="E649" s="11"/>
      <c r="F649" s="11">
        <v>18</v>
      </c>
      <c r="G649" s="11"/>
      <c r="H649" s="11"/>
      <c r="I649" s="11"/>
      <c r="J649" s="11"/>
      <c r="K649" s="11" t="s">
        <v>6981</v>
      </c>
      <c r="L649" s="12" t="s">
        <v>10446</v>
      </c>
      <c r="M649" s="11" t="s">
        <v>9807</v>
      </c>
      <c r="N649" s="11" t="s">
        <v>9807</v>
      </c>
      <c r="O649" s="11" t="s">
        <v>2687</v>
      </c>
      <c r="P649" s="11" t="s">
        <v>9807</v>
      </c>
      <c r="Q649" s="11" t="s">
        <v>9826</v>
      </c>
    </row>
    <row r="650" spans="1:17" x14ac:dyDescent="0.25">
      <c r="A650" s="14" t="s">
        <v>7044</v>
      </c>
      <c r="B650" s="11">
        <v>2</v>
      </c>
      <c r="C650" s="11">
        <v>24</v>
      </c>
      <c r="D650" s="11"/>
      <c r="E650" s="11"/>
      <c r="F650" s="11">
        <v>18</v>
      </c>
      <c r="G650" s="11"/>
      <c r="H650" s="11"/>
      <c r="I650" s="11"/>
      <c r="J650" s="11"/>
      <c r="K650" s="11" t="s">
        <v>6981</v>
      </c>
      <c r="L650" s="12" t="s">
        <v>10447</v>
      </c>
      <c r="M650" s="11" t="s">
        <v>9807</v>
      </c>
      <c r="N650" s="11" t="s">
        <v>9807</v>
      </c>
      <c r="O650" s="11" t="s">
        <v>2687</v>
      </c>
      <c r="P650" s="11" t="s">
        <v>9807</v>
      </c>
      <c r="Q650" s="11" t="s">
        <v>9826</v>
      </c>
    </row>
    <row r="651" spans="1:17" x14ac:dyDescent="0.25">
      <c r="A651" s="14" t="s">
        <v>222</v>
      </c>
      <c r="B651" s="11">
        <v>2</v>
      </c>
      <c r="C651" s="11">
        <v>24</v>
      </c>
      <c r="D651" s="11"/>
      <c r="E651" s="11"/>
      <c r="F651" s="11">
        <v>18</v>
      </c>
      <c r="G651" s="11"/>
      <c r="H651" s="11"/>
      <c r="I651" s="11"/>
      <c r="J651" s="11"/>
      <c r="K651" s="11" t="s">
        <v>6981</v>
      </c>
      <c r="L651" s="12" t="s">
        <v>10448</v>
      </c>
      <c r="M651" s="11" t="s">
        <v>9807</v>
      </c>
      <c r="N651" s="11" t="s">
        <v>9807</v>
      </c>
      <c r="O651" s="11" t="s">
        <v>2687</v>
      </c>
      <c r="P651" s="11" t="s">
        <v>9807</v>
      </c>
      <c r="Q651" s="11" t="s">
        <v>9826</v>
      </c>
    </row>
    <row r="652" spans="1:17" x14ac:dyDescent="0.25">
      <c r="A652" s="14" t="s">
        <v>7045</v>
      </c>
      <c r="B652" s="11">
        <v>2</v>
      </c>
      <c r="C652" s="11">
        <v>24</v>
      </c>
      <c r="D652" s="11"/>
      <c r="E652" s="11"/>
      <c r="F652" s="11">
        <v>18</v>
      </c>
      <c r="G652" s="11"/>
      <c r="H652" s="11"/>
      <c r="I652" s="11"/>
      <c r="J652" s="11"/>
      <c r="K652" s="11" t="s">
        <v>6981</v>
      </c>
      <c r="L652" s="12" t="s">
        <v>10449</v>
      </c>
      <c r="M652" s="11" t="s">
        <v>9807</v>
      </c>
      <c r="N652" s="11" t="s">
        <v>9807</v>
      </c>
      <c r="O652" s="11" t="s">
        <v>2687</v>
      </c>
      <c r="P652" s="11" t="s">
        <v>9807</v>
      </c>
      <c r="Q652" s="11" t="s">
        <v>9826</v>
      </c>
    </row>
    <row r="653" spans="1:17" x14ac:dyDescent="0.25">
      <c r="A653" s="14" t="s">
        <v>911</v>
      </c>
      <c r="B653" s="11">
        <v>3</v>
      </c>
      <c r="C653" s="11">
        <v>30</v>
      </c>
      <c r="D653" s="11"/>
      <c r="E653" s="11">
        <v>30</v>
      </c>
      <c r="F653" s="11"/>
      <c r="G653" s="11"/>
      <c r="H653" s="11"/>
      <c r="I653" s="11"/>
      <c r="J653" s="11"/>
      <c r="K653" s="11" t="s">
        <v>6981</v>
      </c>
      <c r="L653" s="12" t="s">
        <v>10450</v>
      </c>
      <c r="M653" s="11" t="s">
        <v>9807</v>
      </c>
      <c r="N653" s="11" t="s">
        <v>912</v>
      </c>
      <c r="O653" s="11" t="s">
        <v>2687</v>
      </c>
      <c r="P653" s="11" t="s">
        <v>9807</v>
      </c>
      <c r="Q653" s="11" t="s">
        <v>10057</v>
      </c>
    </row>
    <row r="654" spans="1:17" x14ac:dyDescent="0.25">
      <c r="A654" s="14" t="s">
        <v>228</v>
      </c>
      <c r="B654" s="11">
        <v>3</v>
      </c>
      <c r="C654" s="11">
        <v>30</v>
      </c>
      <c r="D654" s="11"/>
      <c r="E654" s="11">
        <v>20</v>
      </c>
      <c r="F654" s="11">
        <v>15</v>
      </c>
      <c r="G654" s="11"/>
      <c r="H654" s="11"/>
      <c r="I654" s="11"/>
      <c r="J654" s="11"/>
      <c r="K654" s="11" t="s">
        <v>6981</v>
      </c>
      <c r="L654" s="12" t="s">
        <v>10451</v>
      </c>
      <c r="M654" s="11" t="s">
        <v>9807</v>
      </c>
      <c r="N654" s="11" t="s">
        <v>229</v>
      </c>
      <c r="O654" s="11" t="s">
        <v>2687</v>
      </c>
      <c r="P654" s="11" t="s">
        <v>9807</v>
      </c>
      <c r="Q654" s="11" t="s">
        <v>9835</v>
      </c>
    </row>
    <row r="655" spans="1:17" x14ac:dyDescent="0.25">
      <c r="A655" s="14" t="s">
        <v>820</v>
      </c>
      <c r="B655" s="11">
        <v>4</v>
      </c>
      <c r="C655" s="11">
        <v>45</v>
      </c>
      <c r="D655" s="11"/>
      <c r="E655" s="11">
        <v>30</v>
      </c>
      <c r="F655" s="11"/>
      <c r="G655" s="11"/>
      <c r="H655" s="11"/>
      <c r="I655" s="11"/>
      <c r="J655" s="11"/>
      <c r="K655" s="11" t="s">
        <v>6978</v>
      </c>
      <c r="L655" s="12" t="s">
        <v>10220</v>
      </c>
      <c r="M655" s="11" t="s">
        <v>9807</v>
      </c>
      <c r="N655" s="11" t="s">
        <v>821</v>
      </c>
      <c r="O655" s="11" t="s">
        <v>2687</v>
      </c>
      <c r="P655" s="11" t="s">
        <v>9807</v>
      </c>
      <c r="Q655" s="11" t="s">
        <v>10062</v>
      </c>
    </row>
    <row r="656" spans="1:17" x14ac:dyDescent="0.25">
      <c r="A656" s="14" t="s">
        <v>762</v>
      </c>
      <c r="B656" s="11">
        <v>3</v>
      </c>
      <c r="C656" s="11">
        <v>30</v>
      </c>
      <c r="D656" s="11"/>
      <c r="E656" s="11">
        <v>20</v>
      </c>
      <c r="F656" s="11">
        <v>15</v>
      </c>
      <c r="G656" s="11"/>
      <c r="H656" s="11"/>
      <c r="I656" s="11"/>
      <c r="J656" s="11"/>
      <c r="K656" s="11" t="s">
        <v>6981</v>
      </c>
      <c r="L656" s="12" t="s">
        <v>10452</v>
      </c>
      <c r="M656" s="11" t="s">
        <v>9807</v>
      </c>
      <c r="N656" s="11" t="s">
        <v>763</v>
      </c>
      <c r="O656" s="11" t="s">
        <v>2687</v>
      </c>
      <c r="P656" s="11" t="s">
        <v>9807</v>
      </c>
      <c r="Q656" s="11" t="s">
        <v>9835</v>
      </c>
    </row>
    <row r="657" spans="1:17" x14ac:dyDescent="0.25">
      <c r="A657" s="14" t="s">
        <v>231</v>
      </c>
      <c r="B657" s="11">
        <v>4</v>
      </c>
      <c r="C657" s="11">
        <v>45</v>
      </c>
      <c r="D657" s="11"/>
      <c r="E657" s="11">
        <v>20</v>
      </c>
      <c r="F657" s="11">
        <v>15</v>
      </c>
      <c r="G657" s="11"/>
      <c r="H657" s="11"/>
      <c r="I657" s="11"/>
      <c r="J657" s="11"/>
      <c r="K657" s="11" t="s">
        <v>6978</v>
      </c>
      <c r="L657" s="12" t="s">
        <v>10453</v>
      </c>
      <c r="M657" s="11" t="s">
        <v>9807</v>
      </c>
      <c r="N657" s="11" t="s">
        <v>232</v>
      </c>
      <c r="O657" s="11" t="s">
        <v>2687</v>
      </c>
      <c r="P657" s="11" t="s">
        <v>9807</v>
      </c>
      <c r="Q657" s="11" t="s">
        <v>9956</v>
      </c>
    </row>
    <row r="658" spans="1:17" x14ac:dyDescent="0.25">
      <c r="A658" s="14" t="s">
        <v>233</v>
      </c>
      <c r="B658" s="11">
        <v>2</v>
      </c>
      <c r="C658" s="11">
        <v>24</v>
      </c>
      <c r="D658" s="11"/>
      <c r="E658" s="11"/>
      <c r="F658" s="11">
        <v>18</v>
      </c>
      <c r="G658" s="11"/>
      <c r="H658" s="11"/>
      <c r="I658" s="11"/>
      <c r="J658" s="11"/>
      <c r="K658" s="11" t="s">
        <v>6978</v>
      </c>
      <c r="L658" s="12" t="s">
        <v>10189</v>
      </c>
      <c r="M658" s="11" t="s">
        <v>9807</v>
      </c>
      <c r="N658" s="11" t="s">
        <v>9807</v>
      </c>
      <c r="O658" s="11" t="s">
        <v>2687</v>
      </c>
      <c r="P658" s="11" t="s">
        <v>9807</v>
      </c>
      <c r="Q658" s="11" t="s">
        <v>9826</v>
      </c>
    </row>
    <row r="659" spans="1:17" x14ac:dyDescent="0.25">
      <c r="A659" s="14" t="s">
        <v>234</v>
      </c>
      <c r="B659" s="11">
        <v>2</v>
      </c>
      <c r="C659" s="11">
        <v>24</v>
      </c>
      <c r="D659" s="11"/>
      <c r="E659" s="11"/>
      <c r="F659" s="11">
        <v>18</v>
      </c>
      <c r="G659" s="11"/>
      <c r="H659" s="11"/>
      <c r="I659" s="11"/>
      <c r="J659" s="11"/>
      <c r="K659" s="11" t="s">
        <v>6981</v>
      </c>
      <c r="L659" s="12" t="s">
        <v>10454</v>
      </c>
      <c r="M659" s="11" t="s">
        <v>9807</v>
      </c>
      <c r="N659" s="11" t="s">
        <v>9807</v>
      </c>
      <c r="O659" s="11" t="s">
        <v>2687</v>
      </c>
      <c r="P659" s="11" t="s">
        <v>9807</v>
      </c>
      <c r="Q659" s="11" t="s">
        <v>9826</v>
      </c>
    </row>
    <row r="660" spans="1:17" x14ac:dyDescent="0.25">
      <c r="A660" s="14" t="s">
        <v>235</v>
      </c>
      <c r="B660" s="11">
        <v>2</v>
      </c>
      <c r="C660" s="11">
        <v>24</v>
      </c>
      <c r="D660" s="11"/>
      <c r="E660" s="11"/>
      <c r="F660" s="11">
        <v>18</v>
      </c>
      <c r="G660" s="11"/>
      <c r="H660" s="11"/>
      <c r="I660" s="11"/>
      <c r="J660" s="11"/>
      <c r="K660" s="11" t="s">
        <v>6981</v>
      </c>
      <c r="L660" s="12" t="s">
        <v>10455</v>
      </c>
      <c r="M660" s="11" t="s">
        <v>9807</v>
      </c>
      <c r="N660" s="11" t="s">
        <v>9807</v>
      </c>
      <c r="O660" s="11" t="s">
        <v>2687</v>
      </c>
      <c r="P660" s="11" t="s">
        <v>9807</v>
      </c>
      <c r="Q660" s="11" t="s">
        <v>9826</v>
      </c>
    </row>
    <row r="661" spans="1:17" x14ac:dyDescent="0.25">
      <c r="A661" s="14" t="s">
        <v>236</v>
      </c>
      <c r="B661" s="11">
        <v>2</v>
      </c>
      <c r="C661" s="11">
        <v>24</v>
      </c>
      <c r="D661" s="11"/>
      <c r="E661" s="11"/>
      <c r="F661" s="11">
        <v>18</v>
      </c>
      <c r="G661" s="11"/>
      <c r="H661" s="11"/>
      <c r="I661" s="11"/>
      <c r="J661" s="11"/>
      <c r="K661" s="11" t="s">
        <v>6981</v>
      </c>
      <c r="L661" s="12" t="s">
        <v>10456</v>
      </c>
      <c r="M661" s="11" t="s">
        <v>9807</v>
      </c>
      <c r="N661" s="11" t="s">
        <v>9807</v>
      </c>
      <c r="O661" s="11" t="s">
        <v>2687</v>
      </c>
      <c r="P661" s="11" t="s">
        <v>9807</v>
      </c>
      <c r="Q661" s="11" t="s">
        <v>9826</v>
      </c>
    </row>
    <row r="662" spans="1:17" x14ac:dyDescent="0.25">
      <c r="A662" s="14" t="s">
        <v>237</v>
      </c>
      <c r="B662" s="11">
        <v>3</v>
      </c>
      <c r="C662" s="11">
        <v>30</v>
      </c>
      <c r="D662" s="11"/>
      <c r="E662" s="11"/>
      <c r="F662" s="11">
        <v>45</v>
      </c>
      <c r="G662" s="11"/>
      <c r="H662" s="11"/>
      <c r="I662" s="11"/>
      <c r="J662" s="11"/>
      <c r="K662" s="11" t="s">
        <v>6978</v>
      </c>
      <c r="L662" s="12" t="s">
        <v>10457</v>
      </c>
      <c r="M662" s="11" t="s">
        <v>9807</v>
      </c>
      <c r="N662" s="11" t="s">
        <v>9807</v>
      </c>
      <c r="O662" s="11" t="s">
        <v>2687</v>
      </c>
      <c r="P662" s="11" t="s">
        <v>9807</v>
      </c>
      <c r="Q662" s="11" t="s">
        <v>9855</v>
      </c>
    </row>
    <row r="663" spans="1:17" x14ac:dyDescent="0.25">
      <c r="A663" s="14" t="s">
        <v>241</v>
      </c>
      <c r="B663" s="11">
        <v>3</v>
      </c>
      <c r="C663" s="11">
        <v>30</v>
      </c>
      <c r="D663" s="11">
        <v>24</v>
      </c>
      <c r="E663" s="11"/>
      <c r="F663" s="11">
        <v>9</v>
      </c>
      <c r="G663" s="11"/>
      <c r="H663" s="11"/>
      <c r="I663" s="11"/>
      <c r="J663" s="11"/>
      <c r="K663" s="11" t="s">
        <v>6978</v>
      </c>
      <c r="L663" s="12" t="s">
        <v>10458</v>
      </c>
      <c r="M663" s="11" t="s">
        <v>9681</v>
      </c>
      <c r="N663" s="11" t="s">
        <v>9807</v>
      </c>
      <c r="O663" s="11" t="s">
        <v>2687</v>
      </c>
      <c r="P663" s="11" t="s">
        <v>9807</v>
      </c>
      <c r="Q663" s="11" t="s">
        <v>9848</v>
      </c>
    </row>
    <row r="664" spans="1:17" x14ac:dyDescent="0.25">
      <c r="A664" s="14" t="s">
        <v>988</v>
      </c>
      <c r="B664" s="11">
        <v>3</v>
      </c>
      <c r="C664" s="11">
        <v>30</v>
      </c>
      <c r="D664" s="11"/>
      <c r="E664" s="11"/>
      <c r="F664" s="11">
        <v>45</v>
      </c>
      <c r="G664" s="11"/>
      <c r="H664" s="11"/>
      <c r="I664" s="11"/>
      <c r="J664" s="11"/>
      <c r="K664" s="11" t="s">
        <v>6981</v>
      </c>
      <c r="L664" s="12" t="s">
        <v>10459</v>
      </c>
      <c r="M664" s="11" t="s">
        <v>9807</v>
      </c>
      <c r="N664" s="11" t="s">
        <v>9807</v>
      </c>
      <c r="O664" s="11" t="s">
        <v>2687</v>
      </c>
      <c r="P664" s="11" t="s">
        <v>9807</v>
      </c>
      <c r="Q664" s="11" t="s">
        <v>9855</v>
      </c>
    </row>
    <row r="665" spans="1:17" x14ac:dyDescent="0.25">
      <c r="A665" s="14" t="s">
        <v>7462</v>
      </c>
      <c r="B665" s="11">
        <v>3</v>
      </c>
      <c r="C665" s="11">
        <v>30</v>
      </c>
      <c r="D665" s="11"/>
      <c r="E665" s="11"/>
      <c r="F665" s="11">
        <v>45</v>
      </c>
      <c r="G665" s="11"/>
      <c r="H665" s="11"/>
      <c r="I665" s="11"/>
      <c r="J665" s="11"/>
      <c r="K665" s="11" t="s">
        <v>6978</v>
      </c>
      <c r="L665" s="12" t="s">
        <v>10460</v>
      </c>
      <c r="M665" s="11" t="s">
        <v>9807</v>
      </c>
      <c r="N665" s="11" t="s">
        <v>9807</v>
      </c>
      <c r="O665" s="11" t="s">
        <v>2687</v>
      </c>
      <c r="P665" s="11" t="s">
        <v>9807</v>
      </c>
      <c r="Q665" s="11" t="s">
        <v>9855</v>
      </c>
    </row>
    <row r="666" spans="1:17" x14ac:dyDescent="0.25">
      <c r="A666" s="14" t="s">
        <v>242</v>
      </c>
      <c r="B666" s="11">
        <v>3</v>
      </c>
      <c r="C666" s="11">
        <v>30</v>
      </c>
      <c r="D666" s="11"/>
      <c r="E666" s="11"/>
      <c r="F666" s="11">
        <v>45</v>
      </c>
      <c r="G666" s="11"/>
      <c r="H666" s="11"/>
      <c r="I666" s="11"/>
      <c r="J666" s="11"/>
      <c r="K666" s="11" t="s">
        <v>6978</v>
      </c>
      <c r="L666" s="12" t="s">
        <v>10461</v>
      </c>
      <c r="M666" s="11" t="s">
        <v>9807</v>
      </c>
      <c r="N666" s="11" t="s">
        <v>9807</v>
      </c>
      <c r="O666" s="11" t="s">
        <v>2687</v>
      </c>
      <c r="P666" s="11" t="s">
        <v>9807</v>
      </c>
      <c r="Q666" s="11" t="s">
        <v>9855</v>
      </c>
    </row>
    <row r="667" spans="1:17" x14ac:dyDescent="0.25">
      <c r="A667" s="14" t="s">
        <v>243</v>
      </c>
      <c r="B667" s="11">
        <v>2</v>
      </c>
      <c r="C667" s="11">
        <v>24</v>
      </c>
      <c r="D667" s="11"/>
      <c r="E667" s="11"/>
      <c r="F667" s="11">
        <v>18</v>
      </c>
      <c r="G667" s="11"/>
      <c r="H667" s="11"/>
      <c r="I667" s="11"/>
      <c r="J667" s="11"/>
      <c r="K667" s="11" t="s">
        <v>6981</v>
      </c>
      <c r="L667" s="12" t="s">
        <v>10462</v>
      </c>
      <c r="M667" s="11" t="s">
        <v>9807</v>
      </c>
      <c r="N667" s="11" t="s">
        <v>9807</v>
      </c>
      <c r="O667" s="11" t="s">
        <v>2687</v>
      </c>
      <c r="P667" s="11" t="s">
        <v>9807</v>
      </c>
      <c r="Q667" s="11" t="s">
        <v>9826</v>
      </c>
    </row>
    <row r="668" spans="1:17" x14ac:dyDescent="0.25">
      <c r="A668" s="14" t="s">
        <v>7460</v>
      </c>
      <c r="B668" s="11">
        <v>3</v>
      </c>
      <c r="C668" s="11">
        <v>30</v>
      </c>
      <c r="D668" s="11"/>
      <c r="E668" s="11"/>
      <c r="F668" s="11">
        <v>45</v>
      </c>
      <c r="G668" s="11"/>
      <c r="H668" s="11"/>
      <c r="I668" s="11"/>
      <c r="J668" s="11"/>
      <c r="K668" s="11" t="s">
        <v>6981</v>
      </c>
      <c r="L668" s="12" t="s">
        <v>10463</v>
      </c>
      <c r="M668" s="11" t="s">
        <v>9807</v>
      </c>
      <c r="N668" s="11" t="s">
        <v>9807</v>
      </c>
      <c r="O668" s="11" t="s">
        <v>2687</v>
      </c>
      <c r="P668" s="11" t="s">
        <v>9807</v>
      </c>
      <c r="Q668" s="11" t="s">
        <v>9855</v>
      </c>
    </row>
    <row r="669" spans="1:17" x14ac:dyDescent="0.25">
      <c r="A669" s="14" t="s">
        <v>244</v>
      </c>
      <c r="B669" s="11">
        <v>2</v>
      </c>
      <c r="C669" s="11">
        <v>24</v>
      </c>
      <c r="D669" s="11"/>
      <c r="E669" s="11"/>
      <c r="F669" s="11">
        <v>18</v>
      </c>
      <c r="G669" s="11"/>
      <c r="H669" s="11"/>
      <c r="I669" s="11"/>
      <c r="J669" s="11"/>
      <c r="K669" s="11" t="s">
        <v>6981</v>
      </c>
      <c r="L669" s="12" t="s">
        <v>10464</v>
      </c>
      <c r="M669" s="11" t="s">
        <v>9807</v>
      </c>
      <c r="N669" s="11" t="s">
        <v>9807</v>
      </c>
      <c r="O669" s="11" t="s">
        <v>2687</v>
      </c>
      <c r="P669" s="11" t="s">
        <v>9807</v>
      </c>
      <c r="Q669" s="11" t="s">
        <v>9826</v>
      </c>
    </row>
    <row r="670" spans="1:17" x14ac:dyDescent="0.25">
      <c r="A670" s="14" t="s">
        <v>245</v>
      </c>
      <c r="B670" s="11">
        <v>2</v>
      </c>
      <c r="C670" s="11">
        <v>24</v>
      </c>
      <c r="D670" s="11"/>
      <c r="E670" s="11"/>
      <c r="F670" s="11">
        <v>18</v>
      </c>
      <c r="G670" s="11"/>
      <c r="H670" s="11"/>
      <c r="I670" s="11"/>
      <c r="J670" s="11"/>
      <c r="K670" s="11" t="s">
        <v>6981</v>
      </c>
      <c r="L670" s="12" t="s">
        <v>10465</v>
      </c>
      <c r="M670" s="11" t="s">
        <v>9807</v>
      </c>
      <c r="N670" s="11" t="s">
        <v>9807</v>
      </c>
      <c r="O670" s="11" t="s">
        <v>2687</v>
      </c>
      <c r="P670" s="11" t="s">
        <v>9807</v>
      </c>
      <c r="Q670" s="11" t="s">
        <v>9826</v>
      </c>
    </row>
    <row r="671" spans="1:17" x14ac:dyDescent="0.25">
      <c r="A671" s="14" t="s">
        <v>7504</v>
      </c>
      <c r="B671" s="11">
        <v>1</v>
      </c>
      <c r="C671" s="11"/>
      <c r="D671" s="11"/>
      <c r="E671" s="11"/>
      <c r="F671" s="11"/>
      <c r="G671" s="11"/>
      <c r="H671" s="11">
        <v>45</v>
      </c>
      <c r="I671" s="11"/>
      <c r="J671" s="11"/>
      <c r="K671" s="11" t="s">
        <v>6978</v>
      </c>
      <c r="L671" s="12" t="s">
        <v>10466</v>
      </c>
      <c r="M671" s="11" t="s">
        <v>9807</v>
      </c>
      <c r="N671" s="11" t="s">
        <v>9807</v>
      </c>
      <c r="O671" s="11" t="s">
        <v>9795</v>
      </c>
      <c r="P671" s="11" t="s">
        <v>9807</v>
      </c>
      <c r="Q671" s="11" t="s">
        <v>9884</v>
      </c>
    </row>
    <row r="672" spans="1:17" x14ac:dyDescent="0.25">
      <c r="A672" s="14" t="s">
        <v>7455</v>
      </c>
      <c r="B672" s="11">
        <v>3</v>
      </c>
      <c r="C672" s="11">
        <v>30</v>
      </c>
      <c r="D672" s="11"/>
      <c r="E672" s="11"/>
      <c r="F672" s="11">
        <v>45</v>
      </c>
      <c r="G672" s="11"/>
      <c r="H672" s="11"/>
      <c r="I672" s="11"/>
      <c r="J672" s="11"/>
      <c r="K672" s="11" t="s">
        <v>6978</v>
      </c>
      <c r="L672" s="12" t="s">
        <v>10467</v>
      </c>
      <c r="M672" s="11" t="s">
        <v>9807</v>
      </c>
      <c r="N672" s="11" t="s">
        <v>9807</v>
      </c>
      <c r="O672" s="11" t="s">
        <v>2687</v>
      </c>
      <c r="P672" s="11" t="s">
        <v>9807</v>
      </c>
      <c r="Q672" s="11" t="s">
        <v>9855</v>
      </c>
    </row>
    <row r="673" spans="1:17" x14ac:dyDescent="0.25">
      <c r="A673" s="14" t="s">
        <v>7505</v>
      </c>
      <c r="B673" s="11">
        <v>3</v>
      </c>
      <c r="C673" s="11">
        <v>30</v>
      </c>
      <c r="D673" s="11"/>
      <c r="E673" s="11">
        <v>20</v>
      </c>
      <c r="F673" s="11">
        <v>15</v>
      </c>
      <c r="G673" s="11"/>
      <c r="H673" s="11"/>
      <c r="I673" s="11"/>
      <c r="J673" s="11"/>
      <c r="K673" s="11" t="s">
        <v>6981</v>
      </c>
      <c r="L673" s="12" t="s">
        <v>10439</v>
      </c>
      <c r="M673" s="11" t="s">
        <v>9807</v>
      </c>
      <c r="N673" s="11" t="s">
        <v>9553</v>
      </c>
      <c r="O673" s="11" t="s">
        <v>2687</v>
      </c>
      <c r="P673" s="11" t="s">
        <v>9807</v>
      </c>
      <c r="Q673" s="11" t="s">
        <v>9835</v>
      </c>
    </row>
    <row r="674" spans="1:17" x14ac:dyDescent="0.25">
      <c r="A674" s="14" t="s">
        <v>7506</v>
      </c>
      <c r="B674" s="11">
        <v>3</v>
      </c>
      <c r="C674" s="11">
        <v>30</v>
      </c>
      <c r="D674" s="11">
        <v>12</v>
      </c>
      <c r="E674" s="11"/>
      <c r="F674" s="11">
        <v>27</v>
      </c>
      <c r="G674" s="11"/>
      <c r="H674" s="11"/>
      <c r="I674" s="11"/>
      <c r="J674" s="11"/>
      <c r="K674" s="11" t="s">
        <v>6981</v>
      </c>
      <c r="L674" s="12" t="s">
        <v>10446</v>
      </c>
      <c r="M674" s="11" t="s">
        <v>9308</v>
      </c>
      <c r="N674" s="11" t="s">
        <v>9807</v>
      </c>
      <c r="O674" s="11" t="s">
        <v>2687</v>
      </c>
      <c r="P674" s="11" t="s">
        <v>9807</v>
      </c>
      <c r="Q674" s="11" t="s">
        <v>9808</v>
      </c>
    </row>
    <row r="675" spans="1:17" x14ac:dyDescent="0.25">
      <c r="A675" s="14" t="s">
        <v>7507</v>
      </c>
      <c r="B675" s="11">
        <v>3</v>
      </c>
      <c r="C675" s="11">
        <v>30</v>
      </c>
      <c r="D675" s="11">
        <v>24</v>
      </c>
      <c r="E675" s="11"/>
      <c r="F675" s="11">
        <v>9</v>
      </c>
      <c r="G675" s="11"/>
      <c r="H675" s="11"/>
      <c r="I675" s="11"/>
      <c r="J675" s="11"/>
      <c r="K675" s="11" t="s">
        <v>6981</v>
      </c>
      <c r="L675" s="12" t="s">
        <v>10447</v>
      </c>
      <c r="M675" s="11" t="s">
        <v>9309</v>
      </c>
      <c r="N675" s="11" t="s">
        <v>9807</v>
      </c>
      <c r="O675" s="11" t="s">
        <v>2687</v>
      </c>
      <c r="P675" s="11" t="s">
        <v>9807</v>
      </c>
      <c r="Q675" s="11" t="s">
        <v>9848</v>
      </c>
    </row>
    <row r="676" spans="1:17" x14ac:dyDescent="0.25">
      <c r="A676" s="14" t="s">
        <v>7508</v>
      </c>
      <c r="B676" s="11">
        <v>3</v>
      </c>
      <c r="C676" s="11">
        <v>30</v>
      </c>
      <c r="D676" s="11"/>
      <c r="E676" s="11"/>
      <c r="F676" s="11">
        <v>45</v>
      </c>
      <c r="G676" s="11"/>
      <c r="H676" s="11"/>
      <c r="I676" s="11"/>
      <c r="J676" s="11"/>
      <c r="K676" s="11" t="s">
        <v>6981</v>
      </c>
      <c r="L676" s="12" t="s">
        <v>10468</v>
      </c>
      <c r="M676" s="11" t="s">
        <v>9807</v>
      </c>
      <c r="N676" s="11" t="s">
        <v>9807</v>
      </c>
      <c r="O676" s="11" t="s">
        <v>2687</v>
      </c>
      <c r="P676" s="11" t="s">
        <v>9807</v>
      </c>
      <c r="Q676" s="11" t="s">
        <v>9855</v>
      </c>
    </row>
    <row r="677" spans="1:17" x14ac:dyDescent="0.25">
      <c r="A677" s="14" t="s">
        <v>7510</v>
      </c>
      <c r="B677" s="11">
        <v>3</v>
      </c>
      <c r="C677" s="11">
        <v>30</v>
      </c>
      <c r="D677" s="11">
        <v>24</v>
      </c>
      <c r="E677" s="11"/>
      <c r="F677" s="11">
        <v>9</v>
      </c>
      <c r="G677" s="11"/>
      <c r="H677" s="11"/>
      <c r="I677" s="11"/>
      <c r="J677" s="11"/>
      <c r="K677" s="11" t="s">
        <v>6981</v>
      </c>
      <c r="L677" s="12" t="s">
        <v>10469</v>
      </c>
      <c r="M677" s="11" t="s">
        <v>9310</v>
      </c>
      <c r="N677" s="11" t="s">
        <v>9807</v>
      </c>
      <c r="O677" s="11" t="s">
        <v>2687</v>
      </c>
      <c r="P677" s="11" t="s">
        <v>9807</v>
      </c>
      <c r="Q677" s="11" t="s">
        <v>9848</v>
      </c>
    </row>
    <row r="678" spans="1:17" x14ac:dyDescent="0.25">
      <c r="A678" s="14" t="s">
        <v>8911</v>
      </c>
      <c r="B678" s="11">
        <v>3</v>
      </c>
      <c r="C678" s="11">
        <v>30</v>
      </c>
      <c r="D678" s="11">
        <v>12</v>
      </c>
      <c r="E678" s="11"/>
      <c r="F678" s="11">
        <v>27</v>
      </c>
      <c r="G678" s="11"/>
      <c r="H678" s="11"/>
      <c r="I678" s="11"/>
      <c r="J678" s="11"/>
      <c r="K678" s="11" t="s">
        <v>6981</v>
      </c>
      <c r="L678" s="12" t="s">
        <v>10456</v>
      </c>
      <c r="M678" s="11" t="s">
        <v>9311</v>
      </c>
      <c r="N678" s="11" t="s">
        <v>9807</v>
      </c>
      <c r="O678" s="11" t="s">
        <v>2687</v>
      </c>
      <c r="P678" s="11" t="s">
        <v>9807</v>
      </c>
      <c r="Q678" s="11" t="s">
        <v>9808</v>
      </c>
    </row>
    <row r="679" spans="1:17" x14ac:dyDescent="0.25">
      <c r="A679" s="14" t="s">
        <v>8976</v>
      </c>
      <c r="B679" s="11">
        <v>3</v>
      </c>
      <c r="C679" s="11">
        <v>30</v>
      </c>
      <c r="D679" s="11"/>
      <c r="E679" s="11">
        <v>20</v>
      </c>
      <c r="F679" s="11">
        <v>15</v>
      </c>
      <c r="G679" s="11"/>
      <c r="H679" s="11"/>
      <c r="I679" s="11"/>
      <c r="J679" s="11"/>
      <c r="K679" s="11" t="s">
        <v>6981</v>
      </c>
      <c r="L679" s="12" t="s">
        <v>10470</v>
      </c>
      <c r="M679" s="11" t="s">
        <v>9807</v>
      </c>
      <c r="N679" s="11" t="s">
        <v>9554</v>
      </c>
      <c r="O679" s="11" t="s">
        <v>2687</v>
      </c>
      <c r="P679" s="11" t="s">
        <v>9807</v>
      </c>
      <c r="Q679" s="11" t="s">
        <v>9835</v>
      </c>
    </row>
    <row r="680" spans="1:17" x14ac:dyDescent="0.25">
      <c r="A680" s="14" t="s">
        <v>7454</v>
      </c>
      <c r="B680" s="11">
        <v>3</v>
      </c>
      <c r="C680" s="11">
        <v>30</v>
      </c>
      <c r="D680" s="11"/>
      <c r="E680" s="11"/>
      <c r="F680" s="11">
        <v>45</v>
      </c>
      <c r="G680" s="11"/>
      <c r="H680" s="11"/>
      <c r="I680" s="11"/>
      <c r="J680" s="11"/>
      <c r="K680" s="11" t="s">
        <v>6978</v>
      </c>
      <c r="L680" s="12" t="s">
        <v>10471</v>
      </c>
      <c r="M680" s="11" t="s">
        <v>9807</v>
      </c>
      <c r="N680" s="11" t="s">
        <v>9807</v>
      </c>
      <c r="O680" s="11" t="s">
        <v>2687</v>
      </c>
      <c r="P680" s="11" t="s">
        <v>9807</v>
      </c>
      <c r="Q680" s="11" t="s">
        <v>9855</v>
      </c>
    </row>
    <row r="681" spans="1:17" x14ac:dyDescent="0.25">
      <c r="A681" s="14" t="s">
        <v>7459</v>
      </c>
      <c r="B681" s="11">
        <v>2</v>
      </c>
      <c r="C681" s="11"/>
      <c r="D681" s="11"/>
      <c r="E681" s="11"/>
      <c r="F681" s="11"/>
      <c r="G681" s="11">
        <v>90</v>
      </c>
      <c r="H681" s="11"/>
      <c r="I681" s="11"/>
      <c r="J681" s="11"/>
      <c r="K681" s="11" t="s">
        <v>6981</v>
      </c>
      <c r="L681" s="12" t="s">
        <v>10472</v>
      </c>
      <c r="M681" s="11" t="s">
        <v>9807</v>
      </c>
      <c r="N681" s="11" t="s">
        <v>9807</v>
      </c>
      <c r="O681" s="11" t="s">
        <v>9794</v>
      </c>
      <c r="P681" s="11" t="s">
        <v>9807</v>
      </c>
      <c r="Q681" s="11" t="s">
        <v>9884</v>
      </c>
    </row>
    <row r="682" spans="1:17" x14ac:dyDescent="0.25">
      <c r="A682" s="14" t="s">
        <v>246</v>
      </c>
      <c r="B682" s="11">
        <v>2</v>
      </c>
      <c r="C682" s="11">
        <v>24</v>
      </c>
      <c r="D682" s="11"/>
      <c r="E682" s="11"/>
      <c r="F682" s="11">
        <v>18</v>
      </c>
      <c r="G682" s="11"/>
      <c r="H682" s="11"/>
      <c r="I682" s="11"/>
      <c r="J682" s="11"/>
      <c r="K682" s="11" t="s">
        <v>6981</v>
      </c>
      <c r="L682" s="12" t="s">
        <v>10473</v>
      </c>
      <c r="M682" s="11" t="s">
        <v>9807</v>
      </c>
      <c r="N682" s="11" t="s">
        <v>9807</v>
      </c>
      <c r="O682" s="11" t="s">
        <v>2687</v>
      </c>
      <c r="P682" s="11" t="s">
        <v>9807</v>
      </c>
      <c r="Q682" s="11" t="s">
        <v>9826</v>
      </c>
    </row>
    <row r="683" spans="1:17" x14ac:dyDescent="0.25">
      <c r="A683" s="14" t="s">
        <v>7456</v>
      </c>
      <c r="B683" s="11">
        <v>2</v>
      </c>
      <c r="C683" s="11"/>
      <c r="D683" s="11"/>
      <c r="E683" s="11"/>
      <c r="F683" s="11"/>
      <c r="G683" s="11">
        <v>90</v>
      </c>
      <c r="H683" s="11"/>
      <c r="I683" s="11"/>
      <c r="J683" s="11"/>
      <c r="K683" s="11" t="s">
        <v>6978</v>
      </c>
      <c r="L683" s="12" t="s">
        <v>10474</v>
      </c>
      <c r="M683" s="11" t="s">
        <v>9807</v>
      </c>
      <c r="N683" s="11" t="s">
        <v>9807</v>
      </c>
      <c r="O683" s="11" t="s">
        <v>9794</v>
      </c>
      <c r="P683" s="11" t="s">
        <v>9807</v>
      </c>
      <c r="Q683" s="11" t="s">
        <v>9884</v>
      </c>
    </row>
    <row r="684" spans="1:17" x14ac:dyDescent="0.25">
      <c r="A684" s="14" t="s">
        <v>7457</v>
      </c>
      <c r="B684" s="11">
        <v>2</v>
      </c>
      <c r="C684" s="11"/>
      <c r="D684" s="11"/>
      <c r="E684" s="11"/>
      <c r="F684" s="11"/>
      <c r="G684" s="11">
        <v>90</v>
      </c>
      <c r="H684" s="11"/>
      <c r="I684" s="11"/>
      <c r="J684" s="11"/>
      <c r="K684" s="11" t="s">
        <v>6978</v>
      </c>
      <c r="L684" s="12" t="s">
        <v>10475</v>
      </c>
      <c r="M684" s="11" t="s">
        <v>9807</v>
      </c>
      <c r="N684" s="11" t="s">
        <v>9807</v>
      </c>
      <c r="O684" s="11" t="s">
        <v>9794</v>
      </c>
      <c r="P684" s="11" t="s">
        <v>9807</v>
      </c>
      <c r="Q684" s="11" t="s">
        <v>9884</v>
      </c>
    </row>
    <row r="685" spans="1:17" x14ac:dyDescent="0.25">
      <c r="A685" s="14" t="s">
        <v>247</v>
      </c>
      <c r="B685" s="11">
        <v>2</v>
      </c>
      <c r="C685" s="11">
        <v>24</v>
      </c>
      <c r="D685" s="11"/>
      <c r="E685" s="11"/>
      <c r="F685" s="11">
        <v>18</v>
      </c>
      <c r="G685" s="11"/>
      <c r="H685" s="11"/>
      <c r="I685" s="11"/>
      <c r="J685" s="11"/>
      <c r="K685" s="11" t="s">
        <v>6981</v>
      </c>
      <c r="L685" s="12" t="s">
        <v>10476</v>
      </c>
      <c r="M685" s="11" t="s">
        <v>9807</v>
      </c>
      <c r="N685" s="11" t="s">
        <v>9807</v>
      </c>
      <c r="O685" s="11" t="s">
        <v>2687</v>
      </c>
      <c r="P685" s="11" t="s">
        <v>9807</v>
      </c>
      <c r="Q685" s="11" t="s">
        <v>9826</v>
      </c>
    </row>
    <row r="686" spans="1:17" x14ac:dyDescent="0.25">
      <c r="A686" s="14" t="s">
        <v>248</v>
      </c>
      <c r="B686" s="11">
        <v>2</v>
      </c>
      <c r="C686" s="11">
        <v>24</v>
      </c>
      <c r="D686" s="11"/>
      <c r="E686" s="11"/>
      <c r="F686" s="11">
        <v>18</v>
      </c>
      <c r="G686" s="11"/>
      <c r="H686" s="11"/>
      <c r="I686" s="11"/>
      <c r="J686" s="11"/>
      <c r="K686" s="11" t="s">
        <v>6981</v>
      </c>
      <c r="L686" s="12" t="s">
        <v>10470</v>
      </c>
      <c r="M686" s="11" t="s">
        <v>9807</v>
      </c>
      <c r="N686" s="11" t="s">
        <v>9807</v>
      </c>
      <c r="O686" s="11" t="s">
        <v>2687</v>
      </c>
      <c r="P686" s="11" t="s">
        <v>9807</v>
      </c>
      <c r="Q686" s="11" t="s">
        <v>9826</v>
      </c>
    </row>
    <row r="687" spans="1:17" x14ac:dyDescent="0.25">
      <c r="A687" s="14" t="s">
        <v>250</v>
      </c>
      <c r="B687" s="11">
        <v>2</v>
      </c>
      <c r="C687" s="11">
        <v>24</v>
      </c>
      <c r="D687" s="11"/>
      <c r="E687" s="11"/>
      <c r="F687" s="11">
        <v>18</v>
      </c>
      <c r="G687" s="11"/>
      <c r="H687" s="11"/>
      <c r="I687" s="11"/>
      <c r="J687" s="11"/>
      <c r="K687" s="11" t="s">
        <v>6981</v>
      </c>
      <c r="L687" s="12" t="s">
        <v>10189</v>
      </c>
      <c r="M687" s="11" t="s">
        <v>9807</v>
      </c>
      <c r="N687" s="11" t="s">
        <v>9807</v>
      </c>
      <c r="O687" s="11" t="s">
        <v>2687</v>
      </c>
      <c r="P687" s="11" t="s">
        <v>9807</v>
      </c>
      <c r="Q687" s="11" t="s">
        <v>9826</v>
      </c>
    </row>
    <row r="688" spans="1:17" x14ac:dyDescent="0.25">
      <c r="A688" s="14" t="s">
        <v>7466</v>
      </c>
      <c r="B688" s="11">
        <v>2</v>
      </c>
      <c r="C688" s="11">
        <v>24</v>
      </c>
      <c r="D688" s="11"/>
      <c r="E688" s="11"/>
      <c r="F688" s="11">
        <v>18</v>
      </c>
      <c r="G688" s="11"/>
      <c r="H688" s="11"/>
      <c r="I688" s="11"/>
      <c r="J688" s="11"/>
      <c r="K688" s="11" t="s">
        <v>6978</v>
      </c>
      <c r="L688" s="12" t="s">
        <v>10477</v>
      </c>
      <c r="M688" s="11" t="s">
        <v>9807</v>
      </c>
      <c r="N688" s="11" t="s">
        <v>9807</v>
      </c>
      <c r="O688" s="11" t="s">
        <v>2687</v>
      </c>
      <c r="P688" s="11" t="s">
        <v>9807</v>
      </c>
      <c r="Q688" s="11" t="s">
        <v>9826</v>
      </c>
    </row>
    <row r="689" spans="1:17" x14ac:dyDescent="0.25">
      <c r="A689" s="14" t="s">
        <v>7461</v>
      </c>
      <c r="B689" s="11">
        <v>0</v>
      </c>
      <c r="C689" s="11"/>
      <c r="D689" s="11"/>
      <c r="E689" s="11"/>
      <c r="F689" s="11"/>
      <c r="G689" s="11"/>
      <c r="H689" s="11"/>
      <c r="I689" s="11"/>
      <c r="J689" s="11">
        <v>60</v>
      </c>
      <c r="K689" s="11" t="s">
        <v>6981</v>
      </c>
      <c r="L689" s="12" t="s">
        <v>10050</v>
      </c>
      <c r="M689" s="11" t="s">
        <v>9807</v>
      </c>
      <c r="N689" s="11" t="s">
        <v>9807</v>
      </c>
      <c r="O689" s="11" t="s">
        <v>10049</v>
      </c>
      <c r="P689" s="11" t="s">
        <v>9807</v>
      </c>
      <c r="Q689" s="11" t="s">
        <v>9884</v>
      </c>
    </row>
    <row r="690" spans="1:17" x14ac:dyDescent="0.25">
      <c r="A690" s="14" t="s">
        <v>7458</v>
      </c>
      <c r="B690" s="11">
        <v>0</v>
      </c>
      <c r="C690" s="11"/>
      <c r="D690" s="11"/>
      <c r="E690" s="11"/>
      <c r="F690" s="11"/>
      <c r="G690" s="11"/>
      <c r="H690" s="11"/>
      <c r="I690" s="11"/>
      <c r="J690" s="11">
        <v>60</v>
      </c>
      <c r="K690" s="11" t="s">
        <v>6978</v>
      </c>
      <c r="L690" s="12" t="s">
        <v>10478</v>
      </c>
      <c r="M690" s="11" t="s">
        <v>9807</v>
      </c>
      <c r="N690" s="11" t="s">
        <v>9807</v>
      </c>
      <c r="O690" s="11" t="s">
        <v>10049</v>
      </c>
      <c r="P690" s="11" t="s">
        <v>9807</v>
      </c>
      <c r="Q690" s="11" t="s">
        <v>9884</v>
      </c>
    </row>
    <row r="691" spans="1:17" x14ac:dyDescent="0.25">
      <c r="A691" s="14" t="s">
        <v>7014</v>
      </c>
      <c r="B691" s="11">
        <v>3</v>
      </c>
      <c r="C691" s="11">
        <v>30</v>
      </c>
      <c r="D691" s="11">
        <v>12</v>
      </c>
      <c r="E691" s="11"/>
      <c r="F691" s="11">
        <v>27</v>
      </c>
      <c r="G691" s="11"/>
      <c r="H691" s="11"/>
      <c r="I691" s="11"/>
      <c r="J691" s="11"/>
      <c r="K691" s="11" t="s">
        <v>10479</v>
      </c>
      <c r="L691" s="12" t="s">
        <v>10008</v>
      </c>
      <c r="M691" s="11" t="s">
        <v>9332</v>
      </c>
      <c r="N691" s="11" t="s">
        <v>9807</v>
      </c>
      <c r="O691" s="11" t="s">
        <v>2687</v>
      </c>
      <c r="P691" s="11" t="s">
        <v>9807</v>
      </c>
      <c r="Q691" s="11" t="s">
        <v>9808</v>
      </c>
    </row>
    <row r="692" spans="1:17" x14ac:dyDescent="0.25">
      <c r="A692" s="14" t="s">
        <v>251</v>
      </c>
      <c r="B692" s="11">
        <v>4</v>
      </c>
      <c r="C692" s="11">
        <v>30</v>
      </c>
      <c r="D692" s="11"/>
      <c r="E692" s="11">
        <v>30</v>
      </c>
      <c r="F692" s="11">
        <v>45</v>
      </c>
      <c r="G692" s="11"/>
      <c r="H692" s="11"/>
      <c r="I692" s="11"/>
      <c r="J692" s="11"/>
      <c r="K692" s="11" t="s">
        <v>10480</v>
      </c>
      <c r="L692" s="12" t="s">
        <v>10481</v>
      </c>
      <c r="M692" s="11" t="s">
        <v>9807</v>
      </c>
      <c r="N692" s="11" t="s">
        <v>252</v>
      </c>
      <c r="O692" s="11" t="s">
        <v>2687</v>
      </c>
      <c r="P692" s="11" t="s">
        <v>9807</v>
      </c>
      <c r="Q692" s="11" t="s">
        <v>9886</v>
      </c>
    </row>
    <row r="693" spans="1:17" x14ac:dyDescent="0.25">
      <c r="A693" s="14" t="s">
        <v>8617</v>
      </c>
      <c r="B693" s="11">
        <v>3</v>
      </c>
      <c r="C693" s="11">
        <v>30</v>
      </c>
      <c r="D693" s="11">
        <v>24</v>
      </c>
      <c r="E693" s="11"/>
      <c r="F693" s="11">
        <v>9</v>
      </c>
      <c r="G693" s="11"/>
      <c r="H693" s="11"/>
      <c r="I693" s="11"/>
      <c r="J693" s="11"/>
      <c r="K693" s="11" t="s">
        <v>10479</v>
      </c>
      <c r="L693" s="12" t="s">
        <v>10482</v>
      </c>
      <c r="M693" s="11" t="s">
        <v>9337</v>
      </c>
      <c r="N693" s="11" t="s">
        <v>9807</v>
      </c>
      <c r="O693" s="11" t="s">
        <v>2687</v>
      </c>
      <c r="P693" s="11" t="s">
        <v>9807</v>
      </c>
      <c r="Q693" s="11" t="s">
        <v>9848</v>
      </c>
    </row>
    <row r="694" spans="1:17" x14ac:dyDescent="0.25">
      <c r="A694" s="14" t="s">
        <v>919</v>
      </c>
      <c r="B694" s="11">
        <v>3</v>
      </c>
      <c r="C694" s="11">
        <v>30</v>
      </c>
      <c r="D694" s="11"/>
      <c r="E694" s="11">
        <v>20</v>
      </c>
      <c r="F694" s="11">
        <v>15</v>
      </c>
      <c r="G694" s="11"/>
      <c r="H694" s="11"/>
      <c r="I694" s="11"/>
      <c r="J694" s="11"/>
      <c r="K694" s="11" t="s">
        <v>10480</v>
      </c>
      <c r="L694" s="12" t="s">
        <v>10483</v>
      </c>
      <c r="M694" s="11" t="s">
        <v>9807</v>
      </c>
      <c r="N694" s="11" t="s">
        <v>920</v>
      </c>
      <c r="O694" s="11" t="s">
        <v>2687</v>
      </c>
      <c r="P694" s="11" t="s">
        <v>9807</v>
      </c>
      <c r="Q694" s="11" t="s">
        <v>9835</v>
      </c>
    </row>
    <row r="695" spans="1:17" x14ac:dyDescent="0.25">
      <c r="A695" s="14" t="s">
        <v>7545</v>
      </c>
      <c r="B695" s="11">
        <v>3</v>
      </c>
      <c r="C695" s="11">
        <v>30</v>
      </c>
      <c r="D695" s="11">
        <v>12</v>
      </c>
      <c r="E695" s="11"/>
      <c r="F695" s="11">
        <v>27</v>
      </c>
      <c r="G695" s="11"/>
      <c r="H695" s="11"/>
      <c r="I695" s="11"/>
      <c r="J695" s="11"/>
      <c r="K695" s="11" t="s">
        <v>10480</v>
      </c>
      <c r="L695" s="12" t="s">
        <v>10484</v>
      </c>
      <c r="M695" s="11" t="s">
        <v>9338</v>
      </c>
      <c r="N695" s="11" t="s">
        <v>9807</v>
      </c>
      <c r="O695" s="11" t="s">
        <v>2687</v>
      </c>
      <c r="P695" s="11" t="s">
        <v>9807</v>
      </c>
      <c r="Q695" s="11" t="s">
        <v>9808</v>
      </c>
    </row>
    <row r="696" spans="1:17" x14ac:dyDescent="0.25">
      <c r="A696" s="14" t="s">
        <v>7544</v>
      </c>
      <c r="B696" s="11">
        <v>3</v>
      </c>
      <c r="C696" s="11">
        <v>30</v>
      </c>
      <c r="D696" s="11"/>
      <c r="E696" s="11"/>
      <c r="F696" s="11">
        <v>45</v>
      </c>
      <c r="G696" s="11"/>
      <c r="H696" s="11"/>
      <c r="I696" s="11"/>
      <c r="J696" s="11"/>
      <c r="K696" s="11" t="s">
        <v>10480</v>
      </c>
      <c r="L696" s="12" t="s">
        <v>10485</v>
      </c>
      <c r="M696" s="11" t="s">
        <v>9807</v>
      </c>
      <c r="N696" s="11" t="s">
        <v>9807</v>
      </c>
      <c r="O696" s="11" t="s">
        <v>2687</v>
      </c>
      <c r="P696" s="11" t="s">
        <v>9807</v>
      </c>
      <c r="Q696" s="11" t="s">
        <v>9855</v>
      </c>
    </row>
    <row r="697" spans="1:17" x14ac:dyDescent="0.25">
      <c r="A697" s="14" t="s">
        <v>8780</v>
      </c>
      <c r="B697" s="11">
        <v>0</v>
      </c>
      <c r="C697" s="11"/>
      <c r="D697" s="11"/>
      <c r="E697" s="11"/>
      <c r="F697" s="11"/>
      <c r="G697" s="11"/>
      <c r="H697" s="11"/>
      <c r="I697" s="11"/>
      <c r="J697" s="11"/>
      <c r="K697" s="11" t="s">
        <v>9807</v>
      </c>
      <c r="L697" s="12" t="s">
        <v>10082</v>
      </c>
      <c r="M697" s="11" t="s">
        <v>9807</v>
      </c>
      <c r="N697" s="11" t="s">
        <v>9807</v>
      </c>
      <c r="O697" s="11" t="s">
        <v>9807</v>
      </c>
      <c r="P697" s="11" t="s">
        <v>10083</v>
      </c>
      <c r="Q697" s="11" t="s">
        <v>10084</v>
      </c>
    </row>
    <row r="698" spans="1:17" x14ac:dyDescent="0.25">
      <c r="A698" s="14" t="s">
        <v>8141</v>
      </c>
      <c r="B698" s="11">
        <v>1</v>
      </c>
      <c r="C698" s="11"/>
      <c r="D698" s="11"/>
      <c r="E698" s="11">
        <v>30</v>
      </c>
      <c r="F698" s="11"/>
      <c r="G698" s="11"/>
      <c r="H698" s="11"/>
      <c r="I698" s="11"/>
      <c r="J698" s="11"/>
      <c r="K698" s="11" t="s">
        <v>10479</v>
      </c>
      <c r="L698" s="12" t="s">
        <v>10486</v>
      </c>
      <c r="M698" s="11" t="s">
        <v>9807</v>
      </c>
      <c r="N698" s="11" t="s">
        <v>9807</v>
      </c>
      <c r="O698" s="11" t="s">
        <v>9839</v>
      </c>
      <c r="P698" s="11" t="s">
        <v>9807</v>
      </c>
      <c r="Q698" s="11" t="s">
        <v>9840</v>
      </c>
    </row>
    <row r="699" spans="1:17" x14ac:dyDescent="0.25">
      <c r="A699" s="14" t="s">
        <v>8143</v>
      </c>
      <c r="B699" s="11">
        <v>2</v>
      </c>
      <c r="C699" s="11">
        <v>24</v>
      </c>
      <c r="D699" s="11"/>
      <c r="E699" s="11"/>
      <c r="F699" s="11">
        <v>18</v>
      </c>
      <c r="G699" s="11"/>
      <c r="H699" s="11"/>
      <c r="I699" s="11"/>
      <c r="J699" s="11"/>
      <c r="K699" s="11" t="s">
        <v>10487</v>
      </c>
      <c r="L699" s="12" t="s">
        <v>10488</v>
      </c>
      <c r="M699" s="11" t="s">
        <v>9807</v>
      </c>
      <c r="N699" s="11" t="s">
        <v>9807</v>
      </c>
      <c r="O699" s="11" t="s">
        <v>2687</v>
      </c>
      <c r="P699" s="11" t="s">
        <v>9807</v>
      </c>
      <c r="Q699" s="11" t="s">
        <v>9826</v>
      </c>
    </row>
    <row r="700" spans="1:17" x14ac:dyDescent="0.25">
      <c r="A700" s="14" t="s">
        <v>7013</v>
      </c>
      <c r="B700" s="11">
        <v>3</v>
      </c>
      <c r="C700" s="11">
        <v>30</v>
      </c>
      <c r="D700" s="11">
        <v>12</v>
      </c>
      <c r="E700" s="11"/>
      <c r="F700" s="11">
        <v>27</v>
      </c>
      <c r="G700" s="11"/>
      <c r="H700" s="11"/>
      <c r="I700" s="11"/>
      <c r="J700" s="11"/>
      <c r="K700" s="11" t="s">
        <v>10489</v>
      </c>
      <c r="L700" s="12" t="s">
        <v>10490</v>
      </c>
      <c r="M700" s="11" t="s">
        <v>9343</v>
      </c>
      <c r="N700" s="11" t="s">
        <v>9807</v>
      </c>
      <c r="O700" s="11" t="s">
        <v>2687</v>
      </c>
      <c r="P700" s="11" t="s">
        <v>9807</v>
      </c>
      <c r="Q700" s="11" t="s">
        <v>9808</v>
      </c>
    </row>
    <row r="701" spans="1:17" x14ac:dyDescent="0.25">
      <c r="A701" s="14" t="s">
        <v>7153</v>
      </c>
      <c r="B701" s="11">
        <v>1</v>
      </c>
      <c r="C701" s="11"/>
      <c r="D701" s="11"/>
      <c r="E701" s="11"/>
      <c r="F701" s="11"/>
      <c r="G701" s="11"/>
      <c r="H701" s="11"/>
      <c r="I701" s="11">
        <v>90</v>
      </c>
      <c r="J701" s="11"/>
      <c r="K701" s="11" t="s">
        <v>10479</v>
      </c>
      <c r="L701" s="12" t="s">
        <v>10491</v>
      </c>
      <c r="M701" s="11" t="s">
        <v>9807</v>
      </c>
      <c r="N701" s="11" t="s">
        <v>9807</v>
      </c>
      <c r="O701" s="11" t="s">
        <v>9796</v>
      </c>
      <c r="P701" s="11" t="s">
        <v>9807</v>
      </c>
      <c r="Q701" s="11" t="s">
        <v>9884</v>
      </c>
    </row>
    <row r="702" spans="1:17" x14ac:dyDescent="0.25">
      <c r="A702" s="14" t="s">
        <v>7154</v>
      </c>
      <c r="B702" s="11">
        <v>3</v>
      </c>
      <c r="C702" s="11">
        <v>30</v>
      </c>
      <c r="D702" s="11"/>
      <c r="E702" s="11"/>
      <c r="F702" s="11">
        <v>45</v>
      </c>
      <c r="G702" s="11"/>
      <c r="H702" s="11"/>
      <c r="I702" s="11"/>
      <c r="J702" s="11"/>
      <c r="K702" s="11" t="s">
        <v>10479</v>
      </c>
      <c r="L702" s="12" t="s">
        <v>10492</v>
      </c>
      <c r="M702" s="11" t="s">
        <v>9807</v>
      </c>
      <c r="N702" s="11" t="s">
        <v>9807</v>
      </c>
      <c r="O702" s="11" t="s">
        <v>2687</v>
      </c>
      <c r="P702" s="11" t="s">
        <v>9807</v>
      </c>
      <c r="Q702" s="11" t="s">
        <v>9855</v>
      </c>
    </row>
    <row r="703" spans="1:17" x14ac:dyDescent="0.25">
      <c r="A703" s="14" t="s">
        <v>8466</v>
      </c>
      <c r="B703" s="11">
        <v>3</v>
      </c>
      <c r="C703" s="11">
        <v>30</v>
      </c>
      <c r="D703" s="11">
        <v>12</v>
      </c>
      <c r="E703" s="11"/>
      <c r="F703" s="11">
        <v>27</v>
      </c>
      <c r="G703" s="11"/>
      <c r="H703" s="11"/>
      <c r="I703" s="11"/>
      <c r="J703" s="11"/>
      <c r="K703" s="11" t="s">
        <v>10489</v>
      </c>
      <c r="L703" s="12" t="s">
        <v>10493</v>
      </c>
      <c r="M703" s="11" t="s">
        <v>9344</v>
      </c>
      <c r="N703" s="11" t="s">
        <v>9807</v>
      </c>
      <c r="O703" s="11" t="s">
        <v>2687</v>
      </c>
      <c r="P703" s="11" t="s">
        <v>9807</v>
      </c>
      <c r="Q703" s="11" t="s">
        <v>9808</v>
      </c>
    </row>
    <row r="704" spans="1:17" x14ac:dyDescent="0.25">
      <c r="A704" s="14" t="s">
        <v>8467</v>
      </c>
      <c r="B704" s="11">
        <v>3</v>
      </c>
      <c r="C704" s="11">
        <v>30</v>
      </c>
      <c r="D704" s="11">
        <v>12</v>
      </c>
      <c r="E704" s="11"/>
      <c r="F704" s="11">
        <v>27</v>
      </c>
      <c r="G704" s="11"/>
      <c r="H704" s="11"/>
      <c r="I704" s="11"/>
      <c r="J704" s="11"/>
      <c r="K704" s="11" t="s">
        <v>10489</v>
      </c>
      <c r="L704" s="12" t="s">
        <v>10494</v>
      </c>
      <c r="M704" s="11" t="s">
        <v>9345</v>
      </c>
      <c r="N704" s="11" t="s">
        <v>9807</v>
      </c>
      <c r="O704" s="11" t="s">
        <v>2687</v>
      </c>
      <c r="P704" s="11" t="s">
        <v>9807</v>
      </c>
      <c r="Q704" s="11" t="s">
        <v>9808</v>
      </c>
    </row>
    <row r="705" spans="1:17" x14ac:dyDescent="0.25">
      <c r="A705" s="14" t="s">
        <v>8468</v>
      </c>
      <c r="B705" s="11">
        <v>2</v>
      </c>
      <c r="C705" s="11">
        <v>24</v>
      </c>
      <c r="D705" s="11"/>
      <c r="E705" s="11"/>
      <c r="F705" s="11">
        <v>18</v>
      </c>
      <c r="G705" s="11"/>
      <c r="H705" s="11"/>
      <c r="I705" s="11"/>
      <c r="J705" s="11"/>
      <c r="K705" s="11" t="s">
        <v>10489</v>
      </c>
      <c r="L705" s="12" t="s">
        <v>10495</v>
      </c>
      <c r="M705" s="11" t="s">
        <v>9807</v>
      </c>
      <c r="N705" s="11" t="s">
        <v>9807</v>
      </c>
      <c r="O705" s="11" t="s">
        <v>2687</v>
      </c>
      <c r="P705" s="11" t="s">
        <v>9807</v>
      </c>
      <c r="Q705" s="11" t="s">
        <v>9826</v>
      </c>
    </row>
    <row r="706" spans="1:17" x14ac:dyDescent="0.25">
      <c r="A706" s="14" t="s">
        <v>8470</v>
      </c>
      <c r="B706" s="11">
        <v>2</v>
      </c>
      <c r="C706" s="11">
        <v>24</v>
      </c>
      <c r="D706" s="11"/>
      <c r="E706" s="11"/>
      <c r="F706" s="11">
        <v>18</v>
      </c>
      <c r="G706" s="11"/>
      <c r="H706" s="11"/>
      <c r="I706" s="11"/>
      <c r="J706" s="11"/>
      <c r="K706" s="11" t="s">
        <v>10479</v>
      </c>
      <c r="L706" s="12" t="s">
        <v>10496</v>
      </c>
      <c r="M706" s="11" t="s">
        <v>9807</v>
      </c>
      <c r="N706" s="11" t="s">
        <v>9807</v>
      </c>
      <c r="O706" s="11" t="s">
        <v>2687</v>
      </c>
      <c r="P706" s="11" t="s">
        <v>9807</v>
      </c>
      <c r="Q706" s="11" t="s">
        <v>9826</v>
      </c>
    </row>
    <row r="707" spans="1:17" x14ac:dyDescent="0.25">
      <c r="A707" s="14" t="s">
        <v>8472</v>
      </c>
      <c r="B707" s="11">
        <v>2</v>
      </c>
      <c r="C707" s="11">
        <v>24</v>
      </c>
      <c r="D707" s="11"/>
      <c r="E707" s="11"/>
      <c r="F707" s="11">
        <v>18</v>
      </c>
      <c r="G707" s="11"/>
      <c r="H707" s="11"/>
      <c r="I707" s="11"/>
      <c r="J707" s="11"/>
      <c r="K707" s="11" t="s">
        <v>10489</v>
      </c>
      <c r="L707" s="12" t="s">
        <v>10497</v>
      </c>
      <c r="M707" s="11" t="s">
        <v>9807</v>
      </c>
      <c r="N707" s="11" t="s">
        <v>9807</v>
      </c>
      <c r="O707" s="11" t="s">
        <v>2687</v>
      </c>
      <c r="P707" s="11" t="s">
        <v>9807</v>
      </c>
      <c r="Q707" s="11" t="s">
        <v>9826</v>
      </c>
    </row>
    <row r="708" spans="1:17" x14ac:dyDescent="0.25">
      <c r="A708" s="14" t="s">
        <v>8670</v>
      </c>
      <c r="B708" s="11">
        <v>3</v>
      </c>
      <c r="C708" s="11">
        <v>30</v>
      </c>
      <c r="D708" s="11"/>
      <c r="E708" s="11"/>
      <c r="F708" s="11">
        <v>45</v>
      </c>
      <c r="G708" s="11"/>
      <c r="H708" s="11"/>
      <c r="I708" s="11"/>
      <c r="J708" s="11"/>
      <c r="K708" s="11" t="s">
        <v>10479</v>
      </c>
      <c r="L708" s="12" t="s">
        <v>10498</v>
      </c>
      <c r="M708" s="11" t="s">
        <v>9807</v>
      </c>
      <c r="N708" s="11" t="s">
        <v>9807</v>
      </c>
      <c r="O708" s="11" t="s">
        <v>2687</v>
      </c>
      <c r="P708" s="11" t="s">
        <v>9807</v>
      </c>
      <c r="Q708" s="11" t="s">
        <v>9855</v>
      </c>
    </row>
    <row r="709" spans="1:17" x14ac:dyDescent="0.25">
      <c r="A709" s="14" t="s">
        <v>8671</v>
      </c>
      <c r="B709" s="11">
        <v>3</v>
      </c>
      <c r="C709" s="11">
        <v>30</v>
      </c>
      <c r="D709" s="11"/>
      <c r="E709" s="11"/>
      <c r="F709" s="11">
        <v>45</v>
      </c>
      <c r="G709" s="11"/>
      <c r="H709" s="11"/>
      <c r="I709" s="11"/>
      <c r="J709" s="11"/>
      <c r="K709" s="11" t="s">
        <v>10479</v>
      </c>
      <c r="L709" s="12" t="s">
        <v>10499</v>
      </c>
      <c r="M709" s="11" t="s">
        <v>9807</v>
      </c>
      <c r="N709" s="11" t="s">
        <v>9807</v>
      </c>
      <c r="O709" s="11" t="s">
        <v>2687</v>
      </c>
      <c r="P709" s="11" t="s">
        <v>9807</v>
      </c>
      <c r="Q709" s="11" t="s">
        <v>9855</v>
      </c>
    </row>
    <row r="710" spans="1:17" x14ac:dyDescent="0.25">
      <c r="A710" s="14" t="s">
        <v>8672</v>
      </c>
      <c r="B710" s="11">
        <v>3</v>
      </c>
      <c r="C710" s="11">
        <v>30</v>
      </c>
      <c r="D710" s="11"/>
      <c r="E710" s="11"/>
      <c r="F710" s="11">
        <v>45</v>
      </c>
      <c r="G710" s="11"/>
      <c r="H710" s="11"/>
      <c r="I710" s="11"/>
      <c r="J710" s="11"/>
      <c r="K710" s="11" t="s">
        <v>10487</v>
      </c>
      <c r="L710" s="12" t="s">
        <v>10488</v>
      </c>
      <c r="M710" s="11" t="s">
        <v>9807</v>
      </c>
      <c r="N710" s="11" t="s">
        <v>9807</v>
      </c>
      <c r="O710" s="11" t="s">
        <v>2687</v>
      </c>
      <c r="P710" s="11" t="s">
        <v>9807</v>
      </c>
      <c r="Q710" s="11" t="s">
        <v>9855</v>
      </c>
    </row>
    <row r="711" spans="1:17" x14ac:dyDescent="0.25">
      <c r="A711" s="14" t="s">
        <v>8675</v>
      </c>
      <c r="B711" s="11">
        <v>3</v>
      </c>
      <c r="C711" s="11">
        <v>30</v>
      </c>
      <c r="D711" s="11"/>
      <c r="E711" s="11"/>
      <c r="F711" s="11">
        <v>45</v>
      </c>
      <c r="G711" s="11"/>
      <c r="H711" s="11"/>
      <c r="I711" s="11"/>
      <c r="J711" s="11"/>
      <c r="K711" s="11" t="s">
        <v>10479</v>
      </c>
      <c r="L711" s="12" t="s">
        <v>10500</v>
      </c>
      <c r="M711" s="11" t="s">
        <v>9807</v>
      </c>
      <c r="N711" s="11" t="s">
        <v>9807</v>
      </c>
      <c r="O711" s="11" t="s">
        <v>2687</v>
      </c>
      <c r="P711" s="11" t="s">
        <v>9807</v>
      </c>
      <c r="Q711" s="11" t="s">
        <v>9855</v>
      </c>
    </row>
    <row r="712" spans="1:17" x14ac:dyDescent="0.25">
      <c r="A712" s="14" t="s">
        <v>8676</v>
      </c>
      <c r="B712" s="11">
        <v>1</v>
      </c>
      <c r="C712" s="11"/>
      <c r="D712" s="11"/>
      <c r="E712" s="11"/>
      <c r="F712" s="11"/>
      <c r="G712" s="11">
        <v>45</v>
      </c>
      <c r="H712" s="11"/>
      <c r="I712" s="11"/>
      <c r="J712" s="11"/>
      <c r="K712" s="11" t="s">
        <v>10479</v>
      </c>
      <c r="L712" s="12" t="s">
        <v>10501</v>
      </c>
      <c r="M712" s="11" t="s">
        <v>9807</v>
      </c>
      <c r="N712" s="11" t="s">
        <v>9807</v>
      </c>
      <c r="O712" s="11" t="s">
        <v>9794</v>
      </c>
      <c r="P712" s="11" t="s">
        <v>9807</v>
      </c>
      <c r="Q712" s="11" t="s">
        <v>9884</v>
      </c>
    </row>
    <row r="713" spans="1:17" x14ac:dyDescent="0.25">
      <c r="A713" s="14" t="s">
        <v>8677</v>
      </c>
      <c r="B713" s="11">
        <v>3</v>
      </c>
      <c r="C713" s="11">
        <v>30</v>
      </c>
      <c r="D713" s="11"/>
      <c r="E713" s="11"/>
      <c r="F713" s="11">
        <v>45</v>
      </c>
      <c r="G713" s="11"/>
      <c r="H713" s="11"/>
      <c r="I713" s="11"/>
      <c r="J713" s="11"/>
      <c r="K713" s="11" t="s">
        <v>10480</v>
      </c>
      <c r="L713" s="12" t="s">
        <v>10502</v>
      </c>
      <c r="M713" s="11" t="s">
        <v>9807</v>
      </c>
      <c r="N713" s="11" t="s">
        <v>9807</v>
      </c>
      <c r="O713" s="11" t="s">
        <v>2687</v>
      </c>
      <c r="P713" s="11" t="s">
        <v>9807</v>
      </c>
      <c r="Q713" s="11" t="s">
        <v>9855</v>
      </c>
    </row>
    <row r="714" spans="1:17" x14ac:dyDescent="0.25">
      <c r="A714" s="14" t="s">
        <v>8678</v>
      </c>
      <c r="B714" s="11">
        <v>1</v>
      </c>
      <c r="C714" s="11"/>
      <c r="D714" s="11"/>
      <c r="E714" s="11"/>
      <c r="F714" s="11"/>
      <c r="G714" s="11">
        <v>45</v>
      </c>
      <c r="H714" s="11"/>
      <c r="I714" s="11"/>
      <c r="J714" s="11"/>
      <c r="K714" s="11" t="s">
        <v>10480</v>
      </c>
      <c r="L714" s="12" t="s">
        <v>10503</v>
      </c>
      <c r="M714" s="11" t="s">
        <v>9807</v>
      </c>
      <c r="N714" s="11" t="s">
        <v>9807</v>
      </c>
      <c r="O714" s="11" t="s">
        <v>9794</v>
      </c>
      <c r="P714" s="11" t="s">
        <v>9807</v>
      </c>
      <c r="Q714" s="11" t="s">
        <v>9884</v>
      </c>
    </row>
    <row r="715" spans="1:17" x14ac:dyDescent="0.25">
      <c r="A715" s="14" t="s">
        <v>8680</v>
      </c>
      <c r="B715" s="11">
        <v>3</v>
      </c>
      <c r="C715" s="11">
        <v>30</v>
      </c>
      <c r="D715" s="11"/>
      <c r="E715" s="11"/>
      <c r="F715" s="11">
        <v>45</v>
      </c>
      <c r="G715" s="11"/>
      <c r="H715" s="11"/>
      <c r="I715" s="11"/>
      <c r="J715" s="11"/>
      <c r="K715" s="11" t="s">
        <v>10480</v>
      </c>
      <c r="L715" s="12" t="s">
        <v>10504</v>
      </c>
      <c r="M715" s="11" t="s">
        <v>9807</v>
      </c>
      <c r="N715" s="11" t="s">
        <v>9807</v>
      </c>
      <c r="O715" s="11" t="s">
        <v>2687</v>
      </c>
      <c r="P715" s="11" t="s">
        <v>9807</v>
      </c>
      <c r="Q715" s="11" t="s">
        <v>9855</v>
      </c>
    </row>
    <row r="716" spans="1:17" x14ac:dyDescent="0.25">
      <c r="A716" s="14" t="s">
        <v>8682</v>
      </c>
      <c r="B716" s="11">
        <v>3</v>
      </c>
      <c r="C716" s="11">
        <v>30</v>
      </c>
      <c r="D716" s="11"/>
      <c r="E716" s="11"/>
      <c r="F716" s="11">
        <v>45</v>
      </c>
      <c r="G716" s="11"/>
      <c r="H716" s="11"/>
      <c r="I716" s="11"/>
      <c r="J716" s="11"/>
      <c r="K716" s="11" t="s">
        <v>10480</v>
      </c>
      <c r="L716" s="12" t="s">
        <v>10505</v>
      </c>
      <c r="M716" s="11" t="s">
        <v>9807</v>
      </c>
      <c r="N716" s="11" t="s">
        <v>9807</v>
      </c>
      <c r="O716" s="11" t="s">
        <v>2687</v>
      </c>
      <c r="P716" s="11" t="s">
        <v>9807</v>
      </c>
      <c r="Q716" s="11" t="s">
        <v>9855</v>
      </c>
    </row>
    <row r="717" spans="1:17" x14ac:dyDescent="0.25">
      <c r="A717" s="14" t="s">
        <v>8737</v>
      </c>
      <c r="B717" s="11">
        <v>1</v>
      </c>
      <c r="C717" s="11"/>
      <c r="D717" s="11"/>
      <c r="E717" s="11"/>
      <c r="F717" s="11"/>
      <c r="G717" s="11">
        <v>45</v>
      </c>
      <c r="H717" s="11"/>
      <c r="I717" s="11"/>
      <c r="J717" s="11"/>
      <c r="K717" s="11" t="s">
        <v>10489</v>
      </c>
      <c r="L717" s="12" t="s">
        <v>10506</v>
      </c>
      <c r="M717" s="11" t="s">
        <v>9807</v>
      </c>
      <c r="N717" s="11" t="s">
        <v>9807</v>
      </c>
      <c r="O717" s="11" t="s">
        <v>9794</v>
      </c>
      <c r="P717" s="11" t="s">
        <v>9807</v>
      </c>
      <c r="Q717" s="11" t="s">
        <v>9884</v>
      </c>
    </row>
    <row r="718" spans="1:17" x14ac:dyDescent="0.25">
      <c r="A718" s="14" t="s">
        <v>8699</v>
      </c>
      <c r="B718" s="11">
        <v>1</v>
      </c>
      <c r="C718" s="11"/>
      <c r="D718" s="11"/>
      <c r="E718" s="11"/>
      <c r="F718" s="11"/>
      <c r="G718" s="11">
        <v>45</v>
      </c>
      <c r="H718" s="11"/>
      <c r="I718" s="11"/>
      <c r="J718" s="11"/>
      <c r="K718" s="11" t="s">
        <v>9807</v>
      </c>
      <c r="L718" s="12" t="s">
        <v>10507</v>
      </c>
      <c r="M718" s="11" t="s">
        <v>9807</v>
      </c>
      <c r="N718" s="11" t="s">
        <v>9807</v>
      </c>
      <c r="O718" s="11" t="s">
        <v>9794</v>
      </c>
      <c r="P718" s="11" t="s">
        <v>9807</v>
      </c>
      <c r="Q718" s="11" t="s">
        <v>9884</v>
      </c>
    </row>
    <row r="719" spans="1:17" x14ac:dyDescent="0.25">
      <c r="A719" s="14" t="s">
        <v>8694</v>
      </c>
      <c r="B719" s="11">
        <v>3</v>
      </c>
      <c r="C719" s="11">
        <v>30</v>
      </c>
      <c r="D719" s="11"/>
      <c r="E719" s="11"/>
      <c r="F719" s="11">
        <v>45</v>
      </c>
      <c r="G719" s="11"/>
      <c r="H719" s="11"/>
      <c r="I719" s="11"/>
      <c r="J719" s="11"/>
      <c r="K719" s="11" t="s">
        <v>10489</v>
      </c>
      <c r="L719" s="12" t="s">
        <v>10508</v>
      </c>
      <c r="M719" s="11" t="s">
        <v>9807</v>
      </c>
      <c r="N719" s="11" t="s">
        <v>9807</v>
      </c>
      <c r="O719" s="11" t="s">
        <v>2687</v>
      </c>
      <c r="P719" s="11" t="s">
        <v>9807</v>
      </c>
      <c r="Q719" s="11" t="s">
        <v>9855</v>
      </c>
    </row>
    <row r="720" spans="1:17" x14ac:dyDescent="0.25">
      <c r="A720" s="14" t="s">
        <v>8689</v>
      </c>
      <c r="B720" s="11">
        <v>3</v>
      </c>
      <c r="C720" s="11">
        <v>30</v>
      </c>
      <c r="D720" s="11"/>
      <c r="E720" s="11"/>
      <c r="F720" s="11">
        <v>45</v>
      </c>
      <c r="G720" s="11"/>
      <c r="H720" s="11"/>
      <c r="I720" s="11"/>
      <c r="J720" s="11"/>
      <c r="K720" s="11" t="s">
        <v>10489</v>
      </c>
      <c r="L720" s="12" t="s">
        <v>10509</v>
      </c>
      <c r="M720" s="11" t="s">
        <v>9807</v>
      </c>
      <c r="N720" s="11" t="s">
        <v>9807</v>
      </c>
      <c r="O720" s="11" t="s">
        <v>2687</v>
      </c>
      <c r="P720" s="11" t="s">
        <v>9807</v>
      </c>
      <c r="Q720" s="11" t="s">
        <v>9855</v>
      </c>
    </row>
    <row r="721" spans="1:17" x14ac:dyDescent="0.25">
      <c r="A721" s="14" t="s">
        <v>8792</v>
      </c>
      <c r="B721" s="11">
        <v>3</v>
      </c>
      <c r="C721" s="11">
        <v>30</v>
      </c>
      <c r="D721" s="11"/>
      <c r="E721" s="11"/>
      <c r="F721" s="11">
        <v>45</v>
      </c>
      <c r="G721" s="11"/>
      <c r="H721" s="11"/>
      <c r="I721" s="11"/>
      <c r="J721" s="11"/>
      <c r="K721" s="11" t="s">
        <v>10487</v>
      </c>
      <c r="L721" s="12" t="s">
        <v>10510</v>
      </c>
      <c r="M721" s="11" t="s">
        <v>9807</v>
      </c>
      <c r="N721" s="11" t="s">
        <v>9807</v>
      </c>
      <c r="O721" s="11" t="s">
        <v>2687</v>
      </c>
      <c r="P721" s="11" t="s">
        <v>9807</v>
      </c>
      <c r="Q721" s="11" t="s">
        <v>9855</v>
      </c>
    </row>
    <row r="722" spans="1:17" x14ac:dyDescent="0.25">
      <c r="A722" s="14" t="s">
        <v>8696</v>
      </c>
      <c r="B722" s="11">
        <v>3</v>
      </c>
      <c r="C722" s="11">
        <v>30</v>
      </c>
      <c r="D722" s="11"/>
      <c r="E722" s="11"/>
      <c r="F722" s="11">
        <v>45</v>
      </c>
      <c r="G722" s="11"/>
      <c r="H722" s="11"/>
      <c r="I722" s="11"/>
      <c r="J722" s="11"/>
      <c r="K722" s="11" t="s">
        <v>10480</v>
      </c>
      <c r="L722" s="12" t="s">
        <v>10511</v>
      </c>
      <c r="M722" s="11" t="s">
        <v>9807</v>
      </c>
      <c r="N722" s="11" t="s">
        <v>9807</v>
      </c>
      <c r="O722" s="11" t="s">
        <v>2687</v>
      </c>
      <c r="P722" s="11" t="s">
        <v>9807</v>
      </c>
      <c r="Q722" s="11" t="s">
        <v>9855</v>
      </c>
    </row>
    <row r="723" spans="1:17" x14ac:dyDescent="0.25">
      <c r="A723" s="14" t="s">
        <v>8800</v>
      </c>
      <c r="B723" s="11">
        <v>3</v>
      </c>
      <c r="C723" s="11">
        <v>30</v>
      </c>
      <c r="D723" s="11"/>
      <c r="E723" s="11"/>
      <c r="F723" s="11">
        <v>45</v>
      </c>
      <c r="G723" s="11"/>
      <c r="H723" s="11"/>
      <c r="I723" s="11"/>
      <c r="J723" s="11"/>
      <c r="K723" s="11" t="s">
        <v>10487</v>
      </c>
      <c r="L723" s="12" t="s">
        <v>10512</v>
      </c>
      <c r="M723" s="11" t="s">
        <v>9807</v>
      </c>
      <c r="N723" s="11" t="s">
        <v>9807</v>
      </c>
      <c r="O723" s="11" t="s">
        <v>2687</v>
      </c>
      <c r="P723" s="11" t="s">
        <v>9807</v>
      </c>
      <c r="Q723" s="11" t="s">
        <v>9855</v>
      </c>
    </row>
    <row r="724" spans="1:17" x14ac:dyDescent="0.25">
      <c r="A724" s="14" t="s">
        <v>8801</v>
      </c>
      <c r="B724" s="11">
        <v>3</v>
      </c>
      <c r="C724" s="11">
        <v>30</v>
      </c>
      <c r="D724" s="11"/>
      <c r="E724" s="11"/>
      <c r="F724" s="11">
        <v>45</v>
      </c>
      <c r="G724" s="11"/>
      <c r="H724" s="11"/>
      <c r="I724" s="11"/>
      <c r="J724" s="11"/>
      <c r="K724" s="11" t="s">
        <v>10487</v>
      </c>
      <c r="L724" s="12" t="s">
        <v>10513</v>
      </c>
      <c r="M724" s="11" t="s">
        <v>9807</v>
      </c>
      <c r="N724" s="11" t="s">
        <v>9807</v>
      </c>
      <c r="O724" s="11" t="s">
        <v>2687</v>
      </c>
      <c r="P724" s="11" t="s">
        <v>9807</v>
      </c>
      <c r="Q724" s="11" t="s">
        <v>9855</v>
      </c>
    </row>
    <row r="725" spans="1:17" x14ac:dyDescent="0.25">
      <c r="A725" s="14" t="s">
        <v>8695</v>
      </c>
      <c r="B725" s="11">
        <v>3</v>
      </c>
      <c r="C725" s="11">
        <v>30</v>
      </c>
      <c r="D725" s="11"/>
      <c r="E725" s="11"/>
      <c r="F725" s="11">
        <v>45</v>
      </c>
      <c r="G725" s="11"/>
      <c r="H725" s="11"/>
      <c r="I725" s="11"/>
      <c r="J725" s="11"/>
      <c r="K725" s="11" t="s">
        <v>10487</v>
      </c>
      <c r="L725" s="12" t="s">
        <v>10514</v>
      </c>
      <c r="M725" s="11" t="s">
        <v>9807</v>
      </c>
      <c r="N725" s="11" t="s">
        <v>9807</v>
      </c>
      <c r="O725" s="11" t="s">
        <v>2687</v>
      </c>
      <c r="P725" s="11" t="s">
        <v>9807</v>
      </c>
      <c r="Q725" s="11" t="s">
        <v>9855</v>
      </c>
    </row>
    <row r="726" spans="1:17" x14ac:dyDescent="0.25">
      <c r="A726" s="14" t="s">
        <v>8802</v>
      </c>
      <c r="B726" s="11">
        <v>3</v>
      </c>
      <c r="C726" s="11">
        <v>30</v>
      </c>
      <c r="D726" s="11"/>
      <c r="E726" s="11"/>
      <c r="F726" s="11">
        <v>45</v>
      </c>
      <c r="G726" s="11"/>
      <c r="H726" s="11"/>
      <c r="I726" s="11"/>
      <c r="J726" s="11"/>
      <c r="K726" s="11" t="s">
        <v>10480</v>
      </c>
      <c r="L726" s="12" t="s">
        <v>10515</v>
      </c>
      <c r="M726" s="11" t="s">
        <v>9807</v>
      </c>
      <c r="N726" s="11" t="s">
        <v>9807</v>
      </c>
      <c r="O726" s="11" t="s">
        <v>2687</v>
      </c>
      <c r="P726" s="11" t="s">
        <v>9807</v>
      </c>
      <c r="Q726" s="11" t="s">
        <v>9855</v>
      </c>
    </row>
    <row r="727" spans="1:17" x14ac:dyDescent="0.25">
      <c r="A727" s="14" t="s">
        <v>8804</v>
      </c>
      <c r="B727" s="11">
        <v>3</v>
      </c>
      <c r="C727" s="11">
        <v>30</v>
      </c>
      <c r="D727" s="11"/>
      <c r="E727" s="11"/>
      <c r="F727" s="11">
        <v>45</v>
      </c>
      <c r="G727" s="11"/>
      <c r="H727" s="11"/>
      <c r="I727" s="11"/>
      <c r="J727" s="11"/>
      <c r="K727" s="11" t="s">
        <v>10480</v>
      </c>
      <c r="L727" s="12" t="s">
        <v>10512</v>
      </c>
      <c r="M727" s="11" t="s">
        <v>9807</v>
      </c>
      <c r="N727" s="11" t="s">
        <v>9807</v>
      </c>
      <c r="O727" s="11" t="s">
        <v>2687</v>
      </c>
      <c r="P727" s="11" t="s">
        <v>9807</v>
      </c>
      <c r="Q727" s="11" t="s">
        <v>9855</v>
      </c>
    </row>
    <row r="728" spans="1:17" x14ac:dyDescent="0.25">
      <c r="A728" s="14" t="s">
        <v>9030</v>
      </c>
      <c r="B728" s="11">
        <v>1</v>
      </c>
      <c r="C728" s="11"/>
      <c r="D728" s="11"/>
      <c r="E728" s="11"/>
      <c r="F728" s="11"/>
      <c r="G728" s="11">
        <v>45</v>
      </c>
      <c r="H728" s="11"/>
      <c r="I728" s="11"/>
      <c r="J728" s="11"/>
      <c r="K728" s="11" t="s">
        <v>9807</v>
      </c>
      <c r="L728" s="12" t="s">
        <v>10516</v>
      </c>
      <c r="M728" s="11" t="s">
        <v>9807</v>
      </c>
      <c r="N728" s="11" t="s">
        <v>9807</v>
      </c>
      <c r="O728" s="11" t="s">
        <v>9794</v>
      </c>
      <c r="P728" s="11" t="s">
        <v>9807</v>
      </c>
      <c r="Q728" s="11" t="s">
        <v>9884</v>
      </c>
    </row>
    <row r="729" spans="1:17" x14ac:dyDescent="0.25">
      <c r="A729" s="14" t="s">
        <v>8684</v>
      </c>
      <c r="B729" s="11">
        <v>3</v>
      </c>
      <c r="C729" s="11">
        <v>30</v>
      </c>
      <c r="D729" s="11"/>
      <c r="E729" s="11"/>
      <c r="F729" s="11">
        <v>45</v>
      </c>
      <c r="G729" s="11"/>
      <c r="H729" s="11"/>
      <c r="I729" s="11"/>
      <c r="J729" s="11"/>
      <c r="K729" s="11" t="s">
        <v>10479</v>
      </c>
      <c r="L729" s="12" t="s">
        <v>10517</v>
      </c>
      <c r="M729" s="11" t="s">
        <v>9807</v>
      </c>
      <c r="N729" s="11" t="s">
        <v>9807</v>
      </c>
      <c r="O729" s="11" t="s">
        <v>2687</v>
      </c>
      <c r="P729" s="11" t="s">
        <v>9807</v>
      </c>
      <c r="Q729" s="11" t="s">
        <v>9855</v>
      </c>
    </row>
    <row r="730" spans="1:17" x14ac:dyDescent="0.25">
      <c r="A730" s="14" t="s">
        <v>8685</v>
      </c>
      <c r="B730" s="11">
        <v>3</v>
      </c>
      <c r="C730" s="11">
        <v>30</v>
      </c>
      <c r="D730" s="11"/>
      <c r="E730" s="11"/>
      <c r="F730" s="11">
        <v>45</v>
      </c>
      <c r="G730" s="11"/>
      <c r="H730" s="11"/>
      <c r="I730" s="11"/>
      <c r="J730" s="11"/>
      <c r="K730" s="11" t="s">
        <v>10480</v>
      </c>
      <c r="L730" s="12" t="s">
        <v>10518</v>
      </c>
      <c r="M730" s="11" t="s">
        <v>9807</v>
      </c>
      <c r="N730" s="11" t="s">
        <v>9807</v>
      </c>
      <c r="O730" s="11" t="s">
        <v>2687</v>
      </c>
      <c r="P730" s="11" t="s">
        <v>9807</v>
      </c>
      <c r="Q730" s="11" t="s">
        <v>9855</v>
      </c>
    </row>
    <row r="731" spans="1:17" x14ac:dyDescent="0.25">
      <c r="A731" s="14" t="s">
        <v>9074</v>
      </c>
      <c r="B731" s="11">
        <v>3</v>
      </c>
      <c r="C731" s="11">
        <v>30</v>
      </c>
      <c r="D731" s="11"/>
      <c r="E731" s="11"/>
      <c r="F731" s="11">
        <v>45</v>
      </c>
      <c r="G731" s="11"/>
      <c r="H731" s="11"/>
      <c r="I731" s="11"/>
      <c r="J731" s="11"/>
      <c r="K731" s="11" t="s">
        <v>10487</v>
      </c>
      <c r="L731" s="12" t="s">
        <v>10519</v>
      </c>
      <c r="M731" s="11" t="s">
        <v>9807</v>
      </c>
      <c r="N731" s="11" t="s">
        <v>9807</v>
      </c>
      <c r="O731" s="11" t="s">
        <v>2687</v>
      </c>
      <c r="P731" s="11" t="s">
        <v>9807</v>
      </c>
      <c r="Q731" s="11" t="s">
        <v>9855</v>
      </c>
    </row>
    <row r="732" spans="1:17" x14ac:dyDescent="0.25">
      <c r="A732" s="14" t="s">
        <v>8474</v>
      </c>
      <c r="B732" s="11">
        <v>1</v>
      </c>
      <c r="C732" s="11"/>
      <c r="D732" s="11"/>
      <c r="E732" s="11"/>
      <c r="F732" s="11"/>
      <c r="G732" s="11">
        <v>45</v>
      </c>
      <c r="H732" s="11"/>
      <c r="I732" s="11"/>
      <c r="J732" s="11"/>
      <c r="K732" s="11" t="s">
        <v>10479</v>
      </c>
      <c r="L732" s="12" t="s">
        <v>10501</v>
      </c>
      <c r="M732" s="11" t="s">
        <v>9807</v>
      </c>
      <c r="N732" s="11" t="s">
        <v>9807</v>
      </c>
      <c r="O732" s="11" t="s">
        <v>9794</v>
      </c>
      <c r="P732" s="11" t="s">
        <v>9807</v>
      </c>
      <c r="Q732" s="11" t="s">
        <v>9884</v>
      </c>
    </row>
    <row r="733" spans="1:17" x14ac:dyDescent="0.25">
      <c r="A733" s="14" t="s">
        <v>8476</v>
      </c>
      <c r="B733" s="11">
        <v>1</v>
      </c>
      <c r="C733" s="11"/>
      <c r="D733" s="11"/>
      <c r="E733" s="11"/>
      <c r="F733" s="11"/>
      <c r="G733" s="11">
        <v>45</v>
      </c>
      <c r="H733" s="11"/>
      <c r="I733" s="11"/>
      <c r="J733" s="11"/>
      <c r="K733" s="11" t="s">
        <v>10480</v>
      </c>
      <c r="L733" s="12" t="s">
        <v>10520</v>
      </c>
      <c r="M733" s="11" t="s">
        <v>9807</v>
      </c>
      <c r="N733" s="11" t="s">
        <v>9807</v>
      </c>
      <c r="O733" s="11" t="s">
        <v>9794</v>
      </c>
      <c r="P733" s="11" t="s">
        <v>9807</v>
      </c>
      <c r="Q733" s="11" t="s">
        <v>9884</v>
      </c>
    </row>
    <row r="734" spans="1:17" x14ac:dyDescent="0.25">
      <c r="A734" s="14" t="s">
        <v>8328</v>
      </c>
      <c r="B734" s="11">
        <v>3</v>
      </c>
      <c r="C734" s="11">
        <v>30</v>
      </c>
      <c r="D734" s="11"/>
      <c r="E734" s="11"/>
      <c r="F734" s="11">
        <v>45</v>
      </c>
      <c r="G734" s="11"/>
      <c r="H734" s="11"/>
      <c r="I734" s="11"/>
      <c r="J734" s="11"/>
      <c r="K734" s="11" t="s">
        <v>10487</v>
      </c>
      <c r="L734" s="12" t="s">
        <v>10510</v>
      </c>
      <c r="M734" s="11" t="s">
        <v>9807</v>
      </c>
      <c r="N734" s="11" t="s">
        <v>9807</v>
      </c>
      <c r="O734" s="11" t="s">
        <v>2687</v>
      </c>
      <c r="P734" s="11" t="s">
        <v>9807</v>
      </c>
      <c r="Q734" s="11" t="s">
        <v>9855</v>
      </c>
    </row>
    <row r="735" spans="1:17" x14ac:dyDescent="0.25">
      <c r="A735" s="14" t="s">
        <v>8329</v>
      </c>
      <c r="B735" s="11">
        <v>2</v>
      </c>
      <c r="C735" s="11">
        <v>24</v>
      </c>
      <c r="D735" s="11"/>
      <c r="E735" s="11"/>
      <c r="F735" s="11">
        <v>18</v>
      </c>
      <c r="G735" s="11"/>
      <c r="H735" s="11"/>
      <c r="I735" s="11"/>
      <c r="J735" s="11"/>
      <c r="K735" s="11" t="s">
        <v>10480</v>
      </c>
      <c r="L735" s="12" t="s">
        <v>10521</v>
      </c>
      <c r="M735" s="11" t="s">
        <v>9807</v>
      </c>
      <c r="N735" s="11" t="s">
        <v>9807</v>
      </c>
      <c r="O735" s="11" t="s">
        <v>2687</v>
      </c>
      <c r="P735" s="11" t="s">
        <v>9807</v>
      </c>
      <c r="Q735" s="11" t="s">
        <v>9826</v>
      </c>
    </row>
    <row r="736" spans="1:17" x14ac:dyDescent="0.25">
      <c r="A736" s="14" t="s">
        <v>8330</v>
      </c>
      <c r="B736" s="11">
        <v>2</v>
      </c>
      <c r="C736" s="11">
        <v>24</v>
      </c>
      <c r="D736" s="11"/>
      <c r="E736" s="11"/>
      <c r="F736" s="11">
        <v>18</v>
      </c>
      <c r="G736" s="11"/>
      <c r="H736" s="11"/>
      <c r="I736" s="11"/>
      <c r="J736" s="11"/>
      <c r="K736" s="11" t="s">
        <v>10487</v>
      </c>
      <c r="L736" s="12" t="s">
        <v>10514</v>
      </c>
      <c r="M736" s="11" t="s">
        <v>9807</v>
      </c>
      <c r="N736" s="11" t="s">
        <v>9807</v>
      </c>
      <c r="O736" s="11" t="s">
        <v>2687</v>
      </c>
      <c r="P736" s="11" t="s">
        <v>9807</v>
      </c>
      <c r="Q736" s="11" t="s">
        <v>9826</v>
      </c>
    </row>
    <row r="737" spans="1:17" x14ac:dyDescent="0.25">
      <c r="A737" s="14" t="s">
        <v>8477</v>
      </c>
      <c r="B737" s="11">
        <v>1</v>
      </c>
      <c r="C737" s="11"/>
      <c r="D737" s="11"/>
      <c r="E737" s="11"/>
      <c r="F737" s="11"/>
      <c r="G737" s="11">
        <v>45</v>
      </c>
      <c r="H737" s="11"/>
      <c r="I737" s="11"/>
      <c r="J737" s="11"/>
      <c r="K737" s="11" t="s">
        <v>10479</v>
      </c>
      <c r="L737" s="12" t="s">
        <v>10522</v>
      </c>
      <c r="M737" s="11" t="s">
        <v>9807</v>
      </c>
      <c r="N737" s="11" t="s">
        <v>9807</v>
      </c>
      <c r="O737" s="11" t="s">
        <v>9794</v>
      </c>
      <c r="P737" s="11" t="s">
        <v>9807</v>
      </c>
      <c r="Q737" s="11" t="s">
        <v>9884</v>
      </c>
    </row>
    <row r="738" spans="1:17" x14ac:dyDescent="0.25">
      <c r="A738" s="14" t="s">
        <v>8478</v>
      </c>
      <c r="B738" s="11">
        <v>3</v>
      </c>
      <c r="C738" s="11">
        <v>30</v>
      </c>
      <c r="D738" s="11"/>
      <c r="E738" s="11"/>
      <c r="F738" s="11">
        <v>45</v>
      </c>
      <c r="G738" s="11"/>
      <c r="H738" s="11"/>
      <c r="I738" s="11"/>
      <c r="J738" s="11"/>
      <c r="K738" s="11" t="s">
        <v>10480</v>
      </c>
      <c r="L738" s="12" t="s">
        <v>10523</v>
      </c>
      <c r="M738" s="11" t="s">
        <v>9807</v>
      </c>
      <c r="N738" s="11" t="s">
        <v>9807</v>
      </c>
      <c r="O738" s="11" t="s">
        <v>2687</v>
      </c>
      <c r="P738" s="11" t="s">
        <v>9807</v>
      </c>
      <c r="Q738" s="11" t="s">
        <v>9855</v>
      </c>
    </row>
    <row r="739" spans="1:17" x14ac:dyDescent="0.25">
      <c r="A739" s="14" t="s">
        <v>8331</v>
      </c>
      <c r="B739" s="11">
        <v>1</v>
      </c>
      <c r="C739" s="11"/>
      <c r="D739" s="11"/>
      <c r="E739" s="11"/>
      <c r="F739" s="11"/>
      <c r="G739" s="11">
        <v>45</v>
      </c>
      <c r="H739" s="11"/>
      <c r="I739" s="11"/>
      <c r="J739" s="11"/>
      <c r="K739" s="11" t="s">
        <v>10487</v>
      </c>
      <c r="L739" s="12" t="s">
        <v>10524</v>
      </c>
      <c r="M739" s="11" t="s">
        <v>9807</v>
      </c>
      <c r="N739" s="11" t="s">
        <v>9807</v>
      </c>
      <c r="O739" s="11" t="s">
        <v>9794</v>
      </c>
      <c r="P739" s="11" t="s">
        <v>9807</v>
      </c>
      <c r="Q739" s="11" t="s">
        <v>9884</v>
      </c>
    </row>
    <row r="740" spans="1:17" x14ac:dyDescent="0.25">
      <c r="A740" s="14" t="s">
        <v>8332</v>
      </c>
      <c r="B740" s="11">
        <v>3</v>
      </c>
      <c r="C740" s="11">
        <v>30</v>
      </c>
      <c r="D740" s="11"/>
      <c r="E740" s="11"/>
      <c r="F740" s="11">
        <v>45</v>
      </c>
      <c r="G740" s="11"/>
      <c r="H740" s="11"/>
      <c r="I740" s="11"/>
      <c r="J740" s="11"/>
      <c r="K740" s="11" t="s">
        <v>10479</v>
      </c>
      <c r="L740" s="12" t="s">
        <v>10525</v>
      </c>
      <c r="M740" s="11" t="s">
        <v>9807</v>
      </c>
      <c r="N740" s="11" t="s">
        <v>9807</v>
      </c>
      <c r="O740" s="11" t="s">
        <v>2687</v>
      </c>
      <c r="P740" s="11" t="s">
        <v>9807</v>
      </c>
      <c r="Q740" s="11" t="s">
        <v>9855</v>
      </c>
    </row>
    <row r="741" spans="1:17" x14ac:dyDescent="0.25">
      <c r="A741" s="14" t="s">
        <v>8333</v>
      </c>
      <c r="B741" s="11">
        <v>1</v>
      </c>
      <c r="C741" s="11"/>
      <c r="D741" s="11"/>
      <c r="E741" s="11"/>
      <c r="F741" s="11"/>
      <c r="G741" s="11">
        <v>45</v>
      </c>
      <c r="H741" s="11"/>
      <c r="I741" s="11"/>
      <c r="J741" s="11"/>
      <c r="K741" s="11" t="s">
        <v>10526</v>
      </c>
      <c r="L741" s="12" t="s">
        <v>10527</v>
      </c>
      <c r="M741" s="11" t="s">
        <v>9807</v>
      </c>
      <c r="N741" s="11" t="s">
        <v>9807</v>
      </c>
      <c r="O741" s="11" t="s">
        <v>9794</v>
      </c>
      <c r="P741" s="11" t="s">
        <v>9807</v>
      </c>
      <c r="Q741" s="11" t="s">
        <v>9884</v>
      </c>
    </row>
    <row r="742" spans="1:17" x14ac:dyDescent="0.25">
      <c r="A742" s="14" t="s">
        <v>8334</v>
      </c>
      <c r="B742" s="11">
        <v>3</v>
      </c>
      <c r="C742" s="11">
        <v>30</v>
      </c>
      <c r="D742" s="11"/>
      <c r="E742" s="11"/>
      <c r="F742" s="11">
        <v>45</v>
      </c>
      <c r="G742" s="11"/>
      <c r="H742" s="11"/>
      <c r="I742" s="11"/>
      <c r="J742" s="11"/>
      <c r="K742" s="11" t="s">
        <v>10479</v>
      </c>
      <c r="L742" s="12" t="s">
        <v>10528</v>
      </c>
      <c r="M742" s="11" t="s">
        <v>9807</v>
      </c>
      <c r="N742" s="11" t="s">
        <v>9807</v>
      </c>
      <c r="O742" s="11" t="s">
        <v>2687</v>
      </c>
      <c r="P742" s="11" t="s">
        <v>9807</v>
      </c>
      <c r="Q742" s="11" t="s">
        <v>9855</v>
      </c>
    </row>
    <row r="743" spans="1:17" x14ac:dyDescent="0.25">
      <c r="A743" s="14" t="s">
        <v>8479</v>
      </c>
      <c r="B743" s="11">
        <v>2</v>
      </c>
      <c r="C743" s="11">
        <v>24</v>
      </c>
      <c r="D743" s="11"/>
      <c r="E743" s="11"/>
      <c r="F743" s="11">
        <v>18</v>
      </c>
      <c r="G743" s="11"/>
      <c r="H743" s="11"/>
      <c r="I743" s="11"/>
      <c r="J743" s="11"/>
      <c r="K743" s="11" t="s">
        <v>10489</v>
      </c>
      <c r="L743" s="12" t="s">
        <v>10529</v>
      </c>
      <c r="M743" s="11" t="s">
        <v>9807</v>
      </c>
      <c r="N743" s="11" t="s">
        <v>9807</v>
      </c>
      <c r="O743" s="11" t="s">
        <v>2687</v>
      </c>
      <c r="P743" s="11" t="s">
        <v>9807</v>
      </c>
      <c r="Q743" s="11" t="s">
        <v>9826</v>
      </c>
    </row>
    <row r="744" spans="1:17" x14ac:dyDescent="0.25">
      <c r="A744" s="14" t="s">
        <v>8335</v>
      </c>
      <c r="B744" s="11">
        <v>2</v>
      </c>
      <c r="C744" s="11">
        <v>24</v>
      </c>
      <c r="D744" s="11"/>
      <c r="E744" s="11"/>
      <c r="F744" s="11">
        <v>18</v>
      </c>
      <c r="G744" s="11"/>
      <c r="H744" s="11"/>
      <c r="I744" s="11"/>
      <c r="J744" s="11"/>
      <c r="K744" s="11" t="s">
        <v>10487</v>
      </c>
      <c r="L744" s="12" t="s">
        <v>10530</v>
      </c>
      <c r="M744" s="11" t="s">
        <v>9807</v>
      </c>
      <c r="N744" s="11" t="s">
        <v>9807</v>
      </c>
      <c r="O744" s="11" t="s">
        <v>2687</v>
      </c>
      <c r="P744" s="11" t="s">
        <v>9807</v>
      </c>
      <c r="Q744" s="11" t="s">
        <v>9826</v>
      </c>
    </row>
    <row r="745" spans="1:17" x14ac:dyDescent="0.25">
      <c r="A745" s="14" t="s">
        <v>8336</v>
      </c>
      <c r="B745" s="11">
        <v>2</v>
      </c>
      <c r="C745" s="11">
        <v>24</v>
      </c>
      <c r="D745" s="11"/>
      <c r="E745" s="11"/>
      <c r="F745" s="11">
        <v>18</v>
      </c>
      <c r="G745" s="11"/>
      <c r="H745" s="11"/>
      <c r="I745" s="11"/>
      <c r="J745" s="11"/>
      <c r="K745" s="11" t="s">
        <v>10479</v>
      </c>
      <c r="L745" s="12" t="s">
        <v>10517</v>
      </c>
      <c r="M745" s="11" t="s">
        <v>9807</v>
      </c>
      <c r="N745" s="11" t="s">
        <v>9807</v>
      </c>
      <c r="O745" s="11" t="s">
        <v>2687</v>
      </c>
      <c r="P745" s="11" t="s">
        <v>9807</v>
      </c>
      <c r="Q745" s="11" t="s">
        <v>9826</v>
      </c>
    </row>
    <row r="746" spans="1:17" x14ac:dyDescent="0.25">
      <c r="A746" s="14" t="s">
        <v>8338</v>
      </c>
      <c r="B746" s="11">
        <v>2</v>
      </c>
      <c r="C746" s="11">
        <v>24</v>
      </c>
      <c r="D746" s="11"/>
      <c r="E746" s="11"/>
      <c r="F746" s="11">
        <v>18</v>
      </c>
      <c r="G746" s="11"/>
      <c r="H746" s="11"/>
      <c r="I746" s="11"/>
      <c r="J746" s="11"/>
      <c r="K746" s="11" t="s">
        <v>10479</v>
      </c>
      <c r="L746" s="12" t="s">
        <v>10531</v>
      </c>
      <c r="M746" s="11" t="s">
        <v>9807</v>
      </c>
      <c r="N746" s="11" t="s">
        <v>9807</v>
      </c>
      <c r="O746" s="11" t="s">
        <v>2687</v>
      </c>
      <c r="P746" s="11" t="s">
        <v>9807</v>
      </c>
      <c r="Q746" s="11" t="s">
        <v>9826</v>
      </c>
    </row>
    <row r="747" spans="1:17" x14ac:dyDescent="0.25">
      <c r="A747" s="14" t="s">
        <v>8471</v>
      </c>
      <c r="B747" s="11">
        <v>2</v>
      </c>
      <c r="C747" s="11"/>
      <c r="D747" s="11"/>
      <c r="E747" s="11"/>
      <c r="F747" s="11"/>
      <c r="G747" s="11">
        <v>90</v>
      </c>
      <c r="H747" s="11"/>
      <c r="I747" s="11"/>
      <c r="J747" s="11"/>
      <c r="K747" s="11" t="s">
        <v>10489</v>
      </c>
      <c r="L747" s="12" t="s">
        <v>10532</v>
      </c>
      <c r="M747" s="11" t="s">
        <v>9807</v>
      </c>
      <c r="N747" s="11" t="s">
        <v>9807</v>
      </c>
      <c r="O747" s="11" t="s">
        <v>9794</v>
      </c>
      <c r="P747" s="11" t="s">
        <v>9807</v>
      </c>
      <c r="Q747" s="11" t="s">
        <v>9884</v>
      </c>
    </row>
    <row r="748" spans="1:17" x14ac:dyDescent="0.25">
      <c r="A748" s="14" t="s">
        <v>8473</v>
      </c>
      <c r="B748" s="11">
        <v>3</v>
      </c>
      <c r="C748" s="11">
        <v>30</v>
      </c>
      <c r="D748" s="11">
        <v>12</v>
      </c>
      <c r="E748" s="11"/>
      <c r="F748" s="11">
        <v>27</v>
      </c>
      <c r="G748" s="11"/>
      <c r="H748" s="11"/>
      <c r="I748" s="11"/>
      <c r="J748" s="11"/>
      <c r="K748" s="11" t="s">
        <v>10489</v>
      </c>
      <c r="L748" s="12" t="s">
        <v>10533</v>
      </c>
      <c r="M748" s="11" t="s">
        <v>9347</v>
      </c>
      <c r="N748" s="11" t="s">
        <v>9807</v>
      </c>
      <c r="O748" s="11" t="s">
        <v>2687</v>
      </c>
      <c r="P748" s="11" t="s">
        <v>9807</v>
      </c>
      <c r="Q748" s="11" t="s">
        <v>9808</v>
      </c>
    </row>
    <row r="749" spans="1:17" x14ac:dyDescent="0.25">
      <c r="A749" s="14" t="s">
        <v>8622</v>
      </c>
      <c r="B749" s="11">
        <v>2</v>
      </c>
      <c r="C749" s="11"/>
      <c r="D749" s="11"/>
      <c r="E749" s="11"/>
      <c r="F749" s="11"/>
      <c r="G749" s="11"/>
      <c r="H749" s="11"/>
      <c r="I749" s="11"/>
      <c r="J749" s="11"/>
      <c r="K749" s="11" t="s">
        <v>9807</v>
      </c>
      <c r="L749" s="12" t="s">
        <v>10534</v>
      </c>
      <c r="M749" s="11" t="s">
        <v>9807</v>
      </c>
      <c r="N749" s="11" t="s">
        <v>9807</v>
      </c>
      <c r="O749" s="11" t="s">
        <v>9807</v>
      </c>
      <c r="P749" s="11" t="s">
        <v>10083</v>
      </c>
      <c r="Q749" s="11" t="s">
        <v>10084</v>
      </c>
    </row>
    <row r="750" spans="1:17" x14ac:dyDescent="0.25">
      <c r="A750" s="14" t="s">
        <v>8738</v>
      </c>
      <c r="B750" s="11">
        <v>0</v>
      </c>
      <c r="C750" s="11"/>
      <c r="D750" s="11"/>
      <c r="E750" s="11"/>
      <c r="F750" s="11"/>
      <c r="G750" s="11"/>
      <c r="H750" s="11"/>
      <c r="I750" s="11"/>
      <c r="J750" s="11">
        <v>60</v>
      </c>
      <c r="K750" s="11" t="s">
        <v>10480</v>
      </c>
      <c r="L750" s="12" t="s">
        <v>10050</v>
      </c>
      <c r="M750" s="11" t="s">
        <v>9807</v>
      </c>
      <c r="N750" s="11" t="s">
        <v>9807</v>
      </c>
      <c r="O750" s="11" t="s">
        <v>10049</v>
      </c>
      <c r="P750" s="11" t="s">
        <v>9807</v>
      </c>
      <c r="Q750" s="11" t="s">
        <v>9884</v>
      </c>
    </row>
    <row r="751" spans="1:17" x14ac:dyDescent="0.25">
      <c r="A751" s="14" t="s">
        <v>8740</v>
      </c>
      <c r="B751" s="11">
        <v>0</v>
      </c>
      <c r="C751" s="11"/>
      <c r="D751" s="11"/>
      <c r="E751" s="11"/>
      <c r="F751" s="11"/>
      <c r="G751" s="11"/>
      <c r="H751" s="11"/>
      <c r="I751" s="11"/>
      <c r="J751" s="11">
        <v>60</v>
      </c>
      <c r="K751" s="11" t="s">
        <v>10489</v>
      </c>
      <c r="L751" s="12" t="s">
        <v>10050</v>
      </c>
      <c r="M751" s="11" t="s">
        <v>9807</v>
      </c>
      <c r="N751" s="11" t="s">
        <v>9807</v>
      </c>
      <c r="O751" s="11" t="s">
        <v>10049</v>
      </c>
      <c r="P751" s="11" t="s">
        <v>9807</v>
      </c>
      <c r="Q751" s="11" t="s">
        <v>9884</v>
      </c>
    </row>
    <row r="752" spans="1:17" x14ac:dyDescent="0.25">
      <c r="A752" s="14" t="s">
        <v>7075</v>
      </c>
      <c r="B752" s="11">
        <v>3</v>
      </c>
      <c r="C752" s="11">
        <v>30</v>
      </c>
      <c r="D752" s="11">
        <v>12</v>
      </c>
      <c r="E752" s="11"/>
      <c r="F752" s="11">
        <v>27</v>
      </c>
      <c r="G752" s="11"/>
      <c r="H752" s="11"/>
      <c r="I752" s="11"/>
      <c r="J752" s="11"/>
      <c r="K752" s="11" t="s">
        <v>6966</v>
      </c>
      <c r="L752" s="12" t="s">
        <v>10535</v>
      </c>
      <c r="M752" s="11" t="s">
        <v>9348</v>
      </c>
      <c r="N752" s="11" t="s">
        <v>9807</v>
      </c>
      <c r="O752" s="11" t="s">
        <v>2687</v>
      </c>
      <c r="P752" s="11" t="s">
        <v>9807</v>
      </c>
      <c r="Q752" s="11" t="s">
        <v>9808</v>
      </c>
    </row>
    <row r="753" spans="1:17" x14ac:dyDescent="0.25">
      <c r="A753" s="14" t="s">
        <v>7078</v>
      </c>
      <c r="B753" s="11">
        <v>3</v>
      </c>
      <c r="C753" s="11">
        <v>30</v>
      </c>
      <c r="D753" s="11"/>
      <c r="E753" s="11"/>
      <c r="F753" s="11">
        <v>45</v>
      </c>
      <c r="G753" s="11"/>
      <c r="H753" s="11"/>
      <c r="I753" s="11"/>
      <c r="J753" s="11"/>
      <c r="K753" s="11" t="s">
        <v>9861</v>
      </c>
      <c r="L753" s="12" t="s">
        <v>10536</v>
      </c>
      <c r="M753" s="11" t="s">
        <v>9807</v>
      </c>
      <c r="N753" s="11" t="s">
        <v>9807</v>
      </c>
      <c r="O753" s="11" t="s">
        <v>2687</v>
      </c>
      <c r="P753" s="11" t="s">
        <v>9807</v>
      </c>
      <c r="Q753" s="11" t="s">
        <v>9855</v>
      </c>
    </row>
    <row r="754" spans="1:17" x14ac:dyDescent="0.25">
      <c r="A754" s="14" t="s">
        <v>7076</v>
      </c>
      <c r="B754" s="11">
        <v>3</v>
      </c>
      <c r="C754" s="11">
        <v>30</v>
      </c>
      <c r="D754" s="11">
        <v>12</v>
      </c>
      <c r="E754" s="11"/>
      <c r="F754" s="11">
        <v>27</v>
      </c>
      <c r="G754" s="11"/>
      <c r="H754" s="11"/>
      <c r="I754" s="11"/>
      <c r="J754" s="11"/>
      <c r="K754" s="11" t="s">
        <v>9970</v>
      </c>
      <c r="L754" s="12" t="s">
        <v>10537</v>
      </c>
      <c r="M754" s="11" t="s">
        <v>9350</v>
      </c>
      <c r="N754" s="11" t="s">
        <v>9807</v>
      </c>
      <c r="O754" s="11" t="s">
        <v>2687</v>
      </c>
      <c r="P754" s="11" t="s">
        <v>9807</v>
      </c>
      <c r="Q754" s="11" t="s">
        <v>9808</v>
      </c>
    </row>
    <row r="755" spans="1:17" x14ac:dyDescent="0.25">
      <c r="A755" s="14" t="s">
        <v>7553</v>
      </c>
      <c r="B755" s="11">
        <v>3</v>
      </c>
      <c r="C755" s="11">
        <v>30</v>
      </c>
      <c r="D755" s="11">
        <v>12</v>
      </c>
      <c r="E755" s="11"/>
      <c r="F755" s="11">
        <v>27</v>
      </c>
      <c r="G755" s="11"/>
      <c r="H755" s="11"/>
      <c r="I755" s="11"/>
      <c r="J755" s="11"/>
      <c r="K755" s="11" t="s">
        <v>10538</v>
      </c>
      <c r="L755" s="12" t="s">
        <v>10539</v>
      </c>
      <c r="M755" s="11" t="s">
        <v>9351</v>
      </c>
      <c r="N755" s="11" t="s">
        <v>9807</v>
      </c>
      <c r="O755" s="11" t="s">
        <v>2687</v>
      </c>
      <c r="P755" s="11" t="s">
        <v>9807</v>
      </c>
      <c r="Q755" s="11" t="s">
        <v>9808</v>
      </c>
    </row>
    <row r="756" spans="1:17" x14ac:dyDescent="0.25">
      <c r="A756" s="14" t="s">
        <v>261</v>
      </c>
      <c r="B756" s="11">
        <v>3</v>
      </c>
      <c r="C756" s="11">
        <v>30</v>
      </c>
      <c r="D756" s="11"/>
      <c r="E756" s="11"/>
      <c r="F756" s="11">
        <v>45</v>
      </c>
      <c r="G756" s="11"/>
      <c r="H756" s="11"/>
      <c r="I756" s="11"/>
      <c r="J756" s="11"/>
      <c r="K756" s="11" t="s">
        <v>9861</v>
      </c>
      <c r="L756" s="12" t="s">
        <v>10540</v>
      </c>
      <c r="M756" s="11" t="s">
        <v>9807</v>
      </c>
      <c r="N756" s="11" t="s">
        <v>9807</v>
      </c>
      <c r="O756" s="11" t="s">
        <v>2687</v>
      </c>
      <c r="P756" s="11" t="s">
        <v>9807</v>
      </c>
      <c r="Q756" s="11" t="s">
        <v>9855</v>
      </c>
    </row>
    <row r="757" spans="1:17" x14ac:dyDescent="0.25">
      <c r="A757" s="14" t="s">
        <v>7077</v>
      </c>
      <c r="B757" s="11">
        <v>3</v>
      </c>
      <c r="C757" s="11">
        <v>30</v>
      </c>
      <c r="D757" s="11">
        <v>12</v>
      </c>
      <c r="E757" s="11"/>
      <c r="F757" s="11">
        <v>27</v>
      </c>
      <c r="G757" s="11"/>
      <c r="H757" s="11"/>
      <c r="I757" s="11"/>
      <c r="J757" s="11"/>
      <c r="K757" s="11" t="s">
        <v>9970</v>
      </c>
      <c r="L757" s="12" t="s">
        <v>10541</v>
      </c>
      <c r="M757" s="11" t="s">
        <v>9352</v>
      </c>
      <c r="N757" s="11" t="s">
        <v>9807</v>
      </c>
      <c r="O757" s="11" t="s">
        <v>2687</v>
      </c>
      <c r="P757" s="11" t="s">
        <v>9807</v>
      </c>
      <c r="Q757" s="11" t="s">
        <v>9808</v>
      </c>
    </row>
    <row r="758" spans="1:17" x14ac:dyDescent="0.25">
      <c r="A758" s="14" t="s">
        <v>262</v>
      </c>
      <c r="B758" s="11">
        <v>3</v>
      </c>
      <c r="C758" s="11">
        <v>30</v>
      </c>
      <c r="D758" s="11">
        <v>24</v>
      </c>
      <c r="E758" s="11"/>
      <c r="F758" s="11">
        <v>9</v>
      </c>
      <c r="G758" s="11"/>
      <c r="H758" s="11"/>
      <c r="I758" s="11"/>
      <c r="J758" s="11"/>
      <c r="K758" s="11" t="s">
        <v>6966</v>
      </c>
      <c r="L758" s="12" t="s">
        <v>9820</v>
      </c>
      <c r="M758" s="11" t="s">
        <v>9353</v>
      </c>
      <c r="N758" s="11" t="s">
        <v>9807</v>
      </c>
      <c r="O758" s="11" t="s">
        <v>2687</v>
      </c>
      <c r="P758" s="11" t="s">
        <v>9807</v>
      </c>
      <c r="Q758" s="11" t="s">
        <v>9848</v>
      </c>
    </row>
    <row r="759" spans="1:17" x14ac:dyDescent="0.25">
      <c r="A759" s="14" t="s">
        <v>263</v>
      </c>
      <c r="B759" s="11">
        <v>3</v>
      </c>
      <c r="C759" s="11">
        <v>30</v>
      </c>
      <c r="D759" s="11">
        <v>12</v>
      </c>
      <c r="E759" s="11"/>
      <c r="F759" s="11">
        <v>27</v>
      </c>
      <c r="G759" s="11"/>
      <c r="H759" s="11"/>
      <c r="I759" s="11"/>
      <c r="J759" s="11"/>
      <c r="K759" s="11" t="s">
        <v>9972</v>
      </c>
      <c r="L759" s="12" t="s">
        <v>10542</v>
      </c>
      <c r="M759" s="11" t="s">
        <v>9354</v>
      </c>
      <c r="N759" s="11" t="s">
        <v>9807</v>
      </c>
      <c r="O759" s="11" t="s">
        <v>2687</v>
      </c>
      <c r="P759" s="11" t="s">
        <v>9807</v>
      </c>
      <c r="Q759" s="11" t="s">
        <v>9808</v>
      </c>
    </row>
    <row r="760" spans="1:17" x14ac:dyDescent="0.25">
      <c r="A760" s="14" t="s">
        <v>264</v>
      </c>
      <c r="B760" s="11">
        <v>3</v>
      </c>
      <c r="C760" s="11">
        <v>30</v>
      </c>
      <c r="D760" s="11">
        <v>12</v>
      </c>
      <c r="E760" s="11"/>
      <c r="F760" s="11">
        <v>27</v>
      </c>
      <c r="G760" s="11"/>
      <c r="H760" s="11"/>
      <c r="I760" s="11"/>
      <c r="J760" s="11"/>
      <c r="K760" s="11" t="s">
        <v>9972</v>
      </c>
      <c r="L760" s="12" t="s">
        <v>10543</v>
      </c>
      <c r="M760" s="11" t="s">
        <v>9355</v>
      </c>
      <c r="N760" s="11" t="s">
        <v>9807</v>
      </c>
      <c r="O760" s="11" t="s">
        <v>2687</v>
      </c>
      <c r="P760" s="11" t="s">
        <v>9807</v>
      </c>
      <c r="Q760" s="11" t="s">
        <v>9808</v>
      </c>
    </row>
    <row r="761" spans="1:17" x14ac:dyDescent="0.25">
      <c r="A761" s="14" t="s">
        <v>265</v>
      </c>
      <c r="B761" s="11">
        <v>3</v>
      </c>
      <c r="C761" s="11">
        <v>30</v>
      </c>
      <c r="D761" s="11">
        <v>12</v>
      </c>
      <c r="E761" s="11"/>
      <c r="F761" s="11">
        <v>27</v>
      </c>
      <c r="G761" s="11"/>
      <c r="H761" s="11"/>
      <c r="I761" s="11"/>
      <c r="J761" s="11"/>
      <c r="K761" s="11" t="s">
        <v>6966</v>
      </c>
      <c r="L761" s="12" t="s">
        <v>10544</v>
      </c>
      <c r="M761" s="11" t="s">
        <v>9356</v>
      </c>
      <c r="N761" s="11" t="s">
        <v>9807</v>
      </c>
      <c r="O761" s="11" t="s">
        <v>2687</v>
      </c>
      <c r="P761" s="11" t="s">
        <v>9807</v>
      </c>
      <c r="Q761" s="11" t="s">
        <v>9808</v>
      </c>
    </row>
    <row r="762" spans="1:17" x14ac:dyDescent="0.25">
      <c r="A762" s="14" t="s">
        <v>266</v>
      </c>
      <c r="B762" s="11">
        <v>3</v>
      </c>
      <c r="C762" s="11">
        <v>30</v>
      </c>
      <c r="D762" s="11">
        <v>12</v>
      </c>
      <c r="E762" s="11"/>
      <c r="F762" s="11">
        <v>27</v>
      </c>
      <c r="G762" s="11"/>
      <c r="H762" s="11"/>
      <c r="I762" s="11"/>
      <c r="J762" s="11"/>
      <c r="K762" s="11" t="s">
        <v>6966</v>
      </c>
      <c r="L762" s="12" t="s">
        <v>10544</v>
      </c>
      <c r="M762" s="11" t="s">
        <v>9357</v>
      </c>
      <c r="N762" s="11" t="s">
        <v>9807</v>
      </c>
      <c r="O762" s="11" t="s">
        <v>2687</v>
      </c>
      <c r="P762" s="11" t="s">
        <v>9807</v>
      </c>
      <c r="Q762" s="11" t="s">
        <v>9808</v>
      </c>
    </row>
    <row r="763" spans="1:17" x14ac:dyDescent="0.25">
      <c r="A763" s="14" t="s">
        <v>267</v>
      </c>
      <c r="B763" s="11">
        <v>3</v>
      </c>
      <c r="C763" s="11">
        <v>30</v>
      </c>
      <c r="D763" s="11">
        <v>12</v>
      </c>
      <c r="E763" s="11"/>
      <c r="F763" s="11">
        <v>27</v>
      </c>
      <c r="G763" s="11"/>
      <c r="H763" s="11"/>
      <c r="I763" s="11"/>
      <c r="J763" s="11"/>
      <c r="K763" s="11" t="s">
        <v>9972</v>
      </c>
      <c r="L763" s="12" t="s">
        <v>10543</v>
      </c>
      <c r="M763" s="11" t="s">
        <v>9358</v>
      </c>
      <c r="N763" s="11" t="s">
        <v>9807</v>
      </c>
      <c r="O763" s="11" t="s">
        <v>2687</v>
      </c>
      <c r="P763" s="11" t="s">
        <v>9807</v>
      </c>
      <c r="Q763" s="11" t="s">
        <v>9808</v>
      </c>
    </row>
    <row r="764" spans="1:17" x14ac:dyDescent="0.25">
      <c r="A764" s="14" t="s">
        <v>7552</v>
      </c>
      <c r="B764" s="11">
        <v>3</v>
      </c>
      <c r="C764" s="11">
        <v>30</v>
      </c>
      <c r="D764" s="11">
        <v>12</v>
      </c>
      <c r="E764" s="11"/>
      <c r="F764" s="11">
        <v>27</v>
      </c>
      <c r="G764" s="11"/>
      <c r="H764" s="11"/>
      <c r="I764" s="11"/>
      <c r="J764" s="11"/>
      <c r="K764" s="11" t="s">
        <v>9970</v>
      </c>
      <c r="L764" s="12" t="s">
        <v>10545</v>
      </c>
      <c r="M764" s="11" t="s">
        <v>9359</v>
      </c>
      <c r="N764" s="11" t="s">
        <v>9807</v>
      </c>
      <c r="O764" s="11" t="s">
        <v>2687</v>
      </c>
      <c r="P764" s="11" t="s">
        <v>9807</v>
      </c>
      <c r="Q764" s="11" t="s">
        <v>9808</v>
      </c>
    </row>
    <row r="765" spans="1:17" x14ac:dyDescent="0.25">
      <c r="A765" s="14" t="s">
        <v>2396</v>
      </c>
      <c r="B765" s="11">
        <v>3</v>
      </c>
      <c r="C765" s="11">
        <v>30</v>
      </c>
      <c r="D765" s="11"/>
      <c r="E765" s="11"/>
      <c r="F765" s="11">
        <v>45</v>
      </c>
      <c r="G765" s="11"/>
      <c r="H765" s="11"/>
      <c r="I765" s="11"/>
      <c r="J765" s="11"/>
      <c r="K765" s="11" t="s">
        <v>9861</v>
      </c>
      <c r="L765" s="12" t="s">
        <v>10546</v>
      </c>
      <c r="M765" s="11" t="s">
        <v>9807</v>
      </c>
      <c r="N765" s="11" t="s">
        <v>9807</v>
      </c>
      <c r="O765" s="11" t="s">
        <v>2687</v>
      </c>
      <c r="P765" s="11" t="s">
        <v>9807</v>
      </c>
      <c r="Q765" s="11" t="s">
        <v>9855</v>
      </c>
    </row>
    <row r="766" spans="1:17" x14ac:dyDescent="0.25">
      <c r="A766" s="14" t="s">
        <v>7065</v>
      </c>
      <c r="B766" s="11">
        <v>2</v>
      </c>
      <c r="C766" s="11">
        <v>24</v>
      </c>
      <c r="D766" s="11"/>
      <c r="E766" s="11"/>
      <c r="F766" s="11">
        <v>18</v>
      </c>
      <c r="G766" s="11"/>
      <c r="H766" s="11"/>
      <c r="I766" s="11"/>
      <c r="J766" s="11"/>
      <c r="K766" s="11" t="s">
        <v>9861</v>
      </c>
      <c r="L766" s="12" t="s">
        <v>10547</v>
      </c>
      <c r="M766" s="11" t="s">
        <v>9807</v>
      </c>
      <c r="N766" s="11" t="s">
        <v>9807</v>
      </c>
      <c r="O766" s="11" t="s">
        <v>2687</v>
      </c>
      <c r="P766" s="11" t="s">
        <v>9807</v>
      </c>
      <c r="Q766" s="11" t="s">
        <v>9826</v>
      </c>
    </row>
    <row r="767" spans="1:17" x14ac:dyDescent="0.25">
      <c r="A767" s="14" t="s">
        <v>7069</v>
      </c>
      <c r="B767" s="11">
        <v>3</v>
      </c>
      <c r="C767" s="11">
        <v>30</v>
      </c>
      <c r="D767" s="11">
        <v>12</v>
      </c>
      <c r="E767" s="11"/>
      <c r="F767" s="11">
        <v>27</v>
      </c>
      <c r="G767" s="11"/>
      <c r="H767" s="11"/>
      <c r="I767" s="11"/>
      <c r="J767" s="11"/>
      <c r="K767" s="11" t="s">
        <v>10538</v>
      </c>
      <c r="L767" s="12" t="s">
        <v>10548</v>
      </c>
      <c r="M767" s="11" t="s">
        <v>9360</v>
      </c>
      <c r="N767" s="11" t="s">
        <v>9807</v>
      </c>
      <c r="O767" s="11" t="s">
        <v>2687</v>
      </c>
      <c r="P767" s="11" t="s">
        <v>9807</v>
      </c>
      <c r="Q767" s="11" t="s">
        <v>9808</v>
      </c>
    </row>
    <row r="768" spans="1:17" x14ac:dyDescent="0.25">
      <c r="A768" s="14" t="s">
        <v>272</v>
      </c>
      <c r="B768" s="11">
        <v>3</v>
      </c>
      <c r="C768" s="11">
        <v>30</v>
      </c>
      <c r="D768" s="11">
        <v>12</v>
      </c>
      <c r="E768" s="11"/>
      <c r="F768" s="11">
        <v>27</v>
      </c>
      <c r="G768" s="11"/>
      <c r="H768" s="11"/>
      <c r="I768" s="11"/>
      <c r="J768" s="11"/>
      <c r="K768" s="11" t="s">
        <v>6966</v>
      </c>
      <c r="L768" s="12" t="s">
        <v>10549</v>
      </c>
      <c r="M768" s="11" t="s">
        <v>9361</v>
      </c>
      <c r="N768" s="11" t="s">
        <v>9807</v>
      </c>
      <c r="O768" s="11" t="s">
        <v>2687</v>
      </c>
      <c r="P768" s="11" t="s">
        <v>9807</v>
      </c>
      <c r="Q768" s="11" t="s">
        <v>9808</v>
      </c>
    </row>
    <row r="769" spans="1:17" x14ac:dyDescent="0.25">
      <c r="A769" s="14" t="s">
        <v>6998</v>
      </c>
      <c r="B769" s="11">
        <v>3</v>
      </c>
      <c r="C769" s="11">
        <v>30</v>
      </c>
      <c r="D769" s="11">
        <v>12</v>
      </c>
      <c r="E769" s="11"/>
      <c r="F769" s="11">
        <v>27</v>
      </c>
      <c r="G769" s="11"/>
      <c r="H769" s="11"/>
      <c r="I769" s="11"/>
      <c r="J769" s="11"/>
      <c r="K769" s="11" t="s">
        <v>9972</v>
      </c>
      <c r="L769" s="12" t="s">
        <v>10542</v>
      </c>
      <c r="M769" s="11" t="s">
        <v>9362</v>
      </c>
      <c r="N769" s="11" t="s">
        <v>9807</v>
      </c>
      <c r="O769" s="11" t="s">
        <v>2687</v>
      </c>
      <c r="P769" s="11" t="s">
        <v>9807</v>
      </c>
      <c r="Q769" s="11" t="s">
        <v>9808</v>
      </c>
    </row>
    <row r="770" spans="1:17" x14ac:dyDescent="0.25">
      <c r="A770" s="14" t="s">
        <v>7060</v>
      </c>
      <c r="B770" s="11">
        <v>3</v>
      </c>
      <c r="C770" s="11">
        <v>30</v>
      </c>
      <c r="D770" s="11"/>
      <c r="E770" s="11"/>
      <c r="F770" s="11">
        <v>45</v>
      </c>
      <c r="G770" s="11"/>
      <c r="H770" s="11"/>
      <c r="I770" s="11"/>
      <c r="J770" s="11"/>
      <c r="K770" s="11" t="s">
        <v>9861</v>
      </c>
      <c r="L770" s="12" t="s">
        <v>10550</v>
      </c>
      <c r="M770" s="11" t="s">
        <v>9807</v>
      </c>
      <c r="N770" s="11" t="s">
        <v>9807</v>
      </c>
      <c r="O770" s="11" t="s">
        <v>2687</v>
      </c>
      <c r="P770" s="11" t="s">
        <v>9807</v>
      </c>
      <c r="Q770" s="11" t="s">
        <v>9855</v>
      </c>
    </row>
    <row r="771" spans="1:17" x14ac:dyDescent="0.25">
      <c r="A771" s="14" t="s">
        <v>7256</v>
      </c>
      <c r="B771" s="11">
        <v>2</v>
      </c>
      <c r="C771" s="11">
        <v>24</v>
      </c>
      <c r="D771" s="11"/>
      <c r="E771" s="11"/>
      <c r="F771" s="11">
        <v>18</v>
      </c>
      <c r="G771" s="11"/>
      <c r="H771" s="11"/>
      <c r="I771" s="11"/>
      <c r="J771" s="11"/>
      <c r="K771" s="11" t="s">
        <v>10538</v>
      </c>
      <c r="L771" s="12" t="s">
        <v>10551</v>
      </c>
      <c r="M771" s="11" t="s">
        <v>9807</v>
      </c>
      <c r="N771" s="11" t="s">
        <v>9807</v>
      </c>
      <c r="O771" s="11" t="s">
        <v>2687</v>
      </c>
      <c r="P771" s="11" t="s">
        <v>9807</v>
      </c>
      <c r="Q771" s="11" t="s">
        <v>9826</v>
      </c>
    </row>
    <row r="772" spans="1:17" x14ac:dyDescent="0.25">
      <c r="A772" s="14" t="s">
        <v>7070</v>
      </c>
      <c r="B772" s="11">
        <v>3</v>
      </c>
      <c r="C772" s="11">
        <v>30</v>
      </c>
      <c r="D772" s="11">
        <v>12</v>
      </c>
      <c r="E772" s="11"/>
      <c r="F772" s="11">
        <v>27</v>
      </c>
      <c r="G772" s="11"/>
      <c r="H772" s="11"/>
      <c r="I772" s="11"/>
      <c r="J772" s="11"/>
      <c r="K772" s="11" t="s">
        <v>9972</v>
      </c>
      <c r="L772" s="12" t="s">
        <v>9975</v>
      </c>
      <c r="M772" s="11" t="s">
        <v>9556</v>
      </c>
      <c r="N772" s="11" t="s">
        <v>9807</v>
      </c>
      <c r="O772" s="11" t="s">
        <v>2687</v>
      </c>
      <c r="P772" s="11" t="s">
        <v>9807</v>
      </c>
      <c r="Q772" s="11" t="s">
        <v>9808</v>
      </c>
    </row>
    <row r="773" spans="1:17" x14ac:dyDescent="0.25">
      <c r="A773" s="14" t="s">
        <v>8353</v>
      </c>
      <c r="B773" s="11">
        <v>2</v>
      </c>
      <c r="C773" s="11">
        <v>24</v>
      </c>
      <c r="D773" s="11"/>
      <c r="E773" s="11"/>
      <c r="F773" s="11">
        <v>18</v>
      </c>
      <c r="G773" s="11"/>
      <c r="H773" s="11"/>
      <c r="I773" s="11"/>
      <c r="J773" s="11"/>
      <c r="K773" s="11" t="s">
        <v>9972</v>
      </c>
      <c r="L773" s="12" t="s">
        <v>7787</v>
      </c>
      <c r="M773" s="11" t="s">
        <v>9807</v>
      </c>
      <c r="N773" s="11" t="s">
        <v>9807</v>
      </c>
      <c r="O773" s="11" t="s">
        <v>2687</v>
      </c>
      <c r="P773" s="11" t="s">
        <v>9807</v>
      </c>
      <c r="Q773" s="11" t="s">
        <v>9826</v>
      </c>
    </row>
    <row r="774" spans="1:17" x14ac:dyDescent="0.25">
      <c r="A774" s="14" t="s">
        <v>7073</v>
      </c>
      <c r="B774" s="11">
        <v>3</v>
      </c>
      <c r="C774" s="11">
        <v>30</v>
      </c>
      <c r="D774" s="11">
        <v>12</v>
      </c>
      <c r="E774" s="11"/>
      <c r="F774" s="11">
        <v>27</v>
      </c>
      <c r="G774" s="11"/>
      <c r="H774" s="11"/>
      <c r="I774" s="11"/>
      <c r="J774" s="11"/>
      <c r="K774" s="11" t="s">
        <v>9972</v>
      </c>
      <c r="L774" s="12" t="s">
        <v>10552</v>
      </c>
      <c r="M774" s="11" t="s">
        <v>9363</v>
      </c>
      <c r="N774" s="11" t="s">
        <v>9807</v>
      </c>
      <c r="O774" s="11" t="s">
        <v>2687</v>
      </c>
      <c r="P774" s="11" t="s">
        <v>9807</v>
      </c>
      <c r="Q774" s="11" t="s">
        <v>9808</v>
      </c>
    </row>
    <row r="775" spans="1:17" x14ac:dyDescent="0.25">
      <c r="A775" s="14" t="s">
        <v>7063</v>
      </c>
      <c r="B775" s="11">
        <v>3</v>
      </c>
      <c r="C775" s="11">
        <v>30</v>
      </c>
      <c r="D775" s="11">
        <v>12</v>
      </c>
      <c r="E775" s="11"/>
      <c r="F775" s="11">
        <v>27</v>
      </c>
      <c r="G775" s="11"/>
      <c r="H775" s="11"/>
      <c r="I775" s="11"/>
      <c r="J775" s="11"/>
      <c r="K775" s="11" t="s">
        <v>10538</v>
      </c>
      <c r="L775" s="12" t="s">
        <v>10329</v>
      </c>
      <c r="M775" s="11" t="s">
        <v>9364</v>
      </c>
      <c r="N775" s="11" t="s">
        <v>9807</v>
      </c>
      <c r="O775" s="11" t="s">
        <v>2687</v>
      </c>
      <c r="P775" s="11" t="s">
        <v>9807</v>
      </c>
      <c r="Q775" s="11" t="s">
        <v>9808</v>
      </c>
    </row>
    <row r="776" spans="1:17" x14ac:dyDescent="0.25">
      <c r="A776" s="14" t="s">
        <v>7064</v>
      </c>
      <c r="B776" s="11">
        <v>2</v>
      </c>
      <c r="C776" s="11">
        <v>24</v>
      </c>
      <c r="D776" s="11"/>
      <c r="E776" s="11"/>
      <c r="F776" s="11">
        <v>18</v>
      </c>
      <c r="G776" s="11"/>
      <c r="H776" s="11"/>
      <c r="I776" s="11"/>
      <c r="J776" s="11"/>
      <c r="K776" s="11" t="s">
        <v>9970</v>
      </c>
      <c r="L776" s="12" t="s">
        <v>10553</v>
      </c>
      <c r="M776" s="11" t="s">
        <v>9807</v>
      </c>
      <c r="N776" s="11" t="s">
        <v>9807</v>
      </c>
      <c r="O776" s="11" t="s">
        <v>2687</v>
      </c>
      <c r="P776" s="11" t="s">
        <v>9807</v>
      </c>
      <c r="Q776" s="11" t="s">
        <v>9826</v>
      </c>
    </row>
    <row r="777" spans="1:17" x14ac:dyDescent="0.25">
      <c r="A777" s="14" t="s">
        <v>8145</v>
      </c>
      <c r="B777" s="11">
        <v>3</v>
      </c>
      <c r="C777" s="11">
        <v>30</v>
      </c>
      <c r="D777" s="11">
        <v>12</v>
      </c>
      <c r="E777" s="11"/>
      <c r="F777" s="11">
        <v>27</v>
      </c>
      <c r="G777" s="11"/>
      <c r="H777" s="11"/>
      <c r="I777" s="11"/>
      <c r="J777" s="11"/>
      <c r="K777" s="11" t="s">
        <v>9972</v>
      </c>
      <c r="L777" s="12" t="s">
        <v>10554</v>
      </c>
      <c r="M777" s="11" t="s">
        <v>9365</v>
      </c>
      <c r="N777" s="11" t="s">
        <v>9807</v>
      </c>
      <c r="O777" s="11" t="s">
        <v>2687</v>
      </c>
      <c r="P777" s="11" t="s">
        <v>9807</v>
      </c>
      <c r="Q777" s="11" t="s">
        <v>9808</v>
      </c>
    </row>
    <row r="778" spans="1:17" x14ac:dyDescent="0.25">
      <c r="A778" s="14" t="s">
        <v>7066</v>
      </c>
      <c r="B778" s="11">
        <v>3</v>
      </c>
      <c r="C778" s="11">
        <v>30</v>
      </c>
      <c r="D778" s="11">
        <v>12</v>
      </c>
      <c r="E778" s="11"/>
      <c r="F778" s="11">
        <v>27</v>
      </c>
      <c r="G778" s="11"/>
      <c r="H778" s="11"/>
      <c r="I778" s="11"/>
      <c r="J778" s="11"/>
      <c r="K778" s="11" t="s">
        <v>9970</v>
      </c>
      <c r="L778" s="12" t="s">
        <v>10555</v>
      </c>
      <c r="M778" s="11" t="s">
        <v>9366</v>
      </c>
      <c r="N778" s="11" t="s">
        <v>9807</v>
      </c>
      <c r="O778" s="11" t="s">
        <v>2687</v>
      </c>
      <c r="P778" s="11" t="s">
        <v>9807</v>
      </c>
      <c r="Q778" s="11" t="s">
        <v>9808</v>
      </c>
    </row>
    <row r="779" spans="1:17" x14ac:dyDescent="0.25">
      <c r="A779" s="14" t="s">
        <v>8355</v>
      </c>
      <c r="B779" s="11">
        <v>3</v>
      </c>
      <c r="C779" s="11">
        <v>30</v>
      </c>
      <c r="D779" s="11">
        <v>12</v>
      </c>
      <c r="E779" s="11"/>
      <c r="F779" s="11">
        <v>27</v>
      </c>
      <c r="G779" s="11"/>
      <c r="H779" s="11"/>
      <c r="I779" s="11"/>
      <c r="J779" s="11"/>
      <c r="K779" s="11" t="s">
        <v>9972</v>
      </c>
      <c r="L779" s="12" t="s">
        <v>10556</v>
      </c>
      <c r="M779" s="11" t="s">
        <v>9367</v>
      </c>
      <c r="N779" s="11" t="s">
        <v>9807</v>
      </c>
      <c r="O779" s="11" t="s">
        <v>2687</v>
      </c>
      <c r="P779" s="11" t="s">
        <v>9807</v>
      </c>
      <c r="Q779" s="11" t="s">
        <v>9808</v>
      </c>
    </row>
    <row r="780" spans="1:17" x14ac:dyDescent="0.25">
      <c r="A780" s="14" t="s">
        <v>7074</v>
      </c>
      <c r="B780" s="11">
        <v>3</v>
      </c>
      <c r="C780" s="11">
        <v>30</v>
      </c>
      <c r="D780" s="11">
        <v>12</v>
      </c>
      <c r="E780" s="11"/>
      <c r="F780" s="11">
        <v>27</v>
      </c>
      <c r="G780" s="11"/>
      <c r="H780" s="11"/>
      <c r="I780" s="11"/>
      <c r="J780" s="11"/>
      <c r="K780" s="11" t="s">
        <v>10538</v>
      </c>
      <c r="L780" s="12" t="s">
        <v>10557</v>
      </c>
      <c r="M780" s="11" t="s">
        <v>9368</v>
      </c>
      <c r="N780" s="11" t="s">
        <v>9807</v>
      </c>
      <c r="O780" s="11" t="s">
        <v>2687</v>
      </c>
      <c r="P780" s="11" t="s">
        <v>9807</v>
      </c>
      <c r="Q780" s="11" t="s">
        <v>9808</v>
      </c>
    </row>
    <row r="781" spans="1:17" x14ac:dyDescent="0.25">
      <c r="A781" s="14" t="s">
        <v>7068</v>
      </c>
      <c r="B781" s="11">
        <v>3</v>
      </c>
      <c r="C781" s="11">
        <v>30</v>
      </c>
      <c r="D781" s="11"/>
      <c r="E781" s="11"/>
      <c r="F781" s="11">
        <v>45</v>
      </c>
      <c r="G781" s="11"/>
      <c r="H781" s="11"/>
      <c r="I781" s="11"/>
      <c r="J781" s="11"/>
      <c r="K781" s="11" t="s">
        <v>9861</v>
      </c>
      <c r="L781" s="12" t="s">
        <v>10558</v>
      </c>
      <c r="M781" s="11" t="s">
        <v>9807</v>
      </c>
      <c r="N781" s="11" t="s">
        <v>9807</v>
      </c>
      <c r="O781" s="11" t="s">
        <v>2687</v>
      </c>
      <c r="P781" s="11" t="s">
        <v>9807</v>
      </c>
      <c r="Q781" s="11" t="s">
        <v>9855</v>
      </c>
    </row>
    <row r="782" spans="1:17" x14ac:dyDescent="0.25">
      <c r="A782" s="14" t="s">
        <v>8146</v>
      </c>
      <c r="B782" s="11">
        <v>3</v>
      </c>
      <c r="C782" s="11">
        <v>30</v>
      </c>
      <c r="D782" s="11">
        <v>12</v>
      </c>
      <c r="E782" s="11"/>
      <c r="F782" s="11">
        <v>27</v>
      </c>
      <c r="G782" s="11"/>
      <c r="H782" s="11"/>
      <c r="I782" s="11"/>
      <c r="J782" s="11"/>
      <c r="K782" s="11" t="s">
        <v>6966</v>
      </c>
      <c r="L782" s="12" t="s">
        <v>10559</v>
      </c>
      <c r="M782" s="11" t="s">
        <v>9369</v>
      </c>
      <c r="N782" s="11" t="s">
        <v>9807</v>
      </c>
      <c r="O782" s="11" t="s">
        <v>2687</v>
      </c>
      <c r="P782" s="11" t="s">
        <v>9807</v>
      </c>
      <c r="Q782" s="11" t="s">
        <v>9808</v>
      </c>
    </row>
    <row r="783" spans="1:17" x14ac:dyDescent="0.25">
      <c r="A783" s="14" t="s">
        <v>8122</v>
      </c>
      <c r="B783" s="11">
        <v>3</v>
      </c>
      <c r="C783" s="11">
        <v>30</v>
      </c>
      <c r="D783" s="11">
        <v>12</v>
      </c>
      <c r="E783" s="11"/>
      <c r="F783" s="11">
        <v>27</v>
      </c>
      <c r="G783" s="11"/>
      <c r="H783" s="11"/>
      <c r="I783" s="11"/>
      <c r="J783" s="11"/>
      <c r="K783" s="11" t="s">
        <v>9970</v>
      </c>
      <c r="L783" s="12" t="s">
        <v>10560</v>
      </c>
      <c r="M783" s="11" t="s">
        <v>9370</v>
      </c>
      <c r="N783" s="11" t="s">
        <v>9807</v>
      </c>
      <c r="O783" s="11" t="s">
        <v>2687</v>
      </c>
      <c r="P783" s="11" t="s">
        <v>9807</v>
      </c>
      <c r="Q783" s="11" t="s">
        <v>9808</v>
      </c>
    </row>
    <row r="784" spans="1:17" x14ac:dyDescent="0.25">
      <c r="A784" s="14" t="s">
        <v>7058</v>
      </c>
      <c r="B784" s="11">
        <v>3</v>
      </c>
      <c r="C784" s="11">
        <v>30</v>
      </c>
      <c r="D784" s="11">
        <v>12</v>
      </c>
      <c r="E784" s="11"/>
      <c r="F784" s="11">
        <v>27</v>
      </c>
      <c r="G784" s="11"/>
      <c r="H784" s="11"/>
      <c r="I784" s="11"/>
      <c r="J784" s="11"/>
      <c r="K784" s="11" t="s">
        <v>6966</v>
      </c>
      <c r="L784" s="12" t="s">
        <v>10561</v>
      </c>
      <c r="M784" s="11" t="s">
        <v>9371</v>
      </c>
      <c r="N784" s="11" t="s">
        <v>9807</v>
      </c>
      <c r="O784" s="11" t="s">
        <v>2687</v>
      </c>
      <c r="P784" s="11" t="s">
        <v>9807</v>
      </c>
      <c r="Q784" s="11" t="s">
        <v>9808</v>
      </c>
    </row>
    <row r="785" spans="1:17" x14ac:dyDescent="0.25">
      <c r="A785" s="14" t="s">
        <v>7059</v>
      </c>
      <c r="B785" s="11">
        <v>3</v>
      </c>
      <c r="C785" s="11">
        <v>30</v>
      </c>
      <c r="D785" s="11">
        <v>12</v>
      </c>
      <c r="E785" s="11"/>
      <c r="F785" s="11">
        <v>27</v>
      </c>
      <c r="G785" s="11"/>
      <c r="H785" s="11"/>
      <c r="I785" s="11"/>
      <c r="J785" s="11"/>
      <c r="K785" s="11" t="s">
        <v>9972</v>
      </c>
      <c r="L785" s="12" t="s">
        <v>10562</v>
      </c>
      <c r="M785" s="11" t="s">
        <v>9372</v>
      </c>
      <c r="N785" s="11" t="s">
        <v>9807</v>
      </c>
      <c r="O785" s="11" t="s">
        <v>2687</v>
      </c>
      <c r="P785" s="11" t="s">
        <v>9807</v>
      </c>
      <c r="Q785" s="11" t="s">
        <v>9808</v>
      </c>
    </row>
    <row r="786" spans="1:17" x14ac:dyDescent="0.25">
      <c r="A786" s="14" t="s">
        <v>7071</v>
      </c>
      <c r="B786" s="11">
        <v>2</v>
      </c>
      <c r="C786" s="11">
        <v>24</v>
      </c>
      <c r="D786" s="11"/>
      <c r="E786" s="11"/>
      <c r="F786" s="11">
        <v>18</v>
      </c>
      <c r="G786" s="11"/>
      <c r="H786" s="11"/>
      <c r="I786" s="11"/>
      <c r="J786" s="11"/>
      <c r="K786" s="11" t="s">
        <v>9861</v>
      </c>
      <c r="L786" s="12" t="s">
        <v>10563</v>
      </c>
      <c r="M786" s="11" t="s">
        <v>9807</v>
      </c>
      <c r="N786" s="11" t="s">
        <v>9807</v>
      </c>
      <c r="O786" s="11" t="s">
        <v>2687</v>
      </c>
      <c r="P786" s="11" t="s">
        <v>9807</v>
      </c>
      <c r="Q786" s="11" t="s">
        <v>9826</v>
      </c>
    </row>
    <row r="787" spans="1:17" x14ac:dyDescent="0.25">
      <c r="A787" s="14" t="s">
        <v>7254</v>
      </c>
      <c r="B787" s="11">
        <v>3</v>
      </c>
      <c r="C787" s="11">
        <v>30</v>
      </c>
      <c r="D787" s="11">
        <v>12</v>
      </c>
      <c r="E787" s="11"/>
      <c r="F787" s="11">
        <v>27</v>
      </c>
      <c r="G787" s="11"/>
      <c r="H787" s="11"/>
      <c r="I787" s="11"/>
      <c r="J787" s="11"/>
      <c r="K787" s="11" t="s">
        <v>9972</v>
      </c>
      <c r="L787" s="12" t="s">
        <v>10564</v>
      </c>
      <c r="M787" s="11" t="s">
        <v>9373</v>
      </c>
      <c r="N787" s="11" t="s">
        <v>9807</v>
      </c>
      <c r="O787" s="11" t="s">
        <v>2687</v>
      </c>
      <c r="P787" s="11" t="s">
        <v>9807</v>
      </c>
      <c r="Q787" s="11" t="s">
        <v>9808</v>
      </c>
    </row>
    <row r="788" spans="1:17" x14ac:dyDescent="0.25">
      <c r="A788" s="14" t="s">
        <v>8817</v>
      </c>
      <c r="B788" s="11">
        <v>3</v>
      </c>
      <c r="C788" s="11">
        <v>30</v>
      </c>
      <c r="D788" s="11"/>
      <c r="E788" s="11"/>
      <c r="F788" s="11">
        <v>45</v>
      </c>
      <c r="G788" s="11"/>
      <c r="H788" s="11"/>
      <c r="I788" s="11"/>
      <c r="J788" s="11"/>
      <c r="K788" s="11" t="s">
        <v>10538</v>
      </c>
      <c r="L788" s="12" t="s">
        <v>10565</v>
      </c>
      <c r="M788" s="11" t="s">
        <v>9807</v>
      </c>
      <c r="N788" s="11" t="s">
        <v>9807</v>
      </c>
      <c r="O788" s="11" t="s">
        <v>2687</v>
      </c>
      <c r="P788" s="11" t="s">
        <v>9807</v>
      </c>
      <c r="Q788" s="11" t="s">
        <v>9855</v>
      </c>
    </row>
    <row r="789" spans="1:17" x14ac:dyDescent="0.25">
      <c r="A789" s="14" t="s">
        <v>8357</v>
      </c>
      <c r="B789" s="11">
        <v>3</v>
      </c>
      <c r="C789" s="11">
        <v>30</v>
      </c>
      <c r="D789" s="11">
        <v>12</v>
      </c>
      <c r="E789" s="11"/>
      <c r="F789" s="11">
        <v>27</v>
      </c>
      <c r="G789" s="11"/>
      <c r="H789" s="11"/>
      <c r="I789" s="11"/>
      <c r="J789" s="11"/>
      <c r="K789" s="11" t="s">
        <v>9970</v>
      </c>
      <c r="L789" s="12" t="s">
        <v>10566</v>
      </c>
      <c r="M789" s="11" t="s">
        <v>9374</v>
      </c>
      <c r="N789" s="11" t="s">
        <v>9807</v>
      </c>
      <c r="O789" s="11" t="s">
        <v>2687</v>
      </c>
      <c r="P789" s="11" t="s">
        <v>9807</v>
      </c>
      <c r="Q789" s="11" t="s">
        <v>9808</v>
      </c>
    </row>
    <row r="790" spans="1:17" x14ac:dyDescent="0.25">
      <c r="A790" s="14" t="s">
        <v>8217</v>
      </c>
      <c r="B790" s="11">
        <v>3</v>
      </c>
      <c r="C790" s="11">
        <v>30</v>
      </c>
      <c r="D790" s="11">
        <v>12</v>
      </c>
      <c r="E790" s="11"/>
      <c r="F790" s="11">
        <v>27</v>
      </c>
      <c r="G790" s="11"/>
      <c r="H790" s="11"/>
      <c r="I790" s="11"/>
      <c r="J790" s="11"/>
      <c r="K790" s="11" t="s">
        <v>9972</v>
      </c>
      <c r="L790" s="12" t="s">
        <v>10567</v>
      </c>
      <c r="M790" s="11" t="s">
        <v>9375</v>
      </c>
      <c r="N790" s="11" t="s">
        <v>9807</v>
      </c>
      <c r="O790" s="11" t="s">
        <v>2687</v>
      </c>
      <c r="P790" s="11" t="s">
        <v>9807</v>
      </c>
      <c r="Q790" s="11" t="s">
        <v>9808</v>
      </c>
    </row>
    <row r="791" spans="1:17" x14ac:dyDescent="0.25">
      <c r="A791" s="14" t="s">
        <v>7062</v>
      </c>
      <c r="B791" s="11">
        <v>3</v>
      </c>
      <c r="C791" s="11">
        <v>30</v>
      </c>
      <c r="D791" s="11"/>
      <c r="E791" s="11"/>
      <c r="F791" s="11">
        <v>45</v>
      </c>
      <c r="G791" s="11"/>
      <c r="H791" s="11"/>
      <c r="I791" s="11"/>
      <c r="J791" s="11"/>
      <c r="K791" s="11" t="s">
        <v>9861</v>
      </c>
      <c r="L791" s="12" t="s">
        <v>10568</v>
      </c>
      <c r="M791" s="11" t="s">
        <v>9807</v>
      </c>
      <c r="N791" s="11" t="s">
        <v>9807</v>
      </c>
      <c r="O791" s="11" t="s">
        <v>2687</v>
      </c>
      <c r="P791" s="11" t="s">
        <v>9807</v>
      </c>
      <c r="Q791" s="11" t="s">
        <v>9855</v>
      </c>
    </row>
    <row r="792" spans="1:17" x14ac:dyDescent="0.25">
      <c r="A792" s="14" t="s">
        <v>7072</v>
      </c>
      <c r="B792" s="11">
        <v>2</v>
      </c>
      <c r="C792" s="11">
        <v>24</v>
      </c>
      <c r="D792" s="11"/>
      <c r="E792" s="11"/>
      <c r="F792" s="11">
        <v>18</v>
      </c>
      <c r="G792" s="11"/>
      <c r="H792" s="11"/>
      <c r="I792" s="11"/>
      <c r="J792" s="11"/>
      <c r="K792" s="11" t="s">
        <v>9861</v>
      </c>
      <c r="L792" s="12" t="s">
        <v>10569</v>
      </c>
      <c r="M792" s="11" t="s">
        <v>9807</v>
      </c>
      <c r="N792" s="11" t="s">
        <v>9807</v>
      </c>
      <c r="O792" s="11" t="s">
        <v>2687</v>
      </c>
      <c r="P792" s="11" t="s">
        <v>9807</v>
      </c>
      <c r="Q792" s="11" t="s">
        <v>9826</v>
      </c>
    </row>
    <row r="793" spans="1:17" x14ac:dyDescent="0.25">
      <c r="A793" s="14" t="s">
        <v>7067</v>
      </c>
      <c r="B793" s="11">
        <v>2</v>
      </c>
      <c r="C793" s="11">
        <v>24</v>
      </c>
      <c r="D793" s="11"/>
      <c r="E793" s="11"/>
      <c r="F793" s="11">
        <v>18</v>
      </c>
      <c r="G793" s="11"/>
      <c r="H793" s="11"/>
      <c r="I793" s="11"/>
      <c r="J793" s="11"/>
      <c r="K793" s="11" t="s">
        <v>9970</v>
      </c>
      <c r="L793" s="12" t="s">
        <v>10570</v>
      </c>
      <c r="M793" s="11" t="s">
        <v>9807</v>
      </c>
      <c r="N793" s="11" t="s">
        <v>9807</v>
      </c>
      <c r="O793" s="11" t="s">
        <v>2687</v>
      </c>
      <c r="P793" s="11" t="s">
        <v>9807</v>
      </c>
      <c r="Q793" s="11" t="s">
        <v>9826</v>
      </c>
    </row>
    <row r="794" spans="1:17" x14ac:dyDescent="0.25">
      <c r="A794" s="14" t="s">
        <v>7061</v>
      </c>
      <c r="B794" s="11">
        <v>2</v>
      </c>
      <c r="C794" s="11">
        <v>24</v>
      </c>
      <c r="D794" s="11"/>
      <c r="E794" s="11"/>
      <c r="F794" s="11">
        <v>18</v>
      </c>
      <c r="G794" s="11"/>
      <c r="H794" s="11"/>
      <c r="I794" s="11"/>
      <c r="J794" s="11"/>
      <c r="K794" s="11" t="s">
        <v>9861</v>
      </c>
      <c r="L794" s="12" t="s">
        <v>10571</v>
      </c>
      <c r="M794" s="11" t="s">
        <v>9807</v>
      </c>
      <c r="N794" s="11" t="s">
        <v>9807</v>
      </c>
      <c r="O794" s="11" t="s">
        <v>2687</v>
      </c>
      <c r="P794" s="11" t="s">
        <v>9807</v>
      </c>
      <c r="Q794" s="11" t="s">
        <v>9826</v>
      </c>
    </row>
    <row r="795" spans="1:17" x14ac:dyDescent="0.25">
      <c r="A795" s="14" t="s">
        <v>8320</v>
      </c>
      <c r="B795" s="11">
        <v>2</v>
      </c>
      <c r="C795" s="11">
        <v>24</v>
      </c>
      <c r="D795" s="11"/>
      <c r="E795" s="11"/>
      <c r="F795" s="11">
        <v>18</v>
      </c>
      <c r="G795" s="11"/>
      <c r="H795" s="11"/>
      <c r="I795" s="11"/>
      <c r="J795" s="11"/>
      <c r="K795" s="11" t="s">
        <v>10538</v>
      </c>
      <c r="L795" s="12" t="s">
        <v>10572</v>
      </c>
      <c r="M795" s="11" t="s">
        <v>9807</v>
      </c>
      <c r="N795" s="11" t="s">
        <v>9807</v>
      </c>
      <c r="O795" s="11" t="s">
        <v>2687</v>
      </c>
      <c r="P795" s="11" t="s">
        <v>9807</v>
      </c>
      <c r="Q795" s="11" t="s">
        <v>9826</v>
      </c>
    </row>
    <row r="796" spans="1:17" x14ac:dyDescent="0.25">
      <c r="A796" s="14" t="s">
        <v>8742</v>
      </c>
      <c r="B796" s="11">
        <v>0</v>
      </c>
      <c r="C796" s="11"/>
      <c r="D796" s="11"/>
      <c r="E796" s="11"/>
      <c r="F796" s="11"/>
      <c r="G796" s="11"/>
      <c r="H796" s="11"/>
      <c r="I796" s="11"/>
      <c r="J796" s="11">
        <v>60</v>
      </c>
      <c r="K796" s="11" t="s">
        <v>6966</v>
      </c>
      <c r="L796" s="12" t="s">
        <v>10573</v>
      </c>
      <c r="M796" s="11" t="s">
        <v>9807</v>
      </c>
      <c r="N796" s="11" t="s">
        <v>9807</v>
      </c>
      <c r="O796" s="11" t="s">
        <v>10049</v>
      </c>
      <c r="P796" s="11" t="s">
        <v>9807</v>
      </c>
      <c r="Q796" s="11" t="s">
        <v>9884</v>
      </c>
    </row>
    <row r="797" spans="1:17" x14ac:dyDescent="0.25">
      <c r="A797" s="14" t="s">
        <v>8628</v>
      </c>
      <c r="B797" s="11">
        <v>3</v>
      </c>
      <c r="C797" s="11">
        <v>30</v>
      </c>
      <c r="D797" s="11">
        <v>24</v>
      </c>
      <c r="E797" s="11"/>
      <c r="F797" s="11">
        <v>9</v>
      </c>
      <c r="G797" s="11"/>
      <c r="H797" s="11"/>
      <c r="I797" s="11"/>
      <c r="J797" s="11"/>
      <c r="K797" s="11" t="s">
        <v>10574</v>
      </c>
      <c r="L797" s="12" t="s">
        <v>10008</v>
      </c>
      <c r="M797" s="11" t="s">
        <v>9376</v>
      </c>
      <c r="N797" s="11" t="s">
        <v>9807</v>
      </c>
      <c r="O797" s="11" t="s">
        <v>2687</v>
      </c>
      <c r="P797" s="11" t="s">
        <v>9807</v>
      </c>
      <c r="Q797" s="11" t="s">
        <v>9848</v>
      </c>
    </row>
    <row r="798" spans="1:17" x14ac:dyDescent="0.25">
      <c r="A798" s="14" t="s">
        <v>7537</v>
      </c>
      <c r="B798" s="11">
        <v>3</v>
      </c>
      <c r="C798" s="11">
        <v>30</v>
      </c>
      <c r="D798" s="11">
        <v>24</v>
      </c>
      <c r="E798" s="11"/>
      <c r="F798" s="11">
        <v>9</v>
      </c>
      <c r="G798" s="11"/>
      <c r="H798" s="11"/>
      <c r="I798" s="11"/>
      <c r="J798" s="11"/>
      <c r="K798" s="11" t="s">
        <v>10574</v>
      </c>
      <c r="L798" s="12" t="s">
        <v>10575</v>
      </c>
      <c r="M798" s="11" t="s">
        <v>9379</v>
      </c>
      <c r="N798" s="11" t="s">
        <v>9807</v>
      </c>
      <c r="O798" s="11" t="s">
        <v>2687</v>
      </c>
      <c r="P798" s="11" t="s">
        <v>9807</v>
      </c>
      <c r="Q798" s="11" t="s">
        <v>9848</v>
      </c>
    </row>
    <row r="799" spans="1:17" x14ac:dyDescent="0.25">
      <c r="A799" s="14" t="s">
        <v>880</v>
      </c>
      <c r="B799" s="11">
        <v>3</v>
      </c>
      <c r="C799" s="11">
        <v>30</v>
      </c>
      <c r="D799" s="11"/>
      <c r="E799" s="11">
        <v>20</v>
      </c>
      <c r="F799" s="11">
        <v>15</v>
      </c>
      <c r="G799" s="11"/>
      <c r="H799" s="11"/>
      <c r="I799" s="11"/>
      <c r="J799" s="11"/>
      <c r="K799" s="11" t="s">
        <v>10574</v>
      </c>
      <c r="L799" s="12" t="s">
        <v>10576</v>
      </c>
      <c r="M799" s="11" t="s">
        <v>9807</v>
      </c>
      <c r="N799" s="11" t="s">
        <v>881</v>
      </c>
      <c r="O799" s="11" t="s">
        <v>2687</v>
      </c>
      <c r="P799" s="11" t="s">
        <v>9807</v>
      </c>
      <c r="Q799" s="11" t="s">
        <v>9835</v>
      </c>
    </row>
    <row r="800" spans="1:17" x14ac:dyDescent="0.25">
      <c r="A800" s="14" t="s">
        <v>8630</v>
      </c>
      <c r="B800" s="11">
        <v>2</v>
      </c>
      <c r="C800" s="11">
        <v>24</v>
      </c>
      <c r="D800" s="11"/>
      <c r="E800" s="11">
        <v>12</v>
      </c>
      <c r="F800" s="11"/>
      <c r="G800" s="11"/>
      <c r="H800" s="11"/>
      <c r="I800" s="11"/>
      <c r="J800" s="11"/>
      <c r="K800" s="11" t="s">
        <v>10574</v>
      </c>
      <c r="L800" s="12" t="s">
        <v>10577</v>
      </c>
      <c r="M800" s="11" t="s">
        <v>9807</v>
      </c>
      <c r="N800" s="11" t="s">
        <v>9125</v>
      </c>
      <c r="O800" s="11" t="s">
        <v>2687</v>
      </c>
      <c r="P800" s="11" t="s">
        <v>9807</v>
      </c>
      <c r="Q800" s="11" t="s">
        <v>10578</v>
      </c>
    </row>
    <row r="801" spans="1:17" x14ac:dyDescent="0.25">
      <c r="A801" s="14" t="s">
        <v>7538</v>
      </c>
      <c r="B801" s="11">
        <v>3</v>
      </c>
      <c r="C801" s="11">
        <v>30</v>
      </c>
      <c r="D801" s="11">
        <v>12</v>
      </c>
      <c r="E801" s="11"/>
      <c r="F801" s="11">
        <v>27</v>
      </c>
      <c r="G801" s="11"/>
      <c r="H801" s="11"/>
      <c r="I801" s="11"/>
      <c r="J801" s="11"/>
      <c r="K801" s="11" t="s">
        <v>10574</v>
      </c>
      <c r="L801" s="12" t="s">
        <v>10579</v>
      </c>
      <c r="M801" s="11" t="s">
        <v>9682</v>
      </c>
      <c r="N801" s="11" t="s">
        <v>9807</v>
      </c>
      <c r="O801" s="11" t="s">
        <v>2687</v>
      </c>
      <c r="P801" s="11" t="s">
        <v>9807</v>
      </c>
      <c r="Q801" s="11" t="s">
        <v>9808</v>
      </c>
    </row>
    <row r="802" spans="1:17" x14ac:dyDescent="0.25">
      <c r="A802" s="14" t="s">
        <v>8781</v>
      </c>
      <c r="B802" s="11">
        <v>0</v>
      </c>
      <c r="C802" s="11"/>
      <c r="D802" s="11"/>
      <c r="E802" s="11"/>
      <c r="F802" s="11"/>
      <c r="G802" s="11"/>
      <c r="H802" s="11"/>
      <c r="I802" s="11"/>
      <c r="J802" s="11"/>
      <c r="K802" s="11" t="s">
        <v>9807</v>
      </c>
      <c r="L802" s="12" t="s">
        <v>10082</v>
      </c>
      <c r="M802" s="11" t="s">
        <v>9807</v>
      </c>
      <c r="N802" s="11" t="s">
        <v>9807</v>
      </c>
      <c r="O802" s="11" t="s">
        <v>9807</v>
      </c>
      <c r="P802" s="11" t="s">
        <v>10083</v>
      </c>
      <c r="Q802" s="11" t="s">
        <v>10084</v>
      </c>
    </row>
    <row r="803" spans="1:17" x14ac:dyDescent="0.25">
      <c r="A803" s="14" t="s">
        <v>8636</v>
      </c>
      <c r="B803" s="11">
        <v>2</v>
      </c>
      <c r="C803" s="11">
        <v>24</v>
      </c>
      <c r="D803" s="11"/>
      <c r="E803" s="11">
        <v>12</v>
      </c>
      <c r="F803" s="11"/>
      <c r="G803" s="11"/>
      <c r="H803" s="11"/>
      <c r="I803" s="11"/>
      <c r="J803" s="11"/>
      <c r="K803" s="11" t="s">
        <v>10574</v>
      </c>
      <c r="L803" s="12" t="s">
        <v>10580</v>
      </c>
      <c r="M803" s="11" t="s">
        <v>9807</v>
      </c>
      <c r="N803" s="11" t="s">
        <v>9126</v>
      </c>
      <c r="O803" s="11" t="s">
        <v>2687</v>
      </c>
      <c r="P803" s="11" t="s">
        <v>9807</v>
      </c>
      <c r="Q803" s="11" t="s">
        <v>10578</v>
      </c>
    </row>
    <row r="804" spans="1:17" x14ac:dyDescent="0.25">
      <c r="A804" s="14" t="s">
        <v>8637</v>
      </c>
      <c r="B804" s="11">
        <v>2</v>
      </c>
      <c r="C804" s="11">
        <v>24</v>
      </c>
      <c r="D804" s="11"/>
      <c r="E804" s="11"/>
      <c r="F804" s="11">
        <v>18</v>
      </c>
      <c r="G804" s="11"/>
      <c r="H804" s="11"/>
      <c r="I804" s="11"/>
      <c r="J804" s="11"/>
      <c r="K804" s="11" t="s">
        <v>10574</v>
      </c>
      <c r="L804" s="12" t="s">
        <v>10581</v>
      </c>
      <c r="M804" s="11" t="s">
        <v>9807</v>
      </c>
      <c r="N804" s="11" t="s">
        <v>9807</v>
      </c>
      <c r="O804" s="11" t="s">
        <v>2687</v>
      </c>
      <c r="P804" s="11" t="s">
        <v>9807</v>
      </c>
      <c r="Q804" s="11" t="s">
        <v>9826</v>
      </c>
    </row>
    <row r="805" spans="1:17" x14ac:dyDescent="0.25">
      <c r="A805" s="14" t="s">
        <v>8638</v>
      </c>
      <c r="B805" s="11">
        <v>2</v>
      </c>
      <c r="C805" s="11">
        <v>24</v>
      </c>
      <c r="D805" s="11"/>
      <c r="E805" s="11"/>
      <c r="F805" s="11">
        <v>18</v>
      </c>
      <c r="G805" s="11"/>
      <c r="H805" s="11"/>
      <c r="I805" s="11"/>
      <c r="J805" s="11"/>
      <c r="K805" s="11" t="s">
        <v>10574</v>
      </c>
      <c r="L805" s="12" t="s">
        <v>10582</v>
      </c>
      <c r="M805" s="11" t="s">
        <v>9807</v>
      </c>
      <c r="N805" s="11" t="s">
        <v>9807</v>
      </c>
      <c r="O805" s="11" t="s">
        <v>2687</v>
      </c>
      <c r="P805" s="11" t="s">
        <v>9807</v>
      </c>
      <c r="Q805" s="11" t="s">
        <v>9826</v>
      </c>
    </row>
    <row r="806" spans="1:17" x14ac:dyDescent="0.25">
      <c r="A806" s="14" t="s">
        <v>6994</v>
      </c>
      <c r="B806" s="11">
        <v>2</v>
      </c>
      <c r="C806" s="11">
        <v>24</v>
      </c>
      <c r="D806" s="11"/>
      <c r="E806" s="11">
        <v>12</v>
      </c>
      <c r="F806" s="11"/>
      <c r="G806" s="11"/>
      <c r="H806" s="11"/>
      <c r="I806" s="11"/>
      <c r="J806" s="11"/>
      <c r="K806" s="11" t="s">
        <v>10574</v>
      </c>
      <c r="L806" s="12" t="s">
        <v>10583</v>
      </c>
      <c r="M806" s="11" t="s">
        <v>9807</v>
      </c>
      <c r="N806" s="11" t="s">
        <v>9127</v>
      </c>
      <c r="O806" s="11" t="s">
        <v>2687</v>
      </c>
      <c r="P806" s="11" t="s">
        <v>9807</v>
      </c>
      <c r="Q806" s="11" t="s">
        <v>10578</v>
      </c>
    </row>
    <row r="807" spans="1:17" x14ac:dyDescent="0.25">
      <c r="A807" s="14" t="s">
        <v>6996</v>
      </c>
      <c r="B807" s="11">
        <v>2</v>
      </c>
      <c r="C807" s="11">
        <v>24</v>
      </c>
      <c r="D807" s="11"/>
      <c r="E807" s="11">
        <v>12</v>
      </c>
      <c r="F807" s="11"/>
      <c r="G807" s="11"/>
      <c r="H807" s="11"/>
      <c r="I807" s="11"/>
      <c r="J807" s="11"/>
      <c r="K807" s="11" t="s">
        <v>10574</v>
      </c>
      <c r="L807" s="12" t="s">
        <v>10584</v>
      </c>
      <c r="M807" s="11" t="s">
        <v>9807</v>
      </c>
      <c r="N807" s="11" t="s">
        <v>9691</v>
      </c>
      <c r="O807" s="11" t="s">
        <v>2687</v>
      </c>
      <c r="P807" s="11" t="s">
        <v>9807</v>
      </c>
      <c r="Q807" s="11" t="s">
        <v>10578</v>
      </c>
    </row>
    <row r="808" spans="1:17" x14ac:dyDescent="0.25">
      <c r="A808" s="14" t="s">
        <v>6997</v>
      </c>
      <c r="B808" s="11">
        <v>2</v>
      </c>
      <c r="C808" s="11">
        <v>24</v>
      </c>
      <c r="D808" s="11"/>
      <c r="E808" s="11"/>
      <c r="F808" s="11">
        <v>18</v>
      </c>
      <c r="G808" s="11"/>
      <c r="H808" s="11"/>
      <c r="I808" s="11"/>
      <c r="J808" s="11"/>
      <c r="K808" s="11" t="s">
        <v>10574</v>
      </c>
      <c r="L808" s="12" t="s">
        <v>10585</v>
      </c>
      <c r="M808" s="11" t="s">
        <v>9807</v>
      </c>
      <c r="N808" s="11" t="s">
        <v>9807</v>
      </c>
      <c r="O808" s="11" t="s">
        <v>2687</v>
      </c>
      <c r="P808" s="11" t="s">
        <v>9807</v>
      </c>
      <c r="Q808" s="11" t="s">
        <v>9826</v>
      </c>
    </row>
    <row r="809" spans="1:17" x14ac:dyDescent="0.25">
      <c r="A809" s="14" t="s">
        <v>8632</v>
      </c>
      <c r="B809" s="11">
        <v>2</v>
      </c>
      <c r="C809" s="11">
        <v>24</v>
      </c>
      <c r="D809" s="11"/>
      <c r="E809" s="11">
        <v>12</v>
      </c>
      <c r="F809" s="11"/>
      <c r="G809" s="11"/>
      <c r="H809" s="11"/>
      <c r="I809" s="11"/>
      <c r="J809" s="11"/>
      <c r="K809" s="11" t="s">
        <v>10574</v>
      </c>
      <c r="L809" s="12" t="s">
        <v>10586</v>
      </c>
      <c r="M809" s="11" t="s">
        <v>9807</v>
      </c>
      <c r="N809" s="11" t="s">
        <v>9692</v>
      </c>
      <c r="O809" s="11" t="s">
        <v>2687</v>
      </c>
      <c r="P809" s="11" t="s">
        <v>9807</v>
      </c>
      <c r="Q809" s="11" t="s">
        <v>10578</v>
      </c>
    </row>
    <row r="810" spans="1:17" x14ac:dyDescent="0.25">
      <c r="A810" s="14" t="s">
        <v>8639</v>
      </c>
      <c r="B810" s="11">
        <v>2</v>
      </c>
      <c r="C810" s="11">
        <v>24</v>
      </c>
      <c r="D810" s="11"/>
      <c r="E810" s="11"/>
      <c r="F810" s="11">
        <v>18</v>
      </c>
      <c r="G810" s="11"/>
      <c r="H810" s="11"/>
      <c r="I810" s="11"/>
      <c r="J810" s="11"/>
      <c r="K810" s="11" t="s">
        <v>10574</v>
      </c>
      <c r="L810" s="12" t="s">
        <v>10587</v>
      </c>
      <c r="M810" s="11" t="s">
        <v>9807</v>
      </c>
      <c r="N810" s="11" t="s">
        <v>9807</v>
      </c>
      <c r="O810" s="11" t="s">
        <v>2687</v>
      </c>
      <c r="P810" s="11" t="s">
        <v>9807</v>
      </c>
      <c r="Q810" s="11" t="s">
        <v>9826</v>
      </c>
    </row>
    <row r="811" spans="1:17" x14ac:dyDescent="0.25">
      <c r="A811" s="14" t="s">
        <v>9079</v>
      </c>
      <c r="B811" s="11">
        <v>3</v>
      </c>
      <c r="C811" s="11">
        <v>30</v>
      </c>
      <c r="D811" s="11">
        <v>24</v>
      </c>
      <c r="E811" s="11"/>
      <c r="F811" s="11">
        <v>9</v>
      </c>
      <c r="G811" s="11"/>
      <c r="H811" s="11"/>
      <c r="I811" s="11"/>
      <c r="J811" s="11"/>
      <c r="K811" s="11" t="s">
        <v>10574</v>
      </c>
      <c r="L811" s="12" t="s">
        <v>10588</v>
      </c>
      <c r="M811" s="11" t="s">
        <v>9386</v>
      </c>
      <c r="N811" s="11" t="s">
        <v>9807</v>
      </c>
      <c r="O811" s="11" t="s">
        <v>2687</v>
      </c>
      <c r="P811" s="11" t="s">
        <v>9807</v>
      </c>
      <c r="Q811" s="11" t="s">
        <v>9848</v>
      </c>
    </row>
    <row r="812" spans="1:17" x14ac:dyDescent="0.25">
      <c r="A812" s="14" t="s">
        <v>9080</v>
      </c>
      <c r="B812" s="11">
        <v>4</v>
      </c>
      <c r="C812" s="11">
        <v>45</v>
      </c>
      <c r="D812" s="11"/>
      <c r="E812" s="11">
        <v>30</v>
      </c>
      <c r="F812" s="11"/>
      <c r="G812" s="11"/>
      <c r="H812" s="11"/>
      <c r="I812" s="11"/>
      <c r="J812" s="11"/>
      <c r="K812" s="11" t="s">
        <v>10574</v>
      </c>
      <c r="L812" s="12" t="s">
        <v>10589</v>
      </c>
      <c r="M812" s="11" t="s">
        <v>9807</v>
      </c>
      <c r="N812" s="11" t="s">
        <v>9579</v>
      </c>
      <c r="O812" s="11" t="s">
        <v>2687</v>
      </c>
      <c r="P812" s="11" t="s">
        <v>9807</v>
      </c>
      <c r="Q812" s="11" t="s">
        <v>10062</v>
      </c>
    </row>
    <row r="813" spans="1:17" x14ac:dyDescent="0.25">
      <c r="A813" s="14" t="s">
        <v>9081</v>
      </c>
      <c r="B813" s="11">
        <v>3</v>
      </c>
      <c r="C813" s="11">
        <v>30</v>
      </c>
      <c r="D813" s="11"/>
      <c r="E813" s="11">
        <v>30</v>
      </c>
      <c r="F813" s="11"/>
      <c r="G813" s="11"/>
      <c r="H813" s="11"/>
      <c r="I813" s="11"/>
      <c r="J813" s="11"/>
      <c r="K813" s="11" t="s">
        <v>10574</v>
      </c>
      <c r="L813" s="12" t="s">
        <v>10590</v>
      </c>
      <c r="M813" s="11" t="s">
        <v>9807</v>
      </c>
      <c r="N813" s="11" t="s">
        <v>9580</v>
      </c>
      <c r="O813" s="11" t="s">
        <v>2687</v>
      </c>
      <c r="P813" s="11" t="s">
        <v>9807</v>
      </c>
      <c r="Q813" s="11" t="s">
        <v>10057</v>
      </c>
    </row>
    <row r="814" spans="1:17" x14ac:dyDescent="0.25">
      <c r="A814" s="14" t="s">
        <v>8634</v>
      </c>
      <c r="B814" s="11">
        <v>2</v>
      </c>
      <c r="C814" s="11">
        <v>24</v>
      </c>
      <c r="D814" s="11"/>
      <c r="E814" s="11">
        <v>12</v>
      </c>
      <c r="F814" s="11"/>
      <c r="G814" s="11"/>
      <c r="H814" s="11"/>
      <c r="I814" s="11"/>
      <c r="J814" s="11"/>
      <c r="K814" s="11" t="s">
        <v>10574</v>
      </c>
      <c r="L814" s="12" t="s">
        <v>10589</v>
      </c>
      <c r="M814" s="11" t="s">
        <v>9807</v>
      </c>
      <c r="N814" s="11" t="s">
        <v>9123</v>
      </c>
      <c r="O814" s="11" t="s">
        <v>2687</v>
      </c>
      <c r="P814" s="11" t="s">
        <v>9807</v>
      </c>
      <c r="Q814" s="11" t="s">
        <v>10578</v>
      </c>
    </row>
    <row r="815" spans="1:17" x14ac:dyDescent="0.25">
      <c r="A815" s="14" t="s">
        <v>8633</v>
      </c>
      <c r="B815" s="11">
        <v>2</v>
      </c>
      <c r="C815" s="11">
        <v>24</v>
      </c>
      <c r="D815" s="11"/>
      <c r="E815" s="11">
        <v>12</v>
      </c>
      <c r="F815" s="11"/>
      <c r="G815" s="11"/>
      <c r="H815" s="11"/>
      <c r="I815" s="11"/>
      <c r="J815" s="11"/>
      <c r="K815" s="11" t="s">
        <v>10574</v>
      </c>
      <c r="L815" s="12" t="s">
        <v>10591</v>
      </c>
      <c r="M815" s="11" t="s">
        <v>9807</v>
      </c>
      <c r="N815" s="11" t="s">
        <v>9124</v>
      </c>
      <c r="O815" s="11" t="s">
        <v>2687</v>
      </c>
      <c r="P815" s="11" t="s">
        <v>9807</v>
      </c>
      <c r="Q815" s="11" t="s">
        <v>10578</v>
      </c>
    </row>
    <row r="816" spans="1:17" x14ac:dyDescent="0.25">
      <c r="A816" s="14" t="s">
        <v>8635</v>
      </c>
      <c r="B816" s="11">
        <v>1</v>
      </c>
      <c r="C816" s="11"/>
      <c r="D816" s="11"/>
      <c r="E816" s="11"/>
      <c r="F816" s="11"/>
      <c r="G816" s="11">
        <v>45</v>
      </c>
      <c r="H816" s="11"/>
      <c r="I816" s="11"/>
      <c r="J816" s="11"/>
      <c r="K816" s="11" t="s">
        <v>10574</v>
      </c>
      <c r="L816" s="12" t="s">
        <v>10592</v>
      </c>
      <c r="M816" s="11" t="s">
        <v>9807</v>
      </c>
      <c r="N816" s="11" t="s">
        <v>9807</v>
      </c>
      <c r="O816" s="11" t="s">
        <v>9794</v>
      </c>
      <c r="P816" s="11" t="s">
        <v>9807</v>
      </c>
      <c r="Q816" s="11" t="s">
        <v>9884</v>
      </c>
    </row>
    <row r="817" spans="1:17" x14ac:dyDescent="0.25">
      <c r="A817" s="14" t="s">
        <v>8744</v>
      </c>
      <c r="B817" s="11">
        <v>0</v>
      </c>
      <c r="C817" s="11"/>
      <c r="D817" s="11"/>
      <c r="E817" s="11"/>
      <c r="F817" s="11"/>
      <c r="G817" s="11"/>
      <c r="H817" s="11"/>
      <c r="I817" s="11"/>
      <c r="J817" s="11">
        <v>60</v>
      </c>
      <c r="K817" s="11" t="s">
        <v>10574</v>
      </c>
      <c r="L817" s="12" t="s">
        <v>10050</v>
      </c>
      <c r="M817" s="11" t="s">
        <v>9807</v>
      </c>
      <c r="N817" s="11" t="s">
        <v>9807</v>
      </c>
      <c r="O817" s="11" t="s">
        <v>10049</v>
      </c>
      <c r="P817" s="11" t="s">
        <v>9807</v>
      </c>
      <c r="Q817" s="11" t="s">
        <v>9884</v>
      </c>
    </row>
    <row r="818" spans="1:17" x14ac:dyDescent="0.25">
      <c r="A818" s="14" t="s">
        <v>8050</v>
      </c>
      <c r="B818" s="11">
        <v>2</v>
      </c>
      <c r="C818" s="11"/>
      <c r="D818" s="11">
        <v>45</v>
      </c>
      <c r="E818" s="11"/>
      <c r="F818" s="11">
        <v>22.5</v>
      </c>
      <c r="G818" s="11"/>
      <c r="H818" s="11"/>
      <c r="I818" s="11"/>
      <c r="J818" s="11"/>
      <c r="K818" s="11" t="s">
        <v>9809</v>
      </c>
      <c r="L818" s="12" t="s">
        <v>10593</v>
      </c>
      <c r="M818" s="11" t="s">
        <v>9807</v>
      </c>
      <c r="N818" s="11" t="s">
        <v>9807</v>
      </c>
      <c r="O818" s="11" t="s">
        <v>3009</v>
      </c>
      <c r="P818" s="11" t="s">
        <v>9807</v>
      </c>
      <c r="Q818" s="11" t="s">
        <v>9811</v>
      </c>
    </row>
    <row r="819" spans="1:17" x14ac:dyDescent="0.25">
      <c r="A819" s="14" t="s">
        <v>8060</v>
      </c>
      <c r="B819" s="11">
        <v>2</v>
      </c>
      <c r="C819" s="11"/>
      <c r="D819" s="11">
        <v>45</v>
      </c>
      <c r="E819" s="11"/>
      <c r="F819" s="11">
        <v>22.5</v>
      </c>
      <c r="G819" s="11"/>
      <c r="H819" s="11"/>
      <c r="I819" s="11"/>
      <c r="J819" s="11"/>
      <c r="K819" s="11" t="s">
        <v>9809</v>
      </c>
      <c r="L819" s="12" t="s">
        <v>10594</v>
      </c>
      <c r="M819" s="11" t="s">
        <v>9807</v>
      </c>
      <c r="N819" s="11" t="s">
        <v>9807</v>
      </c>
      <c r="O819" s="11" t="s">
        <v>3009</v>
      </c>
      <c r="P819" s="11" t="s">
        <v>9807</v>
      </c>
      <c r="Q819" s="11" t="s">
        <v>9811</v>
      </c>
    </row>
    <row r="820" spans="1:17" x14ac:dyDescent="0.25">
      <c r="A820" s="14" t="s">
        <v>9091</v>
      </c>
      <c r="B820" s="11">
        <v>0</v>
      </c>
      <c r="C820" s="11">
        <v>30</v>
      </c>
      <c r="D820" s="11">
        <v>120</v>
      </c>
      <c r="E820" s="11"/>
      <c r="F820" s="11"/>
      <c r="G820" s="11"/>
      <c r="H820" s="11"/>
      <c r="I820" s="11"/>
      <c r="J820" s="11"/>
      <c r="K820" s="11" t="s">
        <v>10595</v>
      </c>
      <c r="L820" s="12" t="s">
        <v>10596</v>
      </c>
      <c r="M820" s="11" t="s">
        <v>9807</v>
      </c>
      <c r="N820" s="11" t="s">
        <v>9807</v>
      </c>
      <c r="O820" s="11" t="s">
        <v>3009</v>
      </c>
      <c r="P820" s="11" t="s">
        <v>9807</v>
      </c>
      <c r="Q820" s="11" t="s">
        <v>10597</v>
      </c>
    </row>
    <row r="821" spans="1:17" x14ac:dyDescent="0.25">
      <c r="A821" s="14" t="s">
        <v>9092</v>
      </c>
      <c r="B821" s="11">
        <v>0</v>
      </c>
      <c r="C821" s="11">
        <v>30</v>
      </c>
      <c r="D821" s="11">
        <v>120</v>
      </c>
      <c r="E821" s="11"/>
      <c r="F821" s="11"/>
      <c r="G821" s="11"/>
      <c r="H821" s="11"/>
      <c r="I821" s="11"/>
      <c r="J821" s="11"/>
      <c r="K821" s="11" t="s">
        <v>10595</v>
      </c>
      <c r="L821" s="12" t="s">
        <v>10598</v>
      </c>
      <c r="M821" s="11" t="s">
        <v>9807</v>
      </c>
      <c r="N821" s="11" t="s">
        <v>9807</v>
      </c>
      <c r="O821" s="11" t="s">
        <v>3009</v>
      </c>
      <c r="P821" s="11" t="s">
        <v>9807</v>
      </c>
      <c r="Q821" s="11" t="s">
        <v>10597</v>
      </c>
    </row>
    <row r="822" spans="1:17" x14ac:dyDescent="0.25">
      <c r="A822" s="14" t="s">
        <v>8604</v>
      </c>
      <c r="B822" s="11">
        <v>0</v>
      </c>
      <c r="C822" s="11">
        <v>225</v>
      </c>
      <c r="D822" s="11"/>
      <c r="E822" s="11"/>
      <c r="F822" s="11"/>
      <c r="G822" s="11"/>
      <c r="H822" s="11"/>
      <c r="I822" s="11"/>
      <c r="J822" s="11"/>
      <c r="K822" s="11" t="s">
        <v>10595</v>
      </c>
      <c r="L822" s="12" t="s">
        <v>10599</v>
      </c>
      <c r="M822" s="11" t="s">
        <v>9807</v>
      </c>
      <c r="N822" s="11" t="s">
        <v>9807</v>
      </c>
      <c r="O822" s="11" t="s">
        <v>3009</v>
      </c>
      <c r="P822" s="11" t="s">
        <v>9807</v>
      </c>
      <c r="Q822" s="11" t="s">
        <v>10597</v>
      </c>
    </row>
    <row r="823" spans="1:17" x14ac:dyDescent="0.25">
      <c r="A823" s="14" t="s">
        <v>9016</v>
      </c>
      <c r="B823" s="11">
        <v>2</v>
      </c>
      <c r="C823" s="11"/>
      <c r="D823" s="11">
        <v>45</v>
      </c>
      <c r="E823" s="11"/>
      <c r="F823" s="11">
        <v>22.5</v>
      </c>
      <c r="G823" s="11"/>
      <c r="H823" s="11"/>
      <c r="I823" s="11"/>
      <c r="J823" s="11"/>
      <c r="K823" s="11" t="s">
        <v>9809</v>
      </c>
      <c r="L823" s="12" t="s">
        <v>10600</v>
      </c>
      <c r="M823" s="11" t="s">
        <v>9807</v>
      </c>
      <c r="N823" s="11" t="s">
        <v>9807</v>
      </c>
      <c r="O823" s="11" t="s">
        <v>3009</v>
      </c>
      <c r="P823" s="11" t="s">
        <v>9807</v>
      </c>
      <c r="Q823" s="11" t="s">
        <v>9811</v>
      </c>
    </row>
    <row r="824" spans="1:17" x14ac:dyDescent="0.25">
      <c r="A824" s="14" t="s">
        <v>7520</v>
      </c>
      <c r="B824" s="11">
        <v>0</v>
      </c>
      <c r="C824" s="11"/>
      <c r="D824" s="11"/>
      <c r="E824" s="11"/>
      <c r="F824" s="11"/>
      <c r="G824" s="11"/>
      <c r="H824" s="11"/>
      <c r="I824" s="11"/>
      <c r="J824" s="11"/>
      <c r="K824" s="11" t="s">
        <v>9807</v>
      </c>
      <c r="L824" s="12" t="s">
        <v>10082</v>
      </c>
      <c r="M824" s="11" t="s">
        <v>9807</v>
      </c>
      <c r="N824" s="11" t="s">
        <v>9807</v>
      </c>
      <c r="O824" s="11" t="s">
        <v>9807</v>
      </c>
      <c r="P824" s="11" t="s">
        <v>10083</v>
      </c>
      <c r="Q824" s="11" t="s">
        <v>10084</v>
      </c>
    </row>
    <row r="825" spans="1:17" x14ac:dyDescent="0.25">
      <c r="A825" s="14" t="s">
        <v>7529</v>
      </c>
      <c r="B825" s="11">
        <v>1</v>
      </c>
      <c r="C825" s="11"/>
      <c r="D825" s="11"/>
      <c r="E825" s="11">
        <v>30</v>
      </c>
      <c r="F825" s="11"/>
      <c r="G825" s="11"/>
      <c r="H825" s="11"/>
      <c r="I825" s="11"/>
      <c r="J825" s="11"/>
      <c r="K825" s="11" t="s">
        <v>7447</v>
      </c>
      <c r="L825" s="12" t="s">
        <v>10612</v>
      </c>
      <c r="M825" s="11" t="s">
        <v>9807</v>
      </c>
      <c r="N825" s="11" t="s">
        <v>9807</v>
      </c>
      <c r="O825" s="11" t="s">
        <v>9839</v>
      </c>
      <c r="P825" s="11" t="s">
        <v>9807</v>
      </c>
      <c r="Q825" s="11" t="s">
        <v>9840</v>
      </c>
    </row>
    <row r="826" spans="1:17" x14ac:dyDescent="0.25">
      <c r="A826" s="14" t="s">
        <v>7527</v>
      </c>
      <c r="B826" s="11">
        <v>1</v>
      </c>
      <c r="C826" s="11"/>
      <c r="D826" s="11"/>
      <c r="E826" s="11">
        <v>30</v>
      </c>
      <c r="F826" s="11"/>
      <c r="G826" s="11"/>
      <c r="H826" s="11"/>
      <c r="I826" s="11"/>
      <c r="J826" s="11"/>
      <c r="K826" s="11" t="s">
        <v>7446</v>
      </c>
      <c r="L826" s="12" t="s">
        <v>10620</v>
      </c>
      <c r="M826" s="11" t="s">
        <v>9807</v>
      </c>
      <c r="N826" s="11" t="s">
        <v>9807</v>
      </c>
      <c r="O826" s="11" t="s">
        <v>9839</v>
      </c>
      <c r="P826" s="11" t="s">
        <v>9807</v>
      </c>
      <c r="Q826" s="11" t="s">
        <v>9840</v>
      </c>
    </row>
    <row r="827" spans="1:17" x14ac:dyDescent="0.25">
      <c r="A827" s="14" t="s">
        <v>7563</v>
      </c>
      <c r="B827" s="11">
        <v>1</v>
      </c>
      <c r="C827" s="11"/>
      <c r="D827" s="11"/>
      <c r="E827" s="11">
        <v>30</v>
      </c>
      <c r="F827" s="11"/>
      <c r="G827" s="11"/>
      <c r="H827" s="11"/>
      <c r="I827" s="11"/>
      <c r="J827" s="11"/>
      <c r="K827" s="11" t="s">
        <v>7446</v>
      </c>
      <c r="L827" s="12" t="s">
        <v>10621</v>
      </c>
      <c r="M827" s="11" t="s">
        <v>9807</v>
      </c>
      <c r="N827" s="11" t="s">
        <v>9807</v>
      </c>
      <c r="O827" s="11" t="s">
        <v>9839</v>
      </c>
      <c r="P827" s="11" t="s">
        <v>9807</v>
      </c>
      <c r="Q827" s="11" t="s">
        <v>9840</v>
      </c>
    </row>
    <row r="828" spans="1:17" x14ac:dyDescent="0.25">
      <c r="A828" s="14" t="s">
        <v>9604</v>
      </c>
      <c r="B828" s="11">
        <v>2</v>
      </c>
      <c r="C828" s="11"/>
      <c r="D828" s="11"/>
      <c r="E828" s="11">
        <v>60</v>
      </c>
      <c r="F828" s="11"/>
      <c r="G828" s="11"/>
      <c r="H828" s="11"/>
      <c r="I828" s="11"/>
      <c r="J828" s="11"/>
      <c r="K828" s="11" t="s">
        <v>9807</v>
      </c>
      <c r="L828" s="12" t="s">
        <v>10622</v>
      </c>
      <c r="M828" s="11" t="s">
        <v>9807</v>
      </c>
      <c r="N828" s="11" t="s">
        <v>9807</v>
      </c>
      <c r="O828" s="11" t="s">
        <v>9839</v>
      </c>
      <c r="P828" s="11" t="s">
        <v>9807</v>
      </c>
      <c r="Q828" s="11" t="s">
        <v>9840</v>
      </c>
    </row>
    <row r="829" spans="1:17" x14ac:dyDescent="0.25">
      <c r="A829" s="14" t="s">
        <v>7467</v>
      </c>
      <c r="B829" s="11">
        <v>1</v>
      </c>
      <c r="C829" s="11"/>
      <c r="D829" s="11"/>
      <c r="E829" s="11"/>
      <c r="F829" s="11"/>
      <c r="G829" s="11">
        <v>45</v>
      </c>
      <c r="H829" s="11"/>
      <c r="I829" s="11"/>
      <c r="J829" s="11"/>
      <c r="K829" s="11" t="s">
        <v>7444</v>
      </c>
      <c r="L829" s="12" t="s">
        <v>10631</v>
      </c>
      <c r="M829" s="11" t="s">
        <v>9807</v>
      </c>
      <c r="N829" s="11" t="s">
        <v>9807</v>
      </c>
      <c r="O829" s="11" t="s">
        <v>9794</v>
      </c>
      <c r="P829" s="11" t="s">
        <v>9807</v>
      </c>
      <c r="Q829" s="11" t="s">
        <v>9884</v>
      </c>
    </row>
    <row r="830" spans="1:17" x14ac:dyDescent="0.25">
      <c r="A830" s="14" t="s">
        <v>7473</v>
      </c>
      <c r="B830" s="11">
        <v>1</v>
      </c>
      <c r="C830" s="11"/>
      <c r="D830" s="11"/>
      <c r="E830" s="11"/>
      <c r="F830" s="11"/>
      <c r="G830" s="11">
        <v>45</v>
      </c>
      <c r="H830" s="11"/>
      <c r="I830" s="11"/>
      <c r="J830" s="11"/>
      <c r="K830" s="11" t="s">
        <v>9863</v>
      </c>
      <c r="L830" s="12" t="s">
        <v>10632</v>
      </c>
      <c r="M830" s="11" t="s">
        <v>9807</v>
      </c>
      <c r="N830" s="11" t="s">
        <v>9807</v>
      </c>
      <c r="O830" s="11" t="s">
        <v>9794</v>
      </c>
      <c r="P830" s="11" t="s">
        <v>9807</v>
      </c>
      <c r="Q830" s="11" t="s">
        <v>9884</v>
      </c>
    </row>
    <row r="831" spans="1:17" x14ac:dyDescent="0.25">
      <c r="A831" s="14" t="s">
        <v>7483</v>
      </c>
      <c r="B831" s="11">
        <v>2</v>
      </c>
      <c r="C831" s="11"/>
      <c r="D831" s="11"/>
      <c r="E831" s="11"/>
      <c r="F831" s="11"/>
      <c r="G831" s="11">
        <v>90</v>
      </c>
      <c r="H831" s="11"/>
      <c r="I831" s="11"/>
      <c r="J831" s="11"/>
      <c r="K831" s="11" t="s">
        <v>7446</v>
      </c>
      <c r="L831" s="12" t="s">
        <v>10653</v>
      </c>
      <c r="M831" s="11" t="s">
        <v>9807</v>
      </c>
      <c r="N831" s="11" t="s">
        <v>9807</v>
      </c>
      <c r="O831" s="11" t="s">
        <v>9794</v>
      </c>
      <c r="P831" s="11" t="s">
        <v>9807</v>
      </c>
      <c r="Q831" s="11" t="s">
        <v>9884</v>
      </c>
    </row>
    <row r="832" spans="1:17" x14ac:dyDescent="0.25">
      <c r="A832" s="14" t="s">
        <v>7482</v>
      </c>
      <c r="B832" s="11">
        <v>2</v>
      </c>
      <c r="C832" s="11"/>
      <c r="D832" s="11"/>
      <c r="E832" s="11"/>
      <c r="F832" s="11"/>
      <c r="G832" s="11">
        <v>90</v>
      </c>
      <c r="H832" s="11"/>
      <c r="I832" s="11"/>
      <c r="J832" s="11"/>
      <c r="K832" s="11" t="s">
        <v>7446</v>
      </c>
      <c r="L832" s="12" t="s">
        <v>10654</v>
      </c>
      <c r="M832" s="11" t="s">
        <v>9807</v>
      </c>
      <c r="N832" s="11" t="s">
        <v>9807</v>
      </c>
      <c r="O832" s="11" t="s">
        <v>9794</v>
      </c>
      <c r="P832" s="11" t="s">
        <v>9807</v>
      </c>
      <c r="Q832" s="11" t="s">
        <v>9884</v>
      </c>
    </row>
    <row r="833" spans="1:17" x14ac:dyDescent="0.25">
      <c r="A833" s="14" t="s">
        <v>7465</v>
      </c>
      <c r="B833" s="11">
        <v>0</v>
      </c>
      <c r="C833" s="11"/>
      <c r="D833" s="11"/>
      <c r="E833" s="11"/>
      <c r="F833" s="11"/>
      <c r="G833" s="11"/>
      <c r="H833" s="11"/>
      <c r="I833" s="11"/>
      <c r="J833" s="11">
        <v>60</v>
      </c>
      <c r="K833" s="11" t="s">
        <v>7446</v>
      </c>
      <c r="L833" s="12" t="s">
        <v>10050</v>
      </c>
      <c r="M833" s="11" t="s">
        <v>9807</v>
      </c>
      <c r="N833" s="11" t="s">
        <v>9807</v>
      </c>
      <c r="O833" s="11" t="s">
        <v>10049</v>
      </c>
      <c r="P833" s="11" t="s">
        <v>9807</v>
      </c>
      <c r="Q833" s="11" t="s">
        <v>9884</v>
      </c>
    </row>
    <row r="834" spans="1:17" x14ac:dyDescent="0.25">
      <c r="A834" s="14" t="s">
        <v>7010</v>
      </c>
      <c r="B834" s="11">
        <v>3</v>
      </c>
      <c r="C834" s="11">
        <v>30</v>
      </c>
      <c r="D834" s="11"/>
      <c r="E834" s="11"/>
      <c r="F834" s="11">
        <v>45</v>
      </c>
      <c r="G834" s="11"/>
      <c r="H834" s="11"/>
      <c r="I834" s="11"/>
      <c r="J834" s="11"/>
      <c r="K834" s="11" t="s">
        <v>9828</v>
      </c>
      <c r="L834" s="12" t="s">
        <v>10008</v>
      </c>
      <c r="M834" s="11" t="s">
        <v>9807</v>
      </c>
      <c r="N834" s="11" t="s">
        <v>9807</v>
      </c>
      <c r="O834" s="11" t="s">
        <v>2687</v>
      </c>
      <c r="P834" s="11" t="s">
        <v>9807</v>
      </c>
      <c r="Q834" s="11" t="s">
        <v>9855</v>
      </c>
    </row>
    <row r="835" spans="1:17" x14ac:dyDescent="0.25">
      <c r="A835" s="14" t="s">
        <v>589</v>
      </c>
      <c r="B835" s="11">
        <v>3</v>
      </c>
      <c r="C835" s="11">
        <v>30</v>
      </c>
      <c r="D835" s="11"/>
      <c r="E835" s="11">
        <v>20</v>
      </c>
      <c r="F835" s="11">
        <v>15</v>
      </c>
      <c r="G835" s="11"/>
      <c r="H835" s="11"/>
      <c r="I835" s="11"/>
      <c r="J835" s="11"/>
      <c r="K835" s="11" t="s">
        <v>9828</v>
      </c>
      <c r="L835" s="12" t="s">
        <v>9829</v>
      </c>
      <c r="M835" s="11" t="s">
        <v>9807</v>
      </c>
      <c r="N835" s="11" t="s">
        <v>590</v>
      </c>
      <c r="O835" s="11" t="s">
        <v>2687</v>
      </c>
      <c r="P835" s="11" t="s">
        <v>9807</v>
      </c>
      <c r="Q835" s="11" t="s">
        <v>9835</v>
      </c>
    </row>
    <row r="836" spans="1:17" x14ac:dyDescent="0.25">
      <c r="A836" s="14" t="s">
        <v>273</v>
      </c>
      <c r="B836" s="11">
        <v>3</v>
      </c>
      <c r="C836" s="11">
        <v>30</v>
      </c>
      <c r="D836" s="11"/>
      <c r="E836" s="11">
        <v>20</v>
      </c>
      <c r="F836" s="11">
        <v>15</v>
      </c>
      <c r="G836" s="11"/>
      <c r="H836" s="11"/>
      <c r="I836" s="11"/>
      <c r="J836" s="11"/>
      <c r="K836" s="11" t="s">
        <v>6985</v>
      </c>
      <c r="L836" s="12" t="s">
        <v>9975</v>
      </c>
      <c r="M836" s="11" t="s">
        <v>9807</v>
      </c>
      <c r="N836" s="11" t="s">
        <v>8558</v>
      </c>
      <c r="O836" s="11" t="s">
        <v>2687</v>
      </c>
      <c r="P836" s="11" t="s">
        <v>9807</v>
      </c>
      <c r="Q836" s="11" t="s">
        <v>9835</v>
      </c>
    </row>
    <row r="837" spans="1:17" x14ac:dyDescent="0.25">
      <c r="A837" s="14" t="s">
        <v>3167</v>
      </c>
      <c r="B837" s="11">
        <v>2</v>
      </c>
      <c r="C837" s="11"/>
      <c r="D837" s="11"/>
      <c r="E837" s="11">
        <v>60</v>
      </c>
      <c r="F837" s="11"/>
      <c r="G837" s="11"/>
      <c r="H837" s="11"/>
      <c r="I837" s="11"/>
      <c r="J837" s="11"/>
      <c r="K837" s="11" t="s">
        <v>10660</v>
      </c>
      <c r="L837" s="12" t="s">
        <v>10661</v>
      </c>
      <c r="M837" s="11" t="s">
        <v>9807</v>
      </c>
      <c r="N837" s="11" t="s">
        <v>9807</v>
      </c>
      <c r="O837" s="11" t="s">
        <v>9839</v>
      </c>
      <c r="P837" s="11" t="s">
        <v>9807</v>
      </c>
      <c r="Q837" s="11" t="s">
        <v>9840</v>
      </c>
    </row>
    <row r="838" spans="1:17" x14ac:dyDescent="0.25">
      <c r="A838" s="14" t="s">
        <v>3168</v>
      </c>
      <c r="B838" s="11">
        <v>4</v>
      </c>
      <c r="C838" s="11">
        <v>45</v>
      </c>
      <c r="D838" s="11">
        <v>24</v>
      </c>
      <c r="E838" s="11"/>
      <c r="F838" s="11">
        <v>9</v>
      </c>
      <c r="G838" s="11"/>
      <c r="H838" s="11"/>
      <c r="I838" s="11"/>
      <c r="J838" s="11"/>
      <c r="K838" s="11" t="s">
        <v>9841</v>
      </c>
      <c r="L838" s="12" t="s">
        <v>10662</v>
      </c>
      <c r="M838" s="11" t="s">
        <v>9424</v>
      </c>
      <c r="N838" s="11" t="s">
        <v>9807</v>
      </c>
      <c r="O838" s="11" t="s">
        <v>2687</v>
      </c>
      <c r="P838" s="11" t="s">
        <v>9807</v>
      </c>
      <c r="Q838" s="11" t="s">
        <v>10001</v>
      </c>
    </row>
    <row r="839" spans="1:17" x14ac:dyDescent="0.25">
      <c r="A839" s="14" t="s">
        <v>7546</v>
      </c>
      <c r="B839" s="11">
        <v>3</v>
      </c>
      <c r="C839" s="11">
        <v>30</v>
      </c>
      <c r="D839" s="11">
        <v>12</v>
      </c>
      <c r="E839" s="11"/>
      <c r="F839" s="11">
        <v>27</v>
      </c>
      <c r="G839" s="11"/>
      <c r="H839" s="11"/>
      <c r="I839" s="11"/>
      <c r="J839" s="11"/>
      <c r="K839" s="11" t="s">
        <v>9841</v>
      </c>
      <c r="L839" s="12" t="s">
        <v>10662</v>
      </c>
      <c r="M839" s="11" t="s">
        <v>9625</v>
      </c>
      <c r="N839" s="11" t="s">
        <v>9807</v>
      </c>
      <c r="O839" s="11" t="s">
        <v>2687</v>
      </c>
      <c r="P839" s="11" t="s">
        <v>9807</v>
      </c>
      <c r="Q839" s="11" t="s">
        <v>9808</v>
      </c>
    </row>
    <row r="840" spans="1:17" x14ac:dyDescent="0.25">
      <c r="A840" s="14" t="s">
        <v>615</v>
      </c>
      <c r="B840" s="11">
        <v>4</v>
      </c>
      <c r="C840" s="11">
        <v>30</v>
      </c>
      <c r="D840" s="11"/>
      <c r="E840" s="11">
        <v>30</v>
      </c>
      <c r="F840" s="11">
        <v>45</v>
      </c>
      <c r="G840" s="11"/>
      <c r="H840" s="11"/>
      <c r="I840" s="11"/>
      <c r="J840" s="11"/>
      <c r="K840" s="11" t="s">
        <v>9832</v>
      </c>
      <c r="L840" s="12" t="s">
        <v>10663</v>
      </c>
      <c r="M840" s="11" t="s">
        <v>9807</v>
      </c>
      <c r="N840" s="11" t="s">
        <v>616</v>
      </c>
      <c r="O840" s="11" t="s">
        <v>2687</v>
      </c>
      <c r="P840" s="11" t="s">
        <v>9807</v>
      </c>
      <c r="Q840" s="11" t="s">
        <v>9886</v>
      </c>
    </row>
    <row r="841" spans="1:17" x14ac:dyDescent="0.25">
      <c r="A841" s="14" t="s">
        <v>274</v>
      </c>
      <c r="B841" s="11">
        <v>3</v>
      </c>
      <c r="C841" s="11">
        <v>30</v>
      </c>
      <c r="D841" s="11">
        <v>24</v>
      </c>
      <c r="E841" s="11"/>
      <c r="F841" s="11">
        <v>9</v>
      </c>
      <c r="G841" s="11"/>
      <c r="H841" s="11"/>
      <c r="I841" s="11"/>
      <c r="J841" s="11"/>
      <c r="K841" s="11" t="s">
        <v>9841</v>
      </c>
      <c r="L841" s="12" t="s">
        <v>10664</v>
      </c>
      <c r="M841" s="11" t="s">
        <v>275</v>
      </c>
      <c r="N841" s="11" t="s">
        <v>9807</v>
      </c>
      <c r="O841" s="11" t="s">
        <v>2687</v>
      </c>
      <c r="P841" s="11" t="s">
        <v>9807</v>
      </c>
      <c r="Q841" s="11" t="s">
        <v>9848</v>
      </c>
    </row>
    <row r="842" spans="1:17" x14ac:dyDescent="0.25">
      <c r="A842" s="14" t="s">
        <v>277</v>
      </c>
      <c r="B842" s="11">
        <v>3</v>
      </c>
      <c r="C842" s="11">
        <v>30</v>
      </c>
      <c r="D842" s="11"/>
      <c r="E842" s="11">
        <v>20</v>
      </c>
      <c r="F842" s="11">
        <v>15</v>
      </c>
      <c r="G842" s="11"/>
      <c r="H842" s="11"/>
      <c r="I842" s="11"/>
      <c r="J842" s="11"/>
      <c r="K842" s="11" t="s">
        <v>9832</v>
      </c>
      <c r="L842" s="12" t="s">
        <v>10581</v>
      </c>
      <c r="M842" s="11" t="s">
        <v>9807</v>
      </c>
      <c r="N842" s="11" t="s">
        <v>278</v>
      </c>
      <c r="O842" s="11" t="s">
        <v>2687</v>
      </c>
      <c r="P842" s="11" t="s">
        <v>9807</v>
      </c>
      <c r="Q842" s="11" t="s">
        <v>9835</v>
      </c>
    </row>
    <row r="843" spans="1:17" x14ac:dyDescent="0.25">
      <c r="A843" s="14" t="s">
        <v>281</v>
      </c>
      <c r="B843" s="11">
        <v>3</v>
      </c>
      <c r="C843" s="11">
        <v>30</v>
      </c>
      <c r="D843" s="11"/>
      <c r="E843" s="11">
        <v>20</v>
      </c>
      <c r="F843" s="11">
        <v>15</v>
      </c>
      <c r="G843" s="11"/>
      <c r="H843" s="11"/>
      <c r="I843" s="11"/>
      <c r="J843" s="11"/>
      <c r="K843" s="11" t="s">
        <v>10665</v>
      </c>
      <c r="L843" s="12" t="s">
        <v>10666</v>
      </c>
      <c r="M843" s="11" t="s">
        <v>9807</v>
      </c>
      <c r="N843" s="11" t="s">
        <v>282</v>
      </c>
      <c r="O843" s="11" t="s">
        <v>2687</v>
      </c>
      <c r="P843" s="11" t="s">
        <v>9807</v>
      </c>
      <c r="Q843" s="11" t="s">
        <v>9835</v>
      </c>
    </row>
    <row r="844" spans="1:17" x14ac:dyDescent="0.25">
      <c r="A844" s="14" t="s">
        <v>285</v>
      </c>
      <c r="B844" s="11">
        <v>3</v>
      </c>
      <c r="C844" s="11">
        <v>30</v>
      </c>
      <c r="D844" s="11"/>
      <c r="E844" s="11">
        <v>20</v>
      </c>
      <c r="F844" s="11">
        <v>15</v>
      </c>
      <c r="G844" s="11"/>
      <c r="H844" s="11"/>
      <c r="I844" s="11"/>
      <c r="J844" s="11"/>
      <c r="K844" s="11" t="s">
        <v>10667</v>
      </c>
      <c r="L844" s="12" t="s">
        <v>10668</v>
      </c>
      <c r="M844" s="11" t="s">
        <v>9807</v>
      </c>
      <c r="N844" s="11" t="s">
        <v>286</v>
      </c>
      <c r="O844" s="11" t="s">
        <v>2687</v>
      </c>
      <c r="P844" s="11" t="s">
        <v>9807</v>
      </c>
      <c r="Q844" s="11" t="s">
        <v>9835</v>
      </c>
    </row>
    <row r="845" spans="1:17" x14ac:dyDescent="0.25">
      <c r="A845" s="14" t="s">
        <v>288</v>
      </c>
      <c r="B845" s="11">
        <v>3</v>
      </c>
      <c r="C845" s="11">
        <v>30</v>
      </c>
      <c r="D845" s="11"/>
      <c r="E845" s="11">
        <v>20</v>
      </c>
      <c r="F845" s="11">
        <v>15</v>
      </c>
      <c r="G845" s="11"/>
      <c r="H845" s="11"/>
      <c r="I845" s="11"/>
      <c r="J845" s="11"/>
      <c r="K845" s="11" t="s">
        <v>9828</v>
      </c>
      <c r="L845" s="12" t="s">
        <v>10669</v>
      </c>
      <c r="M845" s="11" t="s">
        <v>9807</v>
      </c>
      <c r="N845" s="11" t="s">
        <v>289</v>
      </c>
      <c r="O845" s="11" t="s">
        <v>2687</v>
      </c>
      <c r="P845" s="11" t="s">
        <v>9807</v>
      </c>
      <c r="Q845" s="11" t="s">
        <v>9835</v>
      </c>
    </row>
    <row r="846" spans="1:17" x14ac:dyDescent="0.25">
      <c r="A846" s="14" t="s">
        <v>8123</v>
      </c>
      <c r="B846" s="11">
        <v>3</v>
      </c>
      <c r="C846" s="11"/>
      <c r="D846" s="11"/>
      <c r="E846" s="11">
        <v>75</v>
      </c>
      <c r="F846" s="11">
        <v>22.5</v>
      </c>
      <c r="G846" s="11"/>
      <c r="H846" s="11"/>
      <c r="I846" s="11"/>
      <c r="J846" s="11"/>
      <c r="K846" s="11" t="s">
        <v>6983</v>
      </c>
      <c r="L846" s="12" t="s">
        <v>10670</v>
      </c>
      <c r="M846" s="11" t="s">
        <v>9807</v>
      </c>
      <c r="N846" s="11" t="s">
        <v>9807</v>
      </c>
      <c r="O846" s="11" t="s">
        <v>9839</v>
      </c>
      <c r="P846" s="11" t="s">
        <v>9807</v>
      </c>
      <c r="Q846" s="11" t="s">
        <v>9840</v>
      </c>
    </row>
    <row r="847" spans="1:17" x14ac:dyDescent="0.25">
      <c r="A847" s="14" t="s">
        <v>7087</v>
      </c>
      <c r="B847" s="11">
        <v>4</v>
      </c>
      <c r="C847" s="11">
        <v>45</v>
      </c>
      <c r="D847" s="11">
        <v>24</v>
      </c>
      <c r="E847" s="11"/>
      <c r="F847" s="11">
        <v>9</v>
      </c>
      <c r="G847" s="11"/>
      <c r="H847" s="11"/>
      <c r="I847" s="11"/>
      <c r="J847" s="11"/>
      <c r="K847" s="11" t="s">
        <v>9841</v>
      </c>
      <c r="L847" s="12" t="s">
        <v>10671</v>
      </c>
      <c r="M847" s="11" t="s">
        <v>9426</v>
      </c>
      <c r="N847" s="11" t="s">
        <v>9807</v>
      </c>
      <c r="O847" s="11" t="s">
        <v>2687</v>
      </c>
      <c r="P847" s="11" t="s">
        <v>9807</v>
      </c>
      <c r="Q847" s="11" t="s">
        <v>10001</v>
      </c>
    </row>
    <row r="848" spans="1:17" x14ac:dyDescent="0.25">
      <c r="A848" s="14" t="s">
        <v>1000</v>
      </c>
      <c r="B848" s="11">
        <v>3</v>
      </c>
      <c r="C848" s="11">
        <v>30</v>
      </c>
      <c r="D848" s="11">
        <v>12</v>
      </c>
      <c r="E848" s="11"/>
      <c r="F848" s="11">
        <v>27</v>
      </c>
      <c r="G848" s="11"/>
      <c r="H848" s="11"/>
      <c r="I848" s="11"/>
      <c r="J848" s="11"/>
      <c r="K848" s="11" t="s">
        <v>6985</v>
      </c>
      <c r="L848" s="12" t="s">
        <v>10544</v>
      </c>
      <c r="M848" s="11" t="s">
        <v>9428</v>
      </c>
      <c r="N848" s="11" t="s">
        <v>9807</v>
      </c>
      <c r="O848" s="11" t="s">
        <v>2687</v>
      </c>
      <c r="P848" s="11" t="s">
        <v>9807</v>
      </c>
      <c r="Q848" s="11" t="s">
        <v>9808</v>
      </c>
    </row>
    <row r="849" spans="1:17" x14ac:dyDescent="0.25">
      <c r="A849" s="14" t="s">
        <v>7542</v>
      </c>
      <c r="B849" s="11">
        <v>3</v>
      </c>
      <c r="C849" s="11"/>
      <c r="D849" s="11"/>
      <c r="E849" s="11">
        <v>75</v>
      </c>
      <c r="F849" s="11">
        <v>22.5</v>
      </c>
      <c r="G849" s="11"/>
      <c r="H849" s="11"/>
      <c r="I849" s="11"/>
      <c r="J849" s="11"/>
      <c r="K849" s="11" t="s">
        <v>6985</v>
      </c>
      <c r="L849" s="12" t="s">
        <v>10672</v>
      </c>
      <c r="M849" s="11" t="s">
        <v>9807</v>
      </c>
      <c r="N849" s="11" t="s">
        <v>9807</v>
      </c>
      <c r="O849" s="11" t="s">
        <v>9839</v>
      </c>
      <c r="P849" s="11" t="s">
        <v>9807</v>
      </c>
      <c r="Q849" s="11" t="s">
        <v>9840</v>
      </c>
    </row>
    <row r="850" spans="1:17" x14ac:dyDescent="0.25">
      <c r="A850" s="14" t="s">
        <v>1002</v>
      </c>
      <c r="B850" s="11">
        <v>3</v>
      </c>
      <c r="C850" s="11">
        <v>30</v>
      </c>
      <c r="D850" s="11">
        <v>12</v>
      </c>
      <c r="E850" s="11"/>
      <c r="F850" s="11">
        <v>27</v>
      </c>
      <c r="G850" s="11"/>
      <c r="H850" s="11"/>
      <c r="I850" s="11"/>
      <c r="J850" s="11"/>
      <c r="K850" s="11" t="s">
        <v>6985</v>
      </c>
      <c r="L850" s="12" t="s">
        <v>10673</v>
      </c>
      <c r="M850" s="11" t="s">
        <v>9430</v>
      </c>
      <c r="N850" s="11" t="s">
        <v>9807</v>
      </c>
      <c r="O850" s="11" t="s">
        <v>2687</v>
      </c>
      <c r="P850" s="11" t="s">
        <v>9807</v>
      </c>
      <c r="Q850" s="11" t="s">
        <v>9808</v>
      </c>
    </row>
    <row r="851" spans="1:17" x14ac:dyDescent="0.25">
      <c r="A851" s="14" t="s">
        <v>7564</v>
      </c>
      <c r="B851" s="11">
        <v>3</v>
      </c>
      <c r="C851" s="11">
        <v>30</v>
      </c>
      <c r="D851" s="11"/>
      <c r="E851" s="11"/>
      <c r="F851" s="11">
        <v>45</v>
      </c>
      <c r="G851" s="11"/>
      <c r="H851" s="11"/>
      <c r="I851" s="11"/>
      <c r="J851" s="11"/>
      <c r="K851" s="11" t="s">
        <v>6983</v>
      </c>
      <c r="L851" s="12" t="s">
        <v>10674</v>
      </c>
      <c r="M851" s="11" t="s">
        <v>9807</v>
      </c>
      <c r="N851" s="11" t="s">
        <v>9807</v>
      </c>
      <c r="O851" s="11" t="s">
        <v>2687</v>
      </c>
      <c r="P851" s="11" t="s">
        <v>9807</v>
      </c>
      <c r="Q851" s="11" t="s">
        <v>9855</v>
      </c>
    </row>
    <row r="852" spans="1:17" x14ac:dyDescent="0.25">
      <c r="A852" s="14" t="s">
        <v>7409</v>
      </c>
      <c r="B852" s="11">
        <v>3</v>
      </c>
      <c r="C852" s="11">
        <v>30</v>
      </c>
      <c r="D852" s="11">
        <v>24</v>
      </c>
      <c r="E852" s="11"/>
      <c r="F852" s="11">
        <v>9</v>
      </c>
      <c r="G852" s="11"/>
      <c r="H852" s="11"/>
      <c r="I852" s="11"/>
      <c r="J852" s="11"/>
      <c r="K852" s="11" t="s">
        <v>6983</v>
      </c>
      <c r="L852" s="12" t="s">
        <v>10675</v>
      </c>
      <c r="M852" s="11" t="s">
        <v>9434</v>
      </c>
      <c r="N852" s="11" t="s">
        <v>9807</v>
      </c>
      <c r="O852" s="11" t="s">
        <v>2687</v>
      </c>
      <c r="P852" s="11" t="s">
        <v>9807</v>
      </c>
      <c r="Q852" s="11" t="s">
        <v>9848</v>
      </c>
    </row>
    <row r="853" spans="1:17" x14ac:dyDescent="0.25">
      <c r="A853" s="14" t="s">
        <v>294</v>
      </c>
      <c r="B853" s="11">
        <v>3</v>
      </c>
      <c r="C853" s="11">
        <v>30</v>
      </c>
      <c r="D853" s="11"/>
      <c r="E853" s="11">
        <v>20</v>
      </c>
      <c r="F853" s="11">
        <v>15</v>
      </c>
      <c r="G853" s="11"/>
      <c r="H853" s="11"/>
      <c r="I853" s="11"/>
      <c r="J853" s="11"/>
      <c r="K853" s="11" t="s">
        <v>9828</v>
      </c>
      <c r="L853" s="12" t="s">
        <v>10676</v>
      </c>
      <c r="M853" s="11" t="s">
        <v>9807</v>
      </c>
      <c r="N853" s="11" t="s">
        <v>295</v>
      </c>
      <c r="O853" s="11" t="s">
        <v>2687</v>
      </c>
      <c r="P853" s="11" t="s">
        <v>9807</v>
      </c>
      <c r="Q853" s="11" t="s">
        <v>9835</v>
      </c>
    </row>
    <row r="854" spans="1:17" x14ac:dyDescent="0.25">
      <c r="A854" s="14" t="s">
        <v>296</v>
      </c>
      <c r="B854" s="11">
        <v>3</v>
      </c>
      <c r="C854" s="11">
        <v>30</v>
      </c>
      <c r="D854" s="11"/>
      <c r="E854" s="11">
        <v>30</v>
      </c>
      <c r="F854" s="11"/>
      <c r="G854" s="11"/>
      <c r="H854" s="11"/>
      <c r="I854" s="11"/>
      <c r="J854" s="11"/>
      <c r="K854" s="11" t="s">
        <v>6983</v>
      </c>
      <c r="L854" s="12" t="s">
        <v>10677</v>
      </c>
      <c r="M854" s="11" t="s">
        <v>9807</v>
      </c>
      <c r="N854" s="11" t="s">
        <v>297</v>
      </c>
      <c r="O854" s="11" t="s">
        <v>2687</v>
      </c>
      <c r="P854" s="11" t="s">
        <v>9807</v>
      </c>
      <c r="Q854" s="11" t="s">
        <v>10057</v>
      </c>
    </row>
    <row r="855" spans="1:17" x14ac:dyDescent="0.25">
      <c r="A855" s="14" t="s">
        <v>299</v>
      </c>
      <c r="B855" s="11">
        <v>2</v>
      </c>
      <c r="C855" s="11"/>
      <c r="D855" s="11"/>
      <c r="E855" s="11">
        <v>60</v>
      </c>
      <c r="F855" s="11"/>
      <c r="G855" s="11"/>
      <c r="H855" s="11"/>
      <c r="I855" s="11"/>
      <c r="J855" s="11"/>
      <c r="K855" s="11" t="s">
        <v>10660</v>
      </c>
      <c r="L855" s="12" t="s">
        <v>10678</v>
      </c>
      <c r="M855" s="11" t="s">
        <v>9807</v>
      </c>
      <c r="N855" s="11" t="s">
        <v>9807</v>
      </c>
      <c r="O855" s="11" t="s">
        <v>9839</v>
      </c>
      <c r="P855" s="11" t="s">
        <v>9807</v>
      </c>
      <c r="Q855" s="11" t="s">
        <v>9840</v>
      </c>
    </row>
    <row r="856" spans="1:17" x14ac:dyDescent="0.25">
      <c r="A856" s="14" t="s">
        <v>301</v>
      </c>
      <c r="B856" s="11">
        <v>4</v>
      </c>
      <c r="C856" s="11">
        <v>30</v>
      </c>
      <c r="D856" s="11">
        <v>30</v>
      </c>
      <c r="E856" s="11">
        <v>30</v>
      </c>
      <c r="F856" s="11"/>
      <c r="G856" s="11"/>
      <c r="H856" s="11"/>
      <c r="I856" s="11"/>
      <c r="J856" s="11"/>
      <c r="K856" s="11" t="s">
        <v>9841</v>
      </c>
      <c r="L856" s="12" t="s">
        <v>10679</v>
      </c>
      <c r="M856" s="11" t="s">
        <v>302</v>
      </c>
      <c r="N856" s="11" t="s">
        <v>302</v>
      </c>
      <c r="O856" s="11" t="s">
        <v>2687</v>
      </c>
      <c r="P856" s="11" t="s">
        <v>9807</v>
      </c>
      <c r="Q856" s="11" t="s">
        <v>10680</v>
      </c>
    </row>
    <row r="857" spans="1:17" x14ac:dyDescent="0.25">
      <c r="A857" s="14" t="s">
        <v>7541</v>
      </c>
      <c r="B857" s="11">
        <v>3</v>
      </c>
      <c r="C857" s="11">
        <v>30</v>
      </c>
      <c r="D857" s="11">
        <v>12</v>
      </c>
      <c r="E857" s="11"/>
      <c r="F857" s="11">
        <v>27</v>
      </c>
      <c r="G857" s="11"/>
      <c r="H857" s="11"/>
      <c r="I857" s="11"/>
      <c r="J857" s="11"/>
      <c r="K857" s="11" t="s">
        <v>9841</v>
      </c>
      <c r="L857" s="12" t="s">
        <v>10681</v>
      </c>
      <c r="M857" s="11" t="s">
        <v>9626</v>
      </c>
      <c r="N857" s="11" t="s">
        <v>9807</v>
      </c>
      <c r="O857" s="11" t="s">
        <v>2687</v>
      </c>
      <c r="P857" s="11" t="s">
        <v>9807</v>
      </c>
      <c r="Q857" s="11" t="s">
        <v>9808</v>
      </c>
    </row>
    <row r="858" spans="1:17" x14ac:dyDescent="0.25">
      <c r="A858" s="14" t="s">
        <v>7539</v>
      </c>
      <c r="B858" s="11">
        <v>3</v>
      </c>
      <c r="C858" s="11">
        <v>30</v>
      </c>
      <c r="D858" s="11"/>
      <c r="E858" s="11"/>
      <c r="F858" s="11">
        <v>45</v>
      </c>
      <c r="G858" s="11"/>
      <c r="H858" s="11"/>
      <c r="I858" s="11"/>
      <c r="J858" s="11"/>
      <c r="K858" s="11" t="s">
        <v>6983</v>
      </c>
      <c r="L858" s="12" t="s">
        <v>10682</v>
      </c>
      <c r="M858" s="11" t="s">
        <v>9807</v>
      </c>
      <c r="N858" s="11" t="s">
        <v>9807</v>
      </c>
      <c r="O858" s="11" t="s">
        <v>2687</v>
      </c>
      <c r="P858" s="11" t="s">
        <v>9807</v>
      </c>
      <c r="Q858" s="11" t="s">
        <v>9855</v>
      </c>
    </row>
    <row r="859" spans="1:17" x14ac:dyDescent="0.25">
      <c r="A859" s="14" t="s">
        <v>7540</v>
      </c>
      <c r="B859" s="11">
        <v>2</v>
      </c>
      <c r="C859" s="11"/>
      <c r="D859" s="11"/>
      <c r="E859" s="11">
        <v>60</v>
      </c>
      <c r="F859" s="11"/>
      <c r="G859" s="11"/>
      <c r="H859" s="11"/>
      <c r="I859" s="11"/>
      <c r="J859" s="11"/>
      <c r="K859" s="11" t="s">
        <v>6983</v>
      </c>
      <c r="L859" s="12" t="s">
        <v>10683</v>
      </c>
      <c r="M859" s="11" t="s">
        <v>9807</v>
      </c>
      <c r="N859" s="11" t="s">
        <v>9807</v>
      </c>
      <c r="O859" s="11" t="s">
        <v>9839</v>
      </c>
      <c r="P859" s="11" t="s">
        <v>9807</v>
      </c>
      <c r="Q859" s="11" t="s">
        <v>9840</v>
      </c>
    </row>
    <row r="860" spans="1:17" x14ac:dyDescent="0.25">
      <c r="A860" s="14" t="s">
        <v>998</v>
      </c>
      <c r="B860" s="11">
        <v>3</v>
      </c>
      <c r="C860" s="11">
        <v>30</v>
      </c>
      <c r="D860" s="11">
        <v>12</v>
      </c>
      <c r="E860" s="11"/>
      <c r="F860" s="11">
        <v>27</v>
      </c>
      <c r="G860" s="11"/>
      <c r="H860" s="11"/>
      <c r="I860" s="11"/>
      <c r="J860" s="11"/>
      <c r="K860" s="11" t="s">
        <v>6985</v>
      </c>
      <c r="L860" s="12" t="s">
        <v>10684</v>
      </c>
      <c r="M860" s="11" t="s">
        <v>9442</v>
      </c>
      <c r="N860" s="11" t="s">
        <v>9807</v>
      </c>
      <c r="O860" s="11" t="s">
        <v>2687</v>
      </c>
      <c r="P860" s="11" t="s">
        <v>9807</v>
      </c>
      <c r="Q860" s="11" t="s">
        <v>9808</v>
      </c>
    </row>
    <row r="861" spans="1:17" x14ac:dyDescent="0.25">
      <c r="A861" s="14" t="s">
        <v>7543</v>
      </c>
      <c r="B861" s="11">
        <v>3</v>
      </c>
      <c r="C861" s="11">
        <v>30</v>
      </c>
      <c r="D861" s="11"/>
      <c r="E861" s="11"/>
      <c r="F861" s="11">
        <v>45</v>
      </c>
      <c r="G861" s="11"/>
      <c r="H861" s="11"/>
      <c r="I861" s="11"/>
      <c r="J861" s="11"/>
      <c r="K861" s="11" t="s">
        <v>6985</v>
      </c>
      <c r="L861" s="12" t="s">
        <v>10685</v>
      </c>
      <c r="M861" s="11" t="s">
        <v>9807</v>
      </c>
      <c r="N861" s="11" t="s">
        <v>9807</v>
      </c>
      <c r="O861" s="11" t="s">
        <v>2687</v>
      </c>
      <c r="P861" s="11" t="s">
        <v>9807</v>
      </c>
      <c r="Q861" s="11" t="s">
        <v>9855</v>
      </c>
    </row>
    <row r="862" spans="1:17" x14ac:dyDescent="0.25">
      <c r="A862" s="14" t="s">
        <v>8782</v>
      </c>
      <c r="B862" s="11">
        <v>0</v>
      </c>
      <c r="C862" s="11"/>
      <c r="D862" s="11"/>
      <c r="E862" s="11"/>
      <c r="F862" s="11"/>
      <c r="G862" s="11"/>
      <c r="H862" s="11"/>
      <c r="I862" s="11"/>
      <c r="J862" s="11"/>
      <c r="K862" s="11" t="s">
        <v>9807</v>
      </c>
      <c r="L862" s="12" t="s">
        <v>10082</v>
      </c>
      <c r="M862" s="11" t="s">
        <v>9807</v>
      </c>
      <c r="N862" s="11" t="s">
        <v>9807</v>
      </c>
      <c r="O862" s="11" t="s">
        <v>9807</v>
      </c>
      <c r="P862" s="11" t="s">
        <v>10083</v>
      </c>
      <c r="Q862" s="11" t="s">
        <v>10084</v>
      </c>
    </row>
    <row r="863" spans="1:17" x14ac:dyDescent="0.25">
      <c r="A863" s="14" t="s">
        <v>305</v>
      </c>
      <c r="B863" s="11">
        <v>3</v>
      </c>
      <c r="C863" s="11">
        <v>30</v>
      </c>
      <c r="D863" s="11"/>
      <c r="E863" s="11">
        <v>20</v>
      </c>
      <c r="F863" s="11">
        <v>15</v>
      </c>
      <c r="G863" s="11"/>
      <c r="H863" s="11"/>
      <c r="I863" s="11"/>
      <c r="J863" s="11"/>
      <c r="K863" s="11" t="s">
        <v>9828</v>
      </c>
      <c r="L863" s="12" t="s">
        <v>10686</v>
      </c>
      <c r="M863" s="11" t="s">
        <v>9807</v>
      </c>
      <c r="N863" s="11" t="s">
        <v>306</v>
      </c>
      <c r="O863" s="11" t="s">
        <v>2687</v>
      </c>
      <c r="P863" s="11" t="s">
        <v>9807</v>
      </c>
      <c r="Q863" s="11" t="s">
        <v>9835</v>
      </c>
    </row>
    <row r="864" spans="1:17" x14ac:dyDescent="0.25">
      <c r="A864" s="14" t="s">
        <v>308</v>
      </c>
      <c r="B864" s="11">
        <v>3</v>
      </c>
      <c r="C864" s="11">
        <v>30</v>
      </c>
      <c r="D864" s="11"/>
      <c r="E864" s="11">
        <v>20</v>
      </c>
      <c r="F864" s="11">
        <v>15</v>
      </c>
      <c r="G864" s="11"/>
      <c r="H864" s="11"/>
      <c r="I864" s="11"/>
      <c r="J864" s="11"/>
      <c r="K864" s="11" t="s">
        <v>9832</v>
      </c>
      <c r="L864" s="12" t="s">
        <v>10687</v>
      </c>
      <c r="M864" s="11" t="s">
        <v>9807</v>
      </c>
      <c r="N864" s="11" t="s">
        <v>309</v>
      </c>
      <c r="O864" s="11" t="s">
        <v>2687</v>
      </c>
      <c r="P864" s="11" t="s">
        <v>9807</v>
      </c>
      <c r="Q864" s="11" t="s">
        <v>9835</v>
      </c>
    </row>
    <row r="865" spans="1:17" x14ac:dyDescent="0.25">
      <c r="A865" s="14" t="s">
        <v>311</v>
      </c>
      <c r="B865" s="11">
        <v>3</v>
      </c>
      <c r="C865" s="11">
        <v>30</v>
      </c>
      <c r="D865" s="11"/>
      <c r="E865" s="11">
        <v>20</v>
      </c>
      <c r="F865" s="11">
        <v>15</v>
      </c>
      <c r="G865" s="11"/>
      <c r="H865" s="11"/>
      <c r="I865" s="11"/>
      <c r="J865" s="11"/>
      <c r="K865" s="11" t="s">
        <v>9832</v>
      </c>
      <c r="L865" s="12" t="s">
        <v>10688</v>
      </c>
      <c r="M865" s="11" t="s">
        <v>9807</v>
      </c>
      <c r="N865" s="11" t="s">
        <v>312</v>
      </c>
      <c r="O865" s="11" t="s">
        <v>2687</v>
      </c>
      <c r="P865" s="11" t="s">
        <v>9807</v>
      </c>
      <c r="Q865" s="11" t="s">
        <v>9835</v>
      </c>
    </row>
    <row r="866" spans="1:17" x14ac:dyDescent="0.25">
      <c r="A866" s="14" t="s">
        <v>313</v>
      </c>
      <c r="B866" s="11">
        <v>3</v>
      </c>
      <c r="C866" s="11">
        <v>30</v>
      </c>
      <c r="D866" s="11"/>
      <c r="E866" s="11">
        <v>20</v>
      </c>
      <c r="F866" s="11">
        <v>15</v>
      </c>
      <c r="G866" s="11"/>
      <c r="H866" s="11"/>
      <c r="I866" s="11"/>
      <c r="J866" s="11"/>
      <c r="K866" s="11" t="s">
        <v>9832</v>
      </c>
      <c r="L866" s="12" t="s">
        <v>10400</v>
      </c>
      <c r="M866" s="11" t="s">
        <v>9807</v>
      </c>
      <c r="N866" s="11" t="s">
        <v>314</v>
      </c>
      <c r="O866" s="11" t="s">
        <v>2687</v>
      </c>
      <c r="P866" s="11" t="s">
        <v>9807</v>
      </c>
      <c r="Q866" s="11" t="s">
        <v>9835</v>
      </c>
    </row>
    <row r="867" spans="1:17" x14ac:dyDescent="0.25">
      <c r="A867" s="14" t="s">
        <v>8304</v>
      </c>
      <c r="B867" s="11">
        <v>1</v>
      </c>
      <c r="C867" s="11"/>
      <c r="D867" s="11"/>
      <c r="E867" s="11"/>
      <c r="F867" s="11"/>
      <c r="G867" s="11">
        <v>45</v>
      </c>
      <c r="H867" s="11"/>
      <c r="I867" s="11"/>
      <c r="J867" s="11"/>
      <c r="K867" s="11" t="s">
        <v>9832</v>
      </c>
      <c r="L867" s="12" t="s">
        <v>10689</v>
      </c>
      <c r="M867" s="11" t="s">
        <v>9807</v>
      </c>
      <c r="N867" s="11" t="s">
        <v>9807</v>
      </c>
      <c r="O867" s="11" t="s">
        <v>9794</v>
      </c>
      <c r="P867" s="11" t="s">
        <v>9807</v>
      </c>
      <c r="Q867" s="11" t="s">
        <v>9884</v>
      </c>
    </row>
    <row r="868" spans="1:17" x14ac:dyDescent="0.25">
      <c r="A868" s="14" t="s">
        <v>315</v>
      </c>
      <c r="B868" s="11">
        <v>3</v>
      </c>
      <c r="C868" s="11">
        <v>30</v>
      </c>
      <c r="D868" s="11"/>
      <c r="E868" s="11">
        <v>20</v>
      </c>
      <c r="F868" s="11">
        <v>15</v>
      </c>
      <c r="G868" s="11"/>
      <c r="H868" s="11"/>
      <c r="I868" s="11"/>
      <c r="J868" s="11"/>
      <c r="K868" s="11" t="s">
        <v>10690</v>
      </c>
      <c r="L868" s="12" t="s">
        <v>10691</v>
      </c>
      <c r="M868" s="11" t="s">
        <v>9807</v>
      </c>
      <c r="N868" s="11" t="s">
        <v>316</v>
      </c>
      <c r="O868" s="11" t="s">
        <v>2687</v>
      </c>
      <c r="P868" s="11" t="s">
        <v>9807</v>
      </c>
      <c r="Q868" s="11" t="s">
        <v>9835</v>
      </c>
    </row>
    <row r="869" spans="1:17" x14ac:dyDescent="0.25">
      <c r="A869" s="14" t="s">
        <v>6999</v>
      </c>
      <c r="B869" s="11">
        <v>3</v>
      </c>
      <c r="C869" s="11">
        <v>30</v>
      </c>
      <c r="D869" s="11">
        <v>12</v>
      </c>
      <c r="E869" s="11"/>
      <c r="F869" s="11">
        <v>27</v>
      </c>
      <c r="G869" s="11"/>
      <c r="H869" s="11"/>
      <c r="I869" s="11"/>
      <c r="J869" s="11"/>
      <c r="K869" s="11" t="s">
        <v>9841</v>
      </c>
      <c r="L869" s="12" t="s">
        <v>10221</v>
      </c>
      <c r="M869" s="11" t="s">
        <v>9627</v>
      </c>
      <c r="N869" s="11" t="s">
        <v>9807</v>
      </c>
      <c r="O869" s="11" t="s">
        <v>2687</v>
      </c>
      <c r="P869" s="11" t="s">
        <v>9807</v>
      </c>
      <c r="Q869" s="11" t="s">
        <v>9808</v>
      </c>
    </row>
    <row r="870" spans="1:17" x14ac:dyDescent="0.25">
      <c r="A870" s="14" t="s">
        <v>320</v>
      </c>
      <c r="B870" s="11">
        <v>3</v>
      </c>
      <c r="C870" s="11">
        <v>30</v>
      </c>
      <c r="D870" s="11"/>
      <c r="E870" s="11">
        <v>30</v>
      </c>
      <c r="F870" s="11"/>
      <c r="G870" s="11"/>
      <c r="H870" s="11"/>
      <c r="I870" s="11"/>
      <c r="J870" s="11"/>
      <c r="K870" s="11" t="s">
        <v>9841</v>
      </c>
      <c r="L870" s="12" t="s">
        <v>10692</v>
      </c>
      <c r="M870" s="11" t="s">
        <v>9807</v>
      </c>
      <c r="N870" s="11" t="s">
        <v>321</v>
      </c>
      <c r="O870" s="11" t="s">
        <v>2687</v>
      </c>
      <c r="P870" s="11" t="s">
        <v>9807</v>
      </c>
      <c r="Q870" s="11" t="s">
        <v>10057</v>
      </c>
    </row>
    <row r="871" spans="1:17" x14ac:dyDescent="0.25">
      <c r="A871" s="14" t="s">
        <v>322</v>
      </c>
      <c r="B871" s="11">
        <v>3</v>
      </c>
      <c r="C871" s="11">
        <v>30</v>
      </c>
      <c r="D871" s="11"/>
      <c r="E871" s="11">
        <v>20</v>
      </c>
      <c r="F871" s="11">
        <v>15</v>
      </c>
      <c r="G871" s="11"/>
      <c r="H871" s="11"/>
      <c r="I871" s="11"/>
      <c r="J871" s="11"/>
      <c r="K871" s="11" t="s">
        <v>10667</v>
      </c>
      <c r="L871" s="12" t="s">
        <v>10693</v>
      </c>
      <c r="M871" s="11" t="s">
        <v>9807</v>
      </c>
      <c r="N871" s="11" t="s">
        <v>323</v>
      </c>
      <c r="O871" s="11" t="s">
        <v>2687</v>
      </c>
      <c r="P871" s="11" t="s">
        <v>9807</v>
      </c>
      <c r="Q871" s="11" t="s">
        <v>9835</v>
      </c>
    </row>
    <row r="872" spans="1:17" x14ac:dyDescent="0.25">
      <c r="A872" s="14" t="s">
        <v>324</v>
      </c>
      <c r="B872" s="11">
        <v>3</v>
      </c>
      <c r="C872" s="11">
        <v>30</v>
      </c>
      <c r="D872" s="11"/>
      <c r="E872" s="11">
        <v>20</v>
      </c>
      <c r="F872" s="11">
        <v>15</v>
      </c>
      <c r="G872" s="11"/>
      <c r="H872" s="11"/>
      <c r="I872" s="11"/>
      <c r="J872" s="11"/>
      <c r="K872" s="11" t="s">
        <v>9828</v>
      </c>
      <c r="L872" s="12" t="s">
        <v>10694</v>
      </c>
      <c r="M872" s="11" t="s">
        <v>9807</v>
      </c>
      <c r="N872" s="11" t="s">
        <v>325</v>
      </c>
      <c r="O872" s="11" t="s">
        <v>2687</v>
      </c>
      <c r="P872" s="11" t="s">
        <v>9807</v>
      </c>
      <c r="Q872" s="11" t="s">
        <v>9835</v>
      </c>
    </row>
    <row r="873" spans="1:17" x14ac:dyDescent="0.25">
      <c r="A873" s="14" t="s">
        <v>326</v>
      </c>
      <c r="B873" s="11">
        <v>3</v>
      </c>
      <c r="C873" s="11">
        <v>30</v>
      </c>
      <c r="D873" s="11"/>
      <c r="E873" s="11">
        <v>20</v>
      </c>
      <c r="F873" s="11">
        <v>15</v>
      </c>
      <c r="G873" s="11"/>
      <c r="H873" s="11"/>
      <c r="I873" s="11"/>
      <c r="J873" s="11"/>
      <c r="K873" s="11" t="s">
        <v>10665</v>
      </c>
      <c r="L873" s="12" t="s">
        <v>10195</v>
      </c>
      <c r="M873" s="11" t="s">
        <v>9807</v>
      </c>
      <c r="N873" s="11" t="s">
        <v>327</v>
      </c>
      <c r="O873" s="11" t="s">
        <v>2687</v>
      </c>
      <c r="P873" s="11" t="s">
        <v>9807</v>
      </c>
      <c r="Q873" s="11" t="s">
        <v>9835</v>
      </c>
    </row>
    <row r="874" spans="1:17" x14ac:dyDescent="0.25">
      <c r="A874" s="14" t="s">
        <v>7152</v>
      </c>
      <c r="B874" s="11">
        <v>2</v>
      </c>
      <c r="C874" s="11">
        <v>24</v>
      </c>
      <c r="D874" s="11"/>
      <c r="E874" s="11"/>
      <c r="F874" s="11">
        <v>18</v>
      </c>
      <c r="G874" s="11"/>
      <c r="H874" s="11"/>
      <c r="I874" s="11"/>
      <c r="J874" s="11"/>
      <c r="K874" s="11" t="s">
        <v>10665</v>
      </c>
      <c r="L874" s="12" t="s">
        <v>10695</v>
      </c>
      <c r="M874" s="11" t="s">
        <v>9807</v>
      </c>
      <c r="N874" s="11" t="s">
        <v>9807</v>
      </c>
      <c r="O874" s="11" t="s">
        <v>2687</v>
      </c>
      <c r="P874" s="11" t="s">
        <v>9807</v>
      </c>
      <c r="Q874" s="11" t="s">
        <v>9826</v>
      </c>
    </row>
    <row r="875" spans="1:17" x14ac:dyDescent="0.25">
      <c r="A875" s="14" t="s">
        <v>8156</v>
      </c>
      <c r="B875" s="11">
        <v>4</v>
      </c>
      <c r="C875" s="11">
        <v>45</v>
      </c>
      <c r="D875" s="11"/>
      <c r="E875" s="11"/>
      <c r="F875" s="11">
        <v>45</v>
      </c>
      <c r="G875" s="11"/>
      <c r="H875" s="11"/>
      <c r="I875" s="11"/>
      <c r="J875" s="11"/>
      <c r="K875" s="11" t="s">
        <v>6983</v>
      </c>
      <c r="L875" s="12" t="s">
        <v>10696</v>
      </c>
      <c r="M875" s="11" t="s">
        <v>9807</v>
      </c>
      <c r="N875" s="11" t="s">
        <v>9807</v>
      </c>
      <c r="O875" s="11" t="s">
        <v>2687</v>
      </c>
      <c r="P875" s="11" t="s">
        <v>9807</v>
      </c>
      <c r="Q875" s="11" t="s">
        <v>9852</v>
      </c>
    </row>
    <row r="876" spans="1:17" x14ac:dyDescent="0.25">
      <c r="A876" s="14" t="s">
        <v>8157</v>
      </c>
      <c r="B876" s="11">
        <v>3</v>
      </c>
      <c r="C876" s="11">
        <v>30</v>
      </c>
      <c r="D876" s="11"/>
      <c r="E876" s="11"/>
      <c r="F876" s="11">
        <v>45</v>
      </c>
      <c r="G876" s="11"/>
      <c r="H876" s="11"/>
      <c r="I876" s="11"/>
      <c r="J876" s="11"/>
      <c r="K876" s="11" t="s">
        <v>6983</v>
      </c>
      <c r="L876" s="12" t="s">
        <v>10697</v>
      </c>
      <c r="M876" s="11" t="s">
        <v>9807</v>
      </c>
      <c r="N876" s="11" t="s">
        <v>9807</v>
      </c>
      <c r="O876" s="11" t="s">
        <v>2687</v>
      </c>
      <c r="P876" s="11" t="s">
        <v>9807</v>
      </c>
      <c r="Q876" s="11" t="s">
        <v>9855</v>
      </c>
    </row>
    <row r="877" spans="1:17" x14ac:dyDescent="0.25">
      <c r="A877" s="14" t="s">
        <v>332</v>
      </c>
      <c r="B877" s="11">
        <v>3</v>
      </c>
      <c r="C877" s="11">
        <v>30</v>
      </c>
      <c r="D877" s="11"/>
      <c r="E877" s="11">
        <v>30</v>
      </c>
      <c r="F877" s="11"/>
      <c r="G877" s="11"/>
      <c r="H877" s="11"/>
      <c r="I877" s="11"/>
      <c r="J877" s="11"/>
      <c r="K877" s="11" t="s">
        <v>6983</v>
      </c>
      <c r="L877" s="12" t="s">
        <v>10698</v>
      </c>
      <c r="M877" s="11" t="s">
        <v>9807</v>
      </c>
      <c r="N877" s="11" t="s">
        <v>333</v>
      </c>
      <c r="O877" s="11" t="s">
        <v>2687</v>
      </c>
      <c r="P877" s="11" t="s">
        <v>9807</v>
      </c>
      <c r="Q877" s="11" t="s">
        <v>10057</v>
      </c>
    </row>
    <row r="878" spans="1:17" x14ac:dyDescent="0.25">
      <c r="A878" s="14" t="s">
        <v>7106</v>
      </c>
      <c r="B878" s="11">
        <v>3</v>
      </c>
      <c r="C878" s="11">
        <v>30</v>
      </c>
      <c r="D878" s="11">
        <v>24</v>
      </c>
      <c r="E878" s="11"/>
      <c r="F878" s="11">
        <v>9</v>
      </c>
      <c r="G878" s="11"/>
      <c r="H878" s="11"/>
      <c r="I878" s="11"/>
      <c r="J878" s="11"/>
      <c r="K878" s="11" t="s">
        <v>6983</v>
      </c>
      <c r="L878" s="12" t="s">
        <v>10699</v>
      </c>
      <c r="M878" s="11" t="s">
        <v>9448</v>
      </c>
      <c r="N878" s="11" t="s">
        <v>9807</v>
      </c>
      <c r="O878" s="11" t="s">
        <v>2687</v>
      </c>
      <c r="P878" s="11" t="s">
        <v>9807</v>
      </c>
      <c r="Q878" s="11" t="s">
        <v>9848</v>
      </c>
    </row>
    <row r="879" spans="1:17" x14ac:dyDescent="0.25">
      <c r="A879" s="14" t="s">
        <v>7411</v>
      </c>
      <c r="B879" s="11">
        <v>3</v>
      </c>
      <c r="C879" s="11">
        <v>30</v>
      </c>
      <c r="D879" s="11"/>
      <c r="E879" s="11"/>
      <c r="F879" s="11">
        <v>45</v>
      </c>
      <c r="G879" s="11"/>
      <c r="H879" s="11"/>
      <c r="I879" s="11"/>
      <c r="J879" s="11"/>
      <c r="K879" s="11" t="s">
        <v>6983</v>
      </c>
      <c r="L879" s="12" t="s">
        <v>10700</v>
      </c>
      <c r="M879" s="11" t="s">
        <v>9807</v>
      </c>
      <c r="N879" s="11" t="s">
        <v>9807</v>
      </c>
      <c r="O879" s="11" t="s">
        <v>2687</v>
      </c>
      <c r="P879" s="11" t="s">
        <v>9807</v>
      </c>
      <c r="Q879" s="11" t="s">
        <v>9855</v>
      </c>
    </row>
    <row r="880" spans="1:17" x14ac:dyDescent="0.25">
      <c r="A880" s="14" t="s">
        <v>8302</v>
      </c>
      <c r="B880" s="11">
        <v>3</v>
      </c>
      <c r="C880" s="11">
        <v>30</v>
      </c>
      <c r="D880" s="11"/>
      <c r="E880" s="11"/>
      <c r="F880" s="11">
        <v>45</v>
      </c>
      <c r="G880" s="11"/>
      <c r="H880" s="11"/>
      <c r="I880" s="11"/>
      <c r="J880" s="11"/>
      <c r="K880" s="11" t="s">
        <v>6983</v>
      </c>
      <c r="L880" s="12" t="s">
        <v>10701</v>
      </c>
      <c r="M880" s="11" t="s">
        <v>9807</v>
      </c>
      <c r="N880" s="11" t="s">
        <v>9807</v>
      </c>
      <c r="O880" s="11" t="s">
        <v>2687</v>
      </c>
      <c r="P880" s="11" t="s">
        <v>9807</v>
      </c>
      <c r="Q880" s="11" t="s">
        <v>9855</v>
      </c>
    </row>
    <row r="881" spans="1:17" x14ac:dyDescent="0.25">
      <c r="A881" s="14" t="s">
        <v>8322</v>
      </c>
      <c r="B881" s="11">
        <v>3</v>
      </c>
      <c r="C881" s="11">
        <v>30</v>
      </c>
      <c r="D881" s="11">
        <v>24</v>
      </c>
      <c r="E881" s="11"/>
      <c r="F881" s="11">
        <v>9</v>
      </c>
      <c r="G881" s="11"/>
      <c r="H881" s="11"/>
      <c r="I881" s="11"/>
      <c r="J881" s="11"/>
      <c r="K881" s="11" t="s">
        <v>6983</v>
      </c>
      <c r="L881" s="12" t="s">
        <v>10702</v>
      </c>
      <c r="M881" s="11" t="s">
        <v>9449</v>
      </c>
      <c r="N881" s="11" t="s">
        <v>9807</v>
      </c>
      <c r="O881" s="11" t="s">
        <v>2687</v>
      </c>
      <c r="P881" s="11" t="s">
        <v>9807</v>
      </c>
      <c r="Q881" s="11" t="s">
        <v>9848</v>
      </c>
    </row>
    <row r="882" spans="1:17" x14ac:dyDescent="0.25">
      <c r="A882" s="14" t="s">
        <v>7088</v>
      </c>
      <c r="B882" s="11">
        <v>3</v>
      </c>
      <c r="C882" s="11">
        <v>30</v>
      </c>
      <c r="D882" s="11">
        <v>24</v>
      </c>
      <c r="E882" s="11"/>
      <c r="F882" s="11">
        <v>9</v>
      </c>
      <c r="G882" s="11"/>
      <c r="H882" s="11"/>
      <c r="I882" s="11"/>
      <c r="J882" s="11"/>
      <c r="K882" s="11" t="s">
        <v>6983</v>
      </c>
      <c r="L882" s="12" t="s">
        <v>10703</v>
      </c>
      <c r="M882" s="11" t="s">
        <v>9455</v>
      </c>
      <c r="N882" s="11" t="s">
        <v>9807</v>
      </c>
      <c r="O882" s="11" t="s">
        <v>2687</v>
      </c>
      <c r="P882" s="11" t="s">
        <v>9807</v>
      </c>
      <c r="Q882" s="11" t="s">
        <v>9848</v>
      </c>
    </row>
    <row r="883" spans="1:17" x14ac:dyDescent="0.25">
      <c r="A883" s="14" t="s">
        <v>335</v>
      </c>
      <c r="B883" s="11">
        <v>3</v>
      </c>
      <c r="C883" s="11">
        <v>30</v>
      </c>
      <c r="D883" s="11"/>
      <c r="E883" s="11">
        <v>20</v>
      </c>
      <c r="F883" s="11">
        <v>15</v>
      </c>
      <c r="G883" s="11"/>
      <c r="H883" s="11"/>
      <c r="I883" s="11"/>
      <c r="J883" s="11"/>
      <c r="K883" s="11" t="s">
        <v>6983</v>
      </c>
      <c r="L883" s="12" t="s">
        <v>10704</v>
      </c>
      <c r="M883" s="11" t="s">
        <v>9807</v>
      </c>
      <c r="N883" s="11" t="s">
        <v>336</v>
      </c>
      <c r="O883" s="11" t="s">
        <v>2687</v>
      </c>
      <c r="P883" s="11" t="s">
        <v>9807</v>
      </c>
      <c r="Q883" s="11" t="s">
        <v>9835</v>
      </c>
    </row>
    <row r="884" spans="1:17" x14ac:dyDescent="0.25">
      <c r="A884" s="14" t="s">
        <v>772</v>
      </c>
      <c r="B884" s="11">
        <v>3</v>
      </c>
      <c r="C884" s="11">
        <v>30</v>
      </c>
      <c r="D884" s="11"/>
      <c r="E884" s="11">
        <v>20</v>
      </c>
      <c r="F884" s="11">
        <v>15</v>
      </c>
      <c r="G884" s="11"/>
      <c r="H884" s="11"/>
      <c r="I884" s="11"/>
      <c r="J884" s="11"/>
      <c r="K884" s="11" t="s">
        <v>6985</v>
      </c>
      <c r="L884" s="12" t="s">
        <v>10705</v>
      </c>
      <c r="M884" s="11" t="s">
        <v>9807</v>
      </c>
      <c r="N884" s="11" t="s">
        <v>773</v>
      </c>
      <c r="O884" s="11" t="s">
        <v>2687</v>
      </c>
      <c r="P884" s="11" t="s">
        <v>9807</v>
      </c>
      <c r="Q884" s="11" t="s">
        <v>9835</v>
      </c>
    </row>
    <row r="885" spans="1:17" x14ac:dyDescent="0.25">
      <c r="A885" s="14" t="s">
        <v>9041</v>
      </c>
      <c r="B885" s="11">
        <v>3</v>
      </c>
      <c r="C885" s="11">
        <v>30</v>
      </c>
      <c r="D885" s="11">
        <v>24</v>
      </c>
      <c r="E885" s="11"/>
      <c r="F885" s="11">
        <v>9</v>
      </c>
      <c r="G885" s="11"/>
      <c r="H885" s="11"/>
      <c r="I885" s="11"/>
      <c r="J885" s="11"/>
      <c r="K885" s="11" t="s">
        <v>6983</v>
      </c>
      <c r="L885" s="12" t="s">
        <v>10706</v>
      </c>
      <c r="M885" s="11" t="s">
        <v>9458</v>
      </c>
      <c r="N885" s="11" t="s">
        <v>9807</v>
      </c>
      <c r="O885" s="11" t="s">
        <v>2687</v>
      </c>
      <c r="P885" s="11" t="s">
        <v>9807</v>
      </c>
      <c r="Q885" s="11" t="s">
        <v>9848</v>
      </c>
    </row>
    <row r="886" spans="1:17" x14ac:dyDescent="0.25">
      <c r="A886" s="14" t="s">
        <v>9043</v>
      </c>
      <c r="B886" s="11">
        <v>2</v>
      </c>
      <c r="C886" s="11"/>
      <c r="D886" s="11"/>
      <c r="E886" s="11"/>
      <c r="F886" s="11"/>
      <c r="G886" s="11">
        <v>90</v>
      </c>
      <c r="H886" s="11"/>
      <c r="I886" s="11"/>
      <c r="J886" s="11"/>
      <c r="K886" s="11" t="s">
        <v>9841</v>
      </c>
      <c r="L886" s="12" t="s">
        <v>10707</v>
      </c>
      <c r="M886" s="11" t="s">
        <v>9807</v>
      </c>
      <c r="N886" s="11" t="s">
        <v>9807</v>
      </c>
      <c r="O886" s="11" t="s">
        <v>9794</v>
      </c>
      <c r="P886" s="11" t="s">
        <v>9807</v>
      </c>
      <c r="Q886" s="11" t="s">
        <v>9884</v>
      </c>
    </row>
    <row r="887" spans="1:17" x14ac:dyDescent="0.25">
      <c r="A887" s="14" t="s">
        <v>9044</v>
      </c>
      <c r="B887" s="11">
        <v>1</v>
      </c>
      <c r="C887" s="11"/>
      <c r="D887" s="11"/>
      <c r="E887" s="11">
        <v>30</v>
      </c>
      <c r="F887" s="11"/>
      <c r="G887" s="11"/>
      <c r="H887" s="11"/>
      <c r="I887" s="11"/>
      <c r="J887" s="11"/>
      <c r="K887" s="11" t="s">
        <v>9841</v>
      </c>
      <c r="L887" s="12" t="s">
        <v>10708</v>
      </c>
      <c r="M887" s="11" t="s">
        <v>9807</v>
      </c>
      <c r="N887" s="11" t="s">
        <v>9807</v>
      </c>
      <c r="O887" s="11" t="s">
        <v>9839</v>
      </c>
      <c r="P887" s="11" t="s">
        <v>9807</v>
      </c>
      <c r="Q887" s="11" t="s">
        <v>9840</v>
      </c>
    </row>
    <row r="888" spans="1:17" x14ac:dyDescent="0.25">
      <c r="A888" s="14" t="s">
        <v>9048</v>
      </c>
      <c r="B888" s="11">
        <v>2</v>
      </c>
      <c r="C888" s="11"/>
      <c r="D888" s="11"/>
      <c r="E888" s="11"/>
      <c r="F888" s="11"/>
      <c r="G888" s="11">
        <v>90</v>
      </c>
      <c r="H888" s="11"/>
      <c r="I888" s="11"/>
      <c r="J888" s="11"/>
      <c r="K888" s="11" t="s">
        <v>9841</v>
      </c>
      <c r="L888" s="12" t="s">
        <v>10709</v>
      </c>
      <c r="M888" s="11" t="s">
        <v>9807</v>
      </c>
      <c r="N888" s="11" t="s">
        <v>9807</v>
      </c>
      <c r="O888" s="11" t="s">
        <v>9794</v>
      </c>
      <c r="P888" s="11" t="s">
        <v>9807</v>
      </c>
      <c r="Q888" s="11" t="s">
        <v>9884</v>
      </c>
    </row>
    <row r="889" spans="1:17" x14ac:dyDescent="0.25">
      <c r="A889" s="14" t="s">
        <v>9049</v>
      </c>
      <c r="B889" s="11">
        <v>3</v>
      </c>
      <c r="C889" s="11">
        <v>30</v>
      </c>
      <c r="D889" s="11"/>
      <c r="E889" s="11">
        <v>20</v>
      </c>
      <c r="F889" s="11">
        <v>15</v>
      </c>
      <c r="G889" s="11"/>
      <c r="H889" s="11"/>
      <c r="I889" s="11"/>
      <c r="J889" s="11"/>
      <c r="K889" s="11" t="s">
        <v>10665</v>
      </c>
      <c r="L889" s="12" t="s">
        <v>10710</v>
      </c>
      <c r="M889" s="11" t="s">
        <v>9807</v>
      </c>
      <c r="N889" s="11" t="s">
        <v>9588</v>
      </c>
      <c r="O889" s="11" t="s">
        <v>2687</v>
      </c>
      <c r="P889" s="11" t="s">
        <v>9807</v>
      </c>
      <c r="Q889" s="11" t="s">
        <v>9835</v>
      </c>
    </row>
    <row r="890" spans="1:17" x14ac:dyDescent="0.25">
      <c r="A890" s="14" t="s">
        <v>9050</v>
      </c>
      <c r="B890" s="11">
        <v>2</v>
      </c>
      <c r="C890" s="11"/>
      <c r="D890" s="11"/>
      <c r="E890" s="11">
        <v>36</v>
      </c>
      <c r="F890" s="11">
        <v>36</v>
      </c>
      <c r="G890" s="11"/>
      <c r="H890" s="11"/>
      <c r="I890" s="11"/>
      <c r="J890" s="11"/>
      <c r="K890" s="11" t="s">
        <v>10665</v>
      </c>
      <c r="L890" s="12" t="s">
        <v>10711</v>
      </c>
      <c r="M890" s="11" t="s">
        <v>9807</v>
      </c>
      <c r="N890" s="11" t="s">
        <v>9807</v>
      </c>
      <c r="O890" s="11" t="s">
        <v>9839</v>
      </c>
      <c r="P890" s="11" t="s">
        <v>9807</v>
      </c>
      <c r="Q890" s="11" t="s">
        <v>9840</v>
      </c>
    </row>
    <row r="891" spans="1:17" x14ac:dyDescent="0.25">
      <c r="A891" s="14" t="s">
        <v>9058</v>
      </c>
      <c r="B891" s="11">
        <v>3</v>
      </c>
      <c r="C891" s="11">
        <v>30</v>
      </c>
      <c r="D891" s="11">
        <v>12</v>
      </c>
      <c r="E891" s="11"/>
      <c r="F891" s="11">
        <v>27</v>
      </c>
      <c r="G891" s="11"/>
      <c r="H891" s="11"/>
      <c r="I891" s="11"/>
      <c r="J891" s="11"/>
      <c r="K891" s="11" t="s">
        <v>6985</v>
      </c>
      <c r="L891" s="12" t="s">
        <v>10712</v>
      </c>
      <c r="M891" s="11" t="s">
        <v>9459</v>
      </c>
      <c r="N891" s="11" t="s">
        <v>9807</v>
      </c>
      <c r="O891" s="11" t="s">
        <v>2687</v>
      </c>
      <c r="P891" s="11" t="s">
        <v>9807</v>
      </c>
      <c r="Q891" s="11" t="s">
        <v>9808</v>
      </c>
    </row>
    <row r="892" spans="1:17" x14ac:dyDescent="0.25">
      <c r="A892" s="14" t="s">
        <v>9059</v>
      </c>
      <c r="B892" s="11">
        <v>2</v>
      </c>
      <c r="C892" s="11"/>
      <c r="D892" s="11"/>
      <c r="E892" s="11"/>
      <c r="F892" s="11"/>
      <c r="G892" s="11"/>
      <c r="H892" s="11"/>
      <c r="I892" s="11">
        <v>180</v>
      </c>
      <c r="J892" s="11"/>
      <c r="K892" s="11" t="s">
        <v>6985</v>
      </c>
      <c r="L892" s="12" t="s">
        <v>10713</v>
      </c>
      <c r="M892" s="11" t="s">
        <v>9807</v>
      </c>
      <c r="N892" s="11" t="s">
        <v>9807</v>
      </c>
      <c r="O892" s="11" t="s">
        <v>9796</v>
      </c>
      <c r="P892" s="11" t="s">
        <v>9807</v>
      </c>
      <c r="Q892" s="11" t="s">
        <v>9884</v>
      </c>
    </row>
    <row r="893" spans="1:17" x14ac:dyDescent="0.25">
      <c r="A893" s="14" t="s">
        <v>9064</v>
      </c>
      <c r="B893" s="11">
        <v>3</v>
      </c>
      <c r="C893" s="11">
        <v>30</v>
      </c>
      <c r="D893" s="11"/>
      <c r="E893" s="11"/>
      <c r="F893" s="11">
        <v>45</v>
      </c>
      <c r="G893" s="11"/>
      <c r="H893" s="11"/>
      <c r="I893" s="11"/>
      <c r="J893" s="11"/>
      <c r="K893" s="11" t="s">
        <v>6985</v>
      </c>
      <c r="L893" s="12" t="s">
        <v>10552</v>
      </c>
      <c r="M893" s="11" t="s">
        <v>9807</v>
      </c>
      <c r="N893" s="11" t="s">
        <v>9807</v>
      </c>
      <c r="O893" s="11" t="s">
        <v>2687</v>
      </c>
      <c r="P893" s="11" t="s">
        <v>9807</v>
      </c>
      <c r="Q893" s="11" t="s">
        <v>9855</v>
      </c>
    </row>
    <row r="894" spans="1:17" x14ac:dyDescent="0.25">
      <c r="A894" s="14" t="s">
        <v>9067</v>
      </c>
      <c r="B894" s="11">
        <v>2</v>
      </c>
      <c r="C894" s="11"/>
      <c r="D894" s="11"/>
      <c r="E894" s="11"/>
      <c r="F894" s="11"/>
      <c r="G894" s="11"/>
      <c r="H894" s="11"/>
      <c r="I894" s="11">
        <v>180</v>
      </c>
      <c r="J894" s="11"/>
      <c r="K894" s="11" t="s">
        <v>6983</v>
      </c>
      <c r="L894" s="12" t="s">
        <v>10714</v>
      </c>
      <c r="M894" s="11" t="s">
        <v>9807</v>
      </c>
      <c r="N894" s="11" t="s">
        <v>9807</v>
      </c>
      <c r="O894" s="11" t="s">
        <v>9796</v>
      </c>
      <c r="P894" s="11" t="s">
        <v>9807</v>
      </c>
      <c r="Q894" s="11" t="s">
        <v>9884</v>
      </c>
    </row>
    <row r="895" spans="1:17" x14ac:dyDescent="0.25">
      <c r="A895" s="14" t="s">
        <v>9069</v>
      </c>
      <c r="B895" s="11">
        <v>3</v>
      </c>
      <c r="C895" s="11">
        <v>30</v>
      </c>
      <c r="D895" s="11"/>
      <c r="E895" s="11"/>
      <c r="F895" s="11">
        <v>45</v>
      </c>
      <c r="G895" s="11"/>
      <c r="H895" s="11"/>
      <c r="I895" s="11"/>
      <c r="J895" s="11"/>
      <c r="K895" s="11" t="s">
        <v>6985</v>
      </c>
      <c r="L895" s="12" t="s">
        <v>9971</v>
      </c>
      <c r="M895" s="11" t="s">
        <v>9807</v>
      </c>
      <c r="N895" s="11" t="s">
        <v>9807</v>
      </c>
      <c r="O895" s="11" t="s">
        <v>2687</v>
      </c>
      <c r="P895" s="11" t="s">
        <v>9807</v>
      </c>
      <c r="Q895" s="11" t="s">
        <v>9855</v>
      </c>
    </row>
    <row r="896" spans="1:17" x14ac:dyDescent="0.25">
      <c r="A896" s="14" t="s">
        <v>9070</v>
      </c>
      <c r="B896" s="11">
        <v>3</v>
      </c>
      <c r="C896" s="11">
        <v>30</v>
      </c>
      <c r="D896" s="11">
        <v>24</v>
      </c>
      <c r="E896" s="11"/>
      <c r="F896" s="11">
        <v>9</v>
      </c>
      <c r="G896" s="11"/>
      <c r="H896" s="11"/>
      <c r="I896" s="11"/>
      <c r="J896" s="11"/>
      <c r="K896" s="11" t="s">
        <v>6983</v>
      </c>
      <c r="L896" s="12" t="s">
        <v>10715</v>
      </c>
      <c r="M896" s="11" t="s">
        <v>9464</v>
      </c>
      <c r="N896" s="11" t="s">
        <v>9807</v>
      </c>
      <c r="O896" s="11" t="s">
        <v>2687</v>
      </c>
      <c r="P896" s="11" t="s">
        <v>9807</v>
      </c>
      <c r="Q896" s="11" t="s">
        <v>9848</v>
      </c>
    </row>
    <row r="897" spans="1:17" x14ac:dyDescent="0.25">
      <c r="A897" s="14" t="s">
        <v>340</v>
      </c>
      <c r="B897" s="11">
        <v>3</v>
      </c>
      <c r="C897" s="11">
        <v>30</v>
      </c>
      <c r="D897" s="11"/>
      <c r="E897" s="11">
        <v>20</v>
      </c>
      <c r="F897" s="11">
        <v>15</v>
      </c>
      <c r="G897" s="11"/>
      <c r="H897" s="11"/>
      <c r="I897" s="11"/>
      <c r="J897" s="11"/>
      <c r="K897" s="11" t="s">
        <v>9828</v>
      </c>
      <c r="L897" s="12" t="s">
        <v>10716</v>
      </c>
      <c r="M897" s="11" t="s">
        <v>9807</v>
      </c>
      <c r="N897" s="11" t="s">
        <v>341</v>
      </c>
      <c r="O897" s="11" t="s">
        <v>2687</v>
      </c>
      <c r="P897" s="11" t="s">
        <v>9807</v>
      </c>
      <c r="Q897" s="11" t="s">
        <v>9835</v>
      </c>
    </row>
    <row r="898" spans="1:17" x14ac:dyDescent="0.25">
      <c r="A898" s="14" t="s">
        <v>342</v>
      </c>
      <c r="B898" s="11">
        <v>3</v>
      </c>
      <c r="C898" s="11">
        <v>30</v>
      </c>
      <c r="D898" s="11"/>
      <c r="E898" s="11">
        <v>20</v>
      </c>
      <c r="F898" s="11">
        <v>15</v>
      </c>
      <c r="G898" s="11"/>
      <c r="H898" s="11"/>
      <c r="I898" s="11"/>
      <c r="J898" s="11"/>
      <c r="K898" s="11" t="s">
        <v>9828</v>
      </c>
      <c r="L898" s="12" t="s">
        <v>10717</v>
      </c>
      <c r="M898" s="11" t="s">
        <v>9807</v>
      </c>
      <c r="N898" s="11" t="s">
        <v>343</v>
      </c>
      <c r="O898" s="11" t="s">
        <v>2687</v>
      </c>
      <c r="P898" s="11" t="s">
        <v>9807</v>
      </c>
      <c r="Q898" s="11" t="s">
        <v>9835</v>
      </c>
    </row>
    <row r="899" spans="1:17" x14ac:dyDescent="0.25">
      <c r="A899" s="14" t="s">
        <v>344</v>
      </c>
      <c r="B899" s="11">
        <v>3</v>
      </c>
      <c r="C899" s="11">
        <v>30</v>
      </c>
      <c r="D899" s="11"/>
      <c r="E899" s="11">
        <v>20</v>
      </c>
      <c r="F899" s="11">
        <v>15</v>
      </c>
      <c r="G899" s="11"/>
      <c r="H899" s="11"/>
      <c r="I899" s="11"/>
      <c r="J899" s="11"/>
      <c r="K899" s="11" t="s">
        <v>9828</v>
      </c>
      <c r="L899" s="12" t="s">
        <v>10718</v>
      </c>
      <c r="M899" s="11" t="s">
        <v>9807</v>
      </c>
      <c r="N899" s="11" t="s">
        <v>345</v>
      </c>
      <c r="O899" s="11" t="s">
        <v>2687</v>
      </c>
      <c r="P899" s="11" t="s">
        <v>9807</v>
      </c>
      <c r="Q899" s="11" t="s">
        <v>9835</v>
      </c>
    </row>
    <row r="900" spans="1:17" x14ac:dyDescent="0.25">
      <c r="A900" s="14" t="s">
        <v>346</v>
      </c>
      <c r="B900" s="11">
        <v>3</v>
      </c>
      <c r="C900" s="11">
        <v>30</v>
      </c>
      <c r="D900" s="11"/>
      <c r="E900" s="11">
        <v>20</v>
      </c>
      <c r="F900" s="11">
        <v>15</v>
      </c>
      <c r="G900" s="11"/>
      <c r="H900" s="11"/>
      <c r="I900" s="11"/>
      <c r="J900" s="11"/>
      <c r="K900" s="11" t="s">
        <v>9828</v>
      </c>
      <c r="L900" s="12" t="s">
        <v>10719</v>
      </c>
      <c r="M900" s="11" t="s">
        <v>9807</v>
      </c>
      <c r="N900" s="11" t="s">
        <v>347</v>
      </c>
      <c r="O900" s="11" t="s">
        <v>2687</v>
      </c>
      <c r="P900" s="11" t="s">
        <v>9807</v>
      </c>
      <c r="Q900" s="11" t="s">
        <v>9835</v>
      </c>
    </row>
    <row r="901" spans="1:17" x14ac:dyDescent="0.25">
      <c r="A901" s="14" t="s">
        <v>348</v>
      </c>
      <c r="B901" s="11">
        <v>3</v>
      </c>
      <c r="C901" s="11">
        <v>30</v>
      </c>
      <c r="D901" s="11"/>
      <c r="E901" s="11">
        <v>20</v>
      </c>
      <c r="F901" s="11">
        <v>15</v>
      </c>
      <c r="G901" s="11"/>
      <c r="H901" s="11"/>
      <c r="I901" s="11"/>
      <c r="J901" s="11"/>
      <c r="K901" s="11" t="s">
        <v>9828</v>
      </c>
      <c r="L901" s="12" t="s">
        <v>10720</v>
      </c>
      <c r="M901" s="11" t="s">
        <v>9807</v>
      </c>
      <c r="N901" s="11" t="s">
        <v>349</v>
      </c>
      <c r="O901" s="11" t="s">
        <v>2687</v>
      </c>
      <c r="P901" s="11" t="s">
        <v>9807</v>
      </c>
      <c r="Q901" s="11" t="s">
        <v>9835</v>
      </c>
    </row>
    <row r="902" spans="1:17" x14ac:dyDescent="0.25">
      <c r="A902" s="14" t="s">
        <v>7090</v>
      </c>
      <c r="B902" s="11">
        <v>3</v>
      </c>
      <c r="C902" s="11">
        <v>30</v>
      </c>
      <c r="D902" s="11"/>
      <c r="E902" s="11">
        <v>20</v>
      </c>
      <c r="F902" s="11">
        <v>15</v>
      </c>
      <c r="G902" s="11"/>
      <c r="H902" s="11"/>
      <c r="I902" s="11"/>
      <c r="J902" s="11"/>
      <c r="K902" s="11" t="s">
        <v>10667</v>
      </c>
      <c r="L902" s="12" t="s">
        <v>10721</v>
      </c>
      <c r="M902" s="11" t="s">
        <v>9807</v>
      </c>
      <c r="N902" s="11" t="s">
        <v>9465</v>
      </c>
      <c r="O902" s="11" t="s">
        <v>2687</v>
      </c>
      <c r="P902" s="11" t="s">
        <v>9807</v>
      </c>
      <c r="Q902" s="11" t="s">
        <v>9835</v>
      </c>
    </row>
    <row r="903" spans="1:17" x14ac:dyDescent="0.25">
      <c r="A903" s="14" t="s">
        <v>7003</v>
      </c>
      <c r="B903" s="11">
        <v>3</v>
      </c>
      <c r="C903" s="11">
        <v>30</v>
      </c>
      <c r="D903" s="11">
        <v>12</v>
      </c>
      <c r="E903" s="11"/>
      <c r="F903" s="11">
        <v>27</v>
      </c>
      <c r="G903" s="11"/>
      <c r="H903" s="11"/>
      <c r="I903" s="11"/>
      <c r="J903" s="11"/>
      <c r="K903" s="11" t="s">
        <v>9841</v>
      </c>
      <c r="L903" s="12" t="s">
        <v>10722</v>
      </c>
      <c r="M903" s="11" t="s">
        <v>9629</v>
      </c>
      <c r="N903" s="11" t="s">
        <v>9807</v>
      </c>
      <c r="O903" s="11" t="s">
        <v>2687</v>
      </c>
      <c r="P903" s="11" t="s">
        <v>9807</v>
      </c>
      <c r="Q903" s="11" t="s">
        <v>9808</v>
      </c>
    </row>
    <row r="904" spans="1:17" x14ac:dyDescent="0.25">
      <c r="A904" s="14" t="s">
        <v>7002</v>
      </c>
      <c r="B904" s="11">
        <v>3</v>
      </c>
      <c r="C904" s="11">
        <v>30</v>
      </c>
      <c r="D904" s="11">
        <v>12</v>
      </c>
      <c r="E904" s="11"/>
      <c r="F904" s="11">
        <v>27</v>
      </c>
      <c r="G904" s="11"/>
      <c r="H904" s="11"/>
      <c r="I904" s="11"/>
      <c r="J904" s="11"/>
      <c r="K904" s="11" t="s">
        <v>9841</v>
      </c>
      <c r="L904" s="12" t="s">
        <v>10723</v>
      </c>
      <c r="M904" s="11" t="s">
        <v>9466</v>
      </c>
      <c r="N904" s="11" t="s">
        <v>9807</v>
      </c>
      <c r="O904" s="11" t="s">
        <v>2687</v>
      </c>
      <c r="P904" s="11" t="s">
        <v>9807</v>
      </c>
      <c r="Q904" s="11" t="s">
        <v>9808</v>
      </c>
    </row>
    <row r="905" spans="1:17" x14ac:dyDescent="0.25">
      <c r="A905" s="14" t="s">
        <v>350</v>
      </c>
      <c r="B905" s="11">
        <v>3</v>
      </c>
      <c r="C905" s="11">
        <v>30</v>
      </c>
      <c r="D905" s="11"/>
      <c r="E905" s="11">
        <v>30</v>
      </c>
      <c r="F905" s="11"/>
      <c r="G905" s="11"/>
      <c r="H905" s="11"/>
      <c r="I905" s="11"/>
      <c r="J905" s="11"/>
      <c r="K905" s="11" t="s">
        <v>9841</v>
      </c>
      <c r="L905" s="12" t="s">
        <v>10724</v>
      </c>
      <c r="M905" s="11" t="s">
        <v>9807</v>
      </c>
      <c r="N905" s="11" t="s">
        <v>351</v>
      </c>
      <c r="O905" s="11" t="s">
        <v>2687</v>
      </c>
      <c r="P905" s="11" t="s">
        <v>9807</v>
      </c>
      <c r="Q905" s="11" t="s">
        <v>10057</v>
      </c>
    </row>
    <row r="906" spans="1:17" x14ac:dyDescent="0.25">
      <c r="A906" s="14" t="s">
        <v>7005</v>
      </c>
      <c r="B906" s="11">
        <v>3</v>
      </c>
      <c r="C906" s="11">
        <v>30</v>
      </c>
      <c r="D906" s="11">
        <v>12</v>
      </c>
      <c r="E906" s="11"/>
      <c r="F906" s="11">
        <v>27</v>
      </c>
      <c r="G906" s="11"/>
      <c r="H906" s="11"/>
      <c r="I906" s="11"/>
      <c r="J906" s="11"/>
      <c r="K906" s="11" t="s">
        <v>9841</v>
      </c>
      <c r="L906" s="12" t="s">
        <v>10023</v>
      </c>
      <c r="M906" s="11" t="s">
        <v>9631</v>
      </c>
      <c r="N906" s="11" t="s">
        <v>9807</v>
      </c>
      <c r="O906" s="11" t="s">
        <v>2687</v>
      </c>
      <c r="P906" s="11" t="s">
        <v>9807</v>
      </c>
      <c r="Q906" s="11" t="s">
        <v>9808</v>
      </c>
    </row>
    <row r="907" spans="1:17" x14ac:dyDescent="0.25">
      <c r="A907" s="14" t="s">
        <v>7107</v>
      </c>
      <c r="B907" s="11">
        <v>3</v>
      </c>
      <c r="C907" s="11">
        <v>30</v>
      </c>
      <c r="D907" s="11"/>
      <c r="E907" s="11"/>
      <c r="F907" s="11">
        <v>45</v>
      </c>
      <c r="G907" s="11"/>
      <c r="H907" s="11"/>
      <c r="I907" s="11"/>
      <c r="J907" s="11"/>
      <c r="K907" s="11" t="s">
        <v>6985</v>
      </c>
      <c r="L907" s="12" t="s">
        <v>9892</v>
      </c>
      <c r="M907" s="11" t="s">
        <v>9807</v>
      </c>
      <c r="N907" s="11" t="s">
        <v>9807</v>
      </c>
      <c r="O907" s="11" t="s">
        <v>2687</v>
      </c>
      <c r="P907" s="11" t="s">
        <v>9807</v>
      </c>
      <c r="Q907" s="11" t="s">
        <v>9855</v>
      </c>
    </row>
    <row r="908" spans="1:17" x14ac:dyDescent="0.25">
      <c r="A908" s="14" t="s">
        <v>7108</v>
      </c>
      <c r="B908" s="11">
        <v>3</v>
      </c>
      <c r="C908" s="11">
        <v>30</v>
      </c>
      <c r="D908" s="11"/>
      <c r="E908" s="11">
        <v>20</v>
      </c>
      <c r="F908" s="11">
        <v>15</v>
      </c>
      <c r="G908" s="11"/>
      <c r="H908" s="11"/>
      <c r="I908" s="11"/>
      <c r="J908" s="11"/>
      <c r="K908" s="11" t="s">
        <v>6985</v>
      </c>
      <c r="L908" s="12" t="s">
        <v>10725</v>
      </c>
      <c r="M908" s="11" t="s">
        <v>9807</v>
      </c>
      <c r="N908" s="11" t="s">
        <v>8537</v>
      </c>
      <c r="O908" s="11" t="s">
        <v>2687</v>
      </c>
      <c r="P908" s="11" t="s">
        <v>9807</v>
      </c>
      <c r="Q908" s="11" t="s">
        <v>9835</v>
      </c>
    </row>
    <row r="909" spans="1:17" x14ac:dyDescent="0.25">
      <c r="A909" s="14" t="s">
        <v>7109</v>
      </c>
      <c r="B909" s="11">
        <v>3</v>
      </c>
      <c r="C909" s="11">
        <v>30</v>
      </c>
      <c r="D909" s="11"/>
      <c r="E909" s="11"/>
      <c r="F909" s="11">
        <v>45</v>
      </c>
      <c r="G909" s="11"/>
      <c r="H909" s="11"/>
      <c r="I909" s="11"/>
      <c r="J909" s="11"/>
      <c r="K909" s="11" t="s">
        <v>6985</v>
      </c>
      <c r="L909" s="12" t="s">
        <v>10685</v>
      </c>
      <c r="M909" s="11" t="s">
        <v>9807</v>
      </c>
      <c r="N909" s="11" t="s">
        <v>9807</v>
      </c>
      <c r="O909" s="11" t="s">
        <v>2687</v>
      </c>
      <c r="P909" s="11" t="s">
        <v>9807</v>
      </c>
      <c r="Q909" s="11" t="s">
        <v>9855</v>
      </c>
    </row>
    <row r="910" spans="1:17" x14ac:dyDescent="0.25">
      <c r="A910" s="14" t="s">
        <v>776</v>
      </c>
      <c r="B910" s="11">
        <v>3</v>
      </c>
      <c r="C910" s="11">
        <v>30</v>
      </c>
      <c r="D910" s="11"/>
      <c r="E910" s="11">
        <v>20</v>
      </c>
      <c r="F910" s="11">
        <v>15</v>
      </c>
      <c r="G910" s="11"/>
      <c r="H910" s="11"/>
      <c r="I910" s="11"/>
      <c r="J910" s="11"/>
      <c r="K910" s="11" t="s">
        <v>9832</v>
      </c>
      <c r="L910" s="12" t="s">
        <v>10726</v>
      </c>
      <c r="M910" s="11" t="s">
        <v>9807</v>
      </c>
      <c r="N910" s="11" t="s">
        <v>777</v>
      </c>
      <c r="O910" s="11" t="s">
        <v>2687</v>
      </c>
      <c r="P910" s="11" t="s">
        <v>9807</v>
      </c>
      <c r="Q910" s="11" t="s">
        <v>9835</v>
      </c>
    </row>
    <row r="911" spans="1:17" x14ac:dyDescent="0.25">
      <c r="A911" s="14" t="s">
        <v>352</v>
      </c>
      <c r="B911" s="11">
        <v>3</v>
      </c>
      <c r="C911" s="11">
        <v>30</v>
      </c>
      <c r="D911" s="11"/>
      <c r="E911" s="11">
        <v>20</v>
      </c>
      <c r="F911" s="11">
        <v>15</v>
      </c>
      <c r="G911" s="11"/>
      <c r="H911" s="11"/>
      <c r="I911" s="11"/>
      <c r="J911" s="11"/>
      <c r="K911" s="11" t="s">
        <v>9828</v>
      </c>
      <c r="L911" s="12" t="s">
        <v>10727</v>
      </c>
      <c r="M911" s="11" t="s">
        <v>9807</v>
      </c>
      <c r="N911" s="11" t="s">
        <v>353</v>
      </c>
      <c r="O911" s="11" t="s">
        <v>2687</v>
      </c>
      <c r="P911" s="11" t="s">
        <v>9807</v>
      </c>
      <c r="Q911" s="11" t="s">
        <v>9835</v>
      </c>
    </row>
    <row r="912" spans="1:17" x14ac:dyDescent="0.25">
      <c r="A912" s="14" t="s">
        <v>7091</v>
      </c>
      <c r="B912" s="11">
        <v>3</v>
      </c>
      <c r="C912" s="11">
        <v>30</v>
      </c>
      <c r="D912" s="11"/>
      <c r="E912" s="11">
        <v>20</v>
      </c>
      <c r="F912" s="11">
        <v>15</v>
      </c>
      <c r="G912" s="11"/>
      <c r="H912" s="11"/>
      <c r="I912" s="11"/>
      <c r="J912" s="11"/>
      <c r="K912" s="11" t="s">
        <v>10667</v>
      </c>
      <c r="L912" s="12" t="s">
        <v>10728</v>
      </c>
      <c r="M912" s="11" t="s">
        <v>9807</v>
      </c>
      <c r="N912" s="11" t="s">
        <v>9470</v>
      </c>
      <c r="O912" s="11" t="s">
        <v>2687</v>
      </c>
      <c r="P912" s="11" t="s">
        <v>9807</v>
      </c>
      <c r="Q912" s="11" t="s">
        <v>9835</v>
      </c>
    </row>
    <row r="913" spans="1:17" x14ac:dyDescent="0.25">
      <c r="A913" s="14" t="s">
        <v>354</v>
      </c>
      <c r="B913" s="11">
        <v>3</v>
      </c>
      <c r="C913" s="11">
        <v>30</v>
      </c>
      <c r="D913" s="11"/>
      <c r="E913" s="11">
        <v>20</v>
      </c>
      <c r="F913" s="11">
        <v>15</v>
      </c>
      <c r="G913" s="11"/>
      <c r="H913" s="11"/>
      <c r="I913" s="11"/>
      <c r="J913" s="11"/>
      <c r="K913" s="11" t="s">
        <v>10690</v>
      </c>
      <c r="L913" s="12" t="s">
        <v>10729</v>
      </c>
      <c r="M913" s="11" t="s">
        <v>9807</v>
      </c>
      <c r="N913" s="11" t="s">
        <v>355</v>
      </c>
      <c r="O913" s="11" t="s">
        <v>2687</v>
      </c>
      <c r="P913" s="11" t="s">
        <v>9807</v>
      </c>
      <c r="Q913" s="11" t="s">
        <v>9835</v>
      </c>
    </row>
    <row r="914" spans="1:17" x14ac:dyDescent="0.25">
      <c r="A914" s="14" t="s">
        <v>356</v>
      </c>
      <c r="B914" s="11">
        <v>3</v>
      </c>
      <c r="C914" s="11">
        <v>30</v>
      </c>
      <c r="D914" s="11"/>
      <c r="E914" s="11">
        <v>20</v>
      </c>
      <c r="F914" s="11">
        <v>15</v>
      </c>
      <c r="G914" s="11"/>
      <c r="H914" s="11"/>
      <c r="I914" s="11"/>
      <c r="J914" s="11"/>
      <c r="K914" s="11" t="s">
        <v>10690</v>
      </c>
      <c r="L914" s="12" t="s">
        <v>10730</v>
      </c>
      <c r="M914" s="11" t="s">
        <v>9807</v>
      </c>
      <c r="N914" s="11" t="s">
        <v>357</v>
      </c>
      <c r="O914" s="11" t="s">
        <v>2687</v>
      </c>
      <c r="P914" s="11" t="s">
        <v>9807</v>
      </c>
      <c r="Q914" s="11" t="s">
        <v>9835</v>
      </c>
    </row>
    <row r="915" spans="1:17" x14ac:dyDescent="0.25">
      <c r="A915" s="14" t="s">
        <v>358</v>
      </c>
      <c r="B915" s="11">
        <v>3</v>
      </c>
      <c r="C915" s="11">
        <v>30</v>
      </c>
      <c r="D915" s="11"/>
      <c r="E915" s="11">
        <v>20</v>
      </c>
      <c r="F915" s="11">
        <v>15</v>
      </c>
      <c r="G915" s="11"/>
      <c r="H915" s="11"/>
      <c r="I915" s="11"/>
      <c r="J915" s="11"/>
      <c r="K915" s="11" t="s">
        <v>10690</v>
      </c>
      <c r="L915" s="12" t="s">
        <v>10731</v>
      </c>
      <c r="M915" s="11" t="s">
        <v>9807</v>
      </c>
      <c r="N915" s="11" t="s">
        <v>359</v>
      </c>
      <c r="O915" s="11" t="s">
        <v>2687</v>
      </c>
      <c r="P915" s="11" t="s">
        <v>9807</v>
      </c>
      <c r="Q915" s="11" t="s">
        <v>9835</v>
      </c>
    </row>
    <row r="916" spans="1:17" x14ac:dyDescent="0.25">
      <c r="A916" s="14" t="s">
        <v>360</v>
      </c>
      <c r="B916" s="11">
        <v>3</v>
      </c>
      <c r="C916" s="11">
        <v>30</v>
      </c>
      <c r="D916" s="11"/>
      <c r="E916" s="11">
        <v>20</v>
      </c>
      <c r="F916" s="11">
        <v>15</v>
      </c>
      <c r="G916" s="11"/>
      <c r="H916" s="11"/>
      <c r="I916" s="11"/>
      <c r="J916" s="11"/>
      <c r="K916" s="11" t="s">
        <v>10690</v>
      </c>
      <c r="L916" s="12" t="s">
        <v>10732</v>
      </c>
      <c r="M916" s="11" t="s">
        <v>9807</v>
      </c>
      <c r="N916" s="11" t="s">
        <v>361</v>
      </c>
      <c r="O916" s="11" t="s">
        <v>2687</v>
      </c>
      <c r="P916" s="11" t="s">
        <v>9807</v>
      </c>
      <c r="Q916" s="11" t="s">
        <v>9835</v>
      </c>
    </row>
    <row r="917" spans="1:17" x14ac:dyDescent="0.25">
      <c r="A917" s="14" t="s">
        <v>8624</v>
      </c>
      <c r="B917" s="11">
        <v>3</v>
      </c>
      <c r="C917" s="11">
        <v>30</v>
      </c>
      <c r="D917" s="11"/>
      <c r="E917" s="11">
        <v>20</v>
      </c>
      <c r="F917" s="11">
        <v>15</v>
      </c>
      <c r="G917" s="11"/>
      <c r="H917" s="11"/>
      <c r="I917" s="11"/>
      <c r="J917" s="11"/>
      <c r="K917" s="11" t="s">
        <v>10690</v>
      </c>
      <c r="L917" s="12" t="s">
        <v>10733</v>
      </c>
      <c r="M917" s="11" t="s">
        <v>9807</v>
      </c>
      <c r="N917" s="11" t="s">
        <v>9557</v>
      </c>
      <c r="O917" s="11" t="s">
        <v>2687</v>
      </c>
      <c r="P917" s="11" t="s">
        <v>9807</v>
      </c>
      <c r="Q917" s="11" t="s">
        <v>9835</v>
      </c>
    </row>
    <row r="918" spans="1:17" x14ac:dyDescent="0.25">
      <c r="A918" s="14" t="s">
        <v>8625</v>
      </c>
      <c r="B918" s="11">
        <v>3</v>
      </c>
      <c r="C918" s="11">
        <v>30</v>
      </c>
      <c r="D918" s="11"/>
      <c r="E918" s="11"/>
      <c r="F918" s="11">
        <v>45</v>
      </c>
      <c r="G918" s="11"/>
      <c r="H918" s="11"/>
      <c r="I918" s="11"/>
      <c r="J918" s="11"/>
      <c r="K918" s="11" t="s">
        <v>10690</v>
      </c>
      <c r="L918" s="12" t="s">
        <v>10734</v>
      </c>
      <c r="M918" s="11" t="s">
        <v>9807</v>
      </c>
      <c r="N918" s="11" t="s">
        <v>9807</v>
      </c>
      <c r="O918" s="11" t="s">
        <v>2687</v>
      </c>
      <c r="P918" s="11" t="s">
        <v>9807</v>
      </c>
      <c r="Q918" s="11" t="s">
        <v>9855</v>
      </c>
    </row>
    <row r="919" spans="1:17" x14ac:dyDescent="0.25">
      <c r="A919" s="14" t="s">
        <v>7270</v>
      </c>
      <c r="B919" s="11">
        <v>3</v>
      </c>
      <c r="C919" s="11">
        <v>30</v>
      </c>
      <c r="D919" s="11"/>
      <c r="E919" s="11"/>
      <c r="F919" s="11">
        <v>45</v>
      </c>
      <c r="G919" s="11"/>
      <c r="H919" s="11"/>
      <c r="I919" s="11"/>
      <c r="J919" s="11"/>
      <c r="K919" s="11" t="s">
        <v>10665</v>
      </c>
      <c r="L919" s="12" t="s">
        <v>10735</v>
      </c>
      <c r="M919" s="11" t="s">
        <v>9807</v>
      </c>
      <c r="N919" s="11" t="s">
        <v>9807</v>
      </c>
      <c r="O919" s="11" t="s">
        <v>2687</v>
      </c>
      <c r="P919" s="11" t="s">
        <v>9807</v>
      </c>
      <c r="Q919" s="11" t="s">
        <v>9855</v>
      </c>
    </row>
    <row r="920" spans="1:17" x14ac:dyDescent="0.25">
      <c r="A920" s="14" t="s">
        <v>7000</v>
      </c>
      <c r="B920" s="11">
        <v>3</v>
      </c>
      <c r="C920" s="11">
        <v>30</v>
      </c>
      <c r="D920" s="11">
        <v>12</v>
      </c>
      <c r="E920" s="11"/>
      <c r="F920" s="11">
        <v>27</v>
      </c>
      <c r="G920" s="11"/>
      <c r="H920" s="11"/>
      <c r="I920" s="11"/>
      <c r="J920" s="11"/>
      <c r="K920" s="11" t="s">
        <v>9841</v>
      </c>
      <c r="L920" s="12" t="s">
        <v>10736</v>
      </c>
      <c r="M920" s="11" t="s">
        <v>9633</v>
      </c>
      <c r="N920" s="11" t="s">
        <v>9807</v>
      </c>
      <c r="O920" s="11" t="s">
        <v>2687</v>
      </c>
      <c r="P920" s="11" t="s">
        <v>9807</v>
      </c>
      <c r="Q920" s="11" t="s">
        <v>9808</v>
      </c>
    </row>
    <row r="921" spans="1:17" x14ac:dyDescent="0.25">
      <c r="A921" s="14" t="s">
        <v>364</v>
      </c>
      <c r="B921" s="11">
        <v>3</v>
      </c>
      <c r="C921" s="11">
        <v>30</v>
      </c>
      <c r="D921" s="11"/>
      <c r="E921" s="11">
        <v>20</v>
      </c>
      <c r="F921" s="11">
        <v>15</v>
      </c>
      <c r="G921" s="11"/>
      <c r="H921" s="11"/>
      <c r="I921" s="11"/>
      <c r="J921" s="11"/>
      <c r="K921" s="11" t="s">
        <v>9828</v>
      </c>
      <c r="L921" s="12" t="s">
        <v>8218</v>
      </c>
      <c r="M921" s="11" t="s">
        <v>9807</v>
      </c>
      <c r="N921" s="11" t="s">
        <v>365</v>
      </c>
      <c r="O921" s="11" t="s">
        <v>2687</v>
      </c>
      <c r="P921" s="11" t="s">
        <v>9807</v>
      </c>
      <c r="Q921" s="11" t="s">
        <v>9835</v>
      </c>
    </row>
    <row r="922" spans="1:17" x14ac:dyDescent="0.25">
      <c r="A922" s="14" t="s">
        <v>7001</v>
      </c>
      <c r="B922" s="11">
        <v>3</v>
      </c>
      <c r="C922" s="11">
        <v>30</v>
      </c>
      <c r="D922" s="11">
        <v>12</v>
      </c>
      <c r="E922" s="11"/>
      <c r="F922" s="11">
        <v>27</v>
      </c>
      <c r="G922" s="11"/>
      <c r="H922" s="11"/>
      <c r="I922" s="11"/>
      <c r="J922" s="11"/>
      <c r="K922" s="11" t="s">
        <v>9841</v>
      </c>
      <c r="L922" s="12" t="s">
        <v>10737</v>
      </c>
      <c r="M922" s="11" t="s">
        <v>9635</v>
      </c>
      <c r="N922" s="11" t="s">
        <v>9807</v>
      </c>
      <c r="O922" s="11" t="s">
        <v>2687</v>
      </c>
      <c r="P922" s="11" t="s">
        <v>9807</v>
      </c>
      <c r="Q922" s="11" t="s">
        <v>9808</v>
      </c>
    </row>
    <row r="923" spans="1:17" x14ac:dyDescent="0.25">
      <c r="A923" s="14" t="s">
        <v>366</v>
      </c>
      <c r="B923" s="11">
        <v>3</v>
      </c>
      <c r="C923" s="11">
        <v>30</v>
      </c>
      <c r="D923" s="11"/>
      <c r="E923" s="11">
        <v>20</v>
      </c>
      <c r="F923" s="11">
        <v>15</v>
      </c>
      <c r="G923" s="11"/>
      <c r="H923" s="11"/>
      <c r="I923" s="11"/>
      <c r="J923" s="11"/>
      <c r="K923" s="11" t="s">
        <v>10690</v>
      </c>
      <c r="L923" s="12" t="s">
        <v>10738</v>
      </c>
      <c r="M923" s="11" t="s">
        <v>9807</v>
      </c>
      <c r="N923" s="11" t="s">
        <v>367</v>
      </c>
      <c r="O923" s="11" t="s">
        <v>2687</v>
      </c>
      <c r="P923" s="11" t="s">
        <v>9807</v>
      </c>
      <c r="Q923" s="11" t="s">
        <v>9835</v>
      </c>
    </row>
    <row r="924" spans="1:17" x14ac:dyDescent="0.25">
      <c r="A924" s="14" t="s">
        <v>780</v>
      </c>
      <c r="B924" s="11">
        <v>3</v>
      </c>
      <c r="C924" s="11">
        <v>30</v>
      </c>
      <c r="D924" s="11"/>
      <c r="E924" s="11">
        <v>20</v>
      </c>
      <c r="F924" s="11">
        <v>15</v>
      </c>
      <c r="G924" s="11"/>
      <c r="H924" s="11"/>
      <c r="I924" s="11"/>
      <c r="J924" s="11"/>
      <c r="K924" s="11" t="s">
        <v>10665</v>
      </c>
      <c r="L924" s="12" t="s">
        <v>10739</v>
      </c>
      <c r="M924" s="11" t="s">
        <v>9807</v>
      </c>
      <c r="N924" s="11" t="s">
        <v>781</v>
      </c>
      <c r="O924" s="11" t="s">
        <v>2687</v>
      </c>
      <c r="P924" s="11" t="s">
        <v>9807</v>
      </c>
      <c r="Q924" s="11" t="s">
        <v>9835</v>
      </c>
    </row>
    <row r="925" spans="1:17" x14ac:dyDescent="0.25">
      <c r="A925" s="14" t="s">
        <v>782</v>
      </c>
      <c r="B925" s="11">
        <v>3</v>
      </c>
      <c r="C925" s="11">
        <v>30</v>
      </c>
      <c r="D925" s="11"/>
      <c r="E925" s="11">
        <v>20</v>
      </c>
      <c r="F925" s="11">
        <v>15</v>
      </c>
      <c r="G925" s="11"/>
      <c r="H925" s="11"/>
      <c r="I925" s="11"/>
      <c r="J925" s="11"/>
      <c r="K925" s="11" t="s">
        <v>10665</v>
      </c>
      <c r="L925" s="12" t="s">
        <v>10740</v>
      </c>
      <c r="M925" s="11" t="s">
        <v>9807</v>
      </c>
      <c r="N925" s="11" t="s">
        <v>783</v>
      </c>
      <c r="O925" s="11" t="s">
        <v>2687</v>
      </c>
      <c r="P925" s="11" t="s">
        <v>9807</v>
      </c>
      <c r="Q925" s="11" t="s">
        <v>9835</v>
      </c>
    </row>
    <row r="926" spans="1:17" x14ac:dyDescent="0.25">
      <c r="A926" s="14" t="s">
        <v>784</v>
      </c>
      <c r="B926" s="11">
        <v>3</v>
      </c>
      <c r="C926" s="11">
        <v>30</v>
      </c>
      <c r="D926" s="11"/>
      <c r="E926" s="11">
        <v>20</v>
      </c>
      <c r="F926" s="11">
        <v>15</v>
      </c>
      <c r="G926" s="11"/>
      <c r="H926" s="11"/>
      <c r="I926" s="11"/>
      <c r="J926" s="11"/>
      <c r="K926" s="11" t="s">
        <v>6985</v>
      </c>
      <c r="L926" s="12" t="s">
        <v>10741</v>
      </c>
      <c r="M926" s="11" t="s">
        <v>9807</v>
      </c>
      <c r="N926" s="11" t="s">
        <v>785</v>
      </c>
      <c r="O926" s="11" t="s">
        <v>2687</v>
      </c>
      <c r="P926" s="11" t="s">
        <v>9807</v>
      </c>
      <c r="Q926" s="11" t="s">
        <v>9835</v>
      </c>
    </row>
    <row r="927" spans="1:17" x14ac:dyDescent="0.25">
      <c r="A927" s="14" t="s">
        <v>7127</v>
      </c>
      <c r="B927" s="11">
        <v>3</v>
      </c>
      <c r="C927" s="11">
        <v>30</v>
      </c>
      <c r="D927" s="11"/>
      <c r="E927" s="11"/>
      <c r="F927" s="11">
        <v>45</v>
      </c>
      <c r="G927" s="11"/>
      <c r="H927" s="11"/>
      <c r="I927" s="11"/>
      <c r="J927" s="11"/>
      <c r="K927" s="11" t="s">
        <v>6985</v>
      </c>
      <c r="L927" s="12" t="s">
        <v>10742</v>
      </c>
      <c r="M927" s="11" t="s">
        <v>9807</v>
      </c>
      <c r="N927" s="11" t="s">
        <v>9807</v>
      </c>
      <c r="O927" s="11" t="s">
        <v>2687</v>
      </c>
      <c r="P927" s="11" t="s">
        <v>9807</v>
      </c>
      <c r="Q927" s="11" t="s">
        <v>9855</v>
      </c>
    </row>
    <row r="928" spans="1:17" x14ac:dyDescent="0.25">
      <c r="A928" s="14" t="s">
        <v>8400</v>
      </c>
      <c r="B928" s="11">
        <v>3</v>
      </c>
      <c r="C928" s="11">
        <v>30</v>
      </c>
      <c r="D928" s="11">
        <v>12</v>
      </c>
      <c r="E928" s="11"/>
      <c r="F928" s="11">
        <v>27</v>
      </c>
      <c r="G928" s="11"/>
      <c r="H928" s="11"/>
      <c r="I928" s="11"/>
      <c r="J928" s="11"/>
      <c r="K928" s="11" t="s">
        <v>6985</v>
      </c>
      <c r="L928" s="12" t="s">
        <v>10743</v>
      </c>
      <c r="M928" s="11" t="s">
        <v>8597</v>
      </c>
      <c r="N928" s="11" t="s">
        <v>9807</v>
      </c>
      <c r="O928" s="11" t="s">
        <v>2687</v>
      </c>
      <c r="P928" s="11" t="s">
        <v>9807</v>
      </c>
      <c r="Q928" s="11" t="s">
        <v>9808</v>
      </c>
    </row>
    <row r="929" spans="1:17" x14ac:dyDescent="0.25">
      <c r="A929" s="14" t="s">
        <v>8401</v>
      </c>
      <c r="B929" s="11">
        <v>3</v>
      </c>
      <c r="C929" s="11">
        <v>30</v>
      </c>
      <c r="D929" s="11">
        <v>12</v>
      </c>
      <c r="E929" s="11"/>
      <c r="F929" s="11">
        <v>27</v>
      </c>
      <c r="G929" s="11"/>
      <c r="H929" s="11"/>
      <c r="I929" s="11"/>
      <c r="J929" s="11"/>
      <c r="K929" s="11" t="s">
        <v>6985</v>
      </c>
      <c r="L929" s="12" t="s">
        <v>10744</v>
      </c>
      <c r="M929" s="11" t="s">
        <v>9471</v>
      </c>
      <c r="N929" s="11" t="s">
        <v>9807</v>
      </c>
      <c r="O929" s="11" t="s">
        <v>2687</v>
      </c>
      <c r="P929" s="11" t="s">
        <v>9807</v>
      </c>
      <c r="Q929" s="11" t="s">
        <v>9808</v>
      </c>
    </row>
    <row r="930" spans="1:17" x14ac:dyDescent="0.25">
      <c r="A930" s="14" t="s">
        <v>8402</v>
      </c>
      <c r="B930" s="11">
        <v>3</v>
      </c>
      <c r="C930" s="11">
        <v>30</v>
      </c>
      <c r="D930" s="11"/>
      <c r="E930" s="11">
        <v>20</v>
      </c>
      <c r="F930" s="11">
        <v>15</v>
      </c>
      <c r="G930" s="11"/>
      <c r="H930" s="11"/>
      <c r="I930" s="11"/>
      <c r="J930" s="11"/>
      <c r="K930" s="11" t="s">
        <v>6985</v>
      </c>
      <c r="L930" s="12" t="s">
        <v>10745</v>
      </c>
      <c r="M930" s="11" t="s">
        <v>9807</v>
      </c>
      <c r="N930" s="11" t="s">
        <v>9637</v>
      </c>
      <c r="O930" s="11" t="s">
        <v>2687</v>
      </c>
      <c r="P930" s="11" t="s">
        <v>9807</v>
      </c>
      <c r="Q930" s="11" t="s">
        <v>9835</v>
      </c>
    </row>
    <row r="931" spans="1:17" x14ac:dyDescent="0.25">
      <c r="A931" s="14" t="s">
        <v>8403</v>
      </c>
      <c r="B931" s="11">
        <v>3</v>
      </c>
      <c r="C931" s="11">
        <v>30</v>
      </c>
      <c r="D931" s="11"/>
      <c r="E931" s="11"/>
      <c r="F931" s="11">
        <v>45</v>
      </c>
      <c r="G931" s="11"/>
      <c r="H931" s="11"/>
      <c r="I931" s="11"/>
      <c r="J931" s="11"/>
      <c r="K931" s="11" t="s">
        <v>6983</v>
      </c>
      <c r="L931" s="12" t="s">
        <v>10746</v>
      </c>
      <c r="M931" s="11" t="s">
        <v>9807</v>
      </c>
      <c r="N931" s="11" t="s">
        <v>9807</v>
      </c>
      <c r="O931" s="11" t="s">
        <v>2687</v>
      </c>
      <c r="P931" s="11" t="s">
        <v>9807</v>
      </c>
      <c r="Q931" s="11" t="s">
        <v>9855</v>
      </c>
    </row>
    <row r="932" spans="1:17" x14ac:dyDescent="0.25">
      <c r="A932" s="14" t="s">
        <v>8405</v>
      </c>
      <c r="B932" s="11">
        <v>1</v>
      </c>
      <c r="C932" s="11"/>
      <c r="D932" s="11"/>
      <c r="E932" s="11"/>
      <c r="F932" s="11"/>
      <c r="G932" s="11">
        <v>45</v>
      </c>
      <c r="H932" s="11"/>
      <c r="I932" s="11"/>
      <c r="J932" s="11"/>
      <c r="K932" s="11" t="s">
        <v>6983</v>
      </c>
      <c r="L932" s="12" t="s">
        <v>10747</v>
      </c>
      <c r="M932" s="11" t="s">
        <v>9807</v>
      </c>
      <c r="N932" s="11" t="s">
        <v>9807</v>
      </c>
      <c r="O932" s="11" t="s">
        <v>9794</v>
      </c>
      <c r="P932" s="11" t="s">
        <v>9807</v>
      </c>
      <c r="Q932" s="11" t="s">
        <v>9884</v>
      </c>
    </row>
    <row r="933" spans="1:17" x14ac:dyDescent="0.25">
      <c r="A933" s="14" t="s">
        <v>8406</v>
      </c>
      <c r="B933" s="11">
        <v>3</v>
      </c>
      <c r="C933" s="11">
        <v>30</v>
      </c>
      <c r="D933" s="11">
        <v>24</v>
      </c>
      <c r="E933" s="11"/>
      <c r="F933" s="11">
        <v>9</v>
      </c>
      <c r="G933" s="11"/>
      <c r="H933" s="11"/>
      <c r="I933" s="11"/>
      <c r="J933" s="11"/>
      <c r="K933" s="11" t="s">
        <v>6983</v>
      </c>
      <c r="L933" s="12" t="s">
        <v>10715</v>
      </c>
      <c r="M933" s="11" t="s">
        <v>9472</v>
      </c>
      <c r="N933" s="11" t="s">
        <v>9807</v>
      </c>
      <c r="O933" s="11" t="s">
        <v>2687</v>
      </c>
      <c r="P933" s="11" t="s">
        <v>9807</v>
      </c>
      <c r="Q933" s="11" t="s">
        <v>9848</v>
      </c>
    </row>
    <row r="934" spans="1:17" x14ac:dyDescent="0.25">
      <c r="A934" s="14" t="s">
        <v>7095</v>
      </c>
      <c r="B934" s="11">
        <v>3</v>
      </c>
      <c r="C934" s="11">
        <v>30</v>
      </c>
      <c r="D934" s="11">
        <v>24</v>
      </c>
      <c r="E934" s="11"/>
      <c r="F934" s="11">
        <v>9</v>
      </c>
      <c r="G934" s="11"/>
      <c r="H934" s="11"/>
      <c r="I934" s="11"/>
      <c r="J934" s="11"/>
      <c r="K934" s="11" t="s">
        <v>6983</v>
      </c>
      <c r="L934" s="12" t="s">
        <v>10748</v>
      </c>
      <c r="M934" s="11" t="s">
        <v>9473</v>
      </c>
      <c r="N934" s="11" t="s">
        <v>9807</v>
      </c>
      <c r="O934" s="11" t="s">
        <v>2687</v>
      </c>
      <c r="P934" s="11" t="s">
        <v>9807</v>
      </c>
      <c r="Q934" s="11" t="s">
        <v>9848</v>
      </c>
    </row>
    <row r="935" spans="1:17" x14ac:dyDescent="0.25">
      <c r="A935" s="14" t="s">
        <v>8413</v>
      </c>
      <c r="B935" s="11">
        <v>1</v>
      </c>
      <c r="C935" s="11"/>
      <c r="D935" s="11"/>
      <c r="E935" s="11"/>
      <c r="F935" s="11"/>
      <c r="G935" s="11">
        <v>45</v>
      </c>
      <c r="H935" s="11"/>
      <c r="I935" s="11"/>
      <c r="J935" s="11"/>
      <c r="K935" s="11" t="s">
        <v>9828</v>
      </c>
      <c r="L935" s="12" t="s">
        <v>10749</v>
      </c>
      <c r="M935" s="11" t="s">
        <v>9807</v>
      </c>
      <c r="N935" s="11" t="s">
        <v>9807</v>
      </c>
      <c r="O935" s="11" t="s">
        <v>9794</v>
      </c>
      <c r="P935" s="11" t="s">
        <v>9807</v>
      </c>
      <c r="Q935" s="11" t="s">
        <v>9884</v>
      </c>
    </row>
    <row r="936" spans="1:17" x14ac:dyDescent="0.25">
      <c r="A936" s="14" t="s">
        <v>8482</v>
      </c>
      <c r="B936" s="11">
        <v>1</v>
      </c>
      <c r="C936" s="11"/>
      <c r="D936" s="11"/>
      <c r="E936" s="11"/>
      <c r="F936" s="11"/>
      <c r="G936" s="11">
        <v>45</v>
      </c>
      <c r="H936" s="11"/>
      <c r="I936" s="11"/>
      <c r="J936" s="11"/>
      <c r="K936" s="11" t="s">
        <v>9841</v>
      </c>
      <c r="L936" s="12" t="s">
        <v>10750</v>
      </c>
      <c r="M936" s="11" t="s">
        <v>9807</v>
      </c>
      <c r="N936" s="11" t="s">
        <v>9807</v>
      </c>
      <c r="O936" s="11" t="s">
        <v>9794</v>
      </c>
      <c r="P936" s="11" t="s">
        <v>9807</v>
      </c>
      <c r="Q936" s="11" t="s">
        <v>9884</v>
      </c>
    </row>
    <row r="937" spans="1:17" x14ac:dyDescent="0.25">
      <c r="A937" s="14" t="s">
        <v>8408</v>
      </c>
      <c r="B937" s="11">
        <v>1</v>
      </c>
      <c r="C937" s="11"/>
      <c r="D937" s="11"/>
      <c r="E937" s="11"/>
      <c r="F937" s="11"/>
      <c r="G937" s="11">
        <v>45</v>
      </c>
      <c r="H937" s="11"/>
      <c r="I937" s="11"/>
      <c r="J937" s="11"/>
      <c r="K937" s="11" t="s">
        <v>10690</v>
      </c>
      <c r="L937" s="12" t="s">
        <v>10751</v>
      </c>
      <c r="M937" s="11" t="s">
        <v>9807</v>
      </c>
      <c r="N937" s="11" t="s">
        <v>9807</v>
      </c>
      <c r="O937" s="11" t="s">
        <v>9794</v>
      </c>
      <c r="P937" s="11" t="s">
        <v>9807</v>
      </c>
      <c r="Q937" s="11" t="s">
        <v>9884</v>
      </c>
    </row>
    <row r="938" spans="1:17" x14ac:dyDescent="0.25">
      <c r="A938" s="14" t="s">
        <v>8483</v>
      </c>
      <c r="B938" s="11">
        <v>1</v>
      </c>
      <c r="C938" s="11"/>
      <c r="D938" s="11"/>
      <c r="E938" s="11"/>
      <c r="F938" s="11"/>
      <c r="G938" s="11">
        <v>45</v>
      </c>
      <c r="H938" s="11"/>
      <c r="I938" s="11"/>
      <c r="J938" s="11"/>
      <c r="K938" s="11" t="s">
        <v>10665</v>
      </c>
      <c r="L938" s="12" t="s">
        <v>10752</v>
      </c>
      <c r="M938" s="11" t="s">
        <v>9807</v>
      </c>
      <c r="N938" s="11" t="s">
        <v>9807</v>
      </c>
      <c r="O938" s="11" t="s">
        <v>9794</v>
      </c>
      <c r="P938" s="11" t="s">
        <v>9807</v>
      </c>
      <c r="Q938" s="11" t="s">
        <v>9884</v>
      </c>
    </row>
    <row r="939" spans="1:17" x14ac:dyDescent="0.25">
      <c r="A939" s="14" t="s">
        <v>786</v>
      </c>
      <c r="B939" s="11">
        <v>4</v>
      </c>
      <c r="C939" s="11">
        <v>30</v>
      </c>
      <c r="D939" s="11"/>
      <c r="E939" s="11">
        <v>30</v>
      </c>
      <c r="F939" s="11">
        <v>45</v>
      </c>
      <c r="G939" s="11"/>
      <c r="H939" s="11"/>
      <c r="I939" s="11"/>
      <c r="J939" s="11"/>
      <c r="K939" s="11" t="s">
        <v>6983</v>
      </c>
      <c r="L939" s="12" t="s">
        <v>10753</v>
      </c>
      <c r="M939" s="11" t="s">
        <v>9807</v>
      </c>
      <c r="N939" s="11" t="s">
        <v>787</v>
      </c>
      <c r="O939" s="11" t="s">
        <v>2687</v>
      </c>
      <c r="P939" s="11" t="s">
        <v>9807</v>
      </c>
      <c r="Q939" s="11" t="s">
        <v>9886</v>
      </c>
    </row>
    <row r="940" spans="1:17" x14ac:dyDescent="0.25">
      <c r="A940" s="14" t="s">
        <v>7004</v>
      </c>
      <c r="B940" s="11">
        <v>3</v>
      </c>
      <c r="C940" s="11">
        <v>30</v>
      </c>
      <c r="D940" s="11">
        <v>24</v>
      </c>
      <c r="E940" s="11"/>
      <c r="F940" s="11">
        <v>9</v>
      </c>
      <c r="G940" s="11"/>
      <c r="H940" s="11"/>
      <c r="I940" s="11"/>
      <c r="J940" s="11"/>
      <c r="K940" s="11" t="s">
        <v>9832</v>
      </c>
      <c r="L940" s="12" t="s">
        <v>10756</v>
      </c>
      <c r="M940" s="11" t="s">
        <v>9477</v>
      </c>
      <c r="N940" s="11" t="s">
        <v>9807</v>
      </c>
      <c r="O940" s="11" t="s">
        <v>2687</v>
      </c>
      <c r="P940" s="11" t="s">
        <v>9807</v>
      </c>
      <c r="Q940" s="11" t="s">
        <v>9848</v>
      </c>
    </row>
    <row r="941" spans="1:17" x14ac:dyDescent="0.25">
      <c r="A941" s="14" t="s">
        <v>8757</v>
      </c>
      <c r="B941" s="11">
        <v>0</v>
      </c>
      <c r="C941" s="11"/>
      <c r="D941" s="11"/>
      <c r="E941" s="11"/>
      <c r="F941" s="11"/>
      <c r="G941" s="11"/>
      <c r="H941" s="11"/>
      <c r="I941" s="11"/>
      <c r="J941" s="11">
        <v>60</v>
      </c>
      <c r="K941" s="11" t="s">
        <v>9832</v>
      </c>
      <c r="L941" s="12" t="s">
        <v>10761</v>
      </c>
      <c r="M941" s="11" t="s">
        <v>9807</v>
      </c>
      <c r="N941" s="11" t="s">
        <v>9807</v>
      </c>
      <c r="O941" s="11" t="s">
        <v>10049</v>
      </c>
      <c r="P941" s="11" t="s">
        <v>9807</v>
      </c>
      <c r="Q941" s="11" t="s">
        <v>9884</v>
      </c>
    </row>
    <row r="942" spans="1:17" x14ac:dyDescent="0.25">
      <c r="A942" s="14" t="s">
        <v>8759</v>
      </c>
      <c r="B942" s="11">
        <v>0</v>
      </c>
      <c r="C942" s="11"/>
      <c r="D942" s="11"/>
      <c r="E942" s="11"/>
      <c r="F942" s="11"/>
      <c r="G942" s="11"/>
      <c r="H942" s="11"/>
      <c r="I942" s="11"/>
      <c r="J942" s="11">
        <v>60</v>
      </c>
      <c r="K942" s="11" t="s">
        <v>10665</v>
      </c>
      <c r="L942" s="12" t="s">
        <v>10762</v>
      </c>
      <c r="M942" s="11" t="s">
        <v>9807</v>
      </c>
      <c r="N942" s="11" t="s">
        <v>9807</v>
      </c>
      <c r="O942" s="11" t="s">
        <v>10049</v>
      </c>
      <c r="P942" s="11" t="s">
        <v>9807</v>
      </c>
      <c r="Q942" s="11" t="s">
        <v>9884</v>
      </c>
    </row>
    <row r="943" spans="1:17" x14ac:dyDescent="0.25">
      <c r="A943" s="14" t="s">
        <v>369</v>
      </c>
      <c r="B943" s="11">
        <v>3</v>
      </c>
      <c r="C943" s="11">
        <v>30</v>
      </c>
      <c r="D943" s="11"/>
      <c r="E943" s="11">
        <v>20</v>
      </c>
      <c r="F943" s="11">
        <v>15</v>
      </c>
      <c r="G943" s="11"/>
      <c r="H943" s="11"/>
      <c r="I943" s="11"/>
      <c r="J943" s="11"/>
      <c r="K943" s="11" t="s">
        <v>9828</v>
      </c>
      <c r="L943" s="12" t="s">
        <v>10763</v>
      </c>
      <c r="M943" s="11" t="s">
        <v>9807</v>
      </c>
      <c r="N943" s="11" t="s">
        <v>370</v>
      </c>
      <c r="O943" s="11" t="s">
        <v>2687</v>
      </c>
      <c r="P943" s="11" t="s">
        <v>9807</v>
      </c>
      <c r="Q943" s="11" t="s">
        <v>9835</v>
      </c>
    </row>
    <row r="944" spans="1:17" x14ac:dyDescent="0.25">
      <c r="A944" s="14" t="s">
        <v>371</v>
      </c>
      <c r="B944" s="11">
        <v>3</v>
      </c>
      <c r="C944" s="11">
        <v>30</v>
      </c>
      <c r="D944" s="11"/>
      <c r="E944" s="11">
        <v>20</v>
      </c>
      <c r="F944" s="11">
        <v>15</v>
      </c>
      <c r="G944" s="11"/>
      <c r="H944" s="11"/>
      <c r="I944" s="11"/>
      <c r="J944" s="11"/>
      <c r="K944" s="11" t="s">
        <v>9828</v>
      </c>
      <c r="L944" s="12" t="s">
        <v>10764</v>
      </c>
      <c r="M944" s="11" t="s">
        <v>9807</v>
      </c>
      <c r="N944" s="11" t="s">
        <v>372</v>
      </c>
      <c r="O944" s="11" t="s">
        <v>2687</v>
      </c>
      <c r="P944" s="11" t="s">
        <v>9807</v>
      </c>
      <c r="Q944" s="11" t="s">
        <v>9835</v>
      </c>
    </row>
    <row r="945" spans="1:17" x14ac:dyDescent="0.25">
      <c r="A945" s="14" t="s">
        <v>373</v>
      </c>
      <c r="B945" s="11">
        <v>3</v>
      </c>
      <c r="C945" s="11">
        <v>30</v>
      </c>
      <c r="D945" s="11"/>
      <c r="E945" s="11">
        <v>20</v>
      </c>
      <c r="F945" s="11">
        <v>15</v>
      </c>
      <c r="G945" s="11"/>
      <c r="H945" s="11"/>
      <c r="I945" s="11"/>
      <c r="J945" s="11"/>
      <c r="K945" s="11" t="s">
        <v>9828</v>
      </c>
      <c r="L945" s="12" t="s">
        <v>10765</v>
      </c>
      <c r="M945" s="11" t="s">
        <v>9807</v>
      </c>
      <c r="N945" s="11" t="s">
        <v>374</v>
      </c>
      <c r="O945" s="11" t="s">
        <v>2687</v>
      </c>
      <c r="P945" s="11" t="s">
        <v>9807</v>
      </c>
      <c r="Q945" s="11" t="s">
        <v>9835</v>
      </c>
    </row>
    <row r="946" spans="1:17" x14ac:dyDescent="0.25">
      <c r="A946" s="14" t="s">
        <v>375</v>
      </c>
      <c r="B946" s="11">
        <v>3</v>
      </c>
      <c r="C946" s="11">
        <v>30</v>
      </c>
      <c r="D946" s="11"/>
      <c r="E946" s="11">
        <v>20</v>
      </c>
      <c r="F946" s="11">
        <v>15</v>
      </c>
      <c r="G946" s="11"/>
      <c r="H946" s="11"/>
      <c r="I946" s="11"/>
      <c r="J946" s="11"/>
      <c r="K946" s="11" t="s">
        <v>10690</v>
      </c>
      <c r="L946" s="12" t="s">
        <v>10766</v>
      </c>
      <c r="M946" s="11" t="s">
        <v>9807</v>
      </c>
      <c r="N946" s="11" t="s">
        <v>376</v>
      </c>
      <c r="O946" s="11" t="s">
        <v>2687</v>
      </c>
      <c r="P946" s="11" t="s">
        <v>9807</v>
      </c>
      <c r="Q946" s="11" t="s">
        <v>9835</v>
      </c>
    </row>
    <row r="947" spans="1:17" x14ac:dyDescent="0.25">
      <c r="A947" s="14" t="s">
        <v>377</v>
      </c>
      <c r="B947" s="11">
        <v>3</v>
      </c>
      <c r="C947" s="11">
        <v>30</v>
      </c>
      <c r="D947" s="11"/>
      <c r="E947" s="11">
        <v>20</v>
      </c>
      <c r="F947" s="11">
        <v>15</v>
      </c>
      <c r="G947" s="11"/>
      <c r="H947" s="11"/>
      <c r="I947" s="11"/>
      <c r="J947" s="11"/>
      <c r="K947" s="11" t="s">
        <v>10690</v>
      </c>
      <c r="L947" s="12" t="s">
        <v>10767</v>
      </c>
      <c r="M947" s="11" t="s">
        <v>9807</v>
      </c>
      <c r="N947" s="11" t="s">
        <v>378</v>
      </c>
      <c r="O947" s="11" t="s">
        <v>2687</v>
      </c>
      <c r="P947" s="11" t="s">
        <v>9807</v>
      </c>
      <c r="Q947" s="11" t="s">
        <v>9835</v>
      </c>
    </row>
    <row r="948" spans="1:17" x14ac:dyDescent="0.25">
      <c r="A948" s="14" t="s">
        <v>379</v>
      </c>
      <c r="B948" s="11">
        <v>3</v>
      </c>
      <c r="C948" s="11">
        <v>30</v>
      </c>
      <c r="D948" s="11"/>
      <c r="E948" s="11">
        <v>20</v>
      </c>
      <c r="F948" s="11">
        <v>15</v>
      </c>
      <c r="G948" s="11"/>
      <c r="H948" s="11"/>
      <c r="I948" s="11"/>
      <c r="J948" s="11"/>
      <c r="K948" s="11" t="s">
        <v>10690</v>
      </c>
      <c r="L948" s="12" t="s">
        <v>10768</v>
      </c>
      <c r="M948" s="11" t="s">
        <v>9807</v>
      </c>
      <c r="N948" s="11" t="s">
        <v>380</v>
      </c>
      <c r="O948" s="11" t="s">
        <v>2687</v>
      </c>
      <c r="P948" s="11" t="s">
        <v>9807</v>
      </c>
      <c r="Q948" s="11" t="s">
        <v>9835</v>
      </c>
    </row>
    <row r="949" spans="1:17" x14ac:dyDescent="0.25">
      <c r="A949" s="14" t="s">
        <v>7093</v>
      </c>
      <c r="B949" s="11">
        <v>3</v>
      </c>
      <c r="C949" s="11">
        <v>30</v>
      </c>
      <c r="D949" s="11"/>
      <c r="E949" s="11">
        <v>20</v>
      </c>
      <c r="F949" s="11">
        <v>15</v>
      </c>
      <c r="G949" s="11"/>
      <c r="H949" s="11"/>
      <c r="I949" s="11"/>
      <c r="J949" s="11"/>
      <c r="K949" s="11" t="s">
        <v>10667</v>
      </c>
      <c r="L949" s="12" t="s">
        <v>10769</v>
      </c>
      <c r="M949" s="11" t="s">
        <v>9807</v>
      </c>
      <c r="N949" s="11" t="s">
        <v>9483</v>
      </c>
      <c r="O949" s="11" t="s">
        <v>2687</v>
      </c>
      <c r="P949" s="11" t="s">
        <v>9807</v>
      </c>
      <c r="Q949" s="11" t="s">
        <v>9835</v>
      </c>
    </row>
    <row r="950" spans="1:17" x14ac:dyDescent="0.25">
      <c r="A950" s="14" t="s">
        <v>7094</v>
      </c>
      <c r="B950" s="11">
        <v>3</v>
      </c>
      <c r="C950" s="11">
        <v>30</v>
      </c>
      <c r="D950" s="11"/>
      <c r="E950" s="11">
        <v>20</v>
      </c>
      <c r="F950" s="11">
        <v>15</v>
      </c>
      <c r="G950" s="11"/>
      <c r="H950" s="11"/>
      <c r="I950" s="11"/>
      <c r="J950" s="11"/>
      <c r="K950" s="11" t="s">
        <v>10667</v>
      </c>
      <c r="L950" s="12" t="s">
        <v>10770</v>
      </c>
      <c r="M950" s="11" t="s">
        <v>9807</v>
      </c>
      <c r="N950" s="11" t="s">
        <v>9484</v>
      </c>
      <c r="O950" s="11" t="s">
        <v>2687</v>
      </c>
      <c r="P950" s="11" t="s">
        <v>9807</v>
      </c>
      <c r="Q950" s="11" t="s">
        <v>9835</v>
      </c>
    </row>
    <row r="951" spans="1:17" x14ac:dyDescent="0.25">
      <c r="A951" s="14" t="s">
        <v>381</v>
      </c>
      <c r="B951" s="11">
        <v>3</v>
      </c>
      <c r="C951" s="11">
        <v>30</v>
      </c>
      <c r="D951" s="11"/>
      <c r="E951" s="11">
        <v>30</v>
      </c>
      <c r="F951" s="11"/>
      <c r="G951" s="11"/>
      <c r="H951" s="11"/>
      <c r="I951" s="11"/>
      <c r="J951" s="11"/>
      <c r="K951" s="11" t="s">
        <v>9841</v>
      </c>
      <c r="L951" s="12" t="s">
        <v>10771</v>
      </c>
      <c r="M951" s="11" t="s">
        <v>9807</v>
      </c>
      <c r="N951" s="11" t="s">
        <v>382</v>
      </c>
      <c r="O951" s="11" t="s">
        <v>2687</v>
      </c>
      <c r="P951" s="11" t="s">
        <v>9807</v>
      </c>
      <c r="Q951" s="11" t="s">
        <v>10057</v>
      </c>
    </row>
    <row r="952" spans="1:17" x14ac:dyDescent="0.25">
      <c r="A952" s="14" t="s">
        <v>383</v>
      </c>
      <c r="B952" s="11">
        <v>3</v>
      </c>
      <c r="C952" s="11">
        <v>30</v>
      </c>
      <c r="D952" s="11"/>
      <c r="E952" s="11">
        <v>20</v>
      </c>
      <c r="F952" s="11">
        <v>15</v>
      </c>
      <c r="G952" s="11"/>
      <c r="H952" s="11"/>
      <c r="I952" s="11"/>
      <c r="J952" s="11"/>
      <c r="K952" s="11" t="s">
        <v>10667</v>
      </c>
      <c r="L952" s="12" t="s">
        <v>10772</v>
      </c>
      <c r="M952" s="11" t="s">
        <v>9807</v>
      </c>
      <c r="N952" s="11" t="s">
        <v>384</v>
      </c>
      <c r="O952" s="11" t="s">
        <v>2687</v>
      </c>
      <c r="P952" s="11" t="s">
        <v>9807</v>
      </c>
      <c r="Q952" s="11" t="s">
        <v>9835</v>
      </c>
    </row>
    <row r="953" spans="1:17" x14ac:dyDescent="0.25">
      <c r="A953" s="14" t="s">
        <v>7007</v>
      </c>
      <c r="B953" s="11">
        <v>3</v>
      </c>
      <c r="C953" s="11">
        <v>30</v>
      </c>
      <c r="D953" s="11">
        <v>12</v>
      </c>
      <c r="E953" s="11"/>
      <c r="F953" s="11">
        <v>27</v>
      </c>
      <c r="G953" s="11"/>
      <c r="H953" s="11"/>
      <c r="I953" s="11"/>
      <c r="J953" s="11"/>
      <c r="K953" s="11" t="s">
        <v>9841</v>
      </c>
      <c r="L953" s="12" t="s">
        <v>10773</v>
      </c>
      <c r="M953" s="11" t="s">
        <v>9638</v>
      </c>
      <c r="N953" s="11" t="s">
        <v>9807</v>
      </c>
      <c r="O953" s="11" t="s">
        <v>2687</v>
      </c>
      <c r="P953" s="11" t="s">
        <v>9807</v>
      </c>
      <c r="Q953" s="11" t="s">
        <v>9808</v>
      </c>
    </row>
    <row r="954" spans="1:17" x14ac:dyDescent="0.25">
      <c r="A954" s="14" t="s">
        <v>7008</v>
      </c>
      <c r="B954" s="11">
        <v>3</v>
      </c>
      <c r="C954" s="11">
        <v>30</v>
      </c>
      <c r="D954" s="11">
        <v>12</v>
      </c>
      <c r="E954" s="11"/>
      <c r="F954" s="11">
        <v>27</v>
      </c>
      <c r="G954" s="11"/>
      <c r="H954" s="11"/>
      <c r="I954" s="11"/>
      <c r="J954" s="11"/>
      <c r="K954" s="11" t="s">
        <v>9841</v>
      </c>
      <c r="L954" s="12" t="s">
        <v>10774</v>
      </c>
      <c r="M954" s="11" t="s">
        <v>9640</v>
      </c>
      <c r="N954" s="11" t="s">
        <v>9807</v>
      </c>
      <c r="O954" s="11" t="s">
        <v>2687</v>
      </c>
      <c r="P954" s="11" t="s">
        <v>9807</v>
      </c>
      <c r="Q954" s="11" t="s">
        <v>9808</v>
      </c>
    </row>
    <row r="955" spans="1:17" x14ac:dyDescent="0.25">
      <c r="A955" s="14" t="s">
        <v>7006</v>
      </c>
      <c r="B955" s="11">
        <v>3</v>
      </c>
      <c r="C955" s="11">
        <v>30</v>
      </c>
      <c r="D955" s="11">
        <v>12</v>
      </c>
      <c r="E955" s="11"/>
      <c r="F955" s="11">
        <v>27</v>
      </c>
      <c r="G955" s="11"/>
      <c r="H955" s="11"/>
      <c r="I955" s="11"/>
      <c r="J955" s="11"/>
      <c r="K955" s="11" t="s">
        <v>9841</v>
      </c>
      <c r="L955" s="12" t="s">
        <v>10775</v>
      </c>
      <c r="M955" s="11" t="s">
        <v>9642</v>
      </c>
      <c r="N955" s="11" t="s">
        <v>9807</v>
      </c>
      <c r="O955" s="11" t="s">
        <v>2687</v>
      </c>
      <c r="P955" s="11" t="s">
        <v>9807</v>
      </c>
      <c r="Q955" s="11" t="s">
        <v>9808</v>
      </c>
    </row>
    <row r="956" spans="1:17" x14ac:dyDescent="0.25">
      <c r="A956" s="14" t="s">
        <v>385</v>
      </c>
      <c r="B956" s="11">
        <v>3</v>
      </c>
      <c r="C956" s="11">
        <v>30</v>
      </c>
      <c r="D956" s="11"/>
      <c r="E956" s="11">
        <v>20</v>
      </c>
      <c r="F956" s="11">
        <v>15</v>
      </c>
      <c r="G956" s="11"/>
      <c r="H956" s="11"/>
      <c r="I956" s="11"/>
      <c r="J956" s="11"/>
      <c r="K956" s="11" t="s">
        <v>9828</v>
      </c>
      <c r="L956" s="12" t="s">
        <v>10776</v>
      </c>
      <c r="M956" s="11" t="s">
        <v>9807</v>
      </c>
      <c r="N956" s="11" t="s">
        <v>386</v>
      </c>
      <c r="O956" s="11" t="s">
        <v>2687</v>
      </c>
      <c r="P956" s="11" t="s">
        <v>9807</v>
      </c>
      <c r="Q956" s="11" t="s">
        <v>9835</v>
      </c>
    </row>
    <row r="957" spans="1:17" x14ac:dyDescent="0.25">
      <c r="A957" s="14" t="s">
        <v>387</v>
      </c>
      <c r="B957" s="11">
        <v>3</v>
      </c>
      <c r="C957" s="11">
        <v>30</v>
      </c>
      <c r="D957" s="11"/>
      <c r="E957" s="11">
        <v>20</v>
      </c>
      <c r="F957" s="11">
        <v>15</v>
      </c>
      <c r="G957" s="11"/>
      <c r="H957" s="11"/>
      <c r="I957" s="11"/>
      <c r="J957" s="11"/>
      <c r="K957" s="11" t="s">
        <v>9828</v>
      </c>
      <c r="L957" s="12" t="s">
        <v>9830</v>
      </c>
      <c r="M957" s="11" t="s">
        <v>9807</v>
      </c>
      <c r="N957" s="11" t="s">
        <v>388</v>
      </c>
      <c r="O957" s="11" t="s">
        <v>2687</v>
      </c>
      <c r="P957" s="11" t="s">
        <v>9807</v>
      </c>
      <c r="Q957" s="11" t="s">
        <v>9835</v>
      </c>
    </row>
    <row r="958" spans="1:17" x14ac:dyDescent="0.25">
      <c r="A958" s="14" t="s">
        <v>389</v>
      </c>
      <c r="B958" s="11">
        <v>3</v>
      </c>
      <c r="C958" s="11">
        <v>30</v>
      </c>
      <c r="D958" s="11"/>
      <c r="E958" s="11">
        <v>20</v>
      </c>
      <c r="F958" s="11">
        <v>15</v>
      </c>
      <c r="G958" s="11"/>
      <c r="H958" s="11"/>
      <c r="I958" s="11"/>
      <c r="J958" s="11"/>
      <c r="K958" s="11" t="s">
        <v>9828</v>
      </c>
      <c r="L958" s="12" t="s">
        <v>10777</v>
      </c>
      <c r="M958" s="11" t="s">
        <v>9807</v>
      </c>
      <c r="N958" s="11" t="s">
        <v>390</v>
      </c>
      <c r="O958" s="11" t="s">
        <v>2687</v>
      </c>
      <c r="P958" s="11" t="s">
        <v>9807</v>
      </c>
      <c r="Q958" s="11" t="s">
        <v>9835</v>
      </c>
    </row>
    <row r="959" spans="1:17" x14ac:dyDescent="0.25">
      <c r="A959" s="14" t="s">
        <v>391</v>
      </c>
      <c r="B959" s="11">
        <v>3</v>
      </c>
      <c r="C959" s="11">
        <v>30</v>
      </c>
      <c r="D959" s="11"/>
      <c r="E959" s="11">
        <v>20</v>
      </c>
      <c r="F959" s="11">
        <v>15</v>
      </c>
      <c r="G959" s="11"/>
      <c r="H959" s="11"/>
      <c r="I959" s="11"/>
      <c r="J959" s="11"/>
      <c r="K959" s="11" t="s">
        <v>10690</v>
      </c>
      <c r="L959" s="12" t="s">
        <v>10778</v>
      </c>
      <c r="M959" s="11" t="s">
        <v>9807</v>
      </c>
      <c r="N959" s="11" t="s">
        <v>392</v>
      </c>
      <c r="O959" s="11" t="s">
        <v>2687</v>
      </c>
      <c r="P959" s="11" t="s">
        <v>9807</v>
      </c>
      <c r="Q959" s="11" t="s">
        <v>9835</v>
      </c>
    </row>
    <row r="960" spans="1:17" x14ac:dyDescent="0.25">
      <c r="A960" s="14" t="s">
        <v>393</v>
      </c>
      <c r="B960" s="11">
        <v>3</v>
      </c>
      <c r="C960" s="11">
        <v>30</v>
      </c>
      <c r="D960" s="11"/>
      <c r="E960" s="11">
        <v>20</v>
      </c>
      <c r="F960" s="11">
        <v>15</v>
      </c>
      <c r="G960" s="11"/>
      <c r="H960" s="11"/>
      <c r="I960" s="11"/>
      <c r="J960" s="11"/>
      <c r="K960" s="11" t="s">
        <v>9828</v>
      </c>
      <c r="L960" s="12" t="s">
        <v>10779</v>
      </c>
      <c r="M960" s="11" t="s">
        <v>9807</v>
      </c>
      <c r="N960" s="11" t="s">
        <v>394</v>
      </c>
      <c r="O960" s="11" t="s">
        <v>2687</v>
      </c>
      <c r="P960" s="11" t="s">
        <v>9807</v>
      </c>
      <c r="Q960" s="11" t="s">
        <v>9835</v>
      </c>
    </row>
    <row r="961" spans="1:17" x14ac:dyDescent="0.25">
      <c r="A961" s="14" t="s">
        <v>7104</v>
      </c>
      <c r="B961" s="11">
        <v>3</v>
      </c>
      <c r="C961" s="11">
        <v>30</v>
      </c>
      <c r="D961" s="11"/>
      <c r="E961" s="11"/>
      <c r="F961" s="11">
        <v>45</v>
      </c>
      <c r="G961" s="11"/>
      <c r="H961" s="11"/>
      <c r="I961" s="11"/>
      <c r="J961" s="11"/>
      <c r="K961" s="11" t="s">
        <v>6983</v>
      </c>
      <c r="L961" s="12" t="s">
        <v>10780</v>
      </c>
      <c r="M961" s="11" t="s">
        <v>9807</v>
      </c>
      <c r="N961" s="11" t="s">
        <v>9807</v>
      </c>
      <c r="O961" s="11" t="s">
        <v>2687</v>
      </c>
      <c r="P961" s="11" t="s">
        <v>9807</v>
      </c>
      <c r="Q961" s="11" t="s">
        <v>9855</v>
      </c>
    </row>
    <row r="962" spans="1:17" x14ac:dyDescent="0.25">
      <c r="A962" s="14" t="s">
        <v>7097</v>
      </c>
      <c r="B962" s="11">
        <v>3</v>
      </c>
      <c r="C962" s="11">
        <v>30</v>
      </c>
      <c r="D962" s="11">
        <v>24</v>
      </c>
      <c r="E962" s="11"/>
      <c r="F962" s="11">
        <v>9</v>
      </c>
      <c r="G962" s="11"/>
      <c r="H962" s="11"/>
      <c r="I962" s="11"/>
      <c r="J962" s="11"/>
      <c r="K962" s="11" t="s">
        <v>6983</v>
      </c>
      <c r="L962" s="12" t="s">
        <v>10781</v>
      </c>
      <c r="M962" s="11" t="s">
        <v>9486</v>
      </c>
      <c r="N962" s="11" t="s">
        <v>9807</v>
      </c>
      <c r="O962" s="11" t="s">
        <v>2687</v>
      </c>
      <c r="P962" s="11" t="s">
        <v>9807</v>
      </c>
      <c r="Q962" s="11" t="s">
        <v>9848</v>
      </c>
    </row>
    <row r="963" spans="1:17" x14ac:dyDescent="0.25">
      <c r="A963" s="14" t="s">
        <v>7102</v>
      </c>
      <c r="B963" s="11">
        <v>3</v>
      </c>
      <c r="C963" s="11">
        <v>30</v>
      </c>
      <c r="D963" s="11"/>
      <c r="E963" s="11"/>
      <c r="F963" s="11">
        <v>45</v>
      </c>
      <c r="G963" s="11"/>
      <c r="H963" s="11"/>
      <c r="I963" s="11"/>
      <c r="J963" s="11"/>
      <c r="K963" s="11" t="s">
        <v>6983</v>
      </c>
      <c r="L963" s="12" t="s">
        <v>10782</v>
      </c>
      <c r="M963" s="11" t="s">
        <v>9807</v>
      </c>
      <c r="N963" s="11" t="s">
        <v>9807</v>
      </c>
      <c r="O963" s="11" t="s">
        <v>2687</v>
      </c>
      <c r="P963" s="11" t="s">
        <v>9807</v>
      </c>
      <c r="Q963" s="11" t="s">
        <v>9855</v>
      </c>
    </row>
    <row r="964" spans="1:17" x14ac:dyDescent="0.25">
      <c r="A964" s="14" t="s">
        <v>7103</v>
      </c>
      <c r="B964" s="11">
        <v>3</v>
      </c>
      <c r="C964" s="11">
        <v>30</v>
      </c>
      <c r="D964" s="11">
        <v>24</v>
      </c>
      <c r="E964" s="11"/>
      <c r="F964" s="11">
        <v>9</v>
      </c>
      <c r="G964" s="11"/>
      <c r="H964" s="11"/>
      <c r="I964" s="11"/>
      <c r="J964" s="11"/>
      <c r="K964" s="11" t="s">
        <v>6983</v>
      </c>
      <c r="L964" s="12" t="s">
        <v>10783</v>
      </c>
      <c r="M964" s="11" t="s">
        <v>9488</v>
      </c>
      <c r="N964" s="11" t="s">
        <v>9807</v>
      </c>
      <c r="O964" s="11" t="s">
        <v>2687</v>
      </c>
      <c r="P964" s="11" t="s">
        <v>9807</v>
      </c>
      <c r="Q964" s="11" t="s">
        <v>9848</v>
      </c>
    </row>
    <row r="965" spans="1:17" x14ac:dyDescent="0.25">
      <c r="A965" s="14" t="s">
        <v>7098</v>
      </c>
      <c r="B965" s="11">
        <v>3</v>
      </c>
      <c r="C965" s="11"/>
      <c r="D965" s="11"/>
      <c r="E965" s="11">
        <v>75</v>
      </c>
      <c r="F965" s="11">
        <v>22.5</v>
      </c>
      <c r="G965" s="11"/>
      <c r="H965" s="11"/>
      <c r="I965" s="11"/>
      <c r="J965" s="11"/>
      <c r="K965" s="11" t="s">
        <v>6983</v>
      </c>
      <c r="L965" s="12" t="s">
        <v>10784</v>
      </c>
      <c r="M965" s="11" t="s">
        <v>9807</v>
      </c>
      <c r="N965" s="11" t="s">
        <v>9807</v>
      </c>
      <c r="O965" s="11" t="s">
        <v>9839</v>
      </c>
      <c r="P965" s="11" t="s">
        <v>9807</v>
      </c>
      <c r="Q965" s="11" t="s">
        <v>9840</v>
      </c>
    </row>
    <row r="966" spans="1:17" x14ac:dyDescent="0.25">
      <c r="A966" s="14" t="s">
        <v>7412</v>
      </c>
      <c r="B966" s="11">
        <v>3</v>
      </c>
      <c r="C966" s="11">
        <v>30</v>
      </c>
      <c r="D966" s="11">
        <v>24</v>
      </c>
      <c r="E966" s="11"/>
      <c r="F966" s="11">
        <v>9</v>
      </c>
      <c r="G966" s="11"/>
      <c r="H966" s="11"/>
      <c r="I966" s="11"/>
      <c r="J966" s="11"/>
      <c r="K966" s="11" t="s">
        <v>6983</v>
      </c>
      <c r="L966" s="12" t="s">
        <v>10785</v>
      </c>
      <c r="M966" s="11" t="s">
        <v>9493</v>
      </c>
      <c r="N966" s="11" t="s">
        <v>9807</v>
      </c>
      <c r="O966" s="11" t="s">
        <v>2687</v>
      </c>
      <c r="P966" s="11" t="s">
        <v>9807</v>
      </c>
      <c r="Q966" s="11" t="s">
        <v>9848</v>
      </c>
    </row>
    <row r="967" spans="1:17" x14ac:dyDescent="0.25">
      <c r="A967" s="14" t="s">
        <v>7413</v>
      </c>
      <c r="B967" s="11">
        <v>3</v>
      </c>
      <c r="C967" s="11">
        <v>30</v>
      </c>
      <c r="D967" s="11">
        <v>24</v>
      </c>
      <c r="E967" s="11"/>
      <c r="F967" s="11">
        <v>9</v>
      </c>
      <c r="G967" s="11"/>
      <c r="H967" s="11"/>
      <c r="I967" s="11"/>
      <c r="J967" s="11"/>
      <c r="K967" s="11" t="s">
        <v>6983</v>
      </c>
      <c r="L967" s="12" t="s">
        <v>10786</v>
      </c>
      <c r="M967" s="11" t="s">
        <v>9495</v>
      </c>
      <c r="N967" s="11" t="s">
        <v>9807</v>
      </c>
      <c r="O967" s="11" t="s">
        <v>2687</v>
      </c>
      <c r="P967" s="11" t="s">
        <v>9807</v>
      </c>
      <c r="Q967" s="11" t="s">
        <v>9848</v>
      </c>
    </row>
    <row r="968" spans="1:17" x14ac:dyDescent="0.25">
      <c r="A968" s="14" t="s">
        <v>8761</v>
      </c>
      <c r="B968" s="11">
        <v>0</v>
      </c>
      <c r="C968" s="11"/>
      <c r="D968" s="11"/>
      <c r="E968" s="11"/>
      <c r="F968" s="11"/>
      <c r="G968" s="11"/>
      <c r="H968" s="11"/>
      <c r="I968" s="11"/>
      <c r="J968" s="11">
        <v>60</v>
      </c>
      <c r="K968" s="11" t="s">
        <v>6983</v>
      </c>
      <c r="L968" s="12" t="s">
        <v>10787</v>
      </c>
      <c r="M968" s="11" t="s">
        <v>9807</v>
      </c>
      <c r="N968" s="11" t="s">
        <v>9807</v>
      </c>
      <c r="O968" s="11" t="s">
        <v>10049</v>
      </c>
      <c r="P968" s="11" t="s">
        <v>9807</v>
      </c>
      <c r="Q968" s="11" t="s">
        <v>9884</v>
      </c>
    </row>
    <row r="969" spans="1:17" x14ac:dyDescent="0.25">
      <c r="A969" s="14" t="s">
        <v>8763</v>
      </c>
      <c r="B969" s="11">
        <v>0</v>
      </c>
      <c r="C969" s="11"/>
      <c r="D969" s="11"/>
      <c r="E969" s="11"/>
      <c r="F969" s="11"/>
      <c r="G969" s="11"/>
      <c r="H969" s="11"/>
      <c r="I969" s="11"/>
      <c r="J969" s="11">
        <v>60</v>
      </c>
      <c r="K969" s="11" t="s">
        <v>6983</v>
      </c>
      <c r="L969" s="12" t="s">
        <v>10788</v>
      </c>
      <c r="M969" s="11" t="s">
        <v>9807</v>
      </c>
      <c r="N969" s="11" t="s">
        <v>9807</v>
      </c>
      <c r="O969" s="11" t="s">
        <v>10049</v>
      </c>
      <c r="P969" s="11" t="s">
        <v>9807</v>
      </c>
      <c r="Q969" s="11" t="s">
        <v>9884</v>
      </c>
    </row>
    <row r="970" spans="1:17" x14ac:dyDescent="0.25">
      <c r="A970" s="14" t="s">
        <v>7111</v>
      </c>
      <c r="B970" s="11">
        <v>3</v>
      </c>
      <c r="C970" s="11">
        <v>30</v>
      </c>
      <c r="D970" s="11">
        <v>12</v>
      </c>
      <c r="E970" s="11"/>
      <c r="F970" s="11">
        <v>27</v>
      </c>
      <c r="G970" s="11"/>
      <c r="H970" s="11"/>
      <c r="I970" s="11"/>
      <c r="J970" s="11"/>
      <c r="K970" s="11" t="s">
        <v>6985</v>
      </c>
      <c r="L970" s="12" t="s">
        <v>10712</v>
      </c>
      <c r="M970" s="11" t="s">
        <v>9497</v>
      </c>
      <c r="N970" s="11" t="s">
        <v>9807</v>
      </c>
      <c r="O970" s="11" t="s">
        <v>2687</v>
      </c>
      <c r="P970" s="11" t="s">
        <v>9807</v>
      </c>
      <c r="Q970" s="11" t="s">
        <v>9808</v>
      </c>
    </row>
    <row r="971" spans="1:17" x14ac:dyDescent="0.25">
      <c r="A971" s="14" t="s">
        <v>7126</v>
      </c>
      <c r="B971" s="11">
        <v>3</v>
      </c>
      <c r="C971" s="11">
        <v>30</v>
      </c>
      <c r="D971" s="11"/>
      <c r="E971" s="11"/>
      <c r="F971" s="11">
        <v>45</v>
      </c>
      <c r="G971" s="11"/>
      <c r="H971" s="11"/>
      <c r="I971" s="11"/>
      <c r="J971" s="11"/>
      <c r="K971" s="11" t="s">
        <v>6985</v>
      </c>
      <c r="L971" s="12" t="s">
        <v>10556</v>
      </c>
      <c r="M971" s="11" t="s">
        <v>9807</v>
      </c>
      <c r="N971" s="11" t="s">
        <v>9807</v>
      </c>
      <c r="O971" s="11" t="s">
        <v>2687</v>
      </c>
      <c r="P971" s="11" t="s">
        <v>9807</v>
      </c>
      <c r="Q971" s="11" t="s">
        <v>9855</v>
      </c>
    </row>
    <row r="972" spans="1:17" x14ac:dyDescent="0.25">
      <c r="A972" s="14" t="s">
        <v>7114</v>
      </c>
      <c r="B972" s="11">
        <v>3</v>
      </c>
      <c r="C972" s="11">
        <v>30</v>
      </c>
      <c r="D972" s="11">
        <v>12</v>
      </c>
      <c r="E972" s="11"/>
      <c r="F972" s="11">
        <v>27</v>
      </c>
      <c r="G972" s="11"/>
      <c r="H972" s="11"/>
      <c r="I972" s="11"/>
      <c r="J972" s="11"/>
      <c r="K972" s="11" t="s">
        <v>6985</v>
      </c>
      <c r="L972" s="12" t="s">
        <v>10789</v>
      </c>
      <c r="M972" s="11" t="s">
        <v>9498</v>
      </c>
      <c r="N972" s="11" t="s">
        <v>9807</v>
      </c>
      <c r="O972" s="11" t="s">
        <v>2687</v>
      </c>
      <c r="P972" s="11" t="s">
        <v>9807</v>
      </c>
      <c r="Q972" s="11" t="s">
        <v>9808</v>
      </c>
    </row>
    <row r="973" spans="1:17" x14ac:dyDescent="0.25">
      <c r="A973" s="14" t="s">
        <v>7113</v>
      </c>
      <c r="B973" s="11">
        <v>3</v>
      </c>
      <c r="C973" s="11">
        <v>30</v>
      </c>
      <c r="D973" s="11">
        <v>12</v>
      </c>
      <c r="E973" s="11"/>
      <c r="F973" s="11">
        <v>27</v>
      </c>
      <c r="G973" s="11"/>
      <c r="H973" s="11"/>
      <c r="I973" s="11"/>
      <c r="J973" s="11"/>
      <c r="K973" s="11" t="s">
        <v>6985</v>
      </c>
      <c r="L973" s="12" t="s">
        <v>10790</v>
      </c>
      <c r="M973" s="11" t="s">
        <v>9644</v>
      </c>
      <c r="N973" s="11" t="s">
        <v>9807</v>
      </c>
      <c r="O973" s="11" t="s">
        <v>2687</v>
      </c>
      <c r="P973" s="11" t="s">
        <v>9807</v>
      </c>
      <c r="Q973" s="11" t="s">
        <v>9808</v>
      </c>
    </row>
    <row r="974" spans="1:17" x14ac:dyDescent="0.25">
      <c r="A974" s="14" t="s">
        <v>7112</v>
      </c>
      <c r="B974" s="11">
        <v>3</v>
      </c>
      <c r="C974" s="11">
        <v>30</v>
      </c>
      <c r="D974" s="11"/>
      <c r="E974" s="11"/>
      <c r="F974" s="11">
        <v>45</v>
      </c>
      <c r="G974" s="11"/>
      <c r="H974" s="11"/>
      <c r="I974" s="11"/>
      <c r="J974" s="11"/>
      <c r="K974" s="11" t="s">
        <v>6985</v>
      </c>
      <c r="L974" s="12" t="s">
        <v>10791</v>
      </c>
      <c r="M974" s="11" t="s">
        <v>9807</v>
      </c>
      <c r="N974" s="11" t="s">
        <v>9807</v>
      </c>
      <c r="O974" s="11" t="s">
        <v>2687</v>
      </c>
      <c r="P974" s="11" t="s">
        <v>9807</v>
      </c>
      <c r="Q974" s="11" t="s">
        <v>9855</v>
      </c>
    </row>
    <row r="975" spans="1:17" x14ac:dyDescent="0.25">
      <c r="A975" s="14" t="s">
        <v>7115</v>
      </c>
      <c r="B975" s="11">
        <v>3</v>
      </c>
      <c r="C975" s="11">
        <v>30</v>
      </c>
      <c r="D975" s="11">
        <v>12</v>
      </c>
      <c r="E975" s="11"/>
      <c r="F975" s="11">
        <v>27</v>
      </c>
      <c r="G975" s="11"/>
      <c r="H975" s="11"/>
      <c r="I975" s="11"/>
      <c r="J975" s="11"/>
      <c r="K975" s="11" t="s">
        <v>6985</v>
      </c>
      <c r="L975" s="12" t="s">
        <v>10792</v>
      </c>
      <c r="M975" s="11" t="s">
        <v>9500</v>
      </c>
      <c r="N975" s="11" t="s">
        <v>9807</v>
      </c>
      <c r="O975" s="11" t="s">
        <v>2687</v>
      </c>
      <c r="P975" s="11" t="s">
        <v>9807</v>
      </c>
      <c r="Q975" s="11" t="s">
        <v>9808</v>
      </c>
    </row>
    <row r="976" spans="1:17" x14ac:dyDescent="0.25">
      <c r="A976" s="14" t="s">
        <v>7118</v>
      </c>
      <c r="B976" s="11">
        <v>3</v>
      </c>
      <c r="C976" s="11">
        <v>30</v>
      </c>
      <c r="D976" s="11"/>
      <c r="E976" s="11"/>
      <c r="F976" s="11">
        <v>45</v>
      </c>
      <c r="G976" s="11"/>
      <c r="H976" s="11"/>
      <c r="I976" s="11"/>
      <c r="J976" s="11"/>
      <c r="K976" s="11" t="s">
        <v>6985</v>
      </c>
      <c r="L976" s="12" t="s">
        <v>10793</v>
      </c>
      <c r="M976" s="11" t="s">
        <v>9807</v>
      </c>
      <c r="N976" s="11" t="s">
        <v>9807</v>
      </c>
      <c r="O976" s="11" t="s">
        <v>2687</v>
      </c>
      <c r="P976" s="11" t="s">
        <v>9807</v>
      </c>
      <c r="Q976" s="11" t="s">
        <v>9855</v>
      </c>
    </row>
    <row r="977" spans="1:17" x14ac:dyDescent="0.25">
      <c r="A977" s="14" t="s">
        <v>7100</v>
      </c>
      <c r="B977" s="11">
        <v>3</v>
      </c>
      <c r="C977" s="11">
        <v>30</v>
      </c>
      <c r="D977" s="11">
        <v>12</v>
      </c>
      <c r="E977" s="11"/>
      <c r="F977" s="11">
        <v>27</v>
      </c>
      <c r="G977" s="11"/>
      <c r="H977" s="11"/>
      <c r="I977" s="11"/>
      <c r="J977" s="11"/>
      <c r="K977" s="11" t="s">
        <v>6985</v>
      </c>
      <c r="L977" s="12" t="s">
        <v>10794</v>
      </c>
      <c r="M977" s="11" t="s">
        <v>9502</v>
      </c>
      <c r="N977" s="11" t="s">
        <v>9807</v>
      </c>
      <c r="O977" s="11" t="s">
        <v>2687</v>
      </c>
      <c r="P977" s="11" t="s">
        <v>9807</v>
      </c>
      <c r="Q977" s="11" t="s">
        <v>9808</v>
      </c>
    </row>
    <row r="978" spans="1:17" x14ac:dyDescent="0.25">
      <c r="A978" s="14" t="s">
        <v>7119</v>
      </c>
      <c r="B978" s="11">
        <v>3</v>
      </c>
      <c r="C978" s="11">
        <v>30</v>
      </c>
      <c r="D978" s="11"/>
      <c r="E978" s="11"/>
      <c r="F978" s="11">
        <v>45</v>
      </c>
      <c r="G978" s="11"/>
      <c r="H978" s="11"/>
      <c r="I978" s="11"/>
      <c r="J978" s="11"/>
      <c r="K978" s="11" t="s">
        <v>6985</v>
      </c>
      <c r="L978" s="12" t="s">
        <v>10795</v>
      </c>
      <c r="M978" s="11" t="s">
        <v>9807</v>
      </c>
      <c r="N978" s="11" t="s">
        <v>9807</v>
      </c>
      <c r="O978" s="11" t="s">
        <v>2687</v>
      </c>
      <c r="P978" s="11" t="s">
        <v>9807</v>
      </c>
      <c r="Q978" s="11" t="s">
        <v>9855</v>
      </c>
    </row>
    <row r="979" spans="1:17" x14ac:dyDescent="0.25">
      <c r="A979" s="14" t="s">
        <v>7121</v>
      </c>
      <c r="B979" s="11">
        <v>3</v>
      </c>
      <c r="C979" s="11">
        <v>30</v>
      </c>
      <c r="D979" s="11"/>
      <c r="E979" s="11"/>
      <c r="F979" s="11">
        <v>45</v>
      </c>
      <c r="G979" s="11"/>
      <c r="H979" s="11"/>
      <c r="I979" s="11"/>
      <c r="J979" s="11"/>
      <c r="K979" s="11" t="s">
        <v>6985</v>
      </c>
      <c r="L979" s="12" t="s">
        <v>10796</v>
      </c>
      <c r="M979" s="11" t="s">
        <v>9807</v>
      </c>
      <c r="N979" s="11" t="s">
        <v>9807</v>
      </c>
      <c r="O979" s="11" t="s">
        <v>2687</v>
      </c>
      <c r="P979" s="11" t="s">
        <v>9807</v>
      </c>
      <c r="Q979" s="11" t="s">
        <v>9855</v>
      </c>
    </row>
    <row r="980" spans="1:17" x14ac:dyDescent="0.25">
      <c r="A980" s="14" t="s">
        <v>7120</v>
      </c>
      <c r="B980" s="11">
        <v>3</v>
      </c>
      <c r="C980" s="11">
        <v>30</v>
      </c>
      <c r="D980" s="11"/>
      <c r="E980" s="11"/>
      <c r="F980" s="11">
        <v>45</v>
      </c>
      <c r="G980" s="11"/>
      <c r="H980" s="11"/>
      <c r="I980" s="11"/>
      <c r="J980" s="11"/>
      <c r="K980" s="11" t="s">
        <v>6985</v>
      </c>
      <c r="L980" s="12" t="s">
        <v>10797</v>
      </c>
      <c r="M980" s="11" t="s">
        <v>9807</v>
      </c>
      <c r="N980" s="11" t="s">
        <v>9807</v>
      </c>
      <c r="O980" s="11" t="s">
        <v>2687</v>
      </c>
      <c r="P980" s="11" t="s">
        <v>9807</v>
      </c>
      <c r="Q980" s="11" t="s">
        <v>9855</v>
      </c>
    </row>
    <row r="981" spans="1:17" x14ac:dyDescent="0.25">
      <c r="A981" s="14" t="s">
        <v>7110</v>
      </c>
      <c r="B981" s="11">
        <v>3</v>
      </c>
      <c r="C981" s="11">
        <v>30</v>
      </c>
      <c r="D981" s="11"/>
      <c r="E981" s="11"/>
      <c r="F981" s="11">
        <v>45</v>
      </c>
      <c r="G981" s="11"/>
      <c r="H981" s="11"/>
      <c r="I981" s="11"/>
      <c r="J981" s="11"/>
      <c r="K981" s="11" t="s">
        <v>6985</v>
      </c>
      <c r="L981" s="12" t="s">
        <v>10798</v>
      </c>
      <c r="M981" s="11" t="s">
        <v>9807</v>
      </c>
      <c r="N981" s="11" t="s">
        <v>9807</v>
      </c>
      <c r="O981" s="11" t="s">
        <v>2687</v>
      </c>
      <c r="P981" s="11" t="s">
        <v>9807</v>
      </c>
      <c r="Q981" s="11" t="s">
        <v>9855</v>
      </c>
    </row>
    <row r="982" spans="1:17" x14ac:dyDescent="0.25">
      <c r="A982" s="14" t="s">
        <v>7116</v>
      </c>
      <c r="B982" s="11">
        <v>3</v>
      </c>
      <c r="C982" s="11">
        <v>30</v>
      </c>
      <c r="D982" s="11"/>
      <c r="E982" s="11"/>
      <c r="F982" s="11">
        <v>45</v>
      </c>
      <c r="G982" s="11"/>
      <c r="H982" s="11"/>
      <c r="I982" s="11"/>
      <c r="J982" s="11"/>
      <c r="K982" s="11" t="s">
        <v>6985</v>
      </c>
      <c r="L982" s="12" t="s">
        <v>10799</v>
      </c>
      <c r="M982" s="11" t="s">
        <v>9807</v>
      </c>
      <c r="N982" s="11" t="s">
        <v>9807</v>
      </c>
      <c r="O982" s="11" t="s">
        <v>2687</v>
      </c>
      <c r="P982" s="11" t="s">
        <v>9807</v>
      </c>
      <c r="Q982" s="11" t="s">
        <v>9855</v>
      </c>
    </row>
    <row r="983" spans="1:17" x14ac:dyDescent="0.25">
      <c r="A983" s="14" t="s">
        <v>7117</v>
      </c>
      <c r="B983" s="11">
        <v>3</v>
      </c>
      <c r="C983" s="11">
        <v>30</v>
      </c>
      <c r="D983" s="11"/>
      <c r="E983" s="11"/>
      <c r="F983" s="11">
        <v>45</v>
      </c>
      <c r="G983" s="11"/>
      <c r="H983" s="11"/>
      <c r="I983" s="11"/>
      <c r="J983" s="11"/>
      <c r="K983" s="11" t="s">
        <v>6985</v>
      </c>
      <c r="L983" s="12" t="s">
        <v>10800</v>
      </c>
      <c r="M983" s="11" t="s">
        <v>9807</v>
      </c>
      <c r="N983" s="11" t="s">
        <v>9807</v>
      </c>
      <c r="O983" s="11" t="s">
        <v>2687</v>
      </c>
      <c r="P983" s="11" t="s">
        <v>9807</v>
      </c>
      <c r="Q983" s="11" t="s">
        <v>9855</v>
      </c>
    </row>
    <row r="984" spans="1:17" x14ac:dyDescent="0.25">
      <c r="A984" s="14" t="s">
        <v>7122</v>
      </c>
      <c r="B984" s="11">
        <v>3</v>
      </c>
      <c r="C984" s="11">
        <v>30</v>
      </c>
      <c r="D984" s="11"/>
      <c r="E984" s="11"/>
      <c r="F984" s="11">
        <v>45</v>
      </c>
      <c r="G984" s="11"/>
      <c r="H984" s="11"/>
      <c r="I984" s="11"/>
      <c r="J984" s="11"/>
      <c r="K984" s="11" t="s">
        <v>6985</v>
      </c>
      <c r="L984" s="12" t="s">
        <v>10801</v>
      </c>
      <c r="M984" s="11" t="s">
        <v>9807</v>
      </c>
      <c r="N984" s="11" t="s">
        <v>9807</v>
      </c>
      <c r="O984" s="11" t="s">
        <v>2687</v>
      </c>
      <c r="P984" s="11" t="s">
        <v>9807</v>
      </c>
      <c r="Q984" s="11" t="s">
        <v>9855</v>
      </c>
    </row>
    <row r="985" spans="1:17" x14ac:dyDescent="0.25">
      <c r="A985" s="14" t="s">
        <v>7123</v>
      </c>
      <c r="B985" s="11">
        <v>3</v>
      </c>
      <c r="C985" s="11">
        <v>30</v>
      </c>
      <c r="D985" s="11"/>
      <c r="E985" s="11"/>
      <c r="F985" s="11">
        <v>45</v>
      </c>
      <c r="G985" s="11"/>
      <c r="H985" s="11"/>
      <c r="I985" s="11"/>
      <c r="J985" s="11"/>
      <c r="K985" s="11" t="s">
        <v>6985</v>
      </c>
      <c r="L985" s="12" t="s">
        <v>10802</v>
      </c>
      <c r="M985" s="11" t="s">
        <v>9807</v>
      </c>
      <c r="N985" s="11" t="s">
        <v>9807</v>
      </c>
      <c r="O985" s="11" t="s">
        <v>2687</v>
      </c>
      <c r="P985" s="11" t="s">
        <v>9807</v>
      </c>
      <c r="Q985" s="11" t="s">
        <v>9855</v>
      </c>
    </row>
    <row r="986" spans="1:17" x14ac:dyDescent="0.25">
      <c r="A986" s="14" t="s">
        <v>7124</v>
      </c>
      <c r="B986" s="11">
        <v>3</v>
      </c>
      <c r="C986" s="11">
        <v>30</v>
      </c>
      <c r="D986" s="11"/>
      <c r="E986" s="11"/>
      <c r="F986" s="11">
        <v>45</v>
      </c>
      <c r="G986" s="11"/>
      <c r="H986" s="11"/>
      <c r="I986" s="11"/>
      <c r="J986" s="11"/>
      <c r="K986" s="11" t="s">
        <v>6985</v>
      </c>
      <c r="L986" s="12" t="s">
        <v>10803</v>
      </c>
      <c r="M986" s="11" t="s">
        <v>9807</v>
      </c>
      <c r="N986" s="11" t="s">
        <v>9807</v>
      </c>
      <c r="O986" s="11" t="s">
        <v>2687</v>
      </c>
      <c r="P986" s="11" t="s">
        <v>9807</v>
      </c>
      <c r="Q986" s="11" t="s">
        <v>9855</v>
      </c>
    </row>
    <row r="987" spans="1:17" x14ac:dyDescent="0.25">
      <c r="A987" s="14" t="s">
        <v>7125</v>
      </c>
      <c r="B987" s="11">
        <v>3</v>
      </c>
      <c r="C987" s="11">
        <v>30</v>
      </c>
      <c r="D987" s="11"/>
      <c r="E987" s="11"/>
      <c r="F987" s="11">
        <v>45</v>
      </c>
      <c r="G987" s="11"/>
      <c r="H987" s="11"/>
      <c r="I987" s="11"/>
      <c r="J987" s="11"/>
      <c r="K987" s="11" t="s">
        <v>6985</v>
      </c>
      <c r="L987" s="12" t="s">
        <v>10804</v>
      </c>
      <c r="M987" s="11" t="s">
        <v>9807</v>
      </c>
      <c r="N987" s="11" t="s">
        <v>9807</v>
      </c>
      <c r="O987" s="11" t="s">
        <v>2687</v>
      </c>
      <c r="P987" s="11" t="s">
        <v>9807</v>
      </c>
      <c r="Q987" s="11" t="s">
        <v>9855</v>
      </c>
    </row>
    <row r="988" spans="1:17" x14ac:dyDescent="0.25">
      <c r="A988" s="14" t="s">
        <v>7129</v>
      </c>
      <c r="B988" s="11">
        <v>3</v>
      </c>
      <c r="C988" s="11">
        <v>30</v>
      </c>
      <c r="D988" s="11"/>
      <c r="E988" s="11"/>
      <c r="F988" s="11">
        <v>45</v>
      </c>
      <c r="G988" s="11"/>
      <c r="H988" s="11"/>
      <c r="I988" s="11"/>
      <c r="J988" s="11"/>
      <c r="K988" s="11" t="s">
        <v>6985</v>
      </c>
      <c r="L988" s="12" t="s">
        <v>10805</v>
      </c>
      <c r="M988" s="11" t="s">
        <v>9807</v>
      </c>
      <c r="N988" s="11" t="s">
        <v>9807</v>
      </c>
      <c r="O988" s="11" t="s">
        <v>2687</v>
      </c>
      <c r="P988" s="11" t="s">
        <v>9807</v>
      </c>
      <c r="Q988" s="11" t="s">
        <v>9855</v>
      </c>
    </row>
    <row r="989" spans="1:17" x14ac:dyDescent="0.25">
      <c r="A989" s="14" t="s">
        <v>7130</v>
      </c>
      <c r="B989" s="11">
        <v>3</v>
      </c>
      <c r="C989" s="11">
        <v>30</v>
      </c>
      <c r="D989" s="11"/>
      <c r="E989" s="11"/>
      <c r="F989" s="11">
        <v>45</v>
      </c>
      <c r="G989" s="11"/>
      <c r="H989" s="11"/>
      <c r="I989" s="11"/>
      <c r="J989" s="11"/>
      <c r="K989" s="11" t="s">
        <v>6985</v>
      </c>
      <c r="L989" s="12" t="s">
        <v>10806</v>
      </c>
      <c r="M989" s="11" t="s">
        <v>9807</v>
      </c>
      <c r="N989" s="11" t="s">
        <v>9807</v>
      </c>
      <c r="O989" s="11" t="s">
        <v>2687</v>
      </c>
      <c r="P989" s="11" t="s">
        <v>9807</v>
      </c>
      <c r="Q989" s="11" t="s">
        <v>9855</v>
      </c>
    </row>
    <row r="990" spans="1:17" x14ac:dyDescent="0.25">
      <c r="A990" s="14" t="s">
        <v>7131</v>
      </c>
      <c r="B990" s="11">
        <v>3</v>
      </c>
      <c r="C990" s="11">
        <v>30</v>
      </c>
      <c r="D990" s="11"/>
      <c r="E990" s="11"/>
      <c r="F990" s="11">
        <v>45</v>
      </c>
      <c r="G990" s="11"/>
      <c r="H990" s="11"/>
      <c r="I990" s="11"/>
      <c r="J990" s="11"/>
      <c r="K990" s="11" t="s">
        <v>6985</v>
      </c>
      <c r="L990" s="12" t="s">
        <v>10807</v>
      </c>
      <c r="M990" s="11" t="s">
        <v>9807</v>
      </c>
      <c r="N990" s="11" t="s">
        <v>9807</v>
      </c>
      <c r="O990" s="11" t="s">
        <v>2687</v>
      </c>
      <c r="P990" s="11" t="s">
        <v>9807</v>
      </c>
      <c r="Q990" s="11" t="s">
        <v>9855</v>
      </c>
    </row>
    <row r="991" spans="1:17" x14ac:dyDescent="0.25">
      <c r="A991" s="14" t="s">
        <v>7132</v>
      </c>
      <c r="B991" s="11">
        <v>3</v>
      </c>
      <c r="C991" s="11">
        <v>30</v>
      </c>
      <c r="D991" s="11"/>
      <c r="E991" s="11"/>
      <c r="F991" s="11">
        <v>45</v>
      </c>
      <c r="G991" s="11"/>
      <c r="H991" s="11"/>
      <c r="I991" s="11"/>
      <c r="J991" s="11"/>
      <c r="K991" s="11" t="s">
        <v>6985</v>
      </c>
      <c r="L991" s="12" t="s">
        <v>10808</v>
      </c>
      <c r="M991" s="11" t="s">
        <v>9807</v>
      </c>
      <c r="N991" s="11" t="s">
        <v>9807</v>
      </c>
      <c r="O991" s="11" t="s">
        <v>2687</v>
      </c>
      <c r="P991" s="11" t="s">
        <v>9807</v>
      </c>
      <c r="Q991" s="11" t="s">
        <v>9855</v>
      </c>
    </row>
    <row r="992" spans="1:17" x14ac:dyDescent="0.25">
      <c r="A992" s="14" t="s">
        <v>7135</v>
      </c>
      <c r="B992" s="11">
        <v>3</v>
      </c>
      <c r="C992" s="11">
        <v>30</v>
      </c>
      <c r="D992" s="11"/>
      <c r="E992" s="11"/>
      <c r="F992" s="11">
        <v>45</v>
      </c>
      <c r="G992" s="11"/>
      <c r="H992" s="11"/>
      <c r="I992" s="11"/>
      <c r="J992" s="11"/>
      <c r="K992" s="11" t="s">
        <v>6985</v>
      </c>
      <c r="L992" s="12" t="s">
        <v>10809</v>
      </c>
      <c r="M992" s="11" t="s">
        <v>9807</v>
      </c>
      <c r="N992" s="11" t="s">
        <v>9807</v>
      </c>
      <c r="O992" s="11" t="s">
        <v>2687</v>
      </c>
      <c r="P992" s="11" t="s">
        <v>9807</v>
      </c>
      <c r="Q992" s="11" t="s">
        <v>9855</v>
      </c>
    </row>
    <row r="993" spans="1:17" x14ac:dyDescent="0.25">
      <c r="A993" s="14" t="s">
        <v>7136</v>
      </c>
      <c r="B993" s="11">
        <v>3</v>
      </c>
      <c r="C993" s="11">
        <v>30</v>
      </c>
      <c r="D993" s="11"/>
      <c r="E993" s="11"/>
      <c r="F993" s="11">
        <v>45</v>
      </c>
      <c r="G993" s="11"/>
      <c r="H993" s="11"/>
      <c r="I993" s="11"/>
      <c r="J993" s="11"/>
      <c r="K993" s="11" t="s">
        <v>6985</v>
      </c>
      <c r="L993" s="12" t="s">
        <v>10810</v>
      </c>
      <c r="M993" s="11" t="s">
        <v>9807</v>
      </c>
      <c r="N993" s="11" t="s">
        <v>9807</v>
      </c>
      <c r="O993" s="11" t="s">
        <v>2687</v>
      </c>
      <c r="P993" s="11" t="s">
        <v>9807</v>
      </c>
      <c r="Q993" s="11" t="s">
        <v>9855</v>
      </c>
    </row>
    <row r="994" spans="1:17" x14ac:dyDescent="0.25">
      <c r="A994" s="14" t="s">
        <v>7138</v>
      </c>
      <c r="B994" s="11">
        <v>3</v>
      </c>
      <c r="C994" s="11">
        <v>30</v>
      </c>
      <c r="D994" s="11"/>
      <c r="E994" s="11"/>
      <c r="F994" s="11">
        <v>45</v>
      </c>
      <c r="G994" s="11"/>
      <c r="H994" s="11"/>
      <c r="I994" s="11"/>
      <c r="J994" s="11"/>
      <c r="K994" s="11" t="s">
        <v>6985</v>
      </c>
      <c r="L994" s="12" t="s">
        <v>10811</v>
      </c>
      <c r="M994" s="11" t="s">
        <v>9807</v>
      </c>
      <c r="N994" s="11" t="s">
        <v>9807</v>
      </c>
      <c r="O994" s="11" t="s">
        <v>2687</v>
      </c>
      <c r="P994" s="11" t="s">
        <v>9807</v>
      </c>
      <c r="Q994" s="11" t="s">
        <v>9855</v>
      </c>
    </row>
    <row r="995" spans="1:17" x14ac:dyDescent="0.25">
      <c r="A995" s="14" t="s">
        <v>7140</v>
      </c>
      <c r="B995" s="11">
        <v>3</v>
      </c>
      <c r="C995" s="11">
        <v>30</v>
      </c>
      <c r="D995" s="11"/>
      <c r="E995" s="11"/>
      <c r="F995" s="11">
        <v>45</v>
      </c>
      <c r="G995" s="11"/>
      <c r="H995" s="11"/>
      <c r="I995" s="11"/>
      <c r="J995" s="11"/>
      <c r="K995" s="11" t="s">
        <v>6985</v>
      </c>
      <c r="L995" s="12" t="s">
        <v>10812</v>
      </c>
      <c r="M995" s="11" t="s">
        <v>9807</v>
      </c>
      <c r="N995" s="11" t="s">
        <v>9807</v>
      </c>
      <c r="O995" s="11" t="s">
        <v>2687</v>
      </c>
      <c r="P995" s="11" t="s">
        <v>9807</v>
      </c>
      <c r="Q995" s="11" t="s">
        <v>9855</v>
      </c>
    </row>
    <row r="996" spans="1:17" x14ac:dyDescent="0.25">
      <c r="A996" s="14" t="s">
        <v>7128</v>
      </c>
      <c r="B996" s="11">
        <v>3</v>
      </c>
      <c r="C996" s="11">
        <v>30</v>
      </c>
      <c r="D996" s="11"/>
      <c r="E996" s="11"/>
      <c r="F996" s="11">
        <v>45</v>
      </c>
      <c r="G996" s="11"/>
      <c r="H996" s="11"/>
      <c r="I996" s="11"/>
      <c r="J996" s="11"/>
      <c r="K996" s="11" t="s">
        <v>6985</v>
      </c>
      <c r="L996" s="12" t="s">
        <v>10813</v>
      </c>
      <c r="M996" s="11" t="s">
        <v>9807</v>
      </c>
      <c r="N996" s="11" t="s">
        <v>9807</v>
      </c>
      <c r="O996" s="11" t="s">
        <v>2687</v>
      </c>
      <c r="P996" s="11" t="s">
        <v>9807</v>
      </c>
      <c r="Q996" s="11" t="s">
        <v>9855</v>
      </c>
    </row>
    <row r="997" spans="1:17" x14ac:dyDescent="0.25">
      <c r="A997" s="14" t="s">
        <v>8765</v>
      </c>
      <c r="B997" s="11">
        <v>0</v>
      </c>
      <c r="C997" s="11"/>
      <c r="D997" s="11"/>
      <c r="E997" s="11"/>
      <c r="F997" s="11"/>
      <c r="G997" s="11"/>
      <c r="H997" s="11"/>
      <c r="I997" s="11"/>
      <c r="J997" s="11">
        <v>60</v>
      </c>
      <c r="K997" s="11" t="s">
        <v>6985</v>
      </c>
      <c r="L997" s="12" t="s">
        <v>10814</v>
      </c>
      <c r="M997" s="11" t="s">
        <v>9807</v>
      </c>
      <c r="N997" s="11" t="s">
        <v>9807</v>
      </c>
      <c r="O997" s="11" t="s">
        <v>10049</v>
      </c>
      <c r="P997" s="11" t="s">
        <v>9807</v>
      </c>
      <c r="Q997" s="11" t="s">
        <v>9884</v>
      </c>
    </row>
    <row r="998" spans="1:17" x14ac:dyDescent="0.25">
      <c r="A998" s="14" t="s">
        <v>8767</v>
      </c>
      <c r="B998" s="11">
        <v>0</v>
      </c>
      <c r="C998" s="11"/>
      <c r="D998" s="11"/>
      <c r="E998" s="11"/>
      <c r="F998" s="11"/>
      <c r="G998" s="11"/>
      <c r="H998" s="11"/>
      <c r="I998" s="11"/>
      <c r="J998" s="11">
        <v>60</v>
      </c>
      <c r="K998" s="11" t="s">
        <v>6985</v>
      </c>
      <c r="L998" s="12" t="s">
        <v>10050</v>
      </c>
      <c r="M998" s="11" t="s">
        <v>9807</v>
      </c>
      <c r="N998" s="11" t="s">
        <v>9807</v>
      </c>
      <c r="O998" s="11" t="s">
        <v>10049</v>
      </c>
      <c r="P998" s="11" t="s">
        <v>9807</v>
      </c>
      <c r="Q998" s="11" t="s">
        <v>9884</v>
      </c>
    </row>
    <row r="999" spans="1:17" x14ac:dyDescent="0.25">
      <c r="A999" s="14" t="s">
        <v>3150</v>
      </c>
      <c r="B999" s="11">
        <v>3</v>
      </c>
      <c r="C999" s="11">
        <v>30</v>
      </c>
      <c r="D999" s="11"/>
      <c r="E999" s="11">
        <v>20</v>
      </c>
      <c r="F999" s="11">
        <v>15</v>
      </c>
      <c r="G999" s="11"/>
      <c r="H999" s="11"/>
      <c r="I999" s="11"/>
      <c r="J999" s="11"/>
      <c r="K999" s="11" t="s">
        <v>9828</v>
      </c>
      <c r="L999" s="12" t="s">
        <v>10815</v>
      </c>
      <c r="M999" s="11" t="s">
        <v>9807</v>
      </c>
      <c r="N999" s="11" t="s">
        <v>3151</v>
      </c>
      <c r="O999" s="11" t="s">
        <v>2687</v>
      </c>
      <c r="P999" s="11" t="s">
        <v>9807</v>
      </c>
      <c r="Q999" s="11" t="s">
        <v>9835</v>
      </c>
    </row>
    <row r="1000" spans="1:17" x14ac:dyDescent="0.25">
      <c r="A1000" s="14" t="s">
        <v>3152</v>
      </c>
      <c r="B1000" s="11">
        <v>3</v>
      </c>
      <c r="C1000" s="11">
        <v>30</v>
      </c>
      <c r="D1000" s="11"/>
      <c r="E1000" s="11">
        <v>20</v>
      </c>
      <c r="F1000" s="11">
        <v>15</v>
      </c>
      <c r="G1000" s="11"/>
      <c r="H1000" s="11"/>
      <c r="I1000" s="11"/>
      <c r="J1000" s="11"/>
      <c r="K1000" s="11" t="s">
        <v>9828</v>
      </c>
      <c r="L1000" s="12" t="s">
        <v>10816</v>
      </c>
      <c r="M1000" s="11" t="s">
        <v>9807</v>
      </c>
      <c r="N1000" s="11" t="s">
        <v>3153</v>
      </c>
      <c r="O1000" s="11" t="s">
        <v>2687</v>
      </c>
      <c r="P1000" s="11" t="s">
        <v>9807</v>
      </c>
      <c r="Q1000" s="11" t="s">
        <v>9835</v>
      </c>
    </row>
    <row r="1001" spans="1:17" x14ac:dyDescent="0.25">
      <c r="A1001" s="14" t="s">
        <v>8769</v>
      </c>
      <c r="B1001" s="11">
        <v>0</v>
      </c>
      <c r="C1001" s="11"/>
      <c r="D1001" s="11"/>
      <c r="E1001" s="11"/>
      <c r="F1001" s="11"/>
      <c r="G1001" s="11"/>
      <c r="H1001" s="11"/>
      <c r="I1001" s="11"/>
      <c r="J1001" s="11">
        <v>60</v>
      </c>
      <c r="K1001" s="11" t="s">
        <v>10690</v>
      </c>
      <c r="L1001" s="12" t="s">
        <v>10050</v>
      </c>
      <c r="M1001" s="11" t="s">
        <v>9807</v>
      </c>
      <c r="N1001" s="11" t="s">
        <v>9807</v>
      </c>
      <c r="O1001" s="11" t="s">
        <v>10049</v>
      </c>
      <c r="P1001" s="11" t="s">
        <v>9807</v>
      </c>
      <c r="Q1001" s="11" t="s">
        <v>9884</v>
      </c>
    </row>
    <row r="1002" spans="1:17" x14ac:dyDescent="0.25">
      <c r="A1002" s="14" t="s">
        <v>8046</v>
      </c>
      <c r="B1002" s="11">
        <v>0</v>
      </c>
      <c r="C1002" s="11"/>
      <c r="D1002" s="11"/>
      <c r="E1002" s="11"/>
      <c r="F1002" s="11"/>
      <c r="G1002" s="11"/>
      <c r="H1002" s="11"/>
      <c r="I1002" s="11"/>
      <c r="J1002" s="11"/>
      <c r="K1002" s="11" t="s">
        <v>10817</v>
      </c>
      <c r="L1002" s="12" t="s">
        <v>10818</v>
      </c>
      <c r="M1002" s="11" t="s">
        <v>9807</v>
      </c>
      <c r="N1002" s="11" t="s">
        <v>9807</v>
      </c>
      <c r="O1002" s="11" t="s">
        <v>10819</v>
      </c>
      <c r="P1002" s="11" t="s">
        <v>9807</v>
      </c>
      <c r="Q1002" s="11" t="s">
        <v>9884</v>
      </c>
    </row>
    <row r="1003" spans="1:17" x14ac:dyDescent="0.25">
      <c r="A1003" s="14" t="s">
        <v>13</v>
      </c>
      <c r="B1003" s="11">
        <v>4</v>
      </c>
      <c r="C1003" s="11">
        <v>45</v>
      </c>
      <c r="D1003" s="11">
        <v>14</v>
      </c>
      <c r="E1003" s="11"/>
      <c r="F1003" s="11">
        <v>24</v>
      </c>
      <c r="G1003" s="11"/>
      <c r="H1003" s="11"/>
      <c r="I1003" s="11"/>
      <c r="J1003" s="11"/>
      <c r="K1003" s="11" t="s">
        <v>10820</v>
      </c>
      <c r="L1003" s="12" t="s">
        <v>10821</v>
      </c>
      <c r="M1003" s="11" t="s">
        <v>16</v>
      </c>
      <c r="N1003" s="11" t="s">
        <v>9807</v>
      </c>
      <c r="O1003" s="11" t="s">
        <v>2687</v>
      </c>
      <c r="P1003" s="11" t="s">
        <v>9807</v>
      </c>
      <c r="Q1003" s="11" t="s">
        <v>10822</v>
      </c>
    </row>
    <row r="1004" spans="1:17" x14ac:dyDescent="0.25">
      <c r="A1004" s="14" t="s">
        <v>401</v>
      </c>
      <c r="B1004" s="11">
        <v>3</v>
      </c>
      <c r="C1004" s="11">
        <v>30</v>
      </c>
      <c r="D1004" s="11">
        <v>14</v>
      </c>
      <c r="E1004" s="11"/>
      <c r="F1004" s="11">
        <v>24</v>
      </c>
      <c r="G1004" s="11"/>
      <c r="H1004" s="11"/>
      <c r="I1004" s="11"/>
      <c r="J1004" s="11"/>
      <c r="K1004" s="11" t="s">
        <v>10820</v>
      </c>
      <c r="L1004" s="12" t="s">
        <v>10823</v>
      </c>
      <c r="M1004" s="11" t="s">
        <v>402</v>
      </c>
      <c r="N1004" s="11" t="s">
        <v>9807</v>
      </c>
      <c r="O1004" s="11" t="s">
        <v>2687</v>
      </c>
      <c r="P1004" s="11" t="s">
        <v>9807</v>
      </c>
      <c r="Q1004" s="11" t="s">
        <v>10248</v>
      </c>
    </row>
    <row r="1005" spans="1:17" x14ac:dyDescent="0.25">
      <c r="A1005" s="14" t="s">
        <v>403</v>
      </c>
      <c r="B1005" s="11">
        <v>3</v>
      </c>
      <c r="C1005" s="11">
        <v>30</v>
      </c>
      <c r="D1005" s="11">
        <v>14</v>
      </c>
      <c r="E1005" s="11"/>
      <c r="F1005" s="11">
        <v>24</v>
      </c>
      <c r="G1005" s="11"/>
      <c r="H1005" s="11"/>
      <c r="I1005" s="11"/>
      <c r="J1005" s="11"/>
      <c r="K1005" s="11" t="s">
        <v>10820</v>
      </c>
      <c r="L1005" s="12" t="s">
        <v>10824</v>
      </c>
      <c r="M1005" s="11" t="s">
        <v>9508</v>
      </c>
      <c r="N1005" s="11" t="s">
        <v>9807</v>
      </c>
      <c r="O1005" s="11" t="s">
        <v>2687</v>
      </c>
      <c r="P1005" s="11" t="s">
        <v>9807</v>
      </c>
      <c r="Q1005" s="11" t="s">
        <v>10248</v>
      </c>
    </row>
    <row r="1006" spans="1:17" x14ac:dyDescent="0.25">
      <c r="A1006" s="14" t="s">
        <v>872</v>
      </c>
      <c r="B1006" s="11">
        <v>4</v>
      </c>
      <c r="C1006" s="11">
        <v>45</v>
      </c>
      <c r="D1006" s="11">
        <v>14</v>
      </c>
      <c r="E1006" s="11"/>
      <c r="F1006" s="11">
        <v>24</v>
      </c>
      <c r="G1006" s="11"/>
      <c r="H1006" s="11"/>
      <c r="I1006" s="11"/>
      <c r="J1006" s="11"/>
      <c r="K1006" s="11" t="s">
        <v>10820</v>
      </c>
      <c r="L1006" s="12" t="s">
        <v>10821</v>
      </c>
      <c r="M1006" s="11" t="s">
        <v>873</v>
      </c>
      <c r="N1006" s="11" t="s">
        <v>9807</v>
      </c>
      <c r="O1006" s="11" t="s">
        <v>2687</v>
      </c>
      <c r="P1006" s="11" t="s">
        <v>9807</v>
      </c>
      <c r="Q1006" s="11" t="s">
        <v>10822</v>
      </c>
    </row>
    <row r="1007" spans="1:17" x14ac:dyDescent="0.25">
      <c r="A1007" s="14" t="s">
        <v>874</v>
      </c>
      <c r="B1007" s="11">
        <v>3</v>
      </c>
      <c r="C1007" s="11">
        <v>30</v>
      </c>
      <c r="D1007" s="11">
        <v>14</v>
      </c>
      <c r="E1007" s="11"/>
      <c r="F1007" s="11">
        <v>24</v>
      </c>
      <c r="G1007" s="11"/>
      <c r="H1007" s="11"/>
      <c r="I1007" s="11"/>
      <c r="J1007" s="11"/>
      <c r="K1007" s="11" t="s">
        <v>10820</v>
      </c>
      <c r="L1007" s="12" t="s">
        <v>10823</v>
      </c>
      <c r="M1007" s="11" t="s">
        <v>875</v>
      </c>
      <c r="N1007" s="11" t="s">
        <v>9807</v>
      </c>
      <c r="O1007" s="11" t="s">
        <v>2687</v>
      </c>
      <c r="P1007" s="11" t="s">
        <v>9807</v>
      </c>
      <c r="Q1007" s="11" t="s">
        <v>10248</v>
      </c>
    </row>
    <row r="1008" spans="1:17" x14ac:dyDescent="0.25">
      <c r="A1008" s="14" t="s">
        <v>406</v>
      </c>
      <c r="B1008" s="11">
        <v>4</v>
      </c>
      <c r="C1008" s="11">
        <v>45</v>
      </c>
      <c r="D1008" s="11">
        <v>14</v>
      </c>
      <c r="E1008" s="11"/>
      <c r="F1008" s="11">
        <v>24</v>
      </c>
      <c r="G1008" s="11"/>
      <c r="H1008" s="11"/>
      <c r="I1008" s="11"/>
      <c r="J1008" s="11"/>
      <c r="K1008" s="11" t="s">
        <v>10820</v>
      </c>
      <c r="L1008" s="12" t="s">
        <v>10825</v>
      </c>
      <c r="M1008" s="11" t="s">
        <v>407</v>
      </c>
      <c r="N1008" s="11" t="s">
        <v>9807</v>
      </c>
      <c r="O1008" s="11" t="s">
        <v>2687</v>
      </c>
      <c r="P1008" s="11" t="s">
        <v>9807</v>
      </c>
      <c r="Q1008" s="11" t="s">
        <v>10822</v>
      </c>
    </row>
    <row r="1009" spans="1:17" x14ac:dyDescent="0.25">
      <c r="A1009" s="14" t="s">
        <v>8647</v>
      </c>
      <c r="B1009" s="11">
        <v>3</v>
      </c>
      <c r="C1009" s="11">
        <v>30</v>
      </c>
      <c r="D1009" s="11">
        <v>24</v>
      </c>
      <c r="E1009" s="11"/>
      <c r="F1009" s="11">
        <v>9</v>
      </c>
      <c r="G1009" s="11"/>
      <c r="H1009" s="11"/>
      <c r="I1009" s="11"/>
      <c r="J1009" s="11"/>
      <c r="K1009" s="11" t="s">
        <v>10820</v>
      </c>
      <c r="L1009" s="12" t="s">
        <v>10826</v>
      </c>
      <c r="M1009" s="11" t="s">
        <v>9511</v>
      </c>
      <c r="N1009" s="11" t="s">
        <v>9807</v>
      </c>
      <c r="O1009" s="11" t="s">
        <v>2687</v>
      </c>
      <c r="P1009" s="11" t="s">
        <v>9807</v>
      </c>
      <c r="Q1009" s="11" t="s">
        <v>9848</v>
      </c>
    </row>
    <row r="1010" spans="1:17" x14ac:dyDescent="0.25">
      <c r="A1010" s="14" t="s">
        <v>8648</v>
      </c>
      <c r="B1010" s="11">
        <v>4</v>
      </c>
      <c r="C1010" s="11">
        <v>45</v>
      </c>
      <c r="D1010" s="11"/>
      <c r="E1010" s="11"/>
      <c r="F1010" s="11">
        <v>45</v>
      </c>
      <c r="G1010" s="11"/>
      <c r="H1010" s="11"/>
      <c r="I1010" s="11"/>
      <c r="J1010" s="11"/>
      <c r="K1010" s="11" t="s">
        <v>10820</v>
      </c>
      <c r="L1010" s="12" t="s">
        <v>10827</v>
      </c>
      <c r="M1010" s="11" t="s">
        <v>9807</v>
      </c>
      <c r="N1010" s="11" t="s">
        <v>9807</v>
      </c>
      <c r="O1010" s="11" t="s">
        <v>2687</v>
      </c>
      <c r="P1010" s="11" t="s">
        <v>9807</v>
      </c>
      <c r="Q1010" s="11" t="s">
        <v>9852</v>
      </c>
    </row>
    <row r="1011" spans="1:17" x14ac:dyDescent="0.25">
      <c r="A1011" s="14" t="s">
        <v>410</v>
      </c>
      <c r="B1011" s="11">
        <v>4</v>
      </c>
      <c r="C1011" s="11">
        <v>45</v>
      </c>
      <c r="D1011" s="11"/>
      <c r="E1011" s="11"/>
      <c r="F1011" s="11">
        <v>45</v>
      </c>
      <c r="G1011" s="11"/>
      <c r="H1011" s="11"/>
      <c r="I1011" s="11"/>
      <c r="J1011" s="11"/>
      <c r="K1011" s="11" t="s">
        <v>10820</v>
      </c>
      <c r="L1011" s="12" t="s">
        <v>10827</v>
      </c>
      <c r="M1011" s="11" t="s">
        <v>9807</v>
      </c>
      <c r="N1011" s="11" t="s">
        <v>9807</v>
      </c>
      <c r="O1011" s="11" t="s">
        <v>2687</v>
      </c>
      <c r="P1011" s="11" t="s">
        <v>9807</v>
      </c>
      <c r="Q1011" s="11" t="s">
        <v>9852</v>
      </c>
    </row>
    <row r="1012" spans="1:17" x14ac:dyDescent="0.25">
      <c r="A1012" s="14" t="s">
        <v>14</v>
      </c>
      <c r="B1012" s="11">
        <v>4</v>
      </c>
      <c r="C1012" s="11">
        <v>45</v>
      </c>
      <c r="D1012" s="11">
        <v>14</v>
      </c>
      <c r="E1012" s="11"/>
      <c r="F1012" s="11">
        <v>24</v>
      </c>
      <c r="G1012" s="11"/>
      <c r="H1012" s="11"/>
      <c r="I1012" s="11"/>
      <c r="J1012" s="11"/>
      <c r="K1012" s="11" t="s">
        <v>7450</v>
      </c>
      <c r="L1012" s="12" t="s">
        <v>10828</v>
      </c>
      <c r="M1012" s="11" t="s">
        <v>17</v>
      </c>
      <c r="N1012" s="11" t="s">
        <v>9807</v>
      </c>
      <c r="O1012" s="11" t="s">
        <v>2687</v>
      </c>
      <c r="P1012" s="11" t="s">
        <v>9807</v>
      </c>
      <c r="Q1012" s="11" t="s">
        <v>10822</v>
      </c>
    </row>
    <row r="1013" spans="1:17" x14ac:dyDescent="0.25">
      <c r="A1013" s="14" t="s">
        <v>3170</v>
      </c>
      <c r="B1013" s="11">
        <v>1</v>
      </c>
      <c r="C1013" s="11"/>
      <c r="D1013" s="11"/>
      <c r="E1013" s="11">
        <v>30</v>
      </c>
      <c r="F1013" s="11"/>
      <c r="G1013" s="11"/>
      <c r="H1013" s="11"/>
      <c r="I1013" s="11"/>
      <c r="J1013" s="11"/>
      <c r="K1013" s="11" t="s">
        <v>10829</v>
      </c>
      <c r="L1013" s="12" t="s">
        <v>10830</v>
      </c>
      <c r="M1013" s="11" t="s">
        <v>9807</v>
      </c>
      <c r="N1013" s="11" t="s">
        <v>9807</v>
      </c>
      <c r="O1013" s="11" t="s">
        <v>9839</v>
      </c>
      <c r="P1013" s="11" t="s">
        <v>9807</v>
      </c>
      <c r="Q1013" s="11" t="s">
        <v>9840</v>
      </c>
    </row>
    <row r="1014" spans="1:17" x14ac:dyDescent="0.25">
      <c r="A1014" s="14" t="s">
        <v>7258</v>
      </c>
      <c r="B1014" s="11">
        <v>4</v>
      </c>
      <c r="C1014" s="11">
        <v>45</v>
      </c>
      <c r="D1014" s="11"/>
      <c r="E1014" s="11"/>
      <c r="F1014" s="11">
        <v>45</v>
      </c>
      <c r="G1014" s="11"/>
      <c r="H1014" s="11"/>
      <c r="I1014" s="11"/>
      <c r="J1014" s="11"/>
      <c r="K1014" s="11" t="s">
        <v>7450</v>
      </c>
      <c r="L1014" s="12" t="s">
        <v>10831</v>
      </c>
      <c r="M1014" s="11" t="s">
        <v>9807</v>
      </c>
      <c r="N1014" s="11" t="s">
        <v>9807</v>
      </c>
      <c r="O1014" s="11" t="s">
        <v>2687</v>
      </c>
      <c r="P1014" s="11" t="s">
        <v>9807</v>
      </c>
      <c r="Q1014" s="11" t="s">
        <v>9852</v>
      </c>
    </row>
    <row r="1015" spans="1:17" x14ac:dyDescent="0.25">
      <c r="A1015" s="14" t="s">
        <v>7556</v>
      </c>
      <c r="B1015" s="11">
        <v>3</v>
      </c>
      <c r="C1015" s="11">
        <v>30</v>
      </c>
      <c r="D1015" s="11">
        <v>24</v>
      </c>
      <c r="E1015" s="11"/>
      <c r="F1015" s="11">
        <v>9</v>
      </c>
      <c r="G1015" s="11"/>
      <c r="H1015" s="11"/>
      <c r="I1015" s="11"/>
      <c r="J1015" s="11"/>
      <c r="K1015" s="11" t="s">
        <v>10007</v>
      </c>
      <c r="L1015" s="12" t="s">
        <v>10832</v>
      </c>
      <c r="M1015" s="11" t="s">
        <v>9513</v>
      </c>
      <c r="N1015" s="11" t="s">
        <v>9807</v>
      </c>
      <c r="O1015" s="11" t="s">
        <v>2687</v>
      </c>
      <c r="P1015" s="11" t="s">
        <v>9807</v>
      </c>
      <c r="Q1015" s="11" t="s">
        <v>9848</v>
      </c>
    </row>
    <row r="1016" spans="1:17" x14ac:dyDescent="0.25">
      <c r="A1016" s="14" t="s">
        <v>854</v>
      </c>
      <c r="B1016" s="11">
        <v>3</v>
      </c>
      <c r="C1016" s="11">
        <v>30</v>
      </c>
      <c r="D1016" s="11"/>
      <c r="E1016" s="11">
        <v>20</v>
      </c>
      <c r="F1016" s="11">
        <v>15</v>
      </c>
      <c r="G1016" s="11"/>
      <c r="H1016" s="11"/>
      <c r="I1016" s="11"/>
      <c r="J1016" s="11"/>
      <c r="K1016" s="11" t="s">
        <v>10007</v>
      </c>
      <c r="L1016" s="12" t="s">
        <v>10833</v>
      </c>
      <c r="M1016" s="11" t="s">
        <v>9807</v>
      </c>
      <c r="N1016" s="11" t="s">
        <v>855</v>
      </c>
      <c r="O1016" s="11" t="s">
        <v>2687</v>
      </c>
      <c r="P1016" s="11" t="s">
        <v>9807</v>
      </c>
      <c r="Q1016" s="11" t="s">
        <v>9835</v>
      </c>
    </row>
    <row r="1017" spans="1:17" x14ac:dyDescent="0.25">
      <c r="A1017" s="14" t="s">
        <v>888</v>
      </c>
      <c r="B1017" s="11">
        <v>4</v>
      </c>
      <c r="C1017" s="11">
        <v>45</v>
      </c>
      <c r="D1017" s="11">
        <v>14</v>
      </c>
      <c r="E1017" s="11"/>
      <c r="F1017" s="11">
        <v>24</v>
      </c>
      <c r="G1017" s="11"/>
      <c r="H1017" s="11"/>
      <c r="I1017" s="11"/>
      <c r="J1017" s="11"/>
      <c r="K1017" s="11" t="s">
        <v>10007</v>
      </c>
      <c r="L1017" s="12" t="s">
        <v>10834</v>
      </c>
      <c r="M1017" s="11" t="s">
        <v>889</v>
      </c>
      <c r="N1017" s="11" t="s">
        <v>9807</v>
      </c>
      <c r="O1017" s="11" t="s">
        <v>2687</v>
      </c>
      <c r="P1017" s="11" t="s">
        <v>9807</v>
      </c>
      <c r="Q1017" s="11" t="s">
        <v>10822</v>
      </c>
    </row>
    <row r="1018" spans="1:17" x14ac:dyDescent="0.25">
      <c r="A1018" s="14" t="s">
        <v>8650</v>
      </c>
      <c r="B1018" s="11">
        <v>1</v>
      </c>
      <c r="C1018" s="11"/>
      <c r="D1018" s="11"/>
      <c r="E1018" s="11">
        <v>30</v>
      </c>
      <c r="F1018" s="11"/>
      <c r="G1018" s="11"/>
      <c r="H1018" s="11"/>
      <c r="I1018" s="11"/>
      <c r="J1018" s="11"/>
      <c r="K1018" s="11" t="s">
        <v>10829</v>
      </c>
      <c r="L1018" s="12" t="s">
        <v>10830</v>
      </c>
      <c r="M1018" s="11" t="s">
        <v>9807</v>
      </c>
      <c r="N1018" s="11" t="s">
        <v>9807</v>
      </c>
      <c r="O1018" s="11" t="s">
        <v>9839</v>
      </c>
      <c r="P1018" s="11" t="s">
        <v>9807</v>
      </c>
      <c r="Q1018" s="11" t="s">
        <v>9840</v>
      </c>
    </row>
    <row r="1019" spans="1:17" x14ac:dyDescent="0.25">
      <c r="A1019" s="14" t="s">
        <v>417</v>
      </c>
      <c r="B1019" s="11">
        <v>2</v>
      </c>
      <c r="C1019" s="11">
        <v>24</v>
      </c>
      <c r="D1019" s="11"/>
      <c r="E1019" s="11"/>
      <c r="F1019" s="11">
        <v>18</v>
      </c>
      <c r="G1019" s="11"/>
      <c r="H1019" s="11"/>
      <c r="I1019" s="11"/>
      <c r="J1019" s="11"/>
      <c r="K1019" s="11" t="s">
        <v>10835</v>
      </c>
      <c r="L1019" s="12" t="s">
        <v>10836</v>
      </c>
      <c r="M1019" s="11" t="s">
        <v>9807</v>
      </c>
      <c r="N1019" s="11" t="s">
        <v>9807</v>
      </c>
      <c r="O1019" s="11" t="s">
        <v>2687</v>
      </c>
      <c r="P1019" s="11" t="s">
        <v>9807</v>
      </c>
      <c r="Q1019" s="11" t="s">
        <v>9826</v>
      </c>
    </row>
    <row r="1020" spans="1:17" x14ac:dyDescent="0.25">
      <c r="A1020" s="14" t="s">
        <v>34</v>
      </c>
      <c r="B1020" s="11">
        <v>2</v>
      </c>
      <c r="C1020" s="11">
        <v>24</v>
      </c>
      <c r="D1020" s="11"/>
      <c r="E1020" s="11"/>
      <c r="F1020" s="11">
        <v>18</v>
      </c>
      <c r="G1020" s="11"/>
      <c r="H1020" s="11"/>
      <c r="I1020" s="11"/>
      <c r="J1020" s="11"/>
      <c r="K1020" s="11" t="s">
        <v>10835</v>
      </c>
      <c r="L1020" s="12" t="s">
        <v>10837</v>
      </c>
      <c r="M1020" s="11" t="s">
        <v>9807</v>
      </c>
      <c r="N1020" s="11" t="s">
        <v>9807</v>
      </c>
      <c r="O1020" s="11" t="s">
        <v>2687</v>
      </c>
      <c r="P1020" s="11" t="s">
        <v>9807</v>
      </c>
      <c r="Q1020" s="11" t="s">
        <v>9826</v>
      </c>
    </row>
    <row r="1021" spans="1:17" x14ac:dyDescent="0.25">
      <c r="A1021" s="14" t="s">
        <v>418</v>
      </c>
      <c r="B1021" s="11">
        <v>3</v>
      </c>
      <c r="C1021" s="11">
        <v>30</v>
      </c>
      <c r="D1021" s="11">
        <v>12</v>
      </c>
      <c r="E1021" s="11"/>
      <c r="F1021" s="11">
        <v>27</v>
      </c>
      <c r="G1021" s="11"/>
      <c r="H1021" s="11"/>
      <c r="I1021" s="11"/>
      <c r="J1021" s="11"/>
      <c r="K1021" s="11" t="s">
        <v>10835</v>
      </c>
      <c r="L1021" s="12" t="s">
        <v>10838</v>
      </c>
      <c r="M1021" s="11" t="s">
        <v>9515</v>
      </c>
      <c r="N1021" s="11" t="s">
        <v>9807</v>
      </c>
      <c r="O1021" s="11" t="s">
        <v>2687</v>
      </c>
      <c r="P1021" s="11" t="s">
        <v>9807</v>
      </c>
      <c r="Q1021" s="11" t="s">
        <v>9808</v>
      </c>
    </row>
    <row r="1022" spans="1:17" x14ac:dyDescent="0.25">
      <c r="A1022" s="14" t="s">
        <v>7414</v>
      </c>
      <c r="B1022" s="11">
        <v>0</v>
      </c>
      <c r="C1022" s="11"/>
      <c r="D1022" s="11">
        <v>22</v>
      </c>
      <c r="E1022" s="11"/>
      <c r="F1022" s="11"/>
      <c r="G1022" s="11"/>
      <c r="H1022" s="11"/>
      <c r="I1022" s="11"/>
      <c r="J1022" s="11"/>
      <c r="K1022" s="11" t="s">
        <v>10595</v>
      </c>
      <c r="L1022" s="12" t="s">
        <v>10839</v>
      </c>
      <c r="M1022" s="11" t="s">
        <v>9807</v>
      </c>
      <c r="N1022" s="11" t="s">
        <v>9807</v>
      </c>
      <c r="O1022" s="11" t="s">
        <v>9771</v>
      </c>
      <c r="P1022" s="11" t="s">
        <v>9807</v>
      </c>
      <c r="Q1022" s="11" t="s">
        <v>10597</v>
      </c>
    </row>
    <row r="1023" spans="1:17" x14ac:dyDescent="0.25">
      <c r="A1023" s="14" t="s">
        <v>7415</v>
      </c>
      <c r="B1023" s="11">
        <v>0</v>
      </c>
      <c r="C1023" s="11"/>
      <c r="D1023" s="11">
        <v>22</v>
      </c>
      <c r="E1023" s="11"/>
      <c r="F1023" s="11"/>
      <c r="G1023" s="11"/>
      <c r="H1023" s="11"/>
      <c r="I1023" s="11"/>
      <c r="J1023" s="11"/>
      <c r="K1023" s="11" t="s">
        <v>10595</v>
      </c>
      <c r="L1023" s="12" t="s">
        <v>10840</v>
      </c>
      <c r="M1023" s="11" t="s">
        <v>9807</v>
      </c>
      <c r="N1023" s="11" t="s">
        <v>9807</v>
      </c>
      <c r="O1023" s="11" t="s">
        <v>9771</v>
      </c>
      <c r="P1023" s="11" t="s">
        <v>9807</v>
      </c>
      <c r="Q1023" s="11" t="s">
        <v>10597</v>
      </c>
    </row>
    <row r="1024" spans="1:17" x14ac:dyDescent="0.25">
      <c r="A1024" s="14" t="s">
        <v>7416</v>
      </c>
      <c r="B1024" s="11">
        <v>0</v>
      </c>
      <c r="C1024" s="11"/>
      <c r="D1024" s="11">
        <v>22</v>
      </c>
      <c r="E1024" s="11"/>
      <c r="F1024" s="11"/>
      <c r="G1024" s="11"/>
      <c r="H1024" s="11"/>
      <c r="I1024" s="11"/>
      <c r="J1024" s="11"/>
      <c r="K1024" s="11" t="s">
        <v>10595</v>
      </c>
      <c r="L1024" s="12" t="s">
        <v>10841</v>
      </c>
      <c r="M1024" s="11" t="s">
        <v>9807</v>
      </c>
      <c r="N1024" s="11" t="s">
        <v>9807</v>
      </c>
      <c r="O1024" s="11" t="s">
        <v>9771</v>
      </c>
      <c r="P1024" s="11" t="s">
        <v>9807</v>
      </c>
      <c r="Q1024" s="11" t="s">
        <v>10597</v>
      </c>
    </row>
    <row r="1025" spans="1:17" x14ac:dyDescent="0.25">
      <c r="A1025" s="14" t="s">
        <v>7417</v>
      </c>
      <c r="B1025" s="11">
        <v>0</v>
      </c>
      <c r="C1025" s="11"/>
      <c r="D1025" s="11">
        <v>22</v>
      </c>
      <c r="E1025" s="11"/>
      <c r="F1025" s="11"/>
      <c r="G1025" s="11"/>
      <c r="H1025" s="11"/>
      <c r="I1025" s="11"/>
      <c r="J1025" s="11"/>
      <c r="K1025" s="11" t="s">
        <v>10595</v>
      </c>
      <c r="L1025" s="12" t="s">
        <v>10842</v>
      </c>
      <c r="M1025" s="11" t="s">
        <v>9807</v>
      </c>
      <c r="N1025" s="11" t="s">
        <v>9807</v>
      </c>
      <c r="O1025" s="11" t="s">
        <v>9771</v>
      </c>
      <c r="P1025" s="11" t="s">
        <v>9807</v>
      </c>
      <c r="Q1025" s="11" t="s">
        <v>10597</v>
      </c>
    </row>
    <row r="1026" spans="1:17" x14ac:dyDescent="0.25">
      <c r="A1026" s="14" t="s">
        <v>7418</v>
      </c>
      <c r="B1026" s="11">
        <v>0</v>
      </c>
      <c r="C1026" s="11"/>
      <c r="D1026" s="11">
        <v>22</v>
      </c>
      <c r="E1026" s="11"/>
      <c r="F1026" s="11"/>
      <c r="G1026" s="11"/>
      <c r="H1026" s="11"/>
      <c r="I1026" s="11"/>
      <c r="J1026" s="11"/>
      <c r="K1026" s="11" t="s">
        <v>10595</v>
      </c>
      <c r="L1026" s="12" t="s">
        <v>10843</v>
      </c>
      <c r="M1026" s="11" t="s">
        <v>9807</v>
      </c>
      <c r="N1026" s="11" t="s">
        <v>9807</v>
      </c>
      <c r="O1026" s="11" t="s">
        <v>9771</v>
      </c>
      <c r="P1026" s="11" t="s">
        <v>9807</v>
      </c>
      <c r="Q1026" s="11" t="s">
        <v>10597</v>
      </c>
    </row>
    <row r="1027" spans="1:17" x14ac:dyDescent="0.25">
      <c r="A1027" s="14" t="s">
        <v>7419</v>
      </c>
      <c r="B1027" s="11">
        <v>0</v>
      </c>
      <c r="C1027" s="11"/>
      <c r="D1027" s="11">
        <v>22</v>
      </c>
      <c r="E1027" s="11"/>
      <c r="F1027" s="11"/>
      <c r="G1027" s="11"/>
      <c r="H1027" s="11"/>
      <c r="I1027" s="11"/>
      <c r="J1027" s="11"/>
      <c r="K1027" s="11" t="s">
        <v>10595</v>
      </c>
      <c r="L1027" s="12" t="s">
        <v>10844</v>
      </c>
      <c r="M1027" s="11" t="s">
        <v>9807</v>
      </c>
      <c r="N1027" s="11" t="s">
        <v>9807</v>
      </c>
      <c r="O1027" s="11" t="s">
        <v>9771</v>
      </c>
      <c r="P1027" s="11" t="s">
        <v>9807</v>
      </c>
      <c r="Q1027" s="11" t="s">
        <v>10597</v>
      </c>
    </row>
    <row r="1028" spans="1:17" x14ac:dyDescent="0.25">
      <c r="A1028" s="14" t="s">
        <v>7420</v>
      </c>
      <c r="B1028" s="11">
        <v>0</v>
      </c>
      <c r="C1028" s="11"/>
      <c r="D1028" s="11">
        <v>22</v>
      </c>
      <c r="E1028" s="11"/>
      <c r="F1028" s="11"/>
      <c r="G1028" s="11"/>
      <c r="H1028" s="11"/>
      <c r="I1028" s="11"/>
      <c r="J1028" s="11"/>
      <c r="K1028" s="11" t="s">
        <v>10595</v>
      </c>
      <c r="L1028" s="12" t="s">
        <v>10845</v>
      </c>
      <c r="M1028" s="11" t="s">
        <v>9807</v>
      </c>
      <c r="N1028" s="11" t="s">
        <v>9807</v>
      </c>
      <c r="O1028" s="11" t="s">
        <v>9771</v>
      </c>
      <c r="P1028" s="11" t="s">
        <v>9807</v>
      </c>
      <c r="Q1028" s="11" t="s">
        <v>10597</v>
      </c>
    </row>
    <row r="1029" spans="1:17" x14ac:dyDescent="0.25">
      <c r="A1029" s="14" t="s">
        <v>7421</v>
      </c>
      <c r="B1029" s="11">
        <v>0</v>
      </c>
      <c r="C1029" s="11"/>
      <c r="D1029" s="11">
        <v>22</v>
      </c>
      <c r="E1029" s="11"/>
      <c r="F1029" s="11"/>
      <c r="G1029" s="11"/>
      <c r="H1029" s="11"/>
      <c r="I1029" s="11"/>
      <c r="J1029" s="11"/>
      <c r="K1029" s="11" t="s">
        <v>10595</v>
      </c>
      <c r="L1029" s="12" t="s">
        <v>10846</v>
      </c>
      <c r="M1029" s="11" t="s">
        <v>9807</v>
      </c>
      <c r="N1029" s="11" t="s">
        <v>9807</v>
      </c>
      <c r="O1029" s="11" t="s">
        <v>9771</v>
      </c>
      <c r="P1029" s="11" t="s">
        <v>9807</v>
      </c>
      <c r="Q1029" s="11" t="s">
        <v>10597</v>
      </c>
    </row>
    <row r="1030" spans="1:17" x14ac:dyDescent="0.25">
      <c r="A1030" s="14" t="s">
        <v>420</v>
      </c>
      <c r="B1030" s="11">
        <v>3</v>
      </c>
      <c r="C1030" s="11">
        <v>30</v>
      </c>
      <c r="D1030" s="11">
        <v>12</v>
      </c>
      <c r="E1030" s="11"/>
      <c r="F1030" s="11">
        <v>27</v>
      </c>
      <c r="G1030" s="11"/>
      <c r="H1030" s="11"/>
      <c r="I1030" s="11"/>
      <c r="J1030" s="11"/>
      <c r="K1030" s="11" t="s">
        <v>10835</v>
      </c>
      <c r="L1030" s="12" t="s">
        <v>10847</v>
      </c>
      <c r="M1030" s="11" t="s">
        <v>9517</v>
      </c>
      <c r="N1030" s="11" t="s">
        <v>9807</v>
      </c>
      <c r="O1030" s="11" t="s">
        <v>2687</v>
      </c>
      <c r="P1030" s="11" t="s">
        <v>9807</v>
      </c>
      <c r="Q1030" s="11" t="s">
        <v>9808</v>
      </c>
    </row>
    <row r="1031" spans="1:17" x14ac:dyDescent="0.25">
      <c r="A1031" s="14" t="s">
        <v>421</v>
      </c>
      <c r="B1031" s="11">
        <v>2</v>
      </c>
      <c r="C1031" s="11">
        <v>24</v>
      </c>
      <c r="D1031" s="11"/>
      <c r="E1031" s="11"/>
      <c r="F1031" s="11">
        <v>18</v>
      </c>
      <c r="G1031" s="11"/>
      <c r="H1031" s="11"/>
      <c r="I1031" s="11"/>
      <c r="J1031" s="11"/>
      <c r="K1031" s="11" t="s">
        <v>10835</v>
      </c>
      <c r="L1031" s="12" t="s">
        <v>10848</v>
      </c>
      <c r="M1031" s="11" t="s">
        <v>9807</v>
      </c>
      <c r="N1031" s="11" t="s">
        <v>9807</v>
      </c>
      <c r="O1031" s="11" t="s">
        <v>2687</v>
      </c>
      <c r="P1031" s="11" t="s">
        <v>9807</v>
      </c>
      <c r="Q1031" s="11" t="s">
        <v>9826</v>
      </c>
    </row>
    <row r="1032" spans="1:17" x14ac:dyDescent="0.25">
      <c r="A1032" s="14" t="s">
        <v>7511</v>
      </c>
      <c r="B1032" s="11">
        <v>2</v>
      </c>
      <c r="C1032" s="11">
        <v>24</v>
      </c>
      <c r="D1032" s="11"/>
      <c r="E1032" s="11"/>
      <c r="F1032" s="11">
        <v>18</v>
      </c>
      <c r="G1032" s="11"/>
      <c r="H1032" s="11"/>
      <c r="I1032" s="11"/>
      <c r="J1032" s="11"/>
      <c r="K1032" s="11" t="s">
        <v>10835</v>
      </c>
      <c r="L1032" s="12" t="s">
        <v>10849</v>
      </c>
      <c r="M1032" s="11" t="s">
        <v>9807</v>
      </c>
      <c r="N1032" s="11" t="s">
        <v>9807</v>
      </c>
      <c r="O1032" s="11" t="s">
        <v>2687</v>
      </c>
      <c r="P1032" s="11" t="s">
        <v>9807</v>
      </c>
      <c r="Q1032" s="11" t="s">
        <v>9826</v>
      </c>
    </row>
    <row r="1033" spans="1:17" x14ac:dyDescent="0.25">
      <c r="A1033" s="14" t="s">
        <v>7422</v>
      </c>
      <c r="B1033" s="11">
        <v>0</v>
      </c>
      <c r="C1033" s="11">
        <v>6</v>
      </c>
      <c r="D1033" s="11">
        <v>42</v>
      </c>
      <c r="E1033" s="11"/>
      <c r="F1033" s="11">
        <v>9</v>
      </c>
      <c r="G1033" s="11"/>
      <c r="H1033" s="11"/>
      <c r="I1033" s="11"/>
      <c r="J1033" s="11"/>
      <c r="K1033" s="11" t="s">
        <v>10595</v>
      </c>
      <c r="L1033" s="12" t="s">
        <v>10850</v>
      </c>
      <c r="M1033" s="11" t="s">
        <v>9807</v>
      </c>
      <c r="N1033" s="11" t="s">
        <v>9807</v>
      </c>
      <c r="O1033" s="11" t="s">
        <v>2687</v>
      </c>
      <c r="P1033" s="11" t="s">
        <v>9807</v>
      </c>
      <c r="Q1033" s="11" t="s">
        <v>10597</v>
      </c>
    </row>
    <row r="1034" spans="1:17" x14ac:dyDescent="0.25">
      <c r="A1034" s="14" t="s">
        <v>8605</v>
      </c>
      <c r="B1034" s="11">
        <v>0</v>
      </c>
      <c r="C1034" s="11">
        <v>30</v>
      </c>
      <c r="D1034" s="11"/>
      <c r="E1034" s="11"/>
      <c r="F1034" s="11"/>
      <c r="G1034" s="11"/>
      <c r="H1034" s="11"/>
      <c r="I1034" s="11"/>
      <c r="J1034" s="11"/>
      <c r="K1034" s="11" t="s">
        <v>10595</v>
      </c>
      <c r="L1034" s="12" t="s">
        <v>10851</v>
      </c>
      <c r="M1034" s="11" t="s">
        <v>9807</v>
      </c>
      <c r="N1034" s="11" t="s">
        <v>9807</v>
      </c>
      <c r="O1034" s="11" t="s">
        <v>2687</v>
      </c>
      <c r="P1034" s="11" t="s">
        <v>9807</v>
      </c>
      <c r="Q1034" s="11" t="s">
        <v>10597</v>
      </c>
    </row>
    <row r="1035" spans="1:17" x14ac:dyDescent="0.25">
      <c r="A1035" s="14" t="s">
        <v>7030</v>
      </c>
      <c r="B1035" s="11">
        <v>3</v>
      </c>
      <c r="C1035" s="11">
        <v>30</v>
      </c>
      <c r="D1035" s="11"/>
      <c r="E1035" s="11"/>
      <c r="F1035" s="11">
        <v>45</v>
      </c>
      <c r="G1035" s="11"/>
      <c r="H1035" s="11"/>
      <c r="I1035" s="11"/>
      <c r="J1035" s="11"/>
      <c r="K1035" s="11" t="s">
        <v>10852</v>
      </c>
      <c r="L1035" s="12" t="s">
        <v>10008</v>
      </c>
      <c r="M1035" s="11" t="s">
        <v>9807</v>
      </c>
      <c r="N1035" s="11" t="s">
        <v>9807</v>
      </c>
      <c r="O1035" s="11" t="s">
        <v>2687</v>
      </c>
      <c r="P1035" s="11" t="s">
        <v>9807</v>
      </c>
      <c r="Q1035" s="11" t="s">
        <v>9855</v>
      </c>
    </row>
    <row r="1036" spans="1:17" x14ac:dyDescent="0.25">
      <c r="A1036" s="14" t="s">
        <v>3171</v>
      </c>
      <c r="B1036" s="11">
        <v>3</v>
      </c>
      <c r="C1036" s="11">
        <v>30</v>
      </c>
      <c r="D1036" s="11">
        <v>24</v>
      </c>
      <c r="E1036" s="11"/>
      <c r="F1036" s="11">
        <v>9</v>
      </c>
      <c r="G1036" s="11"/>
      <c r="H1036" s="11"/>
      <c r="I1036" s="11"/>
      <c r="J1036" s="11"/>
      <c r="K1036" s="11" t="s">
        <v>10852</v>
      </c>
      <c r="L1036" s="12" t="s">
        <v>10853</v>
      </c>
      <c r="M1036" s="11" t="s">
        <v>9519</v>
      </c>
      <c r="N1036" s="11" t="s">
        <v>9807</v>
      </c>
      <c r="O1036" s="11" t="s">
        <v>2687</v>
      </c>
      <c r="P1036" s="11" t="s">
        <v>9807</v>
      </c>
      <c r="Q1036" s="11" t="s">
        <v>9848</v>
      </c>
    </row>
    <row r="1037" spans="1:17" x14ac:dyDescent="0.25">
      <c r="A1037" s="14" t="s">
        <v>935</v>
      </c>
      <c r="B1037" s="11">
        <v>3</v>
      </c>
      <c r="C1037" s="11">
        <v>30</v>
      </c>
      <c r="D1037" s="11">
        <v>18</v>
      </c>
      <c r="E1037" s="11">
        <v>12</v>
      </c>
      <c r="F1037" s="11"/>
      <c r="G1037" s="11"/>
      <c r="H1037" s="11"/>
      <c r="I1037" s="11"/>
      <c r="J1037" s="11"/>
      <c r="K1037" s="11" t="s">
        <v>9824</v>
      </c>
      <c r="L1037" s="12" t="s">
        <v>10854</v>
      </c>
      <c r="M1037" s="11" t="s">
        <v>936</v>
      </c>
      <c r="N1037" s="11" t="s">
        <v>9807</v>
      </c>
      <c r="O1037" s="11" t="s">
        <v>2687</v>
      </c>
      <c r="P1037" s="11" t="s">
        <v>9807</v>
      </c>
      <c r="Q1037" s="11" t="s">
        <v>10855</v>
      </c>
    </row>
    <row r="1038" spans="1:17" x14ac:dyDescent="0.25">
      <c r="A1038" s="14" t="s">
        <v>621</v>
      </c>
      <c r="B1038" s="11">
        <v>3</v>
      </c>
      <c r="C1038" s="11">
        <v>30</v>
      </c>
      <c r="D1038" s="11"/>
      <c r="E1038" s="11">
        <v>20</v>
      </c>
      <c r="F1038" s="11">
        <v>15</v>
      </c>
      <c r="G1038" s="11"/>
      <c r="H1038" s="11"/>
      <c r="I1038" s="11"/>
      <c r="J1038" s="11"/>
      <c r="K1038" s="11" t="s">
        <v>10852</v>
      </c>
      <c r="L1038" s="12" t="s">
        <v>10856</v>
      </c>
      <c r="M1038" s="11" t="s">
        <v>9807</v>
      </c>
      <c r="N1038" s="11" t="s">
        <v>622</v>
      </c>
      <c r="O1038" s="11" t="s">
        <v>2687</v>
      </c>
      <c r="P1038" s="11" t="s">
        <v>9807</v>
      </c>
      <c r="Q1038" s="11" t="s">
        <v>9835</v>
      </c>
    </row>
    <row r="1039" spans="1:17" x14ac:dyDescent="0.25">
      <c r="A1039" s="14" t="s">
        <v>1005</v>
      </c>
      <c r="B1039" s="11">
        <v>3</v>
      </c>
      <c r="C1039" s="11">
        <v>30</v>
      </c>
      <c r="D1039" s="11"/>
      <c r="E1039" s="11"/>
      <c r="F1039" s="11">
        <v>45</v>
      </c>
      <c r="G1039" s="11"/>
      <c r="H1039" s="11"/>
      <c r="I1039" s="11"/>
      <c r="J1039" s="11"/>
      <c r="K1039" s="11" t="s">
        <v>10852</v>
      </c>
      <c r="L1039" s="12" t="s">
        <v>10045</v>
      </c>
      <c r="M1039" s="11" t="s">
        <v>9807</v>
      </c>
      <c r="N1039" s="11" t="s">
        <v>9807</v>
      </c>
      <c r="O1039" s="11" t="s">
        <v>2687</v>
      </c>
      <c r="P1039" s="11" t="s">
        <v>9807</v>
      </c>
      <c r="Q1039" s="11" t="s">
        <v>9855</v>
      </c>
    </row>
    <row r="1040" spans="1:17" x14ac:dyDescent="0.25">
      <c r="A1040" s="14" t="s">
        <v>8105</v>
      </c>
      <c r="B1040" s="11">
        <v>3</v>
      </c>
      <c r="C1040" s="11">
        <v>30</v>
      </c>
      <c r="D1040" s="11"/>
      <c r="E1040" s="11">
        <v>20</v>
      </c>
      <c r="F1040" s="11">
        <v>15</v>
      </c>
      <c r="G1040" s="11"/>
      <c r="H1040" s="11"/>
      <c r="I1040" s="11"/>
      <c r="J1040" s="11"/>
      <c r="K1040" s="11" t="s">
        <v>10857</v>
      </c>
      <c r="L1040" s="12" t="s">
        <v>10858</v>
      </c>
      <c r="M1040" s="11" t="s">
        <v>9807</v>
      </c>
      <c r="N1040" s="11" t="s">
        <v>9594</v>
      </c>
      <c r="O1040" s="11" t="s">
        <v>2687</v>
      </c>
      <c r="P1040" s="11" t="s">
        <v>9807</v>
      </c>
      <c r="Q1040" s="11" t="s">
        <v>9835</v>
      </c>
    </row>
    <row r="1041" spans="1:17" x14ac:dyDescent="0.25">
      <c r="A1041" s="14" t="s">
        <v>8106</v>
      </c>
      <c r="B1041" s="11">
        <v>3</v>
      </c>
      <c r="C1041" s="11">
        <v>30</v>
      </c>
      <c r="D1041" s="11"/>
      <c r="E1041" s="11"/>
      <c r="F1041" s="11">
        <v>45</v>
      </c>
      <c r="G1041" s="11"/>
      <c r="H1041" s="11"/>
      <c r="I1041" s="11"/>
      <c r="J1041" s="11"/>
      <c r="K1041" s="11" t="s">
        <v>10859</v>
      </c>
      <c r="L1041" s="12" t="s">
        <v>10860</v>
      </c>
      <c r="M1041" s="11" t="s">
        <v>9807</v>
      </c>
      <c r="N1041" s="11" t="s">
        <v>9807</v>
      </c>
      <c r="O1041" s="11" t="s">
        <v>2687</v>
      </c>
      <c r="P1041" s="11" t="s">
        <v>9807</v>
      </c>
      <c r="Q1041" s="11" t="s">
        <v>9855</v>
      </c>
    </row>
    <row r="1042" spans="1:17" x14ac:dyDescent="0.25">
      <c r="A1042" s="14" t="s">
        <v>8164</v>
      </c>
      <c r="B1042" s="11">
        <v>3</v>
      </c>
      <c r="C1042" s="11">
        <v>30</v>
      </c>
      <c r="D1042" s="11"/>
      <c r="E1042" s="11"/>
      <c r="F1042" s="11">
        <v>45</v>
      </c>
      <c r="G1042" s="11"/>
      <c r="H1042" s="11"/>
      <c r="I1042" s="11"/>
      <c r="J1042" s="11"/>
      <c r="K1042" s="11" t="s">
        <v>10859</v>
      </c>
      <c r="L1042" s="12" t="s">
        <v>10861</v>
      </c>
      <c r="M1042" s="11" t="s">
        <v>9807</v>
      </c>
      <c r="N1042" s="11" t="s">
        <v>9807</v>
      </c>
      <c r="O1042" s="11" t="s">
        <v>2687</v>
      </c>
      <c r="P1042" s="11" t="s">
        <v>9807</v>
      </c>
      <c r="Q1042" s="11" t="s">
        <v>9855</v>
      </c>
    </row>
    <row r="1043" spans="1:17" x14ac:dyDescent="0.25">
      <c r="A1043" s="14" t="s">
        <v>8878</v>
      </c>
      <c r="B1043" s="11">
        <v>4</v>
      </c>
      <c r="C1043" s="11">
        <v>45</v>
      </c>
      <c r="D1043" s="11"/>
      <c r="E1043" s="11">
        <v>20</v>
      </c>
      <c r="F1043" s="11">
        <v>15</v>
      </c>
      <c r="G1043" s="11"/>
      <c r="H1043" s="11"/>
      <c r="I1043" s="11"/>
      <c r="J1043" s="11"/>
      <c r="K1043" s="11" t="s">
        <v>10857</v>
      </c>
      <c r="L1043" s="12" t="s">
        <v>10862</v>
      </c>
      <c r="M1043" s="11" t="s">
        <v>9807</v>
      </c>
      <c r="N1043" s="11" t="s">
        <v>9595</v>
      </c>
      <c r="O1043" s="11" t="s">
        <v>2687</v>
      </c>
      <c r="P1043" s="11" t="s">
        <v>9807</v>
      </c>
      <c r="Q1043" s="11" t="s">
        <v>9956</v>
      </c>
    </row>
    <row r="1044" spans="1:17" x14ac:dyDescent="0.25">
      <c r="A1044" s="14" t="s">
        <v>8783</v>
      </c>
      <c r="B1044" s="11">
        <v>0</v>
      </c>
      <c r="C1044" s="11"/>
      <c r="D1044" s="11"/>
      <c r="E1044" s="11"/>
      <c r="F1044" s="11"/>
      <c r="G1044" s="11"/>
      <c r="H1044" s="11"/>
      <c r="I1044" s="11"/>
      <c r="J1044" s="11"/>
      <c r="K1044" s="11" t="s">
        <v>9807</v>
      </c>
      <c r="L1044" s="12" t="s">
        <v>10082</v>
      </c>
      <c r="M1044" s="11" t="s">
        <v>9807</v>
      </c>
      <c r="N1044" s="11" t="s">
        <v>9807</v>
      </c>
      <c r="O1044" s="11" t="s">
        <v>9807</v>
      </c>
      <c r="P1044" s="11" t="s">
        <v>10083</v>
      </c>
      <c r="Q1044" s="11" t="s">
        <v>10084</v>
      </c>
    </row>
    <row r="1045" spans="1:17" x14ac:dyDescent="0.25">
      <c r="A1045" s="14" t="s">
        <v>8165</v>
      </c>
      <c r="B1045" s="11">
        <v>3</v>
      </c>
      <c r="C1045" s="11">
        <v>30</v>
      </c>
      <c r="D1045" s="11">
        <v>24</v>
      </c>
      <c r="E1045" s="11"/>
      <c r="F1045" s="11">
        <v>9</v>
      </c>
      <c r="G1045" s="11"/>
      <c r="H1045" s="11"/>
      <c r="I1045" s="11"/>
      <c r="J1045" s="11"/>
      <c r="K1045" s="11" t="s">
        <v>9824</v>
      </c>
      <c r="L1045" s="12" t="s">
        <v>9846</v>
      </c>
      <c r="M1045" s="11" t="s">
        <v>9528</v>
      </c>
      <c r="N1045" s="11" t="s">
        <v>9807</v>
      </c>
      <c r="O1045" s="11" t="s">
        <v>2687</v>
      </c>
      <c r="P1045" s="11" t="s">
        <v>9807</v>
      </c>
      <c r="Q1045" s="11" t="s">
        <v>9848</v>
      </c>
    </row>
    <row r="1046" spans="1:17" x14ac:dyDescent="0.25">
      <c r="A1046" s="14" t="s">
        <v>8170</v>
      </c>
      <c r="B1046" s="11">
        <v>3</v>
      </c>
      <c r="C1046" s="11">
        <v>30</v>
      </c>
      <c r="D1046" s="11">
        <v>12</v>
      </c>
      <c r="E1046" s="11"/>
      <c r="F1046" s="11">
        <v>27</v>
      </c>
      <c r="G1046" s="11"/>
      <c r="H1046" s="11"/>
      <c r="I1046" s="11"/>
      <c r="J1046" s="11"/>
      <c r="K1046" s="11" t="s">
        <v>10857</v>
      </c>
      <c r="L1046" s="12" t="s">
        <v>10863</v>
      </c>
      <c r="M1046" s="11" t="s">
        <v>9533</v>
      </c>
      <c r="N1046" s="11" t="s">
        <v>9807</v>
      </c>
      <c r="O1046" s="11" t="s">
        <v>2687</v>
      </c>
      <c r="P1046" s="11" t="s">
        <v>9807</v>
      </c>
      <c r="Q1046" s="11" t="s">
        <v>9808</v>
      </c>
    </row>
    <row r="1047" spans="1:17" x14ac:dyDescent="0.25">
      <c r="A1047" s="14" t="s">
        <v>7047</v>
      </c>
      <c r="B1047" s="11">
        <v>2</v>
      </c>
      <c r="C1047" s="11">
        <v>24</v>
      </c>
      <c r="D1047" s="11"/>
      <c r="E1047" s="11"/>
      <c r="F1047" s="11">
        <v>18</v>
      </c>
      <c r="G1047" s="11"/>
      <c r="H1047" s="11"/>
      <c r="I1047" s="11"/>
      <c r="J1047" s="11"/>
      <c r="K1047" s="11" t="s">
        <v>10859</v>
      </c>
      <c r="L1047" s="12" t="s">
        <v>10864</v>
      </c>
      <c r="M1047" s="11" t="s">
        <v>9807</v>
      </c>
      <c r="N1047" s="11" t="s">
        <v>9807</v>
      </c>
      <c r="O1047" s="11" t="s">
        <v>2687</v>
      </c>
      <c r="P1047" s="11" t="s">
        <v>9807</v>
      </c>
      <c r="Q1047" s="11" t="s">
        <v>9826</v>
      </c>
    </row>
    <row r="1048" spans="1:17" x14ac:dyDescent="0.25">
      <c r="A1048" s="14" t="s">
        <v>7051</v>
      </c>
      <c r="B1048" s="11">
        <v>3</v>
      </c>
      <c r="C1048" s="11">
        <v>30</v>
      </c>
      <c r="D1048" s="11"/>
      <c r="E1048" s="11"/>
      <c r="F1048" s="11">
        <v>45</v>
      </c>
      <c r="G1048" s="11"/>
      <c r="H1048" s="11"/>
      <c r="I1048" s="11"/>
      <c r="J1048" s="11"/>
      <c r="K1048" s="11" t="s">
        <v>10859</v>
      </c>
      <c r="L1048" s="12" t="s">
        <v>10865</v>
      </c>
      <c r="M1048" s="11" t="s">
        <v>9807</v>
      </c>
      <c r="N1048" s="11" t="s">
        <v>9807</v>
      </c>
      <c r="O1048" s="11" t="s">
        <v>2687</v>
      </c>
      <c r="P1048" s="11" t="s">
        <v>9807</v>
      </c>
      <c r="Q1048" s="11" t="s">
        <v>9855</v>
      </c>
    </row>
    <row r="1049" spans="1:17" x14ac:dyDescent="0.25">
      <c r="A1049" s="14" t="s">
        <v>8260</v>
      </c>
      <c r="B1049" s="11">
        <v>3</v>
      </c>
      <c r="C1049" s="11">
        <v>30</v>
      </c>
      <c r="D1049" s="11">
        <v>12</v>
      </c>
      <c r="E1049" s="11"/>
      <c r="F1049" s="11">
        <v>27</v>
      </c>
      <c r="G1049" s="11"/>
      <c r="H1049" s="11"/>
      <c r="I1049" s="11"/>
      <c r="J1049" s="11"/>
      <c r="K1049" s="11" t="s">
        <v>10857</v>
      </c>
      <c r="L1049" s="12" t="s">
        <v>10866</v>
      </c>
      <c r="M1049" s="11" t="s">
        <v>9534</v>
      </c>
      <c r="N1049" s="11" t="s">
        <v>9807</v>
      </c>
      <c r="O1049" s="11" t="s">
        <v>2687</v>
      </c>
      <c r="P1049" s="11" t="s">
        <v>9807</v>
      </c>
      <c r="Q1049" s="11" t="s">
        <v>9808</v>
      </c>
    </row>
    <row r="1050" spans="1:17" x14ac:dyDescent="0.25">
      <c r="A1050" s="14" t="s">
        <v>8261</v>
      </c>
      <c r="B1050" s="11">
        <v>3</v>
      </c>
      <c r="C1050" s="11">
        <v>30</v>
      </c>
      <c r="D1050" s="11">
        <v>12</v>
      </c>
      <c r="E1050" s="11"/>
      <c r="F1050" s="11">
        <v>27</v>
      </c>
      <c r="G1050" s="11"/>
      <c r="H1050" s="11"/>
      <c r="I1050" s="11"/>
      <c r="J1050" s="11"/>
      <c r="K1050" s="11" t="s">
        <v>10857</v>
      </c>
      <c r="L1050" s="12" t="s">
        <v>10867</v>
      </c>
      <c r="M1050" s="11" t="s">
        <v>8543</v>
      </c>
      <c r="N1050" s="11" t="s">
        <v>9807</v>
      </c>
      <c r="O1050" s="11" t="s">
        <v>2687</v>
      </c>
      <c r="P1050" s="11" t="s">
        <v>9807</v>
      </c>
      <c r="Q1050" s="11" t="s">
        <v>9808</v>
      </c>
    </row>
    <row r="1051" spans="1:17" x14ac:dyDescent="0.25">
      <c r="A1051" s="14" t="s">
        <v>7049</v>
      </c>
      <c r="B1051" s="11">
        <v>3</v>
      </c>
      <c r="C1051" s="11">
        <v>30</v>
      </c>
      <c r="D1051" s="11"/>
      <c r="E1051" s="11"/>
      <c r="F1051" s="11">
        <v>45</v>
      </c>
      <c r="G1051" s="11"/>
      <c r="H1051" s="11"/>
      <c r="I1051" s="11"/>
      <c r="J1051" s="11"/>
      <c r="K1051" s="11" t="s">
        <v>10859</v>
      </c>
      <c r="L1051" s="12" t="s">
        <v>10868</v>
      </c>
      <c r="M1051" s="11" t="s">
        <v>9807</v>
      </c>
      <c r="N1051" s="11" t="s">
        <v>9807</v>
      </c>
      <c r="O1051" s="11" t="s">
        <v>2687</v>
      </c>
      <c r="P1051" s="11" t="s">
        <v>9807</v>
      </c>
      <c r="Q1051" s="11" t="s">
        <v>9855</v>
      </c>
    </row>
    <row r="1052" spans="1:17" x14ac:dyDescent="0.25">
      <c r="A1052" s="14" t="s">
        <v>717</v>
      </c>
      <c r="B1052" s="11">
        <v>3</v>
      </c>
      <c r="C1052" s="11">
        <v>30</v>
      </c>
      <c r="D1052" s="11">
        <v>12</v>
      </c>
      <c r="E1052" s="11"/>
      <c r="F1052" s="11">
        <v>27</v>
      </c>
      <c r="G1052" s="11"/>
      <c r="H1052" s="11"/>
      <c r="I1052" s="11"/>
      <c r="J1052" s="11"/>
      <c r="K1052" s="11" t="s">
        <v>10857</v>
      </c>
      <c r="L1052" s="12" t="s">
        <v>10869</v>
      </c>
      <c r="M1052" s="11" t="s">
        <v>718</v>
      </c>
      <c r="N1052" s="11" t="s">
        <v>9807</v>
      </c>
      <c r="O1052" s="11" t="s">
        <v>2687</v>
      </c>
      <c r="P1052" s="11" t="s">
        <v>9807</v>
      </c>
      <c r="Q1052" s="11" t="s">
        <v>9808</v>
      </c>
    </row>
    <row r="1053" spans="1:17" x14ac:dyDescent="0.25">
      <c r="A1053" s="14" t="s">
        <v>7050</v>
      </c>
      <c r="B1053" s="11">
        <v>3</v>
      </c>
      <c r="C1053" s="11">
        <v>30</v>
      </c>
      <c r="D1053" s="11"/>
      <c r="E1053" s="11"/>
      <c r="F1053" s="11">
        <v>45</v>
      </c>
      <c r="G1053" s="11"/>
      <c r="H1053" s="11"/>
      <c r="I1053" s="11"/>
      <c r="J1053" s="11"/>
      <c r="K1053" s="11" t="s">
        <v>10859</v>
      </c>
      <c r="L1053" s="12" t="s">
        <v>10870</v>
      </c>
      <c r="M1053" s="11" t="s">
        <v>9807</v>
      </c>
      <c r="N1053" s="11" t="s">
        <v>9807</v>
      </c>
      <c r="O1053" s="11" t="s">
        <v>2687</v>
      </c>
      <c r="P1053" s="11" t="s">
        <v>9807</v>
      </c>
      <c r="Q1053" s="11" t="s">
        <v>9855</v>
      </c>
    </row>
    <row r="1054" spans="1:17" x14ac:dyDescent="0.25">
      <c r="A1054" s="14" t="s">
        <v>7200</v>
      </c>
      <c r="B1054" s="11">
        <v>3</v>
      </c>
      <c r="C1054" s="11">
        <v>30</v>
      </c>
      <c r="D1054" s="11"/>
      <c r="E1054" s="11"/>
      <c r="F1054" s="11">
        <v>45</v>
      </c>
      <c r="G1054" s="11"/>
      <c r="H1054" s="11"/>
      <c r="I1054" s="11"/>
      <c r="J1054" s="11"/>
      <c r="K1054" s="11" t="s">
        <v>10859</v>
      </c>
      <c r="L1054" s="12" t="s">
        <v>10871</v>
      </c>
      <c r="M1054" s="11" t="s">
        <v>9807</v>
      </c>
      <c r="N1054" s="11" t="s">
        <v>9807</v>
      </c>
      <c r="O1054" s="11" t="s">
        <v>2687</v>
      </c>
      <c r="P1054" s="11" t="s">
        <v>9807</v>
      </c>
      <c r="Q1054" s="11" t="s">
        <v>9855</v>
      </c>
    </row>
    <row r="1055" spans="1:17" x14ac:dyDescent="0.25">
      <c r="A1055" s="14" t="s">
        <v>7201</v>
      </c>
      <c r="B1055" s="11">
        <v>3</v>
      </c>
      <c r="C1055" s="11">
        <v>30</v>
      </c>
      <c r="D1055" s="11"/>
      <c r="E1055" s="11"/>
      <c r="F1055" s="11">
        <v>45</v>
      </c>
      <c r="G1055" s="11"/>
      <c r="H1055" s="11"/>
      <c r="I1055" s="11"/>
      <c r="J1055" s="11"/>
      <c r="K1055" s="11" t="s">
        <v>10859</v>
      </c>
      <c r="L1055" s="12" t="s">
        <v>10872</v>
      </c>
      <c r="M1055" s="11" t="s">
        <v>9807</v>
      </c>
      <c r="N1055" s="11" t="s">
        <v>9807</v>
      </c>
      <c r="O1055" s="11" t="s">
        <v>2687</v>
      </c>
      <c r="P1055" s="11" t="s">
        <v>9807</v>
      </c>
      <c r="Q1055" s="11" t="s">
        <v>9855</v>
      </c>
    </row>
    <row r="1056" spans="1:17" x14ac:dyDescent="0.25">
      <c r="A1056" s="14" t="s">
        <v>7048</v>
      </c>
      <c r="B1056" s="11">
        <v>2</v>
      </c>
      <c r="C1056" s="11"/>
      <c r="D1056" s="11"/>
      <c r="E1056" s="11">
        <v>60</v>
      </c>
      <c r="F1056" s="11"/>
      <c r="G1056" s="11"/>
      <c r="H1056" s="11"/>
      <c r="I1056" s="11"/>
      <c r="J1056" s="11"/>
      <c r="K1056" s="11" t="s">
        <v>10859</v>
      </c>
      <c r="L1056" s="12" t="s">
        <v>10873</v>
      </c>
      <c r="M1056" s="11" t="s">
        <v>9807</v>
      </c>
      <c r="N1056" s="11" t="s">
        <v>9807</v>
      </c>
      <c r="O1056" s="11" t="s">
        <v>9839</v>
      </c>
      <c r="P1056" s="11" t="s">
        <v>9807</v>
      </c>
      <c r="Q1056" s="11" t="s">
        <v>9840</v>
      </c>
    </row>
    <row r="1057" spans="1:17" x14ac:dyDescent="0.25">
      <c r="A1057" s="14" t="s">
        <v>8171</v>
      </c>
      <c r="B1057" s="11">
        <v>1</v>
      </c>
      <c r="C1057" s="11"/>
      <c r="D1057" s="11"/>
      <c r="E1057" s="11">
        <v>30</v>
      </c>
      <c r="F1057" s="11"/>
      <c r="G1057" s="11"/>
      <c r="H1057" s="11"/>
      <c r="I1057" s="11"/>
      <c r="J1057" s="11"/>
      <c r="K1057" s="11" t="s">
        <v>9824</v>
      </c>
      <c r="L1057" s="12" t="s">
        <v>10874</v>
      </c>
      <c r="M1057" s="11" t="s">
        <v>9807</v>
      </c>
      <c r="N1057" s="11" t="s">
        <v>9807</v>
      </c>
      <c r="O1057" s="11" t="s">
        <v>9839</v>
      </c>
      <c r="P1057" s="11" t="s">
        <v>9807</v>
      </c>
      <c r="Q1057" s="11" t="s">
        <v>9840</v>
      </c>
    </row>
    <row r="1058" spans="1:17" x14ac:dyDescent="0.25">
      <c r="A1058" s="14" t="s">
        <v>8414</v>
      </c>
      <c r="B1058" s="11">
        <v>3</v>
      </c>
      <c r="C1058" s="11">
        <v>30</v>
      </c>
      <c r="D1058" s="11">
        <v>12</v>
      </c>
      <c r="E1058" s="11"/>
      <c r="F1058" s="11">
        <v>27</v>
      </c>
      <c r="G1058" s="11"/>
      <c r="H1058" s="11"/>
      <c r="I1058" s="11"/>
      <c r="J1058" s="11"/>
      <c r="K1058" s="11" t="s">
        <v>10857</v>
      </c>
      <c r="L1058" s="12" t="s">
        <v>10875</v>
      </c>
      <c r="M1058" s="11" t="s">
        <v>9538</v>
      </c>
      <c r="N1058" s="11" t="s">
        <v>9807</v>
      </c>
      <c r="O1058" s="11" t="s">
        <v>2687</v>
      </c>
      <c r="P1058" s="11" t="s">
        <v>9807</v>
      </c>
      <c r="Q1058" s="11" t="s">
        <v>9808</v>
      </c>
    </row>
    <row r="1059" spans="1:17" x14ac:dyDescent="0.25">
      <c r="A1059" s="14" t="s">
        <v>8348</v>
      </c>
      <c r="B1059" s="11">
        <v>3</v>
      </c>
      <c r="C1059" s="11">
        <v>30</v>
      </c>
      <c r="D1059" s="11">
        <v>12</v>
      </c>
      <c r="E1059" s="11"/>
      <c r="F1059" s="11">
        <v>27</v>
      </c>
      <c r="G1059" s="11"/>
      <c r="H1059" s="11"/>
      <c r="I1059" s="11"/>
      <c r="J1059" s="11"/>
      <c r="K1059" s="11" t="s">
        <v>9824</v>
      </c>
      <c r="L1059" s="12" t="s">
        <v>10876</v>
      </c>
      <c r="M1059" s="11" t="s">
        <v>9539</v>
      </c>
      <c r="N1059" s="11" t="s">
        <v>9807</v>
      </c>
      <c r="O1059" s="11" t="s">
        <v>2687</v>
      </c>
      <c r="P1059" s="11" t="s">
        <v>9807</v>
      </c>
      <c r="Q1059" s="11" t="s">
        <v>9808</v>
      </c>
    </row>
    <row r="1060" spans="1:17" x14ac:dyDescent="0.25">
      <c r="A1060" s="14" t="s">
        <v>7205</v>
      </c>
      <c r="B1060" s="11">
        <v>3</v>
      </c>
      <c r="C1060" s="11">
        <v>30</v>
      </c>
      <c r="D1060" s="11"/>
      <c r="E1060" s="11"/>
      <c r="F1060" s="11">
        <v>45</v>
      </c>
      <c r="G1060" s="11"/>
      <c r="H1060" s="11"/>
      <c r="I1060" s="11"/>
      <c r="J1060" s="11"/>
      <c r="K1060" s="11" t="s">
        <v>10859</v>
      </c>
      <c r="L1060" s="12" t="s">
        <v>10877</v>
      </c>
      <c r="M1060" s="11" t="s">
        <v>9807</v>
      </c>
      <c r="N1060" s="11" t="s">
        <v>9807</v>
      </c>
      <c r="O1060" s="11" t="s">
        <v>2687</v>
      </c>
      <c r="P1060" s="11" t="s">
        <v>9807</v>
      </c>
      <c r="Q1060" s="11" t="s">
        <v>9855</v>
      </c>
    </row>
    <row r="1061" spans="1:17" x14ac:dyDescent="0.25">
      <c r="A1061" s="14" t="s">
        <v>8912</v>
      </c>
      <c r="B1061" s="11">
        <v>3</v>
      </c>
      <c r="C1061" s="11">
        <v>30</v>
      </c>
      <c r="D1061" s="11">
        <v>12</v>
      </c>
      <c r="E1061" s="11"/>
      <c r="F1061" s="11">
        <v>27</v>
      </c>
      <c r="G1061" s="11"/>
      <c r="H1061" s="11"/>
      <c r="I1061" s="11"/>
      <c r="J1061" s="11"/>
      <c r="K1061" s="11" t="s">
        <v>10857</v>
      </c>
      <c r="L1061" s="12" t="s">
        <v>10878</v>
      </c>
      <c r="M1061" s="11" t="s">
        <v>9540</v>
      </c>
      <c r="N1061" s="11" t="s">
        <v>9807</v>
      </c>
      <c r="O1061" s="11" t="s">
        <v>2687</v>
      </c>
      <c r="P1061" s="11" t="s">
        <v>9807</v>
      </c>
      <c r="Q1061" s="11" t="s">
        <v>9808</v>
      </c>
    </row>
    <row r="1062" spans="1:17" x14ac:dyDescent="0.25">
      <c r="A1062" s="14" t="s">
        <v>7203</v>
      </c>
      <c r="B1062" s="11">
        <v>3</v>
      </c>
      <c r="C1062" s="11">
        <v>30</v>
      </c>
      <c r="D1062" s="11"/>
      <c r="E1062" s="11">
        <v>30</v>
      </c>
      <c r="F1062" s="11"/>
      <c r="G1062" s="11"/>
      <c r="H1062" s="11"/>
      <c r="I1062" s="11"/>
      <c r="J1062" s="11"/>
      <c r="K1062" s="11" t="s">
        <v>10859</v>
      </c>
      <c r="L1062" s="12" t="s">
        <v>10880</v>
      </c>
      <c r="M1062" s="11" t="s">
        <v>9807</v>
      </c>
      <c r="N1062" s="11" t="s">
        <v>9541</v>
      </c>
      <c r="O1062" s="11" t="s">
        <v>2687</v>
      </c>
      <c r="P1062" s="11" t="s">
        <v>9807</v>
      </c>
      <c r="Q1062" s="11" t="s">
        <v>10057</v>
      </c>
    </row>
    <row r="1063" spans="1:17" x14ac:dyDescent="0.25">
      <c r="A1063" s="14" t="s">
        <v>7204</v>
      </c>
      <c r="B1063" s="11">
        <v>3</v>
      </c>
      <c r="C1063" s="11">
        <v>30</v>
      </c>
      <c r="D1063" s="11"/>
      <c r="E1063" s="11"/>
      <c r="F1063" s="11">
        <v>45</v>
      </c>
      <c r="G1063" s="11"/>
      <c r="H1063" s="11"/>
      <c r="I1063" s="11"/>
      <c r="J1063" s="11"/>
      <c r="K1063" s="11" t="s">
        <v>10859</v>
      </c>
      <c r="L1063" s="12" t="s">
        <v>10881</v>
      </c>
      <c r="M1063" s="11" t="s">
        <v>9807</v>
      </c>
      <c r="N1063" s="11" t="s">
        <v>9807</v>
      </c>
      <c r="O1063" s="11" t="s">
        <v>2687</v>
      </c>
      <c r="P1063" s="11" t="s">
        <v>9807</v>
      </c>
      <c r="Q1063" s="11" t="s">
        <v>9855</v>
      </c>
    </row>
    <row r="1064" spans="1:17" x14ac:dyDescent="0.25">
      <c r="A1064" s="14" t="s">
        <v>8388</v>
      </c>
      <c r="B1064" s="11">
        <v>1</v>
      </c>
      <c r="C1064" s="11"/>
      <c r="D1064" s="11"/>
      <c r="E1064" s="11">
        <v>30</v>
      </c>
      <c r="F1064" s="11"/>
      <c r="G1064" s="11"/>
      <c r="H1064" s="11"/>
      <c r="I1064" s="11"/>
      <c r="J1064" s="11"/>
      <c r="K1064" s="11" t="s">
        <v>9824</v>
      </c>
      <c r="L1064" s="12" t="s">
        <v>10882</v>
      </c>
      <c r="M1064" s="11" t="s">
        <v>9807</v>
      </c>
      <c r="N1064" s="11" t="s">
        <v>9807</v>
      </c>
      <c r="O1064" s="11" t="s">
        <v>9839</v>
      </c>
      <c r="P1064" s="11" t="s">
        <v>9807</v>
      </c>
      <c r="Q1064" s="11" t="s">
        <v>9840</v>
      </c>
    </row>
    <row r="1065" spans="1:17" x14ac:dyDescent="0.25">
      <c r="A1065" s="14" t="s">
        <v>7206</v>
      </c>
      <c r="B1065" s="11">
        <v>3</v>
      </c>
      <c r="C1065" s="11">
        <v>30</v>
      </c>
      <c r="D1065" s="11"/>
      <c r="E1065" s="11"/>
      <c r="F1065" s="11">
        <v>45</v>
      </c>
      <c r="G1065" s="11"/>
      <c r="H1065" s="11"/>
      <c r="I1065" s="11"/>
      <c r="J1065" s="11"/>
      <c r="K1065" s="11" t="s">
        <v>10859</v>
      </c>
      <c r="L1065" s="12" t="s">
        <v>10883</v>
      </c>
      <c r="M1065" s="11" t="s">
        <v>9807</v>
      </c>
      <c r="N1065" s="11" t="s">
        <v>9807</v>
      </c>
      <c r="O1065" s="11" t="s">
        <v>2687</v>
      </c>
      <c r="P1065" s="11" t="s">
        <v>9807</v>
      </c>
      <c r="Q1065" s="11" t="s">
        <v>9855</v>
      </c>
    </row>
    <row r="1066" spans="1:17" x14ac:dyDescent="0.25">
      <c r="A1066" s="14" t="s">
        <v>6995</v>
      </c>
      <c r="B1066" s="11">
        <v>3</v>
      </c>
      <c r="C1066" s="11">
        <v>30</v>
      </c>
      <c r="D1066" s="11"/>
      <c r="E1066" s="11">
        <v>30</v>
      </c>
      <c r="F1066" s="11"/>
      <c r="G1066" s="11"/>
      <c r="H1066" s="11"/>
      <c r="I1066" s="11"/>
      <c r="J1066" s="11"/>
      <c r="K1066" s="11" t="s">
        <v>10859</v>
      </c>
      <c r="L1066" s="12" t="s">
        <v>10884</v>
      </c>
      <c r="M1066" s="11" t="s">
        <v>9807</v>
      </c>
      <c r="N1066" s="11" t="s">
        <v>9544</v>
      </c>
      <c r="O1066" s="11" t="s">
        <v>2687</v>
      </c>
      <c r="P1066" s="11" t="s">
        <v>9807</v>
      </c>
      <c r="Q1066" s="11" t="s">
        <v>10057</v>
      </c>
    </row>
    <row r="1067" spans="1:17" x14ac:dyDescent="0.25">
      <c r="A1067" s="14" t="s">
        <v>8352</v>
      </c>
      <c r="B1067" s="11">
        <v>2</v>
      </c>
      <c r="C1067" s="11">
        <v>24</v>
      </c>
      <c r="D1067" s="11"/>
      <c r="E1067" s="11"/>
      <c r="F1067" s="11">
        <v>18</v>
      </c>
      <c r="G1067" s="11"/>
      <c r="H1067" s="11"/>
      <c r="I1067" s="11"/>
      <c r="J1067" s="11"/>
      <c r="K1067" s="11" t="s">
        <v>10859</v>
      </c>
      <c r="L1067" s="12" t="s">
        <v>10885</v>
      </c>
      <c r="M1067" s="11" t="s">
        <v>9807</v>
      </c>
      <c r="N1067" s="11" t="s">
        <v>9807</v>
      </c>
      <c r="O1067" s="11" t="s">
        <v>2687</v>
      </c>
      <c r="P1067" s="11" t="s">
        <v>9807</v>
      </c>
      <c r="Q1067" s="11" t="s">
        <v>9826</v>
      </c>
    </row>
    <row r="1068" spans="1:17" x14ac:dyDescent="0.25">
      <c r="A1068" s="14" t="s">
        <v>8350</v>
      </c>
      <c r="B1068" s="11">
        <v>2</v>
      </c>
      <c r="C1068" s="11">
        <v>24</v>
      </c>
      <c r="D1068" s="11"/>
      <c r="E1068" s="11"/>
      <c r="F1068" s="11">
        <v>18</v>
      </c>
      <c r="G1068" s="11"/>
      <c r="H1068" s="11"/>
      <c r="I1068" s="11"/>
      <c r="J1068" s="11"/>
      <c r="K1068" s="11" t="s">
        <v>9824</v>
      </c>
      <c r="L1068" s="12" t="s">
        <v>10886</v>
      </c>
      <c r="M1068" s="11" t="s">
        <v>9807</v>
      </c>
      <c r="N1068" s="11" t="s">
        <v>9807</v>
      </c>
      <c r="O1068" s="11" t="s">
        <v>2687</v>
      </c>
      <c r="P1068" s="11" t="s">
        <v>9807</v>
      </c>
      <c r="Q1068" s="11" t="s">
        <v>9826</v>
      </c>
    </row>
    <row r="1069" spans="1:17" x14ac:dyDescent="0.25">
      <c r="A1069" s="14" t="s">
        <v>8347</v>
      </c>
      <c r="B1069" s="11">
        <v>3</v>
      </c>
      <c r="C1069" s="11">
        <v>30</v>
      </c>
      <c r="D1069" s="11">
        <v>12</v>
      </c>
      <c r="E1069" s="11"/>
      <c r="F1069" s="11">
        <v>27</v>
      </c>
      <c r="G1069" s="11"/>
      <c r="H1069" s="11"/>
      <c r="I1069" s="11"/>
      <c r="J1069" s="11"/>
      <c r="K1069" s="11" t="s">
        <v>9824</v>
      </c>
      <c r="L1069" s="12" t="s">
        <v>10887</v>
      </c>
      <c r="M1069" s="11" t="s">
        <v>9546</v>
      </c>
      <c r="N1069" s="11" t="s">
        <v>9807</v>
      </c>
      <c r="O1069" s="11" t="s">
        <v>2687</v>
      </c>
      <c r="P1069" s="11" t="s">
        <v>9807</v>
      </c>
      <c r="Q1069" s="11" t="s">
        <v>9808</v>
      </c>
    </row>
    <row r="1070" spans="1:17" x14ac:dyDescent="0.25">
      <c r="A1070" s="14" t="s">
        <v>8351</v>
      </c>
      <c r="B1070" s="11">
        <v>1</v>
      </c>
      <c r="C1070" s="11"/>
      <c r="D1070" s="11"/>
      <c r="E1070" s="11"/>
      <c r="F1070" s="11"/>
      <c r="G1070" s="11">
        <v>45</v>
      </c>
      <c r="H1070" s="11"/>
      <c r="I1070" s="11"/>
      <c r="J1070" s="11"/>
      <c r="K1070" s="11" t="s">
        <v>10859</v>
      </c>
      <c r="L1070" s="12" t="s">
        <v>10888</v>
      </c>
      <c r="M1070" s="11" t="s">
        <v>9807</v>
      </c>
      <c r="N1070" s="11" t="s">
        <v>9807</v>
      </c>
      <c r="O1070" s="11" t="s">
        <v>9794</v>
      </c>
      <c r="P1070" s="11" t="s">
        <v>9807</v>
      </c>
      <c r="Q1070" s="11" t="s">
        <v>9884</v>
      </c>
    </row>
    <row r="1071" spans="1:17" x14ac:dyDescent="0.25">
      <c r="A1071" s="14" t="s">
        <v>8345</v>
      </c>
      <c r="B1071" s="11">
        <v>1</v>
      </c>
      <c r="C1071" s="11"/>
      <c r="D1071" s="11"/>
      <c r="E1071" s="11"/>
      <c r="F1071" s="11"/>
      <c r="G1071" s="11">
        <v>45</v>
      </c>
      <c r="H1071" s="11"/>
      <c r="I1071" s="11"/>
      <c r="J1071" s="11"/>
      <c r="K1071" s="11" t="s">
        <v>9824</v>
      </c>
      <c r="L1071" s="12" t="s">
        <v>10889</v>
      </c>
      <c r="M1071" s="11" t="s">
        <v>9807</v>
      </c>
      <c r="N1071" s="11" t="s">
        <v>9807</v>
      </c>
      <c r="O1071" s="11" t="s">
        <v>9794</v>
      </c>
      <c r="P1071" s="11" t="s">
        <v>9807</v>
      </c>
      <c r="Q1071" s="11" t="s">
        <v>9884</v>
      </c>
    </row>
    <row r="1072" spans="1:17" x14ac:dyDescent="0.25">
      <c r="A1072" s="14" t="s">
        <v>8340</v>
      </c>
      <c r="B1072" s="11">
        <v>3</v>
      </c>
      <c r="C1072" s="11">
        <v>30</v>
      </c>
      <c r="D1072" s="11">
        <v>12</v>
      </c>
      <c r="E1072" s="11"/>
      <c r="F1072" s="11">
        <v>27</v>
      </c>
      <c r="G1072" s="11"/>
      <c r="H1072" s="11"/>
      <c r="I1072" s="11"/>
      <c r="J1072" s="11"/>
      <c r="K1072" s="11" t="s">
        <v>9824</v>
      </c>
      <c r="L1072" s="12" t="s">
        <v>10890</v>
      </c>
      <c r="M1072" s="11" t="s">
        <v>9547</v>
      </c>
      <c r="N1072" s="11" t="s">
        <v>9807</v>
      </c>
      <c r="O1072" s="11" t="s">
        <v>2687</v>
      </c>
      <c r="P1072" s="11" t="s">
        <v>9807</v>
      </c>
      <c r="Q1072" s="11" t="s">
        <v>9808</v>
      </c>
    </row>
    <row r="1073" spans="1:17" x14ac:dyDescent="0.25">
      <c r="A1073" s="14" t="s">
        <v>8341</v>
      </c>
      <c r="B1073" s="11">
        <v>3</v>
      </c>
      <c r="C1073" s="11">
        <v>30</v>
      </c>
      <c r="D1073" s="11">
        <v>24</v>
      </c>
      <c r="E1073" s="11"/>
      <c r="F1073" s="11">
        <v>9</v>
      </c>
      <c r="G1073" s="11"/>
      <c r="H1073" s="11"/>
      <c r="I1073" s="11"/>
      <c r="J1073" s="11"/>
      <c r="K1073" s="11" t="s">
        <v>9824</v>
      </c>
      <c r="L1073" s="12" t="s">
        <v>10891</v>
      </c>
      <c r="M1073" s="11" t="s">
        <v>9548</v>
      </c>
      <c r="N1073" s="11" t="s">
        <v>9807</v>
      </c>
      <c r="O1073" s="11" t="s">
        <v>2687</v>
      </c>
      <c r="P1073" s="11" t="s">
        <v>9807</v>
      </c>
      <c r="Q1073" s="11" t="s">
        <v>9848</v>
      </c>
    </row>
    <row r="1074" spans="1:17" x14ac:dyDescent="0.25">
      <c r="A1074" s="14" t="s">
        <v>8349</v>
      </c>
      <c r="B1074" s="11">
        <v>3</v>
      </c>
      <c r="C1074" s="11">
        <v>30</v>
      </c>
      <c r="D1074" s="11">
        <v>24</v>
      </c>
      <c r="E1074" s="11"/>
      <c r="F1074" s="11">
        <v>9</v>
      </c>
      <c r="G1074" s="11"/>
      <c r="H1074" s="11"/>
      <c r="I1074" s="11"/>
      <c r="J1074" s="11"/>
      <c r="K1074" s="11" t="s">
        <v>9824</v>
      </c>
      <c r="L1074" s="12" t="s">
        <v>10221</v>
      </c>
      <c r="M1074" s="11" t="s">
        <v>9550</v>
      </c>
      <c r="N1074" s="11" t="s">
        <v>9807</v>
      </c>
      <c r="O1074" s="11" t="s">
        <v>2687</v>
      </c>
      <c r="P1074" s="11" t="s">
        <v>9807</v>
      </c>
      <c r="Q1074" s="11" t="s">
        <v>9848</v>
      </c>
    </row>
    <row r="1075" spans="1:17" x14ac:dyDescent="0.25">
      <c r="A1075" s="14" t="s">
        <v>7202</v>
      </c>
      <c r="B1075" s="11">
        <v>3</v>
      </c>
      <c r="C1075" s="11">
        <v>30</v>
      </c>
      <c r="D1075" s="11"/>
      <c r="E1075" s="11"/>
      <c r="F1075" s="11">
        <v>45</v>
      </c>
      <c r="G1075" s="11"/>
      <c r="H1075" s="11"/>
      <c r="I1075" s="11"/>
      <c r="J1075" s="11"/>
      <c r="K1075" s="11" t="s">
        <v>10859</v>
      </c>
      <c r="L1075" s="12" t="s">
        <v>10892</v>
      </c>
      <c r="M1075" s="11" t="s">
        <v>9807</v>
      </c>
      <c r="N1075" s="11" t="s">
        <v>9807</v>
      </c>
      <c r="O1075" s="11" t="s">
        <v>2687</v>
      </c>
      <c r="P1075" s="11" t="s">
        <v>9807</v>
      </c>
      <c r="Q1075" s="11" t="s">
        <v>9855</v>
      </c>
    </row>
    <row r="1076" spans="1:17" x14ac:dyDescent="0.25">
      <c r="A1076" s="14" t="s">
        <v>8346</v>
      </c>
      <c r="B1076" s="11">
        <v>3</v>
      </c>
      <c r="C1076" s="11">
        <v>30</v>
      </c>
      <c r="D1076" s="11">
        <v>12</v>
      </c>
      <c r="E1076" s="11"/>
      <c r="F1076" s="11">
        <v>27</v>
      </c>
      <c r="G1076" s="11"/>
      <c r="H1076" s="11"/>
      <c r="I1076" s="11"/>
      <c r="J1076" s="11"/>
      <c r="K1076" s="11" t="s">
        <v>9824</v>
      </c>
      <c r="L1076" s="12" t="s">
        <v>10893</v>
      </c>
      <c r="M1076" s="11" t="s">
        <v>9551</v>
      </c>
      <c r="N1076" s="11" t="s">
        <v>9807</v>
      </c>
      <c r="O1076" s="11" t="s">
        <v>2687</v>
      </c>
      <c r="P1076" s="11" t="s">
        <v>9807</v>
      </c>
      <c r="Q1076" s="11" t="s">
        <v>9808</v>
      </c>
    </row>
    <row r="1077" spans="1:17" x14ac:dyDescent="0.25">
      <c r="A1077" s="14" t="s">
        <v>8343</v>
      </c>
      <c r="B1077" s="11">
        <v>2</v>
      </c>
      <c r="C1077" s="11">
        <v>24</v>
      </c>
      <c r="D1077" s="11"/>
      <c r="E1077" s="11"/>
      <c r="F1077" s="11">
        <v>18</v>
      </c>
      <c r="G1077" s="11"/>
      <c r="H1077" s="11"/>
      <c r="I1077" s="11"/>
      <c r="J1077" s="11"/>
      <c r="K1077" s="11" t="s">
        <v>9824</v>
      </c>
      <c r="L1077" s="12" t="s">
        <v>10894</v>
      </c>
      <c r="M1077" s="11" t="s">
        <v>9807</v>
      </c>
      <c r="N1077" s="11" t="s">
        <v>9807</v>
      </c>
      <c r="O1077" s="11" t="s">
        <v>2687</v>
      </c>
      <c r="P1077" s="11" t="s">
        <v>9807</v>
      </c>
      <c r="Q1077" s="11" t="s">
        <v>9826</v>
      </c>
    </row>
    <row r="1078" spans="1:17" x14ac:dyDescent="0.25">
      <c r="A1078" s="14" t="s">
        <v>8339</v>
      </c>
      <c r="B1078" s="11">
        <v>3</v>
      </c>
      <c r="C1078" s="11">
        <v>30</v>
      </c>
      <c r="D1078" s="11"/>
      <c r="E1078" s="11"/>
      <c r="F1078" s="11">
        <v>45</v>
      </c>
      <c r="G1078" s="11"/>
      <c r="H1078" s="11"/>
      <c r="I1078" s="11"/>
      <c r="J1078" s="11"/>
      <c r="K1078" s="11" t="s">
        <v>9824</v>
      </c>
      <c r="L1078" s="12" t="s">
        <v>9854</v>
      </c>
      <c r="M1078" s="11" t="s">
        <v>9807</v>
      </c>
      <c r="N1078" s="11" t="s">
        <v>9807</v>
      </c>
      <c r="O1078" s="11" t="s">
        <v>2687</v>
      </c>
      <c r="P1078" s="11" t="s">
        <v>9807</v>
      </c>
      <c r="Q1078" s="11" t="s">
        <v>9855</v>
      </c>
    </row>
    <row r="1079" spans="1:17" x14ac:dyDescent="0.25">
      <c r="A1079" s="14" t="s">
        <v>8344</v>
      </c>
      <c r="B1079" s="11">
        <v>2</v>
      </c>
      <c r="C1079" s="11">
        <v>24</v>
      </c>
      <c r="D1079" s="11"/>
      <c r="E1079" s="11"/>
      <c r="F1079" s="11">
        <v>18</v>
      </c>
      <c r="G1079" s="11"/>
      <c r="H1079" s="11"/>
      <c r="I1079" s="11"/>
      <c r="J1079" s="11"/>
      <c r="K1079" s="11" t="s">
        <v>9824</v>
      </c>
      <c r="L1079" s="12" t="s">
        <v>10895</v>
      </c>
      <c r="M1079" s="11" t="s">
        <v>9807</v>
      </c>
      <c r="N1079" s="11" t="s">
        <v>9807</v>
      </c>
      <c r="O1079" s="11" t="s">
        <v>2687</v>
      </c>
      <c r="P1079" s="11" t="s">
        <v>9807</v>
      </c>
      <c r="Q1079" s="11" t="s">
        <v>9826</v>
      </c>
    </row>
    <row r="1080" spans="1:17" x14ac:dyDescent="0.25">
      <c r="A1080" s="14" t="s">
        <v>8342</v>
      </c>
      <c r="B1080" s="11">
        <v>2</v>
      </c>
      <c r="C1080" s="11">
        <v>24</v>
      </c>
      <c r="D1080" s="11"/>
      <c r="E1080" s="11"/>
      <c r="F1080" s="11">
        <v>18</v>
      </c>
      <c r="G1080" s="11"/>
      <c r="H1080" s="11"/>
      <c r="I1080" s="11"/>
      <c r="J1080" s="11"/>
      <c r="K1080" s="11" t="s">
        <v>9824</v>
      </c>
      <c r="L1080" s="12" t="s">
        <v>10896</v>
      </c>
      <c r="M1080" s="11" t="s">
        <v>9807</v>
      </c>
      <c r="N1080" s="11" t="s">
        <v>9807</v>
      </c>
      <c r="O1080" s="11" t="s">
        <v>2687</v>
      </c>
      <c r="P1080" s="11" t="s">
        <v>9807</v>
      </c>
      <c r="Q1080" s="11" t="s">
        <v>9826</v>
      </c>
    </row>
    <row r="1081" spans="1:17" x14ac:dyDescent="0.25">
      <c r="A1081" s="14" t="s">
        <v>8387</v>
      </c>
      <c r="B1081" s="11">
        <v>2</v>
      </c>
      <c r="C1081" s="11"/>
      <c r="D1081" s="11"/>
      <c r="E1081" s="11">
        <v>60</v>
      </c>
      <c r="F1081" s="11"/>
      <c r="G1081" s="11"/>
      <c r="H1081" s="11"/>
      <c r="I1081" s="11"/>
      <c r="J1081" s="11"/>
      <c r="K1081" s="11" t="s">
        <v>10859</v>
      </c>
      <c r="L1081" s="12" t="s">
        <v>10897</v>
      </c>
      <c r="M1081" s="11" t="s">
        <v>9807</v>
      </c>
      <c r="N1081" s="11" t="s">
        <v>9807</v>
      </c>
      <c r="O1081" s="11" t="s">
        <v>9839</v>
      </c>
      <c r="P1081" s="11" t="s">
        <v>9807</v>
      </c>
      <c r="Q1081" s="11" t="s">
        <v>9840</v>
      </c>
    </row>
    <row r="1082" spans="1:17" x14ac:dyDescent="0.25">
      <c r="A1082" s="14" t="s">
        <v>8747</v>
      </c>
      <c r="B1082" s="11">
        <v>0</v>
      </c>
      <c r="C1082" s="11"/>
      <c r="D1082" s="11"/>
      <c r="E1082" s="11"/>
      <c r="F1082" s="11"/>
      <c r="G1082" s="11"/>
      <c r="H1082" s="11"/>
      <c r="I1082" s="11"/>
      <c r="J1082" s="11">
        <v>60</v>
      </c>
      <c r="K1082" s="11" t="s">
        <v>10859</v>
      </c>
      <c r="L1082" s="12" t="s">
        <v>10898</v>
      </c>
      <c r="M1082" s="11" t="s">
        <v>9807</v>
      </c>
      <c r="N1082" s="11" t="s">
        <v>9807</v>
      </c>
      <c r="O1082" s="11" t="s">
        <v>10049</v>
      </c>
      <c r="P1082" s="11" t="s">
        <v>9807</v>
      </c>
      <c r="Q1082" s="11" t="s">
        <v>9884</v>
      </c>
    </row>
    <row r="1083" spans="1:17" x14ac:dyDescent="0.25">
      <c r="A1083" s="14" t="s">
        <v>8749</v>
      </c>
      <c r="B1083" s="11">
        <v>0</v>
      </c>
      <c r="C1083" s="11"/>
      <c r="D1083" s="11"/>
      <c r="E1083" s="11"/>
      <c r="F1083" s="11"/>
      <c r="G1083" s="11"/>
      <c r="H1083" s="11"/>
      <c r="I1083" s="11"/>
      <c r="J1083" s="11">
        <v>60</v>
      </c>
      <c r="K1083" s="11" t="s">
        <v>9824</v>
      </c>
      <c r="L1083" s="12" t="s">
        <v>10899</v>
      </c>
      <c r="M1083" s="11" t="s">
        <v>9807</v>
      </c>
      <c r="N1083" s="11" t="s">
        <v>9807</v>
      </c>
      <c r="O1083" s="11" t="s">
        <v>10049</v>
      </c>
      <c r="P1083" s="11" t="s">
        <v>9807</v>
      </c>
      <c r="Q1083" s="11" t="s">
        <v>9884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6965F-8844-443A-A193-A2560F69B61D}">
  <dimension ref="A1:XFA12"/>
  <sheetViews>
    <sheetView tabSelected="1" workbookViewId="0">
      <selection activeCell="T16" sqref="T16"/>
    </sheetView>
  </sheetViews>
  <sheetFormatPr defaultRowHeight="15.75" x14ac:dyDescent="0.25"/>
  <sheetData>
    <row r="1" spans="1:16381" x14ac:dyDescent="0.25">
      <c r="A1" t="s">
        <v>29852</v>
      </c>
    </row>
    <row r="2" spans="1:16381" x14ac:dyDescent="0.25">
      <c r="A2" s="3" t="s">
        <v>322</v>
      </c>
      <c r="B2" s="3" t="s">
        <v>290</v>
      </c>
      <c r="C2" s="3">
        <v>0</v>
      </c>
      <c r="D2" s="3">
        <v>40</v>
      </c>
      <c r="E2" s="3">
        <v>0</v>
      </c>
      <c r="F2" s="3" t="s">
        <v>3077</v>
      </c>
      <c r="G2" s="3">
        <v>2</v>
      </c>
      <c r="H2" s="3">
        <v>2</v>
      </c>
      <c r="I2" s="3"/>
      <c r="J2" s="3" t="s">
        <v>29854</v>
      </c>
      <c r="K2" s="3"/>
      <c r="L2" s="3"/>
      <c r="M2" s="3"/>
      <c r="N2" s="3"/>
      <c r="O2" s="3"/>
      <c r="P2" s="3"/>
      <c r="Q2" s="3"/>
      <c r="R2" s="3" t="s">
        <v>7683</v>
      </c>
      <c r="S2" s="3">
        <v>1</v>
      </c>
      <c r="T2" s="3" t="s">
        <v>37</v>
      </c>
      <c r="U2" s="3"/>
      <c r="V2" s="3" t="s">
        <v>11048</v>
      </c>
      <c r="W2" s="58" t="s">
        <v>29045</v>
      </c>
      <c r="X2" s="58" t="s">
        <v>29635</v>
      </c>
      <c r="Y2" s="3">
        <v>0</v>
      </c>
      <c r="Z2" s="59" t="s">
        <v>7780</v>
      </c>
      <c r="AA2" s="3">
        <v>30</v>
      </c>
      <c r="AB2" s="3">
        <v>0</v>
      </c>
      <c r="AC2" s="3">
        <v>20</v>
      </c>
      <c r="AD2" s="3" t="s">
        <v>323</v>
      </c>
      <c r="AE2" s="3">
        <v>3</v>
      </c>
      <c r="AF2" s="3" t="e">
        <v>#N/A</v>
      </c>
      <c r="AG2" s="55" t="e">
        <v>#N/A</v>
      </c>
      <c r="AH2" s="59" t="e">
        <v>#N/A</v>
      </c>
      <c r="AI2" s="59" t="s">
        <v>947</v>
      </c>
      <c r="AJ2" s="3" t="s">
        <v>323</v>
      </c>
      <c r="AK2" s="3" t="s">
        <v>29635</v>
      </c>
      <c r="AL2" s="3">
        <v>20</v>
      </c>
      <c r="AM2" s="3" t="s">
        <v>9785</v>
      </c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6"/>
      <c r="AY2" s="16"/>
      <c r="AZ2" s="16"/>
      <c r="BA2" s="16"/>
      <c r="BB2" s="16"/>
      <c r="BC2" s="17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  <c r="IW2" s="5"/>
      <c r="IX2" s="5"/>
      <c r="IY2" s="5"/>
      <c r="IZ2" s="5"/>
      <c r="JA2" s="5"/>
      <c r="JB2" s="5"/>
      <c r="JC2" s="5"/>
      <c r="JD2" s="5"/>
      <c r="JE2" s="5"/>
      <c r="JF2" s="5"/>
      <c r="JG2" s="5"/>
      <c r="JH2" s="5"/>
      <c r="JI2" s="5"/>
      <c r="JJ2" s="5"/>
      <c r="JK2" s="5"/>
      <c r="JL2" s="5"/>
      <c r="JM2" s="5"/>
      <c r="JN2" s="5"/>
      <c r="JO2" s="5"/>
      <c r="JP2" s="5"/>
      <c r="JQ2" s="5"/>
      <c r="JR2" s="5"/>
      <c r="JS2" s="5"/>
      <c r="JT2" s="5"/>
      <c r="JU2" s="5"/>
      <c r="JV2" s="5"/>
      <c r="JW2" s="5"/>
      <c r="JX2" s="5"/>
      <c r="JY2" s="5"/>
      <c r="JZ2" s="5"/>
      <c r="KA2" s="5"/>
      <c r="KB2" s="5"/>
      <c r="KC2" s="5"/>
      <c r="KD2" s="5"/>
      <c r="KE2" s="5"/>
      <c r="KF2" s="5"/>
      <c r="KG2" s="5"/>
      <c r="KH2" s="5"/>
      <c r="KI2" s="5"/>
      <c r="KJ2" s="5"/>
      <c r="KK2" s="5"/>
      <c r="KL2" s="5"/>
      <c r="KM2" s="5"/>
      <c r="KN2" s="5"/>
      <c r="KO2" s="5"/>
      <c r="KP2" s="5"/>
      <c r="KQ2" s="5"/>
      <c r="KR2" s="5"/>
      <c r="KS2" s="5"/>
      <c r="KT2" s="5"/>
      <c r="KU2" s="5"/>
      <c r="KV2" s="5"/>
      <c r="KW2" s="5"/>
      <c r="KX2" s="5"/>
      <c r="KY2" s="5"/>
      <c r="KZ2" s="5"/>
      <c r="LA2" s="5"/>
      <c r="LB2" s="5"/>
      <c r="LC2" s="5"/>
      <c r="LD2" s="5"/>
      <c r="LE2" s="5"/>
      <c r="LF2" s="5"/>
      <c r="LG2" s="5"/>
      <c r="LH2" s="5"/>
      <c r="LI2" s="5"/>
      <c r="LJ2" s="5"/>
      <c r="LK2" s="5"/>
      <c r="LL2" s="5"/>
      <c r="LM2" s="5"/>
      <c r="LN2" s="5"/>
      <c r="LO2" s="5"/>
      <c r="LP2" s="5"/>
      <c r="LQ2" s="5"/>
      <c r="LR2" s="5"/>
      <c r="LS2" s="5"/>
      <c r="LT2" s="5"/>
      <c r="LU2" s="5"/>
      <c r="LV2" s="5"/>
      <c r="LW2" s="5"/>
      <c r="LX2" s="5"/>
      <c r="LY2" s="5"/>
      <c r="LZ2" s="5"/>
      <c r="MA2" s="5"/>
      <c r="MB2" s="5"/>
      <c r="MC2" s="5"/>
      <c r="MD2" s="5"/>
      <c r="ME2" s="5"/>
      <c r="MF2" s="5"/>
      <c r="MG2" s="5"/>
      <c r="MH2" s="5"/>
      <c r="MI2" s="5"/>
      <c r="MJ2" s="5"/>
      <c r="MK2" s="5"/>
      <c r="ML2" s="5"/>
      <c r="MM2" s="5"/>
      <c r="MN2" s="5"/>
      <c r="MO2" s="5"/>
      <c r="MP2" s="5"/>
      <c r="MQ2" s="5"/>
      <c r="MR2" s="5"/>
      <c r="MS2" s="5"/>
      <c r="MT2" s="5"/>
      <c r="MU2" s="5"/>
      <c r="MV2" s="5"/>
      <c r="MW2" s="5"/>
      <c r="MX2" s="5"/>
      <c r="MY2" s="5"/>
      <c r="MZ2" s="5"/>
      <c r="NA2" s="5"/>
      <c r="NB2" s="5"/>
      <c r="NC2" s="5"/>
      <c r="ND2" s="5"/>
      <c r="NE2" s="5"/>
      <c r="NF2" s="5"/>
      <c r="NG2" s="5"/>
      <c r="NH2" s="5"/>
      <c r="NI2" s="5"/>
      <c r="NJ2" s="5"/>
      <c r="NK2" s="5"/>
      <c r="NL2" s="5"/>
      <c r="NM2" s="5"/>
      <c r="NN2" s="5"/>
      <c r="NO2" s="5"/>
      <c r="NP2" s="5"/>
      <c r="NQ2" s="5"/>
      <c r="NR2" s="5"/>
      <c r="NS2" s="5"/>
      <c r="NT2" s="5"/>
      <c r="NU2" s="5"/>
      <c r="NV2" s="5"/>
      <c r="NW2" s="5"/>
      <c r="NX2" s="5"/>
      <c r="NY2" s="5"/>
      <c r="NZ2" s="5"/>
      <c r="OA2" s="5"/>
      <c r="OB2" s="5"/>
      <c r="OC2" s="5"/>
      <c r="OD2" s="5"/>
      <c r="OE2" s="5"/>
      <c r="OF2" s="5"/>
      <c r="OG2" s="5"/>
      <c r="OH2" s="5"/>
      <c r="OI2" s="5"/>
      <c r="OJ2" s="5"/>
      <c r="OK2" s="5"/>
      <c r="OL2" s="5"/>
      <c r="OM2" s="5"/>
      <c r="ON2" s="5"/>
      <c r="OO2" s="5"/>
      <c r="OP2" s="5"/>
      <c r="OQ2" s="5"/>
      <c r="OR2" s="5"/>
      <c r="OS2" s="5"/>
      <c r="OT2" s="5"/>
      <c r="OU2" s="5"/>
      <c r="OV2" s="5"/>
      <c r="OW2" s="5"/>
      <c r="OX2" s="5"/>
      <c r="OY2" s="5"/>
      <c r="OZ2" s="5"/>
      <c r="PA2" s="5"/>
      <c r="PB2" s="5"/>
      <c r="PC2" s="5"/>
      <c r="PD2" s="5"/>
      <c r="PE2" s="5"/>
      <c r="PF2" s="5"/>
      <c r="PG2" s="5"/>
      <c r="PH2" s="5"/>
      <c r="PI2" s="5"/>
      <c r="PJ2" s="5"/>
      <c r="PK2" s="5"/>
      <c r="PL2" s="5"/>
      <c r="PM2" s="5"/>
      <c r="PN2" s="5"/>
      <c r="PO2" s="5"/>
      <c r="PP2" s="5"/>
      <c r="PQ2" s="5"/>
      <c r="PR2" s="5"/>
      <c r="PS2" s="5"/>
      <c r="PT2" s="5"/>
      <c r="PU2" s="5"/>
      <c r="PV2" s="5"/>
      <c r="PW2" s="5"/>
      <c r="PX2" s="5"/>
      <c r="PY2" s="5"/>
      <c r="PZ2" s="5"/>
      <c r="QA2" s="5"/>
      <c r="QB2" s="5"/>
      <c r="QC2" s="5"/>
      <c r="QD2" s="5"/>
      <c r="QE2" s="5"/>
      <c r="QF2" s="5"/>
      <c r="QG2" s="5"/>
      <c r="QH2" s="5"/>
      <c r="QI2" s="5"/>
      <c r="QJ2" s="5"/>
      <c r="QK2" s="5"/>
      <c r="QL2" s="5"/>
      <c r="QM2" s="5"/>
      <c r="QN2" s="5"/>
      <c r="QO2" s="5"/>
      <c r="QP2" s="5"/>
      <c r="QQ2" s="5"/>
      <c r="QR2" s="5"/>
      <c r="QS2" s="5"/>
      <c r="QT2" s="5"/>
      <c r="QU2" s="5"/>
      <c r="QV2" s="5"/>
      <c r="QW2" s="5"/>
      <c r="QX2" s="5"/>
      <c r="QY2" s="5"/>
      <c r="QZ2" s="5"/>
      <c r="RA2" s="5"/>
      <c r="RB2" s="5"/>
      <c r="RC2" s="5"/>
      <c r="RD2" s="5"/>
      <c r="RE2" s="5"/>
      <c r="RF2" s="5"/>
      <c r="RG2" s="5"/>
      <c r="RH2" s="5"/>
      <c r="RI2" s="5"/>
      <c r="RJ2" s="5"/>
      <c r="RK2" s="5"/>
      <c r="RL2" s="5"/>
      <c r="RM2" s="5"/>
      <c r="RN2" s="5"/>
      <c r="RO2" s="5"/>
      <c r="RP2" s="5"/>
      <c r="RQ2" s="5"/>
      <c r="RR2" s="5"/>
      <c r="RS2" s="5"/>
      <c r="RT2" s="5"/>
      <c r="RU2" s="5"/>
      <c r="RV2" s="5"/>
      <c r="RW2" s="5"/>
      <c r="RX2" s="5"/>
      <c r="RY2" s="5"/>
      <c r="RZ2" s="5"/>
      <c r="SA2" s="5"/>
      <c r="SB2" s="5"/>
      <c r="SC2" s="5"/>
      <c r="SD2" s="5"/>
      <c r="SE2" s="5"/>
      <c r="SF2" s="5"/>
      <c r="SG2" s="5"/>
      <c r="SH2" s="5"/>
      <c r="SI2" s="5"/>
      <c r="SJ2" s="5"/>
      <c r="SK2" s="5"/>
      <c r="SL2" s="5"/>
      <c r="SM2" s="5"/>
      <c r="SN2" s="5"/>
      <c r="SO2" s="5"/>
      <c r="SP2" s="5"/>
      <c r="SQ2" s="5"/>
      <c r="SR2" s="5"/>
      <c r="SS2" s="5"/>
      <c r="ST2" s="5"/>
      <c r="SU2" s="5"/>
      <c r="SV2" s="5"/>
      <c r="SW2" s="5"/>
      <c r="SX2" s="5"/>
      <c r="SY2" s="5"/>
      <c r="SZ2" s="5"/>
      <c r="TA2" s="5"/>
      <c r="TB2" s="5"/>
      <c r="TC2" s="5"/>
      <c r="TD2" s="5"/>
      <c r="TE2" s="5"/>
      <c r="TF2" s="5"/>
      <c r="TG2" s="5"/>
      <c r="TH2" s="5"/>
      <c r="TI2" s="5"/>
      <c r="TJ2" s="5"/>
      <c r="TK2" s="5"/>
      <c r="TL2" s="5"/>
      <c r="TM2" s="5"/>
      <c r="TN2" s="5"/>
      <c r="TO2" s="5"/>
      <c r="TP2" s="5"/>
      <c r="TQ2" s="5"/>
      <c r="TR2" s="5"/>
      <c r="TS2" s="5"/>
      <c r="TT2" s="5"/>
      <c r="TU2" s="5"/>
      <c r="TV2" s="5"/>
      <c r="TW2" s="5"/>
      <c r="TX2" s="5"/>
      <c r="TY2" s="5"/>
      <c r="TZ2" s="5"/>
      <c r="UA2" s="5"/>
      <c r="UB2" s="5"/>
      <c r="UC2" s="5"/>
      <c r="UD2" s="5"/>
      <c r="UE2" s="5"/>
      <c r="UF2" s="5"/>
      <c r="UG2" s="5"/>
      <c r="UH2" s="5"/>
      <c r="UI2" s="5"/>
      <c r="UJ2" s="5"/>
      <c r="UK2" s="5"/>
      <c r="UL2" s="5"/>
      <c r="UM2" s="5"/>
      <c r="UN2" s="5"/>
      <c r="UO2" s="5"/>
      <c r="UP2" s="5"/>
      <c r="UQ2" s="5"/>
      <c r="UR2" s="5"/>
      <c r="US2" s="5"/>
      <c r="UT2" s="5"/>
      <c r="UU2" s="5"/>
      <c r="UV2" s="5"/>
      <c r="UW2" s="5"/>
      <c r="UX2" s="5"/>
      <c r="UY2" s="5"/>
      <c r="UZ2" s="5"/>
      <c r="VA2" s="5"/>
      <c r="VB2" s="5"/>
      <c r="VC2" s="5"/>
      <c r="VD2" s="5"/>
      <c r="VE2" s="5"/>
      <c r="VF2" s="5"/>
      <c r="VG2" s="5"/>
      <c r="VH2" s="5"/>
      <c r="VI2" s="5"/>
      <c r="VJ2" s="5"/>
      <c r="VK2" s="5"/>
      <c r="VL2" s="5"/>
      <c r="VM2" s="5"/>
      <c r="VN2" s="5"/>
      <c r="VO2" s="5"/>
      <c r="VP2" s="5"/>
      <c r="VQ2" s="5"/>
      <c r="VR2" s="5"/>
      <c r="VS2" s="5"/>
      <c r="VT2" s="5"/>
      <c r="VU2" s="5"/>
      <c r="VV2" s="5"/>
      <c r="VW2" s="5"/>
      <c r="VX2" s="5"/>
      <c r="VY2" s="5"/>
      <c r="VZ2" s="5"/>
      <c r="WA2" s="5"/>
      <c r="WB2" s="5"/>
      <c r="WC2" s="5"/>
      <c r="WD2" s="5"/>
      <c r="WE2" s="5"/>
      <c r="WF2" s="5"/>
      <c r="WG2" s="5"/>
      <c r="WH2" s="5"/>
      <c r="WI2" s="5"/>
      <c r="WJ2" s="5"/>
      <c r="WK2" s="5"/>
      <c r="WL2" s="5"/>
      <c r="WM2" s="5"/>
      <c r="WN2" s="5"/>
      <c r="WO2" s="5"/>
      <c r="WP2" s="5"/>
      <c r="WQ2" s="5"/>
      <c r="WR2" s="5"/>
      <c r="WS2" s="5"/>
      <c r="WT2" s="5"/>
      <c r="WU2" s="5"/>
      <c r="WV2" s="5"/>
      <c r="WW2" s="5"/>
      <c r="WX2" s="5"/>
      <c r="WY2" s="5"/>
      <c r="WZ2" s="5"/>
      <c r="XA2" s="5"/>
      <c r="XB2" s="5"/>
      <c r="XC2" s="5"/>
      <c r="XD2" s="5"/>
      <c r="XE2" s="5"/>
      <c r="XF2" s="5"/>
      <c r="XG2" s="5"/>
      <c r="XH2" s="5"/>
      <c r="XI2" s="5"/>
      <c r="XJ2" s="5"/>
      <c r="XK2" s="5"/>
      <c r="XL2" s="5"/>
      <c r="XM2" s="5"/>
      <c r="XN2" s="5"/>
      <c r="XO2" s="5"/>
      <c r="XP2" s="5"/>
      <c r="XQ2" s="5"/>
      <c r="XR2" s="5"/>
      <c r="XS2" s="5"/>
      <c r="XT2" s="5"/>
      <c r="XU2" s="5"/>
      <c r="XV2" s="5"/>
      <c r="XW2" s="5"/>
      <c r="XX2" s="5"/>
      <c r="XY2" s="5"/>
      <c r="XZ2" s="5"/>
      <c r="YA2" s="5"/>
      <c r="YB2" s="5"/>
      <c r="YC2" s="5"/>
      <c r="YD2" s="5"/>
      <c r="YE2" s="5"/>
      <c r="YF2" s="5"/>
      <c r="YG2" s="5"/>
      <c r="YH2" s="5"/>
      <c r="YI2" s="5"/>
      <c r="YJ2" s="5"/>
      <c r="YK2" s="5"/>
      <c r="YL2" s="5"/>
      <c r="YM2" s="5"/>
      <c r="YN2" s="5"/>
      <c r="YO2" s="5"/>
      <c r="YP2" s="5"/>
      <c r="YQ2" s="5"/>
      <c r="YR2" s="5"/>
      <c r="YS2" s="5"/>
      <c r="YT2" s="5"/>
      <c r="YU2" s="5"/>
      <c r="YV2" s="5"/>
      <c r="YW2" s="5"/>
      <c r="YX2" s="5"/>
      <c r="YY2" s="5"/>
      <c r="YZ2" s="5"/>
      <c r="ZA2" s="5"/>
      <c r="ZB2" s="5"/>
      <c r="ZC2" s="5"/>
      <c r="ZD2" s="5"/>
      <c r="ZE2" s="5"/>
      <c r="ZF2" s="5"/>
      <c r="ZG2" s="5"/>
      <c r="ZH2" s="5"/>
      <c r="ZI2" s="5"/>
      <c r="ZJ2" s="5"/>
      <c r="ZK2" s="5"/>
      <c r="ZL2" s="5"/>
      <c r="ZM2" s="5"/>
      <c r="ZN2" s="5"/>
      <c r="ZO2" s="5"/>
      <c r="ZP2" s="5"/>
      <c r="ZQ2" s="5"/>
      <c r="ZR2" s="5"/>
      <c r="ZS2" s="5"/>
      <c r="ZT2" s="5"/>
      <c r="ZU2" s="5"/>
      <c r="ZV2" s="5"/>
      <c r="ZW2" s="5"/>
      <c r="ZX2" s="5"/>
      <c r="ZY2" s="5"/>
      <c r="ZZ2" s="5"/>
      <c r="AAA2" s="5"/>
      <c r="AAB2" s="5"/>
      <c r="AAC2" s="5"/>
      <c r="AAD2" s="5"/>
      <c r="AAE2" s="5"/>
      <c r="AAF2" s="5"/>
      <c r="AAG2" s="5"/>
      <c r="AAH2" s="5"/>
      <c r="AAI2" s="5"/>
      <c r="AAJ2" s="5"/>
      <c r="AAK2" s="5"/>
      <c r="AAL2" s="5"/>
      <c r="AAM2" s="5"/>
      <c r="AAN2" s="5"/>
      <c r="AAO2" s="5"/>
      <c r="AAP2" s="5"/>
      <c r="AAQ2" s="5"/>
      <c r="AAR2" s="5"/>
      <c r="AAS2" s="5"/>
      <c r="AAT2" s="5"/>
      <c r="AAU2" s="5"/>
      <c r="AAV2" s="5"/>
      <c r="AAW2" s="5"/>
      <c r="AAX2" s="5"/>
      <c r="AAY2" s="5"/>
      <c r="AAZ2" s="5"/>
      <c r="ABA2" s="5"/>
      <c r="ABB2" s="5"/>
      <c r="ABC2" s="5"/>
      <c r="ABD2" s="5"/>
      <c r="ABE2" s="5"/>
      <c r="ABF2" s="5"/>
      <c r="ABG2" s="5"/>
      <c r="ABH2" s="5"/>
      <c r="ABI2" s="5"/>
      <c r="ABJ2" s="5"/>
      <c r="ABK2" s="5"/>
      <c r="ABL2" s="5"/>
      <c r="ABM2" s="5"/>
      <c r="ABN2" s="5"/>
      <c r="ABO2" s="5"/>
      <c r="ABP2" s="5"/>
      <c r="ABQ2" s="5"/>
      <c r="ABR2" s="5"/>
      <c r="ABS2" s="5"/>
      <c r="ABT2" s="5"/>
      <c r="ABU2" s="5"/>
      <c r="ABV2" s="5"/>
      <c r="ABW2" s="5"/>
      <c r="ABX2" s="5"/>
      <c r="ABY2" s="5"/>
      <c r="ABZ2" s="5"/>
      <c r="ACA2" s="5"/>
      <c r="ACB2" s="5"/>
      <c r="ACC2" s="5"/>
      <c r="ACD2" s="5"/>
      <c r="ACE2" s="5"/>
      <c r="ACF2" s="5"/>
      <c r="ACG2" s="5"/>
      <c r="ACH2" s="5"/>
      <c r="ACI2" s="5"/>
      <c r="ACJ2" s="5"/>
      <c r="ACK2" s="5"/>
      <c r="ACL2" s="5"/>
      <c r="ACM2" s="5"/>
      <c r="ACN2" s="5"/>
      <c r="ACO2" s="5"/>
      <c r="ACP2" s="5"/>
      <c r="ACQ2" s="5"/>
      <c r="ACR2" s="5"/>
      <c r="ACS2" s="5"/>
      <c r="ACT2" s="5"/>
      <c r="ACU2" s="5"/>
      <c r="ACV2" s="5"/>
      <c r="ACW2" s="5"/>
      <c r="ACX2" s="5"/>
      <c r="ACY2" s="5"/>
      <c r="ACZ2" s="5"/>
      <c r="ADA2" s="5"/>
      <c r="ADB2" s="5"/>
      <c r="ADC2" s="5"/>
      <c r="ADD2" s="5"/>
      <c r="ADE2" s="5"/>
      <c r="ADF2" s="5"/>
      <c r="ADG2" s="5"/>
      <c r="ADH2" s="5"/>
      <c r="ADI2" s="5"/>
      <c r="ADJ2" s="5"/>
      <c r="ADK2" s="5"/>
      <c r="ADL2" s="5"/>
      <c r="ADM2" s="5"/>
      <c r="ADN2" s="5"/>
      <c r="ADO2" s="5"/>
      <c r="ADP2" s="5"/>
      <c r="ADQ2" s="5"/>
      <c r="ADR2" s="5"/>
      <c r="ADS2" s="5"/>
      <c r="ADT2" s="5"/>
      <c r="ADU2" s="5"/>
      <c r="ADV2" s="5"/>
      <c r="ADW2" s="5"/>
      <c r="ADX2" s="5"/>
      <c r="ADY2" s="5"/>
      <c r="ADZ2" s="5"/>
      <c r="AEA2" s="5"/>
      <c r="AEB2" s="5"/>
      <c r="AEC2" s="5"/>
      <c r="AED2" s="5"/>
      <c r="AEE2" s="5"/>
      <c r="AEF2" s="5"/>
      <c r="AEG2" s="5"/>
      <c r="AEH2" s="5"/>
      <c r="AEI2" s="5"/>
      <c r="AEJ2" s="5"/>
      <c r="AEK2" s="5"/>
      <c r="AEL2" s="5"/>
      <c r="AEM2" s="5"/>
      <c r="AEN2" s="5"/>
      <c r="AEO2" s="5"/>
      <c r="AEP2" s="5"/>
      <c r="AEQ2" s="5"/>
      <c r="AER2" s="5"/>
      <c r="AES2" s="5"/>
      <c r="AET2" s="5"/>
      <c r="AEU2" s="5"/>
      <c r="AEV2" s="5"/>
      <c r="AEW2" s="5"/>
      <c r="AEX2" s="5"/>
      <c r="AEY2" s="5"/>
      <c r="AEZ2" s="5"/>
      <c r="AFA2" s="5"/>
      <c r="AFB2" s="5"/>
      <c r="AFC2" s="5"/>
      <c r="AFD2" s="5"/>
      <c r="AFE2" s="5"/>
      <c r="AFF2" s="5"/>
      <c r="AFG2" s="5"/>
      <c r="AFH2" s="5"/>
      <c r="AFI2" s="5"/>
      <c r="AFJ2" s="5"/>
      <c r="AFK2" s="5"/>
      <c r="AFL2" s="5"/>
      <c r="AFM2" s="5"/>
      <c r="AFN2" s="5"/>
      <c r="AFO2" s="5"/>
      <c r="AFP2" s="5"/>
      <c r="AFQ2" s="5"/>
      <c r="AFR2" s="5"/>
      <c r="AFS2" s="5"/>
      <c r="AFT2" s="5"/>
      <c r="AFU2" s="5"/>
      <c r="AFV2" s="5"/>
      <c r="AFW2" s="5"/>
      <c r="AFX2" s="5"/>
      <c r="AFY2" s="5"/>
      <c r="AFZ2" s="5"/>
      <c r="AGA2" s="5"/>
      <c r="AGB2" s="5"/>
      <c r="AGC2" s="5"/>
      <c r="AGD2" s="5"/>
      <c r="AGE2" s="5"/>
      <c r="AGF2" s="5"/>
      <c r="AGG2" s="5"/>
      <c r="AGH2" s="5"/>
      <c r="AGI2" s="5"/>
      <c r="AGJ2" s="5"/>
      <c r="AGK2" s="5"/>
      <c r="AGL2" s="5"/>
      <c r="AGM2" s="5"/>
      <c r="AGN2" s="5"/>
      <c r="AGO2" s="5"/>
      <c r="AGP2" s="5"/>
      <c r="AGQ2" s="5"/>
      <c r="AGR2" s="5"/>
      <c r="AGS2" s="5"/>
      <c r="AGT2" s="5"/>
      <c r="AGU2" s="5"/>
      <c r="AGV2" s="5"/>
      <c r="AGW2" s="5"/>
      <c r="AGX2" s="5"/>
      <c r="AGY2" s="5"/>
      <c r="AGZ2" s="5"/>
      <c r="AHA2" s="5"/>
      <c r="AHB2" s="5"/>
      <c r="AHC2" s="5"/>
      <c r="AHD2" s="5"/>
      <c r="AHE2" s="5"/>
      <c r="AHF2" s="5"/>
      <c r="AHG2" s="5"/>
      <c r="AHH2" s="5"/>
      <c r="AHI2" s="5"/>
      <c r="AHJ2" s="5"/>
      <c r="AHK2" s="5"/>
      <c r="AHL2" s="5"/>
      <c r="AHM2" s="5"/>
      <c r="AHN2" s="5"/>
      <c r="AHO2" s="5"/>
      <c r="AHP2" s="5"/>
      <c r="AHQ2" s="5"/>
      <c r="AHR2" s="5"/>
      <c r="AHS2" s="5"/>
      <c r="AHT2" s="5"/>
      <c r="AHU2" s="5"/>
      <c r="AHV2" s="5"/>
      <c r="AHW2" s="5"/>
      <c r="AHX2" s="5"/>
      <c r="AHY2" s="5"/>
      <c r="AHZ2" s="5"/>
      <c r="AIA2" s="5"/>
      <c r="AIB2" s="5"/>
      <c r="AIC2" s="5"/>
      <c r="AID2" s="5"/>
      <c r="AIE2" s="5"/>
      <c r="AIF2" s="5"/>
      <c r="AIG2" s="5"/>
      <c r="AIH2" s="5"/>
      <c r="AII2" s="5"/>
      <c r="AIJ2" s="5"/>
      <c r="AIK2" s="5"/>
      <c r="AIL2" s="5"/>
      <c r="AIM2" s="5"/>
      <c r="AIN2" s="5"/>
      <c r="AIO2" s="5"/>
      <c r="AIP2" s="5"/>
      <c r="AIQ2" s="5"/>
      <c r="AIR2" s="5"/>
      <c r="AIS2" s="5"/>
      <c r="AIT2" s="5"/>
      <c r="AIU2" s="5"/>
      <c r="AIV2" s="5"/>
      <c r="AIW2" s="5"/>
      <c r="AIX2" s="5"/>
      <c r="AIY2" s="5"/>
      <c r="AIZ2" s="5"/>
      <c r="AJA2" s="5"/>
      <c r="AJB2" s="5"/>
      <c r="AJC2" s="5"/>
      <c r="AJD2" s="5"/>
      <c r="AJE2" s="5"/>
      <c r="AJF2" s="5"/>
      <c r="AJG2" s="5"/>
      <c r="AJH2" s="5"/>
      <c r="AJI2" s="5"/>
      <c r="AJJ2" s="5"/>
      <c r="AJK2" s="5"/>
      <c r="AJL2" s="5"/>
      <c r="AJM2" s="5"/>
      <c r="AJN2" s="5"/>
      <c r="AJO2" s="5"/>
      <c r="AJP2" s="5"/>
      <c r="AJQ2" s="5"/>
      <c r="AJR2" s="5"/>
      <c r="AJS2" s="5"/>
      <c r="AJT2" s="5"/>
      <c r="AJU2" s="5"/>
      <c r="AJV2" s="5"/>
      <c r="AJW2" s="5"/>
      <c r="AJX2" s="5"/>
      <c r="AJY2" s="5"/>
      <c r="AJZ2" s="5"/>
      <c r="AKA2" s="5"/>
      <c r="AKB2" s="5"/>
      <c r="AKC2" s="5"/>
      <c r="AKD2" s="5"/>
      <c r="AKE2" s="5"/>
      <c r="AKF2" s="5"/>
      <c r="AKG2" s="5"/>
      <c r="AKH2" s="5"/>
      <c r="AKI2" s="5"/>
      <c r="AKJ2" s="5"/>
      <c r="AKK2" s="5"/>
      <c r="AKL2" s="5"/>
      <c r="AKM2" s="5"/>
      <c r="AKN2" s="5"/>
      <c r="AKO2" s="5"/>
      <c r="AKP2" s="5"/>
      <c r="AKQ2" s="5"/>
      <c r="AKR2" s="5"/>
      <c r="AKS2" s="5"/>
      <c r="AKT2" s="5"/>
      <c r="AKU2" s="5"/>
      <c r="AKV2" s="5"/>
      <c r="AKW2" s="5"/>
      <c r="AKX2" s="5"/>
      <c r="AKY2" s="5"/>
      <c r="AKZ2" s="5"/>
      <c r="ALA2" s="5"/>
      <c r="ALB2" s="5"/>
      <c r="ALC2" s="5"/>
      <c r="ALD2" s="5"/>
      <c r="ALE2" s="5"/>
      <c r="ALF2" s="5"/>
      <c r="ALG2" s="5"/>
      <c r="ALH2" s="5"/>
      <c r="ALI2" s="5"/>
      <c r="ALJ2" s="5"/>
      <c r="ALK2" s="5"/>
      <c r="ALL2" s="5"/>
      <c r="ALM2" s="5"/>
      <c r="ALN2" s="5"/>
      <c r="ALO2" s="5"/>
      <c r="ALP2" s="5"/>
      <c r="ALQ2" s="5"/>
      <c r="ALR2" s="5"/>
      <c r="ALS2" s="5"/>
      <c r="ALT2" s="5"/>
      <c r="ALU2" s="5"/>
      <c r="ALV2" s="5"/>
      <c r="ALW2" s="5"/>
      <c r="ALX2" s="5"/>
      <c r="ALY2" s="5"/>
      <c r="ALZ2" s="5"/>
      <c r="AMA2" s="5"/>
      <c r="AMB2" s="5"/>
      <c r="AMC2" s="5"/>
      <c r="AMD2" s="5"/>
      <c r="AME2" s="5"/>
      <c r="AMF2" s="5"/>
      <c r="AMG2" s="5"/>
      <c r="AMH2" s="5"/>
      <c r="AMI2" s="5"/>
      <c r="AMJ2" s="5"/>
      <c r="AMK2" s="5"/>
      <c r="AML2" s="5"/>
      <c r="AMM2" s="5"/>
      <c r="AMN2" s="5"/>
      <c r="AMO2" s="5"/>
      <c r="AMP2" s="5"/>
      <c r="AMQ2" s="5"/>
      <c r="AMR2" s="5"/>
      <c r="AMS2" s="5"/>
      <c r="AMT2" s="5"/>
      <c r="AMU2" s="5"/>
      <c r="AMV2" s="5"/>
      <c r="AMW2" s="5"/>
      <c r="AMX2" s="5"/>
      <c r="AMY2" s="5"/>
      <c r="AMZ2" s="5"/>
      <c r="ANA2" s="5"/>
      <c r="ANB2" s="5"/>
      <c r="ANC2" s="5"/>
      <c r="AND2" s="5"/>
      <c r="ANE2" s="5"/>
      <c r="ANF2" s="5"/>
      <c r="ANG2" s="5"/>
      <c r="ANH2" s="5"/>
      <c r="ANI2" s="5"/>
      <c r="ANJ2" s="5"/>
      <c r="ANK2" s="5"/>
      <c r="ANL2" s="5"/>
      <c r="ANM2" s="5"/>
      <c r="ANN2" s="5"/>
      <c r="ANO2" s="5"/>
      <c r="ANP2" s="5"/>
      <c r="ANQ2" s="5"/>
      <c r="ANR2" s="5"/>
      <c r="ANS2" s="5"/>
      <c r="ANT2" s="5"/>
      <c r="ANU2" s="5"/>
      <c r="ANV2" s="5"/>
      <c r="ANW2" s="5"/>
      <c r="ANX2" s="5"/>
      <c r="ANY2" s="5"/>
      <c r="ANZ2" s="5"/>
      <c r="AOA2" s="5"/>
      <c r="AOB2" s="5"/>
      <c r="AOC2" s="5"/>
      <c r="AOD2" s="5"/>
      <c r="AOE2" s="5"/>
      <c r="AOF2" s="5"/>
      <c r="AOG2" s="5"/>
      <c r="AOH2" s="5"/>
      <c r="AOI2" s="5"/>
      <c r="AOJ2" s="5"/>
      <c r="AOK2" s="5"/>
      <c r="AOL2" s="5"/>
      <c r="AOM2" s="5"/>
      <c r="AON2" s="5"/>
      <c r="AOO2" s="5"/>
      <c r="AOP2" s="5"/>
      <c r="AOQ2" s="5"/>
      <c r="AOR2" s="5"/>
      <c r="AOS2" s="5"/>
      <c r="AOT2" s="5"/>
      <c r="AOU2" s="5"/>
      <c r="AOV2" s="5"/>
      <c r="AOW2" s="5"/>
      <c r="AOX2" s="5"/>
      <c r="AOY2" s="5"/>
      <c r="AOZ2" s="5"/>
      <c r="APA2" s="5"/>
      <c r="APB2" s="5"/>
      <c r="APC2" s="5"/>
      <c r="APD2" s="5"/>
      <c r="APE2" s="5"/>
      <c r="APF2" s="5"/>
      <c r="APG2" s="5"/>
      <c r="APH2" s="5"/>
      <c r="API2" s="5"/>
      <c r="APJ2" s="5"/>
      <c r="APK2" s="5"/>
      <c r="APL2" s="5"/>
      <c r="APM2" s="5"/>
      <c r="APN2" s="5"/>
      <c r="APO2" s="5"/>
      <c r="APP2" s="5"/>
      <c r="APQ2" s="5"/>
      <c r="APR2" s="5"/>
      <c r="APS2" s="5"/>
      <c r="APT2" s="5"/>
      <c r="APU2" s="5"/>
      <c r="APV2" s="5"/>
      <c r="APW2" s="5"/>
      <c r="APX2" s="5"/>
      <c r="APY2" s="5"/>
      <c r="APZ2" s="5"/>
      <c r="AQA2" s="5"/>
      <c r="AQB2" s="5"/>
      <c r="AQC2" s="5"/>
      <c r="AQD2" s="5"/>
      <c r="AQE2" s="5"/>
      <c r="AQF2" s="5"/>
      <c r="AQG2" s="5"/>
      <c r="AQH2" s="5"/>
      <c r="AQI2" s="5"/>
      <c r="AQJ2" s="5"/>
      <c r="AQK2" s="5"/>
      <c r="AQL2" s="5"/>
      <c r="AQM2" s="5"/>
      <c r="AQN2" s="5"/>
      <c r="AQO2" s="5"/>
      <c r="AQP2" s="5"/>
      <c r="AQQ2" s="5"/>
      <c r="AQR2" s="5"/>
      <c r="AQS2" s="5"/>
      <c r="AQT2" s="5"/>
      <c r="AQU2" s="5"/>
      <c r="AQV2" s="5"/>
      <c r="AQW2" s="5"/>
      <c r="AQX2" s="5"/>
      <c r="AQY2" s="5"/>
      <c r="AQZ2" s="5"/>
      <c r="ARA2" s="5"/>
      <c r="ARB2" s="5"/>
      <c r="ARC2" s="5"/>
      <c r="ARD2" s="5"/>
      <c r="ARE2" s="5"/>
      <c r="ARF2" s="5"/>
      <c r="ARG2" s="5"/>
      <c r="ARH2" s="5"/>
      <c r="ARI2" s="5"/>
      <c r="ARJ2" s="5"/>
      <c r="ARK2" s="5"/>
      <c r="ARL2" s="5"/>
      <c r="ARM2" s="5"/>
      <c r="ARN2" s="5"/>
      <c r="ARO2" s="5"/>
      <c r="ARP2" s="5"/>
      <c r="ARQ2" s="5"/>
      <c r="ARR2" s="5"/>
      <c r="ARS2" s="5"/>
      <c r="ART2" s="5"/>
      <c r="ARU2" s="5"/>
      <c r="ARV2" s="5"/>
      <c r="ARW2" s="5"/>
      <c r="ARX2" s="5"/>
      <c r="ARY2" s="5"/>
      <c r="ARZ2" s="5"/>
      <c r="ASA2" s="5"/>
      <c r="ASB2" s="5"/>
      <c r="ASC2" s="5"/>
      <c r="ASD2" s="5"/>
      <c r="ASE2" s="5"/>
      <c r="ASF2" s="5"/>
      <c r="ASG2" s="5"/>
      <c r="ASH2" s="5"/>
      <c r="ASI2" s="5"/>
      <c r="ASJ2" s="5"/>
      <c r="ASK2" s="5"/>
      <c r="ASL2" s="5"/>
      <c r="ASM2" s="5"/>
      <c r="ASN2" s="5"/>
      <c r="ASO2" s="5"/>
      <c r="ASP2" s="5"/>
      <c r="ASQ2" s="5"/>
      <c r="ASR2" s="5"/>
      <c r="ASS2" s="5"/>
      <c r="AST2" s="5"/>
      <c r="ASU2" s="5"/>
      <c r="ASV2" s="5"/>
      <c r="ASW2" s="5"/>
      <c r="ASX2" s="5"/>
      <c r="ASY2" s="5"/>
      <c r="ASZ2" s="5"/>
      <c r="ATA2" s="5"/>
      <c r="ATB2" s="5"/>
      <c r="ATC2" s="5"/>
      <c r="ATD2" s="5"/>
      <c r="ATE2" s="5"/>
      <c r="ATF2" s="5"/>
      <c r="ATG2" s="5"/>
      <c r="ATH2" s="5"/>
      <c r="ATI2" s="5"/>
      <c r="ATJ2" s="5"/>
      <c r="ATK2" s="5"/>
      <c r="ATL2" s="5"/>
      <c r="ATM2" s="5"/>
      <c r="ATN2" s="5"/>
      <c r="ATO2" s="5"/>
      <c r="ATP2" s="5"/>
      <c r="ATQ2" s="5"/>
      <c r="ATR2" s="5"/>
      <c r="ATS2" s="5"/>
      <c r="ATT2" s="5"/>
      <c r="ATU2" s="5"/>
      <c r="ATV2" s="5"/>
      <c r="ATW2" s="5"/>
      <c r="ATX2" s="5"/>
      <c r="ATY2" s="5"/>
      <c r="ATZ2" s="5"/>
      <c r="AUA2" s="5"/>
      <c r="AUB2" s="5"/>
      <c r="AUC2" s="5"/>
      <c r="AUD2" s="5"/>
      <c r="AUE2" s="5"/>
      <c r="AUF2" s="5"/>
      <c r="AUG2" s="5"/>
      <c r="AUH2" s="5"/>
      <c r="AUI2" s="5"/>
      <c r="AUJ2" s="5"/>
      <c r="AUK2" s="5"/>
      <c r="AUL2" s="5"/>
      <c r="AUM2" s="5"/>
      <c r="AUN2" s="5"/>
      <c r="AUO2" s="5"/>
      <c r="AUP2" s="5"/>
      <c r="AUQ2" s="5"/>
      <c r="AUR2" s="5"/>
      <c r="AUS2" s="5"/>
      <c r="AUT2" s="5"/>
      <c r="AUU2" s="5"/>
      <c r="AUV2" s="5"/>
      <c r="AUW2" s="5"/>
      <c r="AUX2" s="5"/>
      <c r="AUY2" s="5"/>
      <c r="AUZ2" s="5"/>
      <c r="AVA2" s="5"/>
      <c r="AVB2" s="5"/>
      <c r="AVC2" s="5"/>
      <c r="AVD2" s="5"/>
      <c r="AVE2" s="5"/>
      <c r="AVF2" s="5"/>
      <c r="AVG2" s="5"/>
      <c r="AVH2" s="5"/>
      <c r="AVI2" s="5"/>
      <c r="AVJ2" s="5"/>
      <c r="AVK2" s="5"/>
      <c r="AVL2" s="5"/>
      <c r="AVM2" s="5"/>
      <c r="AVN2" s="5"/>
      <c r="AVO2" s="5"/>
      <c r="AVP2" s="5"/>
      <c r="AVQ2" s="5"/>
      <c r="AVR2" s="5"/>
      <c r="AVS2" s="5"/>
      <c r="AVT2" s="5"/>
      <c r="AVU2" s="5"/>
      <c r="AVV2" s="5"/>
      <c r="AVW2" s="5"/>
      <c r="AVX2" s="5"/>
      <c r="AVY2" s="5"/>
      <c r="AVZ2" s="5"/>
      <c r="AWA2" s="5"/>
      <c r="AWB2" s="5"/>
      <c r="AWC2" s="5"/>
      <c r="AWD2" s="5"/>
      <c r="AWE2" s="5"/>
      <c r="AWF2" s="5"/>
      <c r="AWG2" s="5"/>
      <c r="AWH2" s="5"/>
      <c r="AWI2" s="5"/>
      <c r="AWJ2" s="5"/>
      <c r="AWK2" s="5"/>
      <c r="AWL2" s="5"/>
      <c r="AWM2" s="5"/>
      <c r="AWN2" s="5"/>
      <c r="AWO2" s="5"/>
      <c r="AWP2" s="5"/>
      <c r="AWQ2" s="5"/>
      <c r="AWR2" s="5"/>
      <c r="AWS2" s="5"/>
      <c r="AWT2" s="5"/>
      <c r="AWU2" s="5"/>
      <c r="AWV2" s="5"/>
      <c r="AWW2" s="5"/>
      <c r="AWX2" s="5"/>
      <c r="AWY2" s="5"/>
      <c r="AWZ2" s="5"/>
      <c r="AXA2" s="5"/>
      <c r="AXB2" s="5"/>
      <c r="AXC2" s="5"/>
      <c r="AXD2" s="5"/>
      <c r="AXE2" s="5"/>
      <c r="AXF2" s="5"/>
      <c r="AXG2" s="5"/>
      <c r="AXH2" s="5"/>
      <c r="AXI2" s="5"/>
      <c r="AXJ2" s="5"/>
      <c r="AXK2" s="5"/>
      <c r="AXL2" s="5"/>
      <c r="AXM2" s="5"/>
      <c r="AXN2" s="5"/>
      <c r="AXO2" s="5"/>
      <c r="AXP2" s="5"/>
      <c r="AXQ2" s="5"/>
      <c r="AXR2" s="5"/>
      <c r="AXS2" s="5"/>
      <c r="AXT2" s="5"/>
      <c r="AXU2" s="5"/>
      <c r="AXV2" s="5"/>
      <c r="AXW2" s="5"/>
      <c r="AXX2" s="5"/>
      <c r="AXY2" s="5"/>
      <c r="AXZ2" s="5"/>
      <c r="AYA2" s="5"/>
      <c r="AYB2" s="5"/>
      <c r="AYC2" s="5"/>
      <c r="AYD2" s="5"/>
      <c r="AYE2" s="5"/>
      <c r="AYF2" s="5"/>
      <c r="AYG2" s="5"/>
      <c r="AYH2" s="5"/>
      <c r="AYI2" s="5"/>
      <c r="AYJ2" s="5"/>
      <c r="AYK2" s="5"/>
      <c r="AYL2" s="5"/>
      <c r="AYM2" s="5"/>
      <c r="AYN2" s="5"/>
      <c r="AYO2" s="5"/>
      <c r="AYP2" s="5"/>
      <c r="AYQ2" s="5"/>
      <c r="AYR2" s="5"/>
      <c r="AYS2" s="5"/>
      <c r="AYT2" s="5"/>
      <c r="AYU2" s="5"/>
      <c r="AYV2" s="5"/>
      <c r="AYW2" s="5"/>
      <c r="AYX2" s="5"/>
      <c r="AYY2" s="5"/>
      <c r="AYZ2" s="5"/>
      <c r="AZA2" s="5"/>
      <c r="AZB2" s="5"/>
      <c r="AZC2" s="5"/>
      <c r="AZD2" s="5"/>
      <c r="AZE2" s="5"/>
      <c r="AZF2" s="5"/>
      <c r="AZG2" s="5"/>
      <c r="AZH2" s="5"/>
      <c r="AZI2" s="5"/>
      <c r="AZJ2" s="5"/>
      <c r="AZK2" s="5"/>
      <c r="AZL2" s="5"/>
      <c r="AZM2" s="5"/>
      <c r="AZN2" s="5"/>
      <c r="AZO2" s="5"/>
      <c r="AZP2" s="5"/>
      <c r="AZQ2" s="5"/>
      <c r="AZR2" s="5"/>
      <c r="AZS2" s="5"/>
      <c r="AZT2" s="5"/>
      <c r="AZU2" s="5"/>
      <c r="AZV2" s="5"/>
      <c r="AZW2" s="5"/>
      <c r="AZX2" s="5"/>
      <c r="AZY2" s="5"/>
      <c r="AZZ2" s="5"/>
      <c r="BAA2" s="5"/>
      <c r="BAB2" s="5"/>
      <c r="BAC2" s="5"/>
      <c r="BAD2" s="5"/>
      <c r="BAE2" s="5"/>
      <c r="BAF2" s="5"/>
      <c r="BAG2" s="5"/>
      <c r="BAH2" s="5"/>
      <c r="BAI2" s="5"/>
      <c r="BAJ2" s="5"/>
      <c r="BAK2" s="5"/>
      <c r="BAL2" s="5"/>
      <c r="BAM2" s="5"/>
      <c r="BAN2" s="5"/>
      <c r="BAO2" s="5"/>
      <c r="BAP2" s="5"/>
      <c r="BAQ2" s="5"/>
      <c r="BAR2" s="5"/>
      <c r="BAS2" s="5"/>
      <c r="BAT2" s="5"/>
      <c r="BAU2" s="5"/>
      <c r="BAV2" s="5"/>
      <c r="BAW2" s="5"/>
      <c r="BAX2" s="5"/>
      <c r="BAY2" s="5"/>
      <c r="BAZ2" s="5"/>
      <c r="BBA2" s="5"/>
      <c r="BBB2" s="5"/>
      <c r="BBC2" s="5"/>
      <c r="BBD2" s="5"/>
      <c r="BBE2" s="5"/>
      <c r="BBF2" s="5"/>
      <c r="BBG2" s="5"/>
      <c r="BBH2" s="5"/>
      <c r="BBI2" s="5"/>
      <c r="BBJ2" s="5"/>
      <c r="BBK2" s="5"/>
      <c r="BBL2" s="5"/>
      <c r="BBM2" s="5"/>
      <c r="BBN2" s="5"/>
      <c r="BBO2" s="5"/>
      <c r="BBP2" s="5"/>
      <c r="BBQ2" s="5"/>
      <c r="BBR2" s="5"/>
      <c r="BBS2" s="5"/>
      <c r="BBT2" s="5"/>
      <c r="BBU2" s="5"/>
      <c r="BBV2" s="5"/>
      <c r="BBW2" s="5"/>
      <c r="BBX2" s="5"/>
      <c r="BBY2" s="5"/>
      <c r="BBZ2" s="5"/>
      <c r="BCA2" s="5"/>
      <c r="BCB2" s="5"/>
      <c r="BCC2" s="5"/>
      <c r="BCD2" s="5"/>
      <c r="BCE2" s="5"/>
      <c r="BCF2" s="5"/>
      <c r="BCG2" s="5"/>
      <c r="BCH2" s="5"/>
      <c r="BCI2" s="5"/>
      <c r="BCJ2" s="5"/>
      <c r="BCK2" s="5"/>
      <c r="BCL2" s="5"/>
      <c r="BCM2" s="5"/>
      <c r="BCN2" s="5"/>
      <c r="BCO2" s="5"/>
      <c r="BCP2" s="5"/>
      <c r="BCQ2" s="5"/>
      <c r="BCR2" s="5"/>
      <c r="BCS2" s="5"/>
      <c r="BCT2" s="5"/>
      <c r="BCU2" s="5"/>
      <c r="BCV2" s="5"/>
      <c r="BCW2" s="5"/>
      <c r="BCX2" s="5"/>
      <c r="BCY2" s="5"/>
      <c r="BCZ2" s="5"/>
      <c r="BDA2" s="5"/>
      <c r="BDB2" s="5"/>
      <c r="BDC2" s="5"/>
      <c r="BDD2" s="5"/>
      <c r="BDE2" s="5"/>
      <c r="BDF2" s="5"/>
      <c r="BDG2" s="5"/>
      <c r="BDH2" s="5"/>
      <c r="BDI2" s="5"/>
      <c r="BDJ2" s="5"/>
      <c r="BDK2" s="5"/>
      <c r="BDL2" s="5"/>
      <c r="BDM2" s="5"/>
      <c r="BDN2" s="5"/>
      <c r="BDO2" s="5"/>
      <c r="BDP2" s="5"/>
      <c r="BDQ2" s="5"/>
      <c r="BDR2" s="5"/>
      <c r="BDS2" s="5"/>
      <c r="BDT2" s="5"/>
      <c r="BDU2" s="5"/>
      <c r="BDV2" s="5"/>
      <c r="BDW2" s="5"/>
      <c r="BDX2" s="5"/>
      <c r="BDY2" s="5"/>
      <c r="BDZ2" s="5"/>
      <c r="BEA2" s="5"/>
      <c r="BEB2" s="5"/>
      <c r="BEC2" s="5"/>
      <c r="BED2" s="5"/>
      <c r="BEE2" s="5"/>
      <c r="BEF2" s="5"/>
      <c r="BEG2" s="5"/>
      <c r="BEH2" s="5"/>
      <c r="BEI2" s="5"/>
      <c r="BEJ2" s="5"/>
      <c r="BEK2" s="5"/>
      <c r="BEL2" s="5"/>
      <c r="BEM2" s="5"/>
      <c r="BEN2" s="5"/>
      <c r="BEO2" s="5"/>
      <c r="BEP2" s="5"/>
      <c r="BEQ2" s="5"/>
      <c r="BER2" s="5"/>
      <c r="BES2" s="5"/>
      <c r="BET2" s="5"/>
      <c r="BEU2" s="5"/>
      <c r="BEV2" s="5"/>
      <c r="BEW2" s="5"/>
      <c r="BEX2" s="5"/>
      <c r="BEY2" s="5"/>
      <c r="BEZ2" s="5"/>
      <c r="BFA2" s="5"/>
      <c r="BFB2" s="5"/>
      <c r="BFC2" s="5"/>
      <c r="BFD2" s="5"/>
      <c r="BFE2" s="5"/>
      <c r="BFF2" s="5"/>
      <c r="BFG2" s="5"/>
      <c r="BFH2" s="5"/>
      <c r="BFI2" s="5"/>
      <c r="BFJ2" s="5"/>
      <c r="BFK2" s="5"/>
      <c r="BFL2" s="5"/>
      <c r="BFM2" s="5"/>
      <c r="BFN2" s="5"/>
      <c r="BFO2" s="5"/>
      <c r="BFP2" s="5"/>
      <c r="BFQ2" s="5"/>
      <c r="BFR2" s="5"/>
      <c r="BFS2" s="5"/>
      <c r="BFT2" s="5"/>
      <c r="BFU2" s="5"/>
      <c r="BFV2" s="5"/>
      <c r="BFW2" s="5"/>
      <c r="BFX2" s="5"/>
      <c r="BFY2" s="5"/>
      <c r="BFZ2" s="5"/>
      <c r="BGA2" s="5"/>
      <c r="BGB2" s="5"/>
      <c r="BGC2" s="5"/>
      <c r="BGD2" s="5"/>
      <c r="BGE2" s="5"/>
      <c r="BGF2" s="5"/>
      <c r="BGG2" s="5"/>
      <c r="BGH2" s="5"/>
      <c r="BGI2" s="5"/>
      <c r="BGJ2" s="5"/>
      <c r="BGK2" s="5"/>
      <c r="BGL2" s="5"/>
      <c r="BGM2" s="5"/>
      <c r="BGN2" s="5"/>
      <c r="BGO2" s="5"/>
      <c r="BGP2" s="5"/>
      <c r="BGQ2" s="5"/>
      <c r="BGR2" s="5"/>
      <c r="BGS2" s="5"/>
      <c r="BGT2" s="5"/>
      <c r="BGU2" s="5"/>
      <c r="BGV2" s="5"/>
      <c r="BGW2" s="5"/>
      <c r="BGX2" s="5"/>
      <c r="BGY2" s="5"/>
      <c r="BGZ2" s="5"/>
      <c r="BHA2" s="5"/>
      <c r="BHB2" s="5"/>
      <c r="BHC2" s="5"/>
      <c r="BHD2" s="5"/>
      <c r="BHE2" s="5"/>
      <c r="BHF2" s="5"/>
      <c r="BHG2" s="5"/>
      <c r="BHH2" s="5"/>
      <c r="BHI2" s="5"/>
      <c r="BHJ2" s="5"/>
      <c r="BHK2" s="5"/>
      <c r="BHL2" s="5"/>
      <c r="BHM2" s="5"/>
      <c r="BHN2" s="5"/>
      <c r="BHO2" s="5"/>
      <c r="BHP2" s="5"/>
      <c r="BHQ2" s="5"/>
      <c r="BHR2" s="5"/>
      <c r="BHS2" s="5"/>
      <c r="BHT2" s="5"/>
      <c r="BHU2" s="5"/>
      <c r="BHV2" s="5"/>
      <c r="BHW2" s="5"/>
      <c r="BHX2" s="5"/>
      <c r="BHY2" s="5"/>
      <c r="BHZ2" s="5"/>
      <c r="BIA2" s="5"/>
      <c r="BIB2" s="5"/>
      <c r="BIC2" s="5"/>
      <c r="BID2" s="5"/>
      <c r="BIE2" s="5"/>
      <c r="BIF2" s="5"/>
      <c r="BIG2" s="5"/>
      <c r="BIH2" s="5"/>
      <c r="BII2" s="5"/>
      <c r="BIJ2" s="5"/>
      <c r="BIK2" s="5"/>
      <c r="BIL2" s="5"/>
      <c r="BIM2" s="5"/>
      <c r="BIN2" s="5"/>
      <c r="BIO2" s="5"/>
      <c r="BIP2" s="5"/>
      <c r="BIQ2" s="5"/>
      <c r="BIR2" s="5"/>
      <c r="BIS2" s="5"/>
      <c r="BIT2" s="5"/>
      <c r="BIU2" s="5"/>
      <c r="BIV2" s="5"/>
      <c r="BIW2" s="5"/>
      <c r="BIX2" s="5"/>
      <c r="BIY2" s="5"/>
      <c r="BIZ2" s="5"/>
      <c r="BJA2" s="5"/>
      <c r="BJB2" s="5"/>
      <c r="BJC2" s="5"/>
      <c r="BJD2" s="5"/>
      <c r="BJE2" s="5"/>
      <c r="BJF2" s="5"/>
      <c r="BJG2" s="5"/>
      <c r="BJH2" s="5"/>
      <c r="BJI2" s="5"/>
      <c r="BJJ2" s="5"/>
      <c r="BJK2" s="5"/>
      <c r="BJL2" s="5"/>
      <c r="BJM2" s="5"/>
      <c r="BJN2" s="5"/>
      <c r="BJO2" s="5"/>
      <c r="BJP2" s="5"/>
      <c r="BJQ2" s="5"/>
      <c r="BJR2" s="5"/>
      <c r="BJS2" s="5"/>
      <c r="BJT2" s="5"/>
      <c r="BJU2" s="5"/>
      <c r="BJV2" s="5"/>
      <c r="BJW2" s="5"/>
      <c r="BJX2" s="5"/>
      <c r="BJY2" s="5"/>
      <c r="BJZ2" s="5"/>
      <c r="BKA2" s="5"/>
      <c r="BKB2" s="5"/>
      <c r="BKC2" s="5"/>
      <c r="BKD2" s="5"/>
      <c r="BKE2" s="5"/>
      <c r="BKF2" s="5"/>
      <c r="BKG2" s="5"/>
      <c r="BKH2" s="5"/>
      <c r="BKI2" s="5"/>
      <c r="BKJ2" s="5"/>
      <c r="BKK2" s="5"/>
      <c r="BKL2" s="5"/>
      <c r="BKM2" s="5"/>
      <c r="BKN2" s="5"/>
      <c r="BKO2" s="5"/>
      <c r="BKP2" s="5"/>
      <c r="BKQ2" s="5"/>
      <c r="BKR2" s="5"/>
      <c r="BKS2" s="5"/>
      <c r="BKT2" s="5"/>
      <c r="BKU2" s="5"/>
      <c r="BKV2" s="5"/>
      <c r="BKW2" s="5"/>
      <c r="BKX2" s="5"/>
      <c r="BKY2" s="5"/>
      <c r="BKZ2" s="5"/>
      <c r="BLA2" s="5"/>
      <c r="BLB2" s="5"/>
      <c r="BLC2" s="5"/>
      <c r="BLD2" s="5"/>
      <c r="BLE2" s="5"/>
      <c r="BLF2" s="5"/>
      <c r="BLG2" s="5"/>
      <c r="BLH2" s="5"/>
      <c r="BLI2" s="5"/>
      <c r="BLJ2" s="5"/>
      <c r="BLK2" s="5"/>
      <c r="BLL2" s="5"/>
      <c r="BLM2" s="5"/>
      <c r="BLN2" s="5"/>
      <c r="BLO2" s="5"/>
      <c r="BLP2" s="5"/>
      <c r="BLQ2" s="5"/>
      <c r="BLR2" s="5"/>
      <c r="BLS2" s="5"/>
      <c r="BLT2" s="5"/>
      <c r="BLU2" s="5"/>
      <c r="BLV2" s="5"/>
      <c r="BLW2" s="5"/>
      <c r="BLX2" s="5"/>
      <c r="BLY2" s="5"/>
      <c r="BLZ2" s="5"/>
      <c r="BMA2" s="5"/>
      <c r="BMB2" s="5"/>
      <c r="BMC2" s="5"/>
      <c r="BMD2" s="5"/>
      <c r="BME2" s="5"/>
      <c r="BMF2" s="5"/>
      <c r="BMG2" s="5"/>
      <c r="BMH2" s="5"/>
      <c r="BMI2" s="5"/>
      <c r="BMJ2" s="5"/>
      <c r="BMK2" s="5"/>
      <c r="BML2" s="5"/>
      <c r="BMM2" s="5"/>
      <c r="BMN2" s="5"/>
      <c r="BMO2" s="5"/>
      <c r="BMP2" s="5"/>
      <c r="BMQ2" s="5"/>
      <c r="BMR2" s="5"/>
      <c r="BMS2" s="5"/>
      <c r="BMT2" s="5"/>
      <c r="BMU2" s="5"/>
      <c r="BMV2" s="5"/>
      <c r="BMW2" s="5"/>
      <c r="BMX2" s="5"/>
      <c r="BMY2" s="5"/>
      <c r="BMZ2" s="5"/>
      <c r="BNA2" s="5"/>
      <c r="BNB2" s="5"/>
      <c r="BNC2" s="5"/>
      <c r="BND2" s="5"/>
      <c r="BNE2" s="5"/>
      <c r="BNF2" s="5"/>
      <c r="BNG2" s="5"/>
      <c r="BNH2" s="5"/>
      <c r="BNI2" s="5"/>
      <c r="BNJ2" s="5"/>
      <c r="BNK2" s="5"/>
      <c r="BNL2" s="5"/>
      <c r="BNM2" s="5"/>
      <c r="BNN2" s="5"/>
      <c r="BNO2" s="5"/>
      <c r="BNP2" s="5"/>
      <c r="BNQ2" s="5"/>
      <c r="BNR2" s="5"/>
      <c r="BNS2" s="5"/>
      <c r="BNT2" s="5"/>
      <c r="BNU2" s="5"/>
      <c r="BNV2" s="5"/>
      <c r="BNW2" s="5"/>
      <c r="BNX2" s="5"/>
      <c r="BNY2" s="5"/>
      <c r="BNZ2" s="5"/>
      <c r="BOA2" s="5"/>
      <c r="BOB2" s="5"/>
      <c r="BOC2" s="5"/>
      <c r="BOD2" s="5"/>
      <c r="BOE2" s="5"/>
      <c r="BOF2" s="5"/>
      <c r="BOG2" s="5"/>
      <c r="BOH2" s="5"/>
      <c r="BOI2" s="5"/>
      <c r="BOJ2" s="5"/>
      <c r="BOK2" s="5"/>
      <c r="BOL2" s="5"/>
      <c r="BOM2" s="5"/>
      <c r="BON2" s="5"/>
      <c r="BOO2" s="5"/>
      <c r="BOP2" s="5"/>
      <c r="BOQ2" s="5"/>
      <c r="BOR2" s="5"/>
      <c r="BOS2" s="5"/>
      <c r="BOT2" s="5"/>
      <c r="BOU2" s="5"/>
      <c r="BOV2" s="5"/>
      <c r="BOW2" s="5"/>
      <c r="BOX2" s="5"/>
      <c r="BOY2" s="5"/>
      <c r="BOZ2" s="5"/>
      <c r="BPA2" s="5"/>
      <c r="BPB2" s="5"/>
      <c r="BPC2" s="5"/>
      <c r="BPD2" s="5"/>
      <c r="BPE2" s="5"/>
      <c r="BPF2" s="5"/>
      <c r="BPG2" s="5"/>
      <c r="BPH2" s="5"/>
      <c r="BPI2" s="5"/>
      <c r="BPJ2" s="5"/>
      <c r="BPK2" s="5"/>
      <c r="BPL2" s="5"/>
      <c r="BPM2" s="5"/>
      <c r="BPN2" s="5"/>
      <c r="BPO2" s="5"/>
      <c r="BPP2" s="5"/>
      <c r="BPQ2" s="5"/>
      <c r="BPR2" s="5"/>
      <c r="BPS2" s="5"/>
      <c r="BPT2" s="5"/>
      <c r="BPU2" s="5"/>
      <c r="BPV2" s="5"/>
      <c r="BPW2" s="5"/>
      <c r="BPX2" s="5"/>
      <c r="BPY2" s="5"/>
      <c r="BPZ2" s="5"/>
      <c r="BQA2" s="5"/>
      <c r="BQB2" s="5"/>
      <c r="BQC2" s="5"/>
      <c r="BQD2" s="5"/>
      <c r="BQE2" s="5"/>
      <c r="BQF2" s="5"/>
      <c r="BQG2" s="5"/>
      <c r="BQH2" s="5"/>
      <c r="BQI2" s="5"/>
      <c r="BQJ2" s="5"/>
      <c r="BQK2" s="5"/>
      <c r="BQL2" s="5"/>
      <c r="BQM2" s="5"/>
      <c r="BQN2" s="5"/>
      <c r="BQO2" s="5"/>
      <c r="BQP2" s="5"/>
      <c r="BQQ2" s="5"/>
      <c r="BQR2" s="5"/>
      <c r="BQS2" s="5"/>
      <c r="BQT2" s="5"/>
      <c r="BQU2" s="5"/>
      <c r="BQV2" s="5"/>
      <c r="BQW2" s="5"/>
      <c r="BQX2" s="5"/>
      <c r="BQY2" s="5"/>
      <c r="BQZ2" s="5"/>
      <c r="BRA2" s="5"/>
      <c r="BRB2" s="5"/>
      <c r="BRC2" s="5"/>
      <c r="BRD2" s="5"/>
      <c r="BRE2" s="5"/>
      <c r="BRF2" s="5"/>
      <c r="BRG2" s="5"/>
      <c r="BRH2" s="5"/>
      <c r="BRI2" s="5"/>
      <c r="BRJ2" s="5"/>
      <c r="BRK2" s="5"/>
      <c r="BRL2" s="5"/>
      <c r="BRM2" s="5"/>
      <c r="BRN2" s="5"/>
      <c r="BRO2" s="5"/>
      <c r="BRP2" s="5"/>
      <c r="BRQ2" s="5"/>
      <c r="BRR2" s="5"/>
      <c r="BRS2" s="5"/>
      <c r="BRT2" s="5"/>
      <c r="BRU2" s="5"/>
      <c r="BRV2" s="5"/>
      <c r="BRW2" s="5"/>
      <c r="BRX2" s="5"/>
      <c r="BRY2" s="5"/>
      <c r="BRZ2" s="5"/>
      <c r="BSA2" s="5"/>
      <c r="BSB2" s="5"/>
      <c r="BSC2" s="5"/>
      <c r="BSD2" s="5"/>
      <c r="BSE2" s="5"/>
      <c r="BSF2" s="5"/>
      <c r="BSG2" s="5"/>
      <c r="BSH2" s="5"/>
      <c r="BSI2" s="5"/>
      <c r="BSJ2" s="5"/>
      <c r="BSK2" s="5"/>
      <c r="BSL2" s="5"/>
      <c r="BSM2" s="5"/>
      <c r="BSN2" s="5"/>
      <c r="BSO2" s="5"/>
      <c r="BSP2" s="5"/>
      <c r="BSQ2" s="5"/>
      <c r="BSR2" s="5"/>
      <c r="BSS2" s="5"/>
      <c r="BST2" s="5"/>
      <c r="BSU2" s="5"/>
      <c r="BSV2" s="5"/>
      <c r="BSW2" s="5"/>
      <c r="BSX2" s="5"/>
      <c r="BSY2" s="5"/>
      <c r="BSZ2" s="5"/>
      <c r="BTA2" s="5"/>
      <c r="BTB2" s="5"/>
      <c r="BTC2" s="5"/>
      <c r="BTD2" s="5"/>
      <c r="BTE2" s="5"/>
      <c r="BTF2" s="5"/>
      <c r="BTG2" s="5"/>
      <c r="BTH2" s="5"/>
      <c r="BTI2" s="5"/>
      <c r="BTJ2" s="5"/>
      <c r="BTK2" s="5"/>
      <c r="BTL2" s="5"/>
      <c r="BTM2" s="5"/>
      <c r="BTN2" s="5"/>
      <c r="BTO2" s="5"/>
      <c r="BTP2" s="5"/>
      <c r="BTQ2" s="5"/>
      <c r="BTR2" s="5"/>
      <c r="BTS2" s="5"/>
      <c r="BTT2" s="5"/>
      <c r="BTU2" s="5"/>
      <c r="BTV2" s="5"/>
      <c r="BTW2" s="5"/>
      <c r="BTX2" s="5"/>
      <c r="BTY2" s="5"/>
      <c r="BTZ2" s="5"/>
      <c r="BUA2" s="5"/>
      <c r="BUB2" s="5"/>
      <c r="BUC2" s="5"/>
      <c r="BUD2" s="5"/>
      <c r="BUE2" s="5"/>
      <c r="BUF2" s="5"/>
      <c r="BUG2" s="5"/>
      <c r="BUH2" s="5"/>
      <c r="BUI2" s="5"/>
      <c r="BUJ2" s="5"/>
      <c r="BUK2" s="5"/>
      <c r="BUL2" s="5"/>
      <c r="BUM2" s="5"/>
      <c r="BUN2" s="5"/>
      <c r="BUO2" s="5"/>
      <c r="BUP2" s="5"/>
      <c r="BUQ2" s="5"/>
      <c r="BUR2" s="5"/>
      <c r="BUS2" s="5"/>
      <c r="BUT2" s="5"/>
      <c r="BUU2" s="5"/>
      <c r="BUV2" s="5"/>
      <c r="BUW2" s="5"/>
      <c r="BUX2" s="5"/>
      <c r="BUY2" s="5"/>
      <c r="BUZ2" s="5"/>
      <c r="BVA2" s="5"/>
      <c r="BVB2" s="5"/>
      <c r="BVC2" s="5"/>
      <c r="BVD2" s="5"/>
      <c r="BVE2" s="5"/>
      <c r="BVF2" s="5"/>
      <c r="BVG2" s="5"/>
      <c r="BVH2" s="5"/>
      <c r="BVI2" s="5"/>
      <c r="BVJ2" s="5"/>
      <c r="BVK2" s="5"/>
      <c r="BVL2" s="5"/>
      <c r="BVM2" s="5"/>
      <c r="BVN2" s="5"/>
      <c r="BVO2" s="5"/>
      <c r="BVP2" s="5"/>
      <c r="BVQ2" s="5"/>
      <c r="BVR2" s="5"/>
      <c r="BVS2" s="5"/>
      <c r="BVT2" s="5"/>
      <c r="BVU2" s="5"/>
      <c r="BVV2" s="5"/>
      <c r="BVW2" s="5"/>
      <c r="BVX2" s="5"/>
      <c r="BVY2" s="5"/>
      <c r="BVZ2" s="5"/>
      <c r="BWA2" s="5"/>
      <c r="BWB2" s="5"/>
      <c r="BWC2" s="5"/>
      <c r="BWD2" s="5"/>
      <c r="BWE2" s="5"/>
      <c r="BWF2" s="5"/>
      <c r="BWG2" s="5"/>
      <c r="BWH2" s="5"/>
      <c r="BWI2" s="5"/>
      <c r="BWJ2" s="5"/>
      <c r="BWK2" s="5"/>
      <c r="BWL2" s="5"/>
      <c r="BWM2" s="5"/>
      <c r="BWN2" s="5"/>
      <c r="BWO2" s="5"/>
      <c r="BWP2" s="5"/>
      <c r="BWQ2" s="5"/>
      <c r="BWR2" s="5"/>
      <c r="BWS2" s="5"/>
      <c r="BWT2" s="5"/>
      <c r="BWU2" s="5"/>
      <c r="BWV2" s="5"/>
      <c r="BWW2" s="5"/>
      <c r="BWX2" s="5"/>
      <c r="BWY2" s="5"/>
      <c r="BWZ2" s="5"/>
      <c r="BXA2" s="5"/>
      <c r="BXB2" s="5"/>
      <c r="BXC2" s="5"/>
      <c r="BXD2" s="5"/>
      <c r="BXE2" s="5"/>
      <c r="BXF2" s="5"/>
      <c r="BXG2" s="5"/>
      <c r="BXH2" s="5"/>
      <c r="BXI2" s="5"/>
      <c r="BXJ2" s="5"/>
      <c r="BXK2" s="5"/>
      <c r="BXL2" s="5"/>
      <c r="BXM2" s="5"/>
      <c r="BXN2" s="5"/>
      <c r="BXO2" s="5"/>
      <c r="BXP2" s="5"/>
      <c r="BXQ2" s="5"/>
      <c r="BXR2" s="5"/>
      <c r="BXS2" s="5"/>
      <c r="BXT2" s="5"/>
      <c r="BXU2" s="5"/>
      <c r="BXV2" s="5"/>
      <c r="BXW2" s="5"/>
      <c r="BXX2" s="5"/>
      <c r="BXY2" s="5"/>
      <c r="BXZ2" s="5"/>
      <c r="BYA2" s="5"/>
      <c r="BYB2" s="5"/>
      <c r="BYC2" s="5"/>
      <c r="BYD2" s="5"/>
      <c r="BYE2" s="5"/>
      <c r="BYF2" s="5"/>
      <c r="BYG2" s="5"/>
      <c r="BYH2" s="5"/>
      <c r="BYI2" s="5"/>
      <c r="BYJ2" s="5"/>
      <c r="BYK2" s="5"/>
      <c r="BYL2" s="5"/>
      <c r="BYM2" s="5"/>
      <c r="BYN2" s="5"/>
      <c r="BYO2" s="5"/>
      <c r="BYP2" s="5"/>
      <c r="BYQ2" s="5"/>
      <c r="BYR2" s="5"/>
      <c r="BYS2" s="5"/>
      <c r="BYT2" s="5"/>
      <c r="BYU2" s="5"/>
      <c r="BYV2" s="5"/>
      <c r="BYW2" s="5"/>
      <c r="BYX2" s="5"/>
      <c r="BYY2" s="5"/>
      <c r="BYZ2" s="5"/>
      <c r="BZA2" s="5"/>
      <c r="BZB2" s="5"/>
      <c r="BZC2" s="5"/>
      <c r="BZD2" s="5"/>
      <c r="BZE2" s="5"/>
      <c r="BZF2" s="5"/>
      <c r="BZG2" s="5"/>
      <c r="BZH2" s="5"/>
      <c r="BZI2" s="5"/>
      <c r="BZJ2" s="5"/>
      <c r="BZK2" s="5"/>
      <c r="BZL2" s="5"/>
      <c r="BZM2" s="5"/>
      <c r="BZN2" s="5"/>
      <c r="BZO2" s="5"/>
      <c r="BZP2" s="5"/>
      <c r="BZQ2" s="5"/>
      <c r="BZR2" s="5"/>
      <c r="BZS2" s="5"/>
      <c r="BZT2" s="5"/>
      <c r="BZU2" s="5"/>
      <c r="BZV2" s="5"/>
      <c r="BZW2" s="5"/>
      <c r="BZX2" s="5"/>
      <c r="BZY2" s="5"/>
      <c r="BZZ2" s="5"/>
      <c r="CAA2" s="5"/>
      <c r="CAB2" s="5"/>
      <c r="CAC2" s="5"/>
      <c r="CAD2" s="5"/>
      <c r="CAE2" s="5"/>
      <c r="CAF2" s="5"/>
      <c r="CAG2" s="5"/>
      <c r="CAH2" s="5"/>
      <c r="CAI2" s="5"/>
      <c r="CAJ2" s="5"/>
      <c r="CAK2" s="5"/>
      <c r="CAL2" s="5"/>
      <c r="CAM2" s="5"/>
      <c r="CAN2" s="5"/>
      <c r="CAO2" s="5"/>
      <c r="CAP2" s="5"/>
      <c r="CAQ2" s="5"/>
      <c r="CAR2" s="5"/>
      <c r="CAS2" s="5"/>
      <c r="CAT2" s="5"/>
      <c r="CAU2" s="5"/>
      <c r="CAV2" s="5"/>
      <c r="CAW2" s="5"/>
      <c r="CAX2" s="5"/>
      <c r="CAY2" s="5"/>
      <c r="CAZ2" s="5"/>
      <c r="CBA2" s="5"/>
      <c r="CBB2" s="5"/>
      <c r="CBC2" s="5"/>
      <c r="CBD2" s="5"/>
      <c r="CBE2" s="5"/>
      <c r="CBF2" s="5"/>
      <c r="CBG2" s="5"/>
      <c r="CBH2" s="5"/>
      <c r="CBI2" s="5"/>
      <c r="CBJ2" s="5"/>
      <c r="CBK2" s="5"/>
      <c r="CBL2" s="5"/>
      <c r="CBM2" s="5"/>
      <c r="CBN2" s="5"/>
      <c r="CBO2" s="5"/>
      <c r="CBP2" s="5"/>
      <c r="CBQ2" s="5"/>
      <c r="CBR2" s="5"/>
      <c r="CBS2" s="5"/>
      <c r="CBT2" s="5"/>
      <c r="CBU2" s="5"/>
      <c r="CBV2" s="5"/>
      <c r="CBW2" s="5"/>
      <c r="CBX2" s="5"/>
      <c r="CBY2" s="5"/>
      <c r="CBZ2" s="5"/>
      <c r="CCA2" s="5"/>
      <c r="CCB2" s="5"/>
      <c r="CCC2" s="5"/>
      <c r="CCD2" s="5"/>
      <c r="CCE2" s="5"/>
      <c r="CCF2" s="5"/>
      <c r="CCG2" s="5"/>
      <c r="CCH2" s="5"/>
      <c r="CCI2" s="5"/>
      <c r="CCJ2" s="5"/>
      <c r="CCK2" s="5"/>
      <c r="CCL2" s="5"/>
      <c r="CCM2" s="5"/>
      <c r="CCN2" s="5"/>
      <c r="CCO2" s="5"/>
      <c r="CCP2" s="5"/>
      <c r="CCQ2" s="5"/>
      <c r="CCR2" s="5"/>
      <c r="CCS2" s="5"/>
      <c r="CCT2" s="5"/>
      <c r="CCU2" s="5"/>
      <c r="CCV2" s="5"/>
      <c r="CCW2" s="5"/>
      <c r="CCX2" s="5"/>
      <c r="CCY2" s="5"/>
      <c r="CCZ2" s="5"/>
      <c r="CDA2" s="5"/>
      <c r="CDB2" s="5"/>
      <c r="CDC2" s="5"/>
      <c r="CDD2" s="5"/>
      <c r="CDE2" s="5"/>
      <c r="CDF2" s="5"/>
      <c r="CDG2" s="5"/>
      <c r="CDH2" s="5"/>
      <c r="CDI2" s="5"/>
      <c r="CDJ2" s="5"/>
      <c r="CDK2" s="5"/>
      <c r="CDL2" s="5"/>
      <c r="CDM2" s="5"/>
      <c r="CDN2" s="5"/>
      <c r="CDO2" s="5"/>
      <c r="CDP2" s="5"/>
      <c r="CDQ2" s="5"/>
      <c r="CDR2" s="5"/>
      <c r="CDS2" s="5"/>
      <c r="CDT2" s="5"/>
      <c r="CDU2" s="5"/>
      <c r="CDV2" s="5"/>
      <c r="CDW2" s="5"/>
      <c r="CDX2" s="5"/>
      <c r="CDY2" s="5"/>
      <c r="CDZ2" s="5"/>
      <c r="CEA2" s="5"/>
      <c r="CEB2" s="5"/>
      <c r="CEC2" s="5"/>
      <c r="CED2" s="5"/>
      <c r="CEE2" s="5"/>
      <c r="CEF2" s="5"/>
      <c r="CEG2" s="5"/>
      <c r="CEH2" s="5"/>
      <c r="CEI2" s="5"/>
      <c r="CEJ2" s="5"/>
      <c r="CEK2" s="5"/>
      <c r="CEL2" s="5"/>
      <c r="CEM2" s="5"/>
      <c r="CEN2" s="5"/>
      <c r="CEO2" s="5"/>
      <c r="CEP2" s="5"/>
      <c r="CEQ2" s="5"/>
      <c r="CER2" s="5"/>
      <c r="CES2" s="5"/>
      <c r="CET2" s="5"/>
      <c r="CEU2" s="5"/>
      <c r="CEV2" s="5"/>
      <c r="CEW2" s="5"/>
      <c r="CEX2" s="5"/>
      <c r="CEY2" s="5"/>
      <c r="CEZ2" s="5"/>
      <c r="CFA2" s="5"/>
      <c r="CFB2" s="5"/>
      <c r="CFC2" s="5"/>
      <c r="CFD2" s="5"/>
      <c r="CFE2" s="5"/>
      <c r="CFF2" s="5"/>
      <c r="CFG2" s="5"/>
      <c r="CFH2" s="5"/>
      <c r="CFI2" s="5"/>
      <c r="CFJ2" s="5"/>
      <c r="CFK2" s="5"/>
      <c r="CFL2" s="5"/>
      <c r="CFM2" s="5"/>
      <c r="CFN2" s="5"/>
      <c r="CFO2" s="5"/>
      <c r="CFP2" s="5"/>
      <c r="CFQ2" s="5"/>
      <c r="CFR2" s="5"/>
      <c r="CFS2" s="5"/>
      <c r="CFT2" s="5"/>
      <c r="CFU2" s="5"/>
      <c r="CFV2" s="5"/>
      <c r="CFW2" s="5"/>
      <c r="CFX2" s="5"/>
      <c r="CFY2" s="5"/>
      <c r="CFZ2" s="5"/>
      <c r="CGA2" s="5"/>
      <c r="CGB2" s="5"/>
      <c r="CGC2" s="5"/>
      <c r="CGD2" s="5"/>
      <c r="CGE2" s="5"/>
      <c r="CGF2" s="5"/>
      <c r="CGG2" s="5"/>
      <c r="CGH2" s="5"/>
      <c r="CGI2" s="5"/>
      <c r="CGJ2" s="5"/>
      <c r="CGK2" s="5"/>
      <c r="CGL2" s="5"/>
      <c r="CGM2" s="5"/>
      <c r="CGN2" s="5"/>
      <c r="CGO2" s="5"/>
      <c r="CGP2" s="5"/>
      <c r="CGQ2" s="5"/>
      <c r="CGR2" s="5"/>
      <c r="CGS2" s="5"/>
      <c r="CGT2" s="5"/>
      <c r="CGU2" s="5"/>
      <c r="CGV2" s="5"/>
      <c r="CGW2" s="5"/>
      <c r="CGX2" s="5"/>
      <c r="CGY2" s="5"/>
      <c r="CGZ2" s="5"/>
      <c r="CHA2" s="5"/>
      <c r="CHB2" s="5"/>
      <c r="CHC2" s="5"/>
      <c r="CHD2" s="5"/>
      <c r="CHE2" s="5"/>
      <c r="CHF2" s="5"/>
      <c r="CHG2" s="5"/>
      <c r="CHH2" s="5"/>
      <c r="CHI2" s="5"/>
      <c r="CHJ2" s="5"/>
      <c r="CHK2" s="5"/>
      <c r="CHL2" s="5"/>
      <c r="CHM2" s="5"/>
      <c r="CHN2" s="5"/>
      <c r="CHO2" s="5"/>
      <c r="CHP2" s="5"/>
      <c r="CHQ2" s="5"/>
      <c r="CHR2" s="5"/>
      <c r="CHS2" s="5"/>
      <c r="CHT2" s="5"/>
      <c r="CHU2" s="5"/>
      <c r="CHV2" s="5"/>
      <c r="CHW2" s="5"/>
      <c r="CHX2" s="5"/>
      <c r="CHY2" s="5"/>
      <c r="CHZ2" s="5"/>
      <c r="CIA2" s="5"/>
      <c r="CIB2" s="5"/>
      <c r="CIC2" s="5"/>
      <c r="CID2" s="5"/>
      <c r="CIE2" s="5"/>
      <c r="CIF2" s="5"/>
      <c r="CIG2" s="5"/>
      <c r="CIH2" s="5"/>
      <c r="CII2" s="5"/>
      <c r="CIJ2" s="5"/>
      <c r="CIK2" s="5"/>
      <c r="CIL2" s="5"/>
      <c r="CIM2" s="5"/>
      <c r="CIN2" s="5"/>
      <c r="CIO2" s="5"/>
      <c r="CIP2" s="5"/>
      <c r="CIQ2" s="5"/>
      <c r="CIR2" s="5"/>
      <c r="CIS2" s="5"/>
      <c r="CIT2" s="5"/>
      <c r="CIU2" s="5"/>
      <c r="CIV2" s="5"/>
      <c r="CIW2" s="5"/>
      <c r="CIX2" s="5"/>
      <c r="CIY2" s="5"/>
      <c r="CIZ2" s="5"/>
      <c r="CJA2" s="5"/>
      <c r="CJB2" s="5"/>
      <c r="CJC2" s="5"/>
      <c r="CJD2" s="5"/>
      <c r="CJE2" s="5"/>
      <c r="CJF2" s="5"/>
      <c r="CJG2" s="5"/>
      <c r="CJH2" s="5"/>
      <c r="CJI2" s="5"/>
      <c r="CJJ2" s="5"/>
      <c r="CJK2" s="5"/>
      <c r="CJL2" s="5"/>
      <c r="CJM2" s="5"/>
      <c r="CJN2" s="5"/>
      <c r="CJO2" s="5"/>
      <c r="CJP2" s="5"/>
      <c r="CJQ2" s="5"/>
      <c r="CJR2" s="5"/>
      <c r="CJS2" s="5"/>
      <c r="CJT2" s="5"/>
      <c r="CJU2" s="5"/>
      <c r="CJV2" s="5"/>
      <c r="CJW2" s="5"/>
      <c r="CJX2" s="5"/>
      <c r="CJY2" s="5"/>
      <c r="CJZ2" s="5"/>
      <c r="CKA2" s="5"/>
      <c r="CKB2" s="5"/>
      <c r="CKC2" s="5"/>
      <c r="CKD2" s="5"/>
      <c r="CKE2" s="5"/>
      <c r="CKF2" s="5"/>
      <c r="CKG2" s="5"/>
      <c r="CKH2" s="5"/>
      <c r="CKI2" s="5"/>
      <c r="CKJ2" s="5"/>
      <c r="CKK2" s="5"/>
      <c r="CKL2" s="5"/>
      <c r="CKM2" s="5"/>
      <c r="CKN2" s="5"/>
      <c r="CKO2" s="5"/>
      <c r="CKP2" s="5"/>
      <c r="CKQ2" s="5"/>
      <c r="CKR2" s="5"/>
      <c r="CKS2" s="5"/>
      <c r="CKT2" s="5"/>
      <c r="CKU2" s="5"/>
      <c r="CKV2" s="5"/>
      <c r="CKW2" s="5"/>
      <c r="CKX2" s="5"/>
      <c r="CKY2" s="5"/>
      <c r="CKZ2" s="5"/>
      <c r="CLA2" s="5"/>
      <c r="CLB2" s="5"/>
      <c r="CLC2" s="5"/>
      <c r="CLD2" s="5"/>
      <c r="CLE2" s="5"/>
      <c r="CLF2" s="5"/>
      <c r="CLG2" s="5"/>
      <c r="CLH2" s="5"/>
      <c r="CLI2" s="5"/>
      <c r="CLJ2" s="5"/>
      <c r="CLK2" s="5"/>
      <c r="CLL2" s="5"/>
      <c r="CLM2" s="5"/>
      <c r="CLN2" s="5"/>
      <c r="CLO2" s="5"/>
      <c r="CLP2" s="5"/>
      <c r="CLQ2" s="5"/>
      <c r="CLR2" s="5"/>
      <c r="CLS2" s="5"/>
      <c r="CLT2" s="5"/>
      <c r="CLU2" s="5"/>
      <c r="CLV2" s="5"/>
      <c r="CLW2" s="5"/>
      <c r="CLX2" s="5"/>
      <c r="CLY2" s="5"/>
      <c r="CLZ2" s="5"/>
      <c r="CMA2" s="5"/>
      <c r="CMB2" s="5"/>
      <c r="CMC2" s="5"/>
      <c r="CMD2" s="5"/>
      <c r="CME2" s="5"/>
      <c r="CMF2" s="5"/>
      <c r="CMG2" s="5"/>
      <c r="CMH2" s="5"/>
      <c r="CMI2" s="5"/>
      <c r="CMJ2" s="5"/>
      <c r="CMK2" s="5"/>
      <c r="CML2" s="5"/>
      <c r="CMM2" s="5"/>
      <c r="CMN2" s="5"/>
      <c r="CMO2" s="5"/>
      <c r="CMP2" s="5"/>
      <c r="CMQ2" s="5"/>
      <c r="CMR2" s="5"/>
      <c r="CMS2" s="5"/>
      <c r="CMT2" s="5"/>
      <c r="CMU2" s="5"/>
      <c r="CMV2" s="5"/>
      <c r="CMW2" s="5"/>
      <c r="CMX2" s="5"/>
      <c r="CMY2" s="5"/>
      <c r="CMZ2" s="5"/>
      <c r="CNA2" s="5"/>
      <c r="CNB2" s="5"/>
      <c r="CNC2" s="5"/>
      <c r="CND2" s="5"/>
      <c r="CNE2" s="5"/>
      <c r="CNF2" s="5"/>
      <c r="CNG2" s="5"/>
      <c r="CNH2" s="5"/>
      <c r="CNI2" s="5"/>
      <c r="CNJ2" s="5"/>
      <c r="CNK2" s="5"/>
      <c r="CNL2" s="5"/>
      <c r="CNM2" s="5"/>
      <c r="CNN2" s="5"/>
      <c r="CNO2" s="5"/>
      <c r="CNP2" s="5"/>
      <c r="CNQ2" s="5"/>
      <c r="CNR2" s="5"/>
      <c r="CNS2" s="5"/>
      <c r="CNT2" s="5"/>
      <c r="CNU2" s="5"/>
      <c r="CNV2" s="5"/>
      <c r="CNW2" s="5"/>
      <c r="CNX2" s="5"/>
      <c r="CNY2" s="5"/>
      <c r="CNZ2" s="5"/>
      <c r="COA2" s="5"/>
      <c r="COB2" s="5"/>
      <c r="COC2" s="5"/>
      <c r="COD2" s="5"/>
      <c r="COE2" s="5"/>
      <c r="COF2" s="5"/>
      <c r="COG2" s="5"/>
      <c r="COH2" s="5"/>
      <c r="COI2" s="5"/>
      <c r="COJ2" s="5"/>
      <c r="COK2" s="5"/>
      <c r="COL2" s="5"/>
      <c r="COM2" s="5"/>
      <c r="CON2" s="5"/>
      <c r="COO2" s="5"/>
      <c r="COP2" s="5"/>
      <c r="COQ2" s="5"/>
      <c r="COR2" s="5"/>
      <c r="COS2" s="5"/>
      <c r="COT2" s="5"/>
      <c r="COU2" s="5"/>
      <c r="COV2" s="5"/>
      <c r="COW2" s="5"/>
      <c r="COX2" s="5"/>
      <c r="COY2" s="5"/>
      <c r="COZ2" s="5"/>
      <c r="CPA2" s="5"/>
      <c r="CPB2" s="5"/>
      <c r="CPC2" s="5"/>
      <c r="CPD2" s="5"/>
      <c r="CPE2" s="5"/>
      <c r="CPF2" s="5"/>
      <c r="CPG2" s="5"/>
      <c r="CPH2" s="5"/>
      <c r="CPI2" s="5"/>
      <c r="CPJ2" s="5"/>
      <c r="CPK2" s="5"/>
      <c r="CPL2" s="5"/>
      <c r="CPM2" s="5"/>
      <c r="CPN2" s="5"/>
      <c r="CPO2" s="5"/>
      <c r="CPP2" s="5"/>
      <c r="CPQ2" s="5"/>
      <c r="CPR2" s="5"/>
      <c r="CPS2" s="5"/>
      <c r="CPT2" s="5"/>
      <c r="CPU2" s="5"/>
      <c r="CPV2" s="5"/>
      <c r="CPW2" s="5"/>
      <c r="CPX2" s="5"/>
      <c r="CPY2" s="5"/>
      <c r="CPZ2" s="5"/>
      <c r="CQA2" s="5"/>
      <c r="CQB2" s="5"/>
      <c r="CQC2" s="5"/>
      <c r="CQD2" s="5"/>
      <c r="CQE2" s="5"/>
      <c r="CQF2" s="5"/>
      <c r="CQG2" s="5"/>
      <c r="CQH2" s="5"/>
      <c r="CQI2" s="5"/>
      <c r="CQJ2" s="5"/>
      <c r="CQK2" s="5"/>
      <c r="CQL2" s="5"/>
      <c r="CQM2" s="5"/>
      <c r="CQN2" s="5"/>
      <c r="CQO2" s="5"/>
      <c r="CQP2" s="5"/>
      <c r="CQQ2" s="5"/>
      <c r="CQR2" s="5"/>
      <c r="CQS2" s="5"/>
      <c r="CQT2" s="5"/>
      <c r="CQU2" s="5"/>
      <c r="CQV2" s="5"/>
      <c r="CQW2" s="5"/>
      <c r="CQX2" s="5"/>
      <c r="CQY2" s="5"/>
      <c r="CQZ2" s="5"/>
      <c r="CRA2" s="5"/>
      <c r="CRB2" s="5"/>
      <c r="CRC2" s="5"/>
      <c r="CRD2" s="5"/>
      <c r="CRE2" s="5"/>
      <c r="CRF2" s="5"/>
      <c r="CRG2" s="5"/>
      <c r="CRH2" s="5"/>
      <c r="CRI2" s="5"/>
      <c r="CRJ2" s="5"/>
      <c r="CRK2" s="5"/>
      <c r="CRL2" s="5"/>
      <c r="CRM2" s="5"/>
      <c r="CRN2" s="5"/>
      <c r="CRO2" s="5"/>
      <c r="CRP2" s="5"/>
      <c r="CRQ2" s="5"/>
      <c r="CRR2" s="5"/>
      <c r="CRS2" s="5"/>
      <c r="CRT2" s="5"/>
      <c r="CRU2" s="5"/>
      <c r="CRV2" s="5"/>
      <c r="CRW2" s="5"/>
      <c r="CRX2" s="5"/>
      <c r="CRY2" s="5"/>
      <c r="CRZ2" s="5"/>
      <c r="CSA2" s="5"/>
      <c r="CSB2" s="5"/>
      <c r="CSC2" s="5"/>
      <c r="CSD2" s="5"/>
      <c r="CSE2" s="5"/>
      <c r="CSF2" s="5"/>
      <c r="CSG2" s="5"/>
      <c r="CSH2" s="5"/>
      <c r="CSI2" s="5"/>
      <c r="CSJ2" s="5"/>
      <c r="CSK2" s="5"/>
      <c r="CSL2" s="5"/>
      <c r="CSM2" s="5"/>
      <c r="CSN2" s="5"/>
      <c r="CSO2" s="5"/>
      <c r="CSP2" s="5"/>
      <c r="CSQ2" s="5"/>
      <c r="CSR2" s="5"/>
      <c r="CSS2" s="5"/>
      <c r="CST2" s="5"/>
      <c r="CSU2" s="5"/>
      <c r="CSV2" s="5"/>
      <c r="CSW2" s="5"/>
      <c r="CSX2" s="5"/>
      <c r="CSY2" s="5"/>
      <c r="CSZ2" s="5"/>
      <c r="CTA2" s="5"/>
      <c r="CTB2" s="5"/>
      <c r="CTC2" s="5"/>
      <c r="CTD2" s="5"/>
      <c r="CTE2" s="5"/>
      <c r="CTF2" s="5"/>
      <c r="CTG2" s="5"/>
      <c r="CTH2" s="5"/>
      <c r="CTI2" s="5"/>
      <c r="CTJ2" s="5"/>
      <c r="CTK2" s="5"/>
      <c r="CTL2" s="5"/>
      <c r="CTM2" s="5"/>
      <c r="CTN2" s="5"/>
      <c r="CTO2" s="5"/>
      <c r="CTP2" s="5"/>
      <c r="CTQ2" s="5"/>
      <c r="CTR2" s="5"/>
      <c r="CTS2" s="5"/>
      <c r="CTT2" s="5"/>
      <c r="CTU2" s="5"/>
      <c r="CTV2" s="5"/>
      <c r="CTW2" s="5"/>
      <c r="CTX2" s="5"/>
      <c r="CTY2" s="5"/>
      <c r="CTZ2" s="5"/>
      <c r="CUA2" s="5"/>
      <c r="CUB2" s="5"/>
      <c r="CUC2" s="5"/>
      <c r="CUD2" s="5"/>
      <c r="CUE2" s="5"/>
      <c r="CUF2" s="5"/>
      <c r="CUG2" s="5"/>
      <c r="CUH2" s="5"/>
      <c r="CUI2" s="5"/>
      <c r="CUJ2" s="5"/>
      <c r="CUK2" s="5"/>
      <c r="CUL2" s="5"/>
      <c r="CUM2" s="5"/>
      <c r="CUN2" s="5"/>
      <c r="CUO2" s="5"/>
      <c r="CUP2" s="5"/>
      <c r="CUQ2" s="5"/>
      <c r="CUR2" s="5"/>
      <c r="CUS2" s="5"/>
      <c r="CUT2" s="5"/>
      <c r="CUU2" s="5"/>
      <c r="CUV2" s="5"/>
      <c r="CUW2" s="5"/>
      <c r="CUX2" s="5"/>
      <c r="CUY2" s="5"/>
      <c r="CUZ2" s="5"/>
      <c r="CVA2" s="5"/>
      <c r="CVB2" s="5"/>
      <c r="CVC2" s="5"/>
      <c r="CVD2" s="5"/>
      <c r="CVE2" s="5"/>
      <c r="CVF2" s="5"/>
      <c r="CVG2" s="5"/>
      <c r="CVH2" s="5"/>
      <c r="CVI2" s="5"/>
      <c r="CVJ2" s="5"/>
      <c r="CVK2" s="5"/>
      <c r="CVL2" s="5"/>
      <c r="CVM2" s="5"/>
      <c r="CVN2" s="5"/>
      <c r="CVO2" s="5"/>
      <c r="CVP2" s="5"/>
      <c r="CVQ2" s="5"/>
      <c r="CVR2" s="5"/>
      <c r="CVS2" s="5"/>
      <c r="CVT2" s="5"/>
      <c r="CVU2" s="5"/>
      <c r="CVV2" s="5"/>
      <c r="CVW2" s="5"/>
      <c r="CVX2" s="5"/>
      <c r="CVY2" s="5"/>
      <c r="CVZ2" s="5"/>
      <c r="CWA2" s="5"/>
      <c r="CWB2" s="5"/>
      <c r="CWC2" s="5"/>
      <c r="CWD2" s="5"/>
      <c r="CWE2" s="5"/>
      <c r="CWF2" s="5"/>
      <c r="CWG2" s="5"/>
      <c r="CWH2" s="5"/>
      <c r="CWI2" s="5"/>
      <c r="CWJ2" s="5"/>
      <c r="CWK2" s="5"/>
      <c r="CWL2" s="5"/>
      <c r="CWM2" s="5"/>
      <c r="CWN2" s="5"/>
      <c r="CWO2" s="5"/>
      <c r="CWP2" s="5"/>
      <c r="CWQ2" s="5"/>
      <c r="CWR2" s="5"/>
      <c r="CWS2" s="5"/>
      <c r="CWT2" s="5"/>
      <c r="CWU2" s="5"/>
      <c r="CWV2" s="5"/>
      <c r="CWW2" s="5"/>
      <c r="CWX2" s="5"/>
      <c r="CWY2" s="5"/>
      <c r="CWZ2" s="5"/>
      <c r="CXA2" s="5"/>
      <c r="CXB2" s="5"/>
      <c r="CXC2" s="5"/>
      <c r="CXD2" s="5"/>
      <c r="CXE2" s="5"/>
      <c r="CXF2" s="5"/>
      <c r="CXG2" s="5"/>
      <c r="CXH2" s="5"/>
      <c r="CXI2" s="5"/>
      <c r="CXJ2" s="5"/>
      <c r="CXK2" s="5"/>
      <c r="CXL2" s="5"/>
      <c r="CXM2" s="5"/>
      <c r="CXN2" s="5"/>
      <c r="CXO2" s="5"/>
      <c r="CXP2" s="5"/>
      <c r="CXQ2" s="5"/>
      <c r="CXR2" s="5"/>
      <c r="CXS2" s="5"/>
      <c r="CXT2" s="5"/>
      <c r="CXU2" s="5"/>
      <c r="CXV2" s="5"/>
      <c r="CXW2" s="5"/>
      <c r="CXX2" s="5"/>
      <c r="CXY2" s="5"/>
      <c r="CXZ2" s="5"/>
      <c r="CYA2" s="5"/>
      <c r="CYB2" s="5"/>
      <c r="CYC2" s="5"/>
      <c r="CYD2" s="5"/>
      <c r="CYE2" s="5"/>
      <c r="CYF2" s="5"/>
      <c r="CYG2" s="5"/>
      <c r="CYH2" s="5"/>
      <c r="CYI2" s="5"/>
      <c r="CYJ2" s="5"/>
      <c r="CYK2" s="5"/>
      <c r="CYL2" s="5"/>
      <c r="CYM2" s="5"/>
      <c r="CYN2" s="5"/>
      <c r="CYO2" s="5"/>
      <c r="CYP2" s="5"/>
      <c r="CYQ2" s="5"/>
      <c r="CYR2" s="5"/>
      <c r="CYS2" s="5"/>
      <c r="CYT2" s="5"/>
      <c r="CYU2" s="5"/>
      <c r="CYV2" s="5"/>
      <c r="CYW2" s="5"/>
      <c r="CYX2" s="5"/>
      <c r="CYY2" s="5"/>
      <c r="CYZ2" s="5"/>
      <c r="CZA2" s="5"/>
      <c r="CZB2" s="5"/>
      <c r="CZC2" s="5"/>
      <c r="CZD2" s="5"/>
      <c r="CZE2" s="5"/>
      <c r="CZF2" s="5"/>
      <c r="CZG2" s="5"/>
      <c r="CZH2" s="5"/>
      <c r="CZI2" s="5"/>
      <c r="CZJ2" s="5"/>
      <c r="CZK2" s="5"/>
      <c r="CZL2" s="5"/>
      <c r="CZM2" s="5"/>
      <c r="CZN2" s="5"/>
      <c r="CZO2" s="5"/>
      <c r="CZP2" s="5"/>
      <c r="CZQ2" s="5"/>
      <c r="CZR2" s="5"/>
      <c r="CZS2" s="5"/>
      <c r="CZT2" s="5"/>
      <c r="CZU2" s="5"/>
      <c r="CZV2" s="5"/>
      <c r="CZW2" s="5"/>
      <c r="CZX2" s="5"/>
      <c r="CZY2" s="5"/>
      <c r="CZZ2" s="5"/>
      <c r="DAA2" s="5"/>
      <c r="DAB2" s="5"/>
      <c r="DAC2" s="5"/>
      <c r="DAD2" s="5"/>
      <c r="DAE2" s="5"/>
      <c r="DAF2" s="5"/>
      <c r="DAG2" s="5"/>
      <c r="DAH2" s="5"/>
      <c r="DAI2" s="5"/>
      <c r="DAJ2" s="5"/>
      <c r="DAK2" s="5"/>
      <c r="DAL2" s="5"/>
      <c r="DAM2" s="5"/>
      <c r="DAN2" s="5"/>
      <c r="DAO2" s="5"/>
      <c r="DAP2" s="5"/>
      <c r="DAQ2" s="5"/>
      <c r="DAR2" s="5"/>
      <c r="DAS2" s="5"/>
      <c r="DAT2" s="5"/>
      <c r="DAU2" s="5"/>
      <c r="DAV2" s="5"/>
      <c r="DAW2" s="5"/>
      <c r="DAX2" s="5"/>
      <c r="DAY2" s="5"/>
      <c r="DAZ2" s="5"/>
      <c r="DBA2" s="5"/>
      <c r="DBB2" s="5"/>
      <c r="DBC2" s="5"/>
      <c r="DBD2" s="5"/>
      <c r="DBE2" s="5"/>
      <c r="DBF2" s="5"/>
      <c r="DBG2" s="5"/>
      <c r="DBH2" s="5"/>
      <c r="DBI2" s="5"/>
      <c r="DBJ2" s="5"/>
      <c r="DBK2" s="5"/>
      <c r="DBL2" s="5"/>
      <c r="DBM2" s="5"/>
      <c r="DBN2" s="5"/>
      <c r="DBO2" s="5"/>
      <c r="DBP2" s="5"/>
      <c r="DBQ2" s="5"/>
      <c r="DBR2" s="5"/>
      <c r="DBS2" s="5"/>
      <c r="DBT2" s="5"/>
      <c r="DBU2" s="5"/>
      <c r="DBV2" s="5"/>
      <c r="DBW2" s="5"/>
      <c r="DBX2" s="5"/>
      <c r="DBY2" s="5"/>
      <c r="DBZ2" s="5"/>
      <c r="DCA2" s="5"/>
      <c r="DCB2" s="5"/>
      <c r="DCC2" s="5"/>
      <c r="DCD2" s="5"/>
      <c r="DCE2" s="5"/>
      <c r="DCF2" s="5"/>
      <c r="DCG2" s="5"/>
      <c r="DCH2" s="5"/>
      <c r="DCI2" s="5"/>
      <c r="DCJ2" s="5"/>
      <c r="DCK2" s="5"/>
      <c r="DCL2" s="5"/>
      <c r="DCM2" s="5"/>
      <c r="DCN2" s="5"/>
      <c r="DCO2" s="5"/>
      <c r="DCP2" s="5"/>
      <c r="DCQ2" s="5"/>
      <c r="DCR2" s="5"/>
      <c r="DCS2" s="5"/>
      <c r="DCT2" s="5"/>
      <c r="DCU2" s="5"/>
      <c r="DCV2" s="5"/>
      <c r="DCW2" s="5"/>
      <c r="DCX2" s="5"/>
      <c r="DCY2" s="5"/>
      <c r="DCZ2" s="5"/>
      <c r="DDA2" s="5"/>
      <c r="DDB2" s="5"/>
      <c r="DDC2" s="5"/>
      <c r="DDD2" s="5"/>
      <c r="DDE2" s="5"/>
      <c r="DDF2" s="5"/>
      <c r="DDG2" s="5"/>
      <c r="DDH2" s="5"/>
      <c r="DDI2" s="5"/>
      <c r="DDJ2" s="5"/>
      <c r="DDK2" s="5"/>
      <c r="DDL2" s="5"/>
      <c r="DDM2" s="5"/>
      <c r="DDN2" s="5"/>
      <c r="DDO2" s="5"/>
      <c r="DDP2" s="5"/>
      <c r="DDQ2" s="5"/>
      <c r="DDR2" s="5"/>
      <c r="DDS2" s="5"/>
      <c r="DDT2" s="5"/>
      <c r="DDU2" s="5"/>
      <c r="DDV2" s="5"/>
      <c r="DDW2" s="5"/>
      <c r="DDX2" s="5"/>
      <c r="DDY2" s="5"/>
      <c r="DDZ2" s="5"/>
      <c r="DEA2" s="5"/>
      <c r="DEB2" s="5"/>
      <c r="DEC2" s="5"/>
      <c r="DED2" s="5"/>
      <c r="DEE2" s="5"/>
      <c r="DEF2" s="5"/>
      <c r="DEG2" s="5"/>
      <c r="DEH2" s="5"/>
      <c r="DEI2" s="5"/>
      <c r="DEJ2" s="5"/>
      <c r="DEK2" s="5"/>
      <c r="DEL2" s="5"/>
      <c r="DEM2" s="5"/>
      <c r="DEN2" s="5"/>
      <c r="DEO2" s="5"/>
      <c r="DEP2" s="5"/>
      <c r="DEQ2" s="5"/>
      <c r="DER2" s="5"/>
      <c r="DES2" s="5"/>
      <c r="DET2" s="5"/>
      <c r="DEU2" s="5"/>
      <c r="DEV2" s="5"/>
      <c r="DEW2" s="5"/>
      <c r="DEX2" s="5"/>
      <c r="DEY2" s="5"/>
      <c r="DEZ2" s="5"/>
      <c r="DFA2" s="5"/>
      <c r="DFB2" s="5"/>
      <c r="DFC2" s="5"/>
      <c r="DFD2" s="5"/>
      <c r="DFE2" s="5"/>
      <c r="DFF2" s="5"/>
      <c r="DFG2" s="5"/>
      <c r="DFH2" s="5"/>
      <c r="DFI2" s="5"/>
      <c r="DFJ2" s="5"/>
      <c r="DFK2" s="5"/>
      <c r="DFL2" s="5"/>
      <c r="DFM2" s="5"/>
      <c r="DFN2" s="5"/>
      <c r="DFO2" s="5"/>
      <c r="DFP2" s="5"/>
      <c r="DFQ2" s="5"/>
      <c r="DFR2" s="5"/>
      <c r="DFS2" s="5"/>
      <c r="DFT2" s="5"/>
      <c r="DFU2" s="5"/>
      <c r="DFV2" s="5"/>
      <c r="DFW2" s="5"/>
      <c r="DFX2" s="5"/>
      <c r="DFY2" s="5"/>
      <c r="DFZ2" s="5"/>
      <c r="DGA2" s="5"/>
      <c r="DGB2" s="5"/>
      <c r="DGC2" s="5"/>
      <c r="DGD2" s="5"/>
      <c r="DGE2" s="5"/>
      <c r="DGF2" s="5"/>
      <c r="DGG2" s="5"/>
      <c r="DGH2" s="5"/>
      <c r="DGI2" s="5"/>
      <c r="DGJ2" s="5"/>
      <c r="DGK2" s="5"/>
      <c r="DGL2" s="5"/>
      <c r="DGM2" s="5"/>
      <c r="DGN2" s="5"/>
      <c r="DGO2" s="5"/>
      <c r="DGP2" s="5"/>
      <c r="DGQ2" s="5"/>
      <c r="DGR2" s="5"/>
      <c r="DGS2" s="5"/>
      <c r="DGT2" s="5"/>
      <c r="DGU2" s="5"/>
      <c r="DGV2" s="5"/>
      <c r="DGW2" s="5"/>
      <c r="DGX2" s="5"/>
      <c r="DGY2" s="5"/>
      <c r="DGZ2" s="5"/>
      <c r="DHA2" s="5"/>
      <c r="DHB2" s="5"/>
      <c r="DHC2" s="5"/>
      <c r="DHD2" s="5"/>
      <c r="DHE2" s="5"/>
      <c r="DHF2" s="5"/>
      <c r="DHG2" s="5"/>
      <c r="DHH2" s="5"/>
      <c r="DHI2" s="5"/>
      <c r="DHJ2" s="5"/>
      <c r="DHK2" s="5"/>
      <c r="DHL2" s="5"/>
      <c r="DHM2" s="5"/>
      <c r="DHN2" s="5"/>
      <c r="DHO2" s="5"/>
      <c r="DHP2" s="5"/>
      <c r="DHQ2" s="5"/>
      <c r="DHR2" s="5"/>
      <c r="DHS2" s="5"/>
      <c r="DHT2" s="5"/>
      <c r="DHU2" s="5"/>
      <c r="DHV2" s="5"/>
      <c r="DHW2" s="5"/>
      <c r="DHX2" s="5"/>
      <c r="DHY2" s="5"/>
      <c r="DHZ2" s="5"/>
      <c r="DIA2" s="5"/>
      <c r="DIB2" s="5"/>
      <c r="DIC2" s="5"/>
      <c r="DID2" s="5"/>
      <c r="DIE2" s="5"/>
      <c r="DIF2" s="5"/>
      <c r="DIG2" s="5"/>
      <c r="DIH2" s="5"/>
      <c r="DII2" s="5"/>
      <c r="DIJ2" s="5"/>
      <c r="DIK2" s="5"/>
      <c r="DIL2" s="5"/>
      <c r="DIM2" s="5"/>
      <c r="DIN2" s="5"/>
      <c r="DIO2" s="5"/>
      <c r="DIP2" s="5"/>
      <c r="DIQ2" s="5"/>
      <c r="DIR2" s="5"/>
      <c r="DIS2" s="5"/>
      <c r="DIT2" s="5"/>
      <c r="DIU2" s="5"/>
      <c r="DIV2" s="5"/>
      <c r="DIW2" s="5"/>
      <c r="DIX2" s="5"/>
      <c r="DIY2" s="5"/>
      <c r="DIZ2" s="5"/>
      <c r="DJA2" s="5"/>
      <c r="DJB2" s="5"/>
      <c r="DJC2" s="5"/>
      <c r="DJD2" s="5"/>
      <c r="DJE2" s="5"/>
      <c r="DJF2" s="5"/>
      <c r="DJG2" s="5"/>
      <c r="DJH2" s="5"/>
      <c r="DJI2" s="5"/>
      <c r="DJJ2" s="5"/>
      <c r="DJK2" s="5"/>
      <c r="DJL2" s="5"/>
      <c r="DJM2" s="5"/>
      <c r="DJN2" s="5"/>
      <c r="DJO2" s="5"/>
      <c r="DJP2" s="5"/>
      <c r="DJQ2" s="5"/>
      <c r="DJR2" s="5"/>
      <c r="DJS2" s="5"/>
      <c r="DJT2" s="5"/>
      <c r="DJU2" s="5"/>
      <c r="DJV2" s="5"/>
      <c r="DJW2" s="5"/>
      <c r="DJX2" s="5"/>
      <c r="DJY2" s="5"/>
      <c r="DJZ2" s="5"/>
      <c r="DKA2" s="5"/>
      <c r="DKB2" s="5"/>
      <c r="DKC2" s="5"/>
      <c r="DKD2" s="5"/>
      <c r="DKE2" s="5"/>
      <c r="DKF2" s="5"/>
      <c r="DKG2" s="5"/>
      <c r="DKH2" s="5"/>
      <c r="DKI2" s="5"/>
      <c r="DKJ2" s="5"/>
      <c r="DKK2" s="5"/>
      <c r="DKL2" s="5"/>
      <c r="DKM2" s="5"/>
      <c r="DKN2" s="5"/>
      <c r="DKO2" s="5"/>
      <c r="DKP2" s="5"/>
      <c r="DKQ2" s="5"/>
      <c r="DKR2" s="5"/>
      <c r="DKS2" s="5"/>
      <c r="DKT2" s="5"/>
      <c r="DKU2" s="5"/>
      <c r="DKV2" s="5"/>
      <c r="DKW2" s="5"/>
      <c r="DKX2" s="5"/>
      <c r="DKY2" s="5"/>
      <c r="DKZ2" s="5"/>
      <c r="DLA2" s="5"/>
      <c r="DLB2" s="5"/>
      <c r="DLC2" s="5"/>
      <c r="DLD2" s="5"/>
      <c r="DLE2" s="5"/>
      <c r="DLF2" s="5"/>
      <c r="DLG2" s="5"/>
      <c r="DLH2" s="5"/>
      <c r="DLI2" s="5"/>
      <c r="DLJ2" s="5"/>
      <c r="DLK2" s="5"/>
      <c r="DLL2" s="5"/>
      <c r="DLM2" s="5"/>
      <c r="DLN2" s="5"/>
      <c r="DLO2" s="5"/>
      <c r="DLP2" s="5"/>
      <c r="DLQ2" s="5"/>
      <c r="DLR2" s="5"/>
      <c r="DLS2" s="5"/>
      <c r="DLT2" s="5"/>
      <c r="DLU2" s="5"/>
      <c r="DLV2" s="5"/>
      <c r="DLW2" s="5"/>
      <c r="DLX2" s="5"/>
      <c r="DLY2" s="5"/>
      <c r="DLZ2" s="5"/>
      <c r="DMA2" s="5"/>
      <c r="DMB2" s="5"/>
      <c r="DMC2" s="5"/>
      <c r="DMD2" s="5"/>
      <c r="DME2" s="5"/>
      <c r="DMF2" s="5"/>
      <c r="DMG2" s="5"/>
      <c r="DMH2" s="5"/>
      <c r="DMI2" s="5"/>
      <c r="DMJ2" s="5"/>
      <c r="DMK2" s="5"/>
      <c r="DML2" s="5"/>
      <c r="DMM2" s="5"/>
      <c r="DMN2" s="5"/>
      <c r="DMO2" s="5"/>
      <c r="DMP2" s="5"/>
      <c r="DMQ2" s="5"/>
      <c r="DMR2" s="5"/>
      <c r="DMS2" s="5"/>
      <c r="DMT2" s="5"/>
      <c r="DMU2" s="5"/>
      <c r="DMV2" s="5"/>
      <c r="DMW2" s="5"/>
      <c r="DMX2" s="5"/>
      <c r="DMY2" s="5"/>
      <c r="DMZ2" s="5"/>
      <c r="DNA2" s="5"/>
      <c r="DNB2" s="5"/>
      <c r="DNC2" s="5"/>
      <c r="DND2" s="5"/>
      <c r="DNE2" s="5"/>
      <c r="DNF2" s="5"/>
      <c r="DNG2" s="5"/>
      <c r="DNH2" s="5"/>
      <c r="DNI2" s="5"/>
      <c r="DNJ2" s="5"/>
      <c r="DNK2" s="5"/>
      <c r="DNL2" s="5"/>
      <c r="DNM2" s="5"/>
      <c r="DNN2" s="5"/>
      <c r="DNO2" s="5"/>
      <c r="DNP2" s="5"/>
      <c r="DNQ2" s="5"/>
      <c r="DNR2" s="5"/>
      <c r="DNS2" s="5"/>
      <c r="DNT2" s="5"/>
      <c r="DNU2" s="5"/>
      <c r="DNV2" s="5"/>
      <c r="DNW2" s="5"/>
      <c r="DNX2" s="5"/>
      <c r="DNY2" s="5"/>
      <c r="DNZ2" s="5"/>
      <c r="DOA2" s="5"/>
      <c r="DOB2" s="5"/>
      <c r="DOC2" s="5"/>
      <c r="DOD2" s="5"/>
      <c r="DOE2" s="5"/>
      <c r="DOF2" s="5"/>
      <c r="DOG2" s="5"/>
      <c r="DOH2" s="5"/>
      <c r="DOI2" s="5"/>
      <c r="DOJ2" s="5"/>
      <c r="DOK2" s="5"/>
      <c r="DOL2" s="5"/>
      <c r="DOM2" s="5"/>
      <c r="DON2" s="5"/>
      <c r="DOO2" s="5"/>
      <c r="DOP2" s="5"/>
      <c r="DOQ2" s="5"/>
      <c r="DOR2" s="5"/>
      <c r="DOS2" s="5"/>
      <c r="DOT2" s="5"/>
      <c r="DOU2" s="5"/>
      <c r="DOV2" s="5"/>
      <c r="DOW2" s="5"/>
      <c r="DOX2" s="5"/>
      <c r="DOY2" s="5"/>
      <c r="DOZ2" s="5"/>
      <c r="DPA2" s="5"/>
      <c r="DPB2" s="5"/>
      <c r="DPC2" s="5"/>
      <c r="DPD2" s="5"/>
      <c r="DPE2" s="5"/>
      <c r="DPF2" s="5"/>
      <c r="DPG2" s="5"/>
      <c r="DPH2" s="5"/>
      <c r="DPI2" s="5"/>
      <c r="DPJ2" s="5"/>
      <c r="DPK2" s="5"/>
      <c r="DPL2" s="5"/>
      <c r="DPM2" s="5"/>
      <c r="DPN2" s="5"/>
      <c r="DPO2" s="5"/>
      <c r="DPP2" s="5"/>
      <c r="DPQ2" s="5"/>
      <c r="DPR2" s="5"/>
      <c r="DPS2" s="5"/>
      <c r="DPT2" s="5"/>
      <c r="DPU2" s="5"/>
      <c r="DPV2" s="5"/>
      <c r="DPW2" s="5"/>
      <c r="DPX2" s="5"/>
      <c r="DPY2" s="5"/>
      <c r="DPZ2" s="5"/>
      <c r="DQA2" s="5"/>
      <c r="DQB2" s="5"/>
      <c r="DQC2" s="5"/>
      <c r="DQD2" s="5"/>
      <c r="DQE2" s="5"/>
      <c r="DQF2" s="5"/>
      <c r="DQG2" s="5"/>
      <c r="DQH2" s="5"/>
      <c r="DQI2" s="5"/>
      <c r="DQJ2" s="5"/>
      <c r="DQK2" s="5"/>
      <c r="DQL2" s="5"/>
      <c r="DQM2" s="5"/>
      <c r="DQN2" s="5"/>
      <c r="DQO2" s="5"/>
      <c r="DQP2" s="5"/>
      <c r="DQQ2" s="5"/>
      <c r="DQR2" s="5"/>
      <c r="DQS2" s="5"/>
      <c r="DQT2" s="5"/>
      <c r="DQU2" s="5"/>
      <c r="DQV2" s="5"/>
      <c r="DQW2" s="5"/>
      <c r="DQX2" s="5"/>
      <c r="DQY2" s="5"/>
      <c r="DQZ2" s="5"/>
      <c r="DRA2" s="5"/>
      <c r="DRB2" s="5"/>
      <c r="DRC2" s="5"/>
      <c r="DRD2" s="5"/>
      <c r="DRE2" s="5"/>
      <c r="DRF2" s="5"/>
      <c r="DRG2" s="5"/>
      <c r="DRH2" s="5"/>
      <c r="DRI2" s="5"/>
      <c r="DRJ2" s="5"/>
      <c r="DRK2" s="5"/>
      <c r="DRL2" s="5"/>
      <c r="DRM2" s="5"/>
      <c r="DRN2" s="5"/>
      <c r="DRO2" s="5"/>
      <c r="DRP2" s="5"/>
      <c r="DRQ2" s="5"/>
      <c r="DRR2" s="5"/>
      <c r="DRS2" s="5"/>
      <c r="DRT2" s="5"/>
      <c r="DRU2" s="5"/>
      <c r="DRV2" s="5"/>
      <c r="DRW2" s="5"/>
      <c r="DRX2" s="5"/>
      <c r="DRY2" s="5"/>
      <c r="DRZ2" s="5"/>
      <c r="DSA2" s="5"/>
      <c r="DSB2" s="5"/>
      <c r="DSC2" s="5"/>
      <c r="DSD2" s="5"/>
      <c r="DSE2" s="5"/>
      <c r="DSF2" s="5"/>
      <c r="DSG2" s="5"/>
      <c r="DSH2" s="5"/>
      <c r="DSI2" s="5"/>
      <c r="DSJ2" s="5"/>
      <c r="DSK2" s="5"/>
      <c r="DSL2" s="5"/>
      <c r="DSM2" s="5"/>
      <c r="DSN2" s="5"/>
      <c r="DSO2" s="5"/>
      <c r="DSP2" s="5"/>
      <c r="DSQ2" s="5"/>
      <c r="DSR2" s="5"/>
      <c r="DSS2" s="5"/>
      <c r="DST2" s="5"/>
      <c r="DSU2" s="5"/>
      <c r="DSV2" s="5"/>
      <c r="DSW2" s="5"/>
      <c r="DSX2" s="5"/>
      <c r="DSY2" s="5"/>
      <c r="DSZ2" s="5"/>
      <c r="DTA2" s="5"/>
      <c r="DTB2" s="5"/>
      <c r="DTC2" s="5"/>
      <c r="DTD2" s="5"/>
      <c r="DTE2" s="5"/>
      <c r="DTF2" s="5"/>
      <c r="DTG2" s="5"/>
      <c r="DTH2" s="5"/>
      <c r="DTI2" s="5"/>
      <c r="DTJ2" s="5"/>
      <c r="DTK2" s="5"/>
      <c r="DTL2" s="5"/>
      <c r="DTM2" s="5"/>
      <c r="DTN2" s="5"/>
      <c r="DTO2" s="5"/>
      <c r="DTP2" s="5"/>
      <c r="DTQ2" s="5"/>
      <c r="DTR2" s="5"/>
      <c r="DTS2" s="5"/>
      <c r="DTT2" s="5"/>
      <c r="DTU2" s="5"/>
      <c r="DTV2" s="5"/>
      <c r="DTW2" s="5"/>
      <c r="DTX2" s="5"/>
      <c r="DTY2" s="5"/>
      <c r="DTZ2" s="5"/>
      <c r="DUA2" s="5"/>
      <c r="DUB2" s="5"/>
      <c r="DUC2" s="5"/>
      <c r="DUD2" s="5"/>
      <c r="DUE2" s="5"/>
      <c r="DUF2" s="5"/>
      <c r="DUG2" s="5"/>
      <c r="DUH2" s="5"/>
      <c r="DUI2" s="5"/>
      <c r="DUJ2" s="5"/>
      <c r="DUK2" s="5"/>
      <c r="DUL2" s="5"/>
      <c r="DUM2" s="5"/>
      <c r="DUN2" s="5"/>
      <c r="DUO2" s="5"/>
      <c r="DUP2" s="5"/>
      <c r="DUQ2" s="5"/>
      <c r="DUR2" s="5"/>
      <c r="DUS2" s="5"/>
      <c r="DUT2" s="5"/>
      <c r="DUU2" s="5"/>
      <c r="DUV2" s="5"/>
      <c r="DUW2" s="5"/>
      <c r="DUX2" s="5"/>
      <c r="DUY2" s="5"/>
      <c r="DUZ2" s="5"/>
      <c r="DVA2" s="5"/>
      <c r="DVB2" s="5"/>
      <c r="DVC2" s="5"/>
      <c r="DVD2" s="5"/>
      <c r="DVE2" s="5"/>
      <c r="DVF2" s="5"/>
      <c r="DVG2" s="5"/>
      <c r="DVH2" s="5"/>
      <c r="DVI2" s="5"/>
      <c r="DVJ2" s="5"/>
      <c r="DVK2" s="5"/>
      <c r="DVL2" s="5"/>
      <c r="DVM2" s="5"/>
      <c r="DVN2" s="5"/>
      <c r="DVO2" s="5"/>
      <c r="DVP2" s="5"/>
      <c r="DVQ2" s="5"/>
      <c r="DVR2" s="5"/>
      <c r="DVS2" s="5"/>
      <c r="DVT2" s="5"/>
      <c r="DVU2" s="5"/>
      <c r="DVV2" s="5"/>
      <c r="DVW2" s="5"/>
      <c r="DVX2" s="5"/>
      <c r="DVY2" s="5"/>
      <c r="DVZ2" s="5"/>
      <c r="DWA2" s="5"/>
      <c r="DWB2" s="5"/>
      <c r="DWC2" s="5"/>
      <c r="DWD2" s="5"/>
      <c r="DWE2" s="5"/>
      <c r="DWF2" s="5"/>
      <c r="DWG2" s="5"/>
      <c r="DWH2" s="5"/>
      <c r="DWI2" s="5"/>
      <c r="DWJ2" s="5"/>
      <c r="DWK2" s="5"/>
      <c r="DWL2" s="5"/>
      <c r="DWM2" s="5"/>
      <c r="DWN2" s="5"/>
      <c r="DWO2" s="5"/>
      <c r="DWP2" s="5"/>
      <c r="DWQ2" s="5"/>
      <c r="DWR2" s="5"/>
      <c r="DWS2" s="5"/>
      <c r="DWT2" s="5"/>
      <c r="DWU2" s="5"/>
      <c r="DWV2" s="5"/>
      <c r="DWW2" s="5"/>
      <c r="DWX2" s="5"/>
      <c r="DWY2" s="5"/>
      <c r="DWZ2" s="5"/>
      <c r="DXA2" s="5"/>
      <c r="DXB2" s="5"/>
      <c r="DXC2" s="5"/>
      <c r="DXD2" s="5"/>
      <c r="DXE2" s="5"/>
      <c r="DXF2" s="5"/>
      <c r="DXG2" s="5"/>
      <c r="DXH2" s="5"/>
      <c r="DXI2" s="5"/>
      <c r="DXJ2" s="5"/>
      <c r="DXK2" s="5"/>
      <c r="DXL2" s="5"/>
      <c r="DXM2" s="5"/>
      <c r="DXN2" s="5"/>
      <c r="DXO2" s="5"/>
      <c r="DXP2" s="5"/>
      <c r="DXQ2" s="5"/>
      <c r="DXR2" s="5"/>
      <c r="DXS2" s="5"/>
      <c r="DXT2" s="5"/>
      <c r="DXU2" s="5"/>
      <c r="DXV2" s="5"/>
      <c r="DXW2" s="5"/>
      <c r="DXX2" s="5"/>
      <c r="DXY2" s="5"/>
      <c r="DXZ2" s="5"/>
      <c r="DYA2" s="5"/>
      <c r="DYB2" s="5"/>
      <c r="DYC2" s="5"/>
      <c r="DYD2" s="5"/>
      <c r="DYE2" s="5"/>
      <c r="DYF2" s="5"/>
      <c r="DYG2" s="5"/>
      <c r="DYH2" s="5"/>
      <c r="DYI2" s="5"/>
      <c r="DYJ2" s="5"/>
      <c r="DYK2" s="5"/>
      <c r="DYL2" s="5"/>
      <c r="DYM2" s="5"/>
      <c r="DYN2" s="5"/>
      <c r="DYO2" s="5"/>
      <c r="DYP2" s="5"/>
      <c r="DYQ2" s="5"/>
      <c r="DYR2" s="5"/>
      <c r="DYS2" s="5"/>
      <c r="DYT2" s="5"/>
      <c r="DYU2" s="5"/>
      <c r="DYV2" s="5"/>
      <c r="DYW2" s="5"/>
      <c r="DYX2" s="5"/>
      <c r="DYY2" s="5"/>
      <c r="DYZ2" s="5"/>
      <c r="DZA2" s="5"/>
      <c r="DZB2" s="5"/>
      <c r="DZC2" s="5"/>
      <c r="DZD2" s="5"/>
      <c r="DZE2" s="5"/>
      <c r="DZF2" s="5"/>
      <c r="DZG2" s="5"/>
      <c r="DZH2" s="5"/>
      <c r="DZI2" s="5"/>
      <c r="DZJ2" s="5"/>
      <c r="DZK2" s="5"/>
      <c r="DZL2" s="5"/>
      <c r="DZM2" s="5"/>
      <c r="DZN2" s="5"/>
      <c r="DZO2" s="5"/>
      <c r="DZP2" s="5"/>
      <c r="DZQ2" s="5"/>
      <c r="DZR2" s="5"/>
      <c r="DZS2" s="5"/>
      <c r="DZT2" s="5"/>
      <c r="DZU2" s="5"/>
      <c r="DZV2" s="5"/>
      <c r="DZW2" s="5"/>
      <c r="DZX2" s="5"/>
      <c r="DZY2" s="5"/>
      <c r="DZZ2" s="5"/>
      <c r="EAA2" s="5"/>
      <c r="EAB2" s="5"/>
      <c r="EAC2" s="5"/>
      <c r="EAD2" s="5"/>
      <c r="EAE2" s="5"/>
      <c r="EAF2" s="5"/>
      <c r="EAG2" s="5"/>
      <c r="EAH2" s="5"/>
      <c r="EAI2" s="5"/>
      <c r="EAJ2" s="5"/>
      <c r="EAK2" s="5"/>
      <c r="EAL2" s="5"/>
      <c r="EAM2" s="5"/>
      <c r="EAN2" s="5"/>
      <c r="EAO2" s="5"/>
      <c r="EAP2" s="5"/>
      <c r="EAQ2" s="5"/>
      <c r="EAR2" s="5"/>
      <c r="EAS2" s="5"/>
      <c r="EAT2" s="5"/>
      <c r="EAU2" s="5"/>
      <c r="EAV2" s="5"/>
      <c r="EAW2" s="5"/>
      <c r="EAX2" s="5"/>
      <c r="EAY2" s="5"/>
      <c r="EAZ2" s="5"/>
      <c r="EBA2" s="5"/>
      <c r="EBB2" s="5"/>
      <c r="EBC2" s="5"/>
      <c r="EBD2" s="5"/>
      <c r="EBE2" s="5"/>
      <c r="EBF2" s="5"/>
      <c r="EBG2" s="5"/>
      <c r="EBH2" s="5"/>
      <c r="EBI2" s="5"/>
      <c r="EBJ2" s="5"/>
      <c r="EBK2" s="5"/>
      <c r="EBL2" s="5"/>
      <c r="EBM2" s="5"/>
      <c r="EBN2" s="5"/>
      <c r="EBO2" s="5"/>
      <c r="EBP2" s="5"/>
      <c r="EBQ2" s="5"/>
      <c r="EBR2" s="5"/>
      <c r="EBS2" s="5"/>
      <c r="EBT2" s="5"/>
      <c r="EBU2" s="5"/>
      <c r="EBV2" s="5"/>
      <c r="EBW2" s="5"/>
      <c r="EBX2" s="5"/>
      <c r="EBY2" s="5"/>
      <c r="EBZ2" s="5"/>
      <c r="ECA2" s="5"/>
      <c r="ECB2" s="5"/>
      <c r="ECC2" s="5"/>
      <c r="ECD2" s="5"/>
      <c r="ECE2" s="5"/>
      <c r="ECF2" s="5"/>
      <c r="ECG2" s="5"/>
      <c r="ECH2" s="5"/>
      <c r="ECI2" s="5"/>
      <c r="ECJ2" s="5"/>
      <c r="ECK2" s="5"/>
      <c r="ECL2" s="5"/>
      <c r="ECM2" s="5"/>
      <c r="ECN2" s="5"/>
      <c r="ECO2" s="5"/>
      <c r="ECP2" s="5"/>
      <c r="ECQ2" s="5"/>
      <c r="ECR2" s="5"/>
      <c r="ECS2" s="5"/>
      <c r="ECT2" s="5"/>
      <c r="ECU2" s="5"/>
      <c r="ECV2" s="5"/>
      <c r="ECW2" s="5"/>
      <c r="ECX2" s="5"/>
      <c r="ECY2" s="5"/>
      <c r="ECZ2" s="5"/>
      <c r="EDA2" s="5"/>
      <c r="EDB2" s="5"/>
      <c r="EDC2" s="5"/>
      <c r="EDD2" s="5"/>
      <c r="EDE2" s="5"/>
      <c r="EDF2" s="5"/>
      <c r="EDG2" s="5"/>
      <c r="EDH2" s="5"/>
      <c r="EDI2" s="5"/>
      <c r="EDJ2" s="5"/>
      <c r="EDK2" s="5"/>
      <c r="EDL2" s="5"/>
      <c r="EDM2" s="5"/>
      <c r="EDN2" s="5"/>
      <c r="EDO2" s="5"/>
      <c r="EDP2" s="5"/>
      <c r="EDQ2" s="5"/>
      <c r="EDR2" s="5"/>
      <c r="EDS2" s="5"/>
      <c r="EDT2" s="5"/>
      <c r="EDU2" s="5"/>
      <c r="EDV2" s="5"/>
      <c r="EDW2" s="5"/>
      <c r="EDX2" s="5"/>
      <c r="EDY2" s="5"/>
      <c r="EDZ2" s="5"/>
      <c r="EEA2" s="5"/>
      <c r="EEB2" s="5"/>
      <c r="EEC2" s="5"/>
      <c r="EED2" s="5"/>
      <c r="EEE2" s="5"/>
      <c r="EEF2" s="5"/>
      <c r="EEG2" s="5"/>
      <c r="EEH2" s="5"/>
      <c r="EEI2" s="5"/>
      <c r="EEJ2" s="5"/>
      <c r="EEK2" s="5"/>
      <c r="EEL2" s="5"/>
      <c r="EEM2" s="5"/>
      <c r="EEN2" s="5"/>
      <c r="EEO2" s="5"/>
      <c r="EEP2" s="5"/>
      <c r="EEQ2" s="5"/>
      <c r="EER2" s="5"/>
      <c r="EES2" s="5"/>
      <c r="EET2" s="5"/>
      <c r="EEU2" s="5"/>
      <c r="EEV2" s="5"/>
      <c r="EEW2" s="5"/>
      <c r="EEX2" s="5"/>
      <c r="EEY2" s="5"/>
      <c r="EEZ2" s="5"/>
      <c r="EFA2" s="5"/>
      <c r="EFB2" s="5"/>
      <c r="EFC2" s="5"/>
      <c r="EFD2" s="5"/>
      <c r="EFE2" s="5"/>
      <c r="EFF2" s="5"/>
      <c r="EFG2" s="5"/>
      <c r="EFH2" s="5"/>
      <c r="EFI2" s="5"/>
      <c r="EFJ2" s="5"/>
      <c r="EFK2" s="5"/>
      <c r="EFL2" s="5"/>
      <c r="EFM2" s="5"/>
      <c r="EFN2" s="5"/>
      <c r="EFO2" s="5"/>
      <c r="EFP2" s="5"/>
      <c r="EFQ2" s="5"/>
      <c r="EFR2" s="5"/>
      <c r="EFS2" s="5"/>
      <c r="EFT2" s="5"/>
      <c r="EFU2" s="5"/>
      <c r="EFV2" s="5"/>
      <c r="EFW2" s="5"/>
      <c r="EFX2" s="5"/>
      <c r="EFY2" s="5"/>
      <c r="EFZ2" s="5"/>
      <c r="EGA2" s="5"/>
      <c r="EGB2" s="5"/>
      <c r="EGC2" s="5"/>
      <c r="EGD2" s="5"/>
      <c r="EGE2" s="5"/>
      <c r="EGF2" s="5"/>
      <c r="EGG2" s="5"/>
      <c r="EGH2" s="5"/>
      <c r="EGI2" s="5"/>
      <c r="EGJ2" s="5"/>
      <c r="EGK2" s="5"/>
      <c r="EGL2" s="5"/>
      <c r="EGM2" s="5"/>
      <c r="EGN2" s="5"/>
      <c r="EGO2" s="5"/>
      <c r="EGP2" s="5"/>
      <c r="EGQ2" s="5"/>
      <c r="EGR2" s="5"/>
      <c r="EGS2" s="5"/>
      <c r="EGT2" s="5"/>
      <c r="EGU2" s="5"/>
      <c r="EGV2" s="5"/>
      <c r="EGW2" s="5"/>
      <c r="EGX2" s="5"/>
      <c r="EGY2" s="5"/>
      <c r="EGZ2" s="5"/>
      <c r="EHA2" s="5"/>
      <c r="EHB2" s="5"/>
      <c r="EHC2" s="5"/>
      <c r="EHD2" s="5"/>
      <c r="EHE2" s="5"/>
      <c r="EHF2" s="5"/>
      <c r="EHG2" s="5"/>
      <c r="EHH2" s="5"/>
      <c r="EHI2" s="5"/>
      <c r="EHJ2" s="5"/>
      <c r="EHK2" s="5"/>
      <c r="EHL2" s="5"/>
      <c r="EHM2" s="5"/>
      <c r="EHN2" s="5"/>
      <c r="EHO2" s="5"/>
      <c r="EHP2" s="5"/>
      <c r="EHQ2" s="5"/>
      <c r="EHR2" s="5"/>
      <c r="EHS2" s="5"/>
      <c r="EHT2" s="5"/>
      <c r="EHU2" s="5"/>
      <c r="EHV2" s="5"/>
      <c r="EHW2" s="5"/>
      <c r="EHX2" s="5"/>
      <c r="EHY2" s="5"/>
      <c r="EHZ2" s="5"/>
      <c r="EIA2" s="5"/>
      <c r="EIB2" s="5"/>
      <c r="EIC2" s="5"/>
      <c r="EID2" s="5"/>
      <c r="EIE2" s="5"/>
      <c r="EIF2" s="5"/>
      <c r="EIG2" s="5"/>
      <c r="EIH2" s="5"/>
      <c r="EII2" s="5"/>
      <c r="EIJ2" s="5"/>
      <c r="EIK2" s="5"/>
      <c r="EIL2" s="5"/>
      <c r="EIM2" s="5"/>
      <c r="EIN2" s="5"/>
      <c r="EIO2" s="5"/>
      <c r="EIP2" s="5"/>
      <c r="EIQ2" s="5"/>
      <c r="EIR2" s="5"/>
      <c r="EIS2" s="5"/>
      <c r="EIT2" s="5"/>
      <c r="EIU2" s="5"/>
      <c r="EIV2" s="5"/>
      <c r="EIW2" s="5"/>
      <c r="EIX2" s="5"/>
      <c r="EIY2" s="5"/>
      <c r="EIZ2" s="5"/>
      <c r="EJA2" s="5"/>
      <c r="EJB2" s="5"/>
      <c r="EJC2" s="5"/>
      <c r="EJD2" s="5"/>
      <c r="EJE2" s="5"/>
      <c r="EJF2" s="5"/>
      <c r="EJG2" s="5"/>
      <c r="EJH2" s="5"/>
      <c r="EJI2" s="5"/>
      <c r="EJJ2" s="5"/>
      <c r="EJK2" s="5"/>
      <c r="EJL2" s="5"/>
      <c r="EJM2" s="5"/>
      <c r="EJN2" s="5"/>
      <c r="EJO2" s="5"/>
      <c r="EJP2" s="5"/>
      <c r="EJQ2" s="5"/>
      <c r="EJR2" s="5"/>
      <c r="EJS2" s="5"/>
      <c r="EJT2" s="5"/>
      <c r="EJU2" s="5"/>
      <c r="EJV2" s="5"/>
      <c r="EJW2" s="5"/>
      <c r="EJX2" s="5"/>
      <c r="EJY2" s="5"/>
      <c r="EJZ2" s="5"/>
      <c r="EKA2" s="5"/>
      <c r="EKB2" s="5"/>
      <c r="EKC2" s="5"/>
      <c r="EKD2" s="5"/>
      <c r="EKE2" s="5"/>
      <c r="EKF2" s="5"/>
      <c r="EKG2" s="5"/>
      <c r="EKH2" s="5"/>
      <c r="EKI2" s="5"/>
      <c r="EKJ2" s="5"/>
      <c r="EKK2" s="5"/>
      <c r="EKL2" s="5"/>
      <c r="EKM2" s="5"/>
      <c r="EKN2" s="5"/>
      <c r="EKO2" s="5"/>
      <c r="EKP2" s="5"/>
      <c r="EKQ2" s="5"/>
      <c r="EKR2" s="5"/>
      <c r="EKS2" s="5"/>
      <c r="EKT2" s="5"/>
      <c r="EKU2" s="5"/>
      <c r="EKV2" s="5"/>
      <c r="EKW2" s="5"/>
      <c r="EKX2" s="5"/>
      <c r="EKY2" s="5"/>
      <c r="EKZ2" s="5"/>
      <c r="ELA2" s="5"/>
      <c r="ELB2" s="5"/>
      <c r="ELC2" s="5"/>
      <c r="ELD2" s="5"/>
      <c r="ELE2" s="5"/>
      <c r="ELF2" s="5"/>
      <c r="ELG2" s="5"/>
      <c r="ELH2" s="5"/>
      <c r="ELI2" s="5"/>
      <c r="ELJ2" s="5"/>
      <c r="ELK2" s="5"/>
      <c r="ELL2" s="5"/>
      <c r="ELM2" s="5"/>
      <c r="ELN2" s="5"/>
      <c r="ELO2" s="5"/>
      <c r="ELP2" s="5"/>
      <c r="ELQ2" s="5"/>
      <c r="ELR2" s="5"/>
      <c r="ELS2" s="5"/>
      <c r="ELT2" s="5"/>
      <c r="ELU2" s="5"/>
      <c r="ELV2" s="5"/>
      <c r="ELW2" s="5"/>
      <c r="ELX2" s="5"/>
      <c r="ELY2" s="5"/>
      <c r="ELZ2" s="5"/>
      <c r="EMA2" s="5"/>
      <c r="EMB2" s="5"/>
      <c r="EMC2" s="5"/>
      <c r="EMD2" s="5"/>
      <c r="EME2" s="5"/>
      <c r="EMF2" s="5"/>
      <c r="EMG2" s="5"/>
      <c r="EMH2" s="5"/>
      <c r="EMI2" s="5"/>
      <c r="EMJ2" s="5"/>
      <c r="EMK2" s="5"/>
      <c r="EML2" s="5"/>
      <c r="EMM2" s="5"/>
      <c r="EMN2" s="5"/>
      <c r="EMO2" s="5"/>
      <c r="EMP2" s="5"/>
      <c r="EMQ2" s="5"/>
      <c r="EMR2" s="5"/>
      <c r="EMS2" s="5"/>
      <c r="EMT2" s="5"/>
      <c r="EMU2" s="5"/>
      <c r="EMV2" s="5"/>
      <c r="EMW2" s="5"/>
      <c r="EMX2" s="5"/>
      <c r="EMY2" s="5"/>
      <c r="EMZ2" s="5"/>
      <c r="ENA2" s="5"/>
      <c r="ENB2" s="5"/>
      <c r="ENC2" s="5"/>
      <c r="END2" s="5"/>
      <c r="ENE2" s="5"/>
      <c r="ENF2" s="5"/>
      <c r="ENG2" s="5"/>
      <c r="ENH2" s="5"/>
      <c r="ENI2" s="5"/>
      <c r="ENJ2" s="5"/>
      <c r="ENK2" s="5"/>
      <c r="ENL2" s="5"/>
      <c r="ENM2" s="5"/>
      <c r="ENN2" s="5"/>
      <c r="ENO2" s="5"/>
      <c r="ENP2" s="5"/>
      <c r="ENQ2" s="5"/>
      <c r="ENR2" s="5"/>
      <c r="ENS2" s="5"/>
      <c r="ENT2" s="5"/>
      <c r="ENU2" s="5"/>
      <c r="ENV2" s="5"/>
      <c r="ENW2" s="5"/>
      <c r="ENX2" s="5"/>
      <c r="ENY2" s="5"/>
      <c r="ENZ2" s="5"/>
      <c r="EOA2" s="5"/>
      <c r="EOB2" s="5"/>
      <c r="EOC2" s="5"/>
      <c r="EOD2" s="5"/>
      <c r="EOE2" s="5"/>
      <c r="EOF2" s="5"/>
      <c r="EOG2" s="5"/>
      <c r="EOH2" s="5"/>
      <c r="EOI2" s="5"/>
      <c r="EOJ2" s="5"/>
      <c r="EOK2" s="5"/>
      <c r="EOL2" s="5"/>
      <c r="EOM2" s="5"/>
      <c r="EON2" s="5"/>
      <c r="EOO2" s="5"/>
      <c r="EOP2" s="5"/>
      <c r="EOQ2" s="5"/>
      <c r="EOR2" s="5"/>
      <c r="EOS2" s="5"/>
      <c r="EOT2" s="5"/>
      <c r="EOU2" s="5"/>
      <c r="EOV2" s="5"/>
      <c r="EOW2" s="5"/>
      <c r="EOX2" s="5"/>
      <c r="EOY2" s="5"/>
      <c r="EOZ2" s="5"/>
      <c r="EPA2" s="5"/>
      <c r="EPB2" s="5"/>
      <c r="EPC2" s="5"/>
      <c r="EPD2" s="5"/>
      <c r="EPE2" s="5"/>
      <c r="EPF2" s="5"/>
      <c r="EPG2" s="5"/>
      <c r="EPH2" s="5"/>
      <c r="EPI2" s="5"/>
      <c r="EPJ2" s="5"/>
      <c r="EPK2" s="5"/>
      <c r="EPL2" s="5"/>
      <c r="EPM2" s="5"/>
      <c r="EPN2" s="5"/>
      <c r="EPO2" s="5"/>
      <c r="EPP2" s="5"/>
      <c r="EPQ2" s="5"/>
      <c r="EPR2" s="5"/>
      <c r="EPS2" s="5"/>
      <c r="EPT2" s="5"/>
      <c r="EPU2" s="5"/>
      <c r="EPV2" s="5"/>
      <c r="EPW2" s="5"/>
      <c r="EPX2" s="5"/>
      <c r="EPY2" s="5"/>
      <c r="EPZ2" s="5"/>
      <c r="EQA2" s="5"/>
      <c r="EQB2" s="5"/>
      <c r="EQC2" s="5"/>
      <c r="EQD2" s="5"/>
      <c r="EQE2" s="5"/>
      <c r="EQF2" s="5"/>
      <c r="EQG2" s="5"/>
      <c r="EQH2" s="5"/>
      <c r="EQI2" s="5"/>
      <c r="EQJ2" s="5"/>
      <c r="EQK2" s="5"/>
      <c r="EQL2" s="5"/>
      <c r="EQM2" s="5"/>
      <c r="EQN2" s="5"/>
      <c r="EQO2" s="5"/>
      <c r="EQP2" s="5"/>
      <c r="EQQ2" s="5"/>
      <c r="EQR2" s="5"/>
      <c r="EQS2" s="5"/>
      <c r="EQT2" s="5"/>
      <c r="EQU2" s="5"/>
      <c r="EQV2" s="5"/>
      <c r="EQW2" s="5"/>
      <c r="EQX2" s="5"/>
      <c r="EQY2" s="5"/>
      <c r="EQZ2" s="5"/>
      <c r="ERA2" s="5"/>
      <c r="ERB2" s="5"/>
      <c r="ERC2" s="5"/>
      <c r="ERD2" s="5"/>
      <c r="ERE2" s="5"/>
      <c r="ERF2" s="5"/>
      <c r="ERG2" s="5"/>
      <c r="ERH2" s="5"/>
      <c r="ERI2" s="5"/>
      <c r="ERJ2" s="5"/>
      <c r="ERK2" s="5"/>
      <c r="ERL2" s="5"/>
      <c r="ERM2" s="5"/>
      <c r="ERN2" s="5"/>
      <c r="ERO2" s="5"/>
      <c r="ERP2" s="5"/>
      <c r="ERQ2" s="5"/>
      <c r="ERR2" s="5"/>
      <c r="ERS2" s="5"/>
      <c r="ERT2" s="5"/>
      <c r="ERU2" s="5"/>
      <c r="ERV2" s="5"/>
      <c r="ERW2" s="5"/>
      <c r="ERX2" s="5"/>
      <c r="ERY2" s="5"/>
      <c r="ERZ2" s="5"/>
      <c r="ESA2" s="5"/>
      <c r="ESB2" s="5"/>
      <c r="ESC2" s="5"/>
      <c r="ESD2" s="5"/>
      <c r="ESE2" s="5"/>
      <c r="ESF2" s="5"/>
      <c r="ESG2" s="5"/>
      <c r="ESH2" s="5"/>
      <c r="ESI2" s="5"/>
      <c r="ESJ2" s="5"/>
      <c r="ESK2" s="5"/>
      <c r="ESL2" s="5"/>
      <c r="ESM2" s="5"/>
      <c r="ESN2" s="5"/>
      <c r="ESO2" s="5"/>
      <c r="ESP2" s="5"/>
      <c r="ESQ2" s="5"/>
      <c r="ESR2" s="5"/>
      <c r="ESS2" s="5"/>
      <c r="EST2" s="5"/>
      <c r="ESU2" s="5"/>
      <c r="ESV2" s="5"/>
      <c r="ESW2" s="5"/>
      <c r="ESX2" s="5"/>
      <c r="ESY2" s="5"/>
      <c r="ESZ2" s="5"/>
      <c r="ETA2" s="5"/>
      <c r="ETB2" s="5"/>
      <c r="ETC2" s="5"/>
      <c r="ETD2" s="5"/>
      <c r="ETE2" s="5"/>
      <c r="ETF2" s="5"/>
      <c r="ETG2" s="5"/>
      <c r="ETH2" s="5"/>
      <c r="ETI2" s="5"/>
      <c r="ETJ2" s="5"/>
      <c r="ETK2" s="5"/>
      <c r="ETL2" s="5"/>
      <c r="ETM2" s="5"/>
      <c r="ETN2" s="5"/>
      <c r="ETO2" s="5"/>
      <c r="ETP2" s="5"/>
      <c r="ETQ2" s="5"/>
      <c r="ETR2" s="5"/>
      <c r="ETS2" s="5"/>
      <c r="ETT2" s="5"/>
      <c r="ETU2" s="5"/>
      <c r="ETV2" s="5"/>
      <c r="ETW2" s="5"/>
      <c r="ETX2" s="5"/>
      <c r="ETY2" s="5"/>
      <c r="ETZ2" s="5"/>
      <c r="EUA2" s="5"/>
      <c r="EUB2" s="5"/>
      <c r="EUC2" s="5"/>
      <c r="EUD2" s="5"/>
      <c r="EUE2" s="5"/>
      <c r="EUF2" s="5"/>
      <c r="EUG2" s="5"/>
      <c r="EUH2" s="5"/>
      <c r="EUI2" s="5"/>
      <c r="EUJ2" s="5"/>
      <c r="EUK2" s="5"/>
      <c r="EUL2" s="5"/>
      <c r="EUM2" s="5"/>
      <c r="EUN2" s="5"/>
      <c r="EUO2" s="5"/>
      <c r="EUP2" s="5"/>
      <c r="EUQ2" s="5"/>
      <c r="EUR2" s="5"/>
      <c r="EUS2" s="5"/>
      <c r="EUT2" s="5"/>
      <c r="EUU2" s="5"/>
      <c r="EUV2" s="5"/>
      <c r="EUW2" s="5"/>
      <c r="EUX2" s="5"/>
      <c r="EUY2" s="5"/>
      <c r="EUZ2" s="5"/>
      <c r="EVA2" s="5"/>
      <c r="EVB2" s="5"/>
      <c r="EVC2" s="5"/>
      <c r="EVD2" s="5"/>
      <c r="EVE2" s="5"/>
      <c r="EVF2" s="5"/>
      <c r="EVG2" s="5"/>
      <c r="EVH2" s="5"/>
      <c r="EVI2" s="5"/>
      <c r="EVJ2" s="5"/>
      <c r="EVK2" s="5"/>
      <c r="EVL2" s="5"/>
      <c r="EVM2" s="5"/>
      <c r="EVN2" s="5"/>
      <c r="EVO2" s="5"/>
      <c r="EVP2" s="5"/>
      <c r="EVQ2" s="5"/>
      <c r="EVR2" s="5"/>
      <c r="EVS2" s="5"/>
      <c r="EVT2" s="5"/>
      <c r="EVU2" s="5"/>
      <c r="EVV2" s="5"/>
      <c r="EVW2" s="5"/>
      <c r="EVX2" s="5"/>
      <c r="EVY2" s="5"/>
      <c r="EVZ2" s="5"/>
      <c r="EWA2" s="5"/>
      <c r="EWB2" s="5"/>
      <c r="EWC2" s="5"/>
      <c r="EWD2" s="5"/>
      <c r="EWE2" s="5"/>
      <c r="EWF2" s="5"/>
      <c r="EWG2" s="5"/>
      <c r="EWH2" s="5"/>
      <c r="EWI2" s="5"/>
      <c r="EWJ2" s="5"/>
      <c r="EWK2" s="5"/>
      <c r="EWL2" s="5"/>
      <c r="EWM2" s="5"/>
      <c r="EWN2" s="5"/>
      <c r="EWO2" s="5"/>
      <c r="EWP2" s="5"/>
      <c r="EWQ2" s="5"/>
      <c r="EWR2" s="5"/>
      <c r="EWS2" s="5"/>
      <c r="EWT2" s="5"/>
      <c r="EWU2" s="5"/>
      <c r="EWV2" s="5"/>
      <c r="EWW2" s="5"/>
      <c r="EWX2" s="5"/>
      <c r="EWY2" s="5"/>
      <c r="EWZ2" s="5"/>
      <c r="EXA2" s="5"/>
      <c r="EXB2" s="5"/>
      <c r="EXC2" s="5"/>
      <c r="EXD2" s="5"/>
      <c r="EXE2" s="5"/>
      <c r="EXF2" s="5"/>
      <c r="EXG2" s="5"/>
      <c r="EXH2" s="5"/>
      <c r="EXI2" s="5"/>
      <c r="EXJ2" s="5"/>
      <c r="EXK2" s="5"/>
      <c r="EXL2" s="5"/>
      <c r="EXM2" s="5"/>
      <c r="EXN2" s="5"/>
      <c r="EXO2" s="5"/>
      <c r="EXP2" s="5"/>
      <c r="EXQ2" s="5"/>
      <c r="EXR2" s="5"/>
      <c r="EXS2" s="5"/>
      <c r="EXT2" s="5"/>
      <c r="EXU2" s="5"/>
      <c r="EXV2" s="5"/>
      <c r="EXW2" s="5"/>
      <c r="EXX2" s="5"/>
      <c r="EXY2" s="5"/>
      <c r="EXZ2" s="5"/>
      <c r="EYA2" s="5"/>
      <c r="EYB2" s="5"/>
      <c r="EYC2" s="5"/>
      <c r="EYD2" s="5"/>
      <c r="EYE2" s="5"/>
      <c r="EYF2" s="5"/>
      <c r="EYG2" s="5"/>
      <c r="EYH2" s="5"/>
      <c r="EYI2" s="5"/>
      <c r="EYJ2" s="5"/>
      <c r="EYK2" s="5"/>
      <c r="EYL2" s="5"/>
      <c r="EYM2" s="5"/>
      <c r="EYN2" s="5"/>
      <c r="EYO2" s="5"/>
      <c r="EYP2" s="5"/>
      <c r="EYQ2" s="5"/>
      <c r="EYR2" s="5"/>
      <c r="EYS2" s="5"/>
      <c r="EYT2" s="5"/>
      <c r="EYU2" s="5"/>
      <c r="EYV2" s="5"/>
      <c r="EYW2" s="5"/>
      <c r="EYX2" s="5"/>
      <c r="EYY2" s="5"/>
      <c r="EYZ2" s="5"/>
      <c r="EZA2" s="5"/>
      <c r="EZB2" s="5"/>
      <c r="EZC2" s="5"/>
      <c r="EZD2" s="5"/>
      <c r="EZE2" s="5"/>
      <c r="EZF2" s="5"/>
      <c r="EZG2" s="5"/>
      <c r="EZH2" s="5"/>
      <c r="EZI2" s="5"/>
      <c r="EZJ2" s="5"/>
      <c r="EZK2" s="5"/>
      <c r="EZL2" s="5"/>
      <c r="EZM2" s="5"/>
      <c r="EZN2" s="5"/>
      <c r="EZO2" s="5"/>
      <c r="EZP2" s="5"/>
      <c r="EZQ2" s="5"/>
      <c r="EZR2" s="5"/>
      <c r="EZS2" s="5"/>
      <c r="EZT2" s="5"/>
      <c r="EZU2" s="5"/>
      <c r="EZV2" s="5"/>
      <c r="EZW2" s="5"/>
      <c r="EZX2" s="5"/>
      <c r="EZY2" s="5"/>
      <c r="EZZ2" s="5"/>
      <c r="FAA2" s="5"/>
      <c r="FAB2" s="5"/>
      <c r="FAC2" s="5"/>
      <c r="FAD2" s="5"/>
      <c r="FAE2" s="5"/>
      <c r="FAF2" s="5"/>
      <c r="FAG2" s="5"/>
      <c r="FAH2" s="5"/>
      <c r="FAI2" s="5"/>
      <c r="FAJ2" s="5"/>
      <c r="FAK2" s="5"/>
      <c r="FAL2" s="5"/>
      <c r="FAM2" s="5"/>
      <c r="FAN2" s="5"/>
      <c r="FAO2" s="5"/>
      <c r="FAP2" s="5"/>
      <c r="FAQ2" s="5"/>
      <c r="FAR2" s="5"/>
      <c r="FAS2" s="5"/>
      <c r="FAT2" s="5"/>
      <c r="FAU2" s="5"/>
      <c r="FAV2" s="5"/>
      <c r="FAW2" s="5"/>
      <c r="FAX2" s="5"/>
      <c r="FAY2" s="5"/>
      <c r="FAZ2" s="5"/>
      <c r="FBA2" s="5"/>
      <c r="FBB2" s="5"/>
      <c r="FBC2" s="5"/>
      <c r="FBD2" s="5"/>
      <c r="FBE2" s="5"/>
      <c r="FBF2" s="5"/>
      <c r="FBG2" s="5"/>
      <c r="FBH2" s="5"/>
      <c r="FBI2" s="5"/>
      <c r="FBJ2" s="5"/>
      <c r="FBK2" s="5"/>
      <c r="FBL2" s="5"/>
      <c r="FBM2" s="5"/>
      <c r="FBN2" s="5"/>
      <c r="FBO2" s="5"/>
      <c r="FBP2" s="5"/>
      <c r="FBQ2" s="5"/>
      <c r="FBR2" s="5"/>
      <c r="FBS2" s="5"/>
      <c r="FBT2" s="5"/>
      <c r="FBU2" s="5"/>
      <c r="FBV2" s="5"/>
      <c r="FBW2" s="5"/>
      <c r="FBX2" s="5"/>
      <c r="FBY2" s="5"/>
      <c r="FBZ2" s="5"/>
      <c r="FCA2" s="5"/>
      <c r="FCB2" s="5"/>
      <c r="FCC2" s="5"/>
      <c r="FCD2" s="5"/>
      <c r="FCE2" s="5"/>
      <c r="FCF2" s="5"/>
      <c r="FCG2" s="5"/>
      <c r="FCH2" s="5"/>
      <c r="FCI2" s="5"/>
      <c r="FCJ2" s="5"/>
      <c r="FCK2" s="5"/>
      <c r="FCL2" s="5"/>
      <c r="FCM2" s="5"/>
      <c r="FCN2" s="5"/>
      <c r="FCO2" s="5"/>
      <c r="FCP2" s="5"/>
      <c r="FCQ2" s="5"/>
      <c r="FCR2" s="5"/>
      <c r="FCS2" s="5"/>
      <c r="FCT2" s="5"/>
      <c r="FCU2" s="5"/>
      <c r="FCV2" s="5"/>
      <c r="FCW2" s="5"/>
      <c r="FCX2" s="5"/>
      <c r="FCY2" s="5"/>
      <c r="FCZ2" s="5"/>
      <c r="FDA2" s="5"/>
      <c r="FDB2" s="5"/>
      <c r="FDC2" s="5"/>
      <c r="FDD2" s="5"/>
      <c r="FDE2" s="5"/>
      <c r="FDF2" s="5"/>
      <c r="FDG2" s="5"/>
      <c r="FDH2" s="5"/>
      <c r="FDI2" s="5"/>
      <c r="FDJ2" s="5"/>
      <c r="FDK2" s="5"/>
      <c r="FDL2" s="5"/>
      <c r="FDM2" s="5"/>
      <c r="FDN2" s="5"/>
      <c r="FDO2" s="5"/>
      <c r="FDP2" s="5"/>
      <c r="FDQ2" s="5"/>
      <c r="FDR2" s="5"/>
      <c r="FDS2" s="5"/>
      <c r="FDT2" s="5"/>
      <c r="FDU2" s="5"/>
      <c r="FDV2" s="5"/>
      <c r="FDW2" s="5"/>
      <c r="FDX2" s="5"/>
      <c r="FDY2" s="5"/>
      <c r="FDZ2" s="5"/>
      <c r="FEA2" s="5"/>
      <c r="FEB2" s="5"/>
      <c r="FEC2" s="5"/>
      <c r="FED2" s="5"/>
      <c r="FEE2" s="5"/>
      <c r="FEF2" s="5"/>
      <c r="FEG2" s="5"/>
      <c r="FEH2" s="5"/>
      <c r="FEI2" s="5"/>
      <c r="FEJ2" s="5"/>
      <c r="FEK2" s="5"/>
      <c r="FEL2" s="5"/>
      <c r="FEM2" s="5"/>
      <c r="FEN2" s="5"/>
      <c r="FEO2" s="5"/>
      <c r="FEP2" s="5"/>
      <c r="FEQ2" s="5"/>
      <c r="FER2" s="5"/>
      <c r="FES2" s="5"/>
      <c r="FET2" s="5"/>
      <c r="FEU2" s="5"/>
      <c r="FEV2" s="5"/>
      <c r="FEW2" s="5"/>
      <c r="FEX2" s="5"/>
      <c r="FEY2" s="5"/>
      <c r="FEZ2" s="5"/>
      <c r="FFA2" s="5"/>
      <c r="FFB2" s="5"/>
      <c r="FFC2" s="5"/>
      <c r="FFD2" s="5"/>
      <c r="FFE2" s="5"/>
      <c r="FFF2" s="5"/>
      <c r="FFG2" s="5"/>
      <c r="FFH2" s="5"/>
      <c r="FFI2" s="5"/>
      <c r="FFJ2" s="5"/>
      <c r="FFK2" s="5"/>
      <c r="FFL2" s="5"/>
      <c r="FFM2" s="5"/>
      <c r="FFN2" s="5"/>
      <c r="FFO2" s="5"/>
      <c r="FFP2" s="5"/>
      <c r="FFQ2" s="5"/>
      <c r="FFR2" s="5"/>
      <c r="FFS2" s="5"/>
      <c r="FFT2" s="5"/>
      <c r="FFU2" s="5"/>
      <c r="FFV2" s="5"/>
      <c r="FFW2" s="5"/>
      <c r="FFX2" s="5"/>
      <c r="FFY2" s="5"/>
      <c r="FFZ2" s="5"/>
      <c r="FGA2" s="5"/>
      <c r="FGB2" s="5"/>
      <c r="FGC2" s="5"/>
      <c r="FGD2" s="5"/>
      <c r="FGE2" s="5"/>
      <c r="FGF2" s="5"/>
      <c r="FGG2" s="5"/>
      <c r="FGH2" s="5"/>
      <c r="FGI2" s="5"/>
      <c r="FGJ2" s="5"/>
      <c r="FGK2" s="5"/>
      <c r="FGL2" s="5"/>
      <c r="FGM2" s="5"/>
      <c r="FGN2" s="5"/>
      <c r="FGO2" s="5"/>
      <c r="FGP2" s="5"/>
      <c r="FGQ2" s="5"/>
      <c r="FGR2" s="5"/>
      <c r="FGS2" s="5"/>
      <c r="FGT2" s="5"/>
      <c r="FGU2" s="5"/>
      <c r="FGV2" s="5"/>
      <c r="FGW2" s="5"/>
      <c r="FGX2" s="5"/>
      <c r="FGY2" s="5"/>
      <c r="FGZ2" s="5"/>
      <c r="FHA2" s="5"/>
      <c r="FHB2" s="5"/>
      <c r="FHC2" s="5"/>
      <c r="FHD2" s="5"/>
      <c r="FHE2" s="5"/>
      <c r="FHF2" s="5"/>
      <c r="FHG2" s="5"/>
      <c r="FHH2" s="5"/>
      <c r="FHI2" s="5"/>
      <c r="FHJ2" s="5"/>
      <c r="FHK2" s="5"/>
      <c r="FHL2" s="5"/>
      <c r="FHM2" s="5"/>
      <c r="FHN2" s="5"/>
      <c r="FHO2" s="5"/>
      <c r="FHP2" s="5"/>
      <c r="FHQ2" s="5"/>
      <c r="FHR2" s="5"/>
      <c r="FHS2" s="5"/>
      <c r="FHT2" s="5"/>
      <c r="FHU2" s="5"/>
      <c r="FHV2" s="5"/>
      <c r="FHW2" s="5"/>
      <c r="FHX2" s="5"/>
      <c r="FHY2" s="5"/>
      <c r="FHZ2" s="5"/>
      <c r="FIA2" s="5"/>
      <c r="FIB2" s="5"/>
      <c r="FIC2" s="5"/>
      <c r="FID2" s="5"/>
      <c r="FIE2" s="5"/>
      <c r="FIF2" s="5"/>
      <c r="FIG2" s="5"/>
      <c r="FIH2" s="5"/>
      <c r="FII2" s="5"/>
      <c r="FIJ2" s="5"/>
      <c r="FIK2" s="5"/>
      <c r="FIL2" s="5"/>
      <c r="FIM2" s="5"/>
      <c r="FIN2" s="5"/>
      <c r="FIO2" s="5"/>
      <c r="FIP2" s="5"/>
      <c r="FIQ2" s="5"/>
      <c r="FIR2" s="5"/>
      <c r="FIS2" s="5"/>
      <c r="FIT2" s="5"/>
      <c r="FIU2" s="5"/>
      <c r="FIV2" s="5"/>
      <c r="FIW2" s="5"/>
      <c r="FIX2" s="5"/>
      <c r="FIY2" s="5"/>
      <c r="FIZ2" s="5"/>
      <c r="FJA2" s="5"/>
      <c r="FJB2" s="5"/>
      <c r="FJC2" s="5"/>
      <c r="FJD2" s="5"/>
      <c r="FJE2" s="5"/>
      <c r="FJF2" s="5"/>
      <c r="FJG2" s="5"/>
      <c r="FJH2" s="5"/>
      <c r="FJI2" s="5"/>
      <c r="FJJ2" s="5"/>
      <c r="FJK2" s="5"/>
      <c r="FJL2" s="5"/>
      <c r="FJM2" s="5"/>
      <c r="FJN2" s="5"/>
      <c r="FJO2" s="5"/>
      <c r="FJP2" s="5"/>
      <c r="FJQ2" s="5"/>
      <c r="FJR2" s="5"/>
      <c r="FJS2" s="5"/>
      <c r="FJT2" s="5"/>
      <c r="FJU2" s="5"/>
      <c r="FJV2" s="5"/>
      <c r="FJW2" s="5"/>
      <c r="FJX2" s="5"/>
      <c r="FJY2" s="5"/>
      <c r="FJZ2" s="5"/>
      <c r="FKA2" s="5"/>
      <c r="FKB2" s="5"/>
      <c r="FKC2" s="5"/>
      <c r="FKD2" s="5"/>
      <c r="FKE2" s="5"/>
      <c r="FKF2" s="5"/>
      <c r="FKG2" s="5"/>
      <c r="FKH2" s="5"/>
      <c r="FKI2" s="5"/>
      <c r="FKJ2" s="5"/>
      <c r="FKK2" s="5"/>
      <c r="FKL2" s="5"/>
      <c r="FKM2" s="5"/>
      <c r="FKN2" s="5"/>
      <c r="FKO2" s="5"/>
      <c r="FKP2" s="5"/>
      <c r="FKQ2" s="5"/>
      <c r="FKR2" s="5"/>
      <c r="FKS2" s="5"/>
      <c r="FKT2" s="5"/>
      <c r="FKU2" s="5"/>
      <c r="FKV2" s="5"/>
      <c r="FKW2" s="5"/>
      <c r="FKX2" s="5"/>
      <c r="FKY2" s="5"/>
      <c r="FKZ2" s="5"/>
      <c r="FLA2" s="5"/>
      <c r="FLB2" s="5"/>
      <c r="FLC2" s="5"/>
      <c r="FLD2" s="5"/>
      <c r="FLE2" s="5"/>
      <c r="FLF2" s="5"/>
      <c r="FLG2" s="5"/>
      <c r="FLH2" s="5"/>
      <c r="FLI2" s="5"/>
      <c r="FLJ2" s="5"/>
      <c r="FLK2" s="5"/>
      <c r="FLL2" s="5"/>
      <c r="FLM2" s="5"/>
      <c r="FLN2" s="5"/>
      <c r="FLO2" s="5"/>
      <c r="FLP2" s="5"/>
      <c r="FLQ2" s="5"/>
      <c r="FLR2" s="5"/>
      <c r="FLS2" s="5"/>
      <c r="FLT2" s="5"/>
      <c r="FLU2" s="5"/>
      <c r="FLV2" s="5"/>
      <c r="FLW2" s="5"/>
      <c r="FLX2" s="5"/>
      <c r="FLY2" s="5"/>
      <c r="FLZ2" s="5"/>
      <c r="FMA2" s="5"/>
      <c r="FMB2" s="5"/>
      <c r="FMC2" s="5"/>
      <c r="FMD2" s="5"/>
      <c r="FME2" s="5"/>
      <c r="FMF2" s="5"/>
      <c r="FMG2" s="5"/>
      <c r="FMH2" s="5"/>
      <c r="FMI2" s="5"/>
      <c r="FMJ2" s="5"/>
      <c r="FMK2" s="5"/>
      <c r="FML2" s="5"/>
      <c r="FMM2" s="5"/>
      <c r="FMN2" s="5"/>
      <c r="FMO2" s="5"/>
      <c r="FMP2" s="5"/>
      <c r="FMQ2" s="5"/>
      <c r="FMR2" s="5"/>
      <c r="FMS2" s="5"/>
      <c r="FMT2" s="5"/>
      <c r="FMU2" s="5"/>
      <c r="FMV2" s="5"/>
      <c r="FMW2" s="5"/>
      <c r="FMX2" s="5"/>
      <c r="FMY2" s="5"/>
      <c r="FMZ2" s="5"/>
      <c r="FNA2" s="5"/>
      <c r="FNB2" s="5"/>
      <c r="FNC2" s="5"/>
      <c r="FND2" s="5"/>
      <c r="FNE2" s="5"/>
      <c r="FNF2" s="5"/>
      <c r="FNG2" s="5"/>
      <c r="FNH2" s="5"/>
      <c r="FNI2" s="5"/>
      <c r="FNJ2" s="5"/>
      <c r="FNK2" s="5"/>
      <c r="FNL2" s="5"/>
      <c r="FNM2" s="5"/>
      <c r="FNN2" s="5"/>
      <c r="FNO2" s="5"/>
      <c r="FNP2" s="5"/>
      <c r="FNQ2" s="5"/>
      <c r="FNR2" s="5"/>
      <c r="FNS2" s="5"/>
      <c r="FNT2" s="5"/>
      <c r="FNU2" s="5"/>
      <c r="FNV2" s="5"/>
      <c r="FNW2" s="5"/>
      <c r="FNX2" s="5"/>
      <c r="FNY2" s="5"/>
      <c r="FNZ2" s="5"/>
      <c r="FOA2" s="5"/>
      <c r="FOB2" s="5"/>
      <c r="FOC2" s="5"/>
      <c r="FOD2" s="5"/>
      <c r="FOE2" s="5"/>
      <c r="FOF2" s="5"/>
      <c r="FOG2" s="5"/>
      <c r="FOH2" s="5"/>
      <c r="FOI2" s="5"/>
      <c r="FOJ2" s="5"/>
      <c r="FOK2" s="5"/>
      <c r="FOL2" s="5"/>
      <c r="FOM2" s="5"/>
      <c r="FON2" s="5"/>
      <c r="FOO2" s="5"/>
      <c r="FOP2" s="5"/>
      <c r="FOQ2" s="5"/>
      <c r="FOR2" s="5"/>
      <c r="FOS2" s="5"/>
      <c r="FOT2" s="5"/>
      <c r="FOU2" s="5"/>
      <c r="FOV2" s="5"/>
      <c r="FOW2" s="5"/>
      <c r="FOX2" s="5"/>
      <c r="FOY2" s="5"/>
      <c r="FOZ2" s="5"/>
      <c r="FPA2" s="5"/>
      <c r="FPB2" s="5"/>
      <c r="FPC2" s="5"/>
      <c r="FPD2" s="5"/>
      <c r="FPE2" s="5"/>
      <c r="FPF2" s="5"/>
      <c r="FPG2" s="5"/>
      <c r="FPH2" s="5"/>
      <c r="FPI2" s="5"/>
      <c r="FPJ2" s="5"/>
      <c r="FPK2" s="5"/>
      <c r="FPL2" s="5"/>
      <c r="FPM2" s="5"/>
      <c r="FPN2" s="5"/>
      <c r="FPO2" s="5"/>
      <c r="FPP2" s="5"/>
      <c r="FPQ2" s="5"/>
      <c r="FPR2" s="5"/>
      <c r="FPS2" s="5"/>
      <c r="FPT2" s="5"/>
      <c r="FPU2" s="5"/>
      <c r="FPV2" s="5"/>
      <c r="FPW2" s="5"/>
      <c r="FPX2" s="5"/>
      <c r="FPY2" s="5"/>
      <c r="FPZ2" s="5"/>
      <c r="FQA2" s="5"/>
      <c r="FQB2" s="5"/>
      <c r="FQC2" s="5"/>
      <c r="FQD2" s="5"/>
      <c r="FQE2" s="5"/>
      <c r="FQF2" s="5"/>
      <c r="FQG2" s="5"/>
      <c r="FQH2" s="5"/>
      <c r="FQI2" s="5"/>
      <c r="FQJ2" s="5"/>
      <c r="FQK2" s="5"/>
      <c r="FQL2" s="5"/>
      <c r="FQM2" s="5"/>
      <c r="FQN2" s="5"/>
      <c r="FQO2" s="5"/>
      <c r="FQP2" s="5"/>
      <c r="FQQ2" s="5"/>
      <c r="FQR2" s="5"/>
      <c r="FQS2" s="5"/>
      <c r="FQT2" s="5"/>
      <c r="FQU2" s="5"/>
      <c r="FQV2" s="5"/>
      <c r="FQW2" s="5"/>
      <c r="FQX2" s="5"/>
      <c r="FQY2" s="5"/>
      <c r="FQZ2" s="5"/>
      <c r="FRA2" s="5"/>
      <c r="FRB2" s="5"/>
      <c r="FRC2" s="5"/>
      <c r="FRD2" s="5"/>
      <c r="FRE2" s="5"/>
      <c r="FRF2" s="5"/>
      <c r="FRG2" s="5"/>
      <c r="FRH2" s="5"/>
      <c r="FRI2" s="5"/>
      <c r="FRJ2" s="5"/>
      <c r="FRK2" s="5"/>
      <c r="FRL2" s="5"/>
      <c r="FRM2" s="5"/>
      <c r="FRN2" s="5"/>
      <c r="FRO2" s="5"/>
      <c r="FRP2" s="5"/>
      <c r="FRQ2" s="5"/>
      <c r="FRR2" s="5"/>
      <c r="FRS2" s="5"/>
      <c r="FRT2" s="5"/>
      <c r="FRU2" s="5"/>
      <c r="FRV2" s="5"/>
      <c r="FRW2" s="5"/>
      <c r="FRX2" s="5"/>
      <c r="FRY2" s="5"/>
      <c r="FRZ2" s="5"/>
      <c r="FSA2" s="5"/>
      <c r="FSB2" s="5"/>
      <c r="FSC2" s="5"/>
      <c r="FSD2" s="5"/>
      <c r="FSE2" s="5"/>
      <c r="FSF2" s="5"/>
      <c r="FSG2" s="5"/>
      <c r="FSH2" s="5"/>
      <c r="FSI2" s="5"/>
      <c r="FSJ2" s="5"/>
      <c r="FSK2" s="5"/>
      <c r="FSL2" s="5"/>
      <c r="FSM2" s="5"/>
      <c r="FSN2" s="5"/>
      <c r="FSO2" s="5"/>
      <c r="FSP2" s="5"/>
      <c r="FSQ2" s="5"/>
      <c r="FSR2" s="5"/>
      <c r="FSS2" s="5"/>
      <c r="FST2" s="5"/>
      <c r="FSU2" s="5"/>
      <c r="FSV2" s="5"/>
      <c r="FSW2" s="5"/>
      <c r="FSX2" s="5"/>
      <c r="FSY2" s="5"/>
      <c r="FSZ2" s="5"/>
      <c r="FTA2" s="5"/>
      <c r="FTB2" s="5"/>
      <c r="FTC2" s="5"/>
      <c r="FTD2" s="5"/>
      <c r="FTE2" s="5"/>
      <c r="FTF2" s="5"/>
      <c r="FTG2" s="5"/>
      <c r="FTH2" s="5"/>
      <c r="FTI2" s="5"/>
      <c r="FTJ2" s="5"/>
      <c r="FTK2" s="5"/>
      <c r="FTL2" s="5"/>
      <c r="FTM2" s="5"/>
      <c r="FTN2" s="5"/>
      <c r="FTO2" s="5"/>
      <c r="FTP2" s="5"/>
      <c r="FTQ2" s="5"/>
      <c r="FTR2" s="5"/>
      <c r="FTS2" s="5"/>
      <c r="FTT2" s="5"/>
      <c r="FTU2" s="5"/>
      <c r="FTV2" s="5"/>
      <c r="FTW2" s="5"/>
      <c r="FTX2" s="5"/>
      <c r="FTY2" s="5"/>
      <c r="FTZ2" s="5"/>
      <c r="FUA2" s="5"/>
      <c r="FUB2" s="5"/>
      <c r="FUC2" s="5"/>
      <c r="FUD2" s="5"/>
      <c r="FUE2" s="5"/>
      <c r="FUF2" s="5"/>
      <c r="FUG2" s="5"/>
      <c r="FUH2" s="5"/>
      <c r="FUI2" s="5"/>
      <c r="FUJ2" s="5"/>
      <c r="FUK2" s="5"/>
      <c r="FUL2" s="5"/>
      <c r="FUM2" s="5"/>
      <c r="FUN2" s="5"/>
      <c r="FUO2" s="5"/>
      <c r="FUP2" s="5"/>
      <c r="FUQ2" s="5"/>
      <c r="FUR2" s="5"/>
      <c r="FUS2" s="5"/>
      <c r="FUT2" s="5"/>
      <c r="FUU2" s="5"/>
      <c r="FUV2" s="5"/>
      <c r="FUW2" s="5"/>
      <c r="FUX2" s="5"/>
      <c r="FUY2" s="5"/>
      <c r="FUZ2" s="5"/>
      <c r="FVA2" s="5"/>
      <c r="FVB2" s="5"/>
      <c r="FVC2" s="5"/>
      <c r="FVD2" s="5"/>
      <c r="FVE2" s="5"/>
      <c r="FVF2" s="5"/>
      <c r="FVG2" s="5"/>
      <c r="FVH2" s="5"/>
      <c r="FVI2" s="5"/>
      <c r="FVJ2" s="5"/>
      <c r="FVK2" s="5"/>
      <c r="FVL2" s="5"/>
      <c r="FVM2" s="5"/>
      <c r="FVN2" s="5"/>
      <c r="FVO2" s="5"/>
      <c r="FVP2" s="5"/>
      <c r="FVQ2" s="5"/>
      <c r="FVR2" s="5"/>
      <c r="FVS2" s="5"/>
      <c r="FVT2" s="5"/>
      <c r="FVU2" s="5"/>
      <c r="FVV2" s="5"/>
      <c r="FVW2" s="5"/>
      <c r="FVX2" s="5"/>
      <c r="FVY2" s="5"/>
      <c r="FVZ2" s="5"/>
      <c r="FWA2" s="5"/>
      <c r="FWB2" s="5"/>
      <c r="FWC2" s="5"/>
      <c r="FWD2" s="5"/>
      <c r="FWE2" s="5"/>
      <c r="FWF2" s="5"/>
      <c r="FWG2" s="5"/>
      <c r="FWH2" s="5"/>
      <c r="FWI2" s="5"/>
      <c r="FWJ2" s="5"/>
      <c r="FWK2" s="5"/>
      <c r="FWL2" s="5"/>
      <c r="FWM2" s="5"/>
      <c r="FWN2" s="5"/>
      <c r="FWO2" s="5"/>
      <c r="FWP2" s="5"/>
      <c r="FWQ2" s="5"/>
      <c r="FWR2" s="5"/>
      <c r="FWS2" s="5"/>
      <c r="FWT2" s="5"/>
      <c r="FWU2" s="5"/>
      <c r="FWV2" s="5"/>
      <c r="FWW2" s="5"/>
      <c r="FWX2" s="5"/>
      <c r="FWY2" s="5"/>
      <c r="FWZ2" s="5"/>
      <c r="FXA2" s="5"/>
      <c r="FXB2" s="5"/>
      <c r="FXC2" s="5"/>
      <c r="FXD2" s="5"/>
      <c r="FXE2" s="5"/>
      <c r="FXF2" s="5"/>
      <c r="FXG2" s="5"/>
      <c r="FXH2" s="5"/>
      <c r="FXI2" s="5"/>
      <c r="FXJ2" s="5"/>
      <c r="FXK2" s="5"/>
      <c r="FXL2" s="5"/>
      <c r="FXM2" s="5"/>
      <c r="FXN2" s="5"/>
      <c r="FXO2" s="5"/>
      <c r="FXP2" s="5"/>
      <c r="FXQ2" s="5"/>
      <c r="FXR2" s="5"/>
      <c r="FXS2" s="5"/>
      <c r="FXT2" s="5"/>
      <c r="FXU2" s="5"/>
      <c r="FXV2" s="5"/>
      <c r="FXW2" s="5"/>
      <c r="FXX2" s="5"/>
      <c r="FXY2" s="5"/>
      <c r="FXZ2" s="5"/>
      <c r="FYA2" s="5"/>
      <c r="FYB2" s="5"/>
      <c r="FYC2" s="5"/>
      <c r="FYD2" s="5"/>
      <c r="FYE2" s="5"/>
      <c r="FYF2" s="5"/>
      <c r="FYG2" s="5"/>
      <c r="FYH2" s="5"/>
      <c r="FYI2" s="5"/>
      <c r="FYJ2" s="5"/>
      <c r="FYK2" s="5"/>
      <c r="FYL2" s="5"/>
      <c r="FYM2" s="5"/>
      <c r="FYN2" s="5"/>
      <c r="FYO2" s="5"/>
      <c r="FYP2" s="5"/>
      <c r="FYQ2" s="5"/>
      <c r="FYR2" s="5"/>
      <c r="FYS2" s="5"/>
      <c r="FYT2" s="5"/>
      <c r="FYU2" s="5"/>
      <c r="FYV2" s="5"/>
      <c r="FYW2" s="5"/>
      <c r="FYX2" s="5"/>
      <c r="FYY2" s="5"/>
      <c r="FYZ2" s="5"/>
      <c r="FZA2" s="5"/>
      <c r="FZB2" s="5"/>
      <c r="FZC2" s="5"/>
      <c r="FZD2" s="5"/>
      <c r="FZE2" s="5"/>
      <c r="FZF2" s="5"/>
      <c r="FZG2" s="5"/>
      <c r="FZH2" s="5"/>
      <c r="FZI2" s="5"/>
      <c r="FZJ2" s="5"/>
      <c r="FZK2" s="5"/>
      <c r="FZL2" s="5"/>
      <c r="FZM2" s="5"/>
      <c r="FZN2" s="5"/>
      <c r="FZO2" s="5"/>
      <c r="FZP2" s="5"/>
      <c r="FZQ2" s="5"/>
      <c r="FZR2" s="5"/>
      <c r="FZS2" s="5"/>
      <c r="FZT2" s="5"/>
      <c r="FZU2" s="5"/>
      <c r="FZV2" s="5"/>
      <c r="FZW2" s="5"/>
      <c r="FZX2" s="5"/>
      <c r="FZY2" s="5"/>
      <c r="FZZ2" s="5"/>
      <c r="GAA2" s="5"/>
      <c r="GAB2" s="5"/>
      <c r="GAC2" s="5"/>
      <c r="GAD2" s="5"/>
      <c r="GAE2" s="5"/>
      <c r="GAF2" s="5"/>
      <c r="GAG2" s="5"/>
      <c r="GAH2" s="5"/>
      <c r="GAI2" s="5"/>
      <c r="GAJ2" s="5"/>
      <c r="GAK2" s="5"/>
      <c r="GAL2" s="5"/>
      <c r="GAM2" s="5"/>
      <c r="GAN2" s="5"/>
      <c r="GAO2" s="5"/>
      <c r="GAP2" s="5"/>
      <c r="GAQ2" s="5"/>
      <c r="GAR2" s="5"/>
      <c r="GAS2" s="5"/>
      <c r="GAT2" s="5"/>
      <c r="GAU2" s="5"/>
      <c r="GAV2" s="5"/>
      <c r="GAW2" s="5"/>
      <c r="GAX2" s="5"/>
      <c r="GAY2" s="5"/>
      <c r="GAZ2" s="5"/>
      <c r="GBA2" s="5"/>
      <c r="GBB2" s="5"/>
      <c r="GBC2" s="5"/>
      <c r="GBD2" s="5"/>
      <c r="GBE2" s="5"/>
      <c r="GBF2" s="5"/>
      <c r="GBG2" s="5"/>
      <c r="GBH2" s="5"/>
      <c r="GBI2" s="5"/>
      <c r="GBJ2" s="5"/>
      <c r="GBK2" s="5"/>
      <c r="GBL2" s="5"/>
      <c r="GBM2" s="5"/>
      <c r="GBN2" s="5"/>
      <c r="GBO2" s="5"/>
      <c r="GBP2" s="5"/>
      <c r="GBQ2" s="5"/>
      <c r="GBR2" s="5"/>
      <c r="GBS2" s="5"/>
      <c r="GBT2" s="5"/>
      <c r="GBU2" s="5"/>
      <c r="GBV2" s="5"/>
      <c r="GBW2" s="5"/>
      <c r="GBX2" s="5"/>
      <c r="GBY2" s="5"/>
      <c r="GBZ2" s="5"/>
      <c r="GCA2" s="5"/>
      <c r="GCB2" s="5"/>
      <c r="GCC2" s="5"/>
      <c r="GCD2" s="5"/>
      <c r="GCE2" s="5"/>
      <c r="GCF2" s="5"/>
      <c r="GCG2" s="5"/>
      <c r="GCH2" s="5"/>
      <c r="GCI2" s="5"/>
      <c r="GCJ2" s="5"/>
      <c r="GCK2" s="5"/>
      <c r="GCL2" s="5"/>
      <c r="GCM2" s="5"/>
      <c r="GCN2" s="5"/>
      <c r="GCO2" s="5"/>
      <c r="GCP2" s="5"/>
      <c r="GCQ2" s="5"/>
      <c r="GCR2" s="5"/>
      <c r="GCS2" s="5"/>
      <c r="GCT2" s="5"/>
      <c r="GCU2" s="5"/>
      <c r="GCV2" s="5"/>
      <c r="GCW2" s="5"/>
      <c r="GCX2" s="5"/>
      <c r="GCY2" s="5"/>
      <c r="GCZ2" s="5"/>
      <c r="GDA2" s="5"/>
      <c r="GDB2" s="5"/>
      <c r="GDC2" s="5"/>
      <c r="GDD2" s="5"/>
      <c r="GDE2" s="5"/>
      <c r="GDF2" s="5"/>
      <c r="GDG2" s="5"/>
      <c r="GDH2" s="5"/>
      <c r="GDI2" s="5"/>
      <c r="GDJ2" s="5"/>
      <c r="GDK2" s="5"/>
      <c r="GDL2" s="5"/>
      <c r="GDM2" s="5"/>
      <c r="GDN2" s="5"/>
      <c r="GDO2" s="5"/>
      <c r="GDP2" s="5"/>
      <c r="GDQ2" s="5"/>
      <c r="GDR2" s="5"/>
      <c r="GDS2" s="5"/>
      <c r="GDT2" s="5"/>
      <c r="GDU2" s="5"/>
      <c r="GDV2" s="5"/>
      <c r="GDW2" s="5"/>
      <c r="GDX2" s="5"/>
      <c r="GDY2" s="5"/>
      <c r="GDZ2" s="5"/>
      <c r="GEA2" s="5"/>
      <c r="GEB2" s="5"/>
      <c r="GEC2" s="5"/>
      <c r="GED2" s="5"/>
      <c r="GEE2" s="5"/>
      <c r="GEF2" s="5"/>
      <c r="GEG2" s="5"/>
      <c r="GEH2" s="5"/>
      <c r="GEI2" s="5"/>
      <c r="GEJ2" s="5"/>
      <c r="GEK2" s="5"/>
      <c r="GEL2" s="5"/>
      <c r="GEM2" s="5"/>
      <c r="GEN2" s="5"/>
      <c r="GEO2" s="5"/>
      <c r="GEP2" s="5"/>
      <c r="GEQ2" s="5"/>
      <c r="GER2" s="5"/>
      <c r="GES2" s="5"/>
      <c r="GET2" s="5"/>
      <c r="GEU2" s="5"/>
      <c r="GEV2" s="5"/>
      <c r="GEW2" s="5"/>
      <c r="GEX2" s="5"/>
      <c r="GEY2" s="5"/>
      <c r="GEZ2" s="5"/>
      <c r="GFA2" s="5"/>
      <c r="GFB2" s="5"/>
      <c r="GFC2" s="5"/>
      <c r="GFD2" s="5"/>
      <c r="GFE2" s="5"/>
      <c r="GFF2" s="5"/>
      <c r="GFG2" s="5"/>
      <c r="GFH2" s="5"/>
      <c r="GFI2" s="5"/>
      <c r="GFJ2" s="5"/>
      <c r="GFK2" s="5"/>
      <c r="GFL2" s="5"/>
      <c r="GFM2" s="5"/>
      <c r="GFN2" s="5"/>
      <c r="GFO2" s="5"/>
      <c r="GFP2" s="5"/>
      <c r="GFQ2" s="5"/>
      <c r="GFR2" s="5"/>
      <c r="GFS2" s="5"/>
      <c r="GFT2" s="5"/>
      <c r="GFU2" s="5"/>
      <c r="GFV2" s="5"/>
      <c r="GFW2" s="5"/>
      <c r="GFX2" s="5"/>
      <c r="GFY2" s="5"/>
      <c r="GFZ2" s="5"/>
      <c r="GGA2" s="5"/>
      <c r="GGB2" s="5"/>
      <c r="GGC2" s="5"/>
      <c r="GGD2" s="5"/>
      <c r="GGE2" s="5"/>
      <c r="GGF2" s="5"/>
      <c r="GGG2" s="5"/>
      <c r="GGH2" s="5"/>
      <c r="GGI2" s="5"/>
      <c r="GGJ2" s="5"/>
      <c r="GGK2" s="5"/>
      <c r="GGL2" s="5"/>
      <c r="GGM2" s="5"/>
      <c r="GGN2" s="5"/>
      <c r="GGO2" s="5"/>
      <c r="GGP2" s="5"/>
      <c r="GGQ2" s="5"/>
      <c r="GGR2" s="5"/>
      <c r="GGS2" s="5"/>
      <c r="GGT2" s="5"/>
      <c r="GGU2" s="5"/>
      <c r="GGV2" s="5"/>
      <c r="GGW2" s="5"/>
      <c r="GGX2" s="5"/>
      <c r="GGY2" s="5"/>
      <c r="GGZ2" s="5"/>
      <c r="GHA2" s="5"/>
      <c r="GHB2" s="5"/>
      <c r="GHC2" s="5"/>
      <c r="GHD2" s="5"/>
      <c r="GHE2" s="5"/>
      <c r="GHF2" s="5"/>
      <c r="GHG2" s="5"/>
      <c r="GHH2" s="5"/>
      <c r="GHI2" s="5"/>
      <c r="GHJ2" s="5"/>
      <c r="GHK2" s="5"/>
      <c r="GHL2" s="5"/>
      <c r="GHM2" s="5"/>
      <c r="GHN2" s="5"/>
      <c r="GHO2" s="5"/>
      <c r="GHP2" s="5"/>
      <c r="GHQ2" s="5"/>
      <c r="GHR2" s="5"/>
      <c r="GHS2" s="5"/>
      <c r="GHT2" s="5"/>
      <c r="GHU2" s="5"/>
      <c r="GHV2" s="5"/>
      <c r="GHW2" s="5"/>
      <c r="GHX2" s="5"/>
      <c r="GHY2" s="5"/>
      <c r="GHZ2" s="5"/>
      <c r="GIA2" s="5"/>
      <c r="GIB2" s="5"/>
      <c r="GIC2" s="5"/>
      <c r="GID2" s="5"/>
      <c r="GIE2" s="5"/>
      <c r="GIF2" s="5"/>
      <c r="GIG2" s="5"/>
      <c r="GIH2" s="5"/>
      <c r="GII2" s="5"/>
      <c r="GIJ2" s="5"/>
      <c r="GIK2" s="5"/>
      <c r="GIL2" s="5"/>
      <c r="GIM2" s="5"/>
      <c r="GIN2" s="5"/>
      <c r="GIO2" s="5"/>
      <c r="GIP2" s="5"/>
      <c r="GIQ2" s="5"/>
      <c r="GIR2" s="5"/>
      <c r="GIS2" s="5"/>
      <c r="GIT2" s="5"/>
      <c r="GIU2" s="5"/>
      <c r="GIV2" s="5"/>
      <c r="GIW2" s="5"/>
      <c r="GIX2" s="5"/>
      <c r="GIY2" s="5"/>
      <c r="GIZ2" s="5"/>
      <c r="GJA2" s="5"/>
      <c r="GJB2" s="5"/>
      <c r="GJC2" s="5"/>
      <c r="GJD2" s="5"/>
      <c r="GJE2" s="5"/>
      <c r="GJF2" s="5"/>
      <c r="GJG2" s="5"/>
      <c r="GJH2" s="5"/>
      <c r="GJI2" s="5"/>
      <c r="GJJ2" s="5"/>
      <c r="GJK2" s="5"/>
      <c r="GJL2" s="5"/>
      <c r="GJM2" s="5"/>
      <c r="GJN2" s="5"/>
      <c r="GJO2" s="5"/>
      <c r="GJP2" s="5"/>
      <c r="GJQ2" s="5"/>
      <c r="GJR2" s="5"/>
      <c r="GJS2" s="5"/>
      <c r="GJT2" s="5"/>
      <c r="GJU2" s="5"/>
      <c r="GJV2" s="5"/>
      <c r="GJW2" s="5"/>
      <c r="GJX2" s="5"/>
      <c r="GJY2" s="5"/>
      <c r="GJZ2" s="5"/>
      <c r="GKA2" s="5"/>
      <c r="GKB2" s="5"/>
      <c r="GKC2" s="5"/>
      <c r="GKD2" s="5"/>
      <c r="GKE2" s="5"/>
      <c r="GKF2" s="5"/>
      <c r="GKG2" s="5"/>
      <c r="GKH2" s="5"/>
      <c r="GKI2" s="5"/>
      <c r="GKJ2" s="5"/>
      <c r="GKK2" s="5"/>
      <c r="GKL2" s="5"/>
      <c r="GKM2" s="5"/>
      <c r="GKN2" s="5"/>
      <c r="GKO2" s="5"/>
      <c r="GKP2" s="5"/>
      <c r="GKQ2" s="5"/>
      <c r="GKR2" s="5"/>
      <c r="GKS2" s="5"/>
      <c r="GKT2" s="5"/>
      <c r="GKU2" s="5"/>
      <c r="GKV2" s="5"/>
      <c r="GKW2" s="5"/>
      <c r="GKX2" s="5"/>
      <c r="GKY2" s="5"/>
      <c r="GKZ2" s="5"/>
      <c r="GLA2" s="5"/>
      <c r="GLB2" s="5"/>
      <c r="GLC2" s="5"/>
      <c r="GLD2" s="5"/>
      <c r="GLE2" s="5"/>
      <c r="GLF2" s="5"/>
      <c r="GLG2" s="5"/>
      <c r="GLH2" s="5"/>
      <c r="GLI2" s="5"/>
      <c r="GLJ2" s="5"/>
      <c r="GLK2" s="5"/>
      <c r="GLL2" s="5"/>
      <c r="GLM2" s="5"/>
      <c r="GLN2" s="5"/>
      <c r="GLO2" s="5"/>
      <c r="GLP2" s="5"/>
      <c r="GLQ2" s="5"/>
      <c r="GLR2" s="5"/>
      <c r="GLS2" s="5"/>
      <c r="GLT2" s="5"/>
      <c r="GLU2" s="5"/>
      <c r="GLV2" s="5"/>
      <c r="GLW2" s="5"/>
      <c r="GLX2" s="5"/>
      <c r="GLY2" s="5"/>
      <c r="GLZ2" s="5"/>
      <c r="GMA2" s="5"/>
      <c r="GMB2" s="5"/>
      <c r="GMC2" s="5"/>
      <c r="GMD2" s="5"/>
      <c r="GME2" s="5"/>
      <c r="GMF2" s="5"/>
      <c r="GMG2" s="5"/>
      <c r="GMH2" s="5"/>
      <c r="GMI2" s="5"/>
      <c r="GMJ2" s="5"/>
      <c r="GMK2" s="5"/>
      <c r="GML2" s="5"/>
      <c r="GMM2" s="5"/>
      <c r="GMN2" s="5"/>
      <c r="GMO2" s="5"/>
      <c r="GMP2" s="5"/>
      <c r="GMQ2" s="5"/>
      <c r="GMR2" s="5"/>
      <c r="GMS2" s="5"/>
      <c r="GMT2" s="5"/>
      <c r="GMU2" s="5"/>
      <c r="GMV2" s="5"/>
      <c r="GMW2" s="5"/>
      <c r="GMX2" s="5"/>
      <c r="GMY2" s="5"/>
      <c r="GMZ2" s="5"/>
      <c r="GNA2" s="5"/>
      <c r="GNB2" s="5"/>
      <c r="GNC2" s="5"/>
      <c r="GND2" s="5"/>
      <c r="GNE2" s="5"/>
      <c r="GNF2" s="5"/>
      <c r="GNG2" s="5"/>
      <c r="GNH2" s="5"/>
      <c r="GNI2" s="5"/>
      <c r="GNJ2" s="5"/>
      <c r="GNK2" s="5"/>
      <c r="GNL2" s="5"/>
      <c r="GNM2" s="5"/>
      <c r="GNN2" s="5"/>
      <c r="GNO2" s="5"/>
      <c r="GNP2" s="5"/>
      <c r="GNQ2" s="5"/>
      <c r="GNR2" s="5"/>
      <c r="GNS2" s="5"/>
      <c r="GNT2" s="5"/>
      <c r="GNU2" s="5"/>
      <c r="GNV2" s="5"/>
      <c r="GNW2" s="5"/>
      <c r="GNX2" s="5"/>
      <c r="GNY2" s="5"/>
      <c r="GNZ2" s="5"/>
      <c r="GOA2" s="5"/>
      <c r="GOB2" s="5"/>
      <c r="GOC2" s="5"/>
      <c r="GOD2" s="5"/>
      <c r="GOE2" s="5"/>
      <c r="GOF2" s="5"/>
      <c r="GOG2" s="5"/>
      <c r="GOH2" s="5"/>
      <c r="GOI2" s="5"/>
      <c r="GOJ2" s="5"/>
      <c r="GOK2" s="5"/>
      <c r="GOL2" s="5"/>
      <c r="GOM2" s="5"/>
      <c r="GON2" s="5"/>
      <c r="GOO2" s="5"/>
      <c r="GOP2" s="5"/>
      <c r="GOQ2" s="5"/>
      <c r="GOR2" s="5"/>
      <c r="GOS2" s="5"/>
      <c r="GOT2" s="5"/>
      <c r="GOU2" s="5"/>
      <c r="GOV2" s="5"/>
      <c r="GOW2" s="5"/>
      <c r="GOX2" s="5"/>
      <c r="GOY2" s="5"/>
      <c r="GOZ2" s="5"/>
      <c r="GPA2" s="5"/>
      <c r="GPB2" s="5"/>
      <c r="GPC2" s="5"/>
      <c r="GPD2" s="5"/>
      <c r="GPE2" s="5"/>
      <c r="GPF2" s="5"/>
      <c r="GPG2" s="5"/>
      <c r="GPH2" s="5"/>
      <c r="GPI2" s="5"/>
      <c r="GPJ2" s="5"/>
      <c r="GPK2" s="5"/>
      <c r="GPL2" s="5"/>
      <c r="GPM2" s="5"/>
      <c r="GPN2" s="5"/>
      <c r="GPO2" s="5"/>
      <c r="GPP2" s="5"/>
      <c r="GPQ2" s="5"/>
      <c r="GPR2" s="5"/>
      <c r="GPS2" s="5"/>
      <c r="GPT2" s="5"/>
      <c r="GPU2" s="5"/>
      <c r="GPV2" s="5"/>
      <c r="GPW2" s="5"/>
      <c r="GPX2" s="5"/>
      <c r="GPY2" s="5"/>
      <c r="GPZ2" s="5"/>
      <c r="GQA2" s="5"/>
      <c r="GQB2" s="5"/>
      <c r="GQC2" s="5"/>
      <c r="GQD2" s="5"/>
      <c r="GQE2" s="5"/>
      <c r="GQF2" s="5"/>
      <c r="GQG2" s="5"/>
      <c r="GQH2" s="5"/>
      <c r="GQI2" s="5"/>
      <c r="GQJ2" s="5"/>
      <c r="GQK2" s="5"/>
      <c r="GQL2" s="5"/>
      <c r="GQM2" s="5"/>
      <c r="GQN2" s="5"/>
      <c r="GQO2" s="5"/>
      <c r="GQP2" s="5"/>
      <c r="GQQ2" s="5"/>
      <c r="GQR2" s="5"/>
      <c r="GQS2" s="5"/>
      <c r="GQT2" s="5"/>
      <c r="GQU2" s="5"/>
      <c r="GQV2" s="5"/>
      <c r="GQW2" s="5"/>
      <c r="GQX2" s="5"/>
      <c r="GQY2" s="5"/>
      <c r="GQZ2" s="5"/>
      <c r="GRA2" s="5"/>
      <c r="GRB2" s="5"/>
      <c r="GRC2" s="5"/>
      <c r="GRD2" s="5"/>
      <c r="GRE2" s="5"/>
      <c r="GRF2" s="5"/>
      <c r="GRG2" s="5"/>
      <c r="GRH2" s="5"/>
      <c r="GRI2" s="5"/>
      <c r="GRJ2" s="5"/>
      <c r="GRK2" s="5"/>
      <c r="GRL2" s="5"/>
      <c r="GRM2" s="5"/>
      <c r="GRN2" s="5"/>
      <c r="GRO2" s="5"/>
      <c r="GRP2" s="5"/>
      <c r="GRQ2" s="5"/>
      <c r="GRR2" s="5"/>
      <c r="GRS2" s="5"/>
      <c r="GRT2" s="5"/>
      <c r="GRU2" s="5"/>
      <c r="GRV2" s="5"/>
      <c r="GRW2" s="5"/>
      <c r="GRX2" s="5"/>
      <c r="GRY2" s="5"/>
      <c r="GRZ2" s="5"/>
      <c r="GSA2" s="5"/>
      <c r="GSB2" s="5"/>
      <c r="GSC2" s="5"/>
      <c r="GSD2" s="5"/>
      <c r="GSE2" s="5"/>
      <c r="GSF2" s="5"/>
      <c r="GSG2" s="5"/>
      <c r="GSH2" s="5"/>
      <c r="GSI2" s="5"/>
      <c r="GSJ2" s="5"/>
      <c r="GSK2" s="5"/>
      <c r="GSL2" s="5"/>
      <c r="GSM2" s="5"/>
      <c r="GSN2" s="5"/>
      <c r="GSO2" s="5"/>
      <c r="GSP2" s="5"/>
      <c r="GSQ2" s="5"/>
      <c r="GSR2" s="5"/>
      <c r="GSS2" s="5"/>
      <c r="GST2" s="5"/>
      <c r="GSU2" s="5"/>
      <c r="GSV2" s="5"/>
      <c r="GSW2" s="5"/>
      <c r="GSX2" s="5"/>
      <c r="GSY2" s="5"/>
      <c r="GSZ2" s="5"/>
      <c r="GTA2" s="5"/>
      <c r="GTB2" s="5"/>
      <c r="GTC2" s="5"/>
      <c r="GTD2" s="5"/>
      <c r="GTE2" s="5"/>
      <c r="GTF2" s="5"/>
      <c r="GTG2" s="5"/>
      <c r="GTH2" s="5"/>
      <c r="GTI2" s="5"/>
      <c r="GTJ2" s="5"/>
      <c r="GTK2" s="5"/>
      <c r="GTL2" s="5"/>
      <c r="GTM2" s="5"/>
      <c r="GTN2" s="5"/>
      <c r="GTO2" s="5"/>
      <c r="GTP2" s="5"/>
      <c r="GTQ2" s="5"/>
      <c r="GTR2" s="5"/>
      <c r="GTS2" s="5"/>
      <c r="GTT2" s="5"/>
      <c r="GTU2" s="5"/>
      <c r="GTV2" s="5"/>
      <c r="GTW2" s="5"/>
      <c r="GTX2" s="5"/>
      <c r="GTY2" s="5"/>
      <c r="GTZ2" s="5"/>
      <c r="GUA2" s="5"/>
      <c r="GUB2" s="5"/>
      <c r="GUC2" s="5"/>
      <c r="GUD2" s="5"/>
      <c r="GUE2" s="5"/>
      <c r="GUF2" s="5"/>
      <c r="GUG2" s="5"/>
      <c r="GUH2" s="5"/>
      <c r="GUI2" s="5"/>
      <c r="GUJ2" s="5"/>
      <c r="GUK2" s="5"/>
      <c r="GUL2" s="5"/>
      <c r="GUM2" s="5"/>
      <c r="GUN2" s="5"/>
      <c r="GUO2" s="5"/>
      <c r="GUP2" s="5"/>
      <c r="GUQ2" s="5"/>
      <c r="GUR2" s="5"/>
      <c r="GUS2" s="5"/>
      <c r="GUT2" s="5"/>
      <c r="GUU2" s="5"/>
      <c r="GUV2" s="5"/>
      <c r="GUW2" s="5"/>
      <c r="GUX2" s="5"/>
      <c r="GUY2" s="5"/>
      <c r="GUZ2" s="5"/>
      <c r="GVA2" s="5"/>
      <c r="GVB2" s="5"/>
      <c r="GVC2" s="5"/>
      <c r="GVD2" s="5"/>
      <c r="GVE2" s="5"/>
      <c r="GVF2" s="5"/>
      <c r="GVG2" s="5"/>
      <c r="GVH2" s="5"/>
      <c r="GVI2" s="5"/>
      <c r="GVJ2" s="5"/>
      <c r="GVK2" s="5"/>
      <c r="GVL2" s="5"/>
      <c r="GVM2" s="5"/>
      <c r="GVN2" s="5"/>
      <c r="GVO2" s="5"/>
      <c r="GVP2" s="5"/>
      <c r="GVQ2" s="5"/>
      <c r="GVR2" s="5"/>
      <c r="GVS2" s="5"/>
      <c r="GVT2" s="5"/>
      <c r="GVU2" s="5"/>
      <c r="GVV2" s="5"/>
      <c r="GVW2" s="5"/>
      <c r="GVX2" s="5"/>
      <c r="GVY2" s="5"/>
      <c r="GVZ2" s="5"/>
      <c r="GWA2" s="5"/>
      <c r="GWB2" s="5"/>
      <c r="GWC2" s="5"/>
      <c r="GWD2" s="5"/>
      <c r="GWE2" s="5"/>
      <c r="GWF2" s="5"/>
      <c r="GWG2" s="5"/>
      <c r="GWH2" s="5"/>
      <c r="GWI2" s="5"/>
      <c r="GWJ2" s="5"/>
      <c r="GWK2" s="5"/>
      <c r="GWL2" s="5"/>
      <c r="GWM2" s="5"/>
      <c r="GWN2" s="5"/>
      <c r="GWO2" s="5"/>
      <c r="GWP2" s="5"/>
      <c r="GWQ2" s="5"/>
      <c r="GWR2" s="5"/>
      <c r="GWS2" s="5"/>
      <c r="GWT2" s="5"/>
      <c r="GWU2" s="5"/>
      <c r="GWV2" s="5"/>
      <c r="GWW2" s="5"/>
      <c r="GWX2" s="5"/>
      <c r="GWY2" s="5"/>
      <c r="GWZ2" s="5"/>
      <c r="GXA2" s="5"/>
      <c r="GXB2" s="5"/>
      <c r="GXC2" s="5"/>
      <c r="GXD2" s="5"/>
      <c r="GXE2" s="5"/>
      <c r="GXF2" s="5"/>
      <c r="GXG2" s="5"/>
      <c r="GXH2" s="5"/>
      <c r="GXI2" s="5"/>
      <c r="GXJ2" s="5"/>
      <c r="GXK2" s="5"/>
      <c r="GXL2" s="5"/>
      <c r="GXM2" s="5"/>
      <c r="GXN2" s="5"/>
      <c r="GXO2" s="5"/>
      <c r="GXP2" s="5"/>
      <c r="GXQ2" s="5"/>
      <c r="GXR2" s="5"/>
      <c r="GXS2" s="5"/>
      <c r="GXT2" s="5"/>
      <c r="GXU2" s="5"/>
      <c r="GXV2" s="5"/>
      <c r="GXW2" s="5"/>
      <c r="GXX2" s="5"/>
      <c r="GXY2" s="5"/>
      <c r="GXZ2" s="5"/>
      <c r="GYA2" s="5"/>
      <c r="GYB2" s="5"/>
      <c r="GYC2" s="5"/>
      <c r="GYD2" s="5"/>
      <c r="GYE2" s="5"/>
      <c r="GYF2" s="5"/>
      <c r="GYG2" s="5"/>
      <c r="GYH2" s="5"/>
      <c r="GYI2" s="5"/>
      <c r="GYJ2" s="5"/>
      <c r="GYK2" s="5"/>
      <c r="GYL2" s="5"/>
      <c r="GYM2" s="5"/>
      <c r="GYN2" s="5"/>
      <c r="GYO2" s="5"/>
      <c r="GYP2" s="5"/>
      <c r="GYQ2" s="5"/>
      <c r="GYR2" s="5"/>
      <c r="GYS2" s="5"/>
      <c r="GYT2" s="5"/>
      <c r="GYU2" s="5"/>
      <c r="GYV2" s="5"/>
      <c r="GYW2" s="5"/>
      <c r="GYX2" s="5"/>
      <c r="GYY2" s="5"/>
      <c r="GYZ2" s="5"/>
      <c r="GZA2" s="5"/>
      <c r="GZB2" s="5"/>
      <c r="GZC2" s="5"/>
      <c r="GZD2" s="5"/>
      <c r="GZE2" s="5"/>
      <c r="GZF2" s="5"/>
      <c r="GZG2" s="5"/>
      <c r="GZH2" s="5"/>
      <c r="GZI2" s="5"/>
      <c r="GZJ2" s="5"/>
      <c r="GZK2" s="5"/>
      <c r="GZL2" s="5"/>
      <c r="GZM2" s="5"/>
      <c r="GZN2" s="5"/>
      <c r="GZO2" s="5"/>
      <c r="GZP2" s="5"/>
      <c r="GZQ2" s="5"/>
      <c r="GZR2" s="5"/>
      <c r="GZS2" s="5"/>
      <c r="GZT2" s="5"/>
      <c r="GZU2" s="5"/>
      <c r="GZV2" s="5"/>
      <c r="GZW2" s="5"/>
      <c r="GZX2" s="5"/>
      <c r="GZY2" s="5"/>
      <c r="GZZ2" s="5"/>
      <c r="HAA2" s="5"/>
      <c r="HAB2" s="5"/>
      <c r="HAC2" s="5"/>
      <c r="HAD2" s="5"/>
      <c r="HAE2" s="5"/>
      <c r="HAF2" s="5"/>
      <c r="HAG2" s="5"/>
      <c r="HAH2" s="5"/>
      <c r="HAI2" s="5"/>
      <c r="HAJ2" s="5"/>
      <c r="HAK2" s="5"/>
      <c r="HAL2" s="5"/>
      <c r="HAM2" s="5"/>
      <c r="HAN2" s="5"/>
      <c r="HAO2" s="5"/>
      <c r="HAP2" s="5"/>
      <c r="HAQ2" s="5"/>
      <c r="HAR2" s="5"/>
      <c r="HAS2" s="5"/>
      <c r="HAT2" s="5"/>
      <c r="HAU2" s="5"/>
      <c r="HAV2" s="5"/>
      <c r="HAW2" s="5"/>
      <c r="HAX2" s="5"/>
      <c r="HAY2" s="5"/>
      <c r="HAZ2" s="5"/>
      <c r="HBA2" s="5"/>
      <c r="HBB2" s="5"/>
      <c r="HBC2" s="5"/>
      <c r="HBD2" s="5"/>
      <c r="HBE2" s="5"/>
      <c r="HBF2" s="5"/>
      <c r="HBG2" s="5"/>
      <c r="HBH2" s="5"/>
      <c r="HBI2" s="5"/>
      <c r="HBJ2" s="5"/>
      <c r="HBK2" s="5"/>
      <c r="HBL2" s="5"/>
      <c r="HBM2" s="5"/>
      <c r="HBN2" s="5"/>
      <c r="HBO2" s="5"/>
      <c r="HBP2" s="5"/>
      <c r="HBQ2" s="5"/>
      <c r="HBR2" s="5"/>
      <c r="HBS2" s="5"/>
      <c r="HBT2" s="5"/>
      <c r="HBU2" s="5"/>
      <c r="HBV2" s="5"/>
      <c r="HBW2" s="5"/>
      <c r="HBX2" s="5"/>
      <c r="HBY2" s="5"/>
      <c r="HBZ2" s="5"/>
      <c r="HCA2" s="5"/>
      <c r="HCB2" s="5"/>
      <c r="HCC2" s="5"/>
      <c r="HCD2" s="5"/>
      <c r="HCE2" s="5"/>
      <c r="HCF2" s="5"/>
      <c r="HCG2" s="5"/>
      <c r="HCH2" s="5"/>
      <c r="HCI2" s="5"/>
      <c r="HCJ2" s="5"/>
      <c r="HCK2" s="5"/>
      <c r="HCL2" s="5"/>
      <c r="HCM2" s="5"/>
      <c r="HCN2" s="5"/>
      <c r="HCO2" s="5"/>
      <c r="HCP2" s="5"/>
      <c r="HCQ2" s="5"/>
      <c r="HCR2" s="5"/>
      <c r="HCS2" s="5"/>
      <c r="HCT2" s="5"/>
      <c r="HCU2" s="5"/>
      <c r="HCV2" s="5"/>
      <c r="HCW2" s="5"/>
      <c r="HCX2" s="5"/>
      <c r="HCY2" s="5"/>
      <c r="HCZ2" s="5"/>
      <c r="HDA2" s="5"/>
      <c r="HDB2" s="5"/>
      <c r="HDC2" s="5"/>
      <c r="HDD2" s="5"/>
      <c r="HDE2" s="5"/>
      <c r="HDF2" s="5"/>
      <c r="HDG2" s="5"/>
      <c r="HDH2" s="5"/>
      <c r="HDI2" s="5"/>
      <c r="HDJ2" s="5"/>
      <c r="HDK2" s="5"/>
      <c r="HDL2" s="5"/>
      <c r="HDM2" s="5"/>
      <c r="HDN2" s="5"/>
      <c r="HDO2" s="5"/>
      <c r="HDP2" s="5"/>
      <c r="HDQ2" s="5"/>
      <c r="HDR2" s="5"/>
      <c r="HDS2" s="5"/>
      <c r="HDT2" s="5"/>
      <c r="HDU2" s="5"/>
      <c r="HDV2" s="5"/>
      <c r="HDW2" s="5"/>
      <c r="HDX2" s="5"/>
      <c r="HDY2" s="5"/>
      <c r="HDZ2" s="5"/>
      <c r="HEA2" s="5"/>
      <c r="HEB2" s="5"/>
      <c r="HEC2" s="5"/>
      <c r="HED2" s="5"/>
      <c r="HEE2" s="5"/>
      <c r="HEF2" s="5"/>
      <c r="HEG2" s="5"/>
      <c r="HEH2" s="5"/>
      <c r="HEI2" s="5"/>
      <c r="HEJ2" s="5"/>
      <c r="HEK2" s="5"/>
      <c r="HEL2" s="5"/>
      <c r="HEM2" s="5"/>
      <c r="HEN2" s="5"/>
      <c r="HEO2" s="5"/>
      <c r="HEP2" s="5"/>
      <c r="HEQ2" s="5"/>
      <c r="HER2" s="5"/>
      <c r="HES2" s="5"/>
      <c r="HET2" s="5"/>
      <c r="HEU2" s="5"/>
      <c r="HEV2" s="5"/>
      <c r="HEW2" s="5"/>
      <c r="HEX2" s="5"/>
      <c r="HEY2" s="5"/>
      <c r="HEZ2" s="5"/>
      <c r="HFA2" s="5"/>
      <c r="HFB2" s="5"/>
      <c r="HFC2" s="5"/>
      <c r="HFD2" s="5"/>
      <c r="HFE2" s="5"/>
      <c r="HFF2" s="5"/>
      <c r="HFG2" s="5"/>
      <c r="HFH2" s="5"/>
      <c r="HFI2" s="5"/>
      <c r="HFJ2" s="5"/>
      <c r="HFK2" s="5"/>
      <c r="HFL2" s="5"/>
      <c r="HFM2" s="5"/>
      <c r="HFN2" s="5"/>
      <c r="HFO2" s="5"/>
      <c r="HFP2" s="5"/>
      <c r="HFQ2" s="5"/>
      <c r="HFR2" s="5"/>
      <c r="HFS2" s="5"/>
      <c r="HFT2" s="5"/>
      <c r="HFU2" s="5"/>
      <c r="HFV2" s="5"/>
      <c r="HFW2" s="5"/>
      <c r="HFX2" s="5"/>
      <c r="HFY2" s="5"/>
      <c r="HFZ2" s="5"/>
      <c r="HGA2" s="5"/>
      <c r="HGB2" s="5"/>
      <c r="HGC2" s="5"/>
      <c r="HGD2" s="5"/>
      <c r="HGE2" s="5"/>
      <c r="HGF2" s="5"/>
      <c r="HGG2" s="5"/>
      <c r="HGH2" s="5"/>
      <c r="HGI2" s="5"/>
      <c r="HGJ2" s="5"/>
      <c r="HGK2" s="5"/>
      <c r="HGL2" s="5"/>
      <c r="HGM2" s="5"/>
      <c r="HGN2" s="5"/>
      <c r="HGO2" s="5"/>
      <c r="HGP2" s="5"/>
      <c r="HGQ2" s="5"/>
      <c r="HGR2" s="5"/>
      <c r="HGS2" s="5"/>
      <c r="HGT2" s="5"/>
      <c r="HGU2" s="5"/>
      <c r="HGV2" s="5"/>
      <c r="HGW2" s="5"/>
      <c r="HGX2" s="5"/>
      <c r="HGY2" s="5"/>
      <c r="HGZ2" s="5"/>
      <c r="HHA2" s="5"/>
      <c r="HHB2" s="5"/>
      <c r="HHC2" s="5"/>
      <c r="HHD2" s="5"/>
      <c r="HHE2" s="5"/>
      <c r="HHF2" s="5"/>
      <c r="HHG2" s="5"/>
      <c r="HHH2" s="5"/>
      <c r="HHI2" s="5"/>
      <c r="HHJ2" s="5"/>
      <c r="HHK2" s="5"/>
      <c r="HHL2" s="5"/>
      <c r="HHM2" s="5"/>
      <c r="HHN2" s="5"/>
      <c r="HHO2" s="5"/>
      <c r="HHP2" s="5"/>
      <c r="HHQ2" s="5"/>
      <c r="HHR2" s="5"/>
      <c r="HHS2" s="5"/>
      <c r="HHT2" s="5"/>
      <c r="HHU2" s="5"/>
      <c r="HHV2" s="5"/>
      <c r="HHW2" s="5"/>
      <c r="HHX2" s="5"/>
      <c r="HHY2" s="5"/>
      <c r="HHZ2" s="5"/>
      <c r="HIA2" s="5"/>
      <c r="HIB2" s="5"/>
      <c r="HIC2" s="5"/>
      <c r="HID2" s="5"/>
      <c r="HIE2" s="5"/>
      <c r="HIF2" s="5"/>
      <c r="HIG2" s="5"/>
      <c r="HIH2" s="5"/>
      <c r="HII2" s="5"/>
      <c r="HIJ2" s="5"/>
      <c r="HIK2" s="5"/>
      <c r="HIL2" s="5"/>
      <c r="HIM2" s="5"/>
      <c r="HIN2" s="5"/>
      <c r="HIO2" s="5"/>
      <c r="HIP2" s="5"/>
      <c r="HIQ2" s="5"/>
      <c r="HIR2" s="5"/>
      <c r="HIS2" s="5"/>
      <c r="HIT2" s="5"/>
      <c r="HIU2" s="5"/>
      <c r="HIV2" s="5"/>
      <c r="HIW2" s="5"/>
      <c r="HIX2" s="5"/>
      <c r="HIY2" s="5"/>
      <c r="HIZ2" s="5"/>
      <c r="HJA2" s="5"/>
      <c r="HJB2" s="5"/>
      <c r="HJC2" s="5"/>
      <c r="HJD2" s="5"/>
      <c r="HJE2" s="5"/>
      <c r="HJF2" s="5"/>
      <c r="HJG2" s="5"/>
      <c r="HJH2" s="5"/>
      <c r="HJI2" s="5"/>
      <c r="HJJ2" s="5"/>
      <c r="HJK2" s="5"/>
      <c r="HJL2" s="5"/>
      <c r="HJM2" s="5"/>
      <c r="HJN2" s="5"/>
      <c r="HJO2" s="5"/>
      <c r="HJP2" s="5"/>
      <c r="HJQ2" s="5"/>
      <c r="HJR2" s="5"/>
      <c r="HJS2" s="5"/>
      <c r="HJT2" s="5"/>
      <c r="HJU2" s="5"/>
      <c r="HJV2" s="5"/>
      <c r="HJW2" s="5"/>
      <c r="HJX2" s="5"/>
      <c r="HJY2" s="5"/>
      <c r="HJZ2" s="5"/>
      <c r="HKA2" s="5"/>
      <c r="HKB2" s="5"/>
      <c r="HKC2" s="5"/>
      <c r="HKD2" s="5"/>
      <c r="HKE2" s="5"/>
      <c r="HKF2" s="5"/>
      <c r="HKG2" s="5"/>
      <c r="HKH2" s="5"/>
      <c r="HKI2" s="5"/>
      <c r="HKJ2" s="5"/>
      <c r="HKK2" s="5"/>
      <c r="HKL2" s="5"/>
      <c r="HKM2" s="5"/>
      <c r="HKN2" s="5"/>
      <c r="HKO2" s="5"/>
      <c r="HKP2" s="5"/>
      <c r="HKQ2" s="5"/>
      <c r="HKR2" s="5"/>
      <c r="HKS2" s="5"/>
      <c r="HKT2" s="5"/>
      <c r="HKU2" s="5"/>
      <c r="HKV2" s="5"/>
      <c r="HKW2" s="5"/>
      <c r="HKX2" s="5"/>
      <c r="HKY2" s="5"/>
      <c r="HKZ2" s="5"/>
      <c r="HLA2" s="5"/>
      <c r="HLB2" s="5"/>
      <c r="HLC2" s="5"/>
      <c r="HLD2" s="5"/>
      <c r="HLE2" s="5"/>
      <c r="HLF2" s="5"/>
      <c r="HLG2" s="5"/>
      <c r="HLH2" s="5"/>
      <c r="HLI2" s="5"/>
      <c r="HLJ2" s="5"/>
      <c r="HLK2" s="5"/>
      <c r="HLL2" s="5"/>
      <c r="HLM2" s="5"/>
      <c r="HLN2" s="5"/>
      <c r="HLO2" s="5"/>
      <c r="HLP2" s="5"/>
      <c r="HLQ2" s="5"/>
      <c r="HLR2" s="5"/>
      <c r="HLS2" s="5"/>
      <c r="HLT2" s="5"/>
      <c r="HLU2" s="5"/>
      <c r="HLV2" s="5"/>
      <c r="HLW2" s="5"/>
      <c r="HLX2" s="5"/>
      <c r="HLY2" s="5"/>
      <c r="HLZ2" s="5"/>
      <c r="HMA2" s="5"/>
      <c r="HMB2" s="5"/>
      <c r="HMC2" s="5"/>
      <c r="HMD2" s="5"/>
      <c r="HME2" s="5"/>
      <c r="HMF2" s="5"/>
      <c r="HMG2" s="5"/>
      <c r="HMH2" s="5"/>
      <c r="HMI2" s="5"/>
      <c r="HMJ2" s="5"/>
      <c r="HMK2" s="5"/>
      <c r="HML2" s="5"/>
      <c r="HMM2" s="5"/>
      <c r="HMN2" s="5"/>
      <c r="HMO2" s="5"/>
      <c r="HMP2" s="5"/>
      <c r="HMQ2" s="5"/>
      <c r="HMR2" s="5"/>
      <c r="HMS2" s="5"/>
      <c r="HMT2" s="5"/>
      <c r="HMU2" s="5"/>
      <c r="HMV2" s="5"/>
      <c r="HMW2" s="5"/>
      <c r="HMX2" s="5"/>
      <c r="HMY2" s="5"/>
      <c r="HMZ2" s="5"/>
      <c r="HNA2" s="5"/>
      <c r="HNB2" s="5"/>
      <c r="HNC2" s="5"/>
      <c r="HND2" s="5"/>
      <c r="HNE2" s="5"/>
      <c r="HNF2" s="5"/>
      <c r="HNG2" s="5"/>
      <c r="HNH2" s="5"/>
      <c r="HNI2" s="5"/>
      <c r="HNJ2" s="5"/>
      <c r="HNK2" s="5"/>
      <c r="HNL2" s="5"/>
      <c r="HNM2" s="5"/>
      <c r="HNN2" s="5"/>
      <c r="HNO2" s="5"/>
      <c r="HNP2" s="5"/>
      <c r="HNQ2" s="5"/>
      <c r="HNR2" s="5"/>
      <c r="HNS2" s="5"/>
      <c r="HNT2" s="5"/>
      <c r="HNU2" s="5"/>
      <c r="HNV2" s="5"/>
      <c r="HNW2" s="5"/>
      <c r="HNX2" s="5"/>
      <c r="HNY2" s="5"/>
      <c r="HNZ2" s="5"/>
      <c r="HOA2" s="5"/>
      <c r="HOB2" s="5"/>
      <c r="HOC2" s="5"/>
      <c r="HOD2" s="5"/>
      <c r="HOE2" s="5"/>
      <c r="HOF2" s="5"/>
      <c r="HOG2" s="5"/>
      <c r="HOH2" s="5"/>
      <c r="HOI2" s="5"/>
      <c r="HOJ2" s="5"/>
      <c r="HOK2" s="5"/>
      <c r="HOL2" s="5"/>
      <c r="HOM2" s="5"/>
      <c r="HON2" s="5"/>
      <c r="HOO2" s="5"/>
      <c r="HOP2" s="5"/>
      <c r="HOQ2" s="5"/>
      <c r="HOR2" s="5"/>
      <c r="HOS2" s="5"/>
      <c r="HOT2" s="5"/>
      <c r="HOU2" s="5"/>
      <c r="HOV2" s="5"/>
      <c r="HOW2" s="5"/>
      <c r="HOX2" s="5"/>
      <c r="HOY2" s="5"/>
      <c r="HOZ2" s="5"/>
      <c r="HPA2" s="5"/>
      <c r="HPB2" s="5"/>
      <c r="HPC2" s="5"/>
      <c r="HPD2" s="5"/>
      <c r="HPE2" s="5"/>
      <c r="HPF2" s="5"/>
      <c r="HPG2" s="5"/>
      <c r="HPH2" s="5"/>
      <c r="HPI2" s="5"/>
      <c r="HPJ2" s="5"/>
      <c r="HPK2" s="5"/>
      <c r="HPL2" s="5"/>
      <c r="HPM2" s="5"/>
      <c r="HPN2" s="5"/>
      <c r="HPO2" s="5"/>
      <c r="HPP2" s="5"/>
      <c r="HPQ2" s="5"/>
      <c r="HPR2" s="5"/>
      <c r="HPS2" s="5"/>
      <c r="HPT2" s="5"/>
      <c r="HPU2" s="5"/>
      <c r="HPV2" s="5"/>
      <c r="HPW2" s="5"/>
      <c r="HPX2" s="5"/>
      <c r="HPY2" s="5"/>
      <c r="HPZ2" s="5"/>
      <c r="HQA2" s="5"/>
      <c r="HQB2" s="5"/>
      <c r="HQC2" s="5"/>
      <c r="HQD2" s="5"/>
      <c r="HQE2" s="5"/>
      <c r="HQF2" s="5"/>
      <c r="HQG2" s="5"/>
      <c r="HQH2" s="5"/>
      <c r="HQI2" s="5"/>
      <c r="HQJ2" s="5"/>
      <c r="HQK2" s="5"/>
      <c r="HQL2" s="5"/>
      <c r="HQM2" s="5"/>
      <c r="HQN2" s="5"/>
      <c r="HQO2" s="5"/>
      <c r="HQP2" s="5"/>
      <c r="HQQ2" s="5"/>
      <c r="HQR2" s="5"/>
      <c r="HQS2" s="5"/>
      <c r="HQT2" s="5"/>
      <c r="HQU2" s="5"/>
      <c r="HQV2" s="5"/>
      <c r="HQW2" s="5"/>
      <c r="HQX2" s="5"/>
      <c r="HQY2" s="5"/>
      <c r="HQZ2" s="5"/>
      <c r="HRA2" s="5"/>
      <c r="HRB2" s="5"/>
      <c r="HRC2" s="5"/>
      <c r="HRD2" s="5"/>
      <c r="HRE2" s="5"/>
      <c r="HRF2" s="5"/>
      <c r="HRG2" s="5"/>
      <c r="HRH2" s="5"/>
      <c r="HRI2" s="5"/>
      <c r="HRJ2" s="5"/>
      <c r="HRK2" s="5"/>
      <c r="HRL2" s="5"/>
      <c r="HRM2" s="5"/>
      <c r="HRN2" s="5"/>
      <c r="HRO2" s="5"/>
      <c r="HRP2" s="5"/>
      <c r="HRQ2" s="5"/>
      <c r="HRR2" s="5"/>
      <c r="HRS2" s="5"/>
      <c r="HRT2" s="5"/>
      <c r="HRU2" s="5"/>
      <c r="HRV2" s="5"/>
      <c r="HRW2" s="5"/>
      <c r="HRX2" s="5"/>
      <c r="HRY2" s="5"/>
      <c r="HRZ2" s="5"/>
      <c r="HSA2" s="5"/>
      <c r="HSB2" s="5"/>
      <c r="HSC2" s="5"/>
      <c r="HSD2" s="5"/>
      <c r="HSE2" s="5"/>
      <c r="HSF2" s="5"/>
      <c r="HSG2" s="5"/>
      <c r="HSH2" s="5"/>
      <c r="HSI2" s="5"/>
      <c r="HSJ2" s="5"/>
      <c r="HSK2" s="5"/>
      <c r="HSL2" s="5"/>
      <c r="HSM2" s="5"/>
      <c r="HSN2" s="5"/>
      <c r="HSO2" s="5"/>
      <c r="HSP2" s="5"/>
      <c r="HSQ2" s="5"/>
      <c r="HSR2" s="5"/>
      <c r="HSS2" s="5"/>
      <c r="HST2" s="5"/>
      <c r="HSU2" s="5"/>
      <c r="HSV2" s="5"/>
      <c r="HSW2" s="5"/>
      <c r="HSX2" s="5"/>
      <c r="HSY2" s="5"/>
      <c r="HSZ2" s="5"/>
      <c r="HTA2" s="5"/>
      <c r="HTB2" s="5"/>
      <c r="HTC2" s="5"/>
      <c r="HTD2" s="5"/>
      <c r="HTE2" s="5"/>
      <c r="HTF2" s="5"/>
      <c r="HTG2" s="5"/>
      <c r="HTH2" s="5"/>
      <c r="HTI2" s="5"/>
      <c r="HTJ2" s="5"/>
      <c r="HTK2" s="5"/>
      <c r="HTL2" s="5"/>
      <c r="HTM2" s="5"/>
      <c r="HTN2" s="5"/>
      <c r="HTO2" s="5"/>
      <c r="HTP2" s="5"/>
      <c r="HTQ2" s="5"/>
      <c r="HTR2" s="5"/>
      <c r="HTS2" s="5"/>
      <c r="HTT2" s="5"/>
      <c r="HTU2" s="5"/>
      <c r="HTV2" s="5"/>
      <c r="HTW2" s="5"/>
      <c r="HTX2" s="5"/>
      <c r="HTY2" s="5"/>
      <c r="HTZ2" s="5"/>
      <c r="HUA2" s="5"/>
      <c r="HUB2" s="5"/>
      <c r="HUC2" s="5"/>
      <c r="HUD2" s="5"/>
      <c r="HUE2" s="5"/>
      <c r="HUF2" s="5"/>
      <c r="HUG2" s="5"/>
      <c r="HUH2" s="5"/>
      <c r="HUI2" s="5"/>
      <c r="HUJ2" s="5"/>
      <c r="HUK2" s="5"/>
      <c r="HUL2" s="5"/>
      <c r="HUM2" s="5"/>
      <c r="HUN2" s="5"/>
      <c r="HUO2" s="5"/>
      <c r="HUP2" s="5"/>
      <c r="HUQ2" s="5"/>
      <c r="HUR2" s="5"/>
      <c r="HUS2" s="5"/>
      <c r="HUT2" s="5"/>
      <c r="HUU2" s="5"/>
      <c r="HUV2" s="5"/>
      <c r="HUW2" s="5"/>
      <c r="HUX2" s="5"/>
      <c r="HUY2" s="5"/>
      <c r="HUZ2" s="5"/>
      <c r="HVA2" s="5"/>
      <c r="HVB2" s="5"/>
      <c r="HVC2" s="5"/>
      <c r="HVD2" s="5"/>
      <c r="HVE2" s="5"/>
      <c r="HVF2" s="5"/>
      <c r="HVG2" s="5"/>
      <c r="HVH2" s="5"/>
      <c r="HVI2" s="5"/>
      <c r="HVJ2" s="5"/>
      <c r="HVK2" s="5"/>
      <c r="HVL2" s="5"/>
      <c r="HVM2" s="5"/>
      <c r="HVN2" s="5"/>
      <c r="HVO2" s="5"/>
      <c r="HVP2" s="5"/>
      <c r="HVQ2" s="5"/>
      <c r="HVR2" s="5"/>
      <c r="HVS2" s="5"/>
      <c r="HVT2" s="5"/>
      <c r="HVU2" s="5"/>
      <c r="HVV2" s="5"/>
      <c r="HVW2" s="5"/>
      <c r="HVX2" s="5"/>
      <c r="HVY2" s="5"/>
      <c r="HVZ2" s="5"/>
      <c r="HWA2" s="5"/>
      <c r="HWB2" s="5"/>
      <c r="HWC2" s="5"/>
      <c r="HWD2" s="5"/>
      <c r="HWE2" s="5"/>
      <c r="HWF2" s="5"/>
      <c r="HWG2" s="5"/>
      <c r="HWH2" s="5"/>
      <c r="HWI2" s="5"/>
      <c r="HWJ2" s="5"/>
      <c r="HWK2" s="5"/>
      <c r="HWL2" s="5"/>
      <c r="HWM2" s="5"/>
      <c r="HWN2" s="5"/>
      <c r="HWO2" s="5"/>
      <c r="HWP2" s="5"/>
      <c r="HWQ2" s="5"/>
      <c r="HWR2" s="5"/>
      <c r="HWS2" s="5"/>
      <c r="HWT2" s="5"/>
      <c r="HWU2" s="5"/>
      <c r="HWV2" s="5"/>
      <c r="HWW2" s="5"/>
      <c r="HWX2" s="5"/>
      <c r="HWY2" s="5"/>
      <c r="HWZ2" s="5"/>
      <c r="HXA2" s="5"/>
      <c r="HXB2" s="5"/>
      <c r="HXC2" s="5"/>
      <c r="HXD2" s="5"/>
      <c r="HXE2" s="5"/>
      <c r="HXF2" s="5"/>
      <c r="HXG2" s="5"/>
      <c r="HXH2" s="5"/>
      <c r="HXI2" s="5"/>
      <c r="HXJ2" s="5"/>
      <c r="HXK2" s="5"/>
      <c r="HXL2" s="5"/>
      <c r="HXM2" s="5"/>
      <c r="HXN2" s="5"/>
      <c r="HXO2" s="5"/>
      <c r="HXP2" s="5"/>
      <c r="HXQ2" s="5"/>
      <c r="HXR2" s="5"/>
      <c r="HXS2" s="5"/>
      <c r="HXT2" s="5"/>
      <c r="HXU2" s="5"/>
      <c r="HXV2" s="5"/>
      <c r="HXW2" s="5"/>
      <c r="HXX2" s="5"/>
      <c r="HXY2" s="5"/>
      <c r="HXZ2" s="5"/>
      <c r="HYA2" s="5"/>
      <c r="HYB2" s="5"/>
      <c r="HYC2" s="5"/>
      <c r="HYD2" s="5"/>
      <c r="HYE2" s="5"/>
      <c r="HYF2" s="5"/>
      <c r="HYG2" s="5"/>
      <c r="HYH2" s="5"/>
      <c r="HYI2" s="5"/>
      <c r="HYJ2" s="5"/>
      <c r="HYK2" s="5"/>
      <c r="HYL2" s="5"/>
      <c r="HYM2" s="5"/>
      <c r="HYN2" s="5"/>
      <c r="HYO2" s="5"/>
      <c r="HYP2" s="5"/>
      <c r="HYQ2" s="5"/>
      <c r="HYR2" s="5"/>
      <c r="HYS2" s="5"/>
      <c r="HYT2" s="5"/>
      <c r="HYU2" s="5"/>
      <c r="HYV2" s="5"/>
      <c r="HYW2" s="5"/>
      <c r="HYX2" s="5"/>
      <c r="HYY2" s="5"/>
      <c r="HYZ2" s="5"/>
      <c r="HZA2" s="5"/>
      <c r="HZB2" s="5"/>
      <c r="HZC2" s="5"/>
      <c r="HZD2" s="5"/>
      <c r="HZE2" s="5"/>
      <c r="HZF2" s="5"/>
      <c r="HZG2" s="5"/>
      <c r="HZH2" s="5"/>
      <c r="HZI2" s="5"/>
      <c r="HZJ2" s="5"/>
      <c r="HZK2" s="5"/>
      <c r="HZL2" s="5"/>
      <c r="HZM2" s="5"/>
      <c r="HZN2" s="5"/>
      <c r="HZO2" s="5"/>
      <c r="HZP2" s="5"/>
      <c r="HZQ2" s="5"/>
      <c r="HZR2" s="5"/>
      <c r="HZS2" s="5"/>
      <c r="HZT2" s="5"/>
      <c r="HZU2" s="5"/>
      <c r="HZV2" s="5"/>
      <c r="HZW2" s="5"/>
      <c r="HZX2" s="5"/>
      <c r="HZY2" s="5"/>
      <c r="HZZ2" s="5"/>
      <c r="IAA2" s="5"/>
      <c r="IAB2" s="5"/>
      <c r="IAC2" s="5"/>
      <c r="IAD2" s="5"/>
      <c r="IAE2" s="5"/>
      <c r="IAF2" s="5"/>
      <c r="IAG2" s="5"/>
      <c r="IAH2" s="5"/>
      <c r="IAI2" s="5"/>
      <c r="IAJ2" s="5"/>
      <c r="IAK2" s="5"/>
      <c r="IAL2" s="5"/>
      <c r="IAM2" s="5"/>
      <c r="IAN2" s="5"/>
      <c r="IAO2" s="5"/>
      <c r="IAP2" s="5"/>
      <c r="IAQ2" s="5"/>
      <c r="IAR2" s="5"/>
      <c r="IAS2" s="5"/>
      <c r="IAT2" s="5"/>
      <c r="IAU2" s="5"/>
      <c r="IAV2" s="5"/>
      <c r="IAW2" s="5"/>
      <c r="IAX2" s="5"/>
      <c r="IAY2" s="5"/>
      <c r="IAZ2" s="5"/>
      <c r="IBA2" s="5"/>
      <c r="IBB2" s="5"/>
      <c r="IBC2" s="5"/>
      <c r="IBD2" s="5"/>
      <c r="IBE2" s="5"/>
      <c r="IBF2" s="5"/>
      <c r="IBG2" s="5"/>
      <c r="IBH2" s="5"/>
      <c r="IBI2" s="5"/>
      <c r="IBJ2" s="5"/>
      <c r="IBK2" s="5"/>
      <c r="IBL2" s="5"/>
      <c r="IBM2" s="5"/>
      <c r="IBN2" s="5"/>
      <c r="IBO2" s="5"/>
      <c r="IBP2" s="5"/>
      <c r="IBQ2" s="5"/>
      <c r="IBR2" s="5"/>
      <c r="IBS2" s="5"/>
      <c r="IBT2" s="5"/>
      <c r="IBU2" s="5"/>
      <c r="IBV2" s="5"/>
      <c r="IBW2" s="5"/>
      <c r="IBX2" s="5"/>
      <c r="IBY2" s="5"/>
      <c r="IBZ2" s="5"/>
      <c r="ICA2" s="5"/>
      <c r="ICB2" s="5"/>
      <c r="ICC2" s="5"/>
      <c r="ICD2" s="5"/>
      <c r="ICE2" s="5"/>
      <c r="ICF2" s="5"/>
      <c r="ICG2" s="5"/>
      <c r="ICH2" s="5"/>
      <c r="ICI2" s="5"/>
      <c r="ICJ2" s="5"/>
      <c r="ICK2" s="5"/>
      <c r="ICL2" s="5"/>
      <c r="ICM2" s="5"/>
      <c r="ICN2" s="5"/>
      <c r="ICO2" s="5"/>
      <c r="ICP2" s="5"/>
      <c r="ICQ2" s="5"/>
      <c r="ICR2" s="5"/>
      <c r="ICS2" s="5"/>
      <c r="ICT2" s="5"/>
      <c r="ICU2" s="5"/>
      <c r="ICV2" s="5"/>
      <c r="ICW2" s="5"/>
      <c r="ICX2" s="5"/>
      <c r="ICY2" s="5"/>
      <c r="ICZ2" s="5"/>
      <c r="IDA2" s="5"/>
      <c r="IDB2" s="5"/>
      <c r="IDC2" s="5"/>
      <c r="IDD2" s="5"/>
      <c r="IDE2" s="5"/>
      <c r="IDF2" s="5"/>
      <c r="IDG2" s="5"/>
      <c r="IDH2" s="5"/>
      <c r="IDI2" s="5"/>
      <c r="IDJ2" s="5"/>
      <c r="IDK2" s="5"/>
      <c r="IDL2" s="5"/>
      <c r="IDM2" s="5"/>
      <c r="IDN2" s="5"/>
      <c r="IDO2" s="5"/>
      <c r="IDP2" s="5"/>
      <c r="IDQ2" s="5"/>
      <c r="IDR2" s="5"/>
      <c r="IDS2" s="5"/>
      <c r="IDT2" s="5"/>
      <c r="IDU2" s="5"/>
      <c r="IDV2" s="5"/>
      <c r="IDW2" s="5"/>
      <c r="IDX2" s="5"/>
      <c r="IDY2" s="5"/>
      <c r="IDZ2" s="5"/>
      <c r="IEA2" s="5"/>
      <c r="IEB2" s="5"/>
      <c r="IEC2" s="5"/>
      <c r="IED2" s="5"/>
      <c r="IEE2" s="5"/>
      <c r="IEF2" s="5"/>
      <c r="IEG2" s="5"/>
      <c r="IEH2" s="5"/>
      <c r="IEI2" s="5"/>
      <c r="IEJ2" s="5"/>
      <c r="IEK2" s="5"/>
      <c r="IEL2" s="5"/>
      <c r="IEM2" s="5"/>
      <c r="IEN2" s="5"/>
      <c r="IEO2" s="5"/>
      <c r="IEP2" s="5"/>
      <c r="IEQ2" s="5"/>
      <c r="IER2" s="5"/>
      <c r="IES2" s="5"/>
      <c r="IET2" s="5"/>
      <c r="IEU2" s="5"/>
      <c r="IEV2" s="5"/>
      <c r="IEW2" s="5"/>
      <c r="IEX2" s="5"/>
      <c r="IEY2" s="5"/>
      <c r="IEZ2" s="5"/>
      <c r="IFA2" s="5"/>
      <c r="IFB2" s="5"/>
      <c r="IFC2" s="5"/>
      <c r="IFD2" s="5"/>
      <c r="IFE2" s="5"/>
      <c r="IFF2" s="5"/>
      <c r="IFG2" s="5"/>
      <c r="IFH2" s="5"/>
      <c r="IFI2" s="5"/>
      <c r="IFJ2" s="5"/>
      <c r="IFK2" s="5"/>
      <c r="IFL2" s="5"/>
      <c r="IFM2" s="5"/>
      <c r="IFN2" s="5"/>
      <c r="IFO2" s="5"/>
      <c r="IFP2" s="5"/>
      <c r="IFQ2" s="5"/>
      <c r="IFR2" s="5"/>
      <c r="IFS2" s="5"/>
      <c r="IFT2" s="5"/>
      <c r="IFU2" s="5"/>
      <c r="IFV2" s="5"/>
      <c r="IFW2" s="5"/>
      <c r="IFX2" s="5"/>
      <c r="IFY2" s="5"/>
      <c r="IFZ2" s="5"/>
      <c r="IGA2" s="5"/>
      <c r="IGB2" s="5"/>
      <c r="IGC2" s="5"/>
      <c r="IGD2" s="5"/>
      <c r="IGE2" s="5"/>
      <c r="IGF2" s="5"/>
      <c r="IGG2" s="5"/>
      <c r="IGH2" s="5"/>
      <c r="IGI2" s="5"/>
      <c r="IGJ2" s="5"/>
      <c r="IGK2" s="5"/>
      <c r="IGL2" s="5"/>
      <c r="IGM2" s="5"/>
      <c r="IGN2" s="5"/>
      <c r="IGO2" s="5"/>
      <c r="IGP2" s="5"/>
      <c r="IGQ2" s="5"/>
      <c r="IGR2" s="5"/>
      <c r="IGS2" s="5"/>
      <c r="IGT2" s="5"/>
      <c r="IGU2" s="5"/>
      <c r="IGV2" s="5"/>
      <c r="IGW2" s="5"/>
      <c r="IGX2" s="5"/>
      <c r="IGY2" s="5"/>
      <c r="IGZ2" s="5"/>
      <c r="IHA2" s="5"/>
      <c r="IHB2" s="5"/>
      <c r="IHC2" s="5"/>
      <c r="IHD2" s="5"/>
      <c r="IHE2" s="5"/>
      <c r="IHF2" s="5"/>
      <c r="IHG2" s="5"/>
      <c r="IHH2" s="5"/>
      <c r="IHI2" s="5"/>
      <c r="IHJ2" s="5"/>
      <c r="IHK2" s="5"/>
      <c r="IHL2" s="5"/>
      <c r="IHM2" s="5"/>
      <c r="IHN2" s="5"/>
      <c r="IHO2" s="5"/>
      <c r="IHP2" s="5"/>
      <c r="IHQ2" s="5"/>
      <c r="IHR2" s="5"/>
      <c r="IHS2" s="5"/>
      <c r="IHT2" s="5"/>
      <c r="IHU2" s="5"/>
      <c r="IHV2" s="5"/>
      <c r="IHW2" s="5"/>
      <c r="IHX2" s="5"/>
      <c r="IHY2" s="5"/>
      <c r="IHZ2" s="5"/>
      <c r="IIA2" s="5"/>
      <c r="IIB2" s="5"/>
      <c r="IIC2" s="5"/>
      <c r="IID2" s="5"/>
      <c r="IIE2" s="5"/>
      <c r="IIF2" s="5"/>
      <c r="IIG2" s="5"/>
      <c r="IIH2" s="5"/>
      <c r="III2" s="5"/>
      <c r="IIJ2" s="5"/>
      <c r="IIK2" s="5"/>
      <c r="IIL2" s="5"/>
      <c r="IIM2" s="5"/>
      <c r="IIN2" s="5"/>
      <c r="IIO2" s="5"/>
      <c r="IIP2" s="5"/>
      <c r="IIQ2" s="5"/>
      <c r="IIR2" s="5"/>
      <c r="IIS2" s="5"/>
      <c r="IIT2" s="5"/>
      <c r="IIU2" s="5"/>
      <c r="IIV2" s="5"/>
      <c r="IIW2" s="5"/>
      <c r="IIX2" s="5"/>
      <c r="IIY2" s="5"/>
      <c r="IIZ2" s="5"/>
      <c r="IJA2" s="5"/>
      <c r="IJB2" s="5"/>
      <c r="IJC2" s="5"/>
      <c r="IJD2" s="5"/>
      <c r="IJE2" s="5"/>
      <c r="IJF2" s="5"/>
      <c r="IJG2" s="5"/>
      <c r="IJH2" s="5"/>
      <c r="IJI2" s="5"/>
      <c r="IJJ2" s="5"/>
      <c r="IJK2" s="5"/>
      <c r="IJL2" s="5"/>
      <c r="IJM2" s="5"/>
      <c r="IJN2" s="5"/>
      <c r="IJO2" s="5"/>
      <c r="IJP2" s="5"/>
      <c r="IJQ2" s="5"/>
      <c r="IJR2" s="5"/>
      <c r="IJS2" s="5"/>
      <c r="IJT2" s="5"/>
      <c r="IJU2" s="5"/>
      <c r="IJV2" s="5"/>
      <c r="IJW2" s="5"/>
      <c r="IJX2" s="5"/>
      <c r="IJY2" s="5"/>
      <c r="IJZ2" s="5"/>
      <c r="IKA2" s="5"/>
      <c r="IKB2" s="5"/>
      <c r="IKC2" s="5"/>
      <c r="IKD2" s="5"/>
      <c r="IKE2" s="5"/>
      <c r="IKF2" s="5"/>
      <c r="IKG2" s="5"/>
      <c r="IKH2" s="5"/>
      <c r="IKI2" s="5"/>
      <c r="IKJ2" s="5"/>
      <c r="IKK2" s="5"/>
      <c r="IKL2" s="5"/>
      <c r="IKM2" s="5"/>
      <c r="IKN2" s="5"/>
      <c r="IKO2" s="5"/>
      <c r="IKP2" s="5"/>
      <c r="IKQ2" s="5"/>
      <c r="IKR2" s="5"/>
      <c r="IKS2" s="5"/>
      <c r="IKT2" s="5"/>
      <c r="IKU2" s="5"/>
      <c r="IKV2" s="5"/>
      <c r="IKW2" s="5"/>
      <c r="IKX2" s="5"/>
      <c r="IKY2" s="5"/>
      <c r="IKZ2" s="5"/>
      <c r="ILA2" s="5"/>
      <c r="ILB2" s="5"/>
      <c r="ILC2" s="5"/>
      <c r="ILD2" s="5"/>
      <c r="ILE2" s="5"/>
      <c r="ILF2" s="5"/>
      <c r="ILG2" s="5"/>
      <c r="ILH2" s="5"/>
      <c r="ILI2" s="5"/>
      <c r="ILJ2" s="5"/>
      <c r="ILK2" s="5"/>
      <c r="ILL2" s="5"/>
      <c r="ILM2" s="5"/>
      <c r="ILN2" s="5"/>
      <c r="ILO2" s="5"/>
      <c r="ILP2" s="5"/>
      <c r="ILQ2" s="5"/>
      <c r="ILR2" s="5"/>
      <c r="ILS2" s="5"/>
      <c r="ILT2" s="5"/>
      <c r="ILU2" s="5"/>
      <c r="ILV2" s="5"/>
      <c r="ILW2" s="5"/>
      <c r="ILX2" s="5"/>
      <c r="ILY2" s="5"/>
      <c r="ILZ2" s="5"/>
      <c r="IMA2" s="5"/>
      <c r="IMB2" s="5"/>
      <c r="IMC2" s="5"/>
      <c r="IMD2" s="5"/>
      <c r="IME2" s="5"/>
      <c r="IMF2" s="5"/>
      <c r="IMG2" s="5"/>
      <c r="IMH2" s="5"/>
      <c r="IMI2" s="5"/>
      <c r="IMJ2" s="5"/>
      <c r="IMK2" s="5"/>
      <c r="IML2" s="5"/>
      <c r="IMM2" s="5"/>
      <c r="IMN2" s="5"/>
      <c r="IMO2" s="5"/>
      <c r="IMP2" s="5"/>
      <c r="IMQ2" s="5"/>
      <c r="IMR2" s="5"/>
      <c r="IMS2" s="5"/>
      <c r="IMT2" s="5"/>
      <c r="IMU2" s="5"/>
      <c r="IMV2" s="5"/>
      <c r="IMW2" s="5"/>
      <c r="IMX2" s="5"/>
      <c r="IMY2" s="5"/>
      <c r="IMZ2" s="5"/>
      <c r="INA2" s="5"/>
      <c r="INB2" s="5"/>
      <c r="INC2" s="5"/>
      <c r="IND2" s="5"/>
      <c r="INE2" s="5"/>
      <c r="INF2" s="5"/>
      <c r="ING2" s="5"/>
      <c r="INH2" s="5"/>
      <c r="INI2" s="5"/>
      <c r="INJ2" s="5"/>
      <c r="INK2" s="5"/>
      <c r="INL2" s="5"/>
      <c r="INM2" s="5"/>
      <c r="INN2" s="5"/>
      <c r="INO2" s="5"/>
      <c r="INP2" s="5"/>
      <c r="INQ2" s="5"/>
      <c r="INR2" s="5"/>
      <c r="INS2" s="5"/>
      <c r="INT2" s="5"/>
      <c r="INU2" s="5"/>
      <c r="INV2" s="5"/>
      <c r="INW2" s="5"/>
      <c r="INX2" s="5"/>
      <c r="INY2" s="5"/>
      <c r="INZ2" s="5"/>
      <c r="IOA2" s="5"/>
      <c r="IOB2" s="5"/>
      <c r="IOC2" s="5"/>
      <c r="IOD2" s="5"/>
      <c r="IOE2" s="5"/>
      <c r="IOF2" s="5"/>
      <c r="IOG2" s="5"/>
      <c r="IOH2" s="5"/>
      <c r="IOI2" s="5"/>
      <c r="IOJ2" s="5"/>
      <c r="IOK2" s="5"/>
      <c r="IOL2" s="5"/>
      <c r="IOM2" s="5"/>
      <c r="ION2" s="5"/>
      <c r="IOO2" s="5"/>
      <c r="IOP2" s="5"/>
      <c r="IOQ2" s="5"/>
      <c r="IOR2" s="5"/>
      <c r="IOS2" s="5"/>
      <c r="IOT2" s="5"/>
      <c r="IOU2" s="5"/>
      <c r="IOV2" s="5"/>
      <c r="IOW2" s="5"/>
      <c r="IOX2" s="5"/>
      <c r="IOY2" s="5"/>
      <c r="IOZ2" s="5"/>
      <c r="IPA2" s="5"/>
      <c r="IPB2" s="5"/>
      <c r="IPC2" s="5"/>
      <c r="IPD2" s="5"/>
      <c r="IPE2" s="5"/>
      <c r="IPF2" s="5"/>
      <c r="IPG2" s="5"/>
      <c r="IPH2" s="5"/>
      <c r="IPI2" s="5"/>
      <c r="IPJ2" s="5"/>
      <c r="IPK2" s="5"/>
      <c r="IPL2" s="5"/>
      <c r="IPM2" s="5"/>
      <c r="IPN2" s="5"/>
      <c r="IPO2" s="5"/>
      <c r="IPP2" s="5"/>
      <c r="IPQ2" s="5"/>
      <c r="IPR2" s="5"/>
      <c r="IPS2" s="5"/>
      <c r="IPT2" s="5"/>
      <c r="IPU2" s="5"/>
      <c r="IPV2" s="5"/>
      <c r="IPW2" s="5"/>
      <c r="IPX2" s="5"/>
      <c r="IPY2" s="5"/>
      <c r="IPZ2" s="5"/>
      <c r="IQA2" s="5"/>
      <c r="IQB2" s="5"/>
      <c r="IQC2" s="5"/>
      <c r="IQD2" s="5"/>
      <c r="IQE2" s="5"/>
      <c r="IQF2" s="5"/>
      <c r="IQG2" s="5"/>
      <c r="IQH2" s="5"/>
      <c r="IQI2" s="5"/>
      <c r="IQJ2" s="5"/>
      <c r="IQK2" s="5"/>
      <c r="IQL2" s="5"/>
      <c r="IQM2" s="5"/>
      <c r="IQN2" s="5"/>
      <c r="IQO2" s="5"/>
      <c r="IQP2" s="5"/>
      <c r="IQQ2" s="5"/>
      <c r="IQR2" s="5"/>
      <c r="IQS2" s="5"/>
      <c r="IQT2" s="5"/>
      <c r="IQU2" s="5"/>
      <c r="IQV2" s="5"/>
      <c r="IQW2" s="5"/>
      <c r="IQX2" s="5"/>
      <c r="IQY2" s="5"/>
      <c r="IQZ2" s="5"/>
      <c r="IRA2" s="5"/>
      <c r="IRB2" s="5"/>
      <c r="IRC2" s="5"/>
      <c r="IRD2" s="5"/>
      <c r="IRE2" s="5"/>
      <c r="IRF2" s="5"/>
      <c r="IRG2" s="5"/>
      <c r="IRH2" s="5"/>
      <c r="IRI2" s="5"/>
      <c r="IRJ2" s="5"/>
      <c r="IRK2" s="5"/>
      <c r="IRL2" s="5"/>
      <c r="IRM2" s="5"/>
      <c r="IRN2" s="5"/>
      <c r="IRO2" s="5"/>
      <c r="IRP2" s="5"/>
      <c r="IRQ2" s="5"/>
      <c r="IRR2" s="5"/>
      <c r="IRS2" s="5"/>
      <c r="IRT2" s="5"/>
      <c r="IRU2" s="5"/>
      <c r="IRV2" s="5"/>
      <c r="IRW2" s="5"/>
      <c r="IRX2" s="5"/>
      <c r="IRY2" s="5"/>
      <c r="IRZ2" s="5"/>
      <c r="ISA2" s="5"/>
      <c r="ISB2" s="5"/>
      <c r="ISC2" s="5"/>
      <c r="ISD2" s="5"/>
      <c r="ISE2" s="5"/>
      <c r="ISF2" s="5"/>
      <c r="ISG2" s="5"/>
      <c r="ISH2" s="5"/>
      <c r="ISI2" s="5"/>
      <c r="ISJ2" s="5"/>
      <c r="ISK2" s="5"/>
      <c r="ISL2" s="5"/>
      <c r="ISM2" s="5"/>
      <c r="ISN2" s="5"/>
      <c r="ISO2" s="5"/>
      <c r="ISP2" s="5"/>
      <c r="ISQ2" s="5"/>
      <c r="ISR2" s="5"/>
      <c r="ISS2" s="5"/>
      <c r="IST2" s="5"/>
      <c r="ISU2" s="5"/>
      <c r="ISV2" s="5"/>
      <c r="ISW2" s="5"/>
      <c r="ISX2" s="5"/>
      <c r="ISY2" s="5"/>
      <c r="ISZ2" s="5"/>
      <c r="ITA2" s="5"/>
      <c r="ITB2" s="5"/>
      <c r="ITC2" s="5"/>
      <c r="ITD2" s="5"/>
      <c r="ITE2" s="5"/>
      <c r="ITF2" s="5"/>
      <c r="ITG2" s="5"/>
      <c r="ITH2" s="5"/>
      <c r="ITI2" s="5"/>
      <c r="ITJ2" s="5"/>
      <c r="ITK2" s="5"/>
      <c r="ITL2" s="5"/>
      <c r="ITM2" s="5"/>
      <c r="ITN2" s="5"/>
      <c r="ITO2" s="5"/>
      <c r="ITP2" s="5"/>
      <c r="ITQ2" s="5"/>
      <c r="ITR2" s="5"/>
      <c r="ITS2" s="5"/>
      <c r="ITT2" s="5"/>
      <c r="ITU2" s="5"/>
      <c r="ITV2" s="5"/>
      <c r="ITW2" s="5"/>
      <c r="ITX2" s="5"/>
      <c r="ITY2" s="5"/>
      <c r="ITZ2" s="5"/>
      <c r="IUA2" s="5"/>
      <c r="IUB2" s="5"/>
      <c r="IUC2" s="5"/>
      <c r="IUD2" s="5"/>
      <c r="IUE2" s="5"/>
      <c r="IUF2" s="5"/>
      <c r="IUG2" s="5"/>
      <c r="IUH2" s="5"/>
      <c r="IUI2" s="5"/>
      <c r="IUJ2" s="5"/>
      <c r="IUK2" s="5"/>
      <c r="IUL2" s="5"/>
      <c r="IUM2" s="5"/>
      <c r="IUN2" s="5"/>
      <c r="IUO2" s="5"/>
      <c r="IUP2" s="5"/>
      <c r="IUQ2" s="5"/>
      <c r="IUR2" s="5"/>
      <c r="IUS2" s="5"/>
      <c r="IUT2" s="5"/>
      <c r="IUU2" s="5"/>
      <c r="IUV2" s="5"/>
      <c r="IUW2" s="5"/>
      <c r="IUX2" s="5"/>
      <c r="IUY2" s="5"/>
      <c r="IUZ2" s="5"/>
      <c r="IVA2" s="5"/>
      <c r="IVB2" s="5"/>
      <c r="IVC2" s="5"/>
      <c r="IVD2" s="5"/>
      <c r="IVE2" s="5"/>
      <c r="IVF2" s="5"/>
      <c r="IVG2" s="5"/>
      <c r="IVH2" s="5"/>
      <c r="IVI2" s="5"/>
      <c r="IVJ2" s="5"/>
      <c r="IVK2" s="5"/>
      <c r="IVL2" s="5"/>
      <c r="IVM2" s="5"/>
      <c r="IVN2" s="5"/>
      <c r="IVO2" s="5"/>
      <c r="IVP2" s="5"/>
      <c r="IVQ2" s="5"/>
      <c r="IVR2" s="5"/>
      <c r="IVS2" s="5"/>
      <c r="IVT2" s="5"/>
      <c r="IVU2" s="5"/>
      <c r="IVV2" s="5"/>
      <c r="IVW2" s="5"/>
      <c r="IVX2" s="5"/>
      <c r="IVY2" s="5"/>
      <c r="IVZ2" s="5"/>
      <c r="IWA2" s="5"/>
      <c r="IWB2" s="5"/>
      <c r="IWC2" s="5"/>
      <c r="IWD2" s="5"/>
      <c r="IWE2" s="5"/>
      <c r="IWF2" s="5"/>
      <c r="IWG2" s="5"/>
      <c r="IWH2" s="5"/>
      <c r="IWI2" s="5"/>
      <c r="IWJ2" s="5"/>
      <c r="IWK2" s="5"/>
      <c r="IWL2" s="5"/>
      <c r="IWM2" s="5"/>
      <c r="IWN2" s="5"/>
      <c r="IWO2" s="5"/>
      <c r="IWP2" s="5"/>
      <c r="IWQ2" s="5"/>
      <c r="IWR2" s="5"/>
      <c r="IWS2" s="5"/>
      <c r="IWT2" s="5"/>
      <c r="IWU2" s="5"/>
      <c r="IWV2" s="5"/>
      <c r="IWW2" s="5"/>
      <c r="IWX2" s="5"/>
      <c r="IWY2" s="5"/>
      <c r="IWZ2" s="5"/>
      <c r="IXA2" s="5"/>
      <c r="IXB2" s="5"/>
      <c r="IXC2" s="5"/>
      <c r="IXD2" s="5"/>
      <c r="IXE2" s="5"/>
      <c r="IXF2" s="5"/>
      <c r="IXG2" s="5"/>
      <c r="IXH2" s="5"/>
      <c r="IXI2" s="5"/>
      <c r="IXJ2" s="5"/>
      <c r="IXK2" s="5"/>
      <c r="IXL2" s="5"/>
      <c r="IXM2" s="5"/>
      <c r="IXN2" s="5"/>
      <c r="IXO2" s="5"/>
      <c r="IXP2" s="5"/>
      <c r="IXQ2" s="5"/>
      <c r="IXR2" s="5"/>
      <c r="IXS2" s="5"/>
      <c r="IXT2" s="5"/>
      <c r="IXU2" s="5"/>
      <c r="IXV2" s="5"/>
      <c r="IXW2" s="5"/>
      <c r="IXX2" s="5"/>
      <c r="IXY2" s="5"/>
      <c r="IXZ2" s="5"/>
      <c r="IYA2" s="5"/>
      <c r="IYB2" s="5"/>
      <c r="IYC2" s="5"/>
      <c r="IYD2" s="5"/>
      <c r="IYE2" s="5"/>
      <c r="IYF2" s="5"/>
      <c r="IYG2" s="5"/>
      <c r="IYH2" s="5"/>
      <c r="IYI2" s="5"/>
      <c r="IYJ2" s="5"/>
      <c r="IYK2" s="5"/>
      <c r="IYL2" s="5"/>
      <c r="IYM2" s="5"/>
      <c r="IYN2" s="5"/>
      <c r="IYO2" s="5"/>
      <c r="IYP2" s="5"/>
      <c r="IYQ2" s="5"/>
      <c r="IYR2" s="5"/>
      <c r="IYS2" s="5"/>
      <c r="IYT2" s="5"/>
      <c r="IYU2" s="5"/>
      <c r="IYV2" s="5"/>
      <c r="IYW2" s="5"/>
      <c r="IYX2" s="5"/>
      <c r="IYY2" s="5"/>
      <c r="IYZ2" s="5"/>
      <c r="IZA2" s="5"/>
      <c r="IZB2" s="5"/>
      <c r="IZC2" s="5"/>
      <c r="IZD2" s="5"/>
      <c r="IZE2" s="5"/>
      <c r="IZF2" s="5"/>
      <c r="IZG2" s="5"/>
      <c r="IZH2" s="5"/>
      <c r="IZI2" s="5"/>
      <c r="IZJ2" s="5"/>
      <c r="IZK2" s="5"/>
      <c r="IZL2" s="5"/>
      <c r="IZM2" s="5"/>
      <c r="IZN2" s="5"/>
      <c r="IZO2" s="5"/>
      <c r="IZP2" s="5"/>
      <c r="IZQ2" s="5"/>
      <c r="IZR2" s="5"/>
      <c r="IZS2" s="5"/>
      <c r="IZT2" s="5"/>
      <c r="IZU2" s="5"/>
      <c r="IZV2" s="5"/>
      <c r="IZW2" s="5"/>
      <c r="IZX2" s="5"/>
      <c r="IZY2" s="5"/>
      <c r="IZZ2" s="5"/>
      <c r="JAA2" s="5"/>
      <c r="JAB2" s="5"/>
      <c r="JAC2" s="5"/>
      <c r="JAD2" s="5"/>
      <c r="JAE2" s="5"/>
      <c r="JAF2" s="5"/>
      <c r="JAG2" s="5"/>
      <c r="JAH2" s="5"/>
      <c r="JAI2" s="5"/>
      <c r="JAJ2" s="5"/>
      <c r="JAK2" s="5"/>
      <c r="JAL2" s="5"/>
      <c r="JAM2" s="5"/>
      <c r="JAN2" s="5"/>
      <c r="JAO2" s="5"/>
      <c r="JAP2" s="5"/>
      <c r="JAQ2" s="5"/>
      <c r="JAR2" s="5"/>
      <c r="JAS2" s="5"/>
      <c r="JAT2" s="5"/>
      <c r="JAU2" s="5"/>
      <c r="JAV2" s="5"/>
      <c r="JAW2" s="5"/>
      <c r="JAX2" s="5"/>
      <c r="JAY2" s="5"/>
      <c r="JAZ2" s="5"/>
      <c r="JBA2" s="5"/>
      <c r="JBB2" s="5"/>
      <c r="JBC2" s="5"/>
      <c r="JBD2" s="5"/>
      <c r="JBE2" s="5"/>
      <c r="JBF2" s="5"/>
      <c r="JBG2" s="5"/>
      <c r="JBH2" s="5"/>
      <c r="JBI2" s="5"/>
      <c r="JBJ2" s="5"/>
      <c r="JBK2" s="5"/>
      <c r="JBL2" s="5"/>
      <c r="JBM2" s="5"/>
      <c r="JBN2" s="5"/>
      <c r="JBO2" s="5"/>
      <c r="JBP2" s="5"/>
      <c r="JBQ2" s="5"/>
      <c r="JBR2" s="5"/>
      <c r="JBS2" s="5"/>
      <c r="JBT2" s="5"/>
      <c r="JBU2" s="5"/>
      <c r="JBV2" s="5"/>
      <c r="JBW2" s="5"/>
      <c r="JBX2" s="5"/>
      <c r="JBY2" s="5"/>
      <c r="JBZ2" s="5"/>
      <c r="JCA2" s="5"/>
      <c r="JCB2" s="5"/>
      <c r="JCC2" s="5"/>
      <c r="JCD2" s="5"/>
      <c r="JCE2" s="5"/>
      <c r="JCF2" s="5"/>
      <c r="JCG2" s="5"/>
      <c r="JCH2" s="5"/>
      <c r="JCI2" s="5"/>
      <c r="JCJ2" s="5"/>
      <c r="JCK2" s="5"/>
      <c r="JCL2" s="5"/>
      <c r="JCM2" s="5"/>
      <c r="JCN2" s="5"/>
      <c r="JCO2" s="5"/>
      <c r="JCP2" s="5"/>
      <c r="JCQ2" s="5"/>
      <c r="JCR2" s="5"/>
      <c r="JCS2" s="5"/>
      <c r="JCT2" s="5"/>
      <c r="JCU2" s="5"/>
      <c r="JCV2" s="5"/>
      <c r="JCW2" s="5"/>
      <c r="JCX2" s="5"/>
      <c r="JCY2" s="5"/>
      <c r="JCZ2" s="5"/>
      <c r="JDA2" s="5"/>
      <c r="JDB2" s="5"/>
      <c r="JDC2" s="5"/>
      <c r="JDD2" s="5"/>
      <c r="JDE2" s="5"/>
      <c r="JDF2" s="5"/>
      <c r="JDG2" s="5"/>
      <c r="JDH2" s="5"/>
      <c r="JDI2" s="5"/>
      <c r="JDJ2" s="5"/>
      <c r="JDK2" s="5"/>
      <c r="JDL2" s="5"/>
      <c r="JDM2" s="5"/>
      <c r="JDN2" s="5"/>
      <c r="JDO2" s="5"/>
      <c r="JDP2" s="5"/>
      <c r="JDQ2" s="5"/>
      <c r="JDR2" s="5"/>
      <c r="JDS2" s="5"/>
      <c r="JDT2" s="5"/>
      <c r="JDU2" s="5"/>
      <c r="JDV2" s="5"/>
      <c r="JDW2" s="5"/>
      <c r="JDX2" s="5"/>
      <c r="JDY2" s="5"/>
      <c r="JDZ2" s="5"/>
      <c r="JEA2" s="5"/>
      <c r="JEB2" s="5"/>
      <c r="JEC2" s="5"/>
      <c r="JED2" s="5"/>
      <c r="JEE2" s="5"/>
      <c r="JEF2" s="5"/>
      <c r="JEG2" s="5"/>
      <c r="JEH2" s="5"/>
      <c r="JEI2" s="5"/>
      <c r="JEJ2" s="5"/>
      <c r="JEK2" s="5"/>
      <c r="JEL2" s="5"/>
      <c r="JEM2" s="5"/>
      <c r="JEN2" s="5"/>
      <c r="JEO2" s="5"/>
      <c r="JEP2" s="5"/>
      <c r="JEQ2" s="5"/>
      <c r="JER2" s="5"/>
      <c r="JES2" s="5"/>
      <c r="JET2" s="5"/>
      <c r="JEU2" s="5"/>
      <c r="JEV2" s="5"/>
      <c r="JEW2" s="5"/>
      <c r="JEX2" s="5"/>
      <c r="JEY2" s="5"/>
      <c r="JEZ2" s="5"/>
      <c r="JFA2" s="5"/>
      <c r="JFB2" s="5"/>
      <c r="JFC2" s="5"/>
      <c r="JFD2" s="5"/>
      <c r="JFE2" s="5"/>
      <c r="JFF2" s="5"/>
      <c r="JFG2" s="5"/>
      <c r="JFH2" s="5"/>
      <c r="JFI2" s="5"/>
      <c r="JFJ2" s="5"/>
      <c r="JFK2" s="5"/>
      <c r="JFL2" s="5"/>
      <c r="JFM2" s="5"/>
      <c r="JFN2" s="5"/>
      <c r="JFO2" s="5"/>
      <c r="JFP2" s="5"/>
      <c r="JFQ2" s="5"/>
      <c r="JFR2" s="5"/>
      <c r="JFS2" s="5"/>
      <c r="JFT2" s="5"/>
      <c r="JFU2" s="5"/>
      <c r="JFV2" s="5"/>
      <c r="JFW2" s="5"/>
      <c r="JFX2" s="5"/>
      <c r="JFY2" s="5"/>
      <c r="JFZ2" s="5"/>
      <c r="JGA2" s="5"/>
      <c r="JGB2" s="5"/>
      <c r="JGC2" s="5"/>
      <c r="JGD2" s="5"/>
      <c r="JGE2" s="5"/>
      <c r="JGF2" s="5"/>
      <c r="JGG2" s="5"/>
      <c r="JGH2" s="5"/>
      <c r="JGI2" s="5"/>
      <c r="JGJ2" s="5"/>
      <c r="JGK2" s="5"/>
      <c r="JGL2" s="5"/>
      <c r="JGM2" s="5"/>
      <c r="JGN2" s="5"/>
      <c r="JGO2" s="5"/>
      <c r="JGP2" s="5"/>
      <c r="JGQ2" s="5"/>
      <c r="JGR2" s="5"/>
      <c r="JGS2" s="5"/>
      <c r="JGT2" s="5"/>
      <c r="JGU2" s="5"/>
      <c r="JGV2" s="5"/>
      <c r="JGW2" s="5"/>
      <c r="JGX2" s="5"/>
      <c r="JGY2" s="5"/>
      <c r="JGZ2" s="5"/>
      <c r="JHA2" s="5"/>
      <c r="JHB2" s="5"/>
      <c r="JHC2" s="5"/>
      <c r="JHD2" s="5"/>
      <c r="JHE2" s="5"/>
      <c r="JHF2" s="5"/>
      <c r="JHG2" s="5"/>
      <c r="JHH2" s="5"/>
      <c r="JHI2" s="5"/>
      <c r="JHJ2" s="5"/>
      <c r="JHK2" s="5"/>
      <c r="JHL2" s="5"/>
      <c r="JHM2" s="5"/>
      <c r="JHN2" s="5"/>
      <c r="JHO2" s="5"/>
      <c r="JHP2" s="5"/>
      <c r="JHQ2" s="5"/>
      <c r="JHR2" s="5"/>
      <c r="JHS2" s="5"/>
      <c r="JHT2" s="5"/>
      <c r="JHU2" s="5"/>
      <c r="JHV2" s="5"/>
      <c r="JHW2" s="5"/>
      <c r="JHX2" s="5"/>
      <c r="JHY2" s="5"/>
      <c r="JHZ2" s="5"/>
      <c r="JIA2" s="5"/>
      <c r="JIB2" s="5"/>
      <c r="JIC2" s="5"/>
      <c r="JID2" s="5"/>
      <c r="JIE2" s="5"/>
      <c r="JIF2" s="5"/>
      <c r="JIG2" s="5"/>
      <c r="JIH2" s="5"/>
      <c r="JII2" s="5"/>
      <c r="JIJ2" s="5"/>
      <c r="JIK2" s="5"/>
      <c r="JIL2" s="5"/>
      <c r="JIM2" s="5"/>
      <c r="JIN2" s="5"/>
      <c r="JIO2" s="5"/>
      <c r="JIP2" s="5"/>
      <c r="JIQ2" s="5"/>
      <c r="JIR2" s="5"/>
      <c r="JIS2" s="5"/>
      <c r="JIT2" s="5"/>
      <c r="JIU2" s="5"/>
      <c r="JIV2" s="5"/>
      <c r="JIW2" s="5"/>
      <c r="JIX2" s="5"/>
      <c r="JIY2" s="5"/>
      <c r="JIZ2" s="5"/>
      <c r="JJA2" s="5"/>
      <c r="JJB2" s="5"/>
      <c r="JJC2" s="5"/>
      <c r="JJD2" s="5"/>
      <c r="JJE2" s="5"/>
      <c r="JJF2" s="5"/>
      <c r="JJG2" s="5"/>
      <c r="JJH2" s="5"/>
      <c r="JJI2" s="5"/>
      <c r="JJJ2" s="5"/>
      <c r="JJK2" s="5"/>
      <c r="JJL2" s="5"/>
      <c r="JJM2" s="5"/>
      <c r="JJN2" s="5"/>
      <c r="JJO2" s="5"/>
      <c r="JJP2" s="5"/>
      <c r="JJQ2" s="5"/>
      <c r="JJR2" s="5"/>
      <c r="JJS2" s="5"/>
      <c r="JJT2" s="5"/>
      <c r="JJU2" s="5"/>
      <c r="JJV2" s="5"/>
      <c r="JJW2" s="5"/>
      <c r="JJX2" s="5"/>
      <c r="JJY2" s="5"/>
      <c r="JJZ2" s="5"/>
      <c r="JKA2" s="5"/>
      <c r="JKB2" s="5"/>
      <c r="JKC2" s="5"/>
      <c r="JKD2" s="5"/>
      <c r="JKE2" s="5"/>
      <c r="JKF2" s="5"/>
      <c r="JKG2" s="5"/>
      <c r="JKH2" s="5"/>
      <c r="JKI2" s="5"/>
      <c r="JKJ2" s="5"/>
      <c r="JKK2" s="5"/>
      <c r="JKL2" s="5"/>
      <c r="JKM2" s="5"/>
      <c r="JKN2" s="5"/>
      <c r="JKO2" s="5"/>
      <c r="JKP2" s="5"/>
      <c r="JKQ2" s="5"/>
      <c r="JKR2" s="5"/>
      <c r="JKS2" s="5"/>
      <c r="JKT2" s="5"/>
      <c r="JKU2" s="5"/>
      <c r="JKV2" s="5"/>
      <c r="JKW2" s="5"/>
      <c r="JKX2" s="5"/>
      <c r="JKY2" s="5"/>
      <c r="JKZ2" s="5"/>
      <c r="JLA2" s="5"/>
      <c r="JLB2" s="5"/>
      <c r="JLC2" s="5"/>
      <c r="JLD2" s="5"/>
      <c r="JLE2" s="5"/>
      <c r="JLF2" s="5"/>
      <c r="JLG2" s="5"/>
      <c r="JLH2" s="5"/>
      <c r="JLI2" s="5"/>
      <c r="JLJ2" s="5"/>
      <c r="JLK2" s="5"/>
      <c r="JLL2" s="5"/>
      <c r="JLM2" s="5"/>
      <c r="JLN2" s="5"/>
      <c r="JLO2" s="5"/>
      <c r="JLP2" s="5"/>
      <c r="JLQ2" s="5"/>
      <c r="JLR2" s="5"/>
      <c r="JLS2" s="5"/>
      <c r="JLT2" s="5"/>
      <c r="JLU2" s="5"/>
      <c r="JLV2" s="5"/>
      <c r="JLW2" s="5"/>
      <c r="JLX2" s="5"/>
      <c r="JLY2" s="5"/>
      <c r="JLZ2" s="5"/>
      <c r="JMA2" s="5"/>
      <c r="JMB2" s="5"/>
      <c r="JMC2" s="5"/>
      <c r="JMD2" s="5"/>
      <c r="JME2" s="5"/>
      <c r="JMF2" s="5"/>
      <c r="JMG2" s="5"/>
      <c r="JMH2" s="5"/>
      <c r="JMI2" s="5"/>
      <c r="JMJ2" s="5"/>
      <c r="JMK2" s="5"/>
      <c r="JML2" s="5"/>
      <c r="JMM2" s="5"/>
      <c r="JMN2" s="5"/>
      <c r="JMO2" s="5"/>
      <c r="JMP2" s="5"/>
      <c r="JMQ2" s="5"/>
      <c r="JMR2" s="5"/>
      <c r="JMS2" s="5"/>
      <c r="JMT2" s="5"/>
      <c r="JMU2" s="5"/>
      <c r="JMV2" s="5"/>
      <c r="JMW2" s="5"/>
      <c r="JMX2" s="5"/>
      <c r="JMY2" s="5"/>
      <c r="JMZ2" s="5"/>
      <c r="JNA2" s="5"/>
      <c r="JNB2" s="5"/>
      <c r="JNC2" s="5"/>
      <c r="JND2" s="5"/>
      <c r="JNE2" s="5"/>
      <c r="JNF2" s="5"/>
      <c r="JNG2" s="5"/>
      <c r="JNH2" s="5"/>
      <c r="JNI2" s="5"/>
      <c r="JNJ2" s="5"/>
      <c r="JNK2" s="5"/>
      <c r="JNL2" s="5"/>
      <c r="JNM2" s="5"/>
      <c r="JNN2" s="5"/>
      <c r="JNO2" s="5"/>
      <c r="JNP2" s="5"/>
      <c r="JNQ2" s="5"/>
      <c r="JNR2" s="5"/>
      <c r="JNS2" s="5"/>
      <c r="JNT2" s="5"/>
      <c r="JNU2" s="5"/>
      <c r="JNV2" s="5"/>
      <c r="JNW2" s="5"/>
      <c r="JNX2" s="5"/>
      <c r="JNY2" s="5"/>
      <c r="JNZ2" s="5"/>
      <c r="JOA2" s="5"/>
      <c r="JOB2" s="5"/>
      <c r="JOC2" s="5"/>
      <c r="JOD2" s="5"/>
      <c r="JOE2" s="5"/>
      <c r="JOF2" s="5"/>
      <c r="JOG2" s="5"/>
      <c r="JOH2" s="5"/>
      <c r="JOI2" s="5"/>
      <c r="JOJ2" s="5"/>
      <c r="JOK2" s="5"/>
      <c r="JOL2" s="5"/>
      <c r="JOM2" s="5"/>
      <c r="JON2" s="5"/>
      <c r="JOO2" s="5"/>
      <c r="JOP2" s="5"/>
      <c r="JOQ2" s="5"/>
      <c r="JOR2" s="5"/>
      <c r="JOS2" s="5"/>
      <c r="JOT2" s="5"/>
      <c r="JOU2" s="5"/>
      <c r="JOV2" s="5"/>
      <c r="JOW2" s="5"/>
      <c r="JOX2" s="5"/>
      <c r="JOY2" s="5"/>
      <c r="JOZ2" s="5"/>
      <c r="JPA2" s="5"/>
      <c r="JPB2" s="5"/>
      <c r="JPC2" s="5"/>
      <c r="JPD2" s="5"/>
      <c r="JPE2" s="5"/>
      <c r="JPF2" s="5"/>
      <c r="JPG2" s="5"/>
      <c r="JPH2" s="5"/>
      <c r="JPI2" s="5"/>
      <c r="JPJ2" s="5"/>
      <c r="JPK2" s="5"/>
      <c r="JPL2" s="5"/>
      <c r="JPM2" s="5"/>
      <c r="JPN2" s="5"/>
      <c r="JPO2" s="5"/>
      <c r="JPP2" s="5"/>
      <c r="JPQ2" s="5"/>
      <c r="JPR2" s="5"/>
      <c r="JPS2" s="5"/>
      <c r="JPT2" s="5"/>
      <c r="JPU2" s="5"/>
      <c r="JPV2" s="5"/>
      <c r="JPW2" s="5"/>
      <c r="JPX2" s="5"/>
      <c r="JPY2" s="5"/>
      <c r="JPZ2" s="5"/>
      <c r="JQA2" s="5"/>
      <c r="JQB2" s="5"/>
      <c r="JQC2" s="5"/>
      <c r="JQD2" s="5"/>
      <c r="JQE2" s="5"/>
      <c r="JQF2" s="5"/>
      <c r="JQG2" s="5"/>
      <c r="JQH2" s="5"/>
      <c r="JQI2" s="5"/>
      <c r="JQJ2" s="5"/>
      <c r="JQK2" s="5"/>
      <c r="JQL2" s="5"/>
      <c r="JQM2" s="5"/>
      <c r="JQN2" s="5"/>
      <c r="JQO2" s="5"/>
      <c r="JQP2" s="5"/>
      <c r="JQQ2" s="5"/>
      <c r="JQR2" s="5"/>
      <c r="JQS2" s="5"/>
      <c r="JQT2" s="5"/>
      <c r="JQU2" s="5"/>
      <c r="JQV2" s="5"/>
      <c r="JQW2" s="5"/>
      <c r="JQX2" s="5"/>
      <c r="JQY2" s="5"/>
      <c r="JQZ2" s="5"/>
      <c r="JRA2" s="5"/>
      <c r="JRB2" s="5"/>
      <c r="JRC2" s="5"/>
      <c r="JRD2" s="5"/>
      <c r="JRE2" s="5"/>
      <c r="JRF2" s="5"/>
      <c r="JRG2" s="5"/>
      <c r="JRH2" s="5"/>
      <c r="JRI2" s="5"/>
      <c r="JRJ2" s="5"/>
      <c r="JRK2" s="5"/>
      <c r="JRL2" s="5"/>
      <c r="JRM2" s="5"/>
      <c r="JRN2" s="5"/>
      <c r="JRO2" s="5"/>
      <c r="JRP2" s="5"/>
      <c r="JRQ2" s="5"/>
      <c r="JRR2" s="5"/>
      <c r="JRS2" s="5"/>
      <c r="JRT2" s="5"/>
      <c r="JRU2" s="5"/>
      <c r="JRV2" s="5"/>
      <c r="JRW2" s="5"/>
      <c r="JRX2" s="5"/>
      <c r="JRY2" s="5"/>
      <c r="JRZ2" s="5"/>
      <c r="JSA2" s="5"/>
      <c r="JSB2" s="5"/>
      <c r="JSC2" s="5"/>
      <c r="JSD2" s="5"/>
      <c r="JSE2" s="5"/>
      <c r="JSF2" s="5"/>
      <c r="JSG2" s="5"/>
      <c r="JSH2" s="5"/>
      <c r="JSI2" s="5"/>
      <c r="JSJ2" s="5"/>
      <c r="JSK2" s="5"/>
      <c r="JSL2" s="5"/>
      <c r="JSM2" s="5"/>
      <c r="JSN2" s="5"/>
      <c r="JSO2" s="5"/>
      <c r="JSP2" s="5"/>
      <c r="JSQ2" s="5"/>
      <c r="JSR2" s="5"/>
      <c r="JSS2" s="5"/>
      <c r="JST2" s="5"/>
      <c r="JSU2" s="5"/>
      <c r="JSV2" s="5"/>
      <c r="JSW2" s="5"/>
      <c r="JSX2" s="5"/>
      <c r="JSY2" s="5"/>
      <c r="JSZ2" s="5"/>
      <c r="JTA2" s="5"/>
      <c r="JTB2" s="5"/>
      <c r="JTC2" s="5"/>
      <c r="JTD2" s="5"/>
      <c r="JTE2" s="5"/>
      <c r="JTF2" s="5"/>
      <c r="JTG2" s="5"/>
      <c r="JTH2" s="5"/>
      <c r="JTI2" s="5"/>
      <c r="JTJ2" s="5"/>
      <c r="JTK2" s="5"/>
      <c r="JTL2" s="5"/>
      <c r="JTM2" s="5"/>
      <c r="JTN2" s="5"/>
      <c r="JTO2" s="5"/>
      <c r="JTP2" s="5"/>
      <c r="JTQ2" s="5"/>
      <c r="JTR2" s="5"/>
      <c r="JTS2" s="5"/>
      <c r="JTT2" s="5"/>
      <c r="JTU2" s="5"/>
      <c r="JTV2" s="5"/>
      <c r="JTW2" s="5"/>
      <c r="JTX2" s="5"/>
      <c r="JTY2" s="5"/>
      <c r="JTZ2" s="5"/>
      <c r="JUA2" s="5"/>
      <c r="JUB2" s="5"/>
      <c r="JUC2" s="5"/>
      <c r="JUD2" s="5"/>
      <c r="JUE2" s="5"/>
      <c r="JUF2" s="5"/>
      <c r="JUG2" s="5"/>
      <c r="JUH2" s="5"/>
      <c r="JUI2" s="5"/>
      <c r="JUJ2" s="5"/>
      <c r="JUK2" s="5"/>
      <c r="JUL2" s="5"/>
      <c r="JUM2" s="5"/>
      <c r="JUN2" s="5"/>
      <c r="JUO2" s="5"/>
      <c r="JUP2" s="5"/>
      <c r="JUQ2" s="5"/>
      <c r="JUR2" s="5"/>
      <c r="JUS2" s="5"/>
      <c r="JUT2" s="5"/>
      <c r="JUU2" s="5"/>
      <c r="JUV2" s="5"/>
      <c r="JUW2" s="5"/>
      <c r="JUX2" s="5"/>
      <c r="JUY2" s="5"/>
      <c r="JUZ2" s="5"/>
      <c r="JVA2" s="5"/>
      <c r="JVB2" s="5"/>
      <c r="JVC2" s="5"/>
      <c r="JVD2" s="5"/>
      <c r="JVE2" s="5"/>
      <c r="JVF2" s="5"/>
      <c r="JVG2" s="5"/>
      <c r="JVH2" s="5"/>
      <c r="JVI2" s="5"/>
      <c r="JVJ2" s="5"/>
      <c r="JVK2" s="5"/>
      <c r="JVL2" s="5"/>
      <c r="JVM2" s="5"/>
      <c r="JVN2" s="5"/>
      <c r="JVO2" s="5"/>
      <c r="JVP2" s="5"/>
      <c r="JVQ2" s="5"/>
      <c r="JVR2" s="5"/>
      <c r="JVS2" s="5"/>
      <c r="JVT2" s="5"/>
      <c r="JVU2" s="5"/>
      <c r="JVV2" s="5"/>
      <c r="JVW2" s="5"/>
      <c r="JVX2" s="5"/>
      <c r="JVY2" s="5"/>
      <c r="JVZ2" s="5"/>
      <c r="JWA2" s="5"/>
      <c r="JWB2" s="5"/>
      <c r="JWC2" s="5"/>
      <c r="JWD2" s="5"/>
      <c r="JWE2" s="5"/>
      <c r="JWF2" s="5"/>
      <c r="JWG2" s="5"/>
      <c r="JWH2" s="5"/>
      <c r="JWI2" s="5"/>
      <c r="JWJ2" s="5"/>
      <c r="JWK2" s="5"/>
      <c r="JWL2" s="5"/>
      <c r="JWM2" s="5"/>
      <c r="JWN2" s="5"/>
      <c r="JWO2" s="5"/>
      <c r="JWP2" s="5"/>
      <c r="JWQ2" s="5"/>
      <c r="JWR2" s="5"/>
      <c r="JWS2" s="5"/>
      <c r="JWT2" s="5"/>
      <c r="JWU2" s="5"/>
      <c r="JWV2" s="5"/>
      <c r="JWW2" s="5"/>
      <c r="JWX2" s="5"/>
      <c r="JWY2" s="5"/>
      <c r="JWZ2" s="5"/>
      <c r="JXA2" s="5"/>
      <c r="JXB2" s="5"/>
      <c r="JXC2" s="5"/>
      <c r="JXD2" s="5"/>
      <c r="JXE2" s="5"/>
      <c r="JXF2" s="5"/>
      <c r="JXG2" s="5"/>
      <c r="JXH2" s="5"/>
      <c r="JXI2" s="5"/>
      <c r="JXJ2" s="5"/>
      <c r="JXK2" s="5"/>
      <c r="JXL2" s="5"/>
      <c r="JXM2" s="5"/>
      <c r="JXN2" s="5"/>
      <c r="JXO2" s="5"/>
      <c r="JXP2" s="5"/>
      <c r="JXQ2" s="5"/>
      <c r="JXR2" s="5"/>
      <c r="JXS2" s="5"/>
      <c r="JXT2" s="5"/>
      <c r="JXU2" s="5"/>
      <c r="JXV2" s="5"/>
      <c r="JXW2" s="5"/>
      <c r="JXX2" s="5"/>
      <c r="JXY2" s="5"/>
      <c r="JXZ2" s="5"/>
      <c r="JYA2" s="5"/>
      <c r="JYB2" s="5"/>
      <c r="JYC2" s="5"/>
      <c r="JYD2" s="5"/>
      <c r="JYE2" s="5"/>
      <c r="JYF2" s="5"/>
      <c r="JYG2" s="5"/>
      <c r="JYH2" s="5"/>
      <c r="JYI2" s="5"/>
      <c r="JYJ2" s="5"/>
      <c r="JYK2" s="5"/>
      <c r="JYL2" s="5"/>
      <c r="JYM2" s="5"/>
      <c r="JYN2" s="5"/>
      <c r="JYO2" s="5"/>
      <c r="JYP2" s="5"/>
      <c r="JYQ2" s="5"/>
      <c r="JYR2" s="5"/>
      <c r="JYS2" s="5"/>
      <c r="JYT2" s="5"/>
      <c r="JYU2" s="5"/>
      <c r="JYV2" s="5"/>
      <c r="JYW2" s="5"/>
      <c r="JYX2" s="5"/>
      <c r="JYY2" s="5"/>
      <c r="JYZ2" s="5"/>
      <c r="JZA2" s="5"/>
      <c r="JZB2" s="5"/>
      <c r="JZC2" s="5"/>
      <c r="JZD2" s="5"/>
      <c r="JZE2" s="5"/>
      <c r="JZF2" s="5"/>
      <c r="JZG2" s="5"/>
      <c r="JZH2" s="5"/>
      <c r="JZI2" s="5"/>
      <c r="JZJ2" s="5"/>
      <c r="JZK2" s="5"/>
      <c r="JZL2" s="5"/>
      <c r="JZM2" s="5"/>
      <c r="JZN2" s="5"/>
      <c r="JZO2" s="5"/>
      <c r="JZP2" s="5"/>
      <c r="JZQ2" s="5"/>
      <c r="JZR2" s="5"/>
      <c r="JZS2" s="5"/>
      <c r="JZT2" s="5"/>
      <c r="JZU2" s="5"/>
      <c r="JZV2" s="5"/>
      <c r="JZW2" s="5"/>
      <c r="JZX2" s="5"/>
      <c r="JZY2" s="5"/>
      <c r="JZZ2" s="5"/>
      <c r="KAA2" s="5"/>
      <c r="KAB2" s="5"/>
      <c r="KAC2" s="5"/>
      <c r="KAD2" s="5"/>
      <c r="KAE2" s="5"/>
      <c r="KAF2" s="5"/>
      <c r="KAG2" s="5"/>
      <c r="KAH2" s="5"/>
      <c r="KAI2" s="5"/>
      <c r="KAJ2" s="5"/>
      <c r="KAK2" s="5"/>
      <c r="KAL2" s="5"/>
      <c r="KAM2" s="5"/>
      <c r="KAN2" s="5"/>
      <c r="KAO2" s="5"/>
      <c r="KAP2" s="5"/>
      <c r="KAQ2" s="5"/>
      <c r="KAR2" s="5"/>
      <c r="KAS2" s="5"/>
      <c r="KAT2" s="5"/>
      <c r="KAU2" s="5"/>
      <c r="KAV2" s="5"/>
      <c r="KAW2" s="5"/>
      <c r="KAX2" s="5"/>
      <c r="KAY2" s="5"/>
      <c r="KAZ2" s="5"/>
      <c r="KBA2" s="5"/>
      <c r="KBB2" s="5"/>
      <c r="KBC2" s="5"/>
      <c r="KBD2" s="5"/>
      <c r="KBE2" s="5"/>
      <c r="KBF2" s="5"/>
      <c r="KBG2" s="5"/>
      <c r="KBH2" s="5"/>
      <c r="KBI2" s="5"/>
      <c r="KBJ2" s="5"/>
      <c r="KBK2" s="5"/>
      <c r="KBL2" s="5"/>
      <c r="KBM2" s="5"/>
      <c r="KBN2" s="5"/>
      <c r="KBO2" s="5"/>
      <c r="KBP2" s="5"/>
      <c r="KBQ2" s="5"/>
      <c r="KBR2" s="5"/>
      <c r="KBS2" s="5"/>
      <c r="KBT2" s="5"/>
      <c r="KBU2" s="5"/>
      <c r="KBV2" s="5"/>
      <c r="KBW2" s="5"/>
      <c r="KBX2" s="5"/>
      <c r="KBY2" s="5"/>
      <c r="KBZ2" s="5"/>
      <c r="KCA2" s="5"/>
      <c r="KCB2" s="5"/>
      <c r="KCC2" s="5"/>
      <c r="KCD2" s="5"/>
      <c r="KCE2" s="5"/>
      <c r="KCF2" s="5"/>
      <c r="KCG2" s="5"/>
      <c r="KCH2" s="5"/>
      <c r="KCI2" s="5"/>
      <c r="KCJ2" s="5"/>
      <c r="KCK2" s="5"/>
      <c r="KCL2" s="5"/>
      <c r="KCM2" s="5"/>
      <c r="KCN2" s="5"/>
      <c r="KCO2" s="5"/>
      <c r="KCP2" s="5"/>
      <c r="KCQ2" s="5"/>
      <c r="KCR2" s="5"/>
      <c r="KCS2" s="5"/>
      <c r="KCT2" s="5"/>
      <c r="KCU2" s="5"/>
      <c r="KCV2" s="5"/>
      <c r="KCW2" s="5"/>
      <c r="KCX2" s="5"/>
      <c r="KCY2" s="5"/>
      <c r="KCZ2" s="5"/>
      <c r="KDA2" s="5"/>
      <c r="KDB2" s="5"/>
      <c r="KDC2" s="5"/>
      <c r="KDD2" s="5"/>
      <c r="KDE2" s="5"/>
      <c r="KDF2" s="5"/>
      <c r="KDG2" s="5"/>
      <c r="KDH2" s="5"/>
      <c r="KDI2" s="5"/>
      <c r="KDJ2" s="5"/>
      <c r="KDK2" s="5"/>
      <c r="KDL2" s="5"/>
      <c r="KDM2" s="5"/>
      <c r="KDN2" s="5"/>
      <c r="KDO2" s="5"/>
      <c r="KDP2" s="5"/>
      <c r="KDQ2" s="5"/>
      <c r="KDR2" s="5"/>
      <c r="KDS2" s="5"/>
      <c r="KDT2" s="5"/>
      <c r="KDU2" s="5"/>
      <c r="KDV2" s="5"/>
      <c r="KDW2" s="5"/>
      <c r="KDX2" s="5"/>
      <c r="KDY2" s="5"/>
      <c r="KDZ2" s="5"/>
      <c r="KEA2" s="5"/>
      <c r="KEB2" s="5"/>
      <c r="KEC2" s="5"/>
      <c r="KED2" s="5"/>
      <c r="KEE2" s="5"/>
      <c r="KEF2" s="5"/>
      <c r="KEG2" s="5"/>
      <c r="KEH2" s="5"/>
      <c r="KEI2" s="5"/>
      <c r="KEJ2" s="5"/>
      <c r="KEK2" s="5"/>
      <c r="KEL2" s="5"/>
      <c r="KEM2" s="5"/>
      <c r="KEN2" s="5"/>
      <c r="KEO2" s="5"/>
      <c r="KEP2" s="5"/>
      <c r="KEQ2" s="5"/>
      <c r="KER2" s="5"/>
      <c r="KES2" s="5"/>
      <c r="KET2" s="5"/>
      <c r="KEU2" s="5"/>
      <c r="KEV2" s="5"/>
      <c r="KEW2" s="5"/>
      <c r="KEX2" s="5"/>
      <c r="KEY2" s="5"/>
      <c r="KEZ2" s="5"/>
      <c r="KFA2" s="5"/>
      <c r="KFB2" s="5"/>
      <c r="KFC2" s="5"/>
      <c r="KFD2" s="5"/>
      <c r="KFE2" s="5"/>
      <c r="KFF2" s="5"/>
      <c r="KFG2" s="5"/>
      <c r="KFH2" s="5"/>
      <c r="KFI2" s="5"/>
      <c r="KFJ2" s="5"/>
      <c r="KFK2" s="5"/>
      <c r="KFL2" s="5"/>
      <c r="KFM2" s="5"/>
      <c r="KFN2" s="5"/>
      <c r="KFO2" s="5"/>
      <c r="KFP2" s="5"/>
      <c r="KFQ2" s="5"/>
      <c r="KFR2" s="5"/>
      <c r="KFS2" s="5"/>
      <c r="KFT2" s="5"/>
      <c r="KFU2" s="5"/>
      <c r="KFV2" s="5"/>
      <c r="KFW2" s="5"/>
      <c r="KFX2" s="5"/>
      <c r="KFY2" s="5"/>
      <c r="KFZ2" s="5"/>
      <c r="KGA2" s="5"/>
      <c r="KGB2" s="5"/>
      <c r="KGC2" s="5"/>
      <c r="KGD2" s="5"/>
      <c r="KGE2" s="5"/>
      <c r="KGF2" s="5"/>
      <c r="KGG2" s="5"/>
      <c r="KGH2" s="5"/>
      <c r="KGI2" s="5"/>
      <c r="KGJ2" s="5"/>
      <c r="KGK2" s="5"/>
      <c r="KGL2" s="5"/>
      <c r="KGM2" s="5"/>
      <c r="KGN2" s="5"/>
      <c r="KGO2" s="5"/>
      <c r="KGP2" s="5"/>
      <c r="KGQ2" s="5"/>
      <c r="KGR2" s="5"/>
      <c r="KGS2" s="5"/>
      <c r="KGT2" s="5"/>
      <c r="KGU2" s="5"/>
      <c r="KGV2" s="5"/>
      <c r="KGW2" s="5"/>
      <c r="KGX2" s="5"/>
      <c r="KGY2" s="5"/>
      <c r="KGZ2" s="5"/>
      <c r="KHA2" s="5"/>
      <c r="KHB2" s="5"/>
      <c r="KHC2" s="5"/>
      <c r="KHD2" s="5"/>
      <c r="KHE2" s="5"/>
      <c r="KHF2" s="5"/>
      <c r="KHG2" s="5"/>
      <c r="KHH2" s="5"/>
      <c r="KHI2" s="5"/>
      <c r="KHJ2" s="5"/>
      <c r="KHK2" s="5"/>
      <c r="KHL2" s="5"/>
      <c r="KHM2" s="5"/>
      <c r="KHN2" s="5"/>
      <c r="KHO2" s="5"/>
      <c r="KHP2" s="5"/>
      <c r="KHQ2" s="5"/>
      <c r="KHR2" s="5"/>
      <c r="KHS2" s="5"/>
      <c r="KHT2" s="5"/>
      <c r="KHU2" s="5"/>
      <c r="KHV2" s="5"/>
      <c r="KHW2" s="5"/>
      <c r="KHX2" s="5"/>
      <c r="KHY2" s="5"/>
      <c r="KHZ2" s="5"/>
      <c r="KIA2" s="5"/>
      <c r="KIB2" s="5"/>
      <c r="KIC2" s="5"/>
      <c r="KID2" s="5"/>
      <c r="KIE2" s="5"/>
      <c r="KIF2" s="5"/>
      <c r="KIG2" s="5"/>
      <c r="KIH2" s="5"/>
      <c r="KII2" s="5"/>
      <c r="KIJ2" s="5"/>
      <c r="KIK2" s="5"/>
      <c r="KIL2" s="5"/>
      <c r="KIM2" s="5"/>
      <c r="KIN2" s="5"/>
      <c r="KIO2" s="5"/>
      <c r="KIP2" s="5"/>
      <c r="KIQ2" s="5"/>
      <c r="KIR2" s="5"/>
      <c r="KIS2" s="5"/>
      <c r="KIT2" s="5"/>
      <c r="KIU2" s="5"/>
      <c r="KIV2" s="5"/>
      <c r="KIW2" s="5"/>
      <c r="KIX2" s="5"/>
      <c r="KIY2" s="5"/>
      <c r="KIZ2" s="5"/>
      <c r="KJA2" s="5"/>
      <c r="KJB2" s="5"/>
      <c r="KJC2" s="5"/>
      <c r="KJD2" s="5"/>
      <c r="KJE2" s="5"/>
      <c r="KJF2" s="5"/>
      <c r="KJG2" s="5"/>
      <c r="KJH2" s="5"/>
      <c r="KJI2" s="5"/>
      <c r="KJJ2" s="5"/>
      <c r="KJK2" s="5"/>
      <c r="KJL2" s="5"/>
      <c r="KJM2" s="5"/>
      <c r="KJN2" s="5"/>
      <c r="KJO2" s="5"/>
      <c r="KJP2" s="5"/>
      <c r="KJQ2" s="5"/>
      <c r="KJR2" s="5"/>
      <c r="KJS2" s="5"/>
      <c r="KJT2" s="5"/>
      <c r="KJU2" s="5"/>
      <c r="KJV2" s="5"/>
      <c r="KJW2" s="5"/>
      <c r="KJX2" s="5"/>
      <c r="KJY2" s="5"/>
      <c r="KJZ2" s="5"/>
      <c r="KKA2" s="5"/>
      <c r="KKB2" s="5"/>
      <c r="KKC2" s="5"/>
      <c r="KKD2" s="5"/>
      <c r="KKE2" s="5"/>
      <c r="KKF2" s="5"/>
      <c r="KKG2" s="5"/>
      <c r="KKH2" s="5"/>
      <c r="KKI2" s="5"/>
      <c r="KKJ2" s="5"/>
      <c r="KKK2" s="5"/>
      <c r="KKL2" s="5"/>
      <c r="KKM2" s="5"/>
      <c r="KKN2" s="5"/>
      <c r="KKO2" s="5"/>
      <c r="KKP2" s="5"/>
      <c r="KKQ2" s="5"/>
      <c r="KKR2" s="5"/>
      <c r="KKS2" s="5"/>
      <c r="KKT2" s="5"/>
      <c r="KKU2" s="5"/>
      <c r="KKV2" s="5"/>
      <c r="KKW2" s="5"/>
      <c r="KKX2" s="5"/>
      <c r="KKY2" s="5"/>
      <c r="KKZ2" s="5"/>
      <c r="KLA2" s="5"/>
      <c r="KLB2" s="5"/>
      <c r="KLC2" s="5"/>
      <c r="KLD2" s="5"/>
      <c r="KLE2" s="5"/>
      <c r="KLF2" s="5"/>
      <c r="KLG2" s="5"/>
      <c r="KLH2" s="5"/>
      <c r="KLI2" s="5"/>
      <c r="KLJ2" s="5"/>
      <c r="KLK2" s="5"/>
      <c r="KLL2" s="5"/>
      <c r="KLM2" s="5"/>
      <c r="KLN2" s="5"/>
      <c r="KLO2" s="5"/>
      <c r="KLP2" s="5"/>
      <c r="KLQ2" s="5"/>
      <c r="KLR2" s="5"/>
      <c r="KLS2" s="5"/>
      <c r="KLT2" s="5"/>
      <c r="KLU2" s="5"/>
      <c r="KLV2" s="5"/>
      <c r="KLW2" s="5"/>
      <c r="KLX2" s="5"/>
      <c r="KLY2" s="5"/>
      <c r="KLZ2" s="5"/>
      <c r="KMA2" s="5"/>
      <c r="KMB2" s="5"/>
      <c r="KMC2" s="5"/>
      <c r="KMD2" s="5"/>
      <c r="KME2" s="5"/>
      <c r="KMF2" s="5"/>
      <c r="KMG2" s="5"/>
      <c r="KMH2" s="5"/>
      <c r="KMI2" s="5"/>
      <c r="KMJ2" s="5"/>
      <c r="KMK2" s="5"/>
      <c r="KML2" s="5"/>
      <c r="KMM2" s="5"/>
      <c r="KMN2" s="5"/>
      <c r="KMO2" s="5"/>
      <c r="KMP2" s="5"/>
      <c r="KMQ2" s="5"/>
      <c r="KMR2" s="5"/>
      <c r="KMS2" s="5"/>
      <c r="KMT2" s="5"/>
      <c r="KMU2" s="5"/>
      <c r="KMV2" s="5"/>
      <c r="KMW2" s="5"/>
      <c r="KMX2" s="5"/>
      <c r="KMY2" s="5"/>
      <c r="KMZ2" s="5"/>
      <c r="KNA2" s="5"/>
      <c r="KNB2" s="5"/>
      <c r="KNC2" s="5"/>
      <c r="KND2" s="5"/>
      <c r="KNE2" s="5"/>
      <c r="KNF2" s="5"/>
      <c r="KNG2" s="5"/>
      <c r="KNH2" s="5"/>
      <c r="KNI2" s="5"/>
      <c r="KNJ2" s="5"/>
      <c r="KNK2" s="5"/>
      <c r="KNL2" s="5"/>
      <c r="KNM2" s="5"/>
      <c r="KNN2" s="5"/>
      <c r="KNO2" s="5"/>
      <c r="KNP2" s="5"/>
      <c r="KNQ2" s="5"/>
      <c r="KNR2" s="5"/>
      <c r="KNS2" s="5"/>
      <c r="KNT2" s="5"/>
      <c r="KNU2" s="5"/>
      <c r="KNV2" s="5"/>
      <c r="KNW2" s="5"/>
      <c r="KNX2" s="5"/>
      <c r="KNY2" s="5"/>
      <c r="KNZ2" s="5"/>
      <c r="KOA2" s="5"/>
      <c r="KOB2" s="5"/>
      <c r="KOC2" s="5"/>
      <c r="KOD2" s="5"/>
      <c r="KOE2" s="5"/>
      <c r="KOF2" s="5"/>
      <c r="KOG2" s="5"/>
      <c r="KOH2" s="5"/>
      <c r="KOI2" s="5"/>
      <c r="KOJ2" s="5"/>
      <c r="KOK2" s="5"/>
      <c r="KOL2" s="5"/>
      <c r="KOM2" s="5"/>
      <c r="KON2" s="5"/>
      <c r="KOO2" s="5"/>
      <c r="KOP2" s="5"/>
      <c r="KOQ2" s="5"/>
      <c r="KOR2" s="5"/>
      <c r="KOS2" s="5"/>
      <c r="KOT2" s="5"/>
      <c r="KOU2" s="5"/>
      <c r="KOV2" s="5"/>
      <c r="KOW2" s="5"/>
      <c r="KOX2" s="5"/>
      <c r="KOY2" s="5"/>
      <c r="KOZ2" s="5"/>
      <c r="KPA2" s="5"/>
      <c r="KPB2" s="5"/>
      <c r="KPC2" s="5"/>
      <c r="KPD2" s="5"/>
      <c r="KPE2" s="5"/>
      <c r="KPF2" s="5"/>
      <c r="KPG2" s="5"/>
      <c r="KPH2" s="5"/>
      <c r="KPI2" s="5"/>
      <c r="KPJ2" s="5"/>
      <c r="KPK2" s="5"/>
      <c r="KPL2" s="5"/>
      <c r="KPM2" s="5"/>
      <c r="KPN2" s="5"/>
      <c r="KPO2" s="5"/>
      <c r="KPP2" s="5"/>
      <c r="KPQ2" s="5"/>
      <c r="KPR2" s="5"/>
      <c r="KPS2" s="5"/>
      <c r="KPT2" s="5"/>
      <c r="KPU2" s="5"/>
      <c r="KPV2" s="5"/>
      <c r="KPW2" s="5"/>
      <c r="KPX2" s="5"/>
      <c r="KPY2" s="5"/>
      <c r="KPZ2" s="5"/>
      <c r="KQA2" s="5"/>
      <c r="KQB2" s="5"/>
      <c r="KQC2" s="5"/>
      <c r="KQD2" s="5"/>
      <c r="KQE2" s="5"/>
      <c r="KQF2" s="5"/>
      <c r="KQG2" s="5"/>
      <c r="KQH2" s="5"/>
      <c r="KQI2" s="5"/>
      <c r="KQJ2" s="5"/>
      <c r="KQK2" s="5"/>
      <c r="KQL2" s="5"/>
      <c r="KQM2" s="5"/>
      <c r="KQN2" s="5"/>
      <c r="KQO2" s="5"/>
      <c r="KQP2" s="5"/>
      <c r="KQQ2" s="5"/>
      <c r="KQR2" s="5"/>
      <c r="KQS2" s="5"/>
      <c r="KQT2" s="5"/>
      <c r="KQU2" s="5"/>
      <c r="KQV2" s="5"/>
      <c r="KQW2" s="5"/>
      <c r="KQX2" s="5"/>
      <c r="KQY2" s="5"/>
      <c r="KQZ2" s="5"/>
      <c r="KRA2" s="5"/>
      <c r="KRB2" s="5"/>
      <c r="KRC2" s="5"/>
      <c r="KRD2" s="5"/>
      <c r="KRE2" s="5"/>
      <c r="KRF2" s="5"/>
      <c r="KRG2" s="5"/>
      <c r="KRH2" s="5"/>
      <c r="KRI2" s="5"/>
      <c r="KRJ2" s="5"/>
      <c r="KRK2" s="5"/>
      <c r="KRL2" s="5"/>
      <c r="KRM2" s="5"/>
      <c r="KRN2" s="5"/>
      <c r="KRO2" s="5"/>
      <c r="KRP2" s="5"/>
      <c r="KRQ2" s="5"/>
      <c r="KRR2" s="5"/>
      <c r="KRS2" s="5"/>
      <c r="KRT2" s="5"/>
      <c r="KRU2" s="5"/>
      <c r="KRV2" s="5"/>
      <c r="KRW2" s="5"/>
      <c r="KRX2" s="5"/>
      <c r="KRY2" s="5"/>
      <c r="KRZ2" s="5"/>
      <c r="KSA2" s="5"/>
      <c r="KSB2" s="5"/>
      <c r="KSC2" s="5"/>
      <c r="KSD2" s="5"/>
      <c r="KSE2" s="5"/>
      <c r="KSF2" s="5"/>
      <c r="KSG2" s="5"/>
      <c r="KSH2" s="5"/>
      <c r="KSI2" s="5"/>
      <c r="KSJ2" s="5"/>
      <c r="KSK2" s="5"/>
      <c r="KSL2" s="5"/>
      <c r="KSM2" s="5"/>
      <c r="KSN2" s="5"/>
      <c r="KSO2" s="5"/>
      <c r="KSP2" s="5"/>
      <c r="KSQ2" s="5"/>
      <c r="KSR2" s="5"/>
      <c r="KSS2" s="5"/>
      <c r="KST2" s="5"/>
      <c r="KSU2" s="5"/>
      <c r="KSV2" s="5"/>
      <c r="KSW2" s="5"/>
      <c r="KSX2" s="5"/>
      <c r="KSY2" s="5"/>
      <c r="KSZ2" s="5"/>
      <c r="KTA2" s="5"/>
      <c r="KTB2" s="5"/>
      <c r="KTC2" s="5"/>
      <c r="KTD2" s="5"/>
      <c r="KTE2" s="5"/>
      <c r="KTF2" s="5"/>
      <c r="KTG2" s="5"/>
      <c r="KTH2" s="5"/>
      <c r="KTI2" s="5"/>
      <c r="KTJ2" s="5"/>
      <c r="KTK2" s="5"/>
      <c r="KTL2" s="5"/>
      <c r="KTM2" s="5"/>
      <c r="KTN2" s="5"/>
      <c r="KTO2" s="5"/>
      <c r="KTP2" s="5"/>
      <c r="KTQ2" s="5"/>
      <c r="KTR2" s="5"/>
      <c r="KTS2" s="5"/>
      <c r="KTT2" s="5"/>
      <c r="KTU2" s="5"/>
      <c r="KTV2" s="5"/>
      <c r="KTW2" s="5"/>
      <c r="KTX2" s="5"/>
      <c r="KTY2" s="5"/>
      <c r="KTZ2" s="5"/>
      <c r="KUA2" s="5"/>
      <c r="KUB2" s="5"/>
      <c r="KUC2" s="5"/>
      <c r="KUD2" s="5"/>
      <c r="KUE2" s="5"/>
      <c r="KUF2" s="5"/>
      <c r="KUG2" s="5"/>
      <c r="KUH2" s="5"/>
      <c r="KUI2" s="5"/>
      <c r="KUJ2" s="5"/>
      <c r="KUK2" s="5"/>
      <c r="KUL2" s="5"/>
      <c r="KUM2" s="5"/>
      <c r="KUN2" s="5"/>
      <c r="KUO2" s="5"/>
      <c r="KUP2" s="5"/>
      <c r="KUQ2" s="5"/>
      <c r="KUR2" s="5"/>
      <c r="KUS2" s="5"/>
      <c r="KUT2" s="5"/>
      <c r="KUU2" s="5"/>
      <c r="KUV2" s="5"/>
      <c r="KUW2" s="5"/>
      <c r="KUX2" s="5"/>
      <c r="KUY2" s="5"/>
      <c r="KUZ2" s="5"/>
      <c r="KVA2" s="5"/>
      <c r="KVB2" s="5"/>
      <c r="KVC2" s="5"/>
      <c r="KVD2" s="5"/>
      <c r="KVE2" s="5"/>
      <c r="KVF2" s="5"/>
      <c r="KVG2" s="5"/>
      <c r="KVH2" s="5"/>
      <c r="KVI2" s="5"/>
      <c r="KVJ2" s="5"/>
      <c r="KVK2" s="5"/>
      <c r="KVL2" s="5"/>
      <c r="KVM2" s="5"/>
      <c r="KVN2" s="5"/>
      <c r="KVO2" s="5"/>
      <c r="KVP2" s="5"/>
      <c r="KVQ2" s="5"/>
      <c r="KVR2" s="5"/>
      <c r="KVS2" s="5"/>
      <c r="KVT2" s="5"/>
      <c r="KVU2" s="5"/>
      <c r="KVV2" s="5"/>
      <c r="KVW2" s="5"/>
      <c r="KVX2" s="5"/>
      <c r="KVY2" s="5"/>
      <c r="KVZ2" s="5"/>
      <c r="KWA2" s="5"/>
      <c r="KWB2" s="5"/>
      <c r="KWC2" s="5"/>
      <c r="KWD2" s="5"/>
      <c r="KWE2" s="5"/>
      <c r="KWF2" s="5"/>
      <c r="KWG2" s="5"/>
      <c r="KWH2" s="5"/>
      <c r="KWI2" s="5"/>
      <c r="KWJ2" s="5"/>
      <c r="KWK2" s="5"/>
      <c r="KWL2" s="5"/>
      <c r="KWM2" s="5"/>
      <c r="KWN2" s="5"/>
      <c r="KWO2" s="5"/>
      <c r="KWP2" s="5"/>
      <c r="KWQ2" s="5"/>
      <c r="KWR2" s="5"/>
      <c r="KWS2" s="5"/>
      <c r="KWT2" s="5"/>
      <c r="KWU2" s="5"/>
      <c r="KWV2" s="5"/>
      <c r="KWW2" s="5"/>
      <c r="KWX2" s="5"/>
      <c r="KWY2" s="5"/>
      <c r="KWZ2" s="5"/>
      <c r="KXA2" s="5"/>
      <c r="KXB2" s="5"/>
      <c r="KXC2" s="5"/>
      <c r="KXD2" s="5"/>
      <c r="KXE2" s="5"/>
      <c r="KXF2" s="5"/>
      <c r="KXG2" s="5"/>
      <c r="KXH2" s="5"/>
      <c r="KXI2" s="5"/>
      <c r="KXJ2" s="5"/>
      <c r="KXK2" s="5"/>
      <c r="KXL2" s="5"/>
      <c r="KXM2" s="5"/>
      <c r="KXN2" s="5"/>
      <c r="KXO2" s="5"/>
      <c r="KXP2" s="5"/>
      <c r="KXQ2" s="5"/>
      <c r="KXR2" s="5"/>
      <c r="KXS2" s="5"/>
      <c r="KXT2" s="5"/>
      <c r="KXU2" s="5"/>
      <c r="KXV2" s="5"/>
      <c r="KXW2" s="5"/>
      <c r="KXX2" s="5"/>
      <c r="KXY2" s="5"/>
      <c r="KXZ2" s="5"/>
      <c r="KYA2" s="5"/>
      <c r="KYB2" s="5"/>
      <c r="KYC2" s="5"/>
      <c r="KYD2" s="5"/>
      <c r="KYE2" s="5"/>
      <c r="KYF2" s="5"/>
      <c r="KYG2" s="5"/>
      <c r="KYH2" s="5"/>
      <c r="KYI2" s="5"/>
      <c r="KYJ2" s="5"/>
      <c r="KYK2" s="5"/>
      <c r="KYL2" s="5"/>
      <c r="KYM2" s="5"/>
      <c r="KYN2" s="5"/>
      <c r="KYO2" s="5"/>
      <c r="KYP2" s="5"/>
      <c r="KYQ2" s="5"/>
      <c r="KYR2" s="5"/>
      <c r="KYS2" s="5"/>
      <c r="KYT2" s="5"/>
      <c r="KYU2" s="5"/>
      <c r="KYV2" s="5"/>
      <c r="KYW2" s="5"/>
      <c r="KYX2" s="5"/>
      <c r="KYY2" s="5"/>
      <c r="KYZ2" s="5"/>
      <c r="KZA2" s="5"/>
      <c r="KZB2" s="5"/>
      <c r="KZC2" s="5"/>
      <c r="KZD2" s="5"/>
      <c r="KZE2" s="5"/>
      <c r="KZF2" s="5"/>
      <c r="KZG2" s="5"/>
      <c r="KZH2" s="5"/>
      <c r="KZI2" s="5"/>
      <c r="KZJ2" s="5"/>
      <c r="KZK2" s="5"/>
      <c r="KZL2" s="5"/>
      <c r="KZM2" s="5"/>
      <c r="KZN2" s="5"/>
      <c r="KZO2" s="5"/>
      <c r="KZP2" s="5"/>
      <c r="KZQ2" s="5"/>
      <c r="KZR2" s="5"/>
      <c r="KZS2" s="5"/>
      <c r="KZT2" s="5"/>
      <c r="KZU2" s="5"/>
      <c r="KZV2" s="5"/>
      <c r="KZW2" s="5"/>
      <c r="KZX2" s="5"/>
      <c r="KZY2" s="5"/>
      <c r="KZZ2" s="5"/>
      <c r="LAA2" s="5"/>
      <c r="LAB2" s="5"/>
      <c r="LAC2" s="5"/>
      <c r="LAD2" s="5"/>
      <c r="LAE2" s="5"/>
      <c r="LAF2" s="5"/>
      <c r="LAG2" s="5"/>
      <c r="LAH2" s="5"/>
      <c r="LAI2" s="5"/>
      <c r="LAJ2" s="5"/>
      <c r="LAK2" s="5"/>
      <c r="LAL2" s="5"/>
      <c r="LAM2" s="5"/>
      <c r="LAN2" s="5"/>
      <c r="LAO2" s="5"/>
      <c r="LAP2" s="5"/>
      <c r="LAQ2" s="5"/>
      <c r="LAR2" s="5"/>
      <c r="LAS2" s="5"/>
      <c r="LAT2" s="5"/>
      <c r="LAU2" s="5"/>
      <c r="LAV2" s="5"/>
      <c r="LAW2" s="5"/>
      <c r="LAX2" s="5"/>
      <c r="LAY2" s="5"/>
      <c r="LAZ2" s="5"/>
      <c r="LBA2" s="5"/>
      <c r="LBB2" s="5"/>
      <c r="LBC2" s="5"/>
      <c r="LBD2" s="5"/>
      <c r="LBE2" s="5"/>
      <c r="LBF2" s="5"/>
      <c r="LBG2" s="5"/>
      <c r="LBH2" s="5"/>
      <c r="LBI2" s="5"/>
      <c r="LBJ2" s="5"/>
      <c r="LBK2" s="5"/>
      <c r="LBL2" s="5"/>
      <c r="LBM2" s="5"/>
      <c r="LBN2" s="5"/>
      <c r="LBO2" s="5"/>
      <c r="LBP2" s="5"/>
      <c r="LBQ2" s="5"/>
      <c r="LBR2" s="5"/>
      <c r="LBS2" s="5"/>
      <c r="LBT2" s="5"/>
      <c r="LBU2" s="5"/>
      <c r="LBV2" s="5"/>
      <c r="LBW2" s="5"/>
      <c r="LBX2" s="5"/>
      <c r="LBY2" s="5"/>
      <c r="LBZ2" s="5"/>
      <c r="LCA2" s="5"/>
      <c r="LCB2" s="5"/>
      <c r="LCC2" s="5"/>
      <c r="LCD2" s="5"/>
      <c r="LCE2" s="5"/>
      <c r="LCF2" s="5"/>
      <c r="LCG2" s="5"/>
      <c r="LCH2" s="5"/>
      <c r="LCI2" s="5"/>
      <c r="LCJ2" s="5"/>
      <c r="LCK2" s="5"/>
      <c r="LCL2" s="5"/>
      <c r="LCM2" s="5"/>
      <c r="LCN2" s="5"/>
      <c r="LCO2" s="5"/>
      <c r="LCP2" s="5"/>
      <c r="LCQ2" s="5"/>
      <c r="LCR2" s="5"/>
      <c r="LCS2" s="5"/>
      <c r="LCT2" s="5"/>
      <c r="LCU2" s="5"/>
      <c r="LCV2" s="5"/>
      <c r="LCW2" s="5"/>
      <c r="LCX2" s="5"/>
      <c r="LCY2" s="5"/>
      <c r="LCZ2" s="5"/>
      <c r="LDA2" s="5"/>
      <c r="LDB2" s="5"/>
      <c r="LDC2" s="5"/>
      <c r="LDD2" s="5"/>
      <c r="LDE2" s="5"/>
      <c r="LDF2" s="5"/>
      <c r="LDG2" s="5"/>
      <c r="LDH2" s="5"/>
      <c r="LDI2" s="5"/>
      <c r="LDJ2" s="5"/>
      <c r="LDK2" s="5"/>
      <c r="LDL2" s="5"/>
      <c r="LDM2" s="5"/>
      <c r="LDN2" s="5"/>
      <c r="LDO2" s="5"/>
      <c r="LDP2" s="5"/>
      <c r="LDQ2" s="5"/>
      <c r="LDR2" s="5"/>
      <c r="LDS2" s="5"/>
      <c r="LDT2" s="5"/>
      <c r="LDU2" s="5"/>
      <c r="LDV2" s="5"/>
      <c r="LDW2" s="5"/>
      <c r="LDX2" s="5"/>
      <c r="LDY2" s="5"/>
      <c r="LDZ2" s="5"/>
      <c r="LEA2" s="5"/>
      <c r="LEB2" s="5"/>
      <c r="LEC2" s="5"/>
      <c r="LED2" s="5"/>
      <c r="LEE2" s="5"/>
      <c r="LEF2" s="5"/>
      <c r="LEG2" s="5"/>
      <c r="LEH2" s="5"/>
      <c r="LEI2" s="5"/>
      <c r="LEJ2" s="5"/>
      <c r="LEK2" s="5"/>
      <c r="LEL2" s="5"/>
      <c r="LEM2" s="5"/>
      <c r="LEN2" s="5"/>
      <c r="LEO2" s="5"/>
      <c r="LEP2" s="5"/>
      <c r="LEQ2" s="5"/>
      <c r="LER2" s="5"/>
      <c r="LES2" s="5"/>
      <c r="LET2" s="5"/>
      <c r="LEU2" s="5"/>
      <c r="LEV2" s="5"/>
      <c r="LEW2" s="5"/>
      <c r="LEX2" s="5"/>
      <c r="LEY2" s="5"/>
      <c r="LEZ2" s="5"/>
      <c r="LFA2" s="5"/>
      <c r="LFB2" s="5"/>
      <c r="LFC2" s="5"/>
      <c r="LFD2" s="5"/>
      <c r="LFE2" s="5"/>
      <c r="LFF2" s="5"/>
      <c r="LFG2" s="5"/>
      <c r="LFH2" s="5"/>
      <c r="LFI2" s="5"/>
      <c r="LFJ2" s="5"/>
      <c r="LFK2" s="5"/>
      <c r="LFL2" s="5"/>
      <c r="LFM2" s="5"/>
      <c r="LFN2" s="5"/>
      <c r="LFO2" s="5"/>
      <c r="LFP2" s="5"/>
      <c r="LFQ2" s="5"/>
      <c r="LFR2" s="5"/>
      <c r="LFS2" s="5"/>
      <c r="LFT2" s="5"/>
      <c r="LFU2" s="5"/>
      <c r="LFV2" s="5"/>
      <c r="LFW2" s="5"/>
      <c r="LFX2" s="5"/>
      <c r="LFY2" s="5"/>
      <c r="LFZ2" s="5"/>
      <c r="LGA2" s="5"/>
      <c r="LGB2" s="5"/>
      <c r="LGC2" s="5"/>
      <c r="LGD2" s="5"/>
      <c r="LGE2" s="5"/>
      <c r="LGF2" s="5"/>
      <c r="LGG2" s="5"/>
      <c r="LGH2" s="5"/>
      <c r="LGI2" s="5"/>
      <c r="LGJ2" s="5"/>
      <c r="LGK2" s="5"/>
      <c r="LGL2" s="5"/>
      <c r="LGM2" s="5"/>
      <c r="LGN2" s="5"/>
      <c r="LGO2" s="5"/>
      <c r="LGP2" s="5"/>
      <c r="LGQ2" s="5"/>
      <c r="LGR2" s="5"/>
      <c r="LGS2" s="5"/>
      <c r="LGT2" s="5"/>
      <c r="LGU2" s="5"/>
      <c r="LGV2" s="5"/>
      <c r="LGW2" s="5"/>
      <c r="LGX2" s="5"/>
      <c r="LGY2" s="5"/>
      <c r="LGZ2" s="5"/>
      <c r="LHA2" s="5"/>
      <c r="LHB2" s="5"/>
      <c r="LHC2" s="5"/>
      <c r="LHD2" s="5"/>
      <c r="LHE2" s="5"/>
      <c r="LHF2" s="5"/>
      <c r="LHG2" s="5"/>
      <c r="LHH2" s="5"/>
      <c r="LHI2" s="5"/>
      <c r="LHJ2" s="5"/>
      <c r="LHK2" s="5"/>
      <c r="LHL2" s="5"/>
      <c r="LHM2" s="5"/>
      <c r="LHN2" s="5"/>
      <c r="LHO2" s="5"/>
      <c r="LHP2" s="5"/>
      <c r="LHQ2" s="5"/>
      <c r="LHR2" s="5"/>
      <c r="LHS2" s="5"/>
      <c r="LHT2" s="5"/>
      <c r="LHU2" s="5"/>
      <c r="LHV2" s="5"/>
      <c r="LHW2" s="5"/>
      <c r="LHX2" s="5"/>
      <c r="LHY2" s="5"/>
      <c r="LHZ2" s="5"/>
      <c r="LIA2" s="5"/>
      <c r="LIB2" s="5"/>
      <c r="LIC2" s="5"/>
      <c r="LID2" s="5"/>
      <c r="LIE2" s="5"/>
      <c r="LIF2" s="5"/>
      <c r="LIG2" s="5"/>
      <c r="LIH2" s="5"/>
      <c r="LII2" s="5"/>
      <c r="LIJ2" s="5"/>
      <c r="LIK2" s="5"/>
      <c r="LIL2" s="5"/>
      <c r="LIM2" s="5"/>
      <c r="LIN2" s="5"/>
      <c r="LIO2" s="5"/>
      <c r="LIP2" s="5"/>
      <c r="LIQ2" s="5"/>
      <c r="LIR2" s="5"/>
      <c r="LIS2" s="5"/>
      <c r="LIT2" s="5"/>
      <c r="LIU2" s="5"/>
      <c r="LIV2" s="5"/>
      <c r="LIW2" s="5"/>
      <c r="LIX2" s="5"/>
      <c r="LIY2" s="5"/>
      <c r="LIZ2" s="5"/>
      <c r="LJA2" s="5"/>
      <c r="LJB2" s="5"/>
      <c r="LJC2" s="5"/>
      <c r="LJD2" s="5"/>
      <c r="LJE2" s="5"/>
      <c r="LJF2" s="5"/>
      <c r="LJG2" s="5"/>
      <c r="LJH2" s="5"/>
      <c r="LJI2" s="5"/>
      <c r="LJJ2" s="5"/>
      <c r="LJK2" s="5"/>
      <c r="LJL2" s="5"/>
      <c r="LJM2" s="5"/>
      <c r="LJN2" s="5"/>
      <c r="LJO2" s="5"/>
      <c r="LJP2" s="5"/>
      <c r="LJQ2" s="5"/>
      <c r="LJR2" s="5"/>
      <c r="LJS2" s="5"/>
      <c r="LJT2" s="5"/>
      <c r="LJU2" s="5"/>
      <c r="LJV2" s="5"/>
      <c r="LJW2" s="5"/>
      <c r="LJX2" s="5"/>
      <c r="LJY2" s="5"/>
      <c r="LJZ2" s="5"/>
      <c r="LKA2" s="5"/>
      <c r="LKB2" s="5"/>
      <c r="LKC2" s="5"/>
      <c r="LKD2" s="5"/>
      <c r="LKE2" s="5"/>
      <c r="LKF2" s="5"/>
      <c r="LKG2" s="5"/>
      <c r="LKH2" s="5"/>
      <c r="LKI2" s="5"/>
      <c r="LKJ2" s="5"/>
      <c r="LKK2" s="5"/>
      <c r="LKL2" s="5"/>
      <c r="LKM2" s="5"/>
      <c r="LKN2" s="5"/>
      <c r="LKO2" s="5"/>
      <c r="LKP2" s="5"/>
      <c r="LKQ2" s="5"/>
      <c r="LKR2" s="5"/>
      <c r="LKS2" s="5"/>
      <c r="LKT2" s="5"/>
      <c r="LKU2" s="5"/>
      <c r="LKV2" s="5"/>
      <c r="LKW2" s="5"/>
      <c r="LKX2" s="5"/>
      <c r="LKY2" s="5"/>
      <c r="LKZ2" s="5"/>
      <c r="LLA2" s="5"/>
      <c r="LLB2" s="5"/>
      <c r="LLC2" s="5"/>
      <c r="LLD2" s="5"/>
      <c r="LLE2" s="5"/>
      <c r="LLF2" s="5"/>
      <c r="LLG2" s="5"/>
      <c r="LLH2" s="5"/>
      <c r="LLI2" s="5"/>
      <c r="LLJ2" s="5"/>
      <c r="LLK2" s="5"/>
      <c r="LLL2" s="5"/>
      <c r="LLM2" s="5"/>
      <c r="LLN2" s="5"/>
      <c r="LLO2" s="5"/>
      <c r="LLP2" s="5"/>
      <c r="LLQ2" s="5"/>
      <c r="LLR2" s="5"/>
      <c r="LLS2" s="5"/>
      <c r="LLT2" s="5"/>
      <c r="LLU2" s="5"/>
      <c r="LLV2" s="5"/>
      <c r="LLW2" s="5"/>
      <c r="LLX2" s="5"/>
      <c r="LLY2" s="5"/>
      <c r="LLZ2" s="5"/>
      <c r="LMA2" s="5"/>
      <c r="LMB2" s="5"/>
      <c r="LMC2" s="5"/>
      <c r="LMD2" s="5"/>
      <c r="LME2" s="5"/>
      <c r="LMF2" s="5"/>
      <c r="LMG2" s="5"/>
      <c r="LMH2" s="5"/>
      <c r="LMI2" s="5"/>
      <c r="LMJ2" s="5"/>
      <c r="LMK2" s="5"/>
      <c r="LML2" s="5"/>
      <c r="LMM2" s="5"/>
      <c r="LMN2" s="5"/>
      <c r="LMO2" s="5"/>
      <c r="LMP2" s="5"/>
      <c r="LMQ2" s="5"/>
      <c r="LMR2" s="5"/>
      <c r="LMS2" s="5"/>
      <c r="LMT2" s="5"/>
      <c r="LMU2" s="5"/>
      <c r="LMV2" s="5"/>
      <c r="LMW2" s="5"/>
      <c r="LMX2" s="5"/>
      <c r="LMY2" s="5"/>
      <c r="LMZ2" s="5"/>
      <c r="LNA2" s="5"/>
      <c r="LNB2" s="5"/>
      <c r="LNC2" s="5"/>
      <c r="LND2" s="5"/>
      <c r="LNE2" s="5"/>
      <c r="LNF2" s="5"/>
      <c r="LNG2" s="5"/>
      <c r="LNH2" s="5"/>
      <c r="LNI2" s="5"/>
      <c r="LNJ2" s="5"/>
      <c r="LNK2" s="5"/>
      <c r="LNL2" s="5"/>
      <c r="LNM2" s="5"/>
      <c r="LNN2" s="5"/>
      <c r="LNO2" s="5"/>
      <c r="LNP2" s="5"/>
      <c r="LNQ2" s="5"/>
      <c r="LNR2" s="5"/>
      <c r="LNS2" s="5"/>
      <c r="LNT2" s="5"/>
      <c r="LNU2" s="5"/>
      <c r="LNV2" s="5"/>
      <c r="LNW2" s="5"/>
      <c r="LNX2" s="5"/>
      <c r="LNY2" s="5"/>
      <c r="LNZ2" s="5"/>
      <c r="LOA2" s="5"/>
      <c r="LOB2" s="5"/>
      <c r="LOC2" s="5"/>
      <c r="LOD2" s="5"/>
      <c r="LOE2" s="5"/>
      <c r="LOF2" s="5"/>
      <c r="LOG2" s="5"/>
      <c r="LOH2" s="5"/>
      <c r="LOI2" s="5"/>
      <c r="LOJ2" s="5"/>
      <c r="LOK2" s="5"/>
      <c r="LOL2" s="5"/>
      <c r="LOM2" s="5"/>
      <c r="LON2" s="5"/>
      <c r="LOO2" s="5"/>
      <c r="LOP2" s="5"/>
      <c r="LOQ2" s="5"/>
      <c r="LOR2" s="5"/>
      <c r="LOS2" s="5"/>
      <c r="LOT2" s="5"/>
      <c r="LOU2" s="5"/>
      <c r="LOV2" s="5"/>
      <c r="LOW2" s="5"/>
      <c r="LOX2" s="5"/>
      <c r="LOY2" s="5"/>
      <c r="LOZ2" s="5"/>
      <c r="LPA2" s="5"/>
      <c r="LPB2" s="5"/>
      <c r="LPC2" s="5"/>
      <c r="LPD2" s="5"/>
      <c r="LPE2" s="5"/>
      <c r="LPF2" s="5"/>
      <c r="LPG2" s="5"/>
      <c r="LPH2" s="5"/>
      <c r="LPI2" s="5"/>
      <c r="LPJ2" s="5"/>
      <c r="LPK2" s="5"/>
      <c r="LPL2" s="5"/>
      <c r="LPM2" s="5"/>
      <c r="LPN2" s="5"/>
      <c r="LPO2" s="5"/>
      <c r="LPP2" s="5"/>
      <c r="LPQ2" s="5"/>
      <c r="LPR2" s="5"/>
      <c r="LPS2" s="5"/>
      <c r="LPT2" s="5"/>
      <c r="LPU2" s="5"/>
      <c r="LPV2" s="5"/>
      <c r="LPW2" s="5"/>
      <c r="LPX2" s="5"/>
      <c r="LPY2" s="5"/>
      <c r="LPZ2" s="5"/>
      <c r="LQA2" s="5"/>
      <c r="LQB2" s="5"/>
      <c r="LQC2" s="5"/>
      <c r="LQD2" s="5"/>
      <c r="LQE2" s="5"/>
      <c r="LQF2" s="5"/>
      <c r="LQG2" s="5"/>
      <c r="LQH2" s="5"/>
      <c r="LQI2" s="5"/>
      <c r="LQJ2" s="5"/>
      <c r="LQK2" s="5"/>
      <c r="LQL2" s="5"/>
      <c r="LQM2" s="5"/>
      <c r="LQN2" s="5"/>
      <c r="LQO2" s="5"/>
      <c r="LQP2" s="5"/>
      <c r="LQQ2" s="5"/>
      <c r="LQR2" s="5"/>
      <c r="LQS2" s="5"/>
      <c r="LQT2" s="5"/>
      <c r="LQU2" s="5"/>
      <c r="LQV2" s="5"/>
      <c r="LQW2" s="5"/>
      <c r="LQX2" s="5"/>
      <c r="LQY2" s="5"/>
      <c r="LQZ2" s="5"/>
      <c r="LRA2" s="5"/>
      <c r="LRB2" s="5"/>
      <c r="LRC2" s="5"/>
      <c r="LRD2" s="5"/>
      <c r="LRE2" s="5"/>
      <c r="LRF2" s="5"/>
      <c r="LRG2" s="5"/>
      <c r="LRH2" s="5"/>
      <c r="LRI2" s="5"/>
      <c r="LRJ2" s="5"/>
      <c r="LRK2" s="5"/>
      <c r="LRL2" s="5"/>
      <c r="LRM2" s="5"/>
      <c r="LRN2" s="5"/>
      <c r="LRO2" s="5"/>
      <c r="LRP2" s="5"/>
      <c r="LRQ2" s="5"/>
      <c r="LRR2" s="5"/>
      <c r="LRS2" s="5"/>
      <c r="LRT2" s="5"/>
      <c r="LRU2" s="5"/>
      <c r="LRV2" s="5"/>
      <c r="LRW2" s="5"/>
      <c r="LRX2" s="5"/>
      <c r="LRY2" s="5"/>
      <c r="LRZ2" s="5"/>
      <c r="LSA2" s="5"/>
      <c r="LSB2" s="5"/>
      <c r="LSC2" s="5"/>
      <c r="LSD2" s="5"/>
      <c r="LSE2" s="5"/>
      <c r="LSF2" s="5"/>
      <c r="LSG2" s="5"/>
      <c r="LSH2" s="5"/>
      <c r="LSI2" s="5"/>
      <c r="LSJ2" s="5"/>
      <c r="LSK2" s="5"/>
      <c r="LSL2" s="5"/>
      <c r="LSM2" s="5"/>
      <c r="LSN2" s="5"/>
      <c r="LSO2" s="5"/>
      <c r="LSP2" s="5"/>
      <c r="LSQ2" s="5"/>
      <c r="LSR2" s="5"/>
      <c r="LSS2" s="5"/>
      <c r="LST2" s="5"/>
      <c r="LSU2" s="5"/>
      <c r="LSV2" s="5"/>
      <c r="LSW2" s="5"/>
      <c r="LSX2" s="5"/>
      <c r="LSY2" s="5"/>
      <c r="LSZ2" s="5"/>
      <c r="LTA2" s="5"/>
      <c r="LTB2" s="5"/>
      <c r="LTC2" s="5"/>
      <c r="LTD2" s="5"/>
      <c r="LTE2" s="5"/>
      <c r="LTF2" s="5"/>
      <c r="LTG2" s="5"/>
      <c r="LTH2" s="5"/>
      <c r="LTI2" s="5"/>
      <c r="LTJ2" s="5"/>
      <c r="LTK2" s="5"/>
      <c r="LTL2" s="5"/>
      <c r="LTM2" s="5"/>
      <c r="LTN2" s="5"/>
      <c r="LTO2" s="5"/>
      <c r="LTP2" s="5"/>
      <c r="LTQ2" s="5"/>
      <c r="LTR2" s="5"/>
      <c r="LTS2" s="5"/>
      <c r="LTT2" s="5"/>
      <c r="LTU2" s="5"/>
      <c r="LTV2" s="5"/>
      <c r="LTW2" s="5"/>
      <c r="LTX2" s="5"/>
      <c r="LTY2" s="5"/>
      <c r="LTZ2" s="5"/>
      <c r="LUA2" s="5"/>
      <c r="LUB2" s="5"/>
      <c r="LUC2" s="5"/>
      <c r="LUD2" s="5"/>
      <c r="LUE2" s="5"/>
      <c r="LUF2" s="5"/>
      <c r="LUG2" s="5"/>
      <c r="LUH2" s="5"/>
      <c r="LUI2" s="5"/>
      <c r="LUJ2" s="5"/>
      <c r="LUK2" s="5"/>
      <c r="LUL2" s="5"/>
      <c r="LUM2" s="5"/>
      <c r="LUN2" s="5"/>
      <c r="LUO2" s="5"/>
      <c r="LUP2" s="5"/>
      <c r="LUQ2" s="5"/>
      <c r="LUR2" s="5"/>
      <c r="LUS2" s="5"/>
      <c r="LUT2" s="5"/>
      <c r="LUU2" s="5"/>
      <c r="LUV2" s="5"/>
      <c r="LUW2" s="5"/>
      <c r="LUX2" s="5"/>
      <c r="LUY2" s="5"/>
      <c r="LUZ2" s="5"/>
      <c r="LVA2" s="5"/>
      <c r="LVB2" s="5"/>
      <c r="LVC2" s="5"/>
      <c r="LVD2" s="5"/>
      <c r="LVE2" s="5"/>
      <c r="LVF2" s="5"/>
      <c r="LVG2" s="5"/>
      <c r="LVH2" s="5"/>
      <c r="LVI2" s="5"/>
      <c r="LVJ2" s="5"/>
      <c r="LVK2" s="5"/>
      <c r="LVL2" s="5"/>
      <c r="LVM2" s="5"/>
      <c r="LVN2" s="5"/>
      <c r="LVO2" s="5"/>
      <c r="LVP2" s="5"/>
      <c r="LVQ2" s="5"/>
      <c r="LVR2" s="5"/>
      <c r="LVS2" s="5"/>
      <c r="LVT2" s="5"/>
      <c r="LVU2" s="5"/>
      <c r="LVV2" s="5"/>
      <c r="LVW2" s="5"/>
      <c r="LVX2" s="5"/>
      <c r="LVY2" s="5"/>
      <c r="LVZ2" s="5"/>
      <c r="LWA2" s="5"/>
      <c r="LWB2" s="5"/>
      <c r="LWC2" s="5"/>
      <c r="LWD2" s="5"/>
      <c r="LWE2" s="5"/>
      <c r="LWF2" s="5"/>
      <c r="LWG2" s="5"/>
      <c r="LWH2" s="5"/>
      <c r="LWI2" s="5"/>
      <c r="LWJ2" s="5"/>
      <c r="LWK2" s="5"/>
      <c r="LWL2" s="5"/>
      <c r="LWM2" s="5"/>
      <c r="LWN2" s="5"/>
      <c r="LWO2" s="5"/>
      <c r="LWP2" s="5"/>
      <c r="LWQ2" s="5"/>
      <c r="LWR2" s="5"/>
      <c r="LWS2" s="5"/>
      <c r="LWT2" s="5"/>
      <c r="LWU2" s="5"/>
      <c r="LWV2" s="5"/>
      <c r="LWW2" s="5"/>
      <c r="LWX2" s="5"/>
      <c r="LWY2" s="5"/>
      <c r="LWZ2" s="5"/>
      <c r="LXA2" s="5"/>
      <c r="LXB2" s="5"/>
      <c r="LXC2" s="5"/>
      <c r="LXD2" s="5"/>
      <c r="LXE2" s="5"/>
      <c r="LXF2" s="5"/>
      <c r="LXG2" s="5"/>
      <c r="LXH2" s="5"/>
      <c r="LXI2" s="5"/>
      <c r="LXJ2" s="5"/>
      <c r="LXK2" s="5"/>
      <c r="LXL2" s="5"/>
      <c r="LXM2" s="5"/>
      <c r="LXN2" s="5"/>
      <c r="LXO2" s="5"/>
      <c r="LXP2" s="5"/>
      <c r="LXQ2" s="5"/>
      <c r="LXR2" s="5"/>
      <c r="LXS2" s="5"/>
      <c r="LXT2" s="5"/>
      <c r="LXU2" s="5"/>
      <c r="LXV2" s="5"/>
      <c r="LXW2" s="5"/>
      <c r="LXX2" s="5"/>
      <c r="LXY2" s="5"/>
      <c r="LXZ2" s="5"/>
      <c r="LYA2" s="5"/>
      <c r="LYB2" s="5"/>
      <c r="LYC2" s="5"/>
      <c r="LYD2" s="5"/>
      <c r="LYE2" s="5"/>
      <c r="LYF2" s="5"/>
      <c r="LYG2" s="5"/>
      <c r="LYH2" s="5"/>
      <c r="LYI2" s="5"/>
      <c r="LYJ2" s="5"/>
      <c r="LYK2" s="5"/>
      <c r="LYL2" s="5"/>
      <c r="LYM2" s="5"/>
      <c r="LYN2" s="5"/>
      <c r="LYO2" s="5"/>
      <c r="LYP2" s="5"/>
      <c r="LYQ2" s="5"/>
      <c r="LYR2" s="5"/>
      <c r="LYS2" s="5"/>
      <c r="LYT2" s="5"/>
      <c r="LYU2" s="5"/>
      <c r="LYV2" s="5"/>
      <c r="LYW2" s="5"/>
      <c r="LYX2" s="5"/>
      <c r="LYY2" s="5"/>
      <c r="LYZ2" s="5"/>
      <c r="LZA2" s="5"/>
      <c r="LZB2" s="5"/>
      <c r="LZC2" s="5"/>
      <c r="LZD2" s="5"/>
      <c r="LZE2" s="5"/>
      <c r="LZF2" s="5"/>
      <c r="LZG2" s="5"/>
      <c r="LZH2" s="5"/>
      <c r="LZI2" s="5"/>
      <c r="LZJ2" s="5"/>
      <c r="LZK2" s="5"/>
      <c r="LZL2" s="5"/>
      <c r="LZM2" s="5"/>
      <c r="LZN2" s="5"/>
      <c r="LZO2" s="5"/>
      <c r="LZP2" s="5"/>
      <c r="LZQ2" s="5"/>
      <c r="LZR2" s="5"/>
      <c r="LZS2" s="5"/>
      <c r="LZT2" s="5"/>
      <c r="LZU2" s="5"/>
      <c r="LZV2" s="5"/>
      <c r="LZW2" s="5"/>
      <c r="LZX2" s="5"/>
      <c r="LZY2" s="5"/>
      <c r="LZZ2" s="5"/>
      <c r="MAA2" s="5"/>
      <c r="MAB2" s="5"/>
      <c r="MAC2" s="5"/>
      <c r="MAD2" s="5"/>
      <c r="MAE2" s="5"/>
      <c r="MAF2" s="5"/>
      <c r="MAG2" s="5"/>
      <c r="MAH2" s="5"/>
      <c r="MAI2" s="5"/>
      <c r="MAJ2" s="5"/>
      <c r="MAK2" s="5"/>
      <c r="MAL2" s="5"/>
      <c r="MAM2" s="5"/>
      <c r="MAN2" s="5"/>
      <c r="MAO2" s="5"/>
      <c r="MAP2" s="5"/>
      <c r="MAQ2" s="5"/>
      <c r="MAR2" s="5"/>
      <c r="MAS2" s="5"/>
      <c r="MAT2" s="5"/>
      <c r="MAU2" s="5"/>
      <c r="MAV2" s="5"/>
      <c r="MAW2" s="5"/>
      <c r="MAX2" s="5"/>
      <c r="MAY2" s="5"/>
      <c r="MAZ2" s="5"/>
      <c r="MBA2" s="5"/>
      <c r="MBB2" s="5"/>
      <c r="MBC2" s="5"/>
      <c r="MBD2" s="5"/>
      <c r="MBE2" s="5"/>
      <c r="MBF2" s="5"/>
      <c r="MBG2" s="5"/>
      <c r="MBH2" s="5"/>
      <c r="MBI2" s="5"/>
      <c r="MBJ2" s="5"/>
      <c r="MBK2" s="5"/>
      <c r="MBL2" s="5"/>
      <c r="MBM2" s="5"/>
      <c r="MBN2" s="5"/>
      <c r="MBO2" s="5"/>
      <c r="MBP2" s="5"/>
      <c r="MBQ2" s="5"/>
      <c r="MBR2" s="5"/>
      <c r="MBS2" s="5"/>
      <c r="MBT2" s="5"/>
      <c r="MBU2" s="5"/>
      <c r="MBV2" s="5"/>
      <c r="MBW2" s="5"/>
      <c r="MBX2" s="5"/>
      <c r="MBY2" s="5"/>
      <c r="MBZ2" s="5"/>
      <c r="MCA2" s="5"/>
      <c r="MCB2" s="5"/>
      <c r="MCC2" s="5"/>
      <c r="MCD2" s="5"/>
      <c r="MCE2" s="5"/>
      <c r="MCF2" s="5"/>
      <c r="MCG2" s="5"/>
      <c r="MCH2" s="5"/>
      <c r="MCI2" s="5"/>
      <c r="MCJ2" s="5"/>
      <c r="MCK2" s="5"/>
      <c r="MCL2" s="5"/>
      <c r="MCM2" s="5"/>
      <c r="MCN2" s="5"/>
      <c r="MCO2" s="5"/>
      <c r="MCP2" s="5"/>
      <c r="MCQ2" s="5"/>
      <c r="MCR2" s="5"/>
      <c r="MCS2" s="5"/>
      <c r="MCT2" s="5"/>
      <c r="MCU2" s="5"/>
      <c r="MCV2" s="5"/>
      <c r="MCW2" s="5"/>
      <c r="MCX2" s="5"/>
      <c r="MCY2" s="5"/>
      <c r="MCZ2" s="5"/>
      <c r="MDA2" s="5"/>
      <c r="MDB2" s="5"/>
      <c r="MDC2" s="5"/>
      <c r="MDD2" s="5"/>
      <c r="MDE2" s="5"/>
      <c r="MDF2" s="5"/>
      <c r="MDG2" s="5"/>
      <c r="MDH2" s="5"/>
      <c r="MDI2" s="5"/>
      <c r="MDJ2" s="5"/>
      <c r="MDK2" s="5"/>
      <c r="MDL2" s="5"/>
      <c r="MDM2" s="5"/>
      <c r="MDN2" s="5"/>
      <c r="MDO2" s="5"/>
      <c r="MDP2" s="5"/>
      <c r="MDQ2" s="5"/>
      <c r="MDR2" s="5"/>
      <c r="MDS2" s="5"/>
      <c r="MDT2" s="5"/>
      <c r="MDU2" s="5"/>
      <c r="MDV2" s="5"/>
      <c r="MDW2" s="5"/>
      <c r="MDX2" s="5"/>
      <c r="MDY2" s="5"/>
      <c r="MDZ2" s="5"/>
      <c r="MEA2" s="5"/>
      <c r="MEB2" s="5"/>
      <c r="MEC2" s="5"/>
      <c r="MED2" s="5"/>
      <c r="MEE2" s="5"/>
      <c r="MEF2" s="5"/>
      <c r="MEG2" s="5"/>
      <c r="MEH2" s="5"/>
      <c r="MEI2" s="5"/>
      <c r="MEJ2" s="5"/>
      <c r="MEK2" s="5"/>
      <c r="MEL2" s="5"/>
      <c r="MEM2" s="5"/>
      <c r="MEN2" s="5"/>
      <c r="MEO2" s="5"/>
      <c r="MEP2" s="5"/>
      <c r="MEQ2" s="5"/>
      <c r="MER2" s="5"/>
      <c r="MES2" s="5"/>
      <c r="MET2" s="5"/>
      <c r="MEU2" s="5"/>
      <c r="MEV2" s="5"/>
      <c r="MEW2" s="5"/>
      <c r="MEX2" s="5"/>
      <c r="MEY2" s="5"/>
      <c r="MEZ2" s="5"/>
      <c r="MFA2" s="5"/>
      <c r="MFB2" s="5"/>
      <c r="MFC2" s="5"/>
      <c r="MFD2" s="5"/>
      <c r="MFE2" s="5"/>
      <c r="MFF2" s="5"/>
      <c r="MFG2" s="5"/>
      <c r="MFH2" s="5"/>
      <c r="MFI2" s="5"/>
      <c r="MFJ2" s="5"/>
      <c r="MFK2" s="5"/>
      <c r="MFL2" s="5"/>
      <c r="MFM2" s="5"/>
      <c r="MFN2" s="5"/>
      <c r="MFO2" s="5"/>
      <c r="MFP2" s="5"/>
      <c r="MFQ2" s="5"/>
      <c r="MFR2" s="5"/>
      <c r="MFS2" s="5"/>
      <c r="MFT2" s="5"/>
      <c r="MFU2" s="5"/>
      <c r="MFV2" s="5"/>
      <c r="MFW2" s="5"/>
      <c r="MFX2" s="5"/>
      <c r="MFY2" s="5"/>
      <c r="MFZ2" s="5"/>
      <c r="MGA2" s="5"/>
      <c r="MGB2" s="5"/>
      <c r="MGC2" s="5"/>
      <c r="MGD2" s="5"/>
      <c r="MGE2" s="5"/>
      <c r="MGF2" s="5"/>
      <c r="MGG2" s="5"/>
      <c r="MGH2" s="5"/>
      <c r="MGI2" s="5"/>
      <c r="MGJ2" s="5"/>
      <c r="MGK2" s="5"/>
      <c r="MGL2" s="5"/>
      <c r="MGM2" s="5"/>
      <c r="MGN2" s="5"/>
      <c r="MGO2" s="5"/>
      <c r="MGP2" s="5"/>
      <c r="MGQ2" s="5"/>
      <c r="MGR2" s="5"/>
      <c r="MGS2" s="5"/>
      <c r="MGT2" s="5"/>
      <c r="MGU2" s="5"/>
      <c r="MGV2" s="5"/>
      <c r="MGW2" s="5"/>
      <c r="MGX2" s="5"/>
      <c r="MGY2" s="5"/>
      <c r="MGZ2" s="5"/>
      <c r="MHA2" s="5"/>
      <c r="MHB2" s="5"/>
      <c r="MHC2" s="5"/>
      <c r="MHD2" s="5"/>
      <c r="MHE2" s="5"/>
      <c r="MHF2" s="5"/>
      <c r="MHG2" s="5"/>
      <c r="MHH2" s="5"/>
      <c r="MHI2" s="5"/>
      <c r="MHJ2" s="5"/>
      <c r="MHK2" s="5"/>
      <c r="MHL2" s="5"/>
      <c r="MHM2" s="5"/>
      <c r="MHN2" s="5"/>
      <c r="MHO2" s="5"/>
      <c r="MHP2" s="5"/>
      <c r="MHQ2" s="5"/>
      <c r="MHR2" s="5"/>
      <c r="MHS2" s="5"/>
      <c r="MHT2" s="5"/>
      <c r="MHU2" s="5"/>
      <c r="MHV2" s="5"/>
      <c r="MHW2" s="5"/>
      <c r="MHX2" s="5"/>
      <c r="MHY2" s="5"/>
      <c r="MHZ2" s="5"/>
      <c r="MIA2" s="5"/>
      <c r="MIB2" s="5"/>
      <c r="MIC2" s="5"/>
      <c r="MID2" s="5"/>
      <c r="MIE2" s="5"/>
      <c r="MIF2" s="5"/>
      <c r="MIG2" s="5"/>
      <c r="MIH2" s="5"/>
      <c r="MII2" s="5"/>
      <c r="MIJ2" s="5"/>
      <c r="MIK2" s="5"/>
      <c r="MIL2" s="5"/>
      <c r="MIM2" s="5"/>
      <c r="MIN2" s="5"/>
      <c r="MIO2" s="5"/>
      <c r="MIP2" s="5"/>
      <c r="MIQ2" s="5"/>
      <c r="MIR2" s="5"/>
      <c r="MIS2" s="5"/>
      <c r="MIT2" s="5"/>
      <c r="MIU2" s="5"/>
      <c r="MIV2" s="5"/>
      <c r="MIW2" s="5"/>
      <c r="MIX2" s="5"/>
      <c r="MIY2" s="5"/>
      <c r="MIZ2" s="5"/>
      <c r="MJA2" s="5"/>
      <c r="MJB2" s="5"/>
      <c r="MJC2" s="5"/>
      <c r="MJD2" s="5"/>
      <c r="MJE2" s="5"/>
      <c r="MJF2" s="5"/>
      <c r="MJG2" s="5"/>
      <c r="MJH2" s="5"/>
      <c r="MJI2" s="5"/>
      <c r="MJJ2" s="5"/>
      <c r="MJK2" s="5"/>
      <c r="MJL2" s="5"/>
      <c r="MJM2" s="5"/>
      <c r="MJN2" s="5"/>
      <c r="MJO2" s="5"/>
      <c r="MJP2" s="5"/>
      <c r="MJQ2" s="5"/>
      <c r="MJR2" s="5"/>
      <c r="MJS2" s="5"/>
      <c r="MJT2" s="5"/>
      <c r="MJU2" s="5"/>
      <c r="MJV2" s="5"/>
      <c r="MJW2" s="5"/>
      <c r="MJX2" s="5"/>
      <c r="MJY2" s="5"/>
      <c r="MJZ2" s="5"/>
      <c r="MKA2" s="5"/>
      <c r="MKB2" s="5"/>
      <c r="MKC2" s="5"/>
      <c r="MKD2" s="5"/>
      <c r="MKE2" s="5"/>
      <c r="MKF2" s="5"/>
      <c r="MKG2" s="5"/>
      <c r="MKH2" s="5"/>
      <c r="MKI2" s="5"/>
      <c r="MKJ2" s="5"/>
      <c r="MKK2" s="5"/>
      <c r="MKL2" s="5"/>
      <c r="MKM2" s="5"/>
      <c r="MKN2" s="5"/>
      <c r="MKO2" s="5"/>
      <c r="MKP2" s="5"/>
      <c r="MKQ2" s="5"/>
      <c r="MKR2" s="5"/>
      <c r="MKS2" s="5"/>
      <c r="MKT2" s="5"/>
      <c r="MKU2" s="5"/>
      <c r="MKV2" s="5"/>
      <c r="MKW2" s="5"/>
      <c r="MKX2" s="5"/>
      <c r="MKY2" s="5"/>
      <c r="MKZ2" s="5"/>
      <c r="MLA2" s="5"/>
      <c r="MLB2" s="5"/>
      <c r="MLC2" s="5"/>
      <c r="MLD2" s="5"/>
      <c r="MLE2" s="5"/>
      <c r="MLF2" s="5"/>
      <c r="MLG2" s="5"/>
      <c r="MLH2" s="5"/>
      <c r="MLI2" s="5"/>
      <c r="MLJ2" s="5"/>
      <c r="MLK2" s="5"/>
      <c r="MLL2" s="5"/>
      <c r="MLM2" s="5"/>
      <c r="MLN2" s="5"/>
      <c r="MLO2" s="5"/>
      <c r="MLP2" s="5"/>
      <c r="MLQ2" s="5"/>
      <c r="MLR2" s="5"/>
      <c r="MLS2" s="5"/>
      <c r="MLT2" s="5"/>
      <c r="MLU2" s="5"/>
      <c r="MLV2" s="5"/>
      <c r="MLW2" s="5"/>
      <c r="MLX2" s="5"/>
      <c r="MLY2" s="5"/>
      <c r="MLZ2" s="5"/>
      <c r="MMA2" s="5"/>
      <c r="MMB2" s="5"/>
      <c r="MMC2" s="5"/>
      <c r="MMD2" s="5"/>
      <c r="MME2" s="5"/>
      <c r="MMF2" s="5"/>
      <c r="MMG2" s="5"/>
      <c r="MMH2" s="5"/>
      <c r="MMI2" s="5"/>
      <c r="MMJ2" s="5"/>
      <c r="MMK2" s="5"/>
      <c r="MML2" s="5"/>
      <c r="MMM2" s="5"/>
      <c r="MMN2" s="5"/>
      <c r="MMO2" s="5"/>
      <c r="MMP2" s="5"/>
      <c r="MMQ2" s="5"/>
      <c r="MMR2" s="5"/>
      <c r="MMS2" s="5"/>
      <c r="MMT2" s="5"/>
      <c r="MMU2" s="5"/>
      <c r="MMV2" s="5"/>
      <c r="MMW2" s="5"/>
      <c r="MMX2" s="5"/>
      <c r="MMY2" s="5"/>
      <c r="MMZ2" s="5"/>
      <c r="MNA2" s="5"/>
      <c r="MNB2" s="5"/>
      <c r="MNC2" s="5"/>
      <c r="MND2" s="5"/>
      <c r="MNE2" s="5"/>
      <c r="MNF2" s="5"/>
      <c r="MNG2" s="5"/>
      <c r="MNH2" s="5"/>
      <c r="MNI2" s="5"/>
      <c r="MNJ2" s="5"/>
      <c r="MNK2" s="5"/>
      <c r="MNL2" s="5"/>
      <c r="MNM2" s="5"/>
      <c r="MNN2" s="5"/>
      <c r="MNO2" s="5"/>
      <c r="MNP2" s="5"/>
      <c r="MNQ2" s="5"/>
      <c r="MNR2" s="5"/>
      <c r="MNS2" s="5"/>
      <c r="MNT2" s="5"/>
      <c r="MNU2" s="5"/>
      <c r="MNV2" s="5"/>
      <c r="MNW2" s="5"/>
      <c r="MNX2" s="5"/>
      <c r="MNY2" s="5"/>
      <c r="MNZ2" s="5"/>
      <c r="MOA2" s="5"/>
      <c r="MOB2" s="5"/>
      <c r="MOC2" s="5"/>
      <c r="MOD2" s="5"/>
      <c r="MOE2" s="5"/>
      <c r="MOF2" s="5"/>
      <c r="MOG2" s="5"/>
      <c r="MOH2" s="5"/>
      <c r="MOI2" s="5"/>
      <c r="MOJ2" s="5"/>
      <c r="MOK2" s="5"/>
      <c r="MOL2" s="5"/>
      <c r="MOM2" s="5"/>
      <c r="MON2" s="5"/>
      <c r="MOO2" s="5"/>
      <c r="MOP2" s="5"/>
      <c r="MOQ2" s="5"/>
      <c r="MOR2" s="5"/>
      <c r="MOS2" s="5"/>
      <c r="MOT2" s="5"/>
      <c r="MOU2" s="5"/>
      <c r="MOV2" s="5"/>
      <c r="MOW2" s="5"/>
      <c r="MOX2" s="5"/>
      <c r="MOY2" s="5"/>
      <c r="MOZ2" s="5"/>
      <c r="MPA2" s="5"/>
      <c r="MPB2" s="5"/>
      <c r="MPC2" s="5"/>
      <c r="MPD2" s="5"/>
      <c r="MPE2" s="5"/>
      <c r="MPF2" s="5"/>
      <c r="MPG2" s="5"/>
      <c r="MPH2" s="5"/>
      <c r="MPI2" s="5"/>
      <c r="MPJ2" s="5"/>
      <c r="MPK2" s="5"/>
      <c r="MPL2" s="5"/>
      <c r="MPM2" s="5"/>
      <c r="MPN2" s="5"/>
      <c r="MPO2" s="5"/>
      <c r="MPP2" s="5"/>
      <c r="MPQ2" s="5"/>
      <c r="MPR2" s="5"/>
      <c r="MPS2" s="5"/>
      <c r="MPT2" s="5"/>
      <c r="MPU2" s="5"/>
      <c r="MPV2" s="5"/>
      <c r="MPW2" s="5"/>
      <c r="MPX2" s="5"/>
      <c r="MPY2" s="5"/>
      <c r="MPZ2" s="5"/>
      <c r="MQA2" s="5"/>
      <c r="MQB2" s="5"/>
      <c r="MQC2" s="5"/>
      <c r="MQD2" s="5"/>
      <c r="MQE2" s="5"/>
      <c r="MQF2" s="5"/>
      <c r="MQG2" s="5"/>
      <c r="MQH2" s="5"/>
      <c r="MQI2" s="5"/>
      <c r="MQJ2" s="5"/>
      <c r="MQK2" s="5"/>
      <c r="MQL2" s="5"/>
      <c r="MQM2" s="5"/>
      <c r="MQN2" s="5"/>
      <c r="MQO2" s="5"/>
      <c r="MQP2" s="5"/>
      <c r="MQQ2" s="5"/>
      <c r="MQR2" s="5"/>
      <c r="MQS2" s="5"/>
      <c r="MQT2" s="5"/>
      <c r="MQU2" s="5"/>
      <c r="MQV2" s="5"/>
      <c r="MQW2" s="5"/>
      <c r="MQX2" s="5"/>
      <c r="MQY2" s="5"/>
      <c r="MQZ2" s="5"/>
      <c r="MRA2" s="5"/>
      <c r="MRB2" s="5"/>
      <c r="MRC2" s="5"/>
      <c r="MRD2" s="5"/>
      <c r="MRE2" s="5"/>
      <c r="MRF2" s="5"/>
      <c r="MRG2" s="5"/>
      <c r="MRH2" s="5"/>
      <c r="MRI2" s="5"/>
      <c r="MRJ2" s="5"/>
      <c r="MRK2" s="5"/>
      <c r="MRL2" s="5"/>
      <c r="MRM2" s="5"/>
      <c r="MRN2" s="5"/>
      <c r="MRO2" s="5"/>
      <c r="MRP2" s="5"/>
      <c r="MRQ2" s="5"/>
      <c r="MRR2" s="5"/>
      <c r="MRS2" s="5"/>
      <c r="MRT2" s="5"/>
      <c r="MRU2" s="5"/>
      <c r="MRV2" s="5"/>
      <c r="MRW2" s="5"/>
      <c r="MRX2" s="5"/>
      <c r="MRY2" s="5"/>
      <c r="MRZ2" s="5"/>
      <c r="MSA2" s="5"/>
      <c r="MSB2" s="5"/>
      <c r="MSC2" s="5"/>
      <c r="MSD2" s="5"/>
      <c r="MSE2" s="5"/>
      <c r="MSF2" s="5"/>
      <c r="MSG2" s="5"/>
      <c r="MSH2" s="5"/>
      <c r="MSI2" s="5"/>
      <c r="MSJ2" s="5"/>
      <c r="MSK2" s="5"/>
      <c r="MSL2" s="5"/>
      <c r="MSM2" s="5"/>
      <c r="MSN2" s="5"/>
      <c r="MSO2" s="5"/>
      <c r="MSP2" s="5"/>
      <c r="MSQ2" s="5"/>
      <c r="MSR2" s="5"/>
      <c r="MSS2" s="5"/>
      <c r="MST2" s="5"/>
      <c r="MSU2" s="5"/>
      <c r="MSV2" s="5"/>
      <c r="MSW2" s="5"/>
      <c r="MSX2" s="5"/>
      <c r="MSY2" s="5"/>
      <c r="MSZ2" s="5"/>
      <c r="MTA2" s="5"/>
      <c r="MTB2" s="5"/>
      <c r="MTC2" s="5"/>
      <c r="MTD2" s="5"/>
      <c r="MTE2" s="5"/>
      <c r="MTF2" s="5"/>
      <c r="MTG2" s="5"/>
      <c r="MTH2" s="5"/>
      <c r="MTI2" s="5"/>
      <c r="MTJ2" s="5"/>
      <c r="MTK2" s="5"/>
      <c r="MTL2" s="5"/>
      <c r="MTM2" s="5"/>
      <c r="MTN2" s="5"/>
      <c r="MTO2" s="5"/>
      <c r="MTP2" s="5"/>
      <c r="MTQ2" s="5"/>
      <c r="MTR2" s="5"/>
      <c r="MTS2" s="5"/>
      <c r="MTT2" s="5"/>
      <c r="MTU2" s="5"/>
      <c r="MTV2" s="5"/>
      <c r="MTW2" s="5"/>
      <c r="MTX2" s="5"/>
      <c r="MTY2" s="5"/>
      <c r="MTZ2" s="5"/>
      <c r="MUA2" s="5"/>
      <c r="MUB2" s="5"/>
      <c r="MUC2" s="5"/>
      <c r="MUD2" s="5"/>
      <c r="MUE2" s="5"/>
      <c r="MUF2" s="5"/>
      <c r="MUG2" s="5"/>
      <c r="MUH2" s="5"/>
      <c r="MUI2" s="5"/>
      <c r="MUJ2" s="5"/>
      <c r="MUK2" s="5"/>
      <c r="MUL2" s="5"/>
      <c r="MUM2" s="5"/>
      <c r="MUN2" s="5"/>
      <c r="MUO2" s="5"/>
      <c r="MUP2" s="5"/>
      <c r="MUQ2" s="5"/>
      <c r="MUR2" s="5"/>
      <c r="MUS2" s="5"/>
      <c r="MUT2" s="5"/>
      <c r="MUU2" s="5"/>
      <c r="MUV2" s="5"/>
      <c r="MUW2" s="5"/>
      <c r="MUX2" s="5"/>
      <c r="MUY2" s="5"/>
      <c r="MUZ2" s="5"/>
      <c r="MVA2" s="5"/>
      <c r="MVB2" s="5"/>
      <c r="MVC2" s="5"/>
      <c r="MVD2" s="5"/>
      <c r="MVE2" s="5"/>
      <c r="MVF2" s="5"/>
      <c r="MVG2" s="5"/>
      <c r="MVH2" s="5"/>
      <c r="MVI2" s="5"/>
      <c r="MVJ2" s="5"/>
      <c r="MVK2" s="5"/>
      <c r="MVL2" s="5"/>
      <c r="MVM2" s="5"/>
      <c r="MVN2" s="5"/>
      <c r="MVO2" s="5"/>
      <c r="MVP2" s="5"/>
      <c r="MVQ2" s="5"/>
      <c r="MVR2" s="5"/>
      <c r="MVS2" s="5"/>
      <c r="MVT2" s="5"/>
      <c r="MVU2" s="5"/>
      <c r="MVV2" s="5"/>
      <c r="MVW2" s="5"/>
      <c r="MVX2" s="5"/>
      <c r="MVY2" s="5"/>
      <c r="MVZ2" s="5"/>
      <c r="MWA2" s="5"/>
      <c r="MWB2" s="5"/>
      <c r="MWC2" s="5"/>
      <c r="MWD2" s="5"/>
      <c r="MWE2" s="5"/>
      <c r="MWF2" s="5"/>
      <c r="MWG2" s="5"/>
      <c r="MWH2" s="5"/>
      <c r="MWI2" s="5"/>
      <c r="MWJ2" s="5"/>
      <c r="MWK2" s="5"/>
      <c r="MWL2" s="5"/>
      <c r="MWM2" s="5"/>
      <c r="MWN2" s="5"/>
      <c r="MWO2" s="5"/>
      <c r="MWP2" s="5"/>
      <c r="MWQ2" s="5"/>
      <c r="MWR2" s="5"/>
      <c r="MWS2" s="5"/>
      <c r="MWT2" s="5"/>
      <c r="MWU2" s="5"/>
      <c r="MWV2" s="5"/>
      <c r="MWW2" s="5"/>
      <c r="MWX2" s="5"/>
      <c r="MWY2" s="5"/>
      <c r="MWZ2" s="5"/>
      <c r="MXA2" s="5"/>
      <c r="MXB2" s="5"/>
      <c r="MXC2" s="5"/>
      <c r="MXD2" s="5"/>
      <c r="MXE2" s="5"/>
      <c r="MXF2" s="5"/>
      <c r="MXG2" s="5"/>
      <c r="MXH2" s="5"/>
      <c r="MXI2" s="5"/>
      <c r="MXJ2" s="5"/>
      <c r="MXK2" s="5"/>
      <c r="MXL2" s="5"/>
      <c r="MXM2" s="5"/>
      <c r="MXN2" s="5"/>
      <c r="MXO2" s="5"/>
      <c r="MXP2" s="5"/>
      <c r="MXQ2" s="5"/>
      <c r="MXR2" s="5"/>
      <c r="MXS2" s="5"/>
      <c r="MXT2" s="5"/>
      <c r="MXU2" s="5"/>
      <c r="MXV2" s="5"/>
      <c r="MXW2" s="5"/>
      <c r="MXX2" s="5"/>
      <c r="MXY2" s="5"/>
      <c r="MXZ2" s="5"/>
      <c r="MYA2" s="5"/>
      <c r="MYB2" s="5"/>
      <c r="MYC2" s="5"/>
      <c r="MYD2" s="5"/>
      <c r="MYE2" s="5"/>
      <c r="MYF2" s="5"/>
      <c r="MYG2" s="5"/>
      <c r="MYH2" s="5"/>
      <c r="MYI2" s="5"/>
      <c r="MYJ2" s="5"/>
      <c r="MYK2" s="5"/>
      <c r="MYL2" s="5"/>
      <c r="MYM2" s="5"/>
      <c r="MYN2" s="5"/>
      <c r="MYO2" s="5"/>
      <c r="MYP2" s="5"/>
      <c r="MYQ2" s="5"/>
      <c r="MYR2" s="5"/>
      <c r="MYS2" s="5"/>
      <c r="MYT2" s="5"/>
      <c r="MYU2" s="5"/>
      <c r="MYV2" s="5"/>
      <c r="MYW2" s="5"/>
      <c r="MYX2" s="5"/>
      <c r="MYY2" s="5"/>
      <c r="MYZ2" s="5"/>
      <c r="MZA2" s="5"/>
      <c r="MZB2" s="5"/>
      <c r="MZC2" s="5"/>
      <c r="MZD2" s="5"/>
      <c r="MZE2" s="5"/>
      <c r="MZF2" s="5"/>
      <c r="MZG2" s="5"/>
      <c r="MZH2" s="5"/>
      <c r="MZI2" s="5"/>
      <c r="MZJ2" s="5"/>
      <c r="MZK2" s="5"/>
      <c r="MZL2" s="5"/>
      <c r="MZM2" s="5"/>
      <c r="MZN2" s="5"/>
      <c r="MZO2" s="5"/>
      <c r="MZP2" s="5"/>
      <c r="MZQ2" s="5"/>
      <c r="MZR2" s="5"/>
      <c r="MZS2" s="5"/>
      <c r="MZT2" s="5"/>
      <c r="MZU2" s="5"/>
      <c r="MZV2" s="5"/>
      <c r="MZW2" s="5"/>
      <c r="MZX2" s="5"/>
      <c r="MZY2" s="5"/>
      <c r="MZZ2" s="5"/>
      <c r="NAA2" s="5"/>
      <c r="NAB2" s="5"/>
      <c r="NAC2" s="5"/>
      <c r="NAD2" s="5"/>
      <c r="NAE2" s="5"/>
      <c r="NAF2" s="5"/>
      <c r="NAG2" s="5"/>
      <c r="NAH2" s="5"/>
      <c r="NAI2" s="5"/>
      <c r="NAJ2" s="5"/>
      <c r="NAK2" s="5"/>
      <c r="NAL2" s="5"/>
      <c r="NAM2" s="5"/>
      <c r="NAN2" s="5"/>
      <c r="NAO2" s="5"/>
      <c r="NAP2" s="5"/>
      <c r="NAQ2" s="5"/>
      <c r="NAR2" s="5"/>
      <c r="NAS2" s="5"/>
      <c r="NAT2" s="5"/>
      <c r="NAU2" s="5"/>
      <c r="NAV2" s="5"/>
      <c r="NAW2" s="5"/>
      <c r="NAX2" s="5"/>
      <c r="NAY2" s="5"/>
      <c r="NAZ2" s="5"/>
      <c r="NBA2" s="5"/>
      <c r="NBB2" s="5"/>
      <c r="NBC2" s="5"/>
      <c r="NBD2" s="5"/>
      <c r="NBE2" s="5"/>
      <c r="NBF2" s="5"/>
      <c r="NBG2" s="5"/>
      <c r="NBH2" s="5"/>
      <c r="NBI2" s="5"/>
      <c r="NBJ2" s="5"/>
      <c r="NBK2" s="5"/>
      <c r="NBL2" s="5"/>
      <c r="NBM2" s="5"/>
      <c r="NBN2" s="5"/>
      <c r="NBO2" s="5"/>
      <c r="NBP2" s="5"/>
      <c r="NBQ2" s="5"/>
      <c r="NBR2" s="5"/>
      <c r="NBS2" s="5"/>
      <c r="NBT2" s="5"/>
      <c r="NBU2" s="5"/>
      <c r="NBV2" s="5"/>
      <c r="NBW2" s="5"/>
      <c r="NBX2" s="5"/>
      <c r="NBY2" s="5"/>
      <c r="NBZ2" s="5"/>
      <c r="NCA2" s="5"/>
      <c r="NCB2" s="5"/>
      <c r="NCC2" s="5"/>
      <c r="NCD2" s="5"/>
      <c r="NCE2" s="5"/>
      <c r="NCF2" s="5"/>
      <c r="NCG2" s="5"/>
      <c r="NCH2" s="5"/>
      <c r="NCI2" s="5"/>
      <c r="NCJ2" s="5"/>
      <c r="NCK2" s="5"/>
      <c r="NCL2" s="5"/>
      <c r="NCM2" s="5"/>
      <c r="NCN2" s="5"/>
      <c r="NCO2" s="5"/>
      <c r="NCP2" s="5"/>
      <c r="NCQ2" s="5"/>
      <c r="NCR2" s="5"/>
      <c r="NCS2" s="5"/>
      <c r="NCT2" s="5"/>
      <c r="NCU2" s="5"/>
      <c r="NCV2" s="5"/>
      <c r="NCW2" s="5"/>
      <c r="NCX2" s="5"/>
      <c r="NCY2" s="5"/>
      <c r="NCZ2" s="5"/>
      <c r="NDA2" s="5"/>
      <c r="NDB2" s="5"/>
      <c r="NDC2" s="5"/>
      <c r="NDD2" s="5"/>
      <c r="NDE2" s="5"/>
      <c r="NDF2" s="5"/>
      <c r="NDG2" s="5"/>
      <c r="NDH2" s="5"/>
      <c r="NDI2" s="5"/>
      <c r="NDJ2" s="5"/>
      <c r="NDK2" s="5"/>
      <c r="NDL2" s="5"/>
      <c r="NDM2" s="5"/>
      <c r="NDN2" s="5"/>
      <c r="NDO2" s="5"/>
      <c r="NDP2" s="5"/>
      <c r="NDQ2" s="5"/>
      <c r="NDR2" s="5"/>
      <c r="NDS2" s="5"/>
      <c r="NDT2" s="5"/>
      <c r="NDU2" s="5"/>
      <c r="NDV2" s="5"/>
      <c r="NDW2" s="5"/>
      <c r="NDX2" s="5"/>
      <c r="NDY2" s="5"/>
      <c r="NDZ2" s="5"/>
      <c r="NEA2" s="5"/>
      <c r="NEB2" s="5"/>
      <c r="NEC2" s="5"/>
      <c r="NED2" s="5"/>
      <c r="NEE2" s="5"/>
      <c r="NEF2" s="5"/>
      <c r="NEG2" s="5"/>
      <c r="NEH2" s="5"/>
      <c r="NEI2" s="5"/>
      <c r="NEJ2" s="5"/>
      <c r="NEK2" s="5"/>
      <c r="NEL2" s="5"/>
      <c r="NEM2" s="5"/>
      <c r="NEN2" s="5"/>
      <c r="NEO2" s="5"/>
      <c r="NEP2" s="5"/>
      <c r="NEQ2" s="5"/>
      <c r="NER2" s="5"/>
      <c r="NES2" s="5"/>
      <c r="NET2" s="5"/>
      <c r="NEU2" s="5"/>
      <c r="NEV2" s="5"/>
      <c r="NEW2" s="5"/>
      <c r="NEX2" s="5"/>
      <c r="NEY2" s="5"/>
      <c r="NEZ2" s="5"/>
      <c r="NFA2" s="5"/>
      <c r="NFB2" s="5"/>
      <c r="NFC2" s="5"/>
      <c r="NFD2" s="5"/>
      <c r="NFE2" s="5"/>
      <c r="NFF2" s="5"/>
      <c r="NFG2" s="5"/>
      <c r="NFH2" s="5"/>
      <c r="NFI2" s="5"/>
      <c r="NFJ2" s="5"/>
      <c r="NFK2" s="5"/>
      <c r="NFL2" s="5"/>
      <c r="NFM2" s="5"/>
      <c r="NFN2" s="5"/>
      <c r="NFO2" s="5"/>
      <c r="NFP2" s="5"/>
      <c r="NFQ2" s="5"/>
      <c r="NFR2" s="5"/>
      <c r="NFS2" s="5"/>
      <c r="NFT2" s="5"/>
      <c r="NFU2" s="5"/>
      <c r="NFV2" s="5"/>
      <c r="NFW2" s="5"/>
      <c r="NFX2" s="5"/>
      <c r="NFY2" s="5"/>
      <c r="NFZ2" s="5"/>
      <c r="NGA2" s="5"/>
      <c r="NGB2" s="5"/>
      <c r="NGC2" s="5"/>
      <c r="NGD2" s="5"/>
      <c r="NGE2" s="5"/>
      <c r="NGF2" s="5"/>
      <c r="NGG2" s="5"/>
      <c r="NGH2" s="5"/>
      <c r="NGI2" s="5"/>
      <c r="NGJ2" s="5"/>
      <c r="NGK2" s="5"/>
      <c r="NGL2" s="5"/>
      <c r="NGM2" s="5"/>
      <c r="NGN2" s="5"/>
      <c r="NGO2" s="5"/>
      <c r="NGP2" s="5"/>
      <c r="NGQ2" s="5"/>
      <c r="NGR2" s="5"/>
      <c r="NGS2" s="5"/>
      <c r="NGT2" s="5"/>
      <c r="NGU2" s="5"/>
      <c r="NGV2" s="5"/>
      <c r="NGW2" s="5"/>
      <c r="NGX2" s="5"/>
      <c r="NGY2" s="5"/>
      <c r="NGZ2" s="5"/>
      <c r="NHA2" s="5"/>
      <c r="NHB2" s="5"/>
      <c r="NHC2" s="5"/>
      <c r="NHD2" s="5"/>
      <c r="NHE2" s="5"/>
      <c r="NHF2" s="5"/>
      <c r="NHG2" s="5"/>
      <c r="NHH2" s="5"/>
      <c r="NHI2" s="5"/>
      <c r="NHJ2" s="5"/>
      <c r="NHK2" s="5"/>
      <c r="NHL2" s="5"/>
      <c r="NHM2" s="5"/>
      <c r="NHN2" s="5"/>
      <c r="NHO2" s="5"/>
      <c r="NHP2" s="5"/>
      <c r="NHQ2" s="5"/>
      <c r="NHR2" s="5"/>
      <c r="NHS2" s="5"/>
      <c r="NHT2" s="5"/>
      <c r="NHU2" s="5"/>
      <c r="NHV2" s="5"/>
      <c r="NHW2" s="5"/>
      <c r="NHX2" s="5"/>
      <c r="NHY2" s="5"/>
      <c r="NHZ2" s="5"/>
      <c r="NIA2" s="5"/>
      <c r="NIB2" s="5"/>
      <c r="NIC2" s="5"/>
      <c r="NID2" s="5"/>
      <c r="NIE2" s="5"/>
      <c r="NIF2" s="5"/>
      <c r="NIG2" s="5"/>
      <c r="NIH2" s="5"/>
      <c r="NII2" s="5"/>
      <c r="NIJ2" s="5"/>
      <c r="NIK2" s="5"/>
      <c r="NIL2" s="5"/>
      <c r="NIM2" s="5"/>
      <c r="NIN2" s="5"/>
      <c r="NIO2" s="5"/>
      <c r="NIP2" s="5"/>
      <c r="NIQ2" s="5"/>
      <c r="NIR2" s="5"/>
      <c r="NIS2" s="5"/>
      <c r="NIT2" s="5"/>
      <c r="NIU2" s="5"/>
      <c r="NIV2" s="5"/>
      <c r="NIW2" s="5"/>
      <c r="NIX2" s="5"/>
      <c r="NIY2" s="5"/>
      <c r="NIZ2" s="5"/>
      <c r="NJA2" s="5"/>
      <c r="NJB2" s="5"/>
      <c r="NJC2" s="5"/>
      <c r="NJD2" s="5"/>
      <c r="NJE2" s="5"/>
      <c r="NJF2" s="5"/>
      <c r="NJG2" s="5"/>
      <c r="NJH2" s="5"/>
      <c r="NJI2" s="5"/>
      <c r="NJJ2" s="5"/>
      <c r="NJK2" s="5"/>
      <c r="NJL2" s="5"/>
      <c r="NJM2" s="5"/>
      <c r="NJN2" s="5"/>
      <c r="NJO2" s="5"/>
      <c r="NJP2" s="5"/>
      <c r="NJQ2" s="5"/>
      <c r="NJR2" s="5"/>
      <c r="NJS2" s="5"/>
      <c r="NJT2" s="5"/>
      <c r="NJU2" s="5"/>
      <c r="NJV2" s="5"/>
      <c r="NJW2" s="5"/>
      <c r="NJX2" s="5"/>
      <c r="NJY2" s="5"/>
      <c r="NJZ2" s="5"/>
      <c r="NKA2" s="5"/>
      <c r="NKB2" s="5"/>
      <c r="NKC2" s="5"/>
      <c r="NKD2" s="5"/>
      <c r="NKE2" s="5"/>
      <c r="NKF2" s="5"/>
      <c r="NKG2" s="5"/>
      <c r="NKH2" s="5"/>
      <c r="NKI2" s="5"/>
      <c r="NKJ2" s="5"/>
      <c r="NKK2" s="5"/>
      <c r="NKL2" s="5"/>
      <c r="NKM2" s="5"/>
      <c r="NKN2" s="5"/>
      <c r="NKO2" s="5"/>
      <c r="NKP2" s="5"/>
      <c r="NKQ2" s="5"/>
      <c r="NKR2" s="5"/>
      <c r="NKS2" s="5"/>
      <c r="NKT2" s="5"/>
      <c r="NKU2" s="5"/>
      <c r="NKV2" s="5"/>
      <c r="NKW2" s="5"/>
      <c r="NKX2" s="5"/>
      <c r="NKY2" s="5"/>
      <c r="NKZ2" s="5"/>
      <c r="NLA2" s="5"/>
      <c r="NLB2" s="5"/>
      <c r="NLC2" s="5"/>
      <c r="NLD2" s="5"/>
      <c r="NLE2" s="5"/>
      <c r="NLF2" s="5"/>
      <c r="NLG2" s="5"/>
      <c r="NLH2" s="5"/>
      <c r="NLI2" s="5"/>
      <c r="NLJ2" s="5"/>
      <c r="NLK2" s="5"/>
      <c r="NLL2" s="5"/>
      <c r="NLM2" s="5"/>
      <c r="NLN2" s="5"/>
      <c r="NLO2" s="5"/>
      <c r="NLP2" s="5"/>
      <c r="NLQ2" s="5"/>
      <c r="NLR2" s="5"/>
      <c r="NLS2" s="5"/>
      <c r="NLT2" s="5"/>
      <c r="NLU2" s="5"/>
      <c r="NLV2" s="5"/>
      <c r="NLW2" s="5"/>
      <c r="NLX2" s="5"/>
      <c r="NLY2" s="5"/>
      <c r="NLZ2" s="5"/>
      <c r="NMA2" s="5"/>
      <c r="NMB2" s="5"/>
      <c r="NMC2" s="5"/>
      <c r="NMD2" s="5"/>
      <c r="NME2" s="5"/>
      <c r="NMF2" s="5"/>
      <c r="NMG2" s="5"/>
      <c r="NMH2" s="5"/>
      <c r="NMI2" s="5"/>
      <c r="NMJ2" s="5"/>
      <c r="NMK2" s="5"/>
      <c r="NML2" s="5"/>
      <c r="NMM2" s="5"/>
      <c r="NMN2" s="5"/>
      <c r="NMO2" s="5"/>
      <c r="NMP2" s="5"/>
      <c r="NMQ2" s="5"/>
      <c r="NMR2" s="5"/>
      <c r="NMS2" s="5"/>
      <c r="NMT2" s="5"/>
      <c r="NMU2" s="5"/>
      <c r="NMV2" s="5"/>
      <c r="NMW2" s="5"/>
      <c r="NMX2" s="5"/>
      <c r="NMY2" s="5"/>
      <c r="NMZ2" s="5"/>
      <c r="NNA2" s="5"/>
      <c r="NNB2" s="5"/>
      <c r="NNC2" s="5"/>
      <c r="NND2" s="5"/>
      <c r="NNE2" s="5"/>
      <c r="NNF2" s="5"/>
      <c r="NNG2" s="5"/>
      <c r="NNH2" s="5"/>
      <c r="NNI2" s="5"/>
      <c r="NNJ2" s="5"/>
      <c r="NNK2" s="5"/>
      <c r="NNL2" s="5"/>
      <c r="NNM2" s="5"/>
      <c r="NNN2" s="5"/>
      <c r="NNO2" s="5"/>
      <c r="NNP2" s="5"/>
      <c r="NNQ2" s="5"/>
      <c r="NNR2" s="5"/>
      <c r="NNS2" s="5"/>
      <c r="NNT2" s="5"/>
      <c r="NNU2" s="5"/>
      <c r="NNV2" s="5"/>
      <c r="NNW2" s="5"/>
      <c r="NNX2" s="5"/>
      <c r="NNY2" s="5"/>
      <c r="NNZ2" s="5"/>
      <c r="NOA2" s="5"/>
      <c r="NOB2" s="5"/>
      <c r="NOC2" s="5"/>
      <c r="NOD2" s="5"/>
      <c r="NOE2" s="5"/>
      <c r="NOF2" s="5"/>
      <c r="NOG2" s="5"/>
      <c r="NOH2" s="5"/>
      <c r="NOI2" s="5"/>
      <c r="NOJ2" s="5"/>
      <c r="NOK2" s="5"/>
      <c r="NOL2" s="5"/>
      <c r="NOM2" s="5"/>
      <c r="NON2" s="5"/>
      <c r="NOO2" s="5"/>
      <c r="NOP2" s="5"/>
      <c r="NOQ2" s="5"/>
      <c r="NOR2" s="5"/>
      <c r="NOS2" s="5"/>
      <c r="NOT2" s="5"/>
      <c r="NOU2" s="5"/>
      <c r="NOV2" s="5"/>
      <c r="NOW2" s="5"/>
      <c r="NOX2" s="5"/>
      <c r="NOY2" s="5"/>
      <c r="NOZ2" s="5"/>
      <c r="NPA2" s="5"/>
      <c r="NPB2" s="5"/>
      <c r="NPC2" s="5"/>
      <c r="NPD2" s="5"/>
      <c r="NPE2" s="5"/>
      <c r="NPF2" s="5"/>
      <c r="NPG2" s="5"/>
      <c r="NPH2" s="5"/>
      <c r="NPI2" s="5"/>
      <c r="NPJ2" s="5"/>
      <c r="NPK2" s="5"/>
      <c r="NPL2" s="5"/>
      <c r="NPM2" s="5"/>
      <c r="NPN2" s="5"/>
      <c r="NPO2" s="5"/>
      <c r="NPP2" s="5"/>
      <c r="NPQ2" s="5"/>
      <c r="NPR2" s="5"/>
      <c r="NPS2" s="5"/>
      <c r="NPT2" s="5"/>
      <c r="NPU2" s="5"/>
      <c r="NPV2" s="5"/>
      <c r="NPW2" s="5"/>
      <c r="NPX2" s="5"/>
      <c r="NPY2" s="5"/>
      <c r="NPZ2" s="5"/>
      <c r="NQA2" s="5"/>
      <c r="NQB2" s="5"/>
      <c r="NQC2" s="5"/>
      <c r="NQD2" s="5"/>
      <c r="NQE2" s="5"/>
      <c r="NQF2" s="5"/>
      <c r="NQG2" s="5"/>
      <c r="NQH2" s="5"/>
      <c r="NQI2" s="5"/>
      <c r="NQJ2" s="5"/>
      <c r="NQK2" s="5"/>
      <c r="NQL2" s="5"/>
      <c r="NQM2" s="5"/>
      <c r="NQN2" s="5"/>
      <c r="NQO2" s="5"/>
      <c r="NQP2" s="5"/>
      <c r="NQQ2" s="5"/>
      <c r="NQR2" s="5"/>
      <c r="NQS2" s="5"/>
      <c r="NQT2" s="5"/>
      <c r="NQU2" s="5"/>
      <c r="NQV2" s="5"/>
      <c r="NQW2" s="5"/>
      <c r="NQX2" s="5"/>
      <c r="NQY2" s="5"/>
      <c r="NQZ2" s="5"/>
      <c r="NRA2" s="5"/>
      <c r="NRB2" s="5"/>
      <c r="NRC2" s="5"/>
      <c r="NRD2" s="5"/>
      <c r="NRE2" s="5"/>
      <c r="NRF2" s="5"/>
      <c r="NRG2" s="5"/>
      <c r="NRH2" s="5"/>
      <c r="NRI2" s="5"/>
      <c r="NRJ2" s="5"/>
      <c r="NRK2" s="5"/>
      <c r="NRL2" s="5"/>
      <c r="NRM2" s="5"/>
      <c r="NRN2" s="5"/>
      <c r="NRO2" s="5"/>
      <c r="NRP2" s="5"/>
      <c r="NRQ2" s="5"/>
      <c r="NRR2" s="5"/>
      <c r="NRS2" s="5"/>
      <c r="NRT2" s="5"/>
      <c r="NRU2" s="5"/>
      <c r="NRV2" s="5"/>
      <c r="NRW2" s="5"/>
      <c r="NRX2" s="5"/>
      <c r="NRY2" s="5"/>
      <c r="NRZ2" s="5"/>
      <c r="NSA2" s="5"/>
      <c r="NSB2" s="5"/>
      <c r="NSC2" s="5"/>
      <c r="NSD2" s="5"/>
      <c r="NSE2" s="5"/>
      <c r="NSF2" s="5"/>
      <c r="NSG2" s="5"/>
      <c r="NSH2" s="5"/>
      <c r="NSI2" s="5"/>
      <c r="NSJ2" s="5"/>
      <c r="NSK2" s="5"/>
      <c r="NSL2" s="5"/>
      <c r="NSM2" s="5"/>
      <c r="NSN2" s="5"/>
      <c r="NSO2" s="5"/>
      <c r="NSP2" s="5"/>
      <c r="NSQ2" s="5"/>
      <c r="NSR2" s="5"/>
      <c r="NSS2" s="5"/>
      <c r="NST2" s="5"/>
      <c r="NSU2" s="5"/>
      <c r="NSV2" s="5"/>
      <c r="NSW2" s="5"/>
      <c r="NSX2" s="5"/>
      <c r="NSY2" s="5"/>
      <c r="NSZ2" s="5"/>
      <c r="NTA2" s="5"/>
      <c r="NTB2" s="5"/>
      <c r="NTC2" s="5"/>
      <c r="NTD2" s="5"/>
      <c r="NTE2" s="5"/>
      <c r="NTF2" s="5"/>
      <c r="NTG2" s="5"/>
      <c r="NTH2" s="5"/>
      <c r="NTI2" s="5"/>
      <c r="NTJ2" s="5"/>
      <c r="NTK2" s="5"/>
      <c r="NTL2" s="5"/>
      <c r="NTM2" s="5"/>
      <c r="NTN2" s="5"/>
      <c r="NTO2" s="5"/>
      <c r="NTP2" s="5"/>
      <c r="NTQ2" s="5"/>
      <c r="NTR2" s="5"/>
      <c r="NTS2" s="5"/>
      <c r="NTT2" s="5"/>
      <c r="NTU2" s="5"/>
      <c r="NTV2" s="5"/>
      <c r="NTW2" s="5"/>
      <c r="NTX2" s="5"/>
      <c r="NTY2" s="5"/>
      <c r="NTZ2" s="5"/>
      <c r="NUA2" s="5"/>
      <c r="NUB2" s="5"/>
      <c r="NUC2" s="5"/>
      <c r="NUD2" s="5"/>
      <c r="NUE2" s="5"/>
      <c r="NUF2" s="5"/>
      <c r="NUG2" s="5"/>
      <c r="NUH2" s="5"/>
      <c r="NUI2" s="5"/>
      <c r="NUJ2" s="5"/>
      <c r="NUK2" s="5"/>
      <c r="NUL2" s="5"/>
      <c r="NUM2" s="5"/>
      <c r="NUN2" s="5"/>
      <c r="NUO2" s="5"/>
      <c r="NUP2" s="5"/>
      <c r="NUQ2" s="5"/>
      <c r="NUR2" s="5"/>
      <c r="NUS2" s="5"/>
      <c r="NUT2" s="5"/>
      <c r="NUU2" s="5"/>
      <c r="NUV2" s="5"/>
      <c r="NUW2" s="5"/>
      <c r="NUX2" s="5"/>
      <c r="NUY2" s="5"/>
      <c r="NUZ2" s="5"/>
      <c r="NVA2" s="5"/>
      <c r="NVB2" s="5"/>
      <c r="NVC2" s="5"/>
      <c r="NVD2" s="5"/>
      <c r="NVE2" s="5"/>
      <c r="NVF2" s="5"/>
      <c r="NVG2" s="5"/>
      <c r="NVH2" s="5"/>
      <c r="NVI2" s="5"/>
      <c r="NVJ2" s="5"/>
      <c r="NVK2" s="5"/>
      <c r="NVL2" s="5"/>
      <c r="NVM2" s="5"/>
      <c r="NVN2" s="5"/>
      <c r="NVO2" s="5"/>
      <c r="NVP2" s="5"/>
      <c r="NVQ2" s="5"/>
      <c r="NVR2" s="5"/>
      <c r="NVS2" s="5"/>
      <c r="NVT2" s="5"/>
      <c r="NVU2" s="5"/>
      <c r="NVV2" s="5"/>
      <c r="NVW2" s="5"/>
      <c r="NVX2" s="5"/>
      <c r="NVY2" s="5"/>
      <c r="NVZ2" s="5"/>
      <c r="NWA2" s="5"/>
      <c r="NWB2" s="5"/>
      <c r="NWC2" s="5"/>
      <c r="NWD2" s="5"/>
      <c r="NWE2" s="5"/>
      <c r="NWF2" s="5"/>
      <c r="NWG2" s="5"/>
      <c r="NWH2" s="5"/>
      <c r="NWI2" s="5"/>
      <c r="NWJ2" s="5"/>
      <c r="NWK2" s="5"/>
      <c r="NWL2" s="5"/>
      <c r="NWM2" s="5"/>
      <c r="NWN2" s="5"/>
      <c r="NWO2" s="5"/>
      <c r="NWP2" s="5"/>
      <c r="NWQ2" s="5"/>
      <c r="NWR2" s="5"/>
      <c r="NWS2" s="5"/>
      <c r="NWT2" s="5"/>
      <c r="NWU2" s="5"/>
      <c r="NWV2" s="5"/>
      <c r="NWW2" s="5"/>
      <c r="NWX2" s="5"/>
      <c r="NWY2" s="5"/>
      <c r="NWZ2" s="5"/>
      <c r="NXA2" s="5"/>
      <c r="NXB2" s="5"/>
      <c r="NXC2" s="5"/>
      <c r="NXD2" s="5"/>
      <c r="NXE2" s="5"/>
      <c r="NXF2" s="5"/>
      <c r="NXG2" s="5"/>
      <c r="NXH2" s="5"/>
      <c r="NXI2" s="5"/>
      <c r="NXJ2" s="5"/>
      <c r="NXK2" s="5"/>
      <c r="NXL2" s="5"/>
      <c r="NXM2" s="5"/>
      <c r="NXN2" s="5"/>
      <c r="NXO2" s="5"/>
      <c r="NXP2" s="5"/>
      <c r="NXQ2" s="5"/>
      <c r="NXR2" s="5"/>
      <c r="NXS2" s="5"/>
      <c r="NXT2" s="5"/>
      <c r="NXU2" s="5"/>
      <c r="NXV2" s="5"/>
      <c r="NXW2" s="5"/>
      <c r="NXX2" s="5"/>
      <c r="NXY2" s="5"/>
      <c r="NXZ2" s="5"/>
      <c r="NYA2" s="5"/>
      <c r="NYB2" s="5"/>
      <c r="NYC2" s="5"/>
      <c r="NYD2" s="5"/>
      <c r="NYE2" s="5"/>
      <c r="NYF2" s="5"/>
      <c r="NYG2" s="5"/>
      <c r="NYH2" s="5"/>
      <c r="NYI2" s="5"/>
      <c r="NYJ2" s="5"/>
      <c r="NYK2" s="5"/>
      <c r="NYL2" s="5"/>
      <c r="NYM2" s="5"/>
      <c r="NYN2" s="5"/>
      <c r="NYO2" s="5"/>
      <c r="NYP2" s="5"/>
      <c r="NYQ2" s="5"/>
      <c r="NYR2" s="5"/>
      <c r="NYS2" s="5"/>
      <c r="NYT2" s="5"/>
      <c r="NYU2" s="5"/>
      <c r="NYV2" s="5"/>
      <c r="NYW2" s="5"/>
      <c r="NYX2" s="5"/>
      <c r="NYY2" s="5"/>
      <c r="NYZ2" s="5"/>
      <c r="NZA2" s="5"/>
      <c r="NZB2" s="5"/>
      <c r="NZC2" s="5"/>
      <c r="NZD2" s="5"/>
      <c r="NZE2" s="5"/>
      <c r="NZF2" s="5"/>
      <c r="NZG2" s="5"/>
      <c r="NZH2" s="5"/>
      <c r="NZI2" s="5"/>
      <c r="NZJ2" s="5"/>
      <c r="NZK2" s="5"/>
      <c r="NZL2" s="5"/>
      <c r="NZM2" s="5"/>
      <c r="NZN2" s="5"/>
      <c r="NZO2" s="5"/>
      <c r="NZP2" s="5"/>
      <c r="NZQ2" s="5"/>
      <c r="NZR2" s="5"/>
      <c r="NZS2" s="5"/>
      <c r="NZT2" s="5"/>
      <c r="NZU2" s="5"/>
      <c r="NZV2" s="5"/>
      <c r="NZW2" s="5"/>
      <c r="NZX2" s="5"/>
      <c r="NZY2" s="5"/>
      <c r="NZZ2" s="5"/>
      <c r="OAA2" s="5"/>
      <c r="OAB2" s="5"/>
      <c r="OAC2" s="5"/>
      <c r="OAD2" s="5"/>
      <c r="OAE2" s="5"/>
      <c r="OAF2" s="5"/>
      <c r="OAG2" s="5"/>
      <c r="OAH2" s="5"/>
      <c r="OAI2" s="5"/>
      <c r="OAJ2" s="5"/>
      <c r="OAK2" s="5"/>
      <c r="OAL2" s="5"/>
      <c r="OAM2" s="5"/>
      <c r="OAN2" s="5"/>
      <c r="OAO2" s="5"/>
      <c r="OAP2" s="5"/>
      <c r="OAQ2" s="5"/>
      <c r="OAR2" s="5"/>
      <c r="OAS2" s="5"/>
      <c r="OAT2" s="5"/>
      <c r="OAU2" s="5"/>
      <c r="OAV2" s="5"/>
      <c r="OAW2" s="5"/>
      <c r="OAX2" s="5"/>
      <c r="OAY2" s="5"/>
      <c r="OAZ2" s="5"/>
      <c r="OBA2" s="5"/>
      <c r="OBB2" s="5"/>
      <c r="OBC2" s="5"/>
      <c r="OBD2" s="5"/>
      <c r="OBE2" s="5"/>
      <c r="OBF2" s="5"/>
      <c r="OBG2" s="5"/>
      <c r="OBH2" s="5"/>
      <c r="OBI2" s="5"/>
      <c r="OBJ2" s="5"/>
      <c r="OBK2" s="5"/>
      <c r="OBL2" s="5"/>
      <c r="OBM2" s="5"/>
      <c r="OBN2" s="5"/>
      <c r="OBO2" s="5"/>
      <c r="OBP2" s="5"/>
      <c r="OBQ2" s="5"/>
      <c r="OBR2" s="5"/>
      <c r="OBS2" s="5"/>
      <c r="OBT2" s="5"/>
      <c r="OBU2" s="5"/>
      <c r="OBV2" s="5"/>
      <c r="OBW2" s="5"/>
      <c r="OBX2" s="5"/>
      <c r="OBY2" s="5"/>
      <c r="OBZ2" s="5"/>
      <c r="OCA2" s="5"/>
      <c r="OCB2" s="5"/>
      <c r="OCC2" s="5"/>
      <c r="OCD2" s="5"/>
      <c r="OCE2" s="5"/>
      <c r="OCF2" s="5"/>
      <c r="OCG2" s="5"/>
      <c r="OCH2" s="5"/>
      <c r="OCI2" s="5"/>
      <c r="OCJ2" s="5"/>
      <c r="OCK2" s="5"/>
      <c r="OCL2" s="5"/>
      <c r="OCM2" s="5"/>
      <c r="OCN2" s="5"/>
      <c r="OCO2" s="5"/>
      <c r="OCP2" s="5"/>
      <c r="OCQ2" s="5"/>
      <c r="OCR2" s="5"/>
      <c r="OCS2" s="5"/>
      <c r="OCT2" s="5"/>
      <c r="OCU2" s="5"/>
      <c r="OCV2" s="5"/>
      <c r="OCW2" s="5"/>
      <c r="OCX2" s="5"/>
      <c r="OCY2" s="5"/>
      <c r="OCZ2" s="5"/>
      <c r="ODA2" s="5"/>
      <c r="ODB2" s="5"/>
      <c r="ODC2" s="5"/>
      <c r="ODD2" s="5"/>
      <c r="ODE2" s="5"/>
      <c r="ODF2" s="5"/>
      <c r="ODG2" s="5"/>
      <c r="ODH2" s="5"/>
      <c r="ODI2" s="5"/>
      <c r="ODJ2" s="5"/>
      <c r="ODK2" s="5"/>
      <c r="ODL2" s="5"/>
      <c r="ODM2" s="5"/>
      <c r="ODN2" s="5"/>
      <c r="ODO2" s="5"/>
      <c r="ODP2" s="5"/>
      <c r="ODQ2" s="5"/>
      <c r="ODR2" s="5"/>
      <c r="ODS2" s="5"/>
      <c r="ODT2" s="5"/>
      <c r="ODU2" s="5"/>
      <c r="ODV2" s="5"/>
      <c r="ODW2" s="5"/>
      <c r="ODX2" s="5"/>
      <c r="ODY2" s="5"/>
      <c r="ODZ2" s="5"/>
      <c r="OEA2" s="5"/>
      <c r="OEB2" s="5"/>
      <c r="OEC2" s="5"/>
      <c r="OED2" s="5"/>
      <c r="OEE2" s="5"/>
      <c r="OEF2" s="5"/>
      <c r="OEG2" s="5"/>
      <c r="OEH2" s="5"/>
      <c r="OEI2" s="5"/>
      <c r="OEJ2" s="5"/>
      <c r="OEK2" s="5"/>
      <c r="OEL2" s="5"/>
      <c r="OEM2" s="5"/>
      <c r="OEN2" s="5"/>
      <c r="OEO2" s="5"/>
      <c r="OEP2" s="5"/>
      <c r="OEQ2" s="5"/>
      <c r="OER2" s="5"/>
      <c r="OES2" s="5"/>
      <c r="OET2" s="5"/>
      <c r="OEU2" s="5"/>
      <c r="OEV2" s="5"/>
      <c r="OEW2" s="5"/>
      <c r="OEX2" s="5"/>
      <c r="OEY2" s="5"/>
      <c r="OEZ2" s="5"/>
      <c r="OFA2" s="5"/>
      <c r="OFB2" s="5"/>
      <c r="OFC2" s="5"/>
      <c r="OFD2" s="5"/>
      <c r="OFE2" s="5"/>
      <c r="OFF2" s="5"/>
      <c r="OFG2" s="5"/>
      <c r="OFH2" s="5"/>
      <c r="OFI2" s="5"/>
      <c r="OFJ2" s="5"/>
      <c r="OFK2" s="5"/>
      <c r="OFL2" s="5"/>
      <c r="OFM2" s="5"/>
      <c r="OFN2" s="5"/>
      <c r="OFO2" s="5"/>
      <c r="OFP2" s="5"/>
      <c r="OFQ2" s="5"/>
      <c r="OFR2" s="5"/>
      <c r="OFS2" s="5"/>
      <c r="OFT2" s="5"/>
      <c r="OFU2" s="5"/>
      <c r="OFV2" s="5"/>
      <c r="OFW2" s="5"/>
      <c r="OFX2" s="5"/>
      <c r="OFY2" s="5"/>
      <c r="OFZ2" s="5"/>
      <c r="OGA2" s="5"/>
      <c r="OGB2" s="5"/>
      <c r="OGC2" s="5"/>
      <c r="OGD2" s="5"/>
      <c r="OGE2" s="5"/>
      <c r="OGF2" s="5"/>
      <c r="OGG2" s="5"/>
      <c r="OGH2" s="5"/>
      <c r="OGI2" s="5"/>
      <c r="OGJ2" s="5"/>
      <c r="OGK2" s="5"/>
      <c r="OGL2" s="5"/>
      <c r="OGM2" s="5"/>
      <c r="OGN2" s="5"/>
      <c r="OGO2" s="5"/>
      <c r="OGP2" s="5"/>
      <c r="OGQ2" s="5"/>
      <c r="OGR2" s="5"/>
      <c r="OGS2" s="5"/>
      <c r="OGT2" s="5"/>
      <c r="OGU2" s="5"/>
      <c r="OGV2" s="5"/>
      <c r="OGW2" s="5"/>
      <c r="OGX2" s="5"/>
      <c r="OGY2" s="5"/>
      <c r="OGZ2" s="5"/>
      <c r="OHA2" s="5"/>
      <c r="OHB2" s="5"/>
      <c r="OHC2" s="5"/>
      <c r="OHD2" s="5"/>
      <c r="OHE2" s="5"/>
      <c r="OHF2" s="5"/>
      <c r="OHG2" s="5"/>
      <c r="OHH2" s="5"/>
      <c r="OHI2" s="5"/>
      <c r="OHJ2" s="5"/>
      <c r="OHK2" s="5"/>
      <c r="OHL2" s="5"/>
      <c r="OHM2" s="5"/>
      <c r="OHN2" s="5"/>
      <c r="OHO2" s="5"/>
      <c r="OHP2" s="5"/>
      <c r="OHQ2" s="5"/>
      <c r="OHR2" s="5"/>
      <c r="OHS2" s="5"/>
      <c r="OHT2" s="5"/>
      <c r="OHU2" s="5"/>
      <c r="OHV2" s="5"/>
      <c r="OHW2" s="5"/>
      <c r="OHX2" s="5"/>
      <c r="OHY2" s="5"/>
      <c r="OHZ2" s="5"/>
      <c r="OIA2" s="5"/>
      <c r="OIB2" s="5"/>
      <c r="OIC2" s="5"/>
      <c r="OID2" s="5"/>
      <c r="OIE2" s="5"/>
      <c r="OIF2" s="5"/>
      <c r="OIG2" s="5"/>
      <c r="OIH2" s="5"/>
      <c r="OII2" s="5"/>
      <c r="OIJ2" s="5"/>
      <c r="OIK2" s="5"/>
      <c r="OIL2" s="5"/>
      <c r="OIM2" s="5"/>
      <c r="OIN2" s="5"/>
      <c r="OIO2" s="5"/>
      <c r="OIP2" s="5"/>
      <c r="OIQ2" s="5"/>
      <c r="OIR2" s="5"/>
      <c r="OIS2" s="5"/>
      <c r="OIT2" s="5"/>
      <c r="OIU2" s="5"/>
      <c r="OIV2" s="5"/>
      <c r="OIW2" s="5"/>
      <c r="OIX2" s="5"/>
      <c r="OIY2" s="5"/>
      <c r="OIZ2" s="5"/>
      <c r="OJA2" s="5"/>
      <c r="OJB2" s="5"/>
      <c r="OJC2" s="5"/>
      <c r="OJD2" s="5"/>
      <c r="OJE2" s="5"/>
      <c r="OJF2" s="5"/>
      <c r="OJG2" s="5"/>
      <c r="OJH2" s="5"/>
      <c r="OJI2" s="5"/>
      <c r="OJJ2" s="5"/>
      <c r="OJK2" s="5"/>
      <c r="OJL2" s="5"/>
      <c r="OJM2" s="5"/>
      <c r="OJN2" s="5"/>
      <c r="OJO2" s="5"/>
      <c r="OJP2" s="5"/>
      <c r="OJQ2" s="5"/>
      <c r="OJR2" s="5"/>
      <c r="OJS2" s="5"/>
      <c r="OJT2" s="5"/>
      <c r="OJU2" s="5"/>
      <c r="OJV2" s="5"/>
      <c r="OJW2" s="5"/>
      <c r="OJX2" s="5"/>
      <c r="OJY2" s="5"/>
      <c r="OJZ2" s="5"/>
      <c r="OKA2" s="5"/>
      <c r="OKB2" s="5"/>
      <c r="OKC2" s="5"/>
      <c r="OKD2" s="5"/>
      <c r="OKE2" s="5"/>
      <c r="OKF2" s="5"/>
      <c r="OKG2" s="5"/>
      <c r="OKH2" s="5"/>
      <c r="OKI2" s="5"/>
      <c r="OKJ2" s="5"/>
      <c r="OKK2" s="5"/>
      <c r="OKL2" s="5"/>
      <c r="OKM2" s="5"/>
      <c r="OKN2" s="5"/>
      <c r="OKO2" s="5"/>
      <c r="OKP2" s="5"/>
      <c r="OKQ2" s="5"/>
      <c r="OKR2" s="5"/>
      <c r="OKS2" s="5"/>
      <c r="OKT2" s="5"/>
      <c r="OKU2" s="5"/>
      <c r="OKV2" s="5"/>
      <c r="OKW2" s="5"/>
      <c r="OKX2" s="5"/>
      <c r="OKY2" s="5"/>
      <c r="OKZ2" s="5"/>
      <c r="OLA2" s="5"/>
      <c r="OLB2" s="5"/>
      <c r="OLC2" s="5"/>
      <c r="OLD2" s="5"/>
      <c r="OLE2" s="5"/>
      <c r="OLF2" s="5"/>
      <c r="OLG2" s="5"/>
      <c r="OLH2" s="5"/>
      <c r="OLI2" s="5"/>
      <c r="OLJ2" s="5"/>
      <c r="OLK2" s="5"/>
      <c r="OLL2" s="5"/>
      <c r="OLM2" s="5"/>
      <c r="OLN2" s="5"/>
      <c r="OLO2" s="5"/>
      <c r="OLP2" s="5"/>
      <c r="OLQ2" s="5"/>
      <c r="OLR2" s="5"/>
      <c r="OLS2" s="5"/>
      <c r="OLT2" s="5"/>
      <c r="OLU2" s="5"/>
      <c r="OLV2" s="5"/>
      <c r="OLW2" s="5"/>
      <c r="OLX2" s="5"/>
      <c r="OLY2" s="5"/>
      <c r="OLZ2" s="5"/>
      <c r="OMA2" s="5"/>
      <c r="OMB2" s="5"/>
      <c r="OMC2" s="5"/>
      <c r="OMD2" s="5"/>
      <c r="OME2" s="5"/>
      <c r="OMF2" s="5"/>
      <c r="OMG2" s="5"/>
      <c r="OMH2" s="5"/>
      <c r="OMI2" s="5"/>
      <c r="OMJ2" s="5"/>
      <c r="OMK2" s="5"/>
      <c r="OML2" s="5"/>
      <c r="OMM2" s="5"/>
      <c r="OMN2" s="5"/>
      <c r="OMO2" s="5"/>
      <c r="OMP2" s="5"/>
      <c r="OMQ2" s="5"/>
      <c r="OMR2" s="5"/>
      <c r="OMS2" s="5"/>
      <c r="OMT2" s="5"/>
      <c r="OMU2" s="5"/>
      <c r="OMV2" s="5"/>
      <c r="OMW2" s="5"/>
      <c r="OMX2" s="5"/>
      <c r="OMY2" s="5"/>
      <c r="OMZ2" s="5"/>
      <c r="ONA2" s="5"/>
      <c r="ONB2" s="5"/>
      <c r="ONC2" s="5"/>
      <c r="OND2" s="5"/>
      <c r="ONE2" s="5"/>
      <c r="ONF2" s="5"/>
      <c r="ONG2" s="5"/>
      <c r="ONH2" s="5"/>
      <c r="ONI2" s="5"/>
      <c r="ONJ2" s="5"/>
      <c r="ONK2" s="5"/>
      <c r="ONL2" s="5"/>
      <c r="ONM2" s="5"/>
      <c r="ONN2" s="5"/>
      <c r="ONO2" s="5"/>
      <c r="ONP2" s="5"/>
      <c r="ONQ2" s="5"/>
      <c r="ONR2" s="5"/>
      <c r="ONS2" s="5"/>
      <c r="ONT2" s="5"/>
      <c r="ONU2" s="5"/>
      <c r="ONV2" s="5"/>
      <c r="ONW2" s="5"/>
      <c r="ONX2" s="5"/>
      <c r="ONY2" s="5"/>
      <c r="ONZ2" s="5"/>
      <c r="OOA2" s="5"/>
      <c r="OOB2" s="5"/>
      <c r="OOC2" s="5"/>
      <c r="OOD2" s="5"/>
      <c r="OOE2" s="5"/>
      <c r="OOF2" s="5"/>
      <c r="OOG2" s="5"/>
      <c r="OOH2" s="5"/>
      <c r="OOI2" s="5"/>
      <c r="OOJ2" s="5"/>
      <c r="OOK2" s="5"/>
      <c r="OOL2" s="5"/>
      <c r="OOM2" s="5"/>
      <c r="OON2" s="5"/>
      <c r="OOO2" s="5"/>
      <c r="OOP2" s="5"/>
      <c r="OOQ2" s="5"/>
      <c r="OOR2" s="5"/>
      <c r="OOS2" s="5"/>
      <c r="OOT2" s="5"/>
      <c r="OOU2" s="5"/>
      <c r="OOV2" s="5"/>
      <c r="OOW2" s="5"/>
      <c r="OOX2" s="5"/>
      <c r="OOY2" s="5"/>
      <c r="OOZ2" s="5"/>
      <c r="OPA2" s="5"/>
      <c r="OPB2" s="5"/>
      <c r="OPC2" s="5"/>
      <c r="OPD2" s="5"/>
      <c r="OPE2" s="5"/>
      <c r="OPF2" s="5"/>
      <c r="OPG2" s="5"/>
      <c r="OPH2" s="5"/>
      <c r="OPI2" s="5"/>
      <c r="OPJ2" s="5"/>
      <c r="OPK2" s="5"/>
      <c r="OPL2" s="5"/>
      <c r="OPM2" s="5"/>
      <c r="OPN2" s="5"/>
      <c r="OPO2" s="5"/>
      <c r="OPP2" s="5"/>
      <c r="OPQ2" s="5"/>
      <c r="OPR2" s="5"/>
      <c r="OPS2" s="5"/>
      <c r="OPT2" s="5"/>
      <c r="OPU2" s="5"/>
      <c r="OPV2" s="5"/>
      <c r="OPW2" s="5"/>
      <c r="OPX2" s="5"/>
      <c r="OPY2" s="5"/>
      <c r="OPZ2" s="5"/>
      <c r="OQA2" s="5"/>
      <c r="OQB2" s="5"/>
      <c r="OQC2" s="5"/>
      <c r="OQD2" s="5"/>
      <c r="OQE2" s="5"/>
      <c r="OQF2" s="5"/>
      <c r="OQG2" s="5"/>
      <c r="OQH2" s="5"/>
      <c r="OQI2" s="5"/>
      <c r="OQJ2" s="5"/>
      <c r="OQK2" s="5"/>
      <c r="OQL2" s="5"/>
      <c r="OQM2" s="5"/>
      <c r="OQN2" s="5"/>
      <c r="OQO2" s="5"/>
      <c r="OQP2" s="5"/>
      <c r="OQQ2" s="5"/>
      <c r="OQR2" s="5"/>
      <c r="OQS2" s="5"/>
      <c r="OQT2" s="5"/>
      <c r="OQU2" s="5"/>
      <c r="OQV2" s="5"/>
      <c r="OQW2" s="5"/>
      <c r="OQX2" s="5"/>
      <c r="OQY2" s="5"/>
      <c r="OQZ2" s="5"/>
      <c r="ORA2" s="5"/>
      <c r="ORB2" s="5"/>
      <c r="ORC2" s="5"/>
      <c r="ORD2" s="5"/>
      <c r="ORE2" s="5"/>
      <c r="ORF2" s="5"/>
      <c r="ORG2" s="5"/>
      <c r="ORH2" s="5"/>
      <c r="ORI2" s="5"/>
      <c r="ORJ2" s="5"/>
      <c r="ORK2" s="5"/>
      <c r="ORL2" s="5"/>
      <c r="ORM2" s="5"/>
      <c r="ORN2" s="5"/>
      <c r="ORO2" s="5"/>
      <c r="ORP2" s="5"/>
      <c r="ORQ2" s="5"/>
      <c r="ORR2" s="5"/>
      <c r="ORS2" s="5"/>
      <c r="ORT2" s="5"/>
      <c r="ORU2" s="5"/>
      <c r="ORV2" s="5"/>
      <c r="ORW2" s="5"/>
      <c r="ORX2" s="5"/>
      <c r="ORY2" s="5"/>
      <c r="ORZ2" s="5"/>
      <c r="OSA2" s="5"/>
      <c r="OSB2" s="5"/>
      <c r="OSC2" s="5"/>
      <c r="OSD2" s="5"/>
      <c r="OSE2" s="5"/>
      <c r="OSF2" s="5"/>
      <c r="OSG2" s="5"/>
      <c r="OSH2" s="5"/>
      <c r="OSI2" s="5"/>
      <c r="OSJ2" s="5"/>
      <c r="OSK2" s="5"/>
      <c r="OSL2" s="5"/>
      <c r="OSM2" s="5"/>
      <c r="OSN2" s="5"/>
      <c r="OSO2" s="5"/>
      <c r="OSP2" s="5"/>
      <c r="OSQ2" s="5"/>
      <c r="OSR2" s="5"/>
      <c r="OSS2" s="5"/>
      <c r="OST2" s="5"/>
      <c r="OSU2" s="5"/>
      <c r="OSV2" s="5"/>
      <c r="OSW2" s="5"/>
      <c r="OSX2" s="5"/>
      <c r="OSY2" s="5"/>
      <c r="OSZ2" s="5"/>
      <c r="OTA2" s="5"/>
      <c r="OTB2" s="5"/>
      <c r="OTC2" s="5"/>
      <c r="OTD2" s="5"/>
      <c r="OTE2" s="5"/>
      <c r="OTF2" s="5"/>
      <c r="OTG2" s="5"/>
      <c r="OTH2" s="5"/>
      <c r="OTI2" s="5"/>
      <c r="OTJ2" s="5"/>
      <c r="OTK2" s="5"/>
      <c r="OTL2" s="5"/>
      <c r="OTM2" s="5"/>
      <c r="OTN2" s="5"/>
      <c r="OTO2" s="5"/>
      <c r="OTP2" s="5"/>
      <c r="OTQ2" s="5"/>
      <c r="OTR2" s="5"/>
      <c r="OTS2" s="5"/>
      <c r="OTT2" s="5"/>
      <c r="OTU2" s="5"/>
      <c r="OTV2" s="5"/>
      <c r="OTW2" s="5"/>
      <c r="OTX2" s="5"/>
      <c r="OTY2" s="5"/>
      <c r="OTZ2" s="5"/>
      <c r="OUA2" s="5"/>
      <c r="OUB2" s="5"/>
      <c r="OUC2" s="5"/>
      <c r="OUD2" s="5"/>
      <c r="OUE2" s="5"/>
      <c r="OUF2" s="5"/>
      <c r="OUG2" s="5"/>
      <c r="OUH2" s="5"/>
      <c r="OUI2" s="5"/>
      <c r="OUJ2" s="5"/>
      <c r="OUK2" s="5"/>
      <c r="OUL2" s="5"/>
      <c r="OUM2" s="5"/>
      <c r="OUN2" s="5"/>
      <c r="OUO2" s="5"/>
      <c r="OUP2" s="5"/>
      <c r="OUQ2" s="5"/>
      <c r="OUR2" s="5"/>
      <c r="OUS2" s="5"/>
      <c r="OUT2" s="5"/>
      <c r="OUU2" s="5"/>
      <c r="OUV2" s="5"/>
      <c r="OUW2" s="5"/>
      <c r="OUX2" s="5"/>
      <c r="OUY2" s="5"/>
      <c r="OUZ2" s="5"/>
      <c r="OVA2" s="5"/>
      <c r="OVB2" s="5"/>
      <c r="OVC2" s="5"/>
      <c r="OVD2" s="5"/>
      <c r="OVE2" s="5"/>
      <c r="OVF2" s="5"/>
      <c r="OVG2" s="5"/>
      <c r="OVH2" s="5"/>
      <c r="OVI2" s="5"/>
      <c r="OVJ2" s="5"/>
      <c r="OVK2" s="5"/>
      <c r="OVL2" s="5"/>
      <c r="OVM2" s="5"/>
      <c r="OVN2" s="5"/>
      <c r="OVO2" s="5"/>
      <c r="OVP2" s="5"/>
      <c r="OVQ2" s="5"/>
      <c r="OVR2" s="5"/>
      <c r="OVS2" s="5"/>
      <c r="OVT2" s="5"/>
      <c r="OVU2" s="5"/>
      <c r="OVV2" s="5"/>
      <c r="OVW2" s="5"/>
      <c r="OVX2" s="5"/>
      <c r="OVY2" s="5"/>
      <c r="OVZ2" s="5"/>
      <c r="OWA2" s="5"/>
      <c r="OWB2" s="5"/>
      <c r="OWC2" s="5"/>
      <c r="OWD2" s="5"/>
      <c r="OWE2" s="5"/>
      <c r="OWF2" s="5"/>
      <c r="OWG2" s="5"/>
      <c r="OWH2" s="5"/>
      <c r="OWI2" s="5"/>
      <c r="OWJ2" s="5"/>
      <c r="OWK2" s="5"/>
      <c r="OWL2" s="5"/>
      <c r="OWM2" s="5"/>
      <c r="OWN2" s="5"/>
      <c r="OWO2" s="5"/>
      <c r="OWP2" s="5"/>
      <c r="OWQ2" s="5"/>
      <c r="OWR2" s="5"/>
      <c r="OWS2" s="5"/>
      <c r="OWT2" s="5"/>
      <c r="OWU2" s="5"/>
      <c r="OWV2" s="5"/>
      <c r="OWW2" s="5"/>
      <c r="OWX2" s="5"/>
      <c r="OWY2" s="5"/>
      <c r="OWZ2" s="5"/>
      <c r="OXA2" s="5"/>
      <c r="OXB2" s="5"/>
      <c r="OXC2" s="5"/>
      <c r="OXD2" s="5"/>
      <c r="OXE2" s="5"/>
      <c r="OXF2" s="5"/>
      <c r="OXG2" s="5"/>
      <c r="OXH2" s="5"/>
      <c r="OXI2" s="5"/>
      <c r="OXJ2" s="5"/>
      <c r="OXK2" s="5"/>
      <c r="OXL2" s="5"/>
      <c r="OXM2" s="5"/>
      <c r="OXN2" s="5"/>
      <c r="OXO2" s="5"/>
      <c r="OXP2" s="5"/>
      <c r="OXQ2" s="5"/>
      <c r="OXR2" s="5"/>
      <c r="OXS2" s="5"/>
      <c r="OXT2" s="5"/>
      <c r="OXU2" s="5"/>
      <c r="OXV2" s="5"/>
      <c r="OXW2" s="5"/>
      <c r="OXX2" s="5"/>
      <c r="OXY2" s="5"/>
      <c r="OXZ2" s="5"/>
      <c r="OYA2" s="5"/>
      <c r="OYB2" s="5"/>
      <c r="OYC2" s="5"/>
      <c r="OYD2" s="5"/>
      <c r="OYE2" s="5"/>
      <c r="OYF2" s="5"/>
      <c r="OYG2" s="5"/>
      <c r="OYH2" s="5"/>
      <c r="OYI2" s="5"/>
      <c r="OYJ2" s="5"/>
      <c r="OYK2" s="5"/>
      <c r="OYL2" s="5"/>
      <c r="OYM2" s="5"/>
      <c r="OYN2" s="5"/>
      <c r="OYO2" s="5"/>
      <c r="OYP2" s="5"/>
      <c r="OYQ2" s="5"/>
      <c r="OYR2" s="5"/>
      <c r="OYS2" s="5"/>
      <c r="OYT2" s="5"/>
      <c r="OYU2" s="5"/>
      <c r="OYV2" s="5"/>
      <c r="OYW2" s="5"/>
      <c r="OYX2" s="5"/>
      <c r="OYY2" s="5"/>
      <c r="OYZ2" s="5"/>
      <c r="OZA2" s="5"/>
      <c r="OZB2" s="5"/>
      <c r="OZC2" s="5"/>
      <c r="OZD2" s="5"/>
      <c r="OZE2" s="5"/>
      <c r="OZF2" s="5"/>
      <c r="OZG2" s="5"/>
      <c r="OZH2" s="5"/>
      <c r="OZI2" s="5"/>
      <c r="OZJ2" s="5"/>
      <c r="OZK2" s="5"/>
      <c r="OZL2" s="5"/>
      <c r="OZM2" s="5"/>
      <c r="OZN2" s="5"/>
      <c r="OZO2" s="5"/>
      <c r="OZP2" s="5"/>
      <c r="OZQ2" s="5"/>
      <c r="OZR2" s="5"/>
      <c r="OZS2" s="5"/>
      <c r="OZT2" s="5"/>
      <c r="OZU2" s="5"/>
      <c r="OZV2" s="5"/>
      <c r="OZW2" s="5"/>
      <c r="OZX2" s="5"/>
      <c r="OZY2" s="5"/>
      <c r="OZZ2" s="5"/>
      <c r="PAA2" s="5"/>
      <c r="PAB2" s="5"/>
      <c r="PAC2" s="5"/>
      <c r="PAD2" s="5"/>
      <c r="PAE2" s="5"/>
      <c r="PAF2" s="5"/>
      <c r="PAG2" s="5"/>
      <c r="PAH2" s="5"/>
      <c r="PAI2" s="5"/>
      <c r="PAJ2" s="5"/>
      <c r="PAK2" s="5"/>
      <c r="PAL2" s="5"/>
      <c r="PAM2" s="5"/>
      <c r="PAN2" s="5"/>
      <c r="PAO2" s="5"/>
      <c r="PAP2" s="5"/>
      <c r="PAQ2" s="5"/>
      <c r="PAR2" s="5"/>
      <c r="PAS2" s="5"/>
      <c r="PAT2" s="5"/>
      <c r="PAU2" s="5"/>
      <c r="PAV2" s="5"/>
      <c r="PAW2" s="5"/>
      <c r="PAX2" s="5"/>
      <c r="PAY2" s="5"/>
      <c r="PAZ2" s="5"/>
      <c r="PBA2" s="5"/>
      <c r="PBB2" s="5"/>
      <c r="PBC2" s="5"/>
      <c r="PBD2" s="5"/>
      <c r="PBE2" s="5"/>
      <c r="PBF2" s="5"/>
      <c r="PBG2" s="5"/>
      <c r="PBH2" s="5"/>
      <c r="PBI2" s="5"/>
      <c r="PBJ2" s="5"/>
      <c r="PBK2" s="5"/>
      <c r="PBL2" s="5"/>
      <c r="PBM2" s="5"/>
      <c r="PBN2" s="5"/>
      <c r="PBO2" s="5"/>
      <c r="PBP2" s="5"/>
      <c r="PBQ2" s="5"/>
      <c r="PBR2" s="5"/>
      <c r="PBS2" s="5"/>
      <c r="PBT2" s="5"/>
      <c r="PBU2" s="5"/>
      <c r="PBV2" s="5"/>
      <c r="PBW2" s="5"/>
      <c r="PBX2" s="5"/>
      <c r="PBY2" s="5"/>
      <c r="PBZ2" s="5"/>
      <c r="PCA2" s="5"/>
      <c r="PCB2" s="5"/>
      <c r="PCC2" s="5"/>
      <c r="PCD2" s="5"/>
      <c r="PCE2" s="5"/>
      <c r="PCF2" s="5"/>
      <c r="PCG2" s="5"/>
      <c r="PCH2" s="5"/>
      <c r="PCI2" s="5"/>
      <c r="PCJ2" s="5"/>
      <c r="PCK2" s="5"/>
      <c r="PCL2" s="5"/>
      <c r="PCM2" s="5"/>
      <c r="PCN2" s="5"/>
      <c r="PCO2" s="5"/>
      <c r="PCP2" s="5"/>
      <c r="PCQ2" s="5"/>
      <c r="PCR2" s="5"/>
      <c r="PCS2" s="5"/>
      <c r="PCT2" s="5"/>
      <c r="PCU2" s="5"/>
      <c r="PCV2" s="5"/>
      <c r="PCW2" s="5"/>
      <c r="PCX2" s="5"/>
      <c r="PCY2" s="5"/>
      <c r="PCZ2" s="5"/>
      <c r="PDA2" s="5"/>
      <c r="PDB2" s="5"/>
      <c r="PDC2" s="5"/>
      <c r="PDD2" s="5"/>
      <c r="PDE2" s="5"/>
      <c r="PDF2" s="5"/>
      <c r="PDG2" s="5"/>
      <c r="PDH2" s="5"/>
      <c r="PDI2" s="5"/>
      <c r="PDJ2" s="5"/>
      <c r="PDK2" s="5"/>
      <c r="PDL2" s="5"/>
      <c r="PDM2" s="5"/>
      <c r="PDN2" s="5"/>
      <c r="PDO2" s="5"/>
      <c r="PDP2" s="5"/>
      <c r="PDQ2" s="5"/>
      <c r="PDR2" s="5"/>
      <c r="PDS2" s="5"/>
      <c r="PDT2" s="5"/>
      <c r="PDU2" s="5"/>
      <c r="PDV2" s="5"/>
      <c r="PDW2" s="5"/>
      <c r="PDX2" s="5"/>
      <c r="PDY2" s="5"/>
      <c r="PDZ2" s="5"/>
      <c r="PEA2" s="5"/>
      <c r="PEB2" s="5"/>
      <c r="PEC2" s="5"/>
      <c r="PED2" s="5"/>
      <c r="PEE2" s="5"/>
      <c r="PEF2" s="5"/>
      <c r="PEG2" s="5"/>
      <c r="PEH2" s="5"/>
      <c r="PEI2" s="5"/>
      <c r="PEJ2" s="5"/>
      <c r="PEK2" s="5"/>
      <c r="PEL2" s="5"/>
      <c r="PEM2" s="5"/>
      <c r="PEN2" s="5"/>
      <c r="PEO2" s="5"/>
      <c r="PEP2" s="5"/>
      <c r="PEQ2" s="5"/>
      <c r="PER2" s="5"/>
      <c r="PES2" s="5"/>
      <c r="PET2" s="5"/>
      <c r="PEU2" s="5"/>
      <c r="PEV2" s="5"/>
      <c r="PEW2" s="5"/>
      <c r="PEX2" s="5"/>
      <c r="PEY2" s="5"/>
      <c r="PEZ2" s="5"/>
      <c r="PFA2" s="5"/>
      <c r="PFB2" s="5"/>
      <c r="PFC2" s="5"/>
      <c r="PFD2" s="5"/>
      <c r="PFE2" s="5"/>
      <c r="PFF2" s="5"/>
      <c r="PFG2" s="5"/>
      <c r="PFH2" s="5"/>
      <c r="PFI2" s="5"/>
      <c r="PFJ2" s="5"/>
      <c r="PFK2" s="5"/>
      <c r="PFL2" s="5"/>
      <c r="PFM2" s="5"/>
      <c r="PFN2" s="5"/>
      <c r="PFO2" s="5"/>
      <c r="PFP2" s="5"/>
      <c r="PFQ2" s="5"/>
      <c r="PFR2" s="5"/>
      <c r="PFS2" s="5"/>
      <c r="PFT2" s="5"/>
      <c r="PFU2" s="5"/>
      <c r="PFV2" s="5"/>
      <c r="PFW2" s="5"/>
      <c r="PFX2" s="5"/>
      <c r="PFY2" s="5"/>
      <c r="PFZ2" s="5"/>
      <c r="PGA2" s="5"/>
      <c r="PGB2" s="5"/>
      <c r="PGC2" s="5"/>
      <c r="PGD2" s="5"/>
      <c r="PGE2" s="5"/>
      <c r="PGF2" s="5"/>
      <c r="PGG2" s="5"/>
      <c r="PGH2" s="5"/>
      <c r="PGI2" s="5"/>
      <c r="PGJ2" s="5"/>
      <c r="PGK2" s="5"/>
      <c r="PGL2" s="5"/>
      <c r="PGM2" s="5"/>
      <c r="PGN2" s="5"/>
      <c r="PGO2" s="5"/>
      <c r="PGP2" s="5"/>
      <c r="PGQ2" s="5"/>
      <c r="PGR2" s="5"/>
      <c r="PGS2" s="5"/>
      <c r="PGT2" s="5"/>
      <c r="PGU2" s="5"/>
      <c r="PGV2" s="5"/>
      <c r="PGW2" s="5"/>
      <c r="PGX2" s="5"/>
      <c r="PGY2" s="5"/>
      <c r="PGZ2" s="5"/>
      <c r="PHA2" s="5"/>
      <c r="PHB2" s="5"/>
      <c r="PHC2" s="5"/>
      <c r="PHD2" s="5"/>
      <c r="PHE2" s="5"/>
      <c r="PHF2" s="5"/>
      <c r="PHG2" s="5"/>
      <c r="PHH2" s="5"/>
      <c r="PHI2" s="5"/>
      <c r="PHJ2" s="5"/>
      <c r="PHK2" s="5"/>
      <c r="PHL2" s="5"/>
      <c r="PHM2" s="5"/>
      <c r="PHN2" s="5"/>
      <c r="PHO2" s="5"/>
      <c r="PHP2" s="5"/>
      <c r="PHQ2" s="5"/>
      <c r="PHR2" s="5"/>
      <c r="PHS2" s="5"/>
      <c r="PHT2" s="5"/>
      <c r="PHU2" s="5"/>
      <c r="PHV2" s="5"/>
      <c r="PHW2" s="5"/>
      <c r="PHX2" s="5"/>
      <c r="PHY2" s="5"/>
      <c r="PHZ2" s="5"/>
      <c r="PIA2" s="5"/>
      <c r="PIB2" s="5"/>
      <c r="PIC2" s="5"/>
      <c r="PID2" s="5"/>
      <c r="PIE2" s="5"/>
      <c r="PIF2" s="5"/>
      <c r="PIG2" s="5"/>
      <c r="PIH2" s="5"/>
      <c r="PII2" s="5"/>
      <c r="PIJ2" s="5"/>
      <c r="PIK2" s="5"/>
      <c r="PIL2" s="5"/>
      <c r="PIM2" s="5"/>
      <c r="PIN2" s="5"/>
      <c r="PIO2" s="5"/>
      <c r="PIP2" s="5"/>
      <c r="PIQ2" s="5"/>
      <c r="PIR2" s="5"/>
      <c r="PIS2" s="5"/>
      <c r="PIT2" s="5"/>
      <c r="PIU2" s="5"/>
      <c r="PIV2" s="5"/>
      <c r="PIW2" s="5"/>
      <c r="PIX2" s="5"/>
      <c r="PIY2" s="5"/>
      <c r="PIZ2" s="5"/>
      <c r="PJA2" s="5"/>
      <c r="PJB2" s="5"/>
      <c r="PJC2" s="5"/>
      <c r="PJD2" s="5"/>
      <c r="PJE2" s="5"/>
      <c r="PJF2" s="5"/>
      <c r="PJG2" s="5"/>
      <c r="PJH2" s="5"/>
      <c r="PJI2" s="5"/>
      <c r="PJJ2" s="5"/>
      <c r="PJK2" s="5"/>
      <c r="PJL2" s="5"/>
      <c r="PJM2" s="5"/>
      <c r="PJN2" s="5"/>
      <c r="PJO2" s="5"/>
      <c r="PJP2" s="5"/>
      <c r="PJQ2" s="5"/>
      <c r="PJR2" s="5"/>
      <c r="PJS2" s="5"/>
      <c r="PJT2" s="5"/>
      <c r="PJU2" s="5"/>
      <c r="PJV2" s="5"/>
      <c r="PJW2" s="5"/>
      <c r="PJX2" s="5"/>
      <c r="PJY2" s="5"/>
      <c r="PJZ2" s="5"/>
      <c r="PKA2" s="5"/>
      <c r="PKB2" s="5"/>
      <c r="PKC2" s="5"/>
      <c r="PKD2" s="5"/>
      <c r="PKE2" s="5"/>
      <c r="PKF2" s="5"/>
      <c r="PKG2" s="5"/>
      <c r="PKH2" s="5"/>
      <c r="PKI2" s="5"/>
      <c r="PKJ2" s="5"/>
      <c r="PKK2" s="5"/>
      <c r="PKL2" s="5"/>
      <c r="PKM2" s="5"/>
      <c r="PKN2" s="5"/>
      <c r="PKO2" s="5"/>
      <c r="PKP2" s="5"/>
      <c r="PKQ2" s="5"/>
      <c r="PKR2" s="5"/>
      <c r="PKS2" s="5"/>
      <c r="PKT2" s="5"/>
      <c r="PKU2" s="5"/>
      <c r="PKV2" s="5"/>
      <c r="PKW2" s="5"/>
      <c r="PKX2" s="5"/>
      <c r="PKY2" s="5"/>
      <c r="PKZ2" s="5"/>
      <c r="PLA2" s="5"/>
      <c r="PLB2" s="5"/>
      <c r="PLC2" s="5"/>
      <c r="PLD2" s="5"/>
      <c r="PLE2" s="5"/>
      <c r="PLF2" s="5"/>
      <c r="PLG2" s="5"/>
      <c r="PLH2" s="5"/>
      <c r="PLI2" s="5"/>
      <c r="PLJ2" s="5"/>
      <c r="PLK2" s="5"/>
      <c r="PLL2" s="5"/>
      <c r="PLM2" s="5"/>
      <c r="PLN2" s="5"/>
      <c r="PLO2" s="5"/>
      <c r="PLP2" s="5"/>
      <c r="PLQ2" s="5"/>
      <c r="PLR2" s="5"/>
      <c r="PLS2" s="5"/>
      <c r="PLT2" s="5"/>
      <c r="PLU2" s="5"/>
      <c r="PLV2" s="5"/>
      <c r="PLW2" s="5"/>
      <c r="PLX2" s="5"/>
      <c r="PLY2" s="5"/>
      <c r="PLZ2" s="5"/>
      <c r="PMA2" s="5"/>
      <c r="PMB2" s="5"/>
      <c r="PMC2" s="5"/>
      <c r="PMD2" s="5"/>
      <c r="PME2" s="5"/>
      <c r="PMF2" s="5"/>
      <c r="PMG2" s="5"/>
      <c r="PMH2" s="5"/>
      <c r="PMI2" s="5"/>
      <c r="PMJ2" s="5"/>
      <c r="PMK2" s="5"/>
      <c r="PML2" s="5"/>
      <c r="PMM2" s="5"/>
      <c r="PMN2" s="5"/>
      <c r="PMO2" s="5"/>
      <c r="PMP2" s="5"/>
      <c r="PMQ2" s="5"/>
      <c r="PMR2" s="5"/>
      <c r="PMS2" s="5"/>
      <c r="PMT2" s="5"/>
      <c r="PMU2" s="5"/>
      <c r="PMV2" s="5"/>
      <c r="PMW2" s="5"/>
      <c r="PMX2" s="5"/>
      <c r="PMY2" s="5"/>
      <c r="PMZ2" s="5"/>
      <c r="PNA2" s="5"/>
      <c r="PNB2" s="5"/>
      <c r="PNC2" s="5"/>
      <c r="PND2" s="5"/>
      <c r="PNE2" s="5"/>
      <c r="PNF2" s="5"/>
      <c r="PNG2" s="5"/>
      <c r="PNH2" s="5"/>
      <c r="PNI2" s="5"/>
      <c r="PNJ2" s="5"/>
      <c r="PNK2" s="5"/>
      <c r="PNL2" s="5"/>
      <c r="PNM2" s="5"/>
      <c r="PNN2" s="5"/>
      <c r="PNO2" s="5"/>
      <c r="PNP2" s="5"/>
      <c r="PNQ2" s="5"/>
      <c r="PNR2" s="5"/>
      <c r="PNS2" s="5"/>
      <c r="PNT2" s="5"/>
      <c r="PNU2" s="5"/>
      <c r="PNV2" s="5"/>
      <c r="PNW2" s="5"/>
      <c r="PNX2" s="5"/>
      <c r="PNY2" s="5"/>
      <c r="PNZ2" s="5"/>
      <c r="POA2" s="5"/>
      <c r="POB2" s="5"/>
      <c r="POC2" s="5"/>
      <c r="POD2" s="5"/>
      <c r="POE2" s="5"/>
      <c r="POF2" s="5"/>
      <c r="POG2" s="5"/>
      <c r="POH2" s="5"/>
      <c r="POI2" s="5"/>
      <c r="POJ2" s="5"/>
      <c r="POK2" s="5"/>
      <c r="POL2" s="5"/>
      <c r="POM2" s="5"/>
      <c r="PON2" s="5"/>
      <c r="POO2" s="5"/>
      <c r="POP2" s="5"/>
      <c r="POQ2" s="5"/>
      <c r="POR2" s="5"/>
      <c r="POS2" s="5"/>
      <c r="POT2" s="5"/>
      <c r="POU2" s="5"/>
      <c r="POV2" s="5"/>
      <c r="POW2" s="5"/>
      <c r="POX2" s="5"/>
      <c r="POY2" s="5"/>
      <c r="POZ2" s="5"/>
      <c r="PPA2" s="5"/>
      <c r="PPB2" s="5"/>
      <c r="PPC2" s="5"/>
      <c r="PPD2" s="5"/>
      <c r="PPE2" s="5"/>
      <c r="PPF2" s="5"/>
      <c r="PPG2" s="5"/>
      <c r="PPH2" s="5"/>
      <c r="PPI2" s="5"/>
      <c r="PPJ2" s="5"/>
      <c r="PPK2" s="5"/>
      <c r="PPL2" s="5"/>
      <c r="PPM2" s="5"/>
      <c r="PPN2" s="5"/>
      <c r="PPO2" s="5"/>
      <c r="PPP2" s="5"/>
      <c r="PPQ2" s="5"/>
      <c r="PPR2" s="5"/>
      <c r="PPS2" s="5"/>
      <c r="PPT2" s="5"/>
      <c r="PPU2" s="5"/>
      <c r="PPV2" s="5"/>
      <c r="PPW2" s="5"/>
      <c r="PPX2" s="5"/>
      <c r="PPY2" s="5"/>
      <c r="PPZ2" s="5"/>
      <c r="PQA2" s="5"/>
      <c r="PQB2" s="5"/>
      <c r="PQC2" s="5"/>
      <c r="PQD2" s="5"/>
      <c r="PQE2" s="5"/>
      <c r="PQF2" s="5"/>
      <c r="PQG2" s="5"/>
      <c r="PQH2" s="5"/>
      <c r="PQI2" s="5"/>
      <c r="PQJ2" s="5"/>
      <c r="PQK2" s="5"/>
      <c r="PQL2" s="5"/>
      <c r="PQM2" s="5"/>
      <c r="PQN2" s="5"/>
      <c r="PQO2" s="5"/>
      <c r="PQP2" s="5"/>
      <c r="PQQ2" s="5"/>
      <c r="PQR2" s="5"/>
      <c r="PQS2" s="5"/>
      <c r="PQT2" s="5"/>
      <c r="PQU2" s="5"/>
      <c r="PQV2" s="5"/>
      <c r="PQW2" s="5"/>
      <c r="PQX2" s="5"/>
      <c r="PQY2" s="5"/>
      <c r="PQZ2" s="5"/>
      <c r="PRA2" s="5"/>
      <c r="PRB2" s="5"/>
      <c r="PRC2" s="5"/>
      <c r="PRD2" s="5"/>
      <c r="PRE2" s="5"/>
      <c r="PRF2" s="5"/>
      <c r="PRG2" s="5"/>
      <c r="PRH2" s="5"/>
      <c r="PRI2" s="5"/>
      <c r="PRJ2" s="5"/>
      <c r="PRK2" s="5"/>
      <c r="PRL2" s="5"/>
      <c r="PRM2" s="5"/>
      <c r="PRN2" s="5"/>
      <c r="PRO2" s="5"/>
      <c r="PRP2" s="5"/>
      <c r="PRQ2" s="5"/>
      <c r="PRR2" s="5"/>
      <c r="PRS2" s="5"/>
      <c r="PRT2" s="5"/>
      <c r="PRU2" s="5"/>
      <c r="PRV2" s="5"/>
      <c r="PRW2" s="5"/>
      <c r="PRX2" s="5"/>
      <c r="PRY2" s="5"/>
      <c r="PRZ2" s="5"/>
      <c r="PSA2" s="5"/>
      <c r="PSB2" s="5"/>
      <c r="PSC2" s="5"/>
      <c r="PSD2" s="5"/>
      <c r="PSE2" s="5"/>
      <c r="PSF2" s="5"/>
      <c r="PSG2" s="5"/>
      <c r="PSH2" s="5"/>
      <c r="PSI2" s="5"/>
      <c r="PSJ2" s="5"/>
      <c r="PSK2" s="5"/>
      <c r="PSL2" s="5"/>
      <c r="PSM2" s="5"/>
      <c r="PSN2" s="5"/>
      <c r="PSO2" s="5"/>
      <c r="PSP2" s="5"/>
      <c r="PSQ2" s="5"/>
      <c r="PSR2" s="5"/>
      <c r="PSS2" s="5"/>
      <c r="PST2" s="5"/>
      <c r="PSU2" s="5"/>
      <c r="PSV2" s="5"/>
      <c r="PSW2" s="5"/>
      <c r="PSX2" s="5"/>
      <c r="PSY2" s="5"/>
      <c r="PSZ2" s="5"/>
      <c r="PTA2" s="5"/>
      <c r="PTB2" s="5"/>
      <c r="PTC2" s="5"/>
      <c r="PTD2" s="5"/>
      <c r="PTE2" s="5"/>
      <c r="PTF2" s="5"/>
      <c r="PTG2" s="5"/>
      <c r="PTH2" s="5"/>
      <c r="PTI2" s="5"/>
      <c r="PTJ2" s="5"/>
      <c r="PTK2" s="5"/>
      <c r="PTL2" s="5"/>
      <c r="PTM2" s="5"/>
      <c r="PTN2" s="5"/>
      <c r="PTO2" s="5"/>
      <c r="PTP2" s="5"/>
      <c r="PTQ2" s="5"/>
      <c r="PTR2" s="5"/>
      <c r="PTS2" s="5"/>
      <c r="PTT2" s="5"/>
      <c r="PTU2" s="5"/>
      <c r="PTV2" s="5"/>
      <c r="PTW2" s="5"/>
      <c r="PTX2" s="5"/>
      <c r="PTY2" s="5"/>
      <c r="PTZ2" s="5"/>
      <c r="PUA2" s="5"/>
      <c r="PUB2" s="5"/>
      <c r="PUC2" s="5"/>
      <c r="PUD2" s="5"/>
      <c r="PUE2" s="5"/>
      <c r="PUF2" s="5"/>
      <c r="PUG2" s="5"/>
      <c r="PUH2" s="5"/>
      <c r="PUI2" s="5"/>
      <c r="PUJ2" s="5"/>
      <c r="PUK2" s="5"/>
      <c r="PUL2" s="5"/>
      <c r="PUM2" s="5"/>
      <c r="PUN2" s="5"/>
      <c r="PUO2" s="5"/>
      <c r="PUP2" s="5"/>
      <c r="PUQ2" s="5"/>
      <c r="PUR2" s="5"/>
      <c r="PUS2" s="5"/>
      <c r="PUT2" s="5"/>
      <c r="PUU2" s="5"/>
      <c r="PUV2" s="5"/>
      <c r="PUW2" s="5"/>
      <c r="PUX2" s="5"/>
      <c r="PUY2" s="5"/>
      <c r="PUZ2" s="5"/>
      <c r="PVA2" s="5"/>
      <c r="PVB2" s="5"/>
      <c r="PVC2" s="5"/>
      <c r="PVD2" s="5"/>
      <c r="PVE2" s="5"/>
      <c r="PVF2" s="5"/>
      <c r="PVG2" s="5"/>
      <c r="PVH2" s="5"/>
      <c r="PVI2" s="5"/>
      <c r="PVJ2" s="5"/>
      <c r="PVK2" s="5"/>
      <c r="PVL2" s="5"/>
      <c r="PVM2" s="5"/>
      <c r="PVN2" s="5"/>
      <c r="PVO2" s="5"/>
      <c r="PVP2" s="5"/>
      <c r="PVQ2" s="5"/>
      <c r="PVR2" s="5"/>
      <c r="PVS2" s="5"/>
      <c r="PVT2" s="5"/>
      <c r="PVU2" s="5"/>
      <c r="PVV2" s="5"/>
      <c r="PVW2" s="5"/>
      <c r="PVX2" s="5"/>
      <c r="PVY2" s="5"/>
      <c r="PVZ2" s="5"/>
      <c r="PWA2" s="5"/>
      <c r="PWB2" s="5"/>
      <c r="PWC2" s="5"/>
      <c r="PWD2" s="5"/>
      <c r="PWE2" s="5"/>
      <c r="PWF2" s="5"/>
      <c r="PWG2" s="5"/>
      <c r="PWH2" s="5"/>
      <c r="PWI2" s="5"/>
      <c r="PWJ2" s="5"/>
      <c r="PWK2" s="5"/>
      <c r="PWL2" s="5"/>
      <c r="PWM2" s="5"/>
      <c r="PWN2" s="5"/>
      <c r="PWO2" s="5"/>
      <c r="PWP2" s="5"/>
      <c r="PWQ2" s="5"/>
      <c r="PWR2" s="5"/>
      <c r="PWS2" s="5"/>
      <c r="PWT2" s="5"/>
      <c r="PWU2" s="5"/>
      <c r="PWV2" s="5"/>
      <c r="PWW2" s="5"/>
      <c r="PWX2" s="5"/>
      <c r="PWY2" s="5"/>
      <c r="PWZ2" s="5"/>
      <c r="PXA2" s="5"/>
      <c r="PXB2" s="5"/>
      <c r="PXC2" s="5"/>
      <c r="PXD2" s="5"/>
      <c r="PXE2" s="5"/>
      <c r="PXF2" s="5"/>
      <c r="PXG2" s="5"/>
      <c r="PXH2" s="5"/>
      <c r="PXI2" s="5"/>
      <c r="PXJ2" s="5"/>
      <c r="PXK2" s="5"/>
      <c r="PXL2" s="5"/>
      <c r="PXM2" s="5"/>
      <c r="PXN2" s="5"/>
      <c r="PXO2" s="5"/>
      <c r="PXP2" s="5"/>
      <c r="PXQ2" s="5"/>
      <c r="PXR2" s="5"/>
      <c r="PXS2" s="5"/>
      <c r="PXT2" s="5"/>
      <c r="PXU2" s="5"/>
      <c r="PXV2" s="5"/>
      <c r="PXW2" s="5"/>
      <c r="PXX2" s="5"/>
      <c r="PXY2" s="5"/>
      <c r="PXZ2" s="5"/>
      <c r="PYA2" s="5"/>
      <c r="PYB2" s="5"/>
      <c r="PYC2" s="5"/>
      <c r="PYD2" s="5"/>
      <c r="PYE2" s="5"/>
      <c r="PYF2" s="5"/>
      <c r="PYG2" s="5"/>
      <c r="PYH2" s="5"/>
      <c r="PYI2" s="5"/>
      <c r="PYJ2" s="5"/>
      <c r="PYK2" s="5"/>
      <c r="PYL2" s="5"/>
      <c r="PYM2" s="5"/>
      <c r="PYN2" s="5"/>
      <c r="PYO2" s="5"/>
      <c r="PYP2" s="5"/>
      <c r="PYQ2" s="5"/>
      <c r="PYR2" s="5"/>
      <c r="PYS2" s="5"/>
      <c r="PYT2" s="5"/>
      <c r="PYU2" s="5"/>
      <c r="PYV2" s="5"/>
      <c r="PYW2" s="5"/>
      <c r="PYX2" s="5"/>
      <c r="PYY2" s="5"/>
      <c r="PYZ2" s="5"/>
      <c r="PZA2" s="5"/>
      <c r="PZB2" s="5"/>
      <c r="PZC2" s="5"/>
      <c r="PZD2" s="5"/>
      <c r="PZE2" s="5"/>
      <c r="PZF2" s="5"/>
      <c r="PZG2" s="5"/>
      <c r="PZH2" s="5"/>
      <c r="PZI2" s="5"/>
      <c r="PZJ2" s="5"/>
      <c r="PZK2" s="5"/>
      <c r="PZL2" s="5"/>
      <c r="PZM2" s="5"/>
      <c r="PZN2" s="5"/>
      <c r="PZO2" s="5"/>
      <c r="PZP2" s="5"/>
      <c r="PZQ2" s="5"/>
      <c r="PZR2" s="5"/>
      <c r="PZS2" s="5"/>
      <c r="PZT2" s="5"/>
      <c r="PZU2" s="5"/>
      <c r="PZV2" s="5"/>
      <c r="PZW2" s="5"/>
      <c r="PZX2" s="5"/>
      <c r="PZY2" s="5"/>
      <c r="PZZ2" s="5"/>
      <c r="QAA2" s="5"/>
      <c r="QAB2" s="5"/>
      <c r="QAC2" s="5"/>
      <c r="QAD2" s="5"/>
      <c r="QAE2" s="5"/>
      <c r="QAF2" s="5"/>
      <c r="QAG2" s="5"/>
      <c r="QAH2" s="5"/>
      <c r="QAI2" s="5"/>
      <c r="QAJ2" s="5"/>
      <c r="QAK2" s="5"/>
      <c r="QAL2" s="5"/>
      <c r="QAM2" s="5"/>
      <c r="QAN2" s="5"/>
      <c r="QAO2" s="5"/>
      <c r="QAP2" s="5"/>
      <c r="QAQ2" s="5"/>
      <c r="QAR2" s="5"/>
      <c r="QAS2" s="5"/>
      <c r="QAT2" s="5"/>
      <c r="QAU2" s="5"/>
      <c r="QAV2" s="5"/>
      <c r="QAW2" s="5"/>
      <c r="QAX2" s="5"/>
      <c r="QAY2" s="5"/>
      <c r="QAZ2" s="5"/>
      <c r="QBA2" s="5"/>
      <c r="QBB2" s="5"/>
      <c r="QBC2" s="5"/>
      <c r="QBD2" s="5"/>
      <c r="QBE2" s="5"/>
      <c r="QBF2" s="5"/>
      <c r="QBG2" s="5"/>
      <c r="QBH2" s="5"/>
      <c r="QBI2" s="5"/>
      <c r="QBJ2" s="5"/>
      <c r="QBK2" s="5"/>
      <c r="QBL2" s="5"/>
      <c r="QBM2" s="5"/>
      <c r="QBN2" s="5"/>
      <c r="QBO2" s="5"/>
      <c r="QBP2" s="5"/>
      <c r="QBQ2" s="5"/>
      <c r="QBR2" s="5"/>
      <c r="QBS2" s="5"/>
      <c r="QBT2" s="5"/>
      <c r="QBU2" s="5"/>
      <c r="QBV2" s="5"/>
      <c r="QBW2" s="5"/>
      <c r="QBX2" s="5"/>
      <c r="QBY2" s="5"/>
      <c r="QBZ2" s="5"/>
      <c r="QCA2" s="5"/>
      <c r="QCB2" s="5"/>
      <c r="QCC2" s="5"/>
      <c r="QCD2" s="5"/>
      <c r="QCE2" s="5"/>
      <c r="QCF2" s="5"/>
      <c r="QCG2" s="5"/>
      <c r="QCH2" s="5"/>
      <c r="QCI2" s="5"/>
      <c r="QCJ2" s="5"/>
      <c r="QCK2" s="5"/>
      <c r="QCL2" s="5"/>
      <c r="QCM2" s="5"/>
      <c r="QCN2" s="5"/>
      <c r="QCO2" s="5"/>
      <c r="QCP2" s="5"/>
      <c r="QCQ2" s="5"/>
      <c r="QCR2" s="5"/>
      <c r="QCS2" s="5"/>
      <c r="QCT2" s="5"/>
      <c r="QCU2" s="5"/>
      <c r="QCV2" s="5"/>
      <c r="QCW2" s="5"/>
      <c r="QCX2" s="5"/>
      <c r="QCY2" s="5"/>
      <c r="QCZ2" s="5"/>
      <c r="QDA2" s="5"/>
      <c r="QDB2" s="5"/>
      <c r="QDC2" s="5"/>
      <c r="QDD2" s="5"/>
      <c r="QDE2" s="5"/>
      <c r="QDF2" s="5"/>
      <c r="QDG2" s="5"/>
      <c r="QDH2" s="5"/>
      <c r="QDI2" s="5"/>
      <c r="QDJ2" s="5"/>
      <c r="QDK2" s="5"/>
      <c r="QDL2" s="5"/>
      <c r="QDM2" s="5"/>
      <c r="QDN2" s="5"/>
      <c r="QDO2" s="5"/>
      <c r="QDP2" s="5"/>
      <c r="QDQ2" s="5"/>
      <c r="QDR2" s="5"/>
      <c r="QDS2" s="5"/>
      <c r="QDT2" s="5"/>
      <c r="QDU2" s="5"/>
      <c r="QDV2" s="5"/>
      <c r="QDW2" s="5"/>
      <c r="QDX2" s="5"/>
      <c r="QDY2" s="5"/>
      <c r="QDZ2" s="5"/>
      <c r="QEA2" s="5"/>
      <c r="QEB2" s="5"/>
      <c r="QEC2" s="5"/>
      <c r="QED2" s="5"/>
      <c r="QEE2" s="5"/>
      <c r="QEF2" s="5"/>
      <c r="QEG2" s="5"/>
      <c r="QEH2" s="5"/>
      <c r="QEI2" s="5"/>
      <c r="QEJ2" s="5"/>
      <c r="QEK2" s="5"/>
      <c r="QEL2" s="5"/>
      <c r="QEM2" s="5"/>
      <c r="QEN2" s="5"/>
      <c r="QEO2" s="5"/>
      <c r="QEP2" s="5"/>
      <c r="QEQ2" s="5"/>
      <c r="QER2" s="5"/>
      <c r="QES2" s="5"/>
      <c r="QET2" s="5"/>
      <c r="QEU2" s="5"/>
      <c r="QEV2" s="5"/>
      <c r="QEW2" s="5"/>
      <c r="QEX2" s="5"/>
      <c r="QEY2" s="5"/>
      <c r="QEZ2" s="5"/>
      <c r="QFA2" s="5"/>
      <c r="QFB2" s="5"/>
      <c r="QFC2" s="5"/>
      <c r="QFD2" s="5"/>
      <c r="QFE2" s="5"/>
      <c r="QFF2" s="5"/>
      <c r="QFG2" s="5"/>
      <c r="QFH2" s="5"/>
      <c r="QFI2" s="5"/>
      <c r="QFJ2" s="5"/>
      <c r="QFK2" s="5"/>
      <c r="QFL2" s="5"/>
      <c r="QFM2" s="5"/>
      <c r="QFN2" s="5"/>
      <c r="QFO2" s="5"/>
      <c r="QFP2" s="5"/>
      <c r="QFQ2" s="5"/>
      <c r="QFR2" s="5"/>
      <c r="QFS2" s="5"/>
      <c r="QFT2" s="5"/>
      <c r="QFU2" s="5"/>
      <c r="QFV2" s="5"/>
      <c r="QFW2" s="5"/>
      <c r="QFX2" s="5"/>
      <c r="QFY2" s="5"/>
      <c r="QFZ2" s="5"/>
      <c r="QGA2" s="5"/>
      <c r="QGB2" s="5"/>
      <c r="QGC2" s="5"/>
      <c r="QGD2" s="5"/>
      <c r="QGE2" s="5"/>
      <c r="QGF2" s="5"/>
      <c r="QGG2" s="5"/>
      <c r="QGH2" s="5"/>
      <c r="QGI2" s="5"/>
      <c r="QGJ2" s="5"/>
      <c r="QGK2" s="5"/>
      <c r="QGL2" s="5"/>
      <c r="QGM2" s="5"/>
      <c r="QGN2" s="5"/>
      <c r="QGO2" s="5"/>
      <c r="QGP2" s="5"/>
      <c r="QGQ2" s="5"/>
      <c r="QGR2" s="5"/>
      <c r="QGS2" s="5"/>
      <c r="QGT2" s="5"/>
      <c r="QGU2" s="5"/>
      <c r="QGV2" s="5"/>
      <c r="QGW2" s="5"/>
      <c r="QGX2" s="5"/>
      <c r="QGY2" s="5"/>
      <c r="QGZ2" s="5"/>
      <c r="QHA2" s="5"/>
      <c r="QHB2" s="5"/>
      <c r="QHC2" s="5"/>
      <c r="QHD2" s="5"/>
      <c r="QHE2" s="5"/>
      <c r="QHF2" s="5"/>
      <c r="QHG2" s="5"/>
      <c r="QHH2" s="5"/>
      <c r="QHI2" s="5"/>
      <c r="QHJ2" s="5"/>
      <c r="QHK2" s="5"/>
      <c r="QHL2" s="5"/>
      <c r="QHM2" s="5"/>
      <c r="QHN2" s="5"/>
      <c r="QHO2" s="5"/>
      <c r="QHP2" s="5"/>
      <c r="QHQ2" s="5"/>
      <c r="QHR2" s="5"/>
      <c r="QHS2" s="5"/>
      <c r="QHT2" s="5"/>
      <c r="QHU2" s="5"/>
      <c r="QHV2" s="5"/>
      <c r="QHW2" s="5"/>
      <c r="QHX2" s="5"/>
      <c r="QHY2" s="5"/>
      <c r="QHZ2" s="5"/>
      <c r="QIA2" s="5"/>
      <c r="QIB2" s="5"/>
      <c r="QIC2" s="5"/>
      <c r="QID2" s="5"/>
      <c r="QIE2" s="5"/>
      <c r="QIF2" s="5"/>
      <c r="QIG2" s="5"/>
      <c r="QIH2" s="5"/>
      <c r="QII2" s="5"/>
      <c r="QIJ2" s="5"/>
      <c r="QIK2" s="5"/>
      <c r="QIL2" s="5"/>
      <c r="QIM2" s="5"/>
      <c r="QIN2" s="5"/>
      <c r="QIO2" s="5"/>
      <c r="QIP2" s="5"/>
      <c r="QIQ2" s="5"/>
      <c r="QIR2" s="5"/>
      <c r="QIS2" s="5"/>
      <c r="QIT2" s="5"/>
      <c r="QIU2" s="5"/>
      <c r="QIV2" s="5"/>
      <c r="QIW2" s="5"/>
      <c r="QIX2" s="5"/>
      <c r="QIY2" s="5"/>
      <c r="QIZ2" s="5"/>
      <c r="QJA2" s="5"/>
      <c r="QJB2" s="5"/>
      <c r="QJC2" s="5"/>
      <c r="QJD2" s="5"/>
      <c r="QJE2" s="5"/>
      <c r="QJF2" s="5"/>
      <c r="QJG2" s="5"/>
      <c r="QJH2" s="5"/>
      <c r="QJI2" s="5"/>
      <c r="QJJ2" s="5"/>
      <c r="QJK2" s="5"/>
      <c r="QJL2" s="5"/>
      <c r="QJM2" s="5"/>
      <c r="QJN2" s="5"/>
      <c r="QJO2" s="5"/>
      <c r="QJP2" s="5"/>
      <c r="QJQ2" s="5"/>
      <c r="QJR2" s="5"/>
      <c r="QJS2" s="5"/>
      <c r="QJT2" s="5"/>
      <c r="QJU2" s="5"/>
      <c r="QJV2" s="5"/>
      <c r="QJW2" s="5"/>
      <c r="QJX2" s="5"/>
      <c r="QJY2" s="5"/>
      <c r="QJZ2" s="5"/>
      <c r="QKA2" s="5"/>
      <c r="QKB2" s="5"/>
      <c r="QKC2" s="5"/>
      <c r="QKD2" s="5"/>
      <c r="QKE2" s="5"/>
      <c r="QKF2" s="5"/>
      <c r="QKG2" s="5"/>
      <c r="QKH2" s="5"/>
      <c r="QKI2" s="5"/>
      <c r="QKJ2" s="5"/>
      <c r="QKK2" s="5"/>
      <c r="QKL2" s="5"/>
      <c r="QKM2" s="5"/>
      <c r="QKN2" s="5"/>
      <c r="QKO2" s="5"/>
      <c r="QKP2" s="5"/>
      <c r="QKQ2" s="5"/>
      <c r="QKR2" s="5"/>
      <c r="QKS2" s="5"/>
      <c r="QKT2" s="5"/>
      <c r="QKU2" s="5"/>
      <c r="QKV2" s="5"/>
      <c r="QKW2" s="5"/>
      <c r="QKX2" s="5"/>
      <c r="QKY2" s="5"/>
      <c r="QKZ2" s="5"/>
      <c r="QLA2" s="5"/>
      <c r="QLB2" s="5"/>
      <c r="QLC2" s="5"/>
      <c r="QLD2" s="5"/>
      <c r="QLE2" s="5"/>
      <c r="QLF2" s="5"/>
      <c r="QLG2" s="5"/>
      <c r="QLH2" s="5"/>
      <c r="QLI2" s="5"/>
      <c r="QLJ2" s="5"/>
      <c r="QLK2" s="5"/>
      <c r="QLL2" s="5"/>
      <c r="QLM2" s="5"/>
      <c r="QLN2" s="5"/>
      <c r="QLO2" s="5"/>
      <c r="QLP2" s="5"/>
      <c r="QLQ2" s="5"/>
      <c r="QLR2" s="5"/>
      <c r="QLS2" s="5"/>
      <c r="QLT2" s="5"/>
      <c r="QLU2" s="5"/>
      <c r="QLV2" s="5"/>
      <c r="QLW2" s="5"/>
      <c r="QLX2" s="5"/>
      <c r="QLY2" s="5"/>
      <c r="QLZ2" s="5"/>
      <c r="QMA2" s="5"/>
      <c r="QMB2" s="5"/>
      <c r="QMC2" s="5"/>
      <c r="QMD2" s="5"/>
      <c r="QME2" s="5"/>
      <c r="QMF2" s="5"/>
      <c r="QMG2" s="5"/>
      <c r="QMH2" s="5"/>
      <c r="QMI2" s="5"/>
      <c r="QMJ2" s="5"/>
      <c r="QMK2" s="5"/>
      <c r="QML2" s="5"/>
      <c r="QMM2" s="5"/>
      <c r="QMN2" s="5"/>
      <c r="QMO2" s="5"/>
      <c r="QMP2" s="5"/>
      <c r="QMQ2" s="5"/>
      <c r="QMR2" s="5"/>
      <c r="QMS2" s="5"/>
      <c r="QMT2" s="5"/>
      <c r="QMU2" s="5"/>
      <c r="QMV2" s="5"/>
      <c r="QMW2" s="5"/>
      <c r="QMX2" s="5"/>
      <c r="QMY2" s="5"/>
      <c r="QMZ2" s="5"/>
      <c r="QNA2" s="5"/>
      <c r="QNB2" s="5"/>
      <c r="QNC2" s="5"/>
      <c r="QND2" s="5"/>
      <c r="QNE2" s="5"/>
      <c r="QNF2" s="5"/>
      <c r="QNG2" s="5"/>
      <c r="QNH2" s="5"/>
      <c r="QNI2" s="5"/>
      <c r="QNJ2" s="5"/>
      <c r="QNK2" s="5"/>
      <c r="QNL2" s="5"/>
      <c r="QNM2" s="5"/>
      <c r="QNN2" s="5"/>
      <c r="QNO2" s="5"/>
      <c r="QNP2" s="5"/>
      <c r="QNQ2" s="5"/>
      <c r="QNR2" s="5"/>
      <c r="QNS2" s="5"/>
      <c r="QNT2" s="5"/>
      <c r="QNU2" s="5"/>
      <c r="QNV2" s="5"/>
      <c r="QNW2" s="5"/>
      <c r="QNX2" s="5"/>
      <c r="QNY2" s="5"/>
      <c r="QNZ2" s="5"/>
      <c r="QOA2" s="5"/>
      <c r="QOB2" s="5"/>
      <c r="QOC2" s="5"/>
      <c r="QOD2" s="5"/>
      <c r="QOE2" s="5"/>
      <c r="QOF2" s="5"/>
      <c r="QOG2" s="5"/>
      <c r="QOH2" s="5"/>
      <c r="QOI2" s="5"/>
      <c r="QOJ2" s="5"/>
      <c r="QOK2" s="5"/>
      <c r="QOL2" s="5"/>
      <c r="QOM2" s="5"/>
      <c r="QON2" s="5"/>
      <c r="QOO2" s="5"/>
      <c r="QOP2" s="5"/>
      <c r="QOQ2" s="5"/>
      <c r="QOR2" s="5"/>
      <c r="QOS2" s="5"/>
      <c r="QOT2" s="5"/>
      <c r="QOU2" s="5"/>
      <c r="QOV2" s="5"/>
      <c r="QOW2" s="5"/>
      <c r="QOX2" s="5"/>
      <c r="QOY2" s="5"/>
      <c r="QOZ2" s="5"/>
      <c r="QPA2" s="5"/>
      <c r="QPB2" s="5"/>
      <c r="QPC2" s="5"/>
      <c r="QPD2" s="5"/>
      <c r="QPE2" s="5"/>
      <c r="QPF2" s="5"/>
      <c r="QPG2" s="5"/>
      <c r="QPH2" s="5"/>
      <c r="QPI2" s="5"/>
      <c r="QPJ2" s="5"/>
      <c r="QPK2" s="5"/>
      <c r="QPL2" s="5"/>
      <c r="QPM2" s="5"/>
      <c r="QPN2" s="5"/>
      <c r="QPO2" s="5"/>
      <c r="QPP2" s="5"/>
      <c r="QPQ2" s="5"/>
      <c r="QPR2" s="5"/>
      <c r="QPS2" s="5"/>
      <c r="QPT2" s="5"/>
      <c r="QPU2" s="5"/>
      <c r="QPV2" s="5"/>
      <c r="QPW2" s="5"/>
      <c r="QPX2" s="5"/>
      <c r="QPY2" s="5"/>
      <c r="QPZ2" s="5"/>
      <c r="QQA2" s="5"/>
      <c r="QQB2" s="5"/>
      <c r="QQC2" s="5"/>
      <c r="QQD2" s="5"/>
      <c r="QQE2" s="5"/>
      <c r="QQF2" s="5"/>
      <c r="QQG2" s="5"/>
      <c r="QQH2" s="5"/>
      <c r="QQI2" s="5"/>
      <c r="QQJ2" s="5"/>
      <c r="QQK2" s="5"/>
      <c r="QQL2" s="5"/>
      <c r="QQM2" s="5"/>
      <c r="QQN2" s="5"/>
      <c r="QQO2" s="5"/>
      <c r="QQP2" s="5"/>
      <c r="QQQ2" s="5"/>
      <c r="QQR2" s="5"/>
      <c r="QQS2" s="5"/>
      <c r="QQT2" s="5"/>
      <c r="QQU2" s="5"/>
      <c r="QQV2" s="5"/>
      <c r="QQW2" s="5"/>
      <c r="QQX2" s="5"/>
      <c r="QQY2" s="5"/>
      <c r="QQZ2" s="5"/>
      <c r="QRA2" s="5"/>
      <c r="QRB2" s="5"/>
      <c r="QRC2" s="5"/>
      <c r="QRD2" s="5"/>
      <c r="QRE2" s="5"/>
      <c r="QRF2" s="5"/>
      <c r="QRG2" s="5"/>
      <c r="QRH2" s="5"/>
      <c r="QRI2" s="5"/>
      <c r="QRJ2" s="5"/>
      <c r="QRK2" s="5"/>
      <c r="QRL2" s="5"/>
      <c r="QRM2" s="5"/>
      <c r="QRN2" s="5"/>
      <c r="QRO2" s="5"/>
      <c r="QRP2" s="5"/>
      <c r="QRQ2" s="5"/>
      <c r="QRR2" s="5"/>
      <c r="QRS2" s="5"/>
      <c r="QRT2" s="5"/>
      <c r="QRU2" s="5"/>
      <c r="QRV2" s="5"/>
      <c r="QRW2" s="5"/>
      <c r="QRX2" s="5"/>
      <c r="QRY2" s="5"/>
      <c r="QRZ2" s="5"/>
      <c r="QSA2" s="5"/>
      <c r="QSB2" s="5"/>
      <c r="QSC2" s="5"/>
      <c r="QSD2" s="5"/>
      <c r="QSE2" s="5"/>
      <c r="QSF2" s="5"/>
      <c r="QSG2" s="5"/>
      <c r="QSH2" s="5"/>
      <c r="QSI2" s="5"/>
      <c r="QSJ2" s="5"/>
      <c r="QSK2" s="5"/>
      <c r="QSL2" s="5"/>
      <c r="QSM2" s="5"/>
      <c r="QSN2" s="5"/>
      <c r="QSO2" s="5"/>
      <c r="QSP2" s="5"/>
      <c r="QSQ2" s="5"/>
      <c r="QSR2" s="5"/>
      <c r="QSS2" s="5"/>
      <c r="QST2" s="5"/>
      <c r="QSU2" s="5"/>
      <c r="QSV2" s="5"/>
      <c r="QSW2" s="5"/>
      <c r="QSX2" s="5"/>
      <c r="QSY2" s="5"/>
      <c r="QSZ2" s="5"/>
      <c r="QTA2" s="5"/>
      <c r="QTB2" s="5"/>
      <c r="QTC2" s="5"/>
      <c r="QTD2" s="5"/>
      <c r="QTE2" s="5"/>
      <c r="QTF2" s="5"/>
      <c r="QTG2" s="5"/>
      <c r="QTH2" s="5"/>
      <c r="QTI2" s="5"/>
      <c r="QTJ2" s="5"/>
      <c r="QTK2" s="5"/>
      <c r="QTL2" s="5"/>
      <c r="QTM2" s="5"/>
      <c r="QTN2" s="5"/>
      <c r="QTO2" s="5"/>
      <c r="QTP2" s="5"/>
      <c r="QTQ2" s="5"/>
      <c r="QTR2" s="5"/>
      <c r="QTS2" s="5"/>
      <c r="QTT2" s="5"/>
      <c r="QTU2" s="5"/>
      <c r="QTV2" s="5"/>
      <c r="QTW2" s="5"/>
      <c r="QTX2" s="5"/>
      <c r="QTY2" s="5"/>
      <c r="QTZ2" s="5"/>
      <c r="QUA2" s="5"/>
      <c r="QUB2" s="5"/>
      <c r="QUC2" s="5"/>
      <c r="QUD2" s="5"/>
      <c r="QUE2" s="5"/>
      <c r="QUF2" s="5"/>
      <c r="QUG2" s="5"/>
      <c r="QUH2" s="5"/>
      <c r="QUI2" s="5"/>
      <c r="QUJ2" s="5"/>
      <c r="QUK2" s="5"/>
      <c r="QUL2" s="5"/>
      <c r="QUM2" s="5"/>
      <c r="QUN2" s="5"/>
      <c r="QUO2" s="5"/>
      <c r="QUP2" s="5"/>
      <c r="QUQ2" s="5"/>
      <c r="QUR2" s="5"/>
      <c r="QUS2" s="5"/>
      <c r="QUT2" s="5"/>
      <c r="QUU2" s="5"/>
      <c r="QUV2" s="5"/>
      <c r="QUW2" s="5"/>
      <c r="QUX2" s="5"/>
      <c r="QUY2" s="5"/>
      <c r="QUZ2" s="5"/>
      <c r="QVA2" s="5"/>
      <c r="QVB2" s="5"/>
      <c r="QVC2" s="5"/>
      <c r="QVD2" s="5"/>
      <c r="QVE2" s="5"/>
      <c r="QVF2" s="5"/>
      <c r="QVG2" s="5"/>
      <c r="QVH2" s="5"/>
      <c r="QVI2" s="5"/>
      <c r="QVJ2" s="5"/>
      <c r="QVK2" s="5"/>
      <c r="QVL2" s="5"/>
      <c r="QVM2" s="5"/>
      <c r="QVN2" s="5"/>
      <c r="QVO2" s="5"/>
      <c r="QVP2" s="5"/>
      <c r="QVQ2" s="5"/>
      <c r="QVR2" s="5"/>
      <c r="QVS2" s="5"/>
      <c r="QVT2" s="5"/>
      <c r="QVU2" s="5"/>
      <c r="QVV2" s="5"/>
      <c r="QVW2" s="5"/>
      <c r="QVX2" s="5"/>
      <c r="QVY2" s="5"/>
      <c r="QVZ2" s="5"/>
      <c r="QWA2" s="5"/>
      <c r="QWB2" s="5"/>
      <c r="QWC2" s="5"/>
      <c r="QWD2" s="5"/>
      <c r="QWE2" s="5"/>
      <c r="QWF2" s="5"/>
      <c r="QWG2" s="5"/>
      <c r="QWH2" s="5"/>
      <c r="QWI2" s="5"/>
      <c r="QWJ2" s="5"/>
      <c r="QWK2" s="5"/>
      <c r="QWL2" s="5"/>
      <c r="QWM2" s="5"/>
      <c r="QWN2" s="5"/>
      <c r="QWO2" s="5"/>
      <c r="QWP2" s="5"/>
      <c r="QWQ2" s="5"/>
      <c r="QWR2" s="5"/>
      <c r="QWS2" s="5"/>
      <c r="QWT2" s="5"/>
      <c r="QWU2" s="5"/>
      <c r="QWV2" s="5"/>
      <c r="QWW2" s="5"/>
      <c r="QWX2" s="5"/>
      <c r="QWY2" s="5"/>
      <c r="QWZ2" s="5"/>
      <c r="QXA2" s="5"/>
      <c r="QXB2" s="5"/>
      <c r="QXC2" s="5"/>
      <c r="QXD2" s="5"/>
      <c r="QXE2" s="5"/>
      <c r="QXF2" s="5"/>
      <c r="QXG2" s="5"/>
      <c r="QXH2" s="5"/>
      <c r="QXI2" s="5"/>
      <c r="QXJ2" s="5"/>
      <c r="QXK2" s="5"/>
      <c r="QXL2" s="5"/>
      <c r="QXM2" s="5"/>
      <c r="QXN2" s="5"/>
      <c r="QXO2" s="5"/>
      <c r="QXP2" s="5"/>
      <c r="QXQ2" s="5"/>
      <c r="QXR2" s="5"/>
      <c r="QXS2" s="5"/>
      <c r="QXT2" s="5"/>
      <c r="QXU2" s="5"/>
      <c r="QXV2" s="5"/>
      <c r="QXW2" s="5"/>
      <c r="QXX2" s="5"/>
      <c r="QXY2" s="5"/>
      <c r="QXZ2" s="5"/>
      <c r="QYA2" s="5"/>
      <c r="QYB2" s="5"/>
      <c r="QYC2" s="5"/>
      <c r="QYD2" s="5"/>
      <c r="QYE2" s="5"/>
      <c r="QYF2" s="5"/>
      <c r="QYG2" s="5"/>
      <c r="QYH2" s="5"/>
      <c r="QYI2" s="5"/>
      <c r="QYJ2" s="5"/>
      <c r="QYK2" s="5"/>
      <c r="QYL2" s="5"/>
      <c r="QYM2" s="5"/>
      <c r="QYN2" s="5"/>
      <c r="QYO2" s="5"/>
      <c r="QYP2" s="5"/>
      <c r="QYQ2" s="5"/>
      <c r="QYR2" s="5"/>
      <c r="QYS2" s="5"/>
      <c r="QYT2" s="5"/>
      <c r="QYU2" s="5"/>
      <c r="QYV2" s="5"/>
      <c r="QYW2" s="5"/>
      <c r="QYX2" s="5"/>
      <c r="QYY2" s="5"/>
      <c r="QYZ2" s="5"/>
      <c r="QZA2" s="5"/>
      <c r="QZB2" s="5"/>
      <c r="QZC2" s="5"/>
      <c r="QZD2" s="5"/>
      <c r="QZE2" s="5"/>
      <c r="QZF2" s="5"/>
      <c r="QZG2" s="5"/>
      <c r="QZH2" s="5"/>
      <c r="QZI2" s="5"/>
      <c r="QZJ2" s="5"/>
      <c r="QZK2" s="5"/>
      <c r="QZL2" s="5"/>
      <c r="QZM2" s="5"/>
      <c r="QZN2" s="5"/>
      <c r="QZO2" s="5"/>
      <c r="QZP2" s="5"/>
      <c r="QZQ2" s="5"/>
      <c r="QZR2" s="5"/>
      <c r="QZS2" s="5"/>
      <c r="QZT2" s="5"/>
      <c r="QZU2" s="5"/>
      <c r="QZV2" s="5"/>
      <c r="QZW2" s="5"/>
      <c r="QZX2" s="5"/>
      <c r="QZY2" s="5"/>
      <c r="QZZ2" s="5"/>
      <c r="RAA2" s="5"/>
      <c r="RAB2" s="5"/>
      <c r="RAC2" s="5"/>
      <c r="RAD2" s="5"/>
      <c r="RAE2" s="5"/>
      <c r="RAF2" s="5"/>
      <c r="RAG2" s="5"/>
      <c r="RAH2" s="5"/>
      <c r="RAI2" s="5"/>
      <c r="RAJ2" s="5"/>
      <c r="RAK2" s="5"/>
      <c r="RAL2" s="5"/>
      <c r="RAM2" s="5"/>
      <c r="RAN2" s="5"/>
      <c r="RAO2" s="5"/>
      <c r="RAP2" s="5"/>
      <c r="RAQ2" s="5"/>
      <c r="RAR2" s="5"/>
      <c r="RAS2" s="5"/>
      <c r="RAT2" s="5"/>
      <c r="RAU2" s="5"/>
      <c r="RAV2" s="5"/>
      <c r="RAW2" s="5"/>
      <c r="RAX2" s="5"/>
      <c r="RAY2" s="5"/>
      <c r="RAZ2" s="5"/>
      <c r="RBA2" s="5"/>
      <c r="RBB2" s="5"/>
      <c r="RBC2" s="5"/>
      <c r="RBD2" s="5"/>
      <c r="RBE2" s="5"/>
      <c r="RBF2" s="5"/>
      <c r="RBG2" s="5"/>
      <c r="RBH2" s="5"/>
      <c r="RBI2" s="5"/>
      <c r="RBJ2" s="5"/>
      <c r="RBK2" s="5"/>
      <c r="RBL2" s="5"/>
      <c r="RBM2" s="5"/>
      <c r="RBN2" s="5"/>
      <c r="RBO2" s="5"/>
      <c r="RBP2" s="5"/>
      <c r="RBQ2" s="5"/>
      <c r="RBR2" s="5"/>
      <c r="RBS2" s="5"/>
      <c r="RBT2" s="5"/>
      <c r="RBU2" s="5"/>
      <c r="RBV2" s="5"/>
      <c r="RBW2" s="5"/>
      <c r="RBX2" s="5"/>
      <c r="RBY2" s="5"/>
      <c r="RBZ2" s="5"/>
      <c r="RCA2" s="5"/>
      <c r="RCB2" s="5"/>
      <c r="RCC2" s="5"/>
      <c r="RCD2" s="5"/>
      <c r="RCE2" s="5"/>
      <c r="RCF2" s="5"/>
      <c r="RCG2" s="5"/>
      <c r="RCH2" s="5"/>
      <c r="RCI2" s="5"/>
      <c r="RCJ2" s="5"/>
      <c r="RCK2" s="5"/>
      <c r="RCL2" s="5"/>
      <c r="RCM2" s="5"/>
      <c r="RCN2" s="5"/>
      <c r="RCO2" s="5"/>
      <c r="RCP2" s="5"/>
      <c r="RCQ2" s="5"/>
      <c r="RCR2" s="5"/>
      <c r="RCS2" s="5"/>
      <c r="RCT2" s="5"/>
      <c r="RCU2" s="5"/>
      <c r="RCV2" s="5"/>
      <c r="RCW2" s="5"/>
      <c r="RCX2" s="5"/>
      <c r="RCY2" s="5"/>
      <c r="RCZ2" s="5"/>
      <c r="RDA2" s="5"/>
      <c r="RDB2" s="5"/>
      <c r="RDC2" s="5"/>
      <c r="RDD2" s="5"/>
      <c r="RDE2" s="5"/>
      <c r="RDF2" s="5"/>
      <c r="RDG2" s="5"/>
      <c r="RDH2" s="5"/>
      <c r="RDI2" s="5"/>
      <c r="RDJ2" s="5"/>
      <c r="RDK2" s="5"/>
      <c r="RDL2" s="5"/>
      <c r="RDM2" s="5"/>
      <c r="RDN2" s="5"/>
      <c r="RDO2" s="5"/>
      <c r="RDP2" s="5"/>
      <c r="RDQ2" s="5"/>
      <c r="RDR2" s="5"/>
      <c r="RDS2" s="5"/>
      <c r="RDT2" s="5"/>
      <c r="RDU2" s="5"/>
      <c r="RDV2" s="5"/>
      <c r="RDW2" s="5"/>
      <c r="RDX2" s="5"/>
      <c r="RDY2" s="5"/>
      <c r="RDZ2" s="5"/>
      <c r="REA2" s="5"/>
      <c r="REB2" s="5"/>
      <c r="REC2" s="5"/>
      <c r="RED2" s="5"/>
      <c r="REE2" s="5"/>
      <c r="REF2" s="5"/>
      <c r="REG2" s="5"/>
      <c r="REH2" s="5"/>
      <c r="REI2" s="5"/>
      <c r="REJ2" s="5"/>
      <c r="REK2" s="5"/>
      <c r="REL2" s="5"/>
      <c r="REM2" s="5"/>
      <c r="REN2" s="5"/>
      <c r="REO2" s="5"/>
      <c r="REP2" s="5"/>
      <c r="REQ2" s="5"/>
      <c r="RER2" s="5"/>
      <c r="RES2" s="5"/>
      <c r="RET2" s="5"/>
      <c r="REU2" s="5"/>
      <c r="REV2" s="5"/>
      <c r="REW2" s="5"/>
      <c r="REX2" s="5"/>
      <c r="REY2" s="5"/>
      <c r="REZ2" s="5"/>
      <c r="RFA2" s="5"/>
      <c r="RFB2" s="5"/>
      <c r="RFC2" s="5"/>
      <c r="RFD2" s="5"/>
      <c r="RFE2" s="5"/>
      <c r="RFF2" s="5"/>
      <c r="RFG2" s="5"/>
      <c r="RFH2" s="5"/>
      <c r="RFI2" s="5"/>
      <c r="RFJ2" s="5"/>
      <c r="RFK2" s="5"/>
      <c r="RFL2" s="5"/>
      <c r="RFM2" s="5"/>
      <c r="RFN2" s="5"/>
      <c r="RFO2" s="5"/>
      <c r="RFP2" s="5"/>
      <c r="RFQ2" s="5"/>
      <c r="RFR2" s="5"/>
      <c r="RFS2" s="5"/>
      <c r="RFT2" s="5"/>
      <c r="RFU2" s="5"/>
      <c r="RFV2" s="5"/>
      <c r="RFW2" s="5"/>
      <c r="RFX2" s="5"/>
      <c r="RFY2" s="5"/>
      <c r="RFZ2" s="5"/>
      <c r="RGA2" s="5"/>
      <c r="RGB2" s="5"/>
      <c r="RGC2" s="5"/>
      <c r="RGD2" s="5"/>
      <c r="RGE2" s="5"/>
      <c r="RGF2" s="5"/>
      <c r="RGG2" s="5"/>
      <c r="RGH2" s="5"/>
      <c r="RGI2" s="5"/>
      <c r="RGJ2" s="5"/>
      <c r="RGK2" s="5"/>
      <c r="RGL2" s="5"/>
      <c r="RGM2" s="5"/>
      <c r="RGN2" s="5"/>
      <c r="RGO2" s="5"/>
      <c r="RGP2" s="5"/>
      <c r="RGQ2" s="5"/>
      <c r="RGR2" s="5"/>
      <c r="RGS2" s="5"/>
      <c r="RGT2" s="5"/>
      <c r="RGU2" s="5"/>
      <c r="RGV2" s="5"/>
      <c r="RGW2" s="5"/>
      <c r="RGX2" s="5"/>
      <c r="RGY2" s="5"/>
      <c r="RGZ2" s="5"/>
      <c r="RHA2" s="5"/>
      <c r="RHB2" s="5"/>
      <c r="RHC2" s="5"/>
      <c r="RHD2" s="5"/>
      <c r="RHE2" s="5"/>
      <c r="RHF2" s="5"/>
      <c r="RHG2" s="5"/>
      <c r="RHH2" s="5"/>
      <c r="RHI2" s="5"/>
      <c r="RHJ2" s="5"/>
      <c r="RHK2" s="5"/>
      <c r="RHL2" s="5"/>
      <c r="RHM2" s="5"/>
      <c r="RHN2" s="5"/>
      <c r="RHO2" s="5"/>
      <c r="RHP2" s="5"/>
      <c r="RHQ2" s="5"/>
      <c r="RHR2" s="5"/>
      <c r="RHS2" s="5"/>
      <c r="RHT2" s="5"/>
      <c r="RHU2" s="5"/>
      <c r="RHV2" s="5"/>
      <c r="RHW2" s="5"/>
      <c r="RHX2" s="5"/>
      <c r="RHY2" s="5"/>
      <c r="RHZ2" s="5"/>
      <c r="RIA2" s="5"/>
      <c r="RIB2" s="5"/>
      <c r="RIC2" s="5"/>
      <c r="RID2" s="5"/>
      <c r="RIE2" s="5"/>
      <c r="RIF2" s="5"/>
      <c r="RIG2" s="5"/>
      <c r="RIH2" s="5"/>
      <c r="RII2" s="5"/>
      <c r="RIJ2" s="5"/>
      <c r="RIK2" s="5"/>
      <c r="RIL2" s="5"/>
      <c r="RIM2" s="5"/>
      <c r="RIN2" s="5"/>
      <c r="RIO2" s="5"/>
      <c r="RIP2" s="5"/>
      <c r="RIQ2" s="5"/>
      <c r="RIR2" s="5"/>
      <c r="RIS2" s="5"/>
      <c r="RIT2" s="5"/>
      <c r="RIU2" s="5"/>
      <c r="RIV2" s="5"/>
      <c r="RIW2" s="5"/>
      <c r="RIX2" s="5"/>
      <c r="RIY2" s="5"/>
      <c r="RIZ2" s="5"/>
      <c r="RJA2" s="5"/>
      <c r="RJB2" s="5"/>
      <c r="RJC2" s="5"/>
      <c r="RJD2" s="5"/>
      <c r="RJE2" s="5"/>
      <c r="RJF2" s="5"/>
      <c r="RJG2" s="5"/>
      <c r="RJH2" s="5"/>
      <c r="RJI2" s="5"/>
      <c r="RJJ2" s="5"/>
      <c r="RJK2" s="5"/>
      <c r="RJL2" s="5"/>
      <c r="RJM2" s="5"/>
      <c r="RJN2" s="5"/>
      <c r="RJO2" s="5"/>
      <c r="RJP2" s="5"/>
      <c r="RJQ2" s="5"/>
      <c r="RJR2" s="5"/>
      <c r="RJS2" s="5"/>
      <c r="RJT2" s="5"/>
      <c r="RJU2" s="5"/>
      <c r="RJV2" s="5"/>
      <c r="RJW2" s="5"/>
      <c r="RJX2" s="5"/>
      <c r="RJY2" s="5"/>
      <c r="RJZ2" s="5"/>
      <c r="RKA2" s="5"/>
      <c r="RKB2" s="5"/>
      <c r="RKC2" s="5"/>
      <c r="RKD2" s="5"/>
      <c r="RKE2" s="5"/>
      <c r="RKF2" s="5"/>
      <c r="RKG2" s="5"/>
      <c r="RKH2" s="5"/>
      <c r="RKI2" s="5"/>
      <c r="RKJ2" s="5"/>
      <c r="RKK2" s="5"/>
      <c r="RKL2" s="5"/>
      <c r="RKM2" s="5"/>
      <c r="RKN2" s="5"/>
      <c r="RKO2" s="5"/>
      <c r="RKP2" s="5"/>
      <c r="RKQ2" s="5"/>
      <c r="RKR2" s="5"/>
      <c r="RKS2" s="5"/>
      <c r="RKT2" s="5"/>
      <c r="RKU2" s="5"/>
      <c r="RKV2" s="5"/>
      <c r="RKW2" s="5"/>
      <c r="RKX2" s="5"/>
      <c r="RKY2" s="5"/>
      <c r="RKZ2" s="5"/>
      <c r="RLA2" s="5"/>
      <c r="RLB2" s="5"/>
      <c r="RLC2" s="5"/>
      <c r="RLD2" s="5"/>
      <c r="RLE2" s="5"/>
      <c r="RLF2" s="5"/>
      <c r="RLG2" s="5"/>
      <c r="RLH2" s="5"/>
      <c r="RLI2" s="5"/>
      <c r="RLJ2" s="5"/>
      <c r="RLK2" s="5"/>
      <c r="RLL2" s="5"/>
      <c r="RLM2" s="5"/>
      <c r="RLN2" s="5"/>
      <c r="RLO2" s="5"/>
      <c r="RLP2" s="5"/>
      <c r="RLQ2" s="5"/>
      <c r="RLR2" s="5"/>
      <c r="RLS2" s="5"/>
      <c r="RLT2" s="5"/>
      <c r="RLU2" s="5"/>
      <c r="RLV2" s="5"/>
      <c r="RLW2" s="5"/>
      <c r="RLX2" s="5"/>
      <c r="RLY2" s="5"/>
      <c r="RLZ2" s="5"/>
      <c r="RMA2" s="5"/>
      <c r="RMB2" s="5"/>
      <c r="RMC2" s="5"/>
      <c r="RMD2" s="5"/>
      <c r="RME2" s="5"/>
      <c r="RMF2" s="5"/>
      <c r="RMG2" s="5"/>
      <c r="RMH2" s="5"/>
      <c r="RMI2" s="5"/>
      <c r="RMJ2" s="5"/>
      <c r="RMK2" s="5"/>
      <c r="RML2" s="5"/>
      <c r="RMM2" s="5"/>
      <c r="RMN2" s="5"/>
      <c r="RMO2" s="5"/>
      <c r="RMP2" s="5"/>
      <c r="RMQ2" s="5"/>
      <c r="RMR2" s="5"/>
      <c r="RMS2" s="5"/>
      <c r="RMT2" s="5"/>
      <c r="RMU2" s="5"/>
      <c r="RMV2" s="5"/>
      <c r="RMW2" s="5"/>
      <c r="RMX2" s="5"/>
      <c r="RMY2" s="5"/>
      <c r="RMZ2" s="5"/>
      <c r="RNA2" s="5"/>
      <c r="RNB2" s="5"/>
      <c r="RNC2" s="5"/>
      <c r="RND2" s="5"/>
      <c r="RNE2" s="5"/>
      <c r="RNF2" s="5"/>
      <c r="RNG2" s="5"/>
      <c r="RNH2" s="5"/>
      <c r="RNI2" s="5"/>
      <c r="RNJ2" s="5"/>
      <c r="RNK2" s="5"/>
      <c r="RNL2" s="5"/>
      <c r="RNM2" s="5"/>
      <c r="RNN2" s="5"/>
      <c r="RNO2" s="5"/>
      <c r="RNP2" s="5"/>
      <c r="RNQ2" s="5"/>
      <c r="RNR2" s="5"/>
      <c r="RNS2" s="5"/>
      <c r="RNT2" s="5"/>
      <c r="RNU2" s="5"/>
      <c r="RNV2" s="5"/>
      <c r="RNW2" s="5"/>
      <c r="RNX2" s="5"/>
      <c r="RNY2" s="5"/>
      <c r="RNZ2" s="5"/>
      <c r="ROA2" s="5"/>
      <c r="ROB2" s="5"/>
      <c r="ROC2" s="5"/>
      <c r="ROD2" s="5"/>
      <c r="ROE2" s="5"/>
      <c r="ROF2" s="5"/>
      <c r="ROG2" s="5"/>
      <c r="ROH2" s="5"/>
      <c r="ROI2" s="5"/>
      <c r="ROJ2" s="5"/>
      <c r="ROK2" s="5"/>
      <c r="ROL2" s="5"/>
      <c r="ROM2" s="5"/>
      <c r="RON2" s="5"/>
      <c r="ROO2" s="5"/>
      <c r="ROP2" s="5"/>
      <c r="ROQ2" s="5"/>
      <c r="ROR2" s="5"/>
      <c r="ROS2" s="5"/>
      <c r="ROT2" s="5"/>
      <c r="ROU2" s="5"/>
      <c r="ROV2" s="5"/>
      <c r="ROW2" s="5"/>
      <c r="ROX2" s="5"/>
      <c r="ROY2" s="5"/>
      <c r="ROZ2" s="5"/>
      <c r="RPA2" s="5"/>
      <c r="RPB2" s="5"/>
      <c r="RPC2" s="5"/>
      <c r="RPD2" s="5"/>
      <c r="RPE2" s="5"/>
      <c r="RPF2" s="5"/>
      <c r="RPG2" s="5"/>
      <c r="RPH2" s="5"/>
      <c r="RPI2" s="5"/>
      <c r="RPJ2" s="5"/>
      <c r="RPK2" s="5"/>
      <c r="RPL2" s="5"/>
      <c r="RPM2" s="5"/>
      <c r="RPN2" s="5"/>
      <c r="RPO2" s="5"/>
      <c r="RPP2" s="5"/>
      <c r="RPQ2" s="5"/>
      <c r="RPR2" s="5"/>
      <c r="RPS2" s="5"/>
      <c r="RPT2" s="5"/>
      <c r="RPU2" s="5"/>
      <c r="RPV2" s="5"/>
      <c r="RPW2" s="5"/>
      <c r="RPX2" s="5"/>
      <c r="RPY2" s="5"/>
      <c r="RPZ2" s="5"/>
      <c r="RQA2" s="5"/>
      <c r="RQB2" s="5"/>
      <c r="RQC2" s="5"/>
      <c r="RQD2" s="5"/>
      <c r="RQE2" s="5"/>
      <c r="RQF2" s="5"/>
      <c r="RQG2" s="5"/>
      <c r="RQH2" s="5"/>
      <c r="RQI2" s="5"/>
      <c r="RQJ2" s="5"/>
      <c r="RQK2" s="5"/>
      <c r="RQL2" s="5"/>
      <c r="RQM2" s="5"/>
      <c r="RQN2" s="5"/>
      <c r="RQO2" s="5"/>
      <c r="RQP2" s="5"/>
      <c r="RQQ2" s="5"/>
      <c r="RQR2" s="5"/>
      <c r="RQS2" s="5"/>
      <c r="RQT2" s="5"/>
      <c r="RQU2" s="5"/>
      <c r="RQV2" s="5"/>
      <c r="RQW2" s="5"/>
      <c r="RQX2" s="5"/>
      <c r="RQY2" s="5"/>
      <c r="RQZ2" s="5"/>
      <c r="RRA2" s="5"/>
      <c r="RRB2" s="5"/>
      <c r="RRC2" s="5"/>
      <c r="RRD2" s="5"/>
      <c r="RRE2" s="5"/>
      <c r="RRF2" s="5"/>
      <c r="RRG2" s="5"/>
      <c r="RRH2" s="5"/>
      <c r="RRI2" s="5"/>
      <c r="RRJ2" s="5"/>
      <c r="RRK2" s="5"/>
      <c r="RRL2" s="5"/>
      <c r="RRM2" s="5"/>
      <c r="RRN2" s="5"/>
      <c r="RRO2" s="5"/>
      <c r="RRP2" s="5"/>
      <c r="RRQ2" s="5"/>
      <c r="RRR2" s="5"/>
      <c r="RRS2" s="5"/>
      <c r="RRT2" s="5"/>
      <c r="RRU2" s="5"/>
      <c r="RRV2" s="5"/>
      <c r="RRW2" s="5"/>
      <c r="RRX2" s="5"/>
      <c r="RRY2" s="5"/>
      <c r="RRZ2" s="5"/>
      <c r="RSA2" s="5"/>
      <c r="RSB2" s="5"/>
      <c r="RSC2" s="5"/>
      <c r="RSD2" s="5"/>
      <c r="RSE2" s="5"/>
      <c r="RSF2" s="5"/>
      <c r="RSG2" s="5"/>
      <c r="RSH2" s="5"/>
      <c r="RSI2" s="5"/>
      <c r="RSJ2" s="5"/>
      <c r="RSK2" s="5"/>
      <c r="RSL2" s="5"/>
      <c r="RSM2" s="5"/>
      <c r="RSN2" s="5"/>
      <c r="RSO2" s="5"/>
      <c r="RSP2" s="5"/>
      <c r="RSQ2" s="5"/>
      <c r="RSR2" s="5"/>
      <c r="RSS2" s="5"/>
      <c r="RST2" s="5"/>
      <c r="RSU2" s="5"/>
      <c r="RSV2" s="5"/>
      <c r="RSW2" s="5"/>
      <c r="RSX2" s="5"/>
      <c r="RSY2" s="5"/>
      <c r="RSZ2" s="5"/>
      <c r="RTA2" s="5"/>
      <c r="RTB2" s="5"/>
      <c r="RTC2" s="5"/>
      <c r="RTD2" s="5"/>
      <c r="RTE2" s="5"/>
      <c r="RTF2" s="5"/>
      <c r="RTG2" s="5"/>
      <c r="RTH2" s="5"/>
      <c r="RTI2" s="5"/>
      <c r="RTJ2" s="5"/>
      <c r="RTK2" s="5"/>
      <c r="RTL2" s="5"/>
      <c r="RTM2" s="5"/>
      <c r="RTN2" s="5"/>
      <c r="RTO2" s="5"/>
      <c r="RTP2" s="5"/>
      <c r="RTQ2" s="5"/>
      <c r="RTR2" s="5"/>
      <c r="RTS2" s="5"/>
      <c r="RTT2" s="5"/>
      <c r="RTU2" s="5"/>
      <c r="RTV2" s="5"/>
      <c r="RTW2" s="5"/>
      <c r="RTX2" s="5"/>
      <c r="RTY2" s="5"/>
      <c r="RTZ2" s="5"/>
      <c r="RUA2" s="5"/>
      <c r="RUB2" s="5"/>
      <c r="RUC2" s="5"/>
      <c r="RUD2" s="5"/>
      <c r="RUE2" s="5"/>
      <c r="RUF2" s="5"/>
      <c r="RUG2" s="5"/>
      <c r="RUH2" s="5"/>
      <c r="RUI2" s="5"/>
      <c r="RUJ2" s="5"/>
      <c r="RUK2" s="5"/>
      <c r="RUL2" s="5"/>
      <c r="RUM2" s="5"/>
      <c r="RUN2" s="5"/>
      <c r="RUO2" s="5"/>
      <c r="RUP2" s="5"/>
      <c r="RUQ2" s="5"/>
      <c r="RUR2" s="5"/>
      <c r="RUS2" s="5"/>
      <c r="RUT2" s="5"/>
      <c r="RUU2" s="5"/>
      <c r="RUV2" s="5"/>
      <c r="RUW2" s="5"/>
      <c r="RUX2" s="5"/>
      <c r="RUY2" s="5"/>
      <c r="RUZ2" s="5"/>
      <c r="RVA2" s="5"/>
      <c r="RVB2" s="5"/>
      <c r="RVC2" s="5"/>
      <c r="RVD2" s="5"/>
      <c r="RVE2" s="5"/>
      <c r="RVF2" s="5"/>
      <c r="RVG2" s="5"/>
      <c r="RVH2" s="5"/>
      <c r="RVI2" s="5"/>
      <c r="RVJ2" s="5"/>
      <c r="RVK2" s="5"/>
      <c r="RVL2" s="5"/>
      <c r="RVM2" s="5"/>
      <c r="RVN2" s="5"/>
      <c r="RVO2" s="5"/>
      <c r="RVP2" s="5"/>
      <c r="RVQ2" s="5"/>
      <c r="RVR2" s="5"/>
      <c r="RVS2" s="5"/>
      <c r="RVT2" s="5"/>
      <c r="RVU2" s="5"/>
      <c r="RVV2" s="5"/>
      <c r="RVW2" s="5"/>
      <c r="RVX2" s="5"/>
      <c r="RVY2" s="5"/>
      <c r="RVZ2" s="5"/>
      <c r="RWA2" s="5"/>
      <c r="RWB2" s="5"/>
      <c r="RWC2" s="5"/>
      <c r="RWD2" s="5"/>
      <c r="RWE2" s="5"/>
      <c r="RWF2" s="5"/>
      <c r="RWG2" s="5"/>
      <c r="RWH2" s="5"/>
      <c r="RWI2" s="5"/>
      <c r="RWJ2" s="5"/>
      <c r="RWK2" s="5"/>
      <c r="RWL2" s="5"/>
      <c r="RWM2" s="5"/>
      <c r="RWN2" s="5"/>
      <c r="RWO2" s="5"/>
      <c r="RWP2" s="5"/>
      <c r="RWQ2" s="5"/>
      <c r="RWR2" s="5"/>
      <c r="RWS2" s="5"/>
      <c r="RWT2" s="5"/>
      <c r="RWU2" s="5"/>
      <c r="RWV2" s="5"/>
      <c r="RWW2" s="5"/>
      <c r="RWX2" s="5"/>
      <c r="RWY2" s="5"/>
      <c r="RWZ2" s="5"/>
      <c r="RXA2" s="5"/>
      <c r="RXB2" s="5"/>
      <c r="RXC2" s="5"/>
      <c r="RXD2" s="5"/>
      <c r="RXE2" s="5"/>
      <c r="RXF2" s="5"/>
      <c r="RXG2" s="5"/>
      <c r="RXH2" s="5"/>
      <c r="RXI2" s="5"/>
      <c r="RXJ2" s="5"/>
      <c r="RXK2" s="5"/>
      <c r="RXL2" s="5"/>
      <c r="RXM2" s="5"/>
      <c r="RXN2" s="5"/>
      <c r="RXO2" s="5"/>
      <c r="RXP2" s="5"/>
      <c r="RXQ2" s="5"/>
      <c r="RXR2" s="5"/>
      <c r="RXS2" s="5"/>
      <c r="RXT2" s="5"/>
      <c r="RXU2" s="5"/>
      <c r="RXV2" s="5"/>
      <c r="RXW2" s="5"/>
      <c r="RXX2" s="5"/>
      <c r="RXY2" s="5"/>
      <c r="RXZ2" s="5"/>
      <c r="RYA2" s="5"/>
      <c r="RYB2" s="5"/>
      <c r="RYC2" s="5"/>
      <c r="RYD2" s="5"/>
      <c r="RYE2" s="5"/>
      <c r="RYF2" s="5"/>
      <c r="RYG2" s="5"/>
      <c r="RYH2" s="5"/>
      <c r="RYI2" s="5"/>
      <c r="RYJ2" s="5"/>
      <c r="RYK2" s="5"/>
      <c r="RYL2" s="5"/>
      <c r="RYM2" s="5"/>
      <c r="RYN2" s="5"/>
      <c r="RYO2" s="5"/>
      <c r="RYP2" s="5"/>
      <c r="RYQ2" s="5"/>
      <c r="RYR2" s="5"/>
      <c r="RYS2" s="5"/>
      <c r="RYT2" s="5"/>
      <c r="RYU2" s="5"/>
      <c r="RYV2" s="5"/>
      <c r="RYW2" s="5"/>
      <c r="RYX2" s="5"/>
      <c r="RYY2" s="5"/>
      <c r="RYZ2" s="5"/>
      <c r="RZA2" s="5"/>
      <c r="RZB2" s="5"/>
      <c r="RZC2" s="5"/>
      <c r="RZD2" s="5"/>
      <c r="RZE2" s="5"/>
      <c r="RZF2" s="5"/>
      <c r="RZG2" s="5"/>
      <c r="RZH2" s="5"/>
      <c r="RZI2" s="5"/>
      <c r="RZJ2" s="5"/>
      <c r="RZK2" s="5"/>
      <c r="RZL2" s="5"/>
      <c r="RZM2" s="5"/>
      <c r="RZN2" s="5"/>
      <c r="RZO2" s="5"/>
      <c r="RZP2" s="5"/>
      <c r="RZQ2" s="5"/>
      <c r="RZR2" s="5"/>
      <c r="RZS2" s="5"/>
      <c r="RZT2" s="5"/>
      <c r="RZU2" s="5"/>
      <c r="RZV2" s="5"/>
      <c r="RZW2" s="5"/>
      <c r="RZX2" s="5"/>
      <c r="RZY2" s="5"/>
      <c r="RZZ2" s="5"/>
      <c r="SAA2" s="5"/>
      <c r="SAB2" s="5"/>
      <c r="SAC2" s="5"/>
      <c r="SAD2" s="5"/>
      <c r="SAE2" s="5"/>
      <c r="SAF2" s="5"/>
      <c r="SAG2" s="5"/>
      <c r="SAH2" s="5"/>
      <c r="SAI2" s="5"/>
      <c r="SAJ2" s="5"/>
      <c r="SAK2" s="5"/>
      <c r="SAL2" s="5"/>
      <c r="SAM2" s="5"/>
      <c r="SAN2" s="5"/>
      <c r="SAO2" s="5"/>
      <c r="SAP2" s="5"/>
      <c r="SAQ2" s="5"/>
      <c r="SAR2" s="5"/>
      <c r="SAS2" s="5"/>
      <c r="SAT2" s="5"/>
      <c r="SAU2" s="5"/>
      <c r="SAV2" s="5"/>
      <c r="SAW2" s="5"/>
      <c r="SAX2" s="5"/>
      <c r="SAY2" s="5"/>
      <c r="SAZ2" s="5"/>
      <c r="SBA2" s="5"/>
      <c r="SBB2" s="5"/>
      <c r="SBC2" s="5"/>
      <c r="SBD2" s="5"/>
      <c r="SBE2" s="5"/>
      <c r="SBF2" s="5"/>
      <c r="SBG2" s="5"/>
      <c r="SBH2" s="5"/>
      <c r="SBI2" s="5"/>
      <c r="SBJ2" s="5"/>
      <c r="SBK2" s="5"/>
      <c r="SBL2" s="5"/>
      <c r="SBM2" s="5"/>
      <c r="SBN2" s="5"/>
      <c r="SBO2" s="5"/>
      <c r="SBP2" s="5"/>
      <c r="SBQ2" s="5"/>
      <c r="SBR2" s="5"/>
      <c r="SBS2" s="5"/>
      <c r="SBT2" s="5"/>
      <c r="SBU2" s="5"/>
      <c r="SBV2" s="5"/>
      <c r="SBW2" s="5"/>
      <c r="SBX2" s="5"/>
      <c r="SBY2" s="5"/>
      <c r="SBZ2" s="5"/>
      <c r="SCA2" s="5"/>
      <c r="SCB2" s="5"/>
      <c r="SCC2" s="5"/>
      <c r="SCD2" s="5"/>
      <c r="SCE2" s="5"/>
      <c r="SCF2" s="5"/>
      <c r="SCG2" s="5"/>
      <c r="SCH2" s="5"/>
      <c r="SCI2" s="5"/>
      <c r="SCJ2" s="5"/>
      <c r="SCK2" s="5"/>
      <c r="SCL2" s="5"/>
      <c r="SCM2" s="5"/>
      <c r="SCN2" s="5"/>
      <c r="SCO2" s="5"/>
      <c r="SCP2" s="5"/>
      <c r="SCQ2" s="5"/>
      <c r="SCR2" s="5"/>
      <c r="SCS2" s="5"/>
      <c r="SCT2" s="5"/>
      <c r="SCU2" s="5"/>
      <c r="SCV2" s="5"/>
      <c r="SCW2" s="5"/>
      <c r="SCX2" s="5"/>
      <c r="SCY2" s="5"/>
      <c r="SCZ2" s="5"/>
      <c r="SDA2" s="5"/>
      <c r="SDB2" s="5"/>
      <c r="SDC2" s="5"/>
      <c r="SDD2" s="5"/>
      <c r="SDE2" s="5"/>
      <c r="SDF2" s="5"/>
      <c r="SDG2" s="5"/>
      <c r="SDH2" s="5"/>
      <c r="SDI2" s="5"/>
      <c r="SDJ2" s="5"/>
      <c r="SDK2" s="5"/>
      <c r="SDL2" s="5"/>
      <c r="SDM2" s="5"/>
      <c r="SDN2" s="5"/>
      <c r="SDO2" s="5"/>
      <c r="SDP2" s="5"/>
      <c r="SDQ2" s="5"/>
      <c r="SDR2" s="5"/>
      <c r="SDS2" s="5"/>
      <c r="SDT2" s="5"/>
      <c r="SDU2" s="5"/>
      <c r="SDV2" s="5"/>
      <c r="SDW2" s="5"/>
      <c r="SDX2" s="5"/>
      <c r="SDY2" s="5"/>
      <c r="SDZ2" s="5"/>
      <c r="SEA2" s="5"/>
      <c r="SEB2" s="5"/>
      <c r="SEC2" s="5"/>
      <c r="SED2" s="5"/>
      <c r="SEE2" s="5"/>
      <c r="SEF2" s="5"/>
      <c r="SEG2" s="5"/>
      <c r="SEH2" s="5"/>
      <c r="SEI2" s="5"/>
      <c r="SEJ2" s="5"/>
      <c r="SEK2" s="5"/>
      <c r="SEL2" s="5"/>
      <c r="SEM2" s="5"/>
      <c r="SEN2" s="5"/>
      <c r="SEO2" s="5"/>
      <c r="SEP2" s="5"/>
      <c r="SEQ2" s="5"/>
      <c r="SER2" s="5"/>
      <c r="SES2" s="5"/>
      <c r="SET2" s="5"/>
      <c r="SEU2" s="5"/>
      <c r="SEV2" s="5"/>
      <c r="SEW2" s="5"/>
      <c r="SEX2" s="5"/>
      <c r="SEY2" s="5"/>
      <c r="SEZ2" s="5"/>
      <c r="SFA2" s="5"/>
      <c r="SFB2" s="5"/>
      <c r="SFC2" s="5"/>
      <c r="SFD2" s="5"/>
      <c r="SFE2" s="5"/>
      <c r="SFF2" s="5"/>
      <c r="SFG2" s="5"/>
      <c r="SFH2" s="5"/>
      <c r="SFI2" s="5"/>
      <c r="SFJ2" s="5"/>
      <c r="SFK2" s="5"/>
      <c r="SFL2" s="5"/>
      <c r="SFM2" s="5"/>
      <c r="SFN2" s="5"/>
      <c r="SFO2" s="5"/>
      <c r="SFP2" s="5"/>
      <c r="SFQ2" s="5"/>
      <c r="SFR2" s="5"/>
      <c r="SFS2" s="5"/>
      <c r="SFT2" s="5"/>
      <c r="SFU2" s="5"/>
      <c r="SFV2" s="5"/>
      <c r="SFW2" s="5"/>
      <c r="SFX2" s="5"/>
      <c r="SFY2" s="5"/>
      <c r="SFZ2" s="5"/>
      <c r="SGA2" s="5"/>
      <c r="SGB2" s="5"/>
      <c r="SGC2" s="5"/>
      <c r="SGD2" s="5"/>
      <c r="SGE2" s="5"/>
      <c r="SGF2" s="5"/>
      <c r="SGG2" s="5"/>
      <c r="SGH2" s="5"/>
      <c r="SGI2" s="5"/>
      <c r="SGJ2" s="5"/>
      <c r="SGK2" s="5"/>
      <c r="SGL2" s="5"/>
      <c r="SGM2" s="5"/>
      <c r="SGN2" s="5"/>
      <c r="SGO2" s="5"/>
      <c r="SGP2" s="5"/>
      <c r="SGQ2" s="5"/>
      <c r="SGR2" s="5"/>
      <c r="SGS2" s="5"/>
      <c r="SGT2" s="5"/>
      <c r="SGU2" s="5"/>
      <c r="SGV2" s="5"/>
      <c r="SGW2" s="5"/>
      <c r="SGX2" s="5"/>
      <c r="SGY2" s="5"/>
      <c r="SGZ2" s="5"/>
      <c r="SHA2" s="5"/>
      <c r="SHB2" s="5"/>
      <c r="SHC2" s="5"/>
      <c r="SHD2" s="5"/>
      <c r="SHE2" s="5"/>
      <c r="SHF2" s="5"/>
      <c r="SHG2" s="5"/>
      <c r="SHH2" s="5"/>
      <c r="SHI2" s="5"/>
      <c r="SHJ2" s="5"/>
      <c r="SHK2" s="5"/>
      <c r="SHL2" s="5"/>
      <c r="SHM2" s="5"/>
      <c r="SHN2" s="5"/>
      <c r="SHO2" s="5"/>
      <c r="SHP2" s="5"/>
      <c r="SHQ2" s="5"/>
      <c r="SHR2" s="5"/>
      <c r="SHS2" s="5"/>
      <c r="SHT2" s="5"/>
      <c r="SHU2" s="5"/>
      <c r="SHV2" s="5"/>
      <c r="SHW2" s="5"/>
      <c r="SHX2" s="5"/>
      <c r="SHY2" s="5"/>
      <c r="SHZ2" s="5"/>
      <c r="SIA2" s="5"/>
      <c r="SIB2" s="5"/>
      <c r="SIC2" s="5"/>
      <c r="SID2" s="5"/>
      <c r="SIE2" s="5"/>
      <c r="SIF2" s="5"/>
      <c r="SIG2" s="5"/>
      <c r="SIH2" s="5"/>
      <c r="SII2" s="5"/>
      <c r="SIJ2" s="5"/>
      <c r="SIK2" s="5"/>
      <c r="SIL2" s="5"/>
      <c r="SIM2" s="5"/>
      <c r="SIN2" s="5"/>
      <c r="SIO2" s="5"/>
      <c r="SIP2" s="5"/>
      <c r="SIQ2" s="5"/>
      <c r="SIR2" s="5"/>
      <c r="SIS2" s="5"/>
      <c r="SIT2" s="5"/>
      <c r="SIU2" s="5"/>
      <c r="SIV2" s="5"/>
      <c r="SIW2" s="5"/>
      <c r="SIX2" s="5"/>
      <c r="SIY2" s="5"/>
      <c r="SIZ2" s="5"/>
      <c r="SJA2" s="5"/>
      <c r="SJB2" s="5"/>
      <c r="SJC2" s="5"/>
      <c r="SJD2" s="5"/>
      <c r="SJE2" s="5"/>
      <c r="SJF2" s="5"/>
      <c r="SJG2" s="5"/>
      <c r="SJH2" s="5"/>
      <c r="SJI2" s="5"/>
      <c r="SJJ2" s="5"/>
      <c r="SJK2" s="5"/>
      <c r="SJL2" s="5"/>
      <c r="SJM2" s="5"/>
      <c r="SJN2" s="5"/>
      <c r="SJO2" s="5"/>
      <c r="SJP2" s="5"/>
      <c r="SJQ2" s="5"/>
      <c r="SJR2" s="5"/>
      <c r="SJS2" s="5"/>
      <c r="SJT2" s="5"/>
      <c r="SJU2" s="5"/>
      <c r="SJV2" s="5"/>
      <c r="SJW2" s="5"/>
      <c r="SJX2" s="5"/>
      <c r="SJY2" s="5"/>
      <c r="SJZ2" s="5"/>
      <c r="SKA2" s="5"/>
      <c r="SKB2" s="5"/>
      <c r="SKC2" s="5"/>
      <c r="SKD2" s="5"/>
      <c r="SKE2" s="5"/>
      <c r="SKF2" s="5"/>
      <c r="SKG2" s="5"/>
      <c r="SKH2" s="5"/>
      <c r="SKI2" s="5"/>
      <c r="SKJ2" s="5"/>
      <c r="SKK2" s="5"/>
      <c r="SKL2" s="5"/>
      <c r="SKM2" s="5"/>
      <c r="SKN2" s="5"/>
      <c r="SKO2" s="5"/>
      <c r="SKP2" s="5"/>
      <c r="SKQ2" s="5"/>
      <c r="SKR2" s="5"/>
      <c r="SKS2" s="5"/>
      <c r="SKT2" s="5"/>
      <c r="SKU2" s="5"/>
      <c r="SKV2" s="5"/>
      <c r="SKW2" s="5"/>
      <c r="SKX2" s="5"/>
      <c r="SKY2" s="5"/>
      <c r="SKZ2" s="5"/>
      <c r="SLA2" s="5"/>
      <c r="SLB2" s="5"/>
      <c r="SLC2" s="5"/>
      <c r="SLD2" s="5"/>
      <c r="SLE2" s="5"/>
      <c r="SLF2" s="5"/>
      <c r="SLG2" s="5"/>
      <c r="SLH2" s="5"/>
      <c r="SLI2" s="5"/>
      <c r="SLJ2" s="5"/>
      <c r="SLK2" s="5"/>
      <c r="SLL2" s="5"/>
      <c r="SLM2" s="5"/>
      <c r="SLN2" s="5"/>
      <c r="SLO2" s="5"/>
      <c r="SLP2" s="5"/>
      <c r="SLQ2" s="5"/>
      <c r="SLR2" s="5"/>
      <c r="SLS2" s="5"/>
      <c r="SLT2" s="5"/>
      <c r="SLU2" s="5"/>
      <c r="SLV2" s="5"/>
      <c r="SLW2" s="5"/>
      <c r="SLX2" s="5"/>
      <c r="SLY2" s="5"/>
      <c r="SLZ2" s="5"/>
      <c r="SMA2" s="5"/>
      <c r="SMB2" s="5"/>
      <c r="SMC2" s="5"/>
      <c r="SMD2" s="5"/>
      <c r="SME2" s="5"/>
      <c r="SMF2" s="5"/>
      <c r="SMG2" s="5"/>
      <c r="SMH2" s="5"/>
      <c r="SMI2" s="5"/>
      <c r="SMJ2" s="5"/>
      <c r="SMK2" s="5"/>
      <c r="SML2" s="5"/>
      <c r="SMM2" s="5"/>
      <c r="SMN2" s="5"/>
      <c r="SMO2" s="5"/>
      <c r="SMP2" s="5"/>
      <c r="SMQ2" s="5"/>
      <c r="SMR2" s="5"/>
      <c r="SMS2" s="5"/>
      <c r="SMT2" s="5"/>
      <c r="SMU2" s="5"/>
      <c r="SMV2" s="5"/>
      <c r="SMW2" s="5"/>
      <c r="SMX2" s="5"/>
      <c r="SMY2" s="5"/>
      <c r="SMZ2" s="5"/>
      <c r="SNA2" s="5"/>
      <c r="SNB2" s="5"/>
      <c r="SNC2" s="5"/>
      <c r="SND2" s="5"/>
      <c r="SNE2" s="5"/>
      <c r="SNF2" s="5"/>
      <c r="SNG2" s="5"/>
      <c r="SNH2" s="5"/>
      <c r="SNI2" s="5"/>
      <c r="SNJ2" s="5"/>
      <c r="SNK2" s="5"/>
      <c r="SNL2" s="5"/>
      <c r="SNM2" s="5"/>
      <c r="SNN2" s="5"/>
      <c r="SNO2" s="5"/>
      <c r="SNP2" s="5"/>
      <c r="SNQ2" s="5"/>
      <c r="SNR2" s="5"/>
      <c r="SNS2" s="5"/>
      <c r="SNT2" s="5"/>
      <c r="SNU2" s="5"/>
      <c r="SNV2" s="5"/>
      <c r="SNW2" s="5"/>
      <c r="SNX2" s="5"/>
      <c r="SNY2" s="5"/>
      <c r="SNZ2" s="5"/>
      <c r="SOA2" s="5"/>
      <c r="SOB2" s="5"/>
      <c r="SOC2" s="5"/>
      <c r="SOD2" s="5"/>
      <c r="SOE2" s="5"/>
      <c r="SOF2" s="5"/>
      <c r="SOG2" s="5"/>
      <c r="SOH2" s="5"/>
      <c r="SOI2" s="5"/>
      <c r="SOJ2" s="5"/>
      <c r="SOK2" s="5"/>
      <c r="SOL2" s="5"/>
      <c r="SOM2" s="5"/>
      <c r="SON2" s="5"/>
      <c r="SOO2" s="5"/>
      <c r="SOP2" s="5"/>
      <c r="SOQ2" s="5"/>
      <c r="SOR2" s="5"/>
      <c r="SOS2" s="5"/>
      <c r="SOT2" s="5"/>
      <c r="SOU2" s="5"/>
      <c r="SOV2" s="5"/>
      <c r="SOW2" s="5"/>
      <c r="SOX2" s="5"/>
      <c r="SOY2" s="5"/>
      <c r="SOZ2" s="5"/>
      <c r="SPA2" s="5"/>
      <c r="SPB2" s="5"/>
      <c r="SPC2" s="5"/>
      <c r="SPD2" s="5"/>
      <c r="SPE2" s="5"/>
      <c r="SPF2" s="5"/>
      <c r="SPG2" s="5"/>
      <c r="SPH2" s="5"/>
      <c r="SPI2" s="5"/>
      <c r="SPJ2" s="5"/>
      <c r="SPK2" s="5"/>
      <c r="SPL2" s="5"/>
      <c r="SPM2" s="5"/>
      <c r="SPN2" s="5"/>
      <c r="SPO2" s="5"/>
      <c r="SPP2" s="5"/>
      <c r="SPQ2" s="5"/>
      <c r="SPR2" s="5"/>
      <c r="SPS2" s="5"/>
      <c r="SPT2" s="5"/>
      <c r="SPU2" s="5"/>
      <c r="SPV2" s="5"/>
      <c r="SPW2" s="5"/>
      <c r="SPX2" s="5"/>
      <c r="SPY2" s="5"/>
      <c r="SPZ2" s="5"/>
      <c r="SQA2" s="5"/>
      <c r="SQB2" s="5"/>
      <c r="SQC2" s="5"/>
      <c r="SQD2" s="5"/>
      <c r="SQE2" s="5"/>
      <c r="SQF2" s="5"/>
      <c r="SQG2" s="5"/>
      <c r="SQH2" s="5"/>
      <c r="SQI2" s="5"/>
      <c r="SQJ2" s="5"/>
      <c r="SQK2" s="5"/>
      <c r="SQL2" s="5"/>
      <c r="SQM2" s="5"/>
      <c r="SQN2" s="5"/>
      <c r="SQO2" s="5"/>
      <c r="SQP2" s="5"/>
      <c r="SQQ2" s="5"/>
      <c r="SQR2" s="5"/>
      <c r="SQS2" s="5"/>
      <c r="SQT2" s="5"/>
      <c r="SQU2" s="5"/>
      <c r="SQV2" s="5"/>
      <c r="SQW2" s="5"/>
      <c r="SQX2" s="5"/>
      <c r="SQY2" s="5"/>
      <c r="SQZ2" s="5"/>
      <c r="SRA2" s="5"/>
      <c r="SRB2" s="5"/>
      <c r="SRC2" s="5"/>
      <c r="SRD2" s="5"/>
      <c r="SRE2" s="5"/>
      <c r="SRF2" s="5"/>
      <c r="SRG2" s="5"/>
      <c r="SRH2" s="5"/>
      <c r="SRI2" s="5"/>
      <c r="SRJ2" s="5"/>
      <c r="SRK2" s="5"/>
      <c r="SRL2" s="5"/>
      <c r="SRM2" s="5"/>
      <c r="SRN2" s="5"/>
      <c r="SRO2" s="5"/>
      <c r="SRP2" s="5"/>
      <c r="SRQ2" s="5"/>
      <c r="SRR2" s="5"/>
      <c r="SRS2" s="5"/>
      <c r="SRT2" s="5"/>
      <c r="SRU2" s="5"/>
      <c r="SRV2" s="5"/>
      <c r="SRW2" s="5"/>
      <c r="SRX2" s="5"/>
      <c r="SRY2" s="5"/>
      <c r="SRZ2" s="5"/>
      <c r="SSA2" s="5"/>
      <c r="SSB2" s="5"/>
      <c r="SSC2" s="5"/>
      <c r="SSD2" s="5"/>
      <c r="SSE2" s="5"/>
      <c r="SSF2" s="5"/>
      <c r="SSG2" s="5"/>
      <c r="SSH2" s="5"/>
      <c r="SSI2" s="5"/>
      <c r="SSJ2" s="5"/>
      <c r="SSK2" s="5"/>
      <c r="SSL2" s="5"/>
      <c r="SSM2" s="5"/>
      <c r="SSN2" s="5"/>
      <c r="SSO2" s="5"/>
      <c r="SSP2" s="5"/>
      <c r="SSQ2" s="5"/>
      <c r="SSR2" s="5"/>
      <c r="SSS2" s="5"/>
      <c r="SST2" s="5"/>
      <c r="SSU2" s="5"/>
      <c r="SSV2" s="5"/>
      <c r="SSW2" s="5"/>
      <c r="SSX2" s="5"/>
      <c r="SSY2" s="5"/>
      <c r="SSZ2" s="5"/>
      <c r="STA2" s="5"/>
      <c r="STB2" s="5"/>
      <c r="STC2" s="5"/>
      <c r="STD2" s="5"/>
      <c r="STE2" s="5"/>
      <c r="STF2" s="5"/>
      <c r="STG2" s="5"/>
      <c r="STH2" s="5"/>
      <c r="STI2" s="5"/>
      <c r="STJ2" s="5"/>
      <c r="STK2" s="5"/>
      <c r="STL2" s="5"/>
      <c r="STM2" s="5"/>
      <c r="STN2" s="5"/>
      <c r="STO2" s="5"/>
      <c r="STP2" s="5"/>
      <c r="STQ2" s="5"/>
      <c r="STR2" s="5"/>
      <c r="STS2" s="5"/>
      <c r="STT2" s="5"/>
      <c r="STU2" s="5"/>
      <c r="STV2" s="5"/>
      <c r="STW2" s="5"/>
      <c r="STX2" s="5"/>
      <c r="STY2" s="5"/>
      <c r="STZ2" s="5"/>
      <c r="SUA2" s="5"/>
      <c r="SUB2" s="5"/>
      <c r="SUC2" s="5"/>
      <c r="SUD2" s="5"/>
      <c r="SUE2" s="5"/>
      <c r="SUF2" s="5"/>
      <c r="SUG2" s="5"/>
      <c r="SUH2" s="5"/>
      <c r="SUI2" s="5"/>
      <c r="SUJ2" s="5"/>
      <c r="SUK2" s="5"/>
      <c r="SUL2" s="5"/>
      <c r="SUM2" s="5"/>
      <c r="SUN2" s="5"/>
      <c r="SUO2" s="5"/>
      <c r="SUP2" s="5"/>
      <c r="SUQ2" s="5"/>
      <c r="SUR2" s="5"/>
      <c r="SUS2" s="5"/>
      <c r="SUT2" s="5"/>
      <c r="SUU2" s="5"/>
      <c r="SUV2" s="5"/>
      <c r="SUW2" s="5"/>
      <c r="SUX2" s="5"/>
      <c r="SUY2" s="5"/>
      <c r="SUZ2" s="5"/>
      <c r="SVA2" s="5"/>
      <c r="SVB2" s="5"/>
      <c r="SVC2" s="5"/>
      <c r="SVD2" s="5"/>
      <c r="SVE2" s="5"/>
      <c r="SVF2" s="5"/>
      <c r="SVG2" s="5"/>
      <c r="SVH2" s="5"/>
      <c r="SVI2" s="5"/>
      <c r="SVJ2" s="5"/>
      <c r="SVK2" s="5"/>
      <c r="SVL2" s="5"/>
      <c r="SVM2" s="5"/>
      <c r="SVN2" s="5"/>
      <c r="SVO2" s="5"/>
      <c r="SVP2" s="5"/>
      <c r="SVQ2" s="5"/>
      <c r="SVR2" s="5"/>
      <c r="SVS2" s="5"/>
      <c r="SVT2" s="5"/>
      <c r="SVU2" s="5"/>
      <c r="SVV2" s="5"/>
      <c r="SVW2" s="5"/>
      <c r="SVX2" s="5"/>
      <c r="SVY2" s="5"/>
      <c r="SVZ2" s="5"/>
      <c r="SWA2" s="5"/>
      <c r="SWB2" s="5"/>
      <c r="SWC2" s="5"/>
      <c r="SWD2" s="5"/>
      <c r="SWE2" s="5"/>
      <c r="SWF2" s="5"/>
      <c r="SWG2" s="5"/>
      <c r="SWH2" s="5"/>
      <c r="SWI2" s="5"/>
      <c r="SWJ2" s="5"/>
      <c r="SWK2" s="5"/>
      <c r="SWL2" s="5"/>
      <c r="SWM2" s="5"/>
      <c r="SWN2" s="5"/>
      <c r="SWO2" s="5"/>
      <c r="SWP2" s="5"/>
      <c r="SWQ2" s="5"/>
      <c r="SWR2" s="5"/>
      <c r="SWS2" s="5"/>
      <c r="SWT2" s="5"/>
      <c r="SWU2" s="5"/>
      <c r="SWV2" s="5"/>
      <c r="SWW2" s="5"/>
      <c r="SWX2" s="5"/>
      <c r="SWY2" s="5"/>
      <c r="SWZ2" s="5"/>
      <c r="SXA2" s="5"/>
      <c r="SXB2" s="5"/>
      <c r="SXC2" s="5"/>
      <c r="SXD2" s="5"/>
      <c r="SXE2" s="5"/>
      <c r="SXF2" s="5"/>
      <c r="SXG2" s="5"/>
      <c r="SXH2" s="5"/>
      <c r="SXI2" s="5"/>
      <c r="SXJ2" s="5"/>
      <c r="SXK2" s="5"/>
      <c r="SXL2" s="5"/>
      <c r="SXM2" s="5"/>
      <c r="SXN2" s="5"/>
      <c r="SXO2" s="5"/>
      <c r="SXP2" s="5"/>
      <c r="SXQ2" s="5"/>
      <c r="SXR2" s="5"/>
      <c r="SXS2" s="5"/>
      <c r="SXT2" s="5"/>
      <c r="SXU2" s="5"/>
      <c r="SXV2" s="5"/>
      <c r="SXW2" s="5"/>
      <c r="SXX2" s="5"/>
      <c r="SXY2" s="5"/>
      <c r="SXZ2" s="5"/>
      <c r="SYA2" s="5"/>
      <c r="SYB2" s="5"/>
      <c r="SYC2" s="5"/>
      <c r="SYD2" s="5"/>
      <c r="SYE2" s="5"/>
      <c r="SYF2" s="5"/>
      <c r="SYG2" s="5"/>
      <c r="SYH2" s="5"/>
      <c r="SYI2" s="5"/>
      <c r="SYJ2" s="5"/>
      <c r="SYK2" s="5"/>
      <c r="SYL2" s="5"/>
      <c r="SYM2" s="5"/>
      <c r="SYN2" s="5"/>
      <c r="SYO2" s="5"/>
      <c r="SYP2" s="5"/>
      <c r="SYQ2" s="5"/>
      <c r="SYR2" s="5"/>
      <c r="SYS2" s="5"/>
      <c r="SYT2" s="5"/>
      <c r="SYU2" s="5"/>
      <c r="SYV2" s="5"/>
      <c r="SYW2" s="5"/>
      <c r="SYX2" s="5"/>
      <c r="SYY2" s="5"/>
      <c r="SYZ2" s="5"/>
      <c r="SZA2" s="5"/>
      <c r="SZB2" s="5"/>
      <c r="SZC2" s="5"/>
      <c r="SZD2" s="5"/>
      <c r="SZE2" s="5"/>
      <c r="SZF2" s="5"/>
      <c r="SZG2" s="5"/>
      <c r="SZH2" s="5"/>
      <c r="SZI2" s="5"/>
      <c r="SZJ2" s="5"/>
      <c r="SZK2" s="5"/>
      <c r="SZL2" s="5"/>
      <c r="SZM2" s="5"/>
      <c r="SZN2" s="5"/>
      <c r="SZO2" s="5"/>
      <c r="SZP2" s="5"/>
      <c r="SZQ2" s="5"/>
      <c r="SZR2" s="5"/>
      <c r="SZS2" s="5"/>
      <c r="SZT2" s="5"/>
      <c r="SZU2" s="5"/>
      <c r="SZV2" s="5"/>
      <c r="SZW2" s="5"/>
      <c r="SZX2" s="5"/>
      <c r="SZY2" s="5"/>
      <c r="SZZ2" s="5"/>
      <c r="TAA2" s="5"/>
      <c r="TAB2" s="5"/>
      <c r="TAC2" s="5"/>
      <c r="TAD2" s="5"/>
      <c r="TAE2" s="5"/>
      <c r="TAF2" s="5"/>
      <c r="TAG2" s="5"/>
      <c r="TAH2" s="5"/>
      <c r="TAI2" s="5"/>
      <c r="TAJ2" s="5"/>
      <c r="TAK2" s="5"/>
      <c r="TAL2" s="5"/>
      <c r="TAM2" s="5"/>
      <c r="TAN2" s="5"/>
      <c r="TAO2" s="5"/>
      <c r="TAP2" s="5"/>
      <c r="TAQ2" s="5"/>
      <c r="TAR2" s="5"/>
      <c r="TAS2" s="5"/>
      <c r="TAT2" s="5"/>
      <c r="TAU2" s="5"/>
      <c r="TAV2" s="5"/>
      <c r="TAW2" s="5"/>
      <c r="TAX2" s="5"/>
      <c r="TAY2" s="5"/>
      <c r="TAZ2" s="5"/>
      <c r="TBA2" s="5"/>
      <c r="TBB2" s="5"/>
      <c r="TBC2" s="5"/>
      <c r="TBD2" s="5"/>
      <c r="TBE2" s="5"/>
      <c r="TBF2" s="5"/>
      <c r="TBG2" s="5"/>
      <c r="TBH2" s="5"/>
      <c r="TBI2" s="5"/>
      <c r="TBJ2" s="5"/>
      <c r="TBK2" s="5"/>
      <c r="TBL2" s="5"/>
      <c r="TBM2" s="5"/>
      <c r="TBN2" s="5"/>
      <c r="TBO2" s="5"/>
      <c r="TBP2" s="5"/>
      <c r="TBQ2" s="5"/>
      <c r="TBR2" s="5"/>
      <c r="TBS2" s="5"/>
      <c r="TBT2" s="5"/>
      <c r="TBU2" s="5"/>
      <c r="TBV2" s="5"/>
      <c r="TBW2" s="5"/>
      <c r="TBX2" s="5"/>
      <c r="TBY2" s="5"/>
      <c r="TBZ2" s="5"/>
      <c r="TCA2" s="5"/>
      <c r="TCB2" s="5"/>
      <c r="TCC2" s="5"/>
      <c r="TCD2" s="5"/>
      <c r="TCE2" s="5"/>
      <c r="TCF2" s="5"/>
      <c r="TCG2" s="5"/>
      <c r="TCH2" s="5"/>
      <c r="TCI2" s="5"/>
      <c r="TCJ2" s="5"/>
      <c r="TCK2" s="5"/>
      <c r="TCL2" s="5"/>
      <c r="TCM2" s="5"/>
      <c r="TCN2" s="5"/>
      <c r="TCO2" s="5"/>
      <c r="TCP2" s="5"/>
      <c r="TCQ2" s="5"/>
      <c r="TCR2" s="5"/>
      <c r="TCS2" s="5"/>
      <c r="TCT2" s="5"/>
      <c r="TCU2" s="5"/>
      <c r="TCV2" s="5"/>
      <c r="TCW2" s="5"/>
      <c r="TCX2" s="5"/>
      <c r="TCY2" s="5"/>
      <c r="TCZ2" s="5"/>
      <c r="TDA2" s="5"/>
      <c r="TDB2" s="5"/>
      <c r="TDC2" s="5"/>
      <c r="TDD2" s="5"/>
      <c r="TDE2" s="5"/>
      <c r="TDF2" s="5"/>
      <c r="TDG2" s="5"/>
      <c r="TDH2" s="5"/>
      <c r="TDI2" s="5"/>
      <c r="TDJ2" s="5"/>
      <c r="TDK2" s="5"/>
      <c r="TDL2" s="5"/>
      <c r="TDM2" s="5"/>
      <c r="TDN2" s="5"/>
      <c r="TDO2" s="5"/>
      <c r="TDP2" s="5"/>
      <c r="TDQ2" s="5"/>
      <c r="TDR2" s="5"/>
      <c r="TDS2" s="5"/>
      <c r="TDT2" s="5"/>
      <c r="TDU2" s="5"/>
      <c r="TDV2" s="5"/>
      <c r="TDW2" s="5"/>
      <c r="TDX2" s="5"/>
      <c r="TDY2" s="5"/>
      <c r="TDZ2" s="5"/>
      <c r="TEA2" s="5"/>
      <c r="TEB2" s="5"/>
      <c r="TEC2" s="5"/>
      <c r="TED2" s="5"/>
      <c r="TEE2" s="5"/>
      <c r="TEF2" s="5"/>
      <c r="TEG2" s="5"/>
      <c r="TEH2" s="5"/>
      <c r="TEI2" s="5"/>
      <c r="TEJ2" s="5"/>
      <c r="TEK2" s="5"/>
      <c r="TEL2" s="5"/>
      <c r="TEM2" s="5"/>
      <c r="TEN2" s="5"/>
      <c r="TEO2" s="5"/>
      <c r="TEP2" s="5"/>
      <c r="TEQ2" s="5"/>
      <c r="TER2" s="5"/>
      <c r="TES2" s="5"/>
      <c r="TET2" s="5"/>
      <c r="TEU2" s="5"/>
      <c r="TEV2" s="5"/>
      <c r="TEW2" s="5"/>
      <c r="TEX2" s="5"/>
      <c r="TEY2" s="5"/>
      <c r="TEZ2" s="5"/>
      <c r="TFA2" s="5"/>
      <c r="TFB2" s="5"/>
      <c r="TFC2" s="5"/>
      <c r="TFD2" s="5"/>
      <c r="TFE2" s="5"/>
      <c r="TFF2" s="5"/>
      <c r="TFG2" s="5"/>
      <c r="TFH2" s="5"/>
      <c r="TFI2" s="5"/>
      <c r="TFJ2" s="5"/>
      <c r="TFK2" s="5"/>
      <c r="TFL2" s="5"/>
      <c r="TFM2" s="5"/>
      <c r="TFN2" s="5"/>
      <c r="TFO2" s="5"/>
      <c r="TFP2" s="5"/>
      <c r="TFQ2" s="5"/>
      <c r="TFR2" s="5"/>
      <c r="TFS2" s="5"/>
      <c r="TFT2" s="5"/>
      <c r="TFU2" s="5"/>
      <c r="TFV2" s="5"/>
      <c r="TFW2" s="5"/>
      <c r="TFX2" s="5"/>
      <c r="TFY2" s="5"/>
      <c r="TFZ2" s="5"/>
      <c r="TGA2" s="5"/>
      <c r="TGB2" s="5"/>
      <c r="TGC2" s="5"/>
      <c r="TGD2" s="5"/>
      <c r="TGE2" s="5"/>
      <c r="TGF2" s="5"/>
      <c r="TGG2" s="5"/>
      <c r="TGH2" s="5"/>
      <c r="TGI2" s="5"/>
      <c r="TGJ2" s="5"/>
      <c r="TGK2" s="5"/>
      <c r="TGL2" s="5"/>
      <c r="TGM2" s="5"/>
      <c r="TGN2" s="5"/>
      <c r="TGO2" s="5"/>
      <c r="TGP2" s="5"/>
      <c r="TGQ2" s="5"/>
      <c r="TGR2" s="5"/>
      <c r="TGS2" s="5"/>
      <c r="TGT2" s="5"/>
      <c r="TGU2" s="5"/>
      <c r="TGV2" s="5"/>
      <c r="TGW2" s="5"/>
      <c r="TGX2" s="5"/>
      <c r="TGY2" s="5"/>
      <c r="TGZ2" s="5"/>
      <c r="THA2" s="5"/>
      <c r="THB2" s="5"/>
      <c r="THC2" s="5"/>
      <c r="THD2" s="5"/>
      <c r="THE2" s="5"/>
      <c r="THF2" s="5"/>
      <c r="THG2" s="5"/>
      <c r="THH2" s="5"/>
      <c r="THI2" s="5"/>
      <c r="THJ2" s="5"/>
      <c r="THK2" s="5"/>
      <c r="THL2" s="5"/>
      <c r="THM2" s="5"/>
      <c r="THN2" s="5"/>
      <c r="THO2" s="5"/>
      <c r="THP2" s="5"/>
      <c r="THQ2" s="5"/>
      <c r="THR2" s="5"/>
      <c r="THS2" s="5"/>
      <c r="THT2" s="5"/>
      <c r="THU2" s="5"/>
      <c r="THV2" s="5"/>
      <c r="THW2" s="5"/>
      <c r="THX2" s="5"/>
      <c r="THY2" s="5"/>
      <c r="THZ2" s="5"/>
      <c r="TIA2" s="5"/>
      <c r="TIB2" s="5"/>
      <c r="TIC2" s="5"/>
      <c r="TID2" s="5"/>
      <c r="TIE2" s="5"/>
      <c r="TIF2" s="5"/>
      <c r="TIG2" s="5"/>
      <c r="TIH2" s="5"/>
      <c r="TII2" s="5"/>
      <c r="TIJ2" s="5"/>
      <c r="TIK2" s="5"/>
      <c r="TIL2" s="5"/>
      <c r="TIM2" s="5"/>
      <c r="TIN2" s="5"/>
      <c r="TIO2" s="5"/>
      <c r="TIP2" s="5"/>
      <c r="TIQ2" s="5"/>
      <c r="TIR2" s="5"/>
      <c r="TIS2" s="5"/>
      <c r="TIT2" s="5"/>
      <c r="TIU2" s="5"/>
      <c r="TIV2" s="5"/>
      <c r="TIW2" s="5"/>
      <c r="TIX2" s="5"/>
      <c r="TIY2" s="5"/>
      <c r="TIZ2" s="5"/>
      <c r="TJA2" s="5"/>
      <c r="TJB2" s="5"/>
      <c r="TJC2" s="5"/>
      <c r="TJD2" s="5"/>
      <c r="TJE2" s="5"/>
      <c r="TJF2" s="5"/>
      <c r="TJG2" s="5"/>
      <c r="TJH2" s="5"/>
      <c r="TJI2" s="5"/>
      <c r="TJJ2" s="5"/>
      <c r="TJK2" s="5"/>
      <c r="TJL2" s="5"/>
      <c r="TJM2" s="5"/>
      <c r="TJN2" s="5"/>
      <c r="TJO2" s="5"/>
      <c r="TJP2" s="5"/>
      <c r="TJQ2" s="5"/>
      <c r="TJR2" s="5"/>
      <c r="TJS2" s="5"/>
      <c r="TJT2" s="5"/>
      <c r="TJU2" s="5"/>
      <c r="TJV2" s="5"/>
      <c r="TJW2" s="5"/>
      <c r="TJX2" s="5"/>
      <c r="TJY2" s="5"/>
      <c r="TJZ2" s="5"/>
      <c r="TKA2" s="5"/>
      <c r="TKB2" s="5"/>
      <c r="TKC2" s="5"/>
      <c r="TKD2" s="5"/>
      <c r="TKE2" s="5"/>
      <c r="TKF2" s="5"/>
      <c r="TKG2" s="5"/>
      <c r="TKH2" s="5"/>
      <c r="TKI2" s="5"/>
      <c r="TKJ2" s="5"/>
      <c r="TKK2" s="5"/>
      <c r="TKL2" s="5"/>
      <c r="TKM2" s="5"/>
      <c r="TKN2" s="5"/>
      <c r="TKO2" s="5"/>
      <c r="TKP2" s="5"/>
      <c r="TKQ2" s="5"/>
      <c r="TKR2" s="5"/>
      <c r="TKS2" s="5"/>
      <c r="TKT2" s="5"/>
      <c r="TKU2" s="5"/>
      <c r="TKV2" s="5"/>
      <c r="TKW2" s="5"/>
      <c r="TKX2" s="5"/>
      <c r="TKY2" s="5"/>
      <c r="TKZ2" s="5"/>
      <c r="TLA2" s="5"/>
      <c r="TLB2" s="5"/>
      <c r="TLC2" s="5"/>
      <c r="TLD2" s="5"/>
      <c r="TLE2" s="5"/>
      <c r="TLF2" s="5"/>
      <c r="TLG2" s="5"/>
      <c r="TLH2" s="5"/>
      <c r="TLI2" s="5"/>
      <c r="TLJ2" s="5"/>
      <c r="TLK2" s="5"/>
      <c r="TLL2" s="5"/>
      <c r="TLM2" s="5"/>
      <c r="TLN2" s="5"/>
      <c r="TLO2" s="5"/>
      <c r="TLP2" s="5"/>
      <c r="TLQ2" s="5"/>
      <c r="TLR2" s="5"/>
      <c r="TLS2" s="5"/>
      <c r="TLT2" s="5"/>
      <c r="TLU2" s="5"/>
      <c r="TLV2" s="5"/>
      <c r="TLW2" s="5"/>
      <c r="TLX2" s="5"/>
      <c r="TLY2" s="5"/>
      <c r="TLZ2" s="5"/>
      <c r="TMA2" s="5"/>
      <c r="TMB2" s="5"/>
      <c r="TMC2" s="5"/>
      <c r="TMD2" s="5"/>
      <c r="TME2" s="5"/>
      <c r="TMF2" s="5"/>
      <c r="TMG2" s="5"/>
      <c r="TMH2" s="5"/>
      <c r="TMI2" s="5"/>
      <c r="TMJ2" s="5"/>
      <c r="TMK2" s="5"/>
      <c r="TML2" s="5"/>
      <c r="TMM2" s="5"/>
      <c r="TMN2" s="5"/>
      <c r="TMO2" s="5"/>
      <c r="TMP2" s="5"/>
      <c r="TMQ2" s="5"/>
      <c r="TMR2" s="5"/>
      <c r="TMS2" s="5"/>
      <c r="TMT2" s="5"/>
      <c r="TMU2" s="5"/>
      <c r="TMV2" s="5"/>
      <c r="TMW2" s="5"/>
      <c r="TMX2" s="5"/>
      <c r="TMY2" s="5"/>
      <c r="TMZ2" s="5"/>
      <c r="TNA2" s="5"/>
      <c r="TNB2" s="5"/>
      <c r="TNC2" s="5"/>
      <c r="TND2" s="5"/>
      <c r="TNE2" s="5"/>
      <c r="TNF2" s="5"/>
      <c r="TNG2" s="5"/>
      <c r="TNH2" s="5"/>
      <c r="TNI2" s="5"/>
      <c r="TNJ2" s="5"/>
      <c r="TNK2" s="5"/>
      <c r="TNL2" s="5"/>
      <c r="TNM2" s="5"/>
      <c r="TNN2" s="5"/>
      <c r="TNO2" s="5"/>
      <c r="TNP2" s="5"/>
      <c r="TNQ2" s="5"/>
      <c r="TNR2" s="5"/>
      <c r="TNS2" s="5"/>
      <c r="TNT2" s="5"/>
      <c r="TNU2" s="5"/>
      <c r="TNV2" s="5"/>
      <c r="TNW2" s="5"/>
      <c r="TNX2" s="5"/>
      <c r="TNY2" s="5"/>
      <c r="TNZ2" s="5"/>
      <c r="TOA2" s="5"/>
      <c r="TOB2" s="5"/>
      <c r="TOC2" s="5"/>
      <c r="TOD2" s="5"/>
      <c r="TOE2" s="5"/>
      <c r="TOF2" s="5"/>
      <c r="TOG2" s="5"/>
      <c r="TOH2" s="5"/>
      <c r="TOI2" s="5"/>
      <c r="TOJ2" s="5"/>
      <c r="TOK2" s="5"/>
      <c r="TOL2" s="5"/>
      <c r="TOM2" s="5"/>
      <c r="TON2" s="5"/>
      <c r="TOO2" s="5"/>
      <c r="TOP2" s="5"/>
      <c r="TOQ2" s="5"/>
      <c r="TOR2" s="5"/>
      <c r="TOS2" s="5"/>
      <c r="TOT2" s="5"/>
      <c r="TOU2" s="5"/>
      <c r="TOV2" s="5"/>
      <c r="TOW2" s="5"/>
      <c r="TOX2" s="5"/>
      <c r="TOY2" s="5"/>
      <c r="TOZ2" s="5"/>
      <c r="TPA2" s="5"/>
      <c r="TPB2" s="5"/>
      <c r="TPC2" s="5"/>
      <c r="TPD2" s="5"/>
      <c r="TPE2" s="5"/>
      <c r="TPF2" s="5"/>
      <c r="TPG2" s="5"/>
      <c r="TPH2" s="5"/>
      <c r="TPI2" s="5"/>
      <c r="TPJ2" s="5"/>
      <c r="TPK2" s="5"/>
      <c r="TPL2" s="5"/>
      <c r="TPM2" s="5"/>
      <c r="TPN2" s="5"/>
      <c r="TPO2" s="5"/>
      <c r="TPP2" s="5"/>
      <c r="TPQ2" s="5"/>
      <c r="TPR2" s="5"/>
      <c r="TPS2" s="5"/>
      <c r="TPT2" s="5"/>
      <c r="TPU2" s="5"/>
      <c r="TPV2" s="5"/>
      <c r="TPW2" s="5"/>
      <c r="TPX2" s="5"/>
      <c r="TPY2" s="5"/>
      <c r="TPZ2" s="5"/>
      <c r="TQA2" s="5"/>
      <c r="TQB2" s="5"/>
      <c r="TQC2" s="5"/>
      <c r="TQD2" s="5"/>
      <c r="TQE2" s="5"/>
      <c r="TQF2" s="5"/>
      <c r="TQG2" s="5"/>
      <c r="TQH2" s="5"/>
      <c r="TQI2" s="5"/>
      <c r="TQJ2" s="5"/>
      <c r="TQK2" s="5"/>
      <c r="TQL2" s="5"/>
      <c r="TQM2" s="5"/>
      <c r="TQN2" s="5"/>
      <c r="TQO2" s="5"/>
      <c r="TQP2" s="5"/>
      <c r="TQQ2" s="5"/>
      <c r="TQR2" s="5"/>
      <c r="TQS2" s="5"/>
      <c r="TQT2" s="5"/>
      <c r="TQU2" s="5"/>
      <c r="TQV2" s="5"/>
      <c r="TQW2" s="5"/>
      <c r="TQX2" s="5"/>
      <c r="TQY2" s="5"/>
      <c r="TQZ2" s="5"/>
      <c r="TRA2" s="5"/>
      <c r="TRB2" s="5"/>
      <c r="TRC2" s="5"/>
      <c r="TRD2" s="5"/>
      <c r="TRE2" s="5"/>
      <c r="TRF2" s="5"/>
      <c r="TRG2" s="5"/>
      <c r="TRH2" s="5"/>
      <c r="TRI2" s="5"/>
      <c r="TRJ2" s="5"/>
      <c r="TRK2" s="5"/>
      <c r="TRL2" s="5"/>
      <c r="TRM2" s="5"/>
      <c r="TRN2" s="5"/>
      <c r="TRO2" s="5"/>
      <c r="TRP2" s="5"/>
      <c r="TRQ2" s="5"/>
      <c r="TRR2" s="5"/>
      <c r="TRS2" s="5"/>
      <c r="TRT2" s="5"/>
      <c r="TRU2" s="5"/>
      <c r="TRV2" s="5"/>
      <c r="TRW2" s="5"/>
      <c r="TRX2" s="5"/>
      <c r="TRY2" s="5"/>
      <c r="TRZ2" s="5"/>
      <c r="TSA2" s="5"/>
      <c r="TSB2" s="5"/>
      <c r="TSC2" s="5"/>
      <c r="TSD2" s="5"/>
      <c r="TSE2" s="5"/>
      <c r="TSF2" s="5"/>
      <c r="TSG2" s="5"/>
      <c r="TSH2" s="5"/>
      <c r="TSI2" s="5"/>
      <c r="TSJ2" s="5"/>
      <c r="TSK2" s="5"/>
      <c r="TSL2" s="5"/>
      <c r="TSM2" s="5"/>
      <c r="TSN2" s="5"/>
      <c r="TSO2" s="5"/>
      <c r="TSP2" s="5"/>
      <c r="TSQ2" s="5"/>
      <c r="TSR2" s="5"/>
      <c r="TSS2" s="5"/>
      <c r="TST2" s="5"/>
      <c r="TSU2" s="5"/>
      <c r="TSV2" s="5"/>
      <c r="TSW2" s="5"/>
      <c r="TSX2" s="5"/>
      <c r="TSY2" s="5"/>
      <c r="TSZ2" s="5"/>
      <c r="TTA2" s="5"/>
      <c r="TTB2" s="5"/>
      <c r="TTC2" s="5"/>
      <c r="TTD2" s="5"/>
      <c r="TTE2" s="5"/>
      <c r="TTF2" s="5"/>
      <c r="TTG2" s="5"/>
      <c r="TTH2" s="5"/>
      <c r="TTI2" s="5"/>
      <c r="TTJ2" s="5"/>
      <c r="TTK2" s="5"/>
      <c r="TTL2" s="5"/>
      <c r="TTM2" s="5"/>
      <c r="TTN2" s="5"/>
      <c r="TTO2" s="5"/>
      <c r="TTP2" s="5"/>
      <c r="TTQ2" s="5"/>
      <c r="TTR2" s="5"/>
      <c r="TTS2" s="5"/>
      <c r="TTT2" s="5"/>
      <c r="TTU2" s="5"/>
      <c r="TTV2" s="5"/>
      <c r="TTW2" s="5"/>
      <c r="TTX2" s="5"/>
      <c r="TTY2" s="5"/>
      <c r="TTZ2" s="5"/>
      <c r="TUA2" s="5"/>
      <c r="TUB2" s="5"/>
      <c r="TUC2" s="5"/>
      <c r="TUD2" s="5"/>
      <c r="TUE2" s="5"/>
      <c r="TUF2" s="5"/>
      <c r="TUG2" s="5"/>
      <c r="TUH2" s="5"/>
      <c r="TUI2" s="5"/>
      <c r="TUJ2" s="5"/>
      <c r="TUK2" s="5"/>
      <c r="TUL2" s="5"/>
      <c r="TUM2" s="5"/>
      <c r="TUN2" s="5"/>
      <c r="TUO2" s="5"/>
      <c r="TUP2" s="5"/>
      <c r="TUQ2" s="5"/>
      <c r="TUR2" s="5"/>
      <c r="TUS2" s="5"/>
      <c r="TUT2" s="5"/>
      <c r="TUU2" s="5"/>
      <c r="TUV2" s="5"/>
      <c r="TUW2" s="5"/>
      <c r="TUX2" s="5"/>
      <c r="TUY2" s="5"/>
      <c r="TUZ2" s="5"/>
      <c r="TVA2" s="5"/>
      <c r="TVB2" s="5"/>
      <c r="TVC2" s="5"/>
      <c r="TVD2" s="5"/>
      <c r="TVE2" s="5"/>
      <c r="TVF2" s="5"/>
      <c r="TVG2" s="5"/>
      <c r="TVH2" s="5"/>
      <c r="TVI2" s="5"/>
      <c r="TVJ2" s="5"/>
      <c r="TVK2" s="5"/>
      <c r="TVL2" s="5"/>
      <c r="TVM2" s="5"/>
      <c r="TVN2" s="5"/>
      <c r="TVO2" s="5"/>
      <c r="TVP2" s="5"/>
      <c r="TVQ2" s="5"/>
      <c r="TVR2" s="5"/>
      <c r="TVS2" s="5"/>
      <c r="TVT2" s="5"/>
      <c r="TVU2" s="5"/>
      <c r="TVV2" s="5"/>
      <c r="TVW2" s="5"/>
      <c r="TVX2" s="5"/>
      <c r="TVY2" s="5"/>
      <c r="TVZ2" s="5"/>
      <c r="TWA2" s="5"/>
      <c r="TWB2" s="5"/>
      <c r="TWC2" s="5"/>
      <c r="TWD2" s="5"/>
      <c r="TWE2" s="5"/>
      <c r="TWF2" s="5"/>
      <c r="TWG2" s="5"/>
      <c r="TWH2" s="5"/>
      <c r="TWI2" s="5"/>
      <c r="TWJ2" s="5"/>
      <c r="TWK2" s="5"/>
      <c r="TWL2" s="5"/>
      <c r="TWM2" s="5"/>
      <c r="TWN2" s="5"/>
      <c r="TWO2" s="5"/>
      <c r="TWP2" s="5"/>
      <c r="TWQ2" s="5"/>
      <c r="TWR2" s="5"/>
      <c r="TWS2" s="5"/>
      <c r="TWT2" s="5"/>
      <c r="TWU2" s="5"/>
      <c r="TWV2" s="5"/>
      <c r="TWW2" s="5"/>
      <c r="TWX2" s="5"/>
      <c r="TWY2" s="5"/>
      <c r="TWZ2" s="5"/>
      <c r="TXA2" s="5"/>
      <c r="TXB2" s="5"/>
      <c r="TXC2" s="5"/>
      <c r="TXD2" s="5"/>
      <c r="TXE2" s="5"/>
      <c r="TXF2" s="5"/>
      <c r="TXG2" s="5"/>
      <c r="TXH2" s="5"/>
      <c r="TXI2" s="5"/>
      <c r="TXJ2" s="5"/>
      <c r="TXK2" s="5"/>
      <c r="TXL2" s="5"/>
      <c r="TXM2" s="5"/>
      <c r="TXN2" s="5"/>
      <c r="TXO2" s="5"/>
      <c r="TXP2" s="5"/>
      <c r="TXQ2" s="5"/>
      <c r="TXR2" s="5"/>
      <c r="TXS2" s="5"/>
      <c r="TXT2" s="5"/>
      <c r="TXU2" s="5"/>
      <c r="TXV2" s="5"/>
      <c r="TXW2" s="5"/>
      <c r="TXX2" s="5"/>
      <c r="TXY2" s="5"/>
      <c r="TXZ2" s="5"/>
      <c r="TYA2" s="5"/>
      <c r="TYB2" s="5"/>
      <c r="TYC2" s="5"/>
      <c r="TYD2" s="5"/>
      <c r="TYE2" s="5"/>
      <c r="TYF2" s="5"/>
      <c r="TYG2" s="5"/>
      <c r="TYH2" s="5"/>
      <c r="TYI2" s="5"/>
      <c r="TYJ2" s="5"/>
      <c r="TYK2" s="5"/>
      <c r="TYL2" s="5"/>
      <c r="TYM2" s="5"/>
      <c r="TYN2" s="5"/>
      <c r="TYO2" s="5"/>
      <c r="TYP2" s="5"/>
      <c r="TYQ2" s="5"/>
      <c r="TYR2" s="5"/>
      <c r="TYS2" s="5"/>
      <c r="TYT2" s="5"/>
      <c r="TYU2" s="5"/>
      <c r="TYV2" s="5"/>
      <c r="TYW2" s="5"/>
      <c r="TYX2" s="5"/>
      <c r="TYY2" s="5"/>
      <c r="TYZ2" s="5"/>
      <c r="TZA2" s="5"/>
      <c r="TZB2" s="5"/>
      <c r="TZC2" s="5"/>
      <c r="TZD2" s="5"/>
      <c r="TZE2" s="5"/>
      <c r="TZF2" s="5"/>
      <c r="TZG2" s="5"/>
      <c r="TZH2" s="5"/>
      <c r="TZI2" s="5"/>
      <c r="TZJ2" s="5"/>
      <c r="TZK2" s="5"/>
      <c r="TZL2" s="5"/>
      <c r="TZM2" s="5"/>
      <c r="TZN2" s="5"/>
      <c r="TZO2" s="5"/>
      <c r="TZP2" s="5"/>
      <c r="TZQ2" s="5"/>
      <c r="TZR2" s="5"/>
      <c r="TZS2" s="5"/>
      <c r="TZT2" s="5"/>
      <c r="TZU2" s="5"/>
      <c r="TZV2" s="5"/>
      <c r="TZW2" s="5"/>
      <c r="TZX2" s="5"/>
      <c r="TZY2" s="5"/>
      <c r="TZZ2" s="5"/>
      <c r="UAA2" s="5"/>
      <c r="UAB2" s="5"/>
      <c r="UAC2" s="5"/>
      <c r="UAD2" s="5"/>
      <c r="UAE2" s="5"/>
      <c r="UAF2" s="5"/>
      <c r="UAG2" s="5"/>
      <c r="UAH2" s="5"/>
      <c r="UAI2" s="5"/>
      <c r="UAJ2" s="5"/>
      <c r="UAK2" s="5"/>
      <c r="UAL2" s="5"/>
      <c r="UAM2" s="5"/>
      <c r="UAN2" s="5"/>
      <c r="UAO2" s="5"/>
      <c r="UAP2" s="5"/>
      <c r="UAQ2" s="5"/>
      <c r="UAR2" s="5"/>
      <c r="UAS2" s="5"/>
      <c r="UAT2" s="5"/>
      <c r="UAU2" s="5"/>
      <c r="UAV2" s="5"/>
      <c r="UAW2" s="5"/>
      <c r="UAX2" s="5"/>
      <c r="UAY2" s="5"/>
      <c r="UAZ2" s="5"/>
      <c r="UBA2" s="5"/>
      <c r="UBB2" s="5"/>
      <c r="UBC2" s="5"/>
      <c r="UBD2" s="5"/>
      <c r="UBE2" s="5"/>
      <c r="UBF2" s="5"/>
      <c r="UBG2" s="5"/>
      <c r="UBH2" s="5"/>
      <c r="UBI2" s="5"/>
      <c r="UBJ2" s="5"/>
      <c r="UBK2" s="5"/>
      <c r="UBL2" s="5"/>
      <c r="UBM2" s="5"/>
      <c r="UBN2" s="5"/>
      <c r="UBO2" s="5"/>
      <c r="UBP2" s="5"/>
      <c r="UBQ2" s="5"/>
      <c r="UBR2" s="5"/>
      <c r="UBS2" s="5"/>
      <c r="UBT2" s="5"/>
      <c r="UBU2" s="5"/>
      <c r="UBV2" s="5"/>
      <c r="UBW2" s="5"/>
      <c r="UBX2" s="5"/>
      <c r="UBY2" s="5"/>
      <c r="UBZ2" s="5"/>
      <c r="UCA2" s="5"/>
      <c r="UCB2" s="5"/>
      <c r="UCC2" s="5"/>
      <c r="UCD2" s="5"/>
      <c r="UCE2" s="5"/>
      <c r="UCF2" s="5"/>
      <c r="UCG2" s="5"/>
      <c r="UCH2" s="5"/>
      <c r="UCI2" s="5"/>
      <c r="UCJ2" s="5"/>
      <c r="UCK2" s="5"/>
      <c r="UCL2" s="5"/>
      <c r="UCM2" s="5"/>
      <c r="UCN2" s="5"/>
      <c r="UCO2" s="5"/>
      <c r="UCP2" s="5"/>
      <c r="UCQ2" s="5"/>
      <c r="UCR2" s="5"/>
      <c r="UCS2" s="5"/>
      <c r="UCT2" s="5"/>
      <c r="UCU2" s="5"/>
      <c r="UCV2" s="5"/>
      <c r="UCW2" s="5"/>
      <c r="UCX2" s="5"/>
      <c r="UCY2" s="5"/>
      <c r="UCZ2" s="5"/>
      <c r="UDA2" s="5"/>
      <c r="UDB2" s="5"/>
      <c r="UDC2" s="5"/>
      <c r="UDD2" s="5"/>
      <c r="UDE2" s="5"/>
      <c r="UDF2" s="5"/>
      <c r="UDG2" s="5"/>
      <c r="UDH2" s="5"/>
      <c r="UDI2" s="5"/>
      <c r="UDJ2" s="5"/>
      <c r="UDK2" s="5"/>
      <c r="UDL2" s="5"/>
      <c r="UDM2" s="5"/>
      <c r="UDN2" s="5"/>
      <c r="UDO2" s="5"/>
      <c r="UDP2" s="5"/>
      <c r="UDQ2" s="5"/>
      <c r="UDR2" s="5"/>
      <c r="UDS2" s="5"/>
      <c r="UDT2" s="5"/>
      <c r="UDU2" s="5"/>
      <c r="UDV2" s="5"/>
      <c r="UDW2" s="5"/>
      <c r="UDX2" s="5"/>
      <c r="UDY2" s="5"/>
      <c r="UDZ2" s="5"/>
      <c r="UEA2" s="5"/>
      <c r="UEB2" s="5"/>
      <c r="UEC2" s="5"/>
      <c r="UED2" s="5"/>
      <c r="UEE2" s="5"/>
      <c r="UEF2" s="5"/>
      <c r="UEG2" s="5"/>
      <c r="UEH2" s="5"/>
      <c r="UEI2" s="5"/>
      <c r="UEJ2" s="5"/>
      <c r="UEK2" s="5"/>
      <c r="UEL2" s="5"/>
      <c r="UEM2" s="5"/>
      <c r="UEN2" s="5"/>
      <c r="UEO2" s="5"/>
      <c r="UEP2" s="5"/>
      <c r="UEQ2" s="5"/>
      <c r="UER2" s="5"/>
      <c r="UES2" s="5"/>
      <c r="UET2" s="5"/>
      <c r="UEU2" s="5"/>
      <c r="UEV2" s="5"/>
      <c r="UEW2" s="5"/>
      <c r="UEX2" s="5"/>
      <c r="UEY2" s="5"/>
      <c r="UEZ2" s="5"/>
      <c r="UFA2" s="5"/>
      <c r="UFB2" s="5"/>
      <c r="UFC2" s="5"/>
      <c r="UFD2" s="5"/>
      <c r="UFE2" s="5"/>
      <c r="UFF2" s="5"/>
      <c r="UFG2" s="5"/>
      <c r="UFH2" s="5"/>
      <c r="UFI2" s="5"/>
      <c r="UFJ2" s="5"/>
      <c r="UFK2" s="5"/>
      <c r="UFL2" s="5"/>
      <c r="UFM2" s="5"/>
      <c r="UFN2" s="5"/>
      <c r="UFO2" s="5"/>
      <c r="UFP2" s="5"/>
      <c r="UFQ2" s="5"/>
      <c r="UFR2" s="5"/>
      <c r="UFS2" s="5"/>
      <c r="UFT2" s="5"/>
      <c r="UFU2" s="5"/>
      <c r="UFV2" s="5"/>
      <c r="UFW2" s="5"/>
      <c r="UFX2" s="5"/>
      <c r="UFY2" s="5"/>
      <c r="UFZ2" s="5"/>
      <c r="UGA2" s="5"/>
      <c r="UGB2" s="5"/>
      <c r="UGC2" s="5"/>
      <c r="UGD2" s="5"/>
      <c r="UGE2" s="5"/>
      <c r="UGF2" s="5"/>
      <c r="UGG2" s="5"/>
      <c r="UGH2" s="5"/>
      <c r="UGI2" s="5"/>
      <c r="UGJ2" s="5"/>
      <c r="UGK2" s="5"/>
      <c r="UGL2" s="5"/>
      <c r="UGM2" s="5"/>
      <c r="UGN2" s="5"/>
      <c r="UGO2" s="5"/>
      <c r="UGP2" s="5"/>
      <c r="UGQ2" s="5"/>
      <c r="UGR2" s="5"/>
      <c r="UGS2" s="5"/>
      <c r="UGT2" s="5"/>
      <c r="UGU2" s="5"/>
      <c r="UGV2" s="5"/>
      <c r="UGW2" s="5"/>
      <c r="UGX2" s="5"/>
      <c r="UGY2" s="5"/>
      <c r="UGZ2" s="5"/>
      <c r="UHA2" s="5"/>
      <c r="UHB2" s="5"/>
      <c r="UHC2" s="5"/>
      <c r="UHD2" s="5"/>
      <c r="UHE2" s="5"/>
      <c r="UHF2" s="5"/>
      <c r="UHG2" s="5"/>
      <c r="UHH2" s="5"/>
      <c r="UHI2" s="5"/>
      <c r="UHJ2" s="5"/>
      <c r="UHK2" s="5"/>
      <c r="UHL2" s="5"/>
      <c r="UHM2" s="5"/>
      <c r="UHN2" s="5"/>
      <c r="UHO2" s="5"/>
      <c r="UHP2" s="5"/>
      <c r="UHQ2" s="5"/>
      <c r="UHR2" s="5"/>
      <c r="UHS2" s="5"/>
      <c r="UHT2" s="5"/>
      <c r="UHU2" s="5"/>
      <c r="UHV2" s="5"/>
      <c r="UHW2" s="5"/>
      <c r="UHX2" s="5"/>
      <c r="UHY2" s="5"/>
      <c r="UHZ2" s="5"/>
      <c r="UIA2" s="5"/>
      <c r="UIB2" s="5"/>
      <c r="UIC2" s="5"/>
      <c r="UID2" s="5"/>
      <c r="UIE2" s="5"/>
      <c r="UIF2" s="5"/>
      <c r="UIG2" s="5"/>
      <c r="UIH2" s="5"/>
      <c r="UII2" s="5"/>
      <c r="UIJ2" s="5"/>
      <c r="UIK2" s="5"/>
      <c r="UIL2" s="5"/>
      <c r="UIM2" s="5"/>
      <c r="UIN2" s="5"/>
      <c r="UIO2" s="5"/>
      <c r="UIP2" s="5"/>
      <c r="UIQ2" s="5"/>
      <c r="UIR2" s="5"/>
      <c r="UIS2" s="5"/>
      <c r="UIT2" s="5"/>
      <c r="UIU2" s="5"/>
      <c r="UIV2" s="5"/>
      <c r="UIW2" s="5"/>
      <c r="UIX2" s="5"/>
      <c r="UIY2" s="5"/>
      <c r="UIZ2" s="5"/>
      <c r="UJA2" s="5"/>
      <c r="UJB2" s="5"/>
      <c r="UJC2" s="5"/>
      <c r="UJD2" s="5"/>
      <c r="UJE2" s="5"/>
      <c r="UJF2" s="5"/>
      <c r="UJG2" s="5"/>
      <c r="UJH2" s="5"/>
      <c r="UJI2" s="5"/>
      <c r="UJJ2" s="5"/>
      <c r="UJK2" s="5"/>
      <c r="UJL2" s="5"/>
      <c r="UJM2" s="5"/>
      <c r="UJN2" s="5"/>
      <c r="UJO2" s="5"/>
      <c r="UJP2" s="5"/>
      <c r="UJQ2" s="5"/>
      <c r="UJR2" s="5"/>
      <c r="UJS2" s="5"/>
      <c r="UJT2" s="5"/>
      <c r="UJU2" s="5"/>
      <c r="UJV2" s="5"/>
      <c r="UJW2" s="5"/>
      <c r="UJX2" s="5"/>
      <c r="UJY2" s="5"/>
      <c r="UJZ2" s="5"/>
      <c r="UKA2" s="5"/>
      <c r="UKB2" s="5"/>
      <c r="UKC2" s="5"/>
      <c r="UKD2" s="5"/>
      <c r="UKE2" s="5"/>
      <c r="UKF2" s="5"/>
      <c r="UKG2" s="5"/>
      <c r="UKH2" s="5"/>
      <c r="UKI2" s="5"/>
      <c r="UKJ2" s="5"/>
      <c r="UKK2" s="5"/>
      <c r="UKL2" s="5"/>
      <c r="UKM2" s="5"/>
      <c r="UKN2" s="5"/>
      <c r="UKO2" s="5"/>
      <c r="UKP2" s="5"/>
      <c r="UKQ2" s="5"/>
      <c r="UKR2" s="5"/>
      <c r="UKS2" s="5"/>
      <c r="UKT2" s="5"/>
      <c r="UKU2" s="5"/>
      <c r="UKV2" s="5"/>
      <c r="UKW2" s="5"/>
      <c r="UKX2" s="5"/>
      <c r="UKY2" s="5"/>
      <c r="UKZ2" s="5"/>
      <c r="ULA2" s="5"/>
      <c r="ULB2" s="5"/>
      <c r="ULC2" s="5"/>
      <c r="ULD2" s="5"/>
      <c r="ULE2" s="5"/>
      <c r="ULF2" s="5"/>
      <c r="ULG2" s="5"/>
      <c r="ULH2" s="5"/>
      <c r="ULI2" s="5"/>
      <c r="ULJ2" s="5"/>
      <c r="ULK2" s="5"/>
      <c r="ULL2" s="5"/>
      <c r="ULM2" s="5"/>
      <c r="ULN2" s="5"/>
      <c r="ULO2" s="5"/>
      <c r="ULP2" s="5"/>
      <c r="ULQ2" s="5"/>
      <c r="ULR2" s="5"/>
      <c r="ULS2" s="5"/>
      <c r="ULT2" s="5"/>
      <c r="ULU2" s="5"/>
      <c r="ULV2" s="5"/>
      <c r="ULW2" s="5"/>
      <c r="ULX2" s="5"/>
      <c r="ULY2" s="5"/>
      <c r="ULZ2" s="5"/>
      <c r="UMA2" s="5"/>
      <c r="UMB2" s="5"/>
      <c r="UMC2" s="5"/>
      <c r="UMD2" s="5"/>
      <c r="UME2" s="5"/>
      <c r="UMF2" s="5"/>
      <c r="UMG2" s="5"/>
      <c r="UMH2" s="5"/>
      <c r="UMI2" s="5"/>
      <c r="UMJ2" s="5"/>
      <c r="UMK2" s="5"/>
      <c r="UML2" s="5"/>
      <c r="UMM2" s="5"/>
      <c r="UMN2" s="5"/>
      <c r="UMO2" s="5"/>
      <c r="UMP2" s="5"/>
      <c r="UMQ2" s="5"/>
      <c r="UMR2" s="5"/>
      <c r="UMS2" s="5"/>
      <c r="UMT2" s="5"/>
      <c r="UMU2" s="5"/>
      <c r="UMV2" s="5"/>
      <c r="UMW2" s="5"/>
      <c r="UMX2" s="5"/>
      <c r="UMY2" s="5"/>
      <c r="UMZ2" s="5"/>
      <c r="UNA2" s="5"/>
      <c r="UNB2" s="5"/>
      <c r="UNC2" s="5"/>
      <c r="UND2" s="5"/>
      <c r="UNE2" s="5"/>
      <c r="UNF2" s="5"/>
      <c r="UNG2" s="5"/>
      <c r="UNH2" s="5"/>
      <c r="UNI2" s="5"/>
      <c r="UNJ2" s="5"/>
      <c r="UNK2" s="5"/>
      <c r="UNL2" s="5"/>
      <c r="UNM2" s="5"/>
      <c r="UNN2" s="5"/>
      <c r="UNO2" s="5"/>
      <c r="UNP2" s="5"/>
      <c r="UNQ2" s="5"/>
      <c r="UNR2" s="5"/>
      <c r="UNS2" s="5"/>
      <c r="UNT2" s="5"/>
      <c r="UNU2" s="5"/>
      <c r="UNV2" s="5"/>
      <c r="UNW2" s="5"/>
      <c r="UNX2" s="5"/>
      <c r="UNY2" s="5"/>
      <c r="UNZ2" s="5"/>
      <c r="UOA2" s="5"/>
      <c r="UOB2" s="5"/>
      <c r="UOC2" s="5"/>
      <c r="UOD2" s="5"/>
      <c r="UOE2" s="5"/>
      <c r="UOF2" s="5"/>
      <c r="UOG2" s="5"/>
      <c r="UOH2" s="5"/>
      <c r="UOI2" s="5"/>
      <c r="UOJ2" s="5"/>
      <c r="UOK2" s="5"/>
      <c r="UOL2" s="5"/>
      <c r="UOM2" s="5"/>
      <c r="UON2" s="5"/>
      <c r="UOO2" s="5"/>
      <c r="UOP2" s="5"/>
      <c r="UOQ2" s="5"/>
      <c r="UOR2" s="5"/>
      <c r="UOS2" s="5"/>
      <c r="UOT2" s="5"/>
      <c r="UOU2" s="5"/>
      <c r="UOV2" s="5"/>
      <c r="UOW2" s="5"/>
      <c r="UOX2" s="5"/>
      <c r="UOY2" s="5"/>
      <c r="UOZ2" s="5"/>
      <c r="UPA2" s="5"/>
      <c r="UPB2" s="5"/>
      <c r="UPC2" s="5"/>
      <c r="UPD2" s="5"/>
      <c r="UPE2" s="5"/>
      <c r="UPF2" s="5"/>
      <c r="UPG2" s="5"/>
      <c r="UPH2" s="5"/>
      <c r="UPI2" s="5"/>
      <c r="UPJ2" s="5"/>
      <c r="UPK2" s="5"/>
      <c r="UPL2" s="5"/>
      <c r="UPM2" s="5"/>
      <c r="UPN2" s="5"/>
      <c r="UPO2" s="5"/>
      <c r="UPP2" s="5"/>
      <c r="UPQ2" s="5"/>
      <c r="UPR2" s="5"/>
      <c r="UPS2" s="5"/>
      <c r="UPT2" s="5"/>
      <c r="UPU2" s="5"/>
      <c r="UPV2" s="5"/>
      <c r="UPW2" s="5"/>
      <c r="UPX2" s="5"/>
      <c r="UPY2" s="5"/>
      <c r="UPZ2" s="5"/>
      <c r="UQA2" s="5"/>
      <c r="UQB2" s="5"/>
      <c r="UQC2" s="5"/>
      <c r="UQD2" s="5"/>
      <c r="UQE2" s="5"/>
      <c r="UQF2" s="5"/>
      <c r="UQG2" s="5"/>
      <c r="UQH2" s="5"/>
      <c r="UQI2" s="5"/>
      <c r="UQJ2" s="5"/>
      <c r="UQK2" s="5"/>
      <c r="UQL2" s="5"/>
      <c r="UQM2" s="5"/>
      <c r="UQN2" s="5"/>
      <c r="UQO2" s="5"/>
      <c r="UQP2" s="5"/>
      <c r="UQQ2" s="5"/>
      <c r="UQR2" s="5"/>
      <c r="UQS2" s="5"/>
      <c r="UQT2" s="5"/>
      <c r="UQU2" s="5"/>
      <c r="UQV2" s="5"/>
      <c r="UQW2" s="5"/>
      <c r="UQX2" s="5"/>
      <c r="UQY2" s="5"/>
      <c r="UQZ2" s="5"/>
      <c r="URA2" s="5"/>
      <c r="URB2" s="5"/>
      <c r="URC2" s="5"/>
      <c r="URD2" s="5"/>
      <c r="URE2" s="5"/>
      <c r="URF2" s="5"/>
      <c r="URG2" s="5"/>
      <c r="URH2" s="5"/>
      <c r="URI2" s="5"/>
      <c r="URJ2" s="5"/>
      <c r="URK2" s="5"/>
      <c r="URL2" s="5"/>
      <c r="URM2" s="5"/>
      <c r="URN2" s="5"/>
      <c r="URO2" s="5"/>
      <c r="URP2" s="5"/>
      <c r="URQ2" s="5"/>
      <c r="URR2" s="5"/>
      <c r="URS2" s="5"/>
      <c r="URT2" s="5"/>
      <c r="URU2" s="5"/>
      <c r="URV2" s="5"/>
      <c r="URW2" s="5"/>
      <c r="URX2" s="5"/>
      <c r="URY2" s="5"/>
      <c r="URZ2" s="5"/>
      <c r="USA2" s="5"/>
      <c r="USB2" s="5"/>
      <c r="USC2" s="5"/>
      <c r="USD2" s="5"/>
      <c r="USE2" s="5"/>
      <c r="USF2" s="5"/>
      <c r="USG2" s="5"/>
      <c r="USH2" s="5"/>
      <c r="USI2" s="5"/>
      <c r="USJ2" s="5"/>
      <c r="USK2" s="5"/>
      <c r="USL2" s="5"/>
      <c r="USM2" s="5"/>
      <c r="USN2" s="5"/>
      <c r="USO2" s="5"/>
      <c r="USP2" s="5"/>
      <c r="USQ2" s="5"/>
      <c r="USR2" s="5"/>
      <c r="USS2" s="5"/>
      <c r="UST2" s="5"/>
      <c r="USU2" s="5"/>
      <c r="USV2" s="5"/>
      <c r="USW2" s="5"/>
      <c r="USX2" s="5"/>
      <c r="USY2" s="5"/>
      <c r="USZ2" s="5"/>
      <c r="UTA2" s="5"/>
      <c r="UTB2" s="5"/>
      <c r="UTC2" s="5"/>
      <c r="UTD2" s="5"/>
      <c r="UTE2" s="5"/>
      <c r="UTF2" s="5"/>
      <c r="UTG2" s="5"/>
      <c r="UTH2" s="5"/>
      <c r="UTI2" s="5"/>
      <c r="UTJ2" s="5"/>
      <c r="UTK2" s="5"/>
      <c r="UTL2" s="5"/>
      <c r="UTM2" s="5"/>
      <c r="UTN2" s="5"/>
      <c r="UTO2" s="5"/>
      <c r="UTP2" s="5"/>
      <c r="UTQ2" s="5"/>
      <c r="UTR2" s="5"/>
      <c r="UTS2" s="5"/>
      <c r="UTT2" s="5"/>
      <c r="UTU2" s="5"/>
      <c r="UTV2" s="5"/>
      <c r="UTW2" s="5"/>
      <c r="UTX2" s="5"/>
      <c r="UTY2" s="5"/>
      <c r="UTZ2" s="5"/>
      <c r="UUA2" s="5"/>
      <c r="UUB2" s="5"/>
      <c r="UUC2" s="5"/>
      <c r="UUD2" s="5"/>
      <c r="UUE2" s="5"/>
      <c r="UUF2" s="5"/>
      <c r="UUG2" s="5"/>
      <c r="UUH2" s="5"/>
      <c r="UUI2" s="5"/>
      <c r="UUJ2" s="5"/>
      <c r="UUK2" s="5"/>
      <c r="UUL2" s="5"/>
      <c r="UUM2" s="5"/>
      <c r="UUN2" s="5"/>
      <c r="UUO2" s="5"/>
      <c r="UUP2" s="5"/>
      <c r="UUQ2" s="5"/>
      <c r="UUR2" s="5"/>
      <c r="UUS2" s="5"/>
      <c r="UUT2" s="5"/>
      <c r="UUU2" s="5"/>
      <c r="UUV2" s="5"/>
      <c r="UUW2" s="5"/>
      <c r="UUX2" s="5"/>
      <c r="UUY2" s="5"/>
      <c r="UUZ2" s="5"/>
      <c r="UVA2" s="5"/>
      <c r="UVB2" s="5"/>
      <c r="UVC2" s="5"/>
      <c r="UVD2" s="5"/>
      <c r="UVE2" s="5"/>
      <c r="UVF2" s="5"/>
      <c r="UVG2" s="5"/>
      <c r="UVH2" s="5"/>
      <c r="UVI2" s="5"/>
      <c r="UVJ2" s="5"/>
      <c r="UVK2" s="5"/>
      <c r="UVL2" s="5"/>
      <c r="UVM2" s="5"/>
      <c r="UVN2" s="5"/>
      <c r="UVO2" s="5"/>
      <c r="UVP2" s="5"/>
      <c r="UVQ2" s="5"/>
      <c r="UVR2" s="5"/>
      <c r="UVS2" s="5"/>
      <c r="UVT2" s="5"/>
      <c r="UVU2" s="5"/>
      <c r="UVV2" s="5"/>
      <c r="UVW2" s="5"/>
      <c r="UVX2" s="5"/>
      <c r="UVY2" s="5"/>
      <c r="UVZ2" s="5"/>
      <c r="UWA2" s="5"/>
      <c r="UWB2" s="5"/>
      <c r="UWC2" s="5"/>
      <c r="UWD2" s="5"/>
      <c r="UWE2" s="5"/>
      <c r="UWF2" s="5"/>
      <c r="UWG2" s="5"/>
      <c r="UWH2" s="5"/>
      <c r="UWI2" s="5"/>
      <c r="UWJ2" s="5"/>
      <c r="UWK2" s="5"/>
      <c r="UWL2" s="5"/>
      <c r="UWM2" s="5"/>
      <c r="UWN2" s="5"/>
      <c r="UWO2" s="5"/>
      <c r="UWP2" s="5"/>
      <c r="UWQ2" s="5"/>
      <c r="UWR2" s="5"/>
      <c r="UWS2" s="5"/>
      <c r="UWT2" s="5"/>
      <c r="UWU2" s="5"/>
      <c r="UWV2" s="5"/>
      <c r="UWW2" s="5"/>
      <c r="UWX2" s="5"/>
      <c r="UWY2" s="5"/>
      <c r="UWZ2" s="5"/>
      <c r="UXA2" s="5"/>
      <c r="UXB2" s="5"/>
      <c r="UXC2" s="5"/>
      <c r="UXD2" s="5"/>
      <c r="UXE2" s="5"/>
      <c r="UXF2" s="5"/>
      <c r="UXG2" s="5"/>
      <c r="UXH2" s="5"/>
      <c r="UXI2" s="5"/>
      <c r="UXJ2" s="5"/>
      <c r="UXK2" s="5"/>
      <c r="UXL2" s="5"/>
      <c r="UXM2" s="5"/>
      <c r="UXN2" s="5"/>
      <c r="UXO2" s="5"/>
      <c r="UXP2" s="5"/>
      <c r="UXQ2" s="5"/>
      <c r="UXR2" s="5"/>
      <c r="UXS2" s="5"/>
      <c r="UXT2" s="5"/>
      <c r="UXU2" s="5"/>
      <c r="UXV2" s="5"/>
      <c r="UXW2" s="5"/>
      <c r="UXX2" s="5"/>
      <c r="UXY2" s="5"/>
      <c r="UXZ2" s="5"/>
      <c r="UYA2" s="5"/>
      <c r="UYB2" s="5"/>
      <c r="UYC2" s="5"/>
      <c r="UYD2" s="5"/>
      <c r="UYE2" s="5"/>
      <c r="UYF2" s="5"/>
      <c r="UYG2" s="5"/>
      <c r="UYH2" s="5"/>
      <c r="UYI2" s="5"/>
      <c r="UYJ2" s="5"/>
      <c r="UYK2" s="5"/>
      <c r="UYL2" s="5"/>
      <c r="UYM2" s="5"/>
      <c r="UYN2" s="5"/>
      <c r="UYO2" s="5"/>
      <c r="UYP2" s="5"/>
      <c r="UYQ2" s="5"/>
      <c r="UYR2" s="5"/>
      <c r="UYS2" s="5"/>
      <c r="UYT2" s="5"/>
      <c r="UYU2" s="5"/>
      <c r="UYV2" s="5"/>
      <c r="UYW2" s="5"/>
      <c r="UYX2" s="5"/>
      <c r="UYY2" s="5"/>
      <c r="UYZ2" s="5"/>
      <c r="UZA2" s="5"/>
      <c r="UZB2" s="5"/>
      <c r="UZC2" s="5"/>
      <c r="UZD2" s="5"/>
      <c r="UZE2" s="5"/>
      <c r="UZF2" s="5"/>
      <c r="UZG2" s="5"/>
      <c r="UZH2" s="5"/>
      <c r="UZI2" s="5"/>
      <c r="UZJ2" s="5"/>
      <c r="UZK2" s="5"/>
      <c r="UZL2" s="5"/>
      <c r="UZM2" s="5"/>
      <c r="UZN2" s="5"/>
      <c r="UZO2" s="5"/>
      <c r="UZP2" s="5"/>
      <c r="UZQ2" s="5"/>
      <c r="UZR2" s="5"/>
      <c r="UZS2" s="5"/>
      <c r="UZT2" s="5"/>
      <c r="UZU2" s="5"/>
      <c r="UZV2" s="5"/>
      <c r="UZW2" s="5"/>
      <c r="UZX2" s="5"/>
      <c r="UZY2" s="5"/>
      <c r="UZZ2" s="5"/>
      <c r="VAA2" s="5"/>
      <c r="VAB2" s="5"/>
      <c r="VAC2" s="5"/>
      <c r="VAD2" s="5"/>
      <c r="VAE2" s="5"/>
      <c r="VAF2" s="5"/>
      <c r="VAG2" s="5"/>
      <c r="VAH2" s="5"/>
      <c r="VAI2" s="5"/>
      <c r="VAJ2" s="5"/>
      <c r="VAK2" s="5"/>
      <c r="VAL2" s="5"/>
      <c r="VAM2" s="5"/>
      <c r="VAN2" s="5"/>
      <c r="VAO2" s="5"/>
      <c r="VAP2" s="5"/>
      <c r="VAQ2" s="5"/>
      <c r="VAR2" s="5"/>
      <c r="VAS2" s="5"/>
      <c r="VAT2" s="5"/>
      <c r="VAU2" s="5"/>
      <c r="VAV2" s="5"/>
      <c r="VAW2" s="5"/>
      <c r="VAX2" s="5"/>
      <c r="VAY2" s="5"/>
      <c r="VAZ2" s="5"/>
      <c r="VBA2" s="5"/>
      <c r="VBB2" s="5"/>
      <c r="VBC2" s="5"/>
      <c r="VBD2" s="5"/>
      <c r="VBE2" s="5"/>
      <c r="VBF2" s="5"/>
      <c r="VBG2" s="5"/>
      <c r="VBH2" s="5"/>
      <c r="VBI2" s="5"/>
      <c r="VBJ2" s="5"/>
      <c r="VBK2" s="5"/>
      <c r="VBL2" s="5"/>
      <c r="VBM2" s="5"/>
      <c r="VBN2" s="5"/>
      <c r="VBO2" s="5"/>
      <c r="VBP2" s="5"/>
      <c r="VBQ2" s="5"/>
      <c r="VBR2" s="5"/>
      <c r="VBS2" s="5"/>
      <c r="VBT2" s="5"/>
      <c r="VBU2" s="5"/>
      <c r="VBV2" s="5"/>
      <c r="VBW2" s="5"/>
      <c r="VBX2" s="5"/>
      <c r="VBY2" s="5"/>
      <c r="VBZ2" s="5"/>
      <c r="VCA2" s="5"/>
      <c r="VCB2" s="5"/>
      <c r="VCC2" s="5"/>
      <c r="VCD2" s="5"/>
      <c r="VCE2" s="5"/>
      <c r="VCF2" s="5"/>
      <c r="VCG2" s="5"/>
      <c r="VCH2" s="5"/>
      <c r="VCI2" s="5"/>
      <c r="VCJ2" s="5"/>
      <c r="VCK2" s="5"/>
      <c r="VCL2" s="5"/>
      <c r="VCM2" s="5"/>
      <c r="VCN2" s="5"/>
      <c r="VCO2" s="5"/>
      <c r="VCP2" s="5"/>
      <c r="VCQ2" s="5"/>
      <c r="VCR2" s="5"/>
      <c r="VCS2" s="5"/>
      <c r="VCT2" s="5"/>
      <c r="VCU2" s="5"/>
      <c r="VCV2" s="5"/>
      <c r="VCW2" s="5"/>
      <c r="VCX2" s="5"/>
      <c r="VCY2" s="5"/>
      <c r="VCZ2" s="5"/>
      <c r="VDA2" s="5"/>
      <c r="VDB2" s="5"/>
      <c r="VDC2" s="5"/>
      <c r="VDD2" s="5"/>
      <c r="VDE2" s="5"/>
      <c r="VDF2" s="5"/>
      <c r="VDG2" s="5"/>
      <c r="VDH2" s="5"/>
      <c r="VDI2" s="5"/>
      <c r="VDJ2" s="5"/>
      <c r="VDK2" s="5"/>
      <c r="VDL2" s="5"/>
      <c r="VDM2" s="5"/>
      <c r="VDN2" s="5"/>
      <c r="VDO2" s="5"/>
      <c r="VDP2" s="5"/>
      <c r="VDQ2" s="5"/>
      <c r="VDR2" s="5"/>
      <c r="VDS2" s="5"/>
      <c r="VDT2" s="5"/>
      <c r="VDU2" s="5"/>
      <c r="VDV2" s="5"/>
      <c r="VDW2" s="5"/>
      <c r="VDX2" s="5"/>
      <c r="VDY2" s="5"/>
      <c r="VDZ2" s="5"/>
      <c r="VEA2" s="5"/>
      <c r="VEB2" s="5"/>
      <c r="VEC2" s="5"/>
      <c r="VED2" s="5"/>
      <c r="VEE2" s="5"/>
      <c r="VEF2" s="5"/>
      <c r="VEG2" s="5"/>
      <c r="VEH2" s="5"/>
      <c r="VEI2" s="5"/>
      <c r="VEJ2" s="5"/>
      <c r="VEK2" s="5"/>
      <c r="VEL2" s="5"/>
      <c r="VEM2" s="5"/>
      <c r="VEN2" s="5"/>
      <c r="VEO2" s="5"/>
      <c r="VEP2" s="5"/>
      <c r="VEQ2" s="5"/>
      <c r="VER2" s="5"/>
      <c r="VES2" s="5"/>
      <c r="VET2" s="5"/>
      <c r="VEU2" s="5"/>
      <c r="VEV2" s="5"/>
      <c r="VEW2" s="5"/>
      <c r="VEX2" s="5"/>
      <c r="VEY2" s="5"/>
      <c r="VEZ2" s="5"/>
      <c r="VFA2" s="5"/>
      <c r="VFB2" s="5"/>
      <c r="VFC2" s="5"/>
      <c r="VFD2" s="5"/>
      <c r="VFE2" s="5"/>
      <c r="VFF2" s="5"/>
      <c r="VFG2" s="5"/>
      <c r="VFH2" s="5"/>
      <c r="VFI2" s="5"/>
      <c r="VFJ2" s="5"/>
      <c r="VFK2" s="5"/>
      <c r="VFL2" s="5"/>
      <c r="VFM2" s="5"/>
      <c r="VFN2" s="5"/>
      <c r="VFO2" s="5"/>
      <c r="VFP2" s="5"/>
      <c r="VFQ2" s="5"/>
      <c r="VFR2" s="5"/>
      <c r="VFS2" s="5"/>
      <c r="VFT2" s="5"/>
      <c r="VFU2" s="5"/>
      <c r="VFV2" s="5"/>
      <c r="VFW2" s="5"/>
      <c r="VFX2" s="5"/>
      <c r="VFY2" s="5"/>
      <c r="VFZ2" s="5"/>
      <c r="VGA2" s="5"/>
      <c r="VGB2" s="5"/>
      <c r="VGC2" s="5"/>
      <c r="VGD2" s="5"/>
      <c r="VGE2" s="5"/>
      <c r="VGF2" s="5"/>
      <c r="VGG2" s="5"/>
      <c r="VGH2" s="5"/>
      <c r="VGI2" s="5"/>
      <c r="VGJ2" s="5"/>
      <c r="VGK2" s="5"/>
      <c r="VGL2" s="5"/>
      <c r="VGM2" s="5"/>
      <c r="VGN2" s="5"/>
      <c r="VGO2" s="5"/>
      <c r="VGP2" s="5"/>
      <c r="VGQ2" s="5"/>
      <c r="VGR2" s="5"/>
      <c r="VGS2" s="5"/>
      <c r="VGT2" s="5"/>
      <c r="VGU2" s="5"/>
      <c r="VGV2" s="5"/>
      <c r="VGW2" s="5"/>
      <c r="VGX2" s="5"/>
      <c r="VGY2" s="5"/>
      <c r="VGZ2" s="5"/>
      <c r="VHA2" s="5"/>
      <c r="VHB2" s="5"/>
      <c r="VHC2" s="5"/>
      <c r="VHD2" s="5"/>
      <c r="VHE2" s="5"/>
      <c r="VHF2" s="5"/>
      <c r="VHG2" s="5"/>
      <c r="VHH2" s="5"/>
      <c r="VHI2" s="5"/>
      <c r="VHJ2" s="5"/>
      <c r="VHK2" s="5"/>
      <c r="VHL2" s="5"/>
      <c r="VHM2" s="5"/>
      <c r="VHN2" s="5"/>
      <c r="VHO2" s="5"/>
      <c r="VHP2" s="5"/>
      <c r="VHQ2" s="5"/>
      <c r="VHR2" s="5"/>
      <c r="VHS2" s="5"/>
      <c r="VHT2" s="5"/>
      <c r="VHU2" s="5"/>
      <c r="VHV2" s="5"/>
      <c r="VHW2" s="5"/>
      <c r="VHX2" s="5"/>
      <c r="VHY2" s="5"/>
      <c r="VHZ2" s="5"/>
      <c r="VIA2" s="5"/>
      <c r="VIB2" s="5"/>
      <c r="VIC2" s="5"/>
      <c r="VID2" s="5"/>
      <c r="VIE2" s="5"/>
      <c r="VIF2" s="5"/>
      <c r="VIG2" s="5"/>
      <c r="VIH2" s="5"/>
      <c r="VII2" s="5"/>
      <c r="VIJ2" s="5"/>
      <c r="VIK2" s="5"/>
      <c r="VIL2" s="5"/>
      <c r="VIM2" s="5"/>
      <c r="VIN2" s="5"/>
      <c r="VIO2" s="5"/>
      <c r="VIP2" s="5"/>
      <c r="VIQ2" s="5"/>
      <c r="VIR2" s="5"/>
      <c r="VIS2" s="5"/>
      <c r="VIT2" s="5"/>
      <c r="VIU2" s="5"/>
      <c r="VIV2" s="5"/>
      <c r="VIW2" s="5"/>
      <c r="VIX2" s="5"/>
      <c r="VIY2" s="5"/>
      <c r="VIZ2" s="5"/>
      <c r="VJA2" s="5"/>
      <c r="VJB2" s="5"/>
      <c r="VJC2" s="5"/>
      <c r="VJD2" s="5"/>
      <c r="VJE2" s="5"/>
      <c r="VJF2" s="5"/>
      <c r="VJG2" s="5"/>
      <c r="VJH2" s="5"/>
      <c r="VJI2" s="5"/>
      <c r="VJJ2" s="5"/>
      <c r="VJK2" s="5"/>
      <c r="VJL2" s="5"/>
      <c r="VJM2" s="5"/>
      <c r="VJN2" s="5"/>
      <c r="VJO2" s="5"/>
      <c r="VJP2" s="5"/>
      <c r="VJQ2" s="5"/>
      <c r="VJR2" s="5"/>
      <c r="VJS2" s="5"/>
      <c r="VJT2" s="5"/>
      <c r="VJU2" s="5"/>
      <c r="VJV2" s="5"/>
      <c r="VJW2" s="5"/>
      <c r="VJX2" s="5"/>
      <c r="VJY2" s="5"/>
      <c r="VJZ2" s="5"/>
      <c r="VKA2" s="5"/>
      <c r="VKB2" s="5"/>
      <c r="VKC2" s="5"/>
      <c r="VKD2" s="5"/>
      <c r="VKE2" s="5"/>
      <c r="VKF2" s="5"/>
      <c r="VKG2" s="5"/>
      <c r="VKH2" s="5"/>
      <c r="VKI2" s="5"/>
      <c r="VKJ2" s="5"/>
      <c r="VKK2" s="5"/>
      <c r="VKL2" s="5"/>
      <c r="VKM2" s="5"/>
      <c r="VKN2" s="5"/>
      <c r="VKO2" s="5"/>
      <c r="VKP2" s="5"/>
      <c r="VKQ2" s="5"/>
      <c r="VKR2" s="5"/>
      <c r="VKS2" s="5"/>
      <c r="VKT2" s="5"/>
      <c r="VKU2" s="5"/>
      <c r="VKV2" s="5"/>
      <c r="VKW2" s="5"/>
      <c r="VKX2" s="5"/>
      <c r="VKY2" s="5"/>
      <c r="VKZ2" s="5"/>
      <c r="VLA2" s="5"/>
      <c r="VLB2" s="5"/>
      <c r="VLC2" s="5"/>
      <c r="VLD2" s="5"/>
      <c r="VLE2" s="5"/>
      <c r="VLF2" s="5"/>
      <c r="VLG2" s="5"/>
      <c r="VLH2" s="5"/>
      <c r="VLI2" s="5"/>
      <c r="VLJ2" s="5"/>
      <c r="VLK2" s="5"/>
      <c r="VLL2" s="5"/>
      <c r="VLM2" s="5"/>
      <c r="VLN2" s="5"/>
      <c r="VLO2" s="5"/>
      <c r="VLP2" s="5"/>
      <c r="VLQ2" s="5"/>
      <c r="VLR2" s="5"/>
      <c r="VLS2" s="5"/>
      <c r="VLT2" s="5"/>
      <c r="VLU2" s="5"/>
      <c r="VLV2" s="5"/>
      <c r="VLW2" s="5"/>
      <c r="VLX2" s="5"/>
      <c r="VLY2" s="5"/>
      <c r="VLZ2" s="5"/>
      <c r="VMA2" s="5"/>
      <c r="VMB2" s="5"/>
      <c r="VMC2" s="5"/>
      <c r="VMD2" s="5"/>
      <c r="VME2" s="5"/>
      <c r="VMF2" s="5"/>
      <c r="VMG2" s="5"/>
      <c r="VMH2" s="5"/>
      <c r="VMI2" s="5"/>
      <c r="VMJ2" s="5"/>
      <c r="VMK2" s="5"/>
      <c r="VML2" s="5"/>
      <c r="VMM2" s="5"/>
      <c r="VMN2" s="5"/>
      <c r="VMO2" s="5"/>
      <c r="VMP2" s="5"/>
      <c r="VMQ2" s="5"/>
      <c r="VMR2" s="5"/>
      <c r="VMS2" s="5"/>
      <c r="VMT2" s="5"/>
      <c r="VMU2" s="5"/>
      <c r="VMV2" s="5"/>
      <c r="VMW2" s="5"/>
      <c r="VMX2" s="5"/>
      <c r="VMY2" s="5"/>
      <c r="VMZ2" s="5"/>
      <c r="VNA2" s="5"/>
      <c r="VNB2" s="5"/>
      <c r="VNC2" s="5"/>
      <c r="VND2" s="5"/>
      <c r="VNE2" s="5"/>
      <c r="VNF2" s="5"/>
      <c r="VNG2" s="5"/>
      <c r="VNH2" s="5"/>
      <c r="VNI2" s="5"/>
      <c r="VNJ2" s="5"/>
      <c r="VNK2" s="5"/>
      <c r="VNL2" s="5"/>
      <c r="VNM2" s="5"/>
      <c r="VNN2" s="5"/>
      <c r="VNO2" s="5"/>
      <c r="VNP2" s="5"/>
      <c r="VNQ2" s="5"/>
      <c r="VNR2" s="5"/>
      <c r="VNS2" s="5"/>
      <c r="VNT2" s="5"/>
      <c r="VNU2" s="5"/>
      <c r="VNV2" s="5"/>
      <c r="VNW2" s="5"/>
      <c r="VNX2" s="5"/>
      <c r="VNY2" s="5"/>
      <c r="VNZ2" s="5"/>
      <c r="VOA2" s="5"/>
      <c r="VOB2" s="5"/>
      <c r="VOC2" s="5"/>
      <c r="VOD2" s="5"/>
      <c r="VOE2" s="5"/>
      <c r="VOF2" s="5"/>
      <c r="VOG2" s="5"/>
      <c r="VOH2" s="5"/>
      <c r="VOI2" s="5"/>
      <c r="VOJ2" s="5"/>
      <c r="VOK2" s="5"/>
      <c r="VOL2" s="5"/>
      <c r="VOM2" s="5"/>
      <c r="VON2" s="5"/>
      <c r="VOO2" s="5"/>
      <c r="VOP2" s="5"/>
      <c r="VOQ2" s="5"/>
      <c r="VOR2" s="5"/>
      <c r="VOS2" s="5"/>
      <c r="VOT2" s="5"/>
      <c r="VOU2" s="5"/>
      <c r="VOV2" s="5"/>
      <c r="VOW2" s="5"/>
      <c r="VOX2" s="5"/>
      <c r="VOY2" s="5"/>
      <c r="VOZ2" s="5"/>
      <c r="VPA2" s="5"/>
      <c r="VPB2" s="5"/>
      <c r="VPC2" s="5"/>
      <c r="VPD2" s="5"/>
      <c r="VPE2" s="5"/>
      <c r="VPF2" s="5"/>
      <c r="VPG2" s="5"/>
      <c r="VPH2" s="5"/>
      <c r="VPI2" s="5"/>
      <c r="VPJ2" s="5"/>
      <c r="VPK2" s="5"/>
      <c r="VPL2" s="5"/>
      <c r="VPM2" s="5"/>
      <c r="VPN2" s="5"/>
      <c r="VPO2" s="5"/>
      <c r="VPP2" s="5"/>
      <c r="VPQ2" s="5"/>
      <c r="VPR2" s="5"/>
      <c r="VPS2" s="5"/>
      <c r="VPT2" s="5"/>
      <c r="VPU2" s="5"/>
      <c r="VPV2" s="5"/>
      <c r="VPW2" s="5"/>
      <c r="VPX2" s="5"/>
      <c r="VPY2" s="5"/>
      <c r="VPZ2" s="5"/>
      <c r="VQA2" s="5"/>
      <c r="VQB2" s="5"/>
      <c r="VQC2" s="5"/>
      <c r="VQD2" s="5"/>
      <c r="VQE2" s="5"/>
      <c r="VQF2" s="5"/>
      <c r="VQG2" s="5"/>
      <c r="VQH2" s="5"/>
      <c r="VQI2" s="5"/>
      <c r="VQJ2" s="5"/>
      <c r="VQK2" s="5"/>
      <c r="VQL2" s="5"/>
      <c r="VQM2" s="5"/>
      <c r="VQN2" s="5"/>
      <c r="VQO2" s="5"/>
      <c r="VQP2" s="5"/>
      <c r="VQQ2" s="5"/>
      <c r="VQR2" s="5"/>
      <c r="VQS2" s="5"/>
      <c r="VQT2" s="5"/>
      <c r="VQU2" s="5"/>
      <c r="VQV2" s="5"/>
      <c r="VQW2" s="5"/>
      <c r="VQX2" s="5"/>
      <c r="VQY2" s="5"/>
      <c r="VQZ2" s="5"/>
      <c r="VRA2" s="5"/>
      <c r="VRB2" s="5"/>
      <c r="VRC2" s="5"/>
      <c r="VRD2" s="5"/>
      <c r="VRE2" s="5"/>
      <c r="VRF2" s="5"/>
      <c r="VRG2" s="5"/>
      <c r="VRH2" s="5"/>
      <c r="VRI2" s="5"/>
      <c r="VRJ2" s="5"/>
      <c r="VRK2" s="5"/>
      <c r="VRL2" s="5"/>
      <c r="VRM2" s="5"/>
      <c r="VRN2" s="5"/>
      <c r="VRO2" s="5"/>
      <c r="VRP2" s="5"/>
      <c r="VRQ2" s="5"/>
      <c r="VRR2" s="5"/>
      <c r="VRS2" s="5"/>
      <c r="VRT2" s="5"/>
      <c r="VRU2" s="5"/>
      <c r="VRV2" s="5"/>
      <c r="VRW2" s="5"/>
      <c r="VRX2" s="5"/>
      <c r="VRY2" s="5"/>
      <c r="VRZ2" s="5"/>
      <c r="VSA2" s="5"/>
      <c r="VSB2" s="5"/>
      <c r="VSC2" s="5"/>
      <c r="VSD2" s="5"/>
      <c r="VSE2" s="5"/>
      <c r="VSF2" s="5"/>
      <c r="VSG2" s="5"/>
      <c r="VSH2" s="5"/>
      <c r="VSI2" s="5"/>
      <c r="VSJ2" s="5"/>
      <c r="VSK2" s="5"/>
      <c r="VSL2" s="5"/>
      <c r="VSM2" s="5"/>
      <c r="VSN2" s="5"/>
      <c r="VSO2" s="5"/>
      <c r="VSP2" s="5"/>
      <c r="VSQ2" s="5"/>
      <c r="VSR2" s="5"/>
      <c r="VSS2" s="5"/>
      <c r="VST2" s="5"/>
      <c r="VSU2" s="5"/>
      <c r="VSV2" s="5"/>
      <c r="VSW2" s="5"/>
      <c r="VSX2" s="5"/>
      <c r="VSY2" s="5"/>
      <c r="VSZ2" s="5"/>
      <c r="VTA2" s="5"/>
      <c r="VTB2" s="5"/>
      <c r="VTC2" s="5"/>
      <c r="VTD2" s="5"/>
      <c r="VTE2" s="5"/>
      <c r="VTF2" s="5"/>
      <c r="VTG2" s="5"/>
      <c r="VTH2" s="5"/>
      <c r="VTI2" s="5"/>
      <c r="VTJ2" s="5"/>
      <c r="VTK2" s="5"/>
      <c r="VTL2" s="5"/>
      <c r="VTM2" s="5"/>
      <c r="VTN2" s="5"/>
      <c r="VTO2" s="5"/>
      <c r="VTP2" s="5"/>
      <c r="VTQ2" s="5"/>
      <c r="VTR2" s="5"/>
      <c r="VTS2" s="5"/>
      <c r="VTT2" s="5"/>
      <c r="VTU2" s="5"/>
      <c r="VTV2" s="5"/>
      <c r="VTW2" s="5"/>
      <c r="VTX2" s="5"/>
      <c r="VTY2" s="5"/>
      <c r="VTZ2" s="5"/>
      <c r="VUA2" s="5"/>
      <c r="VUB2" s="5"/>
      <c r="VUC2" s="5"/>
      <c r="VUD2" s="5"/>
      <c r="VUE2" s="5"/>
      <c r="VUF2" s="5"/>
      <c r="VUG2" s="5"/>
      <c r="VUH2" s="5"/>
      <c r="VUI2" s="5"/>
      <c r="VUJ2" s="5"/>
      <c r="VUK2" s="5"/>
      <c r="VUL2" s="5"/>
      <c r="VUM2" s="5"/>
      <c r="VUN2" s="5"/>
      <c r="VUO2" s="5"/>
      <c r="VUP2" s="5"/>
      <c r="VUQ2" s="5"/>
      <c r="VUR2" s="5"/>
      <c r="VUS2" s="5"/>
      <c r="VUT2" s="5"/>
      <c r="VUU2" s="5"/>
      <c r="VUV2" s="5"/>
      <c r="VUW2" s="5"/>
      <c r="VUX2" s="5"/>
      <c r="VUY2" s="5"/>
      <c r="VUZ2" s="5"/>
      <c r="VVA2" s="5"/>
      <c r="VVB2" s="5"/>
      <c r="VVC2" s="5"/>
      <c r="VVD2" s="5"/>
      <c r="VVE2" s="5"/>
      <c r="VVF2" s="5"/>
      <c r="VVG2" s="5"/>
      <c r="VVH2" s="5"/>
      <c r="VVI2" s="5"/>
      <c r="VVJ2" s="5"/>
      <c r="VVK2" s="5"/>
      <c r="VVL2" s="5"/>
      <c r="VVM2" s="5"/>
      <c r="VVN2" s="5"/>
      <c r="VVO2" s="5"/>
      <c r="VVP2" s="5"/>
      <c r="VVQ2" s="5"/>
      <c r="VVR2" s="5"/>
      <c r="VVS2" s="5"/>
      <c r="VVT2" s="5"/>
      <c r="VVU2" s="5"/>
      <c r="VVV2" s="5"/>
      <c r="VVW2" s="5"/>
      <c r="VVX2" s="5"/>
      <c r="VVY2" s="5"/>
      <c r="VVZ2" s="5"/>
      <c r="VWA2" s="5"/>
      <c r="VWB2" s="5"/>
      <c r="VWC2" s="5"/>
      <c r="VWD2" s="5"/>
      <c r="VWE2" s="5"/>
      <c r="VWF2" s="5"/>
      <c r="VWG2" s="5"/>
      <c r="VWH2" s="5"/>
      <c r="VWI2" s="5"/>
      <c r="VWJ2" s="5"/>
      <c r="VWK2" s="5"/>
      <c r="VWL2" s="5"/>
      <c r="VWM2" s="5"/>
      <c r="VWN2" s="5"/>
      <c r="VWO2" s="5"/>
      <c r="VWP2" s="5"/>
      <c r="VWQ2" s="5"/>
      <c r="VWR2" s="5"/>
      <c r="VWS2" s="5"/>
      <c r="VWT2" s="5"/>
      <c r="VWU2" s="5"/>
      <c r="VWV2" s="5"/>
      <c r="VWW2" s="5"/>
      <c r="VWX2" s="5"/>
      <c r="VWY2" s="5"/>
      <c r="VWZ2" s="5"/>
      <c r="VXA2" s="5"/>
      <c r="VXB2" s="5"/>
      <c r="VXC2" s="5"/>
      <c r="VXD2" s="5"/>
      <c r="VXE2" s="5"/>
      <c r="VXF2" s="5"/>
      <c r="VXG2" s="5"/>
      <c r="VXH2" s="5"/>
      <c r="VXI2" s="5"/>
      <c r="VXJ2" s="5"/>
      <c r="VXK2" s="5"/>
      <c r="VXL2" s="5"/>
      <c r="VXM2" s="5"/>
      <c r="VXN2" s="5"/>
      <c r="VXO2" s="5"/>
      <c r="VXP2" s="5"/>
      <c r="VXQ2" s="5"/>
      <c r="VXR2" s="5"/>
      <c r="VXS2" s="5"/>
      <c r="VXT2" s="5"/>
      <c r="VXU2" s="5"/>
      <c r="VXV2" s="5"/>
      <c r="VXW2" s="5"/>
      <c r="VXX2" s="5"/>
      <c r="VXY2" s="5"/>
      <c r="VXZ2" s="5"/>
      <c r="VYA2" s="5"/>
      <c r="VYB2" s="5"/>
      <c r="VYC2" s="5"/>
      <c r="VYD2" s="5"/>
      <c r="VYE2" s="5"/>
      <c r="VYF2" s="5"/>
      <c r="VYG2" s="5"/>
      <c r="VYH2" s="5"/>
      <c r="VYI2" s="5"/>
      <c r="VYJ2" s="5"/>
      <c r="VYK2" s="5"/>
      <c r="VYL2" s="5"/>
      <c r="VYM2" s="5"/>
      <c r="VYN2" s="5"/>
      <c r="VYO2" s="5"/>
      <c r="VYP2" s="5"/>
      <c r="VYQ2" s="5"/>
      <c r="VYR2" s="5"/>
      <c r="VYS2" s="5"/>
      <c r="VYT2" s="5"/>
      <c r="VYU2" s="5"/>
      <c r="VYV2" s="5"/>
      <c r="VYW2" s="5"/>
      <c r="VYX2" s="5"/>
      <c r="VYY2" s="5"/>
      <c r="VYZ2" s="5"/>
      <c r="VZA2" s="5"/>
      <c r="VZB2" s="5"/>
      <c r="VZC2" s="5"/>
      <c r="VZD2" s="5"/>
      <c r="VZE2" s="5"/>
      <c r="VZF2" s="5"/>
      <c r="VZG2" s="5"/>
      <c r="VZH2" s="5"/>
      <c r="VZI2" s="5"/>
      <c r="VZJ2" s="5"/>
      <c r="VZK2" s="5"/>
      <c r="VZL2" s="5"/>
      <c r="VZM2" s="5"/>
      <c r="VZN2" s="5"/>
      <c r="VZO2" s="5"/>
      <c r="VZP2" s="5"/>
      <c r="VZQ2" s="5"/>
      <c r="VZR2" s="5"/>
      <c r="VZS2" s="5"/>
      <c r="VZT2" s="5"/>
      <c r="VZU2" s="5"/>
      <c r="VZV2" s="5"/>
      <c r="VZW2" s="5"/>
      <c r="VZX2" s="5"/>
      <c r="VZY2" s="5"/>
      <c r="VZZ2" s="5"/>
      <c r="WAA2" s="5"/>
      <c r="WAB2" s="5"/>
      <c r="WAC2" s="5"/>
      <c r="WAD2" s="5"/>
      <c r="WAE2" s="5"/>
      <c r="WAF2" s="5"/>
      <c r="WAG2" s="5"/>
      <c r="WAH2" s="5"/>
      <c r="WAI2" s="5"/>
      <c r="WAJ2" s="5"/>
      <c r="WAK2" s="5"/>
      <c r="WAL2" s="5"/>
      <c r="WAM2" s="5"/>
      <c r="WAN2" s="5"/>
      <c r="WAO2" s="5"/>
      <c r="WAP2" s="5"/>
      <c r="WAQ2" s="5"/>
      <c r="WAR2" s="5"/>
      <c r="WAS2" s="5"/>
      <c r="WAT2" s="5"/>
      <c r="WAU2" s="5"/>
      <c r="WAV2" s="5"/>
      <c r="WAW2" s="5"/>
      <c r="WAX2" s="5"/>
      <c r="WAY2" s="5"/>
      <c r="WAZ2" s="5"/>
      <c r="WBA2" s="5"/>
      <c r="WBB2" s="5"/>
      <c r="WBC2" s="5"/>
      <c r="WBD2" s="5"/>
      <c r="WBE2" s="5"/>
      <c r="WBF2" s="5"/>
      <c r="WBG2" s="5"/>
      <c r="WBH2" s="5"/>
      <c r="WBI2" s="5"/>
      <c r="WBJ2" s="5"/>
      <c r="WBK2" s="5"/>
      <c r="WBL2" s="5"/>
      <c r="WBM2" s="5"/>
      <c r="WBN2" s="5"/>
      <c r="WBO2" s="5"/>
      <c r="WBP2" s="5"/>
      <c r="WBQ2" s="5"/>
      <c r="WBR2" s="5"/>
      <c r="WBS2" s="5"/>
      <c r="WBT2" s="5"/>
      <c r="WBU2" s="5"/>
      <c r="WBV2" s="5"/>
      <c r="WBW2" s="5"/>
      <c r="WBX2" s="5"/>
      <c r="WBY2" s="5"/>
      <c r="WBZ2" s="5"/>
      <c r="WCA2" s="5"/>
      <c r="WCB2" s="5"/>
      <c r="WCC2" s="5"/>
      <c r="WCD2" s="5"/>
      <c r="WCE2" s="5"/>
      <c r="WCF2" s="5"/>
      <c r="WCG2" s="5"/>
      <c r="WCH2" s="5"/>
      <c r="WCI2" s="5"/>
      <c r="WCJ2" s="5"/>
      <c r="WCK2" s="5"/>
      <c r="WCL2" s="5"/>
      <c r="WCM2" s="5"/>
      <c r="WCN2" s="5"/>
      <c r="WCO2" s="5"/>
      <c r="WCP2" s="5"/>
      <c r="WCQ2" s="5"/>
      <c r="WCR2" s="5"/>
      <c r="WCS2" s="5"/>
      <c r="WCT2" s="5"/>
      <c r="WCU2" s="5"/>
      <c r="WCV2" s="5"/>
      <c r="WCW2" s="5"/>
      <c r="WCX2" s="5"/>
      <c r="WCY2" s="5"/>
      <c r="WCZ2" s="5"/>
      <c r="WDA2" s="5"/>
      <c r="WDB2" s="5"/>
      <c r="WDC2" s="5"/>
      <c r="WDD2" s="5"/>
      <c r="WDE2" s="5"/>
      <c r="WDF2" s="5"/>
      <c r="WDG2" s="5"/>
      <c r="WDH2" s="5"/>
      <c r="WDI2" s="5"/>
      <c r="WDJ2" s="5"/>
      <c r="WDK2" s="5"/>
      <c r="WDL2" s="5"/>
      <c r="WDM2" s="5"/>
      <c r="WDN2" s="5"/>
      <c r="WDO2" s="5"/>
      <c r="WDP2" s="5"/>
      <c r="WDQ2" s="5"/>
      <c r="WDR2" s="5"/>
      <c r="WDS2" s="5"/>
      <c r="WDT2" s="5"/>
      <c r="WDU2" s="5"/>
      <c r="WDV2" s="5"/>
      <c r="WDW2" s="5"/>
      <c r="WDX2" s="5"/>
      <c r="WDY2" s="5"/>
      <c r="WDZ2" s="5"/>
      <c r="WEA2" s="5"/>
      <c r="WEB2" s="5"/>
      <c r="WEC2" s="5"/>
      <c r="WED2" s="5"/>
      <c r="WEE2" s="5"/>
      <c r="WEF2" s="5"/>
      <c r="WEG2" s="5"/>
      <c r="WEH2" s="5"/>
      <c r="WEI2" s="5"/>
      <c r="WEJ2" s="5"/>
      <c r="WEK2" s="5"/>
      <c r="WEL2" s="5"/>
      <c r="WEM2" s="5"/>
      <c r="WEN2" s="5"/>
      <c r="WEO2" s="5"/>
      <c r="WEP2" s="5"/>
      <c r="WEQ2" s="5"/>
      <c r="WER2" s="5"/>
      <c r="WES2" s="5"/>
      <c r="WET2" s="5"/>
      <c r="WEU2" s="5"/>
      <c r="WEV2" s="5"/>
      <c r="WEW2" s="5"/>
      <c r="WEX2" s="5"/>
      <c r="WEY2" s="5"/>
      <c r="WEZ2" s="5"/>
      <c r="WFA2" s="5"/>
      <c r="WFB2" s="5"/>
      <c r="WFC2" s="5"/>
      <c r="WFD2" s="5"/>
      <c r="WFE2" s="5"/>
      <c r="WFF2" s="5"/>
      <c r="WFG2" s="5"/>
      <c r="WFH2" s="5"/>
      <c r="WFI2" s="5"/>
      <c r="WFJ2" s="5"/>
      <c r="WFK2" s="5"/>
      <c r="WFL2" s="5"/>
      <c r="WFM2" s="5"/>
      <c r="WFN2" s="5"/>
      <c r="WFO2" s="5"/>
      <c r="WFP2" s="5"/>
      <c r="WFQ2" s="5"/>
      <c r="WFR2" s="5"/>
      <c r="WFS2" s="5"/>
      <c r="WFT2" s="5"/>
      <c r="WFU2" s="5"/>
      <c r="WFV2" s="5"/>
      <c r="WFW2" s="5"/>
      <c r="WFX2" s="5"/>
      <c r="WFY2" s="5"/>
      <c r="WFZ2" s="5"/>
      <c r="WGA2" s="5"/>
      <c r="WGB2" s="5"/>
      <c r="WGC2" s="5"/>
      <c r="WGD2" s="5"/>
      <c r="WGE2" s="5"/>
      <c r="WGF2" s="5"/>
      <c r="WGG2" s="5"/>
      <c r="WGH2" s="5"/>
      <c r="WGI2" s="5"/>
      <c r="WGJ2" s="5"/>
      <c r="WGK2" s="5"/>
      <c r="WGL2" s="5"/>
      <c r="WGM2" s="5"/>
      <c r="WGN2" s="5"/>
      <c r="WGO2" s="5"/>
      <c r="WGP2" s="5"/>
      <c r="WGQ2" s="5"/>
      <c r="WGR2" s="5"/>
      <c r="WGS2" s="5"/>
      <c r="WGT2" s="5"/>
      <c r="WGU2" s="5"/>
      <c r="WGV2" s="5"/>
      <c r="WGW2" s="5"/>
      <c r="WGX2" s="5"/>
      <c r="WGY2" s="5"/>
      <c r="WGZ2" s="5"/>
      <c r="WHA2" s="5"/>
      <c r="WHB2" s="5"/>
      <c r="WHC2" s="5"/>
      <c r="WHD2" s="5"/>
      <c r="WHE2" s="5"/>
      <c r="WHF2" s="5"/>
      <c r="WHG2" s="5"/>
      <c r="WHH2" s="5"/>
      <c r="WHI2" s="5"/>
      <c r="WHJ2" s="5"/>
      <c r="WHK2" s="5"/>
      <c r="WHL2" s="5"/>
      <c r="WHM2" s="5"/>
      <c r="WHN2" s="5"/>
      <c r="WHO2" s="5"/>
      <c r="WHP2" s="5"/>
      <c r="WHQ2" s="5"/>
      <c r="WHR2" s="5"/>
      <c r="WHS2" s="5"/>
      <c r="WHT2" s="5"/>
      <c r="WHU2" s="5"/>
      <c r="WHV2" s="5"/>
      <c r="WHW2" s="5"/>
      <c r="WHX2" s="5"/>
      <c r="WHY2" s="5"/>
      <c r="WHZ2" s="5"/>
      <c r="WIA2" s="5"/>
      <c r="WIB2" s="5"/>
      <c r="WIC2" s="5"/>
      <c r="WID2" s="5"/>
      <c r="WIE2" s="5"/>
      <c r="WIF2" s="5"/>
      <c r="WIG2" s="5"/>
      <c r="WIH2" s="5"/>
      <c r="WII2" s="5"/>
      <c r="WIJ2" s="5"/>
      <c r="WIK2" s="5"/>
      <c r="WIL2" s="5"/>
      <c r="WIM2" s="5"/>
      <c r="WIN2" s="5"/>
      <c r="WIO2" s="5"/>
      <c r="WIP2" s="5"/>
      <c r="WIQ2" s="5"/>
      <c r="WIR2" s="5"/>
      <c r="WIS2" s="5"/>
      <c r="WIT2" s="5"/>
      <c r="WIU2" s="5"/>
      <c r="WIV2" s="5"/>
      <c r="WIW2" s="5"/>
      <c r="WIX2" s="5"/>
      <c r="WIY2" s="5"/>
      <c r="WIZ2" s="5"/>
      <c r="WJA2" s="5"/>
      <c r="WJB2" s="5"/>
      <c r="WJC2" s="5"/>
      <c r="WJD2" s="5"/>
      <c r="WJE2" s="5"/>
      <c r="WJF2" s="5"/>
      <c r="WJG2" s="5"/>
      <c r="WJH2" s="5"/>
      <c r="WJI2" s="5"/>
      <c r="WJJ2" s="5"/>
      <c r="WJK2" s="5"/>
      <c r="WJL2" s="5"/>
      <c r="WJM2" s="5"/>
      <c r="WJN2" s="5"/>
      <c r="WJO2" s="5"/>
      <c r="WJP2" s="5"/>
      <c r="WJQ2" s="5"/>
      <c r="WJR2" s="5"/>
      <c r="WJS2" s="5"/>
      <c r="WJT2" s="5"/>
      <c r="WJU2" s="5"/>
      <c r="WJV2" s="5"/>
      <c r="WJW2" s="5"/>
      <c r="WJX2" s="5"/>
      <c r="WJY2" s="5"/>
      <c r="WJZ2" s="5"/>
      <c r="WKA2" s="5"/>
      <c r="WKB2" s="5"/>
      <c r="WKC2" s="5"/>
      <c r="WKD2" s="5"/>
      <c r="WKE2" s="5"/>
      <c r="WKF2" s="5"/>
      <c r="WKG2" s="5"/>
      <c r="WKH2" s="5"/>
      <c r="WKI2" s="5"/>
      <c r="WKJ2" s="5"/>
      <c r="WKK2" s="5"/>
      <c r="WKL2" s="5"/>
      <c r="WKM2" s="5"/>
      <c r="WKN2" s="5"/>
      <c r="WKO2" s="5"/>
      <c r="WKP2" s="5"/>
      <c r="WKQ2" s="5"/>
      <c r="WKR2" s="5"/>
      <c r="WKS2" s="5"/>
      <c r="WKT2" s="5"/>
      <c r="WKU2" s="5"/>
      <c r="WKV2" s="5"/>
      <c r="WKW2" s="5"/>
      <c r="WKX2" s="5"/>
      <c r="WKY2" s="5"/>
      <c r="WKZ2" s="5"/>
      <c r="WLA2" s="5"/>
      <c r="WLB2" s="5"/>
      <c r="WLC2" s="5"/>
      <c r="WLD2" s="5"/>
      <c r="WLE2" s="5"/>
      <c r="WLF2" s="5"/>
      <c r="WLG2" s="5"/>
      <c r="WLH2" s="5"/>
      <c r="WLI2" s="5"/>
      <c r="WLJ2" s="5"/>
      <c r="WLK2" s="5"/>
      <c r="WLL2" s="5"/>
      <c r="WLM2" s="5"/>
      <c r="WLN2" s="5"/>
      <c r="WLO2" s="5"/>
      <c r="WLP2" s="5"/>
      <c r="WLQ2" s="5"/>
      <c r="WLR2" s="5"/>
      <c r="WLS2" s="5"/>
      <c r="WLT2" s="5"/>
      <c r="WLU2" s="5"/>
      <c r="WLV2" s="5"/>
      <c r="WLW2" s="5"/>
      <c r="WLX2" s="5"/>
      <c r="WLY2" s="5"/>
      <c r="WLZ2" s="5"/>
      <c r="WMA2" s="5"/>
      <c r="WMB2" s="5"/>
      <c r="WMC2" s="5"/>
      <c r="WMD2" s="5"/>
      <c r="WME2" s="5"/>
      <c r="WMF2" s="5"/>
      <c r="WMG2" s="5"/>
      <c r="WMH2" s="5"/>
      <c r="WMI2" s="5"/>
      <c r="WMJ2" s="5"/>
      <c r="WMK2" s="5"/>
      <c r="WML2" s="5"/>
      <c r="WMM2" s="5"/>
      <c r="WMN2" s="5"/>
      <c r="WMO2" s="5"/>
      <c r="WMP2" s="5"/>
      <c r="WMQ2" s="5"/>
      <c r="WMR2" s="5"/>
      <c r="WMS2" s="5"/>
      <c r="WMT2" s="5"/>
      <c r="WMU2" s="5"/>
      <c r="WMV2" s="5"/>
      <c r="WMW2" s="5"/>
      <c r="WMX2" s="5"/>
      <c r="WMY2" s="5"/>
      <c r="WMZ2" s="5"/>
      <c r="WNA2" s="5"/>
      <c r="WNB2" s="5"/>
      <c r="WNC2" s="5"/>
      <c r="WND2" s="5"/>
      <c r="WNE2" s="5"/>
      <c r="WNF2" s="5"/>
      <c r="WNG2" s="5"/>
      <c r="WNH2" s="5"/>
      <c r="WNI2" s="5"/>
      <c r="WNJ2" s="5"/>
      <c r="WNK2" s="5"/>
      <c r="WNL2" s="5"/>
      <c r="WNM2" s="5"/>
      <c r="WNN2" s="5"/>
      <c r="WNO2" s="5"/>
      <c r="WNP2" s="5"/>
      <c r="WNQ2" s="5"/>
      <c r="WNR2" s="5"/>
      <c r="WNS2" s="5"/>
      <c r="WNT2" s="5"/>
      <c r="WNU2" s="5"/>
      <c r="WNV2" s="5"/>
      <c r="WNW2" s="5"/>
      <c r="WNX2" s="5"/>
      <c r="WNY2" s="5"/>
      <c r="WNZ2" s="5"/>
      <c r="WOA2" s="5"/>
      <c r="WOB2" s="5"/>
      <c r="WOC2" s="5"/>
      <c r="WOD2" s="5"/>
      <c r="WOE2" s="5"/>
      <c r="WOF2" s="5"/>
      <c r="WOG2" s="5"/>
      <c r="WOH2" s="5"/>
      <c r="WOI2" s="5"/>
      <c r="WOJ2" s="5"/>
      <c r="WOK2" s="5"/>
      <c r="WOL2" s="5"/>
      <c r="WOM2" s="5"/>
      <c r="WON2" s="5"/>
      <c r="WOO2" s="5"/>
      <c r="WOP2" s="5"/>
      <c r="WOQ2" s="5"/>
      <c r="WOR2" s="5"/>
      <c r="WOS2" s="5"/>
      <c r="WOT2" s="5"/>
      <c r="WOU2" s="5"/>
      <c r="WOV2" s="5"/>
      <c r="WOW2" s="5"/>
      <c r="WOX2" s="5"/>
      <c r="WOY2" s="5"/>
      <c r="WOZ2" s="5"/>
      <c r="WPA2" s="5"/>
      <c r="WPB2" s="5"/>
      <c r="WPC2" s="5"/>
      <c r="WPD2" s="5"/>
      <c r="WPE2" s="5"/>
      <c r="WPF2" s="5"/>
      <c r="WPG2" s="5"/>
      <c r="WPH2" s="5"/>
      <c r="WPI2" s="5"/>
      <c r="WPJ2" s="5"/>
      <c r="WPK2" s="5"/>
      <c r="WPL2" s="5"/>
      <c r="WPM2" s="5"/>
      <c r="WPN2" s="5"/>
      <c r="WPO2" s="5"/>
      <c r="WPP2" s="5"/>
      <c r="WPQ2" s="5"/>
      <c r="WPR2" s="5"/>
      <c r="WPS2" s="5"/>
      <c r="WPT2" s="5"/>
      <c r="WPU2" s="5"/>
      <c r="WPV2" s="5"/>
      <c r="WPW2" s="5"/>
      <c r="WPX2" s="5"/>
      <c r="WPY2" s="5"/>
      <c r="WPZ2" s="5"/>
      <c r="WQA2" s="5"/>
      <c r="WQB2" s="5"/>
      <c r="WQC2" s="5"/>
      <c r="WQD2" s="5"/>
      <c r="WQE2" s="5"/>
      <c r="WQF2" s="5"/>
      <c r="WQG2" s="5"/>
      <c r="WQH2" s="5"/>
      <c r="WQI2" s="5"/>
      <c r="WQJ2" s="5"/>
      <c r="WQK2" s="5"/>
      <c r="WQL2" s="5"/>
      <c r="WQM2" s="5"/>
      <c r="WQN2" s="5"/>
      <c r="WQO2" s="5"/>
      <c r="WQP2" s="5"/>
      <c r="WQQ2" s="5"/>
      <c r="WQR2" s="5"/>
      <c r="WQS2" s="5"/>
      <c r="WQT2" s="5"/>
      <c r="WQU2" s="5"/>
      <c r="WQV2" s="5"/>
      <c r="WQW2" s="5"/>
      <c r="WQX2" s="5"/>
      <c r="WQY2" s="5"/>
      <c r="WQZ2" s="5"/>
      <c r="WRA2" s="5"/>
      <c r="WRB2" s="5"/>
      <c r="WRC2" s="5"/>
      <c r="WRD2" s="5"/>
      <c r="WRE2" s="5"/>
      <c r="WRF2" s="5"/>
      <c r="WRG2" s="5"/>
      <c r="WRH2" s="5"/>
      <c r="WRI2" s="5"/>
      <c r="WRJ2" s="5"/>
      <c r="WRK2" s="5"/>
      <c r="WRL2" s="5"/>
      <c r="WRM2" s="5"/>
      <c r="WRN2" s="5"/>
      <c r="WRO2" s="5"/>
      <c r="WRP2" s="5"/>
      <c r="WRQ2" s="5"/>
      <c r="WRR2" s="5"/>
      <c r="WRS2" s="5"/>
      <c r="WRT2" s="5"/>
      <c r="WRU2" s="5"/>
      <c r="WRV2" s="5"/>
      <c r="WRW2" s="5"/>
      <c r="WRX2" s="5"/>
      <c r="WRY2" s="5"/>
      <c r="WRZ2" s="5"/>
      <c r="WSA2" s="5"/>
      <c r="WSB2" s="5"/>
      <c r="WSC2" s="5"/>
      <c r="WSD2" s="5"/>
      <c r="WSE2" s="5"/>
      <c r="WSF2" s="5"/>
      <c r="WSG2" s="5"/>
      <c r="WSH2" s="5"/>
      <c r="WSI2" s="5"/>
      <c r="WSJ2" s="5"/>
      <c r="WSK2" s="5"/>
      <c r="WSL2" s="5"/>
      <c r="WSM2" s="5"/>
      <c r="WSN2" s="5"/>
      <c r="WSO2" s="5"/>
      <c r="WSP2" s="5"/>
      <c r="WSQ2" s="5"/>
      <c r="WSR2" s="5"/>
      <c r="WSS2" s="5"/>
      <c r="WST2" s="5"/>
      <c r="WSU2" s="5"/>
      <c r="WSV2" s="5"/>
      <c r="WSW2" s="5"/>
      <c r="WSX2" s="5"/>
      <c r="WSY2" s="5"/>
      <c r="WSZ2" s="5"/>
      <c r="WTA2" s="5"/>
      <c r="WTB2" s="5"/>
      <c r="WTC2" s="5"/>
      <c r="WTD2" s="5"/>
      <c r="WTE2" s="5"/>
      <c r="WTF2" s="5"/>
      <c r="WTG2" s="5"/>
      <c r="WTH2" s="5"/>
      <c r="WTI2" s="5"/>
      <c r="WTJ2" s="5"/>
      <c r="WTK2" s="5"/>
      <c r="WTL2" s="5"/>
      <c r="WTM2" s="5"/>
      <c r="WTN2" s="5"/>
      <c r="WTO2" s="5"/>
      <c r="WTP2" s="5"/>
      <c r="WTQ2" s="5"/>
      <c r="WTR2" s="5"/>
      <c r="WTS2" s="5"/>
      <c r="WTT2" s="5"/>
      <c r="WTU2" s="5"/>
      <c r="WTV2" s="5"/>
      <c r="WTW2" s="5"/>
      <c r="WTX2" s="5"/>
      <c r="WTY2" s="5"/>
      <c r="WTZ2" s="5"/>
      <c r="WUA2" s="5"/>
      <c r="WUB2" s="5"/>
      <c r="WUC2" s="5"/>
      <c r="WUD2" s="5"/>
      <c r="WUE2" s="5"/>
      <c r="WUF2" s="5"/>
      <c r="WUG2" s="5"/>
      <c r="WUH2" s="5"/>
      <c r="WUI2" s="5"/>
      <c r="WUJ2" s="5"/>
      <c r="WUK2" s="5"/>
      <c r="WUL2" s="5"/>
      <c r="WUM2" s="5"/>
      <c r="WUN2" s="5"/>
      <c r="WUO2" s="5"/>
      <c r="WUP2" s="5"/>
      <c r="WUQ2" s="5"/>
      <c r="WUR2" s="5"/>
      <c r="WUS2" s="5"/>
      <c r="WUT2" s="5"/>
      <c r="WUU2" s="5"/>
      <c r="WUV2" s="5"/>
      <c r="WUW2" s="5"/>
      <c r="WUX2" s="5"/>
      <c r="WUY2" s="5"/>
      <c r="WUZ2" s="5"/>
      <c r="WVA2" s="5"/>
      <c r="WVB2" s="5"/>
      <c r="WVC2" s="5"/>
      <c r="WVD2" s="5"/>
      <c r="WVE2" s="5"/>
      <c r="WVF2" s="5"/>
      <c r="WVG2" s="5"/>
      <c r="WVH2" s="5"/>
      <c r="WVI2" s="5"/>
      <c r="WVJ2" s="5"/>
      <c r="WVK2" s="5"/>
      <c r="WVL2" s="5"/>
      <c r="WVM2" s="5"/>
      <c r="WVN2" s="5"/>
      <c r="WVO2" s="5"/>
      <c r="WVP2" s="5"/>
      <c r="WVQ2" s="5"/>
      <c r="WVR2" s="5"/>
      <c r="WVS2" s="5"/>
      <c r="WVT2" s="5"/>
      <c r="WVU2" s="5"/>
      <c r="WVV2" s="5"/>
      <c r="WVW2" s="5"/>
      <c r="WVX2" s="5"/>
      <c r="WVY2" s="5"/>
      <c r="WVZ2" s="5"/>
      <c r="WWA2" s="5"/>
      <c r="WWB2" s="5"/>
      <c r="WWC2" s="5"/>
      <c r="WWD2" s="5"/>
      <c r="WWE2" s="5"/>
      <c r="WWF2" s="5"/>
      <c r="WWG2" s="5"/>
      <c r="WWH2" s="5"/>
      <c r="WWI2" s="5"/>
      <c r="WWJ2" s="5"/>
      <c r="WWK2" s="5"/>
      <c r="WWL2" s="5"/>
      <c r="WWM2" s="5"/>
      <c r="WWN2" s="5"/>
      <c r="WWO2" s="5"/>
      <c r="WWP2" s="5"/>
      <c r="WWQ2" s="5"/>
      <c r="WWR2" s="5"/>
      <c r="WWS2" s="5"/>
      <c r="WWT2" s="5"/>
      <c r="WWU2" s="5"/>
      <c r="WWV2" s="5"/>
      <c r="WWW2" s="5"/>
      <c r="WWX2" s="5"/>
      <c r="WWY2" s="5"/>
      <c r="WWZ2" s="5"/>
      <c r="WXA2" s="5"/>
      <c r="WXB2" s="5"/>
      <c r="WXC2" s="5"/>
      <c r="WXD2" s="5"/>
      <c r="WXE2" s="5"/>
      <c r="WXF2" s="5"/>
      <c r="WXG2" s="5"/>
      <c r="WXH2" s="5"/>
      <c r="WXI2" s="5"/>
      <c r="WXJ2" s="5"/>
      <c r="WXK2" s="5"/>
      <c r="WXL2" s="5"/>
      <c r="WXM2" s="5"/>
      <c r="WXN2" s="5"/>
      <c r="WXO2" s="5"/>
      <c r="WXP2" s="5"/>
      <c r="WXQ2" s="5"/>
      <c r="WXR2" s="5"/>
      <c r="WXS2" s="5"/>
      <c r="WXT2" s="5"/>
      <c r="WXU2" s="5"/>
      <c r="WXV2" s="5"/>
      <c r="WXW2" s="5"/>
      <c r="WXX2" s="5"/>
      <c r="WXY2" s="5"/>
      <c r="WXZ2" s="5"/>
      <c r="WYA2" s="5"/>
      <c r="WYB2" s="5"/>
      <c r="WYC2" s="5"/>
      <c r="WYD2" s="5"/>
      <c r="WYE2" s="5"/>
      <c r="WYF2" s="5"/>
      <c r="WYG2" s="5"/>
      <c r="WYH2" s="5"/>
      <c r="WYI2" s="5"/>
      <c r="WYJ2" s="5"/>
      <c r="WYK2" s="5"/>
      <c r="WYL2" s="5"/>
      <c r="WYM2" s="5"/>
      <c r="WYN2" s="5"/>
      <c r="WYO2" s="5"/>
      <c r="WYP2" s="5"/>
      <c r="WYQ2" s="5"/>
      <c r="WYR2" s="5"/>
      <c r="WYS2" s="5"/>
      <c r="WYT2" s="5"/>
      <c r="WYU2" s="5"/>
      <c r="WYV2" s="5"/>
      <c r="WYW2" s="5"/>
      <c r="WYX2" s="5"/>
      <c r="WYY2" s="5"/>
      <c r="WYZ2" s="5"/>
      <c r="WZA2" s="5"/>
      <c r="WZB2" s="5"/>
      <c r="WZC2" s="5"/>
      <c r="WZD2" s="5"/>
      <c r="WZE2" s="5"/>
      <c r="WZF2" s="5"/>
      <c r="WZG2" s="5"/>
      <c r="WZH2" s="5"/>
      <c r="WZI2" s="5"/>
      <c r="WZJ2" s="5"/>
      <c r="WZK2" s="5"/>
      <c r="WZL2" s="5"/>
      <c r="WZM2" s="5"/>
      <c r="WZN2" s="5"/>
      <c r="WZO2" s="5"/>
      <c r="WZP2" s="5"/>
      <c r="WZQ2" s="5"/>
      <c r="WZR2" s="5"/>
      <c r="WZS2" s="5"/>
      <c r="WZT2" s="5"/>
      <c r="WZU2" s="5"/>
      <c r="WZV2" s="5"/>
      <c r="WZW2" s="5"/>
      <c r="WZX2" s="5"/>
      <c r="WZY2" s="5"/>
      <c r="WZZ2" s="5"/>
      <c r="XAA2" s="5"/>
      <c r="XAB2" s="5"/>
      <c r="XAC2" s="5"/>
      <c r="XAD2" s="5"/>
      <c r="XAE2" s="5"/>
      <c r="XAF2" s="5"/>
      <c r="XAG2" s="5"/>
      <c r="XAH2" s="5"/>
      <c r="XAI2" s="5"/>
      <c r="XAJ2" s="5"/>
      <c r="XAK2" s="5"/>
      <c r="XAL2" s="5"/>
      <c r="XAM2" s="5"/>
      <c r="XAN2" s="5"/>
      <c r="XAO2" s="5"/>
      <c r="XAP2" s="5"/>
      <c r="XAQ2" s="5"/>
      <c r="XAR2" s="5"/>
      <c r="XAS2" s="5"/>
      <c r="XAT2" s="5"/>
      <c r="XAU2" s="5"/>
      <c r="XAV2" s="5"/>
      <c r="XAW2" s="5"/>
      <c r="XAX2" s="5"/>
      <c r="XAY2" s="5"/>
      <c r="XAZ2" s="5"/>
      <c r="XBA2" s="5"/>
      <c r="XBB2" s="5"/>
      <c r="XBC2" s="5"/>
      <c r="XBD2" s="5"/>
      <c r="XBE2" s="5"/>
      <c r="XBF2" s="5"/>
      <c r="XBG2" s="5"/>
      <c r="XBH2" s="5"/>
      <c r="XBI2" s="5"/>
      <c r="XBJ2" s="5"/>
      <c r="XBK2" s="5"/>
      <c r="XBL2" s="5"/>
      <c r="XBM2" s="5"/>
      <c r="XBN2" s="5"/>
      <c r="XBO2" s="5"/>
      <c r="XBP2" s="5"/>
      <c r="XBQ2" s="5"/>
      <c r="XBR2" s="5"/>
      <c r="XBS2" s="5"/>
      <c r="XBT2" s="5"/>
      <c r="XBU2" s="5"/>
      <c r="XBV2" s="5"/>
      <c r="XBW2" s="5"/>
      <c r="XBX2" s="5"/>
      <c r="XBY2" s="5"/>
      <c r="XBZ2" s="5"/>
      <c r="XCA2" s="5"/>
      <c r="XCB2" s="5"/>
      <c r="XCC2" s="5"/>
      <c r="XCD2" s="5"/>
      <c r="XCE2" s="5"/>
      <c r="XCF2" s="5"/>
      <c r="XCG2" s="5"/>
      <c r="XCH2" s="5"/>
      <c r="XCI2" s="5"/>
      <c r="XCJ2" s="5"/>
      <c r="XCK2" s="5"/>
      <c r="XCL2" s="5"/>
      <c r="XCM2" s="5"/>
      <c r="XCN2" s="5"/>
      <c r="XCO2" s="5"/>
      <c r="XCP2" s="5"/>
      <c r="XCQ2" s="5"/>
      <c r="XCR2" s="5"/>
      <c r="XCS2" s="5"/>
      <c r="XCT2" s="5"/>
      <c r="XCU2" s="5"/>
      <c r="XCV2" s="5"/>
      <c r="XCW2" s="5"/>
      <c r="XCX2" s="5"/>
      <c r="XCY2" s="5"/>
      <c r="XCZ2" s="5"/>
      <c r="XDA2" s="5"/>
      <c r="XDB2" s="5"/>
      <c r="XDC2" s="5"/>
      <c r="XDD2" s="5"/>
      <c r="XDE2" s="5"/>
      <c r="XDF2" s="5"/>
      <c r="XDG2" s="5"/>
      <c r="XDH2" s="5"/>
      <c r="XDI2" s="5"/>
      <c r="XDJ2" s="5"/>
      <c r="XDK2" s="5"/>
      <c r="XDL2" s="5"/>
      <c r="XDM2" s="5"/>
      <c r="XDN2" s="5"/>
      <c r="XDO2" s="5"/>
      <c r="XDP2" s="5"/>
      <c r="XDQ2" s="5"/>
      <c r="XDR2" s="5"/>
      <c r="XDS2" s="5"/>
      <c r="XDT2" s="5"/>
      <c r="XDU2" s="5"/>
      <c r="XDV2" s="5"/>
      <c r="XDW2" s="5"/>
      <c r="XDX2" s="5"/>
      <c r="XDY2" s="5"/>
      <c r="XDZ2" s="5"/>
      <c r="XEA2" s="5"/>
      <c r="XEB2" s="5"/>
      <c r="XEC2" s="5"/>
      <c r="XED2" s="5"/>
      <c r="XEE2" s="5"/>
      <c r="XEF2" s="5"/>
      <c r="XEG2" s="5"/>
      <c r="XEH2" s="5"/>
      <c r="XEI2" s="5"/>
      <c r="XEJ2" s="5"/>
      <c r="XEK2" s="5"/>
      <c r="XEL2" s="5"/>
      <c r="XEM2" s="5"/>
      <c r="XEN2" s="5"/>
      <c r="XEO2" s="5"/>
      <c r="XEP2" s="5"/>
      <c r="XEQ2" s="5"/>
      <c r="XER2" s="5"/>
      <c r="XES2" s="5"/>
      <c r="XET2" s="5"/>
      <c r="XEU2" s="5"/>
      <c r="XEV2" s="5"/>
      <c r="XEW2" s="5"/>
      <c r="XEX2" s="5"/>
      <c r="XEY2" s="5"/>
      <c r="XEZ2" s="5"/>
      <c r="XFA2" s="5"/>
    </row>
    <row r="3" spans="1:16381" x14ac:dyDescent="0.25">
      <c r="A3" t="s">
        <v>323</v>
      </c>
      <c r="B3" t="s">
        <v>290</v>
      </c>
      <c r="C3">
        <v>0</v>
      </c>
      <c r="D3">
        <v>20</v>
      </c>
      <c r="E3">
        <v>0</v>
      </c>
      <c r="F3" t="s">
        <v>287</v>
      </c>
      <c r="G3">
        <v>5</v>
      </c>
      <c r="H3">
        <v>5</v>
      </c>
      <c r="J3" s="3" t="s">
        <v>29855</v>
      </c>
      <c r="R3" t="s">
        <v>9785</v>
      </c>
      <c r="S3">
        <v>8</v>
      </c>
      <c r="T3" t="s">
        <v>37</v>
      </c>
      <c r="U3" t="s">
        <v>9789</v>
      </c>
      <c r="V3" t="s">
        <v>29759</v>
      </c>
      <c r="W3" t="s">
        <v>29635</v>
      </c>
      <c r="X3" t="s">
        <v>29045</v>
      </c>
      <c r="Y3">
        <v>0</v>
      </c>
      <c r="Z3" t="s">
        <v>8539</v>
      </c>
      <c r="AA3">
        <v>0</v>
      </c>
      <c r="AB3">
        <v>0</v>
      </c>
      <c r="AC3">
        <v>20</v>
      </c>
      <c r="AD3" t="s">
        <v>322</v>
      </c>
      <c r="AE3">
        <v>38</v>
      </c>
      <c r="AF3" t="s">
        <v>21139</v>
      </c>
      <c r="AG3">
        <v>346</v>
      </c>
      <c r="AH3">
        <v>17.3</v>
      </c>
      <c r="AI3" t="s">
        <v>947</v>
      </c>
      <c r="AJ3" t="e">
        <v>#N/A</v>
      </c>
      <c r="AK3" t="e">
        <v>#N/A</v>
      </c>
      <c r="AL3" t="e">
        <v>#N/A</v>
      </c>
      <c r="AM3" t="e">
        <v>#N/A</v>
      </c>
    </row>
    <row r="4" spans="1:16381" x14ac:dyDescent="0.25">
      <c r="A4" s="79" t="s">
        <v>295</v>
      </c>
      <c r="B4" s="79" t="s">
        <v>290</v>
      </c>
      <c r="C4" s="79">
        <v>0</v>
      </c>
      <c r="D4" s="79">
        <v>21</v>
      </c>
      <c r="E4" s="79">
        <v>0</v>
      </c>
      <c r="F4" s="79" t="s">
        <v>290</v>
      </c>
      <c r="G4" s="79">
        <v>5</v>
      </c>
      <c r="H4" s="79">
        <v>5</v>
      </c>
      <c r="I4" s="79"/>
      <c r="J4" s="79" t="s">
        <v>29853</v>
      </c>
      <c r="K4" s="79"/>
      <c r="L4" s="79"/>
      <c r="M4" s="79"/>
      <c r="N4" s="79"/>
      <c r="O4" s="79"/>
      <c r="P4" s="79"/>
      <c r="Q4" s="79"/>
      <c r="R4" s="79" t="s">
        <v>9785</v>
      </c>
      <c r="S4" s="86">
        <v>8</v>
      </c>
      <c r="T4" s="86" t="s">
        <v>37</v>
      </c>
      <c r="U4" s="86" t="s">
        <v>9789</v>
      </c>
      <c r="V4" s="79" t="s">
        <v>29759</v>
      </c>
      <c r="W4" s="80" t="s">
        <v>29607</v>
      </c>
      <c r="X4" s="80" t="s">
        <v>29009</v>
      </c>
      <c r="Y4" s="79">
        <v>0</v>
      </c>
      <c r="Z4" s="81" t="s">
        <v>8562</v>
      </c>
      <c r="AA4" s="79">
        <v>0</v>
      </c>
      <c r="AB4" s="79">
        <v>0</v>
      </c>
      <c r="AC4" s="79">
        <v>20</v>
      </c>
      <c r="AD4" s="79" t="s">
        <v>294</v>
      </c>
      <c r="AE4" s="79">
        <v>42</v>
      </c>
      <c r="AF4" s="79">
        <v>0</v>
      </c>
      <c r="AG4" s="82">
        <v>824</v>
      </c>
      <c r="AH4" s="81">
        <v>39.238095238095241</v>
      </c>
      <c r="AI4" s="81" t="s">
        <v>29814</v>
      </c>
      <c r="AJ4" s="79" t="e">
        <v>#N/A</v>
      </c>
      <c r="AK4" s="79" t="e">
        <v>#N/A</v>
      </c>
      <c r="AL4" s="79" t="e">
        <v>#N/A</v>
      </c>
      <c r="AM4" s="79" t="e">
        <v>#N/A</v>
      </c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4"/>
      <c r="BD4" s="85"/>
      <c r="BE4" s="85"/>
      <c r="BF4" s="85"/>
      <c r="BG4" s="85"/>
      <c r="BH4" s="85"/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  <c r="CW4" s="85"/>
      <c r="CX4" s="85"/>
      <c r="CY4" s="85"/>
      <c r="CZ4" s="85"/>
      <c r="DA4" s="85"/>
      <c r="DB4" s="85"/>
      <c r="DC4" s="85"/>
      <c r="DD4" s="85"/>
      <c r="DE4" s="85"/>
      <c r="DF4" s="85"/>
      <c r="DG4" s="85"/>
      <c r="DH4" s="85"/>
      <c r="DI4" s="85"/>
      <c r="DJ4" s="85"/>
      <c r="DK4" s="85"/>
      <c r="DL4" s="85"/>
      <c r="DM4" s="85"/>
      <c r="DN4" s="85"/>
      <c r="DO4" s="85"/>
      <c r="DP4" s="85"/>
      <c r="DQ4" s="85"/>
      <c r="DR4" s="85"/>
      <c r="DS4" s="85"/>
      <c r="DT4" s="85"/>
      <c r="DU4" s="85"/>
      <c r="DV4" s="85"/>
      <c r="DW4" s="85"/>
      <c r="DX4" s="85"/>
      <c r="DY4" s="85"/>
      <c r="DZ4" s="85"/>
      <c r="EA4" s="85"/>
      <c r="EB4" s="85"/>
      <c r="EC4" s="85"/>
      <c r="ED4" s="85"/>
      <c r="EE4" s="85"/>
      <c r="EF4" s="85"/>
      <c r="EG4" s="85"/>
      <c r="EH4" s="85"/>
      <c r="EI4" s="85"/>
      <c r="EJ4" s="85"/>
      <c r="EK4" s="85"/>
      <c r="EL4" s="85"/>
      <c r="EM4" s="85"/>
      <c r="EN4" s="85"/>
      <c r="EO4" s="85"/>
      <c r="EP4" s="85"/>
      <c r="EQ4" s="85"/>
      <c r="ER4" s="85"/>
      <c r="ES4" s="85"/>
      <c r="ET4" s="85"/>
      <c r="EU4" s="85"/>
      <c r="EV4" s="85"/>
      <c r="EW4" s="85"/>
      <c r="EX4" s="85"/>
      <c r="EY4" s="85"/>
      <c r="EZ4" s="85"/>
      <c r="FA4" s="85"/>
      <c r="FB4" s="85"/>
      <c r="FC4" s="85"/>
      <c r="FD4" s="85"/>
      <c r="FE4" s="85"/>
      <c r="FF4" s="85"/>
      <c r="FG4" s="85"/>
      <c r="FH4" s="85"/>
      <c r="FI4" s="85"/>
      <c r="FJ4" s="85"/>
      <c r="FK4" s="85"/>
      <c r="FL4" s="85"/>
      <c r="FM4" s="85"/>
      <c r="FN4" s="85"/>
      <c r="FO4" s="85"/>
      <c r="FP4" s="85"/>
      <c r="FQ4" s="85"/>
      <c r="FR4" s="85"/>
      <c r="FS4" s="85"/>
      <c r="FT4" s="85"/>
      <c r="FU4" s="85"/>
      <c r="FV4" s="85"/>
      <c r="FW4" s="85"/>
      <c r="FX4" s="85"/>
      <c r="FY4" s="85"/>
      <c r="FZ4" s="85"/>
      <c r="GA4" s="85"/>
      <c r="GB4" s="85"/>
      <c r="GC4" s="85"/>
      <c r="GD4" s="85"/>
      <c r="GE4" s="85"/>
      <c r="GF4" s="85"/>
      <c r="GG4" s="85"/>
      <c r="GH4" s="85"/>
      <c r="GI4" s="85"/>
      <c r="GJ4" s="85"/>
      <c r="GK4" s="85"/>
      <c r="GL4" s="85"/>
      <c r="GM4" s="85"/>
      <c r="GN4" s="85"/>
      <c r="GO4" s="85"/>
      <c r="GP4" s="85"/>
      <c r="GQ4" s="85"/>
      <c r="GR4" s="85"/>
      <c r="GS4" s="85"/>
      <c r="GT4" s="85"/>
      <c r="GU4" s="85"/>
      <c r="GV4" s="85"/>
      <c r="GW4" s="85"/>
      <c r="GX4" s="85"/>
      <c r="GY4" s="85"/>
      <c r="GZ4" s="85"/>
      <c r="HA4" s="85"/>
      <c r="HB4" s="85"/>
      <c r="HC4" s="85"/>
      <c r="HD4" s="85"/>
      <c r="HE4" s="85"/>
      <c r="HF4" s="85"/>
      <c r="HG4" s="85"/>
      <c r="HH4" s="85"/>
      <c r="HI4" s="85"/>
      <c r="HJ4" s="85"/>
      <c r="HK4" s="85"/>
      <c r="HL4" s="85"/>
      <c r="HM4" s="85"/>
      <c r="HN4" s="85"/>
      <c r="HO4" s="85"/>
      <c r="HP4" s="85"/>
      <c r="HQ4" s="85"/>
      <c r="HR4" s="85"/>
      <c r="HS4" s="85"/>
      <c r="HT4" s="85"/>
      <c r="HU4" s="85"/>
      <c r="HV4" s="85"/>
      <c r="HW4" s="85"/>
      <c r="HX4" s="85"/>
      <c r="HY4" s="85"/>
      <c r="HZ4" s="85"/>
      <c r="IA4" s="85"/>
      <c r="IB4" s="85"/>
      <c r="IC4" s="85"/>
      <c r="ID4" s="85"/>
      <c r="IE4" s="85"/>
      <c r="IF4" s="85"/>
      <c r="IG4" s="85"/>
      <c r="IH4" s="85"/>
      <c r="II4" s="85"/>
      <c r="IJ4" s="85"/>
      <c r="IK4" s="85"/>
      <c r="IL4" s="85"/>
      <c r="IM4" s="85"/>
      <c r="IN4" s="85"/>
      <c r="IO4" s="85"/>
      <c r="IP4" s="85"/>
      <c r="IQ4" s="85"/>
      <c r="IR4" s="85"/>
      <c r="IS4" s="85"/>
      <c r="IT4" s="85"/>
      <c r="IU4" s="85"/>
      <c r="IV4" s="85"/>
      <c r="IW4" s="85"/>
      <c r="IX4" s="85"/>
      <c r="IY4" s="85"/>
      <c r="IZ4" s="85"/>
      <c r="JA4" s="85"/>
      <c r="JB4" s="85"/>
      <c r="JC4" s="85"/>
      <c r="JD4" s="85"/>
      <c r="JE4" s="85"/>
      <c r="JF4" s="85"/>
      <c r="JG4" s="85"/>
      <c r="JH4" s="85"/>
      <c r="JI4" s="85"/>
      <c r="JJ4" s="85"/>
      <c r="JK4" s="85"/>
      <c r="JL4" s="85"/>
      <c r="JM4" s="85"/>
      <c r="JN4" s="85"/>
      <c r="JO4" s="85"/>
      <c r="JP4" s="85"/>
      <c r="JQ4" s="85"/>
      <c r="JR4" s="85"/>
      <c r="JS4" s="85"/>
      <c r="JT4" s="85"/>
      <c r="JU4" s="85"/>
      <c r="JV4" s="85"/>
      <c r="JW4" s="85"/>
      <c r="JX4" s="85"/>
      <c r="JY4" s="85"/>
      <c r="JZ4" s="85"/>
      <c r="KA4" s="85"/>
      <c r="KB4" s="85"/>
      <c r="KC4" s="85"/>
      <c r="KD4" s="85"/>
      <c r="KE4" s="85"/>
      <c r="KF4" s="85"/>
      <c r="KG4" s="85"/>
      <c r="KH4" s="85"/>
      <c r="KI4" s="85"/>
      <c r="KJ4" s="85"/>
      <c r="KK4" s="85"/>
      <c r="KL4" s="85"/>
      <c r="KM4" s="85"/>
      <c r="KN4" s="85"/>
      <c r="KO4" s="85"/>
      <c r="KP4" s="85"/>
      <c r="KQ4" s="85"/>
      <c r="KR4" s="85"/>
      <c r="KS4" s="85"/>
      <c r="KT4" s="85"/>
      <c r="KU4" s="85"/>
      <c r="KV4" s="85"/>
      <c r="KW4" s="85"/>
      <c r="KX4" s="85"/>
      <c r="KY4" s="85"/>
      <c r="KZ4" s="85"/>
      <c r="LA4" s="85"/>
      <c r="LB4" s="85"/>
      <c r="LC4" s="85"/>
      <c r="LD4" s="85"/>
      <c r="LE4" s="85"/>
      <c r="LF4" s="85"/>
      <c r="LG4" s="85"/>
      <c r="LH4" s="85"/>
      <c r="LI4" s="85"/>
      <c r="LJ4" s="85"/>
      <c r="LK4" s="85"/>
      <c r="LL4" s="85"/>
      <c r="LM4" s="85"/>
      <c r="LN4" s="85"/>
      <c r="LO4" s="85"/>
      <c r="LP4" s="85"/>
      <c r="LQ4" s="85"/>
      <c r="LR4" s="85"/>
      <c r="LS4" s="85"/>
      <c r="LT4" s="85"/>
      <c r="LU4" s="85"/>
      <c r="LV4" s="85"/>
      <c r="LW4" s="85"/>
      <c r="LX4" s="85"/>
      <c r="LY4" s="85"/>
      <c r="LZ4" s="85"/>
      <c r="MA4" s="85"/>
      <c r="MB4" s="85"/>
      <c r="MC4" s="85"/>
      <c r="MD4" s="85"/>
      <c r="ME4" s="85"/>
      <c r="MF4" s="85"/>
      <c r="MG4" s="85"/>
      <c r="MH4" s="85"/>
      <c r="MI4" s="85"/>
      <c r="MJ4" s="85"/>
      <c r="MK4" s="85"/>
      <c r="ML4" s="85"/>
      <c r="MM4" s="85"/>
      <c r="MN4" s="85"/>
      <c r="MO4" s="85"/>
      <c r="MP4" s="85"/>
      <c r="MQ4" s="85"/>
      <c r="MR4" s="85"/>
      <c r="MS4" s="85"/>
      <c r="MT4" s="85"/>
      <c r="MU4" s="85"/>
      <c r="MV4" s="85"/>
      <c r="MW4" s="85"/>
      <c r="MX4" s="85"/>
      <c r="MY4" s="85"/>
      <c r="MZ4" s="85"/>
      <c r="NA4" s="85"/>
      <c r="NB4" s="85"/>
      <c r="NC4" s="85"/>
      <c r="ND4" s="85"/>
      <c r="NE4" s="85"/>
      <c r="NF4" s="85"/>
      <c r="NG4" s="85"/>
      <c r="NH4" s="85"/>
      <c r="NI4" s="85"/>
      <c r="NJ4" s="85"/>
      <c r="NK4" s="85"/>
      <c r="NL4" s="85"/>
      <c r="NM4" s="85"/>
      <c r="NN4" s="85"/>
      <c r="NO4" s="85"/>
      <c r="NP4" s="85"/>
      <c r="NQ4" s="85"/>
      <c r="NR4" s="85"/>
      <c r="NS4" s="85"/>
      <c r="NT4" s="85"/>
      <c r="NU4" s="85"/>
      <c r="NV4" s="85"/>
      <c r="NW4" s="85"/>
      <c r="NX4" s="85"/>
      <c r="NY4" s="85"/>
      <c r="NZ4" s="85"/>
      <c r="OA4" s="85"/>
      <c r="OB4" s="85"/>
      <c r="OC4" s="85"/>
      <c r="OD4" s="85"/>
      <c r="OE4" s="85"/>
      <c r="OF4" s="85"/>
      <c r="OG4" s="85"/>
      <c r="OH4" s="85"/>
      <c r="OI4" s="85"/>
      <c r="OJ4" s="85"/>
      <c r="OK4" s="85"/>
      <c r="OL4" s="85"/>
      <c r="OM4" s="85"/>
      <c r="ON4" s="85"/>
      <c r="OO4" s="85"/>
      <c r="OP4" s="85"/>
      <c r="OQ4" s="85"/>
      <c r="OR4" s="85"/>
      <c r="OS4" s="85"/>
      <c r="OT4" s="85"/>
      <c r="OU4" s="85"/>
      <c r="OV4" s="85"/>
      <c r="OW4" s="85"/>
      <c r="OX4" s="85"/>
      <c r="OY4" s="85"/>
      <c r="OZ4" s="85"/>
      <c r="PA4" s="85"/>
      <c r="PB4" s="85"/>
      <c r="PC4" s="85"/>
      <c r="PD4" s="85"/>
      <c r="PE4" s="85"/>
      <c r="PF4" s="85"/>
      <c r="PG4" s="85"/>
      <c r="PH4" s="85"/>
      <c r="PI4" s="85"/>
      <c r="PJ4" s="85"/>
      <c r="PK4" s="85"/>
      <c r="PL4" s="85"/>
      <c r="PM4" s="85"/>
      <c r="PN4" s="85"/>
      <c r="PO4" s="85"/>
      <c r="PP4" s="85"/>
      <c r="PQ4" s="85"/>
      <c r="PR4" s="85"/>
      <c r="PS4" s="85"/>
      <c r="PT4" s="85"/>
      <c r="PU4" s="85"/>
      <c r="PV4" s="85"/>
      <c r="PW4" s="85"/>
      <c r="PX4" s="85"/>
      <c r="PY4" s="85"/>
      <c r="PZ4" s="85"/>
      <c r="QA4" s="85"/>
      <c r="QB4" s="85"/>
      <c r="QC4" s="85"/>
      <c r="QD4" s="85"/>
      <c r="QE4" s="85"/>
      <c r="QF4" s="85"/>
      <c r="QG4" s="85"/>
      <c r="QH4" s="85"/>
      <c r="QI4" s="85"/>
      <c r="QJ4" s="85"/>
      <c r="QK4" s="85"/>
      <c r="QL4" s="85"/>
      <c r="QM4" s="85"/>
      <c r="QN4" s="85"/>
      <c r="QO4" s="85"/>
      <c r="QP4" s="85"/>
      <c r="QQ4" s="85"/>
      <c r="QR4" s="85"/>
      <c r="QS4" s="85"/>
      <c r="QT4" s="85"/>
      <c r="QU4" s="85"/>
      <c r="QV4" s="85"/>
      <c r="QW4" s="85"/>
      <c r="QX4" s="85"/>
      <c r="QY4" s="85"/>
      <c r="QZ4" s="85"/>
      <c r="RA4" s="85"/>
      <c r="RB4" s="85"/>
      <c r="RC4" s="85"/>
      <c r="RD4" s="85"/>
      <c r="RE4" s="85"/>
      <c r="RF4" s="85"/>
      <c r="RG4" s="85"/>
      <c r="RH4" s="85"/>
      <c r="RI4" s="85"/>
      <c r="RJ4" s="85"/>
      <c r="RK4" s="85"/>
      <c r="RL4" s="85"/>
      <c r="RM4" s="85"/>
      <c r="RN4" s="85"/>
      <c r="RO4" s="85"/>
      <c r="RP4" s="85"/>
      <c r="RQ4" s="85"/>
      <c r="RR4" s="85"/>
      <c r="RS4" s="85"/>
      <c r="RT4" s="85"/>
      <c r="RU4" s="85"/>
      <c r="RV4" s="85"/>
      <c r="RW4" s="85"/>
      <c r="RX4" s="85"/>
      <c r="RY4" s="85"/>
      <c r="RZ4" s="85"/>
      <c r="SA4" s="85"/>
      <c r="SB4" s="85"/>
      <c r="SC4" s="85"/>
      <c r="SD4" s="85"/>
      <c r="SE4" s="85"/>
      <c r="SF4" s="85"/>
      <c r="SG4" s="85"/>
      <c r="SH4" s="85"/>
      <c r="SI4" s="85"/>
      <c r="SJ4" s="85"/>
      <c r="SK4" s="85"/>
      <c r="SL4" s="85"/>
      <c r="SM4" s="85"/>
      <c r="SN4" s="85"/>
      <c r="SO4" s="85"/>
      <c r="SP4" s="85"/>
      <c r="SQ4" s="85"/>
      <c r="SR4" s="85"/>
      <c r="SS4" s="85"/>
      <c r="ST4" s="85"/>
      <c r="SU4" s="85"/>
      <c r="SV4" s="85"/>
      <c r="SW4" s="85"/>
      <c r="SX4" s="85"/>
      <c r="SY4" s="85"/>
      <c r="SZ4" s="85"/>
      <c r="TA4" s="85"/>
      <c r="TB4" s="85"/>
      <c r="TC4" s="85"/>
      <c r="TD4" s="85"/>
      <c r="TE4" s="85"/>
      <c r="TF4" s="85"/>
      <c r="TG4" s="85"/>
      <c r="TH4" s="85"/>
      <c r="TI4" s="85"/>
      <c r="TJ4" s="85"/>
      <c r="TK4" s="85"/>
      <c r="TL4" s="85"/>
      <c r="TM4" s="85"/>
      <c r="TN4" s="85"/>
      <c r="TO4" s="85"/>
      <c r="TP4" s="85"/>
      <c r="TQ4" s="85"/>
      <c r="TR4" s="85"/>
      <c r="TS4" s="85"/>
      <c r="TT4" s="85"/>
      <c r="TU4" s="85"/>
      <c r="TV4" s="85"/>
      <c r="TW4" s="85"/>
      <c r="TX4" s="85"/>
      <c r="TY4" s="85"/>
      <c r="TZ4" s="85"/>
      <c r="UA4" s="85"/>
      <c r="UB4" s="85"/>
      <c r="UC4" s="85"/>
      <c r="UD4" s="85"/>
      <c r="UE4" s="85"/>
      <c r="UF4" s="85"/>
      <c r="UG4" s="85"/>
      <c r="UH4" s="85"/>
      <c r="UI4" s="85"/>
      <c r="UJ4" s="85"/>
      <c r="UK4" s="85"/>
      <c r="UL4" s="85"/>
      <c r="UM4" s="85"/>
      <c r="UN4" s="85"/>
      <c r="UO4" s="85"/>
      <c r="UP4" s="85"/>
      <c r="UQ4" s="85"/>
      <c r="UR4" s="85"/>
      <c r="US4" s="85"/>
      <c r="UT4" s="85"/>
      <c r="UU4" s="85"/>
      <c r="UV4" s="85"/>
      <c r="UW4" s="85"/>
      <c r="UX4" s="85"/>
      <c r="UY4" s="85"/>
      <c r="UZ4" s="85"/>
      <c r="VA4" s="85"/>
      <c r="VB4" s="85"/>
      <c r="VC4" s="85"/>
      <c r="VD4" s="85"/>
      <c r="VE4" s="85"/>
      <c r="VF4" s="85"/>
      <c r="VG4" s="85"/>
      <c r="VH4" s="85"/>
      <c r="VI4" s="85"/>
      <c r="VJ4" s="85"/>
      <c r="VK4" s="85"/>
      <c r="VL4" s="85"/>
      <c r="VM4" s="85"/>
      <c r="VN4" s="85"/>
      <c r="VO4" s="85"/>
      <c r="VP4" s="85"/>
      <c r="VQ4" s="85"/>
      <c r="VR4" s="85"/>
      <c r="VS4" s="85"/>
      <c r="VT4" s="85"/>
      <c r="VU4" s="85"/>
      <c r="VV4" s="85"/>
      <c r="VW4" s="85"/>
      <c r="VX4" s="85"/>
      <c r="VY4" s="85"/>
      <c r="VZ4" s="85"/>
      <c r="WA4" s="85"/>
      <c r="WB4" s="85"/>
      <c r="WC4" s="85"/>
      <c r="WD4" s="85"/>
      <c r="WE4" s="85"/>
      <c r="WF4" s="85"/>
      <c r="WG4" s="85"/>
      <c r="WH4" s="85"/>
      <c r="WI4" s="85"/>
      <c r="WJ4" s="85"/>
      <c r="WK4" s="85"/>
      <c r="WL4" s="85"/>
      <c r="WM4" s="85"/>
      <c r="WN4" s="85"/>
      <c r="WO4" s="85"/>
      <c r="WP4" s="85"/>
      <c r="WQ4" s="85"/>
      <c r="WR4" s="85"/>
      <c r="WS4" s="85"/>
      <c r="WT4" s="85"/>
      <c r="WU4" s="85"/>
      <c r="WV4" s="85"/>
      <c r="WW4" s="85"/>
      <c r="WX4" s="85"/>
      <c r="WY4" s="85"/>
      <c r="WZ4" s="85"/>
      <c r="XA4" s="85"/>
      <c r="XB4" s="85"/>
      <c r="XC4" s="85"/>
      <c r="XD4" s="85"/>
      <c r="XE4" s="85"/>
      <c r="XF4" s="85"/>
      <c r="XG4" s="85"/>
      <c r="XH4" s="85"/>
      <c r="XI4" s="85"/>
      <c r="XJ4" s="85"/>
      <c r="XK4" s="85"/>
      <c r="XL4" s="85"/>
      <c r="XM4" s="85"/>
      <c r="XN4" s="85"/>
      <c r="XO4" s="85"/>
      <c r="XP4" s="85"/>
      <c r="XQ4" s="85"/>
      <c r="XR4" s="85"/>
      <c r="XS4" s="85"/>
      <c r="XT4" s="85"/>
      <c r="XU4" s="85"/>
      <c r="XV4" s="85"/>
      <c r="XW4" s="85"/>
      <c r="XX4" s="85"/>
      <c r="XY4" s="85"/>
      <c r="XZ4" s="85"/>
      <c r="YA4" s="85"/>
      <c r="YB4" s="85"/>
      <c r="YC4" s="85"/>
      <c r="YD4" s="85"/>
      <c r="YE4" s="85"/>
      <c r="YF4" s="85"/>
      <c r="YG4" s="85"/>
      <c r="YH4" s="85"/>
      <c r="YI4" s="85"/>
      <c r="YJ4" s="85"/>
      <c r="YK4" s="85"/>
      <c r="YL4" s="85"/>
      <c r="YM4" s="85"/>
      <c r="YN4" s="85"/>
      <c r="YO4" s="85"/>
      <c r="YP4" s="85"/>
      <c r="YQ4" s="85"/>
      <c r="YR4" s="85"/>
      <c r="YS4" s="85"/>
      <c r="YT4" s="85"/>
      <c r="YU4" s="85"/>
      <c r="YV4" s="85"/>
      <c r="YW4" s="85"/>
      <c r="YX4" s="85"/>
      <c r="YY4" s="85"/>
      <c r="YZ4" s="85"/>
      <c r="ZA4" s="85"/>
      <c r="ZB4" s="85"/>
      <c r="ZC4" s="85"/>
      <c r="ZD4" s="85"/>
      <c r="ZE4" s="85"/>
      <c r="ZF4" s="85"/>
      <c r="ZG4" s="85"/>
      <c r="ZH4" s="85"/>
      <c r="ZI4" s="85"/>
      <c r="ZJ4" s="85"/>
      <c r="ZK4" s="85"/>
      <c r="ZL4" s="85"/>
      <c r="ZM4" s="85"/>
      <c r="ZN4" s="85"/>
      <c r="ZO4" s="85"/>
      <c r="ZP4" s="85"/>
      <c r="ZQ4" s="85"/>
      <c r="ZR4" s="85"/>
      <c r="ZS4" s="85"/>
      <c r="ZT4" s="85"/>
      <c r="ZU4" s="85"/>
      <c r="ZV4" s="85"/>
      <c r="ZW4" s="85"/>
      <c r="ZX4" s="85"/>
      <c r="ZY4" s="85"/>
      <c r="ZZ4" s="85"/>
      <c r="AAA4" s="85"/>
      <c r="AAB4" s="85"/>
      <c r="AAC4" s="85"/>
      <c r="AAD4" s="85"/>
      <c r="AAE4" s="85"/>
      <c r="AAF4" s="85"/>
      <c r="AAG4" s="85"/>
      <c r="AAH4" s="85"/>
      <c r="AAI4" s="85"/>
      <c r="AAJ4" s="85"/>
      <c r="AAK4" s="85"/>
      <c r="AAL4" s="85"/>
      <c r="AAM4" s="85"/>
      <c r="AAN4" s="85"/>
      <c r="AAO4" s="85"/>
      <c r="AAP4" s="85"/>
      <c r="AAQ4" s="85"/>
      <c r="AAR4" s="85"/>
      <c r="AAS4" s="85"/>
      <c r="AAT4" s="85"/>
      <c r="AAU4" s="85"/>
      <c r="AAV4" s="85"/>
      <c r="AAW4" s="85"/>
      <c r="AAX4" s="85"/>
      <c r="AAY4" s="85"/>
      <c r="AAZ4" s="85"/>
      <c r="ABA4" s="85"/>
      <c r="ABB4" s="85"/>
      <c r="ABC4" s="85"/>
      <c r="ABD4" s="85"/>
      <c r="ABE4" s="85"/>
      <c r="ABF4" s="85"/>
      <c r="ABG4" s="85"/>
      <c r="ABH4" s="85"/>
      <c r="ABI4" s="85"/>
      <c r="ABJ4" s="85"/>
      <c r="ABK4" s="85"/>
      <c r="ABL4" s="85"/>
      <c r="ABM4" s="85"/>
      <c r="ABN4" s="85"/>
      <c r="ABO4" s="85"/>
      <c r="ABP4" s="85"/>
      <c r="ABQ4" s="85"/>
      <c r="ABR4" s="85"/>
      <c r="ABS4" s="85"/>
      <c r="ABT4" s="85"/>
      <c r="ABU4" s="85"/>
      <c r="ABV4" s="85"/>
      <c r="ABW4" s="85"/>
      <c r="ABX4" s="85"/>
      <c r="ABY4" s="85"/>
      <c r="ABZ4" s="85"/>
      <c r="ACA4" s="85"/>
      <c r="ACB4" s="85"/>
      <c r="ACC4" s="85"/>
      <c r="ACD4" s="85"/>
      <c r="ACE4" s="85"/>
      <c r="ACF4" s="85"/>
      <c r="ACG4" s="85"/>
      <c r="ACH4" s="85"/>
      <c r="ACI4" s="85"/>
      <c r="ACJ4" s="85"/>
      <c r="ACK4" s="85"/>
      <c r="ACL4" s="85"/>
      <c r="ACM4" s="85"/>
      <c r="ACN4" s="85"/>
      <c r="ACO4" s="85"/>
      <c r="ACP4" s="85"/>
      <c r="ACQ4" s="85"/>
      <c r="ACR4" s="85"/>
      <c r="ACS4" s="85"/>
      <c r="ACT4" s="85"/>
      <c r="ACU4" s="85"/>
      <c r="ACV4" s="85"/>
      <c r="ACW4" s="85"/>
      <c r="ACX4" s="85"/>
      <c r="ACY4" s="85"/>
      <c r="ACZ4" s="85"/>
      <c r="ADA4" s="85"/>
      <c r="ADB4" s="85"/>
      <c r="ADC4" s="85"/>
      <c r="ADD4" s="85"/>
      <c r="ADE4" s="85"/>
      <c r="ADF4" s="85"/>
      <c r="ADG4" s="85"/>
      <c r="ADH4" s="85"/>
      <c r="ADI4" s="85"/>
      <c r="ADJ4" s="85"/>
      <c r="ADK4" s="85"/>
      <c r="ADL4" s="85"/>
      <c r="ADM4" s="85"/>
      <c r="ADN4" s="85"/>
      <c r="ADO4" s="85"/>
      <c r="ADP4" s="85"/>
      <c r="ADQ4" s="85"/>
      <c r="ADR4" s="85"/>
      <c r="ADS4" s="85"/>
      <c r="ADT4" s="85"/>
      <c r="ADU4" s="85"/>
      <c r="ADV4" s="85"/>
      <c r="ADW4" s="85"/>
      <c r="ADX4" s="85"/>
      <c r="ADY4" s="85"/>
      <c r="ADZ4" s="85"/>
      <c r="AEA4" s="85"/>
      <c r="AEB4" s="85"/>
      <c r="AEC4" s="85"/>
      <c r="AED4" s="85"/>
      <c r="AEE4" s="85"/>
      <c r="AEF4" s="85"/>
      <c r="AEG4" s="85"/>
      <c r="AEH4" s="85"/>
      <c r="AEI4" s="85"/>
      <c r="AEJ4" s="85"/>
      <c r="AEK4" s="85"/>
      <c r="AEL4" s="85"/>
      <c r="AEM4" s="85"/>
      <c r="AEN4" s="85"/>
      <c r="AEO4" s="85"/>
      <c r="AEP4" s="85"/>
      <c r="AEQ4" s="85"/>
      <c r="AER4" s="85"/>
      <c r="AES4" s="85"/>
      <c r="AET4" s="85"/>
      <c r="AEU4" s="85"/>
      <c r="AEV4" s="85"/>
      <c r="AEW4" s="85"/>
      <c r="AEX4" s="85"/>
      <c r="AEY4" s="85"/>
      <c r="AEZ4" s="85"/>
      <c r="AFA4" s="85"/>
      <c r="AFB4" s="85"/>
      <c r="AFC4" s="85"/>
      <c r="AFD4" s="85"/>
      <c r="AFE4" s="85"/>
      <c r="AFF4" s="85"/>
      <c r="AFG4" s="85"/>
      <c r="AFH4" s="85"/>
      <c r="AFI4" s="85"/>
      <c r="AFJ4" s="85"/>
      <c r="AFK4" s="85"/>
      <c r="AFL4" s="85"/>
      <c r="AFM4" s="85"/>
      <c r="AFN4" s="85"/>
      <c r="AFO4" s="85"/>
      <c r="AFP4" s="85"/>
      <c r="AFQ4" s="85"/>
      <c r="AFR4" s="85"/>
      <c r="AFS4" s="85"/>
      <c r="AFT4" s="85"/>
      <c r="AFU4" s="85"/>
      <c r="AFV4" s="85"/>
      <c r="AFW4" s="85"/>
      <c r="AFX4" s="85"/>
      <c r="AFY4" s="85"/>
      <c r="AFZ4" s="85"/>
      <c r="AGA4" s="85"/>
      <c r="AGB4" s="85"/>
      <c r="AGC4" s="85"/>
      <c r="AGD4" s="85"/>
      <c r="AGE4" s="85"/>
      <c r="AGF4" s="85"/>
      <c r="AGG4" s="85"/>
      <c r="AGH4" s="85"/>
      <c r="AGI4" s="85"/>
      <c r="AGJ4" s="85"/>
      <c r="AGK4" s="85"/>
      <c r="AGL4" s="85"/>
      <c r="AGM4" s="85"/>
      <c r="AGN4" s="85"/>
      <c r="AGO4" s="85"/>
      <c r="AGP4" s="85"/>
      <c r="AGQ4" s="85"/>
      <c r="AGR4" s="85"/>
      <c r="AGS4" s="85"/>
      <c r="AGT4" s="85"/>
      <c r="AGU4" s="85"/>
      <c r="AGV4" s="85"/>
      <c r="AGW4" s="85"/>
      <c r="AGX4" s="85"/>
      <c r="AGY4" s="85"/>
      <c r="AGZ4" s="85"/>
      <c r="AHA4" s="85"/>
      <c r="AHB4" s="85"/>
      <c r="AHC4" s="85"/>
      <c r="AHD4" s="85"/>
      <c r="AHE4" s="85"/>
      <c r="AHF4" s="85"/>
      <c r="AHG4" s="85"/>
      <c r="AHH4" s="85"/>
      <c r="AHI4" s="85"/>
      <c r="AHJ4" s="85"/>
      <c r="AHK4" s="85"/>
      <c r="AHL4" s="85"/>
      <c r="AHM4" s="85"/>
      <c r="AHN4" s="85"/>
      <c r="AHO4" s="85"/>
      <c r="AHP4" s="85"/>
      <c r="AHQ4" s="85"/>
      <c r="AHR4" s="85"/>
      <c r="AHS4" s="85"/>
      <c r="AHT4" s="85"/>
      <c r="AHU4" s="85"/>
      <c r="AHV4" s="85"/>
      <c r="AHW4" s="85"/>
      <c r="AHX4" s="85"/>
      <c r="AHY4" s="85"/>
      <c r="AHZ4" s="85"/>
      <c r="AIA4" s="85"/>
      <c r="AIB4" s="85"/>
      <c r="AIC4" s="85"/>
      <c r="AID4" s="85"/>
      <c r="AIE4" s="85"/>
      <c r="AIF4" s="85"/>
      <c r="AIG4" s="85"/>
      <c r="AIH4" s="85"/>
      <c r="AII4" s="85"/>
      <c r="AIJ4" s="85"/>
      <c r="AIK4" s="85"/>
      <c r="AIL4" s="85"/>
      <c r="AIM4" s="85"/>
      <c r="AIN4" s="85"/>
      <c r="AIO4" s="85"/>
      <c r="AIP4" s="85"/>
      <c r="AIQ4" s="85"/>
      <c r="AIR4" s="85"/>
      <c r="AIS4" s="85"/>
      <c r="AIT4" s="85"/>
      <c r="AIU4" s="85"/>
      <c r="AIV4" s="85"/>
      <c r="AIW4" s="85"/>
      <c r="AIX4" s="85"/>
      <c r="AIY4" s="85"/>
      <c r="AIZ4" s="85"/>
      <c r="AJA4" s="85"/>
      <c r="AJB4" s="85"/>
      <c r="AJC4" s="85"/>
      <c r="AJD4" s="85"/>
      <c r="AJE4" s="85"/>
      <c r="AJF4" s="85"/>
      <c r="AJG4" s="85"/>
      <c r="AJH4" s="85"/>
      <c r="AJI4" s="85"/>
      <c r="AJJ4" s="85"/>
      <c r="AJK4" s="85"/>
      <c r="AJL4" s="85"/>
      <c r="AJM4" s="85"/>
      <c r="AJN4" s="85"/>
      <c r="AJO4" s="85"/>
      <c r="AJP4" s="85"/>
      <c r="AJQ4" s="85"/>
      <c r="AJR4" s="85"/>
      <c r="AJS4" s="85"/>
      <c r="AJT4" s="85"/>
      <c r="AJU4" s="85"/>
      <c r="AJV4" s="85"/>
      <c r="AJW4" s="85"/>
      <c r="AJX4" s="85"/>
      <c r="AJY4" s="85"/>
      <c r="AJZ4" s="85"/>
      <c r="AKA4" s="85"/>
      <c r="AKB4" s="85"/>
      <c r="AKC4" s="85"/>
      <c r="AKD4" s="85"/>
      <c r="AKE4" s="85"/>
      <c r="AKF4" s="85"/>
      <c r="AKG4" s="85"/>
      <c r="AKH4" s="85"/>
      <c r="AKI4" s="85"/>
      <c r="AKJ4" s="85"/>
      <c r="AKK4" s="85"/>
      <c r="AKL4" s="85"/>
      <c r="AKM4" s="85"/>
      <c r="AKN4" s="85"/>
      <c r="AKO4" s="85"/>
      <c r="AKP4" s="85"/>
      <c r="AKQ4" s="85"/>
      <c r="AKR4" s="85"/>
      <c r="AKS4" s="85"/>
      <c r="AKT4" s="85"/>
      <c r="AKU4" s="85"/>
      <c r="AKV4" s="85"/>
      <c r="AKW4" s="85"/>
      <c r="AKX4" s="85"/>
      <c r="AKY4" s="85"/>
      <c r="AKZ4" s="85"/>
      <c r="ALA4" s="85"/>
      <c r="ALB4" s="85"/>
      <c r="ALC4" s="85"/>
      <c r="ALD4" s="85"/>
      <c r="ALE4" s="85"/>
      <c r="ALF4" s="85"/>
      <c r="ALG4" s="85"/>
      <c r="ALH4" s="85"/>
      <c r="ALI4" s="85"/>
      <c r="ALJ4" s="85"/>
      <c r="ALK4" s="85"/>
      <c r="ALL4" s="85"/>
      <c r="ALM4" s="85"/>
      <c r="ALN4" s="85"/>
      <c r="ALO4" s="85"/>
      <c r="ALP4" s="85"/>
      <c r="ALQ4" s="85"/>
      <c r="ALR4" s="85"/>
      <c r="ALS4" s="85"/>
      <c r="ALT4" s="85"/>
      <c r="ALU4" s="85"/>
      <c r="ALV4" s="85"/>
      <c r="ALW4" s="85"/>
      <c r="ALX4" s="85"/>
      <c r="ALY4" s="85"/>
      <c r="ALZ4" s="85"/>
      <c r="AMA4" s="85"/>
      <c r="AMB4" s="85"/>
      <c r="AMC4" s="85"/>
      <c r="AMD4" s="85"/>
      <c r="AME4" s="85"/>
      <c r="AMF4" s="85"/>
      <c r="AMG4" s="85"/>
      <c r="AMH4" s="85"/>
      <c r="AMI4" s="85"/>
      <c r="AMJ4" s="85"/>
      <c r="AMK4" s="85"/>
      <c r="AML4" s="85"/>
      <c r="AMM4" s="85"/>
      <c r="AMN4" s="85"/>
      <c r="AMO4" s="85"/>
      <c r="AMP4" s="85"/>
      <c r="AMQ4" s="85"/>
      <c r="AMR4" s="85"/>
      <c r="AMS4" s="85"/>
      <c r="AMT4" s="85"/>
      <c r="AMU4" s="85"/>
      <c r="AMV4" s="85"/>
      <c r="AMW4" s="85"/>
      <c r="AMX4" s="85"/>
      <c r="AMY4" s="85"/>
      <c r="AMZ4" s="85"/>
      <c r="ANA4" s="85"/>
      <c r="ANB4" s="85"/>
      <c r="ANC4" s="85"/>
      <c r="AND4" s="85"/>
      <c r="ANE4" s="85"/>
      <c r="ANF4" s="85"/>
      <c r="ANG4" s="85"/>
      <c r="ANH4" s="85"/>
      <c r="ANI4" s="85"/>
      <c r="ANJ4" s="85"/>
      <c r="ANK4" s="85"/>
      <c r="ANL4" s="85"/>
      <c r="ANM4" s="85"/>
      <c r="ANN4" s="85"/>
      <c r="ANO4" s="85"/>
      <c r="ANP4" s="85"/>
      <c r="ANQ4" s="85"/>
      <c r="ANR4" s="85"/>
      <c r="ANS4" s="85"/>
      <c r="ANT4" s="85"/>
      <c r="ANU4" s="85"/>
      <c r="ANV4" s="85"/>
      <c r="ANW4" s="85"/>
      <c r="ANX4" s="85"/>
      <c r="ANY4" s="85"/>
      <c r="ANZ4" s="85"/>
      <c r="AOA4" s="85"/>
      <c r="AOB4" s="85"/>
      <c r="AOC4" s="85"/>
      <c r="AOD4" s="85"/>
      <c r="AOE4" s="85"/>
      <c r="AOF4" s="85"/>
      <c r="AOG4" s="85"/>
      <c r="AOH4" s="85"/>
      <c r="AOI4" s="85"/>
      <c r="AOJ4" s="85"/>
      <c r="AOK4" s="85"/>
      <c r="AOL4" s="85"/>
      <c r="AOM4" s="85"/>
      <c r="AON4" s="85"/>
      <c r="AOO4" s="85"/>
      <c r="AOP4" s="85"/>
      <c r="AOQ4" s="85"/>
      <c r="AOR4" s="85"/>
      <c r="AOS4" s="85"/>
      <c r="AOT4" s="85"/>
      <c r="AOU4" s="85"/>
      <c r="AOV4" s="85"/>
      <c r="AOW4" s="85"/>
      <c r="AOX4" s="85"/>
      <c r="AOY4" s="85"/>
      <c r="AOZ4" s="85"/>
      <c r="APA4" s="85"/>
      <c r="APB4" s="85"/>
      <c r="APC4" s="85"/>
      <c r="APD4" s="85"/>
      <c r="APE4" s="85"/>
      <c r="APF4" s="85"/>
      <c r="APG4" s="85"/>
      <c r="APH4" s="85"/>
      <c r="API4" s="85"/>
      <c r="APJ4" s="85"/>
      <c r="APK4" s="85"/>
      <c r="APL4" s="85"/>
      <c r="APM4" s="85"/>
      <c r="APN4" s="85"/>
      <c r="APO4" s="85"/>
      <c r="APP4" s="85"/>
      <c r="APQ4" s="85"/>
      <c r="APR4" s="85"/>
      <c r="APS4" s="85"/>
      <c r="APT4" s="85"/>
      <c r="APU4" s="85"/>
      <c r="APV4" s="85"/>
      <c r="APW4" s="85"/>
      <c r="APX4" s="85"/>
      <c r="APY4" s="85"/>
      <c r="APZ4" s="85"/>
      <c r="AQA4" s="85"/>
      <c r="AQB4" s="85"/>
      <c r="AQC4" s="85"/>
      <c r="AQD4" s="85"/>
      <c r="AQE4" s="85"/>
      <c r="AQF4" s="85"/>
      <c r="AQG4" s="85"/>
      <c r="AQH4" s="85"/>
      <c r="AQI4" s="85"/>
      <c r="AQJ4" s="85"/>
      <c r="AQK4" s="85"/>
      <c r="AQL4" s="85"/>
      <c r="AQM4" s="85"/>
      <c r="AQN4" s="85"/>
      <c r="AQO4" s="85"/>
      <c r="AQP4" s="85"/>
      <c r="AQQ4" s="85"/>
      <c r="AQR4" s="85"/>
      <c r="AQS4" s="85"/>
      <c r="AQT4" s="85"/>
      <c r="AQU4" s="85"/>
      <c r="AQV4" s="85"/>
      <c r="AQW4" s="85"/>
      <c r="AQX4" s="85"/>
      <c r="AQY4" s="85"/>
      <c r="AQZ4" s="85"/>
      <c r="ARA4" s="85"/>
      <c r="ARB4" s="85"/>
      <c r="ARC4" s="85"/>
      <c r="ARD4" s="85"/>
      <c r="ARE4" s="85"/>
      <c r="ARF4" s="85"/>
      <c r="ARG4" s="85"/>
      <c r="ARH4" s="85"/>
      <c r="ARI4" s="85"/>
      <c r="ARJ4" s="85"/>
      <c r="ARK4" s="85"/>
      <c r="ARL4" s="85"/>
      <c r="ARM4" s="85"/>
      <c r="ARN4" s="85"/>
      <c r="ARO4" s="85"/>
      <c r="ARP4" s="85"/>
      <c r="ARQ4" s="85"/>
      <c r="ARR4" s="85"/>
      <c r="ARS4" s="85"/>
      <c r="ART4" s="85"/>
      <c r="ARU4" s="85"/>
      <c r="ARV4" s="85"/>
      <c r="ARW4" s="85"/>
      <c r="ARX4" s="85"/>
      <c r="ARY4" s="85"/>
      <c r="ARZ4" s="85"/>
      <c r="ASA4" s="85"/>
      <c r="ASB4" s="85"/>
      <c r="ASC4" s="85"/>
      <c r="ASD4" s="85"/>
      <c r="ASE4" s="85"/>
      <c r="ASF4" s="85"/>
      <c r="ASG4" s="85"/>
      <c r="ASH4" s="85"/>
      <c r="ASI4" s="85"/>
      <c r="ASJ4" s="85"/>
      <c r="ASK4" s="85"/>
      <c r="ASL4" s="85"/>
      <c r="ASM4" s="85"/>
      <c r="ASN4" s="85"/>
      <c r="ASO4" s="85"/>
      <c r="ASP4" s="85"/>
      <c r="ASQ4" s="85"/>
      <c r="ASR4" s="85"/>
      <c r="ASS4" s="85"/>
      <c r="AST4" s="85"/>
      <c r="ASU4" s="85"/>
      <c r="ASV4" s="85"/>
      <c r="ASW4" s="85"/>
      <c r="ASX4" s="85"/>
      <c r="ASY4" s="85"/>
      <c r="ASZ4" s="85"/>
      <c r="ATA4" s="85"/>
      <c r="ATB4" s="85"/>
      <c r="ATC4" s="85"/>
      <c r="ATD4" s="85"/>
      <c r="ATE4" s="85"/>
      <c r="ATF4" s="85"/>
      <c r="ATG4" s="85"/>
      <c r="ATH4" s="85"/>
      <c r="ATI4" s="85"/>
      <c r="ATJ4" s="85"/>
      <c r="ATK4" s="85"/>
      <c r="ATL4" s="85"/>
      <c r="ATM4" s="85"/>
      <c r="ATN4" s="85"/>
      <c r="ATO4" s="85"/>
      <c r="ATP4" s="85"/>
      <c r="ATQ4" s="85"/>
      <c r="ATR4" s="85"/>
      <c r="ATS4" s="85"/>
      <c r="ATT4" s="85"/>
      <c r="ATU4" s="85"/>
      <c r="ATV4" s="85"/>
      <c r="ATW4" s="85"/>
      <c r="ATX4" s="85"/>
      <c r="ATY4" s="85"/>
      <c r="ATZ4" s="85"/>
      <c r="AUA4" s="85"/>
      <c r="AUB4" s="85"/>
      <c r="AUC4" s="85"/>
      <c r="AUD4" s="85"/>
      <c r="AUE4" s="85"/>
      <c r="AUF4" s="85"/>
      <c r="AUG4" s="85"/>
      <c r="AUH4" s="85"/>
      <c r="AUI4" s="85"/>
      <c r="AUJ4" s="85"/>
      <c r="AUK4" s="85"/>
      <c r="AUL4" s="85"/>
      <c r="AUM4" s="85"/>
      <c r="AUN4" s="85"/>
      <c r="AUO4" s="85"/>
      <c r="AUP4" s="85"/>
      <c r="AUQ4" s="85"/>
      <c r="AUR4" s="85"/>
      <c r="AUS4" s="85"/>
      <c r="AUT4" s="85"/>
      <c r="AUU4" s="85"/>
      <c r="AUV4" s="85"/>
      <c r="AUW4" s="85"/>
      <c r="AUX4" s="85"/>
      <c r="AUY4" s="85"/>
      <c r="AUZ4" s="85"/>
      <c r="AVA4" s="85"/>
      <c r="AVB4" s="85"/>
      <c r="AVC4" s="85"/>
      <c r="AVD4" s="85"/>
      <c r="AVE4" s="85"/>
      <c r="AVF4" s="85"/>
      <c r="AVG4" s="85"/>
      <c r="AVH4" s="85"/>
      <c r="AVI4" s="85"/>
      <c r="AVJ4" s="85"/>
      <c r="AVK4" s="85"/>
      <c r="AVL4" s="85"/>
      <c r="AVM4" s="85"/>
      <c r="AVN4" s="85"/>
      <c r="AVO4" s="85"/>
      <c r="AVP4" s="85"/>
      <c r="AVQ4" s="85"/>
      <c r="AVR4" s="85"/>
      <c r="AVS4" s="85"/>
      <c r="AVT4" s="85"/>
      <c r="AVU4" s="85"/>
      <c r="AVV4" s="85"/>
      <c r="AVW4" s="85"/>
      <c r="AVX4" s="85"/>
      <c r="AVY4" s="85"/>
      <c r="AVZ4" s="85"/>
      <c r="AWA4" s="85"/>
      <c r="AWB4" s="85"/>
      <c r="AWC4" s="85"/>
      <c r="AWD4" s="85"/>
      <c r="AWE4" s="85"/>
      <c r="AWF4" s="85"/>
      <c r="AWG4" s="85"/>
      <c r="AWH4" s="85"/>
      <c r="AWI4" s="85"/>
      <c r="AWJ4" s="85"/>
      <c r="AWK4" s="85"/>
      <c r="AWL4" s="85"/>
      <c r="AWM4" s="85"/>
      <c r="AWN4" s="85"/>
      <c r="AWO4" s="85"/>
      <c r="AWP4" s="85"/>
      <c r="AWQ4" s="85"/>
      <c r="AWR4" s="85"/>
      <c r="AWS4" s="85"/>
      <c r="AWT4" s="85"/>
      <c r="AWU4" s="85"/>
      <c r="AWV4" s="85"/>
      <c r="AWW4" s="85"/>
      <c r="AWX4" s="85"/>
      <c r="AWY4" s="85"/>
      <c r="AWZ4" s="85"/>
      <c r="AXA4" s="85"/>
      <c r="AXB4" s="85"/>
      <c r="AXC4" s="85"/>
      <c r="AXD4" s="85"/>
      <c r="AXE4" s="85"/>
      <c r="AXF4" s="85"/>
      <c r="AXG4" s="85"/>
      <c r="AXH4" s="85"/>
      <c r="AXI4" s="85"/>
      <c r="AXJ4" s="85"/>
      <c r="AXK4" s="85"/>
      <c r="AXL4" s="85"/>
      <c r="AXM4" s="85"/>
      <c r="AXN4" s="85"/>
      <c r="AXO4" s="85"/>
      <c r="AXP4" s="85"/>
      <c r="AXQ4" s="85"/>
      <c r="AXR4" s="85"/>
      <c r="AXS4" s="85"/>
      <c r="AXT4" s="85"/>
      <c r="AXU4" s="85"/>
      <c r="AXV4" s="85"/>
      <c r="AXW4" s="85"/>
      <c r="AXX4" s="85"/>
      <c r="AXY4" s="85"/>
      <c r="AXZ4" s="85"/>
      <c r="AYA4" s="85"/>
      <c r="AYB4" s="85"/>
      <c r="AYC4" s="85"/>
      <c r="AYD4" s="85"/>
      <c r="AYE4" s="85"/>
      <c r="AYF4" s="85"/>
      <c r="AYG4" s="85"/>
      <c r="AYH4" s="85"/>
      <c r="AYI4" s="85"/>
      <c r="AYJ4" s="85"/>
      <c r="AYK4" s="85"/>
      <c r="AYL4" s="85"/>
      <c r="AYM4" s="85"/>
      <c r="AYN4" s="85"/>
      <c r="AYO4" s="85"/>
      <c r="AYP4" s="85"/>
      <c r="AYQ4" s="85"/>
      <c r="AYR4" s="85"/>
      <c r="AYS4" s="85"/>
      <c r="AYT4" s="85"/>
      <c r="AYU4" s="85"/>
      <c r="AYV4" s="85"/>
      <c r="AYW4" s="85"/>
      <c r="AYX4" s="85"/>
      <c r="AYY4" s="85"/>
      <c r="AYZ4" s="85"/>
      <c r="AZA4" s="85"/>
      <c r="AZB4" s="85"/>
      <c r="AZC4" s="85"/>
      <c r="AZD4" s="85"/>
      <c r="AZE4" s="85"/>
      <c r="AZF4" s="85"/>
      <c r="AZG4" s="85"/>
      <c r="AZH4" s="85"/>
      <c r="AZI4" s="85"/>
      <c r="AZJ4" s="85"/>
      <c r="AZK4" s="85"/>
      <c r="AZL4" s="85"/>
      <c r="AZM4" s="85"/>
      <c r="AZN4" s="85"/>
      <c r="AZO4" s="85"/>
      <c r="AZP4" s="85"/>
      <c r="AZQ4" s="85"/>
      <c r="AZR4" s="85"/>
      <c r="AZS4" s="85"/>
      <c r="AZT4" s="85"/>
      <c r="AZU4" s="85"/>
      <c r="AZV4" s="85"/>
      <c r="AZW4" s="85"/>
      <c r="AZX4" s="85"/>
      <c r="AZY4" s="85"/>
      <c r="AZZ4" s="85"/>
      <c r="BAA4" s="85"/>
      <c r="BAB4" s="85"/>
      <c r="BAC4" s="85"/>
      <c r="BAD4" s="85"/>
      <c r="BAE4" s="85"/>
      <c r="BAF4" s="85"/>
      <c r="BAG4" s="85"/>
      <c r="BAH4" s="85"/>
      <c r="BAI4" s="85"/>
      <c r="BAJ4" s="85"/>
      <c r="BAK4" s="85"/>
      <c r="BAL4" s="85"/>
      <c r="BAM4" s="85"/>
      <c r="BAN4" s="85"/>
      <c r="BAO4" s="85"/>
      <c r="BAP4" s="85"/>
      <c r="BAQ4" s="85"/>
      <c r="BAR4" s="85"/>
      <c r="BAS4" s="85"/>
      <c r="BAT4" s="85"/>
      <c r="BAU4" s="85"/>
      <c r="BAV4" s="85"/>
      <c r="BAW4" s="85"/>
      <c r="BAX4" s="85"/>
      <c r="BAY4" s="85"/>
      <c r="BAZ4" s="85"/>
      <c r="BBA4" s="85"/>
      <c r="BBB4" s="85"/>
      <c r="BBC4" s="85"/>
      <c r="BBD4" s="85"/>
      <c r="BBE4" s="85"/>
      <c r="BBF4" s="85"/>
      <c r="BBG4" s="85"/>
      <c r="BBH4" s="85"/>
      <c r="BBI4" s="85"/>
      <c r="BBJ4" s="85"/>
      <c r="BBK4" s="85"/>
      <c r="BBL4" s="85"/>
      <c r="BBM4" s="85"/>
      <c r="BBN4" s="85"/>
      <c r="BBO4" s="85"/>
      <c r="BBP4" s="85"/>
      <c r="BBQ4" s="85"/>
      <c r="BBR4" s="85"/>
      <c r="BBS4" s="85"/>
      <c r="BBT4" s="85"/>
      <c r="BBU4" s="85"/>
      <c r="BBV4" s="85"/>
      <c r="BBW4" s="85"/>
      <c r="BBX4" s="85"/>
      <c r="BBY4" s="85"/>
      <c r="BBZ4" s="85"/>
      <c r="BCA4" s="85"/>
      <c r="BCB4" s="85"/>
      <c r="BCC4" s="85"/>
      <c r="BCD4" s="85"/>
      <c r="BCE4" s="85"/>
      <c r="BCF4" s="85"/>
      <c r="BCG4" s="85"/>
      <c r="BCH4" s="85"/>
      <c r="BCI4" s="85"/>
      <c r="BCJ4" s="85"/>
      <c r="BCK4" s="85"/>
      <c r="BCL4" s="85"/>
      <c r="BCM4" s="85"/>
      <c r="BCN4" s="85"/>
      <c r="BCO4" s="85"/>
      <c r="BCP4" s="85"/>
      <c r="BCQ4" s="85"/>
      <c r="BCR4" s="85"/>
      <c r="BCS4" s="85"/>
      <c r="BCT4" s="85"/>
      <c r="BCU4" s="85"/>
      <c r="BCV4" s="85"/>
      <c r="BCW4" s="85"/>
      <c r="BCX4" s="85"/>
      <c r="BCY4" s="85"/>
      <c r="BCZ4" s="85"/>
      <c r="BDA4" s="85"/>
      <c r="BDB4" s="85"/>
      <c r="BDC4" s="85"/>
      <c r="BDD4" s="85"/>
      <c r="BDE4" s="85"/>
      <c r="BDF4" s="85"/>
      <c r="BDG4" s="85"/>
      <c r="BDH4" s="85"/>
      <c r="BDI4" s="85"/>
      <c r="BDJ4" s="85"/>
      <c r="BDK4" s="85"/>
      <c r="BDL4" s="85"/>
      <c r="BDM4" s="85"/>
      <c r="BDN4" s="85"/>
      <c r="BDO4" s="85"/>
      <c r="BDP4" s="85"/>
      <c r="BDQ4" s="85"/>
      <c r="BDR4" s="85"/>
      <c r="BDS4" s="85"/>
      <c r="BDT4" s="85"/>
      <c r="BDU4" s="85"/>
      <c r="BDV4" s="85"/>
      <c r="BDW4" s="85"/>
      <c r="BDX4" s="85"/>
      <c r="BDY4" s="85"/>
      <c r="BDZ4" s="85"/>
      <c r="BEA4" s="85"/>
      <c r="BEB4" s="85"/>
      <c r="BEC4" s="85"/>
      <c r="BED4" s="85"/>
      <c r="BEE4" s="85"/>
      <c r="BEF4" s="85"/>
      <c r="BEG4" s="85"/>
      <c r="BEH4" s="85"/>
      <c r="BEI4" s="85"/>
      <c r="BEJ4" s="85"/>
      <c r="BEK4" s="85"/>
      <c r="BEL4" s="85"/>
      <c r="BEM4" s="85"/>
      <c r="BEN4" s="85"/>
      <c r="BEO4" s="85"/>
      <c r="BEP4" s="85"/>
      <c r="BEQ4" s="85"/>
      <c r="BER4" s="85"/>
      <c r="BES4" s="85"/>
      <c r="BET4" s="85"/>
      <c r="BEU4" s="85"/>
      <c r="BEV4" s="85"/>
      <c r="BEW4" s="85"/>
      <c r="BEX4" s="85"/>
      <c r="BEY4" s="85"/>
      <c r="BEZ4" s="85"/>
      <c r="BFA4" s="85"/>
      <c r="BFB4" s="85"/>
      <c r="BFC4" s="85"/>
      <c r="BFD4" s="85"/>
      <c r="BFE4" s="85"/>
      <c r="BFF4" s="85"/>
      <c r="BFG4" s="85"/>
      <c r="BFH4" s="85"/>
      <c r="BFI4" s="85"/>
      <c r="BFJ4" s="85"/>
      <c r="BFK4" s="85"/>
      <c r="BFL4" s="85"/>
      <c r="BFM4" s="85"/>
      <c r="BFN4" s="85"/>
      <c r="BFO4" s="85"/>
      <c r="BFP4" s="85"/>
      <c r="BFQ4" s="85"/>
      <c r="BFR4" s="85"/>
      <c r="BFS4" s="85"/>
      <c r="BFT4" s="85"/>
      <c r="BFU4" s="85"/>
      <c r="BFV4" s="85"/>
      <c r="BFW4" s="85"/>
      <c r="BFX4" s="85"/>
      <c r="BFY4" s="85"/>
      <c r="BFZ4" s="85"/>
      <c r="BGA4" s="85"/>
      <c r="BGB4" s="85"/>
      <c r="BGC4" s="85"/>
      <c r="BGD4" s="85"/>
      <c r="BGE4" s="85"/>
      <c r="BGF4" s="85"/>
      <c r="BGG4" s="85"/>
      <c r="BGH4" s="85"/>
      <c r="BGI4" s="85"/>
      <c r="BGJ4" s="85"/>
      <c r="BGK4" s="85"/>
      <c r="BGL4" s="85"/>
      <c r="BGM4" s="85"/>
      <c r="BGN4" s="85"/>
      <c r="BGO4" s="85"/>
      <c r="BGP4" s="85"/>
      <c r="BGQ4" s="85"/>
      <c r="BGR4" s="85"/>
      <c r="BGS4" s="85"/>
      <c r="BGT4" s="85"/>
      <c r="BGU4" s="85"/>
      <c r="BGV4" s="85"/>
      <c r="BGW4" s="85"/>
      <c r="BGX4" s="85"/>
      <c r="BGY4" s="85"/>
      <c r="BGZ4" s="85"/>
      <c r="BHA4" s="85"/>
      <c r="BHB4" s="85"/>
      <c r="BHC4" s="85"/>
      <c r="BHD4" s="85"/>
      <c r="BHE4" s="85"/>
      <c r="BHF4" s="85"/>
      <c r="BHG4" s="85"/>
      <c r="BHH4" s="85"/>
      <c r="BHI4" s="85"/>
      <c r="BHJ4" s="85"/>
      <c r="BHK4" s="85"/>
      <c r="BHL4" s="85"/>
      <c r="BHM4" s="85"/>
      <c r="BHN4" s="85"/>
      <c r="BHO4" s="85"/>
      <c r="BHP4" s="85"/>
      <c r="BHQ4" s="85"/>
      <c r="BHR4" s="85"/>
      <c r="BHS4" s="85"/>
      <c r="BHT4" s="85"/>
      <c r="BHU4" s="85"/>
      <c r="BHV4" s="85"/>
      <c r="BHW4" s="85"/>
      <c r="BHX4" s="85"/>
      <c r="BHY4" s="85"/>
      <c r="BHZ4" s="85"/>
      <c r="BIA4" s="85"/>
      <c r="BIB4" s="85"/>
      <c r="BIC4" s="85"/>
      <c r="BID4" s="85"/>
      <c r="BIE4" s="85"/>
      <c r="BIF4" s="85"/>
      <c r="BIG4" s="85"/>
      <c r="BIH4" s="85"/>
      <c r="BII4" s="85"/>
      <c r="BIJ4" s="85"/>
      <c r="BIK4" s="85"/>
      <c r="BIL4" s="85"/>
      <c r="BIM4" s="85"/>
      <c r="BIN4" s="85"/>
      <c r="BIO4" s="85"/>
      <c r="BIP4" s="85"/>
      <c r="BIQ4" s="85"/>
      <c r="BIR4" s="85"/>
      <c r="BIS4" s="85"/>
      <c r="BIT4" s="85"/>
      <c r="BIU4" s="85"/>
      <c r="BIV4" s="85"/>
      <c r="BIW4" s="85"/>
      <c r="BIX4" s="85"/>
      <c r="BIY4" s="85"/>
      <c r="BIZ4" s="85"/>
      <c r="BJA4" s="85"/>
      <c r="BJB4" s="85"/>
      <c r="BJC4" s="85"/>
      <c r="BJD4" s="85"/>
      <c r="BJE4" s="85"/>
      <c r="BJF4" s="85"/>
      <c r="BJG4" s="85"/>
      <c r="BJH4" s="85"/>
      <c r="BJI4" s="85"/>
      <c r="BJJ4" s="85"/>
      <c r="BJK4" s="85"/>
      <c r="BJL4" s="85"/>
      <c r="BJM4" s="85"/>
      <c r="BJN4" s="85"/>
      <c r="BJO4" s="85"/>
      <c r="BJP4" s="85"/>
      <c r="BJQ4" s="85"/>
      <c r="BJR4" s="85"/>
      <c r="BJS4" s="85"/>
      <c r="BJT4" s="85"/>
      <c r="BJU4" s="85"/>
      <c r="BJV4" s="85"/>
      <c r="BJW4" s="85"/>
      <c r="BJX4" s="85"/>
      <c r="BJY4" s="85"/>
      <c r="BJZ4" s="85"/>
      <c r="BKA4" s="85"/>
      <c r="BKB4" s="85"/>
      <c r="BKC4" s="85"/>
      <c r="BKD4" s="85"/>
      <c r="BKE4" s="85"/>
      <c r="BKF4" s="85"/>
      <c r="BKG4" s="85"/>
      <c r="BKH4" s="85"/>
      <c r="BKI4" s="85"/>
      <c r="BKJ4" s="85"/>
      <c r="BKK4" s="85"/>
      <c r="BKL4" s="85"/>
      <c r="BKM4" s="85"/>
      <c r="BKN4" s="85"/>
      <c r="BKO4" s="85"/>
      <c r="BKP4" s="85"/>
      <c r="BKQ4" s="85"/>
      <c r="BKR4" s="85"/>
      <c r="BKS4" s="85"/>
      <c r="BKT4" s="85"/>
      <c r="BKU4" s="85"/>
      <c r="BKV4" s="85"/>
      <c r="BKW4" s="85"/>
      <c r="BKX4" s="85"/>
      <c r="BKY4" s="85"/>
      <c r="BKZ4" s="85"/>
      <c r="BLA4" s="85"/>
      <c r="BLB4" s="85"/>
      <c r="BLC4" s="85"/>
      <c r="BLD4" s="85"/>
      <c r="BLE4" s="85"/>
      <c r="BLF4" s="85"/>
      <c r="BLG4" s="85"/>
      <c r="BLH4" s="85"/>
      <c r="BLI4" s="85"/>
      <c r="BLJ4" s="85"/>
      <c r="BLK4" s="85"/>
      <c r="BLL4" s="85"/>
      <c r="BLM4" s="85"/>
      <c r="BLN4" s="85"/>
      <c r="BLO4" s="85"/>
      <c r="BLP4" s="85"/>
      <c r="BLQ4" s="85"/>
      <c r="BLR4" s="85"/>
      <c r="BLS4" s="85"/>
      <c r="BLT4" s="85"/>
      <c r="BLU4" s="85"/>
      <c r="BLV4" s="85"/>
      <c r="BLW4" s="85"/>
      <c r="BLX4" s="85"/>
      <c r="BLY4" s="85"/>
      <c r="BLZ4" s="85"/>
      <c r="BMA4" s="85"/>
      <c r="BMB4" s="85"/>
      <c r="BMC4" s="85"/>
      <c r="BMD4" s="85"/>
      <c r="BME4" s="85"/>
      <c r="BMF4" s="85"/>
      <c r="BMG4" s="85"/>
      <c r="BMH4" s="85"/>
      <c r="BMI4" s="85"/>
      <c r="BMJ4" s="85"/>
      <c r="BMK4" s="85"/>
      <c r="BML4" s="85"/>
      <c r="BMM4" s="85"/>
      <c r="BMN4" s="85"/>
      <c r="BMO4" s="85"/>
      <c r="BMP4" s="85"/>
      <c r="BMQ4" s="85"/>
      <c r="BMR4" s="85"/>
      <c r="BMS4" s="85"/>
      <c r="BMT4" s="85"/>
      <c r="BMU4" s="85"/>
      <c r="BMV4" s="85"/>
      <c r="BMW4" s="85"/>
      <c r="BMX4" s="85"/>
      <c r="BMY4" s="85"/>
      <c r="BMZ4" s="85"/>
      <c r="BNA4" s="85"/>
      <c r="BNB4" s="85"/>
      <c r="BNC4" s="85"/>
      <c r="BND4" s="85"/>
      <c r="BNE4" s="85"/>
      <c r="BNF4" s="85"/>
      <c r="BNG4" s="85"/>
      <c r="BNH4" s="85"/>
      <c r="BNI4" s="85"/>
      <c r="BNJ4" s="85"/>
      <c r="BNK4" s="85"/>
      <c r="BNL4" s="85"/>
      <c r="BNM4" s="85"/>
      <c r="BNN4" s="85"/>
      <c r="BNO4" s="85"/>
      <c r="BNP4" s="85"/>
      <c r="BNQ4" s="85"/>
      <c r="BNR4" s="85"/>
      <c r="BNS4" s="85"/>
      <c r="BNT4" s="85"/>
      <c r="BNU4" s="85"/>
      <c r="BNV4" s="85"/>
      <c r="BNW4" s="85"/>
      <c r="BNX4" s="85"/>
      <c r="BNY4" s="85"/>
      <c r="BNZ4" s="85"/>
      <c r="BOA4" s="85"/>
      <c r="BOB4" s="85"/>
      <c r="BOC4" s="85"/>
      <c r="BOD4" s="85"/>
      <c r="BOE4" s="85"/>
      <c r="BOF4" s="85"/>
      <c r="BOG4" s="85"/>
      <c r="BOH4" s="85"/>
      <c r="BOI4" s="85"/>
      <c r="BOJ4" s="85"/>
      <c r="BOK4" s="85"/>
      <c r="BOL4" s="85"/>
      <c r="BOM4" s="85"/>
      <c r="BON4" s="85"/>
      <c r="BOO4" s="85"/>
      <c r="BOP4" s="85"/>
      <c r="BOQ4" s="85"/>
      <c r="BOR4" s="85"/>
      <c r="BOS4" s="85"/>
      <c r="BOT4" s="85"/>
      <c r="BOU4" s="85"/>
      <c r="BOV4" s="85"/>
      <c r="BOW4" s="85"/>
      <c r="BOX4" s="85"/>
      <c r="BOY4" s="85"/>
      <c r="BOZ4" s="85"/>
      <c r="BPA4" s="85"/>
      <c r="BPB4" s="85"/>
      <c r="BPC4" s="85"/>
      <c r="BPD4" s="85"/>
      <c r="BPE4" s="85"/>
      <c r="BPF4" s="85"/>
      <c r="BPG4" s="85"/>
      <c r="BPH4" s="85"/>
      <c r="BPI4" s="85"/>
      <c r="BPJ4" s="85"/>
      <c r="BPK4" s="85"/>
      <c r="BPL4" s="85"/>
      <c r="BPM4" s="85"/>
      <c r="BPN4" s="85"/>
      <c r="BPO4" s="85"/>
      <c r="BPP4" s="85"/>
      <c r="BPQ4" s="85"/>
      <c r="BPR4" s="85"/>
      <c r="BPS4" s="85"/>
      <c r="BPT4" s="85"/>
      <c r="BPU4" s="85"/>
      <c r="BPV4" s="85"/>
      <c r="BPW4" s="85"/>
      <c r="BPX4" s="85"/>
      <c r="BPY4" s="85"/>
      <c r="BPZ4" s="85"/>
      <c r="BQA4" s="85"/>
      <c r="BQB4" s="85"/>
      <c r="BQC4" s="85"/>
      <c r="BQD4" s="85"/>
      <c r="BQE4" s="85"/>
      <c r="BQF4" s="85"/>
      <c r="BQG4" s="85"/>
      <c r="BQH4" s="85"/>
      <c r="BQI4" s="85"/>
      <c r="BQJ4" s="85"/>
      <c r="BQK4" s="85"/>
      <c r="BQL4" s="85"/>
      <c r="BQM4" s="85"/>
      <c r="BQN4" s="85"/>
      <c r="BQO4" s="85"/>
      <c r="BQP4" s="85"/>
      <c r="BQQ4" s="85"/>
      <c r="BQR4" s="85"/>
      <c r="BQS4" s="85"/>
      <c r="BQT4" s="85"/>
      <c r="BQU4" s="85"/>
      <c r="BQV4" s="85"/>
      <c r="BQW4" s="85"/>
      <c r="BQX4" s="85"/>
      <c r="BQY4" s="85"/>
      <c r="BQZ4" s="85"/>
      <c r="BRA4" s="85"/>
      <c r="BRB4" s="85"/>
      <c r="BRC4" s="85"/>
      <c r="BRD4" s="85"/>
      <c r="BRE4" s="85"/>
      <c r="BRF4" s="85"/>
      <c r="BRG4" s="85"/>
      <c r="BRH4" s="85"/>
      <c r="BRI4" s="85"/>
      <c r="BRJ4" s="85"/>
      <c r="BRK4" s="85"/>
      <c r="BRL4" s="85"/>
      <c r="BRM4" s="85"/>
      <c r="BRN4" s="85"/>
      <c r="BRO4" s="85"/>
      <c r="BRP4" s="85"/>
      <c r="BRQ4" s="85"/>
      <c r="BRR4" s="85"/>
      <c r="BRS4" s="85"/>
      <c r="BRT4" s="85"/>
      <c r="BRU4" s="85"/>
      <c r="BRV4" s="85"/>
      <c r="BRW4" s="85"/>
      <c r="BRX4" s="85"/>
      <c r="BRY4" s="85"/>
      <c r="BRZ4" s="85"/>
      <c r="BSA4" s="85"/>
      <c r="BSB4" s="85"/>
      <c r="BSC4" s="85"/>
      <c r="BSD4" s="85"/>
      <c r="BSE4" s="85"/>
      <c r="BSF4" s="85"/>
      <c r="BSG4" s="85"/>
      <c r="BSH4" s="85"/>
      <c r="BSI4" s="85"/>
      <c r="BSJ4" s="85"/>
      <c r="BSK4" s="85"/>
      <c r="BSL4" s="85"/>
      <c r="BSM4" s="85"/>
      <c r="BSN4" s="85"/>
      <c r="BSO4" s="85"/>
      <c r="BSP4" s="85"/>
      <c r="BSQ4" s="85"/>
      <c r="BSR4" s="85"/>
      <c r="BSS4" s="85"/>
      <c r="BST4" s="85"/>
      <c r="BSU4" s="85"/>
      <c r="BSV4" s="85"/>
      <c r="BSW4" s="85"/>
      <c r="BSX4" s="85"/>
      <c r="BSY4" s="85"/>
      <c r="BSZ4" s="85"/>
      <c r="BTA4" s="85"/>
      <c r="BTB4" s="85"/>
      <c r="BTC4" s="85"/>
      <c r="BTD4" s="85"/>
      <c r="BTE4" s="85"/>
      <c r="BTF4" s="85"/>
      <c r="BTG4" s="85"/>
      <c r="BTH4" s="85"/>
      <c r="BTI4" s="85"/>
      <c r="BTJ4" s="85"/>
      <c r="BTK4" s="85"/>
      <c r="BTL4" s="85"/>
      <c r="BTM4" s="85"/>
      <c r="BTN4" s="85"/>
      <c r="BTO4" s="85"/>
      <c r="BTP4" s="85"/>
      <c r="BTQ4" s="85"/>
      <c r="BTR4" s="85"/>
      <c r="BTS4" s="85"/>
      <c r="BTT4" s="85"/>
      <c r="BTU4" s="85"/>
      <c r="BTV4" s="85"/>
      <c r="BTW4" s="85"/>
      <c r="BTX4" s="85"/>
      <c r="BTY4" s="85"/>
      <c r="BTZ4" s="85"/>
      <c r="BUA4" s="85"/>
      <c r="BUB4" s="85"/>
      <c r="BUC4" s="85"/>
      <c r="BUD4" s="85"/>
      <c r="BUE4" s="85"/>
      <c r="BUF4" s="85"/>
      <c r="BUG4" s="85"/>
      <c r="BUH4" s="85"/>
      <c r="BUI4" s="85"/>
      <c r="BUJ4" s="85"/>
      <c r="BUK4" s="85"/>
      <c r="BUL4" s="85"/>
      <c r="BUM4" s="85"/>
      <c r="BUN4" s="85"/>
      <c r="BUO4" s="85"/>
      <c r="BUP4" s="85"/>
      <c r="BUQ4" s="85"/>
      <c r="BUR4" s="85"/>
      <c r="BUS4" s="85"/>
      <c r="BUT4" s="85"/>
      <c r="BUU4" s="85"/>
      <c r="BUV4" s="85"/>
      <c r="BUW4" s="85"/>
      <c r="BUX4" s="85"/>
      <c r="BUY4" s="85"/>
      <c r="BUZ4" s="85"/>
      <c r="BVA4" s="85"/>
      <c r="BVB4" s="85"/>
      <c r="BVC4" s="85"/>
      <c r="BVD4" s="85"/>
      <c r="BVE4" s="85"/>
      <c r="BVF4" s="85"/>
      <c r="BVG4" s="85"/>
      <c r="BVH4" s="85"/>
      <c r="BVI4" s="85"/>
      <c r="BVJ4" s="85"/>
      <c r="BVK4" s="85"/>
      <c r="BVL4" s="85"/>
      <c r="BVM4" s="85"/>
      <c r="BVN4" s="85"/>
      <c r="BVO4" s="85"/>
      <c r="BVP4" s="85"/>
      <c r="BVQ4" s="85"/>
      <c r="BVR4" s="85"/>
      <c r="BVS4" s="85"/>
      <c r="BVT4" s="85"/>
      <c r="BVU4" s="85"/>
      <c r="BVV4" s="85"/>
      <c r="BVW4" s="85"/>
      <c r="BVX4" s="85"/>
      <c r="BVY4" s="85"/>
      <c r="BVZ4" s="85"/>
      <c r="BWA4" s="85"/>
      <c r="BWB4" s="85"/>
      <c r="BWC4" s="85"/>
      <c r="BWD4" s="85"/>
      <c r="BWE4" s="85"/>
      <c r="BWF4" s="85"/>
      <c r="BWG4" s="85"/>
      <c r="BWH4" s="85"/>
      <c r="BWI4" s="85"/>
      <c r="BWJ4" s="85"/>
      <c r="BWK4" s="85"/>
      <c r="BWL4" s="85"/>
      <c r="BWM4" s="85"/>
      <c r="BWN4" s="85"/>
      <c r="BWO4" s="85"/>
      <c r="BWP4" s="85"/>
      <c r="BWQ4" s="85"/>
      <c r="BWR4" s="85"/>
      <c r="BWS4" s="85"/>
      <c r="BWT4" s="85"/>
      <c r="BWU4" s="85"/>
      <c r="BWV4" s="85"/>
      <c r="BWW4" s="85"/>
      <c r="BWX4" s="85"/>
      <c r="BWY4" s="85"/>
      <c r="BWZ4" s="85"/>
      <c r="BXA4" s="85"/>
      <c r="BXB4" s="85"/>
      <c r="BXC4" s="85"/>
      <c r="BXD4" s="85"/>
      <c r="BXE4" s="85"/>
      <c r="BXF4" s="85"/>
      <c r="BXG4" s="85"/>
      <c r="BXH4" s="85"/>
      <c r="BXI4" s="85"/>
      <c r="BXJ4" s="85"/>
      <c r="BXK4" s="85"/>
      <c r="BXL4" s="85"/>
      <c r="BXM4" s="85"/>
      <c r="BXN4" s="85"/>
      <c r="BXO4" s="85"/>
      <c r="BXP4" s="85"/>
      <c r="BXQ4" s="85"/>
      <c r="BXR4" s="85"/>
      <c r="BXS4" s="85"/>
      <c r="BXT4" s="85"/>
      <c r="BXU4" s="85"/>
      <c r="BXV4" s="85"/>
      <c r="BXW4" s="85"/>
      <c r="BXX4" s="85"/>
      <c r="BXY4" s="85"/>
      <c r="BXZ4" s="85"/>
      <c r="BYA4" s="85"/>
      <c r="BYB4" s="85"/>
      <c r="BYC4" s="85"/>
      <c r="BYD4" s="85"/>
      <c r="BYE4" s="85"/>
      <c r="BYF4" s="85"/>
      <c r="BYG4" s="85"/>
      <c r="BYH4" s="85"/>
      <c r="BYI4" s="85"/>
      <c r="BYJ4" s="85"/>
      <c r="BYK4" s="85"/>
      <c r="BYL4" s="85"/>
      <c r="BYM4" s="85"/>
      <c r="BYN4" s="85"/>
      <c r="BYO4" s="85"/>
      <c r="BYP4" s="85"/>
      <c r="BYQ4" s="85"/>
      <c r="BYR4" s="85"/>
      <c r="BYS4" s="85"/>
      <c r="BYT4" s="85"/>
      <c r="BYU4" s="85"/>
      <c r="BYV4" s="85"/>
      <c r="BYW4" s="85"/>
      <c r="BYX4" s="85"/>
      <c r="BYY4" s="85"/>
      <c r="BYZ4" s="85"/>
      <c r="BZA4" s="85"/>
      <c r="BZB4" s="85"/>
      <c r="BZC4" s="85"/>
      <c r="BZD4" s="85"/>
      <c r="BZE4" s="85"/>
      <c r="BZF4" s="85"/>
      <c r="BZG4" s="85"/>
      <c r="BZH4" s="85"/>
      <c r="BZI4" s="85"/>
      <c r="BZJ4" s="85"/>
      <c r="BZK4" s="85"/>
      <c r="BZL4" s="85"/>
      <c r="BZM4" s="85"/>
      <c r="BZN4" s="85"/>
      <c r="BZO4" s="85"/>
      <c r="BZP4" s="85"/>
      <c r="BZQ4" s="85"/>
      <c r="BZR4" s="85"/>
      <c r="BZS4" s="85"/>
      <c r="BZT4" s="85"/>
      <c r="BZU4" s="85"/>
      <c r="BZV4" s="85"/>
      <c r="BZW4" s="85"/>
      <c r="BZX4" s="85"/>
      <c r="BZY4" s="85"/>
      <c r="BZZ4" s="85"/>
      <c r="CAA4" s="85"/>
      <c r="CAB4" s="85"/>
      <c r="CAC4" s="85"/>
      <c r="CAD4" s="85"/>
      <c r="CAE4" s="85"/>
      <c r="CAF4" s="85"/>
      <c r="CAG4" s="85"/>
      <c r="CAH4" s="85"/>
      <c r="CAI4" s="85"/>
      <c r="CAJ4" s="85"/>
      <c r="CAK4" s="85"/>
      <c r="CAL4" s="85"/>
      <c r="CAM4" s="85"/>
      <c r="CAN4" s="85"/>
      <c r="CAO4" s="85"/>
      <c r="CAP4" s="85"/>
      <c r="CAQ4" s="85"/>
      <c r="CAR4" s="85"/>
      <c r="CAS4" s="85"/>
      <c r="CAT4" s="85"/>
      <c r="CAU4" s="85"/>
      <c r="CAV4" s="85"/>
      <c r="CAW4" s="85"/>
      <c r="CAX4" s="85"/>
      <c r="CAY4" s="85"/>
      <c r="CAZ4" s="85"/>
      <c r="CBA4" s="85"/>
      <c r="CBB4" s="85"/>
      <c r="CBC4" s="85"/>
      <c r="CBD4" s="85"/>
      <c r="CBE4" s="85"/>
      <c r="CBF4" s="85"/>
      <c r="CBG4" s="85"/>
      <c r="CBH4" s="85"/>
      <c r="CBI4" s="85"/>
      <c r="CBJ4" s="85"/>
      <c r="CBK4" s="85"/>
      <c r="CBL4" s="85"/>
      <c r="CBM4" s="85"/>
      <c r="CBN4" s="85"/>
      <c r="CBO4" s="85"/>
      <c r="CBP4" s="85"/>
      <c r="CBQ4" s="85"/>
      <c r="CBR4" s="85"/>
      <c r="CBS4" s="85"/>
      <c r="CBT4" s="85"/>
      <c r="CBU4" s="85"/>
      <c r="CBV4" s="85"/>
      <c r="CBW4" s="85"/>
      <c r="CBX4" s="85"/>
      <c r="CBY4" s="85"/>
      <c r="CBZ4" s="85"/>
      <c r="CCA4" s="85"/>
      <c r="CCB4" s="85"/>
      <c r="CCC4" s="85"/>
      <c r="CCD4" s="85"/>
      <c r="CCE4" s="85"/>
      <c r="CCF4" s="85"/>
      <c r="CCG4" s="85"/>
      <c r="CCH4" s="85"/>
      <c r="CCI4" s="85"/>
      <c r="CCJ4" s="85"/>
      <c r="CCK4" s="85"/>
      <c r="CCL4" s="85"/>
      <c r="CCM4" s="85"/>
      <c r="CCN4" s="85"/>
      <c r="CCO4" s="85"/>
      <c r="CCP4" s="85"/>
      <c r="CCQ4" s="85"/>
      <c r="CCR4" s="85"/>
      <c r="CCS4" s="85"/>
      <c r="CCT4" s="85"/>
      <c r="CCU4" s="85"/>
      <c r="CCV4" s="85"/>
      <c r="CCW4" s="85"/>
      <c r="CCX4" s="85"/>
      <c r="CCY4" s="85"/>
      <c r="CCZ4" s="85"/>
      <c r="CDA4" s="85"/>
      <c r="CDB4" s="85"/>
      <c r="CDC4" s="85"/>
      <c r="CDD4" s="85"/>
      <c r="CDE4" s="85"/>
      <c r="CDF4" s="85"/>
      <c r="CDG4" s="85"/>
      <c r="CDH4" s="85"/>
      <c r="CDI4" s="85"/>
      <c r="CDJ4" s="85"/>
      <c r="CDK4" s="85"/>
      <c r="CDL4" s="85"/>
      <c r="CDM4" s="85"/>
      <c r="CDN4" s="85"/>
      <c r="CDO4" s="85"/>
      <c r="CDP4" s="85"/>
      <c r="CDQ4" s="85"/>
      <c r="CDR4" s="85"/>
      <c r="CDS4" s="85"/>
      <c r="CDT4" s="85"/>
      <c r="CDU4" s="85"/>
      <c r="CDV4" s="85"/>
      <c r="CDW4" s="85"/>
      <c r="CDX4" s="85"/>
      <c r="CDY4" s="85"/>
      <c r="CDZ4" s="85"/>
      <c r="CEA4" s="85"/>
      <c r="CEB4" s="85"/>
      <c r="CEC4" s="85"/>
      <c r="CED4" s="85"/>
      <c r="CEE4" s="85"/>
      <c r="CEF4" s="85"/>
      <c r="CEG4" s="85"/>
      <c r="CEH4" s="85"/>
      <c r="CEI4" s="85"/>
      <c r="CEJ4" s="85"/>
      <c r="CEK4" s="85"/>
      <c r="CEL4" s="85"/>
      <c r="CEM4" s="85"/>
      <c r="CEN4" s="85"/>
      <c r="CEO4" s="85"/>
      <c r="CEP4" s="85"/>
      <c r="CEQ4" s="85"/>
      <c r="CER4" s="85"/>
      <c r="CES4" s="85"/>
      <c r="CET4" s="85"/>
      <c r="CEU4" s="85"/>
      <c r="CEV4" s="85"/>
      <c r="CEW4" s="85"/>
      <c r="CEX4" s="85"/>
      <c r="CEY4" s="85"/>
      <c r="CEZ4" s="85"/>
      <c r="CFA4" s="85"/>
      <c r="CFB4" s="85"/>
      <c r="CFC4" s="85"/>
      <c r="CFD4" s="85"/>
      <c r="CFE4" s="85"/>
      <c r="CFF4" s="85"/>
      <c r="CFG4" s="85"/>
      <c r="CFH4" s="85"/>
      <c r="CFI4" s="85"/>
      <c r="CFJ4" s="85"/>
      <c r="CFK4" s="85"/>
      <c r="CFL4" s="85"/>
      <c r="CFM4" s="85"/>
      <c r="CFN4" s="85"/>
      <c r="CFO4" s="85"/>
      <c r="CFP4" s="85"/>
      <c r="CFQ4" s="85"/>
      <c r="CFR4" s="85"/>
      <c r="CFS4" s="85"/>
      <c r="CFT4" s="85"/>
      <c r="CFU4" s="85"/>
      <c r="CFV4" s="85"/>
      <c r="CFW4" s="85"/>
      <c r="CFX4" s="85"/>
      <c r="CFY4" s="85"/>
      <c r="CFZ4" s="85"/>
      <c r="CGA4" s="85"/>
      <c r="CGB4" s="85"/>
      <c r="CGC4" s="85"/>
      <c r="CGD4" s="85"/>
      <c r="CGE4" s="85"/>
      <c r="CGF4" s="85"/>
      <c r="CGG4" s="85"/>
      <c r="CGH4" s="85"/>
      <c r="CGI4" s="85"/>
      <c r="CGJ4" s="85"/>
      <c r="CGK4" s="85"/>
      <c r="CGL4" s="85"/>
      <c r="CGM4" s="85"/>
      <c r="CGN4" s="85"/>
      <c r="CGO4" s="85"/>
      <c r="CGP4" s="85"/>
      <c r="CGQ4" s="85"/>
      <c r="CGR4" s="85"/>
      <c r="CGS4" s="85"/>
      <c r="CGT4" s="85"/>
      <c r="CGU4" s="85"/>
      <c r="CGV4" s="85"/>
      <c r="CGW4" s="85"/>
      <c r="CGX4" s="85"/>
      <c r="CGY4" s="85"/>
      <c r="CGZ4" s="85"/>
      <c r="CHA4" s="85"/>
      <c r="CHB4" s="85"/>
      <c r="CHC4" s="85"/>
      <c r="CHD4" s="85"/>
      <c r="CHE4" s="85"/>
      <c r="CHF4" s="85"/>
      <c r="CHG4" s="85"/>
      <c r="CHH4" s="85"/>
      <c r="CHI4" s="85"/>
      <c r="CHJ4" s="85"/>
      <c r="CHK4" s="85"/>
      <c r="CHL4" s="85"/>
      <c r="CHM4" s="85"/>
      <c r="CHN4" s="85"/>
      <c r="CHO4" s="85"/>
      <c r="CHP4" s="85"/>
      <c r="CHQ4" s="85"/>
      <c r="CHR4" s="85"/>
      <c r="CHS4" s="85"/>
      <c r="CHT4" s="85"/>
      <c r="CHU4" s="85"/>
      <c r="CHV4" s="85"/>
      <c r="CHW4" s="85"/>
      <c r="CHX4" s="85"/>
      <c r="CHY4" s="85"/>
      <c r="CHZ4" s="85"/>
      <c r="CIA4" s="85"/>
      <c r="CIB4" s="85"/>
      <c r="CIC4" s="85"/>
      <c r="CID4" s="85"/>
      <c r="CIE4" s="85"/>
      <c r="CIF4" s="85"/>
      <c r="CIG4" s="85"/>
      <c r="CIH4" s="85"/>
      <c r="CII4" s="85"/>
      <c r="CIJ4" s="85"/>
      <c r="CIK4" s="85"/>
      <c r="CIL4" s="85"/>
      <c r="CIM4" s="85"/>
      <c r="CIN4" s="85"/>
      <c r="CIO4" s="85"/>
      <c r="CIP4" s="85"/>
      <c r="CIQ4" s="85"/>
      <c r="CIR4" s="85"/>
      <c r="CIS4" s="85"/>
      <c r="CIT4" s="85"/>
      <c r="CIU4" s="85"/>
      <c r="CIV4" s="85"/>
      <c r="CIW4" s="85"/>
      <c r="CIX4" s="85"/>
      <c r="CIY4" s="85"/>
      <c r="CIZ4" s="85"/>
      <c r="CJA4" s="85"/>
      <c r="CJB4" s="85"/>
      <c r="CJC4" s="85"/>
      <c r="CJD4" s="85"/>
      <c r="CJE4" s="85"/>
      <c r="CJF4" s="85"/>
      <c r="CJG4" s="85"/>
      <c r="CJH4" s="85"/>
      <c r="CJI4" s="85"/>
      <c r="CJJ4" s="85"/>
      <c r="CJK4" s="85"/>
      <c r="CJL4" s="85"/>
      <c r="CJM4" s="85"/>
      <c r="CJN4" s="85"/>
      <c r="CJO4" s="85"/>
      <c r="CJP4" s="85"/>
      <c r="CJQ4" s="85"/>
      <c r="CJR4" s="85"/>
      <c r="CJS4" s="85"/>
      <c r="CJT4" s="85"/>
      <c r="CJU4" s="85"/>
      <c r="CJV4" s="85"/>
      <c r="CJW4" s="85"/>
      <c r="CJX4" s="85"/>
      <c r="CJY4" s="85"/>
      <c r="CJZ4" s="85"/>
      <c r="CKA4" s="85"/>
      <c r="CKB4" s="85"/>
      <c r="CKC4" s="85"/>
      <c r="CKD4" s="85"/>
      <c r="CKE4" s="85"/>
      <c r="CKF4" s="85"/>
      <c r="CKG4" s="85"/>
      <c r="CKH4" s="85"/>
      <c r="CKI4" s="85"/>
      <c r="CKJ4" s="85"/>
      <c r="CKK4" s="85"/>
      <c r="CKL4" s="85"/>
      <c r="CKM4" s="85"/>
      <c r="CKN4" s="85"/>
      <c r="CKO4" s="85"/>
      <c r="CKP4" s="85"/>
      <c r="CKQ4" s="85"/>
      <c r="CKR4" s="85"/>
      <c r="CKS4" s="85"/>
      <c r="CKT4" s="85"/>
      <c r="CKU4" s="85"/>
      <c r="CKV4" s="85"/>
      <c r="CKW4" s="85"/>
      <c r="CKX4" s="85"/>
      <c r="CKY4" s="85"/>
      <c r="CKZ4" s="85"/>
      <c r="CLA4" s="85"/>
      <c r="CLB4" s="85"/>
      <c r="CLC4" s="85"/>
      <c r="CLD4" s="85"/>
      <c r="CLE4" s="85"/>
      <c r="CLF4" s="85"/>
      <c r="CLG4" s="85"/>
      <c r="CLH4" s="85"/>
      <c r="CLI4" s="85"/>
      <c r="CLJ4" s="85"/>
      <c r="CLK4" s="85"/>
      <c r="CLL4" s="85"/>
      <c r="CLM4" s="85"/>
      <c r="CLN4" s="85"/>
      <c r="CLO4" s="85"/>
      <c r="CLP4" s="85"/>
      <c r="CLQ4" s="85"/>
      <c r="CLR4" s="85"/>
      <c r="CLS4" s="85"/>
      <c r="CLT4" s="85"/>
      <c r="CLU4" s="85"/>
      <c r="CLV4" s="85"/>
      <c r="CLW4" s="85"/>
      <c r="CLX4" s="85"/>
      <c r="CLY4" s="85"/>
      <c r="CLZ4" s="85"/>
      <c r="CMA4" s="85"/>
      <c r="CMB4" s="85"/>
      <c r="CMC4" s="85"/>
      <c r="CMD4" s="85"/>
      <c r="CME4" s="85"/>
      <c r="CMF4" s="85"/>
      <c r="CMG4" s="85"/>
      <c r="CMH4" s="85"/>
      <c r="CMI4" s="85"/>
      <c r="CMJ4" s="85"/>
      <c r="CMK4" s="85"/>
      <c r="CML4" s="85"/>
      <c r="CMM4" s="85"/>
      <c r="CMN4" s="85"/>
      <c r="CMO4" s="85"/>
      <c r="CMP4" s="85"/>
      <c r="CMQ4" s="85"/>
      <c r="CMR4" s="85"/>
      <c r="CMS4" s="85"/>
      <c r="CMT4" s="85"/>
      <c r="CMU4" s="85"/>
      <c r="CMV4" s="85"/>
      <c r="CMW4" s="85"/>
      <c r="CMX4" s="85"/>
      <c r="CMY4" s="85"/>
      <c r="CMZ4" s="85"/>
      <c r="CNA4" s="85"/>
      <c r="CNB4" s="85"/>
      <c r="CNC4" s="85"/>
      <c r="CND4" s="85"/>
      <c r="CNE4" s="85"/>
      <c r="CNF4" s="85"/>
      <c r="CNG4" s="85"/>
      <c r="CNH4" s="85"/>
      <c r="CNI4" s="85"/>
      <c r="CNJ4" s="85"/>
      <c r="CNK4" s="85"/>
      <c r="CNL4" s="85"/>
      <c r="CNM4" s="85"/>
      <c r="CNN4" s="85"/>
      <c r="CNO4" s="85"/>
      <c r="CNP4" s="85"/>
      <c r="CNQ4" s="85"/>
      <c r="CNR4" s="85"/>
      <c r="CNS4" s="85"/>
      <c r="CNT4" s="85"/>
      <c r="CNU4" s="85"/>
      <c r="CNV4" s="85"/>
      <c r="CNW4" s="85"/>
      <c r="CNX4" s="85"/>
      <c r="CNY4" s="85"/>
      <c r="CNZ4" s="85"/>
      <c r="COA4" s="85"/>
      <c r="COB4" s="85"/>
      <c r="COC4" s="85"/>
      <c r="COD4" s="85"/>
      <c r="COE4" s="85"/>
      <c r="COF4" s="85"/>
      <c r="COG4" s="85"/>
      <c r="COH4" s="85"/>
      <c r="COI4" s="85"/>
      <c r="COJ4" s="85"/>
      <c r="COK4" s="85"/>
      <c r="COL4" s="85"/>
      <c r="COM4" s="85"/>
      <c r="CON4" s="85"/>
      <c r="COO4" s="85"/>
      <c r="COP4" s="85"/>
      <c r="COQ4" s="85"/>
      <c r="COR4" s="85"/>
      <c r="COS4" s="85"/>
      <c r="COT4" s="85"/>
      <c r="COU4" s="85"/>
      <c r="COV4" s="85"/>
      <c r="COW4" s="85"/>
      <c r="COX4" s="85"/>
      <c r="COY4" s="85"/>
      <c r="COZ4" s="85"/>
      <c r="CPA4" s="85"/>
      <c r="CPB4" s="85"/>
      <c r="CPC4" s="85"/>
      <c r="CPD4" s="85"/>
      <c r="CPE4" s="85"/>
      <c r="CPF4" s="85"/>
      <c r="CPG4" s="85"/>
      <c r="CPH4" s="85"/>
      <c r="CPI4" s="85"/>
      <c r="CPJ4" s="85"/>
      <c r="CPK4" s="85"/>
      <c r="CPL4" s="85"/>
      <c r="CPM4" s="85"/>
      <c r="CPN4" s="85"/>
      <c r="CPO4" s="85"/>
      <c r="CPP4" s="85"/>
      <c r="CPQ4" s="85"/>
      <c r="CPR4" s="85"/>
      <c r="CPS4" s="85"/>
      <c r="CPT4" s="85"/>
      <c r="CPU4" s="85"/>
      <c r="CPV4" s="85"/>
      <c r="CPW4" s="85"/>
      <c r="CPX4" s="85"/>
      <c r="CPY4" s="85"/>
      <c r="CPZ4" s="85"/>
      <c r="CQA4" s="85"/>
      <c r="CQB4" s="85"/>
      <c r="CQC4" s="85"/>
      <c r="CQD4" s="85"/>
      <c r="CQE4" s="85"/>
      <c r="CQF4" s="85"/>
      <c r="CQG4" s="85"/>
      <c r="CQH4" s="85"/>
      <c r="CQI4" s="85"/>
      <c r="CQJ4" s="85"/>
      <c r="CQK4" s="85"/>
      <c r="CQL4" s="85"/>
      <c r="CQM4" s="85"/>
      <c r="CQN4" s="85"/>
      <c r="CQO4" s="85"/>
      <c r="CQP4" s="85"/>
      <c r="CQQ4" s="85"/>
      <c r="CQR4" s="85"/>
      <c r="CQS4" s="85"/>
      <c r="CQT4" s="85"/>
      <c r="CQU4" s="85"/>
      <c r="CQV4" s="85"/>
      <c r="CQW4" s="85"/>
      <c r="CQX4" s="85"/>
      <c r="CQY4" s="85"/>
      <c r="CQZ4" s="85"/>
      <c r="CRA4" s="85"/>
      <c r="CRB4" s="85"/>
      <c r="CRC4" s="85"/>
      <c r="CRD4" s="85"/>
      <c r="CRE4" s="85"/>
      <c r="CRF4" s="85"/>
      <c r="CRG4" s="85"/>
      <c r="CRH4" s="85"/>
      <c r="CRI4" s="85"/>
      <c r="CRJ4" s="85"/>
      <c r="CRK4" s="85"/>
      <c r="CRL4" s="85"/>
      <c r="CRM4" s="85"/>
      <c r="CRN4" s="85"/>
      <c r="CRO4" s="85"/>
      <c r="CRP4" s="85"/>
      <c r="CRQ4" s="85"/>
      <c r="CRR4" s="85"/>
      <c r="CRS4" s="85"/>
      <c r="CRT4" s="85"/>
      <c r="CRU4" s="85"/>
      <c r="CRV4" s="85"/>
      <c r="CRW4" s="85"/>
      <c r="CRX4" s="85"/>
      <c r="CRY4" s="85"/>
      <c r="CRZ4" s="85"/>
      <c r="CSA4" s="85"/>
      <c r="CSB4" s="85"/>
      <c r="CSC4" s="85"/>
      <c r="CSD4" s="85"/>
      <c r="CSE4" s="85"/>
      <c r="CSF4" s="85"/>
      <c r="CSG4" s="85"/>
      <c r="CSH4" s="85"/>
      <c r="CSI4" s="85"/>
      <c r="CSJ4" s="85"/>
      <c r="CSK4" s="85"/>
      <c r="CSL4" s="85"/>
      <c r="CSM4" s="85"/>
      <c r="CSN4" s="85"/>
      <c r="CSO4" s="85"/>
      <c r="CSP4" s="85"/>
      <c r="CSQ4" s="85"/>
      <c r="CSR4" s="85"/>
      <c r="CSS4" s="85"/>
      <c r="CST4" s="85"/>
      <c r="CSU4" s="85"/>
      <c r="CSV4" s="85"/>
      <c r="CSW4" s="85"/>
      <c r="CSX4" s="85"/>
      <c r="CSY4" s="85"/>
      <c r="CSZ4" s="85"/>
      <c r="CTA4" s="85"/>
      <c r="CTB4" s="85"/>
      <c r="CTC4" s="85"/>
      <c r="CTD4" s="85"/>
      <c r="CTE4" s="85"/>
      <c r="CTF4" s="85"/>
      <c r="CTG4" s="85"/>
      <c r="CTH4" s="85"/>
      <c r="CTI4" s="85"/>
      <c r="CTJ4" s="85"/>
      <c r="CTK4" s="85"/>
      <c r="CTL4" s="85"/>
      <c r="CTM4" s="85"/>
      <c r="CTN4" s="85"/>
      <c r="CTO4" s="85"/>
      <c r="CTP4" s="85"/>
      <c r="CTQ4" s="85"/>
      <c r="CTR4" s="85"/>
      <c r="CTS4" s="85"/>
      <c r="CTT4" s="85"/>
      <c r="CTU4" s="85"/>
      <c r="CTV4" s="85"/>
      <c r="CTW4" s="85"/>
      <c r="CTX4" s="85"/>
      <c r="CTY4" s="85"/>
      <c r="CTZ4" s="85"/>
      <c r="CUA4" s="85"/>
      <c r="CUB4" s="85"/>
      <c r="CUC4" s="85"/>
      <c r="CUD4" s="85"/>
      <c r="CUE4" s="85"/>
      <c r="CUF4" s="85"/>
      <c r="CUG4" s="85"/>
      <c r="CUH4" s="85"/>
      <c r="CUI4" s="85"/>
      <c r="CUJ4" s="85"/>
      <c r="CUK4" s="85"/>
      <c r="CUL4" s="85"/>
      <c r="CUM4" s="85"/>
      <c r="CUN4" s="85"/>
      <c r="CUO4" s="85"/>
      <c r="CUP4" s="85"/>
      <c r="CUQ4" s="85"/>
      <c r="CUR4" s="85"/>
      <c r="CUS4" s="85"/>
      <c r="CUT4" s="85"/>
      <c r="CUU4" s="85"/>
      <c r="CUV4" s="85"/>
      <c r="CUW4" s="85"/>
      <c r="CUX4" s="85"/>
      <c r="CUY4" s="85"/>
      <c r="CUZ4" s="85"/>
      <c r="CVA4" s="85"/>
      <c r="CVB4" s="85"/>
      <c r="CVC4" s="85"/>
      <c r="CVD4" s="85"/>
      <c r="CVE4" s="85"/>
      <c r="CVF4" s="85"/>
      <c r="CVG4" s="85"/>
      <c r="CVH4" s="85"/>
      <c r="CVI4" s="85"/>
      <c r="CVJ4" s="85"/>
      <c r="CVK4" s="85"/>
      <c r="CVL4" s="85"/>
      <c r="CVM4" s="85"/>
      <c r="CVN4" s="85"/>
      <c r="CVO4" s="85"/>
      <c r="CVP4" s="85"/>
      <c r="CVQ4" s="85"/>
      <c r="CVR4" s="85"/>
      <c r="CVS4" s="85"/>
      <c r="CVT4" s="85"/>
      <c r="CVU4" s="85"/>
      <c r="CVV4" s="85"/>
      <c r="CVW4" s="85"/>
      <c r="CVX4" s="85"/>
      <c r="CVY4" s="85"/>
      <c r="CVZ4" s="85"/>
      <c r="CWA4" s="85"/>
      <c r="CWB4" s="85"/>
      <c r="CWC4" s="85"/>
      <c r="CWD4" s="85"/>
      <c r="CWE4" s="85"/>
      <c r="CWF4" s="85"/>
      <c r="CWG4" s="85"/>
      <c r="CWH4" s="85"/>
      <c r="CWI4" s="85"/>
      <c r="CWJ4" s="85"/>
      <c r="CWK4" s="85"/>
      <c r="CWL4" s="85"/>
      <c r="CWM4" s="85"/>
      <c r="CWN4" s="85"/>
      <c r="CWO4" s="85"/>
      <c r="CWP4" s="85"/>
      <c r="CWQ4" s="85"/>
      <c r="CWR4" s="85"/>
      <c r="CWS4" s="85"/>
      <c r="CWT4" s="85"/>
      <c r="CWU4" s="85"/>
      <c r="CWV4" s="85"/>
      <c r="CWW4" s="85"/>
      <c r="CWX4" s="85"/>
      <c r="CWY4" s="85"/>
      <c r="CWZ4" s="85"/>
      <c r="CXA4" s="85"/>
      <c r="CXB4" s="85"/>
      <c r="CXC4" s="85"/>
      <c r="CXD4" s="85"/>
      <c r="CXE4" s="85"/>
      <c r="CXF4" s="85"/>
      <c r="CXG4" s="85"/>
      <c r="CXH4" s="85"/>
      <c r="CXI4" s="85"/>
      <c r="CXJ4" s="85"/>
      <c r="CXK4" s="85"/>
      <c r="CXL4" s="85"/>
      <c r="CXM4" s="85"/>
      <c r="CXN4" s="85"/>
      <c r="CXO4" s="85"/>
      <c r="CXP4" s="85"/>
      <c r="CXQ4" s="85"/>
      <c r="CXR4" s="85"/>
      <c r="CXS4" s="85"/>
      <c r="CXT4" s="85"/>
      <c r="CXU4" s="85"/>
      <c r="CXV4" s="85"/>
      <c r="CXW4" s="85"/>
      <c r="CXX4" s="85"/>
      <c r="CXY4" s="85"/>
      <c r="CXZ4" s="85"/>
      <c r="CYA4" s="85"/>
      <c r="CYB4" s="85"/>
      <c r="CYC4" s="85"/>
      <c r="CYD4" s="85"/>
      <c r="CYE4" s="85"/>
      <c r="CYF4" s="85"/>
      <c r="CYG4" s="85"/>
      <c r="CYH4" s="85"/>
      <c r="CYI4" s="85"/>
      <c r="CYJ4" s="85"/>
      <c r="CYK4" s="85"/>
      <c r="CYL4" s="85"/>
      <c r="CYM4" s="85"/>
      <c r="CYN4" s="85"/>
      <c r="CYO4" s="85"/>
      <c r="CYP4" s="85"/>
      <c r="CYQ4" s="85"/>
      <c r="CYR4" s="85"/>
      <c r="CYS4" s="85"/>
      <c r="CYT4" s="85"/>
      <c r="CYU4" s="85"/>
      <c r="CYV4" s="85"/>
      <c r="CYW4" s="85"/>
      <c r="CYX4" s="85"/>
      <c r="CYY4" s="85"/>
      <c r="CYZ4" s="85"/>
      <c r="CZA4" s="85"/>
      <c r="CZB4" s="85"/>
      <c r="CZC4" s="85"/>
      <c r="CZD4" s="85"/>
      <c r="CZE4" s="85"/>
      <c r="CZF4" s="85"/>
      <c r="CZG4" s="85"/>
      <c r="CZH4" s="85"/>
      <c r="CZI4" s="85"/>
      <c r="CZJ4" s="85"/>
      <c r="CZK4" s="85"/>
      <c r="CZL4" s="85"/>
      <c r="CZM4" s="85"/>
      <c r="CZN4" s="85"/>
      <c r="CZO4" s="85"/>
      <c r="CZP4" s="85"/>
      <c r="CZQ4" s="85"/>
      <c r="CZR4" s="85"/>
      <c r="CZS4" s="85"/>
      <c r="CZT4" s="85"/>
      <c r="CZU4" s="85"/>
      <c r="CZV4" s="85"/>
      <c r="CZW4" s="85"/>
      <c r="CZX4" s="85"/>
      <c r="CZY4" s="85"/>
      <c r="CZZ4" s="85"/>
      <c r="DAA4" s="85"/>
      <c r="DAB4" s="85"/>
      <c r="DAC4" s="85"/>
      <c r="DAD4" s="85"/>
      <c r="DAE4" s="85"/>
      <c r="DAF4" s="85"/>
      <c r="DAG4" s="85"/>
      <c r="DAH4" s="85"/>
      <c r="DAI4" s="85"/>
      <c r="DAJ4" s="85"/>
      <c r="DAK4" s="85"/>
      <c r="DAL4" s="85"/>
      <c r="DAM4" s="85"/>
      <c r="DAN4" s="85"/>
      <c r="DAO4" s="85"/>
      <c r="DAP4" s="85"/>
      <c r="DAQ4" s="85"/>
      <c r="DAR4" s="85"/>
      <c r="DAS4" s="85"/>
      <c r="DAT4" s="85"/>
      <c r="DAU4" s="85"/>
      <c r="DAV4" s="85"/>
      <c r="DAW4" s="85"/>
      <c r="DAX4" s="85"/>
      <c r="DAY4" s="85"/>
      <c r="DAZ4" s="85"/>
      <c r="DBA4" s="85"/>
      <c r="DBB4" s="85"/>
      <c r="DBC4" s="85"/>
      <c r="DBD4" s="85"/>
      <c r="DBE4" s="85"/>
      <c r="DBF4" s="85"/>
      <c r="DBG4" s="85"/>
      <c r="DBH4" s="85"/>
      <c r="DBI4" s="85"/>
      <c r="DBJ4" s="85"/>
      <c r="DBK4" s="85"/>
      <c r="DBL4" s="85"/>
      <c r="DBM4" s="85"/>
      <c r="DBN4" s="85"/>
      <c r="DBO4" s="85"/>
      <c r="DBP4" s="85"/>
      <c r="DBQ4" s="85"/>
      <c r="DBR4" s="85"/>
      <c r="DBS4" s="85"/>
      <c r="DBT4" s="85"/>
      <c r="DBU4" s="85"/>
      <c r="DBV4" s="85"/>
      <c r="DBW4" s="85"/>
      <c r="DBX4" s="85"/>
      <c r="DBY4" s="85"/>
      <c r="DBZ4" s="85"/>
      <c r="DCA4" s="85"/>
      <c r="DCB4" s="85"/>
      <c r="DCC4" s="85"/>
      <c r="DCD4" s="85"/>
      <c r="DCE4" s="85"/>
      <c r="DCF4" s="85"/>
      <c r="DCG4" s="85"/>
      <c r="DCH4" s="85"/>
      <c r="DCI4" s="85"/>
      <c r="DCJ4" s="85"/>
      <c r="DCK4" s="85"/>
      <c r="DCL4" s="85"/>
      <c r="DCM4" s="85"/>
      <c r="DCN4" s="85"/>
      <c r="DCO4" s="85"/>
      <c r="DCP4" s="85"/>
      <c r="DCQ4" s="85"/>
      <c r="DCR4" s="85"/>
      <c r="DCS4" s="85"/>
      <c r="DCT4" s="85"/>
      <c r="DCU4" s="85"/>
      <c r="DCV4" s="85"/>
      <c r="DCW4" s="85"/>
      <c r="DCX4" s="85"/>
      <c r="DCY4" s="85"/>
      <c r="DCZ4" s="85"/>
      <c r="DDA4" s="85"/>
      <c r="DDB4" s="85"/>
      <c r="DDC4" s="85"/>
      <c r="DDD4" s="85"/>
      <c r="DDE4" s="85"/>
      <c r="DDF4" s="85"/>
      <c r="DDG4" s="85"/>
      <c r="DDH4" s="85"/>
      <c r="DDI4" s="85"/>
      <c r="DDJ4" s="85"/>
      <c r="DDK4" s="85"/>
      <c r="DDL4" s="85"/>
      <c r="DDM4" s="85"/>
      <c r="DDN4" s="85"/>
      <c r="DDO4" s="85"/>
      <c r="DDP4" s="85"/>
      <c r="DDQ4" s="85"/>
      <c r="DDR4" s="85"/>
      <c r="DDS4" s="85"/>
      <c r="DDT4" s="85"/>
      <c r="DDU4" s="85"/>
      <c r="DDV4" s="85"/>
      <c r="DDW4" s="85"/>
      <c r="DDX4" s="85"/>
      <c r="DDY4" s="85"/>
      <c r="DDZ4" s="85"/>
      <c r="DEA4" s="85"/>
      <c r="DEB4" s="85"/>
      <c r="DEC4" s="85"/>
      <c r="DED4" s="85"/>
      <c r="DEE4" s="85"/>
      <c r="DEF4" s="85"/>
      <c r="DEG4" s="85"/>
      <c r="DEH4" s="85"/>
      <c r="DEI4" s="85"/>
      <c r="DEJ4" s="85"/>
      <c r="DEK4" s="85"/>
      <c r="DEL4" s="85"/>
      <c r="DEM4" s="85"/>
      <c r="DEN4" s="85"/>
      <c r="DEO4" s="85"/>
      <c r="DEP4" s="85"/>
      <c r="DEQ4" s="85"/>
      <c r="DER4" s="85"/>
      <c r="DES4" s="85"/>
      <c r="DET4" s="85"/>
      <c r="DEU4" s="85"/>
      <c r="DEV4" s="85"/>
      <c r="DEW4" s="85"/>
      <c r="DEX4" s="85"/>
      <c r="DEY4" s="85"/>
      <c r="DEZ4" s="85"/>
      <c r="DFA4" s="85"/>
      <c r="DFB4" s="85"/>
      <c r="DFC4" s="85"/>
      <c r="DFD4" s="85"/>
      <c r="DFE4" s="85"/>
      <c r="DFF4" s="85"/>
      <c r="DFG4" s="85"/>
      <c r="DFH4" s="85"/>
      <c r="DFI4" s="85"/>
      <c r="DFJ4" s="85"/>
      <c r="DFK4" s="85"/>
      <c r="DFL4" s="85"/>
      <c r="DFM4" s="85"/>
      <c r="DFN4" s="85"/>
      <c r="DFO4" s="85"/>
      <c r="DFP4" s="85"/>
      <c r="DFQ4" s="85"/>
      <c r="DFR4" s="85"/>
      <c r="DFS4" s="85"/>
      <c r="DFT4" s="85"/>
      <c r="DFU4" s="85"/>
      <c r="DFV4" s="85"/>
      <c r="DFW4" s="85"/>
      <c r="DFX4" s="85"/>
      <c r="DFY4" s="85"/>
      <c r="DFZ4" s="85"/>
      <c r="DGA4" s="85"/>
      <c r="DGB4" s="85"/>
      <c r="DGC4" s="85"/>
      <c r="DGD4" s="85"/>
      <c r="DGE4" s="85"/>
      <c r="DGF4" s="85"/>
      <c r="DGG4" s="85"/>
      <c r="DGH4" s="85"/>
      <c r="DGI4" s="85"/>
      <c r="DGJ4" s="85"/>
      <c r="DGK4" s="85"/>
      <c r="DGL4" s="85"/>
      <c r="DGM4" s="85"/>
      <c r="DGN4" s="85"/>
      <c r="DGO4" s="85"/>
      <c r="DGP4" s="85"/>
      <c r="DGQ4" s="85"/>
      <c r="DGR4" s="85"/>
      <c r="DGS4" s="85"/>
      <c r="DGT4" s="85"/>
      <c r="DGU4" s="85"/>
      <c r="DGV4" s="85"/>
      <c r="DGW4" s="85"/>
      <c r="DGX4" s="85"/>
      <c r="DGY4" s="85"/>
      <c r="DGZ4" s="85"/>
      <c r="DHA4" s="85"/>
      <c r="DHB4" s="85"/>
      <c r="DHC4" s="85"/>
      <c r="DHD4" s="85"/>
      <c r="DHE4" s="85"/>
      <c r="DHF4" s="85"/>
      <c r="DHG4" s="85"/>
      <c r="DHH4" s="85"/>
      <c r="DHI4" s="85"/>
      <c r="DHJ4" s="85"/>
      <c r="DHK4" s="85"/>
      <c r="DHL4" s="85"/>
      <c r="DHM4" s="85"/>
      <c r="DHN4" s="85"/>
      <c r="DHO4" s="85"/>
      <c r="DHP4" s="85"/>
      <c r="DHQ4" s="85"/>
      <c r="DHR4" s="85"/>
      <c r="DHS4" s="85"/>
      <c r="DHT4" s="85"/>
      <c r="DHU4" s="85"/>
      <c r="DHV4" s="85"/>
      <c r="DHW4" s="85"/>
      <c r="DHX4" s="85"/>
      <c r="DHY4" s="85"/>
      <c r="DHZ4" s="85"/>
      <c r="DIA4" s="85"/>
      <c r="DIB4" s="85"/>
      <c r="DIC4" s="85"/>
      <c r="DID4" s="85"/>
      <c r="DIE4" s="85"/>
      <c r="DIF4" s="85"/>
      <c r="DIG4" s="85"/>
      <c r="DIH4" s="85"/>
      <c r="DII4" s="85"/>
      <c r="DIJ4" s="85"/>
      <c r="DIK4" s="85"/>
      <c r="DIL4" s="85"/>
      <c r="DIM4" s="85"/>
      <c r="DIN4" s="85"/>
      <c r="DIO4" s="85"/>
      <c r="DIP4" s="85"/>
      <c r="DIQ4" s="85"/>
      <c r="DIR4" s="85"/>
      <c r="DIS4" s="85"/>
      <c r="DIT4" s="85"/>
      <c r="DIU4" s="85"/>
      <c r="DIV4" s="85"/>
      <c r="DIW4" s="85"/>
      <c r="DIX4" s="85"/>
      <c r="DIY4" s="85"/>
      <c r="DIZ4" s="85"/>
      <c r="DJA4" s="85"/>
      <c r="DJB4" s="85"/>
      <c r="DJC4" s="85"/>
      <c r="DJD4" s="85"/>
      <c r="DJE4" s="85"/>
      <c r="DJF4" s="85"/>
      <c r="DJG4" s="85"/>
      <c r="DJH4" s="85"/>
      <c r="DJI4" s="85"/>
      <c r="DJJ4" s="85"/>
      <c r="DJK4" s="85"/>
      <c r="DJL4" s="85"/>
      <c r="DJM4" s="85"/>
      <c r="DJN4" s="85"/>
      <c r="DJO4" s="85"/>
      <c r="DJP4" s="85"/>
      <c r="DJQ4" s="85"/>
      <c r="DJR4" s="85"/>
      <c r="DJS4" s="85"/>
      <c r="DJT4" s="85"/>
      <c r="DJU4" s="85"/>
      <c r="DJV4" s="85"/>
      <c r="DJW4" s="85"/>
      <c r="DJX4" s="85"/>
      <c r="DJY4" s="85"/>
      <c r="DJZ4" s="85"/>
      <c r="DKA4" s="85"/>
      <c r="DKB4" s="85"/>
      <c r="DKC4" s="85"/>
      <c r="DKD4" s="85"/>
      <c r="DKE4" s="85"/>
      <c r="DKF4" s="85"/>
      <c r="DKG4" s="85"/>
      <c r="DKH4" s="85"/>
      <c r="DKI4" s="85"/>
      <c r="DKJ4" s="85"/>
      <c r="DKK4" s="85"/>
      <c r="DKL4" s="85"/>
      <c r="DKM4" s="85"/>
      <c r="DKN4" s="85"/>
      <c r="DKO4" s="85"/>
      <c r="DKP4" s="85"/>
      <c r="DKQ4" s="85"/>
      <c r="DKR4" s="85"/>
      <c r="DKS4" s="85"/>
      <c r="DKT4" s="85"/>
      <c r="DKU4" s="85"/>
      <c r="DKV4" s="85"/>
      <c r="DKW4" s="85"/>
      <c r="DKX4" s="85"/>
      <c r="DKY4" s="85"/>
      <c r="DKZ4" s="85"/>
      <c r="DLA4" s="85"/>
      <c r="DLB4" s="85"/>
      <c r="DLC4" s="85"/>
      <c r="DLD4" s="85"/>
      <c r="DLE4" s="85"/>
      <c r="DLF4" s="85"/>
      <c r="DLG4" s="85"/>
      <c r="DLH4" s="85"/>
      <c r="DLI4" s="85"/>
      <c r="DLJ4" s="85"/>
      <c r="DLK4" s="85"/>
      <c r="DLL4" s="85"/>
      <c r="DLM4" s="85"/>
      <c r="DLN4" s="85"/>
      <c r="DLO4" s="85"/>
      <c r="DLP4" s="85"/>
      <c r="DLQ4" s="85"/>
      <c r="DLR4" s="85"/>
      <c r="DLS4" s="85"/>
      <c r="DLT4" s="85"/>
      <c r="DLU4" s="85"/>
      <c r="DLV4" s="85"/>
      <c r="DLW4" s="85"/>
      <c r="DLX4" s="85"/>
      <c r="DLY4" s="85"/>
      <c r="DLZ4" s="85"/>
      <c r="DMA4" s="85"/>
      <c r="DMB4" s="85"/>
      <c r="DMC4" s="85"/>
      <c r="DMD4" s="85"/>
      <c r="DME4" s="85"/>
      <c r="DMF4" s="85"/>
      <c r="DMG4" s="85"/>
      <c r="DMH4" s="85"/>
      <c r="DMI4" s="85"/>
      <c r="DMJ4" s="85"/>
      <c r="DMK4" s="85"/>
      <c r="DML4" s="85"/>
      <c r="DMM4" s="85"/>
      <c r="DMN4" s="85"/>
      <c r="DMO4" s="85"/>
      <c r="DMP4" s="85"/>
      <c r="DMQ4" s="85"/>
      <c r="DMR4" s="85"/>
      <c r="DMS4" s="85"/>
      <c r="DMT4" s="85"/>
      <c r="DMU4" s="85"/>
      <c r="DMV4" s="85"/>
      <c r="DMW4" s="85"/>
      <c r="DMX4" s="85"/>
      <c r="DMY4" s="85"/>
      <c r="DMZ4" s="85"/>
      <c r="DNA4" s="85"/>
      <c r="DNB4" s="85"/>
      <c r="DNC4" s="85"/>
      <c r="DND4" s="85"/>
      <c r="DNE4" s="85"/>
      <c r="DNF4" s="85"/>
      <c r="DNG4" s="85"/>
      <c r="DNH4" s="85"/>
      <c r="DNI4" s="85"/>
      <c r="DNJ4" s="85"/>
      <c r="DNK4" s="85"/>
      <c r="DNL4" s="85"/>
      <c r="DNM4" s="85"/>
      <c r="DNN4" s="85"/>
      <c r="DNO4" s="85"/>
      <c r="DNP4" s="85"/>
      <c r="DNQ4" s="85"/>
      <c r="DNR4" s="85"/>
      <c r="DNS4" s="85"/>
      <c r="DNT4" s="85"/>
      <c r="DNU4" s="85"/>
      <c r="DNV4" s="85"/>
      <c r="DNW4" s="85"/>
      <c r="DNX4" s="85"/>
      <c r="DNY4" s="85"/>
      <c r="DNZ4" s="85"/>
      <c r="DOA4" s="85"/>
      <c r="DOB4" s="85"/>
      <c r="DOC4" s="85"/>
      <c r="DOD4" s="85"/>
      <c r="DOE4" s="85"/>
      <c r="DOF4" s="85"/>
      <c r="DOG4" s="85"/>
      <c r="DOH4" s="85"/>
      <c r="DOI4" s="85"/>
      <c r="DOJ4" s="85"/>
      <c r="DOK4" s="85"/>
      <c r="DOL4" s="85"/>
      <c r="DOM4" s="85"/>
      <c r="DON4" s="85"/>
      <c r="DOO4" s="85"/>
      <c r="DOP4" s="85"/>
      <c r="DOQ4" s="85"/>
      <c r="DOR4" s="85"/>
      <c r="DOS4" s="85"/>
      <c r="DOT4" s="85"/>
      <c r="DOU4" s="85"/>
      <c r="DOV4" s="85"/>
      <c r="DOW4" s="85"/>
      <c r="DOX4" s="85"/>
      <c r="DOY4" s="85"/>
      <c r="DOZ4" s="85"/>
      <c r="DPA4" s="85"/>
      <c r="DPB4" s="85"/>
      <c r="DPC4" s="85"/>
      <c r="DPD4" s="85"/>
      <c r="DPE4" s="85"/>
      <c r="DPF4" s="85"/>
      <c r="DPG4" s="85"/>
      <c r="DPH4" s="85"/>
      <c r="DPI4" s="85"/>
      <c r="DPJ4" s="85"/>
      <c r="DPK4" s="85"/>
      <c r="DPL4" s="85"/>
      <c r="DPM4" s="85"/>
      <c r="DPN4" s="85"/>
      <c r="DPO4" s="85"/>
      <c r="DPP4" s="85"/>
      <c r="DPQ4" s="85"/>
      <c r="DPR4" s="85"/>
      <c r="DPS4" s="85"/>
      <c r="DPT4" s="85"/>
      <c r="DPU4" s="85"/>
      <c r="DPV4" s="85"/>
      <c r="DPW4" s="85"/>
      <c r="DPX4" s="85"/>
      <c r="DPY4" s="85"/>
      <c r="DPZ4" s="85"/>
      <c r="DQA4" s="85"/>
      <c r="DQB4" s="85"/>
      <c r="DQC4" s="85"/>
      <c r="DQD4" s="85"/>
      <c r="DQE4" s="85"/>
      <c r="DQF4" s="85"/>
      <c r="DQG4" s="85"/>
      <c r="DQH4" s="85"/>
      <c r="DQI4" s="85"/>
      <c r="DQJ4" s="85"/>
      <c r="DQK4" s="85"/>
      <c r="DQL4" s="85"/>
      <c r="DQM4" s="85"/>
      <c r="DQN4" s="85"/>
      <c r="DQO4" s="85"/>
      <c r="DQP4" s="85"/>
      <c r="DQQ4" s="85"/>
      <c r="DQR4" s="85"/>
      <c r="DQS4" s="85"/>
      <c r="DQT4" s="85"/>
      <c r="DQU4" s="85"/>
      <c r="DQV4" s="85"/>
      <c r="DQW4" s="85"/>
      <c r="DQX4" s="85"/>
      <c r="DQY4" s="85"/>
      <c r="DQZ4" s="85"/>
      <c r="DRA4" s="85"/>
      <c r="DRB4" s="85"/>
      <c r="DRC4" s="85"/>
      <c r="DRD4" s="85"/>
      <c r="DRE4" s="85"/>
      <c r="DRF4" s="85"/>
      <c r="DRG4" s="85"/>
      <c r="DRH4" s="85"/>
      <c r="DRI4" s="85"/>
      <c r="DRJ4" s="85"/>
      <c r="DRK4" s="85"/>
      <c r="DRL4" s="85"/>
      <c r="DRM4" s="85"/>
      <c r="DRN4" s="85"/>
      <c r="DRO4" s="85"/>
      <c r="DRP4" s="85"/>
      <c r="DRQ4" s="85"/>
      <c r="DRR4" s="85"/>
      <c r="DRS4" s="85"/>
      <c r="DRT4" s="85"/>
      <c r="DRU4" s="85"/>
      <c r="DRV4" s="85"/>
      <c r="DRW4" s="85"/>
      <c r="DRX4" s="85"/>
      <c r="DRY4" s="85"/>
      <c r="DRZ4" s="85"/>
      <c r="DSA4" s="85"/>
      <c r="DSB4" s="85"/>
      <c r="DSC4" s="85"/>
      <c r="DSD4" s="85"/>
      <c r="DSE4" s="85"/>
      <c r="DSF4" s="85"/>
      <c r="DSG4" s="85"/>
      <c r="DSH4" s="85"/>
      <c r="DSI4" s="85"/>
      <c r="DSJ4" s="85"/>
      <c r="DSK4" s="85"/>
      <c r="DSL4" s="85"/>
      <c r="DSM4" s="85"/>
      <c r="DSN4" s="85"/>
      <c r="DSO4" s="85"/>
      <c r="DSP4" s="85"/>
      <c r="DSQ4" s="85"/>
      <c r="DSR4" s="85"/>
      <c r="DSS4" s="85"/>
      <c r="DST4" s="85"/>
      <c r="DSU4" s="85"/>
      <c r="DSV4" s="85"/>
      <c r="DSW4" s="85"/>
      <c r="DSX4" s="85"/>
      <c r="DSY4" s="85"/>
      <c r="DSZ4" s="85"/>
      <c r="DTA4" s="85"/>
      <c r="DTB4" s="85"/>
      <c r="DTC4" s="85"/>
      <c r="DTD4" s="85"/>
      <c r="DTE4" s="85"/>
      <c r="DTF4" s="85"/>
      <c r="DTG4" s="85"/>
      <c r="DTH4" s="85"/>
      <c r="DTI4" s="85"/>
      <c r="DTJ4" s="85"/>
      <c r="DTK4" s="85"/>
      <c r="DTL4" s="85"/>
      <c r="DTM4" s="85"/>
      <c r="DTN4" s="85"/>
      <c r="DTO4" s="85"/>
      <c r="DTP4" s="85"/>
      <c r="DTQ4" s="85"/>
      <c r="DTR4" s="85"/>
      <c r="DTS4" s="85"/>
      <c r="DTT4" s="85"/>
      <c r="DTU4" s="85"/>
      <c r="DTV4" s="85"/>
      <c r="DTW4" s="85"/>
      <c r="DTX4" s="85"/>
      <c r="DTY4" s="85"/>
      <c r="DTZ4" s="85"/>
      <c r="DUA4" s="85"/>
      <c r="DUB4" s="85"/>
      <c r="DUC4" s="85"/>
      <c r="DUD4" s="85"/>
      <c r="DUE4" s="85"/>
      <c r="DUF4" s="85"/>
      <c r="DUG4" s="85"/>
      <c r="DUH4" s="85"/>
      <c r="DUI4" s="85"/>
      <c r="DUJ4" s="85"/>
      <c r="DUK4" s="85"/>
      <c r="DUL4" s="85"/>
      <c r="DUM4" s="85"/>
      <c r="DUN4" s="85"/>
      <c r="DUO4" s="85"/>
      <c r="DUP4" s="85"/>
      <c r="DUQ4" s="85"/>
      <c r="DUR4" s="85"/>
      <c r="DUS4" s="85"/>
      <c r="DUT4" s="85"/>
      <c r="DUU4" s="85"/>
      <c r="DUV4" s="85"/>
      <c r="DUW4" s="85"/>
      <c r="DUX4" s="85"/>
      <c r="DUY4" s="85"/>
      <c r="DUZ4" s="85"/>
      <c r="DVA4" s="85"/>
      <c r="DVB4" s="85"/>
      <c r="DVC4" s="85"/>
      <c r="DVD4" s="85"/>
      <c r="DVE4" s="85"/>
      <c r="DVF4" s="85"/>
      <c r="DVG4" s="85"/>
      <c r="DVH4" s="85"/>
      <c r="DVI4" s="85"/>
      <c r="DVJ4" s="85"/>
      <c r="DVK4" s="85"/>
      <c r="DVL4" s="85"/>
      <c r="DVM4" s="85"/>
      <c r="DVN4" s="85"/>
      <c r="DVO4" s="85"/>
      <c r="DVP4" s="85"/>
      <c r="DVQ4" s="85"/>
      <c r="DVR4" s="85"/>
      <c r="DVS4" s="85"/>
      <c r="DVT4" s="85"/>
      <c r="DVU4" s="85"/>
      <c r="DVV4" s="85"/>
      <c r="DVW4" s="85"/>
      <c r="DVX4" s="85"/>
      <c r="DVY4" s="85"/>
      <c r="DVZ4" s="85"/>
      <c r="DWA4" s="85"/>
      <c r="DWB4" s="85"/>
      <c r="DWC4" s="85"/>
      <c r="DWD4" s="85"/>
      <c r="DWE4" s="85"/>
      <c r="DWF4" s="85"/>
      <c r="DWG4" s="85"/>
      <c r="DWH4" s="85"/>
      <c r="DWI4" s="85"/>
      <c r="DWJ4" s="85"/>
      <c r="DWK4" s="85"/>
      <c r="DWL4" s="85"/>
      <c r="DWM4" s="85"/>
      <c r="DWN4" s="85"/>
      <c r="DWO4" s="85"/>
      <c r="DWP4" s="85"/>
      <c r="DWQ4" s="85"/>
      <c r="DWR4" s="85"/>
      <c r="DWS4" s="85"/>
      <c r="DWT4" s="85"/>
      <c r="DWU4" s="85"/>
      <c r="DWV4" s="85"/>
      <c r="DWW4" s="85"/>
      <c r="DWX4" s="85"/>
      <c r="DWY4" s="85"/>
      <c r="DWZ4" s="85"/>
      <c r="DXA4" s="85"/>
      <c r="DXB4" s="85"/>
      <c r="DXC4" s="85"/>
      <c r="DXD4" s="85"/>
      <c r="DXE4" s="85"/>
      <c r="DXF4" s="85"/>
      <c r="DXG4" s="85"/>
      <c r="DXH4" s="85"/>
      <c r="DXI4" s="85"/>
      <c r="DXJ4" s="85"/>
      <c r="DXK4" s="85"/>
      <c r="DXL4" s="85"/>
      <c r="DXM4" s="85"/>
      <c r="DXN4" s="85"/>
      <c r="DXO4" s="85"/>
      <c r="DXP4" s="85"/>
      <c r="DXQ4" s="85"/>
      <c r="DXR4" s="85"/>
      <c r="DXS4" s="85"/>
      <c r="DXT4" s="85"/>
      <c r="DXU4" s="85"/>
      <c r="DXV4" s="85"/>
      <c r="DXW4" s="85"/>
      <c r="DXX4" s="85"/>
      <c r="DXY4" s="85"/>
      <c r="DXZ4" s="85"/>
      <c r="DYA4" s="85"/>
      <c r="DYB4" s="85"/>
      <c r="DYC4" s="85"/>
      <c r="DYD4" s="85"/>
      <c r="DYE4" s="85"/>
      <c r="DYF4" s="85"/>
      <c r="DYG4" s="85"/>
      <c r="DYH4" s="85"/>
      <c r="DYI4" s="85"/>
      <c r="DYJ4" s="85"/>
      <c r="DYK4" s="85"/>
      <c r="DYL4" s="85"/>
      <c r="DYM4" s="85"/>
      <c r="DYN4" s="85"/>
      <c r="DYO4" s="85"/>
      <c r="DYP4" s="85"/>
      <c r="DYQ4" s="85"/>
      <c r="DYR4" s="85"/>
      <c r="DYS4" s="85"/>
      <c r="DYT4" s="85"/>
      <c r="DYU4" s="85"/>
      <c r="DYV4" s="85"/>
      <c r="DYW4" s="85"/>
      <c r="DYX4" s="85"/>
      <c r="DYY4" s="85"/>
      <c r="DYZ4" s="85"/>
      <c r="DZA4" s="85"/>
      <c r="DZB4" s="85"/>
      <c r="DZC4" s="85"/>
      <c r="DZD4" s="85"/>
      <c r="DZE4" s="85"/>
      <c r="DZF4" s="85"/>
      <c r="DZG4" s="85"/>
      <c r="DZH4" s="85"/>
      <c r="DZI4" s="85"/>
      <c r="DZJ4" s="85"/>
      <c r="DZK4" s="85"/>
      <c r="DZL4" s="85"/>
      <c r="DZM4" s="85"/>
      <c r="DZN4" s="85"/>
      <c r="DZO4" s="85"/>
      <c r="DZP4" s="85"/>
      <c r="DZQ4" s="85"/>
      <c r="DZR4" s="85"/>
      <c r="DZS4" s="85"/>
      <c r="DZT4" s="85"/>
      <c r="DZU4" s="85"/>
      <c r="DZV4" s="85"/>
      <c r="DZW4" s="85"/>
      <c r="DZX4" s="85"/>
      <c r="DZY4" s="85"/>
      <c r="DZZ4" s="85"/>
      <c r="EAA4" s="85"/>
      <c r="EAB4" s="85"/>
      <c r="EAC4" s="85"/>
      <c r="EAD4" s="85"/>
      <c r="EAE4" s="85"/>
      <c r="EAF4" s="85"/>
      <c r="EAG4" s="85"/>
      <c r="EAH4" s="85"/>
      <c r="EAI4" s="85"/>
      <c r="EAJ4" s="85"/>
      <c r="EAK4" s="85"/>
      <c r="EAL4" s="85"/>
      <c r="EAM4" s="85"/>
      <c r="EAN4" s="85"/>
      <c r="EAO4" s="85"/>
      <c r="EAP4" s="85"/>
      <c r="EAQ4" s="85"/>
      <c r="EAR4" s="85"/>
      <c r="EAS4" s="85"/>
      <c r="EAT4" s="85"/>
      <c r="EAU4" s="85"/>
      <c r="EAV4" s="85"/>
      <c r="EAW4" s="85"/>
      <c r="EAX4" s="85"/>
      <c r="EAY4" s="85"/>
      <c r="EAZ4" s="85"/>
      <c r="EBA4" s="85"/>
      <c r="EBB4" s="85"/>
      <c r="EBC4" s="85"/>
      <c r="EBD4" s="85"/>
      <c r="EBE4" s="85"/>
      <c r="EBF4" s="85"/>
      <c r="EBG4" s="85"/>
      <c r="EBH4" s="85"/>
      <c r="EBI4" s="85"/>
      <c r="EBJ4" s="85"/>
      <c r="EBK4" s="85"/>
      <c r="EBL4" s="85"/>
      <c r="EBM4" s="85"/>
      <c r="EBN4" s="85"/>
      <c r="EBO4" s="85"/>
      <c r="EBP4" s="85"/>
      <c r="EBQ4" s="85"/>
      <c r="EBR4" s="85"/>
      <c r="EBS4" s="85"/>
      <c r="EBT4" s="85"/>
      <c r="EBU4" s="85"/>
      <c r="EBV4" s="85"/>
      <c r="EBW4" s="85"/>
      <c r="EBX4" s="85"/>
      <c r="EBY4" s="85"/>
      <c r="EBZ4" s="85"/>
      <c r="ECA4" s="85"/>
      <c r="ECB4" s="85"/>
      <c r="ECC4" s="85"/>
      <c r="ECD4" s="85"/>
      <c r="ECE4" s="85"/>
      <c r="ECF4" s="85"/>
      <c r="ECG4" s="85"/>
      <c r="ECH4" s="85"/>
      <c r="ECI4" s="85"/>
      <c r="ECJ4" s="85"/>
      <c r="ECK4" s="85"/>
      <c r="ECL4" s="85"/>
      <c r="ECM4" s="85"/>
      <c r="ECN4" s="85"/>
      <c r="ECO4" s="85"/>
      <c r="ECP4" s="85"/>
      <c r="ECQ4" s="85"/>
      <c r="ECR4" s="85"/>
      <c r="ECS4" s="85"/>
      <c r="ECT4" s="85"/>
      <c r="ECU4" s="85"/>
      <c r="ECV4" s="85"/>
      <c r="ECW4" s="85"/>
      <c r="ECX4" s="85"/>
      <c r="ECY4" s="85"/>
      <c r="ECZ4" s="85"/>
      <c r="EDA4" s="85"/>
      <c r="EDB4" s="85"/>
      <c r="EDC4" s="85"/>
      <c r="EDD4" s="85"/>
      <c r="EDE4" s="85"/>
      <c r="EDF4" s="85"/>
      <c r="EDG4" s="85"/>
      <c r="EDH4" s="85"/>
      <c r="EDI4" s="85"/>
      <c r="EDJ4" s="85"/>
      <c r="EDK4" s="85"/>
      <c r="EDL4" s="85"/>
      <c r="EDM4" s="85"/>
      <c r="EDN4" s="85"/>
      <c r="EDO4" s="85"/>
      <c r="EDP4" s="85"/>
      <c r="EDQ4" s="85"/>
      <c r="EDR4" s="85"/>
      <c r="EDS4" s="85"/>
      <c r="EDT4" s="85"/>
      <c r="EDU4" s="85"/>
      <c r="EDV4" s="85"/>
      <c r="EDW4" s="85"/>
      <c r="EDX4" s="85"/>
      <c r="EDY4" s="85"/>
      <c r="EDZ4" s="85"/>
      <c r="EEA4" s="85"/>
      <c r="EEB4" s="85"/>
      <c r="EEC4" s="85"/>
      <c r="EED4" s="85"/>
      <c r="EEE4" s="85"/>
      <c r="EEF4" s="85"/>
      <c r="EEG4" s="85"/>
      <c r="EEH4" s="85"/>
      <c r="EEI4" s="85"/>
      <c r="EEJ4" s="85"/>
      <c r="EEK4" s="85"/>
      <c r="EEL4" s="85"/>
      <c r="EEM4" s="85"/>
      <c r="EEN4" s="85"/>
      <c r="EEO4" s="85"/>
      <c r="EEP4" s="85"/>
      <c r="EEQ4" s="85"/>
      <c r="EER4" s="85"/>
      <c r="EES4" s="85"/>
      <c r="EET4" s="85"/>
      <c r="EEU4" s="85"/>
      <c r="EEV4" s="85"/>
      <c r="EEW4" s="85"/>
      <c r="EEX4" s="85"/>
      <c r="EEY4" s="85"/>
      <c r="EEZ4" s="85"/>
      <c r="EFA4" s="85"/>
      <c r="EFB4" s="85"/>
      <c r="EFC4" s="85"/>
      <c r="EFD4" s="85"/>
      <c r="EFE4" s="85"/>
      <c r="EFF4" s="85"/>
      <c r="EFG4" s="85"/>
      <c r="EFH4" s="85"/>
      <c r="EFI4" s="85"/>
      <c r="EFJ4" s="85"/>
      <c r="EFK4" s="85"/>
      <c r="EFL4" s="85"/>
      <c r="EFM4" s="85"/>
      <c r="EFN4" s="85"/>
      <c r="EFO4" s="85"/>
      <c r="EFP4" s="85"/>
      <c r="EFQ4" s="85"/>
      <c r="EFR4" s="85"/>
      <c r="EFS4" s="85"/>
      <c r="EFT4" s="85"/>
      <c r="EFU4" s="85"/>
      <c r="EFV4" s="85"/>
      <c r="EFW4" s="85"/>
      <c r="EFX4" s="85"/>
      <c r="EFY4" s="85"/>
      <c r="EFZ4" s="85"/>
      <c r="EGA4" s="85"/>
      <c r="EGB4" s="85"/>
      <c r="EGC4" s="85"/>
      <c r="EGD4" s="85"/>
      <c r="EGE4" s="85"/>
      <c r="EGF4" s="85"/>
      <c r="EGG4" s="85"/>
      <c r="EGH4" s="85"/>
      <c r="EGI4" s="85"/>
      <c r="EGJ4" s="85"/>
      <c r="EGK4" s="85"/>
      <c r="EGL4" s="85"/>
      <c r="EGM4" s="85"/>
      <c r="EGN4" s="85"/>
      <c r="EGO4" s="85"/>
      <c r="EGP4" s="85"/>
      <c r="EGQ4" s="85"/>
      <c r="EGR4" s="85"/>
      <c r="EGS4" s="85"/>
      <c r="EGT4" s="85"/>
      <c r="EGU4" s="85"/>
      <c r="EGV4" s="85"/>
      <c r="EGW4" s="85"/>
      <c r="EGX4" s="85"/>
      <c r="EGY4" s="85"/>
      <c r="EGZ4" s="85"/>
      <c r="EHA4" s="85"/>
      <c r="EHB4" s="85"/>
      <c r="EHC4" s="85"/>
      <c r="EHD4" s="85"/>
      <c r="EHE4" s="85"/>
      <c r="EHF4" s="85"/>
      <c r="EHG4" s="85"/>
      <c r="EHH4" s="85"/>
      <c r="EHI4" s="85"/>
      <c r="EHJ4" s="85"/>
      <c r="EHK4" s="85"/>
      <c r="EHL4" s="85"/>
      <c r="EHM4" s="85"/>
      <c r="EHN4" s="85"/>
      <c r="EHO4" s="85"/>
      <c r="EHP4" s="85"/>
      <c r="EHQ4" s="85"/>
      <c r="EHR4" s="85"/>
      <c r="EHS4" s="85"/>
      <c r="EHT4" s="85"/>
      <c r="EHU4" s="85"/>
      <c r="EHV4" s="85"/>
      <c r="EHW4" s="85"/>
      <c r="EHX4" s="85"/>
      <c r="EHY4" s="85"/>
      <c r="EHZ4" s="85"/>
      <c r="EIA4" s="85"/>
      <c r="EIB4" s="85"/>
      <c r="EIC4" s="85"/>
      <c r="EID4" s="85"/>
      <c r="EIE4" s="85"/>
      <c r="EIF4" s="85"/>
      <c r="EIG4" s="85"/>
      <c r="EIH4" s="85"/>
      <c r="EII4" s="85"/>
      <c r="EIJ4" s="85"/>
      <c r="EIK4" s="85"/>
      <c r="EIL4" s="85"/>
      <c r="EIM4" s="85"/>
      <c r="EIN4" s="85"/>
      <c r="EIO4" s="85"/>
      <c r="EIP4" s="85"/>
      <c r="EIQ4" s="85"/>
      <c r="EIR4" s="85"/>
      <c r="EIS4" s="85"/>
      <c r="EIT4" s="85"/>
      <c r="EIU4" s="85"/>
      <c r="EIV4" s="85"/>
      <c r="EIW4" s="85"/>
      <c r="EIX4" s="85"/>
      <c r="EIY4" s="85"/>
      <c r="EIZ4" s="85"/>
      <c r="EJA4" s="85"/>
      <c r="EJB4" s="85"/>
      <c r="EJC4" s="85"/>
      <c r="EJD4" s="85"/>
      <c r="EJE4" s="85"/>
      <c r="EJF4" s="85"/>
      <c r="EJG4" s="85"/>
      <c r="EJH4" s="85"/>
      <c r="EJI4" s="85"/>
      <c r="EJJ4" s="85"/>
      <c r="EJK4" s="85"/>
      <c r="EJL4" s="85"/>
      <c r="EJM4" s="85"/>
      <c r="EJN4" s="85"/>
      <c r="EJO4" s="85"/>
      <c r="EJP4" s="85"/>
      <c r="EJQ4" s="85"/>
      <c r="EJR4" s="85"/>
      <c r="EJS4" s="85"/>
      <c r="EJT4" s="85"/>
      <c r="EJU4" s="85"/>
      <c r="EJV4" s="85"/>
      <c r="EJW4" s="85"/>
      <c r="EJX4" s="85"/>
      <c r="EJY4" s="85"/>
      <c r="EJZ4" s="85"/>
      <c r="EKA4" s="85"/>
      <c r="EKB4" s="85"/>
      <c r="EKC4" s="85"/>
      <c r="EKD4" s="85"/>
      <c r="EKE4" s="85"/>
      <c r="EKF4" s="85"/>
      <c r="EKG4" s="85"/>
      <c r="EKH4" s="85"/>
      <c r="EKI4" s="85"/>
      <c r="EKJ4" s="85"/>
      <c r="EKK4" s="85"/>
      <c r="EKL4" s="85"/>
      <c r="EKM4" s="85"/>
      <c r="EKN4" s="85"/>
      <c r="EKO4" s="85"/>
      <c r="EKP4" s="85"/>
      <c r="EKQ4" s="85"/>
      <c r="EKR4" s="85"/>
      <c r="EKS4" s="85"/>
      <c r="EKT4" s="85"/>
      <c r="EKU4" s="85"/>
      <c r="EKV4" s="85"/>
      <c r="EKW4" s="85"/>
      <c r="EKX4" s="85"/>
      <c r="EKY4" s="85"/>
      <c r="EKZ4" s="85"/>
      <c r="ELA4" s="85"/>
      <c r="ELB4" s="85"/>
      <c r="ELC4" s="85"/>
      <c r="ELD4" s="85"/>
      <c r="ELE4" s="85"/>
      <c r="ELF4" s="85"/>
      <c r="ELG4" s="85"/>
      <c r="ELH4" s="85"/>
      <c r="ELI4" s="85"/>
      <c r="ELJ4" s="85"/>
      <c r="ELK4" s="85"/>
      <c r="ELL4" s="85"/>
      <c r="ELM4" s="85"/>
      <c r="ELN4" s="85"/>
      <c r="ELO4" s="85"/>
      <c r="ELP4" s="85"/>
      <c r="ELQ4" s="85"/>
      <c r="ELR4" s="85"/>
      <c r="ELS4" s="85"/>
      <c r="ELT4" s="85"/>
      <c r="ELU4" s="85"/>
      <c r="ELV4" s="85"/>
      <c r="ELW4" s="85"/>
      <c r="ELX4" s="85"/>
      <c r="ELY4" s="85"/>
      <c r="ELZ4" s="85"/>
      <c r="EMA4" s="85"/>
      <c r="EMB4" s="85"/>
      <c r="EMC4" s="85"/>
      <c r="EMD4" s="85"/>
      <c r="EME4" s="85"/>
      <c r="EMF4" s="85"/>
      <c r="EMG4" s="85"/>
      <c r="EMH4" s="85"/>
      <c r="EMI4" s="85"/>
      <c r="EMJ4" s="85"/>
      <c r="EMK4" s="85"/>
      <c r="EML4" s="85"/>
      <c r="EMM4" s="85"/>
      <c r="EMN4" s="85"/>
      <c r="EMO4" s="85"/>
      <c r="EMP4" s="85"/>
      <c r="EMQ4" s="85"/>
      <c r="EMR4" s="85"/>
      <c r="EMS4" s="85"/>
      <c r="EMT4" s="85"/>
      <c r="EMU4" s="85"/>
      <c r="EMV4" s="85"/>
      <c r="EMW4" s="85"/>
      <c r="EMX4" s="85"/>
      <c r="EMY4" s="85"/>
      <c r="EMZ4" s="85"/>
      <c r="ENA4" s="85"/>
      <c r="ENB4" s="85"/>
      <c r="ENC4" s="85"/>
      <c r="END4" s="85"/>
      <c r="ENE4" s="85"/>
      <c r="ENF4" s="85"/>
      <c r="ENG4" s="85"/>
      <c r="ENH4" s="85"/>
      <c r="ENI4" s="85"/>
      <c r="ENJ4" s="85"/>
      <c r="ENK4" s="85"/>
      <c r="ENL4" s="85"/>
      <c r="ENM4" s="85"/>
      <c r="ENN4" s="85"/>
      <c r="ENO4" s="85"/>
      <c r="ENP4" s="85"/>
      <c r="ENQ4" s="85"/>
      <c r="ENR4" s="85"/>
      <c r="ENS4" s="85"/>
      <c r="ENT4" s="85"/>
      <c r="ENU4" s="85"/>
      <c r="ENV4" s="85"/>
      <c r="ENW4" s="85"/>
      <c r="ENX4" s="85"/>
      <c r="ENY4" s="85"/>
      <c r="ENZ4" s="85"/>
      <c r="EOA4" s="85"/>
      <c r="EOB4" s="85"/>
      <c r="EOC4" s="85"/>
      <c r="EOD4" s="85"/>
      <c r="EOE4" s="85"/>
      <c r="EOF4" s="85"/>
      <c r="EOG4" s="85"/>
      <c r="EOH4" s="85"/>
      <c r="EOI4" s="85"/>
      <c r="EOJ4" s="85"/>
      <c r="EOK4" s="85"/>
      <c r="EOL4" s="85"/>
      <c r="EOM4" s="85"/>
      <c r="EON4" s="85"/>
      <c r="EOO4" s="85"/>
      <c r="EOP4" s="85"/>
      <c r="EOQ4" s="85"/>
      <c r="EOR4" s="85"/>
      <c r="EOS4" s="85"/>
      <c r="EOT4" s="85"/>
      <c r="EOU4" s="85"/>
      <c r="EOV4" s="85"/>
      <c r="EOW4" s="85"/>
      <c r="EOX4" s="85"/>
      <c r="EOY4" s="85"/>
      <c r="EOZ4" s="85"/>
      <c r="EPA4" s="85"/>
      <c r="EPB4" s="85"/>
      <c r="EPC4" s="85"/>
      <c r="EPD4" s="85"/>
      <c r="EPE4" s="85"/>
      <c r="EPF4" s="85"/>
      <c r="EPG4" s="85"/>
      <c r="EPH4" s="85"/>
      <c r="EPI4" s="85"/>
      <c r="EPJ4" s="85"/>
      <c r="EPK4" s="85"/>
      <c r="EPL4" s="85"/>
      <c r="EPM4" s="85"/>
      <c r="EPN4" s="85"/>
      <c r="EPO4" s="85"/>
      <c r="EPP4" s="85"/>
      <c r="EPQ4" s="85"/>
      <c r="EPR4" s="85"/>
      <c r="EPS4" s="85"/>
      <c r="EPT4" s="85"/>
      <c r="EPU4" s="85"/>
      <c r="EPV4" s="85"/>
      <c r="EPW4" s="85"/>
      <c r="EPX4" s="85"/>
      <c r="EPY4" s="85"/>
      <c r="EPZ4" s="85"/>
      <c r="EQA4" s="85"/>
      <c r="EQB4" s="85"/>
      <c r="EQC4" s="85"/>
      <c r="EQD4" s="85"/>
      <c r="EQE4" s="85"/>
      <c r="EQF4" s="85"/>
      <c r="EQG4" s="85"/>
      <c r="EQH4" s="85"/>
      <c r="EQI4" s="85"/>
      <c r="EQJ4" s="85"/>
      <c r="EQK4" s="85"/>
      <c r="EQL4" s="85"/>
      <c r="EQM4" s="85"/>
      <c r="EQN4" s="85"/>
      <c r="EQO4" s="85"/>
      <c r="EQP4" s="85"/>
      <c r="EQQ4" s="85"/>
      <c r="EQR4" s="85"/>
      <c r="EQS4" s="85"/>
      <c r="EQT4" s="85"/>
      <c r="EQU4" s="85"/>
      <c r="EQV4" s="85"/>
      <c r="EQW4" s="85"/>
      <c r="EQX4" s="85"/>
      <c r="EQY4" s="85"/>
      <c r="EQZ4" s="85"/>
      <c r="ERA4" s="85"/>
      <c r="ERB4" s="85"/>
      <c r="ERC4" s="85"/>
      <c r="ERD4" s="85"/>
      <c r="ERE4" s="85"/>
      <c r="ERF4" s="85"/>
      <c r="ERG4" s="85"/>
      <c r="ERH4" s="85"/>
      <c r="ERI4" s="85"/>
      <c r="ERJ4" s="85"/>
      <c r="ERK4" s="85"/>
      <c r="ERL4" s="85"/>
      <c r="ERM4" s="85"/>
      <c r="ERN4" s="85"/>
      <c r="ERO4" s="85"/>
      <c r="ERP4" s="85"/>
      <c r="ERQ4" s="85"/>
      <c r="ERR4" s="85"/>
      <c r="ERS4" s="85"/>
      <c r="ERT4" s="85"/>
      <c r="ERU4" s="85"/>
      <c r="ERV4" s="85"/>
      <c r="ERW4" s="85"/>
      <c r="ERX4" s="85"/>
      <c r="ERY4" s="85"/>
      <c r="ERZ4" s="85"/>
      <c r="ESA4" s="85"/>
      <c r="ESB4" s="85"/>
      <c r="ESC4" s="85"/>
      <c r="ESD4" s="85"/>
      <c r="ESE4" s="85"/>
      <c r="ESF4" s="85"/>
      <c r="ESG4" s="85"/>
      <c r="ESH4" s="85"/>
      <c r="ESI4" s="85"/>
      <c r="ESJ4" s="85"/>
      <c r="ESK4" s="85"/>
      <c r="ESL4" s="85"/>
      <c r="ESM4" s="85"/>
      <c r="ESN4" s="85"/>
      <c r="ESO4" s="85"/>
      <c r="ESP4" s="85"/>
      <c r="ESQ4" s="85"/>
      <c r="ESR4" s="85"/>
      <c r="ESS4" s="85"/>
      <c r="EST4" s="85"/>
      <c r="ESU4" s="85"/>
      <c r="ESV4" s="85"/>
      <c r="ESW4" s="85"/>
      <c r="ESX4" s="85"/>
      <c r="ESY4" s="85"/>
      <c r="ESZ4" s="85"/>
      <c r="ETA4" s="85"/>
      <c r="ETB4" s="85"/>
      <c r="ETC4" s="85"/>
      <c r="ETD4" s="85"/>
      <c r="ETE4" s="85"/>
      <c r="ETF4" s="85"/>
      <c r="ETG4" s="85"/>
      <c r="ETH4" s="85"/>
      <c r="ETI4" s="85"/>
      <c r="ETJ4" s="85"/>
      <c r="ETK4" s="85"/>
      <c r="ETL4" s="85"/>
      <c r="ETM4" s="85"/>
      <c r="ETN4" s="85"/>
      <c r="ETO4" s="85"/>
      <c r="ETP4" s="85"/>
      <c r="ETQ4" s="85"/>
      <c r="ETR4" s="85"/>
      <c r="ETS4" s="85"/>
      <c r="ETT4" s="85"/>
      <c r="ETU4" s="85"/>
      <c r="ETV4" s="85"/>
      <c r="ETW4" s="85"/>
      <c r="ETX4" s="85"/>
      <c r="ETY4" s="85"/>
      <c r="ETZ4" s="85"/>
      <c r="EUA4" s="85"/>
      <c r="EUB4" s="85"/>
      <c r="EUC4" s="85"/>
      <c r="EUD4" s="85"/>
      <c r="EUE4" s="85"/>
      <c r="EUF4" s="85"/>
      <c r="EUG4" s="85"/>
      <c r="EUH4" s="85"/>
      <c r="EUI4" s="85"/>
      <c r="EUJ4" s="85"/>
      <c r="EUK4" s="85"/>
      <c r="EUL4" s="85"/>
      <c r="EUM4" s="85"/>
      <c r="EUN4" s="85"/>
      <c r="EUO4" s="85"/>
      <c r="EUP4" s="85"/>
      <c r="EUQ4" s="85"/>
      <c r="EUR4" s="85"/>
      <c r="EUS4" s="85"/>
      <c r="EUT4" s="85"/>
      <c r="EUU4" s="85"/>
      <c r="EUV4" s="85"/>
      <c r="EUW4" s="85"/>
      <c r="EUX4" s="85"/>
      <c r="EUY4" s="85"/>
      <c r="EUZ4" s="85"/>
      <c r="EVA4" s="85"/>
      <c r="EVB4" s="85"/>
      <c r="EVC4" s="85"/>
      <c r="EVD4" s="85"/>
      <c r="EVE4" s="85"/>
      <c r="EVF4" s="85"/>
      <c r="EVG4" s="85"/>
      <c r="EVH4" s="85"/>
      <c r="EVI4" s="85"/>
      <c r="EVJ4" s="85"/>
      <c r="EVK4" s="85"/>
      <c r="EVL4" s="85"/>
      <c r="EVM4" s="85"/>
      <c r="EVN4" s="85"/>
      <c r="EVO4" s="85"/>
      <c r="EVP4" s="85"/>
      <c r="EVQ4" s="85"/>
      <c r="EVR4" s="85"/>
      <c r="EVS4" s="85"/>
      <c r="EVT4" s="85"/>
      <c r="EVU4" s="85"/>
      <c r="EVV4" s="85"/>
      <c r="EVW4" s="85"/>
      <c r="EVX4" s="85"/>
      <c r="EVY4" s="85"/>
      <c r="EVZ4" s="85"/>
      <c r="EWA4" s="85"/>
      <c r="EWB4" s="85"/>
      <c r="EWC4" s="85"/>
      <c r="EWD4" s="85"/>
      <c r="EWE4" s="85"/>
      <c r="EWF4" s="85"/>
      <c r="EWG4" s="85"/>
      <c r="EWH4" s="85"/>
      <c r="EWI4" s="85"/>
      <c r="EWJ4" s="85"/>
      <c r="EWK4" s="85"/>
      <c r="EWL4" s="85"/>
      <c r="EWM4" s="85"/>
      <c r="EWN4" s="85"/>
      <c r="EWO4" s="85"/>
      <c r="EWP4" s="85"/>
      <c r="EWQ4" s="85"/>
      <c r="EWR4" s="85"/>
      <c r="EWS4" s="85"/>
      <c r="EWT4" s="85"/>
      <c r="EWU4" s="85"/>
      <c r="EWV4" s="85"/>
      <c r="EWW4" s="85"/>
      <c r="EWX4" s="85"/>
      <c r="EWY4" s="85"/>
      <c r="EWZ4" s="85"/>
      <c r="EXA4" s="85"/>
      <c r="EXB4" s="85"/>
      <c r="EXC4" s="85"/>
      <c r="EXD4" s="85"/>
      <c r="EXE4" s="85"/>
      <c r="EXF4" s="85"/>
      <c r="EXG4" s="85"/>
      <c r="EXH4" s="85"/>
      <c r="EXI4" s="85"/>
      <c r="EXJ4" s="85"/>
      <c r="EXK4" s="85"/>
      <c r="EXL4" s="85"/>
      <c r="EXM4" s="85"/>
      <c r="EXN4" s="85"/>
      <c r="EXO4" s="85"/>
      <c r="EXP4" s="85"/>
      <c r="EXQ4" s="85"/>
      <c r="EXR4" s="85"/>
      <c r="EXS4" s="85"/>
      <c r="EXT4" s="85"/>
      <c r="EXU4" s="85"/>
      <c r="EXV4" s="85"/>
      <c r="EXW4" s="85"/>
      <c r="EXX4" s="85"/>
      <c r="EXY4" s="85"/>
      <c r="EXZ4" s="85"/>
      <c r="EYA4" s="85"/>
      <c r="EYB4" s="85"/>
      <c r="EYC4" s="85"/>
      <c r="EYD4" s="85"/>
      <c r="EYE4" s="85"/>
      <c r="EYF4" s="85"/>
      <c r="EYG4" s="85"/>
      <c r="EYH4" s="85"/>
      <c r="EYI4" s="85"/>
      <c r="EYJ4" s="85"/>
      <c r="EYK4" s="85"/>
      <c r="EYL4" s="85"/>
      <c r="EYM4" s="85"/>
      <c r="EYN4" s="85"/>
      <c r="EYO4" s="85"/>
      <c r="EYP4" s="85"/>
      <c r="EYQ4" s="85"/>
      <c r="EYR4" s="85"/>
      <c r="EYS4" s="85"/>
      <c r="EYT4" s="85"/>
      <c r="EYU4" s="85"/>
      <c r="EYV4" s="85"/>
      <c r="EYW4" s="85"/>
      <c r="EYX4" s="85"/>
      <c r="EYY4" s="85"/>
      <c r="EYZ4" s="85"/>
      <c r="EZA4" s="85"/>
      <c r="EZB4" s="85"/>
      <c r="EZC4" s="85"/>
      <c r="EZD4" s="85"/>
      <c r="EZE4" s="85"/>
      <c r="EZF4" s="85"/>
      <c r="EZG4" s="85"/>
      <c r="EZH4" s="85"/>
      <c r="EZI4" s="85"/>
      <c r="EZJ4" s="85"/>
      <c r="EZK4" s="85"/>
      <c r="EZL4" s="85"/>
      <c r="EZM4" s="85"/>
      <c r="EZN4" s="85"/>
      <c r="EZO4" s="85"/>
      <c r="EZP4" s="85"/>
      <c r="EZQ4" s="85"/>
      <c r="EZR4" s="85"/>
      <c r="EZS4" s="85"/>
      <c r="EZT4" s="85"/>
      <c r="EZU4" s="85"/>
      <c r="EZV4" s="85"/>
      <c r="EZW4" s="85"/>
      <c r="EZX4" s="85"/>
      <c r="EZY4" s="85"/>
      <c r="EZZ4" s="85"/>
      <c r="FAA4" s="85"/>
      <c r="FAB4" s="85"/>
      <c r="FAC4" s="85"/>
      <c r="FAD4" s="85"/>
      <c r="FAE4" s="85"/>
      <c r="FAF4" s="85"/>
      <c r="FAG4" s="85"/>
      <c r="FAH4" s="85"/>
      <c r="FAI4" s="85"/>
      <c r="FAJ4" s="85"/>
      <c r="FAK4" s="85"/>
      <c r="FAL4" s="85"/>
      <c r="FAM4" s="85"/>
      <c r="FAN4" s="85"/>
      <c r="FAO4" s="85"/>
      <c r="FAP4" s="85"/>
      <c r="FAQ4" s="85"/>
      <c r="FAR4" s="85"/>
      <c r="FAS4" s="85"/>
      <c r="FAT4" s="85"/>
      <c r="FAU4" s="85"/>
      <c r="FAV4" s="85"/>
      <c r="FAW4" s="85"/>
      <c r="FAX4" s="85"/>
      <c r="FAY4" s="85"/>
      <c r="FAZ4" s="85"/>
      <c r="FBA4" s="85"/>
      <c r="FBB4" s="85"/>
      <c r="FBC4" s="85"/>
      <c r="FBD4" s="85"/>
      <c r="FBE4" s="85"/>
      <c r="FBF4" s="85"/>
      <c r="FBG4" s="85"/>
      <c r="FBH4" s="85"/>
      <c r="FBI4" s="85"/>
      <c r="FBJ4" s="85"/>
      <c r="FBK4" s="85"/>
      <c r="FBL4" s="85"/>
      <c r="FBM4" s="85"/>
      <c r="FBN4" s="85"/>
      <c r="FBO4" s="85"/>
      <c r="FBP4" s="85"/>
      <c r="FBQ4" s="85"/>
      <c r="FBR4" s="85"/>
      <c r="FBS4" s="85"/>
      <c r="FBT4" s="85"/>
      <c r="FBU4" s="85"/>
      <c r="FBV4" s="85"/>
      <c r="FBW4" s="85"/>
      <c r="FBX4" s="85"/>
      <c r="FBY4" s="85"/>
      <c r="FBZ4" s="85"/>
      <c r="FCA4" s="85"/>
      <c r="FCB4" s="85"/>
      <c r="FCC4" s="85"/>
      <c r="FCD4" s="85"/>
      <c r="FCE4" s="85"/>
      <c r="FCF4" s="85"/>
      <c r="FCG4" s="85"/>
      <c r="FCH4" s="85"/>
      <c r="FCI4" s="85"/>
      <c r="FCJ4" s="85"/>
      <c r="FCK4" s="85"/>
      <c r="FCL4" s="85"/>
      <c r="FCM4" s="85"/>
      <c r="FCN4" s="85"/>
      <c r="FCO4" s="85"/>
      <c r="FCP4" s="85"/>
      <c r="FCQ4" s="85"/>
      <c r="FCR4" s="85"/>
      <c r="FCS4" s="85"/>
      <c r="FCT4" s="85"/>
      <c r="FCU4" s="85"/>
      <c r="FCV4" s="85"/>
      <c r="FCW4" s="85"/>
      <c r="FCX4" s="85"/>
      <c r="FCY4" s="85"/>
      <c r="FCZ4" s="85"/>
      <c r="FDA4" s="85"/>
      <c r="FDB4" s="85"/>
      <c r="FDC4" s="85"/>
      <c r="FDD4" s="85"/>
      <c r="FDE4" s="85"/>
      <c r="FDF4" s="85"/>
      <c r="FDG4" s="85"/>
      <c r="FDH4" s="85"/>
      <c r="FDI4" s="85"/>
      <c r="FDJ4" s="85"/>
      <c r="FDK4" s="85"/>
      <c r="FDL4" s="85"/>
      <c r="FDM4" s="85"/>
      <c r="FDN4" s="85"/>
      <c r="FDO4" s="85"/>
      <c r="FDP4" s="85"/>
      <c r="FDQ4" s="85"/>
      <c r="FDR4" s="85"/>
      <c r="FDS4" s="85"/>
      <c r="FDT4" s="85"/>
      <c r="FDU4" s="85"/>
      <c r="FDV4" s="85"/>
      <c r="FDW4" s="85"/>
      <c r="FDX4" s="85"/>
      <c r="FDY4" s="85"/>
      <c r="FDZ4" s="85"/>
      <c r="FEA4" s="85"/>
      <c r="FEB4" s="85"/>
      <c r="FEC4" s="85"/>
      <c r="FED4" s="85"/>
      <c r="FEE4" s="85"/>
      <c r="FEF4" s="85"/>
      <c r="FEG4" s="85"/>
      <c r="FEH4" s="85"/>
      <c r="FEI4" s="85"/>
      <c r="FEJ4" s="85"/>
      <c r="FEK4" s="85"/>
      <c r="FEL4" s="85"/>
      <c r="FEM4" s="85"/>
      <c r="FEN4" s="85"/>
      <c r="FEO4" s="85"/>
      <c r="FEP4" s="85"/>
      <c r="FEQ4" s="85"/>
      <c r="FER4" s="85"/>
      <c r="FES4" s="85"/>
      <c r="FET4" s="85"/>
      <c r="FEU4" s="85"/>
      <c r="FEV4" s="85"/>
      <c r="FEW4" s="85"/>
      <c r="FEX4" s="85"/>
      <c r="FEY4" s="85"/>
      <c r="FEZ4" s="85"/>
      <c r="FFA4" s="85"/>
      <c r="FFB4" s="85"/>
      <c r="FFC4" s="85"/>
      <c r="FFD4" s="85"/>
      <c r="FFE4" s="85"/>
      <c r="FFF4" s="85"/>
      <c r="FFG4" s="85"/>
      <c r="FFH4" s="85"/>
      <c r="FFI4" s="85"/>
      <c r="FFJ4" s="85"/>
      <c r="FFK4" s="85"/>
      <c r="FFL4" s="85"/>
      <c r="FFM4" s="85"/>
      <c r="FFN4" s="85"/>
      <c r="FFO4" s="85"/>
      <c r="FFP4" s="85"/>
      <c r="FFQ4" s="85"/>
      <c r="FFR4" s="85"/>
      <c r="FFS4" s="85"/>
      <c r="FFT4" s="85"/>
      <c r="FFU4" s="85"/>
      <c r="FFV4" s="85"/>
      <c r="FFW4" s="85"/>
      <c r="FFX4" s="85"/>
      <c r="FFY4" s="85"/>
      <c r="FFZ4" s="85"/>
      <c r="FGA4" s="85"/>
      <c r="FGB4" s="85"/>
      <c r="FGC4" s="85"/>
      <c r="FGD4" s="85"/>
      <c r="FGE4" s="85"/>
      <c r="FGF4" s="85"/>
      <c r="FGG4" s="85"/>
      <c r="FGH4" s="85"/>
      <c r="FGI4" s="85"/>
      <c r="FGJ4" s="85"/>
      <c r="FGK4" s="85"/>
      <c r="FGL4" s="85"/>
      <c r="FGM4" s="85"/>
      <c r="FGN4" s="85"/>
      <c r="FGO4" s="85"/>
      <c r="FGP4" s="85"/>
      <c r="FGQ4" s="85"/>
      <c r="FGR4" s="85"/>
      <c r="FGS4" s="85"/>
      <c r="FGT4" s="85"/>
      <c r="FGU4" s="85"/>
      <c r="FGV4" s="85"/>
      <c r="FGW4" s="85"/>
      <c r="FGX4" s="85"/>
      <c r="FGY4" s="85"/>
      <c r="FGZ4" s="85"/>
      <c r="FHA4" s="85"/>
      <c r="FHB4" s="85"/>
      <c r="FHC4" s="85"/>
      <c r="FHD4" s="85"/>
      <c r="FHE4" s="85"/>
      <c r="FHF4" s="85"/>
      <c r="FHG4" s="85"/>
      <c r="FHH4" s="85"/>
      <c r="FHI4" s="85"/>
      <c r="FHJ4" s="85"/>
      <c r="FHK4" s="85"/>
      <c r="FHL4" s="85"/>
      <c r="FHM4" s="85"/>
      <c r="FHN4" s="85"/>
      <c r="FHO4" s="85"/>
      <c r="FHP4" s="85"/>
      <c r="FHQ4" s="85"/>
      <c r="FHR4" s="85"/>
      <c r="FHS4" s="85"/>
      <c r="FHT4" s="85"/>
      <c r="FHU4" s="85"/>
      <c r="FHV4" s="85"/>
      <c r="FHW4" s="85"/>
      <c r="FHX4" s="85"/>
      <c r="FHY4" s="85"/>
      <c r="FHZ4" s="85"/>
      <c r="FIA4" s="85"/>
      <c r="FIB4" s="85"/>
      <c r="FIC4" s="85"/>
      <c r="FID4" s="85"/>
      <c r="FIE4" s="85"/>
      <c r="FIF4" s="85"/>
      <c r="FIG4" s="85"/>
      <c r="FIH4" s="85"/>
      <c r="FII4" s="85"/>
      <c r="FIJ4" s="85"/>
      <c r="FIK4" s="85"/>
      <c r="FIL4" s="85"/>
      <c r="FIM4" s="85"/>
      <c r="FIN4" s="85"/>
      <c r="FIO4" s="85"/>
      <c r="FIP4" s="85"/>
      <c r="FIQ4" s="85"/>
      <c r="FIR4" s="85"/>
      <c r="FIS4" s="85"/>
      <c r="FIT4" s="85"/>
      <c r="FIU4" s="85"/>
      <c r="FIV4" s="85"/>
      <c r="FIW4" s="85"/>
      <c r="FIX4" s="85"/>
      <c r="FIY4" s="85"/>
      <c r="FIZ4" s="85"/>
      <c r="FJA4" s="85"/>
      <c r="FJB4" s="85"/>
      <c r="FJC4" s="85"/>
      <c r="FJD4" s="85"/>
      <c r="FJE4" s="85"/>
      <c r="FJF4" s="85"/>
      <c r="FJG4" s="85"/>
      <c r="FJH4" s="85"/>
      <c r="FJI4" s="85"/>
      <c r="FJJ4" s="85"/>
      <c r="FJK4" s="85"/>
      <c r="FJL4" s="85"/>
      <c r="FJM4" s="85"/>
      <c r="FJN4" s="85"/>
      <c r="FJO4" s="85"/>
      <c r="FJP4" s="85"/>
      <c r="FJQ4" s="85"/>
      <c r="FJR4" s="85"/>
      <c r="FJS4" s="85"/>
      <c r="FJT4" s="85"/>
      <c r="FJU4" s="85"/>
      <c r="FJV4" s="85"/>
      <c r="FJW4" s="85"/>
      <c r="FJX4" s="85"/>
      <c r="FJY4" s="85"/>
      <c r="FJZ4" s="85"/>
      <c r="FKA4" s="85"/>
      <c r="FKB4" s="85"/>
      <c r="FKC4" s="85"/>
      <c r="FKD4" s="85"/>
      <c r="FKE4" s="85"/>
      <c r="FKF4" s="85"/>
      <c r="FKG4" s="85"/>
      <c r="FKH4" s="85"/>
      <c r="FKI4" s="85"/>
      <c r="FKJ4" s="85"/>
      <c r="FKK4" s="85"/>
      <c r="FKL4" s="85"/>
      <c r="FKM4" s="85"/>
      <c r="FKN4" s="85"/>
      <c r="FKO4" s="85"/>
      <c r="FKP4" s="85"/>
      <c r="FKQ4" s="85"/>
      <c r="FKR4" s="85"/>
      <c r="FKS4" s="85"/>
      <c r="FKT4" s="85"/>
      <c r="FKU4" s="85"/>
      <c r="FKV4" s="85"/>
      <c r="FKW4" s="85"/>
      <c r="FKX4" s="85"/>
      <c r="FKY4" s="85"/>
      <c r="FKZ4" s="85"/>
      <c r="FLA4" s="85"/>
      <c r="FLB4" s="85"/>
      <c r="FLC4" s="85"/>
      <c r="FLD4" s="85"/>
      <c r="FLE4" s="85"/>
      <c r="FLF4" s="85"/>
      <c r="FLG4" s="85"/>
      <c r="FLH4" s="85"/>
      <c r="FLI4" s="85"/>
      <c r="FLJ4" s="85"/>
      <c r="FLK4" s="85"/>
      <c r="FLL4" s="85"/>
      <c r="FLM4" s="85"/>
      <c r="FLN4" s="85"/>
      <c r="FLO4" s="85"/>
      <c r="FLP4" s="85"/>
      <c r="FLQ4" s="85"/>
      <c r="FLR4" s="85"/>
      <c r="FLS4" s="85"/>
      <c r="FLT4" s="85"/>
      <c r="FLU4" s="85"/>
      <c r="FLV4" s="85"/>
      <c r="FLW4" s="85"/>
      <c r="FLX4" s="85"/>
      <c r="FLY4" s="85"/>
      <c r="FLZ4" s="85"/>
      <c r="FMA4" s="85"/>
      <c r="FMB4" s="85"/>
      <c r="FMC4" s="85"/>
      <c r="FMD4" s="85"/>
      <c r="FME4" s="85"/>
      <c r="FMF4" s="85"/>
      <c r="FMG4" s="85"/>
      <c r="FMH4" s="85"/>
      <c r="FMI4" s="85"/>
      <c r="FMJ4" s="85"/>
      <c r="FMK4" s="85"/>
      <c r="FML4" s="85"/>
      <c r="FMM4" s="85"/>
      <c r="FMN4" s="85"/>
      <c r="FMO4" s="85"/>
      <c r="FMP4" s="85"/>
      <c r="FMQ4" s="85"/>
      <c r="FMR4" s="85"/>
      <c r="FMS4" s="85"/>
      <c r="FMT4" s="85"/>
      <c r="FMU4" s="85"/>
      <c r="FMV4" s="85"/>
      <c r="FMW4" s="85"/>
      <c r="FMX4" s="85"/>
      <c r="FMY4" s="85"/>
      <c r="FMZ4" s="85"/>
      <c r="FNA4" s="85"/>
      <c r="FNB4" s="85"/>
      <c r="FNC4" s="85"/>
      <c r="FND4" s="85"/>
      <c r="FNE4" s="85"/>
      <c r="FNF4" s="85"/>
      <c r="FNG4" s="85"/>
      <c r="FNH4" s="85"/>
      <c r="FNI4" s="85"/>
      <c r="FNJ4" s="85"/>
      <c r="FNK4" s="85"/>
      <c r="FNL4" s="85"/>
      <c r="FNM4" s="85"/>
      <c r="FNN4" s="85"/>
      <c r="FNO4" s="85"/>
      <c r="FNP4" s="85"/>
      <c r="FNQ4" s="85"/>
      <c r="FNR4" s="85"/>
      <c r="FNS4" s="85"/>
      <c r="FNT4" s="85"/>
      <c r="FNU4" s="85"/>
      <c r="FNV4" s="85"/>
      <c r="FNW4" s="85"/>
      <c r="FNX4" s="85"/>
      <c r="FNY4" s="85"/>
      <c r="FNZ4" s="85"/>
      <c r="FOA4" s="85"/>
      <c r="FOB4" s="85"/>
      <c r="FOC4" s="85"/>
      <c r="FOD4" s="85"/>
      <c r="FOE4" s="85"/>
      <c r="FOF4" s="85"/>
      <c r="FOG4" s="85"/>
      <c r="FOH4" s="85"/>
      <c r="FOI4" s="85"/>
      <c r="FOJ4" s="85"/>
      <c r="FOK4" s="85"/>
      <c r="FOL4" s="85"/>
      <c r="FOM4" s="85"/>
      <c r="FON4" s="85"/>
      <c r="FOO4" s="85"/>
      <c r="FOP4" s="85"/>
      <c r="FOQ4" s="85"/>
      <c r="FOR4" s="85"/>
      <c r="FOS4" s="85"/>
      <c r="FOT4" s="85"/>
      <c r="FOU4" s="85"/>
      <c r="FOV4" s="85"/>
      <c r="FOW4" s="85"/>
      <c r="FOX4" s="85"/>
      <c r="FOY4" s="85"/>
      <c r="FOZ4" s="85"/>
      <c r="FPA4" s="85"/>
      <c r="FPB4" s="85"/>
      <c r="FPC4" s="85"/>
      <c r="FPD4" s="85"/>
      <c r="FPE4" s="85"/>
      <c r="FPF4" s="85"/>
      <c r="FPG4" s="85"/>
      <c r="FPH4" s="85"/>
      <c r="FPI4" s="85"/>
      <c r="FPJ4" s="85"/>
      <c r="FPK4" s="85"/>
      <c r="FPL4" s="85"/>
      <c r="FPM4" s="85"/>
      <c r="FPN4" s="85"/>
      <c r="FPO4" s="85"/>
      <c r="FPP4" s="85"/>
      <c r="FPQ4" s="85"/>
      <c r="FPR4" s="85"/>
      <c r="FPS4" s="85"/>
      <c r="FPT4" s="85"/>
      <c r="FPU4" s="85"/>
      <c r="FPV4" s="85"/>
      <c r="FPW4" s="85"/>
      <c r="FPX4" s="85"/>
      <c r="FPY4" s="85"/>
      <c r="FPZ4" s="85"/>
      <c r="FQA4" s="85"/>
      <c r="FQB4" s="85"/>
      <c r="FQC4" s="85"/>
      <c r="FQD4" s="85"/>
      <c r="FQE4" s="85"/>
      <c r="FQF4" s="85"/>
      <c r="FQG4" s="85"/>
      <c r="FQH4" s="85"/>
      <c r="FQI4" s="85"/>
      <c r="FQJ4" s="85"/>
      <c r="FQK4" s="85"/>
      <c r="FQL4" s="85"/>
      <c r="FQM4" s="85"/>
      <c r="FQN4" s="85"/>
      <c r="FQO4" s="85"/>
      <c r="FQP4" s="85"/>
      <c r="FQQ4" s="85"/>
      <c r="FQR4" s="85"/>
      <c r="FQS4" s="85"/>
      <c r="FQT4" s="85"/>
      <c r="FQU4" s="85"/>
      <c r="FQV4" s="85"/>
      <c r="FQW4" s="85"/>
      <c r="FQX4" s="85"/>
      <c r="FQY4" s="85"/>
      <c r="FQZ4" s="85"/>
      <c r="FRA4" s="85"/>
      <c r="FRB4" s="85"/>
      <c r="FRC4" s="85"/>
      <c r="FRD4" s="85"/>
      <c r="FRE4" s="85"/>
      <c r="FRF4" s="85"/>
      <c r="FRG4" s="85"/>
      <c r="FRH4" s="85"/>
      <c r="FRI4" s="85"/>
      <c r="FRJ4" s="85"/>
      <c r="FRK4" s="85"/>
      <c r="FRL4" s="85"/>
      <c r="FRM4" s="85"/>
      <c r="FRN4" s="85"/>
      <c r="FRO4" s="85"/>
      <c r="FRP4" s="85"/>
      <c r="FRQ4" s="85"/>
      <c r="FRR4" s="85"/>
      <c r="FRS4" s="85"/>
      <c r="FRT4" s="85"/>
      <c r="FRU4" s="85"/>
      <c r="FRV4" s="85"/>
      <c r="FRW4" s="85"/>
      <c r="FRX4" s="85"/>
      <c r="FRY4" s="85"/>
      <c r="FRZ4" s="85"/>
      <c r="FSA4" s="85"/>
      <c r="FSB4" s="85"/>
      <c r="FSC4" s="85"/>
      <c r="FSD4" s="85"/>
      <c r="FSE4" s="85"/>
      <c r="FSF4" s="85"/>
      <c r="FSG4" s="85"/>
      <c r="FSH4" s="85"/>
      <c r="FSI4" s="85"/>
      <c r="FSJ4" s="85"/>
      <c r="FSK4" s="85"/>
      <c r="FSL4" s="85"/>
      <c r="FSM4" s="85"/>
      <c r="FSN4" s="85"/>
      <c r="FSO4" s="85"/>
      <c r="FSP4" s="85"/>
      <c r="FSQ4" s="85"/>
      <c r="FSR4" s="85"/>
      <c r="FSS4" s="85"/>
      <c r="FST4" s="85"/>
      <c r="FSU4" s="85"/>
      <c r="FSV4" s="85"/>
      <c r="FSW4" s="85"/>
      <c r="FSX4" s="85"/>
      <c r="FSY4" s="85"/>
      <c r="FSZ4" s="85"/>
      <c r="FTA4" s="85"/>
      <c r="FTB4" s="85"/>
      <c r="FTC4" s="85"/>
      <c r="FTD4" s="85"/>
      <c r="FTE4" s="85"/>
      <c r="FTF4" s="85"/>
      <c r="FTG4" s="85"/>
      <c r="FTH4" s="85"/>
      <c r="FTI4" s="85"/>
      <c r="FTJ4" s="85"/>
      <c r="FTK4" s="85"/>
      <c r="FTL4" s="85"/>
      <c r="FTM4" s="85"/>
      <c r="FTN4" s="85"/>
      <c r="FTO4" s="85"/>
      <c r="FTP4" s="85"/>
      <c r="FTQ4" s="85"/>
      <c r="FTR4" s="85"/>
      <c r="FTS4" s="85"/>
      <c r="FTT4" s="85"/>
      <c r="FTU4" s="85"/>
      <c r="FTV4" s="85"/>
      <c r="FTW4" s="85"/>
      <c r="FTX4" s="85"/>
      <c r="FTY4" s="85"/>
      <c r="FTZ4" s="85"/>
      <c r="FUA4" s="85"/>
      <c r="FUB4" s="85"/>
      <c r="FUC4" s="85"/>
      <c r="FUD4" s="85"/>
      <c r="FUE4" s="85"/>
      <c r="FUF4" s="85"/>
      <c r="FUG4" s="85"/>
      <c r="FUH4" s="85"/>
      <c r="FUI4" s="85"/>
      <c r="FUJ4" s="85"/>
      <c r="FUK4" s="85"/>
      <c r="FUL4" s="85"/>
      <c r="FUM4" s="85"/>
      <c r="FUN4" s="85"/>
      <c r="FUO4" s="85"/>
      <c r="FUP4" s="85"/>
      <c r="FUQ4" s="85"/>
      <c r="FUR4" s="85"/>
      <c r="FUS4" s="85"/>
      <c r="FUT4" s="85"/>
      <c r="FUU4" s="85"/>
      <c r="FUV4" s="85"/>
      <c r="FUW4" s="85"/>
      <c r="FUX4" s="85"/>
      <c r="FUY4" s="85"/>
      <c r="FUZ4" s="85"/>
      <c r="FVA4" s="85"/>
      <c r="FVB4" s="85"/>
      <c r="FVC4" s="85"/>
      <c r="FVD4" s="85"/>
      <c r="FVE4" s="85"/>
      <c r="FVF4" s="85"/>
      <c r="FVG4" s="85"/>
      <c r="FVH4" s="85"/>
      <c r="FVI4" s="85"/>
      <c r="FVJ4" s="85"/>
      <c r="FVK4" s="85"/>
      <c r="FVL4" s="85"/>
      <c r="FVM4" s="85"/>
      <c r="FVN4" s="85"/>
      <c r="FVO4" s="85"/>
      <c r="FVP4" s="85"/>
      <c r="FVQ4" s="85"/>
      <c r="FVR4" s="85"/>
      <c r="FVS4" s="85"/>
      <c r="FVT4" s="85"/>
      <c r="FVU4" s="85"/>
      <c r="FVV4" s="85"/>
      <c r="FVW4" s="85"/>
      <c r="FVX4" s="85"/>
      <c r="FVY4" s="85"/>
      <c r="FVZ4" s="85"/>
      <c r="FWA4" s="85"/>
      <c r="FWB4" s="85"/>
      <c r="FWC4" s="85"/>
      <c r="FWD4" s="85"/>
      <c r="FWE4" s="85"/>
      <c r="FWF4" s="85"/>
      <c r="FWG4" s="85"/>
      <c r="FWH4" s="85"/>
      <c r="FWI4" s="85"/>
      <c r="FWJ4" s="85"/>
      <c r="FWK4" s="85"/>
      <c r="FWL4" s="85"/>
      <c r="FWM4" s="85"/>
      <c r="FWN4" s="85"/>
      <c r="FWO4" s="85"/>
      <c r="FWP4" s="85"/>
      <c r="FWQ4" s="85"/>
      <c r="FWR4" s="85"/>
      <c r="FWS4" s="85"/>
      <c r="FWT4" s="85"/>
      <c r="FWU4" s="85"/>
      <c r="FWV4" s="85"/>
      <c r="FWW4" s="85"/>
      <c r="FWX4" s="85"/>
      <c r="FWY4" s="85"/>
      <c r="FWZ4" s="85"/>
      <c r="FXA4" s="85"/>
      <c r="FXB4" s="85"/>
      <c r="FXC4" s="85"/>
      <c r="FXD4" s="85"/>
      <c r="FXE4" s="85"/>
      <c r="FXF4" s="85"/>
      <c r="FXG4" s="85"/>
      <c r="FXH4" s="85"/>
      <c r="FXI4" s="85"/>
      <c r="FXJ4" s="85"/>
      <c r="FXK4" s="85"/>
      <c r="FXL4" s="85"/>
      <c r="FXM4" s="85"/>
      <c r="FXN4" s="85"/>
      <c r="FXO4" s="85"/>
      <c r="FXP4" s="85"/>
      <c r="FXQ4" s="85"/>
      <c r="FXR4" s="85"/>
      <c r="FXS4" s="85"/>
      <c r="FXT4" s="85"/>
      <c r="FXU4" s="85"/>
      <c r="FXV4" s="85"/>
      <c r="FXW4" s="85"/>
      <c r="FXX4" s="85"/>
      <c r="FXY4" s="85"/>
      <c r="FXZ4" s="85"/>
      <c r="FYA4" s="85"/>
      <c r="FYB4" s="85"/>
      <c r="FYC4" s="85"/>
      <c r="FYD4" s="85"/>
      <c r="FYE4" s="85"/>
      <c r="FYF4" s="85"/>
      <c r="FYG4" s="85"/>
      <c r="FYH4" s="85"/>
      <c r="FYI4" s="85"/>
      <c r="FYJ4" s="85"/>
      <c r="FYK4" s="85"/>
      <c r="FYL4" s="85"/>
      <c r="FYM4" s="85"/>
      <c r="FYN4" s="85"/>
      <c r="FYO4" s="85"/>
      <c r="FYP4" s="85"/>
      <c r="FYQ4" s="85"/>
      <c r="FYR4" s="85"/>
      <c r="FYS4" s="85"/>
      <c r="FYT4" s="85"/>
      <c r="FYU4" s="85"/>
      <c r="FYV4" s="85"/>
      <c r="FYW4" s="85"/>
      <c r="FYX4" s="85"/>
      <c r="FYY4" s="85"/>
      <c r="FYZ4" s="85"/>
      <c r="FZA4" s="85"/>
      <c r="FZB4" s="85"/>
      <c r="FZC4" s="85"/>
      <c r="FZD4" s="85"/>
      <c r="FZE4" s="85"/>
      <c r="FZF4" s="85"/>
      <c r="FZG4" s="85"/>
      <c r="FZH4" s="85"/>
      <c r="FZI4" s="85"/>
      <c r="FZJ4" s="85"/>
      <c r="FZK4" s="85"/>
      <c r="FZL4" s="85"/>
      <c r="FZM4" s="85"/>
      <c r="FZN4" s="85"/>
      <c r="FZO4" s="85"/>
      <c r="FZP4" s="85"/>
      <c r="FZQ4" s="85"/>
      <c r="FZR4" s="85"/>
      <c r="FZS4" s="85"/>
      <c r="FZT4" s="85"/>
      <c r="FZU4" s="85"/>
      <c r="FZV4" s="85"/>
      <c r="FZW4" s="85"/>
      <c r="FZX4" s="85"/>
      <c r="FZY4" s="85"/>
      <c r="FZZ4" s="85"/>
      <c r="GAA4" s="85"/>
      <c r="GAB4" s="85"/>
      <c r="GAC4" s="85"/>
      <c r="GAD4" s="85"/>
      <c r="GAE4" s="85"/>
      <c r="GAF4" s="85"/>
      <c r="GAG4" s="85"/>
      <c r="GAH4" s="85"/>
      <c r="GAI4" s="85"/>
      <c r="GAJ4" s="85"/>
      <c r="GAK4" s="85"/>
      <c r="GAL4" s="85"/>
      <c r="GAM4" s="85"/>
      <c r="GAN4" s="85"/>
      <c r="GAO4" s="85"/>
      <c r="GAP4" s="85"/>
      <c r="GAQ4" s="85"/>
      <c r="GAR4" s="85"/>
      <c r="GAS4" s="85"/>
      <c r="GAT4" s="85"/>
      <c r="GAU4" s="85"/>
      <c r="GAV4" s="85"/>
      <c r="GAW4" s="85"/>
      <c r="GAX4" s="85"/>
      <c r="GAY4" s="85"/>
      <c r="GAZ4" s="85"/>
      <c r="GBA4" s="85"/>
      <c r="GBB4" s="85"/>
      <c r="GBC4" s="85"/>
      <c r="GBD4" s="85"/>
      <c r="GBE4" s="85"/>
      <c r="GBF4" s="85"/>
      <c r="GBG4" s="85"/>
      <c r="GBH4" s="85"/>
      <c r="GBI4" s="85"/>
      <c r="GBJ4" s="85"/>
      <c r="GBK4" s="85"/>
      <c r="GBL4" s="85"/>
      <c r="GBM4" s="85"/>
      <c r="GBN4" s="85"/>
      <c r="GBO4" s="85"/>
      <c r="GBP4" s="85"/>
      <c r="GBQ4" s="85"/>
      <c r="GBR4" s="85"/>
      <c r="GBS4" s="85"/>
      <c r="GBT4" s="85"/>
      <c r="GBU4" s="85"/>
      <c r="GBV4" s="85"/>
      <c r="GBW4" s="85"/>
      <c r="GBX4" s="85"/>
      <c r="GBY4" s="85"/>
      <c r="GBZ4" s="85"/>
      <c r="GCA4" s="85"/>
      <c r="GCB4" s="85"/>
      <c r="GCC4" s="85"/>
      <c r="GCD4" s="85"/>
      <c r="GCE4" s="85"/>
      <c r="GCF4" s="85"/>
      <c r="GCG4" s="85"/>
      <c r="GCH4" s="85"/>
      <c r="GCI4" s="85"/>
      <c r="GCJ4" s="85"/>
      <c r="GCK4" s="85"/>
      <c r="GCL4" s="85"/>
      <c r="GCM4" s="85"/>
      <c r="GCN4" s="85"/>
      <c r="GCO4" s="85"/>
      <c r="GCP4" s="85"/>
      <c r="GCQ4" s="85"/>
      <c r="GCR4" s="85"/>
      <c r="GCS4" s="85"/>
      <c r="GCT4" s="85"/>
      <c r="GCU4" s="85"/>
      <c r="GCV4" s="85"/>
      <c r="GCW4" s="85"/>
      <c r="GCX4" s="85"/>
      <c r="GCY4" s="85"/>
      <c r="GCZ4" s="85"/>
      <c r="GDA4" s="85"/>
      <c r="GDB4" s="85"/>
      <c r="GDC4" s="85"/>
      <c r="GDD4" s="85"/>
      <c r="GDE4" s="85"/>
      <c r="GDF4" s="85"/>
      <c r="GDG4" s="85"/>
      <c r="GDH4" s="85"/>
      <c r="GDI4" s="85"/>
      <c r="GDJ4" s="85"/>
      <c r="GDK4" s="85"/>
      <c r="GDL4" s="85"/>
      <c r="GDM4" s="85"/>
      <c r="GDN4" s="85"/>
      <c r="GDO4" s="85"/>
      <c r="GDP4" s="85"/>
      <c r="GDQ4" s="85"/>
      <c r="GDR4" s="85"/>
      <c r="GDS4" s="85"/>
      <c r="GDT4" s="85"/>
      <c r="GDU4" s="85"/>
      <c r="GDV4" s="85"/>
      <c r="GDW4" s="85"/>
      <c r="GDX4" s="85"/>
      <c r="GDY4" s="85"/>
      <c r="GDZ4" s="85"/>
      <c r="GEA4" s="85"/>
      <c r="GEB4" s="85"/>
      <c r="GEC4" s="85"/>
      <c r="GED4" s="85"/>
      <c r="GEE4" s="85"/>
      <c r="GEF4" s="85"/>
      <c r="GEG4" s="85"/>
      <c r="GEH4" s="85"/>
      <c r="GEI4" s="85"/>
      <c r="GEJ4" s="85"/>
      <c r="GEK4" s="85"/>
      <c r="GEL4" s="85"/>
      <c r="GEM4" s="85"/>
      <c r="GEN4" s="85"/>
      <c r="GEO4" s="85"/>
      <c r="GEP4" s="85"/>
      <c r="GEQ4" s="85"/>
      <c r="GER4" s="85"/>
      <c r="GES4" s="85"/>
      <c r="GET4" s="85"/>
      <c r="GEU4" s="85"/>
      <c r="GEV4" s="85"/>
      <c r="GEW4" s="85"/>
      <c r="GEX4" s="85"/>
      <c r="GEY4" s="85"/>
      <c r="GEZ4" s="85"/>
      <c r="GFA4" s="85"/>
      <c r="GFB4" s="85"/>
      <c r="GFC4" s="85"/>
      <c r="GFD4" s="85"/>
      <c r="GFE4" s="85"/>
      <c r="GFF4" s="85"/>
      <c r="GFG4" s="85"/>
      <c r="GFH4" s="85"/>
      <c r="GFI4" s="85"/>
      <c r="GFJ4" s="85"/>
      <c r="GFK4" s="85"/>
      <c r="GFL4" s="85"/>
      <c r="GFM4" s="85"/>
      <c r="GFN4" s="85"/>
      <c r="GFO4" s="85"/>
      <c r="GFP4" s="85"/>
      <c r="GFQ4" s="85"/>
      <c r="GFR4" s="85"/>
      <c r="GFS4" s="85"/>
      <c r="GFT4" s="85"/>
      <c r="GFU4" s="85"/>
      <c r="GFV4" s="85"/>
      <c r="GFW4" s="85"/>
      <c r="GFX4" s="85"/>
      <c r="GFY4" s="85"/>
      <c r="GFZ4" s="85"/>
      <c r="GGA4" s="85"/>
      <c r="GGB4" s="85"/>
      <c r="GGC4" s="85"/>
      <c r="GGD4" s="85"/>
      <c r="GGE4" s="85"/>
      <c r="GGF4" s="85"/>
      <c r="GGG4" s="85"/>
      <c r="GGH4" s="85"/>
      <c r="GGI4" s="85"/>
      <c r="GGJ4" s="85"/>
      <c r="GGK4" s="85"/>
      <c r="GGL4" s="85"/>
      <c r="GGM4" s="85"/>
      <c r="GGN4" s="85"/>
      <c r="GGO4" s="85"/>
      <c r="GGP4" s="85"/>
      <c r="GGQ4" s="85"/>
      <c r="GGR4" s="85"/>
      <c r="GGS4" s="85"/>
      <c r="GGT4" s="85"/>
      <c r="GGU4" s="85"/>
      <c r="GGV4" s="85"/>
      <c r="GGW4" s="85"/>
      <c r="GGX4" s="85"/>
      <c r="GGY4" s="85"/>
      <c r="GGZ4" s="85"/>
      <c r="GHA4" s="85"/>
      <c r="GHB4" s="85"/>
      <c r="GHC4" s="85"/>
      <c r="GHD4" s="85"/>
      <c r="GHE4" s="85"/>
      <c r="GHF4" s="85"/>
      <c r="GHG4" s="85"/>
      <c r="GHH4" s="85"/>
      <c r="GHI4" s="85"/>
      <c r="GHJ4" s="85"/>
      <c r="GHK4" s="85"/>
      <c r="GHL4" s="85"/>
      <c r="GHM4" s="85"/>
      <c r="GHN4" s="85"/>
      <c r="GHO4" s="85"/>
      <c r="GHP4" s="85"/>
      <c r="GHQ4" s="85"/>
      <c r="GHR4" s="85"/>
      <c r="GHS4" s="85"/>
      <c r="GHT4" s="85"/>
      <c r="GHU4" s="85"/>
      <c r="GHV4" s="85"/>
      <c r="GHW4" s="85"/>
      <c r="GHX4" s="85"/>
      <c r="GHY4" s="85"/>
      <c r="GHZ4" s="85"/>
      <c r="GIA4" s="85"/>
      <c r="GIB4" s="85"/>
      <c r="GIC4" s="85"/>
      <c r="GID4" s="85"/>
      <c r="GIE4" s="85"/>
      <c r="GIF4" s="85"/>
      <c r="GIG4" s="85"/>
      <c r="GIH4" s="85"/>
      <c r="GII4" s="85"/>
      <c r="GIJ4" s="85"/>
      <c r="GIK4" s="85"/>
      <c r="GIL4" s="85"/>
      <c r="GIM4" s="85"/>
      <c r="GIN4" s="85"/>
      <c r="GIO4" s="85"/>
      <c r="GIP4" s="85"/>
      <c r="GIQ4" s="85"/>
      <c r="GIR4" s="85"/>
      <c r="GIS4" s="85"/>
      <c r="GIT4" s="85"/>
      <c r="GIU4" s="85"/>
      <c r="GIV4" s="85"/>
      <c r="GIW4" s="85"/>
      <c r="GIX4" s="85"/>
      <c r="GIY4" s="85"/>
      <c r="GIZ4" s="85"/>
      <c r="GJA4" s="85"/>
      <c r="GJB4" s="85"/>
      <c r="GJC4" s="85"/>
      <c r="GJD4" s="85"/>
      <c r="GJE4" s="85"/>
      <c r="GJF4" s="85"/>
      <c r="GJG4" s="85"/>
      <c r="GJH4" s="85"/>
      <c r="GJI4" s="85"/>
      <c r="GJJ4" s="85"/>
      <c r="GJK4" s="85"/>
      <c r="GJL4" s="85"/>
      <c r="GJM4" s="85"/>
      <c r="GJN4" s="85"/>
      <c r="GJO4" s="85"/>
      <c r="GJP4" s="85"/>
      <c r="GJQ4" s="85"/>
      <c r="GJR4" s="85"/>
      <c r="GJS4" s="85"/>
      <c r="GJT4" s="85"/>
      <c r="GJU4" s="85"/>
      <c r="GJV4" s="85"/>
      <c r="GJW4" s="85"/>
      <c r="GJX4" s="85"/>
      <c r="GJY4" s="85"/>
      <c r="GJZ4" s="85"/>
      <c r="GKA4" s="85"/>
      <c r="GKB4" s="85"/>
      <c r="GKC4" s="85"/>
      <c r="GKD4" s="85"/>
      <c r="GKE4" s="85"/>
      <c r="GKF4" s="85"/>
      <c r="GKG4" s="85"/>
      <c r="GKH4" s="85"/>
      <c r="GKI4" s="85"/>
      <c r="GKJ4" s="85"/>
      <c r="GKK4" s="85"/>
      <c r="GKL4" s="85"/>
      <c r="GKM4" s="85"/>
      <c r="GKN4" s="85"/>
      <c r="GKO4" s="85"/>
      <c r="GKP4" s="85"/>
      <c r="GKQ4" s="85"/>
      <c r="GKR4" s="85"/>
      <c r="GKS4" s="85"/>
      <c r="GKT4" s="85"/>
      <c r="GKU4" s="85"/>
      <c r="GKV4" s="85"/>
      <c r="GKW4" s="85"/>
      <c r="GKX4" s="85"/>
      <c r="GKY4" s="85"/>
      <c r="GKZ4" s="85"/>
      <c r="GLA4" s="85"/>
      <c r="GLB4" s="85"/>
      <c r="GLC4" s="85"/>
      <c r="GLD4" s="85"/>
      <c r="GLE4" s="85"/>
      <c r="GLF4" s="85"/>
      <c r="GLG4" s="85"/>
      <c r="GLH4" s="85"/>
      <c r="GLI4" s="85"/>
      <c r="GLJ4" s="85"/>
      <c r="GLK4" s="85"/>
      <c r="GLL4" s="85"/>
      <c r="GLM4" s="85"/>
      <c r="GLN4" s="85"/>
      <c r="GLO4" s="85"/>
      <c r="GLP4" s="85"/>
      <c r="GLQ4" s="85"/>
      <c r="GLR4" s="85"/>
      <c r="GLS4" s="85"/>
      <c r="GLT4" s="85"/>
      <c r="GLU4" s="85"/>
      <c r="GLV4" s="85"/>
      <c r="GLW4" s="85"/>
      <c r="GLX4" s="85"/>
      <c r="GLY4" s="85"/>
      <c r="GLZ4" s="85"/>
      <c r="GMA4" s="85"/>
      <c r="GMB4" s="85"/>
      <c r="GMC4" s="85"/>
      <c r="GMD4" s="85"/>
      <c r="GME4" s="85"/>
      <c r="GMF4" s="85"/>
      <c r="GMG4" s="85"/>
      <c r="GMH4" s="85"/>
      <c r="GMI4" s="85"/>
      <c r="GMJ4" s="85"/>
      <c r="GMK4" s="85"/>
      <c r="GML4" s="85"/>
      <c r="GMM4" s="85"/>
      <c r="GMN4" s="85"/>
      <c r="GMO4" s="85"/>
      <c r="GMP4" s="85"/>
      <c r="GMQ4" s="85"/>
      <c r="GMR4" s="85"/>
      <c r="GMS4" s="85"/>
      <c r="GMT4" s="85"/>
      <c r="GMU4" s="85"/>
      <c r="GMV4" s="85"/>
      <c r="GMW4" s="85"/>
      <c r="GMX4" s="85"/>
      <c r="GMY4" s="85"/>
      <c r="GMZ4" s="85"/>
      <c r="GNA4" s="85"/>
      <c r="GNB4" s="85"/>
      <c r="GNC4" s="85"/>
      <c r="GND4" s="85"/>
      <c r="GNE4" s="85"/>
      <c r="GNF4" s="85"/>
      <c r="GNG4" s="85"/>
      <c r="GNH4" s="85"/>
      <c r="GNI4" s="85"/>
      <c r="GNJ4" s="85"/>
      <c r="GNK4" s="85"/>
      <c r="GNL4" s="85"/>
      <c r="GNM4" s="85"/>
      <c r="GNN4" s="85"/>
      <c r="GNO4" s="85"/>
      <c r="GNP4" s="85"/>
      <c r="GNQ4" s="85"/>
      <c r="GNR4" s="85"/>
      <c r="GNS4" s="85"/>
      <c r="GNT4" s="85"/>
      <c r="GNU4" s="85"/>
      <c r="GNV4" s="85"/>
      <c r="GNW4" s="85"/>
      <c r="GNX4" s="85"/>
      <c r="GNY4" s="85"/>
      <c r="GNZ4" s="85"/>
      <c r="GOA4" s="85"/>
      <c r="GOB4" s="85"/>
      <c r="GOC4" s="85"/>
      <c r="GOD4" s="85"/>
      <c r="GOE4" s="85"/>
      <c r="GOF4" s="85"/>
      <c r="GOG4" s="85"/>
      <c r="GOH4" s="85"/>
      <c r="GOI4" s="85"/>
      <c r="GOJ4" s="85"/>
      <c r="GOK4" s="85"/>
      <c r="GOL4" s="85"/>
      <c r="GOM4" s="85"/>
      <c r="GON4" s="85"/>
      <c r="GOO4" s="85"/>
      <c r="GOP4" s="85"/>
      <c r="GOQ4" s="85"/>
      <c r="GOR4" s="85"/>
      <c r="GOS4" s="85"/>
      <c r="GOT4" s="85"/>
      <c r="GOU4" s="85"/>
      <c r="GOV4" s="85"/>
      <c r="GOW4" s="85"/>
      <c r="GOX4" s="85"/>
      <c r="GOY4" s="85"/>
      <c r="GOZ4" s="85"/>
      <c r="GPA4" s="85"/>
      <c r="GPB4" s="85"/>
      <c r="GPC4" s="85"/>
      <c r="GPD4" s="85"/>
      <c r="GPE4" s="85"/>
      <c r="GPF4" s="85"/>
      <c r="GPG4" s="85"/>
      <c r="GPH4" s="85"/>
      <c r="GPI4" s="85"/>
      <c r="GPJ4" s="85"/>
      <c r="GPK4" s="85"/>
      <c r="GPL4" s="85"/>
      <c r="GPM4" s="85"/>
      <c r="GPN4" s="85"/>
      <c r="GPO4" s="85"/>
      <c r="GPP4" s="85"/>
      <c r="GPQ4" s="85"/>
      <c r="GPR4" s="85"/>
      <c r="GPS4" s="85"/>
      <c r="GPT4" s="85"/>
      <c r="GPU4" s="85"/>
      <c r="GPV4" s="85"/>
      <c r="GPW4" s="85"/>
      <c r="GPX4" s="85"/>
      <c r="GPY4" s="85"/>
      <c r="GPZ4" s="85"/>
      <c r="GQA4" s="85"/>
      <c r="GQB4" s="85"/>
      <c r="GQC4" s="85"/>
      <c r="GQD4" s="85"/>
      <c r="GQE4" s="85"/>
      <c r="GQF4" s="85"/>
      <c r="GQG4" s="85"/>
      <c r="GQH4" s="85"/>
      <c r="GQI4" s="85"/>
      <c r="GQJ4" s="85"/>
      <c r="GQK4" s="85"/>
      <c r="GQL4" s="85"/>
      <c r="GQM4" s="85"/>
      <c r="GQN4" s="85"/>
      <c r="GQO4" s="85"/>
      <c r="GQP4" s="85"/>
      <c r="GQQ4" s="85"/>
      <c r="GQR4" s="85"/>
      <c r="GQS4" s="85"/>
      <c r="GQT4" s="85"/>
      <c r="GQU4" s="85"/>
      <c r="GQV4" s="85"/>
      <c r="GQW4" s="85"/>
      <c r="GQX4" s="85"/>
      <c r="GQY4" s="85"/>
      <c r="GQZ4" s="85"/>
      <c r="GRA4" s="85"/>
      <c r="GRB4" s="85"/>
      <c r="GRC4" s="85"/>
      <c r="GRD4" s="85"/>
      <c r="GRE4" s="85"/>
      <c r="GRF4" s="85"/>
      <c r="GRG4" s="85"/>
      <c r="GRH4" s="85"/>
      <c r="GRI4" s="85"/>
      <c r="GRJ4" s="85"/>
      <c r="GRK4" s="85"/>
      <c r="GRL4" s="85"/>
      <c r="GRM4" s="85"/>
      <c r="GRN4" s="85"/>
      <c r="GRO4" s="85"/>
      <c r="GRP4" s="85"/>
      <c r="GRQ4" s="85"/>
      <c r="GRR4" s="85"/>
      <c r="GRS4" s="85"/>
      <c r="GRT4" s="85"/>
      <c r="GRU4" s="85"/>
      <c r="GRV4" s="85"/>
      <c r="GRW4" s="85"/>
      <c r="GRX4" s="85"/>
      <c r="GRY4" s="85"/>
      <c r="GRZ4" s="85"/>
      <c r="GSA4" s="85"/>
      <c r="GSB4" s="85"/>
      <c r="GSC4" s="85"/>
      <c r="GSD4" s="85"/>
      <c r="GSE4" s="85"/>
      <c r="GSF4" s="85"/>
      <c r="GSG4" s="85"/>
      <c r="GSH4" s="85"/>
      <c r="GSI4" s="85"/>
      <c r="GSJ4" s="85"/>
      <c r="GSK4" s="85"/>
      <c r="GSL4" s="85"/>
      <c r="GSM4" s="85"/>
      <c r="GSN4" s="85"/>
      <c r="GSO4" s="85"/>
      <c r="GSP4" s="85"/>
      <c r="GSQ4" s="85"/>
      <c r="GSR4" s="85"/>
      <c r="GSS4" s="85"/>
      <c r="GST4" s="85"/>
      <c r="GSU4" s="85"/>
      <c r="GSV4" s="85"/>
      <c r="GSW4" s="85"/>
      <c r="GSX4" s="85"/>
      <c r="GSY4" s="85"/>
      <c r="GSZ4" s="85"/>
      <c r="GTA4" s="85"/>
      <c r="GTB4" s="85"/>
      <c r="GTC4" s="85"/>
      <c r="GTD4" s="85"/>
      <c r="GTE4" s="85"/>
      <c r="GTF4" s="85"/>
      <c r="GTG4" s="85"/>
      <c r="GTH4" s="85"/>
      <c r="GTI4" s="85"/>
      <c r="GTJ4" s="85"/>
      <c r="GTK4" s="85"/>
      <c r="GTL4" s="85"/>
      <c r="GTM4" s="85"/>
      <c r="GTN4" s="85"/>
      <c r="GTO4" s="85"/>
      <c r="GTP4" s="85"/>
      <c r="GTQ4" s="85"/>
      <c r="GTR4" s="85"/>
      <c r="GTS4" s="85"/>
      <c r="GTT4" s="85"/>
      <c r="GTU4" s="85"/>
      <c r="GTV4" s="85"/>
      <c r="GTW4" s="85"/>
      <c r="GTX4" s="85"/>
      <c r="GTY4" s="85"/>
      <c r="GTZ4" s="85"/>
      <c r="GUA4" s="85"/>
      <c r="GUB4" s="85"/>
      <c r="GUC4" s="85"/>
      <c r="GUD4" s="85"/>
      <c r="GUE4" s="85"/>
      <c r="GUF4" s="85"/>
      <c r="GUG4" s="85"/>
      <c r="GUH4" s="85"/>
      <c r="GUI4" s="85"/>
      <c r="GUJ4" s="85"/>
      <c r="GUK4" s="85"/>
      <c r="GUL4" s="85"/>
      <c r="GUM4" s="85"/>
      <c r="GUN4" s="85"/>
      <c r="GUO4" s="85"/>
      <c r="GUP4" s="85"/>
      <c r="GUQ4" s="85"/>
      <c r="GUR4" s="85"/>
      <c r="GUS4" s="85"/>
      <c r="GUT4" s="85"/>
      <c r="GUU4" s="85"/>
      <c r="GUV4" s="85"/>
      <c r="GUW4" s="85"/>
      <c r="GUX4" s="85"/>
      <c r="GUY4" s="85"/>
      <c r="GUZ4" s="85"/>
      <c r="GVA4" s="85"/>
      <c r="GVB4" s="85"/>
      <c r="GVC4" s="85"/>
      <c r="GVD4" s="85"/>
      <c r="GVE4" s="85"/>
      <c r="GVF4" s="85"/>
      <c r="GVG4" s="85"/>
      <c r="GVH4" s="85"/>
      <c r="GVI4" s="85"/>
      <c r="GVJ4" s="85"/>
      <c r="GVK4" s="85"/>
      <c r="GVL4" s="85"/>
      <c r="GVM4" s="85"/>
      <c r="GVN4" s="85"/>
      <c r="GVO4" s="85"/>
      <c r="GVP4" s="85"/>
      <c r="GVQ4" s="85"/>
      <c r="GVR4" s="85"/>
      <c r="GVS4" s="85"/>
      <c r="GVT4" s="85"/>
      <c r="GVU4" s="85"/>
      <c r="GVV4" s="85"/>
      <c r="GVW4" s="85"/>
      <c r="GVX4" s="85"/>
      <c r="GVY4" s="85"/>
      <c r="GVZ4" s="85"/>
      <c r="GWA4" s="85"/>
      <c r="GWB4" s="85"/>
      <c r="GWC4" s="85"/>
      <c r="GWD4" s="85"/>
      <c r="GWE4" s="85"/>
      <c r="GWF4" s="85"/>
      <c r="GWG4" s="85"/>
      <c r="GWH4" s="85"/>
      <c r="GWI4" s="85"/>
      <c r="GWJ4" s="85"/>
      <c r="GWK4" s="85"/>
      <c r="GWL4" s="85"/>
      <c r="GWM4" s="85"/>
      <c r="GWN4" s="85"/>
      <c r="GWO4" s="85"/>
      <c r="GWP4" s="85"/>
      <c r="GWQ4" s="85"/>
      <c r="GWR4" s="85"/>
      <c r="GWS4" s="85"/>
      <c r="GWT4" s="85"/>
      <c r="GWU4" s="85"/>
      <c r="GWV4" s="85"/>
      <c r="GWW4" s="85"/>
      <c r="GWX4" s="85"/>
      <c r="GWY4" s="85"/>
      <c r="GWZ4" s="85"/>
      <c r="GXA4" s="85"/>
      <c r="GXB4" s="85"/>
      <c r="GXC4" s="85"/>
      <c r="GXD4" s="85"/>
      <c r="GXE4" s="85"/>
      <c r="GXF4" s="85"/>
      <c r="GXG4" s="85"/>
      <c r="GXH4" s="85"/>
      <c r="GXI4" s="85"/>
      <c r="GXJ4" s="85"/>
      <c r="GXK4" s="85"/>
      <c r="GXL4" s="85"/>
      <c r="GXM4" s="85"/>
      <c r="GXN4" s="85"/>
      <c r="GXO4" s="85"/>
      <c r="GXP4" s="85"/>
      <c r="GXQ4" s="85"/>
      <c r="GXR4" s="85"/>
      <c r="GXS4" s="85"/>
      <c r="GXT4" s="85"/>
      <c r="GXU4" s="85"/>
      <c r="GXV4" s="85"/>
      <c r="GXW4" s="85"/>
      <c r="GXX4" s="85"/>
      <c r="GXY4" s="85"/>
      <c r="GXZ4" s="85"/>
      <c r="GYA4" s="85"/>
      <c r="GYB4" s="85"/>
      <c r="GYC4" s="85"/>
      <c r="GYD4" s="85"/>
      <c r="GYE4" s="85"/>
      <c r="GYF4" s="85"/>
      <c r="GYG4" s="85"/>
      <c r="GYH4" s="85"/>
      <c r="GYI4" s="85"/>
      <c r="GYJ4" s="85"/>
      <c r="GYK4" s="85"/>
      <c r="GYL4" s="85"/>
      <c r="GYM4" s="85"/>
      <c r="GYN4" s="85"/>
      <c r="GYO4" s="85"/>
      <c r="GYP4" s="85"/>
      <c r="GYQ4" s="85"/>
      <c r="GYR4" s="85"/>
      <c r="GYS4" s="85"/>
      <c r="GYT4" s="85"/>
      <c r="GYU4" s="85"/>
      <c r="GYV4" s="85"/>
      <c r="GYW4" s="85"/>
      <c r="GYX4" s="85"/>
      <c r="GYY4" s="85"/>
      <c r="GYZ4" s="85"/>
      <c r="GZA4" s="85"/>
      <c r="GZB4" s="85"/>
      <c r="GZC4" s="85"/>
      <c r="GZD4" s="85"/>
      <c r="GZE4" s="85"/>
      <c r="GZF4" s="85"/>
      <c r="GZG4" s="85"/>
      <c r="GZH4" s="85"/>
      <c r="GZI4" s="85"/>
      <c r="GZJ4" s="85"/>
      <c r="GZK4" s="85"/>
      <c r="GZL4" s="85"/>
      <c r="GZM4" s="85"/>
      <c r="GZN4" s="85"/>
      <c r="GZO4" s="85"/>
      <c r="GZP4" s="85"/>
      <c r="GZQ4" s="85"/>
      <c r="GZR4" s="85"/>
      <c r="GZS4" s="85"/>
      <c r="GZT4" s="85"/>
      <c r="GZU4" s="85"/>
      <c r="GZV4" s="85"/>
      <c r="GZW4" s="85"/>
      <c r="GZX4" s="85"/>
      <c r="GZY4" s="85"/>
      <c r="GZZ4" s="85"/>
      <c r="HAA4" s="85"/>
      <c r="HAB4" s="85"/>
      <c r="HAC4" s="85"/>
      <c r="HAD4" s="85"/>
      <c r="HAE4" s="85"/>
      <c r="HAF4" s="85"/>
      <c r="HAG4" s="85"/>
      <c r="HAH4" s="85"/>
      <c r="HAI4" s="85"/>
      <c r="HAJ4" s="85"/>
      <c r="HAK4" s="85"/>
      <c r="HAL4" s="85"/>
      <c r="HAM4" s="85"/>
      <c r="HAN4" s="85"/>
      <c r="HAO4" s="85"/>
      <c r="HAP4" s="85"/>
      <c r="HAQ4" s="85"/>
      <c r="HAR4" s="85"/>
      <c r="HAS4" s="85"/>
      <c r="HAT4" s="85"/>
      <c r="HAU4" s="85"/>
      <c r="HAV4" s="85"/>
      <c r="HAW4" s="85"/>
      <c r="HAX4" s="85"/>
      <c r="HAY4" s="85"/>
      <c r="HAZ4" s="85"/>
      <c r="HBA4" s="85"/>
      <c r="HBB4" s="85"/>
      <c r="HBC4" s="85"/>
      <c r="HBD4" s="85"/>
      <c r="HBE4" s="85"/>
      <c r="HBF4" s="85"/>
      <c r="HBG4" s="85"/>
      <c r="HBH4" s="85"/>
      <c r="HBI4" s="85"/>
      <c r="HBJ4" s="85"/>
      <c r="HBK4" s="85"/>
      <c r="HBL4" s="85"/>
      <c r="HBM4" s="85"/>
      <c r="HBN4" s="85"/>
      <c r="HBO4" s="85"/>
      <c r="HBP4" s="85"/>
      <c r="HBQ4" s="85"/>
      <c r="HBR4" s="85"/>
      <c r="HBS4" s="85"/>
      <c r="HBT4" s="85"/>
      <c r="HBU4" s="85"/>
      <c r="HBV4" s="85"/>
      <c r="HBW4" s="85"/>
      <c r="HBX4" s="85"/>
      <c r="HBY4" s="85"/>
      <c r="HBZ4" s="85"/>
      <c r="HCA4" s="85"/>
      <c r="HCB4" s="85"/>
      <c r="HCC4" s="85"/>
      <c r="HCD4" s="85"/>
      <c r="HCE4" s="85"/>
      <c r="HCF4" s="85"/>
      <c r="HCG4" s="85"/>
      <c r="HCH4" s="85"/>
      <c r="HCI4" s="85"/>
      <c r="HCJ4" s="85"/>
      <c r="HCK4" s="85"/>
      <c r="HCL4" s="85"/>
      <c r="HCM4" s="85"/>
      <c r="HCN4" s="85"/>
      <c r="HCO4" s="85"/>
      <c r="HCP4" s="85"/>
      <c r="HCQ4" s="85"/>
      <c r="HCR4" s="85"/>
      <c r="HCS4" s="85"/>
      <c r="HCT4" s="85"/>
      <c r="HCU4" s="85"/>
      <c r="HCV4" s="85"/>
      <c r="HCW4" s="85"/>
      <c r="HCX4" s="85"/>
      <c r="HCY4" s="85"/>
      <c r="HCZ4" s="85"/>
      <c r="HDA4" s="85"/>
      <c r="HDB4" s="85"/>
      <c r="HDC4" s="85"/>
      <c r="HDD4" s="85"/>
      <c r="HDE4" s="85"/>
      <c r="HDF4" s="85"/>
      <c r="HDG4" s="85"/>
      <c r="HDH4" s="85"/>
      <c r="HDI4" s="85"/>
      <c r="HDJ4" s="85"/>
      <c r="HDK4" s="85"/>
      <c r="HDL4" s="85"/>
      <c r="HDM4" s="85"/>
      <c r="HDN4" s="85"/>
      <c r="HDO4" s="85"/>
      <c r="HDP4" s="85"/>
      <c r="HDQ4" s="85"/>
      <c r="HDR4" s="85"/>
      <c r="HDS4" s="85"/>
      <c r="HDT4" s="85"/>
      <c r="HDU4" s="85"/>
      <c r="HDV4" s="85"/>
      <c r="HDW4" s="85"/>
      <c r="HDX4" s="85"/>
      <c r="HDY4" s="85"/>
      <c r="HDZ4" s="85"/>
      <c r="HEA4" s="85"/>
      <c r="HEB4" s="85"/>
      <c r="HEC4" s="85"/>
      <c r="HED4" s="85"/>
      <c r="HEE4" s="85"/>
      <c r="HEF4" s="85"/>
      <c r="HEG4" s="85"/>
      <c r="HEH4" s="85"/>
      <c r="HEI4" s="85"/>
      <c r="HEJ4" s="85"/>
      <c r="HEK4" s="85"/>
      <c r="HEL4" s="85"/>
      <c r="HEM4" s="85"/>
      <c r="HEN4" s="85"/>
      <c r="HEO4" s="85"/>
      <c r="HEP4" s="85"/>
      <c r="HEQ4" s="85"/>
      <c r="HER4" s="85"/>
      <c r="HES4" s="85"/>
      <c r="HET4" s="85"/>
      <c r="HEU4" s="85"/>
      <c r="HEV4" s="85"/>
      <c r="HEW4" s="85"/>
      <c r="HEX4" s="85"/>
      <c r="HEY4" s="85"/>
      <c r="HEZ4" s="85"/>
      <c r="HFA4" s="85"/>
      <c r="HFB4" s="85"/>
      <c r="HFC4" s="85"/>
      <c r="HFD4" s="85"/>
      <c r="HFE4" s="85"/>
      <c r="HFF4" s="85"/>
      <c r="HFG4" s="85"/>
      <c r="HFH4" s="85"/>
      <c r="HFI4" s="85"/>
      <c r="HFJ4" s="85"/>
      <c r="HFK4" s="85"/>
      <c r="HFL4" s="85"/>
      <c r="HFM4" s="85"/>
      <c r="HFN4" s="85"/>
      <c r="HFO4" s="85"/>
      <c r="HFP4" s="85"/>
      <c r="HFQ4" s="85"/>
      <c r="HFR4" s="85"/>
      <c r="HFS4" s="85"/>
      <c r="HFT4" s="85"/>
      <c r="HFU4" s="85"/>
      <c r="HFV4" s="85"/>
      <c r="HFW4" s="85"/>
      <c r="HFX4" s="85"/>
      <c r="HFY4" s="85"/>
      <c r="HFZ4" s="85"/>
      <c r="HGA4" s="85"/>
      <c r="HGB4" s="85"/>
      <c r="HGC4" s="85"/>
      <c r="HGD4" s="85"/>
      <c r="HGE4" s="85"/>
      <c r="HGF4" s="85"/>
      <c r="HGG4" s="85"/>
      <c r="HGH4" s="85"/>
      <c r="HGI4" s="85"/>
      <c r="HGJ4" s="85"/>
      <c r="HGK4" s="85"/>
      <c r="HGL4" s="85"/>
      <c r="HGM4" s="85"/>
      <c r="HGN4" s="85"/>
      <c r="HGO4" s="85"/>
      <c r="HGP4" s="85"/>
      <c r="HGQ4" s="85"/>
      <c r="HGR4" s="85"/>
      <c r="HGS4" s="85"/>
      <c r="HGT4" s="85"/>
      <c r="HGU4" s="85"/>
      <c r="HGV4" s="85"/>
      <c r="HGW4" s="85"/>
      <c r="HGX4" s="85"/>
      <c r="HGY4" s="85"/>
      <c r="HGZ4" s="85"/>
      <c r="HHA4" s="85"/>
      <c r="HHB4" s="85"/>
      <c r="HHC4" s="85"/>
      <c r="HHD4" s="85"/>
      <c r="HHE4" s="85"/>
      <c r="HHF4" s="85"/>
      <c r="HHG4" s="85"/>
      <c r="HHH4" s="85"/>
      <c r="HHI4" s="85"/>
      <c r="HHJ4" s="85"/>
      <c r="HHK4" s="85"/>
      <c r="HHL4" s="85"/>
      <c r="HHM4" s="85"/>
      <c r="HHN4" s="85"/>
      <c r="HHO4" s="85"/>
      <c r="HHP4" s="85"/>
      <c r="HHQ4" s="85"/>
      <c r="HHR4" s="85"/>
      <c r="HHS4" s="85"/>
      <c r="HHT4" s="85"/>
      <c r="HHU4" s="85"/>
      <c r="HHV4" s="85"/>
      <c r="HHW4" s="85"/>
      <c r="HHX4" s="85"/>
      <c r="HHY4" s="85"/>
      <c r="HHZ4" s="85"/>
      <c r="HIA4" s="85"/>
      <c r="HIB4" s="85"/>
      <c r="HIC4" s="85"/>
      <c r="HID4" s="85"/>
      <c r="HIE4" s="85"/>
      <c r="HIF4" s="85"/>
      <c r="HIG4" s="85"/>
      <c r="HIH4" s="85"/>
      <c r="HII4" s="85"/>
      <c r="HIJ4" s="85"/>
      <c r="HIK4" s="85"/>
      <c r="HIL4" s="85"/>
      <c r="HIM4" s="85"/>
      <c r="HIN4" s="85"/>
      <c r="HIO4" s="85"/>
      <c r="HIP4" s="85"/>
      <c r="HIQ4" s="85"/>
      <c r="HIR4" s="85"/>
      <c r="HIS4" s="85"/>
      <c r="HIT4" s="85"/>
      <c r="HIU4" s="85"/>
      <c r="HIV4" s="85"/>
      <c r="HIW4" s="85"/>
      <c r="HIX4" s="85"/>
      <c r="HIY4" s="85"/>
      <c r="HIZ4" s="85"/>
      <c r="HJA4" s="85"/>
      <c r="HJB4" s="85"/>
      <c r="HJC4" s="85"/>
      <c r="HJD4" s="85"/>
      <c r="HJE4" s="85"/>
      <c r="HJF4" s="85"/>
      <c r="HJG4" s="85"/>
      <c r="HJH4" s="85"/>
      <c r="HJI4" s="85"/>
      <c r="HJJ4" s="85"/>
      <c r="HJK4" s="85"/>
      <c r="HJL4" s="85"/>
      <c r="HJM4" s="85"/>
      <c r="HJN4" s="85"/>
      <c r="HJO4" s="85"/>
      <c r="HJP4" s="85"/>
      <c r="HJQ4" s="85"/>
      <c r="HJR4" s="85"/>
      <c r="HJS4" s="85"/>
      <c r="HJT4" s="85"/>
      <c r="HJU4" s="85"/>
      <c r="HJV4" s="85"/>
      <c r="HJW4" s="85"/>
      <c r="HJX4" s="85"/>
      <c r="HJY4" s="85"/>
      <c r="HJZ4" s="85"/>
      <c r="HKA4" s="85"/>
      <c r="HKB4" s="85"/>
      <c r="HKC4" s="85"/>
      <c r="HKD4" s="85"/>
      <c r="HKE4" s="85"/>
      <c r="HKF4" s="85"/>
      <c r="HKG4" s="85"/>
      <c r="HKH4" s="85"/>
      <c r="HKI4" s="85"/>
      <c r="HKJ4" s="85"/>
      <c r="HKK4" s="85"/>
      <c r="HKL4" s="85"/>
      <c r="HKM4" s="85"/>
      <c r="HKN4" s="85"/>
      <c r="HKO4" s="85"/>
      <c r="HKP4" s="85"/>
      <c r="HKQ4" s="85"/>
      <c r="HKR4" s="85"/>
      <c r="HKS4" s="85"/>
      <c r="HKT4" s="85"/>
      <c r="HKU4" s="85"/>
      <c r="HKV4" s="85"/>
      <c r="HKW4" s="85"/>
      <c r="HKX4" s="85"/>
      <c r="HKY4" s="85"/>
      <c r="HKZ4" s="85"/>
      <c r="HLA4" s="85"/>
      <c r="HLB4" s="85"/>
      <c r="HLC4" s="85"/>
      <c r="HLD4" s="85"/>
      <c r="HLE4" s="85"/>
      <c r="HLF4" s="85"/>
      <c r="HLG4" s="85"/>
      <c r="HLH4" s="85"/>
      <c r="HLI4" s="85"/>
      <c r="HLJ4" s="85"/>
      <c r="HLK4" s="85"/>
      <c r="HLL4" s="85"/>
      <c r="HLM4" s="85"/>
      <c r="HLN4" s="85"/>
      <c r="HLO4" s="85"/>
      <c r="HLP4" s="85"/>
      <c r="HLQ4" s="85"/>
      <c r="HLR4" s="85"/>
      <c r="HLS4" s="85"/>
      <c r="HLT4" s="85"/>
      <c r="HLU4" s="85"/>
      <c r="HLV4" s="85"/>
      <c r="HLW4" s="85"/>
      <c r="HLX4" s="85"/>
      <c r="HLY4" s="85"/>
      <c r="HLZ4" s="85"/>
      <c r="HMA4" s="85"/>
      <c r="HMB4" s="85"/>
      <c r="HMC4" s="85"/>
      <c r="HMD4" s="85"/>
      <c r="HME4" s="85"/>
      <c r="HMF4" s="85"/>
      <c r="HMG4" s="85"/>
      <c r="HMH4" s="85"/>
      <c r="HMI4" s="85"/>
      <c r="HMJ4" s="85"/>
      <c r="HMK4" s="85"/>
      <c r="HML4" s="85"/>
      <c r="HMM4" s="85"/>
      <c r="HMN4" s="85"/>
      <c r="HMO4" s="85"/>
      <c r="HMP4" s="85"/>
      <c r="HMQ4" s="85"/>
      <c r="HMR4" s="85"/>
      <c r="HMS4" s="85"/>
      <c r="HMT4" s="85"/>
      <c r="HMU4" s="85"/>
      <c r="HMV4" s="85"/>
      <c r="HMW4" s="85"/>
      <c r="HMX4" s="85"/>
      <c r="HMY4" s="85"/>
      <c r="HMZ4" s="85"/>
      <c r="HNA4" s="85"/>
      <c r="HNB4" s="85"/>
      <c r="HNC4" s="85"/>
      <c r="HND4" s="85"/>
      <c r="HNE4" s="85"/>
      <c r="HNF4" s="85"/>
      <c r="HNG4" s="85"/>
      <c r="HNH4" s="85"/>
      <c r="HNI4" s="85"/>
      <c r="HNJ4" s="85"/>
      <c r="HNK4" s="85"/>
      <c r="HNL4" s="85"/>
      <c r="HNM4" s="85"/>
      <c r="HNN4" s="85"/>
      <c r="HNO4" s="85"/>
      <c r="HNP4" s="85"/>
      <c r="HNQ4" s="85"/>
      <c r="HNR4" s="85"/>
      <c r="HNS4" s="85"/>
      <c r="HNT4" s="85"/>
      <c r="HNU4" s="85"/>
      <c r="HNV4" s="85"/>
      <c r="HNW4" s="85"/>
      <c r="HNX4" s="85"/>
      <c r="HNY4" s="85"/>
      <c r="HNZ4" s="85"/>
      <c r="HOA4" s="85"/>
      <c r="HOB4" s="85"/>
      <c r="HOC4" s="85"/>
      <c r="HOD4" s="85"/>
      <c r="HOE4" s="85"/>
      <c r="HOF4" s="85"/>
      <c r="HOG4" s="85"/>
      <c r="HOH4" s="85"/>
      <c r="HOI4" s="85"/>
      <c r="HOJ4" s="85"/>
      <c r="HOK4" s="85"/>
      <c r="HOL4" s="85"/>
      <c r="HOM4" s="85"/>
      <c r="HON4" s="85"/>
      <c r="HOO4" s="85"/>
      <c r="HOP4" s="85"/>
      <c r="HOQ4" s="85"/>
      <c r="HOR4" s="85"/>
      <c r="HOS4" s="85"/>
      <c r="HOT4" s="85"/>
      <c r="HOU4" s="85"/>
      <c r="HOV4" s="85"/>
      <c r="HOW4" s="85"/>
      <c r="HOX4" s="85"/>
      <c r="HOY4" s="85"/>
      <c r="HOZ4" s="85"/>
      <c r="HPA4" s="85"/>
      <c r="HPB4" s="85"/>
      <c r="HPC4" s="85"/>
      <c r="HPD4" s="85"/>
      <c r="HPE4" s="85"/>
      <c r="HPF4" s="85"/>
      <c r="HPG4" s="85"/>
      <c r="HPH4" s="85"/>
      <c r="HPI4" s="85"/>
      <c r="HPJ4" s="85"/>
      <c r="HPK4" s="85"/>
      <c r="HPL4" s="85"/>
      <c r="HPM4" s="85"/>
      <c r="HPN4" s="85"/>
      <c r="HPO4" s="85"/>
      <c r="HPP4" s="85"/>
      <c r="HPQ4" s="85"/>
      <c r="HPR4" s="85"/>
      <c r="HPS4" s="85"/>
      <c r="HPT4" s="85"/>
      <c r="HPU4" s="85"/>
      <c r="HPV4" s="85"/>
      <c r="HPW4" s="85"/>
      <c r="HPX4" s="85"/>
      <c r="HPY4" s="85"/>
      <c r="HPZ4" s="85"/>
      <c r="HQA4" s="85"/>
      <c r="HQB4" s="85"/>
      <c r="HQC4" s="85"/>
      <c r="HQD4" s="85"/>
      <c r="HQE4" s="85"/>
      <c r="HQF4" s="85"/>
      <c r="HQG4" s="85"/>
      <c r="HQH4" s="85"/>
      <c r="HQI4" s="85"/>
      <c r="HQJ4" s="85"/>
      <c r="HQK4" s="85"/>
      <c r="HQL4" s="85"/>
      <c r="HQM4" s="85"/>
      <c r="HQN4" s="85"/>
      <c r="HQO4" s="85"/>
      <c r="HQP4" s="85"/>
      <c r="HQQ4" s="85"/>
      <c r="HQR4" s="85"/>
      <c r="HQS4" s="85"/>
      <c r="HQT4" s="85"/>
      <c r="HQU4" s="85"/>
      <c r="HQV4" s="85"/>
      <c r="HQW4" s="85"/>
      <c r="HQX4" s="85"/>
      <c r="HQY4" s="85"/>
      <c r="HQZ4" s="85"/>
      <c r="HRA4" s="85"/>
      <c r="HRB4" s="85"/>
      <c r="HRC4" s="85"/>
      <c r="HRD4" s="85"/>
      <c r="HRE4" s="85"/>
      <c r="HRF4" s="85"/>
      <c r="HRG4" s="85"/>
      <c r="HRH4" s="85"/>
      <c r="HRI4" s="85"/>
      <c r="HRJ4" s="85"/>
      <c r="HRK4" s="85"/>
      <c r="HRL4" s="85"/>
      <c r="HRM4" s="85"/>
      <c r="HRN4" s="85"/>
      <c r="HRO4" s="85"/>
      <c r="HRP4" s="85"/>
      <c r="HRQ4" s="85"/>
      <c r="HRR4" s="85"/>
      <c r="HRS4" s="85"/>
      <c r="HRT4" s="85"/>
      <c r="HRU4" s="85"/>
      <c r="HRV4" s="85"/>
      <c r="HRW4" s="85"/>
      <c r="HRX4" s="85"/>
      <c r="HRY4" s="85"/>
      <c r="HRZ4" s="85"/>
      <c r="HSA4" s="85"/>
      <c r="HSB4" s="85"/>
      <c r="HSC4" s="85"/>
      <c r="HSD4" s="85"/>
      <c r="HSE4" s="85"/>
      <c r="HSF4" s="85"/>
      <c r="HSG4" s="85"/>
      <c r="HSH4" s="85"/>
      <c r="HSI4" s="85"/>
      <c r="HSJ4" s="85"/>
      <c r="HSK4" s="85"/>
      <c r="HSL4" s="85"/>
      <c r="HSM4" s="85"/>
      <c r="HSN4" s="85"/>
      <c r="HSO4" s="85"/>
      <c r="HSP4" s="85"/>
      <c r="HSQ4" s="85"/>
      <c r="HSR4" s="85"/>
      <c r="HSS4" s="85"/>
      <c r="HST4" s="85"/>
      <c r="HSU4" s="85"/>
      <c r="HSV4" s="85"/>
      <c r="HSW4" s="85"/>
      <c r="HSX4" s="85"/>
      <c r="HSY4" s="85"/>
      <c r="HSZ4" s="85"/>
      <c r="HTA4" s="85"/>
      <c r="HTB4" s="85"/>
      <c r="HTC4" s="85"/>
      <c r="HTD4" s="85"/>
      <c r="HTE4" s="85"/>
      <c r="HTF4" s="85"/>
      <c r="HTG4" s="85"/>
      <c r="HTH4" s="85"/>
      <c r="HTI4" s="85"/>
      <c r="HTJ4" s="85"/>
      <c r="HTK4" s="85"/>
      <c r="HTL4" s="85"/>
      <c r="HTM4" s="85"/>
      <c r="HTN4" s="85"/>
      <c r="HTO4" s="85"/>
      <c r="HTP4" s="85"/>
      <c r="HTQ4" s="85"/>
      <c r="HTR4" s="85"/>
      <c r="HTS4" s="85"/>
      <c r="HTT4" s="85"/>
      <c r="HTU4" s="85"/>
      <c r="HTV4" s="85"/>
      <c r="HTW4" s="85"/>
      <c r="HTX4" s="85"/>
      <c r="HTY4" s="85"/>
      <c r="HTZ4" s="85"/>
      <c r="HUA4" s="85"/>
      <c r="HUB4" s="85"/>
      <c r="HUC4" s="85"/>
      <c r="HUD4" s="85"/>
      <c r="HUE4" s="85"/>
      <c r="HUF4" s="85"/>
      <c r="HUG4" s="85"/>
      <c r="HUH4" s="85"/>
      <c r="HUI4" s="85"/>
      <c r="HUJ4" s="85"/>
      <c r="HUK4" s="85"/>
      <c r="HUL4" s="85"/>
      <c r="HUM4" s="85"/>
      <c r="HUN4" s="85"/>
      <c r="HUO4" s="85"/>
      <c r="HUP4" s="85"/>
      <c r="HUQ4" s="85"/>
      <c r="HUR4" s="85"/>
      <c r="HUS4" s="85"/>
      <c r="HUT4" s="85"/>
      <c r="HUU4" s="85"/>
      <c r="HUV4" s="85"/>
      <c r="HUW4" s="85"/>
      <c r="HUX4" s="85"/>
      <c r="HUY4" s="85"/>
      <c r="HUZ4" s="85"/>
      <c r="HVA4" s="85"/>
      <c r="HVB4" s="85"/>
      <c r="HVC4" s="85"/>
      <c r="HVD4" s="85"/>
      <c r="HVE4" s="85"/>
      <c r="HVF4" s="85"/>
      <c r="HVG4" s="85"/>
      <c r="HVH4" s="85"/>
      <c r="HVI4" s="85"/>
      <c r="HVJ4" s="85"/>
      <c r="HVK4" s="85"/>
      <c r="HVL4" s="85"/>
      <c r="HVM4" s="85"/>
      <c r="HVN4" s="85"/>
      <c r="HVO4" s="85"/>
      <c r="HVP4" s="85"/>
      <c r="HVQ4" s="85"/>
      <c r="HVR4" s="85"/>
      <c r="HVS4" s="85"/>
      <c r="HVT4" s="85"/>
      <c r="HVU4" s="85"/>
      <c r="HVV4" s="85"/>
      <c r="HVW4" s="85"/>
      <c r="HVX4" s="85"/>
      <c r="HVY4" s="85"/>
      <c r="HVZ4" s="85"/>
      <c r="HWA4" s="85"/>
      <c r="HWB4" s="85"/>
      <c r="HWC4" s="85"/>
      <c r="HWD4" s="85"/>
      <c r="HWE4" s="85"/>
      <c r="HWF4" s="85"/>
      <c r="HWG4" s="85"/>
      <c r="HWH4" s="85"/>
      <c r="HWI4" s="85"/>
      <c r="HWJ4" s="85"/>
      <c r="HWK4" s="85"/>
      <c r="HWL4" s="85"/>
      <c r="HWM4" s="85"/>
      <c r="HWN4" s="85"/>
      <c r="HWO4" s="85"/>
      <c r="HWP4" s="85"/>
      <c r="HWQ4" s="85"/>
      <c r="HWR4" s="85"/>
      <c r="HWS4" s="85"/>
      <c r="HWT4" s="85"/>
      <c r="HWU4" s="85"/>
      <c r="HWV4" s="85"/>
      <c r="HWW4" s="85"/>
      <c r="HWX4" s="85"/>
      <c r="HWY4" s="85"/>
      <c r="HWZ4" s="85"/>
      <c r="HXA4" s="85"/>
      <c r="HXB4" s="85"/>
      <c r="HXC4" s="85"/>
      <c r="HXD4" s="85"/>
      <c r="HXE4" s="85"/>
      <c r="HXF4" s="85"/>
      <c r="HXG4" s="85"/>
      <c r="HXH4" s="85"/>
      <c r="HXI4" s="85"/>
      <c r="HXJ4" s="85"/>
      <c r="HXK4" s="85"/>
      <c r="HXL4" s="85"/>
      <c r="HXM4" s="85"/>
      <c r="HXN4" s="85"/>
      <c r="HXO4" s="85"/>
      <c r="HXP4" s="85"/>
      <c r="HXQ4" s="85"/>
      <c r="HXR4" s="85"/>
      <c r="HXS4" s="85"/>
      <c r="HXT4" s="85"/>
      <c r="HXU4" s="85"/>
      <c r="HXV4" s="85"/>
      <c r="HXW4" s="85"/>
      <c r="HXX4" s="85"/>
      <c r="HXY4" s="85"/>
      <c r="HXZ4" s="85"/>
      <c r="HYA4" s="85"/>
      <c r="HYB4" s="85"/>
      <c r="HYC4" s="85"/>
      <c r="HYD4" s="85"/>
      <c r="HYE4" s="85"/>
      <c r="HYF4" s="85"/>
      <c r="HYG4" s="85"/>
      <c r="HYH4" s="85"/>
      <c r="HYI4" s="85"/>
      <c r="HYJ4" s="85"/>
      <c r="HYK4" s="85"/>
      <c r="HYL4" s="85"/>
      <c r="HYM4" s="85"/>
      <c r="HYN4" s="85"/>
      <c r="HYO4" s="85"/>
      <c r="HYP4" s="85"/>
      <c r="HYQ4" s="85"/>
      <c r="HYR4" s="85"/>
      <c r="HYS4" s="85"/>
      <c r="HYT4" s="85"/>
      <c r="HYU4" s="85"/>
      <c r="HYV4" s="85"/>
      <c r="HYW4" s="85"/>
      <c r="HYX4" s="85"/>
      <c r="HYY4" s="85"/>
      <c r="HYZ4" s="85"/>
      <c r="HZA4" s="85"/>
      <c r="HZB4" s="85"/>
      <c r="HZC4" s="85"/>
      <c r="HZD4" s="85"/>
      <c r="HZE4" s="85"/>
      <c r="HZF4" s="85"/>
      <c r="HZG4" s="85"/>
      <c r="HZH4" s="85"/>
      <c r="HZI4" s="85"/>
      <c r="HZJ4" s="85"/>
      <c r="HZK4" s="85"/>
      <c r="HZL4" s="85"/>
      <c r="HZM4" s="85"/>
      <c r="HZN4" s="85"/>
      <c r="HZO4" s="85"/>
      <c r="HZP4" s="85"/>
      <c r="HZQ4" s="85"/>
      <c r="HZR4" s="85"/>
      <c r="HZS4" s="85"/>
      <c r="HZT4" s="85"/>
      <c r="HZU4" s="85"/>
      <c r="HZV4" s="85"/>
      <c r="HZW4" s="85"/>
      <c r="HZX4" s="85"/>
      <c r="HZY4" s="85"/>
      <c r="HZZ4" s="85"/>
      <c r="IAA4" s="85"/>
      <c r="IAB4" s="85"/>
      <c r="IAC4" s="85"/>
      <c r="IAD4" s="85"/>
      <c r="IAE4" s="85"/>
      <c r="IAF4" s="85"/>
      <c r="IAG4" s="85"/>
      <c r="IAH4" s="85"/>
      <c r="IAI4" s="85"/>
      <c r="IAJ4" s="85"/>
      <c r="IAK4" s="85"/>
      <c r="IAL4" s="85"/>
      <c r="IAM4" s="85"/>
      <c r="IAN4" s="85"/>
      <c r="IAO4" s="85"/>
      <c r="IAP4" s="85"/>
      <c r="IAQ4" s="85"/>
      <c r="IAR4" s="85"/>
      <c r="IAS4" s="85"/>
      <c r="IAT4" s="85"/>
      <c r="IAU4" s="85"/>
      <c r="IAV4" s="85"/>
      <c r="IAW4" s="85"/>
      <c r="IAX4" s="85"/>
      <c r="IAY4" s="85"/>
      <c r="IAZ4" s="85"/>
      <c r="IBA4" s="85"/>
      <c r="IBB4" s="85"/>
      <c r="IBC4" s="85"/>
      <c r="IBD4" s="85"/>
      <c r="IBE4" s="85"/>
      <c r="IBF4" s="85"/>
      <c r="IBG4" s="85"/>
      <c r="IBH4" s="85"/>
      <c r="IBI4" s="85"/>
      <c r="IBJ4" s="85"/>
      <c r="IBK4" s="85"/>
      <c r="IBL4" s="85"/>
      <c r="IBM4" s="85"/>
      <c r="IBN4" s="85"/>
      <c r="IBO4" s="85"/>
      <c r="IBP4" s="85"/>
      <c r="IBQ4" s="85"/>
      <c r="IBR4" s="85"/>
      <c r="IBS4" s="85"/>
      <c r="IBT4" s="85"/>
      <c r="IBU4" s="85"/>
      <c r="IBV4" s="85"/>
      <c r="IBW4" s="85"/>
      <c r="IBX4" s="85"/>
      <c r="IBY4" s="85"/>
      <c r="IBZ4" s="85"/>
      <c r="ICA4" s="85"/>
      <c r="ICB4" s="85"/>
      <c r="ICC4" s="85"/>
      <c r="ICD4" s="85"/>
      <c r="ICE4" s="85"/>
      <c r="ICF4" s="85"/>
      <c r="ICG4" s="85"/>
      <c r="ICH4" s="85"/>
      <c r="ICI4" s="85"/>
      <c r="ICJ4" s="85"/>
      <c r="ICK4" s="85"/>
      <c r="ICL4" s="85"/>
      <c r="ICM4" s="85"/>
      <c r="ICN4" s="85"/>
      <c r="ICO4" s="85"/>
      <c r="ICP4" s="85"/>
      <c r="ICQ4" s="85"/>
      <c r="ICR4" s="85"/>
      <c r="ICS4" s="85"/>
      <c r="ICT4" s="85"/>
      <c r="ICU4" s="85"/>
      <c r="ICV4" s="85"/>
      <c r="ICW4" s="85"/>
      <c r="ICX4" s="85"/>
      <c r="ICY4" s="85"/>
      <c r="ICZ4" s="85"/>
      <c r="IDA4" s="85"/>
      <c r="IDB4" s="85"/>
      <c r="IDC4" s="85"/>
      <c r="IDD4" s="85"/>
      <c r="IDE4" s="85"/>
      <c r="IDF4" s="85"/>
      <c r="IDG4" s="85"/>
      <c r="IDH4" s="85"/>
      <c r="IDI4" s="85"/>
      <c r="IDJ4" s="85"/>
      <c r="IDK4" s="85"/>
      <c r="IDL4" s="85"/>
      <c r="IDM4" s="85"/>
      <c r="IDN4" s="85"/>
      <c r="IDO4" s="85"/>
      <c r="IDP4" s="85"/>
      <c r="IDQ4" s="85"/>
      <c r="IDR4" s="85"/>
      <c r="IDS4" s="85"/>
      <c r="IDT4" s="85"/>
      <c r="IDU4" s="85"/>
      <c r="IDV4" s="85"/>
      <c r="IDW4" s="85"/>
      <c r="IDX4" s="85"/>
      <c r="IDY4" s="85"/>
      <c r="IDZ4" s="85"/>
      <c r="IEA4" s="85"/>
      <c r="IEB4" s="85"/>
      <c r="IEC4" s="85"/>
      <c r="IED4" s="85"/>
      <c r="IEE4" s="85"/>
      <c r="IEF4" s="85"/>
      <c r="IEG4" s="85"/>
      <c r="IEH4" s="85"/>
      <c r="IEI4" s="85"/>
      <c r="IEJ4" s="85"/>
      <c r="IEK4" s="85"/>
      <c r="IEL4" s="85"/>
      <c r="IEM4" s="85"/>
      <c r="IEN4" s="85"/>
      <c r="IEO4" s="85"/>
      <c r="IEP4" s="85"/>
      <c r="IEQ4" s="85"/>
      <c r="IER4" s="85"/>
      <c r="IES4" s="85"/>
      <c r="IET4" s="85"/>
      <c r="IEU4" s="85"/>
      <c r="IEV4" s="85"/>
      <c r="IEW4" s="85"/>
      <c r="IEX4" s="85"/>
      <c r="IEY4" s="85"/>
      <c r="IEZ4" s="85"/>
      <c r="IFA4" s="85"/>
      <c r="IFB4" s="85"/>
      <c r="IFC4" s="85"/>
      <c r="IFD4" s="85"/>
      <c r="IFE4" s="85"/>
      <c r="IFF4" s="85"/>
      <c r="IFG4" s="85"/>
      <c r="IFH4" s="85"/>
      <c r="IFI4" s="85"/>
      <c r="IFJ4" s="85"/>
      <c r="IFK4" s="85"/>
      <c r="IFL4" s="85"/>
      <c r="IFM4" s="85"/>
      <c r="IFN4" s="85"/>
      <c r="IFO4" s="85"/>
      <c r="IFP4" s="85"/>
      <c r="IFQ4" s="85"/>
      <c r="IFR4" s="85"/>
      <c r="IFS4" s="85"/>
      <c r="IFT4" s="85"/>
      <c r="IFU4" s="85"/>
      <c r="IFV4" s="85"/>
      <c r="IFW4" s="85"/>
      <c r="IFX4" s="85"/>
      <c r="IFY4" s="85"/>
      <c r="IFZ4" s="85"/>
      <c r="IGA4" s="85"/>
      <c r="IGB4" s="85"/>
      <c r="IGC4" s="85"/>
      <c r="IGD4" s="85"/>
      <c r="IGE4" s="85"/>
      <c r="IGF4" s="85"/>
      <c r="IGG4" s="85"/>
      <c r="IGH4" s="85"/>
      <c r="IGI4" s="85"/>
      <c r="IGJ4" s="85"/>
      <c r="IGK4" s="85"/>
      <c r="IGL4" s="85"/>
      <c r="IGM4" s="85"/>
      <c r="IGN4" s="85"/>
      <c r="IGO4" s="85"/>
      <c r="IGP4" s="85"/>
      <c r="IGQ4" s="85"/>
      <c r="IGR4" s="85"/>
      <c r="IGS4" s="85"/>
      <c r="IGT4" s="85"/>
      <c r="IGU4" s="85"/>
      <c r="IGV4" s="85"/>
      <c r="IGW4" s="85"/>
      <c r="IGX4" s="85"/>
      <c r="IGY4" s="85"/>
      <c r="IGZ4" s="85"/>
      <c r="IHA4" s="85"/>
      <c r="IHB4" s="85"/>
      <c r="IHC4" s="85"/>
      <c r="IHD4" s="85"/>
      <c r="IHE4" s="85"/>
      <c r="IHF4" s="85"/>
      <c r="IHG4" s="85"/>
      <c r="IHH4" s="85"/>
      <c r="IHI4" s="85"/>
      <c r="IHJ4" s="85"/>
      <c r="IHK4" s="85"/>
      <c r="IHL4" s="85"/>
      <c r="IHM4" s="85"/>
      <c r="IHN4" s="85"/>
      <c r="IHO4" s="85"/>
      <c r="IHP4" s="85"/>
      <c r="IHQ4" s="85"/>
      <c r="IHR4" s="85"/>
      <c r="IHS4" s="85"/>
      <c r="IHT4" s="85"/>
      <c r="IHU4" s="85"/>
      <c r="IHV4" s="85"/>
      <c r="IHW4" s="85"/>
      <c r="IHX4" s="85"/>
      <c r="IHY4" s="85"/>
      <c r="IHZ4" s="85"/>
      <c r="IIA4" s="85"/>
      <c r="IIB4" s="85"/>
      <c r="IIC4" s="85"/>
      <c r="IID4" s="85"/>
      <c r="IIE4" s="85"/>
      <c r="IIF4" s="85"/>
      <c r="IIG4" s="85"/>
      <c r="IIH4" s="85"/>
      <c r="III4" s="85"/>
      <c r="IIJ4" s="85"/>
      <c r="IIK4" s="85"/>
      <c r="IIL4" s="85"/>
      <c r="IIM4" s="85"/>
      <c r="IIN4" s="85"/>
      <c r="IIO4" s="85"/>
      <c r="IIP4" s="85"/>
      <c r="IIQ4" s="85"/>
      <c r="IIR4" s="85"/>
      <c r="IIS4" s="85"/>
      <c r="IIT4" s="85"/>
      <c r="IIU4" s="85"/>
      <c r="IIV4" s="85"/>
      <c r="IIW4" s="85"/>
      <c r="IIX4" s="85"/>
      <c r="IIY4" s="85"/>
      <c r="IIZ4" s="85"/>
      <c r="IJA4" s="85"/>
      <c r="IJB4" s="85"/>
      <c r="IJC4" s="85"/>
      <c r="IJD4" s="85"/>
      <c r="IJE4" s="85"/>
      <c r="IJF4" s="85"/>
      <c r="IJG4" s="85"/>
      <c r="IJH4" s="85"/>
      <c r="IJI4" s="85"/>
      <c r="IJJ4" s="85"/>
      <c r="IJK4" s="85"/>
      <c r="IJL4" s="85"/>
      <c r="IJM4" s="85"/>
      <c r="IJN4" s="85"/>
      <c r="IJO4" s="85"/>
      <c r="IJP4" s="85"/>
      <c r="IJQ4" s="85"/>
      <c r="IJR4" s="85"/>
      <c r="IJS4" s="85"/>
      <c r="IJT4" s="85"/>
      <c r="IJU4" s="85"/>
      <c r="IJV4" s="85"/>
      <c r="IJW4" s="85"/>
      <c r="IJX4" s="85"/>
      <c r="IJY4" s="85"/>
      <c r="IJZ4" s="85"/>
      <c r="IKA4" s="85"/>
      <c r="IKB4" s="85"/>
      <c r="IKC4" s="85"/>
      <c r="IKD4" s="85"/>
      <c r="IKE4" s="85"/>
      <c r="IKF4" s="85"/>
      <c r="IKG4" s="85"/>
      <c r="IKH4" s="85"/>
      <c r="IKI4" s="85"/>
      <c r="IKJ4" s="85"/>
      <c r="IKK4" s="85"/>
      <c r="IKL4" s="85"/>
      <c r="IKM4" s="85"/>
      <c r="IKN4" s="85"/>
      <c r="IKO4" s="85"/>
      <c r="IKP4" s="85"/>
      <c r="IKQ4" s="85"/>
      <c r="IKR4" s="85"/>
      <c r="IKS4" s="85"/>
      <c r="IKT4" s="85"/>
      <c r="IKU4" s="85"/>
      <c r="IKV4" s="85"/>
      <c r="IKW4" s="85"/>
      <c r="IKX4" s="85"/>
      <c r="IKY4" s="85"/>
      <c r="IKZ4" s="85"/>
      <c r="ILA4" s="85"/>
      <c r="ILB4" s="85"/>
      <c r="ILC4" s="85"/>
      <c r="ILD4" s="85"/>
      <c r="ILE4" s="85"/>
      <c r="ILF4" s="85"/>
      <c r="ILG4" s="85"/>
      <c r="ILH4" s="85"/>
      <c r="ILI4" s="85"/>
      <c r="ILJ4" s="85"/>
      <c r="ILK4" s="85"/>
      <c r="ILL4" s="85"/>
      <c r="ILM4" s="85"/>
      <c r="ILN4" s="85"/>
      <c r="ILO4" s="85"/>
      <c r="ILP4" s="85"/>
      <c r="ILQ4" s="85"/>
      <c r="ILR4" s="85"/>
      <c r="ILS4" s="85"/>
      <c r="ILT4" s="85"/>
      <c r="ILU4" s="85"/>
      <c r="ILV4" s="85"/>
      <c r="ILW4" s="85"/>
      <c r="ILX4" s="85"/>
      <c r="ILY4" s="85"/>
      <c r="ILZ4" s="85"/>
      <c r="IMA4" s="85"/>
      <c r="IMB4" s="85"/>
      <c r="IMC4" s="85"/>
      <c r="IMD4" s="85"/>
      <c r="IME4" s="85"/>
      <c r="IMF4" s="85"/>
      <c r="IMG4" s="85"/>
      <c r="IMH4" s="85"/>
      <c r="IMI4" s="85"/>
      <c r="IMJ4" s="85"/>
      <c r="IMK4" s="85"/>
      <c r="IML4" s="85"/>
      <c r="IMM4" s="85"/>
      <c r="IMN4" s="85"/>
      <c r="IMO4" s="85"/>
      <c r="IMP4" s="85"/>
      <c r="IMQ4" s="85"/>
      <c r="IMR4" s="85"/>
      <c r="IMS4" s="85"/>
      <c r="IMT4" s="85"/>
      <c r="IMU4" s="85"/>
      <c r="IMV4" s="85"/>
      <c r="IMW4" s="85"/>
      <c r="IMX4" s="85"/>
      <c r="IMY4" s="85"/>
      <c r="IMZ4" s="85"/>
      <c r="INA4" s="85"/>
      <c r="INB4" s="85"/>
      <c r="INC4" s="85"/>
      <c r="IND4" s="85"/>
      <c r="INE4" s="85"/>
      <c r="INF4" s="85"/>
      <c r="ING4" s="85"/>
      <c r="INH4" s="85"/>
      <c r="INI4" s="85"/>
      <c r="INJ4" s="85"/>
      <c r="INK4" s="85"/>
      <c r="INL4" s="85"/>
      <c r="INM4" s="85"/>
      <c r="INN4" s="85"/>
      <c r="INO4" s="85"/>
      <c r="INP4" s="85"/>
      <c r="INQ4" s="85"/>
      <c r="INR4" s="85"/>
      <c r="INS4" s="85"/>
      <c r="INT4" s="85"/>
      <c r="INU4" s="85"/>
      <c r="INV4" s="85"/>
      <c r="INW4" s="85"/>
      <c r="INX4" s="85"/>
      <c r="INY4" s="85"/>
      <c r="INZ4" s="85"/>
      <c r="IOA4" s="85"/>
      <c r="IOB4" s="85"/>
      <c r="IOC4" s="85"/>
      <c r="IOD4" s="85"/>
      <c r="IOE4" s="85"/>
      <c r="IOF4" s="85"/>
      <c r="IOG4" s="85"/>
      <c r="IOH4" s="85"/>
      <c r="IOI4" s="85"/>
      <c r="IOJ4" s="85"/>
      <c r="IOK4" s="85"/>
      <c r="IOL4" s="85"/>
      <c r="IOM4" s="85"/>
      <c r="ION4" s="85"/>
      <c r="IOO4" s="85"/>
      <c r="IOP4" s="85"/>
      <c r="IOQ4" s="85"/>
      <c r="IOR4" s="85"/>
      <c r="IOS4" s="85"/>
      <c r="IOT4" s="85"/>
      <c r="IOU4" s="85"/>
      <c r="IOV4" s="85"/>
      <c r="IOW4" s="85"/>
      <c r="IOX4" s="85"/>
      <c r="IOY4" s="85"/>
      <c r="IOZ4" s="85"/>
      <c r="IPA4" s="85"/>
      <c r="IPB4" s="85"/>
      <c r="IPC4" s="85"/>
      <c r="IPD4" s="85"/>
      <c r="IPE4" s="85"/>
      <c r="IPF4" s="85"/>
      <c r="IPG4" s="85"/>
      <c r="IPH4" s="85"/>
      <c r="IPI4" s="85"/>
      <c r="IPJ4" s="85"/>
      <c r="IPK4" s="85"/>
      <c r="IPL4" s="85"/>
      <c r="IPM4" s="85"/>
      <c r="IPN4" s="85"/>
      <c r="IPO4" s="85"/>
      <c r="IPP4" s="85"/>
      <c r="IPQ4" s="85"/>
      <c r="IPR4" s="85"/>
      <c r="IPS4" s="85"/>
      <c r="IPT4" s="85"/>
      <c r="IPU4" s="85"/>
      <c r="IPV4" s="85"/>
      <c r="IPW4" s="85"/>
      <c r="IPX4" s="85"/>
      <c r="IPY4" s="85"/>
      <c r="IPZ4" s="85"/>
      <c r="IQA4" s="85"/>
      <c r="IQB4" s="85"/>
      <c r="IQC4" s="85"/>
      <c r="IQD4" s="85"/>
      <c r="IQE4" s="85"/>
      <c r="IQF4" s="85"/>
      <c r="IQG4" s="85"/>
      <c r="IQH4" s="85"/>
      <c r="IQI4" s="85"/>
      <c r="IQJ4" s="85"/>
      <c r="IQK4" s="85"/>
      <c r="IQL4" s="85"/>
      <c r="IQM4" s="85"/>
      <c r="IQN4" s="85"/>
      <c r="IQO4" s="85"/>
      <c r="IQP4" s="85"/>
      <c r="IQQ4" s="85"/>
      <c r="IQR4" s="85"/>
      <c r="IQS4" s="85"/>
      <c r="IQT4" s="85"/>
      <c r="IQU4" s="85"/>
      <c r="IQV4" s="85"/>
      <c r="IQW4" s="85"/>
      <c r="IQX4" s="85"/>
      <c r="IQY4" s="85"/>
      <c r="IQZ4" s="85"/>
      <c r="IRA4" s="85"/>
      <c r="IRB4" s="85"/>
      <c r="IRC4" s="85"/>
      <c r="IRD4" s="85"/>
      <c r="IRE4" s="85"/>
      <c r="IRF4" s="85"/>
      <c r="IRG4" s="85"/>
      <c r="IRH4" s="85"/>
      <c r="IRI4" s="85"/>
      <c r="IRJ4" s="85"/>
      <c r="IRK4" s="85"/>
      <c r="IRL4" s="85"/>
      <c r="IRM4" s="85"/>
      <c r="IRN4" s="85"/>
      <c r="IRO4" s="85"/>
      <c r="IRP4" s="85"/>
      <c r="IRQ4" s="85"/>
      <c r="IRR4" s="85"/>
      <c r="IRS4" s="85"/>
      <c r="IRT4" s="85"/>
      <c r="IRU4" s="85"/>
      <c r="IRV4" s="85"/>
      <c r="IRW4" s="85"/>
      <c r="IRX4" s="85"/>
      <c r="IRY4" s="85"/>
      <c r="IRZ4" s="85"/>
      <c r="ISA4" s="85"/>
      <c r="ISB4" s="85"/>
      <c r="ISC4" s="85"/>
      <c r="ISD4" s="85"/>
      <c r="ISE4" s="85"/>
      <c r="ISF4" s="85"/>
      <c r="ISG4" s="85"/>
      <c r="ISH4" s="85"/>
      <c r="ISI4" s="85"/>
      <c r="ISJ4" s="85"/>
      <c r="ISK4" s="85"/>
      <c r="ISL4" s="85"/>
      <c r="ISM4" s="85"/>
      <c r="ISN4" s="85"/>
      <c r="ISO4" s="85"/>
      <c r="ISP4" s="85"/>
      <c r="ISQ4" s="85"/>
      <c r="ISR4" s="85"/>
      <c r="ISS4" s="85"/>
      <c r="IST4" s="85"/>
      <c r="ISU4" s="85"/>
      <c r="ISV4" s="85"/>
      <c r="ISW4" s="85"/>
      <c r="ISX4" s="85"/>
      <c r="ISY4" s="85"/>
      <c r="ISZ4" s="85"/>
      <c r="ITA4" s="85"/>
      <c r="ITB4" s="85"/>
      <c r="ITC4" s="85"/>
      <c r="ITD4" s="85"/>
      <c r="ITE4" s="85"/>
      <c r="ITF4" s="85"/>
      <c r="ITG4" s="85"/>
      <c r="ITH4" s="85"/>
      <c r="ITI4" s="85"/>
      <c r="ITJ4" s="85"/>
      <c r="ITK4" s="85"/>
      <c r="ITL4" s="85"/>
      <c r="ITM4" s="85"/>
      <c r="ITN4" s="85"/>
      <c r="ITO4" s="85"/>
      <c r="ITP4" s="85"/>
      <c r="ITQ4" s="85"/>
      <c r="ITR4" s="85"/>
      <c r="ITS4" s="85"/>
      <c r="ITT4" s="85"/>
      <c r="ITU4" s="85"/>
      <c r="ITV4" s="85"/>
      <c r="ITW4" s="85"/>
      <c r="ITX4" s="85"/>
      <c r="ITY4" s="85"/>
      <c r="ITZ4" s="85"/>
      <c r="IUA4" s="85"/>
      <c r="IUB4" s="85"/>
      <c r="IUC4" s="85"/>
      <c r="IUD4" s="85"/>
      <c r="IUE4" s="85"/>
      <c r="IUF4" s="85"/>
      <c r="IUG4" s="85"/>
      <c r="IUH4" s="85"/>
      <c r="IUI4" s="85"/>
      <c r="IUJ4" s="85"/>
      <c r="IUK4" s="85"/>
      <c r="IUL4" s="85"/>
      <c r="IUM4" s="85"/>
      <c r="IUN4" s="85"/>
      <c r="IUO4" s="85"/>
      <c r="IUP4" s="85"/>
      <c r="IUQ4" s="85"/>
      <c r="IUR4" s="85"/>
      <c r="IUS4" s="85"/>
      <c r="IUT4" s="85"/>
      <c r="IUU4" s="85"/>
      <c r="IUV4" s="85"/>
      <c r="IUW4" s="85"/>
      <c r="IUX4" s="85"/>
      <c r="IUY4" s="85"/>
      <c r="IUZ4" s="85"/>
      <c r="IVA4" s="85"/>
      <c r="IVB4" s="85"/>
      <c r="IVC4" s="85"/>
      <c r="IVD4" s="85"/>
      <c r="IVE4" s="85"/>
      <c r="IVF4" s="85"/>
      <c r="IVG4" s="85"/>
      <c r="IVH4" s="85"/>
      <c r="IVI4" s="85"/>
      <c r="IVJ4" s="85"/>
      <c r="IVK4" s="85"/>
      <c r="IVL4" s="85"/>
      <c r="IVM4" s="85"/>
      <c r="IVN4" s="85"/>
      <c r="IVO4" s="85"/>
      <c r="IVP4" s="85"/>
      <c r="IVQ4" s="85"/>
      <c r="IVR4" s="85"/>
      <c r="IVS4" s="85"/>
      <c r="IVT4" s="85"/>
      <c r="IVU4" s="85"/>
      <c r="IVV4" s="85"/>
      <c r="IVW4" s="85"/>
      <c r="IVX4" s="85"/>
      <c r="IVY4" s="85"/>
      <c r="IVZ4" s="85"/>
      <c r="IWA4" s="85"/>
      <c r="IWB4" s="85"/>
      <c r="IWC4" s="85"/>
      <c r="IWD4" s="85"/>
      <c r="IWE4" s="85"/>
      <c r="IWF4" s="85"/>
      <c r="IWG4" s="85"/>
      <c r="IWH4" s="85"/>
      <c r="IWI4" s="85"/>
      <c r="IWJ4" s="85"/>
      <c r="IWK4" s="85"/>
      <c r="IWL4" s="85"/>
      <c r="IWM4" s="85"/>
      <c r="IWN4" s="85"/>
      <c r="IWO4" s="85"/>
      <c r="IWP4" s="85"/>
      <c r="IWQ4" s="85"/>
      <c r="IWR4" s="85"/>
      <c r="IWS4" s="85"/>
      <c r="IWT4" s="85"/>
      <c r="IWU4" s="85"/>
      <c r="IWV4" s="85"/>
      <c r="IWW4" s="85"/>
      <c r="IWX4" s="85"/>
      <c r="IWY4" s="85"/>
      <c r="IWZ4" s="85"/>
      <c r="IXA4" s="85"/>
      <c r="IXB4" s="85"/>
      <c r="IXC4" s="85"/>
      <c r="IXD4" s="85"/>
      <c r="IXE4" s="85"/>
      <c r="IXF4" s="85"/>
      <c r="IXG4" s="85"/>
      <c r="IXH4" s="85"/>
      <c r="IXI4" s="85"/>
      <c r="IXJ4" s="85"/>
      <c r="IXK4" s="85"/>
      <c r="IXL4" s="85"/>
      <c r="IXM4" s="85"/>
      <c r="IXN4" s="85"/>
      <c r="IXO4" s="85"/>
      <c r="IXP4" s="85"/>
      <c r="IXQ4" s="85"/>
      <c r="IXR4" s="85"/>
      <c r="IXS4" s="85"/>
      <c r="IXT4" s="85"/>
      <c r="IXU4" s="85"/>
      <c r="IXV4" s="85"/>
      <c r="IXW4" s="85"/>
      <c r="IXX4" s="85"/>
      <c r="IXY4" s="85"/>
      <c r="IXZ4" s="85"/>
      <c r="IYA4" s="85"/>
      <c r="IYB4" s="85"/>
      <c r="IYC4" s="85"/>
      <c r="IYD4" s="85"/>
      <c r="IYE4" s="85"/>
      <c r="IYF4" s="85"/>
      <c r="IYG4" s="85"/>
      <c r="IYH4" s="85"/>
      <c r="IYI4" s="85"/>
      <c r="IYJ4" s="85"/>
      <c r="IYK4" s="85"/>
      <c r="IYL4" s="85"/>
      <c r="IYM4" s="85"/>
      <c r="IYN4" s="85"/>
      <c r="IYO4" s="85"/>
      <c r="IYP4" s="85"/>
      <c r="IYQ4" s="85"/>
      <c r="IYR4" s="85"/>
      <c r="IYS4" s="85"/>
      <c r="IYT4" s="85"/>
      <c r="IYU4" s="85"/>
      <c r="IYV4" s="85"/>
      <c r="IYW4" s="85"/>
      <c r="IYX4" s="85"/>
      <c r="IYY4" s="85"/>
      <c r="IYZ4" s="85"/>
      <c r="IZA4" s="85"/>
      <c r="IZB4" s="85"/>
      <c r="IZC4" s="85"/>
      <c r="IZD4" s="85"/>
      <c r="IZE4" s="85"/>
      <c r="IZF4" s="85"/>
      <c r="IZG4" s="85"/>
      <c r="IZH4" s="85"/>
      <c r="IZI4" s="85"/>
      <c r="IZJ4" s="85"/>
      <c r="IZK4" s="85"/>
      <c r="IZL4" s="85"/>
      <c r="IZM4" s="85"/>
      <c r="IZN4" s="85"/>
      <c r="IZO4" s="85"/>
      <c r="IZP4" s="85"/>
      <c r="IZQ4" s="85"/>
      <c r="IZR4" s="85"/>
      <c r="IZS4" s="85"/>
      <c r="IZT4" s="85"/>
      <c r="IZU4" s="85"/>
      <c r="IZV4" s="85"/>
      <c r="IZW4" s="85"/>
      <c r="IZX4" s="85"/>
      <c r="IZY4" s="85"/>
      <c r="IZZ4" s="85"/>
      <c r="JAA4" s="85"/>
      <c r="JAB4" s="85"/>
      <c r="JAC4" s="85"/>
      <c r="JAD4" s="85"/>
      <c r="JAE4" s="85"/>
      <c r="JAF4" s="85"/>
      <c r="JAG4" s="85"/>
      <c r="JAH4" s="85"/>
      <c r="JAI4" s="85"/>
      <c r="JAJ4" s="85"/>
      <c r="JAK4" s="85"/>
      <c r="JAL4" s="85"/>
      <c r="JAM4" s="85"/>
      <c r="JAN4" s="85"/>
      <c r="JAO4" s="85"/>
      <c r="JAP4" s="85"/>
      <c r="JAQ4" s="85"/>
      <c r="JAR4" s="85"/>
      <c r="JAS4" s="85"/>
      <c r="JAT4" s="85"/>
      <c r="JAU4" s="85"/>
      <c r="JAV4" s="85"/>
      <c r="JAW4" s="85"/>
      <c r="JAX4" s="85"/>
      <c r="JAY4" s="85"/>
      <c r="JAZ4" s="85"/>
      <c r="JBA4" s="85"/>
      <c r="JBB4" s="85"/>
      <c r="JBC4" s="85"/>
      <c r="JBD4" s="85"/>
      <c r="JBE4" s="85"/>
      <c r="JBF4" s="85"/>
      <c r="JBG4" s="85"/>
      <c r="JBH4" s="85"/>
      <c r="JBI4" s="85"/>
      <c r="JBJ4" s="85"/>
      <c r="JBK4" s="85"/>
      <c r="JBL4" s="85"/>
      <c r="JBM4" s="85"/>
      <c r="JBN4" s="85"/>
      <c r="JBO4" s="85"/>
      <c r="JBP4" s="85"/>
      <c r="JBQ4" s="85"/>
      <c r="JBR4" s="85"/>
      <c r="JBS4" s="85"/>
      <c r="JBT4" s="85"/>
      <c r="JBU4" s="85"/>
      <c r="JBV4" s="85"/>
      <c r="JBW4" s="85"/>
      <c r="JBX4" s="85"/>
      <c r="JBY4" s="85"/>
      <c r="JBZ4" s="85"/>
      <c r="JCA4" s="85"/>
      <c r="JCB4" s="85"/>
      <c r="JCC4" s="85"/>
      <c r="JCD4" s="85"/>
      <c r="JCE4" s="85"/>
      <c r="JCF4" s="85"/>
      <c r="JCG4" s="85"/>
      <c r="JCH4" s="85"/>
      <c r="JCI4" s="85"/>
      <c r="JCJ4" s="85"/>
      <c r="JCK4" s="85"/>
      <c r="JCL4" s="85"/>
      <c r="JCM4" s="85"/>
      <c r="JCN4" s="85"/>
      <c r="JCO4" s="85"/>
      <c r="JCP4" s="85"/>
      <c r="JCQ4" s="85"/>
      <c r="JCR4" s="85"/>
      <c r="JCS4" s="85"/>
      <c r="JCT4" s="85"/>
      <c r="JCU4" s="85"/>
      <c r="JCV4" s="85"/>
      <c r="JCW4" s="85"/>
      <c r="JCX4" s="85"/>
      <c r="JCY4" s="85"/>
      <c r="JCZ4" s="85"/>
      <c r="JDA4" s="85"/>
      <c r="JDB4" s="85"/>
      <c r="JDC4" s="85"/>
      <c r="JDD4" s="85"/>
      <c r="JDE4" s="85"/>
      <c r="JDF4" s="85"/>
      <c r="JDG4" s="85"/>
      <c r="JDH4" s="85"/>
      <c r="JDI4" s="85"/>
      <c r="JDJ4" s="85"/>
      <c r="JDK4" s="85"/>
      <c r="JDL4" s="85"/>
      <c r="JDM4" s="85"/>
      <c r="JDN4" s="85"/>
      <c r="JDO4" s="85"/>
      <c r="JDP4" s="85"/>
      <c r="JDQ4" s="85"/>
      <c r="JDR4" s="85"/>
      <c r="JDS4" s="85"/>
      <c r="JDT4" s="85"/>
      <c r="JDU4" s="85"/>
      <c r="JDV4" s="85"/>
      <c r="JDW4" s="85"/>
      <c r="JDX4" s="85"/>
      <c r="JDY4" s="85"/>
      <c r="JDZ4" s="85"/>
      <c r="JEA4" s="85"/>
      <c r="JEB4" s="85"/>
      <c r="JEC4" s="85"/>
      <c r="JED4" s="85"/>
      <c r="JEE4" s="85"/>
      <c r="JEF4" s="85"/>
      <c r="JEG4" s="85"/>
      <c r="JEH4" s="85"/>
      <c r="JEI4" s="85"/>
      <c r="JEJ4" s="85"/>
      <c r="JEK4" s="85"/>
      <c r="JEL4" s="85"/>
      <c r="JEM4" s="85"/>
      <c r="JEN4" s="85"/>
      <c r="JEO4" s="85"/>
      <c r="JEP4" s="85"/>
      <c r="JEQ4" s="85"/>
      <c r="JER4" s="85"/>
      <c r="JES4" s="85"/>
      <c r="JET4" s="85"/>
      <c r="JEU4" s="85"/>
      <c r="JEV4" s="85"/>
      <c r="JEW4" s="85"/>
      <c r="JEX4" s="85"/>
      <c r="JEY4" s="85"/>
      <c r="JEZ4" s="85"/>
      <c r="JFA4" s="85"/>
      <c r="JFB4" s="85"/>
      <c r="JFC4" s="85"/>
      <c r="JFD4" s="85"/>
      <c r="JFE4" s="85"/>
      <c r="JFF4" s="85"/>
      <c r="JFG4" s="85"/>
      <c r="JFH4" s="85"/>
      <c r="JFI4" s="85"/>
      <c r="JFJ4" s="85"/>
      <c r="JFK4" s="85"/>
      <c r="JFL4" s="85"/>
      <c r="JFM4" s="85"/>
      <c r="JFN4" s="85"/>
      <c r="JFO4" s="85"/>
      <c r="JFP4" s="85"/>
      <c r="JFQ4" s="85"/>
      <c r="JFR4" s="85"/>
      <c r="JFS4" s="85"/>
      <c r="JFT4" s="85"/>
      <c r="JFU4" s="85"/>
      <c r="JFV4" s="85"/>
      <c r="JFW4" s="85"/>
      <c r="JFX4" s="85"/>
      <c r="JFY4" s="85"/>
      <c r="JFZ4" s="85"/>
      <c r="JGA4" s="85"/>
      <c r="JGB4" s="85"/>
      <c r="JGC4" s="85"/>
      <c r="JGD4" s="85"/>
      <c r="JGE4" s="85"/>
      <c r="JGF4" s="85"/>
      <c r="JGG4" s="85"/>
      <c r="JGH4" s="85"/>
      <c r="JGI4" s="85"/>
      <c r="JGJ4" s="85"/>
      <c r="JGK4" s="85"/>
      <c r="JGL4" s="85"/>
      <c r="JGM4" s="85"/>
      <c r="JGN4" s="85"/>
      <c r="JGO4" s="85"/>
      <c r="JGP4" s="85"/>
      <c r="JGQ4" s="85"/>
      <c r="JGR4" s="85"/>
      <c r="JGS4" s="85"/>
      <c r="JGT4" s="85"/>
      <c r="JGU4" s="85"/>
      <c r="JGV4" s="85"/>
      <c r="JGW4" s="85"/>
      <c r="JGX4" s="85"/>
      <c r="JGY4" s="85"/>
      <c r="JGZ4" s="85"/>
      <c r="JHA4" s="85"/>
      <c r="JHB4" s="85"/>
      <c r="JHC4" s="85"/>
      <c r="JHD4" s="85"/>
      <c r="JHE4" s="85"/>
      <c r="JHF4" s="85"/>
      <c r="JHG4" s="85"/>
      <c r="JHH4" s="85"/>
      <c r="JHI4" s="85"/>
      <c r="JHJ4" s="85"/>
      <c r="JHK4" s="85"/>
      <c r="JHL4" s="85"/>
      <c r="JHM4" s="85"/>
      <c r="JHN4" s="85"/>
      <c r="JHO4" s="85"/>
      <c r="JHP4" s="85"/>
      <c r="JHQ4" s="85"/>
      <c r="JHR4" s="85"/>
      <c r="JHS4" s="85"/>
      <c r="JHT4" s="85"/>
      <c r="JHU4" s="85"/>
      <c r="JHV4" s="85"/>
      <c r="JHW4" s="85"/>
      <c r="JHX4" s="85"/>
      <c r="JHY4" s="85"/>
      <c r="JHZ4" s="85"/>
      <c r="JIA4" s="85"/>
      <c r="JIB4" s="85"/>
      <c r="JIC4" s="85"/>
      <c r="JID4" s="85"/>
      <c r="JIE4" s="85"/>
      <c r="JIF4" s="85"/>
      <c r="JIG4" s="85"/>
      <c r="JIH4" s="85"/>
      <c r="JII4" s="85"/>
      <c r="JIJ4" s="85"/>
      <c r="JIK4" s="85"/>
      <c r="JIL4" s="85"/>
      <c r="JIM4" s="85"/>
      <c r="JIN4" s="85"/>
      <c r="JIO4" s="85"/>
      <c r="JIP4" s="85"/>
      <c r="JIQ4" s="85"/>
      <c r="JIR4" s="85"/>
      <c r="JIS4" s="85"/>
      <c r="JIT4" s="85"/>
      <c r="JIU4" s="85"/>
      <c r="JIV4" s="85"/>
      <c r="JIW4" s="85"/>
      <c r="JIX4" s="85"/>
      <c r="JIY4" s="85"/>
      <c r="JIZ4" s="85"/>
      <c r="JJA4" s="85"/>
      <c r="JJB4" s="85"/>
      <c r="JJC4" s="85"/>
      <c r="JJD4" s="85"/>
      <c r="JJE4" s="85"/>
      <c r="JJF4" s="85"/>
      <c r="JJG4" s="85"/>
      <c r="JJH4" s="85"/>
      <c r="JJI4" s="85"/>
      <c r="JJJ4" s="85"/>
      <c r="JJK4" s="85"/>
      <c r="JJL4" s="85"/>
      <c r="JJM4" s="85"/>
      <c r="JJN4" s="85"/>
      <c r="JJO4" s="85"/>
      <c r="JJP4" s="85"/>
      <c r="JJQ4" s="85"/>
      <c r="JJR4" s="85"/>
      <c r="JJS4" s="85"/>
      <c r="JJT4" s="85"/>
      <c r="JJU4" s="85"/>
      <c r="JJV4" s="85"/>
      <c r="JJW4" s="85"/>
      <c r="JJX4" s="85"/>
      <c r="JJY4" s="85"/>
      <c r="JJZ4" s="85"/>
      <c r="JKA4" s="85"/>
      <c r="JKB4" s="85"/>
      <c r="JKC4" s="85"/>
      <c r="JKD4" s="85"/>
      <c r="JKE4" s="85"/>
      <c r="JKF4" s="85"/>
      <c r="JKG4" s="85"/>
      <c r="JKH4" s="85"/>
      <c r="JKI4" s="85"/>
      <c r="JKJ4" s="85"/>
      <c r="JKK4" s="85"/>
      <c r="JKL4" s="85"/>
      <c r="JKM4" s="85"/>
      <c r="JKN4" s="85"/>
      <c r="JKO4" s="85"/>
      <c r="JKP4" s="85"/>
      <c r="JKQ4" s="85"/>
      <c r="JKR4" s="85"/>
      <c r="JKS4" s="85"/>
      <c r="JKT4" s="85"/>
      <c r="JKU4" s="85"/>
      <c r="JKV4" s="85"/>
      <c r="JKW4" s="85"/>
      <c r="JKX4" s="85"/>
      <c r="JKY4" s="85"/>
      <c r="JKZ4" s="85"/>
      <c r="JLA4" s="85"/>
      <c r="JLB4" s="85"/>
      <c r="JLC4" s="85"/>
      <c r="JLD4" s="85"/>
      <c r="JLE4" s="85"/>
      <c r="JLF4" s="85"/>
      <c r="JLG4" s="85"/>
      <c r="JLH4" s="85"/>
      <c r="JLI4" s="85"/>
      <c r="JLJ4" s="85"/>
      <c r="JLK4" s="85"/>
      <c r="JLL4" s="85"/>
      <c r="JLM4" s="85"/>
      <c r="JLN4" s="85"/>
      <c r="JLO4" s="85"/>
      <c r="JLP4" s="85"/>
      <c r="JLQ4" s="85"/>
      <c r="JLR4" s="85"/>
      <c r="JLS4" s="85"/>
      <c r="JLT4" s="85"/>
      <c r="JLU4" s="85"/>
      <c r="JLV4" s="85"/>
      <c r="JLW4" s="85"/>
      <c r="JLX4" s="85"/>
      <c r="JLY4" s="85"/>
      <c r="JLZ4" s="85"/>
      <c r="JMA4" s="85"/>
      <c r="JMB4" s="85"/>
      <c r="JMC4" s="85"/>
      <c r="JMD4" s="85"/>
      <c r="JME4" s="85"/>
      <c r="JMF4" s="85"/>
      <c r="JMG4" s="85"/>
      <c r="JMH4" s="85"/>
      <c r="JMI4" s="85"/>
      <c r="JMJ4" s="85"/>
      <c r="JMK4" s="85"/>
      <c r="JML4" s="85"/>
      <c r="JMM4" s="85"/>
      <c r="JMN4" s="85"/>
      <c r="JMO4" s="85"/>
      <c r="JMP4" s="85"/>
      <c r="JMQ4" s="85"/>
      <c r="JMR4" s="85"/>
      <c r="JMS4" s="85"/>
      <c r="JMT4" s="85"/>
      <c r="JMU4" s="85"/>
      <c r="JMV4" s="85"/>
      <c r="JMW4" s="85"/>
      <c r="JMX4" s="85"/>
      <c r="JMY4" s="85"/>
      <c r="JMZ4" s="85"/>
      <c r="JNA4" s="85"/>
      <c r="JNB4" s="85"/>
      <c r="JNC4" s="85"/>
      <c r="JND4" s="85"/>
      <c r="JNE4" s="85"/>
      <c r="JNF4" s="85"/>
      <c r="JNG4" s="85"/>
      <c r="JNH4" s="85"/>
      <c r="JNI4" s="85"/>
      <c r="JNJ4" s="85"/>
      <c r="JNK4" s="85"/>
      <c r="JNL4" s="85"/>
      <c r="JNM4" s="85"/>
      <c r="JNN4" s="85"/>
      <c r="JNO4" s="85"/>
      <c r="JNP4" s="85"/>
      <c r="JNQ4" s="85"/>
      <c r="JNR4" s="85"/>
      <c r="JNS4" s="85"/>
      <c r="JNT4" s="85"/>
      <c r="JNU4" s="85"/>
      <c r="JNV4" s="85"/>
      <c r="JNW4" s="85"/>
      <c r="JNX4" s="85"/>
      <c r="JNY4" s="85"/>
      <c r="JNZ4" s="85"/>
      <c r="JOA4" s="85"/>
      <c r="JOB4" s="85"/>
      <c r="JOC4" s="85"/>
      <c r="JOD4" s="85"/>
      <c r="JOE4" s="85"/>
      <c r="JOF4" s="85"/>
      <c r="JOG4" s="85"/>
      <c r="JOH4" s="85"/>
      <c r="JOI4" s="85"/>
      <c r="JOJ4" s="85"/>
      <c r="JOK4" s="85"/>
      <c r="JOL4" s="85"/>
      <c r="JOM4" s="85"/>
      <c r="JON4" s="85"/>
      <c r="JOO4" s="85"/>
      <c r="JOP4" s="85"/>
      <c r="JOQ4" s="85"/>
      <c r="JOR4" s="85"/>
      <c r="JOS4" s="85"/>
      <c r="JOT4" s="85"/>
      <c r="JOU4" s="85"/>
      <c r="JOV4" s="85"/>
      <c r="JOW4" s="85"/>
      <c r="JOX4" s="85"/>
      <c r="JOY4" s="85"/>
      <c r="JOZ4" s="85"/>
      <c r="JPA4" s="85"/>
      <c r="JPB4" s="85"/>
      <c r="JPC4" s="85"/>
      <c r="JPD4" s="85"/>
      <c r="JPE4" s="85"/>
      <c r="JPF4" s="85"/>
      <c r="JPG4" s="85"/>
      <c r="JPH4" s="85"/>
      <c r="JPI4" s="85"/>
      <c r="JPJ4" s="85"/>
      <c r="JPK4" s="85"/>
      <c r="JPL4" s="85"/>
      <c r="JPM4" s="85"/>
      <c r="JPN4" s="85"/>
      <c r="JPO4" s="85"/>
      <c r="JPP4" s="85"/>
      <c r="JPQ4" s="85"/>
      <c r="JPR4" s="85"/>
      <c r="JPS4" s="85"/>
      <c r="JPT4" s="85"/>
      <c r="JPU4" s="85"/>
      <c r="JPV4" s="85"/>
      <c r="JPW4" s="85"/>
      <c r="JPX4" s="85"/>
      <c r="JPY4" s="85"/>
      <c r="JPZ4" s="85"/>
      <c r="JQA4" s="85"/>
      <c r="JQB4" s="85"/>
      <c r="JQC4" s="85"/>
      <c r="JQD4" s="85"/>
      <c r="JQE4" s="85"/>
      <c r="JQF4" s="85"/>
      <c r="JQG4" s="85"/>
      <c r="JQH4" s="85"/>
      <c r="JQI4" s="85"/>
      <c r="JQJ4" s="85"/>
      <c r="JQK4" s="85"/>
      <c r="JQL4" s="85"/>
      <c r="JQM4" s="85"/>
      <c r="JQN4" s="85"/>
      <c r="JQO4" s="85"/>
      <c r="JQP4" s="85"/>
      <c r="JQQ4" s="85"/>
      <c r="JQR4" s="85"/>
      <c r="JQS4" s="85"/>
      <c r="JQT4" s="85"/>
      <c r="JQU4" s="85"/>
      <c r="JQV4" s="85"/>
      <c r="JQW4" s="85"/>
      <c r="JQX4" s="85"/>
      <c r="JQY4" s="85"/>
      <c r="JQZ4" s="85"/>
      <c r="JRA4" s="85"/>
      <c r="JRB4" s="85"/>
      <c r="JRC4" s="85"/>
      <c r="JRD4" s="85"/>
      <c r="JRE4" s="85"/>
      <c r="JRF4" s="85"/>
      <c r="JRG4" s="85"/>
      <c r="JRH4" s="85"/>
      <c r="JRI4" s="85"/>
      <c r="JRJ4" s="85"/>
      <c r="JRK4" s="85"/>
      <c r="JRL4" s="85"/>
      <c r="JRM4" s="85"/>
      <c r="JRN4" s="85"/>
      <c r="JRO4" s="85"/>
      <c r="JRP4" s="85"/>
      <c r="JRQ4" s="85"/>
      <c r="JRR4" s="85"/>
      <c r="JRS4" s="85"/>
      <c r="JRT4" s="85"/>
      <c r="JRU4" s="85"/>
      <c r="JRV4" s="85"/>
      <c r="JRW4" s="85"/>
      <c r="JRX4" s="85"/>
      <c r="JRY4" s="85"/>
      <c r="JRZ4" s="85"/>
      <c r="JSA4" s="85"/>
      <c r="JSB4" s="85"/>
      <c r="JSC4" s="85"/>
      <c r="JSD4" s="85"/>
      <c r="JSE4" s="85"/>
      <c r="JSF4" s="85"/>
      <c r="JSG4" s="85"/>
      <c r="JSH4" s="85"/>
      <c r="JSI4" s="85"/>
      <c r="JSJ4" s="85"/>
      <c r="JSK4" s="85"/>
      <c r="JSL4" s="85"/>
      <c r="JSM4" s="85"/>
      <c r="JSN4" s="85"/>
      <c r="JSO4" s="85"/>
      <c r="JSP4" s="85"/>
      <c r="JSQ4" s="85"/>
      <c r="JSR4" s="85"/>
      <c r="JSS4" s="85"/>
      <c r="JST4" s="85"/>
      <c r="JSU4" s="85"/>
      <c r="JSV4" s="85"/>
      <c r="JSW4" s="85"/>
      <c r="JSX4" s="85"/>
      <c r="JSY4" s="85"/>
      <c r="JSZ4" s="85"/>
      <c r="JTA4" s="85"/>
      <c r="JTB4" s="85"/>
      <c r="JTC4" s="85"/>
      <c r="JTD4" s="85"/>
      <c r="JTE4" s="85"/>
      <c r="JTF4" s="85"/>
      <c r="JTG4" s="85"/>
      <c r="JTH4" s="85"/>
      <c r="JTI4" s="85"/>
      <c r="JTJ4" s="85"/>
      <c r="JTK4" s="85"/>
      <c r="JTL4" s="85"/>
      <c r="JTM4" s="85"/>
      <c r="JTN4" s="85"/>
      <c r="JTO4" s="85"/>
      <c r="JTP4" s="85"/>
      <c r="JTQ4" s="85"/>
      <c r="JTR4" s="85"/>
      <c r="JTS4" s="85"/>
      <c r="JTT4" s="85"/>
      <c r="JTU4" s="85"/>
      <c r="JTV4" s="85"/>
      <c r="JTW4" s="85"/>
      <c r="JTX4" s="85"/>
      <c r="JTY4" s="85"/>
      <c r="JTZ4" s="85"/>
      <c r="JUA4" s="85"/>
      <c r="JUB4" s="85"/>
      <c r="JUC4" s="85"/>
      <c r="JUD4" s="85"/>
      <c r="JUE4" s="85"/>
      <c r="JUF4" s="85"/>
      <c r="JUG4" s="85"/>
      <c r="JUH4" s="85"/>
      <c r="JUI4" s="85"/>
      <c r="JUJ4" s="85"/>
      <c r="JUK4" s="85"/>
      <c r="JUL4" s="85"/>
      <c r="JUM4" s="85"/>
      <c r="JUN4" s="85"/>
      <c r="JUO4" s="85"/>
      <c r="JUP4" s="85"/>
      <c r="JUQ4" s="85"/>
      <c r="JUR4" s="85"/>
      <c r="JUS4" s="85"/>
      <c r="JUT4" s="85"/>
      <c r="JUU4" s="85"/>
      <c r="JUV4" s="85"/>
      <c r="JUW4" s="85"/>
      <c r="JUX4" s="85"/>
      <c r="JUY4" s="85"/>
      <c r="JUZ4" s="85"/>
      <c r="JVA4" s="85"/>
      <c r="JVB4" s="85"/>
      <c r="JVC4" s="85"/>
      <c r="JVD4" s="85"/>
      <c r="JVE4" s="85"/>
      <c r="JVF4" s="85"/>
      <c r="JVG4" s="85"/>
      <c r="JVH4" s="85"/>
      <c r="JVI4" s="85"/>
      <c r="JVJ4" s="85"/>
      <c r="JVK4" s="85"/>
      <c r="JVL4" s="85"/>
      <c r="JVM4" s="85"/>
      <c r="JVN4" s="85"/>
      <c r="JVO4" s="85"/>
      <c r="JVP4" s="85"/>
      <c r="JVQ4" s="85"/>
      <c r="JVR4" s="85"/>
      <c r="JVS4" s="85"/>
      <c r="JVT4" s="85"/>
      <c r="JVU4" s="85"/>
      <c r="JVV4" s="85"/>
      <c r="JVW4" s="85"/>
      <c r="JVX4" s="85"/>
      <c r="JVY4" s="85"/>
      <c r="JVZ4" s="85"/>
      <c r="JWA4" s="85"/>
      <c r="JWB4" s="85"/>
      <c r="JWC4" s="85"/>
      <c r="JWD4" s="85"/>
      <c r="JWE4" s="85"/>
      <c r="JWF4" s="85"/>
      <c r="JWG4" s="85"/>
      <c r="JWH4" s="85"/>
      <c r="JWI4" s="85"/>
      <c r="JWJ4" s="85"/>
      <c r="JWK4" s="85"/>
      <c r="JWL4" s="85"/>
      <c r="JWM4" s="85"/>
      <c r="JWN4" s="85"/>
      <c r="JWO4" s="85"/>
      <c r="JWP4" s="85"/>
      <c r="JWQ4" s="85"/>
      <c r="JWR4" s="85"/>
      <c r="JWS4" s="85"/>
      <c r="JWT4" s="85"/>
      <c r="JWU4" s="85"/>
      <c r="JWV4" s="85"/>
      <c r="JWW4" s="85"/>
      <c r="JWX4" s="85"/>
      <c r="JWY4" s="85"/>
      <c r="JWZ4" s="85"/>
      <c r="JXA4" s="85"/>
      <c r="JXB4" s="85"/>
      <c r="JXC4" s="85"/>
      <c r="JXD4" s="85"/>
      <c r="JXE4" s="85"/>
      <c r="JXF4" s="85"/>
      <c r="JXG4" s="85"/>
      <c r="JXH4" s="85"/>
      <c r="JXI4" s="85"/>
      <c r="JXJ4" s="85"/>
      <c r="JXK4" s="85"/>
      <c r="JXL4" s="85"/>
      <c r="JXM4" s="85"/>
      <c r="JXN4" s="85"/>
      <c r="JXO4" s="85"/>
      <c r="JXP4" s="85"/>
      <c r="JXQ4" s="85"/>
      <c r="JXR4" s="85"/>
      <c r="JXS4" s="85"/>
      <c r="JXT4" s="85"/>
      <c r="JXU4" s="85"/>
      <c r="JXV4" s="85"/>
      <c r="JXW4" s="85"/>
      <c r="JXX4" s="85"/>
      <c r="JXY4" s="85"/>
      <c r="JXZ4" s="85"/>
      <c r="JYA4" s="85"/>
      <c r="JYB4" s="85"/>
      <c r="JYC4" s="85"/>
      <c r="JYD4" s="85"/>
      <c r="JYE4" s="85"/>
      <c r="JYF4" s="85"/>
      <c r="JYG4" s="85"/>
      <c r="JYH4" s="85"/>
      <c r="JYI4" s="85"/>
      <c r="JYJ4" s="85"/>
      <c r="JYK4" s="85"/>
      <c r="JYL4" s="85"/>
      <c r="JYM4" s="85"/>
      <c r="JYN4" s="85"/>
      <c r="JYO4" s="85"/>
      <c r="JYP4" s="85"/>
      <c r="JYQ4" s="85"/>
      <c r="JYR4" s="85"/>
      <c r="JYS4" s="85"/>
      <c r="JYT4" s="85"/>
      <c r="JYU4" s="85"/>
      <c r="JYV4" s="85"/>
      <c r="JYW4" s="85"/>
      <c r="JYX4" s="85"/>
      <c r="JYY4" s="85"/>
      <c r="JYZ4" s="85"/>
      <c r="JZA4" s="85"/>
      <c r="JZB4" s="85"/>
      <c r="JZC4" s="85"/>
      <c r="JZD4" s="85"/>
      <c r="JZE4" s="85"/>
      <c r="JZF4" s="85"/>
      <c r="JZG4" s="85"/>
      <c r="JZH4" s="85"/>
      <c r="JZI4" s="85"/>
      <c r="JZJ4" s="85"/>
      <c r="JZK4" s="85"/>
      <c r="JZL4" s="85"/>
      <c r="JZM4" s="85"/>
      <c r="JZN4" s="85"/>
      <c r="JZO4" s="85"/>
      <c r="JZP4" s="85"/>
      <c r="JZQ4" s="85"/>
      <c r="JZR4" s="85"/>
      <c r="JZS4" s="85"/>
      <c r="JZT4" s="85"/>
      <c r="JZU4" s="85"/>
      <c r="JZV4" s="85"/>
      <c r="JZW4" s="85"/>
      <c r="JZX4" s="85"/>
      <c r="JZY4" s="85"/>
      <c r="JZZ4" s="85"/>
      <c r="KAA4" s="85"/>
      <c r="KAB4" s="85"/>
      <c r="KAC4" s="85"/>
      <c r="KAD4" s="85"/>
      <c r="KAE4" s="85"/>
      <c r="KAF4" s="85"/>
      <c r="KAG4" s="85"/>
      <c r="KAH4" s="85"/>
      <c r="KAI4" s="85"/>
      <c r="KAJ4" s="85"/>
      <c r="KAK4" s="85"/>
      <c r="KAL4" s="85"/>
      <c r="KAM4" s="85"/>
      <c r="KAN4" s="85"/>
      <c r="KAO4" s="85"/>
      <c r="KAP4" s="85"/>
      <c r="KAQ4" s="85"/>
      <c r="KAR4" s="85"/>
      <c r="KAS4" s="85"/>
      <c r="KAT4" s="85"/>
      <c r="KAU4" s="85"/>
      <c r="KAV4" s="85"/>
      <c r="KAW4" s="85"/>
      <c r="KAX4" s="85"/>
      <c r="KAY4" s="85"/>
      <c r="KAZ4" s="85"/>
      <c r="KBA4" s="85"/>
      <c r="KBB4" s="85"/>
      <c r="KBC4" s="85"/>
      <c r="KBD4" s="85"/>
      <c r="KBE4" s="85"/>
      <c r="KBF4" s="85"/>
      <c r="KBG4" s="85"/>
      <c r="KBH4" s="85"/>
      <c r="KBI4" s="85"/>
      <c r="KBJ4" s="85"/>
      <c r="KBK4" s="85"/>
      <c r="KBL4" s="85"/>
      <c r="KBM4" s="85"/>
      <c r="KBN4" s="85"/>
      <c r="KBO4" s="85"/>
      <c r="KBP4" s="85"/>
      <c r="KBQ4" s="85"/>
      <c r="KBR4" s="85"/>
      <c r="KBS4" s="85"/>
      <c r="KBT4" s="85"/>
      <c r="KBU4" s="85"/>
      <c r="KBV4" s="85"/>
      <c r="KBW4" s="85"/>
      <c r="KBX4" s="85"/>
      <c r="KBY4" s="85"/>
      <c r="KBZ4" s="85"/>
      <c r="KCA4" s="85"/>
      <c r="KCB4" s="85"/>
      <c r="KCC4" s="85"/>
      <c r="KCD4" s="85"/>
      <c r="KCE4" s="85"/>
      <c r="KCF4" s="85"/>
      <c r="KCG4" s="85"/>
      <c r="KCH4" s="85"/>
      <c r="KCI4" s="85"/>
      <c r="KCJ4" s="85"/>
      <c r="KCK4" s="85"/>
      <c r="KCL4" s="85"/>
      <c r="KCM4" s="85"/>
      <c r="KCN4" s="85"/>
      <c r="KCO4" s="85"/>
      <c r="KCP4" s="85"/>
      <c r="KCQ4" s="85"/>
      <c r="KCR4" s="85"/>
      <c r="KCS4" s="85"/>
      <c r="KCT4" s="85"/>
      <c r="KCU4" s="85"/>
      <c r="KCV4" s="85"/>
      <c r="KCW4" s="85"/>
      <c r="KCX4" s="85"/>
      <c r="KCY4" s="85"/>
      <c r="KCZ4" s="85"/>
      <c r="KDA4" s="85"/>
      <c r="KDB4" s="85"/>
      <c r="KDC4" s="85"/>
      <c r="KDD4" s="85"/>
      <c r="KDE4" s="85"/>
      <c r="KDF4" s="85"/>
      <c r="KDG4" s="85"/>
      <c r="KDH4" s="85"/>
      <c r="KDI4" s="85"/>
      <c r="KDJ4" s="85"/>
      <c r="KDK4" s="85"/>
      <c r="KDL4" s="85"/>
      <c r="KDM4" s="85"/>
      <c r="KDN4" s="85"/>
      <c r="KDO4" s="85"/>
      <c r="KDP4" s="85"/>
      <c r="KDQ4" s="85"/>
      <c r="KDR4" s="85"/>
      <c r="KDS4" s="85"/>
      <c r="KDT4" s="85"/>
      <c r="KDU4" s="85"/>
      <c r="KDV4" s="85"/>
      <c r="KDW4" s="85"/>
      <c r="KDX4" s="85"/>
      <c r="KDY4" s="85"/>
      <c r="KDZ4" s="85"/>
      <c r="KEA4" s="85"/>
      <c r="KEB4" s="85"/>
      <c r="KEC4" s="85"/>
      <c r="KED4" s="85"/>
      <c r="KEE4" s="85"/>
      <c r="KEF4" s="85"/>
      <c r="KEG4" s="85"/>
      <c r="KEH4" s="85"/>
      <c r="KEI4" s="85"/>
      <c r="KEJ4" s="85"/>
      <c r="KEK4" s="85"/>
      <c r="KEL4" s="85"/>
      <c r="KEM4" s="85"/>
      <c r="KEN4" s="85"/>
      <c r="KEO4" s="85"/>
      <c r="KEP4" s="85"/>
      <c r="KEQ4" s="85"/>
      <c r="KER4" s="85"/>
      <c r="KES4" s="85"/>
      <c r="KET4" s="85"/>
      <c r="KEU4" s="85"/>
      <c r="KEV4" s="85"/>
      <c r="KEW4" s="85"/>
      <c r="KEX4" s="85"/>
      <c r="KEY4" s="85"/>
      <c r="KEZ4" s="85"/>
      <c r="KFA4" s="85"/>
      <c r="KFB4" s="85"/>
      <c r="KFC4" s="85"/>
      <c r="KFD4" s="85"/>
      <c r="KFE4" s="85"/>
      <c r="KFF4" s="85"/>
      <c r="KFG4" s="85"/>
      <c r="KFH4" s="85"/>
      <c r="KFI4" s="85"/>
      <c r="KFJ4" s="85"/>
      <c r="KFK4" s="85"/>
      <c r="KFL4" s="85"/>
      <c r="KFM4" s="85"/>
      <c r="KFN4" s="85"/>
      <c r="KFO4" s="85"/>
      <c r="KFP4" s="85"/>
      <c r="KFQ4" s="85"/>
      <c r="KFR4" s="85"/>
      <c r="KFS4" s="85"/>
      <c r="KFT4" s="85"/>
      <c r="KFU4" s="85"/>
      <c r="KFV4" s="85"/>
      <c r="KFW4" s="85"/>
      <c r="KFX4" s="85"/>
      <c r="KFY4" s="85"/>
      <c r="KFZ4" s="85"/>
      <c r="KGA4" s="85"/>
      <c r="KGB4" s="85"/>
      <c r="KGC4" s="85"/>
      <c r="KGD4" s="85"/>
      <c r="KGE4" s="85"/>
      <c r="KGF4" s="85"/>
      <c r="KGG4" s="85"/>
      <c r="KGH4" s="85"/>
      <c r="KGI4" s="85"/>
      <c r="KGJ4" s="85"/>
      <c r="KGK4" s="85"/>
      <c r="KGL4" s="85"/>
      <c r="KGM4" s="85"/>
      <c r="KGN4" s="85"/>
      <c r="KGO4" s="85"/>
      <c r="KGP4" s="85"/>
      <c r="KGQ4" s="85"/>
      <c r="KGR4" s="85"/>
      <c r="KGS4" s="85"/>
      <c r="KGT4" s="85"/>
      <c r="KGU4" s="85"/>
      <c r="KGV4" s="85"/>
      <c r="KGW4" s="85"/>
      <c r="KGX4" s="85"/>
      <c r="KGY4" s="85"/>
      <c r="KGZ4" s="85"/>
      <c r="KHA4" s="85"/>
      <c r="KHB4" s="85"/>
      <c r="KHC4" s="85"/>
      <c r="KHD4" s="85"/>
      <c r="KHE4" s="85"/>
      <c r="KHF4" s="85"/>
      <c r="KHG4" s="85"/>
      <c r="KHH4" s="85"/>
      <c r="KHI4" s="85"/>
      <c r="KHJ4" s="85"/>
      <c r="KHK4" s="85"/>
      <c r="KHL4" s="85"/>
      <c r="KHM4" s="85"/>
      <c r="KHN4" s="85"/>
      <c r="KHO4" s="85"/>
      <c r="KHP4" s="85"/>
      <c r="KHQ4" s="85"/>
      <c r="KHR4" s="85"/>
      <c r="KHS4" s="85"/>
      <c r="KHT4" s="85"/>
      <c r="KHU4" s="85"/>
      <c r="KHV4" s="85"/>
      <c r="KHW4" s="85"/>
      <c r="KHX4" s="85"/>
      <c r="KHY4" s="85"/>
      <c r="KHZ4" s="85"/>
      <c r="KIA4" s="85"/>
      <c r="KIB4" s="85"/>
      <c r="KIC4" s="85"/>
      <c r="KID4" s="85"/>
      <c r="KIE4" s="85"/>
      <c r="KIF4" s="85"/>
      <c r="KIG4" s="85"/>
      <c r="KIH4" s="85"/>
      <c r="KII4" s="85"/>
      <c r="KIJ4" s="85"/>
      <c r="KIK4" s="85"/>
      <c r="KIL4" s="85"/>
      <c r="KIM4" s="85"/>
      <c r="KIN4" s="85"/>
      <c r="KIO4" s="85"/>
      <c r="KIP4" s="85"/>
      <c r="KIQ4" s="85"/>
      <c r="KIR4" s="85"/>
      <c r="KIS4" s="85"/>
      <c r="KIT4" s="85"/>
      <c r="KIU4" s="85"/>
      <c r="KIV4" s="85"/>
      <c r="KIW4" s="85"/>
      <c r="KIX4" s="85"/>
      <c r="KIY4" s="85"/>
      <c r="KIZ4" s="85"/>
      <c r="KJA4" s="85"/>
      <c r="KJB4" s="85"/>
      <c r="KJC4" s="85"/>
      <c r="KJD4" s="85"/>
      <c r="KJE4" s="85"/>
      <c r="KJF4" s="85"/>
      <c r="KJG4" s="85"/>
      <c r="KJH4" s="85"/>
      <c r="KJI4" s="85"/>
      <c r="KJJ4" s="85"/>
      <c r="KJK4" s="85"/>
      <c r="KJL4" s="85"/>
      <c r="KJM4" s="85"/>
      <c r="KJN4" s="85"/>
      <c r="KJO4" s="85"/>
      <c r="KJP4" s="85"/>
      <c r="KJQ4" s="85"/>
      <c r="KJR4" s="85"/>
      <c r="KJS4" s="85"/>
      <c r="KJT4" s="85"/>
      <c r="KJU4" s="85"/>
      <c r="KJV4" s="85"/>
      <c r="KJW4" s="85"/>
      <c r="KJX4" s="85"/>
      <c r="KJY4" s="85"/>
      <c r="KJZ4" s="85"/>
      <c r="KKA4" s="85"/>
      <c r="KKB4" s="85"/>
      <c r="KKC4" s="85"/>
      <c r="KKD4" s="85"/>
      <c r="KKE4" s="85"/>
      <c r="KKF4" s="85"/>
      <c r="KKG4" s="85"/>
      <c r="KKH4" s="85"/>
      <c r="KKI4" s="85"/>
      <c r="KKJ4" s="85"/>
      <c r="KKK4" s="85"/>
      <c r="KKL4" s="85"/>
      <c r="KKM4" s="85"/>
      <c r="KKN4" s="85"/>
      <c r="KKO4" s="85"/>
      <c r="KKP4" s="85"/>
      <c r="KKQ4" s="85"/>
      <c r="KKR4" s="85"/>
      <c r="KKS4" s="85"/>
      <c r="KKT4" s="85"/>
      <c r="KKU4" s="85"/>
      <c r="KKV4" s="85"/>
      <c r="KKW4" s="85"/>
      <c r="KKX4" s="85"/>
      <c r="KKY4" s="85"/>
      <c r="KKZ4" s="85"/>
      <c r="KLA4" s="85"/>
      <c r="KLB4" s="85"/>
      <c r="KLC4" s="85"/>
      <c r="KLD4" s="85"/>
      <c r="KLE4" s="85"/>
      <c r="KLF4" s="85"/>
      <c r="KLG4" s="85"/>
      <c r="KLH4" s="85"/>
      <c r="KLI4" s="85"/>
      <c r="KLJ4" s="85"/>
      <c r="KLK4" s="85"/>
      <c r="KLL4" s="85"/>
      <c r="KLM4" s="85"/>
      <c r="KLN4" s="85"/>
      <c r="KLO4" s="85"/>
      <c r="KLP4" s="85"/>
      <c r="KLQ4" s="85"/>
      <c r="KLR4" s="85"/>
      <c r="KLS4" s="85"/>
      <c r="KLT4" s="85"/>
      <c r="KLU4" s="85"/>
      <c r="KLV4" s="85"/>
      <c r="KLW4" s="85"/>
      <c r="KLX4" s="85"/>
      <c r="KLY4" s="85"/>
      <c r="KLZ4" s="85"/>
      <c r="KMA4" s="85"/>
      <c r="KMB4" s="85"/>
      <c r="KMC4" s="85"/>
      <c r="KMD4" s="85"/>
      <c r="KME4" s="85"/>
      <c r="KMF4" s="85"/>
      <c r="KMG4" s="85"/>
      <c r="KMH4" s="85"/>
      <c r="KMI4" s="85"/>
      <c r="KMJ4" s="85"/>
      <c r="KMK4" s="85"/>
      <c r="KML4" s="85"/>
      <c r="KMM4" s="85"/>
      <c r="KMN4" s="85"/>
      <c r="KMO4" s="85"/>
      <c r="KMP4" s="85"/>
      <c r="KMQ4" s="85"/>
      <c r="KMR4" s="85"/>
      <c r="KMS4" s="85"/>
      <c r="KMT4" s="85"/>
      <c r="KMU4" s="85"/>
      <c r="KMV4" s="85"/>
      <c r="KMW4" s="85"/>
      <c r="KMX4" s="85"/>
      <c r="KMY4" s="85"/>
      <c r="KMZ4" s="85"/>
      <c r="KNA4" s="85"/>
      <c r="KNB4" s="85"/>
      <c r="KNC4" s="85"/>
      <c r="KND4" s="85"/>
      <c r="KNE4" s="85"/>
      <c r="KNF4" s="85"/>
      <c r="KNG4" s="85"/>
      <c r="KNH4" s="85"/>
      <c r="KNI4" s="85"/>
      <c r="KNJ4" s="85"/>
      <c r="KNK4" s="85"/>
      <c r="KNL4" s="85"/>
      <c r="KNM4" s="85"/>
      <c r="KNN4" s="85"/>
      <c r="KNO4" s="85"/>
      <c r="KNP4" s="85"/>
      <c r="KNQ4" s="85"/>
      <c r="KNR4" s="85"/>
      <c r="KNS4" s="85"/>
      <c r="KNT4" s="85"/>
      <c r="KNU4" s="85"/>
      <c r="KNV4" s="85"/>
      <c r="KNW4" s="85"/>
      <c r="KNX4" s="85"/>
      <c r="KNY4" s="85"/>
      <c r="KNZ4" s="85"/>
      <c r="KOA4" s="85"/>
      <c r="KOB4" s="85"/>
      <c r="KOC4" s="85"/>
      <c r="KOD4" s="85"/>
      <c r="KOE4" s="85"/>
      <c r="KOF4" s="85"/>
      <c r="KOG4" s="85"/>
      <c r="KOH4" s="85"/>
      <c r="KOI4" s="85"/>
      <c r="KOJ4" s="85"/>
      <c r="KOK4" s="85"/>
      <c r="KOL4" s="85"/>
      <c r="KOM4" s="85"/>
      <c r="KON4" s="85"/>
      <c r="KOO4" s="85"/>
      <c r="KOP4" s="85"/>
      <c r="KOQ4" s="85"/>
      <c r="KOR4" s="85"/>
      <c r="KOS4" s="85"/>
      <c r="KOT4" s="85"/>
      <c r="KOU4" s="85"/>
      <c r="KOV4" s="85"/>
      <c r="KOW4" s="85"/>
      <c r="KOX4" s="85"/>
      <c r="KOY4" s="85"/>
      <c r="KOZ4" s="85"/>
      <c r="KPA4" s="85"/>
      <c r="KPB4" s="85"/>
      <c r="KPC4" s="85"/>
      <c r="KPD4" s="85"/>
      <c r="KPE4" s="85"/>
      <c r="KPF4" s="85"/>
      <c r="KPG4" s="85"/>
      <c r="KPH4" s="85"/>
      <c r="KPI4" s="85"/>
      <c r="KPJ4" s="85"/>
      <c r="KPK4" s="85"/>
      <c r="KPL4" s="85"/>
      <c r="KPM4" s="85"/>
      <c r="KPN4" s="85"/>
      <c r="KPO4" s="85"/>
      <c r="KPP4" s="85"/>
      <c r="KPQ4" s="85"/>
      <c r="KPR4" s="85"/>
      <c r="KPS4" s="85"/>
      <c r="KPT4" s="85"/>
      <c r="KPU4" s="85"/>
      <c r="KPV4" s="85"/>
      <c r="KPW4" s="85"/>
      <c r="KPX4" s="85"/>
      <c r="KPY4" s="85"/>
      <c r="KPZ4" s="85"/>
      <c r="KQA4" s="85"/>
      <c r="KQB4" s="85"/>
      <c r="KQC4" s="85"/>
      <c r="KQD4" s="85"/>
      <c r="KQE4" s="85"/>
      <c r="KQF4" s="85"/>
      <c r="KQG4" s="85"/>
      <c r="KQH4" s="85"/>
      <c r="KQI4" s="85"/>
      <c r="KQJ4" s="85"/>
      <c r="KQK4" s="85"/>
      <c r="KQL4" s="85"/>
      <c r="KQM4" s="85"/>
      <c r="KQN4" s="85"/>
      <c r="KQO4" s="85"/>
      <c r="KQP4" s="85"/>
      <c r="KQQ4" s="85"/>
      <c r="KQR4" s="85"/>
      <c r="KQS4" s="85"/>
      <c r="KQT4" s="85"/>
      <c r="KQU4" s="85"/>
      <c r="KQV4" s="85"/>
      <c r="KQW4" s="85"/>
      <c r="KQX4" s="85"/>
      <c r="KQY4" s="85"/>
      <c r="KQZ4" s="85"/>
      <c r="KRA4" s="85"/>
      <c r="KRB4" s="85"/>
      <c r="KRC4" s="85"/>
      <c r="KRD4" s="85"/>
      <c r="KRE4" s="85"/>
      <c r="KRF4" s="85"/>
      <c r="KRG4" s="85"/>
      <c r="KRH4" s="85"/>
      <c r="KRI4" s="85"/>
      <c r="KRJ4" s="85"/>
      <c r="KRK4" s="85"/>
      <c r="KRL4" s="85"/>
      <c r="KRM4" s="85"/>
      <c r="KRN4" s="85"/>
      <c r="KRO4" s="85"/>
      <c r="KRP4" s="85"/>
      <c r="KRQ4" s="85"/>
      <c r="KRR4" s="85"/>
      <c r="KRS4" s="85"/>
      <c r="KRT4" s="85"/>
      <c r="KRU4" s="85"/>
      <c r="KRV4" s="85"/>
      <c r="KRW4" s="85"/>
      <c r="KRX4" s="85"/>
      <c r="KRY4" s="85"/>
      <c r="KRZ4" s="85"/>
      <c r="KSA4" s="85"/>
      <c r="KSB4" s="85"/>
      <c r="KSC4" s="85"/>
      <c r="KSD4" s="85"/>
      <c r="KSE4" s="85"/>
      <c r="KSF4" s="85"/>
      <c r="KSG4" s="85"/>
      <c r="KSH4" s="85"/>
      <c r="KSI4" s="85"/>
      <c r="KSJ4" s="85"/>
      <c r="KSK4" s="85"/>
      <c r="KSL4" s="85"/>
      <c r="KSM4" s="85"/>
      <c r="KSN4" s="85"/>
      <c r="KSO4" s="85"/>
      <c r="KSP4" s="85"/>
      <c r="KSQ4" s="85"/>
      <c r="KSR4" s="85"/>
      <c r="KSS4" s="85"/>
      <c r="KST4" s="85"/>
      <c r="KSU4" s="85"/>
      <c r="KSV4" s="85"/>
      <c r="KSW4" s="85"/>
      <c r="KSX4" s="85"/>
      <c r="KSY4" s="85"/>
      <c r="KSZ4" s="85"/>
      <c r="KTA4" s="85"/>
      <c r="KTB4" s="85"/>
      <c r="KTC4" s="85"/>
      <c r="KTD4" s="85"/>
      <c r="KTE4" s="85"/>
      <c r="KTF4" s="85"/>
      <c r="KTG4" s="85"/>
      <c r="KTH4" s="85"/>
      <c r="KTI4" s="85"/>
      <c r="KTJ4" s="85"/>
      <c r="KTK4" s="85"/>
      <c r="KTL4" s="85"/>
      <c r="KTM4" s="85"/>
      <c r="KTN4" s="85"/>
      <c r="KTO4" s="85"/>
      <c r="KTP4" s="85"/>
      <c r="KTQ4" s="85"/>
      <c r="KTR4" s="85"/>
      <c r="KTS4" s="85"/>
      <c r="KTT4" s="85"/>
      <c r="KTU4" s="85"/>
      <c r="KTV4" s="85"/>
      <c r="KTW4" s="85"/>
      <c r="KTX4" s="85"/>
      <c r="KTY4" s="85"/>
      <c r="KTZ4" s="85"/>
      <c r="KUA4" s="85"/>
      <c r="KUB4" s="85"/>
      <c r="KUC4" s="85"/>
      <c r="KUD4" s="85"/>
      <c r="KUE4" s="85"/>
      <c r="KUF4" s="85"/>
      <c r="KUG4" s="85"/>
      <c r="KUH4" s="85"/>
      <c r="KUI4" s="85"/>
      <c r="KUJ4" s="85"/>
      <c r="KUK4" s="85"/>
      <c r="KUL4" s="85"/>
      <c r="KUM4" s="85"/>
      <c r="KUN4" s="85"/>
      <c r="KUO4" s="85"/>
      <c r="KUP4" s="85"/>
      <c r="KUQ4" s="85"/>
      <c r="KUR4" s="85"/>
      <c r="KUS4" s="85"/>
      <c r="KUT4" s="85"/>
      <c r="KUU4" s="85"/>
      <c r="KUV4" s="85"/>
      <c r="KUW4" s="85"/>
      <c r="KUX4" s="85"/>
      <c r="KUY4" s="85"/>
      <c r="KUZ4" s="85"/>
      <c r="KVA4" s="85"/>
      <c r="KVB4" s="85"/>
      <c r="KVC4" s="85"/>
      <c r="KVD4" s="85"/>
      <c r="KVE4" s="85"/>
      <c r="KVF4" s="85"/>
      <c r="KVG4" s="85"/>
      <c r="KVH4" s="85"/>
      <c r="KVI4" s="85"/>
      <c r="KVJ4" s="85"/>
      <c r="KVK4" s="85"/>
      <c r="KVL4" s="85"/>
      <c r="KVM4" s="85"/>
      <c r="KVN4" s="85"/>
      <c r="KVO4" s="85"/>
      <c r="KVP4" s="85"/>
      <c r="KVQ4" s="85"/>
      <c r="KVR4" s="85"/>
      <c r="KVS4" s="85"/>
      <c r="KVT4" s="85"/>
      <c r="KVU4" s="85"/>
      <c r="KVV4" s="85"/>
      <c r="KVW4" s="85"/>
      <c r="KVX4" s="85"/>
      <c r="KVY4" s="85"/>
      <c r="KVZ4" s="85"/>
      <c r="KWA4" s="85"/>
      <c r="KWB4" s="85"/>
      <c r="KWC4" s="85"/>
      <c r="KWD4" s="85"/>
      <c r="KWE4" s="85"/>
      <c r="KWF4" s="85"/>
      <c r="KWG4" s="85"/>
      <c r="KWH4" s="85"/>
      <c r="KWI4" s="85"/>
      <c r="KWJ4" s="85"/>
      <c r="KWK4" s="85"/>
      <c r="KWL4" s="85"/>
      <c r="KWM4" s="85"/>
      <c r="KWN4" s="85"/>
      <c r="KWO4" s="85"/>
      <c r="KWP4" s="85"/>
      <c r="KWQ4" s="85"/>
      <c r="KWR4" s="85"/>
      <c r="KWS4" s="85"/>
      <c r="KWT4" s="85"/>
      <c r="KWU4" s="85"/>
      <c r="KWV4" s="85"/>
      <c r="KWW4" s="85"/>
      <c r="KWX4" s="85"/>
      <c r="KWY4" s="85"/>
      <c r="KWZ4" s="85"/>
      <c r="KXA4" s="85"/>
      <c r="KXB4" s="85"/>
      <c r="KXC4" s="85"/>
      <c r="KXD4" s="85"/>
      <c r="KXE4" s="85"/>
      <c r="KXF4" s="85"/>
      <c r="KXG4" s="85"/>
      <c r="KXH4" s="85"/>
      <c r="KXI4" s="85"/>
      <c r="KXJ4" s="85"/>
      <c r="KXK4" s="85"/>
      <c r="KXL4" s="85"/>
      <c r="KXM4" s="85"/>
      <c r="KXN4" s="85"/>
      <c r="KXO4" s="85"/>
      <c r="KXP4" s="85"/>
      <c r="KXQ4" s="85"/>
      <c r="KXR4" s="85"/>
      <c r="KXS4" s="85"/>
      <c r="KXT4" s="85"/>
      <c r="KXU4" s="85"/>
      <c r="KXV4" s="85"/>
      <c r="KXW4" s="85"/>
      <c r="KXX4" s="85"/>
      <c r="KXY4" s="85"/>
      <c r="KXZ4" s="85"/>
      <c r="KYA4" s="85"/>
      <c r="KYB4" s="85"/>
      <c r="KYC4" s="85"/>
      <c r="KYD4" s="85"/>
      <c r="KYE4" s="85"/>
      <c r="KYF4" s="85"/>
      <c r="KYG4" s="85"/>
      <c r="KYH4" s="85"/>
      <c r="KYI4" s="85"/>
      <c r="KYJ4" s="85"/>
      <c r="KYK4" s="85"/>
      <c r="KYL4" s="85"/>
      <c r="KYM4" s="85"/>
      <c r="KYN4" s="85"/>
      <c r="KYO4" s="85"/>
      <c r="KYP4" s="85"/>
      <c r="KYQ4" s="85"/>
      <c r="KYR4" s="85"/>
      <c r="KYS4" s="85"/>
      <c r="KYT4" s="85"/>
      <c r="KYU4" s="85"/>
      <c r="KYV4" s="85"/>
      <c r="KYW4" s="85"/>
      <c r="KYX4" s="85"/>
      <c r="KYY4" s="85"/>
      <c r="KYZ4" s="85"/>
      <c r="KZA4" s="85"/>
      <c r="KZB4" s="85"/>
      <c r="KZC4" s="85"/>
      <c r="KZD4" s="85"/>
      <c r="KZE4" s="85"/>
      <c r="KZF4" s="85"/>
      <c r="KZG4" s="85"/>
      <c r="KZH4" s="85"/>
      <c r="KZI4" s="85"/>
      <c r="KZJ4" s="85"/>
      <c r="KZK4" s="85"/>
      <c r="KZL4" s="85"/>
      <c r="KZM4" s="85"/>
      <c r="KZN4" s="85"/>
      <c r="KZO4" s="85"/>
      <c r="KZP4" s="85"/>
      <c r="KZQ4" s="85"/>
      <c r="KZR4" s="85"/>
      <c r="KZS4" s="85"/>
      <c r="KZT4" s="85"/>
      <c r="KZU4" s="85"/>
      <c r="KZV4" s="85"/>
      <c r="KZW4" s="85"/>
      <c r="KZX4" s="85"/>
      <c r="KZY4" s="85"/>
      <c r="KZZ4" s="85"/>
      <c r="LAA4" s="85"/>
      <c r="LAB4" s="85"/>
      <c r="LAC4" s="85"/>
      <c r="LAD4" s="85"/>
      <c r="LAE4" s="85"/>
      <c r="LAF4" s="85"/>
      <c r="LAG4" s="85"/>
      <c r="LAH4" s="85"/>
      <c r="LAI4" s="85"/>
      <c r="LAJ4" s="85"/>
      <c r="LAK4" s="85"/>
      <c r="LAL4" s="85"/>
      <c r="LAM4" s="85"/>
      <c r="LAN4" s="85"/>
      <c r="LAO4" s="85"/>
      <c r="LAP4" s="85"/>
      <c r="LAQ4" s="85"/>
      <c r="LAR4" s="85"/>
      <c r="LAS4" s="85"/>
      <c r="LAT4" s="85"/>
      <c r="LAU4" s="85"/>
      <c r="LAV4" s="85"/>
      <c r="LAW4" s="85"/>
      <c r="LAX4" s="85"/>
      <c r="LAY4" s="85"/>
      <c r="LAZ4" s="85"/>
      <c r="LBA4" s="85"/>
      <c r="LBB4" s="85"/>
      <c r="LBC4" s="85"/>
      <c r="LBD4" s="85"/>
      <c r="LBE4" s="85"/>
      <c r="LBF4" s="85"/>
      <c r="LBG4" s="85"/>
      <c r="LBH4" s="85"/>
      <c r="LBI4" s="85"/>
      <c r="LBJ4" s="85"/>
      <c r="LBK4" s="85"/>
      <c r="LBL4" s="85"/>
      <c r="LBM4" s="85"/>
      <c r="LBN4" s="85"/>
      <c r="LBO4" s="85"/>
      <c r="LBP4" s="85"/>
      <c r="LBQ4" s="85"/>
      <c r="LBR4" s="85"/>
      <c r="LBS4" s="85"/>
      <c r="LBT4" s="85"/>
      <c r="LBU4" s="85"/>
      <c r="LBV4" s="85"/>
      <c r="LBW4" s="85"/>
      <c r="LBX4" s="85"/>
      <c r="LBY4" s="85"/>
      <c r="LBZ4" s="85"/>
      <c r="LCA4" s="85"/>
      <c r="LCB4" s="85"/>
      <c r="LCC4" s="85"/>
      <c r="LCD4" s="85"/>
      <c r="LCE4" s="85"/>
      <c r="LCF4" s="85"/>
      <c r="LCG4" s="85"/>
      <c r="LCH4" s="85"/>
      <c r="LCI4" s="85"/>
      <c r="LCJ4" s="85"/>
      <c r="LCK4" s="85"/>
      <c r="LCL4" s="85"/>
      <c r="LCM4" s="85"/>
      <c r="LCN4" s="85"/>
      <c r="LCO4" s="85"/>
      <c r="LCP4" s="85"/>
      <c r="LCQ4" s="85"/>
      <c r="LCR4" s="85"/>
      <c r="LCS4" s="85"/>
      <c r="LCT4" s="85"/>
      <c r="LCU4" s="85"/>
      <c r="LCV4" s="85"/>
      <c r="LCW4" s="85"/>
      <c r="LCX4" s="85"/>
      <c r="LCY4" s="85"/>
      <c r="LCZ4" s="85"/>
      <c r="LDA4" s="85"/>
      <c r="LDB4" s="85"/>
      <c r="LDC4" s="85"/>
      <c r="LDD4" s="85"/>
      <c r="LDE4" s="85"/>
      <c r="LDF4" s="85"/>
      <c r="LDG4" s="85"/>
      <c r="LDH4" s="85"/>
      <c r="LDI4" s="85"/>
      <c r="LDJ4" s="85"/>
      <c r="LDK4" s="85"/>
      <c r="LDL4" s="85"/>
      <c r="LDM4" s="85"/>
      <c r="LDN4" s="85"/>
      <c r="LDO4" s="85"/>
      <c r="LDP4" s="85"/>
      <c r="LDQ4" s="85"/>
      <c r="LDR4" s="85"/>
      <c r="LDS4" s="85"/>
      <c r="LDT4" s="85"/>
      <c r="LDU4" s="85"/>
      <c r="LDV4" s="85"/>
      <c r="LDW4" s="85"/>
      <c r="LDX4" s="85"/>
      <c r="LDY4" s="85"/>
      <c r="LDZ4" s="85"/>
      <c r="LEA4" s="85"/>
      <c r="LEB4" s="85"/>
      <c r="LEC4" s="85"/>
      <c r="LED4" s="85"/>
      <c r="LEE4" s="85"/>
      <c r="LEF4" s="85"/>
      <c r="LEG4" s="85"/>
      <c r="LEH4" s="85"/>
      <c r="LEI4" s="85"/>
      <c r="LEJ4" s="85"/>
      <c r="LEK4" s="85"/>
      <c r="LEL4" s="85"/>
      <c r="LEM4" s="85"/>
      <c r="LEN4" s="85"/>
      <c r="LEO4" s="85"/>
      <c r="LEP4" s="85"/>
      <c r="LEQ4" s="85"/>
      <c r="LER4" s="85"/>
      <c r="LES4" s="85"/>
      <c r="LET4" s="85"/>
      <c r="LEU4" s="85"/>
      <c r="LEV4" s="85"/>
      <c r="LEW4" s="85"/>
      <c r="LEX4" s="85"/>
      <c r="LEY4" s="85"/>
      <c r="LEZ4" s="85"/>
      <c r="LFA4" s="85"/>
      <c r="LFB4" s="85"/>
      <c r="LFC4" s="85"/>
      <c r="LFD4" s="85"/>
      <c r="LFE4" s="85"/>
      <c r="LFF4" s="85"/>
      <c r="LFG4" s="85"/>
      <c r="LFH4" s="85"/>
      <c r="LFI4" s="85"/>
      <c r="LFJ4" s="85"/>
      <c r="LFK4" s="85"/>
      <c r="LFL4" s="85"/>
      <c r="LFM4" s="85"/>
      <c r="LFN4" s="85"/>
      <c r="LFO4" s="85"/>
      <c r="LFP4" s="85"/>
      <c r="LFQ4" s="85"/>
      <c r="LFR4" s="85"/>
      <c r="LFS4" s="85"/>
      <c r="LFT4" s="85"/>
      <c r="LFU4" s="85"/>
      <c r="LFV4" s="85"/>
      <c r="LFW4" s="85"/>
      <c r="LFX4" s="85"/>
      <c r="LFY4" s="85"/>
      <c r="LFZ4" s="85"/>
      <c r="LGA4" s="85"/>
      <c r="LGB4" s="85"/>
      <c r="LGC4" s="85"/>
      <c r="LGD4" s="85"/>
      <c r="LGE4" s="85"/>
      <c r="LGF4" s="85"/>
      <c r="LGG4" s="85"/>
      <c r="LGH4" s="85"/>
      <c r="LGI4" s="85"/>
      <c r="LGJ4" s="85"/>
      <c r="LGK4" s="85"/>
      <c r="LGL4" s="85"/>
      <c r="LGM4" s="85"/>
      <c r="LGN4" s="85"/>
      <c r="LGO4" s="85"/>
      <c r="LGP4" s="85"/>
      <c r="LGQ4" s="85"/>
      <c r="LGR4" s="85"/>
      <c r="LGS4" s="85"/>
      <c r="LGT4" s="85"/>
      <c r="LGU4" s="85"/>
      <c r="LGV4" s="85"/>
      <c r="LGW4" s="85"/>
      <c r="LGX4" s="85"/>
      <c r="LGY4" s="85"/>
      <c r="LGZ4" s="85"/>
      <c r="LHA4" s="85"/>
      <c r="LHB4" s="85"/>
      <c r="LHC4" s="85"/>
      <c r="LHD4" s="85"/>
      <c r="LHE4" s="85"/>
      <c r="LHF4" s="85"/>
      <c r="LHG4" s="85"/>
      <c r="LHH4" s="85"/>
      <c r="LHI4" s="85"/>
      <c r="LHJ4" s="85"/>
      <c r="LHK4" s="85"/>
      <c r="LHL4" s="85"/>
      <c r="LHM4" s="85"/>
      <c r="LHN4" s="85"/>
      <c r="LHO4" s="85"/>
      <c r="LHP4" s="85"/>
      <c r="LHQ4" s="85"/>
      <c r="LHR4" s="85"/>
      <c r="LHS4" s="85"/>
      <c r="LHT4" s="85"/>
      <c r="LHU4" s="85"/>
      <c r="LHV4" s="85"/>
      <c r="LHW4" s="85"/>
      <c r="LHX4" s="85"/>
      <c r="LHY4" s="85"/>
      <c r="LHZ4" s="85"/>
      <c r="LIA4" s="85"/>
      <c r="LIB4" s="85"/>
      <c r="LIC4" s="85"/>
      <c r="LID4" s="85"/>
      <c r="LIE4" s="85"/>
      <c r="LIF4" s="85"/>
      <c r="LIG4" s="85"/>
      <c r="LIH4" s="85"/>
      <c r="LII4" s="85"/>
      <c r="LIJ4" s="85"/>
      <c r="LIK4" s="85"/>
      <c r="LIL4" s="85"/>
      <c r="LIM4" s="85"/>
      <c r="LIN4" s="85"/>
      <c r="LIO4" s="85"/>
      <c r="LIP4" s="85"/>
      <c r="LIQ4" s="85"/>
      <c r="LIR4" s="85"/>
      <c r="LIS4" s="85"/>
      <c r="LIT4" s="85"/>
      <c r="LIU4" s="85"/>
      <c r="LIV4" s="85"/>
      <c r="LIW4" s="85"/>
      <c r="LIX4" s="85"/>
      <c r="LIY4" s="85"/>
      <c r="LIZ4" s="85"/>
      <c r="LJA4" s="85"/>
      <c r="LJB4" s="85"/>
      <c r="LJC4" s="85"/>
      <c r="LJD4" s="85"/>
      <c r="LJE4" s="85"/>
      <c r="LJF4" s="85"/>
      <c r="LJG4" s="85"/>
      <c r="LJH4" s="85"/>
      <c r="LJI4" s="85"/>
      <c r="LJJ4" s="85"/>
      <c r="LJK4" s="85"/>
      <c r="LJL4" s="85"/>
      <c r="LJM4" s="85"/>
      <c r="LJN4" s="85"/>
      <c r="LJO4" s="85"/>
      <c r="LJP4" s="85"/>
      <c r="LJQ4" s="85"/>
      <c r="LJR4" s="85"/>
      <c r="LJS4" s="85"/>
      <c r="LJT4" s="85"/>
      <c r="LJU4" s="85"/>
      <c r="LJV4" s="85"/>
      <c r="LJW4" s="85"/>
      <c r="LJX4" s="85"/>
      <c r="LJY4" s="85"/>
      <c r="LJZ4" s="85"/>
      <c r="LKA4" s="85"/>
      <c r="LKB4" s="85"/>
      <c r="LKC4" s="85"/>
      <c r="LKD4" s="85"/>
      <c r="LKE4" s="85"/>
      <c r="LKF4" s="85"/>
      <c r="LKG4" s="85"/>
      <c r="LKH4" s="85"/>
      <c r="LKI4" s="85"/>
      <c r="LKJ4" s="85"/>
      <c r="LKK4" s="85"/>
      <c r="LKL4" s="85"/>
      <c r="LKM4" s="85"/>
      <c r="LKN4" s="85"/>
      <c r="LKO4" s="85"/>
      <c r="LKP4" s="85"/>
      <c r="LKQ4" s="85"/>
      <c r="LKR4" s="85"/>
      <c r="LKS4" s="85"/>
      <c r="LKT4" s="85"/>
      <c r="LKU4" s="85"/>
      <c r="LKV4" s="85"/>
      <c r="LKW4" s="85"/>
      <c r="LKX4" s="85"/>
      <c r="LKY4" s="85"/>
      <c r="LKZ4" s="85"/>
      <c r="LLA4" s="85"/>
      <c r="LLB4" s="85"/>
      <c r="LLC4" s="85"/>
      <c r="LLD4" s="85"/>
      <c r="LLE4" s="85"/>
      <c r="LLF4" s="85"/>
      <c r="LLG4" s="85"/>
      <c r="LLH4" s="85"/>
      <c r="LLI4" s="85"/>
      <c r="LLJ4" s="85"/>
      <c r="LLK4" s="85"/>
      <c r="LLL4" s="85"/>
      <c r="LLM4" s="85"/>
      <c r="LLN4" s="85"/>
      <c r="LLO4" s="85"/>
      <c r="LLP4" s="85"/>
      <c r="LLQ4" s="85"/>
      <c r="LLR4" s="85"/>
      <c r="LLS4" s="85"/>
      <c r="LLT4" s="85"/>
      <c r="LLU4" s="85"/>
      <c r="LLV4" s="85"/>
      <c r="LLW4" s="85"/>
      <c r="LLX4" s="85"/>
      <c r="LLY4" s="85"/>
      <c r="LLZ4" s="85"/>
      <c r="LMA4" s="85"/>
      <c r="LMB4" s="85"/>
      <c r="LMC4" s="85"/>
      <c r="LMD4" s="85"/>
      <c r="LME4" s="85"/>
      <c r="LMF4" s="85"/>
      <c r="LMG4" s="85"/>
      <c r="LMH4" s="85"/>
      <c r="LMI4" s="85"/>
      <c r="LMJ4" s="85"/>
      <c r="LMK4" s="85"/>
      <c r="LML4" s="85"/>
      <c r="LMM4" s="85"/>
      <c r="LMN4" s="85"/>
      <c r="LMO4" s="85"/>
      <c r="LMP4" s="85"/>
      <c r="LMQ4" s="85"/>
      <c r="LMR4" s="85"/>
      <c r="LMS4" s="85"/>
      <c r="LMT4" s="85"/>
      <c r="LMU4" s="85"/>
      <c r="LMV4" s="85"/>
      <c r="LMW4" s="85"/>
      <c r="LMX4" s="85"/>
      <c r="LMY4" s="85"/>
      <c r="LMZ4" s="85"/>
      <c r="LNA4" s="85"/>
      <c r="LNB4" s="85"/>
      <c r="LNC4" s="85"/>
      <c r="LND4" s="85"/>
      <c r="LNE4" s="85"/>
      <c r="LNF4" s="85"/>
      <c r="LNG4" s="85"/>
      <c r="LNH4" s="85"/>
      <c r="LNI4" s="85"/>
      <c r="LNJ4" s="85"/>
      <c r="LNK4" s="85"/>
      <c r="LNL4" s="85"/>
      <c r="LNM4" s="85"/>
      <c r="LNN4" s="85"/>
      <c r="LNO4" s="85"/>
      <c r="LNP4" s="85"/>
      <c r="LNQ4" s="85"/>
      <c r="LNR4" s="85"/>
      <c r="LNS4" s="85"/>
      <c r="LNT4" s="85"/>
      <c r="LNU4" s="85"/>
      <c r="LNV4" s="85"/>
      <c r="LNW4" s="85"/>
      <c r="LNX4" s="85"/>
      <c r="LNY4" s="85"/>
      <c r="LNZ4" s="85"/>
      <c r="LOA4" s="85"/>
      <c r="LOB4" s="85"/>
      <c r="LOC4" s="85"/>
      <c r="LOD4" s="85"/>
      <c r="LOE4" s="85"/>
      <c r="LOF4" s="85"/>
      <c r="LOG4" s="85"/>
      <c r="LOH4" s="85"/>
      <c r="LOI4" s="85"/>
      <c r="LOJ4" s="85"/>
      <c r="LOK4" s="85"/>
      <c r="LOL4" s="85"/>
      <c r="LOM4" s="85"/>
      <c r="LON4" s="85"/>
      <c r="LOO4" s="85"/>
      <c r="LOP4" s="85"/>
      <c r="LOQ4" s="85"/>
      <c r="LOR4" s="85"/>
      <c r="LOS4" s="85"/>
      <c r="LOT4" s="85"/>
      <c r="LOU4" s="85"/>
      <c r="LOV4" s="85"/>
      <c r="LOW4" s="85"/>
      <c r="LOX4" s="85"/>
      <c r="LOY4" s="85"/>
      <c r="LOZ4" s="85"/>
      <c r="LPA4" s="85"/>
      <c r="LPB4" s="85"/>
      <c r="LPC4" s="85"/>
      <c r="LPD4" s="85"/>
      <c r="LPE4" s="85"/>
      <c r="LPF4" s="85"/>
      <c r="LPG4" s="85"/>
      <c r="LPH4" s="85"/>
      <c r="LPI4" s="85"/>
      <c r="LPJ4" s="85"/>
      <c r="LPK4" s="85"/>
      <c r="LPL4" s="85"/>
      <c r="LPM4" s="85"/>
      <c r="LPN4" s="85"/>
      <c r="LPO4" s="85"/>
      <c r="LPP4" s="85"/>
      <c r="LPQ4" s="85"/>
      <c r="LPR4" s="85"/>
      <c r="LPS4" s="85"/>
      <c r="LPT4" s="85"/>
      <c r="LPU4" s="85"/>
      <c r="LPV4" s="85"/>
      <c r="LPW4" s="85"/>
      <c r="LPX4" s="85"/>
      <c r="LPY4" s="85"/>
      <c r="LPZ4" s="85"/>
      <c r="LQA4" s="85"/>
      <c r="LQB4" s="85"/>
      <c r="LQC4" s="85"/>
      <c r="LQD4" s="85"/>
      <c r="LQE4" s="85"/>
      <c r="LQF4" s="85"/>
      <c r="LQG4" s="85"/>
      <c r="LQH4" s="85"/>
      <c r="LQI4" s="85"/>
      <c r="LQJ4" s="85"/>
      <c r="LQK4" s="85"/>
      <c r="LQL4" s="85"/>
      <c r="LQM4" s="85"/>
      <c r="LQN4" s="85"/>
      <c r="LQO4" s="85"/>
      <c r="LQP4" s="85"/>
      <c r="LQQ4" s="85"/>
      <c r="LQR4" s="85"/>
      <c r="LQS4" s="85"/>
      <c r="LQT4" s="85"/>
      <c r="LQU4" s="85"/>
      <c r="LQV4" s="85"/>
      <c r="LQW4" s="85"/>
      <c r="LQX4" s="85"/>
      <c r="LQY4" s="85"/>
      <c r="LQZ4" s="85"/>
      <c r="LRA4" s="85"/>
      <c r="LRB4" s="85"/>
      <c r="LRC4" s="85"/>
      <c r="LRD4" s="85"/>
      <c r="LRE4" s="85"/>
      <c r="LRF4" s="85"/>
      <c r="LRG4" s="85"/>
      <c r="LRH4" s="85"/>
      <c r="LRI4" s="85"/>
      <c r="LRJ4" s="85"/>
      <c r="LRK4" s="85"/>
      <c r="LRL4" s="85"/>
      <c r="LRM4" s="85"/>
      <c r="LRN4" s="85"/>
      <c r="LRO4" s="85"/>
      <c r="LRP4" s="85"/>
      <c r="LRQ4" s="85"/>
      <c r="LRR4" s="85"/>
      <c r="LRS4" s="85"/>
      <c r="LRT4" s="85"/>
      <c r="LRU4" s="85"/>
      <c r="LRV4" s="85"/>
      <c r="LRW4" s="85"/>
      <c r="LRX4" s="85"/>
      <c r="LRY4" s="85"/>
      <c r="LRZ4" s="85"/>
      <c r="LSA4" s="85"/>
      <c r="LSB4" s="85"/>
      <c r="LSC4" s="85"/>
      <c r="LSD4" s="85"/>
      <c r="LSE4" s="85"/>
      <c r="LSF4" s="85"/>
      <c r="LSG4" s="85"/>
      <c r="LSH4" s="85"/>
      <c r="LSI4" s="85"/>
      <c r="LSJ4" s="85"/>
      <c r="LSK4" s="85"/>
      <c r="LSL4" s="85"/>
      <c r="LSM4" s="85"/>
      <c r="LSN4" s="85"/>
      <c r="LSO4" s="85"/>
      <c r="LSP4" s="85"/>
      <c r="LSQ4" s="85"/>
      <c r="LSR4" s="85"/>
      <c r="LSS4" s="85"/>
      <c r="LST4" s="85"/>
      <c r="LSU4" s="85"/>
      <c r="LSV4" s="85"/>
      <c r="LSW4" s="85"/>
      <c r="LSX4" s="85"/>
      <c r="LSY4" s="85"/>
      <c r="LSZ4" s="85"/>
      <c r="LTA4" s="85"/>
      <c r="LTB4" s="85"/>
      <c r="LTC4" s="85"/>
      <c r="LTD4" s="85"/>
      <c r="LTE4" s="85"/>
      <c r="LTF4" s="85"/>
      <c r="LTG4" s="85"/>
      <c r="LTH4" s="85"/>
      <c r="LTI4" s="85"/>
      <c r="LTJ4" s="85"/>
      <c r="LTK4" s="85"/>
      <c r="LTL4" s="85"/>
      <c r="LTM4" s="85"/>
      <c r="LTN4" s="85"/>
      <c r="LTO4" s="85"/>
      <c r="LTP4" s="85"/>
      <c r="LTQ4" s="85"/>
      <c r="LTR4" s="85"/>
      <c r="LTS4" s="85"/>
      <c r="LTT4" s="85"/>
      <c r="LTU4" s="85"/>
      <c r="LTV4" s="85"/>
      <c r="LTW4" s="85"/>
      <c r="LTX4" s="85"/>
      <c r="LTY4" s="85"/>
      <c r="LTZ4" s="85"/>
      <c r="LUA4" s="85"/>
      <c r="LUB4" s="85"/>
      <c r="LUC4" s="85"/>
      <c r="LUD4" s="85"/>
      <c r="LUE4" s="85"/>
      <c r="LUF4" s="85"/>
      <c r="LUG4" s="85"/>
      <c r="LUH4" s="85"/>
      <c r="LUI4" s="85"/>
      <c r="LUJ4" s="85"/>
      <c r="LUK4" s="85"/>
      <c r="LUL4" s="85"/>
      <c r="LUM4" s="85"/>
      <c r="LUN4" s="85"/>
      <c r="LUO4" s="85"/>
      <c r="LUP4" s="85"/>
      <c r="LUQ4" s="85"/>
      <c r="LUR4" s="85"/>
      <c r="LUS4" s="85"/>
      <c r="LUT4" s="85"/>
      <c r="LUU4" s="85"/>
      <c r="LUV4" s="85"/>
      <c r="LUW4" s="85"/>
      <c r="LUX4" s="85"/>
      <c r="LUY4" s="85"/>
      <c r="LUZ4" s="85"/>
      <c r="LVA4" s="85"/>
      <c r="LVB4" s="85"/>
      <c r="LVC4" s="85"/>
      <c r="LVD4" s="85"/>
      <c r="LVE4" s="85"/>
      <c r="LVF4" s="85"/>
      <c r="LVG4" s="85"/>
      <c r="LVH4" s="85"/>
      <c r="LVI4" s="85"/>
      <c r="LVJ4" s="85"/>
      <c r="LVK4" s="85"/>
      <c r="LVL4" s="85"/>
      <c r="LVM4" s="85"/>
      <c r="LVN4" s="85"/>
      <c r="LVO4" s="85"/>
      <c r="LVP4" s="85"/>
      <c r="LVQ4" s="85"/>
      <c r="LVR4" s="85"/>
      <c r="LVS4" s="85"/>
      <c r="LVT4" s="85"/>
      <c r="LVU4" s="85"/>
      <c r="LVV4" s="85"/>
      <c r="LVW4" s="85"/>
      <c r="LVX4" s="85"/>
      <c r="LVY4" s="85"/>
      <c r="LVZ4" s="85"/>
      <c r="LWA4" s="85"/>
      <c r="LWB4" s="85"/>
      <c r="LWC4" s="85"/>
      <c r="LWD4" s="85"/>
      <c r="LWE4" s="85"/>
      <c r="LWF4" s="85"/>
      <c r="LWG4" s="85"/>
      <c r="LWH4" s="85"/>
      <c r="LWI4" s="85"/>
      <c r="LWJ4" s="85"/>
      <c r="LWK4" s="85"/>
      <c r="LWL4" s="85"/>
      <c r="LWM4" s="85"/>
      <c r="LWN4" s="85"/>
      <c r="LWO4" s="85"/>
      <c r="LWP4" s="85"/>
      <c r="LWQ4" s="85"/>
      <c r="LWR4" s="85"/>
      <c r="LWS4" s="85"/>
      <c r="LWT4" s="85"/>
      <c r="LWU4" s="85"/>
      <c r="LWV4" s="85"/>
      <c r="LWW4" s="85"/>
      <c r="LWX4" s="85"/>
      <c r="LWY4" s="85"/>
      <c r="LWZ4" s="85"/>
      <c r="LXA4" s="85"/>
      <c r="LXB4" s="85"/>
      <c r="LXC4" s="85"/>
      <c r="LXD4" s="85"/>
      <c r="LXE4" s="85"/>
      <c r="LXF4" s="85"/>
      <c r="LXG4" s="85"/>
      <c r="LXH4" s="85"/>
      <c r="LXI4" s="85"/>
      <c r="LXJ4" s="85"/>
      <c r="LXK4" s="85"/>
      <c r="LXL4" s="85"/>
      <c r="LXM4" s="85"/>
      <c r="LXN4" s="85"/>
      <c r="LXO4" s="85"/>
      <c r="LXP4" s="85"/>
      <c r="LXQ4" s="85"/>
      <c r="LXR4" s="85"/>
      <c r="LXS4" s="85"/>
      <c r="LXT4" s="85"/>
      <c r="LXU4" s="85"/>
      <c r="LXV4" s="85"/>
      <c r="LXW4" s="85"/>
      <c r="LXX4" s="85"/>
      <c r="LXY4" s="85"/>
      <c r="LXZ4" s="85"/>
      <c r="LYA4" s="85"/>
      <c r="LYB4" s="85"/>
      <c r="LYC4" s="85"/>
      <c r="LYD4" s="85"/>
      <c r="LYE4" s="85"/>
      <c r="LYF4" s="85"/>
      <c r="LYG4" s="85"/>
      <c r="LYH4" s="85"/>
      <c r="LYI4" s="85"/>
      <c r="LYJ4" s="85"/>
      <c r="LYK4" s="85"/>
      <c r="LYL4" s="85"/>
      <c r="LYM4" s="85"/>
      <c r="LYN4" s="85"/>
      <c r="LYO4" s="85"/>
      <c r="LYP4" s="85"/>
      <c r="LYQ4" s="85"/>
      <c r="LYR4" s="85"/>
      <c r="LYS4" s="85"/>
      <c r="LYT4" s="85"/>
      <c r="LYU4" s="85"/>
      <c r="LYV4" s="85"/>
      <c r="LYW4" s="85"/>
      <c r="LYX4" s="85"/>
      <c r="LYY4" s="85"/>
      <c r="LYZ4" s="85"/>
      <c r="LZA4" s="85"/>
      <c r="LZB4" s="85"/>
      <c r="LZC4" s="85"/>
      <c r="LZD4" s="85"/>
      <c r="LZE4" s="85"/>
      <c r="LZF4" s="85"/>
      <c r="LZG4" s="85"/>
      <c r="LZH4" s="85"/>
      <c r="LZI4" s="85"/>
      <c r="LZJ4" s="85"/>
      <c r="LZK4" s="85"/>
      <c r="LZL4" s="85"/>
      <c r="LZM4" s="85"/>
      <c r="LZN4" s="85"/>
      <c r="LZO4" s="85"/>
      <c r="LZP4" s="85"/>
      <c r="LZQ4" s="85"/>
      <c r="LZR4" s="85"/>
      <c r="LZS4" s="85"/>
      <c r="LZT4" s="85"/>
      <c r="LZU4" s="85"/>
      <c r="LZV4" s="85"/>
      <c r="LZW4" s="85"/>
      <c r="LZX4" s="85"/>
      <c r="LZY4" s="85"/>
      <c r="LZZ4" s="85"/>
      <c r="MAA4" s="85"/>
      <c r="MAB4" s="85"/>
      <c r="MAC4" s="85"/>
      <c r="MAD4" s="85"/>
      <c r="MAE4" s="85"/>
      <c r="MAF4" s="85"/>
      <c r="MAG4" s="85"/>
      <c r="MAH4" s="85"/>
      <c r="MAI4" s="85"/>
      <c r="MAJ4" s="85"/>
      <c r="MAK4" s="85"/>
      <c r="MAL4" s="85"/>
      <c r="MAM4" s="85"/>
      <c r="MAN4" s="85"/>
      <c r="MAO4" s="85"/>
      <c r="MAP4" s="85"/>
      <c r="MAQ4" s="85"/>
      <c r="MAR4" s="85"/>
      <c r="MAS4" s="85"/>
      <c r="MAT4" s="85"/>
      <c r="MAU4" s="85"/>
      <c r="MAV4" s="85"/>
      <c r="MAW4" s="85"/>
      <c r="MAX4" s="85"/>
      <c r="MAY4" s="85"/>
      <c r="MAZ4" s="85"/>
      <c r="MBA4" s="85"/>
      <c r="MBB4" s="85"/>
      <c r="MBC4" s="85"/>
      <c r="MBD4" s="85"/>
      <c r="MBE4" s="85"/>
      <c r="MBF4" s="85"/>
      <c r="MBG4" s="85"/>
      <c r="MBH4" s="85"/>
      <c r="MBI4" s="85"/>
      <c r="MBJ4" s="85"/>
      <c r="MBK4" s="85"/>
      <c r="MBL4" s="85"/>
      <c r="MBM4" s="85"/>
      <c r="MBN4" s="85"/>
      <c r="MBO4" s="85"/>
      <c r="MBP4" s="85"/>
      <c r="MBQ4" s="85"/>
      <c r="MBR4" s="85"/>
      <c r="MBS4" s="85"/>
      <c r="MBT4" s="85"/>
      <c r="MBU4" s="85"/>
      <c r="MBV4" s="85"/>
      <c r="MBW4" s="85"/>
      <c r="MBX4" s="85"/>
      <c r="MBY4" s="85"/>
      <c r="MBZ4" s="85"/>
      <c r="MCA4" s="85"/>
      <c r="MCB4" s="85"/>
      <c r="MCC4" s="85"/>
      <c r="MCD4" s="85"/>
      <c r="MCE4" s="85"/>
      <c r="MCF4" s="85"/>
      <c r="MCG4" s="85"/>
      <c r="MCH4" s="85"/>
      <c r="MCI4" s="85"/>
      <c r="MCJ4" s="85"/>
      <c r="MCK4" s="85"/>
      <c r="MCL4" s="85"/>
      <c r="MCM4" s="85"/>
      <c r="MCN4" s="85"/>
      <c r="MCO4" s="85"/>
      <c r="MCP4" s="85"/>
      <c r="MCQ4" s="85"/>
      <c r="MCR4" s="85"/>
      <c r="MCS4" s="85"/>
      <c r="MCT4" s="85"/>
      <c r="MCU4" s="85"/>
      <c r="MCV4" s="85"/>
      <c r="MCW4" s="85"/>
      <c r="MCX4" s="85"/>
      <c r="MCY4" s="85"/>
      <c r="MCZ4" s="85"/>
      <c r="MDA4" s="85"/>
      <c r="MDB4" s="85"/>
      <c r="MDC4" s="85"/>
      <c r="MDD4" s="85"/>
      <c r="MDE4" s="85"/>
      <c r="MDF4" s="85"/>
      <c r="MDG4" s="85"/>
      <c r="MDH4" s="85"/>
      <c r="MDI4" s="85"/>
      <c r="MDJ4" s="85"/>
      <c r="MDK4" s="85"/>
      <c r="MDL4" s="85"/>
      <c r="MDM4" s="85"/>
      <c r="MDN4" s="85"/>
      <c r="MDO4" s="85"/>
      <c r="MDP4" s="85"/>
      <c r="MDQ4" s="85"/>
      <c r="MDR4" s="85"/>
      <c r="MDS4" s="85"/>
      <c r="MDT4" s="85"/>
      <c r="MDU4" s="85"/>
      <c r="MDV4" s="85"/>
      <c r="MDW4" s="85"/>
      <c r="MDX4" s="85"/>
      <c r="MDY4" s="85"/>
      <c r="MDZ4" s="85"/>
      <c r="MEA4" s="85"/>
      <c r="MEB4" s="85"/>
      <c r="MEC4" s="85"/>
      <c r="MED4" s="85"/>
      <c r="MEE4" s="85"/>
      <c r="MEF4" s="85"/>
      <c r="MEG4" s="85"/>
      <c r="MEH4" s="85"/>
      <c r="MEI4" s="85"/>
      <c r="MEJ4" s="85"/>
      <c r="MEK4" s="85"/>
      <c r="MEL4" s="85"/>
      <c r="MEM4" s="85"/>
      <c r="MEN4" s="85"/>
      <c r="MEO4" s="85"/>
      <c r="MEP4" s="85"/>
      <c r="MEQ4" s="85"/>
      <c r="MER4" s="85"/>
      <c r="MES4" s="85"/>
      <c r="MET4" s="85"/>
      <c r="MEU4" s="85"/>
      <c r="MEV4" s="85"/>
      <c r="MEW4" s="85"/>
      <c r="MEX4" s="85"/>
      <c r="MEY4" s="85"/>
      <c r="MEZ4" s="85"/>
      <c r="MFA4" s="85"/>
      <c r="MFB4" s="85"/>
      <c r="MFC4" s="85"/>
      <c r="MFD4" s="85"/>
      <c r="MFE4" s="85"/>
      <c r="MFF4" s="85"/>
      <c r="MFG4" s="85"/>
      <c r="MFH4" s="85"/>
      <c r="MFI4" s="85"/>
      <c r="MFJ4" s="85"/>
      <c r="MFK4" s="85"/>
      <c r="MFL4" s="85"/>
      <c r="MFM4" s="85"/>
      <c r="MFN4" s="85"/>
      <c r="MFO4" s="85"/>
      <c r="MFP4" s="85"/>
      <c r="MFQ4" s="85"/>
      <c r="MFR4" s="85"/>
      <c r="MFS4" s="85"/>
      <c r="MFT4" s="85"/>
      <c r="MFU4" s="85"/>
      <c r="MFV4" s="85"/>
      <c r="MFW4" s="85"/>
      <c r="MFX4" s="85"/>
      <c r="MFY4" s="85"/>
      <c r="MFZ4" s="85"/>
      <c r="MGA4" s="85"/>
      <c r="MGB4" s="85"/>
      <c r="MGC4" s="85"/>
      <c r="MGD4" s="85"/>
      <c r="MGE4" s="85"/>
      <c r="MGF4" s="85"/>
      <c r="MGG4" s="85"/>
      <c r="MGH4" s="85"/>
      <c r="MGI4" s="85"/>
      <c r="MGJ4" s="85"/>
      <c r="MGK4" s="85"/>
      <c r="MGL4" s="85"/>
      <c r="MGM4" s="85"/>
      <c r="MGN4" s="85"/>
      <c r="MGO4" s="85"/>
      <c r="MGP4" s="85"/>
      <c r="MGQ4" s="85"/>
      <c r="MGR4" s="85"/>
      <c r="MGS4" s="85"/>
      <c r="MGT4" s="85"/>
      <c r="MGU4" s="85"/>
      <c r="MGV4" s="85"/>
      <c r="MGW4" s="85"/>
      <c r="MGX4" s="85"/>
      <c r="MGY4" s="85"/>
      <c r="MGZ4" s="85"/>
      <c r="MHA4" s="85"/>
      <c r="MHB4" s="85"/>
      <c r="MHC4" s="85"/>
      <c r="MHD4" s="85"/>
      <c r="MHE4" s="85"/>
      <c r="MHF4" s="85"/>
      <c r="MHG4" s="85"/>
      <c r="MHH4" s="85"/>
      <c r="MHI4" s="85"/>
      <c r="MHJ4" s="85"/>
      <c r="MHK4" s="85"/>
      <c r="MHL4" s="85"/>
      <c r="MHM4" s="85"/>
      <c r="MHN4" s="85"/>
      <c r="MHO4" s="85"/>
      <c r="MHP4" s="85"/>
      <c r="MHQ4" s="85"/>
      <c r="MHR4" s="85"/>
      <c r="MHS4" s="85"/>
      <c r="MHT4" s="85"/>
      <c r="MHU4" s="85"/>
      <c r="MHV4" s="85"/>
      <c r="MHW4" s="85"/>
      <c r="MHX4" s="85"/>
      <c r="MHY4" s="85"/>
      <c r="MHZ4" s="85"/>
      <c r="MIA4" s="85"/>
      <c r="MIB4" s="85"/>
      <c r="MIC4" s="85"/>
      <c r="MID4" s="85"/>
      <c r="MIE4" s="85"/>
      <c r="MIF4" s="85"/>
      <c r="MIG4" s="85"/>
      <c r="MIH4" s="85"/>
      <c r="MII4" s="85"/>
      <c r="MIJ4" s="85"/>
      <c r="MIK4" s="85"/>
      <c r="MIL4" s="85"/>
      <c r="MIM4" s="85"/>
      <c r="MIN4" s="85"/>
      <c r="MIO4" s="85"/>
      <c r="MIP4" s="85"/>
      <c r="MIQ4" s="85"/>
      <c r="MIR4" s="85"/>
      <c r="MIS4" s="85"/>
      <c r="MIT4" s="85"/>
      <c r="MIU4" s="85"/>
      <c r="MIV4" s="85"/>
      <c r="MIW4" s="85"/>
      <c r="MIX4" s="85"/>
      <c r="MIY4" s="85"/>
      <c r="MIZ4" s="85"/>
      <c r="MJA4" s="85"/>
      <c r="MJB4" s="85"/>
      <c r="MJC4" s="85"/>
      <c r="MJD4" s="85"/>
      <c r="MJE4" s="85"/>
      <c r="MJF4" s="85"/>
      <c r="MJG4" s="85"/>
      <c r="MJH4" s="85"/>
      <c r="MJI4" s="85"/>
      <c r="MJJ4" s="85"/>
      <c r="MJK4" s="85"/>
      <c r="MJL4" s="85"/>
      <c r="MJM4" s="85"/>
      <c r="MJN4" s="85"/>
      <c r="MJO4" s="85"/>
      <c r="MJP4" s="85"/>
      <c r="MJQ4" s="85"/>
      <c r="MJR4" s="85"/>
      <c r="MJS4" s="85"/>
      <c r="MJT4" s="85"/>
      <c r="MJU4" s="85"/>
      <c r="MJV4" s="85"/>
      <c r="MJW4" s="85"/>
      <c r="MJX4" s="85"/>
      <c r="MJY4" s="85"/>
      <c r="MJZ4" s="85"/>
      <c r="MKA4" s="85"/>
      <c r="MKB4" s="85"/>
      <c r="MKC4" s="85"/>
      <c r="MKD4" s="85"/>
      <c r="MKE4" s="85"/>
      <c r="MKF4" s="85"/>
      <c r="MKG4" s="85"/>
      <c r="MKH4" s="85"/>
      <c r="MKI4" s="85"/>
      <c r="MKJ4" s="85"/>
      <c r="MKK4" s="85"/>
      <c r="MKL4" s="85"/>
      <c r="MKM4" s="85"/>
      <c r="MKN4" s="85"/>
      <c r="MKO4" s="85"/>
      <c r="MKP4" s="85"/>
      <c r="MKQ4" s="85"/>
      <c r="MKR4" s="85"/>
      <c r="MKS4" s="85"/>
      <c r="MKT4" s="85"/>
      <c r="MKU4" s="85"/>
      <c r="MKV4" s="85"/>
      <c r="MKW4" s="85"/>
      <c r="MKX4" s="85"/>
      <c r="MKY4" s="85"/>
      <c r="MKZ4" s="85"/>
      <c r="MLA4" s="85"/>
      <c r="MLB4" s="85"/>
      <c r="MLC4" s="85"/>
      <c r="MLD4" s="85"/>
      <c r="MLE4" s="85"/>
      <c r="MLF4" s="85"/>
      <c r="MLG4" s="85"/>
      <c r="MLH4" s="85"/>
      <c r="MLI4" s="85"/>
      <c r="MLJ4" s="85"/>
      <c r="MLK4" s="85"/>
      <c r="MLL4" s="85"/>
      <c r="MLM4" s="85"/>
      <c r="MLN4" s="85"/>
      <c r="MLO4" s="85"/>
      <c r="MLP4" s="85"/>
      <c r="MLQ4" s="85"/>
      <c r="MLR4" s="85"/>
      <c r="MLS4" s="85"/>
      <c r="MLT4" s="85"/>
      <c r="MLU4" s="85"/>
      <c r="MLV4" s="85"/>
      <c r="MLW4" s="85"/>
      <c r="MLX4" s="85"/>
      <c r="MLY4" s="85"/>
      <c r="MLZ4" s="85"/>
      <c r="MMA4" s="85"/>
      <c r="MMB4" s="85"/>
      <c r="MMC4" s="85"/>
      <c r="MMD4" s="85"/>
      <c r="MME4" s="85"/>
      <c r="MMF4" s="85"/>
      <c r="MMG4" s="85"/>
      <c r="MMH4" s="85"/>
      <c r="MMI4" s="85"/>
      <c r="MMJ4" s="85"/>
      <c r="MMK4" s="85"/>
      <c r="MML4" s="85"/>
      <c r="MMM4" s="85"/>
      <c r="MMN4" s="85"/>
      <c r="MMO4" s="85"/>
      <c r="MMP4" s="85"/>
      <c r="MMQ4" s="85"/>
      <c r="MMR4" s="85"/>
      <c r="MMS4" s="85"/>
      <c r="MMT4" s="85"/>
      <c r="MMU4" s="85"/>
      <c r="MMV4" s="85"/>
      <c r="MMW4" s="85"/>
      <c r="MMX4" s="85"/>
      <c r="MMY4" s="85"/>
      <c r="MMZ4" s="85"/>
      <c r="MNA4" s="85"/>
      <c r="MNB4" s="85"/>
      <c r="MNC4" s="85"/>
      <c r="MND4" s="85"/>
      <c r="MNE4" s="85"/>
      <c r="MNF4" s="85"/>
      <c r="MNG4" s="85"/>
      <c r="MNH4" s="85"/>
      <c r="MNI4" s="85"/>
      <c r="MNJ4" s="85"/>
      <c r="MNK4" s="85"/>
      <c r="MNL4" s="85"/>
      <c r="MNM4" s="85"/>
      <c r="MNN4" s="85"/>
      <c r="MNO4" s="85"/>
      <c r="MNP4" s="85"/>
      <c r="MNQ4" s="85"/>
      <c r="MNR4" s="85"/>
      <c r="MNS4" s="85"/>
      <c r="MNT4" s="85"/>
      <c r="MNU4" s="85"/>
      <c r="MNV4" s="85"/>
      <c r="MNW4" s="85"/>
      <c r="MNX4" s="85"/>
      <c r="MNY4" s="85"/>
      <c r="MNZ4" s="85"/>
      <c r="MOA4" s="85"/>
      <c r="MOB4" s="85"/>
      <c r="MOC4" s="85"/>
      <c r="MOD4" s="85"/>
      <c r="MOE4" s="85"/>
      <c r="MOF4" s="85"/>
      <c r="MOG4" s="85"/>
      <c r="MOH4" s="85"/>
      <c r="MOI4" s="85"/>
      <c r="MOJ4" s="85"/>
      <c r="MOK4" s="85"/>
      <c r="MOL4" s="85"/>
      <c r="MOM4" s="85"/>
      <c r="MON4" s="85"/>
      <c r="MOO4" s="85"/>
      <c r="MOP4" s="85"/>
      <c r="MOQ4" s="85"/>
      <c r="MOR4" s="85"/>
      <c r="MOS4" s="85"/>
      <c r="MOT4" s="85"/>
      <c r="MOU4" s="85"/>
      <c r="MOV4" s="85"/>
      <c r="MOW4" s="85"/>
      <c r="MOX4" s="85"/>
      <c r="MOY4" s="85"/>
      <c r="MOZ4" s="85"/>
      <c r="MPA4" s="85"/>
      <c r="MPB4" s="85"/>
      <c r="MPC4" s="85"/>
      <c r="MPD4" s="85"/>
      <c r="MPE4" s="85"/>
      <c r="MPF4" s="85"/>
      <c r="MPG4" s="85"/>
      <c r="MPH4" s="85"/>
      <c r="MPI4" s="85"/>
      <c r="MPJ4" s="85"/>
      <c r="MPK4" s="85"/>
      <c r="MPL4" s="85"/>
      <c r="MPM4" s="85"/>
      <c r="MPN4" s="85"/>
      <c r="MPO4" s="85"/>
      <c r="MPP4" s="85"/>
      <c r="MPQ4" s="85"/>
      <c r="MPR4" s="85"/>
      <c r="MPS4" s="85"/>
      <c r="MPT4" s="85"/>
      <c r="MPU4" s="85"/>
      <c r="MPV4" s="85"/>
      <c r="MPW4" s="85"/>
      <c r="MPX4" s="85"/>
      <c r="MPY4" s="85"/>
      <c r="MPZ4" s="85"/>
      <c r="MQA4" s="85"/>
      <c r="MQB4" s="85"/>
      <c r="MQC4" s="85"/>
      <c r="MQD4" s="85"/>
      <c r="MQE4" s="85"/>
      <c r="MQF4" s="85"/>
      <c r="MQG4" s="85"/>
      <c r="MQH4" s="85"/>
      <c r="MQI4" s="85"/>
      <c r="MQJ4" s="85"/>
      <c r="MQK4" s="85"/>
      <c r="MQL4" s="85"/>
      <c r="MQM4" s="85"/>
      <c r="MQN4" s="85"/>
      <c r="MQO4" s="85"/>
      <c r="MQP4" s="85"/>
      <c r="MQQ4" s="85"/>
      <c r="MQR4" s="85"/>
      <c r="MQS4" s="85"/>
      <c r="MQT4" s="85"/>
      <c r="MQU4" s="85"/>
      <c r="MQV4" s="85"/>
      <c r="MQW4" s="85"/>
      <c r="MQX4" s="85"/>
      <c r="MQY4" s="85"/>
      <c r="MQZ4" s="85"/>
      <c r="MRA4" s="85"/>
      <c r="MRB4" s="85"/>
      <c r="MRC4" s="85"/>
      <c r="MRD4" s="85"/>
      <c r="MRE4" s="85"/>
      <c r="MRF4" s="85"/>
      <c r="MRG4" s="85"/>
      <c r="MRH4" s="85"/>
      <c r="MRI4" s="85"/>
      <c r="MRJ4" s="85"/>
      <c r="MRK4" s="85"/>
      <c r="MRL4" s="85"/>
      <c r="MRM4" s="85"/>
      <c r="MRN4" s="85"/>
      <c r="MRO4" s="85"/>
      <c r="MRP4" s="85"/>
      <c r="MRQ4" s="85"/>
      <c r="MRR4" s="85"/>
      <c r="MRS4" s="85"/>
      <c r="MRT4" s="85"/>
      <c r="MRU4" s="85"/>
      <c r="MRV4" s="85"/>
      <c r="MRW4" s="85"/>
      <c r="MRX4" s="85"/>
      <c r="MRY4" s="85"/>
      <c r="MRZ4" s="85"/>
      <c r="MSA4" s="85"/>
      <c r="MSB4" s="85"/>
      <c r="MSC4" s="85"/>
      <c r="MSD4" s="85"/>
      <c r="MSE4" s="85"/>
      <c r="MSF4" s="85"/>
      <c r="MSG4" s="85"/>
      <c r="MSH4" s="85"/>
      <c r="MSI4" s="85"/>
      <c r="MSJ4" s="85"/>
      <c r="MSK4" s="85"/>
      <c r="MSL4" s="85"/>
      <c r="MSM4" s="85"/>
      <c r="MSN4" s="85"/>
      <c r="MSO4" s="85"/>
      <c r="MSP4" s="85"/>
      <c r="MSQ4" s="85"/>
      <c r="MSR4" s="85"/>
      <c r="MSS4" s="85"/>
      <c r="MST4" s="85"/>
      <c r="MSU4" s="85"/>
      <c r="MSV4" s="85"/>
      <c r="MSW4" s="85"/>
      <c r="MSX4" s="85"/>
      <c r="MSY4" s="85"/>
      <c r="MSZ4" s="85"/>
      <c r="MTA4" s="85"/>
      <c r="MTB4" s="85"/>
      <c r="MTC4" s="85"/>
      <c r="MTD4" s="85"/>
      <c r="MTE4" s="85"/>
      <c r="MTF4" s="85"/>
      <c r="MTG4" s="85"/>
      <c r="MTH4" s="85"/>
      <c r="MTI4" s="85"/>
      <c r="MTJ4" s="85"/>
      <c r="MTK4" s="85"/>
      <c r="MTL4" s="85"/>
      <c r="MTM4" s="85"/>
      <c r="MTN4" s="85"/>
      <c r="MTO4" s="85"/>
      <c r="MTP4" s="85"/>
      <c r="MTQ4" s="85"/>
      <c r="MTR4" s="85"/>
      <c r="MTS4" s="85"/>
      <c r="MTT4" s="85"/>
      <c r="MTU4" s="85"/>
      <c r="MTV4" s="85"/>
      <c r="MTW4" s="85"/>
      <c r="MTX4" s="85"/>
      <c r="MTY4" s="85"/>
      <c r="MTZ4" s="85"/>
      <c r="MUA4" s="85"/>
      <c r="MUB4" s="85"/>
      <c r="MUC4" s="85"/>
      <c r="MUD4" s="85"/>
      <c r="MUE4" s="85"/>
      <c r="MUF4" s="85"/>
      <c r="MUG4" s="85"/>
      <c r="MUH4" s="85"/>
      <c r="MUI4" s="85"/>
      <c r="MUJ4" s="85"/>
      <c r="MUK4" s="85"/>
      <c r="MUL4" s="85"/>
      <c r="MUM4" s="85"/>
      <c r="MUN4" s="85"/>
      <c r="MUO4" s="85"/>
      <c r="MUP4" s="85"/>
      <c r="MUQ4" s="85"/>
      <c r="MUR4" s="85"/>
      <c r="MUS4" s="85"/>
      <c r="MUT4" s="85"/>
      <c r="MUU4" s="85"/>
      <c r="MUV4" s="85"/>
      <c r="MUW4" s="85"/>
      <c r="MUX4" s="85"/>
      <c r="MUY4" s="85"/>
      <c r="MUZ4" s="85"/>
      <c r="MVA4" s="85"/>
      <c r="MVB4" s="85"/>
      <c r="MVC4" s="85"/>
      <c r="MVD4" s="85"/>
      <c r="MVE4" s="85"/>
      <c r="MVF4" s="85"/>
      <c r="MVG4" s="85"/>
      <c r="MVH4" s="85"/>
      <c r="MVI4" s="85"/>
      <c r="MVJ4" s="85"/>
      <c r="MVK4" s="85"/>
      <c r="MVL4" s="85"/>
      <c r="MVM4" s="85"/>
      <c r="MVN4" s="85"/>
      <c r="MVO4" s="85"/>
      <c r="MVP4" s="85"/>
      <c r="MVQ4" s="85"/>
      <c r="MVR4" s="85"/>
      <c r="MVS4" s="85"/>
      <c r="MVT4" s="85"/>
      <c r="MVU4" s="85"/>
      <c r="MVV4" s="85"/>
      <c r="MVW4" s="85"/>
      <c r="MVX4" s="85"/>
      <c r="MVY4" s="85"/>
      <c r="MVZ4" s="85"/>
      <c r="MWA4" s="85"/>
      <c r="MWB4" s="85"/>
      <c r="MWC4" s="85"/>
      <c r="MWD4" s="85"/>
      <c r="MWE4" s="85"/>
      <c r="MWF4" s="85"/>
      <c r="MWG4" s="85"/>
      <c r="MWH4" s="85"/>
      <c r="MWI4" s="85"/>
      <c r="MWJ4" s="85"/>
      <c r="MWK4" s="85"/>
      <c r="MWL4" s="85"/>
      <c r="MWM4" s="85"/>
      <c r="MWN4" s="85"/>
      <c r="MWO4" s="85"/>
      <c r="MWP4" s="85"/>
      <c r="MWQ4" s="85"/>
      <c r="MWR4" s="85"/>
      <c r="MWS4" s="85"/>
      <c r="MWT4" s="85"/>
      <c r="MWU4" s="85"/>
      <c r="MWV4" s="85"/>
      <c r="MWW4" s="85"/>
      <c r="MWX4" s="85"/>
      <c r="MWY4" s="85"/>
      <c r="MWZ4" s="85"/>
      <c r="MXA4" s="85"/>
      <c r="MXB4" s="85"/>
      <c r="MXC4" s="85"/>
      <c r="MXD4" s="85"/>
      <c r="MXE4" s="85"/>
      <c r="MXF4" s="85"/>
      <c r="MXG4" s="85"/>
      <c r="MXH4" s="85"/>
      <c r="MXI4" s="85"/>
      <c r="MXJ4" s="85"/>
      <c r="MXK4" s="85"/>
      <c r="MXL4" s="85"/>
      <c r="MXM4" s="85"/>
      <c r="MXN4" s="85"/>
      <c r="MXO4" s="85"/>
      <c r="MXP4" s="85"/>
      <c r="MXQ4" s="85"/>
      <c r="MXR4" s="85"/>
      <c r="MXS4" s="85"/>
      <c r="MXT4" s="85"/>
      <c r="MXU4" s="85"/>
      <c r="MXV4" s="85"/>
      <c r="MXW4" s="85"/>
      <c r="MXX4" s="85"/>
      <c r="MXY4" s="85"/>
      <c r="MXZ4" s="85"/>
      <c r="MYA4" s="85"/>
      <c r="MYB4" s="85"/>
      <c r="MYC4" s="85"/>
      <c r="MYD4" s="85"/>
      <c r="MYE4" s="85"/>
      <c r="MYF4" s="85"/>
      <c r="MYG4" s="85"/>
      <c r="MYH4" s="85"/>
      <c r="MYI4" s="85"/>
      <c r="MYJ4" s="85"/>
      <c r="MYK4" s="85"/>
      <c r="MYL4" s="85"/>
      <c r="MYM4" s="85"/>
      <c r="MYN4" s="85"/>
      <c r="MYO4" s="85"/>
      <c r="MYP4" s="85"/>
      <c r="MYQ4" s="85"/>
      <c r="MYR4" s="85"/>
      <c r="MYS4" s="85"/>
      <c r="MYT4" s="85"/>
      <c r="MYU4" s="85"/>
      <c r="MYV4" s="85"/>
      <c r="MYW4" s="85"/>
      <c r="MYX4" s="85"/>
      <c r="MYY4" s="85"/>
      <c r="MYZ4" s="85"/>
      <c r="MZA4" s="85"/>
      <c r="MZB4" s="85"/>
      <c r="MZC4" s="85"/>
      <c r="MZD4" s="85"/>
      <c r="MZE4" s="85"/>
      <c r="MZF4" s="85"/>
      <c r="MZG4" s="85"/>
      <c r="MZH4" s="85"/>
      <c r="MZI4" s="85"/>
      <c r="MZJ4" s="85"/>
      <c r="MZK4" s="85"/>
      <c r="MZL4" s="85"/>
      <c r="MZM4" s="85"/>
      <c r="MZN4" s="85"/>
      <c r="MZO4" s="85"/>
      <c r="MZP4" s="85"/>
      <c r="MZQ4" s="85"/>
      <c r="MZR4" s="85"/>
      <c r="MZS4" s="85"/>
      <c r="MZT4" s="85"/>
      <c r="MZU4" s="85"/>
      <c r="MZV4" s="85"/>
      <c r="MZW4" s="85"/>
      <c r="MZX4" s="85"/>
      <c r="MZY4" s="85"/>
      <c r="MZZ4" s="85"/>
      <c r="NAA4" s="85"/>
      <c r="NAB4" s="85"/>
      <c r="NAC4" s="85"/>
      <c r="NAD4" s="85"/>
      <c r="NAE4" s="85"/>
      <c r="NAF4" s="85"/>
      <c r="NAG4" s="85"/>
      <c r="NAH4" s="85"/>
      <c r="NAI4" s="85"/>
      <c r="NAJ4" s="85"/>
      <c r="NAK4" s="85"/>
      <c r="NAL4" s="85"/>
      <c r="NAM4" s="85"/>
      <c r="NAN4" s="85"/>
      <c r="NAO4" s="85"/>
      <c r="NAP4" s="85"/>
      <c r="NAQ4" s="85"/>
      <c r="NAR4" s="85"/>
      <c r="NAS4" s="85"/>
      <c r="NAT4" s="85"/>
      <c r="NAU4" s="85"/>
      <c r="NAV4" s="85"/>
      <c r="NAW4" s="85"/>
      <c r="NAX4" s="85"/>
      <c r="NAY4" s="85"/>
      <c r="NAZ4" s="85"/>
      <c r="NBA4" s="85"/>
      <c r="NBB4" s="85"/>
      <c r="NBC4" s="85"/>
      <c r="NBD4" s="85"/>
      <c r="NBE4" s="85"/>
      <c r="NBF4" s="85"/>
      <c r="NBG4" s="85"/>
      <c r="NBH4" s="85"/>
      <c r="NBI4" s="85"/>
      <c r="NBJ4" s="85"/>
      <c r="NBK4" s="85"/>
      <c r="NBL4" s="85"/>
      <c r="NBM4" s="85"/>
      <c r="NBN4" s="85"/>
      <c r="NBO4" s="85"/>
      <c r="NBP4" s="85"/>
      <c r="NBQ4" s="85"/>
      <c r="NBR4" s="85"/>
      <c r="NBS4" s="85"/>
      <c r="NBT4" s="85"/>
      <c r="NBU4" s="85"/>
      <c r="NBV4" s="85"/>
      <c r="NBW4" s="85"/>
      <c r="NBX4" s="85"/>
      <c r="NBY4" s="85"/>
      <c r="NBZ4" s="85"/>
      <c r="NCA4" s="85"/>
      <c r="NCB4" s="85"/>
      <c r="NCC4" s="85"/>
      <c r="NCD4" s="85"/>
      <c r="NCE4" s="85"/>
      <c r="NCF4" s="85"/>
      <c r="NCG4" s="85"/>
      <c r="NCH4" s="85"/>
      <c r="NCI4" s="85"/>
      <c r="NCJ4" s="85"/>
      <c r="NCK4" s="85"/>
      <c r="NCL4" s="85"/>
      <c r="NCM4" s="85"/>
      <c r="NCN4" s="85"/>
      <c r="NCO4" s="85"/>
      <c r="NCP4" s="85"/>
      <c r="NCQ4" s="85"/>
      <c r="NCR4" s="85"/>
      <c r="NCS4" s="85"/>
      <c r="NCT4" s="85"/>
      <c r="NCU4" s="85"/>
      <c r="NCV4" s="85"/>
      <c r="NCW4" s="85"/>
      <c r="NCX4" s="85"/>
      <c r="NCY4" s="85"/>
      <c r="NCZ4" s="85"/>
      <c r="NDA4" s="85"/>
      <c r="NDB4" s="85"/>
      <c r="NDC4" s="85"/>
      <c r="NDD4" s="85"/>
      <c r="NDE4" s="85"/>
      <c r="NDF4" s="85"/>
      <c r="NDG4" s="85"/>
      <c r="NDH4" s="85"/>
      <c r="NDI4" s="85"/>
      <c r="NDJ4" s="85"/>
      <c r="NDK4" s="85"/>
      <c r="NDL4" s="85"/>
      <c r="NDM4" s="85"/>
      <c r="NDN4" s="85"/>
      <c r="NDO4" s="85"/>
      <c r="NDP4" s="85"/>
      <c r="NDQ4" s="85"/>
      <c r="NDR4" s="85"/>
      <c r="NDS4" s="85"/>
      <c r="NDT4" s="85"/>
      <c r="NDU4" s="85"/>
      <c r="NDV4" s="85"/>
      <c r="NDW4" s="85"/>
      <c r="NDX4" s="85"/>
      <c r="NDY4" s="85"/>
      <c r="NDZ4" s="85"/>
      <c r="NEA4" s="85"/>
      <c r="NEB4" s="85"/>
      <c r="NEC4" s="85"/>
      <c r="NED4" s="85"/>
      <c r="NEE4" s="85"/>
      <c r="NEF4" s="85"/>
      <c r="NEG4" s="85"/>
      <c r="NEH4" s="85"/>
      <c r="NEI4" s="85"/>
      <c r="NEJ4" s="85"/>
      <c r="NEK4" s="85"/>
      <c r="NEL4" s="85"/>
      <c r="NEM4" s="85"/>
      <c r="NEN4" s="85"/>
      <c r="NEO4" s="85"/>
      <c r="NEP4" s="85"/>
      <c r="NEQ4" s="85"/>
      <c r="NER4" s="85"/>
      <c r="NES4" s="85"/>
      <c r="NET4" s="85"/>
      <c r="NEU4" s="85"/>
      <c r="NEV4" s="85"/>
      <c r="NEW4" s="85"/>
      <c r="NEX4" s="85"/>
      <c r="NEY4" s="85"/>
      <c r="NEZ4" s="85"/>
      <c r="NFA4" s="85"/>
      <c r="NFB4" s="85"/>
      <c r="NFC4" s="85"/>
      <c r="NFD4" s="85"/>
      <c r="NFE4" s="85"/>
      <c r="NFF4" s="85"/>
      <c r="NFG4" s="85"/>
      <c r="NFH4" s="85"/>
      <c r="NFI4" s="85"/>
      <c r="NFJ4" s="85"/>
      <c r="NFK4" s="85"/>
      <c r="NFL4" s="85"/>
      <c r="NFM4" s="85"/>
      <c r="NFN4" s="85"/>
      <c r="NFO4" s="85"/>
      <c r="NFP4" s="85"/>
      <c r="NFQ4" s="85"/>
      <c r="NFR4" s="85"/>
      <c r="NFS4" s="85"/>
      <c r="NFT4" s="85"/>
      <c r="NFU4" s="85"/>
      <c r="NFV4" s="85"/>
      <c r="NFW4" s="85"/>
      <c r="NFX4" s="85"/>
      <c r="NFY4" s="85"/>
      <c r="NFZ4" s="85"/>
      <c r="NGA4" s="85"/>
      <c r="NGB4" s="85"/>
      <c r="NGC4" s="85"/>
      <c r="NGD4" s="85"/>
      <c r="NGE4" s="85"/>
      <c r="NGF4" s="85"/>
      <c r="NGG4" s="85"/>
      <c r="NGH4" s="85"/>
      <c r="NGI4" s="85"/>
      <c r="NGJ4" s="85"/>
      <c r="NGK4" s="85"/>
      <c r="NGL4" s="85"/>
      <c r="NGM4" s="85"/>
      <c r="NGN4" s="85"/>
      <c r="NGO4" s="85"/>
      <c r="NGP4" s="85"/>
      <c r="NGQ4" s="85"/>
      <c r="NGR4" s="85"/>
      <c r="NGS4" s="85"/>
      <c r="NGT4" s="85"/>
      <c r="NGU4" s="85"/>
      <c r="NGV4" s="85"/>
      <c r="NGW4" s="85"/>
      <c r="NGX4" s="85"/>
      <c r="NGY4" s="85"/>
      <c r="NGZ4" s="85"/>
      <c r="NHA4" s="85"/>
      <c r="NHB4" s="85"/>
      <c r="NHC4" s="85"/>
      <c r="NHD4" s="85"/>
      <c r="NHE4" s="85"/>
      <c r="NHF4" s="85"/>
      <c r="NHG4" s="85"/>
      <c r="NHH4" s="85"/>
      <c r="NHI4" s="85"/>
      <c r="NHJ4" s="85"/>
      <c r="NHK4" s="85"/>
      <c r="NHL4" s="85"/>
      <c r="NHM4" s="85"/>
      <c r="NHN4" s="85"/>
      <c r="NHO4" s="85"/>
      <c r="NHP4" s="85"/>
      <c r="NHQ4" s="85"/>
      <c r="NHR4" s="85"/>
      <c r="NHS4" s="85"/>
      <c r="NHT4" s="85"/>
      <c r="NHU4" s="85"/>
      <c r="NHV4" s="85"/>
      <c r="NHW4" s="85"/>
      <c r="NHX4" s="85"/>
      <c r="NHY4" s="85"/>
      <c r="NHZ4" s="85"/>
      <c r="NIA4" s="85"/>
      <c r="NIB4" s="85"/>
      <c r="NIC4" s="85"/>
      <c r="NID4" s="85"/>
      <c r="NIE4" s="85"/>
      <c r="NIF4" s="85"/>
      <c r="NIG4" s="85"/>
      <c r="NIH4" s="85"/>
      <c r="NII4" s="85"/>
      <c r="NIJ4" s="85"/>
      <c r="NIK4" s="85"/>
      <c r="NIL4" s="85"/>
      <c r="NIM4" s="85"/>
      <c r="NIN4" s="85"/>
      <c r="NIO4" s="85"/>
      <c r="NIP4" s="85"/>
      <c r="NIQ4" s="85"/>
      <c r="NIR4" s="85"/>
      <c r="NIS4" s="85"/>
      <c r="NIT4" s="85"/>
      <c r="NIU4" s="85"/>
      <c r="NIV4" s="85"/>
      <c r="NIW4" s="85"/>
      <c r="NIX4" s="85"/>
      <c r="NIY4" s="85"/>
      <c r="NIZ4" s="85"/>
      <c r="NJA4" s="85"/>
      <c r="NJB4" s="85"/>
      <c r="NJC4" s="85"/>
      <c r="NJD4" s="85"/>
      <c r="NJE4" s="85"/>
      <c r="NJF4" s="85"/>
      <c r="NJG4" s="85"/>
      <c r="NJH4" s="85"/>
      <c r="NJI4" s="85"/>
      <c r="NJJ4" s="85"/>
      <c r="NJK4" s="85"/>
      <c r="NJL4" s="85"/>
      <c r="NJM4" s="85"/>
      <c r="NJN4" s="85"/>
      <c r="NJO4" s="85"/>
      <c r="NJP4" s="85"/>
      <c r="NJQ4" s="85"/>
      <c r="NJR4" s="85"/>
      <c r="NJS4" s="85"/>
      <c r="NJT4" s="85"/>
      <c r="NJU4" s="85"/>
      <c r="NJV4" s="85"/>
      <c r="NJW4" s="85"/>
      <c r="NJX4" s="85"/>
      <c r="NJY4" s="85"/>
      <c r="NJZ4" s="85"/>
      <c r="NKA4" s="85"/>
      <c r="NKB4" s="85"/>
      <c r="NKC4" s="85"/>
      <c r="NKD4" s="85"/>
      <c r="NKE4" s="85"/>
      <c r="NKF4" s="85"/>
      <c r="NKG4" s="85"/>
      <c r="NKH4" s="85"/>
      <c r="NKI4" s="85"/>
      <c r="NKJ4" s="85"/>
      <c r="NKK4" s="85"/>
      <c r="NKL4" s="85"/>
      <c r="NKM4" s="85"/>
      <c r="NKN4" s="85"/>
      <c r="NKO4" s="85"/>
      <c r="NKP4" s="85"/>
      <c r="NKQ4" s="85"/>
      <c r="NKR4" s="85"/>
      <c r="NKS4" s="85"/>
      <c r="NKT4" s="85"/>
      <c r="NKU4" s="85"/>
      <c r="NKV4" s="85"/>
      <c r="NKW4" s="85"/>
      <c r="NKX4" s="85"/>
      <c r="NKY4" s="85"/>
      <c r="NKZ4" s="85"/>
      <c r="NLA4" s="85"/>
      <c r="NLB4" s="85"/>
      <c r="NLC4" s="85"/>
      <c r="NLD4" s="85"/>
      <c r="NLE4" s="85"/>
      <c r="NLF4" s="85"/>
      <c r="NLG4" s="85"/>
      <c r="NLH4" s="85"/>
      <c r="NLI4" s="85"/>
      <c r="NLJ4" s="85"/>
      <c r="NLK4" s="85"/>
      <c r="NLL4" s="85"/>
      <c r="NLM4" s="85"/>
      <c r="NLN4" s="85"/>
      <c r="NLO4" s="85"/>
      <c r="NLP4" s="85"/>
      <c r="NLQ4" s="85"/>
      <c r="NLR4" s="85"/>
      <c r="NLS4" s="85"/>
      <c r="NLT4" s="85"/>
      <c r="NLU4" s="85"/>
      <c r="NLV4" s="85"/>
      <c r="NLW4" s="85"/>
      <c r="NLX4" s="85"/>
      <c r="NLY4" s="85"/>
      <c r="NLZ4" s="85"/>
      <c r="NMA4" s="85"/>
      <c r="NMB4" s="85"/>
      <c r="NMC4" s="85"/>
      <c r="NMD4" s="85"/>
      <c r="NME4" s="85"/>
      <c r="NMF4" s="85"/>
      <c r="NMG4" s="85"/>
      <c r="NMH4" s="85"/>
      <c r="NMI4" s="85"/>
      <c r="NMJ4" s="85"/>
      <c r="NMK4" s="85"/>
      <c r="NML4" s="85"/>
      <c r="NMM4" s="85"/>
      <c r="NMN4" s="85"/>
      <c r="NMO4" s="85"/>
      <c r="NMP4" s="85"/>
      <c r="NMQ4" s="85"/>
      <c r="NMR4" s="85"/>
      <c r="NMS4" s="85"/>
      <c r="NMT4" s="85"/>
      <c r="NMU4" s="85"/>
      <c r="NMV4" s="85"/>
      <c r="NMW4" s="85"/>
      <c r="NMX4" s="85"/>
      <c r="NMY4" s="85"/>
      <c r="NMZ4" s="85"/>
      <c r="NNA4" s="85"/>
      <c r="NNB4" s="85"/>
      <c r="NNC4" s="85"/>
      <c r="NND4" s="85"/>
      <c r="NNE4" s="85"/>
      <c r="NNF4" s="85"/>
      <c r="NNG4" s="85"/>
      <c r="NNH4" s="85"/>
      <c r="NNI4" s="85"/>
      <c r="NNJ4" s="85"/>
      <c r="NNK4" s="85"/>
      <c r="NNL4" s="85"/>
      <c r="NNM4" s="85"/>
      <c r="NNN4" s="85"/>
      <c r="NNO4" s="85"/>
      <c r="NNP4" s="85"/>
      <c r="NNQ4" s="85"/>
      <c r="NNR4" s="85"/>
      <c r="NNS4" s="85"/>
      <c r="NNT4" s="85"/>
      <c r="NNU4" s="85"/>
      <c r="NNV4" s="85"/>
      <c r="NNW4" s="85"/>
      <c r="NNX4" s="85"/>
      <c r="NNY4" s="85"/>
      <c r="NNZ4" s="85"/>
      <c r="NOA4" s="85"/>
      <c r="NOB4" s="85"/>
      <c r="NOC4" s="85"/>
      <c r="NOD4" s="85"/>
      <c r="NOE4" s="85"/>
      <c r="NOF4" s="85"/>
      <c r="NOG4" s="85"/>
      <c r="NOH4" s="85"/>
      <c r="NOI4" s="85"/>
      <c r="NOJ4" s="85"/>
      <c r="NOK4" s="85"/>
      <c r="NOL4" s="85"/>
      <c r="NOM4" s="85"/>
      <c r="NON4" s="85"/>
      <c r="NOO4" s="85"/>
      <c r="NOP4" s="85"/>
      <c r="NOQ4" s="85"/>
      <c r="NOR4" s="85"/>
      <c r="NOS4" s="85"/>
      <c r="NOT4" s="85"/>
      <c r="NOU4" s="85"/>
      <c r="NOV4" s="85"/>
      <c r="NOW4" s="85"/>
      <c r="NOX4" s="85"/>
      <c r="NOY4" s="85"/>
      <c r="NOZ4" s="85"/>
      <c r="NPA4" s="85"/>
      <c r="NPB4" s="85"/>
      <c r="NPC4" s="85"/>
      <c r="NPD4" s="85"/>
      <c r="NPE4" s="85"/>
      <c r="NPF4" s="85"/>
      <c r="NPG4" s="85"/>
      <c r="NPH4" s="85"/>
      <c r="NPI4" s="85"/>
      <c r="NPJ4" s="85"/>
      <c r="NPK4" s="85"/>
      <c r="NPL4" s="85"/>
      <c r="NPM4" s="85"/>
      <c r="NPN4" s="85"/>
      <c r="NPO4" s="85"/>
      <c r="NPP4" s="85"/>
      <c r="NPQ4" s="85"/>
      <c r="NPR4" s="85"/>
      <c r="NPS4" s="85"/>
      <c r="NPT4" s="85"/>
      <c r="NPU4" s="85"/>
      <c r="NPV4" s="85"/>
      <c r="NPW4" s="85"/>
      <c r="NPX4" s="85"/>
      <c r="NPY4" s="85"/>
      <c r="NPZ4" s="85"/>
      <c r="NQA4" s="85"/>
      <c r="NQB4" s="85"/>
      <c r="NQC4" s="85"/>
      <c r="NQD4" s="85"/>
      <c r="NQE4" s="85"/>
      <c r="NQF4" s="85"/>
      <c r="NQG4" s="85"/>
      <c r="NQH4" s="85"/>
      <c r="NQI4" s="85"/>
      <c r="NQJ4" s="85"/>
      <c r="NQK4" s="85"/>
      <c r="NQL4" s="85"/>
      <c r="NQM4" s="85"/>
      <c r="NQN4" s="85"/>
      <c r="NQO4" s="85"/>
      <c r="NQP4" s="85"/>
      <c r="NQQ4" s="85"/>
      <c r="NQR4" s="85"/>
      <c r="NQS4" s="85"/>
      <c r="NQT4" s="85"/>
      <c r="NQU4" s="85"/>
      <c r="NQV4" s="85"/>
      <c r="NQW4" s="85"/>
      <c r="NQX4" s="85"/>
      <c r="NQY4" s="85"/>
      <c r="NQZ4" s="85"/>
      <c r="NRA4" s="85"/>
      <c r="NRB4" s="85"/>
      <c r="NRC4" s="85"/>
      <c r="NRD4" s="85"/>
      <c r="NRE4" s="85"/>
      <c r="NRF4" s="85"/>
      <c r="NRG4" s="85"/>
      <c r="NRH4" s="85"/>
      <c r="NRI4" s="85"/>
      <c r="NRJ4" s="85"/>
      <c r="NRK4" s="85"/>
      <c r="NRL4" s="85"/>
      <c r="NRM4" s="85"/>
      <c r="NRN4" s="85"/>
      <c r="NRO4" s="85"/>
      <c r="NRP4" s="85"/>
      <c r="NRQ4" s="85"/>
      <c r="NRR4" s="85"/>
      <c r="NRS4" s="85"/>
      <c r="NRT4" s="85"/>
      <c r="NRU4" s="85"/>
      <c r="NRV4" s="85"/>
      <c r="NRW4" s="85"/>
      <c r="NRX4" s="85"/>
      <c r="NRY4" s="85"/>
      <c r="NRZ4" s="85"/>
      <c r="NSA4" s="85"/>
      <c r="NSB4" s="85"/>
      <c r="NSC4" s="85"/>
      <c r="NSD4" s="85"/>
      <c r="NSE4" s="85"/>
      <c r="NSF4" s="85"/>
      <c r="NSG4" s="85"/>
      <c r="NSH4" s="85"/>
      <c r="NSI4" s="85"/>
      <c r="NSJ4" s="85"/>
      <c r="NSK4" s="85"/>
      <c r="NSL4" s="85"/>
      <c r="NSM4" s="85"/>
      <c r="NSN4" s="85"/>
      <c r="NSO4" s="85"/>
      <c r="NSP4" s="85"/>
      <c r="NSQ4" s="85"/>
      <c r="NSR4" s="85"/>
      <c r="NSS4" s="85"/>
      <c r="NST4" s="85"/>
      <c r="NSU4" s="85"/>
      <c r="NSV4" s="85"/>
      <c r="NSW4" s="85"/>
      <c r="NSX4" s="85"/>
      <c r="NSY4" s="85"/>
      <c r="NSZ4" s="85"/>
      <c r="NTA4" s="85"/>
      <c r="NTB4" s="85"/>
      <c r="NTC4" s="85"/>
      <c r="NTD4" s="85"/>
      <c r="NTE4" s="85"/>
      <c r="NTF4" s="85"/>
      <c r="NTG4" s="85"/>
      <c r="NTH4" s="85"/>
      <c r="NTI4" s="85"/>
      <c r="NTJ4" s="85"/>
      <c r="NTK4" s="85"/>
      <c r="NTL4" s="85"/>
      <c r="NTM4" s="85"/>
      <c r="NTN4" s="85"/>
      <c r="NTO4" s="85"/>
      <c r="NTP4" s="85"/>
      <c r="NTQ4" s="85"/>
      <c r="NTR4" s="85"/>
      <c r="NTS4" s="85"/>
      <c r="NTT4" s="85"/>
      <c r="NTU4" s="85"/>
      <c r="NTV4" s="85"/>
      <c r="NTW4" s="85"/>
      <c r="NTX4" s="85"/>
      <c r="NTY4" s="85"/>
      <c r="NTZ4" s="85"/>
      <c r="NUA4" s="85"/>
      <c r="NUB4" s="85"/>
      <c r="NUC4" s="85"/>
      <c r="NUD4" s="85"/>
      <c r="NUE4" s="85"/>
      <c r="NUF4" s="85"/>
      <c r="NUG4" s="85"/>
      <c r="NUH4" s="85"/>
      <c r="NUI4" s="85"/>
      <c r="NUJ4" s="85"/>
      <c r="NUK4" s="85"/>
      <c r="NUL4" s="85"/>
      <c r="NUM4" s="85"/>
      <c r="NUN4" s="85"/>
      <c r="NUO4" s="85"/>
      <c r="NUP4" s="85"/>
      <c r="NUQ4" s="85"/>
      <c r="NUR4" s="85"/>
      <c r="NUS4" s="85"/>
      <c r="NUT4" s="85"/>
      <c r="NUU4" s="85"/>
      <c r="NUV4" s="85"/>
      <c r="NUW4" s="85"/>
      <c r="NUX4" s="85"/>
      <c r="NUY4" s="85"/>
      <c r="NUZ4" s="85"/>
      <c r="NVA4" s="85"/>
      <c r="NVB4" s="85"/>
      <c r="NVC4" s="85"/>
      <c r="NVD4" s="85"/>
      <c r="NVE4" s="85"/>
      <c r="NVF4" s="85"/>
      <c r="NVG4" s="85"/>
      <c r="NVH4" s="85"/>
      <c r="NVI4" s="85"/>
      <c r="NVJ4" s="85"/>
      <c r="NVK4" s="85"/>
      <c r="NVL4" s="85"/>
      <c r="NVM4" s="85"/>
      <c r="NVN4" s="85"/>
      <c r="NVO4" s="85"/>
      <c r="NVP4" s="85"/>
      <c r="NVQ4" s="85"/>
      <c r="NVR4" s="85"/>
      <c r="NVS4" s="85"/>
      <c r="NVT4" s="85"/>
      <c r="NVU4" s="85"/>
      <c r="NVV4" s="85"/>
      <c r="NVW4" s="85"/>
      <c r="NVX4" s="85"/>
      <c r="NVY4" s="85"/>
      <c r="NVZ4" s="85"/>
      <c r="NWA4" s="85"/>
      <c r="NWB4" s="85"/>
      <c r="NWC4" s="85"/>
      <c r="NWD4" s="85"/>
      <c r="NWE4" s="85"/>
      <c r="NWF4" s="85"/>
      <c r="NWG4" s="85"/>
      <c r="NWH4" s="85"/>
      <c r="NWI4" s="85"/>
      <c r="NWJ4" s="85"/>
      <c r="NWK4" s="85"/>
      <c r="NWL4" s="85"/>
      <c r="NWM4" s="85"/>
      <c r="NWN4" s="85"/>
      <c r="NWO4" s="85"/>
      <c r="NWP4" s="85"/>
      <c r="NWQ4" s="85"/>
      <c r="NWR4" s="85"/>
      <c r="NWS4" s="85"/>
      <c r="NWT4" s="85"/>
      <c r="NWU4" s="85"/>
      <c r="NWV4" s="85"/>
      <c r="NWW4" s="85"/>
      <c r="NWX4" s="85"/>
      <c r="NWY4" s="85"/>
      <c r="NWZ4" s="85"/>
      <c r="NXA4" s="85"/>
      <c r="NXB4" s="85"/>
      <c r="NXC4" s="85"/>
      <c r="NXD4" s="85"/>
      <c r="NXE4" s="85"/>
      <c r="NXF4" s="85"/>
      <c r="NXG4" s="85"/>
      <c r="NXH4" s="85"/>
      <c r="NXI4" s="85"/>
      <c r="NXJ4" s="85"/>
      <c r="NXK4" s="85"/>
      <c r="NXL4" s="85"/>
      <c r="NXM4" s="85"/>
      <c r="NXN4" s="85"/>
      <c r="NXO4" s="85"/>
      <c r="NXP4" s="85"/>
      <c r="NXQ4" s="85"/>
      <c r="NXR4" s="85"/>
      <c r="NXS4" s="85"/>
      <c r="NXT4" s="85"/>
      <c r="NXU4" s="85"/>
      <c r="NXV4" s="85"/>
      <c r="NXW4" s="85"/>
      <c r="NXX4" s="85"/>
      <c r="NXY4" s="85"/>
      <c r="NXZ4" s="85"/>
      <c r="NYA4" s="85"/>
      <c r="NYB4" s="85"/>
      <c r="NYC4" s="85"/>
      <c r="NYD4" s="85"/>
      <c r="NYE4" s="85"/>
      <c r="NYF4" s="85"/>
      <c r="NYG4" s="85"/>
      <c r="NYH4" s="85"/>
      <c r="NYI4" s="85"/>
      <c r="NYJ4" s="85"/>
      <c r="NYK4" s="85"/>
      <c r="NYL4" s="85"/>
      <c r="NYM4" s="85"/>
      <c r="NYN4" s="85"/>
      <c r="NYO4" s="85"/>
      <c r="NYP4" s="85"/>
      <c r="NYQ4" s="85"/>
      <c r="NYR4" s="85"/>
      <c r="NYS4" s="85"/>
      <c r="NYT4" s="85"/>
      <c r="NYU4" s="85"/>
      <c r="NYV4" s="85"/>
      <c r="NYW4" s="85"/>
      <c r="NYX4" s="85"/>
      <c r="NYY4" s="85"/>
      <c r="NYZ4" s="85"/>
      <c r="NZA4" s="85"/>
      <c r="NZB4" s="85"/>
      <c r="NZC4" s="85"/>
      <c r="NZD4" s="85"/>
      <c r="NZE4" s="85"/>
      <c r="NZF4" s="85"/>
      <c r="NZG4" s="85"/>
      <c r="NZH4" s="85"/>
      <c r="NZI4" s="85"/>
      <c r="NZJ4" s="85"/>
      <c r="NZK4" s="85"/>
      <c r="NZL4" s="85"/>
      <c r="NZM4" s="85"/>
      <c r="NZN4" s="85"/>
      <c r="NZO4" s="85"/>
      <c r="NZP4" s="85"/>
      <c r="NZQ4" s="85"/>
      <c r="NZR4" s="85"/>
      <c r="NZS4" s="85"/>
      <c r="NZT4" s="85"/>
      <c r="NZU4" s="85"/>
      <c r="NZV4" s="85"/>
      <c r="NZW4" s="85"/>
      <c r="NZX4" s="85"/>
      <c r="NZY4" s="85"/>
      <c r="NZZ4" s="85"/>
      <c r="OAA4" s="85"/>
      <c r="OAB4" s="85"/>
      <c r="OAC4" s="85"/>
      <c r="OAD4" s="85"/>
      <c r="OAE4" s="85"/>
      <c r="OAF4" s="85"/>
      <c r="OAG4" s="85"/>
      <c r="OAH4" s="85"/>
      <c r="OAI4" s="85"/>
      <c r="OAJ4" s="85"/>
      <c r="OAK4" s="85"/>
      <c r="OAL4" s="85"/>
      <c r="OAM4" s="85"/>
      <c r="OAN4" s="85"/>
      <c r="OAO4" s="85"/>
      <c r="OAP4" s="85"/>
      <c r="OAQ4" s="85"/>
      <c r="OAR4" s="85"/>
      <c r="OAS4" s="85"/>
      <c r="OAT4" s="85"/>
      <c r="OAU4" s="85"/>
      <c r="OAV4" s="85"/>
      <c r="OAW4" s="85"/>
      <c r="OAX4" s="85"/>
      <c r="OAY4" s="85"/>
      <c r="OAZ4" s="85"/>
      <c r="OBA4" s="85"/>
      <c r="OBB4" s="85"/>
      <c r="OBC4" s="85"/>
      <c r="OBD4" s="85"/>
      <c r="OBE4" s="85"/>
      <c r="OBF4" s="85"/>
      <c r="OBG4" s="85"/>
      <c r="OBH4" s="85"/>
      <c r="OBI4" s="85"/>
      <c r="OBJ4" s="85"/>
      <c r="OBK4" s="85"/>
      <c r="OBL4" s="85"/>
      <c r="OBM4" s="85"/>
      <c r="OBN4" s="85"/>
      <c r="OBO4" s="85"/>
      <c r="OBP4" s="85"/>
      <c r="OBQ4" s="85"/>
      <c r="OBR4" s="85"/>
      <c r="OBS4" s="85"/>
      <c r="OBT4" s="85"/>
      <c r="OBU4" s="85"/>
      <c r="OBV4" s="85"/>
      <c r="OBW4" s="85"/>
      <c r="OBX4" s="85"/>
      <c r="OBY4" s="85"/>
      <c r="OBZ4" s="85"/>
      <c r="OCA4" s="85"/>
      <c r="OCB4" s="85"/>
      <c r="OCC4" s="85"/>
      <c r="OCD4" s="85"/>
      <c r="OCE4" s="85"/>
      <c r="OCF4" s="85"/>
      <c r="OCG4" s="85"/>
      <c r="OCH4" s="85"/>
      <c r="OCI4" s="85"/>
      <c r="OCJ4" s="85"/>
      <c r="OCK4" s="85"/>
      <c r="OCL4" s="85"/>
      <c r="OCM4" s="85"/>
      <c r="OCN4" s="85"/>
      <c r="OCO4" s="85"/>
      <c r="OCP4" s="85"/>
      <c r="OCQ4" s="85"/>
      <c r="OCR4" s="85"/>
      <c r="OCS4" s="85"/>
      <c r="OCT4" s="85"/>
      <c r="OCU4" s="85"/>
      <c r="OCV4" s="85"/>
      <c r="OCW4" s="85"/>
      <c r="OCX4" s="85"/>
      <c r="OCY4" s="85"/>
      <c r="OCZ4" s="85"/>
      <c r="ODA4" s="85"/>
      <c r="ODB4" s="85"/>
      <c r="ODC4" s="85"/>
      <c r="ODD4" s="85"/>
      <c r="ODE4" s="85"/>
      <c r="ODF4" s="85"/>
      <c r="ODG4" s="85"/>
      <c r="ODH4" s="85"/>
      <c r="ODI4" s="85"/>
      <c r="ODJ4" s="85"/>
      <c r="ODK4" s="85"/>
      <c r="ODL4" s="85"/>
      <c r="ODM4" s="85"/>
      <c r="ODN4" s="85"/>
      <c r="ODO4" s="85"/>
      <c r="ODP4" s="85"/>
      <c r="ODQ4" s="85"/>
      <c r="ODR4" s="85"/>
      <c r="ODS4" s="85"/>
      <c r="ODT4" s="85"/>
      <c r="ODU4" s="85"/>
      <c r="ODV4" s="85"/>
      <c r="ODW4" s="85"/>
      <c r="ODX4" s="85"/>
      <c r="ODY4" s="85"/>
      <c r="ODZ4" s="85"/>
      <c r="OEA4" s="85"/>
      <c r="OEB4" s="85"/>
      <c r="OEC4" s="85"/>
      <c r="OED4" s="85"/>
      <c r="OEE4" s="85"/>
      <c r="OEF4" s="85"/>
      <c r="OEG4" s="85"/>
      <c r="OEH4" s="85"/>
      <c r="OEI4" s="85"/>
      <c r="OEJ4" s="85"/>
      <c r="OEK4" s="85"/>
      <c r="OEL4" s="85"/>
      <c r="OEM4" s="85"/>
      <c r="OEN4" s="85"/>
      <c r="OEO4" s="85"/>
      <c r="OEP4" s="85"/>
      <c r="OEQ4" s="85"/>
      <c r="OER4" s="85"/>
      <c r="OES4" s="85"/>
      <c r="OET4" s="85"/>
      <c r="OEU4" s="85"/>
      <c r="OEV4" s="85"/>
      <c r="OEW4" s="85"/>
      <c r="OEX4" s="85"/>
      <c r="OEY4" s="85"/>
      <c r="OEZ4" s="85"/>
      <c r="OFA4" s="85"/>
      <c r="OFB4" s="85"/>
      <c r="OFC4" s="85"/>
      <c r="OFD4" s="85"/>
      <c r="OFE4" s="85"/>
      <c r="OFF4" s="85"/>
      <c r="OFG4" s="85"/>
      <c r="OFH4" s="85"/>
      <c r="OFI4" s="85"/>
      <c r="OFJ4" s="85"/>
      <c r="OFK4" s="85"/>
      <c r="OFL4" s="85"/>
      <c r="OFM4" s="85"/>
      <c r="OFN4" s="85"/>
      <c r="OFO4" s="85"/>
      <c r="OFP4" s="85"/>
      <c r="OFQ4" s="85"/>
      <c r="OFR4" s="85"/>
      <c r="OFS4" s="85"/>
      <c r="OFT4" s="85"/>
      <c r="OFU4" s="85"/>
      <c r="OFV4" s="85"/>
      <c r="OFW4" s="85"/>
      <c r="OFX4" s="85"/>
      <c r="OFY4" s="85"/>
      <c r="OFZ4" s="85"/>
      <c r="OGA4" s="85"/>
      <c r="OGB4" s="85"/>
      <c r="OGC4" s="85"/>
      <c r="OGD4" s="85"/>
      <c r="OGE4" s="85"/>
      <c r="OGF4" s="85"/>
      <c r="OGG4" s="85"/>
      <c r="OGH4" s="85"/>
      <c r="OGI4" s="85"/>
      <c r="OGJ4" s="85"/>
      <c r="OGK4" s="85"/>
      <c r="OGL4" s="85"/>
      <c r="OGM4" s="85"/>
      <c r="OGN4" s="85"/>
      <c r="OGO4" s="85"/>
      <c r="OGP4" s="85"/>
      <c r="OGQ4" s="85"/>
      <c r="OGR4" s="85"/>
      <c r="OGS4" s="85"/>
      <c r="OGT4" s="85"/>
      <c r="OGU4" s="85"/>
      <c r="OGV4" s="85"/>
      <c r="OGW4" s="85"/>
      <c r="OGX4" s="85"/>
      <c r="OGY4" s="85"/>
      <c r="OGZ4" s="85"/>
      <c r="OHA4" s="85"/>
      <c r="OHB4" s="85"/>
      <c r="OHC4" s="85"/>
      <c r="OHD4" s="85"/>
      <c r="OHE4" s="85"/>
      <c r="OHF4" s="85"/>
      <c r="OHG4" s="85"/>
      <c r="OHH4" s="85"/>
      <c r="OHI4" s="85"/>
      <c r="OHJ4" s="85"/>
      <c r="OHK4" s="85"/>
      <c r="OHL4" s="85"/>
      <c r="OHM4" s="85"/>
      <c r="OHN4" s="85"/>
      <c r="OHO4" s="85"/>
      <c r="OHP4" s="85"/>
      <c r="OHQ4" s="85"/>
      <c r="OHR4" s="85"/>
      <c r="OHS4" s="85"/>
      <c r="OHT4" s="85"/>
      <c r="OHU4" s="85"/>
      <c r="OHV4" s="85"/>
      <c r="OHW4" s="85"/>
      <c r="OHX4" s="85"/>
      <c r="OHY4" s="85"/>
      <c r="OHZ4" s="85"/>
      <c r="OIA4" s="85"/>
      <c r="OIB4" s="85"/>
      <c r="OIC4" s="85"/>
      <c r="OID4" s="85"/>
      <c r="OIE4" s="85"/>
      <c r="OIF4" s="85"/>
      <c r="OIG4" s="85"/>
      <c r="OIH4" s="85"/>
      <c r="OII4" s="85"/>
      <c r="OIJ4" s="85"/>
      <c r="OIK4" s="85"/>
      <c r="OIL4" s="85"/>
      <c r="OIM4" s="85"/>
      <c r="OIN4" s="85"/>
      <c r="OIO4" s="85"/>
      <c r="OIP4" s="85"/>
      <c r="OIQ4" s="85"/>
      <c r="OIR4" s="85"/>
      <c r="OIS4" s="85"/>
      <c r="OIT4" s="85"/>
      <c r="OIU4" s="85"/>
      <c r="OIV4" s="85"/>
      <c r="OIW4" s="85"/>
      <c r="OIX4" s="85"/>
      <c r="OIY4" s="85"/>
      <c r="OIZ4" s="85"/>
      <c r="OJA4" s="85"/>
      <c r="OJB4" s="85"/>
      <c r="OJC4" s="85"/>
      <c r="OJD4" s="85"/>
      <c r="OJE4" s="85"/>
      <c r="OJF4" s="85"/>
      <c r="OJG4" s="85"/>
      <c r="OJH4" s="85"/>
      <c r="OJI4" s="85"/>
      <c r="OJJ4" s="85"/>
      <c r="OJK4" s="85"/>
      <c r="OJL4" s="85"/>
      <c r="OJM4" s="85"/>
      <c r="OJN4" s="85"/>
      <c r="OJO4" s="85"/>
      <c r="OJP4" s="85"/>
      <c r="OJQ4" s="85"/>
      <c r="OJR4" s="85"/>
      <c r="OJS4" s="85"/>
      <c r="OJT4" s="85"/>
      <c r="OJU4" s="85"/>
      <c r="OJV4" s="85"/>
      <c r="OJW4" s="85"/>
      <c r="OJX4" s="85"/>
      <c r="OJY4" s="85"/>
      <c r="OJZ4" s="85"/>
      <c r="OKA4" s="85"/>
      <c r="OKB4" s="85"/>
      <c r="OKC4" s="85"/>
      <c r="OKD4" s="85"/>
      <c r="OKE4" s="85"/>
      <c r="OKF4" s="85"/>
      <c r="OKG4" s="85"/>
      <c r="OKH4" s="85"/>
      <c r="OKI4" s="85"/>
      <c r="OKJ4" s="85"/>
      <c r="OKK4" s="85"/>
      <c r="OKL4" s="85"/>
      <c r="OKM4" s="85"/>
      <c r="OKN4" s="85"/>
      <c r="OKO4" s="85"/>
      <c r="OKP4" s="85"/>
      <c r="OKQ4" s="85"/>
      <c r="OKR4" s="85"/>
      <c r="OKS4" s="85"/>
      <c r="OKT4" s="85"/>
      <c r="OKU4" s="85"/>
      <c r="OKV4" s="85"/>
      <c r="OKW4" s="85"/>
      <c r="OKX4" s="85"/>
      <c r="OKY4" s="85"/>
      <c r="OKZ4" s="85"/>
      <c r="OLA4" s="85"/>
      <c r="OLB4" s="85"/>
      <c r="OLC4" s="85"/>
      <c r="OLD4" s="85"/>
      <c r="OLE4" s="85"/>
      <c r="OLF4" s="85"/>
      <c r="OLG4" s="85"/>
      <c r="OLH4" s="85"/>
      <c r="OLI4" s="85"/>
      <c r="OLJ4" s="85"/>
      <c r="OLK4" s="85"/>
      <c r="OLL4" s="85"/>
      <c r="OLM4" s="85"/>
      <c r="OLN4" s="85"/>
      <c r="OLO4" s="85"/>
      <c r="OLP4" s="85"/>
      <c r="OLQ4" s="85"/>
      <c r="OLR4" s="85"/>
      <c r="OLS4" s="85"/>
      <c r="OLT4" s="85"/>
      <c r="OLU4" s="85"/>
      <c r="OLV4" s="85"/>
      <c r="OLW4" s="85"/>
      <c r="OLX4" s="85"/>
      <c r="OLY4" s="85"/>
      <c r="OLZ4" s="85"/>
      <c r="OMA4" s="85"/>
      <c r="OMB4" s="85"/>
      <c r="OMC4" s="85"/>
      <c r="OMD4" s="85"/>
      <c r="OME4" s="85"/>
      <c r="OMF4" s="85"/>
      <c r="OMG4" s="85"/>
      <c r="OMH4" s="85"/>
      <c r="OMI4" s="85"/>
      <c r="OMJ4" s="85"/>
      <c r="OMK4" s="85"/>
      <c r="OML4" s="85"/>
      <c r="OMM4" s="85"/>
      <c r="OMN4" s="85"/>
      <c r="OMO4" s="85"/>
      <c r="OMP4" s="85"/>
      <c r="OMQ4" s="85"/>
      <c r="OMR4" s="85"/>
      <c r="OMS4" s="85"/>
      <c r="OMT4" s="85"/>
      <c r="OMU4" s="85"/>
      <c r="OMV4" s="85"/>
      <c r="OMW4" s="85"/>
      <c r="OMX4" s="85"/>
      <c r="OMY4" s="85"/>
      <c r="OMZ4" s="85"/>
      <c r="ONA4" s="85"/>
      <c r="ONB4" s="85"/>
      <c r="ONC4" s="85"/>
      <c r="OND4" s="85"/>
      <c r="ONE4" s="85"/>
      <c r="ONF4" s="85"/>
      <c r="ONG4" s="85"/>
      <c r="ONH4" s="85"/>
      <c r="ONI4" s="85"/>
      <c r="ONJ4" s="85"/>
      <c r="ONK4" s="85"/>
      <c r="ONL4" s="85"/>
      <c r="ONM4" s="85"/>
      <c r="ONN4" s="85"/>
      <c r="ONO4" s="85"/>
      <c r="ONP4" s="85"/>
      <c r="ONQ4" s="85"/>
      <c r="ONR4" s="85"/>
      <c r="ONS4" s="85"/>
      <c r="ONT4" s="85"/>
      <c r="ONU4" s="85"/>
      <c r="ONV4" s="85"/>
      <c r="ONW4" s="85"/>
      <c r="ONX4" s="85"/>
      <c r="ONY4" s="85"/>
      <c r="ONZ4" s="85"/>
      <c r="OOA4" s="85"/>
      <c r="OOB4" s="85"/>
      <c r="OOC4" s="85"/>
      <c r="OOD4" s="85"/>
      <c r="OOE4" s="85"/>
      <c r="OOF4" s="85"/>
      <c r="OOG4" s="85"/>
      <c r="OOH4" s="85"/>
      <c r="OOI4" s="85"/>
      <c r="OOJ4" s="85"/>
      <c r="OOK4" s="85"/>
      <c r="OOL4" s="85"/>
      <c r="OOM4" s="85"/>
      <c r="OON4" s="85"/>
      <c r="OOO4" s="85"/>
      <c r="OOP4" s="85"/>
      <c r="OOQ4" s="85"/>
      <c r="OOR4" s="85"/>
      <c r="OOS4" s="85"/>
      <c r="OOT4" s="85"/>
      <c r="OOU4" s="85"/>
      <c r="OOV4" s="85"/>
      <c r="OOW4" s="85"/>
      <c r="OOX4" s="85"/>
      <c r="OOY4" s="85"/>
      <c r="OOZ4" s="85"/>
      <c r="OPA4" s="85"/>
      <c r="OPB4" s="85"/>
      <c r="OPC4" s="85"/>
      <c r="OPD4" s="85"/>
      <c r="OPE4" s="85"/>
      <c r="OPF4" s="85"/>
      <c r="OPG4" s="85"/>
      <c r="OPH4" s="85"/>
      <c r="OPI4" s="85"/>
      <c r="OPJ4" s="85"/>
      <c r="OPK4" s="85"/>
      <c r="OPL4" s="85"/>
      <c r="OPM4" s="85"/>
      <c r="OPN4" s="85"/>
      <c r="OPO4" s="85"/>
      <c r="OPP4" s="85"/>
      <c r="OPQ4" s="85"/>
      <c r="OPR4" s="85"/>
      <c r="OPS4" s="85"/>
      <c r="OPT4" s="85"/>
      <c r="OPU4" s="85"/>
      <c r="OPV4" s="85"/>
      <c r="OPW4" s="85"/>
      <c r="OPX4" s="85"/>
      <c r="OPY4" s="85"/>
      <c r="OPZ4" s="85"/>
      <c r="OQA4" s="85"/>
      <c r="OQB4" s="85"/>
      <c r="OQC4" s="85"/>
      <c r="OQD4" s="85"/>
      <c r="OQE4" s="85"/>
      <c r="OQF4" s="85"/>
      <c r="OQG4" s="85"/>
      <c r="OQH4" s="85"/>
      <c r="OQI4" s="85"/>
      <c r="OQJ4" s="85"/>
      <c r="OQK4" s="85"/>
      <c r="OQL4" s="85"/>
      <c r="OQM4" s="85"/>
      <c r="OQN4" s="85"/>
      <c r="OQO4" s="85"/>
      <c r="OQP4" s="85"/>
      <c r="OQQ4" s="85"/>
      <c r="OQR4" s="85"/>
      <c r="OQS4" s="85"/>
      <c r="OQT4" s="85"/>
      <c r="OQU4" s="85"/>
      <c r="OQV4" s="85"/>
      <c r="OQW4" s="85"/>
      <c r="OQX4" s="85"/>
      <c r="OQY4" s="85"/>
      <c r="OQZ4" s="85"/>
      <c r="ORA4" s="85"/>
      <c r="ORB4" s="85"/>
      <c r="ORC4" s="85"/>
      <c r="ORD4" s="85"/>
      <c r="ORE4" s="85"/>
      <c r="ORF4" s="85"/>
      <c r="ORG4" s="85"/>
      <c r="ORH4" s="85"/>
      <c r="ORI4" s="85"/>
      <c r="ORJ4" s="85"/>
      <c r="ORK4" s="85"/>
      <c r="ORL4" s="85"/>
      <c r="ORM4" s="85"/>
      <c r="ORN4" s="85"/>
      <c r="ORO4" s="85"/>
      <c r="ORP4" s="85"/>
      <c r="ORQ4" s="85"/>
      <c r="ORR4" s="85"/>
      <c r="ORS4" s="85"/>
      <c r="ORT4" s="85"/>
      <c r="ORU4" s="85"/>
      <c r="ORV4" s="85"/>
      <c r="ORW4" s="85"/>
      <c r="ORX4" s="85"/>
      <c r="ORY4" s="85"/>
      <c r="ORZ4" s="85"/>
      <c r="OSA4" s="85"/>
      <c r="OSB4" s="85"/>
      <c r="OSC4" s="85"/>
      <c r="OSD4" s="85"/>
      <c r="OSE4" s="85"/>
      <c r="OSF4" s="85"/>
      <c r="OSG4" s="85"/>
      <c r="OSH4" s="85"/>
      <c r="OSI4" s="85"/>
      <c r="OSJ4" s="85"/>
      <c r="OSK4" s="85"/>
      <c r="OSL4" s="85"/>
      <c r="OSM4" s="85"/>
      <c r="OSN4" s="85"/>
      <c r="OSO4" s="85"/>
      <c r="OSP4" s="85"/>
      <c r="OSQ4" s="85"/>
      <c r="OSR4" s="85"/>
      <c r="OSS4" s="85"/>
      <c r="OST4" s="85"/>
      <c r="OSU4" s="85"/>
      <c r="OSV4" s="85"/>
      <c r="OSW4" s="85"/>
      <c r="OSX4" s="85"/>
      <c r="OSY4" s="85"/>
      <c r="OSZ4" s="85"/>
      <c r="OTA4" s="85"/>
      <c r="OTB4" s="85"/>
      <c r="OTC4" s="85"/>
      <c r="OTD4" s="85"/>
      <c r="OTE4" s="85"/>
      <c r="OTF4" s="85"/>
      <c r="OTG4" s="85"/>
      <c r="OTH4" s="85"/>
      <c r="OTI4" s="85"/>
      <c r="OTJ4" s="85"/>
      <c r="OTK4" s="85"/>
      <c r="OTL4" s="85"/>
      <c r="OTM4" s="85"/>
      <c r="OTN4" s="85"/>
      <c r="OTO4" s="85"/>
      <c r="OTP4" s="85"/>
      <c r="OTQ4" s="85"/>
      <c r="OTR4" s="85"/>
      <c r="OTS4" s="85"/>
      <c r="OTT4" s="85"/>
      <c r="OTU4" s="85"/>
      <c r="OTV4" s="85"/>
      <c r="OTW4" s="85"/>
      <c r="OTX4" s="85"/>
      <c r="OTY4" s="85"/>
      <c r="OTZ4" s="85"/>
      <c r="OUA4" s="85"/>
      <c r="OUB4" s="85"/>
      <c r="OUC4" s="85"/>
      <c r="OUD4" s="85"/>
      <c r="OUE4" s="85"/>
      <c r="OUF4" s="85"/>
      <c r="OUG4" s="85"/>
      <c r="OUH4" s="85"/>
      <c r="OUI4" s="85"/>
      <c r="OUJ4" s="85"/>
      <c r="OUK4" s="85"/>
      <c r="OUL4" s="85"/>
      <c r="OUM4" s="85"/>
      <c r="OUN4" s="85"/>
      <c r="OUO4" s="85"/>
      <c r="OUP4" s="85"/>
      <c r="OUQ4" s="85"/>
      <c r="OUR4" s="85"/>
      <c r="OUS4" s="85"/>
      <c r="OUT4" s="85"/>
      <c r="OUU4" s="85"/>
      <c r="OUV4" s="85"/>
      <c r="OUW4" s="85"/>
      <c r="OUX4" s="85"/>
      <c r="OUY4" s="85"/>
      <c r="OUZ4" s="85"/>
      <c r="OVA4" s="85"/>
      <c r="OVB4" s="85"/>
      <c r="OVC4" s="85"/>
      <c r="OVD4" s="85"/>
      <c r="OVE4" s="85"/>
      <c r="OVF4" s="85"/>
      <c r="OVG4" s="85"/>
      <c r="OVH4" s="85"/>
      <c r="OVI4" s="85"/>
      <c r="OVJ4" s="85"/>
      <c r="OVK4" s="85"/>
      <c r="OVL4" s="85"/>
      <c r="OVM4" s="85"/>
      <c r="OVN4" s="85"/>
      <c r="OVO4" s="85"/>
      <c r="OVP4" s="85"/>
      <c r="OVQ4" s="85"/>
      <c r="OVR4" s="85"/>
      <c r="OVS4" s="85"/>
      <c r="OVT4" s="85"/>
      <c r="OVU4" s="85"/>
      <c r="OVV4" s="85"/>
      <c r="OVW4" s="85"/>
      <c r="OVX4" s="85"/>
      <c r="OVY4" s="85"/>
      <c r="OVZ4" s="85"/>
      <c r="OWA4" s="85"/>
      <c r="OWB4" s="85"/>
      <c r="OWC4" s="85"/>
      <c r="OWD4" s="85"/>
      <c r="OWE4" s="85"/>
      <c r="OWF4" s="85"/>
      <c r="OWG4" s="85"/>
      <c r="OWH4" s="85"/>
      <c r="OWI4" s="85"/>
      <c r="OWJ4" s="85"/>
      <c r="OWK4" s="85"/>
      <c r="OWL4" s="85"/>
      <c r="OWM4" s="85"/>
      <c r="OWN4" s="85"/>
      <c r="OWO4" s="85"/>
      <c r="OWP4" s="85"/>
      <c r="OWQ4" s="85"/>
      <c r="OWR4" s="85"/>
      <c r="OWS4" s="85"/>
      <c r="OWT4" s="85"/>
      <c r="OWU4" s="85"/>
      <c r="OWV4" s="85"/>
      <c r="OWW4" s="85"/>
      <c r="OWX4" s="85"/>
      <c r="OWY4" s="85"/>
      <c r="OWZ4" s="85"/>
      <c r="OXA4" s="85"/>
      <c r="OXB4" s="85"/>
      <c r="OXC4" s="85"/>
      <c r="OXD4" s="85"/>
      <c r="OXE4" s="85"/>
      <c r="OXF4" s="85"/>
      <c r="OXG4" s="85"/>
      <c r="OXH4" s="85"/>
      <c r="OXI4" s="85"/>
      <c r="OXJ4" s="85"/>
      <c r="OXK4" s="85"/>
      <c r="OXL4" s="85"/>
      <c r="OXM4" s="85"/>
      <c r="OXN4" s="85"/>
      <c r="OXO4" s="85"/>
      <c r="OXP4" s="85"/>
      <c r="OXQ4" s="85"/>
      <c r="OXR4" s="85"/>
      <c r="OXS4" s="85"/>
      <c r="OXT4" s="85"/>
      <c r="OXU4" s="85"/>
      <c r="OXV4" s="85"/>
      <c r="OXW4" s="85"/>
      <c r="OXX4" s="85"/>
      <c r="OXY4" s="85"/>
      <c r="OXZ4" s="85"/>
      <c r="OYA4" s="85"/>
      <c r="OYB4" s="85"/>
      <c r="OYC4" s="85"/>
      <c r="OYD4" s="85"/>
      <c r="OYE4" s="85"/>
      <c r="OYF4" s="85"/>
      <c r="OYG4" s="85"/>
      <c r="OYH4" s="85"/>
      <c r="OYI4" s="85"/>
      <c r="OYJ4" s="85"/>
      <c r="OYK4" s="85"/>
      <c r="OYL4" s="85"/>
      <c r="OYM4" s="85"/>
      <c r="OYN4" s="85"/>
      <c r="OYO4" s="85"/>
      <c r="OYP4" s="85"/>
      <c r="OYQ4" s="85"/>
      <c r="OYR4" s="85"/>
      <c r="OYS4" s="85"/>
      <c r="OYT4" s="85"/>
      <c r="OYU4" s="85"/>
      <c r="OYV4" s="85"/>
      <c r="OYW4" s="85"/>
      <c r="OYX4" s="85"/>
      <c r="OYY4" s="85"/>
      <c r="OYZ4" s="85"/>
      <c r="OZA4" s="85"/>
      <c r="OZB4" s="85"/>
      <c r="OZC4" s="85"/>
      <c r="OZD4" s="85"/>
      <c r="OZE4" s="85"/>
      <c r="OZF4" s="85"/>
      <c r="OZG4" s="85"/>
      <c r="OZH4" s="85"/>
      <c r="OZI4" s="85"/>
      <c r="OZJ4" s="85"/>
      <c r="OZK4" s="85"/>
      <c r="OZL4" s="85"/>
      <c r="OZM4" s="85"/>
      <c r="OZN4" s="85"/>
      <c r="OZO4" s="85"/>
      <c r="OZP4" s="85"/>
      <c r="OZQ4" s="85"/>
      <c r="OZR4" s="85"/>
      <c r="OZS4" s="85"/>
      <c r="OZT4" s="85"/>
      <c r="OZU4" s="85"/>
      <c r="OZV4" s="85"/>
      <c r="OZW4" s="85"/>
      <c r="OZX4" s="85"/>
      <c r="OZY4" s="85"/>
      <c r="OZZ4" s="85"/>
      <c r="PAA4" s="85"/>
      <c r="PAB4" s="85"/>
      <c r="PAC4" s="85"/>
      <c r="PAD4" s="85"/>
      <c r="PAE4" s="85"/>
      <c r="PAF4" s="85"/>
      <c r="PAG4" s="85"/>
      <c r="PAH4" s="85"/>
      <c r="PAI4" s="85"/>
      <c r="PAJ4" s="85"/>
      <c r="PAK4" s="85"/>
      <c r="PAL4" s="85"/>
      <c r="PAM4" s="85"/>
      <c r="PAN4" s="85"/>
      <c r="PAO4" s="85"/>
      <c r="PAP4" s="85"/>
      <c r="PAQ4" s="85"/>
      <c r="PAR4" s="85"/>
      <c r="PAS4" s="85"/>
      <c r="PAT4" s="85"/>
      <c r="PAU4" s="85"/>
      <c r="PAV4" s="85"/>
      <c r="PAW4" s="85"/>
      <c r="PAX4" s="85"/>
      <c r="PAY4" s="85"/>
      <c r="PAZ4" s="85"/>
      <c r="PBA4" s="85"/>
      <c r="PBB4" s="85"/>
      <c r="PBC4" s="85"/>
      <c r="PBD4" s="85"/>
      <c r="PBE4" s="85"/>
      <c r="PBF4" s="85"/>
      <c r="PBG4" s="85"/>
      <c r="PBH4" s="85"/>
      <c r="PBI4" s="85"/>
      <c r="PBJ4" s="85"/>
      <c r="PBK4" s="85"/>
      <c r="PBL4" s="85"/>
      <c r="PBM4" s="85"/>
      <c r="PBN4" s="85"/>
      <c r="PBO4" s="85"/>
      <c r="PBP4" s="85"/>
      <c r="PBQ4" s="85"/>
      <c r="PBR4" s="85"/>
      <c r="PBS4" s="85"/>
      <c r="PBT4" s="85"/>
      <c r="PBU4" s="85"/>
      <c r="PBV4" s="85"/>
      <c r="PBW4" s="85"/>
      <c r="PBX4" s="85"/>
      <c r="PBY4" s="85"/>
      <c r="PBZ4" s="85"/>
      <c r="PCA4" s="85"/>
      <c r="PCB4" s="85"/>
      <c r="PCC4" s="85"/>
      <c r="PCD4" s="85"/>
      <c r="PCE4" s="85"/>
      <c r="PCF4" s="85"/>
      <c r="PCG4" s="85"/>
      <c r="PCH4" s="85"/>
      <c r="PCI4" s="85"/>
      <c r="PCJ4" s="85"/>
      <c r="PCK4" s="85"/>
      <c r="PCL4" s="85"/>
      <c r="PCM4" s="85"/>
      <c r="PCN4" s="85"/>
      <c r="PCO4" s="85"/>
      <c r="PCP4" s="85"/>
      <c r="PCQ4" s="85"/>
      <c r="PCR4" s="85"/>
      <c r="PCS4" s="85"/>
      <c r="PCT4" s="85"/>
      <c r="PCU4" s="85"/>
      <c r="PCV4" s="85"/>
      <c r="PCW4" s="85"/>
      <c r="PCX4" s="85"/>
      <c r="PCY4" s="85"/>
      <c r="PCZ4" s="85"/>
      <c r="PDA4" s="85"/>
      <c r="PDB4" s="85"/>
      <c r="PDC4" s="85"/>
      <c r="PDD4" s="85"/>
      <c r="PDE4" s="85"/>
      <c r="PDF4" s="85"/>
      <c r="PDG4" s="85"/>
      <c r="PDH4" s="85"/>
      <c r="PDI4" s="85"/>
      <c r="PDJ4" s="85"/>
      <c r="PDK4" s="85"/>
      <c r="PDL4" s="85"/>
      <c r="PDM4" s="85"/>
      <c r="PDN4" s="85"/>
      <c r="PDO4" s="85"/>
      <c r="PDP4" s="85"/>
      <c r="PDQ4" s="85"/>
      <c r="PDR4" s="85"/>
      <c r="PDS4" s="85"/>
      <c r="PDT4" s="85"/>
      <c r="PDU4" s="85"/>
      <c r="PDV4" s="85"/>
      <c r="PDW4" s="85"/>
      <c r="PDX4" s="85"/>
      <c r="PDY4" s="85"/>
      <c r="PDZ4" s="85"/>
      <c r="PEA4" s="85"/>
      <c r="PEB4" s="85"/>
      <c r="PEC4" s="85"/>
      <c r="PED4" s="85"/>
      <c r="PEE4" s="85"/>
      <c r="PEF4" s="85"/>
      <c r="PEG4" s="85"/>
      <c r="PEH4" s="85"/>
      <c r="PEI4" s="85"/>
      <c r="PEJ4" s="85"/>
      <c r="PEK4" s="85"/>
      <c r="PEL4" s="85"/>
      <c r="PEM4" s="85"/>
      <c r="PEN4" s="85"/>
      <c r="PEO4" s="85"/>
      <c r="PEP4" s="85"/>
      <c r="PEQ4" s="85"/>
      <c r="PER4" s="85"/>
      <c r="PES4" s="85"/>
      <c r="PET4" s="85"/>
      <c r="PEU4" s="85"/>
      <c r="PEV4" s="85"/>
      <c r="PEW4" s="85"/>
      <c r="PEX4" s="85"/>
      <c r="PEY4" s="85"/>
      <c r="PEZ4" s="85"/>
      <c r="PFA4" s="85"/>
      <c r="PFB4" s="85"/>
      <c r="PFC4" s="85"/>
      <c r="PFD4" s="85"/>
      <c r="PFE4" s="85"/>
      <c r="PFF4" s="85"/>
      <c r="PFG4" s="85"/>
      <c r="PFH4" s="85"/>
      <c r="PFI4" s="85"/>
      <c r="PFJ4" s="85"/>
      <c r="PFK4" s="85"/>
      <c r="PFL4" s="85"/>
      <c r="PFM4" s="85"/>
      <c r="PFN4" s="85"/>
      <c r="PFO4" s="85"/>
      <c r="PFP4" s="85"/>
      <c r="PFQ4" s="85"/>
      <c r="PFR4" s="85"/>
      <c r="PFS4" s="85"/>
      <c r="PFT4" s="85"/>
      <c r="PFU4" s="85"/>
      <c r="PFV4" s="85"/>
      <c r="PFW4" s="85"/>
      <c r="PFX4" s="85"/>
      <c r="PFY4" s="85"/>
      <c r="PFZ4" s="85"/>
      <c r="PGA4" s="85"/>
      <c r="PGB4" s="85"/>
      <c r="PGC4" s="85"/>
      <c r="PGD4" s="85"/>
      <c r="PGE4" s="85"/>
      <c r="PGF4" s="85"/>
      <c r="PGG4" s="85"/>
      <c r="PGH4" s="85"/>
      <c r="PGI4" s="85"/>
      <c r="PGJ4" s="85"/>
      <c r="PGK4" s="85"/>
      <c r="PGL4" s="85"/>
      <c r="PGM4" s="85"/>
      <c r="PGN4" s="85"/>
      <c r="PGO4" s="85"/>
      <c r="PGP4" s="85"/>
      <c r="PGQ4" s="85"/>
      <c r="PGR4" s="85"/>
      <c r="PGS4" s="85"/>
      <c r="PGT4" s="85"/>
      <c r="PGU4" s="85"/>
      <c r="PGV4" s="85"/>
      <c r="PGW4" s="85"/>
      <c r="PGX4" s="85"/>
      <c r="PGY4" s="85"/>
      <c r="PGZ4" s="85"/>
      <c r="PHA4" s="85"/>
      <c r="PHB4" s="85"/>
      <c r="PHC4" s="85"/>
      <c r="PHD4" s="85"/>
      <c r="PHE4" s="85"/>
      <c r="PHF4" s="85"/>
      <c r="PHG4" s="85"/>
      <c r="PHH4" s="85"/>
      <c r="PHI4" s="85"/>
      <c r="PHJ4" s="85"/>
      <c r="PHK4" s="85"/>
      <c r="PHL4" s="85"/>
      <c r="PHM4" s="85"/>
      <c r="PHN4" s="85"/>
      <c r="PHO4" s="85"/>
      <c r="PHP4" s="85"/>
      <c r="PHQ4" s="85"/>
      <c r="PHR4" s="85"/>
      <c r="PHS4" s="85"/>
      <c r="PHT4" s="85"/>
      <c r="PHU4" s="85"/>
      <c r="PHV4" s="85"/>
      <c r="PHW4" s="85"/>
      <c r="PHX4" s="85"/>
      <c r="PHY4" s="85"/>
      <c r="PHZ4" s="85"/>
      <c r="PIA4" s="85"/>
      <c r="PIB4" s="85"/>
      <c r="PIC4" s="85"/>
      <c r="PID4" s="85"/>
      <c r="PIE4" s="85"/>
      <c r="PIF4" s="85"/>
      <c r="PIG4" s="85"/>
      <c r="PIH4" s="85"/>
      <c r="PII4" s="85"/>
      <c r="PIJ4" s="85"/>
      <c r="PIK4" s="85"/>
      <c r="PIL4" s="85"/>
      <c r="PIM4" s="85"/>
      <c r="PIN4" s="85"/>
      <c r="PIO4" s="85"/>
      <c r="PIP4" s="85"/>
      <c r="PIQ4" s="85"/>
      <c r="PIR4" s="85"/>
      <c r="PIS4" s="85"/>
      <c r="PIT4" s="85"/>
      <c r="PIU4" s="85"/>
      <c r="PIV4" s="85"/>
      <c r="PIW4" s="85"/>
      <c r="PIX4" s="85"/>
      <c r="PIY4" s="85"/>
      <c r="PIZ4" s="85"/>
      <c r="PJA4" s="85"/>
      <c r="PJB4" s="85"/>
      <c r="PJC4" s="85"/>
      <c r="PJD4" s="85"/>
      <c r="PJE4" s="85"/>
      <c r="PJF4" s="85"/>
      <c r="PJG4" s="85"/>
      <c r="PJH4" s="85"/>
      <c r="PJI4" s="85"/>
      <c r="PJJ4" s="85"/>
      <c r="PJK4" s="85"/>
      <c r="PJL4" s="85"/>
      <c r="PJM4" s="85"/>
      <c r="PJN4" s="85"/>
      <c r="PJO4" s="85"/>
      <c r="PJP4" s="85"/>
      <c r="PJQ4" s="85"/>
      <c r="PJR4" s="85"/>
      <c r="PJS4" s="85"/>
      <c r="PJT4" s="85"/>
      <c r="PJU4" s="85"/>
      <c r="PJV4" s="85"/>
      <c r="PJW4" s="85"/>
      <c r="PJX4" s="85"/>
      <c r="PJY4" s="85"/>
      <c r="PJZ4" s="85"/>
      <c r="PKA4" s="85"/>
      <c r="PKB4" s="85"/>
      <c r="PKC4" s="85"/>
      <c r="PKD4" s="85"/>
      <c r="PKE4" s="85"/>
      <c r="PKF4" s="85"/>
      <c r="PKG4" s="85"/>
      <c r="PKH4" s="85"/>
      <c r="PKI4" s="85"/>
      <c r="PKJ4" s="85"/>
      <c r="PKK4" s="85"/>
      <c r="PKL4" s="85"/>
      <c r="PKM4" s="85"/>
      <c r="PKN4" s="85"/>
      <c r="PKO4" s="85"/>
      <c r="PKP4" s="85"/>
      <c r="PKQ4" s="85"/>
      <c r="PKR4" s="85"/>
      <c r="PKS4" s="85"/>
      <c r="PKT4" s="85"/>
      <c r="PKU4" s="85"/>
      <c r="PKV4" s="85"/>
      <c r="PKW4" s="85"/>
      <c r="PKX4" s="85"/>
      <c r="PKY4" s="85"/>
      <c r="PKZ4" s="85"/>
      <c r="PLA4" s="85"/>
      <c r="PLB4" s="85"/>
      <c r="PLC4" s="85"/>
      <c r="PLD4" s="85"/>
      <c r="PLE4" s="85"/>
      <c r="PLF4" s="85"/>
      <c r="PLG4" s="85"/>
      <c r="PLH4" s="85"/>
      <c r="PLI4" s="85"/>
      <c r="PLJ4" s="85"/>
      <c r="PLK4" s="85"/>
      <c r="PLL4" s="85"/>
      <c r="PLM4" s="85"/>
      <c r="PLN4" s="85"/>
      <c r="PLO4" s="85"/>
      <c r="PLP4" s="85"/>
      <c r="PLQ4" s="85"/>
      <c r="PLR4" s="85"/>
      <c r="PLS4" s="85"/>
      <c r="PLT4" s="85"/>
      <c r="PLU4" s="85"/>
      <c r="PLV4" s="85"/>
      <c r="PLW4" s="85"/>
      <c r="PLX4" s="85"/>
      <c r="PLY4" s="85"/>
      <c r="PLZ4" s="85"/>
      <c r="PMA4" s="85"/>
      <c r="PMB4" s="85"/>
      <c r="PMC4" s="85"/>
      <c r="PMD4" s="85"/>
      <c r="PME4" s="85"/>
      <c r="PMF4" s="85"/>
      <c r="PMG4" s="85"/>
      <c r="PMH4" s="85"/>
      <c r="PMI4" s="85"/>
      <c r="PMJ4" s="85"/>
      <c r="PMK4" s="85"/>
      <c r="PML4" s="85"/>
      <c r="PMM4" s="85"/>
      <c r="PMN4" s="85"/>
      <c r="PMO4" s="85"/>
      <c r="PMP4" s="85"/>
      <c r="PMQ4" s="85"/>
      <c r="PMR4" s="85"/>
      <c r="PMS4" s="85"/>
      <c r="PMT4" s="85"/>
      <c r="PMU4" s="85"/>
      <c r="PMV4" s="85"/>
      <c r="PMW4" s="85"/>
      <c r="PMX4" s="85"/>
      <c r="PMY4" s="85"/>
      <c r="PMZ4" s="85"/>
      <c r="PNA4" s="85"/>
      <c r="PNB4" s="85"/>
      <c r="PNC4" s="85"/>
      <c r="PND4" s="85"/>
      <c r="PNE4" s="85"/>
      <c r="PNF4" s="85"/>
      <c r="PNG4" s="85"/>
      <c r="PNH4" s="85"/>
      <c r="PNI4" s="85"/>
      <c r="PNJ4" s="85"/>
      <c r="PNK4" s="85"/>
      <c r="PNL4" s="85"/>
      <c r="PNM4" s="85"/>
      <c r="PNN4" s="85"/>
      <c r="PNO4" s="85"/>
      <c r="PNP4" s="85"/>
      <c r="PNQ4" s="85"/>
      <c r="PNR4" s="85"/>
      <c r="PNS4" s="85"/>
      <c r="PNT4" s="85"/>
      <c r="PNU4" s="85"/>
      <c r="PNV4" s="85"/>
      <c r="PNW4" s="85"/>
      <c r="PNX4" s="85"/>
      <c r="PNY4" s="85"/>
      <c r="PNZ4" s="85"/>
      <c r="POA4" s="85"/>
      <c r="POB4" s="85"/>
      <c r="POC4" s="85"/>
      <c r="POD4" s="85"/>
      <c r="POE4" s="85"/>
      <c r="POF4" s="85"/>
      <c r="POG4" s="85"/>
      <c r="POH4" s="85"/>
      <c r="POI4" s="85"/>
      <c r="POJ4" s="85"/>
      <c r="POK4" s="85"/>
      <c r="POL4" s="85"/>
      <c r="POM4" s="85"/>
      <c r="PON4" s="85"/>
      <c r="POO4" s="85"/>
      <c r="POP4" s="85"/>
      <c r="POQ4" s="85"/>
      <c r="POR4" s="85"/>
      <c r="POS4" s="85"/>
      <c r="POT4" s="85"/>
      <c r="POU4" s="85"/>
      <c r="POV4" s="85"/>
      <c r="POW4" s="85"/>
      <c r="POX4" s="85"/>
      <c r="POY4" s="85"/>
      <c r="POZ4" s="85"/>
      <c r="PPA4" s="85"/>
      <c r="PPB4" s="85"/>
      <c r="PPC4" s="85"/>
      <c r="PPD4" s="85"/>
      <c r="PPE4" s="85"/>
      <c r="PPF4" s="85"/>
      <c r="PPG4" s="85"/>
      <c r="PPH4" s="85"/>
      <c r="PPI4" s="85"/>
      <c r="PPJ4" s="85"/>
      <c r="PPK4" s="85"/>
      <c r="PPL4" s="85"/>
      <c r="PPM4" s="85"/>
      <c r="PPN4" s="85"/>
      <c r="PPO4" s="85"/>
      <c r="PPP4" s="85"/>
      <c r="PPQ4" s="85"/>
      <c r="PPR4" s="85"/>
      <c r="PPS4" s="85"/>
      <c r="PPT4" s="85"/>
      <c r="PPU4" s="85"/>
      <c r="PPV4" s="85"/>
      <c r="PPW4" s="85"/>
      <c r="PPX4" s="85"/>
      <c r="PPY4" s="85"/>
      <c r="PPZ4" s="85"/>
      <c r="PQA4" s="85"/>
      <c r="PQB4" s="85"/>
      <c r="PQC4" s="85"/>
      <c r="PQD4" s="85"/>
      <c r="PQE4" s="85"/>
      <c r="PQF4" s="85"/>
      <c r="PQG4" s="85"/>
      <c r="PQH4" s="85"/>
      <c r="PQI4" s="85"/>
      <c r="PQJ4" s="85"/>
      <c r="PQK4" s="85"/>
      <c r="PQL4" s="85"/>
      <c r="PQM4" s="85"/>
      <c r="PQN4" s="85"/>
      <c r="PQO4" s="85"/>
      <c r="PQP4" s="85"/>
      <c r="PQQ4" s="85"/>
      <c r="PQR4" s="85"/>
      <c r="PQS4" s="85"/>
      <c r="PQT4" s="85"/>
      <c r="PQU4" s="85"/>
      <c r="PQV4" s="85"/>
      <c r="PQW4" s="85"/>
      <c r="PQX4" s="85"/>
      <c r="PQY4" s="85"/>
      <c r="PQZ4" s="85"/>
      <c r="PRA4" s="85"/>
      <c r="PRB4" s="85"/>
      <c r="PRC4" s="85"/>
      <c r="PRD4" s="85"/>
      <c r="PRE4" s="85"/>
      <c r="PRF4" s="85"/>
      <c r="PRG4" s="85"/>
      <c r="PRH4" s="85"/>
      <c r="PRI4" s="85"/>
      <c r="PRJ4" s="85"/>
      <c r="PRK4" s="85"/>
      <c r="PRL4" s="85"/>
      <c r="PRM4" s="85"/>
      <c r="PRN4" s="85"/>
      <c r="PRO4" s="85"/>
      <c r="PRP4" s="85"/>
      <c r="PRQ4" s="85"/>
      <c r="PRR4" s="85"/>
      <c r="PRS4" s="85"/>
      <c r="PRT4" s="85"/>
      <c r="PRU4" s="85"/>
      <c r="PRV4" s="85"/>
      <c r="PRW4" s="85"/>
      <c r="PRX4" s="85"/>
      <c r="PRY4" s="85"/>
      <c r="PRZ4" s="85"/>
      <c r="PSA4" s="85"/>
      <c r="PSB4" s="85"/>
      <c r="PSC4" s="85"/>
      <c r="PSD4" s="85"/>
      <c r="PSE4" s="85"/>
      <c r="PSF4" s="85"/>
      <c r="PSG4" s="85"/>
      <c r="PSH4" s="85"/>
      <c r="PSI4" s="85"/>
      <c r="PSJ4" s="85"/>
      <c r="PSK4" s="85"/>
      <c r="PSL4" s="85"/>
      <c r="PSM4" s="85"/>
      <c r="PSN4" s="85"/>
      <c r="PSO4" s="85"/>
      <c r="PSP4" s="85"/>
      <c r="PSQ4" s="85"/>
      <c r="PSR4" s="85"/>
      <c r="PSS4" s="85"/>
      <c r="PST4" s="85"/>
      <c r="PSU4" s="85"/>
      <c r="PSV4" s="85"/>
      <c r="PSW4" s="85"/>
      <c r="PSX4" s="85"/>
      <c r="PSY4" s="85"/>
      <c r="PSZ4" s="85"/>
      <c r="PTA4" s="85"/>
      <c r="PTB4" s="85"/>
      <c r="PTC4" s="85"/>
      <c r="PTD4" s="85"/>
      <c r="PTE4" s="85"/>
      <c r="PTF4" s="85"/>
      <c r="PTG4" s="85"/>
      <c r="PTH4" s="85"/>
      <c r="PTI4" s="85"/>
      <c r="PTJ4" s="85"/>
      <c r="PTK4" s="85"/>
      <c r="PTL4" s="85"/>
      <c r="PTM4" s="85"/>
      <c r="PTN4" s="85"/>
      <c r="PTO4" s="85"/>
      <c r="PTP4" s="85"/>
      <c r="PTQ4" s="85"/>
      <c r="PTR4" s="85"/>
      <c r="PTS4" s="85"/>
      <c r="PTT4" s="85"/>
      <c r="PTU4" s="85"/>
      <c r="PTV4" s="85"/>
      <c r="PTW4" s="85"/>
      <c r="PTX4" s="85"/>
      <c r="PTY4" s="85"/>
      <c r="PTZ4" s="85"/>
      <c r="PUA4" s="85"/>
      <c r="PUB4" s="85"/>
      <c r="PUC4" s="85"/>
      <c r="PUD4" s="85"/>
      <c r="PUE4" s="85"/>
      <c r="PUF4" s="85"/>
      <c r="PUG4" s="85"/>
      <c r="PUH4" s="85"/>
      <c r="PUI4" s="85"/>
      <c r="PUJ4" s="85"/>
      <c r="PUK4" s="85"/>
      <c r="PUL4" s="85"/>
      <c r="PUM4" s="85"/>
      <c r="PUN4" s="85"/>
      <c r="PUO4" s="85"/>
      <c r="PUP4" s="85"/>
      <c r="PUQ4" s="85"/>
      <c r="PUR4" s="85"/>
      <c r="PUS4" s="85"/>
      <c r="PUT4" s="85"/>
      <c r="PUU4" s="85"/>
      <c r="PUV4" s="85"/>
      <c r="PUW4" s="85"/>
      <c r="PUX4" s="85"/>
      <c r="PUY4" s="85"/>
      <c r="PUZ4" s="85"/>
      <c r="PVA4" s="85"/>
      <c r="PVB4" s="85"/>
      <c r="PVC4" s="85"/>
      <c r="PVD4" s="85"/>
      <c r="PVE4" s="85"/>
      <c r="PVF4" s="85"/>
      <c r="PVG4" s="85"/>
      <c r="PVH4" s="85"/>
      <c r="PVI4" s="85"/>
      <c r="PVJ4" s="85"/>
      <c r="PVK4" s="85"/>
      <c r="PVL4" s="85"/>
      <c r="PVM4" s="85"/>
      <c r="PVN4" s="85"/>
      <c r="PVO4" s="85"/>
      <c r="PVP4" s="85"/>
      <c r="PVQ4" s="85"/>
      <c r="PVR4" s="85"/>
      <c r="PVS4" s="85"/>
      <c r="PVT4" s="85"/>
      <c r="PVU4" s="85"/>
      <c r="PVV4" s="85"/>
      <c r="PVW4" s="85"/>
      <c r="PVX4" s="85"/>
      <c r="PVY4" s="85"/>
      <c r="PVZ4" s="85"/>
      <c r="PWA4" s="85"/>
      <c r="PWB4" s="85"/>
      <c r="PWC4" s="85"/>
      <c r="PWD4" s="85"/>
      <c r="PWE4" s="85"/>
      <c r="PWF4" s="85"/>
      <c r="PWG4" s="85"/>
      <c r="PWH4" s="85"/>
      <c r="PWI4" s="85"/>
      <c r="PWJ4" s="85"/>
      <c r="PWK4" s="85"/>
      <c r="PWL4" s="85"/>
      <c r="PWM4" s="85"/>
      <c r="PWN4" s="85"/>
      <c r="PWO4" s="85"/>
      <c r="PWP4" s="85"/>
      <c r="PWQ4" s="85"/>
      <c r="PWR4" s="85"/>
      <c r="PWS4" s="85"/>
      <c r="PWT4" s="85"/>
      <c r="PWU4" s="85"/>
      <c r="PWV4" s="85"/>
      <c r="PWW4" s="85"/>
      <c r="PWX4" s="85"/>
      <c r="PWY4" s="85"/>
      <c r="PWZ4" s="85"/>
      <c r="PXA4" s="85"/>
      <c r="PXB4" s="85"/>
      <c r="PXC4" s="85"/>
      <c r="PXD4" s="85"/>
      <c r="PXE4" s="85"/>
      <c r="PXF4" s="85"/>
      <c r="PXG4" s="85"/>
      <c r="PXH4" s="85"/>
      <c r="PXI4" s="85"/>
      <c r="PXJ4" s="85"/>
      <c r="PXK4" s="85"/>
      <c r="PXL4" s="85"/>
      <c r="PXM4" s="85"/>
      <c r="PXN4" s="85"/>
      <c r="PXO4" s="85"/>
      <c r="PXP4" s="85"/>
      <c r="PXQ4" s="85"/>
      <c r="PXR4" s="85"/>
      <c r="PXS4" s="85"/>
      <c r="PXT4" s="85"/>
      <c r="PXU4" s="85"/>
      <c r="PXV4" s="85"/>
      <c r="PXW4" s="85"/>
      <c r="PXX4" s="85"/>
      <c r="PXY4" s="85"/>
      <c r="PXZ4" s="85"/>
      <c r="PYA4" s="85"/>
      <c r="PYB4" s="85"/>
      <c r="PYC4" s="85"/>
      <c r="PYD4" s="85"/>
      <c r="PYE4" s="85"/>
      <c r="PYF4" s="85"/>
      <c r="PYG4" s="85"/>
      <c r="PYH4" s="85"/>
      <c r="PYI4" s="85"/>
      <c r="PYJ4" s="85"/>
      <c r="PYK4" s="85"/>
      <c r="PYL4" s="85"/>
      <c r="PYM4" s="85"/>
      <c r="PYN4" s="85"/>
      <c r="PYO4" s="85"/>
      <c r="PYP4" s="85"/>
      <c r="PYQ4" s="85"/>
      <c r="PYR4" s="85"/>
      <c r="PYS4" s="85"/>
      <c r="PYT4" s="85"/>
      <c r="PYU4" s="85"/>
      <c r="PYV4" s="85"/>
      <c r="PYW4" s="85"/>
      <c r="PYX4" s="85"/>
      <c r="PYY4" s="85"/>
      <c r="PYZ4" s="85"/>
      <c r="PZA4" s="85"/>
      <c r="PZB4" s="85"/>
      <c r="PZC4" s="85"/>
      <c r="PZD4" s="85"/>
      <c r="PZE4" s="85"/>
      <c r="PZF4" s="85"/>
      <c r="PZG4" s="85"/>
      <c r="PZH4" s="85"/>
      <c r="PZI4" s="85"/>
      <c r="PZJ4" s="85"/>
      <c r="PZK4" s="85"/>
      <c r="PZL4" s="85"/>
      <c r="PZM4" s="85"/>
      <c r="PZN4" s="85"/>
      <c r="PZO4" s="85"/>
      <c r="PZP4" s="85"/>
      <c r="PZQ4" s="85"/>
      <c r="PZR4" s="85"/>
      <c r="PZS4" s="85"/>
      <c r="PZT4" s="85"/>
      <c r="PZU4" s="85"/>
      <c r="PZV4" s="85"/>
      <c r="PZW4" s="85"/>
      <c r="PZX4" s="85"/>
      <c r="PZY4" s="85"/>
      <c r="PZZ4" s="85"/>
      <c r="QAA4" s="85"/>
      <c r="QAB4" s="85"/>
      <c r="QAC4" s="85"/>
      <c r="QAD4" s="85"/>
      <c r="QAE4" s="85"/>
      <c r="QAF4" s="85"/>
      <c r="QAG4" s="85"/>
      <c r="QAH4" s="85"/>
      <c r="QAI4" s="85"/>
      <c r="QAJ4" s="85"/>
      <c r="QAK4" s="85"/>
      <c r="QAL4" s="85"/>
      <c r="QAM4" s="85"/>
      <c r="QAN4" s="85"/>
      <c r="QAO4" s="85"/>
      <c r="QAP4" s="85"/>
      <c r="QAQ4" s="85"/>
      <c r="QAR4" s="85"/>
      <c r="QAS4" s="85"/>
      <c r="QAT4" s="85"/>
      <c r="QAU4" s="85"/>
      <c r="QAV4" s="85"/>
      <c r="QAW4" s="85"/>
      <c r="QAX4" s="85"/>
      <c r="QAY4" s="85"/>
      <c r="QAZ4" s="85"/>
      <c r="QBA4" s="85"/>
      <c r="QBB4" s="85"/>
      <c r="QBC4" s="85"/>
      <c r="QBD4" s="85"/>
      <c r="QBE4" s="85"/>
      <c r="QBF4" s="85"/>
      <c r="QBG4" s="85"/>
      <c r="QBH4" s="85"/>
      <c r="QBI4" s="85"/>
      <c r="QBJ4" s="85"/>
      <c r="QBK4" s="85"/>
      <c r="QBL4" s="85"/>
      <c r="QBM4" s="85"/>
      <c r="QBN4" s="85"/>
      <c r="QBO4" s="85"/>
      <c r="QBP4" s="85"/>
      <c r="QBQ4" s="85"/>
      <c r="QBR4" s="85"/>
      <c r="QBS4" s="85"/>
      <c r="QBT4" s="85"/>
      <c r="QBU4" s="85"/>
      <c r="QBV4" s="85"/>
      <c r="QBW4" s="85"/>
      <c r="QBX4" s="85"/>
      <c r="QBY4" s="85"/>
      <c r="QBZ4" s="85"/>
      <c r="QCA4" s="85"/>
      <c r="QCB4" s="85"/>
      <c r="QCC4" s="85"/>
      <c r="QCD4" s="85"/>
      <c r="QCE4" s="85"/>
      <c r="QCF4" s="85"/>
      <c r="QCG4" s="85"/>
      <c r="QCH4" s="85"/>
      <c r="QCI4" s="85"/>
      <c r="QCJ4" s="85"/>
      <c r="QCK4" s="85"/>
      <c r="QCL4" s="85"/>
      <c r="QCM4" s="85"/>
      <c r="QCN4" s="85"/>
      <c r="QCO4" s="85"/>
      <c r="QCP4" s="85"/>
      <c r="QCQ4" s="85"/>
      <c r="QCR4" s="85"/>
      <c r="QCS4" s="85"/>
      <c r="QCT4" s="85"/>
      <c r="QCU4" s="85"/>
      <c r="QCV4" s="85"/>
      <c r="QCW4" s="85"/>
      <c r="QCX4" s="85"/>
      <c r="QCY4" s="85"/>
      <c r="QCZ4" s="85"/>
      <c r="QDA4" s="85"/>
      <c r="QDB4" s="85"/>
      <c r="QDC4" s="85"/>
      <c r="QDD4" s="85"/>
      <c r="QDE4" s="85"/>
      <c r="QDF4" s="85"/>
      <c r="QDG4" s="85"/>
      <c r="QDH4" s="85"/>
      <c r="QDI4" s="85"/>
      <c r="QDJ4" s="85"/>
      <c r="QDK4" s="85"/>
      <c r="QDL4" s="85"/>
      <c r="QDM4" s="85"/>
      <c r="QDN4" s="85"/>
      <c r="QDO4" s="85"/>
      <c r="QDP4" s="85"/>
      <c r="QDQ4" s="85"/>
      <c r="QDR4" s="85"/>
      <c r="QDS4" s="85"/>
      <c r="QDT4" s="85"/>
      <c r="QDU4" s="85"/>
      <c r="QDV4" s="85"/>
      <c r="QDW4" s="85"/>
      <c r="QDX4" s="85"/>
      <c r="QDY4" s="85"/>
      <c r="QDZ4" s="85"/>
      <c r="QEA4" s="85"/>
      <c r="QEB4" s="85"/>
      <c r="QEC4" s="85"/>
      <c r="QED4" s="85"/>
      <c r="QEE4" s="85"/>
      <c r="QEF4" s="85"/>
      <c r="QEG4" s="85"/>
      <c r="QEH4" s="85"/>
      <c r="QEI4" s="85"/>
      <c r="QEJ4" s="85"/>
      <c r="QEK4" s="85"/>
      <c r="QEL4" s="85"/>
      <c r="QEM4" s="85"/>
      <c r="QEN4" s="85"/>
      <c r="QEO4" s="85"/>
      <c r="QEP4" s="85"/>
      <c r="QEQ4" s="85"/>
      <c r="QER4" s="85"/>
      <c r="QES4" s="85"/>
      <c r="QET4" s="85"/>
      <c r="QEU4" s="85"/>
      <c r="QEV4" s="85"/>
      <c r="QEW4" s="85"/>
      <c r="QEX4" s="85"/>
      <c r="QEY4" s="85"/>
      <c r="QEZ4" s="85"/>
      <c r="QFA4" s="85"/>
      <c r="QFB4" s="85"/>
      <c r="QFC4" s="85"/>
      <c r="QFD4" s="85"/>
      <c r="QFE4" s="85"/>
      <c r="QFF4" s="85"/>
      <c r="QFG4" s="85"/>
      <c r="QFH4" s="85"/>
      <c r="QFI4" s="85"/>
      <c r="QFJ4" s="85"/>
      <c r="QFK4" s="85"/>
      <c r="QFL4" s="85"/>
      <c r="QFM4" s="85"/>
      <c r="QFN4" s="85"/>
      <c r="QFO4" s="85"/>
      <c r="QFP4" s="85"/>
      <c r="QFQ4" s="85"/>
      <c r="QFR4" s="85"/>
      <c r="QFS4" s="85"/>
      <c r="QFT4" s="85"/>
      <c r="QFU4" s="85"/>
      <c r="QFV4" s="85"/>
      <c r="QFW4" s="85"/>
      <c r="QFX4" s="85"/>
      <c r="QFY4" s="85"/>
      <c r="QFZ4" s="85"/>
      <c r="QGA4" s="85"/>
      <c r="QGB4" s="85"/>
      <c r="QGC4" s="85"/>
      <c r="QGD4" s="85"/>
      <c r="QGE4" s="85"/>
      <c r="QGF4" s="85"/>
      <c r="QGG4" s="85"/>
      <c r="QGH4" s="85"/>
      <c r="QGI4" s="85"/>
      <c r="QGJ4" s="85"/>
      <c r="QGK4" s="85"/>
      <c r="QGL4" s="85"/>
      <c r="QGM4" s="85"/>
      <c r="QGN4" s="85"/>
      <c r="QGO4" s="85"/>
      <c r="QGP4" s="85"/>
      <c r="QGQ4" s="85"/>
      <c r="QGR4" s="85"/>
      <c r="QGS4" s="85"/>
      <c r="QGT4" s="85"/>
      <c r="QGU4" s="85"/>
      <c r="QGV4" s="85"/>
      <c r="QGW4" s="85"/>
      <c r="QGX4" s="85"/>
      <c r="QGY4" s="85"/>
      <c r="QGZ4" s="85"/>
      <c r="QHA4" s="85"/>
      <c r="QHB4" s="85"/>
      <c r="QHC4" s="85"/>
      <c r="QHD4" s="85"/>
      <c r="QHE4" s="85"/>
      <c r="QHF4" s="85"/>
      <c r="QHG4" s="85"/>
      <c r="QHH4" s="85"/>
      <c r="QHI4" s="85"/>
      <c r="QHJ4" s="85"/>
      <c r="QHK4" s="85"/>
      <c r="QHL4" s="85"/>
      <c r="QHM4" s="85"/>
      <c r="QHN4" s="85"/>
      <c r="QHO4" s="85"/>
      <c r="QHP4" s="85"/>
      <c r="QHQ4" s="85"/>
      <c r="QHR4" s="85"/>
      <c r="QHS4" s="85"/>
      <c r="QHT4" s="85"/>
      <c r="QHU4" s="85"/>
      <c r="QHV4" s="85"/>
      <c r="QHW4" s="85"/>
      <c r="QHX4" s="85"/>
      <c r="QHY4" s="85"/>
      <c r="QHZ4" s="85"/>
      <c r="QIA4" s="85"/>
      <c r="QIB4" s="85"/>
      <c r="QIC4" s="85"/>
      <c r="QID4" s="85"/>
      <c r="QIE4" s="85"/>
      <c r="QIF4" s="85"/>
      <c r="QIG4" s="85"/>
      <c r="QIH4" s="85"/>
      <c r="QII4" s="85"/>
      <c r="QIJ4" s="85"/>
      <c r="QIK4" s="85"/>
      <c r="QIL4" s="85"/>
      <c r="QIM4" s="85"/>
      <c r="QIN4" s="85"/>
      <c r="QIO4" s="85"/>
      <c r="QIP4" s="85"/>
      <c r="QIQ4" s="85"/>
      <c r="QIR4" s="85"/>
      <c r="QIS4" s="85"/>
      <c r="QIT4" s="85"/>
      <c r="QIU4" s="85"/>
      <c r="QIV4" s="85"/>
      <c r="QIW4" s="85"/>
      <c r="QIX4" s="85"/>
      <c r="QIY4" s="85"/>
      <c r="QIZ4" s="85"/>
      <c r="QJA4" s="85"/>
      <c r="QJB4" s="85"/>
      <c r="QJC4" s="85"/>
      <c r="QJD4" s="85"/>
      <c r="QJE4" s="85"/>
      <c r="QJF4" s="85"/>
      <c r="QJG4" s="85"/>
      <c r="QJH4" s="85"/>
      <c r="QJI4" s="85"/>
      <c r="QJJ4" s="85"/>
      <c r="QJK4" s="85"/>
      <c r="QJL4" s="85"/>
      <c r="QJM4" s="85"/>
      <c r="QJN4" s="85"/>
      <c r="QJO4" s="85"/>
      <c r="QJP4" s="85"/>
      <c r="QJQ4" s="85"/>
      <c r="QJR4" s="85"/>
      <c r="QJS4" s="85"/>
      <c r="QJT4" s="85"/>
      <c r="QJU4" s="85"/>
      <c r="QJV4" s="85"/>
      <c r="QJW4" s="85"/>
      <c r="QJX4" s="85"/>
      <c r="QJY4" s="85"/>
      <c r="QJZ4" s="85"/>
      <c r="QKA4" s="85"/>
      <c r="QKB4" s="85"/>
      <c r="QKC4" s="85"/>
      <c r="QKD4" s="85"/>
      <c r="QKE4" s="85"/>
      <c r="QKF4" s="85"/>
      <c r="QKG4" s="85"/>
      <c r="QKH4" s="85"/>
      <c r="QKI4" s="85"/>
      <c r="QKJ4" s="85"/>
      <c r="QKK4" s="85"/>
      <c r="QKL4" s="85"/>
      <c r="QKM4" s="85"/>
      <c r="QKN4" s="85"/>
      <c r="QKO4" s="85"/>
      <c r="QKP4" s="85"/>
      <c r="QKQ4" s="85"/>
      <c r="QKR4" s="85"/>
      <c r="QKS4" s="85"/>
      <c r="QKT4" s="85"/>
      <c r="QKU4" s="85"/>
      <c r="QKV4" s="85"/>
      <c r="QKW4" s="85"/>
      <c r="QKX4" s="85"/>
      <c r="QKY4" s="85"/>
      <c r="QKZ4" s="85"/>
      <c r="QLA4" s="85"/>
      <c r="QLB4" s="85"/>
      <c r="QLC4" s="85"/>
      <c r="QLD4" s="85"/>
      <c r="QLE4" s="85"/>
      <c r="QLF4" s="85"/>
      <c r="QLG4" s="85"/>
      <c r="QLH4" s="85"/>
      <c r="QLI4" s="85"/>
      <c r="QLJ4" s="85"/>
      <c r="QLK4" s="85"/>
      <c r="QLL4" s="85"/>
      <c r="QLM4" s="85"/>
      <c r="QLN4" s="85"/>
      <c r="QLO4" s="85"/>
      <c r="QLP4" s="85"/>
      <c r="QLQ4" s="85"/>
      <c r="QLR4" s="85"/>
      <c r="QLS4" s="85"/>
      <c r="QLT4" s="85"/>
      <c r="QLU4" s="85"/>
      <c r="QLV4" s="85"/>
      <c r="QLW4" s="85"/>
      <c r="QLX4" s="85"/>
      <c r="QLY4" s="85"/>
      <c r="QLZ4" s="85"/>
      <c r="QMA4" s="85"/>
      <c r="QMB4" s="85"/>
      <c r="QMC4" s="85"/>
      <c r="QMD4" s="85"/>
      <c r="QME4" s="85"/>
      <c r="QMF4" s="85"/>
      <c r="QMG4" s="85"/>
      <c r="QMH4" s="85"/>
      <c r="QMI4" s="85"/>
      <c r="QMJ4" s="85"/>
      <c r="QMK4" s="85"/>
      <c r="QML4" s="85"/>
      <c r="QMM4" s="85"/>
      <c r="QMN4" s="85"/>
      <c r="QMO4" s="85"/>
      <c r="QMP4" s="85"/>
      <c r="QMQ4" s="85"/>
      <c r="QMR4" s="85"/>
      <c r="QMS4" s="85"/>
      <c r="QMT4" s="85"/>
      <c r="QMU4" s="85"/>
      <c r="QMV4" s="85"/>
      <c r="QMW4" s="85"/>
      <c r="QMX4" s="85"/>
      <c r="QMY4" s="85"/>
      <c r="QMZ4" s="85"/>
      <c r="QNA4" s="85"/>
      <c r="QNB4" s="85"/>
      <c r="QNC4" s="85"/>
      <c r="QND4" s="85"/>
      <c r="QNE4" s="85"/>
      <c r="QNF4" s="85"/>
      <c r="QNG4" s="85"/>
      <c r="QNH4" s="85"/>
      <c r="QNI4" s="85"/>
      <c r="QNJ4" s="85"/>
      <c r="QNK4" s="85"/>
      <c r="QNL4" s="85"/>
      <c r="QNM4" s="85"/>
      <c r="QNN4" s="85"/>
      <c r="QNO4" s="85"/>
      <c r="QNP4" s="85"/>
      <c r="QNQ4" s="85"/>
      <c r="QNR4" s="85"/>
      <c r="QNS4" s="85"/>
      <c r="QNT4" s="85"/>
      <c r="QNU4" s="85"/>
      <c r="QNV4" s="85"/>
      <c r="QNW4" s="85"/>
      <c r="QNX4" s="85"/>
      <c r="QNY4" s="85"/>
      <c r="QNZ4" s="85"/>
      <c r="QOA4" s="85"/>
      <c r="QOB4" s="85"/>
      <c r="QOC4" s="85"/>
      <c r="QOD4" s="85"/>
      <c r="QOE4" s="85"/>
      <c r="QOF4" s="85"/>
      <c r="QOG4" s="85"/>
      <c r="QOH4" s="85"/>
      <c r="QOI4" s="85"/>
      <c r="QOJ4" s="85"/>
      <c r="QOK4" s="85"/>
      <c r="QOL4" s="85"/>
      <c r="QOM4" s="85"/>
      <c r="QON4" s="85"/>
      <c r="QOO4" s="85"/>
      <c r="QOP4" s="85"/>
      <c r="QOQ4" s="85"/>
      <c r="QOR4" s="85"/>
      <c r="QOS4" s="85"/>
      <c r="QOT4" s="85"/>
      <c r="QOU4" s="85"/>
      <c r="QOV4" s="85"/>
      <c r="QOW4" s="85"/>
      <c r="QOX4" s="85"/>
      <c r="QOY4" s="85"/>
      <c r="QOZ4" s="85"/>
      <c r="QPA4" s="85"/>
      <c r="QPB4" s="85"/>
      <c r="QPC4" s="85"/>
      <c r="QPD4" s="85"/>
      <c r="QPE4" s="85"/>
      <c r="QPF4" s="85"/>
      <c r="QPG4" s="85"/>
      <c r="QPH4" s="85"/>
      <c r="QPI4" s="85"/>
      <c r="QPJ4" s="85"/>
      <c r="QPK4" s="85"/>
      <c r="QPL4" s="85"/>
      <c r="QPM4" s="85"/>
      <c r="QPN4" s="85"/>
      <c r="QPO4" s="85"/>
      <c r="QPP4" s="85"/>
      <c r="QPQ4" s="85"/>
      <c r="QPR4" s="85"/>
      <c r="QPS4" s="85"/>
      <c r="QPT4" s="85"/>
      <c r="QPU4" s="85"/>
      <c r="QPV4" s="85"/>
      <c r="QPW4" s="85"/>
      <c r="QPX4" s="85"/>
      <c r="QPY4" s="85"/>
      <c r="QPZ4" s="85"/>
      <c r="QQA4" s="85"/>
      <c r="QQB4" s="85"/>
      <c r="QQC4" s="85"/>
      <c r="QQD4" s="85"/>
      <c r="QQE4" s="85"/>
      <c r="QQF4" s="85"/>
      <c r="QQG4" s="85"/>
      <c r="QQH4" s="85"/>
      <c r="QQI4" s="85"/>
      <c r="QQJ4" s="85"/>
      <c r="QQK4" s="85"/>
      <c r="QQL4" s="85"/>
      <c r="QQM4" s="85"/>
      <c r="QQN4" s="85"/>
      <c r="QQO4" s="85"/>
      <c r="QQP4" s="85"/>
      <c r="QQQ4" s="85"/>
      <c r="QQR4" s="85"/>
      <c r="QQS4" s="85"/>
      <c r="QQT4" s="85"/>
      <c r="QQU4" s="85"/>
      <c r="QQV4" s="85"/>
      <c r="QQW4" s="85"/>
      <c r="QQX4" s="85"/>
      <c r="QQY4" s="85"/>
      <c r="QQZ4" s="85"/>
      <c r="QRA4" s="85"/>
      <c r="QRB4" s="85"/>
      <c r="QRC4" s="85"/>
      <c r="QRD4" s="85"/>
      <c r="QRE4" s="85"/>
      <c r="QRF4" s="85"/>
      <c r="QRG4" s="85"/>
      <c r="QRH4" s="85"/>
      <c r="QRI4" s="85"/>
      <c r="QRJ4" s="85"/>
      <c r="QRK4" s="85"/>
      <c r="QRL4" s="85"/>
      <c r="QRM4" s="85"/>
      <c r="QRN4" s="85"/>
      <c r="QRO4" s="85"/>
      <c r="QRP4" s="85"/>
      <c r="QRQ4" s="85"/>
      <c r="QRR4" s="85"/>
      <c r="QRS4" s="85"/>
      <c r="QRT4" s="85"/>
      <c r="QRU4" s="85"/>
      <c r="QRV4" s="85"/>
      <c r="QRW4" s="85"/>
      <c r="QRX4" s="85"/>
      <c r="QRY4" s="85"/>
      <c r="QRZ4" s="85"/>
      <c r="QSA4" s="85"/>
      <c r="QSB4" s="85"/>
      <c r="QSC4" s="85"/>
      <c r="QSD4" s="85"/>
      <c r="QSE4" s="85"/>
      <c r="QSF4" s="85"/>
      <c r="QSG4" s="85"/>
      <c r="QSH4" s="85"/>
      <c r="QSI4" s="85"/>
      <c r="QSJ4" s="85"/>
      <c r="QSK4" s="85"/>
      <c r="QSL4" s="85"/>
      <c r="QSM4" s="85"/>
      <c r="QSN4" s="85"/>
      <c r="QSO4" s="85"/>
      <c r="QSP4" s="85"/>
      <c r="QSQ4" s="85"/>
      <c r="QSR4" s="85"/>
      <c r="QSS4" s="85"/>
      <c r="QST4" s="85"/>
      <c r="QSU4" s="85"/>
      <c r="QSV4" s="85"/>
      <c r="QSW4" s="85"/>
      <c r="QSX4" s="85"/>
      <c r="QSY4" s="85"/>
      <c r="QSZ4" s="85"/>
      <c r="QTA4" s="85"/>
      <c r="QTB4" s="85"/>
      <c r="QTC4" s="85"/>
      <c r="QTD4" s="85"/>
      <c r="QTE4" s="85"/>
      <c r="QTF4" s="85"/>
      <c r="QTG4" s="85"/>
      <c r="QTH4" s="85"/>
      <c r="QTI4" s="85"/>
      <c r="QTJ4" s="85"/>
      <c r="QTK4" s="85"/>
      <c r="QTL4" s="85"/>
      <c r="QTM4" s="85"/>
      <c r="QTN4" s="85"/>
      <c r="QTO4" s="85"/>
      <c r="QTP4" s="85"/>
      <c r="QTQ4" s="85"/>
      <c r="QTR4" s="85"/>
      <c r="QTS4" s="85"/>
      <c r="QTT4" s="85"/>
      <c r="QTU4" s="85"/>
      <c r="QTV4" s="85"/>
      <c r="QTW4" s="85"/>
      <c r="QTX4" s="85"/>
      <c r="QTY4" s="85"/>
      <c r="QTZ4" s="85"/>
      <c r="QUA4" s="85"/>
      <c r="QUB4" s="85"/>
      <c r="QUC4" s="85"/>
      <c r="QUD4" s="85"/>
      <c r="QUE4" s="85"/>
      <c r="QUF4" s="85"/>
      <c r="QUG4" s="85"/>
      <c r="QUH4" s="85"/>
      <c r="QUI4" s="85"/>
      <c r="QUJ4" s="85"/>
      <c r="QUK4" s="85"/>
      <c r="QUL4" s="85"/>
      <c r="QUM4" s="85"/>
      <c r="QUN4" s="85"/>
      <c r="QUO4" s="85"/>
      <c r="QUP4" s="85"/>
      <c r="QUQ4" s="85"/>
      <c r="QUR4" s="85"/>
      <c r="QUS4" s="85"/>
      <c r="QUT4" s="85"/>
      <c r="QUU4" s="85"/>
      <c r="QUV4" s="85"/>
      <c r="QUW4" s="85"/>
      <c r="QUX4" s="85"/>
      <c r="QUY4" s="85"/>
      <c r="QUZ4" s="85"/>
      <c r="QVA4" s="85"/>
      <c r="QVB4" s="85"/>
      <c r="QVC4" s="85"/>
      <c r="QVD4" s="85"/>
      <c r="QVE4" s="85"/>
      <c r="QVF4" s="85"/>
      <c r="QVG4" s="85"/>
      <c r="QVH4" s="85"/>
      <c r="QVI4" s="85"/>
      <c r="QVJ4" s="85"/>
      <c r="QVK4" s="85"/>
      <c r="QVL4" s="85"/>
      <c r="QVM4" s="85"/>
      <c r="QVN4" s="85"/>
      <c r="QVO4" s="85"/>
      <c r="QVP4" s="85"/>
      <c r="QVQ4" s="85"/>
      <c r="QVR4" s="85"/>
      <c r="QVS4" s="85"/>
      <c r="QVT4" s="85"/>
      <c r="QVU4" s="85"/>
      <c r="QVV4" s="85"/>
      <c r="QVW4" s="85"/>
      <c r="QVX4" s="85"/>
      <c r="QVY4" s="85"/>
      <c r="QVZ4" s="85"/>
      <c r="QWA4" s="85"/>
      <c r="QWB4" s="85"/>
      <c r="QWC4" s="85"/>
      <c r="QWD4" s="85"/>
      <c r="QWE4" s="85"/>
      <c r="QWF4" s="85"/>
      <c r="QWG4" s="85"/>
      <c r="QWH4" s="85"/>
      <c r="QWI4" s="85"/>
      <c r="QWJ4" s="85"/>
      <c r="QWK4" s="85"/>
      <c r="QWL4" s="85"/>
      <c r="QWM4" s="85"/>
      <c r="QWN4" s="85"/>
      <c r="QWO4" s="85"/>
      <c r="QWP4" s="85"/>
      <c r="QWQ4" s="85"/>
      <c r="QWR4" s="85"/>
      <c r="QWS4" s="85"/>
      <c r="QWT4" s="85"/>
      <c r="QWU4" s="85"/>
      <c r="QWV4" s="85"/>
      <c r="QWW4" s="85"/>
      <c r="QWX4" s="85"/>
      <c r="QWY4" s="85"/>
      <c r="QWZ4" s="85"/>
      <c r="QXA4" s="85"/>
      <c r="QXB4" s="85"/>
      <c r="QXC4" s="85"/>
      <c r="QXD4" s="85"/>
      <c r="QXE4" s="85"/>
      <c r="QXF4" s="85"/>
      <c r="QXG4" s="85"/>
      <c r="QXH4" s="85"/>
      <c r="QXI4" s="85"/>
      <c r="QXJ4" s="85"/>
      <c r="QXK4" s="85"/>
      <c r="QXL4" s="85"/>
      <c r="QXM4" s="85"/>
      <c r="QXN4" s="85"/>
      <c r="QXO4" s="85"/>
      <c r="QXP4" s="85"/>
      <c r="QXQ4" s="85"/>
      <c r="QXR4" s="85"/>
      <c r="QXS4" s="85"/>
      <c r="QXT4" s="85"/>
      <c r="QXU4" s="85"/>
      <c r="QXV4" s="85"/>
      <c r="QXW4" s="85"/>
      <c r="QXX4" s="85"/>
      <c r="QXY4" s="85"/>
      <c r="QXZ4" s="85"/>
      <c r="QYA4" s="85"/>
      <c r="QYB4" s="85"/>
      <c r="QYC4" s="85"/>
      <c r="QYD4" s="85"/>
      <c r="QYE4" s="85"/>
      <c r="QYF4" s="85"/>
      <c r="QYG4" s="85"/>
      <c r="QYH4" s="85"/>
      <c r="QYI4" s="85"/>
      <c r="QYJ4" s="85"/>
      <c r="QYK4" s="85"/>
      <c r="QYL4" s="85"/>
      <c r="QYM4" s="85"/>
      <c r="QYN4" s="85"/>
      <c r="QYO4" s="85"/>
      <c r="QYP4" s="85"/>
      <c r="QYQ4" s="85"/>
      <c r="QYR4" s="85"/>
      <c r="QYS4" s="85"/>
      <c r="QYT4" s="85"/>
      <c r="QYU4" s="85"/>
      <c r="QYV4" s="85"/>
      <c r="QYW4" s="85"/>
      <c r="QYX4" s="85"/>
      <c r="QYY4" s="85"/>
      <c r="QYZ4" s="85"/>
      <c r="QZA4" s="85"/>
      <c r="QZB4" s="85"/>
      <c r="QZC4" s="85"/>
      <c r="QZD4" s="85"/>
      <c r="QZE4" s="85"/>
      <c r="QZF4" s="85"/>
      <c r="QZG4" s="85"/>
      <c r="QZH4" s="85"/>
      <c r="QZI4" s="85"/>
      <c r="QZJ4" s="85"/>
      <c r="QZK4" s="85"/>
      <c r="QZL4" s="85"/>
      <c r="QZM4" s="85"/>
      <c r="QZN4" s="85"/>
      <c r="QZO4" s="85"/>
      <c r="QZP4" s="85"/>
      <c r="QZQ4" s="85"/>
      <c r="QZR4" s="85"/>
      <c r="QZS4" s="85"/>
      <c r="QZT4" s="85"/>
      <c r="QZU4" s="85"/>
      <c r="QZV4" s="85"/>
      <c r="QZW4" s="85"/>
      <c r="QZX4" s="85"/>
      <c r="QZY4" s="85"/>
      <c r="QZZ4" s="85"/>
      <c r="RAA4" s="85"/>
      <c r="RAB4" s="85"/>
      <c r="RAC4" s="85"/>
      <c r="RAD4" s="85"/>
      <c r="RAE4" s="85"/>
      <c r="RAF4" s="85"/>
      <c r="RAG4" s="85"/>
      <c r="RAH4" s="85"/>
      <c r="RAI4" s="85"/>
      <c r="RAJ4" s="85"/>
      <c r="RAK4" s="85"/>
      <c r="RAL4" s="85"/>
      <c r="RAM4" s="85"/>
      <c r="RAN4" s="85"/>
      <c r="RAO4" s="85"/>
      <c r="RAP4" s="85"/>
      <c r="RAQ4" s="85"/>
      <c r="RAR4" s="85"/>
      <c r="RAS4" s="85"/>
      <c r="RAT4" s="85"/>
      <c r="RAU4" s="85"/>
      <c r="RAV4" s="85"/>
      <c r="RAW4" s="85"/>
      <c r="RAX4" s="85"/>
      <c r="RAY4" s="85"/>
      <c r="RAZ4" s="85"/>
      <c r="RBA4" s="85"/>
      <c r="RBB4" s="85"/>
      <c r="RBC4" s="85"/>
      <c r="RBD4" s="85"/>
      <c r="RBE4" s="85"/>
      <c r="RBF4" s="85"/>
      <c r="RBG4" s="85"/>
      <c r="RBH4" s="85"/>
      <c r="RBI4" s="85"/>
      <c r="RBJ4" s="85"/>
      <c r="RBK4" s="85"/>
      <c r="RBL4" s="85"/>
      <c r="RBM4" s="85"/>
      <c r="RBN4" s="85"/>
      <c r="RBO4" s="85"/>
      <c r="RBP4" s="85"/>
      <c r="RBQ4" s="85"/>
      <c r="RBR4" s="85"/>
      <c r="RBS4" s="85"/>
      <c r="RBT4" s="85"/>
      <c r="RBU4" s="85"/>
      <c r="RBV4" s="85"/>
      <c r="RBW4" s="85"/>
      <c r="RBX4" s="85"/>
      <c r="RBY4" s="85"/>
      <c r="RBZ4" s="85"/>
      <c r="RCA4" s="85"/>
      <c r="RCB4" s="85"/>
      <c r="RCC4" s="85"/>
      <c r="RCD4" s="85"/>
      <c r="RCE4" s="85"/>
      <c r="RCF4" s="85"/>
      <c r="RCG4" s="85"/>
      <c r="RCH4" s="85"/>
      <c r="RCI4" s="85"/>
      <c r="RCJ4" s="85"/>
      <c r="RCK4" s="85"/>
      <c r="RCL4" s="85"/>
      <c r="RCM4" s="85"/>
      <c r="RCN4" s="85"/>
      <c r="RCO4" s="85"/>
      <c r="RCP4" s="85"/>
      <c r="RCQ4" s="85"/>
      <c r="RCR4" s="85"/>
      <c r="RCS4" s="85"/>
      <c r="RCT4" s="85"/>
      <c r="RCU4" s="85"/>
      <c r="RCV4" s="85"/>
      <c r="RCW4" s="85"/>
      <c r="RCX4" s="85"/>
      <c r="RCY4" s="85"/>
      <c r="RCZ4" s="85"/>
      <c r="RDA4" s="85"/>
      <c r="RDB4" s="85"/>
      <c r="RDC4" s="85"/>
      <c r="RDD4" s="85"/>
      <c r="RDE4" s="85"/>
      <c r="RDF4" s="85"/>
      <c r="RDG4" s="85"/>
      <c r="RDH4" s="85"/>
      <c r="RDI4" s="85"/>
      <c r="RDJ4" s="85"/>
      <c r="RDK4" s="85"/>
      <c r="RDL4" s="85"/>
      <c r="RDM4" s="85"/>
      <c r="RDN4" s="85"/>
      <c r="RDO4" s="85"/>
      <c r="RDP4" s="85"/>
      <c r="RDQ4" s="85"/>
      <c r="RDR4" s="85"/>
      <c r="RDS4" s="85"/>
      <c r="RDT4" s="85"/>
      <c r="RDU4" s="85"/>
      <c r="RDV4" s="85"/>
      <c r="RDW4" s="85"/>
      <c r="RDX4" s="85"/>
      <c r="RDY4" s="85"/>
      <c r="RDZ4" s="85"/>
      <c r="REA4" s="85"/>
      <c r="REB4" s="85"/>
      <c r="REC4" s="85"/>
      <c r="RED4" s="85"/>
      <c r="REE4" s="85"/>
      <c r="REF4" s="85"/>
      <c r="REG4" s="85"/>
      <c r="REH4" s="85"/>
      <c r="REI4" s="85"/>
      <c r="REJ4" s="85"/>
      <c r="REK4" s="85"/>
      <c r="REL4" s="85"/>
      <c r="REM4" s="85"/>
      <c r="REN4" s="85"/>
      <c r="REO4" s="85"/>
      <c r="REP4" s="85"/>
      <c r="REQ4" s="85"/>
      <c r="RER4" s="85"/>
      <c r="RES4" s="85"/>
      <c r="RET4" s="85"/>
      <c r="REU4" s="85"/>
      <c r="REV4" s="85"/>
      <c r="REW4" s="85"/>
      <c r="REX4" s="85"/>
      <c r="REY4" s="85"/>
      <c r="REZ4" s="85"/>
      <c r="RFA4" s="85"/>
      <c r="RFB4" s="85"/>
      <c r="RFC4" s="85"/>
      <c r="RFD4" s="85"/>
      <c r="RFE4" s="85"/>
      <c r="RFF4" s="85"/>
      <c r="RFG4" s="85"/>
      <c r="RFH4" s="85"/>
      <c r="RFI4" s="85"/>
      <c r="RFJ4" s="85"/>
      <c r="RFK4" s="85"/>
      <c r="RFL4" s="85"/>
      <c r="RFM4" s="85"/>
      <c r="RFN4" s="85"/>
      <c r="RFO4" s="85"/>
      <c r="RFP4" s="85"/>
      <c r="RFQ4" s="85"/>
      <c r="RFR4" s="85"/>
      <c r="RFS4" s="85"/>
      <c r="RFT4" s="85"/>
      <c r="RFU4" s="85"/>
      <c r="RFV4" s="85"/>
      <c r="RFW4" s="85"/>
      <c r="RFX4" s="85"/>
      <c r="RFY4" s="85"/>
      <c r="RFZ4" s="85"/>
      <c r="RGA4" s="85"/>
      <c r="RGB4" s="85"/>
      <c r="RGC4" s="85"/>
      <c r="RGD4" s="85"/>
      <c r="RGE4" s="85"/>
      <c r="RGF4" s="85"/>
      <c r="RGG4" s="85"/>
      <c r="RGH4" s="85"/>
      <c r="RGI4" s="85"/>
      <c r="RGJ4" s="85"/>
      <c r="RGK4" s="85"/>
      <c r="RGL4" s="85"/>
      <c r="RGM4" s="85"/>
      <c r="RGN4" s="85"/>
      <c r="RGO4" s="85"/>
      <c r="RGP4" s="85"/>
      <c r="RGQ4" s="85"/>
      <c r="RGR4" s="85"/>
      <c r="RGS4" s="85"/>
      <c r="RGT4" s="85"/>
      <c r="RGU4" s="85"/>
      <c r="RGV4" s="85"/>
      <c r="RGW4" s="85"/>
      <c r="RGX4" s="85"/>
      <c r="RGY4" s="85"/>
      <c r="RGZ4" s="85"/>
      <c r="RHA4" s="85"/>
      <c r="RHB4" s="85"/>
      <c r="RHC4" s="85"/>
      <c r="RHD4" s="85"/>
      <c r="RHE4" s="85"/>
      <c r="RHF4" s="85"/>
      <c r="RHG4" s="85"/>
      <c r="RHH4" s="85"/>
      <c r="RHI4" s="85"/>
      <c r="RHJ4" s="85"/>
      <c r="RHK4" s="85"/>
      <c r="RHL4" s="85"/>
      <c r="RHM4" s="85"/>
      <c r="RHN4" s="85"/>
      <c r="RHO4" s="85"/>
      <c r="RHP4" s="85"/>
      <c r="RHQ4" s="85"/>
      <c r="RHR4" s="85"/>
      <c r="RHS4" s="85"/>
      <c r="RHT4" s="85"/>
      <c r="RHU4" s="85"/>
      <c r="RHV4" s="85"/>
      <c r="RHW4" s="85"/>
      <c r="RHX4" s="85"/>
      <c r="RHY4" s="85"/>
      <c r="RHZ4" s="85"/>
      <c r="RIA4" s="85"/>
      <c r="RIB4" s="85"/>
      <c r="RIC4" s="85"/>
      <c r="RID4" s="85"/>
      <c r="RIE4" s="85"/>
      <c r="RIF4" s="85"/>
      <c r="RIG4" s="85"/>
      <c r="RIH4" s="85"/>
      <c r="RII4" s="85"/>
      <c r="RIJ4" s="85"/>
      <c r="RIK4" s="85"/>
      <c r="RIL4" s="85"/>
      <c r="RIM4" s="85"/>
      <c r="RIN4" s="85"/>
      <c r="RIO4" s="85"/>
      <c r="RIP4" s="85"/>
      <c r="RIQ4" s="85"/>
      <c r="RIR4" s="85"/>
      <c r="RIS4" s="85"/>
      <c r="RIT4" s="85"/>
      <c r="RIU4" s="85"/>
      <c r="RIV4" s="85"/>
      <c r="RIW4" s="85"/>
      <c r="RIX4" s="85"/>
      <c r="RIY4" s="85"/>
      <c r="RIZ4" s="85"/>
      <c r="RJA4" s="85"/>
      <c r="RJB4" s="85"/>
      <c r="RJC4" s="85"/>
      <c r="RJD4" s="85"/>
      <c r="RJE4" s="85"/>
      <c r="RJF4" s="85"/>
      <c r="RJG4" s="85"/>
      <c r="RJH4" s="85"/>
      <c r="RJI4" s="85"/>
      <c r="RJJ4" s="85"/>
      <c r="RJK4" s="85"/>
      <c r="RJL4" s="85"/>
      <c r="RJM4" s="85"/>
      <c r="RJN4" s="85"/>
      <c r="RJO4" s="85"/>
      <c r="RJP4" s="85"/>
      <c r="RJQ4" s="85"/>
      <c r="RJR4" s="85"/>
      <c r="RJS4" s="85"/>
      <c r="RJT4" s="85"/>
      <c r="RJU4" s="85"/>
      <c r="RJV4" s="85"/>
      <c r="RJW4" s="85"/>
      <c r="RJX4" s="85"/>
      <c r="RJY4" s="85"/>
      <c r="RJZ4" s="85"/>
      <c r="RKA4" s="85"/>
      <c r="RKB4" s="85"/>
      <c r="RKC4" s="85"/>
      <c r="RKD4" s="85"/>
      <c r="RKE4" s="85"/>
      <c r="RKF4" s="85"/>
      <c r="RKG4" s="85"/>
      <c r="RKH4" s="85"/>
      <c r="RKI4" s="85"/>
      <c r="RKJ4" s="85"/>
      <c r="RKK4" s="85"/>
      <c r="RKL4" s="85"/>
      <c r="RKM4" s="85"/>
      <c r="RKN4" s="85"/>
      <c r="RKO4" s="85"/>
      <c r="RKP4" s="85"/>
      <c r="RKQ4" s="85"/>
      <c r="RKR4" s="85"/>
      <c r="RKS4" s="85"/>
      <c r="RKT4" s="85"/>
      <c r="RKU4" s="85"/>
      <c r="RKV4" s="85"/>
      <c r="RKW4" s="85"/>
      <c r="RKX4" s="85"/>
      <c r="RKY4" s="85"/>
      <c r="RKZ4" s="85"/>
      <c r="RLA4" s="85"/>
      <c r="RLB4" s="85"/>
      <c r="RLC4" s="85"/>
      <c r="RLD4" s="85"/>
      <c r="RLE4" s="85"/>
      <c r="RLF4" s="85"/>
      <c r="RLG4" s="85"/>
      <c r="RLH4" s="85"/>
      <c r="RLI4" s="85"/>
      <c r="RLJ4" s="85"/>
      <c r="RLK4" s="85"/>
      <c r="RLL4" s="85"/>
      <c r="RLM4" s="85"/>
      <c r="RLN4" s="85"/>
      <c r="RLO4" s="85"/>
      <c r="RLP4" s="85"/>
      <c r="RLQ4" s="85"/>
      <c r="RLR4" s="85"/>
      <c r="RLS4" s="85"/>
      <c r="RLT4" s="85"/>
      <c r="RLU4" s="85"/>
      <c r="RLV4" s="85"/>
      <c r="RLW4" s="85"/>
      <c r="RLX4" s="85"/>
      <c r="RLY4" s="85"/>
      <c r="RLZ4" s="85"/>
      <c r="RMA4" s="85"/>
      <c r="RMB4" s="85"/>
      <c r="RMC4" s="85"/>
      <c r="RMD4" s="85"/>
      <c r="RME4" s="85"/>
      <c r="RMF4" s="85"/>
      <c r="RMG4" s="85"/>
      <c r="RMH4" s="85"/>
      <c r="RMI4" s="85"/>
      <c r="RMJ4" s="85"/>
      <c r="RMK4" s="85"/>
      <c r="RML4" s="85"/>
      <c r="RMM4" s="85"/>
      <c r="RMN4" s="85"/>
      <c r="RMO4" s="85"/>
      <c r="RMP4" s="85"/>
      <c r="RMQ4" s="85"/>
      <c r="RMR4" s="85"/>
      <c r="RMS4" s="85"/>
      <c r="RMT4" s="85"/>
      <c r="RMU4" s="85"/>
      <c r="RMV4" s="85"/>
      <c r="RMW4" s="85"/>
      <c r="RMX4" s="85"/>
      <c r="RMY4" s="85"/>
      <c r="RMZ4" s="85"/>
      <c r="RNA4" s="85"/>
      <c r="RNB4" s="85"/>
      <c r="RNC4" s="85"/>
      <c r="RND4" s="85"/>
      <c r="RNE4" s="85"/>
      <c r="RNF4" s="85"/>
      <c r="RNG4" s="85"/>
      <c r="RNH4" s="85"/>
      <c r="RNI4" s="85"/>
      <c r="RNJ4" s="85"/>
      <c r="RNK4" s="85"/>
      <c r="RNL4" s="85"/>
      <c r="RNM4" s="85"/>
      <c r="RNN4" s="85"/>
      <c r="RNO4" s="85"/>
      <c r="RNP4" s="85"/>
      <c r="RNQ4" s="85"/>
      <c r="RNR4" s="85"/>
      <c r="RNS4" s="85"/>
      <c r="RNT4" s="85"/>
      <c r="RNU4" s="85"/>
      <c r="RNV4" s="85"/>
      <c r="RNW4" s="85"/>
      <c r="RNX4" s="85"/>
      <c r="RNY4" s="85"/>
      <c r="RNZ4" s="85"/>
      <c r="ROA4" s="85"/>
      <c r="ROB4" s="85"/>
      <c r="ROC4" s="85"/>
      <c r="ROD4" s="85"/>
      <c r="ROE4" s="85"/>
      <c r="ROF4" s="85"/>
      <c r="ROG4" s="85"/>
      <c r="ROH4" s="85"/>
      <c r="ROI4" s="85"/>
      <c r="ROJ4" s="85"/>
      <c r="ROK4" s="85"/>
      <c r="ROL4" s="85"/>
      <c r="ROM4" s="85"/>
      <c r="RON4" s="85"/>
      <c r="ROO4" s="85"/>
      <c r="ROP4" s="85"/>
      <c r="ROQ4" s="85"/>
      <c r="ROR4" s="85"/>
      <c r="ROS4" s="85"/>
      <c r="ROT4" s="85"/>
      <c r="ROU4" s="85"/>
      <c r="ROV4" s="85"/>
      <c r="ROW4" s="85"/>
      <c r="ROX4" s="85"/>
      <c r="ROY4" s="85"/>
      <c r="ROZ4" s="85"/>
      <c r="RPA4" s="85"/>
      <c r="RPB4" s="85"/>
      <c r="RPC4" s="85"/>
      <c r="RPD4" s="85"/>
      <c r="RPE4" s="85"/>
      <c r="RPF4" s="85"/>
      <c r="RPG4" s="85"/>
      <c r="RPH4" s="85"/>
      <c r="RPI4" s="85"/>
      <c r="RPJ4" s="85"/>
      <c r="RPK4" s="85"/>
      <c r="RPL4" s="85"/>
      <c r="RPM4" s="85"/>
      <c r="RPN4" s="85"/>
      <c r="RPO4" s="85"/>
      <c r="RPP4" s="85"/>
      <c r="RPQ4" s="85"/>
      <c r="RPR4" s="85"/>
      <c r="RPS4" s="85"/>
      <c r="RPT4" s="85"/>
      <c r="RPU4" s="85"/>
      <c r="RPV4" s="85"/>
      <c r="RPW4" s="85"/>
      <c r="RPX4" s="85"/>
      <c r="RPY4" s="85"/>
      <c r="RPZ4" s="85"/>
      <c r="RQA4" s="85"/>
      <c r="RQB4" s="85"/>
      <c r="RQC4" s="85"/>
      <c r="RQD4" s="85"/>
      <c r="RQE4" s="85"/>
      <c r="RQF4" s="85"/>
      <c r="RQG4" s="85"/>
      <c r="RQH4" s="85"/>
      <c r="RQI4" s="85"/>
      <c r="RQJ4" s="85"/>
      <c r="RQK4" s="85"/>
      <c r="RQL4" s="85"/>
      <c r="RQM4" s="85"/>
      <c r="RQN4" s="85"/>
      <c r="RQO4" s="85"/>
      <c r="RQP4" s="85"/>
      <c r="RQQ4" s="85"/>
      <c r="RQR4" s="85"/>
      <c r="RQS4" s="85"/>
      <c r="RQT4" s="85"/>
      <c r="RQU4" s="85"/>
      <c r="RQV4" s="85"/>
      <c r="RQW4" s="85"/>
      <c r="RQX4" s="85"/>
      <c r="RQY4" s="85"/>
      <c r="RQZ4" s="85"/>
      <c r="RRA4" s="85"/>
      <c r="RRB4" s="85"/>
      <c r="RRC4" s="85"/>
      <c r="RRD4" s="85"/>
      <c r="RRE4" s="85"/>
      <c r="RRF4" s="85"/>
      <c r="RRG4" s="85"/>
      <c r="RRH4" s="85"/>
      <c r="RRI4" s="85"/>
      <c r="RRJ4" s="85"/>
      <c r="RRK4" s="85"/>
      <c r="RRL4" s="85"/>
      <c r="RRM4" s="85"/>
      <c r="RRN4" s="85"/>
      <c r="RRO4" s="85"/>
      <c r="RRP4" s="85"/>
      <c r="RRQ4" s="85"/>
      <c r="RRR4" s="85"/>
      <c r="RRS4" s="85"/>
      <c r="RRT4" s="85"/>
      <c r="RRU4" s="85"/>
      <c r="RRV4" s="85"/>
      <c r="RRW4" s="85"/>
      <c r="RRX4" s="85"/>
      <c r="RRY4" s="85"/>
      <c r="RRZ4" s="85"/>
      <c r="RSA4" s="85"/>
      <c r="RSB4" s="85"/>
      <c r="RSC4" s="85"/>
      <c r="RSD4" s="85"/>
      <c r="RSE4" s="85"/>
      <c r="RSF4" s="85"/>
      <c r="RSG4" s="85"/>
      <c r="RSH4" s="85"/>
      <c r="RSI4" s="85"/>
      <c r="RSJ4" s="85"/>
      <c r="RSK4" s="85"/>
      <c r="RSL4" s="85"/>
      <c r="RSM4" s="85"/>
      <c r="RSN4" s="85"/>
      <c r="RSO4" s="85"/>
      <c r="RSP4" s="85"/>
      <c r="RSQ4" s="85"/>
      <c r="RSR4" s="85"/>
      <c r="RSS4" s="85"/>
      <c r="RST4" s="85"/>
      <c r="RSU4" s="85"/>
      <c r="RSV4" s="85"/>
      <c r="RSW4" s="85"/>
      <c r="RSX4" s="85"/>
      <c r="RSY4" s="85"/>
      <c r="RSZ4" s="85"/>
      <c r="RTA4" s="85"/>
      <c r="RTB4" s="85"/>
      <c r="RTC4" s="85"/>
      <c r="RTD4" s="85"/>
      <c r="RTE4" s="85"/>
      <c r="RTF4" s="85"/>
      <c r="RTG4" s="85"/>
      <c r="RTH4" s="85"/>
      <c r="RTI4" s="85"/>
      <c r="RTJ4" s="85"/>
      <c r="RTK4" s="85"/>
      <c r="RTL4" s="85"/>
      <c r="RTM4" s="85"/>
      <c r="RTN4" s="85"/>
      <c r="RTO4" s="85"/>
      <c r="RTP4" s="85"/>
      <c r="RTQ4" s="85"/>
      <c r="RTR4" s="85"/>
      <c r="RTS4" s="85"/>
      <c r="RTT4" s="85"/>
      <c r="RTU4" s="85"/>
      <c r="RTV4" s="85"/>
      <c r="RTW4" s="85"/>
      <c r="RTX4" s="85"/>
      <c r="RTY4" s="85"/>
      <c r="RTZ4" s="85"/>
      <c r="RUA4" s="85"/>
      <c r="RUB4" s="85"/>
      <c r="RUC4" s="85"/>
      <c r="RUD4" s="85"/>
      <c r="RUE4" s="85"/>
      <c r="RUF4" s="85"/>
      <c r="RUG4" s="85"/>
      <c r="RUH4" s="85"/>
      <c r="RUI4" s="85"/>
      <c r="RUJ4" s="85"/>
      <c r="RUK4" s="85"/>
      <c r="RUL4" s="85"/>
      <c r="RUM4" s="85"/>
      <c r="RUN4" s="85"/>
      <c r="RUO4" s="85"/>
      <c r="RUP4" s="85"/>
      <c r="RUQ4" s="85"/>
      <c r="RUR4" s="85"/>
      <c r="RUS4" s="85"/>
      <c r="RUT4" s="85"/>
      <c r="RUU4" s="85"/>
      <c r="RUV4" s="85"/>
      <c r="RUW4" s="85"/>
      <c r="RUX4" s="85"/>
      <c r="RUY4" s="85"/>
      <c r="RUZ4" s="85"/>
      <c r="RVA4" s="85"/>
      <c r="RVB4" s="85"/>
      <c r="RVC4" s="85"/>
      <c r="RVD4" s="85"/>
      <c r="RVE4" s="85"/>
      <c r="RVF4" s="85"/>
      <c r="RVG4" s="85"/>
      <c r="RVH4" s="85"/>
      <c r="RVI4" s="85"/>
      <c r="RVJ4" s="85"/>
      <c r="RVK4" s="85"/>
      <c r="RVL4" s="85"/>
      <c r="RVM4" s="85"/>
      <c r="RVN4" s="85"/>
      <c r="RVO4" s="85"/>
      <c r="RVP4" s="85"/>
      <c r="RVQ4" s="85"/>
      <c r="RVR4" s="85"/>
      <c r="RVS4" s="85"/>
      <c r="RVT4" s="85"/>
      <c r="RVU4" s="85"/>
      <c r="RVV4" s="85"/>
      <c r="RVW4" s="85"/>
      <c r="RVX4" s="85"/>
      <c r="RVY4" s="85"/>
      <c r="RVZ4" s="85"/>
      <c r="RWA4" s="85"/>
      <c r="RWB4" s="85"/>
      <c r="RWC4" s="85"/>
      <c r="RWD4" s="85"/>
      <c r="RWE4" s="85"/>
      <c r="RWF4" s="85"/>
      <c r="RWG4" s="85"/>
      <c r="RWH4" s="85"/>
      <c r="RWI4" s="85"/>
      <c r="RWJ4" s="85"/>
      <c r="RWK4" s="85"/>
      <c r="RWL4" s="85"/>
      <c r="RWM4" s="85"/>
      <c r="RWN4" s="85"/>
      <c r="RWO4" s="85"/>
      <c r="RWP4" s="85"/>
      <c r="RWQ4" s="85"/>
      <c r="RWR4" s="85"/>
      <c r="RWS4" s="85"/>
      <c r="RWT4" s="85"/>
      <c r="RWU4" s="85"/>
      <c r="RWV4" s="85"/>
      <c r="RWW4" s="85"/>
      <c r="RWX4" s="85"/>
      <c r="RWY4" s="85"/>
      <c r="RWZ4" s="85"/>
      <c r="RXA4" s="85"/>
      <c r="RXB4" s="85"/>
      <c r="RXC4" s="85"/>
      <c r="RXD4" s="85"/>
      <c r="RXE4" s="85"/>
      <c r="RXF4" s="85"/>
      <c r="RXG4" s="85"/>
      <c r="RXH4" s="85"/>
      <c r="RXI4" s="85"/>
      <c r="RXJ4" s="85"/>
      <c r="RXK4" s="85"/>
      <c r="RXL4" s="85"/>
      <c r="RXM4" s="85"/>
      <c r="RXN4" s="85"/>
      <c r="RXO4" s="85"/>
      <c r="RXP4" s="85"/>
      <c r="RXQ4" s="85"/>
      <c r="RXR4" s="85"/>
      <c r="RXS4" s="85"/>
      <c r="RXT4" s="85"/>
      <c r="RXU4" s="85"/>
      <c r="RXV4" s="85"/>
      <c r="RXW4" s="85"/>
      <c r="RXX4" s="85"/>
      <c r="RXY4" s="85"/>
      <c r="RXZ4" s="85"/>
      <c r="RYA4" s="85"/>
      <c r="RYB4" s="85"/>
      <c r="RYC4" s="85"/>
      <c r="RYD4" s="85"/>
      <c r="RYE4" s="85"/>
      <c r="RYF4" s="85"/>
      <c r="RYG4" s="85"/>
      <c r="RYH4" s="85"/>
      <c r="RYI4" s="85"/>
      <c r="RYJ4" s="85"/>
      <c r="RYK4" s="85"/>
      <c r="RYL4" s="85"/>
      <c r="RYM4" s="85"/>
      <c r="RYN4" s="85"/>
      <c r="RYO4" s="85"/>
      <c r="RYP4" s="85"/>
      <c r="RYQ4" s="85"/>
      <c r="RYR4" s="85"/>
      <c r="RYS4" s="85"/>
      <c r="RYT4" s="85"/>
      <c r="RYU4" s="85"/>
      <c r="RYV4" s="85"/>
      <c r="RYW4" s="85"/>
      <c r="RYX4" s="85"/>
      <c r="RYY4" s="85"/>
      <c r="RYZ4" s="85"/>
      <c r="RZA4" s="85"/>
      <c r="RZB4" s="85"/>
      <c r="RZC4" s="85"/>
      <c r="RZD4" s="85"/>
      <c r="RZE4" s="85"/>
      <c r="RZF4" s="85"/>
      <c r="RZG4" s="85"/>
      <c r="RZH4" s="85"/>
      <c r="RZI4" s="85"/>
      <c r="RZJ4" s="85"/>
      <c r="RZK4" s="85"/>
      <c r="RZL4" s="85"/>
      <c r="RZM4" s="85"/>
      <c r="RZN4" s="85"/>
      <c r="RZO4" s="85"/>
      <c r="RZP4" s="85"/>
      <c r="RZQ4" s="85"/>
      <c r="RZR4" s="85"/>
      <c r="RZS4" s="85"/>
      <c r="RZT4" s="85"/>
      <c r="RZU4" s="85"/>
      <c r="RZV4" s="85"/>
      <c r="RZW4" s="85"/>
      <c r="RZX4" s="85"/>
      <c r="RZY4" s="85"/>
      <c r="RZZ4" s="85"/>
      <c r="SAA4" s="85"/>
      <c r="SAB4" s="85"/>
      <c r="SAC4" s="85"/>
      <c r="SAD4" s="85"/>
      <c r="SAE4" s="85"/>
      <c r="SAF4" s="85"/>
      <c r="SAG4" s="85"/>
      <c r="SAH4" s="85"/>
      <c r="SAI4" s="85"/>
      <c r="SAJ4" s="85"/>
      <c r="SAK4" s="85"/>
      <c r="SAL4" s="85"/>
      <c r="SAM4" s="85"/>
      <c r="SAN4" s="85"/>
      <c r="SAO4" s="85"/>
      <c r="SAP4" s="85"/>
      <c r="SAQ4" s="85"/>
      <c r="SAR4" s="85"/>
      <c r="SAS4" s="85"/>
      <c r="SAT4" s="85"/>
      <c r="SAU4" s="85"/>
      <c r="SAV4" s="85"/>
      <c r="SAW4" s="85"/>
      <c r="SAX4" s="85"/>
      <c r="SAY4" s="85"/>
      <c r="SAZ4" s="85"/>
      <c r="SBA4" s="85"/>
      <c r="SBB4" s="85"/>
      <c r="SBC4" s="85"/>
      <c r="SBD4" s="85"/>
      <c r="SBE4" s="85"/>
      <c r="SBF4" s="85"/>
      <c r="SBG4" s="85"/>
      <c r="SBH4" s="85"/>
      <c r="SBI4" s="85"/>
      <c r="SBJ4" s="85"/>
      <c r="SBK4" s="85"/>
      <c r="SBL4" s="85"/>
      <c r="SBM4" s="85"/>
      <c r="SBN4" s="85"/>
      <c r="SBO4" s="85"/>
      <c r="SBP4" s="85"/>
      <c r="SBQ4" s="85"/>
      <c r="SBR4" s="85"/>
      <c r="SBS4" s="85"/>
      <c r="SBT4" s="85"/>
      <c r="SBU4" s="85"/>
      <c r="SBV4" s="85"/>
      <c r="SBW4" s="85"/>
      <c r="SBX4" s="85"/>
      <c r="SBY4" s="85"/>
      <c r="SBZ4" s="85"/>
      <c r="SCA4" s="85"/>
      <c r="SCB4" s="85"/>
      <c r="SCC4" s="85"/>
      <c r="SCD4" s="85"/>
      <c r="SCE4" s="85"/>
      <c r="SCF4" s="85"/>
      <c r="SCG4" s="85"/>
      <c r="SCH4" s="85"/>
      <c r="SCI4" s="85"/>
      <c r="SCJ4" s="85"/>
      <c r="SCK4" s="85"/>
      <c r="SCL4" s="85"/>
      <c r="SCM4" s="85"/>
      <c r="SCN4" s="85"/>
      <c r="SCO4" s="85"/>
      <c r="SCP4" s="85"/>
      <c r="SCQ4" s="85"/>
      <c r="SCR4" s="85"/>
      <c r="SCS4" s="85"/>
      <c r="SCT4" s="85"/>
      <c r="SCU4" s="85"/>
      <c r="SCV4" s="85"/>
      <c r="SCW4" s="85"/>
      <c r="SCX4" s="85"/>
      <c r="SCY4" s="85"/>
      <c r="SCZ4" s="85"/>
      <c r="SDA4" s="85"/>
      <c r="SDB4" s="85"/>
      <c r="SDC4" s="85"/>
      <c r="SDD4" s="85"/>
      <c r="SDE4" s="85"/>
      <c r="SDF4" s="85"/>
      <c r="SDG4" s="85"/>
      <c r="SDH4" s="85"/>
      <c r="SDI4" s="85"/>
      <c r="SDJ4" s="85"/>
      <c r="SDK4" s="85"/>
      <c r="SDL4" s="85"/>
      <c r="SDM4" s="85"/>
      <c r="SDN4" s="85"/>
      <c r="SDO4" s="85"/>
      <c r="SDP4" s="85"/>
      <c r="SDQ4" s="85"/>
      <c r="SDR4" s="85"/>
      <c r="SDS4" s="85"/>
      <c r="SDT4" s="85"/>
      <c r="SDU4" s="85"/>
      <c r="SDV4" s="85"/>
      <c r="SDW4" s="85"/>
      <c r="SDX4" s="85"/>
      <c r="SDY4" s="85"/>
      <c r="SDZ4" s="85"/>
      <c r="SEA4" s="85"/>
      <c r="SEB4" s="85"/>
      <c r="SEC4" s="85"/>
      <c r="SED4" s="85"/>
      <c r="SEE4" s="85"/>
      <c r="SEF4" s="85"/>
      <c r="SEG4" s="85"/>
      <c r="SEH4" s="85"/>
      <c r="SEI4" s="85"/>
      <c r="SEJ4" s="85"/>
      <c r="SEK4" s="85"/>
      <c r="SEL4" s="85"/>
      <c r="SEM4" s="85"/>
      <c r="SEN4" s="85"/>
      <c r="SEO4" s="85"/>
      <c r="SEP4" s="85"/>
      <c r="SEQ4" s="85"/>
      <c r="SER4" s="85"/>
      <c r="SES4" s="85"/>
      <c r="SET4" s="85"/>
      <c r="SEU4" s="85"/>
      <c r="SEV4" s="85"/>
      <c r="SEW4" s="85"/>
      <c r="SEX4" s="85"/>
      <c r="SEY4" s="85"/>
      <c r="SEZ4" s="85"/>
      <c r="SFA4" s="85"/>
      <c r="SFB4" s="85"/>
      <c r="SFC4" s="85"/>
      <c r="SFD4" s="85"/>
      <c r="SFE4" s="85"/>
      <c r="SFF4" s="85"/>
      <c r="SFG4" s="85"/>
      <c r="SFH4" s="85"/>
      <c r="SFI4" s="85"/>
      <c r="SFJ4" s="85"/>
      <c r="SFK4" s="85"/>
      <c r="SFL4" s="85"/>
      <c r="SFM4" s="85"/>
      <c r="SFN4" s="85"/>
      <c r="SFO4" s="85"/>
      <c r="SFP4" s="85"/>
      <c r="SFQ4" s="85"/>
      <c r="SFR4" s="85"/>
      <c r="SFS4" s="85"/>
      <c r="SFT4" s="85"/>
      <c r="SFU4" s="85"/>
      <c r="SFV4" s="85"/>
      <c r="SFW4" s="85"/>
      <c r="SFX4" s="85"/>
      <c r="SFY4" s="85"/>
      <c r="SFZ4" s="85"/>
      <c r="SGA4" s="85"/>
      <c r="SGB4" s="85"/>
      <c r="SGC4" s="85"/>
      <c r="SGD4" s="85"/>
      <c r="SGE4" s="85"/>
      <c r="SGF4" s="85"/>
      <c r="SGG4" s="85"/>
      <c r="SGH4" s="85"/>
      <c r="SGI4" s="85"/>
      <c r="SGJ4" s="85"/>
      <c r="SGK4" s="85"/>
      <c r="SGL4" s="85"/>
      <c r="SGM4" s="85"/>
      <c r="SGN4" s="85"/>
      <c r="SGO4" s="85"/>
      <c r="SGP4" s="85"/>
      <c r="SGQ4" s="85"/>
      <c r="SGR4" s="85"/>
      <c r="SGS4" s="85"/>
      <c r="SGT4" s="85"/>
      <c r="SGU4" s="85"/>
      <c r="SGV4" s="85"/>
      <c r="SGW4" s="85"/>
      <c r="SGX4" s="85"/>
      <c r="SGY4" s="85"/>
      <c r="SGZ4" s="85"/>
      <c r="SHA4" s="85"/>
      <c r="SHB4" s="85"/>
      <c r="SHC4" s="85"/>
      <c r="SHD4" s="85"/>
      <c r="SHE4" s="85"/>
      <c r="SHF4" s="85"/>
      <c r="SHG4" s="85"/>
      <c r="SHH4" s="85"/>
      <c r="SHI4" s="85"/>
      <c r="SHJ4" s="85"/>
      <c r="SHK4" s="85"/>
      <c r="SHL4" s="85"/>
      <c r="SHM4" s="85"/>
      <c r="SHN4" s="85"/>
      <c r="SHO4" s="85"/>
      <c r="SHP4" s="85"/>
      <c r="SHQ4" s="85"/>
      <c r="SHR4" s="85"/>
      <c r="SHS4" s="85"/>
      <c r="SHT4" s="85"/>
      <c r="SHU4" s="85"/>
      <c r="SHV4" s="85"/>
      <c r="SHW4" s="85"/>
      <c r="SHX4" s="85"/>
      <c r="SHY4" s="85"/>
      <c r="SHZ4" s="85"/>
      <c r="SIA4" s="85"/>
      <c r="SIB4" s="85"/>
      <c r="SIC4" s="85"/>
      <c r="SID4" s="85"/>
      <c r="SIE4" s="85"/>
      <c r="SIF4" s="85"/>
      <c r="SIG4" s="85"/>
      <c r="SIH4" s="85"/>
      <c r="SII4" s="85"/>
      <c r="SIJ4" s="85"/>
      <c r="SIK4" s="85"/>
      <c r="SIL4" s="85"/>
      <c r="SIM4" s="85"/>
      <c r="SIN4" s="85"/>
      <c r="SIO4" s="85"/>
      <c r="SIP4" s="85"/>
      <c r="SIQ4" s="85"/>
      <c r="SIR4" s="85"/>
      <c r="SIS4" s="85"/>
      <c r="SIT4" s="85"/>
      <c r="SIU4" s="85"/>
      <c r="SIV4" s="85"/>
      <c r="SIW4" s="85"/>
      <c r="SIX4" s="85"/>
      <c r="SIY4" s="85"/>
      <c r="SIZ4" s="85"/>
      <c r="SJA4" s="85"/>
      <c r="SJB4" s="85"/>
      <c r="SJC4" s="85"/>
      <c r="SJD4" s="85"/>
      <c r="SJE4" s="85"/>
      <c r="SJF4" s="85"/>
      <c r="SJG4" s="85"/>
      <c r="SJH4" s="85"/>
      <c r="SJI4" s="85"/>
      <c r="SJJ4" s="85"/>
      <c r="SJK4" s="85"/>
      <c r="SJL4" s="85"/>
      <c r="SJM4" s="85"/>
      <c r="SJN4" s="85"/>
      <c r="SJO4" s="85"/>
      <c r="SJP4" s="85"/>
      <c r="SJQ4" s="85"/>
      <c r="SJR4" s="85"/>
      <c r="SJS4" s="85"/>
      <c r="SJT4" s="85"/>
      <c r="SJU4" s="85"/>
      <c r="SJV4" s="85"/>
      <c r="SJW4" s="85"/>
      <c r="SJX4" s="85"/>
      <c r="SJY4" s="85"/>
      <c r="SJZ4" s="85"/>
      <c r="SKA4" s="85"/>
      <c r="SKB4" s="85"/>
      <c r="SKC4" s="85"/>
      <c r="SKD4" s="85"/>
      <c r="SKE4" s="85"/>
      <c r="SKF4" s="85"/>
      <c r="SKG4" s="85"/>
      <c r="SKH4" s="85"/>
      <c r="SKI4" s="85"/>
      <c r="SKJ4" s="85"/>
      <c r="SKK4" s="85"/>
      <c r="SKL4" s="85"/>
      <c r="SKM4" s="85"/>
      <c r="SKN4" s="85"/>
      <c r="SKO4" s="85"/>
      <c r="SKP4" s="85"/>
      <c r="SKQ4" s="85"/>
      <c r="SKR4" s="85"/>
      <c r="SKS4" s="85"/>
      <c r="SKT4" s="85"/>
      <c r="SKU4" s="85"/>
      <c r="SKV4" s="85"/>
      <c r="SKW4" s="85"/>
      <c r="SKX4" s="85"/>
      <c r="SKY4" s="85"/>
      <c r="SKZ4" s="85"/>
      <c r="SLA4" s="85"/>
      <c r="SLB4" s="85"/>
      <c r="SLC4" s="85"/>
      <c r="SLD4" s="85"/>
      <c r="SLE4" s="85"/>
      <c r="SLF4" s="85"/>
      <c r="SLG4" s="85"/>
      <c r="SLH4" s="85"/>
      <c r="SLI4" s="85"/>
      <c r="SLJ4" s="85"/>
      <c r="SLK4" s="85"/>
      <c r="SLL4" s="85"/>
      <c r="SLM4" s="85"/>
      <c r="SLN4" s="85"/>
      <c r="SLO4" s="85"/>
      <c r="SLP4" s="85"/>
      <c r="SLQ4" s="85"/>
      <c r="SLR4" s="85"/>
      <c r="SLS4" s="85"/>
      <c r="SLT4" s="85"/>
      <c r="SLU4" s="85"/>
      <c r="SLV4" s="85"/>
      <c r="SLW4" s="85"/>
      <c r="SLX4" s="85"/>
      <c r="SLY4" s="85"/>
      <c r="SLZ4" s="85"/>
      <c r="SMA4" s="85"/>
      <c r="SMB4" s="85"/>
      <c r="SMC4" s="85"/>
      <c r="SMD4" s="85"/>
      <c r="SME4" s="85"/>
      <c r="SMF4" s="85"/>
      <c r="SMG4" s="85"/>
      <c r="SMH4" s="85"/>
      <c r="SMI4" s="85"/>
      <c r="SMJ4" s="85"/>
      <c r="SMK4" s="85"/>
      <c r="SML4" s="85"/>
      <c r="SMM4" s="85"/>
      <c r="SMN4" s="85"/>
      <c r="SMO4" s="85"/>
      <c r="SMP4" s="85"/>
      <c r="SMQ4" s="85"/>
      <c r="SMR4" s="85"/>
      <c r="SMS4" s="85"/>
      <c r="SMT4" s="85"/>
      <c r="SMU4" s="85"/>
      <c r="SMV4" s="85"/>
      <c r="SMW4" s="85"/>
      <c r="SMX4" s="85"/>
      <c r="SMY4" s="85"/>
      <c r="SMZ4" s="85"/>
      <c r="SNA4" s="85"/>
      <c r="SNB4" s="85"/>
      <c r="SNC4" s="85"/>
      <c r="SND4" s="85"/>
      <c r="SNE4" s="85"/>
      <c r="SNF4" s="85"/>
      <c r="SNG4" s="85"/>
      <c r="SNH4" s="85"/>
      <c r="SNI4" s="85"/>
      <c r="SNJ4" s="85"/>
      <c r="SNK4" s="85"/>
      <c r="SNL4" s="85"/>
      <c r="SNM4" s="85"/>
      <c r="SNN4" s="85"/>
      <c r="SNO4" s="85"/>
      <c r="SNP4" s="85"/>
      <c r="SNQ4" s="85"/>
      <c r="SNR4" s="85"/>
      <c r="SNS4" s="85"/>
      <c r="SNT4" s="85"/>
      <c r="SNU4" s="85"/>
      <c r="SNV4" s="85"/>
      <c r="SNW4" s="85"/>
      <c r="SNX4" s="85"/>
      <c r="SNY4" s="85"/>
      <c r="SNZ4" s="85"/>
      <c r="SOA4" s="85"/>
      <c r="SOB4" s="85"/>
      <c r="SOC4" s="85"/>
      <c r="SOD4" s="85"/>
      <c r="SOE4" s="85"/>
      <c r="SOF4" s="85"/>
      <c r="SOG4" s="85"/>
      <c r="SOH4" s="85"/>
      <c r="SOI4" s="85"/>
      <c r="SOJ4" s="85"/>
      <c r="SOK4" s="85"/>
      <c r="SOL4" s="85"/>
      <c r="SOM4" s="85"/>
      <c r="SON4" s="85"/>
      <c r="SOO4" s="85"/>
      <c r="SOP4" s="85"/>
      <c r="SOQ4" s="85"/>
      <c r="SOR4" s="85"/>
      <c r="SOS4" s="85"/>
      <c r="SOT4" s="85"/>
      <c r="SOU4" s="85"/>
      <c r="SOV4" s="85"/>
      <c r="SOW4" s="85"/>
      <c r="SOX4" s="85"/>
      <c r="SOY4" s="85"/>
      <c r="SOZ4" s="85"/>
      <c r="SPA4" s="85"/>
      <c r="SPB4" s="85"/>
      <c r="SPC4" s="85"/>
      <c r="SPD4" s="85"/>
      <c r="SPE4" s="85"/>
      <c r="SPF4" s="85"/>
      <c r="SPG4" s="85"/>
      <c r="SPH4" s="85"/>
      <c r="SPI4" s="85"/>
      <c r="SPJ4" s="85"/>
      <c r="SPK4" s="85"/>
      <c r="SPL4" s="85"/>
      <c r="SPM4" s="85"/>
      <c r="SPN4" s="85"/>
      <c r="SPO4" s="85"/>
      <c r="SPP4" s="85"/>
      <c r="SPQ4" s="85"/>
      <c r="SPR4" s="85"/>
      <c r="SPS4" s="85"/>
      <c r="SPT4" s="85"/>
      <c r="SPU4" s="85"/>
      <c r="SPV4" s="85"/>
      <c r="SPW4" s="85"/>
      <c r="SPX4" s="85"/>
      <c r="SPY4" s="85"/>
      <c r="SPZ4" s="85"/>
      <c r="SQA4" s="85"/>
      <c r="SQB4" s="85"/>
      <c r="SQC4" s="85"/>
      <c r="SQD4" s="85"/>
      <c r="SQE4" s="85"/>
      <c r="SQF4" s="85"/>
      <c r="SQG4" s="85"/>
      <c r="SQH4" s="85"/>
      <c r="SQI4" s="85"/>
      <c r="SQJ4" s="85"/>
      <c r="SQK4" s="85"/>
      <c r="SQL4" s="85"/>
      <c r="SQM4" s="85"/>
      <c r="SQN4" s="85"/>
      <c r="SQO4" s="85"/>
      <c r="SQP4" s="85"/>
      <c r="SQQ4" s="85"/>
      <c r="SQR4" s="85"/>
      <c r="SQS4" s="85"/>
      <c r="SQT4" s="85"/>
      <c r="SQU4" s="85"/>
      <c r="SQV4" s="85"/>
      <c r="SQW4" s="85"/>
      <c r="SQX4" s="85"/>
      <c r="SQY4" s="85"/>
      <c r="SQZ4" s="85"/>
      <c r="SRA4" s="85"/>
      <c r="SRB4" s="85"/>
      <c r="SRC4" s="85"/>
      <c r="SRD4" s="85"/>
      <c r="SRE4" s="85"/>
      <c r="SRF4" s="85"/>
      <c r="SRG4" s="85"/>
      <c r="SRH4" s="85"/>
      <c r="SRI4" s="85"/>
      <c r="SRJ4" s="85"/>
      <c r="SRK4" s="85"/>
      <c r="SRL4" s="85"/>
      <c r="SRM4" s="85"/>
      <c r="SRN4" s="85"/>
      <c r="SRO4" s="85"/>
      <c r="SRP4" s="85"/>
      <c r="SRQ4" s="85"/>
      <c r="SRR4" s="85"/>
      <c r="SRS4" s="85"/>
      <c r="SRT4" s="85"/>
      <c r="SRU4" s="85"/>
      <c r="SRV4" s="85"/>
      <c r="SRW4" s="85"/>
      <c r="SRX4" s="85"/>
      <c r="SRY4" s="85"/>
      <c r="SRZ4" s="85"/>
      <c r="SSA4" s="85"/>
      <c r="SSB4" s="85"/>
      <c r="SSC4" s="85"/>
      <c r="SSD4" s="85"/>
      <c r="SSE4" s="85"/>
      <c r="SSF4" s="85"/>
      <c r="SSG4" s="85"/>
      <c r="SSH4" s="85"/>
      <c r="SSI4" s="85"/>
      <c r="SSJ4" s="85"/>
      <c r="SSK4" s="85"/>
      <c r="SSL4" s="85"/>
      <c r="SSM4" s="85"/>
      <c r="SSN4" s="85"/>
      <c r="SSO4" s="85"/>
      <c r="SSP4" s="85"/>
      <c r="SSQ4" s="85"/>
      <c r="SSR4" s="85"/>
      <c r="SSS4" s="85"/>
      <c r="SST4" s="85"/>
      <c r="SSU4" s="85"/>
      <c r="SSV4" s="85"/>
      <c r="SSW4" s="85"/>
      <c r="SSX4" s="85"/>
      <c r="SSY4" s="85"/>
      <c r="SSZ4" s="85"/>
      <c r="STA4" s="85"/>
      <c r="STB4" s="85"/>
      <c r="STC4" s="85"/>
      <c r="STD4" s="85"/>
      <c r="STE4" s="85"/>
      <c r="STF4" s="85"/>
      <c r="STG4" s="85"/>
      <c r="STH4" s="85"/>
      <c r="STI4" s="85"/>
      <c r="STJ4" s="85"/>
      <c r="STK4" s="85"/>
      <c r="STL4" s="85"/>
      <c r="STM4" s="85"/>
      <c r="STN4" s="85"/>
      <c r="STO4" s="85"/>
      <c r="STP4" s="85"/>
      <c r="STQ4" s="85"/>
      <c r="STR4" s="85"/>
      <c r="STS4" s="85"/>
      <c r="STT4" s="85"/>
      <c r="STU4" s="85"/>
      <c r="STV4" s="85"/>
      <c r="STW4" s="85"/>
      <c r="STX4" s="85"/>
      <c r="STY4" s="85"/>
      <c r="STZ4" s="85"/>
      <c r="SUA4" s="85"/>
      <c r="SUB4" s="85"/>
      <c r="SUC4" s="85"/>
      <c r="SUD4" s="85"/>
      <c r="SUE4" s="85"/>
      <c r="SUF4" s="85"/>
      <c r="SUG4" s="85"/>
      <c r="SUH4" s="85"/>
      <c r="SUI4" s="85"/>
      <c r="SUJ4" s="85"/>
      <c r="SUK4" s="85"/>
      <c r="SUL4" s="85"/>
      <c r="SUM4" s="85"/>
      <c r="SUN4" s="85"/>
      <c r="SUO4" s="85"/>
      <c r="SUP4" s="85"/>
      <c r="SUQ4" s="85"/>
      <c r="SUR4" s="85"/>
      <c r="SUS4" s="85"/>
      <c r="SUT4" s="85"/>
      <c r="SUU4" s="85"/>
      <c r="SUV4" s="85"/>
      <c r="SUW4" s="85"/>
      <c r="SUX4" s="85"/>
      <c r="SUY4" s="85"/>
      <c r="SUZ4" s="85"/>
      <c r="SVA4" s="85"/>
      <c r="SVB4" s="85"/>
      <c r="SVC4" s="85"/>
      <c r="SVD4" s="85"/>
      <c r="SVE4" s="85"/>
      <c r="SVF4" s="85"/>
      <c r="SVG4" s="85"/>
      <c r="SVH4" s="85"/>
      <c r="SVI4" s="85"/>
      <c r="SVJ4" s="85"/>
      <c r="SVK4" s="85"/>
      <c r="SVL4" s="85"/>
      <c r="SVM4" s="85"/>
      <c r="SVN4" s="85"/>
      <c r="SVO4" s="85"/>
      <c r="SVP4" s="85"/>
      <c r="SVQ4" s="85"/>
      <c r="SVR4" s="85"/>
      <c r="SVS4" s="85"/>
      <c r="SVT4" s="85"/>
      <c r="SVU4" s="85"/>
      <c r="SVV4" s="85"/>
      <c r="SVW4" s="85"/>
      <c r="SVX4" s="85"/>
      <c r="SVY4" s="85"/>
      <c r="SVZ4" s="85"/>
      <c r="SWA4" s="85"/>
      <c r="SWB4" s="85"/>
      <c r="SWC4" s="85"/>
      <c r="SWD4" s="85"/>
      <c r="SWE4" s="85"/>
      <c r="SWF4" s="85"/>
      <c r="SWG4" s="85"/>
      <c r="SWH4" s="85"/>
      <c r="SWI4" s="85"/>
      <c r="SWJ4" s="85"/>
      <c r="SWK4" s="85"/>
      <c r="SWL4" s="85"/>
      <c r="SWM4" s="85"/>
      <c r="SWN4" s="85"/>
      <c r="SWO4" s="85"/>
      <c r="SWP4" s="85"/>
      <c r="SWQ4" s="85"/>
      <c r="SWR4" s="85"/>
      <c r="SWS4" s="85"/>
      <c r="SWT4" s="85"/>
      <c r="SWU4" s="85"/>
      <c r="SWV4" s="85"/>
      <c r="SWW4" s="85"/>
      <c r="SWX4" s="85"/>
      <c r="SWY4" s="85"/>
      <c r="SWZ4" s="85"/>
      <c r="SXA4" s="85"/>
      <c r="SXB4" s="85"/>
      <c r="SXC4" s="85"/>
      <c r="SXD4" s="85"/>
      <c r="SXE4" s="85"/>
      <c r="SXF4" s="85"/>
      <c r="SXG4" s="85"/>
      <c r="SXH4" s="85"/>
      <c r="SXI4" s="85"/>
      <c r="SXJ4" s="85"/>
      <c r="SXK4" s="85"/>
      <c r="SXL4" s="85"/>
      <c r="SXM4" s="85"/>
      <c r="SXN4" s="85"/>
      <c r="SXO4" s="85"/>
      <c r="SXP4" s="85"/>
      <c r="SXQ4" s="85"/>
      <c r="SXR4" s="85"/>
      <c r="SXS4" s="85"/>
      <c r="SXT4" s="85"/>
      <c r="SXU4" s="85"/>
      <c r="SXV4" s="85"/>
      <c r="SXW4" s="85"/>
      <c r="SXX4" s="85"/>
      <c r="SXY4" s="85"/>
      <c r="SXZ4" s="85"/>
      <c r="SYA4" s="85"/>
      <c r="SYB4" s="85"/>
      <c r="SYC4" s="85"/>
      <c r="SYD4" s="85"/>
      <c r="SYE4" s="85"/>
      <c r="SYF4" s="85"/>
      <c r="SYG4" s="85"/>
      <c r="SYH4" s="85"/>
      <c r="SYI4" s="85"/>
      <c r="SYJ4" s="85"/>
      <c r="SYK4" s="85"/>
      <c r="SYL4" s="85"/>
      <c r="SYM4" s="85"/>
      <c r="SYN4" s="85"/>
      <c r="SYO4" s="85"/>
      <c r="SYP4" s="85"/>
      <c r="SYQ4" s="85"/>
      <c r="SYR4" s="85"/>
      <c r="SYS4" s="85"/>
      <c r="SYT4" s="85"/>
      <c r="SYU4" s="85"/>
      <c r="SYV4" s="85"/>
      <c r="SYW4" s="85"/>
      <c r="SYX4" s="85"/>
      <c r="SYY4" s="85"/>
      <c r="SYZ4" s="85"/>
      <c r="SZA4" s="85"/>
      <c r="SZB4" s="85"/>
      <c r="SZC4" s="85"/>
      <c r="SZD4" s="85"/>
      <c r="SZE4" s="85"/>
      <c r="SZF4" s="85"/>
      <c r="SZG4" s="85"/>
      <c r="SZH4" s="85"/>
      <c r="SZI4" s="85"/>
      <c r="SZJ4" s="85"/>
      <c r="SZK4" s="85"/>
      <c r="SZL4" s="85"/>
      <c r="SZM4" s="85"/>
      <c r="SZN4" s="85"/>
      <c r="SZO4" s="85"/>
      <c r="SZP4" s="85"/>
      <c r="SZQ4" s="85"/>
      <c r="SZR4" s="85"/>
      <c r="SZS4" s="85"/>
      <c r="SZT4" s="85"/>
      <c r="SZU4" s="85"/>
      <c r="SZV4" s="85"/>
      <c r="SZW4" s="85"/>
      <c r="SZX4" s="85"/>
      <c r="SZY4" s="85"/>
      <c r="SZZ4" s="85"/>
      <c r="TAA4" s="85"/>
      <c r="TAB4" s="85"/>
      <c r="TAC4" s="85"/>
      <c r="TAD4" s="85"/>
      <c r="TAE4" s="85"/>
      <c r="TAF4" s="85"/>
      <c r="TAG4" s="85"/>
      <c r="TAH4" s="85"/>
      <c r="TAI4" s="85"/>
      <c r="TAJ4" s="85"/>
      <c r="TAK4" s="85"/>
      <c r="TAL4" s="85"/>
      <c r="TAM4" s="85"/>
      <c r="TAN4" s="85"/>
      <c r="TAO4" s="85"/>
      <c r="TAP4" s="85"/>
      <c r="TAQ4" s="85"/>
      <c r="TAR4" s="85"/>
      <c r="TAS4" s="85"/>
      <c r="TAT4" s="85"/>
      <c r="TAU4" s="85"/>
      <c r="TAV4" s="85"/>
      <c r="TAW4" s="85"/>
      <c r="TAX4" s="85"/>
      <c r="TAY4" s="85"/>
      <c r="TAZ4" s="85"/>
      <c r="TBA4" s="85"/>
      <c r="TBB4" s="85"/>
      <c r="TBC4" s="85"/>
      <c r="TBD4" s="85"/>
      <c r="TBE4" s="85"/>
      <c r="TBF4" s="85"/>
      <c r="TBG4" s="85"/>
      <c r="TBH4" s="85"/>
      <c r="TBI4" s="85"/>
      <c r="TBJ4" s="85"/>
      <c r="TBK4" s="85"/>
      <c r="TBL4" s="85"/>
      <c r="TBM4" s="85"/>
      <c r="TBN4" s="85"/>
      <c r="TBO4" s="85"/>
      <c r="TBP4" s="85"/>
      <c r="TBQ4" s="85"/>
      <c r="TBR4" s="85"/>
      <c r="TBS4" s="85"/>
      <c r="TBT4" s="85"/>
      <c r="TBU4" s="85"/>
      <c r="TBV4" s="85"/>
      <c r="TBW4" s="85"/>
      <c r="TBX4" s="85"/>
      <c r="TBY4" s="85"/>
      <c r="TBZ4" s="85"/>
      <c r="TCA4" s="85"/>
      <c r="TCB4" s="85"/>
      <c r="TCC4" s="85"/>
      <c r="TCD4" s="85"/>
      <c r="TCE4" s="85"/>
      <c r="TCF4" s="85"/>
      <c r="TCG4" s="85"/>
      <c r="TCH4" s="85"/>
      <c r="TCI4" s="85"/>
      <c r="TCJ4" s="85"/>
      <c r="TCK4" s="85"/>
      <c r="TCL4" s="85"/>
      <c r="TCM4" s="85"/>
      <c r="TCN4" s="85"/>
      <c r="TCO4" s="85"/>
      <c r="TCP4" s="85"/>
      <c r="TCQ4" s="85"/>
      <c r="TCR4" s="85"/>
      <c r="TCS4" s="85"/>
      <c r="TCT4" s="85"/>
      <c r="TCU4" s="85"/>
      <c r="TCV4" s="85"/>
      <c r="TCW4" s="85"/>
      <c r="TCX4" s="85"/>
      <c r="TCY4" s="85"/>
      <c r="TCZ4" s="85"/>
      <c r="TDA4" s="85"/>
      <c r="TDB4" s="85"/>
      <c r="TDC4" s="85"/>
      <c r="TDD4" s="85"/>
      <c r="TDE4" s="85"/>
      <c r="TDF4" s="85"/>
      <c r="TDG4" s="85"/>
      <c r="TDH4" s="85"/>
      <c r="TDI4" s="85"/>
      <c r="TDJ4" s="85"/>
      <c r="TDK4" s="85"/>
      <c r="TDL4" s="85"/>
      <c r="TDM4" s="85"/>
      <c r="TDN4" s="85"/>
      <c r="TDO4" s="85"/>
      <c r="TDP4" s="85"/>
      <c r="TDQ4" s="85"/>
      <c r="TDR4" s="85"/>
      <c r="TDS4" s="85"/>
      <c r="TDT4" s="85"/>
      <c r="TDU4" s="85"/>
      <c r="TDV4" s="85"/>
      <c r="TDW4" s="85"/>
      <c r="TDX4" s="85"/>
      <c r="TDY4" s="85"/>
      <c r="TDZ4" s="85"/>
      <c r="TEA4" s="85"/>
      <c r="TEB4" s="85"/>
      <c r="TEC4" s="85"/>
      <c r="TED4" s="85"/>
      <c r="TEE4" s="85"/>
      <c r="TEF4" s="85"/>
      <c r="TEG4" s="85"/>
      <c r="TEH4" s="85"/>
      <c r="TEI4" s="85"/>
      <c r="TEJ4" s="85"/>
      <c r="TEK4" s="85"/>
      <c r="TEL4" s="85"/>
      <c r="TEM4" s="85"/>
      <c r="TEN4" s="85"/>
      <c r="TEO4" s="85"/>
      <c r="TEP4" s="85"/>
      <c r="TEQ4" s="85"/>
      <c r="TER4" s="85"/>
      <c r="TES4" s="85"/>
      <c r="TET4" s="85"/>
      <c r="TEU4" s="85"/>
      <c r="TEV4" s="85"/>
      <c r="TEW4" s="85"/>
      <c r="TEX4" s="85"/>
      <c r="TEY4" s="85"/>
      <c r="TEZ4" s="85"/>
      <c r="TFA4" s="85"/>
      <c r="TFB4" s="85"/>
      <c r="TFC4" s="85"/>
      <c r="TFD4" s="85"/>
      <c r="TFE4" s="85"/>
      <c r="TFF4" s="85"/>
      <c r="TFG4" s="85"/>
      <c r="TFH4" s="85"/>
      <c r="TFI4" s="85"/>
      <c r="TFJ4" s="85"/>
      <c r="TFK4" s="85"/>
      <c r="TFL4" s="85"/>
      <c r="TFM4" s="85"/>
      <c r="TFN4" s="85"/>
      <c r="TFO4" s="85"/>
      <c r="TFP4" s="85"/>
      <c r="TFQ4" s="85"/>
      <c r="TFR4" s="85"/>
      <c r="TFS4" s="85"/>
      <c r="TFT4" s="85"/>
      <c r="TFU4" s="85"/>
      <c r="TFV4" s="85"/>
      <c r="TFW4" s="85"/>
      <c r="TFX4" s="85"/>
      <c r="TFY4" s="85"/>
      <c r="TFZ4" s="85"/>
      <c r="TGA4" s="85"/>
      <c r="TGB4" s="85"/>
      <c r="TGC4" s="85"/>
      <c r="TGD4" s="85"/>
      <c r="TGE4" s="85"/>
      <c r="TGF4" s="85"/>
      <c r="TGG4" s="85"/>
      <c r="TGH4" s="85"/>
      <c r="TGI4" s="85"/>
      <c r="TGJ4" s="85"/>
      <c r="TGK4" s="85"/>
      <c r="TGL4" s="85"/>
      <c r="TGM4" s="85"/>
      <c r="TGN4" s="85"/>
      <c r="TGO4" s="85"/>
      <c r="TGP4" s="85"/>
      <c r="TGQ4" s="85"/>
      <c r="TGR4" s="85"/>
      <c r="TGS4" s="85"/>
      <c r="TGT4" s="85"/>
      <c r="TGU4" s="85"/>
      <c r="TGV4" s="85"/>
      <c r="TGW4" s="85"/>
      <c r="TGX4" s="85"/>
      <c r="TGY4" s="85"/>
      <c r="TGZ4" s="85"/>
      <c r="THA4" s="85"/>
      <c r="THB4" s="85"/>
      <c r="THC4" s="85"/>
      <c r="THD4" s="85"/>
      <c r="THE4" s="85"/>
      <c r="THF4" s="85"/>
      <c r="THG4" s="85"/>
      <c r="THH4" s="85"/>
      <c r="THI4" s="85"/>
      <c r="THJ4" s="85"/>
      <c r="THK4" s="85"/>
      <c r="THL4" s="85"/>
      <c r="THM4" s="85"/>
      <c r="THN4" s="85"/>
      <c r="THO4" s="85"/>
      <c r="THP4" s="85"/>
      <c r="THQ4" s="85"/>
      <c r="THR4" s="85"/>
      <c r="THS4" s="85"/>
      <c r="THT4" s="85"/>
      <c r="THU4" s="85"/>
      <c r="THV4" s="85"/>
      <c r="THW4" s="85"/>
      <c r="THX4" s="85"/>
      <c r="THY4" s="85"/>
      <c r="THZ4" s="85"/>
      <c r="TIA4" s="85"/>
      <c r="TIB4" s="85"/>
      <c r="TIC4" s="85"/>
      <c r="TID4" s="85"/>
      <c r="TIE4" s="85"/>
      <c r="TIF4" s="85"/>
      <c r="TIG4" s="85"/>
      <c r="TIH4" s="85"/>
      <c r="TII4" s="85"/>
      <c r="TIJ4" s="85"/>
      <c r="TIK4" s="85"/>
      <c r="TIL4" s="85"/>
      <c r="TIM4" s="85"/>
      <c r="TIN4" s="85"/>
      <c r="TIO4" s="85"/>
      <c r="TIP4" s="85"/>
      <c r="TIQ4" s="85"/>
      <c r="TIR4" s="85"/>
      <c r="TIS4" s="85"/>
      <c r="TIT4" s="85"/>
      <c r="TIU4" s="85"/>
      <c r="TIV4" s="85"/>
      <c r="TIW4" s="85"/>
      <c r="TIX4" s="85"/>
      <c r="TIY4" s="85"/>
      <c r="TIZ4" s="85"/>
      <c r="TJA4" s="85"/>
      <c r="TJB4" s="85"/>
      <c r="TJC4" s="85"/>
      <c r="TJD4" s="85"/>
      <c r="TJE4" s="85"/>
      <c r="TJF4" s="85"/>
      <c r="TJG4" s="85"/>
      <c r="TJH4" s="85"/>
      <c r="TJI4" s="85"/>
      <c r="TJJ4" s="85"/>
      <c r="TJK4" s="85"/>
      <c r="TJL4" s="85"/>
      <c r="TJM4" s="85"/>
      <c r="TJN4" s="85"/>
      <c r="TJO4" s="85"/>
      <c r="TJP4" s="85"/>
      <c r="TJQ4" s="85"/>
      <c r="TJR4" s="85"/>
      <c r="TJS4" s="85"/>
      <c r="TJT4" s="85"/>
      <c r="TJU4" s="85"/>
      <c r="TJV4" s="85"/>
      <c r="TJW4" s="85"/>
      <c r="TJX4" s="85"/>
      <c r="TJY4" s="85"/>
      <c r="TJZ4" s="85"/>
      <c r="TKA4" s="85"/>
      <c r="TKB4" s="85"/>
      <c r="TKC4" s="85"/>
      <c r="TKD4" s="85"/>
      <c r="TKE4" s="85"/>
      <c r="TKF4" s="85"/>
      <c r="TKG4" s="85"/>
      <c r="TKH4" s="85"/>
      <c r="TKI4" s="85"/>
      <c r="TKJ4" s="85"/>
      <c r="TKK4" s="85"/>
      <c r="TKL4" s="85"/>
      <c r="TKM4" s="85"/>
      <c r="TKN4" s="85"/>
      <c r="TKO4" s="85"/>
      <c r="TKP4" s="85"/>
      <c r="TKQ4" s="85"/>
      <c r="TKR4" s="85"/>
      <c r="TKS4" s="85"/>
      <c r="TKT4" s="85"/>
      <c r="TKU4" s="85"/>
      <c r="TKV4" s="85"/>
      <c r="TKW4" s="85"/>
      <c r="TKX4" s="85"/>
      <c r="TKY4" s="85"/>
      <c r="TKZ4" s="85"/>
      <c r="TLA4" s="85"/>
      <c r="TLB4" s="85"/>
      <c r="TLC4" s="85"/>
      <c r="TLD4" s="85"/>
      <c r="TLE4" s="85"/>
      <c r="TLF4" s="85"/>
      <c r="TLG4" s="85"/>
      <c r="TLH4" s="85"/>
      <c r="TLI4" s="85"/>
      <c r="TLJ4" s="85"/>
      <c r="TLK4" s="85"/>
      <c r="TLL4" s="85"/>
      <c r="TLM4" s="85"/>
      <c r="TLN4" s="85"/>
      <c r="TLO4" s="85"/>
      <c r="TLP4" s="85"/>
      <c r="TLQ4" s="85"/>
      <c r="TLR4" s="85"/>
      <c r="TLS4" s="85"/>
      <c r="TLT4" s="85"/>
      <c r="TLU4" s="85"/>
      <c r="TLV4" s="85"/>
      <c r="TLW4" s="85"/>
      <c r="TLX4" s="85"/>
      <c r="TLY4" s="85"/>
      <c r="TLZ4" s="85"/>
      <c r="TMA4" s="85"/>
      <c r="TMB4" s="85"/>
      <c r="TMC4" s="85"/>
      <c r="TMD4" s="85"/>
      <c r="TME4" s="85"/>
      <c r="TMF4" s="85"/>
      <c r="TMG4" s="85"/>
      <c r="TMH4" s="85"/>
      <c r="TMI4" s="85"/>
      <c r="TMJ4" s="85"/>
      <c r="TMK4" s="85"/>
      <c r="TML4" s="85"/>
      <c r="TMM4" s="85"/>
      <c r="TMN4" s="85"/>
      <c r="TMO4" s="85"/>
      <c r="TMP4" s="85"/>
      <c r="TMQ4" s="85"/>
      <c r="TMR4" s="85"/>
      <c r="TMS4" s="85"/>
      <c r="TMT4" s="85"/>
      <c r="TMU4" s="85"/>
      <c r="TMV4" s="85"/>
      <c r="TMW4" s="85"/>
      <c r="TMX4" s="85"/>
      <c r="TMY4" s="85"/>
      <c r="TMZ4" s="85"/>
      <c r="TNA4" s="85"/>
      <c r="TNB4" s="85"/>
      <c r="TNC4" s="85"/>
      <c r="TND4" s="85"/>
      <c r="TNE4" s="85"/>
      <c r="TNF4" s="85"/>
      <c r="TNG4" s="85"/>
      <c r="TNH4" s="85"/>
      <c r="TNI4" s="85"/>
      <c r="TNJ4" s="85"/>
      <c r="TNK4" s="85"/>
      <c r="TNL4" s="85"/>
      <c r="TNM4" s="85"/>
      <c r="TNN4" s="85"/>
      <c r="TNO4" s="85"/>
      <c r="TNP4" s="85"/>
      <c r="TNQ4" s="85"/>
      <c r="TNR4" s="85"/>
      <c r="TNS4" s="85"/>
      <c r="TNT4" s="85"/>
      <c r="TNU4" s="85"/>
      <c r="TNV4" s="85"/>
      <c r="TNW4" s="85"/>
      <c r="TNX4" s="85"/>
      <c r="TNY4" s="85"/>
      <c r="TNZ4" s="85"/>
      <c r="TOA4" s="85"/>
      <c r="TOB4" s="85"/>
      <c r="TOC4" s="85"/>
      <c r="TOD4" s="85"/>
      <c r="TOE4" s="85"/>
      <c r="TOF4" s="85"/>
      <c r="TOG4" s="85"/>
      <c r="TOH4" s="85"/>
      <c r="TOI4" s="85"/>
      <c r="TOJ4" s="85"/>
      <c r="TOK4" s="85"/>
      <c r="TOL4" s="85"/>
      <c r="TOM4" s="85"/>
      <c r="TON4" s="85"/>
      <c r="TOO4" s="85"/>
      <c r="TOP4" s="85"/>
      <c r="TOQ4" s="85"/>
      <c r="TOR4" s="85"/>
      <c r="TOS4" s="85"/>
      <c r="TOT4" s="85"/>
      <c r="TOU4" s="85"/>
      <c r="TOV4" s="85"/>
      <c r="TOW4" s="85"/>
      <c r="TOX4" s="85"/>
      <c r="TOY4" s="85"/>
      <c r="TOZ4" s="85"/>
      <c r="TPA4" s="85"/>
      <c r="TPB4" s="85"/>
      <c r="TPC4" s="85"/>
      <c r="TPD4" s="85"/>
      <c r="TPE4" s="85"/>
      <c r="TPF4" s="85"/>
      <c r="TPG4" s="85"/>
      <c r="TPH4" s="85"/>
      <c r="TPI4" s="85"/>
      <c r="TPJ4" s="85"/>
      <c r="TPK4" s="85"/>
      <c r="TPL4" s="85"/>
      <c r="TPM4" s="85"/>
      <c r="TPN4" s="85"/>
      <c r="TPO4" s="85"/>
      <c r="TPP4" s="85"/>
      <c r="TPQ4" s="85"/>
      <c r="TPR4" s="85"/>
      <c r="TPS4" s="85"/>
      <c r="TPT4" s="85"/>
      <c r="TPU4" s="85"/>
      <c r="TPV4" s="85"/>
      <c r="TPW4" s="85"/>
      <c r="TPX4" s="85"/>
      <c r="TPY4" s="85"/>
      <c r="TPZ4" s="85"/>
      <c r="TQA4" s="85"/>
      <c r="TQB4" s="85"/>
      <c r="TQC4" s="85"/>
      <c r="TQD4" s="85"/>
      <c r="TQE4" s="85"/>
      <c r="TQF4" s="85"/>
      <c r="TQG4" s="85"/>
      <c r="TQH4" s="85"/>
      <c r="TQI4" s="85"/>
      <c r="TQJ4" s="85"/>
      <c r="TQK4" s="85"/>
      <c r="TQL4" s="85"/>
      <c r="TQM4" s="85"/>
      <c r="TQN4" s="85"/>
      <c r="TQO4" s="85"/>
      <c r="TQP4" s="85"/>
      <c r="TQQ4" s="85"/>
      <c r="TQR4" s="85"/>
      <c r="TQS4" s="85"/>
      <c r="TQT4" s="85"/>
      <c r="TQU4" s="85"/>
      <c r="TQV4" s="85"/>
      <c r="TQW4" s="85"/>
      <c r="TQX4" s="85"/>
      <c r="TQY4" s="85"/>
      <c r="TQZ4" s="85"/>
      <c r="TRA4" s="85"/>
      <c r="TRB4" s="85"/>
      <c r="TRC4" s="85"/>
      <c r="TRD4" s="85"/>
      <c r="TRE4" s="85"/>
      <c r="TRF4" s="85"/>
      <c r="TRG4" s="85"/>
      <c r="TRH4" s="85"/>
      <c r="TRI4" s="85"/>
      <c r="TRJ4" s="85"/>
      <c r="TRK4" s="85"/>
      <c r="TRL4" s="85"/>
      <c r="TRM4" s="85"/>
      <c r="TRN4" s="85"/>
      <c r="TRO4" s="85"/>
      <c r="TRP4" s="85"/>
      <c r="TRQ4" s="85"/>
      <c r="TRR4" s="85"/>
      <c r="TRS4" s="85"/>
      <c r="TRT4" s="85"/>
      <c r="TRU4" s="85"/>
      <c r="TRV4" s="85"/>
      <c r="TRW4" s="85"/>
      <c r="TRX4" s="85"/>
      <c r="TRY4" s="85"/>
      <c r="TRZ4" s="85"/>
      <c r="TSA4" s="85"/>
      <c r="TSB4" s="85"/>
      <c r="TSC4" s="85"/>
      <c r="TSD4" s="85"/>
      <c r="TSE4" s="85"/>
      <c r="TSF4" s="85"/>
      <c r="TSG4" s="85"/>
      <c r="TSH4" s="85"/>
      <c r="TSI4" s="85"/>
      <c r="TSJ4" s="85"/>
      <c r="TSK4" s="85"/>
      <c r="TSL4" s="85"/>
      <c r="TSM4" s="85"/>
      <c r="TSN4" s="85"/>
      <c r="TSO4" s="85"/>
      <c r="TSP4" s="85"/>
      <c r="TSQ4" s="85"/>
      <c r="TSR4" s="85"/>
      <c r="TSS4" s="85"/>
      <c r="TST4" s="85"/>
      <c r="TSU4" s="85"/>
      <c r="TSV4" s="85"/>
      <c r="TSW4" s="85"/>
      <c r="TSX4" s="85"/>
      <c r="TSY4" s="85"/>
      <c r="TSZ4" s="85"/>
      <c r="TTA4" s="85"/>
      <c r="TTB4" s="85"/>
      <c r="TTC4" s="85"/>
      <c r="TTD4" s="85"/>
      <c r="TTE4" s="85"/>
      <c r="TTF4" s="85"/>
      <c r="TTG4" s="85"/>
      <c r="TTH4" s="85"/>
      <c r="TTI4" s="85"/>
      <c r="TTJ4" s="85"/>
      <c r="TTK4" s="85"/>
      <c r="TTL4" s="85"/>
      <c r="TTM4" s="85"/>
      <c r="TTN4" s="85"/>
      <c r="TTO4" s="85"/>
      <c r="TTP4" s="85"/>
      <c r="TTQ4" s="85"/>
      <c r="TTR4" s="85"/>
      <c r="TTS4" s="85"/>
      <c r="TTT4" s="85"/>
      <c r="TTU4" s="85"/>
      <c r="TTV4" s="85"/>
      <c r="TTW4" s="85"/>
      <c r="TTX4" s="85"/>
      <c r="TTY4" s="85"/>
      <c r="TTZ4" s="85"/>
      <c r="TUA4" s="85"/>
      <c r="TUB4" s="85"/>
      <c r="TUC4" s="85"/>
      <c r="TUD4" s="85"/>
      <c r="TUE4" s="85"/>
      <c r="TUF4" s="85"/>
      <c r="TUG4" s="85"/>
      <c r="TUH4" s="85"/>
      <c r="TUI4" s="85"/>
      <c r="TUJ4" s="85"/>
      <c r="TUK4" s="85"/>
      <c r="TUL4" s="85"/>
      <c r="TUM4" s="85"/>
      <c r="TUN4" s="85"/>
      <c r="TUO4" s="85"/>
      <c r="TUP4" s="85"/>
      <c r="TUQ4" s="85"/>
      <c r="TUR4" s="85"/>
      <c r="TUS4" s="85"/>
      <c r="TUT4" s="85"/>
      <c r="TUU4" s="85"/>
      <c r="TUV4" s="85"/>
      <c r="TUW4" s="85"/>
      <c r="TUX4" s="85"/>
      <c r="TUY4" s="85"/>
      <c r="TUZ4" s="85"/>
      <c r="TVA4" s="85"/>
      <c r="TVB4" s="85"/>
      <c r="TVC4" s="85"/>
      <c r="TVD4" s="85"/>
      <c r="TVE4" s="85"/>
      <c r="TVF4" s="85"/>
      <c r="TVG4" s="85"/>
      <c r="TVH4" s="85"/>
      <c r="TVI4" s="85"/>
      <c r="TVJ4" s="85"/>
      <c r="TVK4" s="85"/>
      <c r="TVL4" s="85"/>
      <c r="TVM4" s="85"/>
      <c r="TVN4" s="85"/>
      <c r="TVO4" s="85"/>
      <c r="TVP4" s="85"/>
      <c r="TVQ4" s="85"/>
      <c r="TVR4" s="85"/>
      <c r="TVS4" s="85"/>
      <c r="TVT4" s="85"/>
      <c r="TVU4" s="85"/>
      <c r="TVV4" s="85"/>
      <c r="TVW4" s="85"/>
      <c r="TVX4" s="85"/>
      <c r="TVY4" s="85"/>
      <c r="TVZ4" s="85"/>
      <c r="TWA4" s="85"/>
      <c r="TWB4" s="85"/>
      <c r="TWC4" s="85"/>
      <c r="TWD4" s="85"/>
      <c r="TWE4" s="85"/>
      <c r="TWF4" s="85"/>
      <c r="TWG4" s="85"/>
      <c r="TWH4" s="85"/>
      <c r="TWI4" s="85"/>
      <c r="TWJ4" s="85"/>
      <c r="TWK4" s="85"/>
      <c r="TWL4" s="85"/>
      <c r="TWM4" s="85"/>
      <c r="TWN4" s="85"/>
      <c r="TWO4" s="85"/>
      <c r="TWP4" s="85"/>
      <c r="TWQ4" s="85"/>
      <c r="TWR4" s="85"/>
      <c r="TWS4" s="85"/>
      <c r="TWT4" s="85"/>
      <c r="TWU4" s="85"/>
      <c r="TWV4" s="85"/>
      <c r="TWW4" s="85"/>
      <c r="TWX4" s="85"/>
      <c r="TWY4" s="85"/>
      <c r="TWZ4" s="85"/>
      <c r="TXA4" s="85"/>
      <c r="TXB4" s="85"/>
      <c r="TXC4" s="85"/>
      <c r="TXD4" s="85"/>
      <c r="TXE4" s="85"/>
      <c r="TXF4" s="85"/>
      <c r="TXG4" s="85"/>
      <c r="TXH4" s="85"/>
      <c r="TXI4" s="85"/>
      <c r="TXJ4" s="85"/>
      <c r="TXK4" s="85"/>
      <c r="TXL4" s="85"/>
      <c r="TXM4" s="85"/>
      <c r="TXN4" s="85"/>
      <c r="TXO4" s="85"/>
      <c r="TXP4" s="85"/>
      <c r="TXQ4" s="85"/>
      <c r="TXR4" s="85"/>
      <c r="TXS4" s="85"/>
      <c r="TXT4" s="85"/>
      <c r="TXU4" s="85"/>
      <c r="TXV4" s="85"/>
      <c r="TXW4" s="85"/>
      <c r="TXX4" s="85"/>
      <c r="TXY4" s="85"/>
      <c r="TXZ4" s="85"/>
      <c r="TYA4" s="85"/>
      <c r="TYB4" s="85"/>
      <c r="TYC4" s="85"/>
      <c r="TYD4" s="85"/>
      <c r="TYE4" s="85"/>
      <c r="TYF4" s="85"/>
      <c r="TYG4" s="85"/>
      <c r="TYH4" s="85"/>
      <c r="TYI4" s="85"/>
      <c r="TYJ4" s="85"/>
      <c r="TYK4" s="85"/>
      <c r="TYL4" s="85"/>
      <c r="TYM4" s="85"/>
      <c r="TYN4" s="85"/>
      <c r="TYO4" s="85"/>
      <c r="TYP4" s="85"/>
      <c r="TYQ4" s="85"/>
      <c r="TYR4" s="85"/>
      <c r="TYS4" s="85"/>
      <c r="TYT4" s="85"/>
      <c r="TYU4" s="85"/>
      <c r="TYV4" s="85"/>
      <c r="TYW4" s="85"/>
      <c r="TYX4" s="85"/>
      <c r="TYY4" s="85"/>
      <c r="TYZ4" s="85"/>
      <c r="TZA4" s="85"/>
      <c r="TZB4" s="85"/>
      <c r="TZC4" s="85"/>
      <c r="TZD4" s="85"/>
      <c r="TZE4" s="85"/>
      <c r="TZF4" s="85"/>
      <c r="TZG4" s="85"/>
      <c r="TZH4" s="85"/>
      <c r="TZI4" s="85"/>
      <c r="TZJ4" s="85"/>
      <c r="TZK4" s="85"/>
      <c r="TZL4" s="85"/>
      <c r="TZM4" s="85"/>
      <c r="TZN4" s="85"/>
      <c r="TZO4" s="85"/>
      <c r="TZP4" s="85"/>
      <c r="TZQ4" s="85"/>
      <c r="TZR4" s="85"/>
      <c r="TZS4" s="85"/>
      <c r="TZT4" s="85"/>
      <c r="TZU4" s="85"/>
      <c r="TZV4" s="85"/>
      <c r="TZW4" s="85"/>
      <c r="TZX4" s="85"/>
      <c r="TZY4" s="85"/>
      <c r="TZZ4" s="85"/>
      <c r="UAA4" s="85"/>
      <c r="UAB4" s="85"/>
      <c r="UAC4" s="85"/>
      <c r="UAD4" s="85"/>
      <c r="UAE4" s="85"/>
      <c r="UAF4" s="85"/>
      <c r="UAG4" s="85"/>
      <c r="UAH4" s="85"/>
      <c r="UAI4" s="85"/>
      <c r="UAJ4" s="85"/>
      <c r="UAK4" s="85"/>
      <c r="UAL4" s="85"/>
      <c r="UAM4" s="85"/>
      <c r="UAN4" s="85"/>
      <c r="UAO4" s="85"/>
      <c r="UAP4" s="85"/>
      <c r="UAQ4" s="85"/>
      <c r="UAR4" s="85"/>
      <c r="UAS4" s="85"/>
      <c r="UAT4" s="85"/>
      <c r="UAU4" s="85"/>
      <c r="UAV4" s="85"/>
      <c r="UAW4" s="85"/>
      <c r="UAX4" s="85"/>
      <c r="UAY4" s="85"/>
      <c r="UAZ4" s="85"/>
      <c r="UBA4" s="85"/>
      <c r="UBB4" s="85"/>
      <c r="UBC4" s="85"/>
      <c r="UBD4" s="85"/>
      <c r="UBE4" s="85"/>
      <c r="UBF4" s="85"/>
      <c r="UBG4" s="85"/>
      <c r="UBH4" s="85"/>
      <c r="UBI4" s="85"/>
      <c r="UBJ4" s="85"/>
      <c r="UBK4" s="85"/>
      <c r="UBL4" s="85"/>
      <c r="UBM4" s="85"/>
      <c r="UBN4" s="85"/>
      <c r="UBO4" s="85"/>
      <c r="UBP4" s="85"/>
      <c r="UBQ4" s="85"/>
      <c r="UBR4" s="85"/>
      <c r="UBS4" s="85"/>
      <c r="UBT4" s="85"/>
      <c r="UBU4" s="85"/>
      <c r="UBV4" s="85"/>
      <c r="UBW4" s="85"/>
      <c r="UBX4" s="85"/>
      <c r="UBY4" s="85"/>
      <c r="UBZ4" s="85"/>
      <c r="UCA4" s="85"/>
      <c r="UCB4" s="85"/>
      <c r="UCC4" s="85"/>
      <c r="UCD4" s="85"/>
      <c r="UCE4" s="85"/>
      <c r="UCF4" s="85"/>
      <c r="UCG4" s="85"/>
      <c r="UCH4" s="85"/>
      <c r="UCI4" s="85"/>
      <c r="UCJ4" s="85"/>
      <c r="UCK4" s="85"/>
      <c r="UCL4" s="85"/>
      <c r="UCM4" s="85"/>
      <c r="UCN4" s="85"/>
      <c r="UCO4" s="85"/>
      <c r="UCP4" s="85"/>
      <c r="UCQ4" s="85"/>
      <c r="UCR4" s="85"/>
      <c r="UCS4" s="85"/>
      <c r="UCT4" s="85"/>
      <c r="UCU4" s="85"/>
      <c r="UCV4" s="85"/>
      <c r="UCW4" s="85"/>
      <c r="UCX4" s="85"/>
      <c r="UCY4" s="85"/>
      <c r="UCZ4" s="85"/>
      <c r="UDA4" s="85"/>
      <c r="UDB4" s="85"/>
      <c r="UDC4" s="85"/>
      <c r="UDD4" s="85"/>
      <c r="UDE4" s="85"/>
      <c r="UDF4" s="85"/>
      <c r="UDG4" s="85"/>
      <c r="UDH4" s="85"/>
      <c r="UDI4" s="85"/>
      <c r="UDJ4" s="85"/>
      <c r="UDK4" s="85"/>
      <c r="UDL4" s="85"/>
      <c r="UDM4" s="85"/>
      <c r="UDN4" s="85"/>
      <c r="UDO4" s="85"/>
      <c r="UDP4" s="85"/>
      <c r="UDQ4" s="85"/>
      <c r="UDR4" s="85"/>
      <c r="UDS4" s="85"/>
      <c r="UDT4" s="85"/>
      <c r="UDU4" s="85"/>
      <c r="UDV4" s="85"/>
      <c r="UDW4" s="85"/>
      <c r="UDX4" s="85"/>
      <c r="UDY4" s="85"/>
      <c r="UDZ4" s="85"/>
      <c r="UEA4" s="85"/>
      <c r="UEB4" s="85"/>
      <c r="UEC4" s="85"/>
      <c r="UED4" s="85"/>
      <c r="UEE4" s="85"/>
      <c r="UEF4" s="85"/>
      <c r="UEG4" s="85"/>
      <c r="UEH4" s="85"/>
      <c r="UEI4" s="85"/>
      <c r="UEJ4" s="85"/>
      <c r="UEK4" s="85"/>
      <c r="UEL4" s="85"/>
      <c r="UEM4" s="85"/>
      <c r="UEN4" s="85"/>
      <c r="UEO4" s="85"/>
      <c r="UEP4" s="85"/>
      <c r="UEQ4" s="85"/>
      <c r="UER4" s="85"/>
      <c r="UES4" s="85"/>
      <c r="UET4" s="85"/>
      <c r="UEU4" s="85"/>
      <c r="UEV4" s="85"/>
      <c r="UEW4" s="85"/>
      <c r="UEX4" s="85"/>
      <c r="UEY4" s="85"/>
      <c r="UEZ4" s="85"/>
      <c r="UFA4" s="85"/>
      <c r="UFB4" s="85"/>
      <c r="UFC4" s="85"/>
      <c r="UFD4" s="85"/>
      <c r="UFE4" s="85"/>
      <c r="UFF4" s="85"/>
      <c r="UFG4" s="85"/>
      <c r="UFH4" s="85"/>
      <c r="UFI4" s="85"/>
      <c r="UFJ4" s="85"/>
      <c r="UFK4" s="85"/>
      <c r="UFL4" s="85"/>
      <c r="UFM4" s="85"/>
      <c r="UFN4" s="85"/>
      <c r="UFO4" s="85"/>
      <c r="UFP4" s="85"/>
      <c r="UFQ4" s="85"/>
      <c r="UFR4" s="85"/>
      <c r="UFS4" s="85"/>
      <c r="UFT4" s="85"/>
      <c r="UFU4" s="85"/>
      <c r="UFV4" s="85"/>
      <c r="UFW4" s="85"/>
      <c r="UFX4" s="85"/>
      <c r="UFY4" s="85"/>
      <c r="UFZ4" s="85"/>
      <c r="UGA4" s="85"/>
      <c r="UGB4" s="85"/>
      <c r="UGC4" s="85"/>
      <c r="UGD4" s="85"/>
      <c r="UGE4" s="85"/>
      <c r="UGF4" s="85"/>
      <c r="UGG4" s="85"/>
      <c r="UGH4" s="85"/>
      <c r="UGI4" s="85"/>
      <c r="UGJ4" s="85"/>
      <c r="UGK4" s="85"/>
      <c r="UGL4" s="85"/>
      <c r="UGM4" s="85"/>
      <c r="UGN4" s="85"/>
      <c r="UGO4" s="85"/>
      <c r="UGP4" s="85"/>
      <c r="UGQ4" s="85"/>
      <c r="UGR4" s="85"/>
      <c r="UGS4" s="85"/>
      <c r="UGT4" s="85"/>
      <c r="UGU4" s="85"/>
      <c r="UGV4" s="85"/>
      <c r="UGW4" s="85"/>
      <c r="UGX4" s="85"/>
      <c r="UGY4" s="85"/>
      <c r="UGZ4" s="85"/>
      <c r="UHA4" s="85"/>
      <c r="UHB4" s="85"/>
      <c r="UHC4" s="85"/>
      <c r="UHD4" s="85"/>
      <c r="UHE4" s="85"/>
      <c r="UHF4" s="85"/>
      <c r="UHG4" s="85"/>
      <c r="UHH4" s="85"/>
      <c r="UHI4" s="85"/>
      <c r="UHJ4" s="85"/>
      <c r="UHK4" s="85"/>
      <c r="UHL4" s="85"/>
      <c r="UHM4" s="85"/>
      <c r="UHN4" s="85"/>
      <c r="UHO4" s="85"/>
      <c r="UHP4" s="85"/>
      <c r="UHQ4" s="85"/>
      <c r="UHR4" s="85"/>
      <c r="UHS4" s="85"/>
      <c r="UHT4" s="85"/>
      <c r="UHU4" s="85"/>
      <c r="UHV4" s="85"/>
      <c r="UHW4" s="85"/>
      <c r="UHX4" s="85"/>
      <c r="UHY4" s="85"/>
      <c r="UHZ4" s="85"/>
      <c r="UIA4" s="85"/>
      <c r="UIB4" s="85"/>
      <c r="UIC4" s="85"/>
      <c r="UID4" s="85"/>
      <c r="UIE4" s="85"/>
      <c r="UIF4" s="85"/>
      <c r="UIG4" s="85"/>
      <c r="UIH4" s="85"/>
      <c r="UII4" s="85"/>
      <c r="UIJ4" s="85"/>
      <c r="UIK4" s="85"/>
      <c r="UIL4" s="85"/>
      <c r="UIM4" s="85"/>
      <c r="UIN4" s="85"/>
      <c r="UIO4" s="85"/>
      <c r="UIP4" s="85"/>
      <c r="UIQ4" s="85"/>
      <c r="UIR4" s="85"/>
      <c r="UIS4" s="85"/>
      <c r="UIT4" s="85"/>
      <c r="UIU4" s="85"/>
      <c r="UIV4" s="85"/>
      <c r="UIW4" s="85"/>
      <c r="UIX4" s="85"/>
      <c r="UIY4" s="85"/>
      <c r="UIZ4" s="85"/>
      <c r="UJA4" s="85"/>
      <c r="UJB4" s="85"/>
      <c r="UJC4" s="85"/>
      <c r="UJD4" s="85"/>
      <c r="UJE4" s="85"/>
      <c r="UJF4" s="85"/>
      <c r="UJG4" s="85"/>
      <c r="UJH4" s="85"/>
      <c r="UJI4" s="85"/>
      <c r="UJJ4" s="85"/>
      <c r="UJK4" s="85"/>
      <c r="UJL4" s="85"/>
      <c r="UJM4" s="85"/>
      <c r="UJN4" s="85"/>
      <c r="UJO4" s="85"/>
      <c r="UJP4" s="85"/>
      <c r="UJQ4" s="85"/>
      <c r="UJR4" s="85"/>
      <c r="UJS4" s="85"/>
      <c r="UJT4" s="85"/>
      <c r="UJU4" s="85"/>
      <c r="UJV4" s="85"/>
      <c r="UJW4" s="85"/>
      <c r="UJX4" s="85"/>
      <c r="UJY4" s="85"/>
      <c r="UJZ4" s="85"/>
      <c r="UKA4" s="85"/>
      <c r="UKB4" s="85"/>
      <c r="UKC4" s="85"/>
      <c r="UKD4" s="85"/>
      <c r="UKE4" s="85"/>
      <c r="UKF4" s="85"/>
      <c r="UKG4" s="85"/>
      <c r="UKH4" s="85"/>
      <c r="UKI4" s="85"/>
      <c r="UKJ4" s="85"/>
      <c r="UKK4" s="85"/>
      <c r="UKL4" s="85"/>
      <c r="UKM4" s="85"/>
      <c r="UKN4" s="85"/>
      <c r="UKO4" s="85"/>
      <c r="UKP4" s="85"/>
      <c r="UKQ4" s="85"/>
      <c r="UKR4" s="85"/>
      <c r="UKS4" s="85"/>
      <c r="UKT4" s="85"/>
      <c r="UKU4" s="85"/>
      <c r="UKV4" s="85"/>
      <c r="UKW4" s="85"/>
      <c r="UKX4" s="85"/>
      <c r="UKY4" s="85"/>
      <c r="UKZ4" s="85"/>
      <c r="ULA4" s="85"/>
      <c r="ULB4" s="85"/>
      <c r="ULC4" s="85"/>
      <c r="ULD4" s="85"/>
      <c r="ULE4" s="85"/>
      <c r="ULF4" s="85"/>
      <c r="ULG4" s="85"/>
      <c r="ULH4" s="85"/>
      <c r="ULI4" s="85"/>
      <c r="ULJ4" s="85"/>
      <c r="ULK4" s="85"/>
      <c r="ULL4" s="85"/>
      <c r="ULM4" s="85"/>
      <c r="ULN4" s="85"/>
      <c r="ULO4" s="85"/>
      <c r="ULP4" s="85"/>
      <c r="ULQ4" s="85"/>
      <c r="ULR4" s="85"/>
      <c r="ULS4" s="85"/>
      <c r="ULT4" s="85"/>
      <c r="ULU4" s="85"/>
      <c r="ULV4" s="85"/>
      <c r="ULW4" s="85"/>
      <c r="ULX4" s="85"/>
      <c r="ULY4" s="85"/>
      <c r="ULZ4" s="85"/>
      <c r="UMA4" s="85"/>
      <c r="UMB4" s="85"/>
      <c r="UMC4" s="85"/>
      <c r="UMD4" s="85"/>
      <c r="UME4" s="85"/>
      <c r="UMF4" s="85"/>
      <c r="UMG4" s="85"/>
      <c r="UMH4" s="85"/>
      <c r="UMI4" s="85"/>
      <c r="UMJ4" s="85"/>
      <c r="UMK4" s="85"/>
      <c r="UML4" s="85"/>
      <c r="UMM4" s="85"/>
      <c r="UMN4" s="85"/>
      <c r="UMO4" s="85"/>
      <c r="UMP4" s="85"/>
      <c r="UMQ4" s="85"/>
      <c r="UMR4" s="85"/>
      <c r="UMS4" s="85"/>
      <c r="UMT4" s="85"/>
      <c r="UMU4" s="85"/>
      <c r="UMV4" s="85"/>
      <c r="UMW4" s="85"/>
      <c r="UMX4" s="85"/>
      <c r="UMY4" s="85"/>
      <c r="UMZ4" s="85"/>
      <c r="UNA4" s="85"/>
      <c r="UNB4" s="85"/>
      <c r="UNC4" s="85"/>
      <c r="UND4" s="85"/>
      <c r="UNE4" s="85"/>
      <c r="UNF4" s="85"/>
      <c r="UNG4" s="85"/>
      <c r="UNH4" s="85"/>
      <c r="UNI4" s="85"/>
      <c r="UNJ4" s="85"/>
      <c r="UNK4" s="85"/>
      <c r="UNL4" s="85"/>
      <c r="UNM4" s="85"/>
      <c r="UNN4" s="85"/>
      <c r="UNO4" s="85"/>
      <c r="UNP4" s="85"/>
      <c r="UNQ4" s="85"/>
      <c r="UNR4" s="85"/>
      <c r="UNS4" s="85"/>
      <c r="UNT4" s="85"/>
      <c r="UNU4" s="85"/>
      <c r="UNV4" s="85"/>
      <c r="UNW4" s="85"/>
      <c r="UNX4" s="85"/>
      <c r="UNY4" s="85"/>
      <c r="UNZ4" s="85"/>
      <c r="UOA4" s="85"/>
      <c r="UOB4" s="85"/>
      <c r="UOC4" s="85"/>
      <c r="UOD4" s="85"/>
      <c r="UOE4" s="85"/>
      <c r="UOF4" s="85"/>
      <c r="UOG4" s="85"/>
      <c r="UOH4" s="85"/>
      <c r="UOI4" s="85"/>
      <c r="UOJ4" s="85"/>
      <c r="UOK4" s="85"/>
      <c r="UOL4" s="85"/>
      <c r="UOM4" s="85"/>
      <c r="UON4" s="85"/>
      <c r="UOO4" s="85"/>
      <c r="UOP4" s="85"/>
      <c r="UOQ4" s="85"/>
      <c r="UOR4" s="85"/>
      <c r="UOS4" s="85"/>
      <c r="UOT4" s="85"/>
      <c r="UOU4" s="85"/>
      <c r="UOV4" s="85"/>
      <c r="UOW4" s="85"/>
      <c r="UOX4" s="85"/>
      <c r="UOY4" s="85"/>
      <c r="UOZ4" s="85"/>
      <c r="UPA4" s="85"/>
      <c r="UPB4" s="85"/>
      <c r="UPC4" s="85"/>
      <c r="UPD4" s="85"/>
      <c r="UPE4" s="85"/>
      <c r="UPF4" s="85"/>
      <c r="UPG4" s="85"/>
      <c r="UPH4" s="85"/>
      <c r="UPI4" s="85"/>
      <c r="UPJ4" s="85"/>
      <c r="UPK4" s="85"/>
      <c r="UPL4" s="85"/>
      <c r="UPM4" s="85"/>
      <c r="UPN4" s="85"/>
      <c r="UPO4" s="85"/>
      <c r="UPP4" s="85"/>
      <c r="UPQ4" s="85"/>
      <c r="UPR4" s="85"/>
      <c r="UPS4" s="85"/>
      <c r="UPT4" s="85"/>
      <c r="UPU4" s="85"/>
      <c r="UPV4" s="85"/>
      <c r="UPW4" s="85"/>
      <c r="UPX4" s="85"/>
      <c r="UPY4" s="85"/>
      <c r="UPZ4" s="85"/>
      <c r="UQA4" s="85"/>
      <c r="UQB4" s="85"/>
      <c r="UQC4" s="85"/>
      <c r="UQD4" s="85"/>
      <c r="UQE4" s="85"/>
      <c r="UQF4" s="85"/>
      <c r="UQG4" s="85"/>
      <c r="UQH4" s="85"/>
      <c r="UQI4" s="85"/>
      <c r="UQJ4" s="85"/>
      <c r="UQK4" s="85"/>
      <c r="UQL4" s="85"/>
      <c r="UQM4" s="85"/>
      <c r="UQN4" s="85"/>
      <c r="UQO4" s="85"/>
      <c r="UQP4" s="85"/>
      <c r="UQQ4" s="85"/>
      <c r="UQR4" s="85"/>
      <c r="UQS4" s="85"/>
      <c r="UQT4" s="85"/>
      <c r="UQU4" s="85"/>
      <c r="UQV4" s="85"/>
      <c r="UQW4" s="85"/>
      <c r="UQX4" s="85"/>
      <c r="UQY4" s="85"/>
      <c r="UQZ4" s="85"/>
      <c r="URA4" s="85"/>
      <c r="URB4" s="85"/>
      <c r="URC4" s="85"/>
      <c r="URD4" s="85"/>
      <c r="URE4" s="85"/>
      <c r="URF4" s="85"/>
      <c r="URG4" s="85"/>
      <c r="URH4" s="85"/>
      <c r="URI4" s="85"/>
      <c r="URJ4" s="85"/>
      <c r="URK4" s="85"/>
      <c r="URL4" s="85"/>
      <c r="URM4" s="85"/>
      <c r="URN4" s="85"/>
      <c r="URO4" s="85"/>
      <c r="URP4" s="85"/>
      <c r="URQ4" s="85"/>
      <c r="URR4" s="85"/>
      <c r="URS4" s="85"/>
      <c r="URT4" s="85"/>
      <c r="URU4" s="85"/>
      <c r="URV4" s="85"/>
      <c r="URW4" s="85"/>
      <c r="URX4" s="85"/>
      <c r="URY4" s="85"/>
      <c r="URZ4" s="85"/>
      <c r="USA4" s="85"/>
      <c r="USB4" s="85"/>
      <c r="USC4" s="85"/>
      <c r="USD4" s="85"/>
      <c r="USE4" s="85"/>
      <c r="USF4" s="85"/>
      <c r="USG4" s="85"/>
      <c r="USH4" s="85"/>
      <c r="USI4" s="85"/>
      <c r="USJ4" s="85"/>
      <c r="USK4" s="85"/>
      <c r="USL4" s="85"/>
      <c r="USM4" s="85"/>
      <c r="USN4" s="85"/>
      <c r="USO4" s="85"/>
      <c r="USP4" s="85"/>
      <c r="USQ4" s="85"/>
      <c r="USR4" s="85"/>
      <c r="USS4" s="85"/>
      <c r="UST4" s="85"/>
      <c r="USU4" s="85"/>
      <c r="USV4" s="85"/>
      <c r="USW4" s="85"/>
      <c r="USX4" s="85"/>
      <c r="USY4" s="85"/>
      <c r="USZ4" s="85"/>
      <c r="UTA4" s="85"/>
      <c r="UTB4" s="85"/>
      <c r="UTC4" s="85"/>
      <c r="UTD4" s="85"/>
      <c r="UTE4" s="85"/>
      <c r="UTF4" s="85"/>
      <c r="UTG4" s="85"/>
      <c r="UTH4" s="85"/>
      <c r="UTI4" s="85"/>
      <c r="UTJ4" s="85"/>
      <c r="UTK4" s="85"/>
      <c r="UTL4" s="85"/>
      <c r="UTM4" s="85"/>
      <c r="UTN4" s="85"/>
      <c r="UTO4" s="85"/>
      <c r="UTP4" s="85"/>
      <c r="UTQ4" s="85"/>
      <c r="UTR4" s="85"/>
      <c r="UTS4" s="85"/>
      <c r="UTT4" s="85"/>
      <c r="UTU4" s="85"/>
      <c r="UTV4" s="85"/>
      <c r="UTW4" s="85"/>
      <c r="UTX4" s="85"/>
      <c r="UTY4" s="85"/>
      <c r="UTZ4" s="85"/>
      <c r="UUA4" s="85"/>
      <c r="UUB4" s="85"/>
      <c r="UUC4" s="85"/>
      <c r="UUD4" s="85"/>
      <c r="UUE4" s="85"/>
      <c r="UUF4" s="85"/>
      <c r="UUG4" s="85"/>
      <c r="UUH4" s="85"/>
      <c r="UUI4" s="85"/>
      <c r="UUJ4" s="85"/>
      <c r="UUK4" s="85"/>
      <c r="UUL4" s="85"/>
      <c r="UUM4" s="85"/>
      <c r="UUN4" s="85"/>
      <c r="UUO4" s="85"/>
      <c r="UUP4" s="85"/>
      <c r="UUQ4" s="85"/>
      <c r="UUR4" s="85"/>
      <c r="UUS4" s="85"/>
      <c r="UUT4" s="85"/>
      <c r="UUU4" s="85"/>
      <c r="UUV4" s="85"/>
      <c r="UUW4" s="85"/>
      <c r="UUX4" s="85"/>
      <c r="UUY4" s="85"/>
      <c r="UUZ4" s="85"/>
      <c r="UVA4" s="85"/>
      <c r="UVB4" s="85"/>
      <c r="UVC4" s="85"/>
      <c r="UVD4" s="85"/>
      <c r="UVE4" s="85"/>
      <c r="UVF4" s="85"/>
      <c r="UVG4" s="85"/>
      <c r="UVH4" s="85"/>
      <c r="UVI4" s="85"/>
      <c r="UVJ4" s="85"/>
      <c r="UVK4" s="85"/>
      <c r="UVL4" s="85"/>
      <c r="UVM4" s="85"/>
      <c r="UVN4" s="85"/>
      <c r="UVO4" s="85"/>
      <c r="UVP4" s="85"/>
      <c r="UVQ4" s="85"/>
      <c r="UVR4" s="85"/>
      <c r="UVS4" s="85"/>
      <c r="UVT4" s="85"/>
      <c r="UVU4" s="85"/>
      <c r="UVV4" s="85"/>
      <c r="UVW4" s="85"/>
      <c r="UVX4" s="85"/>
      <c r="UVY4" s="85"/>
      <c r="UVZ4" s="85"/>
      <c r="UWA4" s="85"/>
      <c r="UWB4" s="85"/>
      <c r="UWC4" s="85"/>
      <c r="UWD4" s="85"/>
      <c r="UWE4" s="85"/>
      <c r="UWF4" s="85"/>
      <c r="UWG4" s="85"/>
      <c r="UWH4" s="85"/>
      <c r="UWI4" s="85"/>
      <c r="UWJ4" s="85"/>
      <c r="UWK4" s="85"/>
      <c r="UWL4" s="85"/>
      <c r="UWM4" s="85"/>
      <c r="UWN4" s="85"/>
      <c r="UWO4" s="85"/>
      <c r="UWP4" s="85"/>
      <c r="UWQ4" s="85"/>
      <c r="UWR4" s="85"/>
      <c r="UWS4" s="85"/>
      <c r="UWT4" s="85"/>
      <c r="UWU4" s="85"/>
      <c r="UWV4" s="85"/>
      <c r="UWW4" s="85"/>
      <c r="UWX4" s="85"/>
      <c r="UWY4" s="85"/>
      <c r="UWZ4" s="85"/>
      <c r="UXA4" s="85"/>
      <c r="UXB4" s="85"/>
      <c r="UXC4" s="85"/>
      <c r="UXD4" s="85"/>
      <c r="UXE4" s="85"/>
      <c r="UXF4" s="85"/>
      <c r="UXG4" s="85"/>
      <c r="UXH4" s="85"/>
      <c r="UXI4" s="85"/>
      <c r="UXJ4" s="85"/>
      <c r="UXK4" s="85"/>
      <c r="UXL4" s="85"/>
      <c r="UXM4" s="85"/>
      <c r="UXN4" s="85"/>
      <c r="UXO4" s="85"/>
      <c r="UXP4" s="85"/>
      <c r="UXQ4" s="85"/>
      <c r="UXR4" s="85"/>
      <c r="UXS4" s="85"/>
      <c r="UXT4" s="85"/>
      <c r="UXU4" s="85"/>
      <c r="UXV4" s="85"/>
      <c r="UXW4" s="85"/>
      <c r="UXX4" s="85"/>
      <c r="UXY4" s="85"/>
      <c r="UXZ4" s="85"/>
      <c r="UYA4" s="85"/>
      <c r="UYB4" s="85"/>
      <c r="UYC4" s="85"/>
      <c r="UYD4" s="85"/>
      <c r="UYE4" s="85"/>
      <c r="UYF4" s="85"/>
      <c r="UYG4" s="85"/>
      <c r="UYH4" s="85"/>
      <c r="UYI4" s="85"/>
      <c r="UYJ4" s="85"/>
      <c r="UYK4" s="85"/>
      <c r="UYL4" s="85"/>
      <c r="UYM4" s="85"/>
      <c r="UYN4" s="85"/>
      <c r="UYO4" s="85"/>
      <c r="UYP4" s="85"/>
      <c r="UYQ4" s="85"/>
      <c r="UYR4" s="85"/>
      <c r="UYS4" s="85"/>
      <c r="UYT4" s="85"/>
      <c r="UYU4" s="85"/>
      <c r="UYV4" s="85"/>
      <c r="UYW4" s="85"/>
      <c r="UYX4" s="85"/>
      <c r="UYY4" s="85"/>
      <c r="UYZ4" s="85"/>
      <c r="UZA4" s="85"/>
      <c r="UZB4" s="85"/>
      <c r="UZC4" s="85"/>
      <c r="UZD4" s="85"/>
      <c r="UZE4" s="85"/>
      <c r="UZF4" s="85"/>
      <c r="UZG4" s="85"/>
      <c r="UZH4" s="85"/>
      <c r="UZI4" s="85"/>
      <c r="UZJ4" s="85"/>
      <c r="UZK4" s="85"/>
      <c r="UZL4" s="85"/>
      <c r="UZM4" s="85"/>
      <c r="UZN4" s="85"/>
      <c r="UZO4" s="85"/>
      <c r="UZP4" s="85"/>
      <c r="UZQ4" s="85"/>
      <c r="UZR4" s="85"/>
      <c r="UZS4" s="85"/>
      <c r="UZT4" s="85"/>
      <c r="UZU4" s="85"/>
      <c r="UZV4" s="85"/>
      <c r="UZW4" s="85"/>
      <c r="UZX4" s="85"/>
      <c r="UZY4" s="85"/>
      <c r="UZZ4" s="85"/>
      <c r="VAA4" s="85"/>
      <c r="VAB4" s="85"/>
      <c r="VAC4" s="85"/>
      <c r="VAD4" s="85"/>
      <c r="VAE4" s="85"/>
      <c r="VAF4" s="85"/>
      <c r="VAG4" s="85"/>
      <c r="VAH4" s="85"/>
      <c r="VAI4" s="85"/>
      <c r="VAJ4" s="85"/>
      <c r="VAK4" s="85"/>
      <c r="VAL4" s="85"/>
      <c r="VAM4" s="85"/>
      <c r="VAN4" s="85"/>
      <c r="VAO4" s="85"/>
      <c r="VAP4" s="85"/>
      <c r="VAQ4" s="85"/>
      <c r="VAR4" s="85"/>
      <c r="VAS4" s="85"/>
      <c r="VAT4" s="85"/>
      <c r="VAU4" s="85"/>
      <c r="VAV4" s="85"/>
      <c r="VAW4" s="85"/>
      <c r="VAX4" s="85"/>
      <c r="VAY4" s="85"/>
      <c r="VAZ4" s="85"/>
      <c r="VBA4" s="85"/>
      <c r="VBB4" s="85"/>
      <c r="VBC4" s="85"/>
      <c r="VBD4" s="85"/>
      <c r="VBE4" s="85"/>
      <c r="VBF4" s="85"/>
      <c r="VBG4" s="85"/>
      <c r="VBH4" s="85"/>
      <c r="VBI4" s="85"/>
      <c r="VBJ4" s="85"/>
      <c r="VBK4" s="85"/>
      <c r="VBL4" s="85"/>
      <c r="VBM4" s="85"/>
      <c r="VBN4" s="85"/>
      <c r="VBO4" s="85"/>
      <c r="VBP4" s="85"/>
      <c r="VBQ4" s="85"/>
      <c r="VBR4" s="85"/>
      <c r="VBS4" s="85"/>
      <c r="VBT4" s="85"/>
      <c r="VBU4" s="85"/>
      <c r="VBV4" s="85"/>
      <c r="VBW4" s="85"/>
      <c r="VBX4" s="85"/>
      <c r="VBY4" s="85"/>
      <c r="VBZ4" s="85"/>
      <c r="VCA4" s="85"/>
      <c r="VCB4" s="85"/>
      <c r="VCC4" s="85"/>
      <c r="VCD4" s="85"/>
      <c r="VCE4" s="85"/>
      <c r="VCF4" s="85"/>
      <c r="VCG4" s="85"/>
      <c r="VCH4" s="85"/>
      <c r="VCI4" s="85"/>
      <c r="VCJ4" s="85"/>
      <c r="VCK4" s="85"/>
      <c r="VCL4" s="85"/>
      <c r="VCM4" s="85"/>
      <c r="VCN4" s="85"/>
      <c r="VCO4" s="85"/>
      <c r="VCP4" s="85"/>
      <c r="VCQ4" s="85"/>
      <c r="VCR4" s="85"/>
      <c r="VCS4" s="85"/>
      <c r="VCT4" s="85"/>
      <c r="VCU4" s="85"/>
      <c r="VCV4" s="85"/>
      <c r="VCW4" s="85"/>
      <c r="VCX4" s="85"/>
      <c r="VCY4" s="85"/>
      <c r="VCZ4" s="85"/>
      <c r="VDA4" s="85"/>
      <c r="VDB4" s="85"/>
      <c r="VDC4" s="85"/>
      <c r="VDD4" s="85"/>
      <c r="VDE4" s="85"/>
      <c r="VDF4" s="85"/>
      <c r="VDG4" s="85"/>
      <c r="VDH4" s="85"/>
      <c r="VDI4" s="85"/>
      <c r="VDJ4" s="85"/>
      <c r="VDK4" s="85"/>
      <c r="VDL4" s="85"/>
      <c r="VDM4" s="85"/>
      <c r="VDN4" s="85"/>
      <c r="VDO4" s="85"/>
      <c r="VDP4" s="85"/>
      <c r="VDQ4" s="85"/>
      <c r="VDR4" s="85"/>
      <c r="VDS4" s="85"/>
      <c r="VDT4" s="85"/>
      <c r="VDU4" s="85"/>
      <c r="VDV4" s="85"/>
      <c r="VDW4" s="85"/>
      <c r="VDX4" s="85"/>
      <c r="VDY4" s="85"/>
      <c r="VDZ4" s="85"/>
      <c r="VEA4" s="85"/>
      <c r="VEB4" s="85"/>
      <c r="VEC4" s="85"/>
      <c r="VED4" s="85"/>
      <c r="VEE4" s="85"/>
      <c r="VEF4" s="85"/>
      <c r="VEG4" s="85"/>
      <c r="VEH4" s="85"/>
      <c r="VEI4" s="85"/>
      <c r="VEJ4" s="85"/>
      <c r="VEK4" s="85"/>
      <c r="VEL4" s="85"/>
      <c r="VEM4" s="85"/>
      <c r="VEN4" s="85"/>
      <c r="VEO4" s="85"/>
      <c r="VEP4" s="85"/>
      <c r="VEQ4" s="85"/>
      <c r="VER4" s="85"/>
      <c r="VES4" s="85"/>
      <c r="VET4" s="85"/>
      <c r="VEU4" s="85"/>
      <c r="VEV4" s="85"/>
      <c r="VEW4" s="85"/>
      <c r="VEX4" s="85"/>
      <c r="VEY4" s="85"/>
      <c r="VEZ4" s="85"/>
      <c r="VFA4" s="85"/>
      <c r="VFB4" s="85"/>
      <c r="VFC4" s="85"/>
      <c r="VFD4" s="85"/>
      <c r="VFE4" s="85"/>
      <c r="VFF4" s="85"/>
      <c r="VFG4" s="85"/>
      <c r="VFH4" s="85"/>
      <c r="VFI4" s="85"/>
      <c r="VFJ4" s="85"/>
      <c r="VFK4" s="85"/>
      <c r="VFL4" s="85"/>
      <c r="VFM4" s="85"/>
      <c r="VFN4" s="85"/>
      <c r="VFO4" s="85"/>
      <c r="VFP4" s="85"/>
      <c r="VFQ4" s="85"/>
      <c r="VFR4" s="85"/>
      <c r="VFS4" s="85"/>
      <c r="VFT4" s="85"/>
      <c r="VFU4" s="85"/>
      <c r="VFV4" s="85"/>
      <c r="VFW4" s="85"/>
      <c r="VFX4" s="85"/>
      <c r="VFY4" s="85"/>
      <c r="VFZ4" s="85"/>
      <c r="VGA4" s="85"/>
      <c r="VGB4" s="85"/>
      <c r="VGC4" s="85"/>
      <c r="VGD4" s="85"/>
      <c r="VGE4" s="85"/>
      <c r="VGF4" s="85"/>
      <c r="VGG4" s="85"/>
      <c r="VGH4" s="85"/>
      <c r="VGI4" s="85"/>
      <c r="VGJ4" s="85"/>
      <c r="VGK4" s="85"/>
      <c r="VGL4" s="85"/>
      <c r="VGM4" s="85"/>
      <c r="VGN4" s="85"/>
      <c r="VGO4" s="85"/>
      <c r="VGP4" s="85"/>
      <c r="VGQ4" s="85"/>
      <c r="VGR4" s="85"/>
      <c r="VGS4" s="85"/>
      <c r="VGT4" s="85"/>
      <c r="VGU4" s="85"/>
      <c r="VGV4" s="85"/>
      <c r="VGW4" s="85"/>
      <c r="VGX4" s="85"/>
      <c r="VGY4" s="85"/>
      <c r="VGZ4" s="85"/>
      <c r="VHA4" s="85"/>
      <c r="VHB4" s="85"/>
      <c r="VHC4" s="85"/>
      <c r="VHD4" s="85"/>
      <c r="VHE4" s="85"/>
      <c r="VHF4" s="85"/>
      <c r="VHG4" s="85"/>
      <c r="VHH4" s="85"/>
      <c r="VHI4" s="85"/>
      <c r="VHJ4" s="85"/>
      <c r="VHK4" s="85"/>
      <c r="VHL4" s="85"/>
      <c r="VHM4" s="85"/>
      <c r="VHN4" s="85"/>
      <c r="VHO4" s="85"/>
      <c r="VHP4" s="85"/>
      <c r="VHQ4" s="85"/>
      <c r="VHR4" s="85"/>
      <c r="VHS4" s="85"/>
      <c r="VHT4" s="85"/>
      <c r="VHU4" s="85"/>
      <c r="VHV4" s="85"/>
      <c r="VHW4" s="85"/>
      <c r="VHX4" s="85"/>
      <c r="VHY4" s="85"/>
      <c r="VHZ4" s="85"/>
      <c r="VIA4" s="85"/>
      <c r="VIB4" s="85"/>
      <c r="VIC4" s="85"/>
      <c r="VID4" s="85"/>
      <c r="VIE4" s="85"/>
      <c r="VIF4" s="85"/>
      <c r="VIG4" s="85"/>
      <c r="VIH4" s="85"/>
      <c r="VII4" s="85"/>
      <c r="VIJ4" s="85"/>
      <c r="VIK4" s="85"/>
      <c r="VIL4" s="85"/>
      <c r="VIM4" s="85"/>
      <c r="VIN4" s="85"/>
      <c r="VIO4" s="85"/>
      <c r="VIP4" s="85"/>
      <c r="VIQ4" s="85"/>
      <c r="VIR4" s="85"/>
      <c r="VIS4" s="85"/>
      <c r="VIT4" s="85"/>
      <c r="VIU4" s="85"/>
      <c r="VIV4" s="85"/>
      <c r="VIW4" s="85"/>
      <c r="VIX4" s="85"/>
      <c r="VIY4" s="85"/>
      <c r="VIZ4" s="85"/>
      <c r="VJA4" s="85"/>
      <c r="VJB4" s="85"/>
      <c r="VJC4" s="85"/>
      <c r="VJD4" s="85"/>
      <c r="VJE4" s="85"/>
      <c r="VJF4" s="85"/>
      <c r="VJG4" s="85"/>
      <c r="VJH4" s="85"/>
      <c r="VJI4" s="85"/>
      <c r="VJJ4" s="85"/>
      <c r="VJK4" s="85"/>
      <c r="VJL4" s="85"/>
      <c r="VJM4" s="85"/>
      <c r="VJN4" s="85"/>
      <c r="VJO4" s="85"/>
      <c r="VJP4" s="85"/>
      <c r="VJQ4" s="85"/>
      <c r="VJR4" s="85"/>
      <c r="VJS4" s="85"/>
      <c r="VJT4" s="85"/>
      <c r="VJU4" s="85"/>
      <c r="VJV4" s="85"/>
      <c r="VJW4" s="85"/>
      <c r="VJX4" s="85"/>
      <c r="VJY4" s="85"/>
      <c r="VJZ4" s="85"/>
      <c r="VKA4" s="85"/>
      <c r="VKB4" s="85"/>
      <c r="VKC4" s="85"/>
      <c r="VKD4" s="85"/>
      <c r="VKE4" s="85"/>
      <c r="VKF4" s="85"/>
      <c r="VKG4" s="85"/>
      <c r="VKH4" s="85"/>
      <c r="VKI4" s="85"/>
      <c r="VKJ4" s="85"/>
      <c r="VKK4" s="85"/>
      <c r="VKL4" s="85"/>
      <c r="VKM4" s="85"/>
      <c r="VKN4" s="85"/>
      <c r="VKO4" s="85"/>
      <c r="VKP4" s="85"/>
      <c r="VKQ4" s="85"/>
      <c r="VKR4" s="85"/>
      <c r="VKS4" s="85"/>
      <c r="VKT4" s="85"/>
      <c r="VKU4" s="85"/>
      <c r="VKV4" s="85"/>
      <c r="VKW4" s="85"/>
      <c r="VKX4" s="85"/>
      <c r="VKY4" s="85"/>
      <c r="VKZ4" s="85"/>
      <c r="VLA4" s="85"/>
      <c r="VLB4" s="85"/>
      <c r="VLC4" s="85"/>
      <c r="VLD4" s="85"/>
      <c r="VLE4" s="85"/>
      <c r="VLF4" s="85"/>
      <c r="VLG4" s="85"/>
      <c r="VLH4" s="85"/>
      <c r="VLI4" s="85"/>
      <c r="VLJ4" s="85"/>
      <c r="VLK4" s="85"/>
      <c r="VLL4" s="85"/>
      <c r="VLM4" s="85"/>
      <c r="VLN4" s="85"/>
      <c r="VLO4" s="85"/>
      <c r="VLP4" s="85"/>
      <c r="VLQ4" s="85"/>
      <c r="VLR4" s="85"/>
      <c r="VLS4" s="85"/>
      <c r="VLT4" s="85"/>
      <c r="VLU4" s="85"/>
      <c r="VLV4" s="85"/>
      <c r="VLW4" s="85"/>
      <c r="VLX4" s="85"/>
      <c r="VLY4" s="85"/>
      <c r="VLZ4" s="85"/>
      <c r="VMA4" s="85"/>
      <c r="VMB4" s="85"/>
      <c r="VMC4" s="85"/>
      <c r="VMD4" s="85"/>
      <c r="VME4" s="85"/>
      <c r="VMF4" s="85"/>
      <c r="VMG4" s="85"/>
      <c r="VMH4" s="85"/>
      <c r="VMI4" s="85"/>
      <c r="VMJ4" s="85"/>
      <c r="VMK4" s="85"/>
      <c r="VML4" s="85"/>
      <c r="VMM4" s="85"/>
      <c r="VMN4" s="85"/>
      <c r="VMO4" s="85"/>
      <c r="VMP4" s="85"/>
      <c r="VMQ4" s="85"/>
      <c r="VMR4" s="85"/>
      <c r="VMS4" s="85"/>
      <c r="VMT4" s="85"/>
      <c r="VMU4" s="85"/>
      <c r="VMV4" s="85"/>
      <c r="VMW4" s="85"/>
      <c r="VMX4" s="85"/>
      <c r="VMY4" s="85"/>
      <c r="VMZ4" s="85"/>
      <c r="VNA4" s="85"/>
      <c r="VNB4" s="85"/>
      <c r="VNC4" s="85"/>
      <c r="VND4" s="85"/>
      <c r="VNE4" s="85"/>
      <c r="VNF4" s="85"/>
      <c r="VNG4" s="85"/>
      <c r="VNH4" s="85"/>
      <c r="VNI4" s="85"/>
      <c r="VNJ4" s="85"/>
      <c r="VNK4" s="85"/>
      <c r="VNL4" s="85"/>
      <c r="VNM4" s="85"/>
      <c r="VNN4" s="85"/>
      <c r="VNO4" s="85"/>
      <c r="VNP4" s="85"/>
      <c r="VNQ4" s="85"/>
      <c r="VNR4" s="85"/>
      <c r="VNS4" s="85"/>
      <c r="VNT4" s="85"/>
      <c r="VNU4" s="85"/>
      <c r="VNV4" s="85"/>
      <c r="VNW4" s="85"/>
      <c r="VNX4" s="85"/>
      <c r="VNY4" s="85"/>
      <c r="VNZ4" s="85"/>
      <c r="VOA4" s="85"/>
      <c r="VOB4" s="85"/>
      <c r="VOC4" s="85"/>
      <c r="VOD4" s="85"/>
      <c r="VOE4" s="85"/>
      <c r="VOF4" s="85"/>
      <c r="VOG4" s="85"/>
      <c r="VOH4" s="85"/>
      <c r="VOI4" s="85"/>
      <c r="VOJ4" s="85"/>
      <c r="VOK4" s="85"/>
      <c r="VOL4" s="85"/>
      <c r="VOM4" s="85"/>
      <c r="VON4" s="85"/>
      <c r="VOO4" s="85"/>
      <c r="VOP4" s="85"/>
      <c r="VOQ4" s="85"/>
      <c r="VOR4" s="85"/>
      <c r="VOS4" s="85"/>
      <c r="VOT4" s="85"/>
      <c r="VOU4" s="85"/>
      <c r="VOV4" s="85"/>
      <c r="VOW4" s="85"/>
      <c r="VOX4" s="85"/>
      <c r="VOY4" s="85"/>
      <c r="VOZ4" s="85"/>
      <c r="VPA4" s="85"/>
      <c r="VPB4" s="85"/>
      <c r="VPC4" s="85"/>
      <c r="VPD4" s="85"/>
      <c r="VPE4" s="85"/>
      <c r="VPF4" s="85"/>
      <c r="VPG4" s="85"/>
      <c r="VPH4" s="85"/>
      <c r="VPI4" s="85"/>
      <c r="VPJ4" s="85"/>
      <c r="VPK4" s="85"/>
      <c r="VPL4" s="85"/>
      <c r="VPM4" s="85"/>
      <c r="VPN4" s="85"/>
      <c r="VPO4" s="85"/>
      <c r="VPP4" s="85"/>
      <c r="VPQ4" s="85"/>
      <c r="VPR4" s="85"/>
      <c r="VPS4" s="85"/>
      <c r="VPT4" s="85"/>
      <c r="VPU4" s="85"/>
      <c r="VPV4" s="85"/>
      <c r="VPW4" s="85"/>
      <c r="VPX4" s="85"/>
      <c r="VPY4" s="85"/>
      <c r="VPZ4" s="85"/>
      <c r="VQA4" s="85"/>
      <c r="VQB4" s="85"/>
      <c r="VQC4" s="85"/>
      <c r="VQD4" s="85"/>
      <c r="VQE4" s="85"/>
      <c r="VQF4" s="85"/>
      <c r="VQG4" s="85"/>
      <c r="VQH4" s="85"/>
      <c r="VQI4" s="85"/>
      <c r="VQJ4" s="85"/>
      <c r="VQK4" s="85"/>
      <c r="VQL4" s="85"/>
      <c r="VQM4" s="85"/>
      <c r="VQN4" s="85"/>
      <c r="VQO4" s="85"/>
      <c r="VQP4" s="85"/>
      <c r="VQQ4" s="85"/>
      <c r="VQR4" s="85"/>
      <c r="VQS4" s="85"/>
      <c r="VQT4" s="85"/>
      <c r="VQU4" s="85"/>
      <c r="VQV4" s="85"/>
      <c r="VQW4" s="85"/>
      <c r="VQX4" s="85"/>
      <c r="VQY4" s="85"/>
      <c r="VQZ4" s="85"/>
      <c r="VRA4" s="85"/>
      <c r="VRB4" s="85"/>
      <c r="VRC4" s="85"/>
      <c r="VRD4" s="85"/>
      <c r="VRE4" s="85"/>
      <c r="VRF4" s="85"/>
      <c r="VRG4" s="85"/>
      <c r="VRH4" s="85"/>
      <c r="VRI4" s="85"/>
      <c r="VRJ4" s="85"/>
      <c r="VRK4" s="85"/>
      <c r="VRL4" s="85"/>
      <c r="VRM4" s="85"/>
      <c r="VRN4" s="85"/>
      <c r="VRO4" s="85"/>
      <c r="VRP4" s="85"/>
      <c r="VRQ4" s="85"/>
      <c r="VRR4" s="85"/>
      <c r="VRS4" s="85"/>
      <c r="VRT4" s="85"/>
      <c r="VRU4" s="85"/>
      <c r="VRV4" s="85"/>
      <c r="VRW4" s="85"/>
      <c r="VRX4" s="85"/>
      <c r="VRY4" s="85"/>
      <c r="VRZ4" s="85"/>
      <c r="VSA4" s="85"/>
      <c r="VSB4" s="85"/>
      <c r="VSC4" s="85"/>
      <c r="VSD4" s="85"/>
      <c r="VSE4" s="85"/>
      <c r="VSF4" s="85"/>
      <c r="VSG4" s="85"/>
      <c r="VSH4" s="85"/>
      <c r="VSI4" s="85"/>
      <c r="VSJ4" s="85"/>
      <c r="VSK4" s="85"/>
      <c r="VSL4" s="85"/>
      <c r="VSM4" s="85"/>
      <c r="VSN4" s="85"/>
      <c r="VSO4" s="85"/>
      <c r="VSP4" s="85"/>
      <c r="VSQ4" s="85"/>
      <c r="VSR4" s="85"/>
      <c r="VSS4" s="85"/>
      <c r="VST4" s="85"/>
      <c r="VSU4" s="85"/>
      <c r="VSV4" s="85"/>
      <c r="VSW4" s="85"/>
      <c r="VSX4" s="85"/>
      <c r="VSY4" s="85"/>
      <c r="VSZ4" s="85"/>
      <c r="VTA4" s="85"/>
      <c r="VTB4" s="85"/>
      <c r="VTC4" s="85"/>
      <c r="VTD4" s="85"/>
      <c r="VTE4" s="85"/>
      <c r="VTF4" s="85"/>
      <c r="VTG4" s="85"/>
      <c r="VTH4" s="85"/>
      <c r="VTI4" s="85"/>
      <c r="VTJ4" s="85"/>
      <c r="VTK4" s="85"/>
      <c r="VTL4" s="85"/>
      <c r="VTM4" s="85"/>
      <c r="VTN4" s="85"/>
      <c r="VTO4" s="85"/>
      <c r="VTP4" s="85"/>
      <c r="VTQ4" s="85"/>
      <c r="VTR4" s="85"/>
      <c r="VTS4" s="85"/>
      <c r="VTT4" s="85"/>
      <c r="VTU4" s="85"/>
      <c r="VTV4" s="85"/>
      <c r="VTW4" s="85"/>
      <c r="VTX4" s="85"/>
      <c r="VTY4" s="85"/>
      <c r="VTZ4" s="85"/>
      <c r="VUA4" s="85"/>
      <c r="VUB4" s="85"/>
      <c r="VUC4" s="85"/>
      <c r="VUD4" s="85"/>
      <c r="VUE4" s="85"/>
      <c r="VUF4" s="85"/>
      <c r="VUG4" s="85"/>
      <c r="VUH4" s="85"/>
      <c r="VUI4" s="85"/>
      <c r="VUJ4" s="85"/>
      <c r="VUK4" s="85"/>
      <c r="VUL4" s="85"/>
      <c r="VUM4" s="85"/>
      <c r="VUN4" s="85"/>
      <c r="VUO4" s="85"/>
      <c r="VUP4" s="85"/>
      <c r="VUQ4" s="85"/>
      <c r="VUR4" s="85"/>
      <c r="VUS4" s="85"/>
      <c r="VUT4" s="85"/>
      <c r="VUU4" s="85"/>
      <c r="VUV4" s="85"/>
      <c r="VUW4" s="85"/>
      <c r="VUX4" s="85"/>
      <c r="VUY4" s="85"/>
      <c r="VUZ4" s="85"/>
      <c r="VVA4" s="85"/>
      <c r="VVB4" s="85"/>
      <c r="VVC4" s="85"/>
      <c r="VVD4" s="85"/>
      <c r="VVE4" s="85"/>
      <c r="VVF4" s="85"/>
      <c r="VVG4" s="85"/>
      <c r="VVH4" s="85"/>
      <c r="VVI4" s="85"/>
      <c r="VVJ4" s="85"/>
      <c r="VVK4" s="85"/>
      <c r="VVL4" s="85"/>
      <c r="VVM4" s="85"/>
      <c r="VVN4" s="85"/>
      <c r="VVO4" s="85"/>
      <c r="VVP4" s="85"/>
      <c r="VVQ4" s="85"/>
      <c r="VVR4" s="85"/>
      <c r="VVS4" s="85"/>
      <c r="VVT4" s="85"/>
      <c r="VVU4" s="85"/>
      <c r="VVV4" s="85"/>
      <c r="VVW4" s="85"/>
      <c r="VVX4" s="85"/>
      <c r="VVY4" s="85"/>
      <c r="VVZ4" s="85"/>
      <c r="VWA4" s="85"/>
      <c r="VWB4" s="85"/>
      <c r="VWC4" s="85"/>
      <c r="VWD4" s="85"/>
      <c r="VWE4" s="85"/>
      <c r="VWF4" s="85"/>
      <c r="VWG4" s="85"/>
      <c r="VWH4" s="85"/>
      <c r="VWI4" s="85"/>
      <c r="VWJ4" s="85"/>
      <c r="VWK4" s="85"/>
      <c r="VWL4" s="85"/>
      <c r="VWM4" s="85"/>
      <c r="VWN4" s="85"/>
      <c r="VWO4" s="85"/>
      <c r="VWP4" s="85"/>
      <c r="VWQ4" s="85"/>
      <c r="VWR4" s="85"/>
      <c r="VWS4" s="85"/>
      <c r="VWT4" s="85"/>
      <c r="VWU4" s="85"/>
      <c r="VWV4" s="85"/>
      <c r="VWW4" s="85"/>
      <c r="VWX4" s="85"/>
      <c r="VWY4" s="85"/>
      <c r="VWZ4" s="85"/>
      <c r="VXA4" s="85"/>
      <c r="VXB4" s="85"/>
      <c r="VXC4" s="85"/>
      <c r="VXD4" s="85"/>
      <c r="VXE4" s="85"/>
      <c r="VXF4" s="85"/>
      <c r="VXG4" s="85"/>
      <c r="VXH4" s="85"/>
      <c r="VXI4" s="85"/>
      <c r="VXJ4" s="85"/>
      <c r="VXK4" s="85"/>
      <c r="VXL4" s="85"/>
      <c r="VXM4" s="85"/>
      <c r="VXN4" s="85"/>
      <c r="VXO4" s="85"/>
      <c r="VXP4" s="85"/>
      <c r="VXQ4" s="85"/>
      <c r="VXR4" s="85"/>
      <c r="VXS4" s="85"/>
      <c r="VXT4" s="85"/>
      <c r="VXU4" s="85"/>
      <c r="VXV4" s="85"/>
      <c r="VXW4" s="85"/>
      <c r="VXX4" s="85"/>
      <c r="VXY4" s="85"/>
      <c r="VXZ4" s="85"/>
      <c r="VYA4" s="85"/>
      <c r="VYB4" s="85"/>
      <c r="VYC4" s="85"/>
      <c r="VYD4" s="85"/>
      <c r="VYE4" s="85"/>
      <c r="VYF4" s="85"/>
      <c r="VYG4" s="85"/>
      <c r="VYH4" s="85"/>
      <c r="VYI4" s="85"/>
      <c r="VYJ4" s="85"/>
      <c r="VYK4" s="85"/>
      <c r="VYL4" s="85"/>
      <c r="VYM4" s="85"/>
      <c r="VYN4" s="85"/>
      <c r="VYO4" s="85"/>
      <c r="VYP4" s="85"/>
      <c r="VYQ4" s="85"/>
      <c r="VYR4" s="85"/>
      <c r="VYS4" s="85"/>
      <c r="VYT4" s="85"/>
      <c r="VYU4" s="85"/>
      <c r="VYV4" s="85"/>
      <c r="VYW4" s="85"/>
      <c r="VYX4" s="85"/>
      <c r="VYY4" s="85"/>
      <c r="VYZ4" s="85"/>
      <c r="VZA4" s="85"/>
      <c r="VZB4" s="85"/>
      <c r="VZC4" s="85"/>
      <c r="VZD4" s="85"/>
      <c r="VZE4" s="85"/>
      <c r="VZF4" s="85"/>
      <c r="VZG4" s="85"/>
      <c r="VZH4" s="85"/>
      <c r="VZI4" s="85"/>
      <c r="VZJ4" s="85"/>
      <c r="VZK4" s="85"/>
      <c r="VZL4" s="85"/>
      <c r="VZM4" s="85"/>
      <c r="VZN4" s="85"/>
      <c r="VZO4" s="85"/>
      <c r="VZP4" s="85"/>
      <c r="VZQ4" s="85"/>
      <c r="VZR4" s="85"/>
      <c r="VZS4" s="85"/>
      <c r="VZT4" s="85"/>
      <c r="VZU4" s="85"/>
      <c r="VZV4" s="85"/>
      <c r="VZW4" s="85"/>
      <c r="VZX4" s="85"/>
      <c r="VZY4" s="85"/>
      <c r="VZZ4" s="85"/>
      <c r="WAA4" s="85"/>
      <c r="WAB4" s="85"/>
      <c r="WAC4" s="85"/>
      <c r="WAD4" s="85"/>
      <c r="WAE4" s="85"/>
      <c r="WAF4" s="85"/>
      <c r="WAG4" s="85"/>
      <c r="WAH4" s="85"/>
      <c r="WAI4" s="85"/>
      <c r="WAJ4" s="85"/>
      <c r="WAK4" s="85"/>
      <c r="WAL4" s="85"/>
      <c r="WAM4" s="85"/>
      <c r="WAN4" s="85"/>
      <c r="WAO4" s="85"/>
      <c r="WAP4" s="85"/>
      <c r="WAQ4" s="85"/>
      <c r="WAR4" s="85"/>
      <c r="WAS4" s="85"/>
      <c r="WAT4" s="85"/>
      <c r="WAU4" s="85"/>
      <c r="WAV4" s="85"/>
      <c r="WAW4" s="85"/>
      <c r="WAX4" s="85"/>
      <c r="WAY4" s="85"/>
      <c r="WAZ4" s="85"/>
      <c r="WBA4" s="85"/>
      <c r="WBB4" s="85"/>
      <c r="WBC4" s="85"/>
      <c r="WBD4" s="85"/>
      <c r="WBE4" s="85"/>
      <c r="WBF4" s="85"/>
      <c r="WBG4" s="85"/>
      <c r="WBH4" s="85"/>
      <c r="WBI4" s="85"/>
      <c r="WBJ4" s="85"/>
      <c r="WBK4" s="85"/>
      <c r="WBL4" s="85"/>
      <c r="WBM4" s="85"/>
      <c r="WBN4" s="85"/>
      <c r="WBO4" s="85"/>
      <c r="WBP4" s="85"/>
      <c r="WBQ4" s="85"/>
      <c r="WBR4" s="85"/>
      <c r="WBS4" s="85"/>
      <c r="WBT4" s="85"/>
      <c r="WBU4" s="85"/>
      <c r="WBV4" s="85"/>
      <c r="WBW4" s="85"/>
      <c r="WBX4" s="85"/>
      <c r="WBY4" s="85"/>
      <c r="WBZ4" s="85"/>
      <c r="WCA4" s="85"/>
      <c r="WCB4" s="85"/>
      <c r="WCC4" s="85"/>
      <c r="WCD4" s="85"/>
      <c r="WCE4" s="85"/>
      <c r="WCF4" s="85"/>
      <c r="WCG4" s="85"/>
      <c r="WCH4" s="85"/>
      <c r="WCI4" s="85"/>
      <c r="WCJ4" s="85"/>
      <c r="WCK4" s="85"/>
      <c r="WCL4" s="85"/>
      <c r="WCM4" s="85"/>
      <c r="WCN4" s="85"/>
      <c r="WCO4" s="85"/>
      <c r="WCP4" s="85"/>
      <c r="WCQ4" s="85"/>
      <c r="WCR4" s="85"/>
      <c r="WCS4" s="85"/>
      <c r="WCT4" s="85"/>
      <c r="WCU4" s="85"/>
      <c r="WCV4" s="85"/>
      <c r="WCW4" s="85"/>
      <c r="WCX4" s="85"/>
      <c r="WCY4" s="85"/>
      <c r="WCZ4" s="85"/>
      <c r="WDA4" s="85"/>
      <c r="WDB4" s="85"/>
      <c r="WDC4" s="85"/>
      <c r="WDD4" s="85"/>
      <c r="WDE4" s="85"/>
      <c r="WDF4" s="85"/>
      <c r="WDG4" s="85"/>
      <c r="WDH4" s="85"/>
      <c r="WDI4" s="85"/>
      <c r="WDJ4" s="85"/>
      <c r="WDK4" s="85"/>
      <c r="WDL4" s="85"/>
      <c r="WDM4" s="85"/>
      <c r="WDN4" s="85"/>
      <c r="WDO4" s="85"/>
      <c r="WDP4" s="85"/>
      <c r="WDQ4" s="85"/>
      <c r="WDR4" s="85"/>
      <c r="WDS4" s="85"/>
      <c r="WDT4" s="85"/>
      <c r="WDU4" s="85"/>
      <c r="WDV4" s="85"/>
      <c r="WDW4" s="85"/>
      <c r="WDX4" s="85"/>
      <c r="WDY4" s="85"/>
      <c r="WDZ4" s="85"/>
      <c r="WEA4" s="85"/>
      <c r="WEB4" s="85"/>
      <c r="WEC4" s="85"/>
      <c r="WED4" s="85"/>
      <c r="WEE4" s="85"/>
      <c r="WEF4" s="85"/>
      <c r="WEG4" s="85"/>
      <c r="WEH4" s="85"/>
      <c r="WEI4" s="85"/>
      <c r="WEJ4" s="85"/>
      <c r="WEK4" s="85"/>
      <c r="WEL4" s="85"/>
      <c r="WEM4" s="85"/>
      <c r="WEN4" s="85"/>
      <c r="WEO4" s="85"/>
      <c r="WEP4" s="85"/>
      <c r="WEQ4" s="85"/>
      <c r="WER4" s="85"/>
      <c r="WES4" s="85"/>
      <c r="WET4" s="85"/>
      <c r="WEU4" s="85"/>
      <c r="WEV4" s="85"/>
      <c r="WEW4" s="85"/>
      <c r="WEX4" s="85"/>
      <c r="WEY4" s="85"/>
      <c r="WEZ4" s="85"/>
      <c r="WFA4" s="85"/>
      <c r="WFB4" s="85"/>
      <c r="WFC4" s="85"/>
      <c r="WFD4" s="85"/>
      <c r="WFE4" s="85"/>
      <c r="WFF4" s="85"/>
      <c r="WFG4" s="85"/>
      <c r="WFH4" s="85"/>
      <c r="WFI4" s="85"/>
      <c r="WFJ4" s="85"/>
      <c r="WFK4" s="85"/>
      <c r="WFL4" s="85"/>
      <c r="WFM4" s="85"/>
      <c r="WFN4" s="85"/>
      <c r="WFO4" s="85"/>
      <c r="WFP4" s="85"/>
      <c r="WFQ4" s="85"/>
      <c r="WFR4" s="85"/>
      <c r="WFS4" s="85"/>
      <c r="WFT4" s="85"/>
      <c r="WFU4" s="85"/>
      <c r="WFV4" s="85"/>
      <c r="WFW4" s="85"/>
      <c r="WFX4" s="85"/>
      <c r="WFY4" s="85"/>
      <c r="WFZ4" s="85"/>
      <c r="WGA4" s="85"/>
      <c r="WGB4" s="85"/>
      <c r="WGC4" s="85"/>
      <c r="WGD4" s="85"/>
      <c r="WGE4" s="85"/>
      <c r="WGF4" s="85"/>
      <c r="WGG4" s="85"/>
      <c r="WGH4" s="85"/>
      <c r="WGI4" s="85"/>
      <c r="WGJ4" s="85"/>
      <c r="WGK4" s="85"/>
      <c r="WGL4" s="85"/>
      <c r="WGM4" s="85"/>
      <c r="WGN4" s="85"/>
      <c r="WGO4" s="85"/>
      <c r="WGP4" s="85"/>
      <c r="WGQ4" s="85"/>
      <c r="WGR4" s="85"/>
      <c r="WGS4" s="85"/>
      <c r="WGT4" s="85"/>
      <c r="WGU4" s="85"/>
      <c r="WGV4" s="85"/>
      <c r="WGW4" s="85"/>
      <c r="WGX4" s="85"/>
      <c r="WGY4" s="85"/>
      <c r="WGZ4" s="85"/>
      <c r="WHA4" s="85"/>
      <c r="WHB4" s="85"/>
      <c r="WHC4" s="85"/>
      <c r="WHD4" s="85"/>
      <c r="WHE4" s="85"/>
      <c r="WHF4" s="85"/>
      <c r="WHG4" s="85"/>
      <c r="WHH4" s="85"/>
      <c r="WHI4" s="85"/>
      <c r="WHJ4" s="85"/>
      <c r="WHK4" s="85"/>
      <c r="WHL4" s="85"/>
      <c r="WHM4" s="85"/>
      <c r="WHN4" s="85"/>
      <c r="WHO4" s="85"/>
      <c r="WHP4" s="85"/>
      <c r="WHQ4" s="85"/>
      <c r="WHR4" s="85"/>
      <c r="WHS4" s="85"/>
      <c r="WHT4" s="85"/>
      <c r="WHU4" s="85"/>
      <c r="WHV4" s="85"/>
      <c r="WHW4" s="85"/>
      <c r="WHX4" s="85"/>
      <c r="WHY4" s="85"/>
      <c r="WHZ4" s="85"/>
      <c r="WIA4" s="85"/>
      <c r="WIB4" s="85"/>
      <c r="WIC4" s="85"/>
      <c r="WID4" s="85"/>
      <c r="WIE4" s="85"/>
      <c r="WIF4" s="85"/>
      <c r="WIG4" s="85"/>
      <c r="WIH4" s="85"/>
      <c r="WII4" s="85"/>
      <c r="WIJ4" s="85"/>
      <c r="WIK4" s="85"/>
      <c r="WIL4" s="85"/>
      <c r="WIM4" s="85"/>
      <c r="WIN4" s="85"/>
      <c r="WIO4" s="85"/>
      <c r="WIP4" s="85"/>
      <c r="WIQ4" s="85"/>
      <c r="WIR4" s="85"/>
      <c r="WIS4" s="85"/>
      <c r="WIT4" s="85"/>
      <c r="WIU4" s="85"/>
      <c r="WIV4" s="85"/>
      <c r="WIW4" s="85"/>
      <c r="WIX4" s="85"/>
      <c r="WIY4" s="85"/>
      <c r="WIZ4" s="85"/>
      <c r="WJA4" s="85"/>
      <c r="WJB4" s="85"/>
      <c r="WJC4" s="85"/>
      <c r="WJD4" s="85"/>
      <c r="WJE4" s="85"/>
      <c r="WJF4" s="85"/>
      <c r="WJG4" s="85"/>
      <c r="WJH4" s="85"/>
      <c r="WJI4" s="85"/>
      <c r="WJJ4" s="85"/>
      <c r="WJK4" s="85"/>
      <c r="WJL4" s="85"/>
      <c r="WJM4" s="85"/>
      <c r="WJN4" s="85"/>
      <c r="WJO4" s="85"/>
      <c r="WJP4" s="85"/>
      <c r="WJQ4" s="85"/>
      <c r="WJR4" s="85"/>
      <c r="WJS4" s="85"/>
      <c r="WJT4" s="85"/>
      <c r="WJU4" s="85"/>
      <c r="WJV4" s="85"/>
      <c r="WJW4" s="85"/>
      <c r="WJX4" s="85"/>
      <c r="WJY4" s="85"/>
      <c r="WJZ4" s="85"/>
      <c r="WKA4" s="85"/>
      <c r="WKB4" s="85"/>
      <c r="WKC4" s="85"/>
      <c r="WKD4" s="85"/>
      <c r="WKE4" s="85"/>
      <c r="WKF4" s="85"/>
      <c r="WKG4" s="85"/>
      <c r="WKH4" s="85"/>
      <c r="WKI4" s="85"/>
      <c r="WKJ4" s="85"/>
      <c r="WKK4" s="85"/>
      <c r="WKL4" s="85"/>
      <c r="WKM4" s="85"/>
      <c r="WKN4" s="85"/>
      <c r="WKO4" s="85"/>
      <c r="WKP4" s="85"/>
      <c r="WKQ4" s="85"/>
      <c r="WKR4" s="85"/>
      <c r="WKS4" s="85"/>
      <c r="WKT4" s="85"/>
      <c r="WKU4" s="85"/>
      <c r="WKV4" s="85"/>
      <c r="WKW4" s="85"/>
      <c r="WKX4" s="85"/>
      <c r="WKY4" s="85"/>
      <c r="WKZ4" s="85"/>
      <c r="WLA4" s="85"/>
      <c r="WLB4" s="85"/>
      <c r="WLC4" s="85"/>
      <c r="WLD4" s="85"/>
      <c r="WLE4" s="85"/>
      <c r="WLF4" s="85"/>
      <c r="WLG4" s="85"/>
      <c r="WLH4" s="85"/>
      <c r="WLI4" s="85"/>
      <c r="WLJ4" s="85"/>
      <c r="WLK4" s="85"/>
      <c r="WLL4" s="85"/>
      <c r="WLM4" s="85"/>
      <c r="WLN4" s="85"/>
      <c r="WLO4" s="85"/>
      <c r="WLP4" s="85"/>
      <c r="WLQ4" s="85"/>
      <c r="WLR4" s="85"/>
      <c r="WLS4" s="85"/>
      <c r="WLT4" s="85"/>
      <c r="WLU4" s="85"/>
      <c r="WLV4" s="85"/>
      <c r="WLW4" s="85"/>
      <c r="WLX4" s="85"/>
      <c r="WLY4" s="85"/>
      <c r="WLZ4" s="85"/>
      <c r="WMA4" s="85"/>
      <c r="WMB4" s="85"/>
      <c r="WMC4" s="85"/>
      <c r="WMD4" s="85"/>
      <c r="WME4" s="85"/>
      <c r="WMF4" s="85"/>
      <c r="WMG4" s="85"/>
      <c r="WMH4" s="85"/>
      <c r="WMI4" s="85"/>
      <c r="WMJ4" s="85"/>
      <c r="WMK4" s="85"/>
      <c r="WML4" s="85"/>
      <c r="WMM4" s="85"/>
      <c r="WMN4" s="85"/>
      <c r="WMO4" s="85"/>
      <c r="WMP4" s="85"/>
      <c r="WMQ4" s="85"/>
      <c r="WMR4" s="85"/>
      <c r="WMS4" s="85"/>
      <c r="WMT4" s="85"/>
      <c r="WMU4" s="85"/>
      <c r="WMV4" s="85"/>
      <c r="WMW4" s="85"/>
      <c r="WMX4" s="85"/>
      <c r="WMY4" s="85"/>
      <c r="WMZ4" s="85"/>
      <c r="WNA4" s="85"/>
      <c r="WNB4" s="85"/>
      <c r="WNC4" s="85"/>
      <c r="WND4" s="85"/>
      <c r="WNE4" s="85"/>
      <c r="WNF4" s="85"/>
      <c r="WNG4" s="85"/>
      <c r="WNH4" s="85"/>
      <c r="WNI4" s="85"/>
      <c r="WNJ4" s="85"/>
      <c r="WNK4" s="85"/>
      <c r="WNL4" s="85"/>
      <c r="WNM4" s="85"/>
      <c r="WNN4" s="85"/>
      <c r="WNO4" s="85"/>
      <c r="WNP4" s="85"/>
      <c r="WNQ4" s="85"/>
      <c r="WNR4" s="85"/>
      <c r="WNS4" s="85"/>
      <c r="WNT4" s="85"/>
      <c r="WNU4" s="85"/>
      <c r="WNV4" s="85"/>
      <c r="WNW4" s="85"/>
      <c r="WNX4" s="85"/>
      <c r="WNY4" s="85"/>
      <c r="WNZ4" s="85"/>
      <c r="WOA4" s="85"/>
      <c r="WOB4" s="85"/>
      <c r="WOC4" s="85"/>
      <c r="WOD4" s="85"/>
      <c r="WOE4" s="85"/>
      <c r="WOF4" s="85"/>
      <c r="WOG4" s="85"/>
      <c r="WOH4" s="85"/>
      <c r="WOI4" s="85"/>
      <c r="WOJ4" s="85"/>
      <c r="WOK4" s="85"/>
      <c r="WOL4" s="85"/>
      <c r="WOM4" s="85"/>
      <c r="WON4" s="85"/>
      <c r="WOO4" s="85"/>
      <c r="WOP4" s="85"/>
      <c r="WOQ4" s="85"/>
      <c r="WOR4" s="85"/>
      <c r="WOS4" s="85"/>
      <c r="WOT4" s="85"/>
      <c r="WOU4" s="85"/>
      <c r="WOV4" s="85"/>
      <c r="WOW4" s="85"/>
      <c r="WOX4" s="85"/>
      <c r="WOY4" s="85"/>
      <c r="WOZ4" s="85"/>
      <c r="WPA4" s="85"/>
      <c r="WPB4" s="85"/>
      <c r="WPC4" s="85"/>
      <c r="WPD4" s="85"/>
      <c r="WPE4" s="85"/>
      <c r="WPF4" s="85"/>
      <c r="WPG4" s="85"/>
      <c r="WPH4" s="85"/>
      <c r="WPI4" s="85"/>
      <c r="WPJ4" s="85"/>
      <c r="WPK4" s="85"/>
      <c r="WPL4" s="85"/>
      <c r="WPM4" s="85"/>
      <c r="WPN4" s="85"/>
      <c r="WPO4" s="85"/>
      <c r="WPP4" s="85"/>
      <c r="WPQ4" s="85"/>
      <c r="WPR4" s="85"/>
      <c r="WPS4" s="85"/>
      <c r="WPT4" s="85"/>
      <c r="WPU4" s="85"/>
      <c r="WPV4" s="85"/>
      <c r="WPW4" s="85"/>
      <c r="WPX4" s="85"/>
      <c r="WPY4" s="85"/>
      <c r="WPZ4" s="85"/>
      <c r="WQA4" s="85"/>
      <c r="WQB4" s="85"/>
      <c r="WQC4" s="85"/>
      <c r="WQD4" s="85"/>
      <c r="WQE4" s="85"/>
      <c r="WQF4" s="85"/>
      <c r="WQG4" s="85"/>
      <c r="WQH4" s="85"/>
      <c r="WQI4" s="85"/>
      <c r="WQJ4" s="85"/>
      <c r="WQK4" s="85"/>
      <c r="WQL4" s="85"/>
      <c r="WQM4" s="85"/>
      <c r="WQN4" s="85"/>
      <c r="WQO4" s="85"/>
      <c r="WQP4" s="85"/>
      <c r="WQQ4" s="85"/>
      <c r="WQR4" s="85"/>
      <c r="WQS4" s="85"/>
      <c r="WQT4" s="85"/>
      <c r="WQU4" s="85"/>
      <c r="WQV4" s="85"/>
      <c r="WQW4" s="85"/>
      <c r="WQX4" s="85"/>
      <c r="WQY4" s="85"/>
      <c r="WQZ4" s="85"/>
      <c r="WRA4" s="85"/>
      <c r="WRB4" s="85"/>
      <c r="WRC4" s="85"/>
      <c r="WRD4" s="85"/>
      <c r="WRE4" s="85"/>
      <c r="WRF4" s="85"/>
      <c r="WRG4" s="85"/>
      <c r="WRH4" s="85"/>
      <c r="WRI4" s="85"/>
      <c r="WRJ4" s="85"/>
      <c r="WRK4" s="85"/>
      <c r="WRL4" s="85"/>
      <c r="WRM4" s="85"/>
      <c r="WRN4" s="85"/>
      <c r="WRO4" s="85"/>
      <c r="WRP4" s="85"/>
      <c r="WRQ4" s="85"/>
      <c r="WRR4" s="85"/>
      <c r="WRS4" s="85"/>
      <c r="WRT4" s="85"/>
      <c r="WRU4" s="85"/>
      <c r="WRV4" s="85"/>
      <c r="WRW4" s="85"/>
      <c r="WRX4" s="85"/>
      <c r="WRY4" s="85"/>
      <c r="WRZ4" s="85"/>
      <c r="WSA4" s="85"/>
      <c r="WSB4" s="85"/>
      <c r="WSC4" s="85"/>
      <c r="WSD4" s="85"/>
      <c r="WSE4" s="85"/>
      <c r="WSF4" s="85"/>
      <c r="WSG4" s="85"/>
      <c r="WSH4" s="85"/>
      <c r="WSI4" s="85"/>
      <c r="WSJ4" s="85"/>
      <c r="WSK4" s="85"/>
      <c r="WSL4" s="85"/>
      <c r="WSM4" s="85"/>
      <c r="WSN4" s="85"/>
      <c r="WSO4" s="85"/>
      <c r="WSP4" s="85"/>
      <c r="WSQ4" s="85"/>
      <c r="WSR4" s="85"/>
      <c r="WSS4" s="85"/>
      <c r="WST4" s="85"/>
      <c r="WSU4" s="85"/>
      <c r="WSV4" s="85"/>
      <c r="WSW4" s="85"/>
      <c r="WSX4" s="85"/>
      <c r="WSY4" s="85"/>
      <c r="WSZ4" s="85"/>
      <c r="WTA4" s="85"/>
      <c r="WTB4" s="85"/>
      <c r="WTC4" s="85"/>
      <c r="WTD4" s="85"/>
      <c r="WTE4" s="85"/>
      <c r="WTF4" s="85"/>
      <c r="WTG4" s="85"/>
      <c r="WTH4" s="85"/>
      <c r="WTI4" s="85"/>
      <c r="WTJ4" s="85"/>
      <c r="WTK4" s="85"/>
      <c r="WTL4" s="85"/>
      <c r="WTM4" s="85"/>
      <c r="WTN4" s="85"/>
      <c r="WTO4" s="85"/>
      <c r="WTP4" s="85"/>
      <c r="WTQ4" s="85"/>
      <c r="WTR4" s="85"/>
      <c r="WTS4" s="85"/>
      <c r="WTT4" s="85"/>
      <c r="WTU4" s="85"/>
      <c r="WTV4" s="85"/>
      <c r="WTW4" s="85"/>
      <c r="WTX4" s="85"/>
      <c r="WTY4" s="85"/>
      <c r="WTZ4" s="85"/>
      <c r="WUA4" s="85"/>
      <c r="WUB4" s="85"/>
      <c r="WUC4" s="85"/>
      <c r="WUD4" s="85"/>
      <c r="WUE4" s="85"/>
      <c r="WUF4" s="85"/>
      <c r="WUG4" s="85"/>
      <c r="WUH4" s="85"/>
      <c r="WUI4" s="85"/>
      <c r="WUJ4" s="85"/>
      <c r="WUK4" s="85"/>
      <c r="WUL4" s="85"/>
      <c r="WUM4" s="85"/>
      <c r="WUN4" s="85"/>
      <c r="WUO4" s="85"/>
      <c r="WUP4" s="85"/>
      <c r="WUQ4" s="85"/>
      <c r="WUR4" s="85"/>
      <c r="WUS4" s="85"/>
      <c r="WUT4" s="85"/>
      <c r="WUU4" s="85"/>
      <c r="WUV4" s="85"/>
      <c r="WUW4" s="85"/>
      <c r="WUX4" s="85"/>
      <c r="WUY4" s="85"/>
      <c r="WUZ4" s="85"/>
      <c r="WVA4" s="85"/>
      <c r="WVB4" s="85"/>
      <c r="WVC4" s="85"/>
      <c r="WVD4" s="85"/>
      <c r="WVE4" s="85"/>
      <c r="WVF4" s="85"/>
      <c r="WVG4" s="85"/>
      <c r="WVH4" s="85"/>
      <c r="WVI4" s="85"/>
      <c r="WVJ4" s="85"/>
      <c r="WVK4" s="85"/>
      <c r="WVL4" s="85"/>
      <c r="WVM4" s="85"/>
      <c r="WVN4" s="85"/>
      <c r="WVO4" s="85"/>
      <c r="WVP4" s="85"/>
      <c r="WVQ4" s="85"/>
      <c r="WVR4" s="85"/>
      <c r="WVS4" s="85"/>
      <c r="WVT4" s="85"/>
      <c r="WVU4" s="85"/>
      <c r="WVV4" s="85"/>
      <c r="WVW4" s="85"/>
      <c r="WVX4" s="85"/>
      <c r="WVY4" s="85"/>
      <c r="WVZ4" s="85"/>
      <c r="WWA4" s="85"/>
      <c r="WWB4" s="85"/>
      <c r="WWC4" s="85"/>
      <c r="WWD4" s="85"/>
      <c r="WWE4" s="85"/>
      <c r="WWF4" s="85"/>
      <c r="WWG4" s="85"/>
      <c r="WWH4" s="85"/>
      <c r="WWI4" s="85"/>
      <c r="WWJ4" s="85"/>
      <c r="WWK4" s="85"/>
      <c r="WWL4" s="85"/>
      <c r="WWM4" s="85"/>
      <c r="WWN4" s="85"/>
      <c r="WWO4" s="85"/>
      <c r="WWP4" s="85"/>
      <c r="WWQ4" s="85"/>
      <c r="WWR4" s="85"/>
      <c r="WWS4" s="85"/>
      <c r="WWT4" s="85"/>
      <c r="WWU4" s="85"/>
      <c r="WWV4" s="85"/>
      <c r="WWW4" s="85"/>
      <c r="WWX4" s="85"/>
      <c r="WWY4" s="85"/>
      <c r="WWZ4" s="85"/>
      <c r="WXA4" s="85"/>
      <c r="WXB4" s="85"/>
      <c r="WXC4" s="85"/>
      <c r="WXD4" s="85"/>
      <c r="WXE4" s="85"/>
      <c r="WXF4" s="85"/>
      <c r="WXG4" s="85"/>
      <c r="WXH4" s="85"/>
      <c r="WXI4" s="85"/>
      <c r="WXJ4" s="85"/>
      <c r="WXK4" s="85"/>
      <c r="WXL4" s="85"/>
      <c r="WXM4" s="85"/>
      <c r="WXN4" s="85"/>
      <c r="WXO4" s="85"/>
      <c r="WXP4" s="85"/>
      <c r="WXQ4" s="85"/>
      <c r="WXR4" s="85"/>
      <c r="WXS4" s="85"/>
      <c r="WXT4" s="85"/>
      <c r="WXU4" s="85"/>
      <c r="WXV4" s="85"/>
      <c r="WXW4" s="85"/>
      <c r="WXX4" s="85"/>
      <c r="WXY4" s="85"/>
      <c r="WXZ4" s="85"/>
      <c r="WYA4" s="85"/>
      <c r="WYB4" s="85"/>
      <c r="WYC4" s="85"/>
      <c r="WYD4" s="85"/>
      <c r="WYE4" s="85"/>
      <c r="WYF4" s="85"/>
      <c r="WYG4" s="85"/>
      <c r="WYH4" s="85"/>
      <c r="WYI4" s="85"/>
      <c r="WYJ4" s="85"/>
      <c r="WYK4" s="85"/>
      <c r="WYL4" s="85"/>
      <c r="WYM4" s="85"/>
      <c r="WYN4" s="85"/>
      <c r="WYO4" s="85"/>
      <c r="WYP4" s="85"/>
      <c r="WYQ4" s="85"/>
      <c r="WYR4" s="85"/>
      <c r="WYS4" s="85"/>
      <c r="WYT4" s="85"/>
      <c r="WYU4" s="85"/>
      <c r="WYV4" s="85"/>
      <c r="WYW4" s="85"/>
      <c r="WYX4" s="85"/>
      <c r="WYY4" s="85"/>
      <c r="WYZ4" s="85"/>
      <c r="WZA4" s="85"/>
      <c r="WZB4" s="85"/>
      <c r="WZC4" s="85"/>
      <c r="WZD4" s="85"/>
      <c r="WZE4" s="85"/>
      <c r="WZF4" s="85"/>
      <c r="WZG4" s="85"/>
      <c r="WZH4" s="85"/>
      <c r="WZI4" s="85"/>
      <c r="WZJ4" s="85"/>
      <c r="WZK4" s="85"/>
      <c r="WZL4" s="85"/>
      <c r="WZM4" s="85"/>
      <c r="WZN4" s="85"/>
      <c r="WZO4" s="85"/>
      <c r="WZP4" s="85"/>
      <c r="WZQ4" s="85"/>
      <c r="WZR4" s="85"/>
      <c r="WZS4" s="85"/>
      <c r="WZT4" s="85"/>
      <c r="WZU4" s="85"/>
      <c r="WZV4" s="85"/>
      <c r="WZW4" s="85"/>
      <c r="WZX4" s="85"/>
      <c r="WZY4" s="85"/>
      <c r="WZZ4" s="85"/>
      <c r="XAA4" s="85"/>
      <c r="XAB4" s="85"/>
      <c r="XAC4" s="85"/>
      <c r="XAD4" s="85"/>
      <c r="XAE4" s="85"/>
      <c r="XAF4" s="85"/>
      <c r="XAG4" s="85"/>
      <c r="XAH4" s="85"/>
      <c r="XAI4" s="85"/>
      <c r="XAJ4" s="85"/>
      <c r="XAK4" s="85"/>
      <c r="XAL4" s="85"/>
      <c r="XAM4" s="85"/>
      <c r="XAN4" s="85"/>
      <c r="XAO4" s="85"/>
      <c r="XAP4" s="85"/>
      <c r="XAQ4" s="85"/>
      <c r="XAR4" s="85"/>
      <c r="XAS4" s="85"/>
      <c r="XAT4" s="85"/>
      <c r="XAU4" s="85"/>
      <c r="XAV4" s="85"/>
      <c r="XAW4" s="85"/>
      <c r="XAX4" s="85"/>
      <c r="XAY4" s="85"/>
      <c r="XAZ4" s="85"/>
      <c r="XBA4" s="85"/>
      <c r="XBB4" s="85"/>
      <c r="XBC4" s="85"/>
      <c r="XBD4" s="85"/>
      <c r="XBE4" s="85"/>
      <c r="XBF4" s="85"/>
      <c r="XBG4" s="85"/>
      <c r="XBH4" s="85"/>
      <c r="XBI4" s="85"/>
      <c r="XBJ4" s="85"/>
      <c r="XBK4" s="85"/>
      <c r="XBL4" s="85"/>
      <c r="XBM4" s="85"/>
      <c r="XBN4" s="85"/>
      <c r="XBO4" s="85"/>
      <c r="XBP4" s="85"/>
      <c r="XBQ4" s="85"/>
      <c r="XBR4" s="85"/>
      <c r="XBS4" s="85"/>
      <c r="XBT4" s="85"/>
      <c r="XBU4" s="85"/>
      <c r="XBV4" s="85"/>
      <c r="XBW4" s="85"/>
      <c r="XBX4" s="85"/>
      <c r="XBY4" s="85"/>
      <c r="XBZ4" s="85"/>
      <c r="XCA4" s="85"/>
      <c r="XCB4" s="85"/>
      <c r="XCC4" s="85"/>
      <c r="XCD4" s="85"/>
      <c r="XCE4" s="85"/>
      <c r="XCF4" s="85"/>
      <c r="XCG4" s="85"/>
      <c r="XCH4" s="85"/>
      <c r="XCI4" s="85"/>
      <c r="XCJ4" s="85"/>
      <c r="XCK4" s="85"/>
      <c r="XCL4" s="85"/>
      <c r="XCM4" s="85"/>
      <c r="XCN4" s="85"/>
      <c r="XCO4" s="85"/>
      <c r="XCP4" s="85"/>
      <c r="XCQ4" s="85"/>
      <c r="XCR4" s="85"/>
      <c r="XCS4" s="85"/>
      <c r="XCT4" s="85"/>
      <c r="XCU4" s="85"/>
      <c r="XCV4" s="85"/>
      <c r="XCW4" s="85"/>
      <c r="XCX4" s="85"/>
      <c r="XCY4" s="85"/>
      <c r="XCZ4" s="85"/>
      <c r="XDA4" s="85"/>
      <c r="XDB4" s="85"/>
      <c r="XDC4" s="85"/>
      <c r="XDD4" s="85"/>
      <c r="XDE4" s="85"/>
      <c r="XDF4" s="85"/>
      <c r="XDG4" s="85"/>
      <c r="XDH4" s="85"/>
      <c r="XDI4" s="85"/>
      <c r="XDJ4" s="85"/>
      <c r="XDK4" s="85"/>
      <c r="XDL4" s="85"/>
      <c r="XDM4" s="85"/>
      <c r="XDN4" s="85"/>
      <c r="XDO4" s="85"/>
      <c r="XDP4" s="85"/>
      <c r="XDQ4" s="85"/>
      <c r="XDR4" s="85"/>
      <c r="XDS4" s="85"/>
      <c r="XDT4" s="85"/>
      <c r="XDU4" s="85"/>
      <c r="XDV4" s="85"/>
      <c r="XDW4" s="85"/>
      <c r="XDX4" s="85"/>
      <c r="XDY4" s="85"/>
      <c r="XDZ4" s="85"/>
      <c r="XEA4" s="85"/>
      <c r="XEB4" s="85"/>
      <c r="XEC4" s="85"/>
      <c r="XED4" s="85"/>
      <c r="XEE4" s="85"/>
      <c r="XEF4" s="85"/>
      <c r="XEG4" s="85"/>
      <c r="XEH4" s="85"/>
      <c r="XEI4" s="85"/>
      <c r="XEJ4" s="85"/>
      <c r="XEK4" s="85"/>
      <c r="XEL4" s="85"/>
      <c r="XEM4" s="85"/>
      <c r="XEN4" s="85"/>
      <c r="XEO4" s="85"/>
      <c r="XEP4" s="85"/>
      <c r="XEQ4" s="85"/>
      <c r="XER4" s="85"/>
      <c r="XES4" s="85"/>
      <c r="XET4" s="85"/>
      <c r="XEU4" s="85"/>
      <c r="XEV4" s="85"/>
      <c r="XEW4" s="85"/>
      <c r="XEX4" s="85"/>
      <c r="XEY4" s="85"/>
      <c r="XEZ4" s="85"/>
      <c r="XFA4" s="85"/>
    </row>
    <row r="5" spans="1:16381" x14ac:dyDescent="0.25">
      <c r="A5" s="79" t="s">
        <v>295</v>
      </c>
      <c r="B5" s="79" t="s">
        <v>19</v>
      </c>
      <c r="C5" s="79">
        <v>0</v>
      </c>
      <c r="D5" s="79">
        <v>20</v>
      </c>
      <c r="E5" s="79">
        <v>0</v>
      </c>
      <c r="F5" s="79" t="s">
        <v>290</v>
      </c>
      <c r="G5" s="79">
        <v>5</v>
      </c>
      <c r="H5" s="79">
        <v>5</v>
      </c>
      <c r="I5" s="79"/>
      <c r="J5" s="79"/>
      <c r="K5" s="79"/>
      <c r="L5" s="79"/>
      <c r="M5" s="79"/>
      <c r="N5" s="79"/>
      <c r="O5" s="79"/>
      <c r="P5" s="79"/>
      <c r="Q5" s="79"/>
      <c r="R5" s="79" t="s">
        <v>9785</v>
      </c>
      <c r="S5" s="86">
        <v>8</v>
      </c>
      <c r="T5" s="86" t="s">
        <v>142</v>
      </c>
      <c r="U5" s="86" t="s">
        <v>9789</v>
      </c>
      <c r="V5" s="79" t="s">
        <v>29759</v>
      </c>
      <c r="W5" s="80" t="s">
        <v>29608</v>
      </c>
      <c r="X5" s="80" t="s">
        <v>29010</v>
      </c>
      <c r="Y5" s="79">
        <v>0</v>
      </c>
      <c r="Z5" s="81" t="s">
        <v>8562</v>
      </c>
      <c r="AA5" s="79">
        <v>0</v>
      </c>
      <c r="AB5" s="79">
        <v>0</v>
      </c>
      <c r="AC5" s="79">
        <v>20</v>
      </c>
      <c r="AD5" s="79" t="s">
        <v>294</v>
      </c>
      <c r="AE5" s="79">
        <v>351</v>
      </c>
      <c r="AF5" s="79">
        <v>0</v>
      </c>
      <c r="AG5" s="82">
        <v>824</v>
      </c>
      <c r="AH5" s="81">
        <v>41.2</v>
      </c>
      <c r="AI5" s="81" t="s">
        <v>29814</v>
      </c>
      <c r="AJ5" s="79" t="e">
        <v>#N/A</v>
      </c>
      <c r="AK5" s="79" t="e">
        <v>#N/A</v>
      </c>
      <c r="AL5" s="79" t="e">
        <v>#N/A</v>
      </c>
      <c r="AM5" s="79" t="e">
        <v>#N/A</v>
      </c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4"/>
      <c r="BD5" s="85"/>
      <c r="BE5" s="85"/>
      <c r="BF5" s="85"/>
      <c r="BG5" s="85"/>
      <c r="BH5" s="85"/>
      <c r="BI5" s="85"/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  <c r="CW5" s="85"/>
      <c r="CX5" s="85"/>
      <c r="CY5" s="85"/>
      <c r="CZ5" s="85"/>
      <c r="DA5" s="85"/>
      <c r="DB5" s="85"/>
      <c r="DC5" s="85"/>
      <c r="DD5" s="85"/>
      <c r="DE5" s="85"/>
      <c r="DF5" s="85"/>
      <c r="DG5" s="85"/>
      <c r="DH5" s="85"/>
      <c r="DI5" s="85"/>
      <c r="DJ5" s="85"/>
      <c r="DK5" s="85"/>
      <c r="DL5" s="85"/>
      <c r="DM5" s="85"/>
      <c r="DN5" s="85"/>
      <c r="DO5" s="85"/>
      <c r="DP5" s="85"/>
      <c r="DQ5" s="85"/>
      <c r="DR5" s="85"/>
      <c r="DS5" s="85"/>
      <c r="DT5" s="85"/>
      <c r="DU5" s="85"/>
      <c r="DV5" s="85"/>
      <c r="DW5" s="85"/>
      <c r="DX5" s="85"/>
      <c r="DY5" s="85"/>
      <c r="DZ5" s="85"/>
      <c r="EA5" s="85"/>
      <c r="EB5" s="85"/>
      <c r="EC5" s="85"/>
      <c r="ED5" s="85"/>
      <c r="EE5" s="85"/>
      <c r="EF5" s="85"/>
      <c r="EG5" s="85"/>
      <c r="EH5" s="85"/>
      <c r="EI5" s="85"/>
      <c r="EJ5" s="85"/>
      <c r="EK5" s="85"/>
      <c r="EL5" s="85"/>
      <c r="EM5" s="85"/>
      <c r="EN5" s="85"/>
      <c r="EO5" s="85"/>
      <c r="EP5" s="85"/>
      <c r="EQ5" s="85"/>
      <c r="ER5" s="85"/>
      <c r="ES5" s="85"/>
      <c r="ET5" s="85"/>
      <c r="EU5" s="85"/>
      <c r="EV5" s="85"/>
      <c r="EW5" s="85"/>
      <c r="EX5" s="85"/>
      <c r="EY5" s="85"/>
      <c r="EZ5" s="85"/>
      <c r="FA5" s="85"/>
      <c r="FB5" s="85"/>
      <c r="FC5" s="85"/>
      <c r="FD5" s="85"/>
      <c r="FE5" s="85"/>
      <c r="FF5" s="85"/>
      <c r="FG5" s="85"/>
      <c r="FH5" s="85"/>
      <c r="FI5" s="85"/>
      <c r="FJ5" s="85"/>
      <c r="FK5" s="85"/>
      <c r="FL5" s="85"/>
      <c r="FM5" s="85"/>
      <c r="FN5" s="85"/>
      <c r="FO5" s="85"/>
      <c r="FP5" s="85"/>
      <c r="FQ5" s="85"/>
      <c r="FR5" s="85"/>
      <c r="FS5" s="85"/>
      <c r="FT5" s="85"/>
      <c r="FU5" s="85"/>
      <c r="FV5" s="85"/>
      <c r="FW5" s="85"/>
      <c r="FX5" s="85"/>
      <c r="FY5" s="85"/>
      <c r="FZ5" s="85"/>
      <c r="GA5" s="85"/>
      <c r="GB5" s="85"/>
      <c r="GC5" s="85"/>
      <c r="GD5" s="85"/>
      <c r="GE5" s="85"/>
      <c r="GF5" s="85"/>
      <c r="GG5" s="85"/>
      <c r="GH5" s="85"/>
      <c r="GI5" s="85"/>
      <c r="GJ5" s="85"/>
      <c r="GK5" s="85"/>
      <c r="GL5" s="85"/>
      <c r="GM5" s="85"/>
      <c r="GN5" s="85"/>
      <c r="GO5" s="85"/>
      <c r="GP5" s="85"/>
      <c r="GQ5" s="85"/>
      <c r="GR5" s="85"/>
      <c r="GS5" s="85"/>
      <c r="GT5" s="85"/>
      <c r="GU5" s="85"/>
      <c r="GV5" s="85"/>
      <c r="GW5" s="85"/>
      <c r="GX5" s="85"/>
      <c r="GY5" s="85"/>
      <c r="GZ5" s="85"/>
      <c r="HA5" s="85"/>
      <c r="HB5" s="85"/>
      <c r="HC5" s="85"/>
      <c r="HD5" s="85"/>
      <c r="HE5" s="85"/>
      <c r="HF5" s="85"/>
      <c r="HG5" s="85"/>
      <c r="HH5" s="85"/>
      <c r="HI5" s="85"/>
      <c r="HJ5" s="85"/>
      <c r="HK5" s="85"/>
      <c r="HL5" s="85"/>
      <c r="HM5" s="85"/>
      <c r="HN5" s="85"/>
      <c r="HO5" s="85"/>
      <c r="HP5" s="85"/>
      <c r="HQ5" s="85"/>
      <c r="HR5" s="85"/>
      <c r="HS5" s="85"/>
      <c r="HT5" s="85"/>
      <c r="HU5" s="85"/>
      <c r="HV5" s="85"/>
      <c r="HW5" s="85"/>
      <c r="HX5" s="85"/>
      <c r="HY5" s="85"/>
      <c r="HZ5" s="85"/>
      <c r="IA5" s="85"/>
      <c r="IB5" s="85"/>
      <c r="IC5" s="85"/>
      <c r="ID5" s="85"/>
      <c r="IE5" s="85"/>
      <c r="IF5" s="85"/>
      <c r="IG5" s="85"/>
      <c r="IH5" s="85"/>
      <c r="II5" s="85"/>
      <c r="IJ5" s="85"/>
      <c r="IK5" s="85"/>
      <c r="IL5" s="85"/>
      <c r="IM5" s="85"/>
      <c r="IN5" s="85"/>
      <c r="IO5" s="85"/>
      <c r="IP5" s="85"/>
      <c r="IQ5" s="85"/>
      <c r="IR5" s="85"/>
      <c r="IS5" s="85"/>
      <c r="IT5" s="85"/>
      <c r="IU5" s="85"/>
      <c r="IV5" s="85"/>
      <c r="IW5" s="85"/>
      <c r="IX5" s="85"/>
      <c r="IY5" s="85"/>
      <c r="IZ5" s="85"/>
      <c r="JA5" s="85"/>
      <c r="JB5" s="85"/>
      <c r="JC5" s="85"/>
      <c r="JD5" s="85"/>
      <c r="JE5" s="85"/>
      <c r="JF5" s="85"/>
      <c r="JG5" s="85"/>
      <c r="JH5" s="85"/>
      <c r="JI5" s="85"/>
      <c r="JJ5" s="85"/>
      <c r="JK5" s="85"/>
      <c r="JL5" s="85"/>
      <c r="JM5" s="85"/>
      <c r="JN5" s="85"/>
      <c r="JO5" s="85"/>
      <c r="JP5" s="85"/>
      <c r="JQ5" s="85"/>
      <c r="JR5" s="85"/>
      <c r="JS5" s="85"/>
      <c r="JT5" s="85"/>
      <c r="JU5" s="85"/>
      <c r="JV5" s="85"/>
      <c r="JW5" s="85"/>
      <c r="JX5" s="85"/>
      <c r="JY5" s="85"/>
      <c r="JZ5" s="85"/>
      <c r="KA5" s="85"/>
      <c r="KB5" s="85"/>
      <c r="KC5" s="85"/>
      <c r="KD5" s="85"/>
      <c r="KE5" s="85"/>
      <c r="KF5" s="85"/>
      <c r="KG5" s="85"/>
      <c r="KH5" s="85"/>
      <c r="KI5" s="85"/>
      <c r="KJ5" s="85"/>
      <c r="KK5" s="85"/>
      <c r="KL5" s="85"/>
      <c r="KM5" s="85"/>
      <c r="KN5" s="85"/>
      <c r="KO5" s="85"/>
      <c r="KP5" s="85"/>
      <c r="KQ5" s="85"/>
      <c r="KR5" s="85"/>
      <c r="KS5" s="85"/>
      <c r="KT5" s="85"/>
      <c r="KU5" s="85"/>
      <c r="KV5" s="85"/>
      <c r="KW5" s="85"/>
      <c r="KX5" s="85"/>
      <c r="KY5" s="85"/>
      <c r="KZ5" s="85"/>
      <c r="LA5" s="85"/>
      <c r="LB5" s="85"/>
      <c r="LC5" s="85"/>
      <c r="LD5" s="85"/>
      <c r="LE5" s="85"/>
      <c r="LF5" s="85"/>
      <c r="LG5" s="85"/>
      <c r="LH5" s="85"/>
      <c r="LI5" s="85"/>
      <c r="LJ5" s="85"/>
      <c r="LK5" s="85"/>
      <c r="LL5" s="85"/>
      <c r="LM5" s="85"/>
      <c r="LN5" s="85"/>
      <c r="LO5" s="85"/>
      <c r="LP5" s="85"/>
      <c r="LQ5" s="85"/>
      <c r="LR5" s="85"/>
      <c r="LS5" s="85"/>
      <c r="LT5" s="85"/>
      <c r="LU5" s="85"/>
      <c r="LV5" s="85"/>
      <c r="LW5" s="85"/>
      <c r="LX5" s="85"/>
      <c r="LY5" s="85"/>
      <c r="LZ5" s="85"/>
      <c r="MA5" s="85"/>
      <c r="MB5" s="85"/>
      <c r="MC5" s="85"/>
      <c r="MD5" s="85"/>
      <c r="ME5" s="85"/>
      <c r="MF5" s="85"/>
      <c r="MG5" s="85"/>
      <c r="MH5" s="85"/>
      <c r="MI5" s="85"/>
      <c r="MJ5" s="85"/>
      <c r="MK5" s="85"/>
      <c r="ML5" s="85"/>
      <c r="MM5" s="85"/>
      <c r="MN5" s="85"/>
      <c r="MO5" s="85"/>
      <c r="MP5" s="85"/>
      <c r="MQ5" s="85"/>
      <c r="MR5" s="85"/>
      <c r="MS5" s="85"/>
      <c r="MT5" s="85"/>
      <c r="MU5" s="85"/>
      <c r="MV5" s="85"/>
      <c r="MW5" s="85"/>
      <c r="MX5" s="85"/>
      <c r="MY5" s="85"/>
      <c r="MZ5" s="85"/>
      <c r="NA5" s="85"/>
      <c r="NB5" s="85"/>
      <c r="NC5" s="85"/>
      <c r="ND5" s="85"/>
      <c r="NE5" s="85"/>
      <c r="NF5" s="85"/>
      <c r="NG5" s="85"/>
      <c r="NH5" s="85"/>
      <c r="NI5" s="85"/>
      <c r="NJ5" s="85"/>
      <c r="NK5" s="85"/>
      <c r="NL5" s="85"/>
      <c r="NM5" s="85"/>
      <c r="NN5" s="85"/>
      <c r="NO5" s="85"/>
      <c r="NP5" s="85"/>
      <c r="NQ5" s="85"/>
      <c r="NR5" s="85"/>
      <c r="NS5" s="85"/>
      <c r="NT5" s="85"/>
      <c r="NU5" s="85"/>
      <c r="NV5" s="85"/>
      <c r="NW5" s="85"/>
      <c r="NX5" s="85"/>
      <c r="NY5" s="85"/>
      <c r="NZ5" s="85"/>
      <c r="OA5" s="85"/>
      <c r="OB5" s="85"/>
      <c r="OC5" s="85"/>
      <c r="OD5" s="85"/>
      <c r="OE5" s="85"/>
      <c r="OF5" s="85"/>
      <c r="OG5" s="85"/>
      <c r="OH5" s="85"/>
      <c r="OI5" s="85"/>
      <c r="OJ5" s="85"/>
      <c r="OK5" s="85"/>
      <c r="OL5" s="85"/>
      <c r="OM5" s="85"/>
      <c r="ON5" s="85"/>
      <c r="OO5" s="85"/>
      <c r="OP5" s="85"/>
      <c r="OQ5" s="85"/>
      <c r="OR5" s="85"/>
      <c r="OS5" s="85"/>
      <c r="OT5" s="85"/>
      <c r="OU5" s="85"/>
      <c r="OV5" s="85"/>
      <c r="OW5" s="85"/>
      <c r="OX5" s="85"/>
      <c r="OY5" s="85"/>
      <c r="OZ5" s="85"/>
      <c r="PA5" s="85"/>
      <c r="PB5" s="85"/>
      <c r="PC5" s="85"/>
      <c r="PD5" s="85"/>
      <c r="PE5" s="85"/>
      <c r="PF5" s="85"/>
      <c r="PG5" s="85"/>
      <c r="PH5" s="85"/>
      <c r="PI5" s="85"/>
      <c r="PJ5" s="85"/>
      <c r="PK5" s="85"/>
      <c r="PL5" s="85"/>
      <c r="PM5" s="85"/>
      <c r="PN5" s="85"/>
      <c r="PO5" s="85"/>
      <c r="PP5" s="85"/>
      <c r="PQ5" s="85"/>
      <c r="PR5" s="85"/>
      <c r="PS5" s="85"/>
      <c r="PT5" s="85"/>
      <c r="PU5" s="85"/>
      <c r="PV5" s="85"/>
      <c r="PW5" s="85"/>
      <c r="PX5" s="85"/>
      <c r="PY5" s="85"/>
      <c r="PZ5" s="85"/>
      <c r="QA5" s="85"/>
      <c r="QB5" s="85"/>
      <c r="QC5" s="85"/>
      <c r="QD5" s="85"/>
      <c r="QE5" s="85"/>
      <c r="QF5" s="85"/>
      <c r="QG5" s="85"/>
      <c r="QH5" s="85"/>
      <c r="QI5" s="85"/>
      <c r="QJ5" s="85"/>
      <c r="QK5" s="85"/>
      <c r="QL5" s="85"/>
      <c r="QM5" s="85"/>
      <c r="QN5" s="85"/>
      <c r="QO5" s="85"/>
      <c r="QP5" s="85"/>
      <c r="QQ5" s="85"/>
      <c r="QR5" s="85"/>
      <c r="QS5" s="85"/>
      <c r="QT5" s="85"/>
      <c r="QU5" s="85"/>
      <c r="QV5" s="85"/>
      <c r="QW5" s="85"/>
      <c r="QX5" s="85"/>
      <c r="QY5" s="85"/>
      <c r="QZ5" s="85"/>
      <c r="RA5" s="85"/>
      <c r="RB5" s="85"/>
      <c r="RC5" s="85"/>
      <c r="RD5" s="85"/>
      <c r="RE5" s="85"/>
      <c r="RF5" s="85"/>
      <c r="RG5" s="85"/>
      <c r="RH5" s="85"/>
      <c r="RI5" s="85"/>
      <c r="RJ5" s="85"/>
      <c r="RK5" s="85"/>
      <c r="RL5" s="85"/>
      <c r="RM5" s="85"/>
      <c r="RN5" s="85"/>
      <c r="RO5" s="85"/>
      <c r="RP5" s="85"/>
      <c r="RQ5" s="85"/>
      <c r="RR5" s="85"/>
      <c r="RS5" s="85"/>
      <c r="RT5" s="85"/>
      <c r="RU5" s="85"/>
      <c r="RV5" s="85"/>
      <c r="RW5" s="85"/>
      <c r="RX5" s="85"/>
      <c r="RY5" s="85"/>
      <c r="RZ5" s="85"/>
      <c r="SA5" s="85"/>
      <c r="SB5" s="85"/>
      <c r="SC5" s="85"/>
      <c r="SD5" s="85"/>
      <c r="SE5" s="85"/>
      <c r="SF5" s="85"/>
      <c r="SG5" s="85"/>
      <c r="SH5" s="85"/>
      <c r="SI5" s="85"/>
      <c r="SJ5" s="85"/>
      <c r="SK5" s="85"/>
      <c r="SL5" s="85"/>
      <c r="SM5" s="85"/>
      <c r="SN5" s="85"/>
      <c r="SO5" s="85"/>
      <c r="SP5" s="85"/>
      <c r="SQ5" s="85"/>
      <c r="SR5" s="85"/>
      <c r="SS5" s="85"/>
      <c r="ST5" s="85"/>
      <c r="SU5" s="85"/>
      <c r="SV5" s="85"/>
      <c r="SW5" s="85"/>
      <c r="SX5" s="85"/>
      <c r="SY5" s="85"/>
      <c r="SZ5" s="85"/>
      <c r="TA5" s="85"/>
      <c r="TB5" s="85"/>
      <c r="TC5" s="85"/>
      <c r="TD5" s="85"/>
      <c r="TE5" s="85"/>
      <c r="TF5" s="85"/>
      <c r="TG5" s="85"/>
      <c r="TH5" s="85"/>
      <c r="TI5" s="85"/>
      <c r="TJ5" s="85"/>
      <c r="TK5" s="85"/>
      <c r="TL5" s="85"/>
      <c r="TM5" s="85"/>
      <c r="TN5" s="85"/>
      <c r="TO5" s="85"/>
      <c r="TP5" s="85"/>
      <c r="TQ5" s="85"/>
      <c r="TR5" s="85"/>
      <c r="TS5" s="85"/>
      <c r="TT5" s="85"/>
      <c r="TU5" s="85"/>
      <c r="TV5" s="85"/>
      <c r="TW5" s="85"/>
      <c r="TX5" s="85"/>
      <c r="TY5" s="85"/>
      <c r="TZ5" s="85"/>
      <c r="UA5" s="85"/>
      <c r="UB5" s="85"/>
      <c r="UC5" s="85"/>
      <c r="UD5" s="85"/>
      <c r="UE5" s="85"/>
      <c r="UF5" s="85"/>
      <c r="UG5" s="85"/>
      <c r="UH5" s="85"/>
      <c r="UI5" s="85"/>
      <c r="UJ5" s="85"/>
      <c r="UK5" s="85"/>
      <c r="UL5" s="85"/>
      <c r="UM5" s="85"/>
      <c r="UN5" s="85"/>
      <c r="UO5" s="85"/>
      <c r="UP5" s="85"/>
      <c r="UQ5" s="85"/>
      <c r="UR5" s="85"/>
      <c r="US5" s="85"/>
      <c r="UT5" s="85"/>
      <c r="UU5" s="85"/>
      <c r="UV5" s="85"/>
      <c r="UW5" s="85"/>
      <c r="UX5" s="85"/>
      <c r="UY5" s="85"/>
      <c r="UZ5" s="85"/>
      <c r="VA5" s="85"/>
      <c r="VB5" s="85"/>
      <c r="VC5" s="85"/>
      <c r="VD5" s="85"/>
      <c r="VE5" s="85"/>
      <c r="VF5" s="85"/>
      <c r="VG5" s="85"/>
      <c r="VH5" s="85"/>
      <c r="VI5" s="85"/>
      <c r="VJ5" s="85"/>
      <c r="VK5" s="85"/>
      <c r="VL5" s="85"/>
      <c r="VM5" s="85"/>
      <c r="VN5" s="85"/>
      <c r="VO5" s="85"/>
      <c r="VP5" s="85"/>
      <c r="VQ5" s="85"/>
      <c r="VR5" s="85"/>
      <c r="VS5" s="85"/>
      <c r="VT5" s="85"/>
      <c r="VU5" s="85"/>
      <c r="VV5" s="85"/>
      <c r="VW5" s="85"/>
      <c r="VX5" s="85"/>
      <c r="VY5" s="85"/>
      <c r="VZ5" s="85"/>
      <c r="WA5" s="85"/>
      <c r="WB5" s="85"/>
      <c r="WC5" s="85"/>
      <c r="WD5" s="85"/>
      <c r="WE5" s="85"/>
      <c r="WF5" s="85"/>
      <c r="WG5" s="85"/>
      <c r="WH5" s="85"/>
      <c r="WI5" s="85"/>
      <c r="WJ5" s="85"/>
      <c r="WK5" s="85"/>
      <c r="WL5" s="85"/>
      <c r="WM5" s="85"/>
      <c r="WN5" s="85"/>
      <c r="WO5" s="85"/>
      <c r="WP5" s="85"/>
      <c r="WQ5" s="85"/>
      <c r="WR5" s="85"/>
      <c r="WS5" s="85"/>
      <c r="WT5" s="85"/>
      <c r="WU5" s="85"/>
      <c r="WV5" s="85"/>
      <c r="WW5" s="85"/>
      <c r="WX5" s="85"/>
      <c r="WY5" s="85"/>
      <c r="WZ5" s="85"/>
      <c r="XA5" s="85"/>
      <c r="XB5" s="85"/>
      <c r="XC5" s="85"/>
      <c r="XD5" s="85"/>
      <c r="XE5" s="85"/>
      <c r="XF5" s="85"/>
      <c r="XG5" s="85"/>
      <c r="XH5" s="85"/>
      <c r="XI5" s="85"/>
      <c r="XJ5" s="85"/>
      <c r="XK5" s="85"/>
      <c r="XL5" s="85"/>
      <c r="XM5" s="85"/>
      <c r="XN5" s="85"/>
      <c r="XO5" s="85"/>
      <c r="XP5" s="85"/>
      <c r="XQ5" s="85"/>
      <c r="XR5" s="85"/>
      <c r="XS5" s="85"/>
      <c r="XT5" s="85"/>
      <c r="XU5" s="85"/>
      <c r="XV5" s="85"/>
      <c r="XW5" s="85"/>
      <c r="XX5" s="85"/>
      <c r="XY5" s="85"/>
      <c r="XZ5" s="85"/>
      <c r="YA5" s="85"/>
      <c r="YB5" s="85"/>
      <c r="YC5" s="85"/>
      <c r="YD5" s="85"/>
      <c r="YE5" s="85"/>
      <c r="YF5" s="85"/>
      <c r="YG5" s="85"/>
      <c r="YH5" s="85"/>
      <c r="YI5" s="85"/>
      <c r="YJ5" s="85"/>
      <c r="YK5" s="85"/>
      <c r="YL5" s="85"/>
      <c r="YM5" s="85"/>
      <c r="YN5" s="85"/>
      <c r="YO5" s="85"/>
      <c r="YP5" s="85"/>
      <c r="YQ5" s="85"/>
      <c r="YR5" s="85"/>
      <c r="YS5" s="85"/>
      <c r="YT5" s="85"/>
      <c r="YU5" s="85"/>
      <c r="YV5" s="85"/>
      <c r="YW5" s="85"/>
      <c r="YX5" s="85"/>
      <c r="YY5" s="85"/>
      <c r="YZ5" s="85"/>
      <c r="ZA5" s="85"/>
      <c r="ZB5" s="85"/>
      <c r="ZC5" s="85"/>
      <c r="ZD5" s="85"/>
      <c r="ZE5" s="85"/>
      <c r="ZF5" s="85"/>
      <c r="ZG5" s="85"/>
      <c r="ZH5" s="85"/>
      <c r="ZI5" s="85"/>
      <c r="ZJ5" s="85"/>
      <c r="ZK5" s="85"/>
      <c r="ZL5" s="85"/>
      <c r="ZM5" s="85"/>
      <c r="ZN5" s="85"/>
      <c r="ZO5" s="85"/>
      <c r="ZP5" s="85"/>
      <c r="ZQ5" s="85"/>
      <c r="ZR5" s="85"/>
      <c r="ZS5" s="85"/>
      <c r="ZT5" s="85"/>
      <c r="ZU5" s="85"/>
      <c r="ZV5" s="85"/>
      <c r="ZW5" s="85"/>
      <c r="ZX5" s="85"/>
      <c r="ZY5" s="85"/>
      <c r="ZZ5" s="85"/>
      <c r="AAA5" s="85"/>
      <c r="AAB5" s="85"/>
      <c r="AAC5" s="85"/>
      <c r="AAD5" s="85"/>
      <c r="AAE5" s="85"/>
      <c r="AAF5" s="85"/>
      <c r="AAG5" s="85"/>
      <c r="AAH5" s="85"/>
      <c r="AAI5" s="85"/>
      <c r="AAJ5" s="85"/>
      <c r="AAK5" s="85"/>
      <c r="AAL5" s="85"/>
      <c r="AAM5" s="85"/>
      <c r="AAN5" s="85"/>
      <c r="AAO5" s="85"/>
      <c r="AAP5" s="85"/>
      <c r="AAQ5" s="85"/>
      <c r="AAR5" s="85"/>
      <c r="AAS5" s="85"/>
      <c r="AAT5" s="85"/>
      <c r="AAU5" s="85"/>
      <c r="AAV5" s="85"/>
      <c r="AAW5" s="85"/>
      <c r="AAX5" s="85"/>
      <c r="AAY5" s="85"/>
      <c r="AAZ5" s="85"/>
      <c r="ABA5" s="85"/>
      <c r="ABB5" s="85"/>
      <c r="ABC5" s="85"/>
      <c r="ABD5" s="85"/>
      <c r="ABE5" s="85"/>
      <c r="ABF5" s="85"/>
      <c r="ABG5" s="85"/>
      <c r="ABH5" s="85"/>
      <c r="ABI5" s="85"/>
      <c r="ABJ5" s="85"/>
      <c r="ABK5" s="85"/>
      <c r="ABL5" s="85"/>
      <c r="ABM5" s="85"/>
      <c r="ABN5" s="85"/>
      <c r="ABO5" s="85"/>
      <c r="ABP5" s="85"/>
      <c r="ABQ5" s="85"/>
      <c r="ABR5" s="85"/>
      <c r="ABS5" s="85"/>
      <c r="ABT5" s="85"/>
      <c r="ABU5" s="85"/>
      <c r="ABV5" s="85"/>
      <c r="ABW5" s="85"/>
      <c r="ABX5" s="85"/>
      <c r="ABY5" s="85"/>
      <c r="ABZ5" s="85"/>
      <c r="ACA5" s="85"/>
      <c r="ACB5" s="85"/>
      <c r="ACC5" s="85"/>
      <c r="ACD5" s="85"/>
      <c r="ACE5" s="85"/>
      <c r="ACF5" s="85"/>
      <c r="ACG5" s="85"/>
      <c r="ACH5" s="85"/>
      <c r="ACI5" s="85"/>
      <c r="ACJ5" s="85"/>
      <c r="ACK5" s="85"/>
      <c r="ACL5" s="85"/>
      <c r="ACM5" s="85"/>
      <c r="ACN5" s="85"/>
      <c r="ACO5" s="85"/>
      <c r="ACP5" s="85"/>
      <c r="ACQ5" s="85"/>
      <c r="ACR5" s="85"/>
      <c r="ACS5" s="85"/>
      <c r="ACT5" s="85"/>
      <c r="ACU5" s="85"/>
      <c r="ACV5" s="85"/>
      <c r="ACW5" s="85"/>
      <c r="ACX5" s="85"/>
      <c r="ACY5" s="85"/>
      <c r="ACZ5" s="85"/>
      <c r="ADA5" s="85"/>
      <c r="ADB5" s="85"/>
      <c r="ADC5" s="85"/>
      <c r="ADD5" s="85"/>
      <c r="ADE5" s="85"/>
      <c r="ADF5" s="85"/>
      <c r="ADG5" s="85"/>
      <c r="ADH5" s="85"/>
      <c r="ADI5" s="85"/>
      <c r="ADJ5" s="85"/>
      <c r="ADK5" s="85"/>
      <c r="ADL5" s="85"/>
      <c r="ADM5" s="85"/>
      <c r="ADN5" s="85"/>
      <c r="ADO5" s="85"/>
      <c r="ADP5" s="85"/>
      <c r="ADQ5" s="85"/>
      <c r="ADR5" s="85"/>
      <c r="ADS5" s="85"/>
      <c r="ADT5" s="85"/>
      <c r="ADU5" s="85"/>
      <c r="ADV5" s="85"/>
      <c r="ADW5" s="85"/>
      <c r="ADX5" s="85"/>
      <c r="ADY5" s="85"/>
      <c r="ADZ5" s="85"/>
      <c r="AEA5" s="85"/>
      <c r="AEB5" s="85"/>
      <c r="AEC5" s="85"/>
      <c r="AED5" s="85"/>
      <c r="AEE5" s="85"/>
      <c r="AEF5" s="85"/>
      <c r="AEG5" s="85"/>
      <c r="AEH5" s="85"/>
      <c r="AEI5" s="85"/>
      <c r="AEJ5" s="85"/>
      <c r="AEK5" s="85"/>
      <c r="AEL5" s="85"/>
      <c r="AEM5" s="85"/>
      <c r="AEN5" s="85"/>
      <c r="AEO5" s="85"/>
      <c r="AEP5" s="85"/>
      <c r="AEQ5" s="85"/>
      <c r="AER5" s="85"/>
      <c r="AES5" s="85"/>
      <c r="AET5" s="85"/>
      <c r="AEU5" s="85"/>
      <c r="AEV5" s="85"/>
      <c r="AEW5" s="85"/>
      <c r="AEX5" s="85"/>
      <c r="AEY5" s="85"/>
      <c r="AEZ5" s="85"/>
      <c r="AFA5" s="85"/>
      <c r="AFB5" s="85"/>
      <c r="AFC5" s="85"/>
      <c r="AFD5" s="85"/>
      <c r="AFE5" s="85"/>
      <c r="AFF5" s="85"/>
      <c r="AFG5" s="85"/>
      <c r="AFH5" s="85"/>
      <c r="AFI5" s="85"/>
      <c r="AFJ5" s="85"/>
      <c r="AFK5" s="85"/>
      <c r="AFL5" s="85"/>
      <c r="AFM5" s="85"/>
      <c r="AFN5" s="85"/>
      <c r="AFO5" s="85"/>
      <c r="AFP5" s="85"/>
      <c r="AFQ5" s="85"/>
      <c r="AFR5" s="85"/>
      <c r="AFS5" s="85"/>
      <c r="AFT5" s="85"/>
      <c r="AFU5" s="85"/>
      <c r="AFV5" s="85"/>
      <c r="AFW5" s="85"/>
      <c r="AFX5" s="85"/>
      <c r="AFY5" s="85"/>
      <c r="AFZ5" s="85"/>
      <c r="AGA5" s="85"/>
      <c r="AGB5" s="85"/>
      <c r="AGC5" s="85"/>
      <c r="AGD5" s="85"/>
      <c r="AGE5" s="85"/>
      <c r="AGF5" s="85"/>
      <c r="AGG5" s="85"/>
      <c r="AGH5" s="85"/>
      <c r="AGI5" s="85"/>
      <c r="AGJ5" s="85"/>
      <c r="AGK5" s="85"/>
      <c r="AGL5" s="85"/>
      <c r="AGM5" s="85"/>
      <c r="AGN5" s="85"/>
      <c r="AGO5" s="85"/>
      <c r="AGP5" s="85"/>
      <c r="AGQ5" s="85"/>
      <c r="AGR5" s="85"/>
      <c r="AGS5" s="85"/>
      <c r="AGT5" s="85"/>
      <c r="AGU5" s="85"/>
      <c r="AGV5" s="85"/>
      <c r="AGW5" s="85"/>
      <c r="AGX5" s="85"/>
      <c r="AGY5" s="85"/>
      <c r="AGZ5" s="85"/>
      <c r="AHA5" s="85"/>
      <c r="AHB5" s="85"/>
      <c r="AHC5" s="85"/>
      <c r="AHD5" s="85"/>
      <c r="AHE5" s="85"/>
      <c r="AHF5" s="85"/>
      <c r="AHG5" s="85"/>
      <c r="AHH5" s="85"/>
      <c r="AHI5" s="85"/>
      <c r="AHJ5" s="85"/>
      <c r="AHK5" s="85"/>
      <c r="AHL5" s="85"/>
      <c r="AHM5" s="85"/>
      <c r="AHN5" s="85"/>
      <c r="AHO5" s="85"/>
      <c r="AHP5" s="85"/>
      <c r="AHQ5" s="85"/>
      <c r="AHR5" s="85"/>
      <c r="AHS5" s="85"/>
      <c r="AHT5" s="85"/>
      <c r="AHU5" s="85"/>
      <c r="AHV5" s="85"/>
      <c r="AHW5" s="85"/>
      <c r="AHX5" s="85"/>
      <c r="AHY5" s="85"/>
      <c r="AHZ5" s="85"/>
      <c r="AIA5" s="85"/>
      <c r="AIB5" s="85"/>
      <c r="AIC5" s="85"/>
      <c r="AID5" s="85"/>
      <c r="AIE5" s="85"/>
      <c r="AIF5" s="85"/>
      <c r="AIG5" s="85"/>
      <c r="AIH5" s="85"/>
      <c r="AII5" s="85"/>
      <c r="AIJ5" s="85"/>
      <c r="AIK5" s="85"/>
      <c r="AIL5" s="85"/>
      <c r="AIM5" s="85"/>
      <c r="AIN5" s="85"/>
      <c r="AIO5" s="85"/>
      <c r="AIP5" s="85"/>
      <c r="AIQ5" s="85"/>
      <c r="AIR5" s="85"/>
      <c r="AIS5" s="85"/>
      <c r="AIT5" s="85"/>
      <c r="AIU5" s="85"/>
      <c r="AIV5" s="85"/>
      <c r="AIW5" s="85"/>
      <c r="AIX5" s="85"/>
      <c r="AIY5" s="85"/>
      <c r="AIZ5" s="85"/>
      <c r="AJA5" s="85"/>
      <c r="AJB5" s="85"/>
      <c r="AJC5" s="85"/>
      <c r="AJD5" s="85"/>
      <c r="AJE5" s="85"/>
      <c r="AJF5" s="85"/>
      <c r="AJG5" s="85"/>
      <c r="AJH5" s="85"/>
      <c r="AJI5" s="85"/>
      <c r="AJJ5" s="85"/>
      <c r="AJK5" s="85"/>
      <c r="AJL5" s="85"/>
      <c r="AJM5" s="85"/>
      <c r="AJN5" s="85"/>
      <c r="AJO5" s="85"/>
      <c r="AJP5" s="85"/>
      <c r="AJQ5" s="85"/>
      <c r="AJR5" s="85"/>
      <c r="AJS5" s="85"/>
      <c r="AJT5" s="85"/>
      <c r="AJU5" s="85"/>
      <c r="AJV5" s="85"/>
      <c r="AJW5" s="85"/>
      <c r="AJX5" s="85"/>
      <c r="AJY5" s="85"/>
      <c r="AJZ5" s="85"/>
      <c r="AKA5" s="85"/>
      <c r="AKB5" s="85"/>
      <c r="AKC5" s="85"/>
      <c r="AKD5" s="85"/>
      <c r="AKE5" s="85"/>
      <c r="AKF5" s="85"/>
      <c r="AKG5" s="85"/>
      <c r="AKH5" s="85"/>
      <c r="AKI5" s="85"/>
      <c r="AKJ5" s="85"/>
      <c r="AKK5" s="85"/>
      <c r="AKL5" s="85"/>
      <c r="AKM5" s="85"/>
      <c r="AKN5" s="85"/>
      <c r="AKO5" s="85"/>
      <c r="AKP5" s="85"/>
      <c r="AKQ5" s="85"/>
      <c r="AKR5" s="85"/>
      <c r="AKS5" s="85"/>
      <c r="AKT5" s="85"/>
      <c r="AKU5" s="85"/>
      <c r="AKV5" s="85"/>
      <c r="AKW5" s="85"/>
      <c r="AKX5" s="85"/>
      <c r="AKY5" s="85"/>
      <c r="AKZ5" s="85"/>
      <c r="ALA5" s="85"/>
      <c r="ALB5" s="85"/>
      <c r="ALC5" s="85"/>
      <c r="ALD5" s="85"/>
      <c r="ALE5" s="85"/>
      <c r="ALF5" s="85"/>
      <c r="ALG5" s="85"/>
      <c r="ALH5" s="85"/>
      <c r="ALI5" s="85"/>
      <c r="ALJ5" s="85"/>
      <c r="ALK5" s="85"/>
      <c r="ALL5" s="85"/>
      <c r="ALM5" s="85"/>
      <c r="ALN5" s="85"/>
      <c r="ALO5" s="85"/>
      <c r="ALP5" s="85"/>
      <c r="ALQ5" s="85"/>
      <c r="ALR5" s="85"/>
      <c r="ALS5" s="85"/>
      <c r="ALT5" s="85"/>
      <c r="ALU5" s="85"/>
      <c r="ALV5" s="85"/>
      <c r="ALW5" s="85"/>
      <c r="ALX5" s="85"/>
      <c r="ALY5" s="85"/>
      <c r="ALZ5" s="85"/>
      <c r="AMA5" s="85"/>
      <c r="AMB5" s="85"/>
      <c r="AMC5" s="85"/>
      <c r="AMD5" s="85"/>
      <c r="AME5" s="85"/>
      <c r="AMF5" s="85"/>
      <c r="AMG5" s="85"/>
      <c r="AMH5" s="85"/>
      <c r="AMI5" s="85"/>
      <c r="AMJ5" s="85"/>
      <c r="AMK5" s="85"/>
      <c r="AML5" s="85"/>
      <c r="AMM5" s="85"/>
      <c r="AMN5" s="85"/>
      <c r="AMO5" s="85"/>
      <c r="AMP5" s="85"/>
      <c r="AMQ5" s="85"/>
      <c r="AMR5" s="85"/>
      <c r="AMS5" s="85"/>
      <c r="AMT5" s="85"/>
      <c r="AMU5" s="85"/>
      <c r="AMV5" s="85"/>
      <c r="AMW5" s="85"/>
      <c r="AMX5" s="85"/>
      <c r="AMY5" s="85"/>
      <c r="AMZ5" s="85"/>
      <c r="ANA5" s="85"/>
      <c r="ANB5" s="85"/>
      <c r="ANC5" s="85"/>
      <c r="AND5" s="85"/>
      <c r="ANE5" s="85"/>
      <c r="ANF5" s="85"/>
      <c r="ANG5" s="85"/>
      <c r="ANH5" s="85"/>
      <c r="ANI5" s="85"/>
      <c r="ANJ5" s="85"/>
      <c r="ANK5" s="85"/>
      <c r="ANL5" s="85"/>
      <c r="ANM5" s="85"/>
      <c r="ANN5" s="85"/>
      <c r="ANO5" s="85"/>
      <c r="ANP5" s="85"/>
      <c r="ANQ5" s="85"/>
      <c r="ANR5" s="85"/>
      <c r="ANS5" s="85"/>
      <c r="ANT5" s="85"/>
      <c r="ANU5" s="85"/>
      <c r="ANV5" s="85"/>
      <c r="ANW5" s="85"/>
      <c r="ANX5" s="85"/>
      <c r="ANY5" s="85"/>
      <c r="ANZ5" s="85"/>
      <c r="AOA5" s="85"/>
      <c r="AOB5" s="85"/>
      <c r="AOC5" s="85"/>
      <c r="AOD5" s="85"/>
      <c r="AOE5" s="85"/>
      <c r="AOF5" s="85"/>
      <c r="AOG5" s="85"/>
      <c r="AOH5" s="85"/>
      <c r="AOI5" s="85"/>
      <c r="AOJ5" s="85"/>
      <c r="AOK5" s="85"/>
      <c r="AOL5" s="85"/>
      <c r="AOM5" s="85"/>
      <c r="AON5" s="85"/>
      <c r="AOO5" s="85"/>
      <c r="AOP5" s="85"/>
      <c r="AOQ5" s="85"/>
      <c r="AOR5" s="85"/>
      <c r="AOS5" s="85"/>
      <c r="AOT5" s="85"/>
      <c r="AOU5" s="85"/>
      <c r="AOV5" s="85"/>
      <c r="AOW5" s="85"/>
      <c r="AOX5" s="85"/>
      <c r="AOY5" s="85"/>
      <c r="AOZ5" s="85"/>
      <c r="APA5" s="85"/>
      <c r="APB5" s="85"/>
      <c r="APC5" s="85"/>
      <c r="APD5" s="85"/>
      <c r="APE5" s="85"/>
      <c r="APF5" s="85"/>
      <c r="APG5" s="85"/>
      <c r="APH5" s="85"/>
      <c r="API5" s="85"/>
      <c r="APJ5" s="85"/>
      <c r="APK5" s="85"/>
      <c r="APL5" s="85"/>
      <c r="APM5" s="85"/>
      <c r="APN5" s="85"/>
      <c r="APO5" s="85"/>
      <c r="APP5" s="85"/>
      <c r="APQ5" s="85"/>
      <c r="APR5" s="85"/>
      <c r="APS5" s="85"/>
      <c r="APT5" s="85"/>
      <c r="APU5" s="85"/>
      <c r="APV5" s="85"/>
      <c r="APW5" s="85"/>
      <c r="APX5" s="85"/>
      <c r="APY5" s="85"/>
      <c r="APZ5" s="85"/>
      <c r="AQA5" s="85"/>
      <c r="AQB5" s="85"/>
      <c r="AQC5" s="85"/>
      <c r="AQD5" s="85"/>
      <c r="AQE5" s="85"/>
      <c r="AQF5" s="85"/>
      <c r="AQG5" s="85"/>
      <c r="AQH5" s="85"/>
      <c r="AQI5" s="85"/>
      <c r="AQJ5" s="85"/>
      <c r="AQK5" s="85"/>
      <c r="AQL5" s="85"/>
      <c r="AQM5" s="85"/>
      <c r="AQN5" s="85"/>
      <c r="AQO5" s="85"/>
      <c r="AQP5" s="85"/>
      <c r="AQQ5" s="85"/>
      <c r="AQR5" s="85"/>
      <c r="AQS5" s="85"/>
      <c r="AQT5" s="85"/>
      <c r="AQU5" s="85"/>
      <c r="AQV5" s="85"/>
      <c r="AQW5" s="85"/>
      <c r="AQX5" s="85"/>
      <c r="AQY5" s="85"/>
      <c r="AQZ5" s="85"/>
      <c r="ARA5" s="85"/>
      <c r="ARB5" s="85"/>
      <c r="ARC5" s="85"/>
      <c r="ARD5" s="85"/>
      <c r="ARE5" s="85"/>
      <c r="ARF5" s="85"/>
      <c r="ARG5" s="85"/>
      <c r="ARH5" s="85"/>
      <c r="ARI5" s="85"/>
      <c r="ARJ5" s="85"/>
      <c r="ARK5" s="85"/>
      <c r="ARL5" s="85"/>
      <c r="ARM5" s="85"/>
      <c r="ARN5" s="85"/>
      <c r="ARO5" s="85"/>
      <c r="ARP5" s="85"/>
      <c r="ARQ5" s="85"/>
      <c r="ARR5" s="85"/>
      <c r="ARS5" s="85"/>
      <c r="ART5" s="85"/>
      <c r="ARU5" s="85"/>
      <c r="ARV5" s="85"/>
      <c r="ARW5" s="85"/>
      <c r="ARX5" s="85"/>
      <c r="ARY5" s="85"/>
      <c r="ARZ5" s="85"/>
      <c r="ASA5" s="85"/>
      <c r="ASB5" s="85"/>
      <c r="ASC5" s="85"/>
      <c r="ASD5" s="85"/>
      <c r="ASE5" s="85"/>
      <c r="ASF5" s="85"/>
      <c r="ASG5" s="85"/>
      <c r="ASH5" s="85"/>
      <c r="ASI5" s="85"/>
      <c r="ASJ5" s="85"/>
      <c r="ASK5" s="85"/>
      <c r="ASL5" s="85"/>
      <c r="ASM5" s="85"/>
      <c r="ASN5" s="85"/>
      <c r="ASO5" s="85"/>
      <c r="ASP5" s="85"/>
      <c r="ASQ5" s="85"/>
      <c r="ASR5" s="85"/>
      <c r="ASS5" s="85"/>
      <c r="AST5" s="85"/>
      <c r="ASU5" s="85"/>
      <c r="ASV5" s="85"/>
      <c r="ASW5" s="85"/>
      <c r="ASX5" s="85"/>
      <c r="ASY5" s="85"/>
      <c r="ASZ5" s="85"/>
      <c r="ATA5" s="85"/>
      <c r="ATB5" s="85"/>
      <c r="ATC5" s="85"/>
      <c r="ATD5" s="85"/>
      <c r="ATE5" s="85"/>
      <c r="ATF5" s="85"/>
      <c r="ATG5" s="85"/>
      <c r="ATH5" s="85"/>
      <c r="ATI5" s="85"/>
      <c r="ATJ5" s="85"/>
      <c r="ATK5" s="85"/>
      <c r="ATL5" s="85"/>
      <c r="ATM5" s="85"/>
      <c r="ATN5" s="85"/>
      <c r="ATO5" s="85"/>
      <c r="ATP5" s="85"/>
      <c r="ATQ5" s="85"/>
      <c r="ATR5" s="85"/>
      <c r="ATS5" s="85"/>
      <c r="ATT5" s="85"/>
      <c r="ATU5" s="85"/>
      <c r="ATV5" s="85"/>
      <c r="ATW5" s="85"/>
      <c r="ATX5" s="85"/>
      <c r="ATY5" s="85"/>
      <c r="ATZ5" s="85"/>
      <c r="AUA5" s="85"/>
      <c r="AUB5" s="85"/>
      <c r="AUC5" s="85"/>
      <c r="AUD5" s="85"/>
      <c r="AUE5" s="85"/>
      <c r="AUF5" s="85"/>
      <c r="AUG5" s="85"/>
      <c r="AUH5" s="85"/>
      <c r="AUI5" s="85"/>
      <c r="AUJ5" s="85"/>
      <c r="AUK5" s="85"/>
      <c r="AUL5" s="85"/>
      <c r="AUM5" s="85"/>
      <c r="AUN5" s="85"/>
      <c r="AUO5" s="85"/>
      <c r="AUP5" s="85"/>
      <c r="AUQ5" s="85"/>
      <c r="AUR5" s="85"/>
      <c r="AUS5" s="85"/>
      <c r="AUT5" s="85"/>
      <c r="AUU5" s="85"/>
      <c r="AUV5" s="85"/>
      <c r="AUW5" s="85"/>
      <c r="AUX5" s="85"/>
      <c r="AUY5" s="85"/>
      <c r="AUZ5" s="85"/>
      <c r="AVA5" s="85"/>
      <c r="AVB5" s="85"/>
      <c r="AVC5" s="85"/>
      <c r="AVD5" s="85"/>
      <c r="AVE5" s="85"/>
      <c r="AVF5" s="85"/>
      <c r="AVG5" s="85"/>
      <c r="AVH5" s="85"/>
      <c r="AVI5" s="85"/>
      <c r="AVJ5" s="85"/>
      <c r="AVK5" s="85"/>
      <c r="AVL5" s="85"/>
      <c r="AVM5" s="85"/>
      <c r="AVN5" s="85"/>
      <c r="AVO5" s="85"/>
      <c r="AVP5" s="85"/>
      <c r="AVQ5" s="85"/>
      <c r="AVR5" s="85"/>
      <c r="AVS5" s="85"/>
      <c r="AVT5" s="85"/>
      <c r="AVU5" s="85"/>
      <c r="AVV5" s="85"/>
      <c r="AVW5" s="85"/>
      <c r="AVX5" s="85"/>
      <c r="AVY5" s="85"/>
      <c r="AVZ5" s="85"/>
      <c r="AWA5" s="85"/>
      <c r="AWB5" s="85"/>
      <c r="AWC5" s="85"/>
      <c r="AWD5" s="85"/>
      <c r="AWE5" s="85"/>
      <c r="AWF5" s="85"/>
      <c r="AWG5" s="85"/>
      <c r="AWH5" s="85"/>
      <c r="AWI5" s="85"/>
      <c r="AWJ5" s="85"/>
      <c r="AWK5" s="85"/>
      <c r="AWL5" s="85"/>
      <c r="AWM5" s="85"/>
      <c r="AWN5" s="85"/>
      <c r="AWO5" s="85"/>
      <c r="AWP5" s="85"/>
      <c r="AWQ5" s="85"/>
      <c r="AWR5" s="85"/>
      <c r="AWS5" s="85"/>
      <c r="AWT5" s="85"/>
      <c r="AWU5" s="85"/>
      <c r="AWV5" s="85"/>
      <c r="AWW5" s="85"/>
      <c r="AWX5" s="85"/>
      <c r="AWY5" s="85"/>
      <c r="AWZ5" s="85"/>
      <c r="AXA5" s="85"/>
      <c r="AXB5" s="85"/>
      <c r="AXC5" s="85"/>
      <c r="AXD5" s="85"/>
      <c r="AXE5" s="85"/>
      <c r="AXF5" s="85"/>
      <c r="AXG5" s="85"/>
      <c r="AXH5" s="85"/>
      <c r="AXI5" s="85"/>
      <c r="AXJ5" s="85"/>
      <c r="AXK5" s="85"/>
      <c r="AXL5" s="85"/>
      <c r="AXM5" s="85"/>
      <c r="AXN5" s="85"/>
      <c r="AXO5" s="85"/>
      <c r="AXP5" s="85"/>
      <c r="AXQ5" s="85"/>
      <c r="AXR5" s="85"/>
      <c r="AXS5" s="85"/>
      <c r="AXT5" s="85"/>
      <c r="AXU5" s="85"/>
      <c r="AXV5" s="85"/>
      <c r="AXW5" s="85"/>
      <c r="AXX5" s="85"/>
      <c r="AXY5" s="85"/>
      <c r="AXZ5" s="85"/>
      <c r="AYA5" s="85"/>
      <c r="AYB5" s="85"/>
      <c r="AYC5" s="85"/>
      <c r="AYD5" s="85"/>
      <c r="AYE5" s="85"/>
      <c r="AYF5" s="85"/>
      <c r="AYG5" s="85"/>
      <c r="AYH5" s="85"/>
      <c r="AYI5" s="85"/>
      <c r="AYJ5" s="85"/>
      <c r="AYK5" s="85"/>
      <c r="AYL5" s="85"/>
      <c r="AYM5" s="85"/>
      <c r="AYN5" s="85"/>
      <c r="AYO5" s="85"/>
      <c r="AYP5" s="85"/>
      <c r="AYQ5" s="85"/>
      <c r="AYR5" s="85"/>
      <c r="AYS5" s="85"/>
      <c r="AYT5" s="85"/>
      <c r="AYU5" s="85"/>
      <c r="AYV5" s="85"/>
      <c r="AYW5" s="85"/>
      <c r="AYX5" s="85"/>
      <c r="AYY5" s="85"/>
      <c r="AYZ5" s="85"/>
      <c r="AZA5" s="85"/>
      <c r="AZB5" s="85"/>
      <c r="AZC5" s="85"/>
      <c r="AZD5" s="85"/>
      <c r="AZE5" s="85"/>
      <c r="AZF5" s="85"/>
      <c r="AZG5" s="85"/>
      <c r="AZH5" s="85"/>
      <c r="AZI5" s="85"/>
      <c r="AZJ5" s="85"/>
      <c r="AZK5" s="85"/>
      <c r="AZL5" s="85"/>
      <c r="AZM5" s="85"/>
      <c r="AZN5" s="85"/>
      <c r="AZO5" s="85"/>
      <c r="AZP5" s="85"/>
      <c r="AZQ5" s="85"/>
      <c r="AZR5" s="85"/>
      <c r="AZS5" s="85"/>
      <c r="AZT5" s="85"/>
      <c r="AZU5" s="85"/>
      <c r="AZV5" s="85"/>
      <c r="AZW5" s="85"/>
      <c r="AZX5" s="85"/>
      <c r="AZY5" s="85"/>
      <c r="AZZ5" s="85"/>
      <c r="BAA5" s="85"/>
      <c r="BAB5" s="85"/>
      <c r="BAC5" s="85"/>
      <c r="BAD5" s="85"/>
      <c r="BAE5" s="85"/>
      <c r="BAF5" s="85"/>
      <c r="BAG5" s="85"/>
      <c r="BAH5" s="85"/>
      <c r="BAI5" s="85"/>
      <c r="BAJ5" s="85"/>
      <c r="BAK5" s="85"/>
      <c r="BAL5" s="85"/>
      <c r="BAM5" s="85"/>
      <c r="BAN5" s="85"/>
      <c r="BAO5" s="85"/>
      <c r="BAP5" s="85"/>
      <c r="BAQ5" s="85"/>
      <c r="BAR5" s="85"/>
      <c r="BAS5" s="85"/>
      <c r="BAT5" s="85"/>
      <c r="BAU5" s="85"/>
      <c r="BAV5" s="85"/>
      <c r="BAW5" s="85"/>
      <c r="BAX5" s="85"/>
      <c r="BAY5" s="85"/>
      <c r="BAZ5" s="85"/>
      <c r="BBA5" s="85"/>
      <c r="BBB5" s="85"/>
      <c r="BBC5" s="85"/>
      <c r="BBD5" s="85"/>
      <c r="BBE5" s="85"/>
      <c r="BBF5" s="85"/>
      <c r="BBG5" s="85"/>
      <c r="BBH5" s="85"/>
      <c r="BBI5" s="85"/>
      <c r="BBJ5" s="85"/>
      <c r="BBK5" s="85"/>
      <c r="BBL5" s="85"/>
      <c r="BBM5" s="85"/>
      <c r="BBN5" s="85"/>
      <c r="BBO5" s="85"/>
      <c r="BBP5" s="85"/>
      <c r="BBQ5" s="85"/>
      <c r="BBR5" s="85"/>
      <c r="BBS5" s="85"/>
      <c r="BBT5" s="85"/>
      <c r="BBU5" s="85"/>
      <c r="BBV5" s="85"/>
      <c r="BBW5" s="85"/>
      <c r="BBX5" s="85"/>
      <c r="BBY5" s="85"/>
      <c r="BBZ5" s="85"/>
      <c r="BCA5" s="85"/>
      <c r="BCB5" s="85"/>
      <c r="BCC5" s="85"/>
      <c r="BCD5" s="85"/>
      <c r="BCE5" s="85"/>
      <c r="BCF5" s="85"/>
      <c r="BCG5" s="85"/>
      <c r="BCH5" s="85"/>
      <c r="BCI5" s="85"/>
      <c r="BCJ5" s="85"/>
      <c r="BCK5" s="85"/>
      <c r="BCL5" s="85"/>
      <c r="BCM5" s="85"/>
      <c r="BCN5" s="85"/>
      <c r="BCO5" s="85"/>
      <c r="BCP5" s="85"/>
      <c r="BCQ5" s="85"/>
      <c r="BCR5" s="85"/>
      <c r="BCS5" s="85"/>
      <c r="BCT5" s="85"/>
      <c r="BCU5" s="85"/>
      <c r="BCV5" s="85"/>
      <c r="BCW5" s="85"/>
      <c r="BCX5" s="85"/>
      <c r="BCY5" s="85"/>
      <c r="BCZ5" s="85"/>
      <c r="BDA5" s="85"/>
      <c r="BDB5" s="85"/>
      <c r="BDC5" s="85"/>
      <c r="BDD5" s="85"/>
      <c r="BDE5" s="85"/>
      <c r="BDF5" s="85"/>
      <c r="BDG5" s="85"/>
      <c r="BDH5" s="85"/>
      <c r="BDI5" s="85"/>
      <c r="BDJ5" s="85"/>
      <c r="BDK5" s="85"/>
      <c r="BDL5" s="85"/>
      <c r="BDM5" s="85"/>
      <c r="BDN5" s="85"/>
      <c r="BDO5" s="85"/>
      <c r="BDP5" s="85"/>
      <c r="BDQ5" s="85"/>
      <c r="BDR5" s="85"/>
      <c r="BDS5" s="85"/>
      <c r="BDT5" s="85"/>
      <c r="BDU5" s="85"/>
      <c r="BDV5" s="85"/>
      <c r="BDW5" s="85"/>
      <c r="BDX5" s="85"/>
      <c r="BDY5" s="85"/>
      <c r="BDZ5" s="85"/>
      <c r="BEA5" s="85"/>
      <c r="BEB5" s="85"/>
      <c r="BEC5" s="85"/>
      <c r="BED5" s="85"/>
      <c r="BEE5" s="85"/>
      <c r="BEF5" s="85"/>
      <c r="BEG5" s="85"/>
      <c r="BEH5" s="85"/>
      <c r="BEI5" s="85"/>
      <c r="BEJ5" s="85"/>
      <c r="BEK5" s="85"/>
      <c r="BEL5" s="85"/>
      <c r="BEM5" s="85"/>
      <c r="BEN5" s="85"/>
      <c r="BEO5" s="85"/>
      <c r="BEP5" s="85"/>
      <c r="BEQ5" s="85"/>
      <c r="BER5" s="85"/>
      <c r="BES5" s="85"/>
      <c r="BET5" s="85"/>
      <c r="BEU5" s="85"/>
      <c r="BEV5" s="85"/>
      <c r="BEW5" s="85"/>
      <c r="BEX5" s="85"/>
      <c r="BEY5" s="85"/>
      <c r="BEZ5" s="85"/>
      <c r="BFA5" s="85"/>
      <c r="BFB5" s="85"/>
      <c r="BFC5" s="85"/>
      <c r="BFD5" s="85"/>
      <c r="BFE5" s="85"/>
      <c r="BFF5" s="85"/>
      <c r="BFG5" s="85"/>
      <c r="BFH5" s="85"/>
      <c r="BFI5" s="85"/>
      <c r="BFJ5" s="85"/>
      <c r="BFK5" s="85"/>
      <c r="BFL5" s="85"/>
      <c r="BFM5" s="85"/>
      <c r="BFN5" s="85"/>
      <c r="BFO5" s="85"/>
      <c r="BFP5" s="85"/>
      <c r="BFQ5" s="85"/>
      <c r="BFR5" s="85"/>
      <c r="BFS5" s="85"/>
      <c r="BFT5" s="85"/>
      <c r="BFU5" s="85"/>
      <c r="BFV5" s="85"/>
      <c r="BFW5" s="85"/>
      <c r="BFX5" s="85"/>
      <c r="BFY5" s="85"/>
      <c r="BFZ5" s="85"/>
      <c r="BGA5" s="85"/>
      <c r="BGB5" s="85"/>
      <c r="BGC5" s="85"/>
      <c r="BGD5" s="85"/>
      <c r="BGE5" s="85"/>
      <c r="BGF5" s="85"/>
      <c r="BGG5" s="85"/>
      <c r="BGH5" s="85"/>
      <c r="BGI5" s="85"/>
      <c r="BGJ5" s="85"/>
      <c r="BGK5" s="85"/>
      <c r="BGL5" s="85"/>
      <c r="BGM5" s="85"/>
      <c r="BGN5" s="85"/>
      <c r="BGO5" s="85"/>
      <c r="BGP5" s="85"/>
      <c r="BGQ5" s="85"/>
      <c r="BGR5" s="85"/>
      <c r="BGS5" s="85"/>
      <c r="BGT5" s="85"/>
      <c r="BGU5" s="85"/>
      <c r="BGV5" s="85"/>
      <c r="BGW5" s="85"/>
      <c r="BGX5" s="85"/>
      <c r="BGY5" s="85"/>
      <c r="BGZ5" s="85"/>
      <c r="BHA5" s="85"/>
      <c r="BHB5" s="85"/>
      <c r="BHC5" s="85"/>
      <c r="BHD5" s="85"/>
      <c r="BHE5" s="85"/>
      <c r="BHF5" s="85"/>
      <c r="BHG5" s="85"/>
      <c r="BHH5" s="85"/>
      <c r="BHI5" s="85"/>
      <c r="BHJ5" s="85"/>
      <c r="BHK5" s="85"/>
      <c r="BHL5" s="85"/>
      <c r="BHM5" s="85"/>
      <c r="BHN5" s="85"/>
      <c r="BHO5" s="85"/>
      <c r="BHP5" s="85"/>
      <c r="BHQ5" s="85"/>
      <c r="BHR5" s="85"/>
      <c r="BHS5" s="85"/>
      <c r="BHT5" s="85"/>
      <c r="BHU5" s="85"/>
      <c r="BHV5" s="85"/>
      <c r="BHW5" s="85"/>
      <c r="BHX5" s="85"/>
      <c r="BHY5" s="85"/>
      <c r="BHZ5" s="85"/>
      <c r="BIA5" s="85"/>
      <c r="BIB5" s="85"/>
      <c r="BIC5" s="85"/>
      <c r="BID5" s="85"/>
      <c r="BIE5" s="85"/>
      <c r="BIF5" s="85"/>
      <c r="BIG5" s="85"/>
      <c r="BIH5" s="85"/>
      <c r="BII5" s="85"/>
      <c r="BIJ5" s="85"/>
      <c r="BIK5" s="85"/>
      <c r="BIL5" s="85"/>
      <c r="BIM5" s="85"/>
      <c r="BIN5" s="85"/>
      <c r="BIO5" s="85"/>
      <c r="BIP5" s="85"/>
      <c r="BIQ5" s="85"/>
      <c r="BIR5" s="85"/>
      <c r="BIS5" s="85"/>
      <c r="BIT5" s="85"/>
      <c r="BIU5" s="85"/>
      <c r="BIV5" s="85"/>
      <c r="BIW5" s="85"/>
      <c r="BIX5" s="85"/>
      <c r="BIY5" s="85"/>
      <c r="BIZ5" s="85"/>
      <c r="BJA5" s="85"/>
      <c r="BJB5" s="85"/>
      <c r="BJC5" s="85"/>
      <c r="BJD5" s="85"/>
      <c r="BJE5" s="85"/>
      <c r="BJF5" s="85"/>
      <c r="BJG5" s="85"/>
      <c r="BJH5" s="85"/>
      <c r="BJI5" s="85"/>
      <c r="BJJ5" s="85"/>
      <c r="BJK5" s="85"/>
      <c r="BJL5" s="85"/>
      <c r="BJM5" s="85"/>
      <c r="BJN5" s="85"/>
      <c r="BJO5" s="85"/>
      <c r="BJP5" s="85"/>
      <c r="BJQ5" s="85"/>
      <c r="BJR5" s="85"/>
      <c r="BJS5" s="85"/>
      <c r="BJT5" s="85"/>
      <c r="BJU5" s="85"/>
      <c r="BJV5" s="85"/>
      <c r="BJW5" s="85"/>
      <c r="BJX5" s="85"/>
      <c r="BJY5" s="85"/>
      <c r="BJZ5" s="85"/>
      <c r="BKA5" s="85"/>
      <c r="BKB5" s="85"/>
      <c r="BKC5" s="85"/>
      <c r="BKD5" s="85"/>
      <c r="BKE5" s="85"/>
      <c r="BKF5" s="85"/>
      <c r="BKG5" s="85"/>
      <c r="BKH5" s="85"/>
      <c r="BKI5" s="85"/>
      <c r="BKJ5" s="85"/>
      <c r="BKK5" s="85"/>
      <c r="BKL5" s="85"/>
      <c r="BKM5" s="85"/>
      <c r="BKN5" s="85"/>
      <c r="BKO5" s="85"/>
      <c r="BKP5" s="85"/>
      <c r="BKQ5" s="85"/>
      <c r="BKR5" s="85"/>
      <c r="BKS5" s="85"/>
      <c r="BKT5" s="85"/>
      <c r="BKU5" s="85"/>
      <c r="BKV5" s="85"/>
      <c r="BKW5" s="85"/>
      <c r="BKX5" s="85"/>
      <c r="BKY5" s="85"/>
      <c r="BKZ5" s="85"/>
      <c r="BLA5" s="85"/>
      <c r="BLB5" s="85"/>
      <c r="BLC5" s="85"/>
      <c r="BLD5" s="85"/>
      <c r="BLE5" s="85"/>
      <c r="BLF5" s="85"/>
      <c r="BLG5" s="85"/>
      <c r="BLH5" s="85"/>
      <c r="BLI5" s="85"/>
      <c r="BLJ5" s="85"/>
      <c r="BLK5" s="85"/>
      <c r="BLL5" s="85"/>
      <c r="BLM5" s="85"/>
      <c r="BLN5" s="85"/>
      <c r="BLO5" s="85"/>
      <c r="BLP5" s="85"/>
      <c r="BLQ5" s="85"/>
      <c r="BLR5" s="85"/>
      <c r="BLS5" s="85"/>
      <c r="BLT5" s="85"/>
      <c r="BLU5" s="85"/>
      <c r="BLV5" s="85"/>
      <c r="BLW5" s="85"/>
      <c r="BLX5" s="85"/>
      <c r="BLY5" s="85"/>
      <c r="BLZ5" s="85"/>
      <c r="BMA5" s="85"/>
      <c r="BMB5" s="85"/>
      <c r="BMC5" s="85"/>
      <c r="BMD5" s="85"/>
      <c r="BME5" s="85"/>
      <c r="BMF5" s="85"/>
      <c r="BMG5" s="85"/>
      <c r="BMH5" s="85"/>
      <c r="BMI5" s="85"/>
      <c r="BMJ5" s="85"/>
      <c r="BMK5" s="85"/>
      <c r="BML5" s="85"/>
      <c r="BMM5" s="85"/>
      <c r="BMN5" s="85"/>
      <c r="BMO5" s="85"/>
      <c r="BMP5" s="85"/>
      <c r="BMQ5" s="85"/>
      <c r="BMR5" s="85"/>
      <c r="BMS5" s="85"/>
      <c r="BMT5" s="85"/>
      <c r="BMU5" s="85"/>
      <c r="BMV5" s="85"/>
      <c r="BMW5" s="85"/>
      <c r="BMX5" s="85"/>
      <c r="BMY5" s="85"/>
      <c r="BMZ5" s="85"/>
      <c r="BNA5" s="85"/>
      <c r="BNB5" s="85"/>
      <c r="BNC5" s="85"/>
      <c r="BND5" s="85"/>
      <c r="BNE5" s="85"/>
      <c r="BNF5" s="85"/>
      <c r="BNG5" s="85"/>
      <c r="BNH5" s="85"/>
      <c r="BNI5" s="85"/>
      <c r="BNJ5" s="85"/>
      <c r="BNK5" s="85"/>
      <c r="BNL5" s="85"/>
      <c r="BNM5" s="85"/>
      <c r="BNN5" s="85"/>
      <c r="BNO5" s="85"/>
      <c r="BNP5" s="85"/>
      <c r="BNQ5" s="85"/>
      <c r="BNR5" s="85"/>
      <c r="BNS5" s="85"/>
      <c r="BNT5" s="85"/>
      <c r="BNU5" s="85"/>
      <c r="BNV5" s="85"/>
      <c r="BNW5" s="85"/>
      <c r="BNX5" s="85"/>
      <c r="BNY5" s="85"/>
      <c r="BNZ5" s="85"/>
      <c r="BOA5" s="85"/>
      <c r="BOB5" s="85"/>
      <c r="BOC5" s="85"/>
      <c r="BOD5" s="85"/>
      <c r="BOE5" s="85"/>
      <c r="BOF5" s="85"/>
      <c r="BOG5" s="85"/>
      <c r="BOH5" s="85"/>
      <c r="BOI5" s="85"/>
      <c r="BOJ5" s="85"/>
      <c r="BOK5" s="85"/>
      <c r="BOL5" s="85"/>
      <c r="BOM5" s="85"/>
      <c r="BON5" s="85"/>
      <c r="BOO5" s="85"/>
      <c r="BOP5" s="85"/>
      <c r="BOQ5" s="85"/>
      <c r="BOR5" s="85"/>
      <c r="BOS5" s="85"/>
      <c r="BOT5" s="85"/>
      <c r="BOU5" s="85"/>
      <c r="BOV5" s="85"/>
      <c r="BOW5" s="85"/>
      <c r="BOX5" s="85"/>
      <c r="BOY5" s="85"/>
      <c r="BOZ5" s="85"/>
      <c r="BPA5" s="85"/>
      <c r="BPB5" s="85"/>
      <c r="BPC5" s="85"/>
      <c r="BPD5" s="85"/>
      <c r="BPE5" s="85"/>
      <c r="BPF5" s="85"/>
      <c r="BPG5" s="85"/>
      <c r="BPH5" s="85"/>
      <c r="BPI5" s="85"/>
      <c r="BPJ5" s="85"/>
      <c r="BPK5" s="85"/>
      <c r="BPL5" s="85"/>
      <c r="BPM5" s="85"/>
      <c r="BPN5" s="85"/>
      <c r="BPO5" s="85"/>
      <c r="BPP5" s="85"/>
      <c r="BPQ5" s="85"/>
      <c r="BPR5" s="85"/>
      <c r="BPS5" s="85"/>
      <c r="BPT5" s="85"/>
      <c r="BPU5" s="85"/>
      <c r="BPV5" s="85"/>
      <c r="BPW5" s="85"/>
      <c r="BPX5" s="85"/>
      <c r="BPY5" s="85"/>
      <c r="BPZ5" s="85"/>
      <c r="BQA5" s="85"/>
      <c r="BQB5" s="85"/>
      <c r="BQC5" s="85"/>
      <c r="BQD5" s="85"/>
      <c r="BQE5" s="85"/>
      <c r="BQF5" s="85"/>
      <c r="BQG5" s="85"/>
      <c r="BQH5" s="85"/>
      <c r="BQI5" s="85"/>
      <c r="BQJ5" s="85"/>
      <c r="BQK5" s="85"/>
      <c r="BQL5" s="85"/>
      <c r="BQM5" s="85"/>
      <c r="BQN5" s="85"/>
      <c r="BQO5" s="85"/>
      <c r="BQP5" s="85"/>
      <c r="BQQ5" s="85"/>
      <c r="BQR5" s="85"/>
      <c r="BQS5" s="85"/>
      <c r="BQT5" s="85"/>
      <c r="BQU5" s="85"/>
      <c r="BQV5" s="85"/>
      <c r="BQW5" s="85"/>
      <c r="BQX5" s="85"/>
      <c r="BQY5" s="85"/>
      <c r="BQZ5" s="85"/>
      <c r="BRA5" s="85"/>
      <c r="BRB5" s="85"/>
      <c r="BRC5" s="85"/>
      <c r="BRD5" s="85"/>
      <c r="BRE5" s="85"/>
      <c r="BRF5" s="85"/>
      <c r="BRG5" s="85"/>
      <c r="BRH5" s="85"/>
      <c r="BRI5" s="85"/>
      <c r="BRJ5" s="85"/>
      <c r="BRK5" s="85"/>
      <c r="BRL5" s="85"/>
      <c r="BRM5" s="85"/>
      <c r="BRN5" s="85"/>
      <c r="BRO5" s="85"/>
      <c r="BRP5" s="85"/>
      <c r="BRQ5" s="85"/>
      <c r="BRR5" s="85"/>
      <c r="BRS5" s="85"/>
      <c r="BRT5" s="85"/>
      <c r="BRU5" s="85"/>
      <c r="BRV5" s="85"/>
      <c r="BRW5" s="85"/>
      <c r="BRX5" s="85"/>
      <c r="BRY5" s="85"/>
      <c r="BRZ5" s="85"/>
      <c r="BSA5" s="85"/>
      <c r="BSB5" s="85"/>
      <c r="BSC5" s="85"/>
      <c r="BSD5" s="85"/>
      <c r="BSE5" s="85"/>
      <c r="BSF5" s="85"/>
      <c r="BSG5" s="85"/>
      <c r="BSH5" s="85"/>
      <c r="BSI5" s="85"/>
      <c r="BSJ5" s="85"/>
      <c r="BSK5" s="85"/>
      <c r="BSL5" s="85"/>
      <c r="BSM5" s="85"/>
      <c r="BSN5" s="85"/>
      <c r="BSO5" s="85"/>
      <c r="BSP5" s="85"/>
      <c r="BSQ5" s="85"/>
      <c r="BSR5" s="85"/>
      <c r="BSS5" s="85"/>
      <c r="BST5" s="85"/>
      <c r="BSU5" s="85"/>
      <c r="BSV5" s="85"/>
      <c r="BSW5" s="85"/>
      <c r="BSX5" s="85"/>
      <c r="BSY5" s="85"/>
      <c r="BSZ5" s="85"/>
      <c r="BTA5" s="85"/>
      <c r="BTB5" s="85"/>
      <c r="BTC5" s="85"/>
      <c r="BTD5" s="85"/>
      <c r="BTE5" s="85"/>
      <c r="BTF5" s="85"/>
      <c r="BTG5" s="85"/>
      <c r="BTH5" s="85"/>
      <c r="BTI5" s="85"/>
      <c r="BTJ5" s="85"/>
      <c r="BTK5" s="85"/>
      <c r="BTL5" s="85"/>
      <c r="BTM5" s="85"/>
      <c r="BTN5" s="85"/>
      <c r="BTO5" s="85"/>
      <c r="BTP5" s="85"/>
      <c r="BTQ5" s="85"/>
      <c r="BTR5" s="85"/>
      <c r="BTS5" s="85"/>
      <c r="BTT5" s="85"/>
      <c r="BTU5" s="85"/>
      <c r="BTV5" s="85"/>
      <c r="BTW5" s="85"/>
      <c r="BTX5" s="85"/>
      <c r="BTY5" s="85"/>
      <c r="BTZ5" s="85"/>
      <c r="BUA5" s="85"/>
      <c r="BUB5" s="85"/>
      <c r="BUC5" s="85"/>
      <c r="BUD5" s="85"/>
      <c r="BUE5" s="85"/>
      <c r="BUF5" s="85"/>
      <c r="BUG5" s="85"/>
      <c r="BUH5" s="85"/>
      <c r="BUI5" s="85"/>
      <c r="BUJ5" s="85"/>
      <c r="BUK5" s="85"/>
      <c r="BUL5" s="85"/>
      <c r="BUM5" s="85"/>
      <c r="BUN5" s="85"/>
      <c r="BUO5" s="85"/>
      <c r="BUP5" s="85"/>
      <c r="BUQ5" s="85"/>
      <c r="BUR5" s="85"/>
      <c r="BUS5" s="85"/>
      <c r="BUT5" s="85"/>
      <c r="BUU5" s="85"/>
      <c r="BUV5" s="85"/>
      <c r="BUW5" s="85"/>
      <c r="BUX5" s="85"/>
      <c r="BUY5" s="85"/>
      <c r="BUZ5" s="85"/>
      <c r="BVA5" s="85"/>
      <c r="BVB5" s="85"/>
      <c r="BVC5" s="85"/>
      <c r="BVD5" s="85"/>
      <c r="BVE5" s="85"/>
      <c r="BVF5" s="85"/>
      <c r="BVG5" s="85"/>
      <c r="BVH5" s="85"/>
      <c r="BVI5" s="85"/>
      <c r="BVJ5" s="85"/>
      <c r="BVK5" s="85"/>
      <c r="BVL5" s="85"/>
      <c r="BVM5" s="85"/>
      <c r="BVN5" s="85"/>
      <c r="BVO5" s="85"/>
      <c r="BVP5" s="85"/>
      <c r="BVQ5" s="85"/>
      <c r="BVR5" s="85"/>
      <c r="BVS5" s="85"/>
      <c r="BVT5" s="85"/>
      <c r="BVU5" s="85"/>
      <c r="BVV5" s="85"/>
      <c r="BVW5" s="85"/>
      <c r="BVX5" s="85"/>
      <c r="BVY5" s="85"/>
      <c r="BVZ5" s="85"/>
      <c r="BWA5" s="85"/>
      <c r="BWB5" s="85"/>
      <c r="BWC5" s="85"/>
      <c r="BWD5" s="85"/>
      <c r="BWE5" s="85"/>
      <c r="BWF5" s="85"/>
      <c r="BWG5" s="85"/>
      <c r="BWH5" s="85"/>
      <c r="BWI5" s="85"/>
      <c r="BWJ5" s="85"/>
      <c r="BWK5" s="85"/>
      <c r="BWL5" s="85"/>
      <c r="BWM5" s="85"/>
      <c r="BWN5" s="85"/>
      <c r="BWO5" s="85"/>
      <c r="BWP5" s="85"/>
      <c r="BWQ5" s="85"/>
      <c r="BWR5" s="85"/>
      <c r="BWS5" s="85"/>
      <c r="BWT5" s="85"/>
      <c r="BWU5" s="85"/>
      <c r="BWV5" s="85"/>
      <c r="BWW5" s="85"/>
      <c r="BWX5" s="85"/>
      <c r="BWY5" s="85"/>
      <c r="BWZ5" s="85"/>
      <c r="BXA5" s="85"/>
      <c r="BXB5" s="85"/>
      <c r="BXC5" s="85"/>
      <c r="BXD5" s="85"/>
      <c r="BXE5" s="85"/>
      <c r="BXF5" s="85"/>
      <c r="BXG5" s="85"/>
      <c r="BXH5" s="85"/>
      <c r="BXI5" s="85"/>
      <c r="BXJ5" s="85"/>
      <c r="BXK5" s="85"/>
      <c r="BXL5" s="85"/>
      <c r="BXM5" s="85"/>
      <c r="BXN5" s="85"/>
      <c r="BXO5" s="85"/>
      <c r="BXP5" s="85"/>
      <c r="BXQ5" s="85"/>
      <c r="BXR5" s="85"/>
      <c r="BXS5" s="85"/>
      <c r="BXT5" s="85"/>
      <c r="BXU5" s="85"/>
      <c r="BXV5" s="85"/>
      <c r="BXW5" s="85"/>
      <c r="BXX5" s="85"/>
      <c r="BXY5" s="85"/>
      <c r="BXZ5" s="85"/>
      <c r="BYA5" s="85"/>
      <c r="BYB5" s="85"/>
      <c r="BYC5" s="85"/>
      <c r="BYD5" s="85"/>
      <c r="BYE5" s="85"/>
      <c r="BYF5" s="85"/>
      <c r="BYG5" s="85"/>
      <c r="BYH5" s="85"/>
      <c r="BYI5" s="85"/>
      <c r="BYJ5" s="85"/>
      <c r="BYK5" s="85"/>
      <c r="BYL5" s="85"/>
      <c r="BYM5" s="85"/>
      <c r="BYN5" s="85"/>
      <c r="BYO5" s="85"/>
      <c r="BYP5" s="85"/>
      <c r="BYQ5" s="85"/>
      <c r="BYR5" s="85"/>
      <c r="BYS5" s="85"/>
      <c r="BYT5" s="85"/>
      <c r="BYU5" s="85"/>
      <c r="BYV5" s="85"/>
      <c r="BYW5" s="85"/>
      <c r="BYX5" s="85"/>
      <c r="BYY5" s="85"/>
      <c r="BYZ5" s="85"/>
      <c r="BZA5" s="85"/>
      <c r="BZB5" s="85"/>
      <c r="BZC5" s="85"/>
      <c r="BZD5" s="85"/>
      <c r="BZE5" s="85"/>
      <c r="BZF5" s="85"/>
      <c r="BZG5" s="85"/>
      <c r="BZH5" s="85"/>
      <c r="BZI5" s="85"/>
      <c r="BZJ5" s="85"/>
      <c r="BZK5" s="85"/>
      <c r="BZL5" s="85"/>
      <c r="BZM5" s="85"/>
      <c r="BZN5" s="85"/>
      <c r="BZO5" s="85"/>
      <c r="BZP5" s="85"/>
      <c r="BZQ5" s="85"/>
      <c r="BZR5" s="85"/>
      <c r="BZS5" s="85"/>
      <c r="BZT5" s="85"/>
      <c r="BZU5" s="85"/>
      <c r="BZV5" s="85"/>
      <c r="BZW5" s="85"/>
      <c r="BZX5" s="85"/>
      <c r="BZY5" s="85"/>
      <c r="BZZ5" s="85"/>
      <c r="CAA5" s="85"/>
      <c r="CAB5" s="85"/>
      <c r="CAC5" s="85"/>
      <c r="CAD5" s="85"/>
      <c r="CAE5" s="85"/>
      <c r="CAF5" s="85"/>
      <c r="CAG5" s="85"/>
      <c r="CAH5" s="85"/>
      <c r="CAI5" s="85"/>
      <c r="CAJ5" s="85"/>
      <c r="CAK5" s="85"/>
      <c r="CAL5" s="85"/>
      <c r="CAM5" s="85"/>
      <c r="CAN5" s="85"/>
      <c r="CAO5" s="85"/>
      <c r="CAP5" s="85"/>
      <c r="CAQ5" s="85"/>
      <c r="CAR5" s="85"/>
      <c r="CAS5" s="85"/>
      <c r="CAT5" s="85"/>
      <c r="CAU5" s="85"/>
      <c r="CAV5" s="85"/>
      <c r="CAW5" s="85"/>
      <c r="CAX5" s="85"/>
      <c r="CAY5" s="85"/>
      <c r="CAZ5" s="85"/>
      <c r="CBA5" s="85"/>
      <c r="CBB5" s="85"/>
      <c r="CBC5" s="85"/>
      <c r="CBD5" s="85"/>
      <c r="CBE5" s="85"/>
      <c r="CBF5" s="85"/>
      <c r="CBG5" s="85"/>
      <c r="CBH5" s="85"/>
      <c r="CBI5" s="85"/>
      <c r="CBJ5" s="85"/>
      <c r="CBK5" s="85"/>
      <c r="CBL5" s="85"/>
      <c r="CBM5" s="85"/>
      <c r="CBN5" s="85"/>
      <c r="CBO5" s="85"/>
      <c r="CBP5" s="85"/>
      <c r="CBQ5" s="85"/>
      <c r="CBR5" s="85"/>
      <c r="CBS5" s="85"/>
      <c r="CBT5" s="85"/>
      <c r="CBU5" s="85"/>
      <c r="CBV5" s="85"/>
      <c r="CBW5" s="85"/>
      <c r="CBX5" s="85"/>
      <c r="CBY5" s="85"/>
      <c r="CBZ5" s="85"/>
      <c r="CCA5" s="85"/>
      <c r="CCB5" s="85"/>
      <c r="CCC5" s="85"/>
      <c r="CCD5" s="85"/>
      <c r="CCE5" s="85"/>
      <c r="CCF5" s="85"/>
      <c r="CCG5" s="85"/>
      <c r="CCH5" s="85"/>
      <c r="CCI5" s="85"/>
      <c r="CCJ5" s="85"/>
      <c r="CCK5" s="85"/>
      <c r="CCL5" s="85"/>
      <c r="CCM5" s="85"/>
      <c r="CCN5" s="85"/>
      <c r="CCO5" s="85"/>
      <c r="CCP5" s="85"/>
      <c r="CCQ5" s="85"/>
      <c r="CCR5" s="85"/>
      <c r="CCS5" s="85"/>
      <c r="CCT5" s="85"/>
      <c r="CCU5" s="85"/>
      <c r="CCV5" s="85"/>
      <c r="CCW5" s="85"/>
      <c r="CCX5" s="85"/>
      <c r="CCY5" s="85"/>
      <c r="CCZ5" s="85"/>
      <c r="CDA5" s="85"/>
      <c r="CDB5" s="85"/>
      <c r="CDC5" s="85"/>
      <c r="CDD5" s="85"/>
      <c r="CDE5" s="85"/>
      <c r="CDF5" s="85"/>
      <c r="CDG5" s="85"/>
      <c r="CDH5" s="85"/>
      <c r="CDI5" s="85"/>
      <c r="CDJ5" s="85"/>
      <c r="CDK5" s="85"/>
      <c r="CDL5" s="85"/>
      <c r="CDM5" s="85"/>
      <c r="CDN5" s="85"/>
      <c r="CDO5" s="85"/>
      <c r="CDP5" s="85"/>
      <c r="CDQ5" s="85"/>
      <c r="CDR5" s="85"/>
      <c r="CDS5" s="85"/>
      <c r="CDT5" s="85"/>
      <c r="CDU5" s="85"/>
      <c r="CDV5" s="85"/>
      <c r="CDW5" s="85"/>
      <c r="CDX5" s="85"/>
      <c r="CDY5" s="85"/>
      <c r="CDZ5" s="85"/>
      <c r="CEA5" s="85"/>
      <c r="CEB5" s="85"/>
      <c r="CEC5" s="85"/>
      <c r="CED5" s="85"/>
      <c r="CEE5" s="85"/>
      <c r="CEF5" s="85"/>
      <c r="CEG5" s="85"/>
      <c r="CEH5" s="85"/>
      <c r="CEI5" s="85"/>
      <c r="CEJ5" s="85"/>
      <c r="CEK5" s="85"/>
      <c r="CEL5" s="85"/>
      <c r="CEM5" s="85"/>
      <c r="CEN5" s="85"/>
      <c r="CEO5" s="85"/>
      <c r="CEP5" s="85"/>
      <c r="CEQ5" s="85"/>
      <c r="CER5" s="85"/>
      <c r="CES5" s="85"/>
      <c r="CET5" s="85"/>
      <c r="CEU5" s="85"/>
      <c r="CEV5" s="85"/>
      <c r="CEW5" s="85"/>
      <c r="CEX5" s="85"/>
      <c r="CEY5" s="85"/>
      <c r="CEZ5" s="85"/>
      <c r="CFA5" s="85"/>
      <c r="CFB5" s="85"/>
      <c r="CFC5" s="85"/>
      <c r="CFD5" s="85"/>
      <c r="CFE5" s="85"/>
      <c r="CFF5" s="85"/>
      <c r="CFG5" s="85"/>
      <c r="CFH5" s="85"/>
      <c r="CFI5" s="85"/>
      <c r="CFJ5" s="85"/>
      <c r="CFK5" s="85"/>
      <c r="CFL5" s="85"/>
      <c r="CFM5" s="85"/>
      <c r="CFN5" s="85"/>
      <c r="CFO5" s="85"/>
      <c r="CFP5" s="85"/>
      <c r="CFQ5" s="85"/>
      <c r="CFR5" s="85"/>
      <c r="CFS5" s="85"/>
      <c r="CFT5" s="85"/>
      <c r="CFU5" s="85"/>
      <c r="CFV5" s="85"/>
      <c r="CFW5" s="85"/>
      <c r="CFX5" s="85"/>
      <c r="CFY5" s="85"/>
      <c r="CFZ5" s="85"/>
      <c r="CGA5" s="85"/>
      <c r="CGB5" s="85"/>
      <c r="CGC5" s="85"/>
      <c r="CGD5" s="85"/>
      <c r="CGE5" s="85"/>
      <c r="CGF5" s="85"/>
      <c r="CGG5" s="85"/>
      <c r="CGH5" s="85"/>
      <c r="CGI5" s="85"/>
      <c r="CGJ5" s="85"/>
      <c r="CGK5" s="85"/>
      <c r="CGL5" s="85"/>
      <c r="CGM5" s="85"/>
      <c r="CGN5" s="85"/>
      <c r="CGO5" s="85"/>
      <c r="CGP5" s="85"/>
      <c r="CGQ5" s="85"/>
      <c r="CGR5" s="85"/>
      <c r="CGS5" s="85"/>
      <c r="CGT5" s="85"/>
      <c r="CGU5" s="85"/>
      <c r="CGV5" s="85"/>
      <c r="CGW5" s="85"/>
      <c r="CGX5" s="85"/>
      <c r="CGY5" s="85"/>
      <c r="CGZ5" s="85"/>
      <c r="CHA5" s="85"/>
      <c r="CHB5" s="85"/>
      <c r="CHC5" s="85"/>
      <c r="CHD5" s="85"/>
      <c r="CHE5" s="85"/>
      <c r="CHF5" s="85"/>
      <c r="CHG5" s="85"/>
      <c r="CHH5" s="85"/>
      <c r="CHI5" s="85"/>
      <c r="CHJ5" s="85"/>
      <c r="CHK5" s="85"/>
      <c r="CHL5" s="85"/>
      <c r="CHM5" s="85"/>
      <c r="CHN5" s="85"/>
      <c r="CHO5" s="85"/>
      <c r="CHP5" s="85"/>
      <c r="CHQ5" s="85"/>
      <c r="CHR5" s="85"/>
      <c r="CHS5" s="85"/>
      <c r="CHT5" s="85"/>
      <c r="CHU5" s="85"/>
      <c r="CHV5" s="85"/>
      <c r="CHW5" s="85"/>
      <c r="CHX5" s="85"/>
      <c r="CHY5" s="85"/>
      <c r="CHZ5" s="85"/>
      <c r="CIA5" s="85"/>
      <c r="CIB5" s="85"/>
      <c r="CIC5" s="85"/>
      <c r="CID5" s="85"/>
      <c r="CIE5" s="85"/>
      <c r="CIF5" s="85"/>
      <c r="CIG5" s="85"/>
      <c r="CIH5" s="85"/>
      <c r="CII5" s="85"/>
      <c r="CIJ5" s="85"/>
      <c r="CIK5" s="85"/>
      <c r="CIL5" s="85"/>
      <c r="CIM5" s="85"/>
      <c r="CIN5" s="85"/>
      <c r="CIO5" s="85"/>
      <c r="CIP5" s="85"/>
      <c r="CIQ5" s="85"/>
      <c r="CIR5" s="85"/>
      <c r="CIS5" s="85"/>
      <c r="CIT5" s="85"/>
      <c r="CIU5" s="85"/>
      <c r="CIV5" s="85"/>
      <c r="CIW5" s="85"/>
      <c r="CIX5" s="85"/>
      <c r="CIY5" s="85"/>
      <c r="CIZ5" s="85"/>
      <c r="CJA5" s="85"/>
      <c r="CJB5" s="85"/>
      <c r="CJC5" s="85"/>
      <c r="CJD5" s="85"/>
      <c r="CJE5" s="85"/>
      <c r="CJF5" s="85"/>
      <c r="CJG5" s="85"/>
      <c r="CJH5" s="85"/>
      <c r="CJI5" s="85"/>
      <c r="CJJ5" s="85"/>
      <c r="CJK5" s="85"/>
      <c r="CJL5" s="85"/>
      <c r="CJM5" s="85"/>
      <c r="CJN5" s="85"/>
      <c r="CJO5" s="85"/>
      <c r="CJP5" s="85"/>
      <c r="CJQ5" s="85"/>
      <c r="CJR5" s="85"/>
      <c r="CJS5" s="85"/>
      <c r="CJT5" s="85"/>
      <c r="CJU5" s="85"/>
      <c r="CJV5" s="85"/>
      <c r="CJW5" s="85"/>
      <c r="CJX5" s="85"/>
      <c r="CJY5" s="85"/>
      <c r="CJZ5" s="85"/>
      <c r="CKA5" s="85"/>
      <c r="CKB5" s="85"/>
      <c r="CKC5" s="85"/>
      <c r="CKD5" s="85"/>
      <c r="CKE5" s="85"/>
      <c r="CKF5" s="85"/>
      <c r="CKG5" s="85"/>
      <c r="CKH5" s="85"/>
      <c r="CKI5" s="85"/>
      <c r="CKJ5" s="85"/>
      <c r="CKK5" s="85"/>
      <c r="CKL5" s="85"/>
      <c r="CKM5" s="85"/>
      <c r="CKN5" s="85"/>
      <c r="CKO5" s="85"/>
      <c r="CKP5" s="85"/>
      <c r="CKQ5" s="85"/>
      <c r="CKR5" s="85"/>
      <c r="CKS5" s="85"/>
      <c r="CKT5" s="85"/>
      <c r="CKU5" s="85"/>
      <c r="CKV5" s="85"/>
      <c r="CKW5" s="85"/>
      <c r="CKX5" s="85"/>
      <c r="CKY5" s="85"/>
      <c r="CKZ5" s="85"/>
      <c r="CLA5" s="85"/>
      <c r="CLB5" s="85"/>
      <c r="CLC5" s="85"/>
      <c r="CLD5" s="85"/>
      <c r="CLE5" s="85"/>
      <c r="CLF5" s="85"/>
      <c r="CLG5" s="85"/>
      <c r="CLH5" s="85"/>
      <c r="CLI5" s="85"/>
      <c r="CLJ5" s="85"/>
      <c r="CLK5" s="85"/>
      <c r="CLL5" s="85"/>
      <c r="CLM5" s="85"/>
      <c r="CLN5" s="85"/>
      <c r="CLO5" s="85"/>
      <c r="CLP5" s="85"/>
      <c r="CLQ5" s="85"/>
      <c r="CLR5" s="85"/>
      <c r="CLS5" s="85"/>
      <c r="CLT5" s="85"/>
      <c r="CLU5" s="85"/>
      <c r="CLV5" s="85"/>
      <c r="CLW5" s="85"/>
      <c r="CLX5" s="85"/>
      <c r="CLY5" s="85"/>
      <c r="CLZ5" s="85"/>
      <c r="CMA5" s="85"/>
      <c r="CMB5" s="85"/>
      <c r="CMC5" s="85"/>
      <c r="CMD5" s="85"/>
      <c r="CME5" s="85"/>
      <c r="CMF5" s="85"/>
      <c r="CMG5" s="85"/>
      <c r="CMH5" s="85"/>
      <c r="CMI5" s="85"/>
      <c r="CMJ5" s="85"/>
      <c r="CMK5" s="85"/>
      <c r="CML5" s="85"/>
      <c r="CMM5" s="85"/>
      <c r="CMN5" s="85"/>
      <c r="CMO5" s="85"/>
      <c r="CMP5" s="85"/>
      <c r="CMQ5" s="85"/>
      <c r="CMR5" s="85"/>
      <c r="CMS5" s="85"/>
      <c r="CMT5" s="85"/>
      <c r="CMU5" s="85"/>
      <c r="CMV5" s="85"/>
      <c r="CMW5" s="85"/>
      <c r="CMX5" s="85"/>
      <c r="CMY5" s="85"/>
      <c r="CMZ5" s="85"/>
      <c r="CNA5" s="85"/>
      <c r="CNB5" s="85"/>
      <c r="CNC5" s="85"/>
      <c r="CND5" s="85"/>
      <c r="CNE5" s="85"/>
      <c r="CNF5" s="85"/>
      <c r="CNG5" s="85"/>
      <c r="CNH5" s="85"/>
      <c r="CNI5" s="85"/>
      <c r="CNJ5" s="85"/>
      <c r="CNK5" s="85"/>
      <c r="CNL5" s="85"/>
      <c r="CNM5" s="85"/>
      <c r="CNN5" s="85"/>
      <c r="CNO5" s="85"/>
      <c r="CNP5" s="85"/>
      <c r="CNQ5" s="85"/>
      <c r="CNR5" s="85"/>
      <c r="CNS5" s="85"/>
      <c r="CNT5" s="85"/>
      <c r="CNU5" s="85"/>
      <c r="CNV5" s="85"/>
      <c r="CNW5" s="85"/>
      <c r="CNX5" s="85"/>
      <c r="CNY5" s="85"/>
      <c r="CNZ5" s="85"/>
      <c r="COA5" s="85"/>
      <c r="COB5" s="85"/>
      <c r="COC5" s="85"/>
      <c r="COD5" s="85"/>
      <c r="COE5" s="85"/>
      <c r="COF5" s="85"/>
      <c r="COG5" s="85"/>
      <c r="COH5" s="85"/>
      <c r="COI5" s="85"/>
      <c r="COJ5" s="85"/>
      <c r="COK5" s="85"/>
      <c r="COL5" s="85"/>
      <c r="COM5" s="85"/>
      <c r="CON5" s="85"/>
      <c r="COO5" s="85"/>
      <c r="COP5" s="85"/>
      <c r="COQ5" s="85"/>
      <c r="COR5" s="85"/>
      <c r="COS5" s="85"/>
      <c r="COT5" s="85"/>
      <c r="COU5" s="85"/>
      <c r="COV5" s="85"/>
      <c r="COW5" s="85"/>
      <c r="COX5" s="85"/>
      <c r="COY5" s="85"/>
      <c r="COZ5" s="85"/>
      <c r="CPA5" s="85"/>
      <c r="CPB5" s="85"/>
      <c r="CPC5" s="85"/>
      <c r="CPD5" s="85"/>
      <c r="CPE5" s="85"/>
      <c r="CPF5" s="85"/>
      <c r="CPG5" s="85"/>
      <c r="CPH5" s="85"/>
      <c r="CPI5" s="85"/>
      <c r="CPJ5" s="85"/>
      <c r="CPK5" s="85"/>
      <c r="CPL5" s="85"/>
      <c r="CPM5" s="85"/>
      <c r="CPN5" s="85"/>
      <c r="CPO5" s="85"/>
      <c r="CPP5" s="85"/>
      <c r="CPQ5" s="85"/>
      <c r="CPR5" s="85"/>
      <c r="CPS5" s="85"/>
      <c r="CPT5" s="85"/>
      <c r="CPU5" s="85"/>
      <c r="CPV5" s="85"/>
      <c r="CPW5" s="85"/>
      <c r="CPX5" s="85"/>
      <c r="CPY5" s="85"/>
      <c r="CPZ5" s="85"/>
      <c r="CQA5" s="85"/>
      <c r="CQB5" s="85"/>
      <c r="CQC5" s="85"/>
      <c r="CQD5" s="85"/>
      <c r="CQE5" s="85"/>
      <c r="CQF5" s="85"/>
      <c r="CQG5" s="85"/>
      <c r="CQH5" s="85"/>
      <c r="CQI5" s="85"/>
      <c r="CQJ5" s="85"/>
      <c r="CQK5" s="85"/>
      <c r="CQL5" s="85"/>
      <c r="CQM5" s="85"/>
      <c r="CQN5" s="85"/>
      <c r="CQO5" s="85"/>
      <c r="CQP5" s="85"/>
      <c r="CQQ5" s="85"/>
      <c r="CQR5" s="85"/>
      <c r="CQS5" s="85"/>
      <c r="CQT5" s="85"/>
      <c r="CQU5" s="85"/>
      <c r="CQV5" s="85"/>
      <c r="CQW5" s="85"/>
      <c r="CQX5" s="85"/>
      <c r="CQY5" s="85"/>
      <c r="CQZ5" s="85"/>
      <c r="CRA5" s="85"/>
      <c r="CRB5" s="85"/>
      <c r="CRC5" s="85"/>
      <c r="CRD5" s="85"/>
      <c r="CRE5" s="85"/>
      <c r="CRF5" s="85"/>
      <c r="CRG5" s="85"/>
      <c r="CRH5" s="85"/>
      <c r="CRI5" s="85"/>
      <c r="CRJ5" s="85"/>
      <c r="CRK5" s="85"/>
      <c r="CRL5" s="85"/>
      <c r="CRM5" s="85"/>
      <c r="CRN5" s="85"/>
      <c r="CRO5" s="85"/>
      <c r="CRP5" s="85"/>
      <c r="CRQ5" s="85"/>
      <c r="CRR5" s="85"/>
      <c r="CRS5" s="85"/>
      <c r="CRT5" s="85"/>
      <c r="CRU5" s="85"/>
      <c r="CRV5" s="85"/>
      <c r="CRW5" s="85"/>
      <c r="CRX5" s="85"/>
      <c r="CRY5" s="85"/>
      <c r="CRZ5" s="85"/>
      <c r="CSA5" s="85"/>
      <c r="CSB5" s="85"/>
      <c r="CSC5" s="85"/>
      <c r="CSD5" s="85"/>
      <c r="CSE5" s="85"/>
      <c r="CSF5" s="85"/>
      <c r="CSG5" s="85"/>
      <c r="CSH5" s="85"/>
      <c r="CSI5" s="85"/>
      <c r="CSJ5" s="85"/>
      <c r="CSK5" s="85"/>
      <c r="CSL5" s="85"/>
      <c r="CSM5" s="85"/>
      <c r="CSN5" s="85"/>
      <c r="CSO5" s="85"/>
      <c r="CSP5" s="85"/>
      <c r="CSQ5" s="85"/>
      <c r="CSR5" s="85"/>
      <c r="CSS5" s="85"/>
      <c r="CST5" s="85"/>
      <c r="CSU5" s="85"/>
      <c r="CSV5" s="85"/>
      <c r="CSW5" s="85"/>
      <c r="CSX5" s="85"/>
      <c r="CSY5" s="85"/>
      <c r="CSZ5" s="85"/>
      <c r="CTA5" s="85"/>
      <c r="CTB5" s="85"/>
      <c r="CTC5" s="85"/>
      <c r="CTD5" s="85"/>
      <c r="CTE5" s="85"/>
      <c r="CTF5" s="85"/>
      <c r="CTG5" s="85"/>
      <c r="CTH5" s="85"/>
      <c r="CTI5" s="85"/>
      <c r="CTJ5" s="85"/>
      <c r="CTK5" s="85"/>
      <c r="CTL5" s="85"/>
      <c r="CTM5" s="85"/>
      <c r="CTN5" s="85"/>
      <c r="CTO5" s="85"/>
      <c r="CTP5" s="85"/>
      <c r="CTQ5" s="85"/>
      <c r="CTR5" s="85"/>
      <c r="CTS5" s="85"/>
      <c r="CTT5" s="85"/>
      <c r="CTU5" s="85"/>
      <c r="CTV5" s="85"/>
      <c r="CTW5" s="85"/>
      <c r="CTX5" s="85"/>
      <c r="CTY5" s="85"/>
      <c r="CTZ5" s="85"/>
      <c r="CUA5" s="85"/>
      <c r="CUB5" s="85"/>
      <c r="CUC5" s="85"/>
      <c r="CUD5" s="85"/>
      <c r="CUE5" s="85"/>
      <c r="CUF5" s="85"/>
      <c r="CUG5" s="85"/>
      <c r="CUH5" s="85"/>
      <c r="CUI5" s="85"/>
      <c r="CUJ5" s="85"/>
      <c r="CUK5" s="85"/>
      <c r="CUL5" s="85"/>
      <c r="CUM5" s="85"/>
      <c r="CUN5" s="85"/>
      <c r="CUO5" s="85"/>
      <c r="CUP5" s="85"/>
      <c r="CUQ5" s="85"/>
      <c r="CUR5" s="85"/>
      <c r="CUS5" s="85"/>
      <c r="CUT5" s="85"/>
      <c r="CUU5" s="85"/>
      <c r="CUV5" s="85"/>
      <c r="CUW5" s="85"/>
      <c r="CUX5" s="85"/>
      <c r="CUY5" s="85"/>
      <c r="CUZ5" s="85"/>
      <c r="CVA5" s="85"/>
      <c r="CVB5" s="85"/>
      <c r="CVC5" s="85"/>
      <c r="CVD5" s="85"/>
      <c r="CVE5" s="85"/>
      <c r="CVF5" s="85"/>
      <c r="CVG5" s="85"/>
      <c r="CVH5" s="85"/>
      <c r="CVI5" s="85"/>
      <c r="CVJ5" s="85"/>
      <c r="CVK5" s="85"/>
      <c r="CVL5" s="85"/>
      <c r="CVM5" s="85"/>
      <c r="CVN5" s="85"/>
      <c r="CVO5" s="85"/>
      <c r="CVP5" s="85"/>
      <c r="CVQ5" s="85"/>
      <c r="CVR5" s="85"/>
      <c r="CVS5" s="85"/>
      <c r="CVT5" s="85"/>
      <c r="CVU5" s="85"/>
      <c r="CVV5" s="85"/>
      <c r="CVW5" s="85"/>
      <c r="CVX5" s="85"/>
      <c r="CVY5" s="85"/>
      <c r="CVZ5" s="85"/>
      <c r="CWA5" s="85"/>
      <c r="CWB5" s="85"/>
      <c r="CWC5" s="85"/>
      <c r="CWD5" s="85"/>
      <c r="CWE5" s="85"/>
      <c r="CWF5" s="85"/>
      <c r="CWG5" s="85"/>
      <c r="CWH5" s="85"/>
      <c r="CWI5" s="85"/>
      <c r="CWJ5" s="85"/>
      <c r="CWK5" s="85"/>
      <c r="CWL5" s="85"/>
      <c r="CWM5" s="85"/>
      <c r="CWN5" s="85"/>
      <c r="CWO5" s="85"/>
      <c r="CWP5" s="85"/>
      <c r="CWQ5" s="85"/>
      <c r="CWR5" s="85"/>
      <c r="CWS5" s="85"/>
      <c r="CWT5" s="85"/>
      <c r="CWU5" s="85"/>
      <c r="CWV5" s="85"/>
      <c r="CWW5" s="85"/>
      <c r="CWX5" s="85"/>
      <c r="CWY5" s="85"/>
      <c r="CWZ5" s="85"/>
      <c r="CXA5" s="85"/>
      <c r="CXB5" s="85"/>
      <c r="CXC5" s="85"/>
      <c r="CXD5" s="85"/>
      <c r="CXE5" s="85"/>
      <c r="CXF5" s="85"/>
      <c r="CXG5" s="85"/>
      <c r="CXH5" s="85"/>
      <c r="CXI5" s="85"/>
      <c r="CXJ5" s="85"/>
      <c r="CXK5" s="85"/>
      <c r="CXL5" s="85"/>
      <c r="CXM5" s="85"/>
      <c r="CXN5" s="85"/>
      <c r="CXO5" s="85"/>
      <c r="CXP5" s="85"/>
      <c r="CXQ5" s="85"/>
      <c r="CXR5" s="85"/>
      <c r="CXS5" s="85"/>
      <c r="CXT5" s="85"/>
      <c r="CXU5" s="85"/>
      <c r="CXV5" s="85"/>
      <c r="CXW5" s="85"/>
      <c r="CXX5" s="85"/>
      <c r="CXY5" s="85"/>
      <c r="CXZ5" s="85"/>
      <c r="CYA5" s="85"/>
      <c r="CYB5" s="85"/>
      <c r="CYC5" s="85"/>
      <c r="CYD5" s="85"/>
      <c r="CYE5" s="85"/>
      <c r="CYF5" s="85"/>
      <c r="CYG5" s="85"/>
      <c r="CYH5" s="85"/>
      <c r="CYI5" s="85"/>
      <c r="CYJ5" s="85"/>
      <c r="CYK5" s="85"/>
      <c r="CYL5" s="85"/>
      <c r="CYM5" s="85"/>
      <c r="CYN5" s="85"/>
      <c r="CYO5" s="85"/>
      <c r="CYP5" s="85"/>
      <c r="CYQ5" s="85"/>
      <c r="CYR5" s="85"/>
      <c r="CYS5" s="85"/>
      <c r="CYT5" s="85"/>
      <c r="CYU5" s="85"/>
      <c r="CYV5" s="85"/>
      <c r="CYW5" s="85"/>
      <c r="CYX5" s="85"/>
      <c r="CYY5" s="85"/>
      <c r="CYZ5" s="85"/>
      <c r="CZA5" s="85"/>
      <c r="CZB5" s="85"/>
      <c r="CZC5" s="85"/>
      <c r="CZD5" s="85"/>
      <c r="CZE5" s="85"/>
      <c r="CZF5" s="85"/>
      <c r="CZG5" s="85"/>
      <c r="CZH5" s="85"/>
      <c r="CZI5" s="85"/>
      <c r="CZJ5" s="85"/>
      <c r="CZK5" s="85"/>
      <c r="CZL5" s="85"/>
      <c r="CZM5" s="85"/>
      <c r="CZN5" s="85"/>
      <c r="CZO5" s="85"/>
      <c r="CZP5" s="85"/>
      <c r="CZQ5" s="85"/>
      <c r="CZR5" s="85"/>
      <c r="CZS5" s="85"/>
      <c r="CZT5" s="85"/>
      <c r="CZU5" s="85"/>
      <c r="CZV5" s="85"/>
      <c r="CZW5" s="85"/>
      <c r="CZX5" s="85"/>
      <c r="CZY5" s="85"/>
      <c r="CZZ5" s="85"/>
      <c r="DAA5" s="85"/>
      <c r="DAB5" s="85"/>
      <c r="DAC5" s="85"/>
      <c r="DAD5" s="85"/>
      <c r="DAE5" s="85"/>
      <c r="DAF5" s="85"/>
      <c r="DAG5" s="85"/>
      <c r="DAH5" s="85"/>
      <c r="DAI5" s="85"/>
      <c r="DAJ5" s="85"/>
      <c r="DAK5" s="85"/>
      <c r="DAL5" s="85"/>
      <c r="DAM5" s="85"/>
      <c r="DAN5" s="85"/>
      <c r="DAO5" s="85"/>
      <c r="DAP5" s="85"/>
      <c r="DAQ5" s="85"/>
      <c r="DAR5" s="85"/>
      <c r="DAS5" s="85"/>
      <c r="DAT5" s="85"/>
      <c r="DAU5" s="85"/>
      <c r="DAV5" s="85"/>
      <c r="DAW5" s="85"/>
      <c r="DAX5" s="85"/>
      <c r="DAY5" s="85"/>
      <c r="DAZ5" s="85"/>
      <c r="DBA5" s="85"/>
      <c r="DBB5" s="85"/>
      <c r="DBC5" s="85"/>
      <c r="DBD5" s="85"/>
      <c r="DBE5" s="85"/>
      <c r="DBF5" s="85"/>
      <c r="DBG5" s="85"/>
      <c r="DBH5" s="85"/>
      <c r="DBI5" s="85"/>
      <c r="DBJ5" s="85"/>
      <c r="DBK5" s="85"/>
      <c r="DBL5" s="85"/>
      <c r="DBM5" s="85"/>
      <c r="DBN5" s="85"/>
      <c r="DBO5" s="85"/>
      <c r="DBP5" s="85"/>
      <c r="DBQ5" s="85"/>
      <c r="DBR5" s="85"/>
      <c r="DBS5" s="85"/>
      <c r="DBT5" s="85"/>
      <c r="DBU5" s="85"/>
      <c r="DBV5" s="85"/>
      <c r="DBW5" s="85"/>
      <c r="DBX5" s="85"/>
      <c r="DBY5" s="85"/>
      <c r="DBZ5" s="85"/>
      <c r="DCA5" s="85"/>
      <c r="DCB5" s="85"/>
      <c r="DCC5" s="85"/>
      <c r="DCD5" s="85"/>
      <c r="DCE5" s="85"/>
      <c r="DCF5" s="85"/>
      <c r="DCG5" s="85"/>
      <c r="DCH5" s="85"/>
      <c r="DCI5" s="85"/>
      <c r="DCJ5" s="85"/>
      <c r="DCK5" s="85"/>
      <c r="DCL5" s="85"/>
      <c r="DCM5" s="85"/>
      <c r="DCN5" s="85"/>
      <c r="DCO5" s="85"/>
      <c r="DCP5" s="85"/>
      <c r="DCQ5" s="85"/>
      <c r="DCR5" s="85"/>
      <c r="DCS5" s="85"/>
      <c r="DCT5" s="85"/>
      <c r="DCU5" s="85"/>
      <c r="DCV5" s="85"/>
      <c r="DCW5" s="85"/>
      <c r="DCX5" s="85"/>
      <c r="DCY5" s="85"/>
      <c r="DCZ5" s="85"/>
      <c r="DDA5" s="85"/>
      <c r="DDB5" s="85"/>
      <c r="DDC5" s="85"/>
      <c r="DDD5" s="85"/>
      <c r="DDE5" s="85"/>
      <c r="DDF5" s="85"/>
      <c r="DDG5" s="85"/>
      <c r="DDH5" s="85"/>
      <c r="DDI5" s="85"/>
      <c r="DDJ5" s="85"/>
      <c r="DDK5" s="85"/>
      <c r="DDL5" s="85"/>
      <c r="DDM5" s="85"/>
      <c r="DDN5" s="85"/>
      <c r="DDO5" s="85"/>
      <c r="DDP5" s="85"/>
      <c r="DDQ5" s="85"/>
      <c r="DDR5" s="85"/>
      <c r="DDS5" s="85"/>
      <c r="DDT5" s="85"/>
      <c r="DDU5" s="85"/>
      <c r="DDV5" s="85"/>
      <c r="DDW5" s="85"/>
      <c r="DDX5" s="85"/>
      <c r="DDY5" s="85"/>
      <c r="DDZ5" s="85"/>
      <c r="DEA5" s="85"/>
      <c r="DEB5" s="85"/>
      <c r="DEC5" s="85"/>
      <c r="DED5" s="85"/>
      <c r="DEE5" s="85"/>
      <c r="DEF5" s="85"/>
      <c r="DEG5" s="85"/>
      <c r="DEH5" s="85"/>
      <c r="DEI5" s="85"/>
      <c r="DEJ5" s="85"/>
      <c r="DEK5" s="85"/>
      <c r="DEL5" s="85"/>
      <c r="DEM5" s="85"/>
      <c r="DEN5" s="85"/>
      <c r="DEO5" s="85"/>
      <c r="DEP5" s="85"/>
      <c r="DEQ5" s="85"/>
      <c r="DER5" s="85"/>
      <c r="DES5" s="85"/>
      <c r="DET5" s="85"/>
      <c r="DEU5" s="85"/>
      <c r="DEV5" s="85"/>
      <c r="DEW5" s="85"/>
      <c r="DEX5" s="85"/>
      <c r="DEY5" s="85"/>
      <c r="DEZ5" s="85"/>
      <c r="DFA5" s="85"/>
      <c r="DFB5" s="85"/>
      <c r="DFC5" s="85"/>
      <c r="DFD5" s="85"/>
      <c r="DFE5" s="85"/>
      <c r="DFF5" s="85"/>
      <c r="DFG5" s="85"/>
      <c r="DFH5" s="85"/>
      <c r="DFI5" s="85"/>
      <c r="DFJ5" s="85"/>
      <c r="DFK5" s="85"/>
      <c r="DFL5" s="85"/>
      <c r="DFM5" s="85"/>
      <c r="DFN5" s="85"/>
      <c r="DFO5" s="85"/>
      <c r="DFP5" s="85"/>
      <c r="DFQ5" s="85"/>
      <c r="DFR5" s="85"/>
      <c r="DFS5" s="85"/>
      <c r="DFT5" s="85"/>
      <c r="DFU5" s="85"/>
      <c r="DFV5" s="85"/>
      <c r="DFW5" s="85"/>
      <c r="DFX5" s="85"/>
      <c r="DFY5" s="85"/>
      <c r="DFZ5" s="85"/>
      <c r="DGA5" s="85"/>
      <c r="DGB5" s="85"/>
      <c r="DGC5" s="85"/>
      <c r="DGD5" s="85"/>
      <c r="DGE5" s="85"/>
      <c r="DGF5" s="85"/>
      <c r="DGG5" s="85"/>
      <c r="DGH5" s="85"/>
      <c r="DGI5" s="85"/>
      <c r="DGJ5" s="85"/>
      <c r="DGK5" s="85"/>
      <c r="DGL5" s="85"/>
      <c r="DGM5" s="85"/>
      <c r="DGN5" s="85"/>
      <c r="DGO5" s="85"/>
      <c r="DGP5" s="85"/>
      <c r="DGQ5" s="85"/>
      <c r="DGR5" s="85"/>
      <c r="DGS5" s="85"/>
      <c r="DGT5" s="85"/>
      <c r="DGU5" s="85"/>
      <c r="DGV5" s="85"/>
      <c r="DGW5" s="85"/>
      <c r="DGX5" s="85"/>
      <c r="DGY5" s="85"/>
      <c r="DGZ5" s="85"/>
      <c r="DHA5" s="85"/>
      <c r="DHB5" s="85"/>
      <c r="DHC5" s="85"/>
      <c r="DHD5" s="85"/>
      <c r="DHE5" s="85"/>
      <c r="DHF5" s="85"/>
      <c r="DHG5" s="85"/>
      <c r="DHH5" s="85"/>
      <c r="DHI5" s="85"/>
      <c r="DHJ5" s="85"/>
      <c r="DHK5" s="85"/>
      <c r="DHL5" s="85"/>
      <c r="DHM5" s="85"/>
      <c r="DHN5" s="85"/>
      <c r="DHO5" s="85"/>
      <c r="DHP5" s="85"/>
      <c r="DHQ5" s="85"/>
      <c r="DHR5" s="85"/>
      <c r="DHS5" s="85"/>
      <c r="DHT5" s="85"/>
      <c r="DHU5" s="85"/>
      <c r="DHV5" s="85"/>
      <c r="DHW5" s="85"/>
      <c r="DHX5" s="85"/>
      <c r="DHY5" s="85"/>
      <c r="DHZ5" s="85"/>
      <c r="DIA5" s="85"/>
      <c r="DIB5" s="85"/>
      <c r="DIC5" s="85"/>
      <c r="DID5" s="85"/>
      <c r="DIE5" s="85"/>
      <c r="DIF5" s="85"/>
      <c r="DIG5" s="85"/>
      <c r="DIH5" s="85"/>
      <c r="DII5" s="85"/>
      <c r="DIJ5" s="85"/>
      <c r="DIK5" s="85"/>
      <c r="DIL5" s="85"/>
      <c r="DIM5" s="85"/>
      <c r="DIN5" s="85"/>
      <c r="DIO5" s="85"/>
      <c r="DIP5" s="85"/>
      <c r="DIQ5" s="85"/>
      <c r="DIR5" s="85"/>
      <c r="DIS5" s="85"/>
      <c r="DIT5" s="85"/>
      <c r="DIU5" s="85"/>
      <c r="DIV5" s="85"/>
      <c r="DIW5" s="85"/>
      <c r="DIX5" s="85"/>
      <c r="DIY5" s="85"/>
      <c r="DIZ5" s="85"/>
      <c r="DJA5" s="85"/>
      <c r="DJB5" s="85"/>
      <c r="DJC5" s="85"/>
      <c r="DJD5" s="85"/>
      <c r="DJE5" s="85"/>
      <c r="DJF5" s="85"/>
      <c r="DJG5" s="85"/>
      <c r="DJH5" s="85"/>
      <c r="DJI5" s="85"/>
      <c r="DJJ5" s="85"/>
      <c r="DJK5" s="85"/>
      <c r="DJL5" s="85"/>
      <c r="DJM5" s="85"/>
      <c r="DJN5" s="85"/>
      <c r="DJO5" s="85"/>
      <c r="DJP5" s="85"/>
      <c r="DJQ5" s="85"/>
      <c r="DJR5" s="85"/>
      <c r="DJS5" s="85"/>
      <c r="DJT5" s="85"/>
      <c r="DJU5" s="85"/>
      <c r="DJV5" s="85"/>
      <c r="DJW5" s="85"/>
      <c r="DJX5" s="85"/>
      <c r="DJY5" s="85"/>
      <c r="DJZ5" s="85"/>
      <c r="DKA5" s="85"/>
      <c r="DKB5" s="85"/>
      <c r="DKC5" s="85"/>
      <c r="DKD5" s="85"/>
      <c r="DKE5" s="85"/>
      <c r="DKF5" s="85"/>
      <c r="DKG5" s="85"/>
      <c r="DKH5" s="85"/>
      <c r="DKI5" s="85"/>
      <c r="DKJ5" s="85"/>
      <c r="DKK5" s="85"/>
      <c r="DKL5" s="85"/>
      <c r="DKM5" s="85"/>
      <c r="DKN5" s="85"/>
      <c r="DKO5" s="85"/>
      <c r="DKP5" s="85"/>
      <c r="DKQ5" s="85"/>
      <c r="DKR5" s="85"/>
      <c r="DKS5" s="85"/>
      <c r="DKT5" s="85"/>
      <c r="DKU5" s="85"/>
      <c r="DKV5" s="85"/>
      <c r="DKW5" s="85"/>
      <c r="DKX5" s="85"/>
      <c r="DKY5" s="85"/>
      <c r="DKZ5" s="85"/>
      <c r="DLA5" s="85"/>
      <c r="DLB5" s="85"/>
      <c r="DLC5" s="85"/>
      <c r="DLD5" s="85"/>
      <c r="DLE5" s="85"/>
      <c r="DLF5" s="85"/>
      <c r="DLG5" s="85"/>
      <c r="DLH5" s="85"/>
      <c r="DLI5" s="85"/>
      <c r="DLJ5" s="85"/>
      <c r="DLK5" s="85"/>
      <c r="DLL5" s="85"/>
      <c r="DLM5" s="85"/>
      <c r="DLN5" s="85"/>
      <c r="DLO5" s="85"/>
      <c r="DLP5" s="85"/>
      <c r="DLQ5" s="85"/>
      <c r="DLR5" s="85"/>
      <c r="DLS5" s="85"/>
      <c r="DLT5" s="85"/>
      <c r="DLU5" s="85"/>
      <c r="DLV5" s="85"/>
      <c r="DLW5" s="85"/>
      <c r="DLX5" s="85"/>
      <c r="DLY5" s="85"/>
      <c r="DLZ5" s="85"/>
      <c r="DMA5" s="85"/>
      <c r="DMB5" s="85"/>
      <c r="DMC5" s="85"/>
      <c r="DMD5" s="85"/>
      <c r="DME5" s="85"/>
      <c r="DMF5" s="85"/>
      <c r="DMG5" s="85"/>
      <c r="DMH5" s="85"/>
      <c r="DMI5" s="85"/>
      <c r="DMJ5" s="85"/>
      <c r="DMK5" s="85"/>
      <c r="DML5" s="85"/>
      <c r="DMM5" s="85"/>
      <c r="DMN5" s="85"/>
      <c r="DMO5" s="85"/>
      <c r="DMP5" s="85"/>
      <c r="DMQ5" s="85"/>
      <c r="DMR5" s="85"/>
      <c r="DMS5" s="85"/>
      <c r="DMT5" s="85"/>
      <c r="DMU5" s="85"/>
      <c r="DMV5" s="85"/>
      <c r="DMW5" s="85"/>
      <c r="DMX5" s="85"/>
      <c r="DMY5" s="85"/>
      <c r="DMZ5" s="85"/>
      <c r="DNA5" s="85"/>
      <c r="DNB5" s="85"/>
      <c r="DNC5" s="85"/>
      <c r="DND5" s="85"/>
      <c r="DNE5" s="85"/>
      <c r="DNF5" s="85"/>
      <c r="DNG5" s="85"/>
      <c r="DNH5" s="85"/>
      <c r="DNI5" s="85"/>
      <c r="DNJ5" s="85"/>
      <c r="DNK5" s="85"/>
      <c r="DNL5" s="85"/>
      <c r="DNM5" s="85"/>
      <c r="DNN5" s="85"/>
      <c r="DNO5" s="85"/>
      <c r="DNP5" s="85"/>
      <c r="DNQ5" s="85"/>
      <c r="DNR5" s="85"/>
      <c r="DNS5" s="85"/>
      <c r="DNT5" s="85"/>
      <c r="DNU5" s="85"/>
      <c r="DNV5" s="85"/>
      <c r="DNW5" s="85"/>
      <c r="DNX5" s="85"/>
      <c r="DNY5" s="85"/>
      <c r="DNZ5" s="85"/>
      <c r="DOA5" s="85"/>
      <c r="DOB5" s="85"/>
      <c r="DOC5" s="85"/>
      <c r="DOD5" s="85"/>
      <c r="DOE5" s="85"/>
      <c r="DOF5" s="85"/>
      <c r="DOG5" s="85"/>
      <c r="DOH5" s="85"/>
      <c r="DOI5" s="85"/>
      <c r="DOJ5" s="85"/>
      <c r="DOK5" s="85"/>
      <c r="DOL5" s="85"/>
      <c r="DOM5" s="85"/>
      <c r="DON5" s="85"/>
      <c r="DOO5" s="85"/>
      <c r="DOP5" s="85"/>
      <c r="DOQ5" s="85"/>
      <c r="DOR5" s="85"/>
      <c r="DOS5" s="85"/>
      <c r="DOT5" s="85"/>
      <c r="DOU5" s="85"/>
      <c r="DOV5" s="85"/>
      <c r="DOW5" s="85"/>
      <c r="DOX5" s="85"/>
      <c r="DOY5" s="85"/>
      <c r="DOZ5" s="85"/>
      <c r="DPA5" s="85"/>
      <c r="DPB5" s="85"/>
      <c r="DPC5" s="85"/>
      <c r="DPD5" s="85"/>
      <c r="DPE5" s="85"/>
      <c r="DPF5" s="85"/>
      <c r="DPG5" s="85"/>
      <c r="DPH5" s="85"/>
      <c r="DPI5" s="85"/>
      <c r="DPJ5" s="85"/>
      <c r="DPK5" s="85"/>
      <c r="DPL5" s="85"/>
      <c r="DPM5" s="85"/>
      <c r="DPN5" s="85"/>
      <c r="DPO5" s="85"/>
      <c r="DPP5" s="85"/>
      <c r="DPQ5" s="85"/>
      <c r="DPR5" s="85"/>
      <c r="DPS5" s="85"/>
      <c r="DPT5" s="85"/>
      <c r="DPU5" s="85"/>
      <c r="DPV5" s="85"/>
      <c r="DPW5" s="85"/>
      <c r="DPX5" s="85"/>
      <c r="DPY5" s="85"/>
      <c r="DPZ5" s="85"/>
      <c r="DQA5" s="85"/>
      <c r="DQB5" s="85"/>
      <c r="DQC5" s="85"/>
      <c r="DQD5" s="85"/>
      <c r="DQE5" s="85"/>
      <c r="DQF5" s="85"/>
      <c r="DQG5" s="85"/>
      <c r="DQH5" s="85"/>
      <c r="DQI5" s="85"/>
      <c r="DQJ5" s="85"/>
      <c r="DQK5" s="85"/>
      <c r="DQL5" s="85"/>
      <c r="DQM5" s="85"/>
      <c r="DQN5" s="85"/>
      <c r="DQO5" s="85"/>
      <c r="DQP5" s="85"/>
      <c r="DQQ5" s="85"/>
      <c r="DQR5" s="85"/>
      <c r="DQS5" s="85"/>
      <c r="DQT5" s="85"/>
      <c r="DQU5" s="85"/>
      <c r="DQV5" s="85"/>
      <c r="DQW5" s="85"/>
      <c r="DQX5" s="85"/>
      <c r="DQY5" s="85"/>
      <c r="DQZ5" s="85"/>
      <c r="DRA5" s="85"/>
      <c r="DRB5" s="85"/>
      <c r="DRC5" s="85"/>
      <c r="DRD5" s="85"/>
      <c r="DRE5" s="85"/>
      <c r="DRF5" s="85"/>
      <c r="DRG5" s="85"/>
      <c r="DRH5" s="85"/>
      <c r="DRI5" s="85"/>
      <c r="DRJ5" s="85"/>
      <c r="DRK5" s="85"/>
      <c r="DRL5" s="85"/>
      <c r="DRM5" s="85"/>
      <c r="DRN5" s="85"/>
      <c r="DRO5" s="85"/>
      <c r="DRP5" s="85"/>
      <c r="DRQ5" s="85"/>
      <c r="DRR5" s="85"/>
      <c r="DRS5" s="85"/>
      <c r="DRT5" s="85"/>
      <c r="DRU5" s="85"/>
      <c r="DRV5" s="85"/>
      <c r="DRW5" s="85"/>
      <c r="DRX5" s="85"/>
      <c r="DRY5" s="85"/>
      <c r="DRZ5" s="85"/>
      <c r="DSA5" s="85"/>
      <c r="DSB5" s="85"/>
      <c r="DSC5" s="85"/>
      <c r="DSD5" s="85"/>
      <c r="DSE5" s="85"/>
      <c r="DSF5" s="85"/>
      <c r="DSG5" s="85"/>
      <c r="DSH5" s="85"/>
      <c r="DSI5" s="85"/>
      <c r="DSJ5" s="85"/>
      <c r="DSK5" s="85"/>
      <c r="DSL5" s="85"/>
      <c r="DSM5" s="85"/>
      <c r="DSN5" s="85"/>
      <c r="DSO5" s="85"/>
      <c r="DSP5" s="85"/>
      <c r="DSQ5" s="85"/>
      <c r="DSR5" s="85"/>
      <c r="DSS5" s="85"/>
      <c r="DST5" s="85"/>
      <c r="DSU5" s="85"/>
      <c r="DSV5" s="85"/>
      <c r="DSW5" s="85"/>
      <c r="DSX5" s="85"/>
      <c r="DSY5" s="85"/>
      <c r="DSZ5" s="85"/>
      <c r="DTA5" s="85"/>
      <c r="DTB5" s="85"/>
      <c r="DTC5" s="85"/>
      <c r="DTD5" s="85"/>
      <c r="DTE5" s="85"/>
      <c r="DTF5" s="85"/>
      <c r="DTG5" s="85"/>
      <c r="DTH5" s="85"/>
      <c r="DTI5" s="85"/>
      <c r="DTJ5" s="85"/>
      <c r="DTK5" s="85"/>
      <c r="DTL5" s="85"/>
      <c r="DTM5" s="85"/>
      <c r="DTN5" s="85"/>
      <c r="DTO5" s="85"/>
      <c r="DTP5" s="85"/>
      <c r="DTQ5" s="85"/>
      <c r="DTR5" s="85"/>
      <c r="DTS5" s="85"/>
      <c r="DTT5" s="85"/>
      <c r="DTU5" s="85"/>
      <c r="DTV5" s="85"/>
      <c r="DTW5" s="85"/>
      <c r="DTX5" s="85"/>
      <c r="DTY5" s="85"/>
      <c r="DTZ5" s="85"/>
      <c r="DUA5" s="85"/>
      <c r="DUB5" s="85"/>
      <c r="DUC5" s="85"/>
      <c r="DUD5" s="85"/>
      <c r="DUE5" s="85"/>
      <c r="DUF5" s="85"/>
      <c r="DUG5" s="85"/>
      <c r="DUH5" s="85"/>
      <c r="DUI5" s="85"/>
      <c r="DUJ5" s="85"/>
      <c r="DUK5" s="85"/>
      <c r="DUL5" s="85"/>
      <c r="DUM5" s="85"/>
      <c r="DUN5" s="85"/>
      <c r="DUO5" s="85"/>
      <c r="DUP5" s="85"/>
      <c r="DUQ5" s="85"/>
      <c r="DUR5" s="85"/>
      <c r="DUS5" s="85"/>
      <c r="DUT5" s="85"/>
      <c r="DUU5" s="85"/>
      <c r="DUV5" s="85"/>
      <c r="DUW5" s="85"/>
      <c r="DUX5" s="85"/>
      <c r="DUY5" s="85"/>
      <c r="DUZ5" s="85"/>
      <c r="DVA5" s="85"/>
      <c r="DVB5" s="85"/>
      <c r="DVC5" s="85"/>
      <c r="DVD5" s="85"/>
      <c r="DVE5" s="85"/>
      <c r="DVF5" s="85"/>
      <c r="DVG5" s="85"/>
      <c r="DVH5" s="85"/>
      <c r="DVI5" s="85"/>
      <c r="DVJ5" s="85"/>
      <c r="DVK5" s="85"/>
      <c r="DVL5" s="85"/>
      <c r="DVM5" s="85"/>
      <c r="DVN5" s="85"/>
      <c r="DVO5" s="85"/>
      <c r="DVP5" s="85"/>
      <c r="DVQ5" s="85"/>
      <c r="DVR5" s="85"/>
      <c r="DVS5" s="85"/>
      <c r="DVT5" s="85"/>
      <c r="DVU5" s="85"/>
      <c r="DVV5" s="85"/>
      <c r="DVW5" s="85"/>
      <c r="DVX5" s="85"/>
      <c r="DVY5" s="85"/>
      <c r="DVZ5" s="85"/>
      <c r="DWA5" s="85"/>
      <c r="DWB5" s="85"/>
      <c r="DWC5" s="85"/>
      <c r="DWD5" s="85"/>
      <c r="DWE5" s="85"/>
      <c r="DWF5" s="85"/>
      <c r="DWG5" s="85"/>
      <c r="DWH5" s="85"/>
      <c r="DWI5" s="85"/>
      <c r="DWJ5" s="85"/>
      <c r="DWK5" s="85"/>
      <c r="DWL5" s="85"/>
      <c r="DWM5" s="85"/>
      <c r="DWN5" s="85"/>
      <c r="DWO5" s="85"/>
      <c r="DWP5" s="85"/>
      <c r="DWQ5" s="85"/>
      <c r="DWR5" s="85"/>
      <c r="DWS5" s="85"/>
      <c r="DWT5" s="85"/>
      <c r="DWU5" s="85"/>
      <c r="DWV5" s="85"/>
      <c r="DWW5" s="85"/>
      <c r="DWX5" s="85"/>
      <c r="DWY5" s="85"/>
      <c r="DWZ5" s="85"/>
      <c r="DXA5" s="85"/>
      <c r="DXB5" s="85"/>
      <c r="DXC5" s="85"/>
      <c r="DXD5" s="85"/>
      <c r="DXE5" s="85"/>
      <c r="DXF5" s="85"/>
      <c r="DXG5" s="85"/>
      <c r="DXH5" s="85"/>
      <c r="DXI5" s="85"/>
      <c r="DXJ5" s="85"/>
      <c r="DXK5" s="85"/>
      <c r="DXL5" s="85"/>
      <c r="DXM5" s="85"/>
      <c r="DXN5" s="85"/>
      <c r="DXO5" s="85"/>
      <c r="DXP5" s="85"/>
      <c r="DXQ5" s="85"/>
      <c r="DXR5" s="85"/>
      <c r="DXS5" s="85"/>
      <c r="DXT5" s="85"/>
      <c r="DXU5" s="85"/>
      <c r="DXV5" s="85"/>
      <c r="DXW5" s="85"/>
      <c r="DXX5" s="85"/>
      <c r="DXY5" s="85"/>
      <c r="DXZ5" s="85"/>
      <c r="DYA5" s="85"/>
      <c r="DYB5" s="85"/>
      <c r="DYC5" s="85"/>
      <c r="DYD5" s="85"/>
      <c r="DYE5" s="85"/>
      <c r="DYF5" s="85"/>
      <c r="DYG5" s="85"/>
      <c r="DYH5" s="85"/>
      <c r="DYI5" s="85"/>
      <c r="DYJ5" s="85"/>
      <c r="DYK5" s="85"/>
      <c r="DYL5" s="85"/>
      <c r="DYM5" s="85"/>
      <c r="DYN5" s="85"/>
      <c r="DYO5" s="85"/>
      <c r="DYP5" s="85"/>
      <c r="DYQ5" s="85"/>
      <c r="DYR5" s="85"/>
      <c r="DYS5" s="85"/>
      <c r="DYT5" s="85"/>
      <c r="DYU5" s="85"/>
      <c r="DYV5" s="85"/>
      <c r="DYW5" s="85"/>
      <c r="DYX5" s="85"/>
      <c r="DYY5" s="85"/>
      <c r="DYZ5" s="85"/>
      <c r="DZA5" s="85"/>
      <c r="DZB5" s="85"/>
      <c r="DZC5" s="85"/>
      <c r="DZD5" s="85"/>
      <c r="DZE5" s="85"/>
      <c r="DZF5" s="85"/>
      <c r="DZG5" s="85"/>
      <c r="DZH5" s="85"/>
      <c r="DZI5" s="85"/>
      <c r="DZJ5" s="85"/>
      <c r="DZK5" s="85"/>
      <c r="DZL5" s="85"/>
      <c r="DZM5" s="85"/>
      <c r="DZN5" s="85"/>
      <c r="DZO5" s="85"/>
      <c r="DZP5" s="85"/>
      <c r="DZQ5" s="85"/>
      <c r="DZR5" s="85"/>
      <c r="DZS5" s="85"/>
      <c r="DZT5" s="85"/>
      <c r="DZU5" s="85"/>
      <c r="DZV5" s="85"/>
      <c r="DZW5" s="85"/>
      <c r="DZX5" s="85"/>
      <c r="DZY5" s="85"/>
      <c r="DZZ5" s="85"/>
      <c r="EAA5" s="85"/>
      <c r="EAB5" s="85"/>
      <c r="EAC5" s="85"/>
      <c r="EAD5" s="85"/>
      <c r="EAE5" s="85"/>
      <c r="EAF5" s="85"/>
      <c r="EAG5" s="85"/>
      <c r="EAH5" s="85"/>
      <c r="EAI5" s="85"/>
      <c r="EAJ5" s="85"/>
      <c r="EAK5" s="85"/>
      <c r="EAL5" s="85"/>
      <c r="EAM5" s="85"/>
      <c r="EAN5" s="85"/>
      <c r="EAO5" s="85"/>
      <c r="EAP5" s="85"/>
      <c r="EAQ5" s="85"/>
      <c r="EAR5" s="85"/>
      <c r="EAS5" s="85"/>
      <c r="EAT5" s="85"/>
      <c r="EAU5" s="85"/>
      <c r="EAV5" s="85"/>
      <c r="EAW5" s="85"/>
      <c r="EAX5" s="85"/>
      <c r="EAY5" s="85"/>
      <c r="EAZ5" s="85"/>
      <c r="EBA5" s="85"/>
      <c r="EBB5" s="85"/>
      <c r="EBC5" s="85"/>
      <c r="EBD5" s="85"/>
      <c r="EBE5" s="85"/>
      <c r="EBF5" s="85"/>
      <c r="EBG5" s="85"/>
      <c r="EBH5" s="85"/>
      <c r="EBI5" s="85"/>
      <c r="EBJ5" s="85"/>
      <c r="EBK5" s="85"/>
      <c r="EBL5" s="85"/>
      <c r="EBM5" s="85"/>
      <c r="EBN5" s="85"/>
      <c r="EBO5" s="85"/>
      <c r="EBP5" s="85"/>
      <c r="EBQ5" s="85"/>
      <c r="EBR5" s="85"/>
      <c r="EBS5" s="85"/>
      <c r="EBT5" s="85"/>
      <c r="EBU5" s="85"/>
      <c r="EBV5" s="85"/>
      <c r="EBW5" s="85"/>
      <c r="EBX5" s="85"/>
      <c r="EBY5" s="85"/>
      <c r="EBZ5" s="85"/>
      <c r="ECA5" s="85"/>
      <c r="ECB5" s="85"/>
      <c r="ECC5" s="85"/>
      <c r="ECD5" s="85"/>
      <c r="ECE5" s="85"/>
      <c r="ECF5" s="85"/>
      <c r="ECG5" s="85"/>
      <c r="ECH5" s="85"/>
      <c r="ECI5" s="85"/>
      <c r="ECJ5" s="85"/>
      <c r="ECK5" s="85"/>
      <c r="ECL5" s="85"/>
      <c r="ECM5" s="85"/>
      <c r="ECN5" s="85"/>
      <c r="ECO5" s="85"/>
      <c r="ECP5" s="85"/>
      <c r="ECQ5" s="85"/>
      <c r="ECR5" s="85"/>
      <c r="ECS5" s="85"/>
      <c r="ECT5" s="85"/>
      <c r="ECU5" s="85"/>
      <c r="ECV5" s="85"/>
      <c r="ECW5" s="85"/>
      <c r="ECX5" s="85"/>
      <c r="ECY5" s="85"/>
      <c r="ECZ5" s="85"/>
      <c r="EDA5" s="85"/>
      <c r="EDB5" s="85"/>
      <c r="EDC5" s="85"/>
      <c r="EDD5" s="85"/>
      <c r="EDE5" s="85"/>
      <c r="EDF5" s="85"/>
      <c r="EDG5" s="85"/>
      <c r="EDH5" s="85"/>
      <c r="EDI5" s="85"/>
      <c r="EDJ5" s="85"/>
      <c r="EDK5" s="85"/>
      <c r="EDL5" s="85"/>
      <c r="EDM5" s="85"/>
      <c r="EDN5" s="85"/>
      <c r="EDO5" s="85"/>
      <c r="EDP5" s="85"/>
      <c r="EDQ5" s="85"/>
      <c r="EDR5" s="85"/>
      <c r="EDS5" s="85"/>
      <c r="EDT5" s="85"/>
      <c r="EDU5" s="85"/>
      <c r="EDV5" s="85"/>
      <c r="EDW5" s="85"/>
      <c r="EDX5" s="85"/>
      <c r="EDY5" s="85"/>
      <c r="EDZ5" s="85"/>
      <c r="EEA5" s="85"/>
      <c r="EEB5" s="85"/>
      <c r="EEC5" s="85"/>
      <c r="EED5" s="85"/>
      <c r="EEE5" s="85"/>
      <c r="EEF5" s="85"/>
      <c r="EEG5" s="85"/>
      <c r="EEH5" s="85"/>
      <c r="EEI5" s="85"/>
      <c r="EEJ5" s="85"/>
      <c r="EEK5" s="85"/>
      <c r="EEL5" s="85"/>
      <c r="EEM5" s="85"/>
      <c r="EEN5" s="85"/>
      <c r="EEO5" s="85"/>
      <c r="EEP5" s="85"/>
      <c r="EEQ5" s="85"/>
      <c r="EER5" s="85"/>
      <c r="EES5" s="85"/>
      <c r="EET5" s="85"/>
      <c r="EEU5" s="85"/>
      <c r="EEV5" s="85"/>
      <c r="EEW5" s="85"/>
      <c r="EEX5" s="85"/>
      <c r="EEY5" s="85"/>
      <c r="EEZ5" s="85"/>
      <c r="EFA5" s="85"/>
      <c r="EFB5" s="85"/>
      <c r="EFC5" s="85"/>
      <c r="EFD5" s="85"/>
      <c r="EFE5" s="85"/>
      <c r="EFF5" s="85"/>
      <c r="EFG5" s="85"/>
      <c r="EFH5" s="85"/>
      <c r="EFI5" s="85"/>
      <c r="EFJ5" s="85"/>
      <c r="EFK5" s="85"/>
      <c r="EFL5" s="85"/>
      <c r="EFM5" s="85"/>
      <c r="EFN5" s="85"/>
      <c r="EFO5" s="85"/>
      <c r="EFP5" s="85"/>
      <c r="EFQ5" s="85"/>
      <c r="EFR5" s="85"/>
      <c r="EFS5" s="85"/>
      <c r="EFT5" s="85"/>
      <c r="EFU5" s="85"/>
      <c r="EFV5" s="85"/>
      <c r="EFW5" s="85"/>
      <c r="EFX5" s="85"/>
      <c r="EFY5" s="85"/>
      <c r="EFZ5" s="85"/>
      <c r="EGA5" s="85"/>
      <c r="EGB5" s="85"/>
      <c r="EGC5" s="85"/>
      <c r="EGD5" s="85"/>
      <c r="EGE5" s="85"/>
      <c r="EGF5" s="85"/>
      <c r="EGG5" s="85"/>
      <c r="EGH5" s="85"/>
      <c r="EGI5" s="85"/>
      <c r="EGJ5" s="85"/>
      <c r="EGK5" s="85"/>
      <c r="EGL5" s="85"/>
      <c r="EGM5" s="85"/>
      <c r="EGN5" s="85"/>
      <c r="EGO5" s="85"/>
      <c r="EGP5" s="85"/>
      <c r="EGQ5" s="85"/>
      <c r="EGR5" s="85"/>
      <c r="EGS5" s="85"/>
      <c r="EGT5" s="85"/>
      <c r="EGU5" s="85"/>
      <c r="EGV5" s="85"/>
      <c r="EGW5" s="85"/>
      <c r="EGX5" s="85"/>
      <c r="EGY5" s="85"/>
      <c r="EGZ5" s="85"/>
      <c r="EHA5" s="85"/>
      <c r="EHB5" s="85"/>
      <c r="EHC5" s="85"/>
      <c r="EHD5" s="85"/>
      <c r="EHE5" s="85"/>
      <c r="EHF5" s="85"/>
      <c r="EHG5" s="85"/>
      <c r="EHH5" s="85"/>
      <c r="EHI5" s="85"/>
      <c r="EHJ5" s="85"/>
      <c r="EHK5" s="85"/>
      <c r="EHL5" s="85"/>
      <c r="EHM5" s="85"/>
      <c r="EHN5" s="85"/>
      <c r="EHO5" s="85"/>
      <c r="EHP5" s="85"/>
      <c r="EHQ5" s="85"/>
      <c r="EHR5" s="85"/>
      <c r="EHS5" s="85"/>
      <c r="EHT5" s="85"/>
      <c r="EHU5" s="85"/>
      <c r="EHV5" s="85"/>
      <c r="EHW5" s="85"/>
      <c r="EHX5" s="85"/>
      <c r="EHY5" s="85"/>
      <c r="EHZ5" s="85"/>
      <c r="EIA5" s="85"/>
      <c r="EIB5" s="85"/>
      <c r="EIC5" s="85"/>
      <c r="EID5" s="85"/>
      <c r="EIE5" s="85"/>
      <c r="EIF5" s="85"/>
      <c r="EIG5" s="85"/>
      <c r="EIH5" s="85"/>
      <c r="EII5" s="85"/>
      <c r="EIJ5" s="85"/>
      <c r="EIK5" s="85"/>
      <c r="EIL5" s="85"/>
      <c r="EIM5" s="85"/>
      <c r="EIN5" s="85"/>
      <c r="EIO5" s="85"/>
      <c r="EIP5" s="85"/>
      <c r="EIQ5" s="85"/>
      <c r="EIR5" s="85"/>
      <c r="EIS5" s="85"/>
      <c r="EIT5" s="85"/>
      <c r="EIU5" s="85"/>
      <c r="EIV5" s="85"/>
      <c r="EIW5" s="85"/>
      <c r="EIX5" s="85"/>
      <c r="EIY5" s="85"/>
      <c r="EIZ5" s="85"/>
      <c r="EJA5" s="85"/>
      <c r="EJB5" s="85"/>
      <c r="EJC5" s="85"/>
      <c r="EJD5" s="85"/>
      <c r="EJE5" s="85"/>
      <c r="EJF5" s="85"/>
      <c r="EJG5" s="85"/>
      <c r="EJH5" s="85"/>
      <c r="EJI5" s="85"/>
      <c r="EJJ5" s="85"/>
      <c r="EJK5" s="85"/>
      <c r="EJL5" s="85"/>
      <c r="EJM5" s="85"/>
      <c r="EJN5" s="85"/>
      <c r="EJO5" s="85"/>
      <c r="EJP5" s="85"/>
      <c r="EJQ5" s="85"/>
      <c r="EJR5" s="85"/>
      <c r="EJS5" s="85"/>
      <c r="EJT5" s="85"/>
      <c r="EJU5" s="85"/>
      <c r="EJV5" s="85"/>
      <c r="EJW5" s="85"/>
      <c r="EJX5" s="85"/>
      <c r="EJY5" s="85"/>
      <c r="EJZ5" s="85"/>
      <c r="EKA5" s="85"/>
      <c r="EKB5" s="85"/>
      <c r="EKC5" s="85"/>
      <c r="EKD5" s="85"/>
      <c r="EKE5" s="85"/>
      <c r="EKF5" s="85"/>
      <c r="EKG5" s="85"/>
      <c r="EKH5" s="85"/>
      <c r="EKI5" s="85"/>
      <c r="EKJ5" s="85"/>
      <c r="EKK5" s="85"/>
      <c r="EKL5" s="85"/>
      <c r="EKM5" s="85"/>
      <c r="EKN5" s="85"/>
      <c r="EKO5" s="85"/>
      <c r="EKP5" s="85"/>
      <c r="EKQ5" s="85"/>
      <c r="EKR5" s="85"/>
      <c r="EKS5" s="85"/>
      <c r="EKT5" s="85"/>
      <c r="EKU5" s="85"/>
      <c r="EKV5" s="85"/>
      <c r="EKW5" s="85"/>
      <c r="EKX5" s="85"/>
      <c r="EKY5" s="85"/>
      <c r="EKZ5" s="85"/>
      <c r="ELA5" s="85"/>
      <c r="ELB5" s="85"/>
      <c r="ELC5" s="85"/>
      <c r="ELD5" s="85"/>
      <c r="ELE5" s="85"/>
      <c r="ELF5" s="85"/>
      <c r="ELG5" s="85"/>
      <c r="ELH5" s="85"/>
      <c r="ELI5" s="85"/>
      <c r="ELJ5" s="85"/>
      <c r="ELK5" s="85"/>
      <c r="ELL5" s="85"/>
      <c r="ELM5" s="85"/>
      <c r="ELN5" s="85"/>
      <c r="ELO5" s="85"/>
      <c r="ELP5" s="85"/>
      <c r="ELQ5" s="85"/>
      <c r="ELR5" s="85"/>
      <c r="ELS5" s="85"/>
      <c r="ELT5" s="85"/>
      <c r="ELU5" s="85"/>
      <c r="ELV5" s="85"/>
      <c r="ELW5" s="85"/>
      <c r="ELX5" s="85"/>
      <c r="ELY5" s="85"/>
      <c r="ELZ5" s="85"/>
      <c r="EMA5" s="85"/>
      <c r="EMB5" s="85"/>
      <c r="EMC5" s="85"/>
      <c r="EMD5" s="85"/>
      <c r="EME5" s="85"/>
      <c r="EMF5" s="85"/>
      <c r="EMG5" s="85"/>
      <c r="EMH5" s="85"/>
      <c r="EMI5" s="85"/>
      <c r="EMJ5" s="85"/>
      <c r="EMK5" s="85"/>
      <c r="EML5" s="85"/>
      <c r="EMM5" s="85"/>
      <c r="EMN5" s="85"/>
      <c r="EMO5" s="85"/>
      <c r="EMP5" s="85"/>
      <c r="EMQ5" s="85"/>
      <c r="EMR5" s="85"/>
      <c r="EMS5" s="85"/>
      <c r="EMT5" s="85"/>
      <c r="EMU5" s="85"/>
      <c r="EMV5" s="85"/>
      <c r="EMW5" s="85"/>
      <c r="EMX5" s="85"/>
      <c r="EMY5" s="85"/>
      <c r="EMZ5" s="85"/>
      <c r="ENA5" s="85"/>
      <c r="ENB5" s="85"/>
      <c r="ENC5" s="85"/>
      <c r="END5" s="85"/>
      <c r="ENE5" s="85"/>
      <c r="ENF5" s="85"/>
      <c r="ENG5" s="85"/>
      <c r="ENH5" s="85"/>
      <c r="ENI5" s="85"/>
      <c r="ENJ5" s="85"/>
      <c r="ENK5" s="85"/>
      <c r="ENL5" s="85"/>
      <c r="ENM5" s="85"/>
      <c r="ENN5" s="85"/>
      <c r="ENO5" s="85"/>
      <c r="ENP5" s="85"/>
      <c r="ENQ5" s="85"/>
      <c r="ENR5" s="85"/>
      <c r="ENS5" s="85"/>
      <c r="ENT5" s="85"/>
      <c r="ENU5" s="85"/>
      <c r="ENV5" s="85"/>
      <c r="ENW5" s="85"/>
      <c r="ENX5" s="85"/>
      <c r="ENY5" s="85"/>
      <c r="ENZ5" s="85"/>
      <c r="EOA5" s="85"/>
      <c r="EOB5" s="85"/>
      <c r="EOC5" s="85"/>
      <c r="EOD5" s="85"/>
      <c r="EOE5" s="85"/>
      <c r="EOF5" s="85"/>
      <c r="EOG5" s="85"/>
      <c r="EOH5" s="85"/>
      <c r="EOI5" s="85"/>
      <c r="EOJ5" s="85"/>
      <c r="EOK5" s="85"/>
      <c r="EOL5" s="85"/>
      <c r="EOM5" s="85"/>
      <c r="EON5" s="85"/>
      <c r="EOO5" s="85"/>
      <c r="EOP5" s="85"/>
      <c r="EOQ5" s="85"/>
      <c r="EOR5" s="85"/>
      <c r="EOS5" s="85"/>
      <c r="EOT5" s="85"/>
      <c r="EOU5" s="85"/>
      <c r="EOV5" s="85"/>
      <c r="EOW5" s="85"/>
      <c r="EOX5" s="85"/>
      <c r="EOY5" s="85"/>
      <c r="EOZ5" s="85"/>
      <c r="EPA5" s="85"/>
      <c r="EPB5" s="85"/>
      <c r="EPC5" s="85"/>
      <c r="EPD5" s="85"/>
      <c r="EPE5" s="85"/>
      <c r="EPF5" s="85"/>
      <c r="EPG5" s="85"/>
      <c r="EPH5" s="85"/>
      <c r="EPI5" s="85"/>
      <c r="EPJ5" s="85"/>
      <c r="EPK5" s="85"/>
      <c r="EPL5" s="85"/>
      <c r="EPM5" s="85"/>
      <c r="EPN5" s="85"/>
      <c r="EPO5" s="85"/>
      <c r="EPP5" s="85"/>
      <c r="EPQ5" s="85"/>
      <c r="EPR5" s="85"/>
      <c r="EPS5" s="85"/>
      <c r="EPT5" s="85"/>
      <c r="EPU5" s="85"/>
      <c r="EPV5" s="85"/>
      <c r="EPW5" s="85"/>
      <c r="EPX5" s="85"/>
      <c r="EPY5" s="85"/>
      <c r="EPZ5" s="85"/>
      <c r="EQA5" s="85"/>
      <c r="EQB5" s="85"/>
      <c r="EQC5" s="85"/>
      <c r="EQD5" s="85"/>
      <c r="EQE5" s="85"/>
      <c r="EQF5" s="85"/>
      <c r="EQG5" s="85"/>
      <c r="EQH5" s="85"/>
      <c r="EQI5" s="85"/>
      <c r="EQJ5" s="85"/>
      <c r="EQK5" s="85"/>
      <c r="EQL5" s="85"/>
      <c r="EQM5" s="85"/>
      <c r="EQN5" s="85"/>
      <c r="EQO5" s="85"/>
      <c r="EQP5" s="85"/>
      <c r="EQQ5" s="85"/>
      <c r="EQR5" s="85"/>
      <c r="EQS5" s="85"/>
      <c r="EQT5" s="85"/>
      <c r="EQU5" s="85"/>
      <c r="EQV5" s="85"/>
      <c r="EQW5" s="85"/>
      <c r="EQX5" s="85"/>
      <c r="EQY5" s="85"/>
      <c r="EQZ5" s="85"/>
      <c r="ERA5" s="85"/>
      <c r="ERB5" s="85"/>
      <c r="ERC5" s="85"/>
      <c r="ERD5" s="85"/>
      <c r="ERE5" s="85"/>
      <c r="ERF5" s="85"/>
      <c r="ERG5" s="85"/>
      <c r="ERH5" s="85"/>
      <c r="ERI5" s="85"/>
      <c r="ERJ5" s="85"/>
      <c r="ERK5" s="85"/>
      <c r="ERL5" s="85"/>
      <c r="ERM5" s="85"/>
      <c r="ERN5" s="85"/>
      <c r="ERO5" s="85"/>
      <c r="ERP5" s="85"/>
      <c r="ERQ5" s="85"/>
      <c r="ERR5" s="85"/>
      <c r="ERS5" s="85"/>
      <c r="ERT5" s="85"/>
      <c r="ERU5" s="85"/>
      <c r="ERV5" s="85"/>
      <c r="ERW5" s="85"/>
      <c r="ERX5" s="85"/>
      <c r="ERY5" s="85"/>
      <c r="ERZ5" s="85"/>
      <c r="ESA5" s="85"/>
      <c r="ESB5" s="85"/>
      <c r="ESC5" s="85"/>
      <c r="ESD5" s="85"/>
      <c r="ESE5" s="85"/>
      <c r="ESF5" s="85"/>
      <c r="ESG5" s="85"/>
      <c r="ESH5" s="85"/>
      <c r="ESI5" s="85"/>
      <c r="ESJ5" s="85"/>
      <c r="ESK5" s="85"/>
      <c r="ESL5" s="85"/>
      <c r="ESM5" s="85"/>
      <c r="ESN5" s="85"/>
      <c r="ESO5" s="85"/>
      <c r="ESP5" s="85"/>
      <c r="ESQ5" s="85"/>
      <c r="ESR5" s="85"/>
      <c r="ESS5" s="85"/>
      <c r="EST5" s="85"/>
      <c r="ESU5" s="85"/>
      <c r="ESV5" s="85"/>
      <c r="ESW5" s="85"/>
      <c r="ESX5" s="85"/>
      <c r="ESY5" s="85"/>
      <c r="ESZ5" s="85"/>
      <c r="ETA5" s="85"/>
      <c r="ETB5" s="85"/>
      <c r="ETC5" s="85"/>
      <c r="ETD5" s="85"/>
      <c r="ETE5" s="85"/>
      <c r="ETF5" s="85"/>
      <c r="ETG5" s="85"/>
      <c r="ETH5" s="85"/>
      <c r="ETI5" s="85"/>
      <c r="ETJ5" s="85"/>
      <c r="ETK5" s="85"/>
      <c r="ETL5" s="85"/>
      <c r="ETM5" s="85"/>
      <c r="ETN5" s="85"/>
      <c r="ETO5" s="85"/>
      <c r="ETP5" s="85"/>
      <c r="ETQ5" s="85"/>
      <c r="ETR5" s="85"/>
      <c r="ETS5" s="85"/>
      <c r="ETT5" s="85"/>
      <c r="ETU5" s="85"/>
      <c r="ETV5" s="85"/>
      <c r="ETW5" s="85"/>
      <c r="ETX5" s="85"/>
      <c r="ETY5" s="85"/>
      <c r="ETZ5" s="85"/>
      <c r="EUA5" s="85"/>
      <c r="EUB5" s="85"/>
      <c r="EUC5" s="85"/>
      <c r="EUD5" s="85"/>
      <c r="EUE5" s="85"/>
      <c r="EUF5" s="85"/>
      <c r="EUG5" s="85"/>
      <c r="EUH5" s="85"/>
      <c r="EUI5" s="85"/>
      <c r="EUJ5" s="85"/>
      <c r="EUK5" s="85"/>
      <c r="EUL5" s="85"/>
      <c r="EUM5" s="85"/>
      <c r="EUN5" s="85"/>
      <c r="EUO5" s="85"/>
      <c r="EUP5" s="85"/>
      <c r="EUQ5" s="85"/>
      <c r="EUR5" s="85"/>
      <c r="EUS5" s="85"/>
      <c r="EUT5" s="85"/>
      <c r="EUU5" s="85"/>
      <c r="EUV5" s="85"/>
      <c r="EUW5" s="85"/>
      <c r="EUX5" s="85"/>
      <c r="EUY5" s="85"/>
      <c r="EUZ5" s="85"/>
      <c r="EVA5" s="85"/>
      <c r="EVB5" s="85"/>
      <c r="EVC5" s="85"/>
      <c r="EVD5" s="85"/>
      <c r="EVE5" s="85"/>
      <c r="EVF5" s="85"/>
      <c r="EVG5" s="85"/>
      <c r="EVH5" s="85"/>
      <c r="EVI5" s="85"/>
      <c r="EVJ5" s="85"/>
      <c r="EVK5" s="85"/>
      <c r="EVL5" s="85"/>
      <c r="EVM5" s="85"/>
      <c r="EVN5" s="85"/>
      <c r="EVO5" s="85"/>
      <c r="EVP5" s="85"/>
      <c r="EVQ5" s="85"/>
      <c r="EVR5" s="85"/>
      <c r="EVS5" s="85"/>
      <c r="EVT5" s="85"/>
      <c r="EVU5" s="85"/>
      <c r="EVV5" s="85"/>
      <c r="EVW5" s="85"/>
      <c r="EVX5" s="85"/>
      <c r="EVY5" s="85"/>
      <c r="EVZ5" s="85"/>
      <c r="EWA5" s="85"/>
      <c r="EWB5" s="85"/>
      <c r="EWC5" s="85"/>
      <c r="EWD5" s="85"/>
      <c r="EWE5" s="85"/>
      <c r="EWF5" s="85"/>
      <c r="EWG5" s="85"/>
      <c r="EWH5" s="85"/>
      <c r="EWI5" s="85"/>
      <c r="EWJ5" s="85"/>
      <c r="EWK5" s="85"/>
      <c r="EWL5" s="85"/>
      <c r="EWM5" s="85"/>
      <c r="EWN5" s="85"/>
      <c r="EWO5" s="85"/>
      <c r="EWP5" s="85"/>
      <c r="EWQ5" s="85"/>
      <c r="EWR5" s="85"/>
      <c r="EWS5" s="85"/>
      <c r="EWT5" s="85"/>
      <c r="EWU5" s="85"/>
      <c r="EWV5" s="85"/>
      <c r="EWW5" s="85"/>
      <c r="EWX5" s="85"/>
      <c r="EWY5" s="85"/>
      <c r="EWZ5" s="85"/>
      <c r="EXA5" s="85"/>
      <c r="EXB5" s="85"/>
      <c r="EXC5" s="85"/>
      <c r="EXD5" s="85"/>
      <c r="EXE5" s="85"/>
      <c r="EXF5" s="85"/>
      <c r="EXG5" s="85"/>
      <c r="EXH5" s="85"/>
      <c r="EXI5" s="85"/>
      <c r="EXJ5" s="85"/>
      <c r="EXK5" s="85"/>
      <c r="EXL5" s="85"/>
      <c r="EXM5" s="85"/>
      <c r="EXN5" s="85"/>
      <c r="EXO5" s="85"/>
      <c r="EXP5" s="85"/>
      <c r="EXQ5" s="85"/>
      <c r="EXR5" s="85"/>
      <c r="EXS5" s="85"/>
      <c r="EXT5" s="85"/>
      <c r="EXU5" s="85"/>
      <c r="EXV5" s="85"/>
      <c r="EXW5" s="85"/>
      <c r="EXX5" s="85"/>
      <c r="EXY5" s="85"/>
      <c r="EXZ5" s="85"/>
      <c r="EYA5" s="85"/>
      <c r="EYB5" s="85"/>
      <c r="EYC5" s="85"/>
      <c r="EYD5" s="85"/>
      <c r="EYE5" s="85"/>
      <c r="EYF5" s="85"/>
      <c r="EYG5" s="85"/>
      <c r="EYH5" s="85"/>
      <c r="EYI5" s="85"/>
      <c r="EYJ5" s="85"/>
      <c r="EYK5" s="85"/>
      <c r="EYL5" s="85"/>
      <c r="EYM5" s="85"/>
      <c r="EYN5" s="85"/>
      <c r="EYO5" s="85"/>
      <c r="EYP5" s="85"/>
      <c r="EYQ5" s="85"/>
      <c r="EYR5" s="85"/>
      <c r="EYS5" s="85"/>
      <c r="EYT5" s="85"/>
      <c r="EYU5" s="85"/>
      <c r="EYV5" s="85"/>
      <c r="EYW5" s="85"/>
      <c r="EYX5" s="85"/>
      <c r="EYY5" s="85"/>
      <c r="EYZ5" s="85"/>
      <c r="EZA5" s="85"/>
      <c r="EZB5" s="85"/>
      <c r="EZC5" s="85"/>
      <c r="EZD5" s="85"/>
      <c r="EZE5" s="85"/>
      <c r="EZF5" s="85"/>
      <c r="EZG5" s="85"/>
      <c r="EZH5" s="85"/>
      <c r="EZI5" s="85"/>
      <c r="EZJ5" s="85"/>
      <c r="EZK5" s="85"/>
      <c r="EZL5" s="85"/>
      <c r="EZM5" s="85"/>
      <c r="EZN5" s="85"/>
      <c r="EZO5" s="85"/>
      <c r="EZP5" s="85"/>
      <c r="EZQ5" s="85"/>
      <c r="EZR5" s="85"/>
      <c r="EZS5" s="85"/>
      <c r="EZT5" s="85"/>
      <c r="EZU5" s="85"/>
      <c r="EZV5" s="85"/>
      <c r="EZW5" s="85"/>
      <c r="EZX5" s="85"/>
      <c r="EZY5" s="85"/>
      <c r="EZZ5" s="85"/>
      <c r="FAA5" s="85"/>
      <c r="FAB5" s="85"/>
      <c r="FAC5" s="85"/>
      <c r="FAD5" s="85"/>
      <c r="FAE5" s="85"/>
      <c r="FAF5" s="85"/>
      <c r="FAG5" s="85"/>
      <c r="FAH5" s="85"/>
      <c r="FAI5" s="85"/>
      <c r="FAJ5" s="85"/>
      <c r="FAK5" s="85"/>
      <c r="FAL5" s="85"/>
      <c r="FAM5" s="85"/>
      <c r="FAN5" s="85"/>
      <c r="FAO5" s="85"/>
      <c r="FAP5" s="85"/>
      <c r="FAQ5" s="85"/>
      <c r="FAR5" s="85"/>
      <c r="FAS5" s="85"/>
      <c r="FAT5" s="85"/>
      <c r="FAU5" s="85"/>
      <c r="FAV5" s="85"/>
      <c r="FAW5" s="85"/>
      <c r="FAX5" s="85"/>
      <c r="FAY5" s="85"/>
      <c r="FAZ5" s="85"/>
      <c r="FBA5" s="85"/>
      <c r="FBB5" s="85"/>
      <c r="FBC5" s="85"/>
      <c r="FBD5" s="85"/>
      <c r="FBE5" s="85"/>
      <c r="FBF5" s="85"/>
      <c r="FBG5" s="85"/>
      <c r="FBH5" s="85"/>
      <c r="FBI5" s="85"/>
      <c r="FBJ5" s="85"/>
      <c r="FBK5" s="85"/>
      <c r="FBL5" s="85"/>
      <c r="FBM5" s="85"/>
      <c r="FBN5" s="85"/>
      <c r="FBO5" s="85"/>
      <c r="FBP5" s="85"/>
      <c r="FBQ5" s="85"/>
      <c r="FBR5" s="85"/>
      <c r="FBS5" s="85"/>
      <c r="FBT5" s="85"/>
      <c r="FBU5" s="85"/>
      <c r="FBV5" s="85"/>
      <c r="FBW5" s="85"/>
      <c r="FBX5" s="85"/>
      <c r="FBY5" s="85"/>
      <c r="FBZ5" s="85"/>
      <c r="FCA5" s="85"/>
      <c r="FCB5" s="85"/>
      <c r="FCC5" s="85"/>
      <c r="FCD5" s="85"/>
      <c r="FCE5" s="85"/>
      <c r="FCF5" s="85"/>
      <c r="FCG5" s="85"/>
      <c r="FCH5" s="85"/>
      <c r="FCI5" s="85"/>
      <c r="FCJ5" s="85"/>
      <c r="FCK5" s="85"/>
      <c r="FCL5" s="85"/>
      <c r="FCM5" s="85"/>
      <c r="FCN5" s="85"/>
      <c r="FCO5" s="85"/>
      <c r="FCP5" s="85"/>
      <c r="FCQ5" s="85"/>
      <c r="FCR5" s="85"/>
      <c r="FCS5" s="85"/>
      <c r="FCT5" s="85"/>
      <c r="FCU5" s="85"/>
      <c r="FCV5" s="85"/>
      <c r="FCW5" s="85"/>
      <c r="FCX5" s="85"/>
      <c r="FCY5" s="85"/>
      <c r="FCZ5" s="85"/>
      <c r="FDA5" s="85"/>
      <c r="FDB5" s="85"/>
      <c r="FDC5" s="85"/>
      <c r="FDD5" s="85"/>
      <c r="FDE5" s="85"/>
      <c r="FDF5" s="85"/>
      <c r="FDG5" s="85"/>
      <c r="FDH5" s="85"/>
      <c r="FDI5" s="85"/>
      <c r="FDJ5" s="85"/>
      <c r="FDK5" s="85"/>
      <c r="FDL5" s="85"/>
      <c r="FDM5" s="85"/>
      <c r="FDN5" s="85"/>
      <c r="FDO5" s="85"/>
      <c r="FDP5" s="85"/>
      <c r="FDQ5" s="85"/>
      <c r="FDR5" s="85"/>
      <c r="FDS5" s="85"/>
      <c r="FDT5" s="85"/>
      <c r="FDU5" s="85"/>
      <c r="FDV5" s="85"/>
      <c r="FDW5" s="85"/>
      <c r="FDX5" s="85"/>
      <c r="FDY5" s="85"/>
      <c r="FDZ5" s="85"/>
      <c r="FEA5" s="85"/>
      <c r="FEB5" s="85"/>
      <c r="FEC5" s="85"/>
      <c r="FED5" s="85"/>
      <c r="FEE5" s="85"/>
      <c r="FEF5" s="85"/>
      <c r="FEG5" s="85"/>
      <c r="FEH5" s="85"/>
      <c r="FEI5" s="85"/>
      <c r="FEJ5" s="85"/>
      <c r="FEK5" s="85"/>
      <c r="FEL5" s="85"/>
      <c r="FEM5" s="85"/>
      <c r="FEN5" s="85"/>
      <c r="FEO5" s="85"/>
      <c r="FEP5" s="85"/>
      <c r="FEQ5" s="85"/>
      <c r="FER5" s="85"/>
      <c r="FES5" s="85"/>
      <c r="FET5" s="85"/>
      <c r="FEU5" s="85"/>
      <c r="FEV5" s="85"/>
      <c r="FEW5" s="85"/>
      <c r="FEX5" s="85"/>
      <c r="FEY5" s="85"/>
      <c r="FEZ5" s="85"/>
      <c r="FFA5" s="85"/>
      <c r="FFB5" s="85"/>
      <c r="FFC5" s="85"/>
      <c r="FFD5" s="85"/>
      <c r="FFE5" s="85"/>
      <c r="FFF5" s="85"/>
      <c r="FFG5" s="85"/>
      <c r="FFH5" s="85"/>
      <c r="FFI5" s="85"/>
      <c r="FFJ5" s="85"/>
      <c r="FFK5" s="85"/>
      <c r="FFL5" s="85"/>
      <c r="FFM5" s="85"/>
      <c r="FFN5" s="85"/>
      <c r="FFO5" s="85"/>
      <c r="FFP5" s="85"/>
      <c r="FFQ5" s="85"/>
      <c r="FFR5" s="85"/>
      <c r="FFS5" s="85"/>
      <c r="FFT5" s="85"/>
      <c r="FFU5" s="85"/>
      <c r="FFV5" s="85"/>
      <c r="FFW5" s="85"/>
      <c r="FFX5" s="85"/>
      <c r="FFY5" s="85"/>
      <c r="FFZ5" s="85"/>
      <c r="FGA5" s="85"/>
      <c r="FGB5" s="85"/>
      <c r="FGC5" s="85"/>
      <c r="FGD5" s="85"/>
      <c r="FGE5" s="85"/>
      <c r="FGF5" s="85"/>
      <c r="FGG5" s="85"/>
      <c r="FGH5" s="85"/>
      <c r="FGI5" s="85"/>
      <c r="FGJ5" s="85"/>
      <c r="FGK5" s="85"/>
      <c r="FGL5" s="85"/>
      <c r="FGM5" s="85"/>
      <c r="FGN5" s="85"/>
      <c r="FGO5" s="85"/>
      <c r="FGP5" s="85"/>
      <c r="FGQ5" s="85"/>
      <c r="FGR5" s="85"/>
      <c r="FGS5" s="85"/>
      <c r="FGT5" s="85"/>
      <c r="FGU5" s="85"/>
      <c r="FGV5" s="85"/>
      <c r="FGW5" s="85"/>
      <c r="FGX5" s="85"/>
      <c r="FGY5" s="85"/>
      <c r="FGZ5" s="85"/>
      <c r="FHA5" s="85"/>
      <c r="FHB5" s="85"/>
      <c r="FHC5" s="85"/>
      <c r="FHD5" s="85"/>
      <c r="FHE5" s="85"/>
      <c r="FHF5" s="85"/>
      <c r="FHG5" s="85"/>
      <c r="FHH5" s="85"/>
      <c r="FHI5" s="85"/>
      <c r="FHJ5" s="85"/>
      <c r="FHK5" s="85"/>
      <c r="FHL5" s="85"/>
      <c r="FHM5" s="85"/>
      <c r="FHN5" s="85"/>
      <c r="FHO5" s="85"/>
      <c r="FHP5" s="85"/>
      <c r="FHQ5" s="85"/>
      <c r="FHR5" s="85"/>
      <c r="FHS5" s="85"/>
      <c r="FHT5" s="85"/>
      <c r="FHU5" s="85"/>
      <c r="FHV5" s="85"/>
      <c r="FHW5" s="85"/>
      <c r="FHX5" s="85"/>
      <c r="FHY5" s="85"/>
      <c r="FHZ5" s="85"/>
      <c r="FIA5" s="85"/>
      <c r="FIB5" s="85"/>
      <c r="FIC5" s="85"/>
      <c r="FID5" s="85"/>
      <c r="FIE5" s="85"/>
      <c r="FIF5" s="85"/>
      <c r="FIG5" s="85"/>
      <c r="FIH5" s="85"/>
      <c r="FII5" s="85"/>
      <c r="FIJ5" s="85"/>
      <c r="FIK5" s="85"/>
      <c r="FIL5" s="85"/>
      <c r="FIM5" s="85"/>
      <c r="FIN5" s="85"/>
      <c r="FIO5" s="85"/>
      <c r="FIP5" s="85"/>
      <c r="FIQ5" s="85"/>
      <c r="FIR5" s="85"/>
      <c r="FIS5" s="85"/>
      <c r="FIT5" s="85"/>
      <c r="FIU5" s="85"/>
      <c r="FIV5" s="85"/>
      <c r="FIW5" s="85"/>
      <c r="FIX5" s="85"/>
      <c r="FIY5" s="85"/>
      <c r="FIZ5" s="85"/>
      <c r="FJA5" s="85"/>
      <c r="FJB5" s="85"/>
      <c r="FJC5" s="85"/>
      <c r="FJD5" s="85"/>
      <c r="FJE5" s="85"/>
      <c r="FJF5" s="85"/>
      <c r="FJG5" s="85"/>
      <c r="FJH5" s="85"/>
      <c r="FJI5" s="85"/>
      <c r="FJJ5" s="85"/>
      <c r="FJK5" s="85"/>
      <c r="FJL5" s="85"/>
      <c r="FJM5" s="85"/>
      <c r="FJN5" s="85"/>
      <c r="FJO5" s="85"/>
      <c r="FJP5" s="85"/>
      <c r="FJQ5" s="85"/>
      <c r="FJR5" s="85"/>
      <c r="FJS5" s="85"/>
      <c r="FJT5" s="85"/>
      <c r="FJU5" s="85"/>
      <c r="FJV5" s="85"/>
      <c r="FJW5" s="85"/>
      <c r="FJX5" s="85"/>
      <c r="FJY5" s="85"/>
      <c r="FJZ5" s="85"/>
      <c r="FKA5" s="85"/>
      <c r="FKB5" s="85"/>
      <c r="FKC5" s="85"/>
      <c r="FKD5" s="85"/>
      <c r="FKE5" s="85"/>
      <c r="FKF5" s="85"/>
      <c r="FKG5" s="85"/>
      <c r="FKH5" s="85"/>
      <c r="FKI5" s="85"/>
      <c r="FKJ5" s="85"/>
      <c r="FKK5" s="85"/>
      <c r="FKL5" s="85"/>
      <c r="FKM5" s="85"/>
      <c r="FKN5" s="85"/>
      <c r="FKO5" s="85"/>
      <c r="FKP5" s="85"/>
      <c r="FKQ5" s="85"/>
      <c r="FKR5" s="85"/>
      <c r="FKS5" s="85"/>
      <c r="FKT5" s="85"/>
      <c r="FKU5" s="85"/>
      <c r="FKV5" s="85"/>
      <c r="FKW5" s="85"/>
      <c r="FKX5" s="85"/>
      <c r="FKY5" s="85"/>
      <c r="FKZ5" s="85"/>
      <c r="FLA5" s="85"/>
      <c r="FLB5" s="85"/>
      <c r="FLC5" s="85"/>
      <c r="FLD5" s="85"/>
      <c r="FLE5" s="85"/>
      <c r="FLF5" s="85"/>
      <c r="FLG5" s="85"/>
      <c r="FLH5" s="85"/>
      <c r="FLI5" s="85"/>
      <c r="FLJ5" s="85"/>
      <c r="FLK5" s="85"/>
      <c r="FLL5" s="85"/>
      <c r="FLM5" s="85"/>
      <c r="FLN5" s="85"/>
      <c r="FLO5" s="85"/>
      <c r="FLP5" s="85"/>
      <c r="FLQ5" s="85"/>
      <c r="FLR5" s="85"/>
      <c r="FLS5" s="85"/>
      <c r="FLT5" s="85"/>
      <c r="FLU5" s="85"/>
      <c r="FLV5" s="85"/>
      <c r="FLW5" s="85"/>
      <c r="FLX5" s="85"/>
      <c r="FLY5" s="85"/>
      <c r="FLZ5" s="85"/>
      <c r="FMA5" s="85"/>
      <c r="FMB5" s="85"/>
      <c r="FMC5" s="85"/>
      <c r="FMD5" s="85"/>
      <c r="FME5" s="85"/>
      <c r="FMF5" s="85"/>
      <c r="FMG5" s="85"/>
      <c r="FMH5" s="85"/>
      <c r="FMI5" s="85"/>
      <c r="FMJ5" s="85"/>
      <c r="FMK5" s="85"/>
      <c r="FML5" s="85"/>
      <c r="FMM5" s="85"/>
      <c r="FMN5" s="85"/>
      <c r="FMO5" s="85"/>
      <c r="FMP5" s="85"/>
      <c r="FMQ5" s="85"/>
      <c r="FMR5" s="85"/>
      <c r="FMS5" s="85"/>
      <c r="FMT5" s="85"/>
      <c r="FMU5" s="85"/>
      <c r="FMV5" s="85"/>
      <c r="FMW5" s="85"/>
      <c r="FMX5" s="85"/>
      <c r="FMY5" s="85"/>
      <c r="FMZ5" s="85"/>
      <c r="FNA5" s="85"/>
      <c r="FNB5" s="85"/>
      <c r="FNC5" s="85"/>
      <c r="FND5" s="85"/>
      <c r="FNE5" s="85"/>
      <c r="FNF5" s="85"/>
      <c r="FNG5" s="85"/>
      <c r="FNH5" s="85"/>
      <c r="FNI5" s="85"/>
      <c r="FNJ5" s="85"/>
      <c r="FNK5" s="85"/>
      <c r="FNL5" s="85"/>
      <c r="FNM5" s="85"/>
      <c r="FNN5" s="85"/>
      <c r="FNO5" s="85"/>
      <c r="FNP5" s="85"/>
      <c r="FNQ5" s="85"/>
      <c r="FNR5" s="85"/>
      <c r="FNS5" s="85"/>
      <c r="FNT5" s="85"/>
      <c r="FNU5" s="85"/>
      <c r="FNV5" s="85"/>
      <c r="FNW5" s="85"/>
      <c r="FNX5" s="85"/>
      <c r="FNY5" s="85"/>
      <c r="FNZ5" s="85"/>
      <c r="FOA5" s="85"/>
      <c r="FOB5" s="85"/>
      <c r="FOC5" s="85"/>
      <c r="FOD5" s="85"/>
      <c r="FOE5" s="85"/>
      <c r="FOF5" s="85"/>
      <c r="FOG5" s="85"/>
      <c r="FOH5" s="85"/>
      <c r="FOI5" s="85"/>
      <c r="FOJ5" s="85"/>
      <c r="FOK5" s="85"/>
      <c r="FOL5" s="85"/>
      <c r="FOM5" s="85"/>
      <c r="FON5" s="85"/>
      <c r="FOO5" s="85"/>
      <c r="FOP5" s="85"/>
      <c r="FOQ5" s="85"/>
      <c r="FOR5" s="85"/>
      <c r="FOS5" s="85"/>
      <c r="FOT5" s="85"/>
      <c r="FOU5" s="85"/>
      <c r="FOV5" s="85"/>
      <c r="FOW5" s="85"/>
      <c r="FOX5" s="85"/>
      <c r="FOY5" s="85"/>
      <c r="FOZ5" s="85"/>
      <c r="FPA5" s="85"/>
      <c r="FPB5" s="85"/>
      <c r="FPC5" s="85"/>
      <c r="FPD5" s="85"/>
      <c r="FPE5" s="85"/>
      <c r="FPF5" s="85"/>
      <c r="FPG5" s="85"/>
      <c r="FPH5" s="85"/>
      <c r="FPI5" s="85"/>
      <c r="FPJ5" s="85"/>
      <c r="FPK5" s="85"/>
      <c r="FPL5" s="85"/>
      <c r="FPM5" s="85"/>
      <c r="FPN5" s="85"/>
      <c r="FPO5" s="85"/>
      <c r="FPP5" s="85"/>
      <c r="FPQ5" s="85"/>
      <c r="FPR5" s="85"/>
      <c r="FPS5" s="85"/>
      <c r="FPT5" s="85"/>
      <c r="FPU5" s="85"/>
      <c r="FPV5" s="85"/>
      <c r="FPW5" s="85"/>
      <c r="FPX5" s="85"/>
      <c r="FPY5" s="85"/>
      <c r="FPZ5" s="85"/>
      <c r="FQA5" s="85"/>
      <c r="FQB5" s="85"/>
      <c r="FQC5" s="85"/>
      <c r="FQD5" s="85"/>
      <c r="FQE5" s="85"/>
      <c r="FQF5" s="85"/>
      <c r="FQG5" s="85"/>
      <c r="FQH5" s="85"/>
      <c r="FQI5" s="85"/>
      <c r="FQJ5" s="85"/>
      <c r="FQK5" s="85"/>
      <c r="FQL5" s="85"/>
      <c r="FQM5" s="85"/>
      <c r="FQN5" s="85"/>
      <c r="FQO5" s="85"/>
      <c r="FQP5" s="85"/>
      <c r="FQQ5" s="85"/>
      <c r="FQR5" s="85"/>
      <c r="FQS5" s="85"/>
      <c r="FQT5" s="85"/>
      <c r="FQU5" s="85"/>
      <c r="FQV5" s="85"/>
      <c r="FQW5" s="85"/>
      <c r="FQX5" s="85"/>
      <c r="FQY5" s="85"/>
      <c r="FQZ5" s="85"/>
      <c r="FRA5" s="85"/>
      <c r="FRB5" s="85"/>
      <c r="FRC5" s="85"/>
      <c r="FRD5" s="85"/>
      <c r="FRE5" s="85"/>
      <c r="FRF5" s="85"/>
      <c r="FRG5" s="85"/>
      <c r="FRH5" s="85"/>
      <c r="FRI5" s="85"/>
      <c r="FRJ5" s="85"/>
      <c r="FRK5" s="85"/>
      <c r="FRL5" s="85"/>
      <c r="FRM5" s="85"/>
      <c r="FRN5" s="85"/>
      <c r="FRO5" s="85"/>
      <c r="FRP5" s="85"/>
      <c r="FRQ5" s="85"/>
      <c r="FRR5" s="85"/>
      <c r="FRS5" s="85"/>
      <c r="FRT5" s="85"/>
      <c r="FRU5" s="85"/>
      <c r="FRV5" s="85"/>
      <c r="FRW5" s="85"/>
      <c r="FRX5" s="85"/>
      <c r="FRY5" s="85"/>
      <c r="FRZ5" s="85"/>
      <c r="FSA5" s="85"/>
      <c r="FSB5" s="85"/>
      <c r="FSC5" s="85"/>
      <c r="FSD5" s="85"/>
      <c r="FSE5" s="85"/>
      <c r="FSF5" s="85"/>
      <c r="FSG5" s="85"/>
      <c r="FSH5" s="85"/>
      <c r="FSI5" s="85"/>
      <c r="FSJ5" s="85"/>
      <c r="FSK5" s="85"/>
      <c r="FSL5" s="85"/>
      <c r="FSM5" s="85"/>
      <c r="FSN5" s="85"/>
      <c r="FSO5" s="85"/>
      <c r="FSP5" s="85"/>
      <c r="FSQ5" s="85"/>
      <c r="FSR5" s="85"/>
      <c r="FSS5" s="85"/>
      <c r="FST5" s="85"/>
      <c r="FSU5" s="85"/>
      <c r="FSV5" s="85"/>
      <c r="FSW5" s="85"/>
      <c r="FSX5" s="85"/>
      <c r="FSY5" s="85"/>
      <c r="FSZ5" s="85"/>
      <c r="FTA5" s="85"/>
      <c r="FTB5" s="85"/>
      <c r="FTC5" s="85"/>
      <c r="FTD5" s="85"/>
      <c r="FTE5" s="85"/>
      <c r="FTF5" s="85"/>
      <c r="FTG5" s="85"/>
      <c r="FTH5" s="85"/>
      <c r="FTI5" s="85"/>
      <c r="FTJ5" s="85"/>
      <c r="FTK5" s="85"/>
      <c r="FTL5" s="85"/>
      <c r="FTM5" s="85"/>
      <c r="FTN5" s="85"/>
      <c r="FTO5" s="85"/>
      <c r="FTP5" s="85"/>
      <c r="FTQ5" s="85"/>
      <c r="FTR5" s="85"/>
      <c r="FTS5" s="85"/>
      <c r="FTT5" s="85"/>
      <c r="FTU5" s="85"/>
      <c r="FTV5" s="85"/>
      <c r="FTW5" s="85"/>
      <c r="FTX5" s="85"/>
      <c r="FTY5" s="85"/>
      <c r="FTZ5" s="85"/>
      <c r="FUA5" s="85"/>
      <c r="FUB5" s="85"/>
      <c r="FUC5" s="85"/>
      <c r="FUD5" s="85"/>
      <c r="FUE5" s="85"/>
      <c r="FUF5" s="85"/>
      <c r="FUG5" s="85"/>
      <c r="FUH5" s="85"/>
      <c r="FUI5" s="85"/>
      <c r="FUJ5" s="85"/>
      <c r="FUK5" s="85"/>
      <c r="FUL5" s="85"/>
      <c r="FUM5" s="85"/>
      <c r="FUN5" s="85"/>
      <c r="FUO5" s="85"/>
      <c r="FUP5" s="85"/>
      <c r="FUQ5" s="85"/>
      <c r="FUR5" s="85"/>
      <c r="FUS5" s="85"/>
      <c r="FUT5" s="85"/>
      <c r="FUU5" s="85"/>
      <c r="FUV5" s="85"/>
      <c r="FUW5" s="85"/>
      <c r="FUX5" s="85"/>
      <c r="FUY5" s="85"/>
      <c r="FUZ5" s="85"/>
      <c r="FVA5" s="85"/>
      <c r="FVB5" s="85"/>
      <c r="FVC5" s="85"/>
      <c r="FVD5" s="85"/>
      <c r="FVE5" s="85"/>
      <c r="FVF5" s="85"/>
      <c r="FVG5" s="85"/>
      <c r="FVH5" s="85"/>
      <c r="FVI5" s="85"/>
      <c r="FVJ5" s="85"/>
      <c r="FVK5" s="85"/>
      <c r="FVL5" s="85"/>
      <c r="FVM5" s="85"/>
      <c r="FVN5" s="85"/>
      <c r="FVO5" s="85"/>
      <c r="FVP5" s="85"/>
      <c r="FVQ5" s="85"/>
      <c r="FVR5" s="85"/>
      <c r="FVS5" s="85"/>
      <c r="FVT5" s="85"/>
      <c r="FVU5" s="85"/>
      <c r="FVV5" s="85"/>
      <c r="FVW5" s="85"/>
      <c r="FVX5" s="85"/>
      <c r="FVY5" s="85"/>
      <c r="FVZ5" s="85"/>
      <c r="FWA5" s="85"/>
      <c r="FWB5" s="85"/>
      <c r="FWC5" s="85"/>
      <c r="FWD5" s="85"/>
      <c r="FWE5" s="85"/>
      <c r="FWF5" s="85"/>
      <c r="FWG5" s="85"/>
      <c r="FWH5" s="85"/>
      <c r="FWI5" s="85"/>
      <c r="FWJ5" s="85"/>
      <c r="FWK5" s="85"/>
      <c r="FWL5" s="85"/>
      <c r="FWM5" s="85"/>
      <c r="FWN5" s="85"/>
      <c r="FWO5" s="85"/>
      <c r="FWP5" s="85"/>
      <c r="FWQ5" s="85"/>
      <c r="FWR5" s="85"/>
      <c r="FWS5" s="85"/>
      <c r="FWT5" s="85"/>
      <c r="FWU5" s="85"/>
      <c r="FWV5" s="85"/>
      <c r="FWW5" s="85"/>
      <c r="FWX5" s="85"/>
      <c r="FWY5" s="85"/>
      <c r="FWZ5" s="85"/>
      <c r="FXA5" s="85"/>
      <c r="FXB5" s="85"/>
      <c r="FXC5" s="85"/>
      <c r="FXD5" s="85"/>
      <c r="FXE5" s="85"/>
      <c r="FXF5" s="85"/>
      <c r="FXG5" s="85"/>
      <c r="FXH5" s="85"/>
      <c r="FXI5" s="85"/>
      <c r="FXJ5" s="85"/>
      <c r="FXK5" s="85"/>
      <c r="FXL5" s="85"/>
      <c r="FXM5" s="85"/>
      <c r="FXN5" s="85"/>
      <c r="FXO5" s="85"/>
      <c r="FXP5" s="85"/>
      <c r="FXQ5" s="85"/>
      <c r="FXR5" s="85"/>
      <c r="FXS5" s="85"/>
      <c r="FXT5" s="85"/>
      <c r="FXU5" s="85"/>
      <c r="FXV5" s="85"/>
      <c r="FXW5" s="85"/>
      <c r="FXX5" s="85"/>
      <c r="FXY5" s="85"/>
      <c r="FXZ5" s="85"/>
      <c r="FYA5" s="85"/>
      <c r="FYB5" s="85"/>
      <c r="FYC5" s="85"/>
      <c r="FYD5" s="85"/>
      <c r="FYE5" s="85"/>
      <c r="FYF5" s="85"/>
      <c r="FYG5" s="85"/>
      <c r="FYH5" s="85"/>
      <c r="FYI5" s="85"/>
      <c r="FYJ5" s="85"/>
      <c r="FYK5" s="85"/>
      <c r="FYL5" s="85"/>
      <c r="FYM5" s="85"/>
      <c r="FYN5" s="85"/>
      <c r="FYO5" s="85"/>
      <c r="FYP5" s="85"/>
      <c r="FYQ5" s="85"/>
      <c r="FYR5" s="85"/>
      <c r="FYS5" s="85"/>
      <c r="FYT5" s="85"/>
      <c r="FYU5" s="85"/>
      <c r="FYV5" s="85"/>
      <c r="FYW5" s="85"/>
      <c r="FYX5" s="85"/>
      <c r="FYY5" s="85"/>
      <c r="FYZ5" s="85"/>
      <c r="FZA5" s="85"/>
      <c r="FZB5" s="85"/>
      <c r="FZC5" s="85"/>
      <c r="FZD5" s="85"/>
      <c r="FZE5" s="85"/>
      <c r="FZF5" s="85"/>
      <c r="FZG5" s="85"/>
      <c r="FZH5" s="85"/>
      <c r="FZI5" s="85"/>
      <c r="FZJ5" s="85"/>
      <c r="FZK5" s="85"/>
      <c r="FZL5" s="85"/>
      <c r="FZM5" s="85"/>
      <c r="FZN5" s="85"/>
      <c r="FZO5" s="85"/>
      <c r="FZP5" s="85"/>
      <c r="FZQ5" s="85"/>
      <c r="FZR5" s="85"/>
      <c r="FZS5" s="85"/>
      <c r="FZT5" s="85"/>
      <c r="FZU5" s="85"/>
      <c r="FZV5" s="85"/>
      <c r="FZW5" s="85"/>
      <c r="FZX5" s="85"/>
      <c r="FZY5" s="85"/>
      <c r="FZZ5" s="85"/>
      <c r="GAA5" s="85"/>
      <c r="GAB5" s="85"/>
      <c r="GAC5" s="85"/>
      <c r="GAD5" s="85"/>
      <c r="GAE5" s="85"/>
      <c r="GAF5" s="85"/>
      <c r="GAG5" s="85"/>
      <c r="GAH5" s="85"/>
      <c r="GAI5" s="85"/>
      <c r="GAJ5" s="85"/>
      <c r="GAK5" s="85"/>
      <c r="GAL5" s="85"/>
      <c r="GAM5" s="85"/>
      <c r="GAN5" s="85"/>
      <c r="GAO5" s="85"/>
      <c r="GAP5" s="85"/>
      <c r="GAQ5" s="85"/>
      <c r="GAR5" s="85"/>
      <c r="GAS5" s="85"/>
      <c r="GAT5" s="85"/>
      <c r="GAU5" s="85"/>
      <c r="GAV5" s="85"/>
      <c r="GAW5" s="85"/>
      <c r="GAX5" s="85"/>
      <c r="GAY5" s="85"/>
      <c r="GAZ5" s="85"/>
      <c r="GBA5" s="85"/>
      <c r="GBB5" s="85"/>
      <c r="GBC5" s="85"/>
      <c r="GBD5" s="85"/>
      <c r="GBE5" s="85"/>
      <c r="GBF5" s="85"/>
      <c r="GBG5" s="85"/>
      <c r="GBH5" s="85"/>
      <c r="GBI5" s="85"/>
      <c r="GBJ5" s="85"/>
      <c r="GBK5" s="85"/>
      <c r="GBL5" s="85"/>
      <c r="GBM5" s="85"/>
      <c r="GBN5" s="85"/>
      <c r="GBO5" s="85"/>
      <c r="GBP5" s="85"/>
      <c r="GBQ5" s="85"/>
      <c r="GBR5" s="85"/>
      <c r="GBS5" s="85"/>
      <c r="GBT5" s="85"/>
      <c r="GBU5" s="85"/>
      <c r="GBV5" s="85"/>
      <c r="GBW5" s="85"/>
      <c r="GBX5" s="85"/>
      <c r="GBY5" s="85"/>
      <c r="GBZ5" s="85"/>
      <c r="GCA5" s="85"/>
      <c r="GCB5" s="85"/>
      <c r="GCC5" s="85"/>
      <c r="GCD5" s="85"/>
      <c r="GCE5" s="85"/>
      <c r="GCF5" s="85"/>
      <c r="GCG5" s="85"/>
      <c r="GCH5" s="85"/>
      <c r="GCI5" s="85"/>
      <c r="GCJ5" s="85"/>
      <c r="GCK5" s="85"/>
      <c r="GCL5" s="85"/>
      <c r="GCM5" s="85"/>
      <c r="GCN5" s="85"/>
      <c r="GCO5" s="85"/>
      <c r="GCP5" s="85"/>
      <c r="GCQ5" s="85"/>
      <c r="GCR5" s="85"/>
      <c r="GCS5" s="85"/>
      <c r="GCT5" s="85"/>
      <c r="GCU5" s="85"/>
      <c r="GCV5" s="85"/>
      <c r="GCW5" s="85"/>
      <c r="GCX5" s="85"/>
      <c r="GCY5" s="85"/>
      <c r="GCZ5" s="85"/>
      <c r="GDA5" s="85"/>
      <c r="GDB5" s="85"/>
      <c r="GDC5" s="85"/>
      <c r="GDD5" s="85"/>
      <c r="GDE5" s="85"/>
      <c r="GDF5" s="85"/>
      <c r="GDG5" s="85"/>
      <c r="GDH5" s="85"/>
      <c r="GDI5" s="85"/>
      <c r="GDJ5" s="85"/>
      <c r="GDK5" s="85"/>
      <c r="GDL5" s="85"/>
      <c r="GDM5" s="85"/>
      <c r="GDN5" s="85"/>
      <c r="GDO5" s="85"/>
      <c r="GDP5" s="85"/>
      <c r="GDQ5" s="85"/>
      <c r="GDR5" s="85"/>
      <c r="GDS5" s="85"/>
      <c r="GDT5" s="85"/>
      <c r="GDU5" s="85"/>
      <c r="GDV5" s="85"/>
      <c r="GDW5" s="85"/>
      <c r="GDX5" s="85"/>
      <c r="GDY5" s="85"/>
      <c r="GDZ5" s="85"/>
      <c r="GEA5" s="85"/>
      <c r="GEB5" s="85"/>
      <c r="GEC5" s="85"/>
      <c r="GED5" s="85"/>
      <c r="GEE5" s="85"/>
      <c r="GEF5" s="85"/>
      <c r="GEG5" s="85"/>
      <c r="GEH5" s="85"/>
      <c r="GEI5" s="85"/>
      <c r="GEJ5" s="85"/>
      <c r="GEK5" s="85"/>
      <c r="GEL5" s="85"/>
      <c r="GEM5" s="85"/>
      <c r="GEN5" s="85"/>
      <c r="GEO5" s="85"/>
      <c r="GEP5" s="85"/>
      <c r="GEQ5" s="85"/>
      <c r="GER5" s="85"/>
      <c r="GES5" s="85"/>
      <c r="GET5" s="85"/>
      <c r="GEU5" s="85"/>
      <c r="GEV5" s="85"/>
      <c r="GEW5" s="85"/>
      <c r="GEX5" s="85"/>
      <c r="GEY5" s="85"/>
      <c r="GEZ5" s="85"/>
      <c r="GFA5" s="85"/>
      <c r="GFB5" s="85"/>
      <c r="GFC5" s="85"/>
      <c r="GFD5" s="85"/>
      <c r="GFE5" s="85"/>
      <c r="GFF5" s="85"/>
      <c r="GFG5" s="85"/>
      <c r="GFH5" s="85"/>
      <c r="GFI5" s="85"/>
      <c r="GFJ5" s="85"/>
      <c r="GFK5" s="85"/>
      <c r="GFL5" s="85"/>
      <c r="GFM5" s="85"/>
      <c r="GFN5" s="85"/>
      <c r="GFO5" s="85"/>
      <c r="GFP5" s="85"/>
      <c r="GFQ5" s="85"/>
      <c r="GFR5" s="85"/>
      <c r="GFS5" s="85"/>
      <c r="GFT5" s="85"/>
      <c r="GFU5" s="85"/>
      <c r="GFV5" s="85"/>
      <c r="GFW5" s="85"/>
      <c r="GFX5" s="85"/>
      <c r="GFY5" s="85"/>
      <c r="GFZ5" s="85"/>
      <c r="GGA5" s="85"/>
      <c r="GGB5" s="85"/>
      <c r="GGC5" s="85"/>
      <c r="GGD5" s="85"/>
      <c r="GGE5" s="85"/>
      <c r="GGF5" s="85"/>
      <c r="GGG5" s="85"/>
      <c r="GGH5" s="85"/>
      <c r="GGI5" s="85"/>
      <c r="GGJ5" s="85"/>
      <c r="GGK5" s="85"/>
      <c r="GGL5" s="85"/>
      <c r="GGM5" s="85"/>
      <c r="GGN5" s="85"/>
      <c r="GGO5" s="85"/>
      <c r="GGP5" s="85"/>
      <c r="GGQ5" s="85"/>
      <c r="GGR5" s="85"/>
      <c r="GGS5" s="85"/>
      <c r="GGT5" s="85"/>
      <c r="GGU5" s="85"/>
      <c r="GGV5" s="85"/>
      <c r="GGW5" s="85"/>
      <c r="GGX5" s="85"/>
      <c r="GGY5" s="85"/>
      <c r="GGZ5" s="85"/>
      <c r="GHA5" s="85"/>
      <c r="GHB5" s="85"/>
      <c r="GHC5" s="85"/>
      <c r="GHD5" s="85"/>
      <c r="GHE5" s="85"/>
      <c r="GHF5" s="85"/>
      <c r="GHG5" s="85"/>
      <c r="GHH5" s="85"/>
      <c r="GHI5" s="85"/>
      <c r="GHJ5" s="85"/>
      <c r="GHK5" s="85"/>
      <c r="GHL5" s="85"/>
      <c r="GHM5" s="85"/>
      <c r="GHN5" s="85"/>
      <c r="GHO5" s="85"/>
      <c r="GHP5" s="85"/>
      <c r="GHQ5" s="85"/>
      <c r="GHR5" s="85"/>
      <c r="GHS5" s="85"/>
      <c r="GHT5" s="85"/>
      <c r="GHU5" s="85"/>
      <c r="GHV5" s="85"/>
      <c r="GHW5" s="85"/>
      <c r="GHX5" s="85"/>
      <c r="GHY5" s="85"/>
      <c r="GHZ5" s="85"/>
      <c r="GIA5" s="85"/>
      <c r="GIB5" s="85"/>
      <c r="GIC5" s="85"/>
      <c r="GID5" s="85"/>
      <c r="GIE5" s="85"/>
      <c r="GIF5" s="85"/>
      <c r="GIG5" s="85"/>
      <c r="GIH5" s="85"/>
      <c r="GII5" s="85"/>
      <c r="GIJ5" s="85"/>
      <c r="GIK5" s="85"/>
      <c r="GIL5" s="85"/>
      <c r="GIM5" s="85"/>
      <c r="GIN5" s="85"/>
      <c r="GIO5" s="85"/>
      <c r="GIP5" s="85"/>
      <c r="GIQ5" s="85"/>
      <c r="GIR5" s="85"/>
      <c r="GIS5" s="85"/>
      <c r="GIT5" s="85"/>
      <c r="GIU5" s="85"/>
      <c r="GIV5" s="85"/>
      <c r="GIW5" s="85"/>
      <c r="GIX5" s="85"/>
      <c r="GIY5" s="85"/>
      <c r="GIZ5" s="85"/>
      <c r="GJA5" s="85"/>
      <c r="GJB5" s="85"/>
      <c r="GJC5" s="85"/>
      <c r="GJD5" s="85"/>
      <c r="GJE5" s="85"/>
      <c r="GJF5" s="85"/>
      <c r="GJG5" s="85"/>
      <c r="GJH5" s="85"/>
      <c r="GJI5" s="85"/>
      <c r="GJJ5" s="85"/>
      <c r="GJK5" s="85"/>
      <c r="GJL5" s="85"/>
      <c r="GJM5" s="85"/>
      <c r="GJN5" s="85"/>
      <c r="GJO5" s="85"/>
      <c r="GJP5" s="85"/>
      <c r="GJQ5" s="85"/>
      <c r="GJR5" s="85"/>
      <c r="GJS5" s="85"/>
      <c r="GJT5" s="85"/>
      <c r="GJU5" s="85"/>
      <c r="GJV5" s="85"/>
      <c r="GJW5" s="85"/>
      <c r="GJX5" s="85"/>
      <c r="GJY5" s="85"/>
      <c r="GJZ5" s="85"/>
      <c r="GKA5" s="85"/>
      <c r="GKB5" s="85"/>
      <c r="GKC5" s="85"/>
      <c r="GKD5" s="85"/>
      <c r="GKE5" s="85"/>
      <c r="GKF5" s="85"/>
      <c r="GKG5" s="85"/>
      <c r="GKH5" s="85"/>
      <c r="GKI5" s="85"/>
      <c r="GKJ5" s="85"/>
      <c r="GKK5" s="85"/>
      <c r="GKL5" s="85"/>
      <c r="GKM5" s="85"/>
      <c r="GKN5" s="85"/>
      <c r="GKO5" s="85"/>
      <c r="GKP5" s="85"/>
      <c r="GKQ5" s="85"/>
      <c r="GKR5" s="85"/>
      <c r="GKS5" s="85"/>
      <c r="GKT5" s="85"/>
      <c r="GKU5" s="85"/>
      <c r="GKV5" s="85"/>
      <c r="GKW5" s="85"/>
      <c r="GKX5" s="85"/>
      <c r="GKY5" s="85"/>
      <c r="GKZ5" s="85"/>
      <c r="GLA5" s="85"/>
      <c r="GLB5" s="85"/>
      <c r="GLC5" s="85"/>
      <c r="GLD5" s="85"/>
      <c r="GLE5" s="85"/>
      <c r="GLF5" s="85"/>
      <c r="GLG5" s="85"/>
      <c r="GLH5" s="85"/>
      <c r="GLI5" s="85"/>
      <c r="GLJ5" s="85"/>
      <c r="GLK5" s="85"/>
      <c r="GLL5" s="85"/>
      <c r="GLM5" s="85"/>
      <c r="GLN5" s="85"/>
      <c r="GLO5" s="85"/>
      <c r="GLP5" s="85"/>
      <c r="GLQ5" s="85"/>
      <c r="GLR5" s="85"/>
      <c r="GLS5" s="85"/>
      <c r="GLT5" s="85"/>
      <c r="GLU5" s="85"/>
      <c r="GLV5" s="85"/>
      <c r="GLW5" s="85"/>
      <c r="GLX5" s="85"/>
      <c r="GLY5" s="85"/>
      <c r="GLZ5" s="85"/>
      <c r="GMA5" s="85"/>
      <c r="GMB5" s="85"/>
      <c r="GMC5" s="85"/>
      <c r="GMD5" s="85"/>
      <c r="GME5" s="85"/>
      <c r="GMF5" s="85"/>
      <c r="GMG5" s="85"/>
      <c r="GMH5" s="85"/>
      <c r="GMI5" s="85"/>
      <c r="GMJ5" s="85"/>
      <c r="GMK5" s="85"/>
      <c r="GML5" s="85"/>
      <c r="GMM5" s="85"/>
      <c r="GMN5" s="85"/>
      <c r="GMO5" s="85"/>
      <c r="GMP5" s="85"/>
      <c r="GMQ5" s="85"/>
      <c r="GMR5" s="85"/>
      <c r="GMS5" s="85"/>
      <c r="GMT5" s="85"/>
      <c r="GMU5" s="85"/>
      <c r="GMV5" s="85"/>
      <c r="GMW5" s="85"/>
      <c r="GMX5" s="85"/>
      <c r="GMY5" s="85"/>
      <c r="GMZ5" s="85"/>
      <c r="GNA5" s="85"/>
      <c r="GNB5" s="85"/>
      <c r="GNC5" s="85"/>
      <c r="GND5" s="85"/>
      <c r="GNE5" s="85"/>
      <c r="GNF5" s="85"/>
      <c r="GNG5" s="85"/>
      <c r="GNH5" s="85"/>
      <c r="GNI5" s="85"/>
      <c r="GNJ5" s="85"/>
      <c r="GNK5" s="85"/>
      <c r="GNL5" s="85"/>
      <c r="GNM5" s="85"/>
      <c r="GNN5" s="85"/>
      <c r="GNO5" s="85"/>
      <c r="GNP5" s="85"/>
      <c r="GNQ5" s="85"/>
      <c r="GNR5" s="85"/>
      <c r="GNS5" s="85"/>
      <c r="GNT5" s="85"/>
      <c r="GNU5" s="85"/>
      <c r="GNV5" s="85"/>
      <c r="GNW5" s="85"/>
      <c r="GNX5" s="85"/>
      <c r="GNY5" s="85"/>
      <c r="GNZ5" s="85"/>
      <c r="GOA5" s="85"/>
      <c r="GOB5" s="85"/>
      <c r="GOC5" s="85"/>
      <c r="GOD5" s="85"/>
      <c r="GOE5" s="85"/>
      <c r="GOF5" s="85"/>
      <c r="GOG5" s="85"/>
      <c r="GOH5" s="85"/>
      <c r="GOI5" s="85"/>
      <c r="GOJ5" s="85"/>
      <c r="GOK5" s="85"/>
      <c r="GOL5" s="85"/>
      <c r="GOM5" s="85"/>
      <c r="GON5" s="85"/>
      <c r="GOO5" s="85"/>
      <c r="GOP5" s="85"/>
      <c r="GOQ5" s="85"/>
      <c r="GOR5" s="85"/>
      <c r="GOS5" s="85"/>
      <c r="GOT5" s="85"/>
      <c r="GOU5" s="85"/>
      <c r="GOV5" s="85"/>
      <c r="GOW5" s="85"/>
      <c r="GOX5" s="85"/>
      <c r="GOY5" s="85"/>
      <c r="GOZ5" s="85"/>
      <c r="GPA5" s="85"/>
      <c r="GPB5" s="85"/>
      <c r="GPC5" s="85"/>
      <c r="GPD5" s="85"/>
      <c r="GPE5" s="85"/>
      <c r="GPF5" s="85"/>
      <c r="GPG5" s="85"/>
      <c r="GPH5" s="85"/>
      <c r="GPI5" s="85"/>
      <c r="GPJ5" s="85"/>
      <c r="GPK5" s="85"/>
      <c r="GPL5" s="85"/>
      <c r="GPM5" s="85"/>
      <c r="GPN5" s="85"/>
      <c r="GPO5" s="85"/>
      <c r="GPP5" s="85"/>
      <c r="GPQ5" s="85"/>
      <c r="GPR5" s="85"/>
      <c r="GPS5" s="85"/>
      <c r="GPT5" s="85"/>
      <c r="GPU5" s="85"/>
      <c r="GPV5" s="85"/>
      <c r="GPW5" s="85"/>
      <c r="GPX5" s="85"/>
      <c r="GPY5" s="85"/>
      <c r="GPZ5" s="85"/>
      <c r="GQA5" s="85"/>
      <c r="GQB5" s="85"/>
      <c r="GQC5" s="85"/>
      <c r="GQD5" s="85"/>
      <c r="GQE5" s="85"/>
      <c r="GQF5" s="85"/>
      <c r="GQG5" s="85"/>
      <c r="GQH5" s="85"/>
      <c r="GQI5" s="85"/>
      <c r="GQJ5" s="85"/>
      <c r="GQK5" s="85"/>
      <c r="GQL5" s="85"/>
      <c r="GQM5" s="85"/>
      <c r="GQN5" s="85"/>
      <c r="GQO5" s="85"/>
      <c r="GQP5" s="85"/>
      <c r="GQQ5" s="85"/>
      <c r="GQR5" s="85"/>
      <c r="GQS5" s="85"/>
      <c r="GQT5" s="85"/>
      <c r="GQU5" s="85"/>
      <c r="GQV5" s="85"/>
      <c r="GQW5" s="85"/>
      <c r="GQX5" s="85"/>
      <c r="GQY5" s="85"/>
      <c r="GQZ5" s="85"/>
      <c r="GRA5" s="85"/>
      <c r="GRB5" s="85"/>
      <c r="GRC5" s="85"/>
      <c r="GRD5" s="85"/>
      <c r="GRE5" s="85"/>
      <c r="GRF5" s="85"/>
      <c r="GRG5" s="85"/>
      <c r="GRH5" s="85"/>
      <c r="GRI5" s="85"/>
      <c r="GRJ5" s="85"/>
      <c r="GRK5" s="85"/>
      <c r="GRL5" s="85"/>
      <c r="GRM5" s="85"/>
      <c r="GRN5" s="85"/>
      <c r="GRO5" s="85"/>
      <c r="GRP5" s="85"/>
      <c r="GRQ5" s="85"/>
      <c r="GRR5" s="85"/>
      <c r="GRS5" s="85"/>
      <c r="GRT5" s="85"/>
      <c r="GRU5" s="85"/>
      <c r="GRV5" s="85"/>
      <c r="GRW5" s="85"/>
      <c r="GRX5" s="85"/>
      <c r="GRY5" s="85"/>
      <c r="GRZ5" s="85"/>
      <c r="GSA5" s="85"/>
      <c r="GSB5" s="85"/>
      <c r="GSC5" s="85"/>
      <c r="GSD5" s="85"/>
      <c r="GSE5" s="85"/>
      <c r="GSF5" s="85"/>
      <c r="GSG5" s="85"/>
      <c r="GSH5" s="85"/>
      <c r="GSI5" s="85"/>
      <c r="GSJ5" s="85"/>
      <c r="GSK5" s="85"/>
      <c r="GSL5" s="85"/>
      <c r="GSM5" s="85"/>
      <c r="GSN5" s="85"/>
      <c r="GSO5" s="85"/>
      <c r="GSP5" s="85"/>
      <c r="GSQ5" s="85"/>
      <c r="GSR5" s="85"/>
      <c r="GSS5" s="85"/>
      <c r="GST5" s="85"/>
      <c r="GSU5" s="85"/>
      <c r="GSV5" s="85"/>
      <c r="GSW5" s="85"/>
      <c r="GSX5" s="85"/>
      <c r="GSY5" s="85"/>
      <c r="GSZ5" s="85"/>
      <c r="GTA5" s="85"/>
      <c r="GTB5" s="85"/>
      <c r="GTC5" s="85"/>
      <c r="GTD5" s="85"/>
      <c r="GTE5" s="85"/>
      <c r="GTF5" s="85"/>
      <c r="GTG5" s="85"/>
      <c r="GTH5" s="85"/>
      <c r="GTI5" s="85"/>
      <c r="GTJ5" s="85"/>
      <c r="GTK5" s="85"/>
      <c r="GTL5" s="85"/>
      <c r="GTM5" s="85"/>
      <c r="GTN5" s="85"/>
      <c r="GTO5" s="85"/>
      <c r="GTP5" s="85"/>
      <c r="GTQ5" s="85"/>
      <c r="GTR5" s="85"/>
      <c r="GTS5" s="85"/>
      <c r="GTT5" s="85"/>
      <c r="GTU5" s="85"/>
      <c r="GTV5" s="85"/>
      <c r="GTW5" s="85"/>
      <c r="GTX5" s="85"/>
      <c r="GTY5" s="85"/>
      <c r="GTZ5" s="85"/>
      <c r="GUA5" s="85"/>
      <c r="GUB5" s="85"/>
      <c r="GUC5" s="85"/>
      <c r="GUD5" s="85"/>
      <c r="GUE5" s="85"/>
      <c r="GUF5" s="85"/>
      <c r="GUG5" s="85"/>
      <c r="GUH5" s="85"/>
      <c r="GUI5" s="85"/>
      <c r="GUJ5" s="85"/>
      <c r="GUK5" s="85"/>
      <c r="GUL5" s="85"/>
      <c r="GUM5" s="85"/>
      <c r="GUN5" s="85"/>
      <c r="GUO5" s="85"/>
      <c r="GUP5" s="85"/>
      <c r="GUQ5" s="85"/>
      <c r="GUR5" s="85"/>
      <c r="GUS5" s="85"/>
      <c r="GUT5" s="85"/>
      <c r="GUU5" s="85"/>
      <c r="GUV5" s="85"/>
      <c r="GUW5" s="85"/>
      <c r="GUX5" s="85"/>
      <c r="GUY5" s="85"/>
      <c r="GUZ5" s="85"/>
      <c r="GVA5" s="85"/>
      <c r="GVB5" s="85"/>
      <c r="GVC5" s="85"/>
      <c r="GVD5" s="85"/>
      <c r="GVE5" s="85"/>
      <c r="GVF5" s="85"/>
      <c r="GVG5" s="85"/>
      <c r="GVH5" s="85"/>
      <c r="GVI5" s="85"/>
      <c r="GVJ5" s="85"/>
      <c r="GVK5" s="85"/>
      <c r="GVL5" s="85"/>
      <c r="GVM5" s="85"/>
      <c r="GVN5" s="85"/>
      <c r="GVO5" s="85"/>
      <c r="GVP5" s="85"/>
      <c r="GVQ5" s="85"/>
      <c r="GVR5" s="85"/>
      <c r="GVS5" s="85"/>
      <c r="GVT5" s="85"/>
      <c r="GVU5" s="85"/>
      <c r="GVV5" s="85"/>
      <c r="GVW5" s="85"/>
      <c r="GVX5" s="85"/>
      <c r="GVY5" s="85"/>
      <c r="GVZ5" s="85"/>
      <c r="GWA5" s="85"/>
      <c r="GWB5" s="85"/>
      <c r="GWC5" s="85"/>
      <c r="GWD5" s="85"/>
      <c r="GWE5" s="85"/>
      <c r="GWF5" s="85"/>
      <c r="GWG5" s="85"/>
      <c r="GWH5" s="85"/>
      <c r="GWI5" s="85"/>
      <c r="GWJ5" s="85"/>
      <c r="GWK5" s="85"/>
      <c r="GWL5" s="85"/>
      <c r="GWM5" s="85"/>
      <c r="GWN5" s="85"/>
      <c r="GWO5" s="85"/>
      <c r="GWP5" s="85"/>
      <c r="GWQ5" s="85"/>
      <c r="GWR5" s="85"/>
      <c r="GWS5" s="85"/>
      <c r="GWT5" s="85"/>
      <c r="GWU5" s="85"/>
      <c r="GWV5" s="85"/>
      <c r="GWW5" s="85"/>
      <c r="GWX5" s="85"/>
      <c r="GWY5" s="85"/>
      <c r="GWZ5" s="85"/>
      <c r="GXA5" s="85"/>
      <c r="GXB5" s="85"/>
      <c r="GXC5" s="85"/>
      <c r="GXD5" s="85"/>
      <c r="GXE5" s="85"/>
      <c r="GXF5" s="85"/>
      <c r="GXG5" s="85"/>
      <c r="GXH5" s="85"/>
      <c r="GXI5" s="85"/>
      <c r="GXJ5" s="85"/>
      <c r="GXK5" s="85"/>
      <c r="GXL5" s="85"/>
      <c r="GXM5" s="85"/>
      <c r="GXN5" s="85"/>
      <c r="GXO5" s="85"/>
      <c r="GXP5" s="85"/>
      <c r="GXQ5" s="85"/>
      <c r="GXR5" s="85"/>
      <c r="GXS5" s="85"/>
      <c r="GXT5" s="85"/>
      <c r="GXU5" s="85"/>
      <c r="GXV5" s="85"/>
      <c r="GXW5" s="85"/>
      <c r="GXX5" s="85"/>
      <c r="GXY5" s="85"/>
      <c r="GXZ5" s="85"/>
      <c r="GYA5" s="85"/>
      <c r="GYB5" s="85"/>
      <c r="GYC5" s="85"/>
      <c r="GYD5" s="85"/>
      <c r="GYE5" s="85"/>
      <c r="GYF5" s="85"/>
      <c r="GYG5" s="85"/>
      <c r="GYH5" s="85"/>
      <c r="GYI5" s="85"/>
      <c r="GYJ5" s="85"/>
      <c r="GYK5" s="85"/>
      <c r="GYL5" s="85"/>
      <c r="GYM5" s="85"/>
      <c r="GYN5" s="85"/>
      <c r="GYO5" s="85"/>
      <c r="GYP5" s="85"/>
      <c r="GYQ5" s="85"/>
      <c r="GYR5" s="85"/>
      <c r="GYS5" s="85"/>
      <c r="GYT5" s="85"/>
      <c r="GYU5" s="85"/>
      <c r="GYV5" s="85"/>
      <c r="GYW5" s="85"/>
      <c r="GYX5" s="85"/>
      <c r="GYY5" s="85"/>
      <c r="GYZ5" s="85"/>
      <c r="GZA5" s="85"/>
      <c r="GZB5" s="85"/>
      <c r="GZC5" s="85"/>
      <c r="GZD5" s="85"/>
      <c r="GZE5" s="85"/>
      <c r="GZF5" s="85"/>
      <c r="GZG5" s="85"/>
      <c r="GZH5" s="85"/>
      <c r="GZI5" s="85"/>
      <c r="GZJ5" s="85"/>
      <c r="GZK5" s="85"/>
      <c r="GZL5" s="85"/>
      <c r="GZM5" s="85"/>
      <c r="GZN5" s="85"/>
      <c r="GZO5" s="85"/>
      <c r="GZP5" s="85"/>
      <c r="GZQ5" s="85"/>
      <c r="GZR5" s="85"/>
      <c r="GZS5" s="85"/>
      <c r="GZT5" s="85"/>
      <c r="GZU5" s="85"/>
      <c r="GZV5" s="85"/>
      <c r="GZW5" s="85"/>
      <c r="GZX5" s="85"/>
      <c r="GZY5" s="85"/>
      <c r="GZZ5" s="85"/>
      <c r="HAA5" s="85"/>
      <c r="HAB5" s="85"/>
      <c r="HAC5" s="85"/>
      <c r="HAD5" s="85"/>
      <c r="HAE5" s="85"/>
      <c r="HAF5" s="85"/>
      <c r="HAG5" s="85"/>
      <c r="HAH5" s="85"/>
      <c r="HAI5" s="85"/>
      <c r="HAJ5" s="85"/>
      <c r="HAK5" s="85"/>
      <c r="HAL5" s="85"/>
      <c r="HAM5" s="85"/>
      <c r="HAN5" s="85"/>
      <c r="HAO5" s="85"/>
      <c r="HAP5" s="85"/>
      <c r="HAQ5" s="85"/>
      <c r="HAR5" s="85"/>
      <c r="HAS5" s="85"/>
      <c r="HAT5" s="85"/>
      <c r="HAU5" s="85"/>
      <c r="HAV5" s="85"/>
      <c r="HAW5" s="85"/>
      <c r="HAX5" s="85"/>
      <c r="HAY5" s="85"/>
      <c r="HAZ5" s="85"/>
      <c r="HBA5" s="85"/>
      <c r="HBB5" s="85"/>
      <c r="HBC5" s="85"/>
      <c r="HBD5" s="85"/>
      <c r="HBE5" s="85"/>
      <c r="HBF5" s="85"/>
      <c r="HBG5" s="85"/>
      <c r="HBH5" s="85"/>
      <c r="HBI5" s="85"/>
      <c r="HBJ5" s="85"/>
      <c r="HBK5" s="85"/>
      <c r="HBL5" s="85"/>
      <c r="HBM5" s="85"/>
      <c r="HBN5" s="85"/>
      <c r="HBO5" s="85"/>
      <c r="HBP5" s="85"/>
      <c r="HBQ5" s="85"/>
      <c r="HBR5" s="85"/>
      <c r="HBS5" s="85"/>
      <c r="HBT5" s="85"/>
      <c r="HBU5" s="85"/>
      <c r="HBV5" s="85"/>
      <c r="HBW5" s="85"/>
      <c r="HBX5" s="85"/>
      <c r="HBY5" s="85"/>
      <c r="HBZ5" s="85"/>
      <c r="HCA5" s="85"/>
      <c r="HCB5" s="85"/>
      <c r="HCC5" s="85"/>
      <c r="HCD5" s="85"/>
      <c r="HCE5" s="85"/>
      <c r="HCF5" s="85"/>
      <c r="HCG5" s="85"/>
      <c r="HCH5" s="85"/>
      <c r="HCI5" s="85"/>
      <c r="HCJ5" s="85"/>
      <c r="HCK5" s="85"/>
      <c r="HCL5" s="85"/>
      <c r="HCM5" s="85"/>
      <c r="HCN5" s="85"/>
      <c r="HCO5" s="85"/>
      <c r="HCP5" s="85"/>
      <c r="HCQ5" s="85"/>
      <c r="HCR5" s="85"/>
      <c r="HCS5" s="85"/>
      <c r="HCT5" s="85"/>
      <c r="HCU5" s="85"/>
      <c r="HCV5" s="85"/>
      <c r="HCW5" s="85"/>
      <c r="HCX5" s="85"/>
      <c r="HCY5" s="85"/>
      <c r="HCZ5" s="85"/>
      <c r="HDA5" s="85"/>
      <c r="HDB5" s="85"/>
      <c r="HDC5" s="85"/>
      <c r="HDD5" s="85"/>
      <c r="HDE5" s="85"/>
      <c r="HDF5" s="85"/>
      <c r="HDG5" s="85"/>
      <c r="HDH5" s="85"/>
      <c r="HDI5" s="85"/>
      <c r="HDJ5" s="85"/>
      <c r="HDK5" s="85"/>
      <c r="HDL5" s="85"/>
      <c r="HDM5" s="85"/>
      <c r="HDN5" s="85"/>
      <c r="HDO5" s="85"/>
      <c r="HDP5" s="85"/>
      <c r="HDQ5" s="85"/>
      <c r="HDR5" s="85"/>
      <c r="HDS5" s="85"/>
      <c r="HDT5" s="85"/>
      <c r="HDU5" s="85"/>
      <c r="HDV5" s="85"/>
      <c r="HDW5" s="85"/>
      <c r="HDX5" s="85"/>
      <c r="HDY5" s="85"/>
      <c r="HDZ5" s="85"/>
      <c r="HEA5" s="85"/>
      <c r="HEB5" s="85"/>
      <c r="HEC5" s="85"/>
      <c r="HED5" s="85"/>
      <c r="HEE5" s="85"/>
      <c r="HEF5" s="85"/>
      <c r="HEG5" s="85"/>
      <c r="HEH5" s="85"/>
      <c r="HEI5" s="85"/>
      <c r="HEJ5" s="85"/>
      <c r="HEK5" s="85"/>
      <c r="HEL5" s="85"/>
      <c r="HEM5" s="85"/>
      <c r="HEN5" s="85"/>
      <c r="HEO5" s="85"/>
      <c r="HEP5" s="85"/>
      <c r="HEQ5" s="85"/>
      <c r="HER5" s="85"/>
      <c r="HES5" s="85"/>
      <c r="HET5" s="85"/>
      <c r="HEU5" s="85"/>
      <c r="HEV5" s="85"/>
      <c r="HEW5" s="85"/>
      <c r="HEX5" s="85"/>
      <c r="HEY5" s="85"/>
      <c r="HEZ5" s="85"/>
      <c r="HFA5" s="85"/>
      <c r="HFB5" s="85"/>
      <c r="HFC5" s="85"/>
      <c r="HFD5" s="85"/>
      <c r="HFE5" s="85"/>
      <c r="HFF5" s="85"/>
      <c r="HFG5" s="85"/>
      <c r="HFH5" s="85"/>
      <c r="HFI5" s="85"/>
      <c r="HFJ5" s="85"/>
      <c r="HFK5" s="85"/>
      <c r="HFL5" s="85"/>
      <c r="HFM5" s="85"/>
      <c r="HFN5" s="85"/>
      <c r="HFO5" s="85"/>
      <c r="HFP5" s="85"/>
      <c r="HFQ5" s="85"/>
      <c r="HFR5" s="85"/>
      <c r="HFS5" s="85"/>
      <c r="HFT5" s="85"/>
      <c r="HFU5" s="85"/>
      <c r="HFV5" s="85"/>
      <c r="HFW5" s="85"/>
      <c r="HFX5" s="85"/>
      <c r="HFY5" s="85"/>
      <c r="HFZ5" s="85"/>
      <c r="HGA5" s="85"/>
      <c r="HGB5" s="85"/>
      <c r="HGC5" s="85"/>
      <c r="HGD5" s="85"/>
      <c r="HGE5" s="85"/>
      <c r="HGF5" s="85"/>
      <c r="HGG5" s="85"/>
      <c r="HGH5" s="85"/>
      <c r="HGI5" s="85"/>
      <c r="HGJ5" s="85"/>
      <c r="HGK5" s="85"/>
      <c r="HGL5" s="85"/>
      <c r="HGM5" s="85"/>
      <c r="HGN5" s="85"/>
      <c r="HGO5" s="85"/>
      <c r="HGP5" s="85"/>
      <c r="HGQ5" s="85"/>
      <c r="HGR5" s="85"/>
      <c r="HGS5" s="85"/>
      <c r="HGT5" s="85"/>
      <c r="HGU5" s="85"/>
      <c r="HGV5" s="85"/>
      <c r="HGW5" s="85"/>
      <c r="HGX5" s="85"/>
      <c r="HGY5" s="85"/>
      <c r="HGZ5" s="85"/>
      <c r="HHA5" s="85"/>
      <c r="HHB5" s="85"/>
      <c r="HHC5" s="85"/>
      <c r="HHD5" s="85"/>
      <c r="HHE5" s="85"/>
      <c r="HHF5" s="85"/>
      <c r="HHG5" s="85"/>
      <c r="HHH5" s="85"/>
      <c r="HHI5" s="85"/>
      <c r="HHJ5" s="85"/>
      <c r="HHK5" s="85"/>
      <c r="HHL5" s="85"/>
      <c r="HHM5" s="85"/>
      <c r="HHN5" s="85"/>
      <c r="HHO5" s="85"/>
      <c r="HHP5" s="85"/>
      <c r="HHQ5" s="85"/>
      <c r="HHR5" s="85"/>
      <c r="HHS5" s="85"/>
      <c r="HHT5" s="85"/>
      <c r="HHU5" s="85"/>
      <c r="HHV5" s="85"/>
      <c r="HHW5" s="85"/>
      <c r="HHX5" s="85"/>
      <c r="HHY5" s="85"/>
      <c r="HHZ5" s="85"/>
      <c r="HIA5" s="85"/>
      <c r="HIB5" s="85"/>
      <c r="HIC5" s="85"/>
      <c r="HID5" s="85"/>
      <c r="HIE5" s="85"/>
      <c r="HIF5" s="85"/>
      <c r="HIG5" s="85"/>
      <c r="HIH5" s="85"/>
      <c r="HII5" s="85"/>
      <c r="HIJ5" s="85"/>
      <c r="HIK5" s="85"/>
      <c r="HIL5" s="85"/>
      <c r="HIM5" s="85"/>
      <c r="HIN5" s="85"/>
      <c r="HIO5" s="85"/>
      <c r="HIP5" s="85"/>
      <c r="HIQ5" s="85"/>
      <c r="HIR5" s="85"/>
      <c r="HIS5" s="85"/>
      <c r="HIT5" s="85"/>
      <c r="HIU5" s="85"/>
      <c r="HIV5" s="85"/>
      <c r="HIW5" s="85"/>
      <c r="HIX5" s="85"/>
      <c r="HIY5" s="85"/>
      <c r="HIZ5" s="85"/>
      <c r="HJA5" s="85"/>
      <c r="HJB5" s="85"/>
      <c r="HJC5" s="85"/>
      <c r="HJD5" s="85"/>
      <c r="HJE5" s="85"/>
      <c r="HJF5" s="85"/>
      <c r="HJG5" s="85"/>
      <c r="HJH5" s="85"/>
      <c r="HJI5" s="85"/>
      <c r="HJJ5" s="85"/>
      <c r="HJK5" s="85"/>
      <c r="HJL5" s="85"/>
      <c r="HJM5" s="85"/>
      <c r="HJN5" s="85"/>
      <c r="HJO5" s="85"/>
      <c r="HJP5" s="85"/>
      <c r="HJQ5" s="85"/>
      <c r="HJR5" s="85"/>
      <c r="HJS5" s="85"/>
      <c r="HJT5" s="85"/>
      <c r="HJU5" s="85"/>
      <c r="HJV5" s="85"/>
      <c r="HJW5" s="85"/>
      <c r="HJX5" s="85"/>
      <c r="HJY5" s="85"/>
      <c r="HJZ5" s="85"/>
      <c r="HKA5" s="85"/>
      <c r="HKB5" s="85"/>
      <c r="HKC5" s="85"/>
      <c r="HKD5" s="85"/>
      <c r="HKE5" s="85"/>
      <c r="HKF5" s="85"/>
      <c r="HKG5" s="85"/>
      <c r="HKH5" s="85"/>
      <c r="HKI5" s="85"/>
      <c r="HKJ5" s="85"/>
      <c r="HKK5" s="85"/>
      <c r="HKL5" s="85"/>
      <c r="HKM5" s="85"/>
      <c r="HKN5" s="85"/>
      <c r="HKO5" s="85"/>
      <c r="HKP5" s="85"/>
      <c r="HKQ5" s="85"/>
      <c r="HKR5" s="85"/>
      <c r="HKS5" s="85"/>
      <c r="HKT5" s="85"/>
      <c r="HKU5" s="85"/>
      <c r="HKV5" s="85"/>
      <c r="HKW5" s="85"/>
      <c r="HKX5" s="85"/>
      <c r="HKY5" s="85"/>
      <c r="HKZ5" s="85"/>
      <c r="HLA5" s="85"/>
      <c r="HLB5" s="85"/>
      <c r="HLC5" s="85"/>
      <c r="HLD5" s="85"/>
      <c r="HLE5" s="85"/>
      <c r="HLF5" s="85"/>
      <c r="HLG5" s="85"/>
      <c r="HLH5" s="85"/>
      <c r="HLI5" s="85"/>
      <c r="HLJ5" s="85"/>
      <c r="HLK5" s="85"/>
      <c r="HLL5" s="85"/>
      <c r="HLM5" s="85"/>
      <c r="HLN5" s="85"/>
      <c r="HLO5" s="85"/>
      <c r="HLP5" s="85"/>
      <c r="HLQ5" s="85"/>
      <c r="HLR5" s="85"/>
      <c r="HLS5" s="85"/>
      <c r="HLT5" s="85"/>
      <c r="HLU5" s="85"/>
      <c r="HLV5" s="85"/>
      <c r="HLW5" s="85"/>
      <c r="HLX5" s="85"/>
      <c r="HLY5" s="85"/>
      <c r="HLZ5" s="85"/>
      <c r="HMA5" s="85"/>
      <c r="HMB5" s="85"/>
      <c r="HMC5" s="85"/>
      <c r="HMD5" s="85"/>
      <c r="HME5" s="85"/>
      <c r="HMF5" s="85"/>
      <c r="HMG5" s="85"/>
      <c r="HMH5" s="85"/>
      <c r="HMI5" s="85"/>
      <c r="HMJ5" s="85"/>
      <c r="HMK5" s="85"/>
      <c r="HML5" s="85"/>
      <c r="HMM5" s="85"/>
      <c r="HMN5" s="85"/>
      <c r="HMO5" s="85"/>
      <c r="HMP5" s="85"/>
      <c r="HMQ5" s="85"/>
      <c r="HMR5" s="85"/>
      <c r="HMS5" s="85"/>
      <c r="HMT5" s="85"/>
      <c r="HMU5" s="85"/>
      <c r="HMV5" s="85"/>
      <c r="HMW5" s="85"/>
      <c r="HMX5" s="85"/>
      <c r="HMY5" s="85"/>
      <c r="HMZ5" s="85"/>
      <c r="HNA5" s="85"/>
      <c r="HNB5" s="85"/>
      <c r="HNC5" s="85"/>
      <c r="HND5" s="85"/>
      <c r="HNE5" s="85"/>
      <c r="HNF5" s="85"/>
      <c r="HNG5" s="85"/>
      <c r="HNH5" s="85"/>
      <c r="HNI5" s="85"/>
      <c r="HNJ5" s="85"/>
      <c r="HNK5" s="85"/>
      <c r="HNL5" s="85"/>
      <c r="HNM5" s="85"/>
      <c r="HNN5" s="85"/>
      <c r="HNO5" s="85"/>
      <c r="HNP5" s="85"/>
      <c r="HNQ5" s="85"/>
      <c r="HNR5" s="85"/>
      <c r="HNS5" s="85"/>
      <c r="HNT5" s="85"/>
      <c r="HNU5" s="85"/>
      <c r="HNV5" s="85"/>
      <c r="HNW5" s="85"/>
      <c r="HNX5" s="85"/>
      <c r="HNY5" s="85"/>
      <c r="HNZ5" s="85"/>
      <c r="HOA5" s="85"/>
      <c r="HOB5" s="85"/>
      <c r="HOC5" s="85"/>
      <c r="HOD5" s="85"/>
      <c r="HOE5" s="85"/>
      <c r="HOF5" s="85"/>
      <c r="HOG5" s="85"/>
      <c r="HOH5" s="85"/>
      <c r="HOI5" s="85"/>
      <c r="HOJ5" s="85"/>
      <c r="HOK5" s="85"/>
      <c r="HOL5" s="85"/>
      <c r="HOM5" s="85"/>
      <c r="HON5" s="85"/>
      <c r="HOO5" s="85"/>
      <c r="HOP5" s="85"/>
      <c r="HOQ5" s="85"/>
      <c r="HOR5" s="85"/>
      <c r="HOS5" s="85"/>
      <c r="HOT5" s="85"/>
      <c r="HOU5" s="85"/>
      <c r="HOV5" s="85"/>
      <c r="HOW5" s="85"/>
      <c r="HOX5" s="85"/>
      <c r="HOY5" s="85"/>
      <c r="HOZ5" s="85"/>
      <c r="HPA5" s="85"/>
      <c r="HPB5" s="85"/>
      <c r="HPC5" s="85"/>
      <c r="HPD5" s="85"/>
      <c r="HPE5" s="85"/>
      <c r="HPF5" s="85"/>
      <c r="HPG5" s="85"/>
      <c r="HPH5" s="85"/>
      <c r="HPI5" s="85"/>
      <c r="HPJ5" s="85"/>
      <c r="HPK5" s="85"/>
      <c r="HPL5" s="85"/>
      <c r="HPM5" s="85"/>
      <c r="HPN5" s="85"/>
      <c r="HPO5" s="85"/>
      <c r="HPP5" s="85"/>
      <c r="HPQ5" s="85"/>
      <c r="HPR5" s="85"/>
      <c r="HPS5" s="85"/>
      <c r="HPT5" s="85"/>
      <c r="HPU5" s="85"/>
      <c r="HPV5" s="85"/>
      <c r="HPW5" s="85"/>
      <c r="HPX5" s="85"/>
      <c r="HPY5" s="85"/>
      <c r="HPZ5" s="85"/>
      <c r="HQA5" s="85"/>
      <c r="HQB5" s="85"/>
      <c r="HQC5" s="85"/>
      <c r="HQD5" s="85"/>
      <c r="HQE5" s="85"/>
      <c r="HQF5" s="85"/>
      <c r="HQG5" s="85"/>
      <c r="HQH5" s="85"/>
      <c r="HQI5" s="85"/>
      <c r="HQJ5" s="85"/>
      <c r="HQK5" s="85"/>
      <c r="HQL5" s="85"/>
      <c r="HQM5" s="85"/>
      <c r="HQN5" s="85"/>
      <c r="HQO5" s="85"/>
      <c r="HQP5" s="85"/>
      <c r="HQQ5" s="85"/>
      <c r="HQR5" s="85"/>
      <c r="HQS5" s="85"/>
      <c r="HQT5" s="85"/>
      <c r="HQU5" s="85"/>
      <c r="HQV5" s="85"/>
      <c r="HQW5" s="85"/>
      <c r="HQX5" s="85"/>
      <c r="HQY5" s="85"/>
      <c r="HQZ5" s="85"/>
      <c r="HRA5" s="85"/>
      <c r="HRB5" s="85"/>
      <c r="HRC5" s="85"/>
      <c r="HRD5" s="85"/>
      <c r="HRE5" s="85"/>
      <c r="HRF5" s="85"/>
      <c r="HRG5" s="85"/>
      <c r="HRH5" s="85"/>
      <c r="HRI5" s="85"/>
      <c r="HRJ5" s="85"/>
      <c r="HRK5" s="85"/>
      <c r="HRL5" s="85"/>
      <c r="HRM5" s="85"/>
      <c r="HRN5" s="85"/>
      <c r="HRO5" s="85"/>
      <c r="HRP5" s="85"/>
      <c r="HRQ5" s="85"/>
      <c r="HRR5" s="85"/>
      <c r="HRS5" s="85"/>
      <c r="HRT5" s="85"/>
      <c r="HRU5" s="85"/>
      <c r="HRV5" s="85"/>
      <c r="HRW5" s="85"/>
      <c r="HRX5" s="85"/>
      <c r="HRY5" s="85"/>
      <c r="HRZ5" s="85"/>
      <c r="HSA5" s="85"/>
      <c r="HSB5" s="85"/>
      <c r="HSC5" s="85"/>
      <c r="HSD5" s="85"/>
      <c r="HSE5" s="85"/>
      <c r="HSF5" s="85"/>
      <c r="HSG5" s="85"/>
      <c r="HSH5" s="85"/>
      <c r="HSI5" s="85"/>
      <c r="HSJ5" s="85"/>
      <c r="HSK5" s="85"/>
      <c r="HSL5" s="85"/>
      <c r="HSM5" s="85"/>
      <c r="HSN5" s="85"/>
      <c r="HSO5" s="85"/>
      <c r="HSP5" s="85"/>
      <c r="HSQ5" s="85"/>
      <c r="HSR5" s="85"/>
      <c r="HSS5" s="85"/>
      <c r="HST5" s="85"/>
      <c r="HSU5" s="85"/>
      <c r="HSV5" s="85"/>
      <c r="HSW5" s="85"/>
      <c r="HSX5" s="85"/>
      <c r="HSY5" s="85"/>
      <c r="HSZ5" s="85"/>
      <c r="HTA5" s="85"/>
      <c r="HTB5" s="85"/>
      <c r="HTC5" s="85"/>
      <c r="HTD5" s="85"/>
      <c r="HTE5" s="85"/>
      <c r="HTF5" s="85"/>
      <c r="HTG5" s="85"/>
      <c r="HTH5" s="85"/>
      <c r="HTI5" s="85"/>
      <c r="HTJ5" s="85"/>
      <c r="HTK5" s="85"/>
      <c r="HTL5" s="85"/>
      <c r="HTM5" s="85"/>
      <c r="HTN5" s="85"/>
      <c r="HTO5" s="85"/>
      <c r="HTP5" s="85"/>
      <c r="HTQ5" s="85"/>
      <c r="HTR5" s="85"/>
      <c r="HTS5" s="85"/>
      <c r="HTT5" s="85"/>
      <c r="HTU5" s="85"/>
      <c r="HTV5" s="85"/>
      <c r="HTW5" s="85"/>
      <c r="HTX5" s="85"/>
      <c r="HTY5" s="85"/>
      <c r="HTZ5" s="85"/>
      <c r="HUA5" s="85"/>
      <c r="HUB5" s="85"/>
      <c r="HUC5" s="85"/>
      <c r="HUD5" s="85"/>
      <c r="HUE5" s="85"/>
      <c r="HUF5" s="85"/>
      <c r="HUG5" s="85"/>
      <c r="HUH5" s="85"/>
      <c r="HUI5" s="85"/>
      <c r="HUJ5" s="85"/>
      <c r="HUK5" s="85"/>
      <c r="HUL5" s="85"/>
      <c r="HUM5" s="85"/>
      <c r="HUN5" s="85"/>
      <c r="HUO5" s="85"/>
      <c r="HUP5" s="85"/>
      <c r="HUQ5" s="85"/>
      <c r="HUR5" s="85"/>
      <c r="HUS5" s="85"/>
      <c r="HUT5" s="85"/>
      <c r="HUU5" s="85"/>
      <c r="HUV5" s="85"/>
      <c r="HUW5" s="85"/>
      <c r="HUX5" s="85"/>
      <c r="HUY5" s="85"/>
      <c r="HUZ5" s="85"/>
      <c r="HVA5" s="85"/>
      <c r="HVB5" s="85"/>
      <c r="HVC5" s="85"/>
      <c r="HVD5" s="85"/>
      <c r="HVE5" s="85"/>
      <c r="HVF5" s="85"/>
      <c r="HVG5" s="85"/>
      <c r="HVH5" s="85"/>
      <c r="HVI5" s="85"/>
      <c r="HVJ5" s="85"/>
      <c r="HVK5" s="85"/>
      <c r="HVL5" s="85"/>
      <c r="HVM5" s="85"/>
      <c r="HVN5" s="85"/>
      <c r="HVO5" s="85"/>
      <c r="HVP5" s="85"/>
      <c r="HVQ5" s="85"/>
      <c r="HVR5" s="85"/>
      <c r="HVS5" s="85"/>
      <c r="HVT5" s="85"/>
      <c r="HVU5" s="85"/>
      <c r="HVV5" s="85"/>
      <c r="HVW5" s="85"/>
      <c r="HVX5" s="85"/>
      <c r="HVY5" s="85"/>
      <c r="HVZ5" s="85"/>
      <c r="HWA5" s="85"/>
      <c r="HWB5" s="85"/>
      <c r="HWC5" s="85"/>
      <c r="HWD5" s="85"/>
      <c r="HWE5" s="85"/>
      <c r="HWF5" s="85"/>
      <c r="HWG5" s="85"/>
      <c r="HWH5" s="85"/>
      <c r="HWI5" s="85"/>
      <c r="HWJ5" s="85"/>
      <c r="HWK5" s="85"/>
      <c r="HWL5" s="85"/>
      <c r="HWM5" s="85"/>
      <c r="HWN5" s="85"/>
      <c r="HWO5" s="85"/>
      <c r="HWP5" s="85"/>
      <c r="HWQ5" s="85"/>
      <c r="HWR5" s="85"/>
      <c r="HWS5" s="85"/>
      <c r="HWT5" s="85"/>
      <c r="HWU5" s="85"/>
      <c r="HWV5" s="85"/>
      <c r="HWW5" s="85"/>
      <c r="HWX5" s="85"/>
      <c r="HWY5" s="85"/>
      <c r="HWZ5" s="85"/>
      <c r="HXA5" s="85"/>
      <c r="HXB5" s="85"/>
      <c r="HXC5" s="85"/>
      <c r="HXD5" s="85"/>
      <c r="HXE5" s="85"/>
      <c r="HXF5" s="85"/>
      <c r="HXG5" s="85"/>
      <c r="HXH5" s="85"/>
      <c r="HXI5" s="85"/>
      <c r="HXJ5" s="85"/>
      <c r="HXK5" s="85"/>
      <c r="HXL5" s="85"/>
      <c r="HXM5" s="85"/>
      <c r="HXN5" s="85"/>
      <c r="HXO5" s="85"/>
      <c r="HXP5" s="85"/>
      <c r="HXQ5" s="85"/>
      <c r="HXR5" s="85"/>
      <c r="HXS5" s="85"/>
      <c r="HXT5" s="85"/>
      <c r="HXU5" s="85"/>
      <c r="HXV5" s="85"/>
      <c r="HXW5" s="85"/>
      <c r="HXX5" s="85"/>
      <c r="HXY5" s="85"/>
      <c r="HXZ5" s="85"/>
      <c r="HYA5" s="85"/>
      <c r="HYB5" s="85"/>
      <c r="HYC5" s="85"/>
      <c r="HYD5" s="85"/>
      <c r="HYE5" s="85"/>
      <c r="HYF5" s="85"/>
      <c r="HYG5" s="85"/>
      <c r="HYH5" s="85"/>
      <c r="HYI5" s="85"/>
      <c r="HYJ5" s="85"/>
      <c r="HYK5" s="85"/>
      <c r="HYL5" s="85"/>
      <c r="HYM5" s="85"/>
      <c r="HYN5" s="85"/>
      <c r="HYO5" s="85"/>
      <c r="HYP5" s="85"/>
      <c r="HYQ5" s="85"/>
      <c r="HYR5" s="85"/>
      <c r="HYS5" s="85"/>
      <c r="HYT5" s="85"/>
      <c r="HYU5" s="85"/>
      <c r="HYV5" s="85"/>
      <c r="HYW5" s="85"/>
      <c r="HYX5" s="85"/>
      <c r="HYY5" s="85"/>
      <c r="HYZ5" s="85"/>
      <c r="HZA5" s="85"/>
      <c r="HZB5" s="85"/>
      <c r="HZC5" s="85"/>
      <c r="HZD5" s="85"/>
      <c r="HZE5" s="85"/>
      <c r="HZF5" s="85"/>
      <c r="HZG5" s="85"/>
      <c r="HZH5" s="85"/>
      <c r="HZI5" s="85"/>
      <c r="HZJ5" s="85"/>
      <c r="HZK5" s="85"/>
      <c r="HZL5" s="85"/>
      <c r="HZM5" s="85"/>
      <c r="HZN5" s="85"/>
      <c r="HZO5" s="85"/>
      <c r="HZP5" s="85"/>
      <c r="HZQ5" s="85"/>
      <c r="HZR5" s="85"/>
      <c r="HZS5" s="85"/>
      <c r="HZT5" s="85"/>
      <c r="HZU5" s="85"/>
      <c r="HZV5" s="85"/>
      <c r="HZW5" s="85"/>
      <c r="HZX5" s="85"/>
      <c r="HZY5" s="85"/>
      <c r="HZZ5" s="85"/>
      <c r="IAA5" s="85"/>
      <c r="IAB5" s="85"/>
      <c r="IAC5" s="85"/>
      <c r="IAD5" s="85"/>
      <c r="IAE5" s="85"/>
      <c r="IAF5" s="85"/>
      <c r="IAG5" s="85"/>
      <c r="IAH5" s="85"/>
      <c r="IAI5" s="85"/>
      <c r="IAJ5" s="85"/>
      <c r="IAK5" s="85"/>
      <c r="IAL5" s="85"/>
      <c r="IAM5" s="85"/>
      <c r="IAN5" s="85"/>
      <c r="IAO5" s="85"/>
      <c r="IAP5" s="85"/>
      <c r="IAQ5" s="85"/>
      <c r="IAR5" s="85"/>
      <c r="IAS5" s="85"/>
      <c r="IAT5" s="85"/>
      <c r="IAU5" s="85"/>
      <c r="IAV5" s="85"/>
      <c r="IAW5" s="85"/>
      <c r="IAX5" s="85"/>
      <c r="IAY5" s="85"/>
      <c r="IAZ5" s="85"/>
      <c r="IBA5" s="85"/>
      <c r="IBB5" s="85"/>
      <c r="IBC5" s="85"/>
      <c r="IBD5" s="85"/>
      <c r="IBE5" s="85"/>
      <c r="IBF5" s="85"/>
      <c r="IBG5" s="85"/>
      <c r="IBH5" s="85"/>
      <c r="IBI5" s="85"/>
      <c r="IBJ5" s="85"/>
      <c r="IBK5" s="85"/>
      <c r="IBL5" s="85"/>
      <c r="IBM5" s="85"/>
      <c r="IBN5" s="85"/>
      <c r="IBO5" s="85"/>
      <c r="IBP5" s="85"/>
      <c r="IBQ5" s="85"/>
      <c r="IBR5" s="85"/>
      <c r="IBS5" s="85"/>
      <c r="IBT5" s="85"/>
      <c r="IBU5" s="85"/>
      <c r="IBV5" s="85"/>
      <c r="IBW5" s="85"/>
      <c r="IBX5" s="85"/>
      <c r="IBY5" s="85"/>
      <c r="IBZ5" s="85"/>
      <c r="ICA5" s="85"/>
      <c r="ICB5" s="85"/>
      <c r="ICC5" s="85"/>
      <c r="ICD5" s="85"/>
      <c r="ICE5" s="85"/>
      <c r="ICF5" s="85"/>
      <c r="ICG5" s="85"/>
      <c r="ICH5" s="85"/>
      <c r="ICI5" s="85"/>
      <c r="ICJ5" s="85"/>
      <c r="ICK5" s="85"/>
      <c r="ICL5" s="85"/>
      <c r="ICM5" s="85"/>
      <c r="ICN5" s="85"/>
      <c r="ICO5" s="85"/>
      <c r="ICP5" s="85"/>
      <c r="ICQ5" s="85"/>
      <c r="ICR5" s="85"/>
      <c r="ICS5" s="85"/>
      <c r="ICT5" s="85"/>
      <c r="ICU5" s="85"/>
      <c r="ICV5" s="85"/>
      <c r="ICW5" s="85"/>
      <c r="ICX5" s="85"/>
      <c r="ICY5" s="85"/>
      <c r="ICZ5" s="85"/>
      <c r="IDA5" s="85"/>
      <c r="IDB5" s="85"/>
      <c r="IDC5" s="85"/>
      <c r="IDD5" s="85"/>
      <c r="IDE5" s="85"/>
      <c r="IDF5" s="85"/>
      <c r="IDG5" s="85"/>
      <c r="IDH5" s="85"/>
      <c r="IDI5" s="85"/>
      <c r="IDJ5" s="85"/>
      <c r="IDK5" s="85"/>
      <c r="IDL5" s="85"/>
      <c r="IDM5" s="85"/>
      <c r="IDN5" s="85"/>
      <c r="IDO5" s="85"/>
      <c r="IDP5" s="85"/>
      <c r="IDQ5" s="85"/>
      <c r="IDR5" s="85"/>
      <c r="IDS5" s="85"/>
      <c r="IDT5" s="85"/>
      <c r="IDU5" s="85"/>
      <c r="IDV5" s="85"/>
      <c r="IDW5" s="85"/>
      <c r="IDX5" s="85"/>
      <c r="IDY5" s="85"/>
      <c r="IDZ5" s="85"/>
      <c r="IEA5" s="85"/>
      <c r="IEB5" s="85"/>
      <c r="IEC5" s="85"/>
      <c r="IED5" s="85"/>
      <c r="IEE5" s="85"/>
      <c r="IEF5" s="85"/>
      <c r="IEG5" s="85"/>
      <c r="IEH5" s="85"/>
      <c r="IEI5" s="85"/>
      <c r="IEJ5" s="85"/>
      <c r="IEK5" s="85"/>
      <c r="IEL5" s="85"/>
      <c r="IEM5" s="85"/>
      <c r="IEN5" s="85"/>
      <c r="IEO5" s="85"/>
      <c r="IEP5" s="85"/>
      <c r="IEQ5" s="85"/>
      <c r="IER5" s="85"/>
      <c r="IES5" s="85"/>
      <c r="IET5" s="85"/>
      <c r="IEU5" s="85"/>
      <c r="IEV5" s="85"/>
      <c r="IEW5" s="85"/>
      <c r="IEX5" s="85"/>
      <c r="IEY5" s="85"/>
      <c r="IEZ5" s="85"/>
      <c r="IFA5" s="85"/>
      <c r="IFB5" s="85"/>
      <c r="IFC5" s="85"/>
      <c r="IFD5" s="85"/>
      <c r="IFE5" s="85"/>
      <c r="IFF5" s="85"/>
      <c r="IFG5" s="85"/>
      <c r="IFH5" s="85"/>
      <c r="IFI5" s="85"/>
      <c r="IFJ5" s="85"/>
      <c r="IFK5" s="85"/>
      <c r="IFL5" s="85"/>
      <c r="IFM5" s="85"/>
      <c r="IFN5" s="85"/>
      <c r="IFO5" s="85"/>
      <c r="IFP5" s="85"/>
      <c r="IFQ5" s="85"/>
      <c r="IFR5" s="85"/>
      <c r="IFS5" s="85"/>
      <c r="IFT5" s="85"/>
      <c r="IFU5" s="85"/>
      <c r="IFV5" s="85"/>
      <c r="IFW5" s="85"/>
      <c r="IFX5" s="85"/>
      <c r="IFY5" s="85"/>
      <c r="IFZ5" s="85"/>
      <c r="IGA5" s="85"/>
      <c r="IGB5" s="85"/>
      <c r="IGC5" s="85"/>
      <c r="IGD5" s="85"/>
      <c r="IGE5" s="85"/>
      <c r="IGF5" s="85"/>
      <c r="IGG5" s="85"/>
      <c r="IGH5" s="85"/>
      <c r="IGI5" s="85"/>
      <c r="IGJ5" s="85"/>
      <c r="IGK5" s="85"/>
      <c r="IGL5" s="85"/>
      <c r="IGM5" s="85"/>
      <c r="IGN5" s="85"/>
      <c r="IGO5" s="85"/>
      <c r="IGP5" s="85"/>
      <c r="IGQ5" s="85"/>
      <c r="IGR5" s="85"/>
      <c r="IGS5" s="85"/>
      <c r="IGT5" s="85"/>
      <c r="IGU5" s="85"/>
      <c r="IGV5" s="85"/>
      <c r="IGW5" s="85"/>
      <c r="IGX5" s="85"/>
      <c r="IGY5" s="85"/>
      <c r="IGZ5" s="85"/>
      <c r="IHA5" s="85"/>
      <c r="IHB5" s="85"/>
      <c r="IHC5" s="85"/>
      <c r="IHD5" s="85"/>
      <c r="IHE5" s="85"/>
      <c r="IHF5" s="85"/>
      <c r="IHG5" s="85"/>
      <c r="IHH5" s="85"/>
      <c r="IHI5" s="85"/>
      <c r="IHJ5" s="85"/>
      <c r="IHK5" s="85"/>
      <c r="IHL5" s="85"/>
      <c r="IHM5" s="85"/>
      <c r="IHN5" s="85"/>
      <c r="IHO5" s="85"/>
      <c r="IHP5" s="85"/>
      <c r="IHQ5" s="85"/>
      <c r="IHR5" s="85"/>
      <c r="IHS5" s="85"/>
      <c r="IHT5" s="85"/>
      <c r="IHU5" s="85"/>
      <c r="IHV5" s="85"/>
      <c r="IHW5" s="85"/>
      <c r="IHX5" s="85"/>
      <c r="IHY5" s="85"/>
      <c r="IHZ5" s="85"/>
      <c r="IIA5" s="85"/>
      <c r="IIB5" s="85"/>
      <c r="IIC5" s="85"/>
      <c r="IID5" s="85"/>
      <c r="IIE5" s="85"/>
      <c r="IIF5" s="85"/>
      <c r="IIG5" s="85"/>
      <c r="IIH5" s="85"/>
      <c r="III5" s="85"/>
      <c r="IIJ5" s="85"/>
      <c r="IIK5" s="85"/>
      <c r="IIL5" s="85"/>
      <c r="IIM5" s="85"/>
      <c r="IIN5" s="85"/>
      <c r="IIO5" s="85"/>
      <c r="IIP5" s="85"/>
      <c r="IIQ5" s="85"/>
      <c r="IIR5" s="85"/>
      <c r="IIS5" s="85"/>
      <c r="IIT5" s="85"/>
      <c r="IIU5" s="85"/>
      <c r="IIV5" s="85"/>
      <c r="IIW5" s="85"/>
      <c r="IIX5" s="85"/>
      <c r="IIY5" s="85"/>
      <c r="IIZ5" s="85"/>
      <c r="IJA5" s="85"/>
      <c r="IJB5" s="85"/>
      <c r="IJC5" s="85"/>
      <c r="IJD5" s="85"/>
      <c r="IJE5" s="85"/>
      <c r="IJF5" s="85"/>
      <c r="IJG5" s="85"/>
      <c r="IJH5" s="85"/>
      <c r="IJI5" s="85"/>
      <c r="IJJ5" s="85"/>
      <c r="IJK5" s="85"/>
      <c r="IJL5" s="85"/>
      <c r="IJM5" s="85"/>
      <c r="IJN5" s="85"/>
      <c r="IJO5" s="85"/>
      <c r="IJP5" s="85"/>
      <c r="IJQ5" s="85"/>
      <c r="IJR5" s="85"/>
      <c r="IJS5" s="85"/>
      <c r="IJT5" s="85"/>
      <c r="IJU5" s="85"/>
      <c r="IJV5" s="85"/>
      <c r="IJW5" s="85"/>
      <c r="IJX5" s="85"/>
      <c r="IJY5" s="85"/>
      <c r="IJZ5" s="85"/>
      <c r="IKA5" s="85"/>
      <c r="IKB5" s="85"/>
      <c r="IKC5" s="85"/>
      <c r="IKD5" s="85"/>
      <c r="IKE5" s="85"/>
      <c r="IKF5" s="85"/>
      <c r="IKG5" s="85"/>
      <c r="IKH5" s="85"/>
      <c r="IKI5" s="85"/>
      <c r="IKJ5" s="85"/>
      <c r="IKK5" s="85"/>
      <c r="IKL5" s="85"/>
      <c r="IKM5" s="85"/>
      <c r="IKN5" s="85"/>
      <c r="IKO5" s="85"/>
      <c r="IKP5" s="85"/>
      <c r="IKQ5" s="85"/>
      <c r="IKR5" s="85"/>
      <c r="IKS5" s="85"/>
      <c r="IKT5" s="85"/>
      <c r="IKU5" s="85"/>
      <c r="IKV5" s="85"/>
      <c r="IKW5" s="85"/>
      <c r="IKX5" s="85"/>
      <c r="IKY5" s="85"/>
      <c r="IKZ5" s="85"/>
      <c r="ILA5" s="85"/>
      <c r="ILB5" s="85"/>
      <c r="ILC5" s="85"/>
      <c r="ILD5" s="85"/>
      <c r="ILE5" s="85"/>
      <c r="ILF5" s="85"/>
      <c r="ILG5" s="85"/>
      <c r="ILH5" s="85"/>
      <c r="ILI5" s="85"/>
      <c r="ILJ5" s="85"/>
      <c r="ILK5" s="85"/>
      <c r="ILL5" s="85"/>
      <c r="ILM5" s="85"/>
      <c r="ILN5" s="85"/>
      <c r="ILO5" s="85"/>
      <c r="ILP5" s="85"/>
      <c r="ILQ5" s="85"/>
      <c r="ILR5" s="85"/>
      <c r="ILS5" s="85"/>
      <c r="ILT5" s="85"/>
      <c r="ILU5" s="85"/>
      <c r="ILV5" s="85"/>
      <c r="ILW5" s="85"/>
      <c r="ILX5" s="85"/>
      <c r="ILY5" s="85"/>
      <c r="ILZ5" s="85"/>
      <c r="IMA5" s="85"/>
      <c r="IMB5" s="85"/>
      <c r="IMC5" s="85"/>
      <c r="IMD5" s="85"/>
      <c r="IME5" s="85"/>
      <c r="IMF5" s="85"/>
      <c r="IMG5" s="85"/>
      <c r="IMH5" s="85"/>
      <c r="IMI5" s="85"/>
      <c r="IMJ5" s="85"/>
      <c r="IMK5" s="85"/>
      <c r="IML5" s="85"/>
      <c r="IMM5" s="85"/>
      <c r="IMN5" s="85"/>
      <c r="IMO5" s="85"/>
      <c r="IMP5" s="85"/>
      <c r="IMQ5" s="85"/>
      <c r="IMR5" s="85"/>
      <c r="IMS5" s="85"/>
      <c r="IMT5" s="85"/>
      <c r="IMU5" s="85"/>
      <c r="IMV5" s="85"/>
      <c r="IMW5" s="85"/>
      <c r="IMX5" s="85"/>
      <c r="IMY5" s="85"/>
      <c r="IMZ5" s="85"/>
      <c r="INA5" s="85"/>
      <c r="INB5" s="85"/>
      <c r="INC5" s="85"/>
      <c r="IND5" s="85"/>
      <c r="INE5" s="85"/>
      <c r="INF5" s="85"/>
      <c r="ING5" s="85"/>
      <c r="INH5" s="85"/>
      <c r="INI5" s="85"/>
      <c r="INJ5" s="85"/>
      <c r="INK5" s="85"/>
      <c r="INL5" s="85"/>
      <c r="INM5" s="85"/>
      <c r="INN5" s="85"/>
      <c r="INO5" s="85"/>
      <c r="INP5" s="85"/>
      <c r="INQ5" s="85"/>
      <c r="INR5" s="85"/>
      <c r="INS5" s="85"/>
      <c r="INT5" s="85"/>
      <c r="INU5" s="85"/>
      <c r="INV5" s="85"/>
      <c r="INW5" s="85"/>
      <c r="INX5" s="85"/>
      <c r="INY5" s="85"/>
      <c r="INZ5" s="85"/>
      <c r="IOA5" s="85"/>
      <c r="IOB5" s="85"/>
      <c r="IOC5" s="85"/>
      <c r="IOD5" s="85"/>
      <c r="IOE5" s="85"/>
      <c r="IOF5" s="85"/>
      <c r="IOG5" s="85"/>
      <c r="IOH5" s="85"/>
      <c r="IOI5" s="85"/>
      <c r="IOJ5" s="85"/>
      <c r="IOK5" s="85"/>
      <c r="IOL5" s="85"/>
      <c r="IOM5" s="85"/>
      <c r="ION5" s="85"/>
      <c r="IOO5" s="85"/>
      <c r="IOP5" s="85"/>
      <c r="IOQ5" s="85"/>
      <c r="IOR5" s="85"/>
      <c r="IOS5" s="85"/>
      <c r="IOT5" s="85"/>
      <c r="IOU5" s="85"/>
      <c r="IOV5" s="85"/>
      <c r="IOW5" s="85"/>
      <c r="IOX5" s="85"/>
      <c r="IOY5" s="85"/>
      <c r="IOZ5" s="85"/>
      <c r="IPA5" s="85"/>
      <c r="IPB5" s="85"/>
      <c r="IPC5" s="85"/>
      <c r="IPD5" s="85"/>
      <c r="IPE5" s="85"/>
      <c r="IPF5" s="85"/>
      <c r="IPG5" s="85"/>
      <c r="IPH5" s="85"/>
      <c r="IPI5" s="85"/>
      <c r="IPJ5" s="85"/>
      <c r="IPK5" s="85"/>
      <c r="IPL5" s="85"/>
      <c r="IPM5" s="85"/>
      <c r="IPN5" s="85"/>
      <c r="IPO5" s="85"/>
      <c r="IPP5" s="85"/>
      <c r="IPQ5" s="85"/>
      <c r="IPR5" s="85"/>
      <c r="IPS5" s="85"/>
      <c r="IPT5" s="85"/>
      <c r="IPU5" s="85"/>
      <c r="IPV5" s="85"/>
      <c r="IPW5" s="85"/>
      <c r="IPX5" s="85"/>
      <c r="IPY5" s="85"/>
      <c r="IPZ5" s="85"/>
      <c r="IQA5" s="85"/>
      <c r="IQB5" s="85"/>
      <c r="IQC5" s="85"/>
      <c r="IQD5" s="85"/>
      <c r="IQE5" s="85"/>
      <c r="IQF5" s="85"/>
      <c r="IQG5" s="85"/>
      <c r="IQH5" s="85"/>
      <c r="IQI5" s="85"/>
      <c r="IQJ5" s="85"/>
      <c r="IQK5" s="85"/>
      <c r="IQL5" s="85"/>
      <c r="IQM5" s="85"/>
      <c r="IQN5" s="85"/>
      <c r="IQO5" s="85"/>
      <c r="IQP5" s="85"/>
      <c r="IQQ5" s="85"/>
      <c r="IQR5" s="85"/>
      <c r="IQS5" s="85"/>
      <c r="IQT5" s="85"/>
      <c r="IQU5" s="85"/>
      <c r="IQV5" s="85"/>
      <c r="IQW5" s="85"/>
      <c r="IQX5" s="85"/>
      <c r="IQY5" s="85"/>
      <c r="IQZ5" s="85"/>
      <c r="IRA5" s="85"/>
      <c r="IRB5" s="85"/>
      <c r="IRC5" s="85"/>
      <c r="IRD5" s="85"/>
      <c r="IRE5" s="85"/>
      <c r="IRF5" s="85"/>
      <c r="IRG5" s="85"/>
      <c r="IRH5" s="85"/>
      <c r="IRI5" s="85"/>
      <c r="IRJ5" s="85"/>
      <c r="IRK5" s="85"/>
      <c r="IRL5" s="85"/>
      <c r="IRM5" s="85"/>
      <c r="IRN5" s="85"/>
      <c r="IRO5" s="85"/>
      <c r="IRP5" s="85"/>
      <c r="IRQ5" s="85"/>
      <c r="IRR5" s="85"/>
      <c r="IRS5" s="85"/>
      <c r="IRT5" s="85"/>
      <c r="IRU5" s="85"/>
      <c r="IRV5" s="85"/>
      <c r="IRW5" s="85"/>
      <c r="IRX5" s="85"/>
      <c r="IRY5" s="85"/>
      <c r="IRZ5" s="85"/>
      <c r="ISA5" s="85"/>
      <c r="ISB5" s="85"/>
      <c r="ISC5" s="85"/>
      <c r="ISD5" s="85"/>
      <c r="ISE5" s="85"/>
      <c r="ISF5" s="85"/>
      <c r="ISG5" s="85"/>
      <c r="ISH5" s="85"/>
      <c r="ISI5" s="85"/>
      <c r="ISJ5" s="85"/>
      <c r="ISK5" s="85"/>
      <c r="ISL5" s="85"/>
      <c r="ISM5" s="85"/>
      <c r="ISN5" s="85"/>
      <c r="ISO5" s="85"/>
      <c r="ISP5" s="85"/>
      <c r="ISQ5" s="85"/>
      <c r="ISR5" s="85"/>
      <c r="ISS5" s="85"/>
      <c r="IST5" s="85"/>
      <c r="ISU5" s="85"/>
      <c r="ISV5" s="85"/>
      <c r="ISW5" s="85"/>
      <c r="ISX5" s="85"/>
      <c r="ISY5" s="85"/>
      <c r="ISZ5" s="85"/>
      <c r="ITA5" s="85"/>
      <c r="ITB5" s="85"/>
      <c r="ITC5" s="85"/>
      <c r="ITD5" s="85"/>
      <c r="ITE5" s="85"/>
      <c r="ITF5" s="85"/>
      <c r="ITG5" s="85"/>
      <c r="ITH5" s="85"/>
      <c r="ITI5" s="85"/>
      <c r="ITJ5" s="85"/>
      <c r="ITK5" s="85"/>
      <c r="ITL5" s="85"/>
      <c r="ITM5" s="85"/>
      <c r="ITN5" s="85"/>
      <c r="ITO5" s="85"/>
      <c r="ITP5" s="85"/>
      <c r="ITQ5" s="85"/>
      <c r="ITR5" s="85"/>
      <c r="ITS5" s="85"/>
      <c r="ITT5" s="85"/>
      <c r="ITU5" s="85"/>
      <c r="ITV5" s="85"/>
      <c r="ITW5" s="85"/>
      <c r="ITX5" s="85"/>
      <c r="ITY5" s="85"/>
      <c r="ITZ5" s="85"/>
      <c r="IUA5" s="85"/>
      <c r="IUB5" s="85"/>
      <c r="IUC5" s="85"/>
      <c r="IUD5" s="85"/>
      <c r="IUE5" s="85"/>
      <c r="IUF5" s="85"/>
      <c r="IUG5" s="85"/>
      <c r="IUH5" s="85"/>
      <c r="IUI5" s="85"/>
      <c r="IUJ5" s="85"/>
      <c r="IUK5" s="85"/>
      <c r="IUL5" s="85"/>
      <c r="IUM5" s="85"/>
      <c r="IUN5" s="85"/>
      <c r="IUO5" s="85"/>
      <c r="IUP5" s="85"/>
      <c r="IUQ5" s="85"/>
      <c r="IUR5" s="85"/>
      <c r="IUS5" s="85"/>
      <c r="IUT5" s="85"/>
      <c r="IUU5" s="85"/>
      <c r="IUV5" s="85"/>
      <c r="IUW5" s="85"/>
      <c r="IUX5" s="85"/>
      <c r="IUY5" s="85"/>
      <c r="IUZ5" s="85"/>
      <c r="IVA5" s="85"/>
      <c r="IVB5" s="85"/>
      <c r="IVC5" s="85"/>
      <c r="IVD5" s="85"/>
      <c r="IVE5" s="85"/>
      <c r="IVF5" s="85"/>
      <c r="IVG5" s="85"/>
      <c r="IVH5" s="85"/>
      <c r="IVI5" s="85"/>
      <c r="IVJ5" s="85"/>
      <c r="IVK5" s="85"/>
      <c r="IVL5" s="85"/>
      <c r="IVM5" s="85"/>
      <c r="IVN5" s="85"/>
      <c r="IVO5" s="85"/>
      <c r="IVP5" s="85"/>
      <c r="IVQ5" s="85"/>
      <c r="IVR5" s="85"/>
      <c r="IVS5" s="85"/>
      <c r="IVT5" s="85"/>
      <c r="IVU5" s="85"/>
      <c r="IVV5" s="85"/>
      <c r="IVW5" s="85"/>
      <c r="IVX5" s="85"/>
      <c r="IVY5" s="85"/>
      <c r="IVZ5" s="85"/>
      <c r="IWA5" s="85"/>
      <c r="IWB5" s="85"/>
      <c r="IWC5" s="85"/>
      <c r="IWD5" s="85"/>
      <c r="IWE5" s="85"/>
      <c r="IWF5" s="85"/>
      <c r="IWG5" s="85"/>
      <c r="IWH5" s="85"/>
      <c r="IWI5" s="85"/>
      <c r="IWJ5" s="85"/>
      <c r="IWK5" s="85"/>
      <c r="IWL5" s="85"/>
      <c r="IWM5" s="85"/>
      <c r="IWN5" s="85"/>
      <c r="IWO5" s="85"/>
      <c r="IWP5" s="85"/>
      <c r="IWQ5" s="85"/>
      <c r="IWR5" s="85"/>
      <c r="IWS5" s="85"/>
      <c r="IWT5" s="85"/>
      <c r="IWU5" s="85"/>
      <c r="IWV5" s="85"/>
      <c r="IWW5" s="85"/>
      <c r="IWX5" s="85"/>
      <c r="IWY5" s="85"/>
      <c r="IWZ5" s="85"/>
      <c r="IXA5" s="85"/>
      <c r="IXB5" s="85"/>
      <c r="IXC5" s="85"/>
      <c r="IXD5" s="85"/>
      <c r="IXE5" s="85"/>
      <c r="IXF5" s="85"/>
      <c r="IXG5" s="85"/>
      <c r="IXH5" s="85"/>
      <c r="IXI5" s="85"/>
      <c r="IXJ5" s="85"/>
      <c r="IXK5" s="85"/>
      <c r="IXL5" s="85"/>
      <c r="IXM5" s="85"/>
      <c r="IXN5" s="85"/>
      <c r="IXO5" s="85"/>
      <c r="IXP5" s="85"/>
      <c r="IXQ5" s="85"/>
      <c r="IXR5" s="85"/>
      <c r="IXS5" s="85"/>
      <c r="IXT5" s="85"/>
      <c r="IXU5" s="85"/>
      <c r="IXV5" s="85"/>
      <c r="IXW5" s="85"/>
      <c r="IXX5" s="85"/>
      <c r="IXY5" s="85"/>
      <c r="IXZ5" s="85"/>
      <c r="IYA5" s="85"/>
      <c r="IYB5" s="85"/>
      <c r="IYC5" s="85"/>
      <c r="IYD5" s="85"/>
      <c r="IYE5" s="85"/>
      <c r="IYF5" s="85"/>
      <c r="IYG5" s="85"/>
      <c r="IYH5" s="85"/>
      <c r="IYI5" s="85"/>
      <c r="IYJ5" s="85"/>
      <c r="IYK5" s="85"/>
      <c r="IYL5" s="85"/>
      <c r="IYM5" s="85"/>
      <c r="IYN5" s="85"/>
      <c r="IYO5" s="85"/>
      <c r="IYP5" s="85"/>
      <c r="IYQ5" s="85"/>
      <c r="IYR5" s="85"/>
      <c r="IYS5" s="85"/>
      <c r="IYT5" s="85"/>
      <c r="IYU5" s="85"/>
      <c r="IYV5" s="85"/>
      <c r="IYW5" s="85"/>
      <c r="IYX5" s="85"/>
      <c r="IYY5" s="85"/>
      <c r="IYZ5" s="85"/>
      <c r="IZA5" s="85"/>
      <c r="IZB5" s="85"/>
      <c r="IZC5" s="85"/>
      <c r="IZD5" s="85"/>
      <c r="IZE5" s="85"/>
      <c r="IZF5" s="85"/>
      <c r="IZG5" s="85"/>
      <c r="IZH5" s="85"/>
      <c r="IZI5" s="85"/>
      <c r="IZJ5" s="85"/>
      <c r="IZK5" s="85"/>
      <c r="IZL5" s="85"/>
      <c r="IZM5" s="85"/>
      <c r="IZN5" s="85"/>
      <c r="IZO5" s="85"/>
      <c r="IZP5" s="85"/>
      <c r="IZQ5" s="85"/>
      <c r="IZR5" s="85"/>
      <c r="IZS5" s="85"/>
      <c r="IZT5" s="85"/>
      <c r="IZU5" s="85"/>
      <c r="IZV5" s="85"/>
      <c r="IZW5" s="85"/>
      <c r="IZX5" s="85"/>
      <c r="IZY5" s="85"/>
      <c r="IZZ5" s="85"/>
      <c r="JAA5" s="85"/>
      <c r="JAB5" s="85"/>
      <c r="JAC5" s="85"/>
      <c r="JAD5" s="85"/>
      <c r="JAE5" s="85"/>
      <c r="JAF5" s="85"/>
      <c r="JAG5" s="85"/>
      <c r="JAH5" s="85"/>
      <c r="JAI5" s="85"/>
      <c r="JAJ5" s="85"/>
      <c r="JAK5" s="85"/>
      <c r="JAL5" s="85"/>
      <c r="JAM5" s="85"/>
      <c r="JAN5" s="85"/>
      <c r="JAO5" s="85"/>
      <c r="JAP5" s="85"/>
      <c r="JAQ5" s="85"/>
      <c r="JAR5" s="85"/>
      <c r="JAS5" s="85"/>
      <c r="JAT5" s="85"/>
      <c r="JAU5" s="85"/>
      <c r="JAV5" s="85"/>
      <c r="JAW5" s="85"/>
      <c r="JAX5" s="85"/>
      <c r="JAY5" s="85"/>
      <c r="JAZ5" s="85"/>
      <c r="JBA5" s="85"/>
      <c r="JBB5" s="85"/>
      <c r="JBC5" s="85"/>
      <c r="JBD5" s="85"/>
      <c r="JBE5" s="85"/>
      <c r="JBF5" s="85"/>
      <c r="JBG5" s="85"/>
      <c r="JBH5" s="85"/>
      <c r="JBI5" s="85"/>
      <c r="JBJ5" s="85"/>
      <c r="JBK5" s="85"/>
      <c r="JBL5" s="85"/>
      <c r="JBM5" s="85"/>
      <c r="JBN5" s="85"/>
      <c r="JBO5" s="85"/>
      <c r="JBP5" s="85"/>
      <c r="JBQ5" s="85"/>
      <c r="JBR5" s="85"/>
      <c r="JBS5" s="85"/>
      <c r="JBT5" s="85"/>
      <c r="JBU5" s="85"/>
      <c r="JBV5" s="85"/>
      <c r="JBW5" s="85"/>
      <c r="JBX5" s="85"/>
      <c r="JBY5" s="85"/>
      <c r="JBZ5" s="85"/>
      <c r="JCA5" s="85"/>
      <c r="JCB5" s="85"/>
      <c r="JCC5" s="85"/>
      <c r="JCD5" s="85"/>
      <c r="JCE5" s="85"/>
      <c r="JCF5" s="85"/>
      <c r="JCG5" s="85"/>
      <c r="JCH5" s="85"/>
      <c r="JCI5" s="85"/>
      <c r="JCJ5" s="85"/>
      <c r="JCK5" s="85"/>
      <c r="JCL5" s="85"/>
      <c r="JCM5" s="85"/>
      <c r="JCN5" s="85"/>
      <c r="JCO5" s="85"/>
      <c r="JCP5" s="85"/>
      <c r="JCQ5" s="85"/>
      <c r="JCR5" s="85"/>
      <c r="JCS5" s="85"/>
      <c r="JCT5" s="85"/>
      <c r="JCU5" s="85"/>
      <c r="JCV5" s="85"/>
      <c r="JCW5" s="85"/>
      <c r="JCX5" s="85"/>
      <c r="JCY5" s="85"/>
      <c r="JCZ5" s="85"/>
      <c r="JDA5" s="85"/>
      <c r="JDB5" s="85"/>
      <c r="JDC5" s="85"/>
      <c r="JDD5" s="85"/>
      <c r="JDE5" s="85"/>
      <c r="JDF5" s="85"/>
      <c r="JDG5" s="85"/>
      <c r="JDH5" s="85"/>
      <c r="JDI5" s="85"/>
      <c r="JDJ5" s="85"/>
      <c r="JDK5" s="85"/>
      <c r="JDL5" s="85"/>
      <c r="JDM5" s="85"/>
      <c r="JDN5" s="85"/>
      <c r="JDO5" s="85"/>
      <c r="JDP5" s="85"/>
      <c r="JDQ5" s="85"/>
      <c r="JDR5" s="85"/>
      <c r="JDS5" s="85"/>
      <c r="JDT5" s="85"/>
      <c r="JDU5" s="85"/>
      <c r="JDV5" s="85"/>
      <c r="JDW5" s="85"/>
      <c r="JDX5" s="85"/>
      <c r="JDY5" s="85"/>
      <c r="JDZ5" s="85"/>
      <c r="JEA5" s="85"/>
      <c r="JEB5" s="85"/>
      <c r="JEC5" s="85"/>
      <c r="JED5" s="85"/>
      <c r="JEE5" s="85"/>
      <c r="JEF5" s="85"/>
      <c r="JEG5" s="85"/>
      <c r="JEH5" s="85"/>
      <c r="JEI5" s="85"/>
      <c r="JEJ5" s="85"/>
      <c r="JEK5" s="85"/>
      <c r="JEL5" s="85"/>
      <c r="JEM5" s="85"/>
      <c r="JEN5" s="85"/>
      <c r="JEO5" s="85"/>
      <c r="JEP5" s="85"/>
      <c r="JEQ5" s="85"/>
      <c r="JER5" s="85"/>
      <c r="JES5" s="85"/>
      <c r="JET5" s="85"/>
      <c r="JEU5" s="85"/>
      <c r="JEV5" s="85"/>
      <c r="JEW5" s="85"/>
      <c r="JEX5" s="85"/>
      <c r="JEY5" s="85"/>
      <c r="JEZ5" s="85"/>
      <c r="JFA5" s="85"/>
      <c r="JFB5" s="85"/>
      <c r="JFC5" s="85"/>
      <c r="JFD5" s="85"/>
      <c r="JFE5" s="85"/>
      <c r="JFF5" s="85"/>
      <c r="JFG5" s="85"/>
      <c r="JFH5" s="85"/>
      <c r="JFI5" s="85"/>
      <c r="JFJ5" s="85"/>
      <c r="JFK5" s="85"/>
      <c r="JFL5" s="85"/>
      <c r="JFM5" s="85"/>
      <c r="JFN5" s="85"/>
      <c r="JFO5" s="85"/>
      <c r="JFP5" s="85"/>
      <c r="JFQ5" s="85"/>
      <c r="JFR5" s="85"/>
      <c r="JFS5" s="85"/>
      <c r="JFT5" s="85"/>
      <c r="JFU5" s="85"/>
      <c r="JFV5" s="85"/>
      <c r="JFW5" s="85"/>
      <c r="JFX5" s="85"/>
      <c r="JFY5" s="85"/>
      <c r="JFZ5" s="85"/>
      <c r="JGA5" s="85"/>
      <c r="JGB5" s="85"/>
      <c r="JGC5" s="85"/>
      <c r="JGD5" s="85"/>
      <c r="JGE5" s="85"/>
      <c r="JGF5" s="85"/>
      <c r="JGG5" s="85"/>
      <c r="JGH5" s="85"/>
      <c r="JGI5" s="85"/>
      <c r="JGJ5" s="85"/>
      <c r="JGK5" s="85"/>
      <c r="JGL5" s="85"/>
      <c r="JGM5" s="85"/>
      <c r="JGN5" s="85"/>
      <c r="JGO5" s="85"/>
      <c r="JGP5" s="85"/>
      <c r="JGQ5" s="85"/>
      <c r="JGR5" s="85"/>
      <c r="JGS5" s="85"/>
      <c r="JGT5" s="85"/>
      <c r="JGU5" s="85"/>
      <c r="JGV5" s="85"/>
      <c r="JGW5" s="85"/>
      <c r="JGX5" s="85"/>
      <c r="JGY5" s="85"/>
      <c r="JGZ5" s="85"/>
      <c r="JHA5" s="85"/>
      <c r="JHB5" s="85"/>
      <c r="JHC5" s="85"/>
      <c r="JHD5" s="85"/>
      <c r="JHE5" s="85"/>
      <c r="JHF5" s="85"/>
      <c r="JHG5" s="85"/>
      <c r="JHH5" s="85"/>
      <c r="JHI5" s="85"/>
      <c r="JHJ5" s="85"/>
      <c r="JHK5" s="85"/>
      <c r="JHL5" s="85"/>
      <c r="JHM5" s="85"/>
      <c r="JHN5" s="85"/>
      <c r="JHO5" s="85"/>
      <c r="JHP5" s="85"/>
      <c r="JHQ5" s="85"/>
      <c r="JHR5" s="85"/>
      <c r="JHS5" s="85"/>
      <c r="JHT5" s="85"/>
      <c r="JHU5" s="85"/>
      <c r="JHV5" s="85"/>
      <c r="JHW5" s="85"/>
      <c r="JHX5" s="85"/>
      <c r="JHY5" s="85"/>
      <c r="JHZ5" s="85"/>
      <c r="JIA5" s="85"/>
      <c r="JIB5" s="85"/>
      <c r="JIC5" s="85"/>
      <c r="JID5" s="85"/>
      <c r="JIE5" s="85"/>
      <c r="JIF5" s="85"/>
      <c r="JIG5" s="85"/>
      <c r="JIH5" s="85"/>
      <c r="JII5" s="85"/>
      <c r="JIJ5" s="85"/>
      <c r="JIK5" s="85"/>
      <c r="JIL5" s="85"/>
      <c r="JIM5" s="85"/>
      <c r="JIN5" s="85"/>
      <c r="JIO5" s="85"/>
      <c r="JIP5" s="85"/>
      <c r="JIQ5" s="85"/>
      <c r="JIR5" s="85"/>
      <c r="JIS5" s="85"/>
      <c r="JIT5" s="85"/>
      <c r="JIU5" s="85"/>
      <c r="JIV5" s="85"/>
      <c r="JIW5" s="85"/>
      <c r="JIX5" s="85"/>
      <c r="JIY5" s="85"/>
      <c r="JIZ5" s="85"/>
      <c r="JJA5" s="85"/>
      <c r="JJB5" s="85"/>
      <c r="JJC5" s="85"/>
      <c r="JJD5" s="85"/>
      <c r="JJE5" s="85"/>
      <c r="JJF5" s="85"/>
      <c r="JJG5" s="85"/>
      <c r="JJH5" s="85"/>
      <c r="JJI5" s="85"/>
      <c r="JJJ5" s="85"/>
      <c r="JJK5" s="85"/>
      <c r="JJL5" s="85"/>
      <c r="JJM5" s="85"/>
      <c r="JJN5" s="85"/>
      <c r="JJO5" s="85"/>
      <c r="JJP5" s="85"/>
      <c r="JJQ5" s="85"/>
      <c r="JJR5" s="85"/>
      <c r="JJS5" s="85"/>
      <c r="JJT5" s="85"/>
      <c r="JJU5" s="85"/>
      <c r="JJV5" s="85"/>
      <c r="JJW5" s="85"/>
      <c r="JJX5" s="85"/>
      <c r="JJY5" s="85"/>
      <c r="JJZ5" s="85"/>
      <c r="JKA5" s="85"/>
      <c r="JKB5" s="85"/>
      <c r="JKC5" s="85"/>
      <c r="JKD5" s="85"/>
      <c r="JKE5" s="85"/>
      <c r="JKF5" s="85"/>
      <c r="JKG5" s="85"/>
      <c r="JKH5" s="85"/>
      <c r="JKI5" s="85"/>
      <c r="JKJ5" s="85"/>
      <c r="JKK5" s="85"/>
      <c r="JKL5" s="85"/>
      <c r="JKM5" s="85"/>
      <c r="JKN5" s="85"/>
      <c r="JKO5" s="85"/>
      <c r="JKP5" s="85"/>
      <c r="JKQ5" s="85"/>
      <c r="JKR5" s="85"/>
      <c r="JKS5" s="85"/>
      <c r="JKT5" s="85"/>
      <c r="JKU5" s="85"/>
      <c r="JKV5" s="85"/>
      <c r="JKW5" s="85"/>
      <c r="JKX5" s="85"/>
      <c r="JKY5" s="85"/>
      <c r="JKZ5" s="85"/>
      <c r="JLA5" s="85"/>
      <c r="JLB5" s="85"/>
      <c r="JLC5" s="85"/>
      <c r="JLD5" s="85"/>
      <c r="JLE5" s="85"/>
      <c r="JLF5" s="85"/>
      <c r="JLG5" s="85"/>
      <c r="JLH5" s="85"/>
      <c r="JLI5" s="85"/>
      <c r="JLJ5" s="85"/>
      <c r="JLK5" s="85"/>
      <c r="JLL5" s="85"/>
      <c r="JLM5" s="85"/>
      <c r="JLN5" s="85"/>
      <c r="JLO5" s="85"/>
      <c r="JLP5" s="85"/>
      <c r="JLQ5" s="85"/>
      <c r="JLR5" s="85"/>
      <c r="JLS5" s="85"/>
      <c r="JLT5" s="85"/>
      <c r="JLU5" s="85"/>
      <c r="JLV5" s="85"/>
      <c r="JLW5" s="85"/>
      <c r="JLX5" s="85"/>
      <c r="JLY5" s="85"/>
      <c r="JLZ5" s="85"/>
      <c r="JMA5" s="85"/>
      <c r="JMB5" s="85"/>
      <c r="JMC5" s="85"/>
      <c r="JMD5" s="85"/>
      <c r="JME5" s="85"/>
      <c r="JMF5" s="85"/>
      <c r="JMG5" s="85"/>
      <c r="JMH5" s="85"/>
      <c r="JMI5" s="85"/>
      <c r="JMJ5" s="85"/>
      <c r="JMK5" s="85"/>
      <c r="JML5" s="85"/>
      <c r="JMM5" s="85"/>
      <c r="JMN5" s="85"/>
      <c r="JMO5" s="85"/>
      <c r="JMP5" s="85"/>
      <c r="JMQ5" s="85"/>
      <c r="JMR5" s="85"/>
      <c r="JMS5" s="85"/>
      <c r="JMT5" s="85"/>
      <c r="JMU5" s="85"/>
      <c r="JMV5" s="85"/>
      <c r="JMW5" s="85"/>
      <c r="JMX5" s="85"/>
      <c r="JMY5" s="85"/>
      <c r="JMZ5" s="85"/>
      <c r="JNA5" s="85"/>
      <c r="JNB5" s="85"/>
      <c r="JNC5" s="85"/>
      <c r="JND5" s="85"/>
      <c r="JNE5" s="85"/>
      <c r="JNF5" s="85"/>
      <c r="JNG5" s="85"/>
      <c r="JNH5" s="85"/>
      <c r="JNI5" s="85"/>
      <c r="JNJ5" s="85"/>
      <c r="JNK5" s="85"/>
      <c r="JNL5" s="85"/>
      <c r="JNM5" s="85"/>
      <c r="JNN5" s="85"/>
      <c r="JNO5" s="85"/>
      <c r="JNP5" s="85"/>
      <c r="JNQ5" s="85"/>
      <c r="JNR5" s="85"/>
      <c r="JNS5" s="85"/>
      <c r="JNT5" s="85"/>
      <c r="JNU5" s="85"/>
      <c r="JNV5" s="85"/>
      <c r="JNW5" s="85"/>
      <c r="JNX5" s="85"/>
      <c r="JNY5" s="85"/>
      <c r="JNZ5" s="85"/>
      <c r="JOA5" s="85"/>
      <c r="JOB5" s="85"/>
      <c r="JOC5" s="85"/>
      <c r="JOD5" s="85"/>
      <c r="JOE5" s="85"/>
      <c r="JOF5" s="85"/>
      <c r="JOG5" s="85"/>
      <c r="JOH5" s="85"/>
      <c r="JOI5" s="85"/>
      <c r="JOJ5" s="85"/>
      <c r="JOK5" s="85"/>
      <c r="JOL5" s="85"/>
      <c r="JOM5" s="85"/>
      <c r="JON5" s="85"/>
      <c r="JOO5" s="85"/>
      <c r="JOP5" s="85"/>
      <c r="JOQ5" s="85"/>
      <c r="JOR5" s="85"/>
      <c r="JOS5" s="85"/>
      <c r="JOT5" s="85"/>
      <c r="JOU5" s="85"/>
      <c r="JOV5" s="85"/>
      <c r="JOW5" s="85"/>
      <c r="JOX5" s="85"/>
      <c r="JOY5" s="85"/>
      <c r="JOZ5" s="85"/>
      <c r="JPA5" s="85"/>
      <c r="JPB5" s="85"/>
      <c r="JPC5" s="85"/>
      <c r="JPD5" s="85"/>
      <c r="JPE5" s="85"/>
      <c r="JPF5" s="85"/>
      <c r="JPG5" s="85"/>
      <c r="JPH5" s="85"/>
      <c r="JPI5" s="85"/>
      <c r="JPJ5" s="85"/>
      <c r="JPK5" s="85"/>
      <c r="JPL5" s="85"/>
      <c r="JPM5" s="85"/>
      <c r="JPN5" s="85"/>
      <c r="JPO5" s="85"/>
      <c r="JPP5" s="85"/>
      <c r="JPQ5" s="85"/>
      <c r="JPR5" s="85"/>
      <c r="JPS5" s="85"/>
      <c r="JPT5" s="85"/>
      <c r="JPU5" s="85"/>
      <c r="JPV5" s="85"/>
      <c r="JPW5" s="85"/>
      <c r="JPX5" s="85"/>
      <c r="JPY5" s="85"/>
      <c r="JPZ5" s="85"/>
      <c r="JQA5" s="85"/>
      <c r="JQB5" s="85"/>
      <c r="JQC5" s="85"/>
      <c r="JQD5" s="85"/>
      <c r="JQE5" s="85"/>
      <c r="JQF5" s="85"/>
      <c r="JQG5" s="85"/>
      <c r="JQH5" s="85"/>
      <c r="JQI5" s="85"/>
      <c r="JQJ5" s="85"/>
      <c r="JQK5" s="85"/>
      <c r="JQL5" s="85"/>
      <c r="JQM5" s="85"/>
      <c r="JQN5" s="85"/>
      <c r="JQO5" s="85"/>
      <c r="JQP5" s="85"/>
      <c r="JQQ5" s="85"/>
      <c r="JQR5" s="85"/>
      <c r="JQS5" s="85"/>
      <c r="JQT5" s="85"/>
      <c r="JQU5" s="85"/>
      <c r="JQV5" s="85"/>
      <c r="JQW5" s="85"/>
      <c r="JQX5" s="85"/>
      <c r="JQY5" s="85"/>
      <c r="JQZ5" s="85"/>
      <c r="JRA5" s="85"/>
      <c r="JRB5" s="85"/>
      <c r="JRC5" s="85"/>
      <c r="JRD5" s="85"/>
      <c r="JRE5" s="85"/>
      <c r="JRF5" s="85"/>
      <c r="JRG5" s="85"/>
      <c r="JRH5" s="85"/>
      <c r="JRI5" s="85"/>
      <c r="JRJ5" s="85"/>
      <c r="JRK5" s="85"/>
      <c r="JRL5" s="85"/>
      <c r="JRM5" s="85"/>
      <c r="JRN5" s="85"/>
      <c r="JRO5" s="85"/>
      <c r="JRP5" s="85"/>
      <c r="JRQ5" s="85"/>
      <c r="JRR5" s="85"/>
      <c r="JRS5" s="85"/>
      <c r="JRT5" s="85"/>
      <c r="JRU5" s="85"/>
      <c r="JRV5" s="85"/>
      <c r="JRW5" s="85"/>
      <c r="JRX5" s="85"/>
      <c r="JRY5" s="85"/>
      <c r="JRZ5" s="85"/>
      <c r="JSA5" s="85"/>
      <c r="JSB5" s="85"/>
      <c r="JSC5" s="85"/>
      <c r="JSD5" s="85"/>
      <c r="JSE5" s="85"/>
      <c r="JSF5" s="85"/>
      <c r="JSG5" s="85"/>
      <c r="JSH5" s="85"/>
      <c r="JSI5" s="85"/>
      <c r="JSJ5" s="85"/>
      <c r="JSK5" s="85"/>
      <c r="JSL5" s="85"/>
      <c r="JSM5" s="85"/>
      <c r="JSN5" s="85"/>
      <c r="JSO5" s="85"/>
      <c r="JSP5" s="85"/>
      <c r="JSQ5" s="85"/>
      <c r="JSR5" s="85"/>
      <c r="JSS5" s="85"/>
      <c r="JST5" s="85"/>
      <c r="JSU5" s="85"/>
      <c r="JSV5" s="85"/>
      <c r="JSW5" s="85"/>
      <c r="JSX5" s="85"/>
      <c r="JSY5" s="85"/>
      <c r="JSZ5" s="85"/>
      <c r="JTA5" s="85"/>
      <c r="JTB5" s="85"/>
      <c r="JTC5" s="85"/>
      <c r="JTD5" s="85"/>
      <c r="JTE5" s="85"/>
      <c r="JTF5" s="85"/>
      <c r="JTG5" s="85"/>
      <c r="JTH5" s="85"/>
      <c r="JTI5" s="85"/>
      <c r="JTJ5" s="85"/>
      <c r="JTK5" s="85"/>
      <c r="JTL5" s="85"/>
      <c r="JTM5" s="85"/>
      <c r="JTN5" s="85"/>
      <c r="JTO5" s="85"/>
      <c r="JTP5" s="85"/>
      <c r="JTQ5" s="85"/>
      <c r="JTR5" s="85"/>
      <c r="JTS5" s="85"/>
      <c r="JTT5" s="85"/>
      <c r="JTU5" s="85"/>
      <c r="JTV5" s="85"/>
      <c r="JTW5" s="85"/>
      <c r="JTX5" s="85"/>
      <c r="JTY5" s="85"/>
      <c r="JTZ5" s="85"/>
      <c r="JUA5" s="85"/>
      <c r="JUB5" s="85"/>
      <c r="JUC5" s="85"/>
      <c r="JUD5" s="85"/>
      <c r="JUE5" s="85"/>
      <c r="JUF5" s="85"/>
      <c r="JUG5" s="85"/>
      <c r="JUH5" s="85"/>
      <c r="JUI5" s="85"/>
      <c r="JUJ5" s="85"/>
      <c r="JUK5" s="85"/>
      <c r="JUL5" s="85"/>
      <c r="JUM5" s="85"/>
      <c r="JUN5" s="85"/>
      <c r="JUO5" s="85"/>
      <c r="JUP5" s="85"/>
      <c r="JUQ5" s="85"/>
      <c r="JUR5" s="85"/>
      <c r="JUS5" s="85"/>
      <c r="JUT5" s="85"/>
      <c r="JUU5" s="85"/>
      <c r="JUV5" s="85"/>
      <c r="JUW5" s="85"/>
      <c r="JUX5" s="85"/>
      <c r="JUY5" s="85"/>
      <c r="JUZ5" s="85"/>
      <c r="JVA5" s="85"/>
      <c r="JVB5" s="85"/>
      <c r="JVC5" s="85"/>
      <c r="JVD5" s="85"/>
      <c r="JVE5" s="85"/>
      <c r="JVF5" s="85"/>
      <c r="JVG5" s="85"/>
      <c r="JVH5" s="85"/>
      <c r="JVI5" s="85"/>
      <c r="JVJ5" s="85"/>
      <c r="JVK5" s="85"/>
      <c r="JVL5" s="85"/>
      <c r="JVM5" s="85"/>
      <c r="JVN5" s="85"/>
      <c r="JVO5" s="85"/>
      <c r="JVP5" s="85"/>
      <c r="JVQ5" s="85"/>
      <c r="JVR5" s="85"/>
      <c r="JVS5" s="85"/>
      <c r="JVT5" s="85"/>
      <c r="JVU5" s="85"/>
      <c r="JVV5" s="85"/>
      <c r="JVW5" s="85"/>
      <c r="JVX5" s="85"/>
      <c r="JVY5" s="85"/>
      <c r="JVZ5" s="85"/>
      <c r="JWA5" s="85"/>
      <c r="JWB5" s="85"/>
      <c r="JWC5" s="85"/>
      <c r="JWD5" s="85"/>
      <c r="JWE5" s="85"/>
      <c r="JWF5" s="85"/>
      <c r="JWG5" s="85"/>
      <c r="JWH5" s="85"/>
      <c r="JWI5" s="85"/>
      <c r="JWJ5" s="85"/>
      <c r="JWK5" s="85"/>
      <c r="JWL5" s="85"/>
      <c r="JWM5" s="85"/>
      <c r="JWN5" s="85"/>
      <c r="JWO5" s="85"/>
      <c r="JWP5" s="85"/>
      <c r="JWQ5" s="85"/>
      <c r="JWR5" s="85"/>
      <c r="JWS5" s="85"/>
      <c r="JWT5" s="85"/>
      <c r="JWU5" s="85"/>
      <c r="JWV5" s="85"/>
      <c r="JWW5" s="85"/>
      <c r="JWX5" s="85"/>
      <c r="JWY5" s="85"/>
      <c r="JWZ5" s="85"/>
      <c r="JXA5" s="85"/>
      <c r="JXB5" s="85"/>
      <c r="JXC5" s="85"/>
      <c r="JXD5" s="85"/>
      <c r="JXE5" s="85"/>
      <c r="JXF5" s="85"/>
      <c r="JXG5" s="85"/>
      <c r="JXH5" s="85"/>
      <c r="JXI5" s="85"/>
      <c r="JXJ5" s="85"/>
      <c r="JXK5" s="85"/>
      <c r="JXL5" s="85"/>
      <c r="JXM5" s="85"/>
      <c r="JXN5" s="85"/>
      <c r="JXO5" s="85"/>
      <c r="JXP5" s="85"/>
      <c r="JXQ5" s="85"/>
      <c r="JXR5" s="85"/>
      <c r="JXS5" s="85"/>
      <c r="JXT5" s="85"/>
      <c r="JXU5" s="85"/>
      <c r="JXV5" s="85"/>
      <c r="JXW5" s="85"/>
      <c r="JXX5" s="85"/>
      <c r="JXY5" s="85"/>
      <c r="JXZ5" s="85"/>
      <c r="JYA5" s="85"/>
      <c r="JYB5" s="85"/>
      <c r="JYC5" s="85"/>
      <c r="JYD5" s="85"/>
      <c r="JYE5" s="85"/>
      <c r="JYF5" s="85"/>
      <c r="JYG5" s="85"/>
      <c r="JYH5" s="85"/>
      <c r="JYI5" s="85"/>
      <c r="JYJ5" s="85"/>
      <c r="JYK5" s="85"/>
      <c r="JYL5" s="85"/>
      <c r="JYM5" s="85"/>
      <c r="JYN5" s="85"/>
      <c r="JYO5" s="85"/>
      <c r="JYP5" s="85"/>
      <c r="JYQ5" s="85"/>
      <c r="JYR5" s="85"/>
      <c r="JYS5" s="85"/>
      <c r="JYT5" s="85"/>
      <c r="JYU5" s="85"/>
      <c r="JYV5" s="85"/>
      <c r="JYW5" s="85"/>
      <c r="JYX5" s="85"/>
      <c r="JYY5" s="85"/>
      <c r="JYZ5" s="85"/>
      <c r="JZA5" s="85"/>
      <c r="JZB5" s="85"/>
      <c r="JZC5" s="85"/>
      <c r="JZD5" s="85"/>
      <c r="JZE5" s="85"/>
      <c r="JZF5" s="85"/>
      <c r="JZG5" s="85"/>
      <c r="JZH5" s="85"/>
      <c r="JZI5" s="85"/>
      <c r="JZJ5" s="85"/>
      <c r="JZK5" s="85"/>
      <c r="JZL5" s="85"/>
      <c r="JZM5" s="85"/>
      <c r="JZN5" s="85"/>
      <c r="JZO5" s="85"/>
      <c r="JZP5" s="85"/>
      <c r="JZQ5" s="85"/>
      <c r="JZR5" s="85"/>
      <c r="JZS5" s="85"/>
      <c r="JZT5" s="85"/>
      <c r="JZU5" s="85"/>
      <c r="JZV5" s="85"/>
      <c r="JZW5" s="85"/>
      <c r="JZX5" s="85"/>
      <c r="JZY5" s="85"/>
      <c r="JZZ5" s="85"/>
      <c r="KAA5" s="85"/>
      <c r="KAB5" s="85"/>
      <c r="KAC5" s="85"/>
      <c r="KAD5" s="85"/>
      <c r="KAE5" s="85"/>
      <c r="KAF5" s="85"/>
      <c r="KAG5" s="85"/>
      <c r="KAH5" s="85"/>
      <c r="KAI5" s="85"/>
      <c r="KAJ5" s="85"/>
      <c r="KAK5" s="85"/>
      <c r="KAL5" s="85"/>
      <c r="KAM5" s="85"/>
      <c r="KAN5" s="85"/>
      <c r="KAO5" s="85"/>
      <c r="KAP5" s="85"/>
      <c r="KAQ5" s="85"/>
      <c r="KAR5" s="85"/>
      <c r="KAS5" s="85"/>
      <c r="KAT5" s="85"/>
      <c r="KAU5" s="85"/>
      <c r="KAV5" s="85"/>
      <c r="KAW5" s="85"/>
      <c r="KAX5" s="85"/>
      <c r="KAY5" s="85"/>
      <c r="KAZ5" s="85"/>
      <c r="KBA5" s="85"/>
      <c r="KBB5" s="85"/>
      <c r="KBC5" s="85"/>
      <c r="KBD5" s="85"/>
      <c r="KBE5" s="85"/>
      <c r="KBF5" s="85"/>
      <c r="KBG5" s="85"/>
      <c r="KBH5" s="85"/>
      <c r="KBI5" s="85"/>
      <c r="KBJ5" s="85"/>
      <c r="KBK5" s="85"/>
      <c r="KBL5" s="85"/>
      <c r="KBM5" s="85"/>
      <c r="KBN5" s="85"/>
      <c r="KBO5" s="85"/>
      <c r="KBP5" s="85"/>
      <c r="KBQ5" s="85"/>
      <c r="KBR5" s="85"/>
      <c r="KBS5" s="85"/>
      <c r="KBT5" s="85"/>
      <c r="KBU5" s="85"/>
      <c r="KBV5" s="85"/>
      <c r="KBW5" s="85"/>
      <c r="KBX5" s="85"/>
      <c r="KBY5" s="85"/>
      <c r="KBZ5" s="85"/>
      <c r="KCA5" s="85"/>
      <c r="KCB5" s="85"/>
      <c r="KCC5" s="85"/>
      <c r="KCD5" s="85"/>
      <c r="KCE5" s="85"/>
      <c r="KCF5" s="85"/>
      <c r="KCG5" s="85"/>
      <c r="KCH5" s="85"/>
      <c r="KCI5" s="85"/>
      <c r="KCJ5" s="85"/>
      <c r="KCK5" s="85"/>
      <c r="KCL5" s="85"/>
      <c r="KCM5" s="85"/>
      <c r="KCN5" s="85"/>
      <c r="KCO5" s="85"/>
      <c r="KCP5" s="85"/>
      <c r="KCQ5" s="85"/>
      <c r="KCR5" s="85"/>
      <c r="KCS5" s="85"/>
      <c r="KCT5" s="85"/>
      <c r="KCU5" s="85"/>
      <c r="KCV5" s="85"/>
      <c r="KCW5" s="85"/>
      <c r="KCX5" s="85"/>
      <c r="KCY5" s="85"/>
      <c r="KCZ5" s="85"/>
      <c r="KDA5" s="85"/>
      <c r="KDB5" s="85"/>
      <c r="KDC5" s="85"/>
      <c r="KDD5" s="85"/>
      <c r="KDE5" s="85"/>
      <c r="KDF5" s="85"/>
      <c r="KDG5" s="85"/>
      <c r="KDH5" s="85"/>
      <c r="KDI5" s="85"/>
      <c r="KDJ5" s="85"/>
      <c r="KDK5" s="85"/>
      <c r="KDL5" s="85"/>
      <c r="KDM5" s="85"/>
      <c r="KDN5" s="85"/>
      <c r="KDO5" s="85"/>
      <c r="KDP5" s="85"/>
      <c r="KDQ5" s="85"/>
      <c r="KDR5" s="85"/>
      <c r="KDS5" s="85"/>
      <c r="KDT5" s="85"/>
      <c r="KDU5" s="85"/>
      <c r="KDV5" s="85"/>
      <c r="KDW5" s="85"/>
      <c r="KDX5" s="85"/>
      <c r="KDY5" s="85"/>
      <c r="KDZ5" s="85"/>
      <c r="KEA5" s="85"/>
      <c r="KEB5" s="85"/>
      <c r="KEC5" s="85"/>
      <c r="KED5" s="85"/>
      <c r="KEE5" s="85"/>
      <c r="KEF5" s="85"/>
      <c r="KEG5" s="85"/>
      <c r="KEH5" s="85"/>
      <c r="KEI5" s="85"/>
      <c r="KEJ5" s="85"/>
      <c r="KEK5" s="85"/>
      <c r="KEL5" s="85"/>
      <c r="KEM5" s="85"/>
      <c r="KEN5" s="85"/>
      <c r="KEO5" s="85"/>
      <c r="KEP5" s="85"/>
      <c r="KEQ5" s="85"/>
      <c r="KER5" s="85"/>
      <c r="KES5" s="85"/>
      <c r="KET5" s="85"/>
      <c r="KEU5" s="85"/>
      <c r="KEV5" s="85"/>
      <c r="KEW5" s="85"/>
      <c r="KEX5" s="85"/>
      <c r="KEY5" s="85"/>
      <c r="KEZ5" s="85"/>
      <c r="KFA5" s="85"/>
      <c r="KFB5" s="85"/>
      <c r="KFC5" s="85"/>
      <c r="KFD5" s="85"/>
      <c r="KFE5" s="85"/>
      <c r="KFF5" s="85"/>
      <c r="KFG5" s="85"/>
      <c r="KFH5" s="85"/>
      <c r="KFI5" s="85"/>
      <c r="KFJ5" s="85"/>
      <c r="KFK5" s="85"/>
      <c r="KFL5" s="85"/>
      <c r="KFM5" s="85"/>
      <c r="KFN5" s="85"/>
      <c r="KFO5" s="85"/>
      <c r="KFP5" s="85"/>
      <c r="KFQ5" s="85"/>
      <c r="KFR5" s="85"/>
      <c r="KFS5" s="85"/>
      <c r="KFT5" s="85"/>
      <c r="KFU5" s="85"/>
      <c r="KFV5" s="85"/>
      <c r="KFW5" s="85"/>
      <c r="KFX5" s="85"/>
      <c r="KFY5" s="85"/>
      <c r="KFZ5" s="85"/>
      <c r="KGA5" s="85"/>
      <c r="KGB5" s="85"/>
      <c r="KGC5" s="85"/>
      <c r="KGD5" s="85"/>
      <c r="KGE5" s="85"/>
      <c r="KGF5" s="85"/>
      <c r="KGG5" s="85"/>
      <c r="KGH5" s="85"/>
      <c r="KGI5" s="85"/>
      <c r="KGJ5" s="85"/>
      <c r="KGK5" s="85"/>
      <c r="KGL5" s="85"/>
      <c r="KGM5" s="85"/>
      <c r="KGN5" s="85"/>
      <c r="KGO5" s="85"/>
      <c r="KGP5" s="85"/>
      <c r="KGQ5" s="85"/>
      <c r="KGR5" s="85"/>
      <c r="KGS5" s="85"/>
      <c r="KGT5" s="85"/>
      <c r="KGU5" s="85"/>
      <c r="KGV5" s="85"/>
      <c r="KGW5" s="85"/>
      <c r="KGX5" s="85"/>
      <c r="KGY5" s="85"/>
      <c r="KGZ5" s="85"/>
      <c r="KHA5" s="85"/>
      <c r="KHB5" s="85"/>
      <c r="KHC5" s="85"/>
      <c r="KHD5" s="85"/>
      <c r="KHE5" s="85"/>
      <c r="KHF5" s="85"/>
      <c r="KHG5" s="85"/>
      <c r="KHH5" s="85"/>
      <c r="KHI5" s="85"/>
      <c r="KHJ5" s="85"/>
      <c r="KHK5" s="85"/>
      <c r="KHL5" s="85"/>
      <c r="KHM5" s="85"/>
      <c r="KHN5" s="85"/>
      <c r="KHO5" s="85"/>
      <c r="KHP5" s="85"/>
      <c r="KHQ5" s="85"/>
      <c r="KHR5" s="85"/>
      <c r="KHS5" s="85"/>
      <c r="KHT5" s="85"/>
      <c r="KHU5" s="85"/>
      <c r="KHV5" s="85"/>
      <c r="KHW5" s="85"/>
      <c r="KHX5" s="85"/>
      <c r="KHY5" s="85"/>
      <c r="KHZ5" s="85"/>
      <c r="KIA5" s="85"/>
      <c r="KIB5" s="85"/>
      <c r="KIC5" s="85"/>
      <c r="KID5" s="85"/>
      <c r="KIE5" s="85"/>
      <c r="KIF5" s="85"/>
      <c r="KIG5" s="85"/>
      <c r="KIH5" s="85"/>
      <c r="KII5" s="85"/>
      <c r="KIJ5" s="85"/>
      <c r="KIK5" s="85"/>
      <c r="KIL5" s="85"/>
      <c r="KIM5" s="85"/>
      <c r="KIN5" s="85"/>
      <c r="KIO5" s="85"/>
      <c r="KIP5" s="85"/>
      <c r="KIQ5" s="85"/>
      <c r="KIR5" s="85"/>
      <c r="KIS5" s="85"/>
      <c r="KIT5" s="85"/>
      <c r="KIU5" s="85"/>
      <c r="KIV5" s="85"/>
      <c r="KIW5" s="85"/>
      <c r="KIX5" s="85"/>
      <c r="KIY5" s="85"/>
      <c r="KIZ5" s="85"/>
      <c r="KJA5" s="85"/>
      <c r="KJB5" s="85"/>
      <c r="KJC5" s="85"/>
      <c r="KJD5" s="85"/>
      <c r="KJE5" s="85"/>
      <c r="KJF5" s="85"/>
      <c r="KJG5" s="85"/>
      <c r="KJH5" s="85"/>
      <c r="KJI5" s="85"/>
      <c r="KJJ5" s="85"/>
      <c r="KJK5" s="85"/>
      <c r="KJL5" s="85"/>
      <c r="KJM5" s="85"/>
      <c r="KJN5" s="85"/>
      <c r="KJO5" s="85"/>
      <c r="KJP5" s="85"/>
      <c r="KJQ5" s="85"/>
      <c r="KJR5" s="85"/>
      <c r="KJS5" s="85"/>
      <c r="KJT5" s="85"/>
      <c r="KJU5" s="85"/>
      <c r="KJV5" s="85"/>
      <c r="KJW5" s="85"/>
      <c r="KJX5" s="85"/>
      <c r="KJY5" s="85"/>
      <c r="KJZ5" s="85"/>
      <c r="KKA5" s="85"/>
      <c r="KKB5" s="85"/>
      <c r="KKC5" s="85"/>
      <c r="KKD5" s="85"/>
      <c r="KKE5" s="85"/>
      <c r="KKF5" s="85"/>
      <c r="KKG5" s="85"/>
      <c r="KKH5" s="85"/>
      <c r="KKI5" s="85"/>
      <c r="KKJ5" s="85"/>
      <c r="KKK5" s="85"/>
      <c r="KKL5" s="85"/>
      <c r="KKM5" s="85"/>
      <c r="KKN5" s="85"/>
      <c r="KKO5" s="85"/>
      <c r="KKP5" s="85"/>
      <c r="KKQ5" s="85"/>
      <c r="KKR5" s="85"/>
      <c r="KKS5" s="85"/>
      <c r="KKT5" s="85"/>
      <c r="KKU5" s="85"/>
      <c r="KKV5" s="85"/>
      <c r="KKW5" s="85"/>
      <c r="KKX5" s="85"/>
      <c r="KKY5" s="85"/>
      <c r="KKZ5" s="85"/>
      <c r="KLA5" s="85"/>
      <c r="KLB5" s="85"/>
      <c r="KLC5" s="85"/>
      <c r="KLD5" s="85"/>
      <c r="KLE5" s="85"/>
      <c r="KLF5" s="85"/>
      <c r="KLG5" s="85"/>
      <c r="KLH5" s="85"/>
      <c r="KLI5" s="85"/>
      <c r="KLJ5" s="85"/>
      <c r="KLK5" s="85"/>
      <c r="KLL5" s="85"/>
      <c r="KLM5" s="85"/>
      <c r="KLN5" s="85"/>
      <c r="KLO5" s="85"/>
      <c r="KLP5" s="85"/>
      <c r="KLQ5" s="85"/>
      <c r="KLR5" s="85"/>
      <c r="KLS5" s="85"/>
      <c r="KLT5" s="85"/>
      <c r="KLU5" s="85"/>
      <c r="KLV5" s="85"/>
      <c r="KLW5" s="85"/>
      <c r="KLX5" s="85"/>
      <c r="KLY5" s="85"/>
      <c r="KLZ5" s="85"/>
      <c r="KMA5" s="85"/>
      <c r="KMB5" s="85"/>
      <c r="KMC5" s="85"/>
      <c r="KMD5" s="85"/>
      <c r="KME5" s="85"/>
      <c r="KMF5" s="85"/>
      <c r="KMG5" s="85"/>
      <c r="KMH5" s="85"/>
      <c r="KMI5" s="85"/>
      <c r="KMJ5" s="85"/>
      <c r="KMK5" s="85"/>
      <c r="KML5" s="85"/>
      <c r="KMM5" s="85"/>
      <c r="KMN5" s="85"/>
      <c r="KMO5" s="85"/>
      <c r="KMP5" s="85"/>
      <c r="KMQ5" s="85"/>
      <c r="KMR5" s="85"/>
      <c r="KMS5" s="85"/>
      <c r="KMT5" s="85"/>
      <c r="KMU5" s="85"/>
      <c r="KMV5" s="85"/>
      <c r="KMW5" s="85"/>
      <c r="KMX5" s="85"/>
      <c r="KMY5" s="85"/>
      <c r="KMZ5" s="85"/>
      <c r="KNA5" s="85"/>
      <c r="KNB5" s="85"/>
      <c r="KNC5" s="85"/>
      <c r="KND5" s="85"/>
      <c r="KNE5" s="85"/>
      <c r="KNF5" s="85"/>
      <c r="KNG5" s="85"/>
      <c r="KNH5" s="85"/>
      <c r="KNI5" s="85"/>
      <c r="KNJ5" s="85"/>
      <c r="KNK5" s="85"/>
      <c r="KNL5" s="85"/>
      <c r="KNM5" s="85"/>
      <c r="KNN5" s="85"/>
      <c r="KNO5" s="85"/>
      <c r="KNP5" s="85"/>
      <c r="KNQ5" s="85"/>
      <c r="KNR5" s="85"/>
      <c r="KNS5" s="85"/>
      <c r="KNT5" s="85"/>
      <c r="KNU5" s="85"/>
      <c r="KNV5" s="85"/>
      <c r="KNW5" s="85"/>
      <c r="KNX5" s="85"/>
      <c r="KNY5" s="85"/>
      <c r="KNZ5" s="85"/>
      <c r="KOA5" s="85"/>
      <c r="KOB5" s="85"/>
      <c r="KOC5" s="85"/>
      <c r="KOD5" s="85"/>
      <c r="KOE5" s="85"/>
      <c r="KOF5" s="85"/>
      <c r="KOG5" s="85"/>
      <c r="KOH5" s="85"/>
      <c r="KOI5" s="85"/>
      <c r="KOJ5" s="85"/>
      <c r="KOK5" s="85"/>
      <c r="KOL5" s="85"/>
      <c r="KOM5" s="85"/>
      <c r="KON5" s="85"/>
      <c r="KOO5" s="85"/>
      <c r="KOP5" s="85"/>
      <c r="KOQ5" s="85"/>
      <c r="KOR5" s="85"/>
      <c r="KOS5" s="85"/>
      <c r="KOT5" s="85"/>
      <c r="KOU5" s="85"/>
      <c r="KOV5" s="85"/>
      <c r="KOW5" s="85"/>
      <c r="KOX5" s="85"/>
      <c r="KOY5" s="85"/>
      <c r="KOZ5" s="85"/>
      <c r="KPA5" s="85"/>
      <c r="KPB5" s="85"/>
      <c r="KPC5" s="85"/>
      <c r="KPD5" s="85"/>
      <c r="KPE5" s="85"/>
      <c r="KPF5" s="85"/>
      <c r="KPG5" s="85"/>
      <c r="KPH5" s="85"/>
      <c r="KPI5" s="85"/>
      <c r="KPJ5" s="85"/>
      <c r="KPK5" s="85"/>
      <c r="KPL5" s="85"/>
      <c r="KPM5" s="85"/>
      <c r="KPN5" s="85"/>
      <c r="KPO5" s="85"/>
      <c r="KPP5" s="85"/>
      <c r="KPQ5" s="85"/>
      <c r="KPR5" s="85"/>
      <c r="KPS5" s="85"/>
      <c r="KPT5" s="85"/>
      <c r="KPU5" s="85"/>
      <c r="KPV5" s="85"/>
      <c r="KPW5" s="85"/>
      <c r="KPX5" s="85"/>
      <c r="KPY5" s="85"/>
      <c r="KPZ5" s="85"/>
      <c r="KQA5" s="85"/>
      <c r="KQB5" s="85"/>
      <c r="KQC5" s="85"/>
      <c r="KQD5" s="85"/>
      <c r="KQE5" s="85"/>
      <c r="KQF5" s="85"/>
      <c r="KQG5" s="85"/>
      <c r="KQH5" s="85"/>
      <c r="KQI5" s="85"/>
      <c r="KQJ5" s="85"/>
      <c r="KQK5" s="85"/>
      <c r="KQL5" s="85"/>
      <c r="KQM5" s="85"/>
      <c r="KQN5" s="85"/>
      <c r="KQO5" s="85"/>
      <c r="KQP5" s="85"/>
      <c r="KQQ5" s="85"/>
      <c r="KQR5" s="85"/>
      <c r="KQS5" s="85"/>
      <c r="KQT5" s="85"/>
      <c r="KQU5" s="85"/>
      <c r="KQV5" s="85"/>
      <c r="KQW5" s="85"/>
      <c r="KQX5" s="85"/>
      <c r="KQY5" s="85"/>
      <c r="KQZ5" s="85"/>
      <c r="KRA5" s="85"/>
      <c r="KRB5" s="85"/>
      <c r="KRC5" s="85"/>
      <c r="KRD5" s="85"/>
      <c r="KRE5" s="85"/>
      <c r="KRF5" s="85"/>
      <c r="KRG5" s="85"/>
      <c r="KRH5" s="85"/>
      <c r="KRI5" s="85"/>
      <c r="KRJ5" s="85"/>
      <c r="KRK5" s="85"/>
      <c r="KRL5" s="85"/>
      <c r="KRM5" s="85"/>
      <c r="KRN5" s="85"/>
      <c r="KRO5" s="85"/>
      <c r="KRP5" s="85"/>
      <c r="KRQ5" s="85"/>
      <c r="KRR5" s="85"/>
      <c r="KRS5" s="85"/>
      <c r="KRT5" s="85"/>
      <c r="KRU5" s="85"/>
      <c r="KRV5" s="85"/>
      <c r="KRW5" s="85"/>
      <c r="KRX5" s="85"/>
      <c r="KRY5" s="85"/>
      <c r="KRZ5" s="85"/>
      <c r="KSA5" s="85"/>
      <c r="KSB5" s="85"/>
      <c r="KSC5" s="85"/>
      <c r="KSD5" s="85"/>
      <c r="KSE5" s="85"/>
      <c r="KSF5" s="85"/>
      <c r="KSG5" s="85"/>
      <c r="KSH5" s="85"/>
      <c r="KSI5" s="85"/>
      <c r="KSJ5" s="85"/>
      <c r="KSK5" s="85"/>
      <c r="KSL5" s="85"/>
      <c r="KSM5" s="85"/>
      <c r="KSN5" s="85"/>
      <c r="KSO5" s="85"/>
      <c r="KSP5" s="85"/>
      <c r="KSQ5" s="85"/>
      <c r="KSR5" s="85"/>
      <c r="KSS5" s="85"/>
      <c r="KST5" s="85"/>
      <c r="KSU5" s="85"/>
      <c r="KSV5" s="85"/>
      <c r="KSW5" s="85"/>
      <c r="KSX5" s="85"/>
      <c r="KSY5" s="85"/>
      <c r="KSZ5" s="85"/>
      <c r="KTA5" s="85"/>
      <c r="KTB5" s="85"/>
      <c r="KTC5" s="85"/>
      <c r="KTD5" s="85"/>
      <c r="KTE5" s="85"/>
      <c r="KTF5" s="85"/>
      <c r="KTG5" s="85"/>
      <c r="KTH5" s="85"/>
      <c r="KTI5" s="85"/>
      <c r="KTJ5" s="85"/>
      <c r="KTK5" s="85"/>
      <c r="KTL5" s="85"/>
      <c r="KTM5" s="85"/>
      <c r="KTN5" s="85"/>
      <c r="KTO5" s="85"/>
      <c r="KTP5" s="85"/>
      <c r="KTQ5" s="85"/>
      <c r="KTR5" s="85"/>
      <c r="KTS5" s="85"/>
      <c r="KTT5" s="85"/>
      <c r="KTU5" s="85"/>
      <c r="KTV5" s="85"/>
      <c r="KTW5" s="85"/>
      <c r="KTX5" s="85"/>
      <c r="KTY5" s="85"/>
      <c r="KTZ5" s="85"/>
      <c r="KUA5" s="85"/>
      <c r="KUB5" s="85"/>
      <c r="KUC5" s="85"/>
      <c r="KUD5" s="85"/>
      <c r="KUE5" s="85"/>
      <c r="KUF5" s="85"/>
      <c r="KUG5" s="85"/>
      <c r="KUH5" s="85"/>
      <c r="KUI5" s="85"/>
      <c r="KUJ5" s="85"/>
      <c r="KUK5" s="85"/>
      <c r="KUL5" s="85"/>
      <c r="KUM5" s="85"/>
      <c r="KUN5" s="85"/>
      <c r="KUO5" s="85"/>
      <c r="KUP5" s="85"/>
      <c r="KUQ5" s="85"/>
      <c r="KUR5" s="85"/>
      <c r="KUS5" s="85"/>
      <c r="KUT5" s="85"/>
      <c r="KUU5" s="85"/>
      <c r="KUV5" s="85"/>
      <c r="KUW5" s="85"/>
      <c r="KUX5" s="85"/>
      <c r="KUY5" s="85"/>
      <c r="KUZ5" s="85"/>
      <c r="KVA5" s="85"/>
      <c r="KVB5" s="85"/>
      <c r="KVC5" s="85"/>
      <c r="KVD5" s="85"/>
      <c r="KVE5" s="85"/>
      <c r="KVF5" s="85"/>
      <c r="KVG5" s="85"/>
      <c r="KVH5" s="85"/>
      <c r="KVI5" s="85"/>
      <c r="KVJ5" s="85"/>
      <c r="KVK5" s="85"/>
      <c r="KVL5" s="85"/>
      <c r="KVM5" s="85"/>
      <c r="KVN5" s="85"/>
      <c r="KVO5" s="85"/>
      <c r="KVP5" s="85"/>
      <c r="KVQ5" s="85"/>
      <c r="KVR5" s="85"/>
      <c r="KVS5" s="85"/>
      <c r="KVT5" s="85"/>
      <c r="KVU5" s="85"/>
      <c r="KVV5" s="85"/>
      <c r="KVW5" s="85"/>
      <c r="KVX5" s="85"/>
      <c r="KVY5" s="85"/>
      <c r="KVZ5" s="85"/>
      <c r="KWA5" s="85"/>
      <c r="KWB5" s="85"/>
      <c r="KWC5" s="85"/>
      <c r="KWD5" s="85"/>
      <c r="KWE5" s="85"/>
      <c r="KWF5" s="85"/>
      <c r="KWG5" s="85"/>
      <c r="KWH5" s="85"/>
      <c r="KWI5" s="85"/>
      <c r="KWJ5" s="85"/>
      <c r="KWK5" s="85"/>
      <c r="KWL5" s="85"/>
      <c r="KWM5" s="85"/>
      <c r="KWN5" s="85"/>
      <c r="KWO5" s="85"/>
      <c r="KWP5" s="85"/>
      <c r="KWQ5" s="85"/>
      <c r="KWR5" s="85"/>
      <c r="KWS5" s="85"/>
      <c r="KWT5" s="85"/>
      <c r="KWU5" s="85"/>
      <c r="KWV5" s="85"/>
      <c r="KWW5" s="85"/>
      <c r="KWX5" s="85"/>
      <c r="KWY5" s="85"/>
      <c r="KWZ5" s="85"/>
      <c r="KXA5" s="85"/>
      <c r="KXB5" s="85"/>
      <c r="KXC5" s="85"/>
      <c r="KXD5" s="85"/>
      <c r="KXE5" s="85"/>
      <c r="KXF5" s="85"/>
      <c r="KXG5" s="85"/>
      <c r="KXH5" s="85"/>
      <c r="KXI5" s="85"/>
      <c r="KXJ5" s="85"/>
      <c r="KXK5" s="85"/>
      <c r="KXL5" s="85"/>
      <c r="KXM5" s="85"/>
      <c r="KXN5" s="85"/>
      <c r="KXO5" s="85"/>
      <c r="KXP5" s="85"/>
      <c r="KXQ5" s="85"/>
      <c r="KXR5" s="85"/>
      <c r="KXS5" s="85"/>
      <c r="KXT5" s="85"/>
      <c r="KXU5" s="85"/>
      <c r="KXV5" s="85"/>
      <c r="KXW5" s="85"/>
      <c r="KXX5" s="85"/>
      <c r="KXY5" s="85"/>
      <c r="KXZ5" s="85"/>
      <c r="KYA5" s="85"/>
      <c r="KYB5" s="85"/>
      <c r="KYC5" s="85"/>
      <c r="KYD5" s="85"/>
      <c r="KYE5" s="85"/>
      <c r="KYF5" s="85"/>
      <c r="KYG5" s="85"/>
      <c r="KYH5" s="85"/>
      <c r="KYI5" s="85"/>
      <c r="KYJ5" s="85"/>
      <c r="KYK5" s="85"/>
      <c r="KYL5" s="85"/>
      <c r="KYM5" s="85"/>
      <c r="KYN5" s="85"/>
      <c r="KYO5" s="85"/>
      <c r="KYP5" s="85"/>
      <c r="KYQ5" s="85"/>
      <c r="KYR5" s="85"/>
      <c r="KYS5" s="85"/>
      <c r="KYT5" s="85"/>
      <c r="KYU5" s="85"/>
      <c r="KYV5" s="85"/>
      <c r="KYW5" s="85"/>
      <c r="KYX5" s="85"/>
      <c r="KYY5" s="85"/>
      <c r="KYZ5" s="85"/>
      <c r="KZA5" s="85"/>
      <c r="KZB5" s="85"/>
      <c r="KZC5" s="85"/>
      <c r="KZD5" s="85"/>
      <c r="KZE5" s="85"/>
      <c r="KZF5" s="85"/>
      <c r="KZG5" s="85"/>
      <c r="KZH5" s="85"/>
      <c r="KZI5" s="85"/>
      <c r="KZJ5" s="85"/>
      <c r="KZK5" s="85"/>
      <c r="KZL5" s="85"/>
      <c r="KZM5" s="85"/>
      <c r="KZN5" s="85"/>
      <c r="KZO5" s="85"/>
      <c r="KZP5" s="85"/>
      <c r="KZQ5" s="85"/>
      <c r="KZR5" s="85"/>
      <c r="KZS5" s="85"/>
      <c r="KZT5" s="85"/>
      <c r="KZU5" s="85"/>
      <c r="KZV5" s="85"/>
      <c r="KZW5" s="85"/>
      <c r="KZX5" s="85"/>
      <c r="KZY5" s="85"/>
      <c r="KZZ5" s="85"/>
      <c r="LAA5" s="85"/>
      <c r="LAB5" s="85"/>
      <c r="LAC5" s="85"/>
      <c r="LAD5" s="85"/>
      <c r="LAE5" s="85"/>
      <c r="LAF5" s="85"/>
      <c r="LAG5" s="85"/>
      <c r="LAH5" s="85"/>
      <c r="LAI5" s="85"/>
      <c r="LAJ5" s="85"/>
      <c r="LAK5" s="85"/>
      <c r="LAL5" s="85"/>
      <c r="LAM5" s="85"/>
      <c r="LAN5" s="85"/>
      <c r="LAO5" s="85"/>
      <c r="LAP5" s="85"/>
      <c r="LAQ5" s="85"/>
      <c r="LAR5" s="85"/>
      <c r="LAS5" s="85"/>
      <c r="LAT5" s="85"/>
      <c r="LAU5" s="85"/>
      <c r="LAV5" s="85"/>
      <c r="LAW5" s="85"/>
      <c r="LAX5" s="85"/>
      <c r="LAY5" s="85"/>
      <c r="LAZ5" s="85"/>
      <c r="LBA5" s="85"/>
      <c r="LBB5" s="85"/>
      <c r="LBC5" s="85"/>
      <c r="LBD5" s="85"/>
      <c r="LBE5" s="85"/>
      <c r="LBF5" s="85"/>
      <c r="LBG5" s="85"/>
      <c r="LBH5" s="85"/>
      <c r="LBI5" s="85"/>
      <c r="LBJ5" s="85"/>
      <c r="LBK5" s="85"/>
      <c r="LBL5" s="85"/>
      <c r="LBM5" s="85"/>
      <c r="LBN5" s="85"/>
      <c r="LBO5" s="85"/>
      <c r="LBP5" s="85"/>
      <c r="LBQ5" s="85"/>
      <c r="LBR5" s="85"/>
      <c r="LBS5" s="85"/>
      <c r="LBT5" s="85"/>
      <c r="LBU5" s="85"/>
      <c r="LBV5" s="85"/>
      <c r="LBW5" s="85"/>
      <c r="LBX5" s="85"/>
      <c r="LBY5" s="85"/>
      <c r="LBZ5" s="85"/>
      <c r="LCA5" s="85"/>
      <c r="LCB5" s="85"/>
      <c r="LCC5" s="85"/>
      <c r="LCD5" s="85"/>
      <c r="LCE5" s="85"/>
      <c r="LCF5" s="85"/>
      <c r="LCG5" s="85"/>
      <c r="LCH5" s="85"/>
      <c r="LCI5" s="85"/>
      <c r="LCJ5" s="85"/>
      <c r="LCK5" s="85"/>
      <c r="LCL5" s="85"/>
      <c r="LCM5" s="85"/>
      <c r="LCN5" s="85"/>
      <c r="LCO5" s="85"/>
      <c r="LCP5" s="85"/>
      <c r="LCQ5" s="85"/>
      <c r="LCR5" s="85"/>
      <c r="LCS5" s="85"/>
      <c r="LCT5" s="85"/>
      <c r="LCU5" s="85"/>
      <c r="LCV5" s="85"/>
      <c r="LCW5" s="85"/>
      <c r="LCX5" s="85"/>
      <c r="LCY5" s="85"/>
      <c r="LCZ5" s="85"/>
      <c r="LDA5" s="85"/>
      <c r="LDB5" s="85"/>
      <c r="LDC5" s="85"/>
      <c r="LDD5" s="85"/>
      <c r="LDE5" s="85"/>
      <c r="LDF5" s="85"/>
      <c r="LDG5" s="85"/>
      <c r="LDH5" s="85"/>
      <c r="LDI5" s="85"/>
      <c r="LDJ5" s="85"/>
      <c r="LDK5" s="85"/>
      <c r="LDL5" s="85"/>
      <c r="LDM5" s="85"/>
      <c r="LDN5" s="85"/>
      <c r="LDO5" s="85"/>
      <c r="LDP5" s="85"/>
      <c r="LDQ5" s="85"/>
      <c r="LDR5" s="85"/>
      <c r="LDS5" s="85"/>
      <c r="LDT5" s="85"/>
      <c r="LDU5" s="85"/>
      <c r="LDV5" s="85"/>
      <c r="LDW5" s="85"/>
      <c r="LDX5" s="85"/>
      <c r="LDY5" s="85"/>
      <c r="LDZ5" s="85"/>
      <c r="LEA5" s="85"/>
      <c r="LEB5" s="85"/>
      <c r="LEC5" s="85"/>
      <c r="LED5" s="85"/>
      <c r="LEE5" s="85"/>
      <c r="LEF5" s="85"/>
      <c r="LEG5" s="85"/>
      <c r="LEH5" s="85"/>
      <c r="LEI5" s="85"/>
      <c r="LEJ5" s="85"/>
      <c r="LEK5" s="85"/>
      <c r="LEL5" s="85"/>
      <c r="LEM5" s="85"/>
      <c r="LEN5" s="85"/>
      <c r="LEO5" s="85"/>
      <c r="LEP5" s="85"/>
      <c r="LEQ5" s="85"/>
      <c r="LER5" s="85"/>
      <c r="LES5" s="85"/>
      <c r="LET5" s="85"/>
      <c r="LEU5" s="85"/>
      <c r="LEV5" s="85"/>
      <c r="LEW5" s="85"/>
      <c r="LEX5" s="85"/>
      <c r="LEY5" s="85"/>
      <c r="LEZ5" s="85"/>
      <c r="LFA5" s="85"/>
      <c r="LFB5" s="85"/>
      <c r="LFC5" s="85"/>
      <c r="LFD5" s="85"/>
      <c r="LFE5" s="85"/>
      <c r="LFF5" s="85"/>
      <c r="LFG5" s="85"/>
      <c r="LFH5" s="85"/>
      <c r="LFI5" s="85"/>
      <c r="LFJ5" s="85"/>
      <c r="LFK5" s="85"/>
      <c r="LFL5" s="85"/>
      <c r="LFM5" s="85"/>
      <c r="LFN5" s="85"/>
      <c r="LFO5" s="85"/>
      <c r="LFP5" s="85"/>
      <c r="LFQ5" s="85"/>
      <c r="LFR5" s="85"/>
      <c r="LFS5" s="85"/>
      <c r="LFT5" s="85"/>
      <c r="LFU5" s="85"/>
      <c r="LFV5" s="85"/>
      <c r="LFW5" s="85"/>
      <c r="LFX5" s="85"/>
      <c r="LFY5" s="85"/>
      <c r="LFZ5" s="85"/>
      <c r="LGA5" s="85"/>
      <c r="LGB5" s="85"/>
      <c r="LGC5" s="85"/>
      <c r="LGD5" s="85"/>
      <c r="LGE5" s="85"/>
      <c r="LGF5" s="85"/>
      <c r="LGG5" s="85"/>
      <c r="LGH5" s="85"/>
      <c r="LGI5" s="85"/>
      <c r="LGJ5" s="85"/>
      <c r="LGK5" s="85"/>
      <c r="LGL5" s="85"/>
      <c r="LGM5" s="85"/>
      <c r="LGN5" s="85"/>
      <c r="LGO5" s="85"/>
      <c r="LGP5" s="85"/>
      <c r="LGQ5" s="85"/>
      <c r="LGR5" s="85"/>
      <c r="LGS5" s="85"/>
      <c r="LGT5" s="85"/>
      <c r="LGU5" s="85"/>
      <c r="LGV5" s="85"/>
      <c r="LGW5" s="85"/>
      <c r="LGX5" s="85"/>
      <c r="LGY5" s="85"/>
      <c r="LGZ5" s="85"/>
      <c r="LHA5" s="85"/>
      <c r="LHB5" s="85"/>
      <c r="LHC5" s="85"/>
      <c r="LHD5" s="85"/>
      <c r="LHE5" s="85"/>
      <c r="LHF5" s="85"/>
      <c r="LHG5" s="85"/>
      <c r="LHH5" s="85"/>
      <c r="LHI5" s="85"/>
      <c r="LHJ5" s="85"/>
      <c r="LHK5" s="85"/>
      <c r="LHL5" s="85"/>
      <c r="LHM5" s="85"/>
      <c r="LHN5" s="85"/>
      <c r="LHO5" s="85"/>
      <c r="LHP5" s="85"/>
      <c r="LHQ5" s="85"/>
      <c r="LHR5" s="85"/>
      <c r="LHS5" s="85"/>
      <c r="LHT5" s="85"/>
      <c r="LHU5" s="85"/>
      <c r="LHV5" s="85"/>
      <c r="LHW5" s="85"/>
      <c r="LHX5" s="85"/>
      <c r="LHY5" s="85"/>
      <c r="LHZ5" s="85"/>
      <c r="LIA5" s="85"/>
      <c r="LIB5" s="85"/>
      <c r="LIC5" s="85"/>
      <c r="LID5" s="85"/>
      <c r="LIE5" s="85"/>
      <c r="LIF5" s="85"/>
      <c r="LIG5" s="85"/>
      <c r="LIH5" s="85"/>
      <c r="LII5" s="85"/>
      <c r="LIJ5" s="85"/>
      <c r="LIK5" s="85"/>
      <c r="LIL5" s="85"/>
      <c r="LIM5" s="85"/>
      <c r="LIN5" s="85"/>
      <c r="LIO5" s="85"/>
      <c r="LIP5" s="85"/>
      <c r="LIQ5" s="85"/>
      <c r="LIR5" s="85"/>
      <c r="LIS5" s="85"/>
      <c r="LIT5" s="85"/>
      <c r="LIU5" s="85"/>
      <c r="LIV5" s="85"/>
      <c r="LIW5" s="85"/>
      <c r="LIX5" s="85"/>
      <c r="LIY5" s="85"/>
      <c r="LIZ5" s="85"/>
      <c r="LJA5" s="85"/>
      <c r="LJB5" s="85"/>
      <c r="LJC5" s="85"/>
      <c r="LJD5" s="85"/>
      <c r="LJE5" s="85"/>
      <c r="LJF5" s="85"/>
      <c r="LJG5" s="85"/>
      <c r="LJH5" s="85"/>
      <c r="LJI5" s="85"/>
      <c r="LJJ5" s="85"/>
      <c r="LJK5" s="85"/>
      <c r="LJL5" s="85"/>
      <c r="LJM5" s="85"/>
      <c r="LJN5" s="85"/>
      <c r="LJO5" s="85"/>
      <c r="LJP5" s="85"/>
      <c r="LJQ5" s="85"/>
      <c r="LJR5" s="85"/>
      <c r="LJS5" s="85"/>
      <c r="LJT5" s="85"/>
      <c r="LJU5" s="85"/>
      <c r="LJV5" s="85"/>
      <c r="LJW5" s="85"/>
      <c r="LJX5" s="85"/>
      <c r="LJY5" s="85"/>
      <c r="LJZ5" s="85"/>
      <c r="LKA5" s="85"/>
      <c r="LKB5" s="85"/>
      <c r="LKC5" s="85"/>
      <c r="LKD5" s="85"/>
      <c r="LKE5" s="85"/>
      <c r="LKF5" s="85"/>
      <c r="LKG5" s="85"/>
      <c r="LKH5" s="85"/>
      <c r="LKI5" s="85"/>
      <c r="LKJ5" s="85"/>
      <c r="LKK5" s="85"/>
      <c r="LKL5" s="85"/>
      <c r="LKM5" s="85"/>
      <c r="LKN5" s="85"/>
      <c r="LKO5" s="85"/>
      <c r="LKP5" s="85"/>
      <c r="LKQ5" s="85"/>
      <c r="LKR5" s="85"/>
      <c r="LKS5" s="85"/>
      <c r="LKT5" s="85"/>
      <c r="LKU5" s="85"/>
      <c r="LKV5" s="85"/>
      <c r="LKW5" s="85"/>
      <c r="LKX5" s="85"/>
      <c r="LKY5" s="85"/>
      <c r="LKZ5" s="85"/>
      <c r="LLA5" s="85"/>
      <c r="LLB5" s="85"/>
      <c r="LLC5" s="85"/>
      <c r="LLD5" s="85"/>
      <c r="LLE5" s="85"/>
      <c r="LLF5" s="85"/>
      <c r="LLG5" s="85"/>
      <c r="LLH5" s="85"/>
      <c r="LLI5" s="85"/>
      <c r="LLJ5" s="85"/>
      <c r="LLK5" s="85"/>
      <c r="LLL5" s="85"/>
      <c r="LLM5" s="85"/>
      <c r="LLN5" s="85"/>
      <c r="LLO5" s="85"/>
      <c r="LLP5" s="85"/>
      <c r="LLQ5" s="85"/>
      <c r="LLR5" s="85"/>
      <c r="LLS5" s="85"/>
      <c r="LLT5" s="85"/>
      <c r="LLU5" s="85"/>
      <c r="LLV5" s="85"/>
      <c r="LLW5" s="85"/>
      <c r="LLX5" s="85"/>
      <c r="LLY5" s="85"/>
      <c r="LLZ5" s="85"/>
      <c r="LMA5" s="85"/>
      <c r="LMB5" s="85"/>
      <c r="LMC5" s="85"/>
      <c r="LMD5" s="85"/>
      <c r="LME5" s="85"/>
      <c r="LMF5" s="85"/>
      <c r="LMG5" s="85"/>
      <c r="LMH5" s="85"/>
      <c r="LMI5" s="85"/>
      <c r="LMJ5" s="85"/>
      <c r="LMK5" s="85"/>
      <c r="LML5" s="85"/>
      <c r="LMM5" s="85"/>
      <c r="LMN5" s="85"/>
      <c r="LMO5" s="85"/>
      <c r="LMP5" s="85"/>
      <c r="LMQ5" s="85"/>
      <c r="LMR5" s="85"/>
      <c r="LMS5" s="85"/>
      <c r="LMT5" s="85"/>
      <c r="LMU5" s="85"/>
      <c r="LMV5" s="85"/>
      <c r="LMW5" s="85"/>
      <c r="LMX5" s="85"/>
      <c r="LMY5" s="85"/>
      <c r="LMZ5" s="85"/>
      <c r="LNA5" s="85"/>
      <c r="LNB5" s="85"/>
      <c r="LNC5" s="85"/>
      <c r="LND5" s="85"/>
      <c r="LNE5" s="85"/>
      <c r="LNF5" s="85"/>
      <c r="LNG5" s="85"/>
      <c r="LNH5" s="85"/>
      <c r="LNI5" s="85"/>
      <c r="LNJ5" s="85"/>
      <c r="LNK5" s="85"/>
      <c r="LNL5" s="85"/>
      <c r="LNM5" s="85"/>
      <c r="LNN5" s="85"/>
      <c r="LNO5" s="85"/>
      <c r="LNP5" s="85"/>
      <c r="LNQ5" s="85"/>
      <c r="LNR5" s="85"/>
      <c r="LNS5" s="85"/>
      <c r="LNT5" s="85"/>
      <c r="LNU5" s="85"/>
      <c r="LNV5" s="85"/>
      <c r="LNW5" s="85"/>
      <c r="LNX5" s="85"/>
      <c r="LNY5" s="85"/>
      <c r="LNZ5" s="85"/>
      <c r="LOA5" s="85"/>
      <c r="LOB5" s="85"/>
      <c r="LOC5" s="85"/>
      <c r="LOD5" s="85"/>
      <c r="LOE5" s="85"/>
      <c r="LOF5" s="85"/>
      <c r="LOG5" s="85"/>
      <c r="LOH5" s="85"/>
      <c r="LOI5" s="85"/>
      <c r="LOJ5" s="85"/>
      <c r="LOK5" s="85"/>
      <c r="LOL5" s="85"/>
      <c r="LOM5" s="85"/>
      <c r="LON5" s="85"/>
      <c r="LOO5" s="85"/>
      <c r="LOP5" s="85"/>
      <c r="LOQ5" s="85"/>
      <c r="LOR5" s="85"/>
      <c r="LOS5" s="85"/>
      <c r="LOT5" s="85"/>
      <c r="LOU5" s="85"/>
      <c r="LOV5" s="85"/>
      <c r="LOW5" s="85"/>
      <c r="LOX5" s="85"/>
      <c r="LOY5" s="85"/>
      <c r="LOZ5" s="85"/>
      <c r="LPA5" s="85"/>
      <c r="LPB5" s="85"/>
      <c r="LPC5" s="85"/>
      <c r="LPD5" s="85"/>
      <c r="LPE5" s="85"/>
      <c r="LPF5" s="85"/>
      <c r="LPG5" s="85"/>
      <c r="LPH5" s="85"/>
      <c r="LPI5" s="85"/>
      <c r="LPJ5" s="85"/>
      <c r="LPK5" s="85"/>
      <c r="LPL5" s="85"/>
      <c r="LPM5" s="85"/>
      <c r="LPN5" s="85"/>
      <c r="LPO5" s="85"/>
      <c r="LPP5" s="85"/>
      <c r="LPQ5" s="85"/>
      <c r="LPR5" s="85"/>
      <c r="LPS5" s="85"/>
      <c r="LPT5" s="85"/>
      <c r="LPU5" s="85"/>
      <c r="LPV5" s="85"/>
      <c r="LPW5" s="85"/>
      <c r="LPX5" s="85"/>
      <c r="LPY5" s="85"/>
      <c r="LPZ5" s="85"/>
      <c r="LQA5" s="85"/>
      <c r="LQB5" s="85"/>
      <c r="LQC5" s="85"/>
      <c r="LQD5" s="85"/>
      <c r="LQE5" s="85"/>
      <c r="LQF5" s="85"/>
      <c r="LQG5" s="85"/>
      <c r="LQH5" s="85"/>
      <c r="LQI5" s="85"/>
      <c r="LQJ5" s="85"/>
      <c r="LQK5" s="85"/>
      <c r="LQL5" s="85"/>
      <c r="LQM5" s="85"/>
      <c r="LQN5" s="85"/>
      <c r="LQO5" s="85"/>
      <c r="LQP5" s="85"/>
      <c r="LQQ5" s="85"/>
      <c r="LQR5" s="85"/>
      <c r="LQS5" s="85"/>
      <c r="LQT5" s="85"/>
      <c r="LQU5" s="85"/>
      <c r="LQV5" s="85"/>
      <c r="LQW5" s="85"/>
      <c r="LQX5" s="85"/>
      <c r="LQY5" s="85"/>
      <c r="LQZ5" s="85"/>
      <c r="LRA5" s="85"/>
      <c r="LRB5" s="85"/>
      <c r="LRC5" s="85"/>
      <c r="LRD5" s="85"/>
      <c r="LRE5" s="85"/>
      <c r="LRF5" s="85"/>
      <c r="LRG5" s="85"/>
      <c r="LRH5" s="85"/>
      <c r="LRI5" s="85"/>
      <c r="LRJ5" s="85"/>
      <c r="LRK5" s="85"/>
      <c r="LRL5" s="85"/>
      <c r="LRM5" s="85"/>
      <c r="LRN5" s="85"/>
      <c r="LRO5" s="85"/>
      <c r="LRP5" s="85"/>
      <c r="LRQ5" s="85"/>
      <c r="LRR5" s="85"/>
      <c r="LRS5" s="85"/>
      <c r="LRT5" s="85"/>
      <c r="LRU5" s="85"/>
      <c r="LRV5" s="85"/>
      <c r="LRW5" s="85"/>
      <c r="LRX5" s="85"/>
      <c r="LRY5" s="85"/>
      <c r="LRZ5" s="85"/>
      <c r="LSA5" s="85"/>
      <c r="LSB5" s="85"/>
      <c r="LSC5" s="85"/>
      <c r="LSD5" s="85"/>
      <c r="LSE5" s="85"/>
      <c r="LSF5" s="85"/>
      <c r="LSG5" s="85"/>
      <c r="LSH5" s="85"/>
      <c r="LSI5" s="85"/>
      <c r="LSJ5" s="85"/>
      <c r="LSK5" s="85"/>
      <c r="LSL5" s="85"/>
      <c r="LSM5" s="85"/>
      <c r="LSN5" s="85"/>
      <c r="LSO5" s="85"/>
      <c r="LSP5" s="85"/>
      <c r="LSQ5" s="85"/>
      <c r="LSR5" s="85"/>
      <c r="LSS5" s="85"/>
      <c r="LST5" s="85"/>
      <c r="LSU5" s="85"/>
      <c r="LSV5" s="85"/>
      <c r="LSW5" s="85"/>
      <c r="LSX5" s="85"/>
      <c r="LSY5" s="85"/>
      <c r="LSZ5" s="85"/>
      <c r="LTA5" s="85"/>
      <c r="LTB5" s="85"/>
      <c r="LTC5" s="85"/>
      <c r="LTD5" s="85"/>
      <c r="LTE5" s="85"/>
      <c r="LTF5" s="85"/>
      <c r="LTG5" s="85"/>
      <c r="LTH5" s="85"/>
      <c r="LTI5" s="85"/>
      <c r="LTJ5" s="85"/>
      <c r="LTK5" s="85"/>
      <c r="LTL5" s="85"/>
      <c r="LTM5" s="85"/>
      <c r="LTN5" s="85"/>
      <c r="LTO5" s="85"/>
      <c r="LTP5" s="85"/>
      <c r="LTQ5" s="85"/>
      <c r="LTR5" s="85"/>
      <c r="LTS5" s="85"/>
      <c r="LTT5" s="85"/>
      <c r="LTU5" s="85"/>
      <c r="LTV5" s="85"/>
      <c r="LTW5" s="85"/>
      <c r="LTX5" s="85"/>
      <c r="LTY5" s="85"/>
      <c r="LTZ5" s="85"/>
      <c r="LUA5" s="85"/>
      <c r="LUB5" s="85"/>
      <c r="LUC5" s="85"/>
      <c r="LUD5" s="85"/>
      <c r="LUE5" s="85"/>
      <c r="LUF5" s="85"/>
      <c r="LUG5" s="85"/>
      <c r="LUH5" s="85"/>
      <c r="LUI5" s="85"/>
      <c r="LUJ5" s="85"/>
      <c r="LUK5" s="85"/>
      <c r="LUL5" s="85"/>
      <c r="LUM5" s="85"/>
      <c r="LUN5" s="85"/>
      <c r="LUO5" s="85"/>
      <c r="LUP5" s="85"/>
      <c r="LUQ5" s="85"/>
      <c r="LUR5" s="85"/>
      <c r="LUS5" s="85"/>
      <c r="LUT5" s="85"/>
      <c r="LUU5" s="85"/>
      <c r="LUV5" s="85"/>
      <c r="LUW5" s="85"/>
      <c r="LUX5" s="85"/>
      <c r="LUY5" s="85"/>
      <c r="LUZ5" s="85"/>
      <c r="LVA5" s="85"/>
      <c r="LVB5" s="85"/>
      <c r="LVC5" s="85"/>
      <c r="LVD5" s="85"/>
      <c r="LVE5" s="85"/>
      <c r="LVF5" s="85"/>
      <c r="LVG5" s="85"/>
      <c r="LVH5" s="85"/>
      <c r="LVI5" s="85"/>
      <c r="LVJ5" s="85"/>
      <c r="LVK5" s="85"/>
      <c r="LVL5" s="85"/>
      <c r="LVM5" s="85"/>
      <c r="LVN5" s="85"/>
      <c r="LVO5" s="85"/>
      <c r="LVP5" s="85"/>
      <c r="LVQ5" s="85"/>
      <c r="LVR5" s="85"/>
      <c r="LVS5" s="85"/>
      <c r="LVT5" s="85"/>
      <c r="LVU5" s="85"/>
      <c r="LVV5" s="85"/>
      <c r="LVW5" s="85"/>
      <c r="LVX5" s="85"/>
      <c r="LVY5" s="85"/>
      <c r="LVZ5" s="85"/>
      <c r="LWA5" s="85"/>
      <c r="LWB5" s="85"/>
      <c r="LWC5" s="85"/>
      <c r="LWD5" s="85"/>
      <c r="LWE5" s="85"/>
      <c r="LWF5" s="85"/>
      <c r="LWG5" s="85"/>
      <c r="LWH5" s="85"/>
      <c r="LWI5" s="85"/>
      <c r="LWJ5" s="85"/>
      <c r="LWK5" s="85"/>
      <c r="LWL5" s="85"/>
      <c r="LWM5" s="85"/>
      <c r="LWN5" s="85"/>
      <c r="LWO5" s="85"/>
      <c r="LWP5" s="85"/>
      <c r="LWQ5" s="85"/>
      <c r="LWR5" s="85"/>
      <c r="LWS5" s="85"/>
      <c r="LWT5" s="85"/>
      <c r="LWU5" s="85"/>
      <c r="LWV5" s="85"/>
      <c r="LWW5" s="85"/>
      <c r="LWX5" s="85"/>
      <c r="LWY5" s="85"/>
      <c r="LWZ5" s="85"/>
      <c r="LXA5" s="85"/>
      <c r="LXB5" s="85"/>
      <c r="LXC5" s="85"/>
      <c r="LXD5" s="85"/>
      <c r="LXE5" s="85"/>
      <c r="LXF5" s="85"/>
      <c r="LXG5" s="85"/>
      <c r="LXH5" s="85"/>
      <c r="LXI5" s="85"/>
      <c r="LXJ5" s="85"/>
      <c r="LXK5" s="85"/>
      <c r="LXL5" s="85"/>
      <c r="LXM5" s="85"/>
      <c r="LXN5" s="85"/>
      <c r="LXO5" s="85"/>
      <c r="LXP5" s="85"/>
      <c r="LXQ5" s="85"/>
      <c r="LXR5" s="85"/>
      <c r="LXS5" s="85"/>
      <c r="LXT5" s="85"/>
      <c r="LXU5" s="85"/>
      <c r="LXV5" s="85"/>
      <c r="LXW5" s="85"/>
      <c r="LXX5" s="85"/>
      <c r="LXY5" s="85"/>
      <c r="LXZ5" s="85"/>
      <c r="LYA5" s="85"/>
      <c r="LYB5" s="85"/>
      <c r="LYC5" s="85"/>
      <c r="LYD5" s="85"/>
      <c r="LYE5" s="85"/>
      <c r="LYF5" s="85"/>
      <c r="LYG5" s="85"/>
      <c r="LYH5" s="85"/>
      <c r="LYI5" s="85"/>
      <c r="LYJ5" s="85"/>
      <c r="LYK5" s="85"/>
      <c r="LYL5" s="85"/>
      <c r="LYM5" s="85"/>
      <c r="LYN5" s="85"/>
      <c r="LYO5" s="85"/>
      <c r="LYP5" s="85"/>
      <c r="LYQ5" s="85"/>
      <c r="LYR5" s="85"/>
      <c r="LYS5" s="85"/>
      <c r="LYT5" s="85"/>
      <c r="LYU5" s="85"/>
      <c r="LYV5" s="85"/>
      <c r="LYW5" s="85"/>
      <c r="LYX5" s="85"/>
      <c r="LYY5" s="85"/>
      <c r="LYZ5" s="85"/>
      <c r="LZA5" s="85"/>
      <c r="LZB5" s="85"/>
      <c r="LZC5" s="85"/>
      <c r="LZD5" s="85"/>
      <c r="LZE5" s="85"/>
      <c r="LZF5" s="85"/>
      <c r="LZG5" s="85"/>
      <c r="LZH5" s="85"/>
      <c r="LZI5" s="85"/>
      <c r="LZJ5" s="85"/>
      <c r="LZK5" s="85"/>
      <c r="LZL5" s="85"/>
      <c r="LZM5" s="85"/>
      <c r="LZN5" s="85"/>
      <c r="LZO5" s="85"/>
      <c r="LZP5" s="85"/>
      <c r="LZQ5" s="85"/>
      <c r="LZR5" s="85"/>
      <c r="LZS5" s="85"/>
      <c r="LZT5" s="85"/>
      <c r="LZU5" s="85"/>
      <c r="LZV5" s="85"/>
      <c r="LZW5" s="85"/>
      <c r="LZX5" s="85"/>
      <c r="LZY5" s="85"/>
      <c r="LZZ5" s="85"/>
      <c r="MAA5" s="85"/>
      <c r="MAB5" s="85"/>
      <c r="MAC5" s="85"/>
      <c r="MAD5" s="85"/>
      <c r="MAE5" s="85"/>
      <c r="MAF5" s="85"/>
      <c r="MAG5" s="85"/>
      <c r="MAH5" s="85"/>
      <c r="MAI5" s="85"/>
      <c r="MAJ5" s="85"/>
      <c r="MAK5" s="85"/>
      <c r="MAL5" s="85"/>
      <c r="MAM5" s="85"/>
      <c r="MAN5" s="85"/>
      <c r="MAO5" s="85"/>
      <c r="MAP5" s="85"/>
      <c r="MAQ5" s="85"/>
      <c r="MAR5" s="85"/>
      <c r="MAS5" s="85"/>
      <c r="MAT5" s="85"/>
      <c r="MAU5" s="85"/>
      <c r="MAV5" s="85"/>
      <c r="MAW5" s="85"/>
      <c r="MAX5" s="85"/>
      <c r="MAY5" s="85"/>
      <c r="MAZ5" s="85"/>
      <c r="MBA5" s="85"/>
      <c r="MBB5" s="85"/>
      <c r="MBC5" s="85"/>
      <c r="MBD5" s="85"/>
      <c r="MBE5" s="85"/>
      <c r="MBF5" s="85"/>
      <c r="MBG5" s="85"/>
      <c r="MBH5" s="85"/>
      <c r="MBI5" s="85"/>
      <c r="MBJ5" s="85"/>
      <c r="MBK5" s="85"/>
      <c r="MBL5" s="85"/>
      <c r="MBM5" s="85"/>
      <c r="MBN5" s="85"/>
      <c r="MBO5" s="85"/>
      <c r="MBP5" s="85"/>
      <c r="MBQ5" s="85"/>
      <c r="MBR5" s="85"/>
      <c r="MBS5" s="85"/>
      <c r="MBT5" s="85"/>
      <c r="MBU5" s="85"/>
      <c r="MBV5" s="85"/>
      <c r="MBW5" s="85"/>
      <c r="MBX5" s="85"/>
      <c r="MBY5" s="85"/>
      <c r="MBZ5" s="85"/>
      <c r="MCA5" s="85"/>
      <c r="MCB5" s="85"/>
      <c r="MCC5" s="85"/>
      <c r="MCD5" s="85"/>
      <c r="MCE5" s="85"/>
      <c r="MCF5" s="85"/>
      <c r="MCG5" s="85"/>
      <c r="MCH5" s="85"/>
      <c r="MCI5" s="85"/>
      <c r="MCJ5" s="85"/>
      <c r="MCK5" s="85"/>
      <c r="MCL5" s="85"/>
      <c r="MCM5" s="85"/>
      <c r="MCN5" s="85"/>
      <c r="MCO5" s="85"/>
      <c r="MCP5" s="85"/>
      <c r="MCQ5" s="85"/>
      <c r="MCR5" s="85"/>
      <c r="MCS5" s="85"/>
      <c r="MCT5" s="85"/>
      <c r="MCU5" s="85"/>
      <c r="MCV5" s="85"/>
      <c r="MCW5" s="85"/>
      <c r="MCX5" s="85"/>
      <c r="MCY5" s="85"/>
      <c r="MCZ5" s="85"/>
      <c r="MDA5" s="85"/>
      <c r="MDB5" s="85"/>
      <c r="MDC5" s="85"/>
      <c r="MDD5" s="85"/>
      <c r="MDE5" s="85"/>
      <c r="MDF5" s="85"/>
      <c r="MDG5" s="85"/>
      <c r="MDH5" s="85"/>
      <c r="MDI5" s="85"/>
      <c r="MDJ5" s="85"/>
      <c r="MDK5" s="85"/>
      <c r="MDL5" s="85"/>
      <c r="MDM5" s="85"/>
      <c r="MDN5" s="85"/>
      <c r="MDO5" s="85"/>
      <c r="MDP5" s="85"/>
      <c r="MDQ5" s="85"/>
      <c r="MDR5" s="85"/>
      <c r="MDS5" s="85"/>
      <c r="MDT5" s="85"/>
      <c r="MDU5" s="85"/>
      <c r="MDV5" s="85"/>
      <c r="MDW5" s="85"/>
      <c r="MDX5" s="85"/>
      <c r="MDY5" s="85"/>
      <c r="MDZ5" s="85"/>
      <c r="MEA5" s="85"/>
      <c r="MEB5" s="85"/>
      <c r="MEC5" s="85"/>
      <c r="MED5" s="85"/>
      <c r="MEE5" s="85"/>
      <c r="MEF5" s="85"/>
      <c r="MEG5" s="85"/>
      <c r="MEH5" s="85"/>
      <c r="MEI5" s="85"/>
      <c r="MEJ5" s="85"/>
      <c r="MEK5" s="85"/>
      <c r="MEL5" s="85"/>
      <c r="MEM5" s="85"/>
      <c r="MEN5" s="85"/>
      <c r="MEO5" s="85"/>
      <c r="MEP5" s="85"/>
      <c r="MEQ5" s="85"/>
      <c r="MER5" s="85"/>
      <c r="MES5" s="85"/>
      <c r="MET5" s="85"/>
      <c r="MEU5" s="85"/>
      <c r="MEV5" s="85"/>
      <c r="MEW5" s="85"/>
      <c r="MEX5" s="85"/>
      <c r="MEY5" s="85"/>
      <c r="MEZ5" s="85"/>
      <c r="MFA5" s="85"/>
      <c r="MFB5" s="85"/>
      <c r="MFC5" s="85"/>
      <c r="MFD5" s="85"/>
      <c r="MFE5" s="85"/>
      <c r="MFF5" s="85"/>
      <c r="MFG5" s="85"/>
      <c r="MFH5" s="85"/>
      <c r="MFI5" s="85"/>
      <c r="MFJ5" s="85"/>
      <c r="MFK5" s="85"/>
      <c r="MFL5" s="85"/>
      <c r="MFM5" s="85"/>
      <c r="MFN5" s="85"/>
      <c r="MFO5" s="85"/>
      <c r="MFP5" s="85"/>
      <c r="MFQ5" s="85"/>
      <c r="MFR5" s="85"/>
      <c r="MFS5" s="85"/>
      <c r="MFT5" s="85"/>
      <c r="MFU5" s="85"/>
      <c r="MFV5" s="85"/>
      <c r="MFW5" s="85"/>
      <c r="MFX5" s="85"/>
      <c r="MFY5" s="85"/>
      <c r="MFZ5" s="85"/>
      <c r="MGA5" s="85"/>
      <c r="MGB5" s="85"/>
      <c r="MGC5" s="85"/>
      <c r="MGD5" s="85"/>
      <c r="MGE5" s="85"/>
      <c r="MGF5" s="85"/>
      <c r="MGG5" s="85"/>
      <c r="MGH5" s="85"/>
      <c r="MGI5" s="85"/>
      <c r="MGJ5" s="85"/>
      <c r="MGK5" s="85"/>
      <c r="MGL5" s="85"/>
      <c r="MGM5" s="85"/>
      <c r="MGN5" s="85"/>
      <c r="MGO5" s="85"/>
      <c r="MGP5" s="85"/>
      <c r="MGQ5" s="85"/>
      <c r="MGR5" s="85"/>
      <c r="MGS5" s="85"/>
      <c r="MGT5" s="85"/>
      <c r="MGU5" s="85"/>
      <c r="MGV5" s="85"/>
      <c r="MGW5" s="85"/>
      <c r="MGX5" s="85"/>
      <c r="MGY5" s="85"/>
      <c r="MGZ5" s="85"/>
      <c r="MHA5" s="85"/>
      <c r="MHB5" s="85"/>
      <c r="MHC5" s="85"/>
      <c r="MHD5" s="85"/>
      <c r="MHE5" s="85"/>
      <c r="MHF5" s="85"/>
      <c r="MHG5" s="85"/>
      <c r="MHH5" s="85"/>
      <c r="MHI5" s="85"/>
      <c r="MHJ5" s="85"/>
      <c r="MHK5" s="85"/>
      <c r="MHL5" s="85"/>
      <c r="MHM5" s="85"/>
      <c r="MHN5" s="85"/>
      <c r="MHO5" s="85"/>
      <c r="MHP5" s="85"/>
      <c r="MHQ5" s="85"/>
      <c r="MHR5" s="85"/>
      <c r="MHS5" s="85"/>
      <c r="MHT5" s="85"/>
      <c r="MHU5" s="85"/>
      <c r="MHV5" s="85"/>
      <c r="MHW5" s="85"/>
      <c r="MHX5" s="85"/>
      <c r="MHY5" s="85"/>
      <c r="MHZ5" s="85"/>
      <c r="MIA5" s="85"/>
      <c r="MIB5" s="85"/>
      <c r="MIC5" s="85"/>
      <c r="MID5" s="85"/>
      <c r="MIE5" s="85"/>
      <c r="MIF5" s="85"/>
      <c r="MIG5" s="85"/>
      <c r="MIH5" s="85"/>
      <c r="MII5" s="85"/>
      <c r="MIJ5" s="85"/>
      <c r="MIK5" s="85"/>
      <c r="MIL5" s="85"/>
      <c r="MIM5" s="85"/>
      <c r="MIN5" s="85"/>
      <c r="MIO5" s="85"/>
      <c r="MIP5" s="85"/>
      <c r="MIQ5" s="85"/>
      <c r="MIR5" s="85"/>
      <c r="MIS5" s="85"/>
      <c r="MIT5" s="85"/>
      <c r="MIU5" s="85"/>
      <c r="MIV5" s="85"/>
      <c r="MIW5" s="85"/>
      <c r="MIX5" s="85"/>
      <c r="MIY5" s="85"/>
      <c r="MIZ5" s="85"/>
      <c r="MJA5" s="85"/>
      <c r="MJB5" s="85"/>
      <c r="MJC5" s="85"/>
      <c r="MJD5" s="85"/>
      <c r="MJE5" s="85"/>
      <c r="MJF5" s="85"/>
      <c r="MJG5" s="85"/>
      <c r="MJH5" s="85"/>
      <c r="MJI5" s="85"/>
      <c r="MJJ5" s="85"/>
      <c r="MJK5" s="85"/>
      <c r="MJL5" s="85"/>
      <c r="MJM5" s="85"/>
      <c r="MJN5" s="85"/>
      <c r="MJO5" s="85"/>
      <c r="MJP5" s="85"/>
      <c r="MJQ5" s="85"/>
      <c r="MJR5" s="85"/>
      <c r="MJS5" s="85"/>
      <c r="MJT5" s="85"/>
      <c r="MJU5" s="85"/>
      <c r="MJV5" s="85"/>
      <c r="MJW5" s="85"/>
      <c r="MJX5" s="85"/>
      <c r="MJY5" s="85"/>
      <c r="MJZ5" s="85"/>
      <c r="MKA5" s="85"/>
      <c r="MKB5" s="85"/>
      <c r="MKC5" s="85"/>
      <c r="MKD5" s="85"/>
      <c r="MKE5" s="85"/>
      <c r="MKF5" s="85"/>
      <c r="MKG5" s="85"/>
      <c r="MKH5" s="85"/>
      <c r="MKI5" s="85"/>
      <c r="MKJ5" s="85"/>
      <c r="MKK5" s="85"/>
      <c r="MKL5" s="85"/>
      <c r="MKM5" s="85"/>
      <c r="MKN5" s="85"/>
      <c r="MKO5" s="85"/>
      <c r="MKP5" s="85"/>
      <c r="MKQ5" s="85"/>
      <c r="MKR5" s="85"/>
      <c r="MKS5" s="85"/>
      <c r="MKT5" s="85"/>
      <c r="MKU5" s="85"/>
      <c r="MKV5" s="85"/>
      <c r="MKW5" s="85"/>
      <c r="MKX5" s="85"/>
      <c r="MKY5" s="85"/>
      <c r="MKZ5" s="85"/>
      <c r="MLA5" s="85"/>
      <c r="MLB5" s="85"/>
      <c r="MLC5" s="85"/>
      <c r="MLD5" s="85"/>
      <c r="MLE5" s="85"/>
      <c r="MLF5" s="85"/>
      <c r="MLG5" s="85"/>
      <c r="MLH5" s="85"/>
      <c r="MLI5" s="85"/>
      <c r="MLJ5" s="85"/>
      <c r="MLK5" s="85"/>
      <c r="MLL5" s="85"/>
      <c r="MLM5" s="85"/>
      <c r="MLN5" s="85"/>
      <c r="MLO5" s="85"/>
      <c r="MLP5" s="85"/>
      <c r="MLQ5" s="85"/>
      <c r="MLR5" s="85"/>
      <c r="MLS5" s="85"/>
      <c r="MLT5" s="85"/>
      <c r="MLU5" s="85"/>
      <c r="MLV5" s="85"/>
      <c r="MLW5" s="85"/>
      <c r="MLX5" s="85"/>
      <c r="MLY5" s="85"/>
      <c r="MLZ5" s="85"/>
      <c r="MMA5" s="85"/>
      <c r="MMB5" s="85"/>
      <c r="MMC5" s="85"/>
      <c r="MMD5" s="85"/>
      <c r="MME5" s="85"/>
      <c r="MMF5" s="85"/>
      <c r="MMG5" s="85"/>
      <c r="MMH5" s="85"/>
      <c r="MMI5" s="85"/>
      <c r="MMJ5" s="85"/>
      <c r="MMK5" s="85"/>
      <c r="MML5" s="85"/>
      <c r="MMM5" s="85"/>
      <c r="MMN5" s="85"/>
      <c r="MMO5" s="85"/>
      <c r="MMP5" s="85"/>
      <c r="MMQ5" s="85"/>
      <c r="MMR5" s="85"/>
      <c r="MMS5" s="85"/>
      <c r="MMT5" s="85"/>
      <c r="MMU5" s="85"/>
      <c r="MMV5" s="85"/>
      <c r="MMW5" s="85"/>
      <c r="MMX5" s="85"/>
      <c r="MMY5" s="85"/>
      <c r="MMZ5" s="85"/>
      <c r="MNA5" s="85"/>
      <c r="MNB5" s="85"/>
      <c r="MNC5" s="85"/>
      <c r="MND5" s="85"/>
      <c r="MNE5" s="85"/>
      <c r="MNF5" s="85"/>
      <c r="MNG5" s="85"/>
      <c r="MNH5" s="85"/>
      <c r="MNI5" s="85"/>
      <c r="MNJ5" s="85"/>
      <c r="MNK5" s="85"/>
      <c r="MNL5" s="85"/>
      <c r="MNM5" s="85"/>
      <c r="MNN5" s="85"/>
      <c r="MNO5" s="85"/>
      <c r="MNP5" s="85"/>
      <c r="MNQ5" s="85"/>
      <c r="MNR5" s="85"/>
      <c r="MNS5" s="85"/>
      <c r="MNT5" s="85"/>
      <c r="MNU5" s="85"/>
      <c r="MNV5" s="85"/>
      <c r="MNW5" s="85"/>
      <c r="MNX5" s="85"/>
      <c r="MNY5" s="85"/>
      <c r="MNZ5" s="85"/>
      <c r="MOA5" s="85"/>
      <c r="MOB5" s="85"/>
      <c r="MOC5" s="85"/>
      <c r="MOD5" s="85"/>
      <c r="MOE5" s="85"/>
      <c r="MOF5" s="85"/>
      <c r="MOG5" s="85"/>
      <c r="MOH5" s="85"/>
      <c r="MOI5" s="85"/>
      <c r="MOJ5" s="85"/>
      <c r="MOK5" s="85"/>
      <c r="MOL5" s="85"/>
      <c r="MOM5" s="85"/>
      <c r="MON5" s="85"/>
      <c r="MOO5" s="85"/>
      <c r="MOP5" s="85"/>
      <c r="MOQ5" s="85"/>
      <c r="MOR5" s="85"/>
      <c r="MOS5" s="85"/>
      <c r="MOT5" s="85"/>
      <c r="MOU5" s="85"/>
      <c r="MOV5" s="85"/>
      <c r="MOW5" s="85"/>
      <c r="MOX5" s="85"/>
      <c r="MOY5" s="85"/>
      <c r="MOZ5" s="85"/>
      <c r="MPA5" s="85"/>
      <c r="MPB5" s="85"/>
      <c r="MPC5" s="85"/>
      <c r="MPD5" s="85"/>
      <c r="MPE5" s="85"/>
      <c r="MPF5" s="85"/>
      <c r="MPG5" s="85"/>
      <c r="MPH5" s="85"/>
      <c r="MPI5" s="85"/>
      <c r="MPJ5" s="85"/>
      <c r="MPK5" s="85"/>
      <c r="MPL5" s="85"/>
      <c r="MPM5" s="85"/>
      <c r="MPN5" s="85"/>
      <c r="MPO5" s="85"/>
      <c r="MPP5" s="85"/>
      <c r="MPQ5" s="85"/>
      <c r="MPR5" s="85"/>
      <c r="MPS5" s="85"/>
      <c r="MPT5" s="85"/>
      <c r="MPU5" s="85"/>
      <c r="MPV5" s="85"/>
      <c r="MPW5" s="85"/>
      <c r="MPX5" s="85"/>
      <c r="MPY5" s="85"/>
      <c r="MPZ5" s="85"/>
      <c r="MQA5" s="85"/>
      <c r="MQB5" s="85"/>
      <c r="MQC5" s="85"/>
      <c r="MQD5" s="85"/>
      <c r="MQE5" s="85"/>
      <c r="MQF5" s="85"/>
      <c r="MQG5" s="85"/>
      <c r="MQH5" s="85"/>
      <c r="MQI5" s="85"/>
      <c r="MQJ5" s="85"/>
      <c r="MQK5" s="85"/>
      <c r="MQL5" s="85"/>
      <c r="MQM5" s="85"/>
      <c r="MQN5" s="85"/>
      <c r="MQO5" s="85"/>
      <c r="MQP5" s="85"/>
      <c r="MQQ5" s="85"/>
      <c r="MQR5" s="85"/>
      <c r="MQS5" s="85"/>
      <c r="MQT5" s="85"/>
      <c r="MQU5" s="85"/>
      <c r="MQV5" s="85"/>
      <c r="MQW5" s="85"/>
      <c r="MQX5" s="85"/>
      <c r="MQY5" s="85"/>
      <c r="MQZ5" s="85"/>
      <c r="MRA5" s="85"/>
      <c r="MRB5" s="85"/>
      <c r="MRC5" s="85"/>
      <c r="MRD5" s="85"/>
      <c r="MRE5" s="85"/>
      <c r="MRF5" s="85"/>
      <c r="MRG5" s="85"/>
      <c r="MRH5" s="85"/>
      <c r="MRI5" s="85"/>
      <c r="MRJ5" s="85"/>
      <c r="MRK5" s="85"/>
      <c r="MRL5" s="85"/>
      <c r="MRM5" s="85"/>
      <c r="MRN5" s="85"/>
      <c r="MRO5" s="85"/>
      <c r="MRP5" s="85"/>
      <c r="MRQ5" s="85"/>
      <c r="MRR5" s="85"/>
      <c r="MRS5" s="85"/>
      <c r="MRT5" s="85"/>
      <c r="MRU5" s="85"/>
      <c r="MRV5" s="85"/>
      <c r="MRW5" s="85"/>
      <c r="MRX5" s="85"/>
      <c r="MRY5" s="85"/>
      <c r="MRZ5" s="85"/>
      <c r="MSA5" s="85"/>
      <c r="MSB5" s="85"/>
      <c r="MSC5" s="85"/>
      <c r="MSD5" s="85"/>
      <c r="MSE5" s="85"/>
      <c r="MSF5" s="85"/>
      <c r="MSG5" s="85"/>
      <c r="MSH5" s="85"/>
      <c r="MSI5" s="85"/>
      <c r="MSJ5" s="85"/>
      <c r="MSK5" s="85"/>
      <c r="MSL5" s="85"/>
      <c r="MSM5" s="85"/>
      <c r="MSN5" s="85"/>
      <c r="MSO5" s="85"/>
      <c r="MSP5" s="85"/>
      <c r="MSQ5" s="85"/>
      <c r="MSR5" s="85"/>
      <c r="MSS5" s="85"/>
      <c r="MST5" s="85"/>
      <c r="MSU5" s="85"/>
      <c r="MSV5" s="85"/>
      <c r="MSW5" s="85"/>
      <c r="MSX5" s="85"/>
      <c r="MSY5" s="85"/>
      <c r="MSZ5" s="85"/>
      <c r="MTA5" s="85"/>
      <c r="MTB5" s="85"/>
      <c r="MTC5" s="85"/>
      <c r="MTD5" s="85"/>
      <c r="MTE5" s="85"/>
      <c r="MTF5" s="85"/>
      <c r="MTG5" s="85"/>
      <c r="MTH5" s="85"/>
      <c r="MTI5" s="85"/>
      <c r="MTJ5" s="85"/>
      <c r="MTK5" s="85"/>
      <c r="MTL5" s="85"/>
      <c r="MTM5" s="85"/>
      <c r="MTN5" s="85"/>
      <c r="MTO5" s="85"/>
      <c r="MTP5" s="85"/>
      <c r="MTQ5" s="85"/>
      <c r="MTR5" s="85"/>
      <c r="MTS5" s="85"/>
      <c r="MTT5" s="85"/>
      <c r="MTU5" s="85"/>
      <c r="MTV5" s="85"/>
      <c r="MTW5" s="85"/>
      <c r="MTX5" s="85"/>
      <c r="MTY5" s="85"/>
      <c r="MTZ5" s="85"/>
      <c r="MUA5" s="85"/>
      <c r="MUB5" s="85"/>
      <c r="MUC5" s="85"/>
      <c r="MUD5" s="85"/>
      <c r="MUE5" s="85"/>
      <c r="MUF5" s="85"/>
      <c r="MUG5" s="85"/>
      <c r="MUH5" s="85"/>
      <c r="MUI5" s="85"/>
      <c r="MUJ5" s="85"/>
      <c r="MUK5" s="85"/>
      <c r="MUL5" s="85"/>
      <c r="MUM5" s="85"/>
      <c r="MUN5" s="85"/>
      <c r="MUO5" s="85"/>
      <c r="MUP5" s="85"/>
      <c r="MUQ5" s="85"/>
      <c r="MUR5" s="85"/>
      <c r="MUS5" s="85"/>
      <c r="MUT5" s="85"/>
      <c r="MUU5" s="85"/>
      <c r="MUV5" s="85"/>
      <c r="MUW5" s="85"/>
      <c r="MUX5" s="85"/>
      <c r="MUY5" s="85"/>
      <c r="MUZ5" s="85"/>
      <c r="MVA5" s="85"/>
      <c r="MVB5" s="85"/>
      <c r="MVC5" s="85"/>
      <c r="MVD5" s="85"/>
      <c r="MVE5" s="85"/>
      <c r="MVF5" s="85"/>
      <c r="MVG5" s="85"/>
      <c r="MVH5" s="85"/>
      <c r="MVI5" s="85"/>
      <c r="MVJ5" s="85"/>
      <c r="MVK5" s="85"/>
      <c r="MVL5" s="85"/>
      <c r="MVM5" s="85"/>
      <c r="MVN5" s="85"/>
      <c r="MVO5" s="85"/>
      <c r="MVP5" s="85"/>
      <c r="MVQ5" s="85"/>
      <c r="MVR5" s="85"/>
      <c r="MVS5" s="85"/>
      <c r="MVT5" s="85"/>
      <c r="MVU5" s="85"/>
      <c r="MVV5" s="85"/>
      <c r="MVW5" s="85"/>
      <c r="MVX5" s="85"/>
      <c r="MVY5" s="85"/>
      <c r="MVZ5" s="85"/>
      <c r="MWA5" s="85"/>
      <c r="MWB5" s="85"/>
      <c r="MWC5" s="85"/>
      <c r="MWD5" s="85"/>
      <c r="MWE5" s="85"/>
      <c r="MWF5" s="85"/>
      <c r="MWG5" s="85"/>
      <c r="MWH5" s="85"/>
      <c r="MWI5" s="85"/>
      <c r="MWJ5" s="85"/>
      <c r="MWK5" s="85"/>
      <c r="MWL5" s="85"/>
      <c r="MWM5" s="85"/>
      <c r="MWN5" s="85"/>
      <c r="MWO5" s="85"/>
      <c r="MWP5" s="85"/>
      <c r="MWQ5" s="85"/>
      <c r="MWR5" s="85"/>
      <c r="MWS5" s="85"/>
      <c r="MWT5" s="85"/>
      <c r="MWU5" s="85"/>
      <c r="MWV5" s="85"/>
      <c r="MWW5" s="85"/>
      <c r="MWX5" s="85"/>
      <c r="MWY5" s="85"/>
      <c r="MWZ5" s="85"/>
      <c r="MXA5" s="85"/>
      <c r="MXB5" s="85"/>
      <c r="MXC5" s="85"/>
      <c r="MXD5" s="85"/>
      <c r="MXE5" s="85"/>
      <c r="MXF5" s="85"/>
      <c r="MXG5" s="85"/>
      <c r="MXH5" s="85"/>
      <c r="MXI5" s="85"/>
      <c r="MXJ5" s="85"/>
      <c r="MXK5" s="85"/>
      <c r="MXL5" s="85"/>
      <c r="MXM5" s="85"/>
      <c r="MXN5" s="85"/>
      <c r="MXO5" s="85"/>
      <c r="MXP5" s="85"/>
      <c r="MXQ5" s="85"/>
      <c r="MXR5" s="85"/>
      <c r="MXS5" s="85"/>
      <c r="MXT5" s="85"/>
      <c r="MXU5" s="85"/>
      <c r="MXV5" s="85"/>
      <c r="MXW5" s="85"/>
      <c r="MXX5" s="85"/>
      <c r="MXY5" s="85"/>
      <c r="MXZ5" s="85"/>
      <c r="MYA5" s="85"/>
      <c r="MYB5" s="85"/>
      <c r="MYC5" s="85"/>
      <c r="MYD5" s="85"/>
      <c r="MYE5" s="85"/>
      <c r="MYF5" s="85"/>
      <c r="MYG5" s="85"/>
      <c r="MYH5" s="85"/>
      <c r="MYI5" s="85"/>
      <c r="MYJ5" s="85"/>
      <c r="MYK5" s="85"/>
      <c r="MYL5" s="85"/>
      <c r="MYM5" s="85"/>
      <c r="MYN5" s="85"/>
      <c r="MYO5" s="85"/>
      <c r="MYP5" s="85"/>
      <c r="MYQ5" s="85"/>
      <c r="MYR5" s="85"/>
      <c r="MYS5" s="85"/>
      <c r="MYT5" s="85"/>
      <c r="MYU5" s="85"/>
      <c r="MYV5" s="85"/>
      <c r="MYW5" s="85"/>
      <c r="MYX5" s="85"/>
      <c r="MYY5" s="85"/>
      <c r="MYZ5" s="85"/>
      <c r="MZA5" s="85"/>
      <c r="MZB5" s="85"/>
      <c r="MZC5" s="85"/>
      <c r="MZD5" s="85"/>
      <c r="MZE5" s="85"/>
      <c r="MZF5" s="85"/>
      <c r="MZG5" s="85"/>
      <c r="MZH5" s="85"/>
      <c r="MZI5" s="85"/>
      <c r="MZJ5" s="85"/>
      <c r="MZK5" s="85"/>
      <c r="MZL5" s="85"/>
      <c r="MZM5" s="85"/>
      <c r="MZN5" s="85"/>
      <c r="MZO5" s="85"/>
      <c r="MZP5" s="85"/>
      <c r="MZQ5" s="85"/>
      <c r="MZR5" s="85"/>
      <c r="MZS5" s="85"/>
      <c r="MZT5" s="85"/>
      <c r="MZU5" s="85"/>
      <c r="MZV5" s="85"/>
      <c r="MZW5" s="85"/>
      <c r="MZX5" s="85"/>
      <c r="MZY5" s="85"/>
      <c r="MZZ5" s="85"/>
      <c r="NAA5" s="85"/>
      <c r="NAB5" s="85"/>
      <c r="NAC5" s="85"/>
      <c r="NAD5" s="85"/>
      <c r="NAE5" s="85"/>
      <c r="NAF5" s="85"/>
      <c r="NAG5" s="85"/>
      <c r="NAH5" s="85"/>
      <c r="NAI5" s="85"/>
      <c r="NAJ5" s="85"/>
      <c r="NAK5" s="85"/>
      <c r="NAL5" s="85"/>
      <c r="NAM5" s="85"/>
      <c r="NAN5" s="85"/>
      <c r="NAO5" s="85"/>
      <c r="NAP5" s="85"/>
      <c r="NAQ5" s="85"/>
      <c r="NAR5" s="85"/>
      <c r="NAS5" s="85"/>
      <c r="NAT5" s="85"/>
      <c r="NAU5" s="85"/>
      <c r="NAV5" s="85"/>
      <c r="NAW5" s="85"/>
      <c r="NAX5" s="85"/>
      <c r="NAY5" s="85"/>
      <c r="NAZ5" s="85"/>
      <c r="NBA5" s="85"/>
      <c r="NBB5" s="85"/>
      <c r="NBC5" s="85"/>
      <c r="NBD5" s="85"/>
      <c r="NBE5" s="85"/>
      <c r="NBF5" s="85"/>
      <c r="NBG5" s="85"/>
      <c r="NBH5" s="85"/>
      <c r="NBI5" s="85"/>
      <c r="NBJ5" s="85"/>
      <c r="NBK5" s="85"/>
      <c r="NBL5" s="85"/>
      <c r="NBM5" s="85"/>
      <c r="NBN5" s="85"/>
      <c r="NBO5" s="85"/>
      <c r="NBP5" s="85"/>
      <c r="NBQ5" s="85"/>
      <c r="NBR5" s="85"/>
      <c r="NBS5" s="85"/>
      <c r="NBT5" s="85"/>
      <c r="NBU5" s="85"/>
      <c r="NBV5" s="85"/>
      <c r="NBW5" s="85"/>
      <c r="NBX5" s="85"/>
      <c r="NBY5" s="85"/>
      <c r="NBZ5" s="85"/>
      <c r="NCA5" s="85"/>
      <c r="NCB5" s="85"/>
      <c r="NCC5" s="85"/>
      <c r="NCD5" s="85"/>
      <c r="NCE5" s="85"/>
      <c r="NCF5" s="85"/>
      <c r="NCG5" s="85"/>
      <c r="NCH5" s="85"/>
      <c r="NCI5" s="85"/>
      <c r="NCJ5" s="85"/>
      <c r="NCK5" s="85"/>
      <c r="NCL5" s="85"/>
      <c r="NCM5" s="85"/>
      <c r="NCN5" s="85"/>
      <c r="NCO5" s="85"/>
      <c r="NCP5" s="85"/>
      <c r="NCQ5" s="85"/>
      <c r="NCR5" s="85"/>
      <c r="NCS5" s="85"/>
      <c r="NCT5" s="85"/>
      <c r="NCU5" s="85"/>
      <c r="NCV5" s="85"/>
      <c r="NCW5" s="85"/>
      <c r="NCX5" s="85"/>
      <c r="NCY5" s="85"/>
      <c r="NCZ5" s="85"/>
      <c r="NDA5" s="85"/>
      <c r="NDB5" s="85"/>
      <c r="NDC5" s="85"/>
      <c r="NDD5" s="85"/>
      <c r="NDE5" s="85"/>
      <c r="NDF5" s="85"/>
      <c r="NDG5" s="85"/>
      <c r="NDH5" s="85"/>
      <c r="NDI5" s="85"/>
      <c r="NDJ5" s="85"/>
      <c r="NDK5" s="85"/>
      <c r="NDL5" s="85"/>
      <c r="NDM5" s="85"/>
      <c r="NDN5" s="85"/>
      <c r="NDO5" s="85"/>
      <c r="NDP5" s="85"/>
      <c r="NDQ5" s="85"/>
      <c r="NDR5" s="85"/>
      <c r="NDS5" s="85"/>
      <c r="NDT5" s="85"/>
      <c r="NDU5" s="85"/>
      <c r="NDV5" s="85"/>
      <c r="NDW5" s="85"/>
      <c r="NDX5" s="85"/>
      <c r="NDY5" s="85"/>
      <c r="NDZ5" s="85"/>
      <c r="NEA5" s="85"/>
      <c r="NEB5" s="85"/>
      <c r="NEC5" s="85"/>
      <c r="NED5" s="85"/>
      <c r="NEE5" s="85"/>
      <c r="NEF5" s="85"/>
      <c r="NEG5" s="85"/>
      <c r="NEH5" s="85"/>
      <c r="NEI5" s="85"/>
      <c r="NEJ5" s="85"/>
      <c r="NEK5" s="85"/>
      <c r="NEL5" s="85"/>
      <c r="NEM5" s="85"/>
      <c r="NEN5" s="85"/>
      <c r="NEO5" s="85"/>
      <c r="NEP5" s="85"/>
      <c r="NEQ5" s="85"/>
      <c r="NER5" s="85"/>
      <c r="NES5" s="85"/>
      <c r="NET5" s="85"/>
      <c r="NEU5" s="85"/>
      <c r="NEV5" s="85"/>
      <c r="NEW5" s="85"/>
      <c r="NEX5" s="85"/>
      <c r="NEY5" s="85"/>
      <c r="NEZ5" s="85"/>
      <c r="NFA5" s="85"/>
      <c r="NFB5" s="85"/>
      <c r="NFC5" s="85"/>
      <c r="NFD5" s="85"/>
      <c r="NFE5" s="85"/>
      <c r="NFF5" s="85"/>
      <c r="NFG5" s="85"/>
      <c r="NFH5" s="85"/>
      <c r="NFI5" s="85"/>
      <c r="NFJ5" s="85"/>
      <c r="NFK5" s="85"/>
      <c r="NFL5" s="85"/>
      <c r="NFM5" s="85"/>
      <c r="NFN5" s="85"/>
      <c r="NFO5" s="85"/>
      <c r="NFP5" s="85"/>
      <c r="NFQ5" s="85"/>
      <c r="NFR5" s="85"/>
      <c r="NFS5" s="85"/>
      <c r="NFT5" s="85"/>
      <c r="NFU5" s="85"/>
      <c r="NFV5" s="85"/>
      <c r="NFW5" s="85"/>
      <c r="NFX5" s="85"/>
      <c r="NFY5" s="85"/>
      <c r="NFZ5" s="85"/>
      <c r="NGA5" s="85"/>
      <c r="NGB5" s="85"/>
      <c r="NGC5" s="85"/>
      <c r="NGD5" s="85"/>
      <c r="NGE5" s="85"/>
      <c r="NGF5" s="85"/>
      <c r="NGG5" s="85"/>
      <c r="NGH5" s="85"/>
      <c r="NGI5" s="85"/>
      <c r="NGJ5" s="85"/>
      <c r="NGK5" s="85"/>
      <c r="NGL5" s="85"/>
      <c r="NGM5" s="85"/>
      <c r="NGN5" s="85"/>
      <c r="NGO5" s="85"/>
      <c r="NGP5" s="85"/>
      <c r="NGQ5" s="85"/>
      <c r="NGR5" s="85"/>
      <c r="NGS5" s="85"/>
      <c r="NGT5" s="85"/>
      <c r="NGU5" s="85"/>
      <c r="NGV5" s="85"/>
      <c r="NGW5" s="85"/>
      <c r="NGX5" s="85"/>
      <c r="NGY5" s="85"/>
      <c r="NGZ5" s="85"/>
      <c r="NHA5" s="85"/>
      <c r="NHB5" s="85"/>
      <c r="NHC5" s="85"/>
      <c r="NHD5" s="85"/>
      <c r="NHE5" s="85"/>
      <c r="NHF5" s="85"/>
      <c r="NHG5" s="85"/>
      <c r="NHH5" s="85"/>
      <c r="NHI5" s="85"/>
      <c r="NHJ5" s="85"/>
      <c r="NHK5" s="85"/>
      <c r="NHL5" s="85"/>
      <c r="NHM5" s="85"/>
      <c r="NHN5" s="85"/>
      <c r="NHO5" s="85"/>
      <c r="NHP5" s="85"/>
      <c r="NHQ5" s="85"/>
      <c r="NHR5" s="85"/>
      <c r="NHS5" s="85"/>
      <c r="NHT5" s="85"/>
      <c r="NHU5" s="85"/>
      <c r="NHV5" s="85"/>
      <c r="NHW5" s="85"/>
      <c r="NHX5" s="85"/>
      <c r="NHY5" s="85"/>
      <c r="NHZ5" s="85"/>
      <c r="NIA5" s="85"/>
      <c r="NIB5" s="85"/>
      <c r="NIC5" s="85"/>
      <c r="NID5" s="85"/>
      <c r="NIE5" s="85"/>
      <c r="NIF5" s="85"/>
      <c r="NIG5" s="85"/>
      <c r="NIH5" s="85"/>
      <c r="NII5" s="85"/>
      <c r="NIJ5" s="85"/>
      <c r="NIK5" s="85"/>
      <c r="NIL5" s="85"/>
      <c r="NIM5" s="85"/>
      <c r="NIN5" s="85"/>
      <c r="NIO5" s="85"/>
      <c r="NIP5" s="85"/>
      <c r="NIQ5" s="85"/>
      <c r="NIR5" s="85"/>
      <c r="NIS5" s="85"/>
      <c r="NIT5" s="85"/>
      <c r="NIU5" s="85"/>
      <c r="NIV5" s="85"/>
      <c r="NIW5" s="85"/>
      <c r="NIX5" s="85"/>
      <c r="NIY5" s="85"/>
      <c r="NIZ5" s="85"/>
      <c r="NJA5" s="85"/>
      <c r="NJB5" s="85"/>
      <c r="NJC5" s="85"/>
      <c r="NJD5" s="85"/>
      <c r="NJE5" s="85"/>
      <c r="NJF5" s="85"/>
      <c r="NJG5" s="85"/>
      <c r="NJH5" s="85"/>
      <c r="NJI5" s="85"/>
      <c r="NJJ5" s="85"/>
      <c r="NJK5" s="85"/>
      <c r="NJL5" s="85"/>
      <c r="NJM5" s="85"/>
      <c r="NJN5" s="85"/>
      <c r="NJO5" s="85"/>
      <c r="NJP5" s="85"/>
      <c r="NJQ5" s="85"/>
      <c r="NJR5" s="85"/>
      <c r="NJS5" s="85"/>
      <c r="NJT5" s="85"/>
      <c r="NJU5" s="85"/>
      <c r="NJV5" s="85"/>
      <c r="NJW5" s="85"/>
      <c r="NJX5" s="85"/>
      <c r="NJY5" s="85"/>
      <c r="NJZ5" s="85"/>
      <c r="NKA5" s="85"/>
      <c r="NKB5" s="85"/>
      <c r="NKC5" s="85"/>
      <c r="NKD5" s="85"/>
      <c r="NKE5" s="85"/>
      <c r="NKF5" s="85"/>
      <c r="NKG5" s="85"/>
      <c r="NKH5" s="85"/>
      <c r="NKI5" s="85"/>
      <c r="NKJ5" s="85"/>
      <c r="NKK5" s="85"/>
      <c r="NKL5" s="85"/>
      <c r="NKM5" s="85"/>
      <c r="NKN5" s="85"/>
      <c r="NKO5" s="85"/>
      <c r="NKP5" s="85"/>
      <c r="NKQ5" s="85"/>
      <c r="NKR5" s="85"/>
      <c r="NKS5" s="85"/>
      <c r="NKT5" s="85"/>
      <c r="NKU5" s="85"/>
      <c r="NKV5" s="85"/>
      <c r="NKW5" s="85"/>
      <c r="NKX5" s="85"/>
      <c r="NKY5" s="85"/>
      <c r="NKZ5" s="85"/>
      <c r="NLA5" s="85"/>
      <c r="NLB5" s="85"/>
      <c r="NLC5" s="85"/>
      <c r="NLD5" s="85"/>
      <c r="NLE5" s="85"/>
      <c r="NLF5" s="85"/>
      <c r="NLG5" s="85"/>
      <c r="NLH5" s="85"/>
      <c r="NLI5" s="85"/>
      <c r="NLJ5" s="85"/>
      <c r="NLK5" s="85"/>
      <c r="NLL5" s="85"/>
      <c r="NLM5" s="85"/>
      <c r="NLN5" s="85"/>
      <c r="NLO5" s="85"/>
      <c r="NLP5" s="85"/>
      <c r="NLQ5" s="85"/>
      <c r="NLR5" s="85"/>
      <c r="NLS5" s="85"/>
      <c r="NLT5" s="85"/>
      <c r="NLU5" s="85"/>
      <c r="NLV5" s="85"/>
      <c r="NLW5" s="85"/>
      <c r="NLX5" s="85"/>
      <c r="NLY5" s="85"/>
      <c r="NLZ5" s="85"/>
      <c r="NMA5" s="85"/>
      <c r="NMB5" s="85"/>
      <c r="NMC5" s="85"/>
      <c r="NMD5" s="85"/>
      <c r="NME5" s="85"/>
      <c r="NMF5" s="85"/>
      <c r="NMG5" s="85"/>
      <c r="NMH5" s="85"/>
      <c r="NMI5" s="85"/>
      <c r="NMJ5" s="85"/>
      <c r="NMK5" s="85"/>
      <c r="NML5" s="85"/>
      <c r="NMM5" s="85"/>
      <c r="NMN5" s="85"/>
      <c r="NMO5" s="85"/>
      <c r="NMP5" s="85"/>
      <c r="NMQ5" s="85"/>
      <c r="NMR5" s="85"/>
      <c r="NMS5" s="85"/>
      <c r="NMT5" s="85"/>
      <c r="NMU5" s="85"/>
      <c r="NMV5" s="85"/>
      <c r="NMW5" s="85"/>
      <c r="NMX5" s="85"/>
      <c r="NMY5" s="85"/>
      <c r="NMZ5" s="85"/>
      <c r="NNA5" s="85"/>
      <c r="NNB5" s="85"/>
      <c r="NNC5" s="85"/>
      <c r="NND5" s="85"/>
      <c r="NNE5" s="85"/>
      <c r="NNF5" s="85"/>
      <c r="NNG5" s="85"/>
      <c r="NNH5" s="85"/>
      <c r="NNI5" s="85"/>
      <c r="NNJ5" s="85"/>
      <c r="NNK5" s="85"/>
      <c r="NNL5" s="85"/>
      <c r="NNM5" s="85"/>
      <c r="NNN5" s="85"/>
      <c r="NNO5" s="85"/>
      <c r="NNP5" s="85"/>
      <c r="NNQ5" s="85"/>
      <c r="NNR5" s="85"/>
      <c r="NNS5" s="85"/>
      <c r="NNT5" s="85"/>
      <c r="NNU5" s="85"/>
      <c r="NNV5" s="85"/>
      <c r="NNW5" s="85"/>
      <c r="NNX5" s="85"/>
      <c r="NNY5" s="85"/>
      <c r="NNZ5" s="85"/>
      <c r="NOA5" s="85"/>
      <c r="NOB5" s="85"/>
      <c r="NOC5" s="85"/>
      <c r="NOD5" s="85"/>
      <c r="NOE5" s="85"/>
      <c r="NOF5" s="85"/>
      <c r="NOG5" s="85"/>
      <c r="NOH5" s="85"/>
      <c r="NOI5" s="85"/>
      <c r="NOJ5" s="85"/>
      <c r="NOK5" s="85"/>
      <c r="NOL5" s="85"/>
      <c r="NOM5" s="85"/>
      <c r="NON5" s="85"/>
      <c r="NOO5" s="85"/>
      <c r="NOP5" s="85"/>
      <c r="NOQ5" s="85"/>
      <c r="NOR5" s="85"/>
      <c r="NOS5" s="85"/>
      <c r="NOT5" s="85"/>
      <c r="NOU5" s="85"/>
      <c r="NOV5" s="85"/>
      <c r="NOW5" s="85"/>
      <c r="NOX5" s="85"/>
      <c r="NOY5" s="85"/>
      <c r="NOZ5" s="85"/>
      <c r="NPA5" s="85"/>
      <c r="NPB5" s="85"/>
      <c r="NPC5" s="85"/>
      <c r="NPD5" s="85"/>
      <c r="NPE5" s="85"/>
      <c r="NPF5" s="85"/>
      <c r="NPG5" s="85"/>
      <c r="NPH5" s="85"/>
      <c r="NPI5" s="85"/>
      <c r="NPJ5" s="85"/>
      <c r="NPK5" s="85"/>
      <c r="NPL5" s="85"/>
      <c r="NPM5" s="85"/>
      <c r="NPN5" s="85"/>
      <c r="NPO5" s="85"/>
      <c r="NPP5" s="85"/>
      <c r="NPQ5" s="85"/>
      <c r="NPR5" s="85"/>
      <c r="NPS5" s="85"/>
      <c r="NPT5" s="85"/>
      <c r="NPU5" s="85"/>
      <c r="NPV5" s="85"/>
      <c r="NPW5" s="85"/>
      <c r="NPX5" s="85"/>
      <c r="NPY5" s="85"/>
      <c r="NPZ5" s="85"/>
      <c r="NQA5" s="85"/>
      <c r="NQB5" s="85"/>
      <c r="NQC5" s="85"/>
      <c r="NQD5" s="85"/>
      <c r="NQE5" s="85"/>
      <c r="NQF5" s="85"/>
      <c r="NQG5" s="85"/>
      <c r="NQH5" s="85"/>
      <c r="NQI5" s="85"/>
      <c r="NQJ5" s="85"/>
      <c r="NQK5" s="85"/>
      <c r="NQL5" s="85"/>
      <c r="NQM5" s="85"/>
      <c r="NQN5" s="85"/>
      <c r="NQO5" s="85"/>
      <c r="NQP5" s="85"/>
      <c r="NQQ5" s="85"/>
      <c r="NQR5" s="85"/>
      <c r="NQS5" s="85"/>
      <c r="NQT5" s="85"/>
      <c r="NQU5" s="85"/>
      <c r="NQV5" s="85"/>
      <c r="NQW5" s="85"/>
      <c r="NQX5" s="85"/>
      <c r="NQY5" s="85"/>
      <c r="NQZ5" s="85"/>
      <c r="NRA5" s="85"/>
      <c r="NRB5" s="85"/>
      <c r="NRC5" s="85"/>
      <c r="NRD5" s="85"/>
      <c r="NRE5" s="85"/>
      <c r="NRF5" s="85"/>
      <c r="NRG5" s="85"/>
      <c r="NRH5" s="85"/>
      <c r="NRI5" s="85"/>
      <c r="NRJ5" s="85"/>
      <c r="NRK5" s="85"/>
      <c r="NRL5" s="85"/>
      <c r="NRM5" s="85"/>
      <c r="NRN5" s="85"/>
      <c r="NRO5" s="85"/>
      <c r="NRP5" s="85"/>
      <c r="NRQ5" s="85"/>
      <c r="NRR5" s="85"/>
      <c r="NRS5" s="85"/>
      <c r="NRT5" s="85"/>
      <c r="NRU5" s="85"/>
      <c r="NRV5" s="85"/>
      <c r="NRW5" s="85"/>
      <c r="NRX5" s="85"/>
      <c r="NRY5" s="85"/>
      <c r="NRZ5" s="85"/>
      <c r="NSA5" s="85"/>
      <c r="NSB5" s="85"/>
      <c r="NSC5" s="85"/>
      <c r="NSD5" s="85"/>
      <c r="NSE5" s="85"/>
      <c r="NSF5" s="85"/>
      <c r="NSG5" s="85"/>
      <c r="NSH5" s="85"/>
      <c r="NSI5" s="85"/>
      <c r="NSJ5" s="85"/>
      <c r="NSK5" s="85"/>
      <c r="NSL5" s="85"/>
      <c r="NSM5" s="85"/>
      <c r="NSN5" s="85"/>
      <c r="NSO5" s="85"/>
      <c r="NSP5" s="85"/>
      <c r="NSQ5" s="85"/>
      <c r="NSR5" s="85"/>
      <c r="NSS5" s="85"/>
      <c r="NST5" s="85"/>
      <c r="NSU5" s="85"/>
      <c r="NSV5" s="85"/>
      <c r="NSW5" s="85"/>
      <c r="NSX5" s="85"/>
      <c r="NSY5" s="85"/>
      <c r="NSZ5" s="85"/>
      <c r="NTA5" s="85"/>
      <c r="NTB5" s="85"/>
      <c r="NTC5" s="85"/>
      <c r="NTD5" s="85"/>
      <c r="NTE5" s="85"/>
      <c r="NTF5" s="85"/>
      <c r="NTG5" s="85"/>
      <c r="NTH5" s="85"/>
      <c r="NTI5" s="85"/>
      <c r="NTJ5" s="85"/>
      <c r="NTK5" s="85"/>
      <c r="NTL5" s="85"/>
      <c r="NTM5" s="85"/>
      <c r="NTN5" s="85"/>
      <c r="NTO5" s="85"/>
      <c r="NTP5" s="85"/>
      <c r="NTQ5" s="85"/>
      <c r="NTR5" s="85"/>
      <c r="NTS5" s="85"/>
      <c r="NTT5" s="85"/>
      <c r="NTU5" s="85"/>
      <c r="NTV5" s="85"/>
      <c r="NTW5" s="85"/>
      <c r="NTX5" s="85"/>
      <c r="NTY5" s="85"/>
      <c r="NTZ5" s="85"/>
      <c r="NUA5" s="85"/>
      <c r="NUB5" s="85"/>
      <c r="NUC5" s="85"/>
      <c r="NUD5" s="85"/>
      <c r="NUE5" s="85"/>
      <c r="NUF5" s="85"/>
      <c r="NUG5" s="85"/>
      <c r="NUH5" s="85"/>
      <c r="NUI5" s="85"/>
      <c r="NUJ5" s="85"/>
      <c r="NUK5" s="85"/>
      <c r="NUL5" s="85"/>
      <c r="NUM5" s="85"/>
      <c r="NUN5" s="85"/>
      <c r="NUO5" s="85"/>
      <c r="NUP5" s="85"/>
      <c r="NUQ5" s="85"/>
      <c r="NUR5" s="85"/>
      <c r="NUS5" s="85"/>
      <c r="NUT5" s="85"/>
      <c r="NUU5" s="85"/>
      <c r="NUV5" s="85"/>
      <c r="NUW5" s="85"/>
      <c r="NUX5" s="85"/>
      <c r="NUY5" s="85"/>
      <c r="NUZ5" s="85"/>
      <c r="NVA5" s="85"/>
      <c r="NVB5" s="85"/>
      <c r="NVC5" s="85"/>
      <c r="NVD5" s="85"/>
      <c r="NVE5" s="85"/>
      <c r="NVF5" s="85"/>
      <c r="NVG5" s="85"/>
      <c r="NVH5" s="85"/>
      <c r="NVI5" s="85"/>
      <c r="NVJ5" s="85"/>
      <c r="NVK5" s="85"/>
      <c r="NVL5" s="85"/>
      <c r="NVM5" s="85"/>
      <c r="NVN5" s="85"/>
      <c r="NVO5" s="85"/>
      <c r="NVP5" s="85"/>
      <c r="NVQ5" s="85"/>
      <c r="NVR5" s="85"/>
      <c r="NVS5" s="85"/>
      <c r="NVT5" s="85"/>
      <c r="NVU5" s="85"/>
      <c r="NVV5" s="85"/>
      <c r="NVW5" s="85"/>
      <c r="NVX5" s="85"/>
      <c r="NVY5" s="85"/>
      <c r="NVZ5" s="85"/>
      <c r="NWA5" s="85"/>
      <c r="NWB5" s="85"/>
      <c r="NWC5" s="85"/>
      <c r="NWD5" s="85"/>
      <c r="NWE5" s="85"/>
      <c r="NWF5" s="85"/>
      <c r="NWG5" s="85"/>
      <c r="NWH5" s="85"/>
      <c r="NWI5" s="85"/>
      <c r="NWJ5" s="85"/>
      <c r="NWK5" s="85"/>
      <c r="NWL5" s="85"/>
      <c r="NWM5" s="85"/>
      <c r="NWN5" s="85"/>
      <c r="NWO5" s="85"/>
      <c r="NWP5" s="85"/>
      <c r="NWQ5" s="85"/>
      <c r="NWR5" s="85"/>
      <c r="NWS5" s="85"/>
      <c r="NWT5" s="85"/>
      <c r="NWU5" s="85"/>
      <c r="NWV5" s="85"/>
      <c r="NWW5" s="85"/>
      <c r="NWX5" s="85"/>
      <c r="NWY5" s="85"/>
      <c r="NWZ5" s="85"/>
      <c r="NXA5" s="85"/>
      <c r="NXB5" s="85"/>
      <c r="NXC5" s="85"/>
      <c r="NXD5" s="85"/>
      <c r="NXE5" s="85"/>
      <c r="NXF5" s="85"/>
      <c r="NXG5" s="85"/>
      <c r="NXH5" s="85"/>
      <c r="NXI5" s="85"/>
      <c r="NXJ5" s="85"/>
      <c r="NXK5" s="85"/>
      <c r="NXL5" s="85"/>
      <c r="NXM5" s="85"/>
      <c r="NXN5" s="85"/>
      <c r="NXO5" s="85"/>
      <c r="NXP5" s="85"/>
      <c r="NXQ5" s="85"/>
      <c r="NXR5" s="85"/>
      <c r="NXS5" s="85"/>
      <c r="NXT5" s="85"/>
      <c r="NXU5" s="85"/>
      <c r="NXV5" s="85"/>
      <c r="NXW5" s="85"/>
      <c r="NXX5" s="85"/>
      <c r="NXY5" s="85"/>
      <c r="NXZ5" s="85"/>
      <c r="NYA5" s="85"/>
      <c r="NYB5" s="85"/>
      <c r="NYC5" s="85"/>
      <c r="NYD5" s="85"/>
      <c r="NYE5" s="85"/>
      <c r="NYF5" s="85"/>
      <c r="NYG5" s="85"/>
      <c r="NYH5" s="85"/>
      <c r="NYI5" s="85"/>
      <c r="NYJ5" s="85"/>
      <c r="NYK5" s="85"/>
      <c r="NYL5" s="85"/>
      <c r="NYM5" s="85"/>
      <c r="NYN5" s="85"/>
      <c r="NYO5" s="85"/>
      <c r="NYP5" s="85"/>
      <c r="NYQ5" s="85"/>
      <c r="NYR5" s="85"/>
      <c r="NYS5" s="85"/>
      <c r="NYT5" s="85"/>
      <c r="NYU5" s="85"/>
      <c r="NYV5" s="85"/>
      <c r="NYW5" s="85"/>
      <c r="NYX5" s="85"/>
      <c r="NYY5" s="85"/>
      <c r="NYZ5" s="85"/>
      <c r="NZA5" s="85"/>
      <c r="NZB5" s="85"/>
      <c r="NZC5" s="85"/>
      <c r="NZD5" s="85"/>
      <c r="NZE5" s="85"/>
      <c r="NZF5" s="85"/>
      <c r="NZG5" s="85"/>
      <c r="NZH5" s="85"/>
      <c r="NZI5" s="85"/>
      <c r="NZJ5" s="85"/>
      <c r="NZK5" s="85"/>
      <c r="NZL5" s="85"/>
      <c r="NZM5" s="85"/>
      <c r="NZN5" s="85"/>
      <c r="NZO5" s="85"/>
      <c r="NZP5" s="85"/>
      <c r="NZQ5" s="85"/>
      <c r="NZR5" s="85"/>
      <c r="NZS5" s="85"/>
      <c r="NZT5" s="85"/>
      <c r="NZU5" s="85"/>
      <c r="NZV5" s="85"/>
      <c r="NZW5" s="85"/>
      <c r="NZX5" s="85"/>
      <c r="NZY5" s="85"/>
      <c r="NZZ5" s="85"/>
      <c r="OAA5" s="85"/>
      <c r="OAB5" s="85"/>
      <c r="OAC5" s="85"/>
      <c r="OAD5" s="85"/>
      <c r="OAE5" s="85"/>
      <c r="OAF5" s="85"/>
      <c r="OAG5" s="85"/>
      <c r="OAH5" s="85"/>
      <c r="OAI5" s="85"/>
      <c r="OAJ5" s="85"/>
      <c r="OAK5" s="85"/>
      <c r="OAL5" s="85"/>
      <c r="OAM5" s="85"/>
      <c r="OAN5" s="85"/>
      <c r="OAO5" s="85"/>
      <c r="OAP5" s="85"/>
      <c r="OAQ5" s="85"/>
      <c r="OAR5" s="85"/>
      <c r="OAS5" s="85"/>
      <c r="OAT5" s="85"/>
      <c r="OAU5" s="85"/>
      <c r="OAV5" s="85"/>
      <c r="OAW5" s="85"/>
      <c r="OAX5" s="85"/>
      <c r="OAY5" s="85"/>
      <c r="OAZ5" s="85"/>
      <c r="OBA5" s="85"/>
      <c r="OBB5" s="85"/>
      <c r="OBC5" s="85"/>
      <c r="OBD5" s="85"/>
      <c r="OBE5" s="85"/>
      <c r="OBF5" s="85"/>
      <c r="OBG5" s="85"/>
      <c r="OBH5" s="85"/>
      <c r="OBI5" s="85"/>
      <c r="OBJ5" s="85"/>
      <c r="OBK5" s="85"/>
      <c r="OBL5" s="85"/>
      <c r="OBM5" s="85"/>
      <c r="OBN5" s="85"/>
      <c r="OBO5" s="85"/>
      <c r="OBP5" s="85"/>
      <c r="OBQ5" s="85"/>
      <c r="OBR5" s="85"/>
      <c r="OBS5" s="85"/>
      <c r="OBT5" s="85"/>
      <c r="OBU5" s="85"/>
      <c r="OBV5" s="85"/>
      <c r="OBW5" s="85"/>
      <c r="OBX5" s="85"/>
      <c r="OBY5" s="85"/>
      <c r="OBZ5" s="85"/>
      <c r="OCA5" s="85"/>
      <c r="OCB5" s="85"/>
      <c r="OCC5" s="85"/>
      <c r="OCD5" s="85"/>
      <c r="OCE5" s="85"/>
      <c r="OCF5" s="85"/>
      <c r="OCG5" s="85"/>
      <c r="OCH5" s="85"/>
      <c r="OCI5" s="85"/>
      <c r="OCJ5" s="85"/>
      <c r="OCK5" s="85"/>
      <c r="OCL5" s="85"/>
      <c r="OCM5" s="85"/>
      <c r="OCN5" s="85"/>
      <c r="OCO5" s="85"/>
      <c r="OCP5" s="85"/>
      <c r="OCQ5" s="85"/>
      <c r="OCR5" s="85"/>
      <c r="OCS5" s="85"/>
      <c r="OCT5" s="85"/>
      <c r="OCU5" s="85"/>
      <c r="OCV5" s="85"/>
      <c r="OCW5" s="85"/>
      <c r="OCX5" s="85"/>
      <c r="OCY5" s="85"/>
      <c r="OCZ5" s="85"/>
      <c r="ODA5" s="85"/>
      <c r="ODB5" s="85"/>
      <c r="ODC5" s="85"/>
      <c r="ODD5" s="85"/>
      <c r="ODE5" s="85"/>
      <c r="ODF5" s="85"/>
      <c r="ODG5" s="85"/>
      <c r="ODH5" s="85"/>
      <c r="ODI5" s="85"/>
      <c r="ODJ5" s="85"/>
      <c r="ODK5" s="85"/>
      <c r="ODL5" s="85"/>
      <c r="ODM5" s="85"/>
      <c r="ODN5" s="85"/>
      <c r="ODO5" s="85"/>
      <c r="ODP5" s="85"/>
      <c r="ODQ5" s="85"/>
      <c r="ODR5" s="85"/>
      <c r="ODS5" s="85"/>
      <c r="ODT5" s="85"/>
      <c r="ODU5" s="85"/>
      <c r="ODV5" s="85"/>
      <c r="ODW5" s="85"/>
      <c r="ODX5" s="85"/>
      <c r="ODY5" s="85"/>
      <c r="ODZ5" s="85"/>
      <c r="OEA5" s="85"/>
      <c r="OEB5" s="85"/>
      <c r="OEC5" s="85"/>
      <c r="OED5" s="85"/>
      <c r="OEE5" s="85"/>
      <c r="OEF5" s="85"/>
      <c r="OEG5" s="85"/>
      <c r="OEH5" s="85"/>
      <c r="OEI5" s="85"/>
      <c r="OEJ5" s="85"/>
      <c r="OEK5" s="85"/>
      <c r="OEL5" s="85"/>
      <c r="OEM5" s="85"/>
      <c r="OEN5" s="85"/>
      <c r="OEO5" s="85"/>
      <c r="OEP5" s="85"/>
      <c r="OEQ5" s="85"/>
      <c r="OER5" s="85"/>
      <c r="OES5" s="85"/>
      <c r="OET5" s="85"/>
      <c r="OEU5" s="85"/>
      <c r="OEV5" s="85"/>
      <c r="OEW5" s="85"/>
      <c r="OEX5" s="85"/>
      <c r="OEY5" s="85"/>
      <c r="OEZ5" s="85"/>
      <c r="OFA5" s="85"/>
      <c r="OFB5" s="85"/>
      <c r="OFC5" s="85"/>
      <c r="OFD5" s="85"/>
      <c r="OFE5" s="85"/>
      <c r="OFF5" s="85"/>
      <c r="OFG5" s="85"/>
      <c r="OFH5" s="85"/>
      <c r="OFI5" s="85"/>
      <c r="OFJ5" s="85"/>
      <c r="OFK5" s="85"/>
      <c r="OFL5" s="85"/>
      <c r="OFM5" s="85"/>
      <c r="OFN5" s="85"/>
      <c r="OFO5" s="85"/>
      <c r="OFP5" s="85"/>
      <c r="OFQ5" s="85"/>
      <c r="OFR5" s="85"/>
      <c r="OFS5" s="85"/>
      <c r="OFT5" s="85"/>
      <c r="OFU5" s="85"/>
      <c r="OFV5" s="85"/>
      <c r="OFW5" s="85"/>
      <c r="OFX5" s="85"/>
      <c r="OFY5" s="85"/>
      <c r="OFZ5" s="85"/>
      <c r="OGA5" s="85"/>
      <c r="OGB5" s="85"/>
      <c r="OGC5" s="85"/>
      <c r="OGD5" s="85"/>
      <c r="OGE5" s="85"/>
      <c r="OGF5" s="85"/>
      <c r="OGG5" s="85"/>
      <c r="OGH5" s="85"/>
      <c r="OGI5" s="85"/>
      <c r="OGJ5" s="85"/>
      <c r="OGK5" s="85"/>
      <c r="OGL5" s="85"/>
      <c r="OGM5" s="85"/>
      <c r="OGN5" s="85"/>
      <c r="OGO5" s="85"/>
      <c r="OGP5" s="85"/>
      <c r="OGQ5" s="85"/>
      <c r="OGR5" s="85"/>
      <c r="OGS5" s="85"/>
      <c r="OGT5" s="85"/>
      <c r="OGU5" s="85"/>
      <c r="OGV5" s="85"/>
      <c r="OGW5" s="85"/>
      <c r="OGX5" s="85"/>
      <c r="OGY5" s="85"/>
      <c r="OGZ5" s="85"/>
      <c r="OHA5" s="85"/>
      <c r="OHB5" s="85"/>
      <c r="OHC5" s="85"/>
      <c r="OHD5" s="85"/>
      <c r="OHE5" s="85"/>
      <c r="OHF5" s="85"/>
      <c r="OHG5" s="85"/>
      <c r="OHH5" s="85"/>
      <c r="OHI5" s="85"/>
      <c r="OHJ5" s="85"/>
      <c r="OHK5" s="85"/>
      <c r="OHL5" s="85"/>
      <c r="OHM5" s="85"/>
      <c r="OHN5" s="85"/>
      <c r="OHO5" s="85"/>
      <c r="OHP5" s="85"/>
      <c r="OHQ5" s="85"/>
      <c r="OHR5" s="85"/>
      <c r="OHS5" s="85"/>
      <c r="OHT5" s="85"/>
      <c r="OHU5" s="85"/>
      <c r="OHV5" s="85"/>
      <c r="OHW5" s="85"/>
      <c r="OHX5" s="85"/>
      <c r="OHY5" s="85"/>
      <c r="OHZ5" s="85"/>
      <c r="OIA5" s="85"/>
      <c r="OIB5" s="85"/>
      <c r="OIC5" s="85"/>
      <c r="OID5" s="85"/>
      <c r="OIE5" s="85"/>
      <c r="OIF5" s="85"/>
      <c r="OIG5" s="85"/>
      <c r="OIH5" s="85"/>
      <c r="OII5" s="85"/>
      <c r="OIJ5" s="85"/>
      <c r="OIK5" s="85"/>
      <c r="OIL5" s="85"/>
      <c r="OIM5" s="85"/>
      <c r="OIN5" s="85"/>
      <c r="OIO5" s="85"/>
      <c r="OIP5" s="85"/>
      <c r="OIQ5" s="85"/>
      <c r="OIR5" s="85"/>
      <c r="OIS5" s="85"/>
      <c r="OIT5" s="85"/>
      <c r="OIU5" s="85"/>
      <c r="OIV5" s="85"/>
      <c r="OIW5" s="85"/>
      <c r="OIX5" s="85"/>
      <c r="OIY5" s="85"/>
      <c r="OIZ5" s="85"/>
      <c r="OJA5" s="85"/>
      <c r="OJB5" s="85"/>
      <c r="OJC5" s="85"/>
      <c r="OJD5" s="85"/>
      <c r="OJE5" s="85"/>
      <c r="OJF5" s="85"/>
      <c r="OJG5" s="85"/>
      <c r="OJH5" s="85"/>
      <c r="OJI5" s="85"/>
      <c r="OJJ5" s="85"/>
      <c r="OJK5" s="85"/>
      <c r="OJL5" s="85"/>
      <c r="OJM5" s="85"/>
      <c r="OJN5" s="85"/>
      <c r="OJO5" s="85"/>
      <c r="OJP5" s="85"/>
      <c r="OJQ5" s="85"/>
      <c r="OJR5" s="85"/>
      <c r="OJS5" s="85"/>
      <c r="OJT5" s="85"/>
      <c r="OJU5" s="85"/>
      <c r="OJV5" s="85"/>
      <c r="OJW5" s="85"/>
      <c r="OJX5" s="85"/>
      <c r="OJY5" s="85"/>
      <c r="OJZ5" s="85"/>
      <c r="OKA5" s="85"/>
      <c r="OKB5" s="85"/>
      <c r="OKC5" s="85"/>
      <c r="OKD5" s="85"/>
      <c r="OKE5" s="85"/>
      <c r="OKF5" s="85"/>
      <c r="OKG5" s="85"/>
      <c r="OKH5" s="85"/>
      <c r="OKI5" s="85"/>
      <c r="OKJ5" s="85"/>
      <c r="OKK5" s="85"/>
      <c r="OKL5" s="85"/>
      <c r="OKM5" s="85"/>
      <c r="OKN5" s="85"/>
      <c r="OKO5" s="85"/>
      <c r="OKP5" s="85"/>
      <c r="OKQ5" s="85"/>
      <c r="OKR5" s="85"/>
      <c r="OKS5" s="85"/>
      <c r="OKT5" s="85"/>
      <c r="OKU5" s="85"/>
      <c r="OKV5" s="85"/>
      <c r="OKW5" s="85"/>
      <c r="OKX5" s="85"/>
      <c r="OKY5" s="85"/>
      <c r="OKZ5" s="85"/>
      <c r="OLA5" s="85"/>
      <c r="OLB5" s="85"/>
      <c r="OLC5" s="85"/>
      <c r="OLD5" s="85"/>
      <c r="OLE5" s="85"/>
      <c r="OLF5" s="85"/>
      <c r="OLG5" s="85"/>
      <c r="OLH5" s="85"/>
      <c r="OLI5" s="85"/>
      <c r="OLJ5" s="85"/>
      <c r="OLK5" s="85"/>
      <c r="OLL5" s="85"/>
      <c r="OLM5" s="85"/>
      <c r="OLN5" s="85"/>
      <c r="OLO5" s="85"/>
      <c r="OLP5" s="85"/>
      <c r="OLQ5" s="85"/>
      <c r="OLR5" s="85"/>
      <c r="OLS5" s="85"/>
      <c r="OLT5" s="85"/>
      <c r="OLU5" s="85"/>
      <c r="OLV5" s="85"/>
      <c r="OLW5" s="85"/>
      <c r="OLX5" s="85"/>
      <c r="OLY5" s="85"/>
      <c r="OLZ5" s="85"/>
      <c r="OMA5" s="85"/>
      <c r="OMB5" s="85"/>
      <c r="OMC5" s="85"/>
      <c r="OMD5" s="85"/>
      <c r="OME5" s="85"/>
      <c r="OMF5" s="85"/>
      <c r="OMG5" s="85"/>
      <c r="OMH5" s="85"/>
      <c r="OMI5" s="85"/>
      <c r="OMJ5" s="85"/>
      <c r="OMK5" s="85"/>
      <c r="OML5" s="85"/>
      <c r="OMM5" s="85"/>
      <c r="OMN5" s="85"/>
      <c r="OMO5" s="85"/>
      <c r="OMP5" s="85"/>
      <c r="OMQ5" s="85"/>
      <c r="OMR5" s="85"/>
      <c r="OMS5" s="85"/>
      <c r="OMT5" s="85"/>
      <c r="OMU5" s="85"/>
      <c r="OMV5" s="85"/>
      <c r="OMW5" s="85"/>
      <c r="OMX5" s="85"/>
      <c r="OMY5" s="85"/>
      <c r="OMZ5" s="85"/>
      <c r="ONA5" s="85"/>
      <c r="ONB5" s="85"/>
      <c r="ONC5" s="85"/>
      <c r="OND5" s="85"/>
      <c r="ONE5" s="85"/>
      <c r="ONF5" s="85"/>
      <c r="ONG5" s="85"/>
      <c r="ONH5" s="85"/>
      <c r="ONI5" s="85"/>
      <c r="ONJ5" s="85"/>
      <c r="ONK5" s="85"/>
      <c r="ONL5" s="85"/>
      <c r="ONM5" s="85"/>
      <c r="ONN5" s="85"/>
      <c r="ONO5" s="85"/>
      <c r="ONP5" s="85"/>
      <c r="ONQ5" s="85"/>
      <c r="ONR5" s="85"/>
      <c r="ONS5" s="85"/>
      <c r="ONT5" s="85"/>
      <c r="ONU5" s="85"/>
      <c r="ONV5" s="85"/>
      <c r="ONW5" s="85"/>
      <c r="ONX5" s="85"/>
      <c r="ONY5" s="85"/>
      <c r="ONZ5" s="85"/>
      <c r="OOA5" s="85"/>
      <c r="OOB5" s="85"/>
      <c r="OOC5" s="85"/>
      <c r="OOD5" s="85"/>
      <c r="OOE5" s="85"/>
      <c r="OOF5" s="85"/>
      <c r="OOG5" s="85"/>
      <c r="OOH5" s="85"/>
      <c r="OOI5" s="85"/>
      <c r="OOJ5" s="85"/>
      <c r="OOK5" s="85"/>
      <c r="OOL5" s="85"/>
      <c r="OOM5" s="85"/>
      <c r="OON5" s="85"/>
      <c r="OOO5" s="85"/>
      <c r="OOP5" s="85"/>
      <c r="OOQ5" s="85"/>
      <c r="OOR5" s="85"/>
      <c r="OOS5" s="85"/>
      <c r="OOT5" s="85"/>
      <c r="OOU5" s="85"/>
      <c r="OOV5" s="85"/>
      <c r="OOW5" s="85"/>
      <c r="OOX5" s="85"/>
      <c r="OOY5" s="85"/>
      <c r="OOZ5" s="85"/>
      <c r="OPA5" s="85"/>
      <c r="OPB5" s="85"/>
      <c r="OPC5" s="85"/>
      <c r="OPD5" s="85"/>
      <c r="OPE5" s="85"/>
      <c r="OPF5" s="85"/>
      <c r="OPG5" s="85"/>
      <c r="OPH5" s="85"/>
      <c r="OPI5" s="85"/>
      <c r="OPJ5" s="85"/>
      <c r="OPK5" s="85"/>
      <c r="OPL5" s="85"/>
      <c r="OPM5" s="85"/>
      <c r="OPN5" s="85"/>
      <c r="OPO5" s="85"/>
      <c r="OPP5" s="85"/>
      <c r="OPQ5" s="85"/>
      <c r="OPR5" s="85"/>
      <c r="OPS5" s="85"/>
      <c r="OPT5" s="85"/>
      <c r="OPU5" s="85"/>
      <c r="OPV5" s="85"/>
      <c r="OPW5" s="85"/>
      <c r="OPX5" s="85"/>
      <c r="OPY5" s="85"/>
      <c r="OPZ5" s="85"/>
      <c r="OQA5" s="85"/>
      <c r="OQB5" s="85"/>
      <c r="OQC5" s="85"/>
      <c r="OQD5" s="85"/>
      <c r="OQE5" s="85"/>
      <c r="OQF5" s="85"/>
      <c r="OQG5" s="85"/>
      <c r="OQH5" s="85"/>
      <c r="OQI5" s="85"/>
      <c r="OQJ5" s="85"/>
      <c r="OQK5" s="85"/>
      <c r="OQL5" s="85"/>
      <c r="OQM5" s="85"/>
      <c r="OQN5" s="85"/>
      <c r="OQO5" s="85"/>
      <c r="OQP5" s="85"/>
      <c r="OQQ5" s="85"/>
      <c r="OQR5" s="85"/>
      <c r="OQS5" s="85"/>
      <c r="OQT5" s="85"/>
      <c r="OQU5" s="85"/>
      <c r="OQV5" s="85"/>
      <c r="OQW5" s="85"/>
      <c r="OQX5" s="85"/>
      <c r="OQY5" s="85"/>
      <c r="OQZ5" s="85"/>
      <c r="ORA5" s="85"/>
      <c r="ORB5" s="85"/>
      <c r="ORC5" s="85"/>
      <c r="ORD5" s="85"/>
      <c r="ORE5" s="85"/>
      <c r="ORF5" s="85"/>
      <c r="ORG5" s="85"/>
      <c r="ORH5" s="85"/>
      <c r="ORI5" s="85"/>
      <c r="ORJ5" s="85"/>
      <c r="ORK5" s="85"/>
      <c r="ORL5" s="85"/>
      <c r="ORM5" s="85"/>
      <c r="ORN5" s="85"/>
      <c r="ORO5" s="85"/>
      <c r="ORP5" s="85"/>
      <c r="ORQ5" s="85"/>
      <c r="ORR5" s="85"/>
      <c r="ORS5" s="85"/>
      <c r="ORT5" s="85"/>
      <c r="ORU5" s="85"/>
      <c r="ORV5" s="85"/>
      <c r="ORW5" s="85"/>
      <c r="ORX5" s="85"/>
      <c r="ORY5" s="85"/>
      <c r="ORZ5" s="85"/>
      <c r="OSA5" s="85"/>
      <c r="OSB5" s="85"/>
      <c r="OSC5" s="85"/>
      <c r="OSD5" s="85"/>
      <c r="OSE5" s="85"/>
      <c r="OSF5" s="85"/>
      <c r="OSG5" s="85"/>
      <c r="OSH5" s="85"/>
      <c r="OSI5" s="85"/>
      <c r="OSJ5" s="85"/>
      <c r="OSK5" s="85"/>
      <c r="OSL5" s="85"/>
      <c r="OSM5" s="85"/>
      <c r="OSN5" s="85"/>
      <c r="OSO5" s="85"/>
      <c r="OSP5" s="85"/>
      <c r="OSQ5" s="85"/>
      <c r="OSR5" s="85"/>
      <c r="OSS5" s="85"/>
      <c r="OST5" s="85"/>
      <c r="OSU5" s="85"/>
      <c r="OSV5" s="85"/>
      <c r="OSW5" s="85"/>
      <c r="OSX5" s="85"/>
      <c r="OSY5" s="85"/>
      <c r="OSZ5" s="85"/>
      <c r="OTA5" s="85"/>
      <c r="OTB5" s="85"/>
      <c r="OTC5" s="85"/>
      <c r="OTD5" s="85"/>
      <c r="OTE5" s="85"/>
      <c r="OTF5" s="85"/>
      <c r="OTG5" s="85"/>
      <c r="OTH5" s="85"/>
      <c r="OTI5" s="85"/>
      <c r="OTJ5" s="85"/>
      <c r="OTK5" s="85"/>
      <c r="OTL5" s="85"/>
      <c r="OTM5" s="85"/>
      <c r="OTN5" s="85"/>
      <c r="OTO5" s="85"/>
      <c r="OTP5" s="85"/>
      <c r="OTQ5" s="85"/>
      <c r="OTR5" s="85"/>
      <c r="OTS5" s="85"/>
      <c r="OTT5" s="85"/>
      <c r="OTU5" s="85"/>
      <c r="OTV5" s="85"/>
      <c r="OTW5" s="85"/>
      <c r="OTX5" s="85"/>
      <c r="OTY5" s="85"/>
      <c r="OTZ5" s="85"/>
      <c r="OUA5" s="85"/>
      <c r="OUB5" s="85"/>
      <c r="OUC5" s="85"/>
      <c r="OUD5" s="85"/>
      <c r="OUE5" s="85"/>
      <c r="OUF5" s="85"/>
      <c r="OUG5" s="85"/>
      <c r="OUH5" s="85"/>
      <c r="OUI5" s="85"/>
      <c r="OUJ5" s="85"/>
      <c r="OUK5" s="85"/>
      <c r="OUL5" s="85"/>
      <c r="OUM5" s="85"/>
      <c r="OUN5" s="85"/>
      <c r="OUO5" s="85"/>
      <c r="OUP5" s="85"/>
      <c r="OUQ5" s="85"/>
      <c r="OUR5" s="85"/>
      <c r="OUS5" s="85"/>
      <c r="OUT5" s="85"/>
      <c r="OUU5" s="85"/>
      <c r="OUV5" s="85"/>
      <c r="OUW5" s="85"/>
      <c r="OUX5" s="85"/>
      <c r="OUY5" s="85"/>
      <c r="OUZ5" s="85"/>
      <c r="OVA5" s="85"/>
      <c r="OVB5" s="85"/>
      <c r="OVC5" s="85"/>
      <c r="OVD5" s="85"/>
      <c r="OVE5" s="85"/>
      <c r="OVF5" s="85"/>
      <c r="OVG5" s="85"/>
      <c r="OVH5" s="85"/>
      <c r="OVI5" s="85"/>
      <c r="OVJ5" s="85"/>
      <c r="OVK5" s="85"/>
      <c r="OVL5" s="85"/>
      <c r="OVM5" s="85"/>
      <c r="OVN5" s="85"/>
      <c r="OVO5" s="85"/>
      <c r="OVP5" s="85"/>
      <c r="OVQ5" s="85"/>
      <c r="OVR5" s="85"/>
      <c r="OVS5" s="85"/>
      <c r="OVT5" s="85"/>
      <c r="OVU5" s="85"/>
      <c r="OVV5" s="85"/>
      <c r="OVW5" s="85"/>
      <c r="OVX5" s="85"/>
      <c r="OVY5" s="85"/>
      <c r="OVZ5" s="85"/>
      <c r="OWA5" s="85"/>
      <c r="OWB5" s="85"/>
      <c r="OWC5" s="85"/>
      <c r="OWD5" s="85"/>
      <c r="OWE5" s="85"/>
      <c r="OWF5" s="85"/>
      <c r="OWG5" s="85"/>
      <c r="OWH5" s="85"/>
      <c r="OWI5" s="85"/>
      <c r="OWJ5" s="85"/>
      <c r="OWK5" s="85"/>
      <c r="OWL5" s="85"/>
      <c r="OWM5" s="85"/>
      <c r="OWN5" s="85"/>
      <c r="OWO5" s="85"/>
      <c r="OWP5" s="85"/>
      <c r="OWQ5" s="85"/>
      <c r="OWR5" s="85"/>
      <c r="OWS5" s="85"/>
      <c r="OWT5" s="85"/>
      <c r="OWU5" s="85"/>
      <c r="OWV5" s="85"/>
      <c r="OWW5" s="85"/>
      <c r="OWX5" s="85"/>
      <c r="OWY5" s="85"/>
      <c r="OWZ5" s="85"/>
      <c r="OXA5" s="85"/>
      <c r="OXB5" s="85"/>
      <c r="OXC5" s="85"/>
      <c r="OXD5" s="85"/>
      <c r="OXE5" s="85"/>
      <c r="OXF5" s="85"/>
      <c r="OXG5" s="85"/>
      <c r="OXH5" s="85"/>
      <c r="OXI5" s="85"/>
      <c r="OXJ5" s="85"/>
      <c r="OXK5" s="85"/>
      <c r="OXL5" s="85"/>
      <c r="OXM5" s="85"/>
      <c r="OXN5" s="85"/>
      <c r="OXO5" s="85"/>
      <c r="OXP5" s="85"/>
      <c r="OXQ5" s="85"/>
      <c r="OXR5" s="85"/>
      <c r="OXS5" s="85"/>
      <c r="OXT5" s="85"/>
      <c r="OXU5" s="85"/>
      <c r="OXV5" s="85"/>
      <c r="OXW5" s="85"/>
      <c r="OXX5" s="85"/>
      <c r="OXY5" s="85"/>
      <c r="OXZ5" s="85"/>
      <c r="OYA5" s="85"/>
      <c r="OYB5" s="85"/>
      <c r="OYC5" s="85"/>
      <c r="OYD5" s="85"/>
      <c r="OYE5" s="85"/>
      <c r="OYF5" s="85"/>
      <c r="OYG5" s="85"/>
      <c r="OYH5" s="85"/>
      <c r="OYI5" s="85"/>
      <c r="OYJ5" s="85"/>
      <c r="OYK5" s="85"/>
      <c r="OYL5" s="85"/>
      <c r="OYM5" s="85"/>
      <c r="OYN5" s="85"/>
      <c r="OYO5" s="85"/>
      <c r="OYP5" s="85"/>
      <c r="OYQ5" s="85"/>
      <c r="OYR5" s="85"/>
      <c r="OYS5" s="85"/>
      <c r="OYT5" s="85"/>
      <c r="OYU5" s="85"/>
      <c r="OYV5" s="85"/>
      <c r="OYW5" s="85"/>
      <c r="OYX5" s="85"/>
      <c r="OYY5" s="85"/>
      <c r="OYZ5" s="85"/>
      <c r="OZA5" s="85"/>
      <c r="OZB5" s="85"/>
      <c r="OZC5" s="85"/>
      <c r="OZD5" s="85"/>
      <c r="OZE5" s="85"/>
      <c r="OZF5" s="85"/>
      <c r="OZG5" s="85"/>
      <c r="OZH5" s="85"/>
      <c r="OZI5" s="85"/>
      <c r="OZJ5" s="85"/>
      <c r="OZK5" s="85"/>
      <c r="OZL5" s="85"/>
      <c r="OZM5" s="85"/>
      <c r="OZN5" s="85"/>
      <c r="OZO5" s="85"/>
      <c r="OZP5" s="85"/>
      <c r="OZQ5" s="85"/>
      <c r="OZR5" s="85"/>
      <c r="OZS5" s="85"/>
      <c r="OZT5" s="85"/>
      <c r="OZU5" s="85"/>
      <c r="OZV5" s="85"/>
      <c r="OZW5" s="85"/>
      <c r="OZX5" s="85"/>
      <c r="OZY5" s="85"/>
      <c r="OZZ5" s="85"/>
      <c r="PAA5" s="85"/>
      <c r="PAB5" s="85"/>
      <c r="PAC5" s="85"/>
      <c r="PAD5" s="85"/>
      <c r="PAE5" s="85"/>
      <c r="PAF5" s="85"/>
      <c r="PAG5" s="85"/>
      <c r="PAH5" s="85"/>
      <c r="PAI5" s="85"/>
      <c r="PAJ5" s="85"/>
      <c r="PAK5" s="85"/>
      <c r="PAL5" s="85"/>
      <c r="PAM5" s="85"/>
      <c r="PAN5" s="85"/>
      <c r="PAO5" s="85"/>
      <c r="PAP5" s="85"/>
      <c r="PAQ5" s="85"/>
      <c r="PAR5" s="85"/>
      <c r="PAS5" s="85"/>
      <c r="PAT5" s="85"/>
      <c r="PAU5" s="85"/>
      <c r="PAV5" s="85"/>
      <c r="PAW5" s="85"/>
      <c r="PAX5" s="85"/>
      <c r="PAY5" s="85"/>
      <c r="PAZ5" s="85"/>
      <c r="PBA5" s="85"/>
      <c r="PBB5" s="85"/>
      <c r="PBC5" s="85"/>
      <c r="PBD5" s="85"/>
      <c r="PBE5" s="85"/>
      <c r="PBF5" s="85"/>
      <c r="PBG5" s="85"/>
      <c r="PBH5" s="85"/>
      <c r="PBI5" s="85"/>
      <c r="PBJ5" s="85"/>
      <c r="PBK5" s="85"/>
      <c r="PBL5" s="85"/>
      <c r="PBM5" s="85"/>
      <c r="PBN5" s="85"/>
      <c r="PBO5" s="85"/>
      <c r="PBP5" s="85"/>
      <c r="PBQ5" s="85"/>
      <c r="PBR5" s="85"/>
      <c r="PBS5" s="85"/>
      <c r="PBT5" s="85"/>
      <c r="PBU5" s="85"/>
      <c r="PBV5" s="85"/>
      <c r="PBW5" s="85"/>
      <c r="PBX5" s="85"/>
      <c r="PBY5" s="85"/>
      <c r="PBZ5" s="85"/>
      <c r="PCA5" s="85"/>
      <c r="PCB5" s="85"/>
      <c r="PCC5" s="85"/>
      <c r="PCD5" s="85"/>
      <c r="PCE5" s="85"/>
      <c r="PCF5" s="85"/>
      <c r="PCG5" s="85"/>
      <c r="PCH5" s="85"/>
      <c r="PCI5" s="85"/>
      <c r="PCJ5" s="85"/>
      <c r="PCK5" s="85"/>
      <c r="PCL5" s="85"/>
      <c r="PCM5" s="85"/>
      <c r="PCN5" s="85"/>
      <c r="PCO5" s="85"/>
      <c r="PCP5" s="85"/>
      <c r="PCQ5" s="85"/>
      <c r="PCR5" s="85"/>
      <c r="PCS5" s="85"/>
      <c r="PCT5" s="85"/>
      <c r="PCU5" s="85"/>
      <c r="PCV5" s="85"/>
      <c r="PCW5" s="85"/>
      <c r="PCX5" s="85"/>
      <c r="PCY5" s="85"/>
      <c r="PCZ5" s="85"/>
      <c r="PDA5" s="85"/>
      <c r="PDB5" s="85"/>
      <c r="PDC5" s="85"/>
      <c r="PDD5" s="85"/>
      <c r="PDE5" s="85"/>
      <c r="PDF5" s="85"/>
      <c r="PDG5" s="85"/>
      <c r="PDH5" s="85"/>
      <c r="PDI5" s="85"/>
      <c r="PDJ5" s="85"/>
      <c r="PDK5" s="85"/>
      <c r="PDL5" s="85"/>
      <c r="PDM5" s="85"/>
      <c r="PDN5" s="85"/>
      <c r="PDO5" s="85"/>
      <c r="PDP5" s="85"/>
      <c r="PDQ5" s="85"/>
      <c r="PDR5" s="85"/>
      <c r="PDS5" s="85"/>
      <c r="PDT5" s="85"/>
      <c r="PDU5" s="85"/>
      <c r="PDV5" s="85"/>
      <c r="PDW5" s="85"/>
      <c r="PDX5" s="85"/>
      <c r="PDY5" s="85"/>
      <c r="PDZ5" s="85"/>
      <c r="PEA5" s="85"/>
      <c r="PEB5" s="85"/>
      <c r="PEC5" s="85"/>
      <c r="PED5" s="85"/>
      <c r="PEE5" s="85"/>
      <c r="PEF5" s="85"/>
      <c r="PEG5" s="85"/>
      <c r="PEH5" s="85"/>
      <c r="PEI5" s="85"/>
      <c r="PEJ5" s="85"/>
      <c r="PEK5" s="85"/>
      <c r="PEL5" s="85"/>
      <c r="PEM5" s="85"/>
      <c r="PEN5" s="85"/>
      <c r="PEO5" s="85"/>
      <c r="PEP5" s="85"/>
      <c r="PEQ5" s="85"/>
      <c r="PER5" s="85"/>
      <c r="PES5" s="85"/>
      <c r="PET5" s="85"/>
      <c r="PEU5" s="85"/>
      <c r="PEV5" s="85"/>
      <c r="PEW5" s="85"/>
      <c r="PEX5" s="85"/>
      <c r="PEY5" s="85"/>
      <c r="PEZ5" s="85"/>
      <c r="PFA5" s="85"/>
      <c r="PFB5" s="85"/>
      <c r="PFC5" s="85"/>
      <c r="PFD5" s="85"/>
      <c r="PFE5" s="85"/>
      <c r="PFF5" s="85"/>
      <c r="PFG5" s="85"/>
      <c r="PFH5" s="85"/>
      <c r="PFI5" s="85"/>
      <c r="PFJ5" s="85"/>
      <c r="PFK5" s="85"/>
      <c r="PFL5" s="85"/>
      <c r="PFM5" s="85"/>
      <c r="PFN5" s="85"/>
      <c r="PFO5" s="85"/>
      <c r="PFP5" s="85"/>
      <c r="PFQ5" s="85"/>
      <c r="PFR5" s="85"/>
      <c r="PFS5" s="85"/>
      <c r="PFT5" s="85"/>
      <c r="PFU5" s="85"/>
      <c r="PFV5" s="85"/>
      <c r="PFW5" s="85"/>
      <c r="PFX5" s="85"/>
      <c r="PFY5" s="85"/>
      <c r="PFZ5" s="85"/>
      <c r="PGA5" s="85"/>
      <c r="PGB5" s="85"/>
      <c r="PGC5" s="85"/>
      <c r="PGD5" s="85"/>
      <c r="PGE5" s="85"/>
      <c r="PGF5" s="85"/>
      <c r="PGG5" s="85"/>
      <c r="PGH5" s="85"/>
      <c r="PGI5" s="85"/>
      <c r="PGJ5" s="85"/>
      <c r="PGK5" s="85"/>
      <c r="PGL5" s="85"/>
      <c r="PGM5" s="85"/>
      <c r="PGN5" s="85"/>
      <c r="PGO5" s="85"/>
      <c r="PGP5" s="85"/>
      <c r="PGQ5" s="85"/>
      <c r="PGR5" s="85"/>
      <c r="PGS5" s="85"/>
      <c r="PGT5" s="85"/>
      <c r="PGU5" s="85"/>
      <c r="PGV5" s="85"/>
      <c r="PGW5" s="85"/>
      <c r="PGX5" s="85"/>
      <c r="PGY5" s="85"/>
      <c r="PGZ5" s="85"/>
      <c r="PHA5" s="85"/>
      <c r="PHB5" s="85"/>
      <c r="PHC5" s="85"/>
      <c r="PHD5" s="85"/>
      <c r="PHE5" s="85"/>
      <c r="PHF5" s="85"/>
      <c r="PHG5" s="85"/>
      <c r="PHH5" s="85"/>
      <c r="PHI5" s="85"/>
      <c r="PHJ5" s="85"/>
      <c r="PHK5" s="85"/>
      <c r="PHL5" s="85"/>
      <c r="PHM5" s="85"/>
      <c r="PHN5" s="85"/>
      <c r="PHO5" s="85"/>
      <c r="PHP5" s="85"/>
      <c r="PHQ5" s="85"/>
      <c r="PHR5" s="85"/>
      <c r="PHS5" s="85"/>
      <c r="PHT5" s="85"/>
      <c r="PHU5" s="85"/>
      <c r="PHV5" s="85"/>
      <c r="PHW5" s="85"/>
      <c r="PHX5" s="85"/>
      <c r="PHY5" s="85"/>
      <c r="PHZ5" s="85"/>
      <c r="PIA5" s="85"/>
      <c r="PIB5" s="85"/>
      <c r="PIC5" s="85"/>
      <c r="PID5" s="85"/>
      <c r="PIE5" s="85"/>
      <c r="PIF5" s="85"/>
      <c r="PIG5" s="85"/>
      <c r="PIH5" s="85"/>
      <c r="PII5" s="85"/>
      <c r="PIJ5" s="85"/>
      <c r="PIK5" s="85"/>
      <c r="PIL5" s="85"/>
      <c r="PIM5" s="85"/>
      <c r="PIN5" s="85"/>
      <c r="PIO5" s="85"/>
      <c r="PIP5" s="85"/>
      <c r="PIQ5" s="85"/>
      <c r="PIR5" s="85"/>
      <c r="PIS5" s="85"/>
      <c r="PIT5" s="85"/>
      <c r="PIU5" s="85"/>
      <c r="PIV5" s="85"/>
      <c r="PIW5" s="85"/>
      <c r="PIX5" s="85"/>
      <c r="PIY5" s="85"/>
      <c r="PIZ5" s="85"/>
      <c r="PJA5" s="85"/>
      <c r="PJB5" s="85"/>
      <c r="PJC5" s="85"/>
      <c r="PJD5" s="85"/>
      <c r="PJE5" s="85"/>
      <c r="PJF5" s="85"/>
      <c r="PJG5" s="85"/>
      <c r="PJH5" s="85"/>
      <c r="PJI5" s="85"/>
      <c r="PJJ5" s="85"/>
      <c r="PJK5" s="85"/>
      <c r="PJL5" s="85"/>
      <c r="PJM5" s="85"/>
      <c r="PJN5" s="85"/>
      <c r="PJO5" s="85"/>
      <c r="PJP5" s="85"/>
      <c r="PJQ5" s="85"/>
      <c r="PJR5" s="85"/>
      <c r="PJS5" s="85"/>
      <c r="PJT5" s="85"/>
      <c r="PJU5" s="85"/>
      <c r="PJV5" s="85"/>
      <c r="PJW5" s="85"/>
      <c r="PJX5" s="85"/>
      <c r="PJY5" s="85"/>
      <c r="PJZ5" s="85"/>
      <c r="PKA5" s="85"/>
      <c r="PKB5" s="85"/>
      <c r="PKC5" s="85"/>
      <c r="PKD5" s="85"/>
      <c r="PKE5" s="85"/>
      <c r="PKF5" s="85"/>
      <c r="PKG5" s="85"/>
      <c r="PKH5" s="85"/>
      <c r="PKI5" s="85"/>
      <c r="PKJ5" s="85"/>
      <c r="PKK5" s="85"/>
      <c r="PKL5" s="85"/>
      <c r="PKM5" s="85"/>
      <c r="PKN5" s="85"/>
      <c r="PKO5" s="85"/>
      <c r="PKP5" s="85"/>
      <c r="PKQ5" s="85"/>
      <c r="PKR5" s="85"/>
      <c r="PKS5" s="85"/>
      <c r="PKT5" s="85"/>
      <c r="PKU5" s="85"/>
      <c r="PKV5" s="85"/>
      <c r="PKW5" s="85"/>
      <c r="PKX5" s="85"/>
      <c r="PKY5" s="85"/>
      <c r="PKZ5" s="85"/>
      <c r="PLA5" s="85"/>
      <c r="PLB5" s="85"/>
      <c r="PLC5" s="85"/>
      <c r="PLD5" s="85"/>
      <c r="PLE5" s="85"/>
      <c r="PLF5" s="85"/>
      <c r="PLG5" s="85"/>
      <c r="PLH5" s="85"/>
      <c r="PLI5" s="85"/>
      <c r="PLJ5" s="85"/>
      <c r="PLK5" s="85"/>
      <c r="PLL5" s="85"/>
      <c r="PLM5" s="85"/>
      <c r="PLN5" s="85"/>
      <c r="PLO5" s="85"/>
      <c r="PLP5" s="85"/>
      <c r="PLQ5" s="85"/>
      <c r="PLR5" s="85"/>
      <c r="PLS5" s="85"/>
      <c r="PLT5" s="85"/>
      <c r="PLU5" s="85"/>
      <c r="PLV5" s="85"/>
      <c r="PLW5" s="85"/>
      <c r="PLX5" s="85"/>
      <c r="PLY5" s="85"/>
      <c r="PLZ5" s="85"/>
      <c r="PMA5" s="85"/>
      <c r="PMB5" s="85"/>
      <c r="PMC5" s="85"/>
      <c r="PMD5" s="85"/>
      <c r="PME5" s="85"/>
      <c r="PMF5" s="85"/>
      <c r="PMG5" s="85"/>
      <c r="PMH5" s="85"/>
      <c r="PMI5" s="85"/>
      <c r="PMJ5" s="85"/>
      <c r="PMK5" s="85"/>
      <c r="PML5" s="85"/>
      <c r="PMM5" s="85"/>
      <c r="PMN5" s="85"/>
      <c r="PMO5" s="85"/>
      <c r="PMP5" s="85"/>
      <c r="PMQ5" s="85"/>
      <c r="PMR5" s="85"/>
      <c r="PMS5" s="85"/>
      <c r="PMT5" s="85"/>
      <c r="PMU5" s="85"/>
      <c r="PMV5" s="85"/>
      <c r="PMW5" s="85"/>
      <c r="PMX5" s="85"/>
      <c r="PMY5" s="85"/>
      <c r="PMZ5" s="85"/>
      <c r="PNA5" s="85"/>
      <c r="PNB5" s="85"/>
      <c r="PNC5" s="85"/>
      <c r="PND5" s="85"/>
      <c r="PNE5" s="85"/>
      <c r="PNF5" s="85"/>
      <c r="PNG5" s="85"/>
      <c r="PNH5" s="85"/>
      <c r="PNI5" s="85"/>
      <c r="PNJ5" s="85"/>
      <c r="PNK5" s="85"/>
      <c r="PNL5" s="85"/>
      <c r="PNM5" s="85"/>
      <c r="PNN5" s="85"/>
      <c r="PNO5" s="85"/>
      <c r="PNP5" s="85"/>
      <c r="PNQ5" s="85"/>
      <c r="PNR5" s="85"/>
      <c r="PNS5" s="85"/>
      <c r="PNT5" s="85"/>
      <c r="PNU5" s="85"/>
      <c r="PNV5" s="85"/>
      <c r="PNW5" s="85"/>
      <c r="PNX5" s="85"/>
      <c r="PNY5" s="85"/>
      <c r="PNZ5" s="85"/>
      <c r="POA5" s="85"/>
      <c r="POB5" s="85"/>
      <c r="POC5" s="85"/>
      <c r="POD5" s="85"/>
      <c r="POE5" s="85"/>
      <c r="POF5" s="85"/>
      <c r="POG5" s="85"/>
      <c r="POH5" s="85"/>
      <c r="POI5" s="85"/>
      <c r="POJ5" s="85"/>
      <c r="POK5" s="85"/>
      <c r="POL5" s="85"/>
      <c r="POM5" s="85"/>
      <c r="PON5" s="85"/>
      <c r="POO5" s="85"/>
      <c r="POP5" s="85"/>
      <c r="POQ5" s="85"/>
      <c r="POR5" s="85"/>
      <c r="POS5" s="85"/>
      <c r="POT5" s="85"/>
      <c r="POU5" s="85"/>
      <c r="POV5" s="85"/>
      <c r="POW5" s="85"/>
      <c r="POX5" s="85"/>
      <c r="POY5" s="85"/>
      <c r="POZ5" s="85"/>
      <c r="PPA5" s="85"/>
      <c r="PPB5" s="85"/>
      <c r="PPC5" s="85"/>
      <c r="PPD5" s="85"/>
      <c r="PPE5" s="85"/>
      <c r="PPF5" s="85"/>
      <c r="PPG5" s="85"/>
      <c r="PPH5" s="85"/>
      <c r="PPI5" s="85"/>
      <c r="PPJ5" s="85"/>
      <c r="PPK5" s="85"/>
      <c r="PPL5" s="85"/>
      <c r="PPM5" s="85"/>
      <c r="PPN5" s="85"/>
      <c r="PPO5" s="85"/>
      <c r="PPP5" s="85"/>
      <c r="PPQ5" s="85"/>
      <c r="PPR5" s="85"/>
      <c r="PPS5" s="85"/>
      <c r="PPT5" s="85"/>
      <c r="PPU5" s="85"/>
      <c r="PPV5" s="85"/>
      <c r="PPW5" s="85"/>
      <c r="PPX5" s="85"/>
      <c r="PPY5" s="85"/>
      <c r="PPZ5" s="85"/>
      <c r="PQA5" s="85"/>
      <c r="PQB5" s="85"/>
      <c r="PQC5" s="85"/>
      <c r="PQD5" s="85"/>
      <c r="PQE5" s="85"/>
      <c r="PQF5" s="85"/>
      <c r="PQG5" s="85"/>
      <c r="PQH5" s="85"/>
      <c r="PQI5" s="85"/>
      <c r="PQJ5" s="85"/>
      <c r="PQK5" s="85"/>
      <c r="PQL5" s="85"/>
      <c r="PQM5" s="85"/>
      <c r="PQN5" s="85"/>
      <c r="PQO5" s="85"/>
      <c r="PQP5" s="85"/>
      <c r="PQQ5" s="85"/>
      <c r="PQR5" s="85"/>
      <c r="PQS5" s="85"/>
      <c r="PQT5" s="85"/>
      <c r="PQU5" s="85"/>
      <c r="PQV5" s="85"/>
      <c r="PQW5" s="85"/>
      <c r="PQX5" s="85"/>
      <c r="PQY5" s="85"/>
      <c r="PQZ5" s="85"/>
      <c r="PRA5" s="85"/>
      <c r="PRB5" s="85"/>
      <c r="PRC5" s="85"/>
      <c r="PRD5" s="85"/>
      <c r="PRE5" s="85"/>
      <c r="PRF5" s="85"/>
      <c r="PRG5" s="85"/>
      <c r="PRH5" s="85"/>
      <c r="PRI5" s="85"/>
      <c r="PRJ5" s="85"/>
      <c r="PRK5" s="85"/>
      <c r="PRL5" s="85"/>
      <c r="PRM5" s="85"/>
      <c r="PRN5" s="85"/>
      <c r="PRO5" s="85"/>
      <c r="PRP5" s="85"/>
      <c r="PRQ5" s="85"/>
      <c r="PRR5" s="85"/>
      <c r="PRS5" s="85"/>
      <c r="PRT5" s="85"/>
      <c r="PRU5" s="85"/>
      <c r="PRV5" s="85"/>
      <c r="PRW5" s="85"/>
      <c r="PRX5" s="85"/>
      <c r="PRY5" s="85"/>
      <c r="PRZ5" s="85"/>
      <c r="PSA5" s="85"/>
      <c r="PSB5" s="85"/>
      <c r="PSC5" s="85"/>
      <c r="PSD5" s="85"/>
      <c r="PSE5" s="85"/>
      <c r="PSF5" s="85"/>
      <c r="PSG5" s="85"/>
      <c r="PSH5" s="85"/>
      <c r="PSI5" s="85"/>
      <c r="PSJ5" s="85"/>
      <c r="PSK5" s="85"/>
      <c r="PSL5" s="85"/>
      <c r="PSM5" s="85"/>
      <c r="PSN5" s="85"/>
      <c r="PSO5" s="85"/>
      <c r="PSP5" s="85"/>
      <c r="PSQ5" s="85"/>
      <c r="PSR5" s="85"/>
      <c r="PSS5" s="85"/>
      <c r="PST5" s="85"/>
      <c r="PSU5" s="85"/>
      <c r="PSV5" s="85"/>
      <c r="PSW5" s="85"/>
      <c r="PSX5" s="85"/>
      <c r="PSY5" s="85"/>
      <c r="PSZ5" s="85"/>
      <c r="PTA5" s="85"/>
      <c r="PTB5" s="85"/>
      <c r="PTC5" s="85"/>
      <c r="PTD5" s="85"/>
      <c r="PTE5" s="85"/>
      <c r="PTF5" s="85"/>
      <c r="PTG5" s="85"/>
      <c r="PTH5" s="85"/>
      <c r="PTI5" s="85"/>
      <c r="PTJ5" s="85"/>
      <c r="PTK5" s="85"/>
      <c r="PTL5" s="85"/>
      <c r="PTM5" s="85"/>
      <c r="PTN5" s="85"/>
      <c r="PTO5" s="85"/>
      <c r="PTP5" s="85"/>
      <c r="PTQ5" s="85"/>
      <c r="PTR5" s="85"/>
      <c r="PTS5" s="85"/>
      <c r="PTT5" s="85"/>
      <c r="PTU5" s="85"/>
      <c r="PTV5" s="85"/>
      <c r="PTW5" s="85"/>
      <c r="PTX5" s="85"/>
      <c r="PTY5" s="85"/>
      <c r="PTZ5" s="85"/>
      <c r="PUA5" s="85"/>
      <c r="PUB5" s="85"/>
      <c r="PUC5" s="85"/>
      <c r="PUD5" s="85"/>
      <c r="PUE5" s="85"/>
      <c r="PUF5" s="85"/>
      <c r="PUG5" s="85"/>
      <c r="PUH5" s="85"/>
      <c r="PUI5" s="85"/>
      <c r="PUJ5" s="85"/>
      <c r="PUK5" s="85"/>
      <c r="PUL5" s="85"/>
      <c r="PUM5" s="85"/>
      <c r="PUN5" s="85"/>
      <c r="PUO5" s="85"/>
      <c r="PUP5" s="85"/>
      <c r="PUQ5" s="85"/>
      <c r="PUR5" s="85"/>
      <c r="PUS5" s="85"/>
      <c r="PUT5" s="85"/>
      <c r="PUU5" s="85"/>
      <c r="PUV5" s="85"/>
      <c r="PUW5" s="85"/>
      <c r="PUX5" s="85"/>
      <c r="PUY5" s="85"/>
      <c r="PUZ5" s="85"/>
      <c r="PVA5" s="85"/>
      <c r="PVB5" s="85"/>
      <c r="PVC5" s="85"/>
      <c r="PVD5" s="85"/>
      <c r="PVE5" s="85"/>
      <c r="PVF5" s="85"/>
      <c r="PVG5" s="85"/>
      <c r="PVH5" s="85"/>
      <c r="PVI5" s="85"/>
      <c r="PVJ5" s="85"/>
      <c r="PVK5" s="85"/>
      <c r="PVL5" s="85"/>
      <c r="PVM5" s="85"/>
      <c r="PVN5" s="85"/>
      <c r="PVO5" s="85"/>
      <c r="PVP5" s="85"/>
      <c r="PVQ5" s="85"/>
      <c r="PVR5" s="85"/>
      <c r="PVS5" s="85"/>
      <c r="PVT5" s="85"/>
      <c r="PVU5" s="85"/>
      <c r="PVV5" s="85"/>
      <c r="PVW5" s="85"/>
      <c r="PVX5" s="85"/>
      <c r="PVY5" s="85"/>
      <c r="PVZ5" s="85"/>
      <c r="PWA5" s="85"/>
      <c r="PWB5" s="85"/>
      <c r="PWC5" s="85"/>
      <c r="PWD5" s="85"/>
      <c r="PWE5" s="85"/>
      <c r="PWF5" s="85"/>
      <c r="PWG5" s="85"/>
      <c r="PWH5" s="85"/>
      <c r="PWI5" s="85"/>
      <c r="PWJ5" s="85"/>
      <c r="PWK5" s="85"/>
      <c r="PWL5" s="85"/>
      <c r="PWM5" s="85"/>
      <c r="PWN5" s="85"/>
      <c r="PWO5" s="85"/>
      <c r="PWP5" s="85"/>
      <c r="PWQ5" s="85"/>
      <c r="PWR5" s="85"/>
      <c r="PWS5" s="85"/>
      <c r="PWT5" s="85"/>
      <c r="PWU5" s="85"/>
      <c r="PWV5" s="85"/>
      <c r="PWW5" s="85"/>
      <c r="PWX5" s="85"/>
      <c r="PWY5" s="85"/>
      <c r="PWZ5" s="85"/>
      <c r="PXA5" s="85"/>
      <c r="PXB5" s="85"/>
      <c r="PXC5" s="85"/>
      <c r="PXD5" s="85"/>
      <c r="PXE5" s="85"/>
      <c r="PXF5" s="85"/>
      <c r="PXG5" s="85"/>
      <c r="PXH5" s="85"/>
      <c r="PXI5" s="85"/>
      <c r="PXJ5" s="85"/>
      <c r="PXK5" s="85"/>
      <c r="PXL5" s="85"/>
      <c r="PXM5" s="85"/>
      <c r="PXN5" s="85"/>
      <c r="PXO5" s="85"/>
      <c r="PXP5" s="85"/>
      <c r="PXQ5" s="85"/>
      <c r="PXR5" s="85"/>
      <c r="PXS5" s="85"/>
      <c r="PXT5" s="85"/>
      <c r="PXU5" s="85"/>
      <c r="PXV5" s="85"/>
      <c r="PXW5" s="85"/>
      <c r="PXX5" s="85"/>
      <c r="PXY5" s="85"/>
      <c r="PXZ5" s="85"/>
      <c r="PYA5" s="85"/>
      <c r="PYB5" s="85"/>
      <c r="PYC5" s="85"/>
      <c r="PYD5" s="85"/>
      <c r="PYE5" s="85"/>
      <c r="PYF5" s="85"/>
      <c r="PYG5" s="85"/>
      <c r="PYH5" s="85"/>
      <c r="PYI5" s="85"/>
      <c r="PYJ5" s="85"/>
      <c r="PYK5" s="85"/>
      <c r="PYL5" s="85"/>
      <c r="PYM5" s="85"/>
      <c r="PYN5" s="85"/>
      <c r="PYO5" s="85"/>
      <c r="PYP5" s="85"/>
      <c r="PYQ5" s="85"/>
      <c r="PYR5" s="85"/>
      <c r="PYS5" s="85"/>
      <c r="PYT5" s="85"/>
      <c r="PYU5" s="85"/>
      <c r="PYV5" s="85"/>
      <c r="PYW5" s="85"/>
      <c r="PYX5" s="85"/>
      <c r="PYY5" s="85"/>
      <c r="PYZ5" s="85"/>
      <c r="PZA5" s="85"/>
      <c r="PZB5" s="85"/>
      <c r="PZC5" s="85"/>
      <c r="PZD5" s="85"/>
      <c r="PZE5" s="85"/>
      <c r="PZF5" s="85"/>
      <c r="PZG5" s="85"/>
      <c r="PZH5" s="85"/>
      <c r="PZI5" s="85"/>
      <c r="PZJ5" s="85"/>
      <c r="PZK5" s="85"/>
      <c r="PZL5" s="85"/>
      <c r="PZM5" s="85"/>
      <c r="PZN5" s="85"/>
      <c r="PZO5" s="85"/>
      <c r="PZP5" s="85"/>
      <c r="PZQ5" s="85"/>
      <c r="PZR5" s="85"/>
      <c r="PZS5" s="85"/>
      <c r="PZT5" s="85"/>
      <c r="PZU5" s="85"/>
      <c r="PZV5" s="85"/>
      <c r="PZW5" s="85"/>
      <c r="PZX5" s="85"/>
      <c r="PZY5" s="85"/>
      <c r="PZZ5" s="85"/>
      <c r="QAA5" s="85"/>
      <c r="QAB5" s="85"/>
      <c r="QAC5" s="85"/>
      <c r="QAD5" s="85"/>
      <c r="QAE5" s="85"/>
      <c r="QAF5" s="85"/>
      <c r="QAG5" s="85"/>
      <c r="QAH5" s="85"/>
      <c r="QAI5" s="85"/>
      <c r="QAJ5" s="85"/>
      <c r="QAK5" s="85"/>
      <c r="QAL5" s="85"/>
      <c r="QAM5" s="85"/>
      <c r="QAN5" s="85"/>
      <c r="QAO5" s="85"/>
      <c r="QAP5" s="85"/>
      <c r="QAQ5" s="85"/>
      <c r="QAR5" s="85"/>
      <c r="QAS5" s="85"/>
      <c r="QAT5" s="85"/>
      <c r="QAU5" s="85"/>
      <c r="QAV5" s="85"/>
      <c r="QAW5" s="85"/>
      <c r="QAX5" s="85"/>
      <c r="QAY5" s="85"/>
      <c r="QAZ5" s="85"/>
      <c r="QBA5" s="85"/>
      <c r="QBB5" s="85"/>
      <c r="QBC5" s="85"/>
      <c r="QBD5" s="85"/>
      <c r="QBE5" s="85"/>
      <c r="QBF5" s="85"/>
      <c r="QBG5" s="85"/>
      <c r="QBH5" s="85"/>
      <c r="QBI5" s="85"/>
      <c r="QBJ5" s="85"/>
      <c r="QBK5" s="85"/>
      <c r="QBL5" s="85"/>
      <c r="QBM5" s="85"/>
      <c r="QBN5" s="85"/>
      <c r="QBO5" s="85"/>
      <c r="QBP5" s="85"/>
      <c r="QBQ5" s="85"/>
      <c r="QBR5" s="85"/>
      <c r="QBS5" s="85"/>
      <c r="QBT5" s="85"/>
      <c r="QBU5" s="85"/>
      <c r="QBV5" s="85"/>
      <c r="QBW5" s="85"/>
      <c r="QBX5" s="85"/>
      <c r="QBY5" s="85"/>
      <c r="QBZ5" s="85"/>
      <c r="QCA5" s="85"/>
      <c r="QCB5" s="85"/>
      <c r="QCC5" s="85"/>
      <c r="QCD5" s="85"/>
      <c r="QCE5" s="85"/>
      <c r="QCF5" s="85"/>
      <c r="QCG5" s="85"/>
      <c r="QCH5" s="85"/>
      <c r="QCI5" s="85"/>
      <c r="QCJ5" s="85"/>
      <c r="QCK5" s="85"/>
      <c r="QCL5" s="85"/>
      <c r="QCM5" s="85"/>
      <c r="QCN5" s="85"/>
      <c r="QCO5" s="85"/>
      <c r="QCP5" s="85"/>
      <c r="QCQ5" s="85"/>
      <c r="QCR5" s="85"/>
      <c r="QCS5" s="85"/>
      <c r="QCT5" s="85"/>
      <c r="QCU5" s="85"/>
      <c r="QCV5" s="85"/>
      <c r="QCW5" s="85"/>
      <c r="QCX5" s="85"/>
      <c r="QCY5" s="85"/>
      <c r="QCZ5" s="85"/>
      <c r="QDA5" s="85"/>
      <c r="QDB5" s="85"/>
      <c r="QDC5" s="85"/>
      <c r="QDD5" s="85"/>
      <c r="QDE5" s="85"/>
      <c r="QDF5" s="85"/>
      <c r="QDG5" s="85"/>
      <c r="QDH5" s="85"/>
      <c r="QDI5" s="85"/>
      <c r="QDJ5" s="85"/>
      <c r="QDK5" s="85"/>
      <c r="QDL5" s="85"/>
      <c r="QDM5" s="85"/>
      <c r="QDN5" s="85"/>
      <c r="QDO5" s="85"/>
      <c r="QDP5" s="85"/>
      <c r="QDQ5" s="85"/>
      <c r="QDR5" s="85"/>
      <c r="QDS5" s="85"/>
      <c r="QDT5" s="85"/>
      <c r="QDU5" s="85"/>
      <c r="QDV5" s="85"/>
      <c r="QDW5" s="85"/>
      <c r="QDX5" s="85"/>
      <c r="QDY5" s="85"/>
      <c r="QDZ5" s="85"/>
      <c r="QEA5" s="85"/>
      <c r="QEB5" s="85"/>
      <c r="QEC5" s="85"/>
      <c r="QED5" s="85"/>
      <c r="QEE5" s="85"/>
      <c r="QEF5" s="85"/>
      <c r="QEG5" s="85"/>
      <c r="QEH5" s="85"/>
      <c r="QEI5" s="85"/>
      <c r="QEJ5" s="85"/>
      <c r="QEK5" s="85"/>
      <c r="QEL5" s="85"/>
      <c r="QEM5" s="85"/>
      <c r="QEN5" s="85"/>
      <c r="QEO5" s="85"/>
      <c r="QEP5" s="85"/>
      <c r="QEQ5" s="85"/>
      <c r="QER5" s="85"/>
      <c r="QES5" s="85"/>
      <c r="QET5" s="85"/>
      <c r="QEU5" s="85"/>
      <c r="QEV5" s="85"/>
      <c r="QEW5" s="85"/>
      <c r="QEX5" s="85"/>
      <c r="QEY5" s="85"/>
      <c r="QEZ5" s="85"/>
      <c r="QFA5" s="85"/>
      <c r="QFB5" s="85"/>
      <c r="QFC5" s="85"/>
      <c r="QFD5" s="85"/>
      <c r="QFE5" s="85"/>
      <c r="QFF5" s="85"/>
      <c r="QFG5" s="85"/>
      <c r="QFH5" s="85"/>
      <c r="QFI5" s="85"/>
      <c r="QFJ5" s="85"/>
      <c r="QFK5" s="85"/>
      <c r="QFL5" s="85"/>
      <c r="QFM5" s="85"/>
      <c r="QFN5" s="85"/>
      <c r="QFO5" s="85"/>
      <c r="QFP5" s="85"/>
      <c r="QFQ5" s="85"/>
      <c r="QFR5" s="85"/>
      <c r="QFS5" s="85"/>
      <c r="QFT5" s="85"/>
      <c r="QFU5" s="85"/>
      <c r="QFV5" s="85"/>
      <c r="QFW5" s="85"/>
      <c r="QFX5" s="85"/>
      <c r="QFY5" s="85"/>
      <c r="QFZ5" s="85"/>
      <c r="QGA5" s="85"/>
      <c r="QGB5" s="85"/>
      <c r="QGC5" s="85"/>
      <c r="QGD5" s="85"/>
      <c r="QGE5" s="85"/>
      <c r="QGF5" s="85"/>
      <c r="QGG5" s="85"/>
      <c r="QGH5" s="85"/>
      <c r="QGI5" s="85"/>
      <c r="QGJ5" s="85"/>
      <c r="QGK5" s="85"/>
      <c r="QGL5" s="85"/>
      <c r="QGM5" s="85"/>
      <c r="QGN5" s="85"/>
      <c r="QGO5" s="85"/>
      <c r="QGP5" s="85"/>
      <c r="QGQ5" s="85"/>
      <c r="QGR5" s="85"/>
      <c r="QGS5" s="85"/>
      <c r="QGT5" s="85"/>
      <c r="QGU5" s="85"/>
      <c r="QGV5" s="85"/>
      <c r="QGW5" s="85"/>
      <c r="QGX5" s="85"/>
      <c r="QGY5" s="85"/>
      <c r="QGZ5" s="85"/>
      <c r="QHA5" s="85"/>
      <c r="QHB5" s="85"/>
      <c r="QHC5" s="85"/>
      <c r="QHD5" s="85"/>
      <c r="QHE5" s="85"/>
      <c r="QHF5" s="85"/>
      <c r="QHG5" s="85"/>
      <c r="QHH5" s="85"/>
      <c r="QHI5" s="85"/>
      <c r="QHJ5" s="85"/>
      <c r="QHK5" s="85"/>
      <c r="QHL5" s="85"/>
      <c r="QHM5" s="85"/>
      <c r="QHN5" s="85"/>
      <c r="QHO5" s="85"/>
      <c r="QHP5" s="85"/>
      <c r="QHQ5" s="85"/>
      <c r="QHR5" s="85"/>
      <c r="QHS5" s="85"/>
      <c r="QHT5" s="85"/>
      <c r="QHU5" s="85"/>
      <c r="QHV5" s="85"/>
      <c r="QHW5" s="85"/>
      <c r="QHX5" s="85"/>
      <c r="QHY5" s="85"/>
      <c r="QHZ5" s="85"/>
      <c r="QIA5" s="85"/>
      <c r="QIB5" s="85"/>
      <c r="QIC5" s="85"/>
      <c r="QID5" s="85"/>
      <c r="QIE5" s="85"/>
      <c r="QIF5" s="85"/>
      <c r="QIG5" s="85"/>
      <c r="QIH5" s="85"/>
      <c r="QII5" s="85"/>
      <c r="QIJ5" s="85"/>
      <c r="QIK5" s="85"/>
      <c r="QIL5" s="85"/>
      <c r="QIM5" s="85"/>
      <c r="QIN5" s="85"/>
      <c r="QIO5" s="85"/>
      <c r="QIP5" s="85"/>
      <c r="QIQ5" s="85"/>
      <c r="QIR5" s="85"/>
      <c r="QIS5" s="85"/>
      <c r="QIT5" s="85"/>
      <c r="QIU5" s="85"/>
      <c r="QIV5" s="85"/>
      <c r="QIW5" s="85"/>
      <c r="QIX5" s="85"/>
      <c r="QIY5" s="85"/>
      <c r="QIZ5" s="85"/>
      <c r="QJA5" s="85"/>
      <c r="QJB5" s="85"/>
      <c r="QJC5" s="85"/>
      <c r="QJD5" s="85"/>
      <c r="QJE5" s="85"/>
      <c r="QJF5" s="85"/>
      <c r="QJG5" s="85"/>
      <c r="QJH5" s="85"/>
      <c r="QJI5" s="85"/>
      <c r="QJJ5" s="85"/>
      <c r="QJK5" s="85"/>
      <c r="QJL5" s="85"/>
      <c r="QJM5" s="85"/>
      <c r="QJN5" s="85"/>
      <c r="QJO5" s="85"/>
      <c r="QJP5" s="85"/>
      <c r="QJQ5" s="85"/>
      <c r="QJR5" s="85"/>
      <c r="QJS5" s="85"/>
      <c r="QJT5" s="85"/>
      <c r="QJU5" s="85"/>
      <c r="QJV5" s="85"/>
      <c r="QJW5" s="85"/>
      <c r="QJX5" s="85"/>
      <c r="QJY5" s="85"/>
      <c r="QJZ5" s="85"/>
      <c r="QKA5" s="85"/>
      <c r="QKB5" s="85"/>
      <c r="QKC5" s="85"/>
      <c r="QKD5" s="85"/>
      <c r="QKE5" s="85"/>
      <c r="QKF5" s="85"/>
      <c r="QKG5" s="85"/>
      <c r="QKH5" s="85"/>
      <c r="QKI5" s="85"/>
      <c r="QKJ5" s="85"/>
      <c r="QKK5" s="85"/>
      <c r="QKL5" s="85"/>
      <c r="QKM5" s="85"/>
      <c r="QKN5" s="85"/>
      <c r="QKO5" s="85"/>
      <c r="QKP5" s="85"/>
      <c r="QKQ5" s="85"/>
      <c r="QKR5" s="85"/>
      <c r="QKS5" s="85"/>
      <c r="QKT5" s="85"/>
      <c r="QKU5" s="85"/>
      <c r="QKV5" s="85"/>
      <c r="QKW5" s="85"/>
      <c r="QKX5" s="85"/>
      <c r="QKY5" s="85"/>
      <c r="QKZ5" s="85"/>
      <c r="QLA5" s="85"/>
      <c r="QLB5" s="85"/>
      <c r="QLC5" s="85"/>
      <c r="QLD5" s="85"/>
      <c r="QLE5" s="85"/>
      <c r="QLF5" s="85"/>
      <c r="QLG5" s="85"/>
      <c r="QLH5" s="85"/>
      <c r="QLI5" s="85"/>
      <c r="QLJ5" s="85"/>
      <c r="QLK5" s="85"/>
      <c r="QLL5" s="85"/>
      <c r="QLM5" s="85"/>
      <c r="QLN5" s="85"/>
      <c r="QLO5" s="85"/>
      <c r="QLP5" s="85"/>
      <c r="QLQ5" s="85"/>
      <c r="QLR5" s="85"/>
      <c r="QLS5" s="85"/>
      <c r="QLT5" s="85"/>
      <c r="QLU5" s="85"/>
      <c r="QLV5" s="85"/>
      <c r="QLW5" s="85"/>
      <c r="QLX5" s="85"/>
      <c r="QLY5" s="85"/>
      <c r="QLZ5" s="85"/>
      <c r="QMA5" s="85"/>
      <c r="QMB5" s="85"/>
      <c r="QMC5" s="85"/>
      <c r="QMD5" s="85"/>
      <c r="QME5" s="85"/>
      <c r="QMF5" s="85"/>
      <c r="QMG5" s="85"/>
      <c r="QMH5" s="85"/>
      <c r="QMI5" s="85"/>
      <c r="QMJ5" s="85"/>
      <c r="QMK5" s="85"/>
      <c r="QML5" s="85"/>
      <c r="QMM5" s="85"/>
      <c r="QMN5" s="85"/>
      <c r="QMO5" s="85"/>
      <c r="QMP5" s="85"/>
      <c r="QMQ5" s="85"/>
      <c r="QMR5" s="85"/>
      <c r="QMS5" s="85"/>
      <c r="QMT5" s="85"/>
      <c r="QMU5" s="85"/>
      <c r="QMV5" s="85"/>
      <c r="QMW5" s="85"/>
      <c r="QMX5" s="85"/>
      <c r="QMY5" s="85"/>
      <c r="QMZ5" s="85"/>
      <c r="QNA5" s="85"/>
      <c r="QNB5" s="85"/>
      <c r="QNC5" s="85"/>
      <c r="QND5" s="85"/>
      <c r="QNE5" s="85"/>
      <c r="QNF5" s="85"/>
      <c r="QNG5" s="85"/>
      <c r="QNH5" s="85"/>
      <c r="QNI5" s="85"/>
      <c r="QNJ5" s="85"/>
      <c r="QNK5" s="85"/>
      <c r="QNL5" s="85"/>
      <c r="QNM5" s="85"/>
      <c r="QNN5" s="85"/>
      <c r="QNO5" s="85"/>
      <c r="QNP5" s="85"/>
      <c r="QNQ5" s="85"/>
      <c r="QNR5" s="85"/>
      <c r="QNS5" s="85"/>
      <c r="QNT5" s="85"/>
      <c r="QNU5" s="85"/>
      <c r="QNV5" s="85"/>
      <c r="QNW5" s="85"/>
      <c r="QNX5" s="85"/>
      <c r="QNY5" s="85"/>
      <c r="QNZ5" s="85"/>
      <c r="QOA5" s="85"/>
      <c r="QOB5" s="85"/>
      <c r="QOC5" s="85"/>
      <c r="QOD5" s="85"/>
      <c r="QOE5" s="85"/>
      <c r="QOF5" s="85"/>
      <c r="QOG5" s="85"/>
      <c r="QOH5" s="85"/>
      <c r="QOI5" s="85"/>
      <c r="QOJ5" s="85"/>
      <c r="QOK5" s="85"/>
      <c r="QOL5" s="85"/>
      <c r="QOM5" s="85"/>
      <c r="QON5" s="85"/>
      <c r="QOO5" s="85"/>
      <c r="QOP5" s="85"/>
      <c r="QOQ5" s="85"/>
      <c r="QOR5" s="85"/>
      <c r="QOS5" s="85"/>
      <c r="QOT5" s="85"/>
      <c r="QOU5" s="85"/>
      <c r="QOV5" s="85"/>
      <c r="QOW5" s="85"/>
      <c r="QOX5" s="85"/>
      <c r="QOY5" s="85"/>
      <c r="QOZ5" s="85"/>
      <c r="QPA5" s="85"/>
      <c r="QPB5" s="85"/>
      <c r="QPC5" s="85"/>
      <c r="QPD5" s="85"/>
      <c r="QPE5" s="85"/>
      <c r="QPF5" s="85"/>
      <c r="QPG5" s="85"/>
      <c r="QPH5" s="85"/>
      <c r="QPI5" s="85"/>
      <c r="QPJ5" s="85"/>
      <c r="QPK5" s="85"/>
      <c r="QPL5" s="85"/>
      <c r="QPM5" s="85"/>
      <c r="QPN5" s="85"/>
      <c r="QPO5" s="85"/>
      <c r="QPP5" s="85"/>
      <c r="QPQ5" s="85"/>
      <c r="QPR5" s="85"/>
      <c r="QPS5" s="85"/>
      <c r="QPT5" s="85"/>
      <c r="QPU5" s="85"/>
      <c r="QPV5" s="85"/>
      <c r="QPW5" s="85"/>
      <c r="QPX5" s="85"/>
      <c r="QPY5" s="85"/>
      <c r="QPZ5" s="85"/>
      <c r="QQA5" s="85"/>
      <c r="QQB5" s="85"/>
      <c r="QQC5" s="85"/>
      <c r="QQD5" s="85"/>
      <c r="QQE5" s="85"/>
      <c r="QQF5" s="85"/>
      <c r="QQG5" s="85"/>
      <c r="QQH5" s="85"/>
      <c r="QQI5" s="85"/>
      <c r="QQJ5" s="85"/>
      <c r="QQK5" s="85"/>
      <c r="QQL5" s="85"/>
      <c r="QQM5" s="85"/>
      <c r="QQN5" s="85"/>
      <c r="QQO5" s="85"/>
      <c r="QQP5" s="85"/>
      <c r="QQQ5" s="85"/>
      <c r="QQR5" s="85"/>
      <c r="QQS5" s="85"/>
      <c r="QQT5" s="85"/>
      <c r="QQU5" s="85"/>
      <c r="QQV5" s="85"/>
      <c r="QQW5" s="85"/>
      <c r="QQX5" s="85"/>
      <c r="QQY5" s="85"/>
      <c r="QQZ5" s="85"/>
      <c r="QRA5" s="85"/>
      <c r="QRB5" s="85"/>
      <c r="QRC5" s="85"/>
      <c r="QRD5" s="85"/>
      <c r="QRE5" s="85"/>
      <c r="QRF5" s="85"/>
      <c r="QRG5" s="85"/>
      <c r="QRH5" s="85"/>
      <c r="QRI5" s="85"/>
      <c r="QRJ5" s="85"/>
      <c r="QRK5" s="85"/>
      <c r="QRL5" s="85"/>
      <c r="QRM5" s="85"/>
      <c r="QRN5" s="85"/>
      <c r="QRO5" s="85"/>
      <c r="QRP5" s="85"/>
      <c r="QRQ5" s="85"/>
      <c r="QRR5" s="85"/>
      <c r="QRS5" s="85"/>
      <c r="QRT5" s="85"/>
      <c r="QRU5" s="85"/>
      <c r="QRV5" s="85"/>
      <c r="QRW5" s="85"/>
      <c r="QRX5" s="85"/>
      <c r="QRY5" s="85"/>
      <c r="QRZ5" s="85"/>
      <c r="QSA5" s="85"/>
      <c r="QSB5" s="85"/>
      <c r="QSC5" s="85"/>
      <c r="QSD5" s="85"/>
      <c r="QSE5" s="85"/>
      <c r="QSF5" s="85"/>
      <c r="QSG5" s="85"/>
      <c r="QSH5" s="85"/>
      <c r="QSI5" s="85"/>
      <c r="QSJ5" s="85"/>
      <c r="QSK5" s="85"/>
      <c r="QSL5" s="85"/>
      <c r="QSM5" s="85"/>
      <c r="QSN5" s="85"/>
      <c r="QSO5" s="85"/>
      <c r="QSP5" s="85"/>
      <c r="QSQ5" s="85"/>
      <c r="QSR5" s="85"/>
      <c r="QSS5" s="85"/>
      <c r="QST5" s="85"/>
      <c r="QSU5" s="85"/>
      <c r="QSV5" s="85"/>
      <c r="QSW5" s="85"/>
      <c r="QSX5" s="85"/>
      <c r="QSY5" s="85"/>
      <c r="QSZ5" s="85"/>
      <c r="QTA5" s="85"/>
      <c r="QTB5" s="85"/>
      <c r="QTC5" s="85"/>
      <c r="QTD5" s="85"/>
      <c r="QTE5" s="85"/>
      <c r="QTF5" s="85"/>
      <c r="QTG5" s="85"/>
      <c r="QTH5" s="85"/>
      <c r="QTI5" s="85"/>
      <c r="QTJ5" s="85"/>
      <c r="QTK5" s="85"/>
      <c r="QTL5" s="85"/>
      <c r="QTM5" s="85"/>
      <c r="QTN5" s="85"/>
      <c r="QTO5" s="85"/>
      <c r="QTP5" s="85"/>
      <c r="QTQ5" s="85"/>
      <c r="QTR5" s="85"/>
      <c r="QTS5" s="85"/>
      <c r="QTT5" s="85"/>
      <c r="QTU5" s="85"/>
      <c r="QTV5" s="85"/>
      <c r="QTW5" s="85"/>
      <c r="QTX5" s="85"/>
      <c r="QTY5" s="85"/>
      <c r="QTZ5" s="85"/>
      <c r="QUA5" s="85"/>
      <c r="QUB5" s="85"/>
      <c r="QUC5" s="85"/>
      <c r="QUD5" s="85"/>
      <c r="QUE5" s="85"/>
      <c r="QUF5" s="85"/>
      <c r="QUG5" s="85"/>
      <c r="QUH5" s="85"/>
      <c r="QUI5" s="85"/>
      <c r="QUJ5" s="85"/>
      <c r="QUK5" s="85"/>
      <c r="QUL5" s="85"/>
      <c r="QUM5" s="85"/>
      <c r="QUN5" s="85"/>
      <c r="QUO5" s="85"/>
      <c r="QUP5" s="85"/>
      <c r="QUQ5" s="85"/>
      <c r="QUR5" s="85"/>
      <c r="QUS5" s="85"/>
      <c r="QUT5" s="85"/>
      <c r="QUU5" s="85"/>
      <c r="QUV5" s="85"/>
      <c r="QUW5" s="85"/>
      <c r="QUX5" s="85"/>
      <c r="QUY5" s="85"/>
      <c r="QUZ5" s="85"/>
      <c r="QVA5" s="85"/>
      <c r="QVB5" s="85"/>
      <c r="QVC5" s="85"/>
      <c r="QVD5" s="85"/>
      <c r="QVE5" s="85"/>
      <c r="QVF5" s="85"/>
      <c r="QVG5" s="85"/>
      <c r="QVH5" s="85"/>
      <c r="QVI5" s="85"/>
      <c r="QVJ5" s="85"/>
      <c r="QVK5" s="85"/>
      <c r="QVL5" s="85"/>
      <c r="QVM5" s="85"/>
      <c r="QVN5" s="85"/>
      <c r="QVO5" s="85"/>
      <c r="QVP5" s="85"/>
      <c r="QVQ5" s="85"/>
      <c r="QVR5" s="85"/>
      <c r="QVS5" s="85"/>
      <c r="QVT5" s="85"/>
      <c r="QVU5" s="85"/>
      <c r="QVV5" s="85"/>
      <c r="QVW5" s="85"/>
      <c r="QVX5" s="85"/>
      <c r="QVY5" s="85"/>
      <c r="QVZ5" s="85"/>
      <c r="QWA5" s="85"/>
      <c r="QWB5" s="85"/>
      <c r="QWC5" s="85"/>
      <c r="QWD5" s="85"/>
      <c r="QWE5" s="85"/>
      <c r="QWF5" s="85"/>
      <c r="QWG5" s="85"/>
      <c r="QWH5" s="85"/>
      <c r="QWI5" s="85"/>
      <c r="QWJ5" s="85"/>
      <c r="QWK5" s="85"/>
      <c r="QWL5" s="85"/>
      <c r="QWM5" s="85"/>
      <c r="QWN5" s="85"/>
      <c r="QWO5" s="85"/>
      <c r="QWP5" s="85"/>
      <c r="QWQ5" s="85"/>
      <c r="QWR5" s="85"/>
      <c r="QWS5" s="85"/>
      <c r="QWT5" s="85"/>
      <c r="QWU5" s="85"/>
      <c r="QWV5" s="85"/>
      <c r="QWW5" s="85"/>
      <c r="QWX5" s="85"/>
      <c r="QWY5" s="85"/>
      <c r="QWZ5" s="85"/>
      <c r="QXA5" s="85"/>
      <c r="QXB5" s="85"/>
      <c r="QXC5" s="85"/>
      <c r="QXD5" s="85"/>
      <c r="QXE5" s="85"/>
      <c r="QXF5" s="85"/>
      <c r="QXG5" s="85"/>
      <c r="QXH5" s="85"/>
      <c r="QXI5" s="85"/>
      <c r="QXJ5" s="85"/>
      <c r="QXK5" s="85"/>
      <c r="QXL5" s="85"/>
      <c r="QXM5" s="85"/>
      <c r="QXN5" s="85"/>
      <c r="QXO5" s="85"/>
      <c r="QXP5" s="85"/>
      <c r="QXQ5" s="85"/>
      <c r="QXR5" s="85"/>
      <c r="QXS5" s="85"/>
      <c r="QXT5" s="85"/>
      <c r="QXU5" s="85"/>
      <c r="QXV5" s="85"/>
      <c r="QXW5" s="85"/>
      <c r="QXX5" s="85"/>
      <c r="QXY5" s="85"/>
      <c r="QXZ5" s="85"/>
      <c r="QYA5" s="85"/>
      <c r="QYB5" s="85"/>
      <c r="QYC5" s="85"/>
      <c r="QYD5" s="85"/>
      <c r="QYE5" s="85"/>
      <c r="QYF5" s="85"/>
      <c r="QYG5" s="85"/>
      <c r="QYH5" s="85"/>
      <c r="QYI5" s="85"/>
      <c r="QYJ5" s="85"/>
      <c r="QYK5" s="85"/>
      <c r="QYL5" s="85"/>
      <c r="QYM5" s="85"/>
      <c r="QYN5" s="85"/>
      <c r="QYO5" s="85"/>
      <c r="QYP5" s="85"/>
      <c r="QYQ5" s="85"/>
      <c r="QYR5" s="85"/>
      <c r="QYS5" s="85"/>
      <c r="QYT5" s="85"/>
      <c r="QYU5" s="85"/>
      <c r="QYV5" s="85"/>
      <c r="QYW5" s="85"/>
      <c r="QYX5" s="85"/>
      <c r="QYY5" s="85"/>
      <c r="QYZ5" s="85"/>
      <c r="QZA5" s="85"/>
      <c r="QZB5" s="85"/>
      <c r="QZC5" s="85"/>
      <c r="QZD5" s="85"/>
      <c r="QZE5" s="85"/>
      <c r="QZF5" s="85"/>
      <c r="QZG5" s="85"/>
      <c r="QZH5" s="85"/>
      <c r="QZI5" s="85"/>
      <c r="QZJ5" s="85"/>
      <c r="QZK5" s="85"/>
      <c r="QZL5" s="85"/>
      <c r="QZM5" s="85"/>
      <c r="QZN5" s="85"/>
      <c r="QZO5" s="85"/>
      <c r="QZP5" s="85"/>
      <c r="QZQ5" s="85"/>
      <c r="QZR5" s="85"/>
      <c r="QZS5" s="85"/>
      <c r="QZT5" s="85"/>
      <c r="QZU5" s="85"/>
      <c r="QZV5" s="85"/>
      <c r="QZW5" s="85"/>
      <c r="QZX5" s="85"/>
      <c r="QZY5" s="85"/>
      <c r="QZZ5" s="85"/>
      <c r="RAA5" s="85"/>
      <c r="RAB5" s="85"/>
      <c r="RAC5" s="85"/>
      <c r="RAD5" s="85"/>
      <c r="RAE5" s="85"/>
      <c r="RAF5" s="85"/>
      <c r="RAG5" s="85"/>
      <c r="RAH5" s="85"/>
      <c r="RAI5" s="85"/>
      <c r="RAJ5" s="85"/>
      <c r="RAK5" s="85"/>
      <c r="RAL5" s="85"/>
      <c r="RAM5" s="85"/>
      <c r="RAN5" s="85"/>
      <c r="RAO5" s="85"/>
      <c r="RAP5" s="85"/>
      <c r="RAQ5" s="85"/>
      <c r="RAR5" s="85"/>
      <c r="RAS5" s="85"/>
      <c r="RAT5" s="85"/>
      <c r="RAU5" s="85"/>
      <c r="RAV5" s="85"/>
      <c r="RAW5" s="85"/>
      <c r="RAX5" s="85"/>
      <c r="RAY5" s="85"/>
      <c r="RAZ5" s="85"/>
      <c r="RBA5" s="85"/>
      <c r="RBB5" s="85"/>
      <c r="RBC5" s="85"/>
      <c r="RBD5" s="85"/>
      <c r="RBE5" s="85"/>
      <c r="RBF5" s="85"/>
      <c r="RBG5" s="85"/>
      <c r="RBH5" s="85"/>
      <c r="RBI5" s="85"/>
      <c r="RBJ5" s="85"/>
      <c r="RBK5" s="85"/>
      <c r="RBL5" s="85"/>
      <c r="RBM5" s="85"/>
      <c r="RBN5" s="85"/>
      <c r="RBO5" s="85"/>
      <c r="RBP5" s="85"/>
      <c r="RBQ5" s="85"/>
      <c r="RBR5" s="85"/>
      <c r="RBS5" s="85"/>
      <c r="RBT5" s="85"/>
      <c r="RBU5" s="85"/>
      <c r="RBV5" s="85"/>
      <c r="RBW5" s="85"/>
      <c r="RBX5" s="85"/>
      <c r="RBY5" s="85"/>
      <c r="RBZ5" s="85"/>
      <c r="RCA5" s="85"/>
      <c r="RCB5" s="85"/>
      <c r="RCC5" s="85"/>
      <c r="RCD5" s="85"/>
      <c r="RCE5" s="85"/>
      <c r="RCF5" s="85"/>
      <c r="RCG5" s="85"/>
      <c r="RCH5" s="85"/>
      <c r="RCI5" s="85"/>
      <c r="RCJ5" s="85"/>
      <c r="RCK5" s="85"/>
      <c r="RCL5" s="85"/>
      <c r="RCM5" s="85"/>
      <c r="RCN5" s="85"/>
      <c r="RCO5" s="85"/>
      <c r="RCP5" s="85"/>
      <c r="RCQ5" s="85"/>
      <c r="RCR5" s="85"/>
      <c r="RCS5" s="85"/>
      <c r="RCT5" s="85"/>
      <c r="RCU5" s="85"/>
      <c r="RCV5" s="85"/>
      <c r="RCW5" s="85"/>
      <c r="RCX5" s="85"/>
      <c r="RCY5" s="85"/>
      <c r="RCZ5" s="85"/>
      <c r="RDA5" s="85"/>
      <c r="RDB5" s="85"/>
      <c r="RDC5" s="85"/>
      <c r="RDD5" s="85"/>
      <c r="RDE5" s="85"/>
      <c r="RDF5" s="85"/>
      <c r="RDG5" s="85"/>
      <c r="RDH5" s="85"/>
      <c r="RDI5" s="85"/>
      <c r="RDJ5" s="85"/>
      <c r="RDK5" s="85"/>
      <c r="RDL5" s="85"/>
      <c r="RDM5" s="85"/>
      <c r="RDN5" s="85"/>
      <c r="RDO5" s="85"/>
      <c r="RDP5" s="85"/>
      <c r="RDQ5" s="85"/>
      <c r="RDR5" s="85"/>
      <c r="RDS5" s="85"/>
      <c r="RDT5" s="85"/>
      <c r="RDU5" s="85"/>
      <c r="RDV5" s="85"/>
      <c r="RDW5" s="85"/>
      <c r="RDX5" s="85"/>
      <c r="RDY5" s="85"/>
      <c r="RDZ5" s="85"/>
      <c r="REA5" s="85"/>
      <c r="REB5" s="85"/>
      <c r="REC5" s="85"/>
      <c r="RED5" s="85"/>
      <c r="REE5" s="85"/>
      <c r="REF5" s="85"/>
      <c r="REG5" s="85"/>
      <c r="REH5" s="85"/>
      <c r="REI5" s="85"/>
      <c r="REJ5" s="85"/>
      <c r="REK5" s="85"/>
      <c r="REL5" s="85"/>
      <c r="REM5" s="85"/>
      <c r="REN5" s="85"/>
      <c r="REO5" s="85"/>
      <c r="REP5" s="85"/>
      <c r="REQ5" s="85"/>
      <c r="RER5" s="85"/>
      <c r="RES5" s="85"/>
      <c r="RET5" s="85"/>
      <c r="REU5" s="85"/>
      <c r="REV5" s="85"/>
      <c r="REW5" s="85"/>
      <c r="REX5" s="85"/>
      <c r="REY5" s="85"/>
      <c r="REZ5" s="85"/>
      <c r="RFA5" s="85"/>
      <c r="RFB5" s="85"/>
      <c r="RFC5" s="85"/>
      <c r="RFD5" s="85"/>
      <c r="RFE5" s="85"/>
      <c r="RFF5" s="85"/>
      <c r="RFG5" s="85"/>
      <c r="RFH5" s="85"/>
      <c r="RFI5" s="85"/>
      <c r="RFJ5" s="85"/>
      <c r="RFK5" s="85"/>
      <c r="RFL5" s="85"/>
      <c r="RFM5" s="85"/>
      <c r="RFN5" s="85"/>
      <c r="RFO5" s="85"/>
      <c r="RFP5" s="85"/>
      <c r="RFQ5" s="85"/>
      <c r="RFR5" s="85"/>
      <c r="RFS5" s="85"/>
      <c r="RFT5" s="85"/>
      <c r="RFU5" s="85"/>
      <c r="RFV5" s="85"/>
      <c r="RFW5" s="85"/>
      <c r="RFX5" s="85"/>
      <c r="RFY5" s="85"/>
      <c r="RFZ5" s="85"/>
      <c r="RGA5" s="85"/>
      <c r="RGB5" s="85"/>
      <c r="RGC5" s="85"/>
      <c r="RGD5" s="85"/>
      <c r="RGE5" s="85"/>
      <c r="RGF5" s="85"/>
      <c r="RGG5" s="85"/>
      <c r="RGH5" s="85"/>
      <c r="RGI5" s="85"/>
      <c r="RGJ5" s="85"/>
      <c r="RGK5" s="85"/>
      <c r="RGL5" s="85"/>
      <c r="RGM5" s="85"/>
      <c r="RGN5" s="85"/>
      <c r="RGO5" s="85"/>
      <c r="RGP5" s="85"/>
      <c r="RGQ5" s="85"/>
      <c r="RGR5" s="85"/>
      <c r="RGS5" s="85"/>
      <c r="RGT5" s="85"/>
      <c r="RGU5" s="85"/>
      <c r="RGV5" s="85"/>
      <c r="RGW5" s="85"/>
      <c r="RGX5" s="85"/>
      <c r="RGY5" s="85"/>
      <c r="RGZ5" s="85"/>
      <c r="RHA5" s="85"/>
      <c r="RHB5" s="85"/>
      <c r="RHC5" s="85"/>
      <c r="RHD5" s="85"/>
      <c r="RHE5" s="85"/>
      <c r="RHF5" s="85"/>
      <c r="RHG5" s="85"/>
      <c r="RHH5" s="85"/>
      <c r="RHI5" s="85"/>
      <c r="RHJ5" s="85"/>
      <c r="RHK5" s="85"/>
      <c r="RHL5" s="85"/>
      <c r="RHM5" s="85"/>
      <c r="RHN5" s="85"/>
      <c r="RHO5" s="85"/>
      <c r="RHP5" s="85"/>
      <c r="RHQ5" s="85"/>
      <c r="RHR5" s="85"/>
      <c r="RHS5" s="85"/>
      <c r="RHT5" s="85"/>
      <c r="RHU5" s="85"/>
      <c r="RHV5" s="85"/>
      <c r="RHW5" s="85"/>
      <c r="RHX5" s="85"/>
      <c r="RHY5" s="85"/>
      <c r="RHZ5" s="85"/>
      <c r="RIA5" s="85"/>
      <c r="RIB5" s="85"/>
      <c r="RIC5" s="85"/>
      <c r="RID5" s="85"/>
      <c r="RIE5" s="85"/>
      <c r="RIF5" s="85"/>
      <c r="RIG5" s="85"/>
      <c r="RIH5" s="85"/>
      <c r="RII5" s="85"/>
      <c r="RIJ5" s="85"/>
      <c r="RIK5" s="85"/>
      <c r="RIL5" s="85"/>
      <c r="RIM5" s="85"/>
      <c r="RIN5" s="85"/>
      <c r="RIO5" s="85"/>
      <c r="RIP5" s="85"/>
      <c r="RIQ5" s="85"/>
      <c r="RIR5" s="85"/>
      <c r="RIS5" s="85"/>
      <c r="RIT5" s="85"/>
      <c r="RIU5" s="85"/>
      <c r="RIV5" s="85"/>
      <c r="RIW5" s="85"/>
      <c r="RIX5" s="85"/>
      <c r="RIY5" s="85"/>
      <c r="RIZ5" s="85"/>
      <c r="RJA5" s="85"/>
      <c r="RJB5" s="85"/>
      <c r="RJC5" s="85"/>
      <c r="RJD5" s="85"/>
      <c r="RJE5" s="85"/>
      <c r="RJF5" s="85"/>
      <c r="RJG5" s="85"/>
      <c r="RJH5" s="85"/>
      <c r="RJI5" s="85"/>
      <c r="RJJ5" s="85"/>
      <c r="RJK5" s="85"/>
      <c r="RJL5" s="85"/>
      <c r="RJM5" s="85"/>
      <c r="RJN5" s="85"/>
      <c r="RJO5" s="85"/>
      <c r="RJP5" s="85"/>
      <c r="RJQ5" s="85"/>
      <c r="RJR5" s="85"/>
      <c r="RJS5" s="85"/>
      <c r="RJT5" s="85"/>
      <c r="RJU5" s="85"/>
      <c r="RJV5" s="85"/>
      <c r="RJW5" s="85"/>
      <c r="RJX5" s="85"/>
      <c r="RJY5" s="85"/>
      <c r="RJZ5" s="85"/>
      <c r="RKA5" s="85"/>
      <c r="RKB5" s="85"/>
      <c r="RKC5" s="85"/>
      <c r="RKD5" s="85"/>
      <c r="RKE5" s="85"/>
      <c r="RKF5" s="85"/>
      <c r="RKG5" s="85"/>
      <c r="RKH5" s="85"/>
      <c r="RKI5" s="85"/>
      <c r="RKJ5" s="85"/>
      <c r="RKK5" s="85"/>
      <c r="RKL5" s="85"/>
      <c r="RKM5" s="85"/>
      <c r="RKN5" s="85"/>
      <c r="RKO5" s="85"/>
      <c r="RKP5" s="85"/>
      <c r="RKQ5" s="85"/>
      <c r="RKR5" s="85"/>
      <c r="RKS5" s="85"/>
      <c r="RKT5" s="85"/>
      <c r="RKU5" s="85"/>
      <c r="RKV5" s="85"/>
      <c r="RKW5" s="85"/>
      <c r="RKX5" s="85"/>
      <c r="RKY5" s="85"/>
      <c r="RKZ5" s="85"/>
      <c r="RLA5" s="85"/>
      <c r="RLB5" s="85"/>
      <c r="RLC5" s="85"/>
      <c r="RLD5" s="85"/>
      <c r="RLE5" s="85"/>
      <c r="RLF5" s="85"/>
      <c r="RLG5" s="85"/>
      <c r="RLH5" s="85"/>
      <c r="RLI5" s="85"/>
      <c r="RLJ5" s="85"/>
      <c r="RLK5" s="85"/>
      <c r="RLL5" s="85"/>
      <c r="RLM5" s="85"/>
      <c r="RLN5" s="85"/>
      <c r="RLO5" s="85"/>
      <c r="RLP5" s="85"/>
      <c r="RLQ5" s="85"/>
      <c r="RLR5" s="85"/>
      <c r="RLS5" s="85"/>
      <c r="RLT5" s="85"/>
      <c r="RLU5" s="85"/>
      <c r="RLV5" s="85"/>
      <c r="RLW5" s="85"/>
      <c r="RLX5" s="85"/>
      <c r="RLY5" s="85"/>
      <c r="RLZ5" s="85"/>
      <c r="RMA5" s="85"/>
      <c r="RMB5" s="85"/>
      <c r="RMC5" s="85"/>
      <c r="RMD5" s="85"/>
      <c r="RME5" s="85"/>
      <c r="RMF5" s="85"/>
      <c r="RMG5" s="85"/>
      <c r="RMH5" s="85"/>
      <c r="RMI5" s="85"/>
      <c r="RMJ5" s="85"/>
      <c r="RMK5" s="85"/>
      <c r="RML5" s="85"/>
      <c r="RMM5" s="85"/>
      <c r="RMN5" s="85"/>
      <c r="RMO5" s="85"/>
      <c r="RMP5" s="85"/>
      <c r="RMQ5" s="85"/>
      <c r="RMR5" s="85"/>
      <c r="RMS5" s="85"/>
      <c r="RMT5" s="85"/>
      <c r="RMU5" s="85"/>
      <c r="RMV5" s="85"/>
      <c r="RMW5" s="85"/>
      <c r="RMX5" s="85"/>
      <c r="RMY5" s="85"/>
      <c r="RMZ5" s="85"/>
      <c r="RNA5" s="85"/>
      <c r="RNB5" s="85"/>
      <c r="RNC5" s="85"/>
      <c r="RND5" s="85"/>
      <c r="RNE5" s="85"/>
      <c r="RNF5" s="85"/>
      <c r="RNG5" s="85"/>
      <c r="RNH5" s="85"/>
      <c r="RNI5" s="85"/>
      <c r="RNJ5" s="85"/>
      <c r="RNK5" s="85"/>
      <c r="RNL5" s="85"/>
      <c r="RNM5" s="85"/>
      <c r="RNN5" s="85"/>
      <c r="RNO5" s="85"/>
      <c r="RNP5" s="85"/>
      <c r="RNQ5" s="85"/>
      <c r="RNR5" s="85"/>
      <c r="RNS5" s="85"/>
      <c r="RNT5" s="85"/>
      <c r="RNU5" s="85"/>
      <c r="RNV5" s="85"/>
      <c r="RNW5" s="85"/>
      <c r="RNX5" s="85"/>
      <c r="RNY5" s="85"/>
      <c r="RNZ5" s="85"/>
      <c r="ROA5" s="85"/>
      <c r="ROB5" s="85"/>
      <c r="ROC5" s="85"/>
      <c r="ROD5" s="85"/>
      <c r="ROE5" s="85"/>
      <c r="ROF5" s="85"/>
      <c r="ROG5" s="85"/>
      <c r="ROH5" s="85"/>
      <c r="ROI5" s="85"/>
      <c r="ROJ5" s="85"/>
      <c r="ROK5" s="85"/>
      <c r="ROL5" s="85"/>
      <c r="ROM5" s="85"/>
      <c r="RON5" s="85"/>
      <c r="ROO5" s="85"/>
      <c r="ROP5" s="85"/>
      <c r="ROQ5" s="85"/>
      <c r="ROR5" s="85"/>
      <c r="ROS5" s="85"/>
      <c r="ROT5" s="85"/>
      <c r="ROU5" s="85"/>
      <c r="ROV5" s="85"/>
      <c r="ROW5" s="85"/>
      <c r="ROX5" s="85"/>
      <c r="ROY5" s="85"/>
      <c r="ROZ5" s="85"/>
      <c r="RPA5" s="85"/>
      <c r="RPB5" s="85"/>
      <c r="RPC5" s="85"/>
      <c r="RPD5" s="85"/>
      <c r="RPE5" s="85"/>
      <c r="RPF5" s="85"/>
      <c r="RPG5" s="85"/>
      <c r="RPH5" s="85"/>
      <c r="RPI5" s="85"/>
      <c r="RPJ5" s="85"/>
      <c r="RPK5" s="85"/>
      <c r="RPL5" s="85"/>
      <c r="RPM5" s="85"/>
      <c r="RPN5" s="85"/>
      <c r="RPO5" s="85"/>
      <c r="RPP5" s="85"/>
      <c r="RPQ5" s="85"/>
      <c r="RPR5" s="85"/>
      <c r="RPS5" s="85"/>
      <c r="RPT5" s="85"/>
      <c r="RPU5" s="85"/>
      <c r="RPV5" s="85"/>
      <c r="RPW5" s="85"/>
      <c r="RPX5" s="85"/>
      <c r="RPY5" s="85"/>
      <c r="RPZ5" s="85"/>
      <c r="RQA5" s="85"/>
      <c r="RQB5" s="85"/>
      <c r="RQC5" s="85"/>
      <c r="RQD5" s="85"/>
      <c r="RQE5" s="85"/>
      <c r="RQF5" s="85"/>
      <c r="RQG5" s="85"/>
      <c r="RQH5" s="85"/>
      <c r="RQI5" s="85"/>
      <c r="RQJ5" s="85"/>
      <c r="RQK5" s="85"/>
      <c r="RQL5" s="85"/>
      <c r="RQM5" s="85"/>
      <c r="RQN5" s="85"/>
      <c r="RQO5" s="85"/>
      <c r="RQP5" s="85"/>
      <c r="RQQ5" s="85"/>
      <c r="RQR5" s="85"/>
      <c r="RQS5" s="85"/>
      <c r="RQT5" s="85"/>
      <c r="RQU5" s="85"/>
      <c r="RQV5" s="85"/>
      <c r="RQW5" s="85"/>
      <c r="RQX5" s="85"/>
      <c r="RQY5" s="85"/>
      <c r="RQZ5" s="85"/>
      <c r="RRA5" s="85"/>
      <c r="RRB5" s="85"/>
      <c r="RRC5" s="85"/>
      <c r="RRD5" s="85"/>
      <c r="RRE5" s="85"/>
      <c r="RRF5" s="85"/>
      <c r="RRG5" s="85"/>
      <c r="RRH5" s="85"/>
      <c r="RRI5" s="85"/>
      <c r="RRJ5" s="85"/>
      <c r="RRK5" s="85"/>
      <c r="RRL5" s="85"/>
      <c r="RRM5" s="85"/>
      <c r="RRN5" s="85"/>
      <c r="RRO5" s="85"/>
      <c r="RRP5" s="85"/>
      <c r="RRQ5" s="85"/>
      <c r="RRR5" s="85"/>
      <c r="RRS5" s="85"/>
      <c r="RRT5" s="85"/>
      <c r="RRU5" s="85"/>
      <c r="RRV5" s="85"/>
      <c r="RRW5" s="85"/>
      <c r="RRX5" s="85"/>
      <c r="RRY5" s="85"/>
      <c r="RRZ5" s="85"/>
      <c r="RSA5" s="85"/>
      <c r="RSB5" s="85"/>
      <c r="RSC5" s="85"/>
      <c r="RSD5" s="85"/>
      <c r="RSE5" s="85"/>
      <c r="RSF5" s="85"/>
      <c r="RSG5" s="85"/>
      <c r="RSH5" s="85"/>
      <c r="RSI5" s="85"/>
      <c r="RSJ5" s="85"/>
      <c r="RSK5" s="85"/>
      <c r="RSL5" s="85"/>
      <c r="RSM5" s="85"/>
      <c r="RSN5" s="85"/>
      <c r="RSO5" s="85"/>
      <c r="RSP5" s="85"/>
      <c r="RSQ5" s="85"/>
      <c r="RSR5" s="85"/>
      <c r="RSS5" s="85"/>
      <c r="RST5" s="85"/>
      <c r="RSU5" s="85"/>
      <c r="RSV5" s="85"/>
      <c r="RSW5" s="85"/>
      <c r="RSX5" s="85"/>
      <c r="RSY5" s="85"/>
      <c r="RSZ5" s="85"/>
      <c r="RTA5" s="85"/>
      <c r="RTB5" s="85"/>
      <c r="RTC5" s="85"/>
      <c r="RTD5" s="85"/>
      <c r="RTE5" s="85"/>
      <c r="RTF5" s="85"/>
      <c r="RTG5" s="85"/>
      <c r="RTH5" s="85"/>
      <c r="RTI5" s="85"/>
      <c r="RTJ5" s="85"/>
      <c r="RTK5" s="85"/>
      <c r="RTL5" s="85"/>
      <c r="RTM5" s="85"/>
      <c r="RTN5" s="85"/>
      <c r="RTO5" s="85"/>
      <c r="RTP5" s="85"/>
      <c r="RTQ5" s="85"/>
      <c r="RTR5" s="85"/>
      <c r="RTS5" s="85"/>
      <c r="RTT5" s="85"/>
      <c r="RTU5" s="85"/>
      <c r="RTV5" s="85"/>
      <c r="RTW5" s="85"/>
      <c r="RTX5" s="85"/>
      <c r="RTY5" s="85"/>
      <c r="RTZ5" s="85"/>
      <c r="RUA5" s="85"/>
      <c r="RUB5" s="85"/>
      <c r="RUC5" s="85"/>
      <c r="RUD5" s="85"/>
      <c r="RUE5" s="85"/>
      <c r="RUF5" s="85"/>
      <c r="RUG5" s="85"/>
      <c r="RUH5" s="85"/>
      <c r="RUI5" s="85"/>
      <c r="RUJ5" s="85"/>
      <c r="RUK5" s="85"/>
      <c r="RUL5" s="85"/>
      <c r="RUM5" s="85"/>
      <c r="RUN5" s="85"/>
      <c r="RUO5" s="85"/>
      <c r="RUP5" s="85"/>
      <c r="RUQ5" s="85"/>
      <c r="RUR5" s="85"/>
      <c r="RUS5" s="85"/>
      <c r="RUT5" s="85"/>
      <c r="RUU5" s="85"/>
      <c r="RUV5" s="85"/>
      <c r="RUW5" s="85"/>
      <c r="RUX5" s="85"/>
      <c r="RUY5" s="85"/>
      <c r="RUZ5" s="85"/>
      <c r="RVA5" s="85"/>
      <c r="RVB5" s="85"/>
      <c r="RVC5" s="85"/>
      <c r="RVD5" s="85"/>
      <c r="RVE5" s="85"/>
      <c r="RVF5" s="85"/>
      <c r="RVG5" s="85"/>
      <c r="RVH5" s="85"/>
      <c r="RVI5" s="85"/>
      <c r="RVJ5" s="85"/>
      <c r="RVK5" s="85"/>
      <c r="RVL5" s="85"/>
      <c r="RVM5" s="85"/>
      <c r="RVN5" s="85"/>
      <c r="RVO5" s="85"/>
      <c r="RVP5" s="85"/>
      <c r="RVQ5" s="85"/>
      <c r="RVR5" s="85"/>
      <c r="RVS5" s="85"/>
      <c r="RVT5" s="85"/>
      <c r="RVU5" s="85"/>
      <c r="RVV5" s="85"/>
      <c r="RVW5" s="85"/>
      <c r="RVX5" s="85"/>
      <c r="RVY5" s="85"/>
      <c r="RVZ5" s="85"/>
      <c r="RWA5" s="85"/>
      <c r="RWB5" s="85"/>
      <c r="RWC5" s="85"/>
      <c r="RWD5" s="85"/>
      <c r="RWE5" s="85"/>
      <c r="RWF5" s="85"/>
      <c r="RWG5" s="85"/>
      <c r="RWH5" s="85"/>
      <c r="RWI5" s="85"/>
      <c r="RWJ5" s="85"/>
      <c r="RWK5" s="85"/>
      <c r="RWL5" s="85"/>
      <c r="RWM5" s="85"/>
      <c r="RWN5" s="85"/>
      <c r="RWO5" s="85"/>
      <c r="RWP5" s="85"/>
      <c r="RWQ5" s="85"/>
      <c r="RWR5" s="85"/>
      <c r="RWS5" s="85"/>
      <c r="RWT5" s="85"/>
      <c r="RWU5" s="85"/>
      <c r="RWV5" s="85"/>
      <c r="RWW5" s="85"/>
      <c r="RWX5" s="85"/>
      <c r="RWY5" s="85"/>
      <c r="RWZ5" s="85"/>
      <c r="RXA5" s="85"/>
      <c r="RXB5" s="85"/>
      <c r="RXC5" s="85"/>
      <c r="RXD5" s="85"/>
      <c r="RXE5" s="85"/>
      <c r="RXF5" s="85"/>
      <c r="RXG5" s="85"/>
      <c r="RXH5" s="85"/>
      <c r="RXI5" s="85"/>
      <c r="RXJ5" s="85"/>
      <c r="RXK5" s="85"/>
      <c r="RXL5" s="85"/>
      <c r="RXM5" s="85"/>
      <c r="RXN5" s="85"/>
      <c r="RXO5" s="85"/>
      <c r="RXP5" s="85"/>
      <c r="RXQ5" s="85"/>
      <c r="RXR5" s="85"/>
      <c r="RXS5" s="85"/>
      <c r="RXT5" s="85"/>
      <c r="RXU5" s="85"/>
      <c r="RXV5" s="85"/>
      <c r="RXW5" s="85"/>
      <c r="RXX5" s="85"/>
      <c r="RXY5" s="85"/>
      <c r="RXZ5" s="85"/>
      <c r="RYA5" s="85"/>
      <c r="RYB5" s="85"/>
      <c r="RYC5" s="85"/>
      <c r="RYD5" s="85"/>
      <c r="RYE5" s="85"/>
      <c r="RYF5" s="85"/>
      <c r="RYG5" s="85"/>
      <c r="RYH5" s="85"/>
      <c r="RYI5" s="85"/>
      <c r="RYJ5" s="85"/>
      <c r="RYK5" s="85"/>
      <c r="RYL5" s="85"/>
      <c r="RYM5" s="85"/>
      <c r="RYN5" s="85"/>
      <c r="RYO5" s="85"/>
      <c r="RYP5" s="85"/>
      <c r="RYQ5" s="85"/>
      <c r="RYR5" s="85"/>
      <c r="RYS5" s="85"/>
      <c r="RYT5" s="85"/>
      <c r="RYU5" s="85"/>
      <c r="RYV5" s="85"/>
      <c r="RYW5" s="85"/>
      <c r="RYX5" s="85"/>
      <c r="RYY5" s="85"/>
      <c r="RYZ5" s="85"/>
      <c r="RZA5" s="85"/>
      <c r="RZB5" s="85"/>
      <c r="RZC5" s="85"/>
      <c r="RZD5" s="85"/>
      <c r="RZE5" s="85"/>
      <c r="RZF5" s="85"/>
      <c r="RZG5" s="85"/>
      <c r="RZH5" s="85"/>
      <c r="RZI5" s="85"/>
      <c r="RZJ5" s="85"/>
      <c r="RZK5" s="85"/>
      <c r="RZL5" s="85"/>
      <c r="RZM5" s="85"/>
      <c r="RZN5" s="85"/>
      <c r="RZO5" s="85"/>
      <c r="RZP5" s="85"/>
      <c r="RZQ5" s="85"/>
      <c r="RZR5" s="85"/>
      <c r="RZS5" s="85"/>
      <c r="RZT5" s="85"/>
      <c r="RZU5" s="85"/>
      <c r="RZV5" s="85"/>
      <c r="RZW5" s="85"/>
      <c r="RZX5" s="85"/>
      <c r="RZY5" s="85"/>
      <c r="RZZ5" s="85"/>
      <c r="SAA5" s="85"/>
      <c r="SAB5" s="85"/>
      <c r="SAC5" s="85"/>
      <c r="SAD5" s="85"/>
      <c r="SAE5" s="85"/>
      <c r="SAF5" s="85"/>
      <c r="SAG5" s="85"/>
      <c r="SAH5" s="85"/>
      <c r="SAI5" s="85"/>
      <c r="SAJ5" s="85"/>
      <c r="SAK5" s="85"/>
      <c r="SAL5" s="85"/>
      <c r="SAM5" s="85"/>
      <c r="SAN5" s="85"/>
      <c r="SAO5" s="85"/>
      <c r="SAP5" s="85"/>
      <c r="SAQ5" s="85"/>
      <c r="SAR5" s="85"/>
      <c r="SAS5" s="85"/>
      <c r="SAT5" s="85"/>
      <c r="SAU5" s="85"/>
      <c r="SAV5" s="85"/>
      <c r="SAW5" s="85"/>
      <c r="SAX5" s="85"/>
      <c r="SAY5" s="85"/>
      <c r="SAZ5" s="85"/>
      <c r="SBA5" s="85"/>
      <c r="SBB5" s="85"/>
      <c r="SBC5" s="85"/>
      <c r="SBD5" s="85"/>
      <c r="SBE5" s="85"/>
      <c r="SBF5" s="85"/>
      <c r="SBG5" s="85"/>
      <c r="SBH5" s="85"/>
      <c r="SBI5" s="85"/>
      <c r="SBJ5" s="85"/>
      <c r="SBK5" s="85"/>
      <c r="SBL5" s="85"/>
      <c r="SBM5" s="85"/>
      <c r="SBN5" s="85"/>
      <c r="SBO5" s="85"/>
      <c r="SBP5" s="85"/>
      <c r="SBQ5" s="85"/>
      <c r="SBR5" s="85"/>
      <c r="SBS5" s="85"/>
      <c r="SBT5" s="85"/>
      <c r="SBU5" s="85"/>
      <c r="SBV5" s="85"/>
      <c r="SBW5" s="85"/>
      <c r="SBX5" s="85"/>
      <c r="SBY5" s="85"/>
      <c r="SBZ5" s="85"/>
      <c r="SCA5" s="85"/>
      <c r="SCB5" s="85"/>
      <c r="SCC5" s="85"/>
      <c r="SCD5" s="85"/>
      <c r="SCE5" s="85"/>
      <c r="SCF5" s="85"/>
      <c r="SCG5" s="85"/>
      <c r="SCH5" s="85"/>
      <c r="SCI5" s="85"/>
      <c r="SCJ5" s="85"/>
      <c r="SCK5" s="85"/>
      <c r="SCL5" s="85"/>
      <c r="SCM5" s="85"/>
      <c r="SCN5" s="85"/>
      <c r="SCO5" s="85"/>
      <c r="SCP5" s="85"/>
      <c r="SCQ5" s="85"/>
      <c r="SCR5" s="85"/>
      <c r="SCS5" s="85"/>
      <c r="SCT5" s="85"/>
      <c r="SCU5" s="85"/>
      <c r="SCV5" s="85"/>
      <c r="SCW5" s="85"/>
      <c r="SCX5" s="85"/>
      <c r="SCY5" s="85"/>
      <c r="SCZ5" s="85"/>
      <c r="SDA5" s="85"/>
      <c r="SDB5" s="85"/>
      <c r="SDC5" s="85"/>
      <c r="SDD5" s="85"/>
      <c r="SDE5" s="85"/>
      <c r="SDF5" s="85"/>
      <c r="SDG5" s="85"/>
      <c r="SDH5" s="85"/>
      <c r="SDI5" s="85"/>
      <c r="SDJ5" s="85"/>
      <c r="SDK5" s="85"/>
      <c r="SDL5" s="85"/>
      <c r="SDM5" s="85"/>
      <c r="SDN5" s="85"/>
      <c r="SDO5" s="85"/>
      <c r="SDP5" s="85"/>
      <c r="SDQ5" s="85"/>
      <c r="SDR5" s="85"/>
      <c r="SDS5" s="85"/>
      <c r="SDT5" s="85"/>
      <c r="SDU5" s="85"/>
      <c r="SDV5" s="85"/>
      <c r="SDW5" s="85"/>
      <c r="SDX5" s="85"/>
      <c r="SDY5" s="85"/>
      <c r="SDZ5" s="85"/>
      <c r="SEA5" s="85"/>
      <c r="SEB5" s="85"/>
      <c r="SEC5" s="85"/>
      <c r="SED5" s="85"/>
      <c r="SEE5" s="85"/>
      <c r="SEF5" s="85"/>
      <c r="SEG5" s="85"/>
      <c r="SEH5" s="85"/>
      <c r="SEI5" s="85"/>
      <c r="SEJ5" s="85"/>
      <c r="SEK5" s="85"/>
      <c r="SEL5" s="85"/>
      <c r="SEM5" s="85"/>
      <c r="SEN5" s="85"/>
      <c r="SEO5" s="85"/>
      <c r="SEP5" s="85"/>
      <c r="SEQ5" s="85"/>
      <c r="SER5" s="85"/>
      <c r="SES5" s="85"/>
      <c r="SET5" s="85"/>
      <c r="SEU5" s="85"/>
      <c r="SEV5" s="85"/>
      <c r="SEW5" s="85"/>
      <c r="SEX5" s="85"/>
      <c r="SEY5" s="85"/>
      <c r="SEZ5" s="85"/>
      <c r="SFA5" s="85"/>
      <c r="SFB5" s="85"/>
      <c r="SFC5" s="85"/>
      <c r="SFD5" s="85"/>
      <c r="SFE5" s="85"/>
      <c r="SFF5" s="85"/>
      <c r="SFG5" s="85"/>
      <c r="SFH5" s="85"/>
      <c r="SFI5" s="85"/>
      <c r="SFJ5" s="85"/>
      <c r="SFK5" s="85"/>
      <c r="SFL5" s="85"/>
      <c r="SFM5" s="85"/>
      <c r="SFN5" s="85"/>
      <c r="SFO5" s="85"/>
      <c r="SFP5" s="85"/>
      <c r="SFQ5" s="85"/>
      <c r="SFR5" s="85"/>
      <c r="SFS5" s="85"/>
      <c r="SFT5" s="85"/>
      <c r="SFU5" s="85"/>
      <c r="SFV5" s="85"/>
      <c r="SFW5" s="85"/>
      <c r="SFX5" s="85"/>
      <c r="SFY5" s="85"/>
      <c r="SFZ5" s="85"/>
      <c r="SGA5" s="85"/>
      <c r="SGB5" s="85"/>
      <c r="SGC5" s="85"/>
      <c r="SGD5" s="85"/>
      <c r="SGE5" s="85"/>
      <c r="SGF5" s="85"/>
      <c r="SGG5" s="85"/>
      <c r="SGH5" s="85"/>
      <c r="SGI5" s="85"/>
      <c r="SGJ5" s="85"/>
      <c r="SGK5" s="85"/>
      <c r="SGL5" s="85"/>
      <c r="SGM5" s="85"/>
      <c r="SGN5" s="85"/>
      <c r="SGO5" s="85"/>
      <c r="SGP5" s="85"/>
      <c r="SGQ5" s="85"/>
      <c r="SGR5" s="85"/>
      <c r="SGS5" s="85"/>
      <c r="SGT5" s="85"/>
      <c r="SGU5" s="85"/>
      <c r="SGV5" s="85"/>
      <c r="SGW5" s="85"/>
      <c r="SGX5" s="85"/>
      <c r="SGY5" s="85"/>
      <c r="SGZ5" s="85"/>
      <c r="SHA5" s="85"/>
      <c r="SHB5" s="85"/>
      <c r="SHC5" s="85"/>
      <c r="SHD5" s="85"/>
      <c r="SHE5" s="85"/>
      <c r="SHF5" s="85"/>
      <c r="SHG5" s="85"/>
      <c r="SHH5" s="85"/>
      <c r="SHI5" s="85"/>
      <c r="SHJ5" s="85"/>
      <c r="SHK5" s="85"/>
      <c r="SHL5" s="85"/>
      <c r="SHM5" s="85"/>
      <c r="SHN5" s="85"/>
      <c r="SHO5" s="85"/>
      <c r="SHP5" s="85"/>
      <c r="SHQ5" s="85"/>
      <c r="SHR5" s="85"/>
      <c r="SHS5" s="85"/>
      <c r="SHT5" s="85"/>
      <c r="SHU5" s="85"/>
      <c r="SHV5" s="85"/>
      <c r="SHW5" s="85"/>
      <c r="SHX5" s="85"/>
      <c r="SHY5" s="85"/>
      <c r="SHZ5" s="85"/>
      <c r="SIA5" s="85"/>
      <c r="SIB5" s="85"/>
      <c r="SIC5" s="85"/>
      <c r="SID5" s="85"/>
      <c r="SIE5" s="85"/>
      <c r="SIF5" s="85"/>
      <c r="SIG5" s="85"/>
      <c r="SIH5" s="85"/>
      <c r="SII5" s="85"/>
      <c r="SIJ5" s="85"/>
      <c r="SIK5" s="85"/>
      <c r="SIL5" s="85"/>
      <c r="SIM5" s="85"/>
      <c r="SIN5" s="85"/>
      <c r="SIO5" s="85"/>
      <c r="SIP5" s="85"/>
      <c r="SIQ5" s="85"/>
      <c r="SIR5" s="85"/>
      <c r="SIS5" s="85"/>
      <c r="SIT5" s="85"/>
      <c r="SIU5" s="85"/>
      <c r="SIV5" s="85"/>
      <c r="SIW5" s="85"/>
      <c r="SIX5" s="85"/>
      <c r="SIY5" s="85"/>
      <c r="SIZ5" s="85"/>
      <c r="SJA5" s="85"/>
      <c r="SJB5" s="85"/>
      <c r="SJC5" s="85"/>
      <c r="SJD5" s="85"/>
      <c r="SJE5" s="85"/>
      <c r="SJF5" s="85"/>
      <c r="SJG5" s="85"/>
      <c r="SJH5" s="85"/>
      <c r="SJI5" s="85"/>
      <c r="SJJ5" s="85"/>
      <c r="SJK5" s="85"/>
      <c r="SJL5" s="85"/>
      <c r="SJM5" s="85"/>
      <c r="SJN5" s="85"/>
      <c r="SJO5" s="85"/>
      <c r="SJP5" s="85"/>
      <c r="SJQ5" s="85"/>
      <c r="SJR5" s="85"/>
      <c r="SJS5" s="85"/>
      <c r="SJT5" s="85"/>
      <c r="SJU5" s="85"/>
      <c r="SJV5" s="85"/>
      <c r="SJW5" s="85"/>
      <c r="SJX5" s="85"/>
      <c r="SJY5" s="85"/>
      <c r="SJZ5" s="85"/>
      <c r="SKA5" s="85"/>
      <c r="SKB5" s="85"/>
      <c r="SKC5" s="85"/>
      <c r="SKD5" s="85"/>
      <c r="SKE5" s="85"/>
      <c r="SKF5" s="85"/>
      <c r="SKG5" s="85"/>
      <c r="SKH5" s="85"/>
      <c r="SKI5" s="85"/>
      <c r="SKJ5" s="85"/>
      <c r="SKK5" s="85"/>
      <c r="SKL5" s="85"/>
      <c r="SKM5" s="85"/>
      <c r="SKN5" s="85"/>
      <c r="SKO5" s="85"/>
      <c r="SKP5" s="85"/>
      <c r="SKQ5" s="85"/>
      <c r="SKR5" s="85"/>
      <c r="SKS5" s="85"/>
      <c r="SKT5" s="85"/>
      <c r="SKU5" s="85"/>
      <c r="SKV5" s="85"/>
      <c r="SKW5" s="85"/>
      <c r="SKX5" s="85"/>
      <c r="SKY5" s="85"/>
      <c r="SKZ5" s="85"/>
      <c r="SLA5" s="85"/>
      <c r="SLB5" s="85"/>
      <c r="SLC5" s="85"/>
      <c r="SLD5" s="85"/>
      <c r="SLE5" s="85"/>
      <c r="SLF5" s="85"/>
      <c r="SLG5" s="85"/>
      <c r="SLH5" s="85"/>
      <c r="SLI5" s="85"/>
      <c r="SLJ5" s="85"/>
      <c r="SLK5" s="85"/>
      <c r="SLL5" s="85"/>
      <c r="SLM5" s="85"/>
      <c r="SLN5" s="85"/>
      <c r="SLO5" s="85"/>
      <c r="SLP5" s="85"/>
      <c r="SLQ5" s="85"/>
      <c r="SLR5" s="85"/>
      <c r="SLS5" s="85"/>
      <c r="SLT5" s="85"/>
      <c r="SLU5" s="85"/>
      <c r="SLV5" s="85"/>
      <c r="SLW5" s="85"/>
      <c r="SLX5" s="85"/>
      <c r="SLY5" s="85"/>
      <c r="SLZ5" s="85"/>
      <c r="SMA5" s="85"/>
      <c r="SMB5" s="85"/>
      <c r="SMC5" s="85"/>
      <c r="SMD5" s="85"/>
      <c r="SME5" s="85"/>
      <c r="SMF5" s="85"/>
      <c r="SMG5" s="85"/>
      <c r="SMH5" s="85"/>
      <c r="SMI5" s="85"/>
      <c r="SMJ5" s="85"/>
      <c r="SMK5" s="85"/>
      <c r="SML5" s="85"/>
      <c r="SMM5" s="85"/>
      <c r="SMN5" s="85"/>
      <c r="SMO5" s="85"/>
      <c r="SMP5" s="85"/>
      <c r="SMQ5" s="85"/>
      <c r="SMR5" s="85"/>
      <c r="SMS5" s="85"/>
      <c r="SMT5" s="85"/>
      <c r="SMU5" s="85"/>
      <c r="SMV5" s="85"/>
      <c r="SMW5" s="85"/>
      <c r="SMX5" s="85"/>
      <c r="SMY5" s="85"/>
      <c r="SMZ5" s="85"/>
      <c r="SNA5" s="85"/>
      <c r="SNB5" s="85"/>
      <c r="SNC5" s="85"/>
      <c r="SND5" s="85"/>
      <c r="SNE5" s="85"/>
      <c r="SNF5" s="85"/>
      <c r="SNG5" s="85"/>
      <c r="SNH5" s="85"/>
      <c r="SNI5" s="85"/>
      <c r="SNJ5" s="85"/>
      <c r="SNK5" s="85"/>
      <c r="SNL5" s="85"/>
      <c r="SNM5" s="85"/>
      <c r="SNN5" s="85"/>
      <c r="SNO5" s="85"/>
      <c r="SNP5" s="85"/>
      <c r="SNQ5" s="85"/>
      <c r="SNR5" s="85"/>
      <c r="SNS5" s="85"/>
      <c r="SNT5" s="85"/>
      <c r="SNU5" s="85"/>
      <c r="SNV5" s="85"/>
      <c r="SNW5" s="85"/>
      <c r="SNX5" s="85"/>
      <c r="SNY5" s="85"/>
      <c r="SNZ5" s="85"/>
      <c r="SOA5" s="85"/>
      <c r="SOB5" s="85"/>
      <c r="SOC5" s="85"/>
      <c r="SOD5" s="85"/>
      <c r="SOE5" s="85"/>
      <c r="SOF5" s="85"/>
      <c r="SOG5" s="85"/>
      <c r="SOH5" s="85"/>
      <c r="SOI5" s="85"/>
      <c r="SOJ5" s="85"/>
      <c r="SOK5" s="85"/>
      <c r="SOL5" s="85"/>
      <c r="SOM5" s="85"/>
      <c r="SON5" s="85"/>
      <c r="SOO5" s="85"/>
      <c r="SOP5" s="85"/>
      <c r="SOQ5" s="85"/>
      <c r="SOR5" s="85"/>
      <c r="SOS5" s="85"/>
      <c r="SOT5" s="85"/>
      <c r="SOU5" s="85"/>
      <c r="SOV5" s="85"/>
      <c r="SOW5" s="85"/>
      <c r="SOX5" s="85"/>
      <c r="SOY5" s="85"/>
      <c r="SOZ5" s="85"/>
      <c r="SPA5" s="85"/>
      <c r="SPB5" s="85"/>
      <c r="SPC5" s="85"/>
      <c r="SPD5" s="85"/>
      <c r="SPE5" s="85"/>
      <c r="SPF5" s="85"/>
      <c r="SPG5" s="85"/>
      <c r="SPH5" s="85"/>
      <c r="SPI5" s="85"/>
      <c r="SPJ5" s="85"/>
      <c r="SPK5" s="85"/>
      <c r="SPL5" s="85"/>
      <c r="SPM5" s="85"/>
      <c r="SPN5" s="85"/>
      <c r="SPO5" s="85"/>
      <c r="SPP5" s="85"/>
      <c r="SPQ5" s="85"/>
      <c r="SPR5" s="85"/>
      <c r="SPS5" s="85"/>
      <c r="SPT5" s="85"/>
      <c r="SPU5" s="85"/>
      <c r="SPV5" s="85"/>
      <c r="SPW5" s="85"/>
      <c r="SPX5" s="85"/>
      <c r="SPY5" s="85"/>
      <c r="SPZ5" s="85"/>
      <c r="SQA5" s="85"/>
      <c r="SQB5" s="85"/>
      <c r="SQC5" s="85"/>
      <c r="SQD5" s="85"/>
      <c r="SQE5" s="85"/>
      <c r="SQF5" s="85"/>
      <c r="SQG5" s="85"/>
      <c r="SQH5" s="85"/>
      <c r="SQI5" s="85"/>
      <c r="SQJ5" s="85"/>
      <c r="SQK5" s="85"/>
      <c r="SQL5" s="85"/>
      <c r="SQM5" s="85"/>
      <c r="SQN5" s="85"/>
      <c r="SQO5" s="85"/>
      <c r="SQP5" s="85"/>
      <c r="SQQ5" s="85"/>
      <c r="SQR5" s="85"/>
      <c r="SQS5" s="85"/>
      <c r="SQT5" s="85"/>
      <c r="SQU5" s="85"/>
      <c r="SQV5" s="85"/>
      <c r="SQW5" s="85"/>
      <c r="SQX5" s="85"/>
      <c r="SQY5" s="85"/>
      <c r="SQZ5" s="85"/>
      <c r="SRA5" s="85"/>
      <c r="SRB5" s="85"/>
      <c r="SRC5" s="85"/>
      <c r="SRD5" s="85"/>
      <c r="SRE5" s="85"/>
      <c r="SRF5" s="85"/>
      <c r="SRG5" s="85"/>
      <c r="SRH5" s="85"/>
      <c r="SRI5" s="85"/>
      <c r="SRJ5" s="85"/>
      <c r="SRK5" s="85"/>
      <c r="SRL5" s="85"/>
      <c r="SRM5" s="85"/>
      <c r="SRN5" s="85"/>
      <c r="SRO5" s="85"/>
      <c r="SRP5" s="85"/>
      <c r="SRQ5" s="85"/>
      <c r="SRR5" s="85"/>
      <c r="SRS5" s="85"/>
      <c r="SRT5" s="85"/>
      <c r="SRU5" s="85"/>
      <c r="SRV5" s="85"/>
      <c r="SRW5" s="85"/>
      <c r="SRX5" s="85"/>
      <c r="SRY5" s="85"/>
      <c r="SRZ5" s="85"/>
      <c r="SSA5" s="85"/>
      <c r="SSB5" s="85"/>
      <c r="SSC5" s="85"/>
      <c r="SSD5" s="85"/>
      <c r="SSE5" s="85"/>
      <c r="SSF5" s="85"/>
      <c r="SSG5" s="85"/>
      <c r="SSH5" s="85"/>
      <c r="SSI5" s="85"/>
      <c r="SSJ5" s="85"/>
      <c r="SSK5" s="85"/>
      <c r="SSL5" s="85"/>
      <c r="SSM5" s="85"/>
      <c r="SSN5" s="85"/>
      <c r="SSO5" s="85"/>
      <c r="SSP5" s="85"/>
      <c r="SSQ5" s="85"/>
      <c r="SSR5" s="85"/>
      <c r="SSS5" s="85"/>
      <c r="SST5" s="85"/>
      <c r="SSU5" s="85"/>
      <c r="SSV5" s="85"/>
      <c r="SSW5" s="85"/>
      <c r="SSX5" s="85"/>
      <c r="SSY5" s="85"/>
      <c r="SSZ5" s="85"/>
      <c r="STA5" s="85"/>
      <c r="STB5" s="85"/>
      <c r="STC5" s="85"/>
      <c r="STD5" s="85"/>
      <c r="STE5" s="85"/>
      <c r="STF5" s="85"/>
      <c r="STG5" s="85"/>
      <c r="STH5" s="85"/>
      <c r="STI5" s="85"/>
      <c r="STJ5" s="85"/>
      <c r="STK5" s="85"/>
      <c r="STL5" s="85"/>
      <c r="STM5" s="85"/>
      <c r="STN5" s="85"/>
      <c r="STO5" s="85"/>
      <c r="STP5" s="85"/>
      <c r="STQ5" s="85"/>
      <c r="STR5" s="85"/>
      <c r="STS5" s="85"/>
      <c r="STT5" s="85"/>
      <c r="STU5" s="85"/>
      <c r="STV5" s="85"/>
      <c r="STW5" s="85"/>
      <c r="STX5" s="85"/>
      <c r="STY5" s="85"/>
      <c r="STZ5" s="85"/>
      <c r="SUA5" s="85"/>
      <c r="SUB5" s="85"/>
      <c r="SUC5" s="85"/>
      <c r="SUD5" s="85"/>
      <c r="SUE5" s="85"/>
      <c r="SUF5" s="85"/>
      <c r="SUG5" s="85"/>
      <c r="SUH5" s="85"/>
      <c r="SUI5" s="85"/>
      <c r="SUJ5" s="85"/>
      <c r="SUK5" s="85"/>
      <c r="SUL5" s="85"/>
      <c r="SUM5" s="85"/>
      <c r="SUN5" s="85"/>
      <c r="SUO5" s="85"/>
      <c r="SUP5" s="85"/>
      <c r="SUQ5" s="85"/>
      <c r="SUR5" s="85"/>
      <c r="SUS5" s="85"/>
      <c r="SUT5" s="85"/>
      <c r="SUU5" s="85"/>
      <c r="SUV5" s="85"/>
      <c r="SUW5" s="85"/>
      <c r="SUX5" s="85"/>
      <c r="SUY5" s="85"/>
      <c r="SUZ5" s="85"/>
      <c r="SVA5" s="85"/>
      <c r="SVB5" s="85"/>
      <c r="SVC5" s="85"/>
      <c r="SVD5" s="85"/>
      <c r="SVE5" s="85"/>
      <c r="SVF5" s="85"/>
      <c r="SVG5" s="85"/>
      <c r="SVH5" s="85"/>
      <c r="SVI5" s="85"/>
      <c r="SVJ5" s="85"/>
      <c r="SVK5" s="85"/>
      <c r="SVL5" s="85"/>
      <c r="SVM5" s="85"/>
      <c r="SVN5" s="85"/>
      <c r="SVO5" s="85"/>
      <c r="SVP5" s="85"/>
      <c r="SVQ5" s="85"/>
      <c r="SVR5" s="85"/>
      <c r="SVS5" s="85"/>
      <c r="SVT5" s="85"/>
      <c r="SVU5" s="85"/>
      <c r="SVV5" s="85"/>
      <c r="SVW5" s="85"/>
      <c r="SVX5" s="85"/>
      <c r="SVY5" s="85"/>
      <c r="SVZ5" s="85"/>
      <c r="SWA5" s="85"/>
      <c r="SWB5" s="85"/>
      <c r="SWC5" s="85"/>
      <c r="SWD5" s="85"/>
      <c r="SWE5" s="85"/>
      <c r="SWF5" s="85"/>
      <c r="SWG5" s="85"/>
      <c r="SWH5" s="85"/>
      <c r="SWI5" s="85"/>
      <c r="SWJ5" s="85"/>
      <c r="SWK5" s="85"/>
      <c r="SWL5" s="85"/>
      <c r="SWM5" s="85"/>
      <c r="SWN5" s="85"/>
      <c r="SWO5" s="85"/>
      <c r="SWP5" s="85"/>
      <c r="SWQ5" s="85"/>
      <c r="SWR5" s="85"/>
      <c r="SWS5" s="85"/>
      <c r="SWT5" s="85"/>
      <c r="SWU5" s="85"/>
      <c r="SWV5" s="85"/>
      <c r="SWW5" s="85"/>
      <c r="SWX5" s="85"/>
      <c r="SWY5" s="85"/>
      <c r="SWZ5" s="85"/>
      <c r="SXA5" s="85"/>
      <c r="SXB5" s="85"/>
      <c r="SXC5" s="85"/>
      <c r="SXD5" s="85"/>
      <c r="SXE5" s="85"/>
      <c r="SXF5" s="85"/>
      <c r="SXG5" s="85"/>
      <c r="SXH5" s="85"/>
      <c r="SXI5" s="85"/>
      <c r="SXJ5" s="85"/>
      <c r="SXK5" s="85"/>
      <c r="SXL5" s="85"/>
      <c r="SXM5" s="85"/>
      <c r="SXN5" s="85"/>
      <c r="SXO5" s="85"/>
      <c r="SXP5" s="85"/>
      <c r="SXQ5" s="85"/>
      <c r="SXR5" s="85"/>
      <c r="SXS5" s="85"/>
      <c r="SXT5" s="85"/>
      <c r="SXU5" s="85"/>
      <c r="SXV5" s="85"/>
      <c r="SXW5" s="85"/>
      <c r="SXX5" s="85"/>
      <c r="SXY5" s="85"/>
      <c r="SXZ5" s="85"/>
      <c r="SYA5" s="85"/>
      <c r="SYB5" s="85"/>
      <c r="SYC5" s="85"/>
      <c r="SYD5" s="85"/>
      <c r="SYE5" s="85"/>
      <c r="SYF5" s="85"/>
      <c r="SYG5" s="85"/>
      <c r="SYH5" s="85"/>
      <c r="SYI5" s="85"/>
      <c r="SYJ5" s="85"/>
      <c r="SYK5" s="85"/>
      <c r="SYL5" s="85"/>
      <c r="SYM5" s="85"/>
      <c r="SYN5" s="85"/>
      <c r="SYO5" s="85"/>
      <c r="SYP5" s="85"/>
      <c r="SYQ5" s="85"/>
      <c r="SYR5" s="85"/>
      <c r="SYS5" s="85"/>
      <c r="SYT5" s="85"/>
      <c r="SYU5" s="85"/>
      <c r="SYV5" s="85"/>
      <c r="SYW5" s="85"/>
      <c r="SYX5" s="85"/>
      <c r="SYY5" s="85"/>
      <c r="SYZ5" s="85"/>
      <c r="SZA5" s="85"/>
      <c r="SZB5" s="85"/>
      <c r="SZC5" s="85"/>
      <c r="SZD5" s="85"/>
      <c r="SZE5" s="85"/>
      <c r="SZF5" s="85"/>
      <c r="SZG5" s="85"/>
      <c r="SZH5" s="85"/>
      <c r="SZI5" s="85"/>
      <c r="SZJ5" s="85"/>
      <c r="SZK5" s="85"/>
      <c r="SZL5" s="85"/>
      <c r="SZM5" s="85"/>
      <c r="SZN5" s="85"/>
      <c r="SZO5" s="85"/>
      <c r="SZP5" s="85"/>
      <c r="SZQ5" s="85"/>
      <c r="SZR5" s="85"/>
      <c r="SZS5" s="85"/>
      <c r="SZT5" s="85"/>
      <c r="SZU5" s="85"/>
      <c r="SZV5" s="85"/>
      <c r="SZW5" s="85"/>
      <c r="SZX5" s="85"/>
      <c r="SZY5" s="85"/>
      <c r="SZZ5" s="85"/>
      <c r="TAA5" s="85"/>
      <c r="TAB5" s="85"/>
      <c r="TAC5" s="85"/>
      <c r="TAD5" s="85"/>
      <c r="TAE5" s="85"/>
      <c r="TAF5" s="85"/>
      <c r="TAG5" s="85"/>
      <c r="TAH5" s="85"/>
      <c r="TAI5" s="85"/>
      <c r="TAJ5" s="85"/>
      <c r="TAK5" s="85"/>
      <c r="TAL5" s="85"/>
      <c r="TAM5" s="85"/>
      <c r="TAN5" s="85"/>
      <c r="TAO5" s="85"/>
      <c r="TAP5" s="85"/>
      <c r="TAQ5" s="85"/>
      <c r="TAR5" s="85"/>
      <c r="TAS5" s="85"/>
      <c r="TAT5" s="85"/>
      <c r="TAU5" s="85"/>
      <c r="TAV5" s="85"/>
      <c r="TAW5" s="85"/>
      <c r="TAX5" s="85"/>
      <c r="TAY5" s="85"/>
      <c r="TAZ5" s="85"/>
      <c r="TBA5" s="85"/>
      <c r="TBB5" s="85"/>
      <c r="TBC5" s="85"/>
      <c r="TBD5" s="85"/>
      <c r="TBE5" s="85"/>
      <c r="TBF5" s="85"/>
      <c r="TBG5" s="85"/>
      <c r="TBH5" s="85"/>
      <c r="TBI5" s="85"/>
      <c r="TBJ5" s="85"/>
      <c r="TBK5" s="85"/>
      <c r="TBL5" s="85"/>
      <c r="TBM5" s="85"/>
      <c r="TBN5" s="85"/>
      <c r="TBO5" s="85"/>
      <c r="TBP5" s="85"/>
      <c r="TBQ5" s="85"/>
      <c r="TBR5" s="85"/>
      <c r="TBS5" s="85"/>
      <c r="TBT5" s="85"/>
      <c r="TBU5" s="85"/>
      <c r="TBV5" s="85"/>
      <c r="TBW5" s="85"/>
      <c r="TBX5" s="85"/>
      <c r="TBY5" s="85"/>
      <c r="TBZ5" s="85"/>
      <c r="TCA5" s="85"/>
      <c r="TCB5" s="85"/>
      <c r="TCC5" s="85"/>
      <c r="TCD5" s="85"/>
      <c r="TCE5" s="85"/>
      <c r="TCF5" s="85"/>
      <c r="TCG5" s="85"/>
      <c r="TCH5" s="85"/>
      <c r="TCI5" s="85"/>
      <c r="TCJ5" s="85"/>
      <c r="TCK5" s="85"/>
      <c r="TCL5" s="85"/>
      <c r="TCM5" s="85"/>
      <c r="TCN5" s="85"/>
      <c r="TCO5" s="85"/>
      <c r="TCP5" s="85"/>
      <c r="TCQ5" s="85"/>
      <c r="TCR5" s="85"/>
      <c r="TCS5" s="85"/>
      <c r="TCT5" s="85"/>
      <c r="TCU5" s="85"/>
      <c r="TCV5" s="85"/>
      <c r="TCW5" s="85"/>
      <c r="TCX5" s="85"/>
      <c r="TCY5" s="85"/>
      <c r="TCZ5" s="85"/>
      <c r="TDA5" s="85"/>
      <c r="TDB5" s="85"/>
      <c r="TDC5" s="85"/>
      <c r="TDD5" s="85"/>
      <c r="TDE5" s="85"/>
      <c r="TDF5" s="85"/>
      <c r="TDG5" s="85"/>
      <c r="TDH5" s="85"/>
      <c r="TDI5" s="85"/>
      <c r="TDJ5" s="85"/>
      <c r="TDK5" s="85"/>
      <c r="TDL5" s="85"/>
      <c r="TDM5" s="85"/>
      <c r="TDN5" s="85"/>
      <c r="TDO5" s="85"/>
      <c r="TDP5" s="85"/>
      <c r="TDQ5" s="85"/>
      <c r="TDR5" s="85"/>
      <c r="TDS5" s="85"/>
      <c r="TDT5" s="85"/>
      <c r="TDU5" s="85"/>
      <c r="TDV5" s="85"/>
      <c r="TDW5" s="85"/>
      <c r="TDX5" s="85"/>
      <c r="TDY5" s="85"/>
      <c r="TDZ5" s="85"/>
      <c r="TEA5" s="85"/>
      <c r="TEB5" s="85"/>
      <c r="TEC5" s="85"/>
      <c r="TED5" s="85"/>
      <c r="TEE5" s="85"/>
      <c r="TEF5" s="85"/>
      <c r="TEG5" s="85"/>
      <c r="TEH5" s="85"/>
      <c r="TEI5" s="85"/>
      <c r="TEJ5" s="85"/>
      <c r="TEK5" s="85"/>
      <c r="TEL5" s="85"/>
      <c r="TEM5" s="85"/>
      <c r="TEN5" s="85"/>
      <c r="TEO5" s="85"/>
      <c r="TEP5" s="85"/>
      <c r="TEQ5" s="85"/>
      <c r="TER5" s="85"/>
      <c r="TES5" s="85"/>
      <c r="TET5" s="85"/>
      <c r="TEU5" s="85"/>
      <c r="TEV5" s="85"/>
      <c r="TEW5" s="85"/>
      <c r="TEX5" s="85"/>
      <c r="TEY5" s="85"/>
      <c r="TEZ5" s="85"/>
      <c r="TFA5" s="85"/>
      <c r="TFB5" s="85"/>
      <c r="TFC5" s="85"/>
      <c r="TFD5" s="85"/>
      <c r="TFE5" s="85"/>
      <c r="TFF5" s="85"/>
      <c r="TFG5" s="85"/>
      <c r="TFH5" s="85"/>
      <c r="TFI5" s="85"/>
      <c r="TFJ5" s="85"/>
      <c r="TFK5" s="85"/>
      <c r="TFL5" s="85"/>
      <c r="TFM5" s="85"/>
      <c r="TFN5" s="85"/>
      <c r="TFO5" s="85"/>
      <c r="TFP5" s="85"/>
      <c r="TFQ5" s="85"/>
      <c r="TFR5" s="85"/>
      <c r="TFS5" s="85"/>
      <c r="TFT5" s="85"/>
      <c r="TFU5" s="85"/>
      <c r="TFV5" s="85"/>
      <c r="TFW5" s="85"/>
      <c r="TFX5" s="85"/>
      <c r="TFY5" s="85"/>
      <c r="TFZ5" s="85"/>
      <c r="TGA5" s="85"/>
      <c r="TGB5" s="85"/>
      <c r="TGC5" s="85"/>
      <c r="TGD5" s="85"/>
      <c r="TGE5" s="85"/>
      <c r="TGF5" s="85"/>
      <c r="TGG5" s="85"/>
      <c r="TGH5" s="85"/>
      <c r="TGI5" s="85"/>
      <c r="TGJ5" s="85"/>
      <c r="TGK5" s="85"/>
      <c r="TGL5" s="85"/>
      <c r="TGM5" s="85"/>
      <c r="TGN5" s="85"/>
      <c r="TGO5" s="85"/>
      <c r="TGP5" s="85"/>
      <c r="TGQ5" s="85"/>
      <c r="TGR5" s="85"/>
      <c r="TGS5" s="85"/>
      <c r="TGT5" s="85"/>
      <c r="TGU5" s="85"/>
      <c r="TGV5" s="85"/>
      <c r="TGW5" s="85"/>
      <c r="TGX5" s="85"/>
      <c r="TGY5" s="85"/>
      <c r="TGZ5" s="85"/>
      <c r="THA5" s="85"/>
      <c r="THB5" s="85"/>
      <c r="THC5" s="85"/>
      <c r="THD5" s="85"/>
      <c r="THE5" s="85"/>
      <c r="THF5" s="85"/>
      <c r="THG5" s="85"/>
      <c r="THH5" s="85"/>
      <c r="THI5" s="85"/>
      <c r="THJ5" s="85"/>
      <c r="THK5" s="85"/>
      <c r="THL5" s="85"/>
      <c r="THM5" s="85"/>
      <c r="THN5" s="85"/>
      <c r="THO5" s="85"/>
      <c r="THP5" s="85"/>
      <c r="THQ5" s="85"/>
      <c r="THR5" s="85"/>
      <c r="THS5" s="85"/>
      <c r="THT5" s="85"/>
      <c r="THU5" s="85"/>
      <c r="THV5" s="85"/>
      <c r="THW5" s="85"/>
      <c r="THX5" s="85"/>
      <c r="THY5" s="85"/>
      <c r="THZ5" s="85"/>
      <c r="TIA5" s="85"/>
      <c r="TIB5" s="85"/>
      <c r="TIC5" s="85"/>
      <c r="TID5" s="85"/>
      <c r="TIE5" s="85"/>
      <c r="TIF5" s="85"/>
      <c r="TIG5" s="85"/>
      <c r="TIH5" s="85"/>
      <c r="TII5" s="85"/>
      <c r="TIJ5" s="85"/>
      <c r="TIK5" s="85"/>
      <c r="TIL5" s="85"/>
      <c r="TIM5" s="85"/>
      <c r="TIN5" s="85"/>
      <c r="TIO5" s="85"/>
      <c r="TIP5" s="85"/>
      <c r="TIQ5" s="85"/>
      <c r="TIR5" s="85"/>
      <c r="TIS5" s="85"/>
      <c r="TIT5" s="85"/>
      <c r="TIU5" s="85"/>
      <c r="TIV5" s="85"/>
      <c r="TIW5" s="85"/>
      <c r="TIX5" s="85"/>
      <c r="TIY5" s="85"/>
      <c r="TIZ5" s="85"/>
      <c r="TJA5" s="85"/>
      <c r="TJB5" s="85"/>
      <c r="TJC5" s="85"/>
      <c r="TJD5" s="85"/>
      <c r="TJE5" s="85"/>
      <c r="TJF5" s="85"/>
      <c r="TJG5" s="85"/>
      <c r="TJH5" s="85"/>
      <c r="TJI5" s="85"/>
      <c r="TJJ5" s="85"/>
      <c r="TJK5" s="85"/>
      <c r="TJL5" s="85"/>
      <c r="TJM5" s="85"/>
      <c r="TJN5" s="85"/>
      <c r="TJO5" s="85"/>
      <c r="TJP5" s="85"/>
      <c r="TJQ5" s="85"/>
      <c r="TJR5" s="85"/>
      <c r="TJS5" s="85"/>
      <c r="TJT5" s="85"/>
      <c r="TJU5" s="85"/>
      <c r="TJV5" s="85"/>
      <c r="TJW5" s="85"/>
      <c r="TJX5" s="85"/>
      <c r="TJY5" s="85"/>
      <c r="TJZ5" s="85"/>
      <c r="TKA5" s="85"/>
      <c r="TKB5" s="85"/>
      <c r="TKC5" s="85"/>
      <c r="TKD5" s="85"/>
      <c r="TKE5" s="85"/>
      <c r="TKF5" s="85"/>
      <c r="TKG5" s="85"/>
      <c r="TKH5" s="85"/>
      <c r="TKI5" s="85"/>
      <c r="TKJ5" s="85"/>
      <c r="TKK5" s="85"/>
      <c r="TKL5" s="85"/>
      <c r="TKM5" s="85"/>
      <c r="TKN5" s="85"/>
      <c r="TKO5" s="85"/>
      <c r="TKP5" s="85"/>
      <c r="TKQ5" s="85"/>
      <c r="TKR5" s="85"/>
      <c r="TKS5" s="85"/>
      <c r="TKT5" s="85"/>
      <c r="TKU5" s="85"/>
      <c r="TKV5" s="85"/>
      <c r="TKW5" s="85"/>
      <c r="TKX5" s="85"/>
      <c r="TKY5" s="85"/>
      <c r="TKZ5" s="85"/>
      <c r="TLA5" s="85"/>
      <c r="TLB5" s="85"/>
      <c r="TLC5" s="85"/>
      <c r="TLD5" s="85"/>
      <c r="TLE5" s="85"/>
      <c r="TLF5" s="85"/>
      <c r="TLG5" s="85"/>
      <c r="TLH5" s="85"/>
      <c r="TLI5" s="85"/>
      <c r="TLJ5" s="85"/>
      <c r="TLK5" s="85"/>
      <c r="TLL5" s="85"/>
      <c r="TLM5" s="85"/>
      <c r="TLN5" s="85"/>
      <c r="TLO5" s="85"/>
      <c r="TLP5" s="85"/>
      <c r="TLQ5" s="85"/>
      <c r="TLR5" s="85"/>
      <c r="TLS5" s="85"/>
      <c r="TLT5" s="85"/>
      <c r="TLU5" s="85"/>
      <c r="TLV5" s="85"/>
      <c r="TLW5" s="85"/>
      <c r="TLX5" s="85"/>
      <c r="TLY5" s="85"/>
      <c r="TLZ5" s="85"/>
      <c r="TMA5" s="85"/>
      <c r="TMB5" s="85"/>
      <c r="TMC5" s="85"/>
      <c r="TMD5" s="85"/>
      <c r="TME5" s="85"/>
      <c r="TMF5" s="85"/>
      <c r="TMG5" s="85"/>
      <c r="TMH5" s="85"/>
      <c r="TMI5" s="85"/>
      <c r="TMJ5" s="85"/>
      <c r="TMK5" s="85"/>
      <c r="TML5" s="85"/>
      <c r="TMM5" s="85"/>
      <c r="TMN5" s="85"/>
      <c r="TMO5" s="85"/>
      <c r="TMP5" s="85"/>
      <c r="TMQ5" s="85"/>
      <c r="TMR5" s="85"/>
      <c r="TMS5" s="85"/>
      <c r="TMT5" s="85"/>
      <c r="TMU5" s="85"/>
      <c r="TMV5" s="85"/>
      <c r="TMW5" s="85"/>
      <c r="TMX5" s="85"/>
      <c r="TMY5" s="85"/>
      <c r="TMZ5" s="85"/>
      <c r="TNA5" s="85"/>
      <c r="TNB5" s="85"/>
      <c r="TNC5" s="85"/>
      <c r="TND5" s="85"/>
      <c r="TNE5" s="85"/>
      <c r="TNF5" s="85"/>
      <c r="TNG5" s="85"/>
      <c r="TNH5" s="85"/>
      <c r="TNI5" s="85"/>
      <c r="TNJ5" s="85"/>
      <c r="TNK5" s="85"/>
      <c r="TNL5" s="85"/>
      <c r="TNM5" s="85"/>
      <c r="TNN5" s="85"/>
      <c r="TNO5" s="85"/>
      <c r="TNP5" s="85"/>
      <c r="TNQ5" s="85"/>
      <c r="TNR5" s="85"/>
      <c r="TNS5" s="85"/>
      <c r="TNT5" s="85"/>
      <c r="TNU5" s="85"/>
      <c r="TNV5" s="85"/>
      <c r="TNW5" s="85"/>
      <c r="TNX5" s="85"/>
      <c r="TNY5" s="85"/>
      <c r="TNZ5" s="85"/>
      <c r="TOA5" s="85"/>
      <c r="TOB5" s="85"/>
      <c r="TOC5" s="85"/>
      <c r="TOD5" s="85"/>
      <c r="TOE5" s="85"/>
      <c r="TOF5" s="85"/>
      <c r="TOG5" s="85"/>
      <c r="TOH5" s="85"/>
      <c r="TOI5" s="85"/>
      <c r="TOJ5" s="85"/>
      <c r="TOK5" s="85"/>
      <c r="TOL5" s="85"/>
      <c r="TOM5" s="85"/>
      <c r="TON5" s="85"/>
      <c r="TOO5" s="85"/>
      <c r="TOP5" s="85"/>
      <c r="TOQ5" s="85"/>
      <c r="TOR5" s="85"/>
      <c r="TOS5" s="85"/>
      <c r="TOT5" s="85"/>
      <c r="TOU5" s="85"/>
      <c r="TOV5" s="85"/>
      <c r="TOW5" s="85"/>
      <c r="TOX5" s="85"/>
      <c r="TOY5" s="85"/>
      <c r="TOZ5" s="85"/>
      <c r="TPA5" s="85"/>
      <c r="TPB5" s="85"/>
      <c r="TPC5" s="85"/>
      <c r="TPD5" s="85"/>
      <c r="TPE5" s="85"/>
      <c r="TPF5" s="85"/>
      <c r="TPG5" s="85"/>
      <c r="TPH5" s="85"/>
      <c r="TPI5" s="85"/>
      <c r="TPJ5" s="85"/>
      <c r="TPK5" s="85"/>
      <c r="TPL5" s="85"/>
      <c r="TPM5" s="85"/>
      <c r="TPN5" s="85"/>
      <c r="TPO5" s="85"/>
      <c r="TPP5" s="85"/>
      <c r="TPQ5" s="85"/>
      <c r="TPR5" s="85"/>
      <c r="TPS5" s="85"/>
      <c r="TPT5" s="85"/>
      <c r="TPU5" s="85"/>
      <c r="TPV5" s="85"/>
      <c r="TPW5" s="85"/>
      <c r="TPX5" s="85"/>
      <c r="TPY5" s="85"/>
      <c r="TPZ5" s="85"/>
      <c r="TQA5" s="85"/>
      <c r="TQB5" s="85"/>
      <c r="TQC5" s="85"/>
      <c r="TQD5" s="85"/>
      <c r="TQE5" s="85"/>
      <c r="TQF5" s="85"/>
      <c r="TQG5" s="85"/>
      <c r="TQH5" s="85"/>
      <c r="TQI5" s="85"/>
      <c r="TQJ5" s="85"/>
      <c r="TQK5" s="85"/>
      <c r="TQL5" s="85"/>
      <c r="TQM5" s="85"/>
      <c r="TQN5" s="85"/>
      <c r="TQO5" s="85"/>
      <c r="TQP5" s="85"/>
      <c r="TQQ5" s="85"/>
      <c r="TQR5" s="85"/>
      <c r="TQS5" s="85"/>
      <c r="TQT5" s="85"/>
      <c r="TQU5" s="85"/>
      <c r="TQV5" s="85"/>
      <c r="TQW5" s="85"/>
      <c r="TQX5" s="85"/>
      <c r="TQY5" s="85"/>
      <c r="TQZ5" s="85"/>
      <c r="TRA5" s="85"/>
      <c r="TRB5" s="85"/>
      <c r="TRC5" s="85"/>
      <c r="TRD5" s="85"/>
      <c r="TRE5" s="85"/>
      <c r="TRF5" s="85"/>
      <c r="TRG5" s="85"/>
      <c r="TRH5" s="85"/>
      <c r="TRI5" s="85"/>
      <c r="TRJ5" s="85"/>
      <c r="TRK5" s="85"/>
      <c r="TRL5" s="85"/>
      <c r="TRM5" s="85"/>
      <c r="TRN5" s="85"/>
      <c r="TRO5" s="85"/>
      <c r="TRP5" s="85"/>
      <c r="TRQ5" s="85"/>
      <c r="TRR5" s="85"/>
      <c r="TRS5" s="85"/>
      <c r="TRT5" s="85"/>
      <c r="TRU5" s="85"/>
      <c r="TRV5" s="85"/>
      <c r="TRW5" s="85"/>
      <c r="TRX5" s="85"/>
      <c r="TRY5" s="85"/>
      <c r="TRZ5" s="85"/>
      <c r="TSA5" s="85"/>
      <c r="TSB5" s="85"/>
      <c r="TSC5" s="85"/>
      <c r="TSD5" s="85"/>
      <c r="TSE5" s="85"/>
      <c r="TSF5" s="85"/>
      <c r="TSG5" s="85"/>
      <c r="TSH5" s="85"/>
      <c r="TSI5" s="85"/>
      <c r="TSJ5" s="85"/>
      <c r="TSK5" s="85"/>
      <c r="TSL5" s="85"/>
      <c r="TSM5" s="85"/>
      <c r="TSN5" s="85"/>
      <c r="TSO5" s="85"/>
      <c r="TSP5" s="85"/>
      <c r="TSQ5" s="85"/>
      <c r="TSR5" s="85"/>
      <c r="TSS5" s="85"/>
      <c r="TST5" s="85"/>
      <c r="TSU5" s="85"/>
      <c r="TSV5" s="85"/>
      <c r="TSW5" s="85"/>
      <c r="TSX5" s="85"/>
      <c r="TSY5" s="85"/>
      <c r="TSZ5" s="85"/>
      <c r="TTA5" s="85"/>
      <c r="TTB5" s="85"/>
      <c r="TTC5" s="85"/>
      <c r="TTD5" s="85"/>
      <c r="TTE5" s="85"/>
      <c r="TTF5" s="85"/>
      <c r="TTG5" s="85"/>
      <c r="TTH5" s="85"/>
      <c r="TTI5" s="85"/>
      <c r="TTJ5" s="85"/>
      <c r="TTK5" s="85"/>
      <c r="TTL5" s="85"/>
      <c r="TTM5" s="85"/>
      <c r="TTN5" s="85"/>
      <c r="TTO5" s="85"/>
      <c r="TTP5" s="85"/>
      <c r="TTQ5" s="85"/>
      <c r="TTR5" s="85"/>
      <c r="TTS5" s="85"/>
      <c r="TTT5" s="85"/>
      <c r="TTU5" s="85"/>
      <c r="TTV5" s="85"/>
      <c r="TTW5" s="85"/>
      <c r="TTX5" s="85"/>
      <c r="TTY5" s="85"/>
      <c r="TTZ5" s="85"/>
      <c r="TUA5" s="85"/>
      <c r="TUB5" s="85"/>
      <c r="TUC5" s="85"/>
      <c r="TUD5" s="85"/>
      <c r="TUE5" s="85"/>
      <c r="TUF5" s="85"/>
      <c r="TUG5" s="85"/>
      <c r="TUH5" s="85"/>
      <c r="TUI5" s="85"/>
      <c r="TUJ5" s="85"/>
      <c r="TUK5" s="85"/>
      <c r="TUL5" s="85"/>
      <c r="TUM5" s="85"/>
      <c r="TUN5" s="85"/>
      <c r="TUO5" s="85"/>
      <c r="TUP5" s="85"/>
      <c r="TUQ5" s="85"/>
      <c r="TUR5" s="85"/>
      <c r="TUS5" s="85"/>
      <c r="TUT5" s="85"/>
      <c r="TUU5" s="85"/>
      <c r="TUV5" s="85"/>
      <c r="TUW5" s="85"/>
      <c r="TUX5" s="85"/>
      <c r="TUY5" s="85"/>
      <c r="TUZ5" s="85"/>
      <c r="TVA5" s="85"/>
      <c r="TVB5" s="85"/>
      <c r="TVC5" s="85"/>
      <c r="TVD5" s="85"/>
      <c r="TVE5" s="85"/>
      <c r="TVF5" s="85"/>
      <c r="TVG5" s="85"/>
      <c r="TVH5" s="85"/>
      <c r="TVI5" s="85"/>
      <c r="TVJ5" s="85"/>
      <c r="TVK5" s="85"/>
      <c r="TVL5" s="85"/>
      <c r="TVM5" s="85"/>
      <c r="TVN5" s="85"/>
      <c r="TVO5" s="85"/>
      <c r="TVP5" s="85"/>
      <c r="TVQ5" s="85"/>
      <c r="TVR5" s="85"/>
      <c r="TVS5" s="85"/>
      <c r="TVT5" s="85"/>
      <c r="TVU5" s="85"/>
      <c r="TVV5" s="85"/>
      <c r="TVW5" s="85"/>
      <c r="TVX5" s="85"/>
      <c r="TVY5" s="85"/>
      <c r="TVZ5" s="85"/>
      <c r="TWA5" s="85"/>
      <c r="TWB5" s="85"/>
      <c r="TWC5" s="85"/>
      <c r="TWD5" s="85"/>
      <c r="TWE5" s="85"/>
      <c r="TWF5" s="85"/>
      <c r="TWG5" s="85"/>
      <c r="TWH5" s="85"/>
      <c r="TWI5" s="85"/>
      <c r="TWJ5" s="85"/>
      <c r="TWK5" s="85"/>
      <c r="TWL5" s="85"/>
      <c r="TWM5" s="85"/>
      <c r="TWN5" s="85"/>
      <c r="TWO5" s="85"/>
      <c r="TWP5" s="85"/>
      <c r="TWQ5" s="85"/>
      <c r="TWR5" s="85"/>
      <c r="TWS5" s="85"/>
      <c r="TWT5" s="85"/>
      <c r="TWU5" s="85"/>
      <c r="TWV5" s="85"/>
      <c r="TWW5" s="85"/>
      <c r="TWX5" s="85"/>
      <c r="TWY5" s="85"/>
      <c r="TWZ5" s="85"/>
      <c r="TXA5" s="85"/>
      <c r="TXB5" s="85"/>
      <c r="TXC5" s="85"/>
      <c r="TXD5" s="85"/>
      <c r="TXE5" s="85"/>
      <c r="TXF5" s="85"/>
      <c r="TXG5" s="85"/>
      <c r="TXH5" s="85"/>
      <c r="TXI5" s="85"/>
      <c r="TXJ5" s="85"/>
      <c r="TXK5" s="85"/>
      <c r="TXL5" s="85"/>
      <c r="TXM5" s="85"/>
      <c r="TXN5" s="85"/>
      <c r="TXO5" s="85"/>
      <c r="TXP5" s="85"/>
      <c r="TXQ5" s="85"/>
      <c r="TXR5" s="85"/>
      <c r="TXS5" s="85"/>
      <c r="TXT5" s="85"/>
      <c r="TXU5" s="85"/>
      <c r="TXV5" s="85"/>
      <c r="TXW5" s="85"/>
      <c r="TXX5" s="85"/>
      <c r="TXY5" s="85"/>
      <c r="TXZ5" s="85"/>
      <c r="TYA5" s="85"/>
      <c r="TYB5" s="85"/>
      <c r="TYC5" s="85"/>
      <c r="TYD5" s="85"/>
      <c r="TYE5" s="85"/>
      <c r="TYF5" s="85"/>
      <c r="TYG5" s="85"/>
      <c r="TYH5" s="85"/>
      <c r="TYI5" s="85"/>
      <c r="TYJ5" s="85"/>
      <c r="TYK5" s="85"/>
      <c r="TYL5" s="85"/>
      <c r="TYM5" s="85"/>
      <c r="TYN5" s="85"/>
      <c r="TYO5" s="85"/>
      <c r="TYP5" s="85"/>
      <c r="TYQ5" s="85"/>
      <c r="TYR5" s="85"/>
      <c r="TYS5" s="85"/>
      <c r="TYT5" s="85"/>
      <c r="TYU5" s="85"/>
      <c r="TYV5" s="85"/>
      <c r="TYW5" s="85"/>
      <c r="TYX5" s="85"/>
      <c r="TYY5" s="85"/>
      <c r="TYZ5" s="85"/>
      <c r="TZA5" s="85"/>
      <c r="TZB5" s="85"/>
      <c r="TZC5" s="85"/>
      <c r="TZD5" s="85"/>
      <c r="TZE5" s="85"/>
      <c r="TZF5" s="85"/>
      <c r="TZG5" s="85"/>
      <c r="TZH5" s="85"/>
      <c r="TZI5" s="85"/>
      <c r="TZJ5" s="85"/>
      <c r="TZK5" s="85"/>
      <c r="TZL5" s="85"/>
      <c r="TZM5" s="85"/>
      <c r="TZN5" s="85"/>
      <c r="TZO5" s="85"/>
      <c r="TZP5" s="85"/>
      <c r="TZQ5" s="85"/>
      <c r="TZR5" s="85"/>
      <c r="TZS5" s="85"/>
      <c r="TZT5" s="85"/>
      <c r="TZU5" s="85"/>
      <c r="TZV5" s="85"/>
      <c r="TZW5" s="85"/>
      <c r="TZX5" s="85"/>
      <c r="TZY5" s="85"/>
      <c r="TZZ5" s="85"/>
      <c r="UAA5" s="85"/>
      <c r="UAB5" s="85"/>
      <c r="UAC5" s="85"/>
      <c r="UAD5" s="85"/>
      <c r="UAE5" s="85"/>
      <c r="UAF5" s="85"/>
      <c r="UAG5" s="85"/>
      <c r="UAH5" s="85"/>
      <c r="UAI5" s="85"/>
      <c r="UAJ5" s="85"/>
      <c r="UAK5" s="85"/>
      <c r="UAL5" s="85"/>
      <c r="UAM5" s="85"/>
      <c r="UAN5" s="85"/>
      <c r="UAO5" s="85"/>
      <c r="UAP5" s="85"/>
      <c r="UAQ5" s="85"/>
      <c r="UAR5" s="85"/>
      <c r="UAS5" s="85"/>
      <c r="UAT5" s="85"/>
      <c r="UAU5" s="85"/>
      <c r="UAV5" s="85"/>
      <c r="UAW5" s="85"/>
      <c r="UAX5" s="85"/>
      <c r="UAY5" s="85"/>
      <c r="UAZ5" s="85"/>
      <c r="UBA5" s="85"/>
      <c r="UBB5" s="85"/>
      <c r="UBC5" s="85"/>
      <c r="UBD5" s="85"/>
      <c r="UBE5" s="85"/>
      <c r="UBF5" s="85"/>
      <c r="UBG5" s="85"/>
      <c r="UBH5" s="85"/>
      <c r="UBI5" s="85"/>
      <c r="UBJ5" s="85"/>
      <c r="UBK5" s="85"/>
      <c r="UBL5" s="85"/>
      <c r="UBM5" s="85"/>
      <c r="UBN5" s="85"/>
      <c r="UBO5" s="85"/>
      <c r="UBP5" s="85"/>
      <c r="UBQ5" s="85"/>
      <c r="UBR5" s="85"/>
      <c r="UBS5" s="85"/>
      <c r="UBT5" s="85"/>
      <c r="UBU5" s="85"/>
      <c r="UBV5" s="85"/>
      <c r="UBW5" s="85"/>
      <c r="UBX5" s="85"/>
      <c r="UBY5" s="85"/>
      <c r="UBZ5" s="85"/>
      <c r="UCA5" s="85"/>
      <c r="UCB5" s="85"/>
      <c r="UCC5" s="85"/>
      <c r="UCD5" s="85"/>
      <c r="UCE5" s="85"/>
      <c r="UCF5" s="85"/>
      <c r="UCG5" s="85"/>
      <c r="UCH5" s="85"/>
      <c r="UCI5" s="85"/>
      <c r="UCJ5" s="85"/>
      <c r="UCK5" s="85"/>
      <c r="UCL5" s="85"/>
      <c r="UCM5" s="85"/>
      <c r="UCN5" s="85"/>
      <c r="UCO5" s="85"/>
      <c r="UCP5" s="85"/>
      <c r="UCQ5" s="85"/>
      <c r="UCR5" s="85"/>
      <c r="UCS5" s="85"/>
      <c r="UCT5" s="85"/>
      <c r="UCU5" s="85"/>
      <c r="UCV5" s="85"/>
      <c r="UCW5" s="85"/>
      <c r="UCX5" s="85"/>
      <c r="UCY5" s="85"/>
      <c r="UCZ5" s="85"/>
      <c r="UDA5" s="85"/>
      <c r="UDB5" s="85"/>
      <c r="UDC5" s="85"/>
      <c r="UDD5" s="85"/>
      <c r="UDE5" s="85"/>
      <c r="UDF5" s="85"/>
      <c r="UDG5" s="85"/>
      <c r="UDH5" s="85"/>
      <c r="UDI5" s="85"/>
      <c r="UDJ5" s="85"/>
      <c r="UDK5" s="85"/>
      <c r="UDL5" s="85"/>
      <c r="UDM5" s="85"/>
      <c r="UDN5" s="85"/>
      <c r="UDO5" s="85"/>
      <c r="UDP5" s="85"/>
      <c r="UDQ5" s="85"/>
      <c r="UDR5" s="85"/>
      <c r="UDS5" s="85"/>
      <c r="UDT5" s="85"/>
      <c r="UDU5" s="85"/>
      <c r="UDV5" s="85"/>
      <c r="UDW5" s="85"/>
      <c r="UDX5" s="85"/>
      <c r="UDY5" s="85"/>
      <c r="UDZ5" s="85"/>
      <c r="UEA5" s="85"/>
      <c r="UEB5" s="85"/>
      <c r="UEC5" s="85"/>
      <c r="UED5" s="85"/>
      <c r="UEE5" s="85"/>
      <c r="UEF5" s="85"/>
      <c r="UEG5" s="85"/>
      <c r="UEH5" s="85"/>
      <c r="UEI5" s="85"/>
      <c r="UEJ5" s="85"/>
      <c r="UEK5" s="85"/>
      <c r="UEL5" s="85"/>
      <c r="UEM5" s="85"/>
      <c r="UEN5" s="85"/>
      <c r="UEO5" s="85"/>
      <c r="UEP5" s="85"/>
      <c r="UEQ5" s="85"/>
      <c r="UER5" s="85"/>
      <c r="UES5" s="85"/>
      <c r="UET5" s="85"/>
      <c r="UEU5" s="85"/>
      <c r="UEV5" s="85"/>
      <c r="UEW5" s="85"/>
      <c r="UEX5" s="85"/>
      <c r="UEY5" s="85"/>
      <c r="UEZ5" s="85"/>
      <c r="UFA5" s="85"/>
      <c r="UFB5" s="85"/>
      <c r="UFC5" s="85"/>
      <c r="UFD5" s="85"/>
      <c r="UFE5" s="85"/>
      <c r="UFF5" s="85"/>
      <c r="UFG5" s="85"/>
      <c r="UFH5" s="85"/>
      <c r="UFI5" s="85"/>
      <c r="UFJ5" s="85"/>
      <c r="UFK5" s="85"/>
      <c r="UFL5" s="85"/>
      <c r="UFM5" s="85"/>
      <c r="UFN5" s="85"/>
      <c r="UFO5" s="85"/>
      <c r="UFP5" s="85"/>
      <c r="UFQ5" s="85"/>
      <c r="UFR5" s="85"/>
      <c r="UFS5" s="85"/>
      <c r="UFT5" s="85"/>
      <c r="UFU5" s="85"/>
      <c r="UFV5" s="85"/>
      <c r="UFW5" s="85"/>
      <c r="UFX5" s="85"/>
      <c r="UFY5" s="85"/>
      <c r="UFZ5" s="85"/>
      <c r="UGA5" s="85"/>
      <c r="UGB5" s="85"/>
      <c r="UGC5" s="85"/>
      <c r="UGD5" s="85"/>
      <c r="UGE5" s="85"/>
      <c r="UGF5" s="85"/>
      <c r="UGG5" s="85"/>
      <c r="UGH5" s="85"/>
      <c r="UGI5" s="85"/>
      <c r="UGJ5" s="85"/>
      <c r="UGK5" s="85"/>
      <c r="UGL5" s="85"/>
      <c r="UGM5" s="85"/>
      <c r="UGN5" s="85"/>
      <c r="UGO5" s="85"/>
      <c r="UGP5" s="85"/>
      <c r="UGQ5" s="85"/>
      <c r="UGR5" s="85"/>
      <c r="UGS5" s="85"/>
      <c r="UGT5" s="85"/>
      <c r="UGU5" s="85"/>
      <c r="UGV5" s="85"/>
      <c r="UGW5" s="85"/>
      <c r="UGX5" s="85"/>
      <c r="UGY5" s="85"/>
      <c r="UGZ5" s="85"/>
      <c r="UHA5" s="85"/>
      <c r="UHB5" s="85"/>
      <c r="UHC5" s="85"/>
      <c r="UHD5" s="85"/>
      <c r="UHE5" s="85"/>
      <c r="UHF5" s="85"/>
      <c r="UHG5" s="85"/>
      <c r="UHH5" s="85"/>
      <c r="UHI5" s="85"/>
      <c r="UHJ5" s="85"/>
      <c r="UHK5" s="85"/>
      <c r="UHL5" s="85"/>
      <c r="UHM5" s="85"/>
      <c r="UHN5" s="85"/>
      <c r="UHO5" s="85"/>
      <c r="UHP5" s="85"/>
      <c r="UHQ5" s="85"/>
      <c r="UHR5" s="85"/>
      <c r="UHS5" s="85"/>
      <c r="UHT5" s="85"/>
      <c r="UHU5" s="85"/>
      <c r="UHV5" s="85"/>
      <c r="UHW5" s="85"/>
      <c r="UHX5" s="85"/>
      <c r="UHY5" s="85"/>
      <c r="UHZ5" s="85"/>
      <c r="UIA5" s="85"/>
      <c r="UIB5" s="85"/>
      <c r="UIC5" s="85"/>
      <c r="UID5" s="85"/>
      <c r="UIE5" s="85"/>
      <c r="UIF5" s="85"/>
      <c r="UIG5" s="85"/>
      <c r="UIH5" s="85"/>
      <c r="UII5" s="85"/>
      <c r="UIJ5" s="85"/>
      <c r="UIK5" s="85"/>
      <c r="UIL5" s="85"/>
      <c r="UIM5" s="85"/>
      <c r="UIN5" s="85"/>
      <c r="UIO5" s="85"/>
      <c r="UIP5" s="85"/>
      <c r="UIQ5" s="85"/>
      <c r="UIR5" s="85"/>
      <c r="UIS5" s="85"/>
      <c r="UIT5" s="85"/>
      <c r="UIU5" s="85"/>
      <c r="UIV5" s="85"/>
      <c r="UIW5" s="85"/>
      <c r="UIX5" s="85"/>
      <c r="UIY5" s="85"/>
      <c r="UIZ5" s="85"/>
      <c r="UJA5" s="85"/>
      <c r="UJB5" s="85"/>
      <c r="UJC5" s="85"/>
      <c r="UJD5" s="85"/>
      <c r="UJE5" s="85"/>
      <c r="UJF5" s="85"/>
      <c r="UJG5" s="85"/>
      <c r="UJH5" s="85"/>
      <c r="UJI5" s="85"/>
      <c r="UJJ5" s="85"/>
      <c r="UJK5" s="85"/>
      <c r="UJL5" s="85"/>
      <c r="UJM5" s="85"/>
      <c r="UJN5" s="85"/>
      <c r="UJO5" s="85"/>
      <c r="UJP5" s="85"/>
      <c r="UJQ5" s="85"/>
      <c r="UJR5" s="85"/>
      <c r="UJS5" s="85"/>
      <c r="UJT5" s="85"/>
      <c r="UJU5" s="85"/>
      <c r="UJV5" s="85"/>
      <c r="UJW5" s="85"/>
      <c r="UJX5" s="85"/>
      <c r="UJY5" s="85"/>
      <c r="UJZ5" s="85"/>
      <c r="UKA5" s="85"/>
      <c r="UKB5" s="85"/>
      <c r="UKC5" s="85"/>
      <c r="UKD5" s="85"/>
      <c r="UKE5" s="85"/>
      <c r="UKF5" s="85"/>
      <c r="UKG5" s="85"/>
      <c r="UKH5" s="85"/>
      <c r="UKI5" s="85"/>
      <c r="UKJ5" s="85"/>
      <c r="UKK5" s="85"/>
      <c r="UKL5" s="85"/>
      <c r="UKM5" s="85"/>
      <c r="UKN5" s="85"/>
      <c r="UKO5" s="85"/>
      <c r="UKP5" s="85"/>
      <c r="UKQ5" s="85"/>
      <c r="UKR5" s="85"/>
      <c r="UKS5" s="85"/>
      <c r="UKT5" s="85"/>
      <c r="UKU5" s="85"/>
      <c r="UKV5" s="85"/>
      <c r="UKW5" s="85"/>
      <c r="UKX5" s="85"/>
      <c r="UKY5" s="85"/>
      <c r="UKZ5" s="85"/>
      <c r="ULA5" s="85"/>
      <c r="ULB5" s="85"/>
      <c r="ULC5" s="85"/>
      <c r="ULD5" s="85"/>
      <c r="ULE5" s="85"/>
      <c r="ULF5" s="85"/>
      <c r="ULG5" s="85"/>
      <c r="ULH5" s="85"/>
      <c r="ULI5" s="85"/>
      <c r="ULJ5" s="85"/>
      <c r="ULK5" s="85"/>
      <c r="ULL5" s="85"/>
      <c r="ULM5" s="85"/>
      <c r="ULN5" s="85"/>
      <c r="ULO5" s="85"/>
      <c r="ULP5" s="85"/>
      <c r="ULQ5" s="85"/>
      <c r="ULR5" s="85"/>
      <c r="ULS5" s="85"/>
      <c r="ULT5" s="85"/>
      <c r="ULU5" s="85"/>
      <c r="ULV5" s="85"/>
      <c r="ULW5" s="85"/>
      <c r="ULX5" s="85"/>
      <c r="ULY5" s="85"/>
      <c r="ULZ5" s="85"/>
      <c r="UMA5" s="85"/>
      <c r="UMB5" s="85"/>
      <c r="UMC5" s="85"/>
      <c r="UMD5" s="85"/>
      <c r="UME5" s="85"/>
      <c r="UMF5" s="85"/>
      <c r="UMG5" s="85"/>
      <c r="UMH5" s="85"/>
      <c r="UMI5" s="85"/>
      <c r="UMJ5" s="85"/>
      <c r="UMK5" s="85"/>
      <c r="UML5" s="85"/>
      <c r="UMM5" s="85"/>
      <c r="UMN5" s="85"/>
      <c r="UMO5" s="85"/>
      <c r="UMP5" s="85"/>
      <c r="UMQ5" s="85"/>
      <c r="UMR5" s="85"/>
      <c r="UMS5" s="85"/>
      <c r="UMT5" s="85"/>
      <c r="UMU5" s="85"/>
      <c r="UMV5" s="85"/>
      <c r="UMW5" s="85"/>
      <c r="UMX5" s="85"/>
      <c r="UMY5" s="85"/>
      <c r="UMZ5" s="85"/>
      <c r="UNA5" s="85"/>
      <c r="UNB5" s="85"/>
      <c r="UNC5" s="85"/>
      <c r="UND5" s="85"/>
      <c r="UNE5" s="85"/>
      <c r="UNF5" s="85"/>
      <c r="UNG5" s="85"/>
      <c r="UNH5" s="85"/>
      <c r="UNI5" s="85"/>
      <c r="UNJ5" s="85"/>
      <c r="UNK5" s="85"/>
      <c r="UNL5" s="85"/>
      <c r="UNM5" s="85"/>
      <c r="UNN5" s="85"/>
      <c r="UNO5" s="85"/>
      <c r="UNP5" s="85"/>
      <c r="UNQ5" s="85"/>
      <c r="UNR5" s="85"/>
      <c r="UNS5" s="85"/>
      <c r="UNT5" s="85"/>
      <c r="UNU5" s="85"/>
      <c r="UNV5" s="85"/>
      <c r="UNW5" s="85"/>
      <c r="UNX5" s="85"/>
      <c r="UNY5" s="85"/>
      <c r="UNZ5" s="85"/>
      <c r="UOA5" s="85"/>
      <c r="UOB5" s="85"/>
      <c r="UOC5" s="85"/>
      <c r="UOD5" s="85"/>
      <c r="UOE5" s="85"/>
      <c r="UOF5" s="85"/>
      <c r="UOG5" s="85"/>
      <c r="UOH5" s="85"/>
      <c r="UOI5" s="85"/>
      <c r="UOJ5" s="85"/>
      <c r="UOK5" s="85"/>
      <c r="UOL5" s="85"/>
      <c r="UOM5" s="85"/>
      <c r="UON5" s="85"/>
      <c r="UOO5" s="85"/>
      <c r="UOP5" s="85"/>
      <c r="UOQ5" s="85"/>
      <c r="UOR5" s="85"/>
      <c r="UOS5" s="85"/>
      <c r="UOT5" s="85"/>
      <c r="UOU5" s="85"/>
      <c r="UOV5" s="85"/>
      <c r="UOW5" s="85"/>
      <c r="UOX5" s="85"/>
      <c r="UOY5" s="85"/>
      <c r="UOZ5" s="85"/>
      <c r="UPA5" s="85"/>
      <c r="UPB5" s="85"/>
      <c r="UPC5" s="85"/>
      <c r="UPD5" s="85"/>
      <c r="UPE5" s="85"/>
      <c r="UPF5" s="85"/>
      <c r="UPG5" s="85"/>
      <c r="UPH5" s="85"/>
      <c r="UPI5" s="85"/>
      <c r="UPJ5" s="85"/>
      <c r="UPK5" s="85"/>
      <c r="UPL5" s="85"/>
      <c r="UPM5" s="85"/>
      <c r="UPN5" s="85"/>
      <c r="UPO5" s="85"/>
      <c r="UPP5" s="85"/>
      <c r="UPQ5" s="85"/>
      <c r="UPR5" s="85"/>
      <c r="UPS5" s="85"/>
      <c r="UPT5" s="85"/>
      <c r="UPU5" s="85"/>
      <c r="UPV5" s="85"/>
      <c r="UPW5" s="85"/>
      <c r="UPX5" s="85"/>
      <c r="UPY5" s="85"/>
      <c r="UPZ5" s="85"/>
      <c r="UQA5" s="85"/>
      <c r="UQB5" s="85"/>
      <c r="UQC5" s="85"/>
      <c r="UQD5" s="85"/>
      <c r="UQE5" s="85"/>
      <c r="UQF5" s="85"/>
      <c r="UQG5" s="85"/>
      <c r="UQH5" s="85"/>
      <c r="UQI5" s="85"/>
      <c r="UQJ5" s="85"/>
      <c r="UQK5" s="85"/>
      <c r="UQL5" s="85"/>
      <c r="UQM5" s="85"/>
      <c r="UQN5" s="85"/>
      <c r="UQO5" s="85"/>
      <c r="UQP5" s="85"/>
      <c r="UQQ5" s="85"/>
      <c r="UQR5" s="85"/>
      <c r="UQS5" s="85"/>
      <c r="UQT5" s="85"/>
      <c r="UQU5" s="85"/>
      <c r="UQV5" s="85"/>
      <c r="UQW5" s="85"/>
      <c r="UQX5" s="85"/>
      <c r="UQY5" s="85"/>
      <c r="UQZ5" s="85"/>
      <c r="URA5" s="85"/>
      <c r="URB5" s="85"/>
      <c r="URC5" s="85"/>
      <c r="URD5" s="85"/>
      <c r="URE5" s="85"/>
      <c r="URF5" s="85"/>
      <c r="URG5" s="85"/>
      <c r="URH5" s="85"/>
      <c r="URI5" s="85"/>
      <c r="URJ5" s="85"/>
      <c r="URK5" s="85"/>
      <c r="URL5" s="85"/>
      <c r="URM5" s="85"/>
      <c r="URN5" s="85"/>
      <c r="URO5" s="85"/>
      <c r="URP5" s="85"/>
      <c r="URQ5" s="85"/>
      <c r="URR5" s="85"/>
      <c r="URS5" s="85"/>
      <c r="URT5" s="85"/>
      <c r="URU5" s="85"/>
      <c r="URV5" s="85"/>
      <c r="URW5" s="85"/>
      <c r="URX5" s="85"/>
      <c r="URY5" s="85"/>
      <c r="URZ5" s="85"/>
      <c r="USA5" s="85"/>
      <c r="USB5" s="85"/>
      <c r="USC5" s="85"/>
      <c r="USD5" s="85"/>
      <c r="USE5" s="85"/>
      <c r="USF5" s="85"/>
      <c r="USG5" s="85"/>
      <c r="USH5" s="85"/>
      <c r="USI5" s="85"/>
      <c r="USJ5" s="85"/>
      <c r="USK5" s="85"/>
      <c r="USL5" s="85"/>
      <c r="USM5" s="85"/>
      <c r="USN5" s="85"/>
      <c r="USO5" s="85"/>
      <c r="USP5" s="85"/>
      <c r="USQ5" s="85"/>
      <c r="USR5" s="85"/>
      <c r="USS5" s="85"/>
      <c r="UST5" s="85"/>
      <c r="USU5" s="85"/>
      <c r="USV5" s="85"/>
      <c r="USW5" s="85"/>
      <c r="USX5" s="85"/>
      <c r="USY5" s="85"/>
      <c r="USZ5" s="85"/>
      <c r="UTA5" s="85"/>
      <c r="UTB5" s="85"/>
      <c r="UTC5" s="85"/>
      <c r="UTD5" s="85"/>
      <c r="UTE5" s="85"/>
      <c r="UTF5" s="85"/>
      <c r="UTG5" s="85"/>
      <c r="UTH5" s="85"/>
      <c r="UTI5" s="85"/>
      <c r="UTJ5" s="85"/>
      <c r="UTK5" s="85"/>
      <c r="UTL5" s="85"/>
      <c r="UTM5" s="85"/>
      <c r="UTN5" s="85"/>
      <c r="UTO5" s="85"/>
      <c r="UTP5" s="85"/>
      <c r="UTQ5" s="85"/>
      <c r="UTR5" s="85"/>
      <c r="UTS5" s="85"/>
      <c r="UTT5" s="85"/>
      <c r="UTU5" s="85"/>
      <c r="UTV5" s="85"/>
      <c r="UTW5" s="85"/>
      <c r="UTX5" s="85"/>
      <c r="UTY5" s="85"/>
      <c r="UTZ5" s="85"/>
      <c r="UUA5" s="85"/>
      <c r="UUB5" s="85"/>
      <c r="UUC5" s="85"/>
      <c r="UUD5" s="85"/>
      <c r="UUE5" s="85"/>
      <c r="UUF5" s="85"/>
      <c r="UUG5" s="85"/>
      <c r="UUH5" s="85"/>
      <c r="UUI5" s="85"/>
      <c r="UUJ5" s="85"/>
      <c r="UUK5" s="85"/>
      <c r="UUL5" s="85"/>
      <c r="UUM5" s="85"/>
      <c r="UUN5" s="85"/>
      <c r="UUO5" s="85"/>
      <c r="UUP5" s="85"/>
      <c r="UUQ5" s="85"/>
      <c r="UUR5" s="85"/>
      <c r="UUS5" s="85"/>
      <c r="UUT5" s="85"/>
      <c r="UUU5" s="85"/>
      <c r="UUV5" s="85"/>
      <c r="UUW5" s="85"/>
      <c r="UUX5" s="85"/>
      <c r="UUY5" s="85"/>
      <c r="UUZ5" s="85"/>
      <c r="UVA5" s="85"/>
      <c r="UVB5" s="85"/>
      <c r="UVC5" s="85"/>
      <c r="UVD5" s="85"/>
      <c r="UVE5" s="85"/>
      <c r="UVF5" s="85"/>
      <c r="UVG5" s="85"/>
      <c r="UVH5" s="85"/>
      <c r="UVI5" s="85"/>
      <c r="UVJ5" s="85"/>
      <c r="UVK5" s="85"/>
      <c r="UVL5" s="85"/>
      <c r="UVM5" s="85"/>
      <c r="UVN5" s="85"/>
      <c r="UVO5" s="85"/>
      <c r="UVP5" s="85"/>
      <c r="UVQ5" s="85"/>
      <c r="UVR5" s="85"/>
      <c r="UVS5" s="85"/>
      <c r="UVT5" s="85"/>
      <c r="UVU5" s="85"/>
      <c r="UVV5" s="85"/>
      <c r="UVW5" s="85"/>
      <c r="UVX5" s="85"/>
      <c r="UVY5" s="85"/>
      <c r="UVZ5" s="85"/>
      <c r="UWA5" s="85"/>
      <c r="UWB5" s="85"/>
      <c r="UWC5" s="85"/>
      <c r="UWD5" s="85"/>
      <c r="UWE5" s="85"/>
      <c r="UWF5" s="85"/>
      <c r="UWG5" s="85"/>
      <c r="UWH5" s="85"/>
      <c r="UWI5" s="85"/>
      <c r="UWJ5" s="85"/>
      <c r="UWK5" s="85"/>
      <c r="UWL5" s="85"/>
      <c r="UWM5" s="85"/>
      <c r="UWN5" s="85"/>
      <c r="UWO5" s="85"/>
      <c r="UWP5" s="85"/>
      <c r="UWQ5" s="85"/>
      <c r="UWR5" s="85"/>
      <c r="UWS5" s="85"/>
      <c r="UWT5" s="85"/>
      <c r="UWU5" s="85"/>
      <c r="UWV5" s="85"/>
      <c r="UWW5" s="85"/>
      <c r="UWX5" s="85"/>
      <c r="UWY5" s="85"/>
      <c r="UWZ5" s="85"/>
      <c r="UXA5" s="85"/>
      <c r="UXB5" s="85"/>
      <c r="UXC5" s="85"/>
      <c r="UXD5" s="85"/>
      <c r="UXE5" s="85"/>
      <c r="UXF5" s="85"/>
      <c r="UXG5" s="85"/>
      <c r="UXH5" s="85"/>
      <c r="UXI5" s="85"/>
      <c r="UXJ5" s="85"/>
      <c r="UXK5" s="85"/>
      <c r="UXL5" s="85"/>
      <c r="UXM5" s="85"/>
      <c r="UXN5" s="85"/>
      <c r="UXO5" s="85"/>
      <c r="UXP5" s="85"/>
      <c r="UXQ5" s="85"/>
      <c r="UXR5" s="85"/>
      <c r="UXS5" s="85"/>
      <c r="UXT5" s="85"/>
      <c r="UXU5" s="85"/>
      <c r="UXV5" s="85"/>
      <c r="UXW5" s="85"/>
      <c r="UXX5" s="85"/>
      <c r="UXY5" s="85"/>
      <c r="UXZ5" s="85"/>
      <c r="UYA5" s="85"/>
      <c r="UYB5" s="85"/>
      <c r="UYC5" s="85"/>
      <c r="UYD5" s="85"/>
      <c r="UYE5" s="85"/>
      <c r="UYF5" s="85"/>
      <c r="UYG5" s="85"/>
      <c r="UYH5" s="85"/>
      <c r="UYI5" s="85"/>
      <c r="UYJ5" s="85"/>
      <c r="UYK5" s="85"/>
      <c r="UYL5" s="85"/>
      <c r="UYM5" s="85"/>
      <c r="UYN5" s="85"/>
      <c r="UYO5" s="85"/>
      <c r="UYP5" s="85"/>
      <c r="UYQ5" s="85"/>
      <c r="UYR5" s="85"/>
      <c r="UYS5" s="85"/>
      <c r="UYT5" s="85"/>
      <c r="UYU5" s="85"/>
      <c r="UYV5" s="85"/>
      <c r="UYW5" s="85"/>
      <c r="UYX5" s="85"/>
      <c r="UYY5" s="85"/>
      <c r="UYZ5" s="85"/>
      <c r="UZA5" s="85"/>
      <c r="UZB5" s="85"/>
      <c r="UZC5" s="85"/>
      <c r="UZD5" s="85"/>
      <c r="UZE5" s="85"/>
      <c r="UZF5" s="85"/>
      <c r="UZG5" s="85"/>
      <c r="UZH5" s="85"/>
      <c r="UZI5" s="85"/>
      <c r="UZJ5" s="85"/>
      <c r="UZK5" s="85"/>
      <c r="UZL5" s="85"/>
      <c r="UZM5" s="85"/>
      <c r="UZN5" s="85"/>
      <c r="UZO5" s="85"/>
      <c r="UZP5" s="85"/>
      <c r="UZQ5" s="85"/>
      <c r="UZR5" s="85"/>
      <c r="UZS5" s="85"/>
      <c r="UZT5" s="85"/>
      <c r="UZU5" s="85"/>
      <c r="UZV5" s="85"/>
      <c r="UZW5" s="85"/>
      <c r="UZX5" s="85"/>
      <c r="UZY5" s="85"/>
      <c r="UZZ5" s="85"/>
      <c r="VAA5" s="85"/>
      <c r="VAB5" s="85"/>
      <c r="VAC5" s="85"/>
      <c r="VAD5" s="85"/>
      <c r="VAE5" s="85"/>
      <c r="VAF5" s="85"/>
      <c r="VAG5" s="85"/>
      <c r="VAH5" s="85"/>
      <c r="VAI5" s="85"/>
      <c r="VAJ5" s="85"/>
      <c r="VAK5" s="85"/>
      <c r="VAL5" s="85"/>
      <c r="VAM5" s="85"/>
      <c r="VAN5" s="85"/>
      <c r="VAO5" s="85"/>
      <c r="VAP5" s="85"/>
      <c r="VAQ5" s="85"/>
      <c r="VAR5" s="85"/>
      <c r="VAS5" s="85"/>
      <c r="VAT5" s="85"/>
      <c r="VAU5" s="85"/>
      <c r="VAV5" s="85"/>
      <c r="VAW5" s="85"/>
      <c r="VAX5" s="85"/>
      <c r="VAY5" s="85"/>
      <c r="VAZ5" s="85"/>
      <c r="VBA5" s="85"/>
      <c r="VBB5" s="85"/>
      <c r="VBC5" s="85"/>
      <c r="VBD5" s="85"/>
      <c r="VBE5" s="85"/>
      <c r="VBF5" s="85"/>
      <c r="VBG5" s="85"/>
      <c r="VBH5" s="85"/>
      <c r="VBI5" s="85"/>
      <c r="VBJ5" s="85"/>
      <c r="VBK5" s="85"/>
      <c r="VBL5" s="85"/>
      <c r="VBM5" s="85"/>
      <c r="VBN5" s="85"/>
      <c r="VBO5" s="85"/>
      <c r="VBP5" s="85"/>
      <c r="VBQ5" s="85"/>
      <c r="VBR5" s="85"/>
      <c r="VBS5" s="85"/>
      <c r="VBT5" s="85"/>
      <c r="VBU5" s="85"/>
      <c r="VBV5" s="85"/>
      <c r="VBW5" s="85"/>
      <c r="VBX5" s="85"/>
      <c r="VBY5" s="85"/>
      <c r="VBZ5" s="85"/>
      <c r="VCA5" s="85"/>
      <c r="VCB5" s="85"/>
      <c r="VCC5" s="85"/>
      <c r="VCD5" s="85"/>
      <c r="VCE5" s="85"/>
      <c r="VCF5" s="85"/>
      <c r="VCG5" s="85"/>
      <c r="VCH5" s="85"/>
      <c r="VCI5" s="85"/>
      <c r="VCJ5" s="85"/>
      <c r="VCK5" s="85"/>
      <c r="VCL5" s="85"/>
      <c r="VCM5" s="85"/>
      <c r="VCN5" s="85"/>
      <c r="VCO5" s="85"/>
      <c r="VCP5" s="85"/>
      <c r="VCQ5" s="85"/>
      <c r="VCR5" s="85"/>
      <c r="VCS5" s="85"/>
      <c r="VCT5" s="85"/>
      <c r="VCU5" s="85"/>
      <c r="VCV5" s="85"/>
      <c r="VCW5" s="85"/>
      <c r="VCX5" s="85"/>
      <c r="VCY5" s="85"/>
      <c r="VCZ5" s="85"/>
      <c r="VDA5" s="85"/>
      <c r="VDB5" s="85"/>
      <c r="VDC5" s="85"/>
      <c r="VDD5" s="85"/>
      <c r="VDE5" s="85"/>
      <c r="VDF5" s="85"/>
      <c r="VDG5" s="85"/>
      <c r="VDH5" s="85"/>
      <c r="VDI5" s="85"/>
      <c r="VDJ5" s="85"/>
      <c r="VDK5" s="85"/>
      <c r="VDL5" s="85"/>
      <c r="VDM5" s="85"/>
      <c r="VDN5" s="85"/>
      <c r="VDO5" s="85"/>
      <c r="VDP5" s="85"/>
      <c r="VDQ5" s="85"/>
      <c r="VDR5" s="85"/>
      <c r="VDS5" s="85"/>
      <c r="VDT5" s="85"/>
      <c r="VDU5" s="85"/>
      <c r="VDV5" s="85"/>
      <c r="VDW5" s="85"/>
      <c r="VDX5" s="85"/>
      <c r="VDY5" s="85"/>
      <c r="VDZ5" s="85"/>
      <c r="VEA5" s="85"/>
      <c r="VEB5" s="85"/>
      <c r="VEC5" s="85"/>
      <c r="VED5" s="85"/>
      <c r="VEE5" s="85"/>
      <c r="VEF5" s="85"/>
      <c r="VEG5" s="85"/>
      <c r="VEH5" s="85"/>
      <c r="VEI5" s="85"/>
      <c r="VEJ5" s="85"/>
      <c r="VEK5" s="85"/>
      <c r="VEL5" s="85"/>
      <c r="VEM5" s="85"/>
      <c r="VEN5" s="85"/>
      <c r="VEO5" s="85"/>
      <c r="VEP5" s="85"/>
      <c r="VEQ5" s="85"/>
      <c r="VER5" s="85"/>
      <c r="VES5" s="85"/>
      <c r="VET5" s="85"/>
      <c r="VEU5" s="85"/>
      <c r="VEV5" s="85"/>
      <c r="VEW5" s="85"/>
      <c r="VEX5" s="85"/>
      <c r="VEY5" s="85"/>
      <c r="VEZ5" s="85"/>
      <c r="VFA5" s="85"/>
      <c r="VFB5" s="85"/>
      <c r="VFC5" s="85"/>
      <c r="VFD5" s="85"/>
      <c r="VFE5" s="85"/>
      <c r="VFF5" s="85"/>
      <c r="VFG5" s="85"/>
      <c r="VFH5" s="85"/>
      <c r="VFI5" s="85"/>
      <c r="VFJ5" s="85"/>
      <c r="VFK5" s="85"/>
      <c r="VFL5" s="85"/>
      <c r="VFM5" s="85"/>
      <c r="VFN5" s="85"/>
      <c r="VFO5" s="85"/>
      <c r="VFP5" s="85"/>
      <c r="VFQ5" s="85"/>
      <c r="VFR5" s="85"/>
      <c r="VFS5" s="85"/>
      <c r="VFT5" s="85"/>
      <c r="VFU5" s="85"/>
      <c r="VFV5" s="85"/>
      <c r="VFW5" s="85"/>
      <c r="VFX5" s="85"/>
      <c r="VFY5" s="85"/>
      <c r="VFZ5" s="85"/>
      <c r="VGA5" s="85"/>
      <c r="VGB5" s="85"/>
      <c r="VGC5" s="85"/>
      <c r="VGD5" s="85"/>
      <c r="VGE5" s="85"/>
      <c r="VGF5" s="85"/>
      <c r="VGG5" s="85"/>
      <c r="VGH5" s="85"/>
      <c r="VGI5" s="85"/>
      <c r="VGJ5" s="85"/>
      <c r="VGK5" s="85"/>
      <c r="VGL5" s="85"/>
      <c r="VGM5" s="85"/>
      <c r="VGN5" s="85"/>
      <c r="VGO5" s="85"/>
      <c r="VGP5" s="85"/>
      <c r="VGQ5" s="85"/>
      <c r="VGR5" s="85"/>
      <c r="VGS5" s="85"/>
      <c r="VGT5" s="85"/>
      <c r="VGU5" s="85"/>
      <c r="VGV5" s="85"/>
      <c r="VGW5" s="85"/>
      <c r="VGX5" s="85"/>
      <c r="VGY5" s="85"/>
      <c r="VGZ5" s="85"/>
      <c r="VHA5" s="85"/>
      <c r="VHB5" s="85"/>
      <c r="VHC5" s="85"/>
      <c r="VHD5" s="85"/>
      <c r="VHE5" s="85"/>
      <c r="VHF5" s="85"/>
      <c r="VHG5" s="85"/>
      <c r="VHH5" s="85"/>
      <c r="VHI5" s="85"/>
      <c r="VHJ5" s="85"/>
      <c r="VHK5" s="85"/>
      <c r="VHL5" s="85"/>
      <c r="VHM5" s="85"/>
      <c r="VHN5" s="85"/>
      <c r="VHO5" s="85"/>
      <c r="VHP5" s="85"/>
      <c r="VHQ5" s="85"/>
      <c r="VHR5" s="85"/>
      <c r="VHS5" s="85"/>
      <c r="VHT5" s="85"/>
      <c r="VHU5" s="85"/>
      <c r="VHV5" s="85"/>
      <c r="VHW5" s="85"/>
      <c r="VHX5" s="85"/>
      <c r="VHY5" s="85"/>
      <c r="VHZ5" s="85"/>
      <c r="VIA5" s="85"/>
      <c r="VIB5" s="85"/>
      <c r="VIC5" s="85"/>
      <c r="VID5" s="85"/>
      <c r="VIE5" s="85"/>
      <c r="VIF5" s="85"/>
      <c r="VIG5" s="85"/>
      <c r="VIH5" s="85"/>
      <c r="VII5" s="85"/>
      <c r="VIJ5" s="85"/>
      <c r="VIK5" s="85"/>
      <c r="VIL5" s="85"/>
      <c r="VIM5" s="85"/>
      <c r="VIN5" s="85"/>
      <c r="VIO5" s="85"/>
      <c r="VIP5" s="85"/>
      <c r="VIQ5" s="85"/>
      <c r="VIR5" s="85"/>
      <c r="VIS5" s="85"/>
      <c r="VIT5" s="85"/>
      <c r="VIU5" s="85"/>
      <c r="VIV5" s="85"/>
      <c r="VIW5" s="85"/>
      <c r="VIX5" s="85"/>
      <c r="VIY5" s="85"/>
      <c r="VIZ5" s="85"/>
      <c r="VJA5" s="85"/>
      <c r="VJB5" s="85"/>
      <c r="VJC5" s="85"/>
      <c r="VJD5" s="85"/>
      <c r="VJE5" s="85"/>
      <c r="VJF5" s="85"/>
      <c r="VJG5" s="85"/>
      <c r="VJH5" s="85"/>
      <c r="VJI5" s="85"/>
      <c r="VJJ5" s="85"/>
      <c r="VJK5" s="85"/>
      <c r="VJL5" s="85"/>
      <c r="VJM5" s="85"/>
      <c r="VJN5" s="85"/>
      <c r="VJO5" s="85"/>
      <c r="VJP5" s="85"/>
      <c r="VJQ5" s="85"/>
      <c r="VJR5" s="85"/>
      <c r="VJS5" s="85"/>
      <c r="VJT5" s="85"/>
      <c r="VJU5" s="85"/>
      <c r="VJV5" s="85"/>
      <c r="VJW5" s="85"/>
      <c r="VJX5" s="85"/>
      <c r="VJY5" s="85"/>
      <c r="VJZ5" s="85"/>
      <c r="VKA5" s="85"/>
      <c r="VKB5" s="85"/>
      <c r="VKC5" s="85"/>
      <c r="VKD5" s="85"/>
      <c r="VKE5" s="85"/>
      <c r="VKF5" s="85"/>
      <c r="VKG5" s="85"/>
      <c r="VKH5" s="85"/>
      <c r="VKI5" s="85"/>
      <c r="VKJ5" s="85"/>
      <c r="VKK5" s="85"/>
      <c r="VKL5" s="85"/>
      <c r="VKM5" s="85"/>
      <c r="VKN5" s="85"/>
      <c r="VKO5" s="85"/>
      <c r="VKP5" s="85"/>
      <c r="VKQ5" s="85"/>
      <c r="VKR5" s="85"/>
      <c r="VKS5" s="85"/>
      <c r="VKT5" s="85"/>
      <c r="VKU5" s="85"/>
      <c r="VKV5" s="85"/>
      <c r="VKW5" s="85"/>
      <c r="VKX5" s="85"/>
      <c r="VKY5" s="85"/>
      <c r="VKZ5" s="85"/>
      <c r="VLA5" s="85"/>
      <c r="VLB5" s="85"/>
      <c r="VLC5" s="85"/>
      <c r="VLD5" s="85"/>
      <c r="VLE5" s="85"/>
      <c r="VLF5" s="85"/>
      <c r="VLG5" s="85"/>
      <c r="VLH5" s="85"/>
      <c r="VLI5" s="85"/>
      <c r="VLJ5" s="85"/>
      <c r="VLK5" s="85"/>
      <c r="VLL5" s="85"/>
      <c r="VLM5" s="85"/>
      <c r="VLN5" s="85"/>
      <c r="VLO5" s="85"/>
      <c r="VLP5" s="85"/>
      <c r="VLQ5" s="85"/>
      <c r="VLR5" s="85"/>
      <c r="VLS5" s="85"/>
      <c r="VLT5" s="85"/>
      <c r="VLU5" s="85"/>
      <c r="VLV5" s="85"/>
      <c r="VLW5" s="85"/>
      <c r="VLX5" s="85"/>
      <c r="VLY5" s="85"/>
      <c r="VLZ5" s="85"/>
      <c r="VMA5" s="85"/>
      <c r="VMB5" s="85"/>
      <c r="VMC5" s="85"/>
      <c r="VMD5" s="85"/>
      <c r="VME5" s="85"/>
      <c r="VMF5" s="85"/>
      <c r="VMG5" s="85"/>
      <c r="VMH5" s="85"/>
      <c r="VMI5" s="85"/>
      <c r="VMJ5" s="85"/>
      <c r="VMK5" s="85"/>
      <c r="VML5" s="85"/>
      <c r="VMM5" s="85"/>
      <c r="VMN5" s="85"/>
      <c r="VMO5" s="85"/>
      <c r="VMP5" s="85"/>
      <c r="VMQ5" s="85"/>
      <c r="VMR5" s="85"/>
      <c r="VMS5" s="85"/>
      <c r="VMT5" s="85"/>
      <c r="VMU5" s="85"/>
      <c r="VMV5" s="85"/>
      <c r="VMW5" s="85"/>
      <c r="VMX5" s="85"/>
      <c r="VMY5" s="85"/>
      <c r="VMZ5" s="85"/>
      <c r="VNA5" s="85"/>
      <c r="VNB5" s="85"/>
      <c r="VNC5" s="85"/>
      <c r="VND5" s="85"/>
      <c r="VNE5" s="85"/>
      <c r="VNF5" s="85"/>
      <c r="VNG5" s="85"/>
      <c r="VNH5" s="85"/>
      <c r="VNI5" s="85"/>
      <c r="VNJ5" s="85"/>
      <c r="VNK5" s="85"/>
      <c r="VNL5" s="85"/>
      <c r="VNM5" s="85"/>
      <c r="VNN5" s="85"/>
      <c r="VNO5" s="85"/>
      <c r="VNP5" s="85"/>
      <c r="VNQ5" s="85"/>
      <c r="VNR5" s="85"/>
      <c r="VNS5" s="85"/>
      <c r="VNT5" s="85"/>
      <c r="VNU5" s="85"/>
      <c r="VNV5" s="85"/>
      <c r="VNW5" s="85"/>
      <c r="VNX5" s="85"/>
      <c r="VNY5" s="85"/>
      <c r="VNZ5" s="85"/>
      <c r="VOA5" s="85"/>
      <c r="VOB5" s="85"/>
      <c r="VOC5" s="85"/>
      <c r="VOD5" s="85"/>
      <c r="VOE5" s="85"/>
      <c r="VOF5" s="85"/>
      <c r="VOG5" s="85"/>
      <c r="VOH5" s="85"/>
      <c r="VOI5" s="85"/>
      <c r="VOJ5" s="85"/>
      <c r="VOK5" s="85"/>
      <c r="VOL5" s="85"/>
      <c r="VOM5" s="85"/>
      <c r="VON5" s="85"/>
      <c r="VOO5" s="85"/>
      <c r="VOP5" s="85"/>
      <c r="VOQ5" s="85"/>
      <c r="VOR5" s="85"/>
      <c r="VOS5" s="85"/>
      <c r="VOT5" s="85"/>
      <c r="VOU5" s="85"/>
      <c r="VOV5" s="85"/>
      <c r="VOW5" s="85"/>
      <c r="VOX5" s="85"/>
      <c r="VOY5" s="85"/>
      <c r="VOZ5" s="85"/>
      <c r="VPA5" s="85"/>
      <c r="VPB5" s="85"/>
      <c r="VPC5" s="85"/>
      <c r="VPD5" s="85"/>
      <c r="VPE5" s="85"/>
      <c r="VPF5" s="85"/>
      <c r="VPG5" s="85"/>
      <c r="VPH5" s="85"/>
      <c r="VPI5" s="85"/>
      <c r="VPJ5" s="85"/>
      <c r="VPK5" s="85"/>
      <c r="VPL5" s="85"/>
      <c r="VPM5" s="85"/>
      <c r="VPN5" s="85"/>
      <c r="VPO5" s="85"/>
      <c r="VPP5" s="85"/>
      <c r="VPQ5" s="85"/>
      <c r="VPR5" s="85"/>
      <c r="VPS5" s="85"/>
      <c r="VPT5" s="85"/>
      <c r="VPU5" s="85"/>
      <c r="VPV5" s="85"/>
      <c r="VPW5" s="85"/>
      <c r="VPX5" s="85"/>
      <c r="VPY5" s="85"/>
      <c r="VPZ5" s="85"/>
      <c r="VQA5" s="85"/>
      <c r="VQB5" s="85"/>
      <c r="VQC5" s="85"/>
      <c r="VQD5" s="85"/>
      <c r="VQE5" s="85"/>
      <c r="VQF5" s="85"/>
      <c r="VQG5" s="85"/>
      <c r="VQH5" s="85"/>
      <c r="VQI5" s="85"/>
      <c r="VQJ5" s="85"/>
      <c r="VQK5" s="85"/>
      <c r="VQL5" s="85"/>
      <c r="VQM5" s="85"/>
      <c r="VQN5" s="85"/>
      <c r="VQO5" s="85"/>
      <c r="VQP5" s="85"/>
      <c r="VQQ5" s="85"/>
      <c r="VQR5" s="85"/>
      <c r="VQS5" s="85"/>
      <c r="VQT5" s="85"/>
      <c r="VQU5" s="85"/>
      <c r="VQV5" s="85"/>
      <c r="VQW5" s="85"/>
      <c r="VQX5" s="85"/>
      <c r="VQY5" s="85"/>
      <c r="VQZ5" s="85"/>
      <c r="VRA5" s="85"/>
      <c r="VRB5" s="85"/>
      <c r="VRC5" s="85"/>
      <c r="VRD5" s="85"/>
      <c r="VRE5" s="85"/>
      <c r="VRF5" s="85"/>
      <c r="VRG5" s="85"/>
      <c r="VRH5" s="85"/>
      <c r="VRI5" s="85"/>
      <c r="VRJ5" s="85"/>
      <c r="VRK5" s="85"/>
      <c r="VRL5" s="85"/>
      <c r="VRM5" s="85"/>
      <c r="VRN5" s="85"/>
      <c r="VRO5" s="85"/>
      <c r="VRP5" s="85"/>
      <c r="VRQ5" s="85"/>
      <c r="VRR5" s="85"/>
      <c r="VRS5" s="85"/>
      <c r="VRT5" s="85"/>
      <c r="VRU5" s="85"/>
      <c r="VRV5" s="85"/>
      <c r="VRW5" s="85"/>
      <c r="VRX5" s="85"/>
      <c r="VRY5" s="85"/>
      <c r="VRZ5" s="85"/>
      <c r="VSA5" s="85"/>
      <c r="VSB5" s="85"/>
      <c r="VSC5" s="85"/>
      <c r="VSD5" s="85"/>
      <c r="VSE5" s="85"/>
      <c r="VSF5" s="85"/>
      <c r="VSG5" s="85"/>
      <c r="VSH5" s="85"/>
      <c r="VSI5" s="85"/>
      <c r="VSJ5" s="85"/>
      <c r="VSK5" s="85"/>
      <c r="VSL5" s="85"/>
      <c r="VSM5" s="85"/>
      <c r="VSN5" s="85"/>
      <c r="VSO5" s="85"/>
      <c r="VSP5" s="85"/>
      <c r="VSQ5" s="85"/>
      <c r="VSR5" s="85"/>
      <c r="VSS5" s="85"/>
      <c r="VST5" s="85"/>
      <c r="VSU5" s="85"/>
      <c r="VSV5" s="85"/>
      <c r="VSW5" s="85"/>
      <c r="VSX5" s="85"/>
      <c r="VSY5" s="85"/>
      <c r="VSZ5" s="85"/>
      <c r="VTA5" s="85"/>
      <c r="VTB5" s="85"/>
      <c r="VTC5" s="85"/>
      <c r="VTD5" s="85"/>
      <c r="VTE5" s="85"/>
      <c r="VTF5" s="85"/>
      <c r="VTG5" s="85"/>
      <c r="VTH5" s="85"/>
      <c r="VTI5" s="85"/>
      <c r="VTJ5" s="85"/>
      <c r="VTK5" s="85"/>
      <c r="VTL5" s="85"/>
      <c r="VTM5" s="85"/>
      <c r="VTN5" s="85"/>
      <c r="VTO5" s="85"/>
      <c r="VTP5" s="85"/>
      <c r="VTQ5" s="85"/>
      <c r="VTR5" s="85"/>
      <c r="VTS5" s="85"/>
      <c r="VTT5" s="85"/>
      <c r="VTU5" s="85"/>
      <c r="VTV5" s="85"/>
      <c r="VTW5" s="85"/>
      <c r="VTX5" s="85"/>
      <c r="VTY5" s="85"/>
      <c r="VTZ5" s="85"/>
      <c r="VUA5" s="85"/>
      <c r="VUB5" s="85"/>
      <c r="VUC5" s="85"/>
      <c r="VUD5" s="85"/>
      <c r="VUE5" s="85"/>
      <c r="VUF5" s="85"/>
      <c r="VUG5" s="85"/>
      <c r="VUH5" s="85"/>
      <c r="VUI5" s="85"/>
      <c r="VUJ5" s="85"/>
      <c r="VUK5" s="85"/>
      <c r="VUL5" s="85"/>
      <c r="VUM5" s="85"/>
      <c r="VUN5" s="85"/>
      <c r="VUO5" s="85"/>
      <c r="VUP5" s="85"/>
      <c r="VUQ5" s="85"/>
      <c r="VUR5" s="85"/>
      <c r="VUS5" s="85"/>
      <c r="VUT5" s="85"/>
      <c r="VUU5" s="85"/>
      <c r="VUV5" s="85"/>
      <c r="VUW5" s="85"/>
      <c r="VUX5" s="85"/>
      <c r="VUY5" s="85"/>
      <c r="VUZ5" s="85"/>
      <c r="VVA5" s="85"/>
      <c r="VVB5" s="85"/>
      <c r="VVC5" s="85"/>
      <c r="VVD5" s="85"/>
      <c r="VVE5" s="85"/>
      <c r="VVF5" s="85"/>
      <c r="VVG5" s="85"/>
      <c r="VVH5" s="85"/>
      <c r="VVI5" s="85"/>
      <c r="VVJ5" s="85"/>
      <c r="VVK5" s="85"/>
      <c r="VVL5" s="85"/>
      <c r="VVM5" s="85"/>
      <c r="VVN5" s="85"/>
      <c r="VVO5" s="85"/>
      <c r="VVP5" s="85"/>
      <c r="VVQ5" s="85"/>
      <c r="VVR5" s="85"/>
      <c r="VVS5" s="85"/>
      <c r="VVT5" s="85"/>
      <c r="VVU5" s="85"/>
      <c r="VVV5" s="85"/>
      <c r="VVW5" s="85"/>
      <c r="VVX5" s="85"/>
      <c r="VVY5" s="85"/>
      <c r="VVZ5" s="85"/>
      <c r="VWA5" s="85"/>
      <c r="VWB5" s="85"/>
      <c r="VWC5" s="85"/>
      <c r="VWD5" s="85"/>
      <c r="VWE5" s="85"/>
      <c r="VWF5" s="85"/>
      <c r="VWG5" s="85"/>
      <c r="VWH5" s="85"/>
      <c r="VWI5" s="85"/>
      <c r="VWJ5" s="85"/>
      <c r="VWK5" s="85"/>
      <c r="VWL5" s="85"/>
      <c r="VWM5" s="85"/>
      <c r="VWN5" s="85"/>
      <c r="VWO5" s="85"/>
      <c r="VWP5" s="85"/>
      <c r="VWQ5" s="85"/>
      <c r="VWR5" s="85"/>
      <c r="VWS5" s="85"/>
      <c r="VWT5" s="85"/>
      <c r="VWU5" s="85"/>
      <c r="VWV5" s="85"/>
      <c r="VWW5" s="85"/>
      <c r="VWX5" s="85"/>
      <c r="VWY5" s="85"/>
      <c r="VWZ5" s="85"/>
      <c r="VXA5" s="85"/>
      <c r="VXB5" s="85"/>
      <c r="VXC5" s="85"/>
      <c r="VXD5" s="85"/>
      <c r="VXE5" s="85"/>
      <c r="VXF5" s="85"/>
      <c r="VXG5" s="85"/>
      <c r="VXH5" s="85"/>
      <c r="VXI5" s="85"/>
      <c r="VXJ5" s="85"/>
      <c r="VXK5" s="85"/>
      <c r="VXL5" s="85"/>
      <c r="VXM5" s="85"/>
      <c r="VXN5" s="85"/>
      <c r="VXO5" s="85"/>
      <c r="VXP5" s="85"/>
      <c r="VXQ5" s="85"/>
      <c r="VXR5" s="85"/>
      <c r="VXS5" s="85"/>
      <c r="VXT5" s="85"/>
      <c r="VXU5" s="85"/>
      <c r="VXV5" s="85"/>
      <c r="VXW5" s="85"/>
      <c r="VXX5" s="85"/>
      <c r="VXY5" s="85"/>
      <c r="VXZ5" s="85"/>
      <c r="VYA5" s="85"/>
      <c r="VYB5" s="85"/>
      <c r="VYC5" s="85"/>
      <c r="VYD5" s="85"/>
      <c r="VYE5" s="85"/>
      <c r="VYF5" s="85"/>
      <c r="VYG5" s="85"/>
      <c r="VYH5" s="85"/>
      <c r="VYI5" s="85"/>
      <c r="VYJ5" s="85"/>
      <c r="VYK5" s="85"/>
      <c r="VYL5" s="85"/>
      <c r="VYM5" s="85"/>
      <c r="VYN5" s="85"/>
      <c r="VYO5" s="85"/>
      <c r="VYP5" s="85"/>
      <c r="VYQ5" s="85"/>
      <c r="VYR5" s="85"/>
      <c r="VYS5" s="85"/>
      <c r="VYT5" s="85"/>
      <c r="VYU5" s="85"/>
      <c r="VYV5" s="85"/>
      <c r="VYW5" s="85"/>
      <c r="VYX5" s="85"/>
      <c r="VYY5" s="85"/>
      <c r="VYZ5" s="85"/>
      <c r="VZA5" s="85"/>
      <c r="VZB5" s="85"/>
      <c r="VZC5" s="85"/>
      <c r="VZD5" s="85"/>
      <c r="VZE5" s="85"/>
      <c r="VZF5" s="85"/>
      <c r="VZG5" s="85"/>
      <c r="VZH5" s="85"/>
      <c r="VZI5" s="85"/>
      <c r="VZJ5" s="85"/>
      <c r="VZK5" s="85"/>
      <c r="VZL5" s="85"/>
      <c r="VZM5" s="85"/>
      <c r="VZN5" s="85"/>
      <c r="VZO5" s="85"/>
      <c r="VZP5" s="85"/>
      <c r="VZQ5" s="85"/>
      <c r="VZR5" s="85"/>
      <c r="VZS5" s="85"/>
      <c r="VZT5" s="85"/>
      <c r="VZU5" s="85"/>
      <c r="VZV5" s="85"/>
      <c r="VZW5" s="85"/>
      <c r="VZX5" s="85"/>
      <c r="VZY5" s="85"/>
      <c r="VZZ5" s="85"/>
      <c r="WAA5" s="85"/>
      <c r="WAB5" s="85"/>
      <c r="WAC5" s="85"/>
      <c r="WAD5" s="85"/>
      <c r="WAE5" s="85"/>
      <c r="WAF5" s="85"/>
      <c r="WAG5" s="85"/>
      <c r="WAH5" s="85"/>
      <c r="WAI5" s="85"/>
      <c r="WAJ5" s="85"/>
      <c r="WAK5" s="85"/>
      <c r="WAL5" s="85"/>
      <c r="WAM5" s="85"/>
      <c r="WAN5" s="85"/>
      <c r="WAO5" s="85"/>
      <c r="WAP5" s="85"/>
      <c r="WAQ5" s="85"/>
      <c r="WAR5" s="85"/>
      <c r="WAS5" s="85"/>
      <c r="WAT5" s="85"/>
      <c r="WAU5" s="85"/>
      <c r="WAV5" s="85"/>
      <c r="WAW5" s="85"/>
      <c r="WAX5" s="85"/>
      <c r="WAY5" s="85"/>
      <c r="WAZ5" s="85"/>
      <c r="WBA5" s="85"/>
      <c r="WBB5" s="85"/>
      <c r="WBC5" s="85"/>
      <c r="WBD5" s="85"/>
      <c r="WBE5" s="85"/>
      <c r="WBF5" s="85"/>
      <c r="WBG5" s="85"/>
      <c r="WBH5" s="85"/>
      <c r="WBI5" s="85"/>
      <c r="WBJ5" s="85"/>
      <c r="WBK5" s="85"/>
      <c r="WBL5" s="85"/>
      <c r="WBM5" s="85"/>
      <c r="WBN5" s="85"/>
      <c r="WBO5" s="85"/>
      <c r="WBP5" s="85"/>
      <c r="WBQ5" s="85"/>
      <c r="WBR5" s="85"/>
      <c r="WBS5" s="85"/>
      <c r="WBT5" s="85"/>
      <c r="WBU5" s="85"/>
      <c r="WBV5" s="85"/>
      <c r="WBW5" s="85"/>
      <c r="WBX5" s="85"/>
      <c r="WBY5" s="85"/>
      <c r="WBZ5" s="85"/>
      <c r="WCA5" s="85"/>
      <c r="WCB5" s="85"/>
      <c r="WCC5" s="85"/>
      <c r="WCD5" s="85"/>
      <c r="WCE5" s="85"/>
      <c r="WCF5" s="85"/>
      <c r="WCG5" s="85"/>
      <c r="WCH5" s="85"/>
      <c r="WCI5" s="85"/>
      <c r="WCJ5" s="85"/>
      <c r="WCK5" s="85"/>
      <c r="WCL5" s="85"/>
      <c r="WCM5" s="85"/>
      <c r="WCN5" s="85"/>
      <c r="WCO5" s="85"/>
      <c r="WCP5" s="85"/>
      <c r="WCQ5" s="85"/>
      <c r="WCR5" s="85"/>
      <c r="WCS5" s="85"/>
      <c r="WCT5" s="85"/>
      <c r="WCU5" s="85"/>
      <c r="WCV5" s="85"/>
      <c r="WCW5" s="85"/>
      <c r="WCX5" s="85"/>
      <c r="WCY5" s="85"/>
      <c r="WCZ5" s="85"/>
      <c r="WDA5" s="85"/>
      <c r="WDB5" s="85"/>
      <c r="WDC5" s="85"/>
      <c r="WDD5" s="85"/>
      <c r="WDE5" s="85"/>
      <c r="WDF5" s="85"/>
      <c r="WDG5" s="85"/>
      <c r="WDH5" s="85"/>
      <c r="WDI5" s="85"/>
      <c r="WDJ5" s="85"/>
      <c r="WDK5" s="85"/>
      <c r="WDL5" s="85"/>
      <c r="WDM5" s="85"/>
      <c r="WDN5" s="85"/>
      <c r="WDO5" s="85"/>
      <c r="WDP5" s="85"/>
      <c r="WDQ5" s="85"/>
      <c r="WDR5" s="85"/>
      <c r="WDS5" s="85"/>
      <c r="WDT5" s="85"/>
      <c r="WDU5" s="85"/>
      <c r="WDV5" s="85"/>
      <c r="WDW5" s="85"/>
      <c r="WDX5" s="85"/>
      <c r="WDY5" s="85"/>
      <c r="WDZ5" s="85"/>
      <c r="WEA5" s="85"/>
      <c r="WEB5" s="85"/>
      <c r="WEC5" s="85"/>
      <c r="WED5" s="85"/>
      <c r="WEE5" s="85"/>
      <c r="WEF5" s="85"/>
      <c r="WEG5" s="85"/>
      <c r="WEH5" s="85"/>
      <c r="WEI5" s="85"/>
      <c r="WEJ5" s="85"/>
      <c r="WEK5" s="85"/>
      <c r="WEL5" s="85"/>
      <c r="WEM5" s="85"/>
      <c r="WEN5" s="85"/>
      <c r="WEO5" s="85"/>
      <c r="WEP5" s="85"/>
      <c r="WEQ5" s="85"/>
      <c r="WER5" s="85"/>
      <c r="WES5" s="85"/>
      <c r="WET5" s="85"/>
      <c r="WEU5" s="85"/>
      <c r="WEV5" s="85"/>
      <c r="WEW5" s="85"/>
      <c r="WEX5" s="85"/>
      <c r="WEY5" s="85"/>
      <c r="WEZ5" s="85"/>
      <c r="WFA5" s="85"/>
      <c r="WFB5" s="85"/>
      <c r="WFC5" s="85"/>
      <c r="WFD5" s="85"/>
      <c r="WFE5" s="85"/>
      <c r="WFF5" s="85"/>
      <c r="WFG5" s="85"/>
      <c r="WFH5" s="85"/>
      <c r="WFI5" s="85"/>
      <c r="WFJ5" s="85"/>
      <c r="WFK5" s="85"/>
      <c r="WFL5" s="85"/>
      <c r="WFM5" s="85"/>
      <c r="WFN5" s="85"/>
      <c r="WFO5" s="85"/>
      <c r="WFP5" s="85"/>
      <c r="WFQ5" s="85"/>
      <c r="WFR5" s="85"/>
      <c r="WFS5" s="85"/>
      <c r="WFT5" s="85"/>
      <c r="WFU5" s="85"/>
      <c r="WFV5" s="85"/>
      <c r="WFW5" s="85"/>
      <c r="WFX5" s="85"/>
      <c r="WFY5" s="85"/>
      <c r="WFZ5" s="85"/>
      <c r="WGA5" s="85"/>
      <c r="WGB5" s="85"/>
      <c r="WGC5" s="85"/>
      <c r="WGD5" s="85"/>
      <c r="WGE5" s="85"/>
      <c r="WGF5" s="85"/>
      <c r="WGG5" s="85"/>
      <c r="WGH5" s="85"/>
      <c r="WGI5" s="85"/>
      <c r="WGJ5" s="85"/>
      <c r="WGK5" s="85"/>
      <c r="WGL5" s="85"/>
      <c r="WGM5" s="85"/>
      <c r="WGN5" s="85"/>
      <c r="WGO5" s="85"/>
      <c r="WGP5" s="85"/>
      <c r="WGQ5" s="85"/>
      <c r="WGR5" s="85"/>
      <c r="WGS5" s="85"/>
      <c r="WGT5" s="85"/>
      <c r="WGU5" s="85"/>
      <c r="WGV5" s="85"/>
      <c r="WGW5" s="85"/>
      <c r="WGX5" s="85"/>
      <c r="WGY5" s="85"/>
      <c r="WGZ5" s="85"/>
      <c r="WHA5" s="85"/>
      <c r="WHB5" s="85"/>
      <c r="WHC5" s="85"/>
      <c r="WHD5" s="85"/>
      <c r="WHE5" s="85"/>
      <c r="WHF5" s="85"/>
      <c r="WHG5" s="85"/>
      <c r="WHH5" s="85"/>
      <c r="WHI5" s="85"/>
      <c r="WHJ5" s="85"/>
      <c r="WHK5" s="85"/>
      <c r="WHL5" s="85"/>
      <c r="WHM5" s="85"/>
      <c r="WHN5" s="85"/>
      <c r="WHO5" s="85"/>
      <c r="WHP5" s="85"/>
      <c r="WHQ5" s="85"/>
      <c r="WHR5" s="85"/>
      <c r="WHS5" s="85"/>
      <c r="WHT5" s="85"/>
      <c r="WHU5" s="85"/>
      <c r="WHV5" s="85"/>
      <c r="WHW5" s="85"/>
      <c r="WHX5" s="85"/>
      <c r="WHY5" s="85"/>
      <c r="WHZ5" s="85"/>
      <c r="WIA5" s="85"/>
      <c r="WIB5" s="85"/>
      <c r="WIC5" s="85"/>
      <c r="WID5" s="85"/>
      <c r="WIE5" s="85"/>
      <c r="WIF5" s="85"/>
      <c r="WIG5" s="85"/>
      <c r="WIH5" s="85"/>
      <c r="WII5" s="85"/>
      <c r="WIJ5" s="85"/>
      <c r="WIK5" s="85"/>
      <c r="WIL5" s="85"/>
      <c r="WIM5" s="85"/>
      <c r="WIN5" s="85"/>
      <c r="WIO5" s="85"/>
      <c r="WIP5" s="85"/>
      <c r="WIQ5" s="85"/>
      <c r="WIR5" s="85"/>
      <c r="WIS5" s="85"/>
      <c r="WIT5" s="85"/>
      <c r="WIU5" s="85"/>
      <c r="WIV5" s="85"/>
      <c r="WIW5" s="85"/>
      <c r="WIX5" s="85"/>
      <c r="WIY5" s="85"/>
      <c r="WIZ5" s="85"/>
      <c r="WJA5" s="85"/>
      <c r="WJB5" s="85"/>
      <c r="WJC5" s="85"/>
      <c r="WJD5" s="85"/>
      <c r="WJE5" s="85"/>
      <c r="WJF5" s="85"/>
      <c r="WJG5" s="85"/>
      <c r="WJH5" s="85"/>
      <c r="WJI5" s="85"/>
      <c r="WJJ5" s="85"/>
      <c r="WJK5" s="85"/>
      <c r="WJL5" s="85"/>
      <c r="WJM5" s="85"/>
      <c r="WJN5" s="85"/>
      <c r="WJO5" s="85"/>
      <c r="WJP5" s="85"/>
      <c r="WJQ5" s="85"/>
      <c r="WJR5" s="85"/>
      <c r="WJS5" s="85"/>
      <c r="WJT5" s="85"/>
      <c r="WJU5" s="85"/>
      <c r="WJV5" s="85"/>
      <c r="WJW5" s="85"/>
      <c r="WJX5" s="85"/>
      <c r="WJY5" s="85"/>
      <c r="WJZ5" s="85"/>
      <c r="WKA5" s="85"/>
      <c r="WKB5" s="85"/>
      <c r="WKC5" s="85"/>
      <c r="WKD5" s="85"/>
      <c r="WKE5" s="85"/>
      <c r="WKF5" s="85"/>
      <c r="WKG5" s="85"/>
      <c r="WKH5" s="85"/>
      <c r="WKI5" s="85"/>
      <c r="WKJ5" s="85"/>
      <c r="WKK5" s="85"/>
      <c r="WKL5" s="85"/>
      <c r="WKM5" s="85"/>
      <c r="WKN5" s="85"/>
      <c r="WKO5" s="85"/>
      <c r="WKP5" s="85"/>
      <c r="WKQ5" s="85"/>
      <c r="WKR5" s="85"/>
      <c r="WKS5" s="85"/>
      <c r="WKT5" s="85"/>
      <c r="WKU5" s="85"/>
      <c r="WKV5" s="85"/>
      <c r="WKW5" s="85"/>
      <c r="WKX5" s="85"/>
      <c r="WKY5" s="85"/>
      <c r="WKZ5" s="85"/>
      <c r="WLA5" s="85"/>
      <c r="WLB5" s="85"/>
      <c r="WLC5" s="85"/>
      <c r="WLD5" s="85"/>
      <c r="WLE5" s="85"/>
      <c r="WLF5" s="85"/>
      <c r="WLG5" s="85"/>
      <c r="WLH5" s="85"/>
      <c r="WLI5" s="85"/>
      <c r="WLJ5" s="85"/>
      <c r="WLK5" s="85"/>
      <c r="WLL5" s="85"/>
      <c r="WLM5" s="85"/>
      <c r="WLN5" s="85"/>
      <c r="WLO5" s="85"/>
      <c r="WLP5" s="85"/>
      <c r="WLQ5" s="85"/>
      <c r="WLR5" s="85"/>
      <c r="WLS5" s="85"/>
      <c r="WLT5" s="85"/>
      <c r="WLU5" s="85"/>
      <c r="WLV5" s="85"/>
      <c r="WLW5" s="85"/>
      <c r="WLX5" s="85"/>
      <c r="WLY5" s="85"/>
      <c r="WLZ5" s="85"/>
      <c r="WMA5" s="85"/>
      <c r="WMB5" s="85"/>
      <c r="WMC5" s="85"/>
      <c r="WMD5" s="85"/>
      <c r="WME5" s="85"/>
      <c r="WMF5" s="85"/>
      <c r="WMG5" s="85"/>
      <c r="WMH5" s="85"/>
      <c r="WMI5" s="85"/>
      <c r="WMJ5" s="85"/>
      <c r="WMK5" s="85"/>
      <c r="WML5" s="85"/>
      <c r="WMM5" s="85"/>
      <c r="WMN5" s="85"/>
      <c r="WMO5" s="85"/>
      <c r="WMP5" s="85"/>
      <c r="WMQ5" s="85"/>
      <c r="WMR5" s="85"/>
      <c r="WMS5" s="85"/>
      <c r="WMT5" s="85"/>
      <c r="WMU5" s="85"/>
      <c r="WMV5" s="85"/>
      <c r="WMW5" s="85"/>
      <c r="WMX5" s="85"/>
      <c r="WMY5" s="85"/>
      <c r="WMZ5" s="85"/>
      <c r="WNA5" s="85"/>
      <c r="WNB5" s="85"/>
      <c r="WNC5" s="85"/>
      <c r="WND5" s="85"/>
      <c r="WNE5" s="85"/>
      <c r="WNF5" s="85"/>
      <c r="WNG5" s="85"/>
      <c r="WNH5" s="85"/>
      <c r="WNI5" s="85"/>
      <c r="WNJ5" s="85"/>
      <c r="WNK5" s="85"/>
      <c r="WNL5" s="85"/>
      <c r="WNM5" s="85"/>
      <c r="WNN5" s="85"/>
      <c r="WNO5" s="85"/>
      <c r="WNP5" s="85"/>
      <c r="WNQ5" s="85"/>
      <c r="WNR5" s="85"/>
      <c r="WNS5" s="85"/>
      <c r="WNT5" s="85"/>
      <c r="WNU5" s="85"/>
      <c r="WNV5" s="85"/>
      <c r="WNW5" s="85"/>
      <c r="WNX5" s="85"/>
      <c r="WNY5" s="85"/>
      <c r="WNZ5" s="85"/>
      <c r="WOA5" s="85"/>
      <c r="WOB5" s="85"/>
      <c r="WOC5" s="85"/>
      <c r="WOD5" s="85"/>
      <c r="WOE5" s="85"/>
      <c r="WOF5" s="85"/>
      <c r="WOG5" s="85"/>
      <c r="WOH5" s="85"/>
      <c r="WOI5" s="85"/>
      <c r="WOJ5" s="85"/>
      <c r="WOK5" s="85"/>
      <c r="WOL5" s="85"/>
      <c r="WOM5" s="85"/>
      <c r="WON5" s="85"/>
      <c r="WOO5" s="85"/>
      <c r="WOP5" s="85"/>
      <c r="WOQ5" s="85"/>
      <c r="WOR5" s="85"/>
      <c r="WOS5" s="85"/>
      <c r="WOT5" s="85"/>
      <c r="WOU5" s="85"/>
      <c r="WOV5" s="85"/>
      <c r="WOW5" s="85"/>
      <c r="WOX5" s="85"/>
      <c r="WOY5" s="85"/>
      <c r="WOZ5" s="85"/>
      <c r="WPA5" s="85"/>
      <c r="WPB5" s="85"/>
      <c r="WPC5" s="85"/>
      <c r="WPD5" s="85"/>
      <c r="WPE5" s="85"/>
      <c r="WPF5" s="85"/>
      <c r="WPG5" s="85"/>
      <c r="WPH5" s="85"/>
      <c r="WPI5" s="85"/>
      <c r="WPJ5" s="85"/>
      <c r="WPK5" s="85"/>
      <c r="WPL5" s="85"/>
      <c r="WPM5" s="85"/>
      <c r="WPN5" s="85"/>
      <c r="WPO5" s="85"/>
      <c r="WPP5" s="85"/>
      <c r="WPQ5" s="85"/>
      <c r="WPR5" s="85"/>
      <c r="WPS5" s="85"/>
      <c r="WPT5" s="85"/>
      <c r="WPU5" s="85"/>
      <c r="WPV5" s="85"/>
      <c r="WPW5" s="85"/>
      <c r="WPX5" s="85"/>
      <c r="WPY5" s="85"/>
      <c r="WPZ5" s="85"/>
      <c r="WQA5" s="85"/>
      <c r="WQB5" s="85"/>
      <c r="WQC5" s="85"/>
      <c r="WQD5" s="85"/>
      <c r="WQE5" s="85"/>
      <c r="WQF5" s="85"/>
      <c r="WQG5" s="85"/>
      <c r="WQH5" s="85"/>
      <c r="WQI5" s="85"/>
      <c r="WQJ5" s="85"/>
      <c r="WQK5" s="85"/>
      <c r="WQL5" s="85"/>
      <c r="WQM5" s="85"/>
      <c r="WQN5" s="85"/>
      <c r="WQO5" s="85"/>
      <c r="WQP5" s="85"/>
      <c r="WQQ5" s="85"/>
      <c r="WQR5" s="85"/>
      <c r="WQS5" s="85"/>
      <c r="WQT5" s="85"/>
      <c r="WQU5" s="85"/>
      <c r="WQV5" s="85"/>
      <c r="WQW5" s="85"/>
      <c r="WQX5" s="85"/>
      <c r="WQY5" s="85"/>
      <c r="WQZ5" s="85"/>
      <c r="WRA5" s="85"/>
      <c r="WRB5" s="85"/>
      <c r="WRC5" s="85"/>
      <c r="WRD5" s="85"/>
      <c r="WRE5" s="85"/>
      <c r="WRF5" s="85"/>
      <c r="WRG5" s="85"/>
      <c r="WRH5" s="85"/>
      <c r="WRI5" s="85"/>
      <c r="WRJ5" s="85"/>
      <c r="WRK5" s="85"/>
      <c r="WRL5" s="85"/>
      <c r="WRM5" s="85"/>
      <c r="WRN5" s="85"/>
      <c r="WRO5" s="85"/>
      <c r="WRP5" s="85"/>
      <c r="WRQ5" s="85"/>
      <c r="WRR5" s="85"/>
      <c r="WRS5" s="85"/>
      <c r="WRT5" s="85"/>
      <c r="WRU5" s="85"/>
      <c r="WRV5" s="85"/>
      <c r="WRW5" s="85"/>
      <c r="WRX5" s="85"/>
      <c r="WRY5" s="85"/>
      <c r="WRZ5" s="85"/>
      <c r="WSA5" s="85"/>
      <c r="WSB5" s="85"/>
      <c r="WSC5" s="85"/>
      <c r="WSD5" s="85"/>
      <c r="WSE5" s="85"/>
      <c r="WSF5" s="85"/>
      <c r="WSG5" s="85"/>
      <c r="WSH5" s="85"/>
      <c r="WSI5" s="85"/>
      <c r="WSJ5" s="85"/>
      <c r="WSK5" s="85"/>
      <c r="WSL5" s="85"/>
      <c r="WSM5" s="85"/>
      <c r="WSN5" s="85"/>
      <c r="WSO5" s="85"/>
      <c r="WSP5" s="85"/>
      <c r="WSQ5" s="85"/>
      <c r="WSR5" s="85"/>
      <c r="WSS5" s="85"/>
      <c r="WST5" s="85"/>
      <c r="WSU5" s="85"/>
      <c r="WSV5" s="85"/>
      <c r="WSW5" s="85"/>
      <c r="WSX5" s="85"/>
      <c r="WSY5" s="85"/>
      <c r="WSZ5" s="85"/>
      <c r="WTA5" s="85"/>
      <c r="WTB5" s="85"/>
      <c r="WTC5" s="85"/>
      <c r="WTD5" s="85"/>
      <c r="WTE5" s="85"/>
      <c r="WTF5" s="85"/>
      <c r="WTG5" s="85"/>
      <c r="WTH5" s="85"/>
      <c r="WTI5" s="85"/>
      <c r="WTJ5" s="85"/>
      <c r="WTK5" s="85"/>
      <c r="WTL5" s="85"/>
      <c r="WTM5" s="85"/>
      <c r="WTN5" s="85"/>
      <c r="WTO5" s="85"/>
      <c r="WTP5" s="85"/>
      <c r="WTQ5" s="85"/>
      <c r="WTR5" s="85"/>
      <c r="WTS5" s="85"/>
      <c r="WTT5" s="85"/>
      <c r="WTU5" s="85"/>
      <c r="WTV5" s="85"/>
      <c r="WTW5" s="85"/>
      <c r="WTX5" s="85"/>
      <c r="WTY5" s="85"/>
      <c r="WTZ5" s="85"/>
      <c r="WUA5" s="85"/>
      <c r="WUB5" s="85"/>
      <c r="WUC5" s="85"/>
      <c r="WUD5" s="85"/>
      <c r="WUE5" s="85"/>
      <c r="WUF5" s="85"/>
      <c r="WUG5" s="85"/>
      <c r="WUH5" s="85"/>
      <c r="WUI5" s="85"/>
      <c r="WUJ5" s="85"/>
      <c r="WUK5" s="85"/>
      <c r="WUL5" s="85"/>
      <c r="WUM5" s="85"/>
      <c r="WUN5" s="85"/>
      <c r="WUO5" s="85"/>
      <c r="WUP5" s="85"/>
      <c r="WUQ5" s="85"/>
      <c r="WUR5" s="85"/>
      <c r="WUS5" s="85"/>
      <c r="WUT5" s="85"/>
      <c r="WUU5" s="85"/>
      <c r="WUV5" s="85"/>
      <c r="WUW5" s="85"/>
      <c r="WUX5" s="85"/>
      <c r="WUY5" s="85"/>
      <c r="WUZ5" s="85"/>
      <c r="WVA5" s="85"/>
      <c r="WVB5" s="85"/>
      <c r="WVC5" s="85"/>
      <c r="WVD5" s="85"/>
      <c r="WVE5" s="85"/>
      <c r="WVF5" s="85"/>
      <c r="WVG5" s="85"/>
      <c r="WVH5" s="85"/>
      <c r="WVI5" s="85"/>
      <c r="WVJ5" s="85"/>
      <c r="WVK5" s="85"/>
      <c r="WVL5" s="85"/>
      <c r="WVM5" s="85"/>
      <c r="WVN5" s="85"/>
      <c r="WVO5" s="85"/>
      <c r="WVP5" s="85"/>
      <c r="WVQ5" s="85"/>
      <c r="WVR5" s="85"/>
      <c r="WVS5" s="85"/>
      <c r="WVT5" s="85"/>
      <c r="WVU5" s="85"/>
      <c r="WVV5" s="85"/>
      <c r="WVW5" s="85"/>
      <c r="WVX5" s="85"/>
      <c r="WVY5" s="85"/>
      <c r="WVZ5" s="85"/>
      <c r="WWA5" s="85"/>
      <c r="WWB5" s="85"/>
      <c r="WWC5" s="85"/>
      <c r="WWD5" s="85"/>
      <c r="WWE5" s="85"/>
      <c r="WWF5" s="85"/>
      <c r="WWG5" s="85"/>
      <c r="WWH5" s="85"/>
      <c r="WWI5" s="85"/>
      <c r="WWJ5" s="85"/>
      <c r="WWK5" s="85"/>
      <c r="WWL5" s="85"/>
      <c r="WWM5" s="85"/>
      <c r="WWN5" s="85"/>
      <c r="WWO5" s="85"/>
      <c r="WWP5" s="85"/>
      <c r="WWQ5" s="85"/>
      <c r="WWR5" s="85"/>
      <c r="WWS5" s="85"/>
      <c r="WWT5" s="85"/>
      <c r="WWU5" s="85"/>
      <c r="WWV5" s="85"/>
      <c r="WWW5" s="85"/>
      <c r="WWX5" s="85"/>
      <c r="WWY5" s="85"/>
      <c r="WWZ5" s="85"/>
      <c r="WXA5" s="85"/>
      <c r="WXB5" s="85"/>
      <c r="WXC5" s="85"/>
      <c r="WXD5" s="85"/>
      <c r="WXE5" s="85"/>
      <c r="WXF5" s="85"/>
      <c r="WXG5" s="85"/>
      <c r="WXH5" s="85"/>
      <c r="WXI5" s="85"/>
      <c r="WXJ5" s="85"/>
      <c r="WXK5" s="85"/>
      <c r="WXL5" s="85"/>
      <c r="WXM5" s="85"/>
      <c r="WXN5" s="85"/>
      <c r="WXO5" s="85"/>
      <c r="WXP5" s="85"/>
      <c r="WXQ5" s="85"/>
      <c r="WXR5" s="85"/>
      <c r="WXS5" s="85"/>
      <c r="WXT5" s="85"/>
      <c r="WXU5" s="85"/>
      <c r="WXV5" s="85"/>
      <c r="WXW5" s="85"/>
      <c r="WXX5" s="85"/>
      <c r="WXY5" s="85"/>
      <c r="WXZ5" s="85"/>
      <c r="WYA5" s="85"/>
      <c r="WYB5" s="85"/>
      <c r="WYC5" s="85"/>
      <c r="WYD5" s="85"/>
      <c r="WYE5" s="85"/>
      <c r="WYF5" s="85"/>
      <c r="WYG5" s="85"/>
      <c r="WYH5" s="85"/>
      <c r="WYI5" s="85"/>
      <c r="WYJ5" s="85"/>
      <c r="WYK5" s="85"/>
      <c r="WYL5" s="85"/>
      <c r="WYM5" s="85"/>
      <c r="WYN5" s="85"/>
      <c r="WYO5" s="85"/>
      <c r="WYP5" s="85"/>
      <c r="WYQ5" s="85"/>
      <c r="WYR5" s="85"/>
      <c r="WYS5" s="85"/>
      <c r="WYT5" s="85"/>
      <c r="WYU5" s="85"/>
      <c r="WYV5" s="85"/>
      <c r="WYW5" s="85"/>
      <c r="WYX5" s="85"/>
      <c r="WYY5" s="85"/>
      <c r="WYZ5" s="85"/>
      <c r="WZA5" s="85"/>
      <c r="WZB5" s="85"/>
      <c r="WZC5" s="85"/>
      <c r="WZD5" s="85"/>
      <c r="WZE5" s="85"/>
      <c r="WZF5" s="85"/>
      <c r="WZG5" s="85"/>
      <c r="WZH5" s="85"/>
      <c r="WZI5" s="85"/>
      <c r="WZJ5" s="85"/>
      <c r="WZK5" s="85"/>
      <c r="WZL5" s="85"/>
      <c r="WZM5" s="85"/>
      <c r="WZN5" s="85"/>
      <c r="WZO5" s="85"/>
      <c r="WZP5" s="85"/>
      <c r="WZQ5" s="85"/>
      <c r="WZR5" s="85"/>
      <c r="WZS5" s="85"/>
      <c r="WZT5" s="85"/>
      <c r="WZU5" s="85"/>
      <c r="WZV5" s="85"/>
      <c r="WZW5" s="85"/>
      <c r="WZX5" s="85"/>
      <c r="WZY5" s="85"/>
      <c r="WZZ5" s="85"/>
      <c r="XAA5" s="85"/>
      <c r="XAB5" s="85"/>
      <c r="XAC5" s="85"/>
      <c r="XAD5" s="85"/>
      <c r="XAE5" s="85"/>
      <c r="XAF5" s="85"/>
      <c r="XAG5" s="85"/>
      <c r="XAH5" s="85"/>
      <c r="XAI5" s="85"/>
      <c r="XAJ5" s="85"/>
      <c r="XAK5" s="85"/>
      <c r="XAL5" s="85"/>
      <c r="XAM5" s="85"/>
      <c r="XAN5" s="85"/>
      <c r="XAO5" s="85"/>
      <c r="XAP5" s="85"/>
      <c r="XAQ5" s="85"/>
      <c r="XAR5" s="85"/>
      <c r="XAS5" s="85"/>
      <c r="XAT5" s="85"/>
      <c r="XAU5" s="85"/>
      <c r="XAV5" s="85"/>
      <c r="XAW5" s="85"/>
      <c r="XAX5" s="85"/>
      <c r="XAY5" s="85"/>
      <c r="XAZ5" s="85"/>
      <c r="XBA5" s="85"/>
      <c r="XBB5" s="85"/>
      <c r="XBC5" s="85"/>
      <c r="XBD5" s="85"/>
      <c r="XBE5" s="85"/>
      <c r="XBF5" s="85"/>
      <c r="XBG5" s="85"/>
      <c r="XBH5" s="85"/>
      <c r="XBI5" s="85"/>
      <c r="XBJ5" s="85"/>
      <c r="XBK5" s="85"/>
      <c r="XBL5" s="85"/>
      <c r="XBM5" s="85"/>
      <c r="XBN5" s="85"/>
      <c r="XBO5" s="85"/>
      <c r="XBP5" s="85"/>
      <c r="XBQ5" s="85"/>
      <c r="XBR5" s="85"/>
      <c r="XBS5" s="85"/>
      <c r="XBT5" s="85"/>
      <c r="XBU5" s="85"/>
      <c r="XBV5" s="85"/>
      <c r="XBW5" s="85"/>
      <c r="XBX5" s="85"/>
      <c r="XBY5" s="85"/>
      <c r="XBZ5" s="85"/>
      <c r="XCA5" s="85"/>
      <c r="XCB5" s="85"/>
      <c r="XCC5" s="85"/>
      <c r="XCD5" s="85"/>
      <c r="XCE5" s="85"/>
      <c r="XCF5" s="85"/>
      <c r="XCG5" s="85"/>
      <c r="XCH5" s="85"/>
      <c r="XCI5" s="85"/>
      <c r="XCJ5" s="85"/>
      <c r="XCK5" s="85"/>
      <c r="XCL5" s="85"/>
      <c r="XCM5" s="85"/>
      <c r="XCN5" s="85"/>
      <c r="XCO5" s="85"/>
      <c r="XCP5" s="85"/>
      <c r="XCQ5" s="85"/>
      <c r="XCR5" s="85"/>
      <c r="XCS5" s="85"/>
      <c r="XCT5" s="85"/>
      <c r="XCU5" s="85"/>
      <c r="XCV5" s="85"/>
      <c r="XCW5" s="85"/>
      <c r="XCX5" s="85"/>
      <c r="XCY5" s="85"/>
      <c r="XCZ5" s="85"/>
      <c r="XDA5" s="85"/>
      <c r="XDB5" s="85"/>
      <c r="XDC5" s="85"/>
      <c r="XDD5" s="85"/>
      <c r="XDE5" s="85"/>
      <c r="XDF5" s="85"/>
      <c r="XDG5" s="85"/>
      <c r="XDH5" s="85"/>
      <c r="XDI5" s="85"/>
      <c r="XDJ5" s="85"/>
      <c r="XDK5" s="85"/>
      <c r="XDL5" s="85"/>
      <c r="XDM5" s="85"/>
      <c r="XDN5" s="85"/>
      <c r="XDO5" s="85"/>
      <c r="XDP5" s="85"/>
      <c r="XDQ5" s="85"/>
      <c r="XDR5" s="85"/>
      <c r="XDS5" s="85"/>
      <c r="XDT5" s="85"/>
      <c r="XDU5" s="85"/>
      <c r="XDV5" s="85"/>
      <c r="XDW5" s="85"/>
      <c r="XDX5" s="85"/>
      <c r="XDY5" s="85"/>
      <c r="XDZ5" s="85"/>
      <c r="XEA5" s="85"/>
      <c r="XEB5" s="85"/>
      <c r="XEC5" s="85"/>
      <c r="XED5" s="85"/>
      <c r="XEE5" s="85"/>
      <c r="XEF5" s="85"/>
      <c r="XEG5" s="85"/>
      <c r="XEH5" s="85"/>
      <c r="XEI5" s="85"/>
      <c r="XEJ5" s="85"/>
      <c r="XEK5" s="85"/>
      <c r="XEL5" s="85"/>
      <c r="XEM5" s="85"/>
      <c r="XEN5" s="85"/>
      <c r="XEO5" s="85"/>
      <c r="XEP5" s="85"/>
      <c r="XEQ5" s="85"/>
      <c r="XER5" s="85"/>
      <c r="XES5" s="85"/>
      <c r="XET5" s="85"/>
      <c r="XEU5" s="85"/>
      <c r="XEV5" s="85"/>
      <c r="XEW5" s="85"/>
      <c r="XEX5" s="85"/>
      <c r="XEY5" s="85"/>
      <c r="XEZ5" s="85"/>
      <c r="XFA5" s="85"/>
    </row>
    <row r="6" spans="1:16381" x14ac:dyDescent="0.25">
      <c r="A6" s="87" t="s">
        <v>28010</v>
      </c>
      <c r="B6" s="87" t="s">
        <v>290</v>
      </c>
      <c r="C6" s="87">
        <v>0</v>
      </c>
      <c r="D6" s="87">
        <v>35</v>
      </c>
      <c r="E6" s="87">
        <v>0</v>
      </c>
      <c r="F6" s="86" t="s">
        <v>28016</v>
      </c>
      <c r="G6" s="87">
        <v>2</v>
      </c>
      <c r="H6" s="87">
        <v>2</v>
      </c>
      <c r="I6" s="87"/>
      <c r="J6" s="87" t="s">
        <v>29856</v>
      </c>
      <c r="K6" s="87"/>
      <c r="L6" s="87"/>
      <c r="M6" s="87"/>
      <c r="N6" s="87"/>
      <c r="O6" s="87"/>
      <c r="P6" s="87"/>
      <c r="Q6" s="87"/>
      <c r="R6" s="87" t="s">
        <v>9784</v>
      </c>
      <c r="S6" s="87">
        <v>3</v>
      </c>
      <c r="T6" s="87" t="s">
        <v>37</v>
      </c>
      <c r="U6" s="86" t="s">
        <v>21096</v>
      </c>
      <c r="V6" s="87" t="s">
        <v>11048</v>
      </c>
      <c r="W6" s="80" t="s">
        <v>28155</v>
      </c>
      <c r="X6" s="80" t="s">
        <v>28408</v>
      </c>
      <c r="Y6" s="87" t="s">
        <v>29755</v>
      </c>
      <c r="Z6" s="80" t="s">
        <v>8107</v>
      </c>
      <c r="AA6" s="87">
        <v>0</v>
      </c>
      <c r="AB6" s="87">
        <v>10</v>
      </c>
      <c r="AC6" s="87">
        <v>20</v>
      </c>
      <c r="AD6" s="87" t="s">
        <v>91</v>
      </c>
      <c r="AE6" s="87">
        <v>178</v>
      </c>
      <c r="AF6" s="87">
        <v>0</v>
      </c>
      <c r="AG6" s="80" t="e">
        <v>#N/A</v>
      </c>
      <c r="AH6" s="80" t="e">
        <v>#N/A</v>
      </c>
      <c r="AI6" s="80" t="s">
        <v>29814</v>
      </c>
      <c r="AJ6" s="87" t="e">
        <v>#N/A</v>
      </c>
      <c r="AK6" s="87" t="e">
        <v>#N/A</v>
      </c>
      <c r="AL6" s="87" t="e">
        <v>#N/A</v>
      </c>
      <c r="AM6" s="87" t="e">
        <v>#N/A</v>
      </c>
      <c r="AN6" s="88"/>
      <c r="AO6" s="88"/>
      <c r="AP6" s="88"/>
      <c r="AQ6" s="88"/>
      <c r="AR6" s="88"/>
      <c r="AS6" s="88"/>
      <c r="AT6" s="88"/>
      <c r="AU6" s="88"/>
      <c r="AV6" s="88"/>
      <c r="AW6" s="88"/>
      <c r="AX6" s="88"/>
      <c r="AY6" s="88"/>
      <c r="AZ6" s="88"/>
      <c r="BA6" s="88"/>
      <c r="BB6" s="88"/>
      <c r="BC6" s="89"/>
      <c r="BD6" s="90"/>
      <c r="BE6" s="90"/>
      <c r="BF6" s="90"/>
      <c r="BG6" s="90"/>
      <c r="BH6" s="90"/>
      <c r="BI6" s="90"/>
      <c r="BJ6" s="90"/>
      <c r="BK6" s="90"/>
      <c r="BL6" s="90"/>
      <c r="BM6" s="90"/>
      <c r="BN6" s="90"/>
      <c r="BO6" s="90"/>
      <c r="BP6" s="90"/>
      <c r="BQ6" s="90"/>
      <c r="BR6" s="90"/>
      <c r="BS6" s="90"/>
      <c r="BT6" s="90"/>
      <c r="BU6" s="90"/>
      <c r="BV6" s="90"/>
      <c r="BW6" s="90"/>
      <c r="BX6" s="90"/>
      <c r="BY6" s="90"/>
      <c r="BZ6" s="90"/>
      <c r="CA6" s="90"/>
      <c r="CB6" s="90"/>
      <c r="CC6" s="90"/>
      <c r="CD6" s="90"/>
      <c r="CE6" s="90"/>
      <c r="CF6" s="90"/>
      <c r="CG6" s="90"/>
      <c r="CH6" s="90"/>
      <c r="CI6" s="90"/>
      <c r="CJ6" s="90"/>
      <c r="CK6" s="90"/>
      <c r="CL6" s="90"/>
      <c r="CM6" s="90"/>
      <c r="CN6" s="90"/>
      <c r="CO6" s="90"/>
      <c r="CP6" s="90"/>
      <c r="CQ6" s="90"/>
      <c r="CR6" s="90"/>
      <c r="CS6" s="90"/>
      <c r="CT6" s="90"/>
      <c r="CU6" s="90"/>
      <c r="CV6" s="90"/>
      <c r="CW6" s="90"/>
      <c r="CX6" s="90"/>
      <c r="CY6" s="90"/>
      <c r="CZ6" s="90"/>
      <c r="DA6" s="90"/>
      <c r="DB6" s="90"/>
      <c r="DC6" s="90"/>
      <c r="DD6" s="90"/>
      <c r="DE6" s="90"/>
      <c r="DF6" s="90"/>
      <c r="DG6" s="90"/>
      <c r="DH6" s="90"/>
      <c r="DI6" s="90"/>
      <c r="DJ6" s="90"/>
      <c r="DK6" s="90"/>
      <c r="DL6" s="90"/>
      <c r="DM6" s="90"/>
      <c r="DN6" s="90"/>
      <c r="DO6" s="90"/>
      <c r="DP6" s="90"/>
      <c r="DQ6" s="90"/>
      <c r="DR6" s="90"/>
      <c r="DS6" s="90"/>
      <c r="DT6" s="90"/>
      <c r="DU6" s="90"/>
      <c r="DV6" s="90"/>
      <c r="DW6" s="90"/>
      <c r="DX6" s="90"/>
      <c r="DY6" s="90"/>
      <c r="DZ6" s="90"/>
      <c r="EA6" s="90"/>
      <c r="EB6" s="90"/>
      <c r="EC6" s="90"/>
      <c r="ED6" s="90"/>
      <c r="EE6" s="90"/>
      <c r="EF6" s="90"/>
      <c r="EG6" s="90"/>
      <c r="EH6" s="90"/>
      <c r="EI6" s="90"/>
      <c r="EJ6" s="90"/>
      <c r="EK6" s="90"/>
      <c r="EL6" s="90"/>
      <c r="EM6" s="90"/>
      <c r="EN6" s="90"/>
      <c r="EO6" s="90"/>
      <c r="EP6" s="90"/>
      <c r="EQ6" s="90"/>
      <c r="ER6" s="90"/>
      <c r="ES6" s="90"/>
      <c r="ET6" s="90"/>
      <c r="EU6" s="90"/>
      <c r="EV6" s="90"/>
      <c r="EW6" s="90"/>
      <c r="EX6" s="90"/>
      <c r="EY6" s="90"/>
      <c r="EZ6" s="90"/>
      <c r="FA6" s="90"/>
      <c r="FB6" s="90"/>
      <c r="FC6" s="90"/>
      <c r="FD6" s="90"/>
      <c r="FE6" s="90"/>
      <c r="FF6" s="90"/>
      <c r="FG6" s="90"/>
      <c r="FH6" s="90"/>
      <c r="FI6" s="90"/>
      <c r="FJ6" s="90"/>
      <c r="FK6" s="90"/>
      <c r="FL6" s="90"/>
      <c r="FM6" s="90"/>
      <c r="FN6" s="90"/>
      <c r="FO6" s="90"/>
      <c r="FP6" s="90"/>
      <c r="FQ6" s="90"/>
      <c r="FR6" s="90"/>
      <c r="FS6" s="90"/>
      <c r="FT6" s="90"/>
      <c r="FU6" s="90"/>
      <c r="FV6" s="90"/>
      <c r="FW6" s="90"/>
      <c r="FX6" s="90"/>
      <c r="FY6" s="90"/>
      <c r="FZ6" s="90"/>
      <c r="GA6" s="90"/>
      <c r="GB6" s="90"/>
      <c r="GC6" s="90"/>
      <c r="GD6" s="90"/>
      <c r="GE6" s="90"/>
      <c r="GF6" s="90"/>
      <c r="GG6" s="90"/>
      <c r="GH6" s="90"/>
      <c r="GI6" s="90"/>
      <c r="GJ6" s="90"/>
      <c r="GK6" s="90"/>
      <c r="GL6" s="90"/>
      <c r="GM6" s="90"/>
      <c r="GN6" s="90"/>
      <c r="GO6" s="90"/>
      <c r="GP6" s="90"/>
      <c r="GQ6" s="90"/>
      <c r="GR6" s="90"/>
      <c r="GS6" s="90"/>
      <c r="GT6" s="90"/>
      <c r="GU6" s="90"/>
      <c r="GV6" s="90"/>
      <c r="GW6" s="90"/>
      <c r="GX6" s="90"/>
      <c r="GY6" s="90"/>
      <c r="GZ6" s="90"/>
      <c r="HA6" s="90"/>
      <c r="HB6" s="90"/>
      <c r="HC6" s="90"/>
      <c r="HD6" s="90"/>
      <c r="HE6" s="90"/>
      <c r="HF6" s="90"/>
      <c r="HG6" s="90"/>
      <c r="HH6" s="90"/>
      <c r="HI6" s="90"/>
      <c r="HJ6" s="90"/>
      <c r="HK6" s="90"/>
      <c r="HL6" s="90"/>
      <c r="HM6" s="90"/>
      <c r="HN6" s="90"/>
      <c r="HO6" s="90"/>
      <c r="HP6" s="90"/>
      <c r="HQ6" s="90"/>
      <c r="HR6" s="90"/>
      <c r="HS6" s="90"/>
      <c r="HT6" s="90"/>
      <c r="HU6" s="90"/>
      <c r="HV6" s="90"/>
      <c r="HW6" s="90"/>
      <c r="HX6" s="90"/>
      <c r="HY6" s="90"/>
      <c r="HZ6" s="90"/>
      <c r="IA6" s="90"/>
      <c r="IB6" s="90"/>
      <c r="IC6" s="90"/>
      <c r="ID6" s="90"/>
      <c r="IE6" s="90"/>
      <c r="IF6" s="90"/>
      <c r="IG6" s="90"/>
      <c r="IH6" s="90"/>
      <c r="II6" s="90"/>
      <c r="IJ6" s="90"/>
      <c r="IK6" s="90"/>
      <c r="IL6" s="90"/>
      <c r="IM6" s="90"/>
      <c r="IN6" s="90"/>
      <c r="IO6" s="90"/>
      <c r="IP6" s="90"/>
      <c r="IQ6" s="90"/>
      <c r="IR6" s="90"/>
      <c r="IS6" s="90"/>
      <c r="IT6" s="90"/>
      <c r="IU6" s="90"/>
      <c r="IV6" s="90"/>
      <c r="IW6" s="90"/>
      <c r="IX6" s="90"/>
      <c r="IY6" s="90"/>
      <c r="IZ6" s="90"/>
      <c r="JA6" s="90"/>
      <c r="JB6" s="90"/>
      <c r="JC6" s="90"/>
      <c r="JD6" s="90"/>
      <c r="JE6" s="90"/>
      <c r="JF6" s="90"/>
      <c r="JG6" s="90"/>
      <c r="JH6" s="90"/>
      <c r="JI6" s="90"/>
      <c r="JJ6" s="90"/>
      <c r="JK6" s="90"/>
      <c r="JL6" s="90"/>
      <c r="JM6" s="90"/>
      <c r="JN6" s="90"/>
      <c r="JO6" s="90"/>
      <c r="JP6" s="90"/>
      <c r="JQ6" s="90"/>
      <c r="JR6" s="90"/>
      <c r="JS6" s="90"/>
      <c r="JT6" s="90"/>
      <c r="JU6" s="90"/>
      <c r="JV6" s="90"/>
      <c r="JW6" s="90"/>
      <c r="JX6" s="90"/>
      <c r="JY6" s="90"/>
      <c r="JZ6" s="90"/>
      <c r="KA6" s="90"/>
      <c r="KB6" s="90"/>
      <c r="KC6" s="90"/>
      <c r="KD6" s="90"/>
      <c r="KE6" s="90"/>
      <c r="KF6" s="90"/>
      <c r="KG6" s="90"/>
      <c r="KH6" s="90"/>
      <c r="KI6" s="90"/>
      <c r="KJ6" s="90"/>
      <c r="KK6" s="90"/>
      <c r="KL6" s="90"/>
      <c r="KM6" s="90"/>
      <c r="KN6" s="90"/>
      <c r="KO6" s="90"/>
      <c r="KP6" s="90"/>
      <c r="KQ6" s="90"/>
      <c r="KR6" s="90"/>
      <c r="KS6" s="90"/>
      <c r="KT6" s="90"/>
      <c r="KU6" s="90"/>
      <c r="KV6" s="90"/>
      <c r="KW6" s="90"/>
      <c r="KX6" s="90"/>
      <c r="KY6" s="90"/>
      <c r="KZ6" s="90"/>
      <c r="LA6" s="90"/>
      <c r="LB6" s="90"/>
      <c r="LC6" s="90"/>
      <c r="LD6" s="90"/>
      <c r="LE6" s="90"/>
      <c r="LF6" s="90"/>
      <c r="LG6" s="90"/>
      <c r="LH6" s="90"/>
      <c r="LI6" s="90"/>
      <c r="LJ6" s="90"/>
      <c r="LK6" s="90"/>
      <c r="LL6" s="90"/>
      <c r="LM6" s="90"/>
      <c r="LN6" s="90"/>
      <c r="LO6" s="90"/>
      <c r="LP6" s="90"/>
      <c r="LQ6" s="90"/>
      <c r="LR6" s="90"/>
      <c r="LS6" s="90"/>
      <c r="LT6" s="90"/>
      <c r="LU6" s="90"/>
      <c r="LV6" s="90"/>
      <c r="LW6" s="90"/>
      <c r="LX6" s="90"/>
      <c r="LY6" s="90"/>
      <c r="LZ6" s="90"/>
      <c r="MA6" s="90"/>
      <c r="MB6" s="90"/>
      <c r="MC6" s="90"/>
      <c r="MD6" s="90"/>
      <c r="ME6" s="90"/>
      <c r="MF6" s="90"/>
      <c r="MG6" s="90"/>
      <c r="MH6" s="90"/>
      <c r="MI6" s="90"/>
      <c r="MJ6" s="90"/>
      <c r="MK6" s="90"/>
      <c r="ML6" s="90"/>
      <c r="MM6" s="90"/>
      <c r="MN6" s="90"/>
      <c r="MO6" s="90"/>
      <c r="MP6" s="90"/>
      <c r="MQ6" s="90"/>
      <c r="MR6" s="90"/>
      <c r="MS6" s="90"/>
      <c r="MT6" s="90"/>
      <c r="MU6" s="90"/>
      <c r="MV6" s="90"/>
      <c r="MW6" s="90"/>
      <c r="MX6" s="90"/>
      <c r="MY6" s="90"/>
      <c r="MZ6" s="90"/>
      <c r="NA6" s="90"/>
      <c r="NB6" s="90"/>
      <c r="NC6" s="90"/>
      <c r="ND6" s="90"/>
      <c r="NE6" s="90"/>
      <c r="NF6" s="90"/>
      <c r="NG6" s="90"/>
      <c r="NH6" s="90"/>
      <c r="NI6" s="90"/>
      <c r="NJ6" s="90"/>
      <c r="NK6" s="90"/>
      <c r="NL6" s="90"/>
      <c r="NM6" s="90"/>
      <c r="NN6" s="90"/>
      <c r="NO6" s="90"/>
      <c r="NP6" s="90"/>
      <c r="NQ6" s="90"/>
      <c r="NR6" s="90"/>
      <c r="NS6" s="90"/>
      <c r="NT6" s="90"/>
      <c r="NU6" s="90"/>
      <c r="NV6" s="90"/>
      <c r="NW6" s="90"/>
      <c r="NX6" s="90"/>
      <c r="NY6" s="90"/>
      <c r="NZ6" s="90"/>
      <c r="OA6" s="90"/>
      <c r="OB6" s="90"/>
      <c r="OC6" s="90"/>
      <c r="OD6" s="90"/>
      <c r="OE6" s="90"/>
      <c r="OF6" s="90"/>
      <c r="OG6" s="90"/>
      <c r="OH6" s="90"/>
      <c r="OI6" s="90"/>
      <c r="OJ6" s="90"/>
      <c r="OK6" s="90"/>
      <c r="OL6" s="90"/>
      <c r="OM6" s="90"/>
      <c r="ON6" s="90"/>
      <c r="OO6" s="90"/>
      <c r="OP6" s="90"/>
      <c r="OQ6" s="90"/>
      <c r="OR6" s="90"/>
      <c r="OS6" s="90"/>
      <c r="OT6" s="90"/>
      <c r="OU6" s="90"/>
      <c r="OV6" s="90"/>
      <c r="OW6" s="90"/>
      <c r="OX6" s="90"/>
      <c r="OY6" s="90"/>
      <c r="OZ6" s="90"/>
      <c r="PA6" s="90"/>
      <c r="PB6" s="90"/>
      <c r="PC6" s="90"/>
      <c r="PD6" s="90"/>
      <c r="PE6" s="90"/>
      <c r="PF6" s="90"/>
      <c r="PG6" s="90"/>
      <c r="PH6" s="90"/>
      <c r="PI6" s="90"/>
      <c r="PJ6" s="90"/>
      <c r="PK6" s="90"/>
      <c r="PL6" s="90"/>
      <c r="PM6" s="90"/>
      <c r="PN6" s="90"/>
      <c r="PO6" s="90"/>
      <c r="PP6" s="90"/>
      <c r="PQ6" s="90"/>
      <c r="PR6" s="90"/>
      <c r="PS6" s="90"/>
      <c r="PT6" s="90"/>
      <c r="PU6" s="90"/>
      <c r="PV6" s="90"/>
      <c r="PW6" s="90"/>
      <c r="PX6" s="90"/>
      <c r="PY6" s="90"/>
      <c r="PZ6" s="90"/>
      <c r="QA6" s="90"/>
      <c r="QB6" s="90"/>
      <c r="QC6" s="90"/>
      <c r="QD6" s="90"/>
      <c r="QE6" s="90"/>
      <c r="QF6" s="90"/>
      <c r="QG6" s="90"/>
      <c r="QH6" s="90"/>
      <c r="QI6" s="90"/>
      <c r="QJ6" s="90"/>
      <c r="QK6" s="90"/>
      <c r="QL6" s="90"/>
      <c r="QM6" s="90"/>
      <c r="QN6" s="90"/>
      <c r="QO6" s="90"/>
      <c r="QP6" s="90"/>
      <c r="QQ6" s="90"/>
      <c r="QR6" s="90"/>
      <c r="QS6" s="90"/>
      <c r="QT6" s="90"/>
      <c r="QU6" s="90"/>
      <c r="QV6" s="90"/>
      <c r="QW6" s="90"/>
      <c r="QX6" s="90"/>
      <c r="QY6" s="90"/>
      <c r="QZ6" s="90"/>
      <c r="RA6" s="90"/>
      <c r="RB6" s="90"/>
      <c r="RC6" s="90"/>
      <c r="RD6" s="90"/>
      <c r="RE6" s="90"/>
      <c r="RF6" s="90"/>
      <c r="RG6" s="90"/>
      <c r="RH6" s="90"/>
      <c r="RI6" s="90"/>
      <c r="RJ6" s="90"/>
      <c r="RK6" s="90"/>
      <c r="RL6" s="90"/>
      <c r="RM6" s="90"/>
      <c r="RN6" s="90"/>
      <c r="RO6" s="90"/>
      <c r="RP6" s="90"/>
      <c r="RQ6" s="90"/>
      <c r="RR6" s="90"/>
      <c r="RS6" s="90"/>
      <c r="RT6" s="90"/>
      <c r="RU6" s="90"/>
      <c r="RV6" s="90"/>
      <c r="RW6" s="90"/>
      <c r="RX6" s="90"/>
      <c r="RY6" s="90"/>
      <c r="RZ6" s="90"/>
      <c r="SA6" s="90"/>
      <c r="SB6" s="90"/>
      <c r="SC6" s="90"/>
      <c r="SD6" s="90"/>
      <c r="SE6" s="90"/>
      <c r="SF6" s="90"/>
      <c r="SG6" s="90"/>
      <c r="SH6" s="90"/>
      <c r="SI6" s="90"/>
      <c r="SJ6" s="90"/>
      <c r="SK6" s="90"/>
      <c r="SL6" s="90"/>
      <c r="SM6" s="90"/>
      <c r="SN6" s="90"/>
      <c r="SO6" s="90"/>
      <c r="SP6" s="90"/>
      <c r="SQ6" s="90"/>
      <c r="SR6" s="90"/>
      <c r="SS6" s="90"/>
      <c r="ST6" s="90"/>
      <c r="SU6" s="90"/>
      <c r="SV6" s="90"/>
      <c r="SW6" s="90"/>
      <c r="SX6" s="90"/>
      <c r="SY6" s="90"/>
      <c r="SZ6" s="90"/>
      <c r="TA6" s="90"/>
      <c r="TB6" s="90"/>
      <c r="TC6" s="90"/>
      <c r="TD6" s="90"/>
      <c r="TE6" s="90"/>
      <c r="TF6" s="90"/>
      <c r="TG6" s="90"/>
      <c r="TH6" s="90"/>
      <c r="TI6" s="90"/>
      <c r="TJ6" s="90"/>
      <c r="TK6" s="90"/>
      <c r="TL6" s="90"/>
      <c r="TM6" s="90"/>
      <c r="TN6" s="90"/>
      <c r="TO6" s="90"/>
      <c r="TP6" s="90"/>
      <c r="TQ6" s="90"/>
      <c r="TR6" s="90"/>
      <c r="TS6" s="90"/>
      <c r="TT6" s="90"/>
      <c r="TU6" s="90"/>
      <c r="TV6" s="90"/>
      <c r="TW6" s="90"/>
      <c r="TX6" s="90"/>
      <c r="TY6" s="90"/>
      <c r="TZ6" s="90"/>
      <c r="UA6" s="90"/>
      <c r="UB6" s="90"/>
      <c r="UC6" s="90"/>
      <c r="UD6" s="90"/>
      <c r="UE6" s="90"/>
      <c r="UF6" s="90"/>
      <c r="UG6" s="90"/>
      <c r="UH6" s="90"/>
      <c r="UI6" s="90"/>
      <c r="UJ6" s="90"/>
      <c r="UK6" s="90"/>
      <c r="UL6" s="90"/>
      <c r="UM6" s="90"/>
      <c r="UN6" s="90"/>
      <c r="UO6" s="90"/>
      <c r="UP6" s="90"/>
      <c r="UQ6" s="90"/>
      <c r="UR6" s="90"/>
      <c r="US6" s="90"/>
      <c r="UT6" s="90"/>
      <c r="UU6" s="90"/>
      <c r="UV6" s="90"/>
      <c r="UW6" s="90"/>
      <c r="UX6" s="90"/>
      <c r="UY6" s="90"/>
      <c r="UZ6" s="90"/>
      <c r="VA6" s="90"/>
      <c r="VB6" s="90"/>
      <c r="VC6" s="90"/>
      <c r="VD6" s="90"/>
      <c r="VE6" s="90"/>
      <c r="VF6" s="90"/>
      <c r="VG6" s="90"/>
      <c r="VH6" s="90"/>
      <c r="VI6" s="90"/>
      <c r="VJ6" s="90"/>
      <c r="VK6" s="90"/>
      <c r="VL6" s="90"/>
      <c r="VM6" s="90"/>
      <c r="VN6" s="90"/>
      <c r="VO6" s="90"/>
      <c r="VP6" s="90"/>
      <c r="VQ6" s="90"/>
      <c r="VR6" s="90"/>
      <c r="VS6" s="90"/>
      <c r="VT6" s="90"/>
      <c r="VU6" s="90"/>
      <c r="VV6" s="90"/>
      <c r="VW6" s="90"/>
      <c r="VX6" s="90"/>
      <c r="VY6" s="90"/>
      <c r="VZ6" s="90"/>
      <c r="WA6" s="90"/>
      <c r="WB6" s="90"/>
      <c r="WC6" s="90"/>
      <c r="WD6" s="90"/>
      <c r="WE6" s="90"/>
      <c r="WF6" s="90"/>
      <c r="WG6" s="90"/>
      <c r="WH6" s="90"/>
      <c r="WI6" s="90"/>
      <c r="WJ6" s="90"/>
      <c r="WK6" s="90"/>
      <c r="WL6" s="90"/>
      <c r="WM6" s="90"/>
      <c r="WN6" s="90"/>
      <c r="WO6" s="90"/>
      <c r="WP6" s="90"/>
      <c r="WQ6" s="90"/>
      <c r="WR6" s="90"/>
      <c r="WS6" s="90"/>
      <c r="WT6" s="90"/>
      <c r="WU6" s="90"/>
      <c r="WV6" s="90"/>
      <c r="WW6" s="90"/>
      <c r="WX6" s="90"/>
      <c r="WY6" s="90"/>
      <c r="WZ6" s="90"/>
      <c r="XA6" s="90"/>
      <c r="XB6" s="90"/>
      <c r="XC6" s="90"/>
      <c r="XD6" s="90"/>
      <c r="XE6" s="90"/>
      <c r="XF6" s="90"/>
      <c r="XG6" s="90"/>
      <c r="XH6" s="90"/>
      <c r="XI6" s="90"/>
      <c r="XJ6" s="90"/>
      <c r="XK6" s="90"/>
      <c r="XL6" s="90"/>
      <c r="XM6" s="90"/>
      <c r="XN6" s="90"/>
      <c r="XO6" s="90"/>
      <c r="XP6" s="90"/>
      <c r="XQ6" s="90"/>
      <c r="XR6" s="90"/>
      <c r="XS6" s="90"/>
      <c r="XT6" s="90"/>
      <c r="XU6" s="90"/>
      <c r="XV6" s="90"/>
      <c r="XW6" s="90"/>
      <c r="XX6" s="90"/>
      <c r="XY6" s="90"/>
      <c r="XZ6" s="90"/>
      <c r="YA6" s="90"/>
      <c r="YB6" s="90"/>
      <c r="YC6" s="90"/>
      <c r="YD6" s="90"/>
      <c r="YE6" s="90"/>
      <c r="YF6" s="90"/>
      <c r="YG6" s="90"/>
      <c r="YH6" s="90"/>
      <c r="YI6" s="90"/>
      <c r="YJ6" s="90"/>
      <c r="YK6" s="90"/>
      <c r="YL6" s="90"/>
      <c r="YM6" s="90"/>
      <c r="YN6" s="90"/>
      <c r="YO6" s="90"/>
      <c r="YP6" s="90"/>
      <c r="YQ6" s="90"/>
      <c r="YR6" s="90"/>
      <c r="YS6" s="90"/>
      <c r="YT6" s="90"/>
      <c r="YU6" s="90"/>
      <c r="YV6" s="90"/>
      <c r="YW6" s="90"/>
      <c r="YX6" s="90"/>
      <c r="YY6" s="90"/>
      <c r="YZ6" s="90"/>
      <c r="ZA6" s="90"/>
      <c r="ZB6" s="90"/>
      <c r="ZC6" s="90"/>
      <c r="ZD6" s="90"/>
      <c r="ZE6" s="90"/>
      <c r="ZF6" s="90"/>
      <c r="ZG6" s="90"/>
      <c r="ZH6" s="90"/>
      <c r="ZI6" s="90"/>
      <c r="ZJ6" s="90"/>
      <c r="ZK6" s="90"/>
      <c r="ZL6" s="90"/>
      <c r="ZM6" s="90"/>
      <c r="ZN6" s="90"/>
      <c r="ZO6" s="90"/>
      <c r="ZP6" s="90"/>
      <c r="ZQ6" s="90"/>
      <c r="ZR6" s="90"/>
      <c r="ZS6" s="90"/>
      <c r="ZT6" s="90"/>
      <c r="ZU6" s="90"/>
      <c r="ZV6" s="90"/>
      <c r="ZW6" s="90"/>
      <c r="ZX6" s="90"/>
      <c r="ZY6" s="90"/>
      <c r="ZZ6" s="90"/>
      <c r="AAA6" s="90"/>
      <c r="AAB6" s="90"/>
      <c r="AAC6" s="90"/>
      <c r="AAD6" s="90"/>
      <c r="AAE6" s="90"/>
      <c r="AAF6" s="90"/>
      <c r="AAG6" s="90"/>
      <c r="AAH6" s="90"/>
      <c r="AAI6" s="90"/>
      <c r="AAJ6" s="90"/>
      <c r="AAK6" s="90"/>
      <c r="AAL6" s="90"/>
      <c r="AAM6" s="90"/>
      <c r="AAN6" s="90"/>
      <c r="AAO6" s="90"/>
      <c r="AAP6" s="90"/>
      <c r="AAQ6" s="90"/>
      <c r="AAR6" s="90"/>
      <c r="AAS6" s="90"/>
      <c r="AAT6" s="90"/>
      <c r="AAU6" s="90"/>
      <c r="AAV6" s="90"/>
      <c r="AAW6" s="90"/>
      <c r="AAX6" s="90"/>
      <c r="AAY6" s="90"/>
      <c r="AAZ6" s="90"/>
      <c r="ABA6" s="90"/>
      <c r="ABB6" s="90"/>
      <c r="ABC6" s="90"/>
      <c r="ABD6" s="90"/>
      <c r="ABE6" s="90"/>
      <c r="ABF6" s="90"/>
      <c r="ABG6" s="90"/>
      <c r="ABH6" s="90"/>
      <c r="ABI6" s="90"/>
      <c r="ABJ6" s="90"/>
      <c r="ABK6" s="90"/>
      <c r="ABL6" s="90"/>
      <c r="ABM6" s="90"/>
      <c r="ABN6" s="90"/>
      <c r="ABO6" s="90"/>
      <c r="ABP6" s="90"/>
      <c r="ABQ6" s="90"/>
      <c r="ABR6" s="90"/>
      <c r="ABS6" s="90"/>
      <c r="ABT6" s="90"/>
      <c r="ABU6" s="90"/>
      <c r="ABV6" s="90"/>
      <c r="ABW6" s="90"/>
      <c r="ABX6" s="90"/>
      <c r="ABY6" s="90"/>
      <c r="ABZ6" s="90"/>
      <c r="ACA6" s="90"/>
      <c r="ACB6" s="90"/>
      <c r="ACC6" s="90"/>
      <c r="ACD6" s="90"/>
      <c r="ACE6" s="90"/>
      <c r="ACF6" s="90"/>
      <c r="ACG6" s="90"/>
      <c r="ACH6" s="90"/>
      <c r="ACI6" s="90"/>
      <c r="ACJ6" s="90"/>
      <c r="ACK6" s="90"/>
      <c r="ACL6" s="90"/>
      <c r="ACM6" s="90"/>
      <c r="ACN6" s="90"/>
      <c r="ACO6" s="90"/>
      <c r="ACP6" s="90"/>
      <c r="ACQ6" s="90"/>
      <c r="ACR6" s="90"/>
      <c r="ACS6" s="90"/>
      <c r="ACT6" s="90"/>
      <c r="ACU6" s="90"/>
      <c r="ACV6" s="90"/>
      <c r="ACW6" s="90"/>
      <c r="ACX6" s="90"/>
      <c r="ACY6" s="90"/>
      <c r="ACZ6" s="90"/>
      <c r="ADA6" s="90"/>
      <c r="ADB6" s="90"/>
      <c r="ADC6" s="90"/>
      <c r="ADD6" s="90"/>
      <c r="ADE6" s="90"/>
      <c r="ADF6" s="90"/>
      <c r="ADG6" s="90"/>
      <c r="ADH6" s="90"/>
      <c r="ADI6" s="90"/>
      <c r="ADJ6" s="90"/>
      <c r="ADK6" s="90"/>
      <c r="ADL6" s="90"/>
      <c r="ADM6" s="90"/>
      <c r="ADN6" s="90"/>
      <c r="ADO6" s="90"/>
      <c r="ADP6" s="90"/>
      <c r="ADQ6" s="90"/>
      <c r="ADR6" s="90"/>
      <c r="ADS6" s="90"/>
      <c r="ADT6" s="90"/>
      <c r="ADU6" s="90"/>
      <c r="ADV6" s="90"/>
      <c r="ADW6" s="90"/>
      <c r="ADX6" s="90"/>
      <c r="ADY6" s="90"/>
      <c r="ADZ6" s="90"/>
      <c r="AEA6" s="90"/>
      <c r="AEB6" s="90"/>
      <c r="AEC6" s="90"/>
      <c r="AED6" s="90"/>
      <c r="AEE6" s="90"/>
      <c r="AEF6" s="90"/>
      <c r="AEG6" s="90"/>
      <c r="AEH6" s="90"/>
      <c r="AEI6" s="90"/>
      <c r="AEJ6" s="90"/>
      <c r="AEK6" s="90"/>
      <c r="AEL6" s="90"/>
      <c r="AEM6" s="90"/>
      <c r="AEN6" s="90"/>
      <c r="AEO6" s="90"/>
      <c r="AEP6" s="90"/>
      <c r="AEQ6" s="90"/>
      <c r="AER6" s="90"/>
      <c r="AES6" s="90"/>
      <c r="AET6" s="90"/>
      <c r="AEU6" s="90"/>
      <c r="AEV6" s="90"/>
      <c r="AEW6" s="90"/>
      <c r="AEX6" s="90"/>
      <c r="AEY6" s="90"/>
      <c r="AEZ6" s="90"/>
      <c r="AFA6" s="90"/>
      <c r="AFB6" s="90"/>
      <c r="AFC6" s="90"/>
      <c r="AFD6" s="90"/>
      <c r="AFE6" s="90"/>
      <c r="AFF6" s="90"/>
      <c r="AFG6" s="90"/>
      <c r="AFH6" s="90"/>
      <c r="AFI6" s="90"/>
      <c r="AFJ6" s="90"/>
      <c r="AFK6" s="90"/>
      <c r="AFL6" s="90"/>
      <c r="AFM6" s="90"/>
      <c r="AFN6" s="90"/>
      <c r="AFO6" s="90"/>
      <c r="AFP6" s="90"/>
      <c r="AFQ6" s="90"/>
      <c r="AFR6" s="90"/>
      <c r="AFS6" s="90"/>
      <c r="AFT6" s="90"/>
      <c r="AFU6" s="90"/>
      <c r="AFV6" s="90"/>
      <c r="AFW6" s="90"/>
      <c r="AFX6" s="90"/>
      <c r="AFY6" s="90"/>
      <c r="AFZ6" s="90"/>
      <c r="AGA6" s="90"/>
      <c r="AGB6" s="90"/>
      <c r="AGC6" s="90"/>
      <c r="AGD6" s="90"/>
      <c r="AGE6" s="90"/>
      <c r="AGF6" s="90"/>
      <c r="AGG6" s="90"/>
      <c r="AGH6" s="90"/>
      <c r="AGI6" s="90"/>
      <c r="AGJ6" s="90"/>
      <c r="AGK6" s="90"/>
      <c r="AGL6" s="90"/>
      <c r="AGM6" s="90"/>
      <c r="AGN6" s="90"/>
      <c r="AGO6" s="90"/>
      <c r="AGP6" s="90"/>
      <c r="AGQ6" s="90"/>
      <c r="AGR6" s="90"/>
      <c r="AGS6" s="90"/>
      <c r="AGT6" s="90"/>
      <c r="AGU6" s="90"/>
      <c r="AGV6" s="90"/>
      <c r="AGW6" s="90"/>
      <c r="AGX6" s="90"/>
      <c r="AGY6" s="90"/>
      <c r="AGZ6" s="90"/>
      <c r="AHA6" s="90"/>
      <c r="AHB6" s="90"/>
      <c r="AHC6" s="90"/>
      <c r="AHD6" s="90"/>
      <c r="AHE6" s="90"/>
      <c r="AHF6" s="90"/>
      <c r="AHG6" s="90"/>
      <c r="AHH6" s="90"/>
      <c r="AHI6" s="90"/>
      <c r="AHJ6" s="90"/>
      <c r="AHK6" s="90"/>
      <c r="AHL6" s="90"/>
      <c r="AHM6" s="90"/>
      <c r="AHN6" s="90"/>
      <c r="AHO6" s="90"/>
      <c r="AHP6" s="90"/>
      <c r="AHQ6" s="90"/>
      <c r="AHR6" s="90"/>
      <c r="AHS6" s="90"/>
      <c r="AHT6" s="90"/>
      <c r="AHU6" s="90"/>
      <c r="AHV6" s="90"/>
      <c r="AHW6" s="90"/>
      <c r="AHX6" s="90"/>
      <c r="AHY6" s="90"/>
      <c r="AHZ6" s="90"/>
      <c r="AIA6" s="90"/>
      <c r="AIB6" s="90"/>
      <c r="AIC6" s="90"/>
      <c r="AID6" s="90"/>
      <c r="AIE6" s="90"/>
      <c r="AIF6" s="90"/>
      <c r="AIG6" s="90"/>
      <c r="AIH6" s="90"/>
      <c r="AII6" s="90"/>
      <c r="AIJ6" s="90"/>
      <c r="AIK6" s="90"/>
      <c r="AIL6" s="90"/>
      <c r="AIM6" s="90"/>
      <c r="AIN6" s="90"/>
      <c r="AIO6" s="90"/>
      <c r="AIP6" s="90"/>
      <c r="AIQ6" s="90"/>
      <c r="AIR6" s="90"/>
      <c r="AIS6" s="90"/>
      <c r="AIT6" s="90"/>
      <c r="AIU6" s="90"/>
      <c r="AIV6" s="90"/>
      <c r="AIW6" s="90"/>
      <c r="AIX6" s="90"/>
      <c r="AIY6" s="90"/>
      <c r="AIZ6" s="90"/>
      <c r="AJA6" s="90"/>
      <c r="AJB6" s="90"/>
      <c r="AJC6" s="90"/>
      <c r="AJD6" s="90"/>
      <c r="AJE6" s="90"/>
      <c r="AJF6" s="90"/>
      <c r="AJG6" s="90"/>
      <c r="AJH6" s="90"/>
      <c r="AJI6" s="90"/>
      <c r="AJJ6" s="90"/>
      <c r="AJK6" s="90"/>
      <c r="AJL6" s="90"/>
      <c r="AJM6" s="90"/>
      <c r="AJN6" s="90"/>
      <c r="AJO6" s="90"/>
      <c r="AJP6" s="90"/>
      <c r="AJQ6" s="90"/>
      <c r="AJR6" s="90"/>
      <c r="AJS6" s="90"/>
      <c r="AJT6" s="90"/>
      <c r="AJU6" s="90"/>
      <c r="AJV6" s="90"/>
      <c r="AJW6" s="90"/>
      <c r="AJX6" s="90"/>
      <c r="AJY6" s="90"/>
      <c r="AJZ6" s="90"/>
      <c r="AKA6" s="90"/>
      <c r="AKB6" s="90"/>
      <c r="AKC6" s="90"/>
      <c r="AKD6" s="90"/>
      <c r="AKE6" s="90"/>
      <c r="AKF6" s="90"/>
      <c r="AKG6" s="90"/>
      <c r="AKH6" s="90"/>
      <c r="AKI6" s="90"/>
      <c r="AKJ6" s="90"/>
      <c r="AKK6" s="90"/>
      <c r="AKL6" s="90"/>
      <c r="AKM6" s="90"/>
      <c r="AKN6" s="90"/>
      <c r="AKO6" s="90"/>
      <c r="AKP6" s="90"/>
      <c r="AKQ6" s="90"/>
      <c r="AKR6" s="90"/>
      <c r="AKS6" s="90"/>
      <c r="AKT6" s="90"/>
      <c r="AKU6" s="90"/>
      <c r="AKV6" s="90"/>
      <c r="AKW6" s="90"/>
      <c r="AKX6" s="90"/>
      <c r="AKY6" s="90"/>
      <c r="AKZ6" s="90"/>
      <c r="ALA6" s="90"/>
      <c r="ALB6" s="90"/>
      <c r="ALC6" s="90"/>
      <c r="ALD6" s="90"/>
      <c r="ALE6" s="90"/>
      <c r="ALF6" s="90"/>
      <c r="ALG6" s="90"/>
      <c r="ALH6" s="90"/>
      <c r="ALI6" s="90"/>
      <c r="ALJ6" s="90"/>
      <c r="ALK6" s="90"/>
      <c r="ALL6" s="90"/>
      <c r="ALM6" s="90"/>
      <c r="ALN6" s="90"/>
      <c r="ALO6" s="90"/>
      <c r="ALP6" s="90"/>
      <c r="ALQ6" s="90"/>
      <c r="ALR6" s="90"/>
      <c r="ALS6" s="90"/>
      <c r="ALT6" s="90"/>
      <c r="ALU6" s="90"/>
      <c r="ALV6" s="90"/>
      <c r="ALW6" s="90"/>
      <c r="ALX6" s="90"/>
      <c r="ALY6" s="90"/>
      <c r="ALZ6" s="90"/>
      <c r="AMA6" s="90"/>
      <c r="AMB6" s="90"/>
      <c r="AMC6" s="90"/>
      <c r="AMD6" s="90"/>
      <c r="AME6" s="90"/>
      <c r="AMF6" s="90"/>
      <c r="AMG6" s="90"/>
      <c r="AMH6" s="90"/>
      <c r="AMI6" s="90"/>
      <c r="AMJ6" s="90"/>
      <c r="AMK6" s="90"/>
      <c r="AML6" s="90"/>
      <c r="AMM6" s="90"/>
      <c r="AMN6" s="90"/>
      <c r="AMO6" s="90"/>
      <c r="AMP6" s="90"/>
      <c r="AMQ6" s="90"/>
      <c r="AMR6" s="90"/>
      <c r="AMS6" s="90"/>
      <c r="AMT6" s="90"/>
      <c r="AMU6" s="90"/>
      <c r="AMV6" s="90"/>
      <c r="AMW6" s="90"/>
      <c r="AMX6" s="90"/>
      <c r="AMY6" s="90"/>
      <c r="AMZ6" s="90"/>
      <c r="ANA6" s="90"/>
      <c r="ANB6" s="90"/>
      <c r="ANC6" s="90"/>
      <c r="AND6" s="90"/>
      <c r="ANE6" s="90"/>
      <c r="ANF6" s="90"/>
      <c r="ANG6" s="90"/>
      <c r="ANH6" s="90"/>
      <c r="ANI6" s="90"/>
      <c r="ANJ6" s="90"/>
      <c r="ANK6" s="90"/>
      <c r="ANL6" s="90"/>
      <c r="ANM6" s="90"/>
      <c r="ANN6" s="90"/>
      <c r="ANO6" s="90"/>
      <c r="ANP6" s="90"/>
      <c r="ANQ6" s="90"/>
      <c r="ANR6" s="90"/>
      <c r="ANS6" s="90"/>
      <c r="ANT6" s="90"/>
      <c r="ANU6" s="90"/>
      <c r="ANV6" s="90"/>
      <c r="ANW6" s="90"/>
      <c r="ANX6" s="90"/>
      <c r="ANY6" s="90"/>
      <c r="ANZ6" s="90"/>
      <c r="AOA6" s="90"/>
      <c r="AOB6" s="90"/>
      <c r="AOC6" s="90"/>
      <c r="AOD6" s="90"/>
      <c r="AOE6" s="90"/>
      <c r="AOF6" s="90"/>
      <c r="AOG6" s="90"/>
      <c r="AOH6" s="90"/>
      <c r="AOI6" s="90"/>
      <c r="AOJ6" s="90"/>
      <c r="AOK6" s="90"/>
      <c r="AOL6" s="90"/>
      <c r="AOM6" s="90"/>
      <c r="AON6" s="90"/>
      <c r="AOO6" s="90"/>
      <c r="AOP6" s="90"/>
      <c r="AOQ6" s="90"/>
      <c r="AOR6" s="90"/>
      <c r="AOS6" s="90"/>
      <c r="AOT6" s="90"/>
      <c r="AOU6" s="90"/>
      <c r="AOV6" s="90"/>
      <c r="AOW6" s="90"/>
      <c r="AOX6" s="90"/>
      <c r="AOY6" s="90"/>
      <c r="AOZ6" s="90"/>
      <c r="APA6" s="90"/>
      <c r="APB6" s="90"/>
      <c r="APC6" s="90"/>
      <c r="APD6" s="90"/>
      <c r="APE6" s="90"/>
      <c r="APF6" s="90"/>
      <c r="APG6" s="90"/>
      <c r="APH6" s="90"/>
      <c r="API6" s="90"/>
      <c r="APJ6" s="90"/>
      <c r="APK6" s="90"/>
      <c r="APL6" s="90"/>
      <c r="APM6" s="90"/>
      <c r="APN6" s="90"/>
      <c r="APO6" s="90"/>
      <c r="APP6" s="90"/>
      <c r="APQ6" s="90"/>
      <c r="APR6" s="90"/>
      <c r="APS6" s="90"/>
      <c r="APT6" s="90"/>
      <c r="APU6" s="90"/>
      <c r="APV6" s="90"/>
      <c r="APW6" s="90"/>
      <c r="APX6" s="90"/>
      <c r="APY6" s="90"/>
      <c r="APZ6" s="90"/>
      <c r="AQA6" s="90"/>
      <c r="AQB6" s="90"/>
      <c r="AQC6" s="90"/>
      <c r="AQD6" s="90"/>
      <c r="AQE6" s="90"/>
      <c r="AQF6" s="90"/>
      <c r="AQG6" s="90"/>
      <c r="AQH6" s="90"/>
      <c r="AQI6" s="90"/>
      <c r="AQJ6" s="90"/>
      <c r="AQK6" s="90"/>
      <c r="AQL6" s="90"/>
      <c r="AQM6" s="90"/>
      <c r="AQN6" s="90"/>
      <c r="AQO6" s="90"/>
      <c r="AQP6" s="90"/>
      <c r="AQQ6" s="90"/>
      <c r="AQR6" s="90"/>
      <c r="AQS6" s="90"/>
      <c r="AQT6" s="90"/>
      <c r="AQU6" s="90"/>
      <c r="AQV6" s="90"/>
      <c r="AQW6" s="90"/>
      <c r="AQX6" s="90"/>
      <c r="AQY6" s="90"/>
      <c r="AQZ6" s="90"/>
      <c r="ARA6" s="90"/>
      <c r="ARB6" s="90"/>
      <c r="ARC6" s="90"/>
      <c r="ARD6" s="90"/>
      <c r="ARE6" s="90"/>
      <c r="ARF6" s="90"/>
      <c r="ARG6" s="90"/>
      <c r="ARH6" s="90"/>
      <c r="ARI6" s="90"/>
      <c r="ARJ6" s="90"/>
      <c r="ARK6" s="90"/>
      <c r="ARL6" s="90"/>
      <c r="ARM6" s="90"/>
      <c r="ARN6" s="90"/>
      <c r="ARO6" s="90"/>
      <c r="ARP6" s="90"/>
      <c r="ARQ6" s="90"/>
      <c r="ARR6" s="90"/>
      <c r="ARS6" s="90"/>
      <c r="ART6" s="90"/>
      <c r="ARU6" s="90"/>
      <c r="ARV6" s="90"/>
      <c r="ARW6" s="90"/>
      <c r="ARX6" s="90"/>
      <c r="ARY6" s="90"/>
      <c r="ARZ6" s="90"/>
      <c r="ASA6" s="90"/>
      <c r="ASB6" s="90"/>
      <c r="ASC6" s="90"/>
      <c r="ASD6" s="90"/>
      <c r="ASE6" s="90"/>
      <c r="ASF6" s="90"/>
      <c r="ASG6" s="90"/>
      <c r="ASH6" s="90"/>
      <c r="ASI6" s="90"/>
      <c r="ASJ6" s="90"/>
      <c r="ASK6" s="90"/>
      <c r="ASL6" s="90"/>
      <c r="ASM6" s="90"/>
      <c r="ASN6" s="90"/>
      <c r="ASO6" s="90"/>
      <c r="ASP6" s="90"/>
      <c r="ASQ6" s="90"/>
      <c r="ASR6" s="90"/>
      <c r="ASS6" s="90"/>
      <c r="AST6" s="90"/>
      <c r="ASU6" s="90"/>
      <c r="ASV6" s="90"/>
      <c r="ASW6" s="90"/>
      <c r="ASX6" s="90"/>
      <c r="ASY6" s="90"/>
      <c r="ASZ6" s="90"/>
      <c r="ATA6" s="90"/>
      <c r="ATB6" s="90"/>
      <c r="ATC6" s="90"/>
      <c r="ATD6" s="90"/>
      <c r="ATE6" s="90"/>
      <c r="ATF6" s="90"/>
      <c r="ATG6" s="90"/>
      <c r="ATH6" s="90"/>
      <c r="ATI6" s="90"/>
      <c r="ATJ6" s="90"/>
      <c r="ATK6" s="90"/>
      <c r="ATL6" s="90"/>
      <c r="ATM6" s="90"/>
      <c r="ATN6" s="90"/>
      <c r="ATO6" s="90"/>
      <c r="ATP6" s="90"/>
      <c r="ATQ6" s="90"/>
      <c r="ATR6" s="90"/>
      <c r="ATS6" s="90"/>
      <c r="ATT6" s="90"/>
      <c r="ATU6" s="90"/>
      <c r="ATV6" s="90"/>
      <c r="ATW6" s="90"/>
      <c r="ATX6" s="90"/>
      <c r="ATY6" s="90"/>
      <c r="ATZ6" s="90"/>
      <c r="AUA6" s="90"/>
      <c r="AUB6" s="90"/>
      <c r="AUC6" s="90"/>
      <c r="AUD6" s="90"/>
      <c r="AUE6" s="90"/>
      <c r="AUF6" s="90"/>
      <c r="AUG6" s="90"/>
      <c r="AUH6" s="90"/>
      <c r="AUI6" s="90"/>
      <c r="AUJ6" s="90"/>
      <c r="AUK6" s="90"/>
      <c r="AUL6" s="90"/>
      <c r="AUM6" s="90"/>
      <c r="AUN6" s="90"/>
      <c r="AUO6" s="90"/>
      <c r="AUP6" s="90"/>
      <c r="AUQ6" s="90"/>
      <c r="AUR6" s="90"/>
      <c r="AUS6" s="90"/>
      <c r="AUT6" s="90"/>
      <c r="AUU6" s="90"/>
      <c r="AUV6" s="90"/>
      <c r="AUW6" s="90"/>
      <c r="AUX6" s="90"/>
      <c r="AUY6" s="90"/>
      <c r="AUZ6" s="90"/>
      <c r="AVA6" s="90"/>
      <c r="AVB6" s="90"/>
      <c r="AVC6" s="90"/>
      <c r="AVD6" s="90"/>
      <c r="AVE6" s="90"/>
      <c r="AVF6" s="90"/>
      <c r="AVG6" s="90"/>
      <c r="AVH6" s="90"/>
      <c r="AVI6" s="90"/>
      <c r="AVJ6" s="90"/>
      <c r="AVK6" s="90"/>
      <c r="AVL6" s="90"/>
      <c r="AVM6" s="90"/>
      <c r="AVN6" s="90"/>
      <c r="AVO6" s="90"/>
      <c r="AVP6" s="90"/>
      <c r="AVQ6" s="90"/>
      <c r="AVR6" s="90"/>
      <c r="AVS6" s="90"/>
      <c r="AVT6" s="90"/>
      <c r="AVU6" s="90"/>
      <c r="AVV6" s="90"/>
      <c r="AVW6" s="90"/>
      <c r="AVX6" s="90"/>
      <c r="AVY6" s="90"/>
      <c r="AVZ6" s="90"/>
      <c r="AWA6" s="90"/>
      <c r="AWB6" s="90"/>
      <c r="AWC6" s="90"/>
      <c r="AWD6" s="90"/>
      <c r="AWE6" s="90"/>
      <c r="AWF6" s="90"/>
      <c r="AWG6" s="90"/>
      <c r="AWH6" s="90"/>
      <c r="AWI6" s="90"/>
      <c r="AWJ6" s="90"/>
      <c r="AWK6" s="90"/>
      <c r="AWL6" s="90"/>
      <c r="AWM6" s="90"/>
      <c r="AWN6" s="90"/>
      <c r="AWO6" s="90"/>
      <c r="AWP6" s="90"/>
      <c r="AWQ6" s="90"/>
      <c r="AWR6" s="90"/>
      <c r="AWS6" s="90"/>
      <c r="AWT6" s="90"/>
      <c r="AWU6" s="90"/>
      <c r="AWV6" s="90"/>
      <c r="AWW6" s="90"/>
      <c r="AWX6" s="90"/>
      <c r="AWY6" s="90"/>
      <c r="AWZ6" s="90"/>
      <c r="AXA6" s="90"/>
      <c r="AXB6" s="90"/>
      <c r="AXC6" s="90"/>
      <c r="AXD6" s="90"/>
      <c r="AXE6" s="90"/>
      <c r="AXF6" s="90"/>
      <c r="AXG6" s="90"/>
      <c r="AXH6" s="90"/>
      <c r="AXI6" s="90"/>
      <c r="AXJ6" s="90"/>
      <c r="AXK6" s="90"/>
      <c r="AXL6" s="90"/>
      <c r="AXM6" s="90"/>
      <c r="AXN6" s="90"/>
      <c r="AXO6" s="90"/>
      <c r="AXP6" s="90"/>
      <c r="AXQ6" s="90"/>
      <c r="AXR6" s="90"/>
      <c r="AXS6" s="90"/>
      <c r="AXT6" s="90"/>
      <c r="AXU6" s="90"/>
      <c r="AXV6" s="90"/>
      <c r="AXW6" s="90"/>
      <c r="AXX6" s="90"/>
      <c r="AXY6" s="90"/>
      <c r="AXZ6" s="90"/>
      <c r="AYA6" s="90"/>
      <c r="AYB6" s="90"/>
      <c r="AYC6" s="90"/>
      <c r="AYD6" s="90"/>
      <c r="AYE6" s="90"/>
      <c r="AYF6" s="90"/>
      <c r="AYG6" s="90"/>
      <c r="AYH6" s="90"/>
      <c r="AYI6" s="90"/>
      <c r="AYJ6" s="90"/>
      <c r="AYK6" s="90"/>
      <c r="AYL6" s="90"/>
      <c r="AYM6" s="90"/>
      <c r="AYN6" s="90"/>
      <c r="AYO6" s="90"/>
      <c r="AYP6" s="90"/>
      <c r="AYQ6" s="90"/>
      <c r="AYR6" s="90"/>
      <c r="AYS6" s="90"/>
      <c r="AYT6" s="90"/>
      <c r="AYU6" s="90"/>
      <c r="AYV6" s="90"/>
      <c r="AYW6" s="90"/>
      <c r="AYX6" s="90"/>
      <c r="AYY6" s="90"/>
      <c r="AYZ6" s="90"/>
      <c r="AZA6" s="90"/>
      <c r="AZB6" s="90"/>
      <c r="AZC6" s="90"/>
      <c r="AZD6" s="90"/>
      <c r="AZE6" s="90"/>
      <c r="AZF6" s="90"/>
      <c r="AZG6" s="90"/>
      <c r="AZH6" s="90"/>
      <c r="AZI6" s="90"/>
      <c r="AZJ6" s="90"/>
      <c r="AZK6" s="90"/>
      <c r="AZL6" s="90"/>
      <c r="AZM6" s="90"/>
      <c r="AZN6" s="90"/>
      <c r="AZO6" s="90"/>
      <c r="AZP6" s="90"/>
      <c r="AZQ6" s="90"/>
      <c r="AZR6" s="90"/>
      <c r="AZS6" s="90"/>
      <c r="AZT6" s="90"/>
      <c r="AZU6" s="90"/>
      <c r="AZV6" s="90"/>
      <c r="AZW6" s="90"/>
      <c r="AZX6" s="90"/>
      <c r="AZY6" s="90"/>
      <c r="AZZ6" s="90"/>
      <c r="BAA6" s="90"/>
      <c r="BAB6" s="90"/>
      <c r="BAC6" s="90"/>
      <c r="BAD6" s="90"/>
      <c r="BAE6" s="90"/>
      <c r="BAF6" s="90"/>
      <c r="BAG6" s="90"/>
      <c r="BAH6" s="90"/>
      <c r="BAI6" s="90"/>
      <c r="BAJ6" s="90"/>
      <c r="BAK6" s="90"/>
      <c r="BAL6" s="90"/>
      <c r="BAM6" s="90"/>
      <c r="BAN6" s="90"/>
      <c r="BAO6" s="90"/>
      <c r="BAP6" s="90"/>
      <c r="BAQ6" s="90"/>
      <c r="BAR6" s="90"/>
      <c r="BAS6" s="90"/>
      <c r="BAT6" s="90"/>
      <c r="BAU6" s="90"/>
      <c r="BAV6" s="90"/>
      <c r="BAW6" s="90"/>
      <c r="BAX6" s="90"/>
      <c r="BAY6" s="90"/>
      <c r="BAZ6" s="90"/>
      <c r="BBA6" s="90"/>
      <c r="BBB6" s="90"/>
      <c r="BBC6" s="90"/>
      <c r="BBD6" s="90"/>
      <c r="BBE6" s="90"/>
      <c r="BBF6" s="90"/>
      <c r="BBG6" s="90"/>
      <c r="BBH6" s="90"/>
      <c r="BBI6" s="90"/>
      <c r="BBJ6" s="90"/>
      <c r="BBK6" s="90"/>
      <c r="BBL6" s="90"/>
      <c r="BBM6" s="90"/>
      <c r="BBN6" s="90"/>
      <c r="BBO6" s="90"/>
      <c r="BBP6" s="90"/>
      <c r="BBQ6" s="90"/>
      <c r="BBR6" s="90"/>
      <c r="BBS6" s="90"/>
      <c r="BBT6" s="90"/>
      <c r="BBU6" s="90"/>
      <c r="BBV6" s="90"/>
      <c r="BBW6" s="90"/>
      <c r="BBX6" s="90"/>
      <c r="BBY6" s="90"/>
      <c r="BBZ6" s="90"/>
      <c r="BCA6" s="90"/>
      <c r="BCB6" s="90"/>
      <c r="BCC6" s="90"/>
      <c r="BCD6" s="90"/>
      <c r="BCE6" s="90"/>
      <c r="BCF6" s="90"/>
      <c r="BCG6" s="90"/>
      <c r="BCH6" s="90"/>
      <c r="BCI6" s="90"/>
      <c r="BCJ6" s="90"/>
      <c r="BCK6" s="90"/>
      <c r="BCL6" s="90"/>
      <c r="BCM6" s="90"/>
      <c r="BCN6" s="90"/>
      <c r="BCO6" s="90"/>
      <c r="BCP6" s="90"/>
      <c r="BCQ6" s="90"/>
      <c r="BCR6" s="90"/>
      <c r="BCS6" s="90"/>
      <c r="BCT6" s="90"/>
      <c r="BCU6" s="90"/>
      <c r="BCV6" s="90"/>
      <c r="BCW6" s="90"/>
      <c r="BCX6" s="90"/>
      <c r="BCY6" s="90"/>
      <c r="BCZ6" s="90"/>
      <c r="BDA6" s="90"/>
      <c r="BDB6" s="90"/>
      <c r="BDC6" s="90"/>
      <c r="BDD6" s="90"/>
      <c r="BDE6" s="90"/>
      <c r="BDF6" s="90"/>
      <c r="BDG6" s="90"/>
      <c r="BDH6" s="90"/>
      <c r="BDI6" s="90"/>
      <c r="BDJ6" s="90"/>
      <c r="BDK6" s="90"/>
      <c r="BDL6" s="90"/>
      <c r="BDM6" s="90"/>
      <c r="BDN6" s="90"/>
      <c r="BDO6" s="90"/>
      <c r="BDP6" s="90"/>
      <c r="BDQ6" s="90"/>
      <c r="BDR6" s="90"/>
      <c r="BDS6" s="90"/>
      <c r="BDT6" s="90"/>
      <c r="BDU6" s="90"/>
      <c r="BDV6" s="90"/>
      <c r="BDW6" s="90"/>
      <c r="BDX6" s="90"/>
      <c r="BDY6" s="90"/>
      <c r="BDZ6" s="90"/>
      <c r="BEA6" s="90"/>
      <c r="BEB6" s="90"/>
      <c r="BEC6" s="90"/>
      <c r="BED6" s="90"/>
      <c r="BEE6" s="90"/>
      <c r="BEF6" s="90"/>
      <c r="BEG6" s="90"/>
      <c r="BEH6" s="90"/>
      <c r="BEI6" s="90"/>
      <c r="BEJ6" s="90"/>
      <c r="BEK6" s="90"/>
      <c r="BEL6" s="90"/>
      <c r="BEM6" s="90"/>
      <c r="BEN6" s="90"/>
      <c r="BEO6" s="90"/>
      <c r="BEP6" s="90"/>
      <c r="BEQ6" s="90"/>
      <c r="BER6" s="90"/>
      <c r="BES6" s="90"/>
      <c r="BET6" s="90"/>
      <c r="BEU6" s="90"/>
      <c r="BEV6" s="90"/>
      <c r="BEW6" s="90"/>
      <c r="BEX6" s="90"/>
      <c r="BEY6" s="90"/>
      <c r="BEZ6" s="90"/>
      <c r="BFA6" s="90"/>
      <c r="BFB6" s="90"/>
      <c r="BFC6" s="90"/>
      <c r="BFD6" s="90"/>
      <c r="BFE6" s="90"/>
      <c r="BFF6" s="90"/>
      <c r="BFG6" s="90"/>
      <c r="BFH6" s="90"/>
      <c r="BFI6" s="90"/>
      <c r="BFJ6" s="90"/>
      <c r="BFK6" s="90"/>
      <c r="BFL6" s="90"/>
      <c r="BFM6" s="90"/>
      <c r="BFN6" s="90"/>
      <c r="BFO6" s="90"/>
      <c r="BFP6" s="90"/>
      <c r="BFQ6" s="90"/>
      <c r="BFR6" s="90"/>
      <c r="BFS6" s="90"/>
      <c r="BFT6" s="90"/>
      <c r="BFU6" s="90"/>
      <c r="BFV6" s="90"/>
      <c r="BFW6" s="90"/>
      <c r="BFX6" s="90"/>
      <c r="BFY6" s="90"/>
      <c r="BFZ6" s="90"/>
      <c r="BGA6" s="90"/>
      <c r="BGB6" s="90"/>
      <c r="BGC6" s="90"/>
      <c r="BGD6" s="90"/>
      <c r="BGE6" s="90"/>
      <c r="BGF6" s="90"/>
      <c r="BGG6" s="90"/>
      <c r="BGH6" s="90"/>
      <c r="BGI6" s="90"/>
      <c r="BGJ6" s="90"/>
      <c r="BGK6" s="90"/>
      <c r="BGL6" s="90"/>
      <c r="BGM6" s="90"/>
      <c r="BGN6" s="90"/>
      <c r="BGO6" s="90"/>
      <c r="BGP6" s="90"/>
      <c r="BGQ6" s="90"/>
      <c r="BGR6" s="90"/>
      <c r="BGS6" s="90"/>
      <c r="BGT6" s="90"/>
      <c r="BGU6" s="90"/>
      <c r="BGV6" s="90"/>
      <c r="BGW6" s="90"/>
      <c r="BGX6" s="90"/>
      <c r="BGY6" s="90"/>
      <c r="BGZ6" s="90"/>
      <c r="BHA6" s="90"/>
      <c r="BHB6" s="90"/>
      <c r="BHC6" s="90"/>
      <c r="BHD6" s="90"/>
      <c r="BHE6" s="90"/>
      <c r="BHF6" s="90"/>
      <c r="BHG6" s="90"/>
      <c r="BHH6" s="90"/>
      <c r="BHI6" s="90"/>
      <c r="BHJ6" s="90"/>
      <c r="BHK6" s="90"/>
      <c r="BHL6" s="90"/>
      <c r="BHM6" s="90"/>
      <c r="BHN6" s="90"/>
      <c r="BHO6" s="90"/>
      <c r="BHP6" s="90"/>
      <c r="BHQ6" s="90"/>
      <c r="BHR6" s="90"/>
      <c r="BHS6" s="90"/>
      <c r="BHT6" s="90"/>
      <c r="BHU6" s="90"/>
      <c r="BHV6" s="90"/>
      <c r="BHW6" s="90"/>
      <c r="BHX6" s="90"/>
      <c r="BHY6" s="90"/>
      <c r="BHZ6" s="90"/>
      <c r="BIA6" s="90"/>
      <c r="BIB6" s="90"/>
      <c r="BIC6" s="90"/>
      <c r="BID6" s="90"/>
      <c r="BIE6" s="90"/>
      <c r="BIF6" s="90"/>
      <c r="BIG6" s="90"/>
      <c r="BIH6" s="90"/>
      <c r="BII6" s="90"/>
      <c r="BIJ6" s="90"/>
      <c r="BIK6" s="90"/>
      <c r="BIL6" s="90"/>
      <c r="BIM6" s="90"/>
      <c r="BIN6" s="90"/>
      <c r="BIO6" s="90"/>
      <c r="BIP6" s="90"/>
      <c r="BIQ6" s="90"/>
      <c r="BIR6" s="90"/>
      <c r="BIS6" s="90"/>
      <c r="BIT6" s="90"/>
      <c r="BIU6" s="90"/>
      <c r="BIV6" s="90"/>
      <c r="BIW6" s="90"/>
      <c r="BIX6" s="90"/>
      <c r="BIY6" s="90"/>
      <c r="BIZ6" s="90"/>
      <c r="BJA6" s="90"/>
      <c r="BJB6" s="90"/>
      <c r="BJC6" s="90"/>
      <c r="BJD6" s="90"/>
      <c r="BJE6" s="90"/>
      <c r="BJF6" s="90"/>
      <c r="BJG6" s="90"/>
      <c r="BJH6" s="90"/>
      <c r="BJI6" s="90"/>
      <c r="BJJ6" s="90"/>
      <c r="BJK6" s="90"/>
      <c r="BJL6" s="90"/>
      <c r="BJM6" s="90"/>
      <c r="BJN6" s="90"/>
      <c r="BJO6" s="90"/>
      <c r="BJP6" s="90"/>
      <c r="BJQ6" s="90"/>
      <c r="BJR6" s="90"/>
      <c r="BJS6" s="90"/>
      <c r="BJT6" s="90"/>
      <c r="BJU6" s="90"/>
      <c r="BJV6" s="90"/>
      <c r="BJW6" s="90"/>
      <c r="BJX6" s="90"/>
      <c r="BJY6" s="90"/>
      <c r="BJZ6" s="90"/>
      <c r="BKA6" s="90"/>
      <c r="BKB6" s="90"/>
      <c r="BKC6" s="90"/>
      <c r="BKD6" s="90"/>
      <c r="BKE6" s="90"/>
      <c r="BKF6" s="90"/>
      <c r="BKG6" s="90"/>
      <c r="BKH6" s="90"/>
      <c r="BKI6" s="90"/>
      <c r="BKJ6" s="90"/>
      <c r="BKK6" s="90"/>
      <c r="BKL6" s="90"/>
      <c r="BKM6" s="90"/>
      <c r="BKN6" s="90"/>
      <c r="BKO6" s="90"/>
      <c r="BKP6" s="90"/>
      <c r="BKQ6" s="90"/>
      <c r="BKR6" s="90"/>
      <c r="BKS6" s="90"/>
      <c r="BKT6" s="90"/>
      <c r="BKU6" s="90"/>
      <c r="BKV6" s="90"/>
      <c r="BKW6" s="90"/>
      <c r="BKX6" s="90"/>
      <c r="BKY6" s="90"/>
      <c r="BKZ6" s="90"/>
      <c r="BLA6" s="90"/>
      <c r="BLB6" s="90"/>
      <c r="BLC6" s="90"/>
      <c r="BLD6" s="90"/>
      <c r="BLE6" s="90"/>
      <c r="BLF6" s="90"/>
      <c r="BLG6" s="90"/>
      <c r="BLH6" s="90"/>
      <c r="BLI6" s="90"/>
      <c r="BLJ6" s="90"/>
      <c r="BLK6" s="90"/>
      <c r="BLL6" s="90"/>
      <c r="BLM6" s="90"/>
      <c r="BLN6" s="90"/>
      <c r="BLO6" s="90"/>
      <c r="BLP6" s="90"/>
      <c r="BLQ6" s="90"/>
      <c r="BLR6" s="90"/>
      <c r="BLS6" s="90"/>
      <c r="BLT6" s="90"/>
      <c r="BLU6" s="90"/>
      <c r="BLV6" s="90"/>
      <c r="BLW6" s="90"/>
      <c r="BLX6" s="90"/>
      <c r="BLY6" s="90"/>
      <c r="BLZ6" s="90"/>
      <c r="BMA6" s="90"/>
      <c r="BMB6" s="90"/>
      <c r="BMC6" s="90"/>
      <c r="BMD6" s="90"/>
      <c r="BME6" s="90"/>
      <c r="BMF6" s="90"/>
      <c r="BMG6" s="90"/>
      <c r="BMH6" s="90"/>
      <c r="BMI6" s="90"/>
      <c r="BMJ6" s="90"/>
      <c r="BMK6" s="90"/>
      <c r="BML6" s="90"/>
      <c r="BMM6" s="90"/>
      <c r="BMN6" s="90"/>
      <c r="BMO6" s="90"/>
      <c r="BMP6" s="90"/>
      <c r="BMQ6" s="90"/>
      <c r="BMR6" s="90"/>
      <c r="BMS6" s="90"/>
      <c r="BMT6" s="90"/>
      <c r="BMU6" s="90"/>
      <c r="BMV6" s="90"/>
      <c r="BMW6" s="90"/>
      <c r="BMX6" s="90"/>
      <c r="BMY6" s="90"/>
      <c r="BMZ6" s="90"/>
      <c r="BNA6" s="90"/>
      <c r="BNB6" s="90"/>
      <c r="BNC6" s="90"/>
      <c r="BND6" s="90"/>
      <c r="BNE6" s="90"/>
      <c r="BNF6" s="90"/>
      <c r="BNG6" s="90"/>
      <c r="BNH6" s="90"/>
      <c r="BNI6" s="90"/>
      <c r="BNJ6" s="90"/>
      <c r="BNK6" s="90"/>
      <c r="BNL6" s="90"/>
      <c r="BNM6" s="90"/>
      <c r="BNN6" s="90"/>
      <c r="BNO6" s="90"/>
      <c r="BNP6" s="90"/>
      <c r="BNQ6" s="90"/>
      <c r="BNR6" s="90"/>
      <c r="BNS6" s="90"/>
      <c r="BNT6" s="90"/>
      <c r="BNU6" s="90"/>
      <c r="BNV6" s="90"/>
      <c r="BNW6" s="90"/>
      <c r="BNX6" s="90"/>
      <c r="BNY6" s="90"/>
      <c r="BNZ6" s="90"/>
      <c r="BOA6" s="90"/>
      <c r="BOB6" s="90"/>
      <c r="BOC6" s="90"/>
      <c r="BOD6" s="90"/>
      <c r="BOE6" s="90"/>
      <c r="BOF6" s="90"/>
      <c r="BOG6" s="90"/>
      <c r="BOH6" s="90"/>
      <c r="BOI6" s="90"/>
      <c r="BOJ6" s="90"/>
      <c r="BOK6" s="90"/>
      <c r="BOL6" s="90"/>
      <c r="BOM6" s="90"/>
      <c r="BON6" s="90"/>
      <c r="BOO6" s="90"/>
      <c r="BOP6" s="90"/>
      <c r="BOQ6" s="90"/>
      <c r="BOR6" s="90"/>
      <c r="BOS6" s="90"/>
      <c r="BOT6" s="90"/>
      <c r="BOU6" s="90"/>
      <c r="BOV6" s="90"/>
      <c r="BOW6" s="90"/>
      <c r="BOX6" s="90"/>
      <c r="BOY6" s="90"/>
      <c r="BOZ6" s="90"/>
      <c r="BPA6" s="90"/>
      <c r="BPB6" s="90"/>
      <c r="BPC6" s="90"/>
      <c r="BPD6" s="90"/>
      <c r="BPE6" s="90"/>
      <c r="BPF6" s="90"/>
      <c r="BPG6" s="90"/>
      <c r="BPH6" s="90"/>
      <c r="BPI6" s="90"/>
      <c r="BPJ6" s="90"/>
      <c r="BPK6" s="90"/>
      <c r="BPL6" s="90"/>
      <c r="BPM6" s="90"/>
      <c r="BPN6" s="90"/>
      <c r="BPO6" s="90"/>
      <c r="BPP6" s="90"/>
      <c r="BPQ6" s="90"/>
      <c r="BPR6" s="90"/>
      <c r="BPS6" s="90"/>
      <c r="BPT6" s="90"/>
      <c r="BPU6" s="90"/>
      <c r="BPV6" s="90"/>
      <c r="BPW6" s="90"/>
      <c r="BPX6" s="90"/>
      <c r="BPY6" s="90"/>
      <c r="BPZ6" s="90"/>
      <c r="BQA6" s="90"/>
      <c r="BQB6" s="90"/>
      <c r="BQC6" s="90"/>
      <c r="BQD6" s="90"/>
      <c r="BQE6" s="90"/>
      <c r="BQF6" s="90"/>
      <c r="BQG6" s="90"/>
      <c r="BQH6" s="90"/>
      <c r="BQI6" s="90"/>
      <c r="BQJ6" s="90"/>
      <c r="BQK6" s="90"/>
      <c r="BQL6" s="90"/>
      <c r="BQM6" s="90"/>
      <c r="BQN6" s="90"/>
      <c r="BQO6" s="90"/>
      <c r="BQP6" s="90"/>
      <c r="BQQ6" s="90"/>
      <c r="BQR6" s="90"/>
      <c r="BQS6" s="90"/>
      <c r="BQT6" s="90"/>
      <c r="BQU6" s="90"/>
      <c r="BQV6" s="90"/>
      <c r="BQW6" s="90"/>
      <c r="BQX6" s="90"/>
      <c r="BQY6" s="90"/>
      <c r="BQZ6" s="90"/>
      <c r="BRA6" s="90"/>
      <c r="BRB6" s="90"/>
      <c r="BRC6" s="90"/>
      <c r="BRD6" s="90"/>
      <c r="BRE6" s="90"/>
      <c r="BRF6" s="90"/>
      <c r="BRG6" s="90"/>
      <c r="BRH6" s="90"/>
      <c r="BRI6" s="90"/>
      <c r="BRJ6" s="90"/>
      <c r="BRK6" s="90"/>
      <c r="BRL6" s="90"/>
      <c r="BRM6" s="90"/>
      <c r="BRN6" s="90"/>
      <c r="BRO6" s="90"/>
      <c r="BRP6" s="90"/>
      <c r="BRQ6" s="90"/>
      <c r="BRR6" s="90"/>
      <c r="BRS6" s="90"/>
      <c r="BRT6" s="90"/>
      <c r="BRU6" s="90"/>
      <c r="BRV6" s="90"/>
      <c r="BRW6" s="90"/>
      <c r="BRX6" s="90"/>
      <c r="BRY6" s="90"/>
      <c r="BRZ6" s="90"/>
      <c r="BSA6" s="90"/>
      <c r="BSB6" s="90"/>
      <c r="BSC6" s="90"/>
      <c r="BSD6" s="90"/>
      <c r="BSE6" s="90"/>
      <c r="BSF6" s="90"/>
      <c r="BSG6" s="90"/>
      <c r="BSH6" s="90"/>
      <c r="BSI6" s="90"/>
      <c r="BSJ6" s="90"/>
      <c r="BSK6" s="90"/>
      <c r="BSL6" s="90"/>
      <c r="BSM6" s="90"/>
      <c r="BSN6" s="90"/>
      <c r="BSO6" s="90"/>
      <c r="BSP6" s="90"/>
      <c r="BSQ6" s="90"/>
      <c r="BSR6" s="90"/>
      <c r="BSS6" s="90"/>
      <c r="BST6" s="90"/>
      <c r="BSU6" s="90"/>
      <c r="BSV6" s="90"/>
      <c r="BSW6" s="90"/>
      <c r="BSX6" s="90"/>
      <c r="BSY6" s="90"/>
      <c r="BSZ6" s="90"/>
      <c r="BTA6" s="90"/>
      <c r="BTB6" s="90"/>
      <c r="BTC6" s="90"/>
      <c r="BTD6" s="90"/>
      <c r="BTE6" s="90"/>
      <c r="BTF6" s="90"/>
      <c r="BTG6" s="90"/>
      <c r="BTH6" s="90"/>
      <c r="BTI6" s="90"/>
      <c r="BTJ6" s="90"/>
      <c r="BTK6" s="90"/>
      <c r="BTL6" s="90"/>
      <c r="BTM6" s="90"/>
      <c r="BTN6" s="90"/>
      <c r="BTO6" s="90"/>
      <c r="BTP6" s="90"/>
      <c r="BTQ6" s="90"/>
      <c r="BTR6" s="90"/>
      <c r="BTS6" s="90"/>
      <c r="BTT6" s="90"/>
      <c r="BTU6" s="90"/>
      <c r="BTV6" s="90"/>
      <c r="BTW6" s="90"/>
      <c r="BTX6" s="90"/>
      <c r="BTY6" s="90"/>
      <c r="BTZ6" s="90"/>
      <c r="BUA6" s="90"/>
      <c r="BUB6" s="90"/>
      <c r="BUC6" s="90"/>
      <c r="BUD6" s="90"/>
      <c r="BUE6" s="90"/>
      <c r="BUF6" s="90"/>
      <c r="BUG6" s="90"/>
      <c r="BUH6" s="90"/>
      <c r="BUI6" s="90"/>
      <c r="BUJ6" s="90"/>
      <c r="BUK6" s="90"/>
      <c r="BUL6" s="90"/>
      <c r="BUM6" s="90"/>
      <c r="BUN6" s="90"/>
      <c r="BUO6" s="90"/>
      <c r="BUP6" s="90"/>
      <c r="BUQ6" s="90"/>
      <c r="BUR6" s="90"/>
      <c r="BUS6" s="90"/>
      <c r="BUT6" s="90"/>
      <c r="BUU6" s="90"/>
      <c r="BUV6" s="90"/>
      <c r="BUW6" s="90"/>
      <c r="BUX6" s="90"/>
      <c r="BUY6" s="90"/>
      <c r="BUZ6" s="90"/>
      <c r="BVA6" s="90"/>
      <c r="BVB6" s="90"/>
      <c r="BVC6" s="90"/>
      <c r="BVD6" s="90"/>
      <c r="BVE6" s="90"/>
      <c r="BVF6" s="90"/>
      <c r="BVG6" s="90"/>
      <c r="BVH6" s="90"/>
      <c r="BVI6" s="90"/>
      <c r="BVJ6" s="90"/>
      <c r="BVK6" s="90"/>
      <c r="BVL6" s="90"/>
      <c r="BVM6" s="90"/>
      <c r="BVN6" s="90"/>
      <c r="BVO6" s="90"/>
      <c r="BVP6" s="90"/>
      <c r="BVQ6" s="90"/>
      <c r="BVR6" s="90"/>
      <c r="BVS6" s="90"/>
      <c r="BVT6" s="90"/>
      <c r="BVU6" s="90"/>
      <c r="BVV6" s="90"/>
      <c r="BVW6" s="90"/>
      <c r="BVX6" s="90"/>
      <c r="BVY6" s="90"/>
      <c r="BVZ6" s="90"/>
      <c r="BWA6" s="90"/>
      <c r="BWB6" s="90"/>
      <c r="BWC6" s="90"/>
      <c r="BWD6" s="90"/>
      <c r="BWE6" s="90"/>
      <c r="BWF6" s="90"/>
      <c r="BWG6" s="90"/>
      <c r="BWH6" s="90"/>
      <c r="BWI6" s="90"/>
      <c r="BWJ6" s="90"/>
      <c r="BWK6" s="90"/>
      <c r="BWL6" s="90"/>
      <c r="BWM6" s="90"/>
      <c r="BWN6" s="90"/>
      <c r="BWO6" s="90"/>
      <c r="BWP6" s="90"/>
      <c r="BWQ6" s="90"/>
      <c r="BWR6" s="90"/>
      <c r="BWS6" s="90"/>
      <c r="BWT6" s="90"/>
      <c r="BWU6" s="90"/>
      <c r="BWV6" s="90"/>
      <c r="BWW6" s="90"/>
      <c r="BWX6" s="90"/>
      <c r="BWY6" s="90"/>
      <c r="BWZ6" s="90"/>
      <c r="BXA6" s="90"/>
      <c r="BXB6" s="90"/>
      <c r="BXC6" s="90"/>
      <c r="BXD6" s="90"/>
      <c r="BXE6" s="90"/>
      <c r="BXF6" s="90"/>
      <c r="BXG6" s="90"/>
      <c r="BXH6" s="90"/>
      <c r="BXI6" s="90"/>
      <c r="BXJ6" s="90"/>
      <c r="BXK6" s="90"/>
      <c r="BXL6" s="90"/>
      <c r="BXM6" s="90"/>
      <c r="BXN6" s="90"/>
      <c r="BXO6" s="90"/>
      <c r="BXP6" s="90"/>
      <c r="BXQ6" s="90"/>
      <c r="BXR6" s="90"/>
      <c r="BXS6" s="90"/>
      <c r="BXT6" s="90"/>
      <c r="BXU6" s="90"/>
      <c r="BXV6" s="90"/>
      <c r="BXW6" s="90"/>
      <c r="BXX6" s="90"/>
      <c r="BXY6" s="90"/>
      <c r="BXZ6" s="90"/>
      <c r="BYA6" s="90"/>
      <c r="BYB6" s="90"/>
      <c r="BYC6" s="90"/>
      <c r="BYD6" s="90"/>
      <c r="BYE6" s="90"/>
      <c r="BYF6" s="90"/>
      <c r="BYG6" s="90"/>
      <c r="BYH6" s="90"/>
      <c r="BYI6" s="90"/>
      <c r="BYJ6" s="90"/>
      <c r="BYK6" s="90"/>
      <c r="BYL6" s="90"/>
      <c r="BYM6" s="90"/>
      <c r="BYN6" s="90"/>
      <c r="BYO6" s="90"/>
      <c r="BYP6" s="90"/>
      <c r="BYQ6" s="90"/>
      <c r="BYR6" s="90"/>
      <c r="BYS6" s="90"/>
      <c r="BYT6" s="90"/>
      <c r="BYU6" s="90"/>
      <c r="BYV6" s="90"/>
      <c r="BYW6" s="90"/>
      <c r="BYX6" s="90"/>
      <c r="BYY6" s="90"/>
      <c r="BYZ6" s="90"/>
      <c r="BZA6" s="90"/>
      <c r="BZB6" s="90"/>
      <c r="BZC6" s="90"/>
      <c r="BZD6" s="90"/>
      <c r="BZE6" s="90"/>
      <c r="BZF6" s="90"/>
      <c r="BZG6" s="90"/>
      <c r="BZH6" s="90"/>
      <c r="BZI6" s="90"/>
      <c r="BZJ6" s="90"/>
      <c r="BZK6" s="90"/>
      <c r="BZL6" s="90"/>
      <c r="BZM6" s="90"/>
      <c r="BZN6" s="90"/>
      <c r="BZO6" s="90"/>
      <c r="BZP6" s="90"/>
      <c r="BZQ6" s="90"/>
      <c r="BZR6" s="90"/>
      <c r="BZS6" s="90"/>
      <c r="BZT6" s="90"/>
      <c r="BZU6" s="90"/>
      <c r="BZV6" s="90"/>
      <c r="BZW6" s="90"/>
      <c r="BZX6" s="90"/>
      <c r="BZY6" s="90"/>
      <c r="BZZ6" s="90"/>
      <c r="CAA6" s="90"/>
      <c r="CAB6" s="90"/>
      <c r="CAC6" s="90"/>
      <c r="CAD6" s="90"/>
      <c r="CAE6" s="90"/>
      <c r="CAF6" s="90"/>
      <c r="CAG6" s="90"/>
      <c r="CAH6" s="90"/>
      <c r="CAI6" s="90"/>
      <c r="CAJ6" s="90"/>
      <c r="CAK6" s="90"/>
      <c r="CAL6" s="90"/>
      <c r="CAM6" s="90"/>
      <c r="CAN6" s="90"/>
      <c r="CAO6" s="90"/>
      <c r="CAP6" s="90"/>
      <c r="CAQ6" s="90"/>
      <c r="CAR6" s="90"/>
      <c r="CAS6" s="90"/>
      <c r="CAT6" s="90"/>
      <c r="CAU6" s="90"/>
      <c r="CAV6" s="90"/>
      <c r="CAW6" s="90"/>
      <c r="CAX6" s="90"/>
      <c r="CAY6" s="90"/>
      <c r="CAZ6" s="90"/>
      <c r="CBA6" s="90"/>
      <c r="CBB6" s="90"/>
      <c r="CBC6" s="90"/>
      <c r="CBD6" s="90"/>
      <c r="CBE6" s="90"/>
      <c r="CBF6" s="90"/>
      <c r="CBG6" s="90"/>
      <c r="CBH6" s="90"/>
      <c r="CBI6" s="90"/>
      <c r="CBJ6" s="90"/>
      <c r="CBK6" s="90"/>
      <c r="CBL6" s="90"/>
      <c r="CBM6" s="90"/>
      <c r="CBN6" s="90"/>
      <c r="CBO6" s="90"/>
      <c r="CBP6" s="90"/>
      <c r="CBQ6" s="90"/>
      <c r="CBR6" s="90"/>
      <c r="CBS6" s="90"/>
      <c r="CBT6" s="90"/>
      <c r="CBU6" s="90"/>
      <c r="CBV6" s="90"/>
      <c r="CBW6" s="90"/>
      <c r="CBX6" s="90"/>
      <c r="CBY6" s="90"/>
      <c r="CBZ6" s="90"/>
      <c r="CCA6" s="90"/>
      <c r="CCB6" s="90"/>
      <c r="CCC6" s="90"/>
      <c r="CCD6" s="90"/>
      <c r="CCE6" s="90"/>
      <c r="CCF6" s="90"/>
      <c r="CCG6" s="90"/>
      <c r="CCH6" s="90"/>
      <c r="CCI6" s="90"/>
      <c r="CCJ6" s="90"/>
      <c r="CCK6" s="90"/>
      <c r="CCL6" s="90"/>
      <c r="CCM6" s="90"/>
      <c r="CCN6" s="90"/>
      <c r="CCO6" s="90"/>
      <c r="CCP6" s="90"/>
      <c r="CCQ6" s="90"/>
      <c r="CCR6" s="90"/>
      <c r="CCS6" s="90"/>
      <c r="CCT6" s="90"/>
      <c r="CCU6" s="90"/>
      <c r="CCV6" s="90"/>
      <c r="CCW6" s="90"/>
      <c r="CCX6" s="90"/>
      <c r="CCY6" s="90"/>
      <c r="CCZ6" s="90"/>
      <c r="CDA6" s="90"/>
      <c r="CDB6" s="90"/>
      <c r="CDC6" s="90"/>
      <c r="CDD6" s="90"/>
      <c r="CDE6" s="90"/>
      <c r="CDF6" s="90"/>
      <c r="CDG6" s="90"/>
      <c r="CDH6" s="90"/>
      <c r="CDI6" s="90"/>
      <c r="CDJ6" s="90"/>
      <c r="CDK6" s="90"/>
      <c r="CDL6" s="90"/>
      <c r="CDM6" s="90"/>
      <c r="CDN6" s="90"/>
      <c r="CDO6" s="90"/>
      <c r="CDP6" s="90"/>
      <c r="CDQ6" s="90"/>
      <c r="CDR6" s="90"/>
      <c r="CDS6" s="90"/>
      <c r="CDT6" s="90"/>
      <c r="CDU6" s="90"/>
      <c r="CDV6" s="90"/>
      <c r="CDW6" s="90"/>
      <c r="CDX6" s="90"/>
      <c r="CDY6" s="90"/>
      <c r="CDZ6" s="90"/>
      <c r="CEA6" s="90"/>
      <c r="CEB6" s="90"/>
      <c r="CEC6" s="90"/>
      <c r="CED6" s="90"/>
      <c r="CEE6" s="90"/>
      <c r="CEF6" s="90"/>
      <c r="CEG6" s="90"/>
      <c r="CEH6" s="90"/>
      <c r="CEI6" s="90"/>
      <c r="CEJ6" s="90"/>
      <c r="CEK6" s="90"/>
      <c r="CEL6" s="90"/>
      <c r="CEM6" s="90"/>
      <c r="CEN6" s="90"/>
      <c r="CEO6" s="90"/>
      <c r="CEP6" s="90"/>
      <c r="CEQ6" s="90"/>
      <c r="CER6" s="90"/>
      <c r="CES6" s="90"/>
      <c r="CET6" s="90"/>
      <c r="CEU6" s="90"/>
      <c r="CEV6" s="90"/>
      <c r="CEW6" s="90"/>
      <c r="CEX6" s="90"/>
      <c r="CEY6" s="90"/>
      <c r="CEZ6" s="90"/>
      <c r="CFA6" s="90"/>
      <c r="CFB6" s="90"/>
      <c r="CFC6" s="90"/>
      <c r="CFD6" s="90"/>
      <c r="CFE6" s="90"/>
      <c r="CFF6" s="90"/>
      <c r="CFG6" s="90"/>
      <c r="CFH6" s="90"/>
      <c r="CFI6" s="90"/>
      <c r="CFJ6" s="90"/>
      <c r="CFK6" s="90"/>
      <c r="CFL6" s="90"/>
      <c r="CFM6" s="90"/>
      <c r="CFN6" s="90"/>
      <c r="CFO6" s="90"/>
      <c r="CFP6" s="90"/>
      <c r="CFQ6" s="90"/>
      <c r="CFR6" s="90"/>
      <c r="CFS6" s="90"/>
      <c r="CFT6" s="90"/>
      <c r="CFU6" s="90"/>
      <c r="CFV6" s="90"/>
      <c r="CFW6" s="90"/>
      <c r="CFX6" s="90"/>
      <c r="CFY6" s="90"/>
      <c r="CFZ6" s="90"/>
      <c r="CGA6" s="90"/>
      <c r="CGB6" s="90"/>
      <c r="CGC6" s="90"/>
      <c r="CGD6" s="90"/>
      <c r="CGE6" s="90"/>
      <c r="CGF6" s="90"/>
      <c r="CGG6" s="90"/>
      <c r="CGH6" s="90"/>
      <c r="CGI6" s="90"/>
      <c r="CGJ6" s="90"/>
      <c r="CGK6" s="90"/>
      <c r="CGL6" s="90"/>
      <c r="CGM6" s="90"/>
      <c r="CGN6" s="90"/>
      <c r="CGO6" s="90"/>
      <c r="CGP6" s="90"/>
      <c r="CGQ6" s="90"/>
      <c r="CGR6" s="90"/>
      <c r="CGS6" s="90"/>
      <c r="CGT6" s="90"/>
      <c r="CGU6" s="90"/>
      <c r="CGV6" s="90"/>
      <c r="CGW6" s="90"/>
      <c r="CGX6" s="90"/>
      <c r="CGY6" s="90"/>
      <c r="CGZ6" s="90"/>
      <c r="CHA6" s="90"/>
      <c r="CHB6" s="90"/>
      <c r="CHC6" s="90"/>
      <c r="CHD6" s="90"/>
      <c r="CHE6" s="90"/>
      <c r="CHF6" s="90"/>
      <c r="CHG6" s="90"/>
      <c r="CHH6" s="90"/>
      <c r="CHI6" s="90"/>
      <c r="CHJ6" s="90"/>
      <c r="CHK6" s="90"/>
      <c r="CHL6" s="90"/>
      <c r="CHM6" s="90"/>
      <c r="CHN6" s="90"/>
      <c r="CHO6" s="90"/>
      <c r="CHP6" s="90"/>
      <c r="CHQ6" s="90"/>
      <c r="CHR6" s="90"/>
      <c r="CHS6" s="90"/>
      <c r="CHT6" s="90"/>
      <c r="CHU6" s="90"/>
      <c r="CHV6" s="90"/>
      <c r="CHW6" s="90"/>
      <c r="CHX6" s="90"/>
      <c r="CHY6" s="90"/>
      <c r="CHZ6" s="90"/>
      <c r="CIA6" s="90"/>
      <c r="CIB6" s="90"/>
      <c r="CIC6" s="90"/>
      <c r="CID6" s="90"/>
      <c r="CIE6" s="90"/>
      <c r="CIF6" s="90"/>
      <c r="CIG6" s="90"/>
      <c r="CIH6" s="90"/>
      <c r="CII6" s="90"/>
      <c r="CIJ6" s="90"/>
      <c r="CIK6" s="90"/>
      <c r="CIL6" s="90"/>
      <c r="CIM6" s="90"/>
      <c r="CIN6" s="90"/>
      <c r="CIO6" s="90"/>
      <c r="CIP6" s="90"/>
      <c r="CIQ6" s="90"/>
      <c r="CIR6" s="90"/>
      <c r="CIS6" s="90"/>
      <c r="CIT6" s="90"/>
      <c r="CIU6" s="90"/>
      <c r="CIV6" s="90"/>
      <c r="CIW6" s="90"/>
      <c r="CIX6" s="90"/>
      <c r="CIY6" s="90"/>
      <c r="CIZ6" s="90"/>
      <c r="CJA6" s="90"/>
      <c r="CJB6" s="90"/>
      <c r="CJC6" s="90"/>
      <c r="CJD6" s="90"/>
      <c r="CJE6" s="90"/>
      <c r="CJF6" s="90"/>
      <c r="CJG6" s="90"/>
      <c r="CJH6" s="90"/>
      <c r="CJI6" s="90"/>
      <c r="CJJ6" s="90"/>
      <c r="CJK6" s="90"/>
      <c r="CJL6" s="90"/>
      <c r="CJM6" s="90"/>
      <c r="CJN6" s="90"/>
      <c r="CJO6" s="90"/>
      <c r="CJP6" s="90"/>
      <c r="CJQ6" s="90"/>
      <c r="CJR6" s="90"/>
      <c r="CJS6" s="90"/>
      <c r="CJT6" s="90"/>
      <c r="CJU6" s="90"/>
      <c r="CJV6" s="90"/>
      <c r="CJW6" s="90"/>
      <c r="CJX6" s="90"/>
      <c r="CJY6" s="90"/>
      <c r="CJZ6" s="90"/>
      <c r="CKA6" s="90"/>
      <c r="CKB6" s="90"/>
      <c r="CKC6" s="90"/>
      <c r="CKD6" s="90"/>
      <c r="CKE6" s="90"/>
      <c r="CKF6" s="90"/>
      <c r="CKG6" s="90"/>
      <c r="CKH6" s="90"/>
      <c r="CKI6" s="90"/>
      <c r="CKJ6" s="90"/>
      <c r="CKK6" s="90"/>
      <c r="CKL6" s="90"/>
      <c r="CKM6" s="90"/>
      <c r="CKN6" s="90"/>
      <c r="CKO6" s="90"/>
      <c r="CKP6" s="90"/>
      <c r="CKQ6" s="90"/>
      <c r="CKR6" s="90"/>
      <c r="CKS6" s="90"/>
      <c r="CKT6" s="90"/>
      <c r="CKU6" s="90"/>
      <c r="CKV6" s="90"/>
      <c r="CKW6" s="90"/>
      <c r="CKX6" s="90"/>
      <c r="CKY6" s="90"/>
      <c r="CKZ6" s="90"/>
      <c r="CLA6" s="90"/>
      <c r="CLB6" s="90"/>
      <c r="CLC6" s="90"/>
      <c r="CLD6" s="90"/>
      <c r="CLE6" s="90"/>
      <c r="CLF6" s="90"/>
      <c r="CLG6" s="90"/>
      <c r="CLH6" s="90"/>
      <c r="CLI6" s="90"/>
      <c r="CLJ6" s="90"/>
      <c r="CLK6" s="90"/>
      <c r="CLL6" s="90"/>
      <c r="CLM6" s="90"/>
      <c r="CLN6" s="90"/>
      <c r="CLO6" s="90"/>
      <c r="CLP6" s="90"/>
      <c r="CLQ6" s="90"/>
      <c r="CLR6" s="90"/>
      <c r="CLS6" s="90"/>
      <c r="CLT6" s="90"/>
      <c r="CLU6" s="90"/>
      <c r="CLV6" s="90"/>
      <c r="CLW6" s="90"/>
      <c r="CLX6" s="90"/>
      <c r="CLY6" s="90"/>
      <c r="CLZ6" s="90"/>
      <c r="CMA6" s="90"/>
      <c r="CMB6" s="90"/>
      <c r="CMC6" s="90"/>
      <c r="CMD6" s="90"/>
      <c r="CME6" s="90"/>
      <c r="CMF6" s="90"/>
      <c r="CMG6" s="90"/>
      <c r="CMH6" s="90"/>
      <c r="CMI6" s="90"/>
      <c r="CMJ6" s="90"/>
      <c r="CMK6" s="90"/>
      <c r="CML6" s="90"/>
      <c r="CMM6" s="90"/>
      <c r="CMN6" s="90"/>
      <c r="CMO6" s="90"/>
      <c r="CMP6" s="90"/>
      <c r="CMQ6" s="90"/>
      <c r="CMR6" s="90"/>
      <c r="CMS6" s="90"/>
      <c r="CMT6" s="90"/>
      <c r="CMU6" s="90"/>
      <c r="CMV6" s="90"/>
      <c r="CMW6" s="90"/>
      <c r="CMX6" s="90"/>
      <c r="CMY6" s="90"/>
      <c r="CMZ6" s="90"/>
      <c r="CNA6" s="90"/>
      <c r="CNB6" s="90"/>
      <c r="CNC6" s="90"/>
      <c r="CND6" s="90"/>
      <c r="CNE6" s="90"/>
      <c r="CNF6" s="90"/>
      <c r="CNG6" s="90"/>
      <c r="CNH6" s="90"/>
      <c r="CNI6" s="90"/>
      <c r="CNJ6" s="90"/>
      <c r="CNK6" s="90"/>
      <c r="CNL6" s="90"/>
      <c r="CNM6" s="90"/>
      <c r="CNN6" s="90"/>
      <c r="CNO6" s="90"/>
      <c r="CNP6" s="90"/>
      <c r="CNQ6" s="90"/>
      <c r="CNR6" s="90"/>
      <c r="CNS6" s="90"/>
      <c r="CNT6" s="90"/>
      <c r="CNU6" s="90"/>
      <c r="CNV6" s="90"/>
      <c r="CNW6" s="90"/>
      <c r="CNX6" s="90"/>
      <c r="CNY6" s="90"/>
      <c r="CNZ6" s="90"/>
      <c r="COA6" s="90"/>
      <c r="COB6" s="90"/>
      <c r="COC6" s="90"/>
      <c r="COD6" s="90"/>
      <c r="COE6" s="90"/>
      <c r="COF6" s="90"/>
      <c r="COG6" s="90"/>
      <c r="COH6" s="90"/>
      <c r="COI6" s="90"/>
      <c r="COJ6" s="90"/>
      <c r="COK6" s="90"/>
      <c r="COL6" s="90"/>
      <c r="COM6" s="90"/>
      <c r="CON6" s="90"/>
      <c r="COO6" s="90"/>
      <c r="COP6" s="90"/>
      <c r="COQ6" s="90"/>
      <c r="COR6" s="90"/>
      <c r="COS6" s="90"/>
      <c r="COT6" s="90"/>
      <c r="COU6" s="90"/>
      <c r="COV6" s="90"/>
      <c r="COW6" s="90"/>
      <c r="COX6" s="90"/>
      <c r="COY6" s="90"/>
      <c r="COZ6" s="90"/>
      <c r="CPA6" s="90"/>
      <c r="CPB6" s="90"/>
      <c r="CPC6" s="90"/>
      <c r="CPD6" s="90"/>
      <c r="CPE6" s="90"/>
      <c r="CPF6" s="90"/>
      <c r="CPG6" s="90"/>
      <c r="CPH6" s="90"/>
      <c r="CPI6" s="90"/>
      <c r="CPJ6" s="90"/>
      <c r="CPK6" s="90"/>
      <c r="CPL6" s="90"/>
      <c r="CPM6" s="90"/>
      <c r="CPN6" s="90"/>
      <c r="CPO6" s="90"/>
      <c r="CPP6" s="90"/>
      <c r="CPQ6" s="90"/>
      <c r="CPR6" s="90"/>
      <c r="CPS6" s="90"/>
      <c r="CPT6" s="90"/>
      <c r="CPU6" s="90"/>
      <c r="CPV6" s="90"/>
      <c r="CPW6" s="90"/>
      <c r="CPX6" s="90"/>
      <c r="CPY6" s="90"/>
      <c r="CPZ6" s="90"/>
      <c r="CQA6" s="90"/>
      <c r="CQB6" s="90"/>
      <c r="CQC6" s="90"/>
      <c r="CQD6" s="90"/>
      <c r="CQE6" s="90"/>
      <c r="CQF6" s="90"/>
      <c r="CQG6" s="90"/>
      <c r="CQH6" s="90"/>
      <c r="CQI6" s="90"/>
      <c r="CQJ6" s="90"/>
      <c r="CQK6" s="90"/>
      <c r="CQL6" s="90"/>
      <c r="CQM6" s="90"/>
      <c r="CQN6" s="90"/>
      <c r="CQO6" s="90"/>
      <c r="CQP6" s="90"/>
      <c r="CQQ6" s="90"/>
      <c r="CQR6" s="90"/>
      <c r="CQS6" s="90"/>
      <c r="CQT6" s="90"/>
      <c r="CQU6" s="90"/>
      <c r="CQV6" s="90"/>
      <c r="CQW6" s="90"/>
      <c r="CQX6" s="90"/>
      <c r="CQY6" s="90"/>
      <c r="CQZ6" s="90"/>
      <c r="CRA6" s="90"/>
      <c r="CRB6" s="90"/>
      <c r="CRC6" s="90"/>
      <c r="CRD6" s="90"/>
      <c r="CRE6" s="90"/>
      <c r="CRF6" s="90"/>
      <c r="CRG6" s="90"/>
      <c r="CRH6" s="90"/>
      <c r="CRI6" s="90"/>
      <c r="CRJ6" s="90"/>
      <c r="CRK6" s="90"/>
      <c r="CRL6" s="90"/>
      <c r="CRM6" s="90"/>
      <c r="CRN6" s="90"/>
      <c r="CRO6" s="90"/>
      <c r="CRP6" s="90"/>
      <c r="CRQ6" s="90"/>
      <c r="CRR6" s="90"/>
      <c r="CRS6" s="90"/>
      <c r="CRT6" s="90"/>
      <c r="CRU6" s="90"/>
      <c r="CRV6" s="90"/>
      <c r="CRW6" s="90"/>
      <c r="CRX6" s="90"/>
      <c r="CRY6" s="90"/>
      <c r="CRZ6" s="90"/>
      <c r="CSA6" s="90"/>
      <c r="CSB6" s="90"/>
      <c r="CSC6" s="90"/>
      <c r="CSD6" s="90"/>
      <c r="CSE6" s="90"/>
      <c r="CSF6" s="90"/>
      <c r="CSG6" s="90"/>
      <c r="CSH6" s="90"/>
      <c r="CSI6" s="90"/>
      <c r="CSJ6" s="90"/>
      <c r="CSK6" s="90"/>
      <c r="CSL6" s="90"/>
      <c r="CSM6" s="90"/>
      <c r="CSN6" s="90"/>
      <c r="CSO6" s="90"/>
      <c r="CSP6" s="90"/>
      <c r="CSQ6" s="90"/>
      <c r="CSR6" s="90"/>
      <c r="CSS6" s="90"/>
      <c r="CST6" s="90"/>
      <c r="CSU6" s="90"/>
      <c r="CSV6" s="90"/>
      <c r="CSW6" s="90"/>
      <c r="CSX6" s="90"/>
      <c r="CSY6" s="90"/>
      <c r="CSZ6" s="90"/>
      <c r="CTA6" s="90"/>
      <c r="CTB6" s="90"/>
      <c r="CTC6" s="90"/>
      <c r="CTD6" s="90"/>
      <c r="CTE6" s="90"/>
      <c r="CTF6" s="90"/>
      <c r="CTG6" s="90"/>
      <c r="CTH6" s="90"/>
      <c r="CTI6" s="90"/>
      <c r="CTJ6" s="90"/>
      <c r="CTK6" s="90"/>
      <c r="CTL6" s="90"/>
      <c r="CTM6" s="90"/>
      <c r="CTN6" s="90"/>
      <c r="CTO6" s="90"/>
      <c r="CTP6" s="90"/>
      <c r="CTQ6" s="90"/>
      <c r="CTR6" s="90"/>
      <c r="CTS6" s="90"/>
      <c r="CTT6" s="90"/>
      <c r="CTU6" s="90"/>
      <c r="CTV6" s="90"/>
      <c r="CTW6" s="90"/>
      <c r="CTX6" s="90"/>
      <c r="CTY6" s="90"/>
      <c r="CTZ6" s="90"/>
      <c r="CUA6" s="90"/>
      <c r="CUB6" s="90"/>
      <c r="CUC6" s="90"/>
      <c r="CUD6" s="90"/>
      <c r="CUE6" s="90"/>
      <c r="CUF6" s="90"/>
      <c r="CUG6" s="90"/>
      <c r="CUH6" s="90"/>
      <c r="CUI6" s="90"/>
      <c r="CUJ6" s="90"/>
      <c r="CUK6" s="90"/>
      <c r="CUL6" s="90"/>
      <c r="CUM6" s="90"/>
      <c r="CUN6" s="90"/>
      <c r="CUO6" s="90"/>
      <c r="CUP6" s="90"/>
      <c r="CUQ6" s="90"/>
      <c r="CUR6" s="90"/>
      <c r="CUS6" s="90"/>
      <c r="CUT6" s="90"/>
      <c r="CUU6" s="90"/>
      <c r="CUV6" s="90"/>
      <c r="CUW6" s="90"/>
      <c r="CUX6" s="90"/>
      <c r="CUY6" s="90"/>
      <c r="CUZ6" s="90"/>
      <c r="CVA6" s="90"/>
      <c r="CVB6" s="90"/>
      <c r="CVC6" s="90"/>
      <c r="CVD6" s="90"/>
      <c r="CVE6" s="90"/>
      <c r="CVF6" s="90"/>
      <c r="CVG6" s="90"/>
      <c r="CVH6" s="90"/>
      <c r="CVI6" s="90"/>
      <c r="CVJ6" s="90"/>
      <c r="CVK6" s="90"/>
      <c r="CVL6" s="90"/>
      <c r="CVM6" s="90"/>
      <c r="CVN6" s="90"/>
      <c r="CVO6" s="90"/>
      <c r="CVP6" s="90"/>
      <c r="CVQ6" s="90"/>
      <c r="CVR6" s="90"/>
      <c r="CVS6" s="90"/>
      <c r="CVT6" s="90"/>
      <c r="CVU6" s="90"/>
      <c r="CVV6" s="90"/>
      <c r="CVW6" s="90"/>
      <c r="CVX6" s="90"/>
      <c r="CVY6" s="90"/>
      <c r="CVZ6" s="90"/>
      <c r="CWA6" s="90"/>
      <c r="CWB6" s="90"/>
      <c r="CWC6" s="90"/>
      <c r="CWD6" s="90"/>
      <c r="CWE6" s="90"/>
      <c r="CWF6" s="90"/>
      <c r="CWG6" s="90"/>
      <c r="CWH6" s="90"/>
      <c r="CWI6" s="90"/>
      <c r="CWJ6" s="90"/>
      <c r="CWK6" s="90"/>
      <c r="CWL6" s="90"/>
      <c r="CWM6" s="90"/>
      <c r="CWN6" s="90"/>
      <c r="CWO6" s="90"/>
      <c r="CWP6" s="90"/>
      <c r="CWQ6" s="90"/>
      <c r="CWR6" s="90"/>
      <c r="CWS6" s="90"/>
      <c r="CWT6" s="90"/>
      <c r="CWU6" s="90"/>
      <c r="CWV6" s="90"/>
      <c r="CWW6" s="90"/>
      <c r="CWX6" s="90"/>
      <c r="CWY6" s="90"/>
      <c r="CWZ6" s="90"/>
      <c r="CXA6" s="90"/>
      <c r="CXB6" s="90"/>
      <c r="CXC6" s="90"/>
      <c r="CXD6" s="90"/>
      <c r="CXE6" s="90"/>
      <c r="CXF6" s="90"/>
      <c r="CXG6" s="90"/>
      <c r="CXH6" s="90"/>
      <c r="CXI6" s="90"/>
      <c r="CXJ6" s="90"/>
      <c r="CXK6" s="90"/>
      <c r="CXL6" s="90"/>
      <c r="CXM6" s="90"/>
      <c r="CXN6" s="90"/>
      <c r="CXO6" s="90"/>
      <c r="CXP6" s="90"/>
      <c r="CXQ6" s="90"/>
      <c r="CXR6" s="90"/>
      <c r="CXS6" s="90"/>
      <c r="CXT6" s="90"/>
      <c r="CXU6" s="90"/>
      <c r="CXV6" s="90"/>
      <c r="CXW6" s="90"/>
      <c r="CXX6" s="90"/>
      <c r="CXY6" s="90"/>
      <c r="CXZ6" s="90"/>
      <c r="CYA6" s="90"/>
      <c r="CYB6" s="90"/>
      <c r="CYC6" s="90"/>
      <c r="CYD6" s="90"/>
      <c r="CYE6" s="90"/>
      <c r="CYF6" s="90"/>
      <c r="CYG6" s="90"/>
      <c r="CYH6" s="90"/>
      <c r="CYI6" s="90"/>
      <c r="CYJ6" s="90"/>
      <c r="CYK6" s="90"/>
      <c r="CYL6" s="90"/>
      <c r="CYM6" s="90"/>
      <c r="CYN6" s="90"/>
      <c r="CYO6" s="90"/>
      <c r="CYP6" s="90"/>
      <c r="CYQ6" s="90"/>
      <c r="CYR6" s="90"/>
      <c r="CYS6" s="90"/>
      <c r="CYT6" s="90"/>
      <c r="CYU6" s="90"/>
      <c r="CYV6" s="90"/>
      <c r="CYW6" s="90"/>
      <c r="CYX6" s="90"/>
      <c r="CYY6" s="90"/>
      <c r="CYZ6" s="90"/>
      <c r="CZA6" s="90"/>
      <c r="CZB6" s="90"/>
      <c r="CZC6" s="90"/>
      <c r="CZD6" s="90"/>
      <c r="CZE6" s="90"/>
      <c r="CZF6" s="90"/>
      <c r="CZG6" s="90"/>
      <c r="CZH6" s="90"/>
      <c r="CZI6" s="90"/>
      <c r="CZJ6" s="90"/>
      <c r="CZK6" s="90"/>
      <c r="CZL6" s="90"/>
      <c r="CZM6" s="90"/>
      <c r="CZN6" s="90"/>
      <c r="CZO6" s="90"/>
      <c r="CZP6" s="90"/>
      <c r="CZQ6" s="90"/>
      <c r="CZR6" s="90"/>
      <c r="CZS6" s="90"/>
      <c r="CZT6" s="90"/>
      <c r="CZU6" s="90"/>
      <c r="CZV6" s="90"/>
      <c r="CZW6" s="90"/>
      <c r="CZX6" s="90"/>
      <c r="CZY6" s="90"/>
      <c r="CZZ6" s="90"/>
      <c r="DAA6" s="90"/>
      <c r="DAB6" s="90"/>
      <c r="DAC6" s="90"/>
      <c r="DAD6" s="90"/>
      <c r="DAE6" s="90"/>
      <c r="DAF6" s="90"/>
      <c r="DAG6" s="90"/>
      <c r="DAH6" s="90"/>
      <c r="DAI6" s="90"/>
      <c r="DAJ6" s="90"/>
      <c r="DAK6" s="90"/>
      <c r="DAL6" s="90"/>
      <c r="DAM6" s="90"/>
      <c r="DAN6" s="90"/>
      <c r="DAO6" s="90"/>
      <c r="DAP6" s="90"/>
      <c r="DAQ6" s="90"/>
      <c r="DAR6" s="90"/>
      <c r="DAS6" s="90"/>
      <c r="DAT6" s="90"/>
      <c r="DAU6" s="90"/>
      <c r="DAV6" s="90"/>
      <c r="DAW6" s="90"/>
      <c r="DAX6" s="90"/>
      <c r="DAY6" s="90"/>
      <c r="DAZ6" s="90"/>
      <c r="DBA6" s="90"/>
      <c r="DBB6" s="90"/>
      <c r="DBC6" s="90"/>
      <c r="DBD6" s="90"/>
      <c r="DBE6" s="90"/>
      <c r="DBF6" s="90"/>
      <c r="DBG6" s="90"/>
      <c r="DBH6" s="90"/>
      <c r="DBI6" s="90"/>
      <c r="DBJ6" s="90"/>
      <c r="DBK6" s="90"/>
      <c r="DBL6" s="90"/>
      <c r="DBM6" s="90"/>
      <c r="DBN6" s="90"/>
      <c r="DBO6" s="90"/>
      <c r="DBP6" s="90"/>
      <c r="DBQ6" s="90"/>
      <c r="DBR6" s="90"/>
      <c r="DBS6" s="90"/>
      <c r="DBT6" s="90"/>
      <c r="DBU6" s="90"/>
      <c r="DBV6" s="90"/>
      <c r="DBW6" s="90"/>
      <c r="DBX6" s="90"/>
      <c r="DBY6" s="90"/>
      <c r="DBZ6" s="90"/>
      <c r="DCA6" s="90"/>
      <c r="DCB6" s="90"/>
      <c r="DCC6" s="90"/>
      <c r="DCD6" s="90"/>
      <c r="DCE6" s="90"/>
      <c r="DCF6" s="90"/>
      <c r="DCG6" s="90"/>
      <c r="DCH6" s="90"/>
      <c r="DCI6" s="90"/>
      <c r="DCJ6" s="90"/>
      <c r="DCK6" s="90"/>
      <c r="DCL6" s="90"/>
      <c r="DCM6" s="90"/>
      <c r="DCN6" s="90"/>
      <c r="DCO6" s="90"/>
      <c r="DCP6" s="90"/>
      <c r="DCQ6" s="90"/>
      <c r="DCR6" s="90"/>
      <c r="DCS6" s="90"/>
      <c r="DCT6" s="90"/>
      <c r="DCU6" s="90"/>
      <c r="DCV6" s="90"/>
      <c r="DCW6" s="90"/>
      <c r="DCX6" s="90"/>
      <c r="DCY6" s="90"/>
      <c r="DCZ6" s="90"/>
      <c r="DDA6" s="90"/>
      <c r="DDB6" s="90"/>
      <c r="DDC6" s="90"/>
      <c r="DDD6" s="90"/>
      <c r="DDE6" s="90"/>
      <c r="DDF6" s="90"/>
      <c r="DDG6" s="90"/>
      <c r="DDH6" s="90"/>
      <c r="DDI6" s="90"/>
      <c r="DDJ6" s="90"/>
      <c r="DDK6" s="90"/>
      <c r="DDL6" s="90"/>
      <c r="DDM6" s="90"/>
      <c r="DDN6" s="90"/>
      <c r="DDO6" s="90"/>
      <c r="DDP6" s="90"/>
      <c r="DDQ6" s="90"/>
      <c r="DDR6" s="90"/>
      <c r="DDS6" s="90"/>
      <c r="DDT6" s="90"/>
      <c r="DDU6" s="90"/>
      <c r="DDV6" s="90"/>
      <c r="DDW6" s="90"/>
      <c r="DDX6" s="90"/>
      <c r="DDY6" s="90"/>
      <c r="DDZ6" s="90"/>
      <c r="DEA6" s="90"/>
      <c r="DEB6" s="90"/>
      <c r="DEC6" s="90"/>
      <c r="DED6" s="90"/>
      <c r="DEE6" s="90"/>
      <c r="DEF6" s="90"/>
      <c r="DEG6" s="90"/>
      <c r="DEH6" s="90"/>
      <c r="DEI6" s="90"/>
      <c r="DEJ6" s="90"/>
      <c r="DEK6" s="90"/>
      <c r="DEL6" s="90"/>
      <c r="DEM6" s="90"/>
      <c r="DEN6" s="90"/>
      <c r="DEO6" s="90"/>
      <c r="DEP6" s="90"/>
      <c r="DEQ6" s="90"/>
      <c r="DER6" s="90"/>
      <c r="DES6" s="90"/>
      <c r="DET6" s="90"/>
      <c r="DEU6" s="90"/>
      <c r="DEV6" s="90"/>
      <c r="DEW6" s="90"/>
      <c r="DEX6" s="90"/>
      <c r="DEY6" s="90"/>
      <c r="DEZ6" s="90"/>
      <c r="DFA6" s="90"/>
      <c r="DFB6" s="90"/>
      <c r="DFC6" s="90"/>
      <c r="DFD6" s="90"/>
      <c r="DFE6" s="90"/>
      <c r="DFF6" s="90"/>
      <c r="DFG6" s="90"/>
      <c r="DFH6" s="90"/>
      <c r="DFI6" s="90"/>
      <c r="DFJ6" s="90"/>
      <c r="DFK6" s="90"/>
      <c r="DFL6" s="90"/>
      <c r="DFM6" s="90"/>
      <c r="DFN6" s="90"/>
      <c r="DFO6" s="90"/>
      <c r="DFP6" s="90"/>
      <c r="DFQ6" s="90"/>
      <c r="DFR6" s="90"/>
      <c r="DFS6" s="90"/>
      <c r="DFT6" s="90"/>
      <c r="DFU6" s="90"/>
      <c r="DFV6" s="90"/>
      <c r="DFW6" s="90"/>
      <c r="DFX6" s="90"/>
      <c r="DFY6" s="90"/>
      <c r="DFZ6" s="90"/>
      <c r="DGA6" s="90"/>
      <c r="DGB6" s="90"/>
      <c r="DGC6" s="90"/>
      <c r="DGD6" s="90"/>
      <c r="DGE6" s="90"/>
      <c r="DGF6" s="90"/>
      <c r="DGG6" s="90"/>
      <c r="DGH6" s="90"/>
      <c r="DGI6" s="90"/>
      <c r="DGJ6" s="90"/>
      <c r="DGK6" s="90"/>
      <c r="DGL6" s="90"/>
      <c r="DGM6" s="90"/>
      <c r="DGN6" s="90"/>
      <c r="DGO6" s="90"/>
      <c r="DGP6" s="90"/>
      <c r="DGQ6" s="90"/>
      <c r="DGR6" s="90"/>
      <c r="DGS6" s="90"/>
      <c r="DGT6" s="90"/>
      <c r="DGU6" s="90"/>
      <c r="DGV6" s="90"/>
      <c r="DGW6" s="90"/>
      <c r="DGX6" s="90"/>
      <c r="DGY6" s="90"/>
      <c r="DGZ6" s="90"/>
      <c r="DHA6" s="90"/>
      <c r="DHB6" s="90"/>
      <c r="DHC6" s="90"/>
      <c r="DHD6" s="90"/>
      <c r="DHE6" s="90"/>
      <c r="DHF6" s="90"/>
      <c r="DHG6" s="90"/>
      <c r="DHH6" s="90"/>
      <c r="DHI6" s="90"/>
      <c r="DHJ6" s="90"/>
      <c r="DHK6" s="90"/>
      <c r="DHL6" s="90"/>
      <c r="DHM6" s="90"/>
      <c r="DHN6" s="90"/>
      <c r="DHO6" s="90"/>
      <c r="DHP6" s="90"/>
      <c r="DHQ6" s="90"/>
      <c r="DHR6" s="90"/>
      <c r="DHS6" s="90"/>
      <c r="DHT6" s="90"/>
      <c r="DHU6" s="90"/>
      <c r="DHV6" s="90"/>
      <c r="DHW6" s="90"/>
      <c r="DHX6" s="90"/>
      <c r="DHY6" s="90"/>
      <c r="DHZ6" s="90"/>
      <c r="DIA6" s="90"/>
      <c r="DIB6" s="90"/>
      <c r="DIC6" s="90"/>
      <c r="DID6" s="90"/>
      <c r="DIE6" s="90"/>
      <c r="DIF6" s="90"/>
      <c r="DIG6" s="90"/>
      <c r="DIH6" s="90"/>
      <c r="DII6" s="90"/>
      <c r="DIJ6" s="90"/>
      <c r="DIK6" s="90"/>
      <c r="DIL6" s="90"/>
      <c r="DIM6" s="90"/>
      <c r="DIN6" s="90"/>
      <c r="DIO6" s="90"/>
      <c r="DIP6" s="90"/>
      <c r="DIQ6" s="90"/>
      <c r="DIR6" s="90"/>
      <c r="DIS6" s="90"/>
      <c r="DIT6" s="90"/>
      <c r="DIU6" s="90"/>
      <c r="DIV6" s="90"/>
      <c r="DIW6" s="90"/>
      <c r="DIX6" s="90"/>
      <c r="DIY6" s="90"/>
      <c r="DIZ6" s="90"/>
      <c r="DJA6" s="90"/>
      <c r="DJB6" s="90"/>
      <c r="DJC6" s="90"/>
      <c r="DJD6" s="90"/>
      <c r="DJE6" s="90"/>
      <c r="DJF6" s="90"/>
      <c r="DJG6" s="90"/>
      <c r="DJH6" s="90"/>
      <c r="DJI6" s="90"/>
      <c r="DJJ6" s="90"/>
      <c r="DJK6" s="90"/>
      <c r="DJL6" s="90"/>
      <c r="DJM6" s="90"/>
      <c r="DJN6" s="90"/>
      <c r="DJO6" s="90"/>
      <c r="DJP6" s="90"/>
      <c r="DJQ6" s="90"/>
      <c r="DJR6" s="90"/>
      <c r="DJS6" s="90"/>
      <c r="DJT6" s="90"/>
      <c r="DJU6" s="90"/>
      <c r="DJV6" s="90"/>
      <c r="DJW6" s="90"/>
      <c r="DJX6" s="90"/>
      <c r="DJY6" s="90"/>
      <c r="DJZ6" s="90"/>
      <c r="DKA6" s="90"/>
      <c r="DKB6" s="90"/>
      <c r="DKC6" s="90"/>
      <c r="DKD6" s="90"/>
      <c r="DKE6" s="90"/>
      <c r="DKF6" s="90"/>
      <c r="DKG6" s="90"/>
      <c r="DKH6" s="90"/>
      <c r="DKI6" s="90"/>
      <c r="DKJ6" s="90"/>
      <c r="DKK6" s="90"/>
      <c r="DKL6" s="90"/>
      <c r="DKM6" s="90"/>
      <c r="DKN6" s="90"/>
      <c r="DKO6" s="90"/>
      <c r="DKP6" s="90"/>
      <c r="DKQ6" s="90"/>
      <c r="DKR6" s="90"/>
      <c r="DKS6" s="90"/>
      <c r="DKT6" s="90"/>
      <c r="DKU6" s="90"/>
      <c r="DKV6" s="90"/>
      <c r="DKW6" s="90"/>
      <c r="DKX6" s="90"/>
      <c r="DKY6" s="90"/>
      <c r="DKZ6" s="90"/>
      <c r="DLA6" s="90"/>
      <c r="DLB6" s="90"/>
      <c r="DLC6" s="90"/>
      <c r="DLD6" s="90"/>
      <c r="DLE6" s="90"/>
      <c r="DLF6" s="90"/>
      <c r="DLG6" s="90"/>
      <c r="DLH6" s="90"/>
      <c r="DLI6" s="90"/>
      <c r="DLJ6" s="90"/>
      <c r="DLK6" s="90"/>
      <c r="DLL6" s="90"/>
      <c r="DLM6" s="90"/>
      <c r="DLN6" s="90"/>
      <c r="DLO6" s="90"/>
      <c r="DLP6" s="90"/>
      <c r="DLQ6" s="90"/>
      <c r="DLR6" s="90"/>
      <c r="DLS6" s="90"/>
      <c r="DLT6" s="90"/>
      <c r="DLU6" s="90"/>
      <c r="DLV6" s="90"/>
      <c r="DLW6" s="90"/>
      <c r="DLX6" s="90"/>
      <c r="DLY6" s="90"/>
      <c r="DLZ6" s="90"/>
      <c r="DMA6" s="90"/>
      <c r="DMB6" s="90"/>
      <c r="DMC6" s="90"/>
      <c r="DMD6" s="90"/>
      <c r="DME6" s="90"/>
      <c r="DMF6" s="90"/>
      <c r="DMG6" s="90"/>
      <c r="DMH6" s="90"/>
      <c r="DMI6" s="90"/>
      <c r="DMJ6" s="90"/>
      <c r="DMK6" s="90"/>
      <c r="DML6" s="90"/>
      <c r="DMM6" s="90"/>
      <c r="DMN6" s="90"/>
      <c r="DMO6" s="90"/>
      <c r="DMP6" s="90"/>
      <c r="DMQ6" s="90"/>
      <c r="DMR6" s="90"/>
      <c r="DMS6" s="90"/>
      <c r="DMT6" s="90"/>
      <c r="DMU6" s="90"/>
      <c r="DMV6" s="90"/>
      <c r="DMW6" s="90"/>
      <c r="DMX6" s="90"/>
      <c r="DMY6" s="90"/>
      <c r="DMZ6" s="90"/>
      <c r="DNA6" s="90"/>
      <c r="DNB6" s="90"/>
      <c r="DNC6" s="90"/>
      <c r="DND6" s="90"/>
      <c r="DNE6" s="90"/>
      <c r="DNF6" s="90"/>
      <c r="DNG6" s="90"/>
      <c r="DNH6" s="90"/>
      <c r="DNI6" s="90"/>
      <c r="DNJ6" s="90"/>
      <c r="DNK6" s="90"/>
      <c r="DNL6" s="90"/>
      <c r="DNM6" s="90"/>
      <c r="DNN6" s="90"/>
      <c r="DNO6" s="90"/>
      <c r="DNP6" s="90"/>
      <c r="DNQ6" s="90"/>
      <c r="DNR6" s="90"/>
      <c r="DNS6" s="90"/>
      <c r="DNT6" s="90"/>
      <c r="DNU6" s="90"/>
      <c r="DNV6" s="90"/>
      <c r="DNW6" s="90"/>
      <c r="DNX6" s="90"/>
      <c r="DNY6" s="90"/>
      <c r="DNZ6" s="90"/>
      <c r="DOA6" s="90"/>
      <c r="DOB6" s="90"/>
      <c r="DOC6" s="90"/>
      <c r="DOD6" s="90"/>
      <c r="DOE6" s="90"/>
      <c r="DOF6" s="90"/>
      <c r="DOG6" s="90"/>
      <c r="DOH6" s="90"/>
      <c r="DOI6" s="90"/>
      <c r="DOJ6" s="90"/>
      <c r="DOK6" s="90"/>
      <c r="DOL6" s="90"/>
      <c r="DOM6" s="90"/>
      <c r="DON6" s="90"/>
      <c r="DOO6" s="90"/>
      <c r="DOP6" s="90"/>
      <c r="DOQ6" s="90"/>
      <c r="DOR6" s="90"/>
      <c r="DOS6" s="90"/>
      <c r="DOT6" s="90"/>
      <c r="DOU6" s="90"/>
      <c r="DOV6" s="90"/>
      <c r="DOW6" s="90"/>
      <c r="DOX6" s="90"/>
      <c r="DOY6" s="90"/>
      <c r="DOZ6" s="90"/>
      <c r="DPA6" s="90"/>
      <c r="DPB6" s="90"/>
      <c r="DPC6" s="90"/>
      <c r="DPD6" s="90"/>
      <c r="DPE6" s="90"/>
      <c r="DPF6" s="90"/>
      <c r="DPG6" s="90"/>
      <c r="DPH6" s="90"/>
      <c r="DPI6" s="90"/>
      <c r="DPJ6" s="90"/>
      <c r="DPK6" s="90"/>
      <c r="DPL6" s="90"/>
      <c r="DPM6" s="90"/>
      <c r="DPN6" s="90"/>
      <c r="DPO6" s="90"/>
      <c r="DPP6" s="90"/>
      <c r="DPQ6" s="90"/>
      <c r="DPR6" s="90"/>
      <c r="DPS6" s="90"/>
      <c r="DPT6" s="90"/>
      <c r="DPU6" s="90"/>
      <c r="DPV6" s="90"/>
      <c r="DPW6" s="90"/>
      <c r="DPX6" s="90"/>
      <c r="DPY6" s="90"/>
      <c r="DPZ6" s="90"/>
      <c r="DQA6" s="90"/>
      <c r="DQB6" s="90"/>
      <c r="DQC6" s="90"/>
      <c r="DQD6" s="90"/>
      <c r="DQE6" s="90"/>
      <c r="DQF6" s="90"/>
      <c r="DQG6" s="90"/>
      <c r="DQH6" s="90"/>
      <c r="DQI6" s="90"/>
      <c r="DQJ6" s="90"/>
      <c r="DQK6" s="90"/>
      <c r="DQL6" s="90"/>
      <c r="DQM6" s="90"/>
      <c r="DQN6" s="90"/>
      <c r="DQO6" s="90"/>
      <c r="DQP6" s="90"/>
      <c r="DQQ6" s="90"/>
      <c r="DQR6" s="90"/>
      <c r="DQS6" s="90"/>
      <c r="DQT6" s="90"/>
      <c r="DQU6" s="90"/>
      <c r="DQV6" s="90"/>
      <c r="DQW6" s="90"/>
      <c r="DQX6" s="90"/>
      <c r="DQY6" s="90"/>
      <c r="DQZ6" s="90"/>
      <c r="DRA6" s="90"/>
      <c r="DRB6" s="90"/>
      <c r="DRC6" s="90"/>
      <c r="DRD6" s="90"/>
      <c r="DRE6" s="90"/>
      <c r="DRF6" s="90"/>
      <c r="DRG6" s="90"/>
      <c r="DRH6" s="90"/>
      <c r="DRI6" s="90"/>
      <c r="DRJ6" s="90"/>
      <c r="DRK6" s="90"/>
      <c r="DRL6" s="90"/>
      <c r="DRM6" s="90"/>
      <c r="DRN6" s="90"/>
      <c r="DRO6" s="90"/>
      <c r="DRP6" s="90"/>
      <c r="DRQ6" s="90"/>
      <c r="DRR6" s="90"/>
      <c r="DRS6" s="90"/>
      <c r="DRT6" s="90"/>
      <c r="DRU6" s="90"/>
      <c r="DRV6" s="90"/>
      <c r="DRW6" s="90"/>
      <c r="DRX6" s="90"/>
      <c r="DRY6" s="90"/>
      <c r="DRZ6" s="90"/>
      <c r="DSA6" s="90"/>
      <c r="DSB6" s="90"/>
      <c r="DSC6" s="90"/>
      <c r="DSD6" s="90"/>
      <c r="DSE6" s="90"/>
      <c r="DSF6" s="90"/>
      <c r="DSG6" s="90"/>
      <c r="DSH6" s="90"/>
      <c r="DSI6" s="90"/>
      <c r="DSJ6" s="90"/>
      <c r="DSK6" s="90"/>
      <c r="DSL6" s="90"/>
      <c r="DSM6" s="90"/>
      <c r="DSN6" s="90"/>
      <c r="DSO6" s="90"/>
      <c r="DSP6" s="90"/>
      <c r="DSQ6" s="90"/>
      <c r="DSR6" s="90"/>
      <c r="DSS6" s="90"/>
      <c r="DST6" s="90"/>
      <c r="DSU6" s="90"/>
      <c r="DSV6" s="90"/>
      <c r="DSW6" s="90"/>
      <c r="DSX6" s="90"/>
      <c r="DSY6" s="90"/>
      <c r="DSZ6" s="90"/>
      <c r="DTA6" s="90"/>
      <c r="DTB6" s="90"/>
      <c r="DTC6" s="90"/>
      <c r="DTD6" s="90"/>
      <c r="DTE6" s="90"/>
      <c r="DTF6" s="90"/>
      <c r="DTG6" s="90"/>
      <c r="DTH6" s="90"/>
      <c r="DTI6" s="90"/>
      <c r="DTJ6" s="90"/>
      <c r="DTK6" s="90"/>
      <c r="DTL6" s="90"/>
      <c r="DTM6" s="90"/>
      <c r="DTN6" s="90"/>
      <c r="DTO6" s="90"/>
      <c r="DTP6" s="90"/>
      <c r="DTQ6" s="90"/>
      <c r="DTR6" s="90"/>
      <c r="DTS6" s="90"/>
      <c r="DTT6" s="90"/>
      <c r="DTU6" s="90"/>
      <c r="DTV6" s="90"/>
      <c r="DTW6" s="90"/>
      <c r="DTX6" s="90"/>
      <c r="DTY6" s="90"/>
      <c r="DTZ6" s="90"/>
      <c r="DUA6" s="90"/>
      <c r="DUB6" s="90"/>
      <c r="DUC6" s="90"/>
      <c r="DUD6" s="90"/>
      <c r="DUE6" s="90"/>
      <c r="DUF6" s="90"/>
      <c r="DUG6" s="90"/>
      <c r="DUH6" s="90"/>
      <c r="DUI6" s="90"/>
      <c r="DUJ6" s="90"/>
      <c r="DUK6" s="90"/>
      <c r="DUL6" s="90"/>
      <c r="DUM6" s="90"/>
      <c r="DUN6" s="90"/>
      <c r="DUO6" s="90"/>
      <c r="DUP6" s="90"/>
      <c r="DUQ6" s="90"/>
      <c r="DUR6" s="90"/>
      <c r="DUS6" s="90"/>
      <c r="DUT6" s="90"/>
      <c r="DUU6" s="90"/>
      <c r="DUV6" s="90"/>
      <c r="DUW6" s="90"/>
      <c r="DUX6" s="90"/>
      <c r="DUY6" s="90"/>
      <c r="DUZ6" s="90"/>
      <c r="DVA6" s="90"/>
      <c r="DVB6" s="90"/>
      <c r="DVC6" s="90"/>
      <c r="DVD6" s="90"/>
      <c r="DVE6" s="90"/>
      <c r="DVF6" s="90"/>
      <c r="DVG6" s="90"/>
      <c r="DVH6" s="90"/>
      <c r="DVI6" s="90"/>
      <c r="DVJ6" s="90"/>
      <c r="DVK6" s="90"/>
      <c r="DVL6" s="90"/>
      <c r="DVM6" s="90"/>
      <c r="DVN6" s="90"/>
      <c r="DVO6" s="90"/>
      <c r="DVP6" s="90"/>
      <c r="DVQ6" s="90"/>
      <c r="DVR6" s="90"/>
      <c r="DVS6" s="90"/>
      <c r="DVT6" s="90"/>
      <c r="DVU6" s="90"/>
      <c r="DVV6" s="90"/>
      <c r="DVW6" s="90"/>
      <c r="DVX6" s="90"/>
      <c r="DVY6" s="90"/>
      <c r="DVZ6" s="90"/>
      <c r="DWA6" s="90"/>
      <c r="DWB6" s="90"/>
      <c r="DWC6" s="90"/>
      <c r="DWD6" s="90"/>
      <c r="DWE6" s="90"/>
      <c r="DWF6" s="90"/>
      <c r="DWG6" s="90"/>
      <c r="DWH6" s="90"/>
      <c r="DWI6" s="90"/>
      <c r="DWJ6" s="90"/>
      <c r="DWK6" s="90"/>
      <c r="DWL6" s="90"/>
      <c r="DWM6" s="90"/>
      <c r="DWN6" s="90"/>
      <c r="DWO6" s="90"/>
      <c r="DWP6" s="90"/>
      <c r="DWQ6" s="90"/>
      <c r="DWR6" s="90"/>
      <c r="DWS6" s="90"/>
      <c r="DWT6" s="90"/>
      <c r="DWU6" s="90"/>
      <c r="DWV6" s="90"/>
      <c r="DWW6" s="90"/>
      <c r="DWX6" s="90"/>
      <c r="DWY6" s="90"/>
      <c r="DWZ6" s="90"/>
      <c r="DXA6" s="90"/>
      <c r="DXB6" s="90"/>
      <c r="DXC6" s="90"/>
      <c r="DXD6" s="90"/>
      <c r="DXE6" s="90"/>
      <c r="DXF6" s="90"/>
      <c r="DXG6" s="90"/>
      <c r="DXH6" s="90"/>
      <c r="DXI6" s="90"/>
      <c r="DXJ6" s="90"/>
      <c r="DXK6" s="90"/>
      <c r="DXL6" s="90"/>
      <c r="DXM6" s="90"/>
      <c r="DXN6" s="90"/>
      <c r="DXO6" s="90"/>
      <c r="DXP6" s="90"/>
      <c r="DXQ6" s="90"/>
      <c r="DXR6" s="90"/>
      <c r="DXS6" s="90"/>
      <c r="DXT6" s="90"/>
      <c r="DXU6" s="90"/>
      <c r="DXV6" s="90"/>
      <c r="DXW6" s="90"/>
      <c r="DXX6" s="90"/>
      <c r="DXY6" s="90"/>
      <c r="DXZ6" s="90"/>
      <c r="DYA6" s="90"/>
      <c r="DYB6" s="90"/>
      <c r="DYC6" s="90"/>
      <c r="DYD6" s="90"/>
      <c r="DYE6" s="90"/>
      <c r="DYF6" s="90"/>
      <c r="DYG6" s="90"/>
      <c r="DYH6" s="90"/>
      <c r="DYI6" s="90"/>
      <c r="DYJ6" s="90"/>
      <c r="DYK6" s="90"/>
      <c r="DYL6" s="90"/>
      <c r="DYM6" s="90"/>
      <c r="DYN6" s="90"/>
      <c r="DYO6" s="90"/>
      <c r="DYP6" s="90"/>
      <c r="DYQ6" s="90"/>
      <c r="DYR6" s="90"/>
      <c r="DYS6" s="90"/>
      <c r="DYT6" s="90"/>
      <c r="DYU6" s="90"/>
      <c r="DYV6" s="90"/>
      <c r="DYW6" s="90"/>
      <c r="DYX6" s="90"/>
      <c r="DYY6" s="90"/>
      <c r="DYZ6" s="90"/>
      <c r="DZA6" s="90"/>
      <c r="DZB6" s="90"/>
      <c r="DZC6" s="90"/>
      <c r="DZD6" s="90"/>
      <c r="DZE6" s="90"/>
      <c r="DZF6" s="90"/>
      <c r="DZG6" s="90"/>
      <c r="DZH6" s="90"/>
      <c r="DZI6" s="90"/>
      <c r="DZJ6" s="90"/>
      <c r="DZK6" s="90"/>
      <c r="DZL6" s="90"/>
      <c r="DZM6" s="90"/>
      <c r="DZN6" s="90"/>
      <c r="DZO6" s="90"/>
      <c r="DZP6" s="90"/>
      <c r="DZQ6" s="90"/>
      <c r="DZR6" s="90"/>
      <c r="DZS6" s="90"/>
      <c r="DZT6" s="90"/>
      <c r="DZU6" s="90"/>
      <c r="DZV6" s="90"/>
      <c r="DZW6" s="90"/>
      <c r="DZX6" s="90"/>
      <c r="DZY6" s="90"/>
      <c r="DZZ6" s="90"/>
      <c r="EAA6" s="90"/>
      <c r="EAB6" s="90"/>
      <c r="EAC6" s="90"/>
      <c r="EAD6" s="90"/>
      <c r="EAE6" s="90"/>
      <c r="EAF6" s="90"/>
      <c r="EAG6" s="90"/>
      <c r="EAH6" s="90"/>
      <c r="EAI6" s="90"/>
      <c r="EAJ6" s="90"/>
      <c r="EAK6" s="90"/>
      <c r="EAL6" s="90"/>
      <c r="EAM6" s="90"/>
      <c r="EAN6" s="90"/>
      <c r="EAO6" s="90"/>
      <c r="EAP6" s="90"/>
      <c r="EAQ6" s="90"/>
      <c r="EAR6" s="90"/>
      <c r="EAS6" s="90"/>
      <c r="EAT6" s="90"/>
      <c r="EAU6" s="90"/>
      <c r="EAV6" s="90"/>
      <c r="EAW6" s="90"/>
      <c r="EAX6" s="90"/>
      <c r="EAY6" s="90"/>
      <c r="EAZ6" s="90"/>
      <c r="EBA6" s="90"/>
      <c r="EBB6" s="90"/>
      <c r="EBC6" s="90"/>
      <c r="EBD6" s="90"/>
      <c r="EBE6" s="90"/>
      <c r="EBF6" s="90"/>
      <c r="EBG6" s="90"/>
      <c r="EBH6" s="90"/>
      <c r="EBI6" s="90"/>
      <c r="EBJ6" s="90"/>
      <c r="EBK6" s="90"/>
      <c r="EBL6" s="90"/>
      <c r="EBM6" s="90"/>
      <c r="EBN6" s="90"/>
      <c r="EBO6" s="90"/>
      <c r="EBP6" s="90"/>
      <c r="EBQ6" s="90"/>
      <c r="EBR6" s="90"/>
      <c r="EBS6" s="90"/>
      <c r="EBT6" s="90"/>
      <c r="EBU6" s="90"/>
      <c r="EBV6" s="90"/>
      <c r="EBW6" s="90"/>
      <c r="EBX6" s="90"/>
      <c r="EBY6" s="90"/>
      <c r="EBZ6" s="90"/>
      <c r="ECA6" s="90"/>
      <c r="ECB6" s="90"/>
      <c r="ECC6" s="90"/>
      <c r="ECD6" s="90"/>
      <c r="ECE6" s="90"/>
      <c r="ECF6" s="90"/>
      <c r="ECG6" s="90"/>
      <c r="ECH6" s="90"/>
      <c r="ECI6" s="90"/>
      <c r="ECJ6" s="90"/>
      <c r="ECK6" s="90"/>
      <c r="ECL6" s="90"/>
      <c r="ECM6" s="90"/>
      <c r="ECN6" s="90"/>
      <c r="ECO6" s="90"/>
      <c r="ECP6" s="90"/>
      <c r="ECQ6" s="90"/>
      <c r="ECR6" s="90"/>
      <c r="ECS6" s="90"/>
      <c r="ECT6" s="90"/>
      <c r="ECU6" s="90"/>
      <c r="ECV6" s="90"/>
      <c r="ECW6" s="90"/>
      <c r="ECX6" s="90"/>
      <c r="ECY6" s="90"/>
      <c r="ECZ6" s="90"/>
      <c r="EDA6" s="90"/>
      <c r="EDB6" s="90"/>
      <c r="EDC6" s="90"/>
      <c r="EDD6" s="90"/>
      <c r="EDE6" s="90"/>
      <c r="EDF6" s="90"/>
      <c r="EDG6" s="90"/>
      <c r="EDH6" s="90"/>
      <c r="EDI6" s="90"/>
      <c r="EDJ6" s="90"/>
      <c r="EDK6" s="90"/>
      <c r="EDL6" s="90"/>
      <c r="EDM6" s="90"/>
      <c r="EDN6" s="90"/>
      <c r="EDO6" s="90"/>
      <c r="EDP6" s="90"/>
      <c r="EDQ6" s="90"/>
      <c r="EDR6" s="90"/>
      <c r="EDS6" s="90"/>
      <c r="EDT6" s="90"/>
      <c r="EDU6" s="90"/>
      <c r="EDV6" s="90"/>
      <c r="EDW6" s="90"/>
      <c r="EDX6" s="90"/>
      <c r="EDY6" s="90"/>
      <c r="EDZ6" s="90"/>
      <c r="EEA6" s="90"/>
      <c r="EEB6" s="90"/>
      <c r="EEC6" s="90"/>
      <c r="EED6" s="90"/>
      <c r="EEE6" s="90"/>
      <c r="EEF6" s="90"/>
      <c r="EEG6" s="90"/>
      <c r="EEH6" s="90"/>
      <c r="EEI6" s="90"/>
      <c r="EEJ6" s="90"/>
      <c r="EEK6" s="90"/>
      <c r="EEL6" s="90"/>
      <c r="EEM6" s="90"/>
      <c r="EEN6" s="90"/>
      <c r="EEO6" s="90"/>
      <c r="EEP6" s="90"/>
      <c r="EEQ6" s="90"/>
      <c r="EER6" s="90"/>
      <c r="EES6" s="90"/>
      <c r="EET6" s="90"/>
      <c r="EEU6" s="90"/>
      <c r="EEV6" s="90"/>
      <c r="EEW6" s="90"/>
      <c r="EEX6" s="90"/>
      <c r="EEY6" s="90"/>
      <c r="EEZ6" s="90"/>
      <c r="EFA6" s="90"/>
      <c r="EFB6" s="90"/>
      <c r="EFC6" s="90"/>
      <c r="EFD6" s="90"/>
      <c r="EFE6" s="90"/>
      <c r="EFF6" s="90"/>
      <c r="EFG6" s="90"/>
      <c r="EFH6" s="90"/>
      <c r="EFI6" s="90"/>
      <c r="EFJ6" s="90"/>
      <c r="EFK6" s="90"/>
      <c r="EFL6" s="90"/>
      <c r="EFM6" s="90"/>
      <c r="EFN6" s="90"/>
      <c r="EFO6" s="90"/>
      <c r="EFP6" s="90"/>
      <c r="EFQ6" s="90"/>
      <c r="EFR6" s="90"/>
      <c r="EFS6" s="90"/>
      <c r="EFT6" s="90"/>
      <c r="EFU6" s="90"/>
      <c r="EFV6" s="90"/>
      <c r="EFW6" s="90"/>
      <c r="EFX6" s="90"/>
      <c r="EFY6" s="90"/>
      <c r="EFZ6" s="90"/>
      <c r="EGA6" s="90"/>
      <c r="EGB6" s="90"/>
      <c r="EGC6" s="90"/>
      <c r="EGD6" s="90"/>
      <c r="EGE6" s="90"/>
      <c r="EGF6" s="90"/>
      <c r="EGG6" s="90"/>
      <c r="EGH6" s="90"/>
      <c r="EGI6" s="90"/>
      <c r="EGJ6" s="90"/>
      <c r="EGK6" s="90"/>
      <c r="EGL6" s="90"/>
      <c r="EGM6" s="90"/>
      <c r="EGN6" s="90"/>
      <c r="EGO6" s="90"/>
      <c r="EGP6" s="90"/>
      <c r="EGQ6" s="90"/>
      <c r="EGR6" s="90"/>
      <c r="EGS6" s="90"/>
      <c r="EGT6" s="90"/>
      <c r="EGU6" s="90"/>
      <c r="EGV6" s="90"/>
      <c r="EGW6" s="90"/>
      <c r="EGX6" s="90"/>
      <c r="EGY6" s="90"/>
      <c r="EGZ6" s="90"/>
      <c r="EHA6" s="90"/>
      <c r="EHB6" s="90"/>
      <c r="EHC6" s="90"/>
      <c r="EHD6" s="90"/>
      <c r="EHE6" s="90"/>
      <c r="EHF6" s="90"/>
      <c r="EHG6" s="90"/>
      <c r="EHH6" s="90"/>
      <c r="EHI6" s="90"/>
      <c r="EHJ6" s="90"/>
      <c r="EHK6" s="90"/>
      <c r="EHL6" s="90"/>
      <c r="EHM6" s="90"/>
      <c r="EHN6" s="90"/>
      <c r="EHO6" s="90"/>
      <c r="EHP6" s="90"/>
      <c r="EHQ6" s="90"/>
      <c r="EHR6" s="90"/>
      <c r="EHS6" s="90"/>
      <c r="EHT6" s="90"/>
      <c r="EHU6" s="90"/>
      <c r="EHV6" s="90"/>
      <c r="EHW6" s="90"/>
      <c r="EHX6" s="90"/>
      <c r="EHY6" s="90"/>
      <c r="EHZ6" s="90"/>
      <c r="EIA6" s="90"/>
      <c r="EIB6" s="90"/>
      <c r="EIC6" s="90"/>
      <c r="EID6" s="90"/>
      <c r="EIE6" s="90"/>
      <c r="EIF6" s="90"/>
      <c r="EIG6" s="90"/>
      <c r="EIH6" s="90"/>
      <c r="EII6" s="90"/>
      <c r="EIJ6" s="90"/>
      <c r="EIK6" s="90"/>
      <c r="EIL6" s="90"/>
      <c r="EIM6" s="90"/>
      <c r="EIN6" s="90"/>
      <c r="EIO6" s="90"/>
      <c r="EIP6" s="90"/>
      <c r="EIQ6" s="90"/>
      <c r="EIR6" s="90"/>
      <c r="EIS6" s="90"/>
      <c r="EIT6" s="90"/>
      <c r="EIU6" s="90"/>
      <c r="EIV6" s="90"/>
      <c r="EIW6" s="90"/>
      <c r="EIX6" s="90"/>
      <c r="EIY6" s="90"/>
      <c r="EIZ6" s="90"/>
      <c r="EJA6" s="90"/>
      <c r="EJB6" s="90"/>
      <c r="EJC6" s="90"/>
      <c r="EJD6" s="90"/>
      <c r="EJE6" s="90"/>
      <c r="EJF6" s="90"/>
      <c r="EJG6" s="90"/>
      <c r="EJH6" s="90"/>
      <c r="EJI6" s="90"/>
      <c r="EJJ6" s="90"/>
      <c r="EJK6" s="90"/>
      <c r="EJL6" s="90"/>
      <c r="EJM6" s="90"/>
      <c r="EJN6" s="90"/>
      <c r="EJO6" s="90"/>
      <c r="EJP6" s="90"/>
      <c r="EJQ6" s="90"/>
      <c r="EJR6" s="90"/>
      <c r="EJS6" s="90"/>
      <c r="EJT6" s="90"/>
      <c r="EJU6" s="90"/>
      <c r="EJV6" s="90"/>
      <c r="EJW6" s="90"/>
      <c r="EJX6" s="90"/>
      <c r="EJY6" s="90"/>
      <c r="EJZ6" s="90"/>
      <c r="EKA6" s="90"/>
      <c r="EKB6" s="90"/>
      <c r="EKC6" s="90"/>
      <c r="EKD6" s="90"/>
      <c r="EKE6" s="90"/>
      <c r="EKF6" s="90"/>
      <c r="EKG6" s="90"/>
      <c r="EKH6" s="90"/>
      <c r="EKI6" s="90"/>
      <c r="EKJ6" s="90"/>
      <c r="EKK6" s="90"/>
      <c r="EKL6" s="90"/>
      <c r="EKM6" s="90"/>
      <c r="EKN6" s="90"/>
      <c r="EKO6" s="90"/>
      <c r="EKP6" s="90"/>
      <c r="EKQ6" s="90"/>
      <c r="EKR6" s="90"/>
      <c r="EKS6" s="90"/>
      <c r="EKT6" s="90"/>
      <c r="EKU6" s="90"/>
      <c r="EKV6" s="90"/>
      <c r="EKW6" s="90"/>
      <c r="EKX6" s="90"/>
      <c r="EKY6" s="90"/>
      <c r="EKZ6" s="90"/>
      <c r="ELA6" s="90"/>
      <c r="ELB6" s="90"/>
      <c r="ELC6" s="90"/>
      <c r="ELD6" s="90"/>
      <c r="ELE6" s="90"/>
      <c r="ELF6" s="90"/>
      <c r="ELG6" s="90"/>
      <c r="ELH6" s="90"/>
      <c r="ELI6" s="90"/>
      <c r="ELJ6" s="90"/>
      <c r="ELK6" s="90"/>
      <c r="ELL6" s="90"/>
      <c r="ELM6" s="90"/>
      <c r="ELN6" s="90"/>
      <c r="ELO6" s="90"/>
      <c r="ELP6" s="90"/>
      <c r="ELQ6" s="90"/>
      <c r="ELR6" s="90"/>
      <c r="ELS6" s="90"/>
      <c r="ELT6" s="90"/>
      <c r="ELU6" s="90"/>
      <c r="ELV6" s="90"/>
      <c r="ELW6" s="90"/>
      <c r="ELX6" s="90"/>
      <c r="ELY6" s="90"/>
      <c r="ELZ6" s="90"/>
      <c r="EMA6" s="90"/>
      <c r="EMB6" s="90"/>
      <c r="EMC6" s="90"/>
      <c r="EMD6" s="90"/>
      <c r="EME6" s="90"/>
      <c r="EMF6" s="90"/>
      <c r="EMG6" s="90"/>
      <c r="EMH6" s="90"/>
      <c r="EMI6" s="90"/>
      <c r="EMJ6" s="90"/>
      <c r="EMK6" s="90"/>
      <c r="EML6" s="90"/>
      <c r="EMM6" s="90"/>
      <c r="EMN6" s="90"/>
      <c r="EMO6" s="90"/>
      <c r="EMP6" s="90"/>
      <c r="EMQ6" s="90"/>
      <c r="EMR6" s="90"/>
      <c r="EMS6" s="90"/>
      <c r="EMT6" s="90"/>
      <c r="EMU6" s="90"/>
      <c r="EMV6" s="90"/>
      <c r="EMW6" s="90"/>
      <c r="EMX6" s="90"/>
      <c r="EMY6" s="90"/>
      <c r="EMZ6" s="90"/>
      <c r="ENA6" s="90"/>
      <c r="ENB6" s="90"/>
      <c r="ENC6" s="90"/>
      <c r="END6" s="90"/>
      <c r="ENE6" s="90"/>
      <c r="ENF6" s="90"/>
      <c r="ENG6" s="90"/>
      <c r="ENH6" s="90"/>
      <c r="ENI6" s="90"/>
      <c r="ENJ6" s="90"/>
      <c r="ENK6" s="90"/>
      <c r="ENL6" s="90"/>
      <c r="ENM6" s="90"/>
      <c r="ENN6" s="90"/>
      <c r="ENO6" s="90"/>
      <c r="ENP6" s="90"/>
      <c r="ENQ6" s="90"/>
      <c r="ENR6" s="90"/>
      <c r="ENS6" s="90"/>
      <c r="ENT6" s="90"/>
      <c r="ENU6" s="90"/>
      <c r="ENV6" s="90"/>
      <c r="ENW6" s="90"/>
      <c r="ENX6" s="90"/>
      <c r="ENY6" s="90"/>
      <c r="ENZ6" s="90"/>
      <c r="EOA6" s="90"/>
      <c r="EOB6" s="90"/>
      <c r="EOC6" s="90"/>
      <c r="EOD6" s="90"/>
      <c r="EOE6" s="90"/>
      <c r="EOF6" s="90"/>
      <c r="EOG6" s="90"/>
      <c r="EOH6" s="90"/>
      <c r="EOI6" s="90"/>
      <c r="EOJ6" s="90"/>
      <c r="EOK6" s="90"/>
      <c r="EOL6" s="90"/>
      <c r="EOM6" s="90"/>
      <c r="EON6" s="90"/>
      <c r="EOO6" s="90"/>
      <c r="EOP6" s="90"/>
      <c r="EOQ6" s="90"/>
      <c r="EOR6" s="90"/>
      <c r="EOS6" s="90"/>
      <c r="EOT6" s="90"/>
      <c r="EOU6" s="90"/>
      <c r="EOV6" s="90"/>
      <c r="EOW6" s="90"/>
      <c r="EOX6" s="90"/>
      <c r="EOY6" s="90"/>
      <c r="EOZ6" s="90"/>
      <c r="EPA6" s="90"/>
      <c r="EPB6" s="90"/>
      <c r="EPC6" s="90"/>
      <c r="EPD6" s="90"/>
      <c r="EPE6" s="90"/>
      <c r="EPF6" s="90"/>
      <c r="EPG6" s="90"/>
      <c r="EPH6" s="90"/>
      <c r="EPI6" s="90"/>
      <c r="EPJ6" s="90"/>
      <c r="EPK6" s="90"/>
      <c r="EPL6" s="90"/>
      <c r="EPM6" s="90"/>
      <c r="EPN6" s="90"/>
      <c r="EPO6" s="90"/>
      <c r="EPP6" s="90"/>
      <c r="EPQ6" s="90"/>
      <c r="EPR6" s="90"/>
      <c r="EPS6" s="90"/>
      <c r="EPT6" s="90"/>
      <c r="EPU6" s="90"/>
      <c r="EPV6" s="90"/>
      <c r="EPW6" s="90"/>
      <c r="EPX6" s="90"/>
      <c r="EPY6" s="90"/>
      <c r="EPZ6" s="90"/>
      <c r="EQA6" s="90"/>
      <c r="EQB6" s="90"/>
      <c r="EQC6" s="90"/>
      <c r="EQD6" s="90"/>
      <c r="EQE6" s="90"/>
      <c r="EQF6" s="90"/>
      <c r="EQG6" s="90"/>
      <c r="EQH6" s="90"/>
      <c r="EQI6" s="90"/>
      <c r="EQJ6" s="90"/>
      <c r="EQK6" s="90"/>
      <c r="EQL6" s="90"/>
      <c r="EQM6" s="90"/>
      <c r="EQN6" s="90"/>
      <c r="EQO6" s="90"/>
      <c r="EQP6" s="90"/>
      <c r="EQQ6" s="90"/>
      <c r="EQR6" s="90"/>
      <c r="EQS6" s="90"/>
      <c r="EQT6" s="90"/>
      <c r="EQU6" s="90"/>
      <c r="EQV6" s="90"/>
      <c r="EQW6" s="90"/>
      <c r="EQX6" s="90"/>
      <c r="EQY6" s="90"/>
      <c r="EQZ6" s="90"/>
      <c r="ERA6" s="90"/>
      <c r="ERB6" s="90"/>
      <c r="ERC6" s="90"/>
      <c r="ERD6" s="90"/>
      <c r="ERE6" s="90"/>
      <c r="ERF6" s="90"/>
      <c r="ERG6" s="90"/>
      <c r="ERH6" s="90"/>
      <c r="ERI6" s="90"/>
      <c r="ERJ6" s="90"/>
      <c r="ERK6" s="90"/>
      <c r="ERL6" s="90"/>
      <c r="ERM6" s="90"/>
      <c r="ERN6" s="90"/>
      <c r="ERO6" s="90"/>
      <c r="ERP6" s="90"/>
      <c r="ERQ6" s="90"/>
      <c r="ERR6" s="90"/>
      <c r="ERS6" s="90"/>
      <c r="ERT6" s="90"/>
      <c r="ERU6" s="90"/>
      <c r="ERV6" s="90"/>
      <c r="ERW6" s="90"/>
      <c r="ERX6" s="90"/>
      <c r="ERY6" s="90"/>
      <c r="ERZ6" s="90"/>
      <c r="ESA6" s="90"/>
      <c r="ESB6" s="90"/>
      <c r="ESC6" s="90"/>
      <c r="ESD6" s="90"/>
      <c r="ESE6" s="90"/>
      <c r="ESF6" s="90"/>
      <c r="ESG6" s="90"/>
      <c r="ESH6" s="90"/>
      <c r="ESI6" s="90"/>
      <c r="ESJ6" s="90"/>
      <c r="ESK6" s="90"/>
      <c r="ESL6" s="90"/>
      <c r="ESM6" s="90"/>
      <c r="ESN6" s="90"/>
      <c r="ESO6" s="90"/>
      <c r="ESP6" s="90"/>
      <c r="ESQ6" s="90"/>
      <c r="ESR6" s="90"/>
      <c r="ESS6" s="90"/>
      <c r="EST6" s="90"/>
      <c r="ESU6" s="90"/>
      <c r="ESV6" s="90"/>
      <c r="ESW6" s="90"/>
      <c r="ESX6" s="90"/>
      <c r="ESY6" s="90"/>
      <c r="ESZ6" s="90"/>
      <c r="ETA6" s="90"/>
      <c r="ETB6" s="90"/>
      <c r="ETC6" s="90"/>
      <c r="ETD6" s="90"/>
      <c r="ETE6" s="90"/>
      <c r="ETF6" s="90"/>
      <c r="ETG6" s="90"/>
      <c r="ETH6" s="90"/>
      <c r="ETI6" s="90"/>
      <c r="ETJ6" s="90"/>
      <c r="ETK6" s="90"/>
      <c r="ETL6" s="90"/>
      <c r="ETM6" s="90"/>
      <c r="ETN6" s="90"/>
      <c r="ETO6" s="90"/>
      <c r="ETP6" s="90"/>
      <c r="ETQ6" s="90"/>
      <c r="ETR6" s="90"/>
      <c r="ETS6" s="90"/>
      <c r="ETT6" s="90"/>
      <c r="ETU6" s="90"/>
      <c r="ETV6" s="90"/>
      <c r="ETW6" s="90"/>
      <c r="ETX6" s="90"/>
      <c r="ETY6" s="90"/>
      <c r="ETZ6" s="90"/>
      <c r="EUA6" s="90"/>
      <c r="EUB6" s="90"/>
      <c r="EUC6" s="90"/>
      <c r="EUD6" s="90"/>
      <c r="EUE6" s="90"/>
      <c r="EUF6" s="90"/>
      <c r="EUG6" s="90"/>
      <c r="EUH6" s="90"/>
      <c r="EUI6" s="90"/>
      <c r="EUJ6" s="90"/>
      <c r="EUK6" s="90"/>
      <c r="EUL6" s="90"/>
      <c r="EUM6" s="90"/>
      <c r="EUN6" s="90"/>
      <c r="EUO6" s="90"/>
      <c r="EUP6" s="90"/>
      <c r="EUQ6" s="90"/>
      <c r="EUR6" s="90"/>
      <c r="EUS6" s="90"/>
      <c r="EUT6" s="90"/>
      <c r="EUU6" s="90"/>
      <c r="EUV6" s="90"/>
      <c r="EUW6" s="90"/>
      <c r="EUX6" s="90"/>
      <c r="EUY6" s="90"/>
      <c r="EUZ6" s="90"/>
      <c r="EVA6" s="90"/>
      <c r="EVB6" s="90"/>
      <c r="EVC6" s="90"/>
      <c r="EVD6" s="90"/>
      <c r="EVE6" s="90"/>
      <c r="EVF6" s="90"/>
      <c r="EVG6" s="90"/>
      <c r="EVH6" s="90"/>
      <c r="EVI6" s="90"/>
      <c r="EVJ6" s="90"/>
      <c r="EVK6" s="90"/>
      <c r="EVL6" s="90"/>
      <c r="EVM6" s="90"/>
      <c r="EVN6" s="90"/>
      <c r="EVO6" s="90"/>
      <c r="EVP6" s="90"/>
      <c r="EVQ6" s="90"/>
      <c r="EVR6" s="90"/>
      <c r="EVS6" s="90"/>
      <c r="EVT6" s="90"/>
      <c r="EVU6" s="90"/>
      <c r="EVV6" s="90"/>
      <c r="EVW6" s="90"/>
      <c r="EVX6" s="90"/>
      <c r="EVY6" s="90"/>
      <c r="EVZ6" s="90"/>
      <c r="EWA6" s="90"/>
      <c r="EWB6" s="90"/>
      <c r="EWC6" s="90"/>
      <c r="EWD6" s="90"/>
      <c r="EWE6" s="90"/>
      <c r="EWF6" s="90"/>
      <c r="EWG6" s="90"/>
      <c r="EWH6" s="90"/>
      <c r="EWI6" s="90"/>
      <c r="EWJ6" s="90"/>
      <c r="EWK6" s="90"/>
      <c r="EWL6" s="90"/>
      <c r="EWM6" s="90"/>
      <c r="EWN6" s="90"/>
      <c r="EWO6" s="90"/>
      <c r="EWP6" s="90"/>
      <c r="EWQ6" s="90"/>
      <c r="EWR6" s="90"/>
      <c r="EWS6" s="90"/>
      <c r="EWT6" s="90"/>
      <c r="EWU6" s="90"/>
      <c r="EWV6" s="90"/>
      <c r="EWW6" s="90"/>
      <c r="EWX6" s="90"/>
      <c r="EWY6" s="90"/>
      <c r="EWZ6" s="90"/>
      <c r="EXA6" s="90"/>
      <c r="EXB6" s="90"/>
      <c r="EXC6" s="90"/>
      <c r="EXD6" s="90"/>
      <c r="EXE6" s="90"/>
      <c r="EXF6" s="90"/>
      <c r="EXG6" s="90"/>
      <c r="EXH6" s="90"/>
      <c r="EXI6" s="90"/>
      <c r="EXJ6" s="90"/>
      <c r="EXK6" s="90"/>
      <c r="EXL6" s="90"/>
      <c r="EXM6" s="90"/>
      <c r="EXN6" s="90"/>
      <c r="EXO6" s="90"/>
      <c r="EXP6" s="90"/>
      <c r="EXQ6" s="90"/>
      <c r="EXR6" s="90"/>
      <c r="EXS6" s="90"/>
      <c r="EXT6" s="90"/>
      <c r="EXU6" s="90"/>
      <c r="EXV6" s="90"/>
      <c r="EXW6" s="90"/>
      <c r="EXX6" s="90"/>
      <c r="EXY6" s="90"/>
      <c r="EXZ6" s="90"/>
      <c r="EYA6" s="90"/>
      <c r="EYB6" s="90"/>
      <c r="EYC6" s="90"/>
      <c r="EYD6" s="90"/>
      <c r="EYE6" s="90"/>
      <c r="EYF6" s="90"/>
      <c r="EYG6" s="90"/>
      <c r="EYH6" s="90"/>
      <c r="EYI6" s="90"/>
      <c r="EYJ6" s="90"/>
      <c r="EYK6" s="90"/>
      <c r="EYL6" s="90"/>
      <c r="EYM6" s="90"/>
      <c r="EYN6" s="90"/>
      <c r="EYO6" s="90"/>
      <c r="EYP6" s="90"/>
      <c r="EYQ6" s="90"/>
      <c r="EYR6" s="90"/>
      <c r="EYS6" s="90"/>
      <c r="EYT6" s="90"/>
      <c r="EYU6" s="90"/>
      <c r="EYV6" s="90"/>
      <c r="EYW6" s="90"/>
      <c r="EYX6" s="90"/>
      <c r="EYY6" s="90"/>
      <c r="EYZ6" s="90"/>
      <c r="EZA6" s="90"/>
      <c r="EZB6" s="90"/>
      <c r="EZC6" s="90"/>
      <c r="EZD6" s="90"/>
      <c r="EZE6" s="90"/>
      <c r="EZF6" s="90"/>
      <c r="EZG6" s="90"/>
      <c r="EZH6" s="90"/>
      <c r="EZI6" s="90"/>
      <c r="EZJ6" s="90"/>
      <c r="EZK6" s="90"/>
      <c r="EZL6" s="90"/>
      <c r="EZM6" s="90"/>
      <c r="EZN6" s="90"/>
      <c r="EZO6" s="90"/>
      <c r="EZP6" s="90"/>
      <c r="EZQ6" s="90"/>
      <c r="EZR6" s="90"/>
      <c r="EZS6" s="90"/>
      <c r="EZT6" s="90"/>
      <c r="EZU6" s="90"/>
      <c r="EZV6" s="90"/>
      <c r="EZW6" s="90"/>
      <c r="EZX6" s="90"/>
      <c r="EZY6" s="90"/>
      <c r="EZZ6" s="90"/>
      <c r="FAA6" s="90"/>
      <c r="FAB6" s="90"/>
      <c r="FAC6" s="90"/>
      <c r="FAD6" s="90"/>
      <c r="FAE6" s="90"/>
      <c r="FAF6" s="90"/>
      <c r="FAG6" s="90"/>
      <c r="FAH6" s="90"/>
      <c r="FAI6" s="90"/>
      <c r="FAJ6" s="90"/>
      <c r="FAK6" s="90"/>
      <c r="FAL6" s="90"/>
      <c r="FAM6" s="90"/>
      <c r="FAN6" s="90"/>
      <c r="FAO6" s="90"/>
      <c r="FAP6" s="90"/>
      <c r="FAQ6" s="90"/>
      <c r="FAR6" s="90"/>
      <c r="FAS6" s="90"/>
      <c r="FAT6" s="90"/>
      <c r="FAU6" s="90"/>
      <c r="FAV6" s="90"/>
      <c r="FAW6" s="90"/>
      <c r="FAX6" s="90"/>
      <c r="FAY6" s="90"/>
      <c r="FAZ6" s="90"/>
      <c r="FBA6" s="90"/>
      <c r="FBB6" s="90"/>
      <c r="FBC6" s="90"/>
      <c r="FBD6" s="90"/>
      <c r="FBE6" s="90"/>
      <c r="FBF6" s="90"/>
      <c r="FBG6" s="90"/>
      <c r="FBH6" s="90"/>
      <c r="FBI6" s="90"/>
      <c r="FBJ6" s="90"/>
      <c r="FBK6" s="90"/>
      <c r="FBL6" s="90"/>
      <c r="FBM6" s="90"/>
      <c r="FBN6" s="90"/>
      <c r="FBO6" s="90"/>
      <c r="FBP6" s="90"/>
      <c r="FBQ6" s="90"/>
      <c r="FBR6" s="90"/>
      <c r="FBS6" s="90"/>
      <c r="FBT6" s="90"/>
      <c r="FBU6" s="90"/>
      <c r="FBV6" s="90"/>
      <c r="FBW6" s="90"/>
      <c r="FBX6" s="90"/>
      <c r="FBY6" s="90"/>
      <c r="FBZ6" s="90"/>
      <c r="FCA6" s="90"/>
      <c r="FCB6" s="90"/>
      <c r="FCC6" s="90"/>
      <c r="FCD6" s="90"/>
      <c r="FCE6" s="90"/>
      <c r="FCF6" s="90"/>
      <c r="FCG6" s="90"/>
      <c r="FCH6" s="90"/>
      <c r="FCI6" s="90"/>
      <c r="FCJ6" s="90"/>
      <c r="FCK6" s="90"/>
      <c r="FCL6" s="90"/>
      <c r="FCM6" s="90"/>
      <c r="FCN6" s="90"/>
      <c r="FCO6" s="90"/>
      <c r="FCP6" s="90"/>
      <c r="FCQ6" s="90"/>
      <c r="FCR6" s="90"/>
      <c r="FCS6" s="90"/>
      <c r="FCT6" s="90"/>
      <c r="FCU6" s="90"/>
      <c r="FCV6" s="90"/>
      <c r="FCW6" s="90"/>
      <c r="FCX6" s="90"/>
      <c r="FCY6" s="90"/>
      <c r="FCZ6" s="90"/>
      <c r="FDA6" s="90"/>
      <c r="FDB6" s="90"/>
      <c r="FDC6" s="90"/>
      <c r="FDD6" s="90"/>
      <c r="FDE6" s="90"/>
      <c r="FDF6" s="90"/>
      <c r="FDG6" s="90"/>
      <c r="FDH6" s="90"/>
      <c r="FDI6" s="90"/>
      <c r="FDJ6" s="90"/>
      <c r="FDK6" s="90"/>
      <c r="FDL6" s="90"/>
      <c r="FDM6" s="90"/>
      <c r="FDN6" s="90"/>
      <c r="FDO6" s="90"/>
      <c r="FDP6" s="90"/>
      <c r="FDQ6" s="90"/>
      <c r="FDR6" s="90"/>
      <c r="FDS6" s="90"/>
      <c r="FDT6" s="90"/>
      <c r="FDU6" s="90"/>
      <c r="FDV6" s="90"/>
      <c r="FDW6" s="90"/>
      <c r="FDX6" s="90"/>
      <c r="FDY6" s="90"/>
      <c r="FDZ6" s="90"/>
      <c r="FEA6" s="90"/>
      <c r="FEB6" s="90"/>
      <c r="FEC6" s="90"/>
      <c r="FED6" s="90"/>
      <c r="FEE6" s="90"/>
      <c r="FEF6" s="90"/>
      <c r="FEG6" s="90"/>
      <c r="FEH6" s="90"/>
      <c r="FEI6" s="90"/>
      <c r="FEJ6" s="90"/>
      <c r="FEK6" s="90"/>
      <c r="FEL6" s="90"/>
      <c r="FEM6" s="90"/>
      <c r="FEN6" s="90"/>
      <c r="FEO6" s="90"/>
      <c r="FEP6" s="90"/>
      <c r="FEQ6" s="90"/>
      <c r="FER6" s="90"/>
      <c r="FES6" s="90"/>
      <c r="FET6" s="90"/>
      <c r="FEU6" s="90"/>
      <c r="FEV6" s="90"/>
      <c r="FEW6" s="90"/>
      <c r="FEX6" s="90"/>
      <c r="FEY6" s="90"/>
      <c r="FEZ6" s="90"/>
      <c r="FFA6" s="90"/>
      <c r="FFB6" s="90"/>
      <c r="FFC6" s="90"/>
      <c r="FFD6" s="90"/>
      <c r="FFE6" s="90"/>
      <c r="FFF6" s="90"/>
      <c r="FFG6" s="90"/>
      <c r="FFH6" s="90"/>
      <c r="FFI6" s="90"/>
      <c r="FFJ6" s="90"/>
      <c r="FFK6" s="90"/>
      <c r="FFL6" s="90"/>
      <c r="FFM6" s="90"/>
      <c r="FFN6" s="90"/>
      <c r="FFO6" s="90"/>
      <c r="FFP6" s="90"/>
      <c r="FFQ6" s="90"/>
      <c r="FFR6" s="90"/>
      <c r="FFS6" s="90"/>
      <c r="FFT6" s="90"/>
      <c r="FFU6" s="90"/>
      <c r="FFV6" s="90"/>
      <c r="FFW6" s="90"/>
      <c r="FFX6" s="90"/>
      <c r="FFY6" s="90"/>
      <c r="FFZ6" s="90"/>
      <c r="FGA6" s="90"/>
      <c r="FGB6" s="90"/>
      <c r="FGC6" s="90"/>
      <c r="FGD6" s="90"/>
      <c r="FGE6" s="90"/>
      <c r="FGF6" s="90"/>
      <c r="FGG6" s="90"/>
      <c r="FGH6" s="90"/>
      <c r="FGI6" s="90"/>
      <c r="FGJ6" s="90"/>
      <c r="FGK6" s="90"/>
      <c r="FGL6" s="90"/>
      <c r="FGM6" s="90"/>
      <c r="FGN6" s="90"/>
      <c r="FGO6" s="90"/>
      <c r="FGP6" s="90"/>
      <c r="FGQ6" s="90"/>
      <c r="FGR6" s="90"/>
      <c r="FGS6" s="90"/>
      <c r="FGT6" s="90"/>
      <c r="FGU6" s="90"/>
      <c r="FGV6" s="90"/>
      <c r="FGW6" s="90"/>
      <c r="FGX6" s="90"/>
      <c r="FGY6" s="90"/>
      <c r="FGZ6" s="90"/>
      <c r="FHA6" s="90"/>
      <c r="FHB6" s="90"/>
      <c r="FHC6" s="90"/>
      <c r="FHD6" s="90"/>
      <c r="FHE6" s="90"/>
      <c r="FHF6" s="90"/>
      <c r="FHG6" s="90"/>
      <c r="FHH6" s="90"/>
      <c r="FHI6" s="90"/>
      <c r="FHJ6" s="90"/>
      <c r="FHK6" s="90"/>
      <c r="FHL6" s="90"/>
      <c r="FHM6" s="90"/>
      <c r="FHN6" s="90"/>
      <c r="FHO6" s="90"/>
      <c r="FHP6" s="90"/>
      <c r="FHQ6" s="90"/>
      <c r="FHR6" s="90"/>
      <c r="FHS6" s="90"/>
      <c r="FHT6" s="90"/>
      <c r="FHU6" s="90"/>
      <c r="FHV6" s="90"/>
      <c r="FHW6" s="90"/>
      <c r="FHX6" s="90"/>
      <c r="FHY6" s="90"/>
      <c r="FHZ6" s="90"/>
      <c r="FIA6" s="90"/>
      <c r="FIB6" s="90"/>
      <c r="FIC6" s="90"/>
      <c r="FID6" s="90"/>
      <c r="FIE6" s="90"/>
      <c r="FIF6" s="90"/>
      <c r="FIG6" s="90"/>
      <c r="FIH6" s="90"/>
      <c r="FII6" s="90"/>
      <c r="FIJ6" s="90"/>
      <c r="FIK6" s="90"/>
      <c r="FIL6" s="90"/>
      <c r="FIM6" s="90"/>
      <c r="FIN6" s="90"/>
      <c r="FIO6" s="90"/>
      <c r="FIP6" s="90"/>
      <c r="FIQ6" s="90"/>
      <c r="FIR6" s="90"/>
      <c r="FIS6" s="90"/>
      <c r="FIT6" s="90"/>
      <c r="FIU6" s="90"/>
      <c r="FIV6" s="90"/>
      <c r="FIW6" s="90"/>
      <c r="FIX6" s="90"/>
      <c r="FIY6" s="90"/>
      <c r="FIZ6" s="90"/>
      <c r="FJA6" s="90"/>
      <c r="FJB6" s="90"/>
      <c r="FJC6" s="90"/>
      <c r="FJD6" s="90"/>
      <c r="FJE6" s="90"/>
      <c r="FJF6" s="90"/>
      <c r="FJG6" s="90"/>
      <c r="FJH6" s="90"/>
      <c r="FJI6" s="90"/>
      <c r="FJJ6" s="90"/>
      <c r="FJK6" s="90"/>
      <c r="FJL6" s="90"/>
      <c r="FJM6" s="90"/>
      <c r="FJN6" s="90"/>
      <c r="FJO6" s="90"/>
      <c r="FJP6" s="90"/>
      <c r="FJQ6" s="90"/>
      <c r="FJR6" s="90"/>
      <c r="FJS6" s="90"/>
      <c r="FJT6" s="90"/>
      <c r="FJU6" s="90"/>
      <c r="FJV6" s="90"/>
      <c r="FJW6" s="90"/>
      <c r="FJX6" s="90"/>
      <c r="FJY6" s="90"/>
      <c r="FJZ6" s="90"/>
      <c r="FKA6" s="90"/>
      <c r="FKB6" s="90"/>
      <c r="FKC6" s="90"/>
      <c r="FKD6" s="90"/>
      <c r="FKE6" s="90"/>
      <c r="FKF6" s="90"/>
      <c r="FKG6" s="90"/>
      <c r="FKH6" s="90"/>
      <c r="FKI6" s="90"/>
      <c r="FKJ6" s="90"/>
      <c r="FKK6" s="90"/>
      <c r="FKL6" s="90"/>
      <c r="FKM6" s="90"/>
      <c r="FKN6" s="90"/>
      <c r="FKO6" s="90"/>
      <c r="FKP6" s="90"/>
      <c r="FKQ6" s="90"/>
      <c r="FKR6" s="90"/>
      <c r="FKS6" s="90"/>
      <c r="FKT6" s="90"/>
      <c r="FKU6" s="90"/>
      <c r="FKV6" s="90"/>
      <c r="FKW6" s="90"/>
      <c r="FKX6" s="90"/>
      <c r="FKY6" s="90"/>
      <c r="FKZ6" s="90"/>
      <c r="FLA6" s="90"/>
      <c r="FLB6" s="90"/>
      <c r="FLC6" s="90"/>
      <c r="FLD6" s="90"/>
      <c r="FLE6" s="90"/>
      <c r="FLF6" s="90"/>
      <c r="FLG6" s="90"/>
      <c r="FLH6" s="90"/>
      <c r="FLI6" s="90"/>
      <c r="FLJ6" s="90"/>
      <c r="FLK6" s="90"/>
      <c r="FLL6" s="90"/>
      <c r="FLM6" s="90"/>
      <c r="FLN6" s="90"/>
      <c r="FLO6" s="90"/>
      <c r="FLP6" s="90"/>
      <c r="FLQ6" s="90"/>
      <c r="FLR6" s="90"/>
      <c r="FLS6" s="90"/>
      <c r="FLT6" s="90"/>
      <c r="FLU6" s="90"/>
      <c r="FLV6" s="90"/>
      <c r="FLW6" s="90"/>
      <c r="FLX6" s="90"/>
      <c r="FLY6" s="90"/>
      <c r="FLZ6" s="90"/>
      <c r="FMA6" s="90"/>
      <c r="FMB6" s="90"/>
      <c r="FMC6" s="90"/>
      <c r="FMD6" s="90"/>
      <c r="FME6" s="90"/>
      <c r="FMF6" s="90"/>
      <c r="FMG6" s="90"/>
      <c r="FMH6" s="90"/>
      <c r="FMI6" s="90"/>
      <c r="FMJ6" s="90"/>
      <c r="FMK6" s="90"/>
      <c r="FML6" s="90"/>
      <c r="FMM6" s="90"/>
      <c r="FMN6" s="90"/>
      <c r="FMO6" s="90"/>
      <c r="FMP6" s="90"/>
      <c r="FMQ6" s="90"/>
      <c r="FMR6" s="90"/>
      <c r="FMS6" s="90"/>
      <c r="FMT6" s="90"/>
      <c r="FMU6" s="90"/>
      <c r="FMV6" s="90"/>
      <c r="FMW6" s="90"/>
      <c r="FMX6" s="90"/>
      <c r="FMY6" s="90"/>
      <c r="FMZ6" s="90"/>
      <c r="FNA6" s="90"/>
      <c r="FNB6" s="90"/>
      <c r="FNC6" s="90"/>
      <c r="FND6" s="90"/>
      <c r="FNE6" s="90"/>
      <c r="FNF6" s="90"/>
      <c r="FNG6" s="90"/>
      <c r="FNH6" s="90"/>
      <c r="FNI6" s="90"/>
      <c r="FNJ6" s="90"/>
      <c r="FNK6" s="90"/>
      <c r="FNL6" s="90"/>
      <c r="FNM6" s="90"/>
      <c r="FNN6" s="90"/>
      <c r="FNO6" s="90"/>
      <c r="FNP6" s="90"/>
      <c r="FNQ6" s="90"/>
      <c r="FNR6" s="90"/>
      <c r="FNS6" s="90"/>
      <c r="FNT6" s="90"/>
      <c r="FNU6" s="90"/>
      <c r="FNV6" s="90"/>
      <c r="FNW6" s="90"/>
      <c r="FNX6" s="90"/>
      <c r="FNY6" s="90"/>
      <c r="FNZ6" s="90"/>
      <c r="FOA6" s="90"/>
      <c r="FOB6" s="90"/>
      <c r="FOC6" s="90"/>
      <c r="FOD6" s="90"/>
      <c r="FOE6" s="90"/>
      <c r="FOF6" s="90"/>
      <c r="FOG6" s="90"/>
      <c r="FOH6" s="90"/>
      <c r="FOI6" s="90"/>
      <c r="FOJ6" s="90"/>
      <c r="FOK6" s="90"/>
      <c r="FOL6" s="90"/>
      <c r="FOM6" s="90"/>
      <c r="FON6" s="90"/>
      <c r="FOO6" s="90"/>
      <c r="FOP6" s="90"/>
      <c r="FOQ6" s="90"/>
      <c r="FOR6" s="90"/>
      <c r="FOS6" s="90"/>
      <c r="FOT6" s="90"/>
      <c r="FOU6" s="90"/>
      <c r="FOV6" s="90"/>
      <c r="FOW6" s="90"/>
      <c r="FOX6" s="90"/>
      <c r="FOY6" s="90"/>
      <c r="FOZ6" s="90"/>
      <c r="FPA6" s="90"/>
      <c r="FPB6" s="90"/>
      <c r="FPC6" s="90"/>
      <c r="FPD6" s="90"/>
      <c r="FPE6" s="90"/>
      <c r="FPF6" s="90"/>
      <c r="FPG6" s="90"/>
      <c r="FPH6" s="90"/>
      <c r="FPI6" s="90"/>
      <c r="FPJ6" s="90"/>
      <c r="FPK6" s="90"/>
      <c r="FPL6" s="90"/>
      <c r="FPM6" s="90"/>
      <c r="FPN6" s="90"/>
      <c r="FPO6" s="90"/>
      <c r="FPP6" s="90"/>
      <c r="FPQ6" s="90"/>
      <c r="FPR6" s="90"/>
      <c r="FPS6" s="90"/>
      <c r="FPT6" s="90"/>
      <c r="FPU6" s="90"/>
      <c r="FPV6" s="90"/>
      <c r="FPW6" s="90"/>
      <c r="FPX6" s="90"/>
      <c r="FPY6" s="90"/>
      <c r="FPZ6" s="90"/>
      <c r="FQA6" s="90"/>
      <c r="FQB6" s="90"/>
      <c r="FQC6" s="90"/>
      <c r="FQD6" s="90"/>
      <c r="FQE6" s="90"/>
      <c r="FQF6" s="90"/>
      <c r="FQG6" s="90"/>
      <c r="FQH6" s="90"/>
      <c r="FQI6" s="90"/>
      <c r="FQJ6" s="90"/>
      <c r="FQK6" s="90"/>
      <c r="FQL6" s="90"/>
      <c r="FQM6" s="90"/>
      <c r="FQN6" s="90"/>
      <c r="FQO6" s="90"/>
      <c r="FQP6" s="90"/>
      <c r="FQQ6" s="90"/>
      <c r="FQR6" s="90"/>
      <c r="FQS6" s="90"/>
      <c r="FQT6" s="90"/>
      <c r="FQU6" s="90"/>
      <c r="FQV6" s="90"/>
      <c r="FQW6" s="90"/>
      <c r="FQX6" s="90"/>
      <c r="FQY6" s="90"/>
      <c r="FQZ6" s="90"/>
      <c r="FRA6" s="90"/>
      <c r="FRB6" s="90"/>
      <c r="FRC6" s="90"/>
      <c r="FRD6" s="90"/>
      <c r="FRE6" s="90"/>
      <c r="FRF6" s="90"/>
      <c r="FRG6" s="90"/>
      <c r="FRH6" s="90"/>
      <c r="FRI6" s="90"/>
      <c r="FRJ6" s="90"/>
      <c r="FRK6" s="90"/>
      <c r="FRL6" s="90"/>
      <c r="FRM6" s="90"/>
      <c r="FRN6" s="90"/>
      <c r="FRO6" s="90"/>
      <c r="FRP6" s="90"/>
      <c r="FRQ6" s="90"/>
      <c r="FRR6" s="90"/>
      <c r="FRS6" s="90"/>
      <c r="FRT6" s="90"/>
      <c r="FRU6" s="90"/>
      <c r="FRV6" s="90"/>
      <c r="FRW6" s="90"/>
      <c r="FRX6" s="90"/>
      <c r="FRY6" s="90"/>
      <c r="FRZ6" s="90"/>
      <c r="FSA6" s="90"/>
      <c r="FSB6" s="90"/>
      <c r="FSC6" s="90"/>
      <c r="FSD6" s="90"/>
      <c r="FSE6" s="90"/>
      <c r="FSF6" s="90"/>
      <c r="FSG6" s="90"/>
      <c r="FSH6" s="90"/>
      <c r="FSI6" s="90"/>
      <c r="FSJ6" s="90"/>
      <c r="FSK6" s="90"/>
      <c r="FSL6" s="90"/>
      <c r="FSM6" s="90"/>
      <c r="FSN6" s="90"/>
      <c r="FSO6" s="90"/>
      <c r="FSP6" s="90"/>
      <c r="FSQ6" s="90"/>
      <c r="FSR6" s="90"/>
      <c r="FSS6" s="90"/>
      <c r="FST6" s="90"/>
      <c r="FSU6" s="90"/>
      <c r="FSV6" s="90"/>
      <c r="FSW6" s="90"/>
      <c r="FSX6" s="90"/>
      <c r="FSY6" s="90"/>
      <c r="FSZ6" s="90"/>
      <c r="FTA6" s="90"/>
      <c r="FTB6" s="90"/>
      <c r="FTC6" s="90"/>
      <c r="FTD6" s="90"/>
      <c r="FTE6" s="90"/>
      <c r="FTF6" s="90"/>
      <c r="FTG6" s="90"/>
      <c r="FTH6" s="90"/>
      <c r="FTI6" s="90"/>
      <c r="FTJ6" s="90"/>
      <c r="FTK6" s="90"/>
      <c r="FTL6" s="90"/>
      <c r="FTM6" s="90"/>
      <c r="FTN6" s="90"/>
      <c r="FTO6" s="90"/>
      <c r="FTP6" s="90"/>
      <c r="FTQ6" s="90"/>
      <c r="FTR6" s="90"/>
      <c r="FTS6" s="90"/>
      <c r="FTT6" s="90"/>
      <c r="FTU6" s="90"/>
      <c r="FTV6" s="90"/>
      <c r="FTW6" s="90"/>
      <c r="FTX6" s="90"/>
      <c r="FTY6" s="90"/>
      <c r="FTZ6" s="90"/>
      <c r="FUA6" s="90"/>
      <c r="FUB6" s="90"/>
      <c r="FUC6" s="90"/>
      <c r="FUD6" s="90"/>
      <c r="FUE6" s="90"/>
      <c r="FUF6" s="90"/>
      <c r="FUG6" s="90"/>
      <c r="FUH6" s="90"/>
      <c r="FUI6" s="90"/>
      <c r="FUJ6" s="90"/>
      <c r="FUK6" s="90"/>
      <c r="FUL6" s="90"/>
      <c r="FUM6" s="90"/>
      <c r="FUN6" s="90"/>
      <c r="FUO6" s="90"/>
      <c r="FUP6" s="90"/>
      <c r="FUQ6" s="90"/>
      <c r="FUR6" s="90"/>
      <c r="FUS6" s="90"/>
      <c r="FUT6" s="90"/>
      <c r="FUU6" s="90"/>
      <c r="FUV6" s="90"/>
      <c r="FUW6" s="90"/>
      <c r="FUX6" s="90"/>
      <c r="FUY6" s="90"/>
      <c r="FUZ6" s="90"/>
      <c r="FVA6" s="90"/>
      <c r="FVB6" s="90"/>
      <c r="FVC6" s="90"/>
      <c r="FVD6" s="90"/>
      <c r="FVE6" s="90"/>
      <c r="FVF6" s="90"/>
      <c r="FVG6" s="90"/>
      <c r="FVH6" s="90"/>
      <c r="FVI6" s="90"/>
      <c r="FVJ6" s="90"/>
      <c r="FVK6" s="90"/>
      <c r="FVL6" s="90"/>
      <c r="FVM6" s="90"/>
      <c r="FVN6" s="90"/>
      <c r="FVO6" s="90"/>
      <c r="FVP6" s="90"/>
      <c r="FVQ6" s="90"/>
      <c r="FVR6" s="90"/>
      <c r="FVS6" s="90"/>
      <c r="FVT6" s="90"/>
      <c r="FVU6" s="90"/>
      <c r="FVV6" s="90"/>
      <c r="FVW6" s="90"/>
      <c r="FVX6" s="90"/>
      <c r="FVY6" s="90"/>
      <c r="FVZ6" s="90"/>
      <c r="FWA6" s="90"/>
      <c r="FWB6" s="90"/>
      <c r="FWC6" s="90"/>
      <c r="FWD6" s="90"/>
      <c r="FWE6" s="90"/>
      <c r="FWF6" s="90"/>
      <c r="FWG6" s="90"/>
      <c r="FWH6" s="90"/>
      <c r="FWI6" s="90"/>
      <c r="FWJ6" s="90"/>
      <c r="FWK6" s="90"/>
      <c r="FWL6" s="90"/>
      <c r="FWM6" s="90"/>
      <c r="FWN6" s="90"/>
      <c r="FWO6" s="90"/>
      <c r="FWP6" s="90"/>
      <c r="FWQ6" s="90"/>
      <c r="FWR6" s="90"/>
      <c r="FWS6" s="90"/>
      <c r="FWT6" s="90"/>
      <c r="FWU6" s="90"/>
      <c r="FWV6" s="90"/>
      <c r="FWW6" s="90"/>
      <c r="FWX6" s="90"/>
      <c r="FWY6" s="90"/>
      <c r="FWZ6" s="90"/>
      <c r="FXA6" s="90"/>
      <c r="FXB6" s="90"/>
      <c r="FXC6" s="90"/>
      <c r="FXD6" s="90"/>
      <c r="FXE6" s="90"/>
      <c r="FXF6" s="90"/>
      <c r="FXG6" s="90"/>
      <c r="FXH6" s="90"/>
      <c r="FXI6" s="90"/>
      <c r="FXJ6" s="90"/>
      <c r="FXK6" s="90"/>
      <c r="FXL6" s="90"/>
      <c r="FXM6" s="90"/>
      <c r="FXN6" s="90"/>
      <c r="FXO6" s="90"/>
      <c r="FXP6" s="90"/>
      <c r="FXQ6" s="90"/>
      <c r="FXR6" s="90"/>
      <c r="FXS6" s="90"/>
      <c r="FXT6" s="90"/>
      <c r="FXU6" s="90"/>
      <c r="FXV6" s="90"/>
      <c r="FXW6" s="90"/>
      <c r="FXX6" s="90"/>
      <c r="FXY6" s="90"/>
      <c r="FXZ6" s="90"/>
      <c r="FYA6" s="90"/>
      <c r="FYB6" s="90"/>
      <c r="FYC6" s="90"/>
      <c r="FYD6" s="90"/>
      <c r="FYE6" s="90"/>
      <c r="FYF6" s="90"/>
      <c r="FYG6" s="90"/>
      <c r="FYH6" s="90"/>
      <c r="FYI6" s="90"/>
      <c r="FYJ6" s="90"/>
      <c r="FYK6" s="90"/>
      <c r="FYL6" s="90"/>
      <c r="FYM6" s="90"/>
      <c r="FYN6" s="90"/>
      <c r="FYO6" s="90"/>
      <c r="FYP6" s="90"/>
      <c r="FYQ6" s="90"/>
      <c r="FYR6" s="90"/>
      <c r="FYS6" s="90"/>
      <c r="FYT6" s="90"/>
      <c r="FYU6" s="90"/>
      <c r="FYV6" s="90"/>
      <c r="FYW6" s="90"/>
      <c r="FYX6" s="90"/>
      <c r="FYY6" s="90"/>
      <c r="FYZ6" s="90"/>
      <c r="FZA6" s="90"/>
      <c r="FZB6" s="90"/>
      <c r="FZC6" s="90"/>
      <c r="FZD6" s="90"/>
      <c r="FZE6" s="90"/>
      <c r="FZF6" s="90"/>
      <c r="FZG6" s="90"/>
      <c r="FZH6" s="90"/>
      <c r="FZI6" s="90"/>
      <c r="FZJ6" s="90"/>
      <c r="FZK6" s="90"/>
      <c r="FZL6" s="90"/>
      <c r="FZM6" s="90"/>
      <c r="FZN6" s="90"/>
      <c r="FZO6" s="90"/>
      <c r="FZP6" s="90"/>
      <c r="FZQ6" s="90"/>
      <c r="FZR6" s="90"/>
      <c r="FZS6" s="90"/>
      <c r="FZT6" s="90"/>
      <c r="FZU6" s="90"/>
      <c r="FZV6" s="90"/>
      <c r="FZW6" s="90"/>
      <c r="FZX6" s="90"/>
      <c r="FZY6" s="90"/>
      <c r="FZZ6" s="90"/>
      <c r="GAA6" s="90"/>
      <c r="GAB6" s="90"/>
      <c r="GAC6" s="90"/>
      <c r="GAD6" s="90"/>
      <c r="GAE6" s="90"/>
      <c r="GAF6" s="90"/>
      <c r="GAG6" s="90"/>
      <c r="GAH6" s="90"/>
      <c r="GAI6" s="90"/>
      <c r="GAJ6" s="90"/>
      <c r="GAK6" s="90"/>
      <c r="GAL6" s="90"/>
      <c r="GAM6" s="90"/>
      <c r="GAN6" s="90"/>
      <c r="GAO6" s="90"/>
      <c r="GAP6" s="90"/>
      <c r="GAQ6" s="90"/>
      <c r="GAR6" s="90"/>
      <c r="GAS6" s="90"/>
      <c r="GAT6" s="90"/>
      <c r="GAU6" s="90"/>
      <c r="GAV6" s="90"/>
      <c r="GAW6" s="90"/>
      <c r="GAX6" s="90"/>
      <c r="GAY6" s="90"/>
      <c r="GAZ6" s="90"/>
      <c r="GBA6" s="90"/>
      <c r="GBB6" s="90"/>
      <c r="GBC6" s="90"/>
      <c r="GBD6" s="90"/>
      <c r="GBE6" s="90"/>
      <c r="GBF6" s="90"/>
      <c r="GBG6" s="90"/>
      <c r="GBH6" s="90"/>
      <c r="GBI6" s="90"/>
      <c r="GBJ6" s="90"/>
      <c r="GBK6" s="90"/>
      <c r="GBL6" s="90"/>
      <c r="GBM6" s="90"/>
      <c r="GBN6" s="90"/>
      <c r="GBO6" s="90"/>
      <c r="GBP6" s="90"/>
      <c r="GBQ6" s="90"/>
      <c r="GBR6" s="90"/>
      <c r="GBS6" s="90"/>
      <c r="GBT6" s="90"/>
      <c r="GBU6" s="90"/>
      <c r="GBV6" s="90"/>
      <c r="GBW6" s="90"/>
      <c r="GBX6" s="90"/>
      <c r="GBY6" s="90"/>
      <c r="GBZ6" s="90"/>
      <c r="GCA6" s="90"/>
      <c r="GCB6" s="90"/>
      <c r="GCC6" s="90"/>
      <c r="GCD6" s="90"/>
      <c r="GCE6" s="90"/>
      <c r="GCF6" s="90"/>
      <c r="GCG6" s="90"/>
      <c r="GCH6" s="90"/>
      <c r="GCI6" s="90"/>
      <c r="GCJ6" s="90"/>
      <c r="GCK6" s="90"/>
      <c r="GCL6" s="90"/>
      <c r="GCM6" s="90"/>
      <c r="GCN6" s="90"/>
      <c r="GCO6" s="90"/>
      <c r="GCP6" s="90"/>
      <c r="GCQ6" s="90"/>
      <c r="GCR6" s="90"/>
      <c r="GCS6" s="90"/>
      <c r="GCT6" s="90"/>
      <c r="GCU6" s="90"/>
      <c r="GCV6" s="90"/>
      <c r="GCW6" s="90"/>
      <c r="GCX6" s="90"/>
      <c r="GCY6" s="90"/>
      <c r="GCZ6" s="90"/>
      <c r="GDA6" s="90"/>
      <c r="GDB6" s="90"/>
      <c r="GDC6" s="90"/>
      <c r="GDD6" s="90"/>
      <c r="GDE6" s="90"/>
      <c r="GDF6" s="90"/>
      <c r="GDG6" s="90"/>
      <c r="GDH6" s="90"/>
      <c r="GDI6" s="90"/>
      <c r="GDJ6" s="90"/>
      <c r="GDK6" s="90"/>
      <c r="GDL6" s="90"/>
      <c r="GDM6" s="90"/>
      <c r="GDN6" s="90"/>
      <c r="GDO6" s="90"/>
      <c r="GDP6" s="90"/>
      <c r="GDQ6" s="90"/>
      <c r="GDR6" s="90"/>
      <c r="GDS6" s="90"/>
      <c r="GDT6" s="90"/>
      <c r="GDU6" s="90"/>
      <c r="GDV6" s="90"/>
      <c r="GDW6" s="90"/>
      <c r="GDX6" s="90"/>
      <c r="GDY6" s="90"/>
      <c r="GDZ6" s="90"/>
      <c r="GEA6" s="90"/>
      <c r="GEB6" s="90"/>
      <c r="GEC6" s="90"/>
      <c r="GED6" s="90"/>
      <c r="GEE6" s="90"/>
      <c r="GEF6" s="90"/>
      <c r="GEG6" s="90"/>
      <c r="GEH6" s="90"/>
      <c r="GEI6" s="90"/>
      <c r="GEJ6" s="90"/>
      <c r="GEK6" s="90"/>
      <c r="GEL6" s="90"/>
      <c r="GEM6" s="90"/>
      <c r="GEN6" s="90"/>
      <c r="GEO6" s="90"/>
      <c r="GEP6" s="90"/>
      <c r="GEQ6" s="90"/>
      <c r="GER6" s="90"/>
      <c r="GES6" s="90"/>
      <c r="GET6" s="90"/>
      <c r="GEU6" s="90"/>
      <c r="GEV6" s="90"/>
      <c r="GEW6" s="90"/>
      <c r="GEX6" s="90"/>
      <c r="GEY6" s="90"/>
      <c r="GEZ6" s="90"/>
      <c r="GFA6" s="90"/>
      <c r="GFB6" s="90"/>
      <c r="GFC6" s="90"/>
      <c r="GFD6" s="90"/>
      <c r="GFE6" s="90"/>
      <c r="GFF6" s="90"/>
      <c r="GFG6" s="90"/>
      <c r="GFH6" s="90"/>
      <c r="GFI6" s="90"/>
      <c r="GFJ6" s="90"/>
      <c r="GFK6" s="90"/>
      <c r="GFL6" s="90"/>
      <c r="GFM6" s="90"/>
      <c r="GFN6" s="90"/>
      <c r="GFO6" s="90"/>
      <c r="GFP6" s="90"/>
      <c r="GFQ6" s="90"/>
      <c r="GFR6" s="90"/>
      <c r="GFS6" s="90"/>
      <c r="GFT6" s="90"/>
      <c r="GFU6" s="90"/>
      <c r="GFV6" s="90"/>
      <c r="GFW6" s="90"/>
      <c r="GFX6" s="90"/>
      <c r="GFY6" s="90"/>
      <c r="GFZ6" s="90"/>
      <c r="GGA6" s="90"/>
      <c r="GGB6" s="90"/>
      <c r="GGC6" s="90"/>
      <c r="GGD6" s="90"/>
      <c r="GGE6" s="90"/>
      <c r="GGF6" s="90"/>
      <c r="GGG6" s="90"/>
      <c r="GGH6" s="90"/>
      <c r="GGI6" s="90"/>
      <c r="GGJ6" s="90"/>
      <c r="GGK6" s="90"/>
      <c r="GGL6" s="90"/>
      <c r="GGM6" s="90"/>
      <c r="GGN6" s="90"/>
      <c r="GGO6" s="90"/>
      <c r="GGP6" s="90"/>
      <c r="GGQ6" s="90"/>
      <c r="GGR6" s="90"/>
      <c r="GGS6" s="90"/>
      <c r="GGT6" s="90"/>
      <c r="GGU6" s="90"/>
      <c r="GGV6" s="90"/>
      <c r="GGW6" s="90"/>
      <c r="GGX6" s="90"/>
      <c r="GGY6" s="90"/>
      <c r="GGZ6" s="90"/>
      <c r="GHA6" s="90"/>
      <c r="GHB6" s="90"/>
      <c r="GHC6" s="90"/>
      <c r="GHD6" s="90"/>
      <c r="GHE6" s="90"/>
      <c r="GHF6" s="90"/>
      <c r="GHG6" s="90"/>
      <c r="GHH6" s="90"/>
      <c r="GHI6" s="90"/>
      <c r="GHJ6" s="90"/>
      <c r="GHK6" s="90"/>
      <c r="GHL6" s="90"/>
      <c r="GHM6" s="90"/>
      <c r="GHN6" s="90"/>
      <c r="GHO6" s="90"/>
      <c r="GHP6" s="90"/>
      <c r="GHQ6" s="90"/>
      <c r="GHR6" s="90"/>
      <c r="GHS6" s="90"/>
      <c r="GHT6" s="90"/>
      <c r="GHU6" s="90"/>
      <c r="GHV6" s="90"/>
      <c r="GHW6" s="90"/>
      <c r="GHX6" s="90"/>
      <c r="GHY6" s="90"/>
      <c r="GHZ6" s="90"/>
      <c r="GIA6" s="90"/>
      <c r="GIB6" s="90"/>
      <c r="GIC6" s="90"/>
      <c r="GID6" s="90"/>
      <c r="GIE6" s="90"/>
      <c r="GIF6" s="90"/>
      <c r="GIG6" s="90"/>
      <c r="GIH6" s="90"/>
      <c r="GII6" s="90"/>
      <c r="GIJ6" s="90"/>
      <c r="GIK6" s="90"/>
      <c r="GIL6" s="90"/>
      <c r="GIM6" s="90"/>
      <c r="GIN6" s="90"/>
      <c r="GIO6" s="90"/>
      <c r="GIP6" s="90"/>
      <c r="GIQ6" s="90"/>
      <c r="GIR6" s="90"/>
      <c r="GIS6" s="90"/>
      <c r="GIT6" s="90"/>
      <c r="GIU6" s="90"/>
      <c r="GIV6" s="90"/>
      <c r="GIW6" s="90"/>
      <c r="GIX6" s="90"/>
      <c r="GIY6" s="90"/>
      <c r="GIZ6" s="90"/>
      <c r="GJA6" s="90"/>
      <c r="GJB6" s="90"/>
      <c r="GJC6" s="90"/>
      <c r="GJD6" s="90"/>
      <c r="GJE6" s="90"/>
      <c r="GJF6" s="90"/>
      <c r="GJG6" s="90"/>
      <c r="GJH6" s="90"/>
      <c r="GJI6" s="90"/>
      <c r="GJJ6" s="90"/>
      <c r="GJK6" s="90"/>
      <c r="GJL6" s="90"/>
      <c r="GJM6" s="90"/>
      <c r="GJN6" s="90"/>
      <c r="GJO6" s="90"/>
      <c r="GJP6" s="90"/>
      <c r="GJQ6" s="90"/>
      <c r="GJR6" s="90"/>
      <c r="GJS6" s="90"/>
      <c r="GJT6" s="90"/>
      <c r="GJU6" s="90"/>
      <c r="GJV6" s="90"/>
      <c r="GJW6" s="90"/>
      <c r="GJX6" s="90"/>
      <c r="GJY6" s="90"/>
      <c r="GJZ6" s="90"/>
      <c r="GKA6" s="90"/>
      <c r="GKB6" s="90"/>
      <c r="GKC6" s="90"/>
      <c r="GKD6" s="90"/>
      <c r="GKE6" s="90"/>
      <c r="GKF6" s="90"/>
      <c r="GKG6" s="90"/>
      <c r="GKH6" s="90"/>
      <c r="GKI6" s="90"/>
      <c r="GKJ6" s="90"/>
      <c r="GKK6" s="90"/>
      <c r="GKL6" s="90"/>
      <c r="GKM6" s="90"/>
      <c r="GKN6" s="90"/>
      <c r="GKO6" s="90"/>
      <c r="GKP6" s="90"/>
      <c r="GKQ6" s="90"/>
      <c r="GKR6" s="90"/>
      <c r="GKS6" s="90"/>
      <c r="GKT6" s="90"/>
      <c r="GKU6" s="90"/>
      <c r="GKV6" s="90"/>
      <c r="GKW6" s="90"/>
      <c r="GKX6" s="90"/>
      <c r="GKY6" s="90"/>
      <c r="GKZ6" s="90"/>
      <c r="GLA6" s="90"/>
      <c r="GLB6" s="90"/>
      <c r="GLC6" s="90"/>
      <c r="GLD6" s="90"/>
      <c r="GLE6" s="90"/>
      <c r="GLF6" s="90"/>
      <c r="GLG6" s="90"/>
      <c r="GLH6" s="90"/>
      <c r="GLI6" s="90"/>
      <c r="GLJ6" s="90"/>
      <c r="GLK6" s="90"/>
      <c r="GLL6" s="90"/>
      <c r="GLM6" s="90"/>
      <c r="GLN6" s="90"/>
      <c r="GLO6" s="90"/>
      <c r="GLP6" s="90"/>
      <c r="GLQ6" s="90"/>
      <c r="GLR6" s="90"/>
      <c r="GLS6" s="90"/>
      <c r="GLT6" s="90"/>
      <c r="GLU6" s="90"/>
      <c r="GLV6" s="90"/>
      <c r="GLW6" s="90"/>
      <c r="GLX6" s="90"/>
      <c r="GLY6" s="90"/>
      <c r="GLZ6" s="90"/>
      <c r="GMA6" s="90"/>
      <c r="GMB6" s="90"/>
      <c r="GMC6" s="90"/>
      <c r="GMD6" s="90"/>
      <c r="GME6" s="90"/>
      <c r="GMF6" s="90"/>
      <c r="GMG6" s="90"/>
      <c r="GMH6" s="90"/>
      <c r="GMI6" s="90"/>
      <c r="GMJ6" s="90"/>
      <c r="GMK6" s="90"/>
      <c r="GML6" s="90"/>
      <c r="GMM6" s="90"/>
      <c r="GMN6" s="90"/>
      <c r="GMO6" s="90"/>
      <c r="GMP6" s="90"/>
      <c r="GMQ6" s="90"/>
      <c r="GMR6" s="90"/>
      <c r="GMS6" s="90"/>
      <c r="GMT6" s="90"/>
      <c r="GMU6" s="90"/>
      <c r="GMV6" s="90"/>
      <c r="GMW6" s="90"/>
      <c r="GMX6" s="90"/>
      <c r="GMY6" s="90"/>
      <c r="GMZ6" s="90"/>
      <c r="GNA6" s="90"/>
      <c r="GNB6" s="90"/>
      <c r="GNC6" s="90"/>
      <c r="GND6" s="90"/>
      <c r="GNE6" s="90"/>
      <c r="GNF6" s="90"/>
      <c r="GNG6" s="90"/>
      <c r="GNH6" s="90"/>
      <c r="GNI6" s="90"/>
      <c r="GNJ6" s="90"/>
      <c r="GNK6" s="90"/>
      <c r="GNL6" s="90"/>
      <c r="GNM6" s="90"/>
      <c r="GNN6" s="90"/>
      <c r="GNO6" s="90"/>
      <c r="GNP6" s="90"/>
      <c r="GNQ6" s="90"/>
      <c r="GNR6" s="90"/>
      <c r="GNS6" s="90"/>
      <c r="GNT6" s="90"/>
      <c r="GNU6" s="90"/>
      <c r="GNV6" s="90"/>
      <c r="GNW6" s="90"/>
      <c r="GNX6" s="90"/>
      <c r="GNY6" s="90"/>
      <c r="GNZ6" s="90"/>
      <c r="GOA6" s="90"/>
      <c r="GOB6" s="90"/>
      <c r="GOC6" s="90"/>
      <c r="GOD6" s="90"/>
      <c r="GOE6" s="90"/>
      <c r="GOF6" s="90"/>
      <c r="GOG6" s="90"/>
      <c r="GOH6" s="90"/>
      <c r="GOI6" s="90"/>
      <c r="GOJ6" s="90"/>
      <c r="GOK6" s="90"/>
      <c r="GOL6" s="90"/>
      <c r="GOM6" s="90"/>
      <c r="GON6" s="90"/>
      <c r="GOO6" s="90"/>
      <c r="GOP6" s="90"/>
      <c r="GOQ6" s="90"/>
      <c r="GOR6" s="90"/>
      <c r="GOS6" s="90"/>
      <c r="GOT6" s="90"/>
      <c r="GOU6" s="90"/>
      <c r="GOV6" s="90"/>
      <c r="GOW6" s="90"/>
      <c r="GOX6" s="90"/>
      <c r="GOY6" s="90"/>
      <c r="GOZ6" s="90"/>
      <c r="GPA6" s="90"/>
      <c r="GPB6" s="90"/>
      <c r="GPC6" s="90"/>
      <c r="GPD6" s="90"/>
      <c r="GPE6" s="90"/>
      <c r="GPF6" s="90"/>
      <c r="GPG6" s="90"/>
      <c r="GPH6" s="90"/>
      <c r="GPI6" s="90"/>
      <c r="GPJ6" s="90"/>
      <c r="GPK6" s="90"/>
      <c r="GPL6" s="90"/>
      <c r="GPM6" s="90"/>
      <c r="GPN6" s="90"/>
      <c r="GPO6" s="90"/>
      <c r="GPP6" s="90"/>
      <c r="GPQ6" s="90"/>
      <c r="GPR6" s="90"/>
      <c r="GPS6" s="90"/>
      <c r="GPT6" s="90"/>
      <c r="GPU6" s="90"/>
      <c r="GPV6" s="90"/>
      <c r="GPW6" s="90"/>
      <c r="GPX6" s="90"/>
      <c r="GPY6" s="90"/>
      <c r="GPZ6" s="90"/>
      <c r="GQA6" s="90"/>
      <c r="GQB6" s="90"/>
      <c r="GQC6" s="90"/>
      <c r="GQD6" s="90"/>
      <c r="GQE6" s="90"/>
      <c r="GQF6" s="90"/>
      <c r="GQG6" s="90"/>
      <c r="GQH6" s="90"/>
      <c r="GQI6" s="90"/>
      <c r="GQJ6" s="90"/>
      <c r="GQK6" s="90"/>
      <c r="GQL6" s="90"/>
      <c r="GQM6" s="90"/>
      <c r="GQN6" s="90"/>
      <c r="GQO6" s="90"/>
      <c r="GQP6" s="90"/>
      <c r="GQQ6" s="90"/>
      <c r="GQR6" s="90"/>
      <c r="GQS6" s="90"/>
      <c r="GQT6" s="90"/>
      <c r="GQU6" s="90"/>
      <c r="GQV6" s="90"/>
      <c r="GQW6" s="90"/>
      <c r="GQX6" s="90"/>
      <c r="GQY6" s="90"/>
      <c r="GQZ6" s="90"/>
      <c r="GRA6" s="90"/>
      <c r="GRB6" s="90"/>
      <c r="GRC6" s="90"/>
      <c r="GRD6" s="90"/>
      <c r="GRE6" s="90"/>
      <c r="GRF6" s="90"/>
      <c r="GRG6" s="90"/>
      <c r="GRH6" s="90"/>
      <c r="GRI6" s="90"/>
      <c r="GRJ6" s="90"/>
      <c r="GRK6" s="90"/>
      <c r="GRL6" s="90"/>
      <c r="GRM6" s="90"/>
      <c r="GRN6" s="90"/>
      <c r="GRO6" s="90"/>
      <c r="GRP6" s="90"/>
      <c r="GRQ6" s="90"/>
      <c r="GRR6" s="90"/>
      <c r="GRS6" s="90"/>
      <c r="GRT6" s="90"/>
      <c r="GRU6" s="90"/>
      <c r="GRV6" s="90"/>
      <c r="GRW6" s="90"/>
      <c r="GRX6" s="90"/>
      <c r="GRY6" s="90"/>
      <c r="GRZ6" s="90"/>
      <c r="GSA6" s="90"/>
      <c r="GSB6" s="90"/>
      <c r="GSC6" s="90"/>
      <c r="GSD6" s="90"/>
      <c r="GSE6" s="90"/>
      <c r="GSF6" s="90"/>
      <c r="GSG6" s="90"/>
      <c r="GSH6" s="90"/>
      <c r="GSI6" s="90"/>
      <c r="GSJ6" s="90"/>
      <c r="GSK6" s="90"/>
      <c r="GSL6" s="90"/>
      <c r="GSM6" s="90"/>
      <c r="GSN6" s="90"/>
      <c r="GSO6" s="90"/>
      <c r="GSP6" s="90"/>
      <c r="GSQ6" s="90"/>
      <c r="GSR6" s="90"/>
      <c r="GSS6" s="90"/>
      <c r="GST6" s="90"/>
      <c r="GSU6" s="90"/>
      <c r="GSV6" s="90"/>
      <c r="GSW6" s="90"/>
      <c r="GSX6" s="90"/>
      <c r="GSY6" s="90"/>
      <c r="GSZ6" s="90"/>
      <c r="GTA6" s="90"/>
      <c r="GTB6" s="90"/>
      <c r="GTC6" s="90"/>
      <c r="GTD6" s="90"/>
      <c r="GTE6" s="90"/>
      <c r="GTF6" s="90"/>
      <c r="GTG6" s="90"/>
      <c r="GTH6" s="90"/>
      <c r="GTI6" s="90"/>
      <c r="GTJ6" s="90"/>
      <c r="GTK6" s="90"/>
      <c r="GTL6" s="90"/>
      <c r="GTM6" s="90"/>
      <c r="GTN6" s="90"/>
      <c r="GTO6" s="90"/>
      <c r="GTP6" s="90"/>
      <c r="GTQ6" s="90"/>
      <c r="GTR6" s="90"/>
      <c r="GTS6" s="90"/>
      <c r="GTT6" s="90"/>
      <c r="GTU6" s="90"/>
      <c r="GTV6" s="90"/>
      <c r="GTW6" s="90"/>
      <c r="GTX6" s="90"/>
      <c r="GTY6" s="90"/>
      <c r="GTZ6" s="90"/>
      <c r="GUA6" s="90"/>
      <c r="GUB6" s="90"/>
      <c r="GUC6" s="90"/>
      <c r="GUD6" s="90"/>
      <c r="GUE6" s="90"/>
      <c r="GUF6" s="90"/>
      <c r="GUG6" s="90"/>
      <c r="GUH6" s="90"/>
      <c r="GUI6" s="90"/>
      <c r="GUJ6" s="90"/>
      <c r="GUK6" s="90"/>
      <c r="GUL6" s="90"/>
      <c r="GUM6" s="90"/>
      <c r="GUN6" s="90"/>
      <c r="GUO6" s="90"/>
      <c r="GUP6" s="90"/>
      <c r="GUQ6" s="90"/>
      <c r="GUR6" s="90"/>
      <c r="GUS6" s="90"/>
      <c r="GUT6" s="90"/>
      <c r="GUU6" s="90"/>
      <c r="GUV6" s="90"/>
      <c r="GUW6" s="90"/>
      <c r="GUX6" s="90"/>
      <c r="GUY6" s="90"/>
      <c r="GUZ6" s="90"/>
      <c r="GVA6" s="90"/>
      <c r="GVB6" s="90"/>
      <c r="GVC6" s="90"/>
      <c r="GVD6" s="90"/>
      <c r="GVE6" s="90"/>
      <c r="GVF6" s="90"/>
      <c r="GVG6" s="90"/>
      <c r="GVH6" s="90"/>
      <c r="GVI6" s="90"/>
      <c r="GVJ6" s="90"/>
      <c r="GVK6" s="90"/>
      <c r="GVL6" s="90"/>
      <c r="GVM6" s="90"/>
      <c r="GVN6" s="90"/>
      <c r="GVO6" s="90"/>
      <c r="GVP6" s="90"/>
      <c r="GVQ6" s="90"/>
      <c r="GVR6" s="90"/>
      <c r="GVS6" s="90"/>
      <c r="GVT6" s="90"/>
      <c r="GVU6" s="90"/>
      <c r="GVV6" s="90"/>
      <c r="GVW6" s="90"/>
      <c r="GVX6" s="90"/>
      <c r="GVY6" s="90"/>
      <c r="GVZ6" s="90"/>
      <c r="GWA6" s="90"/>
      <c r="GWB6" s="90"/>
      <c r="GWC6" s="90"/>
      <c r="GWD6" s="90"/>
      <c r="GWE6" s="90"/>
      <c r="GWF6" s="90"/>
      <c r="GWG6" s="90"/>
      <c r="GWH6" s="90"/>
      <c r="GWI6" s="90"/>
      <c r="GWJ6" s="90"/>
      <c r="GWK6" s="90"/>
      <c r="GWL6" s="90"/>
      <c r="GWM6" s="90"/>
      <c r="GWN6" s="90"/>
      <c r="GWO6" s="90"/>
      <c r="GWP6" s="90"/>
      <c r="GWQ6" s="90"/>
      <c r="GWR6" s="90"/>
      <c r="GWS6" s="90"/>
      <c r="GWT6" s="90"/>
      <c r="GWU6" s="90"/>
      <c r="GWV6" s="90"/>
      <c r="GWW6" s="90"/>
      <c r="GWX6" s="90"/>
      <c r="GWY6" s="90"/>
      <c r="GWZ6" s="90"/>
      <c r="GXA6" s="90"/>
      <c r="GXB6" s="90"/>
      <c r="GXC6" s="90"/>
      <c r="GXD6" s="90"/>
      <c r="GXE6" s="90"/>
      <c r="GXF6" s="90"/>
      <c r="GXG6" s="90"/>
      <c r="GXH6" s="90"/>
      <c r="GXI6" s="90"/>
      <c r="GXJ6" s="90"/>
      <c r="GXK6" s="90"/>
      <c r="GXL6" s="90"/>
      <c r="GXM6" s="90"/>
      <c r="GXN6" s="90"/>
      <c r="GXO6" s="90"/>
      <c r="GXP6" s="90"/>
      <c r="GXQ6" s="90"/>
      <c r="GXR6" s="90"/>
      <c r="GXS6" s="90"/>
      <c r="GXT6" s="90"/>
      <c r="GXU6" s="90"/>
      <c r="GXV6" s="90"/>
      <c r="GXW6" s="90"/>
      <c r="GXX6" s="90"/>
      <c r="GXY6" s="90"/>
      <c r="GXZ6" s="90"/>
      <c r="GYA6" s="90"/>
      <c r="GYB6" s="90"/>
      <c r="GYC6" s="90"/>
      <c r="GYD6" s="90"/>
      <c r="GYE6" s="90"/>
      <c r="GYF6" s="90"/>
      <c r="GYG6" s="90"/>
      <c r="GYH6" s="90"/>
      <c r="GYI6" s="90"/>
      <c r="GYJ6" s="90"/>
      <c r="GYK6" s="90"/>
      <c r="GYL6" s="90"/>
      <c r="GYM6" s="90"/>
      <c r="GYN6" s="90"/>
      <c r="GYO6" s="90"/>
      <c r="GYP6" s="90"/>
      <c r="GYQ6" s="90"/>
      <c r="GYR6" s="90"/>
      <c r="GYS6" s="90"/>
      <c r="GYT6" s="90"/>
      <c r="GYU6" s="90"/>
      <c r="GYV6" s="90"/>
      <c r="GYW6" s="90"/>
      <c r="GYX6" s="90"/>
      <c r="GYY6" s="90"/>
      <c r="GYZ6" s="90"/>
      <c r="GZA6" s="90"/>
      <c r="GZB6" s="90"/>
      <c r="GZC6" s="90"/>
      <c r="GZD6" s="90"/>
      <c r="GZE6" s="90"/>
      <c r="GZF6" s="90"/>
      <c r="GZG6" s="90"/>
      <c r="GZH6" s="90"/>
      <c r="GZI6" s="90"/>
      <c r="GZJ6" s="90"/>
      <c r="GZK6" s="90"/>
      <c r="GZL6" s="90"/>
      <c r="GZM6" s="90"/>
      <c r="GZN6" s="90"/>
      <c r="GZO6" s="90"/>
      <c r="GZP6" s="90"/>
      <c r="GZQ6" s="90"/>
      <c r="GZR6" s="90"/>
      <c r="GZS6" s="90"/>
      <c r="GZT6" s="90"/>
      <c r="GZU6" s="90"/>
      <c r="GZV6" s="90"/>
      <c r="GZW6" s="90"/>
      <c r="GZX6" s="90"/>
      <c r="GZY6" s="90"/>
      <c r="GZZ6" s="90"/>
      <c r="HAA6" s="90"/>
      <c r="HAB6" s="90"/>
      <c r="HAC6" s="90"/>
      <c r="HAD6" s="90"/>
      <c r="HAE6" s="90"/>
      <c r="HAF6" s="90"/>
      <c r="HAG6" s="90"/>
      <c r="HAH6" s="90"/>
      <c r="HAI6" s="90"/>
      <c r="HAJ6" s="90"/>
      <c r="HAK6" s="90"/>
      <c r="HAL6" s="90"/>
      <c r="HAM6" s="90"/>
      <c r="HAN6" s="90"/>
      <c r="HAO6" s="90"/>
      <c r="HAP6" s="90"/>
      <c r="HAQ6" s="90"/>
      <c r="HAR6" s="90"/>
      <c r="HAS6" s="90"/>
      <c r="HAT6" s="90"/>
      <c r="HAU6" s="90"/>
      <c r="HAV6" s="90"/>
      <c r="HAW6" s="90"/>
      <c r="HAX6" s="90"/>
      <c r="HAY6" s="90"/>
      <c r="HAZ6" s="90"/>
      <c r="HBA6" s="90"/>
      <c r="HBB6" s="90"/>
      <c r="HBC6" s="90"/>
      <c r="HBD6" s="90"/>
      <c r="HBE6" s="90"/>
      <c r="HBF6" s="90"/>
      <c r="HBG6" s="90"/>
      <c r="HBH6" s="90"/>
      <c r="HBI6" s="90"/>
      <c r="HBJ6" s="90"/>
      <c r="HBK6" s="90"/>
      <c r="HBL6" s="90"/>
      <c r="HBM6" s="90"/>
      <c r="HBN6" s="90"/>
      <c r="HBO6" s="90"/>
      <c r="HBP6" s="90"/>
      <c r="HBQ6" s="90"/>
      <c r="HBR6" s="90"/>
      <c r="HBS6" s="90"/>
      <c r="HBT6" s="90"/>
      <c r="HBU6" s="90"/>
      <c r="HBV6" s="90"/>
      <c r="HBW6" s="90"/>
      <c r="HBX6" s="90"/>
      <c r="HBY6" s="90"/>
      <c r="HBZ6" s="90"/>
      <c r="HCA6" s="90"/>
      <c r="HCB6" s="90"/>
      <c r="HCC6" s="90"/>
      <c r="HCD6" s="90"/>
      <c r="HCE6" s="90"/>
      <c r="HCF6" s="90"/>
      <c r="HCG6" s="90"/>
      <c r="HCH6" s="90"/>
      <c r="HCI6" s="90"/>
      <c r="HCJ6" s="90"/>
      <c r="HCK6" s="90"/>
      <c r="HCL6" s="90"/>
      <c r="HCM6" s="90"/>
      <c r="HCN6" s="90"/>
      <c r="HCO6" s="90"/>
      <c r="HCP6" s="90"/>
      <c r="HCQ6" s="90"/>
      <c r="HCR6" s="90"/>
      <c r="HCS6" s="90"/>
      <c r="HCT6" s="90"/>
      <c r="HCU6" s="90"/>
      <c r="HCV6" s="90"/>
      <c r="HCW6" s="90"/>
      <c r="HCX6" s="90"/>
      <c r="HCY6" s="90"/>
      <c r="HCZ6" s="90"/>
      <c r="HDA6" s="90"/>
      <c r="HDB6" s="90"/>
      <c r="HDC6" s="90"/>
      <c r="HDD6" s="90"/>
      <c r="HDE6" s="90"/>
      <c r="HDF6" s="90"/>
      <c r="HDG6" s="90"/>
      <c r="HDH6" s="90"/>
      <c r="HDI6" s="90"/>
      <c r="HDJ6" s="90"/>
      <c r="HDK6" s="90"/>
      <c r="HDL6" s="90"/>
      <c r="HDM6" s="90"/>
      <c r="HDN6" s="90"/>
      <c r="HDO6" s="90"/>
      <c r="HDP6" s="90"/>
      <c r="HDQ6" s="90"/>
      <c r="HDR6" s="90"/>
      <c r="HDS6" s="90"/>
      <c r="HDT6" s="90"/>
      <c r="HDU6" s="90"/>
      <c r="HDV6" s="90"/>
      <c r="HDW6" s="90"/>
      <c r="HDX6" s="90"/>
      <c r="HDY6" s="90"/>
      <c r="HDZ6" s="90"/>
      <c r="HEA6" s="90"/>
      <c r="HEB6" s="90"/>
      <c r="HEC6" s="90"/>
      <c r="HED6" s="90"/>
      <c r="HEE6" s="90"/>
      <c r="HEF6" s="90"/>
      <c r="HEG6" s="90"/>
      <c r="HEH6" s="90"/>
      <c r="HEI6" s="90"/>
      <c r="HEJ6" s="90"/>
      <c r="HEK6" s="90"/>
      <c r="HEL6" s="90"/>
      <c r="HEM6" s="90"/>
      <c r="HEN6" s="90"/>
      <c r="HEO6" s="90"/>
      <c r="HEP6" s="90"/>
      <c r="HEQ6" s="90"/>
      <c r="HER6" s="90"/>
      <c r="HES6" s="90"/>
      <c r="HET6" s="90"/>
      <c r="HEU6" s="90"/>
      <c r="HEV6" s="90"/>
      <c r="HEW6" s="90"/>
      <c r="HEX6" s="90"/>
      <c r="HEY6" s="90"/>
      <c r="HEZ6" s="90"/>
      <c r="HFA6" s="90"/>
      <c r="HFB6" s="90"/>
      <c r="HFC6" s="90"/>
      <c r="HFD6" s="90"/>
      <c r="HFE6" s="90"/>
      <c r="HFF6" s="90"/>
      <c r="HFG6" s="90"/>
      <c r="HFH6" s="90"/>
      <c r="HFI6" s="90"/>
      <c r="HFJ6" s="90"/>
      <c r="HFK6" s="90"/>
      <c r="HFL6" s="90"/>
      <c r="HFM6" s="90"/>
      <c r="HFN6" s="90"/>
      <c r="HFO6" s="90"/>
      <c r="HFP6" s="90"/>
      <c r="HFQ6" s="90"/>
      <c r="HFR6" s="90"/>
      <c r="HFS6" s="90"/>
      <c r="HFT6" s="90"/>
      <c r="HFU6" s="90"/>
      <c r="HFV6" s="90"/>
      <c r="HFW6" s="90"/>
      <c r="HFX6" s="90"/>
      <c r="HFY6" s="90"/>
      <c r="HFZ6" s="90"/>
      <c r="HGA6" s="90"/>
      <c r="HGB6" s="90"/>
      <c r="HGC6" s="90"/>
      <c r="HGD6" s="90"/>
      <c r="HGE6" s="90"/>
      <c r="HGF6" s="90"/>
      <c r="HGG6" s="90"/>
      <c r="HGH6" s="90"/>
      <c r="HGI6" s="90"/>
      <c r="HGJ6" s="90"/>
      <c r="HGK6" s="90"/>
      <c r="HGL6" s="90"/>
      <c r="HGM6" s="90"/>
      <c r="HGN6" s="90"/>
      <c r="HGO6" s="90"/>
      <c r="HGP6" s="90"/>
      <c r="HGQ6" s="90"/>
      <c r="HGR6" s="90"/>
      <c r="HGS6" s="90"/>
      <c r="HGT6" s="90"/>
      <c r="HGU6" s="90"/>
      <c r="HGV6" s="90"/>
      <c r="HGW6" s="90"/>
      <c r="HGX6" s="90"/>
      <c r="HGY6" s="90"/>
      <c r="HGZ6" s="90"/>
      <c r="HHA6" s="90"/>
      <c r="HHB6" s="90"/>
      <c r="HHC6" s="90"/>
      <c r="HHD6" s="90"/>
      <c r="HHE6" s="90"/>
      <c r="HHF6" s="90"/>
      <c r="HHG6" s="90"/>
      <c r="HHH6" s="90"/>
      <c r="HHI6" s="90"/>
      <c r="HHJ6" s="90"/>
      <c r="HHK6" s="90"/>
      <c r="HHL6" s="90"/>
      <c r="HHM6" s="90"/>
      <c r="HHN6" s="90"/>
      <c r="HHO6" s="90"/>
      <c r="HHP6" s="90"/>
      <c r="HHQ6" s="90"/>
      <c r="HHR6" s="90"/>
      <c r="HHS6" s="90"/>
      <c r="HHT6" s="90"/>
      <c r="HHU6" s="90"/>
      <c r="HHV6" s="90"/>
      <c r="HHW6" s="90"/>
      <c r="HHX6" s="90"/>
      <c r="HHY6" s="90"/>
      <c r="HHZ6" s="90"/>
      <c r="HIA6" s="90"/>
      <c r="HIB6" s="90"/>
      <c r="HIC6" s="90"/>
      <c r="HID6" s="90"/>
      <c r="HIE6" s="90"/>
      <c r="HIF6" s="90"/>
      <c r="HIG6" s="90"/>
      <c r="HIH6" s="90"/>
      <c r="HII6" s="90"/>
      <c r="HIJ6" s="90"/>
      <c r="HIK6" s="90"/>
      <c r="HIL6" s="90"/>
      <c r="HIM6" s="90"/>
      <c r="HIN6" s="90"/>
      <c r="HIO6" s="90"/>
      <c r="HIP6" s="90"/>
      <c r="HIQ6" s="90"/>
      <c r="HIR6" s="90"/>
      <c r="HIS6" s="90"/>
      <c r="HIT6" s="90"/>
      <c r="HIU6" s="90"/>
      <c r="HIV6" s="90"/>
      <c r="HIW6" s="90"/>
      <c r="HIX6" s="90"/>
      <c r="HIY6" s="90"/>
      <c r="HIZ6" s="90"/>
      <c r="HJA6" s="90"/>
      <c r="HJB6" s="90"/>
      <c r="HJC6" s="90"/>
      <c r="HJD6" s="90"/>
      <c r="HJE6" s="90"/>
      <c r="HJF6" s="90"/>
      <c r="HJG6" s="90"/>
      <c r="HJH6" s="90"/>
      <c r="HJI6" s="90"/>
      <c r="HJJ6" s="90"/>
      <c r="HJK6" s="90"/>
      <c r="HJL6" s="90"/>
      <c r="HJM6" s="90"/>
      <c r="HJN6" s="90"/>
      <c r="HJO6" s="90"/>
      <c r="HJP6" s="90"/>
      <c r="HJQ6" s="90"/>
      <c r="HJR6" s="90"/>
      <c r="HJS6" s="90"/>
      <c r="HJT6" s="90"/>
      <c r="HJU6" s="90"/>
      <c r="HJV6" s="90"/>
      <c r="HJW6" s="90"/>
      <c r="HJX6" s="90"/>
      <c r="HJY6" s="90"/>
      <c r="HJZ6" s="90"/>
      <c r="HKA6" s="90"/>
      <c r="HKB6" s="90"/>
      <c r="HKC6" s="90"/>
      <c r="HKD6" s="90"/>
      <c r="HKE6" s="90"/>
      <c r="HKF6" s="90"/>
      <c r="HKG6" s="90"/>
      <c r="HKH6" s="90"/>
      <c r="HKI6" s="90"/>
      <c r="HKJ6" s="90"/>
      <c r="HKK6" s="90"/>
      <c r="HKL6" s="90"/>
      <c r="HKM6" s="90"/>
      <c r="HKN6" s="90"/>
      <c r="HKO6" s="90"/>
      <c r="HKP6" s="90"/>
      <c r="HKQ6" s="90"/>
      <c r="HKR6" s="90"/>
      <c r="HKS6" s="90"/>
      <c r="HKT6" s="90"/>
      <c r="HKU6" s="90"/>
      <c r="HKV6" s="90"/>
      <c r="HKW6" s="90"/>
      <c r="HKX6" s="90"/>
      <c r="HKY6" s="90"/>
      <c r="HKZ6" s="90"/>
      <c r="HLA6" s="90"/>
      <c r="HLB6" s="90"/>
      <c r="HLC6" s="90"/>
      <c r="HLD6" s="90"/>
      <c r="HLE6" s="90"/>
      <c r="HLF6" s="90"/>
      <c r="HLG6" s="90"/>
      <c r="HLH6" s="90"/>
      <c r="HLI6" s="90"/>
      <c r="HLJ6" s="90"/>
      <c r="HLK6" s="90"/>
      <c r="HLL6" s="90"/>
      <c r="HLM6" s="90"/>
      <c r="HLN6" s="90"/>
      <c r="HLO6" s="90"/>
      <c r="HLP6" s="90"/>
      <c r="HLQ6" s="90"/>
      <c r="HLR6" s="90"/>
      <c r="HLS6" s="90"/>
      <c r="HLT6" s="90"/>
      <c r="HLU6" s="90"/>
      <c r="HLV6" s="90"/>
      <c r="HLW6" s="90"/>
      <c r="HLX6" s="90"/>
      <c r="HLY6" s="90"/>
      <c r="HLZ6" s="90"/>
      <c r="HMA6" s="90"/>
      <c r="HMB6" s="90"/>
      <c r="HMC6" s="90"/>
      <c r="HMD6" s="90"/>
      <c r="HME6" s="90"/>
      <c r="HMF6" s="90"/>
      <c r="HMG6" s="90"/>
      <c r="HMH6" s="90"/>
      <c r="HMI6" s="90"/>
      <c r="HMJ6" s="90"/>
      <c r="HMK6" s="90"/>
      <c r="HML6" s="90"/>
      <c r="HMM6" s="90"/>
      <c r="HMN6" s="90"/>
      <c r="HMO6" s="90"/>
      <c r="HMP6" s="90"/>
      <c r="HMQ6" s="90"/>
      <c r="HMR6" s="90"/>
      <c r="HMS6" s="90"/>
      <c r="HMT6" s="90"/>
      <c r="HMU6" s="90"/>
      <c r="HMV6" s="90"/>
      <c r="HMW6" s="90"/>
      <c r="HMX6" s="90"/>
      <c r="HMY6" s="90"/>
      <c r="HMZ6" s="90"/>
      <c r="HNA6" s="90"/>
      <c r="HNB6" s="90"/>
      <c r="HNC6" s="90"/>
      <c r="HND6" s="90"/>
      <c r="HNE6" s="90"/>
      <c r="HNF6" s="90"/>
      <c r="HNG6" s="90"/>
      <c r="HNH6" s="90"/>
      <c r="HNI6" s="90"/>
      <c r="HNJ6" s="90"/>
      <c r="HNK6" s="90"/>
      <c r="HNL6" s="90"/>
      <c r="HNM6" s="90"/>
      <c r="HNN6" s="90"/>
      <c r="HNO6" s="90"/>
      <c r="HNP6" s="90"/>
      <c r="HNQ6" s="90"/>
      <c r="HNR6" s="90"/>
      <c r="HNS6" s="90"/>
      <c r="HNT6" s="90"/>
      <c r="HNU6" s="90"/>
      <c r="HNV6" s="90"/>
      <c r="HNW6" s="90"/>
      <c r="HNX6" s="90"/>
      <c r="HNY6" s="90"/>
      <c r="HNZ6" s="90"/>
      <c r="HOA6" s="90"/>
      <c r="HOB6" s="90"/>
      <c r="HOC6" s="90"/>
      <c r="HOD6" s="90"/>
      <c r="HOE6" s="90"/>
      <c r="HOF6" s="90"/>
      <c r="HOG6" s="90"/>
      <c r="HOH6" s="90"/>
      <c r="HOI6" s="90"/>
      <c r="HOJ6" s="90"/>
      <c r="HOK6" s="90"/>
      <c r="HOL6" s="90"/>
      <c r="HOM6" s="90"/>
      <c r="HON6" s="90"/>
      <c r="HOO6" s="90"/>
      <c r="HOP6" s="90"/>
      <c r="HOQ6" s="90"/>
      <c r="HOR6" s="90"/>
      <c r="HOS6" s="90"/>
      <c r="HOT6" s="90"/>
      <c r="HOU6" s="90"/>
      <c r="HOV6" s="90"/>
      <c r="HOW6" s="90"/>
      <c r="HOX6" s="90"/>
      <c r="HOY6" s="90"/>
      <c r="HOZ6" s="90"/>
      <c r="HPA6" s="90"/>
      <c r="HPB6" s="90"/>
      <c r="HPC6" s="90"/>
      <c r="HPD6" s="90"/>
      <c r="HPE6" s="90"/>
      <c r="HPF6" s="90"/>
      <c r="HPG6" s="90"/>
      <c r="HPH6" s="90"/>
      <c r="HPI6" s="90"/>
      <c r="HPJ6" s="90"/>
      <c r="HPK6" s="90"/>
      <c r="HPL6" s="90"/>
      <c r="HPM6" s="90"/>
      <c r="HPN6" s="90"/>
      <c r="HPO6" s="90"/>
      <c r="HPP6" s="90"/>
      <c r="HPQ6" s="90"/>
      <c r="HPR6" s="90"/>
      <c r="HPS6" s="90"/>
      <c r="HPT6" s="90"/>
      <c r="HPU6" s="90"/>
      <c r="HPV6" s="90"/>
      <c r="HPW6" s="90"/>
      <c r="HPX6" s="90"/>
      <c r="HPY6" s="90"/>
      <c r="HPZ6" s="90"/>
      <c r="HQA6" s="90"/>
      <c r="HQB6" s="90"/>
      <c r="HQC6" s="90"/>
      <c r="HQD6" s="90"/>
      <c r="HQE6" s="90"/>
      <c r="HQF6" s="90"/>
      <c r="HQG6" s="90"/>
      <c r="HQH6" s="90"/>
      <c r="HQI6" s="90"/>
      <c r="HQJ6" s="90"/>
      <c r="HQK6" s="90"/>
      <c r="HQL6" s="90"/>
      <c r="HQM6" s="90"/>
      <c r="HQN6" s="90"/>
      <c r="HQO6" s="90"/>
      <c r="HQP6" s="90"/>
      <c r="HQQ6" s="90"/>
      <c r="HQR6" s="90"/>
      <c r="HQS6" s="90"/>
      <c r="HQT6" s="90"/>
      <c r="HQU6" s="90"/>
      <c r="HQV6" s="90"/>
      <c r="HQW6" s="90"/>
      <c r="HQX6" s="90"/>
      <c r="HQY6" s="90"/>
      <c r="HQZ6" s="90"/>
      <c r="HRA6" s="90"/>
      <c r="HRB6" s="90"/>
      <c r="HRC6" s="90"/>
      <c r="HRD6" s="90"/>
      <c r="HRE6" s="90"/>
      <c r="HRF6" s="90"/>
      <c r="HRG6" s="90"/>
      <c r="HRH6" s="90"/>
      <c r="HRI6" s="90"/>
      <c r="HRJ6" s="90"/>
      <c r="HRK6" s="90"/>
      <c r="HRL6" s="90"/>
      <c r="HRM6" s="90"/>
      <c r="HRN6" s="90"/>
      <c r="HRO6" s="90"/>
      <c r="HRP6" s="90"/>
      <c r="HRQ6" s="90"/>
      <c r="HRR6" s="90"/>
      <c r="HRS6" s="90"/>
      <c r="HRT6" s="90"/>
      <c r="HRU6" s="90"/>
      <c r="HRV6" s="90"/>
      <c r="HRW6" s="90"/>
      <c r="HRX6" s="90"/>
      <c r="HRY6" s="90"/>
      <c r="HRZ6" s="90"/>
      <c r="HSA6" s="90"/>
      <c r="HSB6" s="90"/>
      <c r="HSC6" s="90"/>
      <c r="HSD6" s="90"/>
      <c r="HSE6" s="90"/>
      <c r="HSF6" s="90"/>
      <c r="HSG6" s="90"/>
      <c r="HSH6" s="90"/>
      <c r="HSI6" s="90"/>
      <c r="HSJ6" s="90"/>
      <c r="HSK6" s="90"/>
      <c r="HSL6" s="90"/>
      <c r="HSM6" s="90"/>
      <c r="HSN6" s="90"/>
      <c r="HSO6" s="90"/>
      <c r="HSP6" s="90"/>
      <c r="HSQ6" s="90"/>
      <c r="HSR6" s="90"/>
      <c r="HSS6" s="90"/>
      <c r="HST6" s="90"/>
      <c r="HSU6" s="90"/>
      <c r="HSV6" s="90"/>
      <c r="HSW6" s="90"/>
      <c r="HSX6" s="90"/>
      <c r="HSY6" s="90"/>
      <c r="HSZ6" s="90"/>
      <c r="HTA6" s="90"/>
      <c r="HTB6" s="90"/>
      <c r="HTC6" s="90"/>
      <c r="HTD6" s="90"/>
      <c r="HTE6" s="90"/>
      <c r="HTF6" s="90"/>
      <c r="HTG6" s="90"/>
      <c r="HTH6" s="90"/>
      <c r="HTI6" s="90"/>
      <c r="HTJ6" s="90"/>
      <c r="HTK6" s="90"/>
      <c r="HTL6" s="90"/>
      <c r="HTM6" s="90"/>
      <c r="HTN6" s="90"/>
      <c r="HTO6" s="90"/>
      <c r="HTP6" s="90"/>
      <c r="HTQ6" s="90"/>
      <c r="HTR6" s="90"/>
      <c r="HTS6" s="90"/>
      <c r="HTT6" s="90"/>
      <c r="HTU6" s="90"/>
      <c r="HTV6" s="90"/>
      <c r="HTW6" s="90"/>
      <c r="HTX6" s="90"/>
      <c r="HTY6" s="90"/>
      <c r="HTZ6" s="90"/>
      <c r="HUA6" s="90"/>
      <c r="HUB6" s="90"/>
      <c r="HUC6" s="90"/>
      <c r="HUD6" s="90"/>
      <c r="HUE6" s="90"/>
      <c r="HUF6" s="90"/>
      <c r="HUG6" s="90"/>
      <c r="HUH6" s="90"/>
      <c r="HUI6" s="90"/>
      <c r="HUJ6" s="90"/>
      <c r="HUK6" s="90"/>
      <c r="HUL6" s="90"/>
      <c r="HUM6" s="90"/>
      <c r="HUN6" s="90"/>
      <c r="HUO6" s="90"/>
      <c r="HUP6" s="90"/>
      <c r="HUQ6" s="90"/>
      <c r="HUR6" s="90"/>
      <c r="HUS6" s="90"/>
      <c r="HUT6" s="90"/>
      <c r="HUU6" s="90"/>
      <c r="HUV6" s="90"/>
      <c r="HUW6" s="90"/>
      <c r="HUX6" s="90"/>
      <c r="HUY6" s="90"/>
      <c r="HUZ6" s="90"/>
      <c r="HVA6" s="90"/>
      <c r="HVB6" s="90"/>
      <c r="HVC6" s="90"/>
      <c r="HVD6" s="90"/>
      <c r="HVE6" s="90"/>
      <c r="HVF6" s="90"/>
      <c r="HVG6" s="90"/>
      <c r="HVH6" s="90"/>
      <c r="HVI6" s="90"/>
      <c r="HVJ6" s="90"/>
      <c r="HVK6" s="90"/>
      <c r="HVL6" s="90"/>
      <c r="HVM6" s="90"/>
      <c r="HVN6" s="90"/>
      <c r="HVO6" s="90"/>
      <c r="HVP6" s="90"/>
      <c r="HVQ6" s="90"/>
      <c r="HVR6" s="90"/>
      <c r="HVS6" s="90"/>
      <c r="HVT6" s="90"/>
      <c r="HVU6" s="90"/>
      <c r="HVV6" s="90"/>
      <c r="HVW6" s="90"/>
      <c r="HVX6" s="90"/>
      <c r="HVY6" s="90"/>
      <c r="HVZ6" s="90"/>
      <c r="HWA6" s="90"/>
      <c r="HWB6" s="90"/>
      <c r="HWC6" s="90"/>
      <c r="HWD6" s="90"/>
      <c r="HWE6" s="90"/>
      <c r="HWF6" s="90"/>
      <c r="HWG6" s="90"/>
      <c r="HWH6" s="90"/>
      <c r="HWI6" s="90"/>
      <c r="HWJ6" s="90"/>
      <c r="HWK6" s="90"/>
      <c r="HWL6" s="90"/>
      <c r="HWM6" s="90"/>
      <c r="HWN6" s="90"/>
      <c r="HWO6" s="90"/>
      <c r="HWP6" s="90"/>
      <c r="HWQ6" s="90"/>
      <c r="HWR6" s="90"/>
      <c r="HWS6" s="90"/>
      <c r="HWT6" s="90"/>
      <c r="HWU6" s="90"/>
      <c r="HWV6" s="90"/>
      <c r="HWW6" s="90"/>
      <c r="HWX6" s="90"/>
      <c r="HWY6" s="90"/>
      <c r="HWZ6" s="90"/>
      <c r="HXA6" s="90"/>
      <c r="HXB6" s="90"/>
      <c r="HXC6" s="90"/>
      <c r="HXD6" s="90"/>
      <c r="HXE6" s="90"/>
      <c r="HXF6" s="90"/>
      <c r="HXG6" s="90"/>
      <c r="HXH6" s="90"/>
      <c r="HXI6" s="90"/>
      <c r="HXJ6" s="90"/>
      <c r="HXK6" s="90"/>
      <c r="HXL6" s="90"/>
      <c r="HXM6" s="90"/>
      <c r="HXN6" s="90"/>
      <c r="HXO6" s="90"/>
      <c r="HXP6" s="90"/>
      <c r="HXQ6" s="90"/>
      <c r="HXR6" s="90"/>
      <c r="HXS6" s="90"/>
      <c r="HXT6" s="90"/>
      <c r="HXU6" s="90"/>
      <c r="HXV6" s="90"/>
      <c r="HXW6" s="90"/>
      <c r="HXX6" s="90"/>
      <c r="HXY6" s="90"/>
      <c r="HXZ6" s="90"/>
      <c r="HYA6" s="90"/>
      <c r="HYB6" s="90"/>
      <c r="HYC6" s="90"/>
      <c r="HYD6" s="90"/>
      <c r="HYE6" s="90"/>
      <c r="HYF6" s="90"/>
      <c r="HYG6" s="90"/>
      <c r="HYH6" s="90"/>
      <c r="HYI6" s="90"/>
      <c r="HYJ6" s="90"/>
      <c r="HYK6" s="90"/>
      <c r="HYL6" s="90"/>
      <c r="HYM6" s="90"/>
      <c r="HYN6" s="90"/>
      <c r="HYO6" s="90"/>
      <c r="HYP6" s="90"/>
      <c r="HYQ6" s="90"/>
      <c r="HYR6" s="90"/>
      <c r="HYS6" s="90"/>
      <c r="HYT6" s="90"/>
      <c r="HYU6" s="90"/>
      <c r="HYV6" s="90"/>
      <c r="HYW6" s="90"/>
      <c r="HYX6" s="90"/>
      <c r="HYY6" s="90"/>
      <c r="HYZ6" s="90"/>
      <c r="HZA6" s="90"/>
      <c r="HZB6" s="90"/>
      <c r="HZC6" s="90"/>
      <c r="HZD6" s="90"/>
      <c r="HZE6" s="90"/>
      <c r="HZF6" s="90"/>
      <c r="HZG6" s="90"/>
      <c r="HZH6" s="90"/>
      <c r="HZI6" s="90"/>
      <c r="HZJ6" s="90"/>
      <c r="HZK6" s="90"/>
      <c r="HZL6" s="90"/>
      <c r="HZM6" s="90"/>
      <c r="HZN6" s="90"/>
      <c r="HZO6" s="90"/>
      <c r="HZP6" s="90"/>
      <c r="HZQ6" s="90"/>
      <c r="HZR6" s="90"/>
      <c r="HZS6" s="90"/>
      <c r="HZT6" s="90"/>
      <c r="HZU6" s="90"/>
      <c r="HZV6" s="90"/>
      <c r="HZW6" s="90"/>
      <c r="HZX6" s="90"/>
      <c r="HZY6" s="90"/>
      <c r="HZZ6" s="90"/>
      <c r="IAA6" s="90"/>
      <c r="IAB6" s="90"/>
      <c r="IAC6" s="90"/>
      <c r="IAD6" s="90"/>
      <c r="IAE6" s="90"/>
      <c r="IAF6" s="90"/>
      <c r="IAG6" s="90"/>
      <c r="IAH6" s="90"/>
      <c r="IAI6" s="90"/>
      <c r="IAJ6" s="90"/>
      <c r="IAK6" s="90"/>
      <c r="IAL6" s="90"/>
      <c r="IAM6" s="90"/>
      <c r="IAN6" s="90"/>
      <c r="IAO6" s="90"/>
      <c r="IAP6" s="90"/>
      <c r="IAQ6" s="90"/>
      <c r="IAR6" s="90"/>
      <c r="IAS6" s="90"/>
      <c r="IAT6" s="90"/>
      <c r="IAU6" s="90"/>
      <c r="IAV6" s="90"/>
      <c r="IAW6" s="90"/>
      <c r="IAX6" s="90"/>
      <c r="IAY6" s="90"/>
      <c r="IAZ6" s="90"/>
      <c r="IBA6" s="90"/>
      <c r="IBB6" s="90"/>
      <c r="IBC6" s="90"/>
      <c r="IBD6" s="90"/>
      <c r="IBE6" s="90"/>
      <c r="IBF6" s="90"/>
      <c r="IBG6" s="90"/>
      <c r="IBH6" s="90"/>
      <c r="IBI6" s="90"/>
      <c r="IBJ6" s="90"/>
      <c r="IBK6" s="90"/>
      <c r="IBL6" s="90"/>
      <c r="IBM6" s="90"/>
      <c r="IBN6" s="90"/>
      <c r="IBO6" s="90"/>
      <c r="IBP6" s="90"/>
      <c r="IBQ6" s="90"/>
      <c r="IBR6" s="90"/>
      <c r="IBS6" s="90"/>
      <c r="IBT6" s="90"/>
      <c r="IBU6" s="90"/>
      <c r="IBV6" s="90"/>
      <c r="IBW6" s="90"/>
      <c r="IBX6" s="90"/>
      <c r="IBY6" s="90"/>
      <c r="IBZ6" s="90"/>
      <c r="ICA6" s="90"/>
      <c r="ICB6" s="90"/>
      <c r="ICC6" s="90"/>
      <c r="ICD6" s="90"/>
      <c r="ICE6" s="90"/>
      <c r="ICF6" s="90"/>
      <c r="ICG6" s="90"/>
      <c r="ICH6" s="90"/>
      <c r="ICI6" s="90"/>
      <c r="ICJ6" s="90"/>
      <c r="ICK6" s="90"/>
      <c r="ICL6" s="90"/>
      <c r="ICM6" s="90"/>
      <c r="ICN6" s="90"/>
      <c r="ICO6" s="90"/>
      <c r="ICP6" s="90"/>
      <c r="ICQ6" s="90"/>
      <c r="ICR6" s="90"/>
      <c r="ICS6" s="90"/>
      <c r="ICT6" s="90"/>
      <c r="ICU6" s="90"/>
      <c r="ICV6" s="90"/>
      <c r="ICW6" s="90"/>
      <c r="ICX6" s="90"/>
      <c r="ICY6" s="90"/>
      <c r="ICZ6" s="90"/>
      <c r="IDA6" s="90"/>
      <c r="IDB6" s="90"/>
      <c r="IDC6" s="90"/>
      <c r="IDD6" s="90"/>
      <c r="IDE6" s="90"/>
      <c r="IDF6" s="90"/>
      <c r="IDG6" s="90"/>
      <c r="IDH6" s="90"/>
      <c r="IDI6" s="90"/>
      <c r="IDJ6" s="90"/>
      <c r="IDK6" s="90"/>
      <c r="IDL6" s="90"/>
      <c r="IDM6" s="90"/>
      <c r="IDN6" s="90"/>
      <c r="IDO6" s="90"/>
      <c r="IDP6" s="90"/>
      <c r="IDQ6" s="90"/>
      <c r="IDR6" s="90"/>
      <c r="IDS6" s="90"/>
      <c r="IDT6" s="90"/>
      <c r="IDU6" s="90"/>
      <c r="IDV6" s="90"/>
      <c r="IDW6" s="90"/>
      <c r="IDX6" s="90"/>
      <c r="IDY6" s="90"/>
      <c r="IDZ6" s="90"/>
      <c r="IEA6" s="90"/>
      <c r="IEB6" s="90"/>
      <c r="IEC6" s="90"/>
      <c r="IED6" s="90"/>
      <c r="IEE6" s="90"/>
      <c r="IEF6" s="90"/>
      <c r="IEG6" s="90"/>
      <c r="IEH6" s="90"/>
      <c r="IEI6" s="90"/>
      <c r="IEJ6" s="90"/>
      <c r="IEK6" s="90"/>
      <c r="IEL6" s="90"/>
      <c r="IEM6" s="90"/>
      <c r="IEN6" s="90"/>
      <c r="IEO6" s="90"/>
      <c r="IEP6" s="90"/>
      <c r="IEQ6" s="90"/>
      <c r="IER6" s="90"/>
      <c r="IES6" s="90"/>
      <c r="IET6" s="90"/>
      <c r="IEU6" s="90"/>
      <c r="IEV6" s="90"/>
      <c r="IEW6" s="90"/>
      <c r="IEX6" s="90"/>
      <c r="IEY6" s="90"/>
      <c r="IEZ6" s="90"/>
      <c r="IFA6" s="90"/>
      <c r="IFB6" s="90"/>
      <c r="IFC6" s="90"/>
      <c r="IFD6" s="90"/>
      <c r="IFE6" s="90"/>
      <c r="IFF6" s="90"/>
      <c r="IFG6" s="90"/>
      <c r="IFH6" s="90"/>
      <c r="IFI6" s="90"/>
      <c r="IFJ6" s="90"/>
      <c r="IFK6" s="90"/>
      <c r="IFL6" s="90"/>
      <c r="IFM6" s="90"/>
      <c r="IFN6" s="90"/>
      <c r="IFO6" s="90"/>
      <c r="IFP6" s="90"/>
      <c r="IFQ6" s="90"/>
      <c r="IFR6" s="90"/>
      <c r="IFS6" s="90"/>
      <c r="IFT6" s="90"/>
      <c r="IFU6" s="90"/>
      <c r="IFV6" s="90"/>
      <c r="IFW6" s="90"/>
      <c r="IFX6" s="90"/>
      <c r="IFY6" s="90"/>
      <c r="IFZ6" s="90"/>
      <c r="IGA6" s="90"/>
      <c r="IGB6" s="90"/>
      <c r="IGC6" s="90"/>
      <c r="IGD6" s="90"/>
      <c r="IGE6" s="90"/>
      <c r="IGF6" s="90"/>
      <c r="IGG6" s="90"/>
      <c r="IGH6" s="90"/>
      <c r="IGI6" s="90"/>
      <c r="IGJ6" s="90"/>
      <c r="IGK6" s="90"/>
      <c r="IGL6" s="90"/>
      <c r="IGM6" s="90"/>
      <c r="IGN6" s="90"/>
      <c r="IGO6" s="90"/>
      <c r="IGP6" s="90"/>
      <c r="IGQ6" s="90"/>
      <c r="IGR6" s="90"/>
      <c r="IGS6" s="90"/>
      <c r="IGT6" s="90"/>
      <c r="IGU6" s="90"/>
      <c r="IGV6" s="90"/>
      <c r="IGW6" s="90"/>
      <c r="IGX6" s="90"/>
      <c r="IGY6" s="90"/>
      <c r="IGZ6" s="90"/>
      <c r="IHA6" s="90"/>
      <c r="IHB6" s="90"/>
      <c r="IHC6" s="90"/>
      <c r="IHD6" s="90"/>
      <c r="IHE6" s="90"/>
      <c r="IHF6" s="90"/>
      <c r="IHG6" s="90"/>
      <c r="IHH6" s="90"/>
      <c r="IHI6" s="90"/>
      <c r="IHJ6" s="90"/>
      <c r="IHK6" s="90"/>
      <c r="IHL6" s="90"/>
      <c r="IHM6" s="90"/>
      <c r="IHN6" s="90"/>
      <c r="IHO6" s="90"/>
      <c r="IHP6" s="90"/>
      <c r="IHQ6" s="90"/>
      <c r="IHR6" s="90"/>
      <c r="IHS6" s="90"/>
      <c r="IHT6" s="90"/>
      <c r="IHU6" s="90"/>
      <c r="IHV6" s="90"/>
      <c r="IHW6" s="90"/>
      <c r="IHX6" s="90"/>
      <c r="IHY6" s="90"/>
      <c r="IHZ6" s="90"/>
      <c r="IIA6" s="90"/>
      <c r="IIB6" s="90"/>
      <c r="IIC6" s="90"/>
      <c r="IID6" s="90"/>
      <c r="IIE6" s="90"/>
      <c r="IIF6" s="90"/>
      <c r="IIG6" s="90"/>
      <c r="IIH6" s="90"/>
      <c r="III6" s="90"/>
      <c r="IIJ6" s="90"/>
      <c r="IIK6" s="90"/>
      <c r="IIL6" s="90"/>
      <c r="IIM6" s="90"/>
      <c r="IIN6" s="90"/>
      <c r="IIO6" s="90"/>
      <c r="IIP6" s="90"/>
      <c r="IIQ6" s="90"/>
      <c r="IIR6" s="90"/>
      <c r="IIS6" s="90"/>
      <c r="IIT6" s="90"/>
      <c r="IIU6" s="90"/>
      <c r="IIV6" s="90"/>
      <c r="IIW6" s="90"/>
      <c r="IIX6" s="90"/>
      <c r="IIY6" s="90"/>
      <c r="IIZ6" s="90"/>
      <c r="IJA6" s="90"/>
      <c r="IJB6" s="90"/>
      <c r="IJC6" s="90"/>
      <c r="IJD6" s="90"/>
      <c r="IJE6" s="90"/>
      <c r="IJF6" s="90"/>
      <c r="IJG6" s="90"/>
      <c r="IJH6" s="90"/>
      <c r="IJI6" s="90"/>
      <c r="IJJ6" s="90"/>
      <c r="IJK6" s="90"/>
      <c r="IJL6" s="90"/>
      <c r="IJM6" s="90"/>
      <c r="IJN6" s="90"/>
      <c r="IJO6" s="90"/>
      <c r="IJP6" s="90"/>
      <c r="IJQ6" s="90"/>
      <c r="IJR6" s="90"/>
      <c r="IJS6" s="90"/>
      <c r="IJT6" s="90"/>
      <c r="IJU6" s="90"/>
      <c r="IJV6" s="90"/>
      <c r="IJW6" s="90"/>
      <c r="IJX6" s="90"/>
      <c r="IJY6" s="90"/>
      <c r="IJZ6" s="90"/>
      <c r="IKA6" s="90"/>
      <c r="IKB6" s="90"/>
      <c r="IKC6" s="90"/>
      <c r="IKD6" s="90"/>
      <c r="IKE6" s="90"/>
      <c r="IKF6" s="90"/>
      <c r="IKG6" s="90"/>
      <c r="IKH6" s="90"/>
      <c r="IKI6" s="90"/>
      <c r="IKJ6" s="90"/>
      <c r="IKK6" s="90"/>
      <c r="IKL6" s="90"/>
      <c r="IKM6" s="90"/>
      <c r="IKN6" s="90"/>
      <c r="IKO6" s="90"/>
      <c r="IKP6" s="90"/>
      <c r="IKQ6" s="90"/>
      <c r="IKR6" s="90"/>
      <c r="IKS6" s="90"/>
      <c r="IKT6" s="90"/>
      <c r="IKU6" s="90"/>
      <c r="IKV6" s="90"/>
      <c r="IKW6" s="90"/>
      <c r="IKX6" s="90"/>
      <c r="IKY6" s="90"/>
      <c r="IKZ6" s="90"/>
      <c r="ILA6" s="90"/>
      <c r="ILB6" s="90"/>
      <c r="ILC6" s="90"/>
      <c r="ILD6" s="90"/>
      <c r="ILE6" s="90"/>
      <c r="ILF6" s="90"/>
      <c r="ILG6" s="90"/>
      <c r="ILH6" s="90"/>
      <c r="ILI6" s="90"/>
      <c r="ILJ6" s="90"/>
      <c r="ILK6" s="90"/>
      <c r="ILL6" s="90"/>
      <c r="ILM6" s="90"/>
      <c r="ILN6" s="90"/>
      <c r="ILO6" s="90"/>
      <c r="ILP6" s="90"/>
      <c r="ILQ6" s="90"/>
      <c r="ILR6" s="90"/>
      <c r="ILS6" s="90"/>
      <c r="ILT6" s="90"/>
      <c r="ILU6" s="90"/>
      <c r="ILV6" s="90"/>
      <c r="ILW6" s="90"/>
      <c r="ILX6" s="90"/>
      <c r="ILY6" s="90"/>
      <c r="ILZ6" s="90"/>
      <c r="IMA6" s="90"/>
      <c r="IMB6" s="90"/>
      <c r="IMC6" s="90"/>
      <c r="IMD6" s="90"/>
      <c r="IME6" s="90"/>
      <c r="IMF6" s="90"/>
      <c r="IMG6" s="90"/>
      <c r="IMH6" s="90"/>
      <c r="IMI6" s="90"/>
      <c r="IMJ6" s="90"/>
      <c r="IMK6" s="90"/>
      <c r="IML6" s="90"/>
      <c r="IMM6" s="90"/>
      <c r="IMN6" s="90"/>
      <c r="IMO6" s="90"/>
      <c r="IMP6" s="90"/>
      <c r="IMQ6" s="90"/>
      <c r="IMR6" s="90"/>
      <c r="IMS6" s="90"/>
      <c r="IMT6" s="90"/>
      <c r="IMU6" s="90"/>
      <c r="IMV6" s="90"/>
      <c r="IMW6" s="90"/>
      <c r="IMX6" s="90"/>
      <c r="IMY6" s="90"/>
      <c r="IMZ6" s="90"/>
      <c r="INA6" s="90"/>
      <c r="INB6" s="90"/>
      <c r="INC6" s="90"/>
      <c r="IND6" s="90"/>
      <c r="INE6" s="90"/>
      <c r="INF6" s="90"/>
      <c r="ING6" s="90"/>
      <c r="INH6" s="90"/>
      <c r="INI6" s="90"/>
      <c r="INJ6" s="90"/>
      <c r="INK6" s="90"/>
      <c r="INL6" s="90"/>
      <c r="INM6" s="90"/>
      <c r="INN6" s="90"/>
      <c r="INO6" s="90"/>
      <c r="INP6" s="90"/>
      <c r="INQ6" s="90"/>
      <c r="INR6" s="90"/>
      <c r="INS6" s="90"/>
      <c r="INT6" s="90"/>
      <c r="INU6" s="90"/>
      <c r="INV6" s="90"/>
      <c r="INW6" s="90"/>
      <c r="INX6" s="90"/>
      <c r="INY6" s="90"/>
      <c r="INZ6" s="90"/>
      <c r="IOA6" s="90"/>
      <c r="IOB6" s="90"/>
      <c r="IOC6" s="90"/>
      <c r="IOD6" s="90"/>
      <c r="IOE6" s="90"/>
      <c r="IOF6" s="90"/>
      <c r="IOG6" s="90"/>
      <c r="IOH6" s="90"/>
      <c r="IOI6" s="90"/>
      <c r="IOJ6" s="90"/>
      <c r="IOK6" s="90"/>
      <c r="IOL6" s="90"/>
      <c r="IOM6" s="90"/>
      <c r="ION6" s="90"/>
      <c r="IOO6" s="90"/>
      <c r="IOP6" s="90"/>
      <c r="IOQ6" s="90"/>
      <c r="IOR6" s="90"/>
      <c r="IOS6" s="90"/>
      <c r="IOT6" s="90"/>
      <c r="IOU6" s="90"/>
      <c r="IOV6" s="90"/>
      <c r="IOW6" s="90"/>
      <c r="IOX6" s="90"/>
      <c r="IOY6" s="90"/>
      <c r="IOZ6" s="90"/>
      <c r="IPA6" s="90"/>
      <c r="IPB6" s="90"/>
      <c r="IPC6" s="90"/>
      <c r="IPD6" s="90"/>
      <c r="IPE6" s="90"/>
      <c r="IPF6" s="90"/>
      <c r="IPG6" s="90"/>
      <c r="IPH6" s="90"/>
      <c r="IPI6" s="90"/>
      <c r="IPJ6" s="90"/>
      <c r="IPK6" s="90"/>
      <c r="IPL6" s="90"/>
      <c r="IPM6" s="90"/>
      <c r="IPN6" s="90"/>
      <c r="IPO6" s="90"/>
      <c r="IPP6" s="90"/>
      <c r="IPQ6" s="90"/>
      <c r="IPR6" s="90"/>
      <c r="IPS6" s="90"/>
      <c r="IPT6" s="90"/>
      <c r="IPU6" s="90"/>
      <c r="IPV6" s="90"/>
      <c r="IPW6" s="90"/>
      <c r="IPX6" s="90"/>
      <c r="IPY6" s="90"/>
      <c r="IPZ6" s="90"/>
      <c r="IQA6" s="90"/>
      <c r="IQB6" s="90"/>
      <c r="IQC6" s="90"/>
      <c r="IQD6" s="90"/>
      <c r="IQE6" s="90"/>
      <c r="IQF6" s="90"/>
      <c r="IQG6" s="90"/>
      <c r="IQH6" s="90"/>
      <c r="IQI6" s="90"/>
      <c r="IQJ6" s="90"/>
      <c r="IQK6" s="90"/>
      <c r="IQL6" s="90"/>
      <c r="IQM6" s="90"/>
      <c r="IQN6" s="90"/>
      <c r="IQO6" s="90"/>
      <c r="IQP6" s="90"/>
      <c r="IQQ6" s="90"/>
      <c r="IQR6" s="90"/>
      <c r="IQS6" s="90"/>
      <c r="IQT6" s="90"/>
      <c r="IQU6" s="90"/>
      <c r="IQV6" s="90"/>
      <c r="IQW6" s="90"/>
      <c r="IQX6" s="90"/>
      <c r="IQY6" s="90"/>
      <c r="IQZ6" s="90"/>
      <c r="IRA6" s="90"/>
      <c r="IRB6" s="90"/>
      <c r="IRC6" s="90"/>
      <c r="IRD6" s="90"/>
      <c r="IRE6" s="90"/>
      <c r="IRF6" s="90"/>
      <c r="IRG6" s="90"/>
      <c r="IRH6" s="90"/>
      <c r="IRI6" s="90"/>
      <c r="IRJ6" s="90"/>
      <c r="IRK6" s="90"/>
      <c r="IRL6" s="90"/>
      <c r="IRM6" s="90"/>
      <c r="IRN6" s="90"/>
      <c r="IRO6" s="90"/>
      <c r="IRP6" s="90"/>
      <c r="IRQ6" s="90"/>
      <c r="IRR6" s="90"/>
      <c r="IRS6" s="90"/>
      <c r="IRT6" s="90"/>
      <c r="IRU6" s="90"/>
      <c r="IRV6" s="90"/>
      <c r="IRW6" s="90"/>
      <c r="IRX6" s="90"/>
      <c r="IRY6" s="90"/>
      <c r="IRZ6" s="90"/>
      <c r="ISA6" s="90"/>
      <c r="ISB6" s="90"/>
      <c r="ISC6" s="90"/>
      <c r="ISD6" s="90"/>
      <c r="ISE6" s="90"/>
      <c r="ISF6" s="90"/>
      <c r="ISG6" s="90"/>
      <c r="ISH6" s="90"/>
      <c r="ISI6" s="90"/>
      <c r="ISJ6" s="90"/>
      <c r="ISK6" s="90"/>
      <c r="ISL6" s="90"/>
      <c r="ISM6" s="90"/>
      <c r="ISN6" s="90"/>
      <c r="ISO6" s="90"/>
      <c r="ISP6" s="90"/>
      <c r="ISQ6" s="90"/>
      <c r="ISR6" s="90"/>
      <c r="ISS6" s="90"/>
      <c r="IST6" s="90"/>
      <c r="ISU6" s="90"/>
      <c r="ISV6" s="90"/>
      <c r="ISW6" s="90"/>
      <c r="ISX6" s="90"/>
      <c r="ISY6" s="90"/>
      <c r="ISZ6" s="90"/>
      <c r="ITA6" s="90"/>
      <c r="ITB6" s="90"/>
      <c r="ITC6" s="90"/>
      <c r="ITD6" s="90"/>
      <c r="ITE6" s="90"/>
      <c r="ITF6" s="90"/>
      <c r="ITG6" s="90"/>
      <c r="ITH6" s="90"/>
      <c r="ITI6" s="90"/>
      <c r="ITJ6" s="90"/>
      <c r="ITK6" s="90"/>
      <c r="ITL6" s="90"/>
      <c r="ITM6" s="90"/>
      <c r="ITN6" s="90"/>
      <c r="ITO6" s="90"/>
      <c r="ITP6" s="90"/>
      <c r="ITQ6" s="90"/>
      <c r="ITR6" s="90"/>
      <c r="ITS6" s="90"/>
      <c r="ITT6" s="90"/>
      <c r="ITU6" s="90"/>
      <c r="ITV6" s="90"/>
      <c r="ITW6" s="90"/>
      <c r="ITX6" s="90"/>
      <c r="ITY6" s="90"/>
      <c r="ITZ6" s="90"/>
      <c r="IUA6" s="90"/>
      <c r="IUB6" s="90"/>
      <c r="IUC6" s="90"/>
      <c r="IUD6" s="90"/>
      <c r="IUE6" s="90"/>
      <c r="IUF6" s="90"/>
      <c r="IUG6" s="90"/>
      <c r="IUH6" s="90"/>
      <c r="IUI6" s="90"/>
      <c r="IUJ6" s="90"/>
      <c r="IUK6" s="90"/>
      <c r="IUL6" s="90"/>
      <c r="IUM6" s="90"/>
      <c r="IUN6" s="90"/>
      <c r="IUO6" s="90"/>
      <c r="IUP6" s="90"/>
      <c r="IUQ6" s="90"/>
      <c r="IUR6" s="90"/>
      <c r="IUS6" s="90"/>
      <c r="IUT6" s="90"/>
      <c r="IUU6" s="90"/>
      <c r="IUV6" s="90"/>
      <c r="IUW6" s="90"/>
      <c r="IUX6" s="90"/>
      <c r="IUY6" s="90"/>
      <c r="IUZ6" s="90"/>
      <c r="IVA6" s="90"/>
      <c r="IVB6" s="90"/>
      <c r="IVC6" s="90"/>
      <c r="IVD6" s="90"/>
      <c r="IVE6" s="90"/>
      <c r="IVF6" s="90"/>
      <c r="IVG6" s="90"/>
      <c r="IVH6" s="90"/>
      <c r="IVI6" s="90"/>
      <c r="IVJ6" s="90"/>
      <c r="IVK6" s="90"/>
      <c r="IVL6" s="90"/>
      <c r="IVM6" s="90"/>
      <c r="IVN6" s="90"/>
      <c r="IVO6" s="90"/>
      <c r="IVP6" s="90"/>
      <c r="IVQ6" s="90"/>
      <c r="IVR6" s="90"/>
      <c r="IVS6" s="90"/>
      <c r="IVT6" s="90"/>
      <c r="IVU6" s="90"/>
      <c r="IVV6" s="90"/>
      <c r="IVW6" s="90"/>
      <c r="IVX6" s="90"/>
      <c r="IVY6" s="90"/>
      <c r="IVZ6" s="90"/>
      <c r="IWA6" s="90"/>
      <c r="IWB6" s="90"/>
      <c r="IWC6" s="90"/>
      <c r="IWD6" s="90"/>
      <c r="IWE6" s="90"/>
      <c r="IWF6" s="90"/>
      <c r="IWG6" s="90"/>
      <c r="IWH6" s="90"/>
      <c r="IWI6" s="90"/>
      <c r="IWJ6" s="90"/>
      <c r="IWK6" s="90"/>
      <c r="IWL6" s="90"/>
      <c r="IWM6" s="90"/>
      <c r="IWN6" s="90"/>
      <c r="IWO6" s="90"/>
      <c r="IWP6" s="90"/>
      <c r="IWQ6" s="90"/>
      <c r="IWR6" s="90"/>
      <c r="IWS6" s="90"/>
      <c r="IWT6" s="90"/>
      <c r="IWU6" s="90"/>
      <c r="IWV6" s="90"/>
      <c r="IWW6" s="90"/>
      <c r="IWX6" s="90"/>
      <c r="IWY6" s="90"/>
      <c r="IWZ6" s="90"/>
      <c r="IXA6" s="90"/>
      <c r="IXB6" s="90"/>
      <c r="IXC6" s="90"/>
      <c r="IXD6" s="90"/>
      <c r="IXE6" s="90"/>
      <c r="IXF6" s="90"/>
      <c r="IXG6" s="90"/>
      <c r="IXH6" s="90"/>
      <c r="IXI6" s="90"/>
      <c r="IXJ6" s="90"/>
      <c r="IXK6" s="90"/>
      <c r="IXL6" s="90"/>
      <c r="IXM6" s="90"/>
      <c r="IXN6" s="90"/>
      <c r="IXO6" s="90"/>
      <c r="IXP6" s="90"/>
      <c r="IXQ6" s="90"/>
      <c r="IXR6" s="90"/>
      <c r="IXS6" s="90"/>
      <c r="IXT6" s="90"/>
      <c r="IXU6" s="90"/>
      <c r="IXV6" s="90"/>
      <c r="IXW6" s="90"/>
      <c r="IXX6" s="90"/>
      <c r="IXY6" s="90"/>
      <c r="IXZ6" s="90"/>
      <c r="IYA6" s="90"/>
      <c r="IYB6" s="90"/>
      <c r="IYC6" s="90"/>
      <c r="IYD6" s="90"/>
      <c r="IYE6" s="90"/>
      <c r="IYF6" s="90"/>
      <c r="IYG6" s="90"/>
      <c r="IYH6" s="90"/>
      <c r="IYI6" s="90"/>
      <c r="IYJ6" s="90"/>
      <c r="IYK6" s="90"/>
      <c r="IYL6" s="90"/>
      <c r="IYM6" s="90"/>
      <c r="IYN6" s="90"/>
      <c r="IYO6" s="90"/>
      <c r="IYP6" s="90"/>
      <c r="IYQ6" s="90"/>
      <c r="IYR6" s="90"/>
      <c r="IYS6" s="90"/>
      <c r="IYT6" s="90"/>
      <c r="IYU6" s="90"/>
      <c r="IYV6" s="90"/>
      <c r="IYW6" s="90"/>
      <c r="IYX6" s="90"/>
      <c r="IYY6" s="90"/>
      <c r="IYZ6" s="90"/>
      <c r="IZA6" s="90"/>
      <c r="IZB6" s="90"/>
      <c r="IZC6" s="90"/>
      <c r="IZD6" s="90"/>
      <c r="IZE6" s="90"/>
      <c r="IZF6" s="90"/>
      <c r="IZG6" s="90"/>
      <c r="IZH6" s="90"/>
      <c r="IZI6" s="90"/>
      <c r="IZJ6" s="90"/>
      <c r="IZK6" s="90"/>
      <c r="IZL6" s="90"/>
      <c r="IZM6" s="90"/>
      <c r="IZN6" s="90"/>
      <c r="IZO6" s="90"/>
      <c r="IZP6" s="90"/>
      <c r="IZQ6" s="90"/>
      <c r="IZR6" s="90"/>
      <c r="IZS6" s="90"/>
      <c r="IZT6" s="90"/>
      <c r="IZU6" s="90"/>
      <c r="IZV6" s="90"/>
      <c r="IZW6" s="90"/>
      <c r="IZX6" s="90"/>
      <c r="IZY6" s="90"/>
      <c r="IZZ6" s="90"/>
      <c r="JAA6" s="90"/>
      <c r="JAB6" s="90"/>
      <c r="JAC6" s="90"/>
      <c r="JAD6" s="90"/>
      <c r="JAE6" s="90"/>
      <c r="JAF6" s="90"/>
      <c r="JAG6" s="90"/>
      <c r="JAH6" s="90"/>
      <c r="JAI6" s="90"/>
      <c r="JAJ6" s="90"/>
      <c r="JAK6" s="90"/>
      <c r="JAL6" s="90"/>
      <c r="JAM6" s="90"/>
      <c r="JAN6" s="90"/>
      <c r="JAO6" s="90"/>
      <c r="JAP6" s="90"/>
      <c r="JAQ6" s="90"/>
      <c r="JAR6" s="90"/>
      <c r="JAS6" s="90"/>
      <c r="JAT6" s="90"/>
      <c r="JAU6" s="90"/>
      <c r="JAV6" s="90"/>
      <c r="JAW6" s="90"/>
      <c r="JAX6" s="90"/>
      <c r="JAY6" s="90"/>
      <c r="JAZ6" s="90"/>
      <c r="JBA6" s="90"/>
      <c r="JBB6" s="90"/>
      <c r="JBC6" s="90"/>
      <c r="JBD6" s="90"/>
      <c r="JBE6" s="90"/>
      <c r="JBF6" s="90"/>
      <c r="JBG6" s="90"/>
      <c r="JBH6" s="90"/>
      <c r="JBI6" s="90"/>
      <c r="JBJ6" s="90"/>
      <c r="JBK6" s="90"/>
      <c r="JBL6" s="90"/>
      <c r="JBM6" s="90"/>
      <c r="JBN6" s="90"/>
      <c r="JBO6" s="90"/>
      <c r="JBP6" s="90"/>
      <c r="JBQ6" s="90"/>
      <c r="JBR6" s="90"/>
      <c r="JBS6" s="90"/>
      <c r="JBT6" s="90"/>
      <c r="JBU6" s="90"/>
      <c r="JBV6" s="90"/>
      <c r="JBW6" s="90"/>
      <c r="JBX6" s="90"/>
      <c r="JBY6" s="90"/>
      <c r="JBZ6" s="90"/>
      <c r="JCA6" s="90"/>
      <c r="JCB6" s="90"/>
      <c r="JCC6" s="90"/>
      <c r="JCD6" s="90"/>
      <c r="JCE6" s="90"/>
      <c r="JCF6" s="90"/>
      <c r="JCG6" s="90"/>
      <c r="JCH6" s="90"/>
      <c r="JCI6" s="90"/>
      <c r="JCJ6" s="90"/>
      <c r="JCK6" s="90"/>
      <c r="JCL6" s="90"/>
      <c r="JCM6" s="90"/>
      <c r="JCN6" s="90"/>
      <c r="JCO6" s="90"/>
      <c r="JCP6" s="90"/>
      <c r="JCQ6" s="90"/>
      <c r="JCR6" s="90"/>
      <c r="JCS6" s="90"/>
      <c r="JCT6" s="90"/>
      <c r="JCU6" s="90"/>
      <c r="JCV6" s="90"/>
      <c r="JCW6" s="90"/>
      <c r="JCX6" s="90"/>
      <c r="JCY6" s="90"/>
      <c r="JCZ6" s="90"/>
      <c r="JDA6" s="90"/>
      <c r="JDB6" s="90"/>
      <c r="JDC6" s="90"/>
      <c r="JDD6" s="90"/>
      <c r="JDE6" s="90"/>
      <c r="JDF6" s="90"/>
      <c r="JDG6" s="90"/>
      <c r="JDH6" s="90"/>
      <c r="JDI6" s="90"/>
      <c r="JDJ6" s="90"/>
      <c r="JDK6" s="90"/>
      <c r="JDL6" s="90"/>
      <c r="JDM6" s="90"/>
      <c r="JDN6" s="90"/>
      <c r="JDO6" s="90"/>
      <c r="JDP6" s="90"/>
      <c r="JDQ6" s="90"/>
      <c r="JDR6" s="90"/>
      <c r="JDS6" s="90"/>
      <c r="JDT6" s="90"/>
      <c r="JDU6" s="90"/>
      <c r="JDV6" s="90"/>
      <c r="JDW6" s="90"/>
      <c r="JDX6" s="90"/>
      <c r="JDY6" s="90"/>
      <c r="JDZ6" s="90"/>
      <c r="JEA6" s="90"/>
      <c r="JEB6" s="90"/>
      <c r="JEC6" s="90"/>
      <c r="JED6" s="90"/>
      <c r="JEE6" s="90"/>
      <c r="JEF6" s="90"/>
      <c r="JEG6" s="90"/>
      <c r="JEH6" s="90"/>
      <c r="JEI6" s="90"/>
      <c r="JEJ6" s="90"/>
      <c r="JEK6" s="90"/>
      <c r="JEL6" s="90"/>
      <c r="JEM6" s="90"/>
      <c r="JEN6" s="90"/>
      <c r="JEO6" s="90"/>
      <c r="JEP6" s="90"/>
      <c r="JEQ6" s="90"/>
      <c r="JER6" s="90"/>
      <c r="JES6" s="90"/>
      <c r="JET6" s="90"/>
      <c r="JEU6" s="90"/>
      <c r="JEV6" s="90"/>
      <c r="JEW6" s="90"/>
      <c r="JEX6" s="90"/>
      <c r="JEY6" s="90"/>
      <c r="JEZ6" s="90"/>
      <c r="JFA6" s="90"/>
      <c r="JFB6" s="90"/>
      <c r="JFC6" s="90"/>
      <c r="JFD6" s="90"/>
      <c r="JFE6" s="90"/>
      <c r="JFF6" s="90"/>
      <c r="JFG6" s="90"/>
      <c r="JFH6" s="90"/>
      <c r="JFI6" s="90"/>
      <c r="JFJ6" s="90"/>
      <c r="JFK6" s="90"/>
      <c r="JFL6" s="90"/>
      <c r="JFM6" s="90"/>
      <c r="JFN6" s="90"/>
      <c r="JFO6" s="90"/>
      <c r="JFP6" s="90"/>
      <c r="JFQ6" s="90"/>
      <c r="JFR6" s="90"/>
      <c r="JFS6" s="90"/>
      <c r="JFT6" s="90"/>
      <c r="JFU6" s="90"/>
      <c r="JFV6" s="90"/>
      <c r="JFW6" s="90"/>
      <c r="JFX6" s="90"/>
      <c r="JFY6" s="90"/>
      <c r="JFZ6" s="90"/>
      <c r="JGA6" s="90"/>
      <c r="JGB6" s="90"/>
      <c r="JGC6" s="90"/>
      <c r="JGD6" s="90"/>
      <c r="JGE6" s="90"/>
      <c r="JGF6" s="90"/>
      <c r="JGG6" s="90"/>
      <c r="JGH6" s="90"/>
      <c r="JGI6" s="90"/>
      <c r="JGJ6" s="90"/>
      <c r="JGK6" s="90"/>
      <c r="JGL6" s="90"/>
      <c r="JGM6" s="90"/>
      <c r="JGN6" s="90"/>
      <c r="JGO6" s="90"/>
      <c r="JGP6" s="90"/>
      <c r="JGQ6" s="90"/>
      <c r="JGR6" s="90"/>
      <c r="JGS6" s="90"/>
      <c r="JGT6" s="90"/>
      <c r="JGU6" s="90"/>
      <c r="JGV6" s="90"/>
      <c r="JGW6" s="90"/>
      <c r="JGX6" s="90"/>
      <c r="JGY6" s="90"/>
      <c r="JGZ6" s="90"/>
      <c r="JHA6" s="90"/>
      <c r="JHB6" s="90"/>
      <c r="JHC6" s="90"/>
      <c r="JHD6" s="90"/>
      <c r="JHE6" s="90"/>
      <c r="JHF6" s="90"/>
      <c r="JHG6" s="90"/>
      <c r="JHH6" s="90"/>
      <c r="JHI6" s="90"/>
      <c r="JHJ6" s="90"/>
      <c r="JHK6" s="90"/>
      <c r="JHL6" s="90"/>
      <c r="JHM6" s="90"/>
      <c r="JHN6" s="90"/>
      <c r="JHO6" s="90"/>
      <c r="JHP6" s="90"/>
      <c r="JHQ6" s="90"/>
      <c r="JHR6" s="90"/>
      <c r="JHS6" s="90"/>
      <c r="JHT6" s="90"/>
      <c r="JHU6" s="90"/>
      <c r="JHV6" s="90"/>
      <c r="JHW6" s="90"/>
      <c r="JHX6" s="90"/>
      <c r="JHY6" s="90"/>
      <c r="JHZ6" s="90"/>
      <c r="JIA6" s="90"/>
      <c r="JIB6" s="90"/>
      <c r="JIC6" s="90"/>
      <c r="JID6" s="90"/>
      <c r="JIE6" s="90"/>
      <c r="JIF6" s="90"/>
      <c r="JIG6" s="90"/>
      <c r="JIH6" s="90"/>
      <c r="JII6" s="90"/>
      <c r="JIJ6" s="90"/>
      <c r="JIK6" s="90"/>
      <c r="JIL6" s="90"/>
      <c r="JIM6" s="90"/>
      <c r="JIN6" s="90"/>
      <c r="JIO6" s="90"/>
      <c r="JIP6" s="90"/>
      <c r="JIQ6" s="90"/>
      <c r="JIR6" s="90"/>
      <c r="JIS6" s="90"/>
      <c r="JIT6" s="90"/>
      <c r="JIU6" s="90"/>
      <c r="JIV6" s="90"/>
      <c r="JIW6" s="90"/>
      <c r="JIX6" s="90"/>
      <c r="JIY6" s="90"/>
      <c r="JIZ6" s="90"/>
      <c r="JJA6" s="90"/>
      <c r="JJB6" s="90"/>
      <c r="JJC6" s="90"/>
      <c r="JJD6" s="90"/>
      <c r="JJE6" s="90"/>
      <c r="JJF6" s="90"/>
      <c r="JJG6" s="90"/>
      <c r="JJH6" s="90"/>
      <c r="JJI6" s="90"/>
      <c r="JJJ6" s="90"/>
      <c r="JJK6" s="90"/>
      <c r="JJL6" s="90"/>
      <c r="JJM6" s="90"/>
      <c r="JJN6" s="90"/>
      <c r="JJO6" s="90"/>
      <c r="JJP6" s="90"/>
      <c r="JJQ6" s="90"/>
      <c r="JJR6" s="90"/>
      <c r="JJS6" s="90"/>
      <c r="JJT6" s="90"/>
      <c r="JJU6" s="90"/>
      <c r="JJV6" s="90"/>
      <c r="JJW6" s="90"/>
      <c r="JJX6" s="90"/>
      <c r="JJY6" s="90"/>
      <c r="JJZ6" s="90"/>
      <c r="JKA6" s="90"/>
      <c r="JKB6" s="90"/>
      <c r="JKC6" s="90"/>
      <c r="JKD6" s="90"/>
      <c r="JKE6" s="90"/>
      <c r="JKF6" s="90"/>
      <c r="JKG6" s="90"/>
      <c r="JKH6" s="90"/>
      <c r="JKI6" s="90"/>
      <c r="JKJ6" s="90"/>
      <c r="JKK6" s="90"/>
      <c r="JKL6" s="90"/>
      <c r="JKM6" s="90"/>
      <c r="JKN6" s="90"/>
      <c r="JKO6" s="90"/>
      <c r="JKP6" s="90"/>
      <c r="JKQ6" s="90"/>
      <c r="JKR6" s="90"/>
      <c r="JKS6" s="90"/>
      <c r="JKT6" s="90"/>
      <c r="JKU6" s="90"/>
      <c r="JKV6" s="90"/>
      <c r="JKW6" s="90"/>
      <c r="JKX6" s="90"/>
      <c r="JKY6" s="90"/>
      <c r="JKZ6" s="90"/>
      <c r="JLA6" s="90"/>
      <c r="JLB6" s="90"/>
      <c r="JLC6" s="90"/>
      <c r="JLD6" s="90"/>
      <c r="JLE6" s="90"/>
      <c r="JLF6" s="90"/>
      <c r="JLG6" s="90"/>
      <c r="JLH6" s="90"/>
      <c r="JLI6" s="90"/>
      <c r="JLJ6" s="90"/>
      <c r="JLK6" s="90"/>
      <c r="JLL6" s="90"/>
      <c r="JLM6" s="90"/>
      <c r="JLN6" s="90"/>
      <c r="JLO6" s="90"/>
      <c r="JLP6" s="90"/>
      <c r="JLQ6" s="90"/>
      <c r="JLR6" s="90"/>
      <c r="JLS6" s="90"/>
      <c r="JLT6" s="90"/>
      <c r="JLU6" s="90"/>
      <c r="JLV6" s="90"/>
      <c r="JLW6" s="90"/>
      <c r="JLX6" s="90"/>
      <c r="JLY6" s="90"/>
      <c r="JLZ6" s="90"/>
      <c r="JMA6" s="90"/>
      <c r="JMB6" s="90"/>
      <c r="JMC6" s="90"/>
      <c r="JMD6" s="90"/>
      <c r="JME6" s="90"/>
      <c r="JMF6" s="90"/>
      <c r="JMG6" s="90"/>
      <c r="JMH6" s="90"/>
      <c r="JMI6" s="90"/>
      <c r="JMJ6" s="90"/>
      <c r="JMK6" s="90"/>
      <c r="JML6" s="90"/>
      <c r="JMM6" s="90"/>
      <c r="JMN6" s="90"/>
      <c r="JMO6" s="90"/>
      <c r="JMP6" s="90"/>
      <c r="JMQ6" s="90"/>
      <c r="JMR6" s="90"/>
      <c r="JMS6" s="90"/>
      <c r="JMT6" s="90"/>
      <c r="JMU6" s="90"/>
      <c r="JMV6" s="90"/>
      <c r="JMW6" s="90"/>
      <c r="JMX6" s="90"/>
      <c r="JMY6" s="90"/>
      <c r="JMZ6" s="90"/>
      <c r="JNA6" s="90"/>
      <c r="JNB6" s="90"/>
      <c r="JNC6" s="90"/>
      <c r="JND6" s="90"/>
      <c r="JNE6" s="90"/>
      <c r="JNF6" s="90"/>
      <c r="JNG6" s="90"/>
      <c r="JNH6" s="90"/>
      <c r="JNI6" s="90"/>
      <c r="JNJ6" s="90"/>
      <c r="JNK6" s="90"/>
      <c r="JNL6" s="90"/>
      <c r="JNM6" s="90"/>
      <c r="JNN6" s="90"/>
      <c r="JNO6" s="90"/>
      <c r="JNP6" s="90"/>
      <c r="JNQ6" s="90"/>
      <c r="JNR6" s="90"/>
      <c r="JNS6" s="90"/>
      <c r="JNT6" s="90"/>
      <c r="JNU6" s="90"/>
      <c r="JNV6" s="90"/>
      <c r="JNW6" s="90"/>
      <c r="JNX6" s="90"/>
      <c r="JNY6" s="90"/>
      <c r="JNZ6" s="90"/>
      <c r="JOA6" s="90"/>
      <c r="JOB6" s="90"/>
      <c r="JOC6" s="90"/>
      <c r="JOD6" s="90"/>
      <c r="JOE6" s="90"/>
      <c r="JOF6" s="90"/>
      <c r="JOG6" s="90"/>
      <c r="JOH6" s="90"/>
      <c r="JOI6" s="90"/>
      <c r="JOJ6" s="90"/>
      <c r="JOK6" s="90"/>
      <c r="JOL6" s="90"/>
      <c r="JOM6" s="90"/>
      <c r="JON6" s="90"/>
      <c r="JOO6" s="90"/>
      <c r="JOP6" s="90"/>
      <c r="JOQ6" s="90"/>
      <c r="JOR6" s="90"/>
      <c r="JOS6" s="90"/>
      <c r="JOT6" s="90"/>
      <c r="JOU6" s="90"/>
      <c r="JOV6" s="90"/>
      <c r="JOW6" s="90"/>
      <c r="JOX6" s="90"/>
      <c r="JOY6" s="90"/>
      <c r="JOZ6" s="90"/>
      <c r="JPA6" s="90"/>
      <c r="JPB6" s="90"/>
      <c r="JPC6" s="90"/>
      <c r="JPD6" s="90"/>
      <c r="JPE6" s="90"/>
      <c r="JPF6" s="90"/>
      <c r="JPG6" s="90"/>
      <c r="JPH6" s="90"/>
      <c r="JPI6" s="90"/>
      <c r="JPJ6" s="90"/>
      <c r="JPK6" s="90"/>
      <c r="JPL6" s="90"/>
      <c r="JPM6" s="90"/>
      <c r="JPN6" s="90"/>
      <c r="JPO6" s="90"/>
      <c r="JPP6" s="90"/>
      <c r="JPQ6" s="90"/>
      <c r="JPR6" s="90"/>
      <c r="JPS6" s="90"/>
      <c r="JPT6" s="90"/>
      <c r="JPU6" s="90"/>
      <c r="JPV6" s="90"/>
      <c r="JPW6" s="90"/>
      <c r="JPX6" s="90"/>
      <c r="JPY6" s="90"/>
      <c r="JPZ6" s="90"/>
      <c r="JQA6" s="90"/>
      <c r="JQB6" s="90"/>
      <c r="JQC6" s="90"/>
      <c r="JQD6" s="90"/>
      <c r="JQE6" s="90"/>
      <c r="JQF6" s="90"/>
      <c r="JQG6" s="90"/>
      <c r="JQH6" s="90"/>
      <c r="JQI6" s="90"/>
      <c r="JQJ6" s="90"/>
      <c r="JQK6" s="90"/>
      <c r="JQL6" s="90"/>
      <c r="JQM6" s="90"/>
      <c r="JQN6" s="90"/>
      <c r="JQO6" s="90"/>
      <c r="JQP6" s="90"/>
      <c r="JQQ6" s="90"/>
      <c r="JQR6" s="90"/>
      <c r="JQS6" s="90"/>
      <c r="JQT6" s="90"/>
      <c r="JQU6" s="90"/>
      <c r="JQV6" s="90"/>
      <c r="JQW6" s="90"/>
      <c r="JQX6" s="90"/>
      <c r="JQY6" s="90"/>
      <c r="JQZ6" s="90"/>
      <c r="JRA6" s="90"/>
      <c r="JRB6" s="90"/>
      <c r="JRC6" s="90"/>
      <c r="JRD6" s="90"/>
      <c r="JRE6" s="90"/>
      <c r="JRF6" s="90"/>
      <c r="JRG6" s="90"/>
      <c r="JRH6" s="90"/>
      <c r="JRI6" s="90"/>
      <c r="JRJ6" s="90"/>
      <c r="JRK6" s="90"/>
      <c r="JRL6" s="90"/>
      <c r="JRM6" s="90"/>
      <c r="JRN6" s="90"/>
      <c r="JRO6" s="90"/>
      <c r="JRP6" s="90"/>
      <c r="JRQ6" s="90"/>
      <c r="JRR6" s="90"/>
      <c r="JRS6" s="90"/>
      <c r="JRT6" s="90"/>
      <c r="JRU6" s="90"/>
      <c r="JRV6" s="90"/>
      <c r="JRW6" s="90"/>
      <c r="JRX6" s="90"/>
      <c r="JRY6" s="90"/>
      <c r="JRZ6" s="90"/>
      <c r="JSA6" s="90"/>
      <c r="JSB6" s="90"/>
      <c r="JSC6" s="90"/>
      <c r="JSD6" s="90"/>
      <c r="JSE6" s="90"/>
      <c r="JSF6" s="90"/>
      <c r="JSG6" s="90"/>
      <c r="JSH6" s="90"/>
      <c r="JSI6" s="90"/>
      <c r="JSJ6" s="90"/>
      <c r="JSK6" s="90"/>
      <c r="JSL6" s="90"/>
      <c r="JSM6" s="90"/>
      <c r="JSN6" s="90"/>
      <c r="JSO6" s="90"/>
      <c r="JSP6" s="90"/>
      <c r="JSQ6" s="90"/>
      <c r="JSR6" s="90"/>
      <c r="JSS6" s="90"/>
      <c r="JST6" s="90"/>
      <c r="JSU6" s="90"/>
      <c r="JSV6" s="90"/>
      <c r="JSW6" s="90"/>
      <c r="JSX6" s="90"/>
      <c r="JSY6" s="90"/>
      <c r="JSZ6" s="90"/>
      <c r="JTA6" s="90"/>
      <c r="JTB6" s="90"/>
      <c r="JTC6" s="90"/>
      <c r="JTD6" s="90"/>
      <c r="JTE6" s="90"/>
      <c r="JTF6" s="90"/>
      <c r="JTG6" s="90"/>
      <c r="JTH6" s="90"/>
      <c r="JTI6" s="90"/>
      <c r="JTJ6" s="90"/>
      <c r="JTK6" s="90"/>
      <c r="JTL6" s="90"/>
      <c r="JTM6" s="90"/>
      <c r="JTN6" s="90"/>
      <c r="JTO6" s="90"/>
      <c r="JTP6" s="90"/>
      <c r="JTQ6" s="90"/>
      <c r="JTR6" s="90"/>
      <c r="JTS6" s="90"/>
      <c r="JTT6" s="90"/>
      <c r="JTU6" s="90"/>
      <c r="JTV6" s="90"/>
      <c r="JTW6" s="90"/>
      <c r="JTX6" s="90"/>
      <c r="JTY6" s="90"/>
      <c r="JTZ6" s="90"/>
      <c r="JUA6" s="90"/>
      <c r="JUB6" s="90"/>
      <c r="JUC6" s="90"/>
      <c r="JUD6" s="90"/>
      <c r="JUE6" s="90"/>
      <c r="JUF6" s="90"/>
      <c r="JUG6" s="90"/>
      <c r="JUH6" s="90"/>
      <c r="JUI6" s="90"/>
      <c r="JUJ6" s="90"/>
      <c r="JUK6" s="90"/>
      <c r="JUL6" s="90"/>
      <c r="JUM6" s="90"/>
      <c r="JUN6" s="90"/>
      <c r="JUO6" s="90"/>
      <c r="JUP6" s="90"/>
      <c r="JUQ6" s="90"/>
      <c r="JUR6" s="90"/>
      <c r="JUS6" s="90"/>
      <c r="JUT6" s="90"/>
      <c r="JUU6" s="90"/>
      <c r="JUV6" s="90"/>
      <c r="JUW6" s="90"/>
      <c r="JUX6" s="90"/>
      <c r="JUY6" s="90"/>
      <c r="JUZ6" s="90"/>
      <c r="JVA6" s="90"/>
      <c r="JVB6" s="90"/>
      <c r="JVC6" s="90"/>
      <c r="JVD6" s="90"/>
      <c r="JVE6" s="90"/>
      <c r="JVF6" s="90"/>
      <c r="JVG6" s="90"/>
      <c r="JVH6" s="90"/>
      <c r="JVI6" s="90"/>
      <c r="JVJ6" s="90"/>
      <c r="JVK6" s="90"/>
      <c r="JVL6" s="90"/>
      <c r="JVM6" s="90"/>
      <c r="JVN6" s="90"/>
      <c r="JVO6" s="90"/>
      <c r="JVP6" s="90"/>
      <c r="JVQ6" s="90"/>
      <c r="JVR6" s="90"/>
      <c r="JVS6" s="90"/>
      <c r="JVT6" s="90"/>
      <c r="JVU6" s="90"/>
      <c r="JVV6" s="90"/>
      <c r="JVW6" s="90"/>
      <c r="JVX6" s="90"/>
      <c r="JVY6" s="90"/>
      <c r="JVZ6" s="90"/>
      <c r="JWA6" s="90"/>
      <c r="JWB6" s="90"/>
      <c r="JWC6" s="90"/>
      <c r="JWD6" s="90"/>
      <c r="JWE6" s="90"/>
      <c r="JWF6" s="90"/>
      <c r="JWG6" s="90"/>
      <c r="JWH6" s="90"/>
      <c r="JWI6" s="90"/>
      <c r="JWJ6" s="90"/>
      <c r="JWK6" s="90"/>
      <c r="JWL6" s="90"/>
      <c r="JWM6" s="90"/>
      <c r="JWN6" s="90"/>
      <c r="JWO6" s="90"/>
      <c r="JWP6" s="90"/>
      <c r="JWQ6" s="90"/>
      <c r="JWR6" s="90"/>
      <c r="JWS6" s="90"/>
      <c r="JWT6" s="90"/>
      <c r="JWU6" s="90"/>
      <c r="JWV6" s="90"/>
      <c r="JWW6" s="90"/>
      <c r="JWX6" s="90"/>
      <c r="JWY6" s="90"/>
      <c r="JWZ6" s="90"/>
      <c r="JXA6" s="90"/>
      <c r="JXB6" s="90"/>
      <c r="JXC6" s="90"/>
      <c r="JXD6" s="90"/>
      <c r="JXE6" s="90"/>
      <c r="JXF6" s="90"/>
      <c r="JXG6" s="90"/>
      <c r="JXH6" s="90"/>
      <c r="JXI6" s="90"/>
      <c r="JXJ6" s="90"/>
      <c r="JXK6" s="90"/>
      <c r="JXL6" s="90"/>
      <c r="JXM6" s="90"/>
      <c r="JXN6" s="90"/>
      <c r="JXO6" s="90"/>
      <c r="JXP6" s="90"/>
      <c r="JXQ6" s="90"/>
      <c r="JXR6" s="90"/>
      <c r="JXS6" s="90"/>
      <c r="JXT6" s="90"/>
      <c r="JXU6" s="90"/>
      <c r="JXV6" s="90"/>
      <c r="JXW6" s="90"/>
      <c r="JXX6" s="90"/>
      <c r="JXY6" s="90"/>
      <c r="JXZ6" s="90"/>
      <c r="JYA6" s="90"/>
      <c r="JYB6" s="90"/>
      <c r="JYC6" s="90"/>
      <c r="JYD6" s="90"/>
      <c r="JYE6" s="90"/>
      <c r="JYF6" s="90"/>
      <c r="JYG6" s="90"/>
      <c r="JYH6" s="90"/>
      <c r="JYI6" s="90"/>
      <c r="JYJ6" s="90"/>
      <c r="JYK6" s="90"/>
      <c r="JYL6" s="90"/>
      <c r="JYM6" s="90"/>
      <c r="JYN6" s="90"/>
      <c r="JYO6" s="90"/>
      <c r="JYP6" s="90"/>
      <c r="JYQ6" s="90"/>
      <c r="JYR6" s="90"/>
      <c r="JYS6" s="90"/>
      <c r="JYT6" s="90"/>
      <c r="JYU6" s="90"/>
      <c r="JYV6" s="90"/>
      <c r="JYW6" s="90"/>
      <c r="JYX6" s="90"/>
      <c r="JYY6" s="90"/>
      <c r="JYZ6" s="90"/>
      <c r="JZA6" s="90"/>
      <c r="JZB6" s="90"/>
      <c r="JZC6" s="90"/>
      <c r="JZD6" s="90"/>
      <c r="JZE6" s="90"/>
      <c r="JZF6" s="90"/>
      <c r="JZG6" s="90"/>
      <c r="JZH6" s="90"/>
      <c r="JZI6" s="90"/>
      <c r="JZJ6" s="90"/>
      <c r="JZK6" s="90"/>
      <c r="JZL6" s="90"/>
      <c r="JZM6" s="90"/>
      <c r="JZN6" s="90"/>
      <c r="JZO6" s="90"/>
      <c r="JZP6" s="90"/>
      <c r="JZQ6" s="90"/>
      <c r="JZR6" s="90"/>
      <c r="JZS6" s="90"/>
      <c r="JZT6" s="90"/>
      <c r="JZU6" s="90"/>
      <c r="JZV6" s="90"/>
      <c r="JZW6" s="90"/>
      <c r="JZX6" s="90"/>
      <c r="JZY6" s="90"/>
      <c r="JZZ6" s="90"/>
      <c r="KAA6" s="90"/>
      <c r="KAB6" s="90"/>
      <c r="KAC6" s="90"/>
      <c r="KAD6" s="90"/>
      <c r="KAE6" s="90"/>
      <c r="KAF6" s="90"/>
      <c r="KAG6" s="90"/>
      <c r="KAH6" s="90"/>
      <c r="KAI6" s="90"/>
      <c r="KAJ6" s="90"/>
      <c r="KAK6" s="90"/>
      <c r="KAL6" s="90"/>
      <c r="KAM6" s="90"/>
      <c r="KAN6" s="90"/>
      <c r="KAO6" s="90"/>
      <c r="KAP6" s="90"/>
      <c r="KAQ6" s="90"/>
      <c r="KAR6" s="90"/>
      <c r="KAS6" s="90"/>
      <c r="KAT6" s="90"/>
      <c r="KAU6" s="90"/>
      <c r="KAV6" s="90"/>
      <c r="KAW6" s="90"/>
      <c r="KAX6" s="90"/>
      <c r="KAY6" s="90"/>
      <c r="KAZ6" s="90"/>
      <c r="KBA6" s="90"/>
      <c r="KBB6" s="90"/>
      <c r="KBC6" s="90"/>
      <c r="KBD6" s="90"/>
      <c r="KBE6" s="90"/>
      <c r="KBF6" s="90"/>
      <c r="KBG6" s="90"/>
      <c r="KBH6" s="90"/>
      <c r="KBI6" s="90"/>
      <c r="KBJ6" s="90"/>
      <c r="KBK6" s="90"/>
      <c r="KBL6" s="90"/>
      <c r="KBM6" s="90"/>
      <c r="KBN6" s="90"/>
      <c r="KBO6" s="90"/>
      <c r="KBP6" s="90"/>
      <c r="KBQ6" s="90"/>
      <c r="KBR6" s="90"/>
      <c r="KBS6" s="90"/>
      <c r="KBT6" s="90"/>
      <c r="KBU6" s="90"/>
      <c r="KBV6" s="90"/>
      <c r="KBW6" s="90"/>
      <c r="KBX6" s="90"/>
      <c r="KBY6" s="90"/>
      <c r="KBZ6" s="90"/>
      <c r="KCA6" s="90"/>
      <c r="KCB6" s="90"/>
      <c r="KCC6" s="90"/>
      <c r="KCD6" s="90"/>
      <c r="KCE6" s="90"/>
      <c r="KCF6" s="90"/>
      <c r="KCG6" s="90"/>
      <c r="KCH6" s="90"/>
      <c r="KCI6" s="90"/>
      <c r="KCJ6" s="90"/>
      <c r="KCK6" s="90"/>
      <c r="KCL6" s="90"/>
      <c r="KCM6" s="90"/>
      <c r="KCN6" s="90"/>
      <c r="KCO6" s="90"/>
      <c r="KCP6" s="90"/>
      <c r="KCQ6" s="90"/>
      <c r="KCR6" s="90"/>
      <c r="KCS6" s="90"/>
      <c r="KCT6" s="90"/>
      <c r="KCU6" s="90"/>
      <c r="KCV6" s="90"/>
      <c r="KCW6" s="90"/>
      <c r="KCX6" s="90"/>
      <c r="KCY6" s="90"/>
      <c r="KCZ6" s="90"/>
      <c r="KDA6" s="90"/>
      <c r="KDB6" s="90"/>
      <c r="KDC6" s="90"/>
      <c r="KDD6" s="90"/>
      <c r="KDE6" s="90"/>
      <c r="KDF6" s="90"/>
      <c r="KDG6" s="90"/>
      <c r="KDH6" s="90"/>
      <c r="KDI6" s="90"/>
      <c r="KDJ6" s="90"/>
      <c r="KDK6" s="90"/>
      <c r="KDL6" s="90"/>
      <c r="KDM6" s="90"/>
      <c r="KDN6" s="90"/>
      <c r="KDO6" s="90"/>
      <c r="KDP6" s="90"/>
      <c r="KDQ6" s="90"/>
      <c r="KDR6" s="90"/>
      <c r="KDS6" s="90"/>
      <c r="KDT6" s="90"/>
      <c r="KDU6" s="90"/>
      <c r="KDV6" s="90"/>
      <c r="KDW6" s="90"/>
      <c r="KDX6" s="90"/>
      <c r="KDY6" s="90"/>
      <c r="KDZ6" s="90"/>
      <c r="KEA6" s="90"/>
      <c r="KEB6" s="90"/>
      <c r="KEC6" s="90"/>
      <c r="KED6" s="90"/>
      <c r="KEE6" s="90"/>
      <c r="KEF6" s="90"/>
      <c r="KEG6" s="90"/>
      <c r="KEH6" s="90"/>
      <c r="KEI6" s="90"/>
      <c r="KEJ6" s="90"/>
      <c r="KEK6" s="90"/>
      <c r="KEL6" s="90"/>
      <c r="KEM6" s="90"/>
      <c r="KEN6" s="90"/>
      <c r="KEO6" s="90"/>
      <c r="KEP6" s="90"/>
      <c r="KEQ6" s="90"/>
      <c r="KER6" s="90"/>
      <c r="KES6" s="90"/>
      <c r="KET6" s="90"/>
      <c r="KEU6" s="90"/>
      <c r="KEV6" s="90"/>
      <c r="KEW6" s="90"/>
      <c r="KEX6" s="90"/>
      <c r="KEY6" s="90"/>
      <c r="KEZ6" s="90"/>
      <c r="KFA6" s="90"/>
      <c r="KFB6" s="90"/>
      <c r="KFC6" s="90"/>
      <c r="KFD6" s="90"/>
      <c r="KFE6" s="90"/>
      <c r="KFF6" s="90"/>
      <c r="KFG6" s="90"/>
      <c r="KFH6" s="90"/>
      <c r="KFI6" s="90"/>
      <c r="KFJ6" s="90"/>
      <c r="KFK6" s="90"/>
      <c r="KFL6" s="90"/>
      <c r="KFM6" s="90"/>
      <c r="KFN6" s="90"/>
      <c r="KFO6" s="90"/>
      <c r="KFP6" s="90"/>
      <c r="KFQ6" s="90"/>
      <c r="KFR6" s="90"/>
      <c r="KFS6" s="90"/>
      <c r="KFT6" s="90"/>
      <c r="KFU6" s="90"/>
      <c r="KFV6" s="90"/>
      <c r="KFW6" s="90"/>
      <c r="KFX6" s="90"/>
      <c r="KFY6" s="90"/>
      <c r="KFZ6" s="90"/>
      <c r="KGA6" s="90"/>
      <c r="KGB6" s="90"/>
      <c r="KGC6" s="90"/>
      <c r="KGD6" s="90"/>
      <c r="KGE6" s="90"/>
      <c r="KGF6" s="90"/>
      <c r="KGG6" s="90"/>
      <c r="KGH6" s="90"/>
      <c r="KGI6" s="90"/>
      <c r="KGJ6" s="90"/>
      <c r="KGK6" s="90"/>
      <c r="KGL6" s="90"/>
      <c r="KGM6" s="90"/>
      <c r="KGN6" s="90"/>
      <c r="KGO6" s="90"/>
      <c r="KGP6" s="90"/>
      <c r="KGQ6" s="90"/>
      <c r="KGR6" s="90"/>
      <c r="KGS6" s="90"/>
      <c r="KGT6" s="90"/>
      <c r="KGU6" s="90"/>
      <c r="KGV6" s="90"/>
      <c r="KGW6" s="90"/>
      <c r="KGX6" s="90"/>
      <c r="KGY6" s="90"/>
      <c r="KGZ6" s="90"/>
      <c r="KHA6" s="90"/>
      <c r="KHB6" s="90"/>
      <c r="KHC6" s="90"/>
      <c r="KHD6" s="90"/>
      <c r="KHE6" s="90"/>
      <c r="KHF6" s="90"/>
      <c r="KHG6" s="90"/>
      <c r="KHH6" s="90"/>
      <c r="KHI6" s="90"/>
      <c r="KHJ6" s="90"/>
      <c r="KHK6" s="90"/>
      <c r="KHL6" s="90"/>
      <c r="KHM6" s="90"/>
      <c r="KHN6" s="90"/>
      <c r="KHO6" s="90"/>
      <c r="KHP6" s="90"/>
      <c r="KHQ6" s="90"/>
      <c r="KHR6" s="90"/>
      <c r="KHS6" s="90"/>
      <c r="KHT6" s="90"/>
      <c r="KHU6" s="90"/>
      <c r="KHV6" s="90"/>
      <c r="KHW6" s="90"/>
      <c r="KHX6" s="90"/>
      <c r="KHY6" s="90"/>
      <c r="KHZ6" s="90"/>
      <c r="KIA6" s="90"/>
      <c r="KIB6" s="90"/>
      <c r="KIC6" s="90"/>
      <c r="KID6" s="90"/>
      <c r="KIE6" s="90"/>
      <c r="KIF6" s="90"/>
      <c r="KIG6" s="90"/>
      <c r="KIH6" s="90"/>
      <c r="KII6" s="90"/>
      <c r="KIJ6" s="90"/>
      <c r="KIK6" s="90"/>
      <c r="KIL6" s="90"/>
      <c r="KIM6" s="90"/>
      <c r="KIN6" s="90"/>
      <c r="KIO6" s="90"/>
      <c r="KIP6" s="90"/>
      <c r="KIQ6" s="90"/>
      <c r="KIR6" s="90"/>
      <c r="KIS6" s="90"/>
      <c r="KIT6" s="90"/>
      <c r="KIU6" s="90"/>
      <c r="KIV6" s="90"/>
      <c r="KIW6" s="90"/>
      <c r="KIX6" s="90"/>
      <c r="KIY6" s="90"/>
      <c r="KIZ6" s="90"/>
      <c r="KJA6" s="90"/>
      <c r="KJB6" s="90"/>
      <c r="KJC6" s="90"/>
      <c r="KJD6" s="90"/>
      <c r="KJE6" s="90"/>
      <c r="KJF6" s="90"/>
      <c r="KJG6" s="90"/>
      <c r="KJH6" s="90"/>
      <c r="KJI6" s="90"/>
      <c r="KJJ6" s="90"/>
      <c r="KJK6" s="90"/>
      <c r="KJL6" s="90"/>
      <c r="KJM6" s="90"/>
      <c r="KJN6" s="90"/>
      <c r="KJO6" s="90"/>
      <c r="KJP6" s="90"/>
      <c r="KJQ6" s="90"/>
      <c r="KJR6" s="90"/>
      <c r="KJS6" s="90"/>
      <c r="KJT6" s="90"/>
      <c r="KJU6" s="90"/>
      <c r="KJV6" s="90"/>
      <c r="KJW6" s="90"/>
      <c r="KJX6" s="90"/>
      <c r="KJY6" s="90"/>
      <c r="KJZ6" s="90"/>
      <c r="KKA6" s="90"/>
      <c r="KKB6" s="90"/>
      <c r="KKC6" s="90"/>
      <c r="KKD6" s="90"/>
      <c r="KKE6" s="90"/>
      <c r="KKF6" s="90"/>
      <c r="KKG6" s="90"/>
      <c r="KKH6" s="90"/>
      <c r="KKI6" s="90"/>
      <c r="KKJ6" s="90"/>
      <c r="KKK6" s="90"/>
      <c r="KKL6" s="90"/>
      <c r="KKM6" s="90"/>
      <c r="KKN6" s="90"/>
      <c r="KKO6" s="90"/>
      <c r="KKP6" s="90"/>
      <c r="KKQ6" s="90"/>
      <c r="KKR6" s="90"/>
      <c r="KKS6" s="90"/>
      <c r="KKT6" s="90"/>
      <c r="KKU6" s="90"/>
      <c r="KKV6" s="90"/>
      <c r="KKW6" s="90"/>
      <c r="KKX6" s="90"/>
      <c r="KKY6" s="90"/>
      <c r="KKZ6" s="90"/>
      <c r="KLA6" s="90"/>
      <c r="KLB6" s="90"/>
      <c r="KLC6" s="90"/>
      <c r="KLD6" s="90"/>
      <c r="KLE6" s="90"/>
      <c r="KLF6" s="90"/>
      <c r="KLG6" s="90"/>
      <c r="KLH6" s="90"/>
      <c r="KLI6" s="90"/>
      <c r="KLJ6" s="90"/>
      <c r="KLK6" s="90"/>
      <c r="KLL6" s="90"/>
      <c r="KLM6" s="90"/>
      <c r="KLN6" s="90"/>
      <c r="KLO6" s="90"/>
      <c r="KLP6" s="90"/>
      <c r="KLQ6" s="90"/>
      <c r="KLR6" s="90"/>
      <c r="KLS6" s="90"/>
      <c r="KLT6" s="90"/>
      <c r="KLU6" s="90"/>
      <c r="KLV6" s="90"/>
      <c r="KLW6" s="90"/>
      <c r="KLX6" s="90"/>
      <c r="KLY6" s="90"/>
      <c r="KLZ6" s="90"/>
      <c r="KMA6" s="90"/>
      <c r="KMB6" s="90"/>
      <c r="KMC6" s="90"/>
      <c r="KMD6" s="90"/>
      <c r="KME6" s="90"/>
      <c r="KMF6" s="90"/>
      <c r="KMG6" s="90"/>
      <c r="KMH6" s="90"/>
      <c r="KMI6" s="90"/>
      <c r="KMJ6" s="90"/>
      <c r="KMK6" s="90"/>
      <c r="KML6" s="90"/>
      <c r="KMM6" s="90"/>
      <c r="KMN6" s="90"/>
      <c r="KMO6" s="90"/>
      <c r="KMP6" s="90"/>
      <c r="KMQ6" s="90"/>
      <c r="KMR6" s="90"/>
      <c r="KMS6" s="90"/>
      <c r="KMT6" s="90"/>
      <c r="KMU6" s="90"/>
      <c r="KMV6" s="90"/>
      <c r="KMW6" s="90"/>
      <c r="KMX6" s="90"/>
      <c r="KMY6" s="90"/>
      <c r="KMZ6" s="90"/>
      <c r="KNA6" s="90"/>
      <c r="KNB6" s="90"/>
      <c r="KNC6" s="90"/>
      <c r="KND6" s="90"/>
      <c r="KNE6" s="90"/>
      <c r="KNF6" s="90"/>
      <c r="KNG6" s="90"/>
      <c r="KNH6" s="90"/>
      <c r="KNI6" s="90"/>
      <c r="KNJ6" s="90"/>
      <c r="KNK6" s="90"/>
      <c r="KNL6" s="90"/>
      <c r="KNM6" s="90"/>
      <c r="KNN6" s="90"/>
      <c r="KNO6" s="90"/>
      <c r="KNP6" s="90"/>
      <c r="KNQ6" s="90"/>
      <c r="KNR6" s="90"/>
      <c r="KNS6" s="90"/>
      <c r="KNT6" s="90"/>
      <c r="KNU6" s="90"/>
      <c r="KNV6" s="90"/>
      <c r="KNW6" s="90"/>
      <c r="KNX6" s="90"/>
      <c r="KNY6" s="90"/>
      <c r="KNZ6" s="90"/>
      <c r="KOA6" s="90"/>
      <c r="KOB6" s="90"/>
      <c r="KOC6" s="90"/>
      <c r="KOD6" s="90"/>
      <c r="KOE6" s="90"/>
      <c r="KOF6" s="90"/>
      <c r="KOG6" s="90"/>
      <c r="KOH6" s="90"/>
      <c r="KOI6" s="90"/>
      <c r="KOJ6" s="90"/>
      <c r="KOK6" s="90"/>
      <c r="KOL6" s="90"/>
      <c r="KOM6" s="90"/>
      <c r="KON6" s="90"/>
      <c r="KOO6" s="90"/>
      <c r="KOP6" s="90"/>
      <c r="KOQ6" s="90"/>
      <c r="KOR6" s="90"/>
      <c r="KOS6" s="90"/>
      <c r="KOT6" s="90"/>
      <c r="KOU6" s="90"/>
      <c r="KOV6" s="90"/>
      <c r="KOW6" s="90"/>
      <c r="KOX6" s="90"/>
      <c r="KOY6" s="90"/>
      <c r="KOZ6" s="90"/>
      <c r="KPA6" s="90"/>
      <c r="KPB6" s="90"/>
      <c r="KPC6" s="90"/>
      <c r="KPD6" s="90"/>
      <c r="KPE6" s="90"/>
      <c r="KPF6" s="90"/>
      <c r="KPG6" s="90"/>
      <c r="KPH6" s="90"/>
      <c r="KPI6" s="90"/>
      <c r="KPJ6" s="90"/>
      <c r="KPK6" s="90"/>
      <c r="KPL6" s="90"/>
      <c r="KPM6" s="90"/>
      <c r="KPN6" s="90"/>
      <c r="KPO6" s="90"/>
      <c r="KPP6" s="90"/>
      <c r="KPQ6" s="90"/>
      <c r="KPR6" s="90"/>
      <c r="KPS6" s="90"/>
      <c r="KPT6" s="90"/>
      <c r="KPU6" s="90"/>
      <c r="KPV6" s="90"/>
      <c r="KPW6" s="90"/>
      <c r="KPX6" s="90"/>
      <c r="KPY6" s="90"/>
      <c r="KPZ6" s="90"/>
      <c r="KQA6" s="90"/>
      <c r="KQB6" s="90"/>
      <c r="KQC6" s="90"/>
      <c r="KQD6" s="90"/>
      <c r="KQE6" s="90"/>
      <c r="KQF6" s="90"/>
      <c r="KQG6" s="90"/>
      <c r="KQH6" s="90"/>
      <c r="KQI6" s="90"/>
      <c r="KQJ6" s="90"/>
      <c r="KQK6" s="90"/>
      <c r="KQL6" s="90"/>
      <c r="KQM6" s="90"/>
      <c r="KQN6" s="90"/>
      <c r="KQO6" s="90"/>
      <c r="KQP6" s="90"/>
      <c r="KQQ6" s="90"/>
      <c r="KQR6" s="90"/>
      <c r="KQS6" s="90"/>
      <c r="KQT6" s="90"/>
      <c r="KQU6" s="90"/>
      <c r="KQV6" s="90"/>
      <c r="KQW6" s="90"/>
      <c r="KQX6" s="90"/>
      <c r="KQY6" s="90"/>
      <c r="KQZ6" s="90"/>
      <c r="KRA6" s="90"/>
      <c r="KRB6" s="90"/>
      <c r="KRC6" s="90"/>
      <c r="KRD6" s="90"/>
      <c r="KRE6" s="90"/>
      <c r="KRF6" s="90"/>
      <c r="KRG6" s="90"/>
      <c r="KRH6" s="90"/>
      <c r="KRI6" s="90"/>
      <c r="KRJ6" s="90"/>
      <c r="KRK6" s="90"/>
      <c r="KRL6" s="90"/>
      <c r="KRM6" s="90"/>
      <c r="KRN6" s="90"/>
      <c r="KRO6" s="90"/>
      <c r="KRP6" s="90"/>
      <c r="KRQ6" s="90"/>
      <c r="KRR6" s="90"/>
      <c r="KRS6" s="90"/>
      <c r="KRT6" s="90"/>
      <c r="KRU6" s="90"/>
      <c r="KRV6" s="90"/>
      <c r="KRW6" s="90"/>
      <c r="KRX6" s="90"/>
      <c r="KRY6" s="90"/>
      <c r="KRZ6" s="90"/>
      <c r="KSA6" s="90"/>
      <c r="KSB6" s="90"/>
      <c r="KSC6" s="90"/>
      <c r="KSD6" s="90"/>
      <c r="KSE6" s="90"/>
      <c r="KSF6" s="90"/>
      <c r="KSG6" s="90"/>
      <c r="KSH6" s="90"/>
      <c r="KSI6" s="90"/>
      <c r="KSJ6" s="90"/>
      <c r="KSK6" s="90"/>
      <c r="KSL6" s="90"/>
      <c r="KSM6" s="90"/>
      <c r="KSN6" s="90"/>
      <c r="KSO6" s="90"/>
      <c r="KSP6" s="90"/>
      <c r="KSQ6" s="90"/>
      <c r="KSR6" s="90"/>
      <c r="KSS6" s="90"/>
      <c r="KST6" s="90"/>
      <c r="KSU6" s="90"/>
      <c r="KSV6" s="90"/>
      <c r="KSW6" s="90"/>
      <c r="KSX6" s="90"/>
      <c r="KSY6" s="90"/>
      <c r="KSZ6" s="90"/>
      <c r="KTA6" s="90"/>
      <c r="KTB6" s="90"/>
      <c r="KTC6" s="90"/>
      <c r="KTD6" s="90"/>
      <c r="KTE6" s="90"/>
      <c r="KTF6" s="90"/>
      <c r="KTG6" s="90"/>
      <c r="KTH6" s="90"/>
      <c r="KTI6" s="90"/>
      <c r="KTJ6" s="90"/>
      <c r="KTK6" s="90"/>
      <c r="KTL6" s="90"/>
      <c r="KTM6" s="90"/>
      <c r="KTN6" s="90"/>
      <c r="KTO6" s="90"/>
      <c r="KTP6" s="90"/>
      <c r="KTQ6" s="90"/>
      <c r="KTR6" s="90"/>
      <c r="KTS6" s="90"/>
      <c r="KTT6" s="90"/>
      <c r="KTU6" s="90"/>
      <c r="KTV6" s="90"/>
      <c r="KTW6" s="90"/>
      <c r="KTX6" s="90"/>
      <c r="KTY6" s="90"/>
      <c r="KTZ6" s="90"/>
      <c r="KUA6" s="90"/>
      <c r="KUB6" s="90"/>
      <c r="KUC6" s="90"/>
      <c r="KUD6" s="90"/>
      <c r="KUE6" s="90"/>
      <c r="KUF6" s="90"/>
      <c r="KUG6" s="90"/>
      <c r="KUH6" s="90"/>
      <c r="KUI6" s="90"/>
      <c r="KUJ6" s="90"/>
      <c r="KUK6" s="90"/>
      <c r="KUL6" s="90"/>
      <c r="KUM6" s="90"/>
      <c r="KUN6" s="90"/>
      <c r="KUO6" s="90"/>
      <c r="KUP6" s="90"/>
      <c r="KUQ6" s="90"/>
      <c r="KUR6" s="90"/>
      <c r="KUS6" s="90"/>
      <c r="KUT6" s="90"/>
      <c r="KUU6" s="90"/>
      <c r="KUV6" s="90"/>
      <c r="KUW6" s="90"/>
      <c r="KUX6" s="90"/>
      <c r="KUY6" s="90"/>
      <c r="KUZ6" s="90"/>
      <c r="KVA6" s="90"/>
      <c r="KVB6" s="90"/>
      <c r="KVC6" s="90"/>
      <c r="KVD6" s="90"/>
      <c r="KVE6" s="90"/>
      <c r="KVF6" s="90"/>
      <c r="KVG6" s="90"/>
      <c r="KVH6" s="90"/>
      <c r="KVI6" s="90"/>
      <c r="KVJ6" s="90"/>
      <c r="KVK6" s="90"/>
      <c r="KVL6" s="90"/>
      <c r="KVM6" s="90"/>
      <c r="KVN6" s="90"/>
      <c r="KVO6" s="90"/>
      <c r="KVP6" s="90"/>
      <c r="KVQ6" s="90"/>
      <c r="KVR6" s="90"/>
      <c r="KVS6" s="90"/>
      <c r="KVT6" s="90"/>
      <c r="KVU6" s="90"/>
      <c r="KVV6" s="90"/>
      <c r="KVW6" s="90"/>
      <c r="KVX6" s="90"/>
      <c r="KVY6" s="90"/>
      <c r="KVZ6" s="90"/>
      <c r="KWA6" s="90"/>
      <c r="KWB6" s="90"/>
      <c r="KWC6" s="90"/>
      <c r="KWD6" s="90"/>
      <c r="KWE6" s="90"/>
      <c r="KWF6" s="90"/>
      <c r="KWG6" s="90"/>
      <c r="KWH6" s="90"/>
      <c r="KWI6" s="90"/>
      <c r="KWJ6" s="90"/>
      <c r="KWK6" s="90"/>
      <c r="KWL6" s="90"/>
      <c r="KWM6" s="90"/>
      <c r="KWN6" s="90"/>
      <c r="KWO6" s="90"/>
      <c r="KWP6" s="90"/>
      <c r="KWQ6" s="90"/>
      <c r="KWR6" s="90"/>
      <c r="KWS6" s="90"/>
      <c r="KWT6" s="90"/>
      <c r="KWU6" s="90"/>
      <c r="KWV6" s="90"/>
      <c r="KWW6" s="90"/>
      <c r="KWX6" s="90"/>
      <c r="KWY6" s="90"/>
      <c r="KWZ6" s="90"/>
      <c r="KXA6" s="90"/>
      <c r="KXB6" s="90"/>
      <c r="KXC6" s="90"/>
      <c r="KXD6" s="90"/>
      <c r="KXE6" s="90"/>
      <c r="KXF6" s="90"/>
      <c r="KXG6" s="90"/>
      <c r="KXH6" s="90"/>
      <c r="KXI6" s="90"/>
      <c r="KXJ6" s="90"/>
      <c r="KXK6" s="90"/>
      <c r="KXL6" s="90"/>
      <c r="KXM6" s="90"/>
      <c r="KXN6" s="90"/>
      <c r="KXO6" s="90"/>
      <c r="KXP6" s="90"/>
      <c r="KXQ6" s="90"/>
      <c r="KXR6" s="90"/>
      <c r="KXS6" s="90"/>
      <c r="KXT6" s="90"/>
      <c r="KXU6" s="90"/>
      <c r="KXV6" s="90"/>
      <c r="KXW6" s="90"/>
      <c r="KXX6" s="90"/>
      <c r="KXY6" s="90"/>
      <c r="KXZ6" s="90"/>
      <c r="KYA6" s="90"/>
      <c r="KYB6" s="90"/>
      <c r="KYC6" s="90"/>
      <c r="KYD6" s="90"/>
      <c r="KYE6" s="90"/>
      <c r="KYF6" s="90"/>
      <c r="KYG6" s="90"/>
      <c r="KYH6" s="90"/>
      <c r="KYI6" s="90"/>
      <c r="KYJ6" s="90"/>
      <c r="KYK6" s="90"/>
      <c r="KYL6" s="90"/>
      <c r="KYM6" s="90"/>
      <c r="KYN6" s="90"/>
      <c r="KYO6" s="90"/>
      <c r="KYP6" s="90"/>
      <c r="KYQ6" s="90"/>
      <c r="KYR6" s="90"/>
      <c r="KYS6" s="90"/>
      <c r="KYT6" s="90"/>
      <c r="KYU6" s="90"/>
      <c r="KYV6" s="90"/>
      <c r="KYW6" s="90"/>
      <c r="KYX6" s="90"/>
      <c r="KYY6" s="90"/>
      <c r="KYZ6" s="90"/>
      <c r="KZA6" s="90"/>
      <c r="KZB6" s="90"/>
      <c r="KZC6" s="90"/>
      <c r="KZD6" s="90"/>
      <c r="KZE6" s="90"/>
      <c r="KZF6" s="90"/>
      <c r="KZG6" s="90"/>
      <c r="KZH6" s="90"/>
      <c r="KZI6" s="90"/>
      <c r="KZJ6" s="90"/>
      <c r="KZK6" s="90"/>
      <c r="KZL6" s="90"/>
      <c r="KZM6" s="90"/>
      <c r="KZN6" s="90"/>
      <c r="KZO6" s="90"/>
      <c r="KZP6" s="90"/>
      <c r="KZQ6" s="90"/>
      <c r="KZR6" s="90"/>
      <c r="KZS6" s="90"/>
      <c r="KZT6" s="90"/>
      <c r="KZU6" s="90"/>
      <c r="KZV6" s="90"/>
      <c r="KZW6" s="90"/>
      <c r="KZX6" s="90"/>
      <c r="KZY6" s="90"/>
      <c r="KZZ6" s="90"/>
      <c r="LAA6" s="90"/>
      <c r="LAB6" s="90"/>
      <c r="LAC6" s="90"/>
      <c r="LAD6" s="90"/>
      <c r="LAE6" s="90"/>
      <c r="LAF6" s="90"/>
      <c r="LAG6" s="90"/>
      <c r="LAH6" s="90"/>
      <c r="LAI6" s="90"/>
      <c r="LAJ6" s="90"/>
      <c r="LAK6" s="90"/>
      <c r="LAL6" s="90"/>
      <c r="LAM6" s="90"/>
      <c r="LAN6" s="90"/>
      <c r="LAO6" s="90"/>
      <c r="LAP6" s="90"/>
      <c r="LAQ6" s="90"/>
      <c r="LAR6" s="90"/>
      <c r="LAS6" s="90"/>
      <c r="LAT6" s="90"/>
      <c r="LAU6" s="90"/>
      <c r="LAV6" s="90"/>
      <c r="LAW6" s="90"/>
      <c r="LAX6" s="90"/>
      <c r="LAY6" s="90"/>
      <c r="LAZ6" s="90"/>
      <c r="LBA6" s="90"/>
      <c r="LBB6" s="90"/>
      <c r="LBC6" s="90"/>
      <c r="LBD6" s="90"/>
      <c r="LBE6" s="90"/>
      <c r="LBF6" s="90"/>
      <c r="LBG6" s="90"/>
      <c r="LBH6" s="90"/>
      <c r="LBI6" s="90"/>
      <c r="LBJ6" s="90"/>
      <c r="LBK6" s="90"/>
      <c r="LBL6" s="90"/>
      <c r="LBM6" s="90"/>
      <c r="LBN6" s="90"/>
      <c r="LBO6" s="90"/>
      <c r="LBP6" s="90"/>
      <c r="LBQ6" s="90"/>
      <c r="LBR6" s="90"/>
      <c r="LBS6" s="90"/>
      <c r="LBT6" s="90"/>
      <c r="LBU6" s="90"/>
      <c r="LBV6" s="90"/>
      <c r="LBW6" s="90"/>
      <c r="LBX6" s="90"/>
      <c r="LBY6" s="90"/>
      <c r="LBZ6" s="90"/>
      <c r="LCA6" s="90"/>
      <c r="LCB6" s="90"/>
      <c r="LCC6" s="90"/>
      <c r="LCD6" s="90"/>
      <c r="LCE6" s="90"/>
      <c r="LCF6" s="90"/>
      <c r="LCG6" s="90"/>
      <c r="LCH6" s="90"/>
      <c r="LCI6" s="90"/>
      <c r="LCJ6" s="90"/>
      <c r="LCK6" s="90"/>
      <c r="LCL6" s="90"/>
      <c r="LCM6" s="90"/>
      <c r="LCN6" s="90"/>
      <c r="LCO6" s="90"/>
      <c r="LCP6" s="90"/>
      <c r="LCQ6" s="90"/>
      <c r="LCR6" s="90"/>
      <c r="LCS6" s="90"/>
      <c r="LCT6" s="90"/>
      <c r="LCU6" s="90"/>
      <c r="LCV6" s="90"/>
      <c r="LCW6" s="90"/>
      <c r="LCX6" s="90"/>
      <c r="LCY6" s="90"/>
      <c r="LCZ6" s="90"/>
      <c r="LDA6" s="90"/>
      <c r="LDB6" s="90"/>
      <c r="LDC6" s="90"/>
      <c r="LDD6" s="90"/>
      <c r="LDE6" s="90"/>
      <c r="LDF6" s="90"/>
      <c r="LDG6" s="90"/>
      <c r="LDH6" s="90"/>
      <c r="LDI6" s="90"/>
      <c r="LDJ6" s="90"/>
      <c r="LDK6" s="90"/>
      <c r="LDL6" s="90"/>
      <c r="LDM6" s="90"/>
      <c r="LDN6" s="90"/>
      <c r="LDO6" s="90"/>
      <c r="LDP6" s="90"/>
      <c r="LDQ6" s="90"/>
      <c r="LDR6" s="90"/>
      <c r="LDS6" s="90"/>
      <c r="LDT6" s="90"/>
      <c r="LDU6" s="90"/>
      <c r="LDV6" s="90"/>
      <c r="LDW6" s="90"/>
      <c r="LDX6" s="90"/>
      <c r="LDY6" s="90"/>
      <c r="LDZ6" s="90"/>
      <c r="LEA6" s="90"/>
      <c r="LEB6" s="90"/>
      <c r="LEC6" s="90"/>
      <c r="LED6" s="90"/>
      <c r="LEE6" s="90"/>
      <c r="LEF6" s="90"/>
      <c r="LEG6" s="90"/>
      <c r="LEH6" s="90"/>
      <c r="LEI6" s="90"/>
      <c r="LEJ6" s="90"/>
      <c r="LEK6" s="90"/>
      <c r="LEL6" s="90"/>
      <c r="LEM6" s="90"/>
      <c r="LEN6" s="90"/>
      <c r="LEO6" s="90"/>
      <c r="LEP6" s="90"/>
      <c r="LEQ6" s="90"/>
      <c r="LER6" s="90"/>
      <c r="LES6" s="90"/>
      <c r="LET6" s="90"/>
      <c r="LEU6" s="90"/>
      <c r="LEV6" s="90"/>
      <c r="LEW6" s="90"/>
      <c r="LEX6" s="90"/>
      <c r="LEY6" s="90"/>
      <c r="LEZ6" s="90"/>
      <c r="LFA6" s="90"/>
      <c r="LFB6" s="90"/>
      <c r="LFC6" s="90"/>
      <c r="LFD6" s="90"/>
      <c r="LFE6" s="90"/>
      <c r="LFF6" s="90"/>
      <c r="LFG6" s="90"/>
      <c r="LFH6" s="90"/>
      <c r="LFI6" s="90"/>
      <c r="LFJ6" s="90"/>
      <c r="LFK6" s="90"/>
      <c r="LFL6" s="90"/>
      <c r="LFM6" s="90"/>
      <c r="LFN6" s="90"/>
      <c r="LFO6" s="90"/>
      <c r="LFP6" s="90"/>
      <c r="LFQ6" s="90"/>
      <c r="LFR6" s="90"/>
      <c r="LFS6" s="90"/>
      <c r="LFT6" s="90"/>
      <c r="LFU6" s="90"/>
      <c r="LFV6" s="90"/>
      <c r="LFW6" s="90"/>
      <c r="LFX6" s="90"/>
      <c r="LFY6" s="90"/>
      <c r="LFZ6" s="90"/>
      <c r="LGA6" s="90"/>
      <c r="LGB6" s="90"/>
      <c r="LGC6" s="90"/>
      <c r="LGD6" s="90"/>
      <c r="LGE6" s="90"/>
      <c r="LGF6" s="90"/>
      <c r="LGG6" s="90"/>
      <c r="LGH6" s="90"/>
      <c r="LGI6" s="90"/>
      <c r="LGJ6" s="90"/>
      <c r="LGK6" s="90"/>
      <c r="LGL6" s="90"/>
      <c r="LGM6" s="90"/>
      <c r="LGN6" s="90"/>
      <c r="LGO6" s="90"/>
      <c r="LGP6" s="90"/>
      <c r="LGQ6" s="90"/>
      <c r="LGR6" s="90"/>
      <c r="LGS6" s="90"/>
      <c r="LGT6" s="90"/>
      <c r="LGU6" s="90"/>
      <c r="LGV6" s="90"/>
      <c r="LGW6" s="90"/>
      <c r="LGX6" s="90"/>
      <c r="LGY6" s="90"/>
      <c r="LGZ6" s="90"/>
      <c r="LHA6" s="90"/>
      <c r="LHB6" s="90"/>
      <c r="LHC6" s="90"/>
      <c r="LHD6" s="90"/>
      <c r="LHE6" s="90"/>
      <c r="LHF6" s="90"/>
      <c r="LHG6" s="90"/>
      <c r="LHH6" s="90"/>
      <c r="LHI6" s="90"/>
      <c r="LHJ6" s="90"/>
      <c r="LHK6" s="90"/>
      <c r="LHL6" s="90"/>
      <c r="LHM6" s="90"/>
      <c r="LHN6" s="90"/>
      <c r="LHO6" s="90"/>
      <c r="LHP6" s="90"/>
      <c r="LHQ6" s="90"/>
      <c r="LHR6" s="90"/>
      <c r="LHS6" s="90"/>
      <c r="LHT6" s="90"/>
      <c r="LHU6" s="90"/>
      <c r="LHV6" s="90"/>
      <c r="LHW6" s="90"/>
      <c r="LHX6" s="90"/>
      <c r="LHY6" s="90"/>
      <c r="LHZ6" s="90"/>
      <c r="LIA6" s="90"/>
      <c r="LIB6" s="90"/>
      <c r="LIC6" s="90"/>
      <c r="LID6" s="90"/>
      <c r="LIE6" s="90"/>
      <c r="LIF6" s="90"/>
      <c r="LIG6" s="90"/>
      <c r="LIH6" s="90"/>
      <c r="LII6" s="90"/>
      <c r="LIJ6" s="90"/>
      <c r="LIK6" s="90"/>
      <c r="LIL6" s="90"/>
      <c r="LIM6" s="90"/>
      <c r="LIN6" s="90"/>
      <c r="LIO6" s="90"/>
      <c r="LIP6" s="90"/>
      <c r="LIQ6" s="90"/>
      <c r="LIR6" s="90"/>
      <c r="LIS6" s="90"/>
      <c r="LIT6" s="90"/>
      <c r="LIU6" s="90"/>
      <c r="LIV6" s="90"/>
      <c r="LIW6" s="90"/>
      <c r="LIX6" s="90"/>
      <c r="LIY6" s="90"/>
      <c r="LIZ6" s="90"/>
      <c r="LJA6" s="90"/>
      <c r="LJB6" s="90"/>
      <c r="LJC6" s="90"/>
      <c r="LJD6" s="90"/>
      <c r="LJE6" s="90"/>
      <c r="LJF6" s="90"/>
      <c r="LJG6" s="90"/>
      <c r="LJH6" s="90"/>
      <c r="LJI6" s="90"/>
      <c r="LJJ6" s="90"/>
      <c r="LJK6" s="90"/>
      <c r="LJL6" s="90"/>
      <c r="LJM6" s="90"/>
      <c r="LJN6" s="90"/>
      <c r="LJO6" s="90"/>
      <c r="LJP6" s="90"/>
      <c r="LJQ6" s="90"/>
      <c r="LJR6" s="90"/>
      <c r="LJS6" s="90"/>
      <c r="LJT6" s="90"/>
      <c r="LJU6" s="90"/>
      <c r="LJV6" s="90"/>
      <c r="LJW6" s="90"/>
      <c r="LJX6" s="90"/>
      <c r="LJY6" s="90"/>
      <c r="LJZ6" s="90"/>
      <c r="LKA6" s="90"/>
      <c r="LKB6" s="90"/>
      <c r="LKC6" s="90"/>
      <c r="LKD6" s="90"/>
      <c r="LKE6" s="90"/>
      <c r="LKF6" s="90"/>
      <c r="LKG6" s="90"/>
      <c r="LKH6" s="90"/>
      <c r="LKI6" s="90"/>
      <c r="LKJ6" s="90"/>
      <c r="LKK6" s="90"/>
      <c r="LKL6" s="90"/>
      <c r="LKM6" s="90"/>
      <c r="LKN6" s="90"/>
      <c r="LKO6" s="90"/>
      <c r="LKP6" s="90"/>
      <c r="LKQ6" s="90"/>
      <c r="LKR6" s="90"/>
      <c r="LKS6" s="90"/>
      <c r="LKT6" s="90"/>
      <c r="LKU6" s="90"/>
      <c r="LKV6" s="90"/>
      <c r="LKW6" s="90"/>
      <c r="LKX6" s="90"/>
      <c r="LKY6" s="90"/>
      <c r="LKZ6" s="90"/>
      <c r="LLA6" s="90"/>
      <c r="LLB6" s="90"/>
      <c r="LLC6" s="90"/>
      <c r="LLD6" s="90"/>
      <c r="LLE6" s="90"/>
      <c r="LLF6" s="90"/>
      <c r="LLG6" s="90"/>
      <c r="LLH6" s="90"/>
      <c r="LLI6" s="90"/>
      <c r="LLJ6" s="90"/>
      <c r="LLK6" s="90"/>
      <c r="LLL6" s="90"/>
      <c r="LLM6" s="90"/>
      <c r="LLN6" s="90"/>
      <c r="LLO6" s="90"/>
      <c r="LLP6" s="90"/>
      <c r="LLQ6" s="90"/>
      <c r="LLR6" s="90"/>
      <c r="LLS6" s="90"/>
      <c r="LLT6" s="90"/>
      <c r="LLU6" s="90"/>
      <c r="LLV6" s="90"/>
      <c r="LLW6" s="90"/>
      <c r="LLX6" s="90"/>
      <c r="LLY6" s="90"/>
      <c r="LLZ6" s="90"/>
      <c r="LMA6" s="90"/>
      <c r="LMB6" s="90"/>
      <c r="LMC6" s="90"/>
      <c r="LMD6" s="90"/>
      <c r="LME6" s="90"/>
      <c r="LMF6" s="90"/>
      <c r="LMG6" s="90"/>
      <c r="LMH6" s="90"/>
      <c r="LMI6" s="90"/>
      <c r="LMJ6" s="90"/>
      <c r="LMK6" s="90"/>
      <c r="LML6" s="90"/>
      <c r="LMM6" s="90"/>
      <c r="LMN6" s="90"/>
      <c r="LMO6" s="90"/>
      <c r="LMP6" s="90"/>
      <c r="LMQ6" s="90"/>
      <c r="LMR6" s="90"/>
      <c r="LMS6" s="90"/>
      <c r="LMT6" s="90"/>
      <c r="LMU6" s="90"/>
      <c r="LMV6" s="90"/>
      <c r="LMW6" s="90"/>
      <c r="LMX6" s="90"/>
      <c r="LMY6" s="90"/>
      <c r="LMZ6" s="90"/>
      <c r="LNA6" s="90"/>
      <c r="LNB6" s="90"/>
      <c r="LNC6" s="90"/>
      <c r="LND6" s="90"/>
      <c r="LNE6" s="90"/>
      <c r="LNF6" s="90"/>
      <c r="LNG6" s="90"/>
      <c r="LNH6" s="90"/>
      <c r="LNI6" s="90"/>
      <c r="LNJ6" s="90"/>
      <c r="LNK6" s="90"/>
      <c r="LNL6" s="90"/>
      <c r="LNM6" s="90"/>
      <c r="LNN6" s="90"/>
      <c r="LNO6" s="90"/>
      <c r="LNP6" s="90"/>
      <c r="LNQ6" s="90"/>
      <c r="LNR6" s="90"/>
      <c r="LNS6" s="90"/>
      <c r="LNT6" s="90"/>
      <c r="LNU6" s="90"/>
      <c r="LNV6" s="90"/>
      <c r="LNW6" s="90"/>
      <c r="LNX6" s="90"/>
      <c r="LNY6" s="90"/>
      <c r="LNZ6" s="90"/>
      <c r="LOA6" s="90"/>
      <c r="LOB6" s="90"/>
      <c r="LOC6" s="90"/>
      <c r="LOD6" s="90"/>
      <c r="LOE6" s="90"/>
      <c r="LOF6" s="90"/>
      <c r="LOG6" s="90"/>
      <c r="LOH6" s="90"/>
      <c r="LOI6" s="90"/>
      <c r="LOJ6" s="90"/>
      <c r="LOK6" s="90"/>
      <c r="LOL6" s="90"/>
      <c r="LOM6" s="90"/>
      <c r="LON6" s="90"/>
      <c r="LOO6" s="90"/>
      <c r="LOP6" s="90"/>
      <c r="LOQ6" s="90"/>
      <c r="LOR6" s="90"/>
      <c r="LOS6" s="90"/>
      <c r="LOT6" s="90"/>
      <c r="LOU6" s="90"/>
      <c r="LOV6" s="90"/>
      <c r="LOW6" s="90"/>
      <c r="LOX6" s="90"/>
      <c r="LOY6" s="90"/>
      <c r="LOZ6" s="90"/>
      <c r="LPA6" s="90"/>
      <c r="LPB6" s="90"/>
      <c r="LPC6" s="90"/>
      <c r="LPD6" s="90"/>
      <c r="LPE6" s="90"/>
      <c r="LPF6" s="90"/>
      <c r="LPG6" s="90"/>
      <c r="LPH6" s="90"/>
      <c r="LPI6" s="90"/>
      <c r="LPJ6" s="90"/>
      <c r="LPK6" s="90"/>
      <c r="LPL6" s="90"/>
      <c r="LPM6" s="90"/>
      <c r="LPN6" s="90"/>
      <c r="LPO6" s="90"/>
      <c r="LPP6" s="90"/>
      <c r="LPQ6" s="90"/>
      <c r="LPR6" s="90"/>
      <c r="LPS6" s="90"/>
      <c r="LPT6" s="90"/>
      <c r="LPU6" s="90"/>
      <c r="LPV6" s="90"/>
      <c r="LPW6" s="90"/>
      <c r="LPX6" s="90"/>
      <c r="LPY6" s="90"/>
      <c r="LPZ6" s="90"/>
      <c r="LQA6" s="90"/>
      <c r="LQB6" s="90"/>
      <c r="LQC6" s="90"/>
      <c r="LQD6" s="90"/>
      <c r="LQE6" s="90"/>
      <c r="LQF6" s="90"/>
      <c r="LQG6" s="90"/>
      <c r="LQH6" s="90"/>
      <c r="LQI6" s="90"/>
      <c r="LQJ6" s="90"/>
      <c r="LQK6" s="90"/>
      <c r="LQL6" s="90"/>
      <c r="LQM6" s="90"/>
      <c r="LQN6" s="90"/>
      <c r="LQO6" s="90"/>
      <c r="LQP6" s="90"/>
      <c r="LQQ6" s="90"/>
      <c r="LQR6" s="90"/>
      <c r="LQS6" s="90"/>
      <c r="LQT6" s="90"/>
      <c r="LQU6" s="90"/>
      <c r="LQV6" s="90"/>
      <c r="LQW6" s="90"/>
      <c r="LQX6" s="90"/>
      <c r="LQY6" s="90"/>
      <c r="LQZ6" s="90"/>
      <c r="LRA6" s="90"/>
      <c r="LRB6" s="90"/>
      <c r="LRC6" s="90"/>
      <c r="LRD6" s="90"/>
      <c r="LRE6" s="90"/>
      <c r="LRF6" s="90"/>
      <c r="LRG6" s="90"/>
      <c r="LRH6" s="90"/>
      <c r="LRI6" s="90"/>
      <c r="LRJ6" s="90"/>
      <c r="LRK6" s="90"/>
      <c r="LRL6" s="90"/>
      <c r="LRM6" s="90"/>
      <c r="LRN6" s="90"/>
      <c r="LRO6" s="90"/>
      <c r="LRP6" s="90"/>
      <c r="LRQ6" s="90"/>
      <c r="LRR6" s="90"/>
      <c r="LRS6" s="90"/>
      <c r="LRT6" s="90"/>
      <c r="LRU6" s="90"/>
      <c r="LRV6" s="90"/>
      <c r="LRW6" s="90"/>
      <c r="LRX6" s="90"/>
      <c r="LRY6" s="90"/>
      <c r="LRZ6" s="90"/>
      <c r="LSA6" s="90"/>
      <c r="LSB6" s="90"/>
      <c r="LSC6" s="90"/>
      <c r="LSD6" s="90"/>
      <c r="LSE6" s="90"/>
      <c r="LSF6" s="90"/>
      <c r="LSG6" s="90"/>
      <c r="LSH6" s="90"/>
      <c r="LSI6" s="90"/>
      <c r="LSJ6" s="90"/>
      <c r="LSK6" s="90"/>
      <c r="LSL6" s="90"/>
      <c r="LSM6" s="90"/>
      <c r="LSN6" s="90"/>
      <c r="LSO6" s="90"/>
      <c r="LSP6" s="90"/>
      <c r="LSQ6" s="90"/>
      <c r="LSR6" s="90"/>
      <c r="LSS6" s="90"/>
      <c r="LST6" s="90"/>
      <c r="LSU6" s="90"/>
      <c r="LSV6" s="90"/>
      <c r="LSW6" s="90"/>
      <c r="LSX6" s="90"/>
      <c r="LSY6" s="90"/>
      <c r="LSZ6" s="90"/>
      <c r="LTA6" s="90"/>
      <c r="LTB6" s="90"/>
      <c r="LTC6" s="90"/>
      <c r="LTD6" s="90"/>
      <c r="LTE6" s="90"/>
      <c r="LTF6" s="90"/>
      <c r="LTG6" s="90"/>
      <c r="LTH6" s="90"/>
      <c r="LTI6" s="90"/>
      <c r="LTJ6" s="90"/>
      <c r="LTK6" s="90"/>
      <c r="LTL6" s="90"/>
      <c r="LTM6" s="90"/>
      <c r="LTN6" s="90"/>
      <c r="LTO6" s="90"/>
      <c r="LTP6" s="90"/>
      <c r="LTQ6" s="90"/>
      <c r="LTR6" s="90"/>
      <c r="LTS6" s="90"/>
      <c r="LTT6" s="90"/>
      <c r="LTU6" s="90"/>
      <c r="LTV6" s="90"/>
      <c r="LTW6" s="90"/>
      <c r="LTX6" s="90"/>
      <c r="LTY6" s="90"/>
      <c r="LTZ6" s="90"/>
      <c r="LUA6" s="90"/>
      <c r="LUB6" s="90"/>
      <c r="LUC6" s="90"/>
      <c r="LUD6" s="90"/>
      <c r="LUE6" s="90"/>
      <c r="LUF6" s="90"/>
      <c r="LUG6" s="90"/>
      <c r="LUH6" s="90"/>
      <c r="LUI6" s="90"/>
      <c r="LUJ6" s="90"/>
      <c r="LUK6" s="90"/>
      <c r="LUL6" s="90"/>
      <c r="LUM6" s="90"/>
      <c r="LUN6" s="90"/>
      <c r="LUO6" s="90"/>
      <c r="LUP6" s="90"/>
      <c r="LUQ6" s="90"/>
      <c r="LUR6" s="90"/>
      <c r="LUS6" s="90"/>
      <c r="LUT6" s="90"/>
      <c r="LUU6" s="90"/>
      <c r="LUV6" s="90"/>
      <c r="LUW6" s="90"/>
      <c r="LUX6" s="90"/>
      <c r="LUY6" s="90"/>
      <c r="LUZ6" s="90"/>
      <c r="LVA6" s="90"/>
      <c r="LVB6" s="90"/>
      <c r="LVC6" s="90"/>
      <c r="LVD6" s="90"/>
      <c r="LVE6" s="90"/>
      <c r="LVF6" s="90"/>
      <c r="LVG6" s="90"/>
      <c r="LVH6" s="90"/>
      <c r="LVI6" s="90"/>
      <c r="LVJ6" s="90"/>
      <c r="LVK6" s="90"/>
      <c r="LVL6" s="90"/>
      <c r="LVM6" s="90"/>
      <c r="LVN6" s="90"/>
      <c r="LVO6" s="90"/>
      <c r="LVP6" s="90"/>
      <c r="LVQ6" s="90"/>
      <c r="LVR6" s="90"/>
      <c r="LVS6" s="90"/>
      <c r="LVT6" s="90"/>
      <c r="LVU6" s="90"/>
      <c r="LVV6" s="90"/>
      <c r="LVW6" s="90"/>
      <c r="LVX6" s="90"/>
      <c r="LVY6" s="90"/>
      <c r="LVZ6" s="90"/>
      <c r="LWA6" s="90"/>
      <c r="LWB6" s="90"/>
      <c r="LWC6" s="90"/>
      <c r="LWD6" s="90"/>
      <c r="LWE6" s="90"/>
      <c r="LWF6" s="90"/>
      <c r="LWG6" s="90"/>
      <c r="LWH6" s="90"/>
      <c r="LWI6" s="90"/>
      <c r="LWJ6" s="90"/>
      <c r="LWK6" s="90"/>
      <c r="LWL6" s="90"/>
      <c r="LWM6" s="90"/>
      <c r="LWN6" s="90"/>
      <c r="LWO6" s="90"/>
      <c r="LWP6" s="90"/>
      <c r="LWQ6" s="90"/>
      <c r="LWR6" s="90"/>
      <c r="LWS6" s="90"/>
      <c r="LWT6" s="90"/>
      <c r="LWU6" s="90"/>
      <c r="LWV6" s="90"/>
      <c r="LWW6" s="90"/>
      <c r="LWX6" s="90"/>
      <c r="LWY6" s="90"/>
      <c r="LWZ6" s="90"/>
      <c r="LXA6" s="90"/>
      <c r="LXB6" s="90"/>
      <c r="LXC6" s="90"/>
      <c r="LXD6" s="90"/>
      <c r="LXE6" s="90"/>
      <c r="LXF6" s="90"/>
      <c r="LXG6" s="90"/>
      <c r="LXH6" s="90"/>
      <c r="LXI6" s="90"/>
      <c r="LXJ6" s="90"/>
      <c r="LXK6" s="90"/>
      <c r="LXL6" s="90"/>
      <c r="LXM6" s="90"/>
      <c r="LXN6" s="90"/>
      <c r="LXO6" s="90"/>
      <c r="LXP6" s="90"/>
      <c r="LXQ6" s="90"/>
      <c r="LXR6" s="90"/>
      <c r="LXS6" s="90"/>
      <c r="LXT6" s="90"/>
      <c r="LXU6" s="90"/>
      <c r="LXV6" s="90"/>
      <c r="LXW6" s="90"/>
      <c r="LXX6" s="90"/>
      <c r="LXY6" s="90"/>
      <c r="LXZ6" s="90"/>
      <c r="LYA6" s="90"/>
      <c r="LYB6" s="90"/>
      <c r="LYC6" s="90"/>
      <c r="LYD6" s="90"/>
      <c r="LYE6" s="90"/>
      <c r="LYF6" s="90"/>
      <c r="LYG6" s="90"/>
      <c r="LYH6" s="90"/>
      <c r="LYI6" s="90"/>
      <c r="LYJ6" s="90"/>
      <c r="LYK6" s="90"/>
      <c r="LYL6" s="90"/>
      <c r="LYM6" s="90"/>
      <c r="LYN6" s="90"/>
      <c r="LYO6" s="90"/>
      <c r="LYP6" s="90"/>
      <c r="LYQ6" s="90"/>
      <c r="LYR6" s="90"/>
      <c r="LYS6" s="90"/>
      <c r="LYT6" s="90"/>
      <c r="LYU6" s="90"/>
      <c r="LYV6" s="90"/>
      <c r="LYW6" s="90"/>
      <c r="LYX6" s="90"/>
      <c r="LYY6" s="90"/>
      <c r="LYZ6" s="90"/>
      <c r="LZA6" s="90"/>
      <c r="LZB6" s="90"/>
      <c r="LZC6" s="90"/>
      <c r="LZD6" s="90"/>
      <c r="LZE6" s="90"/>
      <c r="LZF6" s="90"/>
      <c r="LZG6" s="90"/>
      <c r="LZH6" s="90"/>
      <c r="LZI6" s="90"/>
      <c r="LZJ6" s="90"/>
      <c r="LZK6" s="90"/>
      <c r="LZL6" s="90"/>
      <c r="LZM6" s="90"/>
      <c r="LZN6" s="90"/>
      <c r="LZO6" s="90"/>
      <c r="LZP6" s="90"/>
      <c r="LZQ6" s="90"/>
      <c r="LZR6" s="90"/>
      <c r="LZS6" s="90"/>
      <c r="LZT6" s="90"/>
      <c r="LZU6" s="90"/>
      <c r="LZV6" s="90"/>
      <c r="LZW6" s="90"/>
      <c r="LZX6" s="90"/>
      <c r="LZY6" s="90"/>
      <c r="LZZ6" s="90"/>
      <c r="MAA6" s="90"/>
      <c r="MAB6" s="90"/>
      <c r="MAC6" s="90"/>
      <c r="MAD6" s="90"/>
      <c r="MAE6" s="90"/>
      <c r="MAF6" s="90"/>
      <c r="MAG6" s="90"/>
      <c r="MAH6" s="90"/>
      <c r="MAI6" s="90"/>
      <c r="MAJ6" s="90"/>
      <c r="MAK6" s="90"/>
      <c r="MAL6" s="90"/>
      <c r="MAM6" s="90"/>
      <c r="MAN6" s="90"/>
      <c r="MAO6" s="90"/>
      <c r="MAP6" s="90"/>
      <c r="MAQ6" s="90"/>
      <c r="MAR6" s="90"/>
      <c r="MAS6" s="90"/>
      <c r="MAT6" s="90"/>
      <c r="MAU6" s="90"/>
      <c r="MAV6" s="90"/>
      <c r="MAW6" s="90"/>
      <c r="MAX6" s="90"/>
      <c r="MAY6" s="90"/>
      <c r="MAZ6" s="90"/>
      <c r="MBA6" s="90"/>
      <c r="MBB6" s="90"/>
      <c r="MBC6" s="90"/>
      <c r="MBD6" s="90"/>
      <c r="MBE6" s="90"/>
      <c r="MBF6" s="90"/>
      <c r="MBG6" s="90"/>
      <c r="MBH6" s="90"/>
      <c r="MBI6" s="90"/>
      <c r="MBJ6" s="90"/>
      <c r="MBK6" s="90"/>
      <c r="MBL6" s="90"/>
      <c r="MBM6" s="90"/>
      <c r="MBN6" s="90"/>
      <c r="MBO6" s="90"/>
      <c r="MBP6" s="90"/>
      <c r="MBQ6" s="90"/>
      <c r="MBR6" s="90"/>
      <c r="MBS6" s="90"/>
      <c r="MBT6" s="90"/>
      <c r="MBU6" s="90"/>
      <c r="MBV6" s="90"/>
      <c r="MBW6" s="90"/>
      <c r="MBX6" s="90"/>
      <c r="MBY6" s="90"/>
      <c r="MBZ6" s="90"/>
      <c r="MCA6" s="90"/>
      <c r="MCB6" s="90"/>
      <c r="MCC6" s="90"/>
      <c r="MCD6" s="90"/>
      <c r="MCE6" s="90"/>
      <c r="MCF6" s="90"/>
      <c r="MCG6" s="90"/>
      <c r="MCH6" s="90"/>
      <c r="MCI6" s="90"/>
      <c r="MCJ6" s="90"/>
      <c r="MCK6" s="90"/>
      <c r="MCL6" s="90"/>
      <c r="MCM6" s="90"/>
      <c r="MCN6" s="90"/>
      <c r="MCO6" s="90"/>
      <c r="MCP6" s="90"/>
      <c r="MCQ6" s="90"/>
      <c r="MCR6" s="90"/>
      <c r="MCS6" s="90"/>
      <c r="MCT6" s="90"/>
      <c r="MCU6" s="90"/>
      <c r="MCV6" s="90"/>
      <c r="MCW6" s="90"/>
      <c r="MCX6" s="90"/>
      <c r="MCY6" s="90"/>
      <c r="MCZ6" s="90"/>
      <c r="MDA6" s="90"/>
      <c r="MDB6" s="90"/>
      <c r="MDC6" s="90"/>
      <c r="MDD6" s="90"/>
      <c r="MDE6" s="90"/>
      <c r="MDF6" s="90"/>
      <c r="MDG6" s="90"/>
      <c r="MDH6" s="90"/>
      <c r="MDI6" s="90"/>
      <c r="MDJ6" s="90"/>
      <c r="MDK6" s="90"/>
      <c r="MDL6" s="90"/>
      <c r="MDM6" s="90"/>
      <c r="MDN6" s="90"/>
      <c r="MDO6" s="90"/>
      <c r="MDP6" s="90"/>
      <c r="MDQ6" s="90"/>
      <c r="MDR6" s="90"/>
      <c r="MDS6" s="90"/>
      <c r="MDT6" s="90"/>
      <c r="MDU6" s="90"/>
      <c r="MDV6" s="90"/>
      <c r="MDW6" s="90"/>
      <c r="MDX6" s="90"/>
      <c r="MDY6" s="90"/>
      <c r="MDZ6" s="90"/>
      <c r="MEA6" s="90"/>
      <c r="MEB6" s="90"/>
      <c r="MEC6" s="90"/>
      <c r="MED6" s="90"/>
      <c r="MEE6" s="90"/>
      <c r="MEF6" s="90"/>
      <c r="MEG6" s="90"/>
      <c r="MEH6" s="90"/>
      <c r="MEI6" s="90"/>
      <c r="MEJ6" s="90"/>
      <c r="MEK6" s="90"/>
      <c r="MEL6" s="90"/>
      <c r="MEM6" s="90"/>
      <c r="MEN6" s="90"/>
      <c r="MEO6" s="90"/>
      <c r="MEP6" s="90"/>
      <c r="MEQ6" s="90"/>
      <c r="MER6" s="90"/>
      <c r="MES6" s="90"/>
      <c r="MET6" s="90"/>
      <c r="MEU6" s="90"/>
      <c r="MEV6" s="90"/>
      <c r="MEW6" s="90"/>
      <c r="MEX6" s="90"/>
      <c r="MEY6" s="90"/>
      <c r="MEZ6" s="90"/>
      <c r="MFA6" s="90"/>
      <c r="MFB6" s="90"/>
      <c r="MFC6" s="90"/>
      <c r="MFD6" s="90"/>
      <c r="MFE6" s="90"/>
      <c r="MFF6" s="90"/>
      <c r="MFG6" s="90"/>
      <c r="MFH6" s="90"/>
      <c r="MFI6" s="90"/>
      <c r="MFJ6" s="90"/>
      <c r="MFK6" s="90"/>
      <c r="MFL6" s="90"/>
      <c r="MFM6" s="90"/>
      <c r="MFN6" s="90"/>
      <c r="MFO6" s="90"/>
      <c r="MFP6" s="90"/>
      <c r="MFQ6" s="90"/>
      <c r="MFR6" s="90"/>
      <c r="MFS6" s="90"/>
      <c r="MFT6" s="90"/>
      <c r="MFU6" s="90"/>
      <c r="MFV6" s="90"/>
      <c r="MFW6" s="90"/>
      <c r="MFX6" s="90"/>
      <c r="MFY6" s="90"/>
      <c r="MFZ6" s="90"/>
      <c r="MGA6" s="90"/>
      <c r="MGB6" s="90"/>
      <c r="MGC6" s="90"/>
      <c r="MGD6" s="90"/>
      <c r="MGE6" s="90"/>
      <c r="MGF6" s="90"/>
      <c r="MGG6" s="90"/>
      <c r="MGH6" s="90"/>
      <c r="MGI6" s="90"/>
      <c r="MGJ6" s="90"/>
      <c r="MGK6" s="90"/>
      <c r="MGL6" s="90"/>
      <c r="MGM6" s="90"/>
      <c r="MGN6" s="90"/>
      <c r="MGO6" s="90"/>
      <c r="MGP6" s="90"/>
      <c r="MGQ6" s="90"/>
      <c r="MGR6" s="90"/>
      <c r="MGS6" s="90"/>
      <c r="MGT6" s="90"/>
      <c r="MGU6" s="90"/>
      <c r="MGV6" s="90"/>
      <c r="MGW6" s="90"/>
      <c r="MGX6" s="90"/>
      <c r="MGY6" s="90"/>
      <c r="MGZ6" s="90"/>
      <c r="MHA6" s="90"/>
      <c r="MHB6" s="90"/>
      <c r="MHC6" s="90"/>
      <c r="MHD6" s="90"/>
      <c r="MHE6" s="90"/>
      <c r="MHF6" s="90"/>
      <c r="MHG6" s="90"/>
      <c r="MHH6" s="90"/>
      <c r="MHI6" s="90"/>
      <c r="MHJ6" s="90"/>
      <c r="MHK6" s="90"/>
      <c r="MHL6" s="90"/>
      <c r="MHM6" s="90"/>
      <c r="MHN6" s="90"/>
      <c r="MHO6" s="90"/>
      <c r="MHP6" s="90"/>
      <c r="MHQ6" s="90"/>
      <c r="MHR6" s="90"/>
      <c r="MHS6" s="90"/>
      <c r="MHT6" s="90"/>
      <c r="MHU6" s="90"/>
      <c r="MHV6" s="90"/>
      <c r="MHW6" s="90"/>
      <c r="MHX6" s="90"/>
      <c r="MHY6" s="90"/>
      <c r="MHZ6" s="90"/>
      <c r="MIA6" s="90"/>
      <c r="MIB6" s="90"/>
      <c r="MIC6" s="90"/>
      <c r="MID6" s="90"/>
      <c r="MIE6" s="90"/>
      <c r="MIF6" s="90"/>
      <c r="MIG6" s="90"/>
      <c r="MIH6" s="90"/>
      <c r="MII6" s="90"/>
      <c r="MIJ6" s="90"/>
      <c r="MIK6" s="90"/>
      <c r="MIL6" s="90"/>
      <c r="MIM6" s="90"/>
      <c r="MIN6" s="90"/>
      <c r="MIO6" s="90"/>
      <c r="MIP6" s="90"/>
      <c r="MIQ6" s="90"/>
      <c r="MIR6" s="90"/>
      <c r="MIS6" s="90"/>
      <c r="MIT6" s="90"/>
      <c r="MIU6" s="90"/>
      <c r="MIV6" s="90"/>
      <c r="MIW6" s="90"/>
      <c r="MIX6" s="90"/>
      <c r="MIY6" s="90"/>
      <c r="MIZ6" s="90"/>
      <c r="MJA6" s="90"/>
      <c r="MJB6" s="90"/>
      <c r="MJC6" s="90"/>
      <c r="MJD6" s="90"/>
      <c r="MJE6" s="90"/>
      <c r="MJF6" s="90"/>
      <c r="MJG6" s="90"/>
      <c r="MJH6" s="90"/>
      <c r="MJI6" s="90"/>
      <c r="MJJ6" s="90"/>
      <c r="MJK6" s="90"/>
      <c r="MJL6" s="90"/>
      <c r="MJM6" s="90"/>
      <c r="MJN6" s="90"/>
      <c r="MJO6" s="90"/>
      <c r="MJP6" s="90"/>
      <c r="MJQ6" s="90"/>
      <c r="MJR6" s="90"/>
      <c r="MJS6" s="90"/>
      <c r="MJT6" s="90"/>
      <c r="MJU6" s="90"/>
      <c r="MJV6" s="90"/>
      <c r="MJW6" s="90"/>
      <c r="MJX6" s="90"/>
      <c r="MJY6" s="90"/>
      <c r="MJZ6" s="90"/>
      <c r="MKA6" s="90"/>
      <c r="MKB6" s="90"/>
      <c r="MKC6" s="90"/>
      <c r="MKD6" s="90"/>
      <c r="MKE6" s="90"/>
      <c r="MKF6" s="90"/>
      <c r="MKG6" s="90"/>
      <c r="MKH6" s="90"/>
      <c r="MKI6" s="90"/>
      <c r="MKJ6" s="90"/>
      <c r="MKK6" s="90"/>
      <c r="MKL6" s="90"/>
      <c r="MKM6" s="90"/>
      <c r="MKN6" s="90"/>
      <c r="MKO6" s="90"/>
      <c r="MKP6" s="90"/>
      <c r="MKQ6" s="90"/>
      <c r="MKR6" s="90"/>
      <c r="MKS6" s="90"/>
      <c r="MKT6" s="90"/>
      <c r="MKU6" s="90"/>
      <c r="MKV6" s="90"/>
      <c r="MKW6" s="90"/>
      <c r="MKX6" s="90"/>
      <c r="MKY6" s="90"/>
      <c r="MKZ6" s="90"/>
      <c r="MLA6" s="90"/>
      <c r="MLB6" s="90"/>
      <c r="MLC6" s="90"/>
      <c r="MLD6" s="90"/>
      <c r="MLE6" s="90"/>
      <c r="MLF6" s="90"/>
      <c r="MLG6" s="90"/>
      <c r="MLH6" s="90"/>
      <c r="MLI6" s="90"/>
      <c r="MLJ6" s="90"/>
      <c r="MLK6" s="90"/>
      <c r="MLL6" s="90"/>
      <c r="MLM6" s="90"/>
      <c r="MLN6" s="90"/>
      <c r="MLO6" s="90"/>
      <c r="MLP6" s="90"/>
      <c r="MLQ6" s="90"/>
      <c r="MLR6" s="90"/>
      <c r="MLS6" s="90"/>
      <c r="MLT6" s="90"/>
      <c r="MLU6" s="90"/>
      <c r="MLV6" s="90"/>
      <c r="MLW6" s="90"/>
      <c r="MLX6" s="90"/>
      <c r="MLY6" s="90"/>
      <c r="MLZ6" s="90"/>
      <c r="MMA6" s="90"/>
      <c r="MMB6" s="90"/>
      <c r="MMC6" s="90"/>
      <c r="MMD6" s="90"/>
      <c r="MME6" s="90"/>
      <c r="MMF6" s="90"/>
      <c r="MMG6" s="90"/>
      <c r="MMH6" s="90"/>
      <c r="MMI6" s="90"/>
      <c r="MMJ6" s="90"/>
      <c r="MMK6" s="90"/>
      <c r="MML6" s="90"/>
      <c r="MMM6" s="90"/>
      <c r="MMN6" s="90"/>
      <c r="MMO6" s="90"/>
      <c r="MMP6" s="90"/>
      <c r="MMQ6" s="90"/>
      <c r="MMR6" s="90"/>
      <c r="MMS6" s="90"/>
      <c r="MMT6" s="90"/>
      <c r="MMU6" s="90"/>
      <c r="MMV6" s="90"/>
      <c r="MMW6" s="90"/>
      <c r="MMX6" s="90"/>
      <c r="MMY6" s="90"/>
      <c r="MMZ6" s="90"/>
      <c r="MNA6" s="90"/>
      <c r="MNB6" s="90"/>
      <c r="MNC6" s="90"/>
      <c r="MND6" s="90"/>
      <c r="MNE6" s="90"/>
      <c r="MNF6" s="90"/>
      <c r="MNG6" s="90"/>
      <c r="MNH6" s="90"/>
      <c r="MNI6" s="90"/>
      <c r="MNJ6" s="90"/>
      <c r="MNK6" s="90"/>
      <c r="MNL6" s="90"/>
      <c r="MNM6" s="90"/>
      <c r="MNN6" s="90"/>
      <c r="MNO6" s="90"/>
      <c r="MNP6" s="90"/>
      <c r="MNQ6" s="90"/>
      <c r="MNR6" s="90"/>
      <c r="MNS6" s="90"/>
      <c r="MNT6" s="90"/>
      <c r="MNU6" s="90"/>
      <c r="MNV6" s="90"/>
      <c r="MNW6" s="90"/>
      <c r="MNX6" s="90"/>
      <c r="MNY6" s="90"/>
      <c r="MNZ6" s="90"/>
      <c r="MOA6" s="90"/>
      <c r="MOB6" s="90"/>
      <c r="MOC6" s="90"/>
      <c r="MOD6" s="90"/>
      <c r="MOE6" s="90"/>
      <c r="MOF6" s="90"/>
      <c r="MOG6" s="90"/>
      <c r="MOH6" s="90"/>
      <c r="MOI6" s="90"/>
      <c r="MOJ6" s="90"/>
      <c r="MOK6" s="90"/>
      <c r="MOL6" s="90"/>
      <c r="MOM6" s="90"/>
      <c r="MON6" s="90"/>
      <c r="MOO6" s="90"/>
      <c r="MOP6" s="90"/>
      <c r="MOQ6" s="90"/>
      <c r="MOR6" s="90"/>
      <c r="MOS6" s="90"/>
      <c r="MOT6" s="90"/>
      <c r="MOU6" s="90"/>
      <c r="MOV6" s="90"/>
      <c r="MOW6" s="90"/>
      <c r="MOX6" s="90"/>
      <c r="MOY6" s="90"/>
      <c r="MOZ6" s="90"/>
      <c r="MPA6" s="90"/>
      <c r="MPB6" s="90"/>
      <c r="MPC6" s="90"/>
      <c r="MPD6" s="90"/>
      <c r="MPE6" s="90"/>
      <c r="MPF6" s="90"/>
      <c r="MPG6" s="90"/>
      <c r="MPH6" s="90"/>
      <c r="MPI6" s="90"/>
      <c r="MPJ6" s="90"/>
      <c r="MPK6" s="90"/>
      <c r="MPL6" s="90"/>
      <c r="MPM6" s="90"/>
      <c r="MPN6" s="90"/>
      <c r="MPO6" s="90"/>
      <c r="MPP6" s="90"/>
      <c r="MPQ6" s="90"/>
      <c r="MPR6" s="90"/>
      <c r="MPS6" s="90"/>
      <c r="MPT6" s="90"/>
      <c r="MPU6" s="90"/>
      <c r="MPV6" s="90"/>
      <c r="MPW6" s="90"/>
      <c r="MPX6" s="90"/>
      <c r="MPY6" s="90"/>
      <c r="MPZ6" s="90"/>
      <c r="MQA6" s="90"/>
      <c r="MQB6" s="90"/>
      <c r="MQC6" s="90"/>
      <c r="MQD6" s="90"/>
      <c r="MQE6" s="90"/>
      <c r="MQF6" s="90"/>
      <c r="MQG6" s="90"/>
      <c r="MQH6" s="90"/>
      <c r="MQI6" s="90"/>
      <c r="MQJ6" s="90"/>
      <c r="MQK6" s="90"/>
      <c r="MQL6" s="90"/>
      <c r="MQM6" s="90"/>
      <c r="MQN6" s="90"/>
      <c r="MQO6" s="90"/>
      <c r="MQP6" s="90"/>
      <c r="MQQ6" s="90"/>
      <c r="MQR6" s="90"/>
      <c r="MQS6" s="90"/>
      <c r="MQT6" s="90"/>
      <c r="MQU6" s="90"/>
      <c r="MQV6" s="90"/>
      <c r="MQW6" s="90"/>
      <c r="MQX6" s="90"/>
      <c r="MQY6" s="90"/>
      <c r="MQZ6" s="90"/>
      <c r="MRA6" s="90"/>
      <c r="MRB6" s="90"/>
      <c r="MRC6" s="90"/>
      <c r="MRD6" s="90"/>
      <c r="MRE6" s="90"/>
      <c r="MRF6" s="90"/>
      <c r="MRG6" s="90"/>
      <c r="MRH6" s="90"/>
      <c r="MRI6" s="90"/>
      <c r="MRJ6" s="90"/>
      <c r="MRK6" s="90"/>
      <c r="MRL6" s="90"/>
      <c r="MRM6" s="90"/>
      <c r="MRN6" s="90"/>
      <c r="MRO6" s="90"/>
      <c r="MRP6" s="90"/>
      <c r="MRQ6" s="90"/>
      <c r="MRR6" s="90"/>
      <c r="MRS6" s="90"/>
      <c r="MRT6" s="90"/>
      <c r="MRU6" s="90"/>
      <c r="MRV6" s="90"/>
      <c r="MRW6" s="90"/>
      <c r="MRX6" s="90"/>
      <c r="MRY6" s="90"/>
      <c r="MRZ6" s="90"/>
      <c r="MSA6" s="90"/>
      <c r="MSB6" s="90"/>
      <c r="MSC6" s="90"/>
      <c r="MSD6" s="90"/>
      <c r="MSE6" s="90"/>
      <c r="MSF6" s="90"/>
      <c r="MSG6" s="90"/>
      <c r="MSH6" s="90"/>
      <c r="MSI6" s="90"/>
      <c r="MSJ6" s="90"/>
      <c r="MSK6" s="90"/>
      <c r="MSL6" s="90"/>
      <c r="MSM6" s="90"/>
      <c r="MSN6" s="90"/>
      <c r="MSO6" s="90"/>
      <c r="MSP6" s="90"/>
      <c r="MSQ6" s="90"/>
      <c r="MSR6" s="90"/>
      <c r="MSS6" s="90"/>
      <c r="MST6" s="90"/>
      <c r="MSU6" s="90"/>
      <c r="MSV6" s="90"/>
      <c r="MSW6" s="90"/>
      <c r="MSX6" s="90"/>
      <c r="MSY6" s="90"/>
      <c r="MSZ6" s="90"/>
      <c r="MTA6" s="90"/>
      <c r="MTB6" s="90"/>
      <c r="MTC6" s="90"/>
      <c r="MTD6" s="90"/>
      <c r="MTE6" s="90"/>
      <c r="MTF6" s="90"/>
      <c r="MTG6" s="90"/>
      <c r="MTH6" s="90"/>
      <c r="MTI6" s="90"/>
      <c r="MTJ6" s="90"/>
      <c r="MTK6" s="90"/>
      <c r="MTL6" s="90"/>
      <c r="MTM6" s="90"/>
      <c r="MTN6" s="90"/>
      <c r="MTO6" s="90"/>
      <c r="MTP6" s="90"/>
      <c r="MTQ6" s="90"/>
      <c r="MTR6" s="90"/>
      <c r="MTS6" s="90"/>
      <c r="MTT6" s="90"/>
      <c r="MTU6" s="90"/>
      <c r="MTV6" s="90"/>
      <c r="MTW6" s="90"/>
      <c r="MTX6" s="90"/>
      <c r="MTY6" s="90"/>
      <c r="MTZ6" s="90"/>
      <c r="MUA6" s="90"/>
      <c r="MUB6" s="90"/>
      <c r="MUC6" s="90"/>
      <c r="MUD6" s="90"/>
      <c r="MUE6" s="90"/>
      <c r="MUF6" s="90"/>
      <c r="MUG6" s="90"/>
      <c r="MUH6" s="90"/>
      <c r="MUI6" s="90"/>
      <c r="MUJ6" s="90"/>
      <c r="MUK6" s="90"/>
      <c r="MUL6" s="90"/>
      <c r="MUM6" s="90"/>
      <c r="MUN6" s="90"/>
      <c r="MUO6" s="90"/>
      <c r="MUP6" s="90"/>
      <c r="MUQ6" s="90"/>
      <c r="MUR6" s="90"/>
      <c r="MUS6" s="90"/>
      <c r="MUT6" s="90"/>
      <c r="MUU6" s="90"/>
      <c r="MUV6" s="90"/>
      <c r="MUW6" s="90"/>
      <c r="MUX6" s="90"/>
      <c r="MUY6" s="90"/>
      <c r="MUZ6" s="90"/>
      <c r="MVA6" s="90"/>
      <c r="MVB6" s="90"/>
      <c r="MVC6" s="90"/>
      <c r="MVD6" s="90"/>
      <c r="MVE6" s="90"/>
      <c r="MVF6" s="90"/>
      <c r="MVG6" s="90"/>
      <c r="MVH6" s="90"/>
      <c r="MVI6" s="90"/>
      <c r="MVJ6" s="90"/>
      <c r="MVK6" s="90"/>
      <c r="MVL6" s="90"/>
      <c r="MVM6" s="90"/>
      <c r="MVN6" s="90"/>
      <c r="MVO6" s="90"/>
      <c r="MVP6" s="90"/>
      <c r="MVQ6" s="90"/>
      <c r="MVR6" s="90"/>
      <c r="MVS6" s="90"/>
      <c r="MVT6" s="90"/>
      <c r="MVU6" s="90"/>
      <c r="MVV6" s="90"/>
      <c r="MVW6" s="90"/>
      <c r="MVX6" s="90"/>
      <c r="MVY6" s="90"/>
      <c r="MVZ6" s="90"/>
      <c r="MWA6" s="90"/>
      <c r="MWB6" s="90"/>
      <c r="MWC6" s="90"/>
      <c r="MWD6" s="90"/>
      <c r="MWE6" s="90"/>
      <c r="MWF6" s="90"/>
      <c r="MWG6" s="90"/>
      <c r="MWH6" s="90"/>
      <c r="MWI6" s="90"/>
      <c r="MWJ6" s="90"/>
      <c r="MWK6" s="90"/>
      <c r="MWL6" s="90"/>
      <c r="MWM6" s="90"/>
      <c r="MWN6" s="90"/>
      <c r="MWO6" s="90"/>
      <c r="MWP6" s="90"/>
      <c r="MWQ6" s="90"/>
      <c r="MWR6" s="90"/>
      <c r="MWS6" s="90"/>
      <c r="MWT6" s="90"/>
      <c r="MWU6" s="90"/>
      <c r="MWV6" s="90"/>
      <c r="MWW6" s="90"/>
      <c r="MWX6" s="90"/>
      <c r="MWY6" s="90"/>
      <c r="MWZ6" s="90"/>
      <c r="MXA6" s="90"/>
      <c r="MXB6" s="90"/>
      <c r="MXC6" s="90"/>
      <c r="MXD6" s="90"/>
      <c r="MXE6" s="90"/>
      <c r="MXF6" s="90"/>
      <c r="MXG6" s="90"/>
      <c r="MXH6" s="90"/>
      <c r="MXI6" s="90"/>
      <c r="MXJ6" s="90"/>
      <c r="MXK6" s="90"/>
      <c r="MXL6" s="90"/>
      <c r="MXM6" s="90"/>
      <c r="MXN6" s="90"/>
      <c r="MXO6" s="90"/>
      <c r="MXP6" s="90"/>
      <c r="MXQ6" s="90"/>
      <c r="MXR6" s="90"/>
      <c r="MXS6" s="90"/>
      <c r="MXT6" s="90"/>
      <c r="MXU6" s="90"/>
      <c r="MXV6" s="90"/>
      <c r="MXW6" s="90"/>
      <c r="MXX6" s="90"/>
      <c r="MXY6" s="90"/>
      <c r="MXZ6" s="90"/>
      <c r="MYA6" s="90"/>
      <c r="MYB6" s="90"/>
      <c r="MYC6" s="90"/>
      <c r="MYD6" s="90"/>
      <c r="MYE6" s="90"/>
      <c r="MYF6" s="90"/>
      <c r="MYG6" s="90"/>
      <c r="MYH6" s="90"/>
      <c r="MYI6" s="90"/>
      <c r="MYJ6" s="90"/>
      <c r="MYK6" s="90"/>
      <c r="MYL6" s="90"/>
      <c r="MYM6" s="90"/>
      <c r="MYN6" s="90"/>
      <c r="MYO6" s="90"/>
      <c r="MYP6" s="90"/>
      <c r="MYQ6" s="90"/>
      <c r="MYR6" s="90"/>
      <c r="MYS6" s="90"/>
      <c r="MYT6" s="90"/>
      <c r="MYU6" s="90"/>
      <c r="MYV6" s="90"/>
      <c r="MYW6" s="90"/>
      <c r="MYX6" s="90"/>
      <c r="MYY6" s="90"/>
      <c r="MYZ6" s="90"/>
      <c r="MZA6" s="90"/>
      <c r="MZB6" s="90"/>
      <c r="MZC6" s="90"/>
      <c r="MZD6" s="90"/>
      <c r="MZE6" s="90"/>
      <c r="MZF6" s="90"/>
      <c r="MZG6" s="90"/>
      <c r="MZH6" s="90"/>
      <c r="MZI6" s="90"/>
      <c r="MZJ6" s="90"/>
      <c r="MZK6" s="90"/>
      <c r="MZL6" s="90"/>
      <c r="MZM6" s="90"/>
      <c r="MZN6" s="90"/>
      <c r="MZO6" s="90"/>
      <c r="MZP6" s="90"/>
      <c r="MZQ6" s="90"/>
      <c r="MZR6" s="90"/>
      <c r="MZS6" s="90"/>
      <c r="MZT6" s="90"/>
      <c r="MZU6" s="90"/>
      <c r="MZV6" s="90"/>
      <c r="MZW6" s="90"/>
      <c r="MZX6" s="90"/>
      <c r="MZY6" s="90"/>
      <c r="MZZ6" s="90"/>
      <c r="NAA6" s="90"/>
      <c r="NAB6" s="90"/>
      <c r="NAC6" s="90"/>
      <c r="NAD6" s="90"/>
      <c r="NAE6" s="90"/>
      <c r="NAF6" s="90"/>
      <c r="NAG6" s="90"/>
      <c r="NAH6" s="90"/>
      <c r="NAI6" s="90"/>
      <c r="NAJ6" s="90"/>
      <c r="NAK6" s="90"/>
      <c r="NAL6" s="90"/>
      <c r="NAM6" s="90"/>
      <c r="NAN6" s="90"/>
      <c r="NAO6" s="90"/>
      <c r="NAP6" s="90"/>
      <c r="NAQ6" s="90"/>
      <c r="NAR6" s="90"/>
      <c r="NAS6" s="90"/>
      <c r="NAT6" s="90"/>
      <c r="NAU6" s="90"/>
      <c r="NAV6" s="90"/>
      <c r="NAW6" s="90"/>
      <c r="NAX6" s="90"/>
      <c r="NAY6" s="90"/>
      <c r="NAZ6" s="90"/>
      <c r="NBA6" s="90"/>
      <c r="NBB6" s="90"/>
      <c r="NBC6" s="90"/>
      <c r="NBD6" s="90"/>
      <c r="NBE6" s="90"/>
      <c r="NBF6" s="90"/>
      <c r="NBG6" s="90"/>
      <c r="NBH6" s="90"/>
      <c r="NBI6" s="90"/>
      <c r="NBJ6" s="90"/>
      <c r="NBK6" s="90"/>
      <c r="NBL6" s="90"/>
      <c r="NBM6" s="90"/>
      <c r="NBN6" s="90"/>
      <c r="NBO6" s="90"/>
      <c r="NBP6" s="90"/>
      <c r="NBQ6" s="90"/>
      <c r="NBR6" s="90"/>
      <c r="NBS6" s="90"/>
      <c r="NBT6" s="90"/>
      <c r="NBU6" s="90"/>
      <c r="NBV6" s="90"/>
      <c r="NBW6" s="90"/>
      <c r="NBX6" s="90"/>
      <c r="NBY6" s="90"/>
      <c r="NBZ6" s="90"/>
      <c r="NCA6" s="90"/>
      <c r="NCB6" s="90"/>
      <c r="NCC6" s="90"/>
      <c r="NCD6" s="90"/>
      <c r="NCE6" s="90"/>
      <c r="NCF6" s="90"/>
      <c r="NCG6" s="90"/>
      <c r="NCH6" s="90"/>
      <c r="NCI6" s="90"/>
      <c r="NCJ6" s="90"/>
      <c r="NCK6" s="90"/>
      <c r="NCL6" s="90"/>
      <c r="NCM6" s="90"/>
      <c r="NCN6" s="90"/>
      <c r="NCO6" s="90"/>
      <c r="NCP6" s="90"/>
      <c r="NCQ6" s="90"/>
      <c r="NCR6" s="90"/>
      <c r="NCS6" s="90"/>
      <c r="NCT6" s="90"/>
      <c r="NCU6" s="90"/>
      <c r="NCV6" s="90"/>
      <c r="NCW6" s="90"/>
      <c r="NCX6" s="90"/>
      <c r="NCY6" s="90"/>
      <c r="NCZ6" s="90"/>
      <c r="NDA6" s="90"/>
      <c r="NDB6" s="90"/>
      <c r="NDC6" s="90"/>
      <c r="NDD6" s="90"/>
      <c r="NDE6" s="90"/>
      <c r="NDF6" s="90"/>
      <c r="NDG6" s="90"/>
      <c r="NDH6" s="90"/>
      <c r="NDI6" s="90"/>
      <c r="NDJ6" s="90"/>
      <c r="NDK6" s="90"/>
      <c r="NDL6" s="90"/>
      <c r="NDM6" s="90"/>
      <c r="NDN6" s="90"/>
      <c r="NDO6" s="90"/>
      <c r="NDP6" s="90"/>
      <c r="NDQ6" s="90"/>
      <c r="NDR6" s="90"/>
      <c r="NDS6" s="90"/>
      <c r="NDT6" s="90"/>
      <c r="NDU6" s="90"/>
      <c r="NDV6" s="90"/>
      <c r="NDW6" s="90"/>
      <c r="NDX6" s="90"/>
      <c r="NDY6" s="90"/>
      <c r="NDZ6" s="90"/>
      <c r="NEA6" s="90"/>
      <c r="NEB6" s="90"/>
      <c r="NEC6" s="90"/>
      <c r="NED6" s="90"/>
      <c r="NEE6" s="90"/>
      <c r="NEF6" s="90"/>
      <c r="NEG6" s="90"/>
      <c r="NEH6" s="90"/>
      <c r="NEI6" s="90"/>
      <c r="NEJ6" s="90"/>
      <c r="NEK6" s="90"/>
      <c r="NEL6" s="90"/>
      <c r="NEM6" s="90"/>
      <c r="NEN6" s="90"/>
      <c r="NEO6" s="90"/>
      <c r="NEP6" s="90"/>
      <c r="NEQ6" s="90"/>
      <c r="NER6" s="90"/>
      <c r="NES6" s="90"/>
      <c r="NET6" s="90"/>
      <c r="NEU6" s="90"/>
      <c r="NEV6" s="90"/>
      <c r="NEW6" s="90"/>
      <c r="NEX6" s="90"/>
      <c r="NEY6" s="90"/>
      <c r="NEZ6" s="90"/>
      <c r="NFA6" s="90"/>
      <c r="NFB6" s="90"/>
      <c r="NFC6" s="90"/>
      <c r="NFD6" s="90"/>
      <c r="NFE6" s="90"/>
      <c r="NFF6" s="90"/>
      <c r="NFG6" s="90"/>
      <c r="NFH6" s="90"/>
      <c r="NFI6" s="90"/>
      <c r="NFJ6" s="90"/>
      <c r="NFK6" s="90"/>
      <c r="NFL6" s="90"/>
      <c r="NFM6" s="90"/>
      <c r="NFN6" s="90"/>
      <c r="NFO6" s="90"/>
      <c r="NFP6" s="90"/>
      <c r="NFQ6" s="90"/>
      <c r="NFR6" s="90"/>
      <c r="NFS6" s="90"/>
      <c r="NFT6" s="90"/>
      <c r="NFU6" s="90"/>
      <c r="NFV6" s="90"/>
      <c r="NFW6" s="90"/>
      <c r="NFX6" s="90"/>
      <c r="NFY6" s="90"/>
      <c r="NFZ6" s="90"/>
      <c r="NGA6" s="90"/>
      <c r="NGB6" s="90"/>
      <c r="NGC6" s="90"/>
      <c r="NGD6" s="90"/>
      <c r="NGE6" s="90"/>
      <c r="NGF6" s="90"/>
      <c r="NGG6" s="90"/>
      <c r="NGH6" s="90"/>
      <c r="NGI6" s="90"/>
      <c r="NGJ6" s="90"/>
      <c r="NGK6" s="90"/>
      <c r="NGL6" s="90"/>
      <c r="NGM6" s="90"/>
      <c r="NGN6" s="90"/>
      <c r="NGO6" s="90"/>
      <c r="NGP6" s="90"/>
      <c r="NGQ6" s="90"/>
      <c r="NGR6" s="90"/>
      <c r="NGS6" s="90"/>
      <c r="NGT6" s="90"/>
      <c r="NGU6" s="90"/>
      <c r="NGV6" s="90"/>
      <c r="NGW6" s="90"/>
      <c r="NGX6" s="90"/>
      <c r="NGY6" s="90"/>
      <c r="NGZ6" s="90"/>
      <c r="NHA6" s="90"/>
      <c r="NHB6" s="90"/>
      <c r="NHC6" s="90"/>
      <c r="NHD6" s="90"/>
      <c r="NHE6" s="90"/>
      <c r="NHF6" s="90"/>
      <c r="NHG6" s="90"/>
      <c r="NHH6" s="90"/>
      <c r="NHI6" s="90"/>
      <c r="NHJ6" s="90"/>
      <c r="NHK6" s="90"/>
      <c r="NHL6" s="90"/>
      <c r="NHM6" s="90"/>
      <c r="NHN6" s="90"/>
      <c r="NHO6" s="90"/>
      <c r="NHP6" s="90"/>
      <c r="NHQ6" s="90"/>
      <c r="NHR6" s="90"/>
      <c r="NHS6" s="90"/>
      <c r="NHT6" s="90"/>
      <c r="NHU6" s="90"/>
      <c r="NHV6" s="90"/>
      <c r="NHW6" s="90"/>
      <c r="NHX6" s="90"/>
      <c r="NHY6" s="90"/>
      <c r="NHZ6" s="90"/>
      <c r="NIA6" s="90"/>
      <c r="NIB6" s="90"/>
      <c r="NIC6" s="90"/>
      <c r="NID6" s="90"/>
      <c r="NIE6" s="90"/>
      <c r="NIF6" s="90"/>
      <c r="NIG6" s="90"/>
      <c r="NIH6" s="90"/>
      <c r="NII6" s="90"/>
      <c r="NIJ6" s="90"/>
      <c r="NIK6" s="90"/>
      <c r="NIL6" s="90"/>
      <c r="NIM6" s="90"/>
      <c r="NIN6" s="90"/>
      <c r="NIO6" s="90"/>
      <c r="NIP6" s="90"/>
      <c r="NIQ6" s="90"/>
      <c r="NIR6" s="90"/>
      <c r="NIS6" s="90"/>
      <c r="NIT6" s="90"/>
      <c r="NIU6" s="90"/>
      <c r="NIV6" s="90"/>
      <c r="NIW6" s="90"/>
      <c r="NIX6" s="90"/>
      <c r="NIY6" s="90"/>
      <c r="NIZ6" s="90"/>
      <c r="NJA6" s="90"/>
      <c r="NJB6" s="90"/>
      <c r="NJC6" s="90"/>
      <c r="NJD6" s="90"/>
      <c r="NJE6" s="90"/>
      <c r="NJF6" s="90"/>
      <c r="NJG6" s="90"/>
      <c r="NJH6" s="90"/>
      <c r="NJI6" s="90"/>
      <c r="NJJ6" s="90"/>
      <c r="NJK6" s="90"/>
      <c r="NJL6" s="90"/>
      <c r="NJM6" s="90"/>
      <c r="NJN6" s="90"/>
      <c r="NJO6" s="90"/>
      <c r="NJP6" s="90"/>
      <c r="NJQ6" s="90"/>
      <c r="NJR6" s="90"/>
      <c r="NJS6" s="90"/>
      <c r="NJT6" s="90"/>
      <c r="NJU6" s="90"/>
      <c r="NJV6" s="90"/>
      <c r="NJW6" s="90"/>
      <c r="NJX6" s="90"/>
      <c r="NJY6" s="90"/>
      <c r="NJZ6" s="90"/>
      <c r="NKA6" s="90"/>
      <c r="NKB6" s="90"/>
      <c r="NKC6" s="90"/>
      <c r="NKD6" s="90"/>
      <c r="NKE6" s="90"/>
      <c r="NKF6" s="90"/>
      <c r="NKG6" s="90"/>
      <c r="NKH6" s="90"/>
      <c r="NKI6" s="90"/>
      <c r="NKJ6" s="90"/>
      <c r="NKK6" s="90"/>
      <c r="NKL6" s="90"/>
      <c r="NKM6" s="90"/>
      <c r="NKN6" s="90"/>
      <c r="NKO6" s="90"/>
      <c r="NKP6" s="90"/>
      <c r="NKQ6" s="90"/>
      <c r="NKR6" s="90"/>
      <c r="NKS6" s="90"/>
      <c r="NKT6" s="90"/>
      <c r="NKU6" s="90"/>
      <c r="NKV6" s="90"/>
      <c r="NKW6" s="90"/>
      <c r="NKX6" s="90"/>
      <c r="NKY6" s="90"/>
      <c r="NKZ6" s="90"/>
      <c r="NLA6" s="90"/>
      <c r="NLB6" s="90"/>
      <c r="NLC6" s="90"/>
      <c r="NLD6" s="90"/>
      <c r="NLE6" s="90"/>
      <c r="NLF6" s="90"/>
      <c r="NLG6" s="90"/>
      <c r="NLH6" s="90"/>
      <c r="NLI6" s="90"/>
      <c r="NLJ6" s="90"/>
      <c r="NLK6" s="90"/>
      <c r="NLL6" s="90"/>
      <c r="NLM6" s="90"/>
      <c r="NLN6" s="90"/>
      <c r="NLO6" s="90"/>
      <c r="NLP6" s="90"/>
      <c r="NLQ6" s="90"/>
      <c r="NLR6" s="90"/>
      <c r="NLS6" s="90"/>
      <c r="NLT6" s="90"/>
      <c r="NLU6" s="90"/>
      <c r="NLV6" s="90"/>
      <c r="NLW6" s="90"/>
      <c r="NLX6" s="90"/>
      <c r="NLY6" s="90"/>
      <c r="NLZ6" s="90"/>
      <c r="NMA6" s="90"/>
      <c r="NMB6" s="90"/>
      <c r="NMC6" s="90"/>
      <c r="NMD6" s="90"/>
      <c r="NME6" s="90"/>
      <c r="NMF6" s="90"/>
      <c r="NMG6" s="90"/>
      <c r="NMH6" s="90"/>
      <c r="NMI6" s="90"/>
      <c r="NMJ6" s="90"/>
      <c r="NMK6" s="90"/>
      <c r="NML6" s="90"/>
      <c r="NMM6" s="90"/>
      <c r="NMN6" s="90"/>
      <c r="NMO6" s="90"/>
      <c r="NMP6" s="90"/>
      <c r="NMQ6" s="90"/>
      <c r="NMR6" s="90"/>
      <c r="NMS6" s="90"/>
      <c r="NMT6" s="90"/>
      <c r="NMU6" s="90"/>
      <c r="NMV6" s="90"/>
      <c r="NMW6" s="90"/>
      <c r="NMX6" s="90"/>
      <c r="NMY6" s="90"/>
      <c r="NMZ6" s="90"/>
      <c r="NNA6" s="90"/>
      <c r="NNB6" s="90"/>
      <c r="NNC6" s="90"/>
      <c r="NND6" s="90"/>
      <c r="NNE6" s="90"/>
      <c r="NNF6" s="90"/>
      <c r="NNG6" s="90"/>
      <c r="NNH6" s="90"/>
      <c r="NNI6" s="90"/>
      <c r="NNJ6" s="90"/>
      <c r="NNK6" s="90"/>
      <c r="NNL6" s="90"/>
      <c r="NNM6" s="90"/>
      <c r="NNN6" s="90"/>
      <c r="NNO6" s="90"/>
      <c r="NNP6" s="90"/>
      <c r="NNQ6" s="90"/>
      <c r="NNR6" s="90"/>
      <c r="NNS6" s="90"/>
      <c r="NNT6" s="90"/>
      <c r="NNU6" s="90"/>
      <c r="NNV6" s="90"/>
      <c r="NNW6" s="90"/>
      <c r="NNX6" s="90"/>
      <c r="NNY6" s="90"/>
      <c r="NNZ6" s="90"/>
      <c r="NOA6" s="90"/>
      <c r="NOB6" s="90"/>
      <c r="NOC6" s="90"/>
      <c r="NOD6" s="90"/>
      <c r="NOE6" s="90"/>
      <c r="NOF6" s="90"/>
      <c r="NOG6" s="90"/>
      <c r="NOH6" s="90"/>
      <c r="NOI6" s="90"/>
      <c r="NOJ6" s="90"/>
      <c r="NOK6" s="90"/>
      <c r="NOL6" s="90"/>
      <c r="NOM6" s="90"/>
      <c r="NON6" s="90"/>
      <c r="NOO6" s="90"/>
      <c r="NOP6" s="90"/>
      <c r="NOQ6" s="90"/>
      <c r="NOR6" s="90"/>
      <c r="NOS6" s="90"/>
      <c r="NOT6" s="90"/>
      <c r="NOU6" s="90"/>
      <c r="NOV6" s="90"/>
      <c r="NOW6" s="90"/>
      <c r="NOX6" s="90"/>
      <c r="NOY6" s="90"/>
      <c r="NOZ6" s="90"/>
      <c r="NPA6" s="90"/>
      <c r="NPB6" s="90"/>
      <c r="NPC6" s="90"/>
      <c r="NPD6" s="90"/>
      <c r="NPE6" s="90"/>
      <c r="NPF6" s="90"/>
      <c r="NPG6" s="90"/>
      <c r="NPH6" s="90"/>
      <c r="NPI6" s="90"/>
      <c r="NPJ6" s="90"/>
      <c r="NPK6" s="90"/>
      <c r="NPL6" s="90"/>
      <c r="NPM6" s="90"/>
      <c r="NPN6" s="90"/>
      <c r="NPO6" s="90"/>
      <c r="NPP6" s="90"/>
      <c r="NPQ6" s="90"/>
      <c r="NPR6" s="90"/>
      <c r="NPS6" s="90"/>
      <c r="NPT6" s="90"/>
      <c r="NPU6" s="90"/>
      <c r="NPV6" s="90"/>
      <c r="NPW6" s="90"/>
      <c r="NPX6" s="90"/>
      <c r="NPY6" s="90"/>
      <c r="NPZ6" s="90"/>
      <c r="NQA6" s="90"/>
      <c r="NQB6" s="90"/>
      <c r="NQC6" s="90"/>
      <c r="NQD6" s="90"/>
      <c r="NQE6" s="90"/>
      <c r="NQF6" s="90"/>
      <c r="NQG6" s="90"/>
      <c r="NQH6" s="90"/>
      <c r="NQI6" s="90"/>
      <c r="NQJ6" s="90"/>
      <c r="NQK6" s="90"/>
      <c r="NQL6" s="90"/>
      <c r="NQM6" s="90"/>
      <c r="NQN6" s="90"/>
      <c r="NQO6" s="90"/>
      <c r="NQP6" s="90"/>
      <c r="NQQ6" s="90"/>
      <c r="NQR6" s="90"/>
      <c r="NQS6" s="90"/>
      <c r="NQT6" s="90"/>
      <c r="NQU6" s="90"/>
      <c r="NQV6" s="90"/>
      <c r="NQW6" s="90"/>
      <c r="NQX6" s="90"/>
      <c r="NQY6" s="90"/>
      <c r="NQZ6" s="90"/>
      <c r="NRA6" s="90"/>
      <c r="NRB6" s="90"/>
      <c r="NRC6" s="90"/>
      <c r="NRD6" s="90"/>
      <c r="NRE6" s="90"/>
      <c r="NRF6" s="90"/>
      <c r="NRG6" s="90"/>
      <c r="NRH6" s="90"/>
      <c r="NRI6" s="90"/>
      <c r="NRJ6" s="90"/>
      <c r="NRK6" s="90"/>
      <c r="NRL6" s="90"/>
      <c r="NRM6" s="90"/>
      <c r="NRN6" s="90"/>
      <c r="NRO6" s="90"/>
      <c r="NRP6" s="90"/>
      <c r="NRQ6" s="90"/>
      <c r="NRR6" s="90"/>
      <c r="NRS6" s="90"/>
      <c r="NRT6" s="90"/>
      <c r="NRU6" s="90"/>
      <c r="NRV6" s="90"/>
      <c r="NRW6" s="90"/>
      <c r="NRX6" s="90"/>
      <c r="NRY6" s="90"/>
      <c r="NRZ6" s="90"/>
      <c r="NSA6" s="90"/>
      <c r="NSB6" s="90"/>
      <c r="NSC6" s="90"/>
      <c r="NSD6" s="90"/>
      <c r="NSE6" s="90"/>
      <c r="NSF6" s="90"/>
      <c r="NSG6" s="90"/>
      <c r="NSH6" s="90"/>
      <c r="NSI6" s="90"/>
      <c r="NSJ6" s="90"/>
      <c r="NSK6" s="90"/>
      <c r="NSL6" s="90"/>
      <c r="NSM6" s="90"/>
      <c r="NSN6" s="90"/>
      <c r="NSO6" s="90"/>
      <c r="NSP6" s="90"/>
      <c r="NSQ6" s="90"/>
      <c r="NSR6" s="90"/>
      <c r="NSS6" s="90"/>
      <c r="NST6" s="90"/>
      <c r="NSU6" s="90"/>
      <c r="NSV6" s="90"/>
      <c r="NSW6" s="90"/>
      <c r="NSX6" s="90"/>
      <c r="NSY6" s="90"/>
      <c r="NSZ6" s="90"/>
      <c r="NTA6" s="90"/>
      <c r="NTB6" s="90"/>
      <c r="NTC6" s="90"/>
      <c r="NTD6" s="90"/>
      <c r="NTE6" s="90"/>
      <c r="NTF6" s="90"/>
      <c r="NTG6" s="90"/>
      <c r="NTH6" s="90"/>
      <c r="NTI6" s="90"/>
      <c r="NTJ6" s="90"/>
      <c r="NTK6" s="90"/>
      <c r="NTL6" s="90"/>
      <c r="NTM6" s="90"/>
      <c r="NTN6" s="90"/>
      <c r="NTO6" s="90"/>
      <c r="NTP6" s="90"/>
      <c r="NTQ6" s="90"/>
      <c r="NTR6" s="90"/>
      <c r="NTS6" s="90"/>
      <c r="NTT6" s="90"/>
      <c r="NTU6" s="90"/>
      <c r="NTV6" s="90"/>
      <c r="NTW6" s="90"/>
      <c r="NTX6" s="90"/>
      <c r="NTY6" s="90"/>
      <c r="NTZ6" s="90"/>
      <c r="NUA6" s="90"/>
      <c r="NUB6" s="90"/>
      <c r="NUC6" s="90"/>
      <c r="NUD6" s="90"/>
      <c r="NUE6" s="90"/>
      <c r="NUF6" s="90"/>
      <c r="NUG6" s="90"/>
      <c r="NUH6" s="90"/>
      <c r="NUI6" s="90"/>
      <c r="NUJ6" s="90"/>
      <c r="NUK6" s="90"/>
      <c r="NUL6" s="90"/>
      <c r="NUM6" s="90"/>
      <c r="NUN6" s="90"/>
      <c r="NUO6" s="90"/>
      <c r="NUP6" s="90"/>
      <c r="NUQ6" s="90"/>
      <c r="NUR6" s="90"/>
      <c r="NUS6" s="90"/>
      <c r="NUT6" s="90"/>
      <c r="NUU6" s="90"/>
      <c r="NUV6" s="90"/>
      <c r="NUW6" s="90"/>
      <c r="NUX6" s="90"/>
      <c r="NUY6" s="90"/>
      <c r="NUZ6" s="90"/>
      <c r="NVA6" s="90"/>
      <c r="NVB6" s="90"/>
      <c r="NVC6" s="90"/>
      <c r="NVD6" s="90"/>
      <c r="NVE6" s="90"/>
      <c r="NVF6" s="90"/>
      <c r="NVG6" s="90"/>
      <c r="NVH6" s="90"/>
      <c r="NVI6" s="90"/>
      <c r="NVJ6" s="90"/>
      <c r="NVK6" s="90"/>
      <c r="NVL6" s="90"/>
      <c r="NVM6" s="90"/>
      <c r="NVN6" s="90"/>
      <c r="NVO6" s="90"/>
      <c r="NVP6" s="90"/>
      <c r="NVQ6" s="90"/>
      <c r="NVR6" s="90"/>
      <c r="NVS6" s="90"/>
      <c r="NVT6" s="90"/>
      <c r="NVU6" s="90"/>
      <c r="NVV6" s="90"/>
      <c r="NVW6" s="90"/>
      <c r="NVX6" s="90"/>
      <c r="NVY6" s="90"/>
      <c r="NVZ6" s="90"/>
      <c r="NWA6" s="90"/>
      <c r="NWB6" s="90"/>
      <c r="NWC6" s="90"/>
      <c r="NWD6" s="90"/>
      <c r="NWE6" s="90"/>
      <c r="NWF6" s="90"/>
      <c r="NWG6" s="90"/>
      <c r="NWH6" s="90"/>
      <c r="NWI6" s="90"/>
      <c r="NWJ6" s="90"/>
      <c r="NWK6" s="90"/>
      <c r="NWL6" s="90"/>
      <c r="NWM6" s="90"/>
      <c r="NWN6" s="90"/>
      <c r="NWO6" s="90"/>
      <c r="NWP6" s="90"/>
      <c r="NWQ6" s="90"/>
      <c r="NWR6" s="90"/>
      <c r="NWS6" s="90"/>
      <c r="NWT6" s="90"/>
      <c r="NWU6" s="90"/>
      <c r="NWV6" s="90"/>
      <c r="NWW6" s="90"/>
      <c r="NWX6" s="90"/>
      <c r="NWY6" s="90"/>
      <c r="NWZ6" s="90"/>
      <c r="NXA6" s="90"/>
      <c r="NXB6" s="90"/>
      <c r="NXC6" s="90"/>
      <c r="NXD6" s="90"/>
      <c r="NXE6" s="90"/>
      <c r="NXF6" s="90"/>
      <c r="NXG6" s="90"/>
      <c r="NXH6" s="90"/>
      <c r="NXI6" s="90"/>
      <c r="NXJ6" s="90"/>
      <c r="NXK6" s="90"/>
      <c r="NXL6" s="90"/>
      <c r="NXM6" s="90"/>
      <c r="NXN6" s="90"/>
      <c r="NXO6" s="90"/>
      <c r="NXP6" s="90"/>
      <c r="NXQ6" s="90"/>
      <c r="NXR6" s="90"/>
      <c r="NXS6" s="90"/>
      <c r="NXT6" s="90"/>
      <c r="NXU6" s="90"/>
      <c r="NXV6" s="90"/>
      <c r="NXW6" s="90"/>
      <c r="NXX6" s="90"/>
      <c r="NXY6" s="90"/>
      <c r="NXZ6" s="90"/>
      <c r="NYA6" s="90"/>
      <c r="NYB6" s="90"/>
      <c r="NYC6" s="90"/>
      <c r="NYD6" s="90"/>
      <c r="NYE6" s="90"/>
      <c r="NYF6" s="90"/>
      <c r="NYG6" s="90"/>
      <c r="NYH6" s="90"/>
      <c r="NYI6" s="90"/>
      <c r="NYJ6" s="90"/>
      <c r="NYK6" s="90"/>
      <c r="NYL6" s="90"/>
      <c r="NYM6" s="90"/>
      <c r="NYN6" s="90"/>
      <c r="NYO6" s="90"/>
      <c r="NYP6" s="90"/>
      <c r="NYQ6" s="90"/>
      <c r="NYR6" s="90"/>
      <c r="NYS6" s="90"/>
      <c r="NYT6" s="90"/>
      <c r="NYU6" s="90"/>
      <c r="NYV6" s="90"/>
      <c r="NYW6" s="90"/>
      <c r="NYX6" s="90"/>
      <c r="NYY6" s="90"/>
      <c r="NYZ6" s="90"/>
      <c r="NZA6" s="90"/>
      <c r="NZB6" s="90"/>
      <c r="NZC6" s="90"/>
      <c r="NZD6" s="90"/>
      <c r="NZE6" s="90"/>
      <c r="NZF6" s="90"/>
      <c r="NZG6" s="90"/>
      <c r="NZH6" s="90"/>
      <c r="NZI6" s="90"/>
      <c r="NZJ6" s="90"/>
      <c r="NZK6" s="90"/>
      <c r="NZL6" s="90"/>
      <c r="NZM6" s="90"/>
      <c r="NZN6" s="90"/>
      <c r="NZO6" s="90"/>
      <c r="NZP6" s="90"/>
      <c r="NZQ6" s="90"/>
      <c r="NZR6" s="90"/>
      <c r="NZS6" s="90"/>
      <c r="NZT6" s="90"/>
      <c r="NZU6" s="90"/>
      <c r="NZV6" s="90"/>
      <c r="NZW6" s="90"/>
      <c r="NZX6" s="90"/>
      <c r="NZY6" s="90"/>
      <c r="NZZ6" s="90"/>
      <c r="OAA6" s="90"/>
      <c r="OAB6" s="90"/>
      <c r="OAC6" s="90"/>
      <c r="OAD6" s="90"/>
      <c r="OAE6" s="90"/>
      <c r="OAF6" s="90"/>
      <c r="OAG6" s="90"/>
      <c r="OAH6" s="90"/>
      <c r="OAI6" s="90"/>
      <c r="OAJ6" s="90"/>
      <c r="OAK6" s="90"/>
      <c r="OAL6" s="90"/>
      <c r="OAM6" s="90"/>
      <c r="OAN6" s="90"/>
      <c r="OAO6" s="90"/>
      <c r="OAP6" s="90"/>
      <c r="OAQ6" s="90"/>
      <c r="OAR6" s="90"/>
      <c r="OAS6" s="90"/>
      <c r="OAT6" s="90"/>
      <c r="OAU6" s="90"/>
      <c r="OAV6" s="90"/>
      <c r="OAW6" s="90"/>
      <c r="OAX6" s="90"/>
      <c r="OAY6" s="90"/>
      <c r="OAZ6" s="90"/>
      <c r="OBA6" s="90"/>
      <c r="OBB6" s="90"/>
      <c r="OBC6" s="90"/>
      <c r="OBD6" s="90"/>
      <c r="OBE6" s="90"/>
      <c r="OBF6" s="90"/>
      <c r="OBG6" s="90"/>
      <c r="OBH6" s="90"/>
      <c r="OBI6" s="90"/>
      <c r="OBJ6" s="90"/>
      <c r="OBK6" s="90"/>
      <c r="OBL6" s="90"/>
      <c r="OBM6" s="90"/>
      <c r="OBN6" s="90"/>
      <c r="OBO6" s="90"/>
      <c r="OBP6" s="90"/>
      <c r="OBQ6" s="90"/>
      <c r="OBR6" s="90"/>
      <c r="OBS6" s="90"/>
      <c r="OBT6" s="90"/>
      <c r="OBU6" s="90"/>
      <c r="OBV6" s="90"/>
      <c r="OBW6" s="90"/>
      <c r="OBX6" s="90"/>
      <c r="OBY6" s="90"/>
      <c r="OBZ6" s="90"/>
      <c r="OCA6" s="90"/>
      <c r="OCB6" s="90"/>
      <c r="OCC6" s="90"/>
      <c r="OCD6" s="90"/>
      <c r="OCE6" s="90"/>
      <c r="OCF6" s="90"/>
      <c r="OCG6" s="90"/>
      <c r="OCH6" s="90"/>
      <c r="OCI6" s="90"/>
      <c r="OCJ6" s="90"/>
      <c r="OCK6" s="90"/>
      <c r="OCL6" s="90"/>
      <c r="OCM6" s="90"/>
      <c r="OCN6" s="90"/>
      <c r="OCO6" s="90"/>
      <c r="OCP6" s="90"/>
      <c r="OCQ6" s="90"/>
      <c r="OCR6" s="90"/>
      <c r="OCS6" s="90"/>
      <c r="OCT6" s="90"/>
      <c r="OCU6" s="90"/>
      <c r="OCV6" s="90"/>
      <c r="OCW6" s="90"/>
      <c r="OCX6" s="90"/>
      <c r="OCY6" s="90"/>
      <c r="OCZ6" s="90"/>
      <c r="ODA6" s="90"/>
      <c r="ODB6" s="90"/>
      <c r="ODC6" s="90"/>
      <c r="ODD6" s="90"/>
      <c r="ODE6" s="90"/>
      <c r="ODF6" s="90"/>
      <c r="ODG6" s="90"/>
      <c r="ODH6" s="90"/>
      <c r="ODI6" s="90"/>
      <c r="ODJ6" s="90"/>
      <c r="ODK6" s="90"/>
      <c r="ODL6" s="90"/>
      <c r="ODM6" s="90"/>
      <c r="ODN6" s="90"/>
      <c r="ODO6" s="90"/>
      <c r="ODP6" s="90"/>
      <c r="ODQ6" s="90"/>
      <c r="ODR6" s="90"/>
      <c r="ODS6" s="90"/>
      <c r="ODT6" s="90"/>
      <c r="ODU6" s="90"/>
      <c r="ODV6" s="90"/>
      <c r="ODW6" s="90"/>
      <c r="ODX6" s="90"/>
      <c r="ODY6" s="90"/>
      <c r="ODZ6" s="90"/>
      <c r="OEA6" s="90"/>
      <c r="OEB6" s="90"/>
      <c r="OEC6" s="90"/>
      <c r="OED6" s="90"/>
      <c r="OEE6" s="90"/>
      <c r="OEF6" s="90"/>
      <c r="OEG6" s="90"/>
      <c r="OEH6" s="90"/>
      <c r="OEI6" s="90"/>
      <c r="OEJ6" s="90"/>
      <c r="OEK6" s="90"/>
      <c r="OEL6" s="90"/>
      <c r="OEM6" s="90"/>
      <c r="OEN6" s="90"/>
      <c r="OEO6" s="90"/>
      <c r="OEP6" s="90"/>
      <c r="OEQ6" s="90"/>
      <c r="OER6" s="90"/>
      <c r="OES6" s="90"/>
      <c r="OET6" s="90"/>
      <c r="OEU6" s="90"/>
      <c r="OEV6" s="90"/>
      <c r="OEW6" s="90"/>
      <c r="OEX6" s="90"/>
      <c r="OEY6" s="90"/>
      <c r="OEZ6" s="90"/>
      <c r="OFA6" s="90"/>
      <c r="OFB6" s="90"/>
      <c r="OFC6" s="90"/>
      <c r="OFD6" s="90"/>
      <c r="OFE6" s="90"/>
      <c r="OFF6" s="90"/>
      <c r="OFG6" s="90"/>
      <c r="OFH6" s="90"/>
      <c r="OFI6" s="90"/>
      <c r="OFJ6" s="90"/>
      <c r="OFK6" s="90"/>
      <c r="OFL6" s="90"/>
      <c r="OFM6" s="90"/>
      <c r="OFN6" s="90"/>
      <c r="OFO6" s="90"/>
      <c r="OFP6" s="90"/>
      <c r="OFQ6" s="90"/>
      <c r="OFR6" s="90"/>
      <c r="OFS6" s="90"/>
      <c r="OFT6" s="90"/>
      <c r="OFU6" s="90"/>
      <c r="OFV6" s="90"/>
      <c r="OFW6" s="90"/>
      <c r="OFX6" s="90"/>
      <c r="OFY6" s="90"/>
      <c r="OFZ6" s="90"/>
      <c r="OGA6" s="90"/>
      <c r="OGB6" s="90"/>
      <c r="OGC6" s="90"/>
      <c r="OGD6" s="90"/>
      <c r="OGE6" s="90"/>
      <c r="OGF6" s="90"/>
      <c r="OGG6" s="90"/>
      <c r="OGH6" s="90"/>
      <c r="OGI6" s="90"/>
      <c r="OGJ6" s="90"/>
      <c r="OGK6" s="90"/>
      <c r="OGL6" s="90"/>
      <c r="OGM6" s="90"/>
      <c r="OGN6" s="90"/>
      <c r="OGO6" s="90"/>
      <c r="OGP6" s="90"/>
      <c r="OGQ6" s="90"/>
      <c r="OGR6" s="90"/>
      <c r="OGS6" s="90"/>
      <c r="OGT6" s="90"/>
      <c r="OGU6" s="90"/>
      <c r="OGV6" s="90"/>
      <c r="OGW6" s="90"/>
      <c r="OGX6" s="90"/>
      <c r="OGY6" s="90"/>
      <c r="OGZ6" s="90"/>
      <c r="OHA6" s="90"/>
      <c r="OHB6" s="90"/>
      <c r="OHC6" s="90"/>
      <c r="OHD6" s="90"/>
      <c r="OHE6" s="90"/>
      <c r="OHF6" s="90"/>
      <c r="OHG6" s="90"/>
      <c r="OHH6" s="90"/>
      <c r="OHI6" s="90"/>
      <c r="OHJ6" s="90"/>
      <c r="OHK6" s="90"/>
      <c r="OHL6" s="90"/>
      <c r="OHM6" s="90"/>
      <c r="OHN6" s="90"/>
      <c r="OHO6" s="90"/>
      <c r="OHP6" s="90"/>
      <c r="OHQ6" s="90"/>
      <c r="OHR6" s="90"/>
      <c r="OHS6" s="90"/>
      <c r="OHT6" s="90"/>
      <c r="OHU6" s="90"/>
      <c r="OHV6" s="90"/>
      <c r="OHW6" s="90"/>
      <c r="OHX6" s="90"/>
      <c r="OHY6" s="90"/>
      <c r="OHZ6" s="90"/>
      <c r="OIA6" s="90"/>
      <c r="OIB6" s="90"/>
      <c r="OIC6" s="90"/>
      <c r="OID6" s="90"/>
      <c r="OIE6" s="90"/>
      <c r="OIF6" s="90"/>
      <c r="OIG6" s="90"/>
      <c r="OIH6" s="90"/>
      <c r="OII6" s="90"/>
      <c r="OIJ6" s="90"/>
      <c r="OIK6" s="90"/>
      <c r="OIL6" s="90"/>
      <c r="OIM6" s="90"/>
      <c r="OIN6" s="90"/>
      <c r="OIO6" s="90"/>
      <c r="OIP6" s="90"/>
      <c r="OIQ6" s="90"/>
      <c r="OIR6" s="90"/>
      <c r="OIS6" s="90"/>
      <c r="OIT6" s="90"/>
      <c r="OIU6" s="90"/>
      <c r="OIV6" s="90"/>
      <c r="OIW6" s="90"/>
      <c r="OIX6" s="90"/>
      <c r="OIY6" s="90"/>
      <c r="OIZ6" s="90"/>
      <c r="OJA6" s="90"/>
      <c r="OJB6" s="90"/>
      <c r="OJC6" s="90"/>
      <c r="OJD6" s="90"/>
      <c r="OJE6" s="90"/>
      <c r="OJF6" s="90"/>
      <c r="OJG6" s="90"/>
      <c r="OJH6" s="90"/>
      <c r="OJI6" s="90"/>
      <c r="OJJ6" s="90"/>
      <c r="OJK6" s="90"/>
      <c r="OJL6" s="90"/>
      <c r="OJM6" s="90"/>
      <c r="OJN6" s="90"/>
      <c r="OJO6" s="90"/>
      <c r="OJP6" s="90"/>
      <c r="OJQ6" s="90"/>
      <c r="OJR6" s="90"/>
      <c r="OJS6" s="90"/>
      <c r="OJT6" s="90"/>
      <c r="OJU6" s="90"/>
      <c r="OJV6" s="90"/>
      <c r="OJW6" s="90"/>
      <c r="OJX6" s="90"/>
      <c r="OJY6" s="90"/>
      <c r="OJZ6" s="90"/>
      <c r="OKA6" s="90"/>
      <c r="OKB6" s="90"/>
      <c r="OKC6" s="90"/>
      <c r="OKD6" s="90"/>
      <c r="OKE6" s="90"/>
      <c r="OKF6" s="90"/>
      <c r="OKG6" s="90"/>
      <c r="OKH6" s="90"/>
      <c r="OKI6" s="90"/>
      <c r="OKJ6" s="90"/>
      <c r="OKK6" s="90"/>
      <c r="OKL6" s="90"/>
      <c r="OKM6" s="90"/>
      <c r="OKN6" s="90"/>
      <c r="OKO6" s="90"/>
      <c r="OKP6" s="90"/>
      <c r="OKQ6" s="90"/>
      <c r="OKR6" s="90"/>
      <c r="OKS6" s="90"/>
      <c r="OKT6" s="90"/>
      <c r="OKU6" s="90"/>
      <c r="OKV6" s="90"/>
      <c r="OKW6" s="90"/>
      <c r="OKX6" s="90"/>
      <c r="OKY6" s="90"/>
      <c r="OKZ6" s="90"/>
      <c r="OLA6" s="90"/>
      <c r="OLB6" s="90"/>
      <c r="OLC6" s="90"/>
      <c r="OLD6" s="90"/>
      <c r="OLE6" s="90"/>
      <c r="OLF6" s="90"/>
      <c r="OLG6" s="90"/>
      <c r="OLH6" s="90"/>
      <c r="OLI6" s="90"/>
      <c r="OLJ6" s="90"/>
      <c r="OLK6" s="90"/>
      <c r="OLL6" s="90"/>
      <c r="OLM6" s="90"/>
      <c r="OLN6" s="90"/>
      <c r="OLO6" s="90"/>
      <c r="OLP6" s="90"/>
      <c r="OLQ6" s="90"/>
      <c r="OLR6" s="90"/>
      <c r="OLS6" s="90"/>
      <c r="OLT6" s="90"/>
      <c r="OLU6" s="90"/>
      <c r="OLV6" s="90"/>
      <c r="OLW6" s="90"/>
      <c r="OLX6" s="90"/>
      <c r="OLY6" s="90"/>
      <c r="OLZ6" s="90"/>
      <c r="OMA6" s="90"/>
      <c r="OMB6" s="90"/>
      <c r="OMC6" s="90"/>
      <c r="OMD6" s="90"/>
      <c r="OME6" s="90"/>
      <c r="OMF6" s="90"/>
      <c r="OMG6" s="90"/>
      <c r="OMH6" s="90"/>
      <c r="OMI6" s="90"/>
      <c r="OMJ6" s="90"/>
      <c r="OMK6" s="90"/>
      <c r="OML6" s="90"/>
      <c r="OMM6" s="90"/>
      <c r="OMN6" s="90"/>
      <c r="OMO6" s="90"/>
      <c r="OMP6" s="90"/>
      <c r="OMQ6" s="90"/>
      <c r="OMR6" s="90"/>
      <c r="OMS6" s="90"/>
      <c r="OMT6" s="90"/>
      <c r="OMU6" s="90"/>
      <c r="OMV6" s="90"/>
      <c r="OMW6" s="90"/>
      <c r="OMX6" s="90"/>
      <c r="OMY6" s="90"/>
      <c r="OMZ6" s="90"/>
      <c r="ONA6" s="90"/>
      <c r="ONB6" s="90"/>
      <c r="ONC6" s="90"/>
      <c r="OND6" s="90"/>
      <c r="ONE6" s="90"/>
      <c r="ONF6" s="90"/>
      <c r="ONG6" s="90"/>
      <c r="ONH6" s="90"/>
      <c r="ONI6" s="90"/>
      <c r="ONJ6" s="90"/>
      <c r="ONK6" s="90"/>
      <c r="ONL6" s="90"/>
      <c r="ONM6" s="90"/>
      <c r="ONN6" s="90"/>
      <c r="ONO6" s="90"/>
      <c r="ONP6" s="90"/>
      <c r="ONQ6" s="90"/>
      <c r="ONR6" s="90"/>
      <c r="ONS6" s="90"/>
      <c r="ONT6" s="90"/>
      <c r="ONU6" s="90"/>
      <c r="ONV6" s="90"/>
      <c r="ONW6" s="90"/>
      <c r="ONX6" s="90"/>
      <c r="ONY6" s="90"/>
      <c r="ONZ6" s="90"/>
      <c r="OOA6" s="90"/>
      <c r="OOB6" s="90"/>
      <c r="OOC6" s="90"/>
      <c r="OOD6" s="90"/>
      <c r="OOE6" s="90"/>
      <c r="OOF6" s="90"/>
      <c r="OOG6" s="90"/>
      <c r="OOH6" s="90"/>
      <c r="OOI6" s="90"/>
      <c r="OOJ6" s="90"/>
      <c r="OOK6" s="90"/>
      <c r="OOL6" s="90"/>
      <c r="OOM6" s="90"/>
      <c r="OON6" s="90"/>
      <c r="OOO6" s="90"/>
      <c r="OOP6" s="90"/>
      <c r="OOQ6" s="90"/>
      <c r="OOR6" s="90"/>
      <c r="OOS6" s="90"/>
      <c r="OOT6" s="90"/>
      <c r="OOU6" s="90"/>
      <c r="OOV6" s="90"/>
      <c r="OOW6" s="90"/>
      <c r="OOX6" s="90"/>
      <c r="OOY6" s="90"/>
      <c r="OOZ6" s="90"/>
      <c r="OPA6" s="90"/>
      <c r="OPB6" s="90"/>
      <c r="OPC6" s="90"/>
      <c r="OPD6" s="90"/>
      <c r="OPE6" s="90"/>
      <c r="OPF6" s="90"/>
      <c r="OPG6" s="90"/>
      <c r="OPH6" s="90"/>
      <c r="OPI6" s="90"/>
      <c r="OPJ6" s="90"/>
      <c r="OPK6" s="90"/>
      <c r="OPL6" s="90"/>
      <c r="OPM6" s="90"/>
      <c r="OPN6" s="90"/>
      <c r="OPO6" s="90"/>
      <c r="OPP6" s="90"/>
      <c r="OPQ6" s="90"/>
      <c r="OPR6" s="90"/>
      <c r="OPS6" s="90"/>
      <c r="OPT6" s="90"/>
      <c r="OPU6" s="90"/>
      <c r="OPV6" s="90"/>
      <c r="OPW6" s="90"/>
      <c r="OPX6" s="90"/>
      <c r="OPY6" s="90"/>
      <c r="OPZ6" s="90"/>
      <c r="OQA6" s="90"/>
      <c r="OQB6" s="90"/>
      <c r="OQC6" s="90"/>
      <c r="OQD6" s="90"/>
      <c r="OQE6" s="90"/>
      <c r="OQF6" s="90"/>
      <c r="OQG6" s="90"/>
      <c r="OQH6" s="90"/>
      <c r="OQI6" s="90"/>
      <c r="OQJ6" s="90"/>
      <c r="OQK6" s="90"/>
      <c r="OQL6" s="90"/>
      <c r="OQM6" s="90"/>
      <c r="OQN6" s="90"/>
      <c r="OQO6" s="90"/>
      <c r="OQP6" s="90"/>
      <c r="OQQ6" s="90"/>
      <c r="OQR6" s="90"/>
      <c r="OQS6" s="90"/>
      <c r="OQT6" s="90"/>
      <c r="OQU6" s="90"/>
      <c r="OQV6" s="90"/>
      <c r="OQW6" s="90"/>
      <c r="OQX6" s="90"/>
      <c r="OQY6" s="90"/>
      <c r="OQZ6" s="90"/>
      <c r="ORA6" s="90"/>
      <c r="ORB6" s="90"/>
      <c r="ORC6" s="90"/>
      <c r="ORD6" s="90"/>
      <c r="ORE6" s="90"/>
      <c r="ORF6" s="90"/>
      <c r="ORG6" s="90"/>
      <c r="ORH6" s="90"/>
      <c r="ORI6" s="90"/>
      <c r="ORJ6" s="90"/>
      <c r="ORK6" s="90"/>
      <c r="ORL6" s="90"/>
      <c r="ORM6" s="90"/>
      <c r="ORN6" s="90"/>
      <c r="ORO6" s="90"/>
      <c r="ORP6" s="90"/>
      <c r="ORQ6" s="90"/>
      <c r="ORR6" s="90"/>
      <c r="ORS6" s="90"/>
      <c r="ORT6" s="90"/>
      <c r="ORU6" s="90"/>
      <c r="ORV6" s="90"/>
      <c r="ORW6" s="90"/>
      <c r="ORX6" s="90"/>
      <c r="ORY6" s="90"/>
      <c r="ORZ6" s="90"/>
      <c r="OSA6" s="90"/>
      <c r="OSB6" s="90"/>
      <c r="OSC6" s="90"/>
      <c r="OSD6" s="90"/>
      <c r="OSE6" s="90"/>
      <c r="OSF6" s="90"/>
      <c r="OSG6" s="90"/>
      <c r="OSH6" s="90"/>
      <c r="OSI6" s="90"/>
      <c r="OSJ6" s="90"/>
      <c r="OSK6" s="90"/>
      <c r="OSL6" s="90"/>
      <c r="OSM6" s="90"/>
      <c r="OSN6" s="90"/>
      <c r="OSO6" s="90"/>
      <c r="OSP6" s="90"/>
      <c r="OSQ6" s="90"/>
      <c r="OSR6" s="90"/>
      <c r="OSS6" s="90"/>
      <c r="OST6" s="90"/>
      <c r="OSU6" s="90"/>
      <c r="OSV6" s="90"/>
      <c r="OSW6" s="90"/>
      <c r="OSX6" s="90"/>
      <c r="OSY6" s="90"/>
      <c r="OSZ6" s="90"/>
      <c r="OTA6" s="90"/>
      <c r="OTB6" s="90"/>
      <c r="OTC6" s="90"/>
      <c r="OTD6" s="90"/>
      <c r="OTE6" s="90"/>
      <c r="OTF6" s="90"/>
      <c r="OTG6" s="90"/>
      <c r="OTH6" s="90"/>
      <c r="OTI6" s="90"/>
      <c r="OTJ6" s="90"/>
      <c r="OTK6" s="90"/>
      <c r="OTL6" s="90"/>
      <c r="OTM6" s="90"/>
      <c r="OTN6" s="90"/>
      <c r="OTO6" s="90"/>
      <c r="OTP6" s="90"/>
      <c r="OTQ6" s="90"/>
      <c r="OTR6" s="90"/>
      <c r="OTS6" s="90"/>
      <c r="OTT6" s="90"/>
      <c r="OTU6" s="90"/>
      <c r="OTV6" s="90"/>
      <c r="OTW6" s="90"/>
      <c r="OTX6" s="90"/>
      <c r="OTY6" s="90"/>
      <c r="OTZ6" s="90"/>
      <c r="OUA6" s="90"/>
      <c r="OUB6" s="90"/>
      <c r="OUC6" s="90"/>
      <c r="OUD6" s="90"/>
      <c r="OUE6" s="90"/>
      <c r="OUF6" s="90"/>
      <c r="OUG6" s="90"/>
      <c r="OUH6" s="90"/>
      <c r="OUI6" s="90"/>
      <c r="OUJ6" s="90"/>
      <c r="OUK6" s="90"/>
      <c r="OUL6" s="90"/>
      <c r="OUM6" s="90"/>
      <c r="OUN6" s="90"/>
      <c r="OUO6" s="90"/>
      <c r="OUP6" s="90"/>
      <c r="OUQ6" s="90"/>
      <c r="OUR6" s="90"/>
      <c r="OUS6" s="90"/>
      <c r="OUT6" s="90"/>
      <c r="OUU6" s="90"/>
      <c r="OUV6" s="90"/>
      <c r="OUW6" s="90"/>
      <c r="OUX6" s="90"/>
      <c r="OUY6" s="90"/>
      <c r="OUZ6" s="90"/>
      <c r="OVA6" s="90"/>
      <c r="OVB6" s="90"/>
      <c r="OVC6" s="90"/>
      <c r="OVD6" s="90"/>
      <c r="OVE6" s="90"/>
      <c r="OVF6" s="90"/>
      <c r="OVG6" s="90"/>
      <c r="OVH6" s="90"/>
      <c r="OVI6" s="90"/>
      <c r="OVJ6" s="90"/>
      <c r="OVK6" s="90"/>
      <c r="OVL6" s="90"/>
      <c r="OVM6" s="90"/>
      <c r="OVN6" s="90"/>
      <c r="OVO6" s="90"/>
      <c r="OVP6" s="90"/>
      <c r="OVQ6" s="90"/>
      <c r="OVR6" s="90"/>
      <c r="OVS6" s="90"/>
      <c r="OVT6" s="90"/>
      <c r="OVU6" s="90"/>
      <c r="OVV6" s="90"/>
      <c r="OVW6" s="90"/>
      <c r="OVX6" s="90"/>
      <c r="OVY6" s="90"/>
      <c r="OVZ6" s="90"/>
      <c r="OWA6" s="90"/>
      <c r="OWB6" s="90"/>
      <c r="OWC6" s="90"/>
      <c r="OWD6" s="90"/>
      <c r="OWE6" s="90"/>
      <c r="OWF6" s="90"/>
      <c r="OWG6" s="90"/>
      <c r="OWH6" s="90"/>
      <c r="OWI6" s="90"/>
      <c r="OWJ6" s="90"/>
      <c r="OWK6" s="90"/>
      <c r="OWL6" s="90"/>
      <c r="OWM6" s="90"/>
      <c r="OWN6" s="90"/>
      <c r="OWO6" s="90"/>
      <c r="OWP6" s="90"/>
      <c r="OWQ6" s="90"/>
      <c r="OWR6" s="90"/>
      <c r="OWS6" s="90"/>
      <c r="OWT6" s="90"/>
      <c r="OWU6" s="90"/>
      <c r="OWV6" s="90"/>
      <c r="OWW6" s="90"/>
      <c r="OWX6" s="90"/>
      <c r="OWY6" s="90"/>
      <c r="OWZ6" s="90"/>
      <c r="OXA6" s="90"/>
      <c r="OXB6" s="90"/>
      <c r="OXC6" s="90"/>
      <c r="OXD6" s="90"/>
      <c r="OXE6" s="90"/>
      <c r="OXF6" s="90"/>
      <c r="OXG6" s="90"/>
      <c r="OXH6" s="90"/>
      <c r="OXI6" s="90"/>
      <c r="OXJ6" s="90"/>
      <c r="OXK6" s="90"/>
      <c r="OXL6" s="90"/>
      <c r="OXM6" s="90"/>
      <c r="OXN6" s="90"/>
      <c r="OXO6" s="90"/>
      <c r="OXP6" s="90"/>
      <c r="OXQ6" s="90"/>
      <c r="OXR6" s="90"/>
      <c r="OXS6" s="90"/>
      <c r="OXT6" s="90"/>
      <c r="OXU6" s="90"/>
      <c r="OXV6" s="90"/>
      <c r="OXW6" s="90"/>
      <c r="OXX6" s="90"/>
      <c r="OXY6" s="90"/>
      <c r="OXZ6" s="90"/>
      <c r="OYA6" s="90"/>
      <c r="OYB6" s="90"/>
      <c r="OYC6" s="90"/>
      <c r="OYD6" s="90"/>
      <c r="OYE6" s="90"/>
      <c r="OYF6" s="90"/>
      <c r="OYG6" s="90"/>
      <c r="OYH6" s="90"/>
      <c r="OYI6" s="90"/>
      <c r="OYJ6" s="90"/>
      <c r="OYK6" s="90"/>
      <c r="OYL6" s="90"/>
      <c r="OYM6" s="90"/>
      <c r="OYN6" s="90"/>
      <c r="OYO6" s="90"/>
      <c r="OYP6" s="90"/>
      <c r="OYQ6" s="90"/>
      <c r="OYR6" s="90"/>
      <c r="OYS6" s="90"/>
      <c r="OYT6" s="90"/>
      <c r="OYU6" s="90"/>
      <c r="OYV6" s="90"/>
      <c r="OYW6" s="90"/>
      <c r="OYX6" s="90"/>
      <c r="OYY6" s="90"/>
      <c r="OYZ6" s="90"/>
      <c r="OZA6" s="90"/>
      <c r="OZB6" s="90"/>
      <c r="OZC6" s="90"/>
      <c r="OZD6" s="90"/>
      <c r="OZE6" s="90"/>
      <c r="OZF6" s="90"/>
      <c r="OZG6" s="90"/>
      <c r="OZH6" s="90"/>
      <c r="OZI6" s="90"/>
      <c r="OZJ6" s="90"/>
      <c r="OZK6" s="90"/>
      <c r="OZL6" s="90"/>
      <c r="OZM6" s="90"/>
      <c r="OZN6" s="90"/>
      <c r="OZO6" s="90"/>
      <c r="OZP6" s="90"/>
      <c r="OZQ6" s="90"/>
      <c r="OZR6" s="90"/>
      <c r="OZS6" s="90"/>
      <c r="OZT6" s="90"/>
      <c r="OZU6" s="90"/>
      <c r="OZV6" s="90"/>
      <c r="OZW6" s="90"/>
      <c r="OZX6" s="90"/>
      <c r="OZY6" s="90"/>
      <c r="OZZ6" s="90"/>
      <c r="PAA6" s="90"/>
      <c r="PAB6" s="90"/>
      <c r="PAC6" s="90"/>
      <c r="PAD6" s="90"/>
      <c r="PAE6" s="90"/>
      <c r="PAF6" s="90"/>
      <c r="PAG6" s="90"/>
      <c r="PAH6" s="90"/>
      <c r="PAI6" s="90"/>
      <c r="PAJ6" s="90"/>
      <c r="PAK6" s="90"/>
      <c r="PAL6" s="90"/>
      <c r="PAM6" s="90"/>
      <c r="PAN6" s="90"/>
      <c r="PAO6" s="90"/>
      <c r="PAP6" s="90"/>
      <c r="PAQ6" s="90"/>
      <c r="PAR6" s="90"/>
      <c r="PAS6" s="90"/>
      <c r="PAT6" s="90"/>
      <c r="PAU6" s="90"/>
      <c r="PAV6" s="90"/>
      <c r="PAW6" s="90"/>
      <c r="PAX6" s="90"/>
      <c r="PAY6" s="90"/>
      <c r="PAZ6" s="90"/>
      <c r="PBA6" s="90"/>
      <c r="PBB6" s="90"/>
      <c r="PBC6" s="90"/>
      <c r="PBD6" s="90"/>
      <c r="PBE6" s="90"/>
      <c r="PBF6" s="90"/>
      <c r="PBG6" s="90"/>
      <c r="PBH6" s="90"/>
      <c r="PBI6" s="90"/>
      <c r="PBJ6" s="90"/>
      <c r="PBK6" s="90"/>
      <c r="PBL6" s="90"/>
      <c r="PBM6" s="90"/>
      <c r="PBN6" s="90"/>
      <c r="PBO6" s="90"/>
      <c r="PBP6" s="90"/>
      <c r="PBQ6" s="90"/>
      <c r="PBR6" s="90"/>
      <c r="PBS6" s="90"/>
      <c r="PBT6" s="90"/>
      <c r="PBU6" s="90"/>
      <c r="PBV6" s="90"/>
      <c r="PBW6" s="90"/>
      <c r="PBX6" s="90"/>
      <c r="PBY6" s="90"/>
      <c r="PBZ6" s="90"/>
      <c r="PCA6" s="90"/>
      <c r="PCB6" s="90"/>
      <c r="PCC6" s="90"/>
      <c r="PCD6" s="90"/>
      <c r="PCE6" s="90"/>
      <c r="PCF6" s="90"/>
      <c r="PCG6" s="90"/>
      <c r="PCH6" s="90"/>
      <c r="PCI6" s="90"/>
      <c r="PCJ6" s="90"/>
      <c r="PCK6" s="90"/>
      <c r="PCL6" s="90"/>
      <c r="PCM6" s="90"/>
      <c r="PCN6" s="90"/>
      <c r="PCO6" s="90"/>
      <c r="PCP6" s="90"/>
      <c r="PCQ6" s="90"/>
      <c r="PCR6" s="90"/>
      <c r="PCS6" s="90"/>
      <c r="PCT6" s="90"/>
      <c r="PCU6" s="90"/>
      <c r="PCV6" s="90"/>
      <c r="PCW6" s="90"/>
      <c r="PCX6" s="90"/>
      <c r="PCY6" s="90"/>
      <c r="PCZ6" s="90"/>
      <c r="PDA6" s="90"/>
      <c r="PDB6" s="90"/>
      <c r="PDC6" s="90"/>
      <c r="PDD6" s="90"/>
      <c r="PDE6" s="90"/>
      <c r="PDF6" s="90"/>
      <c r="PDG6" s="90"/>
      <c r="PDH6" s="90"/>
      <c r="PDI6" s="90"/>
      <c r="PDJ6" s="90"/>
      <c r="PDK6" s="90"/>
      <c r="PDL6" s="90"/>
      <c r="PDM6" s="90"/>
      <c r="PDN6" s="90"/>
      <c r="PDO6" s="90"/>
      <c r="PDP6" s="90"/>
      <c r="PDQ6" s="90"/>
      <c r="PDR6" s="90"/>
      <c r="PDS6" s="90"/>
      <c r="PDT6" s="90"/>
      <c r="PDU6" s="90"/>
      <c r="PDV6" s="90"/>
      <c r="PDW6" s="90"/>
      <c r="PDX6" s="90"/>
      <c r="PDY6" s="90"/>
      <c r="PDZ6" s="90"/>
      <c r="PEA6" s="90"/>
      <c r="PEB6" s="90"/>
      <c r="PEC6" s="90"/>
      <c r="PED6" s="90"/>
      <c r="PEE6" s="90"/>
      <c r="PEF6" s="90"/>
      <c r="PEG6" s="90"/>
      <c r="PEH6" s="90"/>
      <c r="PEI6" s="90"/>
      <c r="PEJ6" s="90"/>
      <c r="PEK6" s="90"/>
      <c r="PEL6" s="90"/>
      <c r="PEM6" s="90"/>
      <c r="PEN6" s="90"/>
      <c r="PEO6" s="90"/>
      <c r="PEP6" s="90"/>
      <c r="PEQ6" s="90"/>
      <c r="PER6" s="90"/>
      <c r="PES6" s="90"/>
      <c r="PET6" s="90"/>
      <c r="PEU6" s="90"/>
      <c r="PEV6" s="90"/>
      <c r="PEW6" s="90"/>
      <c r="PEX6" s="90"/>
      <c r="PEY6" s="90"/>
      <c r="PEZ6" s="90"/>
      <c r="PFA6" s="90"/>
      <c r="PFB6" s="90"/>
      <c r="PFC6" s="90"/>
      <c r="PFD6" s="90"/>
      <c r="PFE6" s="90"/>
      <c r="PFF6" s="90"/>
      <c r="PFG6" s="90"/>
      <c r="PFH6" s="90"/>
      <c r="PFI6" s="90"/>
      <c r="PFJ6" s="90"/>
      <c r="PFK6" s="90"/>
      <c r="PFL6" s="90"/>
      <c r="PFM6" s="90"/>
      <c r="PFN6" s="90"/>
      <c r="PFO6" s="90"/>
      <c r="PFP6" s="90"/>
      <c r="PFQ6" s="90"/>
      <c r="PFR6" s="90"/>
      <c r="PFS6" s="90"/>
      <c r="PFT6" s="90"/>
      <c r="PFU6" s="90"/>
      <c r="PFV6" s="90"/>
      <c r="PFW6" s="90"/>
      <c r="PFX6" s="90"/>
      <c r="PFY6" s="90"/>
      <c r="PFZ6" s="90"/>
      <c r="PGA6" s="90"/>
      <c r="PGB6" s="90"/>
      <c r="PGC6" s="90"/>
      <c r="PGD6" s="90"/>
      <c r="PGE6" s="90"/>
      <c r="PGF6" s="90"/>
      <c r="PGG6" s="90"/>
      <c r="PGH6" s="90"/>
      <c r="PGI6" s="90"/>
      <c r="PGJ6" s="90"/>
      <c r="PGK6" s="90"/>
      <c r="PGL6" s="90"/>
      <c r="PGM6" s="90"/>
      <c r="PGN6" s="90"/>
      <c r="PGO6" s="90"/>
      <c r="PGP6" s="90"/>
      <c r="PGQ6" s="90"/>
      <c r="PGR6" s="90"/>
      <c r="PGS6" s="90"/>
      <c r="PGT6" s="90"/>
      <c r="PGU6" s="90"/>
      <c r="PGV6" s="90"/>
      <c r="PGW6" s="90"/>
      <c r="PGX6" s="90"/>
      <c r="PGY6" s="90"/>
      <c r="PGZ6" s="90"/>
      <c r="PHA6" s="90"/>
      <c r="PHB6" s="90"/>
      <c r="PHC6" s="90"/>
      <c r="PHD6" s="90"/>
      <c r="PHE6" s="90"/>
      <c r="PHF6" s="90"/>
      <c r="PHG6" s="90"/>
      <c r="PHH6" s="90"/>
      <c r="PHI6" s="90"/>
      <c r="PHJ6" s="90"/>
      <c r="PHK6" s="90"/>
      <c r="PHL6" s="90"/>
      <c r="PHM6" s="90"/>
      <c r="PHN6" s="90"/>
      <c r="PHO6" s="90"/>
      <c r="PHP6" s="90"/>
      <c r="PHQ6" s="90"/>
      <c r="PHR6" s="90"/>
      <c r="PHS6" s="90"/>
      <c r="PHT6" s="90"/>
      <c r="PHU6" s="90"/>
      <c r="PHV6" s="90"/>
      <c r="PHW6" s="90"/>
      <c r="PHX6" s="90"/>
      <c r="PHY6" s="90"/>
      <c r="PHZ6" s="90"/>
      <c r="PIA6" s="90"/>
      <c r="PIB6" s="90"/>
      <c r="PIC6" s="90"/>
      <c r="PID6" s="90"/>
      <c r="PIE6" s="90"/>
      <c r="PIF6" s="90"/>
      <c r="PIG6" s="90"/>
      <c r="PIH6" s="90"/>
      <c r="PII6" s="90"/>
      <c r="PIJ6" s="90"/>
      <c r="PIK6" s="90"/>
      <c r="PIL6" s="90"/>
      <c r="PIM6" s="90"/>
      <c r="PIN6" s="90"/>
      <c r="PIO6" s="90"/>
      <c r="PIP6" s="90"/>
      <c r="PIQ6" s="90"/>
      <c r="PIR6" s="90"/>
      <c r="PIS6" s="90"/>
      <c r="PIT6" s="90"/>
      <c r="PIU6" s="90"/>
      <c r="PIV6" s="90"/>
      <c r="PIW6" s="90"/>
      <c r="PIX6" s="90"/>
      <c r="PIY6" s="90"/>
      <c r="PIZ6" s="90"/>
      <c r="PJA6" s="90"/>
      <c r="PJB6" s="90"/>
      <c r="PJC6" s="90"/>
      <c r="PJD6" s="90"/>
      <c r="PJE6" s="90"/>
      <c r="PJF6" s="90"/>
      <c r="PJG6" s="90"/>
      <c r="PJH6" s="90"/>
      <c r="PJI6" s="90"/>
      <c r="PJJ6" s="90"/>
      <c r="PJK6" s="90"/>
      <c r="PJL6" s="90"/>
      <c r="PJM6" s="90"/>
      <c r="PJN6" s="90"/>
      <c r="PJO6" s="90"/>
      <c r="PJP6" s="90"/>
      <c r="PJQ6" s="90"/>
      <c r="PJR6" s="90"/>
      <c r="PJS6" s="90"/>
      <c r="PJT6" s="90"/>
      <c r="PJU6" s="90"/>
      <c r="PJV6" s="90"/>
      <c r="PJW6" s="90"/>
      <c r="PJX6" s="90"/>
      <c r="PJY6" s="90"/>
      <c r="PJZ6" s="90"/>
      <c r="PKA6" s="90"/>
      <c r="PKB6" s="90"/>
      <c r="PKC6" s="90"/>
      <c r="PKD6" s="90"/>
      <c r="PKE6" s="90"/>
      <c r="PKF6" s="90"/>
      <c r="PKG6" s="90"/>
      <c r="PKH6" s="90"/>
      <c r="PKI6" s="90"/>
      <c r="PKJ6" s="90"/>
      <c r="PKK6" s="90"/>
      <c r="PKL6" s="90"/>
      <c r="PKM6" s="90"/>
      <c r="PKN6" s="90"/>
      <c r="PKO6" s="90"/>
      <c r="PKP6" s="90"/>
      <c r="PKQ6" s="90"/>
      <c r="PKR6" s="90"/>
      <c r="PKS6" s="90"/>
      <c r="PKT6" s="90"/>
      <c r="PKU6" s="90"/>
      <c r="PKV6" s="90"/>
      <c r="PKW6" s="90"/>
      <c r="PKX6" s="90"/>
      <c r="PKY6" s="90"/>
      <c r="PKZ6" s="90"/>
      <c r="PLA6" s="90"/>
      <c r="PLB6" s="90"/>
      <c r="PLC6" s="90"/>
      <c r="PLD6" s="90"/>
      <c r="PLE6" s="90"/>
      <c r="PLF6" s="90"/>
      <c r="PLG6" s="90"/>
      <c r="PLH6" s="90"/>
      <c r="PLI6" s="90"/>
      <c r="PLJ6" s="90"/>
      <c r="PLK6" s="90"/>
      <c r="PLL6" s="90"/>
      <c r="PLM6" s="90"/>
      <c r="PLN6" s="90"/>
      <c r="PLO6" s="90"/>
      <c r="PLP6" s="90"/>
      <c r="PLQ6" s="90"/>
      <c r="PLR6" s="90"/>
      <c r="PLS6" s="90"/>
      <c r="PLT6" s="90"/>
      <c r="PLU6" s="90"/>
      <c r="PLV6" s="90"/>
      <c r="PLW6" s="90"/>
      <c r="PLX6" s="90"/>
      <c r="PLY6" s="90"/>
      <c r="PLZ6" s="90"/>
      <c r="PMA6" s="90"/>
      <c r="PMB6" s="90"/>
      <c r="PMC6" s="90"/>
      <c r="PMD6" s="90"/>
      <c r="PME6" s="90"/>
      <c r="PMF6" s="90"/>
      <c r="PMG6" s="90"/>
      <c r="PMH6" s="90"/>
      <c r="PMI6" s="90"/>
      <c r="PMJ6" s="90"/>
      <c r="PMK6" s="90"/>
      <c r="PML6" s="90"/>
      <c r="PMM6" s="90"/>
      <c r="PMN6" s="90"/>
      <c r="PMO6" s="90"/>
      <c r="PMP6" s="90"/>
      <c r="PMQ6" s="90"/>
      <c r="PMR6" s="90"/>
      <c r="PMS6" s="90"/>
      <c r="PMT6" s="90"/>
      <c r="PMU6" s="90"/>
      <c r="PMV6" s="90"/>
      <c r="PMW6" s="90"/>
      <c r="PMX6" s="90"/>
      <c r="PMY6" s="90"/>
      <c r="PMZ6" s="90"/>
      <c r="PNA6" s="90"/>
      <c r="PNB6" s="90"/>
      <c r="PNC6" s="90"/>
      <c r="PND6" s="90"/>
      <c r="PNE6" s="90"/>
      <c r="PNF6" s="90"/>
      <c r="PNG6" s="90"/>
      <c r="PNH6" s="90"/>
      <c r="PNI6" s="90"/>
      <c r="PNJ6" s="90"/>
      <c r="PNK6" s="90"/>
      <c r="PNL6" s="90"/>
      <c r="PNM6" s="90"/>
      <c r="PNN6" s="90"/>
      <c r="PNO6" s="90"/>
      <c r="PNP6" s="90"/>
      <c r="PNQ6" s="90"/>
      <c r="PNR6" s="90"/>
      <c r="PNS6" s="90"/>
      <c r="PNT6" s="90"/>
      <c r="PNU6" s="90"/>
      <c r="PNV6" s="90"/>
      <c r="PNW6" s="90"/>
      <c r="PNX6" s="90"/>
      <c r="PNY6" s="90"/>
      <c r="PNZ6" s="90"/>
      <c r="POA6" s="90"/>
      <c r="POB6" s="90"/>
      <c r="POC6" s="90"/>
      <c r="POD6" s="90"/>
      <c r="POE6" s="90"/>
      <c r="POF6" s="90"/>
      <c r="POG6" s="90"/>
      <c r="POH6" s="90"/>
      <c r="POI6" s="90"/>
      <c r="POJ6" s="90"/>
      <c r="POK6" s="90"/>
      <c r="POL6" s="90"/>
      <c r="POM6" s="90"/>
      <c r="PON6" s="90"/>
      <c r="POO6" s="90"/>
      <c r="POP6" s="90"/>
      <c r="POQ6" s="90"/>
      <c r="POR6" s="90"/>
      <c r="POS6" s="90"/>
      <c r="POT6" s="90"/>
      <c r="POU6" s="90"/>
      <c r="POV6" s="90"/>
      <c r="POW6" s="90"/>
      <c r="POX6" s="90"/>
      <c r="POY6" s="90"/>
      <c r="POZ6" s="90"/>
      <c r="PPA6" s="90"/>
      <c r="PPB6" s="90"/>
      <c r="PPC6" s="90"/>
      <c r="PPD6" s="90"/>
      <c r="PPE6" s="90"/>
      <c r="PPF6" s="90"/>
      <c r="PPG6" s="90"/>
      <c r="PPH6" s="90"/>
      <c r="PPI6" s="90"/>
      <c r="PPJ6" s="90"/>
      <c r="PPK6" s="90"/>
      <c r="PPL6" s="90"/>
      <c r="PPM6" s="90"/>
      <c r="PPN6" s="90"/>
      <c r="PPO6" s="90"/>
      <c r="PPP6" s="90"/>
      <c r="PPQ6" s="90"/>
      <c r="PPR6" s="90"/>
      <c r="PPS6" s="90"/>
      <c r="PPT6" s="90"/>
      <c r="PPU6" s="90"/>
      <c r="PPV6" s="90"/>
      <c r="PPW6" s="90"/>
      <c r="PPX6" s="90"/>
      <c r="PPY6" s="90"/>
      <c r="PPZ6" s="90"/>
      <c r="PQA6" s="90"/>
      <c r="PQB6" s="90"/>
      <c r="PQC6" s="90"/>
      <c r="PQD6" s="90"/>
      <c r="PQE6" s="90"/>
      <c r="PQF6" s="90"/>
      <c r="PQG6" s="90"/>
      <c r="PQH6" s="90"/>
      <c r="PQI6" s="90"/>
      <c r="PQJ6" s="90"/>
      <c r="PQK6" s="90"/>
      <c r="PQL6" s="90"/>
      <c r="PQM6" s="90"/>
      <c r="PQN6" s="90"/>
      <c r="PQO6" s="90"/>
      <c r="PQP6" s="90"/>
      <c r="PQQ6" s="90"/>
      <c r="PQR6" s="90"/>
      <c r="PQS6" s="90"/>
      <c r="PQT6" s="90"/>
      <c r="PQU6" s="90"/>
      <c r="PQV6" s="90"/>
      <c r="PQW6" s="90"/>
      <c r="PQX6" s="90"/>
      <c r="PQY6" s="90"/>
      <c r="PQZ6" s="90"/>
      <c r="PRA6" s="90"/>
      <c r="PRB6" s="90"/>
      <c r="PRC6" s="90"/>
      <c r="PRD6" s="90"/>
      <c r="PRE6" s="90"/>
      <c r="PRF6" s="90"/>
      <c r="PRG6" s="90"/>
      <c r="PRH6" s="90"/>
      <c r="PRI6" s="90"/>
      <c r="PRJ6" s="90"/>
      <c r="PRK6" s="90"/>
      <c r="PRL6" s="90"/>
      <c r="PRM6" s="90"/>
      <c r="PRN6" s="90"/>
      <c r="PRO6" s="90"/>
      <c r="PRP6" s="90"/>
      <c r="PRQ6" s="90"/>
      <c r="PRR6" s="90"/>
      <c r="PRS6" s="90"/>
      <c r="PRT6" s="90"/>
      <c r="PRU6" s="90"/>
      <c r="PRV6" s="90"/>
      <c r="PRW6" s="90"/>
      <c r="PRX6" s="90"/>
      <c r="PRY6" s="90"/>
      <c r="PRZ6" s="90"/>
      <c r="PSA6" s="90"/>
      <c r="PSB6" s="90"/>
      <c r="PSC6" s="90"/>
      <c r="PSD6" s="90"/>
      <c r="PSE6" s="90"/>
      <c r="PSF6" s="90"/>
      <c r="PSG6" s="90"/>
      <c r="PSH6" s="90"/>
      <c r="PSI6" s="90"/>
      <c r="PSJ6" s="90"/>
      <c r="PSK6" s="90"/>
      <c r="PSL6" s="90"/>
      <c r="PSM6" s="90"/>
      <c r="PSN6" s="90"/>
      <c r="PSO6" s="90"/>
      <c r="PSP6" s="90"/>
      <c r="PSQ6" s="90"/>
      <c r="PSR6" s="90"/>
      <c r="PSS6" s="90"/>
      <c r="PST6" s="90"/>
      <c r="PSU6" s="90"/>
      <c r="PSV6" s="90"/>
      <c r="PSW6" s="90"/>
      <c r="PSX6" s="90"/>
      <c r="PSY6" s="90"/>
      <c r="PSZ6" s="90"/>
      <c r="PTA6" s="90"/>
      <c r="PTB6" s="90"/>
      <c r="PTC6" s="90"/>
      <c r="PTD6" s="90"/>
      <c r="PTE6" s="90"/>
      <c r="PTF6" s="90"/>
      <c r="PTG6" s="90"/>
      <c r="PTH6" s="90"/>
      <c r="PTI6" s="90"/>
      <c r="PTJ6" s="90"/>
      <c r="PTK6" s="90"/>
      <c r="PTL6" s="90"/>
      <c r="PTM6" s="90"/>
      <c r="PTN6" s="90"/>
      <c r="PTO6" s="90"/>
      <c r="PTP6" s="90"/>
      <c r="PTQ6" s="90"/>
      <c r="PTR6" s="90"/>
      <c r="PTS6" s="90"/>
      <c r="PTT6" s="90"/>
      <c r="PTU6" s="90"/>
      <c r="PTV6" s="90"/>
      <c r="PTW6" s="90"/>
      <c r="PTX6" s="90"/>
      <c r="PTY6" s="90"/>
      <c r="PTZ6" s="90"/>
      <c r="PUA6" s="90"/>
      <c r="PUB6" s="90"/>
      <c r="PUC6" s="90"/>
      <c r="PUD6" s="90"/>
      <c r="PUE6" s="90"/>
      <c r="PUF6" s="90"/>
      <c r="PUG6" s="90"/>
      <c r="PUH6" s="90"/>
      <c r="PUI6" s="90"/>
      <c r="PUJ6" s="90"/>
      <c r="PUK6" s="90"/>
      <c r="PUL6" s="90"/>
      <c r="PUM6" s="90"/>
      <c r="PUN6" s="90"/>
      <c r="PUO6" s="90"/>
      <c r="PUP6" s="90"/>
      <c r="PUQ6" s="90"/>
      <c r="PUR6" s="90"/>
      <c r="PUS6" s="90"/>
      <c r="PUT6" s="90"/>
      <c r="PUU6" s="90"/>
      <c r="PUV6" s="90"/>
      <c r="PUW6" s="90"/>
      <c r="PUX6" s="90"/>
      <c r="PUY6" s="90"/>
      <c r="PUZ6" s="90"/>
      <c r="PVA6" s="90"/>
      <c r="PVB6" s="90"/>
      <c r="PVC6" s="90"/>
      <c r="PVD6" s="90"/>
      <c r="PVE6" s="90"/>
      <c r="PVF6" s="90"/>
      <c r="PVG6" s="90"/>
      <c r="PVH6" s="90"/>
      <c r="PVI6" s="90"/>
      <c r="PVJ6" s="90"/>
      <c r="PVK6" s="90"/>
      <c r="PVL6" s="90"/>
      <c r="PVM6" s="90"/>
      <c r="PVN6" s="90"/>
      <c r="PVO6" s="90"/>
      <c r="PVP6" s="90"/>
      <c r="PVQ6" s="90"/>
      <c r="PVR6" s="90"/>
      <c r="PVS6" s="90"/>
      <c r="PVT6" s="90"/>
      <c r="PVU6" s="90"/>
      <c r="PVV6" s="90"/>
      <c r="PVW6" s="90"/>
      <c r="PVX6" s="90"/>
      <c r="PVY6" s="90"/>
      <c r="PVZ6" s="90"/>
      <c r="PWA6" s="90"/>
      <c r="PWB6" s="90"/>
      <c r="PWC6" s="90"/>
      <c r="PWD6" s="90"/>
      <c r="PWE6" s="90"/>
      <c r="PWF6" s="90"/>
      <c r="PWG6" s="90"/>
      <c r="PWH6" s="90"/>
      <c r="PWI6" s="90"/>
      <c r="PWJ6" s="90"/>
      <c r="PWK6" s="90"/>
      <c r="PWL6" s="90"/>
      <c r="PWM6" s="90"/>
      <c r="PWN6" s="90"/>
      <c r="PWO6" s="90"/>
      <c r="PWP6" s="90"/>
      <c r="PWQ6" s="90"/>
      <c r="PWR6" s="90"/>
      <c r="PWS6" s="90"/>
      <c r="PWT6" s="90"/>
      <c r="PWU6" s="90"/>
      <c r="PWV6" s="90"/>
      <c r="PWW6" s="90"/>
      <c r="PWX6" s="90"/>
      <c r="PWY6" s="90"/>
      <c r="PWZ6" s="90"/>
      <c r="PXA6" s="90"/>
      <c r="PXB6" s="90"/>
      <c r="PXC6" s="90"/>
      <c r="PXD6" s="90"/>
      <c r="PXE6" s="90"/>
      <c r="PXF6" s="90"/>
      <c r="PXG6" s="90"/>
      <c r="PXH6" s="90"/>
      <c r="PXI6" s="90"/>
      <c r="PXJ6" s="90"/>
      <c r="PXK6" s="90"/>
      <c r="PXL6" s="90"/>
      <c r="PXM6" s="90"/>
      <c r="PXN6" s="90"/>
      <c r="PXO6" s="90"/>
      <c r="PXP6" s="90"/>
      <c r="PXQ6" s="90"/>
      <c r="PXR6" s="90"/>
      <c r="PXS6" s="90"/>
      <c r="PXT6" s="90"/>
      <c r="PXU6" s="90"/>
      <c r="PXV6" s="90"/>
      <c r="PXW6" s="90"/>
      <c r="PXX6" s="90"/>
      <c r="PXY6" s="90"/>
      <c r="PXZ6" s="90"/>
      <c r="PYA6" s="90"/>
      <c r="PYB6" s="90"/>
      <c r="PYC6" s="90"/>
      <c r="PYD6" s="90"/>
      <c r="PYE6" s="90"/>
      <c r="PYF6" s="90"/>
      <c r="PYG6" s="90"/>
      <c r="PYH6" s="90"/>
      <c r="PYI6" s="90"/>
      <c r="PYJ6" s="90"/>
      <c r="PYK6" s="90"/>
      <c r="PYL6" s="90"/>
      <c r="PYM6" s="90"/>
      <c r="PYN6" s="90"/>
      <c r="PYO6" s="90"/>
      <c r="PYP6" s="90"/>
      <c r="PYQ6" s="90"/>
      <c r="PYR6" s="90"/>
      <c r="PYS6" s="90"/>
      <c r="PYT6" s="90"/>
      <c r="PYU6" s="90"/>
      <c r="PYV6" s="90"/>
      <c r="PYW6" s="90"/>
      <c r="PYX6" s="90"/>
      <c r="PYY6" s="90"/>
      <c r="PYZ6" s="90"/>
      <c r="PZA6" s="90"/>
      <c r="PZB6" s="90"/>
      <c r="PZC6" s="90"/>
      <c r="PZD6" s="90"/>
      <c r="PZE6" s="90"/>
      <c r="PZF6" s="90"/>
      <c r="PZG6" s="90"/>
      <c r="PZH6" s="90"/>
      <c r="PZI6" s="90"/>
      <c r="PZJ6" s="90"/>
      <c r="PZK6" s="90"/>
      <c r="PZL6" s="90"/>
      <c r="PZM6" s="90"/>
      <c r="PZN6" s="90"/>
      <c r="PZO6" s="90"/>
      <c r="PZP6" s="90"/>
      <c r="PZQ6" s="90"/>
      <c r="PZR6" s="90"/>
      <c r="PZS6" s="90"/>
      <c r="PZT6" s="90"/>
      <c r="PZU6" s="90"/>
      <c r="PZV6" s="90"/>
      <c r="PZW6" s="90"/>
      <c r="PZX6" s="90"/>
      <c r="PZY6" s="90"/>
      <c r="PZZ6" s="90"/>
      <c r="QAA6" s="90"/>
      <c r="QAB6" s="90"/>
      <c r="QAC6" s="90"/>
      <c r="QAD6" s="90"/>
      <c r="QAE6" s="90"/>
      <c r="QAF6" s="90"/>
      <c r="QAG6" s="90"/>
      <c r="QAH6" s="90"/>
      <c r="QAI6" s="90"/>
      <c r="QAJ6" s="90"/>
      <c r="QAK6" s="90"/>
      <c r="QAL6" s="90"/>
      <c r="QAM6" s="90"/>
      <c r="QAN6" s="90"/>
      <c r="QAO6" s="90"/>
      <c r="QAP6" s="90"/>
      <c r="QAQ6" s="90"/>
      <c r="QAR6" s="90"/>
      <c r="QAS6" s="90"/>
      <c r="QAT6" s="90"/>
      <c r="QAU6" s="90"/>
      <c r="QAV6" s="90"/>
      <c r="QAW6" s="90"/>
      <c r="QAX6" s="90"/>
      <c r="QAY6" s="90"/>
      <c r="QAZ6" s="90"/>
      <c r="QBA6" s="90"/>
      <c r="QBB6" s="90"/>
      <c r="QBC6" s="90"/>
      <c r="QBD6" s="90"/>
      <c r="QBE6" s="90"/>
      <c r="QBF6" s="90"/>
      <c r="QBG6" s="90"/>
      <c r="QBH6" s="90"/>
      <c r="QBI6" s="90"/>
      <c r="QBJ6" s="90"/>
      <c r="QBK6" s="90"/>
      <c r="QBL6" s="90"/>
      <c r="QBM6" s="90"/>
      <c r="QBN6" s="90"/>
      <c r="QBO6" s="90"/>
      <c r="QBP6" s="90"/>
      <c r="QBQ6" s="90"/>
      <c r="QBR6" s="90"/>
      <c r="QBS6" s="90"/>
      <c r="QBT6" s="90"/>
      <c r="QBU6" s="90"/>
      <c r="QBV6" s="90"/>
      <c r="QBW6" s="90"/>
      <c r="QBX6" s="90"/>
      <c r="QBY6" s="90"/>
      <c r="QBZ6" s="90"/>
      <c r="QCA6" s="90"/>
      <c r="QCB6" s="90"/>
      <c r="QCC6" s="90"/>
      <c r="QCD6" s="90"/>
      <c r="QCE6" s="90"/>
      <c r="QCF6" s="90"/>
      <c r="QCG6" s="90"/>
      <c r="QCH6" s="90"/>
      <c r="QCI6" s="90"/>
      <c r="QCJ6" s="90"/>
      <c r="QCK6" s="90"/>
      <c r="QCL6" s="90"/>
      <c r="QCM6" s="90"/>
      <c r="QCN6" s="90"/>
      <c r="QCO6" s="90"/>
      <c r="QCP6" s="90"/>
      <c r="QCQ6" s="90"/>
      <c r="QCR6" s="90"/>
      <c r="QCS6" s="90"/>
      <c r="QCT6" s="90"/>
      <c r="QCU6" s="90"/>
      <c r="QCV6" s="90"/>
      <c r="QCW6" s="90"/>
      <c r="QCX6" s="90"/>
      <c r="QCY6" s="90"/>
      <c r="QCZ6" s="90"/>
      <c r="QDA6" s="90"/>
      <c r="QDB6" s="90"/>
      <c r="QDC6" s="90"/>
      <c r="QDD6" s="90"/>
      <c r="QDE6" s="90"/>
      <c r="QDF6" s="90"/>
      <c r="QDG6" s="90"/>
      <c r="QDH6" s="90"/>
      <c r="QDI6" s="90"/>
      <c r="QDJ6" s="90"/>
      <c r="QDK6" s="90"/>
      <c r="QDL6" s="90"/>
      <c r="QDM6" s="90"/>
      <c r="QDN6" s="90"/>
      <c r="QDO6" s="90"/>
      <c r="QDP6" s="90"/>
      <c r="QDQ6" s="90"/>
      <c r="QDR6" s="90"/>
      <c r="QDS6" s="90"/>
      <c r="QDT6" s="90"/>
      <c r="QDU6" s="90"/>
      <c r="QDV6" s="90"/>
      <c r="QDW6" s="90"/>
      <c r="QDX6" s="90"/>
      <c r="QDY6" s="90"/>
      <c r="QDZ6" s="90"/>
      <c r="QEA6" s="90"/>
      <c r="QEB6" s="90"/>
      <c r="QEC6" s="90"/>
      <c r="QED6" s="90"/>
      <c r="QEE6" s="90"/>
      <c r="QEF6" s="90"/>
      <c r="QEG6" s="90"/>
      <c r="QEH6" s="90"/>
      <c r="QEI6" s="90"/>
      <c r="QEJ6" s="90"/>
      <c r="QEK6" s="90"/>
      <c r="QEL6" s="90"/>
      <c r="QEM6" s="90"/>
      <c r="QEN6" s="90"/>
      <c r="QEO6" s="90"/>
      <c r="QEP6" s="90"/>
      <c r="QEQ6" s="90"/>
      <c r="QER6" s="90"/>
      <c r="QES6" s="90"/>
      <c r="QET6" s="90"/>
      <c r="QEU6" s="90"/>
      <c r="QEV6" s="90"/>
      <c r="QEW6" s="90"/>
      <c r="QEX6" s="90"/>
      <c r="QEY6" s="90"/>
      <c r="QEZ6" s="90"/>
      <c r="QFA6" s="90"/>
      <c r="QFB6" s="90"/>
      <c r="QFC6" s="90"/>
      <c r="QFD6" s="90"/>
      <c r="QFE6" s="90"/>
      <c r="QFF6" s="90"/>
      <c r="QFG6" s="90"/>
      <c r="QFH6" s="90"/>
      <c r="QFI6" s="90"/>
      <c r="QFJ6" s="90"/>
      <c r="QFK6" s="90"/>
      <c r="QFL6" s="90"/>
      <c r="QFM6" s="90"/>
      <c r="QFN6" s="90"/>
      <c r="QFO6" s="90"/>
      <c r="QFP6" s="90"/>
      <c r="QFQ6" s="90"/>
      <c r="QFR6" s="90"/>
      <c r="QFS6" s="90"/>
      <c r="QFT6" s="90"/>
      <c r="QFU6" s="90"/>
      <c r="QFV6" s="90"/>
      <c r="QFW6" s="90"/>
      <c r="QFX6" s="90"/>
      <c r="QFY6" s="90"/>
      <c r="QFZ6" s="90"/>
      <c r="QGA6" s="90"/>
      <c r="QGB6" s="90"/>
      <c r="QGC6" s="90"/>
      <c r="QGD6" s="90"/>
      <c r="QGE6" s="90"/>
      <c r="QGF6" s="90"/>
      <c r="QGG6" s="90"/>
      <c r="QGH6" s="90"/>
      <c r="QGI6" s="90"/>
      <c r="QGJ6" s="90"/>
      <c r="QGK6" s="90"/>
      <c r="QGL6" s="90"/>
      <c r="QGM6" s="90"/>
      <c r="QGN6" s="90"/>
      <c r="QGO6" s="90"/>
      <c r="QGP6" s="90"/>
      <c r="QGQ6" s="90"/>
      <c r="QGR6" s="90"/>
      <c r="QGS6" s="90"/>
      <c r="QGT6" s="90"/>
      <c r="QGU6" s="90"/>
      <c r="QGV6" s="90"/>
      <c r="QGW6" s="90"/>
      <c r="QGX6" s="90"/>
      <c r="QGY6" s="90"/>
      <c r="QGZ6" s="90"/>
      <c r="QHA6" s="90"/>
      <c r="QHB6" s="90"/>
      <c r="QHC6" s="90"/>
      <c r="QHD6" s="90"/>
      <c r="QHE6" s="90"/>
      <c r="QHF6" s="90"/>
      <c r="QHG6" s="90"/>
      <c r="QHH6" s="90"/>
      <c r="QHI6" s="90"/>
      <c r="QHJ6" s="90"/>
      <c r="QHK6" s="90"/>
      <c r="QHL6" s="90"/>
      <c r="QHM6" s="90"/>
      <c r="QHN6" s="90"/>
      <c r="QHO6" s="90"/>
      <c r="QHP6" s="90"/>
      <c r="QHQ6" s="90"/>
      <c r="QHR6" s="90"/>
      <c r="QHS6" s="90"/>
      <c r="QHT6" s="90"/>
      <c r="QHU6" s="90"/>
      <c r="QHV6" s="90"/>
      <c r="QHW6" s="90"/>
      <c r="QHX6" s="90"/>
      <c r="QHY6" s="90"/>
      <c r="QHZ6" s="90"/>
      <c r="QIA6" s="90"/>
      <c r="QIB6" s="90"/>
      <c r="QIC6" s="90"/>
      <c r="QID6" s="90"/>
      <c r="QIE6" s="90"/>
      <c r="QIF6" s="90"/>
      <c r="QIG6" s="90"/>
      <c r="QIH6" s="90"/>
      <c r="QII6" s="90"/>
      <c r="QIJ6" s="90"/>
      <c r="QIK6" s="90"/>
      <c r="QIL6" s="90"/>
      <c r="QIM6" s="90"/>
      <c r="QIN6" s="90"/>
      <c r="QIO6" s="90"/>
      <c r="QIP6" s="90"/>
      <c r="QIQ6" s="90"/>
      <c r="QIR6" s="90"/>
      <c r="QIS6" s="90"/>
      <c r="QIT6" s="90"/>
      <c r="QIU6" s="90"/>
      <c r="QIV6" s="90"/>
      <c r="QIW6" s="90"/>
      <c r="QIX6" s="90"/>
      <c r="QIY6" s="90"/>
      <c r="QIZ6" s="90"/>
      <c r="QJA6" s="90"/>
      <c r="QJB6" s="90"/>
      <c r="QJC6" s="90"/>
      <c r="QJD6" s="90"/>
      <c r="QJE6" s="90"/>
      <c r="QJF6" s="90"/>
      <c r="QJG6" s="90"/>
      <c r="QJH6" s="90"/>
      <c r="QJI6" s="90"/>
      <c r="QJJ6" s="90"/>
      <c r="QJK6" s="90"/>
      <c r="QJL6" s="90"/>
      <c r="QJM6" s="90"/>
      <c r="QJN6" s="90"/>
      <c r="QJO6" s="90"/>
      <c r="QJP6" s="90"/>
      <c r="QJQ6" s="90"/>
      <c r="QJR6" s="90"/>
      <c r="QJS6" s="90"/>
      <c r="QJT6" s="90"/>
      <c r="QJU6" s="90"/>
      <c r="QJV6" s="90"/>
      <c r="QJW6" s="90"/>
      <c r="QJX6" s="90"/>
      <c r="QJY6" s="90"/>
      <c r="QJZ6" s="90"/>
      <c r="QKA6" s="90"/>
      <c r="QKB6" s="90"/>
      <c r="QKC6" s="90"/>
      <c r="QKD6" s="90"/>
      <c r="QKE6" s="90"/>
      <c r="QKF6" s="90"/>
      <c r="QKG6" s="90"/>
      <c r="QKH6" s="90"/>
      <c r="QKI6" s="90"/>
      <c r="QKJ6" s="90"/>
      <c r="QKK6" s="90"/>
      <c r="QKL6" s="90"/>
      <c r="QKM6" s="90"/>
      <c r="QKN6" s="90"/>
      <c r="QKO6" s="90"/>
      <c r="QKP6" s="90"/>
      <c r="QKQ6" s="90"/>
      <c r="QKR6" s="90"/>
      <c r="QKS6" s="90"/>
      <c r="QKT6" s="90"/>
      <c r="QKU6" s="90"/>
      <c r="QKV6" s="90"/>
      <c r="QKW6" s="90"/>
      <c r="QKX6" s="90"/>
      <c r="QKY6" s="90"/>
      <c r="QKZ6" s="90"/>
      <c r="QLA6" s="90"/>
      <c r="QLB6" s="90"/>
      <c r="QLC6" s="90"/>
      <c r="QLD6" s="90"/>
      <c r="QLE6" s="90"/>
      <c r="QLF6" s="90"/>
      <c r="QLG6" s="90"/>
      <c r="QLH6" s="90"/>
      <c r="QLI6" s="90"/>
      <c r="QLJ6" s="90"/>
      <c r="QLK6" s="90"/>
      <c r="QLL6" s="90"/>
      <c r="QLM6" s="90"/>
      <c r="QLN6" s="90"/>
      <c r="QLO6" s="90"/>
      <c r="QLP6" s="90"/>
      <c r="QLQ6" s="90"/>
      <c r="QLR6" s="90"/>
      <c r="QLS6" s="90"/>
      <c r="QLT6" s="90"/>
      <c r="QLU6" s="90"/>
      <c r="QLV6" s="90"/>
      <c r="QLW6" s="90"/>
      <c r="QLX6" s="90"/>
      <c r="QLY6" s="90"/>
      <c r="QLZ6" s="90"/>
      <c r="QMA6" s="90"/>
      <c r="QMB6" s="90"/>
      <c r="QMC6" s="90"/>
      <c r="QMD6" s="90"/>
      <c r="QME6" s="90"/>
      <c r="QMF6" s="90"/>
      <c r="QMG6" s="90"/>
      <c r="QMH6" s="90"/>
      <c r="QMI6" s="90"/>
      <c r="QMJ6" s="90"/>
      <c r="QMK6" s="90"/>
      <c r="QML6" s="90"/>
      <c r="QMM6" s="90"/>
      <c r="QMN6" s="90"/>
      <c r="QMO6" s="90"/>
      <c r="QMP6" s="90"/>
      <c r="QMQ6" s="90"/>
      <c r="QMR6" s="90"/>
      <c r="QMS6" s="90"/>
      <c r="QMT6" s="90"/>
      <c r="QMU6" s="90"/>
      <c r="QMV6" s="90"/>
      <c r="QMW6" s="90"/>
      <c r="QMX6" s="90"/>
      <c r="QMY6" s="90"/>
      <c r="QMZ6" s="90"/>
      <c r="QNA6" s="90"/>
      <c r="QNB6" s="90"/>
      <c r="QNC6" s="90"/>
      <c r="QND6" s="90"/>
      <c r="QNE6" s="90"/>
      <c r="QNF6" s="90"/>
      <c r="QNG6" s="90"/>
      <c r="QNH6" s="90"/>
      <c r="QNI6" s="90"/>
      <c r="QNJ6" s="90"/>
      <c r="QNK6" s="90"/>
      <c r="QNL6" s="90"/>
      <c r="QNM6" s="90"/>
      <c r="QNN6" s="90"/>
      <c r="QNO6" s="90"/>
      <c r="QNP6" s="90"/>
      <c r="QNQ6" s="90"/>
      <c r="QNR6" s="90"/>
      <c r="QNS6" s="90"/>
      <c r="QNT6" s="90"/>
      <c r="QNU6" s="90"/>
      <c r="QNV6" s="90"/>
      <c r="QNW6" s="90"/>
      <c r="QNX6" s="90"/>
      <c r="QNY6" s="90"/>
      <c r="QNZ6" s="90"/>
      <c r="QOA6" s="90"/>
      <c r="QOB6" s="90"/>
      <c r="QOC6" s="90"/>
      <c r="QOD6" s="90"/>
      <c r="QOE6" s="90"/>
      <c r="QOF6" s="90"/>
      <c r="QOG6" s="90"/>
      <c r="QOH6" s="90"/>
      <c r="QOI6" s="90"/>
      <c r="QOJ6" s="90"/>
      <c r="QOK6" s="90"/>
      <c r="QOL6" s="90"/>
      <c r="QOM6" s="90"/>
      <c r="QON6" s="90"/>
      <c r="QOO6" s="90"/>
      <c r="QOP6" s="90"/>
      <c r="QOQ6" s="90"/>
      <c r="QOR6" s="90"/>
      <c r="QOS6" s="90"/>
      <c r="QOT6" s="90"/>
      <c r="QOU6" s="90"/>
      <c r="QOV6" s="90"/>
      <c r="QOW6" s="90"/>
      <c r="QOX6" s="90"/>
      <c r="QOY6" s="90"/>
      <c r="QOZ6" s="90"/>
      <c r="QPA6" s="90"/>
      <c r="QPB6" s="90"/>
      <c r="QPC6" s="90"/>
      <c r="QPD6" s="90"/>
      <c r="QPE6" s="90"/>
      <c r="QPF6" s="90"/>
      <c r="QPG6" s="90"/>
      <c r="QPH6" s="90"/>
      <c r="QPI6" s="90"/>
      <c r="QPJ6" s="90"/>
      <c r="QPK6" s="90"/>
      <c r="QPL6" s="90"/>
      <c r="QPM6" s="90"/>
      <c r="QPN6" s="90"/>
      <c r="QPO6" s="90"/>
      <c r="QPP6" s="90"/>
      <c r="QPQ6" s="90"/>
      <c r="QPR6" s="90"/>
      <c r="QPS6" s="90"/>
      <c r="QPT6" s="90"/>
      <c r="QPU6" s="90"/>
      <c r="QPV6" s="90"/>
      <c r="QPW6" s="90"/>
      <c r="QPX6" s="90"/>
      <c r="QPY6" s="90"/>
      <c r="QPZ6" s="90"/>
      <c r="QQA6" s="90"/>
      <c r="QQB6" s="90"/>
      <c r="QQC6" s="90"/>
      <c r="QQD6" s="90"/>
      <c r="QQE6" s="90"/>
      <c r="QQF6" s="90"/>
      <c r="QQG6" s="90"/>
      <c r="QQH6" s="90"/>
      <c r="QQI6" s="90"/>
      <c r="QQJ6" s="90"/>
      <c r="QQK6" s="90"/>
      <c r="QQL6" s="90"/>
      <c r="QQM6" s="90"/>
      <c r="QQN6" s="90"/>
      <c r="QQO6" s="90"/>
      <c r="QQP6" s="90"/>
      <c r="QQQ6" s="90"/>
      <c r="QQR6" s="90"/>
      <c r="QQS6" s="90"/>
      <c r="QQT6" s="90"/>
      <c r="QQU6" s="90"/>
      <c r="QQV6" s="90"/>
      <c r="QQW6" s="90"/>
      <c r="QQX6" s="90"/>
      <c r="QQY6" s="90"/>
      <c r="QQZ6" s="90"/>
      <c r="QRA6" s="90"/>
      <c r="QRB6" s="90"/>
      <c r="QRC6" s="90"/>
      <c r="QRD6" s="90"/>
      <c r="QRE6" s="90"/>
      <c r="QRF6" s="90"/>
      <c r="QRG6" s="90"/>
      <c r="QRH6" s="90"/>
      <c r="QRI6" s="90"/>
      <c r="QRJ6" s="90"/>
      <c r="QRK6" s="90"/>
      <c r="QRL6" s="90"/>
      <c r="QRM6" s="90"/>
      <c r="QRN6" s="90"/>
      <c r="QRO6" s="90"/>
      <c r="QRP6" s="90"/>
      <c r="QRQ6" s="90"/>
      <c r="QRR6" s="90"/>
      <c r="QRS6" s="90"/>
      <c r="QRT6" s="90"/>
      <c r="QRU6" s="90"/>
      <c r="QRV6" s="90"/>
      <c r="QRW6" s="90"/>
      <c r="QRX6" s="90"/>
      <c r="QRY6" s="90"/>
      <c r="QRZ6" s="90"/>
      <c r="QSA6" s="90"/>
      <c r="QSB6" s="90"/>
      <c r="QSC6" s="90"/>
      <c r="QSD6" s="90"/>
      <c r="QSE6" s="90"/>
      <c r="QSF6" s="90"/>
      <c r="QSG6" s="90"/>
      <c r="QSH6" s="90"/>
      <c r="QSI6" s="90"/>
      <c r="QSJ6" s="90"/>
      <c r="QSK6" s="90"/>
      <c r="QSL6" s="90"/>
      <c r="QSM6" s="90"/>
      <c r="QSN6" s="90"/>
      <c r="QSO6" s="90"/>
      <c r="QSP6" s="90"/>
      <c r="QSQ6" s="90"/>
      <c r="QSR6" s="90"/>
      <c r="QSS6" s="90"/>
      <c r="QST6" s="90"/>
      <c r="QSU6" s="90"/>
      <c r="QSV6" s="90"/>
      <c r="QSW6" s="90"/>
      <c r="QSX6" s="90"/>
      <c r="QSY6" s="90"/>
      <c r="QSZ6" s="90"/>
      <c r="QTA6" s="90"/>
      <c r="QTB6" s="90"/>
      <c r="QTC6" s="90"/>
      <c r="QTD6" s="90"/>
      <c r="QTE6" s="90"/>
      <c r="QTF6" s="90"/>
      <c r="QTG6" s="90"/>
      <c r="QTH6" s="90"/>
      <c r="QTI6" s="90"/>
      <c r="QTJ6" s="90"/>
      <c r="QTK6" s="90"/>
      <c r="QTL6" s="90"/>
      <c r="QTM6" s="90"/>
      <c r="QTN6" s="90"/>
      <c r="QTO6" s="90"/>
      <c r="QTP6" s="90"/>
      <c r="QTQ6" s="90"/>
      <c r="QTR6" s="90"/>
      <c r="QTS6" s="90"/>
      <c r="QTT6" s="90"/>
      <c r="QTU6" s="90"/>
      <c r="QTV6" s="90"/>
      <c r="QTW6" s="90"/>
      <c r="QTX6" s="90"/>
      <c r="QTY6" s="90"/>
      <c r="QTZ6" s="90"/>
      <c r="QUA6" s="90"/>
      <c r="QUB6" s="90"/>
      <c r="QUC6" s="90"/>
      <c r="QUD6" s="90"/>
      <c r="QUE6" s="90"/>
      <c r="QUF6" s="90"/>
      <c r="QUG6" s="90"/>
      <c r="QUH6" s="90"/>
      <c r="QUI6" s="90"/>
      <c r="QUJ6" s="90"/>
      <c r="QUK6" s="90"/>
      <c r="QUL6" s="90"/>
      <c r="QUM6" s="90"/>
      <c r="QUN6" s="90"/>
      <c r="QUO6" s="90"/>
      <c r="QUP6" s="90"/>
      <c r="QUQ6" s="90"/>
      <c r="QUR6" s="90"/>
      <c r="QUS6" s="90"/>
      <c r="QUT6" s="90"/>
      <c r="QUU6" s="90"/>
      <c r="QUV6" s="90"/>
      <c r="QUW6" s="90"/>
      <c r="QUX6" s="90"/>
      <c r="QUY6" s="90"/>
      <c r="QUZ6" s="90"/>
      <c r="QVA6" s="90"/>
      <c r="QVB6" s="90"/>
      <c r="QVC6" s="90"/>
      <c r="QVD6" s="90"/>
      <c r="QVE6" s="90"/>
      <c r="QVF6" s="90"/>
      <c r="QVG6" s="90"/>
      <c r="QVH6" s="90"/>
      <c r="QVI6" s="90"/>
      <c r="QVJ6" s="90"/>
      <c r="QVK6" s="90"/>
      <c r="QVL6" s="90"/>
      <c r="QVM6" s="90"/>
      <c r="QVN6" s="90"/>
      <c r="QVO6" s="90"/>
      <c r="QVP6" s="90"/>
      <c r="QVQ6" s="90"/>
      <c r="QVR6" s="90"/>
      <c r="QVS6" s="90"/>
      <c r="QVT6" s="90"/>
      <c r="QVU6" s="90"/>
      <c r="QVV6" s="90"/>
      <c r="QVW6" s="90"/>
      <c r="QVX6" s="90"/>
      <c r="QVY6" s="90"/>
      <c r="QVZ6" s="90"/>
      <c r="QWA6" s="90"/>
      <c r="QWB6" s="90"/>
      <c r="QWC6" s="90"/>
      <c r="QWD6" s="90"/>
      <c r="QWE6" s="90"/>
      <c r="QWF6" s="90"/>
      <c r="QWG6" s="90"/>
      <c r="QWH6" s="90"/>
      <c r="QWI6" s="90"/>
      <c r="QWJ6" s="90"/>
      <c r="QWK6" s="90"/>
      <c r="QWL6" s="90"/>
      <c r="QWM6" s="90"/>
      <c r="QWN6" s="90"/>
      <c r="QWO6" s="90"/>
      <c r="QWP6" s="90"/>
      <c r="QWQ6" s="90"/>
      <c r="QWR6" s="90"/>
      <c r="QWS6" s="90"/>
      <c r="QWT6" s="90"/>
      <c r="QWU6" s="90"/>
      <c r="QWV6" s="90"/>
      <c r="QWW6" s="90"/>
      <c r="QWX6" s="90"/>
      <c r="QWY6" s="90"/>
      <c r="QWZ6" s="90"/>
      <c r="QXA6" s="90"/>
      <c r="QXB6" s="90"/>
      <c r="QXC6" s="90"/>
      <c r="QXD6" s="90"/>
      <c r="QXE6" s="90"/>
      <c r="QXF6" s="90"/>
      <c r="QXG6" s="90"/>
      <c r="QXH6" s="90"/>
      <c r="QXI6" s="90"/>
      <c r="QXJ6" s="90"/>
      <c r="QXK6" s="90"/>
      <c r="QXL6" s="90"/>
      <c r="QXM6" s="90"/>
      <c r="QXN6" s="90"/>
      <c r="QXO6" s="90"/>
      <c r="QXP6" s="90"/>
      <c r="QXQ6" s="90"/>
      <c r="QXR6" s="90"/>
      <c r="QXS6" s="90"/>
      <c r="QXT6" s="90"/>
      <c r="QXU6" s="90"/>
      <c r="QXV6" s="90"/>
      <c r="QXW6" s="90"/>
      <c r="QXX6" s="90"/>
      <c r="QXY6" s="90"/>
      <c r="QXZ6" s="90"/>
      <c r="QYA6" s="90"/>
      <c r="QYB6" s="90"/>
      <c r="QYC6" s="90"/>
      <c r="QYD6" s="90"/>
      <c r="QYE6" s="90"/>
      <c r="QYF6" s="90"/>
      <c r="QYG6" s="90"/>
      <c r="QYH6" s="90"/>
      <c r="QYI6" s="90"/>
      <c r="QYJ6" s="90"/>
      <c r="QYK6" s="90"/>
      <c r="QYL6" s="90"/>
      <c r="QYM6" s="90"/>
      <c r="QYN6" s="90"/>
      <c r="QYO6" s="90"/>
      <c r="QYP6" s="90"/>
      <c r="QYQ6" s="90"/>
      <c r="QYR6" s="90"/>
      <c r="QYS6" s="90"/>
      <c r="QYT6" s="90"/>
      <c r="QYU6" s="90"/>
      <c r="QYV6" s="90"/>
      <c r="QYW6" s="90"/>
      <c r="QYX6" s="90"/>
      <c r="QYY6" s="90"/>
      <c r="QYZ6" s="90"/>
      <c r="QZA6" s="90"/>
      <c r="QZB6" s="90"/>
      <c r="QZC6" s="90"/>
      <c r="QZD6" s="90"/>
      <c r="QZE6" s="90"/>
      <c r="QZF6" s="90"/>
      <c r="QZG6" s="90"/>
      <c r="QZH6" s="90"/>
      <c r="QZI6" s="90"/>
      <c r="QZJ6" s="90"/>
      <c r="QZK6" s="90"/>
      <c r="QZL6" s="90"/>
      <c r="QZM6" s="90"/>
      <c r="QZN6" s="90"/>
      <c r="QZO6" s="90"/>
      <c r="QZP6" s="90"/>
      <c r="QZQ6" s="90"/>
      <c r="QZR6" s="90"/>
      <c r="QZS6" s="90"/>
      <c r="QZT6" s="90"/>
      <c r="QZU6" s="90"/>
      <c r="QZV6" s="90"/>
      <c r="QZW6" s="90"/>
      <c r="QZX6" s="90"/>
      <c r="QZY6" s="90"/>
      <c r="QZZ6" s="90"/>
      <c r="RAA6" s="90"/>
      <c r="RAB6" s="90"/>
      <c r="RAC6" s="90"/>
      <c r="RAD6" s="90"/>
      <c r="RAE6" s="90"/>
      <c r="RAF6" s="90"/>
      <c r="RAG6" s="90"/>
      <c r="RAH6" s="90"/>
      <c r="RAI6" s="90"/>
      <c r="RAJ6" s="90"/>
      <c r="RAK6" s="90"/>
      <c r="RAL6" s="90"/>
      <c r="RAM6" s="90"/>
      <c r="RAN6" s="90"/>
      <c r="RAO6" s="90"/>
      <c r="RAP6" s="90"/>
      <c r="RAQ6" s="90"/>
      <c r="RAR6" s="90"/>
      <c r="RAS6" s="90"/>
      <c r="RAT6" s="90"/>
      <c r="RAU6" s="90"/>
      <c r="RAV6" s="90"/>
      <c r="RAW6" s="90"/>
      <c r="RAX6" s="90"/>
      <c r="RAY6" s="90"/>
      <c r="RAZ6" s="90"/>
      <c r="RBA6" s="90"/>
      <c r="RBB6" s="90"/>
      <c r="RBC6" s="90"/>
      <c r="RBD6" s="90"/>
      <c r="RBE6" s="90"/>
      <c r="RBF6" s="90"/>
      <c r="RBG6" s="90"/>
      <c r="RBH6" s="90"/>
      <c r="RBI6" s="90"/>
      <c r="RBJ6" s="90"/>
      <c r="RBK6" s="90"/>
      <c r="RBL6" s="90"/>
      <c r="RBM6" s="90"/>
      <c r="RBN6" s="90"/>
      <c r="RBO6" s="90"/>
      <c r="RBP6" s="90"/>
      <c r="RBQ6" s="90"/>
      <c r="RBR6" s="90"/>
      <c r="RBS6" s="90"/>
      <c r="RBT6" s="90"/>
      <c r="RBU6" s="90"/>
      <c r="RBV6" s="90"/>
      <c r="RBW6" s="90"/>
      <c r="RBX6" s="90"/>
      <c r="RBY6" s="90"/>
      <c r="RBZ6" s="90"/>
      <c r="RCA6" s="90"/>
      <c r="RCB6" s="90"/>
      <c r="RCC6" s="90"/>
      <c r="RCD6" s="90"/>
      <c r="RCE6" s="90"/>
      <c r="RCF6" s="90"/>
      <c r="RCG6" s="90"/>
      <c r="RCH6" s="90"/>
      <c r="RCI6" s="90"/>
      <c r="RCJ6" s="90"/>
      <c r="RCK6" s="90"/>
      <c r="RCL6" s="90"/>
      <c r="RCM6" s="90"/>
      <c r="RCN6" s="90"/>
      <c r="RCO6" s="90"/>
      <c r="RCP6" s="90"/>
      <c r="RCQ6" s="90"/>
      <c r="RCR6" s="90"/>
      <c r="RCS6" s="90"/>
      <c r="RCT6" s="90"/>
      <c r="RCU6" s="90"/>
      <c r="RCV6" s="90"/>
      <c r="RCW6" s="90"/>
      <c r="RCX6" s="90"/>
      <c r="RCY6" s="90"/>
      <c r="RCZ6" s="90"/>
      <c r="RDA6" s="90"/>
      <c r="RDB6" s="90"/>
      <c r="RDC6" s="90"/>
      <c r="RDD6" s="90"/>
      <c r="RDE6" s="90"/>
      <c r="RDF6" s="90"/>
      <c r="RDG6" s="90"/>
      <c r="RDH6" s="90"/>
      <c r="RDI6" s="90"/>
      <c r="RDJ6" s="90"/>
      <c r="RDK6" s="90"/>
      <c r="RDL6" s="90"/>
      <c r="RDM6" s="90"/>
      <c r="RDN6" s="90"/>
      <c r="RDO6" s="90"/>
      <c r="RDP6" s="90"/>
      <c r="RDQ6" s="90"/>
      <c r="RDR6" s="90"/>
      <c r="RDS6" s="90"/>
      <c r="RDT6" s="90"/>
      <c r="RDU6" s="90"/>
      <c r="RDV6" s="90"/>
      <c r="RDW6" s="90"/>
      <c r="RDX6" s="90"/>
      <c r="RDY6" s="90"/>
      <c r="RDZ6" s="90"/>
      <c r="REA6" s="90"/>
      <c r="REB6" s="90"/>
      <c r="REC6" s="90"/>
      <c r="RED6" s="90"/>
      <c r="REE6" s="90"/>
      <c r="REF6" s="90"/>
      <c r="REG6" s="90"/>
      <c r="REH6" s="90"/>
      <c r="REI6" s="90"/>
      <c r="REJ6" s="90"/>
      <c r="REK6" s="90"/>
      <c r="REL6" s="90"/>
      <c r="REM6" s="90"/>
      <c r="REN6" s="90"/>
      <c r="REO6" s="90"/>
      <c r="REP6" s="90"/>
      <c r="REQ6" s="90"/>
      <c r="RER6" s="90"/>
      <c r="RES6" s="90"/>
      <c r="RET6" s="90"/>
      <c r="REU6" s="90"/>
      <c r="REV6" s="90"/>
      <c r="REW6" s="90"/>
      <c r="REX6" s="90"/>
      <c r="REY6" s="90"/>
      <c r="REZ6" s="90"/>
      <c r="RFA6" s="90"/>
      <c r="RFB6" s="90"/>
      <c r="RFC6" s="90"/>
      <c r="RFD6" s="90"/>
      <c r="RFE6" s="90"/>
      <c r="RFF6" s="90"/>
      <c r="RFG6" s="90"/>
      <c r="RFH6" s="90"/>
      <c r="RFI6" s="90"/>
      <c r="RFJ6" s="90"/>
      <c r="RFK6" s="90"/>
      <c r="RFL6" s="90"/>
      <c r="RFM6" s="90"/>
      <c r="RFN6" s="90"/>
      <c r="RFO6" s="90"/>
      <c r="RFP6" s="90"/>
      <c r="RFQ6" s="90"/>
      <c r="RFR6" s="90"/>
      <c r="RFS6" s="90"/>
      <c r="RFT6" s="90"/>
      <c r="RFU6" s="90"/>
      <c r="RFV6" s="90"/>
      <c r="RFW6" s="90"/>
      <c r="RFX6" s="90"/>
      <c r="RFY6" s="90"/>
      <c r="RFZ6" s="90"/>
      <c r="RGA6" s="90"/>
      <c r="RGB6" s="90"/>
      <c r="RGC6" s="90"/>
      <c r="RGD6" s="90"/>
      <c r="RGE6" s="90"/>
      <c r="RGF6" s="90"/>
      <c r="RGG6" s="90"/>
      <c r="RGH6" s="90"/>
      <c r="RGI6" s="90"/>
      <c r="RGJ6" s="90"/>
      <c r="RGK6" s="90"/>
      <c r="RGL6" s="90"/>
      <c r="RGM6" s="90"/>
      <c r="RGN6" s="90"/>
      <c r="RGO6" s="90"/>
      <c r="RGP6" s="90"/>
      <c r="RGQ6" s="90"/>
      <c r="RGR6" s="90"/>
      <c r="RGS6" s="90"/>
      <c r="RGT6" s="90"/>
      <c r="RGU6" s="90"/>
      <c r="RGV6" s="90"/>
      <c r="RGW6" s="90"/>
      <c r="RGX6" s="90"/>
      <c r="RGY6" s="90"/>
      <c r="RGZ6" s="90"/>
      <c r="RHA6" s="90"/>
      <c r="RHB6" s="90"/>
      <c r="RHC6" s="90"/>
      <c r="RHD6" s="90"/>
      <c r="RHE6" s="90"/>
      <c r="RHF6" s="90"/>
      <c r="RHG6" s="90"/>
      <c r="RHH6" s="90"/>
      <c r="RHI6" s="90"/>
      <c r="RHJ6" s="90"/>
      <c r="RHK6" s="90"/>
      <c r="RHL6" s="90"/>
      <c r="RHM6" s="90"/>
      <c r="RHN6" s="90"/>
      <c r="RHO6" s="90"/>
      <c r="RHP6" s="90"/>
      <c r="RHQ6" s="90"/>
      <c r="RHR6" s="90"/>
      <c r="RHS6" s="90"/>
      <c r="RHT6" s="90"/>
      <c r="RHU6" s="90"/>
      <c r="RHV6" s="90"/>
      <c r="RHW6" s="90"/>
      <c r="RHX6" s="90"/>
      <c r="RHY6" s="90"/>
      <c r="RHZ6" s="90"/>
      <c r="RIA6" s="90"/>
      <c r="RIB6" s="90"/>
      <c r="RIC6" s="90"/>
      <c r="RID6" s="90"/>
      <c r="RIE6" s="90"/>
      <c r="RIF6" s="90"/>
      <c r="RIG6" s="90"/>
      <c r="RIH6" s="90"/>
      <c r="RII6" s="90"/>
      <c r="RIJ6" s="90"/>
      <c r="RIK6" s="90"/>
      <c r="RIL6" s="90"/>
      <c r="RIM6" s="90"/>
      <c r="RIN6" s="90"/>
      <c r="RIO6" s="90"/>
      <c r="RIP6" s="90"/>
      <c r="RIQ6" s="90"/>
      <c r="RIR6" s="90"/>
      <c r="RIS6" s="90"/>
      <c r="RIT6" s="90"/>
      <c r="RIU6" s="90"/>
      <c r="RIV6" s="90"/>
      <c r="RIW6" s="90"/>
      <c r="RIX6" s="90"/>
      <c r="RIY6" s="90"/>
      <c r="RIZ6" s="90"/>
      <c r="RJA6" s="90"/>
      <c r="RJB6" s="90"/>
      <c r="RJC6" s="90"/>
      <c r="RJD6" s="90"/>
      <c r="RJE6" s="90"/>
      <c r="RJF6" s="90"/>
      <c r="RJG6" s="90"/>
      <c r="RJH6" s="90"/>
      <c r="RJI6" s="90"/>
      <c r="RJJ6" s="90"/>
      <c r="RJK6" s="90"/>
      <c r="RJL6" s="90"/>
      <c r="RJM6" s="90"/>
      <c r="RJN6" s="90"/>
      <c r="RJO6" s="90"/>
      <c r="RJP6" s="90"/>
      <c r="RJQ6" s="90"/>
      <c r="RJR6" s="90"/>
      <c r="RJS6" s="90"/>
      <c r="RJT6" s="90"/>
      <c r="RJU6" s="90"/>
      <c r="RJV6" s="90"/>
      <c r="RJW6" s="90"/>
      <c r="RJX6" s="90"/>
      <c r="RJY6" s="90"/>
      <c r="RJZ6" s="90"/>
      <c r="RKA6" s="90"/>
      <c r="RKB6" s="90"/>
      <c r="RKC6" s="90"/>
      <c r="RKD6" s="90"/>
      <c r="RKE6" s="90"/>
      <c r="RKF6" s="90"/>
      <c r="RKG6" s="90"/>
      <c r="RKH6" s="90"/>
      <c r="RKI6" s="90"/>
      <c r="RKJ6" s="90"/>
      <c r="RKK6" s="90"/>
      <c r="RKL6" s="90"/>
      <c r="RKM6" s="90"/>
      <c r="RKN6" s="90"/>
      <c r="RKO6" s="90"/>
      <c r="RKP6" s="90"/>
      <c r="RKQ6" s="90"/>
      <c r="RKR6" s="90"/>
      <c r="RKS6" s="90"/>
      <c r="RKT6" s="90"/>
      <c r="RKU6" s="90"/>
      <c r="RKV6" s="90"/>
      <c r="RKW6" s="90"/>
      <c r="RKX6" s="90"/>
      <c r="RKY6" s="90"/>
      <c r="RKZ6" s="90"/>
      <c r="RLA6" s="90"/>
      <c r="RLB6" s="90"/>
      <c r="RLC6" s="90"/>
      <c r="RLD6" s="90"/>
      <c r="RLE6" s="90"/>
      <c r="RLF6" s="90"/>
      <c r="RLG6" s="90"/>
      <c r="RLH6" s="90"/>
      <c r="RLI6" s="90"/>
      <c r="RLJ6" s="90"/>
      <c r="RLK6" s="90"/>
      <c r="RLL6" s="90"/>
      <c r="RLM6" s="90"/>
      <c r="RLN6" s="90"/>
      <c r="RLO6" s="90"/>
      <c r="RLP6" s="90"/>
      <c r="RLQ6" s="90"/>
      <c r="RLR6" s="90"/>
      <c r="RLS6" s="90"/>
      <c r="RLT6" s="90"/>
      <c r="RLU6" s="90"/>
      <c r="RLV6" s="90"/>
      <c r="RLW6" s="90"/>
      <c r="RLX6" s="90"/>
      <c r="RLY6" s="90"/>
      <c r="RLZ6" s="90"/>
      <c r="RMA6" s="90"/>
      <c r="RMB6" s="90"/>
      <c r="RMC6" s="90"/>
      <c r="RMD6" s="90"/>
      <c r="RME6" s="90"/>
      <c r="RMF6" s="90"/>
      <c r="RMG6" s="90"/>
      <c r="RMH6" s="90"/>
      <c r="RMI6" s="90"/>
      <c r="RMJ6" s="90"/>
      <c r="RMK6" s="90"/>
      <c r="RML6" s="90"/>
      <c r="RMM6" s="90"/>
      <c r="RMN6" s="90"/>
      <c r="RMO6" s="90"/>
      <c r="RMP6" s="90"/>
      <c r="RMQ6" s="90"/>
      <c r="RMR6" s="90"/>
      <c r="RMS6" s="90"/>
      <c r="RMT6" s="90"/>
      <c r="RMU6" s="90"/>
      <c r="RMV6" s="90"/>
      <c r="RMW6" s="90"/>
      <c r="RMX6" s="90"/>
      <c r="RMY6" s="90"/>
      <c r="RMZ6" s="90"/>
      <c r="RNA6" s="90"/>
      <c r="RNB6" s="90"/>
      <c r="RNC6" s="90"/>
      <c r="RND6" s="90"/>
      <c r="RNE6" s="90"/>
      <c r="RNF6" s="90"/>
      <c r="RNG6" s="90"/>
      <c r="RNH6" s="90"/>
      <c r="RNI6" s="90"/>
      <c r="RNJ6" s="90"/>
      <c r="RNK6" s="90"/>
      <c r="RNL6" s="90"/>
      <c r="RNM6" s="90"/>
      <c r="RNN6" s="90"/>
      <c r="RNO6" s="90"/>
      <c r="RNP6" s="90"/>
      <c r="RNQ6" s="90"/>
      <c r="RNR6" s="90"/>
      <c r="RNS6" s="90"/>
      <c r="RNT6" s="90"/>
      <c r="RNU6" s="90"/>
      <c r="RNV6" s="90"/>
      <c r="RNW6" s="90"/>
      <c r="RNX6" s="90"/>
      <c r="RNY6" s="90"/>
      <c r="RNZ6" s="90"/>
      <c r="ROA6" s="90"/>
      <c r="ROB6" s="90"/>
      <c r="ROC6" s="90"/>
      <c r="ROD6" s="90"/>
      <c r="ROE6" s="90"/>
      <c r="ROF6" s="90"/>
      <c r="ROG6" s="90"/>
      <c r="ROH6" s="90"/>
      <c r="ROI6" s="90"/>
      <c r="ROJ6" s="90"/>
      <c r="ROK6" s="90"/>
      <c r="ROL6" s="90"/>
      <c r="ROM6" s="90"/>
      <c r="RON6" s="90"/>
      <c r="ROO6" s="90"/>
      <c r="ROP6" s="90"/>
      <c r="ROQ6" s="90"/>
      <c r="ROR6" s="90"/>
      <c r="ROS6" s="90"/>
      <c r="ROT6" s="90"/>
      <c r="ROU6" s="90"/>
      <c r="ROV6" s="90"/>
      <c r="ROW6" s="90"/>
      <c r="ROX6" s="90"/>
      <c r="ROY6" s="90"/>
      <c r="ROZ6" s="90"/>
      <c r="RPA6" s="90"/>
      <c r="RPB6" s="90"/>
      <c r="RPC6" s="90"/>
      <c r="RPD6" s="90"/>
      <c r="RPE6" s="90"/>
      <c r="RPF6" s="90"/>
      <c r="RPG6" s="90"/>
      <c r="RPH6" s="90"/>
      <c r="RPI6" s="90"/>
      <c r="RPJ6" s="90"/>
      <c r="RPK6" s="90"/>
      <c r="RPL6" s="90"/>
      <c r="RPM6" s="90"/>
      <c r="RPN6" s="90"/>
      <c r="RPO6" s="90"/>
      <c r="RPP6" s="90"/>
      <c r="RPQ6" s="90"/>
      <c r="RPR6" s="90"/>
      <c r="RPS6" s="90"/>
      <c r="RPT6" s="90"/>
      <c r="RPU6" s="90"/>
      <c r="RPV6" s="90"/>
      <c r="RPW6" s="90"/>
      <c r="RPX6" s="90"/>
      <c r="RPY6" s="90"/>
      <c r="RPZ6" s="90"/>
      <c r="RQA6" s="90"/>
      <c r="RQB6" s="90"/>
      <c r="RQC6" s="90"/>
      <c r="RQD6" s="90"/>
      <c r="RQE6" s="90"/>
      <c r="RQF6" s="90"/>
      <c r="RQG6" s="90"/>
      <c r="RQH6" s="90"/>
      <c r="RQI6" s="90"/>
      <c r="RQJ6" s="90"/>
      <c r="RQK6" s="90"/>
      <c r="RQL6" s="90"/>
      <c r="RQM6" s="90"/>
      <c r="RQN6" s="90"/>
      <c r="RQO6" s="90"/>
      <c r="RQP6" s="90"/>
      <c r="RQQ6" s="90"/>
      <c r="RQR6" s="90"/>
      <c r="RQS6" s="90"/>
      <c r="RQT6" s="90"/>
      <c r="RQU6" s="90"/>
      <c r="RQV6" s="90"/>
      <c r="RQW6" s="90"/>
      <c r="RQX6" s="90"/>
      <c r="RQY6" s="90"/>
      <c r="RQZ6" s="90"/>
      <c r="RRA6" s="90"/>
      <c r="RRB6" s="90"/>
      <c r="RRC6" s="90"/>
      <c r="RRD6" s="90"/>
      <c r="RRE6" s="90"/>
      <c r="RRF6" s="90"/>
      <c r="RRG6" s="90"/>
      <c r="RRH6" s="90"/>
      <c r="RRI6" s="90"/>
      <c r="RRJ6" s="90"/>
      <c r="RRK6" s="90"/>
      <c r="RRL6" s="90"/>
      <c r="RRM6" s="90"/>
      <c r="RRN6" s="90"/>
      <c r="RRO6" s="90"/>
      <c r="RRP6" s="90"/>
      <c r="RRQ6" s="90"/>
      <c r="RRR6" s="90"/>
      <c r="RRS6" s="90"/>
      <c r="RRT6" s="90"/>
      <c r="RRU6" s="90"/>
      <c r="RRV6" s="90"/>
      <c r="RRW6" s="90"/>
      <c r="RRX6" s="90"/>
      <c r="RRY6" s="90"/>
      <c r="RRZ6" s="90"/>
      <c r="RSA6" s="90"/>
      <c r="RSB6" s="90"/>
      <c r="RSC6" s="90"/>
      <c r="RSD6" s="90"/>
      <c r="RSE6" s="90"/>
      <c r="RSF6" s="90"/>
      <c r="RSG6" s="90"/>
      <c r="RSH6" s="90"/>
      <c r="RSI6" s="90"/>
      <c r="RSJ6" s="90"/>
      <c r="RSK6" s="90"/>
      <c r="RSL6" s="90"/>
      <c r="RSM6" s="90"/>
      <c r="RSN6" s="90"/>
      <c r="RSO6" s="90"/>
      <c r="RSP6" s="90"/>
      <c r="RSQ6" s="90"/>
      <c r="RSR6" s="90"/>
      <c r="RSS6" s="90"/>
      <c r="RST6" s="90"/>
      <c r="RSU6" s="90"/>
      <c r="RSV6" s="90"/>
      <c r="RSW6" s="90"/>
      <c r="RSX6" s="90"/>
      <c r="RSY6" s="90"/>
      <c r="RSZ6" s="90"/>
      <c r="RTA6" s="90"/>
      <c r="RTB6" s="90"/>
      <c r="RTC6" s="90"/>
      <c r="RTD6" s="90"/>
      <c r="RTE6" s="90"/>
      <c r="RTF6" s="90"/>
      <c r="RTG6" s="90"/>
      <c r="RTH6" s="90"/>
      <c r="RTI6" s="90"/>
      <c r="RTJ6" s="90"/>
      <c r="RTK6" s="90"/>
      <c r="RTL6" s="90"/>
      <c r="RTM6" s="90"/>
      <c r="RTN6" s="90"/>
      <c r="RTO6" s="90"/>
      <c r="RTP6" s="90"/>
      <c r="RTQ6" s="90"/>
      <c r="RTR6" s="90"/>
      <c r="RTS6" s="90"/>
      <c r="RTT6" s="90"/>
      <c r="RTU6" s="90"/>
      <c r="RTV6" s="90"/>
      <c r="RTW6" s="90"/>
      <c r="RTX6" s="90"/>
      <c r="RTY6" s="90"/>
      <c r="RTZ6" s="90"/>
      <c r="RUA6" s="90"/>
      <c r="RUB6" s="90"/>
      <c r="RUC6" s="90"/>
      <c r="RUD6" s="90"/>
      <c r="RUE6" s="90"/>
      <c r="RUF6" s="90"/>
      <c r="RUG6" s="90"/>
      <c r="RUH6" s="90"/>
      <c r="RUI6" s="90"/>
      <c r="RUJ6" s="90"/>
      <c r="RUK6" s="90"/>
      <c r="RUL6" s="90"/>
      <c r="RUM6" s="90"/>
      <c r="RUN6" s="90"/>
      <c r="RUO6" s="90"/>
      <c r="RUP6" s="90"/>
      <c r="RUQ6" s="90"/>
      <c r="RUR6" s="90"/>
      <c r="RUS6" s="90"/>
      <c r="RUT6" s="90"/>
      <c r="RUU6" s="90"/>
      <c r="RUV6" s="90"/>
      <c r="RUW6" s="90"/>
      <c r="RUX6" s="90"/>
      <c r="RUY6" s="90"/>
      <c r="RUZ6" s="90"/>
      <c r="RVA6" s="90"/>
      <c r="RVB6" s="90"/>
      <c r="RVC6" s="90"/>
      <c r="RVD6" s="90"/>
      <c r="RVE6" s="90"/>
      <c r="RVF6" s="90"/>
      <c r="RVG6" s="90"/>
      <c r="RVH6" s="90"/>
      <c r="RVI6" s="90"/>
      <c r="RVJ6" s="90"/>
      <c r="RVK6" s="90"/>
      <c r="RVL6" s="90"/>
      <c r="RVM6" s="90"/>
      <c r="RVN6" s="90"/>
      <c r="RVO6" s="90"/>
      <c r="RVP6" s="90"/>
      <c r="RVQ6" s="90"/>
      <c r="RVR6" s="90"/>
      <c r="RVS6" s="90"/>
      <c r="RVT6" s="90"/>
      <c r="RVU6" s="90"/>
      <c r="RVV6" s="90"/>
      <c r="RVW6" s="90"/>
      <c r="RVX6" s="90"/>
      <c r="RVY6" s="90"/>
      <c r="RVZ6" s="90"/>
      <c r="RWA6" s="90"/>
      <c r="RWB6" s="90"/>
      <c r="RWC6" s="90"/>
      <c r="RWD6" s="90"/>
      <c r="RWE6" s="90"/>
      <c r="RWF6" s="90"/>
      <c r="RWG6" s="90"/>
      <c r="RWH6" s="90"/>
      <c r="RWI6" s="90"/>
      <c r="RWJ6" s="90"/>
      <c r="RWK6" s="90"/>
      <c r="RWL6" s="90"/>
      <c r="RWM6" s="90"/>
      <c r="RWN6" s="90"/>
      <c r="RWO6" s="90"/>
      <c r="RWP6" s="90"/>
      <c r="RWQ6" s="90"/>
      <c r="RWR6" s="90"/>
      <c r="RWS6" s="90"/>
      <c r="RWT6" s="90"/>
      <c r="RWU6" s="90"/>
      <c r="RWV6" s="90"/>
      <c r="RWW6" s="90"/>
      <c r="RWX6" s="90"/>
      <c r="RWY6" s="90"/>
      <c r="RWZ6" s="90"/>
      <c r="RXA6" s="90"/>
      <c r="RXB6" s="90"/>
      <c r="RXC6" s="90"/>
      <c r="RXD6" s="90"/>
      <c r="RXE6" s="90"/>
      <c r="RXF6" s="90"/>
      <c r="RXG6" s="90"/>
      <c r="RXH6" s="90"/>
      <c r="RXI6" s="90"/>
      <c r="RXJ6" s="90"/>
      <c r="RXK6" s="90"/>
      <c r="RXL6" s="90"/>
      <c r="RXM6" s="90"/>
      <c r="RXN6" s="90"/>
      <c r="RXO6" s="90"/>
      <c r="RXP6" s="90"/>
      <c r="RXQ6" s="90"/>
      <c r="RXR6" s="90"/>
      <c r="RXS6" s="90"/>
      <c r="RXT6" s="90"/>
      <c r="RXU6" s="90"/>
      <c r="RXV6" s="90"/>
      <c r="RXW6" s="90"/>
      <c r="RXX6" s="90"/>
      <c r="RXY6" s="90"/>
      <c r="RXZ6" s="90"/>
      <c r="RYA6" s="90"/>
      <c r="RYB6" s="90"/>
      <c r="RYC6" s="90"/>
      <c r="RYD6" s="90"/>
      <c r="RYE6" s="90"/>
      <c r="RYF6" s="90"/>
      <c r="RYG6" s="90"/>
      <c r="RYH6" s="90"/>
      <c r="RYI6" s="90"/>
      <c r="RYJ6" s="90"/>
      <c r="RYK6" s="90"/>
      <c r="RYL6" s="90"/>
      <c r="RYM6" s="90"/>
      <c r="RYN6" s="90"/>
      <c r="RYO6" s="90"/>
      <c r="RYP6" s="90"/>
      <c r="RYQ6" s="90"/>
      <c r="RYR6" s="90"/>
      <c r="RYS6" s="90"/>
      <c r="RYT6" s="90"/>
      <c r="RYU6" s="90"/>
      <c r="RYV6" s="90"/>
      <c r="RYW6" s="90"/>
      <c r="RYX6" s="90"/>
      <c r="RYY6" s="90"/>
      <c r="RYZ6" s="90"/>
      <c r="RZA6" s="90"/>
      <c r="RZB6" s="90"/>
      <c r="RZC6" s="90"/>
      <c r="RZD6" s="90"/>
      <c r="RZE6" s="90"/>
      <c r="RZF6" s="90"/>
      <c r="RZG6" s="90"/>
      <c r="RZH6" s="90"/>
      <c r="RZI6" s="90"/>
      <c r="RZJ6" s="90"/>
      <c r="RZK6" s="90"/>
      <c r="RZL6" s="90"/>
      <c r="RZM6" s="90"/>
      <c r="RZN6" s="90"/>
      <c r="RZO6" s="90"/>
      <c r="RZP6" s="90"/>
      <c r="RZQ6" s="90"/>
      <c r="RZR6" s="90"/>
      <c r="RZS6" s="90"/>
      <c r="RZT6" s="90"/>
      <c r="RZU6" s="90"/>
      <c r="RZV6" s="90"/>
      <c r="RZW6" s="90"/>
      <c r="RZX6" s="90"/>
      <c r="RZY6" s="90"/>
      <c r="RZZ6" s="90"/>
      <c r="SAA6" s="90"/>
      <c r="SAB6" s="90"/>
      <c r="SAC6" s="90"/>
      <c r="SAD6" s="90"/>
      <c r="SAE6" s="90"/>
      <c r="SAF6" s="90"/>
      <c r="SAG6" s="90"/>
      <c r="SAH6" s="90"/>
      <c r="SAI6" s="90"/>
      <c r="SAJ6" s="90"/>
      <c r="SAK6" s="90"/>
      <c r="SAL6" s="90"/>
      <c r="SAM6" s="90"/>
      <c r="SAN6" s="90"/>
      <c r="SAO6" s="90"/>
      <c r="SAP6" s="90"/>
      <c r="SAQ6" s="90"/>
      <c r="SAR6" s="90"/>
      <c r="SAS6" s="90"/>
      <c r="SAT6" s="90"/>
      <c r="SAU6" s="90"/>
      <c r="SAV6" s="90"/>
      <c r="SAW6" s="90"/>
      <c r="SAX6" s="90"/>
      <c r="SAY6" s="90"/>
      <c r="SAZ6" s="90"/>
      <c r="SBA6" s="90"/>
      <c r="SBB6" s="90"/>
      <c r="SBC6" s="90"/>
      <c r="SBD6" s="90"/>
      <c r="SBE6" s="90"/>
      <c r="SBF6" s="90"/>
      <c r="SBG6" s="90"/>
      <c r="SBH6" s="90"/>
      <c r="SBI6" s="90"/>
      <c r="SBJ6" s="90"/>
      <c r="SBK6" s="90"/>
      <c r="SBL6" s="90"/>
      <c r="SBM6" s="90"/>
      <c r="SBN6" s="90"/>
      <c r="SBO6" s="90"/>
      <c r="SBP6" s="90"/>
      <c r="SBQ6" s="90"/>
      <c r="SBR6" s="90"/>
      <c r="SBS6" s="90"/>
      <c r="SBT6" s="90"/>
      <c r="SBU6" s="90"/>
      <c r="SBV6" s="90"/>
      <c r="SBW6" s="90"/>
      <c r="SBX6" s="90"/>
      <c r="SBY6" s="90"/>
      <c r="SBZ6" s="90"/>
      <c r="SCA6" s="90"/>
      <c r="SCB6" s="90"/>
      <c r="SCC6" s="90"/>
      <c r="SCD6" s="90"/>
      <c r="SCE6" s="90"/>
      <c r="SCF6" s="90"/>
      <c r="SCG6" s="90"/>
      <c r="SCH6" s="90"/>
      <c r="SCI6" s="90"/>
      <c r="SCJ6" s="90"/>
      <c r="SCK6" s="90"/>
      <c r="SCL6" s="90"/>
      <c r="SCM6" s="90"/>
      <c r="SCN6" s="90"/>
      <c r="SCO6" s="90"/>
      <c r="SCP6" s="90"/>
      <c r="SCQ6" s="90"/>
      <c r="SCR6" s="90"/>
      <c r="SCS6" s="90"/>
      <c r="SCT6" s="90"/>
      <c r="SCU6" s="90"/>
      <c r="SCV6" s="90"/>
      <c r="SCW6" s="90"/>
      <c r="SCX6" s="90"/>
      <c r="SCY6" s="90"/>
      <c r="SCZ6" s="90"/>
      <c r="SDA6" s="90"/>
      <c r="SDB6" s="90"/>
      <c r="SDC6" s="90"/>
      <c r="SDD6" s="90"/>
      <c r="SDE6" s="90"/>
      <c r="SDF6" s="90"/>
      <c r="SDG6" s="90"/>
      <c r="SDH6" s="90"/>
      <c r="SDI6" s="90"/>
      <c r="SDJ6" s="90"/>
      <c r="SDK6" s="90"/>
      <c r="SDL6" s="90"/>
      <c r="SDM6" s="90"/>
      <c r="SDN6" s="90"/>
      <c r="SDO6" s="90"/>
      <c r="SDP6" s="90"/>
      <c r="SDQ6" s="90"/>
      <c r="SDR6" s="90"/>
      <c r="SDS6" s="90"/>
      <c r="SDT6" s="90"/>
      <c r="SDU6" s="90"/>
      <c r="SDV6" s="90"/>
      <c r="SDW6" s="90"/>
      <c r="SDX6" s="90"/>
      <c r="SDY6" s="90"/>
      <c r="SDZ6" s="90"/>
      <c r="SEA6" s="90"/>
      <c r="SEB6" s="90"/>
      <c r="SEC6" s="90"/>
      <c r="SED6" s="90"/>
      <c r="SEE6" s="90"/>
      <c r="SEF6" s="90"/>
      <c r="SEG6" s="90"/>
      <c r="SEH6" s="90"/>
      <c r="SEI6" s="90"/>
      <c r="SEJ6" s="90"/>
      <c r="SEK6" s="90"/>
      <c r="SEL6" s="90"/>
      <c r="SEM6" s="90"/>
      <c r="SEN6" s="90"/>
      <c r="SEO6" s="90"/>
      <c r="SEP6" s="90"/>
      <c r="SEQ6" s="90"/>
      <c r="SER6" s="90"/>
      <c r="SES6" s="90"/>
      <c r="SET6" s="90"/>
      <c r="SEU6" s="90"/>
      <c r="SEV6" s="90"/>
      <c r="SEW6" s="90"/>
      <c r="SEX6" s="90"/>
      <c r="SEY6" s="90"/>
      <c r="SEZ6" s="90"/>
      <c r="SFA6" s="90"/>
      <c r="SFB6" s="90"/>
      <c r="SFC6" s="90"/>
      <c r="SFD6" s="90"/>
      <c r="SFE6" s="90"/>
      <c r="SFF6" s="90"/>
      <c r="SFG6" s="90"/>
      <c r="SFH6" s="90"/>
      <c r="SFI6" s="90"/>
      <c r="SFJ6" s="90"/>
      <c r="SFK6" s="90"/>
      <c r="SFL6" s="90"/>
      <c r="SFM6" s="90"/>
      <c r="SFN6" s="90"/>
      <c r="SFO6" s="90"/>
      <c r="SFP6" s="90"/>
      <c r="SFQ6" s="90"/>
      <c r="SFR6" s="90"/>
      <c r="SFS6" s="90"/>
      <c r="SFT6" s="90"/>
      <c r="SFU6" s="90"/>
      <c r="SFV6" s="90"/>
      <c r="SFW6" s="90"/>
      <c r="SFX6" s="90"/>
      <c r="SFY6" s="90"/>
      <c r="SFZ6" s="90"/>
      <c r="SGA6" s="90"/>
      <c r="SGB6" s="90"/>
      <c r="SGC6" s="90"/>
      <c r="SGD6" s="90"/>
      <c r="SGE6" s="90"/>
      <c r="SGF6" s="90"/>
      <c r="SGG6" s="90"/>
      <c r="SGH6" s="90"/>
      <c r="SGI6" s="90"/>
      <c r="SGJ6" s="90"/>
      <c r="SGK6" s="90"/>
      <c r="SGL6" s="90"/>
      <c r="SGM6" s="90"/>
      <c r="SGN6" s="90"/>
      <c r="SGO6" s="90"/>
      <c r="SGP6" s="90"/>
      <c r="SGQ6" s="90"/>
      <c r="SGR6" s="90"/>
      <c r="SGS6" s="90"/>
      <c r="SGT6" s="90"/>
      <c r="SGU6" s="90"/>
      <c r="SGV6" s="90"/>
      <c r="SGW6" s="90"/>
      <c r="SGX6" s="90"/>
      <c r="SGY6" s="90"/>
      <c r="SGZ6" s="90"/>
      <c r="SHA6" s="90"/>
      <c r="SHB6" s="90"/>
      <c r="SHC6" s="90"/>
      <c r="SHD6" s="90"/>
      <c r="SHE6" s="90"/>
      <c r="SHF6" s="90"/>
      <c r="SHG6" s="90"/>
      <c r="SHH6" s="90"/>
      <c r="SHI6" s="90"/>
      <c r="SHJ6" s="90"/>
      <c r="SHK6" s="90"/>
      <c r="SHL6" s="90"/>
      <c r="SHM6" s="90"/>
      <c r="SHN6" s="90"/>
      <c r="SHO6" s="90"/>
      <c r="SHP6" s="90"/>
      <c r="SHQ6" s="90"/>
      <c r="SHR6" s="90"/>
      <c r="SHS6" s="90"/>
      <c r="SHT6" s="90"/>
      <c r="SHU6" s="90"/>
      <c r="SHV6" s="90"/>
      <c r="SHW6" s="90"/>
      <c r="SHX6" s="90"/>
      <c r="SHY6" s="90"/>
      <c r="SHZ6" s="90"/>
      <c r="SIA6" s="90"/>
      <c r="SIB6" s="90"/>
      <c r="SIC6" s="90"/>
      <c r="SID6" s="90"/>
      <c r="SIE6" s="90"/>
      <c r="SIF6" s="90"/>
      <c r="SIG6" s="90"/>
      <c r="SIH6" s="90"/>
      <c r="SII6" s="90"/>
      <c r="SIJ6" s="90"/>
      <c r="SIK6" s="90"/>
      <c r="SIL6" s="90"/>
      <c r="SIM6" s="90"/>
      <c r="SIN6" s="90"/>
      <c r="SIO6" s="90"/>
      <c r="SIP6" s="90"/>
      <c r="SIQ6" s="90"/>
      <c r="SIR6" s="90"/>
      <c r="SIS6" s="90"/>
      <c r="SIT6" s="90"/>
      <c r="SIU6" s="90"/>
      <c r="SIV6" s="90"/>
      <c r="SIW6" s="90"/>
      <c r="SIX6" s="90"/>
      <c r="SIY6" s="90"/>
      <c r="SIZ6" s="90"/>
      <c r="SJA6" s="90"/>
      <c r="SJB6" s="90"/>
      <c r="SJC6" s="90"/>
      <c r="SJD6" s="90"/>
      <c r="SJE6" s="90"/>
      <c r="SJF6" s="90"/>
      <c r="SJG6" s="90"/>
      <c r="SJH6" s="90"/>
      <c r="SJI6" s="90"/>
      <c r="SJJ6" s="90"/>
      <c r="SJK6" s="90"/>
      <c r="SJL6" s="90"/>
      <c r="SJM6" s="90"/>
      <c r="SJN6" s="90"/>
      <c r="SJO6" s="90"/>
      <c r="SJP6" s="90"/>
      <c r="SJQ6" s="90"/>
      <c r="SJR6" s="90"/>
      <c r="SJS6" s="90"/>
      <c r="SJT6" s="90"/>
      <c r="SJU6" s="90"/>
      <c r="SJV6" s="90"/>
      <c r="SJW6" s="90"/>
      <c r="SJX6" s="90"/>
      <c r="SJY6" s="90"/>
      <c r="SJZ6" s="90"/>
      <c r="SKA6" s="90"/>
      <c r="SKB6" s="90"/>
      <c r="SKC6" s="90"/>
      <c r="SKD6" s="90"/>
      <c r="SKE6" s="90"/>
      <c r="SKF6" s="90"/>
      <c r="SKG6" s="90"/>
      <c r="SKH6" s="90"/>
      <c r="SKI6" s="90"/>
      <c r="SKJ6" s="90"/>
      <c r="SKK6" s="90"/>
      <c r="SKL6" s="90"/>
      <c r="SKM6" s="90"/>
      <c r="SKN6" s="90"/>
      <c r="SKO6" s="90"/>
      <c r="SKP6" s="90"/>
      <c r="SKQ6" s="90"/>
      <c r="SKR6" s="90"/>
      <c r="SKS6" s="90"/>
      <c r="SKT6" s="90"/>
      <c r="SKU6" s="90"/>
      <c r="SKV6" s="90"/>
      <c r="SKW6" s="90"/>
      <c r="SKX6" s="90"/>
      <c r="SKY6" s="90"/>
      <c r="SKZ6" s="90"/>
      <c r="SLA6" s="90"/>
      <c r="SLB6" s="90"/>
      <c r="SLC6" s="90"/>
      <c r="SLD6" s="90"/>
      <c r="SLE6" s="90"/>
      <c r="SLF6" s="90"/>
      <c r="SLG6" s="90"/>
      <c r="SLH6" s="90"/>
      <c r="SLI6" s="90"/>
      <c r="SLJ6" s="90"/>
      <c r="SLK6" s="90"/>
      <c r="SLL6" s="90"/>
      <c r="SLM6" s="90"/>
      <c r="SLN6" s="90"/>
      <c r="SLO6" s="90"/>
      <c r="SLP6" s="90"/>
      <c r="SLQ6" s="90"/>
      <c r="SLR6" s="90"/>
      <c r="SLS6" s="90"/>
      <c r="SLT6" s="90"/>
      <c r="SLU6" s="90"/>
      <c r="SLV6" s="90"/>
      <c r="SLW6" s="90"/>
      <c r="SLX6" s="90"/>
      <c r="SLY6" s="90"/>
      <c r="SLZ6" s="90"/>
      <c r="SMA6" s="90"/>
      <c r="SMB6" s="90"/>
      <c r="SMC6" s="90"/>
      <c r="SMD6" s="90"/>
      <c r="SME6" s="90"/>
      <c r="SMF6" s="90"/>
      <c r="SMG6" s="90"/>
      <c r="SMH6" s="90"/>
      <c r="SMI6" s="90"/>
      <c r="SMJ6" s="90"/>
      <c r="SMK6" s="90"/>
      <c r="SML6" s="90"/>
      <c r="SMM6" s="90"/>
      <c r="SMN6" s="90"/>
      <c r="SMO6" s="90"/>
      <c r="SMP6" s="90"/>
      <c r="SMQ6" s="90"/>
      <c r="SMR6" s="90"/>
      <c r="SMS6" s="90"/>
      <c r="SMT6" s="90"/>
      <c r="SMU6" s="90"/>
      <c r="SMV6" s="90"/>
      <c r="SMW6" s="90"/>
      <c r="SMX6" s="90"/>
      <c r="SMY6" s="90"/>
      <c r="SMZ6" s="90"/>
      <c r="SNA6" s="90"/>
      <c r="SNB6" s="90"/>
      <c r="SNC6" s="90"/>
      <c r="SND6" s="90"/>
      <c r="SNE6" s="90"/>
      <c r="SNF6" s="90"/>
      <c r="SNG6" s="90"/>
      <c r="SNH6" s="90"/>
      <c r="SNI6" s="90"/>
      <c r="SNJ6" s="90"/>
      <c r="SNK6" s="90"/>
      <c r="SNL6" s="90"/>
      <c r="SNM6" s="90"/>
      <c r="SNN6" s="90"/>
      <c r="SNO6" s="90"/>
      <c r="SNP6" s="90"/>
      <c r="SNQ6" s="90"/>
      <c r="SNR6" s="90"/>
      <c r="SNS6" s="90"/>
      <c r="SNT6" s="90"/>
      <c r="SNU6" s="90"/>
      <c r="SNV6" s="90"/>
      <c r="SNW6" s="90"/>
      <c r="SNX6" s="90"/>
      <c r="SNY6" s="90"/>
      <c r="SNZ6" s="90"/>
      <c r="SOA6" s="90"/>
      <c r="SOB6" s="90"/>
      <c r="SOC6" s="90"/>
      <c r="SOD6" s="90"/>
      <c r="SOE6" s="90"/>
      <c r="SOF6" s="90"/>
      <c r="SOG6" s="90"/>
      <c r="SOH6" s="90"/>
      <c r="SOI6" s="90"/>
      <c r="SOJ6" s="90"/>
      <c r="SOK6" s="90"/>
      <c r="SOL6" s="90"/>
      <c r="SOM6" s="90"/>
      <c r="SON6" s="90"/>
      <c r="SOO6" s="90"/>
      <c r="SOP6" s="90"/>
      <c r="SOQ6" s="90"/>
      <c r="SOR6" s="90"/>
      <c r="SOS6" s="90"/>
      <c r="SOT6" s="90"/>
      <c r="SOU6" s="90"/>
      <c r="SOV6" s="90"/>
      <c r="SOW6" s="90"/>
      <c r="SOX6" s="90"/>
      <c r="SOY6" s="90"/>
      <c r="SOZ6" s="90"/>
      <c r="SPA6" s="90"/>
      <c r="SPB6" s="90"/>
      <c r="SPC6" s="90"/>
      <c r="SPD6" s="90"/>
      <c r="SPE6" s="90"/>
      <c r="SPF6" s="90"/>
      <c r="SPG6" s="90"/>
      <c r="SPH6" s="90"/>
      <c r="SPI6" s="90"/>
      <c r="SPJ6" s="90"/>
      <c r="SPK6" s="90"/>
      <c r="SPL6" s="90"/>
      <c r="SPM6" s="90"/>
      <c r="SPN6" s="90"/>
      <c r="SPO6" s="90"/>
      <c r="SPP6" s="90"/>
      <c r="SPQ6" s="90"/>
      <c r="SPR6" s="90"/>
      <c r="SPS6" s="90"/>
      <c r="SPT6" s="90"/>
      <c r="SPU6" s="90"/>
      <c r="SPV6" s="90"/>
      <c r="SPW6" s="90"/>
      <c r="SPX6" s="90"/>
      <c r="SPY6" s="90"/>
      <c r="SPZ6" s="90"/>
      <c r="SQA6" s="90"/>
      <c r="SQB6" s="90"/>
      <c r="SQC6" s="90"/>
      <c r="SQD6" s="90"/>
      <c r="SQE6" s="90"/>
      <c r="SQF6" s="90"/>
      <c r="SQG6" s="90"/>
      <c r="SQH6" s="90"/>
      <c r="SQI6" s="90"/>
      <c r="SQJ6" s="90"/>
      <c r="SQK6" s="90"/>
      <c r="SQL6" s="90"/>
      <c r="SQM6" s="90"/>
      <c r="SQN6" s="90"/>
      <c r="SQO6" s="90"/>
      <c r="SQP6" s="90"/>
      <c r="SQQ6" s="90"/>
      <c r="SQR6" s="90"/>
      <c r="SQS6" s="90"/>
      <c r="SQT6" s="90"/>
      <c r="SQU6" s="90"/>
      <c r="SQV6" s="90"/>
      <c r="SQW6" s="90"/>
      <c r="SQX6" s="90"/>
      <c r="SQY6" s="90"/>
      <c r="SQZ6" s="90"/>
      <c r="SRA6" s="90"/>
      <c r="SRB6" s="90"/>
      <c r="SRC6" s="90"/>
      <c r="SRD6" s="90"/>
      <c r="SRE6" s="90"/>
      <c r="SRF6" s="90"/>
      <c r="SRG6" s="90"/>
      <c r="SRH6" s="90"/>
      <c r="SRI6" s="90"/>
      <c r="SRJ6" s="90"/>
      <c r="SRK6" s="90"/>
      <c r="SRL6" s="90"/>
      <c r="SRM6" s="90"/>
      <c r="SRN6" s="90"/>
      <c r="SRO6" s="90"/>
      <c r="SRP6" s="90"/>
      <c r="SRQ6" s="90"/>
      <c r="SRR6" s="90"/>
      <c r="SRS6" s="90"/>
      <c r="SRT6" s="90"/>
      <c r="SRU6" s="90"/>
      <c r="SRV6" s="90"/>
      <c r="SRW6" s="90"/>
      <c r="SRX6" s="90"/>
      <c r="SRY6" s="90"/>
      <c r="SRZ6" s="90"/>
      <c r="SSA6" s="90"/>
      <c r="SSB6" s="90"/>
      <c r="SSC6" s="90"/>
      <c r="SSD6" s="90"/>
      <c r="SSE6" s="90"/>
      <c r="SSF6" s="90"/>
      <c r="SSG6" s="90"/>
      <c r="SSH6" s="90"/>
      <c r="SSI6" s="90"/>
      <c r="SSJ6" s="90"/>
      <c r="SSK6" s="90"/>
      <c r="SSL6" s="90"/>
      <c r="SSM6" s="90"/>
      <c r="SSN6" s="90"/>
      <c r="SSO6" s="90"/>
      <c r="SSP6" s="90"/>
      <c r="SSQ6" s="90"/>
      <c r="SSR6" s="90"/>
      <c r="SSS6" s="90"/>
      <c r="SST6" s="90"/>
      <c r="SSU6" s="90"/>
      <c r="SSV6" s="90"/>
      <c r="SSW6" s="90"/>
      <c r="SSX6" s="90"/>
      <c r="SSY6" s="90"/>
      <c r="SSZ6" s="90"/>
      <c r="STA6" s="90"/>
      <c r="STB6" s="90"/>
      <c r="STC6" s="90"/>
      <c r="STD6" s="90"/>
      <c r="STE6" s="90"/>
      <c r="STF6" s="90"/>
      <c r="STG6" s="90"/>
      <c r="STH6" s="90"/>
      <c r="STI6" s="90"/>
      <c r="STJ6" s="90"/>
      <c r="STK6" s="90"/>
      <c r="STL6" s="90"/>
      <c r="STM6" s="90"/>
      <c r="STN6" s="90"/>
      <c r="STO6" s="90"/>
      <c r="STP6" s="90"/>
      <c r="STQ6" s="90"/>
      <c r="STR6" s="90"/>
      <c r="STS6" s="90"/>
      <c r="STT6" s="90"/>
      <c r="STU6" s="90"/>
      <c r="STV6" s="90"/>
      <c r="STW6" s="90"/>
      <c r="STX6" s="90"/>
      <c r="STY6" s="90"/>
      <c r="STZ6" s="90"/>
      <c r="SUA6" s="90"/>
      <c r="SUB6" s="90"/>
      <c r="SUC6" s="90"/>
      <c r="SUD6" s="90"/>
      <c r="SUE6" s="90"/>
      <c r="SUF6" s="90"/>
      <c r="SUG6" s="90"/>
      <c r="SUH6" s="90"/>
      <c r="SUI6" s="90"/>
      <c r="SUJ6" s="90"/>
      <c r="SUK6" s="90"/>
      <c r="SUL6" s="90"/>
      <c r="SUM6" s="90"/>
      <c r="SUN6" s="90"/>
      <c r="SUO6" s="90"/>
      <c r="SUP6" s="90"/>
      <c r="SUQ6" s="90"/>
      <c r="SUR6" s="90"/>
      <c r="SUS6" s="90"/>
      <c r="SUT6" s="90"/>
      <c r="SUU6" s="90"/>
      <c r="SUV6" s="90"/>
      <c r="SUW6" s="90"/>
      <c r="SUX6" s="90"/>
      <c r="SUY6" s="90"/>
      <c r="SUZ6" s="90"/>
      <c r="SVA6" s="90"/>
      <c r="SVB6" s="90"/>
      <c r="SVC6" s="90"/>
      <c r="SVD6" s="90"/>
      <c r="SVE6" s="90"/>
      <c r="SVF6" s="90"/>
      <c r="SVG6" s="90"/>
      <c r="SVH6" s="90"/>
      <c r="SVI6" s="90"/>
      <c r="SVJ6" s="90"/>
      <c r="SVK6" s="90"/>
      <c r="SVL6" s="90"/>
      <c r="SVM6" s="90"/>
      <c r="SVN6" s="90"/>
      <c r="SVO6" s="90"/>
      <c r="SVP6" s="90"/>
      <c r="SVQ6" s="90"/>
      <c r="SVR6" s="90"/>
      <c r="SVS6" s="90"/>
      <c r="SVT6" s="90"/>
      <c r="SVU6" s="90"/>
      <c r="SVV6" s="90"/>
      <c r="SVW6" s="90"/>
      <c r="SVX6" s="90"/>
      <c r="SVY6" s="90"/>
      <c r="SVZ6" s="90"/>
      <c r="SWA6" s="90"/>
      <c r="SWB6" s="90"/>
      <c r="SWC6" s="90"/>
      <c r="SWD6" s="90"/>
      <c r="SWE6" s="90"/>
      <c r="SWF6" s="90"/>
      <c r="SWG6" s="90"/>
      <c r="SWH6" s="90"/>
      <c r="SWI6" s="90"/>
      <c r="SWJ6" s="90"/>
      <c r="SWK6" s="90"/>
      <c r="SWL6" s="90"/>
      <c r="SWM6" s="90"/>
      <c r="SWN6" s="90"/>
      <c r="SWO6" s="90"/>
      <c r="SWP6" s="90"/>
      <c r="SWQ6" s="90"/>
      <c r="SWR6" s="90"/>
      <c r="SWS6" s="90"/>
      <c r="SWT6" s="90"/>
      <c r="SWU6" s="90"/>
      <c r="SWV6" s="90"/>
      <c r="SWW6" s="90"/>
      <c r="SWX6" s="90"/>
      <c r="SWY6" s="90"/>
      <c r="SWZ6" s="90"/>
      <c r="SXA6" s="90"/>
      <c r="SXB6" s="90"/>
      <c r="SXC6" s="90"/>
      <c r="SXD6" s="90"/>
      <c r="SXE6" s="90"/>
      <c r="SXF6" s="90"/>
      <c r="SXG6" s="90"/>
      <c r="SXH6" s="90"/>
      <c r="SXI6" s="90"/>
      <c r="SXJ6" s="90"/>
      <c r="SXK6" s="90"/>
      <c r="SXL6" s="90"/>
      <c r="SXM6" s="90"/>
      <c r="SXN6" s="90"/>
      <c r="SXO6" s="90"/>
      <c r="SXP6" s="90"/>
      <c r="SXQ6" s="90"/>
      <c r="SXR6" s="90"/>
      <c r="SXS6" s="90"/>
      <c r="SXT6" s="90"/>
      <c r="SXU6" s="90"/>
      <c r="SXV6" s="90"/>
      <c r="SXW6" s="90"/>
      <c r="SXX6" s="90"/>
      <c r="SXY6" s="90"/>
      <c r="SXZ6" s="90"/>
      <c r="SYA6" s="90"/>
      <c r="SYB6" s="90"/>
      <c r="SYC6" s="90"/>
      <c r="SYD6" s="90"/>
      <c r="SYE6" s="90"/>
      <c r="SYF6" s="90"/>
      <c r="SYG6" s="90"/>
      <c r="SYH6" s="90"/>
      <c r="SYI6" s="90"/>
      <c r="SYJ6" s="90"/>
      <c r="SYK6" s="90"/>
      <c r="SYL6" s="90"/>
      <c r="SYM6" s="90"/>
      <c r="SYN6" s="90"/>
      <c r="SYO6" s="90"/>
      <c r="SYP6" s="90"/>
      <c r="SYQ6" s="90"/>
      <c r="SYR6" s="90"/>
      <c r="SYS6" s="90"/>
      <c r="SYT6" s="90"/>
      <c r="SYU6" s="90"/>
      <c r="SYV6" s="90"/>
      <c r="SYW6" s="90"/>
      <c r="SYX6" s="90"/>
      <c r="SYY6" s="90"/>
      <c r="SYZ6" s="90"/>
      <c r="SZA6" s="90"/>
      <c r="SZB6" s="90"/>
      <c r="SZC6" s="90"/>
      <c r="SZD6" s="90"/>
      <c r="SZE6" s="90"/>
      <c r="SZF6" s="90"/>
      <c r="SZG6" s="90"/>
      <c r="SZH6" s="90"/>
      <c r="SZI6" s="90"/>
      <c r="SZJ6" s="90"/>
      <c r="SZK6" s="90"/>
      <c r="SZL6" s="90"/>
      <c r="SZM6" s="90"/>
      <c r="SZN6" s="90"/>
      <c r="SZO6" s="90"/>
      <c r="SZP6" s="90"/>
      <c r="SZQ6" s="90"/>
      <c r="SZR6" s="90"/>
      <c r="SZS6" s="90"/>
      <c r="SZT6" s="90"/>
      <c r="SZU6" s="90"/>
      <c r="SZV6" s="90"/>
      <c r="SZW6" s="90"/>
      <c r="SZX6" s="90"/>
      <c r="SZY6" s="90"/>
      <c r="SZZ6" s="90"/>
      <c r="TAA6" s="90"/>
      <c r="TAB6" s="90"/>
      <c r="TAC6" s="90"/>
      <c r="TAD6" s="90"/>
      <c r="TAE6" s="90"/>
      <c r="TAF6" s="90"/>
      <c r="TAG6" s="90"/>
      <c r="TAH6" s="90"/>
      <c r="TAI6" s="90"/>
      <c r="TAJ6" s="90"/>
      <c r="TAK6" s="90"/>
      <c r="TAL6" s="90"/>
      <c r="TAM6" s="90"/>
      <c r="TAN6" s="90"/>
      <c r="TAO6" s="90"/>
      <c r="TAP6" s="90"/>
      <c r="TAQ6" s="90"/>
      <c r="TAR6" s="90"/>
      <c r="TAS6" s="90"/>
      <c r="TAT6" s="90"/>
      <c r="TAU6" s="90"/>
      <c r="TAV6" s="90"/>
      <c r="TAW6" s="90"/>
      <c r="TAX6" s="90"/>
      <c r="TAY6" s="90"/>
      <c r="TAZ6" s="90"/>
      <c r="TBA6" s="90"/>
      <c r="TBB6" s="90"/>
      <c r="TBC6" s="90"/>
      <c r="TBD6" s="90"/>
      <c r="TBE6" s="90"/>
      <c r="TBF6" s="90"/>
      <c r="TBG6" s="90"/>
      <c r="TBH6" s="90"/>
      <c r="TBI6" s="90"/>
      <c r="TBJ6" s="90"/>
      <c r="TBK6" s="90"/>
      <c r="TBL6" s="90"/>
      <c r="TBM6" s="90"/>
      <c r="TBN6" s="90"/>
      <c r="TBO6" s="90"/>
      <c r="TBP6" s="90"/>
      <c r="TBQ6" s="90"/>
      <c r="TBR6" s="90"/>
      <c r="TBS6" s="90"/>
      <c r="TBT6" s="90"/>
      <c r="TBU6" s="90"/>
      <c r="TBV6" s="90"/>
      <c r="TBW6" s="90"/>
      <c r="TBX6" s="90"/>
      <c r="TBY6" s="90"/>
      <c r="TBZ6" s="90"/>
      <c r="TCA6" s="90"/>
      <c r="TCB6" s="90"/>
      <c r="TCC6" s="90"/>
      <c r="TCD6" s="90"/>
      <c r="TCE6" s="90"/>
      <c r="TCF6" s="90"/>
      <c r="TCG6" s="90"/>
      <c r="TCH6" s="90"/>
      <c r="TCI6" s="90"/>
      <c r="TCJ6" s="90"/>
      <c r="TCK6" s="90"/>
      <c r="TCL6" s="90"/>
      <c r="TCM6" s="90"/>
      <c r="TCN6" s="90"/>
      <c r="TCO6" s="90"/>
      <c r="TCP6" s="90"/>
      <c r="TCQ6" s="90"/>
      <c r="TCR6" s="90"/>
      <c r="TCS6" s="90"/>
      <c r="TCT6" s="90"/>
      <c r="TCU6" s="90"/>
      <c r="TCV6" s="90"/>
      <c r="TCW6" s="90"/>
      <c r="TCX6" s="90"/>
      <c r="TCY6" s="90"/>
      <c r="TCZ6" s="90"/>
      <c r="TDA6" s="90"/>
      <c r="TDB6" s="90"/>
      <c r="TDC6" s="90"/>
      <c r="TDD6" s="90"/>
      <c r="TDE6" s="90"/>
      <c r="TDF6" s="90"/>
      <c r="TDG6" s="90"/>
      <c r="TDH6" s="90"/>
      <c r="TDI6" s="90"/>
      <c r="TDJ6" s="90"/>
      <c r="TDK6" s="90"/>
      <c r="TDL6" s="90"/>
      <c r="TDM6" s="90"/>
      <c r="TDN6" s="90"/>
      <c r="TDO6" s="90"/>
      <c r="TDP6" s="90"/>
      <c r="TDQ6" s="90"/>
      <c r="TDR6" s="90"/>
      <c r="TDS6" s="90"/>
      <c r="TDT6" s="90"/>
      <c r="TDU6" s="90"/>
      <c r="TDV6" s="90"/>
      <c r="TDW6" s="90"/>
      <c r="TDX6" s="90"/>
      <c r="TDY6" s="90"/>
      <c r="TDZ6" s="90"/>
      <c r="TEA6" s="90"/>
      <c r="TEB6" s="90"/>
      <c r="TEC6" s="90"/>
      <c r="TED6" s="90"/>
      <c r="TEE6" s="90"/>
      <c r="TEF6" s="90"/>
      <c r="TEG6" s="90"/>
      <c r="TEH6" s="90"/>
      <c r="TEI6" s="90"/>
      <c r="TEJ6" s="90"/>
      <c r="TEK6" s="90"/>
      <c r="TEL6" s="90"/>
      <c r="TEM6" s="90"/>
      <c r="TEN6" s="90"/>
      <c r="TEO6" s="90"/>
      <c r="TEP6" s="90"/>
      <c r="TEQ6" s="90"/>
      <c r="TER6" s="90"/>
      <c r="TES6" s="90"/>
      <c r="TET6" s="90"/>
      <c r="TEU6" s="90"/>
      <c r="TEV6" s="90"/>
      <c r="TEW6" s="90"/>
      <c r="TEX6" s="90"/>
      <c r="TEY6" s="90"/>
      <c r="TEZ6" s="90"/>
      <c r="TFA6" s="90"/>
      <c r="TFB6" s="90"/>
      <c r="TFC6" s="90"/>
      <c r="TFD6" s="90"/>
      <c r="TFE6" s="90"/>
      <c r="TFF6" s="90"/>
      <c r="TFG6" s="90"/>
      <c r="TFH6" s="90"/>
      <c r="TFI6" s="90"/>
      <c r="TFJ6" s="90"/>
      <c r="TFK6" s="90"/>
      <c r="TFL6" s="90"/>
      <c r="TFM6" s="90"/>
      <c r="TFN6" s="90"/>
      <c r="TFO6" s="90"/>
      <c r="TFP6" s="90"/>
      <c r="TFQ6" s="90"/>
      <c r="TFR6" s="90"/>
      <c r="TFS6" s="90"/>
      <c r="TFT6" s="90"/>
      <c r="TFU6" s="90"/>
      <c r="TFV6" s="90"/>
      <c r="TFW6" s="90"/>
      <c r="TFX6" s="90"/>
      <c r="TFY6" s="90"/>
      <c r="TFZ6" s="90"/>
      <c r="TGA6" s="90"/>
      <c r="TGB6" s="90"/>
      <c r="TGC6" s="90"/>
      <c r="TGD6" s="90"/>
      <c r="TGE6" s="90"/>
      <c r="TGF6" s="90"/>
      <c r="TGG6" s="90"/>
      <c r="TGH6" s="90"/>
      <c r="TGI6" s="90"/>
      <c r="TGJ6" s="90"/>
      <c r="TGK6" s="90"/>
      <c r="TGL6" s="90"/>
      <c r="TGM6" s="90"/>
      <c r="TGN6" s="90"/>
      <c r="TGO6" s="90"/>
      <c r="TGP6" s="90"/>
      <c r="TGQ6" s="90"/>
      <c r="TGR6" s="90"/>
      <c r="TGS6" s="90"/>
      <c r="TGT6" s="90"/>
      <c r="TGU6" s="90"/>
      <c r="TGV6" s="90"/>
      <c r="TGW6" s="90"/>
      <c r="TGX6" s="90"/>
      <c r="TGY6" s="90"/>
      <c r="TGZ6" s="90"/>
      <c r="THA6" s="90"/>
      <c r="THB6" s="90"/>
      <c r="THC6" s="90"/>
      <c r="THD6" s="90"/>
      <c r="THE6" s="90"/>
      <c r="THF6" s="90"/>
      <c r="THG6" s="90"/>
      <c r="THH6" s="90"/>
      <c r="THI6" s="90"/>
      <c r="THJ6" s="90"/>
      <c r="THK6" s="90"/>
      <c r="THL6" s="90"/>
      <c r="THM6" s="90"/>
      <c r="THN6" s="90"/>
      <c r="THO6" s="90"/>
      <c r="THP6" s="90"/>
      <c r="THQ6" s="90"/>
      <c r="THR6" s="90"/>
      <c r="THS6" s="90"/>
      <c r="THT6" s="90"/>
      <c r="THU6" s="90"/>
      <c r="THV6" s="90"/>
      <c r="THW6" s="90"/>
      <c r="THX6" s="90"/>
      <c r="THY6" s="90"/>
      <c r="THZ6" s="90"/>
      <c r="TIA6" s="90"/>
      <c r="TIB6" s="90"/>
      <c r="TIC6" s="90"/>
      <c r="TID6" s="90"/>
      <c r="TIE6" s="90"/>
      <c r="TIF6" s="90"/>
      <c r="TIG6" s="90"/>
      <c r="TIH6" s="90"/>
      <c r="TII6" s="90"/>
      <c r="TIJ6" s="90"/>
      <c r="TIK6" s="90"/>
      <c r="TIL6" s="90"/>
      <c r="TIM6" s="90"/>
      <c r="TIN6" s="90"/>
      <c r="TIO6" s="90"/>
      <c r="TIP6" s="90"/>
      <c r="TIQ6" s="90"/>
      <c r="TIR6" s="90"/>
      <c r="TIS6" s="90"/>
      <c r="TIT6" s="90"/>
      <c r="TIU6" s="90"/>
      <c r="TIV6" s="90"/>
      <c r="TIW6" s="90"/>
      <c r="TIX6" s="90"/>
      <c r="TIY6" s="90"/>
      <c r="TIZ6" s="90"/>
      <c r="TJA6" s="90"/>
      <c r="TJB6" s="90"/>
      <c r="TJC6" s="90"/>
      <c r="TJD6" s="90"/>
      <c r="TJE6" s="90"/>
      <c r="TJF6" s="90"/>
      <c r="TJG6" s="90"/>
      <c r="TJH6" s="90"/>
      <c r="TJI6" s="90"/>
      <c r="TJJ6" s="90"/>
      <c r="TJK6" s="90"/>
      <c r="TJL6" s="90"/>
      <c r="TJM6" s="90"/>
      <c r="TJN6" s="90"/>
      <c r="TJO6" s="90"/>
      <c r="TJP6" s="90"/>
      <c r="TJQ6" s="90"/>
      <c r="TJR6" s="90"/>
      <c r="TJS6" s="90"/>
      <c r="TJT6" s="90"/>
      <c r="TJU6" s="90"/>
      <c r="TJV6" s="90"/>
      <c r="TJW6" s="90"/>
      <c r="TJX6" s="90"/>
      <c r="TJY6" s="90"/>
      <c r="TJZ6" s="90"/>
      <c r="TKA6" s="90"/>
      <c r="TKB6" s="90"/>
      <c r="TKC6" s="90"/>
      <c r="TKD6" s="90"/>
      <c r="TKE6" s="90"/>
      <c r="TKF6" s="90"/>
      <c r="TKG6" s="90"/>
      <c r="TKH6" s="90"/>
      <c r="TKI6" s="90"/>
      <c r="TKJ6" s="90"/>
      <c r="TKK6" s="90"/>
      <c r="TKL6" s="90"/>
      <c r="TKM6" s="90"/>
      <c r="TKN6" s="90"/>
      <c r="TKO6" s="90"/>
      <c r="TKP6" s="90"/>
      <c r="TKQ6" s="90"/>
      <c r="TKR6" s="90"/>
      <c r="TKS6" s="90"/>
      <c r="TKT6" s="90"/>
      <c r="TKU6" s="90"/>
      <c r="TKV6" s="90"/>
      <c r="TKW6" s="90"/>
      <c r="TKX6" s="90"/>
      <c r="TKY6" s="90"/>
      <c r="TKZ6" s="90"/>
      <c r="TLA6" s="90"/>
      <c r="TLB6" s="90"/>
      <c r="TLC6" s="90"/>
      <c r="TLD6" s="90"/>
      <c r="TLE6" s="90"/>
      <c r="TLF6" s="90"/>
      <c r="TLG6" s="90"/>
      <c r="TLH6" s="90"/>
      <c r="TLI6" s="90"/>
      <c r="TLJ6" s="90"/>
      <c r="TLK6" s="90"/>
      <c r="TLL6" s="90"/>
      <c r="TLM6" s="90"/>
      <c r="TLN6" s="90"/>
      <c r="TLO6" s="90"/>
      <c r="TLP6" s="90"/>
      <c r="TLQ6" s="90"/>
      <c r="TLR6" s="90"/>
      <c r="TLS6" s="90"/>
      <c r="TLT6" s="90"/>
      <c r="TLU6" s="90"/>
      <c r="TLV6" s="90"/>
      <c r="TLW6" s="90"/>
      <c r="TLX6" s="90"/>
      <c r="TLY6" s="90"/>
      <c r="TLZ6" s="90"/>
      <c r="TMA6" s="90"/>
      <c r="TMB6" s="90"/>
      <c r="TMC6" s="90"/>
      <c r="TMD6" s="90"/>
      <c r="TME6" s="90"/>
      <c r="TMF6" s="90"/>
      <c r="TMG6" s="90"/>
      <c r="TMH6" s="90"/>
      <c r="TMI6" s="90"/>
      <c r="TMJ6" s="90"/>
      <c r="TMK6" s="90"/>
      <c r="TML6" s="90"/>
      <c r="TMM6" s="90"/>
      <c r="TMN6" s="90"/>
      <c r="TMO6" s="90"/>
      <c r="TMP6" s="90"/>
      <c r="TMQ6" s="90"/>
      <c r="TMR6" s="90"/>
      <c r="TMS6" s="90"/>
      <c r="TMT6" s="90"/>
      <c r="TMU6" s="90"/>
      <c r="TMV6" s="90"/>
      <c r="TMW6" s="90"/>
      <c r="TMX6" s="90"/>
      <c r="TMY6" s="90"/>
      <c r="TMZ6" s="90"/>
      <c r="TNA6" s="90"/>
      <c r="TNB6" s="90"/>
      <c r="TNC6" s="90"/>
      <c r="TND6" s="90"/>
      <c r="TNE6" s="90"/>
      <c r="TNF6" s="90"/>
      <c r="TNG6" s="90"/>
      <c r="TNH6" s="90"/>
      <c r="TNI6" s="90"/>
      <c r="TNJ6" s="90"/>
      <c r="TNK6" s="90"/>
      <c r="TNL6" s="90"/>
      <c r="TNM6" s="90"/>
      <c r="TNN6" s="90"/>
      <c r="TNO6" s="90"/>
      <c r="TNP6" s="90"/>
      <c r="TNQ6" s="90"/>
      <c r="TNR6" s="90"/>
      <c r="TNS6" s="90"/>
      <c r="TNT6" s="90"/>
      <c r="TNU6" s="90"/>
      <c r="TNV6" s="90"/>
      <c r="TNW6" s="90"/>
      <c r="TNX6" s="90"/>
      <c r="TNY6" s="90"/>
      <c r="TNZ6" s="90"/>
      <c r="TOA6" s="90"/>
      <c r="TOB6" s="90"/>
      <c r="TOC6" s="90"/>
      <c r="TOD6" s="90"/>
      <c r="TOE6" s="90"/>
      <c r="TOF6" s="90"/>
      <c r="TOG6" s="90"/>
      <c r="TOH6" s="90"/>
      <c r="TOI6" s="90"/>
      <c r="TOJ6" s="90"/>
      <c r="TOK6" s="90"/>
      <c r="TOL6" s="90"/>
      <c r="TOM6" s="90"/>
      <c r="TON6" s="90"/>
      <c r="TOO6" s="90"/>
      <c r="TOP6" s="90"/>
      <c r="TOQ6" s="90"/>
      <c r="TOR6" s="90"/>
      <c r="TOS6" s="90"/>
      <c r="TOT6" s="90"/>
      <c r="TOU6" s="90"/>
      <c r="TOV6" s="90"/>
      <c r="TOW6" s="90"/>
      <c r="TOX6" s="90"/>
      <c r="TOY6" s="90"/>
      <c r="TOZ6" s="90"/>
      <c r="TPA6" s="90"/>
      <c r="TPB6" s="90"/>
      <c r="TPC6" s="90"/>
      <c r="TPD6" s="90"/>
      <c r="TPE6" s="90"/>
      <c r="TPF6" s="90"/>
      <c r="TPG6" s="90"/>
      <c r="TPH6" s="90"/>
      <c r="TPI6" s="90"/>
      <c r="TPJ6" s="90"/>
      <c r="TPK6" s="90"/>
      <c r="TPL6" s="90"/>
      <c r="TPM6" s="90"/>
      <c r="TPN6" s="90"/>
      <c r="TPO6" s="90"/>
      <c r="TPP6" s="90"/>
      <c r="TPQ6" s="90"/>
      <c r="TPR6" s="90"/>
      <c r="TPS6" s="90"/>
      <c r="TPT6" s="90"/>
      <c r="TPU6" s="90"/>
      <c r="TPV6" s="90"/>
      <c r="TPW6" s="90"/>
      <c r="TPX6" s="90"/>
      <c r="TPY6" s="90"/>
      <c r="TPZ6" s="90"/>
      <c r="TQA6" s="90"/>
      <c r="TQB6" s="90"/>
      <c r="TQC6" s="90"/>
      <c r="TQD6" s="90"/>
      <c r="TQE6" s="90"/>
      <c r="TQF6" s="90"/>
      <c r="TQG6" s="90"/>
      <c r="TQH6" s="90"/>
      <c r="TQI6" s="90"/>
      <c r="TQJ6" s="90"/>
      <c r="TQK6" s="90"/>
      <c r="TQL6" s="90"/>
      <c r="TQM6" s="90"/>
      <c r="TQN6" s="90"/>
      <c r="TQO6" s="90"/>
      <c r="TQP6" s="90"/>
      <c r="TQQ6" s="90"/>
      <c r="TQR6" s="90"/>
      <c r="TQS6" s="90"/>
      <c r="TQT6" s="90"/>
      <c r="TQU6" s="90"/>
      <c r="TQV6" s="90"/>
      <c r="TQW6" s="90"/>
      <c r="TQX6" s="90"/>
      <c r="TQY6" s="90"/>
      <c r="TQZ6" s="90"/>
      <c r="TRA6" s="90"/>
      <c r="TRB6" s="90"/>
      <c r="TRC6" s="90"/>
      <c r="TRD6" s="90"/>
      <c r="TRE6" s="90"/>
      <c r="TRF6" s="90"/>
      <c r="TRG6" s="90"/>
      <c r="TRH6" s="90"/>
      <c r="TRI6" s="90"/>
      <c r="TRJ6" s="90"/>
      <c r="TRK6" s="90"/>
      <c r="TRL6" s="90"/>
      <c r="TRM6" s="90"/>
      <c r="TRN6" s="90"/>
      <c r="TRO6" s="90"/>
      <c r="TRP6" s="90"/>
      <c r="TRQ6" s="90"/>
      <c r="TRR6" s="90"/>
      <c r="TRS6" s="90"/>
      <c r="TRT6" s="90"/>
      <c r="TRU6" s="90"/>
      <c r="TRV6" s="90"/>
      <c r="TRW6" s="90"/>
      <c r="TRX6" s="90"/>
      <c r="TRY6" s="90"/>
      <c r="TRZ6" s="90"/>
      <c r="TSA6" s="90"/>
      <c r="TSB6" s="90"/>
      <c r="TSC6" s="90"/>
      <c r="TSD6" s="90"/>
      <c r="TSE6" s="90"/>
      <c r="TSF6" s="90"/>
      <c r="TSG6" s="90"/>
      <c r="TSH6" s="90"/>
      <c r="TSI6" s="90"/>
      <c r="TSJ6" s="90"/>
      <c r="TSK6" s="90"/>
      <c r="TSL6" s="90"/>
      <c r="TSM6" s="90"/>
      <c r="TSN6" s="90"/>
      <c r="TSO6" s="90"/>
      <c r="TSP6" s="90"/>
      <c r="TSQ6" s="90"/>
      <c r="TSR6" s="90"/>
      <c r="TSS6" s="90"/>
      <c r="TST6" s="90"/>
      <c r="TSU6" s="90"/>
      <c r="TSV6" s="90"/>
      <c r="TSW6" s="90"/>
      <c r="TSX6" s="90"/>
      <c r="TSY6" s="90"/>
      <c r="TSZ6" s="90"/>
      <c r="TTA6" s="90"/>
      <c r="TTB6" s="90"/>
      <c r="TTC6" s="90"/>
      <c r="TTD6" s="90"/>
      <c r="TTE6" s="90"/>
      <c r="TTF6" s="90"/>
      <c r="TTG6" s="90"/>
      <c r="TTH6" s="90"/>
      <c r="TTI6" s="90"/>
      <c r="TTJ6" s="90"/>
      <c r="TTK6" s="90"/>
      <c r="TTL6" s="90"/>
      <c r="TTM6" s="90"/>
      <c r="TTN6" s="90"/>
      <c r="TTO6" s="90"/>
      <c r="TTP6" s="90"/>
      <c r="TTQ6" s="90"/>
      <c r="TTR6" s="90"/>
      <c r="TTS6" s="90"/>
      <c r="TTT6" s="90"/>
      <c r="TTU6" s="90"/>
      <c r="TTV6" s="90"/>
      <c r="TTW6" s="90"/>
      <c r="TTX6" s="90"/>
      <c r="TTY6" s="90"/>
      <c r="TTZ6" s="90"/>
      <c r="TUA6" s="90"/>
      <c r="TUB6" s="90"/>
      <c r="TUC6" s="90"/>
      <c r="TUD6" s="90"/>
      <c r="TUE6" s="90"/>
      <c r="TUF6" s="90"/>
      <c r="TUG6" s="90"/>
      <c r="TUH6" s="90"/>
      <c r="TUI6" s="90"/>
      <c r="TUJ6" s="90"/>
      <c r="TUK6" s="90"/>
      <c r="TUL6" s="90"/>
      <c r="TUM6" s="90"/>
      <c r="TUN6" s="90"/>
      <c r="TUO6" s="90"/>
      <c r="TUP6" s="90"/>
      <c r="TUQ6" s="90"/>
      <c r="TUR6" s="90"/>
      <c r="TUS6" s="90"/>
      <c r="TUT6" s="90"/>
      <c r="TUU6" s="90"/>
      <c r="TUV6" s="90"/>
      <c r="TUW6" s="90"/>
      <c r="TUX6" s="90"/>
      <c r="TUY6" s="90"/>
      <c r="TUZ6" s="90"/>
      <c r="TVA6" s="90"/>
      <c r="TVB6" s="90"/>
      <c r="TVC6" s="90"/>
      <c r="TVD6" s="90"/>
      <c r="TVE6" s="90"/>
      <c r="TVF6" s="90"/>
      <c r="TVG6" s="90"/>
      <c r="TVH6" s="90"/>
      <c r="TVI6" s="90"/>
      <c r="TVJ6" s="90"/>
      <c r="TVK6" s="90"/>
      <c r="TVL6" s="90"/>
      <c r="TVM6" s="90"/>
      <c r="TVN6" s="90"/>
      <c r="TVO6" s="90"/>
      <c r="TVP6" s="90"/>
      <c r="TVQ6" s="90"/>
      <c r="TVR6" s="90"/>
      <c r="TVS6" s="90"/>
      <c r="TVT6" s="90"/>
      <c r="TVU6" s="90"/>
      <c r="TVV6" s="90"/>
      <c r="TVW6" s="90"/>
      <c r="TVX6" s="90"/>
      <c r="TVY6" s="90"/>
      <c r="TVZ6" s="90"/>
      <c r="TWA6" s="90"/>
      <c r="TWB6" s="90"/>
      <c r="TWC6" s="90"/>
      <c r="TWD6" s="90"/>
      <c r="TWE6" s="90"/>
      <c r="TWF6" s="90"/>
      <c r="TWG6" s="90"/>
      <c r="TWH6" s="90"/>
      <c r="TWI6" s="90"/>
      <c r="TWJ6" s="90"/>
      <c r="TWK6" s="90"/>
      <c r="TWL6" s="90"/>
      <c r="TWM6" s="90"/>
      <c r="TWN6" s="90"/>
      <c r="TWO6" s="90"/>
      <c r="TWP6" s="90"/>
      <c r="TWQ6" s="90"/>
      <c r="TWR6" s="90"/>
      <c r="TWS6" s="90"/>
      <c r="TWT6" s="90"/>
      <c r="TWU6" s="90"/>
      <c r="TWV6" s="90"/>
      <c r="TWW6" s="90"/>
      <c r="TWX6" s="90"/>
      <c r="TWY6" s="90"/>
      <c r="TWZ6" s="90"/>
      <c r="TXA6" s="90"/>
      <c r="TXB6" s="90"/>
      <c r="TXC6" s="90"/>
      <c r="TXD6" s="90"/>
      <c r="TXE6" s="90"/>
      <c r="TXF6" s="90"/>
      <c r="TXG6" s="90"/>
      <c r="TXH6" s="90"/>
      <c r="TXI6" s="90"/>
      <c r="TXJ6" s="90"/>
      <c r="TXK6" s="90"/>
      <c r="TXL6" s="90"/>
      <c r="TXM6" s="90"/>
      <c r="TXN6" s="90"/>
      <c r="TXO6" s="90"/>
      <c r="TXP6" s="90"/>
      <c r="TXQ6" s="90"/>
      <c r="TXR6" s="90"/>
      <c r="TXS6" s="90"/>
      <c r="TXT6" s="90"/>
      <c r="TXU6" s="90"/>
      <c r="TXV6" s="90"/>
      <c r="TXW6" s="90"/>
      <c r="TXX6" s="90"/>
      <c r="TXY6" s="90"/>
      <c r="TXZ6" s="90"/>
      <c r="TYA6" s="90"/>
      <c r="TYB6" s="90"/>
      <c r="TYC6" s="90"/>
      <c r="TYD6" s="90"/>
      <c r="TYE6" s="90"/>
      <c r="TYF6" s="90"/>
      <c r="TYG6" s="90"/>
      <c r="TYH6" s="90"/>
      <c r="TYI6" s="90"/>
      <c r="TYJ6" s="90"/>
      <c r="TYK6" s="90"/>
      <c r="TYL6" s="90"/>
      <c r="TYM6" s="90"/>
      <c r="TYN6" s="90"/>
      <c r="TYO6" s="90"/>
      <c r="TYP6" s="90"/>
      <c r="TYQ6" s="90"/>
      <c r="TYR6" s="90"/>
      <c r="TYS6" s="90"/>
      <c r="TYT6" s="90"/>
      <c r="TYU6" s="90"/>
      <c r="TYV6" s="90"/>
      <c r="TYW6" s="90"/>
      <c r="TYX6" s="90"/>
      <c r="TYY6" s="90"/>
      <c r="TYZ6" s="90"/>
      <c r="TZA6" s="90"/>
      <c r="TZB6" s="90"/>
      <c r="TZC6" s="90"/>
      <c r="TZD6" s="90"/>
      <c r="TZE6" s="90"/>
      <c r="TZF6" s="90"/>
      <c r="TZG6" s="90"/>
      <c r="TZH6" s="90"/>
      <c r="TZI6" s="90"/>
      <c r="TZJ6" s="90"/>
      <c r="TZK6" s="90"/>
      <c r="TZL6" s="90"/>
      <c r="TZM6" s="90"/>
      <c r="TZN6" s="90"/>
      <c r="TZO6" s="90"/>
      <c r="TZP6" s="90"/>
      <c r="TZQ6" s="90"/>
      <c r="TZR6" s="90"/>
      <c r="TZS6" s="90"/>
      <c r="TZT6" s="90"/>
      <c r="TZU6" s="90"/>
      <c r="TZV6" s="90"/>
      <c r="TZW6" s="90"/>
      <c r="TZX6" s="90"/>
      <c r="TZY6" s="90"/>
      <c r="TZZ6" s="90"/>
      <c r="UAA6" s="90"/>
      <c r="UAB6" s="90"/>
      <c r="UAC6" s="90"/>
      <c r="UAD6" s="90"/>
      <c r="UAE6" s="90"/>
      <c r="UAF6" s="90"/>
      <c r="UAG6" s="90"/>
      <c r="UAH6" s="90"/>
      <c r="UAI6" s="90"/>
      <c r="UAJ6" s="90"/>
      <c r="UAK6" s="90"/>
      <c r="UAL6" s="90"/>
      <c r="UAM6" s="90"/>
      <c r="UAN6" s="90"/>
      <c r="UAO6" s="90"/>
      <c r="UAP6" s="90"/>
      <c r="UAQ6" s="90"/>
      <c r="UAR6" s="90"/>
      <c r="UAS6" s="90"/>
      <c r="UAT6" s="90"/>
      <c r="UAU6" s="90"/>
      <c r="UAV6" s="90"/>
      <c r="UAW6" s="90"/>
      <c r="UAX6" s="90"/>
      <c r="UAY6" s="90"/>
      <c r="UAZ6" s="90"/>
      <c r="UBA6" s="90"/>
      <c r="UBB6" s="90"/>
      <c r="UBC6" s="90"/>
      <c r="UBD6" s="90"/>
      <c r="UBE6" s="90"/>
      <c r="UBF6" s="90"/>
      <c r="UBG6" s="90"/>
      <c r="UBH6" s="90"/>
      <c r="UBI6" s="90"/>
      <c r="UBJ6" s="90"/>
      <c r="UBK6" s="90"/>
      <c r="UBL6" s="90"/>
      <c r="UBM6" s="90"/>
      <c r="UBN6" s="90"/>
      <c r="UBO6" s="90"/>
      <c r="UBP6" s="90"/>
      <c r="UBQ6" s="90"/>
      <c r="UBR6" s="90"/>
      <c r="UBS6" s="90"/>
      <c r="UBT6" s="90"/>
      <c r="UBU6" s="90"/>
      <c r="UBV6" s="90"/>
      <c r="UBW6" s="90"/>
      <c r="UBX6" s="90"/>
      <c r="UBY6" s="90"/>
      <c r="UBZ6" s="90"/>
      <c r="UCA6" s="90"/>
      <c r="UCB6" s="90"/>
      <c r="UCC6" s="90"/>
      <c r="UCD6" s="90"/>
      <c r="UCE6" s="90"/>
      <c r="UCF6" s="90"/>
      <c r="UCG6" s="90"/>
      <c r="UCH6" s="90"/>
      <c r="UCI6" s="90"/>
      <c r="UCJ6" s="90"/>
      <c r="UCK6" s="90"/>
      <c r="UCL6" s="90"/>
      <c r="UCM6" s="90"/>
      <c r="UCN6" s="90"/>
      <c r="UCO6" s="90"/>
      <c r="UCP6" s="90"/>
      <c r="UCQ6" s="90"/>
      <c r="UCR6" s="90"/>
      <c r="UCS6" s="90"/>
      <c r="UCT6" s="90"/>
      <c r="UCU6" s="90"/>
      <c r="UCV6" s="90"/>
      <c r="UCW6" s="90"/>
      <c r="UCX6" s="90"/>
      <c r="UCY6" s="90"/>
      <c r="UCZ6" s="90"/>
      <c r="UDA6" s="90"/>
      <c r="UDB6" s="90"/>
      <c r="UDC6" s="90"/>
      <c r="UDD6" s="90"/>
      <c r="UDE6" s="90"/>
      <c r="UDF6" s="90"/>
      <c r="UDG6" s="90"/>
      <c r="UDH6" s="90"/>
      <c r="UDI6" s="90"/>
      <c r="UDJ6" s="90"/>
      <c r="UDK6" s="90"/>
      <c r="UDL6" s="90"/>
      <c r="UDM6" s="90"/>
      <c r="UDN6" s="90"/>
      <c r="UDO6" s="90"/>
      <c r="UDP6" s="90"/>
      <c r="UDQ6" s="90"/>
      <c r="UDR6" s="90"/>
      <c r="UDS6" s="90"/>
      <c r="UDT6" s="90"/>
      <c r="UDU6" s="90"/>
      <c r="UDV6" s="90"/>
      <c r="UDW6" s="90"/>
      <c r="UDX6" s="90"/>
      <c r="UDY6" s="90"/>
      <c r="UDZ6" s="90"/>
      <c r="UEA6" s="90"/>
      <c r="UEB6" s="90"/>
      <c r="UEC6" s="90"/>
      <c r="UED6" s="90"/>
      <c r="UEE6" s="90"/>
      <c r="UEF6" s="90"/>
      <c r="UEG6" s="90"/>
      <c r="UEH6" s="90"/>
      <c r="UEI6" s="90"/>
      <c r="UEJ6" s="90"/>
      <c r="UEK6" s="90"/>
      <c r="UEL6" s="90"/>
      <c r="UEM6" s="90"/>
      <c r="UEN6" s="90"/>
      <c r="UEO6" s="90"/>
      <c r="UEP6" s="90"/>
      <c r="UEQ6" s="90"/>
      <c r="UER6" s="90"/>
      <c r="UES6" s="90"/>
      <c r="UET6" s="90"/>
      <c r="UEU6" s="90"/>
      <c r="UEV6" s="90"/>
      <c r="UEW6" s="90"/>
      <c r="UEX6" s="90"/>
      <c r="UEY6" s="90"/>
      <c r="UEZ6" s="90"/>
      <c r="UFA6" s="90"/>
      <c r="UFB6" s="90"/>
      <c r="UFC6" s="90"/>
      <c r="UFD6" s="90"/>
      <c r="UFE6" s="90"/>
      <c r="UFF6" s="90"/>
      <c r="UFG6" s="90"/>
      <c r="UFH6" s="90"/>
      <c r="UFI6" s="90"/>
      <c r="UFJ6" s="90"/>
      <c r="UFK6" s="90"/>
      <c r="UFL6" s="90"/>
      <c r="UFM6" s="90"/>
      <c r="UFN6" s="90"/>
      <c r="UFO6" s="90"/>
      <c r="UFP6" s="90"/>
      <c r="UFQ6" s="90"/>
      <c r="UFR6" s="90"/>
      <c r="UFS6" s="90"/>
      <c r="UFT6" s="90"/>
      <c r="UFU6" s="90"/>
      <c r="UFV6" s="90"/>
      <c r="UFW6" s="90"/>
      <c r="UFX6" s="90"/>
      <c r="UFY6" s="90"/>
      <c r="UFZ6" s="90"/>
      <c r="UGA6" s="90"/>
      <c r="UGB6" s="90"/>
      <c r="UGC6" s="90"/>
      <c r="UGD6" s="90"/>
      <c r="UGE6" s="90"/>
      <c r="UGF6" s="90"/>
      <c r="UGG6" s="90"/>
      <c r="UGH6" s="90"/>
      <c r="UGI6" s="90"/>
      <c r="UGJ6" s="90"/>
      <c r="UGK6" s="90"/>
      <c r="UGL6" s="90"/>
      <c r="UGM6" s="90"/>
      <c r="UGN6" s="90"/>
      <c r="UGO6" s="90"/>
      <c r="UGP6" s="90"/>
      <c r="UGQ6" s="90"/>
      <c r="UGR6" s="90"/>
      <c r="UGS6" s="90"/>
      <c r="UGT6" s="90"/>
      <c r="UGU6" s="90"/>
      <c r="UGV6" s="90"/>
      <c r="UGW6" s="90"/>
      <c r="UGX6" s="90"/>
      <c r="UGY6" s="90"/>
      <c r="UGZ6" s="90"/>
      <c r="UHA6" s="90"/>
      <c r="UHB6" s="90"/>
      <c r="UHC6" s="90"/>
      <c r="UHD6" s="90"/>
      <c r="UHE6" s="90"/>
      <c r="UHF6" s="90"/>
      <c r="UHG6" s="90"/>
      <c r="UHH6" s="90"/>
      <c r="UHI6" s="90"/>
      <c r="UHJ6" s="90"/>
      <c r="UHK6" s="90"/>
      <c r="UHL6" s="90"/>
      <c r="UHM6" s="90"/>
      <c r="UHN6" s="90"/>
      <c r="UHO6" s="90"/>
      <c r="UHP6" s="90"/>
      <c r="UHQ6" s="90"/>
      <c r="UHR6" s="90"/>
      <c r="UHS6" s="90"/>
      <c r="UHT6" s="90"/>
      <c r="UHU6" s="90"/>
      <c r="UHV6" s="90"/>
      <c r="UHW6" s="90"/>
      <c r="UHX6" s="90"/>
      <c r="UHY6" s="90"/>
      <c r="UHZ6" s="90"/>
      <c r="UIA6" s="90"/>
      <c r="UIB6" s="90"/>
      <c r="UIC6" s="90"/>
      <c r="UID6" s="90"/>
      <c r="UIE6" s="90"/>
      <c r="UIF6" s="90"/>
      <c r="UIG6" s="90"/>
      <c r="UIH6" s="90"/>
      <c r="UII6" s="90"/>
      <c r="UIJ6" s="90"/>
      <c r="UIK6" s="90"/>
      <c r="UIL6" s="90"/>
      <c r="UIM6" s="90"/>
      <c r="UIN6" s="90"/>
      <c r="UIO6" s="90"/>
      <c r="UIP6" s="90"/>
      <c r="UIQ6" s="90"/>
      <c r="UIR6" s="90"/>
      <c r="UIS6" s="90"/>
      <c r="UIT6" s="90"/>
      <c r="UIU6" s="90"/>
      <c r="UIV6" s="90"/>
      <c r="UIW6" s="90"/>
      <c r="UIX6" s="90"/>
      <c r="UIY6" s="90"/>
      <c r="UIZ6" s="90"/>
      <c r="UJA6" s="90"/>
      <c r="UJB6" s="90"/>
      <c r="UJC6" s="90"/>
      <c r="UJD6" s="90"/>
      <c r="UJE6" s="90"/>
      <c r="UJF6" s="90"/>
      <c r="UJG6" s="90"/>
      <c r="UJH6" s="90"/>
      <c r="UJI6" s="90"/>
      <c r="UJJ6" s="90"/>
      <c r="UJK6" s="90"/>
      <c r="UJL6" s="90"/>
      <c r="UJM6" s="90"/>
      <c r="UJN6" s="90"/>
      <c r="UJO6" s="90"/>
      <c r="UJP6" s="90"/>
      <c r="UJQ6" s="90"/>
      <c r="UJR6" s="90"/>
      <c r="UJS6" s="90"/>
      <c r="UJT6" s="90"/>
      <c r="UJU6" s="90"/>
      <c r="UJV6" s="90"/>
      <c r="UJW6" s="90"/>
      <c r="UJX6" s="90"/>
      <c r="UJY6" s="90"/>
      <c r="UJZ6" s="90"/>
      <c r="UKA6" s="90"/>
      <c r="UKB6" s="90"/>
      <c r="UKC6" s="90"/>
      <c r="UKD6" s="90"/>
      <c r="UKE6" s="90"/>
      <c r="UKF6" s="90"/>
      <c r="UKG6" s="90"/>
      <c r="UKH6" s="90"/>
      <c r="UKI6" s="90"/>
      <c r="UKJ6" s="90"/>
      <c r="UKK6" s="90"/>
      <c r="UKL6" s="90"/>
      <c r="UKM6" s="90"/>
      <c r="UKN6" s="90"/>
      <c r="UKO6" s="90"/>
      <c r="UKP6" s="90"/>
      <c r="UKQ6" s="90"/>
      <c r="UKR6" s="90"/>
      <c r="UKS6" s="90"/>
      <c r="UKT6" s="90"/>
      <c r="UKU6" s="90"/>
      <c r="UKV6" s="90"/>
      <c r="UKW6" s="90"/>
      <c r="UKX6" s="90"/>
      <c r="UKY6" s="90"/>
      <c r="UKZ6" s="90"/>
      <c r="ULA6" s="90"/>
      <c r="ULB6" s="90"/>
      <c r="ULC6" s="90"/>
      <c r="ULD6" s="90"/>
      <c r="ULE6" s="90"/>
      <c r="ULF6" s="90"/>
      <c r="ULG6" s="90"/>
      <c r="ULH6" s="90"/>
      <c r="ULI6" s="90"/>
      <c r="ULJ6" s="90"/>
      <c r="ULK6" s="90"/>
      <c r="ULL6" s="90"/>
      <c r="ULM6" s="90"/>
      <c r="ULN6" s="90"/>
      <c r="ULO6" s="90"/>
      <c r="ULP6" s="90"/>
      <c r="ULQ6" s="90"/>
      <c r="ULR6" s="90"/>
      <c r="ULS6" s="90"/>
      <c r="ULT6" s="90"/>
      <c r="ULU6" s="90"/>
      <c r="ULV6" s="90"/>
      <c r="ULW6" s="90"/>
      <c r="ULX6" s="90"/>
      <c r="ULY6" s="90"/>
      <c r="ULZ6" s="90"/>
      <c r="UMA6" s="90"/>
      <c r="UMB6" s="90"/>
      <c r="UMC6" s="90"/>
      <c r="UMD6" s="90"/>
      <c r="UME6" s="90"/>
      <c r="UMF6" s="90"/>
      <c r="UMG6" s="90"/>
      <c r="UMH6" s="90"/>
      <c r="UMI6" s="90"/>
      <c r="UMJ6" s="90"/>
      <c r="UMK6" s="90"/>
      <c r="UML6" s="90"/>
      <c r="UMM6" s="90"/>
      <c r="UMN6" s="90"/>
      <c r="UMO6" s="90"/>
      <c r="UMP6" s="90"/>
      <c r="UMQ6" s="90"/>
      <c r="UMR6" s="90"/>
      <c r="UMS6" s="90"/>
      <c r="UMT6" s="90"/>
      <c r="UMU6" s="90"/>
      <c r="UMV6" s="90"/>
      <c r="UMW6" s="90"/>
      <c r="UMX6" s="90"/>
      <c r="UMY6" s="90"/>
      <c r="UMZ6" s="90"/>
      <c r="UNA6" s="90"/>
      <c r="UNB6" s="90"/>
      <c r="UNC6" s="90"/>
      <c r="UND6" s="90"/>
      <c r="UNE6" s="90"/>
      <c r="UNF6" s="90"/>
      <c r="UNG6" s="90"/>
      <c r="UNH6" s="90"/>
      <c r="UNI6" s="90"/>
      <c r="UNJ6" s="90"/>
      <c r="UNK6" s="90"/>
      <c r="UNL6" s="90"/>
      <c r="UNM6" s="90"/>
      <c r="UNN6" s="90"/>
      <c r="UNO6" s="90"/>
      <c r="UNP6" s="90"/>
      <c r="UNQ6" s="90"/>
      <c r="UNR6" s="90"/>
      <c r="UNS6" s="90"/>
      <c r="UNT6" s="90"/>
      <c r="UNU6" s="90"/>
      <c r="UNV6" s="90"/>
      <c r="UNW6" s="90"/>
      <c r="UNX6" s="90"/>
      <c r="UNY6" s="90"/>
      <c r="UNZ6" s="90"/>
      <c r="UOA6" s="90"/>
      <c r="UOB6" s="90"/>
      <c r="UOC6" s="90"/>
      <c r="UOD6" s="90"/>
      <c r="UOE6" s="90"/>
      <c r="UOF6" s="90"/>
      <c r="UOG6" s="90"/>
      <c r="UOH6" s="90"/>
      <c r="UOI6" s="90"/>
      <c r="UOJ6" s="90"/>
      <c r="UOK6" s="90"/>
      <c r="UOL6" s="90"/>
      <c r="UOM6" s="90"/>
      <c r="UON6" s="90"/>
      <c r="UOO6" s="90"/>
      <c r="UOP6" s="90"/>
      <c r="UOQ6" s="90"/>
      <c r="UOR6" s="90"/>
      <c r="UOS6" s="90"/>
      <c r="UOT6" s="90"/>
      <c r="UOU6" s="90"/>
      <c r="UOV6" s="90"/>
      <c r="UOW6" s="90"/>
      <c r="UOX6" s="90"/>
      <c r="UOY6" s="90"/>
      <c r="UOZ6" s="90"/>
      <c r="UPA6" s="90"/>
      <c r="UPB6" s="90"/>
      <c r="UPC6" s="90"/>
      <c r="UPD6" s="90"/>
      <c r="UPE6" s="90"/>
      <c r="UPF6" s="90"/>
      <c r="UPG6" s="90"/>
      <c r="UPH6" s="90"/>
      <c r="UPI6" s="90"/>
      <c r="UPJ6" s="90"/>
      <c r="UPK6" s="90"/>
      <c r="UPL6" s="90"/>
      <c r="UPM6" s="90"/>
      <c r="UPN6" s="90"/>
      <c r="UPO6" s="90"/>
      <c r="UPP6" s="90"/>
      <c r="UPQ6" s="90"/>
      <c r="UPR6" s="90"/>
      <c r="UPS6" s="90"/>
      <c r="UPT6" s="90"/>
      <c r="UPU6" s="90"/>
      <c r="UPV6" s="90"/>
      <c r="UPW6" s="90"/>
      <c r="UPX6" s="90"/>
      <c r="UPY6" s="90"/>
      <c r="UPZ6" s="90"/>
      <c r="UQA6" s="90"/>
      <c r="UQB6" s="90"/>
      <c r="UQC6" s="90"/>
      <c r="UQD6" s="90"/>
      <c r="UQE6" s="90"/>
      <c r="UQF6" s="90"/>
      <c r="UQG6" s="90"/>
      <c r="UQH6" s="90"/>
      <c r="UQI6" s="90"/>
      <c r="UQJ6" s="90"/>
      <c r="UQK6" s="90"/>
      <c r="UQL6" s="90"/>
      <c r="UQM6" s="90"/>
      <c r="UQN6" s="90"/>
      <c r="UQO6" s="90"/>
      <c r="UQP6" s="90"/>
      <c r="UQQ6" s="90"/>
      <c r="UQR6" s="90"/>
      <c r="UQS6" s="90"/>
      <c r="UQT6" s="90"/>
      <c r="UQU6" s="90"/>
      <c r="UQV6" s="90"/>
      <c r="UQW6" s="90"/>
      <c r="UQX6" s="90"/>
      <c r="UQY6" s="90"/>
      <c r="UQZ6" s="90"/>
      <c r="URA6" s="90"/>
      <c r="URB6" s="90"/>
      <c r="URC6" s="90"/>
      <c r="URD6" s="90"/>
      <c r="URE6" s="90"/>
      <c r="URF6" s="90"/>
      <c r="URG6" s="90"/>
      <c r="URH6" s="90"/>
      <c r="URI6" s="90"/>
      <c r="URJ6" s="90"/>
      <c r="URK6" s="90"/>
      <c r="URL6" s="90"/>
      <c r="URM6" s="90"/>
      <c r="URN6" s="90"/>
      <c r="URO6" s="90"/>
      <c r="URP6" s="90"/>
      <c r="URQ6" s="90"/>
      <c r="URR6" s="90"/>
      <c r="URS6" s="90"/>
      <c r="URT6" s="90"/>
      <c r="URU6" s="90"/>
      <c r="URV6" s="90"/>
      <c r="URW6" s="90"/>
      <c r="URX6" s="90"/>
      <c r="URY6" s="90"/>
      <c r="URZ6" s="90"/>
      <c r="USA6" s="90"/>
      <c r="USB6" s="90"/>
      <c r="USC6" s="90"/>
      <c r="USD6" s="90"/>
      <c r="USE6" s="90"/>
      <c r="USF6" s="90"/>
      <c r="USG6" s="90"/>
      <c r="USH6" s="90"/>
      <c r="USI6" s="90"/>
      <c r="USJ6" s="90"/>
      <c r="USK6" s="90"/>
      <c r="USL6" s="90"/>
      <c r="USM6" s="90"/>
      <c r="USN6" s="90"/>
      <c r="USO6" s="90"/>
      <c r="USP6" s="90"/>
      <c r="USQ6" s="90"/>
      <c r="USR6" s="90"/>
      <c r="USS6" s="90"/>
      <c r="UST6" s="90"/>
      <c r="USU6" s="90"/>
      <c r="USV6" s="90"/>
      <c r="USW6" s="90"/>
      <c r="USX6" s="90"/>
      <c r="USY6" s="90"/>
      <c r="USZ6" s="90"/>
      <c r="UTA6" s="90"/>
      <c r="UTB6" s="90"/>
      <c r="UTC6" s="90"/>
      <c r="UTD6" s="90"/>
      <c r="UTE6" s="90"/>
      <c r="UTF6" s="90"/>
      <c r="UTG6" s="90"/>
      <c r="UTH6" s="90"/>
      <c r="UTI6" s="90"/>
      <c r="UTJ6" s="90"/>
      <c r="UTK6" s="90"/>
      <c r="UTL6" s="90"/>
      <c r="UTM6" s="90"/>
      <c r="UTN6" s="90"/>
      <c r="UTO6" s="90"/>
      <c r="UTP6" s="90"/>
      <c r="UTQ6" s="90"/>
      <c r="UTR6" s="90"/>
      <c r="UTS6" s="90"/>
      <c r="UTT6" s="90"/>
      <c r="UTU6" s="90"/>
      <c r="UTV6" s="90"/>
      <c r="UTW6" s="90"/>
      <c r="UTX6" s="90"/>
      <c r="UTY6" s="90"/>
      <c r="UTZ6" s="90"/>
      <c r="UUA6" s="90"/>
      <c r="UUB6" s="90"/>
      <c r="UUC6" s="90"/>
      <c r="UUD6" s="90"/>
      <c r="UUE6" s="90"/>
      <c r="UUF6" s="90"/>
      <c r="UUG6" s="90"/>
      <c r="UUH6" s="90"/>
      <c r="UUI6" s="90"/>
      <c r="UUJ6" s="90"/>
      <c r="UUK6" s="90"/>
      <c r="UUL6" s="90"/>
      <c r="UUM6" s="90"/>
      <c r="UUN6" s="90"/>
      <c r="UUO6" s="90"/>
      <c r="UUP6" s="90"/>
      <c r="UUQ6" s="90"/>
      <c r="UUR6" s="90"/>
      <c r="UUS6" s="90"/>
      <c r="UUT6" s="90"/>
      <c r="UUU6" s="90"/>
      <c r="UUV6" s="90"/>
      <c r="UUW6" s="90"/>
      <c r="UUX6" s="90"/>
      <c r="UUY6" s="90"/>
      <c r="UUZ6" s="90"/>
      <c r="UVA6" s="90"/>
      <c r="UVB6" s="90"/>
      <c r="UVC6" s="90"/>
      <c r="UVD6" s="90"/>
      <c r="UVE6" s="90"/>
      <c r="UVF6" s="90"/>
      <c r="UVG6" s="90"/>
      <c r="UVH6" s="90"/>
      <c r="UVI6" s="90"/>
      <c r="UVJ6" s="90"/>
      <c r="UVK6" s="90"/>
      <c r="UVL6" s="90"/>
      <c r="UVM6" s="90"/>
      <c r="UVN6" s="90"/>
      <c r="UVO6" s="90"/>
      <c r="UVP6" s="90"/>
      <c r="UVQ6" s="90"/>
      <c r="UVR6" s="90"/>
      <c r="UVS6" s="90"/>
      <c r="UVT6" s="90"/>
      <c r="UVU6" s="90"/>
      <c r="UVV6" s="90"/>
      <c r="UVW6" s="90"/>
      <c r="UVX6" s="90"/>
      <c r="UVY6" s="90"/>
      <c r="UVZ6" s="90"/>
      <c r="UWA6" s="90"/>
      <c r="UWB6" s="90"/>
      <c r="UWC6" s="90"/>
      <c r="UWD6" s="90"/>
      <c r="UWE6" s="90"/>
      <c r="UWF6" s="90"/>
      <c r="UWG6" s="90"/>
      <c r="UWH6" s="90"/>
      <c r="UWI6" s="90"/>
      <c r="UWJ6" s="90"/>
      <c r="UWK6" s="90"/>
      <c r="UWL6" s="90"/>
      <c r="UWM6" s="90"/>
      <c r="UWN6" s="90"/>
      <c r="UWO6" s="90"/>
      <c r="UWP6" s="90"/>
      <c r="UWQ6" s="90"/>
      <c r="UWR6" s="90"/>
      <c r="UWS6" s="90"/>
      <c r="UWT6" s="90"/>
      <c r="UWU6" s="90"/>
      <c r="UWV6" s="90"/>
      <c r="UWW6" s="90"/>
      <c r="UWX6" s="90"/>
      <c r="UWY6" s="90"/>
      <c r="UWZ6" s="90"/>
      <c r="UXA6" s="90"/>
      <c r="UXB6" s="90"/>
      <c r="UXC6" s="90"/>
      <c r="UXD6" s="90"/>
      <c r="UXE6" s="90"/>
      <c r="UXF6" s="90"/>
      <c r="UXG6" s="90"/>
      <c r="UXH6" s="90"/>
      <c r="UXI6" s="90"/>
      <c r="UXJ6" s="90"/>
      <c r="UXK6" s="90"/>
      <c r="UXL6" s="90"/>
      <c r="UXM6" s="90"/>
      <c r="UXN6" s="90"/>
      <c r="UXO6" s="90"/>
      <c r="UXP6" s="90"/>
      <c r="UXQ6" s="90"/>
      <c r="UXR6" s="90"/>
      <c r="UXS6" s="90"/>
      <c r="UXT6" s="90"/>
      <c r="UXU6" s="90"/>
      <c r="UXV6" s="90"/>
      <c r="UXW6" s="90"/>
      <c r="UXX6" s="90"/>
      <c r="UXY6" s="90"/>
      <c r="UXZ6" s="90"/>
      <c r="UYA6" s="90"/>
      <c r="UYB6" s="90"/>
      <c r="UYC6" s="90"/>
      <c r="UYD6" s="90"/>
      <c r="UYE6" s="90"/>
      <c r="UYF6" s="90"/>
      <c r="UYG6" s="90"/>
      <c r="UYH6" s="90"/>
      <c r="UYI6" s="90"/>
      <c r="UYJ6" s="90"/>
      <c r="UYK6" s="90"/>
      <c r="UYL6" s="90"/>
      <c r="UYM6" s="90"/>
      <c r="UYN6" s="90"/>
      <c r="UYO6" s="90"/>
      <c r="UYP6" s="90"/>
      <c r="UYQ6" s="90"/>
      <c r="UYR6" s="90"/>
      <c r="UYS6" s="90"/>
      <c r="UYT6" s="90"/>
      <c r="UYU6" s="90"/>
      <c r="UYV6" s="90"/>
      <c r="UYW6" s="90"/>
      <c r="UYX6" s="90"/>
      <c r="UYY6" s="90"/>
      <c r="UYZ6" s="90"/>
      <c r="UZA6" s="90"/>
      <c r="UZB6" s="90"/>
      <c r="UZC6" s="90"/>
      <c r="UZD6" s="90"/>
      <c r="UZE6" s="90"/>
      <c r="UZF6" s="90"/>
      <c r="UZG6" s="90"/>
      <c r="UZH6" s="90"/>
      <c r="UZI6" s="90"/>
      <c r="UZJ6" s="90"/>
      <c r="UZK6" s="90"/>
      <c r="UZL6" s="90"/>
      <c r="UZM6" s="90"/>
      <c r="UZN6" s="90"/>
      <c r="UZO6" s="90"/>
      <c r="UZP6" s="90"/>
      <c r="UZQ6" s="90"/>
      <c r="UZR6" s="90"/>
      <c r="UZS6" s="90"/>
      <c r="UZT6" s="90"/>
      <c r="UZU6" s="90"/>
      <c r="UZV6" s="90"/>
      <c r="UZW6" s="90"/>
      <c r="UZX6" s="90"/>
      <c r="UZY6" s="90"/>
      <c r="UZZ6" s="90"/>
      <c r="VAA6" s="90"/>
      <c r="VAB6" s="90"/>
      <c r="VAC6" s="90"/>
      <c r="VAD6" s="90"/>
      <c r="VAE6" s="90"/>
      <c r="VAF6" s="90"/>
      <c r="VAG6" s="90"/>
      <c r="VAH6" s="90"/>
      <c r="VAI6" s="90"/>
      <c r="VAJ6" s="90"/>
      <c r="VAK6" s="90"/>
      <c r="VAL6" s="90"/>
      <c r="VAM6" s="90"/>
      <c r="VAN6" s="90"/>
      <c r="VAO6" s="90"/>
      <c r="VAP6" s="90"/>
      <c r="VAQ6" s="90"/>
      <c r="VAR6" s="90"/>
      <c r="VAS6" s="90"/>
      <c r="VAT6" s="90"/>
      <c r="VAU6" s="90"/>
      <c r="VAV6" s="90"/>
      <c r="VAW6" s="90"/>
      <c r="VAX6" s="90"/>
      <c r="VAY6" s="90"/>
      <c r="VAZ6" s="90"/>
      <c r="VBA6" s="90"/>
      <c r="VBB6" s="90"/>
      <c r="VBC6" s="90"/>
      <c r="VBD6" s="90"/>
      <c r="VBE6" s="90"/>
      <c r="VBF6" s="90"/>
      <c r="VBG6" s="90"/>
      <c r="VBH6" s="90"/>
      <c r="VBI6" s="90"/>
      <c r="VBJ6" s="90"/>
      <c r="VBK6" s="90"/>
      <c r="VBL6" s="90"/>
      <c r="VBM6" s="90"/>
      <c r="VBN6" s="90"/>
      <c r="VBO6" s="90"/>
      <c r="VBP6" s="90"/>
      <c r="VBQ6" s="90"/>
      <c r="VBR6" s="90"/>
      <c r="VBS6" s="90"/>
      <c r="VBT6" s="90"/>
      <c r="VBU6" s="90"/>
      <c r="VBV6" s="90"/>
      <c r="VBW6" s="90"/>
      <c r="VBX6" s="90"/>
      <c r="VBY6" s="90"/>
      <c r="VBZ6" s="90"/>
      <c r="VCA6" s="90"/>
      <c r="VCB6" s="90"/>
      <c r="VCC6" s="90"/>
      <c r="VCD6" s="90"/>
      <c r="VCE6" s="90"/>
      <c r="VCF6" s="90"/>
      <c r="VCG6" s="90"/>
      <c r="VCH6" s="90"/>
      <c r="VCI6" s="90"/>
      <c r="VCJ6" s="90"/>
      <c r="VCK6" s="90"/>
      <c r="VCL6" s="90"/>
      <c r="VCM6" s="90"/>
      <c r="VCN6" s="90"/>
      <c r="VCO6" s="90"/>
      <c r="VCP6" s="90"/>
      <c r="VCQ6" s="90"/>
      <c r="VCR6" s="90"/>
      <c r="VCS6" s="90"/>
      <c r="VCT6" s="90"/>
      <c r="VCU6" s="90"/>
      <c r="VCV6" s="90"/>
      <c r="VCW6" s="90"/>
      <c r="VCX6" s="90"/>
      <c r="VCY6" s="90"/>
      <c r="VCZ6" s="90"/>
      <c r="VDA6" s="90"/>
      <c r="VDB6" s="90"/>
      <c r="VDC6" s="90"/>
      <c r="VDD6" s="90"/>
      <c r="VDE6" s="90"/>
      <c r="VDF6" s="90"/>
      <c r="VDG6" s="90"/>
      <c r="VDH6" s="90"/>
      <c r="VDI6" s="90"/>
      <c r="VDJ6" s="90"/>
      <c r="VDK6" s="90"/>
      <c r="VDL6" s="90"/>
      <c r="VDM6" s="90"/>
      <c r="VDN6" s="90"/>
      <c r="VDO6" s="90"/>
      <c r="VDP6" s="90"/>
      <c r="VDQ6" s="90"/>
      <c r="VDR6" s="90"/>
      <c r="VDS6" s="90"/>
      <c r="VDT6" s="90"/>
      <c r="VDU6" s="90"/>
      <c r="VDV6" s="90"/>
      <c r="VDW6" s="90"/>
      <c r="VDX6" s="90"/>
      <c r="VDY6" s="90"/>
      <c r="VDZ6" s="90"/>
      <c r="VEA6" s="90"/>
      <c r="VEB6" s="90"/>
      <c r="VEC6" s="90"/>
      <c r="VED6" s="90"/>
      <c r="VEE6" s="90"/>
      <c r="VEF6" s="90"/>
      <c r="VEG6" s="90"/>
      <c r="VEH6" s="90"/>
      <c r="VEI6" s="90"/>
      <c r="VEJ6" s="90"/>
      <c r="VEK6" s="90"/>
      <c r="VEL6" s="90"/>
      <c r="VEM6" s="90"/>
      <c r="VEN6" s="90"/>
      <c r="VEO6" s="90"/>
      <c r="VEP6" s="90"/>
      <c r="VEQ6" s="90"/>
      <c r="VER6" s="90"/>
      <c r="VES6" s="90"/>
      <c r="VET6" s="90"/>
      <c r="VEU6" s="90"/>
      <c r="VEV6" s="90"/>
      <c r="VEW6" s="90"/>
      <c r="VEX6" s="90"/>
      <c r="VEY6" s="90"/>
      <c r="VEZ6" s="90"/>
      <c r="VFA6" s="90"/>
      <c r="VFB6" s="90"/>
      <c r="VFC6" s="90"/>
      <c r="VFD6" s="90"/>
      <c r="VFE6" s="90"/>
      <c r="VFF6" s="90"/>
      <c r="VFG6" s="90"/>
      <c r="VFH6" s="90"/>
      <c r="VFI6" s="90"/>
      <c r="VFJ6" s="90"/>
      <c r="VFK6" s="90"/>
      <c r="VFL6" s="90"/>
      <c r="VFM6" s="90"/>
      <c r="VFN6" s="90"/>
      <c r="VFO6" s="90"/>
      <c r="VFP6" s="90"/>
      <c r="VFQ6" s="90"/>
      <c r="VFR6" s="90"/>
      <c r="VFS6" s="90"/>
      <c r="VFT6" s="90"/>
      <c r="VFU6" s="90"/>
      <c r="VFV6" s="90"/>
      <c r="VFW6" s="90"/>
      <c r="VFX6" s="90"/>
      <c r="VFY6" s="90"/>
      <c r="VFZ6" s="90"/>
      <c r="VGA6" s="90"/>
      <c r="VGB6" s="90"/>
      <c r="VGC6" s="90"/>
      <c r="VGD6" s="90"/>
      <c r="VGE6" s="90"/>
      <c r="VGF6" s="90"/>
      <c r="VGG6" s="90"/>
      <c r="VGH6" s="90"/>
      <c r="VGI6" s="90"/>
      <c r="VGJ6" s="90"/>
      <c r="VGK6" s="90"/>
      <c r="VGL6" s="90"/>
      <c r="VGM6" s="90"/>
      <c r="VGN6" s="90"/>
      <c r="VGO6" s="90"/>
      <c r="VGP6" s="90"/>
      <c r="VGQ6" s="90"/>
      <c r="VGR6" s="90"/>
      <c r="VGS6" s="90"/>
      <c r="VGT6" s="90"/>
      <c r="VGU6" s="90"/>
      <c r="VGV6" s="90"/>
      <c r="VGW6" s="90"/>
      <c r="VGX6" s="90"/>
      <c r="VGY6" s="90"/>
      <c r="VGZ6" s="90"/>
      <c r="VHA6" s="90"/>
      <c r="VHB6" s="90"/>
      <c r="VHC6" s="90"/>
      <c r="VHD6" s="90"/>
      <c r="VHE6" s="90"/>
      <c r="VHF6" s="90"/>
      <c r="VHG6" s="90"/>
      <c r="VHH6" s="90"/>
      <c r="VHI6" s="90"/>
      <c r="VHJ6" s="90"/>
      <c r="VHK6" s="90"/>
      <c r="VHL6" s="90"/>
      <c r="VHM6" s="90"/>
      <c r="VHN6" s="90"/>
      <c r="VHO6" s="90"/>
      <c r="VHP6" s="90"/>
      <c r="VHQ6" s="90"/>
      <c r="VHR6" s="90"/>
      <c r="VHS6" s="90"/>
      <c r="VHT6" s="90"/>
      <c r="VHU6" s="90"/>
      <c r="VHV6" s="90"/>
      <c r="VHW6" s="90"/>
      <c r="VHX6" s="90"/>
      <c r="VHY6" s="90"/>
      <c r="VHZ6" s="90"/>
      <c r="VIA6" s="90"/>
      <c r="VIB6" s="90"/>
      <c r="VIC6" s="90"/>
      <c r="VID6" s="90"/>
      <c r="VIE6" s="90"/>
      <c r="VIF6" s="90"/>
      <c r="VIG6" s="90"/>
      <c r="VIH6" s="90"/>
      <c r="VII6" s="90"/>
      <c r="VIJ6" s="90"/>
      <c r="VIK6" s="90"/>
      <c r="VIL6" s="90"/>
      <c r="VIM6" s="90"/>
      <c r="VIN6" s="90"/>
      <c r="VIO6" s="90"/>
      <c r="VIP6" s="90"/>
      <c r="VIQ6" s="90"/>
      <c r="VIR6" s="90"/>
      <c r="VIS6" s="90"/>
      <c r="VIT6" s="90"/>
      <c r="VIU6" s="90"/>
      <c r="VIV6" s="90"/>
      <c r="VIW6" s="90"/>
      <c r="VIX6" s="90"/>
      <c r="VIY6" s="90"/>
      <c r="VIZ6" s="90"/>
      <c r="VJA6" s="90"/>
      <c r="VJB6" s="90"/>
      <c r="VJC6" s="90"/>
      <c r="VJD6" s="90"/>
      <c r="VJE6" s="90"/>
      <c r="VJF6" s="90"/>
      <c r="VJG6" s="90"/>
      <c r="VJH6" s="90"/>
      <c r="VJI6" s="90"/>
      <c r="VJJ6" s="90"/>
      <c r="VJK6" s="90"/>
      <c r="VJL6" s="90"/>
      <c r="VJM6" s="90"/>
      <c r="VJN6" s="90"/>
      <c r="VJO6" s="90"/>
      <c r="VJP6" s="90"/>
      <c r="VJQ6" s="90"/>
      <c r="VJR6" s="90"/>
      <c r="VJS6" s="90"/>
      <c r="VJT6" s="90"/>
      <c r="VJU6" s="90"/>
      <c r="VJV6" s="90"/>
      <c r="VJW6" s="90"/>
      <c r="VJX6" s="90"/>
      <c r="VJY6" s="90"/>
      <c r="VJZ6" s="90"/>
      <c r="VKA6" s="90"/>
      <c r="VKB6" s="90"/>
      <c r="VKC6" s="90"/>
      <c r="VKD6" s="90"/>
      <c r="VKE6" s="90"/>
      <c r="VKF6" s="90"/>
      <c r="VKG6" s="90"/>
      <c r="VKH6" s="90"/>
      <c r="VKI6" s="90"/>
      <c r="VKJ6" s="90"/>
      <c r="VKK6" s="90"/>
      <c r="VKL6" s="90"/>
      <c r="VKM6" s="90"/>
      <c r="VKN6" s="90"/>
      <c r="VKO6" s="90"/>
      <c r="VKP6" s="90"/>
      <c r="VKQ6" s="90"/>
      <c r="VKR6" s="90"/>
      <c r="VKS6" s="90"/>
      <c r="VKT6" s="90"/>
      <c r="VKU6" s="90"/>
      <c r="VKV6" s="90"/>
      <c r="VKW6" s="90"/>
      <c r="VKX6" s="90"/>
      <c r="VKY6" s="90"/>
      <c r="VKZ6" s="90"/>
      <c r="VLA6" s="90"/>
      <c r="VLB6" s="90"/>
      <c r="VLC6" s="90"/>
      <c r="VLD6" s="90"/>
      <c r="VLE6" s="90"/>
      <c r="VLF6" s="90"/>
      <c r="VLG6" s="90"/>
      <c r="VLH6" s="90"/>
      <c r="VLI6" s="90"/>
      <c r="VLJ6" s="90"/>
      <c r="VLK6" s="90"/>
      <c r="VLL6" s="90"/>
      <c r="VLM6" s="90"/>
      <c r="VLN6" s="90"/>
      <c r="VLO6" s="90"/>
      <c r="VLP6" s="90"/>
      <c r="VLQ6" s="90"/>
      <c r="VLR6" s="90"/>
      <c r="VLS6" s="90"/>
      <c r="VLT6" s="90"/>
      <c r="VLU6" s="90"/>
      <c r="VLV6" s="90"/>
      <c r="VLW6" s="90"/>
      <c r="VLX6" s="90"/>
      <c r="VLY6" s="90"/>
      <c r="VLZ6" s="90"/>
      <c r="VMA6" s="90"/>
      <c r="VMB6" s="90"/>
      <c r="VMC6" s="90"/>
      <c r="VMD6" s="90"/>
      <c r="VME6" s="90"/>
      <c r="VMF6" s="90"/>
      <c r="VMG6" s="90"/>
      <c r="VMH6" s="90"/>
      <c r="VMI6" s="90"/>
      <c r="VMJ6" s="90"/>
      <c r="VMK6" s="90"/>
      <c r="VML6" s="90"/>
      <c r="VMM6" s="90"/>
      <c r="VMN6" s="90"/>
      <c r="VMO6" s="90"/>
      <c r="VMP6" s="90"/>
      <c r="VMQ6" s="90"/>
      <c r="VMR6" s="90"/>
      <c r="VMS6" s="90"/>
      <c r="VMT6" s="90"/>
      <c r="VMU6" s="90"/>
      <c r="VMV6" s="90"/>
      <c r="VMW6" s="90"/>
      <c r="VMX6" s="90"/>
      <c r="VMY6" s="90"/>
      <c r="VMZ6" s="90"/>
      <c r="VNA6" s="90"/>
      <c r="VNB6" s="90"/>
      <c r="VNC6" s="90"/>
      <c r="VND6" s="90"/>
      <c r="VNE6" s="90"/>
      <c r="VNF6" s="90"/>
      <c r="VNG6" s="90"/>
      <c r="VNH6" s="90"/>
      <c r="VNI6" s="90"/>
      <c r="VNJ6" s="90"/>
      <c r="VNK6" s="90"/>
      <c r="VNL6" s="90"/>
      <c r="VNM6" s="90"/>
      <c r="VNN6" s="90"/>
      <c r="VNO6" s="90"/>
      <c r="VNP6" s="90"/>
      <c r="VNQ6" s="90"/>
      <c r="VNR6" s="90"/>
      <c r="VNS6" s="90"/>
      <c r="VNT6" s="90"/>
      <c r="VNU6" s="90"/>
      <c r="VNV6" s="90"/>
      <c r="VNW6" s="90"/>
      <c r="VNX6" s="90"/>
      <c r="VNY6" s="90"/>
      <c r="VNZ6" s="90"/>
      <c r="VOA6" s="90"/>
      <c r="VOB6" s="90"/>
      <c r="VOC6" s="90"/>
      <c r="VOD6" s="90"/>
      <c r="VOE6" s="90"/>
      <c r="VOF6" s="90"/>
      <c r="VOG6" s="90"/>
      <c r="VOH6" s="90"/>
      <c r="VOI6" s="90"/>
      <c r="VOJ6" s="90"/>
      <c r="VOK6" s="90"/>
      <c r="VOL6" s="90"/>
      <c r="VOM6" s="90"/>
      <c r="VON6" s="90"/>
      <c r="VOO6" s="90"/>
      <c r="VOP6" s="90"/>
      <c r="VOQ6" s="90"/>
      <c r="VOR6" s="90"/>
      <c r="VOS6" s="90"/>
      <c r="VOT6" s="90"/>
      <c r="VOU6" s="90"/>
      <c r="VOV6" s="90"/>
      <c r="VOW6" s="90"/>
      <c r="VOX6" s="90"/>
      <c r="VOY6" s="90"/>
      <c r="VOZ6" s="90"/>
      <c r="VPA6" s="90"/>
      <c r="VPB6" s="90"/>
      <c r="VPC6" s="90"/>
      <c r="VPD6" s="90"/>
      <c r="VPE6" s="90"/>
      <c r="VPF6" s="90"/>
      <c r="VPG6" s="90"/>
      <c r="VPH6" s="90"/>
      <c r="VPI6" s="90"/>
      <c r="VPJ6" s="90"/>
      <c r="VPK6" s="90"/>
      <c r="VPL6" s="90"/>
      <c r="VPM6" s="90"/>
      <c r="VPN6" s="90"/>
      <c r="VPO6" s="90"/>
      <c r="VPP6" s="90"/>
      <c r="VPQ6" s="90"/>
      <c r="VPR6" s="90"/>
      <c r="VPS6" s="90"/>
      <c r="VPT6" s="90"/>
      <c r="VPU6" s="90"/>
      <c r="VPV6" s="90"/>
      <c r="VPW6" s="90"/>
      <c r="VPX6" s="90"/>
      <c r="VPY6" s="90"/>
      <c r="VPZ6" s="90"/>
      <c r="VQA6" s="90"/>
      <c r="VQB6" s="90"/>
      <c r="VQC6" s="90"/>
      <c r="VQD6" s="90"/>
      <c r="VQE6" s="90"/>
      <c r="VQF6" s="90"/>
      <c r="VQG6" s="90"/>
      <c r="VQH6" s="90"/>
      <c r="VQI6" s="90"/>
      <c r="VQJ6" s="90"/>
      <c r="VQK6" s="90"/>
      <c r="VQL6" s="90"/>
      <c r="VQM6" s="90"/>
      <c r="VQN6" s="90"/>
      <c r="VQO6" s="90"/>
      <c r="VQP6" s="90"/>
      <c r="VQQ6" s="90"/>
      <c r="VQR6" s="90"/>
      <c r="VQS6" s="90"/>
      <c r="VQT6" s="90"/>
      <c r="VQU6" s="90"/>
      <c r="VQV6" s="90"/>
      <c r="VQW6" s="90"/>
      <c r="VQX6" s="90"/>
      <c r="VQY6" s="90"/>
      <c r="VQZ6" s="90"/>
      <c r="VRA6" s="90"/>
      <c r="VRB6" s="90"/>
      <c r="VRC6" s="90"/>
      <c r="VRD6" s="90"/>
      <c r="VRE6" s="90"/>
      <c r="VRF6" s="90"/>
      <c r="VRG6" s="90"/>
      <c r="VRH6" s="90"/>
      <c r="VRI6" s="90"/>
      <c r="VRJ6" s="90"/>
      <c r="VRK6" s="90"/>
      <c r="VRL6" s="90"/>
      <c r="VRM6" s="90"/>
      <c r="VRN6" s="90"/>
      <c r="VRO6" s="90"/>
      <c r="VRP6" s="90"/>
      <c r="VRQ6" s="90"/>
      <c r="VRR6" s="90"/>
      <c r="VRS6" s="90"/>
      <c r="VRT6" s="90"/>
      <c r="VRU6" s="90"/>
      <c r="VRV6" s="90"/>
      <c r="VRW6" s="90"/>
      <c r="VRX6" s="90"/>
      <c r="VRY6" s="90"/>
      <c r="VRZ6" s="90"/>
      <c r="VSA6" s="90"/>
      <c r="VSB6" s="90"/>
      <c r="VSC6" s="90"/>
      <c r="VSD6" s="90"/>
      <c r="VSE6" s="90"/>
      <c r="VSF6" s="90"/>
      <c r="VSG6" s="90"/>
      <c r="VSH6" s="90"/>
      <c r="VSI6" s="90"/>
      <c r="VSJ6" s="90"/>
      <c r="VSK6" s="90"/>
      <c r="VSL6" s="90"/>
      <c r="VSM6" s="90"/>
      <c r="VSN6" s="90"/>
      <c r="VSO6" s="90"/>
      <c r="VSP6" s="90"/>
      <c r="VSQ6" s="90"/>
      <c r="VSR6" s="90"/>
      <c r="VSS6" s="90"/>
      <c r="VST6" s="90"/>
      <c r="VSU6" s="90"/>
      <c r="VSV6" s="90"/>
      <c r="VSW6" s="90"/>
      <c r="VSX6" s="90"/>
      <c r="VSY6" s="90"/>
      <c r="VSZ6" s="90"/>
      <c r="VTA6" s="90"/>
      <c r="VTB6" s="90"/>
      <c r="VTC6" s="90"/>
      <c r="VTD6" s="90"/>
      <c r="VTE6" s="90"/>
      <c r="VTF6" s="90"/>
      <c r="VTG6" s="90"/>
      <c r="VTH6" s="90"/>
      <c r="VTI6" s="90"/>
      <c r="VTJ6" s="90"/>
      <c r="VTK6" s="90"/>
      <c r="VTL6" s="90"/>
      <c r="VTM6" s="90"/>
      <c r="VTN6" s="90"/>
      <c r="VTO6" s="90"/>
      <c r="VTP6" s="90"/>
      <c r="VTQ6" s="90"/>
      <c r="VTR6" s="90"/>
      <c r="VTS6" s="90"/>
      <c r="VTT6" s="90"/>
      <c r="VTU6" s="90"/>
      <c r="VTV6" s="90"/>
      <c r="VTW6" s="90"/>
      <c r="VTX6" s="90"/>
      <c r="VTY6" s="90"/>
      <c r="VTZ6" s="90"/>
      <c r="VUA6" s="90"/>
      <c r="VUB6" s="90"/>
      <c r="VUC6" s="90"/>
      <c r="VUD6" s="90"/>
      <c r="VUE6" s="90"/>
      <c r="VUF6" s="90"/>
      <c r="VUG6" s="90"/>
      <c r="VUH6" s="90"/>
      <c r="VUI6" s="90"/>
      <c r="VUJ6" s="90"/>
      <c r="VUK6" s="90"/>
      <c r="VUL6" s="90"/>
      <c r="VUM6" s="90"/>
      <c r="VUN6" s="90"/>
      <c r="VUO6" s="90"/>
      <c r="VUP6" s="90"/>
      <c r="VUQ6" s="90"/>
      <c r="VUR6" s="90"/>
      <c r="VUS6" s="90"/>
      <c r="VUT6" s="90"/>
      <c r="VUU6" s="90"/>
      <c r="VUV6" s="90"/>
      <c r="VUW6" s="90"/>
      <c r="VUX6" s="90"/>
      <c r="VUY6" s="90"/>
      <c r="VUZ6" s="90"/>
      <c r="VVA6" s="90"/>
      <c r="VVB6" s="90"/>
      <c r="VVC6" s="90"/>
      <c r="VVD6" s="90"/>
      <c r="VVE6" s="90"/>
      <c r="VVF6" s="90"/>
      <c r="VVG6" s="90"/>
      <c r="VVH6" s="90"/>
      <c r="VVI6" s="90"/>
      <c r="VVJ6" s="90"/>
      <c r="VVK6" s="90"/>
      <c r="VVL6" s="90"/>
      <c r="VVM6" s="90"/>
      <c r="VVN6" s="90"/>
      <c r="VVO6" s="90"/>
      <c r="VVP6" s="90"/>
      <c r="VVQ6" s="90"/>
      <c r="VVR6" s="90"/>
      <c r="VVS6" s="90"/>
      <c r="VVT6" s="90"/>
      <c r="VVU6" s="90"/>
      <c r="VVV6" s="90"/>
      <c r="VVW6" s="90"/>
      <c r="VVX6" s="90"/>
      <c r="VVY6" s="90"/>
      <c r="VVZ6" s="90"/>
      <c r="VWA6" s="90"/>
      <c r="VWB6" s="90"/>
      <c r="VWC6" s="90"/>
      <c r="VWD6" s="90"/>
      <c r="VWE6" s="90"/>
      <c r="VWF6" s="90"/>
      <c r="VWG6" s="90"/>
      <c r="VWH6" s="90"/>
      <c r="VWI6" s="90"/>
      <c r="VWJ6" s="90"/>
      <c r="VWK6" s="90"/>
      <c r="VWL6" s="90"/>
      <c r="VWM6" s="90"/>
      <c r="VWN6" s="90"/>
      <c r="VWO6" s="90"/>
      <c r="VWP6" s="90"/>
      <c r="VWQ6" s="90"/>
      <c r="VWR6" s="90"/>
      <c r="VWS6" s="90"/>
      <c r="VWT6" s="90"/>
      <c r="VWU6" s="90"/>
      <c r="VWV6" s="90"/>
      <c r="VWW6" s="90"/>
      <c r="VWX6" s="90"/>
      <c r="VWY6" s="90"/>
      <c r="VWZ6" s="90"/>
      <c r="VXA6" s="90"/>
      <c r="VXB6" s="90"/>
      <c r="VXC6" s="90"/>
      <c r="VXD6" s="90"/>
      <c r="VXE6" s="90"/>
      <c r="VXF6" s="90"/>
      <c r="VXG6" s="90"/>
      <c r="VXH6" s="90"/>
      <c r="VXI6" s="90"/>
      <c r="VXJ6" s="90"/>
      <c r="VXK6" s="90"/>
      <c r="VXL6" s="90"/>
      <c r="VXM6" s="90"/>
      <c r="VXN6" s="90"/>
      <c r="VXO6" s="90"/>
      <c r="VXP6" s="90"/>
      <c r="VXQ6" s="90"/>
      <c r="VXR6" s="90"/>
      <c r="VXS6" s="90"/>
      <c r="VXT6" s="90"/>
      <c r="VXU6" s="90"/>
      <c r="VXV6" s="90"/>
      <c r="VXW6" s="90"/>
      <c r="VXX6" s="90"/>
      <c r="VXY6" s="90"/>
      <c r="VXZ6" s="90"/>
      <c r="VYA6" s="90"/>
      <c r="VYB6" s="90"/>
      <c r="VYC6" s="90"/>
      <c r="VYD6" s="90"/>
      <c r="VYE6" s="90"/>
      <c r="VYF6" s="90"/>
      <c r="VYG6" s="90"/>
      <c r="VYH6" s="90"/>
      <c r="VYI6" s="90"/>
      <c r="VYJ6" s="90"/>
      <c r="VYK6" s="90"/>
      <c r="VYL6" s="90"/>
      <c r="VYM6" s="90"/>
      <c r="VYN6" s="90"/>
      <c r="VYO6" s="90"/>
      <c r="VYP6" s="90"/>
      <c r="VYQ6" s="90"/>
      <c r="VYR6" s="90"/>
      <c r="VYS6" s="90"/>
      <c r="VYT6" s="90"/>
      <c r="VYU6" s="90"/>
      <c r="VYV6" s="90"/>
      <c r="VYW6" s="90"/>
      <c r="VYX6" s="90"/>
      <c r="VYY6" s="90"/>
      <c r="VYZ6" s="90"/>
      <c r="VZA6" s="90"/>
      <c r="VZB6" s="90"/>
      <c r="VZC6" s="90"/>
      <c r="VZD6" s="90"/>
      <c r="VZE6" s="90"/>
      <c r="VZF6" s="90"/>
      <c r="VZG6" s="90"/>
      <c r="VZH6" s="90"/>
      <c r="VZI6" s="90"/>
      <c r="VZJ6" s="90"/>
      <c r="VZK6" s="90"/>
      <c r="VZL6" s="90"/>
      <c r="VZM6" s="90"/>
      <c r="VZN6" s="90"/>
      <c r="VZO6" s="90"/>
      <c r="VZP6" s="90"/>
      <c r="VZQ6" s="90"/>
      <c r="VZR6" s="90"/>
      <c r="VZS6" s="90"/>
      <c r="VZT6" s="90"/>
      <c r="VZU6" s="90"/>
      <c r="VZV6" s="90"/>
      <c r="VZW6" s="90"/>
      <c r="VZX6" s="90"/>
      <c r="VZY6" s="90"/>
      <c r="VZZ6" s="90"/>
      <c r="WAA6" s="90"/>
      <c r="WAB6" s="90"/>
      <c r="WAC6" s="90"/>
      <c r="WAD6" s="90"/>
      <c r="WAE6" s="90"/>
      <c r="WAF6" s="90"/>
      <c r="WAG6" s="90"/>
      <c r="WAH6" s="90"/>
      <c r="WAI6" s="90"/>
      <c r="WAJ6" s="90"/>
      <c r="WAK6" s="90"/>
      <c r="WAL6" s="90"/>
      <c r="WAM6" s="90"/>
      <c r="WAN6" s="90"/>
      <c r="WAO6" s="90"/>
      <c r="WAP6" s="90"/>
      <c r="WAQ6" s="90"/>
      <c r="WAR6" s="90"/>
      <c r="WAS6" s="90"/>
      <c r="WAT6" s="90"/>
      <c r="WAU6" s="90"/>
      <c r="WAV6" s="90"/>
      <c r="WAW6" s="90"/>
      <c r="WAX6" s="90"/>
      <c r="WAY6" s="90"/>
      <c r="WAZ6" s="90"/>
      <c r="WBA6" s="90"/>
      <c r="WBB6" s="90"/>
      <c r="WBC6" s="90"/>
      <c r="WBD6" s="90"/>
      <c r="WBE6" s="90"/>
      <c r="WBF6" s="90"/>
      <c r="WBG6" s="90"/>
      <c r="WBH6" s="90"/>
      <c r="WBI6" s="90"/>
      <c r="WBJ6" s="90"/>
      <c r="WBK6" s="90"/>
      <c r="WBL6" s="90"/>
      <c r="WBM6" s="90"/>
      <c r="WBN6" s="90"/>
      <c r="WBO6" s="90"/>
      <c r="WBP6" s="90"/>
      <c r="WBQ6" s="90"/>
      <c r="WBR6" s="90"/>
      <c r="WBS6" s="90"/>
      <c r="WBT6" s="90"/>
      <c r="WBU6" s="90"/>
      <c r="WBV6" s="90"/>
      <c r="WBW6" s="90"/>
      <c r="WBX6" s="90"/>
      <c r="WBY6" s="90"/>
      <c r="WBZ6" s="90"/>
      <c r="WCA6" s="90"/>
      <c r="WCB6" s="90"/>
      <c r="WCC6" s="90"/>
      <c r="WCD6" s="90"/>
      <c r="WCE6" s="90"/>
      <c r="WCF6" s="90"/>
      <c r="WCG6" s="90"/>
      <c r="WCH6" s="90"/>
      <c r="WCI6" s="90"/>
      <c r="WCJ6" s="90"/>
      <c r="WCK6" s="90"/>
      <c r="WCL6" s="90"/>
      <c r="WCM6" s="90"/>
      <c r="WCN6" s="90"/>
      <c r="WCO6" s="90"/>
      <c r="WCP6" s="90"/>
      <c r="WCQ6" s="90"/>
      <c r="WCR6" s="90"/>
      <c r="WCS6" s="90"/>
      <c r="WCT6" s="90"/>
      <c r="WCU6" s="90"/>
      <c r="WCV6" s="90"/>
      <c r="WCW6" s="90"/>
      <c r="WCX6" s="90"/>
      <c r="WCY6" s="90"/>
      <c r="WCZ6" s="90"/>
      <c r="WDA6" s="90"/>
      <c r="WDB6" s="90"/>
      <c r="WDC6" s="90"/>
      <c r="WDD6" s="90"/>
      <c r="WDE6" s="90"/>
      <c r="WDF6" s="90"/>
      <c r="WDG6" s="90"/>
      <c r="WDH6" s="90"/>
      <c r="WDI6" s="90"/>
      <c r="WDJ6" s="90"/>
      <c r="WDK6" s="90"/>
      <c r="WDL6" s="90"/>
      <c r="WDM6" s="90"/>
      <c r="WDN6" s="90"/>
      <c r="WDO6" s="90"/>
      <c r="WDP6" s="90"/>
      <c r="WDQ6" s="90"/>
      <c r="WDR6" s="90"/>
      <c r="WDS6" s="90"/>
      <c r="WDT6" s="90"/>
      <c r="WDU6" s="90"/>
      <c r="WDV6" s="90"/>
      <c r="WDW6" s="90"/>
      <c r="WDX6" s="90"/>
      <c r="WDY6" s="90"/>
      <c r="WDZ6" s="90"/>
      <c r="WEA6" s="90"/>
      <c r="WEB6" s="90"/>
      <c r="WEC6" s="90"/>
      <c r="WED6" s="90"/>
      <c r="WEE6" s="90"/>
      <c r="WEF6" s="90"/>
      <c r="WEG6" s="90"/>
      <c r="WEH6" s="90"/>
      <c r="WEI6" s="90"/>
      <c r="WEJ6" s="90"/>
      <c r="WEK6" s="90"/>
      <c r="WEL6" s="90"/>
      <c r="WEM6" s="90"/>
      <c r="WEN6" s="90"/>
      <c r="WEO6" s="90"/>
      <c r="WEP6" s="90"/>
      <c r="WEQ6" s="90"/>
      <c r="WER6" s="90"/>
      <c r="WES6" s="90"/>
      <c r="WET6" s="90"/>
      <c r="WEU6" s="90"/>
      <c r="WEV6" s="90"/>
      <c r="WEW6" s="90"/>
      <c r="WEX6" s="90"/>
      <c r="WEY6" s="90"/>
      <c r="WEZ6" s="90"/>
      <c r="WFA6" s="90"/>
      <c r="WFB6" s="90"/>
      <c r="WFC6" s="90"/>
      <c r="WFD6" s="90"/>
      <c r="WFE6" s="90"/>
      <c r="WFF6" s="90"/>
      <c r="WFG6" s="90"/>
      <c r="WFH6" s="90"/>
      <c r="WFI6" s="90"/>
      <c r="WFJ6" s="90"/>
      <c r="WFK6" s="90"/>
      <c r="WFL6" s="90"/>
      <c r="WFM6" s="90"/>
      <c r="WFN6" s="90"/>
      <c r="WFO6" s="90"/>
      <c r="WFP6" s="90"/>
      <c r="WFQ6" s="90"/>
      <c r="WFR6" s="90"/>
      <c r="WFS6" s="90"/>
      <c r="WFT6" s="90"/>
      <c r="WFU6" s="90"/>
      <c r="WFV6" s="90"/>
      <c r="WFW6" s="90"/>
      <c r="WFX6" s="90"/>
      <c r="WFY6" s="90"/>
      <c r="WFZ6" s="90"/>
      <c r="WGA6" s="90"/>
      <c r="WGB6" s="90"/>
      <c r="WGC6" s="90"/>
      <c r="WGD6" s="90"/>
      <c r="WGE6" s="90"/>
      <c r="WGF6" s="90"/>
      <c r="WGG6" s="90"/>
      <c r="WGH6" s="90"/>
      <c r="WGI6" s="90"/>
      <c r="WGJ6" s="90"/>
      <c r="WGK6" s="90"/>
      <c r="WGL6" s="90"/>
      <c r="WGM6" s="90"/>
      <c r="WGN6" s="90"/>
      <c r="WGO6" s="90"/>
      <c r="WGP6" s="90"/>
      <c r="WGQ6" s="90"/>
      <c r="WGR6" s="90"/>
      <c r="WGS6" s="90"/>
      <c r="WGT6" s="90"/>
      <c r="WGU6" s="90"/>
      <c r="WGV6" s="90"/>
      <c r="WGW6" s="90"/>
      <c r="WGX6" s="90"/>
      <c r="WGY6" s="90"/>
      <c r="WGZ6" s="90"/>
      <c r="WHA6" s="90"/>
      <c r="WHB6" s="90"/>
      <c r="WHC6" s="90"/>
      <c r="WHD6" s="90"/>
      <c r="WHE6" s="90"/>
      <c r="WHF6" s="90"/>
      <c r="WHG6" s="90"/>
      <c r="WHH6" s="90"/>
      <c r="WHI6" s="90"/>
      <c r="WHJ6" s="90"/>
      <c r="WHK6" s="90"/>
      <c r="WHL6" s="90"/>
      <c r="WHM6" s="90"/>
      <c r="WHN6" s="90"/>
      <c r="WHO6" s="90"/>
      <c r="WHP6" s="90"/>
      <c r="WHQ6" s="90"/>
      <c r="WHR6" s="90"/>
      <c r="WHS6" s="90"/>
      <c r="WHT6" s="90"/>
      <c r="WHU6" s="90"/>
      <c r="WHV6" s="90"/>
      <c r="WHW6" s="90"/>
      <c r="WHX6" s="90"/>
      <c r="WHY6" s="90"/>
      <c r="WHZ6" s="90"/>
      <c r="WIA6" s="90"/>
      <c r="WIB6" s="90"/>
      <c r="WIC6" s="90"/>
      <c r="WID6" s="90"/>
      <c r="WIE6" s="90"/>
      <c r="WIF6" s="90"/>
      <c r="WIG6" s="90"/>
      <c r="WIH6" s="90"/>
      <c r="WII6" s="90"/>
      <c r="WIJ6" s="90"/>
      <c r="WIK6" s="90"/>
      <c r="WIL6" s="90"/>
      <c r="WIM6" s="90"/>
      <c r="WIN6" s="90"/>
      <c r="WIO6" s="90"/>
      <c r="WIP6" s="90"/>
      <c r="WIQ6" s="90"/>
      <c r="WIR6" s="90"/>
      <c r="WIS6" s="90"/>
      <c r="WIT6" s="90"/>
      <c r="WIU6" s="90"/>
      <c r="WIV6" s="90"/>
      <c r="WIW6" s="90"/>
      <c r="WIX6" s="90"/>
      <c r="WIY6" s="90"/>
      <c r="WIZ6" s="90"/>
      <c r="WJA6" s="90"/>
      <c r="WJB6" s="90"/>
      <c r="WJC6" s="90"/>
      <c r="WJD6" s="90"/>
      <c r="WJE6" s="90"/>
      <c r="WJF6" s="90"/>
      <c r="WJG6" s="90"/>
      <c r="WJH6" s="90"/>
      <c r="WJI6" s="90"/>
      <c r="WJJ6" s="90"/>
      <c r="WJK6" s="90"/>
      <c r="WJL6" s="90"/>
      <c r="WJM6" s="90"/>
      <c r="WJN6" s="90"/>
      <c r="WJO6" s="90"/>
      <c r="WJP6" s="90"/>
      <c r="WJQ6" s="90"/>
      <c r="WJR6" s="90"/>
      <c r="WJS6" s="90"/>
      <c r="WJT6" s="90"/>
      <c r="WJU6" s="90"/>
      <c r="WJV6" s="90"/>
      <c r="WJW6" s="90"/>
      <c r="WJX6" s="90"/>
      <c r="WJY6" s="90"/>
      <c r="WJZ6" s="90"/>
      <c r="WKA6" s="90"/>
      <c r="WKB6" s="90"/>
      <c r="WKC6" s="90"/>
      <c r="WKD6" s="90"/>
      <c r="WKE6" s="90"/>
      <c r="WKF6" s="90"/>
      <c r="WKG6" s="90"/>
      <c r="WKH6" s="90"/>
      <c r="WKI6" s="90"/>
      <c r="WKJ6" s="90"/>
      <c r="WKK6" s="90"/>
      <c r="WKL6" s="90"/>
      <c r="WKM6" s="90"/>
      <c r="WKN6" s="90"/>
      <c r="WKO6" s="90"/>
      <c r="WKP6" s="90"/>
      <c r="WKQ6" s="90"/>
      <c r="WKR6" s="90"/>
      <c r="WKS6" s="90"/>
      <c r="WKT6" s="90"/>
      <c r="WKU6" s="90"/>
      <c r="WKV6" s="90"/>
      <c r="WKW6" s="90"/>
      <c r="WKX6" s="90"/>
      <c r="WKY6" s="90"/>
      <c r="WKZ6" s="90"/>
      <c r="WLA6" s="90"/>
      <c r="WLB6" s="90"/>
      <c r="WLC6" s="90"/>
      <c r="WLD6" s="90"/>
      <c r="WLE6" s="90"/>
      <c r="WLF6" s="90"/>
      <c r="WLG6" s="90"/>
      <c r="WLH6" s="90"/>
      <c r="WLI6" s="90"/>
      <c r="WLJ6" s="90"/>
      <c r="WLK6" s="90"/>
      <c r="WLL6" s="90"/>
      <c r="WLM6" s="90"/>
      <c r="WLN6" s="90"/>
      <c r="WLO6" s="90"/>
      <c r="WLP6" s="90"/>
      <c r="WLQ6" s="90"/>
      <c r="WLR6" s="90"/>
      <c r="WLS6" s="90"/>
      <c r="WLT6" s="90"/>
      <c r="WLU6" s="90"/>
      <c r="WLV6" s="90"/>
      <c r="WLW6" s="90"/>
      <c r="WLX6" s="90"/>
      <c r="WLY6" s="90"/>
      <c r="WLZ6" s="90"/>
      <c r="WMA6" s="90"/>
      <c r="WMB6" s="90"/>
      <c r="WMC6" s="90"/>
      <c r="WMD6" s="90"/>
      <c r="WME6" s="90"/>
      <c r="WMF6" s="90"/>
      <c r="WMG6" s="90"/>
      <c r="WMH6" s="90"/>
      <c r="WMI6" s="90"/>
      <c r="WMJ6" s="90"/>
      <c r="WMK6" s="90"/>
      <c r="WML6" s="90"/>
      <c r="WMM6" s="90"/>
      <c r="WMN6" s="90"/>
      <c r="WMO6" s="90"/>
      <c r="WMP6" s="90"/>
      <c r="WMQ6" s="90"/>
      <c r="WMR6" s="90"/>
      <c r="WMS6" s="90"/>
      <c r="WMT6" s="90"/>
      <c r="WMU6" s="90"/>
      <c r="WMV6" s="90"/>
      <c r="WMW6" s="90"/>
      <c r="WMX6" s="90"/>
      <c r="WMY6" s="90"/>
      <c r="WMZ6" s="90"/>
      <c r="WNA6" s="90"/>
      <c r="WNB6" s="90"/>
      <c r="WNC6" s="90"/>
      <c r="WND6" s="90"/>
      <c r="WNE6" s="90"/>
      <c r="WNF6" s="90"/>
      <c r="WNG6" s="90"/>
      <c r="WNH6" s="90"/>
      <c r="WNI6" s="90"/>
      <c r="WNJ6" s="90"/>
      <c r="WNK6" s="90"/>
      <c r="WNL6" s="90"/>
      <c r="WNM6" s="90"/>
      <c r="WNN6" s="90"/>
      <c r="WNO6" s="90"/>
      <c r="WNP6" s="90"/>
      <c r="WNQ6" s="90"/>
      <c r="WNR6" s="90"/>
      <c r="WNS6" s="90"/>
      <c r="WNT6" s="90"/>
      <c r="WNU6" s="90"/>
      <c r="WNV6" s="90"/>
      <c r="WNW6" s="90"/>
      <c r="WNX6" s="90"/>
      <c r="WNY6" s="90"/>
      <c r="WNZ6" s="90"/>
      <c r="WOA6" s="90"/>
      <c r="WOB6" s="90"/>
      <c r="WOC6" s="90"/>
      <c r="WOD6" s="90"/>
      <c r="WOE6" s="90"/>
      <c r="WOF6" s="90"/>
      <c r="WOG6" s="90"/>
      <c r="WOH6" s="90"/>
      <c r="WOI6" s="90"/>
      <c r="WOJ6" s="90"/>
      <c r="WOK6" s="90"/>
      <c r="WOL6" s="90"/>
      <c r="WOM6" s="90"/>
      <c r="WON6" s="90"/>
      <c r="WOO6" s="90"/>
      <c r="WOP6" s="90"/>
      <c r="WOQ6" s="90"/>
      <c r="WOR6" s="90"/>
      <c r="WOS6" s="90"/>
      <c r="WOT6" s="90"/>
      <c r="WOU6" s="90"/>
      <c r="WOV6" s="90"/>
      <c r="WOW6" s="90"/>
      <c r="WOX6" s="90"/>
      <c r="WOY6" s="90"/>
      <c r="WOZ6" s="90"/>
      <c r="WPA6" s="90"/>
      <c r="WPB6" s="90"/>
      <c r="WPC6" s="90"/>
      <c r="WPD6" s="90"/>
      <c r="WPE6" s="90"/>
      <c r="WPF6" s="90"/>
      <c r="WPG6" s="90"/>
      <c r="WPH6" s="90"/>
      <c r="WPI6" s="90"/>
      <c r="WPJ6" s="90"/>
      <c r="WPK6" s="90"/>
      <c r="WPL6" s="90"/>
      <c r="WPM6" s="90"/>
      <c r="WPN6" s="90"/>
      <c r="WPO6" s="90"/>
      <c r="WPP6" s="90"/>
      <c r="WPQ6" s="90"/>
      <c r="WPR6" s="90"/>
      <c r="WPS6" s="90"/>
      <c r="WPT6" s="90"/>
      <c r="WPU6" s="90"/>
      <c r="WPV6" s="90"/>
      <c r="WPW6" s="90"/>
      <c r="WPX6" s="90"/>
      <c r="WPY6" s="90"/>
      <c r="WPZ6" s="90"/>
      <c r="WQA6" s="90"/>
      <c r="WQB6" s="90"/>
      <c r="WQC6" s="90"/>
      <c r="WQD6" s="90"/>
      <c r="WQE6" s="90"/>
      <c r="WQF6" s="90"/>
      <c r="WQG6" s="90"/>
      <c r="WQH6" s="90"/>
      <c r="WQI6" s="90"/>
      <c r="WQJ6" s="90"/>
      <c r="WQK6" s="90"/>
      <c r="WQL6" s="90"/>
      <c r="WQM6" s="90"/>
      <c r="WQN6" s="90"/>
      <c r="WQO6" s="90"/>
      <c r="WQP6" s="90"/>
      <c r="WQQ6" s="90"/>
      <c r="WQR6" s="90"/>
      <c r="WQS6" s="90"/>
      <c r="WQT6" s="90"/>
      <c r="WQU6" s="90"/>
      <c r="WQV6" s="90"/>
      <c r="WQW6" s="90"/>
      <c r="WQX6" s="90"/>
      <c r="WQY6" s="90"/>
      <c r="WQZ6" s="90"/>
      <c r="WRA6" s="90"/>
      <c r="WRB6" s="90"/>
      <c r="WRC6" s="90"/>
      <c r="WRD6" s="90"/>
      <c r="WRE6" s="90"/>
      <c r="WRF6" s="90"/>
      <c r="WRG6" s="90"/>
      <c r="WRH6" s="90"/>
      <c r="WRI6" s="90"/>
      <c r="WRJ6" s="90"/>
      <c r="WRK6" s="90"/>
      <c r="WRL6" s="90"/>
      <c r="WRM6" s="90"/>
      <c r="WRN6" s="90"/>
      <c r="WRO6" s="90"/>
      <c r="WRP6" s="90"/>
      <c r="WRQ6" s="90"/>
      <c r="WRR6" s="90"/>
      <c r="WRS6" s="90"/>
      <c r="WRT6" s="90"/>
      <c r="WRU6" s="90"/>
      <c r="WRV6" s="90"/>
      <c r="WRW6" s="90"/>
      <c r="WRX6" s="90"/>
      <c r="WRY6" s="90"/>
      <c r="WRZ6" s="90"/>
      <c r="WSA6" s="90"/>
      <c r="WSB6" s="90"/>
      <c r="WSC6" s="90"/>
      <c r="WSD6" s="90"/>
      <c r="WSE6" s="90"/>
      <c r="WSF6" s="90"/>
      <c r="WSG6" s="90"/>
      <c r="WSH6" s="90"/>
      <c r="WSI6" s="90"/>
      <c r="WSJ6" s="90"/>
      <c r="WSK6" s="90"/>
      <c r="WSL6" s="90"/>
      <c r="WSM6" s="90"/>
      <c r="WSN6" s="90"/>
      <c r="WSO6" s="90"/>
      <c r="WSP6" s="90"/>
      <c r="WSQ6" s="90"/>
      <c r="WSR6" s="90"/>
      <c r="WSS6" s="90"/>
      <c r="WST6" s="90"/>
      <c r="WSU6" s="90"/>
      <c r="WSV6" s="90"/>
      <c r="WSW6" s="90"/>
      <c r="WSX6" s="90"/>
      <c r="WSY6" s="90"/>
      <c r="WSZ6" s="90"/>
      <c r="WTA6" s="90"/>
      <c r="WTB6" s="90"/>
      <c r="WTC6" s="90"/>
      <c r="WTD6" s="90"/>
      <c r="WTE6" s="90"/>
      <c r="WTF6" s="90"/>
      <c r="WTG6" s="90"/>
      <c r="WTH6" s="90"/>
      <c r="WTI6" s="90"/>
      <c r="WTJ6" s="90"/>
      <c r="WTK6" s="90"/>
      <c r="WTL6" s="90"/>
      <c r="WTM6" s="90"/>
      <c r="WTN6" s="90"/>
      <c r="WTO6" s="90"/>
      <c r="WTP6" s="90"/>
      <c r="WTQ6" s="90"/>
      <c r="WTR6" s="90"/>
      <c r="WTS6" s="90"/>
      <c r="WTT6" s="90"/>
      <c r="WTU6" s="90"/>
      <c r="WTV6" s="90"/>
      <c r="WTW6" s="90"/>
      <c r="WTX6" s="90"/>
      <c r="WTY6" s="90"/>
      <c r="WTZ6" s="90"/>
      <c r="WUA6" s="90"/>
      <c r="WUB6" s="90"/>
      <c r="WUC6" s="90"/>
      <c r="WUD6" s="90"/>
      <c r="WUE6" s="90"/>
      <c r="WUF6" s="90"/>
      <c r="WUG6" s="90"/>
      <c r="WUH6" s="90"/>
      <c r="WUI6" s="90"/>
      <c r="WUJ6" s="90"/>
      <c r="WUK6" s="90"/>
      <c r="WUL6" s="90"/>
      <c r="WUM6" s="90"/>
      <c r="WUN6" s="90"/>
      <c r="WUO6" s="90"/>
      <c r="WUP6" s="90"/>
      <c r="WUQ6" s="90"/>
      <c r="WUR6" s="90"/>
      <c r="WUS6" s="90"/>
      <c r="WUT6" s="90"/>
      <c r="WUU6" s="90"/>
      <c r="WUV6" s="90"/>
      <c r="WUW6" s="90"/>
      <c r="WUX6" s="90"/>
      <c r="WUY6" s="90"/>
      <c r="WUZ6" s="90"/>
      <c r="WVA6" s="90"/>
      <c r="WVB6" s="90"/>
      <c r="WVC6" s="90"/>
      <c r="WVD6" s="90"/>
      <c r="WVE6" s="90"/>
      <c r="WVF6" s="90"/>
      <c r="WVG6" s="90"/>
      <c r="WVH6" s="90"/>
      <c r="WVI6" s="90"/>
      <c r="WVJ6" s="90"/>
      <c r="WVK6" s="90"/>
      <c r="WVL6" s="90"/>
      <c r="WVM6" s="90"/>
      <c r="WVN6" s="90"/>
      <c r="WVO6" s="90"/>
      <c r="WVP6" s="90"/>
      <c r="WVQ6" s="90"/>
      <c r="WVR6" s="90"/>
      <c r="WVS6" s="90"/>
      <c r="WVT6" s="90"/>
      <c r="WVU6" s="90"/>
      <c r="WVV6" s="90"/>
      <c r="WVW6" s="90"/>
      <c r="WVX6" s="90"/>
      <c r="WVY6" s="90"/>
      <c r="WVZ6" s="90"/>
      <c r="WWA6" s="90"/>
      <c r="WWB6" s="90"/>
      <c r="WWC6" s="90"/>
      <c r="WWD6" s="90"/>
      <c r="WWE6" s="90"/>
      <c r="WWF6" s="90"/>
      <c r="WWG6" s="90"/>
      <c r="WWH6" s="90"/>
      <c r="WWI6" s="90"/>
      <c r="WWJ6" s="90"/>
      <c r="WWK6" s="90"/>
      <c r="WWL6" s="90"/>
      <c r="WWM6" s="90"/>
      <c r="WWN6" s="90"/>
      <c r="WWO6" s="90"/>
      <c r="WWP6" s="90"/>
      <c r="WWQ6" s="90"/>
      <c r="WWR6" s="90"/>
      <c r="WWS6" s="90"/>
      <c r="WWT6" s="90"/>
      <c r="WWU6" s="90"/>
      <c r="WWV6" s="90"/>
      <c r="WWW6" s="90"/>
      <c r="WWX6" s="90"/>
      <c r="WWY6" s="90"/>
      <c r="WWZ6" s="90"/>
      <c r="WXA6" s="90"/>
      <c r="WXB6" s="90"/>
      <c r="WXC6" s="90"/>
      <c r="WXD6" s="90"/>
      <c r="WXE6" s="90"/>
      <c r="WXF6" s="90"/>
      <c r="WXG6" s="90"/>
      <c r="WXH6" s="90"/>
      <c r="WXI6" s="90"/>
      <c r="WXJ6" s="90"/>
      <c r="WXK6" s="90"/>
      <c r="WXL6" s="90"/>
      <c r="WXM6" s="90"/>
      <c r="WXN6" s="90"/>
      <c r="WXO6" s="90"/>
      <c r="WXP6" s="90"/>
      <c r="WXQ6" s="90"/>
      <c r="WXR6" s="90"/>
      <c r="WXS6" s="90"/>
      <c r="WXT6" s="90"/>
      <c r="WXU6" s="90"/>
      <c r="WXV6" s="90"/>
      <c r="WXW6" s="90"/>
      <c r="WXX6" s="90"/>
      <c r="WXY6" s="90"/>
      <c r="WXZ6" s="90"/>
      <c r="WYA6" s="90"/>
      <c r="WYB6" s="90"/>
      <c r="WYC6" s="90"/>
      <c r="WYD6" s="90"/>
      <c r="WYE6" s="90"/>
      <c r="WYF6" s="90"/>
      <c r="WYG6" s="90"/>
      <c r="WYH6" s="90"/>
      <c r="WYI6" s="90"/>
      <c r="WYJ6" s="90"/>
      <c r="WYK6" s="90"/>
      <c r="WYL6" s="90"/>
      <c r="WYM6" s="90"/>
      <c r="WYN6" s="90"/>
      <c r="WYO6" s="90"/>
      <c r="WYP6" s="90"/>
      <c r="WYQ6" s="90"/>
      <c r="WYR6" s="90"/>
      <c r="WYS6" s="90"/>
      <c r="WYT6" s="90"/>
      <c r="WYU6" s="90"/>
      <c r="WYV6" s="90"/>
      <c r="WYW6" s="90"/>
      <c r="WYX6" s="90"/>
      <c r="WYY6" s="90"/>
      <c r="WYZ6" s="90"/>
      <c r="WZA6" s="90"/>
      <c r="WZB6" s="90"/>
      <c r="WZC6" s="90"/>
      <c r="WZD6" s="90"/>
      <c r="WZE6" s="90"/>
      <c r="WZF6" s="90"/>
      <c r="WZG6" s="90"/>
      <c r="WZH6" s="90"/>
      <c r="WZI6" s="90"/>
      <c r="WZJ6" s="90"/>
      <c r="WZK6" s="90"/>
      <c r="WZL6" s="90"/>
      <c r="WZM6" s="90"/>
      <c r="WZN6" s="90"/>
      <c r="WZO6" s="90"/>
      <c r="WZP6" s="90"/>
      <c r="WZQ6" s="90"/>
      <c r="WZR6" s="90"/>
      <c r="WZS6" s="90"/>
      <c r="WZT6" s="90"/>
      <c r="WZU6" s="90"/>
      <c r="WZV6" s="90"/>
      <c r="WZW6" s="90"/>
      <c r="WZX6" s="90"/>
      <c r="WZY6" s="90"/>
      <c r="WZZ6" s="90"/>
      <c r="XAA6" s="90"/>
      <c r="XAB6" s="90"/>
      <c r="XAC6" s="90"/>
      <c r="XAD6" s="90"/>
      <c r="XAE6" s="90"/>
      <c r="XAF6" s="90"/>
      <c r="XAG6" s="90"/>
      <c r="XAH6" s="90"/>
      <c r="XAI6" s="90"/>
      <c r="XAJ6" s="90"/>
      <c r="XAK6" s="90"/>
      <c r="XAL6" s="90"/>
      <c r="XAM6" s="90"/>
      <c r="XAN6" s="90"/>
      <c r="XAO6" s="90"/>
      <c r="XAP6" s="90"/>
      <c r="XAQ6" s="90"/>
      <c r="XAR6" s="90"/>
      <c r="XAS6" s="90"/>
      <c r="XAT6" s="90"/>
      <c r="XAU6" s="90"/>
      <c r="XAV6" s="90"/>
      <c r="XAW6" s="90"/>
      <c r="XAX6" s="90"/>
      <c r="XAY6" s="90"/>
      <c r="XAZ6" s="90"/>
      <c r="XBA6" s="90"/>
      <c r="XBB6" s="90"/>
      <c r="XBC6" s="90"/>
      <c r="XBD6" s="90"/>
      <c r="XBE6" s="90"/>
      <c r="XBF6" s="90"/>
      <c r="XBG6" s="90"/>
      <c r="XBH6" s="90"/>
      <c r="XBI6" s="90"/>
      <c r="XBJ6" s="90"/>
      <c r="XBK6" s="90"/>
      <c r="XBL6" s="90"/>
      <c r="XBM6" s="90"/>
      <c r="XBN6" s="90"/>
      <c r="XBO6" s="90"/>
      <c r="XBP6" s="90"/>
      <c r="XBQ6" s="90"/>
      <c r="XBR6" s="90"/>
      <c r="XBS6" s="90"/>
      <c r="XBT6" s="90"/>
      <c r="XBU6" s="90"/>
      <c r="XBV6" s="90"/>
      <c r="XBW6" s="90"/>
      <c r="XBX6" s="90"/>
      <c r="XBY6" s="90"/>
      <c r="XBZ6" s="90"/>
      <c r="XCA6" s="90"/>
      <c r="XCB6" s="90"/>
      <c r="XCC6" s="90"/>
      <c r="XCD6" s="90"/>
      <c r="XCE6" s="90"/>
      <c r="XCF6" s="90"/>
      <c r="XCG6" s="90"/>
      <c r="XCH6" s="90"/>
      <c r="XCI6" s="90"/>
      <c r="XCJ6" s="90"/>
      <c r="XCK6" s="90"/>
      <c r="XCL6" s="90"/>
      <c r="XCM6" s="90"/>
      <c r="XCN6" s="90"/>
      <c r="XCO6" s="90"/>
      <c r="XCP6" s="90"/>
      <c r="XCQ6" s="90"/>
      <c r="XCR6" s="90"/>
      <c r="XCS6" s="90"/>
      <c r="XCT6" s="90"/>
      <c r="XCU6" s="90"/>
      <c r="XCV6" s="90"/>
      <c r="XCW6" s="90"/>
      <c r="XCX6" s="90"/>
      <c r="XCY6" s="90"/>
      <c r="XCZ6" s="90"/>
      <c r="XDA6" s="90"/>
      <c r="XDB6" s="90"/>
      <c r="XDC6" s="90"/>
      <c r="XDD6" s="90"/>
      <c r="XDE6" s="90"/>
      <c r="XDF6" s="90"/>
      <c r="XDG6" s="90"/>
      <c r="XDH6" s="90"/>
      <c r="XDI6" s="90"/>
      <c r="XDJ6" s="90"/>
      <c r="XDK6" s="90"/>
      <c r="XDL6" s="90"/>
      <c r="XDM6" s="90"/>
      <c r="XDN6" s="90"/>
      <c r="XDO6" s="90"/>
      <c r="XDP6" s="90"/>
      <c r="XDQ6" s="90"/>
      <c r="XDR6" s="90"/>
      <c r="XDS6" s="90"/>
      <c r="XDT6" s="90"/>
      <c r="XDU6" s="90"/>
      <c r="XDV6" s="90"/>
      <c r="XDW6" s="90"/>
      <c r="XDX6" s="90"/>
      <c r="XDY6" s="90"/>
      <c r="XDZ6" s="90"/>
      <c r="XEA6" s="90"/>
      <c r="XEB6" s="90"/>
      <c r="XEC6" s="90"/>
      <c r="XED6" s="90"/>
      <c r="XEE6" s="90"/>
      <c r="XEF6" s="90"/>
      <c r="XEG6" s="90"/>
      <c r="XEH6" s="90"/>
      <c r="XEI6" s="90"/>
      <c r="XEJ6" s="90"/>
      <c r="XEK6" s="90"/>
      <c r="XEL6" s="90"/>
      <c r="XEM6" s="90"/>
      <c r="XEN6" s="90"/>
      <c r="XEO6" s="90"/>
      <c r="XEP6" s="90"/>
      <c r="XEQ6" s="90"/>
      <c r="XER6" s="90"/>
      <c r="XES6" s="90"/>
      <c r="XET6" s="90"/>
      <c r="XEU6" s="90"/>
      <c r="XEV6" s="90"/>
      <c r="XEW6" s="90"/>
      <c r="XEX6" s="90"/>
      <c r="XEY6" s="90"/>
      <c r="XEZ6" s="90"/>
      <c r="XFA6" s="90"/>
    </row>
    <row r="7" spans="1:16381" x14ac:dyDescent="0.25">
      <c r="A7" s="87" t="s">
        <v>28010</v>
      </c>
      <c r="B7" s="87" t="s">
        <v>939</v>
      </c>
      <c r="C7" s="87">
        <v>0</v>
      </c>
      <c r="D7" s="87">
        <v>45</v>
      </c>
      <c r="E7" s="87">
        <v>0</v>
      </c>
      <c r="F7" s="86" t="s">
        <v>28016</v>
      </c>
      <c r="G7" s="87">
        <v>2</v>
      </c>
      <c r="H7" s="87">
        <v>2</v>
      </c>
      <c r="I7" s="87"/>
      <c r="J7" s="87"/>
      <c r="K7" s="87"/>
      <c r="L7" s="87"/>
      <c r="M7" s="87"/>
      <c r="N7" s="87"/>
      <c r="O7" s="87"/>
      <c r="P7" s="87"/>
      <c r="Q7" s="87"/>
      <c r="R7" s="87" t="s">
        <v>9784</v>
      </c>
      <c r="S7" s="87">
        <v>3</v>
      </c>
      <c r="T7" s="87" t="s">
        <v>37</v>
      </c>
      <c r="U7" s="86" t="s">
        <v>21096</v>
      </c>
      <c r="V7" s="87" t="s">
        <v>11048</v>
      </c>
      <c r="W7" s="80" t="s">
        <v>28156</v>
      </c>
      <c r="X7" s="80" t="s">
        <v>28409</v>
      </c>
      <c r="Y7" s="87" t="s">
        <v>29755</v>
      </c>
      <c r="Z7" s="80" t="s">
        <v>8107</v>
      </c>
      <c r="AA7" s="87">
        <v>0</v>
      </c>
      <c r="AB7" s="87">
        <v>10</v>
      </c>
      <c r="AC7" s="87">
        <v>20</v>
      </c>
      <c r="AD7" s="87" t="s">
        <v>91</v>
      </c>
      <c r="AE7" s="87">
        <v>37</v>
      </c>
      <c r="AF7" s="87">
        <v>0</v>
      </c>
      <c r="AG7" s="80" t="e">
        <v>#N/A</v>
      </c>
      <c r="AH7" s="80" t="e">
        <v>#N/A</v>
      </c>
      <c r="AI7" s="80" t="s">
        <v>29814</v>
      </c>
      <c r="AJ7" s="87" t="e">
        <v>#N/A</v>
      </c>
      <c r="AK7" s="87" t="e">
        <v>#N/A</v>
      </c>
      <c r="AL7" s="87" t="e">
        <v>#N/A</v>
      </c>
      <c r="AM7" s="87" t="e">
        <v>#N/A</v>
      </c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9"/>
      <c r="BD7" s="90"/>
      <c r="BE7" s="90"/>
      <c r="BF7" s="90"/>
      <c r="BG7" s="90"/>
      <c r="BH7" s="90"/>
      <c r="BI7" s="90"/>
      <c r="BJ7" s="90"/>
      <c r="BK7" s="90"/>
      <c r="BL7" s="90"/>
      <c r="BM7" s="90"/>
      <c r="BN7" s="90"/>
      <c r="BO7" s="90"/>
      <c r="BP7" s="90"/>
      <c r="BQ7" s="90"/>
      <c r="BR7" s="90"/>
      <c r="BS7" s="90"/>
      <c r="BT7" s="90"/>
      <c r="BU7" s="90"/>
      <c r="BV7" s="90"/>
      <c r="BW7" s="90"/>
      <c r="BX7" s="90"/>
      <c r="BY7" s="90"/>
      <c r="BZ7" s="90"/>
      <c r="CA7" s="90"/>
      <c r="CB7" s="90"/>
      <c r="CC7" s="90"/>
      <c r="CD7" s="90"/>
      <c r="CE7" s="90"/>
      <c r="CF7" s="90"/>
      <c r="CG7" s="90"/>
      <c r="CH7" s="90"/>
      <c r="CI7" s="90"/>
      <c r="CJ7" s="90"/>
      <c r="CK7" s="90"/>
      <c r="CL7" s="90"/>
      <c r="CM7" s="90"/>
      <c r="CN7" s="90"/>
      <c r="CO7" s="90"/>
      <c r="CP7" s="90"/>
      <c r="CQ7" s="90"/>
      <c r="CR7" s="90"/>
      <c r="CS7" s="90"/>
      <c r="CT7" s="90"/>
      <c r="CU7" s="90"/>
      <c r="CV7" s="90"/>
      <c r="CW7" s="90"/>
      <c r="CX7" s="90"/>
      <c r="CY7" s="90"/>
      <c r="CZ7" s="90"/>
      <c r="DA7" s="90"/>
      <c r="DB7" s="90"/>
      <c r="DC7" s="90"/>
      <c r="DD7" s="90"/>
      <c r="DE7" s="90"/>
      <c r="DF7" s="90"/>
      <c r="DG7" s="90"/>
      <c r="DH7" s="90"/>
      <c r="DI7" s="90"/>
      <c r="DJ7" s="90"/>
      <c r="DK7" s="90"/>
      <c r="DL7" s="90"/>
      <c r="DM7" s="90"/>
      <c r="DN7" s="90"/>
      <c r="DO7" s="90"/>
      <c r="DP7" s="90"/>
      <c r="DQ7" s="90"/>
      <c r="DR7" s="90"/>
      <c r="DS7" s="90"/>
      <c r="DT7" s="90"/>
      <c r="DU7" s="90"/>
      <c r="DV7" s="90"/>
      <c r="DW7" s="90"/>
      <c r="DX7" s="90"/>
      <c r="DY7" s="90"/>
      <c r="DZ7" s="90"/>
      <c r="EA7" s="90"/>
      <c r="EB7" s="90"/>
      <c r="EC7" s="90"/>
      <c r="ED7" s="90"/>
      <c r="EE7" s="90"/>
      <c r="EF7" s="90"/>
      <c r="EG7" s="90"/>
      <c r="EH7" s="90"/>
      <c r="EI7" s="90"/>
      <c r="EJ7" s="90"/>
      <c r="EK7" s="90"/>
      <c r="EL7" s="90"/>
      <c r="EM7" s="90"/>
      <c r="EN7" s="90"/>
      <c r="EO7" s="90"/>
      <c r="EP7" s="90"/>
      <c r="EQ7" s="90"/>
      <c r="ER7" s="90"/>
      <c r="ES7" s="90"/>
      <c r="ET7" s="90"/>
      <c r="EU7" s="90"/>
      <c r="EV7" s="90"/>
      <c r="EW7" s="90"/>
      <c r="EX7" s="90"/>
      <c r="EY7" s="90"/>
      <c r="EZ7" s="90"/>
      <c r="FA7" s="90"/>
      <c r="FB7" s="90"/>
      <c r="FC7" s="90"/>
      <c r="FD7" s="90"/>
      <c r="FE7" s="90"/>
      <c r="FF7" s="90"/>
      <c r="FG7" s="90"/>
      <c r="FH7" s="90"/>
      <c r="FI7" s="90"/>
      <c r="FJ7" s="90"/>
      <c r="FK7" s="90"/>
      <c r="FL7" s="90"/>
      <c r="FM7" s="90"/>
      <c r="FN7" s="90"/>
      <c r="FO7" s="90"/>
      <c r="FP7" s="90"/>
      <c r="FQ7" s="90"/>
      <c r="FR7" s="90"/>
      <c r="FS7" s="90"/>
      <c r="FT7" s="90"/>
      <c r="FU7" s="90"/>
      <c r="FV7" s="90"/>
      <c r="FW7" s="90"/>
      <c r="FX7" s="90"/>
      <c r="FY7" s="90"/>
      <c r="FZ7" s="90"/>
      <c r="GA7" s="90"/>
      <c r="GB7" s="90"/>
      <c r="GC7" s="90"/>
      <c r="GD7" s="90"/>
      <c r="GE7" s="90"/>
      <c r="GF7" s="90"/>
      <c r="GG7" s="90"/>
      <c r="GH7" s="90"/>
      <c r="GI7" s="90"/>
      <c r="GJ7" s="90"/>
      <c r="GK7" s="90"/>
      <c r="GL7" s="90"/>
      <c r="GM7" s="90"/>
      <c r="GN7" s="90"/>
      <c r="GO7" s="90"/>
      <c r="GP7" s="90"/>
      <c r="GQ7" s="90"/>
      <c r="GR7" s="90"/>
      <c r="GS7" s="90"/>
      <c r="GT7" s="90"/>
      <c r="GU7" s="90"/>
      <c r="GV7" s="90"/>
      <c r="GW7" s="90"/>
      <c r="GX7" s="90"/>
      <c r="GY7" s="90"/>
      <c r="GZ7" s="90"/>
      <c r="HA7" s="90"/>
      <c r="HB7" s="90"/>
      <c r="HC7" s="90"/>
      <c r="HD7" s="90"/>
      <c r="HE7" s="90"/>
      <c r="HF7" s="90"/>
      <c r="HG7" s="90"/>
      <c r="HH7" s="90"/>
      <c r="HI7" s="90"/>
      <c r="HJ7" s="90"/>
      <c r="HK7" s="90"/>
      <c r="HL7" s="90"/>
      <c r="HM7" s="90"/>
      <c r="HN7" s="90"/>
      <c r="HO7" s="90"/>
      <c r="HP7" s="90"/>
      <c r="HQ7" s="90"/>
      <c r="HR7" s="90"/>
      <c r="HS7" s="90"/>
      <c r="HT7" s="90"/>
      <c r="HU7" s="90"/>
      <c r="HV7" s="90"/>
      <c r="HW7" s="90"/>
      <c r="HX7" s="90"/>
      <c r="HY7" s="90"/>
      <c r="HZ7" s="90"/>
      <c r="IA7" s="90"/>
      <c r="IB7" s="90"/>
      <c r="IC7" s="90"/>
      <c r="ID7" s="90"/>
      <c r="IE7" s="90"/>
      <c r="IF7" s="90"/>
      <c r="IG7" s="90"/>
      <c r="IH7" s="90"/>
      <c r="II7" s="90"/>
      <c r="IJ7" s="90"/>
      <c r="IK7" s="90"/>
      <c r="IL7" s="90"/>
      <c r="IM7" s="90"/>
      <c r="IN7" s="90"/>
      <c r="IO7" s="90"/>
      <c r="IP7" s="90"/>
      <c r="IQ7" s="90"/>
      <c r="IR7" s="90"/>
      <c r="IS7" s="90"/>
      <c r="IT7" s="90"/>
      <c r="IU7" s="90"/>
      <c r="IV7" s="90"/>
      <c r="IW7" s="90"/>
      <c r="IX7" s="90"/>
      <c r="IY7" s="90"/>
      <c r="IZ7" s="90"/>
      <c r="JA7" s="90"/>
      <c r="JB7" s="90"/>
      <c r="JC7" s="90"/>
      <c r="JD7" s="90"/>
      <c r="JE7" s="90"/>
      <c r="JF7" s="90"/>
      <c r="JG7" s="90"/>
      <c r="JH7" s="90"/>
      <c r="JI7" s="90"/>
      <c r="JJ7" s="90"/>
      <c r="JK7" s="90"/>
      <c r="JL7" s="90"/>
      <c r="JM7" s="90"/>
      <c r="JN7" s="90"/>
      <c r="JO7" s="90"/>
      <c r="JP7" s="90"/>
      <c r="JQ7" s="90"/>
      <c r="JR7" s="90"/>
      <c r="JS7" s="90"/>
      <c r="JT7" s="90"/>
      <c r="JU7" s="90"/>
      <c r="JV7" s="90"/>
      <c r="JW7" s="90"/>
      <c r="JX7" s="90"/>
      <c r="JY7" s="90"/>
      <c r="JZ7" s="90"/>
      <c r="KA7" s="90"/>
      <c r="KB7" s="90"/>
      <c r="KC7" s="90"/>
      <c r="KD7" s="90"/>
      <c r="KE7" s="90"/>
      <c r="KF7" s="90"/>
      <c r="KG7" s="90"/>
      <c r="KH7" s="90"/>
      <c r="KI7" s="90"/>
      <c r="KJ7" s="90"/>
      <c r="KK7" s="90"/>
      <c r="KL7" s="90"/>
      <c r="KM7" s="90"/>
      <c r="KN7" s="90"/>
      <c r="KO7" s="90"/>
      <c r="KP7" s="90"/>
      <c r="KQ7" s="90"/>
      <c r="KR7" s="90"/>
      <c r="KS7" s="90"/>
      <c r="KT7" s="90"/>
      <c r="KU7" s="90"/>
      <c r="KV7" s="90"/>
      <c r="KW7" s="90"/>
      <c r="KX7" s="90"/>
      <c r="KY7" s="90"/>
      <c r="KZ7" s="90"/>
      <c r="LA7" s="90"/>
      <c r="LB7" s="90"/>
      <c r="LC7" s="90"/>
      <c r="LD7" s="90"/>
      <c r="LE7" s="90"/>
      <c r="LF7" s="90"/>
      <c r="LG7" s="90"/>
      <c r="LH7" s="90"/>
      <c r="LI7" s="90"/>
      <c r="LJ7" s="90"/>
      <c r="LK7" s="90"/>
      <c r="LL7" s="90"/>
      <c r="LM7" s="90"/>
      <c r="LN7" s="90"/>
      <c r="LO7" s="90"/>
      <c r="LP7" s="90"/>
      <c r="LQ7" s="90"/>
      <c r="LR7" s="90"/>
      <c r="LS7" s="90"/>
      <c r="LT7" s="90"/>
      <c r="LU7" s="90"/>
      <c r="LV7" s="90"/>
      <c r="LW7" s="90"/>
      <c r="LX7" s="90"/>
      <c r="LY7" s="90"/>
      <c r="LZ7" s="90"/>
      <c r="MA7" s="90"/>
      <c r="MB7" s="90"/>
      <c r="MC7" s="90"/>
      <c r="MD7" s="90"/>
      <c r="ME7" s="90"/>
      <c r="MF7" s="90"/>
      <c r="MG7" s="90"/>
      <c r="MH7" s="90"/>
      <c r="MI7" s="90"/>
      <c r="MJ7" s="90"/>
      <c r="MK7" s="90"/>
      <c r="ML7" s="90"/>
      <c r="MM7" s="90"/>
      <c r="MN7" s="90"/>
      <c r="MO7" s="90"/>
      <c r="MP7" s="90"/>
      <c r="MQ7" s="90"/>
      <c r="MR7" s="90"/>
      <c r="MS7" s="90"/>
      <c r="MT7" s="90"/>
      <c r="MU7" s="90"/>
      <c r="MV7" s="90"/>
      <c r="MW7" s="90"/>
      <c r="MX7" s="90"/>
      <c r="MY7" s="90"/>
      <c r="MZ7" s="90"/>
      <c r="NA7" s="90"/>
      <c r="NB7" s="90"/>
      <c r="NC7" s="90"/>
      <c r="ND7" s="90"/>
      <c r="NE7" s="90"/>
      <c r="NF7" s="90"/>
      <c r="NG7" s="90"/>
      <c r="NH7" s="90"/>
      <c r="NI7" s="90"/>
      <c r="NJ7" s="90"/>
      <c r="NK7" s="90"/>
      <c r="NL7" s="90"/>
      <c r="NM7" s="90"/>
      <c r="NN7" s="90"/>
      <c r="NO7" s="90"/>
      <c r="NP7" s="90"/>
      <c r="NQ7" s="90"/>
      <c r="NR7" s="90"/>
      <c r="NS7" s="90"/>
      <c r="NT7" s="90"/>
      <c r="NU7" s="90"/>
      <c r="NV7" s="90"/>
      <c r="NW7" s="90"/>
      <c r="NX7" s="90"/>
      <c r="NY7" s="90"/>
      <c r="NZ7" s="90"/>
      <c r="OA7" s="90"/>
      <c r="OB7" s="90"/>
      <c r="OC7" s="90"/>
      <c r="OD7" s="90"/>
      <c r="OE7" s="90"/>
      <c r="OF7" s="90"/>
      <c r="OG7" s="90"/>
      <c r="OH7" s="90"/>
      <c r="OI7" s="90"/>
      <c r="OJ7" s="90"/>
      <c r="OK7" s="90"/>
      <c r="OL7" s="90"/>
      <c r="OM7" s="90"/>
      <c r="ON7" s="90"/>
      <c r="OO7" s="90"/>
      <c r="OP7" s="90"/>
      <c r="OQ7" s="90"/>
      <c r="OR7" s="90"/>
      <c r="OS7" s="90"/>
      <c r="OT7" s="90"/>
      <c r="OU7" s="90"/>
      <c r="OV7" s="90"/>
      <c r="OW7" s="90"/>
      <c r="OX7" s="90"/>
      <c r="OY7" s="90"/>
      <c r="OZ7" s="90"/>
      <c r="PA7" s="90"/>
      <c r="PB7" s="90"/>
      <c r="PC7" s="90"/>
      <c r="PD7" s="90"/>
      <c r="PE7" s="90"/>
      <c r="PF7" s="90"/>
      <c r="PG7" s="90"/>
      <c r="PH7" s="90"/>
      <c r="PI7" s="90"/>
      <c r="PJ7" s="90"/>
      <c r="PK7" s="90"/>
      <c r="PL7" s="90"/>
      <c r="PM7" s="90"/>
      <c r="PN7" s="90"/>
      <c r="PO7" s="90"/>
      <c r="PP7" s="90"/>
      <c r="PQ7" s="90"/>
      <c r="PR7" s="90"/>
      <c r="PS7" s="90"/>
      <c r="PT7" s="90"/>
      <c r="PU7" s="90"/>
      <c r="PV7" s="90"/>
      <c r="PW7" s="90"/>
      <c r="PX7" s="90"/>
      <c r="PY7" s="90"/>
      <c r="PZ7" s="90"/>
      <c r="QA7" s="90"/>
      <c r="QB7" s="90"/>
      <c r="QC7" s="90"/>
      <c r="QD7" s="90"/>
      <c r="QE7" s="90"/>
      <c r="QF7" s="90"/>
      <c r="QG7" s="90"/>
      <c r="QH7" s="90"/>
      <c r="QI7" s="90"/>
      <c r="QJ7" s="90"/>
      <c r="QK7" s="90"/>
      <c r="QL7" s="90"/>
      <c r="QM7" s="90"/>
      <c r="QN7" s="90"/>
      <c r="QO7" s="90"/>
      <c r="QP7" s="90"/>
      <c r="QQ7" s="90"/>
      <c r="QR7" s="90"/>
      <c r="QS7" s="90"/>
      <c r="QT7" s="90"/>
      <c r="QU7" s="90"/>
      <c r="QV7" s="90"/>
      <c r="QW7" s="90"/>
      <c r="QX7" s="90"/>
      <c r="QY7" s="90"/>
      <c r="QZ7" s="90"/>
      <c r="RA7" s="90"/>
      <c r="RB7" s="90"/>
      <c r="RC7" s="90"/>
      <c r="RD7" s="90"/>
      <c r="RE7" s="90"/>
      <c r="RF7" s="90"/>
      <c r="RG7" s="90"/>
      <c r="RH7" s="90"/>
      <c r="RI7" s="90"/>
      <c r="RJ7" s="90"/>
      <c r="RK7" s="90"/>
      <c r="RL7" s="90"/>
      <c r="RM7" s="90"/>
      <c r="RN7" s="90"/>
      <c r="RO7" s="90"/>
      <c r="RP7" s="90"/>
      <c r="RQ7" s="90"/>
      <c r="RR7" s="90"/>
      <c r="RS7" s="90"/>
      <c r="RT7" s="90"/>
      <c r="RU7" s="90"/>
      <c r="RV7" s="90"/>
      <c r="RW7" s="90"/>
      <c r="RX7" s="90"/>
      <c r="RY7" s="90"/>
      <c r="RZ7" s="90"/>
      <c r="SA7" s="90"/>
      <c r="SB7" s="90"/>
      <c r="SC7" s="90"/>
      <c r="SD7" s="90"/>
      <c r="SE7" s="90"/>
      <c r="SF7" s="90"/>
      <c r="SG7" s="90"/>
      <c r="SH7" s="90"/>
      <c r="SI7" s="90"/>
      <c r="SJ7" s="90"/>
      <c r="SK7" s="90"/>
      <c r="SL7" s="90"/>
      <c r="SM7" s="90"/>
      <c r="SN7" s="90"/>
      <c r="SO7" s="90"/>
      <c r="SP7" s="90"/>
      <c r="SQ7" s="90"/>
      <c r="SR7" s="90"/>
      <c r="SS7" s="90"/>
      <c r="ST7" s="90"/>
      <c r="SU7" s="90"/>
      <c r="SV7" s="90"/>
      <c r="SW7" s="90"/>
      <c r="SX7" s="90"/>
      <c r="SY7" s="90"/>
      <c r="SZ7" s="90"/>
      <c r="TA7" s="90"/>
      <c r="TB7" s="90"/>
      <c r="TC7" s="90"/>
      <c r="TD7" s="90"/>
      <c r="TE7" s="90"/>
      <c r="TF7" s="90"/>
      <c r="TG7" s="90"/>
      <c r="TH7" s="90"/>
      <c r="TI7" s="90"/>
      <c r="TJ7" s="90"/>
      <c r="TK7" s="90"/>
      <c r="TL7" s="90"/>
      <c r="TM7" s="90"/>
      <c r="TN7" s="90"/>
      <c r="TO7" s="90"/>
      <c r="TP7" s="90"/>
      <c r="TQ7" s="90"/>
      <c r="TR7" s="90"/>
      <c r="TS7" s="90"/>
      <c r="TT7" s="90"/>
      <c r="TU7" s="90"/>
      <c r="TV7" s="90"/>
      <c r="TW7" s="90"/>
      <c r="TX7" s="90"/>
      <c r="TY7" s="90"/>
      <c r="TZ7" s="90"/>
      <c r="UA7" s="90"/>
      <c r="UB7" s="90"/>
      <c r="UC7" s="90"/>
      <c r="UD7" s="90"/>
      <c r="UE7" s="90"/>
      <c r="UF7" s="90"/>
      <c r="UG7" s="90"/>
      <c r="UH7" s="90"/>
      <c r="UI7" s="90"/>
      <c r="UJ7" s="90"/>
      <c r="UK7" s="90"/>
      <c r="UL7" s="90"/>
      <c r="UM7" s="90"/>
      <c r="UN7" s="90"/>
      <c r="UO7" s="90"/>
      <c r="UP7" s="90"/>
      <c r="UQ7" s="90"/>
      <c r="UR7" s="90"/>
      <c r="US7" s="90"/>
      <c r="UT7" s="90"/>
      <c r="UU7" s="90"/>
      <c r="UV7" s="90"/>
      <c r="UW7" s="90"/>
      <c r="UX7" s="90"/>
      <c r="UY7" s="90"/>
      <c r="UZ7" s="90"/>
      <c r="VA7" s="90"/>
      <c r="VB7" s="90"/>
      <c r="VC7" s="90"/>
      <c r="VD7" s="90"/>
      <c r="VE7" s="90"/>
      <c r="VF7" s="90"/>
      <c r="VG7" s="90"/>
      <c r="VH7" s="90"/>
      <c r="VI7" s="90"/>
      <c r="VJ7" s="90"/>
      <c r="VK7" s="90"/>
      <c r="VL7" s="90"/>
      <c r="VM7" s="90"/>
      <c r="VN7" s="90"/>
      <c r="VO7" s="90"/>
      <c r="VP7" s="90"/>
      <c r="VQ7" s="90"/>
      <c r="VR7" s="90"/>
      <c r="VS7" s="90"/>
      <c r="VT7" s="90"/>
      <c r="VU7" s="90"/>
      <c r="VV7" s="90"/>
      <c r="VW7" s="90"/>
      <c r="VX7" s="90"/>
      <c r="VY7" s="90"/>
      <c r="VZ7" s="90"/>
      <c r="WA7" s="90"/>
      <c r="WB7" s="90"/>
      <c r="WC7" s="90"/>
      <c r="WD7" s="90"/>
      <c r="WE7" s="90"/>
      <c r="WF7" s="90"/>
      <c r="WG7" s="90"/>
      <c r="WH7" s="90"/>
      <c r="WI7" s="90"/>
      <c r="WJ7" s="90"/>
      <c r="WK7" s="90"/>
      <c r="WL7" s="90"/>
      <c r="WM7" s="90"/>
      <c r="WN7" s="90"/>
      <c r="WO7" s="90"/>
      <c r="WP7" s="90"/>
      <c r="WQ7" s="90"/>
      <c r="WR7" s="90"/>
      <c r="WS7" s="90"/>
      <c r="WT7" s="90"/>
      <c r="WU7" s="90"/>
      <c r="WV7" s="90"/>
      <c r="WW7" s="90"/>
      <c r="WX7" s="90"/>
      <c r="WY7" s="90"/>
      <c r="WZ7" s="90"/>
      <c r="XA7" s="90"/>
      <c r="XB7" s="90"/>
      <c r="XC7" s="90"/>
      <c r="XD7" s="90"/>
      <c r="XE7" s="90"/>
      <c r="XF7" s="90"/>
      <c r="XG7" s="90"/>
      <c r="XH7" s="90"/>
      <c r="XI7" s="90"/>
      <c r="XJ7" s="90"/>
      <c r="XK7" s="90"/>
      <c r="XL7" s="90"/>
      <c r="XM7" s="90"/>
      <c r="XN7" s="90"/>
      <c r="XO7" s="90"/>
      <c r="XP7" s="90"/>
      <c r="XQ7" s="90"/>
      <c r="XR7" s="90"/>
      <c r="XS7" s="90"/>
      <c r="XT7" s="90"/>
      <c r="XU7" s="90"/>
      <c r="XV7" s="90"/>
      <c r="XW7" s="90"/>
      <c r="XX7" s="90"/>
      <c r="XY7" s="90"/>
      <c r="XZ7" s="90"/>
      <c r="YA7" s="90"/>
      <c r="YB7" s="90"/>
      <c r="YC7" s="90"/>
      <c r="YD7" s="90"/>
      <c r="YE7" s="90"/>
      <c r="YF7" s="90"/>
      <c r="YG7" s="90"/>
      <c r="YH7" s="90"/>
      <c r="YI7" s="90"/>
      <c r="YJ7" s="90"/>
      <c r="YK7" s="90"/>
      <c r="YL7" s="90"/>
      <c r="YM7" s="90"/>
      <c r="YN7" s="90"/>
      <c r="YO7" s="90"/>
      <c r="YP7" s="90"/>
      <c r="YQ7" s="90"/>
      <c r="YR7" s="90"/>
      <c r="YS7" s="90"/>
      <c r="YT7" s="90"/>
      <c r="YU7" s="90"/>
      <c r="YV7" s="90"/>
      <c r="YW7" s="90"/>
      <c r="YX7" s="90"/>
      <c r="YY7" s="90"/>
      <c r="YZ7" s="90"/>
      <c r="ZA7" s="90"/>
      <c r="ZB7" s="90"/>
      <c r="ZC7" s="90"/>
      <c r="ZD7" s="90"/>
      <c r="ZE7" s="90"/>
      <c r="ZF7" s="90"/>
      <c r="ZG7" s="90"/>
      <c r="ZH7" s="90"/>
      <c r="ZI7" s="90"/>
      <c r="ZJ7" s="90"/>
      <c r="ZK7" s="90"/>
      <c r="ZL7" s="90"/>
      <c r="ZM7" s="90"/>
      <c r="ZN7" s="90"/>
      <c r="ZO7" s="90"/>
      <c r="ZP7" s="90"/>
      <c r="ZQ7" s="90"/>
      <c r="ZR7" s="90"/>
      <c r="ZS7" s="90"/>
      <c r="ZT7" s="90"/>
      <c r="ZU7" s="90"/>
      <c r="ZV7" s="90"/>
      <c r="ZW7" s="90"/>
      <c r="ZX7" s="90"/>
      <c r="ZY7" s="90"/>
      <c r="ZZ7" s="90"/>
      <c r="AAA7" s="90"/>
      <c r="AAB7" s="90"/>
      <c r="AAC7" s="90"/>
      <c r="AAD7" s="90"/>
      <c r="AAE7" s="90"/>
      <c r="AAF7" s="90"/>
      <c r="AAG7" s="90"/>
      <c r="AAH7" s="90"/>
      <c r="AAI7" s="90"/>
      <c r="AAJ7" s="90"/>
      <c r="AAK7" s="90"/>
      <c r="AAL7" s="90"/>
      <c r="AAM7" s="90"/>
      <c r="AAN7" s="90"/>
      <c r="AAO7" s="90"/>
      <c r="AAP7" s="90"/>
      <c r="AAQ7" s="90"/>
      <c r="AAR7" s="90"/>
      <c r="AAS7" s="90"/>
      <c r="AAT7" s="90"/>
      <c r="AAU7" s="90"/>
      <c r="AAV7" s="90"/>
      <c r="AAW7" s="90"/>
      <c r="AAX7" s="90"/>
      <c r="AAY7" s="90"/>
      <c r="AAZ7" s="90"/>
      <c r="ABA7" s="90"/>
      <c r="ABB7" s="90"/>
      <c r="ABC7" s="90"/>
      <c r="ABD7" s="90"/>
      <c r="ABE7" s="90"/>
      <c r="ABF7" s="90"/>
      <c r="ABG7" s="90"/>
      <c r="ABH7" s="90"/>
      <c r="ABI7" s="90"/>
      <c r="ABJ7" s="90"/>
      <c r="ABK7" s="90"/>
      <c r="ABL7" s="90"/>
      <c r="ABM7" s="90"/>
      <c r="ABN7" s="90"/>
      <c r="ABO7" s="90"/>
      <c r="ABP7" s="90"/>
      <c r="ABQ7" s="90"/>
      <c r="ABR7" s="90"/>
      <c r="ABS7" s="90"/>
      <c r="ABT7" s="90"/>
      <c r="ABU7" s="90"/>
      <c r="ABV7" s="90"/>
      <c r="ABW7" s="90"/>
      <c r="ABX7" s="90"/>
      <c r="ABY7" s="90"/>
      <c r="ABZ7" s="90"/>
      <c r="ACA7" s="90"/>
      <c r="ACB7" s="90"/>
      <c r="ACC7" s="90"/>
      <c r="ACD7" s="90"/>
      <c r="ACE7" s="90"/>
      <c r="ACF7" s="90"/>
      <c r="ACG7" s="90"/>
      <c r="ACH7" s="90"/>
      <c r="ACI7" s="90"/>
      <c r="ACJ7" s="90"/>
      <c r="ACK7" s="90"/>
      <c r="ACL7" s="90"/>
      <c r="ACM7" s="90"/>
      <c r="ACN7" s="90"/>
      <c r="ACO7" s="90"/>
      <c r="ACP7" s="90"/>
      <c r="ACQ7" s="90"/>
      <c r="ACR7" s="90"/>
      <c r="ACS7" s="90"/>
      <c r="ACT7" s="90"/>
      <c r="ACU7" s="90"/>
      <c r="ACV7" s="90"/>
      <c r="ACW7" s="90"/>
      <c r="ACX7" s="90"/>
      <c r="ACY7" s="90"/>
      <c r="ACZ7" s="90"/>
      <c r="ADA7" s="90"/>
      <c r="ADB7" s="90"/>
      <c r="ADC7" s="90"/>
      <c r="ADD7" s="90"/>
      <c r="ADE7" s="90"/>
      <c r="ADF7" s="90"/>
      <c r="ADG7" s="90"/>
      <c r="ADH7" s="90"/>
      <c r="ADI7" s="90"/>
      <c r="ADJ7" s="90"/>
      <c r="ADK7" s="90"/>
      <c r="ADL7" s="90"/>
      <c r="ADM7" s="90"/>
      <c r="ADN7" s="90"/>
      <c r="ADO7" s="90"/>
      <c r="ADP7" s="90"/>
      <c r="ADQ7" s="90"/>
      <c r="ADR7" s="90"/>
      <c r="ADS7" s="90"/>
      <c r="ADT7" s="90"/>
      <c r="ADU7" s="90"/>
      <c r="ADV7" s="90"/>
      <c r="ADW7" s="90"/>
      <c r="ADX7" s="90"/>
      <c r="ADY7" s="90"/>
      <c r="ADZ7" s="90"/>
      <c r="AEA7" s="90"/>
      <c r="AEB7" s="90"/>
      <c r="AEC7" s="90"/>
      <c r="AED7" s="90"/>
      <c r="AEE7" s="90"/>
      <c r="AEF7" s="90"/>
      <c r="AEG7" s="90"/>
      <c r="AEH7" s="90"/>
      <c r="AEI7" s="90"/>
      <c r="AEJ7" s="90"/>
      <c r="AEK7" s="90"/>
      <c r="AEL7" s="90"/>
      <c r="AEM7" s="90"/>
      <c r="AEN7" s="90"/>
      <c r="AEO7" s="90"/>
      <c r="AEP7" s="90"/>
      <c r="AEQ7" s="90"/>
      <c r="AER7" s="90"/>
      <c r="AES7" s="90"/>
      <c r="AET7" s="90"/>
      <c r="AEU7" s="90"/>
      <c r="AEV7" s="90"/>
      <c r="AEW7" s="90"/>
      <c r="AEX7" s="90"/>
      <c r="AEY7" s="90"/>
      <c r="AEZ7" s="90"/>
      <c r="AFA7" s="90"/>
      <c r="AFB7" s="90"/>
      <c r="AFC7" s="90"/>
      <c r="AFD7" s="90"/>
      <c r="AFE7" s="90"/>
      <c r="AFF7" s="90"/>
      <c r="AFG7" s="90"/>
      <c r="AFH7" s="90"/>
      <c r="AFI7" s="90"/>
      <c r="AFJ7" s="90"/>
      <c r="AFK7" s="90"/>
      <c r="AFL7" s="90"/>
      <c r="AFM7" s="90"/>
      <c r="AFN7" s="90"/>
      <c r="AFO7" s="90"/>
      <c r="AFP7" s="90"/>
      <c r="AFQ7" s="90"/>
      <c r="AFR7" s="90"/>
      <c r="AFS7" s="90"/>
      <c r="AFT7" s="90"/>
      <c r="AFU7" s="90"/>
      <c r="AFV7" s="90"/>
      <c r="AFW7" s="90"/>
      <c r="AFX7" s="90"/>
      <c r="AFY7" s="90"/>
      <c r="AFZ7" s="90"/>
      <c r="AGA7" s="90"/>
      <c r="AGB7" s="90"/>
      <c r="AGC7" s="90"/>
      <c r="AGD7" s="90"/>
      <c r="AGE7" s="90"/>
      <c r="AGF7" s="90"/>
      <c r="AGG7" s="90"/>
      <c r="AGH7" s="90"/>
      <c r="AGI7" s="90"/>
      <c r="AGJ7" s="90"/>
      <c r="AGK7" s="90"/>
      <c r="AGL7" s="90"/>
      <c r="AGM7" s="90"/>
      <c r="AGN7" s="90"/>
      <c r="AGO7" s="90"/>
      <c r="AGP7" s="90"/>
      <c r="AGQ7" s="90"/>
      <c r="AGR7" s="90"/>
      <c r="AGS7" s="90"/>
      <c r="AGT7" s="90"/>
      <c r="AGU7" s="90"/>
      <c r="AGV7" s="90"/>
      <c r="AGW7" s="90"/>
      <c r="AGX7" s="90"/>
      <c r="AGY7" s="90"/>
      <c r="AGZ7" s="90"/>
      <c r="AHA7" s="90"/>
      <c r="AHB7" s="90"/>
      <c r="AHC7" s="90"/>
      <c r="AHD7" s="90"/>
      <c r="AHE7" s="90"/>
      <c r="AHF7" s="90"/>
      <c r="AHG7" s="90"/>
      <c r="AHH7" s="90"/>
      <c r="AHI7" s="90"/>
      <c r="AHJ7" s="90"/>
      <c r="AHK7" s="90"/>
      <c r="AHL7" s="90"/>
      <c r="AHM7" s="90"/>
      <c r="AHN7" s="90"/>
      <c r="AHO7" s="90"/>
      <c r="AHP7" s="90"/>
      <c r="AHQ7" s="90"/>
      <c r="AHR7" s="90"/>
      <c r="AHS7" s="90"/>
      <c r="AHT7" s="90"/>
      <c r="AHU7" s="90"/>
      <c r="AHV7" s="90"/>
      <c r="AHW7" s="90"/>
      <c r="AHX7" s="90"/>
      <c r="AHY7" s="90"/>
      <c r="AHZ7" s="90"/>
      <c r="AIA7" s="90"/>
      <c r="AIB7" s="90"/>
      <c r="AIC7" s="90"/>
      <c r="AID7" s="90"/>
      <c r="AIE7" s="90"/>
      <c r="AIF7" s="90"/>
      <c r="AIG7" s="90"/>
      <c r="AIH7" s="90"/>
      <c r="AII7" s="90"/>
      <c r="AIJ7" s="90"/>
      <c r="AIK7" s="90"/>
      <c r="AIL7" s="90"/>
      <c r="AIM7" s="90"/>
      <c r="AIN7" s="90"/>
      <c r="AIO7" s="90"/>
      <c r="AIP7" s="90"/>
      <c r="AIQ7" s="90"/>
      <c r="AIR7" s="90"/>
      <c r="AIS7" s="90"/>
      <c r="AIT7" s="90"/>
      <c r="AIU7" s="90"/>
      <c r="AIV7" s="90"/>
      <c r="AIW7" s="90"/>
      <c r="AIX7" s="90"/>
      <c r="AIY7" s="90"/>
      <c r="AIZ7" s="90"/>
      <c r="AJA7" s="90"/>
      <c r="AJB7" s="90"/>
      <c r="AJC7" s="90"/>
      <c r="AJD7" s="90"/>
      <c r="AJE7" s="90"/>
      <c r="AJF7" s="90"/>
      <c r="AJG7" s="90"/>
      <c r="AJH7" s="90"/>
      <c r="AJI7" s="90"/>
      <c r="AJJ7" s="90"/>
      <c r="AJK7" s="90"/>
      <c r="AJL7" s="90"/>
      <c r="AJM7" s="90"/>
      <c r="AJN7" s="90"/>
      <c r="AJO7" s="90"/>
      <c r="AJP7" s="90"/>
      <c r="AJQ7" s="90"/>
      <c r="AJR7" s="90"/>
      <c r="AJS7" s="90"/>
      <c r="AJT7" s="90"/>
      <c r="AJU7" s="90"/>
      <c r="AJV7" s="90"/>
      <c r="AJW7" s="90"/>
      <c r="AJX7" s="90"/>
      <c r="AJY7" s="90"/>
      <c r="AJZ7" s="90"/>
      <c r="AKA7" s="90"/>
      <c r="AKB7" s="90"/>
      <c r="AKC7" s="90"/>
      <c r="AKD7" s="90"/>
      <c r="AKE7" s="90"/>
      <c r="AKF7" s="90"/>
      <c r="AKG7" s="90"/>
      <c r="AKH7" s="90"/>
      <c r="AKI7" s="90"/>
      <c r="AKJ7" s="90"/>
      <c r="AKK7" s="90"/>
      <c r="AKL7" s="90"/>
      <c r="AKM7" s="90"/>
      <c r="AKN7" s="90"/>
      <c r="AKO7" s="90"/>
      <c r="AKP7" s="90"/>
      <c r="AKQ7" s="90"/>
      <c r="AKR7" s="90"/>
      <c r="AKS7" s="90"/>
      <c r="AKT7" s="90"/>
      <c r="AKU7" s="90"/>
      <c r="AKV7" s="90"/>
      <c r="AKW7" s="90"/>
      <c r="AKX7" s="90"/>
      <c r="AKY7" s="90"/>
      <c r="AKZ7" s="90"/>
      <c r="ALA7" s="90"/>
      <c r="ALB7" s="90"/>
      <c r="ALC7" s="90"/>
      <c r="ALD7" s="90"/>
      <c r="ALE7" s="90"/>
      <c r="ALF7" s="90"/>
      <c r="ALG7" s="90"/>
      <c r="ALH7" s="90"/>
      <c r="ALI7" s="90"/>
      <c r="ALJ7" s="90"/>
      <c r="ALK7" s="90"/>
      <c r="ALL7" s="90"/>
      <c r="ALM7" s="90"/>
      <c r="ALN7" s="90"/>
      <c r="ALO7" s="90"/>
      <c r="ALP7" s="90"/>
      <c r="ALQ7" s="90"/>
      <c r="ALR7" s="90"/>
      <c r="ALS7" s="90"/>
      <c r="ALT7" s="90"/>
      <c r="ALU7" s="90"/>
      <c r="ALV7" s="90"/>
      <c r="ALW7" s="90"/>
      <c r="ALX7" s="90"/>
      <c r="ALY7" s="90"/>
      <c r="ALZ7" s="90"/>
      <c r="AMA7" s="90"/>
      <c r="AMB7" s="90"/>
      <c r="AMC7" s="90"/>
      <c r="AMD7" s="90"/>
      <c r="AME7" s="90"/>
      <c r="AMF7" s="90"/>
      <c r="AMG7" s="90"/>
      <c r="AMH7" s="90"/>
      <c r="AMI7" s="90"/>
      <c r="AMJ7" s="90"/>
      <c r="AMK7" s="90"/>
      <c r="AML7" s="90"/>
      <c r="AMM7" s="90"/>
      <c r="AMN7" s="90"/>
      <c r="AMO7" s="90"/>
      <c r="AMP7" s="90"/>
      <c r="AMQ7" s="90"/>
      <c r="AMR7" s="90"/>
      <c r="AMS7" s="90"/>
      <c r="AMT7" s="90"/>
      <c r="AMU7" s="90"/>
      <c r="AMV7" s="90"/>
      <c r="AMW7" s="90"/>
      <c r="AMX7" s="90"/>
      <c r="AMY7" s="90"/>
      <c r="AMZ7" s="90"/>
      <c r="ANA7" s="90"/>
      <c r="ANB7" s="90"/>
      <c r="ANC7" s="90"/>
      <c r="AND7" s="90"/>
      <c r="ANE7" s="90"/>
      <c r="ANF7" s="90"/>
      <c r="ANG7" s="90"/>
      <c r="ANH7" s="90"/>
      <c r="ANI7" s="90"/>
      <c r="ANJ7" s="90"/>
      <c r="ANK7" s="90"/>
      <c r="ANL7" s="90"/>
      <c r="ANM7" s="90"/>
      <c r="ANN7" s="90"/>
      <c r="ANO7" s="90"/>
      <c r="ANP7" s="90"/>
      <c r="ANQ7" s="90"/>
      <c r="ANR7" s="90"/>
      <c r="ANS7" s="90"/>
      <c r="ANT7" s="90"/>
      <c r="ANU7" s="90"/>
      <c r="ANV7" s="90"/>
      <c r="ANW7" s="90"/>
      <c r="ANX7" s="90"/>
      <c r="ANY7" s="90"/>
      <c r="ANZ7" s="90"/>
      <c r="AOA7" s="90"/>
      <c r="AOB7" s="90"/>
      <c r="AOC7" s="90"/>
      <c r="AOD7" s="90"/>
      <c r="AOE7" s="90"/>
      <c r="AOF7" s="90"/>
      <c r="AOG7" s="90"/>
      <c r="AOH7" s="90"/>
      <c r="AOI7" s="90"/>
      <c r="AOJ7" s="90"/>
      <c r="AOK7" s="90"/>
      <c r="AOL7" s="90"/>
      <c r="AOM7" s="90"/>
      <c r="AON7" s="90"/>
      <c r="AOO7" s="90"/>
      <c r="AOP7" s="90"/>
      <c r="AOQ7" s="90"/>
      <c r="AOR7" s="90"/>
      <c r="AOS7" s="90"/>
      <c r="AOT7" s="90"/>
      <c r="AOU7" s="90"/>
      <c r="AOV7" s="90"/>
      <c r="AOW7" s="90"/>
      <c r="AOX7" s="90"/>
      <c r="AOY7" s="90"/>
      <c r="AOZ7" s="90"/>
      <c r="APA7" s="90"/>
      <c r="APB7" s="90"/>
      <c r="APC7" s="90"/>
      <c r="APD7" s="90"/>
      <c r="APE7" s="90"/>
      <c r="APF7" s="90"/>
      <c r="APG7" s="90"/>
      <c r="APH7" s="90"/>
      <c r="API7" s="90"/>
      <c r="APJ7" s="90"/>
      <c r="APK7" s="90"/>
      <c r="APL7" s="90"/>
      <c r="APM7" s="90"/>
      <c r="APN7" s="90"/>
      <c r="APO7" s="90"/>
      <c r="APP7" s="90"/>
      <c r="APQ7" s="90"/>
      <c r="APR7" s="90"/>
      <c r="APS7" s="90"/>
      <c r="APT7" s="90"/>
      <c r="APU7" s="90"/>
      <c r="APV7" s="90"/>
      <c r="APW7" s="90"/>
      <c r="APX7" s="90"/>
      <c r="APY7" s="90"/>
      <c r="APZ7" s="90"/>
      <c r="AQA7" s="90"/>
      <c r="AQB7" s="90"/>
      <c r="AQC7" s="90"/>
      <c r="AQD7" s="90"/>
      <c r="AQE7" s="90"/>
      <c r="AQF7" s="90"/>
      <c r="AQG7" s="90"/>
      <c r="AQH7" s="90"/>
      <c r="AQI7" s="90"/>
      <c r="AQJ7" s="90"/>
      <c r="AQK7" s="90"/>
      <c r="AQL7" s="90"/>
      <c r="AQM7" s="90"/>
      <c r="AQN7" s="90"/>
      <c r="AQO7" s="90"/>
      <c r="AQP7" s="90"/>
      <c r="AQQ7" s="90"/>
      <c r="AQR7" s="90"/>
      <c r="AQS7" s="90"/>
      <c r="AQT7" s="90"/>
      <c r="AQU7" s="90"/>
      <c r="AQV7" s="90"/>
      <c r="AQW7" s="90"/>
      <c r="AQX7" s="90"/>
      <c r="AQY7" s="90"/>
      <c r="AQZ7" s="90"/>
      <c r="ARA7" s="90"/>
      <c r="ARB7" s="90"/>
      <c r="ARC7" s="90"/>
      <c r="ARD7" s="90"/>
      <c r="ARE7" s="90"/>
      <c r="ARF7" s="90"/>
      <c r="ARG7" s="90"/>
      <c r="ARH7" s="90"/>
      <c r="ARI7" s="90"/>
      <c r="ARJ7" s="90"/>
      <c r="ARK7" s="90"/>
      <c r="ARL7" s="90"/>
      <c r="ARM7" s="90"/>
      <c r="ARN7" s="90"/>
      <c r="ARO7" s="90"/>
      <c r="ARP7" s="90"/>
      <c r="ARQ7" s="90"/>
      <c r="ARR7" s="90"/>
      <c r="ARS7" s="90"/>
      <c r="ART7" s="90"/>
      <c r="ARU7" s="90"/>
      <c r="ARV7" s="90"/>
      <c r="ARW7" s="90"/>
      <c r="ARX7" s="90"/>
      <c r="ARY7" s="90"/>
      <c r="ARZ7" s="90"/>
      <c r="ASA7" s="90"/>
      <c r="ASB7" s="90"/>
      <c r="ASC7" s="90"/>
      <c r="ASD7" s="90"/>
      <c r="ASE7" s="90"/>
      <c r="ASF7" s="90"/>
      <c r="ASG7" s="90"/>
      <c r="ASH7" s="90"/>
      <c r="ASI7" s="90"/>
      <c r="ASJ7" s="90"/>
      <c r="ASK7" s="90"/>
      <c r="ASL7" s="90"/>
      <c r="ASM7" s="90"/>
      <c r="ASN7" s="90"/>
      <c r="ASO7" s="90"/>
      <c r="ASP7" s="90"/>
      <c r="ASQ7" s="90"/>
      <c r="ASR7" s="90"/>
      <c r="ASS7" s="90"/>
      <c r="AST7" s="90"/>
      <c r="ASU7" s="90"/>
      <c r="ASV7" s="90"/>
      <c r="ASW7" s="90"/>
      <c r="ASX7" s="90"/>
      <c r="ASY7" s="90"/>
      <c r="ASZ7" s="90"/>
      <c r="ATA7" s="90"/>
      <c r="ATB7" s="90"/>
      <c r="ATC7" s="90"/>
      <c r="ATD7" s="90"/>
      <c r="ATE7" s="90"/>
      <c r="ATF7" s="90"/>
      <c r="ATG7" s="90"/>
      <c r="ATH7" s="90"/>
      <c r="ATI7" s="90"/>
      <c r="ATJ7" s="90"/>
      <c r="ATK7" s="90"/>
      <c r="ATL7" s="90"/>
      <c r="ATM7" s="90"/>
      <c r="ATN7" s="90"/>
      <c r="ATO7" s="90"/>
      <c r="ATP7" s="90"/>
      <c r="ATQ7" s="90"/>
      <c r="ATR7" s="90"/>
      <c r="ATS7" s="90"/>
      <c r="ATT7" s="90"/>
      <c r="ATU7" s="90"/>
      <c r="ATV7" s="90"/>
      <c r="ATW7" s="90"/>
      <c r="ATX7" s="90"/>
      <c r="ATY7" s="90"/>
      <c r="ATZ7" s="90"/>
      <c r="AUA7" s="90"/>
      <c r="AUB7" s="90"/>
      <c r="AUC7" s="90"/>
      <c r="AUD7" s="90"/>
      <c r="AUE7" s="90"/>
      <c r="AUF7" s="90"/>
      <c r="AUG7" s="90"/>
      <c r="AUH7" s="90"/>
      <c r="AUI7" s="90"/>
      <c r="AUJ7" s="90"/>
      <c r="AUK7" s="90"/>
      <c r="AUL7" s="90"/>
      <c r="AUM7" s="90"/>
      <c r="AUN7" s="90"/>
      <c r="AUO7" s="90"/>
      <c r="AUP7" s="90"/>
      <c r="AUQ7" s="90"/>
      <c r="AUR7" s="90"/>
      <c r="AUS7" s="90"/>
      <c r="AUT7" s="90"/>
      <c r="AUU7" s="90"/>
      <c r="AUV7" s="90"/>
      <c r="AUW7" s="90"/>
      <c r="AUX7" s="90"/>
      <c r="AUY7" s="90"/>
      <c r="AUZ7" s="90"/>
      <c r="AVA7" s="90"/>
      <c r="AVB7" s="90"/>
      <c r="AVC7" s="90"/>
      <c r="AVD7" s="90"/>
      <c r="AVE7" s="90"/>
      <c r="AVF7" s="90"/>
      <c r="AVG7" s="90"/>
      <c r="AVH7" s="90"/>
      <c r="AVI7" s="90"/>
      <c r="AVJ7" s="90"/>
      <c r="AVK7" s="90"/>
      <c r="AVL7" s="90"/>
      <c r="AVM7" s="90"/>
      <c r="AVN7" s="90"/>
      <c r="AVO7" s="90"/>
      <c r="AVP7" s="90"/>
      <c r="AVQ7" s="90"/>
      <c r="AVR7" s="90"/>
      <c r="AVS7" s="90"/>
      <c r="AVT7" s="90"/>
      <c r="AVU7" s="90"/>
      <c r="AVV7" s="90"/>
      <c r="AVW7" s="90"/>
      <c r="AVX7" s="90"/>
      <c r="AVY7" s="90"/>
      <c r="AVZ7" s="90"/>
      <c r="AWA7" s="90"/>
      <c r="AWB7" s="90"/>
      <c r="AWC7" s="90"/>
      <c r="AWD7" s="90"/>
      <c r="AWE7" s="90"/>
      <c r="AWF7" s="90"/>
      <c r="AWG7" s="90"/>
      <c r="AWH7" s="90"/>
      <c r="AWI7" s="90"/>
      <c r="AWJ7" s="90"/>
      <c r="AWK7" s="90"/>
      <c r="AWL7" s="90"/>
      <c r="AWM7" s="90"/>
      <c r="AWN7" s="90"/>
      <c r="AWO7" s="90"/>
      <c r="AWP7" s="90"/>
      <c r="AWQ7" s="90"/>
      <c r="AWR7" s="90"/>
      <c r="AWS7" s="90"/>
      <c r="AWT7" s="90"/>
      <c r="AWU7" s="90"/>
      <c r="AWV7" s="90"/>
      <c r="AWW7" s="90"/>
      <c r="AWX7" s="90"/>
      <c r="AWY7" s="90"/>
      <c r="AWZ7" s="90"/>
      <c r="AXA7" s="90"/>
      <c r="AXB7" s="90"/>
      <c r="AXC7" s="90"/>
      <c r="AXD7" s="90"/>
      <c r="AXE7" s="90"/>
      <c r="AXF7" s="90"/>
      <c r="AXG7" s="90"/>
      <c r="AXH7" s="90"/>
      <c r="AXI7" s="90"/>
      <c r="AXJ7" s="90"/>
      <c r="AXK7" s="90"/>
      <c r="AXL7" s="90"/>
      <c r="AXM7" s="90"/>
      <c r="AXN7" s="90"/>
      <c r="AXO7" s="90"/>
      <c r="AXP7" s="90"/>
      <c r="AXQ7" s="90"/>
      <c r="AXR7" s="90"/>
      <c r="AXS7" s="90"/>
      <c r="AXT7" s="90"/>
      <c r="AXU7" s="90"/>
      <c r="AXV7" s="90"/>
      <c r="AXW7" s="90"/>
      <c r="AXX7" s="90"/>
      <c r="AXY7" s="90"/>
      <c r="AXZ7" s="90"/>
      <c r="AYA7" s="90"/>
      <c r="AYB7" s="90"/>
      <c r="AYC7" s="90"/>
      <c r="AYD7" s="90"/>
      <c r="AYE7" s="90"/>
      <c r="AYF7" s="90"/>
      <c r="AYG7" s="90"/>
      <c r="AYH7" s="90"/>
      <c r="AYI7" s="90"/>
      <c r="AYJ7" s="90"/>
      <c r="AYK7" s="90"/>
      <c r="AYL7" s="90"/>
      <c r="AYM7" s="90"/>
      <c r="AYN7" s="90"/>
      <c r="AYO7" s="90"/>
      <c r="AYP7" s="90"/>
      <c r="AYQ7" s="90"/>
      <c r="AYR7" s="90"/>
      <c r="AYS7" s="90"/>
      <c r="AYT7" s="90"/>
      <c r="AYU7" s="90"/>
      <c r="AYV7" s="90"/>
      <c r="AYW7" s="90"/>
      <c r="AYX7" s="90"/>
      <c r="AYY7" s="90"/>
      <c r="AYZ7" s="90"/>
      <c r="AZA7" s="90"/>
      <c r="AZB7" s="90"/>
      <c r="AZC7" s="90"/>
      <c r="AZD7" s="90"/>
      <c r="AZE7" s="90"/>
      <c r="AZF7" s="90"/>
      <c r="AZG7" s="90"/>
      <c r="AZH7" s="90"/>
      <c r="AZI7" s="90"/>
      <c r="AZJ7" s="90"/>
      <c r="AZK7" s="90"/>
      <c r="AZL7" s="90"/>
      <c r="AZM7" s="90"/>
      <c r="AZN7" s="90"/>
      <c r="AZO7" s="90"/>
      <c r="AZP7" s="90"/>
      <c r="AZQ7" s="90"/>
      <c r="AZR7" s="90"/>
      <c r="AZS7" s="90"/>
      <c r="AZT7" s="90"/>
      <c r="AZU7" s="90"/>
      <c r="AZV7" s="90"/>
      <c r="AZW7" s="90"/>
      <c r="AZX7" s="90"/>
      <c r="AZY7" s="90"/>
      <c r="AZZ7" s="90"/>
      <c r="BAA7" s="90"/>
      <c r="BAB7" s="90"/>
      <c r="BAC7" s="90"/>
      <c r="BAD7" s="90"/>
      <c r="BAE7" s="90"/>
      <c r="BAF7" s="90"/>
      <c r="BAG7" s="90"/>
      <c r="BAH7" s="90"/>
      <c r="BAI7" s="90"/>
      <c r="BAJ7" s="90"/>
      <c r="BAK7" s="90"/>
      <c r="BAL7" s="90"/>
      <c r="BAM7" s="90"/>
      <c r="BAN7" s="90"/>
      <c r="BAO7" s="90"/>
      <c r="BAP7" s="90"/>
      <c r="BAQ7" s="90"/>
      <c r="BAR7" s="90"/>
      <c r="BAS7" s="90"/>
      <c r="BAT7" s="90"/>
      <c r="BAU7" s="90"/>
      <c r="BAV7" s="90"/>
      <c r="BAW7" s="90"/>
      <c r="BAX7" s="90"/>
      <c r="BAY7" s="90"/>
      <c r="BAZ7" s="90"/>
      <c r="BBA7" s="90"/>
      <c r="BBB7" s="90"/>
      <c r="BBC7" s="90"/>
      <c r="BBD7" s="90"/>
      <c r="BBE7" s="90"/>
      <c r="BBF7" s="90"/>
      <c r="BBG7" s="90"/>
      <c r="BBH7" s="90"/>
      <c r="BBI7" s="90"/>
      <c r="BBJ7" s="90"/>
      <c r="BBK7" s="90"/>
      <c r="BBL7" s="90"/>
      <c r="BBM7" s="90"/>
      <c r="BBN7" s="90"/>
      <c r="BBO7" s="90"/>
      <c r="BBP7" s="90"/>
      <c r="BBQ7" s="90"/>
      <c r="BBR7" s="90"/>
      <c r="BBS7" s="90"/>
      <c r="BBT7" s="90"/>
      <c r="BBU7" s="90"/>
      <c r="BBV7" s="90"/>
      <c r="BBW7" s="90"/>
      <c r="BBX7" s="90"/>
      <c r="BBY7" s="90"/>
      <c r="BBZ7" s="90"/>
      <c r="BCA7" s="90"/>
      <c r="BCB7" s="90"/>
      <c r="BCC7" s="90"/>
      <c r="BCD7" s="90"/>
      <c r="BCE7" s="90"/>
      <c r="BCF7" s="90"/>
      <c r="BCG7" s="90"/>
      <c r="BCH7" s="90"/>
      <c r="BCI7" s="90"/>
      <c r="BCJ7" s="90"/>
      <c r="BCK7" s="90"/>
      <c r="BCL7" s="90"/>
      <c r="BCM7" s="90"/>
      <c r="BCN7" s="90"/>
      <c r="BCO7" s="90"/>
      <c r="BCP7" s="90"/>
      <c r="BCQ7" s="90"/>
      <c r="BCR7" s="90"/>
      <c r="BCS7" s="90"/>
      <c r="BCT7" s="90"/>
      <c r="BCU7" s="90"/>
      <c r="BCV7" s="90"/>
      <c r="BCW7" s="90"/>
      <c r="BCX7" s="90"/>
      <c r="BCY7" s="90"/>
      <c r="BCZ7" s="90"/>
      <c r="BDA7" s="90"/>
      <c r="BDB7" s="90"/>
      <c r="BDC7" s="90"/>
      <c r="BDD7" s="90"/>
      <c r="BDE7" s="90"/>
      <c r="BDF7" s="90"/>
      <c r="BDG7" s="90"/>
      <c r="BDH7" s="90"/>
      <c r="BDI7" s="90"/>
      <c r="BDJ7" s="90"/>
      <c r="BDK7" s="90"/>
      <c r="BDL7" s="90"/>
      <c r="BDM7" s="90"/>
      <c r="BDN7" s="90"/>
      <c r="BDO7" s="90"/>
      <c r="BDP7" s="90"/>
      <c r="BDQ7" s="90"/>
      <c r="BDR7" s="90"/>
      <c r="BDS7" s="90"/>
      <c r="BDT7" s="90"/>
      <c r="BDU7" s="90"/>
      <c r="BDV7" s="90"/>
      <c r="BDW7" s="90"/>
      <c r="BDX7" s="90"/>
      <c r="BDY7" s="90"/>
      <c r="BDZ7" s="90"/>
      <c r="BEA7" s="90"/>
      <c r="BEB7" s="90"/>
      <c r="BEC7" s="90"/>
      <c r="BED7" s="90"/>
      <c r="BEE7" s="90"/>
      <c r="BEF7" s="90"/>
      <c r="BEG7" s="90"/>
      <c r="BEH7" s="90"/>
      <c r="BEI7" s="90"/>
      <c r="BEJ7" s="90"/>
      <c r="BEK7" s="90"/>
      <c r="BEL7" s="90"/>
      <c r="BEM7" s="90"/>
      <c r="BEN7" s="90"/>
      <c r="BEO7" s="90"/>
      <c r="BEP7" s="90"/>
      <c r="BEQ7" s="90"/>
      <c r="BER7" s="90"/>
      <c r="BES7" s="90"/>
      <c r="BET7" s="90"/>
      <c r="BEU7" s="90"/>
      <c r="BEV7" s="90"/>
      <c r="BEW7" s="90"/>
      <c r="BEX7" s="90"/>
      <c r="BEY7" s="90"/>
      <c r="BEZ7" s="90"/>
      <c r="BFA7" s="90"/>
      <c r="BFB7" s="90"/>
      <c r="BFC7" s="90"/>
      <c r="BFD7" s="90"/>
      <c r="BFE7" s="90"/>
      <c r="BFF7" s="90"/>
      <c r="BFG7" s="90"/>
      <c r="BFH7" s="90"/>
      <c r="BFI7" s="90"/>
      <c r="BFJ7" s="90"/>
      <c r="BFK7" s="90"/>
      <c r="BFL7" s="90"/>
      <c r="BFM7" s="90"/>
      <c r="BFN7" s="90"/>
      <c r="BFO7" s="90"/>
      <c r="BFP7" s="90"/>
      <c r="BFQ7" s="90"/>
      <c r="BFR7" s="90"/>
      <c r="BFS7" s="90"/>
      <c r="BFT7" s="90"/>
      <c r="BFU7" s="90"/>
      <c r="BFV7" s="90"/>
      <c r="BFW7" s="90"/>
      <c r="BFX7" s="90"/>
      <c r="BFY7" s="90"/>
      <c r="BFZ7" s="90"/>
      <c r="BGA7" s="90"/>
      <c r="BGB7" s="90"/>
      <c r="BGC7" s="90"/>
      <c r="BGD7" s="90"/>
      <c r="BGE7" s="90"/>
      <c r="BGF7" s="90"/>
      <c r="BGG7" s="90"/>
      <c r="BGH7" s="90"/>
      <c r="BGI7" s="90"/>
      <c r="BGJ7" s="90"/>
      <c r="BGK7" s="90"/>
      <c r="BGL7" s="90"/>
      <c r="BGM7" s="90"/>
      <c r="BGN7" s="90"/>
      <c r="BGO7" s="90"/>
      <c r="BGP7" s="90"/>
      <c r="BGQ7" s="90"/>
      <c r="BGR7" s="90"/>
      <c r="BGS7" s="90"/>
      <c r="BGT7" s="90"/>
      <c r="BGU7" s="90"/>
      <c r="BGV7" s="90"/>
      <c r="BGW7" s="90"/>
      <c r="BGX7" s="90"/>
      <c r="BGY7" s="90"/>
      <c r="BGZ7" s="90"/>
      <c r="BHA7" s="90"/>
      <c r="BHB7" s="90"/>
      <c r="BHC7" s="90"/>
      <c r="BHD7" s="90"/>
      <c r="BHE7" s="90"/>
      <c r="BHF7" s="90"/>
      <c r="BHG7" s="90"/>
      <c r="BHH7" s="90"/>
      <c r="BHI7" s="90"/>
      <c r="BHJ7" s="90"/>
      <c r="BHK7" s="90"/>
      <c r="BHL7" s="90"/>
      <c r="BHM7" s="90"/>
      <c r="BHN7" s="90"/>
      <c r="BHO7" s="90"/>
      <c r="BHP7" s="90"/>
      <c r="BHQ7" s="90"/>
      <c r="BHR7" s="90"/>
      <c r="BHS7" s="90"/>
      <c r="BHT7" s="90"/>
      <c r="BHU7" s="90"/>
      <c r="BHV7" s="90"/>
      <c r="BHW7" s="90"/>
      <c r="BHX7" s="90"/>
      <c r="BHY7" s="90"/>
      <c r="BHZ7" s="90"/>
      <c r="BIA7" s="90"/>
      <c r="BIB7" s="90"/>
      <c r="BIC7" s="90"/>
      <c r="BID7" s="90"/>
      <c r="BIE7" s="90"/>
      <c r="BIF7" s="90"/>
      <c r="BIG7" s="90"/>
      <c r="BIH7" s="90"/>
      <c r="BII7" s="90"/>
      <c r="BIJ7" s="90"/>
      <c r="BIK7" s="90"/>
      <c r="BIL7" s="90"/>
      <c r="BIM7" s="90"/>
      <c r="BIN7" s="90"/>
      <c r="BIO7" s="90"/>
      <c r="BIP7" s="90"/>
      <c r="BIQ7" s="90"/>
      <c r="BIR7" s="90"/>
      <c r="BIS7" s="90"/>
      <c r="BIT7" s="90"/>
      <c r="BIU7" s="90"/>
      <c r="BIV7" s="90"/>
      <c r="BIW7" s="90"/>
      <c r="BIX7" s="90"/>
      <c r="BIY7" s="90"/>
      <c r="BIZ7" s="90"/>
      <c r="BJA7" s="90"/>
      <c r="BJB7" s="90"/>
      <c r="BJC7" s="90"/>
      <c r="BJD7" s="90"/>
      <c r="BJE7" s="90"/>
      <c r="BJF7" s="90"/>
      <c r="BJG7" s="90"/>
      <c r="BJH7" s="90"/>
      <c r="BJI7" s="90"/>
      <c r="BJJ7" s="90"/>
      <c r="BJK7" s="90"/>
      <c r="BJL7" s="90"/>
      <c r="BJM7" s="90"/>
      <c r="BJN7" s="90"/>
      <c r="BJO7" s="90"/>
      <c r="BJP7" s="90"/>
      <c r="BJQ7" s="90"/>
      <c r="BJR7" s="90"/>
      <c r="BJS7" s="90"/>
      <c r="BJT7" s="90"/>
      <c r="BJU7" s="90"/>
      <c r="BJV7" s="90"/>
      <c r="BJW7" s="90"/>
      <c r="BJX7" s="90"/>
      <c r="BJY7" s="90"/>
      <c r="BJZ7" s="90"/>
      <c r="BKA7" s="90"/>
      <c r="BKB7" s="90"/>
      <c r="BKC7" s="90"/>
      <c r="BKD7" s="90"/>
      <c r="BKE7" s="90"/>
      <c r="BKF7" s="90"/>
      <c r="BKG7" s="90"/>
      <c r="BKH7" s="90"/>
      <c r="BKI7" s="90"/>
      <c r="BKJ7" s="90"/>
      <c r="BKK7" s="90"/>
      <c r="BKL7" s="90"/>
      <c r="BKM7" s="90"/>
      <c r="BKN7" s="90"/>
      <c r="BKO7" s="90"/>
      <c r="BKP7" s="90"/>
      <c r="BKQ7" s="90"/>
      <c r="BKR7" s="90"/>
      <c r="BKS7" s="90"/>
      <c r="BKT7" s="90"/>
      <c r="BKU7" s="90"/>
      <c r="BKV7" s="90"/>
      <c r="BKW7" s="90"/>
      <c r="BKX7" s="90"/>
      <c r="BKY7" s="90"/>
      <c r="BKZ7" s="90"/>
      <c r="BLA7" s="90"/>
      <c r="BLB7" s="90"/>
      <c r="BLC7" s="90"/>
      <c r="BLD7" s="90"/>
      <c r="BLE7" s="90"/>
      <c r="BLF7" s="90"/>
      <c r="BLG7" s="90"/>
      <c r="BLH7" s="90"/>
      <c r="BLI7" s="90"/>
      <c r="BLJ7" s="90"/>
      <c r="BLK7" s="90"/>
      <c r="BLL7" s="90"/>
      <c r="BLM7" s="90"/>
      <c r="BLN7" s="90"/>
      <c r="BLO7" s="90"/>
      <c r="BLP7" s="90"/>
      <c r="BLQ7" s="90"/>
      <c r="BLR7" s="90"/>
      <c r="BLS7" s="90"/>
      <c r="BLT7" s="90"/>
      <c r="BLU7" s="90"/>
      <c r="BLV7" s="90"/>
      <c r="BLW7" s="90"/>
      <c r="BLX7" s="90"/>
      <c r="BLY7" s="90"/>
      <c r="BLZ7" s="90"/>
      <c r="BMA7" s="90"/>
      <c r="BMB7" s="90"/>
      <c r="BMC7" s="90"/>
      <c r="BMD7" s="90"/>
      <c r="BME7" s="90"/>
      <c r="BMF7" s="90"/>
      <c r="BMG7" s="90"/>
      <c r="BMH7" s="90"/>
      <c r="BMI7" s="90"/>
      <c r="BMJ7" s="90"/>
      <c r="BMK7" s="90"/>
      <c r="BML7" s="90"/>
      <c r="BMM7" s="90"/>
      <c r="BMN7" s="90"/>
      <c r="BMO7" s="90"/>
      <c r="BMP7" s="90"/>
      <c r="BMQ7" s="90"/>
      <c r="BMR7" s="90"/>
      <c r="BMS7" s="90"/>
      <c r="BMT7" s="90"/>
      <c r="BMU7" s="90"/>
      <c r="BMV7" s="90"/>
      <c r="BMW7" s="90"/>
      <c r="BMX7" s="90"/>
      <c r="BMY7" s="90"/>
      <c r="BMZ7" s="90"/>
      <c r="BNA7" s="90"/>
      <c r="BNB7" s="90"/>
      <c r="BNC7" s="90"/>
      <c r="BND7" s="90"/>
      <c r="BNE7" s="90"/>
      <c r="BNF7" s="90"/>
      <c r="BNG7" s="90"/>
      <c r="BNH7" s="90"/>
      <c r="BNI7" s="90"/>
      <c r="BNJ7" s="90"/>
      <c r="BNK7" s="90"/>
      <c r="BNL7" s="90"/>
      <c r="BNM7" s="90"/>
      <c r="BNN7" s="90"/>
      <c r="BNO7" s="90"/>
      <c r="BNP7" s="90"/>
      <c r="BNQ7" s="90"/>
      <c r="BNR7" s="90"/>
      <c r="BNS7" s="90"/>
      <c r="BNT7" s="90"/>
      <c r="BNU7" s="90"/>
      <c r="BNV7" s="90"/>
      <c r="BNW7" s="90"/>
      <c r="BNX7" s="90"/>
      <c r="BNY7" s="90"/>
      <c r="BNZ7" s="90"/>
      <c r="BOA7" s="90"/>
      <c r="BOB7" s="90"/>
      <c r="BOC7" s="90"/>
      <c r="BOD7" s="90"/>
      <c r="BOE7" s="90"/>
      <c r="BOF7" s="90"/>
      <c r="BOG7" s="90"/>
      <c r="BOH7" s="90"/>
      <c r="BOI7" s="90"/>
      <c r="BOJ7" s="90"/>
      <c r="BOK7" s="90"/>
      <c r="BOL7" s="90"/>
      <c r="BOM7" s="90"/>
      <c r="BON7" s="90"/>
      <c r="BOO7" s="90"/>
      <c r="BOP7" s="90"/>
      <c r="BOQ7" s="90"/>
      <c r="BOR7" s="90"/>
      <c r="BOS7" s="90"/>
      <c r="BOT7" s="90"/>
      <c r="BOU7" s="90"/>
      <c r="BOV7" s="90"/>
      <c r="BOW7" s="90"/>
      <c r="BOX7" s="90"/>
      <c r="BOY7" s="90"/>
      <c r="BOZ7" s="90"/>
      <c r="BPA7" s="90"/>
      <c r="BPB7" s="90"/>
      <c r="BPC7" s="90"/>
      <c r="BPD7" s="90"/>
      <c r="BPE7" s="90"/>
      <c r="BPF7" s="90"/>
      <c r="BPG7" s="90"/>
      <c r="BPH7" s="90"/>
      <c r="BPI7" s="90"/>
      <c r="BPJ7" s="90"/>
      <c r="BPK7" s="90"/>
      <c r="BPL7" s="90"/>
      <c r="BPM7" s="90"/>
      <c r="BPN7" s="90"/>
      <c r="BPO7" s="90"/>
      <c r="BPP7" s="90"/>
      <c r="BPQ7" s="90"/>
      <c r="BPR7" s="90"/>
      <c r="BPS7" s="90"/>
      <c r="BPT7" s="90"/>
      <c r="BPU7" s="90"/>
      <c r="BPV7" s="90"/>
      <c r="BPW7" s="90"/>
      <c r="BPX7" s="90"/>
      <c r="BPY7" s="90"/>
      <c r="BPZ7" s="90"/>
      <c r="BQA7" s="90"/>
      <c r="BQB7" s="90"/>
      <c r="BQC7" s="90"/>
      <c r="BQD7" s="90"/>
      <c r="BQE7" s="90"/>
      <c r="BQF7" s="90"/>
      <c r="BQG7" s="90"/>
      <c r="BQH7" s="90"/>
      <c r="BQI7" s="90"/>
      <c r="BQJ7" s="90"/>
      <c r="BQK7" s="90"/>
      <c r="BQL7" s="90"/>
      <c r="BQM7" s="90"/>
      <c r="BQN7" s="90"/>
      <c r="BQO7" s="90"/>
      <c r="BQP7" s="90"/>
      <c r="BQQ7" s="90"/>
      <c r="BQR7" s="90"/>
      <c r="BQS7" s="90"/>
      <c r="BQT7" s="90"/>
      <c r="BQU7" s="90"/>
      <c r="BQV7" s="90"/>
      <c r="BQW7" s="90"/>
      <c r="BQX7" s="90"/>
      <c r="BQY7" s="90"/>
      <c r="BQZ7" s="90"/>
      <c r="BRA7" s="90"/>
      <c r="BRB7" s="90"/>
      <c r="BRC7" s="90"/>
      <c r="BRD7" s="90"/>
      <c r="BRE7" s="90"/>
      <c r="BRF7" s="90"/>
      <c r="BRG7" s="90"/>
      <c r="BRH7" s="90"/>
      <c r="BRI7" s="90"/>
      <c r="BRJ7" s="90"/>
      <c r="BRK7" s="90"/>
      <c r="BRL7" s="90"/>
      <c r="BRM7" s="90"/>
      <c r="BRN7" s="90"/>
      <c r="BRO7" s="90"/>
      <c r="BRP7" s="90"/>
      <c r="BRQ7" s="90"/>
      <c r="BRR7" s="90"/>
      <c r="BRS7" s="90"/>
      <c r="BRT7" s="90"/>
      <c r="BRU7" s="90"/>
      <c r="BRV7" s="90"/>
      <c r="BRW7" s="90"/>
      <c r="BRX7" s="90"/>
      <c r="BRY7" s="90"/>
      <c r="BRZ7" s="90"/>
      <c r="BSA7" s="90"/>
      <c r="BSB7" s="90"/>
      <c r="BSC7" s="90"/>
      <c r="BSD7" s="90"/>
      <c r="BSE7" s="90"/>
      <c r="BSF7" s="90"/>
      <c r="BSG7" s="90"/>
      <c r="BSH7" s="90"/>
      <c r="BSI7" s="90"/>
      <c r="BSJ7" s="90"/>
      <c r="BSK7" s="90"/>
      <c r="BSL7" s="90"/>
      <c r="BSM7" s="90"/>
      <c r="BSN7" s="90"/>
      <c r="BSO7" s="90"/>
      <c r="BSP7" s="90"/>
      <c r="BSQ7" s="90"/>
      <c r="BSR7" s="90"/>
      <c r="BSS7" s="90"/>
      <c r="BST7" s="90"/>
      <c r="BSU7" s="90"/>
      <c r="BSV7" s="90"/>
      <c r="BSW7" s="90"/>
      <c r="BSX7" s="90"/>
      <c r="BSY7" s="90"/>
      <c r="BSZ7" s="90"/>
      <c r="BTA7" s="90"/>
      <c r="BTB7" s="90"/>
      <c r="BTC7" s="90"/>
      <c r="BTD7" s="90"/>
      <c r="BTE7" s="90"/>
      <c r="BTF7" s="90"/>
      <c r="BTG7" s="90"/>
      <c r="BTH7" s="90"/>
      <c r="BTI7" s="90"/>
      <c r="BTJ7" s="90"/>
      <c r="BTK7" s="90"/>
      <c r="BTL7" s="90"/>
      <c r="BTM7" s="90"/>
      <c r="BTN7" s="90"/>
      <c r="BTO7" s="90"/>
      <c r="BTP7" s="90"/>
      <c r="BTQ7" s="90"/>
      <c r="BTR7" s="90"/>
      <c r="BTS7" s="90"/>
      <c r="BTT7" s="90"/>
      <c r="BTU7" s="90"/>
      <c r="BTV7" s="90"/>
      <c r="BTW7" s="90"/>
      <c r="BTX7" s="90"/>
      <c r="BTY7" s="90"/>
      <c r="BTZ7" s="90"/>
      <c r="BUA7" s="90"/>
      <c r="BUB7" s="90"/>
      <c r="BUC7" s="90"/>
      <c r="BUD7" s="90"/>
      <c r="BUE7" s="90"/>
      <c r="BUF7" s="90"/>
      <c r="BUG7" s="90"/>
      <c r="BUH7" s="90"/>
      <c r="BUI7" s="90"/>
      <c r="BUJ7" s="90"/>
      <c r="BUK7" s="90"/>
      <c r="BUL7" s="90"/>
      <c r="BUM7" s="90"/>
      <c r="BUN7" s="90"/>
      <c r="BUO7" s="90"/>
      <c r="BUP7" s="90"/>
      <c r="BUQ7" s="90"/>
      <c r="BUR7" s="90"/>
      <c r="BUS7" s="90"/>
      <c r="BUT7" s="90"/>
      <c r="BUU7" s="90"/>
      <c r="BUV7" s="90"/>
      <c r="BUW7" s="90"/>
      <c r="BUX7" s="90"/>
      <c r="BUY7" s="90"/>
      <c r="BUZ7" s="90"/>
      <c r="BVA7" s="90"/>
      <c r="BVB7" s="90"/>
      <c r="BVC7" s="90"/>
      <c r="BVD7" s="90"/>
      <c r="BVE7" s="90"/>
      <c r="BVF7" s="90"/>
      <c r="BVG7" s="90"/>
      <c r="BVH7" s="90"/>
      <c r="BVI7" s="90"/>
      <c r="BVJ7" s="90"/>
      <c r="BVK7" s="90"/>
      <c r="BVL7" s="90"/>
      <c r="BVM7" s="90"/>
      <c r="BVN7" s="90"/>
      <c r="BVO7" s="90"/>
      <c r="BVP7" s="90"/>
      <c r="BVQ7" s="90"/>
      <c r="BVR7" s="90"/>
      <c r="BVS7" s="90"/>
      <c r="BVT7" s="90"/>
      <c r="BVU7" s="90"/>
      <c r="BVV7" s="90"/>
      <c r="BVW7" s="90"/>
      <c r="BVX7" s="90"/>
      <c r="BVY7" s="90"/>
      <c r="BVZ7" s="90"/>
      <c r="BWA7" s="90"/>
      <c r="BWB7" s="90"/>
      <c r="BWC7" s="90"/>
      <c r="BWD7" s="90"/>
      <c r="BWE7" s="90"/>
      <c r="BWF7" s="90"/>
      <c r="BWG7" s="90"/>
      <c r="BWH7" s="90"/>
      <c r="BWI7" s="90"/>
      <c r="BWJ7" s="90"/>
      <c r="BWK7" s="90"/>
      <c r="BWL7" s="90"/>
      <c r="BWM7" s="90"/>
      <c r="BWN7" s="90"/>
      <c r="BWO7" s="90"/>
      <c r="BWP7" s="90"/>
      <c r="BWQ7" s="90"/>
      <c r="BWR7" s="90"/>
      <c r="BWS7" s="90"/>
      <c r="BWT7" s="90"/>
      <c r="BWU7" s="90"/>
      <c r="BWV7" s="90"/>
      <c r="BWW7" s="90"/>
      <c r="BWX7" s="90"/>
      <c r="BWY7" s="90"/>
      <c r="BWZ7" s="90"/>
      <c r="BXA7" s="90"/>
      <c r="BXB7" s="90"/>
      <c r="BXC7" s="90"/>
      <c r="BXD7" s="90"/>
      <c r="BXE7" s="90"/>
      <c r="BXF7" s="90"/>
      <c r="BXG7" s="90"/>
      <c r="BXH7" s="90"/>
      <c r="BXI7" s="90"/>
      <c r="BXJ7" s="90"/>
      <c r="BXK7" s="90"/>
      <c r="BXL7" s="90"/>
      <c r="BXM7" s="90"/>
      <c r="BXN7" s="90"/>
      <c r="BXO7" s="90"/>
      <c r="BXP7" s="90"/>
      <c r="BXQ7" s="90"/>
      <c r="BXR7" s="90"/>
      <c r="BXS7" s="90"/>
      <c r="BXT7" s="90"/>
      <c r="BXU7" s="90"/>
      <c r="BXV7" s="90"/>
      <c r="BXW7" s="90"/>
      <c r="BXX7" s="90"/>
      <c r="BXY7" s="90"/>
      <c r="BXZ7" s="90"/>
      <c r="BYA7" s="90"/>
      <c r="BYB7" s="90"/>
      <c r="BYC7" s="90"/>
      <c r="BYD7" s="90"/>
      <c r="BYE7" s="90"/>
      <c r="BYF7" s="90"/>
      <c r="BYG7" s="90"/>
      <c r="BYH7" s="90"/>
      <c r="BYI7" s="90"/>
      <c r="BYJ7" s="90"/>
      <c r="BYK7" s="90"/>
      <c r="BYL7" s="90"/>
      <c r="BYM7" s="90"/>
      <c r="BYN7" s="90"/>
      <c r="BYO7" s="90"/>
      <c r="BYP7" s="90"/>
      <c r="BYQ7" s="90"/>
      <c r="BYR7" s="90"/>
      <c r="BYS7" s="90"/>
      <c r="BYT7" s="90"/>
      <c r="BYU7" s="90"/>
      <c r="BYV7" s="90"/>
      <c r="BYW7" s="90"/>
      <c r="BYX7" s="90"/>
      <c r="BYY7" s="90"/>
      <c r="BYZ7" s="90"/>
      <c r="BZA7" s="90"/>
      <c r="BZB7" s="90"/>
      <c r="BZC7" s="90"/>
      <c r="BZD7" s="90"/>
      <c r="BZE7" s="90"/>
      <c r="BZF7" s="90"/>
      <c r="BZG7" s="90"/>
      <c r="BZH7" s="90"/>
      <c r="BZI7" s="90"/>
      <c r="BZJ7" s="90"/>
      <c r="BZK7" s="90"/>
      <c r="BZL7" s="90"/>
      <c r="BZM7" s="90"/>
      <c r="BZN7" s="90"/>
      <c r="BZO7" s="90"/>
      <c r="BZP7" s="90"/>
      <c r="BZQ7" s="90"/>
      <c r="BZR7" s="90"/>
      <c r="BZS7" s="90"/>
      <c r="BZT7" s="90"/>
      <c r="BZU7" s="90"/>
      <c r="BZV7" s="90"/>
      <c r="BZW7" s="90"/>
      <c r="BZX7" s="90"/>
      <c r="BZY7" s="90"/>
      <c r="BZZ7" s="90"/>
      <c r="CAA7" s="90"/>
      <c r="CAB7" s="90"/>
      <c r="CAC7" s="90"/>
      <c r="CAD7" s="90"/>
      <c r="CAE7" s="90"/>
      <c r="CAF7" s="90"/>
      <c r="CAG7" s="90"/>
      <c r="CAH7" s="90"/>
      <c r="CAI7" s="90"/>
      <c r="CAJ7" s="90"/>
      <c r="CAK7" s="90"/>
      <c r="CAL7" s="90"/>
      <c r="CAM7" s="90"/>
      <c r="CAN7" s="90"/>
      <c r="CAO7" s="90"/>
      <c r="CAP7" s="90"/>
      <c r="CAQ7" s="90"/>
      <c r="CAR7" s="90"/>
      <c r="CAS7" s="90"/>
      <c r="CAT7" s="90"/>
      <c r="CAU7" s="90"/>
      <c r="CAV7" s="90"/>
      <c r="CAW7" s="90"/>
      <c r="CAX7" s="90"/>
      <c r="CAY7" s="90"/>
      <c r="CAZ7" s="90"/>
      <c r="CBA7" s="90"/>
      <c r="CBB7" s="90"/>
      <c r="CBC7" s="90"/>
      <c r="CBD7" s="90"/>
      <c r="CBE7" s="90"/>
      <c r="CBF7" s="90"/>
      <c r="CBG7" s="90"/>
      <c r="CBH7" s="90"/>
      <c r="CBI7" s="90"/>
      <c r="CBJ7" s="90"/>
      <c r="CBK7" s="90"/>
      <c r="CBL7" s="90"/>
      <c r="CBM7" s="90"/>
      <c r="CBN7" s="90"/>
      <c r="CBO7" s="90"/>
      <c r="CBP7" s="90"/>
      <c r="CBQ7" s="90"/>
      <c r="CBR7" s="90"/>
      <c r="CBS7" s="90"/>
      <c r="CBT7" s="90"/>
      <c r="CBU7" s="90"/>
      <c r="CBV7" s="90"/>
      <c r="CBW7" s="90"/>
      <c r="CBX7" s="90"/>
      <c r="CBY7" s="90"/>
      <c r="CBZ7" s="90"/>
      <c r="CCA7" s="90"/>
      <c r="CCB7" s="90"/>
      <c r="CCC7" s="90"/>
      <c r="CCD7" s="90"/>
      <c r="CCE7" s="90"/>
      <c r="CCF7" s="90"/>
      <c r="CCG7" s="90"/>
      <c r="CCH7" s="90"/>
      <c r="CCI7" s="90"/>
      <c r="CCJ7" s="90"/>
      <c r="CCK7" s="90"/>
      <c r="CCL7" s="90"/>
      <c r="CCM7" s="90"/>
      <c r="CCN7" s="90"/>
      <c r="CCO7" s="90"/>
      <c r="CCP7" s="90"/>
      <c r="CCQ7" s="90"/>
      <c r="CCR7" s="90"/>
      <c r="CCS7" s="90"/>
      <c r="CCT7" s="90"/>
      <c r="CCU7" s="90"/>
      <c r="CCV7" s="90"/>
      <c r="CCW7" s="90"/>
      <c r="CCX7" s="90"/>
      <c r="CCY7" s="90"/>
      <c r="CCZ7" s="90"/>
      <c r="CDA7" s="90"/>
      <c r="CDB7" s="90"/>
      <c r="CDC7" s="90"/>
      <c r="CDD7" s="90"/>
      <c r="CDE7" s="90"/>
      <c r="CDF7" s="90"/>
      <c r="CDG7" s="90"/>
      <c r="CDH7" s="90"/>
      <c r="CDI7" s="90"/>
      <c r="CDJ7" s="90"/>
      <c r="CDK7" s="90"/>
      <c r="CDL7" s="90"/>
      <c r="CDM7" s="90"/>
      <c r="CDN7" s="90"/>
      <c r="CDO7" s="90"/>
      <c r="CDP7" s="90"/>
      <c r="CDQ7" s="90"/>
      <c r="CDR7" s="90"/>
      <c r="CDS7" s="90"/>
      <c r="CDT7" s="90"/>
      <c r="CDU7" s="90"/>
      <c r="CDV7" s="90"/>
      <c r="CDW7" s="90"/>
      <c r="CDX7" s="90"/>
      <c r="CDY7" s="90"/>
      <c r="CDZ7" s="90"/>
      <c r="CEA7" s="90"/>
      <c r="CEB7" s="90"/>
      <c r="CEC7" s="90"/>
      <c r="CED7" s="90"/>
      <c r="CEE7" s="90"/>
      <c r="CEF7" s="90"/>
      <c r="CEG7" s="90"/>
      <c r="CEH7" s="90"/>
      <c r="CEI7" s="90"/>
      <c r="CEJ7" s="90"/>
      <c r="CEK7" s="90"/>
      <c r="CEL7" s="90"/>
      <c r="CEM7" s="90"/>
      <c r="CEN7" s="90"/>
      <c r="CEO7" s="90"/>
      <c r="CEP7" s="90"/>
      <c r="CEQ7" s="90"/>
      <c r="CER7" s="90"/>
      <c r="CES7" s="90"/>
      <c r="CET7" s="90"/>
      <c r="CEU7" s="90"/>
      <c r="CEV7" s="90"/>
      <c r="CEW7" s="90"/>
      <c r="CEX7" s="90"/>
      <c r="CEY7" s="90"/>
      <c r="CEZ7" s="90"/>
      <c r="CFA7" s="90"/>
      <c r="CFB7" s="90"/>
      <c r="CFC7" s="90"/>
      <c r="CFD7" s="90"/>
      <c r="CFE7" s="90"/>
      <c r="CFF7" s="90"/>
      <c r="CFG7" s="90"/>
      <c r="CFH7" s="90"/>
      <c r="CFI7" s="90"/>
      <c r="CFJ7" s="90"/>
      <c r="CFK7" s="90"/>
      <c r="CFL7" s="90"/>
      <c r="CFM7" s="90"/>
      <c r="CFN7" s="90"/>
      <c r="CFO7" s="90"/>
      <c r="CFP7" s="90"/>
      <c r="CFQ7" s="90"/>
      <c r="CFR7" s="90"/>
      <c r="CFS7" s="90"/>
      <c r="CFT7" s="90"/>
      <c r="CFU7" s="90"/>
      <c r="CFV7" s="90"/>
      <c r="CFW7" s="90"/>
      <c r="CFX7" s="90"/>
      <c r="CFY7" s="90"/>
      <c r="CFZ7" s="90"/>
      <c r="CGA7" s="90"/>
      <c r="CGB7" s="90"/>
      <c r="CGC7" s="90"/>
      <c r="CGD7" s="90"/>
      <c r="CGE7" s="90"/>
      <c r="CGF7" s="90"/>
      <c r="CGG7" s="90"/>
      <c r="CGH7" s="90"/>
      <c r="CGI7" s="90"/>
      <c r="CGJ7" s="90"/>
      <c r="CGK7" s="90"/>
      <c r="CGL7" s="90"/>
      <c r="CGM7" s="90"/>
      <c r="CGN7" s="90"/>
      <c r="CGO7" s="90"/>
      <c r="CGP7" s="90"/>
      <c r="CGQ7" s="90"/>
      <c r="CGR7" s="90"/>
      <c r="CGS7" s="90"/>
      <c r="CGT7" s="90"/>
      <c r="CGU7" s="90"/>
      <c r="CGV7" s="90"/>
      <c r="CGW7" s="90"/>
      <c r="CGX7" s="90"/>
      <c r="CGY7" s="90"/>
      <c r="CGZ7" s="90"/>
      <c r="CHA7" s="90"/>
      <c r="CHB7" s="90"/>
      <c r="CHC7" s="90"/>
      <c r="CHD7" s="90"/>
      <c r="CHE7" s="90"/>
      <c r="CHF7" s="90"/>
      <c r="CHG7" s="90"/>
      <c r="CHH7" s="90"/>
      <c r="CHI7" s="90"/>
      <c r="CHJ7" s="90"/>
      <c r="CHK7" s="90"/>
      <c r="CHL7" s="90"/>
      <c r="CHM7" s="90"/>
      <c r="CHN7" s="90"/>
      <c r="CHO7" s="90"/>
      <c r="CHP7" s="90"/>
      <c r="CHQ7" s="90"/>
      <c r="CHR7" s="90"/>
      <c r="CHS7" s="90"/>
      <c r="CHT7" s="90"/>
      <c r="CHU7" s="90"/>
      <c r="CHV7" s="90"/>
      <c r="CHW7" s="90"/>
      <c r="CHX7" s="90"/>
      <c r="CHY7" s="90"/>
      <c r="CHZ7" s="90"/>
      <c r="CIA7" s="90"/>
      <c r="CIB7" s="90"/>
      <c r="CIC7" s="90"/>
      <c r="CID7" s="90"/>
      <c r="CIE7" s="90"/>
      <c r="CIF7" s="90"/>
      <c r="CIG7" s="90"/>
      <c r="CIH7" s="90"/>
      <c r="CII7" s="90"/>
      <c r="CIJ7" s="90"/>
      <c r="CIK7" s="90"/>
      <c r="CIL7" s="90"/>
      <c r="CIM7" s="90"/>
      <c r="CIN7" s="90"/>
      <c r="CIO7" s="90"/>
      <c r="CIP7" s="90"/>
      <c r="CIQ7" s="90"/>
      <c r="CIR7" s="90"/>
      <c r="CIS7" s="90"/>
      <c r="CIT7" s="90"/>
      <c r="CIU7" s="90"/>
      <c r="CIV7" s="90"/>
      <c r="CIW7" s="90"/>
      <c r="CIX7" s="90"/>
      <c r="CIY7" s="90"/>
      <c r="CIZ7" s="90"/>
      <c r="CJA7" s="90"/>
      <c r="CJB7" s="90"/>
      <c r="CJC7" s="90"/>
      <c r="CJD7" s="90"/>
      <c r="CJE7" s="90"/>
      <c r="CJF7" s="90"/>
      <c r="CJG7" s="90"/>
      <c r="CJH7" s="90"/>
      <c r="CJI7" s="90"/>
      <c r="CJJ7" s="90"/>
      <c r="CJK7" s="90"/>
      <c r="CJL7" s="90"/>
      <c r="CJM7" s="90"/>
      <c r="CJN7" s="90"/>
      <c r="CJO7" s="90"/>
      <c r="CJP7" s="90"/>
      <c r="CJQ7" s="90"/>
      <c r="CJR7" s="90"/>
      <c r="CJS7" s="90"/>
      <c r="CJT7" s="90"/>
      <c r="CJU7" s="90"/>
      <c r="CJV7" s="90"/>
      <c r="CJW7" s="90"/>
      <c r="CJX7" s="90"/>
      <c r="CJY7" s="90"/>
      <c r="CJZ7" s="90"/>
      <c r="CKA7" s="90"/>
      <c r="CKB7" s="90"/>
      <c r="CKC7" s="90"/>
      <c r="CKD7" s="90"/>
      <c r="CKE7" s="90"/>
      <c r="CKF7" s="90"/>
      <c r="CKG7" s="90"/>
      <c r="CKH7" s="90"/>
      <c r="CKI7" s="90"/>
      <c r="CKJ7" s="90"/>
      <c r="CKK7" s="90"/>
      <c r="CKL7" s="90"/>
      <c r="CKM7" s="90"/>
      <c r="CKN7" s="90"/>
      <c r="CKO7" s="90"/>
      <c r="CKP7" s="90"/>
      <c r="CKQ7" s="90"/>
      <c r="CKR7" s="90"/>
      <c r="CKS7" s="90"/>
      <c r="CKT7" s="90"/>
      <c r="CKU7" s="90"/>
      <c r="CKV7" s="90"/>
      <c r="CKW7" s="90"/>
      <c r="CKX7" s="90"/>
      <c r="CKY7" s="90"/>
      <c r="CKZ7" s="90"/>
      <c r="CLA7" s="90"/>
      <c r="CLB7" s="90"/>
      <c r="CLC7" s="90"/>
      <c r="CLD7" s="90"/>
      <c r="CLE7" s="90"/>
      <c r="CLF7" s="90"/>
      <c r="CLG7" s="90"/>
      <c r="CLH7" s="90"/>
      <c r="CLI7" s="90"/>
      <c r="CLJ7" s="90"/>
      <c r="CLK7" s="90"/>
      <c r="CLL7" s="90"/>
      <c r="CLM7" s="90"/>
      <c r="CLN7" s="90"/>
      <c r="CLO7" s="90"/>
      <c r="CLP7" s="90"/>
      <c r="CLQ7" s="90"/>
      <c r="CLR7" s="90"/>
      <c r="CLS7" s="90"/>
      <c r="CLT7" s="90"/>
      <c r="CLU7" s="90"/>
      <c r="CLV7" s="90"/>
      <c r="CLW7" s="90"/>
      <c r="CLX7" s="90"/>
      <c r="CLY7" s="90"/>
      <c r="CLZ7" s="90"/>
      <c r="CMA7" s="90"/>
      <c r="CMB7" s="90"/>
      <c r="CMC7" s="90"/>
      <c r="CMD7" s="90"/>
      <c r="CME7" s="90"/>
      <c r="CMF7" s="90"/>
      <c r="CMG7" s="90"/>
      <c r="CMH7" s="90"/>
      <c r="CMI7" s="90"/>
      <c r="CMJ7" s="90"/>
      <c r="CMK7" s="90"/>
      <c r="CML7" s="90"/>
      <c r="CMM7" s="90"/>
      <c r="CMN7" s="90"/>
      <c r="CMO7" s="90"/>
      <c r="CMP7" s="90"/>
      <c r="CMQ7" s="90"/>
      <c r="CMR7" s="90"/>
      <c r="CMS7" s="90"/>
      <c r="CMT7" s="90"/>
      <c r="CMU7" s="90"/>
      <c r="CMV7" s="90"/>
      <c r="CMW7" s="90"/>
      <c r="CMX7" s="90"/>
      <c r="CMY7" s="90"/>
      <c r="CMZ7" s="90"/>
      <c r="CNA7" s="90"/>
      <c r="CNB7" s="90"/>
      <c r="CNC7" s="90"/>
      <c r="CND7" s="90"/>
      <c r="CNE7" s="90"/>
      <c r="CNF7" s="90"/>
      <c r="CNG7" s="90"/>
      <c r="CNH7" s="90"/>
      <c r="CNI7" s="90"/>
      <c r="CNJ7" s="90"/>
      <c r="CNK7" s="90"/>
      <c r="CNL7" s="90"/>
      <c r="CNM7" s="90"/>
      <c r="CNN7" s="90"/>
      <c r="CNO7" s="90"/>
      <c r="CNP7" s="90"/>
      <c r="CNQ7" s="90"/>
      <c r="CNR7" s="90"/>
      <c r="CNS7" s="90"/>
      <c r="CNT7" s="90"/>
      <c r="CNU7" s="90"/>
      <c r="CNV7" s="90"/>
      <c r="CNW7" s="90"/>
      <c r="CNX7" s="90"/>
      <c r="CNY7" s="90"/>
      <c r="CNZ7" s="90"/>
      <c r="COA7" s="90"/>
      <c r="COB7" s="90"/>
      <c r="COC7" s="90"/>
      <c r="COD7" s="90"/>
      <c r="COE7" s="90"/>
      <c r="COF7" s="90"/>
      <c r="COG7" s="90"/>
      <c r="COH7" s="90"/>
      <c r="COI7" s="90"/>
      <c r="COJ7" s="90"/>
      <c r="COK7" s="90"/>
      <c r="COL7" s="90"/>
      <c r="COM7" s="90"/>
      <c r="CON7" s="90"/>
      <c r="COO7" s="90"/>
      <c r="COP7" s="90"/>
      <c r="COQ7" s="90"/>
      <c r="COR7" s="90"/>
      <c r="COS7" s="90"/>
      <c r="COT7" s="90"/>
      <c r="COU7" s="90"/>
      <c r="COV7" s="90"/>
      <c r="COW7" s="90"/>
      <c r="COX7" s="90"/>
      <c r="COY7" s="90"/>
      <c r="COZ7" s="90"/>
      <c r="CPA7" s="90"/>
      <c r="CPB7" s="90"/>
      <c r="CPC7" s="90"/>
      <c r="CPD7" s="90"/>
      <c r="CPE7" s="90"/>
      <c r="CPF7" s="90"/>
      <c r="CPG7" s="90"/>
      <c r="CPH7" s="90"/>
      <c r="CPI7" s="90"/>
      <c r="CPJ7" s="90"/>
      <c r="CPK7" s="90"/>
      <c r="CPL7" s="90"/>
      <c r="CPM7" s="90"/>
      <c r="CPN7" s="90"/>
      <c r="CPO7" s="90"/>
      <c r="CPP7" s="90"/>
      <c r="CPQ7" s="90"/>
      <c r="CPR7" s="90"/>
      <c r="CPS7" s="90"/>
      <c r="CPT7" s="90"/>
      <c r="CPU7" s="90"/>
      <c r="CPV7" s="90"/>
      <c r="CPW7" s="90"/>
      <c r="CPX7" s="90"/>
      <c r="CPY7" s="90"/>
      <c r="CPZ7" s="90"/>
      <c r="CQA7" s="90"/>
      <c r="CQB7" s="90"/>
      <c r="CQC7" s="90"/>
      <c r="CQD7" s="90"/>
      <c r="CQE7" s="90"/>
      <c r="CQF7" s="90"/>
      <c r="CQG7" s="90"/>
      <c r="CQH7" s="90"/>
      <c r="CQI7" s="90"/>
      <c r="CQJ7" s="90"/>
      <c r="CQK7" s="90"/>
      <c r="CQL7" s="90"/>
      <c r="CQM7" s="90"/>
      <c r="CQN7" s="90"/>
      <c r="CQO7" s="90"/>
      <c r="CQP7" s="90"/>
      <c r="CQQ7" s="90"/>
      <c r="CQR7" s="90"/>
      <c r="CQS7" s="90"/>
      <c r="CQT7" s="90"/>
      <c r="CQU7" s="90"/>
      <c r="CQV7" s="90"/>
      <c r="CQW7" s="90"/>
      <c r="CQX7" s="90"/>
      <c r="CQY7" s="90"/>
      <c r="CQZ7" s="90"/>
      <c r="CRA7" s="90"/>
      <c r="CRB7" s="90"/>
      <c r="CRC7" s="90"/>
      <c r="CRD7" s="90"/>
      <c r="CRE7" s="90"/>
      <c r="CRF7" s="90"/>
      <c r="CRG7" s="90"/>
      <c r="CRH7" s="90"/>
      <c r="CRI7" s="90"/>
      <c r="CRJ7" s="90"/>
      <c r="CRK7" s="90"/>
      <c r="CRL7" s="90"/>
      <c r="CRM7" s="90"/>
      <c r="CRN7" s="90"/>
      <c r="CRO7" s="90"/>
      <c r="CRP7" s="90"/>
      <c r="CRQ7" s="90"/>
      <c r="CRR7" s="90"/>
      <c r="CRS7" s="90"/>
      <c r="CRT7" s="90"/>
      <c r="CRU7" s="90"/>
      <c r="CRV7" s="90"/>
      <c r="CRW7" s="90"/>
      <c r="CRX7" s="90"/>
      <c r="CRY7" s="90"/>
      <c r="CRZ7" s="90"/>
      <c r="CSA7" s="90"/>
      <c r="CSB7" s="90"/>
      <c r="CSC7" s="90"/>
      <c r="CSD7" s="90"/>
      <c r="CSE7" s="90"/>
      <c r="CSF7" s="90"/>
      <c r="CSG7" s="90"/>
      <c r="CSH7" s="90"/>
      <c r="CSI7" s="90"/>
      <c r="CSJ7" s="90"/>
      <c r="CSK7" s="90"/>
      <c r="CSL7" s="90"/>
      <c r="CSM7" s="90"/>
      <c r="CSN7" s="90"/>
      <c r="CSO7" s="90"/>
      <c r="CSP7" s="90"/>
      <c r="CSQ7" s="90"/>
      <c r="CSR7" s="90"/>
      <c r="CSS7" s="90"/>
      <c r="CST7" s="90"/>
      <c r="CSU7" s="90"/>
      <c r="CSV7" s="90"/>
      <c r="CSW7" s="90"/>
      <c r="CSX7" s="90"/>
      <c r="CSY7" s="90"/>
      <c r="CSZ7" s="90"/>
      <c r="CTA7" s="90"/>
      <c r="CTB7" s="90"/>
      <c r="CTC7" s="90"/>
      <c r="CTD7" s="90"/>
      <c r="CTE7" s="90"/>
      <c r="CTF7" s="90"/>
      <c r="CTG7" s="90"/>
      <c r="CTH7" s="90"/>
      <c r="CTI7" s="90"/>
      <c r="CTJ7" s="90"/>
      <c r="CTK7" s="90"/>
      <c r="CTL7" s="90"/>
      <c r="CTM7" s="90"/>
      <c r="CTN7" s="90"/>
      <c r="CTO7" s="90"/>
      <c r="CTP7" s="90"/>
      <c r="CTQ7" s="90"/>
      <c r="CTR7" s="90"/>
      <c r="CTS7" s="90"/>
      <c r="CTT7" s="90"/>
      <c r="CTU7" s="90"/>
      <c r="CTV7" s="90"/>
      <c r="CTW7" s="90"/>
      <c r="CTX7" s="90"/>
      <c r="CTY7" s="90"/>
      <c r="CTZ7" s="90"/>
      <c r="CUA7" s="90"/>
      <c r="CUB7" s="90"/>
      <c r="CUC7" s="90"/>
      <c r="CUD7" s="90"/>
      <c r="CUE7" s="90"/>
      <c r="CUF7" s="90"/>
      <c r="CUG7" s="90"/>
      <c r="CUH7" s="90"/>
      <c r="CUI7" s="90"/>
      <c r="CUJ7" s="90"/>
      <c r="CUK7" s="90"/>
      <c r="CUL7" s="90"/>
      <c r="CUM7" s="90"/>
      <c r="CUN7" s="90"/>
      <c r="CUO7" s="90"/>
      <c r="CUP7" s="90"/>
      <c r="CUQ7" s="90"/>
      <c r="CUR7" s="90"/>
      <c r="CUS7" s="90"/>
      <c r="CUT7" s="90"/>
      <c r="CUU7" s="90"/>
      <c r="CUV7" s="90"/>
      <c r="CUW7" s="90"/>
      <c r="CUX7" s="90"/>
      <c r="CUY7" s="90"/>
      <c r="CUZ7" s="90"/>
      <c r="CVA7" s="90"/>
      <c r="CVB7" s="90"/>
      <c r="CVC7" s="90"/>
      <c r="CVD7" s="90"/>
      <c r="CVE7" s="90"/>
      <c r="CVF7" s="90"/>
      <c r="CVG7" s="90"/>
      <c r="CVH7" s="90"/>
      <c r="CVI7" s="90"/>
      <c r="CVJ7" s="90"/>
      <c r="CVK7" s="90"/>
      <c r="CVL7" s="90"/>
      <c r="CVM7" s="90"/>
      <c r="CVN7" s="90"/>
      <c r="CVO7" s="90"/>
      <c r="CVP7" s="90"/>
      <c r="CVQ7" s="90"/>
      <c r="CVR7" s="90"/>
      <c r="CVS7" s="90"/>
      <c r="CVT7" s="90"/>
      <c r="CVU7" s="90"/>
      <c r="CVV7" s="90"/>
      <c r="CVW7" s="90"/>
      <c r="CVX7" s="90"/>
      <c r="CVY7" s="90"/>
      <c r="CVZ7" s="90"/>
      <c r="CWA7" s="90"/>
      <c r="CWB7" s="90"/>
      <c r="CWC7" s="90"/>
      <c r="CWD7" s="90"/>
      <c r="CWE7" s="90"/>
      <c r="CWF7" s="90"/>
      <c r="CWG7" s="90"/>
      <c r="CWH7" s="90"/>
      <c r="CWI7" s="90"/>
      <c r="CWJ7" s="90"/>
      <c r="CWK7" s="90"/>
      <c r="CWL7" s="90"/>
      <c r="CWM7" s="90"/>
      <c r="CWN7" s="90"/>
      <c r="CWO7" s="90"/>
      <c r="CWP7" s="90"/>
      <c r="CWQ7" s="90"/>
      <c r="CWR7" s="90"/>
      <c r="CWS7" s="90"/>
      <c r="CWT7" s="90"/>
      <c r="CWU7" s="90"/>
      <c r="CWV7" s="90"/>
      <c r="CWW7" s="90"/>
      <c r="CWX7" s="90"/>
      <c r="CWY7" s="90"/>
      <c r="CWZ7" s="90"/>
      <c r="CXA7" s="90"/>
      <c r="CXB7" s="90"/>
      <c r="CXC7" s="90"/>
      <c r="CXD7" s="90"/>
      <c r="CXE7" s="90"/>
      <c r="CXF7" s="90"/>
      <c r="CXG7" s="90"/>
      <c r="CXH7" s="90"/>
      <c r="CXI7" s="90"/>
      <c r="CXJ7" s="90"/>
      <c r="CXK7" s="90"/>
      <c r="CXL7" s="90"/>
      <c r="CXM7" s="90"/>
      <c r="CXN7" s="90"/>
      <c r="CXO7" s="90"/>
      <c r="CXP7" s="90"/>
      <c r="CXQ7" s="90"/>
      <c r="CXR7" s="90"/>
      <c r="CXS7" s="90"/>
      <c r="CXT7" s="90"/>
      <c r="CXU7" s="90"/>
      <c r="CXV7" s="90"/>
      <c r="CXW7" s="90"/>
      <c r="CXX7" s="90"/>
      <c r="CXY7" s="90"/>
      <c r="CXZ7" s="90"/>
      <c r="CYA7" s="90"/>
      <c r="CYB7" s="90"/>
      <c r="CYC7" s="90"/>
      <c r="CYD7" s="90"/>
      <c r="CYE7" s="90"/>
      <c r="CYF7" s="90"/>
      <c r="CYG7" s="90"/>
      <c r="CYH7" s="90"/>
      <c r="CYI7" s="90"/>
      <c r="CYJ7" s="90"/>
      <c r="CYK7" s="90"/>
      <c r="CYL7" s="90"/>
      <c r="CYM7" s="90"/>
      <c r="CYN7" s="90"/>
      <c r="CYO7" s="90"/>
      <c r="CYP7" s="90"/>
      <c r="CYQ7" s="90"/>
      <c r="CYR7" s="90"/>
      <c r="CYS7" s="90"/>
      <c r="CYT7" s="90"/>
      <c r="CYU7" s="90"/>
      <c r="CYV7" s="90"/>
      <c r="CYW7" s="90"/>
      <c r="CYX7" s="90"/>
      <c r="CYY7" s="90"/>
      <c r="CYZ7" s="90"/>
      <c r="CZA7" s="90"/>
      <c r="CZB7" s="90"/>
      <c r="CZC7" s="90"/>
      <c r="CZD7" s="90"/>
      <c r="CZE7" s="90"/>
      <c r="CZF7" s="90"/>
      <c r="CZG7" s="90"/>
      <c r="CZH7" s="90"/>
      <c r="CZI7" s="90"/>
      <c r="CZJ7" s="90"/>
      <c r="CZK7" s="90"/>
      <c r="CZL7" s="90"/>
      <c r="CZM7" s="90"/>
      <c r="CZN7" s="90"/>
      <c r="CZO7" s="90"/>
      <c r="CZP7" s="90"/>
      <c r="CZQ7" s="90"/>
      <c r="CZR7" s="90"/>
      <c r="CZS7" s="90"/>
      <c r="CZT7" s="90"/>
      <c r="CZU7" s="90"/>
      <c r="CZV7" s="90"/>
      <c r="CZW7" s="90"/>
      <c r="CZX7" s="90"/>
      <c r="CZY7" s="90"/>
      <c r="CZZ7" s="90"/>
      <c r="DAA7" s="90"/>
      <c r="DAB7" s="90"/>
      <c r="DAC7" s="90"/>
      <c r="DAD7" s="90"/>
      <c r="DAE7" s="90"/>
      <c r="DAF7" s="90"/>
      <c r="DAG7" s="90"/>
      <c r="DAH7" s="90"/>
      <c r="DAI7" s="90"/>
      <c r="DAJ7" s="90"/>
      <c r="DAK7" s="90"/>
      <c r="DAL7" s="90"/>
      <c r="DAM7" s="90"/>
      <c r="DAN7" s="90"/>
      <c r="DAO7" s="90"/>
      <c r="DAP7" s="90"/>
      <c r="DAQ7" s="90"/>
      <c r="DAR7" s="90"/>
      <c r="DAS7" s="90"/>
      <c r="DAT7" s="90"/>
      <c r="DAU7" s="90"/>
      <c r="DAV7" s="90"/>
      <c r="DAW7" s="90"/>
      <c r="DAX7" s="90"/>
      <c r="DAY7" s="90"/>
      <c r="DAZ7" s="90"/>
      <c r="DBA7" s="90"/>
      <c r="DBB7" s="90"/>
      <c r="DBC7" s="90"/>
      <c r="DBD7" s="90"/>
      <c r="DBE7" s="90"/>
      <c r="DBF7" s="90"/>
      <c r="DBG7" s="90"/>
      <c r="DBH7" s="90"/>
      <c r="DBI7" s="90"/>
      <c r="DBJ7" s="90"/>
      <c r="DBK7" s="90"/>
      <c r="DBL7" s="90"/>
      <c r="DBM7" s="90"/>
      <c r="DBN7" s="90"/>
      <c r="DBO7" s="90"/>
      <c r="DBP7" s="90"/>
      <c r="DBQ7" s="90"/>
      <c r="DBR7" s="90"/>
      <c r="DBS7" s="90"/>
      <c r="DBT7" s="90"/>
      <c r="DBU7" s="90"/>
      <c r="DBV7" s="90"/>
      <c r="DBW7" s="90"/>
      <c r="DBX7" s="90"/>
      <c r="DBY7" s="90"/>
      <c r="DBZ7" s="90"/>
      <c r="DCA7" s="90"/>
      <c r="DCB7" s="90"/>
      <c r="DCC7" s="90"/>
      <c r="DCD7" s="90"/>
      <c r="DCE7" s="90"/>
      <c r="DCF7" s="90"/>
      <c r="DCG7" s="90"/>
      <c r="DCH7" s="90"/>
      <c r="DCI7" s="90"/>
      <c r="DCJ7" s="90"/>
      <c r="DCK7" s="90"/>
      <c r="DCL7" s="90"/>
      <c r="DCM7" s="90"/>
      <c r="DCN7" s="90"/>
      <c r="DCO7" s="90"/>
      <c r="DCP7" s="90"/>
      <c r="DCQ7" s="90"/>
      <c r="DCR7" s="90"/>
      <c r="DCS7" s="90"/>
      <c r="DCT7" s="90"/>
      <c r="DCU7" s="90"/>
      <c r="DCV7" s="90"/>
      <c r="DCW7" s="90"/>
      <c r="DCX7" s="90"/>
      <c r="DCY7" s="90"/>
      <c r="DCZ7" s="90"/>
      <c r="DDA7" s="90"/>
      <c r="DDB7" s="90"/>
      <c r="DDC7" s="90"/>
      <c r="DDD7" s="90"/>
      <c r="DDE7" s="90"/>
      <c r="DDF7" s="90"/>
      <c r="DDG7" s="90"/>
      <c r="DDH7" s="90"/>
      <c r="DDI7" s="90"/>
      <c r="DDJ7" s="90"/>
      <c r="DDK7" s="90"/>
      <c r="DDL7" s="90"/>
      <c r="DDM7" s="90"/>
      <c r="DDN7" s="90"/>
      <c r="DDO7" s="90"/>
      <c r="DDP7" s="90"/>
      <c r="DDQ7" s="90"/>
      <c r="DDR7" s="90"/>
      <c r="DDS7" s="90"/>
      <c r="DDT7" s="90"/>
      <c r="DDU7" s="90"/>
      <c r="DDV7" s="90"/>
      <c r="DDW7" s="90"/>
      <c r="DDX7" s="90"/>
      <c r="DDY7" s="90"/>
      <c r="DDZ7" s="90"/>
      <c r="DEA7" s="90"/>
      <c r="DEB7" s="90"/>
      <c r="DEC7" s="90"/>
      <c r="DED7" s="90"/>
      <c r="DEE7" s="90"/>
      <c r="DEF7" s="90"/>
      <c r="DEG7" s="90"/>
      <c r="DEH7" s="90"/>
      <c r="DEI7" s="90"/>
      <c r="DEJ7" s="90"/>
      <c r="DEK7" s="90"/>
      <c r="DEL7" s="90"/>
      <c r="DEM7" s="90"/>
      <c r="DEN7" s="90"/>
      <c r="DEO7" s="90"/>
      <c r="DEP7" s="90"/>
      <c r="DEQ7" s="90"/>
      <c r="DER7" s="90"/>
      <c r="DES7" s="90"/>
      <c r="DET7" s="90"/>
      <c r="DEU7" s="90"/>
      <c r="DEV7" s="90"/>
      <c r="DEW7" s="90"/>
      <c r="DEX7" s="90"/>
      <c r="DEY7" s="90"/>
      <c r="DEZ7" s="90"/>
      <c r="DFA7" s="90"/>
      <c r="DFB7" s="90"/>
      <c r="DFC7" s="90"/>
      <c r="DFD7" s="90"/>
      <c r="DFE7" s="90"/>
      <c r="DFF7" s="90"/>
      <c r="DFG7" s="90"/>
      <c r="DFH7" s="90"/>
      <c r="DFI7" s="90"/>
      <c r="DFJ7" s="90"/>
      <c r="DFK7" s="90"/>
      <c r="DFL7" s="90"/>
      <c r="DFM7" s="90"/>
      <c r="DFN7" s="90"/>
      <c r="DFO7" s="90"/>
      <c r="DFP7" s="90"/>
      <c r="DFQ7" s="90"/>
      <c r="DFR7" s="90"/>
      <c r="DFS7" s="90"/>
      <c r="DFT7" s="90"/>
      <c r="DFU7" s="90"/>
      <c r="DFV7" s="90"/>
      <c r="DFW7" s="90"/>
      <c r="DFX7" s="90"/>
      <c r="DFY7" s="90"/>
      <c r="DFZ7" s="90"/>
      <c r="DGA7" s="90"/>
      <c r="DGB7" s="90"/>
      <c r="DGC7" s="90"/>
      <c r="DGD7" s="90"/>
      <c r="DGE7" s="90"/>
      <c r="DGF7" s="90"/>
      <c r="DGG7" s="90"/>
      <c r="DGH7" s="90"/>
      <c r="DGI7" s="90"/>
      <c r="DGJ7" s="90"/>
      <c r="DGK7" s="90"/>
      <c r="DGL7" s="90"/>
      <c r="DGM7" s="90"/>
      <c r="DGN7" s="90"/>
      <c r="DGO7" s="90"/>
      <c r="DGP7" s="90"/>
      <c r="DGQ7" s="90"/>
      <c r="DGR7" s="90"/>
      <c r="DGS7" s="90"/>
      <c r="DGT7" s="90"/>
      <c r="DGU7" s="90"/>
      <c r="DGV7" s="90"/>
      <c r="DGW7" s="90"/>
      <c r="DGX7" s="90"/>
      <c r="DGY7" s="90"/>
      <c r="DGZ7" s="90"/>
      <c r="DHA7" s="90"/>
      <c r="DHB7" s="90"/>
      <c r="DHC7" s="90"/>
      <c r="DHD7" s="90"/>
      <c r="DHE7" s="90"/>
      <c r="DHF7" s="90"/>
      <c r="DHG7" s="90"/>
      <c r="DHH7" s="90"/>
      <c r="DHI7" s="90"/>
      <c r="DHJ7" s="90"/>
      <c r="DHK7" s="90"/>
      <c r="DHL7" s="90"/>
      <c r="DHM7" s="90"/>
      <c r="DHN7" s="90"/>
      <c r="DHO7" s="90"/>
      <c r="DHP7" s="90"/>
      <c r="DHQ7" s="90"/>
      <c r="DHR7" s="90"/>
      <c r="DHS7" s="90"/>
      <c r="DHT7" s="90"/>
      <c r="DHU7" s="90"/>
      <c r="DHV7" s="90"/>
      <c r="DHW7" s="90"/>
      <c r="DHX7" s="90"/>
      <c r="DHY7" s="90"/>
      <c r="DHZ7" s="90"/>
      <c r="DIA7" s="90"/>
      <c r="DIB7" s="90"/>
      <c r="DIC7" s="90"/>
      <c r="DID7" s="90"/>
      <c r="DIE7" s="90"/>
      <c r="DIF7" s="90"/>
      <c r="DIG7" s="90"/>
      <c r="DIH7" s="90"/>
      <c r="DII7" s="90"/>
      <c r="DIJ7" s="90"/>
      <c r="DIK7" s="90"/>
      <c r="DIL7" s="90"/>
      <c r="DIM7" s="90"/>
      <c r="DIN7" s="90"/>
      <c r="DIO7" s="90"/>
      <c r="DIP7" s="90"/>
      <c r="DIQ7" s="90"/>
      <c r="DIR7" s="90"/>
      <c r="DIS7" s="90"/>
      <c r="DIT7" s="90"/>
      <c r="DIU7" s="90"/>
      <c r="DIV7" s="90"/>
      <c r="DIW7" s="90"/>
      <c r="DIX7" s="90"/>
      <c r="DIY7" s="90"/>
      <c r="DIZ7" s="90"/>
      <c r="DJA7" s="90"/>
      <c r="DJB7" s="90"/>
      <c r="DJC7" s="90"/>
      <c r="DJD7" s="90"/>
      <c r="DJE7" s="90"/>
      <c r="DJF7" s="90"/>
      <c r="DJG7" s="90"/>
      <c r="DJH7" s="90"/>
      <c r="DJI7" s="90"/>
      <c r="DJJ7" s="90"/>
      <c r="DJK7" s="90"/>
      <c r="DJL7" s="90"/>
      <c r="DJM7" s="90"/>
      <c r="DJN7" s="90"/>
      <c r="DJO7" s="90"/>
      <c r="DJP7" s="90"/>
      <c r="DJQ7" s="90"/>
      <c r="DJR7" s="90"/>
      <c r="DJS7" s="90"/>
      <c r="DJT7" s="90"/>
      <c r="DJU7" s="90"/>
      <c r="DJV7" s="90"/>
      <c r="DJW7" s="90"/>
      <c r="DJX7" s="90"/>
      <c r="DJY7" s="90"/>
      <c r="DJZ7" s="90"/>
      <c r="DKA7" s="90"/>
      <c r="DKB7" s="90"/>
      <c r="DKC7" s="90"/>
      <c r="DKD7" s="90"/>
      <c r="DKE7" s="90"/>
      <c r="DKF7" s="90"/>
      <c r="DKG7" s="90"/>
      <c r="DKH7" s="90"/>
      <c r="DKI7" s="90"/>
      <c r="DKJ7" s="90"/>
      <c r="DKK7" s="90"/>
      <c r="DKL7" s="90"/>
      <c r="DKM7" s="90"/>
      <c r="DKN7" s="90"/>
      <c r="DKO7" s="90"/>
      <c r="DKP7" s="90"/>
      <c r="DKQ7" s="90"/>
      <c r="DKR7" s="90"/>
      <c r="DKS7" s="90"/>
      <c r="DKT7" s="90"/>
      <c r="DKU7" s="90"/>
      <c r="DKV7" s="90"/>
      <c r="DKW7" s="90"/>
      <c r="DKX7" s="90"/>
      <c r="DKY7" s="90"/>
      <c r="DKZ7" s="90"/>
      <c r="DLA7" s="90"/>
      <c r="DLB7" s="90"/>
      <c r="DLC7" s="90"/>
      <c r="DLD7" s="90"/>
      <c r="DLE7" s="90"/>
      <c r="DLF7" s="90"/>
      <c r="DLG7" s="90"/>
      <c r="DLH7" s="90"/>
      <c r="DLI7" s="90"/>
      <c r="DLJ7" s="90"/>
      <c r="DLK7" s="90"/>
      <c r="DLL7" s="90"/>
      <c r="DLM7" s="90"/>
      <c r="DLN7" s="90"/>
      <c r="DLO7" s="90"/>
      <c r="DLP7" s="90"/>
      <c r="DLQ7" s="90"/>
      <c r="DLR7" s="90"/>
      <c r="DLS7" s="90"/>
      <c r="DLT7" s="90"/>
      <c r="DLU7" s="90"/>
      <c r="DLV7" s="90"/>
      <c r="DLW7" s="90"/>
      <c r="DLX7" s="90"/>
      <c r="DLY7" s="90"/>
      <c r="DLZ7" s="90"/>
      <c r="DMA7" s="90"/>
      <c r="DMB7" s="90"/>
      <c r="DMC7" s="90"/>
      <c r="DMD7" s="90"/>
      <c r="DME7" s="90"/>
      <c r="DMF7" s="90"/>
      <c r="DMG7" s="90"/>
      <c r="DMH7" s="90"/>
      <c r="DMI7" s="90"/>
      <c r="DMJ7" s="90"/>
      <c r="DMK7" s="90"/>
      <c r="DML7" s="90"/>
      <c r="DMM7" s="90"/>
      <c r="DMN7" s="90"/>
      <c r="DMO7" s="90"/>
      <c r="DMP7" s="90"/>
      <c r="DMQ7" s="90"/>
      <c r="DMR7" s="90"/>
      <c r="DMS7" s="90"/>
      <c r="DMT7" s="90"/>
      <c r="DMU7" s="90"/>
      <c r="DMV7" s="90"/>
      <c r="DMW7" s="90"/>
      <c r="DMX7" s="90"/>
      <c r="DMY7" s="90"/>
      <c r="DMZ7" s="90"/>
      <c r="DNA7" s="90"/>
      <c r="DNB7" s="90"/>
      <c r="DNC7" s="90"/>
      <c r="DND7" s="90"/>
      <c r="DNE7" s="90"/>
      <c r="DNF7" s="90"/>
      <c r="DNG7" s="90"/>
      <c r="DNH7" s="90"/>
      <c r="DNI7" s="90"/>
      <c r="DNJ7" s="90"/>
      <c r="DNK7" s="90"/>
      <c r="DNL7" s="90"/>
      <c r="DNM7" s="90"/>
      <c r="DNN7" s="90"/>
      <c r="DNO7" s="90"/>
      <c r="DNP7" s="90"/>
      <c r="DNQ7" s="90"/>
      <c r="DNR7" s="90"/>
      <c r="DNS7" s="90"/>
      <c r="DNT7" s="90"/>
      <c r="DNU7" s="90"/>
      <c r="DNV7" s="90"/>
      <c r="DNW7" s="90"/>
      <c r="DNX7" s="90"/>
      <c r="DNY7" s="90"/>
      <c r="DNZ7" s="90"/>
      <c r="DOA7" s="90"/>
      <c r="DOB7" s="90"/>
      <c r="DOC7" s="90"/>
      <c r="DOD7" s="90"/>
      <c r="DOE7" s="90"/>
      <c r="DOF7" s="90"/>
      <c r="DOG7" s="90"/>
      <c r="DOH7" s="90"/>
      <c r="DOI7" s="90"/>
      <c r="DOJ7" s="90"/>
      <c r="DOK7" s="90"/>
      <c r="DOL7" s="90"/>
      <c r="DOM7" s="90"/>
      <c r="DON7" s="90"/>
      <c r="DOO7" s="90"/>
      <c r="DOP7" s="90"/>
      <c r="DOQ7" s="90"/>
      <c r="DOR7" s="90"/>
      <c r="DOS7" s="90"/>
      <c r="DOT7" s="90"/>
      <c r="DOU7" s="90"/>
      <c r="DOV7" s="90"/>
      <c r="DOW7" s="90"/>
      <c r="DOX7" s="90"/>
      <c r="DOY7" s="90"/>
      <c r="DOZ7" s="90"/>
      <c r="DPA7" s="90"/>
      <c r="DPB7" s="90"/>
      <c r="DPC7" s="90"/>
      <c r="DPD7" s="90"/>
      <c r="DPE7" s="90"/>
      <c r="DPF7" s="90"/>
      <c r="DPG7" s="90"/>
      <c r="DPH7" s="90"/>
      <c r="DPI7" s="90"/>
      <c r="DPJ7" s="90"/>
      <c r="DPK7" s="90"/>
      <c r="DPL7" s="90"/>
      <c r="DPM7" s="90"/>
      <c r="DPN7" s="90"/>
      <c r="DPO7" s="90"/>
      <c r="DPP7" s="90"/>
      <c r="DPQ7" s="90"/>
      <c r="DPR7" s="90"/>
      <c r="DPS7" s="90"/>
      <c r="DPT7" s="90"/>
      <c r="DPU7" s="90"/>
      <c r="DPV7" s="90"/>
      <c r="DPW7" s="90"/>
      <c r="DPX7" s="90"/>
      <c r="DPY7" s="90"/>
      <c r="DPZ7" s="90"/>
      <c r="DQA7" s="90"/>
      <c r="DQB7" s="90"/>
      <c r="DQC7" s="90"/>
      <c r="DQD7" s="90"/>
      <c r="DQE7" s="90"/>
      <c r="DQF7" s="90"/>
      <c r="DQG7" s="90"/>
      <c r="DQH7" s="90"/>
      <c r="DQI7" s="90"/>
      <c r="DQJ7" s="90"/>
      <c r="DQK7" s="90"/>
      <c r="DQL7" s="90"/>
      <c r="DQM7" s="90"/>
      <c r="DQN7" s="90"/>
      <c r="DQO7" s="90"/>
      <c r="DQP7" s="90"/>
      <c r="DQQ7" s="90"/>
      <c r="DQR7" s="90"/>
      <c r="DQS7" s="90"/>
      <c r="DQT7" s="90"/>
      <c r="DQU7" s="90"/>
      <c r="DQV7" s="90"/>
      <c r="DQW7" s="90"/>
      <c r="DQX7" s="90"/>
      <c r="DQY7" s="90"/>
      <c r="DQZ7" s="90"/>
      <c r="DRA7" s="90"/>
      <c r="DRB7" s="90"/>
      <c r="DRC7" s="90"/>
      <c r="DRD7" s="90"/>
      <c r="DRE7" s="90"/>
      <c r="DRF7" s="90"/>
      <c r="DRG7" s="90"/>
      <c r="DRH7" s="90"/>
      <c r="DRI7" s="90"/>
      <c r="DRJ7" s="90"/>
      <c r="DRK7" s="90"/>
      <c r="DRL7" s="90"/>
      <c r="DRM7" s="90"/>
      <c r="DRN7" s="90"/>
      <c r="DRO7" s="90"/>
      <c r="DRP7" s="90"/>
      <c r="DRQ7" s="90"/>
      <c r="DRR7" s="90"/>
      <c r="DRS7" s="90"/>
      <c r="DRT7" s="90"/>
      <c r="DRU7" s="90"/>
      <c r="DRV7" s="90"/>
      <c r="DRW7" s="90"/>
      <c r="DRX7" s="90"/>
      <c r="DRY7" s="90"/>
      <c r="DRZ7" s="90"/>
      <c r="DSA7" s="90"/>
      <c r="DSB7" s="90"/>
      <c r="DSC7" s="90"/>
      <c r="DSD7" s="90"/>
      <c r="DSE7" s="90"/>
      <c r="DSF7" s="90"/>
      <c r="DSG7" s="90"/>
      <c r="DSH7" s="90"/>
      <c r="DSI7" s="90"/>
      <c r="DSJ7" s="90"/>
      <c r="DSK7" s="90"/>
      <c r="DSL7" s="90"/>
      <c r="DSM7" s="90"/>
      <c r="DSN7" s="90"/>
      <c r="DSO7" s="90"/>
      <c r="DSP7" s="90"/>
      <c r="DSQ7" s="90"/>
      <c r="DSR7" s="90"/>
      <c r="DSS7" s="90"/>
      <c r="DST7" s="90"/>
      <c r="DSU7" s="90"/>
      <c r="DSV7" s="90"/>
      <c r="DSW7" s="90"/>
      <c r="DSX7" s="90"/>
      <c r="DSY7" s="90"/>
      <c r="DSZ7" s="90"/>
      <c r="DTA7" s="90"/>
      <c r="DTB7" s="90"/>
      <c r="DTC7" s="90"/>
      <c r="DTD7" s="90"/>
      <c r="DTE7" s="90"/>
      <c r="DTF7" s="90"/>
      <c r="DTG7" s="90"/>
      <c r="DTH7" s="90"/>
      <c r="DTI7" s="90"/>
      <c r="DTJ7" s="90"/>
      <c r="DTK7" s="90"/>
      <c r="DTL7" s="90"/>
      <c r="DTM7" s="90"/>
      <c r="DTN7" s="90"/>
      <c r="DTO7" s="90"/>
      <c r="DTP7" s="90"/>
      <c r="DTQ7" s="90"/>
      <c r="DTR7" s="90"/>
      <c r="DTS7" s="90"/>
      <c r="DTT7" s="90"/>
      <c r="DTU7" s="90"/>
      <c r="DTV7" s="90"/>
      <c r="DTW7" s="90"/>
      <c r="DTX7" s="90"/>
      <c r="DTY7" s="90"/>
      <c r="DTZ7" s="90"/>
      <c r="DUA7" s="90"/>
      <c r="DUB7" s="90"/>
      <c r="DUC7" s="90"/>
      <c r="DUD7" s="90"/>
      <c r="DUE7" s="90"/>
      <c r="DUF7" s="90"/>
      <c r="DUG7" s="90"/>
      <c r="DUH7" s="90"/>
      <c r="DUI7" s="90"/>
      <c r="DUJ7" s="90"/>
      <c r="DUK7" s="90"/>
      <c r="DUL7" s="90"/>
      <c r="DUM7" s="90"/>
      <c r="DUN7" s="90"/>
      <c r="DUO7" s="90"/>
      <c r="DUP7" s="90"/>
      <c r="DUQ7" s="90"/>
      <c r="DUR7" s="90"/>
      <c r="DUS7" s="90"/>
      <c r="DUT7" s="90"/>
      <c r="DUU7" s="90"/>
      <c r="DUV7" s="90"/>
      <c r="DUW7" s="90"/>
      <c r="DUX7" s="90"/>
      <c r="DUY7" s="90"/>
      <c r="DUZ7" s="90"/>
      <c r="DVA7" s="90"/>
      <c r="DVB7" s="90"/>
      <c r="DVC7" s="90"/>
      <c r="DVD7" s="90"/>
      <c r="DVE7" s="90"/>
      <c r="DVF7" s="90"/>
      <c r="DVG7" s="90"/>
      <c r="DVH7" s="90"/>
      <c r="DVI7" s="90"/>
      <c r="DVJ7" s="90"/>
      <c r="DVK7" s="90"/>
      <c r="DVL7" s="90"/>
      <c r="DVM7" s="90"/>
      <c r="DVN7" s="90"/>
      <c r="DVO7" s="90"/>
      <c r="DVP7" s="90"/>
      <c r="DVQ7" s="90"/>
      <c r="DVR7" s="90"/>
      <c r="DVS7" s="90"/>
      <c r="DVT7" s="90"/>
      <c r="DVU7" s="90"/>
      <c r="DVV7" s="90"/>
      <c r="DVW7" s="90"/>
      <c r="DVX7" s="90"/>
      <c r="DVY7" s="90"/>
      <c r="DVZ7" s="90"/>
      <c r="DWA7" s="90"/>
      <c r="DWB7" s="90"/>
      <c r="DWC7" s="90"/>
      <c r="DWD7" s="90"/>
      <c r="DWE7" s="90"/>
      <c r="DWF7" s="90"/>
      <c r="DWG7" s="90"/>
      <c r="DWH7" s="90"/>
      <c r="DWI7" s="90"/>
      <c r="DWJ7" s="90"/>
      <c r="DWK7" s="90"/>
      <c r="DWL7" s="90"/>
      <c r="DWM7" s="90"/>
      <c r="DWN7" s="90"/>
      <c r="DWO7" s="90"/>
      <c r="DWP7" s="90"/>
      <c r="DWQ7" s="90"/>
      <c r="DWR7" s="90"/>
      <c r="DWS7" s="90"/>
      <c r="DWT7" s="90"/>
      <c r="DWU7" s="90"/>
      <c r="DWV7" s="90"/>
      <c r="DWW7" s="90"/>
      <c r="DWX7" s="90"/>
      <c r="DWY7" s="90"/>
      <c r="DWZ7" s="90"/>
      <c r="DXA7" s="90"/>
      <c r="DXB7" s="90"/>
      <c r="DXC7" s="90"/>
      <c r="DXD7" s="90"/>
      <c r="DXE7" s="90"/>
      <c r="DXF7" s="90"/>
      <c r="DXG7" s="90"/>
      <c r="DXH7" s="90"/>
      <c r="DXI7" s="90"/>
      <c r="DXJ7" s="90"/>
      <c r="DXK7" s="90"/>
      <c r="DXL7" s="90"/>
      <c r="DXM7" s="90"/>
      <c r="DXN7" s="90"/>
      <c r="DXO7" s="90"/>
      <c r="DXP7" s="90"/>
      <c r="DXQ7" s="90"/>
      <c r="DXR7" s="90"/>
      <c r="DXS7" s="90"/>
      <c r="DXT7" s="90"/>
      <c r="DXU7" s="90"/>
      <c r="DXV7" s="90"/>
      <c r="DXW7" s="90"/>
      <c r="DXX7" s="90"/>
      <c r="DXY7" s="90"/>
      <c r="DXZ7" s="90"/>
      <c r="DYA7" s="90"/>
      <c r="DYB7" s="90"/>
      <c r="DYC7" s="90"/>
      <c r="DYD7" s="90"/>
      <c r="DYE7" s="90"/>
      <c r="DYF7" s="90"/>
      <c r="DYG7" s="90"/>
      <c r="DYH7" s="90"/>
      <c r="DYI7" s="90"/>
      <c r="DYJ7" s="90"/>
      <c r="DYK7" s="90"/>
      <c r="DYL7" s="90"/>
      <c r="DYM7" s="90"/>
      <c r="DYN7" s="90"/>
      <c r="DYO7" s="90"/>
      <c r="DYP7" s="90"/>
      <c r="DYQ7" s="90"/>
      <c r="DYR7" s="90"/>
      <c r="DYS7" s="90"/>
      <c r="DYT7" s="90"/>
      <c r="DYU7" s="90"/>
      <c r="DYV7" s="90"/>
      <c r="DYW7" s="90"/>
      <c r="DYX7" s="90"/>
      <c r="DYY7" s="90"/>
      <c r="DYZ7" s="90"/>
      <c r="DZA7" s="90"/>
      <c r="DZB7" s="90"/>
      <c r="DZC7" s="90"/>
      <c r="DZD7" s="90"/>
      <c r="DZE7" s="90"/>
      <c r="DZF7" s="90"/>
      <c r="DZG7" s="90"/>
      <c r="DZH7" s="90"/>
      <c r="DZI7" s="90"/>
      <c r="DZJ7" s="90"/>
      <c r="DZK7" s="90"/>
      <c r="DZL7" s="90"/>
      <c r="DZM7" s="90"/>
      <c r="DZN7" s="90"/>
      <c r="DZO7" s="90"/>
      <c r="DZP7" s="90"/>
      <c r="DZQ7" s="90"/>
      <c r="DZR7" s="90"/>
      <c r="DZS7" s="90"/>
      <c r="DZT7" s="90"/>
      <c r="DZU7" s="90"/>
      <c r="DZV7" s="90"/>
      <c r="DZW7" s="90"/>
      <c r="DZX7" s="90"/>
      <c r="DZY7" s="90"/>
      <c r="DZZ7" s="90"/>
      <c r="EAA7" s="90"/>
      <c r="EAB7" s="90"/>
      <c r="EAC7" s="90"/>
      <c r="EAD7" s="90"/>
      <c r="EAE7" s="90"/>
      <c r="EAF7" s="90"/>
      <c r="EAG7" s="90"/>
      <c r="EAH7" s="90"/>
      <c r="EAI7" s="90"/>
      <c r="EAJ7" s="90"/>
      <c r="EAK7" s="90"/>
      <c r="EAL7" s="90"/>
      <c r="EAM7" s="90"/>
      <c r="EAN7" s="90"/>
      <c r="EAO7" s="90"/>
      <c r="EAP7" s="90"/>
      <c r="EAQ7" s="90"/>
      <c r="EAR7" s="90"/>
      <c r="EAS7" s="90"/>
      <c r="EAT7" s="90"/>
      <c r="EAU7" s="90"/>
      <c r="EAV7" s="90"/>
      <c r="EAW7" s="90"/>
      <c r="EAX7" s="90"/>
      <c r="EAY7" s="90"/>
      <c r="EAZ7" s="90"/>
      <c r="EBA7" s="90"/>
      <c r="EBB7" s="90"/>
      <c r="EBC7" s="90"/>
      <c r="EBD7" s="90"/>
      <c r="EBE7" s="90"/>
      <c r="EBF7" s="90"/>
      <c r="EBG7" s="90"/>
      <c r="EBH7" s="90"/>
      <c r="EBI7" s="90"/>
      <c r="EBJ7" s="90"/>
      <c r="EBK7" s="90"/>
      <c r="EBL7" s="90"/>
      <c r="EBM7" s="90"/>
      <c r="EBN7" s="90"/>
      <c r="EBO7" s="90"/>
      <c r="EBP7" s="90"/>
      <c r="EBQ7" s="90"/>
      <c r="EBR7" s="90"/>
      <c r="EBS7" s="90"/>
      <c r="EBT7" s="90"/>
      <c r="EBU7" s="90"/>
      <c r="EBV7" s="90"/>
      <c r="EBW7" s="90"/>
      <c r="EBX7" s="90"/>
      <c r="EBY7" s="90"/>
      <c r="EBZ7" s="90"/>
      <c r="ECA7" s="90"/>
      <c r="ECB7" s="90"/>
      <c r="ECC7" s="90"/>
      <c r="ECD7" s="90"/>
      <c r="ECE7" s="90"/>
      <c r="ECF7" s="90"/>
      <c r="ECG7" s="90"/>
      <c r="ECH7" s="90"/>
      <c r="ECI7" s="90"/>
      <c r="ECJ7" s="90"/>
      <c r="ECK7" s="90"/>
      <c r="ECL7" s="90"/>
      <c r="ECM7" s="90"/>
      <c r="ECN7" s="90"/>
      <c r="ECO7" s="90"/>
      <c r="ECP7" s="90"/>
      <c r="ECQ7" s="90"/>
      <c r="ECR7" s="90"/>
      <c r="ECS7" s="90"/>
      <c r="ECT7" s="90"/>
      <c r="ECU7" s="90"/>
      <c r="ECV7" s="90"/>
      <c r="ECW7" s="90"/>
      <c r="ECX7" s="90"/>
      <c r="ECY7" s="90"/>
      <c r="ECZ7" s="90"/>
      <c r="EDA7" s="90"/>
      <c r="EDB7" s="90"/>
      <c r="EDC7" s="90"/>
      <c r="EDD7" s="90"/>
      <c r="EDE7" s="90"/>
      <c r="EDF7" s="90"/>
      <c r="EDG7" s="90"/>
      <c r="EDH7" s="90"/>
      <c r="EDI7" s="90"/>
      <c r="EDJ7" s="90"/>
      <c r="EDK7" s="90"/>
      <c r="EDL7" s="90"/>
      <c r="EDM7" s="90"/>
      <c r="EDN7" s="90"/>
      <c r="EDO7" s="90"/>
      <c r="EDP7" s="90"/>
      <c r="EDQ7" s="90"/>
      <c r="EDR7" s="90"/>
      <c r="EDS7" s="90"/>
      <c r="EDT7" s="90"/>
      <c r="EDU7" s="90"/>
      <c r="EDV7" s="90"/>
      <c r="EDW7" s="90"/>
      <c r="EDX7" s="90"/>
      <c r="EDY7" s="90"/>
      <c r="EDZ7" s="90"/>
      <c r="EEA7" s="90"/>
      <c r="EEB7" s="90"/>
      <c r="EEC7" s="90"/>
      <c r="EED7" s="90"/>
      <c r="EEE7" s="90"/>
      <c r="EEF7" s="90"/>
      <c r="EEG7" s="90"/>
      <c r="EEH7" s="90"/>
      <c r="EEI7" s="90"/>
      <c r="EEJ7" s="90"/>
      <c r="EEK7" s="90"/>
      <c r="EEL7" s="90"/>
      <c r="EEM7" s="90"/>
      <c r="EEN7" s="90"/>
      <c r="EEO7" s="90"/>
      <c r="EEP7" s="90"/>
      <c r="EEQ7" s="90"/>
      <c r="EER7" s="90"/>
      <c r="EES7" s="90"/>
      <c r="EET7" s="90"/>
      <c r="EEU7" s="90"/>
      <c r="EEV7" s="90"/>
      <c r="EEW7" s="90"/>
      <c r="EEX7" s="90"/>
      <c r="EEY7" s="90"/>
      <c r="EEZ7" s="90"/>
      <c r="EFA7" s="90"/>
      <c r="EFB7" s="90"/>
      <c r="EFC7" s="90"/>
      <c r="EFD7" s="90"/>
      <c r="EFE7" s="90"/>
      <c r="EFF7" s="90"/>
      <c r="EFG7" s="90"/>
      <c r="EFH7" s="90"/>
      <c r="EFI7" s="90"/>
      <c r="EFJ7" s="90"/>
      <c r="EFK7" s="90"/>
      <c r="EFL7" s="90"/>
      <c r="EFM7" s="90"/>
      <c r="EFN7" s="90"/>
      <c r="EFO7" s="90"/>
      <c r="EFP7" s="90"/>
      <c r="EFQ7" s="90"/>
      <c r="EFR7" s="90"/>
      <c r="EFS7" s="90"/>
      <c r="EFT7" s="90"/>
      <c r="EFU7" s="90"/>
      <c r="EFV7" s="90"/>
      <c r="EFW7" s="90"/>
      <c r="EFX7" s="90"/>
      <c r="EFY7" s="90"/>
      <c r="EFZ7" s="90"/>
      <c r="EGA7" s="90"/>
      <c r="EGB7" s="90"/>
      <c r="EGC7" s="90"/>
      <c r="EGD7" s="90"/>
      <c r="EGE7" s="90"/>
      <c r="EGF7" s="90"/>
      <c r="EGG7" s="90"/>
      <c r="EGH7" s="90"/>
      <c r="EGI7" s="90"/>
      <c r="EGJ7" s="90"/>
      <c r="EGK7" s="90"/>
      <c r="EGL7" s="90"/>
      <c r="EGM7" s="90"/>
      <c r="EGN7" s="90"/>
      <c r="EGO7" s="90"/>
      <c r="EGP7" s="90"/>
      <c r="EGQ7" s="90"/>
      <c r="EGR7" s="90"/>
      <c r="EGS7" s="90"/>
      <c r="EGT7" s="90"/>
      <c r="EGU7" s="90"/>
      <c r="EGV7" s="90"/>
      <c r="EGW7" s="90"/>
      <c r="EGX7" s="90"/>
      <c r="EGY7" s="90"/>
      <c r="EGZ7" s="90"/>
      <c r="EHA7" s="90"/>
      <c r="EHB7" s="90"/>
      <c r="EHC7" s="90"/>
      <c r="EHD7" s="90"/>
      <c r="EHE7" s="90"/>
      <c r="EHF7" s="90"/>
      <c r="EHG7" s="90"/>
      <c r="EHH7" s="90"/>
      <c r="EHI7" s="90"/>
      <c r="EHJ7" s="90"/>
      <c r="EHK7" s="90"/>
      <c r="EHL7" s="90"/>
      <c r="EHM7" s="90"/>
      <c r="EHN7" s="90"/>
      <c r="EHO7" s="90"/>
      <c r="EHP7" s="90"/>
      <c r="EHQ7" s="90"/>
      <c r="EHR7" s="90"/>
      <c r="EHS7" s="90"/>
      <c r="EHT7" s="90"/>
      <c r="EHU7" s="90"/>
      <c r="EHV7" s="90"/>
      <c r="EHW7" s="90"/>
      <c r="EHX7" s="90"/>
      <c r="EHY7" s="90"/>
      <c r="EHZ7" s="90"/>
      <c r="EIA7" s="90"/>
      <c r="EIB7" s="90"/>
      <c r="EIC7" s="90"/>
      <c r="EID7" s="90"/>
      <c r="EIE7" s="90"/>
      <c r="EIF7" s="90"/>
      <c r="EIG7" s="90"/>
      <c r="EIH7" s="90"/>
      <c r="EII7" s="90"/>
      <c r="EIJ7" s="90"/>
      <c r="EIK7" s="90"/>
      <c r="EIL7" s="90"/>
      <c r="EIM7" s="90"/>
      <c r="EIN7" s="90"/>
      <c r="EIO7" s="90"/>
      <c r="EIP7" s="90"/>
      <c r="EIQ7" s="90"/>
      <c r="EIR7" s="90"/>
      <c r="EIS7" s="90"/>
      <c r="EIT7" s="90"/>
      <c r="EIU7" s="90"/>
      <c r="EIV7" s="90"/>
      <c r="EIW7" s="90"/>
      <c r="EIX7" s="90"/>
      <c r="EIY7" s="90"/>
      <c r="EIZ7" s="90"/>
      <c r="EJA7" s="90"/>
      <c r="EJB7" s="90"/>
      <c r="EJC7" s="90"/>
      <c r="EJD7" s="90"/>
      <c r="EJE7" s="90"/>
      <c r="EJF7" s="90"/>
      <c r="EJG7" s="90"/>
      <c r="EJH7" s="90"/>
      <c r="EJI7" s="90"/>
      <c r="EJJ7" s="90"/>
      <c r="EJK7" s="90"/>
      <c r="EJL7" s="90"/>
      <c r="EJM7" s="90"/>
      <c r="EJN7" s="90"/>
      <c r="EJO7" s="90"/>
      <c r="EJP7" s="90"/>
      <c r="EJQ7" s="90"/>
      <c r="EJR7" s="90"/>
      <c r="EJS7" s="90"/>
      <c r="EJT7" s="90"/>
      <c r="EJU7" s="90"/>
      <c r="EJV7" s="90"/>
      <c r="EJW7" s="90"/>
      <c r="EJX7" s="90"/>
      <c r="EJY7" s="90"/>
      <c r="EJZ7" s="90"/>
      <c r="EKA7" s="90"/>
      <c r="EKB7" s="90"/>
      <c r="EKC7" s="90"/>
      <c r="EKD7" s="90"/>
      <c r="EKE7" s="90"/>
      <c r="EKF7" s="90"/>
      <c r="EKG7" s="90"/>
      <c r="EKH7" s="90"/>
      <c r="EKI7" s="90"/>
      <c r="EKJ7" s="90"/>
      <c r="EKK7" s="90"/>
      <c r="EKL7" s="90"/>
      <c r="EKM7" s="90"/>
      <c r="EKN7" s="90"/>
      <c r="EKO7" s="90"/>
      <c r="EKP7" s="90"/>
      <c r="EKQ7" s="90"/>
      <c r="EKR7" s="90"/>
      <c r="EKS7" s="90"/>
      <c r="EKT7" s="90"/>
      <c r="EKU7" s="90"/>
      <c r="EKV7" s="90"/>
      <c r="EKW7" s="90"/>
      <c r="EKX7" s="90"/>
      <c r="EKY7" s="90"/>
      <c r="EKZ7" s="90"/>
      <c r="ELA7" s="90"/>
      <c r="ELB7" s="90"/>
      <c r="ELC7" s="90"/>
      <c r="ELD7" s="90"/>
      <c r="ELE7" s="90"/>
      <c r="ELF7" s="90"/>
      <c r="ELG7" s="90"/>
      <c r="ELH7" s="90"/>
      <c r="ELI7" s="90"/>
      <c r="ELJ7" s="90"/>
      <c r="ELK7" s="90"/>
      <c r="ELL7" s="90"/>
      <c r="ELM7" s="90"/>
      <c r="ELN7" s="90"/>
      <c r="ELO7" s="90"/>
      <c r="ELP7" s="90"/>
      <c r="ELQ7" s="90"/>
      <c r="ELR7" s="90"/>
      <c r="ELS7" s="90"/>
      <c r="ELT7" s="90"/>
      <c r="ELU7" s="90"/>
      <c r="ELV7" s="90"/>
      <c r="ELW7" s="90"/>
      <c r="ELX7" s="90"/>
      <c r="ELY7" s="90"/>
      <c r="ELZ7" s="90"/>
      <c r="EMA7" s="90"/>
      <c r="EMB7" s="90"/>
      <c r="EMC7" s="90"/>
      <c r="EMD7" s="90"/>
      <c r="EME7" s="90"/>
      <c r="EMF7" s="90"/>
      <c r="EMG7" s="90"/>
      <c r="EMH7" s="90"/>
      <c r="EMI7" s="90"/>
      <c r="EMJ7" s="90"/>
      <c r="EMK7" s="90"/>
      <c r="EML7" s="90"/>
      <c r="EMM7" s="90"/>
      <c r="EMN7" s="90"/>
      <c r="EMO7" s="90"/>
      <c r="EMP7" s="90"/>
      <c r="EMQ7" s="90"/>
      <c r="EMR7" s="90"/>
      <c r="EMS7" s="90"/>
      <c r="EMT7" s="90"/>
      <c r="EMU7" s="90"/>
      <c r="EMV7" s="90"/>
      <c r="EMW7" s="90"/>
      <c r="EMX7" s="90"/>
      <c r="EMY7" s="90"/>
      <c r="EMZ7" s="90"/>
      <c r="ENA7" s="90"/>
      <c r="ENB7" s="90"/>
      <c r="ENC7" s="90"/>
      <c r="END7" s="90"/>
      <c r="ENE7" s="90"/>
      <c r="ENF7" s="90"/>
      <c r="ENG7" s="90"/>
      <c r="ENH7" s="90"/>
      <c r="ENI7" s="90"/>
      <c r="ENJ7" s="90"/>
      <c r="ENK7" s="90"/>
      <c r="ENL7" s="90"/>
      <c r="ENM7" s="90"/>
      <c r="ENN7" s="90"/>
      <c r="ENO7" s="90"/>
      <c r="ENP7" s="90"/>
      <c r="ENQ7" s="90"/>
      <c r="ENR7" s="90"/>
      <c r="ENS7" s="90"/>
      <c r="ENT7" s="90"/>
      <c r="ENU7" s="90"/>
      <c r="ENV7" s="90"/>
      <c r="ENW7" s="90"/>
      <c r="ENX7" s="90"/>
      <c r="ENY7" s="90"/>
      <c r="ENZ7" s="90"/>
      <c r="EOA7" s="90"/>
      <c r="EOB7" s="90"/>
      <c r="EOC7" s="90"/>
      <c r="EOD7" s="90"/>
      <c r="EOE7" s="90"/>
      <c r="EOF7" s="90"/>
      <c r="EOG7" s="90"/>
      <c r="EOH7" s="90"/>
      <c r="EOI7" s="90"/>
      <c r="EOJ7" s="90"/>
      <c r="EOK7" s="90"/>
      <c r="EOL7" s="90"/>
      <c r="EOM7" s="90"/>
      <c r="EON7" s="90"/>
      <c r="EOO7" s="90"/>
      <c r="EOP7" s="90"/>
      <c r="EOQ7" s="90"/>
      <c r="EOR7" s="90"/>
      <c r="EOS7" s="90"/>
      <c r="EOT7" s="90"/>
      <c r="EOU7" s="90"/>
      <c r="EOV7" s="90"/>
      <c r="EOW7" s="90"/>
      <c r="EOX7" s="90"/>
      <c r="EOY7" s="90"/>
      <c r="EOZ7" s="90"/>
      <c r="EPA7" s="90"/>
      <c r="EPB7" s="90"/>
      <c r="EPC7" s="90"/>
      <c r="EPD7" s="90"/>
      <c r="EPE7" s="90"/>
      <c r="EPF7" s="90"/>
      <c r="EPG7" s="90"/>
      <c r="EPH7" s="90"/>
      <c r="EPI7" s="90"/>
      <c r="EPJ7" s="90"/>
      <c r="EPK7" s="90"/>
      <c r="EPL7" s="90"/>
      <c r="EPM7" s="90"/>
      <c r="EPN7" s="90"/>
      <c r="EPO7" s="90"/>
      <c r="EPP7" s="90"/>
      <c r="EPQ7" s="90"/>
      <c r="EPR7" s="90"/>
      <c r="EPS7" s="90"/>
      <c r="EPT7" s="90"/>
      <c r="EPU7" s="90"/>
      <c r="EPV7" s="90"/>
      <c r="EPW7" s="90"/>
      <c r="EPX7" s="90"/>
      <c r="EPY7" s="90"/>
      <c r="EPZ7" s="90"/>
      <c r="EQA7" s="90"/>
      <c r="EQB7" s="90"/>
      <c r="EQC7" s="90"/>
      <c r="EQD7" s="90"/>
      <c r="EQE7" s="90"/>
      <c r="EQF7" s="90"/>
      <c r="EQG7" s="90"/>
      <c r="EQH7" s="90"/>
      <c r="EQI7" s="90"/>
      <c r="EQJ7" s="90"/>
      <c r="EQK7" s="90"/>
      <c r="EQL7" s="90"/>
      <c r="EQM7" s="90"/>
      <c r="EQN7" s="90"/>
      <c r="EQO7" s="90"/>
      <c r="EQP7" s="90"/>
      <c r="EQQ7" s="90"/>
      <c r="EQR7" s="90"/>
      <c r="EQS7" s="90"/>
      <c r="EQT7" s="90"/>
      <c r="EQU7" s="90"/>
      <c r="EQV7" s="90"/>
      <c r="EQW7" s="90"/>
      <c r="EQX7" s="90"/>
      <c r="EQY7" s="90"/>
      <c r="EQZ7" s="90"/>
      <c r="ERA7" s="90"/>
      <c r="ERB7" s="90"/>
      <c r="ERC7" s="90"/>
      <c r="ERD7" s="90"/>
      <c r="ERE7" s="90"/>
      <c r="ERF7" s="90"/>
      <c r="ERG7" s="90"/>
      <c r="ERH7" s="90"/>
      <c r="ERI7" s="90"/>
      <c r="ERJ7" s="90"/>
      <c r="ERK7" s="90"/>
      <c r="ERL7" s="90"/>
      <c r="ERM7" s="90"/>
      <c r="ERN7" s="90"/>
      <c r="ERO7" s="90"/>
      <c r="ERP7" s="90"/>
      <c r="ERQ7" s="90"/>
      <c r="ERR7" s="90"/>
      <c r="ERS7" s="90"/>
      <c r="ERT7" s="90"/>
      <c r="ERU7" s="90"/>
      <c r="ERV7" s="90"/>
      <c r="ERW7" s="90"/>
      <c r="ERX7" s="90"/>
      <c r="ERY7" s="90"/>
      <c r="ERZ7" s="90"/>
      <c r="ESA7" s="90"/>
      <c r="ESB7" s="90"/>
      <c r="ESC7" s="90"/>
      <c r="ESD7" s="90"/>
      <c r="ESE7" s="90"/>
      <c r="ESF7" s="90"/>
      <c r="ESG7" s="90"/>
      <c r="ESH7" s="90"/>
      <c r="ESI7" s="90"/>
      <c r="ESJ7" s="90"/>
      <c r="ESK7" s="90"/>
      <c r="ESL7" s="90"/>
      <c r="ESM7" s="90"/>
      <c r="ESN7" s="90"/>
      <c r="ESO7" s="90"/>
      <c r="ESP7" s="90"/>
      <c r="ESQ7" s="90"/>
      <c r="ESR7" s="90"/>
      <c r="ESS7" s="90"/>
      <c r="EST7" s="90"/>
      <c r="ESU7" s="90"/>
      <c r="ESV7" s="90"/>
      <c r="ESW7" s="90"/>
      <c r="ESX7" s="90"/>
      <c r="ESY7" s="90"/>
      <c r="ESZ7" s="90"/>
      <c r="ETA7" s="90"/>
      <c r="ETB7" s="90"/>
      <c r="ETC7" s="90"/>
      <c r="ETD7" s="90"/>
      <c r="ETE7" s="90"/>
      <c r="ETF7" s="90"/>
      <c r="ETG7" s="90"/>
      <c r="ETH7" s="90"/>
      <c r="ETI7" s="90"/>
      <c r="ETJ7" s="90"/>
      <c r="ETK7" s="90"/>
      <c r="ETL7" s="90"/>
      <c r="ETM7" s="90"/>
      <c r="ETN7" s="90"/>
      <c r="ETO7" s="90"/>
      <c r="ETP7" s="90"/>
      <c r="ETQ7" s="90"/>
      <c r="ETR7" s="90"/>
      <c r="ETS7" s="90"/>
      <c r="ETT7" s="90"/>
      <c r="ETU7" s="90"/>
      <c r="ETV7" s="90"/>
      <c r="ETW7" s="90"/>
      <c r="ETX7" s="90"/>
      <c r="ETY7" s="90"/>
      <c r="ETZ7" s="90"/>
      <c r="EUA7" s="90"/>
      <c r="EUB7" s="90"/>
      <c r="EUC7" s="90"/>
      <c r="EUD7" s="90"/>
      <c r="EUE7" s="90"/>
      <c r="EUF7" s="90"/>
      <c r="EUG7" s="90"/>
      <c r="EUH7" s="90"/>
      <c r="EUI7" s="90"/>
      <c r="EUJ7" s="90"/>
      <c r="EUK7" s="90"/>
      <c r="EUL7" s="90"/>
      <c r="EUM7" s="90"/>
      <c r="EUN7" s="90"/>
      <c r="EUO7" s="90"/>
      <c r="EUP7" s="90"/>
      <c r="EUQ7" s="90"/>
      <c r="EUR7" s="90"/>
      <c r="EUS7" s="90"/>
      <c r="EUT7" s="90"/>
      <c r="EUU7" s="90"/>
      <c r="EUV7" s="90"/>
      <c r="EUW7" s="90"/>
      <c r="EUX7" s="90"/>
      <c r="EUY7" s="90"/>
      <c r="EUZ7" s="90"/>
      <c r="EVA7" s="90"/>
      <c r="EVB7" s="90"/>
      <c r="EVC7" s="90"/>
      <c r="EVD7" s="90"/>
      <c r="EVE7" s="90"/>
      <c r="EVF7" s="90"/>
      <c r="EVG7" s="90"/>
      <c r="EVH7" s="90"/>
      <c r="EVI7" s="90"/>
      <c r="EVJ7" s="90"/>
      <c r="EVK7" s="90"/>
      <c r="EVL7" s="90"/>
      <c r="EVM7" s="90"/>
      <c r="EVN7" s="90"/>
      <c r="EVO7" s="90"/>
      <c r="EVP7" s="90"/>
      <c r="EVQ7" s="90"/>
      <c r="EVR7" s="90"/>
      <c r="EVS7" s="90"/>
      <c r="EVT7" s="90"/>
      <c r="EVU7" s="90"/>
      <c r="EVV7" s="90"/>
      <c r="EVW7" s="90"/>
      <c r="EVX7" s="90"/>
      <c r="EVY7" s="90"/>
      <c r="EVZ7" s="90"/>
      <c r="EWA7" s="90"/>
      <c r="EWB7" s="90"/>
      <c r="EWC7" s="90"/>
      <c r="EWD7" s="90"/>
      <c r="EWE7" s="90"/>
      <c r="EWF7" s="90"/>
      <c r="EWG7" s="90"/>
      <c r="EWH7" s="90"/>
      <c r="EWI7" s="90"/>
      <c r="EWJ7" s="90"/>
      <c r="EWK7" s="90"/>
      <c r="EWL7" s="90"/>
      <c r="EWM7" s="90"/>
      <c r="EWN7" s="90"/>
      <c r="EWO7" s="90"/>
      <c r="EWP7" s="90"/>
      <c r="EWQ7" s="90"/>
      <c r="EWR7" s="90"/>
      <c r="EWS7" s="90"/>
      <c r="EWT7" s="90"/>
      <c r="EWU7" s="90"/>
      <c r="EWV7" s="90"/>
      <c r="EWW7" s="90"/>
      <c r="EWX7" s="90"/>
      <c r="EWY7" s="90"/>
      <c r="EWZ7" s="90"/>
      <c r="EXA7" s="90"/>
      <c r="EXB7" s="90"/>
      <c r="EXC7" s="90"/>
      <c r="EXD7" s="90"/>
      <c r="EXE7" s="90"/>
      <c r="EXF7" s="90"/>
      <c r="EXG7" s="90"/>
      <c r="EXH7" s="90"/>
      <c r="EXI7" s="90"/>
      <c r="EXJ7" s="90"/>
      <c r="EXK7" s="90"/>
      <c r="EXL7" s="90"/>
      <c r="EXM7" s="90"/>
      <c r="EXN7" s="90"/>
      <c r="EXO7" s="90"/>
      <c r="EXP7" s="90"/>
      <c r="EXQ7" s="90"/>
      <c r="EXR7" s="90"/>
      <c r="EXS7" s="90"/>
      <c r="EXT7" s="90"/>
      <c r="EXU7" s="90"/>
      <c r="EXV7" s="90"/>
      <c r="EXW7" s="90"/>
      <c r="EXX7" s="90"/>
      <c r="EXY7" s="90"/>
      <c r="EXZ7" s="90"/>
      <c r="EYA7" s="90"/>
      <c r="EYB7" s="90"/>
      <c r="EYC7" s="90"/>
      <c r="EYD7" s="90"/>
      <c r="EYE7" s="90"/>
      <c r="EYF7" s="90"/>
      <c r="EYG7" s="90"/>
      <c r="EYH7" s="90"/>
      <c r="EYI7" s="90"/>
      <c r="EYJ7" s="90"/>
      <c r="EYK7" s="90"/>
      <c r="EYL7" s="90"/>
      <c r="EYM7" s="90"/>
      <c r="EYN7" s="90"/>
      <c r="EYO7" s="90"/>
      <c r="EYP7" s="90"/>
      <c r="EYQ7" s="90"/>
      <c r="EYR7" s="90"/>
      <c r="EYS7" s="90"/>
      <c r="EYT7" s="90"/>
      <c r="EYU7" s="90"/>
      <c r="EYV7" s="90"/>
      <c r="EYW7" s="90"/>
      <c r="EYX7" s="90"/>
      <c r="EYY7" s="90"/>
      <c r="EYZ7" s="90"/>
      <c r="EZA7" s="90"/>
      <c r="EZB7" s="90"/>
      <c r="EZC7" s="90"/>
      <c r="EZD7" s="90"/>
      <c r="EZE7" s="90"/>
      <c r="EZF7" s="90"/>
      <c r="EZG7" s="90"/>
      <c r="EZH7" s="90"/>
      <c r="EZI7" s="90"/>
      <c r="EZJ7" s="90"/>
      <c r="EZK7" s="90"/>
      <c r="EZL7" s="90"/>
      <c r="EZM7" s="90"/>
      <c r="EZN7" s="90"/>
      <c r="EZO7" s="90"/>
      <c r="EZP7" s="90"/>
      <c r="EZQ7" s="90"/>
      <c r="EZR7" s="90"/>
      <c r="EZS7" s="90"/>
      <c r="EZT7" s="90"/>
      <c r="EZU7" s="90"/>
      <c r="EZV7" s="90"/>
      <c r="EZW7" s="90"/>
      <c r="EZX7" s="90"/>
      <c r="EZY7" s="90"/>
      <c r="EZZ7" s="90"/>
      <c r="FAA7" s="90"/>
      <c r="FAB7" s="90"/>
      <c r="FAC7" s="90"/>
      <c r="FAD7" s="90"/>
      <c r="FAE7" s="90"/>
      <c r="FAF7" s="90"/>
      <c r="FAG7" s="90"/>
      <c r="FAH7" s="90"/>
      <c r="FAI7" s="90"/>
      <c r="FAJ7" s="90"/>
      <c r="FAK7" s="90"/>
      <c r="FAL7" s="90"/>
      <c r="FAM7" s="90"/>
      <c r="FAN7" s="90"/>
      <c r="FAO7" s="90"/>
      <c r="FAP7" s="90"/>
      <c r="FAQ7" s="90"/>
      <c r="FAR7" s="90"/>
      <c r="FAS7" s="90"/>
      <c r="FAT7" s="90"/>
      <c r="FAU7" s="90"/>
      <c r="FAV7" s="90"/>
      <c r="FAW7" s="90"/>
      <c r="FAX7" s="90"/>
      <c r="FAY7" s="90"/>
      <c r="FAZ7" s="90"/>
      <c r="FBA7" s="90"/>
      <c r="FBB7" s="90"/>
      <c r="FBC7" s="90"/>
      <c r="FBD7" s="90"/>
      <c r="FBE7" s="90"/>
      <c r="FBF7" s="90"/>
      <c r="FBG7" s="90"/>
      <c r="FBH7" s="90"/>
      <c r="FBI7" s="90"/>
      <c r="FBJ7" s="90"/>
      <c r="FBK7" s="90"/>
      <c r="FBL7" s="90"/>
      <c r="FBM7" s="90"/>
      <c r="FBN7" s="90"/>
      <c r="FBO7" s="90"/>
      <c r="FBP7" s="90"/>
      <c r="FBQ7" s="90"/>
      <c r="FBR7" s="90"/>
      <c r="FBS7" s="90"/>
      <c r="FBT7" s="90"/>
      <c r="FBU7" s="90"/>
      <c r="FBV7" s="90"/>
      <c r="FBW7" s="90"/>
      <c r="FBX7" s="90"/>
      <c r="FBY7" s="90"/>
      <c r="FBZ7" s="90"/>
      <c r="FCA7" s="90"/>
      <c r="FCB7" s="90"/>
      <c r="FCC7" s="90"/>
      <c r="FCD7" s="90"/>
      <c r="FCE7" s="90"/>
      <c r="FCF7" s="90"/>
      <c r="FCG7" s="90"/>
      <c r="FCH7" s="90"/>
      <c r="FCI7" s="90"/>
      <c r="FCJ7" s="90"/>
      <c r="FCK7" s="90"/>
      <c r="FCL7" s="90"/>
      <c r="FCM7" s="90"/>
      <c r="FCN7" s="90"/>
      <c r="FCO7" s="90"/>
      <c r="FCP7" s="90"/>
      <c r="FCQ7" s="90"/>
      <c r="FCR7" s="90"/>
      <c r="FCS7" s="90"/>
      <c r="FCT7" s="90"/>
      <c r="FCU7" s="90"/>
      <c r="FCV7" s="90"/>
      <c r="FCW7" s="90"/>
      <c r="FCX7" s="90"/>
      <c r="FCY7" s="90"/>
      <c r="FCZ7" s="90"/>
      <c r="FDA7" s="90"/>
      <c r="FDB7" s="90"/>
      <c r="FDC7" s="90"/>
      <c r="FDD7" s="90"/>
      <c r="FDE7" s="90"/>
      <c r="FDF7" s="90"/>
      <c r="FDG7" s="90"/>
      <c r="FDH7" s="90"/>
      <c r="FDI7" s="90"/>
      <c r="FDJ7" s="90"/>
      <c r="FDK7" s="90"/>
      <c r="FDL7" s="90"/>
      <c r="FDM7" s="90"/>
      <c r="FDN7" s="90"/>
      <c r="FDO7" s="90"/>
      <c r="FDP7" s="90"/>
      <c r="FDQ7" s="90"/>
      <c r="FDR7" s="90"/>
      <c r="FDS7" s="90"/>
      <c r="FDT7" s="90"/>
      <c r="FDU7" s="90"/>
      <c r="FDV7" s="90"/>
      <c r="FDW7" s="90"/>
      <c r="FDX7" s="90"/>
      <c r="FDY7" s="90"/>
      <c r="FDZ7" s="90"/>
      <c r="FEA7" s="90"/>
      <c r="FEB7" s="90"/>
      <c r="FEC7" s="90"/>
      <c r="FED7" s="90"/>
      <c r="FEE7" s="90"/>
      <c r="FEF7" s="90"/>
      <c r="FEG7" s="90"/>
      <c r="FEH7" s="90"/>
      <c r="FEI7" s="90"/>
      <c r="FEJ7" s="90"/>
      <c r="FEK7" s="90"/>
      <c r="FEL7" s="90"/>
      <c r="FEM7" s="90"/>
      <c r="FEN7" s="90"/>
      <c r="FEO7" s="90"/>
      <c r="FEP7" s="90"/>
      <c r="FEQ7" s="90"/>
      <c r="FER7" s="90"/>
      <c r="FES7" s="90"/>
      <c r="FET7" s="90"/>
      <c r="FEU7" s="90"/>
      <c r="FEV7" s="90"/>
      <c r="FEW7" s="90"/>
      <c r="FEX7" s="90"/>
      <c r="FEY7" s="90"/>
      <c r="FEZ7" s="90"/>
      <c r="FFA7" s="90"/>
      <c r="FFB7" s="90"/>
      <c r="FFC7" s="90"/>
      <c r="FFD7" s="90"/>
      <c r="FFE7" s="90"/>
      <c r="FFF7" s="90"/>
      <c r="FFG7" s="90"/>
      <c r="FFH7" s="90"/>
      <c r="FFI7" s="90"/>
      <c r="FFJ7" s="90"/>
      <c r="FFK7" s="90"/>
      <c r="FFL7" s="90"/>
      <c r="FFM7" s="90"/>
      <c r="FFN7" s="90"/>
      <c r="FFO7" s="90"/>
      <c r="FFP7" s="90"/>
      <c r="FFQ7" s="90"/>
      <c r="FFR7" s="90"/>
      <c r="FFS7" s="90"/>
      <c r="FFT7" s="90"/>
      <c r="FFU7" s="90"/>
      <c r="FFV7" s="90"/>
      <c r="FFW7" s="90"/>
      <c r="FFX7" s="90"/>
      <c r="FFY7" s="90"/>
      <c r="FFZ7" s="90"/>
      <c r="FGA7" s="90"/>
      <c r="FGB7" s="90"/>
      <c r="FGC7" s="90"/>
      <c r="FGD7" s="90"/>
      <c r="FGE7" s="90"/>
      <c r="FGF7" s="90"/>
      <c r="FGG7" s="90"/>
      <c r="FGH7" s="90"/>
      <c r="FGI7" s="90"/>
      <c r="FGJ7" s="90"/>
      <c r="FGK7" s="90"/>
      <c r="FGL7" s="90"/>
      <c r="FGM7" s="90"/>
      <c r="FGN7" s="90"/>
      <c r="FGO7" s="90"/>
      <c r="FGP7" s="90"/>
      <c r="FGQ7" s="90"/>
      <c r="FGR7" s="90"/>
      <c r="FGS7" s="90"/>
      <c r="FGT7" s="90"/>
      <c r="FGU7" s="90"/>
      <c r="FGV7" s="90"/>
      <c r="FGW7" s="90"/>
      <c r="FGX7" s="90"/>
      <c r="FGY7" s="90"/>
      <c r="FGZ7" s="90"/>
      <c r="FHA7" s="90"/>
      <c r="FHB7" s="90"/>
      <c r="FHC7" s="90"/>
      <c r="FHD7" s="90"/>
      <c r="FHE7" s="90"/>
      <c r="FHF7" s="90"/>
      <c r="FHG7" s="90"/>
      <c r="FHH7" s="90"/>
      <c r="FHI7" s="90"/>
      <c r="FHJ7" s="90"/>
      <c r="FHK7" s="90"/>
      <c r="FHL7" s="90"/>
      <c r="FHM7" s="90"/>
      <c r="FHN7" s="90"/>
      <c r="FHO7" s="90"/>
      <c r="FHP7" s="90"/>
      <c r="FHQ7" s="90"/>
      <c r="FHR7" s="90"/>
      <c r="FHS7" s="90"/>
      <c r="FHT7" s="90"/>
      <c r="FHU7" s="90"/>
      <c r="FHV7" s="90"/>
      <c r="FHW7" s="90"/>
      <c r="FHX7" s="90"/>
      <c r="FHY7" s="90"/>
      <c r="FHZ7" s="90"/>
      <c r="FIA7" s="90"/>
      <c r="FIB7" s="90"/>
      <c r="FIC7" s="90"/>
      <c r="FID7" s="90"/>
      <c r="FIE7" s="90"/>
      <c r="FIF7" s="90"/>
      <c r="FIG7" s="90"/>
      <c r="FIH7" s="90"/>
      <c r="FII7" s="90"/>
      <c r="FIJ7" s="90"/>
      <c r="FIK7" s="90"/>
      <c r="FIL7" s="90"/>
      <c r="FIM7" s="90"/>
      <c r="FIN7" s="90"/>
      <c r="FIO7" s="90"/>
      <c r="FIP7" s="90"/>
      <c r="FIQ7" s="90"/>
      <c r="FIR7" s="90"/>
      <c r="FIS7" s="90"/>
      <c r="FIT7" s="90"/>
      <c r="FIU7" s="90"/>
      <c r="FIV7" s="90"/>
      <c r="FIW7" s="90"/>
      <c r="FIX7" s="90"/>
      <c r="FIY7" s="90"/>
      <c r="FIZ7" s="90"/>
      <c r="FJA7" s="90"/>
      <c r="FJB7" s="90"/>
      <c r="FJC7" s="90"/>
      <c r="FJD7" s="90"/>
      <c r="FJE7" s="90"/>
      <c r="FJF7" s="90"/>
      <c r="FJG7" s="90"/>
      <c r="FJH7" s="90"/>
      <c r="FJI7" s="90"/>
      <c r="FJJ7" s="90"/>
      <c r="FJK7" s="90"/>
      <c r="FJL7" s="90"/>
      <c r="FJM7" s="90"/>
      <c r="FJN7" s="90"/>
      <c r="FJO7" s="90"/>
      <c r="FJP7" s="90"/>
      <c r="FJQ7" s="90"/>
      <c r="FJR7" s="90"/>
      <c r="FJS7" s="90"/>
      <c r="FJT7" s="90"/>
      <c r="FJU7" s="90"/>
      <c r="FJV7" s="90"/>
      <c r="FJW7" s="90"/>
      <c r="FJX7" s="90"/>
      <c r="FJY7" s="90"/>
      <c r="FJZ7" s="90"/>
      <c r="FKA7" s="90"/>
      <c r="FKB7" s="90"/>
      <c r="FKC7" s="90"/>
      <c r="FKD7" s="90"/>
      <c r="FKE7" s="90"/>
      <c r="FKF7" s="90"/>
      <c r="FKG7" s="90"/>
      <c r="FKH7" s="90"/>
      <c r="FKI7" s="90"/>
      <c r="FKJ7" s="90"/>
      <c r="FKK7" s="90"/>
      <c r="FKL7" s="90"/>
      <c r="FKM7" s="90"/>
      <c r="FKN7" s="90"/>
      <c r="FKO7" s="90"/>
      <c r="FKP7" s="90"/>
      <c r="FKQ7" s="90"/>
      <c r="FKR7" s="90"/>
      <c r="FKS7" s="90"/>
      <c r="FKT7" s="90"/>
      <c r="FKU7" s="90"/>
      <c r="FKV7" s="90"/>
      <c r="FKW7" s="90"/>
      <c r="FKX7" s="90"/>
      <c r="FKY7" s="90"/>
      <c r="FKZ7" s="90"/>
      <c r="FLA7" s="90"/>
      <c r="FLB7" s="90"/>
      <c r="FLC7" s="90"/>
      <c r="FLD7" s="90"/>
      <c r="FLE7" s="90"/>
      <c r="FLF7" s="90"/>
      <c r="FLG7" s="90"/>
      <c r="FLH7" s="90"/>
      <c r="FLI7" s="90"/>
      <c r="FLJ7" s="90"/>
      <c r="FLK7" s="90"/>
      <c r="FLL7" s="90"/>
      <c r="FLM7" s="90"/>
      <c r="FLN7" s="90"/>
      <c r="FLO7" s="90"/>
      <c r="FLP7" s="90"/>
      <c r="FLQ7" s="90"/>
      <c r="FLR7" s="90"/>
      <c r="FLS7" s="90"/>
      <c r="FLT7" s="90"/>
      <c r="FLU7" s="90"/>
      <c r="FLV7" s="90"/>
      <c r="FLW7" s="90"/>
      <c r="FLX7" s="90"/>
      <c r="FLY7" s="90"/>
      <c r="FLZ7" s="90"/>
      <c r="FMA7" s="90"/>
      <c r="FMB7" s="90"/>
      <c r="FMC7" s="90"/>
      <c r="FMD7" s="90"/>
      <c r="FME7" s="90"/>
      <c r="FMF7" s="90"/>
      <c r="FMG7" s="90"/>
      <c r="FMH7" s="90"/>
      <c r="FMI7" s="90"/>
      <c r="FMJ7" s="90"/>
      <c r="FMK7" s="90"/>
      <c r="FML7" s="90"/>
      <c r="FMM7" s="90"/>
      <c r="FMN7" s="90"/>
      <c r="FMO7" s="90"/>
      <c r="FMP7" s="90"/>
      <c r="FMQ7" s="90"/>
      <c r="FMR7" s="90"/>
      <c r="FMS7" s="90"/>
      <c r="FMT7" s="90"/>
      <c r="FMU7" s="90"/>
      <c r="FMV7" s="90"/>
      <c r="FMW7" s="90"/>
      <c r="FMX7" s="90"/>
      <c r="FMY7" s="90"/>
      <c r="FMZ7" s="90"/>
      <c r="FNA7" s="90"/>
      <c r="FNB7" s="90"/>
      <c r="FNC7" s="90"/>
      <c r="FND7" s="90"/>
      <c r="FNE7" s="90"/>
      <c r="FNF7" s="90"/>
      <c r="FNG7" s="90"/>
      <c r="FNH7" s="90"/>
      <c r="FNI7" s="90"/>
      <c r="FNJ7" s="90"/>
      <c r="FNK7" s="90"/>
      <c r="FNL7" s="90"/>
      <c r="FNM7" s="90"/>
      <c r="FNN7" s="90"/>
      <c r="FNO7" s="90"/>
      <c r="FNP7" s="90"/>
      <c r="FNQ7" s="90"/>
      <c r="FNR7" s="90"/>
      <c r="FNS7" s="90"/>
      <c r="FNT7" s="90"/>
      <c r="FNU7" s="90"/>
      <c r="FNV7" s="90"/>
      <c r="FNW7" s="90"/>
      <c r="FNX7" s="90"/>
      <c r="FNY7" s="90"/>
      <c r="FNZ7" s="90"/>
      <c r="FOA7" s="90"/>
      <c r="FOB7" s="90"/>
      <c r="FOC7" s="90"/>
      <c r="FOD7" s="90"/>
      <c r="FOE7" s="90"/>
      <c r="FOF7" s="90"/>
      <c r="FOG7" s="90"/>
      <c r="FOH7" s="90"/>
      <c r="FOI7" s="90"/>
      <c r="FOJ7" s="90"/>
      <c r="FOK7" s="90"/>
      <c r="FOL7" s="90"/>
      <c r="FOM7" s="90"/>
      <c r="FON7" s="90"/>
      <c r="FOO7" s="90"/>
      <c r="FOP7" s="90"/>
      <c r="FOQ7" s="90"/>
      <c r="FOR7" s="90"/>
      <c r="FOS7" s="90"/>
      <c r="FOT7" s="90"/>
      <c r="FOU7" s="90"/>
      <c r="FOV7" s="90"/>
      <c r="FOW7" s="90"/>
      <c r="FOX7" s="90"/>
      <c r="FOY7" s="90"/>
      <c r="FOZ7" s="90"/>
      <c r="FPA7" s="90"/>
      <c r="FPB7" s="90"/>
      <c r="FPC7" s="90"/>
      <c r="FPD7" s="90"/>
      <c r="FPE7" s="90"/>
      <c r="FPF7" s="90"/>
      <c r="FPG7" s="90"/>
      <c r="FPH7" s="90"/>
      <c r="FPI7" s="90"/>
      <c r="FPJ7" s="90"/>
      <c r="FPK7" s="90"/>
      <c r="FPL7" s="90"/>
      <c r="FPM7" s="90"/>
      <c r="FPN7" s="90"/>
      <c r="FPO7" s="90"/>
      <c r="FPP7" s="90"/>
      <c r="FPQ7" s="90"/>
      <c r="FPR7" s="90"/>
      <c r="FPS7" s="90"/>
      <c r="FPT7" s="90"/>
      <c r="FPU7" s="90"/>
      <c r="FPV7" s="90"/>
      <c r="FPW7" s="90"/>
      <c r="FPX7" s="90"/>
      <c r="FPY7" s="90"/>
      <c r="FPZ7" s="90"/>
      <c r="FQA7" s="90"/>
      <c r="FQB7" s="90"/>
      <c r="FQC7" s="90"/>
      <c r="FQD7" s="90"/>
      <c r="FQE7" s="90"/>
      <c r="FQF7" s="90"/>
      <c r="FQG7" s="90"/>
      <c r="FQH7" s="90"/>
      <c r="FQI7" s="90"/>
      <c r="FQJ7" s="90"/>
      <c r="FQK7" s="90"/>
      <c r="FQL7" s="90"/>
      <c r="FQM7" s="90"/>
      <c r="FQN7" s="90"/>
      <c r="FQO7" s="90"/>
      <c r="FQP7" s="90"/>
      <c r="FQQ7" s="90"/>
      <c r="FQR7" s="90"/>
      <c r="FQS7" s="90"/>
      <c r="FQT7" s="90"/>
      <c r="FQU7" s="90"/>
      <c r="FQV7" s="90"/>
      <c r="FQW7" s="90"/>
      <c r="FQX7" s="90"/>
      <c r="FQY7" s="90"/>
      <c r="FQZ7" s="90"/>
      <c r="FRA7" s="90"/>
      <c r="FRB7" s="90"/>
      <c r="FRC7" s="90"/>
      <c r="FRD7" s="90"/>
      <c r="FRE7" s="90"/>
      <c r="FRF7" s="90"/>
      <c r="FRG7" s="90"/>
      <c r="FRH7" s="90"/>
      <c r="FRI7" s="90"/>
      <c r="FRJ7" s="90"/>
      <c r="FRK7" s="90"/>
      <c r="FRL7" s="90"/>
      <c r="FRM7" s="90"/>
      <c r="FRN7" s="90"/>
      <c r="FRO7" s="90"/>
      <c r="FRP7" s="90"/>
      <c r="FRQ7" s="90"/>
      <c r="FRR7" s="90"/>
      <c r="FRS7" s="90"/>
      <c r="FRT7" s="90"/>
      <c r="FRU7" s="90"/>
      <c r="FRV7" s="90"/>
      <c r="FRW7" s="90"/>
      <c r="FRX7" s="90"/>
      <c r="FRY7" s="90"/>
      <c r="FRZ7" s="90"/>
      <c r="FSA7" s="90"/>
      <c r="FSB7" s="90"/>
      <c r="FSC7" s="90"/>
      <c r="FSD7" s="90"/>
      <c r="FSE7" s="90"/>
      <c r="FSF7" s="90"/>
      <c r="FSG7" s="90"/>
      <c r="FSH7" s="90"/>
      <c r="FSI7" s="90"/>
      <c r="FSJ7" s="90"/>
      <c r="FSK7" s="90"/>
      <c r="FSL7" s="90"/>
      <c r="FSM7" s="90"/>
      <c r="FSN7" s="90"/>
      <c r="FSO7" s="90"/>
      <c r="FSP7" s="90"/>
      <c r="FSQ7" s="90"/>
      <c r="FSR7" s="90"/>
      <c r="FSS7" s="90"/>
      <c r="FST7" s="90"/>
      <c r="FSU7" s="90"/>
      <c r="FSV7" s="90"/>
      <c r="FSW7" s="90"/>
      <c r="FSX7" s="90"/>
      <c r="FSY7" s="90"/>
      <c r="FSZ7" s="90"/>
      <c r="FTA7" s="90"/>
      <c r="FTB7" s="90"/>
      <c r="FTC7" s="90"/>
      <c r="FTD7" s="90"/>
      <c r="FTE7" s="90"/>
      <c r="FTF7" s="90"/>
      <c r="FTG7" s="90"/>
      <c r="FTH7" s="90"/>
      <c r="FTI7" s="90"/>
      <c r="FTJ7" s="90"/>
      <c r="FTK7" s="90"/>
      <c r="FTL7" s="90"/>
      <c r="FTM7" s="90"/>
      <c r="FTN7" s="90"/>
      <c r="FTO7" s="90"/>
      <c r="FTP7" s="90"/>
      <c r="FTQ7" s="90"/>
      <c r="FTR7" s="90"/>
      <c r="FTS7" s="90"/>
      <c r="FTT7" s="90"/>
      <c r="FTU7" s="90"/>
      <c r="FTV7" s="90"/>
      <c r="FTW7" s="90"/>
      <c r="FTX7" s="90"/>
      <c r="FTY7" s="90"/>
      <c r="FTZ7" s="90"/>
      <c r="FUA7" s="90"/>
      <c r="FUB7" s="90"/>
      <c r="FUC7" s="90"/>
      <c r="FUD7" s="90"/>
      <c r="FUE7" s="90"/>
      <c r="FUF7" s="90"/>
      <c r="FUG7" s="90"/>
      <c r="FUH7" s="90"/>
      <c r="FUI7" s="90"/>
      <c r="FUJ7" s="90"/>
      <c r="FUK7" s="90"/>
      <c r="FUL7" s="90"/>
      <c r="FUM7" s="90"/>
      <c r="FUN7" s="90"/>
      <c r="FUO7" s="90"/>
      <c r="FUP7" s="90"/>
      <c r="FUQ7" s="90"/>
      <c r="FUR7" s="90"/>
      <c r="FUS7" s="90"/>
      <c r="FUT7" s="90"/>
      <c r="FUU7" s="90"/>
      <c r="FUV7" s="90"/>
      <c r="FUW7" s="90"/>
      <c r="FUX7" s="90"/>
      <c r="FUY7" s="90"/>
      <c r="FUZ7" s="90"/>
      <c r="FVA7" s="90"/>
      <c r="FVB7" s="90"/>
      <c r="FVC7" s="90"/>
      <c r="FVD7" s="90"/>
      <c r="FVE7" s="90"/>
      <c r="FVF7" s="90"/>
      <c r="FVG7" s="90"/>
      <c r="FVH7" s="90"/>
      <c r="FVI7" s="90"/>
      <c r="FVJ7" s="90"/>
      <c r="FVK7" s="90"/>
      <c r="FVL7" s="90"/>
      <c r="FVM7" s="90"/>
      <c r="FVN7" s="90"/>
      <c r="FVO7" s="90"/>
      <c r="FVP7" s="90"/>
      <c r="FVQ7" s="90"/>
      <c r="FVR7" s="90"/>
      <c r="FVS7" s="90"/>
      <c r="FVT7" s="90"/>
      <c r="FVU7" s="90"/>
      <c r="FVV7" s="90"/>
      <c r="FVW7" s="90"/>
      <c r="FVX7" s="90"/>
      <c r="FVY7" s="90"/>
      <c r="FVZ7" s="90"/>
      <c r="FWA7" s="90"/>
      <c r="FWB7" s="90"/>
      <c r="FWC7" s="90"/>
      <c r="FWD7" s="90"/>
      <c r="FWE7" s="90"/>
      <c r="FWF7" s="90"/>
      <c r="FWG7" s="90"/>
      <c r="FWH7" s="90"/>
      <c r="FWI7" s="90"/>
      <c r="FWJ7" s="90"/>
      <c r="FWK7" s="90"/>
      <c r="FWL7" s="90"/>
      <c r="FWM7" s="90"/>
      <c r="FWN7" s="90"/>
      <c r="FWO7" s="90"/>
      <c r="FWP7" s="90"/>
      <c r="FWQ7" s="90"/>
      <c r="FWR7" s="90"/>
      <c r="FWS7" s="90"/>
      <c r="FWT7" s="90"/>
      <c r="FWU7" s="90"/>
      <c r="FWV7" s="90"/>
      <c r="FWW7" s="90"/>
      <c r="FWX7" s="90"/>
      <c r="FWY7" s="90"/>
      <c r="FWZ7" s="90"/>
      <c r="FXA7" s="90"/>
      <c r="FXB7" s="90"/>
      <c r="FXC7" s="90"/>
      <c r="FXD7" s="90"/>
      <c r="FXE7" s="90"/>
      <c r="FXF7" s="90"/>
      <c r="FXG7" s="90"/>
      <c r="FXH7" s="90"/>
      <c r="FXI7" s="90"/>
      <c r="FXJ7" s="90"/>
      <c r="FXK7" s="90"/>
      <c r="FXL7" s="90"/>
      <c r="FXM7" s="90"/>
      <c r="FXN7" s="90"/>
      <c r="FXO7" s="90"/>
      <c r="FXP7" s="90"/>
      <c r="FXQ7" s="90"/>
      <c r="FXR7" s="90"/>
      <c r="FXS7" s="90"/>
      <c r="FXT7" s="90"/>
      <c r="FXU7" s="90"/>
      <c r="FXV7" s="90"/>
      <c r="FXW7" s="90"/>
      <c r="FXX7" s="90"/>
      <c r="FXY7" s="90"/>
      <c r="FXZ7" s="90"/>
      <c r="FYA7" s="90"/>
      <c r="FYB7" s="90"/>
      <c r="FYC7" s="90"/>
      <c r="FYD7" s="90"/>
      <c r="FYE7" s="90"/>
      <c r="FYF7" s="90"/>
      <c r="FYG7" s="90"/>
      <c r="FYH7" s="90"/>
      <c r="FYI7" s="90"/>
      <c r="FYJ7" s="90"/>
      <c r="FYK7" s="90"/>
      <c r="FYL7" s="90"/>
      <c r="FYM7" s="90"/>
      <c r="FYN7" s="90"/>
      <c r="FYO7" s="90"/>
      <c r="FYP7" s="90"/>
      <c r="FYQ7" s="90"/>
      <c r="FYR7" s="90"/>
      <c r="FYS7" s="90"/>
      <c r="FYT7" s="90"/>
      <c r="FYU7" s="90"/>
      <c r="FYV7" s="90"/>
      <c r="FYW7" s="90"/>
      <c r="FYX7" s="90"/>
      <c r="FYY7" s="90"/>
      <c r="FYZ7" s="90"/>
      <c r="FZA7" s="90"/>
      <c r="FZB7" s="90"/>
      <c r="FZC7" s="90"/>
      <c r="FZD7" s="90"/>
      <c r="FZE7" s="90"/>
      <c r="FZF7" s="90"/>
      <c r="FZG7" s="90"/>
      <c r="FZH7" s="90"/>
      <c r="FZI7" s="90"/>
      <c r="FZJ7" s="90"/>
      <c r="FZK7" s="90"/>
      <c r="FZL7" s="90"/>
      <c r="FZM7" s="90"/>
      <c r="FZN7" s="90"/>
      <c r="FZO7" s="90"/>
      <c r="FZP7" s="90"/>
      <c r="FZQ7" s="90"/>
      <c r="FZR7" s="90"/>
      <c r="FZS7" s="90"/>
      <c r="FZT7" s="90"/>
      <c r="FZU7" s="90"/>
      <c r="FZV7" s="90"/>
      <c r="FZW7" s="90"/>
      <c r="FZX7" s="90"/>
      <c r="FZY7" s="90"/>
      <c r="FZZ7" s="90"/>
      <c r="GAA7" s="90"/>
      <c r="GAB7" s="90"/>
      <c r="GAC7" s="90"/>
      <c r="GAD7" s="90"/>
      <c r="GAE7" s="90"/>
      <c r="GAF7" s="90"/>
      <c r="GAG7" s="90"/>
      <c r="GAH7" s="90"/>
      <c r="GAI7" s="90"/>
      <c r="GAJ7" s="90"/>
      <c r="GAK7" s="90"/>
      <c r="GAL7" s="90"/>
      <c r="GAM7" s="90"/>
      <c r="GAN7" s="90"/>
      <c r="GAO7" s="90"/>
      <c r="GAP7" s="90"/>
      <c r="GAQ7" s="90"/>
      <c r="GAR7" s="90"/>
      <c r="GAS7" s="90"/>
      <c r="GAT7" s="90"/>
      <c r="GAU7" s="90"/>
      <c r="GAV7" s="90"/>
      <c r="GAW7" s="90"/>
      <c r="GAX7" s="90"/>
      <c r="GAY7" s="90"/>
      <c r="GAZ7" s="90"/>
      <c r="GBA7" s="90"/>
      <c r="GBB7" s="90"/>
      <c r="GBC7" s="90"/>
      <c r="GBD7" s="90"/>
      <c r="GBE7" s="90"/>
      <c r="GBF7" s="90"/>
      <c r="GBG7" s="90"/>
      <c r="GBH7" s="90"/>
      <c r="GBI7" s="90"/>
      <c r="GBJ7" s="90"/>
      <c r="GBK7" s="90"/>
      <c r="GBL7" s="90"/>
      <c r="GBM7" s="90"/>
      <c r="GBN7" s="90"/>
      <c r="GBO7" s="90"/>
      <c r="GBP7" s="90"/>
      <c r="GBQ7" s="90"/>
      <c r="GBR7" s="90"/>
      <c r="GBS7" s="90"/>
      <c r="GBT7" s="90"/>
      <c r="GBU7" s="90"/>
      <c r="GBV7" s="90"/>
      <c r="GBW7" s="90"/>
      <c r="GBX7" s="90"/>
      <c r="GBY7" s="90"/>
      <c r="GBZ7" s="90"/>
      <c r="GCA7" s="90"/>
      <c r="GCB7" s="90"/>
      <c r="GCC7" s="90"/>
      <c r="GCD7" s="90"/>
      <c r="GCE7" s="90"/>
      <c r="GCF7" s="90"/>
      <c r="GCG7" s="90"/>
      <c r="GCH7" s="90"/>
      <c r="GCI7" s="90"/>
      <c r="GCJ7" s="90"/>
      <c r="GCK7" s="90"/>
      <c r="GCL7" s="90"/>
      <c r="GCM7" s="90"/>
      <c r="GCN7" s="90"/>
      <c r="GCO7" s="90"/>
      <c r="GCP7" s="90"/>
      <c r="GCQ7" s="90"/>
      <c r="GCR7" s="90"/>
      <c r="GCS7" s="90"/>
      <c r="GCT7" s="90"/>
      <c r="GCU7" s="90"/>
      <c r="GCV7" s="90"/>
      <c r="GCW7" s="90"/>
      <c r="GCX7" s="90"/>
      <c r="GCY7" s="90"/>
      <c r="GCZ7" s="90"/>
      <c r="GDA7" s="90"/>
      <c r="GDB7" s="90"/>
      <c r="GDC7" s="90"/>
      <c r="GDD7" s="90"/>
      <c r="GDE7" s="90"/>
      <c r="GDF7" s="90"/>
      <c r="GDG7" s="90"/>
      <c r="GDH7" s="90"/>
      <c r="GDI7" s="90"/>
      <c r="GDJ7" s="90"/>
      <c r="GDK7" s="90"/>
      <c r="GDL7" s="90"/>
      <c r="GDM7" s="90"/>
      <c r="GDN7" s="90"/>
      <c r="GDO7" s="90"/>
      <c r="GDP7" s="90"/>
      <c r="GDQ7" s="90"/>
      <c r="GDR7" s="90"/>
      <c r="GDS7" s="90"/>
      <c r="GDT7" s="90"/>
      <c r="GDU7" s="90"/>
      <c r="GDV7" s="90"/>
      <c r="GDW7" s="90"/>
      <c r="GDX7" s="90"/>
      <c r="GDY7" s="90"/>
      <c r="GDZ7" s="90"/>
      <c r="GEA7" s="90"/>
      <c r="GEB7" s="90"/>
      <c r="GEC7" s="90"/>
      <c r="GED7" s="90"/>
      <c r="GEE7" s="90"/>
      <c r="GEF7" s="90"/>
      <c r="GEG7" s="90"/>
      <c r="GEH7" s="90"/>
      <c r="GEI7" s="90"/>
      <c r="GEJ7" s="90"/>
      <c r="GEK7" s="90"/>
      <c r="GEL7" s="90"/>
      <c r="GEM7" s="90"/>
      <c r="GEN7" s="90"/>
      <c r="GEO7" s="90"/>
      <c r="GEP7" s="90"/>
      <c r="GEQ7" s="90"/>
      <c r="GER7" s="90"/>
      <c r="GES7" s="90"/>
      <c r="GET7" s="90"/>
      <c r="GEU7" s="90"/>
      <c r="GEV7" s="90"/>
      <c r="GEW7" s="90"/>
      <c r="GEX7" s="90"/>
      <c r="GEY7" s="90"/>
      <c r="GEZ7" s="90"/>
      <c r="GFA7" s="90"/>
      <c r="GFB7" s="90"/>
      <c r="GFC7" s="90"/>
      <c r="GFD7" s="90"/>
      <c r="GFE7" s="90"/>
      <c r="GFF7" s="90"/>
      <c r="GFG7" s="90"/>
      <c r="GFH7" s="90"/>
      <c r="GFI7" s="90"/>
      <c r="GFJ7" s="90"/>
      <c r="GFK7" s="90"/>
      <c r="GFL7" s="90"/>
      <c r="GFM7" s="90"/>
      <c r="GFN7" s="90"/>
      <c r="GFO7" s="90"/>
      <c r="GFP7" s="90"/>
      <c r="GFQ7" s="90"/>
      <c r="GFR7" s="90"/>
      <c r="GFS7" s="90"/>
      <c r="GFT7" s="90"/>
      <c r="GFU7" s="90"/>
      <c r="GFV7" s="90"/>
      <c r="GFW7" s="90"/>
      <c r="GFX7" s="90"/>
      <c r="GFY7" s="90"/>
      <c r="GFZ7" s="90"/>
      <c r="GGA7" s="90"/>
      <c r="GGB7" s="90"/>
      <c r="GGC7" s="90"/>
      <c r="GGD7" s="90"/>
      <c r="GGE7" s="90"/>
      <c r="GGF7" s="90"/>
      <c r="GGG7" s="90"/>
      <c r="GGH7" s="90"/>
      <c r="GGI7" s="90"/>
      <c r="GGJ7" s="90"/>
      <c r="GGK7" s="90"/>
      <c r="GGL7" s="90"/>
      <c r="GGM7" s="90"/>
      <c r="GGN7" s="90"/>
      <c r="GGO7" s="90"/>
      <c r="GGP7" s="90"/>
      <c r="GGQ7" s="90"/>
      <c r="GGR7" s="90"/>
      <c r="GGS7" s="90"/>
      <c r="GGT7" s="90"/>
      <c r="GGU7" s="90"/>
      <c r="GGV7" s="90"/>
      <c r="GGW7" s="90"/>
      <c r="GGX7" s="90"/>
      <c r="GGY7" s="90"/>
      <c r="GGZ7" s="90"/>
      <c r="GHA7" s="90"/>
      <c r="GHB7" s="90"/>
      <c r="GHC7" s="90"/>
      <c r="GHD7" s="90"/>
      <c r="GHE7" s="90"/>
      <c r="GHF7" s="90"/>
      <c r="GHG7" s="90"/>
      <c r="GHH7" s="90"/>
      <c r="GHI7" s="90"/>
      <c r="GHJ7" s="90"/>
      <c r="GHK7" s="90"/>
      <c r="GHL7" s="90"/>
      <c r="GHM7" s="90"/>
      <c r="GHN7" s="90"/>
      <c r="GHO7" s="90"/>
      <c r="GHP7" s="90"/>
      <c r="GHQ7" s="90"/>
      <c r="GHR7" s="90"/>
      <c r="GHS7" s="90"/>
      <c r="GHT7" s="90"/>
      <c r="GHU7" s="90"/>
      <c r="GHV7" s="90"/>
      <c r="GHW7" s="90"/>
      <c r="GHX7" s="90"/>
      <c r="GHY7" s="90"/>
      <c r="GHZ7" s="90"/>
      <c r="GIA7" s="90"/>
      <c r="GIB7" s="90"/>
      <c r="GIC7" s="90"/>
      <c r="GID7" s="90"/>
      <c r="GIE7" s="90"/>
      <c r="GIF7" s="90"/>
      <c r="GIG7" s="90"/>
      <c r="GIH7" s="90"/>
      <c r="GII7" s="90"/>
      <c r="GIJ7" s="90"/>
      <c r="GIK7" s="90"/>
      <c r="GIL7" s="90"/>
      <c r="GIM7" s="90"/>
      <c r="GIN7" s="90"/>
      <c r="GIO7" s="90"/>
      <c r="GIP7" s="90"/>
      <c r="GIQ7" s="90"/>
      <c r="GIR7" s="90"/>
      <c r="GIS7" s="90"/>
      <c r="GIT7" s="90"/>
      <c r="GIU7" s="90"/>
      <c r="GIV7" s="90"/>
      <c r="GIW7" s="90"/>
      <c r="GIX7" s="90"/>
      <c r="GIY7" s="90"/>
      <c r="GIZ7" s="90"/>
      <c r="GJA7" s="90"/>
      <c r="GJB7" s="90"/>
      <c r="GJC7" s="90"/>
      <c r="GJD7" s="90"/>
      <c r="GJE7" s="90"/>
      <c r="GJF7" s="90"/>
      <c r="GJG7" s="90"/>
      <c r="GJH7" s="90"/>
      <c r="GJI7" s="90"/>
      <c r="GJJ7" s="90"/>
      <c r="GJK7" s="90"/>
      <c r="GJL7" s="90"/>
      <c r="GJM7" s="90"/>
      <c r="GJN7" s="90"/>
      <c r="GJO7" s="90"/>
      <c r="GJP7" s="90"/>
      <c r="GJQ7" s="90"/>
      <c r="GJR7" s="90"/>
      <c r="GJS7" s="90"/>
      <c r="GJT7" s="90"/>
      <c r="GJU7" s="90"/>
      <c r="GJV7" s="90"/>
      <c r="GJW7" s="90"/>
      <c r="GJX7" s="90"/>
      <c r="GJY7" s="90"/>
      <c r="GJZ7" s="90"/>
      <c r="GKA7" s="90"/>
      <c r="GKB7" s="90"/>
      <c r="GKC7" s="90"/>
      <c r="GKD7" s="90"/>
      <c r="GKE7" s="90"/>
      <c r="GKF7" s="90"/>
      <c r="GKG7" s="90"/>
      <c r="GKH7" s="90"/>
      <c r="GKI7" s="90"/>
      <c r="GKJ7" s="90"/>
      <c r="GKK7" s="90"/>
      <c r="GKL7" s="90"/>
      <c r="GKM7" s="90"/>
      <c r="GKN7" s="90"/>
      <c r="GKO7" s="90"/>
      <c r="GKP7" s="90"/>
      <c r="GKQ7" s="90"/>
      <c r="GKR7" s="90"/>
      <c r="GKS7" s="90"/>
      <c r="GKT7" s="90"/>
      <c r="GKU7" s="90"/>
      <c r="GKV7" s="90"/>
      <c r="GKW7" s="90"/>
      <c r="GKX7" s="90"/>
      <c r="GKY7" s="90"/>
      <c r="GKZ7" s="90"/>
      <c r="GLA7" s="90"/>
      <c r="GLB7" s="90"/>
      <c r="GLC7" s="90"/>
      <c r="GLD7" s="90"/>
      <c r="GLE7" s="90"/>
      <c r="GLF7" s="90"/>
      <c r="GLG7" s="90"/>
      <c r="GLH7" s="90"/>
      <c r="GLI7" s="90"/>
      <c r="GLJ7" s="90"/>
      <c r="GLK7" s="90"/>
      <c r="GLL7" s="90"/>
      <c r="GLM7" s="90"/>
      <c r="GLN7" s="90"/>
      <c r="GLO7" s="90"/>
      <c r="GLP7" s="90"/>
      <c r="GLQ7" s="90"/>
      <c r="GLR7" s="90"/>
      <c r="GLS7" s="90"/>
      <c r="GLT7" s="90"/>
      <c r="GLU7" s="90"/>
      <c r="GLV7" s="90"/>
      <c r="GLW7" s="90"/>
      <c r="GLX7" s="90"/>
      <c r="GLY7" s="90"/>
      <c r="GLZ7" s="90"/>
      <c r="GMA7" s="90"/>
      <c r="GMB7" s="90"/>
      <c r="GMC7" s="90"/>
      <c r="GMD7" s="90"/>
      <c r="GME7" s="90"/>
      <c r="GMF7" s="90"/>
      <c r="GMG7" s="90"/>
      <c r="GMH7" s="90"/>
      <c r="GMI7" s="90"/>
      <c r="GMJ7" s="90"/>
      <c r="GMK7" s="90"/>
      <c r="GML7" s="90"/>
      <c r="GMM7" s="90"/>
      <c r="GMN7" s="90"/>
      <c r="GMO7" s="90"/>
      <c r="GMP7" s="90"/>
      <c r="GMQ7" s="90"/>
      <c r="GMR7" s="90"/>
      <c r="GMS7" s="90"/>
      <c r="GMT7" s="90"/>
      <c r="GMU7" s="90"/>
      <c r="GMV7" s="90"/>
      <c r="GMW7" s="90"/>
      <c r="GMX7" s="90"/>
      <c r="GMY7" s="90"/>
      <c r="GMZ7" s="90"/>
      <c r="GNA7" s="90"/>
      <c r="GNB7" s="90"/>
      <c r="GNC7" s="90"/>
      <c r="GND7" s="90"/>
      <c r="GNE7" s="90"/>
      <c r="GNF7" s="90"/>
      <c r="GNG7" s="90"/>
      <c r="GNH7" s="90"/>
      <c r="GNI7" s="90"/>
      <c r="GNJ7" s="90"/>
      <c r="GNK7" s="90"/>
      <c r="GNL7" s="90"/>
      <c r="GNM7" s="90"/>
      <c r="GNN7" s="90"/>
      <c r="GNO7" s="90"/>
      <c r="GNP7" s="90"/>
      <c r="GNQ7" s="90"/>
      <c r="GNR7" s="90"/>
      <c r="GNS7" s="90"/>
      <c r="GNT7" s="90"/>
      <c r="GNU7" s="90"/>
      <c r="GNV7" s="90"/>
      <c r="GNW7" s="90"/>
      <c r="GNX7" s="90"/>
      <c r="GNY7" s="90"/>
      <c r="GNZ7" s="90"/>
      <c r="GOA7" s="90"/>
      <c r="GOB7" s="90"/>
      <c r="GOC7" s="90"/>
      <c r="GOD7" s="90"/>
      <c r="GOE7" s="90"/>
      <c r="GOF7" s="90"/>
      <c r="GOG7" s="90"/>
      <c r="GOH7" s="90"/>
      <c r="GOI7" s="90"/>
      <c r="GOJ7" s="90"/>
      <c r="GOK7" s="90"/>
      <c r="GOL7" s="90"/>
      <c r="GOM7" s="90"/>
      <c r="GON7" s="90"/>
      <c r="GOO7" s="90"/>
      <c r="GOP7" s="90"/>
      <c r="GOQ7" s="90"/>
      <c r="GOR7" s="90"/>
      <c r="GOS7" s="90"/>
      <c r="GOT7" s="90"/>
      <c r="GOU7" s="90"/>
      <c r="GOV7" s="90"/>
      <c r="GOW7" s="90"/>
      <c r="GOX7" s="90"/>
      <c r="GOY7" s="90"/>
      <c r="GOZ7" s="90"/>
      <c r="GPA7" s="90"/>
      <c r="GPB7" s="90"/>
      <c r="GPC7" s="90"/>
      <c r="GPD7" s="90"/>
      <c r="GPE7" s="90"/>
      <c r="GPF7" s="90"/>
      <c r="GPG7" s="90"/>
      <c r="GPH7" s="90"/>
      <c r="GPI7" s="90"/>
      <c r="GPJ7" s="90"/>
      <c r="GPK7" s="90"/>
      <c r="GPL7" s="90"/>
      <c r="GPM7" s="90"/>
      <c r="GPN7" s="90"/>
      <c r="GPO7" s="90"/>
      <c r="GPP7" s="90"/>
      <c r="GPQ7" s="90"/>
      <c r="GPR7" s="90"/>
      <c r="GPS7" s="90"/>
      <c r="GPT7" s="90"/>
      <c r="GPU7" s="90"/>
      <c r="GPV7" s="90"/>
      <c r="GPW7" s="90"/>
      <c r="GPX7" s="90"/>
      <c r="GPY7" s="90"/>
      <c r="GPZ7" s="90"/>
      <c r="GQA7" s="90"/>
      <c r="GQB7" s="90"/>
      <c r="GQC7" s="90"/>
      <c r="GQD7" s="90"/>
      <c r="GQE7" s="90"/>
      <c r="GQF7" s="90"/>
      <c r="GQG7" s="90"/>
      <c r="GQH7" s="90"/>
      <c r="GQI7" s="90"/>
      <c r="GQJ7" s="90"/>
      <c r="GQK7" s="90"/>
      <c r="GQL7" s="90"/>
      <c r="GQM7" s="90"/>
      <c r="GQN7" s="90"/>
      <c r="GQO7" s="90"/>
      <c r="GQP7" s="90"/>
      <c r="GQQ7" s="90"/>
      <c r="GQR7" s="90"/>
      <c r="GQS7" s="90"/>
      <c r="GQT7" s="90"/>
      <c r="GQU7" s="90"/>
      <c r="GQV7" s="90"/>
      <c r="GQW7" s="90"/>
      <c r="GQX7" s="90"/>
      <c r="GQY7" s="90"/>
      <c r="GQZ7" s="90"/>
      <c r="GRA7" s="90"/>
      <c r="GRB7" s="90"/>
      <c r="GRC7" s="90"/>
      <c r="GRD7" s="90"/>
      <c r="GRE7" s="90"/>
      <c r="GRF7" s="90"/>
      <c r="GRG7" s="90"/>
      <c r="GRH7" s="90"/>
      <c r="GRI7" s="90"/>
      <c r="GRJ7" s="90"/>
      <c r="GRK7" s="90"/>
      <c r="GRL7" s="90"/>
      <c r="GRM7" s="90"/>
      <c r="GRN7" s="90"/>
      <c r="GRO7" s="90"/>
      <c r="GRP7" s="90"/>
      <c r="GRQ7" s="90"/>
      <c r="GRR7" s="90"/>
      <c r="GRS7" s="90"/>
      <c r="GRT7" s="90"/>
      <c r="GRU7" s="90"/>
      <c r="GRV7" s="90"/>
      <c r="GRW7" s="90"/>
      <c r="GRX7" s="90"/>
      <c r="GRY7" s="90"/>
      <c r="GRZ7" s="90"/>
      <c r="GSA7" s="90"/>
      <c r="GSB7" s="90"/>
      <c r="GSC7" s="90"/>
      <c r="GSD7" s="90"/>
      <c r="GSE7" s="90"/>
      <c r="GSF7" s="90"/>
      <c r="GSG7" s="90"/>
      <c r="GSH7" s="90"/>
      <c r="GSI7" s="90"/>
      <c r="GSJ7" s="90"/>
      <c r="GSK7" s="90"/>
      <c r="GSL7" s="90"/>
      <c r="GSM7" s="90"/>
      <c r="GSN7" s="90"/>
      <c r="GSO7" s="90"/>
      <c r="GSP7" s="90"/>
      <c r="GSQ7" s="90"/>
      <c r="GSR7" s="90"/>
      <c r="GSS7" s="90"/>
      <c r="GST7" s="90"/>
      <c r="GSU7" s="90"/>
      <c r="GSV7" s="90"/>
      <c r="GSW7" s="90"/>
      <c r="GSX7" s="90"/>
      <c r="GSY7" s="90"/>
      <c r="GSZ7" s="90"/>
      <c r="GTA7" s="90"/>
      <c r="GTB7" s="90"/>
      <c r="GTC7" s="90"/>
      <c r="GTD7" s="90"/>
      <c r="GTE7" s="90"/>
      <c r="GTF7" s="90"/>
      <c r="GTG7" s="90"/>
      <c r="GTH7" s="90"/>
      <c r="GTI7" s="90"/>
      <c r="GTJ7" s="90"/>
      <c r="GTK7" s="90"/>
      <c r="GTL7" s="90"/>
      <c r="GTM7" s="90"/>
      <c r="GTN7" s="90"/>
      <c r="GTO7" s="90"/>
      <c r="GTP7" s="90"/>
      <c r="GTQ7" s="90"/>
      <c r="GTR7" s="90"/>
      <c r="GTS7" s="90"/>
      <c r="GTT7" s="90"/>
      <c r="GTU7" s="90"/>
      <c r="GTV7" s="90"/>
      <c r="GTW7" s="90"/>
      <c r="GTX7" s="90"/>
      <c r="GTY7" s="90"/>
      <c r="GTZ7" s="90"/>
      <c r="GUA7" s="90"/>
      <c r="GUB7" s="90"/>
      <c r="GUC7" s="90"/>
      <c r="GUD7" s="90"/>
      <c r="GUE7" s="90"/>
      <c r="GUF7" s="90"/>
      <c r="GUG7" s="90"/>
      <c r="GUH7" s="90"/>
      <c r="GUI7" s="90"/>
      <c r="GUJ7" s="90"/>
      <c r="GUK7" s="90"/>
      <c r="GUL7" s="90"/>
      <c r="GUM7" s="90"/>
      <c r="GUN7" s="90"/>
      <c r="GUO7" s="90"/>
      <c r="GUP7" s="90"/>
      <c r="GUQ7" s="90"/>
      <c r="GUR7" s="90"/>
      <c r="GUS7" s="90"/>
      <c r="GUT7" s="90"/>
      <c r="GUU7" s="90"/>
      <c r="GUV7" s="90"/>
      <c r="GUW7" s="90"/>
      <c r="GUX7" s="90"/>
      <c r="GUY7" s="90"/>
      <c r="GUZ7" s="90"/>
      <c r="GVA7" s="90"/>
      <c r="GVB7" s="90"/>
      <c r="GVC7" s="90"/>
      <c r="GVD7" s="90"/>
      <c r="GVE7" s="90"/>
      <c r="GVF7" s="90"/>
      <c r="GVG7" s="90"/>
      <c r="GVH7" s="90"/>
      <c r="GVI7" s="90"/>
      <c r="GVJ7" s="90"/>
      <c r="GVK7" s="90"/>
      <c r="GVL7" s="90"/>
      <c r="GVM7" s="90"/>
      <c r="GVN7" s="90"/>
      <c r="GVO7" s="90"/>
      <c r="GVP7" s="90"/>
      <c r="GVQ7" s="90"/>
      <c r="GVR7" s="90"/>
      <c r="GVS7" s="90"/>
      <c r="GVT7" s="90"/>
      <c r="GVU7" s="90"/>
      <c r="GVV7" s="90"/>
      <c r="GVW7" s="90"/>
      <c r="GVX7" s="90"/>
      <c r="GVY7" s="90"/>
      <c r="GVZ7" s="90"/>
      <c r="GWA7" s="90"/>
      <c r="GWB7" s="90"/>
      <c r="GWC7" s="90"/>
      <c r="GWD7" s="90"/>
      <c r="GWE7" s="90"/>
      <c r="GWF7" s="90"/>
      <c r="GWG7" s="90"/>
      <c r="GWH7" s="90"/>
      <c r="GWI7" s="90"/>
      <c r="GWJ7" s="90"/>
      <c r="GWK7" s="90"/>
      <c r="GWL7" s="90"/>
      <c r="GWM7" s="90"/>
      <c r="GWN7" s="90"/>
      <c r="GWO7" s="90"/>
      <c r="GWP7" s="90"/>
      <c r="GWQ7" s="90"/>
      <c r="GWR7" s="90"/>
      <c r="GWS7" s="90"/>
      <c r="GWT7" s="90"/>
      <c r="GWU7" s="90"/>
      <c r="GWV7" s="90"/>
      <c r="GWW7" s="90"/>
      <c r="GWX7" s="90"/>
      <c r="GWY7" s="90"/>
      <c r="GWZ7" s="90"/>
      <c r="GXA7" s="90"/>
      <c r="GXB7" s="90"/>
      <c r="GXC7" s="90"/>
      <c r="GXD7" s="90"/>
      <c r="GXE7" s="90"/>
      <c r="GXF7" s="90"/>
      <c r="GXG7" s="90"/>
      <c r="GXH7" s="90"/>
      <c r="GXI7" s="90"/>
      <c r="GXJ7" s="90"/>
      <c r="GXK7" s="90"/>
      <c r="GXL7" s="90"/>
      <c r="GXM7" s="90"/>
      <c r="GXN7" s="90"/>
      <c r="GXO7" s="90"/>
      <c r="GXP7" s="90"/>
      <c r="GXQ7" s="90"/>
      <c r="GXR7" s="90"/>
      <c r="GXS7" s="90"/>
      <c r="GXT7" s="90"/>
      <c r="GXU7" s="90"/>
      <c r="GXV7" s="90"/>
      <c r="GXW7" s="90"/>
      <c r="GXX7" s="90"/>
      <c r="GXY7" s="90"/>
      <c r="GXZ7" s="90"/>
      <c r="GYA7" s="90"/>
      <c r="GYB7" s="90"/>
      <c r="GYC7" s="90"/>
      <c r="GYD7" s="90"/>
      <c r="GYE7" s="90"/>
      <c r="GYF7" s="90"/>
      <c r="GYG7" s="90"/>
      <c r="GYH7" s="90"/>
      <c r="GYI7" s="90"/>
      <c r="GYJ7" s="90"/>
      <c r="GYK7" s="90"/>
      <c r="GYL7" s="90"/>
      <c r="GYM7" s="90"/>
      <c r="GYN7" s="90"/>
      <c r="GYO7" s="90"/>
      <c r="GYP7" s="90"/>
      <c r="GYQ7" s="90"/>
      <c r="GYR7" s="90"/>
      <c r="GYS7" s="90"/>
      <c r="GYT7" s="90"/>
      <c r="GYU7" s="90"/>
      <c r="GYV7" s="90"/>
      <c r="GYW7" s="90"/>
      <c r="GYX7" s="90"/>
      <c r="GYY7" s="90"/>
      <c r="GYZ7" s="90"/>
      <c r="GZA7" s="90"/>
      <c r="GZB7" s="90"/>
      <c r="GZC7" s="90"/>
      <c r="GZD7" s="90"/>
      <c r="GZE7" s="90"/>
      <c r="GZF7" s="90"/>
      <c r="GZG7" s="90"/>
      <c r="GZH7" s="90"/>
      <c r="GZI7" s="90"/>
      <c r="GZJ7" s="90"/>
      <c r="GZK7" s="90"/>
      <c r="GZL7" s="90"/>
      <c r="GZM7" s="90"/>
      <c r="GZN7" s="90"/>
      <c r="GZO7" s="90"/>
      <c r="GZP7" s="90"/>
      <c r="GZQ7" s="90"/>
      <c r="GZR7" s="90"/>
      <c r="GZS7" s="90"/>
      <c r="GZT7" s="90"/>
      <c r="GZU7" s="90"/>
      <c r="GZV7" s="90"/>
      <c r="GZW7" s="90"/>
      <c r="GZX7" s="90"/>
      <c r="GZY7" s="90"/>
      <c r="GZZ7" s="90"/>
      <c r="HAA7" s="90"/>
      <c r="HAB7" s="90"/>
      <c r="HAC7" s="90"/>
      <c r="HAD7" s="90"/>
      <c r="HAE7" s="90"/>
      <c r="HAF7" s="90"/>
      <c r="HAG7" s="90"/>
      <c r="HAH7" s="90"/>
      <c r="HAI7" s="90"/>
      <c r="HAJ7" s="90"/>
      <c r="HAK7" s="90"/>
      <c r="HAL7" s="90"/>
      <c r="HAM7" s="90"/>
      <c r="HAN7" s="90"/>
      <c r="HAO7" s="90"/>
      <c r="HAP7" s="90"/>
      <c r="HAQ7" s="90"/>
      <c r="HAR7" s="90"/>
      <c r="HAS7" s="90"/>
      <c r="HAT7" s="90"/>
      <c r="HAU7" s="90"/>
      <c r="HAV7" s="90"/>
      <c r="HAW7" s="90"/>
      <c r="HAX7" s="90"/>
      <c r="HAY7" s="90"/>
      <c r="HAZ7" s="90"/>
      <c r="HBA7" s="90"/>
      <c r="HBB7" s="90"/>
      <c r="HBC7" s="90"/>
      <c r="HBD7" s="90"/>
      <c r="HBE7" s="90"/>
      <c r="HBF7" s="90"/>
      <c r="HBG7" s="90"/>
      <c r="HBH7" s="90"/>
      <c r="HBI7" s="90"/>
      <c r="HBJ7" s="90"/>
      <c r="HBK7" s="90"/>
      <c r="HBL7" s="90"/>
      <c r="HBM7" s="90"/>
      <c r="HBN7" s="90"/>
      <c r="HBO7" s="90"/>
      <c r="HBP7" s="90"/>
      <c r="HBQ7" s="90"/>
      <c r="HBR7" s="90"/>
      <c r="HBS7" s="90"/>
      <c r="HBT7" s="90"/>
      <c r="HBU7" s="90"/>
      <c r="HBV7" s="90"/>
      <c r="HBW7" s="90"/>
      <c r="HBX7" s="90"/>
      <c r="HBY7" s="90"/>
      <c r="HBZ7" s="90"/>
      <c r="HCA7" s="90"/>
      <c r="HCB7" s="90"/>
      <c r="HCC7" s="90"/>
      <c r="HCD7" s="90"/>
      <c r="HCE7" s="90"/>
      <c r="HCF7" s="90"/>
      <c r="HCG7" s="90"/>
      <c r="HCH7" s="90"/>
      <c r="HCI7" s="90"/>
      <c r="HCJ7" s="90"/>
      <c r="HCK7" s="90"/>
      <c r="HCL7" s="90"/>
      <c r="HCM7" s="90"/>
      <c r="HCN7" s="90"/>
      <c r="HCO7" s="90"/>
      <c r="HCP7" s="90"/>
      <c r="HCQ7" s="90"/>
      <c r="HCR7" s="90"/>
      <c r="HCS7" s="90"/>
      <c r="HCT7" s="90"/>
      <c r="HCU7" s="90"/>
      <c r="HCV7" s="90"/>
      <c r="HCW7" s="90"/>
      <c r="HCX7" s="90"/>
      <c r="HCY7" s="90"/>
      <c r="HCZ7" s="90"/>
      <c r="HDA7" s="90"/>
      <c r="HDB7" s="90"/>
      <c r="HDC7" s="90"/>
      <c r="HDD7" s="90"/>
      <c r="HDE7" s="90"/>
      <c r="HDF7" s="90"/>
      <c r="HDG7" s="90"/>
      <c r="HDH7" s="90"/>
      <c r="HDI7" s="90"/>
      <c r="HDJ7" s="90"/>
      <c r="HDK7" s="90"/>
      <c r="HDL7" s="90"/>
      <c r="HDM7" s="90"/>
      <c r="HDN7" s="90"/>
      <c r="HDO7" s="90"/>
      <c r="HDP7" s="90"/>
      <c r="HDQ7" s="90"/>
      <c r="HDR7" s="90"/>
      <c r="HDS7" s="90"/>
      <c r="HDT7" s="90"/>
      <c r="HDU7" s="90"/>
      <c r="HDV7" s="90"/>
      <c r="HDW7" s="90"/>
      <c r="HDX7" s="90"/>
      <c r="HDY7" s="90"/>
      <c r="HDZ7" s="90"/>
      <c r="HEA7" s="90"/>
      <c r="HEB7" s="90"/>
      <c r="HEC7" s="90"/>
      <c r="HED7" s="90"/>
      <c r="HEE7" s="90"/>
      <c r="HEF7" s="90"/>
      <c r="HEG7" s="90"/>
      <c r="HEH7" s="90"/>
      <c r="HEI7" s="90"/>
      <c r="HEJ7" s="90"/>
      <c r="HEK7" s="90"/>
      <c r="HEL7" s="90"/>
      <c r="HEM7" s="90"/>
      <c r="HEN7" s="90"/>
      <c r="HEO7" s="90"/>
      <c r="HEP7" s="90"/>
      <c r="HEQ7" s="90"/>
      <c r="HER7" s="90"/>
      <c r="HES7" s="90"/>
      <c r="HET7" s="90"/>
      <c r="HEU7" s="90"/>
      <c r="HEV7" s="90"/>
      <c r="HEW7" s="90"/>
      <c r="HEX7" s="90"/>
      <c r="HEY7" s="90"/>
      <c r="HEZ7" s="90"/>
      <c r="HFA7" s="90"/>
      <c r="HFB7" s="90"/>
      <c r="HFC7" s="90"/>
      <c r="HFD7" s="90"/>
      <c r="HFE7" s="90"/>
      <c r="HFF7" s="90"/>
      <c r="HFG7" s="90"/>
      <c r="HFH7" s="90"/>
      <c r="HFI7" s="90"/>
      <c r="HFJ7" s="90"/>
      <c r="HFK7" s="90"/>
      <c r="HFL7" s="90"/>
      <c r="HFM7" s="90"/>
      <c r="HFN7" s="90"/>
      <c r="HFO7" s="90"/>
      <c r="HFP7" s="90"/>
      <c r="HFQ7" s="90"/>
      <c r="HFR7" s="90"/>
      <c r="HFS7" s="90"/>
      <c r="HFT7" s="90"/>
      <c r="HFU7" s="90"/>
      <c r="HFV7" s="90"/>
      <c r="HFW7" s="90"/>
      <c r="HFX7" s="90"/>
      <c r="HFY7" s="90"/>
      <c r="HFZ7" s="90"/>
      <c r="HGA7" s="90"/>
      <c r="HGB7" s="90"/>
      <c r="HGC7" s="90"/>
      <c r="HGD7" s="90"/>
      <c r="HGE7" s="90"/>
      <c r="HGF7" s="90"/>
      <c r="HGG7" s="90"/>
      <c r="HGH7" s="90"/>
      <c r="HGI7" s="90"/>
      <c r="HGJ7" s="90"/>
      <c r="HGK7" s="90"/>
      <c r="HGL7" s="90"/>
      <c r="HGM7" s="90"/>
      <c r="HGN7" s="90"/>
      <c r="HGO7" s="90"/>
      <c r="HGP7" s="90"/>
      <c r="HGQ7" s="90"/>
      <c r="HGR7" s="90"/>
      <c r="HGS7" s="90"/>
      <c r="HGT7" s="90"/>
      <c r="HGU7" s="90"/>
      <c r="HGV7" s="90"/>
      <c r="HGW7" s="90"/>
      <c r="HGX7" s="90"/>
      <c r="HGY7" s="90"/>
      <c r="HGZ7" s="90"/>
      <c r="HHA7" s="90"/>
      <c r="HHB7" s="90"/>
      <c r="HHC7" s="90"/>
      <c r="HHD7" s="90"/>
      <c r="HHE7" s="90"/>
      <c r="HHF7" s="90"/>
      <c r="HHG7" s="90"/>
      <c r="HHH7" s="90"/>
      <c r="HHI7" s="90"/>
      <c r="HHJ7" s="90"/>
      <c r="HHK7" s="90"/>
      <c r="HHL7" s="90"/>
      <c r="HHM7" s="90"/>
      <c r="HHN7" s="90"/>
      <c r="HHO7" s="90"/>
      <c r="HHP7" s="90"/>
      <c r="HHQ7" s="90"/>
      <c r="HHR7" s="90"/>
      <c r="HHS7" s="90"/>
      <c r="HHT7" s="90"/>
      <c r="HHU7" s="90"/>
      <c r="HHV7" s="90"/>
      <c r="HHW7" s="90"/>
      <c r="HHX7" s="90"/>
      <c r="HHY7" s="90"/>
      <c r="HHZ7" s="90"/>
      <c r="HIA7" s="90"/>
      <c r="HIB7" s="90"/>
      <c r="HIC7" s="90"/>
      <c r="HID7" s="90"/>
      <c r="HIE7" s="90"/>
      <c r="HIF7" s="90"/>
      <c r="HIG7" s="90"/>
      <c r="HIH7" s="90"/>
      <c r="HII7" s="90"/>
      <c r="HIJ7" s="90"/>
      <c r="HIK7" s="90"/>
      <c r="HIL7" s="90"/>
      <c r="HIM7" s="90"/>
      <c r="HIN7" s="90"/>
      <c r="HIO7" s="90"/>
      <c r="HIP7" s="90"/>
      <c r="HIQ7" s="90"/>
      <c r="HIR7" s="90"/>
      <c r="HIS7" s="90"/>
      <c r="HIT7" s="90"/>
      <c r="HIU7" s="90"/>
      <c r="HIV7" s="90"/>
      <c r="HIW7" s="90"/>
      <c r="HIX7" s="90"/>
      <c r="HIY7" s="90"/>
      <c r="HIZ7" s="90"/>
      <c r="HJA7" s="90"/>
      <c r="HJB7" s="90"/>
      <c r="HJC7" s="90"/>
      <c r="HJD7" s="90"/>
      <c r="HJE7" s="90"/>
      <c r="HJF7" s="90"/>
      <c r="HJG7" s="90"/>
      <c r="HJH7" s="90"/>
      <c r="HJI7" s="90"/>
      <c r="HJJ7" s="90"/>
      <c r="HJK7" s="90"/>
      <c r="HJL7" s="90"/>
      <c r="HJM7" s="90"/>
      <c r="HJN7" s="90"/>
      <c r="HJO7" s="90"/>
      <c r="HJP7" s="90"/>
      <c r="HJQ7" s="90"/>
      <c r="HJR7" s="90"/>
      <c r="HJS7" s="90"/>
      <c r="HJT7" s="90"/>
      <c r="HJU7" s="90"/>
      <c r="HJV7" s="90"/>
      <c r="HJW7" s="90"/>
      <c r="HJX7" s="90"/>
      <c r="HJY7" s="90"/>
      <c r="HJZ7" s="90"/>
      <c r="HKA7" s="90"/>
      <c r="HKB7" s="90"/>
      <c r="HKC7" s="90"/>
      <c r="HKD7" s="90"/>
      <c r="HKE7" s="90"/>
      <c r="HKF7" s="90"/>
      <c r="HKG7" s="90"/>
      <c r="HKH7" s="90"/>
      <c r="HKI7" s="90"/>
      <c r="HKJ7" s="90"/>
      <c r="HKK7" s="90"/>
      <c r="HKL7" s="90"/>
      <c r="HKM7" s="90"/>
      <c r="HKN7" s="90"/>
      <c r="HKO7" s="90"/>
      <c r="HKP7" s="90"/>
      <c r="HKQ7" s="90"/>
      <c r="HKR7" s="90"/>
      <c r="HKS7" s="90"/>
      <c r="HKT7" s="90"/>
      <c r="HKU7" s="90"/>
      <c r="HKV7" s="90"/>
      <c r="HKW7" s="90"/>
      <c r="HKX7" s="90"/>
      <c r="HKY7" s="90"/>
      <c r="HKZ7" s="90"/>
      <c r="HLA7" s="90"/>
      <c r="HLB7" s="90"/>
      <c r="HLC7" s="90"/>
      <c r="HLD7" s="90"/>
      <c r="HLE7" s="90"/>
      <c r="HLF7" s="90"/>
      <c r="HLG7" s="90"/>
      <c r="HLH7" s="90"/>
      <c r="HLI7" s="90"/>
      <c r="HLJ7" s="90"/>
      <c r="HLK7" s="90"/>
      <c r="HLL7" s="90"/>
      <c r="HLM7" s="90"/>
      <c r="HLN7" s="90"/>
      <c r="HLO7" s="90"/>
      <c r="HLP7" s="90"/>
      <c r="HLQ7" s="90"/>
      <c r="HLR7" s="90"/>
      <c r="HLS7" s="90"/>
      <c r="HLT7" s="90"/>
      <c r="HLU7" s="90"/>
      <c r="HLV7" s="90"/>
      <c r="HLW7" s="90"/>
      <c r="HLX7" s="90"/>
      <c r="HLY7" s="90"/>
      <c r="HLZ7" s="90"/>
      <c r="HMA7" s="90"/>
      <c r="HMB7" s="90"/>
      <c r="HMC7" s="90"/>
      <c r="HMD7" s="90"/>
      <c r="HME7" s="90"/>
      <c r="HMF7" s="90"/>
      <c r="HMG7" s="90"/>
      <c r="HMH7" s="90"/>
      <c r="HMI7" s="90"/>
      <c r="HMJ7" s="90"/>
      <c r="HMK7" s="90"/>
      <c r="HML7" s="90"/>
      <c r="HMM7" s="90"/>
      <c r="HMN7" s="90"/>
      <c r="HMO7" s="90"/>
      <c r="HMP7" s="90"/>
      <c r="HMQ7" s="90"/>
      <c r="HMR7" s="90"/>
      <c r="HMS7" s="90"/>
      <c r="HMT7" s="90"/>
      <c r="HMU7" s="90"/>
      <c r="HMV7" s="90"/>
      <c r="HMW7" s="90"/>
      <c r="HMX7" s="90"/>
      <c r="HMY7" s="90"/>
      <c r="HMZ7" s="90"/>
      <c r="HNA7" s="90"/>
      <c r="HNB7" s="90"/>
      <c r="HNC7" s="90"/>
      <c r="HND7" s="90"/>
      <c r="HNE7" s="90"/>
      <c r="HNF7" s="90"/>
      <c r="HNG7" s="90"/>
      <c r="HNH7" s="90"/>
      <c r="HNI7" s="90"/>
      <c r="HNJ7" s="90"/>
      <c r="HNK7" s="90"/>
      <c r="HNL7" s="90"/>
      <c r="HNM7" s="90"/>
      <c r="HNN7" s="90"/>
      <c r="HNO7" s="90"/>
      <c r="HNP7" s="90"/>
      <c r="HNQ7" s="90"/>
      <c r="HNR7" s="90"/>
      <c r="HNS7" s="90"/>
      <c r="HNT7" s="90"/>
      <c r="HNU7" s="90"/>
      <c r="HNV7" s="90"/>
      <c r="HNW7" s="90"/>
      <c r="HNX7" s="90"/>
      <c r="HNY7" s="90"/>
      <c r="HNZ7" s="90"/>
      <c r="HOA7" s="90"/>
      <c r="HOB7" s="90"/>
      <c r="HOC7" s="90"/>
      <c r="HOD7" s="90"/>
      <c r="HOE7" s="90"/>
      <c r="HOF7" s="90"/>
      <c r="HOG7" s="90"/>
      <c r="HOH7" s="90"/>
      <c r="HOI7" s="90"/>
      <c r="HOJ7" s="90"/>
      <c r="HOK7" s="90"/>
      <c r="HOL7" s="90"/>
      <c r="HOM7" s="90"/>
      <c r="HON7" s="90"/>
      <c r="HOO7" s="90"/>
      <c r="HOP7" s="90"/>
      <c r="HOQ7" s="90"/>
      <c r="HOR7" s="90"/>
      <c r="HOS7" s="90"/>
      <c r="HOT7" s="90"/>
      <c r="HOU7" s="90"/>
      <c r="HOV7" s="90"/>
      <c r="HOW7" s="90"/>
      <c r="HOX7" s="90"/>
      <c r="HOY7" s="90"/>
      <c r="HOZ7" s="90"/>
      <c r="HPA7" s="90"/>
      <c r="HPB7" s="90"/>
      <c r="HPC7" s="90"/>
      <c r="HPD7" s="90"/>
      <c r="HPE7" s="90"/>
      <c r="HPF7" s="90"/>
      <c r="HPG7" s="90"/>
      <c r="HPH7" s="90"/>
      <c r="HPI7" s="90"/>
      <c r="HPJ7" s="90"/>
      <c r="HPK7" s="90"/>
      <c r="HPL7" s="90"/>
      <c r="HPM7" s="90"/>
      <c r="HPN7" s="90"/>
      <c r="HPO7" s="90"/>
      <c r="HPP7" s="90"/>
      <c r="HPQ7" s="90"/>
      <c r="HPR7" s="90"/>
      <c r="HPS7" s="90"/>
      <c r="HPT7" s="90"/>
      <c r="HPU7" s="90"/>
      <c r="HPV7" s="90"/>
      <c r="HPW7" s="90"/>
      <c r="HPX7" s="90"/>
      <c r="HPY7" s="90"/>
      <c r="HPZ7" s="90"/>
      <c r="HQA7" s="90"/>
      <c r="HQB7" s="90"/>
      <c r="HQC7" s="90"/>
      <c r="HQD7" s="90"/>
      <c r="HQE7" s="90"/>
      <c r="HQF7" s="90"/>
      <c r="HQG7" s="90"/>
      <c r="HQH7" s="90"/>
      <c r="HQI7" s="90"/>
      <c r="HQJ7" s="90"/>
      <c r="HQK7" s="90"/>
      <c r="HQL7" s="90"/>
      <c r="HQM7" s="90"/>
      <c r="HQN7" s="90"/>
      <c r="HQO7" s="90"/>
      <c r="HQP7" s="90"/>
      <c r="HQQ7" s="90"/>
      <c r="HQR7" s="90"/>
      <c r="HQS7" s="90"/>
      <c r="HQT7" s="90"/>
      <c r="HQU7" s="90"/>
      <c r="HQV7" s="90"/>
      <c r="HQW7" s="90"/>
      <c r="HQX7" s="90"/>
      <c r="HQY7" s="90"/>
      <c r="HQZ7" s="90"/>
      <c r="HRA7" s="90"/>
      <c r="HRB7" s="90"/>
      <c r="HRC7" s="90"/>
      <c r="HRD7" s="90"/>
      <c r="HRE7" s="90"/>
      <c r="HRF7" s="90"/>
      <c r="HRG7" s="90"/>
      <c r="HRH7" s="90"/>
      <c r="HRI7" s="90"/>
      <c r="HRJ7" s="90"/>
      <c r="HRK7" s="90"/>
      <c r="HRL7" s="90"/>
      <c r="HRM7" s="90"/>
      <c r="HRN7" s="90"/>
      <c r="HRO7" s="90"/>
      <c r="HRP7" s="90"/>
      <c r="HRQ7" s="90"/>
      <c r="HRR7" s="90"/>
      <c r="HRS7" s="90"/>
      <c r="HRT7" s="90"/>
      <c r="HRU7" s="90"/>
      <c r="HRV7" s="90"/>
      <c r="HRW7" s="90"/>
      <c r="HRX7" s="90"/>
      <c r="HRY7" s="90"/>
      <c r="HRZ7" s="90"/>
      <c r="HSA7" s="90"/>
      <c r="HSB7" s="90"/>
      <c r="HSC7" s="90"/>
      <c r="HSD7" s="90"/>
      <c r="HSE7" s="90"/>
      <c r="HSF7" s="90"/>
      <c r="HSG7" s="90"/>
      <c r="HSH7" s="90"/>
      <c r="HSI7" s="90"/>
      <c r="HSJ7" s="90"/>
      <c r="HSK7" s="90"/>
      <c r="HSL7" s="90"/>
      <c r="HSM7" s="90"/>
      <c r="HSN7" s="90"/>
      <c r="HSO7" s="90"/>
      <c r="HSP7" s="90"/>
      <c r="HSQ7" s="90"/>
      <c r="HSR7" s="90"/>
      <c r="HSS7" s="90"/>
      <c r="HST7" s="90"/>
      <c r="HSU7" s="90"/>
      <c r="HSV7" s="90"/>
      <c r="HSW7" s="90"/>
      <c r="HSX7" s="90"/>
      <c r="HSY7" s="90"/>
      <c r="HSZ7" s="90"/>
      <c r="HTA7" s="90"/>
      <c r="HTB7" s="90"/>
      <c r="HTC7" s="90"/>
      <c r="HTD7" s="90"/>
      <c r="HTE7" s="90"/>
      <c r="HTF7" s="90"/>
      <c r="HTG7" s="90"/>
      <c r="HTH7" s="90"/>
      <c r="HTI7" s="90"/>
      <c r="HTJ7" s="90"/>
      <c r="HTK7" s="90"/>
      <c r="HTL7" s="90"/>
      <c r="HTM7" s="90"/>
      <c r="HTN7" s="90"/>
      <c r="HTO7" s="90"/>
      <c r="HTP7" s="90"/>
      <c r="HTQ7" s="90"/>
      <c r="HTR7" s="90"/>
      <c r="HTS7" s="90"/>
      <c r="HTT7" s="90"/>
      <c r="HTU7" s="90"/>
      <c r="HTV7" s="90"/>
      <c r="HTW7" s="90"/>
      <c r="HTX7" s="90"/>
      <c r="HTY7" s="90"/>
      <c r="HTZ7" s="90"/>
      <c r="HUA7" s="90"/>
      <c r="HUB7" s="90"/>
      <c r="HUC7" s="90"/>
      <c r="HUD7" s="90"/>
      <c r="HUE7" s="90"/>
      <c r="HUF7" s="90"/>
      <c r="HUG7" s="90"/>
      <c r="HUH7" s="90"/>
      <c r="HUI7" s="90"/>
      <c r="HUJ7" s="90"/>
      <c r="HUK7" s="90"/>
      <c r="HUL7" s="90"/>
      <c r="HUM7" s="90"/>
      <c r="HUN7" s="90"/>
      <c r="HUO7" s="90"/>
      <c r="HUP7" s="90"/>
      <c r="HUQ7" s="90"/>
      <c r="HUR7" s="90"/>
      <c r="HUS7" s="90"/>
      <c r="HUT7" s="90"/>
      <c r="HUU7" s="90"/>
      <c r="HUV7" s="90"/>
      <c r="HUW7" s="90"/>
      <c r="HUX7" s="90"/>
      <c r="HUY7" s="90"/>
      <c r="HUZ7" s="90"/>
      <c r="HVA7" s="90"/>
      <c r="HVB7" s="90"/>
      <c r="HVC7" s="90"/>
      <c r="HVD7" s="90"/>
      <c r="HVE7" s="90"/>
      <c r="HVF7" s="90"/>
      <c r="HVG7" s="90"/>
      <c r="HVH7" s="90"/>
      <c r="HVI7" s="90"/>
      <c r="HVJ7" s="90"/>
      <c r="HVK7" s="90"/>
      <c r="HVL7" s="90"/>
      <c r="HVM7" s="90"/>
      <c r="HVN7" s="90"/>
      <c r="HVO7" s="90"/>
      <c r="HVP7" s="90"/>
      <c r="HVQ7" s="90"/>
      <c r="HVR7" s="90"/>
      <c r="HVS7" s="90"/>
      <c r="HVT7" s="90"/>
      <c r="HVU7" s="90"/>
      <c r="HVV7" s="90"/>
      <c r="HVW7" s="90"/>
      <c r="HVX7" s="90"/>
      <c r="HVY7" s="90"/>
      <c r="HVZ7" s="90"/>
      <c r="HWA7" s="90"/>
      <c r="HWB7" s="90"/>
      <c r="HWC7" s="90"/>
      <c r="HWD7" s="90"/>
      <c r="HWE7" s="90"/>
      <c r="HWF7" s="90"/>
      <c r="HWG7" s="90"/>
      <c r="HWH7" s="90"/>
      <c r="HWI7" s="90"/>
      <c r="HWJ7" s="90"/>
      <c r="HWK7" s="90"/>
      <c r="HWL7" s="90"/>
      <c r="HWM7" s="90"/>
      <c r="HWN7" s="90"/>
      <c r="HWO7" s="90"/>
      <c r="HWP7" s="90"/>
      <c r="HWQ7" s="90"/>
      <c r="HWR7" s="90"/>
      <c r="HWS7" s="90"/>
      <c r="HWT7" s="90"/>
      <c r="HWU7" s="90"/>
      <c r="HWV7" s="90"/>
      <c r="HWW7" s="90"/>
      <c r="HWX7" s="90"/>
      <c r="HWY7" s="90"/>
      <c r="HWZ7" s="90"/>
      <c r="HXA7" s="90"/>
      <c r="HXB7" s="90"/>
      <c r="HXC7" s="90"/>
      <c r="HXD7" s="90"/>
      <c r="HXE7" s="90"/>
      <c r="HXF7" s="90"/>
      <c r="HXG7" s="90"/>
      <c r="HXH7" s="90"/>
      <c r="HXI7" s="90"/>
      <c r="HXJ7" s="90"/>
      <c r="HXK7" s="90"/>
      <c r="HXL7" s="90"/>
      <c r="HXM7" s="90"/>
      <c r="HXN7" s="90"/>
      <c r="HXO7" s="90"/>
      <c r="HXP7" s="90"/>
      <c r="HXQ7" s="90"/>
      <c r="HXR7" s="90"/>
      <c r="HXS7" s="90"/>
      <c r="HXT7" s="90"/>
      <c r="HXU7" s="90"/>
      <c r="HXV7" s="90"/>
      <c r="HXW7" s="90"/>
      <c r="HXX7" s="90"/>
      <c r="HXY7" s="90"/>
      <c r="HXZ7" s="90"/>
      <c r="HYA7" s="90"/>
      <c r="HYB7" s="90"/>
      <c r="HYC7" s="90"/>
      <c r="HYD7" s="90"/>
      <c r="HYE7" s="90"/>
      <c r="HYF7" s="90"/>
      <c r="HYG7" s="90"/>
      <c r="HYH7" s="90"/>
      <c r="HYI7" s="90"/>
      <c r="HYJ7" s="90"/>
      <c r="HYK7" s="90"/>
      <c r="HYL7" s="90"/>
      <c r="HYM7" s="90"/>
      <c r="HYN7" s="90"/>
      <c r="HYO7" s="90"/>
      <c r="HYP7" s="90"/>
      <c r="HYQ7" s="90"/>
      <c r="HYR7" s="90"/>
      <c r="HYS7" s="90"/>
      <c r="HYT7" s="90"/>
      <c r="HYU7" s="90"/>
      <c r="HYV7" s="90"/>
      <c r="HYW7" s="90"/>
      <c r="HYX7" s="90"/>
      <c r="HYY7" s="90"/>
      <c r="HYZ7" s="90"/>
      <c r="HZA7" s="90"/>
      <c r="HZB7" s="90"/>
      <c r="HZC7" s="90"/>
      <c r="HZD7" s="90"/>
      <c r="HZE7" s="90"/>
      <c r="HZF7" s="90"/>
      <c r="HZG7" s="90"/>
      <c r="HZH7" s="90"/>
      <c r="HZI7" s="90"/>
      <c r="HZJ7" s="90"/>
      <c r="HZK7" s="90"/>
      <c r="HZL7" s="90"/>
      <c r="HZM7" s="90"/>
      <c r="HZN7" s="90"/>
      <c r="HZO7" s="90"/>
      <c r="HZP7" s="90"/>
      <c r="HZQ7" s="90"/>
      <c r="HZR7" s="90"/>
      <c r="HZS7" s="90"/>
      <c r="HZT7" s="90"/>
      <c r="HZU7" s="90"/>
      <c r="HZV7" s="90"/>
      <c r="HZW7" s="90"/>
      <c r="HZX7" s="90"/>
      <c r="HZY7" s="90"/>
      <c r="HZZ7" s="90"/>
      <c r="IAA7" s="90"/>
      <c r="IAB7" s="90"/>
      <c r="IAC7" s="90"/>
      <c r="IAD7" s="90"/>
      <c r="IAE7" s="90"/>
      <c r="IAF7" s="90"/>
      <c r="IAG7" s="90"/>
      <c r="IAH7" s="90"/>
      <c r="IAI7" s="90"/>
      <c r="IAJ7" s="90"/>
      <c r="IAK7" s="90"/>
      <c r="IAL7" s="90"/>
      <c r="IAM7" s="90"/>
      <c r="IAN7" s="90"/>
      <c r="IAO7" s="90"/>
      <c r="IAP7" s="90"/>
      <c r="IAQ7" s="90"/>
      <c r="IAR7" s="90"/>
      <c r="IAS7" s="90"/>
      <c r="IAT7" s="90"/>
      <c r="IAU7" s="90"/>
      <c r="IAV7" s="90"/>
      <c r="IAW7" s="90"/>
      <c r="IAX7" s="90"/>
      <c r="IAY7" s="90"/>
      <c r="IAZ7" s="90"/>
      <c r="IBA7" s="90"/>
      <c r="IBB7" s="90"/>
      <c r="IBC7" s="90"/>
      <c r="IBD7" s="90"/>
      <c r="IBE7" s="90"/>
      <c r="IBF7" s="90"/>
      <c r="IBG7" s="90"/>
      <c r="IBH7" s="90"/>
      <c r="IBI7" s="90"/>
      <c r="IBJ7" s="90"/>
      <c r="IBK7" s="90"/>
      <c r="IBL7" s="90"/>
      <c r="IBM7" s="90"/>
      <c r="IBN7" s="90"/>
      <c r="IBO7" s="90"/>
      <c r="IBP7" s="90"/>
      <c r="IBQ7" s="90"/>
      <c r="IBR7" s="90"/>
      <c r="IBS7" s="90"/>
      <c r="IBT7" s="90"/>
      <c r="IBU7" s="90"/>
      <c r="IBV7" s="90"/>
      <c r="IBW7" s="90"/>
      <c r="IBX7" s="90"/>
      <c r="IBY7" s="90"/>
      <c r="IBZ7" s="90"/>
      <c r="ICA7" s="90"/>
      <c r="ICB7" s="90"/>
      <c r="ICC7" s="90"/>
      <c r="ICD7" s="90"/>
      <c r="ICE7" s="90"/>
      <c r="ICF7" s="90"/>
      <c r="ICG7" s="90"/>
      <c r="ICH7" s="90"/>
      <c r="ICI7" s="90"/>
      <c r="ICJ7" s="90"/>
      <c r="ICK7" s="90"/>
      <c r="ICL7" s="90"/>
      <c r="ICM7" s="90"/>
      <c r="ICN7" s="90"/>
      <c r="ICO7" s="90"/>
      <c r="ICP7" s="90"/>
      <c r="ICQ7" s="90"/>
      <c r="ICR7" s="90"/>
      <c r="ICS7" s="90"/>
      <c r="ICT7" s="90"/>
      <c r="ICU7" s="90"/>
      <c r="ICV7" s="90"/>
      <c r="ICW7" s="90"/>
      <c r="ICX7" s="90"/>
      <c r="ICY7" s="90"/>
      <c r="ICZ7" s="90"/>
      <c r="IDA7" s="90"/>
      <c r="IDB7" s="90"/>
      <c r="IDC7" s="90"/>
      <c r="IDD7" s="90"/>
      <c r="IDE7" s="90"/>
      <c r="IDF7" s="90"/>
      <c r="IDG7" s="90"/>
      <c r="IDH7" s="90"/>
      <c r="IDI7" s="90"/>
      <c r="IDJ7" s="90"/>
      <c r="IDK7" s="90"/>
      <c r="IDL7" s="90"/>
      <c r="IDM7" s="90"/>
      <c r="IDN7" s="90"/>
      <c r="IDO7" s="90"/>
      <c r="IDP7" s="90"/>
      <c r="IDQ7" s="90"/>
      <c r="IDR7" s="90"/>
      <c r="IDS7" s="90"/>
      <c r="IDT7" s="90"/>
      <c r="IDU7" s="90"/>
      <c r="IDV7" s="90"/>
      <c r="IDW7" s="90"/>
      <c r="IDX7" s="90"/>
      <c r="IDY7" s="90"/>
      <c r="IDZ7" s="90"/>
      <c r="IEA7" s="90"/>
      <c r="IEB7" s="90"/>
      <c r="IEC7" s="90"/>
      <c r="IED7" s="90"/>
      <c r="IEE7" s="90"/>
      <c r="IEF7" s="90"/>
      <c r="IEG7" s="90"/>
      <c r="IEH7" s="90"/>
      <c r="IEI7" s="90"/>
      <c r="IEJ7" s="90"/>
      <c r="IEK7" s="90"/>
      <c r="IEL7" s="90"/>
      <c r="IEM7" s="90"/>
      <c r="IEN7" s="90"/>
      <c r="IEO7" s="90"/>
      <c r="IEP7" s="90"/>
      <c r="IEQ7" s="90"/>
      <c r="IER7" s="90"/>
      <c r="IES7" s="90"/>
      <c r="IET7" s="90"/>
      <c r="IEU7" s="90"/>
      <c r="IEV7" s="90"/>
      <c r="IEW7" s="90"/>
      <c r="IEX7" s="90"/>
      <c r="IEY7" s="90"/>
      <c r="IEZ7" s="90"/>
      <c r="IFA7" s="90"/>
      <c r="IFB7" s="90"/>
      <c r="IFC7" s="90"/>
      <c r="IFD7" s="90"/>
      <c r="IFE7" s="90"/>
      <c r="IFF7" s="90"/>
      <c r="IFG7" s="90"/>
      <c r="IFH7" s="90"/>
      <c r="IFI7" s="90"/>
      <c r="IFJ7" s="90"/>
      <c r="IFK7" s="90"/>
      <c r="IFL7" s="90"/>
      <c r="IFM7" s="90"/>
      <c r="IFN7" s="90"/>
      <c r="IFO7" s="90"/>
      <c r="IFP7" s="90"/>
      <c r="IFQ7" s="90"/>
      <c r="IFR7" s="90"/>
      <c r="IFS7" s="90"/>
      <c r="IFT7" s="90"/>
      <c r="IFU7" s="90"/>
      <c r="IFV7" s="90"/>
      <c r="IFW7" s="90"/>
      <c r="IFX7" s="90"/>
      <c r="IFY7" s="90"/>
      <c r="IFZ7" s="90"/>
      <c r="IGA7" s="90"/>
      <c r="IGB7" s="90"/>
      <c r="IGC7" s="90"/>
      <c r="IGD7" s="90"/>
      <c r="IGE7" s="90"/>
      <c r="IGF7" s="90"/>
      <c r="IGG7" s="90"/>
      <c r="IGH7" s="90"/>
      <c r="IGI7" s="90"/>
      <c r="IGJ7" s="90"/>
      <c r="IGK7" s="90"/>
      <c r="IGL7" s="90"/>
      <c r="IGM7" s="90"/>
      <c r="IGN7" s="90"/>
      <c r="IGO7" s="90"/>
      <c r="IGP7" s="90"/>
      <c r="IGQ7" s="90"/>
      <c r="IGR7" s="90"/>
      <c r="IGS7" s="90"/>
      <c r="IGT7" s="90"/>
      <c r="IGU7" s="90"/>
      <c r="IGV7" s="90"/>
      <c r="IGW7" s="90"/>
      <c r="IGX7" s="90"/>
      <c r="IGY7" s="90"/>
      <c r="IGZ7" s="90"/>
      <c r="IHA7" s="90"/>
      <c r="IHB7" s="90"/>
      <c r="IHC7" s="90"/>
      <c r="IHD7" s="90"/>
      <c r="IHE7" s="90"/>
      <c r="IHF7" s="90"/>
      <c r="IHG7" s="90"/>
      <c r="IHH7" s="90"/>
      <c r="IHI7" s="90"/>
      <c r="IHJ7" s="90"/>
      <c r="IHK7" s="90"/>
      <c r="IHL7" s="90"/>
      <c r="IHM7" s="90"/>
      <c r="IHN7" s="90"/>
      <c r="IHO7" s="90"/>
      <c r="IHP7" s="90"/>
      <c r="IHQ7" s="90"/>
      <c r="IHR7" s="90"/>
      <c r="IHS7" s="90"/>
      <c r="IHT7" s="90"/>
      <c r="IHU7" s="90"/>
      <c r="IHV7" s="90"/>
      <c r="IHW7" s="90"/>
      <c r="IHX7" s="90"/>
      <c r="IHY7" s="90"/>
      <c r="IHZ7" s="90"/>
      <c r="IIA7" s="90"/>
      <c r="IIB7" s="90"/>
      <c r="IIC7" s="90"/>
      <c r="IID7" s="90"/>
      <c r="IIE7" s="90"/>
      <c r="IIF7" s="90"/>
      <c r="IIG7" s="90"/>
      <c r="IIH7" s="90"/>
      <c r="III7" s="90"/>
      <c r="IIJ7" s="90"/>
      <c r="IIK7" s="90"/>
      <c r="IIL7" s="90"/>
      <c r="IIM7" s="90"/>
      <c r="IIN7" s="90"/>
      <c r="IIO7" s="90"/>
      <c r="IIP7" s="90"/>
      <c r="IIQ7" s="90"/>
      <c r="IIR7" s="90"/>
      <c r="IIS7" s="90"/>
      <c r="IIT7" s="90"/>
      <c r="IIU7" s="90"/>
      <c r="IIV7" s="90"/>
      <c r="IIW7" s="90"/>
      <c r="IIX7" s="90"/>
      <c r="IIY7" s="90"/>
      <c r="IIZ7" s="90"/>
      <c r="IJA7" s="90"/>
      <c r="IJB7" s="90"/>
      <c r="IJC7" s="90"/>
      <c r="IJD7" s="90"/>
      <c r="IJE7" s="90"/>
      <c r="IJF7" s="90"/>
      <c r="IJG7" s="90"/>
      <c r="IJH7" s="90"/>
      <c r="IJI7" s="90"/>
      <c r="IJJ7" s="90"/>
      <c r="IJK7" s="90"/>
      <c r="IJL7" s="90"/>
      <c r="IJM7" s="90"/>
      <c r="IJN7" s="90"/>
      <c r="IJO7" s="90"/>
      <c r="IJP7" s="90"/>
      <c r="IJQ7" s="90"/>
      <c r="IJR7" s="90"/>
      <c r="IJS7" s="90"/>
      <c r="IJT7" s="90"/>
      <c r="IJU7" s="90"/>
      <c r="IJV7" s="90"/>
      <c r="IJW7" s="90"/>
      <c r="IJX7" s="90"/>
      <c r="IJY7" s="90"/>
      <c r="IJZ7" s="90"/>
      <c r="IKA7" s="90"/>
      <c r="IKB7" s="90"/>
      <c r="IKC7" s="90"/>
      <c r="IKD7" s="90"/>
      <c r="IKE7" s="90"/>
      <c r="IKF7" s="90"/>
      <c r="IKG7" s="90"/>
      <c r="IKH7" s="90"/>
      <c r="IKI7" s="90"/>
      <c r="IKJ7" s="90"/>
      <c r="IKK7" s="90"/>
      <c r="IKL7" s="90"/>
      <c r="IKM7" s="90"/>
      <c r="IKN7" s="90"/>
      <c r="IKO7" s="90"/>
      <c r="IKP7" s="90"/>
      <c r="IKQ7" s="90"/>
      <c r="IKR7" s="90"/>
      <c r="IKS7" s="90"/>
      <c r="IKT7" s="90"/>
      <c r="IKU7" s="90"/>
      <c r="IKV7" s="90"/>
      <c r="IKW7" s="90"/>
      <c r="IKX7" s="90"/>
      <c r="IKY7" s="90"/>
      <c r="IKZ7" s="90"/>
      <c r="ILA7" s="90"/>
      <c r="ILB7" s="90"/>
      <c r="ILC7" s="90"/>
      <c r="ILD7" s="90"/>
      <c r="ILE7" s="90"/>
      <c r="ILF7" s="90"/>
      <c r="ILG7" s="90"/>
      <c r="ILH7" s="90"/>
      <c r="ILI7" s="90"/>
      <c r="ILJ7" s="90"/>
      <c r="ILK7" s="90"/>
      <c r="ILL7" s="90"/>
      <c r="ILM7" s="90"/>
      <c r="ILN7" s="90"/>
      <c r="ILO7" s="90"/>
      <c r="ILP7" s="90"/>
      <c r="ILQ7" s="90"/>
      <c r="ILR7" s="90"/>
      <c r="ILS7" s="90"/>
      <c r="ILT7" s="90"/>
      <c r="ILU7" s="90"/>
      <c r="ILV7" s="90"/>
      <c r="ILW7" s="90"/>
      <c r="ILX7" s="90"/>
      <c r="ILY7" s="90"/>
      <c r="ILZ7" s="90"/>
      <c r="IMA7" s="90"/>
      <c r="IMB7" s="90"/>
      <c r="IMC7" s="90"/>
      <c r="IMD7" s="90"/>
      <c r="IME7" s="90"/>
      <c r="IMF7" s="90"/>
      <c r="IMG7" s="90"/>
      <c r="IMH7" s="90"/>
      <c r="IMI7" s="90"/>
      <c r="IMJ7" s="90"/>
      <c r="IMK7" s="90"/>
      <c r="IML7" s="90"/>
      <c r="IMM7" s="90"/>
      <c r="IMN7" s="90"/>
      <c r="IMO7" s="90"/>
      <c r="IMP7" s="90"/>
      <c r="IMQ7" s="90"/>
      <c r="IMR7" s="90"/>
      <c r="IMS7" s="90"/>
      <c r="IMT7" s="90"/>
      <c r="IMU7" s="90"/>
      <c r="IMV7" s="90"/>
      <c r="IMW7" s="90"/>
      <c r="IMX7" s="90"/>
      <c r="IMY7" s="90"/>
      <c r="IMZ7" s="90"/>
      <c r="INA7" s="90"/>
      <c r="INB7" s="90"/>
      <c r="INC7" s="90"/>
      <c r="IND7" s="90"/>
      <c r="INE7" s="90"/>
      <c r="INF7" s="90"/>
      <c r="ING7" s="90"/>
      <c r="INH7" s="90"/>
      <c r="INI7" s="90"/>
      <c r="INJ7" s="90"/>
      <c r="INK7" s="90"/>
      <c r="INL7" s="90"/>
      <c r="INM7" s="90"/>
      <c r="INN7" s="90"/>
      <c r="INO7" s="90"/>
      <c r="INP7" s="90"/>
      <c r="INQ7" s="90"/>
      <c r="INR7" s="90"/>
      <c r="INS7" s="90"/>
      <c r="INT7" s="90"/>
      <c r="INU7" s="90"/>
      <c r="INV7" s="90"/>
      <c r="INW7" s="90"/>
      <c r="INX7" s="90"/>
      <c r="INY7" s="90"/>
      <c r="INZ7" s="90"/>
      <c r="IOA7" s="90"/>
      <c r="IOB7" s="90"/>
      <c r="IOC7" s="90"/>
      <c r="IOD7" s="90"/>
      <c r="IOE7" s="90"/>
      <c r="IOF7" s="90"/>
      <c r="IOG7" s="90"/>
      <c r="IOH7" s="90"/>
      <c r="IOI7" s="90"/>
      <c r="IOJ7" s="90"/>
      <c r="IOK7" s="90"/>
      <c r="IOL7" s="90"/>
      <c r="IOM7" s="90"/>
      <c r="ION7" s="90"/>
      <c r="IOO7" s="90"/>
      <c r="IOP7" s="90"/>
      <c r="IOQ7" s="90"/>
      <c r="IOR7" s="90"/>
      <c r="IOS7" s="90"/>
      <c r="IOT7" s="90"/>
      <c r="IOU7" s="90"/>
      <c r="IOV7" s="90"/>
      <c r="IOW7" s="90"/>
      <c r="IOX7" s="90"/>
      <c r="IOY7" s="90"/>
      <c r="IOZ7" s="90"/>
      <c r="IPA7" s="90"/>
      <c r="IPB7" s="90"/>
      <c r="IPC7" s="90"/>
      <c r="IPD7" s="90"/>
      <c r="IPE7" s="90"/>
      <c r="IPF7" s="90"/>
      <c r="IPG7" s="90"/>
      <c r="IPH7" s="90"/>
      <c r="IPI7" s="90"/>
      <c r="IPJ7" s="90"/>
      <c r="IPK7" s="90"/>
      <c r="IPL7" s="90"/>
      <c r="IPM7" s="90"/>
      <c r="IPN7" s="90"/>
      <c r="IPO7" s="90"/>
      <c r="IPP7" s="90"/>
      <c r="IPQ7" s="90"/>
      <c r="IPR7" s="90"/>
      <c r="IPS7" s="90"/>
      <c r="IPT7" s="90"/>
      <c r="IPU7" s="90"/>
      <c r="IPV7" s="90"/>
      <c r="IPW7" s="90"/>
      <c r="IPX7" s="90"/>
      <c r="IPY7" s="90"/>
      <c r="IPZ7" s="90"/>
      <c r="IQA7" s="90"/>
      <c r="IQB7" s="90"/>
      <c r="IQC7" s="90"/>
      <c r="IQD7" s="90"/>
      <c r="IQE7" s="90"/>
      <c r="IQF7" s="90"/>
      <c r="IQG7" s="90"/>
      <c r="IQH7" s="90"/>
      <c r="IQI7" s="90"/>
      <c r="IQJ7" s="90"/>
      <c r="IQK7" s="90"/>
      <c r="IQL7" s="90"/>
      <c r="IQM7" s="90"/>
      <c r="IQN7" s="90"/>
      <c r="IQO7" s="90"/>
      <c r="IQP7" s="90"/>
      <c r="IQQ7" s="90"/>
      <c r="IQR7" s="90"/>
      <c r="IQS7" s="90"/>
      <c r="IQT7" s="90"/>
      <c r="IQU7" s="90"/>
      <c r="IQV7" s="90"/>
      <c r="IQW7" s="90"/>
      <c r="IQX7" s="90"/>
      <c r="IQY7" s="90"/>
      <c r="IQZ7" s="90"/>
      <c r="IRA7" s="90"/>
      <c r="IRB7" s="90"/>
      <c r="IRC7" s="90"/>
      <c r="IRD7" s="90"/>
      <c r="IRE7" s="90"/>
      <c r="IRF7" s="90"/>
      <c r="IRG7" s="90"/>
      <c r="IRH7" s="90"/>
      <c r="IRI7" s="90"/>
      <c r="IRJ7" s="90"/>
      <c r="IRK7" s="90"/>
      <c r="IRL7" s="90"/>
      <c r="IRM7" s="90"/>
      <c r="IRN7" s="90"/>
      <c r="IRO7" s="90"/>
      <c r="IRP7" s="90"/>
      <c r="IRQ7" s="90"/>
      <c r="IRR7" s="90"/>
      <c r="IRS7" s="90"/>
      <c r="IRT7" s="90"/>
      <c r="IRU7" s="90"/>
      <c r="IRV7" s="90"/>
      <c r="IRW7" s="90"/>
      <c r="IRX7" s="90"/>
      <c r="IRY7" s="90"/>
      <c r="IRZ7" s="90"/>
      <c r="ISA7" s="90"/>
      <c r="ISB7" s="90"/>
      <c r="ISC7" s="90"/>
      <c r="ISD7" s="90"/>
      <c r="ISE7" s="90"/>
      <c r="ISF7" s="90"/>
      <c r="ISG7" s="90"/>
      <c r="ISH7" s="90"/>
      <c r="ISI7" s="90"/>
      <c r="ISJ7" s="90"/>
      <c r="ISK7" s="90"/>
      <c r="ISL7" s="90"/>
      <c r="ISM7" s="90"/>
      <c r="ISN7" s="90"/>
      <c r="ISO7" s="90"/>
      <c r="ISP7" s="90"/>
      <c r="ISQ7" s="90"/>
      <c r="ISR7" s="90"/>
      <c r="ISS7" s="90"/>
      <c r="IST7" s="90"/>
      <c r="ISU7" s="90"/>
      <c r="ISV7" s="90"/>
      <c r="ISW7" s="90"/>
      <c r="ISX7" s="90"/>
      <c r="ISY7" s="90"/>
      <c r="ISZ7" s="90"/>
      <c r="ITA7" s="90"/>
      <c r="ITB7" s="90"/>
      <c r="ITC7" s="90"/>
      <c r="ITD7" s="90"/>
      <c r="ITE7" s="90"/>
      <c r="ITF7" s="90"/>
      <c r="ITG7" s="90"/>
      <c r="ITH7" s="90"/>
      <c r="ITI7" s="90"/>
      <c r="ITJ7" s="90"/>
      <c r="ITK7" s="90"/>
      <c r="ITL7" s="90"/>
      <c r="ITM7" s="90"/>
      <c r="ITN7" s="90"/>
      <c r="ITO7" s="90"/>
      <c r="ITP7" s="90"/>
      <c r="ITQ7" s="90"/>
      <c r="ITR7" s="90"/>
      <c r="ITS7" s="90"/>
      <c r="ITT7" s="90"/>
      <c r="ITU7" s="90"/>
      <c r="ITV7" s="90"/>
      <c r="ITW7" s="90"/>
      <c r="ITX7" s="90"/>
      <c r="ITY7" s="90"/>
      <c r="ITZ7" s="90"/>
      <c r="IUA7" s="90"/>
      <c r="IUB7" s="90"/>
      <c r="IUC7" s="90"/>
      <c r="IUD7" s="90"/>
      <c r="IUE7" s="90"/>
      <c r="IUF7" s="90"/>
      <c r="IUG7" s="90"/>
      <c r="IUH7" s="90"/>
      <c r="IUI7" s="90"/>
      <c r="IUJ7" s="90"/>
      <c r="IUK7" s="90"/>
      <c r="IUL7" s="90"/>
      <c r="IUM7" s="90"/>
      <c r="IUN7" s="90"/>
      <c r="IUO7" s="90"/>
      <c r="IUP7" s="90"/>
      <c r="IUQ7" s="90"/>
      <c r="IUR7" s="90"/>
      <c r="IUS7" s="90"/>
      <c r="IUT7" s="90"/>
      <c r="IUU7" s="90"/>
      <c r="IUV7" s="90"/>
      <c r="IUW7" s="90"/>
      <c r="IUX7" s="90"/>
      <c r="IUY7" s="90"/>
      <c r="IUZ7" s="90"/>
      <c r="IVA7" s="90"/>
      <c r="IVB7" s="90"/>
      <c r="IVC7" s="90"/>
      <c r="IVD7" s="90"/>
      <c r="IVE7" s="90"/>
      <c r="IVF7" s="90"/>
      <c r="IVG7" s="90"/>
      <c r="IVH7" s="90"/>
      <c r="IVI7" s="90"/>
      <c r="IVJ7" s="90"/>
      <c r="IVK7" s="90"/>
      <c r="IVL7" s="90"/>
      <c r="IVM7" s="90"/>
      <c r="IVN7" s="90"/>
      <c r="IVO7" s="90"/>
      <c r="IVP7" s="90"/>
      <c r="IVQ7" s="90"/>
      <c r="IVR7" s="90"/>
      <c r="IVS7" s="90"/>
      <c r="IVT7" s="90"/>
      <c r="IVU7" s="90"/>
      <c r="IVV7" s="90"/>
      <c r="IVW7" s="90"/>
      <c r="IVX7" s="90"/>
      <c r="IVY7" s="90"/>
      <c r="IVZ7" s="90"/>
      <c r="IWA7" s="90"/>
      <c r="IWB7" s="90"/>
      <c r="IWC7" s="90"/>
      <c r="IWD7" s="90"/>
      <c r="IWE7" s="90"/>
      <c r="IWF7" s="90"/>
      <c r="IWG7" s="90"/>
      <c r="IWH7" s="90"/>
      <c r="IWI7" s="90"/>
      <c r="IWJ7" s="90"/>
      <c r="IWK7" s="90"/>
      <c r="IWL7" s="90"/>
      <c r="IWM7" s="90"/>
      <c r="IWN7" s="90"/>
      <c r="IWO7" s="90"/>
      <c r="IWP7" s="90"/>
      <c r="IWQ7" s="90"/>
      <c r="IWR7" s="90"/>
      <c r="IWS7" s="90"/>
      <c r="IWT7" s="90"/>
      <c r="IWU7" s="90"/>
      <c r="IWV7" s="90"/>
      <c r="IWW7" s="90"/>
      <c r="IWX7" s="90"/>
      <c r="IWY7" s="90"/>
      <c r="IWZ7" s="90"/>
      <c r="IXA7" s="90"/>
      <c r="IXB7" s="90"/>
      <c r="IXC7" s="90"/>
      <c r="IXD7" s="90"/>
      <c r="IXE7" s="90"/>
      <c r="IXF7" s="90"/>
      <c r="IXG7" s="90"/>
      <c r="IXH7" s="90"/>
      <c r="IXI7" s="90"/>
      <c r="IXJ7" s="90"/>
      <c r="IXK7" s="90"/>
      <c r="IXL7" s="90"/>
      <c r="IXM7" s="90"/>
      <c r="IXN7" s="90"/>
      <c r="IXO7" s="90"/>
      <c r="IXP7" s="90"/>
      <c r="IXQ7" s="90"/>
      <c r="IXR7" s="90"/>
      <c r="IXS7" s="90"/>
      <c r="IXT7" s="90"/>
      <c r="IXU7" s="90"/>
      <c r="IXV7" s="90"/>
      <c r="IXW7" s="90"/>
      <c r="IXX7" s="90"/>
      <c r="IXY7" s="90"/>
      <c r="IXZ7" s="90"/>
      <c r="IYA7" s="90"/>
      <c r="IYB7" s="90"/>
      <c r="IYC7" s="90"/>
      <c r="IYD7" s="90"/>
      <c r="IYE7" s="90"/>
      <c r="IYF7" s="90"/>
      <c r="IYG7" s="90"/>
      <c r="IYH7" s="90"/>
      <c r="IYI7" s="90"/>
      <c r="IYJ7" s="90"/>
      <c r="IYK7" s="90"/>
      <c r="IYL7" s="90"/>
      <c r="IYM7" s="90"/>
      <c r="IYN7" s="90"/>
      <c r="IYO7" s="90"/>
      <c r="IYP7" s="90"/>
      <c r="IYQ7" s="90"/>
      <c r="IYR7" s="90"/>
      <c r="IYS7" s="90"/>
      <c r="IYT7" s="90"/>
      <c r="IYU7" s="90"/>
      <c r="IYV7" s="90"/>
      <c r="IYW7" s="90"/>
      <c r="IYX7" s="90"/>
      <c r="IYY7" s="90"/>
      <c r="IYZ7" s="90"/>
      <c r="IZA7" s="90"/>
      <c r="IZB7" s="90"/>
      <c r="IZC7" s="90"/>
      <c r="IZD7" s="90"/>
      <c r="IZE7" s="90"/>
      <c r="IZF7" s="90"/>
      <c r="IZG7" s="90"/>
      <c r="IZH7" s="90"/>
      <c r="IZI7" s="90"/>
      <c r="IZJ7" s="90"/>
      <c r="IZK7" s="90"/>
      <c r="IZL7" s="90"/>
      <c r="IZM7" s="90"/>
      <c r="IZN7" s="90"/>
      <c r="IZO7" s="90"/>
      <c r="IZP7" s="90"/>
      <c r="IZQ7" s="90"/>
      <c r="IZR7" s="90"/>
      <c r="IZS7" s="90"/>
      <c r="IZT7" s="90"/>
      <c r="IZU7" s="90"/>
      <c r="IZV7" s="90"/>
      <c r="IZW7" s="90"/>
      <c r="IZX7" s="90"/>
      <c r="IZY7" s="90"/>
      <c r="IZZ7" s="90"/>
      <c r="JAA7" s="90"/>
      <c r="JAB7" s="90"/>
      <c r="JAC7" s="90"/>
      <c r="JAD7" s="90"/>
      <c r="JAE7" s="90"/>
      <c r="JAF7" s="90"/>
      <c r="JAG7" s="90"/>
      <c r="JAH7" s="90"/>
      <c r="JAI7" s="90"/>
      <c r="JAJ7" s="90"/>
      <c r="JAK7" s="90"/>
      <c r="JAL7" s="90"/>
      <c r="JAM7" s="90"/>
      <c r="JAN7" s="90"/>
      <c r="JAO7" s="90"/>
      <c r="JAP7" s="90"/>
      <c r="JAQ7" s="90"/>
      <c r="JAR7" s="90"/>
      <c r="JAS7" s="90"/>
      <c r="JAT7" s="90"/>
      <c r="JAU7" s="90"/>
      <c r="JAV7" s="90"/>
      <c r="JAW7" s="90"/>
      <c r="JAX7" s="90"/>
      <c r="JAY7" s="90"/>
      <c r="JAZ7" s="90"/>
      <c r="JBA7" s="90"/>
      <c r="JBB7" s="90"/>
      <c r="JBC7" s="90"/>
      <c r="JBD7" s="90"/>
      <c r="JBE7" s="90"/>
      <c r="JBF7" s="90"/>
      <c r="JBG7" s="90"/>
      <c r="JBH7" s="90"/>
      <c r="JBI7" s="90"/>
      <c r="JBJ7" s="90"/>
      <c r="JBK7" s="90"/>
      <c r="JBL7" s="90"/>
      <c r="JBM7" s="90"/>
      <c r="JBN7" s="90"/>
      <c r="JBO7" s="90"/>
      <c r="JBP7" s="90"/>
      <c r="JBQ7" s="90"/>
      <c r="JBR7" s="90"/>
      <c r="JBS7" s="90"/>
      <c r="JBT7" s="90"/>
      <c r="JBU7" s="90"/>
      <c r="JBV7" s="90"/>
      <c r="JBW7" s="90"/>
      <c r="JBX7" s="90"/>
      <c r="JBY7" s="90"/>
      <c r="JBZ7" s="90"/>
      <c r="JCA7" s="90"/>
      <c r="JCB7" s="90"/>
      <c r="JCC7" s="90"/>
      <c r="JCD7" s="90"/>
      <c r="JCE7" s="90"/>
      <c r="JCF7" s="90"/>
      <c r="JCG7" s="90"/>
      <c r="JCH7" s="90"/>
      <c r="JCI7" s="90"/>
      <c r="JCJ7" s="90"/>
      <c r="JCK7" s="90"/>
      <c r="JCL7" s="90"/>
      <c r="JCM7" s="90"/>
      <c r="JCN7" s="90"/>
      <c r="JCO7" s="90"/>
      <c r="JCP7" s="90"/>
      <c r="JCQ7" s="90"/>
      <c r="JCR7" s="90"/>
      <c r="JCS7" s="90"/>
      <c r="JCT7" s="90"/>
      <c r="JCU7" s="90"/>
      <c r="JCV7" s="90"/>
      <c r="JCW7" s="90"/>
      <c r="JCX7" s="90"/>
      <c r="JCY7" s="90"/>
      <c r="JCZ7" s="90"/>
      <c r="JDA7" s="90"/>
      <c r="JDB7" s="90"/>
      <c r="JDC7" s="90"/>
      <c r="JDD7" s="90"/>
      <c r="JDE7" s="90"/>
      <c r="JDF7" s="90"/>
      <c r="JDG7" s="90"/>
      <c r="JDH7" s="90"/>
      <c r="JDI7" s="90"/>
      <c r="JDJ7" s="90"/>
      <c r="JDK7" s="90"/>
      <c r="JDL7" s="90"/>
      <c r="JDM7" s="90"/>
      <c r="JDN7" s="90"/>
      <c r="JDO7" s="90"/>
      <c r="JDP7" s="90"/>
      <c r="JDQ7" s="90"/>
      <c r="JDR7" s="90"/>
      <c r="JDS7" s="90"/>
      <c r="JDT7" s="90"/>
      <c r="JDU7" s="90"/>
      <c r="JDV7" s="90"/>
      <c r="JDW7" s="90"/>
      <c r="JDX7" s="90"/>
      <c r="JDY7" s="90"/>
      <c r="JDZ7" s="90"/>
      <c r="JEA7" s="90"/>
      <c r="JEB7" s="90"/>
      <c r="JEC7" s="90"/>
      <c r="JED7" s="90"/>
      <c r="JEE7" s="90"/>
      <c r="JEF7" s="90"/>
      <c r="JEG7" s="90"/>
      <c r="JEH7" s="90"/>
      <c r="JEI7" s="90"/>
      <c r="JEJ7" s="90"/>
      <c r="JEK7" s="90"/>
      <c r="JEL7" s="90"/>
      <c r="JEM7" s="90"/>
      <c r="JEN7" s="90"/>
      <c r="JEO7" s="90"/>
      <c r="JEP7" s="90"/>
      <c r="JEQ7" s="90"/>
      <c r="JER7" s="90"/>
      <c r="JES7" s="90"/>
      <c r="JET7" s="90"/>
      <c r="JEU7" s="90"/>
      <c r="JEV7" s="90"/>
      <c r="JEW7" s="90"/>
      <c r="JEX7" s="90"/>
      <c r="JEY7" s="90"/>
      <c r="JEZ7" s="90"/>
      <c r="JFA7" s="90"/>
      <c r="JFB7" s="90"/>
      <c r="JFC7" s="90"/>
      <c r="JFD7" s="90"/>
      <c r="JFE7" s="90"/>
      <c r="JFF7" s="90"/>
      <c r="JFG7" s="90"/>
      <c r="JFH7" s="90"/>
      <c r="JFI7" s="90"/>
      <c r="JFJ7" s="90"/>
      <c r="JFK7" s="90"/>
      <c r="JFL7" s="90"/>
      <c r="JFM7" s="90"/>
      <c r="JFN7" s="90"/>
      <c r="JFO7" s="90"/>
      <c r="JFP7" s="90"/>
      <c r="JFQ7" s="90"/>
      <c r="JFR7" s="90"/>
      <c r="JFS7" s="90"/>
      <c r="JFT7" s="90"/>
      <c r="JFU7" s="90"/>
      <c r="JFV7" s="90"/>
      <c r="JFW7" s="90"/>
      <c r="JFX7" s="90"/>
      <c r="JFY7" s="90"/>
      <c r="JFZ7" s="90"/>
      <c r="JGA7" s="90"/>
      <c r="JGB7" s="90"/>
      <c r="JGC7" s="90"/>
      <c r="JGD7" s="90"/>
      <c r="JGE7" s="90"/>
      <c r="JGF7" s="90"/>
      <c r="JGG7" s="90"/>
      <c r="JGH7" s="90"/>
      <c r="JGI7" s="90"/>
      <c r="JGJ7" s="90"/>
      <c r="JGK7" s="90"/>
      <c r="JGL7" s="90"/>
      <c r="JGM7" s="90"/>
      <c r="JGN7" s="90"/>
      <c r="JGO7" s="90"/>
      <c r="JGP7" s="90"/>
      <c r="JGQ7" s="90"/>
      <c r="JGR7" s="90"/>
      <c r="JGS7" s="90"/>
      <c r="JGT7" s="90"/>
      <c r="JGU7" s="90"/>
      <c r="JGV7" s="90"/>
      <c r="JGW7" s="90"/>
      <c r="JGX7" s="90"/>
      <c r="JGY7" s="90"/>
      <c r="JGZ7" s="90"/>
      <c r="JHA7" s="90"/>
      <c r="JHB7" s="90"/>
      <c r="JHC7" s="90"/>
      <c r="JHD7" s="90"/>
      <c r="JHE7" s="90"/>
      <c r="JHF7" s="90"/>
      <c r="JHG7" s="90"/>
      <c r="JHH7" s="90"/>
      <c r="JHI7" s="90"/>
      <c r="JHJ7" s="90"/>
      <c r="JHK7" s="90"/>
      <c r="JHL7" s="90"/>
      <c r="JHM7" s="90"/>
      <c r="JHN7" s="90"/>
      <c r="JHO7" s="90"/>
      <c r="JHP7" s="90"/>
      <c r="JHQ7" s="90"/>
      <c r="JHR7" s="90"/>
      <c r="JHS7" s="90"/>
      <c r="JHT7" s="90"/>
      <c r="JHU7" s="90"/>
      <c r="JHV7" s="90"/>
      <c r="JHW7" s="90"/>
      <c r="JHX7" s="90"/>
      <c r="JHY7" s="90"/>
      <c r="JHZ7" s="90"/>
      <c r="JIA7" s="90"/>
      <c r="JIB7" s="90"/>
      <c r="JIC7" s="90"/>
      <c r="JID7" s="90"/>
      <c r="JIE7" s="90"/>
      <c r="JIF7" s="90"/>
      <c r="JIG7" s="90"/>
      <c r="JIH7" s="90"/>
      <c r="JII7" s="90"/>
      <c r="JIJ7" s="90"/>
      <c r="JIK7" s="90"/>
      <c r="JIL7" s="90"/>
      <c r="JIM7" s="90"/>
      <c r="JIN7" s="90"/>
      <c r="JIO7" s="90"/>
      <c r="JIP7" s="90"/>
      <c r="JIQ7" s="90"/>
      <c r="JIR7" s="90"/>
      <c r="JIS7" s="90"/>
      <c r="JIT7" s="90"/>
      <c r="JIU7" s="90"/>
      <c r="JIV7" s="90"/>
      <c r="JIW7" s="90"/>
      <c r="JIX7" s="90"/>
      <c r="JIY7" s="90"/>
      <c r="JIZ7" s="90"/>
      <c r="JJA7" s="90"/>
      <c r="JJB7" s="90"/>
      <c r="JJC7" s="90"/>
      <c r="JJD7" s="90"/>
      <c r="JJE7" s="90"/>
      <c r="JJF7" s="90"/>
      <c r="JJG7" s="90"/>
      <c r="JJH7" s="90"/>
      <c r="JJI7" s="90"/>
      <c r="JJJ7" s="90"/>
      <c r="JJK7" s="90"/>
      <c r="JJL7" s="90"/>
      <c r="JJM7" s="90"/>
      <c r="JJN7" s="90"/>
      <c r="JJO7" s="90"/>
      <c r="JJP7" s="90"/>
      <c r="JJQ7" s="90"/>
      <c r="JJR7" s="90"/>
      <c r="JJS7" s="90"/>
      <c r="JJT7" s="90"/>
      <c r="JJU7" s="90"/>
      <c r="JJV7" s="90"/>
      <c r="JJW7" s="90"/>
      <c r="JJX7" s="90"/>
      <c r="JJY7" s="90"/>
      <c r="JJZ7" s="90"/>
      <c r="JKA7" s="90"/>
      <c r="JKB7" s="90"/>
      <c r="JKC7" s="90"/>
      <c r="JKD7" s="90"/>
      <c r="JKE7" s="90"/>
      <c r="JKF7" s="90"/>
      <c r="JKG7" s="90"/>
      <c r="JKH7" s="90"/>
      <c r="JKI7" s="90"/>
      <c r="JKJ7" s="90"/>
      <c r="JKK7" s="90"/>
      <c r="JKL7" s="90"/>
      <c r="JKM7" s="90"/>
      <c r="JKN7" s="90"/>
      <c r="JKO7" s="90"/>
      <c r="JKP7" s="90"/>
      <c r="JKQ7" s="90"/>
      <c r="JKR7" s="90"/>
      <c r="JKS7" s="90"/>
      <c r="JKT7" s="90"/>
      <c r="JKU7" s="90"/>
      <c r="JKV7" s="90"/>
      <c r="JKW7" s="90"/>
      <c r="JKX7" s="90"/>
      <c r="JKY7" s="90"/>
      <c r="JKZ7" s="90"/>
      <c r="JLA7" s="90"/>
      <c r="JLB7" s="90"/>
      <c r="JLC7" s="90"/>
      <c r="JLD7" s="90"/>
      <c r="JLE7" s="90"/>
      <c r="JLF7" s="90"/>
      <c r="JLG7" s="90"/>
      <c r="JLH7" s="90"/>
      <c r="JLI7" s="90"/>
      <c r="JLJ7" s="90"/>
      <c r="JLK7" s="90"/>
      <c r="JLL7" s="90"/>
      <c r="JLM7" s="90"/>
      <c r="JLN7" s="90"/>
      <c r="JLO7" s="90"/>
      <c r="JLP7" s="90"/>
      <c r="JLQ7" s="90"/>
      <c r="JLR7" s="90"/>
      <c r="JLS7" s="90"/>
      <c r="JLT7" s="90"/>
      <c r="JLU7" s="90"/>
      <c r="JLV7" s="90"/>
      <c r="JLW7" s="90"/>
      <c r="JLX7" s="90"/>
      <c r="JLY7" s="90"/>
      <c r="JLZ7" s="90"/>
      <c r="JMA7" s="90"/>
      <c r="JMB7" s="90"/>
      <c r="JMC7" s="90"/>
      <c r="JMD7" s="90"/>
      <c r="JME7" s="90"/>
      <c r="JMF7" s="90"/>
      <c r="JMG7" s="90"/>
      <c r="JMH7" s="90"/>
      <c r="JMI7" s="90"/>
      <c r="JMJ7" s="90"/>
      <c r="JMK7" s="90"/>
      <c r="JML7" s="90"/>
      <c r="JMM7" s="90"/>
      <c r="JMN7" s="90"/>
      <c r="JMO7" s="90"/>
      <c r="JMP7" s="90"/>
      <c r="JMQ7" s="90"/>
      <c r="JMR7" s="90"/>
      <c r="JMS7" s="90"/>
      <c r="JMT7" s="90"/>
      <c r="JMU7" s="90"/>
      <c r="JMV7" s="90"/>
      <c r="JMW7" s="90"/>
      <c r="JMX7" s="90"/>
      <c r="JMY7" s="90"/>
      <c r="JMZ7" s="90"/>
      <c r="JNA7" s="90"/>
      <c r="JNB7" s="90"/>
      <c r="JNC7" s="90"/>
      <c r="JND7" s="90"/>
      <c r="JNE7" s="90"/>
      <c r="JNF7" s="90"/>
      <c r="JNG7" s="90"/>
      <c r="JNH7" s="90"/>
      <c r="JNI7" s="90"/>
      <c r="JNJ7" s="90"/>
      <c r="JNK7" s="90"/>
      <c r="JNL7" s="90"/>
      <c r="JNM7" s="90"/>
      <c r="JNN7" s="90"/>
      <c r="JNO7" s="90"/>
      <c r="JNP7" s="90"/>
      <c r="JNQ7" s="90"/>
      <c r="JNR7" s="90"/>
      <c r="JNS7" s="90"/>
      <c r="JNT7" s="90"/>
      <c r="JNU7" s="90"/>
      <c r="JNV7" s="90"/>
      <c r="JNW7" s="90"/>
      <c r="JNX7" s="90"/>
      <c r="JNY7" s="90"/>
      <c r="JNZ7" s="90"/>
      <c r="JOA7" s="90"/>
      <c r="JOB7" s="90"/>
      <c r="JOC7" s="90"/>
      <c r="JOD7" s="90"/>
      <c r="JOE7" s="90"/>
      <c r="JOF7" s="90"/>
      <c r="JOG7" s="90"/>
      <c r="JOH7" s="90"/>
      <c r="JOI7" s="90"/>
      <c r="JOJ7" s="90"/>
      <c r="JOK7" s="90"/>
      <c r="JOL7" s="90"/>
      <c r="JOM7" s="90"/>
      <c r="JON7" s="90"/>
      <c r="JOO7" s="90"/>
      <c r="JOP7" s="90"/>
      <c r="JOQ7" s="90"/>
      <c r="JOR7" s="90"/>
      <c r="JOS7" s="90"/>
      <c r="JOT7" s="90"/>
      <c r="JOU7" s="90"/>
      <c r="JOV7" s="90"/>
      <c r="JOW7" s="90"/>
      <c r="JOX7" s="90"/>
      <c r="JOY7" s="90"/>
      <c r="JOZ7" s="90"/>
      <c r="JPA7" s="90"/>
      <c r="JPB7" s="90"/>
      <c r="JPC7" s="90"/>
      <c r="JPD7" s="90"/>
      <c r="JPE7" s="90"/>
      <c r="JPF7" s="90"/>
      <c r="JPG7" s="90"/>
      <c r="JPH7" s="90"/>
      <c r="JPI7" s="90"/>
      <c r="JPJ7" s="90"/>
      <c r="JPK7" s="90"/>
      <c r="JPL7" s="90"/>
      <c r="JPM7" s="90"/>
      <c r="JPN7" s="90"/>
      <c r="JPO7" s="90"/>
      <c r="JPP7" s="90"/>
      <c r="JPQ7" s="90"/>
      <c r="JPR7" s="90"/>
      <c r="JPS7" s="90"/>
      <c r="JPT7" s="90"/>
      <c r="JPU7" s="90"/>
      <c r="JPV7" s="90"/>
      <c r="JPW7" s="90"/>
      <c r="JPX7" s="90"/>
      <c r="JPY7" s="90"/>
      <c r="JPZ7" s="90"/>
      <c r="JQA7" s="90"/>
      <c r="JQB7" s="90"/>
      <c r="JQC7" s="90"/>
      <c r="JQD7" s="90"/>
      <c r="JQE7" s="90"/>
      <c r="JQF7" s="90"/>
      <c r="JQG7" s="90"/>
      <c r="JQH7" s="90"/>
      <c r="JQI7" s="90"/>
      <c r="JQJ7" s="90"/>
      <c r="JQK7" s="90"/>
      <c r="JQL7" s="90"/>
      <c r="JQM7" s="90"/>
      <c r="JQN7" s="90"/>
      <c r="JQO7" s="90"/>
      <c r="JQP7" s="90"/>
      <c r="JQQ7" s="90"/>
      <c r="JQR7" s="90"/>
      <c r="JQS7" s="90"/>
      <c r="JQT7" s="90"/>
      <c r="JQU7" s="90"/>
      <c r="JQV7" s="90"/>
      <c r="JQW7" s="90"/>
      <c r="JQX7" s="90"/>
      <c r="JQY7" s="90"/>
      <c r="JQZ7" s="90"/>
      <c r="JRA7" s="90"/>
      <c r="JRB7" s="90"/>
      <c r="JRC7" s="90"/>
      <c r="JRD7" s="90"/>
      <c r="JRE7" s="90"/>
      <c r="JRF7" s="90"/>
      <c r="JRG7" s="90"/>
      <c r="JRH7" s="90"/>
      <c r="JRI7" s="90"/>
      <c r="JRJ7" s="90"/>
      <c r="JRK7" s="90"/>
      <c r="JRL7" s="90"/>
      <c r="JRM7" s="90"/>
      <c r="JRN7" s="90"/>
      <c r="JRO7" s="90"/>
      <c r="JRP7" s="90"/>
      <c r="JRQ7" s="90"/>
      <c r="JRR7" s="90"/>
      <c r="JRS7" s="90"/>
      <c r="JRT7" s="90"/>
      <c r="JRU7" s="90"/>
      <c r="JRV7" s="90"/>
      <c r="JRW7" s="90"/>
      <c r="JRX7" s="90"/>
      <c r="JRY7" s="90"/>
      <c r="JRZ7" s="90"/>
      <c r="JSA7" s="90"/>
      <c r="JSB7" s="90"/>
      <c r="JSC7" s="90"/>
      <c r="JSD7" s="90"/>
      <c r="JSE7" s="90"/>
      <c r="JSF7" s="90"/>
      <c r="JSG7" s="90"/>
      <c r="JSH7" s="90"/>
      <c r="JSI7" s="90"/>
      <c r="JSJ7" s="90"/>
      <c r="JSK7" s="90"/>
      <c r="JSL7" s="90"/>
      <c r="JSM7" s="90"/>
      <c r="JSN7" s="90"/>
      <c r="JSO7" s="90"/>
      <c r="JSP7" s="90"/>
      <c r="JSQ7" s="90"/>
      <c r="JSR7" s="90"/>
      <c r="JSS7" s="90"/>
      <c r="JST7" s="90"/>
      <c r="JSU7" s="90"/>
      <c r="JSV7" s="90"/>
      <c r="JSW7" s="90"/>
      <c r="JSX7" s="90"/>
      <c r="JSY7" s="90"/>
      <c r="JSZ7" s="90"/>
      <c r="JTA7" s="90"/>
      <c r="JTB7" s="90"/>
      <c r="JTC7" s="90"/>
      <c r="JTD7" s="90"/>
      <c r="JTE7" s="90"/>
      <c r="JTF7" s="90"/>
      <c r="JTG7" s="90"/>
      <c r="JTH7" s="90"/>
      <c r="JTI7" s="90"/>
      <c r="JTJ7" s="90"/>
      <c r="JTK7" s="90"/>
      <c r="JTL7" s="90"/>
      <c r="JTM7" s="90"/>
      <c r="JTN7" s="90"/>
      <c r="JTO7" s="90"/>
      <c r="JTP7" s="90"/>
      <c r="JTQ7" s="90"/>
      <c r="JTR7" s="90"/>
      <c r="JTS7" s="90"/>
      <c r="JTT7" s="90"/>
      <c r="JTU7" s="90"/>
      <c r="JTV7" s="90"/>
      <c r="JTW7" s="90"/>
      <c r="JTX7" s="90"/>
      <c r="JTY7" s="90"/>
      <c r="JTZ7" s="90"/>
      <c r="JUA7" s="90"/>
      <c r="JUB7" s="90"/>
      <c r="JUC7" s="90"/>
      <c r="JUD7" s="90"/>
      <c r="JUE7" s="90"/>
      <c r="JUF7" s="90"/>
      <c r="JUG7" s="90"/>
      <c r="JUH7" s="90"/>
      <c r="JUI7" s="90"/>
      <c r="JUJ7" s="90"/>
      <c r="JUK7" s="90"/>
      <c r="JUL7" s="90"/>
      <c r="JUM7" s="90"/>
      <c r="JUN7" s="90"/>
      <c r="JUO7" s="90"/>
      <c r="JUP7" s="90"/>
      <c r="JUQ7" s="90"/>
      <c r="JUR7" s="90"/>
      <c r="JUS7" s="90"/>
      <c r="JUT7" s="90"/>
      <c r="JUU7" s="90"/>
      <c r="JUV7" s="90"/>
      <c r="JUW7" s="90"/>
      <c r="JUX7" s="90"/>
      <c r="JUY7" s="90"/>
      <c r="JUZ7" s="90"/>
      <c r="JVA7" s="90"/>
      <c r="JVB7" s="90"/>
      <c r="JVC7" s="90"/>
      <c r="JVD7" s="90"/>
      <c r="JVE7" s="90"/>
      <c r="JVF7" s="90"/>
      <c r="JVG7" s="90"/>
      <c r="JVH7" s="90"/>
      <c r="JVI7" s="90"/>
      <c r="JVJ7" s="90"/>
      <c r="JVK7" s="90"/>
      <c r="JVL7" s="90"/>
      <c r="JVM7" s="90"/>
      <c r="JVN7" s="90"/>
      <c r="JVO7" s="90"/>
      <c r="JVP7" s="90"/>
      <c r="JVQ7" s="90"/>
      <c r="JVR7" s="90"/>
      <c r="JVS7" s="90"/>
      <c r="JVT7" s="90"/>
      <c r="JVU7" s="90"/>
      <c r="JVV7" s="90"/>
      <c r="JVW7" s="90"/>
      <c r="JVX7" s="90"/>
      <c r="JVY7" s="90"/>
      <c r="JVZ7" s="90"/>
      <c r="JWA7" s="90"/>
      <c r="JWB7" s="90"/>
      <c r="JWC7" s="90"/>
      <c r="JWD7" s="90"/>
      <c r="JWE7" s="90"/>
      <c r="JWF7" s="90"/>
      <c r="JWG7" s="90"/>
      <c r="JWH7" s="90"/>
      <c r="JWI7" s="90"/>
      <c r="JWJ7" s="90"/>
      <c r="JWK7" s="90"/>
      <c r="JWL7" s="90"/>
      <c r="JWM7" s="90"/>
      <c r="JWN7" s="90"/>
      <c r="JWO7" s="90"/>
      <c r="JWP7" s="90"/>
      <c r="JWQ7" s="90"/>
      <c r="JWR7" s="90"/>
      <c r="JWS7" s="90"/>
      <c r="JWT7" s="90"/>
      <c r="JWU7" s="90"/>
      <c r="JWV7" s="90"/>
      <c r="JWW7" s="90"/>
      <c r="JWX7" s="90"/>
      <c r="JWY7" s="90"/>
      <c r="JWZ7" s="90"/>
      <c r="JXA7" s="90"/>
      <c r="JXB7" s="90"/>
      <c r="JXC7" s="90"/>
      <c r="JXD7" s="90"/>
      <c r="JXE7" s="90"/>
      <c r="JXF7" s="90"/>
      <c r="JXG7" s="90"/>
      <c r="JXH7" s="90"/>
      <c r="JXI7" s="90"/>
      <c r="JXJ7" s="90"/>
      <c r="JXK7" s="90"/>
      <c r="JXL7" s="90"/>
      <c r="JXM7" s="90"/>
      <c r="JXN7" s="90"/>
      <c r="JXO7" s="90"/>
      <c r="JXP7" s="90"/>
      <c r="JXQ7" s="90"/>
      <c r="JXR7" s="90"/>
      <c r="JXS7" s="90"/>
      <c r="JXT7" s="90"/>
      <c r="JXU7" s="90"/>
      <c r="JXV7" s="90"/>
      <c r="JXW7" s="90"/>
      <c r="JXX7" s="90"/>
      <c r="JXY7" s="90"/>
      <c r="JXZ7" s="90"/>
      <c r="JYA7" s="90"/>
      <c r="JYB7" s="90"/>
      <c r="JYC7" s="90"/>
      <c r="JYD7" s="90"/>
      <c r="JYE7" s="90"/>
      <c r="JYF7" s="90"/>
      <c r="JYG7" s="90"/>
      <c r="JYH7" s="90"/>
      <c r="JYI7" s="90"/>
      <c r="JYJ7" s="90"/>
      <c r="JYK7" s="90"/>
      <c r="JYL7" s="90"/>
      <c r="JYM7" s="90"/>
      <c r="JYN7" s="90"/>
      <c r="JYO7" s="90"/>
      <c r="JYP7" s="90"/>
      <c r="JYQ7" s="90"/>
      <c r="JYR7" s="90"/>
      <c r="JYS7" s="90"/>
      <c r="JYT7" s="90"/>
      <c r="JYU7" s="90"/>
      <c r="JYV7" s="90"/>
      <c r="JYW7" s="90"/>
      <c r="JYX7" s="90"/>
      <c r="JYY7" s="90"/>
      <c r="JYZ7" s="90"/>
      <c r="JZA7" s="90"/>
      <c r="JZB7" s="90"/>
      <c r="JZC7" s="90"/>
      <c r="JZD7" s="90"/>
      <c r="JZE7" s="90"/>
      <c r="JZF7" s="90"/>
      <c r="JZG7" s="90"/>
      <c r="JZH7" s="90"/>
      <c r="JZI7" s="90"/>
      <c r="JZJ7" s="90"/>
      <c r="JZK7" s="90"/>
      <c r="JZL7" s="90"/>
      <c r="JZM7" s="90"/>
      <c r="JZN7" s="90"/>
      <c r="JZO7" s="90"/>
      <c r="JZP7" s="90"/>
      <c r="JZQ7" s="90"/>
      <c r="JZR7" s="90"/>
      <c r="JZS7" s="90"/>
      <c r="JZT7" s="90"/>
      <c r="JZU7" s="90"/>
      <c r="JZV7" s="90"/>
      <c r="JZW7" s="90"/>
      <c r="JZX7" s="90"/>
      <c r="JZY7" s="90"/>
      <c r="JZZ7" s="90"/>
      <c r="KAA7" s="90"/>
      <c r="KAB7" s="90"/>
      <c r="KAC7" s="90"/>
      <c r="KAD7" s="90"/>
      <c r="KAE7" s="90"/>
      <c r="KAF7" s="90"/>
      <c r="KAG7" s="90"/>
      <c r="KAH7" s="90"/>
      <c r="KAI7" s="90"/>
      <c r="KAJ7" s="90"/>
      <c r="KAK7" s="90"/>
      <c r="KAL7" s="90"/>
      <c r="KAM7" s="90"/>
      <c r="KAN7" s="90"/>
      <c r="KAO7" s="90"/>
      <c r="KAP7" s="90"/>
      <c r="KAQ7" s="90"/>
      <c r="KAR7" s="90"/>
      <c r="KAS7" s="90"/>
      <c r="KAT7" s="90"/>
      <c r="KAU7" s="90"/>
      <c r="KAV7" s="90"/>
      <c r="KAW7" s="90"/>
      <c r="KAX7" s="90"/>
      <c r="KAY7" s="90"/>
      <c r="KAZ7" s="90"/>
      <c r="KBA7" s="90"/>
      <c r="KBB7" s="90"/>
      <c r="KBC7" s="90"/>
      <c r="KBD7" s="90"/>
      <c r="KBE7" s="90"/>
      <c r="KBF7" s="90"/>
      <c r="KBG7" s="90"/>
      <c r="KBH7" s="90"/>
      <c r="KBI7" s="90"/>
      <c r="KBJ7" s="90"/>
      <c r="KBK7" s="90"/>
      <c r="KBL7" s="90"/>
      <c r="KBM7" s="90"/>
      <c r="KBN7" s="90"/>
      <c r="KBO7" s="90"/>
      <c r="KBP7" s="90"/>
      <c r="KBQ7" s="90"/>
      <c r="KBR7" s="90"/>
      <c r="KBS7" s="90"/>
      <c r="KBT7" s="90"/>
      <c r="KBU7" s="90"/>
      <c r="KBV7" s="90"/>
      <c r="KBW7" s="90"/>
      <c r="KBX7" s="90"/>
      <c r="KBY7" s="90"/>
      <c r="KBZ7" s="90"/>
      <c r="KCA7" s="90"/>
      <c r="KCB7" s="90"/>
      <c r="KCC7" s="90"/>
      <c r="KCD7" s="90"/>
      <c r="KCE7" s="90"/>
      <c r="KCF7" s="90"/>
      <c r="KCG7" s="90"/>
      <c r="KCH7" s="90"/>
      <c r="KCI7" s="90"/>
      <c r="KCJ7" s="90"/>
      <c r="KCK7" s="90"/>
      <c r="KCL7" s="90"/>
      <c r="KCM7" s="90"/>
      <c r="KCN7" s="90"/>
      <c r="KCO7" s="90"/>
      <c r="KCP7" s="90"/>
      <c r="KCQ7" s="90"/>
      <c r="KCR7" s="90"/>
      <c r="KCS7" s="90"/>
      <c r="KCT7" s="90"/>
      <c r="KCU7" s="90"/>
      <c r="KCV7" s="90"/>
      <c r="KCW7" s="90"/>
      <c r="KCX7" s="90"/>
      <c r="KCY7" s="90"/>
      <c r="KCZ7" s="90"/>
      <c r="KDA7" s="90"/>
      <c r="KDB7" s="90"/>
      <c r="KDC7" s="90"/>
      <c r="KDD7" s="90"/>
      <c r="KDE7" s="90"/>
      <c r="KDF7" s="90"/>
      <c r="KDG7" s="90"/>
      <c r="KDH7" s="90"/>
      <c r="KDI7" s="90"/>
      <c r="KDJ7" s="90"/>
      <c r="KDK7" s="90"/>
      <c r="KDL7" s="90"/>
      <c r="KDM7" s="90"/>
      <c r="KDN7" s="90"/>
      <c r="KDO7" s="90"/>
      <c r="KDP7" s="90"/>
      <c r="KDQ7" s="90"/>
      <c r="KDR7" s="90"/>
      <c r="KDS7" s="90"/>
      <c r="KDT7" s="90"/>
      <c r="KDU7" s="90"/>
      <c r="KDV7" s="90"/>
      <c r="KDW7" s="90"/>
      <c r="KDX7" s="90"/>
      <c r="KDY7" s="90"/>
      <c r="KDZ7" s="90"/>
      <c r="KEA7" s="90"/>
      <c r="KEB7" s="90"/>
      <c r="KEC7" s="90"/>
      <c r="KED7" s="90"/>
      <c r="KEE7" s="90"/>
      <c r="KEF7" s="90"/>
      <c r="KEG7" s="90"/>
      <c r="KEH7" s="90"/>
      <c r="KEI7" s="90"/>
      <c r="KEJ7" s="90"/>
      <c r="KEK7" s="90"/>
      <c r="KEL7" s="90"/>
      <c r="KEM7" s="90"/>
      <c r="KEN7" s="90"/>
      <c r="KEO7" s="90"/>
      <c r="KEP7" s="90"/>
      <c r="KEQ7" s="90"/>
      <c r="KER7" s="90"/>
      <c r="KES7" s="90"/>
      <c r="KET7" s="90"/>
      <c r="KEU7" s="90"/>
      <c r="KEV7" s="90"/>
      <c r="KEW7" s="90"/>
      <c r="KEX7" s="90"/>
      <c r="KEY7" s="90"/>
      <c r="KEZ7" s="90"/>
      <c r="KFA7" s="90"/>
      <c r="KFB7" s="90"/>
      <c r="KFC7" s="90"/>
      <c r="KFD7" s="90"/>
      <c r="KFE7" s="90"/>
      <c r="KFF7" s="90"/>
      <c r="KFG7" s="90"/>
      <c r="KFH7" s="90"/>
      <c r="KFI7" s="90"/>
      <c r="KFJ7" s="90"/>
      <c r="KFK7" s="90"/>
      <c r="KFL7" s="90"/>
      <c r="KFM7" s="90"/>
      <c r="KFN7" s="90"/>
      <c r="KFO7" s="90"/>
      <c r="KFP7" s="90"/>
      <c r="KFQ7" s="90"/>
      <c r="KFR7" s="90"/>
      <c r="KFS7" s="90"/>
      <c r="KFT7" s="90"/>
      <c r="KFU7" s="90"/>
      <c r="KFV7" s="90"/>
      <c r="KFW7" s="90"/>
      <c r="KFX7" s="90"/>
      <c r="KFY7" s="90"/>
      <c r="KFZ7" s="90"/>
      <c r="KGA7" s="90"/>
      <c r="KGB7" s="90"/>
      <c r="KGC7" s="90"/>
      <c r="KGD7" s="90"/>
      <c r="KGE7" s="90"/>
      <c r="KGF7" s="90"/>
      <c r="KGG7" s="90"/>
      <c r="KGH7" s="90"/>
      <c r="KGI7" s="90"/>
      <c r="KGJ7" s="90"/>
      <c r="KGK7" s="90"/>
      <c r="KGL7" s="90"/>
      <c r="KGM7" s="90"/>
      <c r="KGN7" s="90"/>
      <c r="KGO7" s="90"/>
      <c r="KGP7" s="90"/>
      <c r="KGQ7" s="90"/>
      <c r="KGR7" s="90"/>
      <c r="KGS7" s="90"/>
      <c r="KGT7" s="90"/>
      <c r="KGU7" s="90"/>
      <c r="KGV7" s="90"/>
      <c r="KGW7" s="90"/>
      <c r="KGX7" s="90"/>
      <c r="KGY7" s="90"/>
      <c r="KGZ7" s="90"/>
      <c r="KHA7" s="90"/>
      <c r="KHB7" s="90"/>
      <c r="KHC7" s="90"/>
      <c r="KHD7" s="90"/>
      <c r="KHE7" s="90"/>
      <c r="KHF7" s="90"/>
      <c r="KHG7" s="90"/>
      <c r="KHH7" s="90"/>
      <c r="KHI7" s="90"/>
      <c r="KHJ7" s="90"/>
      <c r="KHK7" s="90"/>
      <c r="KHL7" s="90"/>
      <c r="KHM7" s="90"/>
      <c r="KHN7" s="90"/>
      <c r="KHO7" s="90"/>
      <c r="KHP7" s="90"/>
      <c r="KHQ7" s="90"/>
      <c r="KHR7" s="90"/>
      <c r="KHS7" s="90"/>
      <c r="KHT7" s="90"/>
      <c r="KHU7" s="90"/>
      <c r="KHV7" s="90"/>
      <c r="KHW7" s="90"/>
      <c r="KHX7" s="90"/>
      <c r="KHY7" s="90"/>
      <c r="KHZ7" s="90"/>
      <c r="KIA7" s="90"/>
      <c r="KIB7" s="90"/>
      <c r="KIC7" s="90"/>
      <c r="KID7" s="90"/>
      <c r="KIE7" s="90"/>
      <c r="KIF7" s="90"/>
      <c r="KIG7" s="90"/>
      <c r="KIH7" s="90"/>
      <c r="KII7" s="90"/>
      <c r="KIJ7" s="90"/>
      <c r="KIK7" s="90"/>
      <c r="KIL7" s="90"/>
      <c r="KIM7" s="90"/>
      <c r="KIN7" s="90"/>
      <c r="KIO7" s="90"/>
      <c r="KIP7" s="90"/>
      <c r="KIQ7" s="90"/>
      <c r="KIR7" s="90"/>
      <c r="KIS7" s="90"/>
      <c r="KIT7" s="90"/>
      <c r="KIU7" s="90"/>
      <c r="KIV7" s="90"/>
      <c r="KIW7" s="90"/>
      <c r="KIX7" s="90"/>
      <c r="KIY7" s="90"/>
      <c r="KIZ7" s="90"/>
      <c r="KJA7" s="90"/>
      <c r="KJB7" s="90"/>
      <c r="KJC7" s="90"/>
      <c r="KJD7" s="90"/>
      <c r="KJE7" s="90"/>
      <c r="KJF7" s="90"/>
      <c r="KJG7" s="90"/>
      <c r="KJH7" s="90"/>
      <c r="KJI7" s="90"/>
      <c r="KJJ7" s="90"/>
      <c r="KJK7" s="90"/>
      <c r="KJL7" s="90"/>
      <c r="KJM7" s="90"/>
      <c r="KJN7" s="90"/>
      <c r="KJO7" s="90"/>
      <c r="KJP7" s="90"/>
      <c r="KJQ7" s="90"/>
      <c r="KJR7" s="90"/>
      <c r="KJS7" s="90"/>
      <c r="KJT7" s="90"/>
      <c r="KJU7" s="90"/>
      <c r="KJV7" s="90"/>
      <c r="KJW7" s="90"/>
      <c r="KJX7" s="90"/>
      <c r="KJY7" s="90"/>
      <c r="KJZ7" s="90"/>
      <c r="KKA7" s="90"/>
      <c r="KKB7" s="90"/>
      <c r="KKC7" s="90"/>
      <c r="KKD7" s="90"/>
      <c r="KKE7" s="90"/>
      <c r="KKF7" s="90"/>
      <c r="KKG7" s="90"/>
      <c r="KKH7" s="90"/>
      <c r="KKI7" s="90"/>
      <c r="KKJ7" s="90"/>
      <c r="KKK7" s="90"/>
      <c r="KKL7" s="90"/>
      <c r="KKM7" s="90"/>
      <c r="KKN7" s="90"/>
      <c r="KKO7" s="90"/>
      <c r="KKP7" s="90"/>
      <c r="KKQ7" s="90"/>
      <c r="KKR7" s="90"/>
      <c r="KKS7" s="90"/>
      <c r="KKT7" s="90"/>
      <c r="KKU7" s="90"/>
      <c r="KKV7" s="90"/>
      <c r="KKW7" s="90"/>
      <c r="KKX7" s="90"/>
      <c r="KKY7" s="90"/>
      <c r="KKZ7" s="90"/>
      <c r="KLA7" s="90"/>
      <c r="KLB7" s="90"/>
      <c r="KLC7" s="90"/>
      <c r="KLD7" s="90"/>
      <c r="KLE7" s="90"/>
      <c r="KLF7" s="90"/>
      <c r="KLG7" s="90"/>
      <c r="KLH7" s="90"/>
      <c r="KLI7" s="90"/>
      <c r="KLJ7" s="90"/>
      <c r="KLK7" s="90"/>
      <c r="KLL7" s="90"/>
      <c r="KLM7" s="90"/>
      <c r="KLN7" s="90"/>
      <c r="KLO7" s="90"/>
      <c r="KLP7" s="90"/>
      <c r="KLQ7" s="90"/>
      <c r="KLR7" s="90"/>
      <c r="KLS7" s="90"/>
      <c r="KLT7" s="90"/>
      <c r="KLU7" s="90"/>
      <c r="KLV7" s="90"/>
      <c r="KLW7" s="90"/>
      <c r="KLX7" s="90"/>
      <c r="KLY7" s="90"/>
      <c r="KLZ7" s="90"/>
      <c r="KMA7" s="90"/>
      <c r="KMB7" s="90"/>
      <c r="KMC7" s="90"/>
      <c r="KMD7" s="90"/>
      <c r="KME7" s="90"/>
      <c r="KMF7" s="90"/>
      <c r="KMG7" s="90"/>
      <c r="KMH7" s="90"/>
      <c r="KMI7" s="90"/>
      <c r="KMJ7" s="90"/>
      <c r="KMK7" s="90"/>
      <c r="KML7" s="90"/>
      <c r="KMM7" s="90"/>
      <c r="KMN7" s="90"/>
      <c r="KMO7" s="90"/>
      <c r="KMP7" s="90"/>
      <c r="KMQ7" s="90"/>
      <c r="KMR7" s="90"/>
      <c r="KMS7" s="90"/>
      <c r="KMT7" s="90"/>
      <c r="KMU7" s="90"/>
      <c r="KMV7" s="90"/>
      <c r="KMW7" s="90"/>
      <c r="KMX7" s="90"/>
      <c r="KMY7" s="90"/>
      <c r="KMZ7" s="90"/>
      <c r="KNA7" s="90"/>
      <c r="KNB7" s="90"/>
      <c r="KNC7" s="90"/>
      <c r="KND7" s="90"/>
      <c r="KNE7" s="90"/>
      <c r="KNF7" s="90"/>
      <c r="KNG7" s="90"/>
      <c r="KNH7" s="90"/>
      <c r="KNI7" s="90"/>
      <c r="KNJ7" s="90"/>
      <c r="KNK7" s="90"/>
      <c r="KNL7" s="90"/>
      <c r="KNM7" s="90"/>
      <c r="KNN7" s="90"/>
      <c r="KNO7" s="90"/>
      <c r="KNP7" s="90"/>
      <c r="KNQ7" s="90"/>
      <c r="KNR7" s="90"/>
      <c r="KNS7" s="90"/>
      <c r="KNT7" s="90"/>
      <c r="KNU7" s="90"/>
      <c r="KNV7" s="90"/>
      <c r="KNW7" s="90"/>
      <c r="KNX7" s="90"/>
      <c r="KNY7" s="90"/>
      <c r="KNZ7" s="90"/>
      <c r="KOA7" s="90"/>
      <c r="KOB7" s="90"/>
      <c r="KOC7" s="90"/>
      <c r="KOD7" s="90"/>
      <c r="KOE7" s="90"/>
      <c r="KOF7" s="90"/>
      <c r="KOG7" s="90"/>
      <c r="KOH7" s="90"/>
      <c r="KOI7" s="90"/>
      <c r="KOJ7" s="90"/>
      <c r="KOK7" s="90"/>
      <c r="KOL7" s="90"/>
      <c r="KOM7" s="90"/>
      <c r="KON7" s="90"/>
      <c r="KOO7" s="90"/>
      <c r="KOP7" s="90"/>
      <c r="KOQ7" s="90"/>
      <c r="KOR7" s="90"/>
      <c r="KOS7" s="90"/>
      <c r="KOT7" s="90"/>
      <c r="KOU7" s="90"/>
      <c r="KOV7" s="90"/>
      <c r="KOW7" s="90"/>
      <c r="KOX7" s="90"/>
      <c r="KOY7" s="90"/>
      <c r="KOZ7" s="90"/>
      <c r="KPA7" s="90"/>
      <c r="KPB7" s="90"/>
      <c r="KPC7" s="90"/>
      <c r="KPD7" s="90"/>
      <c r="KPE7" s="90"/>
      <c r="KPF7" s="90"/>
      <c r="KPG7" s="90"/>
      <c r="KPH7" s="90"/>
      <c r="KPI7" s="90"/>
      <c r="KPJ7" s="90"/>
      <c r="KPK7" s="90"/>
      <c r="KPL7" s="90"/>
      <c r="KPM7" s="90"/>
      <c r="KPN7" s="90"/>
      <c r="KPO7" s="90"/>
      <c r="KPP7" s="90"/>
      <c r="KPQ7" s="90"/>
      <c r="KPR7" s="90"/>
      <c r="KPS7" s="90"/>
      <c r="KPT7" s="90"/>
      <c r="KPU7" s="90"/>
      <c r="KPV7" s="90"/>
      <c r="KPW7" s="90"/>
      <c r="KPX7" s="90"/>
      <c r="KPY7" s="90"/>
      <c r="KPZ7" s="90"/>
      <c r="KQA7" s="90"/>
      <c r="KQB7" s="90"/>
      <c r="KQC7" s="90"/>
      <c r="KQD7" s="90"/>
      <c r="KQE7" s="90"/>
      <c r="KQF7" s="90"/>
      <c r="KQG7" s="90"/>
      <c r="KQH7" s="90"/>
      <c r="KQI7" s="90"/>
      <c r="KQJ7" s="90"/>
      <c r="KQK7" s="90"/>
      <c r="KQL7" s="90"/>
      <c r="KQM7" s="90"/>
      <c r="KQN7" s="90"/>
      <c r="KQO7" s="90"/>
      <c r="KQP7" s="90"/>
      <c r="KQQ7" s="90"/>
      <c r="KQR7" s="90"/>
      <c r="KQS7" s="90"/>
      <c r="KQT7" s="90"/>
      <c r="KQU7" s="90"/>
      <c r="KQV7" s="90"/>
      <c r="KQW7" s="90"/>
      <c r="KQX7" s="90"/>
      <c r="KQY7" s="90"/>
      <c r="KQZ7" s="90"/>
      <c r="KRA7" s="90"/>
      <c r="KRB7" s="90"/>
      <c r="KRC7" s="90"/>
      <c r="KRD7" s="90"/>
      <c r="KRE7" s="90"/>
      <c r="KRF7" s="90"/>
      <c r="KRG7" s="90"/>
      <c r="KRH7" s="90"/>
      <c r="KRI7" s="90"/>
      <c r="KRJ7" s="90"/>
      <c r="KRK7" s="90"/>
      <c r="KRL7" s="90"/>
      <c r="KRM7" s="90"/>
      <c r="KRN7" s="90"/>
      <c r="KRO7" s="90"/>
      <c r="KRP7" s="90"/>
      <c r="KRQ7" s="90"/>
      <c r="KRR7" s="90"/>
      <c r="KRS7" s="90"/>
      <c r="KRT7" s="90"/>
      <c r="KRU7" s="90"/>
      <c r="KRV7" s="90"/>
      <c r="KRW7" s="90"/>
      <c r="KRX7" s="90"/>
      <c r="KRY7" s="90"/>
      <c r="KRZ7" s="90"/>
      <c r="KSA7" s="90"/>
      <c r="KSB7" s="90"/>
      <c r="KSC7" s="90"/>
      <c r="KSD7" s="90"/>
      <c r="KSE7" s="90"/>
      <c r="KSF7" s="90"/>
      <c r="KSG7" s="90"/>
      <c r="KSH7" s="90"/>
      <c r="KSI7" s="90"/>
      <c r="KSJ7" s="90"/>
      <c r="KSK7" s="90"/>
      <c r="KSL7" s="90"/>
      <c r="KSM7" s="90"/>
      <c r="KSN7" s="90"/>
      <c r="KSO7" s="90"/>
      <c r="KSP7" s="90"/>
      <c r="KSQ7" s="90"/>
      <c r="KSR7" s="90"/>
      <c r="KSS7" s="90"/>
      <c r="KST7" s="90"/>
      <c r="KSU7" s="90"/>
      <c r="KSV7" s="90"/>
      <c r="KSW7" s="90"/>
      <c r="KSX7" s="90"/>
      <c r="KSY7" s="90"/>
      <c r="KSZ7" s="90"/>
      <c r="KTA7" s="90"/>
      <c r="KTB7" s="90"/>
      <c r="KTC7" s="90"/>
      <c r="KTD7" s="90"/>
      <c r="KTE7" s="90"/>
      <c r="KTF7" s="90"/>
      <c r="KTG7" s="90"/>
      <c r="KTH7" s="90"/>
      <c r="KTI7" s="90"/>
      <c r="KTJ7" s="90"/>
      <c r="KTK7" s="90"/>
      <c r="KTL7" s="90"/>
      <c r="KTM7" s="90"/>
      <c r="KTN7" s="90"/>
      <c r="KTO7" s="90"/>
      <c r="KTP7" s="90"/>
      <c r="KTQ7" s="90"/>
      <c r="KTR7" s="90"/>
      <c r="KTS7" s="90"/>
      <c r="KTT7" s="90"/>
      <c r="KTU7" s="90"/>
      <c r="KTV7" s="90"/>
      <c r="KTW7" s="90"/>
      <c r="KTX7" s="90"/>
      <c r="KTY7" s="90"/>
      <c r="KTZ7" s="90"/>
      <c r="KUA7" s="90"/>
      <c r="KUB7" s="90"/>
      <c r="KUC7" s="90"/>
      <c r="KUD7" s="90"/>
      <c r="KUE7" s="90"/>
      <c r="KUF7" s="90"/>
      <c r="KUG7" s="90"/>
      <c r="KUH7" s="90"/>
      <c r="KUI7" s="90"/>
      <c r="KUJ7" s="90"/>
      <c r="KUK7" s="90"/>
      <c r="KUL7" s="90"/>
      <c r="KUM7" s="90"/>
      <c r="KUN7" s="90"/>
      <c r="KUO7" s="90"/>
      <c r="KUP7" s="90"/>
      <c r="KUQ7" s="90"/>
      <c r="KUR7" s="90"/>
      <c r="KUS7" s="90"/>
      <c r="KUT7" s="90"/>
      <c r="KUU7" s="90"/>
      <c r="KUV7" s="90"/>
      <c r="KUW7" s="90"/>
      <c r="KUX7" s="90"/>
      <c r="KUY7" s="90"/>
      <c r="KUZ7" s="90"/>
      <c r="KVA7" s="90"/>
      <c r="KVB7" s="90"/>
      <c r="KVC7" s="90"/>
      <c r="KVD7" s="90"/>
      <c r="KVE7" s="90"/>
      <c r="KVF7" s="90"/>
      <c r="KVG7" s="90"/>
      <c r="KVH7" s="90"/>
      <c r="KVI7" s="90"/>
      <c r="KVJ7" s="90"/>
      <c r="KVK7" s="90"/>
      <c r="KVL7" s="90"/>
      <c r="KVM7" s="90"/>
      <c r="KVN7" s="90"/>
      <c r="KVO7" s="90"/>
      <c r="KVP7" s="90"/>
      <c r="KVQ7" s="90"/>
      <c r="KVR7" s="90"/>
      <c r="KVS7" s="90"/>
      <c r="KVT7" s="90"/>
      <c r="KVU7" s="90"/>
      <c r="KVV7" s="90"/>
      <c r="KVW7" s="90"/>
      <c r="KVX7" s="90"/>
      <c r="KVY7" s="90"/>
      <c r="KVZ7" s="90"/>
      <c r="KWA7" s="90"/>
      <c r="KWB7" s="90"/>
      <c r="KWC7" s="90"/>
      <c r="KWD7" s="90"/>
      <c r="KWE7" s="90"/>
      <c r="KWF7" s="90"/>
      <c r="KWG7" s="90"/>
      <c r="KWH7" s="90"/>
      <c r="KWI7" s="90"/>
      <c r="KWJ7" s="90"/>
      <c r="KWK7" s="90"/>
      <c r="KWL7" s="90"/>
      <c r="KWM7" s="90"/>
      <c r="KWN7" s="90"/>
      <c r="KWO7" s="90"/>
      <c r="KWP7" s="90"/>
      <c r="KWQ7" s="90"/>
      <c r="KWR7" s="90"/>
      <c r="KWS7" s="90"/>
      <c r="KWT7" s="90"/>
      <c r="KWU7" s="90"/>
      <c r="KWV7" s="90"/>
      <c r="KWW7" s="90"/>
      <c r="KWX7" s="90"/>
      <c r="KWY7" s="90"/>
      <c r="KWZ7" s="90"/>
      <c r="KXA7" s="90"/>
      <c r="KXB7" s="90"/>
      <c r="KXC7" s="90"/>
      <c r="KXD7" s="90"/>
      <c r="KXE7" s="90"/>
      <c r="KXF7" s="90"/>
      <c r="KXG7" s="90"/>
      <c r="KXH7" s="90"/>
      <c r="KXI7" s="90"/>
      <c r="KXJ7" s="90"/>
      <c r="KXK7" s="90"/>
      <c r="KXL7" s="90"/>
      <c r="KXM7" s="90"/>
      <c r="KXN7" s="90"/>
      <c r="KXO7" s="90"/>
      <c r="KXP7" s="90"/>
      <c r="KXQ7" s="90"/>
      <c r="KXR7" s="90"/>
      <c r="KXS7" s="90"/>
      <c r="KXT7" s="90"/>
      <c r="KXU7" s="90"/>
      <c r="KXV7" s="90"/>
      <c r="KXW7" s="90"/>
      <c r="KXX7" s="90"/>
      <c r="KXY7" s="90"/>
      <c r="KXZ7" s="90"/>
      <c r="KYA7" s="90"/>
      <c r="KYB7" s="90"/>
      <c r="KYC7" s="90"/>
      <c r="KYD7" s="90"/>
      <c r="KYE7" s="90"/>
      <c r="KYF7" s="90"/>
      <c r="KYG7" s="90"/>
      <c r="KYH7" s="90"/>
      <c r="KYI7" s="90"/>
      <c r="KYJ7" s="90"/>
      <c r="KYK7" s="90"/>
      <c r="KYL7" s="90"/>
      <c r="KYM7" s="90"/>
      <c r="KYN7" s="90"/>
      <c r="KYO7" s="90"/>
      <c r="KYP7" s="90"/>
      <c r="KYQ7" s="90"/>
      <c r="KYR7" s="90"/>
      <c r="KYS7" s="90"/>
      <c r="KYT7" s="90"/>
      <c r="KYU7" s="90"/>
      <c r="KYV7" s="90"/>
      <c r="KYW7" s="90"/>
      <c r="KYX7" s="90"/>
      <c r="KYY7" s="90"/>
      <c r="KYZ7" s="90"/>
      <c r="KZA7" s="90"/>
      <c r="KZB7" s="90"/>
      <c r="KZC7" s="90"/>
      <c r="KZD7" s="90"/>
      <c r="KZE7" s="90"/>
      <c r="KZF7" s="90"/>
      <c r="KZG7" s="90"/>
      <c r="KZH7" s="90"/>
      <c r="KZI7" s="90"/>
      <c r="KZJ7" s="90"/>
      <c r="KZK7" s="90"/>
      <c r="KZL7" s="90"/>
      <c r="KZM7" s="90"/>
      <c r="KZN7" s="90"/>
      <c r="KZO7" s="90"/>
      <c r="KZP7" s="90"/>
      <c r="KZQ7" s="90"/>
      <c r="KZR7" s="90"/>
      <c r="KZS7" s="90"/>
      <c r="KZT7" s="90"/>
      <c r="KZU7" s="90"/>
      <c r="KZV7" s="90"/>
      <c r="KZW7" s="90"/>
      <c r="KZX7" s="90"/>
      <c r="KZY7" s="90"/>
      <c r="KZZ7" s="90"/>
      <c r="LAA7" s="90"/>
      <c r="LAB7" s="90"/>
      <c r="LAC7" s="90"/>
      <c r="LAD7" s="90"/>
      <c r="LAE7" s="90"/>
      <c r="LAF7" s="90"/>
      <c r="LAG7" s="90"/>
      <c r="LAH7" s="90"/>
      <c r="LAI7" s="90"/>
      <c r="LAJ7" s="90"/>
      <c r="LAK7" s="90"/>
      <c r="LAL7" s="90"/>
      <c r="LAM7" s="90"/>
      <c r="LAN7" s="90"/>
      <c r="LAO7" s="90"/>
      <c r="LAP7" s="90"/>
      <c r="LAQ7" s="90"/>
      <c r="LAR7" s="90"/>
      <c r="LAS7" s="90"/>
      <c r="LAT7" s="90"/>
      <c r="LAU7" s="90"/>
      <c r="LAV7" s="90"/>
      <c r="LAW7" s="90"/>
      <c r="LAX7" s="90"/>
      <c r="LAY7" s="90"/>
      <c r="LAZ7" s="90"/>
      <c r="LBA7" s="90"/>
      <c r="LBB7" s="90"/>
      <c r="LBC7" s="90"/>
      <c r="LBD7" s="90"/>
      <c r="LBE7" s="90"/>
      <c r="LBF7" s="90"/>
      <c r="LBG7" s="90"/>
      <c r="LBH7" s="90"/>
      <c r="LBI7" s="90"/>
      <c r="LBJ7" s="90"/>
      <c r="LBK7" s="90"/>
      <c r="LBL7" s="90"/>
      <c r="LBM7" s="90"/>
      <c r="LBN7" s="90"/>
      <c r="LBO7" s="90"/>
      <c r="LBP7" s="90"/>
      <c r="LBQ7" s="90"/>
      <c r="LBR7" s="90"/>
      <c r="LBS7" s="90"/>
      <c r="LBT7" s="90"/>
      <c r="LBU7" s="90"/>
      <c r="LBV7" s="90"/>
      <c r="LBW7" s="90"/>
      <c r="LBX7" s="90"/>
      <c r="LBY7" s="90"/>
      <c r="LBZ7" s="90"/>
      <c r="LCA7" s="90"/>
      <c r="LCB7" s="90"/>
      <c r="LCC7" s="90"/>
      <c r="LCD7" s="90"/>
      <c r="LCE7" s="90"/>
      <c r="LCF7" s="90"/>
      <c r="LCG7" s="90"/>
      <c r="LCH7" s="90"/>
      <c r="LCI7" s="90"/>
      <c r="LCJ7" s="90"/>
      <c r="LCK7" s="90"/>
      <c r="LCL7" s="90"/>
      <c r="LCM7" s="90"/>
      <c r="LCN7" s="90"/>
      <c r="LCO7" s="90"/>
      <c r="LCP7" s="90"/>
      <c r="LCQ7" s="90"/>
      <c r="LCR7" s="90"/>
      <c r="LCS7" s="90"/>
      <c r="LCT7" s="90"/>
      <c r="LCU7" s="90"/>
      <c r="LCV7" s="90"/>
      <c r="LCW7" s="90"/>
      <c r="LCX7" s="90"/>
      <c r="LCY7" s="90"/>
      <c r="LCZ7" s="90"/>
      <c r="LDA7" s="90"/>
      <c r="LDB7" s="90"/>
      <c r="LDC7" s="90"/>
      <c r="LDD7" s="90"/>
      <c r="LDE7" s="90"/>
      <c r="LDF7" s="90"/>
      <c r="LDG7" s="90"/>
      <c r="LDH7" s="90"/>
      <c r="LDI7" s="90"/>
      <c r="LDJ7" s="90"/>
      <c r="LDK7" s="90"/>
      <c r="LDL7" s="90"/>
      <c r="LDM7" s="90"/>
      <c r="LDN7" s="90"/>
      <c r="LDO7" s="90"/>
      <c r="LDP7" s="90"/>
      <c r="LDQ7" s="90"/>
      <c r="LDR7" s="90"/>
      <c r="LDS7" s="90"/>
      <c r="LDT7" s="90"/>
      <c r="LDU7" s="90"/>
      <c r="LDV7" s="90"/>
      <c r="LDW7" s="90"/>
      <c r="LDX7" s="90"/>
      <c r="LDY7" s="90"/>
      <c r="LDZ7" s="90"/>
      <c r="LEA7" s="90"/>
      <c r="LEB7" s="90"/>
      <c r="LEC7" s="90"/>
      <c r="LED7" s="90"/>
      <c r="LEE7" s="90"/>
      <c r="LEF7" s="90"/>
      <c r="LEG7" s="90"/>
      <c r="LEH7" s="90"/>
      <c r="LEI7" s="90"/>
      <c r="LEJ7" s="90"/>
      <c r="LEK7" s="90"/>
      <c r="LEL7" s="90"/>
      <c r="LEM7" s="90"/>
      <c r="LEN7" s="90"/>
      <c r="LEO7" s="90"/>
      <c r="LEP7" s="90"/>
      <c r="LEQ7" s="90"/>
      <c r="LER7" s="90"/>
      <c r="LES7" s="90"/>
      <c r="LET7" s="90"/>
      <c r="LEU7" s="90"/>
      <c r="LEV7" s="90"/>
      <c r="LEW7" s="90"/>
      <c r="LEX7" s="90"/>
      <c r="LEY7" s="90"/>
      <c r="LEZ7" s="90"/>
      <c r="LFA7" s="90"/>
      <c r="LFB7" s="90"/>
      <c r="LFC7" s="90"/>
      <c r="LFD7" s="90"/>
      <c r="LFE7" s="90"/>
      <c r="LFF7" s="90"/>
      <c r="LFG7" s="90"/>
      <c r="LFH7" s="90"/>
      <c r="LFI7" s="90"/>
      <c r="LFJ7" s="90"/>
      <c r="LFK7" s="90"/>
      <c r="LFL7" s="90"/>
      <c r="LFM7" s="90"/>
      <c r="LFN7" s="90"/>
      <c r="LFO7" s="90"/>
      <c r="LFP7" s="90"/>
      <c r="LFQ7" s="90"/>
      <c r="LFR7" s="90"/>
      <c r="LFS7" s="90"/>
      <c r="LFT7" s="90"/>
      <c r="LFU7" s="90"/>
      <c r="LFV7" s="90"/>
      <c r="LFW7" s="90"/>
      <c r="LFX7" s="90"/>
      <c r="LFY7" s="90"/>
      <c r="LFZ7" s="90"/>
      <c r="LGA7" s="90"/>
      <c r="LGB7" s="90"/>
      <c r="LGC7" s="90"/>
      <c r="LGD7" s="90"/>
      <c r="LGE7" s="90"/>
      <c r="LGF7" s="90"/>
      <c r="LGG7" s="90"/>
      <c r="LGH7" s="90"/>
      <c r="LGI7" s="90"/>
      <c r="LGJ7" s="90"/>
      <c r="LGK7" s="90"/>
      <c r="LGL7" s="90"/>
      <c r="LGM7" s="90"/>
      <c r="LGN7" s="90"/>
      <c r="LGO7" s="90"/>
      <c r="LGP7" s="90"/>
      <c r="LGQ7" s="90"/>
      <c r="LGR7" s="90"/>
      <c r="LGS7" s="90"/>
      <c r="LGT7" s="90"/>
      <c r="LGU7" s="90"/>
      <c r="LGV7" s="90"/>
      <c r="LGW7" s="90"/>
      <c r="LGX7" s="90"/>
      <c r="LGY7" s="90"/>
      <c r="LGZ7" s="90"/>
      <c r="LHA7" s="90"/>
      <c r="LHB7" s="90"/>
      <c r="LHC7" s="90"/>
      <c r="LHD7" s="90"/>
      <c r="LHE7" s="90"/>
      <c r="LHF7" s="90"/>
      <c r="LHG7" s="90"/>
      <c r="LHH7" s="90"/>
      <c r="LHI7" s="90"/>
      <c r="LHJ7" s="90"/>
      <c r="LHK7" s="90"/>
      <c r="LHL7" s="90"/>
      <c r="LHM7" s="90"/>
      <c r="LHN7" s="90"/>
      <c r="LHO7" s="90"/>
      <c r="LHP7" s="90"/>
      <c r="LHQ7" s="90"/>
      <c r="LHR7" s="90"/>
      <c r="LHS7" s="90"/>
      <c r="LHT7" s="90"/>
      <c r="LHU7" s="90"/>
      <c r="LHV7" s="90"/>
      <c r="LHW7" s="90"/>
      <c r="LHX7" s="90"/>
      <c r="LHY7" s="90"/>
      <c r="LHZ7" s="90"/>
      <c r="LIA7" s="90"/>
      <c r="LIB7" s="90"/>
      <c r="LIC7" s="90"/>
      <c r="LID7" s="90"/>
      <c r="LIE7" s="90"/>
      <c r="LIF7" s="90"/>
      <c r="LIG7" s="90"/>
      <c r="LIH7" s="90"/>
      <c r="LII7" s="90"/>
      <c r="LIJ7" s="90"/>
      <c r="LIK7" s="90"/>
      <c r="LIL7" s="90"/>
      <c r="LIM7" s="90"/>
      <c r="LIN7" s="90"/>
      <c r="LIO7" s="90"/>
      <c r="LIP7" s="90"/>
      <c r="LIQ7" s="90"/>
      <c r="LIR7" s="90"/>
      <c r="LIS7" s="90"/>
      <c r="LIT7" s="90"/>
      <c r="LIU7" s="90"/>
      <c r="LIV7" s="90"/>
      <c r="LIW7" s="90"/>
      <c r="LIX7" s="90"/>
      <c r="LIY7" s="90"/>
      <c r="LIZ7" s="90"/>
      <c r="LJA7" s="90"/>
      <c r="LJB7" s="90"/>
      <c r="LJC7" s="90"/>
      <c r="LJD7" s="90"/>
      <c r="LJE7" s="90"/>
      <c r="LJF7" s="90"/>
      <c r="LJG7" s="90"/>
      <c r="LJH7" s="90"/>
      <c r="LJI7" s="90"/>
      <c r="LJJ7" s="90"/>
      <c r="LJK7" s="90"/>
      <c r="LJL7" s="90"/>
      <c r="LJM7" s="90"/>
      <c r="LJN7" s="90"/>
      <c r="LJO7" s="90"/>
      <c r="LJP7" s="90"/>
      <c r="LJQ7" s="90"/>
      <c r="LJR7" s="90"/>
      <c r="LJS7" s="90"/>
      <c r="LJT7" s="90"/>
      <c r="LJU7" s="90"/>
      <c r="LJV7" s="90"/>
      <c r="LJW7" s="90"/>
      <c r="LJX7" s="90"/>
      <c r="LJY7" s="90"/>
      <c r="LJZ7" s="90"/>
      <c r="LKA7" s="90"/>
      <c r="LKB7" s="90"/>
      <c r="LKC7" s="90"/>
      <c r="LKD7" s="90"/>
      <c r="LKE7" s="90"/>
      <c r="LKF7" s="90"/>
      <c r="LKG7" s="90"/>
      <c r="LKH7" s="90"/>
      <c r="LKI7" s="90"/>
      <c r="LKJ7" s="90"/>
      <c r="LKK7" s="90"/>
      <c r="LKL7" s="90"/>
      <c r="LKM7" s="90"/>
      <c r="LKN7" s="90"/>
      <c r="LKO7" s="90"/>
      <c r="LKP7" s="90"/>
      <c r="LKQ7" s="90"/>
      <c r="LKR7" s="90"/>
      <c r="LKS7" s="90"/>
      <c r="LKT7" s="90"/>
      <c r="LKU7" s="90"/>
      <c r="LKV7" s="90"/>
      <c r="LKW7" s="90"/>
      <c r="LKX7" s="90"/>
      <c r="LKY7" s="90"/>
      <c r="LKZ7" s="90"/>
      <c r="LLA7" s="90"/>
      <c r="LLB7" s="90"/>
      <c r="LLC7" s="90"/>
      <c r="LLD7" s="90"/>
      <c r="LLE7" s="90"/>
      <c r="LLF7" s="90"/>
      <c r="LLG7" s="90"/>
      <c r="LLH7" s="90"/>
      <c r="LLI7" s="90"/>
      <c r="LLJ7" s="90"/>
      <c r="LLK7" s="90"/>
      <c r="LLL7" s="90"/>
      <c r="LLM7" s="90"/>
      <c r="LLN7" s="90"/>
      <c r="LLO7" s="90"/>
      <c r="LLP7" s="90"/>
      <c r="LLQ7" s="90"/>
      <c r="LLR7" s="90"/>
      <c r="LLS7" s="90"/>
      <c r="LLT7" s="90"/>
      <c r="LLU7" s="90"/>
      <c r="LLV7" s="90"/>
      <c r="LLW7" s="90"/>
      <c r="LLX7" s="90"/>
      <c r="LLY7" s="90"/>
      <c r="LLZ7" s="90"/>
      <c r="LMA7" s="90"/>
      <c r="LMB7" s="90"/>
      <c r="LMC7" s="90"/>
      <c r="LMD7" s="90"/>
      <c r="LME7" s="90"/>
      <c r="LMF7" s="90"/>
      <c r="LMG7" s="90"/>
      <c r="LMH7" s="90"/>
      <c r="LMI7" s="90"/>
      <c r="LMJ7" s="90"/>
      <c r="LMK7" s="90"/>
      <c r="LML7" s="90"/>
      <c r="LMM7" s="90"/>
      <c r="LMN7" s="90"/>
      <c r="LMO7" s="90"/>
      <c r="LMP7" s="90"/>
      <c r="LMQ7" s="90"/>
      <c r="LMR7" s="90"/>
      <c r="LMS7" s="90"/>
      <c r="LMT7" s="90"/>
      <c r="LMU7" s="90"/>
      <c r="LMV7" s="90"/>
      <c r="LMW7" s="90"/>
      <c r="LMX7" s="90"/>
      <c r="LMY7" s="90"/>
      <c r="LMZ7" s="90"/>
      <c r="LNA7" s="90"/>
      <c r="LNB7" s="90"/>
      <c r="LNC7" s="90"/>
      <c r="LND7" s="90"/>
      <c r="LNE7" s="90"/>
      <c r="LNF7" s="90"/>
      <c r="LNG7" s="90"/>
      <c r="LNH7" s="90"/>
      <c r="LNI7" s="90"/>
      <c r="LNJ7" s="90"/>
      <c r="LNK7" s="90"/>
      <c r="LNL7" s="90"/>
      <c r="LNM7" s="90"/>
      <c r="LNN7" s="90"/>
      <c r="LNO7" s="90"/>
      <c r="LNP7" s="90"/>
      <c r="LNQ7" s="90"/>
      <c r="LNR7" s="90"/>
      <c r="LNS7" s="90"/>
      <c r="LNT7" s="90"/>
      <c r="LNU7" s="90"/>
      <c r="LNV7" s="90"/>
      <c r="LNW7" s="90"/>
      <c r="LNX7" s="90"/>
      <c r="LNY7" s="90"/>
      <c r="LNZ7" s="90"/>
      <c r="LOA7" s="90"/>
      <c r="LOB7" s="90"/>
      <c r="LOC7" s="90"/>
      <c r="LOD7" s="90"/>
      <c r="LOE7" s="90"/>
      <c r="LOF7" s="90"/>
      <c r="LOG7" s="90"/>
      <c r="LOH7" s="90"/>
      <c r="LOI7" s="90"/>
      <c r="LOJ7" s="90"/>
      <c r="LOK7" s="90"/>
      <c r="LOL7" s="90"/>
      <c r="LOM7" s="90"/>
      <c r="LON7" s="90"/>
      <c r="LOO7" s="90"/>
      <c r="LOP7" s="90"/>
      <c r="LOQ7" s="90"/>
      <c r="LOR7" s="90"/>
      <c r="LOS7" s="90"/>
      <c r="LOT7" s="90"/>
      <c r="LOU7" s="90"/>
      <c r="LOV7" s="90"/>
      <c r="LOW7" s="90"/>
      <c r="LOX7" s="90"/>
      <c r="LOY7" s="90"/>
      <c r="LOZ7" s="90"/>
      <c r="LPA7" s="90"/>
      <c r="LPB7" s="90"/>
      <c r="LPC7" s="90"/>
      <c r="LPD7" s="90"/>
      <c r="LPE7" s="90"/>
      <c r="LPF7" s="90"/>
      <c r="LPG7" s="90"/>
      <c r="LPH7" s="90"/>
      <c r="LPI7" s="90"/>
      <c r="LPJ7" s="90"/>
      <c r="LPK7" s="90"/>
      <c r="LPL7" s="90"/>
      <c r="LPM7" s="90"/>
      <c r="LPN7" s="90"/>
      <c r="LPO7" s="90"/>
      <c r="LPP7" s="90"/>
      <c r="LPQ7" s="90"/>
      <c r="LPR7" s="90"/>
      <c r="LPS7" s="90"/>
      <c r="LPT7" s="90"/>
      <c r="LPU7" s="90"/>
      <c r="LPV7" s="90"/>
      <c r="LPW7" s="90"/>
      <c r="LPX7" s="90"/>
      <c r="LPY7" s="90"/>
      <c r="LPZ7" s="90"/>
      <c r="LQA7" s="90"/>
      <c r="LQB7" s="90"/>
      <c r="LQC7" s="90"/>
      <c r="LQD7" s="90"/>
      <c r="LQE7" s="90"/>
      <c r="LQF7" s="90"/>
      <c r="LQG7" s="90"/>
      <c r="LQH7" s="90"/>
      <c r="LQI7" s="90"/>
      <c r="LQJ7" s="90"/>
      <c r="LQK7" s="90"/>
      <c r="LQL7" s="90"/>
      <c r="LQM7" s="90"/>
      <c r="LQN7" s="90"/>
      <c r="LQO7" s="90"/>
      <c r="LQP7" s="90"/>
      <c r="LQQ7" s="90"/>
      <c r="LQR7" s="90"/>
      <c r="LQS7" s="90"/>
      <c r="LQT7" s="90"/>
      <c r="LQU7" s="90"/>
      <c r="LQV7" s="90"/>
      <c r="LQW7" s="90"/>
      <c r="LQX7" s="90"/>
      <c r="LQY7" s="90"/>
      <c r="LQZ7" s="90"/>
      <c r="LRA7" s="90"/>
      <c r="LRB7" s="90"/>
      <c r="LRC7" s="90"/>
      <c r="LRD7" s="90"/>
      <c r="LRE7" s="90"/>
      <c r="LRF7" s="90"/>
      <c r="LRG7" s="90"/>
      <c r="LRH7" s="90"/>
      <c r="LRI7" s="90"/>
      <c r="LRJ7" s="90"/>
      <c r="LRK7" s="90"/>
      <c r="LRL7" s="90"/>
      <c r="LRM7" s="90"/>
      <c r="LRN7" s="90"/>
      <c r="LRO7" s="90"/>
      <c r="LRP7" s="90"/>
      <c r="LRQ7" s="90"/>
      <c r="LRR7" s="90"/>
      <c r="LRS7" s="90"/>
      <c r="LRT7" s="90"/>
      <c r="LRU7" s="90"/>
      <c r="LRV7" s="90"/>
      <c r="LRW7" s="90"/>
      <c r="LRX7" s="90"/>
      <c r="LRY7" s="90"/>
      <c r="LRZ7" s="90"/>
      <c r="LSA7" s="90"/>
      <c r="LSB7" s="90"/>
      <c r="LSC7" s="90"/>
      <c r="LSD7" s="90"/>
      <c r="LSE7" s="90"/>
      <c r="LSF7" s="90"/>
      <c r="LSG7" s="90"/>
      <c r="LSH7" s="90"/>
      <c r="LSI7" s="90"/>
      <c r="LSJ7" s="90"/>
      <c r="LSK7" s="90"/>
      <c r="LSL7" s="90"/>
      <c r="LSM7" s="90"/>
      <c r="LSN7" s="90"/>
      <c r="LSO7" s="90"/>
      <c r="LSP7" s="90"/>
      <c r="LSQ7" s="90"/>
      <c r="LSR7" s="90"/>
      <c r="LSS7" s="90"/>
      <c r="LST7" s="90"/>
      <c r="LSU7" s="90"/>
      <c r="LSV7" s="90"/>
      <c r="LSW7" s="90"/>
      <c r="LSX7" s="90"/>
      <c r="LSY7" s="90"/>
      <c r="LSZ7" s="90"/>
      <c r="LTA7" s="90"/>
      <c r="LTB7" s="90"/>
      <c r="LTC7" s="90"/>
      <c r="LTD7" s="90"/>
      <c r="LTE7" s="90"/>
      <c r="LTF7" s="90"/>
      <c r="LTG7" s="90"/>
      <c r="LTH7" s="90"/>
      <c r="LTI7" s="90"/>
      <c r="LTJ7" s="90"/>
      <c r="LTK7" s="90"/>
      <c r="LTL7" s="90"/>
      <c r="LTM7" s="90"/>
      <c r="LTN7" s="90"/>
      <c r="LTO7" s="90"/>
      <c r="LTP7" s="90"/>
      <c r="LTQ7" s="90"/>
      <c r="LTR7" s="90"/>
      <c r="LTS7" s="90"/>
      <c r="LTT7" s="90"/>
      <c r="LTU7" s="90"/>
      <c r="LTV7" s="90"/>
      <c r="LTW7" s="90"/>
      <c r="LTX7" s="90"/>
      <c r="LTY7" s="90"/>
      <c r="LTZ7" s="90"/>
      <c r="LUA7" s="90"/>
      <c r="LUB7" s="90"/>
      <c r="LUC7" s="90"/>
      <c r="LUD7" s="90"/>
      <c r="LUE7" s="90"/>
      <c r="LUF7" s="90"/>
      <c r="LUG7" s="90"/>
      <c r="LUH7" s="90"/>
      <c r="LUI7" s="90"/>
      <c r="LUJ7" s="90"/>
      <c r="LUK7" s="90"/>
      <c r="LUL7" s="90"/>
      <c r="LUM7" s="90"/>
      <c r="LUN7" s="90"/>
      <c r="LUO7" s="90"/>
      <c r="LUP7" s="90"/>
      <c r="LUQ7" s="90"/>
      <c r="LUR7" s="90"/>
      <c r="LUS7" s="90"/>
      <c r="LUT7" s="90"/>
      <c r="LUU7" s="90"/>
      <c r="LUV7" s="90"/>
      <c r="LUW7" s="90"/>
      <c r="LUX7" s="90"/>
      <c r="LUY7" s="90"/>
      <c r="LUZ7" s="90"/>
      <c r="LVA7" s="90"/>
      <c r="LVB7" s="90"/>
      <c r="LVC7" s="90"/>
      <c r="LVD7" s="90"/>
      <c r="LVE7" s="90"/>
      <c r="LVF7" s="90"/>
      <c r="LVG7" s="90"/>
      <c r="LVH7" s="90"/>
      <c r="LVI7" s="90"/>
      <c r="LVJ7" s="90"/>
      <c r="LVK7" s="90"/>
      <c r="LVL7" s="90"/>
      <c r="LVM7" s="90"/>
      <c r="LVN7" s="90"/>
      <c r="LVO7" s="90"/>
      <c r="LVP7" s="90"/>
      <c r="LVQ7" s="90"/>
      <c r="LVR7" s="90"/>
      <c r="LVS7" s="90"/>
      <c r="LVT7" s="90"/>
      <c r="LVU7" s="90"/>
      <c r="LVV7" s="90"/>
      <c r="LVW7" s="90"/>
      <c r="LVX7" s="90"/>
      <c r="LVY7" s="90"/>
      <c r="LVZ7" s="90"/>
      <c r="LWA7" s="90"/>
      <c r="LWB7" s="90"/>
      <c r="LWC7" s="90"/>
      <c r="LWD7" s="90"/>
      <c r="LWE7" s="90"/>
      <c r="LWF7" s="90"/>
      <c r="LWG7" s="90"/>
      <c r="LWH7" s="90"/>
      <c r="LWI7" s="90"/>
      <c r="LWJ7" s="90"/>
      <c r="LWK7" s="90"/>
      <c r="LWL7" s="90"/>
      <c r="LWM7" s="90"/>
      <c r="LWN7" s="90"/>
      <c r="LWO7" s="90"/>
      <c r="LWP7" s="90"/>
      <c r="LWQ7" s="90"/>
      <c r="LWR7" s="90"/>
      <c r="LWS7" s="90"/>
      <c r="LWT7" s="90"/>
      <c r="LWU7" s="90"/>
      <c r="LWV7" s="90"/>
      <c r="LWW7" s="90"/>
      <c r="LWX7" s="90"/>
      <c r="LWY7" s="90"/>
      <c r="LWZ7" s="90"/>
      <c r="LXA7" s="90"/>
      <c r="LXB7" s="90"/>
      <c r="LXC7" s="90"/>
      <c r="LXD7" s="90"/>
      <c r="LXE7" s="90"/>
      <c r="LXF7" s="90"/>
      <c r="LXG7" s="90"/>
      <c r="LXH7" s="90"/>
      <c r="LXI7" s="90"/>
      <c r="LXJ7" s="90"/>
      <c r="LXK7" s="90"/>
      <c r="LXL7" s="90"/>
      <c r="LXM7" s="90"/>
      <c r="LXN7" s="90"/>
      <c r="LXO7" s="90"/>
      <c r="LXP7" s="90"/>
      <c r="LXQ7" s="90"/>
      <c r="LXR7" s="90"/>
      <c r="LXS7" s="90"/>
      <c r="LXT7" s="90"/>
      <c r="LXU7" s="90"/>
      <c r="LXV7" s="90"/>
      <c r="LXW7" s="90"/>
      <c r="LXX7" s="90"/>
      <c r="LXY7" s="90"/>
      <c r="LXZ7" s="90"/>
      <c r="LYA7" s="90"/>
      <c r="LYB7" s="90"/>
      <c r="LYC7" s="90"/>
      <c r="LYD7" s="90"/>
      <c r="LYE7" s="90"/>
      <c r="LYF7" s="90"/>
      <c r="LYG7" s="90"/>
      <c r="LYH7" s="90"/>
      <c r="LYI7" s="90"/>
      <c r="LYJ7" s="90"/>
      <c r="LYK7" s="90"/>
      <c r="LYL7" s="90"/>
      <c r="LYM7" s="90"/>
      <c r="LYN7" s="90"/>
      <c r="LYO7" s="90"/>
      <c r="LYP7" s="90"/>
      <c r="LYQ7" s="90"/>
      <c r="LYR7" s="90"/>
      <c r="LYS7" s="90"/>
      <c r="LYT7" s="90"/>
      <c r="LYU7" s="90"/>
      <c r="LYV7" s="90"/>
      <c r="LYW7" s="90"/>
      <c r="LYX7" s="90"/>
      <c r="LYY7" s="90"/>
      <c r="LYZ7" s="90"/>
      <c r="LZA7" s="90"/>
      <c r="LZB7" s="90"/>
      <c r="LZC7" s="90"/>
      <c r="LZD7" s="90"/>
      <c r="LZE7" s="90"/>
      <c r="LZF7" s="90"/>
      <c r="LZG7" s="90"/>
      <c r="LZH7" s="90"/>
      <c r="LZI7" s="90"/>
      <c r="LZJ7" s="90"/>
      <c r="LZK7" s="90"/>
      <c r="LZL7" s="90"/>
      <c r="LZM7" s="90"/>
      <c r="LZN7" s="90"/>
      <c r="LZO7" s="90"/>
      <c r="LZP7" s="90"/>
      <c r="LZQ7" s="90"/>
      <c r="LZR7" s="90"/>
      <c r="LZS7" s="90"/>
      <c r="LZT7" s="90"/>
      <c r="LZU7" s="90"/>
      <c r="LZV7" s="90"/>
      <c r="LZW7" s="90"/>
      <c r="LZX7" s="90"/>
      <c r="LZY7" s="90"/>
      <c r="LZZ7" s="90"/>
      <c r="MAA7" s="90"/>
      <c r="MAB7" s="90"/>
      <c r="MAC7" s="90"/>
      <c r="MAD7" s="90"/>
      <c r="MAE7" s="90"/>
      <c r="MAF7" s="90"/>
      <c r="MAG7" s="90"/>
      <c r="MAH7" s="90"/>
      <c r="MAI7" s="90"/>
      <c r="MAJ7" s="90"/>
      <c r="MAK7" s="90"/>
      <c r="MAL7" s="90"/>
      <c r="MAM7" s="90"/>
      <c r="MAN7" s="90"/>
      <c r="MAO7" s="90"/>
      <c r="MAP7" s="90"/>
      <c r="MAQ7" s="90"/>
      <c r="MAR7" s="90"/>
      <c r="MAS7" s="90"/>
      <c r="MAT7" s="90"/>
      <c r="MAU7" s="90"/>
      <c r="MAV7" s="90"/>
      <c r="MAW7" s="90"/>
      <c r="MAX7" s="90"/>
      <c r="MAY7" s="90"/>
      <c r="MAZ7" s="90"/>
      <c r="MBA7" s="90"/>
      <c r="MBB7" s="90"/>
      <c r="MBC7" s="90"/>
      <c r="MBD7" s="90"/>
      <c r="MBE7" s="90"/>
      <c r="MBF7" s="90"/>
      <c r="MBG7" s="90"/>
      <c r="MBH7" s="90"/>
      <c r="MBI7" s="90"/>
      <c r="MBJ7" s="90"/>
      <c r="MBK7" s="90"/>
      <c r="MBL7" s="90"/>
      <c r="MBM7" s="90"/>
      <c r="MBN7" s="90"/>
      <c r="MBO7" s="90"/>
      <c r="MBP7" s="90"/>
      <c r="MBQ7" s="90"/>
      <c r="MBR7" s="90"/>
      <c r="MBS7" s="90"/>
      <c r="MBT7" s="90"/>
      <c r="MBU7" s="90"/>
      <c r="MBV7" s="90"/>
      <c r="MBW7" s="90"/>
      <c r="MBX7" s="90"/>
      <c r="MBY7" s="90"/>
      <c r="MBZ7" s="90"/>
      <c r="MCA7" s="90"/>
      <c r="MCB7" s="90"/>
      <c r="MCC7" s="90"/>
      <c r="MCD7" s="90"/>
      <c r="MCE7" s="90"/>
      <c r="MCF7" s="90"/>
      <c r="MCG7" s="90"/>
      <c r="MCH7" s="90"/>
      <c r="MCI7" s="90"/>
      <c r="MCJ7" s="90"/>
      <c r="MCK7" s="90"/>
      <c r="MCL7" s="90"/>
      <c r="MCM7" s="90"/>
      <c r="MCN7" s="90"/>
      <c r="MCO7" s="90"/>
      <c r="MCP7" s="90"/>
      <c r="MCQ7" s="90"/>
      <c r="MCR7" s="90"/>
      <c r="MCS7" s="90"/>
      <c r="MCT7" s="90"/>
      <c r="MCU7" s="90"/>
      <c r="MCV7" s="90"/>
      <c r="MCW7" s="90"/>
      <c r="MCX7" s="90"/>
      <c r="MCY7" s="90"/>
      <c r="MCZ7" s="90"/>
      <c r="MDA7" s="90"/>
      <c r="MDB7" s="90"/>
      <c r="MDC7" s="90"/>
      <c r="MDD7" s="90"/>
      <c r="MDE7" s="90"/>
      <c r="MDF7" s="90"/>
      <c r="MDG7" s="90"/>
      <c r="MDH7" s="90"/>
      <c r="MDI7" s="90"/>
      <c r="MDJ7" s="90"/>
      <c r="MDK7" s="90"/>
      <c r="MDL7" s="90"/>
      <c r="MDM7" s="90"/>
      <c r="MDN7" s="90"/>
      <c r="MDO7" s="90"/>
      <c r="MDP7" s="90"/>
      <c r="MDQ7" s="90"/>
      <c r="MDR7" s="90"/>
      <c r="MDS7" s="90"/>
      <c r="MDT7" s="90"/>
      <c r="MDU7" s="90"/>
      <c r="MDV7" s="90"/>
      <c r="MDW7" s="90"/>
      <c r="MDX7" s="90"/>
      <c r="MDY7" s="90"/>
      <c r="MDZ7" s="90"/>
      <c r="MEA7" s="90"/>
      <c r="MEB7" s="90"/>
      <c r="MEC7" s="90"/>
      <c r="MED7" s="90"/>
      <c r="MEE7" s="90"/>
      <c r="MEF7" s="90"/>
      <c r="MEG7" s="90"/>
      <c r="MEH7" s="90"/>
      <c r="MEI7" s="90"/>
      <c r="MEJ7" s="90"/>
      <c r="MEK7" s="90"/>
      <c r="MEL7" s="90"/>
      <c r="MEM7" s="90"/>
      <c r="MEN7" s="90"/>
      <c r="MEO7" s="90"/>
      <c r="MEP7" s="90"/>
      <c r="MEQ7" s="90"/>
      <c r="MER7" s="90"/>
      <c r="MES7" s="90"/>
      <c r="MET7" s="90"/>
      <c r="MEU7" s="90"/>
      <c r="MEV7" s="90"/>
      <c r="MEW7" s="90"/>
      <c r="MEX7" s="90"/>
      <c r="MEY7" s="90"/>
      <c r="MEZ7" s="90"/>
      <c r="MFA7" s="90"/>
      <c r="MFB7" s="90"/>
      <c r="MFC7" s="90"/>
      <c r="MFD7" s="90"/>
      <c r="MFE7" s="90"/>
      <c r="MFF7" s="90"/>
      <c r="MFG7" s="90"/>
      <c r="MFH7" s="90"/>
      <c r="MFI7" s="90"/>
      <c r="MFJ7" s="90"/>
      <c r="MFK7" s="90"/>
      <c r="MFL7" s="90"/>
      <c r="MFM7" s="90"/>
      <c r="MFN7" s="90"/>
      <c r="MFO7" s="90"/>
      <c r="MFP7" s="90"/>
      <c r="MFQ7" s="90"/>
      <c r="MFR7" s="90"/>
      <c r="MFS7" s="90"/>
      <c r="MFT7" s="90"/>
      <c r="MFU7" s="90"/>
      <c r="MFV7" s="90"/>
      <c r="MFW7" s="90"/>
      <c r="MFX7" s="90"/>
      <c r="MFY7" s="90"/>
      <c r="MFZ7" s="90"/>
      <c r="MGA7" s="90"/>
      <c r="MGB7" s="90"/>
      <c r="MGC7" s="90"/>
      <c r="MGD7" s="90"/>
      <c r="MGE7" s="90"/>
      <c r="MGF7" s="90"/>
      <c r="MGG7" s="90"/>
      <c r="MGH7" s="90"/>
      <c r="MGI7" s="90"/>
      <c r="MGJ7" s="90"/>
      <c r="MGK7" s="90"/>
      <c r="MGL7" s="90"/>
      <c r="MGM7" s="90"/>
      <c r="MGN7" s="90"/>
      <c r="MGO7" s="90"/>
      <c r="MGP7" s="90"/>
      <c r="MGQ7" s="90"/>
      <c r="MGR7" s="90"/>
      <c r="MGS7" s="90"/>
      <c r="MGT7" s="90"/>
      <c r="MGU7" s="90"/>
      <c r="MGV7" s="90"/>
      <c r="MGW7" s="90"/>
      <c r="MGX7" s="90"/>
      <c r="MGY7" s="90"/>
      <c r="MGZ7" s="90"/>
      <c r="MHA7" s="90"/>
      <c r="MHB7" s="90"/>
      <c r="MHC7" s="90"/>
      <c r="MHD7" s="90"/>
      <c r="MHE7" s="90"/>
      <c r="MHF7" s="90"/>
      <c r="MHG7" s="90"/>
      <c r="MHH7" s="90"/>
      <c r="MHI7" s="90"/>
      <c r="MHJ7" s="90"/>
      <c r="MHK7" s="90"/>
      <c r="MHL7" s="90"/>
      <c r="MHM7" s="90"/>
      <c r="MHN7" s="90"/>
      <c r="MHO7" s="90"/>
      <c r="MHP7" s="90"/>
      <c r="MHQ7" s="90"/>
      <c r="MHR7" s="90"/>
      <c r="MHS7" s="90"/>
      <c r="MHT7" s="90"/>
      <c r="MHU7" s="90"/>
      <c r="MHV7" s="90"/>
      <c r="MHW7" s="90"/>
      <c r="MHX7" s="90"/>
      <c r="MHY7" s="90"/>
      <c r="MHZ7" s="90"/>
      <c r="MIA7" s="90"/>
      <c r="MIB7" s="90"/>
      <c r="MIC7" s="90"/>
      <c r="MID7" s="90"/>
      <c r="MIE7" s="90"/>
      <c r="MIF7" s="90"/>
      <c r="MIG7" s="90"/>
      <c r="MIH7" s="90"/>
      <c r="MII7" s="90"/>
      <c r="MIJ7" s="90"/>
      <c r="MIK7" s="90"/>
      <c r="MIL7" s="90"/>
      <c r="MIM7" s="90"/>
      <c r="MIN7" s="90"/>
      <c r="MIO7" s="90"/>
      <c r="MIP7" s="90"/>
      <c r="MIQ7" s="90"/>
      <c r="MIR7" s="90"/>
      <c r="MIS7" s="90"/>
      <c r="MIT7" s="90"/>
      <c r="MIU7" s="90"/>
      <c r="MIV7" s="90"/>
      <c r="MIW7" s="90"/>
      <c r="MIX7" s="90"/>
      <c r="MIY7" s="90"/>
      <c r="MIZ7" s="90"/>
      <c r="MJA7" s="90"/>
      <c r="MJB7" s="90"/>
      <c r="MJC7" s="90"/>
      <c r="MJD7" s="90"/>
      <c r="MJE7" s="90"/>
      <c r="MJF7" s="90"/>
      <c r="MJG7" s="90"/>
      <c r="MJH7" s="90"/>
      <c r="MJI7" s="90"/>
      <c r="MJJ7" s="90"/>
      <c r="MJK7" s="90"/>
      <c r="MJL7" s="90"/>
      <c r="MJM7" s="90"/>
      <c r="MJN7" s="90"/>
      <c r="MJO7" s="90"/>
      <c r="MJP7" s="90"/>
      <c r="MJQ7" s="90"/>
      <c r="MJR7" s="90"/>
      <c r="MJS7" s="90"/>
      <c r="MJT7" s="90"/>
      <c r="MJU7" s="90"/>
      <c r="MJV7" s="90"/>
      <c r="MJW7" s="90"/>
      <c r="MJX7" s="90"/>
      <c r="MJY7" s="90"/>
      <c r="MJZ7" s="90"/>
      <c r="MKA7" s="90"/>
      <c r="MKB7" s="90"/>
      <c r="MKC7" s="90"/>
      <c r="MKD7" s="90"/>
      <c r="MKE7" s="90"/>
      <c r="MKF7" s="90"/>
      <c r="MKG7" s="90"/>
      <c r="MKH7" s="90"/>
      <c r="MKI7" s="90"/>
      <c r="MKJ7" s="90"/>
      <c r="MKK7" s="90"/>
      <c r="MKL7" s="90"/>
      <c r="MKM7" s="90"/>
      <c r="MKN7" s="90"/>
      <c r="MKO7" s="90"/>
      <c r="MKP7" s="90"/>
      <c r="MKQ7" s="90"/>
      <c r="MKR7" s="90"/>
      <c r="MKS7" s="90"/>
      <c r="MKT7" s="90"/>
      <c r="MKU7" s="90"/>
      <c r="MKV7" s="90"/>
      <c r="MKW7" s="90"/>
      <c r="MKX7" s="90"/>
      <c r="MKY7" s="90"/>
      <c r="MKZ7" s="90"/>
      <c r="MLA7" s="90"/>
      <c r="MLB7" s="90"/>
      <c r="MLC7" s="90"/>
      <c r="MLD7" s="90"/>
      <c r="MLE7" s="90"/>
      <c r="MLF7" s="90"/>
      <c r="MLG7" s="90"/>
      <c r="MLH7" s="90"/>
      <c r="MLI7" s="90"/>
      <c r="MLJ7" s="90"/>
      <c r="MLK7" s="90"/>
      <c r="MLL7" s="90"/>
      <c r="MLM7" s="90"/>
      <c r="MLN7" s="90"/>
      <c r="MLO7" s="90"/>
      <c r="MLP7" s="90"/>
      <c r="MLQ7" s="90"/>
      <c r="MLR7" s="90"/>
      <c r="MLS7" s="90"/>
      <c r="MLT7" s="90"/>
      <c r="MLU7" s="90"/>
      <c r="MLV7" s="90"/>
      <c r="MLW7" s="90"/>
      <c r="MLX7" s="90"/>
      <c r="MLY7" s="90"/>
      <c r="MLZ7" s="90"/>
      <c r="MMA7" s="90"/>
      <c r="MMB7" s="90"/>
      <c r="MMC7" s="90"/>
      <c r="MMD7" s="90"/>
      <c r="MME7" s="90"/>
      <c r="MMF7" s="90"/>
      <c r="MMG7" s="90"/>
      <c r="MMH7" s="90"/>
      <c r="MMI7" s="90"/>
      <c r="MMJ7" s="90"/>
      <c r="MMK7" s="90"/>
      <c r="MML7" s="90"/>
      <c r="MMM7" s="90"/>
      <c r="MMN7" s="90"/>
      <c r="MMO7" s="90"/>
      <c r="MMP7" s="90"/>
      <c r="MMQ7" s="90"/>
      <c r="MMR7" s="90"/>
      <c r="MMS7" s="90"/>
      <c r="MMT7" s="90"/>
      <c r="MMU7" s="90"/>
      <c r="MMV7" s="90"/>
      <c r="MMW7" s="90"/>
      <c r="MMX7" s="90"/>
      <c r="MMY7" s="90"/>
      <c r="MMZ7" s="90"/>
      <c r="MNA7" s="90"/>
      <c r="MNB7" s="90"/>
      <c r="MNC7" s="90"/>
      <c r="MND7" s="90"/>
      <c r="MNE7" s="90"/>
      <c r="MNF7" s="90"/>
      <c r="MNG7" s="90"/>
      <c r="MNH7" s="90"/>
      <c r="MNI7" s="90"/>
      <c r="MNJ7" s="90"/>
      <c r="MNK7" s="90"/>
      <c r="MNL7" s="90"/>
      <c r="MNM7" s="90"/>
      <c r="MNN7" s="90"/>
      <c r="MNO7" s="90"/>
      <c r="MNP7" s="90"/>
      <c r="MNQ7" s="90"/>
      <c r="MNR7" s="90"/>
      <c r="MNS7" s="90"/>
      <c r="MNT7" s="90"/>
      <c r="MNU7" s="90"/>
      <c r="MNV7" s="90"/>
      <c r="MNW7" s="90"/>
      <c r="MNX7" s="90"/>
      <c r="MNY7" s="90"/>
      <c r="MNZ7" s="90"/>
      <c r="MOA7" s="90"/>
      <c r="MOB7" s="90"/>
      <c r="MOC7" s="90"/>
      <c r="MOD7" s="90"/>
      <c r="MOE7" s="90"/>
      <c r="MOF7" s="90"/>
      <c r="MOG7" s="90"/>
      <c r="MOH7" s="90"/>
      <c r="MOI7" s="90"/>
      <c r="MOJ7" s="90"/>
      <c r="MOK7" s="90"/>
      <c r="MOL7" s="90"/>
      <c r="MOM7" s="90"/>
      <c r="MON7" s="90"/>
      <c r="MOO7" s="90"/>
      <c r="MOP7" s="90"/>
      <c r="MOQ7" s="90"/>
      <c r="MOR7" s="90"/>
      <c r="MOS7" s="90"/>
      <c r="MOT7" s="90"/>
      <c r="MOU7" s="90"/>
      <c r="MOV7" s="90"/>
      <c r="MOW7" s="90"/>
      <c r="MOX7" s="90"/>
      <c r="MOY7" s="90"/>
      <c r="MOZ7" s="90"/>
      <c r="MPA7" s="90"/>
      <c r="MPB7" s="90"/>
      <c r="MPC7" s="90"/>
      <c r="MPD7" s="90"/>
      <c r="MPE7" s="90"/>
      <c r="MPF7" s="90"/>
      <c r="MPG7" s="90"/>
      <c r="MPH7" s="90"/>
      <c r="MPI7" s="90"/>
      <c r="MPJ7" s="90"/>
      <c r="MPK7" s="90"/>
      <c r="MPL7" s="90"/>
      <c r="MPM7" s="90"/>
      <c r="MPN7" s="90"/>
      <c r="MPO7" s="90"/>
      <c r="MPP7" s="90"/>
      <c r="MPQ7" s="90"/>
      <c r="MPR7" s="90"/>
      <c r="MPS7" s="90"/>
      <c r="MPT7" s="90"/>
      <c r="MPU7" s="90"/>
      <c r="MPV7" s="90"/>
      <c r="MPW7" s="90"/>
      <c r="MPX7" s="90"/>
      <c r="MPY7" s="90"/>
      <c r="MPZ7" s="90"/>
      <c r="MQA7" s="90"/>
      <c r="MQB7" s="90"/>
      <c r="MQC7" s="90"/>
      <c r="MQD7" s="90"/>
      <c r="MQE7" s="90"/>
      <c r="MQF7" s="90"/>
      <c r="MQG7" s="90"/>
      <c r="MQH7" s="90"/>
      <c r="MQI7" s="90"/>
      <c r="MQJ7" s="90"/>
      <c r="MQK7" s="90"/>
      <c r="MQL7" s="90"/>
      <c r="MQM7" s="90"/>
      <c r="MQN7" s="90"/>
      <c r="MQO7" s="90"/>
      <c r="MQP7" s="90"/>
      <c r="MQQ7" s="90"/>
      <c r="MQR7" s="90"/>
      <c r="MQS7" s="90"/>
      <c r="MQT7" s="90"/>
      <c r="MQU7" s="90"/>
      <c r="MQV7" s="90"/>
      <c r="MQW7" s="90"/>
      <c r="MQX7" s="90"/>
      <c r="MQY7" s="90"/>
      <c r="MQZ7" s="90"/>
      <c r="MRA7" s="90"/>
      <c r="MRB7" s="90"/>
      <c r="MRC7" s="90"/>
      <c r="MRD7" s="90"/>
      <c r="MRE7" s="90"/>
      <c r="MRF7" s="90"/>
      <c r="MRG7" s="90"/>
      <c r="MRH7" s="90"/>
      <c r="MRI7" s="90"/>
      <c r="MRJ7" s="90"/>
      <c r="MRK7" s="90"/>
      <c r="MRL7" s="90"/>
      <c r="MRM7" s="90"/>
      <c r="MRN7" s="90"/>
      <c r="MRO7" s="90"/>
      <c r="MRP7" s="90"/>
      <c r="MRQ7" s="90"/>
      <c r="MRR7" s="90"/>
      <c r="MRS7" s="90"/>
      <c r="MRT7" s="90"/>
      <c r="MRU7" s="90"/>
      <c r="MRV7" s="90"/>
      <c r="MRW7" s="90"/>
      <c r="MRX7" s="90"/>
      <c r="MRY7" s="90"/>
      <c r="MRZ7" s="90"/>
      <c r="MSA7" s="90"/>
      <c r="MSB7" s="90"/>
      <c r="MSC7" s="90"/>
      <c r="MSD7" s="90"/>
      <c r="MSE7" s="90"/>
      <c r="MSF7" s="90"/>
      <c r="MSG7" s="90"/>
      <c r="MSH7" s="90"/>
      <c r="MSI7" s="90"/>
      <c r="MSJ7" s="90"/>
      <c r="MSK7" s="90"/>
      <c r="MSL7" s="90"/>
      <c r="MSM7" s="90"/>
      <c r="MSN7" s="90"/>
      <c r="MSO7" s="90"/>
      <c r="MSP7" s="90"/>
      <c r="MSQ7" s="90"/>
      <c r="MSR7" s="90"/>
      <c r="MSS7" s="90"/>
      <c r="MST7" s="90"/>
      <c r="MSU7" s="90"/>
      <c r="MSV7" s="90"/>
      <c r="MSW7" s="90"/>
      <c r="MSX7" s="90"/>
      <c r="MSY7" s="90"/>
      <c r="MSZ7" s="90"/>
      <c r="MTA7" s="90"/>
      <c r="MTB7" s="90"/>
      <c r="MTC7" s="90"/>
      <c r="MTD7" s="90"/>
      <c r="MTE7" s="90"/>
      <c r="MTF7" s="90"/>
      <c r="MTG7" s="90"/>
      <c r="MTH7" s="90"/>
      <c r="MTI7" s="90"/>
      <c r="MTJ7" s="90"/>
      <c r="MTK7" s="90"/>
      <c r="MTL7" s="90"/>
      <c r="MTM7" s="90"/>
      <c r="MTN7" s="90"/>
      <c r="MTO7" s="90"/>
      <c r="MTP7" s="90"/>
      <c r="MTQ7" s="90"/>
      <c r="MTR7" s="90"/>
      <c r="MTS7" s="90"/>
      <c r="MTT7" s="90"/>
      <c r="MTU7" s="90"/>
      <c r="MTV7" s="90"/>
      <c r="MTW7" s="90"/>
      <c r="MTX7" s="90"/>
      <c r="MTY7" s="90"/>
      <c r="MTZ7" s="90"/>
      <c r="MUA7" s="90"/>
      <c r="MUB7" s="90"/>
      <c r="MUC7" s="90"/>
      <c r="MUD7" s="90"/>
      <c r="MUE7" s="90"/>
      <c r="MUF7" s="90"/>
      <c r="MUG7" s="90"/>
      <c r="MUH7" s="90"/>
      <c r="MUI7" s="90"/>
      <c r="MUJ7" s="90"/>
      <c r="MUK7" s="90"/>
      <c r="MUL7" s="90"/>
      <c r="MUM7" s="90"/>
      <c r="MUN7" s="90"/>
      <c r="MUO7" s="90"/>
      <c r="MUP7" s="90"/>
      <c r="MUQ7" s="90"/>
      <c r="MUR7" s="90"/>
      <c r="MUS7" s="90"/>
      <c r="MUT7" s="90"/>
      <c r="MUU7" s="90"/>
      <c r="MUV7" s="90"/>
      <c r="MUW7" s="90"/>
      <c r="MUX7" s="90"/>
      <c r="MUY7" s="90"/>
      <c r="MUZ7" s="90"/>
      <c r="MVA7" s="90"/>
      <c r="MVB7" s="90"/>
      <c r="MVC7" s="90"/>
      <c r="MVD7" s="90"/>
      <c r="MVE7" s="90"/>
      <c r="MVF7" s="90"/>
      <c r="MVG7" s="90"/>
      <c r="MVH7" s="90"/>
      <c r="MVI7" s="90"/>
      <c r="MVJ7" s="90"/>
      <c r="MVK7" s="90"/>
      <c r="MVL7" s="90"/>
      <c r="MVM7" s="90"/>
      <c r="MVN7" s="90"/>
      <c r="MVO7" s="90"/>
      <c r="MVP7" s="90"/>
      <c r="MVQ7" s="90"/>
      <c r="MVR7" s="90"/>
      <c r="MVS7" s="90"/>
      <c r="MVT7" s="90"/>
      <c r="MVU7" s="90"/>
      <c r="MVV7" s="90"/>
      <c r="MVW7" s="90"/>
      <c r="MVX7" s="90"/>
      <c r="MVY7" s="90"/>
      <c r="MVZ7" s="90"/>
      <c r="MWA7" s="90"/>
      <c r="MWB7" s="90"/>
      <c r="MWC7" s="90"/>
      <c r="MWD7" s="90"/>
      <c r="MWE7" s="90"/>
      <c r="MWF7" s="90"/>
      <c r="MWG7" s="90"/>
      <c r="MWH7" s="90"/>
      <c r="MWI7" s="90"/>
      <c r="MWJ7" s="90"/>
      <c r="MWK7" s="90"/>
      <c r="MWL7" s="90"/>
      <c r="MWM7" s="90"/>
      <c r="MWN7" s="90"/>
      <c r="MWO7" s="90"/>
      <c r="MWP7" s="90"/>
      <c r="MWQ7" s="90"/>
      <c r="MWR7" s="90"/>
      <c r="MWS7" s="90"/>
      <c r="MWT7" s="90"/>
      <c r="MWU7" s="90"/>
      <c r="MWV7" s="90"/>
      <c r="MWW7" s="90"/>
      <c r="MWX7" s="90"/>
      <c r="MWY7" s="90"/>
      <c r="MWZ7" s="90"/>
      <c r="MXA7" s="90"/>
      <c r="MXB7" s="90"/>
      <c r="MXC7" s="90"/>
      <c r="MXD7" s="90"/>
      <c r="MXE7" s="90"/>
      <c r="MXF7" s="90"/>
      <c r="MXG7" s="90"/>
      <c r="MXH7" s="90"/>
      <c r="MXI7" s="90"/>
      <c r="MXJ7" s="90"/>
      <c r="MXK7" s="90"/>
      <c r="MXL7" s="90"/>
      <c r="MXM7" s="90"/>
      <c r="MXN7" s="90"/>
      <c r="MXO7" s="90"/>
      <c r="MXP7" s="90"/>
      <c r="MXQ7" s="90"/>
      <c r="MXR7" s="90"/>
      <c r="MXS7" s="90"/>
      <c r="MXT7" s="90"/>
      <c r="MXU7" s="90"/>
      <c r="MXV7" s="90"/>
      <c r="MXW7" s="90"/>
      <c r="MXX7" s="90"/>
      <c r="MXY7" s="90"/>
      <c r="MXZ7" s="90"/>
      <c r="MYA7" s="90"/>
      <c r="MYB7" s="90"/>
      <c r="MYC7" s="90"/>
      <c r="MYD7" s="90"/>
      <c r="MYE7" s="90"/>
      <c r="MYF7" s="90"/>
      <c r="MYG7" s="90"/>
      <c r="MYH7" s="90"/>
      <c r="MYI7" s="90"/>
      <c r="MYJ7" s="90"/>
      <c r="MYK7" s="90"/>
      <c r="MYL7" s="90"/>
      <c r="MYM7" s="90"/>
      <c r="MYN7" s="90"/>
      <c r="MYO7" s="90"/>
      <c r="MYP7" s="90"/>
      <c r="MYQ7" s="90"/>
      <c r="MYR7" s="90"/>
      <c r="MYS7" s="90"/>
      <c r="MYT7" s="90"/>
      <c r="MYU7" s="90"/>
      <c r="MYV7" s="90"/>
      <c r="MYW7" s="90"/>
      <c r="MYX7" s="90"/>
      <c r="MYY7" s="90"/>
      <c r="MYZ7" s="90"/>
      <c r="MZA7" s="90"/>
      <c r="MZB7" s="90"/>
      <c r="MZC7" s="90"/>
      <c r="MZD7" s="90"/>
      <c r="MZE7" s="90"/>
      <c r="MZF7" s="90"/>
      <c r="MZG7" s="90"/>
      <c r="MZH7" s="90"/>
      <c r="MZI7" s="90"/>
      <c r="MZJ7" s="90"/>
      <c r="MZK7" s="90"/>
      <c r="MZL7" s="90"/>
      <c r="MZM7" s="90"/>
      <c r="MZN7" s="90"/>
      <c r="MZO7" s="90"/>
      <c r="MZP7" s="90"/>
      <c r="MZQ7" s="90"/>
      <c r="MZR7" s="90"/>
      <c r="MZS7" s="90"/>
      <c r="MZT7" s="90"/>
      <c r="MZU7" s="90"/>
      <c r="MZV7" s="90"/>
      <c r="MZW7" s="90"/>
      <c r="MZX7" s="90"/>
      <c r="MZY7" s="90"/>
      <c r="MZZ7" s="90"/>
      <c r="NAA7" s="90"/>
      <c r="NAB7" s="90"/>
      <c r="NAC7" s="90"/>
      <c r="NAD7" s="90"/>
      <c r="NAE7" s="90"/>
      <c r="NAF7" s="90"/>
      <c r="NAG7" s="90"/>
      <c r="NAH7" s="90"/>
      <c r="NAI7" s="90"/>
      <c r="NAJ7" s="90"/>
      <c r="NAK7" s="90"/>
      <c r="NAL7" s="90"/>
      <c r="NAM7" s="90"/>
      <c r="NAN7" s="90"/>
      <c r="NAO7" s="90"/>
      <c r="NAP7" s="90"/>
      <c r="NAQ7" s="90"/>
      <c r="NAR7" s="90"/>
      <c r="NAS7" s="90"/>
      <c r="NAT7" s="90"/>
      <c r="NAU7" s="90"/>
      <c r="NAV7" s="90"/>
      <c r="NAW7" s="90"/>
      <c r="NAX7" s="90"/>
      <c r="NAY7" s="90"/>
      <c r="NAZ7" s="90"/>
      <c r="NBA7" s="90"/>
      <c r="NBB7" s="90"/>
      <c r="NBC7" s="90"/>
      <c r="NBD7" s="90"/>
      <c r="NBE7" s="90"/>
      <c r="NBF7" s="90"/>
      <c r="NBG7" s="90"/>
      <c r="NBH7" s="90"/>
      <c r="NBI7" s="90"/>
      <c r="NBJ7" s="90"/>
      <c r="NBK7" s="90"/>
      <c r="NBL7" s="90"/>
      <c r="NBM7" s="90"/>
      <c r="NBN7" s="90"/>
      <c r="NBO7" s="90"/>
      <c r="NBP7" s="90"/>
      <c r="NBQ7" s="90"/>
      <c r="NBR7" s="90"/>
      <c r="NBS7" s="90"/>
      <c r="NBT7" s="90"/>
      <c r="NBU7" s="90"/>
      <c r="NBV7" s="90"/>
      <c r="NBW7" s="90"/>
      <c r="NBX7" s="90"/>
      <c r="NBY7" s="90"/>
      <c r="NBZ7" s="90"/>
      <c r="NCA7" s="90"/>
      <c r="NCB7" s="90"/>
      <c r="NCC7" s="90"/>
      <c r="NCD7" s="90"/>
      <c r="NCE7" s="90"/>
      <c r="NCF7" s="90"/>
      <c r="NCG7" s="90"/>
      <c r="NCH7" s="90"/>
      <c r="NCI7" s="90"/>
      <c r="NCJ7" s="90"/>
      <c r="NCK7" s="90"/>
      <c r="NCL7" s="90"/>
      <c r="NCM7" s="90"/>
      <c r="NCN7" s="90"/>
      <c r="NCO7" s="90"/>
      <c r="NCP7" s="90"/>
      <c r="NCQ7" s="90"/>
      <c r="NCR7" s="90"/>
      <c r="NCS7" s="90"/>
      <c r="NCT7" s="90"/>
      <c r="NCU7" s="90"/>
      <c r="NCV7" s="90"/>
      <c r="NCW7" s="90"/>
      <c r="NCX7" s="90"/>
      <c r="NCY7" s="90"/>
      <c r="NCZ7" s="90"/>
      <c r="NDA7" s="90"/>
      <c r="NDB7" s="90"/>
      <c r="NDC7" s="90"/>
      <c r="NDD7" s="90"/>
      <c r="NDE7" s="90"/>
      <c r="NDF7" s="90"/>
      <c r="NDG7" s="90"/>
      <c r="NDH7" s="90"/>
      <c r="NDI7" s="90"/>
      <c r="NDJ7" s="90"/>
      <c r="NDK7" s="90"/>
      <c r="NDL7" s="90"/>
      <c r="NDM7" s="90"/>
      <c r="NDN7" s="90"/>
      <c r="NDO7" s="90"/>
      <c r="NDP7" s="90"/>
      <c r="NDQ7" s="90"/>
      <c r="NDR7" s="90"/>
      <c r="NDS7" s="90"/>
      <c r="NDT7" s="90"/>
      <c r="NDU7" s="90"/>
      <c r="NDV7" s="90"/>
      <c r="NDW7" s="90"/>
      <c r="NDX7" s="90"/>
      <c r="NDY7" s="90"/>
      <c r="NDZ7" s="90"/>
      <c r="NEA7" s="90"/>
      <c r="NEB7" s="90"/>
      <c r="NEC7" s="90"/>
      <c r="NED7" s="90"/>
      <c r="NEE7" s="90"/>
      <c r="NEF7" s="90"/>
      <c r="NEG7" s="90"/>
      <c r="NEH7" s="90"/>
      <c r="NEI7" s="90"/>
      <c r="NEJ7" s="90"/>
      <c r="NEK7" s="90"/>
      <c r="NEL7" s="90"/>
      <c r="NEM7" s="90"/>
      <c r="NEN7" s="90"/>
      <c r="NEO7" s="90"/>
      <c r="NEP7" s="90"/>
      <c r="NEQ7" s="90"/>
      <c r="NER7" s="90"/>
      <c r="NES7" s="90"/>
      <c r="NET7" s="90"/>
      <c r="NEU7" s="90"/>
      <c r="NEV7" s="90"/>
      <c r="NEW7" s="90"/>
      <c r="NEX7" s="90"/>
      <c r="NEY7" s="90"/>
      <c r="NEZ7" s="90"/>
      <c r="NFA7" s="90"/>
      <c r="NFB7" s="90"/>
      <c r="NFC7" s="90"/>
      <c r="NFD7" s="90"/>
      <c r="NFE7" s="90"/>
      <c r="NFF7" s="90"/>
      <c r="NFG7" s="90"/>
      <c r="NFH7" s="90"/>
      <c r="NFI7" s="90"/>
      <c r="NFJ7" s="90"/>
      <c r="NFK7" s="90"/>
      <c r="NFL7" s="90"/>
      <c r="NFM7" s="90"/>
      <c r="NFN7" s="90"/>
      <c r="NFO7" s="90"/>
      <c r="NFP7" s="90"/>
      <c r="NFQ7" s="90"/>
      <c r="NFR7" s="90"/>
      <c r="NFS7" s="90"/>
      <c r="NFT7" s="90"/>
      <c r="NFU7" s="90"/>
      <c r="NFV7" s="90"/>
      <c r="NFW7" s="90"/>
      <c r="NFX7" s="90"/>
      <c r="NFY7" s="90"/>
      <c r="NFZ7" s="90"/>
      <c r="NGA7" s="90"/>
      <c r="NGB7" s="90"/>
      <c r="NGC7" s="90"/>
      <c r="NGD7" s="90"/>
      <c r="NGE7" s="90"/>
      <c r="NGF7" s="90"/>
      <c r="NGG7" s="90"/>
      <c r="NGH7" s="90"/>
      <c r="NGI7" s="90"/>
      <c r="NGJ7" s="90"/>
      <c r="NGK7" s="90"/>
      <c r="NGL7" s="90"/>
      <c r="NGM7" s="90"/>
      <c r="NGN7" s="90"/>
      <c r="NGO7" s="90"/>
      <c r="NGP7" s="90"/>
      <c r="NGQ7" s="90"/>
      <c r="NGR7" s="90"/>
      <c r="NGS7" s="90"/>
      <c r="NGT7" s="90"/>
      <c r="NGU7" s="90"/>
      <c r="NGV7" s="90"/>
      <c r="NGW7" s="90"/>
      <c r="NGX7" s="90"/>
      <c r="NGY7" s="90"/>
      <c r="NGZ7" s="90"/>
      <c r="NHA7" s="90"/>
      <c r="NHB7" s="90"/>
      <c r="NHC7" s="90"/>
      <c r="NHD7" s="90"/>
      <c r="NHE7" s="90"/>
      <c r="NHF7" s="90"/>
      <c r="NHG7" s="90"/>
      <c r="NHH7" s="90"/>
      <c r="NHI7" s="90"/>
      <c r="NHJ7" s="90"/>
      <c r="NHK7" s="90"/>
      <c r="NHL7" s="90"/>
      <c r="NHM7" s="90"/>
      <c r="NHN7" s="90"/>
      <c r="NHO7" s="90"/>
      <c r="NHP7" s="90"/>
      <c r="NHQ7" s="90"/>
      <c r="NHR7" s="90"/>
      <c r="NHS7" s="90"/>
      <c r="NHT7" s="90"/>
      <c r="NHU7" s="90"/>
      <c r="NHV7" s="90"/>
      <c r="NHW7" s="90"/>
      <c r="NHX7" s="90"/>
      <c r="NHY7" s="90"/>
      <c r="NHZ7" s="90"/>
      <c r="NIA7" s="90"/>
      <c r="NIB7" s="90"/>
      <c r="NIC7" s="90"/>
      <c r="NID7" s="90"/>
      <c r="NIE7" s="90"/>
      <c r="NIF7" s="90"/>
      <c r="NIG7" s="90"/>
      <c r="NIH7" s="90"/>
      <c r="NII7" s="90"/>
      <c r="NIJ7" s="90"/>
      <c r="NIK7" s="90"/>
      <c r="NIL7" s="90"/>
      <c r="NIM7" s="90"/>
      <c r="NIN7" s="90"/>
      <c r="NIO7" s="90"/>
      <c r="NIP7" s="90"/>
      <c r="NIQ7" s="90"/>
      <c r="NIR7" s="90"/>
      <c r="NIS7" s="90"/>
      <c r="NIT7" s="90"/>
      <c r="NIU7" s="90"/>
      <c r="NIV7" s="90"/>
      <c r="NIW7" s="90"/>
      <c r="NIX7" s="90"/>
      <c r="NIY7" s="90"/>
      <c r="NIZ7" s="90"/>
      <c r="NJA7" s="90"/>
      <c r="NJB7" s="90"/>
      <c r="NJC7" s="90"/>
      <c r="NJD7" s="90"/>
      <c r="NJE7" s="90"/>
      <c r="NJF7" s="90"/>
      <c r="NJG7" s="90"/>
      <c r="NJH7" s="90"/>
      <c r="NJI7" s="90"/>
      <c r="NJJ7" s="90"/>
      <c r="NJK7" s="90"/>
      <c r="NJL7" s="90"/>
      <c r="NJM7" s="90"/>
      <c r="NJN7" s="90"/>
      <c r="NJO7" s="90"/>
      <c r="NJP7" s="90"/>
      <c r="NJQ7" s="90"/>
      <c r="NJR7" s="90"/>
      <c r="NJS7" s="90"/>
      <c r="NJT7" s="90"/>
      <c r="NJU7" s="90"/>
      <c r="NJV7" s="90"/>
      <c r="NJW7" s="90"/>
      <c r="NJX7" s="90"/>
      <c r="NJY7" s="90"/>
      <c r="NJZ7" s="90"/>
      <c r="NKA7" s="90"/>
      <c r="NKB7" s="90"/>
      <c r="NKC7" s="90"/>
      <c r="NKD7" s="90"/>
      <c r="NKE7" s="90"/>
      <c r="NKF7" s="90"/>
      <c r="NKG7" s="90"/>
      <c r="NKH7" s="90"/>
      <c r="NKI7" s="90"/>
      <c r="NKJ7" s="90"/>
      <c r="NKK7" s="90"/>
      <c r="NKL7" s="90"/>
      <c r="NKM7" s="90"/>
      <c r="NKN7" s="90"/>
      <c r="NKO7" s="90"/>
      <c r="NKP7" s="90"/>
      <c r="NKQ7" s="90"/>
      <c r="NKR7" s="90"/>
      <c r="NKS7" s="90"/>
      <c r="NKT7" s="90"/>
      <c r="NKU7" s="90"/>
      <c r="NKV7" s="90"/>
      <c r="NKW7" s="90"/>
      <c r="NKX7" s="90"/>
      <c r="NKY7" s="90"/>
      <c r="NKZ7" s="90"/>
      <c r="NLA7" s="90"/>
      <c r="NLB7" s="90"/>
      <c r="NLC7" s="90"/>
      <c r="NLD7" s="90"/>
      <c r="NLE7" s="90"/>
      <c r="NLF7" s="90"/>
      <c r="NLG7" s="90"/>
      <c r="NLH7" s="90"/>
      <c r="NLI7" s="90"/>
      <c r="NLJ7" s="90"/>
      <c r="NLK7" s="90"/>
      <c r="NLL7" s="90"/>
      <c r="NLM7" s="90"/>
      <c r="NLN7" s="90"/>
      <c r="NLO7" s="90"/>
      <c r="NLP7" s="90"/>
      <c r="NLQ7" s="90"/>
      <c r="NLR7" s="90"/>
      <c r="NLS7" s="90"/>
      <c r="NLT7" s="90"/>
      <c r="NLU7" s="90"/>
      <c r="NLV7" s="90"/>
      <c r="NLW7" s="90"/>
      <c r="NLX7" s="90"/>
      <c r="NLY7" s="90"/>
      <c r="NLZ7" s="90"/>
      <c r="NMA7" s="90"/>
      <c r="NMB7" s="90"/>
      <c r="NMC7" s="90"/>
      <c r="NMD7" s="90"/>
      <c r="NME7" s="90"/>
      <c r="NMF7" s="90"/>
      <c r="NMG7" s="90"/>
      <c r="NMH7" s="90"/>
      <c r="NMI7" s="90"/>
      <c r="NMJ7" s="90"/>
      <c r="NMK7" s="90"/>
      <c r="NML7" s="90"/>
      <c r="NMM7" s="90"/>
      <c r="NMN7" s="90"/>
      <c r="NMO7" s="90"/>
      <c r="NMP7" s="90"/>
      <c r="NMQ7" s="90"/>
      <c r="NMR7" s="90"/>
      <c r="NMS7" s="90"/>
      <c r="NMT7" s="90"/>
      <c r="NMU7" s="90"/>
      <c r="NMV7" s="90"/>
      <c r="NMW7" s="90"/>
      <c r="NMX7" s="90"/>
      <c r="NMY7" s="90"/>
      <c r="NMZ7" s="90"/>
      <c r="NNA7" s="90"/>
      <c r="NNB7" s="90"/>
      <c r="NNC7" s="90"/>
      <c r="NND7" s="90"/>
      <c r="NNE7" s="90"/>
      <c r="NNF7" s="90"/>
      <c r="NNG7" s="90"/>
      <c r="NNH7" s="90"/>
      <c r="NNI7" s="90"/>
      <c r="NNJ7" s="90"/>
      <c r="NNK7" s="90"/>
      <c r="NNL7" s="90"/>
      <c r="NNM7" s="90"/>
      <c r="NNN7" s="90"/>
      <c r="NNO7" s="90"/>
      <c r="NNP7" s="90"/>
      <c r="NNQ7" s="90"/>
      <c r="NNR7" s="90"/>
      <c r="NNS7" s="90"/>
      <c r="NNT7" s="90"/>
      <c r="NNU7" s="90"/>
      <c r="NNV7" s="90"/>
      <c r="NNW7" s="90"/>
      <c r="NNX7" s="90"/>
      <c r="NNY7" s="90"/>
      <c r="NNZ7" s="90"/>
      <c r="NOA7" s="90"/>
      <c r="NOB7" s="90"/>
      <c r="NOC7" s="90"/>
      <c r="NOD7" s="90"/>
      <c r="NOE7" s="90"/>
      <c r="NOF7" s="90"/>
      <c r="NOG7" s="90"/>
      <c r="NOH7" s="90"/>
      <c r="NOI7" s="90"/>
      <c r="NOJ7" s="90"/>
      <c r="NOK7" s="90"/>
      <c r="NOL7" s="90"/>
      <c r="NOM7" s="90"/>
      <c r="NON7" s="90"/>
      <c r="NOO7" s="90"/>
      <c r="NOP7" s="90"/>
      <c r="NOQ7" s="90"/>
      <c r="NOR7" s="90"/>
      <c r="NOS7" s="90"/>
      <c r="NOT7" s="90"/>
      <c r="NOU7" s="90"/>
      <c r="NOV7" s="90"/>
      <c r="NOW7" s="90"/>
      <c r="NOX7" s="90"/>
      <c r="NOY7" s="90"/>
      <c r="NOZ7" s="90"/>
      <c r="NPA7" s="90"/>
      <c r="NPB7" s="90"/>
      <c r="NPC7" s="90"/>
      <c r="NPD7" s="90"/>
      <c r="NPE7" s="90"/>
      <c r="NPF7" s="90"/>
      <c r="NPG7" s="90"/>
      <c r="NPH7" s="90"/>
      <c r="NPI7" s="90"/>
      <c r="NPJ7" s="90"/>
      <c r="NPK7" s="90"/>
      <c r="NPL7" s="90"/>
      <c r="NPM7" s="90"/>
      <c r="NPN7" s="90"/>
      <c r="NPO7" s="90"/>
      <c r="NPP7" s="90"/>
      <c r="NPQ7" s="90"/>
      <c r="NPR7" s="90"/>
      <c r="NPS7" s="90"/>
      <c r="NPT7" s="90"/>
      <c r="NPU7" s="90"/>
      <c r="NPV7" s="90"/>
      <c r="NPW7" s="90"/>
      <c r="NPX7" s="90"/>
      <c r="NPY7" s="90"/>
      <c r="NPZ7" s="90"/>
      <c r="NQA7" s="90"/>
      <c r="NQB7" s="90"/>
      <c r="NQC7" s="90"/>
      <c r="NQD7" s="90"/>
      <c r="NQE7" s="90"/>
      <c r="NQF7" s="90"/>
      <c r="NQG7" s="90"/>
      <c r="NQH7" s="90"/>
      <c r="NQI7" s="90"/>
      <c r="NQJ7" s="90"/>
      <c r="NQK7" s="90"/>
      <c r="NQL7" s="90"/>
      <c r="NQM7" s="90"/>
      <c r="NQN7" s="90"/>
      <c r="NQO7" s="90"/>
      <c r="NQP7" s="90"/>
      <c r="NQQ7" s="90"/>
      <c r="NQR7" s="90"/>
      <c r="NQS7" s="90"/>
      <c r="NQT7" s="90"/>
      <c r="NQU7" s="90"/>
      <c r="NQV7" s="90"/>
      <c r="NQW7" s="90"/>
      <c r="NQX7" s="90"/>
      <c r="NQY7" s="90"/>
      <c r="NQZ7" s="90"/>
      <c r="NRA7" s="90"/>
      <c r="NRB7" s="90"/>
      <c r="NRC7" s="90"/>
      <c r="NRD7" s="90"/>
      <c r="NRE7" s="90"/>
      <c r="NRF7" s="90"/>
      <c r="NRG7" s="90"/>
      <c r="NRH7" s="90"/>
      <c r="NRI7" s="90"/>
      <c r="NRJ7" s="90"/>
      <c r="NRK7" s="90"/>
      <c r="NRL7" s="90"/>
      <c r="NRM7" s="90"/>
      <c r="NRN7" s="90"/>
      <c r="NRO7" s="90"/>
      <c r="NRP7" s="90"/>
      <c r="NRQ7" s="90"/>
      <c r="NRR7" s="90"/>
      <c r="NRS7" s="90"/>
      <c r="NRT7" s="90"/>
      <c r="NRU7" s="90"/>
      <c r="NRV7" s="90"/>
      <c r="NRW7" s="90"/>
      <c r="NRX7" s="90"/>
      <c r="NRY7" s="90"/>
      <c r="NRZ7" s="90"/>
      <c r="NSA7" s="90"/>
      <c r="NSB7" s="90"/>
      <c r="NSC7" s="90"/>
      <c r="NSD7" s="90"/>
      <c r="NSE7" s="90"/>
      <c r="NSF7" s="90"/>
      <c r="NSG7" s="90"/>
      <c r="NSH7" s="90"/>
      <c r="NSI7" s="90"/>
      <c r="NSJ7" s="90"/>
      <c r="NSK7" s="90"/>
      <c r="NSL7" s="90"/>
      <c r="NSM7" s="90"/>
      <c r="NSN7" s="90"/>
      <c r="NSO7" s="90"/>
      <c r="NSP7" s="90"/>
      <c r="NSQ7" s="90"/>
      <c r="NSR7" s="90"/>
      <c r="NSS7" s="90"/>
      <c r="NST7" s="90"/>
      <c r="NSU7" s="90"/>
      <c r="NSV7" s="90"/>
      <c r="NSW7" s="90"/>
      <c r="NSX7" s="90"/>
      <c r="NSY7" s="90"/>
      <c r="NSZ7" s="90"/>
      <c r="NTA7" s="90"/>
      <c r="NTB7" s="90"/>
      <c r="NTC7" s="90"/>
      <c r="NTD7" s="90"/>
      <c r="NTE7" s="90"/>
      <c r="NTF7" s="90"/>
      <c r="NTG7" s="90"/>
      <c r="NTH7" s="90"/>
      <c r="NTI7" s="90"/>
      <c r="NTJ7" s="90"/>
      <c r="NTK7" s="90"/>
      <c r="NTL7" s="90"/>
      <c r="NTM7" s="90"/>
      <c r="NTN7" s="90"/>
      <c r="NTO7" s="90"/>
      <c r="NTP7" s="90"/>
      <c r="NTQ7" s="90"/>
      <c r="NTR7" s="90"/>
      <c r="NTS7" s="90"/>
      <c r="NTT7" s="90"/>
      <c r="NTU7" s="90"/>
      <c r="NTV7" s="90"/>
      <c r="NTW7" s="90"/>
      <c r="NTX7" s="90"/>
      <c r="NTY7" s="90"/>
      <c r="NTZ7" s="90"/>
      <c r="NUA7" s="90"/>
      <c r="NUB7" s="90"/>
      <c r="NUC7" s="90"/>
      <c r="NUD7" s="90"/>
      <c r="NUE7" s="90"/>
      <c r="NUF7" s="90"/>
      <c r="NUG7" s="90"/>
      <c r="NUH7" s="90"/>
      <c r="NUI7" s="90"/>
      <c r="NUJ7" s="90"/>
      <c r="NUK7" s="90"/>
      <c r="NUL7" s="90"/>
      <c r="NUM7" s="90"/>
      <c r="NUN7" s="90"/>
      <c r="NUO7" s="90"/>
      <c r="NUP7" s="90"/>
      <c r="NUQ7" s="90"/>
      <c r="NUR7" s="90"/>
      <c r="NUS7" s="90"/>
      <c r="NUT7" s="90"/>
      <c r="NUU7" s="90"/>
      <c r="NUV7" s="90"/>
      <c r="NUW7" s="90"/>
      <c r="NUX7" s="90"/>
      <c r="NUY7" s="90"/>
      <c r="NUZ7" s="90"/>
      <c r="NVA7" s="90"/>
      <c r="NVB7" s="90"/>
      <c r="NVC7" s="90"/>
      <c r="NVD7" s="90"/>
      <c r="NVE7" s="90"/>
      <c r="NVF7" s="90"/>
      <c r="NVG7" s="90"/>
      <c r="NVH7" s="90"/>
      <c r="NVI7" s="90"/>
      <c r="NVJ7" s="90"/>
      <c r="NVK7" s="90"/>
      <c r="NVL7" s="90"/>
      <c r="NVM7" s="90"/>
      <c r="NVN7" s="90"/>
      <c r="NVO7" s="90"/>
      <c r="NVP7" s="90"/>
      <c r="NVQ7" s="90"/>
      <c r="NVR7" s="90"/>
      <c r="NVS7" s="90"/>
      <c r="NVT7" s="90"/>
      <c r="NVU7" s="90"/>
      <c r="NVV7" s="90"/>
      <c r="NVW7" s="90"/>
      <c r="NVX7" s="90"/>
      <c r="NVY7" s="90"/>
      <c r="NVZ7" s="90"/>
      <c r="NWA7" s="90"/>
      <c r="NWB7" s="90"/>
      <c r="NWC7" s="90"/>
      <c r="NWD7" s="90"/>
      <c r="NWE7" s="90"/>
      <c r="NWF7" s="90"/>
      <c r="NWG7" s="90"/>
      <c r="NWH7" s="90"/>
      <c r="NWI7" s="90"/>
      <c r="NWJ7" s="90"/>
      <c r="NWK7" s="90"/>
      <c r="NWL7" s="90"/>
      <c r="NWM7" s="90"/>
      <c r="NWN7" s="90"/>
      <c r="NWO7" s="90"/>
      <c r="NWP7" s="90"/>
      <c r="NWQ7" s="90"/>
      <c r="NWR7" s="90"/>
      <c r="NWS7" s="90"/>
      <c r="NWT7" s="90"/>
      <c r="NWU7" s="90"/>
      <c r="NWV7" s="90"/>
      <c r="NWW7" s="90"/>
      <c r="NWX7" s="90"/>
      <c r="NWY7" s="90"/>
      <c r="NWZ7" s="90"/>
      <c r="NXA7" s="90"/>
      <c r="NXB7" s="90"/>
      <c r="NXC7" s="90"/>
      <c r="NXD7" s="90"/>
      <c r="NXE7" s="90"/>
      <c r="NXF7" s="90"/>
      <c r="NXG7" s="90"/>
      <c r="NXH7" s="90"/>
      <c r="NXI7" s="90"/>
      <c r="NXJ7" s="90"/>
      <c r="NXK7" s="90"/>
      <c r="NXL7" s="90"/>
      <c r="NXM7" s="90"/>
      <c r="NXN7" s="90"/>
      <c r="NXO7" s="90"/>
      <c r="NXP7" s="90"/>
      <c r="NXQ7" s="90"/>
      <c r="NXR7" s="90"/>
      <c r="NXS7" s="90"/>
      <c r="NXT7" s="90"/>
      <c r="NXU7" s="90"/>
      <c r="NXV7" s="90"/>
      <c r="NXW7" s="90"/>
      <c r="NXX7" s="90"/>
      <c r="NXY7" s="90"/>
      <c r="NXZ7" s="90"/>
      <c r="NYA7" s="90"/>
      <c r="NYB7" s="90"/>
      <c r="NYC7" s="90"/>
      <c r="NYD7" s="90"/>
      <c r="NYE7" s="90"/>
      <c r="NYF7" s="90"/>
      <c r="NYG7" s="90"/>
      <c r="NYH7" s="90"/>
      <c r="NYI7" s="90"/>
      <c r="NYJ7" s="90"/>
      <c r="NYK7" s="90"/>
      <c r="NYL7" s="90"/>
      <c r="NYM7" s="90"/>
      <c r="NYN7" s="90"/>
      <c r="NYO7" s="90"/>
      <c r="NYP7" s="90"/>
      <c r="NYQ7" s="90"/>
      <c r="NYR7" s="90"/>
      <c r="NYS7" s="90"/>
      <c r="NYT7" s="90"/>
      <c r="NYU7" s="90"/>
      <c r="NYV7" s="90"/>
      <c r="NYW7" s="90"/>
      <c r="NYX7" s="90"/>
      <c r="NYY7" s="90"/>
      <c r="NYZ7" s="90"/>
      <c r="NZA7" s="90"/>
      <c r="NZB7" s="90"/>
      <c r="NZC7" s="90"/>
      <c r="NZD7" s="90"/>
      <c r="NZE7" s="90"/>
      <c r="NZF7" s="90"/>
      <c r="NZG7" s="90"/>
      <c r="NZH7" s="90"/>
      <c r="NZI7" s="90"/>
      <c r="NZJ7" s="90"/>
      <c r="NZK7" s="90"/>
      <c r="NZL7" s="90"/>
      <c r="NZM7" s="90"/>
      <c r="NZN7" s="90"/>
      <c r="NZO7" s="90"/>
      <c r="NZP7" s="90"/>
      <c r="NZQ7" s="90"/>
      <c r="NZR7" s="90"/>
      <c r="NZS7" s="90"/>
      <c r="NZT7" s="90"/>
      <c r="NZU7" s="90"/>
      <c r="NZV7" s="90"/>
      <c r="NZW7" s="90"/>
      <c r="NZX7" s="90"/>
      <c r="NZY7" s="90"/>
      <c r="NZZ7" s="90"/>
      <c r="OAA7" s="90"/>
      <c r="OAB7" s="90"/>
      <c r="OAC7" s="90"/>
      <c r="OAD7" s="90"/>
      <c r="OAE7" s="90"/>
      <c r="OAF7" s="90"/>
      <c r="OAG7" s="90"/>
      <c r="OAH7" s="90"/>
      <c r="OAI7" s="90"/>
      <c r="OAJ7" s="90"/>
      <c r="OAK7" s="90"/>
      <c r="OAL7" s="90"/>
      <c r="OAM7" s="90"/>
      <c r="OAN7" s="90"/>
      <c r="OAO7" s="90"/>
      <c r="OAP7" s="90"/>
      <c r="OAQ7" s="90"/>
      <c r="OAR7" s="90"/>
      <c r="OAS7" s="90"/>
      <c r="OAT7" s="90"/>
      <c r="OAU7" s="90"/>
      <c r="OAV7" s="90"/>
      <c r="OAW7" s="90"/>
      <c r="OAX7" s="90"/>
      <c r="OAY7" s="90"/>
      <c r="OAZ7" s="90"/>
      <c r="OBA7" s="90"/>
      <c r="OBB7" s="90"/>
      <c r="OBC7" s="90"/>
      <c r="OBD7" s="90"/>
      <c r="OBE7" s="90"/>
      <c r="OBF7" s="90"/>
      <c r="OBG7" s="90"/>
      <c r="OBH7" s="90"/>
      <c r="OBI7" s="90"/>
      <c r="OBJ7" s="90"/>
      <c r="OBK7" s="90"/>
      <c r="OBL7" s="90"/>
      <c r="OBM7" s="90"/>
      <c r="OBN7" s="90"/>
      <c r="OBO7" s="90"/>
      <c r="OBP7" s="90"/>
      <c r="OBQ7" s="90"/>
      <c r="OBR7" s="90"/>
      <c r="OBS7" s="90"/>
      <c r="OBT7" s="90"/>
      <c r="OBU7" s="90"/>
      <c r="OBV7" s="90"/>
      <c r="OBW7" s="90"/>
      <c r="OBX7" s="90"/>
      <c r="OBY7" s="90"/>
      <c r="OBZ7" s="90"/>
      <c r="OCA7" s="90"/>
      <c r="OCB7" s="90"/>
      <c r="OCC7" s="90"/>
      <c r="OCD7" s="90"/>
      <c r="OCE7" s="90"/>
      <c r="OCF7" s="90"/>
      <c r="OCG7" s="90"/>
      <c r="OCH7" s="90"/>
      <c r="OCI7" s="90"/>
      <c r="OCJ7" s="90"/>
      <c r="OCK7" s="90"/>
      <c r="OCL7" s="90"/>
      <c r="OCM7" s="90"/>
      <c r="OCN7" s="90"/>
      <c r="OCO7" s="90"/>
      <c r="OCP7" s="90"/>
      <c r="OCQ7" s="90"/>
      <c r="OCR7" s="90"/>
      <c r="OCS7" s="90"/>
      <c r="OCT7" s="90"/>
      <c r="OCU7" s="90"/>
      <c r="OCV7" s="90"/>
      <c r="OCW7" s="90"/>
      <c r="OCX7" s="90"/>
      <c r="OCY7" s="90"/>
      <c r="OCZ7" s="90"/>
      <c r="ODA7" s="90"/>
      <c r="ODB7" s="90"/>
      <c r="ODC7" s="90"/>
      <c r="ODD7" s="90"/>
      <c r="ODE7" s="90"/>
      <c r="ODF7" s="90"/>
      <c r="ODG7" s="90"/>
      <c r="ODH7" s="90"/>
      <c r="ODI7" s="90"/>
      <c r="ODJ7" s="90"/>
      <c r="ODK7" s="90"/>
      <c r="ODL7" s="90"/>
      <c r="ODM7" s="90"/>
      <c r="ODN7" s="90"/>
      <c r="ODO7" s="90"/>
      <c r="ODP7" s="90"/>
      <c r="ODQ7" s="90"/>
      <c r="ODR7" s="90"/>
      <c r="ODS7" s="90"/>
      <c r="ODT7" s="90"/>
      <c r="ODU7" s="90"/>
      <c r="ODV7" s="90"/>
      <c r="ODW7" s="90"/>
      <c r="ODX7" s="90"/>
      <c r="ODY7" s="90"/>
      <c r="ODZ7" s="90"/>
      <c r="OEA7" s="90"/>
      <c r="OEB7" s="90"/>
      <c r="OEC7" s="90"/>
      <c r="OED7" s="90"/>
      <c r="OEE7" s="90"/>
      <c r="OEF7" s="90"/>
      <c r="OEG7" s="90"/>
      <c r="OEH7" s="90"/>
      <c r="OEI7" s="90"/>
      <c r="OEJ7" s="90"/>
      <c r="OEK7" s="90"/>
      <c r="OEL7" s="90"/>
      <c r="OEM7" s="90"/>
      <c r="OEN7" s="90"/>
      <c r="OEO7" s="90"/>
      <c r="OEP7" s="90"/>
      <c r="OEQ7" s="90"/>
      <c r="OER7" s="90"/>
      <c r="OES7" s="90"/>
      <c r="OET7" s="90"/>
      <c r="OEU7" s="90"/>
      <c r="OEV7" s="90"/>
      <c r="OEW7" s="90"/>
      <c r="OEX7" s="90"/>
      <c r="OEY7" s="90"/>
      <c r="OEZ7" s="90"/>
      <c r="OFA7" s="90"/>
      <c r="OFB7" s="90"/>
      <c r="OFC7" s="90"/>
      <c r="OFD7" s="90"/>
      <c r="OFE7" s="90"/>
      <c r="OFF7" s="90"/>
      <c r="OFG7" s="90"/>
      <c r="OFH7" s="90"/>
      <c r="OFI7" s="90"/>
      <c r="OFJ7" s="90"/>
      <c r="OFK7" s="90"/>
      <c r="OFL7" s="90"/>
      <c r="OFM7" s="90"/>
      <c r="OFN7" s="90"/>
      <c r="OFO7" s="90"/>
      <c r="OFP7" s="90"/>
      <c r="OFQ7" s="90"/>
      <c r="OFR7" s="90"/>
      <c r="OFS7" s="90"/>
      <c r="OFT7" s="90"/>
      <c r="OFU7" s="90"/>
      <c r="OFV7" s="90"/>
      <c r="OFW7" s="90"/>
      <c r="OFX7" s="90"/>
      <c r="OFY7" s="90"/>
      <c r="OFZ7" s="90"/>
      <c r="OGA7" s="90"/>
      <c r="OGB7" s="90"/>
      <c r="OGC7" s="90"/>
      <c r="OGD7" s="90"/>
      <c r="OGE7" s="90"/>
      <c r="OGF7" s="90"/>
      <c r="OGG7" s="90"/>
      <c r="OGH7" s="90"/>
      <c r="OGI7" s="90"/>
      <c r="OGJ7" s="90"/>
      <c r="OGK7" s="90"/>
      <c r="OGL7" s="90"/>
      <c r="OGM7" s="90"/>
      <c r="OGN7" s="90"/>
      <c r="OGO7" s="90"/>
      <c r="OGP7" s="90"/>
      <c r="OGQ7" s="90"/>
      <c r="OGR7" s="90"/>
      <c r="OGS7" s="90"/>
      <c r="OGT7" s="90"/>
      <c r="OGU7" s="90"/>
      <c r="OGV7" s="90"/>
      <c r="OGW7" s="90"/>
      <c r="OGX7" s="90"/>
      <c r="OGY7" s="90"/>
      <c r="OGZ7" s="90"/>
      <c r="OHA7" s="90"/>
      <c r="OHB7" s="90"/>
      <c r="OHC7" s="90"/>
      <c r="OHD7" s="90"/>
      <c r="OHE7" s="90"/>
      <c r="OHF7" s="90"/>
      <c r="OHG7" s="90"/>
      <c r="OHH7" s="90"/>
      <c r="OHI7" s="90"/>
      <c r="OHJ7" s="90"/>
      <c r="OHK7" s="90"/>
      <c r="OHL7" s="90"/>
      <c r="OHM7" s="90"/>
      <c r="OHN7" s="90"/>
      <c r="OHO7" s="90"/>
      <c r="OHP7" s="90"/>
      <c r="OHQ7" s="90"/>
      <c r="OHR7" s="90"/>
      <c r="OHS7" s="90"/>
      <c r="OHT7" s="90"/>
      <c r="OHU7" s="90"/>
      <c r="OHV7" s="90"/>
      <c r="OHW7" s="90"/>
      <c r="OHX7" s="90"/>
      <c r="OHY7" s="90"/>
      <c r="OHZ7" s="90"/>
      <c r="OIA7" s="90"/>
      <c r="OIB7" s="90"/>
      <c r="OIC7" s="90"/>
      <c r="OID7" s="90"/>
      <c r="OIE7" s="90"/>
      <c r="OIF7" s="90"/>
      <c r="OIG7" s="90"/>
      <c r="OIH7" s="90"/>
      <c r="OII7" s="90"/>
      <c r="OIJ7" s="90"/>
      <c r="OIK7" s="90"/>
      <c r="OIL7" s="90"/>
      <c r="OIM7" s="90"/>
      <c r="OIN7" s="90"/>
      <c r="OIO7" s="90"/>
      <c r="OIP7" s="90"/>
      <c r="OIQ7" s="90"/>
      <c r="OIR7" s="90"/>
      <c r="OIS7" s="90"/>
      <c r="OIT7" s="90"/>
      <c r="OIU7" s="90"/>
      <c r="OIV7" s="90"/>
      <c r="OIW7" s="90"/>
      <c r="OIX7" s="90"/>
      <c r="OIY7" s="90"/>
      <c r="OIZ7" s="90"/>
      <c r="OJA7" s="90"/>
      <c r="OJB7" s="90"/>
      <c r="OJC7" s="90"/>
      <c r="OJD7" s="90"/>
      <c r="OJE7" s="90"/>
      <c r="OJF7" s="90"/>
      <c r="OJG7" s="90"/>
      <c r="OJH7" s="90"/>
      <c r="OJI7" s="90"/>
      <c r="OJJ7" s="90"/>
      <c r="OJK7" s="90"/>
      <c r="OJL7" s="90"/>
      <c r="OJM7" s="90"/>
      <c r="OJN7" s="90"/>
      <c r="OJO7" s="90"/>
      <c r="OJP7" s="90"/>
      <c r="OJQ7" s="90"/>
      <c r="OJR7" s="90"/>
      <c r="OJS7" s="90"/>
      <c r="OJT7" s="90"/>
      <c r="OJU7" s="90"/>
      <c r="OJV7" s="90"/>
      <c r="OJW7" s="90"/>
      <c r="OJX7" s="90"/>
      <c r="OJY7" s="90"/>
      <c r="OJZ7" s="90"/>
      <c r="OKA7" s="90"/>
      <c r="OKB7" s="90"/>
      <c r="OKC7" s="90"/>
      <c r="OKD7" s="90"/>
      <c r="OKE7" s="90"/>
      <c r="OKF7" s="90"/>
      <c r="OKG7" s="90"/>
      <c r="OKH7" s="90"/>
      <c r="OKI7" s="90"/>
      <c r="OKJ7" s="90"/>
      <c r="OKK7" s="90"/>
      <c r="OKL7" s="90"/>
      <c r="OKM7" s="90"/>
      <c r="OKN7" s="90"/>
      <c r="OKO7" s="90"/>
      <c r="OKP7" s="90"/>
      <c r="OKQ7" s="90"/>
      <c r="OKR7" s="90"/>
      <c r="OKS7" s="90"/>
      <c r="OKT7" s="90"/>
      <c r="OKU7" s="90"/>
      <c r="OKV7" s="90"/>
      <c r="OKW7" s="90"/>
      <c r="OKX7" s="90"/>
      <c r="OKY7" s="90"/>
      <c r="OKZ7" s="90"/>
      <c r="OLA7" s="90"/>
      <c r="OLB7" s="90"/>
      <c r="OLC7" s="90"/>
      <c r="OLD7" s="90"/>
      <c r="OLE7" s="90"/>
      <c r="OLF7" s="90"/>
      <c r="OLG7" s="90"/>
      <c r="OLH7" s="90"/>
      <c r="OLI7" s="90"/>
      <c r="OLJ7" s="90"/>
      <c r="OLK7" s="90"/>
      <c r="OLL7" s="90"/>
      <c r="OLM7" s="90"/>
      <c r="OLN7" s="90"/>
      <c r="OLO7" s="90"/>
      <c r="OLP7" s="90"/>
      <c r="OLQ7" s="90"/>
      <c r="OLR7" s="90"/>
      <c r="OLS7" s="90"/>
      <c r="OLT7" s="90"/>
      <c r="OLU7" s="90"/>
      <c r="OLV7" s="90"/>
      <c r="OLW7" s="90"/>
      <c r="OLX7" s="90"/>
      <c r="OLY7" s="90"/>
      <c r="OLZ7" s="90"/>
      <c r="OMA7" s="90"/>
      <c r="OMB7" s="90"/>
      <c r="OMC7" s="90"/>
      <c r="OMD7" s="90"/>
      <c r="OME7" s="90"/>
      <c r="OMF7" s="90"/>
      <c r="OMG7" s="90"/>
      <c r="OMH7" s="90"/>
      <c r="OMI7" s="90"/>
      <c r="OMJ7" s="90"/>
      <c r="OMK7" s="90"/>
      <c r="OML7" s="90"/>
      <c r="OMM7" s="90"/>
      <c r="OMN7" s="90"/>
      <c r="OMO7" s="90"/>
      <c r="OMP7" s="90"/>
      <c r="OMQ7" s="90"/>
      <c r="OMR7" s="90"/>
      <c r="OMS7" s="90"/>
      <c r="OMT7" s="90"/>
      <c r="OMU7" s="90"/>
      <c r="OMV7" s="90"/>
      <c r="OMW7" s="90"/>
      <c r="OMX7" s="90"/>
      <c r="OMY7" s="90"/>
      <c r="OMZ7" s="90"/>
      <c r="ONA7" s="90"/>
      <c r="ONB7" s="90"/>
      <c r="ONC7" s="90"/>
      <c r="OND7" s="90"/>
      <c r="ONE7" s="90"/>
      <c r="ONF7" s="90"/>
      <c r="ONG7" s="90"/>
      <c r="ONH7" s="90"/>
      <c r="ONI7" s="90"/>
      <c r="ONJ7" s="90"/>
      <c r="ONK7" s="90"/>
      <c r="ONL7" s="90"/>
      <c r="ONM7" s="90"/>
      <c r="ONN7" s="90"/>
      <c r="ONO7" s="90"/>
      <c r="ONP7" s="90"/>
      <c r="ONQ7" s="90"/>
      <c r="ONR7" s="90"/>
      <c r="ONS7" s="90"/>
      <c r="ONT7" s="90"/>
      <c r="ONU7" s="90"/>
      <c r="ONV7" s="90"/>
      <c r="ONW7" s="90"/>
      <c r="ONX7" s="90"/>
      <c r="ONY7" s="90"/>
      <c r="ONZ7" s="90"/>
      <c r="OOA7" s="90"/>
      <c r="OOB7" s="90"/>
      <c r="OOC7" s="90"/>
      <c r="OOD7" s="90"/>
      <c r="OOE7" s="90"/>
      <c r="OOF7" s="90"/>
      <c r="OOG7" s="90"/>
      <c r="OOH7" s="90"/>
      <c r="OOI7" s="90"/>
      <c r="OOJ7" s="90"/>
      <c r="OOK7" s="90"/>
      <c r="OOL7" s="90"/>
      <c r="OOM7" s="90"/>
      <c r="OON7" s="90"/>
      <c r="OOO7" s="90"/>
      <c r="OOP7" s="90"/>
      <c r="OOQ7" s="90"/>
      <c r="OOR7" s="90"/>
      <c r="OOS7" s="90"/>
      <c r="OOT7" s="90"/>
      <c r="OOU7" s="90"/>
      <c r="OOV7" s="90"/>
      <c r="OOW7" s="90"/>
      <c r="OOX7" s="90"/>
      <c r="OOY7" s="90"/>
      <c r="OOZ7" s="90"/>
      <c r="OPA7" s="90"/>
      <c r="OPB7" s="90"/>
      <c r="OPC7" s="90"/>
      <c r="OPD7" s="90"/>
      <c r="OPE7" s="90"/>
      <c r="OPF7" s="90"/>
      <c r="OPG7" s="90"/>
      <c r="OPH7" s="90"/>
      <c r="OPI7" s="90"/>
      <c r="OPJ7" s="90"/>
      <c r="OPK7" s="90"/>
      <c r="OPL7" s="90"/>
      <c r="OPM7" s="90"/>
      <c r="OPN7" s="90"/>
      <c r="OPO7" s="90"/>
      <c r="OPP7" s="90"/>
      <c r="OPQ7" s="90"/>
      <c r="OPR7" s="90"/>
      <c r="OPS7" s="90"/>
      <c r="OPT7" s="90"/>
      <c r="OPU7" s="90"/>
      <c r="OPV7" s="90"/>
      <c r="OPW7" s="90"/>
      <c r="OPX7" s="90"/>
      <c r="OPY7" s="90"/>
      <c r="OPZ7" s="90"/>
      <c r="OQA7" s="90"/>
      <c r="OQB7" s="90"/>
      <c r="OQC7" s="90"/>
      <c r="OQD7" s="90"/>
      <c r="OQE7" s="90"/>
      <c r="OQF7" s="90"/>
      <c r="OQG7" s="90"/>
      <c r="OQH7" s="90"/>
      <c r="OQI7" s="90"/>
      <c r="OQJ7" s="90"/>
      <c r="OQK7" s="90"/>
      <c r="OQL7" s="90"/>
      <c r="OQM7" s="90"/>
      <c r="OQN7" s="90"/>
      <c r="OQO7" s="90"/>
      <c r="OQP7" s="90"/>
      <c r="OQQ7" s="90"/>
      <c r="OQR7" s="90"/>
      <c r="OQS7" s="90"/>
      <c r="OQT7" s="90"/>
      <c r="OQU7" s="90"/>
      <c r="OQV7" s="90"/>
      <c r="OQW7" s="90"/>
      <c r="OQX7" s="90"/>
      <c r="OQY7" s="90"/>
      <c r="OQZ7" s="90"/>
      <c r="ORA7" s="90"/>
      <c r="ORB7" s="90"/>
      <c r="ORC7" s="90"/>
      <c r="ORD7" s="90"/>
      <c r="ORE7" s="90"/>
      <c r="ORF7" s="90"/>
      <c r="ORG7" s="90"/>
      <c r="ORH7" s="90"/>
      <c r="ORI7" s="90"/>
      <c r="ORJ7" s="90"/>
      <c r="ORK7" s="90"/>
      <c r="ORL7" s="90"/>
      <c r="ORM7" s="90"/>
      <c r="ORN7" s="90"/>
      <c r="ORO7" s="90"/>
      <c r="ORP7" s="90"/>
      <c r="ORQ7" s="90"/>
      <c r="ORR7" s="90"/>
      <c r="ORS7" s="90"/>
      <c r="ORT7" s="90"/>
      <c r="ORU7" s="90"/>
      <c r="ORV7" s="90"/>
      <c r="ORW7" s="90"/>
      <c r="ORX7" s="90"/>
      <c r="ORY7" s="90"/>
      <c r="ORZ7" s="90"/>
      <c r="OSA7" s="90"/>
      <c r="OSB7" s="90"/>
      <c r="OSC7" s="90"/>
      <c r="OSD7" s="90"/>
      <c r="OSE7" s="90"/>
      <c r="OSF7" s="90"/>
      <c r="OSG7" s="90"/>
      <c r="OSH7" s="90"/>
      <c r="OSI7" s="90"/>
      <c r="OSJ7" s="90"/>
      <c r="OSK7" s="90"/>
      <c r="OSL7" s="90"/>
      <c r="OSM7" s="90"/>
      <c r="OSN7" s="90"/>
      <c r="OSO7" s="90"/>
      <c r="OSP7" s="90"/>
      <c r="OSQ7" s="90"/>
      <c r="OSR7" s="90"/>
      <c r="OSS7" s="90"/>
      <c r="OST7" s="90"/>
      <c r="OSU7" s="90"/>
      <c r="OSV7" s="90"/>
      <c r="OSW7" s="90"/>
      <c r="OSX7" s="90"/>
      <c r="OSY7" s="90"/>
      <c r="OSZ7" s="90"/>
      <c r="OTA7" s="90"/>
      <c r="OTB7" s="90"/>
      <c r="OTC7" s="90"/>
      <c r="OTD7" s="90"/>
      <c r="OTE7" s="90"/>
      <c r="OTF7" s="90"/>
      <c r="OTG7" s="90"/>
      <c r="OTH7" s="90"/>
      <c r="OTI7" s="90"/>
      <c r="OTJ7" s="90"/>
      <c r="OTK7" s="90"/>
      <c r="OTL7" s="90"/>
      <c r="OTM7" s="90"/>
      <c r="OTN7" s="90"/>
      <c r="OTO7" s="90"/>
      <c r="OTP7" s="90"/>
      <c r="OTQ7" s="90"/>
      <c r="OTR7" s="90"/>
      <c r="OTS7" s="90"/>
      <c r="OTT7" s="90"/>
      <c r="OTU7" s="90"/>
      <c r="OTV7" s="90"/>
      <c r="OTW7" s="90"/>
      <c r="OTX7" s="90"/>
      <c r="OTY7" s="90"/>
      <c r="OTZ7" s="90"/>
      <c r="OUA7" s="90"/>
      <c r="OUB7" s="90"/>
      <c r="OUC7" s="90"/>
      <c r="OUD7" s="90"/>
      <c r="OUE7" s="90"/>
      <c r="OUF7" s="90"/>
      <c r="OUG7" s="90"/>
      <c r="OUH7" s="90"/>
      <c r="OUI7" s="90"/>
      <c r="OUJ7" s="90"/>
      <c r="OUK7" s="90"/>
      <c r="OUL7" s="90"/>
      <c r="OUM7" s="90"/>
      <c r="OUN7" s="90"/>
      <c r="OUO7" s="90"/>
      <c r="OUP7" s="90"/>
      <c r="OUQ7" s="90"/>
      <c r="OUR7" s="90"/>
      <c r="OUS7" s="90"/>
      <c r="OUT7" s="90"/>
      <c r="OUU7" s="90"/>
      <c r="OUV7" s="90"/>
      <c r="OUW7" s="90"/>
      <c r="OUX7" s="90"/>
      <c r="OUY7" s="90"/>
      <c r="OUZ7" s="90"/>
      <c r="OVA7" s="90"/>
      <c r="OVB7" s="90"/>
      <c r="OVC7" s="90"/>
      <c r="OVD7" s="90"/>
      <c r="OVE7" s="90"/>
      <c r="OVF7" s="90"/>
      <c r="OVG7" s="90"/>
      <c r="OVH7" s="90"/>
      <c r="OVI7" s="90"/>
      <c r="OVJ7" s="90"/>
      <c r="OVK7" s="90"/>
      <c r="OVL7" s="90"/>
      <c r="OVM7" s="90"/>
      <c r="OVN7" s="90"/>
      <c r="OVO7" s="90"/>
      <c r="OVP7" s="90"/>
      <c r="OVQ7" s="90"/>
      <c r="OVR7" s="90"/>
      <c r="OVS7" s="90"/>
      <c r="OVT7" s="90"/>
      <c r="OVU7" s="90"/>
      <c r="OVV7" s="90"/>
      <c r="OVW7" s="90"/>
      <c r="OVX7" s="90"/>
      <c r="OVY7" s="90"/>
      <c r="OVZ7" s="90"/>
      <c r="OWA7" s="90"/>
      <c r="OWB7" s="90"/>
      <c r="OWC7" s="90"/>
      <c r="OWD7" s="90"/>
      <c r="OWE7" s="90"/>
      <c r="OWF7" s="90"/>
      <c r="OWG7" s="90"/>
      <c r="OWH7" s="90"/>
      <c r="OWI7" s="90"/>
      <c r="OWJ7" s="90"/>
      <c r="OWK7" s="90"/>
      <c r="OWL7" s="90"/>
      <c r="OWM7" s="90"/>
      <c r="OWN7" s="90"/>
      <c r="OWO7" s="90"/>
      <c r="OWP7" s="90"/>
      <c r="OWQ7" s="90"/>
      <c r="OWR7" s="90"/>
      <c r="OWS7" s="90"/>
      <c r="OWT7" s="90"/>
      <c r="OWU7" s="90"/>
      <c r="OWV7" s="90"/>
      <c r="OWW7" s="90"/>
      <c r="OWX7" s="90"/>
      <c r="OWY7" s="90"/>
      <c r="OWZ7" s="90"/>
      <c r="OXA7" s="90"/>
      <c r="OXB7" s="90"/>
      <c r="OXC7" s="90"/>
      <c r="OXD7" s="90"/>
      <c r="OXE7" s="90"/>
      <c r="OXF7" s="90"/>
      <c r="OXG7" s="90"/>
      <c r="OXH7" s="90"/>
      <c r="OXI7" s="90"/>
      <c r="OXJ7" s="90"/>
      <c r="OXK7" s="90"/>
      <c r="OXL7" s="90"/>
      <c r="OXM7" s="90"/>
      <c r="OXN7" s="90"/>
      <c r="OXO7" s="90"/>
      <c r="OXP7" s="90"/>
      <c r="OXQ7" s="90"/>
      <c r="OXR7" s="90"/>
      <c r="OXS7" s="90"/>
      <c r="OXT7" s="90"/>
      <c r="OXU7" s="90"/>
      <c r="OXV7" s="90"/>
      <c r="OXW7" s="90"/>
      <c r="OXX7" s="90"/>
      <c r="OXY7" s="90"/>
      <c r="OXZ7" s="90"/>
      <c r="OYA7" s="90"/>
      <c r="OYB7" s="90"/>
      <c r="OYC7" s="90"/>
      <c r="OYD7" s="90"/>
      <c r="OYE7" s="90"/>
      <c r="OYF7" s="90"/>
      <c r="OYG7" s="90"/>
      <c r="OYH7" s="90"/>
      <c r="OYI7" s="90"/>
      <c r="OYJ7" s="90"/>
      <c r="OYK7" s="90"/>
      <c r="OYL7" s="90"/>
      <c r="OYM7" s="90"/>
      <c r="OYN7" s="90"/>
      <c r="OYO7" s="90"/>
      <c r="OYP7" s="90"/>
      <c r="OYQ7" s="90"/>
      <c r="OYR7" s="90"/>
      <c r="OYS7" s="90"/>
      <c r="OYT7" s="90"/>
      <c r="OYU7" s="90"/>
      <c r="OYV7" s="90"/>
      <c r="OYW7" s="90"/>
      <c r="OYX7" s="90"/>
      <c r="OYY7" s="90"/>
      <c r="OYZ7" s="90"/>
      <c r="OZA7" s="90"/>
      <c r="OZB7" s="90"/>
      <c r="OZC7" s="90"/>
      <c r="OZD7" s="90"/>
      <c r="OZE7" s="90"/>
      <c r="OZF7" s="90"/>
      <c r="OZG7" s="90"/>
      <c r="OZH7" s="90"/>
      <c r="OZI7" s="90"/>
      <c r="OZJ7" s="90"/>
      <c r="OZK7" s="90"/>
      <c r="OZL7" s="90"/>
      <c r="OZM7" s="90"/>
      <c r="OZN7" s="90"/>
      <c r="OZO7" s="90"/>
      <c r="OZP7" s="90"/>
      <c r="OZQ7" s="90"/>
      <c r="OZR7" s="90"/>
      <c r="OZS7" s="90"/>
      <c r="OZT7" s="90"/>
      <c r="OZU7" s="90"/>
      <c r="OZV7" s="90"/>
      <c r="OZW7" s="90"/>
      <c r="OZX7" s="90"/>
      <c r="OZY7" s="90"/>
      <c r="OZZ7" s="90"/>
      <c r="PAA7" s="90"/>
      <c r="PAB7" s="90"/>
      <c r="PAC7" s="90"/>
      <c r="PAD7" s="90"/>
      <c r="PAE7" s="90"/>
      <c r="PAF7" s="90"/>
      <c r="PAG7" s="90"/>
      <c r="PAH7" s="90"/>
      <c r="PAI7" s="90"/>
      <c r="PAJ7" s="90"/>
      <c r="PAK7" s="90"/>
      <c r="PAL7" s="90"/>
      <c r="PAM7" s="90"/>
      <c r="PAN7" s="90"/>
      <c r="PAO7" s="90"/>
      <c r="PAP7" s="90"/>
      <c r="PAQ7" s="90"/>
      <c r="PAR7" s="90"/>
      <c r="PAS7" s="90"/>
      <c r="PAT7" s="90"/>
      <c r="PAU7" s="90"/>
      <c r="PAV7" s="90"/>
      <c r="PAW7" s="90"/>
      <c r="PAX7" s="90"/>
      <c r="PAY7" s="90"/>
      <c r="PAZ7" s="90"/>
      <c r="PBA7" s="90"/>
      <c r="PBB7" s="90"/>
      <c r="PBC7" s="90"/>
      <c r="PBD7" s="90"/>
      <c r="PBE7" s="90"/>
      <c r="PBF7" s="90"/>
      <c r="PBG7" s="90"/>
      <c r="PBH7" s="90"/>
      <c r="PBI7" s="90"/>
      <c r="PBJ7" s="90"/>
      <c r="PBK7" s="90"/>
      <c r="PBL7" s="90"/>
      <c r="PBM7" s="90"/>
      <c r="PBN7" s="90"/>
      <c r="PBO7" s="90"/>
      <c r="PBP7" s="90"/>
      <c r="PBQ7" s="90"/>
      <c r="PBR7" s="90"/>
      <c r="PBS7" s="90"/>
      <c r="PBT7" s="90"/>
      <c r="PBU7" s="90"/>
      <c r="PBV7" s="90"/>
      <c r="PBW7" s="90"/>
      <c r="PBX7" s="90"/>
      <c r="PBY7" s="90"/>
      <c r="PBZ7" s="90"/>
      <c r="PCA7" s="90"/>
      <c r="PCB7" s="90"/>
      <c r="PCC7" s="90"/>
      <c r="PCD7" s="90"/>
      <c r="PCE7" s="90"/>
      <c r="PCF7" s="90"/>
      <c r="PCG7" s="90"/>
      <c r="PCH7" s="90"/>
      <c r="PCI7" s="90"/>
      <c r="PCJ7" s="90"/>
      <c r="PCK7" s="90"/>
      <c r="PCL7" s="90"/>
      <c r="PCM7" s="90"/>
      <c r="PCN7" s="90"/>
      <c r="PCO7" s="90"/>
      <c r="PCP7" s="90"/>
      <c r="PCQ7" s="90"/>
      <c r="PCR7" s="90"/>
      <c r="PCS7" s="90"/>
      <c r="PCT7" s="90"/>
      <c r="PCU7" s="90"/>
      <c r="PCV7" s="90"/>
      <c r="PCW7" s="90"/>
      <c r="PCX7" s="90"/>
      <c r="PCY7" s="90"/>
      <c r="PCZ7" s="90"/>
      <c r="PDA7" s="90"/>
      <c r="PDB7" s="90"/>
      <c r="PDC7" s="90"/>
      <c r="PDD7" s="90"/>
      <c r="PDE7" s="90"/>
      <c r="PDF7" s="90"/>
      <c r="PDG7" s="90"/>
      <c r="PDH7" s="90"/>
      <c r="PDI7" s="90"/>
      <c r="PDJ7" s="90"/>
      <c r="PDK7" s="90"/>
      <c r="PDL7" s="90"/>
      <c r="PDM7" s="90"/>
      <c r="PDN7" s="90"/>
      <c r="PDO7" s="90"/>
      <c r="PDP7" s="90"/>
      <c r="PDQ7" s="90"/>
      <c r="PDR7" s="90"/>
      <c r="PDS7" s="90"/>
      <c r="PDT7" s="90"/>
      <c r="PDU7" s="90"/>
      <c r="PDV7" s="90"/>
      <c r="PDW7" s="90"/>
      <c r="PDX7" s="90"/>
      <c r="PDY7" s="90"/>
      <c r="PDZ7" s="90"/>
      <c r="PEA7" s="90"/>
      <c r="PEB7" s="90"/>
      <c r="PEC7" s="90"/>
      <c r="PED7" s="90"/>
      <c r="PEE7" s="90"/>
      <c r="PEF7" s="90"/>
      <c r="PEG7" s="90"/>
      <c r="PEH7" s="90"/>
      <c r="PEI7" s="90"/>
      <c r="PEJ7" s="90"/>
      <c r="PEK7" s="90"/>
      <c r="PEL7" s="90"/>
      <c r="PEM7" s="90"/>
      <c r="PEN7" s="90"/>
      <c r="PEO7" s="90"/>
      <c r="PEP7" s="90"/>
      <c r="PEQ7" s="90"/>
      <c r="PER7" s="90"/>
      <c r="PES7" s="90"/>
      <c r="PET7" s="90"/>
      <c r="PEU7" s="90"/>
      <c r="PEV7" s="90"/>
      <c r="PEW7" s="90"/>
      <c r="PEX7" s="90"/>
      <c r="PEY7" s="90"/>
      <c r="PEZ7" s="90"/>
      <c r="PFA7" s="90"/>
      <c r="PFB7" s="90"/>
      <c r="PFC7" s="90"/>
      <c r="PFD7" s="90"/>
      <c r="PFE7" s="90"/>
      <c r="PFF7" s="90"/>
      <c r="PFG7" s="90"/>
      <c r="PFH7" s="90"/>
      <c r="PFI7" s="90"/>
      <c r="PFJ7" s="90"/>
      <c r="PFK7" s="90"/>
      <c r="PFL7" s="90"/>
      <c r="PFM7" s="90"/>
      <c r="PFN7" s="90"/>
      <c r="PFO7" s="90"/>
      <c r="PFP7" s="90"/>
      <c r="PFQ7" s="90"/>
      <c r="PFR7" s="90"/>
      <c r="PFS7" s="90"/>
      <c r="PFT7" s="90"/>
      <c r="PFU7" s="90"/>
      <c r="PFV7" s="90"/>
      <c r="PFW7" s="90"/>
      <c r="PFX7" s="90"/>
      <c r="PFY7" s="90"/>
      <c r="PFZ7" s="90"/>
      <c r="PGA7" s="90"/>
      <c r="PGB7" s="90"/>
      <c r="PGC7" s="90"/>
      <c r="PGD7" s="90"/>
      <c r="PGE7" s="90"/>
      <c r="PGF7" s="90"/>
      <c r="PGG7" s="90"/>
      <c r="PGH7" s="90"/>
      <c r="PGI7" s="90"/>
      <c r="PGJ7" s="90"/>
      <c r="PGK7" s="90"/>
      <c r="PGL7" s="90"/>
      <c r="PGM7" s="90"/>
      <c r="PGN7" s="90"/>
      <c r="PGO7" s="90"/>
      <c r="PGP7" s="90"/>
      <c r="PGQ7" s="90"/>
      <c r="PGR7" s="90"/>
      <c r="PGS7" s="90"/>
      <c r="PGT7" s="90"/>
      <c r="PGU7" s="90"/>
      <c r="PGV7" s="90"/>
      <c r="PGW7" s="90"/>
      <c r="PGX7" s="90"/>
      <c r="PGY7" s="90"/>
      <c r="PGZ7" s="90"/>
      <c r="PHA7" s="90"/>
      <c r="PHB7" s="90"/>
      <c r="PHC7" s="90"/>
      <c r="PHD7" s="90"/>
      <c r="PHE7" s="90"/>
      <c r="PHF7" s="90"/>
      <c r="PHG7" s="90"/>
      <c r="PHH7" s="90"/>
      <c r="PHI7" s="90"/>
      <c r="PHJ7" s="90"/>
      <c r="PHK7" s="90"/>
      <c r="PHL7" s="90"/>
      <c r="PHM7" s="90"/>
      <c r="PHN7" s="90"/>
      <c r="PHO7" s="90"/>
      <c r="PHP7" s="90"/>
      <c r="PHQ7" s="90"/>
      <c r="PHR7" s="90"/>
      <c r="PHS7" s="90"/>
      <c r="PHT7" s="90"/>
      <c r="PHU7" s="90"/>
      <c r="PHV7" s="90"/>
      <c r="PHW7" s="90"/>
      <c r="PHX7" s="90"/>
      <c r="PHY7" s="90"/>
      <c r="PHZ7" s="90"/>
      <c r="PIA7" s="90"/>
      <c r="PIB7" s="90"/>
      <c r="PIC7" s="90"/>
      <c r="PID7" s="90"/>
      <c r="PIE7" s="90"/>
      <c r="PIF7" s="90"/>
      <c r="PIG7" s="90"/>
      <c r="PIH7" s="90"/>
      <c r="PII7" s="90"/>
      <c r="PIJ7" s="90"/>
      <c r="PIK7" s="90"/>
      <c r="PIL7" s="90"/>
      <c r="PIM7" s="90"/>
      <c r="PIN7" s="90"/>
      <c r="PIO7" s="90"/>
      <c r="PIP7" s="90"/>
      <c r="PIQ7" s="90"/>
      <c r="PIR7" s="90"/>
      <c r="PIS7" s="90"/>
      <c r="PIT7" s="90"/>
      <c r="PIU7" s="90"/>
      <c r="PIV7" s="90"/>
      <c r="PIW7" s="90"/>
      <c r="PIX7" s="90"/>
      <c r="PIY7" s="90"/>
      <c r="PIZ7" s="90"/>
      <c r="PJA7" s="90"/>
      <c r="PJB7" s="90"/>
      <c r="PJC7" s="90"/>
      <c r="PJD7" s="90"/>
      <c r="PJE7" s="90"/>
      <c r="PJF7" s="90"/>
      <c r="PJG7" s="90"/>
      <c r="PJH7" s="90"/>
      <c r="PJI7" s="90"/>
      <c r="PJJ7" s="90"/>
      <c r="PJK7" s="90"/>
      <c r="PJL7" s="90"/>
      <c r="PJM7" s="90"/>
      <c r="PJN7" s="90"/>
      <c r="PJO7" s="90"/>
      <c r="PJP7" s="90"/>
      <c r="PJQ7" s="90"/>
      <c r="PJR7" s="90"/>
      <c r="PJS7" s="90"/>
      <c r="PJT7" s="90"/>
      <c r="PJU7" s="90"/>
      <c r="PJV7" s="90"/>
      <c r="PJW7" s="90"/>
      <c r="PJX7" s="90"/>
      <c r="PJY7" s="90"/>
      <c r="PJZ7" s="90"/>
      <c r="PKA7" s="90"/>
      <c r="PKB7" s="90"/>
      <c r="PKC7" s="90"/>
      <c r="PKD7" s="90"/>
      <c r="PKE7" s="90"/>
      <c r="PKF7" s="90"/>
      <c r="PKG7" s="90"/>
      <c r="PKH7" s="90"/>
      <c r="PKI7" s="90"/>
      <c r="PKJ7" s="90"/>
      <c r="PKK7" s="90"/>
      <c r="PKL7" s="90"/>
      <c r="PKM7" s="90"/>
      <c r="PKN7" s="90"/>
      <c r="PKO7" s="90"/>
      <c r="PKP7" s="90"/>
      <c r="PKQ7" s="90"/>
      <c r="PKR7" s="90"/>
      <c r="PKS7" s="90"/>
      <c r="PKT7" s="90"/>
      <c r="PKU7" s="90"/>
      <c r="PKV7" s="90"/>
      <c r="PKW7" s="90"/>
      <c r="PKX7" s="90"/>
      <c r="PKY7" s="90"/>
      <c r="PKZ7" s="90"/>
      <c r="PLA7" s="90"/>
      <c r="PLB7" s="90"/>
      <c r="PLC7" s="90"/>
      <c r="PLD7" s="90"/>
      <c r="PLE7" s="90"/>
      <c r="PLF7" s="90"/>
      <c r="PLG7" s="90"/>
      <c r="PLH7" s="90"/>
      <c r="PLI7" s="90"/>
      <c r="PLJ7" s="90"/>
      <c r="PLK7" s="90"/>
      <c r="PLL7" s="90"/>
      <c r="PLM7" s="90"/>
      <c r="PLN7" s="90"/>
      <c r="PLO7" s="90"/>
      <c r="PLP7" s="90"/>
      <c r="PLQ7" s="90"/>
      <c r="PLR7" s="90"/>
      <c r="PLS7" s="90"/>
      <c r="PLT7" s="90"/>
      <c r="PLU7" s="90"/>
      <c r="PLV7" s="90"/>
      <c r="PLW7" s="90"/>
      <c r="PLX7" s="90"/>
      <c r="PLY7" s="90"/>
      <c r="PLZ7" s="90"/>
      <c r="PMA7" s="90"/>
      <c r="PMB7" s="90"/>
      <c r="PMC7" s="90"/>
      <c r="PMD7" s="90"/>
      <c r="PME7" s="90"/>
      <c r="PMF7" s="90"/>
      <c r="PMG7" s="90"/>
      <c r="PMH7" s="90"/>
      <c r="PMI7" s="90"/>
      <c r="PMJ7" s="90"/>
      <c r="PMK7" s="90"/>
      <c r="PML7" s="90"/>
      <c r="PMM7" s="90"/>
      <c r="PMN7" s="90"/>
      <c r="PMO7" s="90"/>
      <c r="PMP7" s="90"/>
      <c r="PMQ7" s="90"/>
      <c r="PMR7" s="90"/>
      <c r="PMS7" s="90"/>
      <c r="PMT7" s="90"/>
      <c r="PMU7" s="90"/>
      <c r="PMV7" s="90"/>
      <c r="PMW7" s="90"/>
      <c r="PMX7" s="90"/>
      <c r="PMY7" s="90"/>
      <c r="PMZ7" s="90"/>
      <c r="PNA7" s="90"/>
      <c r="PNB7" s="90"/>
      <c r="PNC7" s="90"/>
      <c r="PND7" s="90"/>
      <c r="PNE7" s="90"/>
      <c r="PNF7" s="90"/>
      <c r="PNG7" s="90"/>
      <c r="PNH7" s="90"/>
      <c r="PNI7" s="90"/>
      <c r="PNJ7" s="90"/>
      <c r="PNK7" s="90"/>
      <c r="PNL7" s="90"/>
      <c r="PNM7" s="90"/>
      <c r="PNN7" s="90"/>
      <c r="PNO7" s="90"/>
      <c r="PNP7" s="90"/>
      <c r="PNQ7" s="90"/>
      <c r="PNR7" s="90"/>
      <c r="PNS7" s="90"/>
      <c r="PNT7" s="90"/>
      <c r="PNU7" s="90"/>
      <c r="PNV7" s="90"/>
      <c r="PNW7" s="90"/>
      <c r="PNX7" s="90"/>
      <c r="PNY7" s="90"/>
      <c r="PNZ7" s="90"/>
      <c r="POA7" s="90"/>
      <c r="POB7" s="90"/>
      <c r="POC7" s="90"/>
      <c r="POD7" s="90"/>
      <c r="POE7" s="90"/>
      <c r="POF7" s="90"/>
      <c r="POG7" s="90"/>
      <c r="POH7" s="90"/>
      <c r="POI7" s="90"/>
      <c r="POJ7" s="90"/>
      <c r="POK7" s="90"/>
      <c r="POL7" s="90"/>
      <c r="POM7" s="90"/>
      <c r="PON7" s="90"/>
      <c r="POO7" s="90"/>
      <c r="POP7" s="90"/>
      <c r="POQ7" s="90"/>
      <c r="POR7" s="90"/>
      <c r="POS7" s="90"/>
      <c r="POT7" s="90"/>
      <c r="POU7" s="90"/>
      <c r="POV7" s="90"/>
      <c r="POW7" s="90"/>
      <c r="POX7" s="90"/>
      <c r="POY7" s="90"/>
      <c r="POZ7" s="90"/>
      <c r="PPA7" s="90"/>
      <c r="PPB7" s="90"/>
      <c r="PPC7" s="90"/>
      <c r="PPD7" s="90"/>
      <c r="PPE7" s="90"/>
      <c r="PPF7" s="90"/>
      <c r="PPG7" s="90"/>
      <c r="PPH7" s="90"/>
      <c r="PPI7" s="90"/>
      <c r="PPJ7" s="90"/>
      <c r="PPK7" s="90"/>
      <c r="PPL7" s="90"/>
      <c r="PPM7" s="90"/>
      <c r="PPN7" s="90"/>
      <c r="PPO7" s="90"/>
      <c r="PPP7" s="90"/>
      <c r="PPQ7" s="90"/>
      <c r="PPR7" s="90"/>
      <c r="PPS7" s="90"/>
      <c r="PPT7" s="90"/>
      <c r="PPU7" s="90"/>
      <c r="PPV7" s="90"/>
      <c r="PPW7" s="90"/>
      <c r="PPX7" s="90"/>
      <c r="PPY7" s="90"/>
      <c r="PPZ7" s="90"/>
      <c r="PQA7" s="90"/>
      <c r="PQB7" s="90"/>
      <c r="PQC7" s="90"/>
      <c r="PQD7" s="90"/>
      <c r="PQE7" s="90"/>
      <c r="PQF7" s="90"/>
      <c r="PQG7" s="90"/>
      <c r="PQH7" s="90"/>
      <c r="PQI7" s="90"/>
      <c r="PQJ7" s="90"/>
      <c r="PQK7" s="90"/>
      <c r="PQL7" s="90"/>
      <c r="PQM7" s="90"/>
      <c r="PQN7" s="90"/>
      <c r="PQO7" s="90"/>
      <c r="PQP7" s="90"/>
      <c r="PQQ7" s="90"/>
      <c r="PQR7" s="90"/>
      <c r="PQS7" s="90"/>
      <c r="PQT7" s="90"/>
      <c r="PQU7" s="90"/>
      <c r="PQV7" s="90"/>
      <c r="PQW7" s="90"/>
      <c r="PQX7" s="90"/>
      <c r="PQY7" s="90"/>
      <c r="PQZ7" s="90"/>
      <c r="PRA7" s="90"/>
      <c r="PRB7" s="90"/>
      <c r="PRC7" s="90"/>
      <c r="PRD7" s="90"/>
      <c r="PRE7" s="90"/>
      <c r="PRF7" s="90"/>
      <c r="PRG7" s="90"/>
      <c r="PRH7" s="90"/>
      <c r="PRI7" s="90"/>
      <c r="PRJ7" s="90"/>
      <c r="PRK7" s="90"/>
      <c r="PRL7" s="90"/>
      <c r="PRM7" s="90"/>
      <c r="PRN7" s="90"/>
      <c r="PRO7" s="90"/>
      <c r="PRP7" s="90"/>
      <c r="PRQ7" s="90"/>
      <c r="PRR7" s="90"/>
      <c r="PRS7" s="90"/>
      <c r="PRT7" s="90"/>
      <c r="PRU7" s="90"/>
      <c r="PRV7" s="90"/>
      <c r="PRW7" s="90"/>
      <c r="PRX7" s="90"/>
      <c r="PRY7" s="90"/>
      <c r="PRZ7" s="90"/>
      <c r="PSA7" s="90"/>
      <c r="PSB7" s="90"/>
      <c r="PSC7" s="90"/>
      <c r="PSD7" s="90"/>
      <c r="PSE7" s="90"/>
      <c r="PSF7" s="90"/>
      <c r="PSG7" s="90"/>
      <c r="PSH7" s="90"/>
      <c r="PSI7" s="90"/>
      <c r="PSJ7" s="90"/>
      <c r="PSK7" s="90"/>
      <c r="PSL7" s="90"/>
      <c r="PSM7" s="90"/>
      <c r="PSN7" s="90"/>
      <c r="PSO7" s="90"/>
      <c r="PSP7" s="90"/>
      <c r="PSQ7" s="90"/>
      <c r="PSR7" s="90"/>
      <c r="PSS7" s="90"/>
      <c r="PST7" s="90"/>
      <c r="PSU7" s="90"/>
      <c r="PSV7" s="90"/>
      <c r="PSW7" s="90"/>
      <c r="PSX7" s="90"/>
      <c r="PSY7" s="90"/>
      <c r="PSZ7" s="90"/>
      <c r="PTA7" s="90"/>
      <c r="PTB7" s="90"/>
      <c r="PTC7" s="90"/>
      <c r="PTD7" s="90"/>
      <c r="PTE7" s="90"/>
      <c r="PTF7" s="90"/>
      <c r="PTG7" s="90"/>
      <c r="PTH7" s="90"/>
      <c r="PTI7" s="90"/>
      <c r="PTJ7" s="90"/>
      <c r="PTK7" s="90"/>
      <c r="PTL7" s="90"/>
      <c r="PTM7" s="90"/>
      <c r="PTN7" s="90"/>
      <c r="PTO7" s="90"/>
      <c r="PTP7" s="90"/>
      <c r="PTQ7" s="90"/>
      <c r="PTR7" s="90"/>
      <c r="PTS7" s="90"/>
      <c r="PTT7" s="90"/>
      <c r="PTU7" s="90"/>
      <c r="PTV7" s="90"/>
      <c r="PTW7" s="90"/>
      <c r="PTX7" s="90"/>
      <c r="PTY7" s="90"/>
      <c r="PTZ7" s="90"/>
      <c r="PUA7" s="90"/>
      <c r="PUB7" s="90"/>
      <c r="PUC7" s="90"/>
      <c r="PUD7" s="90"/>
      <c r="PUE7" s="90"/>
      <c r="PUF7" s="90"/>
      <c r="PUG7" s="90"/>
      <c r="PUH7" s="90"/>
      <c r="PUI7" s="90"/>
      <c r="PUJ7" s="90"/>
      <c r="PUK7" s="90"/>
      <c r="PUL7" s="90"/>
      <c r="PUM7" s="90"/>
      <c r="PUN7" s="90"/>
      <c r="PUO7" s="90"/>
      <c r="PUP7" s="90"/>
      <c r="PUQ7" s="90"/>
      <c r="PUR7" s="90"/>
      <c r="PUS7" s="90"/>
      <c r="PUT7" s="90"/>
      <c r="PUU7" s="90"/>
      <c r="PUV7" s="90"/>
      <c r="PUW7" s="90"/>
      <c r="PUX7" s="90"/>
      <c r="PUY7" s="90"/>
      <c r="PUZ7" s="90"/>
      <c r="PVA7" s="90"/>
      <c r="PVB7" s="90"/>
      <c r="PVC7" s="90"/>
      <c r="PVD7" s="90"/>
      <c r="PVE7" s="90"/>
      <c r="PVF7" s="90"/>
      <c r="PVG7" s="90"/>
      <c r="PVH7" s="90"/>
      <c r="PVI7" s="90"/>
      <c r="PVJ7" s="90"/>
      <c r="PVK7" s="90"/>
      <c r="PVL7" s="90"/>
      <c r="PVM7" s="90"/>
      <c r="PVN7" s="90"/>
      <c r="PVO7" s="90"/>
      <c r="PVP7" s="90"/>
      <c r="PVQ7" s="90"/>
      <c r="PVR7" s="90"/>
      <c r="PVS7" s="90"/>
      <c r="PVT7" s="90"/>
      <c r="PVU7" s="90"/>
      <c r="PVV7" s="90"/>
      <c r="PVW7" s="90"/>
      <c r="PVX7" s="90"/>
      <c r="PVY7" s="90"/>
      <c r="PVZ7" s="90"/>
      <c r="PWA7" s="90"/>
      <c r="PWB7" s="90"/>
      <c r="PWC7" s="90"/>
      <c r="PWD7" s="90"/>
      <c r="PWE7" s="90"/>
      <c r="PWF7" s="90"/>
      <c r="PWG7" s="90"/>
      <c r="PWH7" s="90"/>
      <c r="PWI7" s="90"/>
      <c r="PWJ7" s="90"/>
      <c r="PWK7" s="90"/>
      <c r="PWL7" s="90"/>
      <c r="PWM7" s="90"/>
      <c r="PWN7" s="90"/>
      <c r="PWO7" s="90"/>
      <c r="PWP7" s="90"/>
      <c r="PWQ7" s="90"/>
      <c r="PWR7" s="90"/>
      <c r="PWS7" s="90"/>
      <c r="PWT7" s="90"/>
      <c r="PWU7" s="90"/>
      <c r="PWV7" s="90"/>
      <c r="PWW7" s="90"/>
      <c r="PWX7" s="90"/>
      <c r="PWY7" s="90"/>
      <c r="PWZ7" s="90"/>
      <c r="PXA7" s="90"/>
      <c r="PXB7" s="90"/>
      <c r="PXC7" s="90"/>
      <c r="PXD7" s="90"/>
      <c r="PXE7" s="90"/>
      <c r="PXF7" s="90"/>
      <c r="PXG7" s="90"/>
      <c r="PXH7" s="90"/>
      <c r="PXI7" s="90"/>
      <c r="PXJ7" s="90"/>
      <c r="PXK7" s="90"/>
      <c r="PXL7" s="90"/>
      <c r="PXM7" s="90"/>
      <c r="PXN7" s="90"/>
      <c r="PXO7" s="90"/>
      <c r="PXP7" s="90"/>
      <c r="PXQ7" s="90"/>
      <c r="PXR7" s="90"/>
      <c r="PXS7" s="90"/>
      <c r="PXT7" s="90"/>
      <c r="PXU7" s="90"/>
      <c r="PXV7" s="90"/>
      <c r="PXW7" s="90"/>
      <c r="PXX7" s="90"/>
      <c r="PXY7" s="90"/>
      <c r="PXZ7" s="90"/>
      <c r="PYA7" s="90"/>
      <c r="PYB7" s="90"/>
      <c r="PYC7" s="90"/>
      <c r="PYD7" s="90"/>
      <c r="PYE7" s="90"/>
      <c r="PYF7" s="90"/>
      <c r="PYG7" s="90"/>
      <c r="PYH7" s="90"/>
      <c r="PYI7" s="90"/>
      <c r="PYJ7" s="90"/>
      <c r="PYK7" s="90"/>
      <c r="PYL7" s="90"/>
      <c r="PYM7" s="90"/>
      <c r="PYN7" s="90"/>
      <c r="PYO7" s="90"/>
      <c r="PYP7" s="90"/>
      <c r="PYQ7" s="90"/>
      <c r="PYR7" s="90"/>
      <c r="PYS7" s="90"/>
      <c r="PYT7" s="90"/>
      <c r="PYU7" s="90"/>
      <c r="PYV7" s="90"/>
      <c r="PYW7" s="90"/>
      <c r="PYX7" s="90"/>
      <c r="PYY7" s="90"/>
      <c r="PYZ7" s="90"/>
      <c r="PZA7" s="90"/>
      <c r="PZB7" s="90"/>
      <c r="PZC7" s="90"/>
      <c r="PZD7" s="90"/>
      <c r="PZE7" s="90"/>
      <c r="PZF7" s="90"/>
      <c r="PZG7" s="90"/>
      <c r="PZH7" s="90"/>
      <c r="PZI7" s="90"/>
      <c r="PZJ7" s="90"/>
      <c r="PZK7" s="90"/>
      <c r="PZL7" s="90"/>
      <c r="PZM7" s="90"/>
      <c r="PZN7" s="90"/>
      <c r="PZO7" s="90"/>
      <c r="PZP7" s="90"/>
      <c r="PZQ7" s="90"/>
      <c r="PZR7" s="90"/>
      <c r="PZS7" s="90"/>
      <c r="PZT7" s="90"/>
      <c r="PZU7" s="90"/>
      <c r="PZV7" s="90"/>
      <c r="PZW7" s="90"/>
      <c r="PZX7" s="90"/>
      <c r="PZY7" s="90"/>
      <c r="PZZ7" s="90"/>
      <c r="QAA7" s="90"/>
      <c r="QAB7" s="90"/>
      <c r="QAC7" s="90"/>
      <c r="QAD7" s="90"/>
      <c r="QAE7" s="90"/>
      <c r="QAF7" s="90"/>
      <c r="QAG7" s="90"/>
      <c r="QAH7" s="90"/>
      <c r="QAI7" s="90"/>
      <c r="QAJ7" s="90"/>
      <c r="QAK7" s="90"/>
      <c r="QAL7" s="90"/>
      <c r="QAM7" s="90"/>
      <c r="QAN7" s="90"/>
      <c r="QAO7" s="90"/>
      <c r="QAP7" s="90"/>
      <c r="QAQ7" s="90"/>
      <c r="QAR7" s="90"/>
      <c r="QAS7" s="90"/>
      <c r="QAT7" s="90"/>
      <c r="QAU7" s="90"/>
      <c r="QAV7" s="90"/>
      <c r="QAW7" s="90"/>
      <c r="QAX7" s="90"/>
      <c r="QAY7" s="90"/>
      <c r="QAZ7" s="90"/>
      <c r="QBA7" s="90"/>
      <c r="QBB7" s="90"/>
      <c r="QBC7" s="90"/>
      <c r="QBD7" s="90"/>
      <c r="QBE7" s="90"/>
      <c r="QBF7" s="90"/>
      <c r="QBG7" s="90"/>
      <c r="QBH7" s="90"/>
      <c r="QBI7" s="90"/>
      <c r="QBJ7" s="90"/>
      <c r="QBK7" s="90"/>
      <c r="QBL7" s="90"/>
      <c r="QBM7" s="90"/>
      <c r="QBN7" s="90"/>
      <c r="QBO7" s="90"/>
      <c r="QBP7" s="90"/>
      <c r="QBQ7" s="90"/>
      <c r="QBR7" s="90"/>
      <c r="QBS7" s="90"/>
      <c r="QBT7" s="90"/>
      <c r="QBU7" s="90"/>
      <c r="QBV7" s="90"/>
      <c r="QBW7" s="90"/>
      <c r="QBX7" s="90"/>
      <c r="QBY7" s="90"/>
      <c r="QBZ7" s="90"/>
      <c r="QCA7" s="90"/>
      <c r="QCB7" s="90"/>
      <c r="QCC7" s="90"/>
      <c r="QCD7" s="90"/>
      <c r="QCE7" s="90"/>
      <c r="QCF7" s="90"/>
      <c r="QCG7" s="90"/>
      <c r="QCH7" s="90"/>
      <c r="QCI7" s="90"/>
      <c r="QCJ7" s="90"/>
      <c r="QCK7" s="90"/>
      <c r="QCL7" s="90"/>
      <c r="QCM7" s="90"/>
      <c r="QCN7" s="90"/>
      <c r="QCO7" s="90"/>
      <c r="QCP7" s="90"/>
      <c r="QCQ7" s="90"/>
      <c r="QCR7" s="90"/>
      <c r="QCS7" s="90"/>
      <c r="QCT7" s="90"/>
      <c r="QCU7" s="90"/>
      <c r="QCV7" s="90"/>
      <c r="QCW7" s="90"/>
      <c r="QCX7" s="90"/>
      <c r="QCY7" s="90"/>
      <c r="QCZ7" s="90"/>
      <c r="QDA7" s="90"/>
      <c r="QDB7" s="90"/>
      <c r="QDC7" s="90"/>
      <c r="QDD7" s="90"/>
      <c r="QDE7" s="90"/>
      <c r="QDF7" s="90"/>
      <c r="QDG7" s="90"/>
      <c r="QDH7" s="90"/>
      <c r="QDI7" s="90"/>
      <c r="QDJ7" s="90"/>
      <c r="QDK7" s="90"/>
      <c r="QDL7" s="90"/>
      <c r="QDM7" s="90"/>
      <c r="QDN7" s="90"/>
      <c r="QDO7" s="90"/>
      <c r="QDP7" s="90"/>
      <c r="QDQ7" s="90"/>
      <c r="QDR7" s="90"/>
      <c r="QDS7" s="90"/>
      <c r="QDT7" s="90"/>
      <c r="QDU7" s="90"/>
      <c r="QDV7" s="90"/>
      <c r="QDW7" s="90"/>
      <c r="QDX7" s="90"/>
      <c r="QDY7" s="90"/>
      <c r="QDZ7" s="90"/>
      <c r="QEA7" s="90"/>
      <c r="QEB7" s="90"/>
      <c r="QEC7" s="90"/>
      <c r="QED7" s="90"/>
      <c r="QEE7" s="90"/>
      <c r="QEF7" s="90"/>
      <c r="QEG7" s="90"/>
      <c r="QEH7" s="90"/>
      <c r="QEI7" s="90"/>
      <c r="QEJ7" s="90"/>
      <c r="QEK7" s="90"/>
      <c r="QEL7" s="90"/>
      <c r="QEM7" s="90"/>
      <c r="QEN7" s="90"/>
      <c r="QEO7" s="90"/>
      <c r="QEP7" s="90"/>
      <c r="QEQ7" s="90"/>
      <c r="QER7" s="90"/>
      <c r="QES7" s="90"/>
      <c r="QET7" s="90"/>
      <c r="QEU7" s="90"/>
      <c r="QEV7" s="90"/>
      <c r="QEW7" s="90"/>
      <c r="QEX7" s="90"/>
      <c r="QEY7" s="90"/>
      <c r="QEZ7" s="90"/>
      <c r="QFA7" s="90"/>
      <c r="QFB7" s="90"/>
      <c r="QFC7" s="90"/>
      <c r="QFD7" s="90"/>
      <c r="QFE7" s="90"/>
      <c r="QFF7" s="90"/>
      <c r="QFG7" s="90"/>
      <c r="QFH7" s="90"/>
      <c r="QFI7" s="90"/>
      <c r="QFJ7" s="90"/>
      <c r="QFK7" s="90"/>
      <c r="QFL7" s="90"/>
      <c r="QFM7" s="90"/>
      <c r="QFN7" s="90"/>
      <c r="QFO7" s="90"/>
      <c r="QFP7" s="90"/>
      <c r="QFQ7" s="90"/>
      <c r="QFR7" s="90"/>
      <c r="QFS7" s="90"/>
      <c r="QFT7" s="90"/>
      <c r="QFU7" s="90"/>
      <c r="QFV7" s="90"/>
      <c r="QFW7" s="90"/>
      <c r="QFX7" s="90"/>
      <c r="QFY7" s="90"/>
      <c r="QFZ7" s="90"/>
      <c r="QGA7" s="90"/>
      <c r="QGB7" s="90"/>
      <c r="QGC7" s="90"/>
      <c r="QGD7" s="90"/>
      <c r="QGE7" s="90"/>
      <c r="QGF7" s="90"/>
      <c r="QGG7" s="90"/>
      <c r="QGH7" s="90"/>
      <c r="QGI7" s="90"/>
      <c r="QGJ7" s="90"/>
      <c r="QGK7" s="90"/>
      <c r="QGL7" s="90"/>
      <c r="QGM7" s="90"/>
      <c r="QGN7" s="90"/>
      <c r="QGO7" s="90"/>
      <c r="QGP7" s="90"/>
      <c r="QGQ7" s="90"/>
      <c r="QGR7" s="90"/>
      <c r="QGS7" s="90"/>
      <c r="QGT7" s="90"/>
      <c r="QGU7" s="90"/>
      <c r="QGV7" s="90"/>
      <c r="QGW7" s="90"/>
      <c r="QGX7" s="90"/>
      <c r="QGY7" s="90"/>
      <c r="QGZ7" s="90"/>
      <c r="QHA7" s="90"/>
      <c r="QHB7" s="90"/>
      <c r="QHC7" s="90"/>
      <c r="QHD7" s="90"/>
      <c r="QHE7" s="90"/>
      <c r="QHF7" s="90"/>
      <c r="QHG7" s="90"/>
      <c r="QHH7" s="90"/>
      <c r="QHI7" s="90"/>
      <c r="QHJ7" s="90"/>
      <c r="QHK7" s="90"/>
      <c r="QHL7" s="90"/>
      <c r="QHM7" s="90"/>
      <c r="QHN7" s="90"/>
      <c r="QHO7" s="90"/>
      <c r="QHP7" s="90"/>
      <c r="QHQ7" s="90"/>
      <c r="QHR7" s="90"/>
      <c r="QHS7" s="90"/>
      <c r="QHT7" s="90"/>
      <c r="QHU7" s="90"/>
      <c r="QHV7" s="90"/>
      <c r="QHW7" s="90"/>
      <c r="QHX7" s="90"/>
      <c r="QHY7" s="90"/>
      <c r="QHZ7" s="90"/>
      <c r="QIA7" s="90"/>
      <c r="QIB7" s="90"/>
      <c r="QIC7" s="90"/>
      <c r="QID7" s="90"/>
      <c r="QIE7" s="90"/>
      <c r="QIF7" s="90"/>
      <c r="QIG7" s="90"/>
      <c r="QIH7" s="90"/>
      <c r="QII7" s="90"/>
      <c r="QIJ7" s="90"/>
      <c r="QIK7" s="90"/>
      <c r="QIL7" s="90"/>
      <c r="QIM7" s="90"/>
      <c r="QIN7" s="90"/>
      <c r="QIO7" s="90"/>
      <c r="QIP7" s="90"/>
      <c r="QIQ7" s="90"/>
      <c r="QIR7" s="90"/>
      <c r="QIS7" s="90"/>
      <c r="QIT7" s="90"/>
      <c r="QIU7" s="90"/>
      <c r="QIV7" s="90"/>
      <c r="QIW7" s="90"/>
      <c r="QIX7" s="90"/>
      <c r="QIY7" s="90"/>
      <c r="QIZ7" s="90"/>
      <c r="QJA7" s="90"/>
      <c r="QJB7" s="90"/>
      <c r="QJC7" s="90"/>
      <c r="QJD7" s="90"/>
      <c r="QJE7" s="90"/>
      <c r="QJF7" s="90"/>
      <c r="QJG7" s="90"/>
      <c r="QJH7" s="90"/>
      <c r="QJI7" s="90"/>
      <c r="QJJ7" s="90"/>
      <c r="QJK7" s="90"/>
      <c r="QJL7" s="90"/>
      <c r="QJM7" s="90"/>
      <c r="QJN7" s="90"/>
      <c r="QJO7" s="90"/>
      <c r="QJP7" s="90"/>
      <c r="QJQ7" s="90"/>
      <c r="QJR7" s="90"/>
      <c r="QJS7" s="90"/>
      <c r="QJT7" s="90"/>
      <c r="QJU7" s="90"/>
      <c r="QJV7" s="90"/>
      <c r="QJW7" s="90"/>
      <c r="QJX7" s="90"/>
      <c r="QJY7" s="90"/>
      <c r="QJZ7" s="90"/>
      <c r="QKA7" s="90"/>
      <c r="QKB7" s="90"/>
      <c r="QKC7" s="90"/>
      <c r="QKD7" s="90"/>
      <c r="QKE7" s="90"/>
      <c r="QKF7" s="90"/>
      <c r="QKG7" s="90"/>
      <c r="QKH7" s="90"/>
      <c r="QKI7" s="90"/>
      <c r="QKJ7" s="90"/>
      <c r="QKK7" s="90"/>
      <c r="QKL7" s="90"/>
      <c r="QKM7" s="90"/>
      <c r="QKN7" s="90"/>
      <c r="QKO7" s="90"/>
      <c r="QKP7" s="90"/>
      <c r="QKQ7" s="90"/>
      <c r="QKR7" s="90"/>
      <c r="QKS7" s="90"/>
      <c r="QKT7" s="90"/>
      <c r="QKU7" s="90"/>
      <c r="QKV7" s="90"/>
      <c r="QKW7" s="90"/>
      <c r="QKX7" s="90"/>
      <c r="QKY7" s="90"/>
      <c r="QKZ7" s="90"/>
      <c r="QLA7" s="90"/>
      <c r="QLB7" s="90"/>
      <c r="QLC7" s="90"/>
      <c r="QLD7" s="90"/>
      <c r="QLE7" s="90"/>
      <c r="QLF7" s="90"/>
      <c r="QLG7" s="90"/>
      <c r="QLH7" s="90"/>
      <c r="QLI7" s="90"/>
      <c r="QLJ7" s="90"/>
      <c r="QLK7" s="90"/>
      <c r="QLL7" s="90"/>
      <c r="QLM7" s="90"/>
      <c r="QLN7" s="90"/>
      <c r="QLO7" s="90"/>
      <c r="QLP7" s="90"/>
      <c r="QLQ7" s="90"/>
      <c r="QLR7" s="90"/>
      <c r="QLS7" s="90"/>
      <c r="QLT7" s="90"/>
      <c r="QLU7" s="90"/>
      <c r="QLV7" s="90"/>
      <c r="QLW7" s="90"/>
      <c r="QLX7" s="90"/>
      <c r="QLY7" s="90"/>
      <c r="QLZ7" s="90"/>
      <c r="QMA7" s="90"/>
      <c r="QMB7" s="90"/>
      <c r="QMC7" s="90"/>
      <c r="QMD7" s="90"/>
      <c r="QME7" s="90"/>
      <c r="QMF7" s="90"/>
      <c r="QMG7" s="90"/>
      <c r="QMH7" s="90"/>
      <c r="QMI7" s="90"/>
      <c r="QMJ7" s="90"/>
      <c r="QMK7" s="90"/>
      <c r="QML7" s="90"/>
      <c r="QMM7" s="90"/>
      <c r="QMN7" s="90"/>
      <c r="QMO7" s="90"/>
      <c r="QMP7" s="90"/>
      <c r="QMQ7" s="90"/>
      <c r="QMR7" s="90"/>
      <c r="QMS7" s="90"/>
      <c r="QMT7" s="90"/>
      <c r="QMU7" s="90"/>
      <c r="QMV7" s="90"/>
      <c r="QMW7" s="90"/>
      <c r="QMX7" s="90"/>
      <c r="QMY7" s="90"/>
      <c r="QMZ7" s="90"/>
      <c r="QNA7" s="90"/>
      <c r="QNB7" s="90"/>
      <c r="QNC7" s="90"/>
      <c r="QND7" s="90"/>
      <c r="QNE7" s="90"/>
      <c r="QNF7" s="90"/>
      <c r="QNG7" s="90"/>
      <c r="QNH7" s="90"/>
      <c r="QNI7" s="90"/>
      <c r="QNJ7" s="90"/>
      <c r="QNK7" s="90"/>
      <c r="QNL7" s="90"/>
      <c r="QNM7" s="90"/>
      <c r="QNN7" s="90"/>
      <c r="QNO7" s="90"/>
      <c r="QNP7" s="90"/>
      <c r="QNQ7" s="90"/>
      <c r="QNR7" s="90"/>
      <c r="QNS7" s="90"/>
      <c r="QNT7" s="90"/>
      <c r="QNU7" s="90"/>
      <c r="QNV7" s="90"/>
      <c r="QNW7" s="90"/>
      <c r="QNX7" s="90"/>
      <c r="QNY7" s="90"/>
      <c r="QNZ7" s="90"/>
      <c r="QOA7" s="90"/>
      <c r="QOB7" s="90"/>
      <c r="QOC7" s="90"/>
      <c r="QOD7" s="90"/>
      <c r="QOE7" s="90"/>
      <c r="QOF7" s="90"/>
      <c r="QOG7" s="90"/>
      <c r="QOH7" s="90"/>
      <c r="QOI7" s="90"/>
      <c r="QOJ7" s="90"/>
      <c r="QOK7" s="90"/>
      <c r="QOL7" s="90"/>
      <c r="QOM7" s="90"/>
      <c r="QON7" s="90"/>
      <c r="QOO7" s="90"/>
      <c r="QOP7" s="90"/>
      <c r="QOQ7" s="90"/>
      <c r="QOR7" s="90"/>
      <c r="QOS7" s="90"/>
      <c r="QOT7" s="90"/>
      <c r="QOU7" s="90"/>
      <c r="QOV7" s="90"/>
      <c r="QOW7" s="90"/>
      <c r="QOX7" s="90"/>
      <c r="QOY7" s="90"/>
      <c r="QOZ7" s="90"/>
      <c r="QPA7" s="90"/>
      <c r="QPB7" s="90"/>
      <c r="QPC7" s="90"/>
      <c r="QPD7" s="90"/>
      <c r="QPE7" s="90"/>
      <c r="QPF7" s="90"/>
      <c r="QPG7" s="90"/>
      <c r="QPH7" s="90"/>
      <c r="QPI7" s="90"/>
      <c r="QPJ7" s="90"/>
      <c r="QPK7" s="90"/>
      <c r="QPL7" s="90"/>
      <c r="QPM7" s="90"/>
      <c r="QPN7" s="90"/>
      <c r="QPO7" s="90"/>
      <c r="QPP7" s="90"/>
      <c r="QPQ7" s="90"/>
      <c r="QPR7" s="90"/>
      <c r="QPS7" s="90"/>
      <c r="QPT7" s="90"/>
      <c r="QPU7" s="90"/>
      <c r="QPV7" s="90"/>
      <c r="QPW7" s="90"/>
      <c r="QPX7" s="90"/>
      <c r="QPY7" s="90"/>
      <c r="QPZ7" s="90"/>
      <c r="QQA7" s="90"/>
      <c r="QQB7" s="90"/>
      <c r="QQC7" s="90"/>
      <c r="QQD7" s="90"/>
      <c r="QQE7" s="90"/>
      <c r="QQF7" s="90"/>
      <c r="QQG7" s="90"/>
      <c r="QQH7" s="90"/>
      <c r="QQI7" s="90"/>
      <c r="QQJ7" s="90"/>
      <c r="QQK7" s="90"/>
      <c r="QQL7" s="90"/>
      <c r="QQM7" s="90"/>
      <c r="QQN7" s="90"/>
      <c r="QQO7" s="90"/>
      <c r="QQP7" s="90"/>
      <c r="QQQ7" s="90"/>
      <c r="QQR7" s="90"/>
      <c r="QQS7" s="90"/>
      <c r="QQT7" s="90"/>
      <c r="QQU7" s="90"/>
      <c r="QQV7" s="90"/>
      <c r="QQW7" s="90"/>
      <c r="QQX7" s="90"/>
      <c r="QQY7" s="90"/>
      <c r="QQZ7" s="90"/>
      <c r="QRA7" s="90"/>
      <c r="QRB7" s="90"/>
      <c r="QRC7" s="90"/>
      <c r="QRD7" s="90"/>
      <c r="QRE7" s="90"/>
      <c r="QRF7" s="90"/>
      <c r="QRG7" s="90"/>
      <c r="QRH7" s="90"/>
      <c r="QRI7" s="90"/>
      <c r="QRJ7" s="90"/>
      <c r="QRK7" s="90"/>
      <c r="QRL7" s="90"/>
      <c r="QRM7" s="90"/>
      <c r="QRN7" s="90"/>
      <c r="QRO7" s="90"/>
      <c r="QRP7" s="90"/>
      <c r="QRQ7" s="90"/>
      <c r="QRR7" s="90"/>
      <c r="QRS7" s="90"/>
      <c r="QRT7" s="90"/>
      <c r="QRU7" s="90"/>
      <c r="QRV7" s="90"/>
      <c r="QRW7" s="90"/>
      <c r="QRX7" s="90"/>
      <c r="QRY7" s="90"/>
      <c r="QRZ7" s="90"/>
      <c r="QSA7" s="90"/>
      <c r="QSB7" s="90"/>
      <c r="QSC7" s="90"/>
      <c r="QSD7" s="90"/>
      <c r="QSE7" s="90"/>
      <c r="QSF7" s="90"/>
      <c r="QSG7" s="90"/>
      <c r="QSH7" s="90"/>
      <c r="QSI7" s="90"/>
      <c r="QSJ7" s="90"/>
      <c r="QSK7" s="90"/>
      <c r="QSL7" s="90"/>
      <c r="QSM7" s="90"/>
      <c r="QSN7" s="90"/>
      <c r="QSO7" s="90"/>
      <c r="QSP7" s="90"/>
      <c r="QSQ7" s="90"/>
      <c r="QSR7" s="90"/>
      <c r="QSS7" s="90"/>
      <c r="QST7" s="90"/>
      <c r="QSU7" s="90"/>
      <c r="QSV7" s="90"/>
      <c r="QSW7" s="90"/>
      <c r="QSX7" s="90"/>
      <c r="QSY7" s="90"/>
      <c r="QSZ7" s="90"/>
      <c r="QTA7" s="90"/>
      <c r="QTB7" s="90"/>
      <c r="QTC7" s="90"/>
      <c r="QTD7" s="90"/>
      <c r="QTE7" s="90"/>
      <c r="QTF7" s="90"/>
      <c r="QTG7" s="90"/>
      <c r="QTH7" s="90"/>
      <c r="QTI7" s="90"/>
      <c r="QTJ7" s="90"/>
      <c r="QTK7" s="90"/>
      <c r="QTL7" s="90"/>
      <c r="QTM7" s="90"/>
      <c r="QTN7" s="90"/>
      <c r="QTO7" s="90"/>
      <c r="QTP7" s="90"/>
      <c r="QTQ7" s="90"/>
      <c r="QTR7" s="90"/>
      <c r="QTS7" s="90"/>
      <c r="QTT7" s="90"/>
      <c r="QTU7" s="90"/>
      <c r="QTV7" s="90"/>
      <c r="QTW7" s="90"/>
      <c r="QTX7" s="90"/>
      <c r="QTY7" s="90"/>
      <c r="QTZ7" s="90"/>
      <c r="QUA7" s="90"/>
      <c r="QUB7" s="90"/>
      <c r="QUC7" s="90"/>
      <c r="QUD7" s="90"/>
      <c r="QUE7" s="90"/>
      <c r="QUF7" s="90"/>
      <c r="QUG7" s="90"/>
      <c r="QUH7" s="90"/>
      <c r="QUI7" s="90"/>
      <c r="QUJ7" s="90"/>
      <c r="QUK7" s="90"/>
      <c r="QUL7" s="90"/>
      <c r="QUM7" s="90"/>
      <c r="QUN7" s="90"/>
      <c r="QUO7" s="90"/>
      <c r="QUP7" s="90"/>
      <c r="QUQ7" s="90"/>
      <c r="QUR7" s="90"/>
      <c r="QUS7" s="90"/>
      <c r="QUT7" s="90"/>
      <c r="QUU7" s="90"/>
      <c r="QUV7" s="90"/>
      <c r="QUW7" s="90"/>
      <c r="QUX7" s="90"/>
      <c r="QUY7" s="90"/>
      <c r="QUZ7" s="90"/>
      <c r="QVA7" s="90"/>
      <c r="QVB7" s="90"/>
      <c r="QVC7" s="90"/>
      <c r="QVD7" s="90"/>
      <c r="QVE7" s="90"/>
      <c r="QVF7" s="90"/>
      <c r="QVG7" s="90"/>
      <c r="QVH7" s="90"/>
      <c r="QVI7" s="90"/>
      <c r="QVJ7" s="90"/>
      <c r="QVK7" s="90"/>
      <c r="QVL7" s="90"/>
      <c r="QVM7" s="90"/>
      <c r="QVN7" s="90"/>
      <c r="QVO7" s="90"/>
      <c r="QVP7" s="90"/>
      <c r="QVQ7" s="90"/>
      <c r="QVR7" s="90"/>
      <c r="QVS7" s="90"/>
      <c r="QVT7" s="90"/>
      <c r="QVU7" s="90"/>
      <c r="QVV7" s="90"/>
      <c r="QVW7" s="90"/>
      <c r="QVX7" s="90"/>
      <c r="QVY7" s="90"/>
      <c r="QVZ7" s="90"/>
      <c r="QWA7" s="90"/>
      <c r="QWB7" s="90"/>
      <c r="QWC7" s="90"/>
      <c r="QWD7" s="90"/>
      <c r="QWE7" s="90"/>
      <c r="QWF7" s="90"/>
      <c r="QWG7" s="90"/>
      <c r="QWH7" s="90"/>
      <c r="QWI7" s="90"/>
      <c r="QWJ7" s="90"/>
      <c r="QWK7" s="90"/>
      <c r="QWL7" s="90"/>
      <c r="QWM7" s="90"/>
      <c r="QWN7" s="90"/>
      <c r="QWO7" s="90"/>
      <c r="QWP7" s="90"/>
      <c r="QWQ7" s="90"/>
      <c r="QWR7" s="90"/>
      <c r="QWS7" s="90"/>
      <c r="QWT7" s="90"/>
      <c r="QWU7" s="90"/>
      <c r="QWV7" s="90"/>
      <c r="QWW7" s="90"/>
      <c r="QWX7" s="90"/>
      <c r="QWY7" s="90"/>
      <c r="QWZ7" s="90"/>
      <c r="QXA7" s="90"/>
      <c r="QXB7" s="90"/>
      <c r="QXC7" s="90"/>
      <c r="QXD7" s="90"/>
      <c r="QXE7" s="90"/>
      <c r="QXF7" s="90"/>
      <c r="QXG7" s="90"/>
      <c r="QXH7" s="90"/>
      <c r="QXI7" s="90"/>
      <c r="QXJ7" s="90"/>
      <c r="QXK7" s="90"/>
      <c r="QXL7" s="90"/>
      <c r="QXM7" s="90"/>
      <c r="QXN7" s="90"/>
      <c r="QXO7" s="90"/>
      <c r="QXP7" s="90"/>
      <c r="QXQ7" s="90"/>
      <c r="QXR7" s="90"/>
      <c r="QXS7" s="90"/>
      <c r="QXT7" s="90"/>
      <c r="QXU7" s="90"/>
      <c r="QXV7" s="90"/>
      <c r="QXW7" s="90"/>
      <c r="QXX7" s="90"/>
      <c r="QXY7" s="90"/>
      <c r="QXZ7" s="90"/>
      <c r="QYA7" s="90"/>
      <c r="QYB7" s="90"/>
      <c r="QYC7" s="90"/>
      <c r="QYD7" s="90"/>
      <c r="QYE7" s="90"/>
      <c r="QYF7" s="90"/>
      <c r="QYG7" s="90"/>
      <c r="QYH7" s="90"/>
      <c r="QYI7" s="90"/>
      <c r="QYJ7" s="90"/>
      <c r="QYK7" s="90"/>
      <c r="QYL7" s="90"/>
      <c r="QYM7" s="90"/>
      <c r="QYN7" s="90"/>
      <c r="QYO7" s="90"/>
      <c r="QYP7" s="90"/>
      <c r="QYQ7" s="90"/>
      <c r="QYR7" s="90"/>
      <c r="QYS7" s="90"/>
      <c r="QYT7" s="90"/>
      <c r="QYU7" s="90"/>
      <c r="QYV7" s="90"/>
      <c r="QYW7" s="90"/>
      <c r="QYX7" s="90"/>
      <c r="QYY7" s="90"/>
      <c r="QYZ7" s="90"/>
      <c r="QZA7" s="90"/>
      <c r="QZB7" s="90"/>
      <c r="QZC7" s="90"/>
      <c r="QZD7" s="90"/>
      <c r="QZE7" s="90"/>
      <c r="QZF7" s="90"/>
      <c r="QZG7" s="90"/>
      <c r="QZH7" s="90"/>
      <c r="QZI7" s="90"/>
      <c r="QZJ7" s="90"/>
      <c r="QZK7" s="90"/>
      <c r="QZL7" s="90"/>
      <c r="QZM7" s="90"/>
      <c r="QZN7" s="90"/>
      <c r="QZO7" s="90"/>
      <c r="QZP7" s="90"/>
      <c r="QZQ7" s="90"/>
      <c r="QZR7" s="90"/>
      <c r="QZS7" s="90"/>
      <c r="QZT7" s="90"/>
      <c r="QZU7" s="90"/>
      <c r="QZV7" s="90"/>
      <c r="QZW7" s="90"/>
      <c r="QZX7" s="90"/>
      <c r="QZY7" s="90"/>
      <c r="QZZ7" s="90"/>
      <c r="RAA7" s="90"/>
      <c r="RAB7" s="90"/>
      <c r="RAC7" s="90"/>
      <c r="RAD7" s="90"/>
      <c r="RAE7" s="90"/>
      <c r="RAF7" s="90"/>
      <c r="RAG7" s="90"/>
      <c r="RAH7" s="90"/>
      <c r="RAI7" s="90"/>
      <c r="RAJ7" s="90"/>
      <c r="RAK7" s="90"/>
      <c r="RAL7" s="90"/>
      <c r="RAM7" s="90"/>
      <c r="RAN7" s="90"/>
      <c r="RAO7" s="90"/>
      <c r="RAP7" s="90"/>
      <c r="RAQ7" s="90"/>
      <c r="RAR7" s="90"/>
      <c r="RAS7" s="90"/>
      <c r="RAT7" s="90"/>
      <c r="RAU7" s="90"/>
      <c r="RAV7" s="90"/>
      <c r="RAW7" s="90"/>
      <c r="RAX7" s="90"/>
      <c r="RAY7" s="90"/>
      <c r="RAZ7" s="90"/>
      <c r="RBA7" s="90"/>
      <c r="RBB7" s="90"/>
      <c r="RBC7" s="90"/>
      <c r="RBD7" s="90"/>
      <c r="RBE7" s="90"/>
      <c r="RBF7" s="90"/>
      <c r="RBG7" s="90"/>
      <c r="RBH7" s="90"/>
      <c r="RBI7" s="90"/>
      <c r="RBJ7" s="90"/>
      <c r="RBK7" s="90"/>
      <c r="RBL7" s="90"/>
      <c r="RBM7" s="90"/>
      <c r="RBN7" s="90"/>
      <c r="RBO7" s="90"/>
      <c r="RBP7" s="90"/>
      <c r="RBQ7" s="90"/>
      <c r="RBR7" s="90"/>
      <c r="RBS7" s="90"/>
      <c r="RBT7" s="90"/>
      <c r="RBU7" s="90"/>
      <c r="RBV7" s="90"/>
      <c r="RBW7" s="90"/>
      <c r="RBX7" s="90"/>
      <c r="RBY7" s="90"/>
      <c r="RBZ7" s="90"/>
      <c r="RCA7" s="90"/>
      <c r="RCB7" s="90"/>
      <c r="RCC7" s="90"/>
      <c r="RCD7" s="90"/>
      <c r="RCE7" s="90"/>
      <c r="RCF7" s="90"/>
      <c r="RCG7" s="90"/>
      <c r="RCH7" s="90"/>
      <c r="RCI7" s="90"/>
      <c r="RCJ7" s="90"/>
      <c r="RCK7" s="90"/>
      <c r="RCL7" s="90"/>
      <c r="RCM7" s="90"/>
      <c r="RCN7" s="90"/>
      <c r="RCO7" s="90"/>
      <c r="RCP7" s="90"/>
      <c r="RCQ7" s="90"/>
      <c r="RCR7" s="90"/>
      <c r="RCS7" s="90"/>
      <c r="RCT7" s="90"/>
      <c r="RCU7" s="90"/>
      <c r="RCV7" s="90"/>
      <c r="RCW7" s="90"/>
      <c r="RCX7" s="90"/>
      <c r="RCY7" s="90"/>
      <c r="RCZ7" s="90"/>
      <c r="RDA7" s="90"/>
      <c r="RDB7" s="90"/>
      <c r="RDC7" s="90"/>
      <c r="RDD7" s="90"/>
      <c r="RDE7" s="90"/>
      <c r="RDF7" s="90"/>
      <c r="RDG7" s="90"/>
      <c r="RDH7" s="90"/>
      <c r="RDI7" s="90"/>
      <c r="RDJ7" s="90"/>
      <c r="RDK7" s="90"/>
      <c r="RDL7" s="90"/>
      <c r="RDM7" s="90"/>
      <c r="RDN7" s="90"/>
      <c r="RDO7" s="90"/>
      <c r="RDP7" s="90"/>
      <c r="RDQ7" s="90"/>
      <c r="RDR7" s="90"/>
      <c r="RDS7" s="90"/>
      <c r="RDT7" s="90"/>
      <c r="RDU7" s="90"/>
      <c r="RDV7" s="90"/>
      <c r="RDW7" s="90"/>
      <c r="RDX7" s="90"/>
      <c r="RDY7" s="90"/>
      <c r="RDZ7" s="90"/>
      <c r="REA7" s="90"/>
      <c r="REB7" s="90"/>
      <c r="REC7" s="90"/>
      <c r="RED7" s="90"/>
      <c r="REE7" s="90"/>
      <c r="REF7" s="90"/>
      <c r="REG7" s="90"/>
      <c r="REH7" s="90"/>
      <c r="REI7" s="90"/>
      <c r="REJ7" s="90"/>
      <c r="REK7" s="90"/>
      <c r="REL7" s="90"/>
      <c r="REM7" s="90"/>
      <c r="REN7" s="90"/>
      <c r="REO7" s="90"/>
      <c r="REP7" s="90"/>
      <c r="REQ7" s="90"/>
      <c r="RER7" s="90"/>
      <c r="RES7" s="90"/>
      <c r="RET7" s="90"/>
      <c r="REU7" s="90"/>
      <c r="REV7" s="90"/>
      <c r="REW7" s="90"/>
      <c r="REX7" s="90"/>
      <c r="REY7" s="90"/>
      <c r="REZ7" s="90"/>
      <c r="RFA7" s="90"/>
      <c r="RFB7" s="90"/>
      <c r="RFC7" s="90"/>
      <c r="RFD7" s="90"/>
      <c r="RFE7" s="90"/>
      <c r="RFF7" s="90"/>
      <c r="RFG7" s="90"/>
      <c r="RFH7" s="90"/>
      <c r="RFI7" s="90"/>
      <c r="RFJ7" s="90"/>
      <c r="RFK7" s="90"/>
      <c r="RFL7" s="90"/>
      <c r="RFM7" s="90"/>
      <c r="RFN7" s="90"/>
      <c r="RFO7" s="90"/>
      <c r="RFP7" s="90"/>
      <c r="RFQ7" s="90"/>
      <c r="RFR7" s="90"/>
      <c r="RFS7" s="90"/>
      <c r="RFT7" s="90"/>
      <c r="RFU7" s="90"/>
      <c r="RFV7" s="90"/>
      <c r="RFW7" s="90"/>
      <c r="RFX7" s="90"/>
      <c r="RFY7" s="90"/>
      <c r="RFZ7" s="90"/>
      <c r="RGA7" s="90"/>
      <c r="RGB7" s="90"/>
      <c r="RGC7" s="90"/>
      <c r="RGD7" s="90"/>
      <c r="RGE7" s="90"/>
      <c r="RGF7" s="90"/>
      <c r="RGG7" s="90"/>
      <c r="RGH7" s="90"/>
      <c r="RGI7" s="90"/>
      <c r="RGJ7" s="90"/>
      <c r="RGK7" s="90"/>
      <c r="RGL7" s="90"/>
      <c r="RGM7" s="90"/>
      <c r="RGN7" s="90"/>
      <c r="RGO7" s="90"/>
      <c r="RGP7" s="90"/>
      <c r="RGQ7" s="90"/>
      <c r="RGR7" s="90"/>
      <c r="RGS7" s="90"/>
      <c r="RGT7" s="90"/>
      <c r="RGU7" s="90"/>
      <c r="RGV7" s="90"/>
      <c r="RGW7" s="90"/>
      <c r="RGX7" s="90"/>
      <c r="RGY7" s="90"/>
      <c r="RGZ7" s="90"/>
      <c r="RHA7" s="90"/>
      <c r="RHB7" s="90"/>
      <c r="RHC7" s="90"/>
      <c r="RHD7" s="90"/>
      <c r="RHE7" s="90"/>
      <c r="RHF7" s="90"/>
      <c r="RHG7" s="90"/>
      <c r="RHH7" s="90"/>
      <c r="RHI7" s="90"/>
      <c r="RHJ7" s="90"/>
      <c r="RHK7" s="90"/>
      <c r="RHL7" s="90"/>
      <c r="RHM7" s="90"/>
      <c r="RHN7" s="90"/>
      <c r="RHO7" s="90"/>
      <c r="RHP7" s="90"/>
      <c r="RHQ7" s="90"/>
      <c r="RHR7" s="90"/>
      <c r="RHS7" s="90"/>
      <c r="RHT7" s="90"/>
      <c r="RHU7" s="90"/>
      <c r="RHV7" s="90"/>
      <c r="RHW7" s="90"/>
      <c r="RHX7" s="90"/>
      <c r="RHY7" s="90"/>
      <c r="RHZ7" s="90"/>
      <c r="RIA7" s="90"/>
      <c r="RIB7" s="90"/>
      <c r="RIC7" s="90"/>
      <c r="RID7" s="90"/>
      <c r="RIE7" s="90"/>
      <c r="RIF7" s="90"/>
      <c r="RIG7" s="90"/>
      <c r="RIH7" s="90"/>
      <c r="RII7" s="90"/>
      <c r="RIJ7" s="90"/>
      <c r="RIK7" s="90"/>
      <c r="RIL7" s="90"/>
      <c r="RIM7" s="90"/>
      <c r="RIN7" s="90"/>
      <c r="RIO7" s="90"/>
      <c r="RIP7" s="90"/>
      <c r="RIQ7" s="90"/>
      <c r="RIR7" s="90"/>
      <c r="RIS7" s="90"/>
      <c r="RIT7" s="90"/>
      <c r="RIU7" s="90"/>
      <c r="RIV7" s="90"/>
      <c r="RIW7" s="90"/>
      <c r="RIX7" s="90"/>
      <c r="RIY7" s="90"/>
      <c r="RIZ7" s="90"/>
      <c r="RJA7" s="90"/>
      <c r="RJB7" s="90"/>
      <c r="RJC7" s="90"/>
      <c r="RJD7" s="90"/>
      <c r="RJE7" s="90"/>
      <c r="RJF7" s="90"/>
      <c r="RJG7" s="90"/>
      <c r="RJH7" s="90"/>
      <c r="RJI7" s="90"/>
      <c r="RJJ7" s="90"/>
      <c r="RJK7" s="90"/>
      <c r="RJL7" s="90"/>
      <c r="RJM7" s="90"/>
      <c r="RJN7" s="90"/>
      <c r="RJO7" s="90"/>
      <c r="RJP7" s="90"/>
      <c r="RJQ7" s="90"/>
      <c r="RJR7" s="90"/>
      <c r="RJS7" s="90"/>
      <c r="RJT7" s="90"/>
      <c r="RJU7" s="90"/>
      <c r="RJV7" s="90"/>
      <c r="RJW7" s="90"/>
      <c r="RJX7" s="90"/>
      <c r="RJY7" s="90"/>
      <c r="RJZ7" s="90"/>
      <c r="RKA7" s="90"/>
      <c r="RKB7" s="90"/>
      <c r="RKC7" s="90"/>
      <c r="RKD7" s="90"/>
      <c r="RKE7" s="90"/>
      <c r="RKF7" s="90"/>
      <c r="RKG7" s="90"/>
      <c r="RKH7" s="90"/>
      <c r="RKI7" s="90"/>
      <c r="RKJ7" s="90"/>
      <c r="RKK7" s="90"/>
      <c r="RKL7" s="90"/>
      <c r="RKM7" s="90"/>
      <c r="RKN7" s="90"/>
      <c r="RKO7" s="90"/>
      <c r="RKP7" s="90"/>
      <c r="RKQ7" s="90"/>
      <c r="RKR7" s="90"/>
      <c r="RKS7" s="90"/>
      <c r="RKT7" s="90"/>
      <c r="RKU7" s="90"/>
      <c r="RKV7" s="90"/>
      <c r="RKW7" s="90"/>
      <c r="RKX7" s="90"/>
      <c r="RKY7" s="90"/>
      <c r="RKZ7" s="90"/>
      <c r="RLA7" s="90"/>
      <c r="RLB7" s="90"/>
      <c r="RLC7" s="90"/>
      <c r="RLD7" s="90"/>
      <c r="RLE7" s="90"/>
      <c r="RLF7" s="90"/>
      <c r="RLG7" s="90"/>
      <c r="RLH7" s="90"/>
      <c r="RLI7" s="90"/>
      <c r="RLJ7" s="90"/>
      <c r="RLK7" s="90"/>
      <c r="RLL7" s="90"/>
      <c r="RLM7" s="90"/>
      <c r="RLN7" s="90"/>
      <c r="RLO7" s="90"/>
      <c r="RLP7" s="90"/>
      <c r="RLQ7" s="90"/>
      <c r="RLR7" s="90"/>
      <c r="RLS7" s="90"/>
      <c r="RLT7" s="90"/>
      <c r="RLU7" s="90"/>
      <c r="RLV7" s="90"/>
      <c r="RLW7" s="90"/>
      <c r="RLX7" s="90"/>
      <c r="RLY7" s="90"/>
      <c r="RLZ7" s="90"/>
      <c r="RMA7" s="90"/>
      <c r="RMB7" s="90"/>
      <c r="RMC7" s="90"/>
      <c r="RMD7" s="90"/>
      <c r="RME7" s="90"/>
      <c r="RMF7" s="90"/>
      <c r="RMG7" s="90"/>
      <c r="RMH7" s="90"/>
      <c r="RMI7" s="90"/>
      <c r="RMJ7" s="90"/>
      <c r="RMK7" s="90"/>
      <c r="RML7" s="90"/>
      <c r="RMM7" s="90"/>
      <c r="RMN7" s="90"/>
      <c r="RMO7" s="90"/>
      <c r="RMP7" s="90"/>
      <c r="RMQ7" s="90"/>
      <c r="RMR7" s="90"/>
      <c r="RMS7" s="90"/>
      <c r="RMT7" s="90"/>
      <c r="RMU7" s="90"/>
      <c r="RMV7" s="90"/>
      <c r="RMW7" s="90"/>
      <c r="RMX7" s="90"/>
      <c r="RMY7" s="90"/>
      <c r="RMZ7" s="90"/>
      <c r="RNA7" s="90"/>
      <c r="RNB7" s="90"/>
      <c r="RNC7" s="90"/>
      <c r="RND7" s="90"/>
      <c r="RNE7" s="90"/>
      <c r="RNF7" s="90"/>
      <c r="RNG7" s="90"/>
      <c r="RNH7" s="90"/>
      <c r="RNI7" s="90"/>
      <c r="RNJ7" s="90"/>
      <c r="RNK7" s="90"/>
      <c r="RNL7" s="90"/>
      <c r="RNM7" s="90"/>
      <c r="RNN7" s="90"/>
      <c r="RNO7" s="90"/>
      <c r="RNP7" s="90"/>
      <c r="RNQ7" s="90"/>
      <c r="RNR7" s="90"/>
      <c r="RNS7" s="90"/>
      <c r="RNT7" s="90"/>
      <c r="RNU7" s="90"/>
      <c r="RNV7" s="90"/>
      <c r="RNW7" s="90"/>
      <c r="RNX7" s="90"/>
      <c r="RNY7" s="90"/>
      <c r="RNZ7" s="90"/>
      <c r="ROA7" s="90"/>
      <c r="ROB7" s="90"/>
      <c r="ROC7" s="90"/>
      <c r="ROD7" s="90"/>
      <c r="ROE7" s="90"/>
      <c r="ROF7" s="90"/>
      <c r="ROG7" s="90"/>
      <c r="ROH7" s="90"/>
      <c r="ROI7" s="90"/>
      <c r="ROJ7" s="90"/>
      <c r="ROK7" s="90"/>
      <c r="ROL7" s="90"/>
      <c r="ROM7" s="90"/>
      <c r="RON7" s="90"/>
      <c r="ROO7" s="90"/>
      <c r="ROP7" s="90"/>
      <c r="ROQ7" s="90"/>
      <c r="ROR7" s="90"/>
      <c r="ROS7" s="90"/>
      <c r="ROT7" s="90"/>
      <c r="ROU7" s="90"/>
      <c r="ROV7" s="90"/>
      <c r="ROW7" s="90"/>
      <c r="ROX7" s="90"/>
      <c r="ROY7" s="90"/>
      <c r="ROZ7" s="90"/>
      <c r="RPA7" s="90"/>
      <c r="RPB7" s="90"/>
      <c r="RPC7" s="90"/>
      <c r="RPD7" s="90"/>
      <c r="RPE7" s="90"/>
      <c r="RPF7" s="90"/>
      <c r="RPG7" s="90"/>
      <c r="RPH7" s="90"/>
      <c r="RPI7" s="90"/>
      <c r="RPJ7" s="90"/>
      <c r="RPK7" s="90"/>
      <c r="RPL7" s="90"/>
      <c r="RPM7" s="90"/>
      <c r="RPN7" s="90"/>
      <c r="RPO7" s="90"/>
      <c r="RPP7" s="90"/>
      <c r="RPQ7" s="90"/>
      <c r="RPR7" s="90"/>
      <c r="RPS7" s="90"/>
      <c r="RPT7" s="90"/>
      <c r="RPU7" s="90"/>
      <c r="RPV7" s="90"/>
      <c r="RPW7" s="90"/>
      <c r="RPX7" s="90"/>
      <c r="RPY7" s="90"/>
      <c r="RPZ7" s="90"/>
      <c r="RQA7" s="90"/>
      <c r="RQB7" s="90"/>
      <c r="RQC7" s="90"/>
      <c r="RQD7" s="90"/>
      <c r="RQE7" s="90"/>
      <c r="RQF7" s="90"/>
      <c r="RQG7" s="90"/>
      <c r="RQH7" s="90"/>
      <c r="RQI7" s="90"/>
      <c r="RQJ7" s="90"/>
      <c r="RQK7" s="90"/>
      <c r="RQL7" s="90"/>
      <c r="RQM7" s="90"/>
      <c r="RQN7" s="90"/>
      <c r="RQO7" s="90"/>
      <c r="RQP7" s="90"/>
      <c r="RQQ7" s="90"/>
      <c r="RQR7" s="90"/>
      <c r="RQS7" s="90"/>
      <c r="RQT7" s="90"/>
      <c r="RQU7" s="90"/>
      <c r="RQV7" s="90"/>
      <c r="RQW7" s="90"/>
      <c r="RQX7" s="90"/>
      <c r="RQY7" s="90"/>
      <c r="RQZ7" s="90"/>
      <c r="RRA7" s="90"/>
      <c r="RRB7" s="90"/>
      <c r="RRC7" s="90"/>
      <c r="RRD7" s="90"/>
      <c r="RRE7" s="90"/>
      <c r="RRF7" s="90"/>
      <c r="RRG7" s="90"/>
      <c r="RRH7" s="90"/>
      <c r="RRI7" s="90"/>
      <c r="RRJ7" s="90"/>
      <c r="RRK7" s="90"/>
      <c r="RRL7" s="90"/>
      <c r="RRM7" s="90"/>
      <c r="RRN7" s="90"/>
      <c r="RRO7" s="90"/>
      <c r="RRP7" s="90"/>
      <c r="RRQ7" s="90"/>
      <c r="RRR7" s="90"/>
      <c r="RRS7" s="90"/>
      <c r="RRT7" s="90"/>
      <c r="RRU7" s="90"/>
      <c r="RRV7" s="90"/>
      <c r="RRW7" s="90"/>
      <c r="RRX7" s="90"/>
      <c r="RRY7" s="90"/>
      <c r="RRZ7" s="90"/>
      <c r="RSA7" s="90"/>
      <c r="RSB7" s="90"/>
      <c r="RSC7" s="90"/>
      <c r="RSD7" s="90"/>
      <c r="RSE7" s="90"/>
      <c r="RSF7" s="90"/>
      <c r="RSG7" s="90"/>
      <c r="RSH7" s="90"/>
      <c r="RSI7" s="90"/>
      <c r="RSJ7" s="90"/>
      <c r="RSK7" s="90"/>
      <c r="RSL7" s="90"/>
      <c r="RSM7" s="90"/>
      <c r="RSN7" s="90"/>
      <c r="RSO7" s="90"/>
      <c r="RSP7" s="90"/>
      <c r="RSQ7" s="90"/>
      <c r="RSR7" s="90"/>
      <c r="RSS7" s="90"/>
      <c r="RST7" s="90"/>
      <c r="RSU7" s="90"/>
      <c r="RSV7" s="90"/>
      <c r="RSW7" s="90"/>
      <c r="RSX7" s="90"/>
      <c r="RSY7" s="90"/>
      <c r="RSZ7" s="90"/>
      <c r="RTA7" s="90"/>
      <c r="RTB7" s="90"/>
      <c r="RTC7" s="90"/>
      <c r="RTD7" s="90"/>
      <c r="RTE7" s="90"/>
      <c r="RTF7" s="90"/>
      <c r="RTG7" s="90"/>
      <c r="RTH7" s="90"/>
      <c r="RTI7" s="90"/>
      <c r="RTJ7" s="90"/>
      <c r="RTK7" s="90"/>
      <c r="RTL7" s="90"/>
      <c r="RTM7" s="90"/>
      <c r="RTN7" s="90"/>
      <c r="RTO7" s="90"/>
      <c r="RTP7" s="90"/>
      <c r="RTQ7" s="90"/>
      <c r="RTR7" s="90"/>
      <c r="RTS7" s="90"/>
      <c r="RTT7" s="90"/>
      <c r="RTU7" s="90"/>
      <c r="RTV7" s="90"/>
      <c r="RTW7" s="90"/>
      <c r="RTX7" s="90"/>
      <c r="RTY7" s="90"/>
      <c r="RTZ7" s="90"/>
      <c r="RUA7" s="90"/>
      <c r="RUB7" s="90"/>
      <c r="RUC7" s="90"/>
      <c r="RUD7" s="90"/>
      <c r="RUE7" s="90"/>
      <c r="RUF7" s="90"/>
      <c r="RUG7" s="90"/>
      <c r="RUH7" s="90"/>
      <c r="RUI7" s="90"/>
      <c r="RUJ7" s="90"/>
      <c r="RUK7" s="90"/>
      <c r="RUL7" s="90"/>
      <c r="RUM7" s="90"/>
      <c r="RUN7" s="90"/>
      <c r="RUO7" s="90"/>
      <c r="RUP7" s="90"/>
      <c r="RUQ7" s="90"/>
      <c r="RUR7" s="90"/>
      <c r="RUS7" s="90"/>
      <c r="RUT7" s="90"/>
      <c r="RUU7" s="90"/>
      <c r="RUV7" s="90"/>
      <c r="RUW7" s="90"/>
      <c r="RUX7" s="90"/>
      <c r="RUY7" s="90"/>
      <c r="RUZ7" s="90"/>
      <c r="RVA7" s="90"/>
      <c r="RVB7" s="90"/>
      <c r="RVC7" s="90"/>
      <c r="RVD7" s="90"/>
      <c r="RVE7" s="90"/>
      <c r="RVF7" s="90"/>
      <c r="RVG7" s="90"/>
      <c r="RVH7" s="90"/>
      <c r="RVI7" s="90"/>
      <c r="RVJ7" s="90"/>
      <c r="RVK7" s="90"/>
      <c r="RVL7" s="90"/>
      <c r="RVM7" s="90"/>
      <c r="RVN7" s="90"/>
      <c r="RVO7" s="90"/>
      <c r="RVP7" s="90"/>
      <c r="RVQ7" s="90"/>
      <c r="RVR7" s="90"/>
      <c r="RVS7" s="90"/>
      <c r="RVT7" s="90"/>
      <c r="RVU7" s="90"/>
      <c r="RVV7" s="90"/>
      <c r="RVW7" s="90"/>
      <c r="RVX7" s="90"/>
      <c r="RVY7" s="90"/>
      <c r="RVZ7" s="90"/>
      <c r="RWA7" s="90"/>
      <c r="RWB7" s="90"/>
      <c r="RWC7" s="90"/>
      <c r="RWD7" s="90"/>
      <c r="RWE7" s="90"/>
      <c r="RWF7" s="90"/>
      <c r="RWG7" s="90"/>
      <c r="RWH7" s="90"/>
      <c r="RWI7" s="90"/>
      <c r="RWJ7" s="90"/>
      <c r="RWK7" s="90"/>
      <c r="RWL7" s="90"/>
      <c r="RWM7" s="90"/>
      <c r="RWN7" s="90"/>
      <c r="RWO7" s="90"/>
      <c r="RWP7" s="90"/>
      <c r="RWQ7" s="90"/>
      <c r="RWR7" s="90"/>
      <c r="RWS7" s="90"/>
      <c r="RWT7" s="90"/>
      <c r="RWU7" s="90"/>
      <c r="RWV7" s="90"/>
      <c r="RWW7" s="90"/>
      <c r="RWX7" s="90"/>
      <c r="RWY7" s="90"/>
      <c r="RWZ7" s="90"/>
      <c r="RXA7" s="90"/>
      <c r="RXB7" s="90"/>
      <c r="RXC7" s="90"/>
      <c r="RXD7" s="90"/>
      <c r="RXE7" s="90"/>
      <c r="RXF7" s="90"/>
      <c r="RXG7" s="90"/>
      <c r="RXH7" s="90"/>
      <c r="RXI7" s="90"/>
      <c r="RXJ7" s="90"/>
      <c r="RXK7" s="90"/>
      <c r="RXL7" s="90"/>
      <c r="RXM7" s="90"/>
      <c r="RXN7" s="90"/>
      <c r="RXO7" s="90"/>
      <c r="RXP7" s="90"/>
      <c r="RXQ7" s="90"/>
      <c r="RXR7" s="90"/>
      <c r="RXS7" s="90"/>
      <c r="RXT7" s="90"/>
      <c r="RXU7" s="90"/>
      <c r="RXV7" s="90"/>
      <c r="RXW7" s="90"/>
      <c r="RXX7" s="90"/>
      <c r="RXY7" s="90"/>
      <c r="RXZ7" s="90"/>
      <c r="RYA7" s="90"/>
      <c r="RYB7" s="90"/>
      <c r="RYC7" s="90"/>
      <c r="RYD7" s="90"/>
      <c r="RYE7" s="90"/>
      <c r="RYF7" s="90"/>
      <c r="RYG7" s="90"/>
      <c r="RYH7" s="90"/>
      <c r="RYI7" s="90"/>
      <c r="RYJ7" s="90"/>
      <c r="RYK7" s="90"/>
      <c r="RYL7" s="90"/>
      <c r="RYM7" s="90"/>
      <c r="RYN7" s="90"/>
      <c r="RYO7" s="90"/>
      <c r="RYP7" s="90"/>
      <c r="RYQ7" s="90"/>
      <c r="RYR7" s="90"/>
      <c r="RYS7" s="90"/>
      <c r="RYT7" s="90"/>
      <c r="RYU7" s="90"/>
      <c r="RYV7" s="90"/>
      <c r="RYW7" s="90"/>
      <c r="RYX7" s="90"/>
      <c r="RYY7" s="90"/>
      <c r="RYZ7" s="90"/>
      <c r="RZA7" s="90"/>
      <c r="RZB7" s="90"/>
      <c r="RZC7" s="90"/>
      <c r="RZD7" s="90"/>
      <c r="RZE7" s="90"/>
      <c r="RZF7" s="90"/>
      <c r="RZG7" s="90"/>
      <c r="RZH7" s="90"/>
      <c r="RZI7" s="90"/>
      <c r="RZJ7" s="90"/>
      <c r="RZK7" s="90"/>
      <c r="RZL7" s="90"/>
      <c r="RZM7" s="90"/>
      <c r="RZN7" s="90"/>
      <c r="RZO7" s="90"/>
      <c r="RZP7" s="90"/>
      <c r="RZQ7" s="90"/>
      <c r="RZR7" s="90"/>
      <c r="RZS7" s="90"/>
      <c r="RZT7" s="90"/>
      <c r="RZU7" s="90"/>
      <c r="RZV7" s="90"/>
      <c r="RZW7" s="90"/>
      <c r="RZX7" s="90"/>
      <c r="RZY7" s="90"/>
      <c r="RZZ7" s="90"/>
      <c r="SAA7" s="90"/>
      <c r="SAB7" s="90"/>
      <c r="SAC7" s="90"/>
      <c r="SAD7" s="90"/>
      <c r="SAE7" s="90"/>
      <c r="SAF7" s="90"/>
      <c r="SAG7" s="90"/>
      <c r="SAH7" s="90"/>
      <c r="SAI7" s="90"/>
      <c r="SAJ7" s="90"/>
      <c r="SAK7" s="90"/>
      <c r="SAL7" s="90"/>
      <c r="SAM7" s="90"/>
      <c r="SAN7" s="90"/>
      <c r="SAO7" s="90"/>
      <c r="SAP7" s="90"/>
      <c r="SAQ7" s="90"/>
      <c r="SAR7" s="90"/>
      <c r="SAS7" s="90"/>
      <c r="SAT7" s="90"/>
      <c r="SAU7" s="90"/>
      <c r="SAV7" s="90"/>
      <c r="SAW7" s="90"/>
      <c r="SAX7" s="90"/>
      <c r="SAY7" s="90"/>
      <c r="SAZ7" s="90"/>
      <c r="SBA7" s="90"/>
      <c r="SBB7" s="90"/>
      <c r="SBC7" s="90"/>
      <c r="SBD7" s="90"/>
      <c r="SBE7" s="90"/>
      <c r="SBF7" s="90"/>
      <c r="SBG7" s="90"/>
      <c r="SBH7" s="90"/>
      <c r="SBI7" s="90"/>
      <c r="SBJ7" s="90"/>
      <c r="SBK7" s="90"/>
      <c r="SBL7" s="90"/>
      <c r="SBM7" s="90"/>
      <c r="SBN7" s="90"/>
      <c r="SBO7" s="90"/>
      <c r="SBP7" s="90"/>
      <c r="SBQ7" s="90"/>
      <c r="SBR7" s="90"/>
      <c r="SBS7" s="90"/>
      <c r="SBT7" s="90"/>
      <c r="SBU7" s="90"/>
      <c r="SBV7" s="90"/>
      <c r="SBW7" s="90"/>
      <c r="SBX7" s="90"/>
      <c r="SBY7" s="90"/>
      <c r="SBZ7" s="90"/>
      <c r="SCA7" s="90"/>
      <c r="SCB7" s="90"/>
      <c r="SCC7" s="90"/>
      <c r="SCD7" s="90"/>
      <c r="SCE7" s="90"/>
      <c r="SCF7" s="90"/>
      <c r="SCG7" s="90"/>
      <c r="SCH7" s="90"/>
      <c r="SCI7" s="90"/>
      <c r="SCJ7" s="90"/>
      <c r="SCK7" s="90"/>
      <c r="SCL7" s="90"/>
      <c r="SCM7" s="90"/>
      <c r="SCN7" s="90"/>
      <c r="SCO7" s="90"/>
      <c r="SCP7" s="90"/>
      <c r="SCQ7" s="90"/>
      <c r="SCR7" s="90"/>
      <c r="SCS7" s="90"/>
      <c r="SCT7" s="90"/>
      <c r="SCU7" s="90"/>
      <c r="SCV7" s="90"/>
      <c r="SCW7" s="90"/>
      <c r="SCX7" s="90"/>
      <c r="SCY7" s="90"/>
      <c r="SCZ7" s="90"/>
      <c r="SDA7" s="90"/>
      <c r="SDB7" s="90"/>
      <c r="SDC7" s="90"/>
      <c r="SDD7" s="90"/>
      <c r="SDE7" s="90"/>
      <c r="SDF7" s="90"/>
      <c r="SDG7" s="90"/>
      <c r="SDH7" s="90"/>
      <c r="SDI7" s="90"/>
      <c r="SDJ7" s="90"/>
      <c r="SDK7" s="90"/>
      <c r="SDL7" s="90"/>
      <c r="SDM7" s="90"/>
      <c r="SDN7" s="90"/>
      <c r="SDO7" s="90"/>
      <c r="SDP7" s="90"/>
      <c r="SDQ7" s="90"/>
      <c r="SDR7" s="90"/>
      <c r="SDS7" s="90"/>
      <c r="SDT7" s="90"/>
      <c r="SDU7" s="90"/>
      <c r="SDV7" s="90"/>
      <c r="SDW7" s="90"/>
      <c r="SDX7" s="90"/>
      <c r="SDY7" s="90"/>
      <c r="SDZ7" s="90"/>
      <c r="SEA7" s="90"/>
      <c r="SEB7" s="90"/>
      <c r="SEC7" s="90"/>
      <c r="SED7" s="90"/>
      <c r="SEE7" s="90"/>
      <c r="SEF7" s="90"/>
      <c r="SEG7" s="90"/>
      <c r="SEH7" s="90"/>
      <c r="SEI7" s="90"/>
      <c r="SEJ7" s="90"/>
      <c r="SEK7" s="90"/>
      <c r="SEL7" s="90"/>
      <c r="SEM7" s="90"/>
      <c r="SEN7" s="90"/>
      <c r="SEO7" s="90"/>
      <c r="SEP7" s="90"/>
      <c r="SEQ7" s="90"/>
      <c r="SER7" s="90"/>
      <c r="SES7" s="90"/>
      <c r="SET7" s="90"/>
      <c r="SEU7" s="90"/>
      <c r="SEV7" s="90"/>
      <c r="SEW7" s="90"/>
      <c r="SEX7" s="90"/>
      <c r="SEY7" s="90"/>
      <c r="SEZ7" s="90"/>
      <c r="SFA7" s="90"/>
      <c r="SFB7" s="90"/>
      <c r="SFC7" s="90"/>
      <c r="SFD7" s="90"/>
      <c r="SFE7" s="90"/>
      <c r="SFF7" s="90"/>
      <c r="SFG7" s="90"/>
      <c r="SFH7" s="90"/>
      <c r="SFI7" s="90"/>
      <c r="SFJ7" s="90"/>
      <c r="SFK7" s="90"/>
      <c r="SFL7" s="90"/>
      <c r="SFM7" s="90"/>
      <c r="SFN7" s="90"/>
      <c r="SFO7" s="90"/>
      <c r="SFP7" s="90"/>
      <c r="SFQ7" s="90"/>
      <c r="SFR7" s="90"/>
      <c r="SFS7" s="90"/>
      <c r="SFT7" s="90"/>
      <c r="SFU7" s="90"/>
      <c r="SFV7" s="90"/>
      <c r="SFW7" s="90"/>
      <c r="SFX7" s="90"/>
      <c r="SFY7" s="90"/>
      <c r="SFZ7" s="90"/>
      <c r="SGA7" s="90"/>
      <c r="SGB7" s="90"/>
      <c r="SGC7" s="90"/>
      <c r="SGD7" s="90"/>
      <c r="SGE7" s="90"/>
      <c r="SGF7" s="90"/>
      <c r="SGG7" s="90"/>
      <c r="SGH7" s="90"/>
      <c r="SGI7" s="90"/>
      <c r="SGJ7" s="90"/>
      <c r="SGK7" s="90"/>
      <c r="SGL7" s="90"/>
      <c r="SGM7" s="90"/>
      <c r="SGN7" s="90"/>
      <c r="SGO7" s="90"/>
      <c r="SGP7" s="90"/>
      <c r="SGQ7" s="90"/>
      <c r="SGR7" s="90"/>
      <c r="SGS7" s="90"/>
      <c r="SGT7" s="90"/>
      <c r="SGU7" s="90"/>
      <c r="SGV7" s="90"/>
      <c r="SGW7" s="90"/>
      <c r="SGX7" s="90"/>
      <c r="SGY7" s="90"/>
      <c r="SGZ7" s="90"/>
      <c r="SHA7" s="90"/>
      <c r="SHB7" s="90"/>
      <c r="SHC7" s="90"/>
      <c r="SHD7" s="90"/>
      <c r="SHE7" s="90"/>
      <c r="SHF7" s="90"/>
      <c r="SHG7" s="90"/>
      <c r="SHH7" s="90"/>
      <c r="SHI7" s="90"/>
      <c r="SHJ7" s="90"/>
      <c r="SHK7" s="90"/>
      <c r="SHL7" s="90"/>
      <c r="SHM7" s="90"/>
      <c r="SHN7" s="90"/>
      <c r="SHO7" s="90"/>
      <c r="SHP7" s="90"/>
      <c r="SHQ7" s="90"/>
      <c r="SHR7" s="90"/>
      <c r="SHS7" s="90"/>
      <c r="SHT7" s="90"/>
      <c r="SHU7" s="90"/>
      <c r="SHV7" s="90"/>
      <c r="SHW7" s="90"/>
      <c r="SHX7" s="90"/>
      <c r="SHY7" s="90"/>
      <c r="SHZ7" s="90"/>
      <c r="SIA7" s="90"/>
      <c r="SIB7" s="90"/>
      <c r="SIC7" s="90"/>
      <c r="SID7" s="90"/>
      <c r="SIE7" s="90"/>
      <c r="SIF7" s="90"/>
      <c r="SIG7" s="90"/>
      <c r="SIH7" s="90"/>
      <c r="SII7" s="90"/>
      <c r="SIJ7" s="90"/>
      <c r="SIK7" s="90"/>
      <c r="SIL7" s="90"/>
      <c r="SIM7" s="90"/>
      <c r="SIN7" s="90"/>
      <c r="SIO7" s="90"/>
      <c r="SIP7" s="90"/>
      <c r="SIQ7" s="90"/>
      <c r="SIR7" s="90"/>
      <c r="SIS7" s="90"/>
      <c r="SIT7" s="90"/>
      <c r="SIU7" s="90"/>
      <c r="SIV7" s="90"/>
      <c r="SIW7" s="90"/>
      <c r="SIX7" s="90"/>
      <c r="SIY7" s="90"/>
      <c r="SIZ7" s="90"/>
      <c r="SJA7" s="90"/>
      <c r="SJB7" s="90"/>
      <c r="SJC7" s="90"/>
      <c r="SJD7" s="90"/>
      <c r="SJE7" s="90"/>
      <c r="SJF7" s="90"/>
      <c r="SJG7" s="90"/>
      <c r="SJH7" s="90"/>
      <c r="SJI7" s="90"/>
      <c r="SJJ7" s="90"/>
      <c r="SJK7" s="90"/>
      <c r="SJL7" s="90"/>
      <c r="SJM7" s="90"/>
      <c r="SJN7" s="90"/>
      <c r="SJO7" s="90"/>
      <c r="SJP7" s="90"/>
      <c r="SJQ7" s="90"/>
      <c r="SJR7" s="90"/>
      <c r="SJS7" s="90"/>
      <c r="SJT7" s="90"/>
      <c r="SJU7" s="90"/>
      <c r="SJV7" s="90"/>
      <c r="SJW7" s="90"/>
      <c r="SJX7" s="90"/>
      <c r="SJY7" s="90"/>
      <c r="SJZ7" s="90"/>
      <c r="SKA7" s="90"/>
      <c r="SKB7" s="90"/>
      <c r="SKC7" s="90"/>
      <c r="SKD7" s="90"/>
      <c r="SKE7" s="90"/>
      <c r="SKF7" s="90"/>
      <c r="SKG7" s="90"/>
      <c r="SKH7" s="90"/>
      <c r="SKI7" s="90"/>
      <c r="SKJ7" s="90"/>
      <c r="SKK7" s="90"/>
      <c r="SKL7" s="90"/>
      <c r="SKM7" s="90"/>
      <c r="SKN7" s="90"/>
      <c r="SKO7" s="90"/>
      <c r="SKP7" s="90"/>
      <c r="SKQ7" s="90"/>
      <c r="SKR7" s="90"/>
      <c r="SKS7" s="90"/>
      <c r="SKT7" s="90"/>
      <c r="SKU7" s="90"/>
      <c r="SKV7" s="90"/>
      <c r="SKW7" s="90"/>
      <c r="SKX7" s="90"/>
      <c r="SKY7" s="90"/>
      <c r="SKZ7" s="90"/>
      <c r="SLA7" s="90"/>
      <c r="SLB7" s="90"/>
      <c r="SLC7" s="90"/>
      <c r="SLD7" s="90"/>
      <c r="SLE7" s="90"/>
      <c r="SLF7" s="90"/>
      <c r="SLG7" s="90"/>
      <c r="SLH7" s="90"/>
      <c r="SLI7" s="90"/>
      <c r="SLJ7" s="90"/>
      <c r="SLK7" s="90"/>
      <c r="SLL7" s="90"/>
      <c r="SLM7" s="90"/>
      <c r="SLN7" s="90"/>
      <c r="SLO7" s="90"/>
      <c r="SLP7" s="90"/>
      <c r="SLQ7" s="90"/>
      <c r="SLR7" s="90"/>
      <c r="SLS7" s="90"/>
      <c r="SLT7" s="90"/>
      <c r="SLU7" s="90"/>
      <c r="SLV7" s="90"/>
      <c r="SLW7" s="90"/>
      <c r="SLX7" s="90"/>
      <c r="SLY7" s="90"/>
      <c r="SLZ7" s="90"/>
      <c r="SMA7" s="90"/>
      <c r="SMB7" s="90"/>
      <c r="SMC7" s="90"/>
      <c r="SMD7" s="90"/>
      <c r="SME7" s="90"/>
      <c r="SMF7" s="90"/>
      <c r="SMG7" s="90"/>
      <c r="SMH7" s="90"/>
      <c r="SMI7" s="90"/>
      <c r="SMJ7" s="90"/>
      <c r="SMK7" s="90"/>
      <c r="SML7" s="90"/>
      <c r="SMM7" s="90"/>
      <c r="SMN7" s="90"/>
      <c r="SMO7" s="90"/>
      <c r="SMP7" s="90"/>
      <c r="SMQ7" s="90"/>
      <c r="SMR7" s="90"/>
      <c r="SMS7" s="90"/>
      <c r="SMT7" s="90"/>
      <c r="SMU7" s="90"/>
      <c r="SMV7" s="90"/>
      <c r="SMW7" s="90"/>
      <c r="SMX7" s="90"/>
      <c r="SMY7" s="90"/>
      <c r="SMZ7" s="90"/>
      <c r="SNA7" s="90"/>
      <c r="SNB7" s="90"/>
      <c r="SNC7" s="90"/>
      <c r="SND7" s="90"/>
      <c r="SNE7" s="90"/>
      <c r="SNF7" s="90"/>
      <c r="SNG7" s="90"/>
      <c r="SNH7" s="90"/>
      <c r="SNI7" s="90"/>
      <c r="SNJ7" s="90"/>
      <c r="SNK7" s="90"/>
      <c r="SNL7" s="90"/>
      <c r="SNM7" s="90"/>
      <c r="SNN7" s="90"/>
      <c r="SNO7" s="90"/>
      <c r="SNP7" s="90"/>
      <c r="SNQ7" s="90"/>
      <c r="SNR7" s="90"/>
      <c r="SNS7" s="90"/>
      <c r="SNT7" s="90"/>
      <c r="SNU7" s="90"/>
      <c r="SNV7" s="90"/>
      <c r="SNW7" s="90"/>
      <c r="SNX7" s="90"/>
      <c r="SNY7" s="90"/>
      <c r="SNZ7" s="90"/>
      <c r="SOA7" s="90"/>
      <c r="SOB7" s="90"/>
      <c r="SOC7" s="90"/>
      <c r="SOD7" s="90"/>
      <c r="SOE7" s="90"/>
      <c r="SOF7" s="90"/>
      <c r="SOG7" s="90"/>
      <c r="SOH7" s="90"/>
      <c r="SOI7" s="90"/>
      <c r="SOJ7" s="90"/>
      <c r="SOK7" s="90"/>
      <c r="SOL7" s="90"/>
      <c r="SOM7" s="90"/>
      <c r="SON7" s="90"/>
      <c r="SOO7" s="90"/>
      <c r="SOP7" s="90"/>
      <c r="SOQ7" s="90"/>
      <c r="SOR7" s="90"/>
      <c r="SOS7" s="90"/>
      <c r="SOT7" s="90"/>
      <c r="SOU7" s="90"/>
      <c r="SOV7" s="90"/>
      <c r="SOW7" s="90"/>
      <c r="SOX7" s="90"/>
      <c r="SOY7" s="90"/>
      <c r="SOZ7" s="90"/>
      <c r="SPA7" s="90"/>
      <c r="SPB7" s="90"/>
      <c r="SPC7" s="90"/>
      <c r="SPD7" s="90"/>
      <c r="SPE7" s="90"/>
      <c r="SPF7" s="90"/>
      <c r="SPG7" s="90"/>
      <c r="SPH7" s="90"/>
      <c r="SPI7" s="90"/>
      <c r="SPJ7" s="90"/>
      <c r="SPK7" s="90"/>
      <c r="SPL7" s="90"/>
      <c r="SPM7" s="90"/>
      <c r="SPN7" s="90"/>
      <c r="SPO7" s="90"/>
      <c r="SPP7" s="90"/>
      <c r="SPQ7" s="90"/>
      <c r="SPR7" s="90"/>
      <c r="SPS7" s="90"/>
      <c r="SPT7" s="90"/>
      <c r="SPU7" s="90"/>
      <c r="SPV7" s="90"/>
      <c r="SPW7" s="90"/>
      <c r="SPX7" s="90"/>
      <c r="SPY7" s="90"/>
      <c r="SPZ7" s="90"/>
      <c r="SQA7" s="90"/>
      <c r="SQB7" s="90"/>
      <c r="SQC7" s="90"/>
      <c r="SQD7" s="90"/>
      <c r="SQE7" s="90"/>
      <c r="SQF7" s="90"/>
      <c r="SQG7" s="90"/>
      <c r="SQH7" s="90"/>
      <c r="SQI7" s="90"/>
      <c r="SQJ7" s="90"/>
      <c r="SQK7" s="90"/>
      <c r="SQL7" s="90"/>
      <c r="SQM7" s="90"/>
      <c r="SQN7" s="90"/>
      <c r="SQO7" s="90"/>
      <c r="SQP7" s="90"/>
      <c r="SQQ7" s="90"/>
      <c r="SQR7" s="90"/>
      <c r="SQS7" s="90"/>
      <c r="SQT7" s="90"/>
      <c r="SQU7" s="90"/>
      <c r="SQV7" s="90"/>
      <c r="SQW7" s="90"/>
      <c r="SQX7" s="90"/>
      <c r="SQY7" s="90"/>
      <c r="SQZ7" s="90"/>
      <c r="SRA7" s="90"/>
      <c r="SRB7" s="90"/>
      <c r="SRC7" s="90"/>
      <c r="SRD7" s="90"/>
      <c r="SRE7" s="90"/>
      <c r="SRF7" s="90"/>
      <c r="SRG7" s="90"/>
      <c r="SRH7" s="90"/>
      <c r="SRI7" s="90"/>
      <c r="SRJ7" s="90"/>
      <c r="SRK7" s="90"/>
      <c r="SRL7" s="90"/>
      <c r="SRM7" s="90"/>
      <c r="SRN7" s="90"/>
      <c r="SRO7" s="90"/>
      <c r="SRP7" s="90"/>
      <c r="SRQ7" s="90"/>
      <c r="SRR7" s="90"/>
      <c r="SRS7" s="90"/>
      <c r="SRT7" s="90"/>
      <c r="SRU7" s="90"/>
      <c r="SRV7" s="90"/>
      <c r="SRW7" s="90"/>
      <c r="SRX7" s="90"/>
      <c r="SRY7" s="90"/>
      <c r="SRZ7" s="90"/>
      <c r="SSA7" s="90"/>
      <c r="SSB7" s="90"/>
      <c r="SSC7" s="90"/>
      <c r="SSD7" s="90"/>
      <c r="SSE7" s="90"/>
      <c r="SSF7" s="90"/>
      <c r="SSG7" s="90"/>
      <c r="SSH7" s="90"/>
      <c r="SSI7" s="90"/>
      <c r="SSJ7" s="90"/>
      <c r="SSK7" s="90"/>
      <c r="SSL7" s="90"/>
      <c r="SSM7" s="90"/>
      <c r="SSN7" s="90"/>
      <c r="SSO7" s="90"/>
      <c r="SSP7" s="90"/>
      <c r="SSQ7" s="90"/>
      <c r="SSR7" s="90"/>
      <c r="SSS7" s="90"/>
      <c r="SST7" s="90"/>
      <c r="SSU7" s="90"/>
      <c r="SSV7" s="90"/>
      <c r="SSW7" s="90"/>
      <c r="SSX7" s="90"/>
      <c r="SSY7" s="90"/>
      <c r="SSZ7" s="90"/>
      <c r="STA7" s="90"/>
      <c r="STB7" s="90"/>
      <c r="STC7" s="90"/>
      <c r="STD7" s="90"/>
      <c r="STE7" s="90"/>
      <c r="STF7" s="90"/>
      <c r="STG7" s="90"/>
      <c r="STH7" s="90"/>
      <c r="STI7" s="90"/>
      <c r="STJ7" s="90"/>
      <c r="STK7" s="90"/>
      <c r="STL7" s="90"/>
      <c r="STM7" s="90"/>
      <c r="STN7" s="90"/>
      <c r="STO7" s="90"/>
      <c r="STP7" s="90"/>
      <c r="STQ7" s="90"/>
      <c r="STR7" s="90"/>
      <c r="STS7" s="90"/>
      <c r="STT7" s="90"/>
      <c r="STU7" s="90"/>
      <c r="STV7" s="90"/>
      <c r="STW7" s="90"/>
      <c r="STX7" s="90"/>
      <c r="STY7" s="90"/>
      <c r="STZ7" s="90"/>
      <c r="SUA7" s="90"/>
      <c r="SUB7" s="90"/>
      <c r="SUC7" s="90"/>
      <c r="SUD7" s="90"/>
      <c r="SUE7" s="90"/>
      <c r="SUF7" s="90"/>
      <c r="SUG7" s="90"/>
      <c r="SUH7" s="90"/>
      <c r="SUI7" s="90"/>
      <c r="SUJ7" s="90"/>
      <c r="SUK7" s="90"/>
      <c r="SUL7" s="90"/>
      <c r="SUM7" s="90"/>
      <c r="SUN7" s="90"/>
      <c r="SUO7" s="90"/>
      <c r="SUP7" s="90"/>
      <c r="SUQ7" s="90"/>
      <c r="SUR7" s="90"/>
      <c r="SUS7" s="90"/>
      <c r="SUT7" s="90"/>
      <c r="SUU7" s="90"/>
      <c r="SUV7" s="90"/>
      <c r="SUW7" s="90"/>
      <c r="SUX7" s="90"/>
      <c r="SUY7" s="90"/>
      <c r="SUZ7" s="90"/>
      <c r="SVA7" s="90"/>
      <c r="SVB7" s="90"/>
      <c r="SVC7" s="90"/>
      <c r="SVD7" s="90"/>
      <c r="SVE7" s="90"/>
      <c r="SVF7" s="90"/>
      <c r="SVG7" s="90"/>
      <c r="SVH7" s="90"/>
      <c r="SVI7" s="90"/>
      <c r="SVJ7" s="90"/>
      <c r="SVK7" s="90"/>
      <c r="SVL7" s="90"/>
      <c r="SVM7" s="90"/>
      <c r="SVN7" s="90"/>
      <c r="SVO7" s="90"/>
      <c r="SVP7" s="90"/>
      <c r="SVQ7" s="90"/>
      <c r="SVR7" s="90"/>
      <c r="SVS7" s="90"/>
      <c r="SVT7" s="90"/>
      <c r="SVU7" s="90"/>
      <c r="SVV7" s="90"/>
      <c r="SVW7" s="90"/>
      <c r="SVX7" s="90"/>
      <c r="SVY7" s="90"/>
      <c r="SVZ7" s="90"/>
      <c r="SWA7" s="90"/>
      <c r="SWB7" s="90"/>
      <c r="SWC7" s="90"/>
      <c r="SWD7" s="90"/>
      <c r="SWE7" s="90"/>
      <c r="SWF7" s="90"/>
      <c r="SWG7" s="90"/>
      <c r="SWH7" s="90"/>
      <c r="SWI7" s="90"/>
      <c r="SWJ7" s="90"/>
      <c r="SWK7" s="90"/>
      <c r="SWL7" s="90"/>
      <c r="SWM7" s="90"/>
      <c r="SWN7" s="90"/>
      <c r="SWO7" s="90"/>
      <c r="SWP7" s="90"/>
      <c r="SWQ7" s="90"/>
      <c r="SWR7" s="90"/>
      <c r="SWS7" s="90"/>
      <c r="SWT7" s="90"/>
      <c r="SWU7" s="90"/>
      <c r="SWV7" s="90"/>
      <c r="SWW7" s="90"/>
      <c r="SWX7" s="90"/>
      <c r="SWY7" s="90"/>
      <c r="SWZ7" s="90"/>
      <c r="SXA7" s="90"/>
      <c r="SXB7" s="90"/>
      <c r="SXC7" s="90"/>
      <c r="SXD7" s="90"/>
      <c r="SXE7" s="90"/>
      <c r="SXF7" s="90"/>
      <c r="SXG7" s="90"/>
      <c r="SXH7" s="90"/>
      <c r="SXI7" s="90"/>
      <c r="SXJ7" s="90"/>
      <c r="SXK7" s="90"/>
      <c r="SXL7" s="90"/>
      <c r="SXM7" s="90"/>
      <c r="SXN7" s="90"/>
      <c r="SXO7" s="90"/>
      <c r="SXP7" s="90"/>
      <c r="SXQ7" s="90"/>
      <c r="SXR7" s="90"/>
      <c r="SXS7" s="90"/>
      <c r="SXT7" s="90"/>
      <c r="SXU7" s="90"/>
      <c r="SXV7" s="90"/>
      <c r="SXW7" s="90"/>
      <c r="SXX7" s="90"/>
      <c r="SXY7" s="90"/>
      <c r="SXZ7" s="90"/>
      <c r="SYA7" s="90"/>
      <c r="SYB7" s="90"/>
      <c r="SYC7" s="90"/>
      <c r="SYD7" s="90"/>
      <c r="SYE7" s="90"/>
      <c r="SYF7" s="90"/>
      <c r="SYG7" s="90"/>
      <c r="SYH7" s="90"/>
      <c r="SYI7" s="90"/>
      <c r="SYJ7" s="90"/>
      <c r="SYK7" s="90"/>
      <c r="SYL7" s="90"/>
      <c r="SYM7" s="90"/>
      <c r="SYN7" s="90"/>
      <c r="SYO7" s="90"/>
      <c r="SYP7" s="90"/>
      <c r="SYQ7" s="90"/>
      <c r="SYR7" s="90"/>
      <c r="SYS7" s="90"/>
      <c r="SYT7" s="90"/>
      <c r="SYU7" s="90"/>
      <c r="SYV7" s="90"/>
      <c r="SYW7" s="90"/>
      <c r="SYX7" s="90"/>
      <c r="SYY7" s="90"/>
      <c r="SYZ7" s="90"/>
      <c r="SZA7" s="90"/>
      <c r="SZB7" s="90"/>
      <c r="SZC7" s="90"/>
      <c r="SZD7" s="90"/>
      <c r="SZE7" s="90"/>
      <c r="SZF7" s="90"/>
      <c r="SZG7" s="90"/>
      <c r="SZH7" s="90"/>
      <c r="SZI7" s="90"/>
      <c r="SZJ7" s="90"/>
      <c r="SZK7" s="90"/>
      <c r="SZL7" s="90"/>
      <c r="SZM7" s="90"/>
      <c r="SZN7" s="90"/>
      <c r="SZO7" s="90"/>
      <c r="SZP7" s="90"/>
      <c r="SZQ7" s="90"/>
      <c r="SZR7" s="90"/>
      <c r="SZS7" s="90"/>
      <c r="SZT7" s="90"/>
      <c r="SZU7" s="90"/>
      <c r="SZV7" s="90"/>
      <c r="SZW7" s="90"/>
      <c r="SZX7" s="90"/>
      <c r="SZY7" s="90"/>
      <c r="SZZ7" s="90"/>
      <c r="TAA7" s="90"/>
      <c r="TAB7" s="90"/>
      <c r="TAC7" s="90"/>
      <c r="TAD7" s="90"/>
      <c r="TAE7" s="90"/>
      <c r="TAF7" s="90"/>
      <c r="TAG7" s="90"/>
      <c r="TAH7" s="90"/>
      <c r="TAI7" s="90"/>
      <c r="TAJ7" s="90"/>
      <c r="TAK7" s="90"/>
      <c r="TAL7" s="90"/>
      <c r="TAM7" s="90"/>
      <c r="TAN7" s="90"/>
      <c r="TAO7" s="90"/>
      <c r="TAP7" s="90"/>
      <c r="TAQ7" s="90"/>
      <c r="TAR7" s="90"/>
      <c r="TAS7" s="90"/>
      <c r="TAT7" s="90"/>
      <c r="TAU7" s="90"/>
      <c r="TAV7" s="90"/>
      <c r="TAW7" s="90"/>
      <c r="TAX7" s="90"/>
      <c r="TAY7" s="90"/>
      <c r="TAZ7" s="90"/>
      <c r="TBA7" s="90"/>
      <c r="TBB7" s="90"/>
      <c r="TBC7" s="90"/>
      <c r="TBD7" s="90"/>
      <c r="TBE7" s="90"/>
      <c r="TBF7" s="90"/>
      <c r="TBG7" s="90"/>
      <c r="TBH7" s="90"/>
      <c r="TBI7" s="90"/>
      <c r="TBJ7" s="90"/>
      <c r="TBK7" s="90"/>
      <c r="TBL7" s="90"/>
      <c r="TBM7" s="90"/>
      <c r="TBN7" s="90"/>
      <c r="TBO7" s="90"/>
      <c r="TBP7" s="90"/>
      <c r="TBQ7" s="90"/>
      <c r="TBR7" s="90"/>
      <c r="TBS7" s="90"/>
      <c r="TBT7" s="90"/>
      <c r="TBU7" s="90"/>
      <c r="TBV7" s="90"/>
      <c r="TBW7" s="90"/>
      <c r="TBX7" s="90"/>
      <c r="TBY7" s="90"/>
      <c r="TBZ7" s="90"/>
      <c r="TCA7" s="90"/>
      <c r="TCB7" s="90"/>
      <c r="TCC7" s="90"/>
      <c r="TCD7" s="90"/>
      <c r="TCE7" s="90"/>
      <c r="TCF7" s="90"/>
      <c r="TCG7" s="90"/>
      <c r="TCH7" s="90"/>
      <c r="TCI7" s="90"/>
      <c r="TCJ7" s="90"/>
      <c r="TCK7" s="90"/>
      <c r="TCL7" s="90"/>
      <c r="TCM7" s="90"/>
      <c r="TCN7" s="90"/>
      <c r="TCO7" s="90"/>
      <c r="TCP7" s="90"/>
      <c r="TCQ7" s="90"/>
      <c r="TCR7" s="90"/>
      <c r="TCS7" s="90"/>
      <c r="TCT7" s="90"/>
      <c r="TCU7" s="90"/>
      <c r="TCV7" s="90"/>
      <c r="TCW7" s="90"/>
      <c r="TCX7" s="90"/>
      <c r="TCY7" s="90"/>
      <c r="TCZ7" s="90"/>
      <c r="TDA7" s="90"/>
      <c r="TDB7" s="90"/>
      <c r="TDC7" s="90"/>
      <c r="TDD7" s="90"/>
      <c r="TDE7" s="90"/>
      <c r="TDF7" s="90"/>
      <c r="TDG7" s="90"/>
      <c r="TDH7" s="90"/>
      <c r="TDI7" s="90"/>
      <c r="TDJ7" s="90"/>
      <c r="TDK7" s="90"/>
      <c r="TDL7" s="90"/>
      <c r="TDM7" s="90"/>
      <c r="TDN7" s="90"/>
      <c r="TDO7" s="90"/>
      <c r="TDP7" s="90"/>
      <c r="TDQ7" s="90"/>
      <c r="TDR7" s="90"/>
      <c r="TDS7" s="90"/>
      <c r="TDT7" s="90"/>
      <c r="TDU7" s="90"/>
      <c r="TDV7" s="90"/>
      <c r="TDW7" s="90"/>
      <c r="TDX7" s="90"/>
      <c r="TDY7" s="90"/>
      <c r="TDZ7" s="90"/>
      <c r="TEA7" s="90"/>
      <c r="TEB7" s="90"/>
      <c r="TEC7" s="90"/>
      <c r="TED7" s="90"/>
      <c r="TEE7" s="90"/>
      <c r="TEF7" s="90"/>
      <c r="TEG7" s="90"/>
      <c r="TEH7" s="90"/>
      <c r="TEI7" s="90"/>
      <c r="TEJ7" s="90"/>
      <c r="TEK7" s="90"/>
      <c r="TEL7" s="90"/>
      <c r="TEM7" s="90"/>
      <c r="TEN7" s="90"/>
      <c r="TEO7" s="90"/>
      <c r="TEP7" s="90"/>
      <c r="TEQ7" s="90"/>
      <c r="TER7" s="90"/>
      <c r="TES7" s="90"/>
      <c r="TET7" s="90"/>
      <c r="TEU7" s="90"/>
      <c r="TEV7" s="90"/>
      <c r="TEW7" s="90"/>
      <c r="TEX7" s="90"/>
      <c r="TEY7" s="90"/>
      <c r="TEZ7" s="90"/>
      <c r="TFA7" s="90"/>
      <c r="TFB7" s="90"/>
      <c r="TFC7" s="90"/>
      <c r="TFD7" s="90"/>
      <c r="TFE7" s="90"/>
      <c r="TFF7" s="90"/>
      <c r="TFG7" s="90"/>
      <c r="TFH7" s="90"/>
      <c r="TFI7" s="90"/>
      <c r="TFJ7" s="90"/>
      <c r="TFK7" s="90"/>
      <c r="TFL7" s="90"/>
      <c r="TFM7" s="90"/>
      <c r="TFN7" s="90"/>
      <c r="TFO7" s="90"/>
      <c r="TFP7" s="90"/>
      <c r="TFQ7" s="90"/>
      <c r="TFR7" s="90"/>
      <c r="TFS7" s="90"/>
      <c r="TFT7" s="90"/>
      <c r="TFU7" s="90"/>
      <c r="TFV7" s="90"/>
      <c r="TFW7" s="90"/>
      <c r="TFX7" s="90"/>
      <c r="TFY7" s="90"/>
      <c r="TFZ7" s="90"/>
      <c r="TGA7" s="90"/>
      <c r="TGB7" s="90"/>
      <c r="TGC7" s="90"/>
      <c r="TGD7" s="90"/>
      <c r="TGE7" s="90"/>
      <c r="TGF7" s="90"/>
      <c r="TGG7" s="90"/>
      <c r="TGH7" s="90"/>
      <c r="TGI7" s="90"/>
      <c r="TGJ7" s="90"/>
      <c r="TGK7" s="90"/>
      <c r="TGL7" s="90"/>
      <c r="TGM7" s="90"/>
      <c r="TGN7" s="90"/>
      <c r="TGO7" s="90"/>
      <c r="TGP7" s="90"/>
      <c r="TGQ7" s="90"/>
      <c r="TGR7" s="90"/>
      <c r="TGS7" s="90"/>
      <c r="TGT7" s="90"/>
      <c r="TGU7" s="90"/>
      <c r="TGV7" s="90"/>
      <c r="TGW7" s="90"/>
      <c r="TGX7" s="90"/>
      <c r="TGY7" s="90"/>
      <c r="TGZ7" s="90"/>
      <c r="THA7" s="90"/>
      <c r="THB7" s="90"/>
      <c r="THC7" s="90"/>
      <c r="THD7" s="90"/>
      <c r="THE7" s="90"/>
      <c r="THF7" s="90"/>
      <c r="THG7" s="90"/>
      <c r="THH7" s="90"/>
      <c r="THI7" s="90"/>
      <c r="THJ7" s="90"/>
      <c r="THK7" s="90"/>
      <c r="THL7" s="90"/>
      <c r="THM7" s="90"/>
      <c r="THN7" s="90"/>
      <c r="THO7" s="90"/>
      <c r="THP7" s="90"/>
      <c r="THQ7" s="90"/>
      <c r="THR7" s="90"/>
      <c r="THS7" s="90"/>
      <c r="THT7" s="90"/>
      <c r="THU7" s="90"/>
      <c r="THV7" s="90"/>
      <c r="THW7" s="90"/>
      <c r="THX7" s="90"/>
      <c r="THY7" s="90"/>
      <c r="THZ7" s="90"/>
      <c r="TIA7" s="90"/>
      <c r="TIB7" s="90"/>
      <c r="TIC7" s="90"/>
      <c r="TID7" s="90"/>
      <c r="TIE7" s="90"/>
      <c r="TIF7" s="90"/>
      <c r="TIG7" s="90"/>
      <c r="TIH7" s="90"/>
      <c r="TII7" s="90"/>
      <c r="TIJ7" s="90"/>
      <c r="TIK7" s="90"/>
      <c r="TIL7" s="90"/>
      <c r="TIM7" s="90"/>
      <c r="TIN7" s="90"/>
      <c r="TIO7" s="90"/>
      <c r="TIP7" s="90"/>
      <c r="TIQ7" s="90"/>
      <c r="TIR7" s="90"/>
      <c r="TIS7" s="90"/>
      <c r="TIT7" s="90"/>
      <c r="TIU7" s="90"/>
      <c r="TIV7" s="90"/>
      <c r="TIW7" s="90"/>
      <c r="TIX7" s="90"/>
      <c r="TIY7" s="90"/>
      <c r="TIZ7" s="90"/>
      <c r="TJA7" s="90"/>
      <c r="TJB7" s="90"/>
      <c r="TJC7" s="90"/>
      <c r="TJD7" s="90"/>
      <c r="TJE7" s="90"/>
      <c r="TJF7" s="90"/>
      <c r="TJG7" s="90"/>
      <c r="TJH7" s="90"/>
      <c r="TJI7" s="90"/>
      <c r="TJJ7" s="90"/>
      <c r="TJK7" s="90"/>
      <c r="TJL7" s="90"/>
      <c r="TJM7" s="90"/>
      <c r="TJN7" s="90"/>
      <c r="TJO7" s="90"/>
      <c r="TJP7" s="90"/>
      <c r="TJQ7" s="90"/>
      <c r="TJR7" s="90"/>
      <c r="TJS7" s="90"/>
      <c r="TJT7" s="90"/>
      <c r="TJU7" s="90"/>
      <c r="TJV7" s="90"/>
      <c r="TJW7" s="90"/>
      <c r="TJX7" s="90"/>
      <c r="TJY7" s="90"/>
      <c r="TJZ7" s="90"/>
      <c r="TKA7" s="90"/>
      <c r="TKB7" s="90"/>
      <c r="TKC7" s="90"/>
      <c r="TKD7" s="90"/>
      <c r="TKE7" s="90"/>
      <c r="TKF7" s="90"/>
      <c r="TKG7" s="90"/>
      <c r="TKH7" s="90"/>
      <c r="TKI7" s="90"/>
      <c r="TKJ7" s="90"/>
      <c r="TKK7" s="90"/>
      <c r="TKL7" s="90"/>
      <c r="TKM7" s="90"/>
      <c r="TKN7" s="90"/>
      <c r="TKO7" s="90"/>
      <c r="TKP7" s="90"/>
      <c r="TKQ7" s="90"/>
      <c r="TKR7" s="90"/>
      <c r="TKS7" s="90"/>
      <c r="TKT7" s="90"/>
      <c r="TKU7" s="90"/>
      <c r="TKV7" s="90"/>
      <c r="TKW7" s="90"/>
      <c r="TKX7" s="90"/>
      <c r="TKY7" s="90"/>
      <c r="TKZ7" s="90"/>
      <c r="TLA7" s="90"/>
      <c r="TLB7" s="90"/>
      <c r="TLC7" s="90"/>
      <c r="TLD7" s="90"/>
      <c r="TLE7" s="90"/>
      <c r="TLF7" s="90"/>
      <c r="TLG7" s="90"/>
      <c r="TLH7" s="90"/>
      <c r="TLI7" s="90"/>
      <c r="TLJ7" s="90"/>
      <c r="TLK7" s="90"/>
      <c r="TLL7" s="90"/>
      <c r="TLM7" s="90"/>
      <c r="TLN7" s="90"/>
      <c r="TLO7" s="90"/>
      <c r="TLP7" s="90"/>
      <c r="TLQ7" s="90"/>
      <c r="TLR7" s="90"/>
      <c r="TLS7" s="90"/>
      <c r="TLT7" s="90"/>
      <c r="TLU7" s="90"/>
      <c r="TLV7" s="90"/>
      <c r="TLW7" s="90"/>
      <c r="TLX7" s="90"/>
      <c r="TLY7" s="90"/>
      <c r="TLZ7" s="90"/>
      <c r="TMA7" s="90"/>
      <c r="TMB7" s="90"/>
      <c r="TMC7" s="90"/>
      <c r="TMD7" s="90"/>
      <c r="TME7" s="90"/>
      <c r="TMF7" s="90"/>
      <c r="TMG7" s="90"/>
      <c r="TMH7" s="90"/>
      <c r="TMI7" s="90"/>
      <c r="TMJ7" s="90"/>
      <c r="TMK7" s="90"/>
      <c r="TML7" s="90"/>
      <c r="TMM7" s="90"/>
      <c r="TMN7" s="90"/>
      <c r="TMO7" s="90"/>
      <c r="TMP7" s="90"/>
      <c r="TMQ7" s="90"/>
      <c r="TMR7" s="90"/>
      <c r="TMS7" s="90"/>
      <c r="TMT7" s="90"/>
      <c r="TMU7" s="90"/>
      <c r="TMV7" s="90"/>
      <c r="TMW7" s="90"/>
      <c r="TMX7" s="90"/>
      <c r="TMY7" s="90"/>
      <c r="TMZ7" s="90"/>
      <c r="TNA7" s="90"/>
      <c r="TNB7" s="90"/>
      <c r="TNC7" s="90"/>
      <c r="TND7" s="90"/>
      <c r="TNE7" s="90"/>
      <c r="TNF7" s="90"/>
      <c r="TNG7" s="90"/>
      <c r="TNH7" s="90"/>
      <c r="TNI7" s="90"/>
      <c r="TNJ7" s="90"/>
      <c r="TNK7" s="90"/>
      <c r="TNL7" s="90"/>
      <c r="TNM7" s="90"/>
      <c r="TNN7" s="90"/>
      <c r="TNO7" s="90"/>
      <c r="TNP7" s="90"/>
      <c r="TNQ7" s="90"/>
      <c r="TNR7" s="90"/>
      <c r="TNS7" s="90"/>
      <c r="TNT7" s="90"/>
      <c r="TNU7" s="90"/>
      <c r="TNV7" s="90"/>
      <c r="TNW7" s="90"/>
      <c r="TNX7" s="90"/>
      <c r="TNY7" s="90"/>
      <c r="TNZ7" s="90"/>
      <c r="TOA7" s="90"/>
      <c r="TOB7" s="90"/>
      <c r="TOC7" s="90"/>
      <c r="TOD7" s="90"/>
      <c r="TOE7" s="90"/>
      <c r="TOF7" s="90"/>
      <c r="TOG7" s="90"/>
      <c r="TOH7" s="90"/>
      <c r="TOI7" s="90"/>
      <c r="TOJ7" s="90"/>
      <c r="TOK7" s="90"/>
      <c r="TOL7" s="90"/>
      <c r="TOM7" s="90"/>
      <c r="TON7" s="90"/>
      <c r="TOO7" s="90"/>
      <c r="TOP7" s="90"/>
      <c r="TOQ7" s="90"/>
      <c r="TOR7" s="90"/>
      <c r="TOS7" s="90"/>
      <c r="TOT7" s="90"/>
      <c r="TOU7" s="90"/>
      <c r="TOV7" s="90"/>
      <c r="TOW7" s="90"/>
      <c r="TOX7" s="90"/>
      <c r="TOY7" s="90"/>
      <c r="TOZ7" s="90"/>
      <c r="TPA7" s="90"/>
      <c r="TPB7" s="90"/>
      <c r="TPC7" s="90"/>
      <c r="TPD7" s="90"/>
      <c r="TPE7" s="90"/>
      <c r="TPF7" s="90"/>
      <c r="TPG7" s="90"/>
      <c r="TPH7" s="90"/>
      <c r="TPI7" s="90"/>
      <c r="TPJ7" s="90"/>
      <c r="TPK7" s="90"/>
      <c r="TPL7" s="90"/>
      <c r="TPM7" s="90"/>
      <c r="TPN7" s="90"/>
      <c r="TPO7" s="90"/>
      <c r="TPP7" s="90"/>
      <c r="TPQ7" s="90"/>
      <c r="TPR7" s="90"/>
      <c r="TPS7" s="90"/>
      <c r="TPT7" s="90"/>
      <c r="TPU7" s="90"/>
      <c r="TPV7" s="90"/>
      <c r="TPW7" s="90"/>
      <c r="TPX7" s="90"/>
      <c r="TPY7" s="90"/>
      <c r="TPZ7" s="90"/>
      <c r="TQA7" s="90"/>
      <c r="TQB7" s="90"/>
      <c r="TQC7" s="90"/>
      <c r="TQD7" s="90"/>
      <c r="TQE7" s="90"/>
      <c r="TQF7" s="90"/>
      <c r="TQG7" s="90"/>
      <c r="TQH7" s="90"/>
      <c r="TQI7" s="90"/>
      <c r="TQJ7" s="90"/>
      <c r="TQK7" s="90"/>
      <c r="TQL7" s="90"/>
      <c r="TQM7" s="90"/>
      <c r="TQN7" s="90"/>
      <c r="TQO7" s="90"/>
      <c r="TQP7" s="90"/>
      <c r="TQQ7" s="90"/>
      <c r="TQR7" s="90"/>
      <c r="TQS7" s="90"/>
      <c r="TQT7" s="90"/>
      <c r="TQU7" s="90"/>
      <c r="TQV7" s="90"/>
      <c r="TQW7" s="90"/>
      <c r="TQX7" s="90"/>
      <c r="TQY7" s="90"/>
      <c r="TQZ7" s="90"/>
      <c r="TRA7" s="90"/>
      <c r="TRB7" s="90"/>
      <c r="TRC7" s="90"/>
      <c r="TRD7" s="90"/>
      <c r="TRE7" s="90"/>
      <c r="TRF7" s="90"/>
      <c r="TRG7" s="90"/>
      <c r="TRH7" s="90"/>
      <c r="TRI7" s="90"/>
      <c r="TRJ7" s="90"/>
      <c r="TRK7" s="90"/>
      <c r="TRL7" s="90"/>
      <c r="TRM7" s="90"/>
      <c r="TRN7" s="90"/>
      <c r="TRO7" s="90"/>
      <c r="TRP7" s="90"/>
      <c r="TRQ7" s="90"/>
      <c r="TRR7" s="90"/>
      <c r="TRS7" s="90"/>
      <c r="TRT7" s="90"/>
      <c r="TRU7" s="90"/>
      <c r="TRV7" s="90"/>
      <c r="TRW7" s="90"/>
      <c r="TRX7" s="90"/>
      <c r="TRY7" s="90"/>
      <c r="TRZ7" s="90"/>
      <c r="TSA7" s="90"/>
      <c r="TSB7" s="90"/>
      <c r="TSC7" s="90"/>
      <c r="TSD7" s="90"/>
      <c r="TSE7" s="90"/>
      <c r="TSF7" s="90"/>
      <c r="TSG7" s="90"/>
      <c r="TSH7" s="90"/>
      <c r="TSI7" s="90"/>
      <c r="TSJ7" s="90"/>
      <c r="TSK7" s="90"/>
      <c r="TSL7" s="90"/>
      <c r="TSM7" s="90"/>
      <c r="TSN7" s="90"/>
      <c r="TSO7" s="90"/>
      <c r="TSP7" s="90"/>
      <c r="TSQ7" s="90"/>
      <c r="TSR7" s="90"/>
      <c r="TSS7" s="90"/>
      <c r="TST7" s="90"/>
      <c r="TSU7" s="90"/>
      <c r="TSV7" s="90"/>
      <c r="TSW7" s="90"/>
      <c r="TSX7" s="90"/>
      <c r="TSY7" s="90"/>
      <c r="TSZ7" s="90"/>
      <c r="TTA7" s="90"/>
      <c r="TTB7" s="90"/>
      <c r="TTC7" s="90"/>
      <c r="TTD7" s="90"/>
      <c r="TTE7" s="90"/>
      <c r="TTF7" s="90"/>
      <c r="TTG7" s="90"/>
      <c r="TTH7" s="90"/>
      <c r="TTI7" s="90"/>
      <c r="TTJ7" s="90"/>
      <c r="TTK7" s="90"/>
      <c r="TTL7" s="90"/>
      <c r="TTM7" s="90"/>
      <c r="TTN7" s="90"/>
      <c r="TTO7" s="90"/>
      <c r="TTP7" s="90"/>
      <c r="TTQ7" s="90"/>
      <c r="TTR7" s="90"/>
      <c r="TTS7" s="90"/>
      <c r="TTT7" s="90"/>
      <c r="TTU7" s="90"/>
      <c r="TTV7" s="90"/>
      <c r="TTW7" s="90"/>
      <c r="TTX7" s="90"/>
      <c r="TTY7" s="90"/>
      <c r="TTZ7" s="90"/>
      <c r="TUA7" s="90"/>
      <c r="TUB7" s="90"/>
      <c r="TUC7" s="90"/>
      <c r="TUD7" s="90"/>
      <c r="TUE7" s="90"/>
      <c r="TUF7" s="90"/>
      <c r="TUG7" s="90"/>
      <c r="TUH7" s="90"/>
      <c r="TUI7" s="90"/>
      <c r="TUJ7" s="90"/>
      <c r="TUK7" s="90"/>
      <c r="TUL7" s="90"/>
      <c r="TUM7" s="90"/>
      <c r="TUN7" s="90"/>
      <c r="TUO7" s="90"/>
      <c r="TUP7" s="90"/>
      <c r="TUQ7" s="90"/>
      <c r="TUR7" s="90"/>
      <c r="TUS7" s="90"/>
      <c r="TUT7" s="90"/>
      <c r="TUU7" s="90"/>
      <c r="TUV7" s="90"/>
      <c r="TUW7" s="90"/>
      <c r="TUX7" s="90"/>
      <c r="TUY7" s="90"/>
      <c r="TUZ7" s="90"/>
      <c r="TVA7" s="90"/>
      <c r="TVB7" s="90"/>
      <c r="TVC7" s="90"/>
      <c r="TVD7" s="90"/>
      <c r="TVE7" s="90"/>
      <c r="TVF7" s="90"/>
      <c r="TVG7" s="90"/>
      <c r="TVH7" s="90"/>
      <c r="TVI7" s="90"/>
      <c r="TVJ7" s="90"/>
      <c r="TVK7" s="90"/>
      <c r="TVL7" s="90"/>
      <c r="TVM7" s="90"/>
      <c r="TVN7" s="90"/>
      <c r="TVO7" s="90"/>
      <c r="TVP7" s="90"/>
      <c r="TVQ7" s="90"/>
      <c r="TVR7" s="90"/>
      <c r="TVS7" s="90"/>
      <c r="TVT7" s="90"/>
      <c r="TVU7" s="90"/>
      <c r="TVV7" s="90"/>
      <c r="TVW7" s="90"/>
      <c r="TVX7" s="90"/>
      <c r="TVY7" s="90"/>
      <c r="TVZ7" s="90"/>
      <c r="TWA7" s="90"/>
      <c r="TWB7" s="90"/>
      <c r="TWC7" s="90"/>
      <c r="TWD7" s="90"/>
      <c r="TWE7" s="90"/>
      <c r="TWF7" s="90"/>
      <c r="TWG7" s="90"/>
      <c r="TWH7" s="90"/>
      <c r="TWI7" s="90"/>
      <c r="TWJ7" s="90"/>
      <c r="TWK7" s="90"/>
      <c r="TWL7" s="90"/>
      <c r="TWM7" s="90"/>
      <c r="TWN7" s="90"/>
      <c r="TWO7" s="90"/>
      <c r="TWP7" s="90"/>
      <c r="TWQ7" s="90"/>
      <c r="TWR7" s="90"/>
      <c r="TWS7" s="90"/>
      <c r="TWT7" s="90"/>
      <c r="TWU7" s="90"/>
      <c r="TWV7" s="90"/>
      <c r="TWW7" s="90"/>
      <c r="TWX7" s="90"/>
      <c r="TWY7" s="90"/>
      <c r="TWZ7" s="90"/>
      <c r="TXA7" s="90"/>
      <c r="TXB7" s="90"/>
      <c r="TXC7" s="90"/>
      <c r="TXD7" s="90"/>
      <c r="TXE7" s="90"/>
      <c r="TXF7" s="90"/>
      <c r="TXG7" s="90"/>
      <c r="TXH7" s="90"/>
      <c r="TXI7" s="90"/>
      <c r="TXJ7" s="90"/>
      <c r="TXK7" s="90"/>
      <c r="TXL7" s="90"/>
      <c r="TXM7" s="90"/>
      <c r="TXN7" s="90"/>
      <c r="TXO7" s="90"/>
      <c r="TXP7" s="90"/>
      <c r="TXQ7" s="90"/>
      <c r="TXR7" s="90"/>
      <c r="TXS7" s="90"/>
      <c r="TXT7" s="90"/>
      <c r="TXU7" s="90"/>
      <c r="TXV7" s="90"/>
      <c r="TXW7" s="90"/>
      <c r="TXX7" s="90"/>
      <c r="TXY7" s="90"/>
      <c r="TXZ7" s="90"/>
      <c r="TYA7" s="90"/>
      <c r="TYB7" s="90"/>
      <c r="TYC7" s="90"/>
      <c r="TYD7" s="90"/>
      <c r="TYE7" s="90"/>
      <c r="TYF7" s="90"/>
      <c r="TYG7" s="90"/>
      <c r="TYH7" s="90"/>
      <c r="TYI7" s="90"/>
      <c r="TYJ7" s="90"/>
      <c r="TYK7" s="90"/>
      <c r="TYL7" s="90"/>
      <c r="TYM7" s="90"/>
      <c r="TYN7" s="90"/>
      <c r="TYO7" s="90"/>
      <c r="TYP7" s="90"/>
      <c r="TYQ7" s="90"/>
      <c r="TYR7" s="90"/>
      <c r="TYS7" s="90"/>
      <c r="TYT7" s="90"/>
      <c r="TYU7" s="90"/>
      <c r="TYV7" s="90"/>
      <c r="TYW7" s="90"/>
      <c r="TYX7" s="90"/>
      <c r="TYY7" s="90"/>
      <c r="TYZ7" s="90"/>
      <c r="TZA7" s="90"/>
      <c r="TZB7" s="90"/>
      <c r="TZC7" s="90"/>
      <c r="TZD7" s="90"/>
      <c r="TZE7" s="90"/>
      <c r="TZF7" s="90"/>
      <c r="TZG7" s="90"/>
      <c r="TZH7" s="90"/>
      <c r="TZI7" s="90"/>
      <c r="TZJ7" s="90"/>
      <c r="TZK7" s="90"/>
      <c r="TZL7" s="90"/>
      <c r="TZM7" s="90"/>
      <c r="TZN7" s="90"/>
      <c r="TZO7" s="90"/>
      <c r="TZP7" s="90"/>
      <c r="TZQ7" s="90"/>
      <c r="TZR7" s="90"/>
      <c r="TZS7" s="90"/>
      <c r="TZT7" s="90"/>
      <c r="TZU7" s="90"/>
      <c r="TZV7" s="90"/>
      <c r="TZW7" s="90"/>
      <c r="TZX7" s="90"/>
      <c r="TZY7" s="90"/>
      <c r="TZZ7" s="90"/>
      <c r="UAA7" s="90"/>
      <c r="UAB7" s="90"/>
      <c r="UAC7" s="90"/>
      <c r="UAD7" s="90"/>
      <c r="UAE7" s="90"/>
      <c r="UAF7" s="90"/>
      <c r="UAG7" s="90"/>
      <c r="UAH7" s="90"/>
      <c r="UAI7" s="90"/>
      <c r="UAJ7" s="90"/>
      <c r="UAK7" s="90"/>
      <c r="UAL7" s="90"/>
      <c r="UAM7" s="90"/>
      <c r="UAN7" s="90"/>
      <c r="UAO7" s="90"/>
      <c r="UAP7" s="90"/>
      <c r="UAQ7" s="90"/>
      <c r="UAR7" s="90"/>
      <c r="UAS7" s="90"/>
      <c r="UAT7" s="90"/>
      <c r="UAU7" s="90"/>
      <c r="UAV7" s="90"/>
      <c r="UAW7" s="90"/>
      <c r="UAX7" s="90"/>
      <c r="UAY7" s="90"/>
      <c r="UAZ7" s="90"/>
      <c r="UBA7" s="90"/>
      <c r="UBB7" s="90"/>
      <c r="UBC7" s="90"/>
      <c r="UBD7" s="90"/>
      <c r="UBE7" s="90"/>
      <c r="UBF7" s="90"/>
      <c r="UBG7" s="90"/>
      <c r="UBH7" s="90"/>
      <c r="UBI7" s="90"/>
      <c r="UBJ7" s="90"/>
      <c r="UBK7" s="90"/>
      <c r="UBL7" s="90"/>
      <c r="UBM7" s="90"/>
      <c r="UBN7" s="90"/>
      <c r="UBO7" s="90"/>
      <c r="UBP7" s="90"/>
      <c r="UBQ7" s="90"/>
      <c r="UBR7" s="90"/>
      <c r="UBS7" s="90"/>
      <c r="UBT7" s="90"/>
      <c r="UBU7" s="90"/>
      <c r="UBV7" s="90"/>
      <c r="UBW7" s="90"/>
      <c r="UBX7" s="90"/>
      <c r="UBY7" s="90"/>
      <c r="UBZ7" s="90"/>
      <c r="UCA7" s="90"/>
      <c r="UCB7" s="90"/>
      <c r="UCC7" s="90"/>
      <c r="UCD7" s="90"/>
      <c r="UCE7" s="90"/>
      <c r="UCF7" s="90"/>
      <c r="UCG7" s="90"/>
      <c r="UCH7" s="90"/>
      <c r="UCI7" s="90"/>
      <c r="UCJ7" s="90"/>
      <c r="UCK7" s="90"/>
      <c r="UCL7" s="90"/>
      <c r="UCM7" s="90"/>
      <c r="UCN7" s="90"/>
      <c r="UCO7" s="90"/>
      <c r="UCP7" s="90"/>
      <c r="UCQ7" s="90"/>
      <c r="UCR7" s="90"/>
      <c r="UCS7" s="90"/>
      <c r="UCT7" s="90"/>
      <c r="UCU7" s="90"/>
      <c r="UCV7" s="90"/>
      <c r="UCW7" s="90"/>
      <c r="UCX7" s="90"/>
      <c r="UCY7" s="90"/>
      <c r="UCZ7" s="90"/>
      <c r="UDA7" s="90"/>
      <c r="UDB7" s="90"/>
      <c r="UDC7" s="90"/>
      <c r="UDD7" s="90"/>
      <c r="UDE7" s="90"/>
      <c r="UDF7" s="90"/>
      <c r="UDG7" s="90"/>
      <c r="UDH7" s="90"/>
      <c r="UDI7" s="90"/>
      <c r="UDJ7" s="90"/>
      <c r="UDK7" s="90"/>
      <c r="UDL7" s="90"/>
      <c r="UDM7" s="90"/>
      <c r="UDN7" s="90"/>
      <c r="UDO7" s="90"/>
      <c r="UDP7" s="90"/>
      <c r="UDQ7" s="90"/>
      <c r="UDR7" s="90"/>
      <c r="UDS7" s="90"/>
      <c r="UDT7" s="90"/>
      <c r="UDU7" s="90"/>
      <c r="UDV7" s="90"/>
      <c r="UDW7" s="90"/>
      <c r="UDX7" s="90"/>
      <c r="UDY7" s="90"/>
      <c r="UDZ7" s="90"/>
      <c r="UEA7" s="90"/>
      <c r="UEB7" s="90"/>
      <c r="UEC7" s="90"/>
      <c r="UED7" s="90"/>
      <c r="UEE7" s="90"/>
      <c r="UEF7" s="90"/>
      <c r="UEG7" s="90"/>
      <c r="UEH7" s="90"/>
      <c r="UEI7" s="90"/>
      <c r="UEJ7" s="90"/>
      <c r="UEK7" s="90"/>
      <c r="UEL7" s="90"/>
      <c r="UEM7" s="90"/>
      <c r="UEN7" s="90"/>
      <c r="UEO7" s="90"/>
      <c r="UEP7" s="90"/>
      <c r="UEQ7" s="90"/>
      <c r="UER7" s="90"/>
      <c r="UES7" s="90"/>
      <c r="UET7" s="90"/>
      <c r="UEU7" s="90"/>
      <c r="UEV7" s="90"/>
      <c r="UEW7" s="90"/>
      <c r="UEX7" s="90"/>
      <c r="UEY7" s="90"/>
      <c r="UEZ7" s="90"/>
      <c r="UFA7" s="90"/>
      <c r="UFB7" s="90"/>
      <c r="UFC7" s="90"/>
      <c r="UFD7" s="90"/>
      <c r="UFE7" s="90"/>
      <c r="UFF7" s="90"/>
      <c r="UFG7" s="90"/>
      <c r="UFH7" s="90"/>
      <c r="UFI7" s="90"/>
      <c r="UFJ7" s="90"/>
      <c r="UFK7" s="90"/>
      <c r="UFL7" s="90"/>
      <c r="UFM7" s="90"/>
      <c r="UFN7" s="90"/>
      <c r="UFO7" s="90"/>
      <c r="UFP7" s="90"/>
      <c r="UFQ7" s="90"/>
      <c r="UFR7" s="90"/>
      <c r="UFS7" s="90"/>
      <c r="UFT7" s="90"/>
      <c r="UFU7" s="90"/>
      <c r="UFV7" s="90"/>
      <c r="UFW7" s="90"/>
      <c r="UFX7" s="90"/>
      <c r="UFY7" s="90"/>
      <c r="UFZ7" s="90"/>
      <c r="UGA7" s="90"/>
      <c r="UGB7" s="90"/>
      <c r="UGC7" s="90"/>
      <c r="UGD7" s="90"/>
      <c r="UGE7" s="90"/>
      <c r="UGF7" s="90"/>
      <c r="UGG7" s="90"/>
      <c r="UGH7" s="90"/>
      <c r="UGI7" s="90"/>
      <c r="UGJ7" s="90"/>
      <c r="UGK7" s="90"/>
      <c r="UGL7" s="90"/>
      <c r="UGM7" s="90"/>
      <c r="UGN7" s="90"/>
      <c r="UGO7" s="90"/>
      <c r="UGP7" s="90"/>
      <c r="UGQ7" s="90"/>
      <c r="UGR7" s="90"/>
      <c r="UGS7" s="90"/>
      <c r="UGT7" s="90"/>
      <c r="UGU7" s="90"/>
      <c r="UGV7" s="90"/>
      <c r="UGW7" s="90"/>
      <c r="UGX7" s="90"/>
      <c r="UGY7" s="90"/>
      <c r="UGZ7" s="90"/>
      <c r="UHA7" s="90"/>
      <c r="UHB7" s="90"/>
      <c r="UHC7" s="90"/>
      <c r="UHD7" s="90"/>
      <c r="UHE7" s="90"/>
      <c r="UHF7" s="90"/>
      <c r="UHG7" s="90"/>
      <c r="UHH7" s="90"/>
      <c r="UHI7" s="90"/>
      <c r="UHJ7" s="90"/>
      <c r="UHK7" s="90"/>
      <c r="UHL7" s="90"/>
      <c r="UHM7" s="90"/>
      <c r="UHN7" s="90"/>
      <c r="UHO7" s="90"/>
      <c r="UHP7" s="90"/>
      <c r="UHQ7" s="90"/>
      <c r="UHR7" s="90"/>
      <c r="UHS7" s="90"/>
      <c r="UHT7" s="90"/>
      <c r="UHU7" s="90"/>
      <c r="UHV7" s="90"/>
      <c r="UHW7" s="90"/>
      <c r="UHX7" s="90"/>
      <c r="UHY7" s="90"/>
      <c r="UHZ7" s="90"/>
      <c r="UIA7" s="90"/>
      <c r="UIB7" s="90"/>
      <c r="UIC7" s="90"/>
      <c r="UID7" s="90"/>
      <c r="UIE7" s="90"/>
      <c r="UIF7" s="90"/>
      <c r="UIG7" s="90"/>
      <c r="UIH7" s="90"/>
      <c r="UII7" s="90"/>
      <c r="UIJ7" s="90"/>
      <c r="UIK7" s="90"/>
      <c r="UIL7" s="90"/>
      <c r="UIM7" s="90"/>
      <c r="UIN7" s="90"/>
      <c r="UIO7" s="90"/>
      <c r="UIP7" s="90"/>
      <c r="UIQ7" s="90"/>
      <c r="UIR7" s="90"/>
      <c r="UIS7" s="90"/>
      <c r="UIT7" s="90"/>
      <c r="UIU7" s="90"/>
      <c r="UIV7" s="90"/>
      <c r="UIW7" s="90"/>
      <c r="UIX7" s="90"/>
      <c r="UIY7" s="90"/>
      <c r="UIZ7" s="90"/>
      <c r="UJA7" s="90"/>
      <c r="UJB7" s="90"/>
      <c r="UJC7" s="90"/>
      <c r="UJD7" s="90"/>
      <c r="UJE7" s="90"/>
      <c r="UJF7" s="90"/>
      <c r="UJG7" s="90"/>
      <c r="UJH7" s="90"/>
      <c r="UJI7" s="90"/>
      <c r="UJJ7" s="90"/>
      <c r="UJK7" s="90"/>
      <c r="UJL7" s="90"/>
      <c r="UJM7" s="90"/>
      <c r="UJN7" s="90"/>
      <c r="UJO7" s="90"/>
      <c r="UJP7" s="90"/>
      <c r="UJQ7" s="90"/>
      <c r="UJR7" s="90"/>
      <c r="UJS7" s="90"/>
      <c r="UJT7" s="90"/>
      <c r="UJU7" s="90"/>
      <c r="UJV7" s="90"/>
      <c r="UJW7" s="90"/>
      <c r="UJX7" s="90"/>
      <c r="UJY7" s="90"/>
      <c r="UJZ7" s="90"/>
      <c r="UKA7" s="90"/>
      <c r="UKB7" s="90"/>
      <c r="UKC7" s="90"/>
      <c r="UKD7" s="90"/>
      <c r="UKE7" s="90"/>
      <c r="UKF7" s="90"/>
      <c r="UKG7" s="90"/>
      <c r="UKH7" s="90"/>
      <c r="UKI7" s="90"/>
      <c r="UKJ7" s="90"/>
      <c r="UKK7" s="90"/>
      <c r="UKL7" s="90"/>
      <c r="UKM7" s="90"/>
      <c r="UKN7" s="90"/>
      <c r="UKO7" s="90"/>
      <c r="UKP7" s="90"/>
      <c r="UKQ7" s="90"/>
      <c r="UKR7" s="90"/>
      <c r="UKS7" s="90"/>
      <c r="UKT7" s="90"/>
      <c r="UKU7" s="90"/>
      <c r="UKV7" s="90"/>
      <c r="UKW7" s="90"/>
      <c r="UKX7" s="90"/>
      <c r="UKY7" s="90"/>
      <c r="UKZ7" s="90"/>
      <c r="ULA7" s="90"/>
      <c r="ULB7" s="90"/>
      <c r="ULC7" s="90"/>
      <c r="ULD7" s="90"/>
      <c r="ULE7" s="90"/>
      <c r="ULF7" s="90"/>
      <c r="ULG7" s="90"/>
      <c r="ULH7" s="90"/>
      <c r="ULI7" s="90"/>
      <c r="ULJ7" s="90"/>
      <c r="ULK7" s="90"/>
      <c r="ULL7" s="90"/>
      <c r="ULM7" s="90"/>
      <c r="ULN7" s="90"/>
      <c r="ULO7" s="90"/>
      <c r="ULP7" s="90"/>
      <c r="ULQ7" s="90"/>
      <c r="ULR7" s="90"/>
      <c r="ULS7" s="90"/>
      <c r="ULT7" s="90"/>
      <c r="ULU7" s="90"/>
      <c r="ULV7" s="90"/>
      <c r="ULW7" s="90"/>
      <c r="ULX7" s="90"/>
      <c r="ULY7" s="90"/>
      <c r="ULZ7" s="90"/>
      <c r="UMA7" s="90"/>
      <c r="UMB7" s="90"/>
      <c r="UMC7" s="90"/>
      <c r="UMD7" s="90"/>
      <c r="UME7" s="90"/>
      <c r="UMF7" s="90"/>
      <c r="UMG7" s="90"/>
      <c r="UMH7" s="90"/>
      <c r="UMI7" s="90"/>
      <c r="UMJ7" s="90"/>
      <c r="UMK7" s="90"/>
      <c r="UML7" s="90"/>
      <c r="UMM7" s="90"/>
      <c r="UMN7" s="90"/>
      <c r="UMO7" s="90"/>
      <c r="UMP7" s="90"/>
      <c r="UMQ7" s="90"/>
      <c r="UMR7" s="90"/>
      <c r="UMS7" s="90"/>
      <c r="UMT7" s="90"/>
      <c r="UMU7" s="90"/>
      <c r="UMV7" s="90"/>
      <c r="UMW7" s="90"/>
      <c r="UMX7" s="90"/>
      <c r="UMY7" s="90"/>
      <c r="UMZ7" s="90"/>
      <c r="UNA7" s="90"/>
      <c r="UNB7" s="90"/>
      <c r="UNC7" s="90"/>
      <c r="UND7" s="90"/>
      <c r="UNE7" s="90"/>
      <c r="UNF7" s="90"/>
      <c r="UNG7" s="90"/>
      <c r="UNH7" s="90"/>
      <c r="UNI7" s="90"/>
      <c r="UNJ7" s="90"/>
      <c r="UNK7" s="90"/>
      <c r="UNL7" s="90"/>
      <c r="UNM7" s="90"/>
      <c r="UNN7" s="90"/>
      <c r="UNO7" s="90"/>
      <c r="UNP7" s="90"/>
      <c r="UNQ7" s="90"/>
      <c r="UNR7" s="90"/>
      <c r="UNS7" s="90"/>
      <c r="UNT7" s="90"/>
      <c r="UNU7" s="90"/>
      <c r="UNV7" s="90"/>
      <c r="UNW7" s="90"/>
      <c r="UNX7" s="90"/>
      <c r="UNY7" s="90"/>
      <c r="UNZ7" s="90"/>
      <c r="UOA7" s="90"/>
      <c r="UOB7" s="90"/>
      <c r="UOC7" s="90"/>
      <c r="UOD7" s="90"/>
      <c r="UOE7" s="90"/>
      <c r="UOF7" s="90"/>
      <c r="UOG7" s="90"/>
      <c r="UOH7" s="90"/>
      <c r="UOI7" s="90"/>
      <c r="UOJ7" s="90"/>
      <c r="UOK7" s="90"/>
      <c r="UOL7" s="90"/>
      <c r="UOM7" s="90"/>
      <c r="UON7" s="90"/>
      <c r="UOO7" s="90"/>
      <c r="UOP7" s="90"/>
      <c r="UOQ7" s="90"/>
      <c r="UOR7" s="90"/>
      <c r="UOS7" s="90"/>
      <c r="UOT7" s="90"/>
      <c r="UOU7" s="90"/>
      <c r="UOV7" s="90"/>
      <c r="UOW7" s="90"/>
      <c r="UOX7" s="90"/>
      <c r="UOY7" s="90"/>
      <c r="UOZ7" s="90"/>
      <c r="UPA7" s="90"/>
      <c r="UPB7" s="90"/>
      <c r="UPC7" s="90"/>
      <c r="UPD7" s="90"/>
      <c r="UPE7" s="90"/>
      <c r="UPF7" s="90"/>
      <c r="UPG7" s="90"/>
      <c r="UPH7" s="90"/>
      <c r="UPI7" s="90"/>
      <c r="UPJ7" s="90"/>
      <c r="UPK7" s="90"/>
      <c r="UPL7" s="90"/>
      <c r="UPM7" s="90"/>
      <c r="UPN7" s="90"/>
      <c r="UPO7" s="90"/>
      <c r="UPP7" s="90"/>
      <c r="UPQ7" s="90"/>
      <c r="UPR7" s="90"/>
      <c r="UPS7" s="90"/>
      <c r="UPT7" s="90"/>
      <c r="UPU7" s="90"/>
      <c r="UPV7" s="90"/>
      <c r="UPW7" s="90"/>
      <c r="UPX7" s="90"/>
      <c r="UPY7" s="90"/>
      <c r="UPZ7" s="90"/>
      <c r="UQA7" s="90"/>
      <c r="UQB7" s="90"/>
      <c r="UQC7" s="90"/>
      <c r="UQD7" s="90"/>
      <c r="UQE7" s="90"/>
      <c r="UQF7" s="90"/>
      <c r="UQG7" s="90"/>
      <c r="UQH7" s="90"/>
      <c r="UQI7" s="90"/>
      <c r="UQJ7" s="90"/>
      <c r="UQK7" s="90"/>
      <c r="UQL7" s="90"/>
      <c r="UQM7" s="90"/>
      <c r="UQN7" s="90"/>
      <c r="UQO7" s="90"/>
      <c r="UQP7" s="90"/>
      <c r="UQQ7" s="90"/>
      <c r="UQR7" s="90"/>
      <c r="UQS7" s="90"/>
      <c r="UQT7" s="90"/>
      <c r="UQU7" s="90"/>
      <c r="UQV7" s="90"/>
      <c r="UQW7" s="90"/>
      <c r="UQX7" s="90"/>
      <c r="UQY7" s="90"/>
      <c r="UQZ7" s="90"/>
      <c r="URA7" s="90"/>
      <c r="URB7" s="90"/>
      <c r="URC7" s="90"/>
      <c r="URD7" s="90"/>
      <c r="URE7" s="90"/>
      <c r="URF7" s="90"/>
      <c r="URG7" s="90"/>
      <c r="URH7" s="90"/>
      <c r="URI7" s="90"/>
      <c r="URJ7" s="90"/>
      <c r="URK7" s="90"/>
      <c r="URL7" s="90"/>
      <c r="URM7" s="90"/>
      <c r="URN7" s="90"/>
      <c r="URO7" s="90"/>
      <c r="URP7" s="90"/>
      <c r="URQ7" s="90"/>
      <c r="URR7" s="90"/>
      <c r="URS7" s="90"/>
      <c r="URT7" s="90"/>
      <c r="URU7" s="90"/>
      <c r="URV7" s="90"/>
      <c r="URW7" s="90"/>
      <c r="URX7" s="90"/>
      <c r="URY7" s="90"/>
      <c r="URZ7" s="90"/>
      <c r="USA7" s="90"/>
      <c r="USB7" s="90"/>
      <c r="USC7" s="90"/>
      <c r="USD7" s="90"/>
      <c r="USE7" s="90"/>
      <c r="USF7" s="90"/>
      <c r="USG7" s="90"/>
      <c r="USH7" s="90"/>
      <c r="USI7" s="90"/>
      <c r="USJ7" s="90"/>
      <c r="USK7" s="90"/>
      <c r="USL7" s="90"/>
      <c r="USM7" s="90"/>
      <c r="USN7" s="90"/>
      <c r="USO7" s="90"/>
      <c r="USP7" s="90"/>
      <c r="USQ7" s="90"/>
      <c r="USR7" s="90"/>
      <c r="USS7" s="90"/>
      <c r="UST7" s="90"/>
      <c r="USU7" s="90"/>
      <c r="USV7" s="90"/>
      <c r="USW7" s="90"/>
      <c r="USX7" s="90"/>
      <c r="USY7" s="90"/>
      <c r="USZ7" s="90"/>
      <c r="UTA7" s="90"/>
      <c r="UTB7" s="90"/>
      <c r="UTC7" s="90"/>
      <c r="UTD7" s="90"/>
      <c r="UTE7" s="90"/>
      <c r="UTF7" s="90"/>
      <c r="UTG7" s="90"/>
      <c r="UTH7" s="90"/>
      <c r="UTI7" s="90"/>
      <c r="UTJ7" s="90"/>
      <c r="UTK7" s="90"/>
      <c r="UTL7" s="90"/>
      <c r="UTM7" s="90"/>
      <c r="UTN7" s="90"/>
      <c r="UTO7" s="90"/>
      <c r="UTP7" s="90"/>
      <c r="UTQ7" s="90"/>
      <c r="UTR7" s="90"/>
      <c r="UTS7" s="90"/>
      <c r="UTT7" s="90"/>
      <c r="UTU7" s="90"/>
      <c r="UTV7" s="90"/>
      <c r="UTW7" s="90"/>
      <c r="UTX7" s="90"/>
      <c r="UTY7" s="90"/>
      <c r="UTZ7" s="90"/>
      <c r="UUA7" s="90"/>
      <c r="UUB7" s="90"/>
      <c r="UUC7" s="90"/>
      <c r="UUD7" s="90"/>
      <c r="UUE7" s="90"/>
      <c r="UUF7" s="90"/>
      <c r="UUG7" s="90"/>
      <c r="UUH7" s="90"/>
      <c r="UUI7" s="90"/>
      <c r="UUJ7" s="90"/>
      <c r="UUK7" s="90"/>
      <c r="UUL7" s="90"/>
      <c r="UUM7" s="90"/>
      <c r="UUN7" s="90"/>
      <c r="UUO7" s="90"/>
      <c r="UUP7" s="90"/>
      <c r="UUQ7" s="90"/>
      <c r="UUR7" s="90"/>
      <c r="UUS7" s="90"/>
      <c r="UUT7" s="90"/>
      <c r="UUU7" s="90"/>
      <c r="UUV7" s="90"/>
      <c r="UUW7" s="90"/>
      <c r="UUX7" s="90"/>
      <c r="UUY7" s="90"/>
      <c r="UUZ7" s="90"/>
      <c r="UVA7" s="90"/>
      <c r="UVB7" s="90"/>
      <c r="UVC7" s="90"/>
      <c r="UVD7" s="90"/>
      <c r="UVE7" s="90"/>
      <c r="UVF7" s="90"/>
      <c r="UVG7" s="90"/>
      <c r="UVH7" s="90"/>
      <c r="UVI7" s="90"/>
      <c r="UVJ7" s="90"/>
      <c r="UVK7" s="90"/>
      <c r="UVL7" s="90"/>
      <c r="UVM7" s="90"/>
      <c r="UVN7" s="90"/>
      <c r="UVO7" s="90"/>
      <c r="UVP7" s="90"/>
      <c r="UVQ7" s="90"/>
      <c r="UVR7" s="90"/>
      <c r="UVS7" s="90"/>
      <c r="UVT7" s="90"/>
      <c r="UVU7" s="90"/>
      <c r="UVV7" s="90"/>
      <c r="UVW7" s="90"/>
      <c r="UVX7" s="90"/>
      <c r="UVY7" s="90"/>
      <c r="UVZ7" s="90"/>
      <c r="UWA7" s="90"/>
      <c r="UWB7" s="90"/>
      <c r="UWC7" s="90"/>
      <c r="UWD7" s="90"/>
      <c r="UWE7" s="90"/>
      <c r="UWF7" s="90"/>
      <c r="UWG7" s="90"/>
      <c r="UWH7" s="90"/>
      <c r="UWI7" s="90"/>
      <c r="UWJ7" s="90"/>
      <c r="UWK7" s="90"/>
      <c r="UWL7" s="90"/>
      <c r="UWM7" s="90"/>
      <c r="UWN7" s="90"/>
      <c r="UWO7" s="90"/>
      <c r="UWP7" s="90"/>
      <c r="UWQ7" s="90"/>
      <c r="UWR7" s="90"/>
      <c r="UWS7" s="90"/>
      <c r="UWT7" s="90"/>
      <c r="UWU7" s="90"/>
      <c r="UWV7" s="90"/>
      <c r="UWW7" s="90"/>
      <c r="UWX7" s="90"/>
      <c r="UWY7" s="90"/>
      <c r="UWZ7" s="90"/>
      <c r="UXA7" s="90"/>
      <c r="UXB7" s="90"/>
      <c r="UXC7" s="90"/>
      <c r="UXD7" s="90"/>
      <c r="UXE7" s="90"/>
      <c r="UXF7" s="90"/>
      <c r="UXG7" s="90"/>
      <c r="UXH7" s="90"/>
      <c r="UXI7" s="90"/>
      <c r="UXJ7" s="90"/>
      <c r="UXK7" s="90"/>
      <c r="UXL7" s="90"/>
      <c r="UXM7" s="90"/>
      <c r="UXN7" s="90"/>
      <c r="UXO7" s="90"/>
      <c r="UXP7" s="90"/>
      <c r="UXQ7" s="90"/>
      <c r="UXR7" s="90"/>
      <c r="UXS7" s="90"/>
      <c r="UXT7" s="90"/>
      <c r="UXU7" s="90"/>
      <c r="UXV7" s="90"/>
      <c r="UXW7" s="90"/>
      <c r="UXX7" s="90"/>
      <c r="UXY7" s="90"/>
      <c r="UXZ7" s="90"/>
      <c r="UYA7" s="90"/>
      <c r="UYB7" s="90"/>
      <c r="UYC7" s="90"/>
      <c r="UYD7" s="90"/>
      <c r="UYE7" s="90"/>
      <c r="UYF7" s="90"/>
      <c r="UYG7" s="90"/>
      <c r="UYH7" s="90"/>
      <c r="UYI7" s="90"/>
      <c r="UYJ7" s="90"/>
      <c r="UYK7" s="90"/>
      <c r="UYL7" s="90"/>
      <c r="UYM7" s="90"/>
      <c r="UYN7" s="90"/>
      <c r="UYO7" s="90"/>
      <c r="UYP7" s="90"/>
      <c r="UYQ7" s="90"/>
      <c r="UYR7" s="90"/>
      <c r="UYS7" s="90"/>
      <c r="UYT7" s="90"/>
      <c r="UYU7" s="90"/>
      <c r="UYV7" s="90"/>
      <c r="UYW7" s="90"/>
      <c r="UYX7" s="90"/>
      <c r="UYY7" s="90"/>
      <c r="UYZ7" s="90"/>
      <c r="UZA7" s="90"/>
      <c r="UZB7" s="90"/>
      <c r="UZC7" s="90"/>
      <c r="UZD7" s="90"/>
      <c r="UZE7" s="90"/>
      <c r="UZF7" s="90"/>
      <c r="UZG7" s="90"/>
      <c r="UZH7" s="90"/>
      <c r="UZI7" s="90"/>
      <c r="UZJ7" s="90"/>
      <c r="UZK7" s="90"/>
      <c r="UZL7" s="90"/>
      <c r="UZM7" s="90"/>
      <c r="UZN7" s="90"/>
      <c r="UZO7" s="90"/>
      <c r="UZP7" s="90"/>
      <c r="UZQ7" s="90"/>
      <c r="UZR7" s="90"/>
      <c r="UZS7" s="90"/>
      <c r="UZT7" s="90"/>
      <c r="UZU7" s="90"/>
      <c r="UZV7" s="90"/>
      <c r="UZW7" s="90"/>
      <c r="UZX7" s="90"/>
      <c r="UZY7" s="90"/>
      <c r="UZZ7" s="90"/>
      <c r="VAA7" s="90"/>
      <c r="VAB7" s="90"/>
      <c r="VAC7" s="90"/>
      <c r="VAD7" s="90"/>
      <c r="VAE7" s="90"/>
      <c r="VAF7" s="90"/>
      <c r="VAG7" s="90"/>
      <c r="VAH7" s="90"/>
      <c r="VAI7" s="90"/>
      <c r="VAJ7" s="90"/>
      <c r="VAK7" s="90"/>
      <c r="VAL7" s="90"/>
      <c r="VAM7" s="90"/>
      <c r="VAN7" s="90"/>
      <c r="VAO7" s="90"/>
      <c r="VAP7" s="90"/>
      <c r="VAQ7" s="90"/>
      <c r="VAR7" s="90"/>
      <c r="VAS7" s="90"/>
      <c r="VAT7" s="90"/>
      <c r="VAU7" s="90"/>
      <c r="VAV7" s="90"/>
      <c r="VAW7" s="90"/>
      <c r="VAX7" s="90"/>
      <c r="VAY7" s="90"/>
      <c r="VAZ7" s="90"/>
      <c r="VBA7" s="90"/>
      <c r="VBB7" s="90"/>
      <c r="VBC7" s="90"/>
      <c r="VBD7" s="90"/>
      <c r="VBE7" s="90"/>
      <c r="VBF7" s="90"/>
      <c r="VBG7" s="90"/>
      <c r="VBH7" s="90"/>
      <c r="VBI7" s="90"/>
      <c r="VBJ7" s="90"/>
      <c r="VBK7" s="90"/>
      <c r="VBL7" s="90"/>
      <c r="VBM7" s="90"/>
      <c r="VBN7" s="90"/>
      <c r="VBO7" s="90"/>
      <c r="VBP7" s="90"/>
      <c r="VBQ7" s="90"/>
      <c r="VBR7" s="90"/>
      <c r="VBS7" s="90"/>
      <c r="VBT7" s="90"/>
      <c r="VBU7" s="90"/>
      <c r="VBV7" s="90"/>
      <c r="VBW7" s="90"/>
      <c r="VBX7" s="90"/>
      <c r="VBY7" s="90"/>
      <c r="VBZ7" s="90"/>
      <c r="VCA7" s="90"/>
      <c r="VCB7" s="90"/>
      <c r="VCC7" s="90"/>
      <c r="VCD7" s="90"/>
      <c r="VCE7" s="90"/>
      <c r="VCF7" s="90"/>
      <c r="VCG7" s="90"/>
      <c r="VCH7" s="90"/>
      <c r="VCI7" s="90"/>
      <c r="VCJ7" s="90"/>
      <c r="VCK7" s="90"/>
      <c r="VCL7" s="90"/>
      <c r="VCM7" s="90"/>
      <c r="VCN7" s="90"/>
      <c r="VCO7" s="90"/>
      <c r="VCP7" s="90"/>
      <c r="VCQ7" s="90"/>
      <c r="VCR7" s="90"/>
      <c r="VCS7" s="90"/>
      <c r="VCT7" s="90"/>
      <c r="VCU7" s="90"/>
      <c r="VCV7" s="90"/>
      <c r="VCW7" s="90"/>
      <c r="VCX7" s="90"/>
      <c r="VCY7" s="90"/>
      <c r="VCZ7" s="90"/>
      <c r="VDA7" s="90"/>
      <c r="VDB7" s="90"/>
      <c r="VDC7" s="90"/>
      <c r="VDD7" s="90"/>
      <c r="VDE7" s="90"/>
      <c r="VDF7" s="90"/>
      <c r="VDG7" s="90"/>
      <c r="VDH7" s="90"/>
      <c r="VDI7" s="90"/>
      <c r="VDJ7" s="90"/>
      <c r="VDK7" s="90"/>
      <c r="VDL7" s="90"/>
      <c r="VDM7" s="90"/>
      <c r="VDN7" s="90"/>
      <c r="VDO7" s="90"/>
      <c r="VDP7" s="90"/>
      <c r="VDQ7" s="90"/>
      <c r="VDR7" s="90"/>
      <c r="VDS7" s="90"/>
      <c r="VDT7" s="90"/>
      <c r="VDU7" s="90"/>
      <c r="VDV7" s="90"/>
      <c r="VDW7" s="90"/>
      <c r="VDX7" s="90"/>
      <c r="VDY7" s="90"/>
      <c r="VDZ7" s="90"/>
      <c r="VEA7" s="90"/>
      <c r="VEB7" s="90"/>
      <c r="VEC7" s="90"/>
      <c r="VED7" s="90"/>
      <c r="VEE7" s="90"/>
      <c r="VEF7" s="90"/>
      <c r="VEG7" s="90"/>
      <c r="VEH7" s="90"/>
      <c r="VEI7" s="90"/>
      <c r="VEJ7" s="90"/>
      <c r="VEK7" s="90"/>
      <c r="VEL7" s="90"/>
      <c r="VEM7" s="90"/>
      <c r="VEN7" s="90"/>
      <c r="VEO7" s="90"/>
      <c r="VEP7" s="90"/>
      <c r="VEQ7" s="90"/>
      <c r="VER7" s="90"/>
      <c r="VES7" s="90"/>
      <c r="VET7" s="90"/>
      <c r="VEU7" s="90"/>
      <c r="VEV7" s="90"/>
      <c r="VEW7" s="90"/>
      <c r="VEX7" s="90"/>
      <c r="VEY7" s="90"/>
      <c r="VEZ7" s="90"/>
      <c r="VFA7" s="90"/>
      <c r="VFB7" s="90"/>
      <c r="VFC7" s="90"/>
      <c r="VFD7" s="90"/>
      <c r="VFE7" s="90"/>
      <c r="VFF7" s="90"/>
      <c r="VFG7" s="90"/>
      <c r="VFH7" s="90"/>
      <c r="VFI7" s="90"/>
      <c r="VFJ7" s="90"/>
      <c r="VFK7" s="90"/>
      <c r="VFL7" s="90"/>
      <c r="VFM7" s="90"/>
      <c r="VFN7" s="90"/>
      <c r="VFO7" s="90"/>
      <c r="VFP7" s="90"/>
      <c r="VFQ7" s="90"/>
      <c r="VFR7" s="90"/>
      <c r="VFS7" s="90"/>
      <c r="VFT7" s="90"/>
      <c r="VFU7" s="90"/>
      <c r="VFV7" s="90"/>
      <c r="VFW7" s="90"/>
      <c r="VFX7" s="90"/>
      <c r="VFY7" s="90"/>
      <c r="VFZ7" s="90"/>
      <c r="VGA7" s="90"/>
      <c r="VGB7" s="90"/>
      <c r="VGC7" s="90"/>
      <c r="VGD7" s="90"/>
      <c r="VGE7" s="90"/>
      <c r="VGF7" s="90"/>
      <c r="VGG7" s="90"/>
      <c r="VGH7" s="90"/>
      <c r="VGI7" s="90"/>
      <c r="VGJ7" s="90"/>
      <c r="VGK7" s="90"/>
      <c r="VGL7" s="90"/>
      <c r="VGM7" s="90"/>
      <c r="VGN7" s="90"/>
      <c r="VGO7" s="90"/>
      <c r="VGP7" s="90"/>
      <c r="VGQ7" s="90"/>
      <c r="VGR7" s="90"/>
      <c r="VGS7" s="90"/>
      <c r="VGT7" s="90"/>
      <c r="VGU7" s="90"/>
      <c r="VGV7" s="90"/>
      <c r="VGW7" s="90"/>
      <c r="VGX7" s="90"/>
      <c r="VGY7" s="90"/>
      <c r="VGZ7" s="90"/>
      <c r="VHA7" s="90"/>
      <c r="VHB7" s="90"/>
      <c r="VHC7" s="90"/>
      <c r="VHD7" s="90"/>
      <c r="VHE7" s="90"/>
      <c r="VHF7" s="90"/>
      <c r="VHG7" s="90"/>
      <c r="VHH7" s="90"/>
      <c r="VHI7" s="90"/>
      <c r="VHJ7" s="90"/>
      <c r="VHK7" s="90"/>
      <c r="VHL7" s="90"/>
      <c r="VHM7" s="90"/>
      <c r="VHN7" s="90"/>
      <c r="VHO7" s="90"/>
      <c r="VHP7" s="90"/>
      <c r="VHQ7" s="90"/>
      <c r="VHR7" s="90"/>
      <c r="VHS7" s="90"/>
      <c r="VHT7" s="90"/>
      <c r="VHU7" s="90"/>
      <c r="VHV7" s="90"/>
      <c r="VHW7" s="90"/>
      <c r="VHX7" s="90"/>
      <c r="VHY7" s="90"/>
      <c r="VHZ7" s="90"/>
      <c r="VIA7" s="90"/>
      <c r="VIB7" s="90"/>
      <c r="VIC7" s="90"/>
      <c r="VID7" s="90"/>
      <c r="VIE7" s="90"/>
      <c r="VIF7" s="90"/>
      <c r="VIG7" s="90"/>
      <c r="VIH7" s="90"/>
      <c r="VII7" s="90"/>
      <c r="VIJ7" s="90"/>
      <c r="VIK7" s="90"/>
      <c r="VIL7" s="90"/>
      <c r="VIM7" s="90"/>
      <c r="VIN7" s="90"/>
      <c r="VIO7" s="90"/>
      <c r="VIP7" s="90"/>
      <c r="VIQ7" s="90"/>
      <c r="VIR7" s="90"/>
      <c r="VIS7" s="90"/>
      <c r="VIT7" s="90"/>
      <c r="VIU7" s="90"/>
      <c r="VIV7" s="90"/>
      <c r="VIW7" s="90"/>
      <c r="VIX7" s="90"/>
      <c r="VIY7" s="90"/>
      <c r="VIZ7" s="90"/>
      <c r="VJA7" s="90"/>
      <c r="VJB7" s="90"/>
      <c r="VJC7" s="90"/>
      <c r="VJD7" s="90"/>
      <c r="VJE7" s="90"/>
      <c r="VJF7" s="90"/>
      <c r="VJG7" s="90"/>
      <c r="VJH7" s="90"/>
      <c r="VJI7" s="90"/>
      <c r="VJJ7" s="90"/>
      <c r="VJK7" s="90"/>
      <c r="VJL7" s="90"/>
      <c r="VJM7" s="90"/>
      <c r="VJN7" s="90"/>
      <c r="VJO7" s="90"/>
      <c r="VJP7" s="90"/>
      <c r="VJQ7" s="90"/>
      <c r="VJR7" s="90"/>
      <c r="VJS7" s="90"/>
      <c r="VJT7" s="90"/>
      <c r="VJU7" s="90"/>
      <c r="VJV7" s="90"/>
      <c r="VJW7" s="90"/>
      <c r="VJX7" s="90"/>
      <c r="VJY7" s="90"/>
      <c r="VJZ7" s="90"/>
      <c r="VKA7" s="90"/>
      <c r="VKB7" s="90"/>
      <c r="VKC7" s="90"/>
      <c r="VKD7" s="90"/>
      <c r="VKE7" s="90"/>
      <c r="VKF7" s="90"/>
      <c r="VKG7" s="90"/>
      <c r="VKH7" s="90"/>
      <c r="VKI7" s="90"/>
      <c r="VKJ7" s="90"/>
      <c r="VKK7" s="90"/>
      <c r="VKL7" s="90"/>
      <c r="VKM7" s="90"/>
      <c r="VKN7" s="90"/>
      <c r="VKO7" s="90"/>
      <c r="VKP7" s="90"/>
      <c r="VKQ7" s="90"/>
      <c r="VKR7" s="90"/>
      <c r="VKS7" s="90"/>
      <c r="VKT7" s="90"/>
      <c r="VKU7" s="90"/>
      <c r="VKV7" s="90"/>
      <c r="VKW7" s="90"/>
      <c r="VKX7" s="90"/>
      <c r="VKY7" s="90"/>
      <c r="VKZ7" s="90"/>
      <c r="VLA7" s="90"/>
      <c r="VLB7" s="90"/>
      <c r="VLC7" s="90"/>
      <c r="VLD7" s="90"/>
      <c r="VLE7" s="90"/>
      <c r="VLF7" s="90"/>
      <c r="VLG7" s="90"/>
      <c r="VLH7" s="90"/>
      <c r="VLI7" s="90"/>
      <c r="VLJ7" s="90"/>
      <c r="VLK7" s="90"/>
      <c r="VLL7" s="90"/>
      <c r="VLM7" s="90"/>
      <c r="VLN7" s="90"/>
      <c r="VLO7" s="90"/>
      <c r="VLP7" s="90"/>
      <c r="VLQ7" s="90"/>
      <c r="VLR7" s="90"/>
      <c r="VLS7" s="90"/>
      <c r="VLT7" s="90"/>
      <c r="VLU7" s="90"/>
      <c r="VLV7" s="90"/>
      <c r="VLW7" s="90"/>
      <c r="VLX7" s="90"/>
      <c r="VLY7" s="90"/>
      <c r="VLZ7" s="90"/>
      <c r="VMA7" s="90"/>
      <c r="VMB7" s="90"/>
      <c r="VMC7" s="90"/>
      <c r="VMD7" s="90"/>
      <c r="VME7" s="90"/>
      <c r="VMF7" s="90"/>
      <c r="VMG7" s="90"/>
      <c r="VMH7" s="90"/>
      <c r="VMI7" s="90"/>
      <c r="VMJ7" s="90"/>
      <c r="VMK7" s="90"/>
      <c r="VML7" s="90"/>
      <c r="VMM7" s="90"/>
      <c r="VMN7" s="90"/>
      <c r="VMO7" s="90"/>
      <c r="VMP7" s="90"/>
      <c r="VMQ7" s="90"/>
      <c r="VMR7" s="90"/>
      <c r="VMS7" s="90"/>
      <c r="VMT7" s="90"/>
      <c r="VMU7" s="90"/>
      <c r="VMV7" s="90"/>
      <c r="VMW7" s="90"/>
      <c r="VMX7" s="90"/>
      <c r="VMY7" s="90"/>
      <c r="VMZ7" s="90"/>
      <c r="VNA7" s="90"/>
      <c r="VNB7" s="90"/>
      <c r="VNC7" s="90"/>
      <c r="VND7" s="90"/>
      <c r="VNE7" s="90"/>
      <c r="VNF7" s="90"/>
      <c r="VNG7" s="90"/>
      <c r="VNH7" s="90"/>
      <c r="VNI7" s="90"/>
      <c r="VNJ7" s="90"/>
      <c r="VNK7" s="90"/>
      <c r="VNL7" s="90"/>
      <c r="VNM7" s="90"/>
      <c r="VNN7" s="90"/>
      <c r="VNO7" s="90"/>
      <c r="VNP7" s="90"/>
      <c r="VNQ7" s="90"/>
      <c r="VNR7" s="90"/>
      <c r="VNS7" s="90"/>
      <c r="VNT7" s="90"/>
      <c r="VNU7" s="90"/>
      <c r="VNV7" s="90"/>
      <c r="VNW7" s="90"/>
      <c r="VNX7" s="90"/>
      <c r="VNY7" s="90"/>
      <c r="VNZ7" s="90"/>
      <c r="VOA7" s="90"/>
      <c r="VOB7" s="90"/>
      <c r="VOC7" s="90"/>
      <c r="VOD7" s="90"/>
      <c r="VOE7" s="90"/>
      <c r="VOF7" s="90"/>
      <c r="VOG7" s="90"/>
      <c r="VOH7" s="90"/>
      <c r="VOI7" s="90"/>
      <c r="VOJ7" s="90"/>
      <c r="VOK7" s="90"/>
      <c r="VOL7" s="90"/>
      <c r="VOM7" s="90"/>
      <c r="VON7" s="90"/>
      <c r="VOO7" s="90"/>
      <c r="VOP7" s="90"/>
      <c r="VOQ7" s="90"/>
      <c r="VOR7" s="90"/>
      <c r="VOS7" s="90"/>
      <c r="VOT7" s="90"/>
      <c r="VOU7" s="90"/>
      <c r="VOV7" s="90"/>
      <c r="VOW7" s="90"/>
      <c r="VOX7" s="90"/>
      <c r="VOY7" s="90"/>
      <c r="VOZ7" s="90"/>
      <c r="VPA7" s="90"/>
      <c r="VPB7" s="90"/>
      <c r="VPC7" s="90"/>
      <c r="VPD7" s="90"/>
      <c r="VPE7" s="90"/>
      <c r="VPF7" s="90"/>
      <c r="VPG7" s="90"/>
      <c r="VPH7" s="90"/>
      <c r="VPI7" s="90"/>
      <c r="VPJ7" s="90"/>
      <c r="VPK7" s="90"/>
      <c r="VPL7" s="90"/>
      <c r="VPM7" s="90"/>
      <c r="VPN7" s="90"/>
      <c r="VPO7" s="90"/>
      <c r="VPP7" s="90"/>
      <c r="VPQ7" s="90"/>
      <c r="VPR7" s="90"/>
      <c r="VPS7" s="90"/>
      <c r="VPT7" s="90"/>
      <c r="VPU7" s="90"/>
      <c r="VPV7" s="90"/>
      <c r="VPW7" s="90"/>
      <c r="VPX7" s="90"/>
      <c r="VPY7" s="90"/>
      <c r="VPZ7" s="90"/>
      <c r="VQA7" s="90"/>
      <c r="VQB7" s="90"/>
      <c r="VQC7" s="90"/>
      <c r="VQD7" s="90"/>
      <c r="VQE7" s="90"/>
      <c r="VQF7" s="90"/>
      <c r="VQG7" s="90"/>
      <c r="VQH7" s="90"/>
      <c r="VQI7" s="90"/>
      <c r="VQJ7" s="90"/>
      <c r="VQK7" s="90"/>
      <c r="VQL7" s="90"/>
      <c r="VQM7" s="90"/>
      <c r="VQN7" s="90"/>
      <c r="VQO7" s="90"/>
      <c r="VQP7" s="90"/>
      <c r="VQQ7" s="90"/>
      <c r="VQR7" s="90"/>
      <c r="VQS7" s="90"/>
      <c r="VQT7" s="90"/>
      <c r="VQU7" s="90"/>
      <c r="VQV7" s="90"/>
      <c r="VQW7" s="90"/>
      <c r="VQX7" s="90"/>
      <c r="VQY7" s="90"/>
      <c r="VQZ7" s="90"/>
      <c r="VRA7" s="90"/>
      <c r="VRB7" s="90"/>
      <c r="VRC7" s="90"/>
      <c r="VRD7" s="90"/>
      <c r="VRE7" s="90"/>
      <c r="VRF7" s="90"/>
      <c r="VRG7" s="90"/>
      <c r="VRH7" s="90"/>
      <c r="VRI7" s="90"/>
      <c r="VRJ7" s="90"/>
      <c r="VRK7" s="90"/>
      <c r="VRL7" s="90"/>
      <c r="VRM7" s="90"/>
      <c r="VRN7" s="90"/>
      <c r="VRO7" s="90"/>
      <c r="VRP7" s="90"/>
      <c r="VRQ7" s="90"/>
      <c r="VRR7" s="90"/>
      <c r="VRS7" s="90"/>
      <c r="VRT7" s="90"/>
      <c r="VRU7" s="90"/>
      <c r="VRV7" s="90"/>
      <c r="VRW7" s="90"/>
      <c r="VRX7" s="90"/>
      <c r="VRY7" s="90"/>
      <c r="VRZ7" s="90"/>
      <c r="VSA7" s="90"/>
      <c r="VSB7" s="90"/>
      <c r="VSC7" s="90"/>
      <c r="VSD7" s="90"/>
      <c r="VSE7" s="90"/>
      <c r="VSF7" s="90"/>
      <c r="VSG7" s="90"/>
      <c r="VSH7" s="90"/>
      <c r="VSI7" s="90"/>
      <c r="VSJ7" s="90"/>
      <c r="VSK7" s="90"/>
      <c r="VSL7" s="90"/>
      <c r="VSM7" s="90"/>
      <c r="VSN7" s="90"/>
      <c r="VSO7" s="90"/>
      <c r="VSP7" s="90"/>
      <c r="VSQ7" s="90"/>
      <c r="VSR7" s="90"/>
      <c r="VSS7" s="90"/>
      <c r="VST7" s="90"/>
      <c r="VSU7" s="90"/>
      <c r="VSV7" s="90"/>
      <c r="VSW7" s="90"/>
      <c r="VSX7" s="90"/>
      <c r="VSY7" s="90"/>
      <c r="VSZ7" s="90"/>
      <c r="VTA7" s="90"/>
      <c r="VTB7" s="90"/>
      <c r="VTC7" s="90"/>
      <c r="VTD7" s="90"/>
      <c r="VTE7" s="90"/>
      <c r="VTF7" s="90"/>
      <c r="VTG7" s="90"/>
      <c r="VTH7" s="90"/>
      <c r="VTI7" s="90"/>
      <c r="VTJ7" s="90"/>
      <c r="VTK7" s="90"/>
      <c r="VTL7" s="90"/>
      <c r="VTM7" s="90"/>
      <c r="VTN7" s="90"/>
      <c r="VTO7" s="90"/>
      <c r="VTP7" s="90"/>
      <c r="VTQ7" s="90"/>
      <c r="VTR7" s="90"/>
      <c r="VTS7" s="90"/>
      <c r="VTT7" s="90"/>
      <c r="VTU7" s="90"/>
      <c r="VTV7" s="90"/>
      <c r="VTW7" s="90"/>
      <c r="VTX7" s="90"/>
      <c r="VTY7" s="90"/>
      <c r="VTZ7" s="90"/>
      <c r="VUA7" s="90"/>
      <c r="VUB7" s="90"/>
      <c r="VUC7" s="90"/>
      <c r="VUD7" s="90"/>
      <c r="VUE7" s="90"/>
      <c r="VUF7" s="90"/>
      <c r="VUG7" s="90"/>
      <c r="VUH7" s="90"/>
      <c r="VUI7" s="90"/>
      <c r="VUJ7" s="90"/>
      <c r="VUK7" s="90"/>
      <c r="VUL7" s="90"/>
      <c r="VUM7" s="90"/>
      <c r="VUN7" s="90"/>
      <c r="VUO7" s="90"/>
      <c r="VUP7" s="90"/>
      <c r="VUQ7" s="90"/>
      <c r="VUR7" s="90"/>
      <c r="VUS7" s="90"/>
      <c r="VUT7" s="90"/>
      <c r="VUU7" s="90"/>
      <c r="VUV7" s="90"/>
      <c r="VUW7" s="90"/>
      <c r="VUX7" s="90"/>
      <c r="VUY7" s="90"/>
      <c r="VUZ7" s="90"/>
      <c r="VVA7" s="90"/>
      <c r="VVB7" s="90"/>
      <c r="VVC7" s="90"/>
      <c r="VVD7" s="90"/>
      <c r="VVE7" s="90"/>
      <c r="VVF7" s="90"/>
      <c r="VVG7" s="90"/>
      <c r="VVH7" s="90"/>
      <c r="VVI7" s="90"/>
      <c r="VVJ7" s="90"/>
      <c r="VVK7" s="90"/>
      <c r="VVL7" s="90"/>
      <c r="VVM7" s="90"/>
      <c r="VVN7" s="90"/>
      <c r="VVO7" s="90"/>
      <c r="VVP7" s="90"/>
      <c r="VVQ7" s="90"/>
      <c r="VVR7" s="90"/>
      <c r="VVS7" s="90"/>
      <c r="VVT7" s="90"/>
      <c r="VVU7" s="90"/>
      <c r="VVV7" s="90"/>
      <c r="VVW7" s="90"/>
      <c r="VVX7" s="90"/>
      <c r="VVY7" s="90"/>
      <c r="VVZ7" s="90"/>
      <c r="VWA7" s="90"/>
      <c r="VWB7" s="90"/>
      <c r="VWC7" s="90"/>
      <c r="VWD7" s="90"/>
      <c r="VWE7" s="90"/>
      <c r="VWF7" s="90"/>
      <c r="VWG7" s="90"/>
      <c r="VWH7" s="90"/>
      <c r="VWI7" s="90"/>
      <c r="VWJ7" s="90"/>
      <c r="VWK7" s="90"/>
      <c r="VWL7" s="90"/>
      <c r="VWM7" s="90"/>
      <c r="VWN7" s="90"/>
      <c r="VWO7" s="90"/>
      <c r="VWP7" s="90"/>
      <c r="VWQ7" s="90"/>
      <c r="VWR7" s="90"/>
      <c r="VWS7" s="90"/>
      <c r="VWT7" s="90"/>
      <c r="VWU7" s="90"/>
      <c r="VWV7" s="90"/>
      <c r="VWW7" s="90"/>
      <c r="VWX7" s="90"/>
      <c r="VWY7" s="90"/>
      <c r="VWZ7" s="90"/>
      <c r="VXA7" s="90"/>
      <c r="VXB7" s="90"/>
      <c r="VXC7" s="90"/>
      <c r="VXD7" s="90"/>
      <c r="VXE7" s="90"/>
      <c r="VXF7" s="90"/>
      <c r="VXG7" s="90"/>
      <c r="VXH7" s="90"/>
      <c r="VXI7" s="90"/>
      <c r="VXJ7" s="90"/>
      <c r="VXK7" s="90"/>
      <c r="VXL7" s="90"/>
      <c r="VXM7" s="90"/>
      <c r="VXN7" s="90"/>
      <c r="VXO7" s="90"/>
      <c r="VXP7" s="90"/>
      <c r="VXQ7" s="90"/>
      <c r="VXR7" s="90"/>
      <c r="VXS7" s="90"/>
      <c r="VXT7" s="90"/>
      <c r="VXU7" s="90"/>
      <c r="VXV7" s="90"/>
      <c r="VXW7" s="90"/>
      <c r="VXX7" s="90"/>
      <c r="VXY7" s="90"/>
      <c r="VXZ7" s="90"/>
      <c r="VYA7" s="90"/>
      <c r="VYB7" s="90"/>
      <c r="VYC7" s="90"/>
      <c r="VYD7" s="90"/>
      <c r="VYE7" s="90"/>
      <c r="VYF7" s="90"/>
      <c r="VYG7" s="90"/>
      <c r="VYH7" s="90"/>
      <c r="VYI7" s="90"/>
      <c r="VYJ7" s="90"/>
      <c r="VYK7" s="90"/>
      <c r="VYL7" s="90"/>
      <c r="VYM7" s="90"/>
      <c r="VYN7" s="90"/>
      <c r="VYO7" s="90"/>
      <c r="VYP7" s="90"/>
      <c r="VYQ7" s="90"/>
      <c r="VYR7" s="90"/>
      <c r="VYS7" s="90"/>
      <c r="VYT7" s="90"/>
      <c r="VYU7" s="90"/>
      <c r="VYV7" s="90"/>
      <c r="VYW7" s="90"/>
      <c r="VYX7" s="90"/>
      <c r="VYY7" s="90"/>
      <c r="VYZ7" s="90"/>
      <c r="VZA7" s="90"/>
      <c r="VZB7" s="90"/>
      <c r="VZC7" s="90"/>
      <c r="VZD7" s="90"/>
      <c r="VZE7" s="90"/>
      <c r="VZF7" s="90"/>
      <c r="VZG7" s="90"/>
      <c r="VZH7" s="90"/>
      <c r="VZI7" s="90"/>
      <c r="VZJ7" s="90"/>
      <c r="VZK7" s="90"/>
      <c r="VZL7" s="90"/>
      <c r="VZM7" s="90"/>
      <c r="VZN7" s="90"/>
      <c r="VZO7" s="90"/>
      <c r="VZP7" s="90"/>
      <c r="VZQ7" s="90"/>
      <c r="VZR7" s="90"/>
      <c r="VZS7" s="90"/>
      <c r="VZT7" s="90"/>
      <c r="VZU7" s="90"/>
      <c r="VZV7" s="90"/>
      <c r="VZW7" s="90"/>
      <c r="VZX7" s="90"/>
      <c r="VZY7" s="90"/>
      <c r="VZZ7" s="90"/>
      <c r="WAA7" s="90"/>
      <c r="WAB7" s="90"/>
      <c r="WAC7" s="90"/>
      <c r="WAD7" s="90"/>
      <c r="WAE7" s="90"/>
      <c r="WAF7" s="90"/>
      <c r="WAG7" s="90"/>
      <c r="WAH7" s="90"/>
      <c r="WAI7" s="90"/>
      <c r="WAJ7" s="90"/>
      <c r="WAK7" s="90"/>
      <c r="WAL7" s="90"/>
      <c r="WAM7" s="90"/>
      <c r="WAN7" s="90"/>
      <c r="WAO7" s="90"/>
      <c r="WAP7" s="90"/>
      <c r="WAQ7" s="90"/>
      <c r="WAR7" s="90"/>
      <c r="WAS7" s="90"/>
      <c r="WAT7" s="90"/>
      <c r="WAU7" s="90"/>
      <c r="WAV7" s="90"/>
      <c r="WAW7" s="90"/>
      <c r="WAX7" s="90"/>
      <c r="WAY7" s="90"/>
      <c r="WAZ7" s="90"/>
      <c r="WBA7" s="90"/>
      <c r="WBB7" s="90"/>
      <c r="WBC7" s="90"/>
      <c r="WBD7" s="90"/>
      <c r="WBE7" s="90"/>
      <c r="WBF7" s="90"/>
      <c r="WBG7" s="90"/>
      <c r="WBH7" s="90"/>
      <c r="WBI7" s="90"/>
      <c r="WBJ7" s="90"/>
      <c r="WBK7" s="90"/>
      <c r="WBL7" s="90"/>
      <c r="WBM7" s="90"/>
      <c r="WBN7" s="90"/>
      <c r="WBO7" s="90"/>
      <c r="WBP7" s="90"/>
      <c r="WBQ7" s="90"/>
      <c r="WBR7" s="90"/>
      <c r="WBS7" s="90"/>
      <c r="WBT7" s="90"/>
      <c r="WBU7" s="90"/>
      <c r="WBV7" s="90"/>
      <c r="WBW7" s="90"/>
      <c r="WBX7" s="90"/>
      <c r="WBY7" s="90"/>
      <c r="WBZ7" s="90"/>
      <c r="WCA7" s="90"/>
      <c r="WCB7" s="90"/>
      <c r="WCC7" s="90"/>
      <c r="WCD7" s="90"/>
      <c r="WCE7" s="90"/>
      <c r="WCF7" s="90"/>
      <c r="WCG7" s="90"/>
      <c r="WCH7" s="90"/>
      <c r="WCI7" s="90"/>
      <c r="WCJ7" s="90"/>
      <c r="WCK7" s="90"/>
      <c r="WCL7" s="90"/>
      <c r="WCM7" s="90"/>
      <c r="WCN7" s="90"/>
      <c r="WCO7" s="90"/>
      <c r="WCP7" s="90"/>
      <c r="WCQ7" s="90"/>
      <c r="WCR7" s="90"/>
      <c r="WCS7" s="90"/>
      <c r="WCT7" s="90"/>
      <c r="WCU7" s="90"/>
      <c r="WCV7" s="90"/>
      <c r="WCW7" s="90"/>
      <c r="WCX7" s="90"/>
      <c r="WCY7" s="90"/>
      <c r="WCZ7" s="90"/>
      <c r="WDA7" s="90"/>
      <c r="WDB7" s="90"/>
      <c r="WDC7" s="90"/>
      <c r="WDD7" s="90"/>
      <c r="WDE7" s="90"/>
      <c r="WDF7" s="90"/>
      <c r="WDG7" s="90"/>
      <c r="WDH7" s="90"/>
      <c r="WDI7" s="90"/>
      <c r="WDJ7" s="90"/>
      <c r="WDK7" s="90"/>
      <c r="WDL7" s="90"/>
      <c r="WDM7" s="90"/>
      <c r="WDN7" s="90"/>
      <c r="WDO7" s="90"/>
      <c r="WDP7" s="90"/>
      <c r="WDQ7" s="90"/>
      <c r="WDR7" s="90"/>
      <c r="WDS7" s="90"/>
      <c r="WDT7" s="90"/>
      <c r="WDU7" s="90"/>
      <c r="WDV7" s="90"/>
      <c r="WDW7" s="90"/>
      <c r="WDX7" s="90"/>
      <c r="WDY7" s="90"/>
      <c r="WDZ7" s="90"/>
      <c r="WEA7" s="90"/>
      <c r="WEB7" s="90"/>
      <c r="WEC7" s="90"/>
      <c r="WED7" s="90"/>
      <c r="WEE7" s="90"/>
      <c r="WEF7" s="90"/>
      <c r="WEG7" s="90"/>
      <c r="WEH7" s="90"/>
      <c r="WEI7" s="90"/>
      <c r="WEJ7" s="90"/>
      <c r="WEK7" s="90"/>
      <c r="WEL7" s="90"/>
      <c r="WEM7" s="90"/>
      <c r="WEN7" s="90"/>
      <c r="WEO7" s="90"/>
      <c r="WEP7" s="90"/>
      <c r="WEQ7" s="90"/>
      <c r="WER7" s="90"/>
      <c r="WES7" s="90"/>
      <c r="WET7" s="90"/>
      <c r="WEU7" s="90"/>
      <c r="WEV7" s="90"/>
      <c r="WEW7" s="90"/>
      <c r="WEX7" s="90"/>
      <c r="WEY7" s="90"/>
      <c r="WEZ7" s="90"/>
      <c r="WFA7" s="90"/>
      <c r="WFB7" s="90"/>
      <c r="WFC7" s="90"/>
      <c r="WFD7" s="90"/>
      <c r="WFE7" s="90"/>
      <c r="WFF7" s="90"/>
      <c r="WFG7" s="90"/>
      <c r="WFH7" s="90"/>
      <c r="WFI7" s="90"/>
      <c r="WFJ7" s="90"/>
      <c r="WFK7" s="90"/>
      <c r="WFL7" s="90"/>
      <c r="WFM7" s="90"/>
      <c r="WFN7" s="90"/>
      <c r="WFO7" s="90"/>
      <c r="WFP7" s="90"/>
      <c r="WFQ7" s="90"/>
      <c r="WFR7" s="90"/>
      <c r="WFS7" s="90"/>
      <c r="WFT7" s="90"/>
      <c r="WFU7" s="90"/>
      <c r="WFV7" s="90"/>
      <c r="WFW7" s="90"/>
      <c r="WFX7" s="90"/>
      <c r="WFY7" s="90"/>
      <c r="WFZ7" s="90"/>
      <c r="WGA7" s="90"/>
      <c r="WGB7" s="90"/>
      <c r="WGC7" s="90"/>
      <c r="WGD7" s="90"/>
      <c r="WGE7" s="90"/>
      <c r="WGF7" s="90"/>
      <c r="WGG7" s="90"/>
      <c r="WGH7" s="90"/>
      <c r="WGI7" s="90"/>
      <c r="WGJ7" s="90"/>
      <c r="WGK7" s="90"/>
      <c r="WGL7" s="90"/>
      <c r="WGM7" s="90"/>
      <c r="WGN7" s="90"/>
      <c r="WGO7" s="90"/>
      <c r="WGP7" s="90"/>
      <c r="WGQ7" s="90"/>
      <c r="WGR7" s="90"/>
      <c r="WGS7" s="90"/>
      <c r="WGT7" s="90"/>
      <c r="WGU7" s="90"/>
      <c r="WGV7" s="90"/>
      <c r="WGW7" s="90"/>
      <c r="WGX7" s="90"/>
      <c r="WGY7" s="90"/>
      <c r="WGZ7" s="90"/>
      <c r="WHA7" s="90"/>
      <c r="WHB7" s="90"/>
      <c r="WHC7" s="90"/>
      <c r="WHD7" s="90"/>
      <c r="WHE7" s="90"/>
      <c r="WHF7" s="90"/>
      <c r="WHG7" s="90"/>
      <c r="WHH7" s="90"/>
      <c r="WHI7" s="90"/>
      <c r="WHJ7" s="90"/>
      <c r="WHK7" s="90"/>
      <c r="WHL7" s="90"/>
      <c r="WHM7" s="90"/>
      <c r="WHN7" s="90"/>
      <c r="WHO7" s="90"/>
      <c r="WHP7" s="90"/>
      <c r="WHQ7" s="90"/>
      <c r="WHR7" s="90"/>
      <c r="WHS7" s="90"/>
      <c r="WHT7" s="90"/>
      <c r="WHU7" s="90"/>
      <c r="WHV7" s="90"/>
      <c r="WHW7" s="90"/>
      <c r="WHX7" s="90"/>
      <c r="WHY7" s="90"/>
      <c r="WHZ7" s="90"/>
      <c r="WIA7" s="90"/>
      <c r="WIB7" s="90"/>
      <c r="WIC7" s="90"/>
      <c r="WID7" s="90"/>
      <c r="WIE7" s="90"/>
      <c r="WIF7" s="90"/>
      <c r="WIG7" s="90"/>
      <c r="WIH7" s="90"/>
      <c r="WII7" s="90"/>
      <c r="WIJ7" s="90"/>
      <c r="WIK7" s="90"/>
      <c r="WIL7" s="90"/>
      <c r="WIM7" s="90"/>
      <c r="WIN7" s="90"/>
      <c r="WIO7" s="90"/>
      <c r="WIP7" s="90"/>
      <c r="WIQ7" s="90"/>
      <c r="WIR7" s="90"/>
      <c r="WIS7" s="90"/>
      <c r="WIT7" s="90"/>
      <c r="WIU7" s="90"/>
      <c r="WIV7" s="90"/>
      <c r="WIW7" s="90"/>
      <c r="WIX7" s="90"/>
      <c r="WIY7" s="90"/>
      <c r="WIZ7" s="90"/>
      <c r="WJA7" s="90"/>
      <c r="WJB7" s="90"/>
      <c r="WJC7" s="90"/>
      <c r="WJD7" s="90"/>
      <c r="WJE7" s="90"/>
      <c r="WJF7" s="90"/>
      <c r="WJG7" s="90"/>
      <c r="WJH7" s="90"/>
      <c r="WJI7" s="90"/>
      <c r="WJJ7" s="90"/>
      <c r="WJK7" s="90"/>
      <c r="WJL7" s="90"/>
      <c r="WJM7" s="90"/>
      <c r="WJN7" s="90"/>
      <c r="WJO7" s="90"/>
      <c r="WJP7" s="90"/>
      <c r="WJQ7" s="90"/>
      <c r="WJR7" s="90"/>
      <c r="WJS7" s="90"/>
      <c r="WJT7" s="90"/>
      <c r="WJU7" s="90"/>
      <c r="WJV7" s="90"/>
      <c r="WJW7" s="90"/>
      <c r="WJX7" s="90"/>
      <c r="WJY7" s="90"/>
      <c r="WJZ7" s="90"/>
      <c r="WKA7" s="90"/>
      <c r="WKB7" s="90"/>
      <c r="WKC7" s="90"/>
      <c r="WKD7" s="90"/>
      <c r="WKE7" s="90"/>
      <c r="WKF7" s="90"/>
      <c r="WKG7" s="90"/>
      <c r="WKH7" s="90"/>
      <c r="WKI7" s="90"/>
      <c r="WKJ7" s="90"/>
      <c r="WKK7" s="90"/>
      <c r="WKL7" s="90"/>
      <c r="WKM7" s="90"/>
      <c r="WKN7" s="90"/>
      <c r="WKO7" s="90"/>
      <c r="WKP7" s="90"/>
      <c r="WKQ7" s="90"/>
      <c r="WKR7" s="90"/>
      <c r="WKS7" s="90"/>
      <c r="WKT7" s="90"/>
      <c r="WKU7" s="90"/>
      <c r="WKV7" s="90"/>
      <c r="WKW7" s="90"/>
      <c r="WKX7" s="90"/>
      <c r="WKY7" s="90"/>
      <c r="WKZ7" s="90"/>
      <c r="WLA7" s="90"/>
      <c r="WLB7" s="90"/>
      <c r="WLC7" s="90"/>
      <c r="WLD7" s="90"/>
      <c r="WLE7" s="90"/>
      <c r="WLF7" s="90"/>
      <c r="WLG7" s="90"/>
      <c r="WLH7" s="90"/>
      <c r="WLI7" s="90"/>
      <c r="WLJ7" s="90"/>
      <c r="WLK7" s="90"/>
      <c r="WLL7" s="90"/>
      <c r="WLM7" s="90"/>
      <c r="WLN7" s="90"/>
      <c r="WLO7" s="90"/>
      <c r="WLP7" s="90"/>
      <c r="WLQ7" s="90"/>
      <c r="WLR7" s="90"/>
      <c r="WLS7" s="90"/>
      <c r="WLT7" s="90"/>
      <c r="WLU7" s="90"/>
      <c r="WLV7" s="90"/>
      <c r="WLW7" s="90"/>
      <c r="WLX7" s="90"/>
      <c r="WLY7" s="90"/>
      <c r="WLZ7" s="90"/>
      <c r="WMA7" s="90"/>
      <c r="WMB7" s="90"/>
      <c r="WMC7" s="90"/>
      <c r="WMD7" s="90"/>
      <c r="WME7" s="90"/>
      <c r="WMF7" s="90"/>
      <c r="WMG7" s="90"/>
      <c r="WMH7" s="90"/>
      <c r="WMI7" s="90"/>
      <c r="WMJ7" s="90"/>
      <c r="WMK7" s="90"/>
      <c r="WML7" s="90"/>
      <c r="WMM7" s="90"/>
      <c r="WMN7" s="90"/>
      <c r="WMO7" s="90"/>
      <c r="WMP7" s="90"/>
      <c r="WMQ7" s="90"/>
      <c r="WMR7" s="90"/>
      <c r="WMS7" s="90"/>
      <c r="WMT7" s="90"/>
      <c r="WMU7" s="90"/>
      <c r="WMV7" s="90"/>
      <c r="WMW7" s="90"/>
      <c r="WMX7" s="90"/>
      <c r="WMY7" s="90"/>
      <c r="WMZ7" s="90"/>
      <c r="WNA7" s="90"/>
      <c r="WNB7" s="90"/>
      <c r="WNC7" s="90"/>
      <c r="WND7" s="90"/>
      <c r="WNE7" s="90"/>
      <c r="WNF7" s="90"/>
      <c r="WNG7" s="90"/>
      <c r="WNH7" s="90"/>
      <c r="WNI7" s="90"/>
      <c r="WNJ7" s="90"/>
      <c r="WNK7" s="90"/>
      <c r="WNL7" s="90"/>
      <c r="WNM7" s="90"/>
      <c r="WNN7" s="90"/>
      <c r="WNO7" s="90"/>
      <c r="WNP7" s="90"/>
      <c r="WNQ7" s="90"/>
      <c r="WNR7" s="90"/>
      <c r="WNS7" s="90"/>
      <c r="WNT7" s="90"/>
      <c r="WNU7" s="90"/>
      <c r="WNV7" s="90"/>
      <c r="WNW7" s="90"/>
      <c r="WNX7" s="90"/>
      <c r="WNY7" s="90"/>
      <c r="WNZ7" s="90"/>
      <c r="WOA7" s="90"/>
      <c r="WOB7" s="90"/>
      <c r="WOC7" s="90"/>
      <c r="WOD7" s="90"/>
      <c r="WOE7" s="90"/>
      <c r="WOF7" s="90"/>
      <c r="WOG7" s="90"/>
      <c r="WOH7" s="90"/>
      <c r="WOI7" s="90"/>
      <c r="WOJ7" s="90"/>
      <c r="WOK7" s="90"/>
      <c r="WOL7" s="90"/>
      <c r="WOM7" s="90"/>
      <c r="WON7" s="90"/>
      <c r="WOO7" s="90"/>
      <c r="WOP7" s="90"/>
      <c r="WOQ7" s="90"/>
      <c r="WOR7" s="90"/>
      <c r="WOS7" s="90"/>
      <c r="WOT7" s="90"/>
      <c r="WOU7" s="90"/>
      <c r="WOV7" s="90"/>
      <c r="WOW7" s="90"/>
      <c r="WOX7" s="90"/>
      <c r="WOY7" s="90"/>
      <c r="WOZ7" s="90"/>
      <c r="WPA7" s="90"/>
      <c r="WPB7" s="90"/>
      <c r="WPC7" s="90"/>
      <c r="WPD7" s="90"/>
      <c r="WPE7" s="90"/>
      <c r="WPF7" s="90"/>
      <c r="WPG7" s="90"/>
      <c r="WPH7" s="90"/>
      <c r="WPI7" s="90"/>
      <c r="WPJ7" s="90"/>
      <c r="WPK7" s="90"/>
      <c r="WPL7" s="90"/>
      <c r="WPM7" s="90"/>
      <c r="WPN7" s="90"/>
      <c r="WPO7" s="90"/>
      <c r="WPP7" s="90"/>
      <c r="WPQ7" s="90"/>
      <c r="WPR7" s="90"/>
      <c r="WPS7" s="90"/>
      <c r="WPT7" s="90"/>
      <c r="WPU7" s="90"/>
      <c r="WPV7" s="90"/>
      <c r="WPW7" s="90"/>
      <c r="WPX7" s="90"/>
      <c r="WPY7" s="90"/>
      <c r="WPZ7" s="90"/>
      <c r="WQA7" s="90"/>
      <c r="WQB7" s="90"/>
      <c r="WQC7" s="90"/>
      <c r="WQD7" s="90"/>
      <c r="WQE7" s="90"/>
      <c r="WQF7" s="90"/>
      <c r="WQG7" s="90"/>
      <c r="WQH7" s="90"/>
      <c r="WQI7" s="90"/>
      <c r="WQJ7" s="90"/>
      <c r="WQK7" s="90"/>
      <c r="WQL7" s="90"/>
      <c r="WQM7" s="90"/>
      <c r="WQN7" s="90"/>
      <c r="WQO7" s="90"/>
      <c r="WQP7" s="90"/>
      <c r="WQQ7" s="90"/>
      <c r="WQR7" s="90"/>
      <c r="WQS7" s="90"/>
      <c r="WQT7" s="90"/>
      <c r="WQU7" s="90"/>
      <c r="WQV7" s="90"/>
      <c r="WQW7" s="90"/>
      <c r="WQX7" s="90"/>
      <c r="WQY7" s="90"/>
      <c r="WQZ7" s="90"/>
      <c r="WRA7" s="90"/>
      <c r="WRB7" s="90"/>
      <c r="WRC7" s="90"/>
      <c r="WRD7" s="90"/>
      <c r="WRE7" s="90"/>
      <c r="WRF7" s="90"/>
      <c r="WRG7" s="90"/>
      <c r="WRH7" s="90"/>
      <c r="WRI7" s="90"/>
      <c r="WRJ7" s="90"/>
      <c r="WRK7" s="90"/>
      <c r="WRL7" s="90"/>
      <c r="WRM7" s="90"/>
      <c r="WRN7" s="90"/>
      <c r="WRO7" s="90"/>
      <c r="WRP7" s="90"/>
      <c r="WRQ7" s="90"/>
      <c r="WRR7" s="90"/>
      <c r="WRS7" s="90"/>
      <c r="WRT7" s="90"/>
      <c r="WRU7" s="90"/>
      <c r="WRV7" s="90"/>
      <c r="WRW7" s="90"/>
      <c r="WRX7" s="90"/>
      <c r="WRY7" s="90"/>
      <c r="WRZ7" s="90"/>
      <c r="WSA7" s="90"/>
      <c r="WSB7" s="90"/>
      <c r="WSC7" s="90"/>
      <c r="WSD7" s="90"/>
      <c r="WSE7" s="90"/>
      <c r="WSF7" s="90"/>
      <c r="WSG7" s="90"/>
      <c r="WSH7" s="90"/>
      <c r="WSI7" s="90"/>
      <c r="WSJ7" s="90"/>
      <c r="WSK7" s="90"/>
      <c r="WSL7" s="90"/>
      <c r="WSM7" s="90"/>
      <c r="WSN7" s="90"/>
      <c r="WSO7" s="90"/>
      <c r="WSP7" s="90"/>
      <c r="WSQ7" s="90"/>
      <c r="WSR7" s="90"/>
      <c r="WSS7" s="90"/>
      <c r="WST7" s="90"/>
      <c r="WSU7" s="90"/>
      <c r="WSV7" s="90"/>
      <c r="WSW7" s="90"/>
      <c r="WSX7" s="90"/>
      <c r="WSY7" s="90"/>
      <c r="WSZ7" s="90"/>
      <c r="WTA7" s="90"/>
      <c r="WTB7" s="90"/>
      <c r="WTC7" s="90"/>
      <c r="WTD7" s="90"/>
      <c r="WTE7" s="90"/>
      <c r="WTF7" s="90"/>
      <c r="WTG7" s="90"/>
      <c r="WTH7" s="90"/>
      <c r="WTI7" s="90"/>
      <c r="WTJ7" s="90"/>
      <c r="WTK7" s="90"/>
      <c r="WTL7" s="90"/>
      <c r="WTM7" s="90"/>
      <c r="WTN7" s="90"/>
      <c r="WTO7" s="90"/>
      <c r="WTP7" s="90"/>
      <c r="WTQ7" s="90"/>
      <c r="WTR7" s="90"/>
      <c r="WTS7" s="90"/>
      <c r="WTT7" s="90"/>
      <c r="WTU7" s="90"/>
      <c r="WTV7" s="90"/>
      <c r="WTW7" s="90"/>
      <c r="WTX7" s="90"/>
      <c r="WTY7" s="90"/>
      <c r="WTZ7" s="90"/>
      <c r="WUA7" s="90"/>
      <c r="WUB7" s="90"/>
      <c r="WUC7" s="90"/>
      <c r="WUD7" s="90"/>
      <c r="WUE7" s="90"/>
      <c r="WUF7" s="90"/>
      <c r="WUG7" s="90"/>
      <c r="WUH7" s="90"/>
      <c r="WUI7" s="90"/>
      <c r="WUJ7" s="90"/>
      <c r="WUK7" s="90"/>
      <c r="WUL7" s="90"/>
      <c r="WUM7" s="90"/>
      <c r="WUN7" s="90"/>
      <c r="WUO7" s="90"/>
      <c r="WUP7" s="90"/>
      <c r="WUQ7" s="90"/>
      <c r="WUR7" s="90"/>
      <c r="WUS7" s="90"/>
      <c r="WUT7" s="90"/>
      <c r="WUU7" s="90"/>
      <c r="WUV7" s="90"/>
      <c r="WUW7" s="90"/>
      <c r="WUX7" s="90"/>
      <c r="WUY7" s="90"/>
      <c r="WUZ7" s="90"/>
      <c r="WVA7" s="90"/>
      <c r="WVB7" s="90"/>
      <c r="WVC7" s="90"/>
      <c r="WVD7" s="90"/>
      <c r="WVE7" s="90"/>
      <c r="WVF7" s="90"/>
      <c r="WVG7" s="90"/>
      <c r="WVH7" s="90"/>
      <c r="WVI7" s="90"/>
      <c r="WVJ7" s="90"/>
      <c r="WVK7" s="90"/>
      <c r="WVL7" s="90"/>
      <c r="WVM7" s="90"/>
      <c r="WVN7" s="90"/>
      <c r="WVO7" s="90"/>
      <c r="WVP7" s="90"/>
      <c r="WVQ7" s="90"/>
      <c r="WVR7" s="90"/>
      <c r="WVS7" s="90"/>
      <c r="WVT7" s="90"/>
      <c r="WVU7" s="90"/>
      <c r="WVV7" s="90"/>
      <c r="WVW7" s="90"/>
      <c r="WVX7" s="90"/>
      <c r="WVY7" s="90"/>
      <c r="WVZ7" s="90"/>
      <c r="WWA7" s="90"/>
      <c r="WWB7" s="90"/>
      <c r="WWC7" s="90"/>
      <c r="WWD7" s="90"/>
      <c r="WWE7" s="90"/>
      <c r="WWF7" s="90"/>
      <c r="WWG7" s="90"/>
      <c r="WWH7" s="90"/>
      <c r="WWI7" s="90"/>
      <c r="WWJ7" s="90"/>
      <c r="WWK7" s="90"/>
      <c r="WWL7" s="90"/>
      <c r="WWM7" s="90"/>
      <c r="WWN7" s="90"/>
      <c r="WWO7" s="90"/>
      <c r="WWP7" s="90"/>
      <c r="WWQ7" s="90"/>
      <c r="WWR7" s="90"/>
      <c r="WWS7" s="90"/>
      <c r="WWT7" s="90"/>
      <c r="WWU7" s="90"/>
      <c r="WWV7" s="90"/>
      <c r="WWW7" s="90"/>
      <c r="WWX7" s="90"/>
      <c r="WWY7" s="90"/>
      <c r="WWZ7" s="90"/>
      <c r="WXA7" s="90"/>
      <c r="WXB7" s="90"/>
      <c r="WXC7" s="90"/>
      <c r="WXD7" s="90"/>
      <c r="WXE7" s="90"/>
      <c r="WXF7" s="90"/>
      <c r="WXG7" s="90"/>
      <c r="WXH7" s="90"/>
      <c r="WXI7" s="90"/>
      <c r="WXJ7" s="90"/>
      <c r="WXK7" s="90"/>
      <c r="WXL7" s="90"/>
      <c r="WXM7" s="90"/>
      <c r="WXN7" s="90"/>
      <c r="WXO7" s="90"/>
      <c r="WXP7" s="90"/>
      <c r="WXQ7" s="90"/>
      <c r="WXR7" s="90"/>
      <c r="WXS7" s="90"/>
      <c r="WXT7" s="90"/>
      <c r="WXU7" s="90"/>
      <c r="WXV7" s="90"/>
      <c r="WXW7" s="90"/>
      <c r="WXX7" s="90"/>
      <c r="WXY7" s="90"/>
      <c r="WXZ7" s="90"/>
      <c r="WYA7" s="90"/>
      <c r="WYB7" s="90"/>
      <c r="WYC7" s="90"/>
      <c r="WYD7" s="90"/>
      <c r="WYE7" s="90"/>
      <c r="WYF7" s="90"/>
      <c r="WYG7" s="90"/>
      <c r="WYH7" s="90"/>
      <c r="WYI7" s="90"/>
      <c r="WYJ7" s="90"/>
      <c r="WYK7" s="90"/>
      <c r="WYL7" s="90"/>
      <c r="WYM7" s="90"/>
      <c r="WYN7" s="90"/>
      <c r="WYO7" s="90"/>
      <c r="WYP7" s="90"/>
      <c r="WYQ7" s="90"/>
      <c r="WYR7" s="90"/>
      <c r="WYS7" s="90"/>
      <c r="WYT7" s="90"/>
      <c r="WYU7" s="90"/>
      <c r="WYV7" s="90"/>
      <c r="WYW7" s="90"/>
      <c r="WYX7" s="90"/>
      <c r="WYY7" s="90"/>
      <c r="WYZ7" s="90"/>
      <c r="WZA7" s="90"/>
      <c r="WZB7" s="90"/>
      <c r="WZC7" s="90"/>
      <c r="WZD7" s="90"/>
      <c r="WZE7" s="90"/>
      <c r="WZF7" s="90"/>
      <c r="WZG7" s="90"/>
      <c r="WZH7" s="90"/>
      <c r="WZI7" s="90"/>
      <c r="WZJ7" s="90"/>
      <c r="WZK7" s="90"/>
      <c r="WZL7" s="90"/>
      <c r="WZM7" s="90"/>
      <c r="WZN7" s="90"/>
      <c r="WZO7" s="90"/>
      <c r="WZP7" s="90"/>
      <c r="WZQ7" s="90"/>
      <c r="WZR7" s="90"/>
      <c r="WZS7" s="90"/>
      <c r="WZT7" s="90"/>
      <c r="WZU7" s="90"/>
      <c r="WZV7" s="90"/>
      <c r="WZW7" s="90"/>
      <c r="WZX7" s="90"/>
      <c r="WZY7" s="90"/>
      <c r="WZZ7" s="90"/>
      <c r="XAA7" s="90"/>
      <c r="XAB7" s="90"/>
      <c r="XAC7" s="90"/>
      <c r="XAD7" s="90"/>
      <c r="XAE7" s="90"/>
      <c r="XAF7" s="90"/>
      <c r="XAG7" s="90"/>
      <c r="XAH7" s="90"/>
      <c r="XAI7" s="90"/>
      <c r="XAJ7" s="90"/>
      <c r="XAK7" s="90"/>
      <c r="XAL7" s="90"/>
      <c r="XAM7" s="90"/>
      <c r="XAN7" s="90"/>
      <c r="XAO7" s="90"/>
      <c r="XAP7" s="90"/>
      <c r="XAQ7" s="90"/>
      <c r="XAR7" s="90"/>
      <c r="XAS7" s="90"/>
      <c r="XAT7" s="90"/>
      <c r="XAU7" s="90"/>
      <c r="XAV7" s="90"/>
      <c r="XAW7" s="90"/>
      <c r="XAX7" s="90"/>
      <c r="XAY7" s="90"/>
      <c r="XAZ7" s="90"/>
      <c r="XBA7" s="90"/>
      <c r="XBB7" s="90"/>
      <c r="XBC7" s="90"/>
      <c r="XBD7" s="90"/>
      <c r="XBE7" s="90"/>
      <c r="XBF7" s="90"/>
      <c r="XBG7" s="90"/>
      <c r="XBH7" s="90"/>
      <c r="XBI7" s="90"/>
      <c r="XBJ7" s="90"/>
      <c r="XBK7" s="90"/>
      <c r="XBL7" s="90"/>
      <c r="XBM7" s="90"/>
      <c r="XBN7" s="90"/>
      <c r="XBO7" s="90"/>
      <c r="XBP7" s="90"/>
      <c r="XBQ7" s="90"/>
      <c r="XBR7" s="90"/>
      <c r="XBS7" s="90"/>
      <c r="XBT7" s="90"/>
      <c r="XBU7" s="90"/>
      <c r="XBV7" s="90"/>
      <c r="XBW7" s="90"/>
      <c r="XBX7" s="90"/>
      <c r="XBY7" s="90"/>
      <c r="XBZ7" s="90"/>
      <c r="XCA7" s="90"/>
      <c r="XCB7" s="90"/>
      <c r="XCC7" s="90"/>
      <c r="XCD7" s="90"/>
      <c r="XCE7" s="90"/>
      <c r="XCF7" s="90"/>
      <c r="XCG7" s="90"/>
      <c r="XCH7" s="90"/>
      <c r="XCI7" s="90"/>
      <c r="XCJ7" s="90"/>
      <c r="XCK7" s="90"/>
      <c r="XCL7" s="90"/>
      <c r="XCM7" s="90"/>
      <c r="XCN7" s="90"/>
      <c r="XCO7" s="90"/>
      <c r="XCP7" s="90"/>
      <c r="XCQ7" s="90"/>
      <c r="XCR7" s="90"/>
      <c r="XCS7" s="90"/>
      <c r="XCT7" s="90"/>
      <c r="XCU7" s="90"/>
      <c r="XCV7" s="90"/>
      <c r="XCW7" s="90"/>
      <c r="XCX7" s="90"/>
      <c r="XCY7" s="90"/>
      <c r="XCZ7" s="90"/>
      <c r="XDA7" s="90"/>
      <c r="XDB7" s="90"/>
      <c r="XDC7" s="90"/>
      <c r="XDD7" s="90"/>
      <c r="XDE7" s="90"/>
      <c r="XDF7" s="90"/>
      <c r="XDG7" s="90"/>
      <c r="XDH7" s="90"/>
      <c r="XDI7" s="90"/>
      <c r="XDJ7" s="90"/>
      <c r="XDK7" s="90"/>
      <c r="XDL7" s="90"/>
      <c r="XDM7" s="90"/>
      <c r="XDN7" s="90"/>
      <c r="XDO7" s="90"/>
      <c r="XDP7" s="90"/>
      <c r="XDQ7" s="90"/>
      <c r="XDR7" s="90"/>
      <c r="XDS7" s="90"/>
      <c r="XDT7" s="90"/>
      <c r="XDU7" s="90"/>
      <c r="XDV7" s="90"/>
      <c r="XDW7" s="90"/>
      <c r="XDX7" s="90"/>
      <c r="XDY7" s="90"/>
      <c r="XDZ7" s="90"/>
      <c r="XEA7" s="90"/>
      <c r="XEB7" s="90"/>
      <c r="XEC7" s="90"/>
      <c r="XED7" s="90"/>
      <c r="XEE7" s="90"/>
      <c r="XEF7" s="90"/>
      <c r="XEG7" s="90"/>
      <c r="XEH7" s="90"/>
      <c r="XEI7" s="90"/>
      <c r="XEJ7" s="90"/>
      <c r="XEK7" s="90"/>
      <c r="XEL7" s="90"/>
      <c r="XEM7" s="90"/>
      <c r="XEN7" s="90"/>
      <c r="XEO7" s="90"/>
      <c r="XEP7" s="90"/>
      <c r="XEQ7" s="90"/>
      <c r="XER7" s="90"/>
      <c r="XES7" s="90"/>
      <c r="XET7" s="90"/>
      <c r="XEU7" s="90"/>
      <c r="XEV7" s="90"/>
      <c r="XEW7" s="90"/>
      <c r="XEX7" s="90"/>
      <c r="XEY7" s="90"/>
      <c r="XEZ7" s="90"/>
      <c r="XFA7" s="90"/>
    </row>
    <row r="8" spans="1:16381" x14ac:dyDescent="0.25">
      <c r="A8" s="87" t="s">
        <v>28010</v>
      </c>
      <c r="B8" s="87" t="s">
        <v>47</v>
      </c>
      <c r="C8" s="87">
        <v>0</v>
      </c>
      <c r="D8" s="87">
        <v>35</v>
      </c>
      <c r="E8" s="87">
        <v>0</v>
      </c>
      <c r="F8" s="86" t="s">
        <v>28016</v>
      </c>
      <c r="G8" s="87">
        <v>2</v>
      </c>
      <c r="H8" s="87">
        <v>2</v>
      </c>
      <c r="I8" s="87"/>
      <c r="J8" s="87"/>
      <c r="K8" s="87"/>
      <c r="L8" s="87"/>
      <c r="M8" s="87"/>
      <c r="N8" s="87"/>
      <c r="O8" s="87"/>
      <c r="P8" s="87"/>
      <c r="Q8" s="87"/>
      <c r="R8" s="87" t="s">
        <v>9784</v>
      </c>
      <c r="S8" s="87">
        <v>3</v>
      </c>
      <c r="T8" s="87" t="s">
        <v>37</v>
      </c>
      <c r="U8" s="86" t="s">
        <v>21096</v>
      </c>
      <c r="V8" s="87" t="s">
        <v>11048</v>
      </c>
      <c r="W8" s="80" t="s">
        <v>28158</v>
      </c>
      <c r="X8" s="80" t="s">
        <v>28411</v>
      </c>
      <c r="Y8" s="87" t="s">
        <v>29755</v>
      </c>
      <c r="Z8" s="80" t="s">
        <v>8107</v>
      </c>
      <c r="AA8" s="87">
        <v>0</v>
      </c>
      <c r="AB8" s="87">
        <v>10</v>
      </c>
      <c r="AC8" s="87">
        <v>20</v>
      </c>
      <c r="AD8" s="87" t="s">
        <v>91</v>
      </c>
      <c r="AE8" s="87">
        <v>4</v>
      </c>
      <c r="AF8" s="87">
        <v>0</v>
      </c>
      <c r="AG8" s="80" t="e">
        <v>#N/A</v>
      </c>
      <c r="AH8" s="80" t="e">
        <v>#N/A</v>
      </c>
      <c r="AI8" s="80" t="s">
        <v>29814</v>
      </c>
      <c r="AJ8" s="87" t="e">
        <v>#N/A</v>
      </c>
      <c r="AK8" s="87" t="e">
        <v>#N/A</v>
      </c>
      <c r="AL8" s="87" t="e">
        <v>#N/A</v>
      </c>
      <c r="AM8" s="87" t="e">
        <v>#N/A</v>
      </c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9"/>
      <c r="BD8" s="90"/>
      <c r="BE8" s="90"/>
      <c r="BF8" s="90"/>
      <c r="BG8" s="90"/>
      <c r="BH8" s="90"/>
      <c r="BI8" s="90"/>
      <c r="BJ8" s="90"/>
      <c r="BK8" s="90"/>
      <c r="BL8" s="90"/>
      <c r="BM8" s="90"/>
      <c r="BN8" s="90"/>
      <c r="BO8" s="90"/>
      <c r="BP8" s="90"/>
      <c r="BQ8" s="90"/>
      <c r="BR8" s="90"/>
      <c r="BS8" s="90"/>
      <c r="BT8" s="90"/>
      <c r="BU8" s="90"/>
      <c r="BV8" s="90"/>
      <c r="BW8" s="90"/>
      <c r="BX8" s="90"/>
      <c r="BY8" s="90"/>
      <c r="BZ8" s="90"/>
      <c r="CA8" s="90"/>
      <c r="CB8" s="90"/>
      <c r="CC8" s="90"/>
      <c r="CD8" s="90"/>
      <c r="CE8" s="90"/>
      <c r="CF8" s="90"/>
      <c r="CG8" s="90"/>
      <c r="CH8" s="90"/>
      <c r="CI8" s="90"/>
      <c r="CJ8" s="90"/>
      <c r="CK8" s="90"/>
      <c r="CL8" s="90"/>
      <c r="CM8" s="90"/>
      <c r="CN8" s="90"/>
      <c r="CO8" s="90"/>
      <c r="CP8" s="90"/>
      <c r="CQ8" s="90"/>
      <c r="CR8" s="90"/>
      <c r="CS8" s="90"/>
      <c r="CT8" s="90"/>
      <c r="CU8" s="90"/>
      <c r="CV8" s="90"/>
      <c r="CW8" s="90"/>
      <c r="CX8" s="90"/>
      <c r="CY8" s="90"/>
      <c r="CZ8" s="90"/>
      <c r="DA8" s="90"/>
      <c r="DB8" s="90"/>
      <c r="DC8" s="90"/>
      <c r="DD8" s="90"/>
      <c r="DE8" s="90"/>
      <c r="DF8" s="90"/>
      <c r="DG8" s="90"/>
      <c r="DH8" s="90"/>
      <c r="DI8" s="90"/>
      <c r="DJ8" s="90"/>
      <c r="DK8" s="90"/>
      <c r="DL8" s="90"/>
      <c r="DM8" s="90"/>
      <c r="DN8" s="90"/>
      <c r="DO8" s="90"/>
      <c r="DP8" s="90"/>
      <c r="DQ8" s="90"/>
      <c r="DR8" s="90"/>
      <c r="DS8" s="90"/>
      <c r="DT8" s="90"/>
      <c r="DU8" s="90"/>
      <c r="DV8" s="90"/>
      <c r="DW8" s="90"/>
      <c r="DX8" s="90"/>
      <c r="DY8" s="90"/>
      <c r="DZ8" s="90"/>
      <c r="EA8" s="90"/>
      <c r="EB8" s="90"/>
      <c r="EC8" s="90"/>
      <c r="ED8" s="90"/>
      <c r="EE8" s="90"/>
      <c r="EF8" s="90"/>
      <c r="EG8" s="90"/>
      <c r="EH8" s="90"/>
      <c r="EI8" s="90"/>
      <c r="EJ8" s="90"/>
      <c r="EK8" s="90"/>
      <c r="EL8" s="90"/>
      <c r="EM8" s="90"/>
      <c r="EN8" s="90"/>
      <c r="EO8" s="90"/>
      <c r="EP8" s="90"/>
      <c r="EQ8" s="90"/>
      <c r="ER8" s="90"/>
      <c r="ES8" s="90"/>
      <c r="ET8" s="90"/>
      <c r="EU8" s="90"/>
      <c r="EV8" s="90"/>
      <c r="EW8" s="90"/>
      <c r="EX8" s="90"/>
      <c r="EY8" s="90"/>
      <c r="EZ8" s="90"/>
      <c r="FA8" s="90"/>
      <c r="FB8" s="90"/>
      <c r="FC8" s="90"/>
      <c r="FD8" s="90"/>
      <c r="FE8" s="90"/>
      <c r="FF8" s="90"/>
      <c r="FG8" s="90"/>
      <c r="FH8" s="90"/>
      <c r="FI8" s="90"/>
      <c r="FJ8" s="90"/>
      <c r="FK8" s="90"/>
      <c r="FL8" s="90"/>
      <c r="FM8" s="90"/>
      <c r="FN8" s="90"/>
      <c r="FO8" s="90"/>
      <c r="FP8" s="90"/>
      <c r="FQ8" s="90"/>
      <c r="FR8" s="90"/>
      <c r="FS8" s="90"/>
      <c r="FT8" s="90"/>
      <c r="FU8" s="90"/>
      <c r="FV8" s="90"/>
      <c r="FW8" s="90"/>
      <c r="FX8" s="90"/>
      <c r="FY8" s="90"/>
      <c r="FZ8" s="90"/>
      <c r="GA8" s="90"/>
      <c r="GB8" s="90"/>
      <c r="GC8" s="90"/>
      <c r="GD8" s="90"/>
      <c r="GE8" s="90"/>
      <c r="GF8" s="90"/>
      <c r="GG8" s="90"/>
      <c r="GH8" s="90"/>
      <c r="GI8" s="90"/>
      <c r="GJ8" s="90"/>
      <c r="GK8" s="90"/>
      <c r="GL8" s="90"/>
      <c r="GM8" s="90"/>
      <c r="GN8" s="90"/>
      <c r="GO8" s="90"/>
      <c r="GP8" s="90"/>
      <c r="GQ8" s="90"/>
      <c r="GR8" s="90"/>
      <c r="GS8" s="90"/>
      <c r="GT8" s="90"/>
      <c r="GU8" s="90"/>
      <c r="GV8" s="90"/>
      <c r="GW8" s="90"/>
      <c r="GX8" s="90"/>
      <c r="GY8" s="90"/>
      <c r="GZ8" s="90"/>
      <c r="HA8" s="90"/>
      <c r="HB8" s="90"/>
      <c r="HC8" s="90"/>
      <c r="HD8" s="90"/>
      <c r="HE8" s="90"/>
      <c r="HF8" s="90"/>
      <c r="HG8" s="90"/>
      <c r="HH8" s="90"/>
      <c r="HI8" s="90"/>
      <c r="HJ8" s="90"/>
      <c r="HK8" s="90"/>
      <c r="HL8" s="90"/>
      <c r="HM8" s="90"/>
      <c r="HN8" s="90"/>
      <c r="HO8" s="90"/>
      <c r="HP8" s="90"/>
      <c r="HQ8" s="90"/>
      <c r="HR8" s="90"/>
      <c r="HS8" s="90"/>
      <c r="HT8" s="90"/>
      <c r="HU8" s="90"/>
      <c r="HV8" s="90"/>
      <c r="HW8" s="90"/>
      <c r="HX8" s="90"/>
      <c r="HY8" s="90"/>
      <c r="HZ8" s="90"/>
      <c r="IA8" s="90"/>
      <c r="IB8" s="90"/>
      <c r="IC8" s="90"/>
      <c r="ID8" s="90"/>
      <c r="IE8" s="90"/>
      <c r="IF8" s="90"/>
      <c r="IG8" s="90"/>
      <c r="IH8" s="90"/>
      <c r="II8" s="90"/>
      <c r="IJ8" s="90"/>
      <c r="IK8" s="90"/>
      <c r="IL8" s="90"/>
      <c r="IM8" s="90"/>
      <c r="IN8" s="90"/>
      <c r="IO8" s="90"/>
      <c r="IP8" s="90"/>
      <c r="IQ8" s="90"/>
      <c r="IR8" s="90"/>
      <c r="IS8" s="90"/>
      <c r="IT8" s="90"/>
      <c r="IU8" s="90"/>
      <c r="IV8" s="90"/>
      <c r="IW8" s="90"/>
      <c r="IX8" s="90"/>
      <c r="IY8" s="90"/>
      <c r="IZ8" s="90"/>
      <c r="JA8" s="90"/>
      <c r="JB8" s="90"/>
      <c r="JC8" s="90"/>
      <c r="JD8" s="90"/>
      <c r="JE8" s="90"/>
      <c r="JF8" s="90"/>
      <c r="JG8" s="90"/>
      <c r="JH8" s="90"/>
      <c r="JI8" s="90"/>
      <c r="JJ8" s="90"/>
      <c r="JK8" s="90"/>
      <c r="JL8" s="90"/>
      <c r="JM8" s="90"/>
      <c r="JN8" s="90"/>
      <c r="JO8" s="90"/>
      <c r="JP8" s="90"/>
      <c r="JQ8" s="90"/>
      <c r="JR8" s="90"/>
      <c r="JS8" s="90"/>
      <c r="JT8" s="90"/>
      <c r="JU8" s="90"/>
      <c r="JV8" s="90"/>
      <c r="JW8" s="90"/>
      <c r="JX8" s="90"/>
      <c r="JY8" s="90"/>
      <c r="JZ8" s="90"/>
      <c r="KA8" s="90"/>
      <c r="KB8" s="90"/>
      <c r="KC8" s="90"/>
      <c r="KD8" s="90"/>
      <c r="KE8" s="90"/>
      <c r="KF8" s="90"/>
      <c r="KG8" s="90"/>
      <c r="KH8" s="90"/>
      <c r="KI8" s="90"/>
      <c r="KJ8" s="90"/>
      <c r="KK8" s="90"/>
      <c r="KL8" s="90"/>
      <c r="KM8" s="90"/>
      <c r="KN8" s="90"/>
      <c r="KO8" s="90"/>
      <c r="KP8" s="90"/>
      <c r="KQ8" s="90"/>
      <c r="KR8" s="90"/>
      <c r="KS8" s="90"/>
      <c r="KT8" s="90"/>
      <c r="KU8" s="90"/>
      <c r="KV8" s="90"/>
      <c r="KW8" s="90"/>
      <c r="KX8" s="90"/>
      <c r="KY8" s="90"/>
      <c r="KZ8" s="90"/>
      <c r="LA8" s="90"/>
      <c r="LB8" s="90"/>
      <c r="LC8" s="90"/>
      <c r="LD8" s="90"/>
      <c r="LE8" s="90"/>
      <c r="LF8" s="90"/>
      <c r="LG8" s="90"/>
      <c r="LH8" s="90"/>
      <c r="LI8" s="90"/>
      <c r="LJ8" s="90"/>
      <c r="LK8" s="90"/>
      <c r="LL8" s="90"/>
      <c r="LM8" s="90"/>
      <c r="LN8" s="90"/>
      <c r="LO8" s="90"/>
      <c r="LP8" s="90"/>
      <c r="LQ8" s="90"/>
      <c r="LR8" s="90"/>
      <c r="LS8" s="90"/>
      <c r="LT8" s="90"/>
      <c r="LU8" s="90"/>
      <c r="LV8" s="90"/>
      <c r="LW8" s="90"/>
      <c r="LX8" s="90"/>
      <c r="LY8" s="90"/>
      <c r="LZ8" s="90"/>
      <c r="MA8" s="90"/>
      <c r="MB8" s="90"/>
      <c r="MC8" s="90"/>
      <c r="MD8" s="90"/>
      <c r="ME8" s="90"/>
      <c r="MF8" s="90"/>
      <c r="MG8" s="90"/>
      <c r="MH8" s="90"/>
      <c r="MI8" s="90"/>
      <c r="MJ8" s="90"/>
      <c r="MK8" s="90"/>
      <c r="ML8" s="90"/>
      <c r="MM8" s="90"/>
      <c r="MN8" s="90"/>
      <c r="MO8" s="90"/>
      <c r="MP8" s="90"/>
      <c r="MQ8" s="90"/>
      <c r="MR8" s="90"/>
      <c r="MS8" s="90"/>
      <c r="MT8" s="90"/>
      <c r="MU8" s="90"/>
      <c r="MV8" s="90"/>
      <c r="MW8" s="90"/>
      <c r="MX8" s="90"/>
      <c r="MY8" s="90"/>
      <c r="MZ8" s="90"/>
      <c r="NA8" s="90"/>
      <c r="NB8" s="90"/>
      <c r="NC8" s="90"/>
      <c r="ND8" s="90"/>
      <c r="NE8" s="90"/>
      <c r="NF8" s="90"/>
      <c r="NG8" s="90"/>
      <c r="NH8" s="90"/>
      <c r="NI8" s="90"/>
      <c r="NJ8" s="90"/>
      <c r="NK8" s="90"/>
      <c r="NL8" s="90"/>
      <c r="NM8" s="90"/>
      <c r="NN8" s="90"/>
      <c r="NO8" s="90"/>
      <c r="NP8" s="90"/>
      <c r="NQ8" s="90"/>
      <c r="NR8" s="90"/>
      <c r="NS8" s="90"/>
      <c r="NT8" s="90"/>
      <c r="NU8" s="90"/>
      <c r="NV8" s="90"/>
      <c r="NW8" s="90"/>
      <c r="NX8" s="90"/>
      <c r="NY8" s="90"/>
      <c r="NZ8" s="90"/>
      <c r="OA8" s="90"/>
      <c r="OB8" s="90"/>
      <c r="OC8" s="90"/>
      <c r="OD8" s="90"/>
      <c r="OE8" s="90"/>
      <c r="OF8" s="90"/>
      <c r="OG8" s="90"/>
      <c r="OH8" s="90"/>
      <c r="OI8" s="90"/>
      <c r="OJ8" s="90"/>
      <c r="OK8" s="90"/>
      <c r="OL8" s="90"/>
      <c r="OM8" s="90"/>
      <c r="ON8" s="90"/>
      <c r="OO8" s="90"/>
      <c r="OP8" s="90"/>
      <c r="OQ8" s="90"/>
      <c r="OR8" s="90"/>
      <c r="OS8" s="90"/>
      <c r="OT8" s="90"/>
      <c r="OU8" s="90"/>
      <c r="OV8" s="90"/>
      <c r="OW8" s="90"/>
      <c r="OX8" s="90"/>
      <c r="OY8" s="90"/>
      <c r="OZ8" s="90"/>
      <c r="PA8" s="90"/>
      <c r="PB8" s="90"/>
      <c r="PC8" s="90"/>
      <c r="PD8" s="90"/>
      <c r="PE8" s="90"/>
      <c r="PF8" s="90"/>
      <c r="PG8" s="90"/>
      <c r="PH8" s="90"/>
      <c r="PI8" s="90"/>
      <c r="PJ8" s="90"/>
      <c r="PK8" s="90"/>
      <c r="PL8" s="90"/>
      <c r="PM8" s="90"/>
      <c r="PN8" s="90"/>
      <c r="PO8" s="90"/>
      <c r="PP8" s="90"/>
      <c r="PQ8" s="90"/>
      <c r="PR8" s="90"/>
      <c r="PS8" s="90"/>
      <c r="PT8" s="90"/>
      <c r="PU8" s="90"/>
      <c r="PV8" s="90"/>
      <c r="PW8" s="90"/>
      <c r="PX8" s="90"/>
      <c r="PY8" s="90"/>
      <c r="PZ8" s="90"/>
      <c r="QA8" s="90"/>
      <c r="QB8" s="90"/>
      <c r="QC8" s="90"/>
      <c r="QD8" s="90"/>
      <c r="QE8" s="90"/>
      <c r="QF8" s="90"/>
      <c r="QG8" s="90"/>
      <c r="QH8" s="90"/>
      <c r="QI8" s="90"/>
      <c r="QJ8" s="90"/>
      <c r="QK8" s="90"/>
      <c r="QL8" s="90"/>
      <c r="QM8" s="90"/>
      <c r="QN8" s="90"/>
      <c r="QO8" s="90"/>
      <c r="QP8" s="90"/>
      <c r="QQ8" s="90"/>
      <c r="QR8" s="90"/>
      <c r="QS8" s="90"/>
      <c r="QT8" s="90"/>
      <c r="QU8" s="90"/>
      <c r="QV8" s="90"/>
      <c r="QW8" s="90"/>
      <c r="QX8" s="90"/>
      <c r="QY8" s="90"/>
      <c r="QZ8" s="90"/>
      <c r="RA8" s="90"/>
      <c r="RB8" s="90"/>
      <c r="RC8" s="90"/>
      <c r="RD8" s="90"/>
      <c r="RE8" s="90"/>
      <c r="RF8" s="90"/>
      <c r="RG8" s="90"/>
      <c r="RH8" s="90"/>
      <c r="RI8" s="90"/>
      <c r="RJ8" s="90"/>
      <c r="RK8" s="90"/>
      <c r="RL8" s="90"/>
      <c r="RM8" s="90"/>
      <c r="RN8" s="90"/>
      <c r="RO8" s="90"/>
      <c r="RP8" s="90"/>
      <c r="RQ8" s="90"/>
      <c r="RR8" s="90"/>
      <c r="RS8" s="90"/>
      <c r="RT8" s="90"/>
      <c r="RU8" s="90"/>
      <c r="RV8" s="90"/>
      <c r="RW8" s="90"/>
      <c r="RX8" s="90"/>
      <c r="RY8" s="90"/>
      <c r="RZ8" s="90"/>
      <c r="SA8" s="90"/>
      <c r="SB8" s="90"/>
      <c r="SC8" s="90"/>
      <c r="SD8" s="90"/>
      <c r="SE8" s="90"/>
      <c r="SF8" s="90"/>
      <c r="SG8" s="90"/>
      <c r="SH8" s="90"/>
      <c r="SI8" s="90"/>
      <c r="SJ8" s="90"/>
      <c r="SK8" s="90"/>
      <c r="SL8" s="90"/>
      <c r="SM8" s="90"/>
      <c r="SN8" s="90"/>
      <c r="SO8" s="90"/>
      <c r="SP8" s="90"/>
      <c r="SQ8" s="90"/>
      <c r="SR8" s="90"/>
      <c r="SS8" s="90"/>
      <c r="ST8" s="90"/>
      <c r="SU8" s="90"/>
      <c r="SV8" s="90"/>
      <c r="SW8" s="90"/>
      <c r="SX8" s="90"/>
      <c r="SY8" s="90"/>
      <c r="SZ8" s="90"/>
      <c r="TA8" s="90"/>
      <c r="TB8" s="90"/>
      <c r="TC8" s="90"/>
      <c r="TD8" s="90"/>
      <c r="TE8" s="90"/>
      <c r="TF8" s="90"/>
      <c r="TG8" s="90"/>
      <c r="TH8" s="90"/>
      <c r="TI8" s="90"/>
      <c r="TJ8" s="90"/>
      <c r="TK8" s="90"/>
      <c r="TL8" s="90"/>
      <c r="TM8" s="90"/>
      <c r="TN8" s="90"/>
      <c r="TO8" s="90"/>
      <c r="TP8" s="90"/>
      <c r="TQ8" s="90"/>
      <c r="TR8" s="90"/>
      <c r="TS8" s="90"/>
      <c r="TT8" s="90"/>
      <c r="TU8" s="90"/>
      <c r="TV8" s="90"/>
      <c r="TW8" s="90"/>
      <c r="TX8" s="90"/>
      <c r="TY8" s="90"/>
      <c r="TZ8" s="90"/>
      <c r="UA8" s="90"/>
      <c r="UB8" s="90"/>
      <c r="UC8" s="90"/>
      <c r="UD8" s="90"/>
      <c r="UE8" s="90"/>
      <c r="UF8" s="90"/>
      <c r="UG8" s="90"/>
      <c r="UH8" s="90"/>
      <c r="UI8" s="90"/>
      <c r="UJ8" s="90"/>
      <c r="UK8" s="90"/>
      <c r="UL8" s="90"/>
      <c r="UM8" s="90"/>
      <c r="UN8" s="90"/>
      <c r="UO8" s="90"/>
      <c r="UP8" s="90"/>
      <c r="UQ8" s="90"/>
      <c r="UR8" s="90"/>
      <c r="US8" s="90"/>
      <c r="UT8" s="90"/>
      <c r="UU8" s="90"/>
      <c r="UV8" s="90"/>
      <c r="UW8" s="90"/>
      <c r="UX8" s="90"/>
      <c r="UY8" s="90"/>
      <c r="UZ8" s="90"/>
      <c r="VA8" s="90"/>
      <c r="VB8" s="90"/>
      <c r="VC8" s="90"/>
      <c r="VD8" s="90"/>
      <c r="VE8" s="90"/>
      <c r="VF8" s="90"/>
      <c r="VG8" s="90"/>
      <c r="VH8" s="90"/>
      <c r="VI8" s="90"/>
      <c r="VJ8" s="90"/>
      <c r="VK8" s="90"/>
      <c r="VL8" s="90"/>
      <c r="VM8" s="90"/>
      <c r="VN8" s="90"/>
      <c r="VO8" s="90"/>
      <c r="VP8" s="90"/>
      <c r="VQ8" s="90"/>
      <c r="VR8" s="90"/>
      <c r="VS8" s="90"/>
      <c r="VT8" s="90"/>
      <c r="VU8" s="90"/>
      <c r="VV8" s="90"/>
      <c r="VW8" s="90"/>
      <c r="VX8" s="90"/>
      <c r="VY8" s="90"/>
      <c r="VZ8" s="90"/>
      <c r="WA8" s="90"/>
      <c r="WB8" s="90"/>
      <c r="WC8" s="90"/>
      <c r="WD8" s="90"/>
      <c r="WE8" s="90"/>
      <c r="WF8" s="90"/>
      <c r="WG8" s="90"/>
      <c r="WH8" s="90"/>
      <c r="WI8" s="90"/>
      <c r="WJ8" s="90"/>
      <c r="WK8" s="90"/>
      <c r="WL8" s="90"/>
      <c r="WM8" s="90"/>
      <c r="WN8" s="90"/>
      <c r="WO8" s="90"/>
      <c r="WP8" s="90"/>
      <c r="WQ8" s="90"/>
      <c r="WR8" s="90"/>
      <c r="WS8" s="90"/>
      <c r="WT8" s="90"/>
      <c r="WU8" s="90"/>
      <c r="WV8" s="90"/>
      <c r="WW8" s="90"/>
      <c r="WX8" s="90"/>
      <c r="WY8" s="90"/>
      <c r="WZ8" s="90"/>
      <c r="XA8" s="90"/>
      <c r="XB8" s="90"/>
      <c r="XC8" s="90"/>
      <c r="XD8" s="90"/>
      <c r="XE8" s="90"/>
      <c r="XF8" s="90"/>
      <c r="XG8" s="90"/>
      <c r="XH8" s="90"/>
      <c r="XI8" s="90"/>
      <c r="XJ8" s="90"/>
      <c r="XK8" s="90"/>
      <c r="XL8" s="90"/>
      <c r="XM8" s="90"/>
      <c r="XN8" s="90"/>
      <c r="XO8" s="90"/>
      <c r="XP8" s="90"/>
      <c r="XQ8" s="90"/>
      <c r="XR8" s="90"/>
      <c r="XS8" s="90"/>
      <c r="XT8" s="90"/>
      <c r="XU8" s="90"/>
      <c r="XV8" s="90"/>
      <c r="XW8" s="90"/>
      <c r="XX8" s="90"/>
      <c r="XY8" s="90"/>
      <c r="XZ8" s="90"/>
      <c r="YA8" s="90"/>
      <c r="YB8" s="90"/>
      <c r="YC8" s="90"/>
      <c r="YD8" s="90"/>
      <c r="YE8" s="90"/>
      <c r="YF8" s="90"/>
      <c r="YG8" s="90"/>
      <c r="YH8" s="90"/>
      <c r="YI8" s="90"/>
      <c r="YJ8" s="90"/>
      <c r="YK8" s="90"/>
      <c r="YL8" s="90"/>
      <c r="YM8" s="90"/>
      <c r="YN8" s="90"/>
      <c r="YO8" s="90"/>
      <c r="YP8" s="90"/>
      <c r="YQ8" s="90"/>
      <c r="YR8" s="90"/>
      <c r="YS8" s="90"/>
      <c r="YT8" s="90"/>
      <c r="YU8" s="90"/>
      <c r="YV8" s="90"/>
      <c r="YW8" s="90"/>
      <c r="YX8" s="90"/>
      <c r="YY8" s="90"/>
      <c r="YZ8" s="90"/>
      <c r="ZA8" s="90"/>
      <c r="ZB8" s="90"/>
      <c r="ZC8" s="90"/>
      <c r="ZD8" s="90"/>
      <c r="ZE8" s="90"/>
      <c r="ZF8" s="90"/>
      <c r="ZG8" s="90"/>
      <c r="ZH8" s="90"/>
      <c r="ZI8" s="90"/>
      <c r="ZJ8" s="90"/>
      <c r="ZK8" s="90"/>
      <c r="ZL8" s="90"/>
      <c r="ZM8" s="90"/>
      <c r="ZN8" s="90"/>
      <c r="ZO8" s="90"/>
      <c r="ZP8" s="90"/>
      <c r="ZQ8" s="90"/>
      <c r="ZR8" s="90"/>
      <c r="ZS8" s="90"/>
      <c r="ZT8" s="90"/>
      <c r="ZU8" s="90"/>
      <c r="ZV8" s="90"/>
      <c r="ZW8" s="90"/>
      <c r="ZX8" s="90"/>
      <c r="ZY8" s="90"/>
      <c r="ZZ8" s="90"/>
      <c r="AAA8" s="90"/>
      <c r="AAB8" s="90"/>
      <c r="AAC8" s="90"/>
      <c r="AAD8" s="90"/>
      <c r="AAE8" s="90"/>
      <c r="AAF8" s="90"/>
      <c r="AAG8" s="90"/>
      <c r="AAH8" s="90"/>
      <c r="AAI8" s="90"/>
      <c r="AAJ8" s="90"/>
      <c r="AAK8" s="90"/>
      <c r="AAL8" s="90"/>
      <c r="AAM8" s="90"/>
      <c r="AAN8" s="90"/>
      <c r="AAO8" s="90"/>
      <c r="AAP8" s="90"/>
      <c r="AAQ8" s="90"/>
      <c r="AAR8" s="90"/>
      <c r="AAS8" s="90"/>
      <c r="AAT8" s="90"/>
      <c r="AAU8" s="90"/>
      <c r="AAV8" s="90"/>
      <c r="AAW8" s="90"/>
      <c r="AAX8" s="90"/>
      <c r="AAY8" s="90"/>
      <c r="AAZ8" s="90"/>
      <c r="ABA8" s="90"/>
      <c r="ABB8" s="90"/>
      <c r="ABC8" s="90"/>
      <c r="ABD8" s="90"/>
      <c r="ABE8" s="90"/>
      <c r="ABF8" s="90"/>
      <c r="ABG8" s="90"/>
      <c r="ABH8" s="90"/>
      <c r="ABI8" s="90"/>
      <c r="ABJ8" s="90"/>
      <c r="ABK8" s="90"/>
      <c r="ABL8" s="90"/>
      <c r="ABM8" s="90"/>
      <c r="ABN8" s="90"/>
      <c r="ABO8" s="90"/>
      <c r="ABP8" s="90"/>
      <c r="ABQ8" s="90"/>
      <c r="ABR8" s="90"/>
      <c r="ABS8" s="90"/>
      <c r="ABT8" s="90"/>
      <c r="ABU8" s="90"/>
      <c r="ABV8" s="90"/>
      <c r="ABW8" s="90"/>
      <c r="ABX8" s="90"/>
      <c r="ABY8" s="90"/>
      <c r="ABZ8" s="90"/>
      <c r="ACA8" s="90"/>
      <c r="ACB8" s="90"/>
      <c r="ACC8" s="90"/>
      <c r="ACD8" s="90"/>
      <c r="ACE8" s="90"/>
      <c r="ACF8" s="90"/>
      <c r="ACG8" s="90"/>
      <c r="ACH8" s="90"/>
      <c r="ACI8" s="90"/>
      <c r="ACJ8" s="90"/>
      <c r="ACK8" s="90"/>
      <c r="ACL8" s="90"/>
      <c r="ACM8" s="90"/>
      <c r="ACN8" s="90"/>
      <c r="ACO8" s="90"/>
      <c r="ACP8" s="90"/>
      <c r="ACQ8" s="90"/>
      <c r="ACR8" s="90"/>
      <c r="ACS8" s="90"/>
      <c r="ACT8" s="90"/>
      <c r="ACU8" s="90"/>
      <c r="ACV8" s="90"/>
      <c r="ACW8" s="90"/>
      <c r="ACX8" s="90"/>
      <c r="ACY8" s="90"/>
      <c r="ACZ8" s="90"/>
      <c r="ADA8" s="90"/>
      <c r="ADB8" s="90"/>
      <c r="ADC8" s="90"/>
      <c r="ADD8" s="90"/>
      <c r="ADE8" s="90"/>
      <c r="ADF8" s="90"/>
      <c r="ADG8" s="90"/>
      <c r="ADH8" s="90"/>
      <c r="ADI8" s="90"/>
      <c r="ADJ8" s="90"/>
      <c r="ADK8" s="90"/>
      <c r="ADL8" s="90"/>
      <c r="ADM8" s="90"/>
      <c r="ADN8" s="90"/>
      <c r="ADO8" s="90"/>
      <c r="ADP8" s="90"/>
      <c r="ADQ8" s="90"/>
      <c r="ADR8" s="90"/>
      <c r="ADS8" s="90"/>
      <c r="ADT8" s="90"/>
      <c r="ADU8" s="90"/>
      <c r="ADV8" s="90"/>
      <c r="ADW8" s="90"/>
      <c r="ADX8" s="90"/>
      <c r="ADY8" s="90"/>
      <c r="ADZ8" s="90"/>
      <c r="AEA8" s="90"/>
      <c r="AEB8" s="90"/>
      <c r="AEC8" s="90"/>
      <c r="AED8" s="90"/>
      <c r="AEE8" s="90"/>
      <c r="AEF8" s="90"/>
      <c r="AEG8" s="90"/>
      <c r="AEH8" s="90"/>
      <c r="AEI8" s="90"/>
      <c r="AEJ8" s="90"/>
      <c r="AEK8" s="90"/>
      <c r="AEL8" s="90"/>
      <c r="AEM8" s="90"/>
      <c r="AEN8" s="90"/>
      <c r="AEO8" s="90"/>
      <c r="AEP8" s="90"/>
      <c r="AEQ8" s="90"/>
      <c r="AER8" s="90"/>
      <c r="AES8" s="90"/>
      <c r="AET8" s="90"/>
      <c r="AEU8" s="90"/>
      <c r="AEV8" s="90"/>
      <c r="AEW8" s="90"/>
      <c r="AEX8" s="90"/>
      <c r="AEY8" s="90"/>
      <c r="AEZ8" s="90"/>
      <c r="AFA8" s="90"/>
      <c r="AFB8" s="90"/>
      <c r="AFC8" s="90"/>
      <c r="AFD8" s="90"/>
      <c r="AFE8" s="90"/>
      <c r="AFF8" s="90"/>
      <c r="AFG8" s="90"/>
      <c r="AFH8" s="90"/>
      <c r="AFI8" s="90"/>
      <c r="AFJ8" s="90"/>
      <c r="AFK8" s="90"/>
      <c r="AFL8" s="90"/>
      <c r="AFM8" s="90"/>
      <c r="AFN8" s="90"/>
      <c r="AFO8" s="90"/>
      <c r="AFP8" s="90"/>
      <c r="AFQ8" s="90"/>
      <c r="AFR8" s="90"/>
      <c r="AFS8" s="90"/>
      <c r="AFT8" s="90"/>
      <c r="AFU8" s="90"/>
      <c r="AFV8" s="90"/>
      <c r="AFW8" s="90"/>
      <c r="AFX8" s="90"/>
      <c r="AFY8" s="90"/>
      <c r="AFZ8" s="90"/>
      <c r="AGA8" s="90"/>
      <c r="AGB8" s="90"/>
      <c r="AGC8" s="90"/>
      <c r="AGD8" s="90"/>
      <c r="AGE8" s="90"/>
      <c r="AGF8" s="90"/>
      <c r="AGG8" s="90"/>
      <c r="AGH8" s="90"/>
      <c r="AGI8" s="90"/>
      <c r="AGJ8" s="90"/>
      <c r="AGK8" s="90"/>
      <c r="AGL8" s="90"/>
      <c r="AGM8" s="90"/>
      <c r="AGN8" s="90"/>
      <c r="AGO8" s="90"/>
      <c r="AGP8" s="90"/>
      <c r="AGQ8" s="90"/>
      <c r="AGR8" s="90"/>
      <c r="AGS8" s="90"/>
      <c r="AGT8" s="90"/>
      <c r="AGU8" s="90"/>
      <c r="AGV8" s="90"/>
      <c r="AGW8" s="90"/>
      <c r="AGX8" s="90"/>
      <c r="AGY8" s="90"/>
      <c r="AGZ8" s="90"/>
      <c r="AHA8" s="90"/>
      <c r="AHB8" s="90"/>
      <c r="AHC8" s="90"/>
      <c r="AHD8" s="90"/>
      <c r="AHE8" s="90"/>
      <c r="AHF8" s="90"/>
      <c r="AHG8" s="90"/>
      <c r="AHH8" s="90"/>
      <c r="AHI8" s="90"/>
      <c r="AHJ8" s="90"/>
      <c r="AHK8" s="90"/>
      <c r="AHL8" s="90"/>
      <c r="AHM8" s="90"/>
      <c r="AHN8" s="90"/>
      <c r="AHO8" s="90"/>
      <c r="AHP8" s="90"/>
      <c r="AHQ8" s="90"/>
      <c r="AHR8" s="90"/>
      <c r="AHS8" s="90"/>
      <c r="AHT8" s="90"/>
      <c r="AHU8" s="90"/>
      <c r="AHV8" s="90"/>
      <c r="AHW8" s="90"/>
      <c r="AHX8" s="90"/>
      <c r="AHY8" s="90"/>
      <c r="AHZ8" s="90"/>
      <c r="AIA8" s="90"/>
      <c r="AIB8" s="90"/>
      <c r="AIC8" s="90"/>
      <c r="AID8" s="90"/>
      <c r="AIE8" s="90"/>
      <c r="AIF8" s="90"/>
      <c r="AIG8" s="90"/>
      <c r="AIH8" s="90"/>
      <c r="AII8" s="90"/>
      <c r="AIJ8" s="90"/>
      <c r="AIK8" s="90"/>
      <c r="AIL8" s="90"/>
      <c r="AIM8" s="90"/>
      <c r="AIN8" s="90"/>
      <c r="AIO8" s="90"/>
      <c r="AIP8" s="90"/>
      <c r="AIQ8" s="90"/>
      <c r="AIR8" s="90"/>
      <c r="AIS8" s="90"/>
      <c r="AIT8" s="90"/>
      <c r="AIU8" s="90"/>
      <c r="AIV8" s="90"/>
      <c r="AIW8" s="90"/>
      <c r="AIX8" s="90"/>
      <c r="AIY8" s="90"/>
      <c r="AIZ8" s="90"/>
      <c r="AJA8" s="90"/>
      <c r="AJB8" s="90"/>
      <c r="AJC8" s="90"/>
      <c r="AJD8" s="90"/>
      <c r="AJE8" s="90"/>
      <c r="AJF8" s="90"/>
      <c r="AJG8" s="90"/>
      <c r="AJH8" s="90"/>
      <c r="AJI8" s="90"/>
      <c r="AJJ8" s="90"/>
      <c r="AJK8" s="90"/>
      <c r="AJL8" s="90"/>
      <c r="AJM8" s="90"/>
      <c r="AJN8" s="90"/>
      <c r="AJO8" s="90"/>
      <c r="AJP8" s="90"/>
      <c r="AJQ8" s="90"/>
      <c r="AJR8" s="90"/>
      <c r="AJS8" s="90"/>
      <c r="AJT8" s="90"/>
      <c r="AJU8" s="90"/>
      <c r="AJV8" s="90"/>
      <c r="AJW8" s="90"/>
      <c r="AJX8" s="90"/>
      <c r="AJY8" s="90"/>
      <c r="AJZ8" s="90"/>
      <c r="AKA8" s="90"/>
      <c r="AKB8" s="90"/>
      <c r="AKC8" s="90"/>
      <c r="AKD8" s="90"/>
      <c r="AKE8" s="90"/>
      <c r="AKF8" s="90"/>
      <c r="AKG8" s="90"/>
      <c r="AKH8" s="90"/>
      <c r="AKI8" s="90"/>
      <c r="AKJ8" s="90"/>
      <c r="AKK8" s="90"/>
      <c r="AKL8" s="90"/>
      <c r="AKM8" s="90"/>
      <c r="AKN8" s="90"/>
      <c r="AKO8" s="90"/>
      <c r="AKP8" s="90"/>
      <c r="AKQ8" s="90"/>
      <c r="AKR8" s="90"/>
      <c r="AKS8" s="90"/>
      <c r="AKT8" s="90"/>
      <c r="AKU8" s="90"/>
      <c r="AKV8" s="90"/>
      <c r="AKW8" s="90"/>
      <c r="AKX8" s="90"/>
      <c r="AKY8" s="90"/>
      <c r="AKZ8" s="90"/>
      <c r="ALA8" s="90"/>
      <c r="ALB8" s="90"/>
      <c r="ALC8" s="90"/>
      <c r="ALD8" s="90"/>
      <c r="ALE8" s="90"/>
      <c r="ALF8" s="90"/>
      <c r="ALG8" s="90"/>
      <c r="ALH8" s="90"/>
      <c r="ALI8" s="90"/>
      <c r="ALJ8" s="90"/>
      <c r="ALK8" s="90"/>
      <c r="ALL8" s="90"/>
      <c r="ALM8" s="90"/>
      <c r="ALN8" s="90"/>
      <c r="ALO8" s="90"/>
      <c r="ALP8" s="90"/>
      <c r="ALQ8" s="90"/>
      <c r="ALR8" s="90"/>
      <c r="ALS8" s="90"/>
      <c r="ALT8" s="90"/>
      <c r="ALU8" s="90"/>
      <c r="ALV8" s="90"/>
      <c r="ALW8" s="90"/>
      <c r="ALX8" s="90"/>
      <c r="ALY8" s="90"/>
      <c r="ALZ8" s="90"/>
      <c r="AMA8" s="90"/>
      <c r="AMB8" s="90"/>
      <c r="AMC8" s="90"/>
      <c r="AMD8" s="90"/>
      <c r="AME8" s="90"/>
      <c r="AMF8" s="90"/>
      <c r="AMG8" s="90"/>
      <c r="AMH8" s="90"/>
      <c r="AMI8" s="90"/>
      <c r="AMJ8" s="90"/>
      <c r="AMK8" s="90"/>
      <c r="AML8" s="90"/>
      <c r="AMM8" s="90"/>
      <c r="AMN8" s="90"/>
      <c r="AMO8" s="90"/>
      <c r="AMP8" s="90"/>
      <c r="AMQ8" s="90"/>
      <c r="AMR8" s="90"/>
      <c r="AMS8" s="90"/>
      <c r="AMT8" s="90"/>
      <c r="AMU8" s="90"/>
      <c r="AMV8" s="90"/>
      <c r="AMW8" s="90"/>
      <c r="AMX8" s="90"/>
      <c r="AMY8" s="90"/>
      <c r="AMZ8" s="90"/>
      <c r="ANA8" s="90"/>
      <c r="ANB8" s="90"/>
      <c r="ANC8" s="90"/>
      <c r="AND8" s="90"/>
      <c r="ANE8" s="90"/>
      <c r="ANF8" s="90"/>
      <c r="ANG8" s="90"/>
      <c r="ANH8" s="90"/>
      <c r="ANI8" s="90"/>
      <c r="ANJ8" s="90"/>
      <c r="ANK8" s="90"/>
      <c r="ANL8" s="90"/>
      <c r="ANM8" s="90"/>
      <c r="ANN8" s="90"/>
      <c r="ANO8" s="90"/>
      <c r="ANP8" s="90"/>
      <c r="ANQ8" s="90"/>
      <c r="ANR8" s="90"/>
      <c r="ANS8" s="90"/>
      <c r="ANT8" s="90"/>
      <c r="ANU8" s="90"/>
      <c r="ANV8" s="90"/>
      <c r="ANW8" s="90"/>
      <c r="ANX8" s="90"/>
      <c r="ANY8" s="90"/>
      <c r="ANZ8" s="90"/>
      <c r="AOA8" s="90"/>
      <c r="AOB8" s="90"/>
      <c r="AOC8" s="90"/>
      <c r="AOD8" s="90"/>
      <c r="AOE8" s="90"/>
      <c r="AOF8" s="90"/>
      <c r="AOG8" s="90"/>
      <c r="AOH8" s="90"/>
      <c r="AOI8" s="90"/>
      <c r="AOJ8" s="90"/>
      <c r="AOK8" s="90"/>
      <c r="AOL8" s="90"/>
      <c r="AOM8" s="90"/>
      <c r="AON8" s="90"/>
      <c r="AOO8" s="90"/>
      <c r="AOP8" s="90"/>
      <c r="AOQ8" s="90"/>
      <c r="AOR8" s="90"/>
      <c r="AOS8" s="90"/>
      <c r="AOT8" s="90"/>
      <c r="AOU8" s="90"/>
      <c r="AOV8" s="90"/>
      <c r="AOW8" s="90"/>
      <c r="AOX8" s="90"/>
      <c r="AOY8" s="90"/>
      <c r="AOZ8" s="90"/>
      <c r="APA8" s="90"/>
      <c r="APB8" s="90"/>
      <c r="APC8" s="90"/>
      <c r="APD8" s="90"/>
      <c r="APE8" s="90"/>
      <c r="APF8" s="90"/>
      <c r="APG8" s="90"/>
      <c r="APH8" s="90"/>
      <c r="API8" s="90"/>
      <c r="APJ8" s="90"/>
      <c r="APK8" s="90"/>
      <c r="APL8" s="90"/>
      <c r="APM8" s="90"/>
      <c r="APN8" s="90"/>
      <c r="APO8" s="90"/>
      <c r="APP8" s="90"/>
      <c r="APQ8" s="90"/>
      <c r="APR8" s="90"/>
      <c r="APS8" s="90"/>
      <c r="APT8" s="90"/>
      <c r="APU8" s="90"/>
      <c r="APV8" s="90"/>
      <c r="APW8" s="90"/>
      <c r="APX8" s="90"/>
      <c r="APY8" s="90"/>
      <c r="APZ8" s="90"/>
      <c r="AQA8" s="90"/>
      <c r="AQB8" s="90"/>
      <c r="AQC8" s="90"/>
      <c r="AQD8" s="90"/>
      <c r="AQE8" s="90"/>
      <c r="AQF8" s="90"/>
      <c r="AQG8" s="90"/>
      <c r="AQH8" s="90"/>
      <c r="AQI8" s="90"/>
      <c r="AQJ8" s="90"/>
      <c r="AQK8" s="90"/>
      <c r="AQL8" s="90"/>
      <c r="AQM8" s="90"/>
      <c r="AQN8" s="90"/>
      <c r="AQO8" s="90"/>
      <c r="AQP8" s="90"/>
      <c r="AQQ8" s="90"/>
      <c r="AQR8" s="90"/>
      <c r="AQS8" s="90"/>
      <c r="AQT8" s="90"/>
      <c r="AQU8" s="90"/>
      <c r="AQV8" s="90"/>
      <c r="AQW8" s="90"/>
      <c r="AQX8" s="90"/>
      <c r="AQY8" s="90"/>
      <c r="AQZ8" s="90"/>
      <c r="ARA8" s="90"/>
      <c r="ARB8" s="90"/>
      <c r="ARC8" s="90"/>
      <c r="ARD8" s="90"/>
      <c r="ARE8" s="90"/>
      <c r="ARF8" s="90"/>
      <c r="ARG8" s="90"/>
      <c r="ARH8" s="90"/>
      <c r="ARI8" s="90"/>
      <c r="ARJ8" s="90"/>
      <c r="ARK8" s="90"/>
      <c r="ARL8" s="90"/>
      <c r="ARM8" s="90"/>
      <c r="ARN8" s="90"/>
      <c r="ARO8" s="90"/>
      <c r="ARP8" s="90"/>
      <c r="ARQ8" s="90"/>
      <c r="ARR8" s="90"/>
      <c r="ARS8" s="90"/>
      <c r="ART8" s="90"/>
      <c r="ARU8" s="90"/>
      <c r="ARV8" s="90"/>
      <c r="ARW8" s="90"/>
      <c r="ARX8" s="90"/>
      <c r="ARY8" s="90"/>
      <c r="ARZ8" s="90"/>
      <c r="ASA8" s="90"/>
      <c r="ASB8" s="90"/>
      <c r="ASC8" s="90"/>
      <c r="ASD8" s="90"/>
      <c r="ASE8" s="90"/>
      <c r="ASF8" s="90"/>
      <c r="ASG8" s="90"/>
      <c r="ASH8" s="90"/>
      <c r="ASI8" s="90"/>
      <c r="ASJ8" s="90"/>
      <c r="ASK8" s="90"/>
      <c r="ASL8" s="90"/>
      <c r="ASM8" s="90"/>
      <c r="ASN8" s="90"/>
      <c r="ASO8" s="90"/>
      <c r="ASP8" s="90"/>
      <c r="ASQ8" s="90"/>
      <c r="ASR8" s="90"/>
      <c r="ASS8" s="90"/>
      <c r="AST8" s="90"/>
      <c r="ASU8" s="90"/>
      <c r="ASV8" s="90"/>
      <c r="ASW8" s="90"/>
      <c r="ASX8" s="90"/>
      <c r="ASY8" s="90"/>
      <c r="ASZ8" s="90"/>
      <c r="ATA8" s="90"/>
      <c r="ATB8" s="90"/>
      <c r="ATC8" s="90"/>
      <c r="ATD8" s="90"/>
      <c r="ATE8" s="90"/>
      <c r="ATF8" s="90"/>
      <c r="ATG8" s="90"/>
      <c r="ATH8" s="90"/>
      <c r="ATI8" s="90"/>
      <c r="ATJ8" s="90"/>
      <c r="ATK8" s="90"/>
      <c r="ATL8" s="90"/>
      <c r="ATM8" s="90"/>
      <c r="ATN8" s="90"/>
      <c r="ATO8" s="90"/>
      <c r="ATP8" s="90"/>
      <c r="ATQ8" s="90"/>
      <c r="ATR8" s="90"/>
      <c r="ATS8" s="90"/>
      <c r="ATT8" s="90"/>
      <c r="ATU8" s="90"/>
      <c r="ATV8" s="90"/>
      <c r="ATW8" s="90"/>
      <c r="ATX8" s="90"/>
      <c r="ATY8" s="90"/>
      <c r="ATZ8" s="90"/>
      <c r="AUA8" s="90"/>
      <c r="AUB8" s="90"/>
      <c r="AUC8" s="90"/>
      <c r="AUD8" s="90"/>
      <c r="AUE8" s="90"/>
      <c r="AUF8" s="90"/>
      <c r="AUG8" s="90"/>
      <c r="AUH8" s="90"/>
      <c r="AUI8" s="90"/>
      <c r="AUJ8" s="90"/>
      <c r="AUK8" s="90"/>
      <c r="AUL8" s="90"/>
      <c r="AUM8" s="90"/>
      <c r="AUN8" s="90"/>
      <c r="AUO8" s="90"/>
      <c r="AUP8" s="90"/>
      <c r="AUQ8" s="90"/>
      <c r="AUR8" s="90"/>
      <c r="AUS8" s="90"/>
      <c r="AUT8" s="90"/>
      <c r="AUU8" s="90"/>
      <c r="AUV8" s="90"/>
      <c r="AUW8" s="90"/>
      <c r="AUX8" s="90"/>
      <c r="AUY8" s="90"/>
      <c r="AUZ8" s="90"/>
      <c r="AVA8" s="90"/>
      <c r="AVB8" s="90"/>
      <c r="AVC8" s="90"/>
      <c r="AVD8" s="90"/>
      <c r="AVE8" s="90"/>
      <c r="AVF8" s="90"/>
      <c r="AVG8" s="90"/>
      <c r="AVH8" s="90"/>
      <c r="AVI8" s="90"/>
      <c r="AVJ8" s="90"/>
      <c r="AVK8" s="90"/>
      <c r="AVL8" s="90"/>
      <c r="AVM8" s="90"/>
      <c r="AVN8" s="90"/>
      <c r="AVO8" s="90"/>
      <c r="AVP8" s="90"/>
      <c r="AVQ8" s="90"/>
      <c r="AVR8" s="90"/>
      <c r="AVS8" s="90"/>
      <c r="AVT8" s="90"/>
      <c r="AVU8" s="90"/>
      <c r="AVV8" s="90"/>
      <c r="AVW8" s="90"/>
      <c r="AVX8" s="90"/>
      <c r="AVY8" s="90"/>
      <c r="AVZ8" s="90"/>
      <c r="AWA8" s="90"/>
      <c r="AWB8" s="90"/>
      <c r="AWC8" s="90"/>
      <c r="AWD8" s="90"/>
      <c r="AWE8" s="90"/>
      <c r="AWF8" s="90"/>
      <c r="AWG8" s="90"/>
      <c r="AWH8" s="90"/>
      <c r="AWI8" s="90"/>
      <c r="AWJ8" s="90"/>
      <c r="AWK8" s="90"/>
      <c r="AWL8" s="90"/>
      <c r="AWM8" s="90"/>
      <c r="AWN8" s="90"/>
      <c r="AWO8" s="90"/>
      <c r="AWP8" s="90"/>
      <c r="AWQ8" s="90"/>
      <c r="AWR8" s="90"/>
      <c r="AWS8" s="90"/>
      <c r="AWT8" s="90"/>
      <c r="AWU8" s="90"/>
      <c r="AWV8" s="90"/>
      <c r="AWW8" s="90"/>
      <c r="AWX8" s="90"/>
      <c r="AWY8" s="90"/>
      <c r="AWZ8" s="90"/>
      <c r="AXA8" s="90"/>
      <c r="AXB8" s="90"/>
      <c r="AXC8" s="90"/>
      <c r="AXD8" s="90"/>
      <c r="AXE8" s="90"/>
      <c r="AXF8" s="90"/>
      <c r="AXG8" s="90"/>
      <c r="AXH8" s="90"/>
      <c r="AXI8" s="90"/>
      <c r="AXJ8" s="90"/>
      <c r="AXK8" s="90"/>
      <c r="AXL8" s="90"/>
      <c r="AXM8" s="90"/>
      <c r="AXN8" s="90"/>
      <c r="AXO8" s="90"/>
      <c r="AXP8" s="90"/>
      <c r="AXQ8" s="90"/>
      <c r="AXR8" s="90"/>
      <c r="AXS8" s="90"/>
      <c r="AXT8" s="90"/>
      <c r="AXU8" s="90"/>
      <c r="AXV8" s="90"/>
      <c r="AXW8" s="90"/>
      <c r="AXX8" s="90"/>
      <c r="AXY8" s="90"/>
      <c r="AXZ8" s="90"/>
      <c r="AYA8" s="90"/>
      <c r="AYB8" s="90"/>
      <c r="AYC8" s="90"/>
      <c r="AYD8" s="90"/>
      <c r="AYE8" s="90"/>
      <c r="AYF8" s="90"/>
      <c r="AYG8" s="90"/>
      <c r="AYH8" s="90"/>
      <c r="AYI8" s="90"/>
      <c r="AYJ8" s="90"/>
      <c r="AYK8" s="90"/>
      <c r="AYL8" s="90"/>
      <c r="AYM8" s="90"/>
      <c r="AYN8" s="90"/>
      <c r="AYO8" s="90"/>
      <c r="AYP8" s="90"/>
      <c r="AYQ8" s="90"/>
      <c r="AYR8" s="90"/>
      <c r="AYS8" s="90"/>
      <c r="AYT8" s="90"/>
      <c r="AYU8" s="90"/>
      <c r="AYV8" s="90"/>
      <c r="AYW8" s="90"/>
      <c r="AYX8" s="90"/>
      <c r="AYY8" s="90"/>
      <c r="AYZ8" s="90"/>
      <c r="AZA8" s="90"/>
      <c r="AZB8" s="90"/>
      <c r="AZC8" s="90"/>
      <c r="AZD8" s="90"/>
      <c r="AZE8" s="90"/>
      <c r="AZF8" s="90"/>
      <c r="AZG8" s="90"/>
      <c r="AZH8" s="90"/>
      <c r="AZI8" s="90"/>
      <c r="AZJ8" s="90"/>
      <c r="AZK8" s="90"/>
      <c r="AZL8" s="90"/>
      <c r="AZM8" s="90"/>
      <c r="AZN8" s="90"/>
      <c r="AZO8" s="90"/>
      <c r="AZP8" s="90"/>
      <c r="AZQ8" s="90"/>
      <c r="AZR8" s="90"/>
      <c r="AZS8" s="90"/>
      <c r="AZT8" s="90"/>
      <c r="AZU8" s="90"/>
      <c r="AZV8" s="90"/>
      <c r="AZW8" s="90"/>
      <c r="AZX8" s="90"/>
      <c r="AZY8" s="90"/>
      <c r="AZZ8" s="90"/>
      <c r="BAA8" s="90"/>
      <c r="BAB8" s="90"/>
      <c r="BAC8" s="90"/>
      <c r="BAD8" s="90"/>
      <c r="BAE8" s="90"/>
      <c r="BAF8" s="90"/>
      <c r="BAG8" s="90"/>
      <c r="BAH8" s="90"/>
      <c r="BAI8" s="90"/>
      <c r="BAJ8" s="90"/>
      <c r="BAK8" s="90"/>
      <c r="BAL8" s="90"/>
      <c r="BAM8" s="90"/>
      <c r="BAN8" s="90"/>
      <c r="BAO8" s="90"/>
      <c r="BAP8" s="90"/>
      <c r="BAQ8" s="90"/>
      <c r="BAR8" s="90"/>
      <c r="BAS8" s="90"/>
      <c r="BAT8" s="90"/>
      <c r="BAU8" s="90"/>
      <c r="BAV8" s="90"/>
      <c r="BAW8" s="90"/>
      <c r="BAX8" s="90"/>
      <c r="BAY8" s="90"/>
      <c r="BAZ8" s="90"/>
      <c r="BBA8" s="90"/>
      <c r="BBB8" s="90"/>
      <c r="BBC8" s="90"/>
      <c r="BBD8" s="90"/>
      <c r="BBE8" s="90"/>
      <c r="BBF8" s="90"/>
      <c r="BBG8" s="90"/>
      <c r="BBH8" s="90"/>
      <c r="BBI8" s="90"/>
      <c r="BBJ8" s="90"/>
      <c r="BBK8" s="90"/>
      <c r="BBL8" s="90"/>
      <c r="BBM8" s="90"/>
      <c r="BBN8" s="90"/>
      <c r="BBO8" s="90"/>
      <c r="BBP8" s="90"/>
      <c r="BBQ8" s="90"/>
      <c r="BBR8" s="90"/>
      <c r="BBS8" s="90"/>
      <c r="BBT8" s="90"/>
      <c r="BBU8" s="90"/>
      <c r="BBV8" s="90"/>
      <c r="BBW8" s="90"/>
      <c r="BBX8" s="90"/>
      <c r="BBY8" s="90"/>
      <c r="BBZ8" s="90"/>
      <c r="BCA8" s="90"/>
      <c r="BCB8" s="90"/>
      <c r="BCC8" s="90"/>
      <c r="BCD8" s="90"/>
      <c r="BCE8" s="90"/>
      <c r="BCF8" s="90"/>
      <c r="BCG8" s="90"/>
      <c r="BCH8" s="90"/>
      <c r="BCI8" s="90"/>
      <c r="BCJ8" s="90"/>
      <c r="BCK8" s="90"/>
      <c r="BCL8" s="90"/>
      <c r="BCM8" s="90"/>
      <c r="BCN8" s="90"/>
      <c r="BCO8" s="90"/>
      <c r="BCP8" s="90"/>
      <c r="BCQ8" s="90"/>
      <c r="BCR8" s="90"/>
      <c r="BCS8" s="90"/>
      <c r="BCT8" s="90"/>
      <c r="BCU8" s="90"/>
      <c r="BCV8" s="90"/>
      <c r="BCW8" s="90"/>
      <c r="BCX8" s="90"/>
      <c r="BCY8" s="90"/>
      <c r="BCZ8" s="90"/>
      <c r="BDA8" s="90"/>
      <c r="BDB8" s="90"/>
      <c r="BDC8" s="90"/>
      <c r="BDD8" s="90"/>
      <c r="BDE8" s="90"/>
      <c r="BDF8" s="90"/>
      <c r="BDG8" s="90"/>
      <c r="BDH8" s="90"/>
      <c r="BDI8" s="90"/>
      <c r="BDJ8" s="90"/>
      <c r="BDK8" s="90"/>
      <c r="BDL8" s="90"/>
      <c r="BDM8" s="90"/>
      <c r="BDN8" s="90"/>
      <c r="BDO8" s="90"/>
      <c r="BDP8" s="90"/>
      <c r="BDQ8" s="90"/>
      <c r="BDR8" s="90"/>
      <c r="BDS8" s="90"/>
      <c r="BDT8" s="90"/>
      <c r="BDU8" s="90"/>
      <c r="BDV8" s="90"/>
      <c r="BDW8" s="90"/>
      <c r="BDX8" s="90"/>
      <c r="BDY8" s="90"/>
      <c r="BDZ8" s="90"/>
      <c r="BEA8" s="90"/>
      <c r="BEB8" s="90"/>
      <c r="BEC8" s="90"/>
      <c r="BED8" s="90"/>
      <c r="BEE8" s="90"/>
      <c r="BEF8" s="90"/>
      <c r="BEG8" s="90"/>
      <c r="BEH8" s="90"/>
      <c r="BEI8" s="90"/>
      <c r="BEJ8" s="90"/>
      <c r="BEK8" s="90"/>
      <c r="BEL8" s="90"/>
      <c r="BEM8" s="90"/>
      <c r="BEN8" s="90"/>
      <c r="BEO8" s="90"/>
      <c r="BEP8" s="90"/>
      <c r="BEQ8" s="90"/>
      <c r="BER8" s="90"/>
      <c r="BES8" s="90"/>
      <c r="BET8" s="90"/>
      <c r="BEU8" s="90"/>
      <c r="BEV8" s="90"/>
      <c r="BEW8" s="90"/>
      <c r="BEX8" s="90"/>
      <c r="BEY8" s="90"/>
      <c r="BEZ8" s="90"/>
      <c r="BFA8" s="90"/>
      <c r="BFB8" s="90"/>
      <c r="BFC8" s="90"/>
      <c r="BFD8" s="90"/>
      <c r="BFE8" s="90"/>
      <c r="BFF8" s="90"/>
      <c r="BFG8" s="90"/>
      <c r="BFH8" s="90"/>
      <c r="BFI8" s="90"/>
      <c r="BFJ8" s="90"/>
      <c r="BFK8" s="90"/>
      <c r="BFL8" s="90"/>
      <c r="BFM8" s="90"/>
      <c r="BFN8" s="90"/>
      <c r="BFO8" s="90"/>
      <c r="BFP8" s="90"/>
      <c r="BFQ8" s="90"/>
      <c r="BFR8" s="90"/>
      <c r="BFS8" s="90"/>
      <c r="BFT8" s="90"/>
      <c r="BFU8" s="90"/>
      <c r="BFV8" s="90"/>
      <c r="BFW8" s="90"/>
      <c r="BFX8" s="90"/>
      <c r="BFY8" s="90"/>
      <c r="BFZ8" s="90"/>
      <c r="BGA8" s="90"/>
      <c r="BGB8" s="90"/>
      <c r="BGC8" s="90"/>
      <c r="BGD8" s="90"/>
      <c r="BGE8" s="90"/>
      <c r="BGF8" s="90"/>
      <c r="BGG8" s="90"/>
      <c r="BGH8" s="90"/>
      <c r="BGI8" s="90"/>
      <c r="BGJ8" s="90"/>
      <c r="BGK8" s="90"/>
      <c r="BGL8" s="90"/>
      <c r="BGM8" s="90"/>
      <c r="BGN8" s="90"/>
      <c r="BGO8" s="90"/>
      <c r="BGP8" s="90"/>
      <c r="BGQ8" s="90"/>
      <c r="BGR8" s="90"/>
      <c r="BGS8" s="90"/>
      <c r="BGT8" s="90"/>
      <c r="BGU8" s="90"/>
      <c r="BGV8" s="90"/>
      <c r="BGW8" s="90"/>
      <c r="BGX8" s="90"/>
      <c r="BGY8" s="90"/>
      <c r="BGZ8" s="90"/>
      <c r="BHA8" s="90"/>
      <c r="BHB8" s="90"/>
      <c r="BHC8" s="90"/>
      <c r="BHD8" s="90"/>
      <c r="BHE8" s="90"/>
      <c r="BHF8" s="90"/>
      <c r="BHG8" s="90"/>
      <c r="BHH8" s="90"/>
      <c r="BHI8" s="90"/>
      <c r="BHJ8" s="90"/>
      <c r="BHK8" s="90"/>
      <c r="BHL8" s="90"/>
      <c r="BHM8" s="90"/>
      <c r="BHN8" s="90"/>
      <c r="BHO8" s="90"/>
      <c r="BHP8" s="90"/>
      <c r="BHQ8" s="90"/>
      <c r="BHR8" s="90"/>
      <c r="BHS8" s="90"/>
      <c r="BHT8" s="90"/>
      <c r="BHU8" s="90"/>
      <c r="BHV8" s="90"/>
      <c r="BHW8" s="90"/>
      <c r="BHX8" s="90"/>
      <c r="BHY8" s="90"/>
      <c r="BHZ8" s="90"/>
      <c r="BIA8" s="90"/>
      <c r="BIB8" s="90"/>
      <c r="BIC8" s="90"/>
      <c r="BID8" s="90"/>
      <c r="BIE8" s="90"/>
      <c r="BIF8" s="90"/>
      <c r="BIG8" s="90"/>
      <c r="BIH8" s="90"/>
      <c r="BII8" s="90"/>
      <c r="BIJ8" s="90"/>
      <c r="BIK8" s="90"/>
      <c r="BIL8" s="90"/>
      <c r="BIM8" s="90"/>
      <c r="BIN8" s="90"/>
      <c r="BIO8" s="90"/>
      <c r="BIP8" s="90"/>
      <c r="BIQ8" s="90"/>
      <c r="BIR8" s="90"/>
      <c r="BIS8" s="90"/>
      <c r="BIT8" s="90"/>
      <c r="BIU8" s="90"/>
      <c r="BIV8" s="90"/>
      <c r="BIW8" s="90"/>
      <c r="BIX8" s="90"/>
      <c r="BIY8" s="90"/>
      <c r="BIZ8" s="90"/>
      <c r="BJA8" s="90"/>
      <c r="BJB8" s="90"/>
      <c r="BJC8" s="90"/>
      <c r="BJD8" s="90"/>
      <c r="BJE8" s="90"/>
      <c r="BJF8" s="90"/>
      <c r="BJG8" s="90"/>
      <c r="BJH8" s="90"/>
      <c r="BJI8" s="90"/>
      <c r="BJJ8" s="90"/>
      <c r="BJK8" s="90"/>
      <c r="BJL8" s="90"/>
      <c r="BJM8" s="90"/>
      <c r="BJN8" s="90"/>
      <c r="BJO8" s="90"/>
      <c r="BJP8" s="90"/>
      <c r="BJQ8" s="90"/>
      <c r="BJR8" s="90"/>
      <c r="BJS8" s="90"/>
      <c r="BJT8" s="90"/>
      <c r="BJU8" s="90"/>
      <c r="BJV8" s="90"/>
      <c r="BJW8" s="90"/>
      <c r="BJX8" s="90"/>
      <c r="BJY8" s="90"/>
      <c r="BJZ8" s="90"/>
      <c r="BKA8" s="90"/>
      <c r="BKB8" s="90"/>
      <c r="BKC8" s="90"/>
      <c r="BKD8" s="90"/>
      <c r="BKE8" s="90"/>
      <c r="BKF8" s="90"/>
      <c r="BKG8" s="90"/>
      <c r="BKH8" s="90"/>
      <c r="BKI8" s="90"/>
      <c r="BKJ8" s="90"/>
      <c r="BKK8" s="90"/>
      <c r="BKL8" s="90"/>
      <c r="BKM8" s="90"/>
      <c r="BKN8" s="90"/>
      <c r="BKO8" s="90"/>
      <c r="BKP8" s="90"/>
      <c r="BKQ8" s="90"/>
      <c r="BKR8" s="90"/>
      <c r="BKS8" s="90"/>
      <c r="BKT8" s="90"/>
      <c r="BKU8" s="90"/>
      <c r="BKV8" s="90"/>
      <c r="BKW8" s="90"/>
      <c r="BKX8" s="90"/>
      <c r="BKY8" s="90"/>
      <c r="BKZ8" s="90"/>
      <c r="BLA8" s="90"/>
      <c r="BLB8" s="90"/>
      <c r="BLC8" s="90"/>
      <c r="BLD8" s="90"/>
      <c r="BLE8" s="90"/>
      <c r="BLF8" s="90"/>
      <c r="BLG8" s="90"/>
      <c r="BLH8" s="90"/>
      <c r="BLI8" s="90"/>
      <c r="BLJ8" s="90"/>
      <c r="BLK8" s="90"/>
      <c r="BLL8" s="90"/>
      <c r="BLM8" s="90"/>
      <c r="BLN8" s="90"/>
      <c r="BLO8" s="90"/>
      <c r="BLP8" s="90"/>
      <c r="BLQ8" s="90"/>
      <c r="BLR8" s="90"/>
      <c r="BLS8" s="90"/>
      <c r="BLT8" s="90"/>
      <c r="BLU8" s="90"/>
      <c r="BLV8" s="90"/>
      <c r="BLW8" s="90"/>
      <c r="BLX8" s="90"/>
      <c r="BLY8" s="90"/>
      <c r="BLZ8" s="90"/>
      <c r="BMA8" s="90"/>
      <c r="BMB8" s="90"/>
      <c r="BMC8" s="90"/>
      <c r="BMD8" s="90"/>
      <c r="BME8" s="90"/>
      <c r="BMF8" s="90"/>
      <c r="BMG8" s="90"/>
      <c r="BMH8" s="90"/>
      <c r="BMI8" s="90"/>
      <c r="BMJ8" s="90"/>
      <c r="BMK8" s="90"/>
      <c r="BML8" s="90"/>
      <c r="BMM8" s="90"/>
      <c r="BMN8" s="90"/>
      <c r="BMO8" s="90"/>
      <c r="BMP8" s="90"/>
      <c r="BMQ8" s="90"/>
      <c r="BMR8" s="90"/>
      <c r="BMS8" s="90"/>
      <c r="BMT8" s="90"/>
      <c r="BMU8" s="90"/>
      <c r="BMV8" s="90"/>
      <c r="BMW8" s="90"/>
      <c r="BMX8" s="90"/>
      <c r="BMY8" s="90"/>
      <c r="BMZ8" s="90"/>
      <c r="BNA8" s="90"/>
      <c r="BNB8" s="90"/>
      <c r="BNC8" s="90"/>
      <c r="BND8" s="90"/>
      <c r="BNE8" s="90"/>
      <c r="BNF8" s="90"/>
      <c r="BNG8" s="90"/>
      <c r="BNH8" s="90"/>
      <c r="BNI8" s="90"/>
      <c r="BNJ8" s="90"/>
      <c r="BNK8" s="90"/>
      <c r="BNL8" s="90"/>
      <c r="BNM8" s="90"/>
      <c r="BNN8" s="90"/>
      <c r="BNO8" s="90"/>
      <c r="BNP8" s="90"/>
      <c r="BNQ8" s="90"/>
      <c r="BNR8" s="90"/>
      <c r="BNS8" s="90"/>
      <c r="BNT8" s="90"/>
      <c r="BNU8" s="90"/>
      <c r="BNV8" s="90"/>
      <c r="BNW8" s="90"/>
      <c r="BNX8" s="90"/>
      <c r="BNY8" s="90"/>
      <c r="BNZ8" s="90"/>
      <c r="BOA8" s="90"/>
      <c r="BOB8" s="90"/>
      <c r="BOC8" s="90"/>
      <c r="BOD8" s="90"/>
      <c r="BOE8" s="90"/>
      <c r="BOF8" s="90"/>
      <c r="BOG8" s="90"/>
      <c r="BOH8" s="90"/>
      <c r="BOI8" s="90"/>
      <c r="BOJ8" s="90"/>
      <c r="BOK8" s="90"/>
      <c r="BOL8" s="90"/>
      <c r="BOM8" s="90"/>
      <c r="BON8" s="90"/>
      <c r="BOO8" s="90"/>
      <c r="BOP8" s="90"/>
      <c r="BOQ8" s="90"/>
      <c r="BOR8" s="90"/>
      <c r="BOS8" s="90"/>
      <c r="BOT8" s="90"/>
      <c r="BOU8" s="90"/>
      <c r="BOV8" s="90"/>
      <c r="BOW8" s="90"/>
      <c r="BOX8" s="90"/>
      <c r="BOY8" s="90"/>
      <c r="BOZ8" s="90"/>
      <c r="BPA8" s="90"/>
      <c r="BPB8" s="90"/>
      <c r="BPC8" s="90"/>
      <c r="BPD8" s="90"/>
      <c r="BPE8" s="90"/>
      <c r="BPF8" s="90"/>
      <c r="BPG8" s="90"/>
      <c r="BPH8" s="90"/>
      <c r="BPI8" s="90"/>
      <c r="BPJ8" s="90"/>
      <c r="BPK8" s="90"/>
      <c r="BPL8" s="90"/>
      <c r="BPM8" s="90"/>
      <c r="BPN8" s="90"/>
      <c r="BPO8" s="90"/>
      <c r="BPP8" s="90"/>
      <c r="BPQ8" s="90"/>
      <c r="BPR8" s="90"/>
      <c r="BPS8" s="90"/>
      <c r="BPT8" s="90"/>
      <c r="BPU8" s="90"/>
      <c r="BPV8" s="90"/>
      <c r="BPW8" s="90"/>
      <c r="BPX8" s="90"/>
      <c r="BPY8" s="90"/>
      <c r="BPZ8" s="90"/>
      <c r="BQA8" s="90"/>
      <c r="BQB8" s="90"/>
      <c r="BQC8" s="90"/>
      <c r="BQD8" s="90"/>
      <c r="BQE8" s="90"/>
      <c r="BQF8" s="90"/>
      <c r="BQG8" s="90"/>
      <c r="BQH8" s="90"/>
      <c r="BQI8" s="90"/>
      <c r="BQJ8" s="90"/>
      <c r="BQK8" s="90"/>
      <c r="BQL8" s="90"/>
      <c r="BQM8" s="90"/>
      <c r="BQN8" s="90"/>
      <c r="BQO8" s="90"/>
      <c r="BQP8" s="90"/>
      <c r="BQQ8" s="90"/>
      <c r="BQR8" s="90"/>
      <c r="BQS8" s="90"/>
      <c r="BQT8" s="90"/>
      <c r="BQU8" s="90"/>
      <c r="BQV8" s="90"/>
      <c r="BQW8" s="90"/>
      <c r="BQX8" s="90"/>
      <c r="BQY8" s="90"/>
      <c r="BQZ8" s="90"/>
      <c r="BRA8" s="90"/>
      <c r="BRB8" s="90"/>
      <c r="BRC8" s="90"/>
      <c r="BRD8" s="90"/>
      <c r="BRE8" s="90"/>
      <c r="BRF8" s="90"/>
      <c r="BRG8" s="90"/>
      <c r="BRH8" s="90"/>
      <c r="BRI8" s="90"/>
      <c r="BRJ8" s="90"/>
      <c r="BRK8" s="90"/>
      <c r="BRL8" s="90"/>
      <c r="BRM8" s="90"/>
      <c r="BRN8" s="90"/>
      <c r="BRO8" s="90"/>
      <c r="BRP8" s="90"/>
      <c r="BRQ8" s="90"/>
      <c r="BRR8" s="90"/>
      <c r="BRS8" s="90"/>
      <c r="BRT8" s="90"/>
      <c r="BRU8" s="90"/>
      <c r="BRV8" s="90"/>
      <c r="BRW8" s="90"/>
      <c r="BRX8" s="90"/>
      <c r="BRY8" s="90"/>
      <c r="BRZ8" s="90"/>
      <c r="BSA8" s="90"/>
      <c r="BSB8" s="90"/>
      <c r="BSC8" s="90"/>
      <c r="BSD8" s="90"/>
      <c r="BSE8" s="90"/>
      <c r="BSF8" s="90"/>
      <c r="BSG8" s="90"/>
      <c r="BSH8" s="90"/>
      <c r="BSI8" s="90"/>
      <c r="BSJ8" s="90"/>
      <c r="BSK8" s="90"/>
      <c r="BSL8" s="90"/>
      <c r="BSM8" s="90"/>
      <c r="BSN8" s="90"/>
      <c r="BSO8" s="90"/>
      <c r="BSP8" s="90"/>
      <c r="BSQ8" s="90"/>
      <c r="BSR8" s="90"/>
      <c r="BSS8" s="90"/>
      <c r="BST8" s="90"/>
      <c r="BSU8" s="90"/>
      <c r="BSV8" s="90"/>
      <c r="BSW8" s="90"/>
      <c r="BSX8" s="90"/>
      <c r="BSY8" s="90"/>
      <c r="BSZ8" s="90"/>
      <c r="BTA8" s="90"/>
      <c r="BTB8" s="90"/>
      <c r="BTC8" s="90"/>
      <c r="BTD8" s="90"/>
      <c r="BTE8" s="90"/>
      <c r="BTF8" s="90"/>
      <c r="BTG8" s="90"/>
      <c r="BTH8" s="90"/>
      <c r="BTI8" s="90"/>
      <c r="BTJ8" s="90"/>
      <c r="BTK8" s="90"/>
      <c r="BTL8" s="90"/>
      <c r="BTM8" s="90"/>
      <c r="BTN8" s="90"/>
      <c r="BTO8" s="90"/>
      <c r="BTP8" s="90"/>
      <c r="BTQ8" s="90"/>
      <c r="BTR8" s="90"/>
      <c r="BTS8" s="90"/>
      <c r="BTT8" s="90"/>
      <c r="BTU8" s="90"/>
      <c r="BTV8" s="90"/>
      <c r="BTW8" s="90"/>
      <c r="BTX8" s="90"/>
      <c r="BTY8" s="90"/>
      <c r="BTZ8" s="90"/>
      <c r="BUA8" s="90"/>
      <c r="BUB8" s="90"/>
      <c r="BUC8" s="90"/>
      <c r="BUD8" s="90"/>
      <c r="BUE8" s="90"/>
      <c r="BUF8" s="90"/>
      <c r="BUG8" s="90"/>
      <c r="BUH8" s="90"/>
      <c r="BUI8" s="90"/>
      <c r="BUJ8" s="90"/>
      <c r="BUK8" s="90"/>
      <c r="BUL8" s="90"/>
      <c r="BUM8" s="90"/>
      <c r="BUN8" s="90"/>
      <c r="BUO8" s="90"/>
      <c r="BUP8" s="90"/>
      <c r="BUQ8" s="90"/>
      <c r="BUR8" s="90"/>
      <c r="BUS8" s="90"/>
      <c r="BUT8" s="90"/>
      <c r="BUU8" s="90"/>
      <c r="BUV8" s="90"/>
      <c r="BUW8" s="90"/>
      <c r="BUX8" s="90"/>
      <c r="BUY8" s="90"/>
      <c r="BUZ8" s="90"/>
      <c r="BVA8" s="90"/>
      <c r="BVB8" s="90"/>
      <c r="BVC8" s="90"/>
      <c r="BVD8" s="90"/>
      <c r="BVE8" s="90"/>
      <c r="BVF8" s="90"/>
      <c r="BVG8" s="90"/>
      <c r="BVH8" s="90"/>
      <c r="BVI8" s="90"/>
      <c r="BVJ8" s="90"/>
      <c r="BVK8" s="90"/>
      <c r="BVL8" s="90"/>
      <c r="BVM8" s="90"/>
      <c r="BVN8" s="90"/>
      <c r="BVO8" s="90"/>
      <c r="BVP8" s="90"/>
      <c r="BVQ8" s="90"/>
      <c r="BVR8" s="90"/>
      <c r="BVS8" s="90"/>
      <c r="BVT8" s="90"/>
      <c r="BVU8" s="90"/>
      <c r="BVV8" s="90"/>
      <c r="BVW8" s="90"/>
      <c r="BVX8" s="90"/>
      <c r="BVY8" s="90"/>
      <c r="BVZ8" s="90"/>
      <c r="BWA8" s="90"/>
      <c r="BWB8" s="90"/>
      <c r="BWC8" s="90"/>
      <c r="BWD8" s="90"/>
      <c r="BWE8" s="90"/>
      <c r="BWF8" s="90"/>
      <c r="BWG8" s="90"/>
      <c r="BWH8" s="90"/>
      <c r="BWI8" s="90"/>
      <c r="BWJ8" s="90"/>
      <c r="BWK8" s="90"/>
      <c r="BWL8" s="90"/>
      <c r="BWM8" s="90"/>
      <c r="BWN8" s="90"/>
      <c r="BWO8" s="90"/>
      <c r="BWP8" s="90"/>
      <c r="BWQ8" s="90"/>
      <c r="BWR8" s="90"/>
      <c r="BWS8" s="90"/>
      <c r="BWT8" s="90"/>
      <c r="BWU8" s="90"/>
      <c r="BWV8" s="90"/>
      <c r="BWW8" s="90"/>
      <c r="BWX8" s="90"/>
      <c r="BWY8" s="90"/>
      <c r="BWZ8" s="90"/>
      <c r="BXA8" s="90"/>
      <c r="BXB8" s="90"/>
      <c r="BXC8" s="90"/>
      <c r="BXD8" s="90"/>
      <c r="BXE8" s="90"/>
      <c r="BXF8" s="90"/>
      <c r="BXG8" s="90"/>
      <c r="BXH8" s="90"/>
      <c r="BXI8" s="90"/>
      <c r="BXJ8" s="90"/>
      <c r="BXK8" s="90"/>
      <c r="BXL8" s="90"/>
      <c r="BXM8" s="90"/>
      <c r="BXN8" s="90"/>
      <c r="BXO8" s="90"/>
      <c r="BXP8" s="90"/>
      <c r="BXQ8" s="90"/>
      <c r="BXR8" s="90"/>
      <c r="BXS8" s="90"/>
      <c r="BXT8" s="90"/>
      <c r="BXU8" s="90"/>
      <c r="BXV8" s="90"/>
      <c r="BXW8" s="90"/>
      <c r="BXX8" s="90"/>
      <c r="BXY8" s="90"/>
      <c r="BXZ8" s="90"/>
      <c r="BYA8" s="90"/>
      <c r="BYB8" s="90"/>
      <c r="BYC8" s="90"/>
      <c r="BYD8" s="90"/>
      <c r="BYE8" s="90"/>
      <c r="BYF8" s="90"/>
      <c r="BYG8" s="90"/>
      <c r="BYH8" s="90"/>
      <c r="BYI8" s="90"/>
      <c r="BYJ8" s="90"/>
      <c r="BYK8" s="90"/>
      <c r="BYL8" s="90"/>
      <c r="BYM8" s="90"/>
      <c r="BYN8" s="90"/>
      <c r="BYO8" s="90"/>
      <c r="BYP8" s="90"/>
      <c r="BYQ8" s="90"/>
      <c r="BYR8" s="90"/>
      <c r="BYS8" s="90"/>
      <c r="BYT8" s="90"/>
      <c r="BYU8" s="90"/>
      <c r="BYV8" s="90"/>
      <c r="BYW8" s="90"/>
      <c r="BYX8" s="90"/>
      <c r="BYY8" s="90"/>
      <c r="BYZ8" s="90"/>
      <c r="BZA8" s="90"/>
      <c r="BZB8" s="90"/>
      <c r="BZC8" s="90"/>
      <c r="BZD8" s="90"/>
      <c r="BZE8" s="90"/>
      <c r="BZF8" s="90"/>
      <c r="BZG8" s="90"/>
      <c r="BZH8" s="90"/>
      <c r="BZI8" s="90"/>
      <c r="BZJ8" s="90"/>
      <c r="BZK8" s="90"/>
      <c r="BZL8" s="90"/>
      <c r="BZM8" s="90"/>
      <c r="BZN8" s="90"/>
      <c r="BZO8" s="90"/>
      <c r="BZP8" s="90"/>
      <c r="BZQ8" s="90"/>
      <c r="BZR8" s="90"/>
      <c r="BZS8" s="90"/>
      <c r="BZT8" s="90"/>
      <c r="BZU8" s="90"/>
      <c r="BZV8" s="90"/>
      <c r="BZW8" s="90"/>
      <c r="BZX8" s="90"/>
      <c r="BZY8" s="90"/>
      <c r="BZZ8" s="90"/>
      <c r="CAA8" s="90"/>
      <c r="CAB8" s="90"/>
      <c r="CAC8" s="90"/>
      <c r="CAD8" s="90"/>
      <c r="CAE8" s="90"/>
      <c r="CAF8" s="90"/>
      <c r="CAG8" s="90"/>
      <c r="CAH8" s="90"/>
      <c r="CAI8" s="90"/>
      <c r="CAJ8" s="90"/>
      <c r="CAK8" s="90"/>
      <c r="CAL8" s="90"/>
      <c r="CAM8" s="90"/>
      <c r="CAN8" s="90"/>
      <c r="CAO8" s="90"/>
      <c r="CAP8" s="90"/>
      <c r="CAQ8" s="90"/>
      <c r="CAR8" s="90"/>
      <c r="CAS8" s="90"/>
      <c r="CAT8" s="90"/>
      <c r="CAU8" s="90"/>
      <c r="CAV8" s="90"/>
      <c r="CAW8" s="90"/>
      <c r="CAX8" s="90"/>
      <c r="CAY8" s="90"/>
      <c r="CAZ8" s="90"/>
      <c r="CBA8" s="90"/>
      <c r="CBB8" s="90"/>
      <c r="CBC8" s="90"/>
      <c r="CBD8" s="90"/>
      <c r="CBE8" s="90"/>
      <c r="CBF8" s="90"/>
      <c r="CBG8" s="90"/>
      <c r="CBH8" s="90"/>
      <c r="CBI8" s="90"/>
      <c r="CBJ8" s="90"/>
      <c r="CBK8" s="90"/>
      <c r="CBL8" s="90"/>
      <c r="CBM8" s="90"/>
      <c r="CBN8" s="90"/>
      <c r="CBO8" s="90"/>
      <c r="CBP8" s="90"/>
      <c r="CBQ8" s="90"/>
      <c r="CBR8" s="90"/>
      <c r="CBS8" s="90"/>
      <c r="CBT8" s="90"/>
      <c r="CBU8" s="90"/>
      <c r="CBV8" s="90"/>
      <c r="CBW8" s="90"/>
      <c r="CBX8" s="90"/>
      <c r="CBY8" s="90"/>
      <c r="CBZ8" s="90"/>
      <c r="CCA8" s="90"/>
      <c r="CCB8" s="90"/>
      <c r="CCC8" s="90"/>
      <c r="CCD8" s="90"/>
      <c r="CCE8" s="90"/>
      <c r="CCF8" s="90"/>
      <c r="CCG8" s="90"/>
      <c r="CCH8" s="90"/>
      <c r="CCI8" s="90"/>
      <c r="CCJ8" s="90"/>
      <c r="CCK8" s="90"/>
      <c r="CCL8" s="90"/>
      <c r="CCM8" s="90"/>
      <c r="CCN8" s="90"/>
      <c r="CCO8" s="90"/>
      <c r="CCP8" s="90"/>
      <c r="CCQ8" s="90"/>
      <c r="CCR8" s="90"/>
      <c r="CCS8" s="90"/>
      <c r="CCT8" s="90"/>
      <c r="CCU8" s="90"/>
      <c r="CCV8" s="90"/>
      <c r="CCW8" s="90"/>
      <c r="CCX8" s="90"/>
      <c r="CCY8" s="90"/>
      <c r="CCZ8" s="90"/>
      <c r="CDA8" s="90"/>
      <c r="CDB8" s="90"/>
      <c r="CDC8" s="90"/>
      <c r="CDD8" s="90"/>
      <c r="CDE8" s="90"/>
      <c r="CDF8" s="90"/>
      <c r="CDG8" s="90"/>
      <c r="CDH8" s="90"/>
      <c r="CDI8" s="90"/>
      <c r="CDJ8" s="90"/>
      <c r="CDK8" s="90"/>
      <c r="CDL8" s="90"/>
      <c r="CDM8" s="90"/>
      <c r="CDN8" s="90"/>
      <c r="CDO8" s="90"/>
      <c r="CDP8" s="90"/>
      <c r="CDQ8" s="90"/>
      <c r="CDR8" s="90"/>
      <c r="CDS8" s="90"/>
      <c r="CDT8" s="90"/>
      <c r="CDU8" s="90"/>
      <c r="CDV8" s="90"/>
      <c r="CDW8" s="90"/>
      <c r="CDX8" s="90"/>
      <c r="CDY8" s="90"/>
      <c r="CDZ8" s="90"/>
      <c r="CEA8" s="90"/>
      <c r="CEB8" s="90"/>
      <c r="CEC8" s="90"/>
      <c r="CED8" s="90"/>
      <c r="CEE8" s="90"/>
      <c r="CEF8" s="90"/>
      <c r="CEG8" s="90"/>
      <c r="CEH8" s="90"/>
      <c r="CEI8" s="90"/>
      <c r="CEJ8" s="90"/>
      <c r="CEK8" s="90"/>
      <c r="CEL8" s="90"/>
      <c r="CEM8" s="90"/>
      <c r="CEN8" s="90"/>
      <c r="CEO8" s="90"/>
      <c r="CEP8" s="90"/>
      <c r="CEQ8" s="90"/>
      <c r="CER8" s="90"/>
      <c r="CES8" s="90"/>
      <c r="CET8" s="90"/>
      <c r="CEU8" s="90"/>
      <c r="CEV8" s="90"/>
      <c r="CEW8" s="90"/>
      <c r="CEX8" s="90"/>
      <c r="CEY8" s="90"/>
      <c r="CEZ8" s="90"/>
      <c r="CFA8" s="90"/>
      <c r="CFB8" s="90"/>
      <c r="CFC8" s="90"/>
      <c r="CFD8" s="90"/>
      <c r="CFE8" s="90"/>
      <c r="CFF8" s="90"/>
      <c r="CFG8" s="90"/>
      <c r="CFH8" s="90"/>
      <c r="CFI8" s="90"/>
      <c r="CFJ8" s="90"/>
      <c r="CFK8" s="90"/>
      <c r="CFL8" s="90"/>
      <c r="CFM8" s="90"/>
      <c r="CFN8" s="90"/>
      <c r="CFO8" s="90"/>
      <c r="CFP8" s="90"/>
      <c r="CFQ8" s="90"/>
      <c r="CFR8" s="90"/>
      <c r="CFS8" s="90"/>
      <c r="CFT8" s="90"/>
      <c r="CFU8" s="90"/>
      <c r="CFV8" s="90"/>
      <c r="CFW8" s="90"/>
      <c r="CFX8" s="90"/>
      <c r="CFY8" s="90"/>
      <c r="CFZ8" s="90"/>
      <c r="CGA8" s="90"/>
      <c r="CGB8" s="90"/>
      <c r="CGC8" s="90"/>
      <c r="CGD8" s="90"/>
      <c r="CGE8" s="90"/>
      <c r="CGF8" s="90"/>
      <c r="CGG8" s="90"/>
      <c r="CGH8" s="90"/>
      <c r="CGI8" s="90"/>
      <c r="CGJ8" s="90"/>
      <c r="CGK8" s="90"/>
      <c r="CGL8" s="90"/>
      <c r="CGM8" s="90"/>
      <c r="CGN8" s="90"/>
      <c r="CGO8" s="90"/>
      <c r="CGP8" s="90"/>
      <c r="CGQ8" s="90"/>
      <c r="CGR8" s="90"/>
      <c r="CGS8" s="90"/>
      <c r="CGT8" s="90"/>
      <c r="CGU8" s="90"/>
      <c r="CGV8" s="90"/>
      <c r="CGW8" s="90"/>
      <c r="CGX8" s="90"/>
      <c r="CGY8" s="90"/>
      <c r="CGZ8" s="90"/>
      <c r="CHA8" s="90"/>
      <c r="CHB8" s="90"/>
      <c r="CHC8" s="90"/>
      <c r="CHD8" s="90"/>
      <c r="CHE8" s="90"/>
      <c r="CHF8" s="90"/>
      <c r="CHG8" s="90"/>
      <c r="CHH8" s="90"/>
      <c r="CHI8" s="90"/>
      <c r="CHJ8" s="90"/>
      <c r="CHK8" s="90"/>
      <c r="CHL8" s="90"/>
      <c r="CHM8" s="90"/>
      <c r="CHN8" s="90"/>
      <c r="CHO8" s="90"/>
      <c r="CHP8" s="90"/>
      <c r="CHQ8" s="90"/>
      <c r="CHR8" s="90"/>
      <c r="CHS8" s="90"/>
      <c r="CHT8" s="90"/>
      <c r="CHU8" s="90"/>
      <c r="CHV8" s="90"/>
      <c r="CHW8" s="90"/>
      <c r="CHX8" s="90"/>
      <c r="CHY8" s="90"/>
      <c r="CHZ8" s="90"/>
      <c r="CIA8" s="90"/>
      <c r="CIB8" s="90"/>
      <c r="CIC8" s="90"/>
      <c r="CID8" s="90"/>
      <c r="CIE8" s="90"/>
      <c r="CIF8" s="90"/>
      <c r="CIG8" s="90"/>
      <c r="CIH8" s="90"/>
      <c r="CII8" s="90"/>
      <c r="CIJ8" s="90"/>
      <c r="CIK8" s="90"/>
      <c r="CIL8" s="90"/>
      <c r="CIM8" s="90"/>
      <c r="CIN8" s="90"/>
      <c r="CIO8" s="90"/>
      <c r="CIP8" s="90"/>
      <c r="CIQ8" s="90"/>
      <c r="CIR8" s="90"/>
      <c r="CIS8" s="90"/>
      <c r="CIT8" s="90"/>
      <c r="CIU8" s="90"/>
      <c r="CIV8" s="90"/>
      <c r="CIW8" s="90"/>
      <c r="CIX8" s="90"/>
      <c r="CIY8" s="90"/>
      <c r="CIZ8" s="90"/>
      <c r="CJA8" s="90"/>
      <c r="CJB8" s="90"/>
      <c r="CJC8" s="90"/>
      <c r="CJD8" s="90"/>
      <c r="CJE8" s="90"/>
      <c r="CJF8" s="90"/>
      <c r="CJG8" s="90"/>
      <c r="CJH8" s="90"/>
      <c r="CJI8" s="90"/>
      <c r="CJJ8" s="90"/>
      <c r="CJK8" s="90"/>
      <c r="CJL8" s="90"/>
      <c r="CJM8" s="90"/>
      <c r="CJN8" s="90"/>
      <c r="CJO8" s="90"/>
      <c r="CJP8" s="90"/>
      <c r="CJQ8" s="90"/>
      <c r="CJR8" s="90"/>
      <c r="CJS8" s="90"/>
      <c r="CJT8" s="90"/>
      <c r="CJU8" s="90"/>
      <c r="CJV8" s="90"/>
      <c r="CJW8" s="90"/>
      <c r="CJX8" s="90"/>
      <c r="CJY8" s="90"/>
      <c r="CJZ8" s="90"/>
      <c r="CKA8" s="90"/>
      <c r="CKB8" s="90"/>
      <c r="CKC8" s="90"/>
      <c r="CKD8" s="90"/>
      <c r="CKE8" s="90"/>
      <c r="CKF8" s="90"/>
      <c r="CKG8" s="90"/>
      <c r="CKH8" s="90"/>
      <c r="CKI8" s="90"/>
      <c r="CKJ8" s="90"/>
      <c r="CKK8" s="90"/>
      <c r="CKL8" s="90"/>
      <c r="CKM8" s="90"/>
      <c r="CKN8" s="90"/>
      <c r="CKO8" s="90"/>
      <c r="CKP8" s="90"/>
      <c r="CKQ8" s="90"/>
      <c r="CKR8" s="90"/>
      <c r="CKS8" s="90"/>
      <c r="CKT8" s="90"/>
      <c r="CKU8" s="90"/>
      <c r="CKV8" s="90"/>
      <c r="CKW8" s="90"/>
      <c r="CKX8" s="90"/>
      <c r="CKY8" s="90"/>
      <c r="CKZ8" s="90"/>
      <c r="CLA8" s="90"/>
      <c r="CLB8" s="90"/>
      <c r="CLC8" s="90"/>
      <c r="CLD8" s="90"/>
      <c r="CLE8" s="90"/>
      <c r="CLF8" s="90"/>
      <c r="CLG8" s="90"/>
      <c r="CLH8" s="90"/>
      <c r="CLI8" s="90"/>
      <c r="CLJ8" s="90"/>
      <c r="CLK8" s="90"/>
      <c r="CLL8" s="90"/>
      <c r="CLM8" s="90"/>
      <c r="CLN8" s="90"/>
      <c r="CLO8" s="90"/>
      <c r="CLP8" s="90"/>
      <c r="CLQ8" s="90"/>
      <c r="CLR8" s="90"/>
      <c r="CLS8" s="90"/>
      <c r="CLT8" s="90"/>
      <c r="CLU8" s="90"/>
      <c r="CLV8" s="90"/>
      <c r="CLW8" s="90"/>
      <c r="CLX8" s="90"/>
      <c r="CLY8" s="90"/>
      <c r="CLZ8" s="90"/>
      <c r="CMA8" s="90"/>
      <c r="CMB8" s="90"/>
      <c r="CMC8" s="90"/>
      <c r="CMD8" s="90"/>
      <c r="CME8" s="90"/>
      <c r="CMF8" s="90"/>
      <c r="CMG8" s="90"/>
      <c r="CMH8" s="90"/>
      <c r="CMI8" s="90"/>
      <c r="CMJ8" s="90"/>
      <c r="CMK8" s="90"/>
      <c r="CML8" s="90"/>
      <c r="CMM8" s="90"/>
      <c r="CMN8" s="90"/>
      <c r="CMO8" s="90"/>
      <c r="CMP8" s="90"/>
      <c r="CMQ8" s="90"/>
      <c r="CMR8" s="90"/>
      <c r="CMS8" s="90"/>
      <c r="CMT8" s="90"/>
      <c r="CMU8" s="90"/>
      <c r="CMV8" s="90"/>
      <c r="CMW8" s="90"/>
      <c r="CMX8" s="90"/>
      <c r="CMY8" s="90"/>
      <c r="CMZ8" s="90"/>
      <c r="CNA8" s="90"/>
      <c r="CNB8" s="90"/>
      <c r="CNC8" s="90"/>
      <c r="CND8" s="90"/>
      <c r="CNE8" s="90"/>
      <c r="CNF8" s="90"/>
      <c r="CNG8" s="90"/>
      <c r="CNH8" s="90"/>
      <c r="CNI8" s="90"/>
      <c r="CNJ8" s="90"/>
      <c r="CNK8" s="90"/>
      <c r="CNL8" s="90"/>
      <c r="CNM8" s="90"/>
      <c r="CNN8" s="90"/>
      <c r="CNO8" s="90"/>
      <c r="CNP8" s="90"/>
      <c r="CNQ8" s="90"/>
      <c r="CNR8" s="90"/>
      <c r="CNS8" s="90"/>
      <c r="CNT8" s="90"/>
      <c r="CNU8" s="90"/>
      <c r="CNV8" s="90"/>
      <c r="CNW8" s="90"/>
      <c r="CNX8" s="90"/>
      <c r="CNY8" s="90"/>
      <c r="CNZ8" s="90"/>
      <c r="COA8" s="90"/>
      <c r="COB8" s="90"/>
      <c r="COC8" s="90"/>
      <c r="COD8" s="90"/>
      <c r="COE8" s="90"/>
      <c r="COF8" s="90"/>
      <c r="COG8" s="90"/>
      <c r="COH8" s="90"/>
      <c r="COI8" s="90"/>
      <c r="COJ8" s="90"/>
      <c r="COK8" s="90"/>
      <c r="COL8" s="90"/>
      <c r="COM8" s="90"/>
      <c r="CON8" s="90"/>
      <c r="COO8" s="90"/>
      <c r="COP8" s="90"/>
      <c r="COQ8" s="90"/>
      <c r="COR8" s="90"/>
      <c r="COS8" s="90"/>
      <c r="COT8" s="90"/>
      <c r="COU8" s="90"/>
      <c r="COV8" s="90"/>
      <c r="COW8" s="90"/>
      <c r="COX8" s="90"/>
      <c r="COY8" s="90"/>
      <c r="COZ8" s="90"/>
      <c r="CPA8" s="90"/>
      <c r="CPB8" s="90"/>
      <c r="CPC8" s="90"/>
      <c r="CPD8" s="90"/>
      <c r="CPE8" s="90"/>
      <c r="CPF8" s="90"/>
      <c r="CPG8" s="90"/>
      <c r="CPH8" s="90"/>
      <c r="CPI8" s="90"/>
      <c r="CPJ8" s="90"/>
      <c r="CPK8" s="90"/>
      <c r="CPL8" s="90"/>
      <c r="CPM8" s="90"/>
      <c r="CPN8" s="90"/>
      <c r="CPO8" s="90"/>
      <c r="CPP8" s="90"/>
      <c r="CPQ8" s="90"/>
      <c r="CPR8" s="90"/>
      <c r="CPS8" s="90"/>
      <c r="CPT8" s="90"/>
      <c r="CPU8" s="90"/>
      <c r="CPV8" s="90"/>
      <c r="CPW8" s="90"/>
      <c r="CPX8" s="90"/>
      <c r="CPY8" s="90"/>
      <c r="CPZ8" s="90"/>
      <c r="CQA8" s="90"/>
      <c r="CQB8" s="90"/>
      <c r="CQC8" s="90"/>
      <c r="CQD8" s="90"/>
      <c r="CQE8" s="90"/>
      <c r="CQF8" s="90"/>
      <c r="CQG8" s="90"/>
      <c r="CQH8" s="90"/>
      <c r="CQI8" s="90"/>
      <c r="CQJ8" s="90"/>
      <c r="CQK8" s="90"/>
      <c r="CQL8" s="90"/>
      <c r="CQM8" s="90"/>
      <c r="CQN8" s="90"/>
      <c r="CQO8" s="90"/>
      <c r="CQP8" s="90"/>
      <c r="CQQ8" s="90"/>
      <c r="CQR8" s="90"/>
      <c r="CQS8" s="90"/>
      <c r="CQT8" s="90"/>
      <c r="CQU8" s="90"/>
      <c r="CQV8" s="90"/>
      <c r="CQW8" s="90"/>
      <c r="CQX8" s="90"/>
      <c r="CQY8" s="90"/>
      <c r="CQZ8" s="90"/>
      <c r="CRA8" s="90"/>
      <c r="CRB8" s="90"/>
      <c r="CRC8" s="90"/>
      <c r="CRD8" s="90"/>
      <c r="CRE8" s="90"/>
      <c r="CRF8" s="90"/>
      <c r="CRG8" s="90"/>
      <c r="CRH8" s="90"/>
      <c r="CRI8" s="90"/>
      <c r="CRJ8" s="90"/>
      <c r="CRK8" s="90"/>
      <c r="CRL8" s="90"/>
      <c r="CRM8" s="90"/>
      <c r="CRN8" s="90"/>
      <c r="CRO8" s="90"/>
      <c r="CRP8" s="90"/>
      <c r="CRQ8" s="90"/>
      <c r="CRR8" s="90"/>
      <c r="CRS8" s="90"/>
      <c r="CRT8" s="90"/>
      <c r="CRU8" s="90"/>
      <c r="CRV8" s="90"/>
      <c r="CRW8" s="90"/>
      <c r="CRX8" s="90"/>
      <c r="CRY8" s="90"/>
      <c r="CRZ8" s="90"/>
      <c r="CSA8" s="90"/>
      <c r="CSB8" s="90"/>
      <c r="CSC8" s="90"/>
      <c r="CSD8" s="90"/>
      <c r="CSE8" s="90"/>
      <c r="CSF8" s="90"/>
      <c r="CSG8" s="90"/>
      <c r="CSH8" s="90"/>
      <c r="CSI8" s="90"/>
      <c r="CSJ8" s="90"/>
      <c r="CSK8" s="90"/>
      <c r="CSL8" s="90"/>
      <c r="CSM8" s="90"/>
      <c r="CSN8" s="90"/>
      <c r="CSO8" s="90"/>
      <c r="CSP8" s="90"/>
      <c r="CSQ8" s="90"/>
      <c r="CSR8" s="90"/>
      <c r="CSS8" s="90"/>
      <c r="CST8" s="90"/>
      <c r="CSU8" s="90"/>
      <c r="CSV8" s="90"/>
      <c r="CSW8" s="90"/>
      <c r="CSX8" s="90"/>
      <c r="CSY8" s="90"/>
      <c r="CSZ8" s="90"/>
      <c r="CTA8" s="90"/>
      <c r="CTB8" s="90"/>
      <c r="CTC8" s="90"/>
      <c r="CTD8" s="90"/>
      <c r="CTE8" s="90"/>
      <c r="CTF8" s="90"/>
      <c r="CTG8" s="90"/>
      <c r="CTH8" s="90"/>
      <c r="CTI8" s="90"/>
      <c r="CTJ8" s="90"/>
      <c r="CTK8" s="90"/>
      <c r="CTL8" s="90"/>
      <c r="CTM8" s="90"/>
      <c r="CTN8" s="90"/>
      <c r="CTO8" s="90"/>
      <c r="CTP8" s="90"/>
      <c r="CTQ8" s="90"/>
      <c r="CTR8" s="90"/>
      <c r="CTS8" s="90"/>
      <c r="CTT8" s="90"/>
      <c r="CTU8" s="90"/>
      <c r="CTV8" s="90"/>
      <c r="CTW8" s="90"/>
      <c r="CTX8" s="90"/>
      <c r="CTY8" s="90"/>
      <c r="CTZ8" s="90"/>
      <c r="CUA8" s="90"/>
      <c r="CUB8" s="90"/>
      <c r="CUC8" s="90"/>
      <c r="CUD8" s="90"/>
      <c r="CUE8" s="90"/>
      <c r="CUF8" s="90"/>
      <c r="CUG8" s="90"/>
      <c r="CUH8" s="90"/>
      <c r="CUI8" s="90"/>
      <c r="CUJ8" s="90"/>
      <c r="CUK8" s="90"/>
      <c r="CUL8" s="90"/>
      <c r="CUM8" s="90"/>
      <c r="CUN8" s="90"/>
      <c r="CUO8" s="90"/>
      <c r="CUP8" s="90"/>
      <c r="CUQ8" s="90"/>
      <c r="CUR8" s="90"/>
      <c r="CUS8" s="90"/>
      <c r="CUT8" s="90"/>
      <c r="CUU8" s="90"/>
      <c r="CUV8" s="90"/>
      <c r="CUW8" s="90"/>
      <c r="CUX8" s="90"/>
      <c r="CUY8" s="90"/>
      <c r="CUZ8" s="90"/>
      <c r="CVA8" s="90"/>
      <c r="CVB8" s="90"/>
      <c r="CVC8" s="90"/>
      <c r="CVD8" s="90"/>
      <c r="CVE8" s="90"/>
      <c r="CVF8" s="90"/>
      <c r="CVG8" s="90"/>
      <c r="CVH8" s="90"/>
      <c r="CVI8" s="90"/>
      <c r="CVJ8" s="90"/>
      <c r="CVK8" s="90"/>
      <c r="CVL8" s="90"/>
      <c r="CVM8" s="90"/>
      <c r="CVN8" s="90"/>
      <c r="CVO8" s="90"/>
      <c r="CVP8" s="90"/>
      <c r="CVQ8" s="90"/>
      <c r="CVR8" s="90"/>
      <c r="CVS8" s="90"/>
      <c r="CVT8" s="90"/>
      <c r="CVU8" s="90"/>
      <c r="CVV8" s="90"/>
      <c r="CVW8" s="90"/>
      <c r="CVX8" s="90"/>
      <c r="CVY8" s="90"/>
      <c r="CVZ8" s="90"/>
      <c r="CWA8" s="90"/>
      <c r="CWB8" s="90"/>
      <c r="CWC8" s="90"/>
      <c r="CWD8" s="90"/>
      <c r="CWE8" s="90"/>
      <c r="CWF8" s="90"/>
      <c r="CWG8" s="90"/>
      <c r="CWH8" s="90"/>
      <c r="CWI8" s="90"/>
      <c r="CWJ8" s="90"/>
      <c r="CWK8" s="90"/>
      <c r="CWL8" s="90"/>
      <c r="CWM8" s="90"/>
      <c r="CWN8" s="90"/>
      <c r="CWO8" s="90"/>
      <c r="CWP8" s="90"/>
      <c r="CWQ8" s="90"/>
      <c r="CWR8" s="90"/>
      <c r="CWS8" s="90"/>
      <c r="CWT8" s="90"/>
      <c r="CWU8" s="90"/>
      <c r="CWV8" s="90"/>
      <c r="CWW8" s="90"/>
      <c r="CWX8" s="90"/>
      <c r="CWY8" s="90"/>
      <c r="CWZ8" s="90"/>
      <c r="CXA8" s="90"/>
      <c r="CXB8" s="90"/>
      <c r="CXC8" s="90"/>
      <c r="CXD8" s="90"/>
      <c r="CXE8" s="90"/>
      <c r="CXF8" s="90"/>
      <c r="CXG8" s="90"/>
      <c r="CXH8" s="90"/>
      <c r="CXI8" s="90"/>
      <c r="CXJ8" s="90"/>
      <c r="CXK8" s="90"/>
      <c r="CXL8" s="90"/>
      <c r="CXM8" s="90"/>
      <c r="CXN8" s="90"/>
      <c r="CXO8" s="90"/>
      <c r="CXP8" s="90"/>
      <c r="CXQ8" s="90"/>
      <c r="CXR8" s="90"/>
      <c r="CXS8" s="90"/>
      <c r="CXT8" s="90"/>
      <c r="CXU8" s="90"/>
      <c r="CXV8" s="90"/>
      <c r="CXW8" s="90"/>
      <c r="CXX8" s="90"/>
      <c r="CXY8" s="90"/>
      <c r="CXZ8" s="90"/>
      <c r="CYA8" s="90"/>
      <c r="CYB8" s="90"/>
      <c r="CYC8" s="90"/>
      <c r="CYD8" s="90"/>
      <c r="CYE8" s="90"/>
      <c r="CYF8" s="90"/>
      <c r="CYG8" s="90"/>
      <c r="CYH8" s="90"/>
      <c r="CYI8" s="90"/>
      <c r="CYJ8" s="90"/>
      <c r="CYK8" s="90"/>
      <c r="CYL8" s="90"/>
      <c r="CYM8" s="90"/>
      <c r="CYN8" s="90"/>
      <c r="CYO8" s="90"/>
      <c r="CYP8" s="90"/>
      <c r="CYQ8" s="90"/>
      <c r="CYR8" s="90"/>
      <c r="CYS8" s="90"/>
      <c r="CYT8" s="90"/>
      <c r="CYU8" s="90"/>
      <c r="CYV8" s="90"/>
      <c r="CYW8" s="90"/>
      <c r="CYX8" s="90"/>
      <c r="CYY8" s="90"/>
      <c r="CYZ8" s="90"/>
      <c r="CZA8" s="90"/>
      <c r="CZB8" s="90"/>
      <c r="CZC8" s="90"/>
      <c r="CZD8" s="90"/>
      <c r="CZE8" s="90"/>
      <c r="CZF8" s="90"/>
      <c r="CZG8" s="90"/>
      <c r="CZH8" s="90"/>
      <c r="CZI8" s="90"/>
      <c r="CZJ8" s="90"/>
      <c r="CZK8" s="90"/>
      <c r="CZL8" s="90"/>
      <c r="CZM8" s="90"/>
      <c r="CZN8" s="90"/>
      <c r="CZO8" s="90"/>
      <c r="CZP8" s="90"/>
      <c r="CZQ8" s="90"/>
      <c r="CZR8" s="90"/>
      <c r="CZS8" s="90"/>
      <c r="CZT8" s="90"/>
      <c r="CZU8" s="90"/>
      <c r="CZV8" s="90"/>
      <c r="CZW8" s="90"/>
      <c r="CZX8" s="90"/>
      <c r="CZY8" s="90"/>
      <c r="CZZ8" s="90"/>
      <c r="DAA8" s="90"/>
      <c r="DAB8" s="90"/>
      <c r="DAC8" s="90"/>
      <c r="DAD8" s="90"/>
      <c r="DAE8" s="90"/>
      <c r="DAF8" s="90"/>
      <c r="DAG8" s="90"/>
      <c r="DAH8" s="90"/>
      <c r="DAI8" s="90"/>
      <c r="DAJ8" s="90"/>
      <c r="DAK8" s="90"/>
      <c r="DAL8" s="90"/>
      <c r="DAM8" s="90"/>
      <c r="DAN8" s="90"/>
      <c r="DAO8" s="90"/>
      <c r="DAP8" s="90"/>
      <c r="DAQ8" s="90"/>
      <c r="DAR8" s="90"/>
      <c r="DAS8" s="90"/>
      <c r="DAT8" s="90"/>
      <c r="DAU8" s="90"/>
      <c r="DAV8" s="90"/>
      <c r="DAW8" s="90"/>
      <c r="DAX8" s="90"/>
      <c r="DAY8" s="90"/>
      <c r="DAZ8" s="90"/>
      <c r="DBA8" s="90"/>
      <c r="DBB8" s="90"/>
      <c r="DBC8" s="90"/>
      <c r="DBD8" s="90"/>
      <c r="DBE8" s="90"/>
      <c r="DBF8" s="90"/>
      <c r="DBG8" s="90"/>
      <c r="DBH8" s="90"/>
      <c r="DBI8" s="90"/>
      <c r="DBJ8" s="90"/>
      <c r="DBK8" s="90"/>
      <c r="DBL8" s="90"/>
      <c r="DBM8" s="90"/>
      <c r="DBN8" s="90"/>
      <c r="DBO8" s="90"/>
      <c r="DBP8" s="90"/>
      <c r="DBQ8" s="90"/>
      <c r="DBR8" s="90"/>
      <c r="DBS8" s="90"/>
      <c r="DBT8" s="90"/>
      <c r="DBU8" s="90"/>
      <c r="DBV8" s="90"/>
      <c r="DBW8" s="90"/>
      <c r="DBX8" s="90"/>
      <c r="DBY8" s="90"/>
      <c r="DBZ8" s="90"/>
      <c r="DCA8" s="90"/>
      <c r="DCB8" s="90"/>
      <c r="DCC8" s="90"/>
      <c r="DCD8" s="90"/>
      <c r="DCE8" s="90"/>
      <c r="DCF8" s="90"/>
      <c r="DCG8" s="90"/>
      <c r="DCH8" s="90"/>
      <c r="DCI8" s="90"/>
      <c r="DCJ8" s="90"/>
      <c r="DCK8" s="90"/>
      <c r="DCL8" s="90"/>
      <c r="DCM8" s="90"/>
      <c r="DCN8" s="90"/>
      <c r="DCO8" s="90"/>
      <c r="DCP8" s="90"/>
      <c r="DCQ8" s="90"/>
      <c r="DCR8" s="90"/>
      <c r="DCS8" s="90"/>
      <c r="DCT8" s="90"/>
      <c r="DCU8" s="90"/>
      <c r="DCV8" s="90"/>
      <c r="DCW8" s="90"/>
      <c r="DCX8" s="90"/>
      <c r="DCY8" s="90"/>
      <c r="DCZ8" s="90"/>
      <c r="DDA8" s="90"/>
      <c r="DDB8" s="90"/>
      <c r="DDC8" s="90"/>
      <c r="DDD8" s="90"/>
      <c r="DDE8" s="90"/>
      <c r="DDF8" s="90"/>
      <c r="DDG8" s="90"/>
      <c r="DDH8" s="90"/>
      <c r="DDI8" s="90"/>
      <c r="DDJ8" s="90"/>
      <c r="DDK8" s="90"/>
      <c r="DDL8" s="90"/>
      <c r="DDM8" s="90"/>
      <c r="DDN8" s="90"/>
      <c r="DDO8" s="90"/>
      <c r="DDP8" s="90"/>
      <c r="DDQ8" s="90"/>
      <c r="DDR8" s="90"/>
      <c r="DDS8" s="90"/>
      <c r="DDT8" s="90"/>
      <c r="DDU8" s="90"/>
      <c r="DDV8" s="90"/>
      <c r="DDW8" s="90"/>
      <c r="DDX8" s="90"/>
      <c r="DDY8" s="90"/>
      <c r="DDZ8" s="90"/>
      <c r="DEA8" s="90"/>
      <c r="DEB8" s="90"/>
      <c r="DEC8" s="90"/>
      <c r="DED8" s="90"/>
      <c r="DEE8" s="90"/>
      <c r="DEF8" s="90"/>
      <c r="DEG8" s="90"/>
      <c r="DEH8" s="90"/>
      <c r="DEI8" s="90"/>
      <c r="DEJ8" s="90"/>
      <c r="DEK8" s="90"/>
      <c r="DEL8" s="90"/>
      <c r="DEM8" s="90"/>
      <c r="DEN8" s="90"/>
      <c r="DEO8" s="90"/>
      <c r="DEP8" s="90"/>
      <c r="DEQ8" s="90"/>
      <c r="DER8" s="90"/>
      <c r="DES8" s="90"/>
      <c r="DET8" s="90"/>
      <c r="DEU8" s="90"/>
      <c r="DEV8" s="90"/>
      <c r="DEW8" s="90"/>
      <c r="DEX8" s="90"/>
      <c r="DEY8" s="90"/>
      <c r="DEZ8" s="90"/>
      <c r="DFA8" s="90"/>
      <c r="DFB8" s="90"/>
      <c r="DFC8" s="90"/>
      <c r="DFD8" s="90"/>
      <c r="DFE8" s="90"/>
      <c r="DFF8" s="90"/>
      <c r="DFG8" s="90"/>
      <c r="DFH8" s="90"/>
      <c r="DFI8" s="90"/>
      <c r="DFJ8" s="90"/>
      <c r="DFK8" s="90"/>
      <c r="DFL8" s="90"/>
      <c r="DFM8" s="90"/>
      <c r="DFN8" s="90"/>
      <c r="DFO8" s="90"/>
      <c r="DFP8" s="90"/>
      <c r="DFQ8" s="90"/>
      <c r="DFR8" s="90"/>
      <c r="DFS8" s="90"/>
      <c r="DFT8" s="90"/>
      <c r="DFU8" s="90"/>
      <c r="DFV8" s="90"/>
      <c r="DFW8" s="90"/>
      <c r="DFX8" s="90"/>
      <c r="DFY8" s="90"/>
      <c r="DFZ8" s="90"/>
      <c r="DGA8" s="90"/>
      <c r="DGB8" s="90"/>
      <c r="DGC8" s="90"/>
      <c r="DGD8" s="90"/>
      <c r="DGE8" s="90"/>
      <c r="DGF8" s="90"/>
      <c r="DGG8" s="90"/>
      <c r="DGH8" s="90"/>
      <c r="DGI8" s="90"/>
      <c r="DGJ8" s="90"/>
      <c r="DGK8" s="90"/>
      <c r="DGL8" s="90"/>
      <c r="DGM8" s="90"/>
      <c r="DGN8" s="90"/>
      <c r="DGO8" s="90"/>
      <c r="DGP8" s="90"/>
      <c r="DGQ8" s="90"/>
      <c r="DGR8" s="90"/>
      <c r="DGS8" s="90"/>
      <c r="DGT8" s="90"/>
      <c r="DGU8" s="90"/>
      <c r="DGV8" s="90"/>
      <c r="DGW8" s="90"/>
      <c r="DGX8" s="90"/>
      <c r="DGY8" s="90"/>
      <c r="DGZ8" s="90"/>
      <c r="DHA8" s="90"/>
      <c r="DHB8" s="90"/>
      <c r="DHC8" s="90"/>
      <c r="DHD8" s="90"/>
      <c r="DHE8" s="90"/>
      <c r="DHF8" s="90"/>
      <c r="DHG8" s="90"/>
      <c r="DHH8" s="90"/>
      <c r="DHI8" s="90"/>
      <c r="DHJ8" s="90"/>
      <c r="DHK8" s="90"/>
      <c r="DHL8" s="90"/>
      <c r="DHM8" s="90"/>
      <c r="DHN8" s="90"/>
      <c r="DHO8" s="90"/>
      <c r="DHP8" s="90"/>
      <c r="DHQ8" s="90"/>
      <c r="DHR8" s="90"/>
      <c r="DHS8" s="90"/>
      <c r="DHT8" s="90"/>
      <c r="DHU8" s="90"/>
      <c r="DHV8" s="90"/>
      <c r="DHW8" s="90"/>
      <c r="DHX8" s="90"/>
      <c r="DHY8" s="90"/>
      <c r="DHZ8" s="90"/>
      <c r="DIA8" s="90"/>
      <c r="DIB8" s="90"/>
      <c r="DIC8" s="90"/>
      <c r="DID8" s="90"/>
      <c r="DIE8" s="90"/>
      <c r="DIF8" s="90"/>
      <c r="DIG8" s="90"/>
      <c r="DIH8" s="90"/>
      <c r="DII8" s="90"/>
      <c r="DIJ8" s="90"/>
      <c r="DIK8" s="90"/>
      <c r="DIL8" s="90"/>
      <c r="DIM8" s="90"/>
      <c r="DIN8" s="90"/>
      <c r="DIO8" s="90"/>
      <c r="DIP8" s="90"/>
      <c r="DIQ8" s="90"/>
      <c r="DIR8" s="90"/>
      <c r="DIS8" s="90"/>
      <c r="DIT8" s="90"/>
      <c r="DIU8" s="90"/>
      <c r="DIV8" s="90"/>
      <c r="DIW8" s="90"/>
      <c r="DIX8" s="90"/>
      <c r="DIY8" s="90"/>
      <c r="DIZ8" s="90"/>
      <c r="DJA8" s="90"/>
      <c r="DJB8" s="90"/>
      <c r="DJC8" s="90"/>
      <c r="DJD8" s="90"/>
      <c r="DJE8" s="90"/>
      <c r="DJF8" s="90"/>
      <c r="DJG8" s="90"/>
      <c r="DJH8" s="90"/>
      <c r="DJI8" s="90"/>
      <c r="DJJ8" s="90"/>
      <c r="DJK8" s="90"/>
      <c r="DJL8" s="90"/>
      <c r="DJM8" s="90"/>
      <c r="DJN8" s="90"/>
      <c r="DJO8" s="90"/>
      <c r="DJP8" s="90"/>
      <c r="DJQ8" s="90"/>
      <c r="DJR8" s="90"/>
      <c r="DJS8" s="90"/>
      <c r="DJT8" s="90"/>
      <c r="DJU8" s="90"/>
      <c r="DJV8" s="90"/>
      <c r="DJW8" s="90"/>
      <c r="DJX8" s="90"/>
      <c r="DJY8" s="90"/>
      <c r="DJZ8" s="90"/>
      <c r="DKA8" s="90"/>
      <c r="DKB8" s="90"/>
      <c r="DKC8" s="90"/>
      <c r="DKD8" s="90"/>
      <c r="DKE8" s="90"/>
      <c r="DKF8" s="90"/>
      <c r="DKG8" s="90"/>
      <c r="DKH8" s="90"/>
      <c r="DKI8" s="90"/>
      <c r="DKJ8" s="90"/>
      <c r="DKK8" s="90"/>
      <c r="DKL8" s="90"/>
      <c r="DKM8" s="90"/>
      <c r="DKN8" s="90"/>
      <c r="DKO8" s="90"/>
      <c r="DKP8" s="90"/>
      <c r="DKQ8" s="90"/>
      <c r="DKR8" s="90"/>
      <c r="DKS8" s="90"/>
      <c r="DKT8" s="90"/>
      <c r="DKU8" s="90"/>
      <c r="DKV8" s="90"/>
      <c r="DKW8" s="90"/>
      <c r="DKX8" s="90"/>
      <c r="DKY8" s="90"/>
      <c r="DKZ8" s="90"/>
      <c r="DLA8" s="90"/>
      <c r="DLB8" s="90"/>
      <c r="DLC8" s="90"/>
      <c r="DLD8" s="90"/>
      <c r="DLE8" s="90"/>
      <c r="DLF8" s="90"/>
      <c r="DLG8" s="90"/>
      <c r="DLH8" s="90"/>
      <c r="DLI8" s="90"/>
      <c r="DLJ8" s="90"/>
      <c r="DLK8" s="90"/>
      <c r="DLL8" s="90"/>
      <c r="DLM8" s="90"/>
      <c r="DLN8" s="90"/>
      <c r="DLO8" s="90"/>
      <c r="DLP8" s="90"/>
      <c r="DLQ8" s="90"/>
      <c r="DLR8" s="90"/>
      <c r="DLS8" s="90"/>
      <c r="DLT8" s="90"/>
      <c r="DLU8" s="90"/>
      <c r="DLV8" s="90"/>
      <c r="DLW8" s="90"/>
      <c r="DLX8" s="90"/>
      <c r="DLY8" s="90"/>
      <c r="DLZ8" s="90"/>
      <c r="DMA8" s="90"/>
      <c r="DMB8" s="90"/>
      <c r="DMC8" s="90"/>
      <c r="DMD8" s="90"/>
      <c r="DME8" s="90"/>
      <c r="DMF8" s="90"/>
      <c r="DMG8" s="90"/>
      <c r="DMH8" s="90"/>
      <c r="DMI8" s="90"/>
      <c r="DMJ8" s="90"/>
      <c r="DMK8" s="90"/>
      <c r="DML8" s="90"/>
      <c r="DMM8" s="90"/>
      <c r="DMN8" s="90"/>
      <c r="DMO8" s="90"/>
      <c r="DMP8" s="90"/>
      <c r="DMQ8" s="90"/>
      <c r="DMR8" s="90"/>
      <c r="DMS8" s="90"/>
      <c r="DMT8" s="90"/>
      <c r="DMU8" s="90"/>
      <c r="DMV8" s="90"/>
      <c r="DMW8" s="90"/>
      <c r="DMX8" s="90"/>
      <c r="DMY8" s="90"/>
      <c r="DMZ8" s="90"/>
      <c r="DNA8" s="90"/>
      <c r="DNB8" s="90"/>
      <c r="DNC8" s="90"/>
      <c r="DND8" s="90"/>
      <c r="DNE8" s="90"/>
      <c r="DNF8" s="90"/>
      <c r="DNG8" s="90"/>
      <c r="DNH8" s="90"/>
      <c r="DNI8" s="90"/>
      <c r="DNJ8" s="90"/>
      <c r="DNK8" s="90"/>
      <c r="DNL8" s="90"/>
      <c r="DNM8" s="90"/>
      <c r="DNN8" s="90"/>
      <c r="DNO8" s="90"/>
      <c r="DNP8" s="90"/>
      <c r="DNQ8" s="90"/>
      <c r="DNR8" s="90"/>
      <c r="DNS8" s="90"/>
      <c r="DNT8" s="90"/>
      <c r="DNU8" s="90"/>
      <c r="DNV8" s="90"/>
      <c r="DNW8" s="90"/>
      <c r="DNX8" s="90"/>
      <c r="DNY8" s="90"/>
      <c r="DNZ8" s="90"/>
      <c r="DOA8" s="90"/>
      <c r="DOB8" s="90"/>
      <c r="DOC8" s="90"/>
      <c r="DOD8" s="90"/>
      <c r="DOE8" s="90"/>
      <c r="DOF8" s="90"/>
      <c r="DOG8" s="90"/>
      <c r="DOH8" s="90"/>
      <c r="DOI8" s="90"/>
      <c r="DOJ8" s="90"/>
      <c r="DOK8" s="90"/>
      <c r="DOL8" s="90"/>
      <c r="DOM8" s="90"/>
      <c r="DON8" s="90"/>
      <c r="DOO8" s="90"/>
      <c r="DOP8" s="90"/>
      <c r="DOQ8" s="90"/>
      <c r="DOR8" s="90"/>
      <c r="DOS8" s="90"/>
      <c r="DOT8" s="90"/>
      <c r="DOU8" s="90"/>
      <c r="DOV8" s="90"/>
      <c r="DOW8" s="90"/>
      <c r="DOX8" s="90"/>
      <c r="DOY8" s="90"/>
      <c r="DOZ8" s="90"/>
      <c r="DPA8" s="90"/>
      <c r="DPB8" s="90"/>
      <c r="DPC8" s="90"/>
      <c r="DPD8" s="90"/>
      <c r="DPE8" s="90"/>
      <c r="DPF8" s="90"/>
      <c r="DPG8" s="90"/>
      <c r="DPH8" s="90"/>
      <c r="DPI8" s="90"/>
      <c r="DPJ8" s="90"/>
      <c r="DPK8" s="90"/>
      <c r="DPL8" s="90"/>
      <c r="DPM8" s="90"/>
      <c r="DPN8" s="90"/>
      <c r="DPO8" s="90"/>
      <c r="DPP8" s="90"/>
      <c r="DPQ8" s="90"/>
      <c r="DPR8" s="90"/>
      <c r="DPS8" s="90"/>
      <c r="DPT8" s="90"/>
      <c r="DPU8" s="90"/>
      <c r="DPV8" s="90"/>
      <c r="DPW8" s="90"/>
      <c r="DPX8" s="90"/>
      <c r="DPY8" s="90"/>
      <c r="DPZ8" s="90"/>
      <c r="DQA8" s="90"/>
      <c r="DQB8" s="90"/>
      <c r="DQC8" s="90"/>
      <c r="DQD8" s="90"/>
      <c r="DQE8" s="90"/>
      <c r="DQF8" s="90"/>
      <c r="DQG8" s="90"/>
      <c r="DQH8" s="90"/>
      <c r="DQI8" s="90"/>
      <c r="DQJ8" s="90"/>
      <c r="DQK8" s="90"/>
      <c r="DQL8" s="90"/>
      <c r="DQM8" s="90"/>
      <c r="DQN8" s="90"/>
      <c r="DQO8" s="90"/>
      <c r="DQP8" s="90"/>
      <c r="DQQ8" s="90"/>
      <c r="DQR8" s="90"/>
      <c r="DQS8" s="90"/>
      <c r="DQT8" s="90"/>
      <c r="DQU8" s="90"/>
      <c r="DQV8" s="90"/>
      <c r="DQW8" s="90"/>
      <c r="DQX8" s="90"/>
      <c r="DQY8" s="90"/>
      <c r="DQZ8" s="90"/>
      <c r="DRA8" s="90"/>
      <c r="DRB8" s="90"/>
      <c r="DRC8" s="90"/>
      <c r="DRD8" s="90"/>
      <c r="DRE8" s="90"/>
      <c r="DRF8" s="90"/>
      <c r="DRG8" s="90"/>
      <c r="DRH8" s="90"/>
      <c r="DRI8" s="90"/>
      <c r="DRJ8" s="90"/>
      <c r="DRK8" s="90"/>
      <c r="DRL8" s="90"/>
      <c r="DRM8" s="90"/>
      <c r="DRN8" s="90"/>
      <c r="DRO8" s="90"/>
      <c r="DRP8" s="90"/>
      <c r="DRQ8" s="90"/>
      <c r="DRR8" s="90"/>
      <c r="DRS8" s="90"/>
      <c r="DRT8" s="90"/>
      <c r="DRU8" s="90"/>
      <c r="DRV8" s="90"/>
      <c r="DRW8" s="90"/>
      <c r="DRX8" s="90"/>
      <c r="DRY8" s="90"/>
      <c r="DRZ8" s="90"/>
      <c r="DSA8" s="90"/>
      <c r="DSB8" s="90"/>
      <c r="DSC8" s="90"/>
      <c r="DSD8" s="90"/>
      <c r="DSE8" s="90"/>
      <c r="DSF8" s="90"/>
      <c r="DSG8" s="90"/>
      <c r="DSH8" s="90"/>
      <c r="DSI8" s="90"/>
      <c r="DSJ8" s="90"/>
      <c r="DSK8" s="90"/>
      <c r="DSL8" s="90"/>
      <c r="DSM8" s="90"/>
      <c r="DSN8" s="90"/>
      <c r="DSO8" s="90"/>
      <c r="DSP8" s="90"/>
      <c r="DSQ8" s="90"/>
      <c r="DSR8" s="90"/>
      <c r="DSS8" s="90"/>
      <c r="DST8" s="90"/>
      <c r="DSU8" s="90"/>
      <c r="DSV8" s="90"/>
      <c r="DSW8" s="90"/>
      <c r="DSX8" s="90"/>
      <c r="DSY8" s="90"/>
      <c r="DSZ8" s="90"/>
      <c r="DTA8" s="90"/>
      <c r="DTB8" s="90"/>
      <c r="DTC8" s="90"/>
      <c r="DTD8" s="90"/>
      <c r="DTE8" s="90"/>
      <c r="DTF8" s="90"/>
      <c r="DTG8" s="90"/>
      <c r="DTH8" s="90"/>
      <c r="DTI8" s="90"/>
      <c r="DTJ8" s="90"/>
      <c r="DTK8" s="90"/>
      <c r="DTL8" s="90"/>
      <c r="DTM8" s="90"/>
      <c r="DTN8" s="90"/>
      <c r="DTO8" s="90"/>
      <c r="DTP8" s="90"/>
      <c r="DTQ8" s="90"/>
      <c r="DTR8" s="90"/>
      <c r="DTS8" s="90"/>
      <c r="DTT8" s="90"/>
      <c r="DTU8" s="90"/>
      <c r="DTV8" s="90"/>
      <c r="DTW8" s="90"/>
      <c r="DTX8" s="90"/>
      <c r="DTY8" s="90"/>
      <c r="DTZ8" s="90"/>
      <c r="DUA8" s="90"/>
      <c r="DUB8" s="90"/>
      <c r="DUC8" s="90"/>
      <c r="DUD8" s="90"/>
      <c r="DUE8" s="90"/>
      <c r="DUF8" s="90"/>
      <c r="DUG8" s="90"/>
      <c r="DUH8" s="90"/>
      <c r="DUI8" s="90"/>
      <c r="DUJ8" s="90"/>
      <c r="DUK8" s="90"/>
      <c r="DUL8" s="90"/>
      <c r="DUM8" s="90"/>
      <c r="DUN8" s="90"/>
      <c r="DUO8" s="90"/>
      <c r="DUP8" s="90"/>
      <c r="DUQ8" s="90"/>
      <c r="DUR8" s="90"/>
      <c r="DUS8" s="90"/>
      <c r="DUT8" s="90"/>
      <c r="DUU8" s="90"/>
      <c r="DUV8" s="90"/>
      <c r="DUW8" s="90"/>
      <c r="DUX8" s="90"/>
      <c r="DUY8" s="90"/>
      <c r="DUZ8" s="90"/>
      <c r="DVA8" s="90"/>
      <c r="DVB8" s="90"/>
      <c r="DVC8" s="90"/>
      <c r="DVD8" s="90"/>
      <c r="DVE8" s="90"/>
      <c r="DVF8" s="90"/>
      <c r="DVG8" s="90"/>
      <c r="DVH8" s="90"/>
      <c r="DVI8" s="90"/>
      <c r="DVJ8" s="90"/>
      <c r="DVK8" s="90"/>
      <c r="DVL8" s="90"/>
      <c r="DVM8" s="90"/>
      <c r="DVN8" s="90"/>
      <c r="DVO8" s="90"/>
      <c r="DVP8" s="90"/>
      <c r="DVQ8" s="90"/>
      <c r="DVR8" s="90"/>
      <c r="DVS8" s="90"/>
      <c r="DVT8" s="90"/>
      <c r="DVU8" s="90"/>
      <c r="DVV8" s="90"/>
      <c r="DVW8" s="90"/>
      <c r="DVX8" s="90"/>
      <c r="DVY8" s="90"/>
      <c r="DVZ8" s="90"/>
      <c r="DWA8" s="90"/>
      <c r="DWB8" s="90"/>
      <c r="DWC8" s="90"/>
      <c r="DWD8" s="90"/>
      <c r="DWE8" s="90"/>
      <c r="DWF8" s="90"/>
      <c r="DWG8" s="90"/>
      <c r="DWH8" s="90"/>
      <c r="DWI8" s="90"/>
      <c r="DWJ8" s="90"/>
      <c r="DWK8" s="90"/>
      <c r="DWL8" s="90"/>
      <c r="DWM8" s="90"/>
      <c r="DWN8" s="90"/>
      <c r="DWO8" s="90"/>
      <c r="DWP8" s="90"/>
      <c r="DWQ8" s="90"/>
      <c r="DWR8" s="90"/>
      <c r="DWS8" s="90"/>
      <c r="DWT8" s="90"/>
      <c r="DWU8" s="90"/>
      <c r="DWV8" s="90"/>
      <c r="DWW8" s="90"/>
      <c r="DWX8" s="90"/>
      <c r="DWY8" s="90"/>
      <c r="DWZ8" s="90"/>
      <c r="DXA8" s="90"/>
      <c r="DXB8" s="90"/>
      <c r="DXC8" s="90"/>
      <c r="DXD8" s="90"/>
      <c r="DXE8" s="90"/>
      <c r="DXF8" s="90"/>
      <c r="DXG8" s="90"/>
      <c r="DXH8" s="90"/>
      <c r="DXI8" s="90"/>
      <c r="DXJ8" s="90"/>
      <c r="DXK8" s="90"/>
      <c r="DXL8" s="90"/>
      <c r="DXM8" s="90"/>
      <c r="DXN8" s="90"/>
      <c r="DXO8" s="90"/>
      <c r="DXP8" s="90"/>
      <c r="DXQ8" s="90"/>
      <c r="DXR8" s="90"/>
      <c r="DXS8" s="90"/>
      <c r="DXT8" s="90"/>
      <c r="DXU8" s="90"/>
      <c r="DXV8" s="90"/>
      <c r="DXW8" s="90"/>
      <c r="DXX8" s="90"/>
      <c r="DXY8" s="90"/>
      <c r="DXZ8" s="90"/>
      <c r="DYA8" s="90"/>
      <c r="DYB8" s="90"/>
      <c r="DYC8" s="90"/>
      <c r="DYD8" s="90"/>
      <c r="DYE8" s="90"/>
      <c r="DYF8" s="90"/>
      <c r="DYG8" s="90"/>
      <c r="DYH8" s="90"/>
      <c r="DYI8" s="90"/>
      <c r="DYJ8" s="90"/>
      <c r="DYK8" s="90"/>
      <c r="DYL8" s="90"/>
      <c r="DYM8" s="90"/>
      <c r="DYN8" s="90"/>
      <c r="DYO8" s="90"/>
      <c r="DYP8" s="90"/>
      <c r="DYQ8" s="90"/>
      <c r="DYR8" s="90"/>
      <c r="DYS8" s="90"/>
      <c r="DYT8" s="90"/>
      <c r="DYU8" s="90"/>
      <c r="DYV8" s="90"/>
      <c r="DYW8" s="90"/>
      <c r="DYX8" s="90"/>
      <c r="DYY8" s="90"/>
      <c r="DYZ8" s="90"/>
      <c r="DZA8" s="90"/>
      <c r="DZB8" s="90"/>
      <c r="DZC8" s="90"/>
      <c r="DZD8" s="90"/>
      <c r="DZE8" s="90"/>
      <c r="DZF8" s="90"/>
      <c r="DZG8" s="90"/>
      <c r="DZH8" s="90"/>
      <c r="DZI8" s="90"/>
      <c r="DZJ8" s="90"/>
      <c r="DZK8" s="90"/>
      <c r="DZL8" s="90"/>
      <c r="DZM8" s="90"/>
      <c r="DZN8" s="90"/>
      <c r="DZO8" s="90"/>
      <c r="DZP8" s="90"/>
      <c r="DZQ8" s="90"/>
      <c r="DZR8" s="90"/>
      <c r="DZS8" s="90"/>
      <c r="DZT8" s="90"/>
      <c r="DZU8" s="90"/>
      <c r="DZV8" s="90"/>
      <c r="DZW8" s="90"/>
      <c r="DZX8" s="90"/>
      <c r="DZY8" s="90"/>
      <c r="DZZ8" s="90"/>
      <c r="EAA8" s="90"/>
      <c r="EAB8" s="90"/>
      <c r="EAC8" s="90"/>
      <c r="EAD8" s="90"/>
      <c r="EAE8" s="90"/>
      <c r="EAF8" s="90"/>
      <c r="EAG8" s="90"/>
      <c r="EAH8" s="90"/>
      <c r="EAI8" s="90"/>
      <c r="EAJ8" s="90"/>
      <c r="EAK8" s="90"/>
      <c r="EAL8" s="90"/>
      <c r="EAM8" s="90"/>
      <c r="EAN8" s="90"/>
      <c r="EAO8" s="90"/>
      <c r="EAP8" s="90"/>
      <c r="EAQ8" s="90"/>
      <c r="EAR8" s="90"/>
      <c r="EAS8" s="90"/>
      <c r="EAT8" s="90"/>
      <c r="EAU8" s="90"/>
      <c r="EAV8" s="90"/>
      <c r="EAW8" s="90"/>
      <c r="EAX8" s="90"/>
      <c r="EAY8" s="90"/>
      <c r="EAZ8" s="90"/>
      <c r="EBA8" s="90"/>
      <c r="EBB8" s="90"/>
      <c r="EBC8" s="90"/>
      <c r="EBD8" s="90"/>
      <c r="EBE8" s="90"/>
      <c r="EBF8" s="90"/>
      <c r="EBG8" s="90"/>
      <c r="EBH8" s="90"/>
      <c r="EBI8" s="90"/>
      <c r="EBJ8" s="90"/>
      <c r="EBK8" s="90"/>
      <c r="EBL8" s="90"/>
      <c r="EBM8" s="90"/>
      <c r="EBN8" s="90"/>
      <c r="EBO8" s="90"/>
      <c r="EBP8" s="90"/>
      <c r="EBQ8" s="90"/>
      <c r="EBR8" s="90"/>
      <c r="EBS8" s="90"/>
      <c r="EBT8" s="90"/>
      <c r="EBU8" s="90"/>
      <c r="EBV8" s="90"/>
      <c r="EBW8" s="90"/>
      <c r="EBX8" s="90"/>
      <c r="EBY8" s="90"/>
      <c r="EBZ8" s="90"/>
      <c r="ECA8" s="90"/>
      <c r="ECB8" s="90"/>
      <c r="ECC8" s="90"/>
      <c r="ECD8" s="90"/>
      <c r="ECE8" s="90"/>
      <c r="ECF8" s="90"/>
      <c r="ECG8" s="90"/>
      <c r="ECH8" s="90"/>
      <c r="ECI8" s="90"/>
      <c r="ECJ8" s="90"/>
      <c r="ECK8" s="90"/>
      <c r="ECL8" s="90"/>
      <c r="ECM8" s="90"/>
      <c r="ECN8" s="90"/>
      <c r="ECO8" s="90"/>
      <c r="ECP8" s="90"/>
      <c r="ECQ8" s="90"/>
      <c r="ECR8" s="90"/>
      <c r="ECS8" s="90"/>
      <c r="ECT8" s="90"/>
      <c r="ECU8" s="90"/>
      <c r="ECV8" s="90"/>
      <c r="ECW8" s="90"/>
      <c r="ECX8" s="90"/>
      <c r="ECY8" s="90"/>
      <c r="ECZ8" s="90"/>
      <c r="EDA8" s="90"/>
      <c r="EDB8" s="90"/>
      <c r="EDC8" s="90"/>
      <c r="EDD8" s="90"/>
      <c r="EDE8" s="90"/>
      <c r="EDF8" s="90"/>
      <c r="EDG8" s="90"/>
      <c r="EDH8" s="90"/>
      <c r="EDI8" s="90"/>
      <c r="EDJ8" s="90"/>
      <c r="EDK8" s="90"/>
      <c r="EDL8" s="90"/>
      <c r="EDM8" s="90"/>
      <c r="EDN8" s="90"/>
      <c r="EDO8" s="90"/>
      <c r="EDP8" s="90"/>
      <c r="EDQ8" s="90"/>
      <c r="EDR8" s="90"/>
      <c r="EDS8" s="90"/>
      <c r="EDT8" s="90"/>
      <c r="EDU8" s="90"/>
      <c r="EDV8" s="90"/>
      <c r="EDW8" s="90"/>
      <c r="EDX8" s="90"/>
      <c r="EDY8" s="90"/>
      <c r="EDZ8" s="90"/>
      <c r="EEA8" s="90"/>
      <c r="EEB8" s="90"/>
      <c r="EEC8" s="90"/>
      <c r="EED8" s="90"/>
      <c r="EEE8" s="90"/>
      <c r="EEF8" s="90"/>
      <c r="EEG8" s="90"/>
      <c r="EEH8" s="90"/>
      <c r="EEI8" s="90"/>
      <c r="EEJ8" s="90"/>
      <c r="EEK8" s="90"/>
      <c r="EEL8" s="90"/>
      <c r="EEM8" s="90"/>
      <c r="EEN8" s="90"/>
      <c r="EEO8" s="90"/>
      <c r="EEP8" s="90"/>
      <c r="EEQ8" s="90"/>
      <c r="EER8" s="90"/>
      <c r="EES8" s="90"/>
      <c r="EET8" s="90"/>
      <c r="EEU8" s="90"/>
      <c r="EEV8" s="90"/>
      <c r="EEW8" s="90"/>
      <c r="EEX8" s="90"/>
      <c r="EEY8" s="90"/>
      <c r="EEZ8" s="90"/>
      <c r="EFA8" s="90"/>
      <c r="EFB8" s="90"/>
      <c r="EFC8" s="90"/>
      <c r="EFD8" s="90"/>
      <c r="EFE8" s="90"/>
      <c r="EFF8" s="90"/>
      <c r="EFG8" s="90"/>
      <c r="EFH8" s="90"/>
      <c r="EFI8" s="90"/>
      <c r="EFJ8" s="90"/>
      <c r="EFK8" s="90"/>
      <c r="EFL8" s="90"/>
      <c r="EFM8" s="90"/>
      <c r="EFN8" s="90"/>
      <c r="EFO8" s="90"/>
      <c r="EFP8" s="90"/>
      <c r="EFQ8" s="90"/>
      <c r="EFR8" s="90"/>
      <c r="EFS8" s="90"/>
      <c r="EFT8" s="90"/>
      <c r="EFU8" s="90"/>
      <c r="EFV8" s="90"/>
      <c r="EFW8" s="90"/>
      <c r="EFX8" s="90"/>
      <c r="EFY8" s="90"/>
      <c r="EFZ8" s="90"/>
      <c r="EGA8" s="90"/>
      <c r="EGB8" s="90"/>
      <c r="EGC8" s="90"/>
      <c r="EGD8" s="90"/>
      <c r="EGE8" s="90"/>
      <c r="EGF8" s="90"/>
      <c r="EGG8" s="90"/>
      <c r="EGH8" s="90"/>
      <c r="EGI8" s="90"/>
      <c r="EGJ8" s="90"/>
      <c r="EGK8" s="90"/>
      <c r="EGL8" s="90"/>
      <c r="EGM8" s="90"/>
      <c r="EGN8" s="90"/>
      <c r="EGO8" s="90"/>
      <c r="EGP8" s="90"/>
      <c r="EGQ8" s="90"/>
      <c r="EGR8" s="90"/>
      <c r="EGS8" s="90"/>
      <c r="EGT8" s="90"/>
      <c r="EGU8" s="90"/>
      <c r="EGV8" s="90"/>
      <c r="EGW8" s="90"/>
      <c r="EGX8" s="90"/>
      <c r="EGY8" s="90"/>
      <c r="EGZ8" s="90"/>
      <c r="EHA8" s="90"/>
      <c r="EHB8" s="90"/>
      <c r="EHC8" s="90"/>
      <c r="EHD8" s="90"/>
      <c r="EHE8" s="90"/>
      <c r="EHF8" s="90"/>
      <c r="EHG8" s="90"/>
      <c r="EHH8" s="90"/>
      <c r="EHI8" s="90"/>
      <c r="EHJ8" s="90"/>
      <c r="EHK8" s="90"/>
      <c r="EHL8" s="90"/>
      <c r="EHM8" s="90"/>
      <c r="EHN8" s="90"/>
      <c r="EHO8" s="90"/>
      <c r="EHP8" s="90"/>
      <c r="EHQ8" s="90"/>
      <c r="EHR8" s="90"/>
      <c r="EHS8" s="90"/>
      <c r="EHT8" s="90"/>
      <c r="EHU8" s="90"/>
      <c r="EHV8" s="90"/>
      <c r="EHW8" s="90"/>
      <c r="EHX8" s="90"/>
      <c r="EHY8" s="90"/>
      <c r="EHZ8" s="90"/>
      <c r="EIA8" s="90"/>
      <c r="EIB8" s="90"/>
      <c r="EIC8" s="90"/>
      <c r="EID8" s="90"/>
      <c r="EIE8" s="90"/>
      <c r="EIF8" s="90"/>
      <c r="EIG8" s="90"/>
      <c r="EIH8" s="90"/>
      <c r="EII8" s="90"/>
      <c r="EIJ8" s="90"/>
      <c r="EIK8" s="90"/>
      <c r="EIL8" s="90"/>
      <c r="EIM8" s="90"/>
      <c r="EIN8" s="90"/>
      <c r="EIO8" s="90"/>
      <c r="EIP8" s="90"/>
      <c r="EIQ8" s="90"/>
      <c r="EIR8" s="90"/>
      <c r="EIS8" s="90"/>
      <c r="EIT8" s="90"/>
      <c r="EIU8" s="90"/>
      <c r="EIV8" s="90"/>
      <c r="EIW8" s="90"/>
      <c r="EIX8" s="90"/>
      <c r="EIY8" s="90"/>
      <c r="EIZ8" s="90"/>
      <c r="EJA8" s="90"/>
      <c r="EJB8" s="90"/>
      <c r="EJC8" s="90"/>
      <c r="EJD8" s="90"/>
      <c r="EJE8" s="90"/>
      <c r="EJF8" s="90"/>
      <c r="EJG8" s="90"/>
      <c r="EJH8" s="90"/>
      <c r="EJI8" s="90"/>
      <c r="EJJ8" s="90"/>
      <c r="EJK8" s="90"/>
      <c r="EJL8" s="90"/>
      <c r="EJM8" s="90"/>
      <c r="EJN8" s="90"/>
      <c r="EJO8" s="90"/>
      <c r="EJP8" s="90"/>
      <c r="EJQ8" s="90"/>
      <c r="EJR8" s="90"/>
      <c r="EJS8" s="90"/>
      <c r="EJT8" s="90"/>
      <c r="EJU8" s="90"/>
      <c r="EJV8" s="90"/>
      <c r="EJW8" s="90"/>
      <c r="EJX8" s="90"/>
      <c r="EJY8" s="90"/>
      <c r="EJZ8" s="90"/>
      <c r="EKA8" s="90"/>
      <c r="EKB8" s="90"/>
      <c r="EKC8" s="90"/>
      <c r="EKD8" s="90"/>
      <c r="EKE8" s="90"/>
      <c r="EKF8" s="90"/>
      <c r="EKG8" s="90"/>
      <c r="EKH8" s="90"/>
      <c r="EKI8" s="90"/>
      <c r="EKJ8" s="90"/>
      <c r="EKK8" s="90"/>
      <c r="EKL8" s="90"/>
      <c r="EKM8" s="90"/>
      <c r="EKN8" s="90"/>
      <c r="EKO8" s="90"/>
      <c r="EKP8" s="90"/>
      <c r="EKQ8" s="90"/>
      <c r="EKR8" s="90"/>
      <c r="EKS8" s="90"/>
      <c r="EKT8" s="90"/>
      <c r="EKU8" s="90"/>
      <c r="EKV8" s="90"/>
      <c r="EKW8" s="90"/>
      <c r="EKX8" s="90"/>
      <c r="EKY8" s="90"/>
      <c r="EKZ8" s="90"/>
      <c r="ELA8" s="90"/>
      <c r="ELB8" s="90"/>
      <c r="ELC8" s="90"/>
      <c r="ELD8" s="90"/>
      <c r="ELE8" s="90"/>
      <c r="ELF8" s="90"/>
      <c r="ELG8" s="90"/>
      <c r="ELH8" s="90"/>
      <c r="ELI8" s="90"/>
      <c r="ELJ8" s="90"/>
      <c r="ELK8" s="90"/>
      <c r="ELL8" s="90"/>
      <c r="ELM8" s="90"/>
      <c r="ELN8" s="90"/>
      <c r="ELO8" s="90"/>
      <c r="ELP8" s="90"/>
      <c r="ELQ8" s="90"/>
      <c r="ELR8" s="90"/>
      <c r="ELS8" s="90"/>
      <c r="ELT8" s="90"/>
      <c r="ELU8" s="90"/>
      <c r="ELV8" s="90"/>
      <c r="ELW8" s="90"/>
      <c r="ELX8" s="90"/>
      <c r="ELY8" s="90"/>
      <c r="ELZ8" s="90"/>
      <c r="EMA8" s="90"/>
      <c r="EMB8" s="90"/>
      <c r="EMC8" s="90"/>
      <c r="EMD8" s="90"/>
      <c r="EME8" s="90"/>
      <c r="EMF8" s="90"/>
      <c r="EMG8" s="90"/>
      <c r="EMH8" s="90"/>
      <c r="EMI8" s="90"/>
      <c r="EMJ8" s="90"/>
      <c r="EMK8" s="90"/>
      <c r="EML8" s="90"/>
      <c r="EMM8" s="90"/>
      <c r="EMN8" s="90"/>
      <c r="EMO8" s="90"/>
      <c r="EMP8" s="90"/>
      <c r="EMQ8" s="90"/>
      <c r="EMR8" s="90"/>
      <c r="EMS8" s="90"/>
      <c r="EMT8" s="90"/>
      <c r="EMU8" s="90"/>
      <c r="EMV8" s="90"/>
      <c r="EMW8" s="90"/>
      <c r="EMX8" s="90"/>
      <c r="EMY8" s="90"/>
      <c r="EMZ8" s="90"/>
      <c r="ENA8" s="90"/>
      <c r="ENB8" s="90"/>
      <c r="ENC8" s="90"/>
      <c r="END8" s="90"/>
      <c r="ENE8" s="90"/>
      <c r="ENF8" s="90"/>
      <c r="ENG8" s="90"/>
      <c r="ENH8" s="90"/>
      <c r="ENI8" s="90"/>
      <c r="ENJ8" s="90"/>
      <c r="ENK8" s="90"/>
      <c r="ENL8" s="90"/>
      <c r="ENM8" s="90"/>
      <c r="ENN8" s="90"/>
      <c r="ENO8" s="90"/>
      <c r="ENP8" s="90"/>
      <c r="ENQ8" s="90"/>
      <c r="ENR8" s="90"/>
      <c r="ENS8" s="90"/>
      <c r="ENT8" s="90"/>
      <c r="ENU8" s="90"/>
      <c r="ENV8" s="90"/>
      <c r="ENW8" s="90"/>
      <c r="ENX8" s="90"/>
      <c r="ENY8" s="90"/>
      <c r="ENZ8" s="90"/>
      <c r="EOA8" s="90"/>
      <c r="EOB8" s="90"/>
      <c r="EOC8" s="90"/>
      <c r="EOD8" s="90"/>
      <c r="EOE8" s="90"/>
      <c r="EOF8" s="90"/>
      <c r="EOG8" s="90"/>
      <c r="EOH8" s="90"/>
      <c r="EOI8" s="90"/>
      <c r="EOJ8" s="90"/>
      <c r="EOK8" s="90"/>
      <c r="EOL8" s="90"/>
      <c r="EOM8" s="90"/>
      <c r="EON8" s="90"/>
      <c r="EOO8" s="90"/>
      <c r="EOP8" s="90"/>
      <c r="EOQ8" s="90"/>
      <c r="EOR8" s="90"/>
      <c r="EOS8" s="90"/>
      <c r="EOT8" s="90"/>
      <c r="EOU8" s="90"/>
      <c r="EOV8" s="90"/>
      <c r="EOW8" s="90"/>
      <c r="EOX8" s="90"/>
      <c r="EOY8" s="90"/>
      <c r="EOZ8" s="90"/>
      <c r="EPA8" s="90"/>
      <c r="EPB8" s="90"/>
      <c r="EPC8" s="90"/>
      <c r="EPD8" s="90"/>
      <c r="EPE8" s="90"/>
      <c r="EPF8" s="90"/>
      <c r="EPG8" s="90"/>
      <c r="EPH8" s="90"/>
      <c r="EPI8" s="90"/>
      <c r="EPJ8" s="90"/>
      <c r="EPK8" s="90"/>
      <c r="EPL8" s="90"/>
      <c r="EPM8" s="90"/>
      <c r="EPN8" s="90"/>
      <c r="EPO8" s="90"/>
      <c r="EPP8" s="90"/>
      <c r="EPQ8" s="90"/>
      <c r="EPR8" s="90"/>
      <c r="EPS8" s="90"/>
      <c r="EPT8" s="90"/>
      <c r="EPU8" s="90"/>
      <c r="EPV8" s="90"/>
      <c r="EPW8" s="90"/>
      <c r="EPX8" s="90"/>
      <c r="EPY8" s="90"/>
      <c r="EPZ8" s="90"/>
      <c r="EQA8" s="90"/>
      <c r="EQB8" s="90"/>
      <c r="EQC8" s="90"/>
      <c r="EQD8" s="90"/>
      <c r="EQE8" s="90"/>
      <c r="EQF8" s="90"/>
      <c r="EQG8" s="90"/>
      <c r="EQH8" s="90"/>
      <c r="EQI8" s="90"/>
      <c r="EQJ8" s="90"/>
      <c r="EQK8" s="90"/>
      <c r="EQL8" s="90"/>
      <c r="EQM8" s="90"/>
      <c r="EQN8" s="90"/>
      <c r="EQO8" s="90"/>
      <c r="EQP8" s="90"/>
      <c r="EQQ8" s="90"/>
      <c r="EQR8" s="90"/>
      <c r="EQS8" s="90"/>
      <c r="EQT8" s="90"/>
      <c r="EQU8" s="90"/>
      <c r="EQV8" s="90"/>
      <c r="EQW8" s="90"/>
      <c r="EQX8" s="90"/>
      <c r="EQY8" s="90"/>
      <c r="EQZ8" s="90"/>
      <c r="ERA8" s="90"/>
      <c r="ERB8" s="90"/>
      <c r="ERC8" s="90"/>
      <c r="ERD8" s="90"/>
      <c r="ERE8" s="90"/>
      <c r="ERF8" s="90"/>
      <c r="ERG8" s="90"/>
      <c r="ERH8" s="90"/>
      <c r="ERI8" s="90"/>
      <c r="ERJ8" s="90"/>
      <c r="ERK8" s="90"/>
      <c r="ERL8" s="90"/>
      <c r="ERM8" s="90"/>
      <c r="ERN8" s="90"/>
      <c r="ERO8" s="90"/>
      <c r="ERP8" s="90"/>
      <c r="ERQ8" s="90"/>
      <c r="ERR8" s="90"/>
      <c r="ERS8" s="90"/>
      <c r="ERT8" s="90"/>
      <c r="ERU8" s="90"/>
      <c r="ERV8" s="90"/>
      <c r="ERW8" s="90"/>
      <c r="ERX8" s="90"/>
      <c r="ERY8" s="90"/>
      <c r="ERZ8" s="90"/>
      <c r="ESA8" s="90"/>
      <c r="ESB8" s="90"/>
      <c r="ESC8" s="90"/>
      <c r="ESD8" s="90"/>
      <c r="ESE8" s="90"/>
      <c r="ESF8" s="90"/>
      <c r="ESG8" s="90"/>
      <c r="ESH8" s="90"/>
      <c r="ESI8" s="90"/>
      <c r="ESJ8" s="90"/>
      <c r="ESK8" s="90"/>
      <c r="ESL8" s="90"/>
      <c r="ESM8" s="90"/>
      <c r="ESN8" s="90"/>
      <c r="ESO8" s="90"/>
      <c r="ESP8" s="90"/>
      <c r="ESQ8" s="90"/>
      <c r="ESR8" s="90"/>
      <c r="ESS8" s="90"/>
      <c r="EST8" s="90"/>
      <c r="ESU8" s="90"/>
      <c r="ESV8" s="90"/>
      <c r="ESW8" s="90"/>
      <c r="ESX8" s="90"/>
      <c r="ESY8" s="90"/>
      <c r="ESZ8" s="90"/>
      <c r="ETA8" s="90"/>
      <c r="ETB8" s="90"/>
      <c r="ETC8" s="90"/>
      <c r="ETD8" s="90"/>
      <c r="ETE8" s="90"/>
      <c r="ETF8" s="90"/>
      <c r="ETG8" s="90"/>
      <c r="ETH8" s="90"/>
      <c r="ETI8" s="90"/>
      <c r="ETJ8" s="90"/>
      <c r="ETK8" s="90"/>
      <c r="ETL8" s="90"/>
      <c r="ETM8" s="90"/>
      <c r="ETN8" s="90"/>
      <c r="ETO8" s="90"/>
      <c r="ETP8" s="90"/>
      <c r="ETQ8" s="90"/>
      <c r="ETR8" s="90"/>
      <c r="ETS8" s="90"/>
      <c r="ETT8" s="90"/>
      <c r="ETU8" s="90"/>
      <c r="ETV8" s="90"/>
      <c r="ETW8" s="90"/>
      <c r="ETX8" s="90"/>
      <c r="ETY8" s="90"/>
      <c r="ETZ8" s="90"/>
      <c r="EUA8" s="90"/>
      <c r="EUB8" s="90"/>
      <c r="EUC8" s="90"/>
      <c r="EUD8" s="90"/>
      <c r="EUE8" s="90"/>
      <c r="EUF8" s="90"/>
      <c r="EUG8" s="90"/>
      <c r="EUH8" s="90"/>
      <c r="EUI8" s="90"/>
      <c r="EUJ8" s="90"/>
      <c r="EUK8" s="90"/>
      <c r="EUL8" s="90"/>
      <c r="EUM8" s="90"/>
      <c r="EUN8" s="90"/>
      <c r="EUO8" s="90"/>
      <c r="EUP8" s="90"/>
      <c r="EUQ8" s="90"/>
      <c r="EUR8" s="90"/>
      <c r="EUS8" s="90"/>
      <c r="EUT8" s="90"/>
      <c r="EUU8" s="90"/>
      <c r="EUV8" s="90"/>
      <c r="EUW8" s="90"/>
      <c r="EUX8" s="90"/>
      <c r="EUY8" s="90"/>
      <c r="EUZ8" s="90"/>
      <c r="EVA8" s="90"/>
      <c r="EVB8" s="90"/>
      <c r="EVC8" s="90"/>
      <c r="EVD8" s="90"/>
      <c r="EVE8" s="90"/>
      <c r="EVF8" s="90"/>
      <c r="EVG8" s="90"/>
      <c r="EVH8" s="90"/>
      <c r="EVI8" s="90"/>
      <c r="EVJ8" s="90"/>
      <c r="EVK8" s="90"/>
      <c r="EVL8" s="90"/>
      <c r="EVM8" s="90"/>
      <c r="EVN8" s="90"/>
      <c r="EVO8" s="90"/>
      <c r="EVP8" s="90"/>
      <c r="EVQ8" s="90"/>
      <c r="EVR8" s="90"/>
      <c r="EVS8" s="90"/>
      <c r="EVT8" s="90"/>
      <c r="EVU8" s="90"/>
      <c r="EVV8" s="90"/>
      <c r="EVW8" s="90"/>
      <c r="EVX8" s="90"/>
      <c r="EVY8" s="90"/>
      <c r="EVZ8" s="90"/>
      <c r="EWA8" s="90"/>
      <c r="EWB8" s="90"/>
      <c r="EWC8" s="90"/>
      <c r="EWD8" s="90"/>
      <c r="EWE8" s="90"/>
      <c r="EWF8" s="90"/>
      <c r="EWG8" s="90"/>
      <c r="EWH8" s="90"/>
      <c r="EWI8" s="90"/>
      <c r="EWJ8" s="90"/>
      <c r="EWK8" s="90"/>
      <c r="EWL8" s="90"/>
      <c r="EWM8" s="90"/>
      <c r="EWN8" s="90"/>
      <c r="EWO8" s="90"/>
      <c r="EWP8" s="90"/>
      <c r="EWQ8" s="90"/>
      <c r="EWR8" s="90"/>
      <c r="EWS8" s="90"/>
      <c r="EWT8" s="90"/>
      <c r="EWU8" s="90"/>
      <c r="EWV8" s="90"/>
      <c r="EWW8" s="90"/>
      <c r="EWX8" s="90"/>
      <c r="EWY8" s="90"/>
      <c r="EWZ8" s="90"/>
      <c r="EXA8" s="90"/>
      <c r="EXB8" s="90"/>
      <c r="EXC8" s="90"/>
      <c r="EXD8" s="90"/>
      <c r="EXE8" s="90"/>
      <c r="EXF8" s="90"/>
      <c r="EXG8" s="90"/>
      <c r="EXH8" s="90"/>
      <c r="EXI8" s="90"/>
      <c r="EXJ8" s="90"/>
      <c r="EXK8" s="90"/>
      <c r="EXL8" s="90"/>
      <c r="EXM8" s="90"/>
      <c r="EXN8" s="90"/>
      <c r="EXO8" s="90"/>
      <c r="EXP8" s="90"/>
      <c r="EXQ8" s="90"/>
      <c r="EXR8" s="90"/>
      <c r="EXS8" s="90"/>
      <c r="EXT8" s="90"/>
      <c r="EXU8" s="90"/>
      <c r="EXV8" s="90"/>
      <c r="EXW8" s="90"/>
      <c r="EXX8" s="90"/>
      <c r="EXY8" s="90"/>
      <c r="EXZ8" s="90"/>
      <c r="EYA8" s="90"/>
      <c r="EYB8" s="90"/>
      <c r="EYC8" s="90"/>
      <c r="EYD8" s="90"/>
      <c r="EYE8" s="90"/>
      <c r="EYF8" s="90"/>
      <c r="EYG8" s="90"/>
      <c r="EYH8" s="90"/>
      <c r="EYI8" s="90"/>
      <c r="EYJ8" s="90"/>
      <c r="EYK8" s="90"/>
      <c r="EYL8" s="90"/>
      <c r="EYM8" s="90"/>
      <c r="EYN8" s="90"/>
      <c r="EYO8" s="90"/>
      <c r="EYP8" s="90"/>
      <c r="EYQ8" s="90"/>
      <c r="EYR8" s="90"/>
      <c r="EYS8" s="90"/>
      <c r="EYT8" s="90"/>
      <c r="EYU8" s="90"/>
      <c r="EYV8" s="90"/>
      <c r="EYW8" s="90"/>
      <c r="EYX8" s="90"/>
      <c r="EYY8" s="90"/>
      <c r="EYZ8" s="90"/>
      <c r="EZA8" s="90"/>
      <c r="EZB8" s="90"/>
      <c r="EZC8" s="90"/>
      <c r="EZD8" s="90"/>
      <c r="EZE8" s="90"/>
      <c r="EZF8" s="90"/>
      <c r="EZG8" s="90"/>
      <c r="EZH8" s="90"/>
      <c r="EZI8" s="90"/>
      <c r="EZJ8" s="90"/>
      <c r="EZK8" s="90"/>
      <c r="EZL8" s="90"/>
      <c r="EZM8" s="90"/>
      <c r="EZN8" s="90"/>
      <c r="EZO8" s="90"/>
      <c r="EZP8" s="90"/>
      <c r="EZQ8" s="90"/>
      <c r="EZR8" s="90"/>
      <c r="EZS8" s="90"/>
      <c r="EZT8" s="90"/>
      <c r="EZU8" s="90"/>
      <c r="EZV8" s="90"/>
      <c r="EZW8" s="90"/>
      <c r="EZX8" s="90"/>
      <c r="EZY8" s="90"/>
      <c r="EZZ8" s="90"/>
      <c r="FAA8" s="90"/>
      <c r="FAB8" s="90"/>
      <c r="FAC8" s="90"/>
      <c r="FAD8" s="90"/>
      <c r="FAE8" s="90"/>
      <c r="FAF8" s="90"/>
      <c r="FAG8" s="90"/>
      <c r="FAH8" s="90"/>
      <c r="FAI8" s="90"/>
      <c r="FAJ8" s="90"/>
      <c r="FAK8" s="90"/>
      <c r="FAL8" s="90"/>
      <c r="FAM8" s="90"/>
      <c r="FAN8" s="90"/>
      <c r="FAO8" s="90"/>
      <c r="FAP8" s="90"/>
      <c r="FAQ8" s="90"/>
      <c r="FAR8" s="90"/>
      <c r="FAS8" s="90"/>
      <c r="FAT8" s="90"/>
      <c r="FAU8" s="90"/>
      <c r="FAV8" s="90"/>
      <c r="FAW8" s="90"/>
      <c r="FAX8" s="90"/>
      <c r="FAY8" s="90"/>
      <c r="FAZ8" s="90"/>
      <c r="FBA8" s="90"/>
      <c r="FBB8" s="90"/>
      <c r="FBC8" s="90"/>
      <c r="FBD8" s="90"/>
      <c r="FBE8" s="90"/>
      <c r="FBF8" s="90"/>
      <c r="FBG8" s="90"/>
      <c r="FBH8" s="90"/>
      <c r="FBI8" s="90"/>
      <c r="FBJ8" s="90"/>
      <c r="FBK8" s="90"/>
      <c r="FBL8" s="90"/>
      <c r="FBM8" s="90"/>
      <c r="FBN8" s="90"/>
      <c r="FBO8" s="90"/>
      <c r="FBP8" s="90"/>
      <c r="FBQ8" s="90"/>
      <c r="FBR8" s="90"/>
      <c r="FBS8" s="90"/>
      <c r="FBT8" s="90"/>
      <c r="FBU8" s="90"/>
      <c r="FBV8" s="90"/>
      <c r="FBW8" s="90"/>
      <c r="FBX8" s="90"/>
      <c r="FBY8" s="90"/>
      <c r="FBZ8" s="90"/>
      <c r="FCA8" s="90"/>
      <c r="FCB8" s="90"/>
      <c r="FCC8" s="90"/>
      <c r="FCD8" s="90"/>
      <c r="FCE8" s="90"/>
      <c r="FCF8" s="90"/>
      <c r="FCG8" s="90"/>
      <c r="FCH8" s="90"/>
      <c r="FCI8" s="90"/>
      <c r="FCJ8" s="90"/>
      <c r="FCK8" s="90"/>
      <c r="FCL8" s="90"/>
      <c r="FCM8" s="90"/>
      <c r="FCN8" s="90"/>
      <c r="FCO8" s="90"/>
      <c r="FCP8" s="90"/>
      <c r="FCQ8" s="90"/>
      <c r="FCR8" s="90"/>
      <c r="FCS8" s="90"/>
      <c r="FCT8" s="90"/>
      <c r="FCU8" s="90"/>
      <c r="FCV8" s="90"/>
      <c r="FCW8" s="90"/>
      <c r="FCX8" s="90"/>
      <c r="FCY8" s="90"/>
      <c r="FCZ8" s="90"/>
      <c r="FDA8" s="90"/>
      <c r="FDB8" s="90"/>
      <c r="FDC8" s="90"/>
      <c r="FDD8" s="90"/>
      <c r="FDE8" s="90"/>
      <c r="FDF8" s="90"/>
      <c r="FDG8" s="90"/>
      <c r="FDH8" s="90"/>
      <c r="FDI8" s="90"/>
      <c r="FDJ8" s="90"/>
      <c r="FDK8" s="90"/>
      <c r="FDL8" s="90"/>
      <c r="FDM8" s="90"/>
      <c r="FDN8" s="90"/>
      <c r="FDO8" s="90"/>
      <c r="FDP8" s="90"/>
      <c r="FDQ8" s="90"/>
      <c r="FDR8" s="90"/>
      <c r="FDS8" s="90"/>
      <c r="FDT8" s="90"/>
      <c r="FDU8" s="90"/>
      <c r="FDV8" s="90"/>
      <c r="FDW8" s="90"/>
      <c r="FDX8" s="90"/>
      <c r="FDY8" s="90"/>
      <c r="FDZ8" s="90"/>
      <c r="FEA8" s="90"/>
      <c r="FEB8" s="90"/>
      <c r="FEC8" s="90"/>
      <c r="FED8" s="90"/>
      <c r="FEE8" s="90"/>
      <c r="FEF8" s="90"/>
      <c r="FEG8" s="90"/>
      <c r="FEH8" s="90"/>
      <c r="FEI8" s="90"/>
      <c r="FEJ8" s="90"/>
      <c r="FEK8" s="90"/>
      <c r="FEL8" s="90"/>
      <c r="FEM8" s="90"/>
      <c r="FEN8" s="90"/>
      <c r="FEO8" s="90"/>
      <c r="FEP8" s="90"/>
      <c r="FEQ8" s="90"/>
      <c r="FER8" s="90"/>
      <c r="FES8" s="90"/>
      <c r="FET8" s="90"/>
      <c r="FEU8" s="90"/>
      <c r="FEV8" s="90"/>
      <c r="FEW8" s="90"/>
      <c r="FEX8" s="90"/>
      <c r="FEY8" s="90"/>
      <c r="FEZ8" s="90"/>
      <c r="FFA8" s="90"/>
      <c r="FFB8" s="90"/>
      <c r="FFC8" s="90"/>
      <c r="FFD8" s="90"/>
      <c r="FFE8" s="90"/>
      <c r="FFF8" s="90"/>
      <c r="FFG8" s="90"/>
      <c r="FFH8" s="90"/>
      <c r="FFI8" s="90"/>
      <c r="FFJ8" s="90"/>
      <c r="FFK8" s="90"/>
      <c r="FFL8" s="90"/>
      <c r="FFM8" s="90"/>
      <c r="FFN8" s="90"/>
      <c r="FFO8" s="90"/>
      <c r="FFP8" s="90"/>
      <c r="FFQ8" s="90"/>
      <c r="FFR8" s="90"/>
      <c r="FFS8" s="90"/>
      <c r="FFT8" s="90"/>
      <c r="FFU8" s="90"/>
      <c r="FFV8" s="90"/>
      <c r="FFW8" s="90"/>
      <c r="FFX8" s="90"/>
      <c r="FFY8" s="90"/>
      <c r="FFZ8" s="90"/>
      <c r="FGA8" s="90"/>
      <c r="FGB8" s="90"/>
      <c r="FGC8" s="90"/>
      <c r="FGD8" s="90"/>
      <c r="FGE8" s="90"/>
      <c r="FGF8" s="90"/>
      <c r="FGG8" s="90"/>
      <c r="FGH8" s="90"/>
      <c r="FGI8" s="90"/>
      <c r="FGJ8" s="90"/>
      <c r="FGK8" s="90"/>
      <c r="FGL8" s="90"/>
      <c r="FGM8" s="90"/>
      <c r="FGN8" s="90"/>
      <c r="FGO8" s="90"/>
      <c r="FGP8" s="90"/>
      <c r="FGQ8" s="90"/>
      <c r="FGR8" s="90"/>
      <c r="FGS8" s="90"/>
      <c r="FGT8" s="90"/>
      <c r="FGU8" s="90"/>
      <c r="FGV8" s="90"/>
      <c r="FGW8" s="90"/>
      <c r="FGX8" s="90"/>
      <c r="FGY8" s="90"/>
      <c r="FGZ8" s="90"/>
      <c r="FHA8" s="90"/>
      <c r="FHB8" s="90"/>
      <c r="FHC8" s="90"/>
      <c r="FHD8" s="90"/>
      <c r="FHE8" s="90"/>
      <c r="FHF8" s="90"/>
      <c r="FHG8" s="90"/>
      <c r="FHH8" s="90"/>
      <c r="FHI8" s="90"/>
      <c r="FHJ8" s="90"/>
      <c r="FHK8" s="90"/>
      <c r="FHL8" s="90"/>
      <c r="FHM8" s="90"/>
      <c r="FHN8" s="90"/>
      <c r="FHO8" s="90"/>
      <c r="FHP8" s="90"/>
      <c r="FHQ8" s="90"/>
      <c r="FHR8" s="90"/>
      <c r="FHS8" s="90"/>
      <c r="FHT8" s="90"/>
      <c r="FHU8" s="90"/>
      <c r="FHV8" s="90"/>
      <c r="FHW8" s="90"/>
      <c r="FHX8" s="90"/>
      <c r="FHY8" s="90"/>
      <c r="FHZ8" s="90"/>
      <c r="FIA8" s="90"/>
      <c r="FIB8" s="90"/>
      <c r="FIC8" s="90"/>
      <c r="FID8" s="90"/>
      <c r="FIE8" s="90"/>
      <c r="FIF8" s="90"/>
      <c r="FIG8" s="90"/>
      <c r="FIH8" s="90"/>
      <c r="FII8" s="90"/>
      <c r="FIJ8" s="90"/>
      <c r="FIK8" s="90"/>
      <c r="FIL8" s="90"/>
      <c r="FIM8" s="90"/>
      <c r="FIN8" s="90"/>
      <c r="FIO8" s="90"/>
      <c r="FIP8" s="90"/>
      <c r="FIQ8" s="90"/>
      <c r="FIR8" s="90"/>
      <c r="FIS8" s="90"/>
      <c r="FIT8" s="90"/>
      <c r="FIU8" s="90"/>
      <c r="FIV8" s="90"/>
      <c r="FIW8" s="90"/>
      <c r="FIX8" s="90"/>
      <c r="FIY8" s="90"/>
      <c r="FIZ8" s="90"/>
      <c r="FJA8" s="90"/>
      <c r="FJB8" s="90"/>
      <c r="FJC8" s="90"/>
      <c r="FJD8" s="90"/>
      <c r="FJE8" s="90"/>
      <c r="FJF8" s="90"/>
      <c r="FJG8" s="90"/>
      <c r="FJH8" s="90"/>
      <c r="FJI8" s="90"/>
      <c r="FJJ8" s="90"/>
      <c r="FJK8" s="90"/>
      <c r="FJL8" s="90"/>
      <c r="FJM8" s="90"/>
      <c r="FJN8" s="90"/>
      <c r="FJO8" s="90"/>
      <c r="FJP8" s="90"/>
      <c r="FJQ8" s="90"/>
      <c r="FJR8" s="90"/>
      <c r="FJS8" s="90"/>
      <c r="FJT8" s="90"/>
      <c r="FJU8" s="90"/>
      <c r="FJV8" s="90"/>
      <c r="FJW8" s="90"/>
      <c r="FJX8" s="90"/>
      <c r="FJY8" s="90"/>
      <c r="FJZ8" s="90"/>
      <c r="FKA8" s="90"/>
      <c r="FKB8" s="90"/>
      <c r="FKC8" s="90"/>
      <c r="FKD8" s="90"/>
      <c r="FKE8" s="90"/>
      <c r="FKF8" s="90"/>
      <c r="FKG8" s="90"/>
      <c r="FKH8" s="90"/>
      <c r="FKI8" s="90"/>
      <c r="FKJ8" s="90"/>
      <c r="FKK8" s="90"/>
      <c r="FKL8" s="90"/>
      <c r="FKM8" s="90"/>
      <c r="FKN8" s="90"/>
      <c r="FKO8" s="90"/>
      <c r="FKP8" s="90"/>
      <c r="FKQ8" s="90"/>
      <c r="FKR8" s="90"/>
      <c r="FKS8" s="90"/>
      <c r="FKT8" s="90"/>
      <c r="FKU8" s="90"/>
      <c r="FKV8" s="90"/>
      <c r="FKW8" s="90"/>
      <c r="FKX8" s="90"/>
      <c r="FKY8" s="90"/>
      <c r="FKZ8" s="90"/>
      <c r="FLA8" s="90"/>
      <c r="FLB8" s="90"/>
      <c r="FLC8" s="90"/>
      <c r="FLD8" s="90"/>
      <c r="FLE8" s="90"/>
      <c r="FLF8" s="90"/>
      <c r="FLG8" s="90"/>
      <c r="FLH8" s="90"/>
      <c r="FLI8" s="90"/>
      <c r="FLJ8" s="90"/>
      <c r="FLK8" s="90"/>
      <c r="FLL8" s="90"/>
      <c r="FLM8" s="90"/>
      <c r="FLN8" s="90"/>
      <c r="FLO8" s="90"/>
      <c r="FLP8" s="90"/>
      <c r="FLQ8" s="90"/>
      <c r="FLR8" s="90"/>
      <c r="FLS8" s="90"/>
      <c r="FLT8" s="90"/>
      <c r="FLU8" s="90"/>
      <c r="FLV8" s="90"/>
      <c r="FLW8" s="90"/>
      <c r="FLX8" s="90"/>
      <c r="FLY8" s="90"/>
      <c r="FLZ8" s="90"/>
      <c r="FMA8" s="90"/>
      <c r="FMB8" s="90"/>
      <c r="FMC8" s="90"/>
      <c r="FMD8" s="90"/>
      <c r="FME8" s="90"/>
      <c r="FMF8" s="90"/>
      <c r="FMG8" s="90"/>
      <c r="FMH8" s="90"/>
      <c r="FMI8" s="90"/>
      <c r="FMJ8" s="90"/>
      <c r="FMK8" s="90"/>
      <c r="FML8" s="90"/>
      <c r="FMM8" s="90"/>
      <c r="FMN8" s="90"/>
      <c r="FMO8" s="90"/>
      <c r="FMP8" s="90"/>
      <c r="FMQ8" s="90"/>
      <c r="FMR8" s="90"/>
      <c r="FMS8" s="90"/>
      <c r="FMT8" s="90"/>
      <c r="FMU8" s="90"/>
      <c r="FMV8" s="90"/>
      <c r="FMW8" s="90"/>
      <c r="FMX8" s="90"/>
      <c r="FMY8" s="90"/>
      <c r="FMZ8" s="90"/>
      <c r="FNA8" s="90"/>
      <c r="FNB8" s="90"/>
      <c r="FNC8" s="90"/>
      <c r="FND8" s="90"/>
      <c r="FNE8" s="90"/>
      <c r="FNF8" s="90"/>
      <c r="FNG8" s="90"/>
      <c r="FNH8" s="90"/>
      <c r="FNI8" s="90"/>
      <c r="FNJ8" s="90"/>
      <c r="FNK8" s="90"/>
      <c r="FNL8" s="90"/>
      <c r="FNM8" s="90"/>
      <c r="FNN8" s="90"/>
      <c r="FNO8" s="90"/>
      <c r="FNP8" s="90"/>
      <c r="FNQ8" s="90"/>
      <c r="FNR8" s="90"/>
      <c r="FNS8" s="90"/>
      <c r="FNT8" s="90"/>
      <c r="FNU8" s="90"/>
      <c r="FNV8" s="90"/>
      <c r="FNW8" s="90"/>
      <c r="FNX8" s="90"/>
      <c r="FNY8" s="90"/>
      <c r="FNZ8" s="90"/>
      <c r="FOA8" s="90"/>
      <c r="FOB8" s="90"/>
      <c r="FOC8" s="90"/>
      <c r="FOD8" s="90"/>
      <c r="FOE8" s="90"/>
      <c r="FOF8" s="90"/>
      <c r="FOG8" s="90"/>
      <c r="FOH8" s="90"/>
      <c r="FOI8" s="90"/>
      <c r="FOJ8" s="90"/>
      <c r="FOK8" s="90"/>
      <c r="FOL8" s="90"/>
      <c r="FOM8" s="90"/>
      <c r="FON8" s="90"/>
      <c r="FOO8" s="90"/>
      <c r="FOP8" s="90"/>
      <c r="FOQ8" s="90"/>
      <c r="FOR8" s="90"/>
      <c r="FOS8" s="90"/>
      <c r="FOT8" s="90"/>
      <c r="FOU8" s="90"/>
      <c r="FOV8" s="90"/>
      <c r="FOW8" s="90"/>
      <c r="FOX8" s="90"/>
      <c r="FOY8" s="90"/>
      <c r="FOZ8" s="90"/>
      <c r="FPA8" s="90"/>
      <c r="FPB8" s="90"/>
      <c r="FPC8" s="90"/>
      <c r="FPD8" s="90"/>
      <c r="FPE8" s="90"/>
      <c r="FPF8" s="90"/>
      <c r="FPG8" s="90"/>
      <c r="FPH8" s="90"/>
      <c r="FPI8" s="90"/>
      <c r="FPJ8" s="90"/>
      <c r="FPK8" s="90"/>
      <c r="FPL8" s="90"/>
      <c r="FPM8" s="90"/>
      <c r="FPN8" s="90"/>
      <c r="FPO8" s="90"/>
      <c r="FPP8" s="90"/>
      <c r="FPQ8" s="90"/>
      <c r="FPR8" s="90"/>
      <c r="FPS8" s="90"/>
      <c r="FPT8" s="90"/>
      <c r="FPU8" s="90"/>
      <c r="FPV8" s="90"/>
      <c r="FPW8" s="90"/>
      <c r="FPX8" s="90"/>
      <c r="FPY8" s="90"/>
      <c r="FPZ8" s="90"/>
      <c r="FQA8" s="90"/>
      <c r="FQB8" s="90"/>
      <c r="FQC8" s="90"/>
      <c r="FQD8" s="90"/>
      <c r="FQE8" s="90"/>
      <c r="FQF8" s="90"/>
      <c r="FQG8" s="90"/>
      <c r="FQH8" s="90"/>
      <c r="FQI8" s="90"/>
      <c r="FQJ8" s="90"/>
      <c r="FQK8" s="90"/>
      <c r="FQL8" s="90"/>
      <c r="FQM8" s="90"/>
      <c r="FQN8" s="90"/>
      <c r="FQO8" s="90"/>
      <c r="FQP8" s="90"/>
      <c r="FQQ8" s="90"/>
      <c r="FQR8" s="90"/>
      <c r="FQS8" s="90"/>
      <c r="FQT8" s="90"/>
      <c r="FQU8" s="90"/>
      <c r="FQV8" s="90"/>
      <c r="FQW8" s="90"/>
      <c r="FQX8" s="90"/>
      <c r="FQY8" s="90"/>
      <c r="FQZ8" s="90"/>
      <c r="FRA8" s="90"/>
      <c r="FRB8" s="90"/>
      <c r="FRC8" s="90"/>
      <c r="FRD8" s="90"/>
      <c r="FRE8" s="90"/>
      <c r="FRF8" s="90"/>
      <c r="FRG8" s="90"/>
      <c r="FRH8" s="90"/>
      <c r="FRI8" s="90"/>
      <c r="FRJ8" s="90"/>
      <c r="FRK8" s="90"/>
      <c r="FRL8" s="90"/>
      <c r="FRM8" s="90"/>
      <c r="FRN8" s="90"/>
      <c r="FRO8" s="90"/>
      <c r="FRP8" s="90"/>
      <c r="FRQ8" s="90"/>
      <c r="FRR8" s="90"/>
      <c r="FRS8" s="90"/>
      <c r="FRT8" s="90"/>
      <c r="FRU8" s="90"/>
      <c r="FRV8" s="90"/>
      <c r="FRW8" s="90"/>
      <c r="FRX8" s="90"/>
      <c r="FRY8" s="90"/>
      <c r="FRZ8" s="90"/>
      <c r="FSA8" s="90"/>
      <c r="FSB8" s="90"/>
      <c r="FSC8" s="90"/>
      <c r="FSD8" s="90"/>
      <c r="FSE8" s="90"/>
      <c r="FSF8" s="90"/>
      <c r="FSG8" s="90"/>
      <c r="FSH8" s="90"/>
      <c r="FSI8" s="90"/>
      <c r="FSJ8" s="90"/>
      <c r="FSK8" s="90"/>
      <c r="FSL8" s="90"/>
      <c r="FSM8" s="90"/>
      <c r="FSN8" s="90"/>
      <c r="FSO8" s="90"/>
      <c r="FSP8" s="90"/>
      <c r="FSQ8" s="90"/>
      <c r="FSR8" s="90"/>
      <c r="FSS8" s="90"/>
      <c r="FST8" s="90"/>
      <c r="FSU8" s="90"/>
      <c r="FSV8" s="90"/>
      <c r="FSW8" s="90"/>
      <c r="FSX8" s="90"/>
      <c r="FSY8" s="90"/>
      <c r="FSZ8" s="90"/>
      <c r="FTA8" s="90"/>
      <c r="FTB8" s="90"/>
      <c r="FTC8" s="90"/>
      <c r="FTD8" s="90"/>
      <c r="FTE8" s="90"/>
      <c r="FTF8" s="90"/>
      <c r="FTG8" s="90"/>
      <c r="FTH8" s="90"/>
      <c r="FTI8" s="90"/>
      <c r="FTJ8" s="90"/>
      <c r="FTK8" s="90"/>
      <c r="FTL8" s="90"/>
      <c r="FTM8" s="90"/>
      <c r="FTN8" s="90"/>
      <c r="FTO8" s="90"/>
      <c r="FTP8" s="90"/>
      <c r="FTQ8" s="90"/>
      <c r="FTR8" s="90"/>
      <c r="FTS8" s="90"/>
      <c r="FTT8" s="90"/>
      <c r="FTU8" s="90"/>
      <c r="FTV8" s="90"/>
      <c r="FTW8" s="90"/>
      <c r="FTX8" s="90"/>
      <c r="FTY8" s="90"/>
      <c r="FTZ8" s="90"/>
      <c r="FUA8" s="90"/>
      <c r="FUB8" s="90"/>
      <c r="FUC8" s="90"/>
      <c r="FUD8" s="90"/>
      <c r="FUE8" s="90"/>
      <c r="FUF8" s="90"/>
      <c r="FUG8" s="90"/>
      <c r="FUH8" s="90"/>
      <c r="FUI8" s="90"/>
      <c r="FUJ8" s="90"/>
      <c r="FUK8" s="90"/>
      <c r="FUL8" s="90"/>
      <c r="FUM8" s="90"/>
      <c r="FUN8" s="90"/>
      <c r="FUO8" s="90"/>
      <c r="FUP8" s="90"/>
      <c r="FUQ8" s="90"/>
      <c r="FUR8" s="90"/>
      <c r="FUS8" s="90"/>
      <c r="FUT8" s="90"/>
      <c r="FUU8" s="90"/>
      <c r="FUV8" s="90"/>
      <c r="FUW8" s="90"/>
      <c r="FUX8" s="90"/>
      <c r="FUY8" s="90"/>
      <c r="FUZ8" s="90"/>
      <c r="FVA8" s="90"/>
      <c r="FVB8" s="90"/>
      <c r="FVC8" s="90"/>
      <c r="FVD8" s="90"/>
      <c r="FVE8" s="90"/>
      <c r="FVF8" s="90"/>
      <c r="FVG8" s="90"/>
      <c r="FVH8" s="90"/>
      <c r="FVI8" s="90"/>
      <c r="FVJ8" s="90"/>
      <c r="FVK8" s="90"/>
      <c r="FVL8" s="90"/>
      <c r="FVM8" s="90"/>
      <c r="FVN8" s="90"/>
      <c r="FVO8" s="90"/>
      <c r="FVP8" s="90"/>
      <c r="FVQ8" s="90"/>
      <c r="FVR8" s="90"/>
      <c r="FVS8" s="90"/>
      <c r="FVT8" s="90"/>
      <c r="FVU8" s="90"/>
      <c r="FVV8" s="90"/>
      <c r="FVW8" s="90"/>
      <c r="FVX8" s="90"/>
      <c r="FVY8" s="90"/>
      <c r="FVZ8" s="90"/>
      <c r="FWA8" s="90"/>
      <c r="FWB8" s="90"/>
      <c r="FWC8" s="90"/>
      <c r="FWD8" s="90"/>
      <c r="FWE8" s="90"/>
      <c r="FWF8" s="90"/>
      <c r="FWG8" s="90"/>
      <c r="FWH8" s="90"/>
      <c r="FWI8" s="90"/>
      <c r="FWJ8" s="90"/>
      <c r="FWK8" s="90"/>
      <c r="FWL8" s="90"/>
      <c r="FWM8" s="90"/>
      <c r="FWN8" s="90"/>
      <c r="FWO8" s="90"/>
      <c r="FWP8" s="90"/>
      <c r="FWQ8" s="90"/>
      <c r="FWR8" s="90"/>
      <c r="FWS8" s="90"/>
      <c r="FWT8" s="90"/>
      <c r="FWU8" s="90"/>
      <c r="FWV8" s="90"/>
      <c r="FWW8" s="90"/>
      <c r="FWX8" s="90"/>
      <c r="FWY8" s="90"/>
      <c r="FWZ8" s="90"/>
      <c r="FXA8" s="90"/>
      <c r="FXB8" s="90"/>
      <c r="FXC8" s="90"/>
      <c r="FXD8" s="90"/>
      <c r="FXE8" s="90"/>
      <c r="FXF8" s="90"/>
      <c r="FXG8" s="90"/>
      <c r="FXH8" s="90"/>
      <c r="FXI8" s="90"/>
      <c r="FXJ8" s="90"/>
      <c r="FXK8" s="90"/>
      <c r="FXL8" s="90"/>
      <c r="FXM8" s="90"/>
      <c r="FXN8" s="90"/>
      <c r="FXO8" s="90"/>
      <c r="FXP8" s="90"/>
      <c r="FXQ8" s="90"/>
      <c r="FXR8" s="90"/>
      <c r="FXS8" s="90"/>
      <c r="FXT8" s="90"/>
      <c r="FXU8" s="90"/>
      <c r="FXV8" s="90"/>
      <c r="FXW8" s="90"/>
      <c r="FXX8" s="90"/>
      <c r="FXY8" s="90"/>
      <c r="FXZ8" s="90"/>
      <c r="FYA8" s="90"/>
      <c r="FYB8" s="90"/>
      <c r="FYC8" s="90"/>
      <c r="FYD8" s="90"/>
      <c r="FYE8" s="90"/>
      <c r="FYF8" s="90"/>
      <c r="FYG8" s="90"/>
      <c r="FYH8" s="90"/>
      <c r="FYI8" s="90"/>
      <c r="FYJ8" s="90"/>
      <c r="FYK8" s="90"/>
      <c r="FYL8" s="90"/>
      <c r="FYM8" s="90"/>
      <c r="FYN8" s="90"/>
      <c r="FYO8" s="90"/>
      <c r="FYP8" s="90"/>
      <c r="FYQ8" s="90"/>
      <c r="FYR8" s="90"/>
      <c r="FYS8" s="90"/>
      <c r="FYT8" s="90"/>
      <c r="FYU8" s="90"/>
      <c r="FYV8" s="90"/>
      <c r="FYW8" s="90"/>
      <c r="FYX8" s="90"/>
      <c r="FYY8" s="90"/>
      <c r="FYZ8" s="90"/>
      <c r="FZA8" s="90"/>
      <c r="FZB8" s="90"/>
      <c r="FZC8" s="90"/>
      <c r="FZD8" s="90"/>
      <c r="FZE8" s="90"/>
      <c r="FZF8" s="90"/>
      <c r="FZG8" s="90"/>
      <c r="FZH8" s="90"/>
      <c r="FZI8" s="90"/>
      <c r="FZJ8" s="90"/>
      <c r="FZK8" s="90"/>
      <c r="FZL8" s="90"/>
      <c r="FZM8" s="90"/>
      <c r="FZN8" s="90"/>
      <c r="FZO8" s="90"/>
      <c r="FZP8" s="90"/>
      <c r="FZQ8" s="90"/>
      <c r="FZR8" s="90"/>
      <c r="FZS8" s="90"/>
      <c r="FZT8" s="90"/>
      <c r="FZU8" s="90"/>
      <c r="FZV8" s="90"/>
      <c r="FZW8" s="90"/>
      <c r="FZX8" s="90"/>
      <c r="FZY8" s="90"/>
      <c r="FZZ8" s="90"/>
      <c r="GAA8" s="90"/>
      <c r="GAB8" s="90"/>
      <c r="GAC8" s="90"/>
      <c r="GAD8" s="90"/>
      <c r="GAE8" s="90"/>
      <c r="GAF8" s="90"/>
      <c r="GAG8" s="90"/>
      <c r="GAH8" s="90"/>
      <c r="GAI8" s="90"/>
      <c r="GAJ8" s="90"/>
      <c r="GAK8" s="90"/>
      <c r="GAL8" s="90"/>
      <c r="GAM8" s="90"/>
      <c r="GAN8" s="90"/>
      <c r="GAO8" s="90"/>
      <c r="GAP8" s="90"/>
      <c r="GAQ8" s="90"/>
      <c r="GAR8" s="90"/>
      <c r="GAS8" s="90"/>
      <c r="GAT8" s="90"/>
      <c r="GAU8" s="90"/>
      <c r="GAV8" s="90"/>
      <c r="GAW8" s="90"/>
      <c r="GAX8" s="90"/>
      <c r="GAY8" s="90"/>
      <c r="GAZ8" s="90"/>
      <c r="GBA8" s="90"/>
      <c r="GBB8" s="90"/>
      <c r="GBC8" s="90"/>
      <c r="GBD8" s="90"/>
      <c r="GBE8" s="90"/>
      <c r="GBF8" s="90"/>
      <c r="GBG8" s="90"/>
      <c r="GBH8" s="90"/>
      <c r="GBI8" s="90"/>
      <c r="GBJ8" s="90"/>
      <c r="GBK8" s="90"/>
      <c r="GBL8" s="90"/>
      <c r="GBM8" s="90"/>
      <c r="GBN8" s="90"/>
      <c r="GBO8" s="90"/>
      <c r="GBP8" s="90"/>
      <c r="GBQ8" s="90"/>
      <c r="GBR8" s="90"/>
      <c r="GBS8" s="90"/>
      <c r="GBT8" s="90"/>
      <c r="GBU8" s="90"/>
      <c r="GBV8" s="90"/>
      <c r="GBW8" s="90"/>
      <c r="GBX8" s="90"/>
      <c r="GBY8" s="90"/>
      <c r="GBZ8" s="90"/>
      <c r="GCA8" s="90"/>
      <c r="GCB8" s="90"/>
      <c r="GCC8" s="90"/>
      <c r="GCD8" s="90"/>
      <c r="GCE8" s="90"/>
      <c r="GCF8" s="90"/>
      <c r="GCG8" s="90"/>
      <c r="GCH8" s="90"/>
      <c r="GCI8" s="90"/>
      <c r="GCJ8" s="90"/>
      <c r="GCK8" s="90"/>
      <c r="GCL8" s="90"/>
      <c r="GCM8" s="90"/>
      <c r="GCN8" s="90"/>
      <c r="GCO8" s="90"/>
      <c r="GCP8" s="90"/>
      <c r="GCQ8" s="90"/>
      <c r="GCR8" s="90"/>
      <c r="GCS8" s="90"/>
      <c r="GCT8" s="90"/>
      <c r="GCU8" s="90"/>
      <c r="GCV8" s="90"/>
      <c r="GCW8" s="90"/>
      <c r="GCX8" s="90"/>
      <c r="GCY8" s="90"/>
      <c r="GCZ8" s="90"/>
      <c r="GDA8" s="90"/>
      <c r="GDB8" s="90"/>
      <c r="GDC8" s="90"/>
      <c r="GDD8" s="90"/>
      <c r="GDE8" s="90"/>
      <c r="GDF8" s="90"/>
      <c r="GDG8" s="90"/>
      <c r="GDH8" s="90"/>
      <c r="GDI8" s="90"/>
      <c r="GDJ8" s="90"/>
      <c r="GDK8" s="90"/>
      <c r="GDL8" s="90"/>
      <c r="GDM8" s="90"/>
      <c r="GDN8" s="90"/>
      <c r="GDO8" s="90"/>
      <c r="GDP8" s="90"/>
      <c r="GDQ8" s="90"/>
      <c r="GDR8" s="90"/>
      <c r="GDS8" s="90"/>
      <c r="GDT8" s="90"/>
      <c r="GDU8" s="90"/>
      <c r="GDV8" s="90"/>
      <c r="GDW8" s="90"/>
      <c r="GDX8" s="90"/>
      <c r="GDY8" s="90"/>
      <c r="GDZ8" s="90"/>
      <c r="GEA8" s="90"/>
      <c r="GEB8" s="90"/>
      <c r="GEC8" s="90"/>
      <c r="GED8" s="90"/>
      <c r="GEE8" s="90"/>
      <c r="GEF8" s="90"/>
      <c r="GEG8" s="90"/>
      <c r="GEH8" s="90"/>
      <c r="GEI8" s="90"/>
      <c r="GEJ8" s="90"/>
      <c r="GEK8" s="90"/>
      <c r="GEL8" s="90"/>
      <c r="GEM8" s="90"/>
      <c r="GEN8" s="90"/>
      <c r="GEO8" s="90"/>
      <c r="GEP8" s="90"/>
      <c r="GEQ8" s="90"/>
      <c r="GER8" s="90"/>
      <c r="GES8" s="90"/>
      <c r="GET8" s="90"/>
      <c r="GEU8" s="90"/>
      <c r="GEV8" s="90"/>
      <c r="GEW8" s="90"/>
      <c r="GEX8" s="90"/>
      <c r="GEY8" s="90"/>
      <c r="GEZ8" s="90"/>
      <c r="GFA8" s="90"/>
      <c r="GFB8" s="90"/>
      <c r="GFC8" s="90"/>
      <c r="GFD8" s="90"/>
      <c r="GFE8" s="90"/>
      <c r="GFF8" s="90"/>
      <c r="GFG8" s="90"/>
      <c r="GFH8" s="90"/>
      <c r="GFI8" s="90"/>
      <c r="GFJ8" s="90"/>
      <c r="GFK8" s="90"/>
      <c r="GFL8" s="90"/>
      <c r="GFM8" s="90"/>
      <c r="GFN8" s="90"/>
      <c r="GFO8" s="90"/>
      <c r="GFP8" s="90"/>
      <c r="GFQ8" s="90"/>
      <c r="GFR8" s="90"/>
      <c r="GFS8" s="90"/>
      <c r="GFT8" s="90"/>
      <c r="GFU8" s="90"/>
      <c r="GFV8" s="90"/>
      <c r="GFW8" s="90"/>
      <c r="GFX8" s="90"/>
      <c r="GFY8" s="90"/>
      <c r="GFZ8" s="90"/>
      <c r="GGA8" s="90"/>
      <c r="GGB8" s="90"/>
      <c r="GGC8" s="90"/>
      <c r="GGD8" s="90"/>
      <c r="GGE8" s="90"/>
      <c r="GGF8" s="90"/>
      <c r="GGG8" s="90"/>
      <c r="GGH8" s="90"/>
      <c r="GGI8" s="90"/>
      <c r="GGJ8" s="90"/>
      <c r="GGK8" s="90"/>
      <c r="GGL8" s="90"/>
      <c r="GGM8" s="90"/>
      <c r="GGN8" s="90"/>
      <c r="GGO8" s="90"/>
      <c r="GGP8" s="90"/>
      <c r="GGQ8" s="90"/>
      <c r="GGR8" s="90"/>
      <c r="GGS8" s="90"/>
      <c r="GGT8" s="90"/>
      <c r="GGU8" s="90"/>
      <c r="GGV8" s="90"/>
      <c r="GGW8" s="90"/>
      <c r="GGX8" s="90"/>
      <c r="GGY8" s="90"/>
      <c r="GGZ8" s="90"/>
      <c r="GHA8" s="90"/>
      <c r="GHB8" s="90"/>
      <c r="GHC8" s="90"/>
      <c r="GHD8" s="90"/>
      <c r="GHE8" s="90"/>
      <c r="GHF8" s="90"/>
      <c r="GHG8" s="90"/>
      <c r="GHH8" s="90"/>
      <c r="GHI8" s="90"/>
      <c r="GHJ8" s="90"/>
      <c r="GHK8" s="90"/>
      <c r="GHL8" s="90"/>
      <c r="GHM8" s="90"/>
      <c r="GHN8" s="90"/>
      <c r="GHO8" s="90"/>
      <c r="GHP8" s="90"/>
      <c r="GHQ8" s="90"/>
      <c r="GHR8" s="90"/>
      <c r="GHS8" s="90"/>
      <c r="GHT8" s="90"/>
      <c r="GHU8" s="90"/>
      <c r="GHV8" s="90"/>
      <c r="GHW8" s="90"/>
      <c r="GHX8" s="90"/>
      <c r="GHY8" s="90"/>
      <c r="GHZ8" s="90"/>
      <c r="GIA8" s="90"/>
      <c r="GIB8" s="90"/>
      <c r="GIC8" s="90"/>
      <c r="GID8" s="90"/>
      <c r="GIE8" s="90"/>
      <c r="GIF8" s="90"/>
      <c r="GIG8" s="90"/>
      <c r="GIH8" s="90"/>
      <c r="GII8" s="90"/>
      <c r="GIJ8" s="90"/>
      <c r="GIK8" s="90"/>
      <c r="GIL8" s="90"/>
      <c r="GIM8" s="90"/>
      <c r="GIN8" s="90"/>
      <c r="GIO8" s="90"/>
      <c r="GIP8" s="90"/>
      <c r="GIQ8" s="90"/>
      <c r="GIR8" s="90"/>
      <c r="GIS8" s="90"/>
      <c r="GIT8" s="90"/>
      <c r="GIU8" s="90"/>
      <c r="GIV8" s="90"/>
      <c r="GIW8" s="90"/>
      <c r="GIX8" s="90"/>
      <c r="GIY8" s="90"/>
      <c r="GIZ8" s="90"/>
      <c r="GJA8" s="90"/>
      <c r="GJB8" s="90"/>
      <c r="GJC8" s="90"/>
      <c r="GJD8" s="90"/>
      <c r="GJE8" s="90"/>
      <c r="GJF8" s="90"/>
      <c r="GJG8" s="90"/>
      <c r="GJH8" s="90"/>
      <c r="GJI8" s="90"/>
      <c r="GJJ8" s="90"/>
      <c r="GJK8" s="90"/>
      <c r="GJL8" s="90"/>
      <c r="GJM8" s="90"/>
      <c r="GJN8" s="90"/>
      <c r="GJO8" s="90"/>
      <c r="GJP8" s="90"/>
      <c r="GJQ8" s="90"/>
      <c r="GJR8" s="90"/>
      <c r="GJS8" s="90"/>
      <c r="GJT8" s="90"/>
      <c r="GJU8" s="90"/>
      <c r="GJV8" s="90"/>
      <c r="GJW8" s="90"/>
      <c r="GJX8" s="90"/>
      <c r="GJY8" s="90"/>
      <c r="GJZ8" s="90"/>
      <c r="GKA8" s="90"/>
      <c r="GKB8" s="90"/>
      <c r="GKC8" s="90"/>
      <c r="GKD8" s="90"/>
      <c r="GKE8" s="90"/>
      <c r="GKF8" s="90"/>
      <c r="GKG8" s="90"/>
      <c r="GKH8" s="90"/>
      <c r="GKI8" s="90"/>
      <c r="GKJ8" s="90"/>
      <c r="GKK8" s="90"/>
      <c r="GKL8" s="90"/>
      <c r="GKM8" s="90"/>
      <c r="GKN8" s="90"/>
      <c r="GKO8" s="90"/>
      <c r="GKP8" s="90"/>
      <c r="GKQ8" s="90"/>
      <c r="GKR8" s="90"/>
      <c r="GKS8" s="90"/>
      <c r="GKT8" s="90"/>
      <c r="GKU8" s="90"/>
      <c r="GKV8" s="90"/>
      <c r="GKW8" s="90"/>
      <c r="GKX8" s="90"/>
      <c r="GKY8" s="90"/>
      <c r="GKZ8" s="90"/>
      <c r="GLA8" s="90"/>
      <c r="GLB8" s="90"/>
      <c r="GLC8" s="90"/>
      <c r="GLD8" s="90"/>
      <c r="GLE8" s="90"/>
      <c r="GLF8" s="90"/>
      <c r="GLG8" s="90"/>
      <c r="GLH8" s="90"/>
      <c r="GLI8" s="90"/>
      <c r="GLJ8" s="90"/>
      <c r="GLK8" s="90"/>
      <c r="GLL8" s="90"/>
      <c r="GLM8" s="90"/>
      <c r="GLN8" s="90"/>
      <c r="GLO8" s="90"/>
      <c r="GLP8" s="90"/>
      <c r="GLQ8" s="90"/>
      <c r="GLR8" s="90"/>
      <c r="GLS8" s="90"/>
      <c r="GLT8" s="90"/>
      <c r="GLU8" s="90"/>
      <c r="GLV8" s="90"/>
      <c r="GLW8" s="90"/>
      <c r="GLX8" s="90"/>
      <c r="GLY8" s="90"/>
      <c r="GLZ8" s="90"/>
      <c r="GMA8" s="90"/>
      <c r="GMB8" s="90"/>
      <c r="GMC8" s="90"/>
      <c r="GMD8" s="90"/>
      <c r="GME8" s="90"/>
      <c r="GMF8" s="90"/>
      <c r="GMG8" s="90"/>
      <c r="GMH8" s="90"/>
      <c r="GMI8" s="90"/>
      <c r="GMJ8" s="90"/>
      <c r="GMK8" s="90"/>
      <c r="GML8" s="90"/>
      <c r="GMM8" s="90"/>
      <c r="GMN8" s="90"/>
      <c r="GMO8" s="90"/>
      <c r="GMP8" s="90"/>
      <c r="GMQ8" s="90"/>
      <c r="GMR8" s="90"/>
      <c r="GMS8" s="90"/>
      <c r="GMT8" s="90"/>
      <c r="GMU8" s="90"/>
      <c r="GMV8" s="90"/>
      <c r="GMW8" s="90"/>
      <c r="GMX8" s="90"/>
      <c r="GMY8" s="90"/>
      <c r="GMZ8" s="90"/>
      <c r="GNA8" s="90"/>
      <c r="GNB8" s="90"/>
      <c r="GNC8" s="90"/>
      <c r="GND8" s="90"/>
      <c r="GNE8" s="90"/>
      <c r="GNF8" s="90"/>
      <c r="GNG8" s="90"/>
      <c r="GNH8" s="90"/>
      <c r="GNI8" s="90"/>
      <c r="GNJ8" s="90"/>
      <c r="GNK8" s="90"/>
      <c r="GNL8" s="90"/>
      <c r="GNM8" s="90"/>
      <c r="GNN8" s="90"/>
      <c r="GNO8" s="90"/>
      <c r="GNP8" s="90"/>
      <c r="GNQ8" s="90"/>
      <c r="GNR8" s="90"/>
      <c r="GNS8" s="90"/>
      <c r="GNT8" s="90"/>
      <c r="GNU8" s="90"/>
      <c r="GNV8" s="90"/>
      <c r="GNW8" s="90"/>
      <c r="GNX8" s="90"/>
      <c r="GNY8" s="90"/>
      <c r="GNZ8" s="90"/>
      <c r="GOA8" s="90"/>
      <c r="GOB8" s="90"/>
      <c r="GOC8" s="90"/>
      <c r="GOD8" s="90"/>
      <c r="GOE8" s="90"/>
      <c r="GOF8" s="90"/>
      <c r="GOG8" s="90"/>
      <c r="GOH8" s="90"/>
      <c r="GOI8" s="90"/>
      <c r="GOJ8" s="90"/>
      <c r="GOK8" s="90"/>
      <c r="GOL8" s="90"/>
      <c r="GOM8" s="90"/>
      <c r="GON8" s="90"/>
      <c r="GOO8" s="90"/>
      <c r="GOP8" s="90"/>
      <c r="GOQ8" s="90"/>
      <c r="GOR8" s="90"/>
      <c r="GOS8" s="90"/>
      <c r="GOT8" s="90"/>
      <c r="GOU8" s="90"/>
      <c r="GOV8" s="90"/>
      <c r="GOW8" s="90"/>
      <c r="GOX8" s="90"/>
      <c r="GOY8" s="90"/>
      <c r="GOZ8" s="90"/>
      <c r="GPA8" s="90"/>
      <c r="GPB8" s="90"/>
      <c r="GPC8" s="90"/>
      <c r="GPD8" s="90"/>
      <c r="GPE8" s="90"/>
      <c r="GPF8" s="90"/>
      <c r="GPG8" s="90"/>
      <c r="GPH8" s="90"/>
      <c r="GPI8" s="90"/>
      <c r="GPJ8" s="90"/>
      <c r="GPK8" s="90"/>
      <c r="GPL8" s="90"/>
      <c r="GPM8" s="90"/>
      <c r="GPN8" s="90"/>
      <c r="GPO8" s="90"/>
      <c r="GPP8" s="90"/>
      <c r="GPQ8" s="90"/>
      <c r="GPR8" s="90"/>
      <c r="GPS8" s="90"/>
      <c r="GPT8" s="90"/>
      <c r="GPU8" s="90"/>
      <c r="GPV8" s="90"/>
      <c r="GPW8" s="90"/>
      <c r="GPX8" s="90"/>
      <c r="GPY8" s="90"/>
      <c r="GPZ8" s="90"/>
      <c r="GQA8" s="90"/>
      <c r="GQB8" s="90"/>
      <c r="GQC8" s="90"/>
      <c r="GQD8" s="90"/>
      <c r="GQE8" s="90"/>
      <c r="GQF8" s="90"/>
      <c r="GQG8" s="90"/>
      <c r="GQH8" s="90"/>
      <c r="GQI8" s="90"/>
      <c r="GQJ8" s="90"/>
      <c r="GQK8" s="90"/>
      <c r="GQL8" s="90"/>
      <c r="GQM8" s="90"/>
      <c r="GQN8" s="90"/>
      <c r="GQO8" s="90"/>
      <c r="GQP8" s="90"/>
      <c r="GQQ8" s="90"/>
      <c r="GQR8" s="90"/>
      <c r="GQS8" s="90"/>
      <c r="GQT8" s="90"/>
      <c r="GQU8" s="90"/>
      <c r="GQV8" s="90"/>
      <c r="GQW8" s="90"/>
      <c r="GQX8" s="90"/>
      <c r="GQY8" s="90"/>
      <c r="GQZ8" s="90"/>
      <c r="GRA8" s="90"/>
      <c r="GRB8" s="90"/>
      <c r="GRC8" s="90"/>
      <c r="GRD8" s="90"/>
      <c r="GRE8" s="90"/>
      <c r="GRF8" s="90"/>
      <c r="GRG8" s="90"/>
      <c r="GRH8" s="90"/>
      <c r="GRI8" s="90"/>
      <c r="GRJ8" s="90"/>
      <c r="GRK8" s="90"/>
      <c r="GRL8" s="90"/>
      <c r="GRM8" s="90"/>
      <c r="GRN8" s="90"/>
      <c r="GRO8" s="90"/>
      <c r="GRP8" s="90"/>
      <c r="GRQ8" s="90"/>
      <c r="GRR8" s="90"/>
      <c r="GRS8" s="90"/>
      <c r="GRT8" s="90"/>
      <c r="GRU8" s="90"/>
      <c r="GRV8" s="90"/>
      <c r="GRW8" s="90"/>
      <c r="GRX8" s="90"/>
      <c r="GRY8" s="90"/>
      <c r="GRZ8" s="90"/>
      <c r="GSA8" s="90"/>
      <c r="GSB8" s="90"/>
      <c r="GSC8" s="90"/>
      <c r="GSD8" s="90"/>
      <c r="GSE8" s="90"/>
      <c r="GSF8" s="90"/>
      <c r="GSG8" s="90"/>
      <c r="GSH8" s="90"/>
      <c r="GSI8" s="90"/>
      <c r="GSJ8" s="90"/>
      <c r="GSK8" s="90"/>
      <c r="GSL8" s="90"/>
      <c r="GSM8" s="90"/>
      <c r="GSN8" s="90"/>
      <c r="GSO8" s="90"/>
      <c r="GSP8" s="90"/>
      <c r="GSQ8" s="90"/>
      <c r="GSR8" s="90"/>
      <c r="GSS8" s="90"/>
      <c r="GST8" s="90"/>
      <c r="GSU8" s="90"/>
      <c r="GSV8" s="90"/>
      <c r="GSW8" s="90"/>
      <c r="GSX8" s="90"/>
      <c r="GSY8" s="90"/>
      <c r="GSZ8" s="90"/>
      <c r="GTA8" s="90"/>
      <c r="GTB8" s="90"/>
      <c r="GTC8" s="90"/>
      <c r="GTD8" s="90"/>
      <c r="GTE8" s="90"/>
      <c r="GTF8" s="90"/>
      <c r="GTG8" s="90"/>
      <c r="GTH8" s="90"/>
      <c r="GTI8" s="90"/>
      <c r="GTJ8" s="90"/>
      <c r="GTK8" s="90"/>
      <c r="GTL8" s="90"/>
      <c r="GTM8" s="90"/>
      <c r="GTN8" s="90"/>
      <c r="GTO8" s="90"/>
      <c r="GTP8" s="90"/>
      <c r="GTQ8" s="90"/>
      <c r="GTR8" s="90"/>
      <c r="GTS8" s="90"/>
      <c r="GTT8" s="90"/>
      <c r="GTU8" s="90"/>
      <c r="GTV8" s="90"/>
      <c r="GTW8" s="90"/>
      <c r="GTX8" s="90"/>
      <c r="GTY8" s="90"/>
      <c r="GTZ8" s="90"/>
      <c r="GUA8" s="90"/>
      <c r="GUB8" s="90"/>
      <c r="GUC8" s="90"/>
      <c r="GUD8" s="90"/>
      <c r="GUE8" s="90"/>
      <c r="GUF8" s="90"/>
      <c r="GUG8" s="90"/>
      <c r="GUH8" s="90"/>
      <c r="GUI8" s="90"/>
      <c r="GUJ8" s="90"/>
      <c r="GUK8" s="90"/>
      <c r="GUL8" s="90"/>
      <c r="GUM8" s="90"/>
      <c r="GUN8" s="90"/>
      <c r="GUO8" s="90"/>
      <c r="GUP8" s="90"/>
      <c r="GUQ8" s="90"/>
      <c r="GUR8" s="90"/>
      <c r="GUS8" s="90"/>
      <c r="GUT8" s="90"/>
      <c r="GUU8" s="90"/>
      <c r="GUV8" s="90"/>
      <c r="GUW8" s="90"/>
      <c r="GUX8" s="90"/>
      <c r="GUY8" s="90"/>
      <c r="GUZ8" s="90"/>
      <c r="GVA8" s="90"/>
      <c r="GVB8" s="90"/>
      <c r="GVC8" s="90"/>
      <c r="GVD8" s="90"/>
      <c r="GVE8" s="90"/>
      <c r="GVF8" s="90"/>
      <c r="GVG8" s="90"/>
      <c r="GVH8" s="90"/>
      <c r="GVI8" s="90"/>
      <c r="GVJ8" s="90"/>
      <c r="GVK8" s="90"/>
      <c r="GVL8" s="90"/>
      <c r="GVM8" s="90"/>
      <c r="GVN8" s="90"/>
      <c r="GVO8" s="90"/>
      <c r="GVP8" s="90"/>
      <c r="GVQ8" s="90"/>
      <c r="GVR8" s="90"/>
      <c r="GVS8" s="90"/>
      <c r="GVT8" s="90"/>
      <c r="GVU8" s="90"/>
      <c r="GVV8" s="90"/>
      <c r="GVW8" s="90"/>
      <c r="GVX8" s="90"/>
      <c r="GVY8" s="90"/>
      <c r="GVZ8" s="90"/>
      <c r="GWA8" s="90"/>
      <c r="GWB8" s="90"/>
      <c r="GWC8" s="90"/>
      <c r="GWD8" s="90"/>
      <c r="GWE8" s="90"/>
      <c r="GWF8" s="90"/>
      <c r="GWG8" s="90"/>
      <c r="GWH8" s="90"/>
      <c r="GWI8" s="90"/>
      <c r="GWJ8" s="90"/>
      <c r="GWK8" s="90"/>
      <c r="GWL8" s="90"/>
      <c r="GWM8" s="90"/>
      <c r="GWN8" s="90"/>
      <c r="GWO8" s="90"/>
      <c r="GWP8" s="90"/>
      <c r="GWQ8" s="90"/>
      <c r="GWR8" s="90"/>
      <c r="GWS8" s="90"/>
      <c r="GWT8" s="90"/>
      <c r="GWU8" s="90"/>
      <c r="GWV8" s="90"/>
      <c r="GWW8" s="90"/>
      <c r="GWX8" s="90"/>
      <c r="GWY8" s="90"/>
      <c r="GWZ8" s="90"/>
      <c r="GXA8" s="90"/>
      <c r="GXB8" s="90"/>
      <c r="GXC8" s="90"/>
      <c r="GXD8" s="90"/>
      <c r="GXE8" s="90"/>
      <c r="GXF8" s="90"/>
      <c r="GXG8" s="90"/>
      <c r="GXH8" s="90"/>
      <c r="GXI8" s="90"/>
      <c r="GXJ8" s="90"/>
      <c r="GXK8" s="90"/>
      <c r="GXL8" s="90"/>
      <c r="GXM8" s="90"/>
      <c r="GXN8" s="90"/>
      <c r="GXO8" s="90"/>
      <c r="GXP8" s="90"/>
      <c r="GXQ8" s="90"/>
      <c r="GXR8" s="90"/>
      <c r="GXS8" s="90"/>
      <c r="GXT8" s="90"/>
      <c r="GXU8" s="90"/>
      <c r="GXV8" s="90"/>
      <c r="GXW8" s="90"/>
      <c r="GXX8" s="90"/>
      <c r="GXY8" s="90"/>
      <c r="GXZ8" s="90"/>
      <c r="GYA8" s="90"/>
      <c r="GYB8" s="90"/>
      <c r="GYC8" s="90"/>
      <c r="GYD8" s="90"/>
      <c r="GYE8" s="90"/>
      <c r="GYF8" s="90"/>
      <c r="GYG8" s="90"/>
      <c r="GYH8" s="90"/>
      <c r="GYI8" s="90"/>
      <c r="GYJ8" s="90"/>
      <c r="GYK8" s="90"/>
      <c r="GYL8" s="90"/>
      <c r="GYM8" s="90"/>
      <c r="GYN8" s="90"/>
      <c r="GYO8" s="90"/>
      <c r="GYP8" s="90"/>
      <c r="GYQ8" s="90"/>
      <c r="GYR8" s="90"/>
      <c r="GYS8" s="90"/>
      <c r="GYT8" s="90"/>
      <c r="GYU8" s="90"/>
      <c r="GYV8" s="90"/>
      <c r="GYW8" s="90"/>
      <c r="GYX8" s="90"/>
      <c r="GYY8" s="90"/>
      <c r="GYZ8" s="90"/>
      <c r="GZA8" s="90"/>
      <c r="GZB8" s="90"/>
      <c r="GZC8" s="90"/>
      <c r="GZD8" s="90"/>
      <c r="GZE8" s="90"/>
      <c r="GZF8" s="90"/>
      <c r="GZG8" s="90"/>
      <c r="GZH8" s="90"/>
      <c r="GZI8" s="90"/>
      <c r="GZJ8" s="90"/>
      <c r="GZK8" s="90"/>
      <c r="GZL8" s="90"/>
      <c r="GZM8" s="90"/>
      <c r="GZN8" s="90"/>
      <c r="GZO8" s="90"/>
      <c r="GZP8" s="90"/>
      <c r="GZQ8" s="90"/>
      <c r="GZR8" s="90"/>
      <c r="GZS8" s="90"/>
      <c r="GZT8" s="90"/>
      <c r="GZU8" s="90"/>
      <c r="GZV8" s="90"/>
      <c r="GZW8" s="90"/>
      <c r="GZX8" s="90"/>
      <c r="GZY8" s="90"/>
      <c r="GZZ8" s="90"/>
      <c r="HAA8" s="90"/>
      <c r="HAB8" s="90"/>
      <c r="HAC8" s="90"/>
      <c r="HAD8" s="90"/>
      <c r="HAE8" s="90"/>
      <c r="HAF8" s="90"/>
      <c r="HAG8" s="90"/>
      <c r="HAH8" s="90"/>
      <c r="HAI8" s="90"/>
      <c r="HAJ8" s="90"/>
      <c r="HAK8" s="90"/>
      <c r="HAL8" s="90"/>
      <c r="HAM8" s="90"/>
      <c r="HAN8" s="90"/>
      <c r="HAO8" s="90"/>
      <c r="HAP8" s="90"/>
      <c r="HAQ8" s="90"/>
      <c r="HAR8" s="90"/>
      <c r="HAS8" s="90"/>
      <c r="HAT8" s="90"/>
      <c r="HAU8" s="90"/>
      <c r="HAV8" s="90"/>
      <c r="HAW8" s="90"/>
      <c r="HAX8" s="90"/>
      <c r="HAY8" s="90"/>
      <c r="HAZ8" s="90"/>
      <c r="HBA8" s="90"/>
      <c r="HBB8" s="90"/>
      <c r="HBC8" s="90"/>
      <c r="HBD8" s="90"/>
      <c r="HBE8" s="90"/>
      <c r="HBF8" s="90"/>
      <c r="HBG8" s="90"/>
      <c r="HBH8" s="90"/>
      <c r="HBI8" s="90"/>
      <c r="HBJ8" s="90"/>
      <c r="HBK8" s="90"/>
      <c r="HBL8" s="90"/>
      <c r="HBM8" s="90"/>
      <c r="HBN8" s="90"/>
      <c r="HBO8" s="90"/>
      <c r="HBP8" s="90"/>
      <c r="HBQ8" s="90"/>
      <c r="HBR8" s="90"/>
      <c r="HBS8" s="90"/>
      <c r="HBT8" s="90"/>
      <c r="HBU8" s="90"/>
      <c r="HBV8" s="90"/>
      <c r="HBW8" s="90"/>
      <c r="HBX8" s="90"/>
      <c r="HBY8" s="90"/>
      <c r="HBZ8" s="90"/>
      <c r="HCA8" s="90"/>
      <c r="HCB8" s="90"/>
      <c r="HCC8" s="90"/>
      <c r="HCD8" s="90"/>
      <c r="HCE8" s="90"/>
      <c r="HCF8" s="90"/>
      <c r="HCG8" s="90"/>
      <c r="HCH8" s="90"/>
      <c r="HCI8" s="90"/>
      <c r="HCJ8" s="90"/>
      <c r="HCK8" s="90"/>
      <c r="HCL8" s="90"/>
      <c r="HCM8" s="90"/>
      <c r="HCN8" s="90"/>
      <c r="HCO8" s="90"/>
      <c r="HCP8" s="90"/>
      <c r="HCQ8" s="90"/>
      <c r="HCR8" s="90"/>
      <c r="HCS8" s="90"/>
      <c r="HCT8" s="90"/>
      <c r="HCU8" s="90"/>
      <c r="HCV8" s="90"/>
      <c r="HCW8" s="90"/>
      <c r="HCX8" s="90"/>
      <c r="HCY8" s="90"/>
      <c r="HCZ8" s="90"/>
      <c r="HDA8" s="90"/>
      <c r="HDB8" s="90"/>
      <c r="HDC8" s="90"/>
      <c r="HDD8" s="90"/>
      <c r="HDE8" s="90"/>
      <c r="HDF8" s="90"/>
      <c r="HDG8" s="90"/>
      <c r="HDH8" s="90"/>
      <c r="HDI8" s="90"/>
      <c r="HDJ8" s="90"/>
      <c r="HDK8" s="90"/>
      <c r="HDL8" s="90"/>
      <c r="HDM8" s="90"/>
      <c r="HDN8" s="90"/>
      <c r="HDO8" s="90"/>
      <c r="HDP8" s="90"/>
      <c r="HDQ8" s="90"/>
      <c r="HDR8" s="90"/>
      <c r="HDS8" s="90"/>
      <c r="HDT8" s="90"/>
      <c r="HDU8" s="90"/>
      <c r="HDV8" s="90"/>
      <c r="HDW8" s="90"/>
      <c r="HDX8" s="90"/>
      <c r="HDY8" s="90"/>
      <c r="HDZ8" s="90"/>
      <c r="HEA8" s="90"/>
      <c r="HEB8" s="90"/>
      <c r="HEC8" s="90"/>
      <c r="HED8" s="90"/>
      <c r="HEE8" s="90"/>
      <c r="HEF8" s="90"/>
      <c r="HEG8" s="90"/>
      <c r="HEH8" s="90"/>
      <c r="HEI8" s="90"/>
      <c r="HEJ8" s="90"/>
      <c r="HEK8" s="90"/>
      <c r="HEL8" s="90"/>
      <c r="HEM8" s="90"/>
      <c r="HEN8" s="90"/>
      <c r="HEO8" s="90"/>
      <c r="HEP8" s="90"/>
      <c r="HEQ8" s="90"/>
      <c r="HER8" s="90"/>
      <c r="HES8" s="90"/>
      <c r="HET8" s="90"/>
      <c r="HEU8" s="90"/>
      <c r="HEV8" s="90"/>
      <c r="HEW8" s="90"/>
      <c r="HEX8" s="90"/>
      <c r="HEY8" s="90"/>
      <c r="HEZ8" s="90"/>
      <c r="HFA8" s="90"/>
      <c r="HFB8" s="90"/>
      <c r="HFC8" s="90"/>
      <c r="HFD8" s="90"/>
      <c r="HFE8" s="90"/>
      <c r="HFF8" s="90"/>
      <c r="HFG8" s="90"/>
      <c r="HFH8" s="90"/>
      <c r="HFI8" s="90"/>
      <c r="HFJ8" s="90"/>
      <c r="HFK8" s="90"/>
      <c r="HFL8" s="90"/>
      <c r="HFM8" s="90"/>
      <c r="HFN8" s="90"/>
      <c r="HFO8" s="90"/>
      <c r="HFP8" s="90"/>
      <c r="HFQ8" s="90"/>
      <c r="HFR8" s="90"/>
      <c r="HFS8" s="90"/>
      <c r="HFT8" s="90"/>
      <c r="HFU8" s="90"/>
      <c r="HFV8" s="90"/>
      <c r="HFW8" s="90"/>
      <c r="HFX8" s="90"/>
      <c r="HFY8" s="90"/>
      <c r="HFZ8" s="90"/>
      <c r="HGA8" s="90"/>
      <c r="HGB8" s="90"/>
      <c r="HGC8" s="90"/>
      <c r="HGD8" s="90"/>
      <c r="HGE8" s="90"/>
      <c r="HGF8" s="90"/>
      <c r="HGG8" s="90"/>
      <c r="HGH8" s="90"/>
      <c r="HGI8" s="90"/>
      <c r="HGJ8" s="90"/>
      <c r="HGK8" s="90"/>
      <c r="HGL8" s="90"/>
      <c r="HGM8" s="90"/>
      <c r="HGN8" s="90"/>
      <c r="HGO8" s="90"/>
      <c r="HGP8" s="90"/>
      <c r="HGQ8" s="90"/>
      <c r="HGR8" s="90"/>
      <c r="HGS8" s="90"/>
      <c r="HGT8" s="90"/>
      <c r="HGU8" s="90"/>
      <c r="HGV8" s="90"/>
      <c r="HGW8" s="90"/>
      <c r="HGX8" s="90"/>
      <c r="HGY8" s="90"/>
      <c r="HGZ8" s="90"/>
      <c r="HHA8" s="90"/>
      <c r="HHB8" s="90"/>
      <c r="HHC8" s="90"/>
      <c r="HHD8" s="90"/>
      <c r="HHE8" s="90"/>
      <c r="HHF8" s="90"/>
      <c r="HHG8" s="90"/>
      <c r="HHH8" s="90"/>
      <c r="HHI8" s="90"/>
      <c r="HHJ8" s="90"/>
      <c r="HHK8" s="90"/>
      <c r="HHL8" s="90"/>
      <c r="HHM8" s="90"/>
      <c r="HHN8" s="90"/>
      <c r="HHO8" s="90"/>
      <c r="HHP8" s="90"/>
      <c r="HHQ8" s="90"/>
      <c r="HHR8" s="90"/>
      <c r="HHS8" s="90"/>
      <c r="HHT8" s="90"/>
      <c r="HHU8" s="90"/>
      <c r="HHV8" s="90"/>
      <c r="HHW8" s="90"/>
      <c r="HHX8" s="90"/>
      <c r="HHY8" s="90"/>
      <c r="HHZ8" s="90"/>
      <c r="HIA8" s="90"/>
      <c r="HIB8" s="90"/>
      <c r="HIC8" s="90"/>
      <c r="HID8" s="90"/>
      <c r="HIE8" s="90"/>
      <c r="HIF8" s="90"/>
      <c r="HIG8" s="90"/>
      <c r="HIH8" s="90"/>
      <c r="HII8" s="90"/>
      <c r="HIJ8" s="90"/>
      <c r="HIK8" s="90"/>
      <c r="HIL8" s="90"/>
      <c r="HIM8" s="90"/>
      <c r="HIN8" s="90"/>
      <c r="HIO8" s="90"/>
      <c r="HIP8" s="90"/>
      <c r="HIQ8" s="90"/>
      <c r="HIR8" s="90"/>
      <c r="HIS8" s="90"/>
      <c r="HIT8" s="90"/>
      <c r="HIU8" s="90"/>
      <c r="HIV8" s="90"/>
      <c r="HIW8" s="90"/>
      <c r="HIX8" s="90"/>
      <c r="HIY8" s="90"/>
      <c r="HIZ8" s="90"/>
      <c r="HJA8" s="90"/>
      <c r="HJB8" s="90"/>
      <c r="HJC8" s="90"/>
      <c r="HJD8" s="90"/>
      <c r="HJE8" s="90"/>
      <c r="HJF8" s="90"/>
      <c r="HJG8" s="90"/>
      <c r="HJH8" s="90"/>
      <c r="HJI8" s="90"/>
      <c r="HJJ8" s="90"/>
      <c r="HJK8" s="90"/>
      <c r="HJL8" s="90"/>
      <c r="HJM8" s="90"/>
      <c r="HJN8" s="90"/>
      <c r="HJO8" s="90"/>
      <c r="HJP8" s="90"/>
      <c r="HJQ8" s="90"/>
      <c r="HJR8" s="90"/>
      <c r="HJS8" s="90"/>
      <c r="HJT8" s="90"/>
      <c r="HJU8" s="90"/>
      <c r="HJV8" s="90"/>
      <c r="HJW8" s="90"/>
      <c r="HJX8" s="90"/>
      <c r="HJY8" s="90"/>
      <c r="HJZ8" s="90"/>
      <c r="HKA8" s="90"/>
      <c r="HKB8" s="90"/>
      <c r="HKC8" s="90"/>
      <c r="HKD8" s="90"/>
      <c r="HKE8" s="90"/>
      <c r="HKF8" s="90"/>
      <c r="HKG8" s="90"/>
      <c r="HKH8" s="90"/>
      <c r="HKI8" s="90"/>
      <c r="HKJ8" s="90"/>
      <c r="HKK8" s="90"/>
      <c r="HKL8" s="90"/>
      <c r="HKM8" s="90"/>
      <c r="HKN8" s="90"/>
      <c r="HKO8" s="90"/>
      <c r="HKP8" s="90"/>
      <c r="HKQ8" s="90"/>
      <c r="HKR8" s="90"/>
      <c r="HKS8" s="90"/>
      <c r="HKT8" s="90"/>
      <c r="HKU8" s="90"/>
      <c r="HKV8" s="90"/>
      <c r="HKW8" s="90"/>
      <c r="HKX8" s="90"/>
      <c r="HKY8" s="90"/>
      <c r="HKZ8" s="90"/>
      <c r="HLA8" s="90"/>
      <c r="HLB8" s="90"/>
      <c r="HLC8" s="90"/>
      <c r="HLD8" s="90"/>
      <c r="HLE8" s="90"/>
      <c r="HLF8" s="90"/>
      <c r="HLG8" s="90"/>
      <c r="HLH8" s="90"/>
      <c r="HLI8" s="90"/>
      <c r="HLJ8" s="90"/>
      <c r="HLK8" s="90"/>
      <c r="HLL8" s="90"/>
      <c r="HLM8" s="90"/>
      <c r="HLN8" s="90"/>
      <c r="HLO8" s="90"/>
      <c r="HLP8" s="90"/>
      <c r="HLQ8" s="90"/>
      <c r="HLR8" s="90"/>
      <c r="HLS8" s="90"/>
      <c r="HLT8" s="90"/>
      <c r="HLU8" s="90"/>
      <c r="HLV8" s="90"/>
      <c r="HLW8" s="90"/>
      <c r="HLX8" s="90"/>
      <c r="HLY8" s="90"/>
      <c r="HLZ8" s="90"/>
      <c r="HMA8" s="90"/>
      <c r="HMB8" s="90"/>
      <c r="HMC8" s="90"/>
      <c r="HMD8" s="90"/>
      <c r="HME8" s="90"/>
      <c r="HMF8" s="90"/>
      <c r="HMG8" s="90"/>
      <c r="HMH8" s="90"/>
      <c r="HMI8" s="90"/>
      <c r="HMJ8" s="90"/>
      <c r="HMK8" s="90"/>
      <c r="HML8" s="90"/>
      <c r="HMM8" s="90"/>
      <c r="HMN8" s="90"/>
      <c r="HMO8" s="90"/>
      <c r="HMP8" s="90"/>
      <c r="HMQ8" s="90"/>
      <c r="HMR8" s="90"/>
      <c r="HMS8" s="90"/>
      <c r="HMT8" s="90"/>
      <c r="HMU8" s="90"/>
      <c r="HMV8" s="90"/>
      <c r="HMW8" s="90"/>
      <c r="HMX8" s="90"/>
      <c r="HMY8" s="90"/>
      <c r="HMZ8" s="90"/>
      <c r="HNA8" s="90"/>
      <c r="HNB8" s="90"/>
      <c r="HNC8" s="90"/>
      <c r="HND8" s="90"/>
      <c r="HNE8" s="90"/>
      <c r="HNF8" s="90"/>
      <c r="HNG8" s="90"/>
      <c r="HNH8" s="90"/>
      <c r="HNI8" s="90"/>
      <c r="HNJ8" s="90"/>
      <c r="HNK8" s="90"/>
      <c r="HNL8" s="90"/>
      <c r="HNM8" s="90"/>
      <c r="HNN8" s="90"/>
      <c r="HNO8" s="90"/>
      <c r="HNP8" s="90"/>
      <c r="HNQ8" s="90"/>
      <c r="HNR8" s="90"/>
      <c r="HNS8" s="90"/>
      <c r="HNT8" s="90"/>
      <c r="HNU8" s="90"/>
      <c r="HNV8" s="90"/>
      <c r="HNW8" s="90"/>
      <c r="HNX8" s="90"/>
      <c r="HNY8" s="90"/>
      <c r="HNZ8" s="90"/>
      <c r="HOA8" s="90"/>
      <c r="HOB8" s="90"/>
      <c r="HOC8" s="90"/>
      <c r="HOD8" s="90"/>
      <c r="HOE8" s="90"/>
      <c r="HOF8" s="90"/>
      <c r="HOG8" s="90"/>
      <c r="HOH8" s="90"/>
      <c r="HOI8" s="90"/>
      <c r="HOJ8" s="90"/>
      <c r="HOK8" s="90"/>
      <c r="HOL8" s="90"/>
      <c r="HOM8" s="90"/>
      <c r="HON8" s="90"/>
      <c r="HOO8" s="90"/>
      <c r="HOP8" s="90"/>
      <c r="HOQ8" s="90"/>
      <c r="HOR8" s="90"/>
      <c r="HOS8" s="90"/>
      <c r="HOT8" s="90"/>
      <c r="HOU8" s="90"/>
      <c r="HOV8" s="90"/>
      <c r="HOW8" s="90"/>
      <c r="HOX8" s="90"/>
      <c r="HOY8" s="90"/>
      <c r="HOZ8" s="90"/>
      <c r="HPA8" s="90"/>
      <c r="HPB8" s="90"/>
      <c r="HPC8" s="90"/>
      <c r="HPD8" s="90"/>
      <c r="HPE8" s="90"/>
      <c r="HPF8" s="90"/>
      <c r="HPG8" s="90"/>
      <c r="HPH8" s="90"/>
      <c r="HPI8" s="90"/>
      <c r="HPJ8" s="90"/>
      <c r="HPK8" s="90"/>
      <c r="HPL8" s="90"/>
      <c r="HPM8" s="90"/>
      <c r="HPN8" s="90"/>
      <c r="HPO8" s="90"/>
      <c r="HPP8" s="90"/>
      <c r="HPQ8" s="90"/>
      <c r="HPR8" s="90"/>
      <c r="HPS8" s="90"/>
      <c r="HPT8" s="90"/>
      <c r="HPU8" s="90"/>
      <c r="HPV8" s="90"/>
      <c r="HPW8" s="90"/>
      <c r="HPX8" s="90"/>
      <c r="HPY8" s="90"/>
      <c r="HPZ8" s="90"/>
      <c r="HQA8" s="90"/>
      <c r="HQB8" s="90"/>
      <c r="HQC8" s="90"/>
      <c r="HQD8" s="90"/>
      <c r="HQE8" s="90"/>
      <c r="HQF8" s="90"/>
      <c r="HQG8" s="90"/>
      <c r="HQH8" s="90"/>
      <c r="HQI8" s="90"/>
      <c r="HQJ8" s="90"/>
      <c r="HQK8" s="90"/>
      <c r="HQL8" s="90"/>
      <c r="HQM8" s="90"/>
      <c r="HQN8" s="90"/>
      <c r="HQO8" s="90"/>
      <c r="HQP8" s="90"/>
      <c r="HQQ8" s="90"/>
      <c r="HQR8" s="90"/>
      <c r="HQS8" s="90"/>
      <c r="HQT8" s="90"/>
      <c r="HQU8" s="90"/>
      <c r="HQV8" s="90"/>
      <c r="HQW8" s="90"/>
      <c r="HQX8" s="90"/>
      <c r="HQY8" s="90"/>
      <c r="HQZ8" s="90"/>
      <c r="HRA8" s="90"/>
      <c r="HRB8" s="90"/>
      <c r="HRC8" s="90"/>
      <c r="HRD8" s="90"/>
      <c r="HRE8" s="90"/>
      <c r="HRF8" s="90"/>
      <c r="HRG8" s="90"/>
      <c r="HRH8" s="90"/>
      <c r="HRI8" s="90"/>
      <c r="HRJ8" s="90"/>
      <c r="HRK8" s="90"/>
      <c r="HRL8" s="90"/>
      <c r="HRM8" s="90"/>
      <c r="HRN8" s="90"/>
      <c r="HRO8" s="90"/>
      <c r="HRP8" s="90"/>
      <c r="HRQ8" s="90"/>
      <c r="HRR8" s="90"/>
      <c r="HRS8" s="90"/>
      <c r="HRT8" s="90"/>
      <c r="HRU8" s="90"/>
      <c r="HRV8" s="90"/>
      <c r="HRW8" s="90"/>
      <c r="HRX8" s="90"/>
      <c r="HRY8" s="90"/>
      <c r="HRZ8" s="90"/>
      <c r="HSA8" s="90"/>
      <c r="HSB8" s="90"/>
      <c r="HSC8" s="90"/>
      <c r="HSD8" s="90"/>
      <c r="HSE8" s="90"/>
      <c r="HSF8" s="90"/>
      <c r="HSG8" s="90"/>
      <c r="HSH8" s="90"/>
      <c r="HSI8" s="90"/>
      <c r="HSJ8" s="90"/>
      <c r="HSK8" s="90"/>
      <c r="HSL8" s="90"/>
      <c r="HSM8" s="90"/>
      <c r="HSN8" s="90"/>
      <c r="HSO8" s="90"/>
      <c r="HSP8" s="90"/>
      <c r="HSQ8" s="90"/>
      <c r="HSR8" s="90"/>
      <c r="HSS8" s="90"/>
      <c r="HST8" s="90"/>
      <c r="HSU8" s="90"/>
      <c r="HSV8" s="90"/>
      <c r="HSW8" s="90"/>
      <c r="HSX8" s="90"/>
      <c r="HSY8" s="90"/>
      <c r="HSZ8" s="90"/>
      <c r="HTA8" s="90"/>
      <c r="HTB8" s="90"/>
      <c r="HTC8" s="90"/>
      <c r="HTD8" s="90"/>
      <c r="HTE8" s="90"/>
      <c r="HTF8" s="90"/>
      <c r="HTG8" s="90"/>
      <c r="HTH8" s="90"/>
      <c r="HTI8" s="90"/>
      <c r="HTJ8" s="90"/>
      <c r="HTK8" s="90"/>
      <c r="HTL8" s="90"/>
      <c r="HTM8" s="90"/>
      <c r="HTN8" s="90"/>
      <c r="HTO8" s="90"/>
      <c r="HTP8" s="90"/>
      <c r="HTQ8" s="90"/>
      <c r="HTR8" s="90"/>
      <c r="HTS8" s="90"/>
      <c r="HTT8" s="90"/>
      <c r="HTU8" s="90"/>
      <c r="HTV8" s="90"/>
      <c r="HTW8" s="90"/>
      <c r="HTX8" s="90"/>
      <c r="HTY8" s="90"/>
      <c r="HTZ8" s="90"/>
      <c r="HUA8" s="90"/>
      <c r="HUB8" s="90"/>
      <c r="HUC8" s="90"/>
      <c r="HUD8" s="90"/>
      <c r="HUE8" s="90"/>
      <c r="HUF8" s="90"/>
      <c r="HUG8" s="90"/>
      <c r="HUH8" s="90"/>
      <c r="HUI8" s="90"/>
      <c r="HUJ8" s="90"/>
      <c r="HUK8" s="90"/>
      <c r="HUL8" s="90"/>
      <c r="HUM8" s="90"/>
      <c r="HUN8" s="90"/>
      <c r="HUO8" s="90"/>
      <c r="HUP8" s="90"/>
      <c r="HUQ8" s="90"/>
      <c r="HUR8" s="90"/>
      <c r="HUS8" s="90"/>
      <c r="HUT8" s="90"/>
      <c r="HUU8" s="90"/>
      <c r="HUV8" s="90"/>
      <c r="HUW8" s="90"/>
      <c r="HUX8" s="90"/>
      <c r="HUY8" s="90"/>
      <c r="HUZ8" s="90"/>
      <c r="HVA8" s="90"/>
      <c r="HVB8" s="90"/>
      <c r="HVC8" s="90"/>
      <c r="HVD8" s="90"/>
      <c r="HVE8" s="90"/>
      <c r="HVF8" s="90"/>
      <c r="HVG8" s="90"/>
      <c r="HVH8" s="90"/>
      <c r="HVI8" s="90"/>
      <c r="HVJ8" s="90"/>
      <c r="HVK8" s="90"/>
      <c r="HVL8" s="90"/>
      <c r="HVM8" s="90"/>
      <c r="HVN8" s="90"/>
      <c r="HVO8" s="90"/>
      <c r="HVP8" s="90"/>
      <c r="HVQ8" s="90"/>
      <c r="HVR8" s="90"/>
      <c r="HVS8" s="90"/>
      <c r="HVT8" s="90"/>
      <c r="HVU8" s="90"/>
      <c r="HVV8" s="90"/>
      <c r="HVW8" s="90"/>
      <c r="HVX8" s="90"/>
      <c r="HVY8" s="90"/>
      <c r="HVZ8" s="90"/>
      <c r="HWA8" s="90"/>
      <c r="HWB8" s="90"/>
      <c r="HWC8" s="90"/>
      <c r="HWD8" s="90"/>
      <c r="HWE8" s="90"/>
      <c r="HWF8" s="90"/>
      <c r="HWG8" s="90"/>
      <c r="HWH8" s="90"/>
      <c r="HWI8" s="90"/>
      <c r="HWJ8" s="90"/>
      <c r="HWK8" s="90"/>
      <c r="HWL8" s="90"/>
      <c r="HWM8" s="90"/>
      <c r="HWN8" s="90"/>
      <c r="HWO8" s="90"/>
      <c r="HWP8" s="90"/>
      <c r="HWQ8" s="90"/>
      <c r="HWR8" s="90"/>
      <c r="HWS8" s="90"/>
      <c r="HWT8" s="90"/>
      <c r="HWU8" s="90"/>
      <c r="HWV8" s="90"/>
      <c r="HWW8" s="90"/>
      <c r="HWX8" s="90"/>
      <c r="HWY8" s="90"/>
      <c r="HWZ8" s="90"/>
      <c r="HXA8" s="90"/>
      <c r="HXB8" s="90"/>
      <c r="HXC8" s="90"/>
      <c r="HXD8" s="90"/>
      <c r="HXE8" s="90"/>
      <c r="HXF8" s="90"/>
      <c r="HXG8" s="90"/>
      <c r="HXH8" s="90"/>
      <c r="HXI8" s="90"/>
      <c r="HXJ8" s="90"/>
      <c r="HXK8" s="90"/>
      <c r="HXL8" s="90"/>
      <c r="HXM8" s="90"/>
      <c r="HXN8" s="90"/>
      <c r="HXO8" s="90"/>
      <c r="HXP8" s="90"/>
      <c r="HXQ8" s="90"/>
      <c r="HXR8" s="90"/>
      <c r="HXS8" s="90"/>
      <c r="HXT8" s="90"/>
      <c r="HXU8" s="90"/>
      <c r="HXV8" s="90"/>
      <c r="HXW8" s="90"/>
      <c r="HXX8" s="90"/>
      <c r="HXY8" s="90"/>
      <c r="HXZ8" s="90"/>
      <c r="HYA8" s="90"/>
      <c r="HYB8" s="90"/>
      <c r="HYC8" s="90"/>
      <c r="HYD8" s="90"/>
      <c r="HYE8" s="90"/>
      <c r="HYF8" s="90"/>
      <c r="HYG8" s="90"/>
      <c r="HYH8" s="90"/>
      <c r="HYI8" s="90"/>
      <c r="HYJ8" s="90"/>
      <c r="HYK8" s="90"/>
      <c r="HYL8" s="90"/>
      <c r="HYM8" s="90"/>
      <c r="HYN8" s="90"/>
      <c r="HYO8" s="90"/>
      <c r="HYP8" s="90"/>
      <c r="HYQ8" s="90"/>
      <c r="HYR8" s="90"/>
      <c r="HYS8" s="90"/>
      <c r="HYT8" s="90"/>
      <c r="HYU8" s="90"/>
      <c r="HYV8" s="90"/>
      <c r="HYW8" s="90"/>
      <c r="HYX8" s="90"/>
      <c r="HYY8" s="90"/>
      <c r="HYZ8" s="90"/>
      <c r="HZA8" s="90"/>
      <c r="HZB8" s="90"/>
      <c r="HZC8" s="90"/>
      <c r="HZD8" s="90"/>
      <c r="HZE8" s="90"/>
      <c r="HZF8" s="90"/>
      <c r="HZG8" s="90"/>
      <c r="HZH8" s="90"/>
      <c r="HZI8" s="90"/>
      <c r="HZJ8" s="90"/>
      <c r="HZK8" s="90"/>
      <c r="HZL8" s="90"/>
      <c r="HZM8" s="90"/>
      <c r="HZN8" s="90"/>
      <c r="HZO8" s="90"/>
      <c r="HZP8" s="90"/>
      <c r="HZQ8" s="90"/>
      <c r="HZR8" s="90"/>
      <c r="HZS8" s="90"/>
      <c r="HZT8" s="90"/>
      <c r="HZU8" s="90"/>
      <c r="HZV8" s="90"/>
      <c r="HZW8" s="90"/>
      <c r="HZX8" s="90"/>
      <c r="HZY8" s="90"/>
      <c r="HZZ8" s="90"/>
      <c r="IAA8" s="90"/>
      <c r="IAB8" s="90"/>
      <c r="IAC8" s="90"/>
      <c r="IAD8" s="90"/>
      <c r="IAE8" s="90"/>
      <c r="IAF8" s="90"/>
      <c r="IAG8" s="90"/>
      <c r="IAH8" s="90"/>
      <c r="IAI8" s="90"/>
      <c r="IAJ8" s="90"/>
      <c r="IAK8" s="90"/>
      <c r="IAL8" s="90"/>
      <c r="IAM8" s="90"/>
      <c r="IAN8" s="90"/>
      <c r="IAO8" s="90"/>
      <c r="IAP8" s="90"/>
      <c r="IAQ8" s="90"/>
      <c r="IAR8" s="90"/>
      <c r="IAS8" s="90"/>
      <c r="IAT8" s="90"/>
      <c r="IAU8" s="90"/>
      <c r="IAV8" s="90"/>
      <c r="IAW8" s="90"/>
      <c r="IAX8" s="90"/>
      <c r="IAY8" s="90"/>
      <c r="IAZ8" s="90"/>
      <c r="IBA8" s="90"/>
      <c r="IBB8" s="90"/>
      <c r="IBC8" s="90"/>
      <c r="IBD8" s="90"/>
      <c r="IBE8" s="90"/>
      <c r="IBF8" s="90"/>
      <c r="IBG8" s="90"/>
      <c r="IBH8" s="90"/>
      <c r="IBI8" s="90"/>
      <c r="IBJ8" s="90"/>
      <c r="IBK8" s="90"/>
      <c r="IBL8" s="90"/>
      <c r="IBM8" s="90"/>
      <c r="IBN8" s="90"/>
      <c r="IBO8" s="90"/>
      <c r="IBP8" s="90"/>
      <c r="IBQ8" s="90"/>
      <c r="IBR8" s="90"/>
      <c r="IBS8" s="90"/>
      <c r="IBT8" s="90"/>
      <c r="IBU8" s="90"/>
      <c r="IBV8" s="90"/>
      <c r="IBW8" s="90"/>
      <c r="IBX8" s="90"/>
      <c r="IBY8" s="90"/>
      <c r="IBZ8" s="90"/>
      <c r="ICA8" s="90"/>
      <c r="ICB8" s="90"/>
      <c r="ICC8" s="90"/>
      <c r="ICD8" s="90"/>
      <c r="ICE8" s="90"/>
      <c r="ICF8" s="90"/>
      <c r="ICG8" s="90"/>
      <c r="ICH8" s="90"/>
      <c r="ICI8" s="90"/>
      <c r="ICJ8" s="90"/>
      <c r="ICK8" s="90"/>
      <c r="ICL8" s="90"/>
      <c r="ICM8" s="90"/>
      <c r="ICN8" s="90"/>
      <c r="ICO8" s="90"/>
      <c r="ICP8" s="90"/>
      <c r="ICQ8" s="90"/>
      <c r="ICR8" s="90"/>
      <c r="ICS8" s="90"/>
      <c r="ICT8" s="90"/>
      <c r="ICU8" s="90"/>
      <c r="ICV8" s="90"/>
      <c r="ICW8" s="90"/>
      <c r="ICX8" s="90"/>
      <c r="ICY8" s="90"/>
      <c r="ICZ8" s="90"/>
      <c r="IDA8" s="90"/>
      <c r="IDB8" s="90"/>
      <c r="IDC8" s="90"/>
      <c r="IDD8" s="90"/>
      <c r="IDE8" s="90"/>
      <c r="IDF8" s="90"/>
      <c r="IDG8" s="90"/>
      <c r="IDH8" s="90"/>
      <c r="IDI8" s="90"/>
      <c r="IDJ8" s="90"/>
      <c r="IDK8" s="90"/>
      <c r="IDL8" s="90"/>
      <c r="IDM8" s="90"/>
      <c r="IDN8" s="90"/>
      <c r="IDO8" s="90"/>
      <c r="IDP8" s="90"/>
      <c r="IDQ8" s="90"/>
      <c r="IDR8" s="90"/>
      <c r="IDS8" s="90"/>
      <c r="IDT8" s="90"/>
      <c r="IDU8" s="90"/>
      <c r="IDV8" s="90"/>
      <c r="IDW8" s="90"/>
      <c r="IDX8" s="90"/>
      <c r="IDY8" s="90"/>
      <c r="IDZ8" s="90"/>
      <c r="IEA8" s="90"/>
      <c r="IEB8" s="90"/>
      <c r="IEC8" s="90"/>
      <c r="IED8" s="90"/>
      <c r="IEE8" s="90"/>
      <c r="IEF8" s="90"/>
      <c r="IEG8" s="90"/>
      <c r="IEH8" s="90"/>
      <c r="IEI8" s="90"/>
      <c r="IEJ8" s="90"/>
      <c r="IEK8" s="90"/>
      <c r="IEL8" s="90"/>
      <c r="IEM8" s="90"/>
      <c r="IEN8" s="90"/>
      <c r="IEO8" s="90"/>
      <c r="IEP8" s="90"/>
      <c r="IEQ8" s="90"/>
      <c r="IER8" s="90"/>
      <c r="IES8" s="90"/>
      <c r="IET8" s="90"/>
      <c r="IEU8" s="90"/>
      <c r="IEV8" s="90"/>
      <c r="IEW8" s="90"/>
      <c r="IEX8" s="90"/>
      <c r="IEY8" s="90"/>
      <c r="IEZ8" s="90"/>
      <c r="IFA8" s="90"/>
      <c r="IFB8" s="90"/>
      <c r="IFC8" s="90"/>
      <c r="IFD8" s="90"/>
      <c r="IFE8" s="90"/>
      <c r="IFF8" s="90"/>
      <c r="IFG8" s="90"/>
      <c r="IFH8" s="90"/>
      <c r="IFI8" s="90"/>
      <c r="IFJ8" s="90"/>
      <c r="IFK8" s="90"/>
      <c r="IFL8" s="90"/>
      <c r="IFM8" s="90"/>
      <c r="IFN8" s="90"/>
      <c r="IFO8" s="90"/>
      <c r="IFP8" s="90"/>
      <c r="IFQ8" s="90"/>
      <c r="IFR8" s="90"/>
      <c r="IFS8" s="90"/>
      <c r="IFT8" s="90"/>
      <c r="IFU8" s="90"/>
      <c r="IFV8" s="90"/>
      <c r="IFW8" s="90"/>
      <c r="IFX8" s="90"/>
      <c r="IFY8" s="90"/>
      <c r="IFZ8" s="90"/>
      <c r="IGA8" s="90"/>
      <c r="IGB8" s="90"/>
      <c r="IGC8" s="90"/>
      <c r="IGD8" s="90"/>
      <c r="IGE8" s="90"/>
      <c r="IGF8" s="90"/>
      <c r="IGG8" s="90"/>
      <c r="IGH8" s="90"/>
      <c r="IGI8" s="90"/>
      <c r="IGJ8" s="90"/>
      <c r="IGK8" s="90"/>
      <c r="IGL8" s="90"/>
      <c r="IGM8" s="90"/>
      <c r="IGN8" s="90"/>
      <c r="IGO8" s="90"/>
      <c r="IGP8" s="90"/>
      <c r="IGQ8" s="90"/>
      <c r="IGR8" s="90"/>
      <c r="IGS8" s="90"/>
      <c r="IGT8" s="90"/>
      <c r="IGU8" s="90"/>
      <c r="IGV8" s="90"/>
      <c r="IGW8" s="90"/>
      <c r="IGX8" s="90"/>
      <c r="IGY8" s="90"/>
      <c r="IGZ8" s="90"/>
      <c r="IHA8" s="90"/>
      <c r="IHB8" s="90"/>
      <c r="IHC8" s="90"/>
      <c r="IHD8" s="90"/>
      <c r="IHE8" s="90"/>
      <c r="IHF8" s="90"/>
      <c r="IHG8" s="90"/>
      <c r="IHH8" s="90"/>
      <c r="IHI8" s="90"/>
      <c r="IHJ8" s="90"/>
      <c r="IHK8" s="90"/>
      <c r="IHL8" s="90"/>
      <c r="IHM8" s="90"/>
      <c r="IHN8" s="90"/>
      <c r="IHO8" s="90"/>
      <c r="IHP8" s="90"/>
      <c r="IHQ8" s="90"/>
      <c r="IHR8" s="90"/>
      <c r="IHS8" s="90"/>
      <c r="IHT8" s="90"/>
      <c r="IHU8" s="90"/>
      <c r="IHV8" s="90"/>
      <c r="IHW8" s="90"/>
      <c r="IHX8" s="90"/>
      <c r="IHY8" s="90"/>
      <c r="IHZ8" s="90"/>
      <c r="IIA8" s="90"/>
      <c r="IIB8" s="90"/>
      <c r="IIC8" s="90"/>
      <c r="IID8" s="90"/>
      <c r="IIE8" s="90"/>
      <c r="IIF8" s="90"/>
      <c r="IIG8" s="90"/>
      <c r="IIH8" s="90"/>
      <c r="III8" s="90"/>
      <c r="IIJ8" s="90"/>
      <c r="IIK8" s="90"/>
      <c r="IIL8" s="90"/>
      <c r="IIM8" s="90"/>
      <c r="IIN8" s="90"/>
      <c r="IIO8" s="90"/>
      <c r="IIP8" s="90"/>
      <c r="IIQ8" s="90"/>
      <c r="IIR8" s="90"/>
      <c r="IIS8" s="90"/>
      <c r="IIT8" s="90"/>
      <c r="IIU8" s="90"/>
      <c r="IIV8" s="90"/>
      <c r="IIW8" s="90"/>
      <c r="IIX8" s="90"/>
      <c r="IIY8" s="90"/>
      <c r="IIZ8" s="90"/>
      <c r="IJA8" s="90"/>
      <c r="IJB8" s="90"/>
      <c r="IJC8" s="90"/>
      <c r="IJD8" s="90"/>
      <c r="IJE8" s="90"/>
      <c r="IJF8" s="90"/>
      <c r="IJG8" s="90"/>
      <c r="IJH8" s="90"/>
      <c r="IJI8" s="90"/>
      <c r="IJJ8" s="90"/>
      <c r="IJK8" s="90"/>
      <c r="IJL8" s="90"/>
      <c r="IJM8" s="90"/>
      <c r="IJN8" s="90"/>
      <c r="IJO8" s="90"/>
      <c r="IJP8" s="90"/>
      <c r="IJQ8" s="90"/>
      <c r="IJR8" s="90"/>
      <c r="IJS8" s="90"/>
      <c r="IJT8" s="90"/>
      <c r="IJU8" s="90"/>
      <c r="IJV8" s="90"/>
      <c r="IJW8" s="90"/>
      <c r="IJX8" s="90"/>
      <c r="IJY8" s="90"/>
      <c r="IJZ8" s="90"/>
      <c r="IKA8" s="90"/>
      <c r="IKB8" s="90"/>
      <c r="IKC8" s="90"/>
      <c r="IKD8" s="90"/>
      <c r="IKE8" s="90"/>
      <c r="IKF8" s="90"/>
      <c r="IKG8" s="90"/>
      <c r="IKH8" s="90"/>
      <c r="IKI8" s="90"/>
      <c r="IKJ8" s="90"/>
      <c r="IKK8" s="90"/>
      <c r="IKL8" s="90"/>
      <c r="IKM8" s="90"/>
      <c r="IKN8" s="90"/>
      <c r="IKO8" s="90"/>
      <c r="IKP8" s="90"/>
      <c r="IKQ8" s="90"/>
      <c r="IKR8" s="90"/>
      <c r="IKS8" s="90"/>
      <c r="IKT8" s="90"/>
      <c r="IKU8" s="90"/>
      <c r="IKV8" s="90"/>
      <c r="IKW8" s="90"/>
      <c r="IKX8" s="90"/>
      <c r="IKY8" s="90"/>
      <c r="IKZ8" s="90"/>
      <c r="ILA8" s="90"/>
      <c r="ILB8" s="90"/>
      <c r="ILC8" s="90"/>
      <c r="ILD8" s="90"/>
      <c r="ILE8" s="90"/>
      <c r="ILF8" s="90"/>
      <c r="ILG8" s="90"/>
      <c r="ILH8" s="90"/>
      <c r="ILI8" s="90"/>
      <c r="ILJ8" s="90"/>
      <c r="ILK8" s="90"/>
      <c r="ILL8" s="90"/>
      <c r="ILM8" s="90"/>
      <c r="ILN8" s="90"/>
      <c r="ILO8" s="90"/>
      <c r="ILP8" s="90"/>
      <c r="ILQ8" s="90"/>
      <c r="ILR8" s="90"/>
      <c r="ILS8" s="90"/>
      <c r="ILT8" s="90"/>
      <c r="ILU8" s="90"/>
      <c r="ILV8" s="90"/>
      <c r="ILW8" s="90"/>
      <c r="ILX8" s="90"/>
      <c r="ILY8" s="90"/>
      <c r="ILZ8" s="90"/>
      <c r="IMA8" s="90"/>
      <c r="IMB8" s="90"/>
      <c r="IMC8" s="90"/>
      <c r="IMD8" s="90"/>
      <c r="IME8" s="90"/>
      <c r="IMF8" s="90"/>
      <c r="IMG8" s="90"/>
      <c r="IMH8" s="90"/>
      <c r="IMI8" s="90"/>
      <c r="IMJ8" s="90"/>
      <c r="IMK8" s="90"/>
      <c r="IML8" s="90"/>
      <c r="IMM8" s="90"/>
      <c r="IMN8" s="90"/>
      <c r="IMO8" s="90"/>
      <c r="IMP8" s="90"/>
      <c r="IMQ8" s="90"/>
      <c r="IMR8" s="90"/>
      <c r="IMS8" s="90"/>
      <c r="IMT8" s="90"/>
      <c r="IMU8" s="90"/>
      <c r="IMV8" s="90"/>
      <c r="IMW8" s="90"/>
      <c r="IMX8" s="90"/>
      <c r="IMY8" s="90"/>
      <c r="IMZ8" s="90"/>
      <c r="INA8" s="90"/>
      <c r="INB8" s="90"/>
      <c r="INC8" s="90"/>
      <c r="IND8" s="90"/>
      <c r="INE8" s="90"/>
      <c r="INF8" s="90"/>
      <c r="ING8" s="90"/>
      <c r="INH8" s="90"/>
      <c r="INI8" s="90"/>
      <c r="INJ8" s="90"/>
      <c r="INK8" s="90"/>
      <c r="INL8" s="90"/>
      <c r="INM8" s="90"/>
      <c r="INN8" s="90"/>
      <c r="INO8" s="90"/>
      <c r="INP8" s="90"/>
      <c r="INQ8" s="90"/>
      <c r="INR8" s="90"/>
      <c r="INS8" s="90"/>
      <c r="INT8" s="90"/>
      <c r="INU8" s="90"/>
      <c r="INV8" s="90"/>
      <c r="INW8" s="90"/>
      <c r="INX8" s="90"/>
      <c r="INY8" s="90"/>
      <c r="INZ8" s="90"/>
      <c r="IOA8" s="90"/>
      <c r="IOB8" s="90"/>
      <c r="IOC8" s="90"/>
      <c r="IOD8" s="90"/>
      <c r="IOE8" s="90"/>
      <c r="IOF8" s="90"/>
      <c r="IOG8" s="90"/>
      <c r="IOH8" s="90"/>
      <c r="IOI8" s="90"/>
      <c r="IOJ8" s="90"/>
      <c r="IOK8" s="90"/>
      <c r="IOL8" s="90"/>
      <c r="IOM8" s="90"/>
      <c r="ION8" s="90"/>
      <c r="IOO8" s="90"/>
      <c r="IOP8" s="90"/>
      <c r="IOQ8" s="90"/>
      <c r="IOR8" s="90"/>
      <c r="IOS8" s="90"/>
      <c r="IOT8" s="90"/>
      <c r="IOU8" s="90"/>
      <c r="IOV8" s="90"/>
      <c r="IOW8" s="90"/>
      <c r="IOX8" s="90"/>
      <c r="IOY8" s="90"/>
      <c r="IOZ8" s="90"/>
      <c r="IPA8" s="90"/>
      <c r="IPB8" s="90"/>
      <c r="IPC8" s="90"/>
      <c r="IPD8" s="90"/>
      <c r="IPE8" s="90"/>
      <c r="IPF8" s="90"/>
      <c r="IPG8" s="90"/>
      <c r="IPH8" s="90"/>
      <c r="IPI8" s="90"/>
      <c r="IPJ8" s="90"/>
      <c r="IPK8" s="90"/>
      <c r="IPL8" s="90"/>
      <c r="IPM8" s="90"/>
      <c r="IPN8" s="90"/>
      <c r="IPO8" s="90"/>
      <c r="IPP8" s="90"/>
      <c r="IPQ8" s="90"/>
      <c r="IPR8" s="90"/>
      <c r="IPS8" s="90"/>
      <c r="IPT8" s="90"/>
      <c r="IPU8" s="90"/>
      <c r="IPV8" s="90"/>
      <c r="IPW8" s="90"/>
      <c r="IPX8" s="90"/>
      <c r="IPY8" s="90"/>
      <c r="IPZ8" s="90"/>
      <c r="IQA8" s="90"/>
      <c r="IQB8" s="90"/>
      <c r="IQC8" s="90"/>
      <c r="IQD8" s="90"/>
      <c r="IQE8" s="90"/>
      <c r="IQF8" s="90"/>
      <c r="IQG8" s="90"/>
      <c r="IQH8" s="90"/>
      <c r="IQI8" s="90"/>
      <c r="IQJ8" s="90"/>
      <c r="IQK8" s="90"/>
      <c r="IQL8" s="90"/>
      <c r="IQM8" s="90"/>
      <c r="IQN8" s="90"/>
      <c r="IQO8" s="90"/>
      <c r="IQP8" s="90"/>
      <c r="IQQ8" s="90"/>
      <c r="IQR8" s="90"/>
      <c r="IQS8" s="90"/>
      <c r="IQT8" s="90"/>
      <c r="IQU8" s="90"/>
      <c r="IQV8" s="90"/>
      <c r="IQW8" s="90"/>
      <c r="IQX8" s="90"/>
      <c r="IQY8" s="90"/>
      <c r="IQZ8" s="90"/>
      <c r="IRA8" s="90"/>
      <c r="IRB8" s="90"/>
      <c r="IRC8" s="90"/>
      <c r="IRD8" s="90"/>
      <c r="IRE8" s="90"/>
      <c r="IRF8" s="90"/>
      <c r="IRG8" s="90"/>
      <c r="IRH8" s="90"/>
      <c r="IRI8" s="90"/>
      <c r="IRJ8" s="90"/>
      <c r="IRK8" s="90"/>
      <c r="IRL8" s="90"/>
      <c r="IRM8" s="90"/>
      <c r="IRN8" s="90"/>
      <c r="IRO8" s="90"/>
      <c r="IRP8" s="90"/>
      <c r="IRQ8" s="90"/>
      <c r="IRR8" s="90"/>
      <c r="IRS8" s="90"/>
      <c r="IRT8" s="90"/>
      <c r="IRU8" s="90"/>
      <c r="IRV8" s="90"/>
      <c r="IRW8" s="90"/>
      <c r="IRX8" s="90"/>
      <c r="IRY8" s="90"/>
      <c r="IRZ8" s="90"/>
      <c r="ISA8" s="90"/>
      <c r="ISB8" s="90"/>
      <c r="ISC8" s="90"/>
      <c r="ISD8" s="90"/>
      <c r="ISE8" s="90"/>
      <c r="ISF8" s="90"/>
      <c r="ISG8" s="90"/>
      <c r="ISH8" s="90"/>
      <c r="ISI8" s="90"/>
      <c r="ISJ8" s="90"/>
      <c r="ISK8" s="90"/>
      <c r="ISL8" s="90"/>
      <c r="ISM8" s="90"/>
      <c r="ISN8" s="90"/>
      <c r="ISO8" s="90"/>
      <c r="ISP8" s="90"/>
      <c r="ISQ8" s="90"/>
      <c r="ISR8" s="90"/>
      <c r="ISS8" s="90"/>
      <c r="IST8" s="90"/>
      <c r="ISU8" s="90"/>
      <c r="ISV8" s="90"/>
      <c r="ISW8" s="90"/>
      <c r="ISX8" s="90"/>
      <c r="ISY8" s="90"/>
      <c r="ISZ8" s="90"/>
      <c r="ITA8" s="90"/>
      <c r="ITB8" s="90"/>
      <c r="ITC8" s="90"/>
      <c r="ITD8" s="90"/>
      <c r="ITE8" s="90"/>
      <c r="ITF8" s="90"/>
      <c r="ITG8" s="90"/>
      <c r="ITH8" s="90"/>
      <c r="ITI8" s="90"/>
      <c r="ITJ8" s="90"/>
      <c r="ITK8" s="90"/>
      <c r="ITL8" s="90"/>
      <c r="ITM8" s="90"/>
      <c r="ITN8" s="90"/>
      <c r="ITO8" s="90"/>
      <c r="ITP8" s="90"/>
      <c r="ITQ8" s="90"/>
      <c r="ITR8" s="90"/>
      <c r="ITS8" s="90"/>
      <c r="ITT8" s="90"/>
      <c r="ITU8" s="90"/>
      <c r="ITV8" s="90"/>
      <c r="ITW8" s="90"/>
      <c r="ITX8" s="90"/>
      <c r="ITY8" s="90"/>
      <c r="ITZ8" s="90"/>
      <c r="IUA8" s="90"/>
      <c r="IUB8" s="90"/>
      <c r="IUC8" s="90"/>
      <c r="IUD8" s="90"/>
      <c r="IUE8" s="90"/>
      <c r="IUF8" s="90"/>
      <c r="IUG8" s="90"/>
      <c r="IUH8" s="90"/>
      <c r="IUI8" s="90"/>
      <c r="IUJ8" s="90"/>
      <c r="IUK8" s="90"/>
      <c r="IUL8" s="90"/>
      <c r="IUM8" s="90"/>
      <c r="IUN8" s="90"/>
      <c r="IUO8" s="90"/>
      <c r="IUP8" s="90"/>
      <c r="IUQ8" s="90"/>
      <c r="IUR8" s="90"/>
      <c r="IUS8" s="90"/>
      <c r="IUT8" s="90"/>
      <c r="IUU8" s="90"/>
      <c r="IUV8" s="90"/>
      <c r="IUW8" s="90"/>
      <c r="IUX8" s="90"/>
      <c r="IUY8" s="90"/>
      <c r="IUZ8" s="90"/>
      <c r="IVA8" s="90"/>
      <c r="IVB8" s="90"/>
      <c r="IVC8" s="90"/>
      <c r="IVD8" s="90"/>
      <c r="IVE8" s="90"/>
      <c r="IVF8" s="90"/>
      <c r="IVG8" s="90"/>
      <c r="IVH8" s="90"/>
      <c r="IVI8" s="90"/>
      <c r="IVJ8" s="90"/>
      <c r="IVK8" s="90"/>
      <c r="IVL8" s="90"/>
      <c r="IVM8" s="90"/>
      <c r="IVN8" s="90"/>
      <c r="IVO8" s="90"/>
      <c r="IVP8" s="90"/>
      <c r="IVQ8" s="90"/>
      <c r="IVR8" s="90"/>
      <c r="IVS8" s="90"/>
      <c r="IVT8" s="90"/>
      <c r="IVU8" s="90"/>
      <c r="IVV8" s="90"/>
      <c r="IVW8" s="90"/>
      <c r="IVX8" s="90"/>
      <c r="IVY8" s="90"/>
      <c r="IVZ8" s="90"/>
      <c r="IWA8" s="90"/>
      <c r="IWB8" s="90"/>
      <c r="IWC8" s="90"/>
      <c r="IWD8" s="90"/>
      <c r="IWE8" s="90"/>
      <c r="IWF8" s="90"/>
      <c r="IWG8" s="90"/>
      <c r="IWH8" s="90"/>
      <c r="IWI8" s="90"/>
      <c r="IWJ8" s="90"/>
      <c r="IWK8" s="90"/>
      <c r="IWL8" s="90"/>
      <c r="IWM8" s="90"/>
      <c r="IWN8" s="90"/>
      <c r="IWO8" s="90"/>
      <c r="IWP8" s="90"/>
      <c r="IWQ8" s="90"/>
      <c r="IWR8" s="90"/>
      <c r="IWS8" s="90"/>
      <c r="IWT8" s="90"/>
      <c r="IWU8" s="90"/>
      <c r="IWV8" s="90"/>
      <c r="IWW8" s="90"/>
      <c r="IWX8" s="90"/>
      <c r="IWY8" s="90"/>
      <c r="IWZ8" s="90"/>
      <c r="IXA8" s="90"/>
      <c r="IXB8" s="90"/>
      <c r="IXC8" s="90"/>
      <c r="IXD8" s="90"/>
      <c r="IXE8" s="90"/>
      <c r="IXF8" s="90"/>
      <c r="IXG8" s="90"/>
      <c r="IXH8" s="90"/>
      <c r="IXI8" s="90"/>
      <c r="IXJ8" s="90"/>
      <c r="IXK8" s="90"/>
      <c r="IXL8" s="90"/>
      <c r="IXM8" s="90"/>
      <c r="IXN8" s="90"/>
      <c r="IXO8" s="90"/>
      <c r="IXP8" s="90"/>
      <c r="IXQ8" s="90"/>
      <c r="IXR8" s="90"/>
      <c r="IXS8" s="90"/>
      <c r="IXT8" s="90"/>
      <c r="IXU8" s="90"/>
      <c r="IXV8" s="90"/>
      <c r="IXW8" s="90"/>
      <c r="IXX8" s="90"/>
      <c r="IXY8" s="90"/>
      <c r="IXZ8" s="90"/>
      <c r="IYA8" s="90"/>
      <c r="IYB8" s="90"/>
      <c r="IYC8" s="90"/>
      <c r="IYD8" s="90"/>
      <c r="IYE8" s="90"/>
      <c r="IYF8" s="90"/>
      <c r="IYG8" s="90"/>
      <c r="IYH8" s="90"/>
      <c r="IYI8" s="90"/>
      <c r="IYJ8" s="90"/>
      <c r="IYK8" s="90"/>
      <c r="IYL8" s="90"/>
      <c r="IYM8" s="90"/>
      <c r="IYN8" s="90"/>
      <c r="IYO8" s="90"/>
      <c r="IYP8" s="90"/>
      <c r="IYQ8" s="90"/>
      <c r="IYR8" s="90"/>
      <c r="IYS8" s="90"/>
      <c r="IYT8" s="90"/>
      <c r="IYU8" s="90"/>
      <c r="IYV8" s="90"/>
      <c r="IYW8" s="90"/>
      <c r="IYX8" s="90"/>
      <c r="IYY8" s="90"/>
      <c r="IYZ8" s="90"/>
      <c r="IZA8" s="90"/>
      <c r="IZB8" s="90"/>
      <c r="IZC8" s="90"/>
      <c r="IZD8" s="90"/>
      <c r="IZE8" s="90"/>
      <c r="IZF8" s="90"/>
      <c r="IZG8" s="90"/>
      <c r="IZH8" s="90"/>
      <c r="IZI8" s="90"/>
      <c r="IZJ8" s="90"/>
      <c r="IZK8" s="90"/>
      <c r="IZL8" s="90"/>
      <c r="IZM8" s="90"/>
      <c r="IZN8" s="90"/>
      <c r="IZO8" s="90"/>
      <c r="IZP8" s="90"/>
      <c r="IZQ8" s="90"/>
      <c r="IZR8" s="90"/>
      <c r="IZS8" s="90"/>
      <c r="IZT8" s="90"/>
      <c r="IZU8" s="90"/>
      <c r="IZV8" s="90"/>
      <c r="IZW8" s="90"/>
      <c r="IZX8" s="90"/>
      <c r="IZY8" s="90"/>
      <c r="IZZ8" s="90"/>
      <c r="JAA8" s="90"/>
      <c r="JAB8" s="90"/>
      <c r="JAC8" s="90"/>
      <c r="JAD8" s="90"/>
      <c r="JAE8" s="90"/>
      <c r="JAF8" s="90"/>
      <c r="JAG8" s="90"/>
      <c r="JAH8" s="90"/>
      <c r="JAI8" s="90"/>
      <c r="JAJ8" s="90"/>
      <c r="JAK8" s="90"/>
      <c r="JAL8" s="90"/>
      <c r="JAM8" s="90"/>
      <c r="JAN8" s="90"/>
      <c r="JAO8" s="90"/>
      <c r="JAP8" s="90"/>
      <c r="JAQ8" s="90"/>
      <c r="JAR8" s="90"/>
      <c r="JAS8" s="90"/>
      <c r="JAT8" s="90"/>
      <c r="JAU8" s="90"/>
      <c r="JAV8" s="90"/>
      <c r="JAW8" s="90"/>
      <c r="JAX8" s="90"/>
      <c r="JAY8" s="90"/>
      <c r="JAZ8" s="90"/>
      <c r="JBA8" s="90"/>
      <c r="JBB8" s="90"/>
      <c r="JBC8" s="90"/>
      <c r="JBD8" s="90"/>
      <c r="JBE8" s="90"/>
      <c r="JBF8" s="90"/>
      <c r="JBG8" s="90"/>
      <c r="JBH8" s="90"/>
      <c r="JBI8" s="90"/>
      <c r="JBJ8" s="90"/>
      <c r="JBK8" s="90"/>
      <c r="JBL8" s="90"/>
      <c r="JBM8" s="90"/>
      <c r="JBN8" s="90"/>
      <c r="JBO8" s="90"/>
      <c r="JBP8" s="90"/>
      <c r="JBQ8" s="90"/>
      <c r="JBR8" s="90"/>
      <c r="JBS8" s="90"/>
      <c r="JBT8" s="90"/>
      <c r="JBU8" s="90"/>
      <c r="JBV8" s="90"/>
      <c r="JBW8" s="90"/>
      <c r="JBX8" s="90"/>
      <c r="JBY8" s="90"/>
      <c r="JBZ8" s="90"/>
      <c r="JCA8" s="90"/>
      <c r="JCB8" s="90"/>
      <c r="JCC8" s="90"/>
      <c r="JCD8" s="90"/>
      <c r="JCE8" s="90"/>
      <c r="JCF8" s="90"/>
      <c r="JCG8" s="90"/>
      <c r="JCH8" s="90"/>
      <c r="JCI8" s="90"/>
      <c r="JCJ8" s="90"/>
      <c r="JCK8" s="90"/>
      <c r="JCL8" s="90"/>
      <c r="JCM8" s="90"/>
      <c r="JCN8" s="90"/>
      <c r="JCO8" s="90"/>
      <c r="JCP8" s="90"/>
      <c r="JCQ8" s="90"/>
      <c r="JCR8" s="90"/>
      <c r="JCS8" s="90"/>
      <c r="JCT8" s="90"/>
      <c r="JCU8" s="90"/>
      <c r="JCV8" s="90"/>
      <c r="JCW8" s="90"/>
      <c r="JCX8" s="90"/>
      <c r="JCY8" s="90"/>
      <c r="JCZ8" s="90"/>
      <c r="JDA8" s="90"/>
      <c r="JDB8" s="90"/>
      <c r="JDC8" s="90"/>
      <c r="JDD8" s="90"/>
      <c r="JDE8" s="90"/>
      <c r="JDF8" s="90"/>
      <c r="JDG8" s="90"/>
      <c r="JDH8" s="90"/>
      <c r="JDI8" s="90"/>
      <c r="JDJ8" s="90"/>
      <c r="JDK8" s="90"/>
      <c r="JDL8" s="90"/>
      <c r="JDM8" s="90"/>
      <c r="JDN8" s="90"/>
      <c r="JDO8" s="90"/>
      <c r="JDP8" s="90"/>
      <c r="JDQ8" s="90"/>
      <c r="JDR8" s="90"/>
      <c r="JDS8" s="90"/>
      <c r="JDT8" s="90"/>
      <c r="JDU8" s="90"/>
      <c r="JDV8" s="90"/>
      <c r="JDW8" s="90"/>
      <c r="JDX8" s="90"/>
      <c r="JDY8" s="90"/>
      <c r="JDZ8" s="90"/>
      <c r="JEA8" s="90"/>
      <c r="JEB8" s="90"/>
      <c r="JEC8" s="90"/>
      <c r="JED8" s="90"/>
      <c r="JEE8" s="90"/>
      <c r="JEF8" s="90"/>
      <c r="JEG8" s="90"/>
      <c r="JEH8" s="90"/>
      <c r="JEI8" s="90"/>
      <c r="JEJ8" s="90"/>
      <c r="JEK8" s="90"/>
      <c r="JEL8" s="90"/>
      <c r="JEM8" s="90"/>
      <c r="JEN8" s="90"/>
      <c r="JEO8" s="90"/>
      <c r="JEP8" s="90"/>
      <c r="JEQ8" s="90"/>
      <c r="JER8" s="90"/>
      <c r="JES8" s="90"/>
      <c r="JET8" s="90"/>
      <c r="JEU8" s="90"/>
      <c r="JEV8" s="90"/>
      <c r="JEW8" s="90"/>
      <c r="JEX8" s="90"/>
      <c r="JEY8" s="90"/>
      <c r="JEZ8" s="90"/>
      <c r="JFA8" s="90"/>
      <c r="JFB8" s="90"/>
      <c r="JFC8" s="90"/>
      <c r="JFD8" s="90"/>
      <c r="JFE8" s="90"/>
      <c r="JFF8" s="90"/>
      <c r="JFG8" s="90"/>
      <c r="JFH8" s="90"/>
      <c r="JFI8" s="90"/>
      <c r="JFJ8" s="90"/>
      <c r="JFK8" s="90"/>
      <c r="JFL8" s="90"/>
      <c r="JFM8" s="90"/>
      <c r="JFN8" s="90"/>
      <c r="JFO8" s="90"/>
      <c r="JFP8" s="90"/>
      <c r="JFQ8" s="90"/>
      <c r="JFR8" s="90"/>
      <c r="JFS8" s="90"/>
      <c r="JFT8" s="90"/>
      <c r="JFU8" s="90"/>
      <c r="JFV8" s="90"/>
      <c r="JFW8" s="90"/>
      <c r="JFX8" s="90"/>
      <c r="JFY8" s="90"/>
      <c r="JFZ8" s="90"/>
      <c r="JGA8" s="90"/>
      <c r="JGB8" s="90"/>
      <c r="JGC8" s="90"/>
      <c r="JGD8" s="90"/>
      <c r="JGE8" s="90"/>
      <c r="JGF8" s="90"/>
      <c r="JGG8" s="90"/>
      <c r="JGH8" s="90"/>
      <c r="JGI8" s="90"/>
      <c r="JGJ8" s="90"/>
      <c r="JGK8" s="90"/>
      <c r="JGL8" s="90"/>
      <c r="JGM8" s="90"/>
      <c r="JGN8" s="90"/>
      <c r="JGO8" s="90"/>
      <c r="JGP8" s="90"/>
      <c r="JGQ8" s="90"/>
      <c r="JGR8" s="90"/>
      <c r="JGS8" s="90"/>
      <c r="JGT8" s="90"/>
      <c r="JGU8" s="90"/>
      <c r="JGV8" s="90"/>
      <c r="JGW8" s="90"/>
      <c r="JGX8" s="90"/>
      <c r="JGY8" s="90"/>
      <c r="JGZ8" s="90"/>
      <c r="JHA8" s="90"/>
      <c r="JHB8" s="90"/>
      <c r="JHC8" s="90"/>
      <c r="JHD8" s="90"/>
      <c r="JHE8" s="90"/>
      <c r="JHF8" s="90"/>
      <c r="JHG8" s="90"/>
      <c r="JHH8" s="90"/>
      <c r="JHI8" s="90"/>
      <c r="JHJ8" s="90"/>
      <c r="JHK8" s="90"/>
      <c r="JHL8" s="90"/>
      <c r="JHM8" s="90"/>
      <c r="JHN8" s="90"/>
      <c r="JHO8" s="90"/>
      <c r="JHP8" s="90"/>
      <c r="JHQ8" s="90"/>
      <c r="JHR8" s="90"/>
      <c r="JHS8" s="90"/>
      <c r="JHT8" s="90"/>
      <c r="JHU8" s="90"/>
      <c r="JHV8" s="90"/>
      <c r="JHW8" s="90"/>
      <c r="JHX8" s="90"/>
      <c r="JHY8" s="90"/>
      <c r="JHZ8" s="90"/>
      <c r="JIA8" s="90"/>
      <c r="JIB8" s="90"/>
      <c r="JIC8" s="90"/>
      <c r="JID8" s="90"/>
      <c r="JIE8" s="90"/>
      <c r="JIF8" s="90"/>
      <c r="JIG8" s="90"/>
      <c r="JIH8" s="90"/>
      <c r="JII8" s="90"/>
      <c r="JIJ8" s="90"/>
      <c r="JIK8" s="90"/>
      <c r="JIL8" s="90"/>
      <c r="JIM8" s="90"/>
      <c r="JIN8" s="90"/>
      <c r="JIO8" s="90"/>
      <c r="JIP8" s="90"/>
      <c r="JIQ8" s="90"/>
      <c r="JIR8" s="90"/>
      <c r="JIS8" s="90"/>
      <c r="JIT8" s="90"/>
      <c r="JIU8" s="90"/>
      <c r="JIV8" s="90"/>
      <c r="JIW8" s="90"/>
      <c r="JIX8" s="90"/>
      <c r="JIY8" s="90"/>
      <c r="JIZ8" s="90"/>
      <c r="JJA8" s="90"/>
      <c r="JJB8" s="90"/>
      <c r="JJC8" s="90"/>
      <c r="JJD8" s="90"/>
      <c r="JJE8" s="90"/>
      <c r="JJF8" s="90"/>
      <c r="JJG8" s="90"/>
      <c r="JJH8" s="90"/>
      <c r="JJI8" s="90"/>
      <c r="JJJ8" s="90"/>
      <c r="JJK8" s="90"/>
      <c r="JJL8" s="90"/>
      <c r="JJM8" s="90"/>
      <c r="JJN8" s="90"/>
      <c r="JJO8" s="90"/>
      <c r="JJP8" s="90"/>
      <c r="JJQ8" s="90"/>
      <c r="JJR8" s="90"/>
      <c r="JJS8" s="90"/>
      <c r="JJT8" s="90"/>
      <c r="JJU8" s="90"/>
      <c r="JJV8" s="90"/>
      <c r="JJW8" s="90"/>
      <c r="JJX8" s="90"/>
      <c r="JJY8" s="90"/>
      <c r="JJZ8" s="90"/>
      <c r="JKA8" s="90"/>
      <c r="JKB8" s="90"/>
      <c r="JKC8" s="90"/>
      <c r="JKD8" s="90"/>
      <c r="JKE8" s="90"/>
      <c r="JKF8" s="90"/>
      <c r="JKG8" s="90"/>
      <c r="JKH8" s="90"/>
      <c r="JKI8" s="90"/>
      <c r="JKJ8" s="90"/>
      <c r="JKK8" s="90"/>
      <c r="JKL8" s="90"/>
      <c r="JKM8" s="90"/>
      <c r="JKN8" s="90"/>
      <c r="JKO8" s="90"/>
      <c r="JKP8" s="90"/>
      <c r="JKQ8" s="90"/>
      <c r="JKR8" s="90"/>
      <c r="JKS8" s="90"/>
      <c r="JKT8" s="90"/>
      <c r="JKU8" s="90"/>
      <c r="JKV8" s="90"/>
      <c r="JKW8" s="90"/>
      <c r="JKX8" s="90"/>
      <c r="JKY8" s="90"/>
      <c r="JKZ8" s="90"/>
      <c r="JLA8" s="90"/>
      <c r="JLB8" s="90"/>
      <c r="JLC8" s="90"/>
      <c r="JLD8" s="90"/>
      <c r="JLE8" s="90"/>
      <c r="JLF8" s="90"/>
      <c r="JLG8" s="90"/>
      <c r="JLH8" s="90"/>
      <c r="JLI8" s="90"/>
      <c r="JLJ8" s="90"/>
      <c r="JLK8" s="90"/>
      <c r="JLL8" s="90"/>
      <c r="JLM8" s="90"/>
      <c r="JLN8" s="90"/>
      <c r="JLO8" s="90"/>
      <c r="JLP8" s="90"/>
      <c r="JLQ8" s="90"/>
      <c r="JLR8" s="90"/>
      <c r="JLS8" s="90"/>
      <c r="JLT8" s="90"/>
      <c r="JLU8" s="90"/>
      <c r="JLV8" s="90"/>
      <c r="JLW8" s="90"/>
      <c r="JLX8" s="90"/>
      <c r="JLY8" s="90"/>
      <c r="JLZ8" s="90"/>
      <c r="JMA8" s="90"/>
      <c r="JMB8" s="90"/>
      <c r="JMC8" s="90"/>
      <c r="JMD8" s="90"/>
      <c r="JME8" s="90"/>
      <c r="JMF8" s="90"/>
      <c r="JMG8" s="90"/>
      <c r="JMH8" s="90"/>
      <c r="JMI8" s="90"/>
      <c r="JMJ8" s="90"/>
      <c r="JMK8" s="90"/>
      <c r="JML8" s="90"/>
      <c r="JMM8" s="90"/>
      <c r="JMN8" s="90"/>
      <c r="JMO8" s="90"/>
      <c r="JMP8" s="90"/>
      <c r="JMQ8" s="90"/>
      <c r="JMR8" s="90"/>
      <c r="JMS8" s="90"/>
      <c r="JMT8" s="90"/>
      <c r="JMU8" s="90"/>
      <c r="JMV8" s="90"/>
      <c r="JMW8" s="90"/>
      <c r="JMX8" s="90"/>
      <c r="JMY8" s="90"/>
      <c r="JMZ8" s="90"/>
      <c r="JNA8" s="90"/>
      <c r="JNB8" s="90"/>
      <c r="JNC8" s="90"/>
      <c r="JND8" s="90"/>
      <c r="JNE8" s="90"/>
      <c r="JNF8" s="90"/>
      <c r="JNG8" s="90"/>
      <c r="JNH8" s="90"/>
      <c r="JNI8" s="90"/>
      <c r="JNJ8" s="90"/>
      <c r="JNK8" s="90"/>
      <c r="JNL8" s="90"/>
      <c r="JNM8" s="90"/>
      <c r="JNN8" s="90"/>
      <c r="JNO8" s="90"/>
      <c r="JNP8" s="90"/>
      <c r="JNQ8" s="90"/>
      <c r="JNR8" s="90"/>
      <c r="JNS8" s="90"/>
      <c r="JNT8" s="90"/>
      <c r="JNU8" s="90"/>
      <c r="JNV8" s="90"/>
      <c r="JNW8" s="90"/>
      <c r="JNX8" s="90"/>
      <c r="JNY8" s="90"/>
      <c r="JNZ8" s="90"/>
      <c r="JOA8" s="90"/>
      <c r="JOB8" s="90"/>
      <c r="JOC8" s="90"/>
      <c r="JOD8" s="90"/>
      <c r="JOE8" s="90"/>
      <c r="JOF8" s="90"/>
      <c r="JOG8" s="90"/>
      <c r="JOH8" s="90"/>
      <c r="JOI8" s="90"/>
      <c r="JOJ8" s="90"/>
      <c r="JOK8" s="90"/>
      <c r="JOL8" s="90"/>
      <c r="JOM8" s="90"/>
      <c r="JON8" s="90"/>
      <c r="JOO8" s="90"/>
      <c r="JOP8" s="90"/>
      <c r="JOQ8" s="90"/>
      <c r="JOR8" s="90"/>
      <c r="JOS8" s="90"/>
      <c r="JOT8" s="90"/>
      <c r="JOU8" s="90"/>
      <c r="JOV8" s="90"/>
      <c r="JOW8" s="90"/>
      <c r="JOX8" s="90"/>
      <c r="JOY8" s="90"/>
      <c r="JOZ8" s="90"/>
      <c r="JPA8" s="90"/>
      <c r="JPB8" s="90"/>
      <c r="JPC8" s="90"/>
      <c r="JPD8" s="90"/>
      <c r="JPE8" s="90"/>
      <c r="JPF8" s="90"/>
      <c r="JPG8" s="90"/>
      <c r="JPH8" s="90"/>
      <c r="JPI8" s="90"/>
      <c r="JPJ8" s="90"/>
      <c r="JPK8" s="90"/>
      <c r="JPL8" s="90"/>
      <c r="JPM8" s="90"/>
      <c r="JPN8" s="90"/>
      <c r="JPO8" s="90"/>
      <c r="JPP8" s="90"/>
      <c r="JPQ8" s="90"/>
      <c r="JPR8" s="90"/>
      <c r="JPS8" s="90"/>
      <c r="JPT8" s="90"/>
      <c r="JPU8" s="90"/>
      <c r="JPV8" s="90"/>
      <c r="JPW8" s="90"/>
      <c r="JPX8" s="90"/>
      <c r="JPY8" s="90"/>
      <c r="JPZ8" s="90"/>
      <c r="JQA8" s="90"/>
      <c r="JQB8" s="90"/>
      <c r="JQC8" s="90"/>
      <c r="JQD8" s="90"/>
      <c r="JQE8" s="90"/>
      <c r="JQF8" s="90"/>
      <c r="JQG8" s="90"/>
      <c r="JQH8" s="90"/>
      <c r="JQI8" s="90"/>
      <c r="JQJ8" s="90"/>
      <c r="JQK8" s="90"/>
      <c r="JQL8" s="90"/>
      <c r="JQM8" s="90"/>
      <c r="JQN8" s="90"/>
      <c r="JQO8" s="90"/>
      <c r="JQP8" s="90"/>
      <c r="JQQ8" s="90"/>
      <c r="JQR8" s="90"/>
      <c r="JQS8" s="90"/>
      <c r="JQT8" s="90"/>
      <c r="JQU8" s="90"/>
      <c r="JQV8" s="90"/>
      <c r="JQW8" s="90"/>
      <c r="JQX8" s="90"/>
      <c r="JQY8" s="90"/>
      <c r="JQZ8" s="90"/>
      <c r="JRA8" s="90"/>
      <c r="JRB8" s="90"/>
      <c r="JRC8" s="90"/>
      <c r="JRD8" s="90"/>
      <c r="JRE8" s="90"/>
      <c r="JRF8" s="90"/>
      <c r="JRG8" s="90"/>
      <c r="JRH8" s="90"/>
      <c r="JRI8" s="90"/>
      <c r="JRJ8" s="90"/>
      <c r="JRK8" s="90"/>
      <c r="JRL8" s="90"/>
      <c r="JRM8" s="90"/>
      <c r="JRN8" s="90"/>
      <c r="JRO8" s="90"/>
      <c r="JRP8" s="90"/>
      <c r="JRQ8" s="90"/>
      <c r="JRR8" s="90"/>
      <c r="JRS8" s="90"/>
      <c r="JRT8" s="90"/>
      <c r="JRU8" s="90"/>
      <c r="JRV8" s="90"/>
      <c r="JRW8" s="90"/>
      <c r="JRX8" s="90"/>
      <c r="JRY8" s="90"/>
      <c r="JRZ8" s="90"/>
      <c r="JSA8" s="90"/>
      <c r="JSB8" s="90"/>
      <c r="JSC8" s="90"/>
      <c r="JSD8" s="90"/>
      <c r="JSE8" s="90"/>
      <c r="JSF8" s="90"/>
      <c r="JSG8" s="90"/>
      <c r="JSH8" s="90"/>
      <c r="JSI8" s="90"/>
      <c r="JSJ8" s="90"/>
      <c r="JSK8" s="90"/>
      <c r="JSL8" s="90"/>
      <c r="JSM8" s="90"/>
      <c r="JSN8" s="90"/>
      <c r="JSO8" s="90"/>
      <c r="JSP8" s="90"/>
      <c r="JSQ8" s="90"/>
      <c r="JSR8" s="90"/>
      <c r="JSS8" s="90"/>
      <c r="JST8" s="90"/>
      <c r="JSU8" s="90"/>
      <c r="JSV8" s="90"/>
      <c r="JSW8" s="90"/>
      <c r="JSX8" s="90"/>
      <c r="JSY8" s="90"/>
      <c r="JSZ8" s="90"/>
      <c r="JTA8" s="90"/>
      <c r="JTB8" s="90"/>
      <c r="JTC8" s="90"/>
      <c r="JTD8" s="90"/>
      <c r="JTE8" s="90"/>
      <c r="JTF8" s="90"/>
      <c r="JTG8" s="90"/>
      <c r="JTH8" s="90"/>
      <c r="JTI8" s="90"/>
      <c r="JTJ8" s="90"/>
      <c r="JTK8" s="90"/>
      <c r="JTL8" s="90"/>
      <c r="JTM8" s="90"/>
      <c r="JTN8" s="90"/>
      <c r="JTO8" s="90"/>
      <c r="JTP8" s="90"/>
      <c r="JTQ8" s="90"/>
      <c r="JTR8" s="90"/>
      <c r="JTS8" s="90"/>
      <c r="JTT8" s="90"/>
      <c r="JTU8" s="90"/>
      <c r="JTV8" s="90"/>
      <c r="JTW8" s="90"/>
      <c r="JTX8" s="90"/>
      <c r="JTY8" s="90"/>
      <c r="JTZ8" s="90"/>
      <c r="JUA8" s="90"/>
      <c r="JUB8" s="90"/>
      <c r="JUC8" s="90"/>
      <c r="JUD8" s="90"/>
      <c r="JUE8" s="90"/>
      <c r="JUF8" s="90"/>
      <c r="JUG8" s="90"/>
      <c r="JUH8" s="90"/>
      <c r="JUI8" s="90"/>
      <c r="JUJ8" s="90"/>
      <c r="JUK8" s="90"/>
      <c r="JUL8" s="90"/>
      <c r="JUM8" s="90"/>
      <c r="JUN8" s="90"/>
      <c r="JUO8" s="90"/>
      <c r="JUP8" s="90"/>
      <c r="JUQ8" s="90"/>
      <c r="JUR8" s="90"/>
      <c r="JUS8" s="90"/>
      <c r="JUT8" s="90"/>
      <c r="JUU8" s="90"/>
      <c r="JUV8" s="90"/>
      <c r="JUW8" s="90"/>
      <c r="JUX8" s="90"/>
      <c r="JUY8" s="90"/>
      <c r="JUZ8" s="90"/>
      <c r="JVA8" s="90"/>
      <c r="JVB8" s="90"/>
      <c r="JVC8" s="90"/>
      <c r="JVD8" s="90"/>
      <c r="JVE8" s="90"/>
      <c r="JVF8" s="90"/>
      <c r="JVG8" s="90"/>
      <c r="JVH8" s="90"/>
      <c r="JVI8" s="90"/>
      <c r="JVJ8" s="90"/>
      <c r="JVK8" s="90"/>
      <c r="JVL8" s="90"/>
      <c r="JVM8" s="90"/>
      <c r="JVN8" s="90"/>
      <c r="JVO8" s="90"/>
      <c r="JVP8" s="90"/>
      <c r="JVQ8" s="90"/>
      <c r="JVR8" s="90"/>
      <c r="JVS8" s="90"/>
      <c r="JVT8" s="90"/>
      <c r="JVU8" s="90"/>
      <c r="JVV8" s="90"/>
      <c r="JVW8" s="90"/>
      <c r="JVX8" s="90"/>
      <c r="JVY8" s="90"/>
      <c r="JVZ8" s="90"/>
      <c r="JWA8" s="90"/>
      <c r="JWB8" s="90"/>
      <c r="JWC8" s="90"/>
      <c r="JWD8" s="90"/>
      <c r="JWE8" s="90"/>
      <c r="JWF8" s="90"/>
      <c r="JWG8" s="90"/>
      <c r="JWH8" s="90"/>
      <c r="JWI8" s="90"/>
      <c r="JWJ8" s="90"/>
      <c r="JWK8" s="90"/>
      <c r="JWL8" s="90"/>
      <c r="JWM8" s="90"/>
      <c r="JWN8" s="90"/>
      <c r="JWO8" s="90"/>
      <c r="JWP8" s="90"/>
      <c r="JWQ8" s="90"/>
      <c r="JWR8" s="90"/>
      <c r="JWS8" s="90"/>
      <c r="JWT8" s="90"/>
      <c r="JWU8" s="90"/>
      <c r="JWV8" s="90"/>
      <c r="JWW8" s="90"/>
      <c r="JWX8" s="90"/>
      <c r="JWY8" s="90"/>
      <c r="JWZ8" s="90"/>
      <c r="JXA8" s="90"/>
      <c r="JXB8" s="90"/>
      <c r="JXC8" s="90"/>
      <c r="JXD8" s="90"/>
      <c r="JXE8" s="90"/>
      <c r="JXF8" s="90"/>
      <c r="JXG8" s="90"/>
      <c r="JXH8" s="90"/>
      <c r="JXI8" s="90"/>
      <c r="JXJ8" s="90"/>
      <c r="JXK8" s="90"/>
      <c r="JXL8" s="90"/>
      <c r="JXM8" s="90"/>
      <c r="JXN8" s="90"/>
      <c r="JXO8" s="90"/>
      <c r="JXP8" s="90"/>
      <c r="JXQ8" s="90"/>
      <c r="JXR8" s="90"/>
      <c r="JXS8" s="90"/>
      <c r="JXT8" s="90"/>
      <c r="JXU8" s="90"/>
      <c r="JXV8" s="90"/>
      <c r="JXW8" s="90"/>
      <c r="JXX8" s="90"/>
      <c r="JXY8" s="90"/>
      <c r="JXZ8" s="90"/>
      <c r="JYA8" s="90"/>
      <c r="JYB8" s="90"/>
      <c r="JYC8" s="90"/>
      <c r="JYD8" s="90"/>
      <c r="JYE8" s="90"/>
      <c r="JYF8" s="90"/>
      <c r="JYG8" s="90"/>
      <c r="JYH8" s="90"/>
      <c r="JYI8" s="90"/>
      <c r="JYJ8" s="90"/>
      <c r="JYK8" s="90"/>
      <c r="JYL8" s="90"/>
      <c r="JYM8" s="90"/>
      <c r="JYN8" s="90"/>
      <c r="JYO8" s="90"/>
      <c r="JYP8" s="90"/>
      <c r="JYQ8" s="90"/>
      <c r="JYR8" s="90"/>
      <c r="JYS8" s="90"/>
      <c r="JYT8" s="90"/>
      <c r="JYU8" s="90"/>
      <c r="JYV8" s="90"/>
      <c r="JYW8" s="90"/>
      <c r="JYX8" s="90"/>
      <c r="JYY8" s="90"/>
      <c r="JYZ8" s="90"/>
      <c r="JZA8" s="90"/>
      <c r="JZB8" s="90"/>
      <c r="JZC8" s="90"/>
      <c r="JZD8" s="90"/>
      <c r="JZE8" s="90"/>
      <c r="JZF8" s="90"/>
      <c r="JZG8" s="90"/>
      <c r="JZH8" s="90"/>
      <c r="JZI8" s="90"/>
      <c r="JZJ8" s="90"/>
      <c r="JZK8" s="90"/>
      <c r="JZL8" s="90"/>
      <c r="JZM8" s="90"/>
      <c r="JZN8" s="90"/>
      <c r="JZO8" s="90"/>
      <c r="JZP8" s="90"/>
      <c r="JZQ8" s="90"/>
      <c r="JZR8" s="90"/>
      <c r="JZS8" s="90"/>
      <c r="JZT8" s="90"/>
      <c r="JZU8" s="90"/>
      <c r="JZV8" s="90"/>
      <c r="JZW8" s="90"/>
      <c r="JZX8" s="90"/>
      <c r="JZY8" s="90"/>
      <c r="JZZ8" s="90"/>
      <c r="KAA8" s="90"/>
      <c r="KAB8" s="90"/>
      <c r="KAC8" s="90"/>
      <c r="KAD8" s="90"/>
      <c r="KAE8" s="90"/>
      <c r="KAF8" s="90"/>
      <c r="KAG8" s="90"/>
      <c r="KAH8" s="90"/>
      <c r="KAI8" s="90"/>
      <c r="KAJ8" s="90"/>
      <c r="KAK8" s="90"/>
      <c r="KAL8" s="90"/>
      <c r="KAM8" s="90"/>
      <c r="KAN8" s="90"/>
      <c r="KAO8" s="90"/>
      <c r="KAP8" s="90"/>
      <c r="KAQ8" s="90"/>
      <c r="KAR8" s="90"/>
      <c r="KAS8" s="90"/>
      <c r="KAT8" s="90"/>
      <c r="KAU8" s="90"/>
      <c r="KAV8" s="90"/>
      <c r="KAW8" s="90"/>
      <c r="KAX8" s="90"/>
      <c r="KAY8" s="90"/>
      <c r="KAZ8" s="90"/>
      <c r="KBA8" s="90"/>
      <c r="KBB8" s="90"/>
      <c r="KBC8" s="90"/>
      <c r="KBD8" s="90"/>
      <c r="KBE8" s="90"/>
      <c r="KBF8" s="90"/>
      <c r="KBG8" s="90"/>
      <c r="KBH8" s="90"/>
      <c r="KBI8" s="90"/>
      <c r="KBJ8" s="90"/>
      <c r="KBK8" s="90"/>
      <c r="KBL8" s="90"/>
      <c r="KBM8" s="90"/>
      <c r="KBN8" s="90"/>
      <c r="KBO8" s="90"/>
      <c r="KBP8" s="90"/>
      <c r="KBQ8" s="90"/>
      <c r="KBR8" s="90"/>
      <c r="KBS8" s="90"/>
      <c r="KBT8" s="90"/>
      <c r="KBU8" s="90"/>
      <c r="KBV8" s="90"/>
      <c r="KBW8" s="90"/>
      <c r="KBX8" s="90"/>
      <c r="KBY8" s="90"/>
      <c r="KBZ8" s="90"/>
      <c r="KCA8" s="90"/>
      <c r="KCB8" s="90"/>
      <c r="KCC8" s="90"/>
      <c r="KCD8" s="90"/>
      <c r="KCE8" s="90"/>
      <c r="KCF8" s="90"/>
      <c r="KCG8" s="90"/>
      <c r="KCH8" s="90"/>
      <c r="KCI8" s="90"/>
      <c r="KCJ8" s="90"/>
      <c r="KCK8" s="90"/>
      <c r="KCL8" s="90"/>
      <c r="KCM8" s="90"/>
      <c r="KCN8" s="90"/>
      <c r="KCO8" s="90"/>
      <c r="KCP8" s="90"/>
      <c r="KCQ8" s="90"/>
      <c r="KCR8" s="90"/>
      <c r="KCS8" s="90"/>
      <c r="KCT8" s="90"/>
      <c r="KCU8" s="90"/>
      <c r="KCV8" s="90"/>
      <c r="KCW8" s="90"/>
      <c r="KCX8" s="90"/>
      <c r="KCY8" s="90"/>
      <c r="KCZ8" s="90"/>
      <c r="KDA8" s="90"/>
      <c r="KDB8" s="90"/>
      <c r="KDC8" s="90"/>
      <c r="KDD8" s="90"/>
      <c r="KDE8" s="90"/>
      <c r="KDF8" s="90"/>
      <c r="KDG8" s="90"/>
      <c r="KDH8" s="90"/>
      <c r="KDI8" s="90"/>
      <c r="KDJ8" s="90"/>
      <c r="KDK8" s="90"/>
      <c r="KDL8" s="90"/>
      <c r="KDM8" s="90"/>
      <c r="KDN8" s="90"/>
      <c r="KDO8" s="90"/>
      <c r="KDP8" s="90"/>
      <c r="KDQ8" s="90"/>
      <c r="KDR8" s="90"/>
      <c r="KDS8" s="90"/>
      <c r="KDT8" s="90"/>
      <c r="KDU8" s="90"/>
      <c r="KDV8" s="90"/>
      <c r="KDW8" s="90"/>
      <c r="KDX8" s="90"/>
      <c r="KDY8" s="90"/>
      <c r="KDZ8" s="90"/>
      <c r="KEA8" s="90"/>
      <c r="KEB8" s="90"/>
      <c r="KEC8" s="90"/>
      <c r="KED8" s="90"/>
      <c r="KEE8" s="90"/>
      <c r="KEF8" s="90"/>
      <c r="KEG8" s="90"/>
      <c r="KEH8" s="90"/>
      <c r="KEI8" s="90"/>
      <c r="KEJ8" s="90"/>
      <c r="KEK8" s="90"/>
      <c r="KEL8" s="90"/>
      <c r="KEM8" s="90"/>
      <c r="KEN8" s="90"/>
      <c r="KEO8" s="90"/>
      <c r="KEP8" s="90"/>
      <c r="KEQ8" s="90"/>
      <c r="KER8" s="90"/>
      <c r="KES8" s="90"/>
      <c r="KET8" s="90"/>
      <c r="KEU8" s="90"/>
      <c r="KEV8" s="90"/>
      <c r="KEW8" s="90"/>
      <c r="KEX8" s="90"/>
      <c r="KEY8" s="90"/>
      <c r="KEZ8" s="90"/>
      <c r="KFA8" s="90"/>
      <c r="KFB8" s="90"/>
      <c r="KFC8" s="90"/>
      <c r="KFD8" s="90"/>
      <c r="KFE8" s="90"/>
      <c r="KFF8" s="90"/>
      <c r="KFG8" s="90"/>
      <c r="KFH8" s="90"/>
      <c r="KFI8" s="90"/>
      <c r="KFJ8" s="90"/>
      <c r="KFK8" s="90"/>
      <c r="KFL8" s="90"/>
      <c r="KFM8" s="90"/>
      <c r="KFN8" s="90"/>
      <c r="KFO8" s="90"/>
      <c r="KFP8" s="90"/>
      <c r="KFQ8" s="90"/>
      <c r="KFR8" s="90"/>
      <c r="KFS8" s="90"/>
      <c r="KFT8" s="90"/>
      <c r="KFU8" s="90"/>
      <c r="KFV8" s="90"/>
      <c r="KFW8" s="90"/>
      <c r="KFX8" s="90"/>
      <c r="KFY8" s="90"/>
      <c r="KFZ8" s="90"/>
      <c r="KGA8" s="90"/>
      <c r="KGB8" s="90"/>
      <c r="KGC8" s="90"/>
      <c r="KGD8" s="90"/>
      <c r="KGE8" s="90"/>
      <c r="KGF8" s="90"/>
      <c r="KGG8" s="90"/>
      <c r="KGH8" s="90"/>
      <c r="KGI8" s="90"/>
      <c r="KGJ8" s="90"/>
      <c r="KGK8" s="90"/>
      <c r="KGL8" s="90"/>
      <c r="KGM8" s="90"/>
      <c r="KGN8" s="90"/>
      <c r="KGO8" s="90"/>
      <c r="KGP8" s="90"/>
      <c r="KGQ8" s="90"/>
      <c r="KGR8" s="90"/>
      <c r="KGS8" s="90"/>
      <c r="KGT8" s="90"/>
      <c r="KGU8" s="90"/>
      <c r="KGV8" s="90"/>
      <c r="KGW8" s="90"/>
      <c r="KGX8" s="90"/>
      <c r="KGY8" s="90"/>
      <c r="KGZ8" s="90"/>
      <c r="KHA8" s="90"/>
      <c r="KHB8" s="90"/>
      <c r="KHC8" s="90"/>
      <c r="KHD8" s="90"/>
      <c r="KHE8" s="90"/>
      <c r="KHF8" s="90"/>
      <c r="KHG8" s="90"/>
      <c r="KHH8" s="90"/>
      <c r="KHI8" s="90"/>
      <c r="KHJ8" s="90"/>
      <c r="KHK8" s="90"/>
      <c r="KHL8" s="90"/>
      <c r="KHM8" s="90"/>
      <c r="KHN8" s="90"/>
      <c r="KHO8" s="90"/>
      <c r="KHP8" s="90"/>
      <c r="KHQ8" s="90"/>
      <c r="KHR8" s="90"/>
      <c r="KHS8" s="90"/>
      <c r="KHT8" s="90"/>
      <c r="KHU8" s="90"/>
      <c r="KHV8" s="90"/>
      <c r="KHW8" s="90"/>
      <c r="KHX8" s="90"/>
      <c r="KHY8" s="90"/>
      <c r="KHZ8" s="90"/>
      <c r="KIA8" s="90"/>
      <c r="KIB8" s="90"/>
      <c r="KIC8" s="90"/>
      <c r="KID8" s="90"/>
      <c r="KIE8" s="90"/>
      <c r="KIF8" s="90"/>
      <c r="KIG8" s="90"/>
      <c r="KIH8" s="90"/>
      <c r="KII8" s="90"/>
      <c r="KIJ8" s="90"/>
      <c r="KIK8" s="90"/>
      <c r="KIL8" s="90"/>
      <c r="KIM8" s="90"/>
      <c r="KIN8" s="90"/>
      <c r="KIO8" s="90"/>
      <c r="KIP8" s="90"/>
      <c r="KIQ8" s="90"/>
      <c r="KIR8" s="90"/>
      <c r="KIS8" s="90"/>
      <c r="KIT8" s="90"/>
      <c r="KIU8" s="90"/>
      <c r="KIV8" s="90"/>
      <c r="KIW8" s="90"/>
      <c r="KIX8" s="90"/>
      <c r="KIY8" s="90"/>
      <c r="KIZ8" s="90"/>
      <c r="KJA8" s="90"/>
      <c r="KJB8" s="90"/>
      <c r="KJC8" s="90"/>
      <c r="KJD8" s="90"/>
      <c r="KJE8" s="90"/>
      <c r="KJF8" s="90"/>
      <c r="KJG8" s="90"/>
      <c r="KJH8" s="90"/>
      <c r="KJI8" s="90"/>
      <c r="KJJ8" s="90"/>
      <c r="KJK8" s="90"/>
      <c r="KJL8" s="90"/>
      <c r="KJM8" s="90"/>
      <c r="KJN8" s="90"/>
      <c r="KJO8" s="90"/>
      <c r="KJP8" s="90"/>
      <c r="KJQ8" s="90"/>
      <c r="KJR8" s="90"/>
      <c r="KJS8" s="90"/>
      <c r="KJT8" s="90"/>
      <c r="KJU8" s="90"/>
      <c r="KJV8" s="90"/>
      <c r="KJW8" s="90"/>
      <c r="KJX8" s="90"/>
      <c r="KJY8" s="90"/>
      <c r="KJZ8" s="90"/>
      <c r="KKA8" s="90"/>
      <c r="KKB8" s="90"/>
      <c r="KKC8" s="90"/>
      <c r="KKD8" s="90"/>
      <c r="KKE8" s="90"/>
      <c r="KKF8" s="90"/>
      <c r="KKG8" s="90"/>
      <c r="KKH8" s="90"/>
      <c r="KKI8" s="90"/>
      <c r="KKJ8" s="90"/>
      <c r="KKK8" s="90"/>
      <c r="KKL8" s="90"/>
      <c r="KKM8" s="90"/>
      <c r="KKN8" s="90"/>
      <c r="KKO8" s="90"/>
      <c r="KKP8" s="90"/>
      <c r="KKQ8" s="90"/>
      <c r="KKR8" s="90"/>
      <c r="KKS8" s="90"/>
      <c r="KKT8" s="90"/>
      <c r="KKU8" s="90"/>
      <c r="KKV8" s="90"/>
      <c r="KKW8" s="90"/>
      <c r="KKX8" s="90"/>
      <c r="KKY8" s="90"/>
      <c r="KKZ8" s="90"/>
      <c r="KLA8" s="90"/>
      <c r="KLB8" s="90"/>
      <c r="KLC8" s="90"/>
      <c r="KLD8" s="90"/>
      <c r="KLE8" s="90"/>
      <c r="KLF8" s="90"/>
      <c r="KLG8" s="90"/>
      <c r="KLH8" s="90"/>
      <c r="KLI8" s="90"/>
      <c r="KLJ8" s="90"/>
      <c r="KLK8" s="90"/>
      <c r="KLL8" s="90"/>
      <c r="KLM8" s="90"/>
      <c r="KLN8" s="90"/>
      <c r="KLO8" s="90"/>
      <c r="KLP8" s="90"/>
      <c r="KLQ8" s="90"/>
      <c r="KLR8" s="90"/>
      <c r="KLS8" s="90"/>
      <c r="KLT8" s="90"/>
      <c r="KLU8" s="90"/>
      <c r="KLV8" s="90"/>
      <c r="KLW8" s="90"/>
      <c r="KLX8" s="90"/>
      <c r="KLY8" s="90"/>
      <c r="KLZ8" s="90"/>
      <c r="KMA8" s="90"/>
      <c r="KMB8" s="90"/>
      <c r="KMC8" s="90"/>
      <c r="KMD8" s="90"/>
      <c r="KME8" s="90"/>
      <c r="KMF8" s="90"/>
      <c r="KMG8" s="90"/>
      <c r="KMH8" s="90"/>
      <c r="KMI8" s="90"/>
      <c r="KMJ8" s="90"/>
      <c r="KMK8" s="90"/>
      <c r="KML8" s="90"/>
      <c r="KMM8" s="90"/>
      <c r="KMN8" s="90"/>
      <c r="KMO8" s="90"/>
      <c r="KMP8" s="90"/>
      <c r="KMQ8" s="90"/>
      <c r="KMR8" s="90"/>
      <c r="KMS8" s="90"/>
      <c r="KMT8" s="90"/>
      <c r="KMU8" s="90"/>
      <c r="KMV8" s="90"/>
      <c r="KMW8" s="90"/>
      <c r="KMX8" s="90"/>
      <c r="KMY8" s="90"/>
      <c r="KMZ8" s="90"/>
      <c r="KNA8" s="90"/>
      <c r="KNB8" s="90"/>
      <c r="KNC8" s="90"/>
      <c r="KND8" s="90"/>
      <c r="KNE8" s="90"/>
      <c r="KNF8" s="90"/>
      <c r="KNG8" s="90"/>
      <c r="KNH8" s="90"/>
      <c r="KNI8" s="90"/>
      <c r="KNJ8" s="90"/>
      <c r="KNK8" s="90"/>
      <c r="KNL8" s="90"/>
      <c r="KNM8" s="90"/>
      <c r="KNN8" s="90"/>
      <c r="KNO8" s="90"/>
      <c r="KNP8" s="90"/>
      <c r="KNQ8" s="90"/>
      <c r="KNR8" s="90"/>
      <c r="KNS8" s="90"/>
      <c r="KNT8" s="90"/>
      <c r="KNU8" s="90"/>
      <c r="KNV8" s="90"/>
      <c r="KNW8" s="90"/>
      <c r="KNX8" s="90"/>
      <c r="KNY8" s="90"/>
      <c r="KNZ8" s="90"/>
      <c r="KOA8" s="90"/>
      <c r="KOB8" s="90"/>
      <c r="KOC8" s="90"/>
      <c r="KOD8" s="90"/>
      <c r="KOE8" s="90"/>
      <c r="KOF8" s="90"/>
      <c r="KOG8" s="90"/>
      <c r="KOH8" s="90"/>
      <c r="KOI8" s="90"/>
      <c r="KOJ8" s="90"/>
      <c r="KOK8" s="90"/>
      <c r="KOL8" s="90"/>
      <c r="KOM8" s="90"/>
      <c r="KON8" s="90"/>
      <c r="KOO8" s="90"/>
      <c r="KOP8" s="90"/>
      <c r="KOQ8" s="90"/>
      <c r="KOR8" s="90"/>
      <c r="KOS8" s="90"/>
      <c r="KOT8" s="90"/>
      <c r="KOU8" s="90"/>
      <c r="KOV8" s="90"/>
      <c r="KOW8" s="90"/>
      <c r="KOX8" s="90"/>
      <c r="KOY8" s="90"/>
      <c r="KOZ8" s="90"/>
      <c r="KPA8" s="90"/>
      <c r="KPB8" s="90"/>
      <c r="KPC8" s="90"/>
      <c r="KPD8" s="90"/>
      <c r="KPE8" s="90"/>
      <c r="KPF8" s="90"/>
      <c r="KPG8" s="90"/>
      <c r="KPH8" s="90"/>
      <c r="KPI8" s="90"/>
      <c r="KPJ8" s="90"/>
      <c r="KPK8" s="90"/>
      <c r="KPL8" s="90"/>
      <c r="KPM8" s="90"/>
      <c r="KPN8" s="90"/>
      <c r="KPO8" s="90"/>
      <c r="KPP8" s="90"/>
      <c r="KPQ8" s="90"/>
      <c r="KPR8" s="90"/>
      <c r="KPS8" s="90"/>
      <c r="KPT8" s="90"/>
      <c r="KPU8" s="90"/>
      <c r="KPV8" s="90"/>
      <c r="KPW8" s="90"/>
      <c r="KPX8" s="90"/>
      <c r="KPY8" s="90"/>
      <c r="KPZ8" s="90"/>
      <c r="KQA8" s="90"/>
      <c r="KQB8" s="90"/>
      <c r="KQC8" s="90"/>
      <c r="KQD8" s="90"/>
      <c r="KQE8" s="90"/>
      <c r="KQF8" s="90"/>
      <c r="KQG8" s="90"/>
      <c r="KQH8" s="90"/>
      <c r="KQI8" s="90"/>
      <c r="KQJ8" s="90"/>
      <c r="KQK8" s="90"/>
      <c r="KQL8" s="90"/>
      <c r="KQM8" s="90"/>
      <c r="KQN8" s="90"/>
      <c r="KQO8" s="90"/>
      <c r="KQP8" s="90"/>
      <c r="KQQ8" s="90"/>
      <c r="KQR8" s="90"/>
      <c r="KQS8" s="90"/>
      <c r="KQT8" s="90"/>
      <c r="KQU8" s="90"/>
      <c r="KQV8" s="90"/>
      <c r="KQW8" s="90"/>
      <c r="KQX8" s="90"/>
      <c r="KQY8" s="90"/>
      <c r="KQZ8" s="90"/>
      <c r="KRA8" s="90"/>
      <c r="KRB8" s="90"/>
      <c r="KRC8" s="90"/>
      <c r="KRD8" s="90"/>
      <c r="KRE8" s="90"/>
      <c r="KRF8" s="90"/>
      <c r="KRG8" s="90"/>
      <c r="KRH8" s="90"/>
      <c r="KRI8" s="90"/>
      <c r="KRJ8" s="90"/>
      <c r="KRK8" s="90"/>
      <c r="KRL8" s="90"/>
      <c r="KRM8" s="90"/>
      <c r="KRN8" s="90"/>
      <c r="KRO8" s="90"/>
      <c r="KRP8" s="90"/>
      <c r="KRQ8" s="90"/>
      <c r="KRR8" s="90"/>
      <c r="KRS8" s="90"/>
      <c r="KRT8" s="90"/>
      <c r="KRU8" s="90"/>
      <c r="KRV8" s="90"/>
      <c r="KRW8" s="90"/>
      <c r="KRX8" s="90"/>
      <c r="KRY8" s="90"/>
      <c r="KRZ8" s="90"/>
      <c r="KSA8" s="90"/>
      <c r="KSB8" s="90"/>
      <c r="KSC8" s="90"/>
      <c r="KSD8" s="90"/>
      <c r="KSE8" s="90"/>
      <c r="KSF8" s="90"/>
      <c r="KSG8" s="90"/>
      <c r="KSH8" s="90"/>
      <c r="KSI8" s="90"/>
      <c r="KSJ8" s="90"/>
      <c r="KSK8" s="90"/>
      <c r="KSL8" s="90"/>
      <c r="KSM8" s="90"/>
      <c r="KSN8" s="90"/>
      <c r="KSO8" s="90"/>
      <c r="KSP8" s="90"/>
      <c r="KSQ8" s="90"/>
      <c r="KSR8" s="90"/>
      <c r="KSS8" s="90"/>
      <c r="KST8" s="90"/>
      <c r="KSU8" s="90"/>
      <c r="KSV8" s="90"/>
      <c r="KSW8" s="90"/>
      <c r="KSX8" s="90"/>
      <c r="KSY8" s="90"/>
      <c r="KSZ8" s="90"/>
      <c r="KTA8" s="90"/>
      <c r="KTB8" s="90"/>
      <c r="KTC8" s="90"/>
      <c r="KTD8" s="90"/>
      <c r="KTE8" s="90"/>
      <c r="KTF8" s="90"/>
      <c r="KTG8" s="90"/>
      <c r="KTH8" s="90"/>
      <c r="KTI8" s="90"/>
      <c r="KTJ8" s="90"/>
      <c r="KTK8" s="90"/>
      <c r="KTL8" s="90"/>
      <c r="KTM8" s="90"/>
      <c r="KTN8" s="90"/>
      <c r="KTO8" s="90"/>
      <c r="KTP8" s="90"/>
      <c r="KTQ8" s="90"/>
      <c r="KTR8" s="90"/>
      <c r="KTS8" s="90"/>
      <c r="KTT8" s="90"/>
      <c r="KTU8" s="90"/>
      <c r="KTV8" s="90"/>
      <c r="KTW8" s="90"/>
      <c r="KTX8" s="90"/>
      <c r="KTY8" s="90"/>
      <c r="KTZ8" s="90"/>
      <c r="KUA8" s="90"/>
      <c r="KUB8" s="90"/>
      <c r="KUC8" s="90"/>
      <c r="KUD8" s="90"/>
      <c r="KUE8" s="90"/>
      <c r="KUF8" s="90"/>
      <c r="KUG8" s="90"/>
      <c r="KUH8" s="90"/>
      <c r="KUI8" s="90"/>
      <c r="KUJ8" s="90"/>
      <c r="KUK8" s="90"/>
      <c r="KUL8" s="90"/>
      <c r="KUM8" s="90"/>
      <c r="KUN8" s="90"/>
      <c r="KUO8" s="90"/>
      <c r="KUP8" s="90"/>
      <c r="KUQ8" s="90"/>
      <c r="KUR8" s="90"/>
      <c r="KUS8" s="90"/>
      <c r="KUT8" s="90"/>
      <c r="KUU8" s="90"/>
      <c r="KUV8" s="90"/>
      <c r="KUW8" s="90"/>
      <c r="KUX8" s="90"/>
      <c r="KUY8" s="90"/>
      <c r="KUZ8" s="90"/>
      <c r="KVA8" s="90"/>
      <c r="KVB8" s="90"/>
      <c r="KVC8" s="90"/>
      <c r="KVD8" s="90"/>
      <c r="KVE8" s="90"/>
      <c r="KVF8" s="90"/>
      <c r="KVG8" s="90"/>
      <c r="KVH8" s="90"/>
      <c r="KVI8" s="90"/>
      <c r="KVJ8" s="90"/>
      <c r="KVK8" s="90"/>
      <c r="KVL8" s="90"/>
      <c r="KVM8" s="90"/>
      <c r="KVN8" s="90"/>
      <c r="KVO8" s="90"/>
      <c r="KVP8" s="90"/>
      <c r="KVQ8" s="90"/>
      <c r="KVR8" s="90"/>
      <c r="KVS8" s="90"/>
      <c r="KVT8" s="90"/>
      <c r="KVU8" s="90"/>
      <c r="KVV8" s="90"/>
      <c r="KVW8" s="90"/>
      <c r="KVX8" s="90"/>
      <c r="KVY8" s="90"/>
      <c r="KVZ8" s="90"/>
      <c r="KWA8" s="90"/>
      <c r="KWB8" s="90"/>
      <c r="KWC8" s="90"/>
      <c r="KWD8" s="90"/>
      <c r="KWE8" s="90"/>
      <c r="KWF8" s="90"/>
      <c r="KWG8" s="90"/>
      <c r="KWH8" s="90"/>
      <c r="KWI8" s="90"/>
      <c r="KWJ8" s="90"/>
      <c r="KWK8" s="90"/>
      <c r="KWL8" s="90"/>
      <c r="KWM8" s="90"/>
      <c r="KWN8" s="90"/>
      <c r="KWO8" s="90"/>
      <c r="KWP8" s="90"/>
      <c r="KWQ8" s="90"/>
      <c r="KWR8" s="90"/>
      <c r="KWS8" s="90"/>
      <c r="KWT8" s="90"/>
      <c r="KWU8" s="90"/>
      <c r="KWV8" s="90"/>
      <c r="KWW8" s="90"/>
      <c r="KWX8" s="90"/>
      <c r="KWY8" s="90"/>
      <c r="KWZ8" s="90"/>
      <c r="KXA8" s="90"/>
      <c r="KXB8" s="90"/>
      <c r="KXC8" s="90"/>
      <c r="KXD8" s="90"/>
      <c r="KXE8" s="90"/>
      <c r="KXF8" s="90"/>
      <c r="KXG8" s="90"/>
      <c r="KXH8" s="90"/>
      <c r="KXI8" s="90"/>
      <c r="KXJ8" s="90"/>
      <c r="KXK8" s="90"/>
      <c r="KXL8" s="90"/>
      <c r="KXM8" s="90"/>
      <c r="KXN8" s="90"/>
      <c r="KXO8" s="90"/>
      <c r="KXP8" s="90"/>
      <c r="KXQ8" s="90"/>
      <c r="KXR8" s="90"/>
      <c r="KXS8" s="90"/>
      <c r="KXT8" s="90"/>
      <c r="KXU8" s="90"/>
      <c r="KXV8" s="90"/>
      <c r="KXW8" s="90"/>
      <c r="KXX8" s="90"/>
      <c r="KXY8" s="90"/>
      <c r="KXZ8" s="90"/>
      <c r="KYA8" s="90"/>
      <c r="KYB8" s="90"/>
      <c r="KYC8" s="90"/>
      <c r="KYD8" s="90"/>
      <c r="KYE8" s="90"/>
      <c r="KYF8" s="90"/>
      <c r="KYG8" s="90"/>
      <c r="KYH8" s="90"/>
      <c r="KYI8" s="90"/>
      <c r="KYJ8" s="90"/>
      <c r="KYK8" s="90"/>
      <c r="KYL8" s="90"/>
      <c r="KYM8" s="90"/>
      <c r="KYN8" s="90"/>
      <c r="KYO8" s="90"/>
      <c r="KYP8" s="90"/>
      <c r="KYQ8" s="90"/>
      <c r="KYR8" s="90"/>
      <c r="KYS8" s="90"/>
      <c r="KYT8" s="90"/>
      <c r="KYU8" s="90"/>
      <c r="KYV8" s="90"/>
      <c r="KYW8" s="90"/>
      <c r="KYX8" s="90"/>
      <c r="KYY8" s="90"/>
      <c r="KYZ8" s="90"/>
      <c r="KZA8" s="90"/>
      <c r="KZB8" s="90"/>
      <c r="KZC8" s="90"/>
      <c r="KZD8" s="90"/>
      <c r="KZE8" s="90"/>
      <c r="KZF8" s="90"/>
      <c r="KZG8" s="90"/>
      <c r="KZH8" s="90"/>
      <c r="KZI8" s="90"/>
      <c r="KZJ8" s="90"/>
      <c r="KZK8" s="90"/>
      <c r="KZL8" s="90"/>
      <c r="KZM8" s="90"/>
      <c r="KZN8" s="90"/>
      <c r="KZO8" s="90"/>
      <c r="KZP8" s="90"/>
      <c r="KZQ8" s="90"/>
      <c r="KZR8" s="90"/>
      <c r="KZS8" s="90"/>
      <c r="KZT8" s="90"/>
      <c r="KZU8" s="90"/>
      <c r="KZV8" s="90"/>
      <c r="KZW8" s="90"/>
      <c r="KZX8" s="90"/>
      <c r="KZY8" s="90"/>
      <c r="KZZ8" s="90"/>
      <c r="LAA8" s="90"/>
      <c r="LAB8" s="90"/>
      <c r="LAC8" s="90"/>
      <c r="LAD8" s="90"/>
      <c r="LAE8" s="90"/>
      <c r="LAF8" s="90"/>
      <c r="LAG8" s="90"/>
      <c r="LAH8" s="90"/>
      <c r="LAI8" s="90"/>
      <c r="LAJ8" s="90"/>
      <c r="LAK8" s="90"/>
      <c r="LAL8" s="90"/>
      <c r="LAM8" s="90"/>
      <c r="LAN8" s="90"/>
      <c r="LAO8" s="90"/>
      <c r="LAP8" s="90"/>
      <c r="LAQ8" s="90"/>
      <c r="LAR8" s="90"/>
      <c r="LAS8" s="90"/>
      <c r="LAT8" s="90"/>
      <c r="LAU8" s="90"/>
      <c r="LAV8" s="90"/>
      <c r="LAW8" s="90"/>
      <c r="LAX8" s="90"/>
      <c r="LAY8" s="90"/>
      <c r="LAZ8" s="90"/>
      <c r="LBA8" s="90"/>
      <c r="LBB8" s="90"/>
      <c r="LBC8" s="90"/>
      <c r="LBD8" s="90"/>
      <c r="LBE8" s="90"/>
      <c r="LBF8" s="90"/>
      <c r="LBG8" s="90"/>
      <c r="LBH8" s="90"/>
      <c r="LBI8" s="90"/>
      <c r="LBJ8" s="90"/>
      <c r="LBK8" s="90"/>
      <c r="LBL8" s="90"/>
      <c r="LBM8" s="90"/>
      <c r="LBN8" s="90"/>
      <c r="LBO8" s="90"/>
      <c r="LBP8" s="90"/>
      <c r="LBQ8" s="90"/>
      <c r="LBR8" s="90"/>
      <c r="LBS8" s="90"/>
      <c r="LBT8" s="90"/>
      <c r="LBU8" s="90"/>
      <c r="LBV8" s="90"/>
      <c r="LBW8" s="90"/>
      <c r="LBX8" s="90"/>
      <c r="LBY8" s="90"/>
      <c r="LBZ8" s="90"/>
      <c r="LCA8" s="90"/>
      <c r="LCB8" s="90"/>
      <c r="LCC8" s="90"/>
      <c r="LCD8" s="90"/>
      <c r="LCE8" s="90"/>
      <c r="LCF8" s="90"/>
      <c r="LCG8" s="90"/>
      <c r="LCH8" s="90"/>
      <c r="LCI8" s="90"/>
      <c r="LCJ8" s="90"/>
      <c r="LCK8" s="90"/>
      <c r="LCL8" s="90"/>
      <c r="LCM8" s="90"/>
      <c r="LCN8" s="90"/>
      <c r="LCO8" s="90"/>
      <c r="LCP8" s="90"/>
      <c r="LCQ8" s="90"/>
      <c r="LCR8" s="90"/>
      <c r="LCS8" s="90"/>
      <c r="LCT8" s="90"/>
      <c r="LCU8" s="90"/>
      <c r="LCV8" s="90"/>
      <c r="LCW8" s="90"/>
      <c r="LCX8" s="90"/>
      <c r="LCY8" s="90"/>
      <c r="LCZ8" s="90"/>
      <c r="LDA8" s="90"/>
      <c r="LDB8" s="90"/>
      <c r="LDC8" s="90"/>
      <c r="LDD8" s="90"/>
      <c r="LDE8" s="90"/>
      <c r="LDF8" s="90"/>
      <c r="LDG8" s="90"/>
      <c r="LDH8" s="90"/>
      <c r="LDI8" s="90"/>
      <c r="LDJ8" s="90"/>
      <c r="LDK8" s="90"/>
      <c r="LDL8" s="90"/>
      <c r="LDM8" s="90"/>
      <c r="LDN8" s="90"/>
      <c r="LDO8" s="90"/>
      <c r="LDP8" s="90"/>
      <c r="LDQ8" s="90"/>
      <c r="LDR8" s="90"/>
      <c r="LDS8" s="90"/>
      <c r="LDT8" s="90"/>
      <c r="LDU8" s="90"/>
      <c r="LDV8" s="90"/>
      <c r="LDW8" s="90"/>
      <c r="LDX8" s="90"/>
      <c r="LDY8" s="90"/>
      <c r="LDZ8" s="90"/>
      <c r="LEA8" s="90"/>
      <c r="LEB8" s="90"/>
      <c r="LEC8" s="90"/>
      <c r="LED8" s="90"/>
      <c r="LEE8" s="90"/>
      <c r="LEF8" s="90"/>
      <c r="LEG8" s="90"/>
      <c r="LEH8" s="90"/>
      <c r="LEI8" s="90"/>
      <c r="LEJ8" s="90"/>
      <c r="LEK8" s="90"/>
      <c r="LEL8" s="90"/>
      <c r="LEM8" s="90"/>
      <c r="LEN8" s="90"/>
      <c r="LEO8" s="90"/>
      <c r="LEP8" s="90"/>
      <c r="LEQ8" s="90"/>
      <c r="LER8" s="90"/>
      <c r="LES8" s="90"/>
      <c r="LET8" s="90"/>
      <c r="LEU8" s="90"/>
      <c r="LEV8" s="90"/>
      <c r="LEW8" s="90"/>
      <c r="LEX8" s="90"/>
      <c r="LEY8" s="90"/>
      <c r="LEZ8" s="90"/>
      <c r="LFA8" s="90"/>
      <c r="LFB8" s="90"/>
      <c r="LFC8" s="90"/>
      <c r="LFD8" s="90"/>
      <c r="LFE8" s="90"/>
      <c r="LFF8" s="90"/>
      <c r="LFG8" s="90"/>
      <c r="LFH8" s="90"/>
      <c r="LFI8" s="90"/>
      <c r="LFJ8" s="90"/>
      <c r="LFK8" s="90"/>
      <c r="LFL8" s="90"/>
      <c r="LFM8" s="90"/>
      <c r="LFN8" s="90"/>
      <c r="LFO8" s="90"/>
      <c r="LFP8" s="90"/>
      <c r="LFQ8" s="90"/>
      <c r="LFR8" s="90"/>
      <c r="LFS8" s="90"/>
      <c r="LFT8" s="90"/>
      <c r="LFU8" s="90"/>
      <c r="LFV8" s="90"/>
      <c r="LFW8" s="90"/>
      <c r="LFX8" s="90"/>
      <c r="LFY8" s="90"/>
      <c r="LFZ8" s="90"/>
      <c r="LGA8" s="90"/>
      <c r="LGB8" s="90"/>
      <c r="LGC8" s="90"/>
      <c r="LGD8" s="90"/>
      <c r="LGE8" s="90"/>
      <c r="LGF8" s="90"/>
      <c r="LGG8" s="90"/>
      <c r="LGH8" s="90"/>
      <c r="LGI8" s="90"/>
      <c r="LGJ8" s="90"/>
      <c r="LGK8" s="90"/>
      <c r="LGL8" s="90"/>
      <c r="LGM8" s="90"/>
      <c r="LGN8" s="90"/>
      <c r="LGO8" s="90"/>
      <c r="LGP8" s="90"/>
      <c r="LGQ8" s="90"/>
      <c r="LGR8" s="90"/>
      <c r="LGS8" s="90"/>
      <c r="LGT8" s="90"/>
      <c r="LGU8" s="90"/>
      <c r="LGV8" s="90"/>
      <c r="LGW8" s="90"/>
      <c r="LGX8" s="90"/>
      <c r="LGY8" s="90"/>
      <c r="LGZ8" s="90"/>
      <c r="LHA8" s="90"/>
      <c r="LHB8" s="90"/>
      <c r="LHC8" s="90"/>
      <c r="LHD8" s="90"/>
      <c r="LHE8" s="90"/>
      <c r="LHF8" s="90"/>
      <c r="LHG8" s="90"/>
      <c r="LHH8" s="90"/>
      <c r="LHI8" s="90"/>
      <c r="LHJ8" s="90"/>
      <c r="LHK8" s="90"/>
      <c r="LHL8" s="90"/>
      <c r="LHM8" s="90"/>
      <c r="LHN8" s="90"/>
      <c r="LHO8" s="90"/>
      <c r="LHP8" s="90"/>
      <c r="LHQ8" s="90"/>
      <c r="LHR8" s="90"/>
      <c r="LHS8" s="90"/>
      <c r="LHT8" s="90"/>
      <c r="LHU8" s="90"/>
      <c r="LHV8" s="90"/>
      <c r="LHW8" s="90"/>
      <c r="LHX8" s="90"/>
      <c r="LHY8" s="90"/>
      <c r="LHZ8" s="90"/>
      <c r="LIA8" s="90"/>
      <c r="LIB8" s="90"/>
      <c r="LIC8" s="90"/>
      <c r="LID8" s="90"/>
      <c r="LIE8" s="90"/>
      <c r="LIF8" s="90"/>
      <c r="LIG8" s="90"/>
      <c r="LIH8" s="90"/>
      <c r="LII8" s="90"/>
      <c r="LIJ8" s="90"/>
      <c r="LIK8" s="90"/>
      <c r="LIL8" s="90"/>
      <c r="LIM8" s="90"/>
      <c r="LIN8" s="90"/>
      <c r="LIO8" s="90"/>
      <c r="LIP8" s="90"/>
      <c r="LIQ8" s="90"/>
      <c r="LIR8" s="90"/>
      <c r="LIS8" s="90"/>
      <c r="LIT8" s="90"/>
      <c r="LIU8" s="90"/>
      <c r="LIV8" s="90"/>
      <c r="LIW8" s="90"/>
      <c r="LIX8" s="90"/>
      <c r="LIY8" s="90"/>
      <c r="LIZ8" s="90"/>
      <c r="LJA8" s="90"/>
      <c r="LJB8" s="90"/>
      <c r="LJC8" s="90"/>
      <c r="LJD8" s="90"/>
      <c r="LJE8" s="90"/>
      <c r="LJF8" s="90"/>
      <c r="LJG8" s="90"/>
      <c r="LJH8" s="90"/>
      <c r="LJI8" s="90"/>
      <c r="LJJ8" s="90"/>
      <c r="LJK8" s="90"/>
      <c r="LJL8" s="90"/>
      <c r="LJM8" s="90"/>
      <c r="LJN8" s="90"/>
      <c r="LJO8" s="90"/>
      <c r="LJP8" s="90"/>
      <c r="LJQ8" s="90"/>
      <c r="LJR8" s="90"/>
      <c r="LJS8" s="90"/>
      <c r="LJT8" s="90"/>
      <c r="LJU8" s="90"/>
      <c r="LJV8" s="90"/>
      <c r="LJW8" s="90"/>
      <c r="LJX8" s="90"/>
      <c r="LJY8" s="90"/>
      <c r="LJZ8" s="90"/>
      <c r="LKA8" s="90"/>
      <c r="LKB8" s="90"/>
      <c r="LKC8" s="90"/>
      <c r="LKD8" s="90"/>
      <c r="LKE8" s="90"/>
      <c r="LKF8" s="90"/>
      <c r="LKG8" s="90"/>
      <c r="LKH8" s="90"/>
      <c r="LKI8" s="90"/>
      <c r="LKJ8" s="90"/>
      <c r="LKK8" s="90"/>
      <c r="LKL8" s="90"/>
      <c r="LKM8" s="90"/>
      <c r="LKN8" s="90"/>
      <c r="LKO8" s="90"/>
      <c r="LKP8" s="90"/>
      <c r="LKQ8" s="90"/>
      <c r="LKR8" s="90"/>
      <c r="LKS8" s="90"/>
      <c r="LKT8" s="90"/>
      <c r="LKU8" s="90"/>
      <c r="LKV8" s="90"/>
      <c r="LKW8" s="90"/>
      <c r="LKX8" s="90"/>
      <c r="LKY8" s="90"/>
      <c r="LKZ8" s="90"/>
      <c r="LLA8" s="90"/>
      <c r="LLB8" s="90"/>
      <c r="LLC8" s="90"/>
      <c r="LLD8" s="90"/>
      <c r="LLE8" s="90"/>
      <c r="LLF8" s="90"/>
      <c r="LLG8" s="90"/>
      <c r="LLH8" s="90"/>
      <c r="LLI8" s="90"/>
      <c r="LLJ8" s="90"/>
      <c r="LLK8" s="90"/>
      <c r="LLL8" s="90"/>
      <c r="LLM8" s="90"/>
      <c r="LLN8" s="90"/>
      <c r="LLO8" s="90"/>
      <c r="LLP8" s="90"/>
      <c r="LLQ8" s="90"/>
      <c r="LLR8" s="90"/>
      <c r="LLS8" s="90"/>
      <c r="LLT8" s="90"/>
      <c r="LLU8" s="90"/>
      <c r="LLV8" s="90"/>
      <c r="LLW8" s="90"/>
      <c r="LLX8" s="90"/>
      <c r="LLY8" s="90"/>
      <c r="LLZ8" s="90"/>
      <c r="LMA8" s="90"/>
      <c r="LMB8" s="90"/>
      <c r="LMC8" s="90"/>
      <c r="LMD8" s="90"/>
      <c r="LME8" s="90"/>
      <c r="LMF8" s="90"/>
      <c r="LMG8" s="90"/>
      <c r="LMH8" s="90"/>
      <c r="LMI8" s="90"/>
      <c r="LMJ8" s="90"/>
      <c r="LMK8" s="90"/>
      <c r="LML8" s="90"/>
      <c r="LMM8" s="90"/>
      <c r="LMN8" s="90"/>
      <c r="LMO8" s="90"/>
      <c r="LMP8" s="90"/>
      <c r="LMQ8" s="90"/>
      <c r="LMR8" s="90"/>
      <c r="LMS8" s="90"/>
      <c r="LMT8" s="90"/>
      <c r="LMU8" s="90"/>
      <c r="LMV8" s="90"/>
      <c r="LMW8" s="90"/>
      <c r="LMX8" s="90"/>
      <c r="LMY8" s="90"/>
      <c r="LMZ8" s="90"/>
      <c r="LNA8" s="90"/>
      <c r="LNB8" s="90"/>
      <c r="LNC8" s="90"/>
      <c r="LND8" s="90"/>
      <c r="LNE8" s="90"/>
      <c r="LNF8" s="90"/>
      <c r="LNG8" s="90"/>
      <c r="LNH8" s="90"/>
      <c r="LNI8" s="90"/>
      <c r="LNJ8" s="90"/>
      <c r="LNK8" s="90"/>
      <c r="LNL8" s="90"/>
      <c r="LNM8" s="90"/>
      <c r="LNN8" s="90"/>
      <c r="LNO8" s="90"/>
      <c r="LNP8" s="90"/>
      <c r="LNQ8" s="90"/>
      <c r="LNR8" s="90"/>
      <c r="LNS8" s="90"/>
      <c r="LNT8" s="90"/>
      <c r="LNU8" s="90"/>
      <c r="LNV8" s="90"/>
      <c r="LNW8" s="90"/>
      <c r="LNX8" s="90"/>
      <c r="LNY8" s="90"/>
      <c r="LNZ8" s="90"/>
      <c r="LOA8" s="90"/>
      <c r="LOB8" s="90"/>
      <c r="LOC8" s="90"/>
      <c r="LOD8" s="90"/>
      <c r="LOE8" s="90"/>
      <c r="LOF8" s="90"/>
      <c r="LOG8" s="90"/>
      <c r="LOH8" s="90"/>
      <c r="LOI8" s="90"/>
      <c r="LOJ8" s="90"/>
      <c r="LOK8" s="90"/>
      <c r="LOL8" s="90"/>
      <c r="LOM8" s="90"/>
      <c r="LON8" s="90"/>
      <c r="LOO8" s="90"/>
      <c r="LOP8" s="90"/>
      <c r="LOQ8" s="90"/>
      <c r="LOR8" s="90"/>
      <c r="LOS8" s="90"/>
      <c r="LOT8" s="90"/>
      <c r="LOU8" s="90"/>
      <c r="LOV8" s="90"/>
      <c r="LOW8" s="90"/>
      <c r="LOX8" s="90"/>
      <c r="LOY8" s="90"/>
      <c r="LOZ8" s="90"/>
      <c r="LPA8" s="90"/>
      <c r="LPB8" s="90"/>
      <c r="LPC8" s="90"/>
      <c r="LPD8" s="90"/>
      <c r="LPE8" s="90"/>
      <c r="LPF8" s="90"/>
      <c r="LPG8" s="90"/>
      <c r="LPH8" s="90"/>
      <c r="LPI8" s="90"/>
      <c r="LPJ8" s="90"/>
      <c r="LPK8" s="90"/>
      <c r="LPL8" s="90"/>
      <c r="LPM8" s="90"/>
      <c r="LPN8" s="90"/>
      <c r="LPO8" s="90"/>
      <c r="LPP8" s="90"/>
      <c r="LPQ8" s="90"/>
      <c r="LPR8" s="90"/>
      <c r="LPS8" s="90"/>
      <c r="LPT8" s="90"/>
      <c r="LPU8" s="90"/>
      <c r="LPV8" s="90"/>
      <c r="LPW8" s="90"/>
      <c r="LPX8" s="90"/>
      <c r="LPY8" s="90"/>
      <c r="LPZ8" s="90"/>
      <c r="LQA8" s="90"/>
      <c r="LQB8" s="90"/>
      <c r="LQC8" s="90"/>
      <c r="LQD8" s="90"/>
      <c r="LQE8" s="90"/>
      <c r="LQF8" s="90"/>
      <c r="LQG8" s="90"/>
      <c r="LQH8" s="90"/>
      <c r="LQI8" s="90"/>
      <c r="LQJ8" s="90"/>
      <c r="LQK8" s="90"/>
      <c r="LQL8" s="90"/>
      <c r="LQM8" s="90"/>
      <c r="LQN8" s="90"/>
      <c r="LQO8" s="90"/>
      <c r="LQP8" s="90"/>
      <c r="LQQ8" s="90"/>
      <c r="LQR8" s="90"/>
      <c r="LQS8" s="90"/>
      <c r="LQT8" s="90"/>
      <c r="LQU8" s="90"/>
      <c r="LQV8" s="90"/>
      <c r="LQW8" s="90"/>
      <c r="LQX8" s="90"/>
      <c r="LQY8" s="90"/>
      <c r="LQZ8" s="90"/>
      <c r="LRA8" s="90"/>
      <c r="LRB8" s="90"/>
      <c r="LRC8" s="90"/>
      <c r="LRD8" s="90"/>
      <c r="LRE8" s="90"/>
      <c r="LRF8" s="90"/>
      <c r="LRG8" s="90"/>
      <c r="LRH8" s="90"/>
      <c r="LRI8" s="90"/>
      <c r="LRJ8" s="90"/>
      <c r="LRK8" s="90"/>
      <c r="LRL8" s="90"/>
      <c r="LRM8" s="90"/>
      <c r="LRN8" s="90"/>
      <c r="LRO8" s="90"/>
      <c r="LRP8" s="90"/>
      <c r="LRQ8" s="90"/>
      <c r="LRR8" s="90"/>
      <c r="LRS8" s="90"/>
      <c r="LRT8" s="90"/>
      <c r="LRU8" s="90"/>
      <c r="LRV8" s="90"/>
      <c r="LRW8" s="90"/>
      <c r="LRX8" s="90"/>
      <c r="LRY8" s="90"/>
      <c r="LRZ8" s="90"/>
      <c r="LSA8" s="90"/>
      <c r="LSB8" s="90"/>
      <c r="LSC8" s="90"/>
      <c r="LSD8" s="90"/>
      <c r="LSE8" s="90"/>
      <c r="LSF8" s="90"/>
      <c r="LSG8" s="90"/>
      <c r="LSH8" s="90"/>
      <c r="LSI8" s="90"/>
      <c r="LSJ8" s="90"/>
      <c r="LSK8" s="90"/>
      <c r="LSL8" s="90"/>
      <c r="LSM8" s="90"/>
      <c r="LSN8" s="90"/>
      <c r="LSO8" s="90"/>
      <c r="LSP8" s="90"/>
      <c r="LSQ8" s="90"/>
      <c r="LSR8" s="90"/>
      <c r="LSS8" s="90"/>
      <c r="LST8" s="90"/>
      <c r="LSU8" s="90"/>
      <c r="LSV8" s="90"/>
      <c r="LSW8" s="90"/>
      <c r="LSX8" s="90"/>
      <c r="LSY8" s="90"/>
      <c r="LSZ8" s="90"/>
      <c r="LTA8" s="90"/>
      <c r="LTB8" s="90"/>
      <c r="LTC8" s="90"/>
      <c r="LTD8" s="90"/>
      <c r="LTE8" s="90"/>
      <c r="LTF8" s="90"/>
      <c r="LTG8" s="90"/>
      <c r="LTH8" s="90"/>
      <c r="LTI8" s="90"/>
      <c r="LTJ8" s="90"/>
      <c r="LTK8" s="90"/>
      <c r="LTL8" s="90"/>
      <c r="LTM8" s="90"/>
      <c r="LTN8" s="90"/>
      <c r="LTO8" s="90"/>
      <c r="LTP8" s="90"/>
      <c r="LTQ8" s="90"/>
      <c r="LTR8" s="90"/>
      <c r="LTS8" s="90"/>
      <c r="LTT8" s="90"/>
      <c r="LTU8" s="90"/>
      <c r="LTV8" s="90"/>
      <c r="LTW8" s="90"/>
      <c r="LTX8" s="90"/>
      <c r="LTY8" s="90"/>
      <c r="LTZ8" s="90"/>
      <c r="LUA8" s="90"/>
      <c r="LUB8" s="90"/>
      <c r="LUC8" s="90"/>
      <c r="LUD8" s="90"/>
      <c r="LUE8" s="90"/>
      <c r="LUF8" s="90"/>
      <c r="LUG8" s="90"/>
      <c r="LUH8" s="90"/>
      <c r="LUI8" s="90"/>
      <c r="LUJ8" s="90"/>
      <c r="LUK8" s="90"/>
      <c r="LUL8" s="90"/>
      <c r="LUM8" s="90"/>
      <c r="LUN8" s="90"/>
      <c r="LUO8" s="90"/>
      <c r="LUP8" s="90"/>
      <c r="LUQ8" s="90"/>
      <c r="LUR8" s="90"/>
      <c r="LUS8" s="90"/>
      <c r="LUT8" s="90"/>
      <c r="LUU8" s="90"/>
      <c r="LUV8" s="90"/>
      <c r="LUW8" s="90"/>
      <c r="LUX8" s="90"/>
      <c r="LUY8" s="90"/>
      <c r="LUZ8" s="90"/>
      <c r="LVA8" s="90"/>
      <c r="LVB8" s="90"/>
      <c r="LVC8" s="90"/>
      <c r="LVD8" s="90"/>
      <c r="LVE8" s="90"/>
      <c r="LVF8" s="90"/>
      <c r="LVG8" s="90"/>
      <c r="LVH8" s="90"/>
      <c r="LVI8" s="90"/>
      <c r="LVJ8" s="90"/>
      <c r="LVK8" s="90"/>
      <c r="LVL8" s="90"/>
      <c r="LVM8" s="90"/>
      <c r="LVN8" s="90"/>
      <c r="LVO8" s="90"/>
      <c r="LVP8" s="90"/>
      <c r="LVQ8" s="90"/>
      <c r="LVR8" s="90"/>
      <c r="LVS8" s="90"/>
      <c r="LVT8" s="90"/>
      <c r="LVU8" s="90"/>
      <c r="LVV8" s="90"/>
      <c r="LVW8" s="90"/>
      <c r="LVX8" s="90"/>
      <c r="LVY8" s="90"/>
      <c r="LVZ8" s="90"/>
      <c r="LWA8" s="90"/>
      <c r="LWB8" s="90"/>
      <c r="LWC8" s="90"/>
      <c r="LWD8" s="90"/>
      <c r="LWE8" s="90"/>
      <c r="LWF8" s="90"/>
      <c r="LWG8" s="90"/>
      <c r="LWH8" s="90"/>
      <c r="LWI8" s="90"/>
      <c r="LWJ8" s="90"/>
      <c r="LWK8" s="90"/>
      <c r="LWL8" s="90"/>
      <c r="LWM8" s="90"/>
      <c r="LWN8" s="90"/>
      <c r="LWO8" s="90"/>
      <c r="LWP8" s="90"/>
      <c r="LWQ8" s="90"/>
      <c r="LWR8" s="90"/>
      <c r="LWS8" s="90"/>
      <c r="LWT8" s="90"/>
      <c r="LWU8" s="90"/>
      <c r="LWV8" s="90"/>
      <c r="LWW8" s="90"/>
      <c r="LWX8" s="90"/>
      <c r="LWY8" s="90"/>
      <c r="LWZ8" s="90"/>
      <c r="LXA8" s="90"/>
      <c r="LXB8" s="90"/>
      <c r="LXC8" s="90"/>
      <c r="LXD8" s="90"/>
      <c r="LXE8" s="90"/>
      <c r="LXF8" s="90"/>
      <c r="LXG8" s="90"/>
      <c r="LXH8" s="90"/>
      <c r="LXI8" s="90"/>
      <c r="LXJ8" s="90"/>
      <c r="LXK8" s="90"/>
      <c r="LXL8" s="90"/>
      <c r="LXM8" s="90"/>
      <c r="LXN8" s="90"/>
      <c r="LXO8" s="90"/>
      <c r="LXP8" s="90"/>
      <c r="LXQ8" s="90"/>
      <c r="LXR8" s="90"/>
      <c r="LXS8" s="90"/>
      <c r="LXT8" s="90"/>
      <c r="LXU8" s="90"/>
      <c r="LXV8" s="90"/>
      <c r="LXW8" s="90"/>
      <c r="LXX8" s="90"/>
      <c r="LXY8" s="90"/>
      <c r="LXZ8" s="90"/>
      <c r="LYA8" s="90"/>
      <c r="LYB8" s="90"/>
      <c r="LYC8" s="90"/>
      <c r="LYD8" s="90"/>
      <c r="LYE8" s="90"/>
      <c r="LYF8" s="90"/>
      <c r="LYG8" s="90"/>
      <c r="LYH8" s="90"/>
      <c r="LYI8" s="90"/>
      <c r="LYJ8" s="90"/>
      <c r="LYK8" s="90"/>
      <c r="LYL8" s="90"/>
      <c r="LYM8" s="90"/>
      <c r="LYN8" s="90"/>
      <c r="LYO8" s="90"/>
      <c r="LYP8" s="90"/>
      <c r="LYQ8" s="90"/>
      <c r="LYR8" s="90"/>
      <c r="LYS8" s="90"/>
      <c r="LYT8" s="90"/>
      <c r="LYU8" s="90"/>
      <c r="LYV8" s="90"/>
      <c r="LYW8" s="90"/>
      <c r="LYX8" s="90"/>
      <c r="LYY8" s="90"/>
      <c r="LYZ8" s="90"/>
      <c r="LZA8" s="90"/>
      <c r="LZB8" s="90"/>
      <c r="LZC8" s="90"/>
      <c r="LZD8" s="90"/>
      <c r="LZE8" s="90"/>
      <c r="LZF8" s="90"/>
      <c r="LZG8" s="90"/>
      <c r="LZH8" s="90"/>
      <c r="LZI8" s="90"/>
      <c r="LZJ8" s="90"/>
      <c r="LZK8" s="90"/>
      <c r="LZL8" s="90"/>
      <c r="LZM8" s="90"/>
      <c r="LZN8" s="90"/>
      <c r="LZO8" s="90"/>
      <c r="LZP8" s="90"/>
      <c r="LZQ8" s="90"/>
      <c r="LZR8" s="90"/>
      <c r="LZS8" s="90"/>
      <c r="LZT8" s="90"/>
      <c r="LZU8" s="90"/>
      <c r="LZV8" s="90"/>
      <c r="LZW8" s="90"/>
      <c r="LZX8" s="90"/>
      <c r="LZY8" s="90"/>
      <c r="LZZ8" s="90"/>
      <c r="MAA8" s="90"/>
      <c r="MAB8" s="90"/>
      <c r="MAC8" s="90"/>
      <c r="MAD8" s="90"/>
      <c r="MAE8" s="90"/>
      <c r="MAF8" s="90"/>
      <c r="MAG8" s="90"/>
      <c r="MAH8" s="90"/>
      <c r="MAI8" s="90"/>
      <c r="MAJ8" s="90"/>
      <c r="MAK8" s="90"/>
      <c r="MAL8" s="90"/>
      <c r="MAM8" s="90"/>
      <c r="MAN8" s="90"/>
      <c r="MAO8" s="90"/>
      <c r="MAP8" s="90"/>
      <c r="MAQ8" s="90"/>
      <c r="MAR8" s="90"/>
      <c r="MAS8" s="90"/>
      <c r="MAT8" s="90"/>
      <c r="MAU8" s="90"/>
      <c r="MAV8" s="90"/>
      <c r="MAW8" s="90"/>
      <c r="MAX8" s="90"/>
      <c r="MAY8" s="90"/>
      <c r="MAZ8" s="90"/>
      <c r="MBA8" s="90"/>
      <c r="MBB8" s="90"/>
      <c r="MBC8" s="90"/>
      <c r="MBD8" s="90"/>
      <c r="MBE8" s="90"/>
      <c r="MBF8" s="90"/>
      <c r="MBG8" s="90"/>
      <c r="MBH8" s="90"/>
      <c r="MBI8" s="90"/>
      <c r="MBJ8" s="90"/>
      <c r="MBK8" s="90"/>
      <c r="MBL8" s="90"/>
      <c r="MBM8" s="90"/>
      <c r="MBN8" s="90"/>
      <c r="MBO8" s="90"/>
      <c r="MBP8" s="90"/>
      <c r="MBQ8" s="90"/>
      <c r="MBR8" s="90"/>
      <c r="MBS8" s="90"/>
      <c r="MBT8" s="90"/>
      <c r="MBU8" s="90"/>
      <c r="MBV8" s="90"/>
      <c r="MBW8" s="90"/>
      <c r="MBX8" s="90"/>
      <c r="MBY8" s="90"/>
      <c r="MBZ8" s="90"/>
      <c r="MCA8" s="90"/>
      <c r="MCB8" s="90"/>
      <c r="MCC8" s="90"/>
      <c r="MCD8" s="90"/>
      <c r="MCE8" s="90"/>
      <c r="MCF8" s="90"/>
      <c r="MCG8" s="90"/>
      <c r="MCH8" s="90"/>
      <c r="MCI8" s="90"/>
      <c r="MCJ8" s="90"/>
      <c r="MCK8" s="90"/>
      <c r="MCL8" s="90"/>
      <c r="MCM8" s="90"/>
      <c r="MCN8" s="90"/>
      <c r="MCO8" s="90"/>
      <c r="MCP8" s="90"/>
      <c r="MCQ8" s="90"/>
      <c r="MCR8" s="90"/>
      <c r="MCS8" s="90"/>
      <c r="MCT8" s="90"/>
      <c r="MCU8" s="90"/>
      <c r="MCV8" s="90"/>
      <c r="MCW8" s="90"/>
      <c r="MCX8" s="90"/>
      <c r="MCY8" s="90"/>
      <c r="MCZ8" s="90"/>
      <c r="MDA8" s="90"/>
      <c r="MDB8" s="90"/>
      <c r="MDC8" s="90"/>
      <c r="MDD8" s="90"/>
      <c r="MDE8" s="90"/>
      <c r="MDF8" s="90"/>
      <c r="MDG8" s="90"/>
      <c r="MDH8" s="90"/>
      <c r="MDI8" s="90"/>
      <c r="MDJ8" s="90"/>
      <c r="MDK8" s="90"/>
      <c r="MDL8" s="90"/>
      <c r="MDM8" s="90"/>
      <c r="MDN8" s="90"/>
      <c r="MDO8" s="90"/>
      <c r="MDP8" s="90"/>
      <c r="MDQ8" s="90"/>
      <c r="MDR8" s="90"/>
      <c r="MDS8" s="90"/>
      <c r="MDT8" s="90"/>
      <c r="MDU8" s="90"/>
      <c r="MDV8" s="90"/>
      <c r="MDW8" s="90"/>
      <c r="MDX8" s="90"/>
      <c r="MDY8" s="90"/>
      <c r="MDZ8" s="90"/>
      <c r="MEA8" s="90"/>
      <c r="MEB8" s="90"/>
      <c r="MEC8" s="90"/>
      <c r="MED8" s="90"/>
      <c r="MEE8" s="90"/>
      <c r="MEF8" s="90"/>
      <c r="MEG8" s="90"/>
      <c r="MEH8" s="90"/>
      <c r="MEI8" s="90"/>
      <c r="MEJ8" s="90"/>
      <c r="MEK8" s="90"/>
      <c r="MEL8" s="90"/>
      <c r="MEM8" s="90"/>
      <c r="MEN8" s="90"/>
      <c r="MEO8" s="90"/>
      <c r="MEP8" s="90"/>
      <c r="MEQ8" s="90"/>
      <c r="MER8" s="90"/>
      <c r="MES8" s="90"/>
      <c r="MET8" s="90"/>
      <c r="MEU8" s="90"/>
      <c r="MEV8" s="90"/>
      <c r="MEW8" s="90"/>
      <c r="MEX8" s="90"/>
      <c r="MEY8" s="90"/>
      <c r="MEZ8" s="90"/>
      <c r="MFA8" s="90"/>
      <c r="MFB8" s="90"/>
      <c r="MFC8" s="90"/>
      <c r="MFD8" s="90"/>
      <c r="MFE8" s="90"/>
      <c r="MFF8" s="90"/>
      <c r="MFG8" s="90"/>
      <c r="MFH8" s="90"/>
      <c r="MFI8" s="90"/>
      <c r="MFJ8" s="90"/>
      <c r="MFK8" s="90"/>
      <c r="MFL8" s="90"/>
      <c r="MFM8" s="90"/>
      <c r="MFN8" s="90"/>
      <c r="MFO8" s="90"/>
      <c r="MFP8" s="90"/>
      <c r="MFQ8" s="90"/>
      <c r="MFR8" s="90"/>
      <c r="MFS8" s="90"/>
      <c r="MFT8" s="90"/>
      <c r="MFU8" s="90"/>
      <c r="MFV8" s="90"/>
      <c r="MFW8" s="90"/>
      <c r="MFX8" s="90"/>
      <c r="MFY8" s="90"/>
      <c r="MFZ8" s="90"/>
      <c r="MGA8" s="90"/>
      <c r="MGB8" s="90"/>
      <c r="MGC8" s="90"/>
      <c r="MGD8" s="90"/>
      <c r="MGE8" s="90"/>
      <c r="MGF8" s="90"/>
      <c r="MGG8" s="90"/>
      <c r="MGH8" s="90"/>
      <c r="MGI8" s="90"/>
      <c r="MGJ8" s="90"/>
      <c r="MGK8" s="90"/>
      <c r="MGL8" s="90"/>
      <c r="MGM8" s="90"/>
      <c r="MGN8" s="90"/>
      <c r="MGO8" s="90"/>
      <c r="MGP8" s="90"/>
      <c r="MGQ8" s="90"/>
      <c r="MGR8" s="90"/>
      <c r="MGS8" s="90"/>
      <c r="MGT8" s="90"/>
      <c r="MGU8" s="90"/>
      <c r="MGV8" s="90"/>
      <c r="MGW8" s="90"/>
      <c r="MGX8" s="90"/>
      <c r="MGY8" s="90"/>
      <c r="MGZ8" s="90"/>
      <c r="MHA8" s="90"/>
      <c r="MHB8" s="90"/>
      <c r="MHC8" s="90"/>
      <c r="MHD8" s="90"/>
      <c r="MHE8" s="90"/>
      <c r="MHF8" s="90"/>
      <c r="MHG8" s="90"/>
      <c r="MHH8" s="90"/>
      <c r="MHI8" s="90"/>
      <c r="MHJ8" s="90"/>
      <c r="MHK8" s="90"/>
      <c r="MHL8" s="90"/>
      <c r="MHM8" s="90"/>
      <c r="MHN8" s="90"/>
      <c r="MHO8" s="90"/>
      <c r="MHP8" s="90"/>
      <c r="MHQ8" s="90"/>
      <c r="MHR8" s="90"/>
      <c r="MHS8" s="90"/>
      <c r="MHT8" s="90"/>
      <c r="MHU8" s="90"/>
      <c r="MHV8" s="90"/>
      <c r="MHW8" s="90"/>
      <c r="MHX8" s="90"/>
      <c r="MHY8" s="90"/>
      <c r="MHZ8" s="90"/>
      <c r="MIA8" s="90"/>
      <c r="MIB8" s="90"/>
      <c r="MIC8" s="90"/>
      <c r="MID8" s="90"/>
      <c r="MIE8" s="90"/>
      <c r="MIF8" s="90"/>
      <c r="MIG8" s="90"/>
      <c r="MIH8" s="90"/>
      <c r="MII8" s="90"/>
      <c r="MIJ8" s="90"/>
      <c r="MIK8" s="90"/>
      <c r="MIL8" s="90"/>
      <c r="MIM8" s="90"/>
      <c r="MIN8" s="90"/>
      <c r="MIO8" s="90"/>
      <c r="MIP8" s="90"/>
      <c r="MIQ8" s="90"/>
      <c r="MIR8" s="90"/>
      <c r="MIS8" s="90"/>
      <c r="MIT8" s="90"/>
      <c r="MIU8" s="90"/>
      <c r="MIV8" s="90"/>
      <c r="MIW8" s="90"/>
      <c r="MIX8" s="90"/>
      <c r="MIY8" s="90"/>
      <c r="MIZ8" s="90"/>
      <c r="MJA8" s="90"/>
      <c r="MJB8" s="90"/>
      <c r="MJC8" s="90"/>
      <c r="MJD8" s="90"/>
      <c r="MJE8" s="90"/>
      <c r="MJF8" s="90"/>
      <c r="MJG8" s="90"/>
      <c r="MJH8" s="90"/>
      <c r="MJI8" s="90"/>
      <c r="MJJ8" s="90"/>
      <c r="MJK8" s="90"/>
      <c r="MJL8" s="90"/>
      <c r="MJM8" s="90"/>
      <c r="MJN8" s="90"/>
      <c r="MJO8" s="90"/>
      <c r="MJP8" s="90"/>
      <c r="MJQ8" s="90"/>
      <c r="MJR8" s="90"/>
      <c r="MJS8" s="90"/>
      <c r="MJT8" s="90"/>
      <c r="MJU8" s="90"/>
      <c r="MJV8" s="90"/>
      <c r="MJW8" s="90"/>
      <c r="MJX8" s="90"/>
      <c r="MJY8" s="90"/>
      <c r="MJZ8" s="90"/>
      <c r="MKA8" s="90"/>
      <c r="MKB8" s="90"/>
      <c r="MKC8" s="90"/>
      <c r="MKD8" s="90"/>
      <c r="MKE8" s="90"/>
      <c r="MKF8" s="90"/>
      <c r="MKG8" s="90"/>
      <c r="MKH8" s="90"/>
      <c r="MKI8" s="90"/>
      <c r="MKJ8" s="90"/>
      <c r="MKK8" s="90"/>
      <c r="MKL8" s="90"/>
      <c r="MKM8" s="90"/>
      <c r="MKN8" s="90"/>
      <c r="MKO8" s="90"/>
      <c r="MKP8" s="90"/>
      <c r="MKQ8" s="90"/>
      <c r="MKR8" s="90"/>
      <c r="MKS8" s="90"/>
      <c r="MKT8" s="90"/>
      <c r="MKU8" s="90"/>
      <c r="MKV8" s="90"/>
      <c r="MKW8" s="90"/>
      <c r="MKX8" s="90"/>
      <c r="MKY8" s="90"/>
      <c r="MKZ8" s="90"/>
      <c r="MLA8" s="90"/>
      <c r="MLB8" s="90"/>
      <c r="MLC8" s="90"/>
      <c r="MLD8" s="90"/>
      <c r="MLE8" s="90"/>
      <c r="MLF8" s="90"/>
      <c r="MLG8" s="90"/>
      <c r="MLH8" s="90"/>
      <c r="MLI8" s="90"/>
      <c r="MLJ8" s="90"/>
      <c r="MLK8" s="90"/>
      <c r="MLL8" s="90"/>
      <c r="MLM8" s="90"/>
      <c r="MLN8" s="90"/>
      <c r="MLO8" s="90"/>
      <c r="MLP8" s="90"/>
      <c r="MLQ8" s="90"/>
      <c r="MLR8" s="90"/>
      <c r="MLS8" s="90"/>
      <c r="MLT8" s="90"/>
      <c r="MLU8" s="90"/>
      <c r="MLV8" s="90"/>
      <c r="MLW8" s="90"/>
      <c r="MLX8" s="90"/>
      <c r="MLY8" s="90"/>
      <c r="MLZ8" s="90"/>
      <c r="MMA8" s="90"/>
      <c r="MMB8" s="90"/>
      <c r="MMC8" s="90"/>
      <c r="MMD8" s="90"/>
      <c r="MME8" s="90"/>
      <c r="MMF8" s="90"/>
      <c r="MMG8" s="90"/>
      <c r="MMH8" s="90"/>
      <c r="MMI8" s="90"/>
      <c r="MMJ8" s="90"/>
      <c r="MMK8" s="90"/>
      <c r="MML8" s="90"/>
      <c r="MMM8" s="90"/>
      <c r="MMN8" s="90"/>
      <c r="MMO8" s="90"/>
      <c r="MMP8" s="90"/>
      <c r="MMQ8" s="90"/>
      <c r="MMR8" s="90"/>
      <c r="MMS8" s="90"/>
      <c r="MMT8" s="90"/>
      <c r="MMU8" s="90"/>
      <c r="MMV8" s="90"/>
      <c r="MMW8" s="90"/>
      <c r="MMX8" s="90"/>
      <c r="MMY8" s="90"/>
      <c r="MMZ8" s="90"/>
      <c r="MNA8" s="90"/>
      <c r="MNB8" s="90"/>
      <c r="MNC8" s="90"/>
      <c r="MND8" s="90"/>
      <c r="MNE8" s="90"/>
      <c r="MNF8" s="90"/>
      <c r="MNG8" s="90"/>
      <c r="MNH8" s="90"/>
      <c r="MNI8" s="90"/>
      <c r="MNJ8" s="90"/>
      <c r="MNK8" s="90"/>
      <c r="MNL8" s="90"/>
      <c r="MNM8" s="90"/>
      <c r="MNN8" s="90"/>
      <c r="MNO8" s="90"/>
      <c r="MNP8" s="90"/>
      <c r="MNQ8" s="90"/>
      <c r="MNR8" s="90"/>
      <c r="MNS8" s="90"/>
      <c r="MNT8" s="90"/>
      <c r="MNU8" s="90"/>
      <c r="MNV8" s="90"/>
      <c r="MNW8" s="90"/>
      <c r="MNX8" s="90"/>
      <c r="MNY8" s="90"/>
      <c r="MNZ8" s="90"/>
      <c r="MOA8" s="90"/>
      <c r="MOB8" s="90"/>
      <c r="MOC8" s="90"/>
      <c r="MOD8" s="90"/>
      <c r="MOE8" s="90"/>
      <c r="MOF8" s="90"/>
      <c r="MOG8" s="90"/>
      <c r="MOH8" s="90"/>
      <c r="MOI8" s="90"/>
      <c r="MOJ8" s="90"/>
      <c r="MOK8" s="90"/>
      <c r="MOL8" s="90"/>
      <c r="MOM8" s="90"/>
      <c r="MON8" s="90"/>
      <c r="MOO8" s="90"/>
      <c r="MOP8" s="90"/>
      <c r="MOQ8" s="90"/>
      <c r="MOR8" s="90"/>
      <c r="MOS8" s="90"/>
      <c r="MOT8" s="90"/>
      <c r="MOU8" s="90"/>
      <c r="MOV8" s="90"/>
      <c r="MOW8" s="90"/>
      <c r="MOX8" s="90"/>
      <c r="MOY8" s="90"/>
      <c r="MOZ8" s="90"/>
      <c r="MPA8" s="90"/>
      <c r="MPB8" s="90"/>
      <c r="MPC8" s="90"/>
      <c r="MPD8" s="90"/>
      <c r="MPE8" s="90"/>
      <c r="MPF8" s="90"/>
      <c r="MPG8" s="90"/>
      <c r="MPH8" s="90"/>
      <c r="MPI8" s="90"/>
      <c r="MPJ8" s="90"/>
      <c r="MPK8" s="90"/>
      <c r="MPL8" s="90"/>
      <c r="MPM8" s="90"/>
      <c r="MPN8" s="90"/>
      <c r="MPO8" s="90"/>
      <c r="MPP8" s="90"/>
      <c r="MPQ8" s="90"/>
      <c r="MPR8" s="90"/>
      <c r="MPS8" s="90"/>
      <c r="MPT8" s="90"/>
      <c r="MPU8" s="90"/>
      <c r="MPV8" s="90"/>
      <c r="MPW8" s="90"/>
      <c r="MPX8" s="90"/>
      <c r="MPY8" s="90"/>
      <c r="MPZ8" s="90"/>
      <c r="MQA8" s="90"/>
      <c r="MQB8" s="90"/>
      <c r="MQC8" s="90"/>
      <c r="MQD8" s="90"/>
      <c r="MQE8" s="90"/>
      <c r="MQF8" s="90"/>
      <c r="MQG8" s="90"/>
      <c r="MQH8" s="90"/>
      <c r="MQI8" s="90"/>
      <c r="MQJ8" s="90"/>
      <c r="MQK8" s="90"/>
      <c r="MQL8" s="90"/>
      <c r="MQM8" s="90"/>
      <c r="MQN8" s="90"/>
      <c r="MQO8" s="90"/>
      <c r="MQP8" s="90"/>
      <c r="MQQ8" s="90"/>
      <c r="MQR8" s="90"/>
      <c r="MQS8" s="90"/>
      <c r="MQT8" s="90"/>
      <c r="MQU8" s="90"/>
      <c r="MQV8" s="90"/>
      <c r="MQW8" s="90"/>
      <c r="MQX8" s="90"/>
      <c r="MQY8" s="90"/>
      <c r="MQZ8" s="90"/>
      <c r="MRA8" s="90"/>
      <c r="MRB8" s="90"/>
      <c r="MRC8" s="90"/>
      <c r="MRD8" s="90"/>
      <c r="MRE8" s="90"/>
      <c r="MRF8" s="90"/>
      <c r="MRG8" s="90"/>
      <c r="MRH8" s="90"/>
      <c r="MRI8" s="90"/>
      <c r="MRJ8" s="90"/>
      <c r="MRK8" s="90"/>
      <c r="MRL8" s="90"/>
      <c r="MRM8" s="90"/>
      <c r="MRN8" s="90"/>
      <c r="MRO8" s="90"/>
      <c r="MRP8" s="90"/>
      <c r="MRQ8" s="90"/>
      <c r="MRR8" s="90"/>
      <c r="MRS8" s="90"/>
      <c r="MRT8" s="90"/>
      <c r="MRU8" s="90"/>
      <c r="MRV8" s="90"/>
      <c r="MRW8" s="90"/>
      <c r="MRX8" s="90"/>
      <c r="MRY8" s="90"/>
      <c r="MRZ8" s="90"/>
      <c r="MSA8" s="90"/>
      <c r="MSB8" s="90"/>
      <c r="MSC8" s="90"/>
      <c r="MSD8" s="90"/>
      <c r="MSE8" s="90"/>
      <c r="MSF8" s="90"/>
      <c r="MSG8" s="90"/>
      <c r="MSH8" s="90"/>
      <c r="MSI8" s="90"/>
      <c r="MSJ8" s="90"/>
      <c r="MSK8" s="90"/>
      <c r="MSL8" s="90"/>
      <c r="MSM8" s="90"/>
      <c r="MSN8" s="90"/>
      <c r="MSO8" s="90"/>
      <c r="MSP8" s="90"/>
      <c r="MSQ8" s="90"/>
      <c r="MSR8" s="90"/>
      <c r="MSS8" s="90"/>
      <c r="MST8" s="90"/>
      <c r="MSU8" s="90"/>
      <c r="MSV8" s="90"/>
      <c r="MSW8" s="90"/>
      <c r="MSX8" s="90"/>
      <c r="MSY8" s="90"/>
      <c r="MSZ8" s="90"/>
      <c r="MTA8" s="90"/>
      <c r="MTB8" s="90"/>
      <c r="MTC8" s="90"/>
      <c r="MTD8" s="90"/>
      <c r="MTE8" s="90"/>
      <c r="MTF8" s="90"/>
      <c r="MTG8" s="90"/>
      <c r="MTH8" s="90"/>
      <c r="MTI8" s="90"/>
      <c r="MTJ8" s="90"/>
      <c r="MTK8" s="90"/>
      <c r="MTL8" s="90"/>
      <c r="MTM8" s="90"/>
      <c r="MTN8" s="90"/>
      <c r="MTO8" s="90"/>
      <c r="MTP8" s="90"/>
      <c r="MTQ8" s="90"/>
      <c r="MTR8" s="90"/>
      <c r="MTS8" s="90"/>
      <c r="MTT8" s="90"/>
      <c r="MTU8" s="90"/>
      <c r="MTV8" s="90"/>
      <c r="MTW8" s="90"/>
      <c r="MTX8" s="90"/>
      <c r="MTY8" s="90"/>
      <c r="MTZ8" s="90"/>
      <c r="MUA8" s="90"/>
      <c r="MUB8" s="90"/>
      <c r="MUC8" s="90"/>
      <c r="MUD8" s="90"/>
      <c r="MUE8" s="90"/>
      <c r="MUF8" s="90"/>
      <c r="MUG8" s="90"/>
      <c r="MUH8" s="90"/>
      <c r="MUI8" s="90"/>
      <c r="MUJ8" s="90"/>
      <c r="MUK8" s="90"/>
      <c r="MUL8" s="90"/>
      <c r="MUM8" s="90"/>
      <c r="MUN8" s="90"/>
      <c r="MUO8" s="90"/>
      <c r="MUP8" s="90"/>
      <c r="MUQ8" s="90"/>
      <c r="MUR8" s="90"/>
      <c r="MUS8" s="90"/>
      <c r="MUT8" s="90"/>
      <c r="MUU8" s="90"/>
      <c r="MUV8" s="90"/>
      <c r="MUW8" s="90"/>
      <c r="MUX8" s="90"/>
      <c r="MUY8" s="90"/>
      <c r="MUZ8" s="90"/>
      <c r="MVA8" s="90"/>
      <c r="MVB8" s="90"/>
      <c r="MVC8" s="90"/>
      <c r="MVD8" s="90"/>
      <c r="MVE8" s="90"/>
      <c r="MVF8" s="90"/>
      <c r="MVG8" s="90"/>
      <c r="MVH8" s="90"/>
      <c r="MVI8" s="90"/>
      <c r="MVJ8" s="90"/>
      <c r="MVK8" s="90"/>
      <c r="MVL8" s="90"/>
      <c r="MVM8" s="90"/>
      <c r="MVN8" s="90"/>
      <c r="MVO8" s="90"/>
      <c r="MVP8" s="90"/>
      <c r="MVQ8" s="90"/>
      <c r="MVR8" s="90"/>
      <c r="MVS8" s="90"/>
      <c r="MVT8" s="90"/>
      <c r="MVU8" s="90"/>
      <c r="MVV8" s="90"/>
      <c r="MVW8" s="90"/>
      <c r="MVX8" s="90"/>
      <c r="MVY8" s="90"/>
      <c r="MVZ8" s="90"/>
      <c r="MWA8" s="90"/>
      <c r="MWB8" s="90"/>
      <c r="MWC8" s="90"/>
      <c r="MWD8" s="90"/>
      <c r="MWE8" s="90"/>
      <c r="MWF8" s="90"/>
      <c r="MWG8" s="90"/>
      <c r="MWH8" s="90"/>
      <c r="MWI8" s="90"/>
      <c r="MWJ8" s="90"/>
      <c r="MWK8" s="90"/>
      <c r="MWL8" s="90"/>
      <c r="MWM8" s="90"/>
      <c r="MWN8" s="90"/>
      <c r="MWO8" s="90"/>
      <c r="MWP8" s="90"/>
      <c r="MWQ8" s="90"/>
      <c r="MWR8" s="90"/>
      <c r="MWS8" s="90"/>
      <c r="MWT8" s="90"/>
      <c r="MWU8" s="90"/>
      <c r="MWV8" s="90"/>
      <c r="MWW8" s="90"/>
      <c r="MWX8" s="90"/>
      <c r="MWY8" s="90"/>
      <c r="MWZ8" s="90"/>
      <c r="MXA8" s="90"/>
      <c r="MXB8" s="90"/>
      <c r="MXC8" s="90"/>
      <c r="MXD8" s="90"/>
      <c r="MXE8" s="90"/>
      <c r="MXF8" s="90"/>
      <c r="MXG8" s="90"/>
      <c r="MXH8" s="90"/>
      <c r="MXI8" s="90"/>
      <c r="MXJ8" s="90"/>
      <c r="MXK8" s="90"/>
      <c r="MXL8" s="90"/>
      <c r="MXM8" s="90"/>
      <c r="MXN8" s="90"/>
      <c r="MXO8" s="90"/>
      <c r="MXP8" s="90"/>
      <c r="MXQ8" s="90"/>
      <c r="MXR8" s="90"/>
      <c r="MXS8" s="90"/>
      <c r="MXT8" s="90"/>
      <c r="MXU8" s="90"/>
      <c r="MXV8" s="90"/>
      <c r="MXW8" s="90"/>
      <c r="MXX8" s="90"/>
      <c r="MXY8" s="90"/>
      <c r="MXZ8" s="90"/>
      <c r="MYA8" s="90"/>
      <c r="MYB8" s="90"/>
      <c r="MYC8" s="90"/>
      <c r="MYD8" s="90"/>
      <c r="MYE8" s="90"/>
      <c r="MYF8" s="90"/>
      <c r="MYG8" s="90"/>
      <c r="MYH8" s="90"/>
      <c r="MYI8" s="90"/>
      <c r="MYJ8" s="90"/>
      <c r="MYK8" s="90"/>
      <c r="MYL8" s="90"/>
      <c r="MYM8" s="90"/>
      <c r="MYN8" s="90"/>
      <c r="MYO8" s="90"/>
      <c r="MYP8" s="90"/>
      <c r="MYQ8" s="90"/>
      <c r="MYR8" s="90"/>
      <c r="MYS8" s="90"/>
      <c r="MYT8" s="90"/>
      <c r="MYU8" s="90"/>
      <c r="MYV8" s="90"/>
      <c r="MYW8" s="90"/>
      <c r="MYX8" s="90"/>
      <c r="MYY8" s="90"/>
      <c r="MYZ8" s="90"/>
      <c r="MZA8" s="90"/>
      <c r="MZB8" s="90"/>
      <c r="MZC8" s="90"/>
      <c r="MZD8" s="90"/>
      <c r="MZE8" s="90"/>
      <c r="MZF8" s="90"/>
      <c r="MZG8" s="90"/>
      <c r="MZH8" s="90"/>
      <c r="MZI8" s="90"/>
      <c r="MZJ8" s="90"/>
      <c r="MZK8" s="90"/>
      <c r="MZL8" s="90"/>
      <c r="MZM8" s="90"/>
      <c r="MZN8" s="90"/>
      <c r="MZO8" s="90"/>
      <c r="MZP8" s="90"/>
      <c r="MZQ8" s="90"/>
      <c r="MZR8" s="90"/>
      <c r="MZS8" s="90"/>
      <c r="MZT8" s="90"/>
      <c r="MZU8" s="90"/>
      <c r="MZV8" s="90"/>
      <c r="MZW8" s="90"/>
      <c r="MZX8" s="90"/>
      <c r="MZY8" s="90"/>
      <c r="MZZ8" s="90"/>
      <c r="NAA8" s="90"/>
      <c r="NAB8" s="90"/>
      <c r="NAC8" s="90"/>
      <c r="NAD8" s="90"/>
      <c r="NAE8" s="90"/>
      <c r="NAF8" s="90"/>
      <c r="NAG8" s="90"/>
      <c r="NAH8" s="90"/>
      <c r="NAI8" s="90"/>
      <c r="NAJ8" s="90"/>
      <c r="NAK8" s="90"/>
      <c r="NAL8" s="90"/>
      <c r="NAM8" s="90"/>
      <c r="NAN8" s="90"/>
      <c r="NAO8" s="90"/>
      <c r="NAP8" s="90"/>
      <c r="NAQ8" s="90"/>
      <c r="NAR8" s="90"/>
      <c r="NAS8" s="90"/>
      <c r="NAT8" s="90"/>
      <c r="NAU8" s="90"/>
      <c r="NAV8" s="90"/>
      <c r="NAW8" s="90"/>
      <c r="NAX8" s="90"/>
      <c r="NAY8" s="90"/>
      <c r="NAZ8" s="90"/>
      <c r="NBA8" s="90"/>
      <c r="NBB8" s="90"/>
      <c r="NBC8" s="90"/>
      <c r="NBD8" s="90"/>
      <c r="NBE8" s="90"/>
      <c r="NBF8" s="90"/>
      <c r="NBG8" s="90"/>
      <c r="NBH8" s="90"/>
      <c r="NBI8" s="90"/>
      <c r="NBJ8" s="90"/>
      <c r="NBK8" s="90"/>
      <c r="NBL8" s="90"/>
      <c r="NBM8" s="90"/>
      <c r="NBN8" s="90"/>
      <c r="NBO8" s="90"/>
      <c r="NBP8" s="90"/>
      <c r="NBQ8" s="90"/>
      <c r="NBR8" s="90"/>
      <c r="NBS8" s="90"/>
      <c r="NBT8" s="90"/>
      <c r="NBU8" s="90"/>
      <c r="NBV8" s="90"/>
      <c r="NBW8" s="90"/>
      <c r="NBX8" s="90"/>
      <c r="NBY8" s="90"/>
      <c r="NBZ8" s="90"/>
      <c r="NCA8" s="90"/>
      <c r="NCB8" s="90"/>
      <c r="NCC8" s="90"/>
      <c r="NCD8" s="90"/>
      <c r="NCE8" s="90"/>
      <c r="NCF8" s="90"/>
      <c r="NCG8" s="90"/>
      <c r="NCH8" s="90"/>
      <c r="NCI8" s="90"/>
      <c r="NCJ8" s="90"/>
      <c r="NCK8" s="90"/>
      <c r="NCL8" s="90"/>
      <c r="NCM8" s="90"/>
      <c r="NCN8" s="90"/>
      <c r="NCO8" s="90"/>
      <c r="NCP8" s="90"/>
      <c r="NCQ8" s="90"/>
      <c r="NCR8" s="90"/>
      <c r="NCS8" s="90"/>
      <c r="NCT8" s="90"/>
      <c r="NCU8" s="90"/>
      <c r="NCV8" s="90"/>
      <c r="NCW8" s="90"/>
      <c r="NCX8" s="90"/>
      <c r="NCY8" s="90"/>
      <c r="NCZ8" s="90"/>
      <c r="NDA8" s="90"/>
      <c r="NDB8" s="90"/>
      <c r="NDC8" s="90"/>
      <c r="NDD8" s="90"/>
      <c r="NDE8" s="90"/>
      <c r="NDF8" s="90"/>
      <c r="NDG8" s="90"/>
      <c r="NDH8" s="90"/>
      <c r="NDI8" s="90"/>
      <c r="NDJ8" s="90"/>
      <c r="NDK8" s="90"/>
      <c r="NDL8" s="90"/>
      <c r="NDM8" s="90"/>
      <c r="NDN8" s="90"/>
      <c r="NDO8" s="90"/>
      <c r="NDP8" s="90"/>
      <c r="NDQ8" s="90"/>
      <c r="NDR8" s="90"/>
      <c r="NDS8" s="90"/>
      <c r="NDT8" s="90"/>
      <c r="NDU8" s="90"/>
      <c r="NDV8" s="90"/>
      <c r="NDW8" s="90"/>
      <c r="NDX8" s="90"/>
      <c r="NDY8" s="90"/>
      <c r="NDZ8" s="90"/>
      <c r="NEA8" s="90"/>
      <c r="NEB8" s="90"/>
      <c r="NEC8" s="90"/>
      <c r="NED8" s="90"/>
      <c r="NEE8" s="90"/>
      <c r="NEF8" s="90"/>
      <c r="NEG8" s="90"/>
      <c r="NEH8" s="90"/>
      <c r="NEI8" s="90"/>
      <c r="NEJ8" s="90"/>
      <c r="NEK8" s="90"/>
      <c r="NEL8" s="90"/>
      <c r="NEM8" s="90"/>
      <c r="NEN8" s="90"/>
      <c r="NEO8" s="90"/>
      <c r="NEP8" s="90"/>
      <c r="NEQ8" s="90"/>
      <c r="NER8" s="90"/>
      <c r="NES8" s="90"/>
      <c r="NET8" s="90"/>
      <c r="NEU8" s="90"/>
      <c r="NEV8" s="90"/>
      <c r="NEW8" s="90"/>
      <c r="NEX8" s="90"/>
      <c r="NEY8" s="90"/>
      <c r="NEZ8" s="90"/>
      <c r="NFA8" s="90"/>
      <c r="NFB8" s="90"/>
      <c r="NFC8" s="90"/>
      <c r="NFD8" s="90"/>
      <c r="NFE8" s="90"/>
      <c r="NFF8" s="90"/>
      <c r="NFG8" s="90"/>
      <c r="NFH8" s="90"/>
      <c r="NFI8" s="90"/>
      <c r="NFJ8" s="90"/>
      <c r="NFK8" s="90"/>
      <c r="NFL8" s="90"/>
      <c r="NFM8" s="90"/>
      <c r="NFN8" s="90"/>
      <c r="NFO8" s="90"/>
      <c r="NFP8" s="90"/>
      <c r="NFQ8" s="90"/>
      <c r="NFR8" s="90"/>
      <c r="NFS8" s="90"/>
      <c r="NFT8" s="90"/>
      <c r="NFU8" s="90"/>
      <c r="NFV8" s="90"/>
      <c r="NFW8" s="90"/>
      <c r="NFX8" s="90"/>
      <c r="NFY8" s="90"/>
      <c r="NFZ8" s="90"/>
      <c r="NGA8" s="90"/>
      <c r="NGB8" s="90"/>
      <c r="NGC8" s="90"/>
      <c r="NGD8" s="90"/>
      <c r="NGE8" s="90"/>
      <c r="NGF8" s="90"/>
      <c r="NGG8" s="90"/>
      <c r="NGH8" s="90"/>
      <c r="NGI8" s="90"/>
      <c r="NGJ8" s="90"/>
      <c r="NGK8" s="90"/>
      <c r="NGL8" s="90"/>
      <c r="NGM8" s="90"/>
      <c r="NGN8" s="90"/>
      <c r="NGO8" s="90"/>
      <c r="NGP8" s="90"/>
      <c r="NGQ8" s="90"/>
      <c r="NGR8" s="90"/>
      <c r="NGS8" s="90"/>
      <c r="NGT8" s="90"/>
      <c r="NGU8" s="90"/>
      <c r="NGV8" s="90"/>
      <c r="NGW8" s="90"/>
      <c r="NGX8" s="90"/>
      <c r="NGY8" s="90"/>
      <c r="NGZ8" s="90"/>
      <c r="NHA8" s="90"/>
      <c r="NHB8" s="90"/>
      <c r="NHC8" s="90"/>
      <c r="NHD8" s="90"/>
      <c r="NHE8" s="90"/>
      <c r="NHF8" s="90"/>
      <c r="NHG8" s="90"/>
      <c r="NHH8" s="90"/>
      <c r="NHI8" s="90"/>
      <c r="NHJ8" s="90"/>
      <c r="NHK8" s="90"/>
      <c r="NHL8" s="90"/>
      <c r="NHM8" s="90"/>
      <c r="NHN8" s="90"/>
      <c r="NHO8" s="90"/>
      <c r="NHP8" s="90"/>
      <c r="NHQ8" s="90"/>
      <c r="NHR8" s="90"/>
      <c r="NHS8" s="90"/>
      <c r="NHT8" s="90"/>
      <c r="NHU8" s="90"/>
      <c r="NHV8" s="90"/>
      <c r="NHW8" s="90"/>
      <c r="NHX8" s="90"/>
      <c r="NHY8" s="90"/>
      <c r="NHZ8" s="90"/>
      <c r="NIA8" s="90"/>
      <c r="NIB8" s="90"/>
      <c r="NIC8" s="90"/>
      <c r="NID8" s="90"/>
      <c r="NIE8" s="90"/>
      <c r="NIF8" s="90"/>
      <c r="NIG8" s="90"/>
      <c r="NIH8" s="90"/>
      <c r="NII8" s="90"/>
      <c r="NIJ8" s="90"/>
      <c r="NIK8" s="90"/>
      <c r="NIL8" s="90"/>
      <c r="NIM8" s="90"/>
      <c r="NIN8" s="90"/>
      <c r="NIO8" s="90"/>
      <c r="NIP8" s="90"/>
      <c r="NIQ8" s="90"/>
      <c r="NIR8" s="90"/>
      <c r="NIS8" s="90"/>
      <c r="NIT8" s="90"/>
      <c r="NIU8" s="90"/>
      <c r="NIV8" s="90"/>
      <c r="NIW8" s="90"/>
      <c r="NIX8" s="90"/>
      <c r="NIY8" s="90"/>
      <c r="NIZ8" s="90"/>
      <c r="NJA8" s="90"/>
      <c r="NJB8" s="90"/>
      <c r="NJC8" s="90"/>
      <c r="NJD8" s="90"/>
      <c r="NJE8" s="90"/>
      <c r="NJF8" s="90"/>
      <c r="NJG8" s="90"/>
      <c r="NJH8" s="90"/>
      <c r="NJI8" s="90"/>
      <c r="NJJ8" s="90"/>
      <c r="NJK8" s="90"/>
      <c r="NJL8" s="90"/>
      <c r="NJM8" s="90"/>
      <c r="NJN8" s="90"/>
      <c r="NJO8" s="90"/>
      <c r="NJP8" s="90"/>
      <c r="NJQ8" s="90"/>
      <c r="NJR8" s="90"/>
      <c r="NJS8" s="90"/>
      <c r="NJT8" s="90"/>
      <c r="NJU8" s="90"/>
      <c r="NJV8" s="90"/>
      <c r="NJW8" s="90"/>
      <c r="NJX8" s="90"/>
      <c r="NJY8" s="90"/>
      <c r="NJZ8" s="90"/>
      <c r="NKA8" s="90"/>
      <c r="NKB8" s="90"/>
      <c r="NKC8" s="90"/>
      <c r="NKD8" s="90"/>
      <c r="NKE8" s="90"/>
      <c r="NKF8" s="90"/>
      <c r="NKG8" s="90"/>
      <c r="NKH8" s="90"/>
      <c r="NKI8" s="90"/>
      <c r="NKJ8" s="90"/>
      <c r="NKK8" s="90"/>
      <c r="NKL8" s="90"/>
      <c r="NKM8" s="90"/>
      <c r="NKN8" s="90"/>
      <c r="NKO8" s="90"/>
      <c r="NKP8" s="90"/>
      <c r="NKQ8" s="90"/>
      <c r="NKR8" s="90"/>
      <c r="NKS8" s="90"/>
      <c r="NKT8" s="90"/>
      <c r="NKU8" s="90"/>
      <c r="NKV8" s="90"/>
      <c r="NKW8" s="90"/>
      <c r="NKX8" s="90"/>
      <c r="NKY8" s="90"/>
      <c r="NKZ8" s="90"/>
      <c r="NLA8" s="90"/>
      <c r="NLB8" s="90"/>
      <c r="NLC8" s="90"/>
      <c r="NLD8" s="90"/>
      <c r="NLE8" s="90"/>
      <c r="NLF8" s="90"/>
      <c r="NLG8" s="90"/>
      <c r="NLH8" s="90"/>
      <c r="NLI8" s="90"/>
      <c r="NLJ8" s="90"/>
      <c r="NLK8" s="90"/>
      <c r="NLL8" s="90"/>
      <c r="NLM8" s="90"/>
      <c r="NLN8" s="90"/>
      <c r="NLO8" s="90"/>
      <c r="NLP8" s="90"/>
      <c r="NLQ8" s="90"/>
      <c r="NLR8" s="90"/>
      <c r="NLS8" s="90"/>
      <c r="NLT8" s="90"/>
      <c r="NLU8" s="90"/>
      <c r="NLV8" s="90"/>
      <c r="NLW8" s="90"/>
      <c r="NLX8" s="90"/>
      <c r="NLY8" s="90"/>
      <c r="NLZ8" s="90"/>
      <c r="NMA8" s="90"/>
      <c r="NMB8" s="90"/>
      <c r="NMC8" s="90"/>
      <c r="NMD8" s="90"/>
      <c r="NME8" s="90"/>
      <c r="NMF8" s="90"/>
      <c r="NMG8" s="90"/>
      <c r="NMH8" s="90"/>
      <c r="NMI8" s="90"/>
      <c r="NMJ8" s="90"/>
      <c r="NMK8" s="90"/>
      <c r="NML8" s="90"/>
      <c r="NMM8" s="90"/>
      <c r="NMN8" s="90"/>
      <c r="NMO8" s="90"/>
      <c r="NMP8" s="90"/>
      <c r="NMQ8" s="90"/>
      <c r="NMR8" s="90"/>
      <c r="NMS8" s="90"/>
      <c r="NMT8" s="90"/>
      <c r="NMU8" s="90"/>
      <c r="NMV8" s="90"/>
      <c r="NMW8" s="90"/>
      <c r="NMX8" s="90"/>
      <c r="NMY8" s="90"/>
      <c r="NMZ8" s="90"/>
      <c r="NNA8" s="90"/>
      <c r="NNB8" s="90"/>
      <c r="NNC8" s="90"/>
      <c r="NND8" s="90"/>
      <c r="NNE8" s="90"/>
      <c r="NNF8" s="90"/>
      <c r="NNG8" s="90"/>
      <c r="NNH8" s="90"/>
      <c r="NNI8" s="90"/>
      <c r="NNJ8" s="90"/>
      <c r="NNK8" s="90"/>
      <c r="NNL8" s="90"/>
      <c r="NNM8" s="90"/>
      <c r="NNN8" s="90"/>
      <c r="NNO8" s="90"/>
      <c r="NNP8" s="90"/>
      <c r="NNQ8" s="90"/>
      <c r="NNR8" s="90"/>
      <c r="NNS8" s="90"/>
      <c r="NNT8" s="90"/>
      <c r="NNU8" s="90"/>
      <c r="NNV8" s="90"/>
      <c r="NNW8" s="90"/>
      <c r="NNX8" s="90"/>
      <c r="NNY8" s="90"/>
      <c r="NNZ8" s="90"/>
      <c r="NOA8" s="90"/>
      <c r="NOB8" s="90"/>
      <c r="NOC8" s="90"/>
      <c r="NOD8" s="90"/>
      <c r="NOE8" s="90"/>
      <c r="NOF8" s="90"/>
      <c r="NOG8" s="90"/>
      <c r="NOH8" s="90"/>
      <c r="NOI8" s="90"/>
      <c r="NOJ8" s="90"/>
      <c r="NOK8" s="90"/>
      <c r="NOL8" s="90"/>
      <c r="NOM8" s="90"/>
      <c r="NON8" s="90"/>
      <c r="NOO8" s="90"/>
      <c r="NOP8" s="90"/>
      <c r="NOQ8" s="90"/>
      <c r="NOR8" s="90"/>
      <c r="NOS8" s="90"/>
      <c r="NOT8" s="90"/>
      <c r="NOU8" s="90"/>
      <c r="NOV8" s="90"/>
      <c r="NOW8" s="90"/>
      <c r="NOX8" s="90"/>
      <c r="NOY8" s="90"/>
      <c r="NOZ8" s="90"/>
      <c r="NPA8" s="90"/>
      <c r="NPB8" s="90"/>
      <c r="NPC8" s="90"/>
      <c r="NPD8" s="90"/>
      <c r="NPE8" s="90"/>
      <c r="NPF8" s="90"/>
      <c r="NPG8" s="90"/>
      <c r="NPH8" s="90"/>
      <c r="NPI8" s="90"/>
      <c r="NPJ8" s="90"/>
      <c r="NPK8" s="90"/>
      <c r="NPL8" s="90"/>
      <c r="NPM8" s="90"/>
      <c r="NPN8" s="90"/>
      <c r="NPO8" s="90"/>
      <c r="NPP8" s="90"/>
      <c r="NPQ8" s="90"/>
      <c r="NPR8" s="90"/>
      <c r="NPS8" s="90"/>
      <c r="NPT8" s="90"/>
      <c r="NPU8" s="90"/>
      <c r="NPV8" s="90"/>
      <c r="NPW8" s="90"/>
      <c r="NPX8" s="90"/>
      <c r="NPY8" s="90"/>
      <c r="NPZ8" s="90"/>
      <c r="NQA8" s="90"/>
      <c r="NQB8" s="90"/>
      <c r="NQC8" s="90"/>
      <c r="NQD8" s="90"/>
      <c r="NQE8" s="90"/>
      <c r="NQF8" s="90"/>
      <c r="NQG8" s="90"/>
      <c r="NQH8" s="90"/>
      <c r="NQI8" s="90"/>
      <c r="NQJ8" s="90"/>
      <c r="NQK8" s="90"/>
      <c r="NQL8" s="90"/>
      <c r="NQM8" s="90"/>
      <c r="NQN8" s="90"/>
      <c r="NQO8" s="90"/>
      <c r="NQP8" s="90"/>
      <c r="NQQ8" s="90"/>
      <c r="NQR8" s="90"/>
      <c r="NQS8" s="90"/>
      <c r="NQT8" s="90"/>
      <c r="NQU8" s="90"/>
      <c r="NQV8" s="90"/>
      <c r="NQW8" s="90"/>
      <c r="NQX8" s="90"/>
      <c r="NQY8" s="90"/>
      <c r="NQZ8" s="90"/>
      <c r="NRA8" s="90"/>
      <c r="NRB8" s="90"/>
      <c r="NRC8" s="90"/>
      <c r="NRD8" s="90"/>
      <c r="NRE8" s="90"/>
      <c r="NRF8" s="90"/>
      <c r="NRG8" s="90"/>
      <c r="NRH8" s="90"/>
      <c r="NRI8" s="90"/>
      <c r="NRJ8" s="90"/>
      <c r="NRK8" s="90"/>
      <c r="NRL8" s="90"/>
      <c r="NRM8" s="90"/>
      <c r="NRN8" s="90"/>
      <c r="NRO8" s="90"/>
      <c r="NRP8" s="90"/>
      <c r="NRQ8" s="90"/>
      <c r="NRR8" s="90"/>
      <c r="NRS8" s="90"/>
      <c r="NRT8" s="90"/>
      <c r="NRU8" s="90"/>
      <c r="NRV8" s="90"/>
      <c r="NRW8" s="90"/>
      <c r="NRX8" s="90"/>
      <c r="NRY8" s="90"/>
      <c r="NRZ8" s="90"/>
      <c r="NSA8" s="90"/>
      <c r="NSB8" s="90"/>
      <c r="NSC8" s="90"/>
      <c r="NSD8" s="90"/>
      <c r="NSE8" s="90"/>
      <c r="NSF8" s="90"/>
      <c r="NSG8" s="90"/>
      <c r="NSH8" s="90"/>
      <c r="NSI8" s="90"/>
      <c r="NSJ8" s="90"/>
      <c r="NSK8" s="90"/>
      <c r="NSL8" s="90"/>
      <c r="NSM8" s="90"/>
      <c r="NSN8" s="90"/>
      <c r="NSO8" s="90"/>
      <c r="NSP8" s="90"/>
      <c r="NSQ8" s="90"/>
      <c r="NSR8" s="90"/>
      <c r="NSS8" s="90"/>
      <c r="NST8" s="90"/>
      <c r="NSU8" s="90"/>
      <c r="NSV8" s="90"/>
      <c r="NSW8" s="90"/>
      <c r="NSX8" s="90"/>
      <c r="NSY8" s="90"/>
      <c r="NSZ8" s="90"/>
      <c r="NTA8" s="90"/>
      <c r="NTB8" s="90"/>
      <c r="NTC8" s="90"/>
      <c r="NTD8" s="90"/>
      <c r="NTE8" s="90"/>
      <c r="NTF8" s="90"/>
      <c r="NTG8" s="90"/>
      <c r="NTH8" s="90"/>
      <c r="NTI8" s="90"/>
      <c r="NTJ8" s="90"/>
      <c r="NTK8" s="90"/>
      <c r="NTL8" s="90"/>
      <c r="NTM8" s="90"/>
      <c r="NTN8" s="90"/>
      <c r="NTO8" s="90"/>
      <c r="NTP8" s="90"/>
      <c r="NTQ8" s="90"/>
      <c r="NTR8" s="90"/>
      <c r="NTS8" s="90"/>
      <c r="NTT8" s="90"/>
      <c r="NTU8" s="90"/>
      <c r="NTV8" s="90"/>
      <c r="NTW8" s="90"/>
      <c r="NTX8" s="90"/>
      <c r="NTY8" s="90"/>
      <c r="NTZ8" s="90"/>
      <c r="NUA8" s="90"/>
      <c r="NUB8" s="90"/>
      <c r="NUC8" s="90"/>
      <c r="NUD8" s="90"/>
      <c r="NUE8" s="90"/>
      <c r="NUF8" s="90"/>
      <c r="NUG8" s="90"/>
      <c r="NUH8" s="90"/>
      <c r="NUI8" s="90"/>
      <c r="NUJ8" s="90"/>
      <c r="NUK8" s="90"/>
      <c r="NUL8" s="90"/>
      <c r="NUM8" s="90"/>
      <c r="NUN8" s="90"/>
      <c r="NUO8" s="90"/>
      <c r="NUP8" s="90"/>
      <c r="NUQ8" s="90"/>
      <c r="NUR8" s="90"/>
      <c r="NUS8" s="90"/>
      <c r="NUT8" s="90"/>
      <c r="NUU8" s="90"/>
      <c r="NUV8" s="90"/>
      <c r="NUW8" s="90"/>
      <c r="NUX8" s="90"/>
      <c r="NUY8" s="90"/>
      <c r="NUZ8" s="90"/>
      <c r="NVA8" s="90"/>
      <c r="NVB8" s="90"/>
      <c r="NVC8" s="90"/>
      <c r="NVD8" s="90"/>
      <c r="NVE8" s="90"/>
      <c r="NVF8" s="90"/>
      <c r="NVG8" s="90"/>
      <c r="NVH8" s="90"/>
      <c r="NVI8" s="90"/>
      <c r="NVJ8" s="90"/>
      <c r="NVK8" s="90"/>
      <c r="NVL8" s="90"/>
      <c r="NVM8" s="90"/>
      <c r="NVN8" s="90"/>
      <c r="NVO8" s="90"/>
      <c r="NVP8" s="90"/>
      <c r="NVQ8" s="90"/>
      <c r="NVR8" s="90"/>
      <c r="NVS8" s="90"/>
      <c r="NVT8" s="90"/>
      <c r="NVU8" s="90"/>
      <c r="NVV8" s="90"/>
      <c r="NVW8" s="90"/>
      <c r="NVX8" s="90"/>
      <c r="NVY8" s="90"/>
      <c r="NVZ8" s="90"/>
      <c r="NWA8" s="90"/>
      <c r="NWB8" s="90"/>
      <c r="NWC8" s="90"/>
      <c r="NWD8" s="90"/>
      <c r="NWE8" s="90"/>
      <c r="NWF8" s="90"/>
      <c r="NWG8" s="90"/>
      <c r="NWH8" s="90"/>
      <c r="NWI8" s="90"/>
      <c r="NWJ8" s="90"/>
      <c r="NWK8" s="90"/>
      <c r="NWL8" s="90"/>
      <c r="NWM8" s="90"/>
      <c r="NWN8" s="90"/>
      <c r="NWO8" s="90"/>
      <c r="NWP8" s="90"/>
      <c r="NWQ8" s="90"/>
      <c r="NWR8" s="90"/>
      <c r="NWS8" s="90"/>
      <c r="NWT8" s="90"/>
      <c r="NWU8" s="90"/>
      <c r="NWV8" s="90"/>
      <c r="NWW8" s="90"/>
      <c r="NWX8" s="90"/>
      <c r="NWY8" s="90"/>
      <c r="NWZ8" s="90"/>
      <c r="NXA8" s="90"/>
      <c r="NXB8" s="90"/>
      <c r="NXC8" s="90"/>
      <c r="NXD8" s="90"/>
      <c r="NXE8" s="90"/>
      <c r="NXF8" s="90"/>
      <c r="NXG8" s="90"/>
      <c r="NXH8" s="90"/>
      <c r="NXI8" s="90"/>
      <c r="NXJ8" s="90"/>
      <c r="NXK8" s="90"/>
      <c r="NXL8" s="90"/>
      <c r="NXM8" s="90"/>
      <c r="NXN8" s="90"/>
      <c r="NXO8" s="90"/>
      <c r="NXP8" s="90"/>
      <c r="NXQ8" s="90"/>
      <c r="NXR8" s="90"/>
      <c r="NXS8" s="90"/>
      <c r="NXT8" s="90"/>
      <c r="NXU8" s="90"/>
      <c r="NXV8" s="90"/>
      <c r="NXW8" s="90"/>
      <c r="NXX8" s="90"/>
      <c r="NXY8" s="90"/>
      <c r="NXZ8" s="90"/>
      <c r="NYA8" s="90"/>
      <c r="NYB8" s="90"/>
      <c r="NYC8" s="90"/>
      <c r="NYD8" s="90"/>
      <c r="NYE8" s="90"/>
      <c r="NYF8" s="90"/>
      <c r="NYG8" s="90"/>
      <c r="NYH8" s="90"/>
      <c r="NYI8" s="90"/>
      <c r="NYJ8" s="90"/>
      <c r="NYK8" s="90"/>
      <c r="NYL8" s="90"/>
      <c r="NYM8" s="90"/>
      <c r="NYN8" s="90"/>
      <c r="NYO8" s="90"/>
      <c r="NYP8" s="90"/>
      <c r="NYQ8" s="90"/>
      <c r="NYR8" s="90"/>
      <c r="NYS8" s="90"/>
      <c r="NYT8" s="90"/>
      <c r="NYU8" s="90"/>
      <c r="NYV8" s="90"/>
      <c r="NYW8" s="90"/>
      <c r="NYX8" s="90"/>
      <c r="NYY8" s="90"/>
      <c r="NYZ8" s="90"/>
      <c r="NZA8" s="90"/>
      <c r="NZB8" s="90"/>
      <c r="NZC8" s="90"/>
      <c r="NZD8" s="90"/>
      <c r="NZE8" s="90"/>
      <c r="NZF8" s="90"/>
      <c r="NZG8" s="90"/>
      <c r="NZH8" s="90"/>
      <c r="NZI8" s="90"/>
      <c r="NZJ8" s="90"/>
      <c r="NZK8" s="90"/>
      <c r="NZL8" s="90"/>
      <c r="NZM8" s="90"/>
      <c r="NZN8" s="90"/>
      <c r="NZO8" s="90"/>
      <c r="NZP8" s="90"/>
      <c r="NZQ8" s="90"/>
      <c r="NZR8" s="90"/>
      <c r="NZS8" s="90"/>
      <c r="NZT8" s="90"/>
      <c r="NZU8" s="90"/>
      <c r="NZV8" s="90"/>
      <c r="NZW8" s="90"/>
      <c r="NZX8" s="90"/>
      <c r="NZY8" s="90"/>
      <c r="NZZ8" s="90"/>
      <c r="OAA8" s="90"/>
      <c r="OAB8" s="90"/>
      <c r="OAC8" s="90"/>
      <c r="OAD8" s="90"/>
      <c r="OAE8" s="90"/>
      <c r="OAF8" s="90"/>
      <c r="OAG8" s="90"/>
      <c r="OAH8" s="90"/>
      <c r="OAI8" s="90"/>
      <c r="OAJ8" s="90"/>
      <c r="OAK8" s="90"/>
      <c r="OAL8" s="90"/>
      <c r="OAM8" s="90"/>
      <c r="OAN8" s="90"/>
      <c r="OAO8" s="90"/>
      <c r="OAP8" s="90"/>
      <c r="OAQ8" s="90"/>
      <c r="OAR8" s="90"/>
      <c r="OAS8" s="90"/>
      <c r="OAT8" s="90"/>
      <c r="OAU8" s="90"/>
      <c r="OAV8" s="90"/>
      <c r="OAW8" s="90"/>
      <c r="OAX8" s="90"/>
      <c r="OAY8" s="90"/>
      <c r="OAZ8" s="90"/>
      <c r="OBA8" s="90"/>
      <c r="OBB8" s="90"/>
      <c r="OBC8" s="90"/>
      <c r="OBD8" s="90"/>
      <c r="OBE8" s="90"/>
      <c r="OBF8" s="90"/>
      <c r="OBG8" s="90"/>
      <c r="OBH8" s="90"/>
      <c r="OBI8" s="90"/>
      <c r="OBJ8" s="90"/>
      <c r="OBK8" s="90"/>
      <c r="OBL8" s="90"/>
      <c r="OBM8" s="90"/>
      <c r="OBN8" s="90"/>
      <c r="OBO8" s="90"/>
      <c r="OBP8" s="90"/>
      <c r="OBQ8" s="90"/>
      <c r="OBR8" s="90"/>
      <c r="OBS8" s="90"/>
      <c r="OBT8" s="90"/>
      <c r="OBU8" s="90"/>
      <c r="OBV8" s="90"/>
      <c r="OBW8" s="90"/>
      <c r="OBX8" s="90"/>
      <c r="OBY8" s="90"/>
      <c r="OBZ8" s="90"/>
      <c r="OCA8" s="90"/>
      <c r="OCB8" s="90"/>
      <c r="OCC8" s="90"/>
      <c r="OCD8" s="90"/>
      <c r="OCE8" s="90"/>
      <c r="OCF8" s="90"/>
      <c r="OCG8" s="90"/>
      <c r="OCH8" s="90"/>
      <c r="OCI8" s="90"/>
      <c r="OCJ8" s="90"/>
      <c r="OCK8" s="90"/>
      <c r="OCL8" s="90"/>
      <c r="OCM8" s="90"/>
      <c r="OCN8" s="90"/>
      <c r="OCO8" s="90"/>
      <c r="OCP8" s="90"/>
      <c r="OCQ8" s="90"/>
      <c r="OCR8" s="90"/>
      <c r="OCS8" s="90"/>
      <c r="OCT8" s="90"/>
      <c r="OCU8" s="90"/>
      <c r="OCV8" s="90"/>
      <c r="OCW8" s="90"/>
      <c r="OCX8" s="90"/>
      <c r="OCY8" s="90"/>
      <c r="OCZ8" s="90"/>
      <c r="ODA8" s="90"/>
      <c r="ODB8" s="90"/>
      <c r="ODC8" s="90"/>
      <c r="ODD8" s="90"/>
      <c r="ODE8" s="90"/>
      <c r="ODF8" s="90"/>
      <c r="ODG8" s="90"/>
      <c r="ODH8" s="90"/>
      <c r="ODI8" s="90"/>
      <c r="ODJ8" s="90"/>
      <c r="ODK8" s="90"/>
      <c r="ODL8" s="90"/>
      <c r="ODM8" s="90"/>
      <c r="ODN8" s="90"/>
      <c r="ODO8" s="90"/>
      <c r="ODP8" s="90"/>
      <c r="ODQ8" s="90"/>
      <c r="ODR8" s="90"/>
      <c r="ODS8" s="90"/>
      <c r="ODT8" s="90"/>
      <c r="ODU8" s="90"/>
      <c r="ODV8" s="90"/>
      <c r="ODW8" s="90"/>
      <c r="ODX8" s="90"/>
      <c r="ODY8" s="90"/>
      <c r="ODZ8" s="90"/>
      <c r="OEA8" s="90"/>
      <c r="OEB8" s="90"/>
      <c r="OEC8" s="90"/>
      <c r="OED8" s="90"/>
      <c r="OEE8" s="90"/>
      <c r="OEF8" s="90"/>
      <c r="OEG8" s="90"/>
      <c r="OEH8" s="90"/>
      <c r="OEI8" s="90"/>
      <c r="OEJ8" s="90"/>
      <c r="OEK8" s="90"/>
      <c r="OEL8" s="90"/>
      <c r="OEM8" s="90"/>
      <c r="OEN8" s="90"/>
      <c r="OEO8" s="90"/>
      <c r="OEP8" s="90"/>
      <c r="OEQ8" s="90"/>
      <c r="OER8" s="90"/>
      <c r="OES8" s="90"/>
      <c r="OET8" s="90"/>
      <c r="OEU8" s="90"/>
      <c r="OEV8" s="90"/>
      <c r="OEW8" s="90"/>
      <c r="OEX8" s="90"/>
      <c r="OEY8" s="90"/>
      <c r="OEZ8" s="90"/>
      <c r="OFA8" s="90"/>
      <c r="OFB8" s="90"/>
      <c r="OFC8" s="90"/>
      <c r="OFD8" s="90"/>
      <c r="OFE8" s="90"/>
      <c r="OFF8" s="90"/>
      <c r="OFG8" s="90"/>
      <c r="OFH8" s="90"/>
      <c r="OFI8" s="90"/>
      <c r="OFJ8" s="90"/>
      <c r="OFK8" s="90"/>
      <c r="OFL8" s="90"/>
      <c r="OFM8" s="90"/>
      <c r="OFN8" s="90"/>
      <c r="OFO8" s="90"/>
      <c r="OFP8" s="90"/>
      <c r="OFQ8" s="90"/>
      <c r="OFR8" s="90"/>
      <c r="OFS8" s="90"/>
      <c r="OFT8" s="90"/>
      <c r="OFU8" s="90"/>
      <c r="OFV8" s="90"/>
      <c r="OFW8" s="90"/>
      <c r="OFX8" s="90"/>
      <c r="OFY8" s="90"/>
      <c r="OFZ8" s="90"/>
      <c r="OGA8" s="90"/>
      <c r="OGB8" s="90"/>
      <c r="OGC8" s="90"/>
      <c r="OGD8" s="90"/>
      <c r="OGE8" s="90"/>
      <c r="OGF8" s="90"/>
      <c r="OGG8" s="90"/>
      <c r="OGH8" s="90"/>
      <c r="OGI8" s="90"/>
      <c r="OGJ8" s="90"/>
      <c r="OGK8" s="90"/>
      <c r="OGL8" s="90"/>
      <c r="OGM8" s="90"/>
      <c r="OGN8" s="90"/>
      <c r="OGO8" s="90"/>
      <c r="OGP8" s="90"/>
      <c r="OGQ8" s="90"/>
      <c r="OGR8" s="90"/>
      <c r="OGS8" s="90"/>
      <c r="OGT8" s="90"/>
      <c r="OGU8" s="90"/>
      <c r="OGV8" s="90"/>
      <c r="OGW8" s="90"/>
      <c r="OGX8" s="90"/>
      <c r="OGY8" s="90"/>
      <c r="OGZ8" s="90"/>
      <c r="OHA8" s="90"/>
      <c r="OHB8" s="90"/>
      <c r="OHC8" s="90"/>
      <c r="OHD8" s="90"/>
      <c r="OHE8" s="90"/>
      <c r="OHF8" s="90"/>
      <c r="OHG8" s="90"/>
      <c r="OHH8" s="90"/>
      <c r="OHI8" s="90"/>
      <c r="OHJ8" s="90"/>
      <c r="OHK8" s="90"/>
      <c r="OHL8" s="90"/>
      <c r="OHM8" s="90"/>
      <c r="OHN8" s="90"/>
      <c r="OHO8" s="90"/>
      <c r="OHP8" s="90"/>
      <c r="OHQ8" s="90"/>
      <c r="OHR8" s="90"/>
      <c r="OHS8" s="90"/>
      <c r="OHT8" s="90"/>
      <c r="OHU8" s="90"/>
      <c r="OHV8" s="90"/>
      <c r="OHW8" s="90"/>
      <c r="OHX8" s="90"/>
      <c r="OHY8" s="90"/>
      <c r="OHZ8" s="90"/>
      <c r="OIA8" s="90"/>
      <c r="OIB8" s="90"/>
      <c r="OIC8" s="90"/>
      <c r="OID8" s="90"/>
      <c r="OIE8" s="90"/>
      <c r="OIF8" s="90"/>
      <c r="OIG8" s="90"/>
      <c r="OIH8" s="90"/>
      <c r="OII8" s="90"/>
      <c r="OIJ8" s="90"/>
      <c r="OIK8" s="90"/>
      <c r="OIL8" s="90"/>
      <c r="OIM8" s="90"/>
      <c r="OIN8" s="90"/>
      <c r="OIO8" s="90"/>
      <c r="OIP8" s="90"/>
      <c r="OIQ8" s="90"/>
      <c r="OIR8" s="90"/>
      <c r="OIS8" s="90"/>
      <c r="OIT8" s="90"/>
      <c r="OIU8" s="90"/>
      <c r="OIV8" s="90"/>
      <c r="OIW8" s="90"/>
      <c r="OIX8" s="90"/>
      <c r="OIY8" s="90"/>
      <c r="OIZ8" s="90"/>
      <c r="OJA8" s="90"/>
      <c r="OJB8" s="90"/>
      <c r="OJC8" s="90"/>
      <c r="OJD8" s="90"/>
      <c r="OJE8" s="90"/>
      <c r="OJF8" s="90"/>
      <c r="OJG8" s="90"/>
      <c r="OJH8" s="90"/>
      <c r="OJI8" s="90"/>
      <c r="OJJ8" s="90"/>
      <c r="OJK8" s="90"/>
      <c r="OJL8" s="90"/>
      <c r="OJM8" s="90"/>
      <c r="OJN8" s="90"/>
      <c r="OJO8" s="90"/>
      <c r="OJP8" s="90"/>
      <c r="OJQ8" s="90"/>
      <c r="OJR8" s="90"/>
      <c r="OJS8" s="90"/>
      <c r="OJT8" s="90"/>
      <c r="OJU8" s="90"/>
      <c r="OJV8" s="90"/>
      <c r="OJW8" s="90"/>
      <c r="OJX8" s="90"/>
      <c r="OJY8" s="90"/>
      <c r="OJZ8" s="90"/>
      <c r="OKA8" s="90"/>
      <c r="OKB8" s="90"/>
      <c r="OKC8" s="90"/>
      <c r="OKD8" s="90"/>
      <c r="OKE8" s="90"/>
      <c r="OKF8" s="90"/>
      <c r="OKG8" s="90"/>
      <c r="OKH8" s="90"/>
      <c r="OKI8" s="90"/>
      <c r="OKJ8" s="90"/>
      <c r="OKK8" s="90"/>
      <c r="OKL8" s="90"/>
      <c r="OKM8" s="90"/>
      <c r="OKN8" s="90"/>
      <c r="OKO8" s="90"/>
      <c r="OKP8" s="90"/>
      <c r="OKQ8" s="90"/>
      <c r="OKR8" s="90"/>
      <c r="OKS8" s="90"/>
      <c r="OKT8" s="90"/>
      <c r="OKU8" s="90"/>
      <c r="OKV8" s="90"/>
      <c r="OKW8" s="90"/>
      <c r="OKX8" s="90"/>
      <c r="OKY8" s="90"/>
      <c r="OKZ8" s="90"/>
      <c r="OLA8" s="90"/>
      <c r="OLB8" s="90"/>
      <c r="OLC8" s="90"/>
      <c r="OLD8" s="90"/>
      <c r="OLE8" s="90"/>
      <c r="OLF8" s="90"/>
      <c r="OLG8" s="90"/>
      <c r="OLH8" s="90"/>
      <c r="OLI8" s="90"/>
      <c r="OLJ8" s="90"/>
      <c r="OLK8" s="90"/>
      <c r="OLL8" s="90"/>
      <c r="OLM8" s="90"/>
      <c r="OLN8" s="90"/>
      <c r="OLO8" s="90"/>
      <c r="OLP8" s="90"/>
      <c r="OLQ8" s="90"/>
      <c r="OLR8" s="90"/>
      <c r="OLS8" s="90"/>
      <c r="OLT8" s="90"/>
      <c r="OLU8" s="90"/>
      <c r="OLV8" s="90"/>
      <c r="OLW8" s="90"/>
      <c r="OLX8" s="90"/>
      <c r="OLY8" s="90"/>
      <c r="OLZ8" s="90"/>
      <c r="OMA8" s="90"/>
      <c r="OMB8" s="90"/>
      <c r="OMC8" s="90"/>
      <c r="OMD8" s="90"/>
      <c r="OME8" s="90"/>
      <c r="OMF8" s="90"/>
      <c r="OMG8" s="90"/>
      <c r="OMH8" s="90"/>
      <c r="OMI8" s="90"/>
      <c r="OMJ8" s="90"/>
      <c r="OMK8" s="90"/>
      <c r="OML8" s="90"/>
      <c r="OMM8" s="90"/>
      <c r="OMN8" s="90"/>
      <c r="OMO8" s="90"/>
      <c r="OMP8" s="90"/>
      <c r="OMQ8" s="90"/>
      <c r="OMR8" s="90"/>
      <c r="OMS8" s="90"/>
      <c r="OMT8" s="90"/>
      <c r="OMU8" s="90"/>
      <c r="OMV8" s="90"/>
      <c r="OMW8" s="90"/>
      <c r="OMX8" s="90"/>
      <c r="OMY8" s="90"/>
      <c r="OMZ8" s="90"/>
      <c r="ONA8" s="90"/>
      <c r="ONB8" s="90"/>
      <c r="ONC8" s="90"/>
      <c r="OND8" s="90"/>
      <c r="ONE8" s="90"/>
      <c r="ONF8" s="90"/>
      <c r="ONG8" s="90"/>
      <c r="ONH8" s="90"/>
      <c r="ONI8" s="90"/>
      <c r="ONJ8" s="90"/>
      <c r="ONK8" s="90"/>
      <c r="ONL8" s="90"/>
      <c r="ONM8" s="90"/>
      <c r="ONN8" s="90"/>
      <c r="ONO8" s="90"/>
      <c r="ONP8" s="90"/>
      <c r="ONQ8" s="90"/>
      <c r="ONR8" s="90"/>
      <c r="ONS8" s="90"/>
      <c r="ONT8" s="90"/>
      <c r="ONU8" s="90"/>
      <c r="ONV8" s="90"/>
      <c r="ONW8" s="90"/>
      <c r="ONX8" s="90"/>
      <c r="ONY8" s="90"/>
      <c r="ONZ8" s="90"/>
      <c r="OOA8" s="90"/>
      <c r="OOB8" s="90"/>
      <c r="OOC8" s="90"/>
      <c r="OOD8" s="90"/>
      <c r="OOE8" s="90"/>
      <c r="OOF8" s="90"/>
      <c r="OOG8" s="90"/>
      <c r="OOH8" s="90"/>
      <c r="OOI8" s="90"/>
      <c r="OOJ8" s="90"/>
      <c r="OOK8" s="90"/>
      <c r="OOL8" s="90"/>
      <c r="OOM8" s="90"/>
      <c r="OON8" s="90"/>
      <c r="OOO8" s="90"/>
      <c r="OOP8" s="90"/>
      <c r="OOQ8" s="90"/>
      <c r="OOR8" s="90"/>
      <c r="OOS8" s="90"/>
      <c r="OOT8" s="90"/>
      <c r="OOU8" s="90"/>
      <c r="OOV8" s="90"/>
      <c r="OOW8" s="90"/>
      <c r="OOX8" s="90"/>
      <c r="OOY8" s="90"/>
      <c r="OOZ8" s="90"/>
      <c r="OPA8" s="90"/>
      <c r="OPB8" s="90"/>
      <c r="OPC8" s="90"/>
      <c r="OPD8" s="90"/>
      <c r="OPE8" s="90"/>
      <c r="OPF8" s="90"/>
      <c r="OPG8" s="90"/>
      <c r="OPH8" s="90"/>
      <c r="OPI8" s="90"/>
      <c r="OPJ8" s="90"/>
      <c r="OPK8" s="90"/>
      <c r="OPL8" s="90"/>
      <c r="OPM8" s="90"/>
      <c r="OPN8" s="90"/>
      <c r="OPO8" s="90"/>
      <c r="OPP8" s="90"/>
      <c r="OPQ8" s="90"/>
      <c r="OPR8" s="90"/>
      <c r="OPS8" s="90"/>
      <c r="OPT8" s="90"/>
      <c r="OPU8" s="90"/>
      <c r="OPV8" s="90"/>
      <c r="OPW8" s="90"/>
      <c r="OPX8" s="90"/>
      <c r="OPY8" s="90"/>
      <c r="OPZ8" s="90"/>
      <c r="OQA8" s="90"/>
      <c r="OQB8" s="90"/>
      <c r="OQC8" s="90"/>
      <c r="OQD8" s="90"/>
      <c r="OQE8" s="90"/>
      <c r="OQF8" s="90"/>
      <c r="OQG8" s="90"/>
      <c r="OQH8" s="90"/>
      <c r="OQI8" s="90"/>
      <c r="OQJ8" s="90"/>
      <c r="OQK8" s="90"/>
      <c r="OQL8" s="90"/>
      <c r="OQM8" s="90"/>
      <c r="OQN8" s="90"/>
      <c r="OQO8" s="90"/>
      <c r="OQP8" s="90"/>
      <c r="OQQ8" s="90"/>
      <c r="OQR8" s="90"/>
      <c r="OQS8" s="90"/>
      <c r="OQT8" s="90"/>
      <c r="OQU8" s="90"/>
      <c r="OQV8" s="90"/>
      <c r="OQW8" s="90"/>
      <c r="OQX8" s="90"/>
      <c r="OQY8" s="90"/>
      <c r="OQZ8" s="90"/>
      <c r="ORA8" s="90"/>
      <c r="ORB8" s="90"/>
      <c r="ORC8" s="90"/>
      <c r="ORD8" s="90"/>
      <c r="ORE8" s="90"/>
      <c r="ORF8" s="90"/>
      <c r="ORG8" s="90"/>
      <c r="ORH8" s="90"/>
      <c r="ORI8" s="90"/>
      <c r="ORJ8" s="90"/>
      <c r="ORK8" s="90"/>
      <c r="ORL8" s="90"/>
      <c r="ORM8" s="90"/>
      <c r="ORN8" s="90"/>
      <c r="ORO8" s="90"/>
      <c r="ORP8" s="90"/>
      <c r="ORQ8" s="90"/>
      <c r="ORR8" s="90"/>
      <c r="ORS8" s="90"/>
      <c r="ORT8" s="90"/>
      <c r="ORU8" s="90"/>
      <c r="ORV8" s="90"/>
      <c r="ORW8" s="90"/>
      <c r="ORX8" s="90"/>
      <c r="ORY8" s="90"/>
      <c r="ORZ8" s="90"/>
      <c r="OSA8" s="90"/>
      <c r="OSB8" s="90"/>
      <c r="OSC8" s="90"/>
      <c r="OSD8" s="90"/>
      <c r="OSE8" s="90"/>
      <c r="OSF8" s="90"/>
      <c r="OSG8" s="90"/>
      <c r="OSH8" s="90"/>
      <c r="OSI8" s="90"/>
      <c r="OSJ8" s="90"/>
      <c r="OSK8" s="90"/>
      <c r="OSL8" s="90"/>
      <c r="OSM8" s="90"/>
      <c r="OSN8" s="90"/>
      <c r="OSO8" s="90"/>
      <c r="OSP8" s="90"/>
      <c r="OSQ8" s="90"/>
      <c r="OSR8" s="90"/>
      <c r="OSS8" s="90"/>
      <c r="OST8" s="90"/>
      <c r="OSU8" s="90"/>
      <c r="OSV8" s="90"/>
      <c r="OSW8" s="90"/>
      <c r="OSX8" s="90"/>
      <c r="OSY8" s="90"/>
      <c r="OSZ8" s="90"/>
      <c r="OTA8" s="90"/>
      <c r="OTB8" s="90"/>
      <c r="OTC8" s="90"/>
      <c r="OTD8" s="90"/>
      <c r="OTE8" s="90"/>
      <c r="OTF8" s="90"/>
      <c r="OTG8" s="90"/>
      <c r="OTH8" s="90"/>
      <c r="OTI8" s="90"/>
      <c r="OTJ8" s="90"/>
      <c r="OTK8" s="90"/>
      <c r="OTL8" s="90"/>
      <c r="OTM8" s="90"/>
      <c r="OTN8" s="90"/>
      <c r="OTO8" s="90"/>
      <c r="OTP8" s="90"/>
      <c r="OTQ8" s="90"/>
      <c r="OTR8" s="90"/>
      <c r="OTS8" s="90"/>
      <c r="OTT8" s="90"/>
      <c r="OTU8" s="90"/>
      <c r="OTV8" s="90"/>
      <c r="OTW8" s="90"/>
      <c r="OTX8" s="90"/>
      <c r="OTY8" s="90"/>
      <c r="OTZ8" s="90"/>
      <c r="OUA8" s="90"/>
      <c r="OUB8" s="90"/>
      <c r="OUC8" s="90"/>
      <c r="OUD8" s="90"/>
      <c r="OUE8" s="90"/>
      <c r="OUF8" s="90"/>
      <c r="OUG8" s="90"/>
      <c r="OUH8" s="90"/>
      <c r="OUI8" s="90"/>
      <c r="OUJ8" s="90"/>
      <c r="OUK8" s="90"/>
      <c r="OUL8" s="90"/>
      <c r="OUM8" s="90"/>
      <c r="OUN8" s="90"/>
      <c r="OUO8" s="90"/>
      <c r="OUP8" s="90"/>
      <c r="OUQ8" s="90"/>
      <c r="OUR8" s="90"/>
      <c r="OUS8" s="90"/>
      <c r="OUT8" s="90"/>
      <c r="OUU8" s="90"/>
      <c r="OUV8" s="90"/>
      <c r="OUW8" s="90"/>
      <c r="OUX8" s="90"/>
      <c r="OUY8" s="90"/>
      <c r="OUZ8" s="90"/>
      <c r="OVA8" s="90"/>
      <c r="OVB8" s="90"/>
      <c r="OVC8" s="90"/>
      <c r="OVD8" s="90"/>
      <c r="OVE8" s="90"/>
      <c r="OVF8" s="90"/>
      <c r="OVG8" s="90"/>
      <c r="OVH8" s="90"/>
      <c r="OVI8" s="90"/>
      <c r="OVJ8" s="90"/>
      <c r="OVK8" s="90"/>
      <c r="OVL8" s="90"/>
      <c r="OVM8" s="90"/>
      <c r="OVN8" s="90"/>
      <c r="OVO8" s="90"/>
      <c r="OVP8" s="90"/>
      <c r="OVQ8" s="90"/>
      <c r="OVR8" s="90"/>
      <c r="OVS8" s="90"/>
      <c r="OVT8" s="90"/>
      <c r="OVU8" s="90"/>
      <c r="OVV8" s="90"/>
      <c r="OVW8" s="90"/>
      <c r="OVX8" s="90"/>
      <c r="OVY8" s="90"/>
      <c r="OVZ8" s="90"/>
      <c r="OWA8" s="90"/>
      <c r="OWB8" s="90"/>
      <c r="OWC8" s="90"/>
      <c r="OWD8" s="90"/>
      <c r="OWE8" s="90"/>
      <c r="OWF8" s="90"/>
      <c r="OWG8" s="90"/>
      <c r="OWH8" s="90"/>
      <c r="OWI8" s="90"/>
      <c r="OWJ8" s="90"/>
      <c r="OWK8" s="90"/>
      <c r="OWL8" s="90"/>
      <c r="OWM8" s="90"/>
      <c r="OWN8" s="90"/>
      <c r="OWO8" s="90"/>
      <c r="OWP8" s="90"/>
      <c r="OWQ8" s="90"/>
      <c r="OWR8" s="90"/>
      <c r="OWS8" s="90"/>
      <c r="OWT8" s="90"/>
      <c r="OWU8" s="90"/>
      <c r="OWV8" s="90"/>
      <c r="OWW8" s="90"/>
      <c r="OWX8" s="90"/>
      <c r="OWY8" s="90"/>
      <c r="OWZ8" s="90"/>
      <c r="OXA8" s="90"/>
      <c r="OXB8" s="90"/>
      <c r="OXC8" s="90"/>
      <c r="OXD8" s="90"/>
      <c r="OXE8" s="90"/>
      <c r="OXF8" s="90"/>
      <c r="OXG8" s="90"/>
      <c r="OXH8" s="90"/>
      <c r="OXI8" s="90"/>
      <c r="OXJ8" s="90"/>
      <c r="OXK8" s="90"/>
      <c r="OXL8" s="90"/>
      <c r="OXM8" s="90"/>
      <c r="OXN8" s="90"/>
      <c r="OXO8" s="90"/>
      <c r="OXP8" s="90"/>
      <c r="OXQ8" s="90"/>
      <c r="OXR8" s="90"/>
      <c r="OXS8" s="90"/>
      <c r="OXT8" s="90"/>
      <c r="OXU8" s="90"/>
      <c r="OXV8" s="90"/>
      <c r="OXW8" s="90"/>
      <c r="OXX8" s="90"/>
      <c r="OXY8" s="90"/>
      <c r="OXZ8" s="90"/>
      <c r="OYA8" s="90"/>
      <c r="OYB8" s="90"/>
      <c r="OYC8" s="90"/>
      <c r="OYD8" s="90"/>
      <c r="OYE8" s="90"/>
      <c r="OYF8" s="90"/>
      <c r="OYG8" s="90"/>
      <c r="OYH8" s="90"/>
      <c r="OYI8" s="90"/>
      <c r="OYJ8" s="90"/>
      <c r="OYK8" s="90"/>
      <c r="OYL8" s="90"/>
      <c r="OYM8" s="90"/>
      <c r="OYN8" s="90"/>
      <c r="OYO8" s="90"/>
      <c r="OYP8" s="90"/>
      <c r="OYQ8" s="90"/>
      <c r="OYR8" s="90"/>
      <c r="OYS8" s="90"/>
      <c r="OYT8" s="90"/>
      <c r="OYU8" s="90"/>
      <c r="OYV8" s="90"/>
      <c r="OYW8" s="90"/>
      <c r="OYX8" s="90"/>
      <c r="OYY8" s="90"/>
      <c r="OYZ8" s="90"/>
      <c r="OZA8" s="90"/>
      <c r="OZB8" s="90"/>
      <c r="OZC8" s="90"/>
      <c r="OZD8" s="90"/>
      <c r="OZE8" s="90"/>
      <c r="OZF8" s="90"/>
      <c r="OZG8" s="90"/>
      <c r="OZH8" s="90"/>
      <c r="OZI8" s="90"/>
      <c r="OZJ8" s="90"/>
      <c r="OZK8" s="90"/>
      <c r="OZL8" s="90"/>
      <c r="OZM8" s="90"/>
      <c r="OZN8" s="90"/>
      <c r="OZO8" s="90"/>
      <c r="OZP8" s="90"/>
      <c r="OZQ8" s="90"/>
      <c r="OZR8" s="90"/>
      <c r="OZS8" s="90"/>
      <c r="OZT8" s="90"/>
      <c r="OZU8" s="90"/>
      <c r="OZV8" s="90"/>
      <c r="OZW8" s="90"/>
      <c r="OZX8" s="90"/>
      <c r="OZY8" s="90"/>
      <c r="OZZ8" s="90"/>
      <c r="PAA8" s="90"/>
      <c r="PAB8" s="90"/>
      <c r="PAC8" s="90"/>
      <c r="PAD8" s="90"/>
      <c r="PAE8" s="90"/>
      <c r="PAF8" s="90"/>
      <c r="PAG8" s="90"/>
      <c r="PAH8" s="90"/>
      <c r="PAI8" s="90"/>
      <c r="PAJ8" s="90"/>
      <c r="PAK8" s="90"/>
      <c r="PAL8" s="90"/>
      <c r="PAM8" s="90"/>
      <c r="PAN8" s="90"/>
      <c r="PAO8" s="90"/>
      <c r="PAP8" s="90"/>
      <c r="PAQ8" s="90"/>
      <c r="PAR8" s="90"/>
      <c r="PAS8" s="90"/>
      <c r="PAT8" s="90"/>
      <c r="PAU8" s="90"/>
      <c r="PAV8" s="90"/>
      <c r="PAW8" s="90"/>
      <c r="PAX8" s="90"/>
      <c r="PAY8" s="90"/>
      <c r="PAZ8" s="90"/>
      <c r="PBA8" s="90"/>
      <c r="PBB8" s="90"/>
      <c r="PBC8" s="90"/>
      <c r="PBD8" s="90"/>
      <c r="PBE8" s="90"/>
      <c r="PBF8" s="90"/>
      <c r="PBG8" s="90"/>
      <c r="PBH8" s="90"/>
      <c r="PBI8" s="90"/>
      <c r="PBJ8" s="90"/>
      <c r="PBK8" s="90"/>
      <c r="PBL8" s="90"/>
      <c r="PBM8" s="90"/>
      <c r="PBN8" s="90"/>
      <c r="PBO8" s="90"/>
      <c r="PBP8" s="90"/>
      <c r="PBQ8" s="90"/>
      <c r="PBR8" s="90"/>
      <c r="PBS8" s="90"/>
      <c r="PBT8" s="90"/>
      <c r="PBU8" s="90"/>
      <c r="PBV8" s="90"/>
      <c r="PBW8" s="90"/>
      <c r="PBX8" s="90"/>
      <c r="PBY8" s="90"/>
      <c r="PBZ8" s="90"/>
      <c r="PCA8" s="90"/>
      <c r="PCB8" s="90"/>
      <c r="PCC8" s="90"/>
      <c r="PCD8" s="90"/>
      <c r="PCE8" s="90"/>
      <c r="PCF8" s="90"/>
      <c r="PCG8" s="90"/>
      <c r="PCH8" s="90"/>
      <c r="PCI8" s="90"/>
      <c r="PCJ8" s="90"/>
      <c r="PCK8" s="90"/>
      <c r="PCL8" s="90"/>
      <c r="PCM8" s="90"/>
      <c r="PCN8" s="90"/>
      <c r="PCO8" s="90"/>
      <c r="PCP8" s="90"/>
      <c r="PCQ8" s="90"/>
      <c r="PCR8" s="90"/>
      <c r="PCS8" s="90"/>
      <c r="PCT8" s="90"/>
      <c r="PCU8" s="90"/>
      <c r="PCV8" s="90"/>
      <c r="PCW8" s="90"/>
      <c r="PCX8" s="90"/>
      <c r="PCY8" s="90"/>
      <c r="PCZ8" s="90"/>
      <c r="PDA8" s="90"/>
      <c r="PDB8" s="90"/>
      <c r="PDC8" s="90"/>
      <c r="PDD8" s="90"/>
      <c r="PDE8" s="90"/>
      <c r="PDF8" s="90"/>
      <c r="PDG8" s="90"/>
      <c r="PDH8" s="90"/>
      <c r="PDI8" s="90"/>
      <c r="PDJ8" s="90"/>
      <c r="PDK8" s="90"/>
      <c r="PDL8" s="90"/>
      <c r="PDM8" s="90"/>
      <c r="PDN8" s="90"/>
      <c r="PDO8" s="90"/>
      <c r="PDP8" s="90"/>
      <c r="PDQ8" s="90"/>
      <c r="PDR8" s="90"/>
      <c r="PDS8" s="90"/>
      <c r="PDT8" s="90"/>
      <c r="PDU8" s="90"/>
      <c r="PDV8" s="90"/>
      <c r="PDW8" s="90"/>
      <c r="PDX8" s="90"/>
      <c r="PDY8" s="90"/>
      <c r="PDZ8" s="90"/>
      <c r="PEA8" s="90"/>
      <c r="PEB8" s="90"/>
      <c r="PEC8" s="90"/>
      <c r="PED8" s="90"/>
      <c r="PEE8" s="90"/>
      <c r="PEF8" s="90"/>
      <c r="PEG8" s="90"/>
      <c r="PEH8" s="90"/>
      <c r="PEI8" s="90"/>
      <c r="PEJ8" s="90"/>
      <c r="PEK8" s="90"/>
      <c r="PEL8" s="90"/>
      <c r="PEM8" s="90"/>
      <c r="PEN8" s="90"/>
      <c r="PEO8" s="90"/>
      <c r="PEP8" s="90"/>
      <c r="PEQ8" s="90"/>
      <c r="PER8" s="90"/>
      <c r="PES8" s="90"/>
      <c r="PET8" s="90"/>
      <c r="PEU8" s="90"/>
      <c r="PEV8" s="90"/>
      <c r="PEW8" s="90"/>
      <c r="PEX8" s="90"/>
      <c r="PEY8" s="90"/>
      <c r="PEZ8" s="90"/>
      <c r="PFA8" s="90"/>
      <c r="PFB8" s="90"/>
      <c r="PFC8" s="90"/>
      <c r="PFD8" s="90"/>
      <c r="PFE8" s="90"/>
      <c r="PFF8" s="90"/>
      <c r="PFG8" s="90"/>
      <c r="PFH8" s="90"/>
      <c r="PFI8" s="90"/>
      <c r="PFJ8" s="90"/>
      <c r="PFK8" s="90"/>
      <c r="PFL8" s="90"/>
      <c r="PFM8" s="90"/>
      <c r="PFN8" s="90"/>
      <c r="PFO8" s="90"/>
      <c r="PFP8" s="90"/>
      <c r="PFQ8" s="90"/>
      <c r="PFR8" s="90"/>
      <c r="PFS8" s="90"/>
      <c r="PFT8" s="90"/>
      <c r="PFU8" s="90"/>
      <c r="PFV8" s="90"/>
      <c r="PFW8" s="90"/>
      <c r="PFX8" s="90"/>
      <c r="PFY8" s="90"/>
      <c r="PFZ8" s="90"/>
      <c r="PGA8" s="90"/>
      <c r="PGB8" s="90"/>
      <c r="PGC8" s="90"/>
      <c r="PGD8" s="90"/>
      <c r="PGE8" s="90"/>
      <c r="PGF8" s="90"/>
      <c r="PGG8" s="90"/>
      <c r="PGH8" s="90"/>
      <c r="PGI8" s="90"/>
      <c r="PGJ8" s="90"/>
      <c r="PGK8" s="90"/>
      <c r="PGL8" s="90"/>
      <c r="PGM8" s="90"/>
      <c r="PGN8" s="90"/>
      <c r="PGO8" s="90"/>
      <c r="PGP8" s="90"/>
      <c r="PGQ8" s="90"/>
      <c r="PGR8" s="90"/>
      <c r="PGS8" s="90"/>
      <c r="PGT8" s="90"/>
      <c r="PGU8" s="90"/>
      <c r="PGV8" s="90"/>
      <c r="PGW8" s="90"/>
      <c r="PGX8" s="90"/>
      <c r="PGY8" s="90"/>
      <c r="PGZ8" s="90"/>
      <c r="PHA8" s="90"/>
      <c r="PHB8" s="90"/>
      <c r="PHC8" s="90"/>
      <c r="PHD8" s="90"/>
      <c r="PHE8" s="90"/>
      <c r="PHF8" s="90"/>
      <c r="PHG8" s="90"/>
      <c r="PHH8" s="90"/>
      <c r="PHI8" s="90"/>
      <c r="PHJ8" s="90"/>
      <c r="PHK8" s="90"/>
      <c r="PHL8" s="90"/>
      <c r="PHM8" s="90"/>
      <c r="PHN8" s="90"/>
      <c r="PHO8" s="90"/>
      <c r="PHP8" s="90"/>
      <c r="PHQ8" s="90"/>
      <c r="PHR8" s="90"/>
      <c r="PHS8" s="90"/>
      <c r="PHT8" s="90"/>
      <c r="PHU8" s="90"/>
      <c r="PHV8" s="90"/>
      <c r="PHW8" s="90"/>
      <c r="PHX8" s="90"/>
      <c r="PHY8" s="90"/>
      <c r="PHZ8" s="90"/>
      <c r="PIA8" s="90"/>
      <c r="PIB8" s="90"/>
      <c r="PIC8" s="90"/>
      <c r="PID8" s="90"/>
      <c r="PIE8" s="90"/>
      <c r="PIF8" s="90"/>
      <c r="PIG8" s="90"/>
      <c r="PIH8" s="90"/>
      <c r="PII8" s="90"/>
      <c r="PIJ8" s="90"/>
      <c r="PIK8" s="90"/>
      <c r="PIL8" s="90"/>
      <c r="PIM8" s="90"/>
      <c r="PIN8" s="90"/>
      <c r="PIO8" s="90"/>
      <c r="PIP8" s="90"/>
      <c r="PIQ8" s="90"/>
      <c r="PIR8" s="90"/>
      <c r="PIS8" s="90"/>
      <c r="PIT8" s="90"/>
      <c r="PIU8" s="90"/>
      <c r="PIV8" s="90"/>
      <c r="PIW8" s="90"/>
      <c r="PIX8" s="90"/>
      <c r="PIY8" s="90"/>
      <c r="PIZ8" s="90"/>
      <c r="PJA8" s="90"/>
      <c r="PJB8" s="90"/>
      <c r="PJC8" s="90"/>
      <c r="PJD8" s="90"/>
      <c r="PJE8" s="90"/>
      <c r="PJF8" s="90"/>
      <c r="PJG8" s="90"/>
      <c r="PJH8" s="90"/>
      <c r="PJI8" s="90"/>
      <c r="PJJ8" s="90"/>
      <c r="PJK8" s="90"/>
      <c r="PJL8" s="90"/>
      <c r="PJM8" s="90"/>
      <c r="PJN8" s="90"/>
      <c r="PJO8" s="90"/>
      <c r="PJP8" s="90"/>
      <c r="PJQ8" s="90"/>
      <c r="PJR8" s="90"/>
      <c r="PJS8" s="90"/>
      <c r="PJT8" s="90"/>
      <c r="PJU8" s="90"/>
      <c r="PJV8" s="90"/>
      <c r="PJW8" s="90"/>
      <c r="PJX8" s="90"/>
      <c r="PJY8" s="90"/>
      <c r="PJZ8" s="90"/>
      <c r="PKA8" s="90"/>
      <c r="PKB8" s="90"/>
      <c r="PKC8" s="90"/>
      <c r="PKD8" s="90"/>
      <c r="PKE8" s="90"/>
      <c r="PKF8" s="90"/>
      <c r="PKG8" s="90"/>
      <c r="PKH8" s="90"/>
      <c r="PKI8" s="90"/>
      <c r="PKJ8" s="90"/>
      <c r="PKK8" s="90"/>
      <c r="PKL8" s="90"/>
      <c r="PKM8" s="90"/>
      <c r="PKN8" s="90"/>
      <c r="PKO8" s="90"/>
      <c r="PKP8" s="90"/>
      <c r="PKQ8" s="90"/>
      <c r="PKR8" s="90"/>
      <c r="PKS8" s="90"/>
      <c r="PKT8" s="90"/>
      <c r="PKU8" s="90"/>
      <c r="PKV8" s="90"/>
      <c r="PKW8" s="90"/>
      <c r="PKX8" s="90"/>
      <c r="PKY8" s="90"/>
      <c r="PKZ8" s="90"/>
      <c r="PLA8" s="90"/>
      <c r="PLB8" s="90"/>
      <c r="PLC8" s="90"/>
      <c r="PLD8" s="90"/>
      <c r="PLE8" s="90"/>
      <c r="PLF8" s="90"/>
      <c r="PLG8" s="90"/>
      <c r="PLH8" s="90"/>
      <c r="PLI8" s="90"/>
      <c r="PLJ8" s="90"/>
      <c r="PLK8" s="90"/>
      <c r="PLL8" s="90"/>
      <c r="PLM8" s="90"/>
      <c r="PLN8" s="90"/>
      <c r="PLO8" s="90"/>
      <c r="PLP8" s="90"/>
      <c r="PLQ8" s="90"/>
      <c r="PLR8" s="90"/>
      <c r="PLS8" s="90"/>
      <c r="PLT8" s="90"/>
      <c r="PLU8" s="90"/>
      <c r="PLV8" s="90"/>
      <c r="PLW8" s="90"/>
      <c r="PLX8" s="90"/>
      <c r="PLY8" s="90"/>
      <c r="PLZ8" s="90"/>
      <c r="PMA8" s="90"/>
      <c r="PMB8" s="90"/>
      <c r="PMC8" s="90"/>
      <c r="PMD8" s="90"/>
      <c r="PME8" s="90"/>
      <c r="PMF8" s="90"/>
      <c r="PMG8" s="90"/>
      <c r="PMH8" s="90"/>
      <c r="PMI8" s="90"/>
      <c r="PMJ8" s="90"/>
      <c r="PMK8" s="90"/>
      <c r="PML8" s="90"/>
      <c r="PMM8" s="90"/>
      <c r="PMN8" s="90"/>
      <c r="PMO8" s="90"/>
      <c r="PMP8" s="90"/>
      <c r="PMQ8" s="90"/>
      <c r="PMR8" s="90"/>
      <c r="PMS8" s="90"/>
      <c r="PMT8" s="90"/>
      <c r="PMU8" s="90"/>
      <c r="PMV8" s="90"/>
      <c r="PMW8" s="90"/>
      <c r="PMX8" s="90"/>
      <c r="PMY8" s="90"/>
      <c r="PMZ8" s="90"/>
      <c r="PNA8" s="90"/>
      <c r="PNB8" s="90"/>
      <c r="PNC8" s="90"/>
      <c r="PND8" s="90"/>
      <c r="PNE8" s="90"/>
      <c r="PNF8" s="90"/>
      <c r="PNG8" s="90"/>
      <c r="PNH8" s="90"/>
      <c r="PNI8" s="90"/>
      <c r="PNJ8" s="90"/>
      <c r="PNK8" s="90"/>
      <c r="PNL8" s="90"/>
      <c r="PNM8" s="90"/>
      <c r="PNN8" s="90"/>
      <c r="PNO8" s="90"/>
      <c r="PNP8" s="90"/>
      <c r="PNQ8" s="90"/>
      <c r="PNR8" s="90"/>
      <c r="PNS8" s="90"/>
      <c r="PNT8" s="90"/>
      <c r="PNU8" s="90"/>
      <c r="PNV8" s="90"/>
      <c r="PNW8" s="90"/>
      <c r="PNX8" s="90"/>
      <c r="PNY8" s="90"/>
      <c r="PNZ8" s="90"/>
      <c r="POA8" s="90"/>
      <c r="POB8" s="90"/>
      <c r="POC8" s="90"/>
      <c r="POD8" s="90"/>
      <c r="POE8" s="90"/>
      <c r="POF8" s="90"/>
      <c r="POG8" s="90"/>
      <c r="POH8" s="90"/>
      <c r="POI8" s="90"/>
      <c r="POJ8" s="90"/>
      <c r="POK8" s="90"/>
      <c r="POL8" s="90"/>
      <c r="POM8" s="90"/>
      <c r="PON8" s="90"/>
      <c r="POO8" s="90"/>
      <c r="POP8" s="90"/>
      <c r="POQ8" s="90"/>
      <c r="POR8" s="90"/>
      <c r="POS8" s="90"/>
      <c r="POT8" s="90"/>
      <c r="POU8" s="90"/>
      <c r="POV8" s="90"/>
      <c r="POW8" s="90"/>
      <c r="POX8" s="90"/>
      <c r="POY8" s="90"/>
      <c r="POZ8" s="90"/>
      <c r="PPA8" s="90"/>
      <c r="PPB8" s="90"/>
      <c r="PPC8" s="90"/>
      <c r="PPD8" s="90"/>
      <c r="PPE8" s="90"/>
      <c r="PPF8" s="90"/>
      <c r="PPG8" s="90"/>
      <c r="PPH8" s="90"/>
      <c r="PPI8" s="90"/>
      <c r="PPJ8" s="90"/>
      <c r="PPK8" s="90"/>
      <c r="PPL8" s="90"/>
      <c r="PPM8" s="90"/>
      <c r="PPN8" s="90"/>
      <c r="PPO8" s="90"/>
      <c r="PPP8" s="90"/>
      <c r="PPQ8" s="90"/>
      <c r="PPR8" s="90"/>
      <c r="PPS8" s="90"/>
      <c r="PPT8" s="90"/>
      <c r="PPU8" s="90"/>
      <c r="PPV8" s="90"/>
      <c r="PPW8" s="90"/>
      <c r="PPX8" s="90"/>
      <c r="PPY8" s="90"/>
      <c r="PPZ8" s="90"/>
      <c r="PQA8" s="90"/>
      <c r="PQB8" s="90"/>
      <c r="PQC8" s="90"/>
      <c r="PQD8" s="90"/>
      <c r="PQE8" s="90"/>
      <c r="PQF8" s="90"/>
      <c r="PQG8" s="90"/>
      <c r="PQH8" s="90"/>
      <c r="PQI8" s="90"/>
      <c r="PQJ8" s="90"/>
      <c r="PQK8" s="90"/>
      <c r="PQL8" s="90"/>
      <c r="PQM8" s="90"/>
      <c r="PQN8" s="90"/>
      <c r="PQO8" s="90"/>
      <c r="PQP8" s="90"/>
      <c r="PQQ8" s="90"/>
      <c r="PQR8" s="90"/>
      <c r="PQS8" s="90"/>
      <c r="PQT8" s="90"/>
      <c r="PQU8" s="90"/>
      <c r="PQV8" s="90"/>
      <c r="PQW8" s="90"/>
      <c r="PQX8" s="90"/>
      <c r="PQY8" s="90"/>
      <c r="PQZ8" s="90"/>
      <c r="PRA8" s="90"/>
      <c r="PRB8" s="90"/>
      <c r="PRC8" s="90"/>
      <c r="PRD8" s="90"/>
      <c r="PRE8" s="90"/>
      <c r="PRF8" s="90"/>
      <c r="PRG8" s="90"/>
      <c r="PRH8" s="90"/>
      <c r="PRI8" s="90"/>
      <c r="PRJ8" s="90"/>
      <c r="PRK8" s="90"/>
      <c r="PRL8" s="90"/>
      <c r="PRM8" s="90"/>
      <c r="PRN8" s="90"/>
      <c r="PRO8" s="90"/>
      <c r="PRP8" s="90"/>
      <c r="PRQ8" s="90"/>
      <c r="PRR8" s="90"/>
      <c r="PRS8" s="90"/>
      <c r="PRT8" s="90"/>
      <c r="PRU8" s="90"/>
      <c r="PRV8" s="90"/>
      <c r="PRW8" s="90"/>
      <c r="PRX8" s="90"/>
      <c r="PRY8" s="90"/>
      <c r="PRZ8" s="90"/>
      <c r="PSA8" s="90"/>
      <c r="PSB8" s="90"/>
      <c r="PSC8" s="90"/>
      <c r="PSD8" s="90"/>
      <c r="PSE8" s="90"/>
      <c r="PSF8" s="90"/>
      <c r="PSG8" s="90"/>
      <c r="PSH8" s="90"/>
      <c r="PSI8" s="90"/>
      <c r="PSJ8" s="90"/>
      <c r="PSK8" s="90"/>
      <c r="PSL8" s="90"/>
      <c r="PSM8" s="90"/>
      <c r="PSN8" s="90"/>
      <c r="PSO8" s="90"/>
      <c r="PSP8" s="90"/>
      <c r="PSQ8" s="90"/>
      <c r="PSR8" s="90"/>
      <c r="PSS8" s="90"/>
      <c r="PST8" s="90"/>
      <c r="PSU8" s="90"/>
      <c r="PSV8" s="90"/>
      <c r="PSW8" s="90"/>
      <c r="PSX8" s="90"/>
      <c r="PSY8" s="90"/>
      <c r="PSZ8" s="90"/>
      <c r="PTA8" s="90"/>
      <c r="PTB8" s="90"/>
      <c r="PTC8" s="90"/>
      <c r="PTD8" s="90"/>
      <c r="PTE8" s="90"/>
      <c r="PTF8" s="90"/>
      <c r="PTG8" s="90"/>
      <c r="PTH8" s="90"/>
      <c r="PTI8" s="90"/>
      <c r="PTJ8" s="90"/>
      <c r="PTK8" s="90"/>
      <c r="PTL8" s="90"/>
      <c r="PTM8" s="90"/>
      <c r="PTN8" s="90"/>
      <c r="PTO8" s="90"/>
      <c r="PTP8" s="90"/>
      <c r="PTQ8" s="90"/>
      <c r="PTR8" s="90"/>
      <c r="PTS8" s="90"/>
      <c r="PTT8" s="90"/>
      <c r="PTU8" s="90"/>
      <c r="PTV8" s="90"/>
      <c r="PTW8" s="90"/>
      <c r="PTX8" s="90"/>
      <c r="PTY8" s="90"/>
      <c r="PTZ8" s="90"/>
      <c r="PUA8" s="90"/>
      <c r="PUB8" s="90"/>
      <c r="PUC8" s="90"/>
      <c r="PUD8" s="90"/>
      <c r="PUE8" s="90"/>
      <c r="PUF8" s="90"/>
      <c r="PUG8" s="90"/>
      <c r="PUH8" s="90"/>
      <c r="PUI8" s="90"/>
      <c r="PUJ8" s="90"/>
      <c r="PUK8" s="90"/>
      <c r="PUL8" s="90"/>
      <c r="PUM8" s="90"/>
      <c r="PUN8" s="90"/>
      <c r="PUO8" s="90"/>
      <c r="PUP8" s="90"/>
      <c r="PUQ8" s="90"/>
      <c r="PUR8" s="90"/>
      <c r="PUS8" s="90"/>
      <c r="PUT8" s="90"/>
      <c r="PUU8" s="90"/>
      <c r="PUV8" s="90"/>
      <c r="PUW8" s="90"/>
      <c r="PUX8" s="90"/>
      <c r="PUY8" s="90"/>
      <c r="PUZ8" s="90"/>
      <c r="PVA8" s="90"/>
      <c r="PVB8" s="90"/>
      <c r="PVC8" s="90"/>
      <c r="PVD8" s="90"/>
      <c r="PVE8" s="90"/>
      <c r="PVF8" s="90"/>
      <c r="PVG8" s="90"/>
      <c r="PVH8" s="90"/>
      <c r="PVI8" s="90"/>
      <c r="PVJ8" s="90"/>
      <c r="PVK8" s="90"/>
      <c r="PVL8" s="90"/>
      <c r="PVM8" s="90"/>
      <c r="PVN8" s="90"/>
      <c r="PVO8" s="90"/>
      <c r="PVP8" s="90"/>
      <c r="PVQ8" s="90"/>
      <c r="PVR8" s="90"/>
      <c r="PVS8" s="90"/>
      <c r="PVT8" s="90"/>
      <c r="PVU8" s="90"/>
      <c r="PVV8" s="90"/>
      <c r="PVW8" s="90"/>
      <c r="PVX8" s="90"/>
      <c r="PVY8" s="90"/>
      <c r="PVZ8" s="90"/>
      <c r="PWA8" s="90"/>
      <c r="PWB8" s="90"/>
      <c r="PWC8" s="90"/>
      <c r="PWD8" s="90"/>
      <c r="PWE8" s="90"/>
      <c r="PWF8" s="90"/>
      <c r="PWG8" s="90"/>
      <c r="PWH8" s="90"/>
      <c r="PWI8" s="90"/>
      <c r="PWJ8" s="90"/>
      <c r="PWK8" s="90"/>
      <c r="PWL8" s="90"/>
      <c r="PWM8" s="90"/>
      <c r="PWN8" s="90"/>
      <c r="PWO8" s="90"/>
      <c r="PWP8" s="90"/>
      <c r="PWQ8" s="90"/>
      <c r="PWR8" s="90"/>
      <c r="PWS8" s="90"/>
      <c r="PWT8" s="90"/>
      <c r="PWU8" s="90"/>
      <c r="PWV8" s="90"/>
      <c r="PWW8" s="90"/>
      <c r="PWX8" s="90"/>
      <c r="PWY8" s="90"/>
      <c r="PWZ8" s="90"/>
      <c r="PXA8" s="90"/>
      <c r="PXB8" s="90"/>
      <c r="PXC8" s="90"/>
      <c r="PXD8" s="90"/>
      <c r="PXE8" s="90"/>
      <c r="PXF8" s="90"/>
      <c r="PXG8" s="90"/>
      <c r="PXH8" s="90"/>
      <c r="PXI8" s="90"/>
      <c r="PXJ8" s="90"/>
      <c r="PXK8" s="90"/>
      <c r="PXL8" s="90"/>
      <c r="PXM8" s="90"/>
      <c r="PXN8" s="90"/>
      <c r="PXO8" s="90"/>
      <c r="PXP8" s="90"/>
      <c r="PXQ8" s="90"/>
      <c r="PXR8" s="90"/>
      <c r="PXS8" s="90"/>
      <c r="PXT8" s="90"/>
      <c r="PXU8" s="90"/>
      <c r="PXV8" s="90"/>
      <c r="PXW8" s="90"/>
      <c r="PXX8" s="90"/>
      <c r="PXY8" s="90"/>
      <c r="PXZ8" s="90"/>
      <c r="PYA8" s="90"/>
      <c r="PYB8" s="90"/>
      <c r="PYC8" s="90"/>
      <c r="PYD8" s="90"/>
      <c r="PYE8" s="90"/>
      <c r="PYF8" s="90"/>
      <c r="PYG8" s="90"/>
      <c r="PYH8" s="90"/>
      <c r="PYI8" s="90"/>
      <c r="PYJ8" s="90"/>
      <c r="PYK8" s="90"/>
      <c r="PYL8" s="90"/>
      <c r="PYM8" s="90"/>
      <c r="PYN8" s="90"/>
      <c r="PYO8" s="90"/>
      <c r="PYP8" s="90"/>
      <c r="PYQ8" s="90"/>
      <c r="PYR8" s="90"/>
      <c r="PYS8" s="90"/>
      <c r="PYT8" s="90"/>
      <c r="PYU8" s="90"/>
      <c r="PYV8" s="90"/>
      <c r="PYW8" s="90"/>
      <c r="PYX8" s="90"/>
      <c r="PYY8" s="90"/>
      <c r="PYZ8" s="90"/>
      <c r="PZA8" s="90"/>
      <c r="PZB8" s="90"/>
      <c r="PZC8" s="90"/>
      <c r="PZD8" s="90"/>
      <c r="PZE8" s="90"/>
      <c r="PZF8" s="90"/>
      <c r="PZG8" s="90"/>
      <c r="PZH8" s="90"/>
      <c r="PZI8" s="90"/>
      <c r="PZJ8" s="90"/>
      <c r="PZK8" s="90"/>
      <c r="PZL8" s="90"/>
      <c r="PZM8" s="90"/>
      <c r="PZN8" s="90"/>
      <c r="PZO8" s="90"/>
      <c r="PZP8" s="90"/>
      <c r="PZQ8" s="90"/>
      <c r="PZR8" s="90"/>
      <c r="PZS8" s="90"/>
      <c r="PZT8" s="90"/>
      <c r="PZU8" s="90"/>
      <c r="PZV8" s="90"/>
      <c r="PZW8" s="90"/>
      <c r="PZX8" s="90"/>
      <c r="PZY8" s="90"/>
      <c r="PZZ8" s="90"/>
      <c r="QAA8" s="90"/>
      <c r="QAB8" s="90"/>
      <c r="QAC8" s="90"/>
      <c r="QAD8" s="90"/>
      <c r="QAE8" s="90"/>
      <c r="QAF8" s="90"/>
      <c r="QAG8" s="90"/>
      <c r="QAH8" s="90"/>
      <c r="QAI8" s="90"/>
      <c r="QAJ8" s="90"/>
      <c r="QAK8" s="90"/>
      <c r="QAL8" s="90"/>
      <c r="QAM8" s="90"/>
      <c r="QAN8" s="90"/>
      <c r="QAO8" s="90"/>
      <c r="QAP8" s="90"/>
      <c r="QAQ8" s="90"/>
      <c r="QAR8" s="90"/>
      <c r="QAS8" s="90"/>
      <c r="QAT8" s="90"/>
      <c r="QAU8" s="90"/>
      <c r="QAV8" s="90"/>
      <c r="QAW8" s="90"/>
      <c r="QAX8" s="90"/>
      <c r="QAY8" s="90"/>
      <c r="QAZ8" s="90"/>
      <c r="QBA8" s="90"/>
      <c r="QBB8" s="90"/>
      <c r="QBC8" s="90"/>
      <c r="QBD8" s="90"/>
      <c r="QBE8" s="90"/>
      <c r="QBF8" s="90"/>
      <c r="QBG8" s="90"/>
      <c r="QBH8" s="90"/>
      <c r="QBI8" s="90"/>
      <c r="QBJ8" s="90"/>
      <c r="QBK8" s="90"/>
      <c r="QBL8" s="90"/>
      <c r="QBM8" s="90"/>
      <c r="QBN8" s="90"/>
      <c r="QBO8" s="90"/>
      <c r="QBP8" s="90"/>
      <c r="QBQ8" s="90"/>
      <c r="QBR8" s="90"/>
      <c r="QBS8" s="90"/>
      <c r="QBT8" s="90"/>
      <c r="QBU8" s="90"/>
      <c r="QBV8" s="90"/>
      <c r="QBW8" s="90"/>
      <c r="QBX8" s="90"/>
      <c r="QBY8" s="90"/>
      <c r="QBZ8" s="90"/>
      <c r="QCA8" s="90"/>
      <c r="QCB8" s="90"/>
      <c r="QCC8" s="90"/>
      <c r="QCD8" s="90"/>
      <c r="QCE8" s="90"/>
      <c r="QCF8" s="90"/>
      <c r="QCG8" s="90"/>
      <c r="QCH8" s="90"/>
      <c r="QCI8" s="90"/>
      <c r="QCJ8" s="90"/>
      <c r="QCK8" s="90"/>
      <c r="QCL8" s="90"/>
      <c r="QCM8" s="90"/>
      <c r="QCN8" s="90"/>
      <c r="QCO8" s="90"/>
      <c r="QCP8" s="90"/>
      <c r="QCQ8" s="90"/>
      <c r="QCR8" s="90"/>
      <c r="QCS8" s="90"/>
      <c r="QCT8" s="90"/>
      <c r="QCU8" s="90"/>
      <c r="QCV8" s="90"/>
      <c r="QCW8" s="90"/>
      <c r="QCX8" s="90"/>
      <c r="QCY8" s="90"/>
      <c r="QCZ8" s="90"/>
      <c r="QDA8" s="90"/>
      <c r="QDB8" s="90"/>
      <c r="QDC8" s="90"/>
      <c r="QDD8" s="90"/>
      <c r="QDE8" s="90"/>
      <c r="QDF8" s="90"/>
      <c r="QDG8" s="90"/>
      <c r="QDH8" s="90"/>
      <c r="QDI8" s="90"/>
      <c r="QDJ8" s="90"/>
      <c r="QDK8" s="90"/>
      <c r="QDL8" s="90"/>
      <c r="QDM8" s="90"/>
      <c r="QDN8" s="90"/>
      <c r="QDO8" s="90"/>
      <c r="QDP8" s="90"/>
      <c r="QDQ8" s="90"/>
      <c r="QDR8" s="90"/>
      <c r="QDS8" s="90"/>
      <c r="QDT8" s="90"/>
      <c r="QDU8" s="90"/>
      <c r="QDV8" s="90"/>
      <c r="QDW8" s="90"/>
      <c r="QDX8" s="90"/>
      <c r="QDY8" s="90"/>
      <c r="QDZ8" s="90"/>
      <c r="QEA8" s="90"/>
      <c r="QEB8" s="90"/>
      <c r="QEC8" s="90"/>
      <c r="QED8" s="90"/>
      <c r="QEE8" s="90"/>
      <c r="QEF8" s="90"/>
      <c r="QEG8" s="90"/>
      <c r="QEH8" s="90"/>
      <c r="QEI8" s="90"/>
      <c r="QEJ8" s="90"/>
      <c r="QEK8" s="90"/>
      <c r="QEL8" s="90"/>
      <c r="QEM8" s="90"/>
      <c r="QEN8" s="90"/>
      <c r="QEO8" s="90"/>
      <c r="QEP8" s="90"/>
      <c r="QEQ8" s="90"/>
      <c r="QER8" s="90"/>
      <c r="QES8" s="90"/>
      <c r="QET8" s="90"/>
      <c r="QEU8" s="90"/>
      <c r="QEV8" s="90"/>
      <c r="QEW8" s="90"/>
      <c r="QEX8" s="90"/>
      <c r="QEY8" s="90"/>
      <c r="QEZ8" s="90"/>
      <c r="QFA8" s="90"/>
      <c r="QFB8" s="90"/>
      <c r="QFC8" s="90"/>
      <c r="QFD8" s="90"/>
      <c r="QFE8" s="90"/>
      <c r="QFF8" s="90"/>
      <c r="QFG8" s="90"/>
      <c r="QFH8" s="90"/>
      <c r="QFI8" s="90"/>
      <c r="QFJ8" s="90"/>
      <c r="QFK8" s="90"/>
      <c r="QFL8" s="90"/>
      <c r="QFM8" s="90"/>
      <c r="QFN8" s="90"/>
      <c r="QFO8" s="90"/>
      <c r="QFP8" s="90"/>
      <c r="QFQ8" s="90"/>
      <c r="QFR8" s="90"/>
      <c r="QFS8" s="90"/>
      <c r="QFT8" s="90"/>
      <c r="QFU8" s="90"/>
      <c r="QFV8" s="90"/>
      <c r="QFW8" s="90"/>
      <c r="QFX8" s="90"/>
      <c r="QFY8" s="90"/>
      <c r="QFZ8" s="90"/>
      <c r="QGA8" s="90"/>
      <c r="QGB8" s="90"/>
      <c r="QGC8" s="90"/>
      <c r="QGD8" s="90"/>
      <c r="QGE8" s="90"/>
      <c r="QGF8" s="90"/>
      <c r="QGG8" s="90"/>
      <c r="QGH8" s="90"/>
      <c r="QGI8" s="90"/>
      <c r="QGJ8" s="90"/>
      <c r="QGK8" s="90"/>
      <c r="QGL8" s="90"/>
      <c r="QGM8" s="90"/>
      <c r="QGN8" s="90"/>
      <c r="QGO8" s="90"/>
      <c r="QGP8" s="90"/>
      <c r="QGQ8" s="90"/>
      <c r="QGR8" s="90"/>
      <c r="QGS8" s="90"/>
      <c r="QGT8" s="90"/>
      <c r="QGU8" s="90"/>
      <c r="QGV8" s="90"/>
      <c r="QGW8" s="90"/>
      <c r="QGX8" s="90"/>
      <c r="QGY8" s="90"/>
      <c r="QGZ8" s="90"/>
      <c r="QHA8" s="90"/>
      <c r="QHB8" s="90"/>
      <c r="QHC8" s="90"/>
      <c r="QHD8" s="90"/>
      <c r="QHE8" s="90"/>
      <c r="QHF8" s="90"/>
      <c r="QHG8" s="90"/>
      <c r="QHH8" s="90"/>
      <c r="QHI8" s="90"/>
      <c r="QHJ8" s="90"/>
      <c r="QHK8" s="90"/>
      <c r="QHL8" s="90"/>
      <c r="QHM8" s="90"/>
      <c r="QHN8" s="90"/>
      <c r="QHO8" s="90"/>
      <c r="QHP8" s="90"/>
      <c r="QHQ8" s="90"/>
      <c r="QHR8" s="90"/>
      <c r="QHS8" s="90"/>
      <c r="QHT8" s="90"/>
      <c r="QHU8" s="90"/>
      <c r="QHV8" s="90"/>
      <c r="QHW8" s="90"/>
      <c r="QHX8" s="90"/>
      <c r="QHY8" s="90"/>
      <c r="QHZ8" s="90"/>
      <c r="QIA8" s="90"/>
      <c r="QIB8" s="90"/>
      <c r="QIC8" s="90"/>
      <c r="QID8" s="90"/>
      <c r="QIE8" s="90"/>
      <c r="QIF8" s="90"/>
      <c r="QIG8" s="90"/>
      <c r="QIH8" s="90"/>
      <c r="QII8" s="90"/>
      <c r="QIJ8" s="90"/>
      <c r="QIK8" s="90"/>
      <c r="QIL8" s="90"/>
      <c r="QIM8" s="90"/>
      <c r="QIN8" s="90"/>
      <c r="QIO8" s="90"/>
      <c r="QIP8" s="90"/>
      <c r="QIQ8" s="90"/>
      <c r="QIR8" s="90"/>
      <c r="QIS8" s="90"/>
      <c r="QIT8" s="90"/>
      <c r="QIU8" s="90"/>
      <c r="QIV8" s="90"/>
      <c r="QIW8" s="90"/>
      <c r="QIX8" s="90"/>
      <c r="QIY8" s="90"/>
      <c r="QIZ8" s="90"/>
      <c r="QJA8" s="90"/>
      <c r="QJB8" s="90"/>
      <c r="QJC8" s="90"/>
      <c r="QJD8" s="90"/>
      <c r="QJE8" s="90"/>
      <c r="QJF8" s="90"/>
      <c r="QJG8" s="90"/>
      <c r="QJH8" s="90"/>
      <c r="QJI8" s="90"/>
      <c r="QJJ8" s="90"/>
      <c r="QJK8" s="90"/>
      <c r="QJL8" s="90"/>
      <c r="QJM8" s="90"/>
      <c r="QJN8" s="90"/>
      <c r="QJO8" s="90"/>
      <c r="QJP8" s="90"/>
      <c r="QJQ8" s="90"/>
      <c r="QJR8" s="90"/>
      <c r="QJS8" s="90"/>
      <c r="QJT8" s="90"/>
      <c r="QJU8" s="90"/>
      <c r="QJV8" s="90"/>
      <c r="QJW8" s="90"/>
      <c r="QJX8" s="90"/>
      <c r="QJY8" s="90"/>
      <c r="QJZ8" s="90"/>
      <c r="QKA8" s="90"/>
      <c r="QKB8" s="90"/>
      <c r="QKC8" s="90"/>
      <c r="QKD8" s="90"/>
      <c r="QKE8" s="90"/>
      <c r="QKF8" s="90"/>
      <c r="QKG8" s="90"/>
      <c r="QKH8" s="90"/>
      <c r="QKI8" s="90"/>
      <c r="QKJ8" s="90"/>
      <c r="QKK8" s="90"/>
      <c r="QKL8" s="90"/>
      <c r="QKM8" s="90"/>
      <c r="QKN8" s="90"/>
      <c r="QKO8" s="90"/>
      <c r="QKP8" s="90"/>
      <c r="QKQ8" s="90"/>
      <c r="QKR8" s="90"/>
      <c r="QKS8" s="90"/>
      <c r="QKT8" s="90"/>
      <c r="QKU8" s="90"/>
      <c r="QKV8" s="90"/>
      <c r="QKW8" s="90"/>
      <c r="QKX8" s="90"/>
      <c r="QKY8" s="90"/>
      <c r="QKZ8" s="90"/>
      <c r="QLA8" s="90"/>
      <c r="QLB8" s="90"/>
      <c r="QLC8" s="90"/>
      <c r="QLD8" s="90"/>
      <c r="QLE8" s="90"/>
      <c r="QLF8" s="90"/>
      <c r="QLG8" s="90"/>
      <c r="QLH8" s="90"/>
      <c r="QLI8" s="90"/>
      <c r="QLJ8" s="90"/>
      <c r="QLK8" s="90"/>
      <c r="QLL8" s="90"/>
      <c r="QLM8" s="90"/>
      <c r="QLN8" s="90"/>
      <c r="QLO8" s="90"/>
      <c r="QLP8" s="90"/>
      <c r="QLQ8" s="90"/>
      <c r="QLR8" s="90"/>
      <c r="QLS8" s="90"/>
      <c r="QLT8" s="90"/>
      <c r="QLU8" s="90"/>
      <c r="QLV8" s="90"/>
      <c r="QLW8" s="90"/>
      <c r="QLX8" s="90"/>
      <c r="QLY8" s="90"/>
      <c r="QLZ8" s="90"/>
      <c r="QMA8" s="90"/>
      <c r="QMB8" s="90"/>
      <c r="QMC8" s="90"/>
      <c r="QMD8" s="90"/>
      <c r="QME8" s="90"/>
      <c r="QMF8" s="90"/>
      <c r="QMG8" s="90"/>
      <c r="QMH8" s="90"/>
      <c r="QMI8" s="90"/>
      <c r="QMJ8" s="90"/>
      <c r="QMK8" s="90"/>
      <c r="QML8" s="90"/>
      <c r="QMM8" s="90"/>
      <c r="QMN8" s="90"/>
      <c r="QMO8" s="90"/>
      <c r="QMP8" s="90"/>
      <c r="QMQ8" s="90"/>
      <c r="QMR8" s="90"/>
      <c r="QMS8" s="90"/>
      <c r="QMT8" s="90"/>
      <c r="QMU8" s="90"/>
      <c r="QMV8" s="90"/>
      <c r="QMW8" s="90"/>
      <c r="QMX8" s="90"/>
      <c r="QMY8" s="90"/>
      <c r="QMZ8" s="90"/>
      <c r="QNA8" s="90"/>
      <c r="QNB8" s="90"/>
      <c r="QNC8" s="90"/>
      <c r="QND8" s="90"/>
      <c r="QNE8" s="90"/>
      <c r="QNF8" s="90"/>
      <c r="QNG8" s="90"/>
      <c r="QNH8" s="90"/>
      <c r="QNI8" s="90"/>
      <c r="QNJ8" s="90"/>
      <c r="QNK8" s="90"/>
      <c r="QNL8" s="90"/>
      <c r="QNM8" s="90"/>
      <c r="QNN8" s="90"/>
      <c r="QNO8" s="90"/>
      <c r="QNP8" s="90"/>
      <c r="QNQ8" s="90"/>
      <c r="QNR8" s="90"/>
      <c r="QNS8" s="90"/>
      <c r="QNT8" s="90"/>
      <c r="QNU8" s="90"/>
      <c r="QNV8" s="90"/>
      <c r="QNW8" s="90"/>
      <c r="QNX8" s="90"/>
      <c r="QNY8" s="90"/>
      <c r="QNZ8" s="90"/>
      <c r="QOA8" s="90"/>
      <c r="QOB8" s="90"/>
      <c r="QOC8" s="90"/>
      <c r="QOD8" s="90"/>
      <c r="QOE8" s="90"/>
      <c r="QOF8" s="90"/>
      <c r="QOG8" s="90"/>
      <c r="QOH8" s="90"/>
      <c r="QOI8" s="90"/>
      <c r="QOJ8" s="90"/>
      <c r="QOK8" s="90"/>
      <c r="QOL8" s="90"/>
      <c r="QOM8" s="90"/>
      <c r="QON8" s="90"/>
      <c r="QOO8" s="90"/>
      <c r="QOP8" s="90"/>
      <c r="QOQ8" s="90"/>
      <c r="QOR8" s="90"/>
      <c r="QOS8" s="90"/>
      <c r="QOT8" s="90"/>
      <c r="QOU8" s="90"/>
      <c r="QOV8" s="90"/>
      <c r="QOW8" s="90"/>
      <c r="QOX8" s="90"/>
      <c r="QOY8" s="90"/>
      <c r="QOZ8" s="90"/>
      <c r="QPA8" s="90"/>
      <c r="QPB8" s="90"/>
      <c r="QPC8" s="90"/>
      <c r="QPD8" s="90"/>
      <c r="QPE8" s="90"/>
      <c r="QPF8" s="90"/>
      <c r="QPG8" s="90"/>
      <c r="QPH8" s="90"/>
      <c r="QPI8" s="90"/>
      <c r="QPJ8" s="90"/>
      <c r="QPK8" s="90"/>
      <c r="QPL8" s="90"/>
      <c r="QPM8" s="90"/>
      <c r="QPN8" s="90"/>
      <c r="QPO8" s="90"/>
      <c r="QPP8" s="90"/>
      <c r="QPQ8" s="90"/>
      <c r="QPR8" s="90"/>
      <c r="QPS8" s="90"/>
      <c r="QPT8" s="90"/>
      <c r="QPU8" s="90"/>
      <c r="QPV8" s="90"/>
      <c r="QPW8" s="90"/>
      <c r="QPX8" s="90"/>
      <c r="QPY8" s="90"/>
      <c r="QPZ8" s="90"/>
      <c r="QQA8" s="90"/>
      <c r="QQB8" s="90"/>
      <c r="QQC8" s="90"/>
      <c r="QQD8" s="90"/>
      <c r="QQE8" s="90"/>
      <c r="QQF8" s="90"/>
      <c r="QQG8" s="90"/>
      <c r="QQH8" s="90"/>
      <c r="QQI8" s="90"/>
      <c r="QQJ8" s="90"/>
      <c r="QQK8" s="90"/>
      <c r="QQL8" s="90"/>
      <c r="QQM8" s="90"/>
      <c r="QQN8" s="90"/>
      <c r="QQO8" s="90"/>
      <c r="QQP8" s="90"/>
      <c r="QQQ8" s="90"/>
      <c r="QQR8" s="90"/>
      <c r="QQS8" s="90"/>
      <c r="QQT8" s="90"/>
      <c r="QQU8" s="90"/>
      <c r="QQV8" s="90"/>
      <c r="QQW8" s="90"/>
      <c r="QQX8" s="90"/>
      <c r="QQY8" s="90"/>
      <c r="QQZ8" s="90"/>
      <c r="QRA8" s="90"/>
      <c r="QRB8" s="90"/>
      <c r="QRC8" s="90"/>
      <c r="QRD8" s="90"/>
      <c r="QRE8" s="90"/>
      <c r="QRF8" s="90"/>
      <c r="QRG8" s="90"/>
      <c r="QRH8" s="90"/>
      <c r="QRI8" s="90"/>
      <c r="QRJ8" s="90"/>
      <c r="QRK8" s="90"/>
      <c r="QRL8" s="90"/>
      <c r="QRM8" s="90"/>
      <c r="QRN8" s="90"/>
      <c r="QRO8" s="90"/>
      <c r="QRP8" s="90"/>
      <c r="QRQ8" s="90"/>
      <c r="QRR8" s="90"/>
      <c r="QRS8" s="90"/>
      <c r="QRT8" s="90"/>
      <c r="QRU8" s="90"/>
      <c r="QRV8" s="90"/>
      <c r="QRW8" s="90"/>
      <c r="QRX8" s="90"/>
      <c r="QRY8" s="90"/>
      <c r="QRZ8" s="90"/>
      <c r="QSA8" s="90"/>
      <c r="QSB8" s="90"/>
      <c r="QSC8" s="90"/>
      <c r="QSD8" s="90"/>
      <c r="QSE8" s="90"/>
      <c r="QSF8" s="90"/>
      <c r="QSG8" s="90"/>
      <c r="QSH8" s="90"/>
      <c r="QSI8" s="90"/>
      <c r="QSJ8" s="90"/>
      <c r="QSK8" s="90"/>
      <c r="QSL8" s="90"/>
      <c r="QSM8" s="90"/>
      <c r="QSN8" s="90"/>
      <c r="QSO8" s="90"/>
      <c r="QSP8" s="90"/>
      <c r="QSQ8" s="90"/>
      <c r="QSR8" s="90"/>
      <c r="QSS8" s="90"/>
      <c r="QST8" s="90"/>
      <c r="QSU8" s="90"/>
      <c r="QSV8" s="90"/>
      <c r="QSW8" s="90"/>
      <c r="QSX8" s="90"/>
      <c r="QSY8" s="90"/>
      <c r="QSZ8" s="90"/>
      <c r="QTA8" s="90"/>
      <c r="QTB8" s="90"/>
      <c r="QTC8" s="90"/>
      <c r="QTD8" s="90"/>
      <c r="QTE8" s="90"/>
      <c r="QTF8" s="90"/>
      <c r="QTG8" s="90"/>
      <c r="QTH8" s="90"/>
      <c r="QTI8" s="90"/>
      <c r="QTJ8" s="90"/>
      <c r="QTK8" s="90"/>
      <c r="QTL8" s="90"/>
      <c r="QTM8" s="90"/>
      <c r="QTN8" s="90"/>
      <c r="QTO8" s="90"/>
      <c r="QTP8" s="90"/>
      <c r="QTQ8" s="90"/>
      <c r="QTR8" s="90"/>
      <c r="QTS8" s="90"/>
      <c r="QTT8" s="90"/>
      <c r="QTU8" s="90"/>
      <c r="QTV8" s="90"/>
      <c r="QTW8" s="90"/>
      <c r="QTX8" s="90"/>
      <c r="QTY8" s="90"/>
      <c r="QTZ8" s="90"/>
      <c r="QUA8" s="90"/>
      <c r="QUB8" s="90"/>
      <c r="QUC8" s="90"/>
      <c r="QUD8" s="90"/>
      <c r="QUE8" s="90"/>
      <c r="QUF8" s="90"/>
      <c r="QUG8" s="90"/>
      <c r="QUH8" s="90"/>
      <c r="QUI8" s="90"/>
      <c r="QUJ8" s="90"/>
      <c r="QUK8" s="90"/>
      <c r="QUL8" s="90"/>
      <c r="QUM8" s="90"/>
      <c r="QUN8" s="90"/>
      <c r="QUO8" s="90"/>
      <c r="QUP8" s="90"/>
      <c r="QUQ8" s="90"/>
      <c r="QUR8" s="90"/>
      <c r="QUS8" s="90"/>
      <c r="QUT8" s="90"/>
      <c r="QUU8" s="90"/>
      <c r="QUV8" s="90"/>
      <c r="QUW8" s="90"/>
      <c r="QUX8" s="90"/>
      <c r="QUY8" s="90"/>
      <c r="QUZ8" s="90"/>
      <c r="QVA8" s="90"/>
      <c r="QVB8" s="90"/>
      <c r="QVC8" s="90"/>
      <c r="QVD8" s="90"/>
      <c r="QVE8" s="90"/>
      <c r="QVF8" s="90"/>
      <c r="QVG8" s="90"/>
      <c r="QVH8" s="90"/>
      <c r="QVI8" s="90"/>
      <c r="QVJ8" s="90"/>
      <c r="QVK8" s="90"/>
      <c r="QVL8" s="90"/>
      <c r="QVM8" s="90"/>
      <c r="QVN8" s="90"/>
      <c r="QVO8" s="90"/>
      <c r="QVP8" s="90"/>
      <c r="QVQ8" s="90"/>
      <c r="QVR8" s="90"/>
      <c r="QVS8" s="90"/>
      <c r="QVT8" s="90"/>
      <c r="QVU8" s="90"/>
      <c r="QVV8" s="90"/>
      <c r="QVW8" s="90"/>
      <c r="QVX8" s="90"/>
      <c r="QVY8" s="90"/>
      <c r="QVZ8" s="90"/>
      <c r="QWA8" s="90"/>
      <c r="QWB8" s="90"/>
      <c r="QWC8" s="90"/>
      <c r="QWD8" s="90"/>
      <c r="QWE8" s="90"/>
      <c r="QWF8" s="90"/>
      <c r="QWG8" s="90"/>
      <c r="QWH8" s="90"/>
      <c r="QWI8" s="90"/>
      <c r="QWJ8" s="90"/>
      <c r="QWK8" s="90"/>
      <c r="QWL8" s="90"/>
      <c r="QWM8" s="90"/>
      <c r="QWN8" s="90"/>
      <c r="QWO8" s="90"/>
      <c r="QWP8" s="90"/>
      <c r="QWQ8" s="90"/>
      <c r="QWR8" s="90"/>
      <c r="QWS8" s="90"/>
      <c r="QWT8" s="90"/>
      <c r="QWU8" s="90"/>
      <c r="QWV8" s="90"/>
      <c r="QWW8" s="90"/>
      <c r="QWX8" s="90"/>
      <c r="QWY8" s="90"/>
      <c r="QWZ8" s="90"/>
      <c r="QXA8" s="90"/>
      <c r="QXB8" s="90"/>
      <c r="QXC8" s="90"/>
      <c r="QXD8" s="90"/>
      <c r="QXE8" s="90"/>
      <c r="QXF8" s="90"/>
      <c r="QXG8" s="90"/>
      <c r="QXH8" s="90"/>
      <c r="QXI8" s="90"/>
      <c r="QXJ8" s="90"/>
      <c r="QXK8" s="90"/>
      <c r="QXL8" s="90"/>
      <c r="QXM8" s="90"/>
      <c r="QXN8" s="90"/>
      <c r="QXO8" s="90"/>
      <c r="QXP8" s="90"/>
      <c r="QXQ8" s="90"/>
      <c r="QXR8" s="90"/>
      <c r="QXS8" s="90"/>
      <c r="QXT8" s="90"/>
      <c r="QXU8" s="90"/>
      <c r="QXV8" s="90"/>
      <c r="QXW8" s="90"/>
      <c r="QXX8" s="90"/>
      <c r="QXY8" s="90"/>
      <c r="QXZ8" s="90"/>
      <c r="QYA8" s="90"/>
      <c r="QYB8" s="90"/>
      <c r="QYC8" s="90"/>
      <c r="QYD8" s="90"/>
      <c r="QYE8" s="90"/>
      <c r="QYF8" s="90"/>
      <c r="QYG8" s="90"/>
      <c r="QYH8" s="90"/>
      <c r="QYI8" s="90"/>
      <c r="QYJ8" s="90"/>
      <c r="QYK8" s="90"/>
      <c r="QYL8" s="90"/>
      <c r="QYM8" s="90"/>
      <c r="QYN8" s="90"/>
      <c r="QYO8" s="90"/>
      <c r="QYP8" s="90"/>
      <c r="QYQ8" s="90"/>
      <c r="QYR8" s="90"/>
      <c r="QYS8" s="90"/>
      <c r="QYT8" s="90"/>
      <c r="QYU8" s="90"/>
      <c r="QYV8" s="90"/>
      <c r="QYW8" s="90"/>
      <c r="QYX8" s="90"/>
      <c r="QYY8" s="90"/>
      <c r="QYZ8" s="90"/>
      <c r="QZA8" s="90"/>
      <c r="QZB8" s="90"/>
      <c r="QZC8" s="90"/>
      <c r="QZD8" s="90"/>
      <c r="QZE8" s="90"/>
      <c r="QZF8" s="90"/>
      <c r="QZG8" s="90"/>
      <c r="QZH8" s="90"/>
      <c r="QZI8" s="90"/>
      <c r="QZJ8" s="90"/>
      <c r="QZK8" s="90"/>
      <c r="QZL8" s="90"/>
      <c r="QZM8" s="90"/>
      <c r="QZN8" s="90"/>
      <c r="QZO8" s="90"/>
      <c r="QZP8" s="90"/>
      <c r="QZQ8" s="90"/>
      <c r="QZR8" s="90"/>
      <c r="QZS8" s="90"/>
      <c r="QZT8" s="90"/>
      <c r="QZU8" s="90"/>
      <c r="QZV8" s="90"/>
      <c r="QZW8" s="90"/>
      <c r="QZX8" s="90"/>
      <c r="QZY8" s="90"/>
      <c r="QZZ8" s="90"/>
      <c r="RAA8" s="90"/>
      <c r="RAB8" s="90"/>
      <c r="RAC8" s="90"/>
      <c r="RAD8" s="90"/>
      <c r="RAE8" s="90"/>
      <c r="RAF8" s="90"/>
      <c r="RAG8" s="90"/>
      <c r="RAH8" s="90"/>
      <c r="RAI8" s="90"/>
      <c r="RAJ8" s="90"/>
      <c r="RAK8" s="90"/>
      <c r="RAL8" s="90"/>
      <c r="RAM8" s="90"/>
      <c r="RAN8" s="90"/>
      <c r="RAO8" s="90"/>
      <c r="RAP8" s="90"/>
      <c r="RAQ8" s="90"/>
      <c r="RAR8" s="90"/>
      <c r="RAS8" s="90"/>
      <c r="RAT8" s="90"/>
      <c r="RAU8" s="90"/>
      <c r="RAV8" s="90"/>
      <c r="RAW8" s="90"/>
      <c r="RAX8" s="90"/>
      <c r="RAY8" s="90"/>
      <c r="RAZ8" s="90"/>
      <c r="RBA8" s="90"/>
      <c r="RBB8" s="90"/>
      <c r="RBC8" s="90"/>
      <c r="RBD8" s="90"/>
      <c r="RBE8" s="90"/>
      <c r="RBF8" s="90"/>
      <c r="RBG8" s="90"/>
      <c r="RBH8" s="90"/>
      <c r="RBI8" s="90"/>
      <c r="RBJ8" s="90"/>
      <c r="RBK8" s="90"/>
      <c r="RBL8" s="90"/>
      <c r="RBM8" s="90"/>
      <c r="RBN8" s="90"/>
      <c r="RBO8" s="90"/>
      <c r="RBP8" s="90"/>
      <c r="RBQ8" s="90"/>
      <c r="RBR8" s="90"/>
      <c r="RBS8" s="90"/>
      <c r="RBT8" s="90"/>
      <c r="RBU8" s="90"/>
      <c r="RBV8" s="90"/>
      <c r="RBW8" s="90"/>
      <c r="RBX8" s="90"/>
      <c r="RBY8" s="90"/>
      <c r="RBZ8" s="90"/>
      <c r="RCA8" s="90"/>
      <c r="RCB8" s="90"/>
      <c r="RCC8" s="90"/>
      <c r="RCD8" s="90"/>
      <c r="RCE8" s="90"/>
      <c r="RCF8" s="90"/>
      <c r="RCG8" s="90"/>
      <c r="RCH8" s="90"/>
      <c r="RCI8" s="90"/>
      <c r="RCJ8" s="90"/>
      <c r="RCK8" s="90"/>
      <c r="RCL8" s="90"/>
      <c r="RCM8" s="90"/>
      <c r="RCN8" s="90"/>
      <c r="RCO8" s="90"/>
      <c r="RCP8" s="90"/>
      <c r="RCQ8" s="90"/>
      <c r="RCR8" s="90"/>
      <c r="RCS8" s="90"/>
      <c r="RCT8" s="90"/>
      <c r="RCU8" s="90"/>
      <c r="RCV8" s="90"/>
      <c r="RCW8" s="90"/>
      <c r="RCX8" s="90"/>
      <c r="RCY8" s="90"/>
      <c r="RCZ8" s="90"/>
      <c r="RDA8" s="90"/>
      <c r="RDB8" s="90"/>
      <c r="RDC8" s="90"/>
      <c r="RDD8" s="90"/>
      <c r="RDE8" s="90"/>
      <c r="RDF8" s="90"/>
      <c r="RDG8" s="90"/>
      <c r="RDH8" s="90"/>
      <c r="RDI8" s="90"/>
      <c r="RDJ8" s="90"/>
      <c r="RDK8" s="90"/>
      <c r="RDL8" s="90"/>
      <c r="RDM8" s="90"/>
      <c r="RDN8" s="90"/>
      <c r="RDO8" s="90"/>
      <c r="RDP8" s="90"/>
      <c r="RDQ8" s="90"/>
      <c r="RDR8" s="90"/>
      <c r="RDS8" s="90"/>
      <c r="RDT8" s="90"/>
      <c r="RDU8" s="90"/>
      <c r="RDV8" s="90"/>
      <c r="RDW8" s="90"/>
      <c r="RDX8" s="90"/>
      <c r="RDY8" s="90"/>
      <c r="RDZ8" s="90"/>
      <c r="REA8" s="90"/>
      <c r="REB8" s="90"/>
      <c r="REC8" s="90"/>
      <c r="RED8" s="90"/>
      <c r="REE8" s="90"/>
      <c r="REF8" s="90"/>
      <c r="REG8" s="90"/>
      <c r="REH8" s="90"/>
      <c r="REI8" s="90"/>
      <c r="REJ8" s="90"/>
      <c r="REK8" s="90"/>
      <c r="REL8" s="90"/>
      <c r="REM8" s="90"/>
      <c r="REN8" s="90"/>
      <c r="REO8" s="90"/>
      <c r="REP8" s="90"/>
      <c r="REQ8" s="90"/>
      <c r="RER8" s="90"/>
      <c r="RES8" s="90"/>
      <c r="RET8" s="90"/>
      <c r="REU8" s="90"/>
      <c r="REV8" s="90"/>
      <c r="REW8" s="90"/>
      <c r="REX8" s="90"/>
      <c r="REY8" s="90"/>
      <c r="REZ8" s="90"/>
      <c r="RFA8" s="90"/>
      <c r="RFB8" s="90"/>
      <c r="RFC8" s="90"/>
      <c r="RFD8" s="90"/>
      <c r="RFE8" s="90"/>
      <c r="RFF8" s="90"/>
      <c r="RFG8" s="90"/>
      <c r="RFH8" s="90"/>
      <c r="RFI8" s="90"/>
      <c r="RFJ8" s="90"/>
      <c r="RFK8" s="90"/>
      <c r="RFL8" s="90"/>
      <c r="RFM8" s="90"/>
      <c r="RFN8" s="90"/>
      <c r="RFO8" s="90"/>
      <c r="RFP8" s="90"/>
      <c r="RFQ8" s="90"/>
      <c r="RFR8" s="90"/>
      <c r="RFS8" s="90"/>
      <c r="RFT8" s="90"/>
      <c r="RFU8" s="90"/>
      <c r="RFV8" s="90"/>
      <c r="RFW8" s="90"/>
      <c r="RFX8" s="90"/>
      <c r="RFY8" s="90"/>
      <c r="RFZ8" s="90"/>
      <c r="RGA8" s="90"/>
      <c r="RGB8" s="90"/>
      <c r="RGC8" s="90"/>
      <c r="RGD8" s="90"/>
      <c r="RGE8" s="90"/>
      <c r="RGF8" s="90"/>
      <c r="RGG8" s="90"/>
      <c r="RGH8" s="90"/>
      <c r="RGI8" s="90"/>
      <c r="RGJ8" s="90"/>
      <c r="RGK8" s="90"/>
      <c r="RGL8" s="90"/>
      <c r="RGM8" s="90"/>
      <c r="RGN8" s="90"/>
      <c r="RGO8" s="90"/>
      <c r="RGP8" s="90"/>
      <c r="RGQ8" s="90"/>
      <c r="RGR8" s="90"/>
      <c r="RGS8" s="90"/>
      <c r="RGT8" s="90"/>
      <c r="RGU8" s="90"/>
      <c r="RGV8" s="90"/>
      <c r="RGW8" s="90"/>
      <c r="RGX8" s="90"/>
      <c r="RGY8" s="90"/>
      <c r="RGZ8" s="90"/>
      <c r="RHA8" s="90"/>
      <c r="RHB8" s="90"/>
      <c r="RHC8" s="90"/>
      <c r="RHD8" s="90"/>
      <c r="RHE8" s="90"/>
      <c r="RHF8" s="90"/>
      <c r="RHG8" s="90"/>
      <c r="RHH8" s="90"/>
      <c r="RHI8" s="90"/>
      <c r="RHJ8" s="90"/>
      <c r="RHK8" s="90"/>
      <c r="RHL8" s="90"/>
      <c r="RHM8" s="90"/>
      <c r="RHN8" s="90"/>
      <c r="RHO8" s="90"/>
      <c r="RHP8" s="90"/>
      <c r="RHQ8" s="90"/>
      <c r="RHR8" s="90"/>
      <c r="RHS8" s="90"/>
      <c r="RHT8" s="90"/>
      <c r="RHU8" s="90"/>
      <c r="RHV8" s="90"/>
      <c r="RHW8" s="90"/>
      <c r="RHX8" s="90"/>
      <c r="RHY8" s="90"/>
      <c r="RHZ8" s="90"/>
      <c r="RIA8" s="90"/>
      <c r="RIB8" s="90"/>
      <c r="RIC8" s="90"/>
      <c r="RID8" s="90"/>
      <c r="RIE8" s="90"/>
      <c r="RIF8" s="90"/>
      <c r="RIG8" s="90"/>
      <c r="RIH8" s="90"/>
      <c r="RII8" s="90"/>
      <c r="RIJ8" s="90"/>
      <c r="RIK8" s="90"/>
      <c r="RIL8" s="90"/>
      <c r="RIM8" s="90"/>
      <c r="RIN8" s="90"/>
      <c r="RIO8" s="90"/>
      <c r="RIP8" s="90"/>
      <c r="RIQ8" s="90"/>
      <c r="RIR8" s="90"/>
      <c r="RIS8" s="90"/>
      <c r="RIT8" s="90"/>
      <c r="RIU8" s="90"/>
      <c r="RIV8" s="90"/>
      <c r="RIW8" s="90"/>
      <c r="RIX8" s="90"/>
      <c r="RIY8" s="90"/>
      <c r="RIZ8" s="90"/>
      <c r="RJA8" s="90"/>
      <c r="RJB8" s="90"/>
      <c r="RJC8" s="90"/>
      <c r="RJD8" s="90"/>
      <c r="RJE8" s="90"/>
      <c r="RJF8" s="90"/>
      <c r="RJG8" s="90"/>
      <c r="RJH8" s="90"/>
      <c r="RJI8" s="90"/>
      <c r="RJJ8" s="90"/>
      <c r="RJK8" s="90"/>
      <c r="RJL8" s="90"/>
      <c r="RJM8" s="90"/>
      <c r="RJN8" s="90"/>
      <c r="RJO8" s="90"/>
      <c r="RJP8" s="90"/>
      <c r="RJQ8" s="90"/>
      <c r="RJR8" s="90"/>
      <c r="RJS8" s="90"/>
      <c r="RJT8" s="90"/>
      <c r="RJU8" s="90"/>
      <c r="RJV8" s="90"/>
      <c r="RJW8" s="90"/>
      <c r="RJX8" s="90"/>
      <c r="RJY8" s="90"/>
      <c r="RJZ8" s="90"/>
      <c r="RKA8" s="90"/>
      <c r="RKB8" s="90"/>
      <c r="RKC8" s="90"/>
      <c r="RKD8" s="90"/>
      <c r="RKE8" s="90"/>
      <c r="RKF8" s="90"/>
      <c r="RKG8" s="90"/>
      <c r="RKH8" s="90"/>
      <c r="RKI8" s="90"/>
      <c r="RKJ8" s="90"/>
      <c r="RKK8" s="90"/>
      <c r="RKL8" s="90"/>
      <c r="RKM8" s="90"/>
      <c r="RKN8" s="90"/>
      <c r="RKO8" s="90"/>
      <c r="RKP8" s="90"/>
      <c r="RKQ8" s="90"/>
      <c r="RKR8" s="90"/>
      <c r="RKS8" s="90"/>
      <c r="RKT8" s="90"/>
      <c r="RKU8" s="90"/>
      <c r="RKV8" s="90"/>
      <c r="RKW8" s="90"/>
      <c r="RKX8" s="90"/>
      <c r="RKY8" s="90"/>
      <c r="RKZ8" s="90"/>
      <c r="RLA8" s="90"/>
      <c r="RLB8" s="90"/>
      <c r="RLC8" s="90"/>
      <c r="RLD8" s="90"/>
      <c r="RLE8" s="90"/>
      <c r="RLF8" s="90"/>
      <c r="RLG8" s="90"/>
      <c r="RLH8" s="90"/>
      <c r="RLI8" s="90"/>
      <c r="RLJ8" s="90"/>
      <c r="RLK8" s="90"/>
      <c r="RLL8" s="90"/>
      <c r="RLM8" s="90"/>
      <c r="RLN8" s="90"/>
      <c r="RLO8" s="90"/>
      <c r="RLP8" s="90"/>
      <c r="RLQ8" s="90"/>
      <c r="RLR8" s="90"/>
      <c r="RLS8" s="90"/>
      <c r="RLT8" s="90"/>
      <c r="RLU8" s="90"/>
      <c r="RLV8" s="90"/>
      <c r="RLW8" s="90"/>
      <c r="RLX8" s="90"/>
      <c r="RLY8" s="90"/>
      <c r="RLZ8" s="90"/>
      <c r="RMA8" s="90"/>
      <c r="RMB8" s="90"/>
      <c r="RMC8" s="90"/>
      <c r="RMD8" s="90"/>
      <c r="RME8" s="90"/>
      <c r="RMF8" s="90"/>
      <c r="RMG8" s="90"/>
      <c r="RMH8" s="90"/>
      <c r="RMI8" s="90"/>
      <c r="RMJ8" s="90"/>
      <c r="RMK8" s="90"/>
      <c r="RML8" s="90"/>
      <c r="RMM8" s="90"/>
      <c r="RMN8" s="90"/>
      <c r="RMO8" s="90"/>
      <c r="RMP8" s="90"/>
      <c r="RMQ8" s="90"/>
      <c r="RMR8" s="90"/>
      <c r="RMS8" s="90"/>
      <c r="RMT8" s="90"/>
      <c r="RMU8" s="90"/>
      <c r="RMV8" s="90"/>
      <c r="RMW8" s="90"/>
      <c r="RMX8" s="90"/>
      <c r="RMY8" s="90"/>
      <c r="RMZ8" s="90"/>
      <c r="RNA8" s="90"/>
      <c r="RNB8" s="90"/>
      <c r="RNC8" s="90"/>
      <c r="RND8" s="90"/>
      <c r="RNE8" s="90"/>
      <c r="RNF8" s="90"/>
      <c r="RNG8" s="90"/>
      <c r="RNH8" s="90"/>
      <c r="RNI8" s="90"/>
      <c r="RNJ8" s="90"/>
      <c r="RNK8" s="90"/>
      <c r="RNL8" s="90"/>
      <c r="RNM8" s="90"/>
      <c r="RNN8" s="90"/>
      <c r="RNO8" s="90"/>
      <c r="RNP8" s="90"/>
      <c r="RNQ8" s="90"/>
      <c r="RNR8" s="90"/>
      <c r="RNS8" s="90"/>
      <c r="RNT8" s="90"/>
      <c r="RNU8" s="90"/>
      <c r="RNV8" s="90"/>
      <c r="RNW8" s="90"/>
      <c r="RNX8" s="90"/>
      <c r="RNY8" s="90"/>
      <c r="RNZ8" s="90"/>
      <c r="ROA8" s="90"/>
      <c r="ROB8" s="90"/>
      <c r="ROC8" s="90"/>
      <c r="ROD8" s="90"/>
      <c r="ROE8" s="90"/>
      <c r="ROF8" s="90"/>
      <c r="ROG8" s="90"/>
      <c r="ROH8" s="90"/>
      <c r="ROI8" s="90"/>
      <c r="ROJ8" s="90"/>
      <c r="ROK8" s="90"/>
      <c r="ROL8" s="90"/>
      <c r="ROM8" s="90"/>
      <c r="RON8" s="90"/>
      <c r="ROO8" s="90"/>
      <c r="ROP8" s="90"/>
      <c r="ROQ8" s="90"/>
      <c r="ROR8" s="90"/>
      <c r="ROS8" s="90"/>
      <c r="ROT8" s="90"/>
      <c r="ROU8" s="90"/>
      <c r="ROV8" s="90"/>
      <c r="ROW8" s="90"/>
      <c r="ROX8" s="90"/>
      <c r="ROY8" s="90"/>
      <c r="ROZ8" s="90"/>
      <c r="RPA8" s="90"/>
      <c r="RPB8" s="90"/>
      <c r="RPC8" s="90"/>
      <c r="RPD8" s="90"/>
      <c r="RPE8" s="90"/>
      <c r="RPF8" s="90"/>
      <c r="RPG8" s="90"/>
      <c r="RPH8" s="90"/>
      <c r="RPI8" s="90"/>
      <c r="RPJ8" s="90"/>
      <c r="RPK8" s="90"/>
      <c r="RPL8" s="90"/>
      <c r="RPM8" s="90"/>
      <c r="RPN8" s="90"/>
      <c r="RPO8" s="90"/>
      <c r="RPP8" s="90"/>
      <c r="RPQ8" s="90"/>
      <c r="RPR8" s="90"/>
      <c r="RPS8" s="90"/>
      <c r="RPT8" s="90"/>
      <c r="RPU8" s="90"/>
      <c r="RPV8" s="90"/>
      <c r="RPW8" s="90"/>
      <c r="RPX8" s="90"/>
      <c r="RPY8" s="90"/>
      <c r="RPZ8" s="90"/>
      <c r="RQA8" s="90"/>
      <c r="RQB8" s="90"/>
      <c r="RQC8" s="90"/>
      <c r="RQD8" s="90"/>
      <c r="RQE8" s="90"/>
      <c r="RQF8" s="90"/>
      <c r="RQG8" s="90"/>
      <c r="RQH8" s="90"/>
      <c r="RQI8" s="90"/>
      <c r="RQJ8" s="90"/>
      <c r="RQK8" s="90"/>
      <c r="RQL8" s="90"/>
      <c r="RQM8" s="90"/>
      <c r="RQN8" s="90"/>
      <c r="RQO8" s="90"/>
      <c r="RQP8" s="90"/>
      <c r="RQQ8" s="90"/>
      <c r="RQR8" s="90"/>
      <c r="RQS8" s="90"/>
      <c r="RQT8" s="90"/>
      <c r="RQU8" s="90"/>
      <c r="RQV8" s="90"/>
      <c r="RQW8" s="90"/>
      <c r="RQX8" s="90"/>
      <c r="RQY8" s="90"/>
      <c r="RQZ8" s="90"/>
      <c r="RRA8" s="90"/>
      <c r="RRB8" s="90"/>
      <c r="RRC8" s="90"/>
      <c r="RRD8" s="90"/>
      <c r="RRE8" s="90"/>
      <c r="RRF8" s="90"/>
      <c r="RRG8" s="90"/>
      <c r="RRH8" s="90"/>
      <c r="RRI8" s="90"/>
      <c r="RRJ8" s="90"/>
      <c r="RRK8" s="90"/>
      <c r="RRL8" s="90"/>
      <c r="RRM8" s="90"/>
      <c r="RRN8" s="90"/>
      <c r="RRO8" s="90"/>
      <c r="RRP8" s="90"/>
      <c r="RRQ8" s="90"/>
      <c r="RRR8" s="90"/>
      <c r="RRS8" s="90"/>
      <c r="RRT8" s="90"/>
      <c r="RRU8" s="90"/>
      <c r="RRV8" s="90"/>
      <c r="RRW8" s="90"/>
      <c r="RRX8" s="90"/>
      <c r="RRY8" s="90"/>
      <c r="RRZ8" s="90"/>
      <c r="RSA8" s="90"/>
      <c r="RSB8" s="90"/>
      <c r="RSC8" s="90"/>
      <c r="RSD8" s="90"/>
      <c r="RSE8" s="90"/>
      <c r="RSF8" s="90"/>
      <c r="RSG8" s="90"/>
      <c r="RSH8" s="90"/>
      <c r="RSI8" s="90"/>
      <c r="RSJ8" s="90"/>
      <c r="RSK8" s="90"/>
      <c r="RSL8" s="90"/>
      <c r="RSM8" s="90"/>
      <c r="RSN8" s="90"/>
      <c r="RSO8" s="90"/>
      <c r="RSP8" s="90"/>
      <c r="RSQ8" s="90"/>
      <c r="RSR8" s="90"/>
      <c r="RSS8" s="90"/>
      <c r="RST8" s="90"/>
      <c r="RSU8" s="90"/>
      <c r="RSV8" s="90"/>
      <c r="RSW8" s="90"/>
      <c r="RSX8" s="90"/>
      <c r="RSY8" s="90"/>
      <c r="RSZ8" s="90"/>
      <c r="RTA8" s="90"/>
      <c r="RTB8" s="90"/>
      <c r="RTC8" s="90"/>
      <c r="RTD8" s="90"/>
      <c r="RTE8" s="90"/>
      <c r="RTF8" s="90"/>
      <c r="RTG8" s="90"/>
      <c r="RTH8" s="90"/>
      <c r="RTI8" s="90"/>
      <c r="RTJ8" s="90"/>
      <c r="RTK8" s="90"/>
      <c r="RTL8" s="90"/>
      <c r="RTM8" s="90"/>
      <c r="RTN8" s="90"/>
      <c r="RTO8" s="90"/>
      <c r="RTP8" s="90"/>
      <c r="RTQ8" s="90"/>
      <c r="RTR8" s="90"/>
      <c r="RTS8" s="90"/>
      <c r="RTT8" s="90"/>
      <c r="RTU8" s="90"/>
      <c r="RTV8" s="90"/>
      <c r="RTW8" s="90"/>
      <c r="RTX8" s="90"/>
      <c r="RTY8" s="90"/>
      <c r="RTZ8" s="90"/>
      <c r="RUA8" s="90"/>
      <c r="RUB8" s="90"/>
      <c r="RUC8" s="90"/>
      <c r="RUD8" s="90"/>
      <c r="RUE8" s="90"/>
      <c r="RUF8" s="90"/>
      <c r="RUG8" s="90"/>
      <c r="RUH8" s="90"/>
      <c r="RUI8" s="90"/>
      <c r="RUJ8" s="90"/>
      <c r="RUK8" s="90"/>
      <c r="RUL8" s="90"/>
      <c r="RUM8" s="90"/>
      <c r="RUN8" s="90"/>
      <c r="RUO8" s="90"/>
      <c r="RUP8" s="90"/>
      <c r="RUQ8" s="90"/>
      <c r="RUR8" s="90"/>
      <c r="RUS8" s="90"/>
      <c r="RUT8" s="90"/>
      <c r="RUU8" s="90"/>
      <c r="RUV8" s="90"/>
      <c r="RUW8" s="90"/>
      <c r="RUX8" s="90"/>
      <c r="RUY8" s="90"/>
      <c r="RUZ8" s="90"/>
      <c r="RVA8" s="90"/>
      <c r="RVB8" s="90"/>
      <c r="RVC8" s="90"/>
      <c r="RVD8" s="90"/>
      <c r="RVE8" s="90"/>
      <c r="RVF8" s="90"/>
      <c r="RVG8" s="90"/>
      <c r="RVH8" s="90"/>
      <c r="RVI8" s="90"/>
      <c r="RVJ8" s="90"/>
      <c r="RVK8" s="90"/>
      <c r="RVL8" s="90"/>
      <c r="RVM8" s="90"/>
      <c r="RVN8" s="90"/>
      <c r="RVO8" s="90"/>
      <c r="RVP8" s="90"/>
      <c r="RVQ8" s="90"/>
      <c r="RVR8" s="90"/>
      <c r="RVS8" s="90"/>
      <c r="RVT8" s="90"/>
      <c r="RVU8" s="90"/>
      <c r="RVV8" s="90"/>
      <c r="RVW8" s="90"/>
      <c r="RVX8" s="90"/>
      <c r="RVY8" s="90"/>
      <c r="RVZ8" s="90"/>
      <c r="RWA8" s="90"/>
      <c r="RWB8" s="90"/>
      <c r="RWC8" s="90"/>
      <c r="RWD8" s="90"/>
      <c r="RWE8" s="90"/>
      <c r="RWF8" s="90"/>
      <c r="RWG8" s="90"/>
      <c r="RWH8" s="90"/>
      <c r="RWI8" s="90"/>
      <c r="RWJ8" s="90"/>
      <c r="RWK8" s="90"/>
      <c r="RWL8" s="90"/>
      <c r="RWM8" s="90"/>
      <c r="RWN8" s="90"/>
      <c r="RWO8" s="90"/>
      <c r="RWP8" s="90"/>
      <c r="RWQ8" s="90"/>
      <c r="RWR8" s="90"/>
      <c r="RWS8" s="90"/>
      <c r="RWT8" s="90"/>
      <c r="RWU8" s="90"/>
      <c r="RWV8" s="90"/>
      <c r="RWW8" s="90"/>
      <c r="RWX8" s="90"/>
      <c r="RWY8" s="90"/>
      <c r="RWZ8" s="90"/>
      <c r="RXA8" s="90"/>
      <c r="RXB8" s="90"/>
      <c r="RXC8" s="90"/>
      <c r="RXD8" s="90"/>
      <c r="RXE8" s="90"/>
      <c r="RXF8" s="90"/>
      <c r="RXG8" s="90"/>
      <c r="RXH8" s="90"/>
      <c r="RXI8" s="90"/>
      <c r="RXJ8" s="90"/>
      <c r="RXK8" s="90"/>
      <c r="RXL8" s="90"/>
      <c r="RXM8" s="90"/>
      <c r="RXN8" s="90"/>
      <c r="RXO8" s="90"/>
      <c r="RXP8" s="90"/>
      <c r="RXQ8" s="90"/>
      <c r="RXR8" s="90"/>
      <c r="RXS8" s="90"/>
      <c r="RXT8" s="90"/>
      <c r="RXU8" s="90"/>
      <c r="RXV8" s="90"/>
      <c r="RXW8" s="90"/>
      <c r="RXX8" s="90"/>
      <c r="RXY8" s="90"/>
      <c r="RXZ8" s="90"/>
      <c r="RYA8" s="90"/>
      <c r="RYB8" s="90"/>
      <c r="RYC8" s="90"/>
      <c r="RYD8" s="90"/>
      <c r="RYE8" s="90"/>
      <c r="RYF8" s="90"/>
      <c r="RYG8" s="90"/>
      <c r="RYH8" s="90"/>
      <c r="RYI8" s="90"/>
      <c r="RYJ8" s="90"/>
      <c r="RYK8" s="90"/>
      <c r="RYL8" s="90"/>
      <c r="RYM8" s="90"/>
      <c r="RYN8" s="90"/>
      <c r="RYO8" s="90"/>
      <c r="RYP8" s="90"/>
      <c r="RYQ8" s="90"/>
      <c r="RYR8" s="90"/>
      <c r="RYS8" s="90"/>
      <c r="RYT8" s="90"/>
      <c r="RYU8" s="90"/>
      <c r="RYV8" s="90"/>
      <c r="RYW8" s="90"/>
      <c r="RYX8" s="90"/>
      <c r="RYY8" s="90"/>
      <c r="RYZ8" s="90"/>
      <c r="RZA8" s="90"/>
      <c r="RZB8" s="90"/>
      <c r="RZC8" s="90"/>
      <c r="RZD8" s="90"/>
      <c r="RZE8" s="90"/>
      <c r="RZF8" s="90"/>
      <c r="RZG8" s="90"/>
      <c r="RZH8" s="90"/>
      <c r="RZI8" s="90"/>
      <c r="RZJ8" s="90"/>
      <c r="RZK8" s="90"/>
      <c r="RZL8" s="90"/>
      <c r="RZM8" s="90"/>
      <c r="RZN8" s="90"/>
      <c r="RZO8" s="90"/>
      <c r="RZP8" s="90"/>
      <c r="RZQ8" s="90"/>
      <c r="RZR8" s="90"/>
      <c r="RZS8" s="90"/>
      <c r="RZT8" s="90"/>
      <c r="RZU8" s="90"/>
      <c r="RZV8" s="90"/>
      <c r="RZW8" s="90"/>
      <c r="RZX8" s="90"/>
      <c r="RZY8" s="90"/>
      <c r="RZZ8" s="90"/>
      <c r="SAA8" s="90"/>
      <c r="SAB8" s="90"/>
      <c r="SAC8" s="90"/>
      <c r="SAD8" s="90"/>
      <c r="SAE8" s="90"/>
      <c r="SAF8" s="90"/>
      <c r="SAG8" s="90"/>
      <c r="SAH8" s="90"/>
      <c r="SAI8" s="90"/>
      <c r="SAJ8" s="90"/>
      <c r="SAK8" s="90"/>
      <c r="SAL8" s="90"/>
      <c r="SAM8" s="90"/>
      <c r="SAN8" s="90"/>
      <c r="SAO8" s="90"/>
      <c r="SAP8" s="90"/>
      <c r="SAQ8" s="90"/>
      <c r="SAR8" s="90"/>
      <c r="SAS8" s="90"/>
      <c r="SAT8" s="90"/>
      <c r="SAU8" s="90"/>
      <c r="SAV8" s="90"/>
      <c r="SAW8" s="90"/>
      <c r="SAX8" s="90"/>
      <c r="SAY8" s="90"/>
      <c r="SAZ8" s="90"/>
      <c r="SBA8" s="90"/>
      <c r="SBB8" s="90"/>
      <c r="SBC8" s="90"/>
      <c r="SBD8" s="90"/>
      <c r="SBE8" s="90"/>
      <c r="SBF8" s="90"/>
      <c r="SBG8" s="90"/>
      <c r="SBH8" s="90"/>
      <c r="SBI8" s="90"/>
      <c r="SBJ8" s="90"/>
      <c r="SBK8" s="90"/>
      <c r="SBL8" s="90"/>
      <c r="SBM8" s="90"/>
      <c r="SBN8" s="90"/>
      <c r="SBO8" s="90"/>
      <c r="SBP8" s="90"/>
      <c r="SBQ8" s="90"/>
      <c r="SBR8" s="90"/>
      <c r="SBS8" s="90"/>
      <c r="SBT8" s="90"/>
      <c r="SBU8" s="90"/>
      <c r="SBV8" s="90"/>
      <c r="SBW8" s="90"/>
      <c r="SBX8" s="90"/>
      <c r="SBY8" s="90"/>
      <c r="SBZ8" s="90"/>
      <c r="SCA8" s="90"/>
      <c r="SCB8" s="90"/>
      <c r="SCC8" s="90"/>
      <c r="SCD8" s="90"/>
      <c r="SCE8" s="90"/>
      <c r="SCF8" s="90"/>
      <c r="SCG8" s="90"/>
      <c r="SCH8" s="90"/>
      <c r="SCI8" s="90"/>
      <c r="SCJ8" s="90"/>
      <c r="SCK8" s="90"/>
      <c r="SCL8" s="90"/>
      <c r="SCM8" s="90"/>
      <c r="SCN8" s="90"/>
      <c r="SCO8" s="90"/>
      <c r="SCP8" s="90"/>
      <c r="SCQ8" s="90"/>
      <c r="SCR8" s="90"/>
      <c r="SCS8" s="90"/>
      <c r="SCT8" s="90"/>
      <c r="SCU8" s="90"/>
      <c r="SCV8" s="90"/>
      <c r="SCW8" s="90"/>
      <c r="SCX8" s="90"/>
      <c r="SCY8" s="90"/>
      <c r="SCZ8" s="90"/>
      <c r="SDA8" s="90"/>
      <c r="SDB8" s="90"/>
      <c r="SDC8" s="90"/>
      <c r="SDD8" s="90"/>
      <c r="SDE8" s="90"/>
      <c r="SDF8" s="90"/>
      <c r="SDG8" s="90"/>
      <c r="SDH8" s="90"/>
      <c r="SDI8" s="90"/>
      <c r="SDJ8" s="90"/>
      <c r="SDK8" s="90"/>
      <c r="SDL8" s="90"/>
      <c r="SDM8" s="90"/>
      <c r="SDN8" s="90"/>
      <c r="SDO8" s="90"/>
      <c r="SDP8" s="90"/>
      <c r="SDQ8" s="90"/>
      <c r="SDR8" s="90"/>
      <c r="SDS8" s="90"/>
      <c r="SDT8" s="90"/>
      <c r="SDU8" s="90"/>
      <c r="SDV8" s="90"/>
      <c r="SDW8" s="90"/>
      <c r="SDX8" s="90"/>
      <c r="SDY8" s="90"/>
      <c r="SDZ8" s="90"/>
      <c r="SEA8" s="90"/>
      <c r="SEB8" s="90"/>
      <c r="SEC8" s="90"/>
      <c r="SED8" s="90"/>
      <c r="SEE8" s="90"/>
      <c r="SEF8" s="90"/>
      <c r="SEG8" s="90"/>
      <c r="SEH8" s="90"/>
      <c r="SEI8" s="90"/>
      <c r="SEJ8" s="90"/>
      <c r="SEK8" s="90"/>
      <c r="SEL8" s="90"/>
      <c r="SEM8" s="90"/>
      <c r="SEN8" s="90"/>
      <c r="SEO8" s="90"/>
      <c r="SEP8" s="90"/>
      <c r="SEQ8" s="90"/>
      <c r="SER8" s="90"/>
      <c r="SES8" s="90"/>
      <c r="SET8" s="90"/>
      <c r="SEU8" s="90"/>
      <c r="SEV8" s="90"/>
      <c r="SEW8" s="90"/>
      <c r="SEX8" s="90"/>
      <c r="SEY8" s="90"/>
      <c r="SEZ8" s="90"/>
      <c r="SFA8" s="90"/>
      <c r="SFB8" s="90"/>
      <c r="SFC8" s="90"/>
      <c r="SFD8" s="90"/>
      <c r="SFE8" s="90"/>
      <c r="SFF8" s="90"/>
      <c r="SFG8" s="90"/>
      <c r="SFH8" s="90"/>
      <c r="SFI8" s="90"/>
      <c r="SFJ8" s="90"/>
      <c r="SFK8" s="90"/>
      <c r="SFL8" s="90"/>
      <c r="SFM8" s="90"/>
      <c r="SFN8" s="90"/>
      <c r="SFO8" s="90"/>
      <c r="SFP8" s="90"/>
      <c r="SFQ8" s="90"/>
      <c r="SFR8" s="90"/>
      <c r="SFS8" s="90"/>
      <c r="SFT8" s="90"/>
      <c r="SFU8" s="90"/>
      <c r="SFV8" s="90"/>
      <c r="SFW8" s="90"/>
      <c r="SFX8" s="90"/>
      <c r="SFY8" s="90"/>
      <c r="SFZ8" s="90"/>
      <c r="SGA8" s="90"/>
      <c r="SGB8" s="90"/>
      <c r="SGC8" s="90"/>
      <c r="SGD8" s="90"/>
      <c r="SGE8" s="90"/>
      <c r="SGF8" s="90"/>
      <c r="SGG8" s="90"/>
      <c r="SGH8" s="90"/>
      <c r="SGI8" s="90"/>
      <c r="SGJ8" s="90"/>
      <c r="SGK8" s="90"/>
      <c r="SGL8" s="90"/>
      <c r="SGM8" s="90"/>
      <c r="SGN8" s="90"/>
      <c r="SGO8" s="90"/>
      <c r="SGP8" s="90"/>
      <c r="SGQ8" s="90"/>
      <c r="SGR8" s="90"/>
      <c r="SGS8" s="90"/>
      <c r="SGT8" s="90"/>
      <c r="SGU8" s="90"/>
      <c r="SGV8" s="90"/>
      <c r="SGW8" s="90"/>
      <c r="SGX8" s="90"/>
      <c r="SGY8" s="90"/>
      <c r="SGZ8" s="90"/>
      <c r="SHA8" s="90"/>
      <c r="SHB8" s="90"/>
      <c r="SHC8" s="90"/>
      <c r="SHD8" s="90"/>
      <c r="SHE8" s="90"/>
      <c r="SHF8" s="90"/>
      <c r="SHG8" s="90"/>
      <c r="SHH8" s="90"/>
      <c r="SHI8" s="90"/>
      <c r="SHJ8" s="90"/>
      <c r="SHK8" s="90"/>
      <c r="SHL8" s="90"/>
      <c r="SHM8" s="90"/>
      <c r="SHN8" s="90"/>
      <c r="SHO8" s="90"/>
      <c r="SHP8" s="90"/>
      <c r="SHQ8" s="90"/>
      <c r="SHR8" s="90"/>
      <c r="SHS8" s="90"/>
      <c r="SHT8" s="90"/>
      <c r="SHU8" s="90"/>
      <c r="SHV8" s="90"/>
      <c r="SHW8" s="90"/>
      <c r="SHX8" s="90"/>
      <c r="SHY8" s="90"/>
      <c r="SHZ8" s="90"/>
      <c r="SIA8" s="90"/>
      <c r="SIB8" s="90"/>
      <c r="SIC8" s="90"/>
      <c r="SID8" s="90"/>
      <c r="SIE8" s="90"/>
      <c r="SIF8" s="90"/>
      <c r="SIG8" s="90"/>
      <c r="SIH8" s="90"/>
      <c r="SII8" s="90"/>
      <c r="SIJ8" s="90"/>
      <c r="SIK8" s="90"/>
      <c r="SIL8" s="90"/>
      <c r="SIM8" s="90"/>
      <c r="SIN8" s="90"/>
      <c r="SIO8" s="90"/>
      <c r="SIP8" s="90"/>
      <c r="SIQ8" s="90"/>
      <c r="SIR8" s="90"/>
      <c r="SIS8" s="90"/>
      <c r="SIT8" s="90"/>
      <c r="SIU8" s="90"/>
      <c r="SIV8" s="90"/>
      <c r="SIW8" s="90"/>
      <c r="SIX8" s="90"/>
      <c r="SIY8" s="90"/>
      <c r="SIZ8" s="90"/>
      <c r="SJA8" s="90"/>
      <c r="SJB8" s="90"/>
      <c r="SJC8" s="90"/>
      <c r="SJD8" s="90"/>
      <c r="SJE8" s="90"/>
      <c r="SJF8" s="90"/>
      <c r="SJG8" s="90"/>
      <c r="SJH8" s="90"/>
      <c r="SJI8" s="90"/>
      <c r="SJJ8" s="90"/>
      <c r="SJK8" s="90"/>
      <c r="SJL8" s="90"/>
      <c r="SJM8" s="90"/>
      <c r="SJN8" s="90"/>
      <c r="SJO8" s="90"/>
      <c r="SJP8" s="90"/>
      <c r="SJQ8" s="90"/>
      <c r="SJR8" s="90"/>
      <c r="SJS8" s="90"/>
      <c r="SJT8" s="90"/>
      <c r="SJU8" s="90"/>
      <c r="SJV8" s="90"/>
      <c r="SJW8" s="90"/>
      <c r="SJX8" s="90"/>
      <c r="SJY8" s="90"/>
      <c r="SJZ8" s="90"/>
      <c r="SKA8" s="90"/>
      <c r="SKB8" s="90"/>
      <c r="SKC8" s="90"/>
      <c r="SKD8" s="90"/>
      <c r="SKE8" s="90"/>
      <c r="SKF8" s="90"/>
      <c r="SKG8" s="90"/>
      <c r="SKH8" s="90"/>
      <c r="SKI8" s="90"/>
      <c r="SKJ8" s="90"/>
      <c r="SKK8" s="90"/>
      <c r="SKL8" s="90"/>
      <c r="SKM8" s="90"/>
      <c r="SKN8" s="90"/>
      <c r="SKO8" s="90"/>
      <c r="SKP8" s="90"/>
      <c r="SKQ8" s="90"/>
      <c r="SKR8" s="90"/>
      <c r="SKS8" s="90"/>
      <c r="SKT8" s="90"/>
      <c r="SKU8" s="90"/>
      <c r="SKV8" s="90"/>
      <c r="SKW8" s="90"/>
      <c r="SKX8" s="90"/>
      <c r="SKY8" s="90"/>
      <c r="SKZ8" s="90"/>
      <c r="SLA8" s="90"/>
      <c r="SLB8" s="90"/>
      <c r="SLC8" s="90"/>
      <c r="SLD8" s="90"/>
      <c r="SLE8" s="90"/>
      <c r="SLF8" s="90"/>
      <c r="SLG8" s="90"/>
      <c r="SLH8" s="90"/>
      <c r="SLI8" s="90"/>
      <c r="SLJ8" s="90"/>
      <c r="SLK8" s="90"/>
      <c r="SLL8" s="90"/>
      <c r="SLM8" s="90"/>
      <c r="SLN8" s="90"/>
      <c r="SLO8" s="90"/>
      <c r="SLP8" s="90"/>
      <c r="SLQ8" s="90"/>
      <c r="SLR8" s="90"/>
      <c r="SLS8" s="90"/>
      <c r="SLT8" s="90"/>
      <c r="SLU8" s="90"/>
      <c r="SLV8" s="90"/>
      <c r="SLW8" s="90"/>
      <c r="SLX8" s="90"/>
      <c r="SLY8" s="90"/>
      <c r="SLZ8" s="90"/>
      <c r="SMA8" s="90"/>
      <c r="SMB8" s="90"/>
      <c r="SMC8" s="90"/>
      <c r="SMD8" s="90"/>
      <c r="SME8" s="90"/>
      <c r="SMF8" s="90"/>
      <c r="SMG8" s="90"/>
      <c r="SMH8" s="90"/>
      <c r="SMI8" s="90"/>
      <c r="SMJ8" s="90"/>
      <c r="SMK8" s="90"/>
      <c r="SML8" s="90"/>
      <c r="SMM8" s="90"/>
      <c r="SMN8" s="90"/>
      <c r="SMO8" s="90"/>
      <c r="SMP8" s="90"/>
      <c r="SMQ8" s="90"/>
      <c r="SMR8" s="90"/>
      <c r="SMS8" s="90"/>
      <c r="SMT8" s="90"/>
      <c r="SMU8" s="90"/>
      <c r="SMV8" s="90"/>
      <c r="SMW8" s="90"/>
      <c r="SMX8" s="90"/>
      <c r="SMY8" s="90"/>
      <c r="SMZ8" s="90"/>
      <c r="SNA8" s="90"/>
      <c r="SNB8" s="90"/>
      <c r="SNC8" s="90"/>
      <c r="SND8" s="90"/>
      <c r="SNE8" s="90"/>
      <c r="SNF8" s="90"/>
      <c r="SNG8" s="90"/>
      <c r="SNH8" s="90"/>
      <c r="SNI8" s="90"/>
      <c r="SNJ8" s="90"/>
      <c r="SNK8" s="90"/>
      <c r="SNL8" s="90"/>
      <c r="SNM8" s="90"/>
      <c r="SNN8" s="90"/>
      <c r="SNO8" s="90"/>
      <c r="SNP8" s="90"/>
      <c r="SNQ8" s="90"/>
      <c r="SNR8" s="90"/>
      <c r="SNS8" s="90"/>
      <c r="SNT8" s="90"/>
      <c r="SNU8" s="90"/>
      <c r="SNV8" s="90"/>
      <c r="SNW8" s="90"/>
      <c r="SNX8" s="90"/>
      <c r="SNY8" s="90"/>
      <c r="SNZ8" s="90"/>
      <c r="SOA8" s="90"/>
      <c r="SOB8" s="90"/>
      <c r="SOC8" s="90"/>
      <c r="SOD8" s="90"/>
      <c r="SOE8" s="90"/>
      <c r="SOF8" s="90"/>
      <c r="SOG8" s="90"/>
      <c r="SOH8" s="90"/>
      <c r="SOI8" s="90"/>
      <c r="SOJ8" s="90"/>
      <c r="SOK8" s="90"/>
      <c r="SOL8" s="90"/>
      <c r="SOM8" s="90"/>
      <c r="SON8" s="90"/>
      <c r="SOO8" s="90"/>
      <c r="SOP8" s="90"/>
      <c r="SOQ8" s="90"/>
      <c r="SOR8" s="90"/>
      <c r="SOS8" s="90"/>
      <c r="SOT8" s="90"/>
      <c r="SOU8" s="90"/>
      <c r="SOV8" s="90"/>
      <c r="SOW8" s="90"/>
      <c r="SOX8" s="90"/>
      <c r="SOY8" s="90"/>
      <c r="SOZ8" s="90"/>
      <c r="SPA8" s="90"/>
      <c r="SPB8" s="90"/>
      <c r="SPC8" s="90"/>
      <c r="SPD8" s="90"/>
      <c r="SPE8" s="90"/>
      <c r="SPF8" s="90"/>
      <c r="SPG8" s="90"/>
      <c r="SPH8" s="90"/>
      <c r="SPI8" s="90"/>
      <c r="SPJ8" s="90"/>
      <c r="SPK8" s="90"/>
      <c r="SPL8" s="90"/>
      <c r="SPM8" s="90"/>
      <c r="SPN8" s="90"/>
      <c r="SPO8" s="90"/>
      <c r="SPP8" s="90"/>
      <c r="SPQ8" s="90"/>
      <c r="SPR8" s="90"/>
      <c r="SPS8" s="90"/>
      <c r="SPT8" s="90"/>
      <c r="SPU8" s="90"/>
      <c r="SPV8" s="90"/>
      <c r="SPW8" s="90"/>
      <c r="SPX8" s="90"/>
      <c r="SPY8" s="90"/>
      <c r="SPZ8" s="90"/>
      <c r="SQA8" s="90"/>
      <c r="SQB8" s="90"/>
      <c r="SQC8" s="90"/>
      <c r="SQD8" s="90"/>
      <c r="SQE8" s="90"/>
      <c r="SQF8" s="90"/>
      <c r="SQG8" s="90"/>
      <c r="SQH8" s="90"/>
      <c r="SQI8" s="90"/>
      <c r="SQJ8" s="90"/>
      <c r="SQK8" s="90"/>
      <c r="SQL8" s="90"/>
      <c r="SQM8" s="90"/>
      <c r="SQN8" s="90"/>
      <c r="SQO8" s="90"/>
      <c r="SQP8" s="90"/>
      <c r="SQQ8" s="90"/>
      <c r="SQR8" s="90"/>
      <c r="SQS8" s="90"/>
      <c r="SQT8" s="90"/>
      <c r="SQU8" s="90"/>
      <c r="SQV8" s="90"/>
      <c r="SQW8" s="90"/>
      <c r="SQX8" s="90"/>
      <c r="SQY8" s="90"/>
      <c r="SQZ8" s="90"/>
      <c r="SRA8" s="90"/>
      <c r="SRB8" s="90"/>
      <c r="SRC8" s="90"/>
      <c r="SRD8" s="90"/>
      <c r="SRE8" s="90"/>
      <c r="SRF8" s="90"/>
      <c r="SRG8" s="90"/>
      <c r="SRH8" s="90"/>
      <c r="SRI8" s="90"/>
      <c r="SRJ8" s="90"/>
      <c r="SRK8" s="90"/>
      <c r="SRL8" s="90"/>
      <c r="SRM8" s="90"/>
      <c r="SRN8" s="90"/>
      <c r="SRO8" s="90"/>
      <c r="SRP8" s="90"/>
      <c r="SRQ8" s="90"/>
      <c r="SRR8" s="90"/>
      <c r="SRS8" s="90"/>
      <c r="SRT8" s="90"/>
      <c r="SRU8" s="90"/>
      <c r="SRV8" s="90"/>
      <c r="SRW8" s="90"/>
      <c r="SRX8" s="90"/>
      <c r="SRY8" s="90"/>
      <c r="SRZ8" s="90"/>
      <c r="SSA8" s="90"/>
      <c r="SSB8" s="90"/>
      <c r="SSC8" s="90"/>
      <c r="SSD8" s="90"/>
      <c r="SSE8" s="90"/>
      <c r="SSF8" s="90"/>
      <c r="SSG8" s="90"/>
      <c r="SSH8" s="90"/>
      <c r="SSI8" s="90"/>
      <c r="SSJ8" s="90"/>
      <c r="SSK8" s="90"/>
      <c r="SSL8" s="90"/>
      <c r="SSM8" s="90"/>
      <c r="SSN8" s="90"/>
      <c r="SSO8" s="90"/>
      <c r="SSP8" s="90"/>
      <c r="SSQ8" s="90"/>
      <c r="SSR8" s="90"/>
      <c r="SSS8" s="90"/>
      <c r="SST8" s="90"/>
      <c r="SSU8" s="90"/>
      <c r="SSV8" s="90"/>
      <c r="SSW8" s="90"/>
      <c r="SSX8" s="90"/>
      <c r="SSY8" s="90"/>
      <c r="SSZ8" s="90"/>
      <c r="STA8" s="90"/>
      <c r="STB8" s="90"/>
      <c r="STC8" s="90"/>
      <c r="STD8" s="90"/>
      <c r="STE8" s="90"/>
      <c r="STF8" s="90"/>
      <c r="STG8" s="90"/>
      <c r="STH8" s="90"/>
      <c r="STI8" s="90"/>
      <c r="STJ8" s="90"/>
      <c r="STK8" s="90"/>
      <c r="STL8" s="90"/>
      <c r="STM8" s="90"/>
      <c r="STN8" s="90"/>
      <c r="STO8" s="90"/>
      <c r="STP8" s="90"/>
      <c r="STQ8" s="90"/>
      <c r="STR8" s="90"/>
      <c r="STS8" s="90"/>
      <c r="STT8" s="90"/>
      <c r="STU8" s="90"/>
      <c r="STV8" s="90"/>
      <c r="STW8" s="90"/>
      <c r="STX8" s="90"/>
      <c r="STY8" s="90"/>
      <c r="STZ8" s="90"/>
      <c r="SUA8" s="90"/>
      <c r="SUB8" s="90"/>
      <c r="SUC8" s="90"/>
      <c r="SUD8" s="90"/>
      <c r="SUE8" s="90"/>
      <c r="SUF8" s="90"/>
      <c r="SUG8" s="90"/>
      <c r="SUH8" s="90"/>
      <c r="SUI8" s="90"/>
      <c r="SUJ8" s="90"/>
      <c r="SUK8" s="90"/>
      <c r="SUL8" s="90"/>
      <c r="SUM8" s="90"/>
      <c r="SUN8" s="90"/>
      <c r="SUO8" s="90"/>
      <c r="SUP8" s="90"/>
      <c r="SUQ8" s="90"/>
      <c r="SUR8" s="90"/>
      <c r="SUS8" s="90"/>
      <c r="SUT8" s="90"/>
      <c r="SUU8" s="90"/>
      <c r="SUV8" s="90"/>
      <c r="SUW8" s="90"/>
      <c r="SUX8" s="90"/>
      <c r="SUY8" s="90"/>
      <c r="SUZ8" s="90"/>
      <c r="SVA8" s="90"/>
      <c r="SVB8" s="90"/>
      <c r="SVC8" s="90"/>
      <c r="SVD8" s="90"/>
      <c r="SVE8" s="90"/>
      <c r="SVF8" s="90"/>
      <c r="SVG8" s="90"/>
      <c r="SVH8" s="90"/>
      <c r="SVI8" s="90"/>
      <c r="SVJ8" s="90"/>
      <c r="SVK8" s="90"/>
      <c r="SVL8" s="90"/>
      <c r="SVM8" s="90"/>
      <c r="SVN8" s="90"/>
      <c r="SVO8" s="90"/>
      <c r="SVP8" s="90"/>
      <c r="SVQ8" s="90"/>
      <c r="SVR8" s="90"/>
      <c r="SVS8" s="90"/>
      <c r="SVT8" s="90"/>
      <c r="SVU8" s="90"/>
      <c r="SVV8" s="90"/>
      <c r="SVW8" s="90"/>
      <c r="SVX8" s="90"/>
      <c r="SVY8" s="90"/>
      <c r="SVZ8" s="90"/>
      <c r="SWA8" s="90"/>
      <c r="SWB8" s="90"/>
      <c r="SWC8" s="90"/>
      <c r="SWD8" s="90"/>
      <c r="SWE8" s="90"/>
      <c r="SWF8" s="90"/>
      <c r="SWG8" s="90"/>
      <c r="SWH8" s="90"/>
      <c r="SWI8" s="90"/>
      <c r="SWJ8" s="90"/>
      <c r="SWK8" s="90"/>
      <c r="SWL8" s="90"/>
      <c r="SWM8" s="90"/>
      <c r="SWN8" s="90"/>
      <c r="SWO8" s="90"/>
      <c r="SWP8" s="90"/>
      <c r="SWQ8" s="90"/>
      <c r="SWR8" s="90"/>
      <c r="SWS8" s="90"/>
      <c r="SWT8" s="90"/>
      <c r="SWU8" s="90"/>
      <c r="SWV8" s="90"/>
      <c r="SWW8" s="90"/>
      <c r="SWX8" s="90"/>
      <c r="SWY8" s="90"/>
      <c r="SWZ8" s="90"/>
      <c r="SXA8" s="90"/>
      <c r="SXB8" s="90"/>
      <c r="SXC8" s="90"/>
      <c r="SXD8" s="90"/>
      <c r="SXE8" s="90"/>
      <c r="SXF8" s="90"/>
      <c r="SXG8" s="90"/>
      <c r="SXH8" s="90"/>
      <c r="SXI8" s="90"/>
      <c r="SXJ8" s="90"/>
      <c r="SXK8" s="90"/>
      <c r="SXL8" s="90"/>
      <c r="SXM8" s="90"/>
      <c r="SXN8" s="90"/>
      <c r="SXO8" s="90"/>
      <c r="SXP8" s="90"/>
      <c r="SXQ8" s="90"/>
      <c r="SXR8" s="90"/>
      <c r="SXS8" s="90"/>
      <c r="SXT8" s="90"/>
      <c r="SXU8" s="90"/>
      <c r="SXV8" s="90"/>
      <c r="SXW8" s="90"/>
      <c r="SXX8" s="90"/>
      <c r="SXY8" s="90"/>
      <c r="SXZ8" s="90"/>
      <c r="SYA8" s="90"/>
      <c r="SYB8" s="90"/>
      <c r="SYC8" s="90"/>
      <c r="SYD8" s="90"/>
      <c r="SYE8" s="90"/>
      <c r="SYF8" s="90"/>
      <c r="SYG8" s="90"/>
      <c r="SYH8" s="90"/>
      <c r="SYI8" s="90"/>
      <c r="SYJ8" s="90"/>
      <c r="SYK8" s="90"/>
      <c r="SYL8" s="90"/>
      <c r="SYM8" s="90"/>
      <c r="SYN8" s="90"/>
      <c r="SYO8" s="90"/>
      <c r="SYP8" s="90"/>
      <c r="SYQ8" s="90"/>
      <c r="SYR8" s="90"/>
      <c r="SYS8" s="90"/>
      <c r="SYT8" s="90"/>
      <c r="SYU8" s="90"/>
      <c r="SYV8" s="90"/>
      <c r="SYW8" s="90"/>
      <c r="SYX8" s="90"/>
      <c r="SYY8" s="90"/>
      <c r="SYZ8" s="90"/>
      <c r="SZA8" s="90"/>
      <c r="SZB8" s="90"/>
      <c r="SZC8" s="90"/>
      <c r="SZD8" s="90"/>
      <c r="SZE8" s="90"/>
      <c r="SZF8" s="90"/>
      <c r="SZG8" s="90"/>
      <c r="SZH8" s="90"/>
      <c r="SZI8" s="90"/>
      <c r="SZJ8" s="90"/>
      <c r="SZK8" s="90"/>
      <c r="SZL8" s="90"/>
      <c r="SZM8" s="90"/>
      <c r="SZN8" s="90"/>
      <c r="SZO8" s="90"/>
      <c r="SZP8" s="90"/>
      <c r="SZQ8" s="90"/>
      <c r="SZR8" s="90"/>
      <c r="SZS8" s="90"/>
      <c r="SZT8" s="90"/>
      <c r="SZU8" s="90"/>
      <c r="SZV8" s="90"/>
      <c r="SZW8" s="90"/>
      <c r="SZX8" s="90"/>
      <c r="SZY8" s="90"/>
      <c r="SZZ8" s="90"/>
      <c r="TAA8" s="90"/>
      <c r="TAB8" s="90"/>
      <c r="TAC8" s="90"/>
      <c r="TAD8" s="90"/>
      <c r="TAE8" s="90"/>
      <c r="TAF8" s="90"/>
      <c r="TAG8" s="90"/>
      <c r="TAH8" s="90"/>
      <c r="TAI8" s="90"/>
      <c r="TAJ8" s="90"/>
      <c r="TAK8" s="90"/>
      <c r="TAL8" s="90"/>
      <c r="TAM8" s="90"/>
      <c r="TAN8" s="90"/>
      <c r="TAO8" s="90"/>
      <c r="TAP8" s="90"/>
      <c r="TAQ8" s="90"/>
      <c r="TAR8" s="90"/>
      <c r="TAS8" s="90"/>
      <c r="TAT8" s="90"/>
      <c r="TAU8" s="90"/>
      <c r="TAV8" s="90"/>
      <c r="TAW8" s="90"/>
      <c r="TAX8" s="90"/>
      <c r="TAY8" s="90"/>
      <c r="TAZ8" s="90"/>
      <c r="TBA8" s="90"/>
      <c r="TBB8" s="90"/>
      <c r="TBC8" s="90"/>
      <c r="TBD8" s="90"/>
      <c r="TBE8" s="90"/>
      <c r="TBF8" s="90"/>
      <c r="TBG8" s="90"/>
      <c r="TBH8" s="90"/>
      <c r="TBI8" s="90"/>
      <c r="TBJ8" s="90"/>
      <c r="TBK8" s="90"/>
      <c r="TBL8" s="90"/>
      <c r="TBM8" s="90"/>
      <c r="TBN8" s="90"/>
      <c r="TBO8" s="90"/>
      <c r="TBP8" s="90"/>
      <c r="TBQ8" s="90"/>
      <c r="TBR8" s="90"/>
      <c r="TBS8" s="90"/>
      <c r="TBT8" s="90"/>
      <c r="TBU8" s="90"/>
      <c r="TBV8" s="90"/>
      <c r="TBW8" s="90"/>
      <c r="TBX8" s="90"/>
      <c r="TBY8" s="90"/>
      <c r="TBZ8" s="90"/>
      <c r="TCA8" s="90"/>
      <c r="TCB8" s="90"/>
      <c r="TCC8" s="90"/>
      <c r="TCD8" s="90"/>
      <c r="TCE8" s="90"/>
      <c r="TCF8" s="90"/>
      <c r="TCG8" s="90"/>
      <c r="TCH8" s="90"/>
      <c r="TCI8" s="90"/>
      <c r="TCJ8" s="90"/>
      <c r="TCK8" s="90"/>
      <c r="TCL8" s="90"/>
      <c r="TCM8" s="90"/>
      <c r="TCN8" s="90"/>
      <c r="TCO8" s="90"/>
      <c r="TCP8" s="90"/>
      <c r="TCQ8" s="90"/>
      <c r="TCR8" s="90"/>
      <c r="TCS8" s="90"/>
      <c r="TCT8" s="90"/>
      <c r="TCU8" s="90"/>
      <c r="TCV8" s="90"/>
      <c r="TCW8" s="90"/>
      <c r="TCX8" s="90"/>
      <c r="TCY8" s="90"/>
      <c r="TCZ8" s="90"/>
      <c r="TDA8" s="90"/>
      <c r="TDB8" s="90"/>
      <c r="TDC8" s="90"/>
      <c r="TDD8" s="90"/>
      <c r="TDE8" s="90"/>
      <c r="TDF8" s="90"/>
      <c r="TDG8" s="90"/>
      <c r="TDH8" s="90"/>
      <c r="TDI8" s="90"/>
      <c r="TDJ8" s="90"/>
      <c r="TDK8" s="90"/>
      <c r="TDL8" s="90"/>
      <c r="TDM8" s="90"/>
      <c r="TDN8" s="90"/>
      <c r="TDO8" s="90"/>
      <c r="TDP8" s="90"/>
      <c r="TDQ8" s="90"/>
      <c r="TDR8" s="90"/>
      <c r="TDS8" s="90"/>
      <c r="TDT8" s="90"/>
      <c r="TDU8" s="90"/>
      <c r="TDV8" s="90"/>
      <c r="TDW8" s="90"/>
      <c r="TDX8" s="90"/>
      <c r="TDY8" s="90"/>
      <c r="TDZ8" s="90"/>
      <c r="TEA8" s="90"/>
      <c r="TEB8" s="90"/>
      <c r="TEC8" s="90"/>
      <c r="TED8" s="90"/>
      <c r="TEE8" s="90"/>
      <c r="TEF8" s="90"/>
      <c r="TEG8" s="90"/>
      <c r="TEH8" s="90"/>
      <c r="TEI8" s="90"/>
      <c r="TEJ8" s="90"/>
      <c r="TEK8" s="90"/>
      <c r="TEL8" s="90"/>
      <c r="TEM8" s="90"/>
      <c r="TEN8" s="90"/>
      <c r="TEO8" s="90"/>
      <c r="TEP8" s="90"/>
      <c r="TEQ8" s="90"/>
      <c r="TER8" s="90"/>
      <c r="TES8" s="90"/>
      <c r="TET8" s="90"/>
      <c r="TEU8" s="90"/>
      <c r="TEV8" s="90"/>
      <c r="TEW8" s="90"/>
      <c r="TEX8" s="90"/>
      <c r="TEY8" s="90"/>
      <c r="TEZ8" s="90"/>
      <c r="TFA8" s="90"/>
      <c r="TFB8" s="90"/>
      <c r="TFC8" s="90"/>
      <c r="TFD8" s="90"/>
      <c r="TFE8" s="90"/>
      <c r="TFF8" s="90"/>
      <c r="TFG8" s="90"/>
      <c r="TFH8" s="90"/>
      <c r="TFI8" s="90"/>
      <c r="TFJ8" s="90"/>
      <c r="TFK8" s="90"/>
      <c r="TFL8" s="90"/>
      <c r="TFM8" s="90"/>
      <c r="TFN8" s="90"/>
      <c r="TFO8" s="90"/>
      <c r="TFP8" s="90"/>
      <c r="TFQ8" s="90"/>
      <c r="TFR8" s="90"/>
      <c r="TFS8" s="90"/>
      <c r="TFT8" s="90"/>
      <c r="TFU8" s="90"/>
      <c r="TFV8" s="90"/>
      <c r="TFW8" s="90"/>
      <c r="TFX8" s="90"/>
      <c r="TFY8" s="90"/>
      <c r="TFZ8" s="90"/>
      <c r="TGA8" s="90"/>
      <c r="TGB8" s="90"/>
      <c r="TGC8" s="90"/>
      <c r="TGD8" s="90"/>
      <c r="TGE8" s="90"/>
      <c r="TGF8" s="90"/>
      <c r="TGG8" s="90"/>
      <c r="TGH8" s="90"/>
      <c r="TGI8" s="90"/>
      <c r="TGJ8" s="90"/>
      <c r="TGK8" s="90"/>
      <c r="TGL8" s="90"/>
      <c r="TGM8" s="90"/>
      <c r="TGN8" s="90"/>
      <c r="TGO8" s="90"/>
      <c r="TGP8" s="90"/>
      <c r="TGQ8" s="90"/>
      <c r="TGR8" s="90"/>
      <c r="TGS8" s="90"/>
      <c r="TGT8" s="90"/>
      <c r="TGU8" s="90"/>
      <c r="TGV8" s="90"/>
      <c r="TGW8" s="90"/>
      <c r="TGX8" s="90"/>
      <c r="TGY8" s="90"/>
      <c r="TGZ8" s="90"/>
      <c r="THA8" s="90"/>
      <c r="THB8" s="90"/>
      <c r="THC8" s="90"/>
      <c r="THD8" s="90"/>
      <c r="THE8" s="90"/>
      <c r="THF8" s="90"/>
      <c r="THG8" s="90"/>
      <c r="THH8" s="90"/>
      <c r="THI8" s="90"/>
      <c r="THJ8" s="90"/>
      <c r="THK8" s="90"/>
      <c r="THL8" s="90"/>
      <c r="THM8" s="90"/>
      <c r="THN8" s="90"/>
      <c r="THO8" s="90"/>
      <c r="THP8" s="90"/>
      <c r="THQ8" s="90"/>
      <c r="THR8" s="90"/>
      <c r="THS8" s="90"/>
      <c r="THT8" s="90"/>
      <c r="THU8" s="90"/>
      <c r="THV8" s="90"/>
      <c r="THW8" s="90"/>
      <c r="THX8" s="90"/>
      <c r="THY8" s="90"/>
      <c r="THZ8" s="90"/>
      <c r="TIA8" s="90"/>
      <c r="TIB8" s="90"/>
      <c r="TIC8" s="90"/>
      <c r="TID8" s="90"/>
      <c r="TIE8" s="90"/>
      <c r="TIF8" s="90"/>
      <c r="TIG8" s="90"/>
      <c r="TIH8" s="90"/>
      <c r="TII8" s="90"/>
      <c r="TIJ8" s="90"/>
      <c r="TIK8" s="90"/>
      <c r="TIL8" s="90"/>
      <c r="TIM8" s="90"/>
      <c r="TIN8" s="90"/>
      <c r="TIO8" s="90"/>
      <c r="TIP8" s="90"/>
      <c r="TIQ8" s="90"/>
      <c r="TIR8" s="90"/>
      <c r="TIS8" s="90"/>
      <c r="TIT8" s="90"/>
      <c r="TIU8" s="90"/>
      <c r="TIV8" s="90"/>
      <c r="TIW8" s="90"/>
      <c r="TIX8" s="90"/>
      <c r="TIY8" s="90"/>
      <c r="TIZ8" s="90"/>
      <c r="TJA8" s="90"/>
      <c r="TJB8" s="90"/>
      <c r="TJC8" s="90"/>
      <c r="TJD8" s="90"/>
      <c r="TJE8" s="90"/>
      <c r="TJF8" s="90"/>
      <c r="TJG8" s="90"/>
      <c r="TJH8" s="90"/>
      <c r="TJI8" s="90"/>
      <c r="TJJ8" s="90"/>
      <c r="TJK8" s="90"/>
      <c r="TJL8" s="90"/>
      <c r="TJM8" s="90"/>
      <c r="TJN8" s="90"/>
      <c r="TJO8" s="90"/>
      <c r="TJP8" s="90"/>
      <c r="TJQ8" s="90"/>
      <c r="TJR8" s="90"/>
      <c r="TJS8" s="90"/>
      <c r="TJT8" s="90"/>
      <c r="TJU8" s="90"/>
      <c r="TJV8" s="90"/>
      <c r="TJW8" s="90"/>
      <c r="TJX8" s="90"/>
      <c r="TJY8" s="90"/>
      <c r="TJZ8" s="90"/>
      <c r="TKA8" s="90"/>
      <c r="TKB8" s="90"/>
      <c r="TKC8" s="90"/>
      <c r="TKD8" s="90"/>
      <c r="TKE8" s="90"/>
      <c r="TKF8" s="90"/>
      <c r="TKG8" s="90"/>
      <c r="TKH8" s="90"/>
      <c r="TKI8" s="90"/>
      <c r="TKJ8" s="90"/>
      <c r="TKK8" s="90"/>
      <c r="TKL8" s="90"/>
      <c r="TKM8" s="90"/>
      <c r="TKN8" s="90"/>
      <c r="TKO8" s="90"/>
      <c r="TKP8" s="90"/>
      <c r="TKQ8" s="90"/>
      <c r="TKR8" s="90"/>
      <c r="TKS8" s="90"/>
      <c r="TKT8" s="90"/>
      <c r="TKU8" s="90"/>
      <c r="TKV8" s="90"/>
      <c r="TKW8" s="90"/>
      <c r="TKX8" s="90"/>
      <c r="TKY8" s="90"/>
      <c r="TKZ8" s="90"/>
      <c r="TLA8" s="90"/>
      <c r="TLB8" s="90"/>
      <c r="TLC8" s="90"/>
      <c r="TLD8" s="90"/>
      <c r="TLE8" s="90"/>
      <c r="TLF8" s="90"/>
      <c r="TLG8" s="90"/>
      <c r="TLH8" s="90"/>
      <c r="TLI8" s="90"/>
      <c r="TLJ8" s="90"/>
      <c r="TLK8" s="90"/>
      <c r="TLL8" s="90"/>
      <c r="TLM8" s="90"/>
      <c r="TLN8" s="90"/>
      <c r="TLO8" s="90"/>
      <c r="TLP8" s="90"/>
      <c r="TLQ8" s="90"/>
      <c r="TLR8" s="90"/>
      <c r="TLS8" s="90"/>
      <c r="TLT8" s="90"/>
      <c r="TLU8" s="90"/>
      <c r="TLV8" s="90"/>
      <c r="TLW8" s="90"/>
      <c r="TLX8" s="90"/>
      <c r="TLY8" s="90"/>
      <c r="TLZ8" s="90"/>
      <c r="TMA8" s="90"/>
      <c r="TMB8" s="90"/>
      <c r="TMC8" s="90"/>
      <c r="TMD8" s="90"/>
      <c r="TME8" s="90"/>
      <c r="TMF8" s="90"/>
      <c r="TMG8" s="90"/>
      <c r="TMH8" s="90"/>
      <c r="TMI8" s="90"/>
      <c r="TMJ8" s="90"/>
      <c r="TMK8" s="90"/>
      <c r="TML8" s="90"/>
      <c r="TMM8" s="90"/>
      <c r="TMN8" s="90"/>
      <c r="TMO8" s="90"/>
      <c r="TMP8" s="90"/>
      <c r="TMQ8" s="90"/>
      <c r="TMR8" s="90"/>
      <c r="TMS8" s="90"/>
      <c r="TMT8" s="90"/>
      <c r="TMU8" s="90"/>
      <c r="TMV8" s="90"/>
      <c r="TMW8" s="90"/>
      <c r="TMX8" s="90"/>
      <c r="TMY8" s="90"/>
      <c r="TMZ8" s="90"/>
      <c r="TNA8" s="90"/>
      <c r="TNB8" s="90"/>
      <c r="TNC8" s="90"/>
      <c r="TND8" s="90"/>
      <c r="TNE8" s="90"/>
      <c r="TNF8" s="90"/>
      <c r="TNG8" s="90"/>
      <c r="TNH8" s="90"/>
      <c r="TNI8" s="90"/>
      <c r="TNJ8" s="90"/>
      <c r="TNK8" s="90"/>
      <c r="TNL8" s="90"/>
      <c r="TNM8" s="90"/>
      <c r="TNN8" s="90"/>
      <c r="TNO8" s="90"/>
      <c r="TNP8" s="90"/>
      <c r="TNQ8" s="90"/>
      <c r="TNR8" s="90"/>
      <c r="TNS8" s="90"/>
      <c r="TNT8" s="90"/>
      <c r="TNU8" s="90"/>
      <c r="TNV8" s="90"/>
      <c r="TNW8" s="90"/>
      <c r="TNX8" s="90"/>
      <c r="TNY8" s="90"/>
      <c r="TNZ8" s="90"/>
      <c r="TOA8" s="90"/>
      <c r="TOB8" s="90"/>
      <c r="TOC8" s="90"/>
      <c r="TOD8" s="90"/>
      <c r="TOE8" s="90"/>
      <c r="TOF8" s="90"/>
      <c r="TOG8" s="90"/>
      <c r="TOH8" s="90"/>
      <c r="TOI8" s="90"/>
      <c r="TOJ8" s="90"/>
      <c r="TOK8" s="90"/>
      <c r="TOL8" s="90"/>
      <c r="TOM8" s="90"/>
      <c r="TON8" s="90"/>
      <c r="TOO8" s="90"/>
      <c r="TOP8" s="90"/>
      <c r="TOQ8" s="90"/>
      <c r="TOR8" s="90"/>
      <c r="TOS8" s="90"/>
      <c r="TOT8" s="90"/>
      <c r="TOU8" s="90"/>
      <c r="TOV8" s="90"/>
      <c r="TOW8" s="90"/>
      <c r="TOX8" s="90"/>
      <c r="TOY8" s="90"/>
      <c r="TOZ8" s="90"/>
      <c r="TPA8" s="90"/>
      <c r="TPB8" s="90"/>
      <c r="TPC8" s="90"/>
      <c r="TPD8" s="90"/>
      <c r="TPE8" s="90"/>
      <c r="TPF8" s="90"/>
      <c r="TPG8" s="90"/>
      <c r="TPH8" s="90"/>
      <c r="TPI8" s="90"/>
      <c r="TPJ8" s="90"/>
      <c r="TPK8" s="90"/>
      <c r="TPL8" s="90"/>
      <c r="TPM8" s="90"/>
      <c r="TPN8" s="90"/>
      <c r="TPO8" s="90"/>
      <c r="TPP8" s="90"/>
      <c r="TPQ8" s="90"/>
      <c r="TPR8" s="90"/>
      <c r="TPS8" s="90"/>
      <c r="TPT8" s="90"/>
      <c r="TPU8" s="90"/>
      <c r="TPV8" s="90"/>
      <c r="TPW8" s="90"/>
      <c r="TPX8" s="90"/>
      <c r="TPY8" s="90"/>
      <c r="TPZ8" s="90"/>
      <c r="TQA8" s="90"/>
      <c r="TQB8" s="90"/>
      <c r="TQC8" s="90"/>
      <c r="TQD8" s="90"/>
      <c r="TQE8" s="90"/>
      <c r="TQF8" s="90"/>
      <c r="TQG8" s="90"/>
      <c r="TQH8" s="90"/>
      <c r="TQI8" s="90"/>
      <c r="TQJ8" s="90"/>
      <c r="TQK8" s="90"/>
      <c r="TQL8" s="90"/>
      <c r="TQM8" s="90"/>
      <c r="TQN8" s="90"/>
      <c r="TQO8" s="90"/>
      <c r="TQP8" s="90"/>
      <c r="TQQ8" s="90"/>
      <c r="TQR8" s="90"/>
      <c r="TQS8" s="90"/>
      <c r="TQT8" s="90"/>
      <c r="TQU8" s="90"/>
      <c r="TQV8" s="90"/>
      <c r="TQW8" s="90"/>
      <c r="TQX8" s="90"/>
      <c r="TQY8" s="90"/>
      <c r="TQZ8" s="90"/>
      <c r="TRA8" s="90"/>
      <c r="TRB8" s="90"/>
      <c r="TRC8" s="90"/>
      <c r="TRD8" s="90"/>
      <c r="TRE8" s="90"/>
      <c r="TRF8" s="90"/>
      <c r="TRG8" s="90"/>
      <c r="TRH8" s="90"/>
      <c r="TRI8" s="90"/>
      <c r="TRJ8" s="90"/>
      <c r="TRK8" s="90"/>
      <c r="TRL8" s="90"/>
      <c r="TRM8" s="90"/>
      <c r="TRN8" s="90"/>
      <c r="TRO8" s="90"/>
      <c r="TRP8" s="90"/>
      <c r="TRQ8" s="90"/>
      <c r="TRR8" s="90"/>
      <c r="TRS8" s="90"/>
      <c r="TRT8" s="90"/>
      <c r="TRU8" s="90"/>
      <c r="TRV8" s="90"/>
      <c r="TRW8" s="90"/>
      <c r="TRX8" s="90"/>
      <c r="TRY8" s="90"/>
      <c r="TRZ8" s="90"/>
      <c r="TSA8" s="90"/>
      <c r="TSB8" s="90"/>
      <c r="TSC8" s="90"/>
      <c r="TSD8" s="90"/>
      <c r="TSE8" s="90"/>
      <c r="TSF8" s="90"/>
      <c r="TSG8" s="90"/>
      <c r="TSH8" s="90"/>
      <c r="TSI8" s="90"/>
      <c r="TSJ8" s="90"/>
      <c r="TSK8" s="90"/>
      <c r="TSL8" s="90"/>
      <c r="TSM8" s="90"/>
      <c r="TSN8" s="90"/>
      <c r="TSO8" s="90"/>
      <c r="TSP8" s="90"/>
      <c r="TSQ8" s="90"/>
      <c r="TSR8" s="90"/>
      <c r="TSS8" s="90"/>
      <c r="TST8" s="90"/>
      <c r="TSU8" s="90"/>
      <c r="TSV8" s="90"/>
      <c r="TSW8" s="90"/>
      <c r="TSX8" s="90"/>
      <c r="TSY8" s="90"/>
      <c r="TSZ8" s="90"/>
      <c r="TTA8" s="90"/>
      <c r="TTB8" s="90"/>
      <c r="TTC8" s="90"/>
      <c r="TTD8" s="90"/>
      <c r="TTE8" s="90"/>
      <c r="TTF8" s="90"/>
      <c r="TTG8" s="90"/>
      <c r="TTH8" s="90"/>
      <c r="TTI8" s="90"/>
      <c r="TTJ8" s="90"/>
      <c r="TTK8" s="90"/>
      <c r="TTL8" s="90"/>
      <c r="TTM8" s="90"/>
      <c r="TTN8" s="90"/>
      <c r="TTO8" s="90"/>
      <c r="TTP8" s="90"/>
      <c r="TTQ8" s="90"/>
      <c r="TTR8" s="90"/>
      <c r="TTS8" s="90"/>
      <c r="TTT8" s="90"/>
      <c r="TTU8" s="90"/>
      <c r="TTV8" s="90"/>
      <c r="TTW8" s="90"/>
      <c r="TTX8" s="90"/>
      <c r="TTY8" s="90"/>
      <c r="TTZ8" s="90"/>
      <c r="TUA8" s="90"/>
      <c r="TUB8" s="90"/>
      <c r="TUC8" s="90"/>
      <c r="TUD8" s="90"/>
      <c r="TUE8" s="90"/>
      <c r="TUF8" s="90"/>
      <c r="TUG8" s="90"/>
      <c r="TUH8" s="90"/>
      <c r="TUI8" s="90"/>
      <c r="TUJ8" s="90"/>
      <c r="TUK8" s="90"/>
      <c r="TUL8" s="90"/>
      <c r="TUM8" s="90"/>
      <c r="TUN8" s="90"/>
      <c r="TUO8" s="90"/>
      <c r="TUP8" s="90"/>
      <c r="TUQ8" s="90"/>
      <c r="TUR8" s="90"/>
      <c r="TUS8" s="90"/>
      <c r="TUT8" s="90"/>
      <c r="TUU8" s="90"/>
      <c r="TUV8" s="90"/>
      <c r="TUW8" s="90"/>
      <c r="TUX8" s="90"/>
      <c r="TUY8" s="90"/>
      <c r="TUZ8" s="90"/>
      <c r="TVA8" s="90"/>
      <c r="TVB8" s="90"/>
      <c r="TVC8" s="90"/>
      <c r="TVD8" s="90"/>
      <c r="TVE8" s="90"/>
      <c r="TVF8" s="90"/>
      <c r="TVG8" s="90"/>
      <c r="TVH8" s="90"/>
      <c r="TVI8" s="90"/>
      <c r="TVJ8" s="90"/>
      <c r="TVK8" s="90"/>
      <c r="TVL8" s="90"/>
      <c r="TVM8" s="90"/>
      <c r="TVN8" s="90"/>
      <c r="TVO8" s="90"/>
      <c r="TVP8" s="90"/>
      <c r="TVQ8" s="90"/>
      <c r="TVR8" s="90"/>
      <c r="TVS8" s="90"/>
      <c r="TVT8" s="90"/>
      <c r="TVU8" s="90"/>
      <c r="TVV8" s="90"/>
      <c r="TVW8" s="90"/>
      <c r="TVX8" s="90"/>
      <c r="TVY8" s="90"/>
      <c r="TVZ8" s="90"/>
      <c r="TWA8" s="90"/>
      <c r="TWB8" s="90"/>
      <c r="TWC8" s="90"/>
      <c r="TWD8" s="90"/>
      <c r="TWE8" s="90"/>
      <c r="TWF8" s="90"/>
      <c r="TWG8" s="90"/>
      <c r="TWH8" s="90"/>
      <c r="TWI8" s="90"/>
      <c r="TWJ8" s="90"/>
      <c r="TWK8" s="90"/>
      <c r="TWL8" s="90"/>
      <c r="TWM8" s="90"/>
      <c r="TWN8" s="90"/>
      <c r="TWO8" s="90"/>
      <c r="TWP8" s="90"/>
      <c r="TWQ8" s="90"/>
      <c r="TWR8" s="90"/>
      <c r="TWS8" s="90"/>
      <c r="TWT8" s="90"/>
      <c r="TWU8" s="90"/>
      <c r="TWV8" s="90"/>
      <c r="TWW8" s="90"/>
      <c r="TWX8" s="90"/>
      <c r="TWY8" s="90"/>
      <c r="TWZ8" s="90"/>
      <c r="TXA8" s="90"/>
      <c r="TXB8" s="90"/>
      <c r="TXC8" s="90"/>
      <c r="TXD8" s="90"/>
      <c r="TXE8" s="90"/>
      <c r="TXF8" s="90"/>
      <c r="TXG8" s="90"/>
      <c r="TXH8" s="90"/>
      <c r="TXI8" s="90"/>
      <c r="TXJ8" s="90"/>
      <c r="TXK8" s="90"/>
      <c r="TXL8" s="90"/>
      <c r="TXM8" s="90"/>
      <c r="TXN8" s="90"/>
      <c r="TXO8" s="90"/>
      <c r="TXP8" s="90"/>
      <c r="TXQ8" s="90"/>
      <c r="TXR8" s="90"/>
      <c r="TXS8" s="90"/>
      <c r="TXT8" s="90"/>
      <c r="TXU8" s="90"/>
      <c r="TXV8" s="90"/>
      <c r="TXW8" s="90"/>
      <c r="TXX8" s="90"/>
      <c r="TXY8" s="90"/>
      <c r="TXZ8" s="90"/>
      <c r="TYA8" s="90"/>
      <c r="TYB8" s="90"/>
      <c r="TYC8" s="90"/>
      <c r="TYD8" s="90"/>
      <c r="TYE8" s="90"/>
      <c r="TYF8" s="90"/>
      <c r="TYG8" s="90"/>
      <c r="TYH8" s="90"/>
      <c r="TYI8" s="90"/>
      <c r="TYJ8" s="90"/>
      <c r="TYK8" s="90"/>
      <c r="TYL8" s="90"/>
      <c r="TYM8" s="90"/>
      <c r="TYN8" s="90"/>
      <c r="TYO8" s="90"/>
      <c r="TYP8" s="90"/>
      <c r="TYQ8" s="90"/>
      <c r="TYR8" s="90"/>
      <c r="TYS8" s="90"/>
      <c r="TYT8" s="90"/>
      <c r="TYU8" s="90"/>
      <c r="TYV8" s="90"/>
      <c r="TYW8" s="90"/>
      <c r="TYX8" s="90"/>
      <c r="TYY8" s="90"/>
      <c r="TYZ8" s="90"/>
      <c r="TZA8" s="90"/>
      <c r="TZB8" s="90"/>
      <c r="TZC8" s="90"/>
      <c r="TZD8" s="90"/>
      <c r="TZE8" s="90"/>
      <c r="TZF8" s="90"/>
      <c r="TZG8" s="90"/>
      <c r="TZH8" s="90"/>
      <c r="TZI8" s="90"/>
      <c r="TZJ8" s="90"/>
      <c r="TZK8" s="90"/>
      <c r="TZL8" s="90"/>
      <c r="TZM8" s="90"/>
      <c r="TZN8" s="90"/>
      <c r="TZO8" s="90"/>
      <c r="TZP8" s="90"/>
      <c r="TZQ8" s="90"/>
      <c r="TZR8" s="90"/>
      <c r="TZS8" s="90"/>
      <c r="TZT8" s="90"/>
      <c r="TZU8" s="90"/>
      <c r="TZV8" s="90"/>
      <c r="TZW8" s="90"/>
      <c r="TZX8" s="90"/>
      <c r="TZY8" s="90"/>
      <c r="TZZ8" s="90"/>
      <c r="UAA8" s="90"/>
      <c r="UAB8" s="90"/>
      <c r="UAC8" s="90"/>
      <c r="UAD8" s="90"/>
      <c r="UAE8" s="90"/>
      <c r="UAF8" s="90"/>
      <c r="UAG8" s="90"/>
      <c r="UAH8" s="90"/>
      <c r="UAI8" s="90"/>
      <c r="UAJ8" s="90"/>
      <c r="UAK8" s="90"/>
      <c r="UAL8" s="90"/>
      <c r="UAM8" s="90"/>
      <c r="UAN8" s="90"/>
      <c r="UAO8" s="90"/>
      <c r="UAP8" s="90"/>
      <c r="UAQ8" s="90"/>
      <c r="UAR8" s="90"/>
      <c r="UAS8" s="90"/>
      <c r="UAT8" s="90"/>
      <c r="UAU8" s="90"/>
      <c r="UAV8" s="90"/>
      <c r="UAW8" s="90"/>
      <c r="UAX8" s="90"/>
      <c r="UAY8" s="90"/>
      <c r="UAZ8" s="90"/>
      <c r="UBA8" s="90"/>
      <c r="UBB8" s="90"/>
      <c r="UBC8" s="90"/>
      <c r="UBD8" s="90"/>
      <c r="UBE8" s="90"/>
      <c r="UBF8" s="90"/>
      <c r="UBG8" s="90"/>
      <c r="UBH8" s="90"/>
      <c r="UBI8" s="90"/>
      <c r="UBJ8" s="90"/>
      <c r="UBK8" s="90"/>
      <c r="UBL8" s="90"/>
      <c r="UBM8" s="90"/>
      <c r="UBN8" s="90"/>
      <c r="UBO8" s="90"/>
      <c r="UBP8" s="90"/>
      <c r="UBQ8" s="90"/>
      <c r="UBR8" s="90"/>
      <c r="UBS8" s="90"/>
      <c r="UBT8" s="90"/>
      <c r="UBU8" s="90"/>
      <c r="UBV8" s="90"/>
      <c r="UBW8" s="90"/>
      <c r="UBX8" s="90"/>
      <c r="UBY8" s="90"/>
      <c r="UBZ8" s="90"/>
      <c r="UCA8" s="90"/>
      <c r="UCB8" s="90"/>
      <c r="UCC8" s="90"/>
      <c r="UCD8" s="90"/>
      <c r="UCE8" s="90"/>
      <c r="UCF8" s="90"/>
      <c r="UCG8" s="90"/>
      <c r="UCH8" s="90"/>
      <c r="UCI8" s="90"/>
      <c r="UCJ8" s="90"/>
      <c r="UCK8" s="90"/>
      <c r="UCL8" s="90"/>
      <c r="UCM8" s="90"/>
      <c r="UCN8" s="90"/>
      <c r="UCO8" s="90"/>
      <c r="UCP8" s="90"/>
      <c r="UCQ8" s="90"/>
      <c r="UCR8" s="90"/>
      <c r="UCS8" s="90"/>
      <c r="UCT8" s="90"/>
      <c r="UCU8" s="90"/>
      <c r="UCV8" s="90"/>
      <c r="UCW8" s="90"/>
      <c r="UCX8" s="90"/>
      <c r="UCY8" s="90"/>
      <c r="UCZ8" s="90"/>
      <c r="UDA8" s="90"/>
      <c r="UDB8" s="90"/>
      <c r="UDC8" s="90"/>
      <c r="UDD8" s="90"/>
      <c r="UDE8" s="90"/>
      <c r="UDF8" s="90"/>
      <c r="UDG8" s="90"/>
      <c r="UDH8" s="90"/>
      <c r="UDI8" s="90"/>
      <c r="UDJ8" s="90"/>
      <c r="UDK8" s="90"/>
      <c r="UDL8" s="90"/>
      <c r="UDM8" s="90"/>
      <c r="UDN8" s="90"/>
      <c r="UDO8" s="90"/>
      <c r="UDP8" s="90"/>
      <c r="UDQ8" s="90"/>
      <c r="UDR8" s="90"/>
      <c r="UDS8" s="90"/>
      <c r="UDT8" s="90"/>
      <c r="UDU8" s="90"/>
      <c r="UDV8" s="90"/>
      <c r="UDW8" s="90"/>
      <c r="UDX8" s="90"/>
      <c r="UDY8" s="90"/>
      <c r="UDZ8" s="90"/>
      <c r="UEA8" s="90"/>
      <c r="UEB8" s="90"/>
      <c r="UEC8" s="90"/>
      <c r="UED8" s="90"/>
      <c r="UEE8" s="90"/>
      <c r="UEF8" s="90"/>
      <c r="UEG8" s="90"/>
      <c r="UEH8" s="90"/>
      <c r="UEI8" s="90"/>
      <c r="UEJ8" s="90"/>
      <c r="UEK8" s="90"/>
      <c r="UEL8" s="90"/>
      <c r="UEM8" s="90"/>
      <c r="UEN8" s="90"/>
      <c r="UEO8" s="90"/>
      <c r="UEP8" s="90"/>
      <c r="UEQ8" s="90"/>
      <c r="UER8" s="90"/>
      <c r="UES8" s="90"/>
      <c r="UET8" s="90"/>
      <c r="UEU8" s="90"/>
      <c r="UEV8" s="90"/>
      <c r="UEW8" s="90"/>
      <c r="UEX8" s="90"/>
      <c r="UEY8" s="90"/>
      <c r="UEZ8" s="90"/>
      <c r="UFA8" s="90"/>
      <c r="UFB8" s="90"/>
      <c r="UFC8" s="90"/>
      <c r="UFD8" s="90"/>
      <c r="UFE8" s="90"/>
      <c r="UFF8" s="90"/>
      <c r="UFG8" s="90"/>
      <c r="UFH8" s="90"/>
      <c r="UFI8" s="90"/>
      <c r="UFJ8" s="90"/>
      <c r="UFK8" s="90"/>
      <c r="UFL8" s="90"/>
      <c r="UFM8" s="90"/>
      <c r="UFN8" s="90"/>
      <c r="UFO8" s="90"/>
      <c r="UFP8" s="90"/>
      <c r="UFQ8" s="90"/>
      <c r="UFR8" s="90"/>
      <c r="UFS8" s="90"/>
      <c r="UFT8" s="90"/>
      <c r="UFU8" s="90"/>
      <c r="UFV8" s="90"/>
      <c r="UFW8" s="90"/>
      <c r="UFX8" s="90"/>
      <c r="UFY8" s="90"/>
      <c r="UFZ8" s="90"/>
      <c r="UGA8" s="90"/>
      <c r="UGB8" s="90"/>
      <c r="UGC8" s="90"/>
      <c r="UGD8" s="90"/>
      <c r="UGE8" s="90"/>
      <c r="UGF8" s="90"/>
      <c r="UGG8" s="90"/>
      <c r="UGH8" s="90"/>
      <c r="UGI8" s="90"/>
      <c r="UGJ8" s="90"/>
      <c r="UGK8" s="90"/>
      <c r="UGL8" s="90"/>
      <c r="UGM8" s="90"/>
      <c r="UGN8" s="90"/>
      <c r="UGO8" s="90"/>
      <c r="UGP8" s="90"/>
      <c r="UGQ8" s="90"/>
      <c r="UGR8" s="90"/>
      <c r="UGS8" s="90"/>
      <c r="UGT8" s="90"/>
      <c r="UGU8" s="90"/>
      <c r="UGV8" s="90"/>
      <c r="UGW8" s="90"/>
      <c r="UGX8" s="90"/>
      <c r="UGY8" s="90"/>
      <c r="UGZ8" s="90"/>
      <c r="UHA8" s="90"/>
      <c r="UHB8" s="90"/>
      <c r="UHC8" s="90"/>
      <c r="UHD8" s="90"/>
      <c r="UHE8" s="90"/>
      <c r="UHF8" s="90"/>
      <c r="UHG8" s="90"/>
      <c r="UHH8" s="90"/>
      <c r="UHI8" s="90"/>
      <c r="UHJ8" s="90"/>
      <c r="UHK8" s="90"/>
      <c r="UHL8" s="90"/>
      <c r="UHM8" s="90"/>
      <c r="UHN8" s="90"/>
      <c r="UHO8" s="90"/>
      <c r="UHP8" s="90"/>
      <c r="UHQ8" s="90"/>
      <c r="UHR8" s="90"/>
      <c r="UHS8" s="90"/>
      <c r="UHT8" s="90"/>
      <c r="UHU8" s="90"/>
      <c r="UHV8" s="90"/>
      <c r="UHW8" s="90"/>
      <c r="UHX8" s="90"/>
      <c r="UHY8" s="90"/>
      <c r="UHZ8" s="90"/>
      <c r="UIA8" s="90"/>
      <c r="UIB8" s="90"/>
      <c r="UIC8" s="90"/>
      <c r="UID8" s="90"/>
      <c r="UIE8" s="90"/>
      <c r="UIF8" s="90"/>
      <c r="UIG8" s="90"/>
      <c r="UIH8" s="90"/>
      <c r="UII8" s="90"/>
      <c r="UIJ8" s="90"/>
      <c r="UIK8" s="90"/>
      <c r="UIL8" s="90"/>
      <c r="UIM8" s="90"/>
      <c r="UIN8" s="90"/>
      <c r="UIO8" s="90"/>
      <c r="UIP8" s="90"/>
      <c r="UIQ8" s="90"/>
      <c r="UIR8" s="90"/>
      <c r="UIS8" s="90"/>
      <c r="UIT8" s="90"/>
      <c r="UIU8" s="90"/>
      <c r="UIV8" s="90"/>
      <c r="UIW8" s="90"/>
      <c r="UIX8" s="90"/>
      <c r="UIY8" s="90"/>
      <c r="UIZ8" s="90"/>
      <c r="UJA8" s="90"/>
      <c r="UJB8" s="90"/>
      <c r="UJC8" s="90"/>
      <c r="UJD8" s="90"/>
      <c r="UJE8" s="90"/>
      <c r="UJF8" s="90"/>
      <c r="UJG8" s="90"/>
      <c r="UJH8" s="90"/>
      <c r="UJI8" s="90"/>
      <c r="UJJ8" s="90"/>
      <c r="UJK8" s="90"/>
      <c r="UJL8" s="90"/>
      <c r="UJM8" s="90"/>
      <c r="UJN8" s="90"/>
      <c r="UJO8" s="90"/>
      <c r="UJP8" s="90"/>
      <c r="UJQ8" s="90"/>
      <c r="UJR8" s="90"/>
      <c r="UJS8" s="90"/>
      <c r="UJT8" s="90"/>
      <c r="UJU8" s="90"/>
      <c r="UJV8" s="90"/>
      <c r="UJW8" s="90"/>
      <c r="UJX8" s="90"/>
      <c r="UJY8" s="90"/>
      <c r="UJZ8" s="90"/>
      <c r="UKA8" s="90"/>
      <c r="UKB8" s="90"/>
      <c r="UKC8" s="90"/>
      <c r="UKD8" s="90"/>
      <c r="UKE8" s="90"/>
      <c r="UKF8" s="90"/>
      <c r="UKG8" s="90"/>
      <c r="UKH8" s="90"/>
      <c r="UKI8" s="90"/>
      <c r="UKJ8" s="90"/>
      <c r="UKK8" s="90"/>
      <c r="UKL8" s="90"/>
      <c r="UKM8" s="90"/>
      <c r="UKN8" s="90"/>
      <c r="UKO8" s="90"/>
      <c r="UKP8" s="90"/>
      <c r="UKQ8" s="90"/>
      <c r="UKR8" s="90"/>
      <c r="UKS8" s="90"/>
      <c r="UKT8" s="90"/>
      <c r="UKU8" s="90"/>
      <c r="UKV8" s="90"/>
      <c r="UKW8" s="90"/>
      <c r="UKX8" s="90"/>
      <c r="UKY8" s="90"/>
      <c r="UKZ8" s="90"/>
      <c r="ULA8" s="90"/>
      <c r="ULB8" s="90"/>
      <c r="ULC8" s="90"/>
      <c r="ULD8" s="90"/>
      <c r="ULE8" s="90"/>
      <c r="ULF8" s="90"/>
      <c r="ULG8" s="90"/>
      <c r="ULH8" s="90"/>
      <c r="ULI8" s="90"/>
      <c r="ULJ8" s="90"/>
      <c r="ULK8" s="90"/>
      <c r="ULL8" s="90"/>
      <c r="ULM8" s="90"/>
      <c r="ULN8" s="90"/>
      <c r="ULO8" s="90"/>
      <c r="ULP8" s="90"/>
      <c r="ULQ8" s="90"/>
      <c r="ULR8" s="90"/>
      <c r="ULS8" s="90"/>
      <c r="ULT8" s="90"/>
      <c r="ULU8" s="90"/>
      <c r="ULV8" s="90"/>
      <c r="ULW8" s="90"/>
      <c r="ULX8" s="90"/>
      <c r="ULY8" s="90"/>
      <c r="ULZ8" s="90"/>
      <c r="UMA8" s="90"/>
      <c r="UMB8" s="90"/>
      <c r="UMC8" s="90"/>
      <c r="UMD8" s="90"/>
      <c r="UME8" s="90"/>
      <c r="UMF8" s="90"/>
      <c r="UMG8" s="90"/>
      <c r="UMH8" s="90"/>
      <c r="UMI8" s="90"/>
      <c r="UMJ8" s="90"/>
      <c r="UMK8" s="90"/>
      <c r="UML8" s="90"/>
      <c r="UMM8" s="90"/>
      <c r="UMN8" s="90"/>
      <c r="UMO8" s="90"/>
      <c r="UMP8" s="90"/>
      <c r="UMQ8" s="90"/>
      <c r="UMR8" s="90"/>
      <c r="UMS8" s="90"/>
      <c r="UMT8" s="90"/>
      <c r="UMU8" s="90"/>
      <c r="UMV8" s="90"/>
      <c r="UMW8" s="90"/>
      <c r="UMX8" s="90"/>
      <c r="UMY8" s="90"/>
      <c r="UMZ8" s="90"/>
      <c r="UNA8" s="90"/>
      <c r="UNB8" s="90"/>
      <c r="UNC8" s="90"/>
      <c r="UND8" s="90"/>
      <c r="UNE8" s="90"/>
      <c r="UNF8" s="90"/>
      <c r="UNG8" s="90"/>
      <c r="UNH8" s="90"/>
      <c r="UNI8" s="90"/>
      <c r="UNJ8" s="90"/>
      <c r="UNK8" s="90"/>
      <c r="UNL8" s="90"/>
      <c r="UNM8" s="90"/>
      <c r="UNN8" s="90"/>
      <c r="UNO8" s="90"/>
      <c r="UNP8" s="90"/>
      <c r="UNQ8" s="90"/>
      <c r="UNR8" s="90"/>
      <c r="UNS8" s="90"/>
      <c r="UNT8" s="90"/>
      <c r="UNU8" s="90"/>
      <c r="UNV8" s="90"/>
      <c r="UNW8" s="90"/>
      <c r="UNX8" s="90"/>
      <c r="UNY8" s="90"/>
      <c r="UNZ8" s="90"/>
      <c r="UOA8" s="90"/>
      <c r="UOB8" s="90"/>
      <c r="UOC8" s="90"/>
      <c r="UOD8" s="90"/>
      <c r="UOE8" s="90"/>
      <c r="UOF8" s="90"/>
      <c r="UOG8" s="90"/>
      <c r="UOH8" s="90"/>
      <c r="UOI8" s="90"/>
      <c r="UOJ8" s="90"/>
      <c r="UOK8" s="90"/>
      <c r="UOL8" s="90"/>
      <c r="UOM8" s="90"/>
      <c r="UON8" s="90"/>
      <c r="UOO8" s="90"/>
      <c r="UOP8" s="90"/>
      <c r="UOQ8" s="90"/>
      <c r="UOR8" s="90"/>
      <c r="UOS8" s="90"/>
      <c r="UOT8" s="90"/>
      <c r="UOU8" s="90"/>
      <c r="UOV8" s="90"/>
      <c r="UOW8" s="90"/>
      <c r="UOX8" s="90"/>
      <c r="UOY8" s="90"/>
      <c r="UOZ8" s="90"/>
      <c r="UPA8" s="90"/>
      <c r="UPB8" s="90"/>
      <c r="UPC8" s="90"/>
      <c r="UPD8" s="90"/>
      <c r="UPE8" s="90"/>
      <c r="UPF8" s="90"/>
      <c r="UPG8" s="90"/>
      <c r="UPH8" s="90"/>
      <c r="UPI8" s="90"/>
      <c r="UPJ8" s="90"/>
      <c r="UPK8" s="90"/>
      <c r="UPL8" s="90"/>
      <c r="UPM8" s="90"/>
      <c r="UPN8" s="90"/>
      <c r="UPO8" s="90"/>
      <c r="UPP8" s="90"/>
      <c r="UPQ8" s="90"/>
      <c r="UPR8" s="90"/>
      <c r="UPS8" s="90"/>
      <c r="UPT8" s="90"/>
      <c r="UPU8" s="90"/>
      <c r="UPV8" s="90"/>
      <c r="UPW8" s="90"/>
      <c r="UPX8" s="90"/>
      <c r="UPY8" s="90"/>
      <c r="UPZ8" s="90"/>
      <c r="UQA8" s="90"/>
      <c r="UQB8" s="90"/>
      <c r="UQC8" s="90"/>
      <c r="UQD8" s="90"/>
      <c r="UQE8" s="90"/>
      <c r="UQF8" s="90"/>
      <c r="UQG8" s="90"/>
      <c r="UQH8" s="90"/>
      <c r="UQI8" s="90"/>
      <c r="UQJ8" s="90"/>
      <c r="UQK8" s="90"/>
      <c r="UQL8" s="90"/>
      <c r="UQM8" s="90"/>
      <c r="UQN8" s="90"/>
      <c r="UQO8" s="90"/>
      <c r="UQP8" s="90"/>
      <c r="UQQ8" s="90"/>
      <c r="UQR8" s="90"/>
      <c r="UQS8" s="90"/>
      <c r="UQT8" s="90"/>
      <c r="UQU8" s="90"/>
      <c r="UQV8" s="90"/>
      <c r="UQW8" s="90"/>
      <c r="UQX8" s="90"/>
      <c r="UQY8" s="90"/>
      <c r="UQZ8" s="90"/>
      <c r="URA8" s="90"/>
      <c r="URB8" s="90"/>
      <c r="URC8" s="90"/>
      <c r="URD8" s="90"/>
      <c r="URE8" s="90"/>
      <c r="URF8" s="90"/>
      <c r="URG8" s="90"/>
      <c r="URH8" s="90"/>
      <c r="URI8" s="90"/>
      <c r="URJ8" s="90"/>
      <c r="URK8" s="90"/>
      <c r="URL8" s="90"/>
      <c r="URM8" s="90"/>
      <c r="URN8" s="90"/>
      <c r="URO8" s="90"/>
      <c r="URP8" s="90"/>
      <c r="URQ8" s="90"/>
      <c r="URR8" s="90"/>
      <c r="URS8" s="90"/>
      <c r="URT8" s="90"/>
      <c r="URU8" s="90"/>
      <c r="URV8" s="90"/>
      <c r="URW8" s="90"/>
      <c r="URX8" s="90"/>
      <c r="URY8" s="90"/>
      <c r="URZ8" s="90"/>
      <c r="USA8" s="90"/>
      <c r="USB8" s="90"/>
      <c r="USC8" s="90"/>
      <c r="USD8" s="90"/>
      <c r="USE8" s="90"/>
      <c r="USF8" s="90"/>
      <c r="USG8" s="90"/>
      <c r="USH8" s="90"/>
      <c r="USI8" s="90"/>
      <c r="USJ8" s="90"/>
      <c r="USK8" s="90"/>
      <c r="USL8" s="90"/>
      <c r="USM8" s="90"/>
      <c r="USN8" s="90"/>
      <c r="USO8" s="90"/>
      <c r="USP8" s="90"/>
      <c r="USQ8" s="90"/>
      <c r="USR8" s="90"/>
      <c r="USS8" s="90"/>
      <c r="UST8" s="90"/>
      <c r="USU8" s="90"/>
      <c r="USV8" s="90"/>
      <c r="USW8" s="90"/>
      <c r="USX8" s="90"/>
      <c r="USY8" s="90"/>
      <c r="USZ8" s="90"/>
      <c r="UTA8" s="90"/>
      <c r="UTB8" s="90"/>
      <c r="UTC8" s="90"/>
      <c r="UTD8" s="90"/>
      <c r="UTE8" s="90"/>
      <c r="UTF8" s="90"/>
      <c r="UTG8" s="90"/>
      <c r="UTH8" s="90"/>
      <c r="UTI8" s="90"/>
      <c r="UTJ8" s="90"/>
      <c r="UTK8" s="90"/>
      <c r="UTL8" s="90"/>
      <c r="UTM8" s="90"/>
      <c r="UTN8" s="90"/>
      <c r="UTO8" s="90"/>
      <c r="UTP8" s="90"/>
      <c r="UTQ8" s="90"/>
      <c r="UTR8" s="90"/>
      <c r="UTS8" s="90"/>
      <c r="UTT8" s="90"/>
      <c r="UTU8" s="90"/>
      <c r="UTV8" s="90"/>
      <c r="UTW8" s="90"/>
      <c r="UTX8" s="90"/>
      <c r="UTY8" s="90"/>
      <c r="UTZ8" s="90"/>
      <c r="UUA8" s="90"/>
      <c r="UUB8" s="90"/>
      <c r="UUC8" s="90"/>
      <c r="UUD8" s="90"/>
      <c r="UUE8" s="90"/>
      <c r="UUF8" s="90"/>
      <c r="UUG8" s="90"/>
      <c r="UUH8" s="90"/>
      <c r="UUI8" s="90"/>
      <c r="UUJ8" s="90"/>
      <c r="UUK8" s="90"/>
      <c r="UUL8" s="90"/>
      <c r="UUM8" s="90"/>
      <c r="UUN8" s="90"/>
      <c r="UUO8" s="90"/>
      <c r="UUP8" s="90"/>
      <c r="UUQ8" s="90"/>
      <c r="UUR8" s="90"/>
      <c r="UUS8" s="90"/>
      <c r="UUT8" s="90"/>
      <c r="UUU8" s="90"/>
      <c r="UUV8" s="90"/>
      <c r="UUW8" s="90"/>
      <c r="UUX8" s="90"/>
      <c r="UUY8" s="90"/>
      <c r="UUZ8" s="90"/>
      <c r="UVA8" s="90"/>
      <c r="UVB8" s="90"/>
      <c r="UVC8" s="90"/>
      <c r="UVD8" s="90"/>
      <c r="UVE8" s="90"/>
      <c r="UVF8" s="90"/>
      <c r="UVG8" s="90"/>
      <c r="UVH8" s="90"/>
      <c r="UVI8" s="90"/>
      <c r="UVJ8" s="90"/>
      <c r="UVK8" s="90"/>
      <c r="UVL8" s="90"/>
      <c r="UVM8" s="90"/>
      <c r="UVN8" s="90"/>
      <c r="UVO8" s="90"/>
      <c r="UVP8" s="90"/>
      <c r="UVQ8" s="90"/>
      <c r="UVR8" s="90"/>
      <c r="UVS8" s="90"/>
      <c r="UVT8" s="90"/>
      <c r="UVU8" s="90"/>
      <c r="UVV8" s="90"/>
      <c r="UVW8" s="90"/>
      <c r="UVX8" s="90"/>
      <c r="UVY8" s="90"/>
      <c r="UVZ8" s="90"/>
      <c r="UWA8" s="90"/>
      <c r="UWB8" s="90"/>
      <c r="UWC8" s="90"/>
      <c r="UWD8" s="90"/>
      <c r="UWE8" s="90"/>
      <c r="UWF8" s="90"/>
      <c r="UWG8" s="90"/>
      <c r="UWH8" s="90"/>
      <c r="UWI8" s="90"/>
      <c r="UWJ8" s="90"/>
      <c r="UWK8" s="90"/>
      <c r="UWL8" s="90"/>
      <c r="UWM8" s="90"/>
      <c r="UWN8" s="90"/>
      <c r="UWO8" s="90"/>
      <c r="UWP8" s="90"/>
      <c r="UWQ8" s="90"/>
      <c r="UWR8" s="90"/>
      <c r="UWS8" s="90"/>
      <c r="UWT8" s="90"/>
      <c r="UWU8" s="90"/>
      <c r="UWV8" s="90"/>
      <c r="UWW8" s="90"/>
      <c r="UWX8" s="90"/>
      <c r="UWY8" s="90"/>
      <c r="UWZ8" s="90"/>
      <c r="UXA8" s="90"/>
      <c r="UXB8" s="90"/>
      <c r="UXC8" s="90"/>
      <c r="UXD8" s="90"/>
      <c r="UXE8" s="90"/>
      <c r="UXF8" s="90"/>
      <c r="UXG8" s="90"/>
      <c r="UXH8" s="90"/>
      <c r="UXI8" s="90"/>
      <c r="UXJ8" s="90"/>
      <c r="UXK8" s="90"/>
      <c r="UXL8" s="90"/>
      <c r="UXM8" s="90"/>
      <c r="UXN8" s="90"/>
      <c r="UXO8" s="90"/>
      <c r="UXP8" s="90"/>
      <c r="UXQ8" s="90"/>
      <c r="UXR8" s="90"/>
      <c r="UXS8" s="90"/>
      <c r="UXT8" s="90"/>
      <c r="UXU8" s="90"/>
      <c r="UXV8" s="90"/>
      <c r="UXW8" s="90"/>
      <c r="UXX8" s="90"/>
      <c r="UXY8" s="90"/>
      <c r="UXZ8" s="90"/>
      <c r="UYA8" s="90"/>
      <c r="UYB8" s="90"/>
      <c r="UYC8" s="90"/>
      <c r="UYD8" s="90"/>
      <c r="UYE8" s="90"/>
      <c r="UYF8" s="90"/>
      <c r="UYG8" s="90"/>
      <c r="UYH8" s="90"/>
      <c r="UYI8" s="90"/>
      <c r="UYJ8" s="90"/>
      <c r="UYK8" s="90"/>
      <c r="UYL8" s="90"/>
      <c r="UYM8" s="90"/>
      <c r="UYN8" s="90"/>
      <c r="UYO8" s="90"/>
      <c r="UYP8" s="90"/>
      <c r="UYQ8" s="90"/>
      <c r="UYR8" s="90"/>
      <c r="UYS8" s="90"/>
      <c r="UYT8" s="90"/>
      <c r="UYU8" s="90"/>
      <c r="UYV8" s="90"/>
      <c r="UYW8" s="90"/>
      <c r="UYX8" s="90"/>
      <c r="UYY8" s="90"/>
      <c r="UYZ8" s="90"/>
      <c r="UZA8" s="90"/>
      <c r="UZB8" s="90"/>
      <c r="UZC8" s="90"/>
      <c r="UZD8" s="90"/>
      <c r="UZE8" s="90"/>
      <c r="UZF8" s="90"/>
      <c r="UZG8" s="90"/>
      <c r="UZH8" s="90"/>
      <c r="UZI8" s="90"/>
      <c r="UZJ8" s="90"/>
      <c r="UZK8" s="90"/>
      <c r="UZL8" s="90"/>
      <c r="UZM8" s="90"/>
      <c r="UZN8" s="90"/>
      <c r="UZO8" s="90"/>
      <c r="UZP8" s="90"/>
      <c r="UZQ8" s="90"/>
      <c r="UZR8" s="90"/>
      <c r="UZS8" s="90"/>
      <c r="UZT8" s="90"/>
      <c r="UZU8" s="90"/>
      <c r="UZV8" s="90"/>
      <c r="UZW8" s="90"/>
      <c r="UZX8" s="90"/>
      <c r="UZY8" s="90"/>
      <c r="UZZ8" s="90"/>
      <c r="VAA8" s="90"/>
      <c r="VAB8" s="90"/>
      <c r="VAC8" s="90"/>
      <c r="VAD8" s="90"/>
      <c r="VAE8" s="90"/>
      <c r="VAF8" s="90"/>
      <c r="VAG8" s="90"/>
      <c r="VAH8" s="90"/>
      <c r="VAI8" s="90"/>
      <c r="VAJ8" s="90"/>
      <c r="VAK8" s="90"/>
      <c r="VAL8" s="90"/>
      <c r="VAM8" s="90"/>
      <c r="VAN8" s="90"/>
      <c r="VAO8" s="90"/>
      <c r="VAP8" s="90"/>
      <c r="VAQ8" s="90"/>
      <c r="VAR8" s="90"/>
      <c r="VAS8" s="90"/>
      <c r="VAT8" s="90"/>
      <c r="VAU8" s="90"/>
      <c r="VAV8" s="90"/>
      <c r="VAW8" s="90"/>
      <c r="VAX8" s="90"/>
      <c r="VAY8" s="90"/>
      <c r="VAZ8" s="90"/>
      <c r="VBA8" s="90"/>
      <c r="VBB8" s="90"/>
      <c r="VBC8" s="90"/>
      <c r="VBD8" s="90"/>
      <c r="VBE8" s="90"/>
      <c r="VBF8" s="90"/>
      <c r="VBG8" s="90"/>
      <c r="VBH8" s="90"/>
      <c r="VBI8" s="90"/>
      <c r="VBJ8" s="90"/>
      <c r="VBK8" s="90"/>
      <c r="VBL8" s="90"/>
      <c r="VBM8" s="90"/>
      <c r="VBN8" s="90"/>
      <c r="VBO8" s="90"/>
      <c r="VBP8" s="90"/>
      <c r="VBQ8" s="90"/>
      <c r="VBR8" s="90"/>
      <c r="VBS8" s="90"/>
      <c r="VBT8" s="90"/>
      <c r="VBU8" s="90"/>
      <c r="VBV8" s="90"/>
      <c r="VBW8" s="90"/>
      <c r="VBX8" s="90"/>
      <c r="VBY8" s="90"/>
      <c r="VBZ8" s="90"/>
      <c r="VCA8" s="90"/>
      <c r="VCB8" s="90"/>
      <c r="VCC8" s="90"/>
      <c r="VCD8" s="90"/>
      <c r="VCE8" s="90"/>
      <c r="VCF8" s="90"/>
      <c r="VCG8" s="90"/>
      <c r="VCH8" s="90"/>
      <c r="VCI8" s="90"/>
      <c r="VCJ8" s="90"/>
      <c r="VCK8" s="90"/>
      <c r="VCL8" s="90"/>
      <c r="VCM8" s="90"/>
      <c r="VCN8" s="90"/>
      <c r="VCO8" s="90"/>
      <c r="VCP8" s="90"/>
      <c r="VCQ8" s="90"/>
      <c r="VCR8" s="90"/>
      <c r="VCS8" s="90"/>
      <c r="VCT8" s="90"/>
      <c r="VCU8" s="90"/>
      <c r="VCV8" s="90"/>
      <c r="VCW8" s="90"/>
      <c r="VCX8" s="90"/>
      <c r="VCY8" s="90"/>
      <c r="VCZ8" s="90"/>
      <c r="VDA8" s="90"/>
      <c r="VDB8" s="90"/>
      <c r="VDC8" s="90"/>
      <c r="VDD8" s="90"/>
      <c r="VDE8" s="90"/>
      <c r="VDF8" s="90"/>
      <c r="VDG8" s="90"/>
      <c r="VDH8" s="90"/>
      <c r="VDI8" s="90"/>
      <c r="VDJ8" s="90"/>
      <c r="VDK8" s="90"/>
      <c r="VDL8" s="90"/>
      <c r="VDM8" s="90"/>
      <c r="VDN8" s="90"/>
      <c r="VDO8" s="90"/>
      <c r="VDP8" s="90"/>
      <c r="VDQ8" s="90"/>
      <c r="VDR8" s="90"/>
      <c r="VDS8" s="90"/>
      <c r="VDT8" s="90"/>
      <c r="VDU8" s="90"/>
      <c r="VDV8" s="90"/>
      <c r="VDW8" s="90"/>
      <c r="VDX8" s="90"/>
      <c r="VDY8" s="90"/>
      <c r="VDZ8" s="90"/>
      <c r="VEA8" s="90"/>
      <c r="VEB8" s="90"/>
      <c r="VEC8" s="90"/>
      <c r="VED8" s="90"/>
      <c r="VEE8" s="90"/>
      <c r="VEF8" s="90"/>
      <c r="VEG8" s="90"/>
      <c r="VEH8" s="90"/>
      <c r="VEI8" s="90"/>
      <c r="VEJ8" s="90"/>
      <c r="VEK8" s="90"/>
      <c r="VEL8" s="90"/>
      <c r="VEM8" s="90"/>
      <c r="VEN8" s="90"/>
      <c r="VEO8" s="90"/>
      <c r="VEP8" s="90"/>
      <c r="VEQ8" s="90"/>
      <c r="VER8" s="90"/>
      <c r="VES8" s="90"/>
      <c r="VET8" s="90"/>
      <c r="VEU8" s="90"/>
      <c r="VEV8" s="90"/>
      <c r="VEW8" s="90"/>
      <c r="VEX8" s="90"/>
      <c r="VEY8" s="90"/>
      <c r="VEZ8" s="90"/>
      <c r="VFA8" s="90"/>
      <c r="VFB8" s="90"/>
      <c r="VFC8" s="90"/>
      <c r="VFD8" s="90"/>
      <c r="VFE8" s="90"/>
      <c r="VFF8" s="90"/>
      <c r="VFG8" s="90"/>
      <c r="VFH8" s="90"/>
      <c r="VFI8" s="90"/>
      <c r="VFJ8" s="90"/>
      <c r="VFK8" s="90"/>
      <c r="VFL8" s="90"/>
      <c r="VFM8" s="90"/>
      <c r="VFN8" s="90"/>
      <c r="VFO8" s="90"/>
      <c r="VFP8" s="90"/>
      <c r="VFQ8" s="90"/>
      <c r="VFR8" s="90"/>
      <c r="VFS8" s="90"/>
      <c r="VFT8" s="90"/>
      <c r="VFU8" s="90"/>
      <c r="VFV8" s="90"/>
      <c r="VFW8" s="90"/>
      <c r="VFX8" s="90"/>
      <c r="VFY8" s="90"/>
      <c r="VFZ8" s="90"/>
      <c r="VGA8" s="90"/>
      <c r="VGB8" s="90"/>
      <c r="VGC8" s="90"/>
      <c r="VGD8" s="90"/>
      <c r="VGE8" s="90"/>
      <c r="VGF8" s="90"/>
      <c r="VGG8" s="90"/>
      <c r="VGH8" s="90"/>
      <c r="VGI8" s="90"/>
      <c r="VGJ8" s="90"/>
      <c r="VGK8" s="90"/>
      <c r="VGL8" s="90"/>
      <c r="VGM8" s="90"/>
      <c r="VGN8" s="90"/>
      <c r="VGO8" s="90"/>
      <c r="VGP8" s="90"/>
      <c r="VGQ8" s="90"/>
      <c r="VGR8" s="90"/>
      <c r="VGS8" s="90"/>
      <c r="VGT8" s="90"/>
      <c r="VGU8" s="90"/>
      <c r="VGV8" s="90"/>
      <c r="VGW8" s="90"/>
      <c r="VGX8" s="90"/>
      <c r="VGY8" s="90"/>
      <c r="VGZ8" s="90"/>
      <c r="VHA8" s="90"/>
      <c r="VHB8" s="90"/>
      <c r="VHC8" s="90"/>
      <c r="VHD8" s="90"/>
      <c r="VHE8" s="90"/>
      <c r="VHF8" s="90"/>
      <c r="VHG8" s="90"/>
      <c r="VHH8" s="90"/>
      <c r="VHI8" s="90"/>
      <c r="VHJ8" s="90"/>
      <c r="VHK8" s="90"/>
      <c r="VHL8" s="90"/>
      <c r="VHM8" s="90"/>
      <c r="VHN8" s="90"/>
      <c r="VHO8" s="90"/>
      <c r="VHP8" s="90"/>
      <c r="VHQ8" s="90"/>
      <c r="VHR8" s="90"/>
      <c r="VHS8" s="90"/>
      <c r="VHT8" s="90"/>
      <c r="VHU8" s="90"/>
      <c r="VHV8" s="90"/>
      <c r="VHW8" s="90"/>
      <c r="VHX8" s="90"/>
      <c r="VHY8" s="90"/>
      <c r="VHZ8" s="90"/>
      <c r="VIA8" s="90"/>
      <c r="VIB8" s="90"/>
      <c r="VIC8" s="90"/>
      <c r="VID8" s="90"/>
      <c r="VIE8" s="90"/>
      <c r="VIF8" s="90"/>
      <c r="VIG8" s="90"/>
      <c r="VIH8" s="90"/>
      <c r="VII8" s="90"/>
      <c r="VIJ8" s="90"/>
      <c r="VIK8" s="90"/>
      <c r="VIL8" s="90"/>
      <c r="VIM8" s="90"/>
      <c r="VIN8" s="90"/>
      <c r="VIO8" s="90"/>
      <c r="VIP8" s="90"/>
      <c r="VIQ8" s="90"/>
      <c r="VIR8" s="90"/>
      <c r="VIS8" s="90"/>
      <c r="VIT8" s="90"/>
      <c r="VIU8" s="90"/>
      <c r="VIV8" s="90"/>
      <c r="VIW8" s="90"/>
      <c r="VIX8" s="90"/>
      <c r="VIY8" s="90"/>
      <c r="VIZ8" s="90"/>
      <c r="VJA8" s="90"/>
      <c r="VJB8" s="90"/>
      <c r="VJC8" s="90"/>
      <c r="VJD8" s="90"/>
      <c r="VJE8" s="90"/>
      <c r="VJF8" s="90"/>
      <c r="VJG8" s="90"/>
      <c r="VJH8" s="90"/>
      <c r="VJI8" s="90"/>
      <c r="VJJ8" s="90"/>
      <c r="VJK8" s="90"/>
      <c r="VJL8" s="90"/>
      <c r="VJM8" s="90"/>
      <c r="VJN8" s="90"/>
      <c r="VJO8" s="90"/>
      <c r="VJP8" s="90"/>
      <c r="VJQ8" s="90"/>
      <c r="VJR8" s="90"/>
      <c r="VJS8" s="90"/>
      <c r="VJT8" s="90"/>
      <c r="VJU8" s="90"/>
      <c r="VJV8" s="90"/>
      <c r="VJW8" s="90"/>
      <c r="VJX8" s="90"/>
      <c r="VJY8" s="90"/>
      <c r="VJZ8" s="90"/>
      <c r="VKA8" s="90"/>
      <c r="VKB8" s="90"/>
      <c r="VKC8" s="90"/>
      <c r="VKD8" s="90"/>
      <c r="VKE8" s="90"/>
      <c r="VKF8" s="90"/>
      <c r="VKG8" s="90"/>
      <c r="VKH8" s="90"/>
      <c r="VKI8" s="90"/>
      <c r="VKJ8" s="90"/>
      <c r="VKK8" s="90"/>
      <c r="VKL8" s="90"/>
      <c r="VKM8" s="90"/>
      <c r="VKN8" s="90"/>
      <c r="VKO8" s="90"/>
      <c r="VKP8" s="90"/>
      <c r="VKQ8" s="90"/>
      <c r="VKR8" s="90"/>
      <c r="VKS8" s="90"/>
      <c r="VKT8" s="90"/>
      <c r="VKU8" s="90"/>
      <c r="VKV8" s="90"/>
      <c r="VKW8" s="90"/>
      <c r="VKX8" s="90"/>
      <c r="VKY8" s="90"/>
      <c r="VKZ8" s="90"/>
      <c r="VLA8" s="90"/>
      <c r="VLB8" s="90"/>
      <c r="VLC8" s="90"/>
      <c r="VLD8" s="90"/>
      <c r="VLE8" s="90"/>
      <c r="VLF8" s="90"/>
      <c r="VLG8" s="90"/>
      <c r="VLH8" s="90"/>
      <c r="VLI8" s="90"/>
      <c r="VLJ8" s="90"/>
      <c r="VLK8" s="90"/>
      <c r="VLL8" s="90"/>
      <c r="VLM8" s="90"/>
      <c r="VLN8" s="90"/>
      <c r="VLO8" s="90"/>
      <c r="VLP8" s="90"/>
      <c r="VLQ8" s="90"/>
      <c r="VLR8" s="90"/>
      <c r="VLS8" s="90"/>
      <c r="VLT8" s="90"/>
      <c r="VLU8" s="90"/>
      <c r="VLV8" s="90"/>
      <c r="VLW8" s="90"/>
      <c r="VLX8" s="90"/>
      <c r="VLY8" s="90"/>
      <c r="VLZ8" s="90"/>
      <c r="VMA8" s="90"/>
      <c r="VMB8" s="90"/>
      <c r="VMC8" s="90"/>
      <c r="VMD8" s="90"/>
      <c r="VME8" s="90"/>
      <c r="VMF8" s="90"/>
      <c r="VMG8" s="90"/>
      <c r="VMH8" s="90"/>
      <c r="VMI8" s="90"/>
      <c r="VMJ8" s="90"/>
      <c r="VMK8" s="90"/>
      <c r="VML8" s="90"/>
      <c r="VMM8" s="90"/>
      <c r="VMN8" s="90"/>
      <c r="VMO8" s="90"/>
      <c r="VMP8" s="90"/>
      <c r="VMQ8" s="90"/>
      <c r="VMR8" s="90"/>
      <c r="VMS8" s="90"/>
      <c r="VMT8" s="90"/>
      <c r="VMU8" s="90"/>
      <c r="VMV8" s="90"/>
      <c r="VMW8" s="90"/>
      <c r="VMX8" s="90"/>
      <c r="VMY8" s="90"/>
      <c r="VMZ8" s="90"/>
      <c r="VNA8" s="90"/>
      <c r="VNB8" s="90"/>
      <c r="VNC8" s="90"/>
      <c r="VND8" s="90"/>
      <c r="VNE8" s="90"/>
      <c r="VNF8" s="90"/>
      <c r="VNG8" s="90"/>
      <c r="VNH8" s="90"/>
      <c r="VNI8" s="90"/>
      <c r="VNJ8" s="90"/>
      <c r="VNK8" s="90"/>
      <c r="VNL8" s="90"/>
      <c r="VNM8" s="90"/>
      <c r="VNN8" s="90"/>
      <c r="VNO8" s="90"/>
      <c r="VNP8" s="90"/>
      <c r="VNQ8" s="90"/>
      <c r="VNR8" s="90"/>
      <c r="VNS8" s="90"/>
      <c r="VNT8" s="90"/>
      <c r="VNU8" s="90"/>
      <c r="VNV8" s="90"/>
      <c r="VNW8" s="90"/>
      <c r="VNX8" s="90"/>
      <c r="VNY8" s="90"/>
      <c r="VNZ8" s="90"/>
      <c r="VOA8" s="90"/>
      <c r="VOB8" s="90"/>
      <c r="VOC8" s="90"/>
      <c r="VOD8" s="90"/>
      <c r="VOE8" s="90"/>
      <c r="VOF8" s="90"/>
      <c r="VOG8" s="90"/>
      <c r="VOH8" s="90"/>
      <c r="VOI8" s="90"/>
      <c r="VOJ8" s="90"/>
      <c r="VOK8" s="90"/>
      <c r="VOL8" s="90"/>
      <c r="VOM8" s="90"/>
      <c r="VON8" s="90"/>
      <c r="VOO8" s="90"/>
      <c r="VOP8" s="90"/>
      <c r="VOQ8" s="90"/>
      <c r="VOR8" s="90"/>
      <c r="VOS8" s="90"/>
      <c r="VOT8" s="90"/>
      <c r="VOU8" s="90"/>
      <c r="VOV8" s="90"/>
      <c r="VOW8" s="90"/>
      <c r="VOX8" s="90"/>
      <c r="VOY8" s="90"/>
      <c r="VOZ8" s="90"/>
      <c r="VPA8" s="90"/>
      <c r="VPB8" s="90"/>
      <c r="VPC8" s="90"/>
      <c r="VPD8" s="90"/>
      <c r="VPE8" s="90"/>
      <c r="VPF8" s="90"/>
      <c r="VPG8" s="90"/>
      <c r="VPH8" s="90"/>
      <c r="VPI8" s="90"/>
      <c r="VPJ8" s="90"/>
      <c r="VPK8" s="90"/>
      <c r="VPL8" s="90"/>
      <c r="VPM8" s="90"/>
      <c r="VPN8" s="90"/>
      <c r="VPO8" s="90"/>
      <c r="VPP8" s="90"/>
      <c r="VPQ8" s="90"/>
      <c r="VPR8" s="90"/>
      <c r="VPS8" s="90"/>
      <c r="VPT8" s="90"/>
      <c r="VPU8" s="90"/>
      <c r="VPV8" s="90"/>
      <c r="VPW8" s="90"/>
      <c r="VPX8" s="90"/>
      <c r="VPY8" s="90"/>
      <c r="VPZ8" s="90"/>
      <c r="VQA8" s="90"/>
      <c r="VQB8" s="90"/>
      <c r="VQC8" s="90"/>
      <c r="VQD8" s="90"/>
      <c r="VQE8" s="90"/>
      <c r="VQF8" s="90"/>
      <c r="VQG8" s="90"/>
      <c r="VQH8" s="90"/>
      <c r="VQI8" s="90"/>
      <c r="VQJ8" s="90"/>
      <c r="VQK8" s="90"/>
      <c r="VQL8" s="90"/>
      <c r="VQM8" s="90"/>
      <c r="VQN8" s="90"/>
      <c r="VQO8" s="90"/>
      <c r="VQP8" s="90"/>
      <c r="VQQ8" s="90"/>
      <c r="VQR8" s="90"/>
      <c r="VQS8" s="90"/>
      <c r="VQT8" s="90"/>
      <c r="VQU8" s="90"/>
      <c r="VQV8" s="90"/>
      <c r="VQW8" s="90"/>
      <c r="VQX8" s="90"/>
      <c r="VQY8" s="90"/>
      <c r="VQZ8" s="90"/>
      <c r="VRA8" s="90"/>
      <c r="VRB8" s="90"/>
      <c r="VRC8" s="90"/>
      <c r="VRD8" s="90"/>
      <c r="VRE8" s="90"/>
      <c r="VRF8" s="90"/>
      <c r="VRG8" s="90"/>
      <c r="VRH8" s="90"/>
      <c r="VRI8" s="90"/>
      <c r="VRJ8" s="90"/>
      <c r="VRK8" s="90"/>
      <c r="VRL8" s="90"/>
      <c r="VRM8" s="90"/>
      <c r="VRN8" s="90"/>
      <c r="VRO8" s="90"/>
      <c r="VRP8" s="90"/>
      <c r="VRQ8" s="90"/>
      <c r="VRR8" s="90"/>
      <c r="VRS8" s="90"/>
      <c r="VRT8" s="90"/>
      <c r="VRU8" s="90"/>
      <c r="VRV8" s="90"/>
      <c r="VRW8" s="90"/>
      <c r="VRX8" s="90"/>
      <c r="VRY8" s="90"/>
      <c r="VRZ8" s="90"/>
      <c r="VSA8" s="90"/>
      <c r="VSB8" s="90"/>
      <c r="VSC8" s="90"/>
      <c r="VSD8" s="90"/>
      <c r="VSE8" s="90"/>
      <c r="VSF8" s="90"/>
      <c r="VSG8" s="90"/>
      <c r="VSH8" s="90"/>
      <c r="VSI8" s="90"/>
      <c r="VSJ8" s="90"/>
      <c r="VSK8" s="90"/>
      <c r="VSL8" s="90"/>
      <c r="VSM8" s="90"/>
      <c r="VSN8" s="90"/>
      <c r="VSO8" s="90"/>
      <c r="VSP8" s="90"/>
      <c r="VSQ8" s="90"/>
      <c r="VSR8" s="90"/>
      <c r="VSS8" s="90"/>
      <c r="VST8" s="90"/>
      <c r="VSU8" s="90"/>
      <c r="VSV8" s="90"/>
      <c r="VSW8" s="90"/>
      <c r="VSX8" s="90"/>
      <c r="VSY8" s="90"/>
      <c r="VSZ8" s="90"/>
      <c r="VTA8" s="90"/>
      <c r="VTB8" s="90"/>
      <c r="VTC8" s="90"/>
      <c r="VTD8" s="90"/>
      <c r="VTE8" s="90"/>
      <c r="VTF8" s="90"/>
      <c r="VTG8" s="90"/>
      <c r="VTH8" s="90"/>
      <c r="VTI8" s="90"/>
      <c r="VTJ8" s="90"/>
      <c r="VTK8" s="90"/>
      <c r="VTL8" s="90"/>
      <c r="VTM8" s="90"/>
      <c r="VTN8" s="90"/>
      <c r="VTO8" s="90"/>
      <c r="VTP8" s="90"/>
      <c r="VTQ8" s="90"/>
      <c r="VTR8" s="90"/>
      <c r="VTS8" s="90"/>
      <c r="VTT8" s="90"/>
      <c r="VTU8" s="90"/>
      <c r="VTV8" s="90"/>
      <c r="VTW8" s="90"/>
      <c r="VTX8" s="90"/>
      <c r="VTY8" s="90"/>
      <c r="VTZ8" s="90"/>
      <c r="VUA8" s="90"/>
      <c r="VUB8" s="90"/>
      <c r="VUC8" s="90"/>
      <c r="VUD8" s="90"/>
      <c r="VUE8" s="90"/>
      <c r="VUF8" s="90"/>
      <c r="VUG8" s="90"/>
      <c r="VUH8" s="90"/>
      <c r="VUI8" s="90"/>
      <c r="VUJ8" s="90"/>
      <c r="VUK8" s="90"/>
      <c r="VUL8" s="90"/>
      <c r="VUM8" s="90"/>
      <c r="VUN8" s="90"/>
      <c r="VUO8" s="90"/>
      <c r="VUP8" s="90"/>
      <c r="VUQ8" s="90"/>
      <c r="VUR8" s="90"/>
      <c r="VUS8" s="90"/>
      <c r="VUT8" s="90"/>
      <c r="VUU8" s="90"/>
      <c r="VUV8" s="90"/>
      <c r="VUW8" s="90"/>
      <c r="VUX8" s="90"/>
      <c r="VUY8" s="90"/>
      <c r="VUZ8" s="90"/>
      <c r="VVA8" s="90"/>
      <c r="VVB8" s="90"/>
      <c r="VVC8" s="90"/>
      <c r="VVD8" s="90"/>
      <c r="VVE8" s="90"/>
      <c r="VVF8" s="90"/>
      <c r="VVG8" s="90"/>
      <c r="VVH8" s="90"/>
      <c r="VVI8" s="90"/>
      <c r="VVJ8" s="90"/>
      <c r="VVK8" s="90"/>
      <c r="VVL8" s="90"/>
      <c r="VVM8" s="90"/>
      <c r="VVN8" s="90"/>
      <c r="VVO8" s="90"/>
      <c r="VVP8" s="90"/>
      <c r="VVQ8" s="90"/>
      <c r="VVR8" s="90"/>
      <c r="VVS8" s="90"/>
      <c r="VVT8" s="90"/>
      <c r="VVU8" s="90"/>
      <c r="VVV8" s="90"/>
      <c r="VVW8" s="90"/>
      <c r="VVX8" s="90"/>
      <c r="VVY8" s="90"/>
      <c r="VVZ8" s="90"/>
      <c r="VWA8" s="90"/>
      <c r="VWB8" s="90"/>
      <c r="VWC8" s="90"/>
      <c r="VWD8" s="90"/>
      <c r="VWE8" s="90"/>
      <c r="VWF8" s="90"/>
      <c r="VWG8" s="90"/>
      <c r="VWH8" s="90"/>
      <c r="VWI8" s="90"/>
      <c r="VWJ8" s="90"/>
      <c r="VWK8" s="90"/>
      <c r="VWL8" s="90"/>
      <c r="VWM8" s="90"/>
      <c r="VWN8" s="90"/>
      <c r="VWO8" s="90"/>
      <c r="VWP8" s="90"/>
      <c r="VWQ8" s="90"/>
      <c r="VWR8" s="90"/>
      <c r="VWS8" s="90"/>
      <c r="VWT8" s="90"/>
      <c r="VWU8" s="90"/>
      <c r="VWV8" s="90"/>
      <c r="VWW8" s="90"/>
      <c r="VWX8" s="90"/>
      <c r="VWY8" s="90"/>
      <c r="VWZ8" s="90"/>
      <c r="VXA8" s="90"/>
      <c r="VXB8" s="90"/>
      <c r="VXC8" s="90"/>
      <c r="VXD8" s="90"/>
      <c r="VXE8" s="90"/>
      <c r="VXF8" s="90"/>
      <c r="VXG8" s="90"/>
      <c r="VXH8" s="90"/>
      <c r="VXI8" s="90"/>
      <c r="VXJ8" s="90"/>
      <c r="VXK8" s="90"/>
      <c r="VXL8" s="90"/>
      <c r="VXM8" s="90"/>
      <c r="VXN8" s="90"/>
      <c r="VXO8" s="90"/>
      <c r="VXP8" s="90"/>
      <c r="VXQ8" s="90"/>
      <c r="VXR8" s="90"/>
      <c r="VXS8" s="90"/>
      <c r="VXT8" s="90"/>
      <c r="VXU8" s="90"/>
      <c r="VXV8" s="90"/>
      <c r="VXW8" s="90"/>
      <c r="VXX8" s="90"/>
      <c r="VXY8" s="90"/>
      <c r="VXZ8" s="90"/>
      <c r="VYA8" s="90"/>
      <c r="VYB8" s="90"/>
      <c r="VYC8" s="90"/>
      <c r="VYD8" s="90"/>
      <c r="VYE8" s="90"/>
      <c r="VYF8" s="90"/>
      <c r="VYG8" s="90"/>
      <c r="VYH8" s="90"/>
      <c r="VYI8" s="90"/>
      <c r="VYJ8" s="90"/>
      <c r="VYK8" s="90"/>
      <c r="VYL8" s="90"/>
      <c r="VYM8" s="90"/>
      <c r="VYN8" s="90"/>
      <c r="VYO8" s="90"/>
      <c r="VYP8" s="90"/>
      <c r="VYQ8" s="90"/>
      <c r="VYR8" s="90"/>
      <c r="VYS8" s="90"/>
      <c r="VYT8" s="90"/>
      <c r="VYU8" s="90"/>
      <c r="VYV8" s="90"/>
      <c r="VYW8" s="90"/>
      <c r="VYX8" s="90"/>
      <c r="VYY8" s="90"/>
      <c r="VYZ8" s="90"/>
      <c r="VZA8" s="90"/>
      <c r="VZB8" s="90"/>
      <c r="VZC8" s="90"/>
      <c r="VZD8" s="90"/>
      <c r="VZE8" s="90"/>
      <c r="VZF8" s="90"/>
      <c r="VZG8" s="90"/>
      <c r="VZH8" s="90"/>
      <c r="VZI8" s="90"/>
      <c r="VZJ8" s="90"/>
      <c r="VZK8" s="90"/>
      <c r="VZL8" s="90"/>
      <c r="VZM8" s="90"/>
      <c r="VZN8" s="90"/>
      <c r="VZO8" s="90"/>
      <c r="VZP8" s="90"/>
      <c r="VZQ8" s="90"/>
      <c r="VZR8" s="90"/>
      <c r="VZS8" s="90"/>
      <c r="VZT8" s="90"/>
      <c r="VZU8" s="90"/>
      <c r="VZV8" s="90"/>
      <c r="VZW8" s="90"/>
      <c r="VZX8" s="90"/>
      <c r="VZY8" s="90"/>
      <c r="VZZ8" s="90"/>
      <c r="WAA8" s="90"/>
      <c r="WAB8" s="90"/>
      <c r="WAC8" s="90"/>
      <c r="WAD8" s="90"/>
      <c r="WAE8" s="90"/>
      <c r="WAF8" s="90"/>
      <c r="WAG8" s="90"/>
      <c r="WAH8" s="90"/>
      <c r="WAI8" s="90"/>
      <c r="WAJ8" s="90"/>
      <c r="WAK8" s="90"/>
      <c r="WAL8" s="90"/>
      <c r="WAM8" s="90"/>
      <c r="WAN8" s="90"/>
      <c r="WAO8" s="90"/>
      <c r="WAP8" s="90"/>
      <c r="WAQ8" s="90"/>
      <c r="WAR8" s="90"/>
      <c r="WAS8" s="90"/>
      <c r="WAT8" s="90"/>
      <c r="WAU8" s="90"/>
      <c r="WAV8" s="90"/>
      <c r="WAW8" s="90"/>
      <c r="WAX8" s="90"/>
      <c r="WAY8" s="90"/>
      <c r="WAZ8" s="90"/>
      <c r="WBA8" s="90"/>
      <c r="WBB8" s="90"/>
      <c r="WBC8" s="90"/>
      <c r="WBD8" s="90"/>
      <c r="WBE8" s="90"/>
      <c r="WBF8" s="90"/>
      <c r="WBG8" s="90"/>
      <c r="WBH8" s="90"/>
      <c r="WBI8" s="90"/>
      <c r="WBJ8" s="90"/>
      <c r="WBK8" s="90"/>
      <c r="WBL8" s="90"/>
      <c r="WBM8" s="90"/>
      <c r="WBN8" s="90"/>
      <c r="WBO8" s="90"/>
      <c r="WBP8" s="90"/>
      <c r="WBQ8" s="90"/>
      <c r="WBR8" s="90"/>
      <c r="WBS8" s="90"/>
      <c r="WBT8" s="90"/>
      <c r="WBU8" s="90"/>
      <c r="WBV8" s="90"/>
      <c r="WBW8" s="90"/>
      <c r="WBX8" s="90"/>
      <c r="WBY8" s="90"/>
      <c r="WBZ8" s="90"/>
      <c r="WCA8" s="90"/>
      <c r="WCB8" s="90"/>
      <c r="WCC8" s="90"/>
      <c r="WCD8" s="90"/>
      <c r="WCE8" s="90"/>
      <c r="WCF8" s="90"/>
      <c r="WCG8" s="90"/>
      <c r="WCH8" s="90"/>
      <c r="WCI8" s="90"/>
      <c r="WCJ8" s="90"/>
      <c r="WCK8" s="90"/>
      <c r="WCL8" s="90"/>
      <c r="WCM8" s="90"/>
      <c r="WCN8" s="90"/>
      <c r="WCO8" s="90"/>
      <c r="WCP8" s="90"/>
      <c r="WCQ8" s="90"/>
      <c r="WCR8" s="90"/>
      <c r="WCS8" s="90"/>
      <c r="WCT8" s="90"/>
      <c r="WCU8" s="90"/>
      <c r="WCV8" s="90"/>
      <c r="WCW8" s="90"/>
      <c r="WCX8" s="90"/>
      <c r="WCY8" s="90"/>
      <c r="WCZ8" s="90"/>
      <c r="WDA8" s="90"/>
      <c r="WDB8" s="90"/>
      <c r="WDC8" s="90"/>
      <c r="WDD8" s="90"/>
      <c r="WDE8" s="90"/>
      <c r="WDF8" s="90"/>
      <c r="WDG8" s="90"/>
      <c r="WDH8" s="90"/>
      <c r="WDI8" s="90"/>
      <c r="WDJ8" s="90"/>
      <c r="WDK8" s="90"/>
      <c r="WDL8" s="90"/>
      <c r="WDM8" s="90"/>
      <c r="WDN8" s="90"/>
      <c r="WDO8" s="90"/>
      <c r="WDP8" s="90"/>
      <c r="WDQ8" s="90"/>
      <c r="WDR8" s="90"/>
      <c r="WDS8" s="90"/>
      <c r="WDT8" s="90"/>
      <c r="WDU8" s="90"/>
      <c r="WDV8" s="90"/>
      <c r="WDW8" s="90"/>
      <c r="WDX8" s="90"/>
      <c r="WDY8" s="90"/>
      <c r="WDZ8" s="90"/>
      <c r="WEA8" s="90"/>
      <c r="WEB8" s="90"/>
      <c r="WEC8" s="90"/>
      <c r="WED8" s="90"/>
      <c r="WEE8" s="90"/>
      <c r="WEF8" s="90"/>
      <c r="WEG8" s="90"/>
      <c r="WEH8" s="90"/>
      <c r="WEI8" s="90"/>
      <c r="WEJ8" s="90"/>
      <c r="WEK8" s="90"/>
      <c r="WEL8" s="90"/>
      <c r="WEM8" s="90"/>
      <c r="WEN8" s="90"/>
      <c r="WEO8" s="90"/>
      <c r="WEP8" s="90"/>
      <c r="WEQ8" s="90"/>
      <c r="WER8" s="90"/>
      <c r="WES8" s="90"/>
      <c r="WET8" s="90"/>
      <c r="WEU8" s="90"/>
      <c r="WEV8" s="90"/>
      <c r="WEW8" s="90"/>
      <c r="WEX8" s="90"/>
      <c r="WEY8" s="90"/>
      <c r="WEZ8" s="90"/>
      <c r="WFA8" s="90"/>
      <c r="WFB8" s="90"/>
      <c r="WFC8" s="90"/>
      <c r="WFD8" s="90"/>
      <c r="WFE8" s="90"/>
      <c r="WFF8" s="90"/>
      <c r="WFG8" s="90"/>
      <c r="WFH8" s="90"/>
      <c r="WFI8" s="90"/>
      <c r="WFJ8" s="90"/>
      <c r="WFK8" s="90"/>
      <c r="WFL8" s="90"/>
      <c r="WFM8" s="90"/>
      <c r="WFN8" s="90"/>
      <c r="WFO8" s="90"/>
      <c r="WFP8" s="90"/>
      <c r="WFQ8" s="90"/>
      <c r="WFR8" s="90"/>
      <c r="WFS8" s="90"/>
      <c r="WFT8" s="90"/>
      <c r="WFU8" s="90"/>
      <c r="WFV8" s="90"/>
      <c r="WFW8" s="90"/>
      <c r="WFX8" s="90"/>
      <c r="WFY8" s="90"/>
      <c r="WFZ8" s="90"/>
      <c r="WGA8" s="90"/>
      <c r="WGB8" s="90"/>
      <c r="WGC8" s="90"/>
      <c r="WGD8" s="90"/>
      <c r="WGE8" s="90"/>
      <c r="WGF8" s="90"/>
      <c r="WGG8" s="90"/>
      <c r="WGH8" s="90"/>
      <c r="WGI8" s="90"/>
      <c r="WGJ8" s="90"/>
      <c r="WGK8" s="90"/>
      <c r="WGL8" s="90"/>
      <c r="WGM8" s="90"/>
      <c r="WGN8" s="90"/>
      <c r="WGO8" s="90"/>
      <c r="WGP8" s="90"/>
      <c r="WGQ8" s="90"/>
      <c r="WGR8" s="90"/>
      <c r="WGS8" s="90"/>
      <c r="WGT8" s="90"/>
      <c r="WGU8" s="90"/>
      <c r="WGV8" s="90"/>
      <c r="WGW8" s="90"/>
      <c r="WGX8" s="90"/>
      <c r="WGY8" s="90"/>
      <c r="WGZ8" s="90"/>
      <c r="WHA8" s="90"/>
      <c r="WHB8" s="90"/>
      <c r="WHC8" s="90"/>
      <c r="WHD8" s="90"/>
      <c r="WHE8" s="90"/>
      <c r="WHF8" s="90"/>
      <c r="WHG8" s="90"/>
      <c r="WHH8" s="90"/>
      <c r="WHI8" s="90"/>
      <c r="WHJ8" s="90"/>
      <c r="WHK8" s="90"/>
      <c r="WHL8" s="90"/>
      <c r="WHM8" s="90"/>
      <c r="WHN8" s="90"/>
      <c r="WHO8" s="90"/>
      <c r="WHP8" s="90"/>
      <c r="WHQ8" s="90"/>
      <c r="WHR8" s="90"/>
      <c r="WHS8" s="90"/>
      <c r="WHT8" s="90"/>
      <c r="WHU8" s="90"/>
      <c r="WHV8" s="90"/>
      <c r="WHW8" s="90"/>
      <c r="WHX8" s="90"/>
      <c r="WHY8" s="90"/>
      <c r="WHZ8" s="90"/>
      <c r="WIA8" s="90"/>
      <c r="WIB8" s="90"/>
      <c r="WIC8" s="90"/>
      <c r="WID8" s="90"/>
      <c r="WIE8" s="90"/>
      <c r="WIF8" s="90"/>
      <c r="WIG8" s="90"/>
      <c r="WIH8" s="90"/>
      <c r="WII8" s="90"/>
      <c r="WIJ8" s="90"/>
      <c r="WIK8" s="90"/>
      <c r="WIL8" s="90"/>
      <c r="WIM8" s="90"/>
      <c r="WIN8" s="90"/>
      <c r="WIO8" s="90"/>
      <c r="WIP8" s="90"/>
      <c r="WIQ8" s="90"/>
      <c r="WIR8" s="90"/>
      <c r="WIS8" s="90"/>
      <c r="WIT8" s="90"/>
      <c r="WIU8" s="90"/>
      <c r="WIV8" s="90"/>
      <c r="WIW8" s="90"/>
      <c r="WIX8" s="90"/>
      <c r="WIY8" s="90"/>
      <c r="WIZ8" s="90"/>
      <c r="WJA8" s="90"/>
      <c r="WJB8" s="90"/>
      <c r="WJC8" s="90"/>
      <c r="WJD8" s="90"/>
      <c r="WJE8" s="90"/>
      <c r="WJF8" s="90"/>
      <c r="WJG8" s="90"/>
      <c r="WJH8" s="90"/>
      <c r="WJI8" s="90"/>
      <c r="WJJ8" s="90"/>
      <c r="WJK8" s="90"/>
      <c r="WJL8" s="90"/>
      <c r="WJM8" s="90"/>
      <c r="WJN8" s="90"/>
      <c r="WJO8" s="90"/>
      <c r="WJP8" s="90"/>
      <c r="WJQ8" s="90"/>
      <c r="WJR8" s="90"/>
      <c r="WJS8" s="90"/>
      <c r="WJT8" s="90"/>
      <c r="WJU8" s="90"/>
      <c r="WJV8" s="90"/>
      <c r="WJW8" s="90"/>
      <c r="WJX8" s="90"/>
      <c r="WJY8" s="90"/>
      <c r="WJZ8" s="90"/>
      <c r="WKA8" s="90"/>
      <c r="WKB8" s="90"/>
      <c r="WKC8" s="90"/>
      <c r="WKD8" s="90"/>
      <c r="WKE8" s="90"/>
      <c r="WKF8" s="90"/>
      <c r="WKG8" s="90"/>
      <c r="WKH8" s="90"/>
      <c r="WKI8" s="90"/>
      <c r="WKJ8" s="90"/>
      <c r="WKK8" s="90"/>
      <c r="WKL8" s="90"/>
      <c r="WKM8" s="90"/>
      <c r="WKN8" s="90"/>
      <c r="WKO8" s="90"/>
      <c r="WKP8" s="90"/>
      <c r="WKQ8" s="90"/>
      <c r="WKR8" s="90"/>
      <c r="WKS8" s="90"/>
      <c r="WKT8" s="90"/>
      <c r="WKU8" s="90"/>
      <c r="WKV8" s="90"/>
      <c r="WKW8" s="90"/>
      <c r="WKX8" s="90"/>
      <c r="WKY8" s="90"/>
      <c r="WKZ8" s="90"/>
      <c r="WLA8" s="90"/>
      <c r="WLB8" s="90"/>
      <c r="WLC8" s="90"/>
      <c r="WLD8" s="90"/>
      <c r="WLE8" s="90"/>
      <c r="WLF8" s="90"/>
      <c r="WLG8" s="90"/>
      <c r="WLH8" s="90"/>
      <c r="WLI8" s="90"/>
      <c r="WLJ8" s="90"/>
      <c r="WLK8" s="90"/>
      <c r="WLL8" s="90"/>
      <c r="WLM8" s="90"/>
      <c r="WLN8" s="90"/>
      <c r="WLO8" s="90"/>
      <c r="WLP8" s="90"/>
      <c r="WLQ8" s="90"/>
      <c r="WLR8" s="90"/>
      <c r="WLS8" s="90"/>
      <c r="WLT8" s="90"/>
      <c r="WLU8" s="90"/>
      <c r="WLV8" s="90"/>
      <c r="WLW8" s="90"/>
      <c r="WLX8" s="90"/>
      <c r="WLY8" s="90"/>
      <c r="WLZ8" s="90"/>
      <c r="WMA8" s="90"/>
      <c r="WMB8" s="90"/>
      <c r="WMC8" s="90"/>
      <c r="WMD8" s="90"/>
      <c r="WME8" s="90"/>
      <c r="WMF8" s="90"/>
      <c r="WMG8" s="90"/>
      <c r="WMH8" s="90"/>
      <c r="WMI8" s="90"/>
      <c r="WMJ8" s="90"/>
      <c r="WMK8" s="90"/>
      <c r="WML8" s="90"/>
      <c r="WMM8" s="90"/>
      <c r="WMN8" s="90"/>
      <c r="WMO8" s="90"/>
      <c r="WMP8" s="90"/>
      <c r="WMQ8" s="90"/>
      <c r="WMR8" s="90"/>
      <c r="WMS8" s="90"/>
      <c r="WMT8" s="90"/>
      <c r="WMU8" s="90"/>
      <c r="WMV8" s="90"/>
      <c r="WMW8" s="90"/>
      <c r="WMX8" s="90"/>
      <c r="WMY8" s="90"/>
      <c r="WMZ8" s="90"/>
      <c r="WNA8" s="90"/>
      <c r="WNB8" s="90"/>
      <c r="WNC8" s="90"/>
      <c r="WND8" s="90"/>
      <c r="WNE8" s="90"/>
      <c r="WNF8" s="90"/>
      <c r="WNG8" s="90"/>
      <c r="WNH8" s="90"/>
      <c r="WNI8" s="90"/>
      <c r="WNJ8" s="90"/>
      <c r="WNK8" s="90"/>
      <c r="WNL8" s="90"/>
      <c r="WNM8" s="90"/>
      <c r="WNN8" s="90"/>
      <c r="WNO8" s="90"/>
      <c r="WNP8" s="90"/>
      <c r="WNQ8" s="90"/>
      <c r="WNR8" s="90"/>
      <c r="WNS8" s="90"/>
      <c r="WNT8" s="90"/>
      <c r="WNU8" s="90"/>
      <c r="WNV8" s="90"/>
      <c r="WNW8" s="90"/>
      <c r="WNX8" s="90"/>
      <c r="WNY8" s="90"/>
      <c r="WNZ8" s="90"/>
      <c r="WOA8" s="90"/>
      <c r="WOB8" s="90"/>
      <c r="WOC8" s="90"/>
      <c r="WOD8" s="90"/>
      <c r="WOE8" s="90"/>
      <c r="WOF8" s="90"/>
      <c r="WOG8" s="90"/>
      <c r="WOH8" s="90"/>
      <c r="WOI8" s="90"/>
      <c r="WOJ8" s="90"/>
      <c r="WOK8" s="90"/>
      <c r="WOL8" s="90"/>
      <c r="WOM8" s="90"/>
      <c r="WON8" s="90"/>
      <c r="WOO8" s="90"/>
      <c r="WOP8" s="90"/>
      <c r="WOQ8" s="90"/>
      <c r="WOR8" s="90"/>
      <c r="WOS8" s="90"/>
      <c r="WOT8" s="90"/>
      <c r="WOU8" s="90"/>
      <c r="WOV8" s="90"/>
      <c r="WOW8" s="90"/>
      <c r="WOX8" s="90"/>
      <c r="WOY8" s="90"/>
      <c r="WOZ8" s="90"/>
      <c r="WPA8" s="90"/>
      <c r="WPB8" s="90"/>
      <c r="WPC8" s="90"/>
      <c r="WPD8" s="90"/>
      <c r="WPE8" s="90"/>
      <c r="WPF8" s="90"/>
      <c r="WPG8" s="90"/>
      <c r="WPH8" s="90"/>
      <c r="WPI8" s="90"/>
      <c r="WPJ8" s="90"/>
      <c r="WPK8" s="90"/>
      <c r="WPL8" s="90"/>
      <c r="WPM8" s="90"/>
      <c r="WPN8" s="90"/>
      <c r="WPO8" s="90"/>
      <c r="WPP8" s="90"/>
      <c r="WPQ8" s="90"/>
      <c r="WPR8" s="90"/>
      <c r="WPS8" s="90"/>
      <c r="WPT8" s="90"/>
      <c r="WPU8" s="90"/>
      <c r="WPV8" s="90"/>
      <c r="WPW8" s="90"/>
      <c r="WPX8" s="90"/>
      <c r="WPY8" s="90"/>
      <c r="WPZ8" s="90"/>
      <c r="WQA8" s="90"/>
      <c r="WQB8" s="90"/>
      <c r="WQC8" s="90"/>
      <c r="WQD8" s="90"/>
      <c r="WQE8" s="90"/>
      <c r="WQF8" s="90"/>
      <c r="WQG8" s="90"/>
      <c r="WQH8" s="90"/>
      <c r="WQI8" s="90"/>
      <c r="WQJ8" s="90"/>
      <c r="WQK8" s="90"/>
      <c r="WQL8" s="90"/>
      <c r="WQM8" s="90"/>
      <c r="WQN8" s="90"/>
      <c r="WQO8" s="90"/>
      <c r="WQP8" s="90"/>
      <c r="WQQ8" s="90"/>
      <c r="WQR8" s="90"/>
      <c r="WQS8" s="90"/>
      <c r="WQT8" s="90"/>
      <c r="WQU8" s="90"/>
      <c r="WQV8" s="90"/>
      <c r="WQW8" s="90"/>
      <c r="WQX8" s="90"/>
      <c r="WQY8" s="90"/>
      <c r="WQZ8" s="90"/>
      <c r="WRA8" s="90"/>
      <c r="WRB8" s="90"/>
      <c r="WRC8" s="90"/>
      <c r="WRD8" s="90"/>
      <c r="WRE8" s="90"/>
      <c r="WRF8" s="90"/>
      <c r="WRG8" s="90"/>
      <c r="WRH8" s="90"/>
      <c r="WRI8" s="90"/>
      <c r="WRJ8" s="90"/>
      <c r="WRK8" s="90"/>
      <c r="WRL8" s="90"/>
      <c r="WRM8" s="90"/>
      <c r="WRN8" s="90"/>
      <c r="WRO8" s="90"/>
      <c r="WRP8" s="90"/>
      <c r="WRQ8" s="90"/>
      <c r="WRR8" s="90"/>
      <c r="WRS8" s="90"/>
      <c r="WRT8" s="90"/>
      <c r="WRU8" s="90"/>
      <c r="WRV8" s="90"/>
      <c r="WRW8" s="90"/>
      <c r="WRX8" s="90"/>
      <c r="WRY8" s="90"/>
      <c r="WRZ8" s="90"/>
      <c r="WSA8" s="90"/>
      <c r="WSB8" s="90"/>
      <c r="WSC8" s="90"/>
      <c r="WSD8" s="90"/>
      <c r="WSE8" s="90"/>
      <c r="WSF8" s="90"/>
      <c r="WSG8" s="90"/>
      <c r="WSH8" s="90"/>
      <c r="WSI8" s="90"/>
      <c r="WSJ8" s="90"/>
      <c r="WSK8" s="90"/>
      <c r="WSL8" s="90"/>
      <c r="WSM8" s="90"/>
      <c r="WSN8" s="90"/>
      <c r="WSO8" s="90"/>
      <c r="WSP8" s="90"/>
      <c r="WSQ8" s="90"/>
      <c r="WSR8" s="90"/>
      <c r="WSS8" s="90"/>
      <c r="WST8" s="90"/>
      <c r="WSU8" s="90"/>
      <c r="WSV8" s="90"/>
      <c r="WSW8" s="90"/>
      <c r="WSX8" s="90"/>
      <c r="WSY8" s="90"/>
      <c r="WSZ8" s="90"/>
      <c r="WTA8" s="90"/>
      <c r="WTB8" s="90"/>
      <c r="WTC8" s="90"/>
      <c r="WTD8" s="90"/>
      <c r="WTE8" s="90"/>
      <c r="WTF8" s="90"/>
      <c r="WTG8" s="90"/>
      <c r="WTH8" s="90"/>
      <c r="WTI8" s="90"/>
      <c r="WTJ8" s="90"/>
      <c r="WTK8" s="90"/>
      <c r="WTL8" s="90"/>
      <c r="WTM8" s="90"/>
      <c r="WTN8" s="90"/>
      <c r="WTO8" s="90"/>
      <c r="WTP8" s="90"/>
      <c r="WTQ8" s="90"/>
      <c r="WTR8" s="90"/>
      <c r="WTS8" s="90"/>
      <c r="WTT8" s="90"/>
      <c r="WTU8" s="90"/>
      <c r="WTV8" s="90"/>
      <c r="WTW8" s="90"/>
      <c r="WTX8" s="90"/>
      <c r="WTY8" s="90"/>
      <c r="WTZ8" s="90"/>
      <c r="WUA8" s="90"/>
      <c r="WUB8" s="90"/>
      <c r="WUC8" s="90"/>
      <c r="WUD8" s="90"/>
      <c r="WUE8" s="90"/>
      <c r="WUF8" s="90"/>
      <c r="WUG8" s="90"/>
      <c r="WUH8" s="90"/>
      <c r="WUI8" s="90"/>
      <c r="WUJ8" s="90"/>
      <c r="WUK8" s="90"/>
      <c r="WUL8" s="90"/>
      <c r="WUM8" s="90"/>
      <c r="WUN8" s="90"/>
      <c r="WUO8" s="90"/>
      <c r="WUP8" s="90"/>
      <c r="WUQ8" s="90"/>
      <c r="WUR8" s="90"/>
      <c r="WUS8" s="90"/>
      <c r="WUT8" s="90"/>
      <c r="WUU8" s="90"/>
      <c r="WUV8" s="90"/>
      <c r="WUW8" s="90"/>
      <c r="WUX8" s="90"/>
      <c r="WUY8" s="90"/>
      <c r="WUZ8" s="90"/>
      <c r="WVA8" s="90"/>
      <c r="WVB8" s="90"/>
      <c r="WVC8" s="90"/>
      <c r="WVD8" s="90"/>
      <c r="WVE8" s="90"/>
      <c r="WVF8" s="90"/>
      <c r="WVG8" s="90"/>
      <c r="WVH8" s="90"/>
      <c r="WVI8" s="90"/>
      <c r="WVJ8" s="90"/>
      <c r="WVK8" s="90"/>
      <c r="WVL8" s="90"/>
      <c r="WVM8" s="90"/>
      <c r="WVN8" s="90"/>
      <c r="WVO8" s="90"/>
      <c r="WVP8" s="90"/>
      <c r="WVQ8" s="90"/>
      <c r="WVR8" s="90"/>
      <c r="WVS8" s="90"/>
      <c r="WVT8" s="90"/>
      <c r="WVU8" s="90"/>
      <c r="WVV8" s="90"/>
      <c r="WVW8" s="90"/>
      <c r="WVX8" s="90"/>
      <c r="WVY8" s="90"/>
      <c r="WVZ8" s="90"/>
      <c r="WWA8" s="90"/>
      <c r="WWB8" s="90"/>
      <c r="WWC8" s="90"/>
      <c r="WWD8" s="90"/>
      <c r="WWE8" s="90"/>
      <c r="WWF8" s="90"/>
      <c r="WWG8" s="90"/>
      <c r="WWH8" s="90"/>
      <c r="WWI8" s="90"/>
      <c r="WWJ8" s="90"/>
      <c r="WWK8" s="90"/>
      <c r="WWL8" s="90"/>
      <c r="WWM8" s="90"/>
      <c r="WWN8" s="90"/>
      <c r="WWO8" s="90"/>
      <c r="WWP8" s="90"/>
      <c r="WWQ8" s="90"/>
      <c r="WWR8" s="90"/>
      <c r="WWS8" s="90"/>
      <c r="WWT8" s="90"/>
      <c r="WWU8" s="90"/>
      <c r="WWV8" s="90"/>
      <c r="WWW8" s="90"/>
      <c r="WWX8" s="90"/>
      <c r="WWY8" s="90"/>
      <c r="WWZ8" s="90"/>
      <c r="WXA8" s="90"/>
      <c r="WXB8" s="90"/>
      <c r="WXC8" s="90"/>
      <c r="WXD8" s="90"/>
      <c r="WXE8" s="90"/>
      <c r="WXF8" s="90"/>
      <c r="WXG8" s="90"/>
      <c r="WXH8" s="90"/>
      <c r="WXI8" s="90"/>
      <c r="WXJ8" s="90"/>
      <c r="WXK8" s="90"/>
      <c r="WXL8" s="90"/>
      <c r="WXM8" s="90"/>
      <c r="WXN8" s="90"/>
      <c r="WXO8" s="90"/>
      <c r="WXP8" s="90"/>
      <c r="WXQ8" s="90"/>
      <c r="WXR8" s="90"/>
      <c r="WXS8" s="90"/>
      <c r="WXT8" s="90"/>
      <c r="WXU8" s="90"/>
      <c r="WXV8" s="90"/>
      <c r="WXW8" s="90"/>
      <c r="WXX8" s="90"/>
      <c r="WXY8" s="90"/>
      <c r="WXZ8" s="90"/>
      <c r="WYA8" s="90"/>
      <c r="WYB8" s="90"/>
      <c r="WYC8" s="90"/>
      <c r="WYD8" s="90"/>
      <c r="WYE8" s="90"/>
      <c r="WYF8" s="90"/>
      <c r="WYG8" s="90"/>
      <c r="WYH8" s="90"/>
      <c r="WYI8" s="90"/>
      <c r="WYJ8" s="90"/>
      <c r="WYK8" s="90"/>
      <c r="WYL8" s="90"/>
      <c r="WYM8" s="90"/>
      <c r="WYN8" s="90"/>
      <c r="WYO8" s="90"/>
      <c r="WYP8" s="90"/>
      <c r="WYQ8" s="90"/>
      <c r="WYR8" s="90"/>
      <c r="WYS8" s="90"/>
      <c r="WYT8" s="90"/>
      <c r="WYU8" s="90"/>
      <c r="WYV8" s="90"/>
      <c r="WYW8" s="90"/>
      <c r="WYX8" s="90"/>
      <c r="WYY8" s="90"/>
      <c r="WYZ8" s="90"/>
      <c r="WZA8" s="90"/>
      <c r="WZB8" s="90"/>
      <c r="WZC8" s="90"/>
      <c r="WZD8" s="90"/>
      <c r="WZE8" s="90"/>
      <c r="WZF8" s="90"/>
      <c r="WZG8" s="90"/>
      <c r="WZH8" s="90"/>
      <c r="WZI8" s="90"/>
      <c r="WZJ8" s="90"/>
      <c r="WZK8" s="90"/>
      <c r="WZL8" s="90"/>
      <c r="WZM8" s="90"/>
      <c r="WZN8" s="90"/>
      <c r="WZO8" s="90"/>
      <c r="WZP8" s="90"/>
      <c r="WZQ8" s="90"/>
      <c r="WZR8" s="90"/>
      <c r="WZS8" s="90"/>
      <c r="WZT8" s="90"/>
      <c r="WZU8" s="90"/>
      <c r="WZV8" s="90"/>
      <c r="WZW8" s="90"/>
      <c r="WZX8" s="90"/>
      <c r="WZY8" s="90"/>
      <c r="WZZ8" s="90"/>
      <c r="XAA8" s="90"/>
      <c r="XAB8" s="90"/>
      <c r="XAC8" s="90"/>
      <c r="XAD8" s="90"/>
      <c r="XAE8" s="90"/>
      <c r="XAF8" s="90"/>
      <c r="XAG8" s="90"/>
      <c r="XAH8" s="90"/>
      <c r="XAI8" s="90"/>
      <c r="XAJ8" s="90"/>
      <c r="XAK8" s="90"/>
      <c r="XAL8" s="90"/>
      <c r="XAM8" s="90"/>
      <c r="XAN8" s="90"/>
      <c r="XAO8" s="90"/>
      <c r="XAP8" s="90"/>
      <c r="XAQ8" s="90"/>
      <c r="XAR8" s="90"/>
      <c r="XAS8" s="90"/>
      <c r="XAT8" s="90"/>
      <c r="XAU8" s="90"/>
      <c r="XAV8" s="90"/>
      <c r="XAW8" s="90"/>
      <c r="XAX8" s="90"/>
      <c r="XAY8" s="90"/>
      <c r="XAZ8" s="90"/>
      <c r="XBA8" s="90"/>
      <c r="XBB8" s="90"/>
      <c r="XBC8" s="90"/>
      <c r="XBD8" s="90"/>
      <c r="XBE8" s="90"/>
      <c r="XBF8" s="90"/>
      <c r="XBG8" s="90"/>
      <c r="XBH8" s="90"/>
      <c r="XBI8" s="90"/>
      <c r="XBJ8" s="90"/>
      <c r="XBK8" s="90"/>
      <c r="XBL8" s="90"/>
      <c r="XBM8" s="90"/>
      <c r="XBN8" s="90"/>
      <c r="XBO8" s="90"/>
      <c r="XBP8" s="90"/>
      <c r="XBQ8" s="90"/>
      <c r="XBR8" s="90"/>
      <c r="XBS8" s="90"/>
      <c r="XBT8" s="90"/>
      <c r="XBU8" s="90"/>
      <c r="XBV8" s="90"/>
      <c r="XBW8" s="90"/>
      <c r="XBX8" s="90"/>
      <c r="XBY8" s="90"/>
      <c r="XBZ8" s="90"/>
      <c r="XCA8" s="90"/>
      <c r="XCB8" s="90"/>
      <c r="XCC8" s="90"/>
      <c r="XCD8" s="90"/>
      <c r="XCE8" s="90"/>
      <c r="XCF8" s="90"/>
      <c r="XCG8" s="90"/>
      <c r="XCH8" s="90"/>
      <c r="XCI8" s="90"/>
      <c r="XCJ8" s="90"/>
      <c r="XCK8" s="90"/>
      <c r="XCL8" s="90"/>
      <c r="XCM8" s="90"/>
      <c r="XCN8" s="90"/>
      <c r="XCO8" s="90"/>
      <c r="XCP8" s="90"/>
      <c r="XCQ8" s="90"/>
      <c r="XCR8" s="90"/>
      <c r="XCS8" s="90"/>
      <c r="XCT8" s="90"/>
      <c r="XCU8" s="90"/>
      <c r="XCV8" s="90"/>
      <c r="XCW8" s="90"/>
      <c r="XCX8" s="90"/>
      <c r="XCY8" s="90"/>
      <c r="XCZ8" s="90"/>
      <c r="XDA8" s="90"/>
      <c r="XDB8" s="90"/>
      <c r="XDC8" s="90"/>
      <c r="XDD8" s="90"/>
      <c r="XDE8" s="90"/>
      <c r="XDF8" s="90"/>
      <c r="XDG8" s="90"/>
      <c r="XDH8" s="90"/>
      <c r="XDI8" s="90"/>
      <c r="XDJ8" s="90"/>
      <c r="XDK8" s="90"/>
      <c r="XDL8" s="90"/>
      <c r="XDM8" s="90"/>
      <c r="XDN8" s="90"/>
      <c r="XDO8" s="90"/>
      <c r="XDP8" s="90"/>
      <c r="XDQ8" s="90"/>
      <c r="XDR8" s="90"/>
      <c r="XDS8" s="90"/>
      <c r="XDT8" s="90"/>
      <c r="XDU8" s="90"/>
      <c r="XDV8" s="90"/>
      <c r="XDW8" s="90"/>
      <c r="XDX8" s="90"/>
      <c r="XDY8" s="90"/>
      <c r="XDZ8" s="90"/>
      <c r="XEA8" s="90"/>
      <c r="XEB8" s="90"/>
      <c r="XEC8" s="90"/>
      <c r="XED8" s="90"/>
      <c r="XEE8" s="90"/>
      <c r="XEF8" s="90"/>
      <c r="XEG8" s="90"/>
      <c r="XEH8" s="90"/>
      <c r="XEI8" s="90"/>
      <c r="XEJ8" s="90"/>
      <c r="XEK8" s="90"/>
      <c r="XEL8" s="90"/>
      <c r="XEM8" s="90"/>
      <c r="XEN8" s="90"/>
      <c r="XEO8" s="90"/>
      <c r="XEP8" s="90"/>
      <c r="XEQ8" s="90"/>
      <c r="XER8" s="90"/>
      <c r="XES8" s="90"/>
      <c r="XET8" s="90"/>
      <c r="XEU8" s="90"/>
      <c r="XEV8" s="90"/>
      <c r="XEW8" s="90"/>
      <c r="XEX8" s="90"/>
      <c r="XEY8" s="90"/>
      <c r="XEZ8" s="90"/>
      <c r="XFA8" s="90"/>
    </row>
    <row r="9" spans="1:16381" x14ac:dyDescent="0.25">
      <c r="A9" s="87" t="s">
        <v>28010</v>
      </c>
      <c r="B9" s="87" t="s">
        <v>19</v>
      </c>
      <c r="C9" s="87">
        <v>0</v>
      </c>
      <c r="D9" s="87">
        <v>70</v>
      </c>
      <c r="E9" s="87">
        <v>0</v>
      </c>
      <c r="F9" s="86" t="s">
        <v>28016</v>
      </c>
      <c r="G9" s="87">
        <v>2</v>
      </c>
      <c r="H9" s="87">
        <v>2</v>
      </c>
      <c r="I9" s="87"/>
      <c r="J9" s="87"/>
      <c r="K9" s="87"/>
      <c r="L9" s="87"/>
      <c r="M9" s="87"/>
      <c r="N9" s="87"/>
      <c r="O9" s="87"/>
      <c r="P9" s="87"/>
      <c r="Q9" s="87"/>
      <c r="R9" s="87" t="s">
        <v>9784</v>
      </c>
      <c r="S9" s="87">
        <v>2</v>
      </c>
      <c r="T9" s="87" t="s">
        <v>142</v>
      </c>
      <c r="U9" s="86" t="s">
        <v>21096</v>
      </c>
      <c r="V9" s="87" t="s">
        <v>11048</v>
      </c>
      <c r="W9" s="80" t="s">
        <v>28157</v>
      </c>
      <c r="X9" s="80" t="s">
        <v>28410</v>
      </c>
      <c r="Y9" s="87">
        <v>0</v>
      </c>
      <c r="Z9" s="80" t="s">
        <v>8107</v>
      </c>
      <c r="AA9" s="87">
        <v>0</v>
      </c>
      <c r="AB9" s="87">
        <v>10</v>
      </c>
      <c r="AC9" s="87">
        <v>20</v>
      </c>
      <c r="AD9" s="87" t="s">
        <v>91</v>
      </c>
      <c r="AE9" s="87">
        <v>856</v>
      </c>
      <c r="AF9" s="87">
        <v>0</v>
      </c>
      <c r="AG9" s="80" t="e">
        <v>#N/A</v>
      </c>
      <c r="AH9" s="80" t="e">
        <v>#N/A</v>
      </c>
      <c r="AI9" s="80" t="s">
        <v>29814</v>
      </c>
      <c r="AJ9" s="87" t="e">
        <v>#N/A</v>
      </c>
      <c r="AK9" s="87" t="e">
        <v>#N/A</v>
      </c>
      <c r="AL9" s="87" t="e">
        <v>#N/A</v>
      </c>
      <c r="AM9" s="87" t="e">
        <v>#N/A</v>
      </c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9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90"/>
      <c r="BW9" s="90"/>
      <c r="BX9" s="90"/>
      <c r="BY9" s="90"/>
      <c r="BZ9" s="90"/>
      <c r="CA9" s="90"/>
      <c r="CB9" s="90"/>
      <c r="CC9" s="90"/>
      <c r="CD9" s="90"/>
      <c r="CE9" s="90"/>
      <c r="CF9" s="90"/>
      <c r="CG9" s="90"/>
      <c r="CH9" s="90"/>
      <c r="CI9" s="90"/>
      <c r="CJ9" s="90"/>
      <c r="CK9" s="90"/>
      <c r="CL9" s="90"/>
      <c r="CM9" s="90"/>
      <c r="CN9" s="90"/>
      <c r="CO9" s="90"/>
      <c r="CP9" s="90"/>
      <c r="CQ9" s="90"/>
      <c r="CR9" s="90"/>
      <c r="CS9" s="90"/>
      <c r="CT9" s="90"/>
      <c r="CU9" s="90"/>
      <c r="CV9" s="90"/>
      <c r="CW9" s="90"/>
      <c r="CX9" s="90"/>
      <c r="CY9" s="90"/>
      <c r="CZ9" s="90"/>
      <c r="DA9" s="90"/>
      <c r="DB9" s="90"/>
      <c r="DC9" s="90"/>
      <c r="DD9" s="90"/>
      <c r="DE9" s="90"/>
      <c r="DF9" s="90"/>
      <c r="DG9" s="90"/>
      <c r="DH9" s="90"/>
      <c r="DI9" s="90"/>
      <c r="DJ9" s="90"/>
      <c r="DK9" s="90"/>
      <c r="DL9" s="90"/>
      <c r="DM9" s="90"/>
      <c r="DN9" s="90"/>
      <c r="DO9" s="90"/>
      <c r="DP9" s="90"/>
      <c r="DQ9" s="90"/>
      <c r="DR9" s="90"/>
      <c r="DS9" s="90"/>
      <c r="DT9" s="90"/>
      <c r="DU9" s="90"/>
      <c r="DV9" s="90"/>
      <c r="DW9" s="90"/>
      <c r="DX9" s="90"/>
      <c r="DY9" s="90"/>
      <c r="DZ9" s="90"/>
      <c r="EA9" s="90"/>
      <c r="EB9" s="90"/>
      <c r="EC9" s="90"/>
      <c r="ED9" s="90"/>
      <c r="EE9" s="90"/>
      <c r="EF9" s="90"/>
      <c r="EG9" s="90"/>
      <c r="EH9" s="90"/>
      <c r="EI9" s="90"/>
      <c r="EJ9" s="90"/>
      <c r="EK9" s="90"/>
      <c r="EL9" s="90"/>
      <c r="EM9" s="90"/>
      <c r="EN9" s="90"/>
      <c r="EO9" s="90"/>
      <c r="EP9" s="90"/>
      <c r="EQ9" s="90"/>
      <c r="ER9" s="90"/>
      <c r="ES9" s="90"/>
      <c r="ET9" s="90"/>
      <c r="EU9" s="90"/>
      <c r="EV9" s="90"/>
      <c r="EW9" s="90"/>
      <c r="EX9" s="90"/>
      <c r="EY9" s="90"/>
      <c r="EZ9" s="90"/>
      <c r="FA9" s="90"/>
      <c r="FB9" s="90"/>
      <c r="FC9" s="90"/>
      <c r="FD9" s="90"/>
      <c r="FE9" s="90"/>
      <c r="FF9" s="90"/>
      <c r="FG9" s="90"/>
      <c r="FH9" s="90"/>
      <c r="FI9" s="90"/>
      <c r="FJ9" s="90"/>
      <c r="FK9" s="90"/>
      <c r="FL9" s="90"/>
      <c r="FM9" s="90"/>
      <c r="FN9" s="90"/>
      <c r="FO9" s="90"/>
      <c r="FP9" s="90"/>
      <c r="FQ9" s="90"/>
      <c r="FR9" s="90"/>
      <c r="FS9" s="90"/>
      <c r="FT9" s="90"/>
      <c r="FU9" s="90"/>
      <c r="FV9" s="90"/>
      <c r="FW9" s="90"/>
      <c r="FX9" s="90"/>
      <c r="FY9" s="90"/>
      <c r="FZ9" s="90"/>
      <c r="GA9" s="90"/>
      <c r="GB9" s="90"/>
      <c r="GC9" s="90"/>
      <c r="GD9" s="90"/>
      <c r="GE9" s="90"/>
      <c r="GF9" s="90"/>
      <c r="GG9" s="90"/>
      <c r="GH9" s="90"/>
      <c r="GI9" s="90"/>
      <c r="GJ9" s="90"/>
      <c r="GK9" s="90"/>
      <c r="GL9" s="90"/>
      <c r="GM9" s="90"/>
      <c r="GN9" s="90"/>
      <c r="GO9" s="90"/>
      <c r="GP9" s="90"/>
      <c r="GQ9" s="90"/>
      <c r="GR9" s="90"/>
      <c r="GS9" s="90"/>
      <c r="GT9" s="90"/>
      <c r="GU9" s="90"/>
      <c r="GV9" s="90"/>
      <c r="GW9" s="90"/>
      <c r="GX9" s="90"/>
      <c r="GY9" s="90"/>
      <c r="GZ9" s="90"/>
      <c r="HA9" s="90"/>
      <c r="HB9" s="90"/>
      <c r="HC9" s="90"/>
      <c r="HD9" s="90"/>
      <c r="HE9" s="90"/>
      <c r="HF9" s="90"/>
      <c r="HG9" s="90"/>
      <c r="HH9" s="90"/>
      <c r="HI9" s="90"/>
      <c r="HJ9" s="90"/>
      <c r="HK9" s="90"/>
      <c r="HL9" s="90"/>
      <c r="HM9" s="90"/>
      <c r="HN9" s="90"/>
      <c r="HO9" s="90"/>
      <c r="HP9" s="90"/>
      <c r="HQ9" s="90"/>
      <c r="HR9" s="90"/>
      <c r="HS9" s="90"/>
      <c r="HT9" s="90"/>
      <c r="HU9" s="90"/>
      <c r="HV9" s="90"/>
      <c r="HW9" s="90"/>
      <c r="HX9" s="90"/>
      <c r="HY9" s="90"/>
      <c r="HZ9" s="90"/>
      <c r="IA9" s="90"/>
      <c r="IB9" s="90"/>
      <c r="IC9" s="90"/>
      <c r="ID9" s="90"/>
      <c r="IE9" s="90"/>
      <c r="IF9" s="90"/>
      <c r="IG9" s="90"/>
      <c r="IH9" s="90"/>
      <c r="II9" s="90"/>
      <c r="IJ9" s="90"/>
      <c r="IK9" s="90"/>
      <c r="IL9" s="90"/>
      <c r="IM9" s="90"/>
      <c r="IN9" s="90"/>
      <c r="IO9" s="90"/>
      <c r="IP9" s="90"/>
      <c r="IQ9" s="90"/>
      <c r="IR9" s="90"/>
      <c r="IS9" s="90"/>
      <c r="IT9" s="90"/>
      <c r="IU9" s="90"/>
      <c r="IV9" s="90"/>
      <c r="IW9" s="90"/>
      <c r="IX9" s="90"/>
      <c r="IY9" s="90"/>
      <c r="IZ9" s="90"/>
      <c r="JA9" s="90"/>
      <c r="JB9" s="90"/>
      <c r="JC9" s="90"/>
      <c r="JD9" s="90"/>
      <c r="JE9" s="90"/>
      <c r="JF9" s="90"/>
      <c r="JG9" s="90"/>
      <c r="JH9" s="90"/>
      <c r="JI9" s="90"/>
      <c r="JJ9" s="90"/>
      <c r="JK9" s="90"/>
      <c r="JL9" s="90"/>
      <c r="JM9" s="90"/>
      <c r="JN9" s="90"/>
      <c r="JO9" s="90"/>
      <c r="JP9" s="90"/>
      <c r="JQ9" s="90"/>
      <c r="JR9" s="90"/>
      <c r="JS9" s="90"/>
      <c r="JT9" s="90"/>
      <c r="JU9" s="90"/>
      <c r="JV9" s="90"/>
      <c r="JW9" s="90"/>
      <c r="JX9" s="90"/>
      <c r="JY9" s="90"/>
      <c r="JZ9" s="90"/>
      <c r="KA9" s="90"/>
      <c r="KB9" s="90"/>
      <c r="KC9" s="90"/>
      <c r="KD9" s="90"/>
      <c r="KE9" s="90"/>
      <c r="KF9" s="90"/>
      <c r="KG9" s="90"/>
      <c r="KH9" s="90"/>
      <c r="KI9" s="90"/>
      <c r="KJ9" s="90"/>
      <c r="KK9" s="90"/>
      <c r="KL9" s="90"/>
      <c r="KM9" s="90"/>
      <c r="KN9" s="90"/>
      <c r="KO9" s="90"/>
      <c r="KP9" s="90"/>
      <c r="KQ9" s="90"/>
      <c r="KR9" s="90"/>
      <c r="KS9" s="90"/>
      <c r="KT9" s="90"/>
      <c r="KU9" s="90"/>
      <c r="KV9" s="90"/>
      <c r="KW9" s="90"/>
      <c r="KX9" s="90"/>
      <c r="KY9" s="90"/>
      <c r="KZ9" s="90"/>
      <c r="LA9" s="90"/>
      <c r="LB9" s="90"/>
      <c r="LC9" s="90"/>
      <c r="LD9" s="90"/>
      <c r="LE9" s="90"/>
      <c r="LF9" s="90"/>
      <c r="LG9" s="90"/>
      <c r="LH9" s="90"/>
      <c r="LI9" s="90"/>
      <c r="LJ9" s="90"/>
      <c r="LK9" s="90"/>
      <c r="LL9" s="90"/>
      <c r="LM9" s="90"/>
      <c r="LN9" s="90"/>
      <c r="LO9" s="90"/>
      <c r="LP9" s="90"/>
      <c r="LQ9" s="90"/>
      <c r="LR9" s="90"/>
      <c r="LS9" s="90"/>
      <c r="LT9" s="90"/>
      <c r="LU9" s="90"/>
      <c r="LV9" s="90"/>
      <c r="LW9" s="90"/>
      <c r="LX9" s="90"/>
      <c r="LY9" s="90"/>
      <c r="LZ9" s="90"/>
      <c r="MA9" s="90"/>
      <c r="MB9" s="90"/>
      <c r="MC9" s="90"/>
      <c r="MD9" s="90"/>
      <c r="ME9" s="90"/>
      <c r="MF9" s="90"/>
      <c r="MG9" s="90"/>
      <c r="MH9" s="90"/>
      <c r="MI9" s="90"/>
      <c r="MJ9" s="90"/>
      <c r="MK9" s="90"/>
      <c r="ML9" s="90"/>
      <c r="MM9" s="90"/>
      <c r="MN9" s="90"/>
      <c r="MO9" s="90"/>
      <c r="MP9" s="90"/>
      <c r="MQ9" s="90"/>
      <c r="MR9" s="90"/>
      <c r="MS9" s="90"/>
      <c r="MT9" s="90"/>
      <c r="MU9" s="90"/>
      <c r="MV9" s="90"/>
      <c r="MW9" s="90"/>
      <c r="MX9" s="90"/>
      <c r="MY9" s="90"/>
      <c r="MZ9" s="90"/>
      <c r="NA9" s="90"/>
      <c r="NB9" s="90"/>
      <c r="NC9" s="90"/>
      <c r="ND9" s="90"/>
      <c r="NE9" s="90"/>
      <c r="NF9" s="90"/>
      <c r="NG9" s="90"/>
      <c r="NH9" s="90"/>
      <c r="NI9" s="90"/>
      <c r="NJ9" s="90"/>
      <c r="NK9" s="90"/>
      <c r="NL9" s="90"/>
      <c r="NM9" s="90"/>
      <c r="NN9" s="90"/>
      <c r="NO9" s="90"/>
      <c r="NP9" s="90"/>
      <c r="NQ9" s="90"/>
      <c r="NR9" s="90"/>
      <c r="NS9" s="90"/>
      <c r="NT9" s="90"/>
      <c r="NU9" s="90"/>
      <c r="NV9" s="90"/>
      <c r="NW9" s="90"/>
      <c r="NX9" s="90"/>
      <c r="NY9" s="90"/>
      <c r="NZ9" s="90"/>
      <c r="OA9" s="90"/>
      <c r="OB9" s="90"/>
      <c r="OC9" s="90"/>
      <c r="OD9" s="90"/>
      <c r="OE9" s="90"/>
      <c r="OF9" s="90"/>
      <c r="OG9" s="90"/>
      <c r="OH9" s="90"/>
      <c r="OI9" s="90"/>
      <c r="OJ9" s="90"/>
      <c r="OK9" s="90"/>
      <c r="OL9" s="90"/>
      <c r="OM9" s="90"/>
      <c r="ON9" s="90"/>
      <c r="OO9" s="90"/>
      <c r="OP9" s="90"/>
      <c r="OQ9" s="90"/>
      <c r="OR9" s="90"/>
      <c r="OS9" s="90"/>
      <c r="OT9" s="90"/>
      <c r="OU9" s="90"/>
      <c r="OV9" s="90"/>
      <c r="OW9" s="90"/>
      <c r="OX9" s="90"/>
      <c r="OY9" s="90"/>
      <c r="OZ9" s="90"/>
      <c r="PA9" s="90"/>
      <c r="PB9" s="90"/>
      <c r="PC9" s="90"/>
      <c r="PD9" s="90"/>
      <c r="PE9" s="90"/>
      <c r="PF9" s="90"/>
      <c r="PG9" s="90"/>
      <c r="PH9" s="90"/>
      <c r="PI9" s="90"/>
      <c r="PJ9" s="90"/>
      <c r="PK9" s="90"/>
      <c r="PL9" s="90"/>
      <c r="PM9" s="90"/>
      <c r="PN9" s="90"/>
      <c r="PO9" s="90"/>
      <c r="PP9" s="90"/>
      <c r="PQ9" s="90"/>
      <c r="PR9" s="90"/>
      <c r="PS9" s="90"/>
      <c r="PT9" s="90"/>
      <c r="PU9" s="90"/>
      <c r="PV9" s="90"/>
      <c r="PW9" s="90"/>
      <c r="PX9" s="90"/>
      <c r="PY9" s="90"/>
      <c r="PZ9" s="90"/>
      <c r="QA9" s="90"/>
      <c r="QB9" s="90"/>
      <c r="QC9" s="90"/>
      <c r="QD9" s="90"/>
      <c r="QE9" s="90"/>
      <c r="QF9" s="90"/>
      <c r="QG9" s="90"/>
      <c r="QH9" s="90"/>
      <c r="QI9" s="90"/>
      <c r="QJ9" s="90"/>
      <c r="QK9" s="90"/>
      <c r="QL9" s="90"/>
      <c r="QM9" s="90"/>
      <c r="QN9" s="90"/>
      <c r="QO9" s="90"/>
      <c r="QP9" s="90"/>
      <c r="QQ9" s="90"/>
      <c r="QR9" s="90"/>
      <c r="QS9" s="90"/>
      <c r="QT9" s="90"/>
      <c r="QU9" s="90"/>
      <c r="QV9" s="90"/>
      <c r="QW9" s="90"/>
      <c r="QX9" s="90"/>
      <c r="QY9" s="90"/>
      <c r="QZ9" s="90"/>
      <c r="RA9" s="90"/>
      <c r="RB9" s="90"/>
      <c r="RC9" s="90"/>
      <c r="RD9" s="90"/>
      <c r="RE9" s="90"/>
      <c r="RF9" s="90"/>
      <c r="RG9" s="90"/>
      <c r="RH9" s="90"/>
      <c r="RI9" s="90"/>
      <c r="RJ9" s="90"/>
      <c r="RK9" s="90"/>
      <c r="RL9" s="90"/>
      <c r="RM9" s="90"/>
      <c r="RN9" s="90"/>
      <c r="RO9" s="90"/>
      <c r="RP9" s="90"/>
      <c r="RQ9" s="90"/>
      <c r="RR9" s="90"/>
      <c r="RS9" s="90"/>
      <c r="RT9" s="90"/>
      <c r="RU9" s="90"/>
      <c r="RV9" s="90"/>
      <c r="RW9" s="90"/>
      <c r="RX9" s="90"/>
      <c r="RY9" s="90"/>
      <c r="RZ9" s="90"/>
      <c r="SA9" s="90"/>
      <c r="SB9" s="90"/>
      <c r="SC9" s="90"/>
      <c r="SD9" s="90"/>
      <c r="SE9" s="90"/>
      <c r="SF9" s="90"/>
      <c r="SG9" s="90"/>
      <c r="SH9" s="90"/>
      <c r="SI9" s="90"/>
      <c r="SJ9" s="90"/>
      <c r="SK9" s="90"/>
      <c r="SL9" s="90"/>
      <c r="SM9" s="90"/>
      <c r="SN9" s="90"/>
      <c r="SO9" s="90"/>
      <c r="SP9" s="90"/>
      <c r="SQ9" s="90"/>
      <c r="SR9" s="90"/>
      <c r="SS9" s="90"/>
      <c r="ST9" s="90"/>
      <c r="SU9" s="90"/>
      <c r="SV9" s="90"/>
      <c r="SW9" s="90"/>
      <c r="SX9" s="90"/>
      <c r="SY9" s="90"/>
      <c r="SZ9" s="90"/>
      <c r="TA9" s="90"/>
      <c r="TB9" s="90"/>
      <c r="TC9" s="90"/>
      <c r="TD9" s="90"/>
      <c r="TE9" s="90"/>
      <c r="TF9" s="90"/>
      <c r="TG9" s="90"/>
      <c r="TH9" s="90"/>
      <c r="TI9" s="90"/>
      <c r="TJ9" s="90"/>
      <c r="TK9" s="90"/>
      <c r="TL9" s="90"/>
      <c r="TM9" s="90"/>
      <c r="TN9" s="90"/>
      <c r="TO9" s="90"/>
      <c r="TP9" s="90"/>
      <c r="TQ9" s="90"/>
      <c r="TR9" s="90"/>
      <c r="TS9" s="90"/>
      <c r="TT9" s="90"/>
      <c r="TU9" s="90"/>
      <c r="TV9" s="90"/>
      <c r="TW9" s="90"/>
      <c r="TX9" s="90"/>
      <c r="TY9" s="90"/>
      <c r="TZ9" s="90"/>
      <c r="UA9" s="90"/>
      <c r="UB9" s="90"/>
      <c r="UC9" s="90"/>
      <c r="UD9" s="90"/>
      <c r="UE9" s="90"/>
      <c r="UF9" s="90"/>
      <c r="UG9" s="90"/>
      <c r="UH9" s="90"/>
      <c r="UI9" s="90"/>
      <c r="UJ9" s="90"/>
      <c r="UK9" s="90"/>
      <c r="UL9" s="90"/>
      <c r="UM9" s="90"/>
      <c r="UN9" s="90"/>
      <c r="UO9" s="90"/>
      <c r="UP9" s="90"/>
      <c r="UQ9" s="90"/>
      <c r="UR9" s="90"/>
      <c r="US9" s="90"/>
      <c r="UT9" s="90"/>
      <c r="UU9" s="90"/>
      <c r="UV9" s="90"/>
      <c r="UW9" s="90"/>
      <c r="UX9" s="90"/>
      <c r="UY9" s="90"/>
      <c r="UZ9" s="90"/>
      <c r="VA9" s="90"/>
      <c r="VB9" s="90"/>
      <c r="VC9" s="90"/>
      <c r="VD9" s="90"/>
      <c r="VE9" s="90"/>
      <c r="VF9" s="90"/>
      <c r="VG9" s="90"/>
      <c r="VH9" s="90"/>
      <c r="VI9" s="90"/>
      <c r="VJ9" s="90"/>
      <c r="VK9" s="90"/>
      <c r="VL9" s="90"/>
      <c r="VM9" s="90"/>
      <c r="VN9" s="90"/>
      <c r="VO9" s="90"/>
      <c r="VP9" s="90"/>
      <c r="VQ9" s="90"/>
      <c r="VR9" s="90"/>
      <c r="VS9" s="90"/>
      <c r="VT9" s="90"/>
      <c r="VU9" s="90"/>
      <c r="VV9" s="90"/>
      <c r="VW9" s="90"/>
      <c r="VX9" s="90"/>
      <c r="VY9" s="90"/>
      <c r="VZ9" s="90"/>
      <c r="WA9" s="90"/>
      <c r="WB9" s="90"/>
      <c r="WC9" s="90"/>
      <c r="WD9" s="90"/>
      <c r="WE9" s="90"/>
      <c r="WF9" s="90"/>
      <c r="WG9" s="90"/>
      <c r="WH9" s="90"/>
      <c r="WI9" s="90"/>
      <c r="WJ9" s="90"/>
      <c r="WK9" s="90"/>
      <c r="WL9" s="90"/>
      <c r="WM9" s="90"/>
      <c r="WN9" s="90"/>
      <c r="WO9" s="90"/>
      <c r="WP9" s="90"/>
      <c r="WQ9" s="90"/>
      <c r="WR9" s="90"/>
      <c r="WS9" s="90"/>
      <c r="WT9" s="90"/>
      <c r="WU9" s="90"/>
      <c r="WV9" s="90"/>
      <c r="WW9" s="90"/>
      <c r="WX9" s="90"/>
      <c r="WY9" s="90"/>
      <c r="WZ9" s="90"/>
      <c r="XA9" s="90"/>
      <c r="XB9" s="90"/>
      <c r="XC9" s="90"/>
      <c r="XD9" s="90"/>
      <c r="XE9" s="90"/>
      <c r="XF9" s="90"/>
      <c r="XG9" s="90"/>
      <c r="XH9" s="90"/>
      <c r="XI9" s="90"/>
      <c r="XJ9" s="90"/>
      <c r="XK9" s="90"/>
      <c r="XL9" s="90"/>
      <c r="XM9" s="90"/>
      <c r="XN9" s="90"/>
      <c r="XO9" s="90"/>
      <c r="XP9" s="90"/>
      <c r="XQ9" s="90"/>
      <c r="XR9" s="90"/>
      <c r="XS9" s="90"/>
      <c r="XT9" s="90"/>
      <c r="XU9" s="90"/>
      <c r="XV9" s="90"/>
      <c r="XW9" s="90"/>
      <c r="XX9" s="90"/>
      <c r="XY9" s="90"/>
      <c r="XZ9" s="90"/>
      <c r="YA9" s="90"/>
      <c r="YB9" s="90"/>
      <c r="YC9" s="90"/>
      <c r="YD9" s="90"/>
      <c r="YE9" s="90"/>
      <c r="YF9" s="90"/>
      <c r="YG9" s="90"/>
      <c r="YH9" s="90"/>
      <c r="YI9" s="90"/>
      <c r="YJ9" s="90"/>
      <c r="YK9" s="90"/>
      <c r="YL9" s="90"/>
      <c r="YM9" s="90"/>
      <c r="YN9" s="90"/>
      <c r="YO9" s="90"/>
      <c r="YP9" s="90"/>
      <c r="YQ9" s="90"/>
      <c r="YR9" s="90"/>
      <c r="YS9" s="90"/>
      <c r="YT9" s="90"/>
      <c r="YU9" s="90"/>
      <c r="YV9" s="90"/>
      <c r="YW9" s="90"/>
      <c r="YX9" s="90"/>
      <c r="YY9" s="90"/>
      <c r="YZ9" s="90"/>
      <c r="ZA9" s="90"/>
      <c r="ZB9" s="90"/>
      <c r="ZC9" s="90"/>
      <c r="ZD9" s="90"/>
      <c r="ZE9" s="90"/>
      <c r="ZF9" s="90"/>
      <c r="ZG9" s="90"/>
      <c r="ZH9" s="90"/>
      <c r="ZI9" s="90"/>
      <c r="ZJ9" s="90"/>
      <c r="ZK9" s="90"/>
      <c r="ZL9" s="90"/>
      <c r="ZM9" s="90"/>
      <c r="ZN9" s="90"/>
      <c r="ZO9" s="90"/>
      <c r="ZP9" s="90"/>
      <c r="ZQ9" s="90"/>
      <c r="ZR9" s="90"/>
      <c r="ZS9" s="90"/>
      <c r="ZT9" s="90"/>
      <c r="ZU9" s="90"/>
      <c r="ZV9" s="90"/>
      <c r="ZW9" s="90"/>
      <c r="ZX9" s="90"/>
      <c r="ZY9" s="90"/>
      <c r="ZZ9" s="90"/>
      <c r="AAA9" s="90"/>
      <c r="AAB9" s="90"/>
      <c r="AAC9" s="90"/>
      <c r="AAD9" s="90"/>
      <c r="AAE9" s="90"/>
      <c r="AAF9" s="90"/>
      <c r="AAG9" s="90"/>
      <c r="AAH9" s="90"/>
      <c r="AAI9" s="90"/>
      <c r="AAJ9" s="90"/>
      <c r="AAK9" s="90"/>
      <c r="AAL9" s="90"/>
      <c r="AAM9" s="90"/>
      <c r="AAN9" s="90"/>
      <c r="AAO9" s="90"/>
      <c r="AAP9" s="90"/>
      <c r="AAQ9" s="90"/>
      <c r="AAR9" s="90"/>
      <c r="AAS9" s="90"/>
      <c r="AAT9" s="90"/>
      <c r="AAU9" s="90"/>
      <c r="AAV9" s="90"/>
      <c r="AAW9" s="90"/>
      <c r="AAX9" s="90"/>
      <c r="AAY9" s="90"/>
      <c r="AAZ9" s="90"/>
      <c r="ABA9" s="90"/>
      <c r="ABB9" s="90"/>
      <c r="ABC9" s="90"/>
      <c r="ABD9" s="90"/>
      <c r="ABE9" s="90"/>
      <c r="ABF9" s="90"/>
      <c r="ABG9" s="90"/>
      <c r="ABH9" s="90"/>
      <c r="ABI9" s="90"/>
      <c r="ABJ9" s="90"/>
      <c r="ABK9" s="90"/>
      <c r="ABL9" s="90"/>
      <c r="ABM9" s="90"/>
      <c r="ABN9" s="90"/>
      <c r="ABO9" s="90"/>
      <c r="ABP9" s="90"/>
      <c r="ABQ9" s="90"/>
      <c r="ABR9" s="90"/>
      <c r="ABS9" s="90"/>
      <c r="ABT9" s="90"/>
      <c r="ABU9" s="90"/>
      <c r="ABV9" s="90"/>
      <c r="ABW9" s="90"/>
      <c r="ABX9" s="90"/>
      <c r="ABY9" s="90"/>
      <c r="ABZ9" s="90"/>
      <c r="ACA9" s="90"/>
      <c r="ACB9" s="90"/>
      <c r="ACC9" s="90"/>
      <c r="ACD9" s="90"/>
      <c r="ACE9" s="90"/>
      <c r="ACF9" s="90"/>
      <c r="ACG9" s="90"/>
      <c r="ACH9" s="90"/>
      <c r="ACI9" s="90"/>
      <c r="ACJ9" s="90"/>
      <c r="ACK9" s="90"/>
      <c r="ACL9" s="90"/>
      <c r="ACM9" s="90"/>
      <c r="ACN9" s="90"/>
      <c r="ACO9" s="90"/>
      <c r="ACP9" s="90"/>
      <c r="ACQ9" s="90"/>
      <c r="ACR9" s="90"/>
      <c r="ACS9" s="90"/>
      <c r="ACT9" s="90"/>
      <c r="ACU9" s="90"/>
      <c r="ACV9" s="90"/>
      <c r="ACW9" s="90"/>
      <c r="ACX9" s="90"/>
      <c r="ACY9" s="90"/>
      <c r="ACZ9" s="90"/>
      <c r="ADA9" s="90"/>
      <c r="ADB9" s="90"/>
      <c r="ADC9" s="90"/>
      <c r="ADD9" s="90"/>
      <c r="ADE9" s="90"/>
      <c r="ADF9" s="90"/>
      <c r="ADG9" s="90"/>
      <c r="ADH9" s="90"/>
      <c r="ADI9" s="90"/>
      <c r="ADJ9" s="90"/>
      <c r="ADK9" s="90"/>
      <c r="ADL9" s="90"/>
      <c r="ADM9" s="90"/>
      <c r="ADN9" s="90"/>
      <c r="ADO9" s="90"/>
      <c r="ADP9" s="90"/>
      <c r="ADQ9" s="90"/>
      <c r="ADR9" s="90"/>
      <c r="ADS9" s="90"/>
      <c r="ADT9" s="90"/>
      <c r="ADU9" s="90"/>
      <c r="ADV9" s="90"/>
      <c r="ADW9" s="90"/>
      <c r="ADX9" s="90"/>
      <c r="ADY9" s="90"/>
      <c r="ADZ9" s="90"/>
      <c r="AEA9" s="90"/>
      <c r="AEB9" s="90"/>
      <c r="AEC9" s="90"/>
      <c r="AED9" s="90"/>
      <c r="AEE9" s="90"/>
      <c r="AEF9" s="90"/>
      <c r="AEG9" s="90"/>
      <c r="AEH9" s="90"/>
      <c r="AEI9" s="90"/>
      <c r="AEJ9" s="90"/>
      <c r="AEK9" s="90"/>
      <c r="AEL9" s="90"/>
      <c r="AEM9" s="90"/>
      <c r="AEN9" s="90"/>
      <c r="AEO9" s="90"/>
      <c r="AEP9" s="90"/>
      <c r="AEQ9" s="90"/>
      <c r="AER9" s="90"/>
      <c r="AES9" s="90"/>
      <c r="AET9" s="90"/>
      <c r="AEU9" s="90"/>
      <c r="AEV9" s="90"/>
      <c r="AEW9" s="90"/>
      <c r="AEX9" s="90"/>
      <c r="AEY9" s="90"/>
      <c r="AEZ9" s="90"/>
      <c r="AFA9" s="90"/>
      <c r="AFB9" s="90"/>
      <c r="AFC9" s="90"/>
      <c r="AFD9" s="90"/>
      <c r="AFE9" s="90"/>
      <c r="AFF9" s="90"/>
      <c r="AFG9" s="90"/>
      <c r="AFH9" s="90"/>
      <c r="AFI9" s="90"/>
      <c r="AFJ9" s="90"/>
      <c r="AFK9" s="90"/>
      <c r="AFL9" s="90"/>
      <c r="AFM9" s="90"/>
      <c r="AFN9" s="90"/>
      <c r="AFO9" s="90"/>
      <c r="AFP9" s="90"/>
      <c r="AFQ9" s="90"/>
      <c r="AFR9" s="90"/>
      <c r="AFS9" s="90"/>
      <c r="AFT9" s="90"/>
      <c r="AFU9" s="90"/>
      <c r="AFV9" s="90"/>
      <c r="AFW9" s="90"/>
      <c r="AFX9" s="90"/>
      <c r="AFY9" s="90"/>
      <c r="AFZ9" s="90"/>
      <c r="AGA9" s="90"/>
      <c r="AGB9" s="90"/>
      <c r="AGC9" s="90"/>
      <c r="AGD9" s="90"/>
      <c r="AGE9" s="90"/>
      <c r="AGF9" s="90"/>
      <c r="AGG9" s="90"/>
      <c r="AGH9" s="90"/>
      <c r="AGI9" s="90"/>
      <c r="AGJ9" s="90"/>
      <c r="AGK9" s="90"/>
      <c r="AGL9" s="90"/>
      <c r="AGM9" s="90"/>
      <c r="AGN9" s="90"/>
      <c r="AGO9" s="90"/>
      <c r="AGP9" s="90"/>
      <c r="AGQ9" s="90"/>
      <c r="AGR9" s="90"/>
      <c r="AGS9" s="90"/>
      <c r="AGT9" s="90"/>
      <c r="AGU9" s="90"/>
      <c r="AGV9" s="90"/>
      <c r="AGW9" s="90"/>
      <c r="AGX9" s="90"/>
      <c r="AGY9" s="90"/>
      <c r="AGZ9" s="90"/>
      <c r="AHA9" s="90"/>
      <c r="AHB9" s="90"/>
      <c r="AHC9" s="90"/>
      <c r="AHD9" s="90"/>
      <c r="AHE9" s="90"/>
      <c r="AHF9" s="90"/>
      <c r="AHG9" s="90"/>
      <c r="AHH9" s="90"/>
      <c r="AHI9" s="90"/>
      <c r="AHJ9" s="90"/>
      <c r="AHK9" s="90"/>
      <c r="AHL9" s="90"/>
      <c r="AHM9" s="90"/>
      <c r="AHN9" s="90"/>
      <c r="AHO9" s="90"/>
      <c r="AHP9" s="90"/>
      <c r="AHQ9" s="90"/>
      <c r="AHR9" s="90"/>
      <c r="AHS9" s="90"/>
      <c r="AHT9" s="90"/>
      <c r="AHU9" s="90"/>
      <c r="AHV9" s="90"/>
      <c r="AHW9" s="90"/>
      <c r="AHX9" s="90"/>
      <c r="AHY9" s="90"/>
      <c r="AHZ9" s="90"/>
      <c r="AIA9" s="90"/>
      <c r="AIB9" s="90"/>
      <c r="AIC9" s="90"/>
      <c r="AID9" s="90"/>
      <c r="AIE9" s="90"/>
      <c r="AIF9" s="90"/>
      <c r="AIG9" s="90"/>
      <c r="AIH9" s="90"/>
      <c r="AII9" s="90"/>
      <c r="AIJ9" s="90"/>
      <c r="AIK9" s="90"/>
      <c r="AIL9" s="90"/>
      <c r="AIM9" s="90"/>
      <c r="AIN9" s="90"/>
      <c r="AIO9" s="90"/>
      <c r="AIP9" s="90"/>
      <c r="AIQ9" s="90"/>
      <c r="AIR9" s="90"/>
      <c r="AIS9" s="90"/>
      <c r="AIT9" s="90"/>
      <c r="AIU9" s="90"/>
      <c r="AIV9" s="90"/>
      <c r="AIW9" s="90"/>
      <c r="AIX9" s="90"/>
      <c r="AIY9" s="90"/>
      <c r="AIZ9" s="90"/>
      <c r="AJA9" s="90"/>
      <c r="AJB9" s="90"/>
      <c r="AJC9" s="90"/>
      <c r="AJD9" s="90"/>
      <c r="AJE9" s="90"/>
      <c r="AJF9" s="90"/>
      <c r="AJG9" s="90"/>
      <c r="AJH9" s="90"/>
      <c r="AJI9" s="90"/>
      <c r="AJJ9" s="90"/>
      <c r="AJK9" s="90"/>
      <c r="AJL9" s="90"/>
      <c r="AJM9" s="90"/>
      <c r="AJN9" s="90"/>
      <c r="AJO9" s="90"/>
      <c r="AJP9" s="90"/>
      <c r="AJQ9" s="90"/>
      <c r="AJR9" s="90"/>
      <c r="AJS9" s="90"/>
      <c r="AJT9" s="90"/>
      <c r="AJU9" s="90"/>
      <c r="AJV9" s="90"/>
      <c r="AJW9" s="90"/>
      <c r="AJX9" s="90"/>
      <c r="AJY9" s="90"/>
      <c r="AJZ9" s="90"/>
      <c r="AKA9" s="90"/>
      <c r="AKB9" s="90"/>
      <c r="AKC9" s="90"/>
      <c r="AKD9" s="90"/>
      <c r="AKE9" s="90"/>
      <c r="AKF9" s="90"/>
      <c r="AKG9" s="90"/>
      <c r="AKH9" s="90"/>
      <c r="AKI9" s="90"/>
      <c r="AKJ9" s="90"/>
      <c r="AKK9" s="90"/>
      <c r="AKL9" s="90"/>
      <c r="AKM9" s="90"/>
      <c r="AKN9" s="90"/>
      <c r="AKO9" s="90"/>
      <c r="AKP9" s="90"/>
      <c r="AKQ9" s="90"/>
      <c r="AKR9" s="90"/>
      <c r="AKS9" s="90"/>
      <c r="AKT9" s="90"/>
      <c r="AKU9" s="90"/>
      <c r="AKV9" s="90"/>
      <c r="AKW9" s="90"/>
      <c r="AKX9" s="90"/>
      <c r="AKY9" s="90"/>
      <c r="AKZ9" s="90"/>
      <c r="ALA9" s="90"/>
      <c r="ALB9" s="90"/>
      <c r="ALC9" s="90"/>
      <c r="ALD9" s="90"/>
      <c r="ALE9" s="90"/>
      <c r="ALF9" s="90"/>
      <c r="ALG9" s="90"/>
      <c r="ALH9" s="90"/>
      <c r="ALI9" s="90"/>
      <c r="ALJ9" s="90"/>
      <c r="ALK9" s="90"/>
      <c r="ALL9" s="90"/>
      <c r="ALM9" s="90"/>
      <c r="ALN9" s="90"/>
      <c r="ALO9" s="90"/>
      <c r="ALP9" s="90"/>
      <c r="ALQ9" s="90"/>
      <c r="ALR9" s="90"/>
      <c r="ALS9" s="90"/>
      <c r="ALT9" s="90"/>
      <c r="ALU9" s="90"/>
      <c r="ALV9" s="90"/>
      <c r="ALW9" s="90"/>
      <c r="ALX9" s="90"/>
      <c r="ALY9" s="90"/>
      <c r="ALZ9" s="90"/>
      <c r="AMA9" s="90"/>
      <c r="AMB9" s="90"/>
      <c r="AMC9" s="90"/>
      <c r="AMD9" s="90"/>
      <c r="AME9" s="90"/>
      <c r="AMF9" s="90"/>
      <c r="AMG9" s="90"/>
      <c r="AMH9" s="90"/>
      <c r="AMI9" s="90"/>
      <c r="AMJ9" s="90"/>
      <c r="AMK9" s="90"/>
      <c r="AML9" s="90"/>
      <c r="AMM9" s="90"/>
      <c r="AMN9" s="90"/>
      <c r="AMO9" s="90"/>
      <c r="AMP9" s="90"/>
      <c r="AMQ9" s="90"/>
      <c r="AMR9" s="90"/>
      <c r="AMS9" s="90"/>
      <c r="AMT9" s="90"/>
      <c r="AMU9" s="90"/>
      <c r="AMV9" s="90"/>
      <c r="AMW9" s="90"/>
      <c r="AMX9" s="90"/>
      <c r="AMY9" s="90"/>
      <c r="AMZ9" s="90"/>
      <c r="ANA9" s="90"/>
      <c r="ANB9" s="90"/>
      <c r="ANC9" s="90"/>
      <c r="AND9" s="90"/>
      <c r="ANE9" s="90"/>
      <c r="ANF9" s="90"/>
      <c r="ANG9" s="90"/>
      <c r="ANH9" s="90"/>
      <c r="ANI9" s="90"/>
      <c r="ANJ9" s="90"/>
      <c r="ANK9" s="90"/>
      <c r="ANL9" s="90"/>
      <c r="ANM9" s="90"/>
      <c r="ANN9" s="90"/>
      <c r="ANO9" s="90"/>
      <c r="ANP9" s="90"/>
      <c r="ANQ9" s="90"/>
      <c r="ANR9" s="90"/>
      <c r="ANS9" s="90"/>
      <c r="ANT9" s="90"/>
      <c r="ANU9" s="90"/>
      <c r="ANV9" s="90"/>
      <c r="ANW9" s="90"/>
      <c r="ANX9" s="90"/>
      <c r="ANY9" s="90"/>
      <c r="ANZ9" s="90"/>
      <c r="AOA9" s="90"/>
      <c r="AOB9" s="90"/>
      <c r="AOC9" s="90"/>
      <c r="AOD9" s="90"/>
      <c r="AOE9" s="90"/>
      <c r="AOF9" s="90"/>
      <c r="AOG9" s="90"/>
      <c r="AOH9" s="90"/>
      <c r="AOI9" s="90"/>
      <c r="AOJ9" s="90"/>
      <c r="AOK9" s="90"/>
      <c r="AOL9" s="90"/>
      <c r="AOM9" s="90"/>
      <c r="AON9" s="90"/>
      <c r="AOO9" s="90"/>
      <c r="AOP9" s="90"/>
      <c r="AOQ9" s="90"/>
      <c r="AOR9" s="90"/>
      <c r="AOS9" s="90"/>
      <c r="AOT9" s="90"/>
      <c r="AOU9" s="90"/>
      <c r="AOV9" s="90"/>
      <c r="AOW9" s="90"/>
      <c r="AOX9" s="90"/>
      <c r="AOY9" s="90"/>
      <c r="AOZ9" s="90"/>
      <c r="APA9" s="90"/>
      <c r="APB9" s="90"/>
      <c r="APC9" s="90"/>
      <c r="APD9" s="90"/>
      <c r="APE9" s="90"/>
      <c r="APF9" s="90"/>
      <c r="APG9" s="90"/>
      <c r="APH9" s="90"/>
      <c r="API9" s="90"/>
      <c r="APJ9" s="90"/>
      <c r="APK9" s="90"/>
      <c r="APL9" s="90"/>
      <c r="APM9" s="90"/>
      <c r="APN9" s="90"/>
      <c r="APO9" s="90"/>
      <c r="APP9" s="90"/>
      <c r="APQ9" s="90"/>
      <c r="APR9" s="90"/>
      <c r="APS9" s="90"/>
      <c r="APT9" s="90"/>
      <c r="APU9" s="90"/>
      <c r="APV9" s="90"/>
      <c r="APW9" s="90"/>
      <c r="APX9" s="90"/>
      <c r="APY9" s="90"/>
      <c r="APZ9" s="90"/>
      <c r="AQA9" s="90"/>
      <c r="AQB9" s="90"/>
      <c r="AQC9" s="90"/>
      <c r="AQD9" s="90"/>
      <c r="AQE9" s="90"/>
      <c r="AQF9" s="90"/>
      <c r="AQG9" s="90"/>
      <c r="AQH9" s="90"/>
      <c r="AQI9" s="90"/>
      <c r="AQJ9" s="90"/>
      <c r="AQK9" s="90"/>
      <c r="AQL9" s="90"/>
      <c r="AQM9" s="90"/>
      <c r="AQN9" s="90"/>
      <c r="AQO9" s="90"/>
      <c r="AQP9" s="90"/>
      <c r="AQQ9" s="90"/>
      <c r="AQR9" s="90"/>
      <c r="AQS9" s="90"/>
      <c r="AQT9" s="90"/>
      <c r="AQU9" s="90"/>
      <c r="AQV9" s="90"/>
      <c r="AQW9" s="90"/>
      <c r="AQX9" s="90"/>
      <c r="AQY9" s="90"/>
      <c r="AQZ9" s="90"/>
      <c r="ARA9" s="90"/>
      <c r="ARB9" s="90"/>
      <c r="ARC9" s="90"/>
      <c r="ARD9" s="90"/>
      <c r="ARE9" s="90"/>
      <c r="ARF9" s="90"/>
      <c r="ARG9" s="90"/>
      <c r="ARH9" s="90"/>
      <c r="ARI9" s="90"/>
      <c r="ARJ9" s="90"/>
      <c r="ARK9" s="90"/>
      <c r="ARL9" s="90"/>
      <c r="ARM9" s="90"/>
      <c r="ARN9" s="90"/>
      <c r="ARO9" s="90"/>
      <c r="ARP9" s="90"/>
      <c r="ARQ9" s="90"/>
      <c r="ARR9" s="90"/>
      <c r="ARS9" s="90"/>
      <c r="ART9" s="90"/>
      <c r="ARU9" s="90"/>
      <c r="ARV9" s="90"/>
      <c r="ARW9" s="90"/>
      <c r="ARX9" s="90"/>
      <c r="ARY9" s="90"/>
      <c r="ARZ9" s="90"/>
      <c r="ASA9" s="90"/>
      <c r="ASB9" s="90"/>
      <c r="ASC9" s="90"/>
      <c r="ASD9" s="90"/>
      <c r="ASE9" s="90"/>
      <c r="ASF9" s="90"/>
      <c r="ASG9" s="90"/>
      <c r="ASH9" s="90"/>
      <c r="ASI9" s="90"/>
      <c r="ASJ9" s="90"/>
      <c r="ASK9" s="90"/>
      <c r="ASL9" s="90"/>
      <c r="ASM9" s="90"/>
      <c r="ASN9" s="90"/>
      <c r="ASO9" s="90"/>
      <c r="ASP9" s="90"/>
      <c r="ASQ9" s="90"/>
      <c r="ASR9" s="90"/>
      <c r="ASS9" s="90"/>
      <c r="AST9" s="90"/>
      <c r="ASU9" s="90"/>
      <c r="ASV9" s="90"/>
      <c r="ASW9" s="90"/>
      <c r="ASX9" s="90"/>
      <c r="ASY9" s="90"/>
      <c r="ASZ9" s="90"/>
      <c r="ATA9" s="90"/>
      <c r="ATB9" s="90"/>
      <c r="ATC9" s="90"/>
      <c r="ATD9" s="90"/>
      <c r="ATE9" s="90"/>
      <c r="ATF9" s="90"/>
      <c r="ATG9" s="90"/>
      <c r="ATH9" s="90"/>
      <c r="ATI9" s="90"/>
      <c r="ATJ9" s="90"/>
      <c r="ATK9" s="90"/>
      <c r="ATL9" s="90"/>
      <c r="ATM9" s="90"/>
      <c r="ATN9" s="90"/>
      <c r="ATO9" s="90"/>
      <c r="ATP9" s="90"/>
      <c r="ATQ9" s="90"/>
      <c r="ATR9" s="90"/>
      <c r="ATS9" s="90"/>
      <c r="ATT9" s="90"/>
      <c r="ATU9" s="90"/>
      <c r="ATV9" s="90"/>
      <c r="ATW9" s="90"/>
      <c r="ATX9" s="90"/>
      <c r="ATY9" s="90"/>
      <c r="ATZ9" s="90"/>
      <c r="AUA9" s="90"/>
      <c r="AUB9" s="90"/>
      <c r="AUC9" s="90"/>
      <c r="AUD9" s="90"/>
      <c r="AUE9" s="90"/>
      <c r="AUF9" s="90"/>
      <c r="AUG9" s="90"/>
      <c r="AUH9" s="90"/>
      <c r="AUI9" s="90"/>
      <c r="AUJ9" s="90"/>
      <c r="AUK9" s="90"/>
      <c r="AUL9" s="90"/>
      <c r="AUM9" s="90"/>
      <c r="AUN9" s="90"/>
      <c r="AUO9" s="90"/>
      <c r="AUP9" s="90"/>
      <c r="AUQ9" s="90"/>
      <c r="AUR9" s="90"/>
      <c r="AUS9" s="90"/>
      <c r="AUT9" s="90"/>
      <c r="AUU9" s="90"/>
      <c r="AUV9" s="90"/>
      <c r="AUW9" s="90"/>
      <c r="AUX9" s="90"/>
      <c r="AUY9" s="90"/>
      <c r="AUZ9" s="90"/>
      <c r="AVA9" s="90"/>
      <c r="AVB9" s="90"/>
      <c r="AVC9" s="90"/>
      <c r="AVD9" s="90"/>
      <c r="AVE9" s="90"/>
      <c r="AVF9" s="90"/>
      <c r="AVG9" s="90"/>
      <c r="AVH9" s="90"/>
      <c r="AVI9" s="90"/>
      <c r="AVJ9" s="90"/>
      <c r="AVK9" s="90"/>
      <c r="AVL9" s="90"/>
      <c r="AVM9" s="90"/>
      <c r="AVN9" s="90"/>
      <c r="AVO9" s="90"/>
      <c r="AVP9" s="90"/>
      <c r="AVQ9" s="90"/>
      <c r="AVR9" s="90"/>
      <c r="AVS9" s="90"/>
      <c r="AVT9" s="90"/>
      <c r="AVU9" s="90"/>
      <c r="AVV9" s="90"/>
      <c r="AVW9" s="90"/>
      <c r="AVX9" s="90"/>
      <c r="AVY9" s="90"/>
      <c r="AVZ9" s="90"/>
      <c r="AWA9" s="90"/>
      <c r="AWB9" s="90"/>
      <c r="AWC9" s="90"/>
      <c r="AWD9" s="90"/>
      <c r="AWE9" s="90"/>
      <c r="AWF9" s="90"/>
      <c r="AWG9" s="90"/>
      <c r="AWH9" s="90"/>
      <c r="AWI9" s="90"/>
      <c r="AWJ9" s="90"/>
      <c r="AWK9" s="90"/>
      <c r="AWL9" s="90"/>
      <c r="AWM9" s="90"/>
      <c r="AWN9" s="90"/>
      <c r="AWO9" s="90"/>
      <c r="AWP9" s="90"/>
      <c r="AWQ9" s="90"/>
      <c r="AWR9" s="90"/>
      <c r="AWS9" s="90"/>
      <c r="AWT9" s="90"/>
      <c r="AWU9" s="90"/>
      <c r="AWV9" s="90"/>
      <c r="AWW9" s="90"/>
      <c r="AWX9" s="90"/>
      <c r="AWY9" s="90"/>
      <c r="AWZ9" s="90"/>
      <c r="AXA9" s="90"/>
      <c r="AXB9" s="90"/>
      <c r="AXC9" s="90"/>
      <c r="AXD9" s="90"/>
      <c r="AXE9" s="90"/>
      <c r="AXF9" s="90"/>
      <c r="AXG9" s="90"/>
      <c r="AXH9" s="90"/>
      <c r="AXI9" s="90"/>
      <c r="AXJ9" s="90"/>
      <c r="AXK9" s="90"/>
      <c r="AXL9" s="90"/>
      <c r="AXM9" s="90"/>
      <c r="AXN9" s="90"/>
      <c r="AXO9" s="90"/>
      <c r="AXP9" s="90"/>
      <c r="AXQ9" s="90"/>
      <c r="AXR9" s="90"/>
      <c r="AXS9" s="90"/>
      <c r="AXT9" s="90"/>
      <c r="AXU9" s="90"/>
      <c r="AXV9" s="90"/>
      <c r="AXW9" s="90"/>
      <c r="AXX9" s="90"/>
      <c r="AXY9" s="90"/>
      <c r="AXZ9" s="90"/>
      <c r="AYA9" s="90"/>
      <c r="AYB9" s="90"/>
      <c r="AYC9" s="90"/>
      <c r="AYD9" s="90"/>
      <c r="AYE9" s="90"/>
      <c r="AYF9" s="90"/>
      <c r="AYG9" s="90"/>
      <c r="AYH9" s="90"/>
      <c r="AYI9" s="90"/>
      <c r="AYJ9" s="90"/>
      <c r="AYK9" s="90"/>
      <c r="AYL9" s="90"/>
      <c r="AYM9" s="90"/>
      <c r="AYN9" s="90"/>
      <c r="AYO9" s="90"/>
      <c r="AYP9" s="90"/>
      <c r="AYQ9" s="90"/>
      <c r="AYR9" s="90"/>
      <c r="AYS9" s="90"/>
      <c r="AYT9" s="90"/>
      <c r="AYU9" s="90"/>
      <c r="AYV9" s="90"/>
      <c r="AYW9" s="90"/>
      <c r="AYX9" s="90"/>
      <c r="AYY9" s="90"/>
      <c r="AYZ9" s="90"/>
      <c r="AZA9" s="90"/>
      <c r="AZB9" s="90"/>
      <c r="AZC9" s="90"/>
      <c r="AZD9" s="90"/>
      <c r="AZE9" s="90"/>
      <c r="AZF9" s="90"/>
      <c r="AZG9" s="90"/>
      <c r="AZH9" s="90"/>
      <c r="AZI9" s="90"/>
      <c r="AZJ9" s="90"/>
      <c r="AZK9" s="90"/>
      <c r="AZL9" s="90"/>
      <c r="AZM9" s="90"/>
      <c r="AZN9" s="90"/>
      <c r="AZO9" s="90"/>
      <c r="AZP9" s="90"/>
      <c r="AZQ9" s="90"/>
      <c r="AZR9" s="90"/>
      <c r="AZS9" s="90"/>
      <c r="AZT9" s="90"/>
      <c r="AZU9" s="90"/>
      <c r="AZV9" s="90"/>
      <c r="AZW9" s="90"/>
      <c r="AZX9" s="90"/>
      <c r="AZY9" s="90"/>
      <c r="AZZ9" s="90"/>
      <c r="BAA9" s="90"/>
      <c r="BAB9" s="90"/>
      <c r="BAC9" s="90"/>
      <c r="BAD9" s="90"/>
      <c r="BAE9" s="90"/>
      <c r="BAF9" s="90"/>
      <c r="BAG9" s="90"/>
      <c r="BAH9" s="90"/>
      <c r="BAI9" s="90"/>
      <c r="BAJ9" s="90"/>
      <c r="BAK9" s="90"/>
      <c r="BAL9" s="90"/>
      <c r="BAM9" s="90"/>
      <c r="BAN9" s="90"/>
      <c r="BAO9" s="90"/>
      <c r="BAP9" s="90"/>
      <c r="BAQ9" s="90"/>
      <c r="BAR9" s="90"/>
      <c r="BAS9" s="90"/>
      <c r="BAT9" s="90"/>
      <c r="BAU9" s="90"/>
      <c r="BAV9" s="90"/>
      <c r="BAW9" s="90"/>
      <c r="BAX9" s="90"/>
      <c r="BAY9" s="90"/>
      <c r="BAZ9" s="90"/>
      <c r="BBA9" s="90"/>
      <c r="BBB9" s="90"/>
      <c r="BBC9" s="90"/>
      <c r="BBD9" s="90"/>
      <c r="BBE9" s="90"/>
      <c r="BBF9" s="90"/>
      <c r="BBG9" s="90"/>
      <c r="BBH9" s="90"/>
      <c r="BBI9" s="90"/>
      <c r="BBJ9" s="90"/>
      <c r="BBK9" s="90"/>
      <c r="BBL9" s="90"/>
      <c r="BBM9" s="90"/>
      <c r="BBN9" s="90"/>
      <c r="BBO9" s="90"/>
      <c r="BBP9" s="90"/>
      <c r="BBQ9" s="90"/>
      <c r="BBR9" s="90"/>
      <c r="BBS9" s="90"/>
      <c r="BBT9" s="90"/>
      <c r="BBU9" s="90"/>
      <c r="BBV9" s="90"/>
      <c r="BBW9" s="90"/>
      <c r="BBX9" s="90"/>
      <c r="BBY9" s="90"/>
      <c r="BBZ9" s="90"/>
      <c r="BCA9" s="90"/>
      <c r="BCB9" s="90"/>
      <c r="BCC9" s="90"/>
      <c r="BCD9" s="90"/>
      <c r="BCE9" s="90"/>
      <c r="BCF9" s="90"/>
      <c r="BCG9" s="90"/>
      <c r="BCH9" s="90"/>
      <c r="BCI9" s="90"/>
      <c r="BCJ9" s="90"/>
      <c r="BCK9" s="90"/>
      <c r="BCL9" s="90"/>
      <c r="BCM9" s="90"/>
      <c r="BCN9" s="90"/>
      <c r="BCO9" s="90"/>
      <c r="BCP9" s="90"/>
      <c r="BCQ9" s="90"/>
      <c r="BCR9" s="90"/>
      <c r="BCS9" s="90"/>
      <c r="BCT9" s="90"/>
      <c r="BCU9" s="90"/>
      <c r="BCV9" s="90"/>
      <c r="BCW9" s="90"/>
      <c r="BCX9" s="90"/>
      <c r="BCY9" s="90"/>
      <c r="BCZ9" s="90"/>
      <c r="BDA9" s="90"/>
      <c r="BDB9" s="90"/>
      <c r="BDC9" s="90"/>
      <c r="BDD9" s="90"/>
      <c r="BDE9" s="90"/>
      <c r="BDF9" s="90"/>
      <c r="BDG9" s="90"/>
      <c r="BDH9" s="90"/>
      <c r="BDI9" s="90"/>
      <c r="BDJ9" s="90"/>
      <c r="BDK9" s="90"/>
      <c r="BDL9" s="90"/>
      <c r="BDM9" s="90"/>
      <c r="BDN9" s="90"/>
      <c r="BDO9" s="90"/>
      <c r="BDP9" s="90"/>
      <c r="BDQ9" s="90"/>
      <c r="BDR9" s="90"/>
      <c r="BDS9" s="90"/>
      <c r="BDT9" s="90"/>
      <c r="BDU9" s="90"/>
      <c r="BDV9" s="90"/>
      <c r="BDW9" s="90"/>
      <c r="BDX9" s="90"/>
      <c r="BDY9" s="90"/>
      <c r="BDZ9" s="90"/>
      <c r="BEA9" s="90"/>
      <c r="BEB9" s="90"/>
      <c r="BEC9" s="90"/>
      <c r="BED9" s="90"/>
      <c r="BEE9" s="90"/>
      <c r="BEF9" s="90"/>
      <c r="BEG9" s="90"/>
      <c r="BEH9" s="90"/>
      <c r="BEI9" s="90"/>
      <c r="BEJ9" s="90"/>
      <c r="BEK9" s="90"/>
      <c r="BEL9" s="90"/>
      <c r="BEM9" s="90"/>
      <c r="BEN9" s="90"/>
      <c r="BEO9" s="90"/>
      <c r="BEP9" s="90"/>
      <c r="BEQ9" s="90"/>
      <c r="BER9" s="90"/>
      <c r="BES9" s="90"/>
      <c r="BET9" s="90"/>
      <c r="BEU9" s="90"/>
      <c r="BEV9" s="90"/>
      <c r="BEW9" s="90"/>
      <c r="BEX9" s="90"/>
      <c r="BEY9" s="90"/>
      <c r="BEZ9" s="90"/>
      <c r="BFA9" s="90"/>
      <c r="BFB9" s="90"/>
      <c r="BFC9" s="90"/>
      <c r="BFD9" s="90"/>
      <c r="BFE9" s="90"/>
      <c r="BFF9" s="90"/>
      <c r="BFG9" s="90"/>
      <c r="BFH9" s="90"/>
      <c r="BFI9" s="90"/>
      <c r="BFJ9" s="90"/>
      <c r="BFK9" s="90"/>
      <c r="BFL9" s="90"/>
      <c r="BFM9" s="90"/>
      <c r="BFN9" s="90"/>
      <c r="BFO9" s="90"/>
      <c r="BFP9" s="90"/>
      <c r="BFQ9" s="90"/>
      <c r="BFR9" s="90"/>
      <c r="BFS9" s="90"/>
      <c r="BFT9" s="90"/>
      <c r="BFU9" s="90"/>
      <c r="BFV9" s="90"/>
      <c r="BFW9" s="90"/>
      <c r="BFX9" s="90"/>
      <c r="BFY9" s="90"/>
      <c r="BFZ9" s="90"/>
      <c r="BGA9" s="90"/>
      <c r="BGB9" s="90"/>
      <c r="BGC9" s="90"/>
      <c r="BGD9" s="90"/>
      <c r="BGE9" s="90"/>
      <c r="BGF9" s="90"/>
      <c r="BGG9" s="90"/>
      <c r="BGH9" s="90"/>
      <c r="BGI9" s="90"/>
      <c r="BGJ9" s="90"/>
      <c r="BGK9" s="90"/>
      <c r="BGL9" s="90"/>
      <c r="BGM9" s="90"/>
      <c r="BGN9" s="90"/>
      <c r="BGO9" s="90"/>
      <c r="BGP9" s="90"/>
      <c r="BGQ9" s="90"/>
      <c r="BGR9" s="90"/>
      <c r="BGS9" s="90"/>
      <c r="BGT9" s="90"/>
      <c r="BGU9" s="90"/>
      <c r="BGV9" s="90"/>
      <c r="BGW9" s="90"/>
      <c r="BGX9" s="90"/>
      <c r="BGY9" s="90"/>
      <c r="BGZ9" s="90"/>
      <c r="BHA9" s="90"/>
      <c r="BHB9" s="90"/>
      <c r="BHC9" s="90"/>
      <c r="BHD9" s="90"/>
      <c r="BHE9" s="90"/>
      <c r="BHF9" s="90"/>
      <c r="BHG9" s="90"/>
      <c r="BHH9" s="90"/>
      <c r="BHI9" s="90"/>
      <c r="BHJ9" s="90"/>
      <c r="BHK9" s="90"/>
      <c r="BHL9" s="90"/>
      <c r="BHM9" s="90"/>
      <c r="BHN9" s="90"/>
      <c r="BHO9" s="90"/>
      <c r="BHP9" s="90"/>
      <c r="BHQ9" s="90"/>
      <c r="BHR9" s="90"/>
      <c r="BHS9" s="90"/>
      <c r="BHT9" s="90"/>
      <c r="BHU9" s="90"/>
      <c r="BHV9" s="90"/>
      <c r="BHW9" s="90"/>
      <c r="BHX9" s="90"/>
      <c r="BHY9" s="90"/>
      <c r="BHZ9" s="90"/>
      <c r="BIA9" s="90"/>
      <c r="BIB9" s="90"/>
      <c r="BIC9" s="90"/>
      <c r="BID9" s="90"/>
      <c r="BIE9" s="90"/>
      <c r="BIF9" s="90"/>
      <c r="BIG9" s="90"/>
      <c r="BIH9" s="90"/>
      <c r="BII9" s="90"/>
      <c r="BIJ9" s="90"/>
      <c r="BIK9" s="90"/>
      <c r="BIL9" s="90"/>
      <c r="BIM9" s="90"/>
      <c r="BIN9" s="90"/>
      <c r="BIO9" s="90"/>
      <c r="BIP9" s="90"/>
      <c r="BIQ9" s="90"/>
      <c r="BIR9" s="90"/>
      <c r="BIS9" s="90"/>
      <c r="BIT9" s="90"/>
      <c r="BIU9" s="90"/>
      <c r="BIV9" s="90"/>
      <c r="BIW9" s="90"/>
      <c r="BIX9" s="90"/>
      <c r="BIY9" s="90"/>
      <c r="BIZ9" s="90"/>
      <c r="BJA9" s="90"/>
      <c r="BJB9" s="90"/>
      <c r="BJC9" s="90"/>
      <c r="BJD9" s="90"/>
      <c r="BJE9" s="90"/>
      <c r="BJF9" s="90"/>
      <c r="BJG9" s="90"/>
      <c r="BJH9" s="90"/>
      <c r="BJI9" s="90"/>
      <c r="BJJ9" s="90"/>
      <c r="BJK9" s="90"/>
      <c r="BJL9" s="90"/>
      <c r="BJM9" s="90"/>
      <c r="BJN9" s="90"/>
      <c r="BJO9" s="90"/>
      <c r="BJP9" s="90"/>
      <c r="BJQ9" s="90"/>
      <c r="BJR9" s="90"/>
      <c r="BJS9" s="90"/>
      <c r="BJT9" s="90"/>
      <c r="BJU9" s="90"/>
      <c r="BJV9" s="90"/>
      <c r="BJW9" s="90"/>
      <c r="BJX9" s="90"/>
      <c r="BJY9" s="90"/>
      <c r="BJZ9" s="90"/>
      <c r="BKA9" s="90"/>
      <c r="BKB9" s="90"/>
      <c r="BKC9" s="90"/>
      <c r="BKD9" s="90"/>
      <c r="BKE9" s="90"/>
      <c r="BKF9" s="90"/>
      <c r="BKG9" s="90"/>
      <c r="BKH9" s="90"/>
      <c r="BKI9" s="90"/>
      <c r="BKJ9" s="90"/>
      <c r="BKK9" s="90"/>
      <c r="BKL9" s="90"/>
      <c r="BKM9" s="90"/>
      <c r="BKN9" s="90"/>
      <c r="BKO9" s="90"/>
      <c r="BKP9" s="90"/>
      <c r="BKQ9" s="90"/>
      <c r="BKR9" s="90"/>
      <c r="BKS9" s="90"/>
      <c r="BKT9" s="90"/>
      <c r="BKU9" s="90"/>
      <c r="BKV9" s="90"/>
      <c r="BKW9" s="90"/>
      <c r="BKX9" s="90"/>
      <c r="BKY9" s="90"/>
      <c r="BKZ9" s="90"/>
      <c r="BLA9" s="90"/>
      <c r="BLB9" s="90"/>
      <c r="BLC9" s="90"/>
      <c r="BLD9" s="90"/>
      <c r="BLE9" s="90"/>
      <c r="BLF9" s="90"/>
      <c r="BLG9" s="90"/>
      <c r="BLH9" s="90"/>
      <c r="BLI9" s="90"/>
      <c r="BLJ9" s="90"/>
      <c r="BLK9" s="90"/>
      <c r="BLL9" s="90"/>
      <c r="BLM9" s="90"/>
      <c r="BLN9" s="90"/>
      <c r="BLO9" s="90"/>
      <c r="BLP9" s="90"/>
      <c r="BLQ9" s="90"/>
      <c r="BLR9" s="90"/>
      <c r="BLS9" s="90"/>
      <c r="BLT9" s="90"/>
      <c r="BLU9" s="90"/>
      <c r="BLV9" s="90"/>
      <c r="BLW9" s="90"/>
      <c r="BLX9" s="90"/>
      <c r="BLY9" s="90"/>
      <c r="BLZ9" s="90"/>
      <c r="BMA9" s="90"/>
      <c r="BMB9" s="90"/>
      <c r="BMC9" s="90"/>
      <c r="BMD9" s="90"/>
      <c r="BME9" s="90"/>
      <c r="BMF9" s="90"/>
      <c r="BMG9" s="90"/>
      <c r="BMH9" s="90"/>
      <c r="BMI9" s="90"/>
      <c r="BMJ9" s="90"/>
      <c r="BMK9" s="90"/>
      <c r="BML9" s="90"/>
      <c r="BMM9" s="90"/>
      <c r="BMN9" s="90"/>
      <c r="BMO9" s="90"/>
      <c r="BMP9" s="90"/>
      <c r="BMQ9" s="90"/>
      <c r="BMR9" s="90"/>
      <c r="BMS9" s="90"/>
      <c r="BMT9" s="90"/>
      <c r="BMU9" s="90"/>
      <c r="BMV9" s="90"/>
      <c r="BMW9" s="90"/>
      <c r="BMX9" s="90"/>
      <c r="BMY9" s="90"/>
      <c r="BMZ9" s="90"/>
      <c r="BNA9" s="90"/>
      <c r="BNB9" s="90"/>
      <c r="BNC9" s="90"/>
      <c r="BND9" s="90"/>
      <c r="BNE9" s="90"/>
      <c r="BNF9" s="90"/>
      <c r="BNG9" s="90"/>
      <c r="BNH9" s="90"/>
      <c r="BNI9" s="90"/>
      <c r="BNJ9" s="90"/>
      <c r="BNK9" s="90"/>
      <c r="BNL9" s="90"/>
      <c r="BNM9" s="90"/>
      <c r="BNN9" s="90"/>
      <c r="BNO9" s="90"/>
      <c r="BNP9" s="90"/>
      <c r="BNQ9" s="90"/>
      <c r="BNR9" s="90"/>
      <c r="BNS9" s="90"/>
      <c r="BNT9" s="90"/>
      <c r="BNU9" s="90"/>
      <c r="BNV9" s="90"/>
      <c r="BNW9" s="90"/>
      <c r="BNX9" s="90"/>
      <c r="BNY9" s="90"/>
      <c r="BNZ9" s="90"/>
      <c r="BOA9" s="90"/>
      <c r="BOB9" s="90"/>
      <c r="BOC9" s="90"/>
      <c r="BOD9" s="90"/>
      <c r="BOE9" s="90"/>
      <c r="BOF9" s="90"/>
      <c r="BOG9" s="90"/>
      <c r="BOH9" s="90"/>
      <c r="BOI9" s="90"/>
      <c r="BOJ9" s="90"/>
      <c r="BOK9" s="90"/>
      <c r="BOL9" s="90"/>
      <c r="BOM9" s="90"/>
      <c r="BON9" s="90"/>
      <c r="BOO9" s="90"/>
      <c r="BOP9" s="90"/>
      <c r="BOQ9" s="90"/>
      <c r="BOR9" s="90"/>
      <c r="BOS9" s="90"/>
      <c r="BOT9" s="90"/>
      <c r="BOU9" s="90"/>
      <c r="BOV9" s="90"/>
      <c r="BOW9" s="90"/>
      <c r="BOX9" s="90"/>
      <c r="BOY9" s="90"/>
      <c r="BOZ9" s="90"/>
      <c r="BPA9" s="90"/>
      <c r="BPB9" s="90"/>
      <c r="BPC9" s="90"/>
      <c r="BPD9" s="90"/>
      <c r="BPE9" s="90"/>
      <c r="BPF9" s="90"/>
      <c r="BPG9" s="90"/>
      <c r="BPH9" s="90"/>
      <c r="BPI9" s="90"/>
      <c r="BPJ9" s="90"/>
      <c r="BPK9" s="90"/>
      <c r="BPL9" s="90"/>
      <c r="BPM9" s="90"/>
      <c r="BPN9" s="90"/>
      <c r="BPO9" s="90"/>
      <c r="BPP9" s="90"/>
      <c r="BPQ9" s="90"/>
      <c r="BPR9" s="90"/>
      <c r="BPS9" s="90"/>
      <c r="BPT9" s="90"/>
      <c r="BPU9" s="90"/>
      <c r="BPV9" s="90"/>
      <c r="BPW9" s="90"/>
      <c r="BPX9" s="90"/>
      <c r="BPY9" s="90"/>
      <c r="BPZ9" s="90"/>
      <c r="BQA9" s="90"/>
      <c r="BQB9" s="90"/>
      <c r="BQC9" s="90"/>
      <c r="BQD9" s="90"/>
      <c r="BQE9" s="90"/>
      <c r="BQF9" s="90"/>
      <c r="BQG9" s="90"/>
      <c r="BQH9" s="90"/>
      <c r="BQI9" s="90"/>
      <c r="BQJ9" s="90"/>
      <c r="BQK9" s="90"/>
      <c r="BQL9" s="90"/>
      <c r="BQM9" s="90"/>
      <c r="BQN9" s="90"/>
      <c r="BQO9" s="90"/>
      <c r="BQP9" s="90"/>
      <c r="BQQ9" s="90"/>
      <c r="BQR9" s="90"/>
      <c r="BQS9" s="90"/>
      <c r="BQT9" s="90"/>
      <c r="BQU9" s="90"/>
      <c r="BQV9" s="90"/>
      <c r="BQW9" s="90"/>
      <c r="BQX9" s="90"/>
      <c r="BQY9" s="90"/>
      <c r="BQZ9" s="90"/>
      <c r="BRA9" s="90"/>
      <c r="BRB9" s="90"/>
      <c r="BRC9" s="90"/>
      <c r="BRD9" s="90"/>
      <c r="BRE9" s="90"/>
      <c r="BRF9" s="90"/>
      <c r="BRG9" s="90"/>
      <c r="BRH9" s="90"/>
      <c r="BRI9" s="90"/>
      <c r="BRJ9" s="90"/>
      <c r="BRK9" s="90"/>
      <c r="BRL9" s="90"/>
      <c r="BRM9" s="90"/>
      <c r="BRN9" s="90"/>
      <c r="BRO9" s="90"/>
      <c r="BRP9" s="90"/>
      <c r="BRQ9" s="90"/>
      <c r="BRR9" s="90"/>
      <c r="BRS9" s="90"/>
      <c r="BRT9" s="90"/>
      <c r="BRU9" s="90"/>
      <c r="BRV9" s="90"/>
      <c r="BRW9" s="90"/>
      <c r="BRX9" s="90"/>
      <c r="BRY9" s="90"/>
      <c r="BRZ9" s="90"/>
      <c r="BSA9" s="90"/>
      <c r="BSB9" s="90"/>
      <c r="BSC9" s="90"/>
      <c r="BSD9" s="90"/>
      <c r="BSE9" s="90"/>
      <c r="BSF9" s="90"/>
      <c r="BSG9" s="90"/>
      <c r="BSH9" s="90"/>
      <c r="BSI9" s="90"/>
      <c r="BSJ9" s="90"/>
      <c r="BSK9" s="90"/>
      <c r="BSL9" s="90"/>
      <c r="BSM9" s="90"/>
      <c r="BSN9" s="90"/>
      <c r="BSO9" s="90"/>
      <c r="BSP9" s="90"/>
      <c r="BSQ9" s="90"/>
      <c r="BSR9" s="90"/>
      <c r="BSS9" s="90"/>
      <c r="BST9" s="90"/>
      <c r="BSU9" s="90"/>
      <c r="BSV9" s="90"/>
      <c r="BSW9" s="90"/>
      <c r="BSX9" s="90"/>
      <c r="BSY9" s="90"/>
      <c r="BSZ9" s="90"/>
      <c r="BTA9" s="90"/>
      <c r="BTB9" s="90"/>
      <c r="BTC9" s="90"/>
      <c r="BTD9" s="90"/>
      <c r="BTE9" s="90"/>
      <c r="BTF9" s="90"/>
      <c r="BTG9" s="90"/>
      <c r="BTH9" s="90"/>
      <c r="BTI9" s="90"/>
      <c r="BTJ9" s="90"/>
      <c r="BTK9" s="90"/>
      <c r="BTL9" s="90"/>
      <c r="BTM9" s="90"/>
      <c r="BTN9" s="90"/>
      <c r="BTO9" s="90"/>
      <c r="BTP9" s="90"/>
      <c r="BTQ9" s="90"/>
      <c r="BTR9" s="90"/>
      <c r="BTS9" s="90"/>
      <c r="BTT9" s="90"/>
      <c r="BTU9" s="90"/>
      <c r="BTV9" s="90"/>
      <c r="BTW9" s="90"/>
      <c r="BTX9" s="90"/>
      <c r="BTY9" s="90"/>
      <c r="BTZ9" s="90"/>
      <c r="BUA9" s="90"/>
      <c r="BUB9" s="90"/>
      <c r="BUC9" s="90"/>
      <c r="BUD9" s="90"/>
      <c r="BUE9" s="90"/>
      <c r="BUF9" s="90"/>
      <c r="BUG9" s="90"/>
      <c r="BUH9" s="90"/>
      <c r="BUI9" s="90"/>
      <c r="BUJ9" s="90"/>
      <c r="BUK9" s="90"/>
      <c r="BUL9" s="90"/>
      <c r="BUM9" s="90"/>
      <c r="BUN9" s="90"/>
      <c r="BUO9" s="90"/>
      <c r="BUP9" s="90"/>
      <c r="BUQ9" s="90"/>
      <c r="BUR9" s="90"/>
      <c r="BUS9" s="90"/>
      <c r="BUT9" s="90"/>
      <c r="BUU9" s="90"/>
      <c r="BUV9" s="90"/>
      <c r="BUW9" s="90"/>
      <c r="BUX9" s="90"/>
      <c r="BUY9" s="90"/>
      <c r="BUZ9" s="90"/>
      <c r="BVA9" s="90"/>
      <c r="BVB9" s="90"/>
      <c r="BVC9" s="90"/>
      <c r="BVD9" s="90"/>
      <c r="BVE9" s="90"/>
      <c r="BVF9" s="90"/>
      <c r="BVG9" s="90"/>
      <c r="BVH9" s="90"/>
      <c r="BVI9" s="90"/>
      <c r="BVJ9" s="90"/>
      <c r="BVK9" s="90"/>
      <c r="BVL9" s="90"/>
      <c r="BVM9" s="90"/>
      <c r="BVN9" s="90"/>
      <c r="BVO9" s="90"/>
      <c r="BVP9" s="90"/>
      <c r="BVQ9" s="90"/>
      <c r="BVR9" s="90"/>
      <c r="BVS9" s="90"/>
      <c r="BVT9" s="90"/>
      <c r="BVU9" s="90"/>
      <c r="BVV9" s="90"/>
      <c r="BVW9" s="90"/>
      <c r="BVX9" s="90"/>
      <c r="BVY9" s="90"/>
      <c r="BVZ9" s="90"/>
      <c r="BWA9" s="90"/>
      <c r="BWB9" s="90"/>
      <c r="BWC9" s="90"/>
      <c r="BWD9" s="90"/>
      <c r="BWE9" s="90"/>
      <c r="BWF9" s="90"/>
      <c r="BWG9" s="90"/>
      <c r="BWH9" s="90"/>
      <c r="BWI9" s="90"/>
      <c r="BWJ9" s="90"/>
      <c r="BWK9" s="90"/>
      <c r="BWL9" s="90"/>
      <c r="BWM9" s="90"/>
      <c r="BWN9" s="90"/>
      <c r="BWO9" s="90"/>
      <c r="BWP9" s="90"/>
      <c r="BWQ9" s="90"/>
      <c r="BWR9" s="90"/>
      <c r="BWS9" s="90"/>
      <c r="BWT9" s="90"/>
      <c r="BWU9" s="90"/>
      <c r="BWV9" s="90"/>
      <c r="BWW9" s="90"/>
      <c r="BWX9" s="90"/>
      <c r="BWY9" s="90"/>
      <c r="BWZ9" s="90"/>
      <c r="BXA9" s="90"/>
      <c r="BXB9" s="90"/>
      <c r="BXC9" s="90"/>
      <c r="BXD9" s="90"/>
      <c r="BXE9" s="90"/>
      <c r="BXF9" s="90"/>
      <c r="BXG9" s="90"/>
      <c r="BXH9" s="90"/>
      <c r="BXI9" s="90"/>
      <c r="BXJ9" s="90"/>
      <c r="BXK9" s="90"/>
      <c r="BXL9" s="90"/>
      <c r="BXM9" s="90"/>
      <c r="BXN9" s="90"/>
      <c r="BXO9" s="90"/>
      <c r="BXP9" s="90"/>
      <c r="BXQ9" s="90"/>
      <c r="BXR9" s="90"/>
      <c r="BXS9" s="90"/>
      <c r="BXT9" s="90"/>
      <c r="BXU9" s="90"/>
      <c r="BXV9" s="90"/>
      <c r="BXW9" s="90"/>
      <c r="BXX9" s="90"/>
      <c r="BXY9" s="90"/>
      <c r="BXZ9" s="90"/>
      <c r="BYA9" s="90"/>
      <c r="BYB9" s="90"/>
      <c r="BYC9" s="90"/>
      <c r="BYD9" s="90"/>
      <c r="BYE9" s="90"/>
      <c r="BYF9" s="90"/>
      <c r="BYG9" s="90"/>
      <c r="BYH9" s="90"/>
      <c r="BYI9" s="90"/>
      <c r="BYJ9" s="90"/>
      <c r="BYK9" s="90"/>
      <c r="BYL9" s="90"/>
      <c r="BYM9" s="90"/>
      <c r="BYN9" s="90"/>
      <c r="BYO9" s="90"/>
      <c r="BYP9" s="90"/>
      <c r="BYQ9" s="90"/>
      <c r="BYR9" s="90"/>
      <c r="BYS9" s="90"/>
      <c r="BYT9" s="90"/>
      <c r="BYU9" s="90"/>
      <c r="BYV9" s="90"/>
      <c r="BYW9" s="90"/>
      <c r="BYX9" s="90"/>
      <c r="BYY9" s="90"/>
      <c r="BYZ9" s="90"/>
      <c r="BZA9" s="90"/>
      <c r="BZB9" s="90"/>
      <c r="BZC9" s="90"/>
      <c r="BZD9" s="90"/>
      <c r="BZE9" s="90"/>
      <c r="BZF9" s="90"/>
      <c r="BZG9" s="90"/>
      <c r="BZH9" s="90"/>
      <c r="BZI9" s="90"/>
      <c r="BZJ9" s="90"/>
      <c r="BZK9" s="90"/>
      <c r="BZL9" s="90"/>
      <c r="BZM9" s="90"/>
      <c r="BZN9" s="90"/>
      <c r="BZO9" s="90"/>
      <c r="BZP9" s="90"/>
      <c r="BZQ9" s="90"/>
      <c r="BZR9" s="90"/>
      <c r="BZS9" s="90"/>
      <c r="BZT9" s="90"/>
      <c r="BZU9" s="90"/>
      <c r="BZV9" s="90"/>
      <c r="BZW9" s="90"/>
      <c r="BZX9" s="90"/>
      <c r="BZY9" s="90"/>
      <c r="BZZ9" s="90"/>
      <c r="CAA9" s="90"/>
      <c r="CAB9" s="90"/>
      <c r="CAC9" s="90"/>
      <c r="CAD9" s="90"/>
      <c r="CAE9" s="90"/>
      <c r="CAF9" s="90"/>
      <c r="CAG9" s="90"/>
      <c r="CAH9" s="90"/>
      <c r="CAI9" s="90"/>
      <c r="CAJ9" s="90"/>
      <c r="CAK9" s="90"/>
      <c r="CAL9" s="90"/>
      <c r="CAM9" s="90"/>
      <c r="CAN9" s="90"/>
      <c r="CAO9" s="90"/>
      <c r="CAP9" s="90"/>
      <c r="CAQ9" s="90"/>
      <c r="CAR9" s="90"/>
      <c r="CAS9" s="90"/>
      <c r="CAT9" s="90"/>
      <c r="CAU9" s="90"/>
      <c r="CAV9" s="90"/>
      <c r="CAW9" s="90"/>
      <c r="CAX9" s="90"/>
      <c r="CAY9" s="90"/>
      <c r="CAZ9" s="90"/>
      <c r="CBA9" s="90"/>
      <c r="CBB9" s="90"/>
      <c r="CBC9" s="90"/>
      <c r="CBD9" s="90"/>
      <c r="CBE9" s="90"/>
      <c r="CBF9" s="90"/>
      <c r="CBG9" s="90"/>
      <c r="CBH9" s="90"/>
      <c r="CBI9" s="90"/>
      <c r="CBJ9" s="90"/>
      <c r="CBK9" s="90"/>
      <c r="CBL9" s="90"/>
      <c r="CBM9" s="90"/>
      <c r="CBN9" s="90"/>
      <c r="CBO9" s="90"/>
      <c r="CBP9" s="90"/>
      <c r="CBQ9" s="90"/>
      <c r="CBR9" s="90"/>
      <c r="CBS9" s="90"/>
      <c r="CBT9" s="90"/>
      <c r="CBU9" s="90"/>
      <c r="CBV9" s="90"/>
      <c r="CBW9" s="90"/>
      <c r="CBX9" s="90"/>
      <c r="CBY9" s="90"/>
      <c r="CBZ9" s="90"/>
      <c r="CCA9" s="90"/>
      <c r="CCB9" s="90"/>
      <c r="CCC9" s="90"/>
      <c r="CCD9" s="90"/>
      <c r="CCE9" s="90"/>
      <c r="CCF9" s="90"/>
      <c r="CCG9" s="90"/>
      <c r="CCH9" s="90"/>
      <c r="CCI9" s="90"/>
      <c r="CCJ9" s="90"/>
      <c r="CCK9" s="90"/>
      <c r="CCL9" s="90"/>
      <c r="CCM9" s="90"/>
      <c r="CCN9" s="90"/>
      <c r="CCO9" s="90"/>
      <c r="CCP9" s="90"/>
      <c r="CCQ9" s="90"/>
      <c r="CCR9" s="90"/>
      <c r="CCS9" s="90"/>
      <c r="CCT9" s="90"/>
      <c r="CCU9" s="90"/>
      <c r="CCV9" s="90"/>
      <c r="CCW9" s="90"/>
      <c r="CCX9" s="90"/>
      <c r="CCY9" s="90"/>
      <c r="CCZ9" s="90"/>
      <c r="CDA9" s="90"/>
      <c r="CDB9" s="90"/>
      <c r="CDC9" s="90"/>
      <c r="CDD9" s="90"/>
      <c r="CDE9" s="90"/>
      <c r="CDF9" s="90"/>
      <c r="CDG9" s="90"/>
      <c r="CDH9" s="90"/>
      <c r="CDI9" s="90"/>
      <c r="CDJ9" s="90"/>
      <c r="CDK9" s="90"/>
      <c r="CDL9" s="90"/>
      <c r="CDM9" s="90"/>
      <c r="CDN9" s="90"/>
      <c r="CDO9" s="90"/>
      <c r="CDP9" s="90"/>
      <c r="CDQ9" s="90"/>
      <c r="CDR9" s="90"/>
      <c r="CDS9" s="90"/>
      <c r="CDT9" s="90"/>
      <c r="CDU9" s="90"/>
      <c r="CDV9" s="90"/>
      <c r="CDW9" s="90"/>
      <c r="CDX9" s="90"/>
      <c r="CDY9" s="90"/>
      <c r="CDZ9" s="90"/>
      <c r="CEA9" s="90"/>
      <c r="CEB9" s="90"/>
      <c r="CEC9" s="90"/>
      <c r="CED9" s="90"/>
      <c r="CEE9" s="90"/>
      <c r="CEF9" s="90"/>
      <c r="CEG9" s="90"/>
      <c r="CEH9" s="90"/>
      <c r="CEI9" s="90"/>
      <c r="CEJ9" s="90"/>
      <c r="CEK9" s="90"/>
      <c r="CEL9" s="90"/>
      <c r="CEM9" s="90"/>
      <c r="CEN9" s="90"/>
      <c r="CEO9" s="90"/>
      <c r="CEP9" s="90"/>
      <c r="CEQ9" s="90"/>
      <c r="CER9" s="90"/>
      <c r="CES9" s="90"/>
      <c r="CET9" s="90"/>
      <c r="CEU9" s="90"/>
      <c r="CEV9" s="90"/>
      <c r="CEW9" s="90"/>
      <c r="CEX9" s="90"/>
      <c r="CEY9" s="90"/>
      <c r="CEZ9" s="90"/>
      <c r="CFA9" s="90"/>
      <c r="CFB9" s="90"/>
      <c r="CFC9" s="90"/>
      <c r="CFD9" s="90"/>
      <c r="CFE9" s="90"/>
      <c r="CFF9" s="90"/>
      <c r="CFG9" s="90"/>
      <c r="CFH9" s="90"/>
      <c r="CFI9" s="90"/>
      <c r="CFJ9" s="90"/>
      <c r="CFK9" s="90"/>
      <c r="CFL9" s="90"/>
      <c r="CFM9" s="90"/>
      <c r="CFN9" s="90"/>
      <c r="CFO9" s="90"/>
      <c r="CFP9" s="90"/>
      <c r="CFQ9" s="90"/>
      <c r="CFR9" s="90"/>
      <c r="CFS9" s="90"/>
      <c r="CFT9" s="90"/>
      <c r="CFU9" s="90"/>
      <c r="CFV9" s="90"/>
      <c r="CFW9" s="90"/>
      <c r="CFX9" s="90"/>
      <c r="CFY9" s="90"/>
      <c r="CFZ9" s="90"/>
      <c r="CGA9" s="90"/>
      <c r="CGB9" s="90"/>
      <c r="CGC9" s="90"/>
      <c r="CGD9" s="90"/>
      <c r="CGE9" s="90"/>
      <c r="CGF9" s="90"/>
      <c r="CGG9" s="90"/>
      <c r="CGH9" s="90"/>
      <c r="CGI9" s="90"/>
      <c r="CGJ9" s="90"/>
      <c r="CGK9" s="90"/>
      <c r="CGL9" s="90"/>
      <c r="CGM9" s="90"/>
      <c r="CGN9" s="90"/>
      <c r="CGO9" s="90"/>
      <c r="CGP9" s="90"/>
      <c r="CGQ9" s="90"/>
      <c r="CGR9" s="90"/>
      <c r="CGS9" s="90"/>
      <c r="CGT9" s="90"/>
      <c r="CGU9" s="90"/>
      <c r="CGV9" s="90"/>
      <c r="CGW9" s="90"/>
      <c r="CGX9" s="90"/>
      <c r="CGY9" s="90"/>
      <c r="CGZ9" s="90"/>
      <c r="CHA9" s="90"/>
      <c r="CHB9" s="90"/>
      <c r="CHC9" s="90"/>
      <c r="CHD9" s="90"/>
      <c r="CHE9" s="90"/>
      <c r="CHF9" s="90"/>
      <c r="CHG9" s="90"/>
      <c r="CHH9" s="90"/>
      <c r="CHI9" s="90"/>
      <c r="CHJ9" s="90"/>
      <c r="CHK9" s="90"/>
      <c r="CHL9" s="90"/>
      <c r="CHM9" s="90"/>
      <c r="CHN9" s="90"/>
      <c r="CHO9" s="90"/>
      <c r="CHP9" s="90"/>
      <c r="CHQ9" s="90"/>
      <c r="CHR9" s="90"/>
      <c r="CHS9" s="90"/>
      <c r="CHT9" s="90"/>
      <c r="CHU9" s="90"/>
      <c r="CHV9" s="90"/>
      <c r="CHW9" s="90"/>
      <c r="CHX9" s="90"/>
      <c r="CHY9" s="90"/>
      <c r="CHZ9" s="90"/>
      <c r="CIA9" s="90"/>
      <c r="CIB9" s="90"/>
      <c r="CIC9" s="90"/>
      <c r="CID9" s="90"/>
      <c r="CIE9" s="90"/>
      <c r="CIF9" s="90"/>
      <c r="CIG9" s="90"/>
      <c r="CIH9" s="90"/>
      <c r="CII9" s="90"/>
      <c r="CIJ9" s="90"/>
      <c r="CIK9" s="90"/>
      <c r="CIL9" s="90"/>
      <c r="CIM9" s="90"/>
      <c r="CIN9" s="90"/>
      <c r="CIO9" s="90"/>
      <c r="CIP9" s="90"/>
      <c r="CIQ9" s="90"/>
      <c r="CIR9" s="90"/>
      <c r="CIS9" s="90"/>
      <c r="CIT9" s="90"/>
      <c r="CIU9" s="90"/>
      <c r="CIV9" s="90"/>
      <c r="CIW9" s="90"/>
      <c r="CIX9" s="90"/>
      <c r="CIY9" s="90"/>
      <c r="CIZ9" s="90"/>
      <c r="CJA9" s="90"/>
      <c r="CJB9" s="90"/>
      <c r="CJC9" s="90"/>
      <c r="CJD9" s="90"/>
      <c r="CJE9" s="90"/>
      <c r="CJF9" s="90"/>
      <c r="CJG9" s="90"/>
      <c r="CJH9" s="90"/>
      <c r="CJI9" s="90"/>
      <c r="CJJ9" s="90"/>
      <c r="CJK9" s="90"/>
      <c r="CJL9" s="90"/>
      <c r="CJM9" s="90"/>
      <c r="CJN9" s="90"/>
      <c r="CJO9" s="90"/>
      <c r="CJP9" s="90"/>
      <c r="CJQ9" s="90"/>
      <c r="CJR9" s="90"/>
      <c r="CJS9" s="90"/>
      <c r="CJT9" s="90"/>
      <c r="CJU9" s="90"/>
      <c r="CJV9" s="90"/>
      <c r="CJW9" s="90"/>
      <c r="CJX9" s="90"/>
      <c r="CJY9" s="90"/>
      <c r="CJZ9" s="90"/>
      <c r="CKA9" s="90"/>
      <c r="CKB9" s="90"/>
      <c r="CKC9" s="90"/>
      <c r="CKD9" s="90"/>
      <c r="CKE9" s="90"/>
      <c r="CKF9" s="90"/>
      <c r="CKG9" s="90"/>
      <c r="CKH9" s="90"/>
      <c r="CKI9" s="90"/>
      <c r="CKJ9" s="90"/>
      <c r="CKK9" s="90"/>
      <c r="CKL9" s="90"/>
      <c r="CKM9" s="90"/>
      <c r="CKN9" s="90"/>
      <c r="CKO9" s="90"/>
      <c r="CKP9" s="90"/>
      <c r="CKQ9" s="90"/>
      <c r="CKR9" s="90"/>
      <c r="CKS9" s="90"/>
      <c r="CKT9" s="90"/>
      <c r="CKU9" s="90"/>
      <c r="CKV9" s="90"/>
      <c r="CKW9" s="90"/>
      <c r="CKX9" s="90"/>
      <c r="CKY9" s="90"/>
      <c r="CKZ9" s="90"/>
      <c r="CLA9" s="90"/>
      <c r="CLB9" s="90"/>
      <c r="CLC9" s="90"/>
      <c r="CLD9" s="90"/>
      <c r="CLE9" s="90"/>
      <c r="CLF9" s="90"/>
      <c r="CLG9" s="90"/>
      <c r="CLH9" s="90"/>
      <c r="CLI9" s="90"/>
      <c r="CLJ9" s="90"/>
      <c r="CLK9" s="90"/>
      <c r="CLL9" s="90"/>
      <c r="CLM9" s="90"/>
      <c r="CLN9" s="90"/>
      <c r="CLO9" s="90"/>
      <c r="CLP9" s="90"/>
      <c r="CLQ9" s="90"/>
      <c r="CLR9" s="90"/>
      <c r="CLS9" s="90"/>
      <c r="CLT9" s="90"/>
      <c r="CLU9" s="90"/>
      <c r="CLV9" s="90"/>
      <c r="CLW9" s="90"/>
      <c r="CLX9" s="90"/>
      <c r="CLY9" s="90"/>
      <c r="CLZ9" s="90"/>
      <c r="CMA9" s="90"/>
      <c r="CMB9" s="90"/>
      <c r="CMC9" s="90"/>
      <c r="CMD9" s="90"/>
      <c r="CME9" s="90"/>
      <c r="CMF9" s="90"/>
      <c r="CMG9" s="90"/>
      <c r="CMH9" s="90"/>
      <c r="CMI9" s="90"/>
      <c r="CMJ9" s="90"/>
      <c r="CMK9" s="90"/>
      <c r="CML9" s="90"/>
      <c r="CMM9" s="90"/>
      <c r="CMN9" s="90"/>
      <c r="CMO9" s="90"/>
      <c r="CMP9" s="90"/>
      <c r="CMQ9" s="90"/>
      <c r="CMR9" s="90"/>
      <c r="CMS9" s="90"/>
      <c r="CMT9" s="90"/>
      <c r="CMU9" s="90"/>
      <c r="CMV9" s="90"/>
      <c r="CMW9" s="90"/>
      <c r="CMX9" s="90"/>
      <c r="CMY9" s="90"/>
      <c r="CMZ9" s="90"/>
      <c r="CNA9" s="90"/>
      <c r="CNB9" s="90"/>
      <c r="CNC9" s="90"/>
      <c r="CND9" s="90"/>
      <c r="CNE9" s="90"/>
      <c r="CNF9" s="90"/>
      <c r="CNG9" s="90"/>
      <c r="CNH9" s="90"/>
      <c r="CNI9" s="90"/>
      <c r="CNJ9" s="90"/>
      <c r="CNK9" s="90"/>
      <c r="CNL9" s="90"/>
      <c r="CNM9" s="90"/>
      <c r="CNN9" s="90"/>
      <c r="CNO9" s="90"/>
      <c r="CNP9" s="90"/>
      <c r="CNQ9" s="90"/>
      <c r="CNR9" s="90"/>
      <c r="CNS9" s="90"/>
      <c r="CNT9" s="90"/>
      <c r="CNU9" s="90"/>
      <c r="CNV9" s="90"/>
      <c r="CNW9" s="90"/>
      <c r="CNX9" s="90"/>
      <c r="CNY9" s="90"/>
      <c r="CNZ9" s="90"/>
      <c r="COA9" s="90"/>
      <c r="COB9" s="90"/>
      <c r="COC9" s="90"/>
      <c r="COD9" s="90"/>
      <c r="COE9" s="90"/>
      <c r="COF9" s="90"/>
      <c r="COG9" s="90"/>
      <c r="COH9" s="90"/>
      <c r="COI9" s="90"/>
      <c r="COJ9" s="90"/>
      <c r="COK9" s="90"/>
      <c r="COL9" s="90"/>
      <c r="COM9" s="90"/>
      <c r="CON9" s="90"/>
      <c r="COO9" s="90"/>
      <c r="COP9" s="90"/>
      <c r="COQ9" s="90"/>
      <c r="COR9" s="90"/>
      <c r="COS9" s="90"/>
      <c r="COT9" s="90"/>
      <c r="COU9" s="90"/>
      <c r="COV9" s="90"/>
      <c r="COW9" s="90"/>
      <c r="COX9" s="90"/>
      <c r="COY9" s="90"/>
      <c r="COZ9" s="90"/>
      <c r="CPA9" s="90"/>
      <c r="CPB9" s="90"/>
      <c r="CPC9" s="90"/>
      <c r="CPD9" s="90"/>
      <c r="CPE9" s="90"/>
      <c r="CPF9" s="90"/>
      <c r="CPG9" s="90"/>
      <c r="CPH9" s="90"/>
      <c r="CPI9" s="90"/>
      <c r="CPJ9" s="90"/>
      <c r="CPK9" s="90"/>
      <c r="CPL9" s="90"/>
      <c r="CPM9" s="90"/>
      <c r="CPN9" s="90"/>
      <c r="CPO9" s="90"/>
      <c r="CPP9" s="90"/>
      <c r="CPQ9" s="90"/>
      <c r="CPR9" s="90"/>
      <c r="CPS9" s="90"/>
      <c r="CPT9" s="90"/>
      <c r="CPU9" s="90"/>
      <c r="CPV9" s="90"/>
      <c r="CPW9" s="90"/>
      <c r="CPX9" s="90"/>
      <c r="CPY9" s="90"/>
      <c r="CPZ9" s="90"/>
      <c r="CQA9" s="90"/>
      <c r="CQB9" s="90"/>
      <c r="CQC9" s="90"/>
      <c r="CQD9" s="90"/>
      <c r="CQE9" s="90"/>
      <c r="CQF9" s="90"/>
      <c r="CQG9" s="90"/>
      <c r="CQH9" s="90"/>
      <c r="CQI9" s="90"/>
      <c r="CQJ9" s="90"/>
      <c r="CQK9" s="90"/>
      <c r="CQL9" s="90"/>
      <c r="CQM9" s="90"/>
      <c r="CQN9" s="90"/>
      <c r="CQO9" s="90"/>
      <c r="CQP9" s="90"/>
      <c r="CQQ9" s="90"/>
      <c r="CQR9" s="90"/>
      <c r="CQS9" s="90"/>
      <c r="CQT9" s="90"/>
      <c r="CQU9" s="90"/>
      <c r="CQV9" s="90"/>
      <c r="CQW9" s="90"/>
      <c r="CQX9" s="90"/>
      <c r="CQY9" s="90"/>
      <c r="CQZ9" s="90"/>
      <c r="CRA9" s="90"/>
      <c r="CRB9" s="90"/>
      <c r="CRC9" s="90"/>
      <c r="CRD9" s="90"/>
      <c r="CRE9" s="90"/>
      <c r="CRF9" s="90"/>
      <c r="CRG9" s="90"/>
      <c r="CRH9" s="90"/>
      <c r="CRI9" s="90"/>
      <c r="CRJ9" s="90"/>
      <c r="CRK9" s="90"/>
      <c r="CRL9" s="90"/>
      <c r="CRM9" s="90"/>
      <c r="CRN9" s="90"/>
      <c r="CRO9" s="90"/>
      <c r="CRP9" s="90"/>
      <c r="CRQ9" s="90"/>
      <c r="CRR9" s="90"/>
      <c r="CRS9" s="90"/>
      <c r="CRT9" s="90"/>
      <c r="CRU9" s="90"/>
      <c r="CRV9" s="90"/>
      <c r="CRW9" s="90"/>
      <c r="CRX9" s="90"/>
      <c r="CRY9" s="90"/>
      <c r="CRZ9" s="90"/>
      <c r="CSA9" s="90"/>
      <c r="CSB9" s="90"/>
      <c r="CSC9" s="90"/>
      <c r="CSD9" s="90"/>
      <c r="CSE9" s="90"/>
      <c r="CSF9" s="90"/>
      <c r="CSG9" s="90"/>
      <c r="CSH9" s="90"/>
      <c r="CSI9" s="90"/>
      <c r="CSJ9" s="90"/>
      <c r="CSK9" s="90"/>
      <c r="CSL9" s="90"/>
      <c r="CSM9" s="90"/>
      <c r="CSN9" s="90"/>
      <c r="CSO9" s="90"/>
      <c r="CSP9" s="90"/>
      <c r="CSQ9" s="90"/>
      <c r="CSR9" s="90"/>
      <c r="CSS9" s="90"/>
      <c r="CST9" s="90"/>
      <c r="CSU9" s="90"/>
      <c r="CSV9" s="90"/>
      <c r="CSW9" s="90"/>
      <c r="CSX9" s="90"/>
      <c r="CSY9" s="90"/>
      <c r="CSZ9" s="90"/>
      <c r="CTA9" s="90"/>
      <c r="CTB9" s="90"/>
      <c r="CTC9" s="90"/>
      <c r="CTD9" s="90"/>
      <c r="CTE9" s="90"/>
      <c r="CTF9" s="90"/>
      <c r="CTG9" s="90"/>
      <c r="CTH9" s="90"/>
      <c r="CTI9" s="90"/>
      <c r="CTJ9" s="90"/>
      <c r="CTK9" s="90"/>
      <c r="CTL9" s="90"/>
      <c r="CTM9" s="90"/>
      <c r="CTN9" s="90"/>
      <c r="CTO9" s="90"/>
      <c r="CTP9" s="90"/>
      <c r="CTQ9" s="90"/>
      <c r="CTR9" s="90"/>
      <c r="CTS9" s="90"/>
      <c r="CTT9" s="90"/>
      <c r="CTU9" s="90"/>
      <c r="CTV9" s="90"/>
      <c r="CTW9" s="90"/>
      <c r="CTX9" s="90"/>
      <c r="CTY9" s="90"/>
      <c r="CTZ9" s="90"/>
      <c r="CUA9" s="90"/>
      <c r="CUB9" s="90"/>
      <c r="CUC9" s="90"/>
      <c r="CUD9" s="90"/>
      <c r="CUE9" s="90"/>
      <c r="CUF9" s="90"/>
      <c r="CUG9" s="90"/>
      <c r="CUH9" s="90"/>
      <c r="CUI9" s="90"/>
      <c r="CUJ9" s="90"/>
      <c r="CUK9" s="90"/>
      <c r="CUL9" s="90"/>
      <c r="CUM9" s="90"/>
      <c r="CUN9" s="90"/>
      <c r="CUO9" s="90"/>
      <c r="CUP9" s="90"/>
      <c r="CUQ9" s="90"/>
      <c r="CUR9" s="90"/>
      <c r="CUS9" s="90"/>
      <c r="CUT9" s="90"/>
      <c r="CUU9" s="90"/>
      <c r="CUV9" s="90"/>
      <c r="CUW9" s="90"/>
      <c r="CUX9" s="90"/>
      <c r="CUY9" s="90"/>
      <c r="CUZ9" s="90"/>
      <c r="CVA9" s="90"/>
      <c r="CVB9" s="90"/>
      <c r="CVC9" s="90"/>
      <c r="CVD9" s="90"/>
      <c r="CVE9" s="90"/>
      <c r="CVF9" s="90"/>
      <c r="CVG9" s="90"/>
      <c r="CVH9" s="90"/>
      <c r="CVI9" s="90"/>
      <c r="CVJ9" s="90"/>
      <c r="CVK9" s="90"/>
      <c r="CVL9" s="90"/>
      <c r="CVM9" s="90"/>
      <c r="CVN9" s="90"/>
      <c r="CVO9" s="90"/>
      <c r="CVP9" s="90"/>
      <c r="CVQ9" s="90"/>
      <c r="CVR9" s="90"/>
      <c r="CVS9" s="90"/>
      <c r="CVT9" s="90"/>
      <c r="CVU9" s="90"/>
      <c r="CVV9" s="90"/>
      <c r="CVW9" s="90"/>
      <c r="CVX9" s="90"/>
      <c r="CVY9" s="90"/>
      <c r="CVZ9" s="90"/>
      <c r="CWA9" s="90"/>
      <c r="CWB9" s="90"/>
      <c r="CWC9" s="90"/>
      <c r="CWD9" s="90"/>
      <c r="CWE9" s="90"/>
      <c r="CWF9" s="90"/>
      <c r="CWG9" s="90"/>
      <c r="CWH9" s="90"/>
      <c r="CWI9" s="90"/>
      <c r="CWJ9" s="90"/>
      <c r="CWK9" s="90"/>
      <c r="CWL9" s="90"/>
      <c r="CWM9" s="90"/>
      <c r="CWN9" s="90"/>
      <c r="CWO9" s="90"/>
      <c r="CWP9" s="90"/>
      <c r="CWQ9" s="90"/>
      <c r="CWR9" s="90"/>
      <c r="CWS9" s="90"/>
      <c r="CWT9" s="90"/>
      <c r="CWU9" s="90"/>
      <c r="CWV9" s="90"/>
      <c r="CWW9" s="90"/>
      <c r="CWX9" s="90"/>
      <c r="CWY9" s="90"/>
      <c r="CWZ9" s="90"/>
      <c r="CXA9" s="90"/>
      <c r="CXB9" s="90"/>
      <c r="CXC9" s="90"/>
      <c r="CXD9" s="90"/>
      <c r="CXE9" s="90"/>
      <c r="CXF9" s="90"/>
      <c r="CXG9" s="90"/>
      <c r="CXH9" s="90"/>
      <c r="CXI9" s="90"/>
      <c r="CXJ9" s="90"/>
      <c r="CXK9" s="90"/>
      <c r="CXL9" s="90"/>
      <c r="CXM9" s="90"/>
      <c r="CXN9" s="90"/>
      <c r="CXO9" s="90"/>
      <c r="CXP9" s="90"/>
      <c r="CXQ9" s="90"/>
      <c r="CXR9" s="90"/>
      <c r="CXS9" s="90"/>
      <c r="CXT9" s="90"/>
      <c r="CXU9" s="90"/>
      <c r="CXV9" s="90"/>
      <c r="CXW9" s="90"/>
      <c r="CXX9" s="90"/>
      <c r="CXY9" s="90"/>
      <c r="CXZ9" s="90"/>
      <c r="CYA9" s="90"/>
      <c r="CYB9" s="90"/>
      <c r="CYC9" s="90"/>
      <c r="CYD9" s="90"/>
      <c r="CYE9" s="90"/>
      <c r="CYF9" s="90"/>
      <c r="CYG9" s="90"/>
      <c r="CYH9" s="90"/>
      <c r="CYI9" s="90"/>
      <c r="CYJ9" s="90"/>
      <c r="CYK9" s="90"/>
      <c r="CYL9" s="90"/>
      <c r="CYM9" s="90"/>
      <c r="CYN9" s="90"/>
      <c r="CYO9" s="90"/>
      <c r="CYP9" s="90"/>
      <c r="CYQ9" s="90"/>
      <c r="CYR9" s="90"/>
      <c r="CYS9" s="90"/>
      <c r="CYT9" s="90"/>
      <c r="CYU9" s="90"/>
      <c r="CYV9" s="90"/>
      <c r="CYW9" s="90"/>
      <c r="CYX9" s="90"/>
      <c r="CYY9" s="90"/>
      <c r="CYZ9" s="90"/>
      <c r="CZA9" s="90"/>
      <c r="CZB9" s="90"/>
      <c r="CZC9" s="90"/>
      <c r="CZD9" s="90"/>
      <c r="CZE9" s="90"/>
      <c r="CZF9" s="90"/>
      <c r="CZG9" s="90"/>
      <c r="CZH9" s="90"/>
      <c r="CZI9" s="90"/>
      <c r="CZJ9" s="90"/>
      <c r="CZK9" s="90"/>
      <c r="CZL9" s="90"/>
      <c r="CZM9" s="90"/>
      <c r="CZN9" s="90"/>
      <c r="CZO9" s="90"/>
      <c r="CZP9" s="90"/>
      <c r="CZQ9" s="90"/>
      <c r="CZR9" s="90"/>
      <c r="CZS9" s="90"/>
      <c r="CZT9" s="90"/>
      <c r="CZU9" s="90"/>
      <c r="CZV9" s="90"/>
      <c r="CZW9" s="90"/>
      <c r="CZX9" s="90"/>
      <c r="CZY9" s="90"/>
      <c r="CZZ9" s="90"/>
      <c r="DAA9" s="90"/>
      <c r="DAB9" s="90"/>
      <c r="DAC9" s="90"/>
      <c r="DAD9" s="90"/>
      <c r="DAE9" s="90"/>
      <c r="DAF9" s="90"/>
      <c r="DAG9" s="90"/>
      <c r="DAH9" s="90"/>
      <c r="DAI9" s="90"/>
      <c r="DAJ9" s="90"/>
      <c r="DAK9" s="90"/>
      <c r="DAL9" s="90"/>
      <c r="DAM9" s="90"/>
      <c r="DAN9" s="90"/>
      <c r="DAO9" s="90"/>
      <c r="DAP9" s="90"/>
      <c r="DAQ9" s="90"/>
      <c r="DAR9" s="90"/>
      <c r="DAS9" s="90"/>
      <c r="DAT9" s="90"/>
      <c r="DAU9" s="90"/>
      <c r="DAV9" s="90"/>
      <c r="DAW9" s="90"/>
      <c r="DAX9" s="90"/>
      <c r="DAY9" s="90"/>
      <c r="DAZ9" s="90"/>
      <c r="DBA9" s="90"/>
      <c r="DBB9" s="90"/>
      <c r="DBC9" s="90"/>
      <c r="DBD9" s="90"/>
      <c r="DBE9" s="90"/>
      <c r="DBF9" s="90"/>
      <c r="DBG9" s="90"/>
      <c r="DBH9" s="90"/>
      <c r="DBI9" s="90"/>
      <c r="DBJ9" s="90"/>
      <c r="DBK9" s="90"/>
      <c r="DBL9" s="90"/>
      <c r="DBM9" s="90"/>
      <c r="DBN9" s="90"/>
      <c r="DBO9" s="90"/>
      <c r="DBP9" s="90"/>
      <c r="DBQ9" s="90"/>
      <c r="DBR9" s="90"/>
      <c r="DBS9" s="90"/>
      <c r="DBT9" s="90"/>
      <c r="DBU9" s="90"/>
      <c r="DBV9" s="90"/>
      <c r="DBW9" s="90"/>
      <c r="DBX9" s="90"/>
      <c r="DBY9" s="90"/>
      <c r="DBZ9" s="90"/>
      <c r="DCA9" s="90"/>
      <c r="DCB9" s="90"/>
      <c r="DCC9" s="90"/>
      <c r="DCD9" s="90"/>
      <c r="DCE9" s="90"/>
      <c r="DCF9" s="90"/>
      <c r="DCG9" s="90"/>
      <c r="DCH9" s="90"/>
      <c r="DCI9" s="90"/>
      <c r="DCJ9" s="90"/>
      <c r="DCK9" s="90"/>
      <c r="DCL9" s="90"/>
      <c r="DCM9" s="90"/>
      <c r="DCN9" s="90"/>
      <c r="DCO9" s="90"/>
      <c r="DCP9" s="90"/>
      <c r="DCQ9" s="90"/>
      <c r="DCR9" s="90"/>
      <c r="DCS9" s="90"/>
      <c r="DCT9" s="90"/>
      <c r="DCU9" s="90"/>
      <c r="DCV9" s="90"/>
      <c r="DCW9" s="90"/>
      <c r="DCX9" s="90"/>
      <c r="DCY9" s="90"/>
      <c r="DCZ9" s="90"/>
      <c r="DDA9" s="90"/>
      <c r="DDB9" s="90"/>
      <c r="DDC9" s="90"/>
      <c r="DDD9" s="90"/>
      <c r="DDE9" s="90"/>
      <c r="DDF9" s="90"/>
      <c r="DDG9" s="90"/>
      <c r="DDH9" s="90"/>
      <c r="DDI9" s="90"/>
      <c r="DDJ9" s="90"/>
      <c r="DDK9" s="90"/>
      <c r="DDL9" s="90"/>
      <c r="DDM9" s="90"/>
      <c r="DDN9" s="90"/>
      <c r="DDO9" s="90"/>
      <c r="DDP9" s="90"/>
      <c r="DDQ9" s="90"/>
      <c r="DDR9" s="90"/>
      <c r="DDS9" s="90"/>
      <c r="DDT9" s="90"/>
      <c r="DDU9" s="90"/>
      <c r="DDV9" s="90"/>
      <c r="DDW9" s="90"/>
      <c r="DDX9" s="90"/>
      <c r="DDY9" s="90"/>
      <c r="DDZ9" s="90"/>
      <c r="DEA9" s="90"/>
      <c r="DEB9" s="90"/>
      <c r="DEC9" s="90"/>
      <c r="DED9" s="90"/>
      <c r="DEE9" s="90"/>
      <c r="DEF9" s="90"/>
      <c r="DEG9" s="90"/>
      <c r="DEH9" s="90"/>
      <c r="DEI9" s="90"/>
      <c r="DEJ9" s="90"/>
      <c r="DEK9" s="90"/>
      <c r="DEL9" s="90"/>
      <c r="DEM9" s="90"/>
      <c r="DEN9" s="90"/>
      <c r="DEO9" s="90"/>
      <c r="DEP9" s="90"/>
      <c r="DEQ9" s="90"/>
      <c r="DER9" s="90"/>
      <c r="DES9" s="90"/>
      <c r="DET9" s="90"/>
      <c r="DEU9" s="90"/>
      <c r="DEV9" s="90"/>
      <c r="DEW9" s="90"/>
      <c r="DEX9" s="90"/>
      <c r="DEY9" s="90"/>
      <c r="DEZ9" s="90"/>
      <c r="DFA9" s="90"/>
      <c r="DFB9" s="90"/>
      <c r="DFC9" s="90"/>
      <c r="DFD9" s="90"/>
      <c r="DFE9" s="90"/>
      <c r="DFF9" s="90"/>
      <c r="DFG9" s="90"/>
      <c r="DFH9" s="90"/>
      <c r="DFI9" s="90"/>
      <c r="DFJ9" s="90"/>
      <c r="DFK9" s="90"/>
      <c r="DFL9" s="90"/>
      <c r="DFM9" s="90"/>
      <c r="DFN9" s="90"/>
      <c r="DFO9" s="90"/>
      <c r="DFP9" s="90"/>
      <c r="DFQ9" s="90"/>
      <c r="DFR9" s="90"/>
      <c r="DFS9" s="90"/>
      <c r="DFT9" s="90"/>
      <c r="DFU9" s="90"/>
      <c r="DFV9" s="90"/>
      <c r="DFW9" s="90"/>
      <c r="DFX9" s="90"/>
      <c r="DFY9" s="90"/>
      <c r="DFZ9" s="90"/>
      <c r="DGA9" s="90"/>
      <c r="DGB9" s="90"/>
      <c r="DGC9" s="90"/>
      <c r="DGD9" s="90"/>
      <c r="DGE9" s="90"/>
      <c r="DGF9" s="90"/>
      <c r="DGG9" s="90"/>
      <c r="DGH9" s="90"/>
      <c r="DGI9" s="90"/>
      <c r="DGJ9" s="90"/>
      <c r="DGK9" s="90"/>
      <c r="DGL9" s="90"/>
      <c r="DGM9" s="90"/>
      <c r="DGN9" s="90"/>
      <c r="DGO9" s="90"/>
      <c r="DGP9" s="90"/>
      <c r="DGQ9" s="90"/>
      <c r="DGR9" s="90"/>
      <c r="DGS9" s="90"/>
      <c r="DGT9" s="90"/>
      <c r="DGU9" s="90"/>
      <c r="DGV9" s="90"/>
      <c r="DGW9" s="90"/>
      <c r="DGX9" s="90"/>
      <c r="DGY9" s="90"/>
      <c r="DGZ9" s="90"/>
      <c r="DHA9" s="90"/>
      <c r="DHB9" s="90"/>
      <c r="DHC9" s="90"/>
      <c r="DHD9" s="90"/>
      <c r="DHE9" s="90"/>
      <c r="DHF9" s="90"/>
      <c r="DHG9" s="90"/>
      <c r="DHH9" s="90"/>
      <c r="DHI9" s="90"/>
      <c r="DHJ9" s="90"/>
      <c r="DHK9" s="90"/>
      <c r="DHL9" s="90"/>
      <c r="DHM9" s="90"/>
      <c r="DHN9" s="90"/>
      <c r="DHO9" s="90"/>
      <c r="DHP9" s="90"/>
      <c r="DHQ9" s="90"/>
      <c r="DHR9" s="90"/>
      <c r="DHS9" s="90"/>
      <c r="DHT9" s="90"/>
      <c r="DHU9" s="90"/>
      <c r="DHV9" s="90"/>
      <c r="DHW9" s="90"/>
      <c r="DHX9" s="90"/>
      <c r="DHY9" s="90"/>
      <c r="DHZ9" s="90"/>
      <c r="DIA9" s="90"/>
      <c r="DIB9" s="90"/>
      <c r="DIC9" s="90"/>
      <c r="DID9" s="90"/>
      <c r="DIE9" s="90"/>
      <c r="DIF9" s="90"/>
      <c r="DIG9" s="90"/>
      <c r="DIH9" s="90"/>
      <c r="DII9" s="90"/>
      <c r="DIJ9" s="90"/>
      <c r="DIK9" s="90"/>
      <c r="DIL9" s="90"/>
      <c r="DIM9" s="90"/>
      <c r="DIN9" s="90"/>
      <c r="DIO9" s="90"/>
      <c r="DIP9" s="90"/>
      <c r="DIQ9" s="90"/>
      <c r="DIR9" s="90"/>
      <c r="DIS9" s="90"/>
      <c r="DIT9" s="90"/>
      <c r="DIU9" s="90"/>
      <c r="DIV9" s="90"/>
      <c r="DIW9" s="90"/>
      <c r="DIX9" s="90"/>
      <c r="DIY9" s="90"/>
      <c r="DIZ9" s="90"/>
      <c r="DJA9" s="90"/>
      <c r="DJB9" s="90"/>
      <c r="DJC9" s="90"/>
      <c r="DJD9" s="90"/>
      <c r="DJE9" s="90"/>
      <c r="DJF9" s="90"/>
      <c r="DJG9" s="90"/>
      <c r="DJH9" s="90"/>
      <c r="DJI9" s="90"/>
      <c r="DJJ9" s="90"/>
      <c r="DJK9" s="90"/>
      <c r="DJL9" s="90"/>
      <c r="DJM9" s="90"/>
      <c r="DJN9" s="90"/>
      <c r="DJO9" s="90"/>
      <c r="DJP9" s="90"/>
      <c r="DJQ9" s="90"/>
      <c r="DJR9" s="90"/>
      <c r="DJS9" s="90"/>
      <c r="DJT9" s="90"/>
      <c r="DJU9" s="90"/>
      <c r="DJV9" s="90"/>
      <c r="DJW9" s="90"/>
      <c r="DJX9" s="90"/>
      <c r="DJY9" s="90"/>
      <c r="DJZ9" s="90"/>
      <c r="DKA9" s="90"/>
      <c r="DKB9" s="90"/>
      <c r="DKC9" s="90"/>
      <c r="DKD9" s="90"/>
      <c r="DKE9" s="90"/>
      <c r="DKF9" s="90"/>
      <c r="DKG9" s="90"/>
      <c r="DKH9" s="90"/>
      <c r="DKI9" s="90"/>
      <c r="DKJ9" s="90"/>
      <c r="DKK9" s="90"/>
      <c r="DKL9" s="90"/>
      <c r="DKM9" s="90"/>
      <c r="DKN9" s="90"/>
      <c r="DKO9" s="90"/>
      <c r="DKP9" s="90"/>
      <c r="DKQ9" s="90"/>
      <c r="DKR9" s="90"/>
      <c r="DKS9" s="90"/>
      <c r="DKT9" s="90"/>
      <c r="DKU9" s="90"/>
      <c r="DKV9" s="90"/>
      <c r="DKW9" s="90"/>
      <c r="DKX9" s="90"/>
      <c r="DKY9" s="90"/>
      <c r="DKZ9" s="90"/>
      <c r="DLA9" s="90"/>
      <c r="DLB9" s="90"/>
      <c r="DLC9" s="90"/>
      <c r="DLD9" s="90"/>
      <c r="DLE9" s="90"/>
      <c r="DLF9" s="90"/>
      <c r="DLG9" s="90"/>
      <c r="DLH9" s="90"/>
      <c r="DLI9" s="90"/>
      <c r="DLJ9" s="90"/>
      <c r="DLK9" s="90"/>
      <c r="DLL9" s="90"/>
      <c r="DLM9" s="90"/>
      <c r="DLN9" s="90"/>
      <c r="DLO9" s="90"/>
      <c r="DLP9" s="90"/>
      <c r="DLQ9" s="90"/>
      <c r="DLR9" s="90"/>
      <c r="DLS9" s="90"/>
      <c r="DLT9" s="90"/>
      <c r="DLU9" s="90"/>
      <c r="DLV9" s="90"/>
      <c r="DLW9" s="90"/>
      <c r="DLX9" s="90"/>
      <c r="DLY9" s="90"/>
      <c r="DLZ9" s="90"/>
      <c r="DMA9" s="90"/>
      <c r="DMB9" s="90"/>
      <c r="DMC9" s="90"/>
      <c r="DMD9" s="90"/>
      <c r="DME9" s="90"/>
      <c r="DMF9" s="90"/>
      <c r="DMG9" s="90"/>
      <c r="DMH9" s="90"/>
      <c r="DMI9" s="90"/>
      <c r="DMJ9" s="90"/>
      <c r="DMK9" s="90"/>
      <c r="DML9" s="90"/>
      <c r="DMM9" s="90"/>
      <c r="DMN9" s="90"/>
      <c r="DMO9" s="90"/>
      <c r="DMP9" s="90"/>
      <c r="DMQ9" s="90"/>
      <c r="DMR9" s="90"/>
      <c r="DMS9" s="90"/>
      <c r="DMT9" s="90"/>
      <c r="DMU9" s="90"/>
      <c r="DMV9" s="90"/>
      <c r="DMW9" s="90"/>
      <c r="DMX9" s="90"/>
      <c r="DMY9" s="90"/>
      <c r="DMZ9" s="90"/>
      <c r="DNA9" s="90"/>
      <c r="DNB9" s="90"/>
      <c r="DNC9" s="90"/>
      <c r="DND9" s="90"/>
      <c r="DNE9" s="90"/>
      <c r="DNF9" s="90"/>
      <c r="DNG9" s="90"/>
      <c r="DNH9" s="90"/>
      <c r="DNI9" s="90"/>
      <c r="DNJ9" s="90"/>
      <c r="DNK9" s="90"/>
      <c r="DNL9" s="90"/>
      <c r="DNM9" s="90"/>
      <c r="DNN9" s="90"/>
      <c r="DNO9" s="90"/>
      <c r="DNP9" s="90"/>
      <c r="DNQ9" s="90"/>
      <c r="DNR9" s="90"/>
      <c r="DNS9" s="90"/>
      <c r="DNT9" s="90"/>
      <c r="DNU9" s="90"/>
      <c r="DNV9" s="90"/>
      <c r="DNW9" s="90"/>
      <c r="DNX9" s="90"/>
      <c r="DNY9" s="90"/>
      <c r="DNZ9" s="90"/>
      <c r="DOA9" s="90"/>
      <c r="DOB9" s="90"/>
      <c r="DOC9" s="90"/>
      <c r="DOD9" s="90"/>
      <c r="DOE9" s="90"/>
      <c r="DOF9" s="90"/>
      <c r="DOG9" s="90"/>
      <c r="DOH9" s="90"/>
      <c r="DOI9" s="90"/>
      <c r="DOJ9" s="90"/>
      <c r="DOK9" s="90"/>
      <c r="DOL9" s="90"/>
      <c r="DOM9" s="90"/>
      <c r="DON9" s="90"/>
      <c r="DOO9" s="90"/>
      <c r="DOP9" s="90"/>
      <c r="DOQ9" s="90"/>
      <c r="DOR9" s="90"/>
      <c r="DOS9" s="90"/>
      <c r="DOT9" s="90"/>
      <c r="DOU9" s="90"/>
      <c r="DOV9" s="90"/>
      <c r="DOW9" s="90"/>
      <c r="DOX9" s="90"/>
      <c r="DOY9" s="90"/>
      <c r="DOZ9" s="90"/>
      <c r="DPA9" s="90"/>
      <c r="DPB9" s="90"/>
      <c r="DPC9" s="90"/>
      <c r="DPD9" s="90"/>
      <c r="DPE9" s="90"/>
      <c r="DPF9" s="90"/>
      <c r="DPG9" s="90"/>
      <c r="DPH9" s="90"/>
      <c r="DPI9" s="90"/>
      <c r="DPJ9" s="90"/>
      <c r="DPK9" s="90"/>
      <c r="DPL9" s="90"/>
      <c r="DPM9" s="90"/>
      <c r="DPN9" s="90"/>
      <c r="DPO9" s="90"/>
      <c r="DPP9" s="90"/>
      <c r="DPQ9" s="90"/>
      <c r="DPR9" s="90"/>
      <c r="DPS9" s="90"/>
      <c r="DPT9" s="90"/>
      <c r="DPU9" s="90"/>
      <c r="DPV9" s="90"/>
      <c r="DPW9" s="90"/>
      <c r="DPX9" s="90"/>
      <c r="DPY9" s="90"/>
      <c r="DPZ9" s="90"/>
      <c r="DQA9" s="90"/>
      <c r="DQB9" s="90"/>
      <c r="DQC9" s="90"/>
      <c r="DQD9" s="90"/>
      <c r="DQE9" s="90"/>
      <c r="DQF9" s="90"/>
      <c r="DQG9" s="90"/>
      <c r="DQH9" s="90"/>
      <c r="DQI9" s="90"/>
      <c r="DQJ9" s="90"/>
      <c r="DQK9" s="90"/>
      <c r="DQL9" s="90"/>
      <c r="DQM9" s="90"/>
      <c r="DQN9" s="90"/>
      <c r="DQO9" s="90"/>
      <c r="DQP9" s="90"/>
      <c r="DQQ9" s="90"/>
      <c r="DQR9" s="90"/>
      <c r="DQS9" s="90"/>
      <c r="DQT9" s="90"/>
      <c r="DQU9" s="90"/>
      <c r="DQV9" s="90"/>
      <c r="DQW9" s="90"/>
      <c r="DQX9" s="90"/>
      <c r="DQY9" s="90"/>
      <c r="DQZ9" s="90"/>
      <c r="DRA9" s="90"/>
      <c r="DRB9" s="90"/>
      <c r="DRC9" s="90"/>
      <c r="DRD9" s="90"/>
      <c r="DRE9" s="90"/>
      <c r="DRF9" s="90"/>
      <c r="DRG9" s="90"/>
      <c r="DRH9" s="90"/>
      <c r="DRI9" s="90"/>
      <c r="DRJ9" s="90"/>
      <c r="DRK9" s="90"/>
      <c r="DRL9" s="90"/>
      <c r="DRM9" s="90"/>
      <c r="DRN9" s="90"/>
      <c r="DRO9" s="90"/>
      <c r="DRP9" s="90"/>
      <c r="DRQ9" s="90"/>
      <c r="DRR9" s="90"/>
      <c r="DRS9" s="90"/>
      <c r="DRT9" s="90"/>
      <c r="DRU9" s="90"/>
      <c r="DRV9" s="90"/>
      <c r="DRW9" s="90"/>
      <c r="DRX9" s="90"/>
      <c r="DRY9" s="90"/>
      <c r="DRZ9" s="90"/>
      <c r="DSA9" s="90"/>
      <c r="DSB9" s="90"/>
      <c r="DSC9" s="90"/>
      <c r="DSD9" s="90"/>
      <c r="DSE9" s="90"/>
      <c r="DSF9" s="90"/>
      <c r="DSG9" s="90"/>
      <c r="DSH9" s="90"/>
      <c r="DSI9" s="90"/>
      <c r="DSJ9" s="90"/>
      <c r="DSK9" s="90"/>
      <c r="DSL9" s="90"/>
      <c r="DSM9" s="90"/>
      <c r="DSN9" s="90"/>
      <c r="DSO9" s="90"/>
      <c r="DSP9" s="90"/>
      <c r="DSQ9" s="90"/>
      <c r="DSR9" s="90"/>
      <c r="DSS9" s="90"/>
      <c r="DST9" s="90"/>
      <c r="DSU9" s="90"/>
      <c r="DSV9" s="90"/>
      <c r="DSW9" s="90"/>
      <c r="DSX9" s="90"/>
      <c r="DSY9" s="90"/>
      <c r="DSZ9" s="90"/>
      <c r="DTA9" s="90"/>
      <c r="DTB9" s="90"/>
      <c r="DTC9" s="90"/>
      <c r="DTD9" s="90"/>
      <c r="DTE9" s="90"/>
      <c r="DTF9" s="90"/>
      <c r="DTG9" s="90"/>
      <c r="DTH9" s="90"/>
      <c r="DTI9" s="90"/>
      <c r="DTJ9" s="90"/>
      <c r="DTK9" s="90"/>
      <c r="DTL9" s="90"/>
      <c r="DTM9" s="90"/>
      <c r="DTN9" s="90"/>
      <c r="DTO9" s="90"/>
      <c r="DTP9" s="90"/>
      <c r="DTQ9" s="90"/>
      <c r="DTR9" s="90"/>
      <c r="DTS9" s="90"/>
      <c r="DTT9" s="90"/>
      <c r="DTU9" s="90"/>
      <c r="DTV9" s="90"/>
      <c r="DTW9" s="90"/>
      <c r="DTX9" s="90"/>
      <c r="DTY9" s="90"/>
      <c r="DTZ9" s="90"/>
      <c r="DUA9" s="90"/>
      <c r="DUB9" s="90"/>
      <c r="DUC9" s="90"/>
      <c r="DUD9" s="90"/>
      <c r="DUE9" s="90"/>
      <c r="DUF9" s="90"/>
      <c r="DUG9" s="90"/>
      <c r="DUH9" s="90"/>
      <c r="DUI9" s="90"/>
      <c r="DUJ9" s="90"/>
      <c r="DUK9" s="90"/>
      <c r="DUL9" s="90"/>
      <c r="DUM9" s="90"/>
      <c r="DUN9" s="90"/>
      <c r="DUO9" s="90"/>
      <c r="DUP9" s="90"/>
      <c r="DUQ9" s="90"/>
      <c r="DUR9" s="90"/>
      <c r="DUS9" s="90"/>
      <c r="DUT9" s="90"/>
      <c r="DUU9" s="90"/>
      <c r="DUV9" s="90"/>
      <c r="DUW9" s="90"/>
      <c r="DUX9" s="90"/>
      <c r="DUY9" s="90"/>
      <c r="DUZ9" s="90"/>
      <c r="DVA9" s="90"/>
      <c r="DVB9" s="90"/>
      <c r="DVC9" s="90"/>
      <c r="DVD9" s="90"/>
      <c r="DVE9" s="90"/>
      <c r="DVF9" s="90"/>
      <c r="DVG9" s="90"/>
      <c r="DVH9" s="90"/>
      <c r="DVI9" s="90"/>
      <c r="DVJ9" s="90"/>
      <c r="DVK9" s="90"/>
      <c r="DVL9" s="90"/>
      <c r="DVM9" s="90"/>
      <c r="DVN9" s="90"/>
      <c r="DVO9" s="90"/>
      <c r="DVP9" s="90"/>
      <c r="DVQ9" s="90"/>
      <c r="DVR9" s="90"/>
      <c r="DVS9" s="90"/>
      <c r="DVT9" s="90"/>
      <c r="DVU9" s="90"/>
      <c r="DVV9" s="90"/>
      <c r="DVW9" s="90"/>
      <c r="DVX9" s="90"/>
      <c r="DVY9" s="90"/>
      <c r="DVZ9" s="90"/>
      <c r="DWA9" s="90"/>
      <c r="DWB9" s="90"/>
      <c r="DWC9" s="90"/>
      <c r="DWD9" s="90"/>
      <c r="DWE9" s="90"/>
      <c r="DWF9" s="90"/>
      <c r="DWG9" s="90"/>
      <c r="DWH9" s="90"/>
      <c r="DWI9" s="90"/>
      <c r="DWJ9" s="90"/>
      <c r="DWK9" s="90"/>
      <c r="DWL9" s="90"/>
      <c r="DWM9" s="90"/>
      <c r="DWN9" s="90"/>
      <c r="DWO9" s="90"/>
      <c r="DWP9" s="90"/>
      <c r="DWQ9" s="90"/>
      <c r="DWR9" s="90"/>
      <c r="DWS9" s="90"/>
      <c r="DWT9" s="90"/>
      <c r="DWU9" s="90"/>
      <c r="DWV9" s="90"/>
      <c r="DWW9" s="90"/>
      <c r="DWX9" s="90"/>
      <c r="DWY9" s="90"/>
      <c r="DWZ9" s="90"/>
      <c r="DXA9" s="90"/>
      <c r="DXB9" s="90"/>
      <c r="DXC9" s="90"/>
      <c r="DXD9" s="90"/>
      <c r="DXE9" s="90"/>
      <c r="DXF9" s="90"/>
      <c r="DXG9" s="90"/>
      <c r="DXH9" s="90"/>
      <c r="DXI9" s="90"/>
      <c r="DXJ9" s="90"/>
      <c r="DXK9" s="90"/>
      <c r="DXL9" s="90"/>
      <c r="DXM9" s="90"/>
      <c r="DXN9" s="90"/>
      <c r="DXO9" s="90"/>
      <c r="DXP9" s="90"/>
      <c r="DXQ9" s="90"/>
      <c r="DXR9" s="90"/>
      <c r="DXS9" s="90"/>
      <c r="DXT9" s="90"/>
      <c r="DXU9" s="90"/>
      <c r="DXV9" s="90"/>
      <c r="DXW9" s="90"/>
      <c r="DXX9" s="90"/>
      <c r="DXY9" s="90"/>
      <c r="DXZ9" s="90"/>
      <c r="DYA9" s="90"/>
      <c r="DYB9" s="90"/>
      <c r="DYC9" s="90"/>
      <c r="DYD9" s="90"/>
      <c r="DYE9" s="90"/>
      <c r="DYF9" s="90"/>
      <c r="DYG9" s="90"/>
      <c r="DYH9" s="90"/>
      <c r="DYI9" s="90"/>
      <c r="DYJ9" s="90"/>
      <c r="DYK9" s="90"/>
      <c r="DYL9" s="90"/>
      <c r="DYM9" s="90"/>
      <c r="DYN9" s="90"/>
      <c r="DYO9" s="90"/>
      <c r="DYP9" s="90"/>
      <c r="DYQ9" s="90"/>
      <c r="DYR9" s="90"/>
      <c r="DYS9" s="90"/>
      <c r="DYT9" s="90"/>
      <c r="DYU9" s="90"/>
      <c r="DYV9" s="90"/>
      <c r="DYW9" s="90"/>
      <c r="DYX9" s="90"/>
      <c r="DYY9" s="90"/>
      <c r="DYZ9" s="90"/>
      <c r="DZA9" s="90"/>
      <c r="DZB9" s="90"/>
      <c r="DZC9" s="90"/>
      <c r="DZD9" s="90"/>
      <c r="DZE9" s="90"/>
      <c r="DZF9" s="90"/>
      <c r="DZG9" s="90"/>
      <c r="DZH9" s="90"/>
      <c r="DZI9" s="90"/>
      <c r="DZJ9" s="90"/>
      <c r="DZK9" s="90"/>
      <c r="DZL9" s="90"/>
      <c r="DZM9" s="90"/>
      <c r="DZN9" s="90"/>
      <c r="DZO9" s="90"/>
      <c r="DZP9" s="90"/>
      <c r="DZQ9" s="90"/>
      <c r="DZR9" s="90"/>
      <c r="DZS9" s="90"/>
      <c r="DZT9" s="90"/>
      <c r="DZU9" s="90"/>
      <c r="DZV9" s="90"/>
      <c r="DZW9" s="90"/>
      <c r="DZX9" s="90"/>
      <c r="DZY9" s="90"/>
      <c r="DZZ9" s="90"/>
      <c r="EAA9" s="90"/>
      <c r="EAB9" s="90"/>
      <c r="EAC9" s="90"/>
      <c r="EAD9" s="90"/>
      <c r="EAE9" s="90"/>
      <c r="EAF9" s="90"/>
      <c r="EAG9" s="90"/>
      <c r="EAH9" s="90"/>
      <c r="EAI9" s="90"/>
      <c r="EAJ9" s="90"/>
      <c r="EAK9" s="90"/>
      <c r="EAL9" s="90"/>
      <c r="EAM9" s="90"/>
      <c r="EAN9" s="90"/>
      <c r="EAO9" s="90"/>
      <c r="EAP9" s="90"/>
      <c r="EAQ9" s="90"/>
      <c r="EAR9" s="90"/>
      <c r="EAS9" s="90"/>
      <c r="EAT9" s="90"/>
      <c r="EAU9" s="90"/>
      <c r="EAV9" s="90"/>
      <c r="EAW9" s="90"/>
      <c r="EAX9" s="90"/>
      <c r="EAY9" s="90"/>
      <c r="EAZ9" s="90"/>
      <c r="EBA9" s="90"/>
      <c r="EBB9" s="90"/>
      <c r="EBC9" s="90"/>
      <c r="EBD9" s="90"/>
      <c r="EBE9" s="90"/>
      <c r="EBF9" s="90"/>
      <c r="EBG9" s="90"/>
      <c r="EBH9" s="90"/>
      <c r="EBI9" s="90"/>
      <c r="EBJ9" s="90"/>
      <c r="EBK9" s="90"/>
      <c r="EBL9" s="90"/>
      <c r="EBM9" s="90"/>
      <c r="EBN9" s="90"/>
      <c r="EBO9" s="90"/>
      <c r="EBP9" s="90"/>
      <c r="EBQ9" s="90"/>
      <c r="EBR9" s="90"/>
      <c r="EBS9" s="90"/>
      <c r="EBT9" s="90"/>
      <c r="EBU9" s="90"/>
      <c r="EBV9" s="90"/>
      <c r="EBW9" s="90"/>
      <c r="EBX9" s="90"/>
      <c r="EBY9" s="90"/>
      <c r="EBZ9" s="90"/>
      <c r="ECA9" s="90"/>
      <c r="ECB9" s="90"/>
      <c r="ECC9" s="90"/>
      <c r="ECD9" s="90"/>
      <c r="ECE9" s="90"/>
      <c r="ECF9" s="90"/>
      <c r="ECG9" s="90"/>
      <c r="ECH9" s="90"/>
      <c r="ECI9" s="90"/>
      <c r="ECJ9" s="90"/>
      <c r="ECK9" s="90"/>
      <c r="ECL9" s="90"/>
      <c r="ECM9" s="90"/>
      <c r="ECN9" s="90"/>
      <c r="ECO9" s="90"/>
      <c r="ECP9" s="90"/>
      <c r="ECQ9" s="90"/>
      <c r="ECR9" s="90"/>
      <c r="ECS9" s="90"/>
      <c r="ECT9" s="90"/>
      <c r="ECU9" s="90"/>
      <c r="ECV9" s="90"/>
      <c r="ECW9" s="90"/>
      <c r="ECX9" s="90"/>
      <c r="ECY9" s="90"/>
      <c r="ECZ9" s="90"/>
      <c r="EDA9" s="90"/>
      <c r="EDB9" s="90"/>
      <c r="EDC9" s="90"/>
      <c r="EDD9" s="90"/>
      <c r="EDE9" s="90"/>
      <c r="EDF9" s="90"/>
      <c r="EDG9" s="90"/>
      <c r="EDH9" s="90"/>
      <c r="EDI9" s="90"/>
      <c r="EDJ9" s="90"/>
      <c r="EDK9" s="90"/>
      <c r="EDL9" s="90"/>
      <c r="EDM9" s="90"/>
      <c r="EDN9" s="90"/>
      <c r="EDO9" s="90"/>
      <c r="EDP9" s="90"/>
      <c r="EDQ9" s="90"/>
      <c r="EDR9" s="90"/>
      <c r="EDS9" s="90"/>
      <c r="EDT9" s="90"/>
      <c r="EDU9" s="90"/>
      <c r="EDV9" s="90"/>
      <c r="EDW9" s="90"/>
      <c r="EDX9" s="90"/>
      <c r="EDY9" s="90"/>
      <c r="EDZ9" s="90"/>
      <c r="EEA9" s="90"/>
      <c r="EEB9" s="90"/>
      <c r="EEC9" s="90"/>
      <c r="EED9" s="90"/>
      <c r="EEE9" s="90"/>
      <c r="EEF9" s="90"/>
      <c r="EEG9" s="90"/>
      <c r="EEH9" s="90"/>
      <c r="EEI9" s="90"/>
      <c r="EEJ9" s="90"/>
      <c r="EEK9" s="90"/>
      <c r="EEL9" s="90"/>
      <c r="EEM9" s="90"/>
      <c r="EEN9" s="90"/>
      <c r="EEO9" s="90"/>
      <c r="EEP9" s="90"/>
      <c r="EEQ9" s="90"/>
      <c r="EER9" s="90"/>
      <c r="EES9" s="90"/>
      <c r="EET9" s="90"/>
      <c r="EEU9" s="90"/>
      <c r="EEV9" s="90"/>
      <c r="EEW9" s="90"/>
      <c r="EEX9" s="90"/>
      <c r="EEY9" s="90"/>
      <c r="EEZ9" s="90"/>
      <c r="EFA9" s="90"/>
      <c r="EFB9" s="90"/>
      <c r="EFC9" s="90"/>
      <c r="EFD9" s="90"/>
      <c r="EFE9" s="90"/>
      <c r="EFF9" s="90"/>
      <c r="EFG9" s="90"/>
      <c r="EFH9" s="90"/>
      <c r="EFI9" s="90"/>
      <c r="EFJ9" s="90"/>
      <c r="EFK9" s="90"/>
      <c r="EFL9" s="90"/>
      <c r="EFM9" s="90"/>
      <c r="EFN9" s="90"/>
      <c r="EFO9" s="90"/>
      <c r="EFP9" s="90"/>
      <c r="EFQ9" s="90"/>
      <c r="EFR9" s="90"/>
      <c r="EFS9" s="90"/>
      <c r="EFT9" s="90"/>
      <c r="EFU9" s="90"/>
      <c r="EFV9" s="90"/>
      <c r="EFW9" s="90"/>
      <c r="EFX9" s="90"/>
      <c r="EFY9" s="90"/>
      <c r="EFZ9" s="90"/>
      <c r="EGA9" s="90"/>
      <c r="EGB9" s="90"/>
      <c r="EGC9" s="90"/>
      <c r="EGD9" s="90"/>
      <c r="EGE9" s="90"/>
      <c r="EGF9" s="90"/>
      <c r="EGG9" s="90"/>
      <c r="EGH9" s="90"/>
      <c r="EGI9" s="90"/>
      <c r="EGJ9" s="90"/>
      <c r="EGK9" s="90"/>
      <c r="EGL9" s="90"/>
      <c r="EGM9" s="90"/>
      <c r="EGN9" s="90"/>
      <c r="EGO9" s="90"/>
      <c r="EGP9" s="90"/>
      <c r="EGQ9" s="90"/>
      <c r="EGR9" s="90"/>
      <c r="EGS9" s="90"/>
      <c r="EGT9" s="90"/>
      <c r="EGU9" s="90"/>
      <c r="EGV9" s="90"/>
      <c r="EGW9" s="90"/>
      <c r="EGX9" s="90"/>
      <c r="EGY9" s="90"/>
      <c r="EGZ9" s="90"/>
      <c r="EHA9" s="90"/>
      <c r="EHB9" s="90"/>
      <c r="EHC9" s="90"/>
      <c r="EHD9" s="90"/>
      <c r="EHE9" s="90"/>
      <c r="EHF9" s="90"/>
      <c r="EHG9" s="90"/>
      <c r="EHH9" s="90"/>
      <c r="EHI9" s="90"/>
      <c r="EHJ9" s="90"/>
      <c r="EHK9" s="90"/>
      <c r="EHL9" s="90"/>
      <c r="EHM9" s="90"/>
      <c r="EHN9" s="90"/>
      <c r="EHO9" s="90"/>
      <c r="EHP9" s="90"/>
      <c r="EHQ9" s="90"/>
      <c r="EHR9" s="90"/>
      <c r="EHS9" s="90"/>
      <c r="EHT9" s="90"/>
      <c r="EHU9" s="90"/>
      <c r="EHV9" s="90"/>
      <c r="EHW9" s="90"/>
      <c r="EHX9" s="90"/>
      <c r="EHY9" s="90"/>
      <c r="EHZ9" s="90"/>
      <c r="EIA9" s="90"/>
      <c r="EIB9" s="90"/>
      <c r="EIC9" s="90"/>
      <c r="EID9" s="90"/>
      <c r="EIE9" s="90"/>
      <c r="EIF9" s="90"/>
      <c r="EIG9" s="90"/>
      <c r="EIH9" s="90"/>
      <c r="EII9" s="90"/>
      <c r="EIJ9" s="90"/>
      <c r="EIK9" s="90"/>
      <c r="EIL9" s="90"/>
      <c r="EIM9" s="90"/>
      <c r="EIN9" s="90"/>
      <c r="EIO9" s="90"/>
      <c r="EIP9" s="90"/>
      <c r="EIQ9" s="90"/>
      <c r="EIR9" s="90"/>
      <c r="EIS9" s="90"/>
      <c r="EIT9" s="90"/>
      <c r="EIU9" s="90"/>
      <c r="EIV9" s="90"/>
      <c r="EIW9" s="90"/>
      <c r="EIX9" s="90"/>
      <c r="EIY9" s="90"/>
      <c r="EIZ9" s="90"/>
      <c r="EJA9" s="90"/>
      <c r="EJB9" s="90"/>
      <c r="EJC9" s="90"/>
      <c r="EJD9" s="90"/>
      <c r="EJE9" s="90"/>
      <c r="EJF9" s="90"/>
      <c r="EJG9" s="90"/>
      <c r="EJH9" s="90"/>
      <c r="EJI9" s="90"/>
      <c r="EJJ9" s="90"/>
      <c r="EJK9" s="90"/>
      <c r="EJL9" s="90"/>
      <c r="EJM9" s="90"/>
      <c r="EJN9" s="90"/>
      <c r="EJO9" s="90"/>
      <c r="EJP9" s="90"/>
      <c r="EJQ9" s="90"/>
      <c r="EJR9" s="90"/>
      <c r="EJS9" s="90"/>
      <c r="EJT9" s="90"/>
      <c r="EJU9" s="90"/>
      <c r="EJV9" s="90"/>
      <c r="EJW9" s="90"/>
      <c r="EJX9" s="90"/>
      <c r="EJY9" s="90"/>
      <c r="EJZ9" s="90"/>
      <c r="EKA9" s="90"/>
      <c r="EKB9" s="90"/>
      <c r="EKC9" s="90"/>
      <c r="EKD9" s="90"/>
      <c r="EKE9" s="90"/>
      <c r="EKF9" s="90"/>
      <c r="EKG9" s="90"/>
      <c r="EKH9" s="90"/>
      <c r="EKI9" s="90"/>
      <c r="EKJ9" s="90"/>
      <c r="EKK9" s="90"/>
      <c r="EKL9" s="90"/>
      <c r="EKM9" s="90"/>
      <c r="EKN9" s="90"/>
      <c r="EKO9" s="90"/>
      <c r="EKP9" s="90"/>
      <c r="EKQ9" s="90"/>
      <c r="EKR9" s="90"/>
      <c r="EKS9" s="90"/>
      <c r="EKT9" s="90"/>
      <c r="EKU9" s="90"/>
      <c r="EKV9" s="90"/>
      <c r="EKW9" s="90"/>
      <c r="EKX9" s="90"/>
      <c r="EKY9" s="90"/>
      <c r="EKZ9" s="90"/>
      <c r="ELA9" s="90"/>
      <c r="ELB9" s="90"/>
      <c r="ELC9" s="90"/>
      <c r="ELD9" s="90"/>
      <c r="ELE9" s="90"/>
      <c r="ELF9" s="90"/>
      <c r="ELG9" s="90"/>
      <c r="ELH9" s="90"/>
      <c r="ELI9" s="90"/>
      <c r="ELJ9" s="90"/>
      <c r="ELK9" s="90"/>
      <c r="ELL9" s="90"/>
      <c r="ELM9" s="90"/>
      <c r="ELN9" s="90"/>
      <c r="ELO9" s="90"/>
      <c r="ELP9" s="90"/>
      <c r="ELQ9" s="90"/>
      <c r="ELR9" s="90"/>
      <c r="ELS9" s="90"/>
      <c r="ELT9" s="90"/>
      <c r="ELU9" s="90"/>
      <c r="ELV9" s="90"/>
      <c r="ELW9" s="90"/>
      <c r="ELX9" s="90"/>
      <c r="ELY9" s="90"/>
      <c r="ELZ9" s="90"/>
      <c r="EMA9" s="90"/>
      <c r="EMB9" s="90"/>
      <c r="EMC9" s="90"/>
      <c r="EMD9" s="90"/>
      <c r="EME9" s="90"/>
      <c r="EMF9" s="90"/>
      <c r="EMG9" s="90"/>
      <c r="EMH9" s="90"/>
      <c r="EMI9" s="90"/>
      <c r="EMJ9" s="90"/>
      <c r="EMK9" s="90"/>
      <c r="EML9" s="90"/>
      <c r="EMM9" s="90"/>
      <c r="EMN9" s="90"/>
      <c r="EMO9" s="90"/>
      <c r="EMP9" s="90"/>
      <c r="EMQ9" s="90"/>
      <c r="EMR9" s="90"/>
      <c r="EMS9" s="90"/>
      <c r="EMT9" s="90"/>
      <c r="EMU9" s="90"/>
      <c r="EMV9" s="90"/>
      <c r="EMW9" s="90"/>
      <c r="EMX9" s="90"/>
      <c r="EMY9" s="90"/>
      <c r="EMZ9" s="90"/>
      <c r="ENA9" s="90"/>
      <c r="ENB9" s="90"/>
      <c r="ENC9" s="90"/>
      <c r="END9" s="90"/>
      <c r="ENE9" s="90"/>
      <c r="ENF9" s="90"/>
      <c r="ENG9" s="90"/>
      <c r="ENH9" s="90"/>
      <c r="ENI9" s="90"/>
      <c r="ENJ9" s="90"/>
      <c r="ENK9" s="90"/>
      <c r="ENL9" s="90"/>
      <c r="ENM9" s="90"/>
      <c r="ENN9" s="90"/>
      <c r="ENO9" s="90"/>
      <c r="ENP9" s="90"/>
      <c r="ENQ9" s="90"/>
      <c r="ENR9" s="90"/>
      <c r="ENS9" s="90"/>
      <c r="ENT9" s="90"/>
      <c r="ENU9" s="90"/>
      <c r="ENV9" s="90"/>
      <c r="ENW9" s="90"/>
      <c r="ENX9" s="90"/>
      <c r="ENY9" s="90"/>
      <c r="ENZ9" s="90"/>
      <c r="EOA9" s="90"/>
      <c r="EOB9" s="90"/>
      <c r="EOC9" s="90"/>
      <c r="EOD9" s="90"/>
      <c r="EOE9" s="90"/>
      <c r="EOF9" s="90"/>
      <c r="EOG9" s="90"/>
      <c r="EOH9" s="90"/>
      <c r="EOI9" s="90"/>
      <c r="EOJ9" s="90"/>
      <c r="EOK9" s="90"/>
      <c r="EOL9" s="90"/>
      <c r="EOM9" s="90"/>
      <c r="EON9" s="90"/>
      <c r="EOO9" s="90"/>
      <c r="EOP9" s="90"/>
      <c r="EOQ9" s="90"/>
      <c r="EOR9" s="90"/>
      <c r="EOS9" s="90"/>
      <c r="EOT9" s="90"/>
      <c r="EOU9" s="90"/>
      <c r="EOV9" s="90"/>
      <c r="EOW9" s="90"/>
      <c r="EOX9" s="90"/>
      <c r="EOY9" s="90"/>
      <c r="EOZ9" s="90"/>
      <c r="EPA9" s="90"/>
      <c r="EPB9" s="90"/>
      <c r="EPC9" s="90"/>
      <c r="EPD9" s="90"/>
      <c r="EPE9" s="90"/>
      <c r="EPF9" s="90"/>
      <c r="EPG9" s="90"/>
      <c r="EPH9" s="90"/>
      <c r="EPI9" s="90"/>
      <c r="EPJ9" s="90"/>
      <c r="EPK9" s="90"/>
      <c r="EPL9" s="90"/>
      <c r="EPM9" s="90"/>
      <c r="EPN9" s="90"/>
      <c r="EPO9" s="90"/>
      <c r="EPP9" s="90"/>
      <c r="EPQ9" s="90"/>
      <c r="EPR9" s="90"/>
      <c r="EPS9" s="90"/>
      <c r="EPT9" s="90"/>
      <c r="EPU9" s="90"/>
      <c r="EPV9" s="90"/>
      <c r="EPW9" s="90"/>
      <c r="EPX9" s="90"/>
      <c r="EPY9" s="90"/>
      <c r="EPZ9" s="90"/>
      <c r="EQA9" s="90"/>
      <c r="EQB9" s="90"/>
      <c r="EQC9" s="90"/>
      <c r="EQD9" s="90"/>
      <c r="EQE9" s="90"/>
      <c r="EQF9" s="90"/>
      <c r="EQG9" s="90"/>
      <c r="EQH9" s="90"/>
      <c r="EQI9" s="90"/>
      <c r="EQJ9" s="90"/>
      <c r="EQK9" s="90"/>
      <c r="EQL9" s="90"/>
      <c r="EQM9" s="90"/>
      <c r="EQN9" s="90"/>
      <c r="EQO9" s="90"/>
      <c r="EQP9" s="90"/>
      <c r="EQQ9" s="90"/>
      <c r="EQR9" s="90"/>
      <c r="EQS9" s="90"/>
      <c r="EQT9" s="90"/>
      <c r="EQU9" s="90"/>
      <c r="EQV9" s="90"/>
      <c r="EQW9" s="90"/>
      <c r="EQX9" s="90"/>
      <c r="EQY9" s="90"/>
      <c r="EQZ9" s="90"/>
      <c r="ERA9" s="90"/>
      <c r="ERB9" s="90"/>
      <c r="ERC9" s="90"/>
      <c r="ERD9" s="90"/>
      <c r="ERE9" s="90"/>
      <c r="ERF9" s="90"/>
      <c r="ERG9" s="90"/>
      <c r="ERH9" s="90"/>
      <c r="ERI9" s="90"/>
      <c r="ERJ9" s="90"/>
      <c r="ERK9" s="90"/>
      <c r="ERL9" s="90"/>
      <c r="ERM9" s="90"/>
      <c r="ERN9" s="90"/>
      <c r="ERO9" s="90"/>
      <c r="ERP9" s="90"/>
      <c r="ERQ9" s="90"/>
      <c r="ERR9" s="90"/>
      <c r="ERS9" s="90"/>
      <c r="ERT9" s="90"/>
      <c r="ERU9" s="90"/>
      <c r="ERV9" s="90"/>
      <c r="ERW9" s="90"/>
      <c r="ERX9" s="90"/>
      <c r="ERY9" s="90"/>
      <c r="ERZ9" s="90"/>
      <c r="ESA9" s="90"/>
      <c r="ESB9" s="90"/>
      <c r="ESC9" s="90"/>
      <c r="ESD9" s="90"/>
      <c r="ESE9" s="90"/>
      <c r="ESF9" s="90"/>
      <c r="ESG9" s="90"/>
      <c r="ESH9" s="90"/>
      <c r="ESI9" s="90"/>
      <c r="ESJ9" s="90"/>
      <c r="ESK9" s="90"/>
      <c r="ESL9" s="90"/>
      <c r="ESM9" s="90"/>
      <c r="ESN9" s="90"/>
      <c r="ESO9" s="90"/>
      <c r="ESP9" s="90"/>
      <c r="ESQ9" s="90"/>
      <c r="ESR9" s="90"/>
      <c r="ESS9" s="90"/>
      <c r="EST9" s="90"/>
      <c r="ESU9" s="90"/>
      <c r="ESV9" s="90"/>
      <c r="ESW9" s="90"/>
      <c r="ESX9" s="90"/>
      <c r="ESY9" s="90"/>
      <c r="ESZ9" s="90"/>
      <c r="ETA9" s="90"/>
      <c r="ETB9" s="90"/>
      <c r="ETC9" s="90"/>
      <c r="ETD9" s="90"/>
      <c r="ETE9" s="90"/>
      <c r="ETF9" s="90"/>
      <c r="ETG9" s="90"/>
      <c r="ETH9" s="90"/>
      <c r="ETI9" s="90"/>
      <c r="ETJ9" s="90"/>
      <c r="ETK9" s="90"/>
      <c r="ETL9" s="90"/>
      <c r="ETM9" s="90"/>
      <c r="ETN9" s="90"/>
      <c r="ETO9" s="90"/>
      <c r="ETP9" s="90"/>
      <c r="ETQ9" s="90"/>
      <c r="ETR9" s="90"/>
      <c r="ETS9" s="90"/>
      <c r="ETT9" s="90"/>
      <c r="ETU9" s="90"/>
      <c r="ETV9" s="90"/>
      <c r="ETW9" s="90"/>
      <c r="ETX9" s="90"/>
      <c r="ETY9" s="90"/>
      <c r="ETZ9" s="90"/>
      <c r="EUA9" s="90"/>
      <c r="EUB9" s="90"/>
      <c r="EUC9" s="90"/>
      <c r="EUD9" s="90"/>
      <c r="EUE9" s="90"/>
      <c r="EUF9" s="90"/>
      <c r="EUG9" s="90"/>
      <c r="EUH9" s="90"/>
      <c r="EUI9" s="90"/>
      <c r="EUJ9" s="90"/>
      <c r="EUK9" s="90"/>
      <c r="EUL9" s="90"/>
      <c r="EUM9" s="90"/>
      <c r="EUN9" s="90"/>
      <c r="EUO9" s="90"/>
      <c r="EUP9" s="90"/>
      <c r="EUQ9" s="90"/>
      <c r="EUR9" s="90"/>
      <c r="EUS9" s="90"/>
      <c r="EUT9" s="90"/>
      <c r="EUU9" s="90"/>
      <c r="EUV9" s="90"/>
      <c r="EUW9" s="90"/>
      <c r="EUX9" s="90"/>
      <c r="EUY9" s="90"/>
      <c r="EUZ9" s="90"/>
      <c r="EVA9" s="90"/>
      <c r="EVB9" s="90"/>
      <c r="EVC9" s="90"/>
      <c r="EVD9" s="90"/>
      <c r="EVE9" s="90"/>
      <c r="EVF9" s="90"/>
      <c r="EVG9" s="90"/>
      <c r="EVH9" s="90"/>
      <c r="EVI9" s="90"/>
      <c r="EVJ9" s="90"/>
      <c r="EVK9" s="90"/>
      <c r="EVL9" s="90"/>
      <c r="EVM9" s="90"/>
      <c r="EVN9" s="90"/>
      <c r="EVO9" s="90"/>
      <c r="EVP9" s="90"/>
      <c r="EVQ9" s="90"/>
      <c r="EVR9" s="90"/>
      <c r="EVS9" s="90"/>
      <c r="EVT9" s="90"/>
      <c r="EVU9" s="90"/>
      <c r="EVV9" s="90"/>
      <c r="EVW9" s="90"/>
      <c r="EVX9" s="90"/>
      <c r="EVY9" s="90"/>
      <c r="EVZ9" s="90"/>
      <c r="EWA9" s="90"/>
      <c r="EWB9" s="90"/>
      <c r="EWC9" s="90"/>
      <c r="EWD9" s="90"/>
      <c r="EWE9" s="90"/>
      <c r="EWF9" s="90"/>
      <c r="EWG9" s="90"/>
      <c r="EWH9" s="90"/>
      <c r="EWI9" s="90"/>
      <c r="EWJ9" s="90"/>
      <c r="EWK9" s="90"/>
      <c r="EWL9" s="90"/>
      <c r="EWM9" s="90"/>
      <c r="EWN9" s="90"/>
      <c r="EWO9" s="90"/>
      <c r="EWP9" s="90"/>
      <c r="EWQ9" s="90"/>
      <c r="EWR9" s="90"/>
      <c r="EWS9" s="90"/>
      <c r="EWT9" s="90"/>
      <c r="EWU9" s="90"/>
      <c r="EWV9" s="90"/>
      <c r="EWW9" s="90"/>
      <c r="EWX9" s="90"/>
      <c r="EWY9" s="90"/>
      <c r="EWZ9" s="90"/>
      <c r="EXA9" s="90"/>
      <c r="EXB9" s="90"/>
      <c r="EXC9" s="90"/>
      <c r="EXD9" s="90"/>
      <c r="EXE9" s="90"/>
      <c r="EXF9" s="90"/>
      <c r="EXG9" s="90"/>
      <c r="EXH9" s="90"/>
      <c r="EXI9" s="90"/>
      <c r="EXJ9" s="90"/>
      <c r="EXK9" s="90"/>
      <c r="EXL9" s="90"/>
      <c r="EXM9" s="90"/>
      <c r="EXN9" s="90"/>
      <c r="EXO9" s="90"/>
      <c r="EXP9" s="90"/>
      <c r="EXQ9" s="90"/>
      <c r="EXR9" s="90"/>
      <c r="EXS9" s="90"/>
      <c r="EXT9" s="90"/>
      <c r="EXU9" s="90"/>
      <c r="EXV9" s="90"/>
      <c r="EXW9" s="90"/>
      <c r="EXX9" s="90"/>
      <c r="EXY9" s="90"/>
      <c r="EXZ9" s="90"/>
      <c r="EYA9" s="90"/>
      <c r="EYB9" s="90"/>
      <c r="EYC9" s="90"/>
      <c r="EYD9" s="90"/>
      <c r="EYE9" s="90"/>
      <c r="EYF9" s="90"/>
      <c r="EYG9" s="90"/>
      <c r="EYH9" s="90"/>
      <c r="EYI9" s="90"/>
      <c r="EYJ9" s="90"/>
      <c r="EYK9" s="90"/>
      <c r="EYL9" s="90"/>
      <c r="EYM9" s="90"/>
      <c r="EYN9" s="90"/>
      <c r="EYO9" s="90"/>
      <c r="EYP9" s="90"/>
      <c r="EYQ9" s="90"/>
      <c r="EYR9" s="90"/>
      <c r="EYS9" s="90"/>
      <c r="EYT9" s="90"/>
      <c r="EYU9" s="90"/>
      <c r="EYV9" s="90"/>
      <c r="EYW9" s="90"/>
      <c r="EYX9" s="90"/>
      <c r="EYY9" s="90"/>
      <c r="EYZ9" s="90"/>
      <c r="EZA9" s="90"/>
      <c r="EZB9" s="90"/>
      <c r="EZC9" s="90"/>
      <c r="EZD9" s="90"/>
      <c r="EZE9" s="90"/>
      <c r="EZF9" s="90"/>
      <c r="EZG9" s="90"/>
      <c r="EZH9" s="90"/>
      <c r="EZI9" s="90"/>
      <c r="EZJ9" s="90"/>
      <c r="EZK9" s="90"/>
      <c r="EZL9" s="90"/>
      <c r="EZM9" s="90"/>
      <c r="EZN9" s="90"/>
      <c r="EZO9" s="90"/>
      <c r="EZP9" s="90"/>
      <c r="EZQ9" s="90"/>
      <c r="EZR9" s="90"/>
      <c r="EZS9" s="90"/>
      <c r="EZT9" s="90"/>
      <c r="EZU9" s="90"/>
      <c r="EZV9" s="90"/>
      <c r="EZW9" s="90"/>
      <c r="EZX9" s="90"/>
      <c r="EZY9" s="90"/>
      <c r="EZZ9" s="90"/>
      <c r="FAA9" s="90"/>
      <c r="FAB9" s="90"/>
      <c r="FAC9" s="90"/>
      <c r="FAD9" s="90"/>
      <c r="FAE9" s="90"/>
      <c r="FAF9" s="90"/>
      <c r="FAG9" s="90"/>
      <c r="FAH9" s="90"/>
      <c r="FAI9" s="90"/>
      <c r="FAJ9" s="90"/>
      <c r="FAK9" s="90"/>
      <c r="FAL9" s="90"/>
      <c r="FAM9" s="90"/>
      <c r="FAN9" s="90"/>
      <c r="FAO9" s="90"/>
      <c r="FAP9" s="90"/>
      <c r="FAQ9" s="90"/>
      <c r="FAR9" s="90"/>
      <c r="FAS9" s="90"/>
      <c r="FAT9" s="90"/>
      <c r="FAU9" s="90"/>
      <c r="FAV9" s="90"/>
      <c r="FAW9" s="90"/>
      <c r="FAX9" s="90"/>
      <c r="FAY9" s="90"/>
      <c r="FAZ9" s="90"/>
      <c r="FBA9" s="90"/>
      <c r="FBB9" s="90"/>
      <c r="FBC9" s="90"/>
      <c r="FBD9" s="90"/>
      <c r="FBE9" s="90"/>
      <c r="FBF9" s="90"/>
      <c r="FBG9" s="90"/>
      <c r="FBH9" s="90"/>
      <c r="FBI9" s="90"/>
      <c r="FBJ9" s="90"/>
      <c r="FBK9" s="90"/>
      <c r="FBL9" s="90"/>
      <c r="FBM9" s="90"/>
      <c r="FBN9" s="90"/>
      <c r="FBO9" s="90"/>
      <c r="FBP9" s="90"/>
      <c r="FBQ9" s="90"/>
      <c r="FBR9" s="90"/>
      <c r="FBS9" s="90"/>
      <c r="FBT9" s="90"/>
      <c r="FBU9" s="90"/>
      <c r="FBV9" s="90"/>
      <c r="FBW9" s="90"/>
      <c r="FBX9" s="90"/>
      <c r="FBY9" s="90"/>
      <c r="FBZ9" s="90"/>
      <c r="FCA9" s="90"/>
      <c r="FCB9" s="90"/>
      <c r="FCC9" s="90"/>
      <c r="FCD9" s="90"/>
      <c r="FCE9" s="90"/>
      <c r="FCF9" s="90"/>
      <c r="FCG9" s="90"/>
      <c r="FCH9" s="90"/>
      <c r="FCI9" s="90"/>
      <c r="FCJ9" s="90"/>
      <c r="FCK9" s="90"/>
      <c r="FCL9" s="90"/>
      <c r="FCM9" s="90"/>
      <c r="FCN9" s="90"/>
      <c r="FCO9" s="90"/>
      <c r="FCP9" s="90"/>
      <c r="FCQ9" s="90"/>
      <c r="FCR9" s="90"/>
      <c r="FCS9" s="90"/>
      <c r="FCT9" s="90"/>
      <c r="FCU9" s="90"/>
      <c r="FCV9" s="90"/>
      <c r="FCW9" s="90"/>
      <c r="FCX9" s="90"/>
      <c r="FCY9" s="90"/>
      <c r="FCZ9" s="90"/>
      <c r="FDA9" s="90"/>
      <c r="FDB9" s="90"/>
      <c r="FDC9" s="90"/>
      <c r="FDD9" s="90"/>
      <c r="FDE9" s="90"/>
      <c r="FDF9" s="90"/>
      <c r="FDG9" s="90"/>
      <c r="FDH9" s="90"/>
      <c r="FDI9" s="90"/>
      <c r="FDJ9" s="90"/>
      <c r="FDK9" s="90"/>
      <c r="FDL9" s="90"/>
      <c r="FDM9" s="90"/>
      <c r="FDN9" s="90"/>
      <c r="FDO9" s="90"/>
      <c r="FDP9" s="90"/>
      <c r="FDQ9" s="90"/>
      <c r="FDR9" s="90"/>
      <c r="FDS9" s="90"/>
      <c r="FDT9" s="90"/>
      <c r="FDU9" s="90"/>
      <c r="FDV9" s="90"/>
      <c r="FDW9" s="90"/>
      <c r="FDX9" s="90"/>
      <c r="FDY9" s="90"/>
      <c r="FDZ9" s="90"/>
      <c r="FEA9" s="90"/>
      <c r="FEB9" s="90"/>
      <c r="FEC9" s="90"/>
      <c r="FED9" s="90"/>
      <c r="FEE9" s="90"/>
      <c r="FEF9" s="90"/>
      <c r="FEG9" s="90"/>
      <c r="FEH9" s="90"/>
      <c r="FEI9" s="90"/>
      <c r="FEJ9" s="90"/>
      <c r="FEK9" s="90"/>
      <c r="FEL9" s="90"/>
      <c r="FEM9" s="90"/>
      <c r="FEN9" s="90"/>
      <c r="FEO9" s="90"/>
      <c r="FEP9" s="90"/>
      <c r="FEQ9" s="90"/>
      <c r="FER9" s="90"/>
      <c r="FES9" s="90"/>
      <c r="FET9" s="90"/>
      <c r="FEU9" s="90"/>
      <c r="FEV9" s="90"/>
      <c r="FEW9" s="90"/>
      <c r="FEX9" s="90"/>
      <c r="FEY9" s="90"/>
      <c r="FEZ9" s="90"/>
      <c r="FFA9" s="90"/>
      <c r="FFB9" s="90"/>
      <c r="FFC9" s="90"/>
      <c r="FFD9" s="90"/>
      <c r="FFE9" s="90"/>
      <c r="FFF9" s="90"/>
      <c r="FFG9" s="90"/>
      <c r="FFH9" s="90"/>
      <c r="FFI9" s="90"/>
      <c r="FFJ9" s="90"/>
      <c r="FFK9" s="90"/>
      <c r="FFL9" s="90"/>
      <c r="FFM9" s="90"/>
      <c r="FFN9" s="90"/>
      <c r="FFO9" s="90"/>
      <c r="FFP9" s="90"/>
      <c r="FFQ9" s="90"/>
      <c r="FFR9" s="90"/>
      <c r="FFS9" s="90"/>
      <c r="FFT9" s="90"/>
      <c r="FFU9" s="90"/>
      <c r="FFV9" s="90"/>
      <c r="FFW9" s="90"/>
      <c r="FFX9" s="90"/>
      <c r="FFY9" s="90"/>
      <c r="FFZ9" s="90"/>
      <c r="FGA9" s="90"/>
      <c r="FGB9" s="90"/>
      <c r="FGC9" s="90"/>
      <c r="FGD9" s="90"/>
      <c r="FGE9" s="90"/>
      <c r="FGF9" s="90"/>
      <c r="FGG9" s="90"/>
      <c r="FGH9" s="90"/>
      <c r="FGI9" s="90"/>
      <c r="FGJ9" s="90"/>
      <c r="FGK9" s="90"/>
      <c r="FGL9" s="90"/>
      <c r="FGM9" s="90"/>
      <c r="FGN9" s="90"/>
      <c r="FGO9" s="90"/>
      <c r="FGP9" s="90"/>
      <c r="FGQ9" s="90"/>
      <c r="FGR9" s="90"/>
      <c r="FGS9" s="90"/>
      <c r="FGT9" s="90"/>
      <c r="FGU9" s="90"/>
      <c r="FGV9" s="90"/>
      <c r="FGW9" s="90"/>
      <c r="FGX9" s="90"/>
      <c r="FGY9" s="90"/>
      <c r="FGZ9" s="90"/>
      <c r="FHA9" s="90"/>
      <c r="FHB9" s="90"/>
      <c r="FHC9" s="90"/>
      <c r="FHD9" s="90"/>
      <c r="FHE9" s="90"/>
      <c r="FHF9" s="90"/>
      <c r="FHG9" s="90"/>
      <c r="FHH9" s="90"/>
      <c r="FHI9" s="90"/>
      <c r="FHJ9" s="90"/>
      <c r="FHK9" s="90"/>
      <c r="FHL9" s="90"/>
      <c r="FHM9" s="90"/>
      <c r="FHN9" s="90"/>
      <c r="FHO9" s="90"/>
      <c r="FHP9" s="90"/>
      <c r="FHQ9" s="90"/>
      <c r="FHR9" s="90"/>
      <c r="FHS9" s="90"/>
      <c r="FHT9" s="90"/>
      <c r="FHU9" s="90"/>
      <c r="FHV9" s="90"/>
      <c r="FHW9" s="90"/>
      <c r="FHX9" s="90"/>
      <c r="FHY9" s="90"/>
      <c r="FHZ9" s="90"/>
      <c r="FIA9" s="90"/>
      <c r="FIB9" s="90"/>
      <c r="FIC9" s="90"/>
      <c r="FID9" s="90"/>
      <c r="FIE9" s="90"/>
      <c r="FIF9" s="90"/>
      <c r="FIG9" s="90"/>
      <c r="FIH9" s="90"/>
      <c r="FII9" s="90"/>
      <c r="FIJ9" s="90"/>
      <c r="FIK9" s="90"/>
      <c r="FIL9" s="90"/>
      <c r="FIM9" s="90"/>
      <c r="FIN9" s="90"/>
      <c r="FIO9" s="90"/>
      <c r="FIP9" s="90"/>
      <c r="FIQ9" s="90"/>
      <c r="FIR9" s="90"/>
      <c r="FIS9" s="90"/>
      <c r="FIT9" s="90"/>
      <c r="FIU9" s="90"/>
      <c r="FIV9" s="90"/>
      <c r="FIW9" s="90"/>
      <c r="FIX9" s="90"/>
      <c r="FIY9" s="90"/>
      <c r="FIZ9" s="90"/>
      <c r="FJA9" s="90"/>
      <c r="FJB9" s="90"/>
      <c r="FJC9" s="90"/>
      <c r="FJD9" s="90"/>
      <c r="FJE9" s="90"/>
      <c r="FJF9" s="90"/>
      <c r="FJG9" s="90"/>
      <c r="FJH9" s="90"/>
      <c r="FJI9" s="90"/>
      <c r="FJJ9" s="90"/>
      <c r="FJK9" s="90"/>
      <c r="FJL9" s="90"/>
      <c r="FJM9" s="90"/>
      <c r="FJN9" s="90"/>
      <c r="FJO9" s="90"/>
      <c r="FJP9" s="90"/>
      <c r="FJQ9" s="90"/>
      <c r="FJR9" s="90"/>
      <c r="FJS9" s="90"/>
      <c r="FJT9" s="90"/>
      <c r="FJU9" s="90"/>
      <c r="FJV9" s="90"/>
      <c r="FJW9" s="90"/>
      <c r="FJX9" s="90"/>
      <c r="FJY9" s="90"/>
      <c r="FJZ9" s="90"/>
      <c r="FKA9" s="90"/>
      <c r="FKB9" s="90"/>
      <c r="FKC9" s="90"/>
      <c r="FKD9" s="90"/>
      <c r="FKE9" s="90"/>
      <c r="FKF9" s="90"/>
      <c r="FKG9" s="90"/>
      <c r="FKH9" s="90"/>
      <c r="FKI9" s="90"/>
      <c r="FKJ9" s="90"/>
      <c r="FKK9" s="90"/>
      <c r="FKL9" s="90"/>
      <c r="FKM9" s="90"/>
      <c r="FKN9" s="90"/>
      <c r="FKO9" s="90"/>
      <c r="FKP9" s="90"/>
      <c r="FKQ9" s="90"/>
      <c r="FKR9" s="90"/>
      <c r="FKS9" s="90"/>
      <c r="FKT9" s="90"/>
      <c r="FKU9" s="90"/>
      <c r="FKV9" s="90"/>
      <c r="FKW9" s="90"/>
      <c r="FKX9" s="90"/>
      <c r="FKY9" s="90"/>
      <c r="FKZ9" s="90"/>
      <c r="FLA9" s="90"/>
      <c r="FLB9" s="90"/>
      <c r="FLC9" s="90"/>
      <c r="FLD9" s="90"/>
      <c r="FLE9" s="90"/>
      <c r="FLF9" s="90"/>
      <c r="FLG9" s="90"/>
      <c r="FLH9" s="90"/>
      <c r="FLI9" s="90"/>
      <c r="FLJ9" s="90"/>
      <c r="FLK9" s="90"/>
      <c r="FLL9" s="90"/>
      <c r="FLM9" s="90"/>
      <c r="FLN9" s="90"/>
      <c r="FLO9" s="90"/>
      <c r="FLP9" s="90"/>
      <c r="FLQ9" s="90"/>
      <c r="FLR9" s="90"/>
      <c r="FLS9" s="90"/>
      <c r="FLT9" s="90"/>
      <c r="FLU9" s="90"/>
      <c r="FLV9" s="90"/>
      <c r="FLW9" s="90"/>
      <c r="FLX9" s="90"/>
      <c r="FLY9" s="90"/>
      <c r="FLZ9" s="90"/>
      <c r="FMA9" s="90"/>
      <c r="FMB9" s="90"/>
      <c r="FMC9" s="90"/>
      <c r="FMD9" s="90"/>
      <c r="FME9" s="90"/>
      <c r="FMF9" s="90"/>
      <c r="FMG9" s="90"/>
      <c r="FMH9" s="90"/>
      <c r="FMI9" s="90"/>
      <c r="FMJ9" s="90"/>
      <c r="FMK9" s="90"/>
      <c r="FML9" s="90"/>
      <c r="FMM9" s="90"/>
      <c r="FMN9" s="90"/>
      <c r="FMO9" s="90"/>
      <c r="FMP9" s="90"/>
      <c r="FMQ9" s="90"/>
      <c r="FMR9" s="90"/>
      <c r="FMS9" s="90"/>
      <c r="FMT9" s="90"/>
      <c r="FMU9" s="90"/>
      <c r="FMV9" s="90"/>
      <c r="FMW9" s="90"/>
      <c r="FMX9" s="90"/>
      <c r="FMY9" s="90"/>
      <c r="FMZ9" s="90"/>
      <c r="FNA9" s="90"/>
      <c r="FNB9" s="90"/>
      <c r="FNC9" s="90"/>
      <c r="FND9" s="90"/>
      <c r="FNE9" s="90"/>
      <c r="FNF9" s="90"/>
      <c r="FNG9" s="90"/>
      <c r="FNH9" s="90"/>
      <c r="FNI9" s="90"/>
      <c r="FNJ9" s="90"/>
      <c r="FNK9" s="90"/>
      <c r="FNL9" s="90"/>
      <c r="FNM9" s="90"/>
      <c r="FNN9" s="90"/>
      <c r="FNO9" s="90"/>
      <c r="FNP9" s="90"/>
      <c r="FNQ9" s="90"/>
      <c r="FNR9" s="90"/>
      <c r="FNS9" s="90"/>
      <c r="FNT9" s="90"/>
      <c r="FNU9" s="90"/>
      <c r="FNV9" s="90"/>
      <c r="FNW9" s="90"/>
      <c r="FNX9" s="90"/>
      <c r="FNY9" s="90"/>
      <c r="FNZ9" s="90"/>
      <c r="FOA9" s="90"/>
      <c r="FOB9" s="90"/>
      <c r="FOC9" s="90"/>
      <c r="FOD9" s="90"/>
      <c r="FOE9" s="90"/>
      <c r="FOF9" s="90"/>
      <c r="FOG9" s="90"/>
      <c r="FOH9" s="90"/>
      <c r="FOI9" s="90"/>
      <c r="FOJ9" s="90"/>
      <c r="FOK9" s="90"/>
      <c r="FOL9" s="90"/>
      <c r="FOM9" s="90"/>
      <c r="FON9" s="90"/>
      <c r="FOO9" s="90"/>
      <c r="FOP9" s="90"/>
      <c r="FOQ9" s="90"/>
      <c r="FOR9" s="90"/>
      <c r="FOS9" s="90"/>
      <c r="FOT9" s="90"/>
      <c r="FOU9" s="90"/>
      <c r="FOV9" s="90"/>
      <c r="FOW9" s="90"/>
      <c r="FOX9" s="90"/>
      <c r="FOY9" s="90"/>
      <c r="FOZ9" s="90"/>
      <c r="FPA9" s="90"/>
      <c r="FPB9" s="90"/>
      <c r="FPC9" s="90"/>
      <c r="FPD9" s="90"/>
      <c r="FPE9" s="90"/>
      <c r="FPF9" s="90"/>
      <c r="FPG9" s="90"/>
      <c r="FPH9" s="90"/>
      <c r="FPI9" s="90"/>
      <c r="FPJ9" s="90"/>
      <c r="FPK9" s="90"/>
      <c r="FPL9" s="90"/>
      <c r="FPM9" s="90"/>
      <c r="FPN9" s="90"/>
      <c r="FPO9" s="90"/>
      <c r="FPP9" s="90"/>
      <c r="FPQ9" s="90"/>
      <c r="FPR9" s="90"/>
      <c r="FPS9" s="90"/>
      <c r="FPT9" s="90"/>
      <c r="FPU9" s="90"/>
      <c r="FPV9" s="90"/>
      <c r="FPW9" s="90"/>
      <c r="FPX9" s="90"/>
      <c r="FPY9" s="90"/>
      <c r="FPZ9" s="90"/>
      <c r="FQA9" s="90"/>
      <c r="FQB9" s="90"/>
      <c r="FQC9" s="90"/>
      <c r="FQD9" s="90"/>
      <c r="FQE9" s="90"/>
      <c r="FQF9" s="90"/>
      <c r="FQG9" s="90"/>
      <c r="FQH9" s="90"/>
      <c r="FQI9" s="90"/>
      <c r="FQJ9" s="90"/>
      <c r="FQK9" s="90"/>
      <c r="FQL9" s="90"/>
      <c r="FQM9" s="90"/>
      <c r="FQN9" s="90"/>
      <c r="FQO9" s="90"/>
      <c r="FQP9" s="90"/>
      <c r="FQQ9" s="90"/>
      <c r="FQR9" s="90"/>
      <c r="FQS9" s="90"/>
      <c r="FQT9" s="90"/>
      <c r="FQU9" s="90"/>
      <c r="FQV9" s="90"/>
      <c r="FQW9" s="90"/>
      <c r="FQX9" s="90"/>
      <c r="FQY9" s="90"/>
      <c r="FQZ9" s="90"/>
      <c r="FRA9" s="90"/>
      <c r="FRB9" s="90"/>
      <c r="FRC9" s="90"/>
      <c r="FRD9" s="90"/>
      <c r="FRE9" s="90"/>
      <c r="FRF9" s="90"/>
      <c r="FRG9" s="90"/>
      <c r="FRH9" s="90"/>
      <c r="FRI9" s="90"/>
      <c r="FRJ9" s="90"/>
      <c r="FRK9" s="90"/>
      <c r="FRL9" s="90"/>
      <c r="FRM9" s="90"/>
      <c r="FRN9" s="90"/>
      <c r="FRO9" s="90"/>
      <c r="FRP9" s="90"/>
      <c r="FRQ9" s="90"/>
      <c r="FRR9" s="90"/>
      <c r="FRS9" s="90"/>
      <c r="FRT9" s="90"/>
      <c r="FRU9" s="90"/>
      <c r="FRV9" s="90"/>
      <c r="FRW9" s="90"/>
      <c r="FRX9" s="90"/>
      <c r="FRY9" s="90"/>
      <c r="FRZ9" s="90"/>
      <c r="FSA9" s="90"/>
      <c r="FSB9" s="90"/>
      <c r="FSC9" s="90"/>
      <c r="FSD9" s="90"/>
      <c r="FSE9" s="90"/>
      <c r="FSF9" s="90"/>
      <c r="FSG9" s="90"/>
      <c r="FSH9" s="90"/>
      <c r="FSI9" s="90"/>
      <c r="FSJ9" s="90"/>
      <c r="FSK9" s="90"/>
      <c r="FSL9" s="90"/>
      <c r="FSM9" s="90"/>
      <c r="FSN9" s="90"/>
      <c r="FSO9" s="90"/>
      <c r="FSP9" s="90"/>
      <c r="FSQ9" s="90"/>
      <c r="FSR9" s="90"/>
      <c r="FSS9" s="90"/>
      <c r="FST9" s="90"/>
      <c r="FSU9" s="90"/>
      <c r="FSV9" s="90"/>
      <c r="FSW9" s="90"/>
      <c r="FSX9" s="90"/>
      <c r="FSY9" s="90"/>
      <c r="FSZ9" s="90"/>
      <c r="FTA9" s="90"/>
      <c r="FTB9" s="90"/>
      <c r="FTC9" s="90"/>
      <c r="FTD9" s="90"/>
      <c r="FTE9" s="90"/>
      <c r="FTF9" s="90"/>
      <c r="FTG9" s="90"/>
      <c r="FTH9" s="90"/>
      <c r="FTI9" s="90"/>
      <c r="FTJ9" s="90"/>
      <c r="FTK9" s="90"/>
      <c r="FTL9" s="90"/>
      <c r="FTM9" s="90"/>
      <c r="FTN9" s="90"/>
      <c r="FTO9" s="90"/>
      <c r="FTP9" s="90"/>
      <c r="FTQ9" s="90"/>
      <c r="FTR9" s="90"/>
      <c r="FTS9" s="90"/>
      <c r="FTT9" s="90"/>
      <c r="FTU9" s="90"/>
      <c r="FTV9" s="90"/>
      <c r="FTW9" s="90"/>
      <c r="FTX9" s="90"/>
      <c r="FTY9" s="90"/>
      <c r="FTZ9" s="90"/>
      <c r="FUA9" s="90"/>
      <c r="FUB9" s="90"/>
      <c r="FUC9" s="90"/>
      <c r="FUD9" s="90"/>
      <c r="FUE9" s="90"/>
      <c r="FUF9" s="90"/>
      <c r="FUG9" s="90"/>
      <c r="FUH9" s="90"/>
      <c r="FUI9" s="90"/>
      <c r="FUJ9" s="90"/>
      <c r="FUK9" s="90"/>
      <c r="FUL9" s="90"/>
      <c r="FUM9" s="90"/>
      <c r="FUN9" s="90"/>
      <c r="FUO9" s="90"/>
      <c r="FUP9" s="90"/>
      <c r="FUQ9" s="90"/>
      <c r="FUR9" s="90"/>
      <c r="FUS9" s="90"/>
      <c r="FUT9" s="90"/>
      <c r="FUU9" s="90"/>
      <c r="FUV9" s="90"/>
      <c r="FUW9" s="90"/>
      <c r="FUX9" s="90"/>
      <c r="FUY9" s="90"/>
      <c r="FUZ9" s="90"/>
      <c r="FVA9" s="90"/>
      <c r="FVB9" s="90"/>
      <c r="FVC9" s="90"/>
      <c r="FVD9" s="90"/>
      <c r="FVE9" s="90"/>
      <c r="FVF9" s="90"/>
      <c r="FVG9" s="90"/>
      <c r="FVH9" s="90"/>
      <c r="FVI9" s="90"/>
      <c r="FVJ9" s="90"/>
      <c r="FVK9" s="90"/>
      <c r="FVL9" s="90"/>
      <c r="FVM9" s="90"/>
      <c r="FVN9" s="90"/>
      <c r="FVO9" s="90"/>
      <c r="FVP9" s="90"/>
      <c r="FVQ9" s="90"/>
      <c r="FVR9" s="90"/>
      <c r="FVS9" s="90"/>
      <c r="FVT9" s="90"/>
      <c r="FVU9" s="90"/>
      <c r="FVV9" s="90"/>
      <c r="FVW9" s="90"/>
      <c r="FVX9" s="90"/>
      <c r="FVY9" s="90"/>
      <c r="FVZ9" s="90"/>
      <c r="FWA9" s="90"/>
      <c r="FWB9" s="90"/>
      <c r="FWC9" s="90"/>
      <c r="FWD9" s="90"/>
      <c r="FWE9" s="90"/>
      <c r="FWF9" s="90"/>
      <c r="FWG9" s="90"/>
      <c r="FWH9" s="90"/>
      <c r="FWI9" s="90"/>
      <c r="FWJ9" s="90"/>
      <c r="FWK9" s="90"/>
      <c r="FWL9" s="90"/>
      <c r="FWM9" s="90"/>
      <c r="FWN9" s="90"/>
      <c r="FWO9" s="90"/>
      <c r="FWP9" s="90"/>
      <c r="FWQ9" s="90"/>
      <c r="FWR9" s="90"/>
      <c r="FWS9" s="90"/>
      <c r="FWT9" s="90"/>
      <c r="FWU9" s="90"/>
      <c r="FWV9" s="90"/>
      <c r="FWW9" s="90"/>
      <c r="FWX9" s="90"/>
      <c r="FWY9" s="90"/>
      <c r="FWZ9" s="90"/>
      <c r="FXA9" s="90"/>
      <c r="FXB9" s="90"/>
      <c r="FXC9" s="90"/>
      <c r="FXD9" s="90"/>
      <c r="FXE9" s="90"/>
      <c r="FXF9" s="90"/>
      <c r="FXG9" s="90"/>
      <c r="FXH9" s="90"/>
      <c r="FXI9" s="90"/>
      <c r="FXJ9" s="90"/>
      <c r="FXK9" s="90"/>
      <c r="FXL9" s="90"/>
      <c r="FXM9" s="90"/>
      <c r="FXN9" s="90"/>
      <c r="FXO9" s="90"/>
      <c r="FXP9" s="90"/>
      <c r="FXQ9" s="90"/>
      <c r="FXR9" s="90"/>
      <c r="FXS9" s="90"/>
      <c r="FXT9" s="90"/>
      <c r="FXU9" s="90"/>
      <c r="FXV9" s="90"/>
      <c r="FXW9" s="90"/>
      <c r="FXX9" s="90"/>
      <c r="FXY9" s="90"/>
      <c r="FXZ9" s="90"/>
      <c r="FYA9" s="90"/>
      <c r="FYB9" s="90"/>
      <c r="FYC9" s="90"/>
      <c r="FYD9" s="90"/>
      <c r="FYE9" s="90"/>
      <c r="FYF9" s="90"/>
      <c r="FYG9" s="90"/>
      <c r="FYH9" s="90"/>
      <c r="FYI9" s="90"/>
      <c r="FYJ9" s="90"/>
      <c r="FYK9" s="90"/>
      <c r="FYL9" s="90"/>
      <c r="FYM9" s="90"/>
      <c r="FYN9" s="90"/>
      <c r="FYO9" s="90"/>
      <c r="FYP9" s="90"/>
      <c r="FYQ9" s="90"/>
      <c r="FYR9" s="90"/>
      <c r="FYS9" s="90"/>
      <c r="FYT9" s="90"/>
      <c r="FYU9" s="90"/>
      <c r="FYV9" s="90"/>
      <c r="FYW9" s="90"/>
      <c r="FYX9" s="90"/>
      <c r="FYY9" s="90"/>
      <c r="FYZ9" s="90"/>
      <c r="FZA9" s="90"/>
      <c r="FZB9" s="90"/>
      <c r="FZC9" s="90"/>
      <c r="FZD9" s="90"/>
      <c r="FZE9" s="90"/>
      <c r="FZF9" s="90"/>
      <c r="FZG9" s="90"/>
      <c r="FZH9" s="90"/>
      <c r="FZI9" s="90"/>
      <c r="FZJ9" s="90"/>
      <c r="FZK9" s="90"/>
      <c r="FZL9" s="90"/>
      <c r="FZM9" s="90"/>
      <c r="FZN9" s="90"/>
      <c r="FZO9" s="90"/>
      <c r="FZP9" s="90"/>
      <c r="FZQ9" s="90"/>
      <c r="FZR9" s="90"/>
      <c r="FZS9" s="90"/>
      <c r="FZT9" s="90"/>
      <c r="FZU9" s="90"/>
      <c r="FZV9" s="90"/>
      <c r="FZW9" s="90"/>
      <c r="FZX9" s="90"/>
      <c r="FZY9" s="90"/>
      <c r="FZZ9" s="90"/>
      <c r="GAA9" s="90"/>
      <c r="GAB9" s="90"/>
      <c r="GAC9" s="90"/>
      <c r="GAD9" s="90"/>
      <c r="GAE9" s="90"/>
      <c r="GAF9" s="90"/>
      <c r="GAG9" s="90"/>
      <c r="GAH9" s="90"/>
      <c r="GAI9" s="90"/>
      <c r="GAJ9" s="90"/>
      <c r="GAK9" s="90"/>
      <c r="GAL9" s="90"/>
      <c r="GAM9" s="90"/>
      <c r="GAN9" s="90"/>
      <c r="GAO9" s="90"/>
      <c r="GAP9" s="90"/>
      <c r="GAQ9" s="90"/>
      <c r="GAR9" s="90"/>
      <c r="GAS9" s="90"/>
      <c r="GAT9" s="90"/>
      <c r="GAU9" s="90"/>
      <c r="GAV9" s="90"/>
      <c r="GAW9" s="90"/>
      <c r="GAX9" s="90"/>
      <c r="GAY9" s="90"/>
      <c r="GAZ9" s="90"/>
      <c r="GBA9" s="90"/>
      <c r="GBB9" s="90"/>
      <c r="GBC9" s="90"/>
      <c r="GBD9" s="90"/>
      <c r="GBE9" s="90"/>
      <c r="GBF9" s="90"/>
      <c r="GBG9" s="90"/>
      <c r="GBH9" s="90"/>
      <c r="GBI9" s="90"/>
      <c r="GBJ9" s="90"/>
      <c r="GBK9" s="90"/>
      <c r="GBL9" s="90"/>
      <c r="GBM9" s="90"/>
      <c r="GBN9" s="90"/>
      <c r="GBO9" s="90"/>
      <c r="GBP9" s="90"/>
      <c r="GBQ9" s="90"/>
      <c r="GBR9" s="90"/>
      <c r="GBS9" s="90"/>
      <c r="GBT9" s="90"/>
      <c r="GBU9" s="90"/>
      <c r="GBV9" s="90"/>
      <c r="GBW9" s="90"/>
      <c r="GBX9" s="90"/>
      <c r="GBY9" s="90"/>
      <c r="GBZ9" s="90"/>
      <c r="GCA9" s="90"/>
      <c r="GCB9" s="90"/>
      <c r="GCC9" s="90"/>
      <c r="GCD9" s="90"/>
      <c r="GCE9" s="90"/>
      <c r="GCF9" s="90"/>
      <c r="GCG9" s="90"/>
      <c r="GCH9" s="90"/>
      <c r="GCI9" s="90"/>
      <c r="GCJ9" s="90"/>
      <c r="GCK9" s="90"/>
      <c r="GCL9" s="90"/>
      <c r="GCM9" s="90"/>
      <c r="GCN9" s="90"/>
      <c r="GCO9" s="90"/>
      <c r="GCP9" s="90"/>
      <c r="GCQ9" s="90"/>
      <c r="GCR9" s="90"/>
      <c r="GCS9" s="90"/>
      <c r="GCT9" s="90"/>
      <c r="GCU9" s="90"/>
      <c r="GCV9" s="90"/>
      <c r="GCW9" s="90"/>
      <c r="GCX9" s="90"/>
      <c r="GCY9" s="90"/>
      <c r="GCZ9" s="90"/>
      <c r="GDA9" s="90"/>
      <c r="GDB9" s="90"/>
      <c r="GDC9" s="90"/>
      <c r="GDD9" s="90"/>
      <c r="GDE9" s="90"/>
      <c r="GDF9" s="90"/>
      <c r="GDG9" s="90"/>
      <c r="GDH9" s="90"/>
      <c r="GDI9" s="90"/>
      <c r="GDJ9" s="90"/>
      <c r="GDK9" s="90"/>
      <c r="GDL9" s="90"/>
      <c r="GDM9" s="90"/>
      <c r="GDN9" s="90"/>
      <c r="GDO9" s="90"/>
      <c r="GDP9" s="90"/>
      <c r="GDQ9" s="90"/>
      <c r="GDR9" s="90"/>
      <c r="GDS9" s="90"/>
      <c r="GDT9" s="90"/>
      <c r="GDU9" s="90"/>
      <c r="GDV9" s="90"/>
      <c r="GDW9" s="90"/>
      <c r="GDX9" s="90"/>
      <c r="GDY9" s="90"/>
      <c r="GDZ9" s="90"/>
      <c r="GEA9" s="90"/>
      <c r="GEB9" s="90"/>
      <c r="GEC9" s="90"/>
      <c r="GED9" s="90"/>
      <c r="GEE9" s="90"/>
      <c r="GEF9" s="90"/>
      <c r="GEG9" s="90"/>
      <c r="GEH9" s="90"/>
      <c r="GEI9" s="90"/>
      <c r="GEJ9" s="90"/>
      <c r="GEK9" s="90"/>
      <c r="GEL9" s="90"/>
      <c r="GEM9" s="90"/>
      <c r="GEN9" s="90"/>
      <c r="GEO9" s="90"/>
      <c r="GEP9" s="90"/>
      <c r="GEQ9" s="90"/>
      <c r="GER9" s="90"/>
      <c r="GES9" s="90"/>
      <c r="GET9" s="90"/>
      <c r="GEU9" s="90"/>
      <c r="GEV9" s="90"/>
      <c r="GEW9" s="90"/>
      <c r="GEX9" s="90"/>
      <c r="GEY9" s="90"/>
      <c r="GEZ9" s="90"/>
      <c r="GFA9" s="90"/>
      <c r="GFB9" s="90"/>
      <c r="GFC9" s="90"/>
      <c r="GFD9" s="90"/>
      <c r="GFE9" s="90"/>
      <c r="GFF9" s="90"/>
      <c r="GFG9" s="90"/>
      <c r="GFH9" s="90"/>
      <c r="GFI9" s="90"/>
      <c r="GFJ9" s="90"/>
      <c r="GFK9" s="90"/>
      <c r="GFL9" s="90"/>
      <c r="GFM9" s="90"/>
      <c r="GFN9" s="90"/>
      <c r="GFO9" s="90"/>
      <c r="GFP9" s="90"/>
      <c r="GFQ9" s="90"/>
      <c r="GFR9" s="90"/>
      <c r="GFS9" s="90"/>
      <c r="GFT9" s="90"/>
      <c r="GFU9" s="90"/>
      <c r="GFV9" s="90"/>
      <c r="GFW9" s="90"/>
      <c r="GFX9" s="90"/>
      <c r="GFY9" s="90"/>
      <c r="GFZ9" s="90"/>
      <c r="GGA9" s="90"/>
      <c r="GGB9" s="90"/>
      <c r="GGC9" s="90"/>
      <c r="GGD9" s="90"/>
      <c r="GGE9" s="90"/>
      <c r="GGF9" s="90"/>
      <c r="GGG9" s="90"/>
      <c r="GGH9" s="90"/>
      <c r="GGI9" s="90"/>
      <c r="GGJ9" s="90"/>
      <c r="GGK9" s="90"/>
      <c r="GGL9" s="90"/>
      <c r="GGM9" s="90"/>
      <c r="GGN9" s="90"/>
      <c r="GGO9" s="90"/>
      <c r="GGP9" s="90"/>
      <c r="GGQ9" s="90"/>
      <c r="GGR9" s="90"/>
      <c r="GGS9" s="90"/>
      <c r="GGT9" s="90"/>
      <c r="GGU9" s="90"/>
      <c r="GGV9" s="90"/>
      <c r="GGW9" s="90"/>
      <c r="GGX9" s="90"/>
      <c r="GGY9" s="90"/>
      <c r="GGZ9" s="90"/>
      <c r="GHA9" s="90"/>
      <c r="GHB9" s="90"/>
      <c r="GHC9" s="90"/>
      <c r="GHD9" s="90"/>
      <c r="GHE9" s="90"/>
      <c r="GHF9" s="90"/>
      <c r="GHG9" s="90"/>
      <c r="GHH9" s="90"/>
      <c r="GHI9" s="90"/>
      <c r="GHJ9" s="90"/>
      <c r="GHK9" s="90"/>
      <c r="GHL9" s="90"/>
      <c r="GHM9" s="90"/>
      <c r="GHN9" s="90"/>
      <c r="GHO9" s="90"/>
      <c r="GHP9" s="90"/>
      <c r="GHQ9" s="90"/>
      <c r="GHR9" s="90"/>
      <c r="GHS9" s="90"/>
      <c r="GHT9" s="90"/>
      <c r="GHU9" s="90"/>
      <c r="GHV9" s="90"/>
      <c r="GHW9" s="90"/>
      <c r="GHX9" s="90"/>
      <c r="GHY9" s="90"/>
      <c r="GHZ9" s="90"/>
      <c r="GIA9" s="90"/>
      <c r="GIB9" s="90"/>
      <c r="GIC9" s="90"/>
      <c r="GID9" s="90"/>
      <c r="GIE9" s="90"/>
      <c r="GIF9" s="90"/>
      <c r="GIG9" s="90"/>
      <c r="GIH9" s="90"/>
      <c r="GII9" s="90"/>
      <c r="GIJ9" s="90"/>
      <c r="GIK9" s="90"/>
      <c r="GIL9" s="90"/>
      <c r="GIM9" s="90"/>
      <c r="GIN9" s="90"/>
      <c r="GIO9" s="90"/>
      <c r="GIP9" s="90"/>
      <c r="GIQ9" s="90"/>
      <c r="GIR9" s="90"/>
      <c r="GIS9" s="90"/>
      <c r="GIT9" s="90"/>
      <c r="GIU9" s="90"/>
      <c r="GIV9" s="90"/>
      <c r="GIW9" s="90"/>
      <c r="GIX9" s="90"/>
      <c r="GIY9" s="90"/>
      <c r="GIZ9" s="90"/>
      <c r="GJA9" s="90"/>
      <c r="GJB9" s="90"/>
      <c r="GJC9" s="90"/>
      <c r="GJD9" s="90"/>
      <c r="GJE9" s="90"/>
      <c r="GJF9" s="90"/>
      <c r="GJG9" s="90"/>
      <c r="GJH9" s="90"/>
      <c r="GJI9" s="90"/>
      <c r="GJJ9" s="90"/>
      <c r="GJK9" s="90"/>
      <c r="GJL9" s="90"/>
      <c r="GJM9" s="90"/>
      <c r="GJN9" s="90"/>
      <c r="GJO9" s="90"/>
      <c r="GJP9" s="90"/>
      <c r="GJQ9" s="90"/>
      <c r="GJR9" s="90"/>
      <c r="GJS9" s="90"/>
      <c r="GJT9" s="90"/>
      <c r="GJU9" s="90"/>
      <c r="GJV9" s="90"/>
      <c r="GJW9" s="90"/>
      <c r="GJX9" s="90"/>
      <c r="GJY9" s="90"/>
      <c r="GJZ9" s="90"/>
      <c r="GKA9" s="90"/>
      <c r="GKB9" s="90"/>
      <c r="GKC9" s="90"/>
      <c r="GKD9" s="90"/>
      <c r="GKE9" s="90"/>
      <c r="GKF9" s="90"/>
      <c r="GKG9" s="90"/>
      <c r="GKH9" s="90"/>
      <c r="GKI9" s="90"/>
      <c r="GKJ9" s="90"/>
      <c r="GKK9" s="90"/>
      <c r="GKL9" s="90"/>
      <c r="GKM9" s="90"/>
      <c r="GKN9" s="90"/>
      <c r="GKO9" s="90"/>
      <c r="GKP9" s="90"/>
      <c r="GKQ9" s="90"/>
      <c r="GKR9" s="90"/>
      <c r="GKS9" s="90"/>
      <c r="GKT9" s="90"/>
      <c r="GKU9" s="90"/>
      <c r="GKV9" s="90"/>
      <c r="GKW9" s="90"/>
      <c r="GKX9" s="90"/>
      <c r="GKY9" s="90"/>
      <c r="GKZ9" s="90"/>
      <c r="GLA9" s="90"/>
      <c r="GLB9" s="90"/>
      <c r="GLC9" s="90"/>
      <c r="GLD9" s="90"/>
      <c r="GLE9" s="90"/>
      <c r="GLF9" s="90"/>
      <c r="GLG9" s="90"/>
      <c r="GLH9" s="90"/>
      <c r="GLI9" s="90"/>
      <c r="GLJ9" s="90"/>
      <c r="GLK9" s="90"/>
      <c r="GLL9" s="90"/>
      <c r="GLM9" s="90"/>
      <c r="GLN9" s="90"/>
      <c r="GLO9" s="90"/>
      <c r="GLP9" s="90"/>
      <c r="GLQ9" s="90"/>
      <c r="GLR9" s="90"/>
      <c r="GLS9" s="90"/>
      <c r="GLT9" s="90"/>
      <c r="GLU9" s="90"/>
      <c r="GLV9" s="90"/>
      <c r="GLW9" s="90"/>
      <c r="GLX9" s="90"/>
      <c r="GLY9" s="90"/>
      <c r="GLZ9" s="90"/>
      <c r="GMA9" s="90"/>
      <c r="GMB9" s="90"/>
      <c r="GMC9" s="90"/>
      <c r="GMD9" s="90"/>
      <c r="GME9" s="90"/>
      <c r="GMF9" s="90"/>
      <c r="GMG9" s="90"/>
      <c r="GMH9" s="90"/>
      <c r="GMI9" s="90"/>
      <c r="GMJ9" s="90"/>
      <c r="GMK9" s="90"/>
      <c r="GML9" s="90"/>
      <c r="GMM9" s="90"/>
      <c r="GMN9" s="90"/>
      <c r="GMO9" s="90"/>
      <c r="GMP9" s="90"/>
      <c r="GMQ9" s="90"/>
      <c r="GMR9" s="90"/>
      <c r="GMS9" s="90"/>
      <c r="GMT9" s="90"/>
      <c r="GMU9" s="90"/>
      <c r="GMV9" s="90"/>
      <c r="GMW9" s="90"/>
      <c r="GMX9" s="90"/>
      <c r="GMY9" s="90"/>
      <c r="GMZ9" s="90"/>
      <c r="GNA9" s="90"/>
      <c r="GNB9" s="90"/>
      <c r="GNC9" s="90"/>
      <c r="GND9" s="90"/>
      <c r="GNE9" s="90"/>
      <c r="GNF9" s="90"/>
      <c r="GNG9" s="90"/>
      <c r="GNH9" s="90"/>
      <c r="GNI9" s="90"/>
      <c r="GNJ9" s="90"/>
      <c r="GNK9" s="90"/>
      <c r="GNL9" s="90"/>
      <c r="GNM9" s="90"/>
      <c r="GNN9" s="90"/>
      <c r="GNO9" s="90"/>
      <c r="GNP9" s="90"/>
      <c r="GNQ9" s="90"/>
      <c r="GNR9" s="90"/>
      <c r="GNS9" s="90"/>
      <c r="GNT9" s="90"/>
      <c r="GNU9" s="90"/>
      <c r="GNV9" s="90"/>
      <c r="GNW9" s="90"/>
      <c r="GNX9" s="90"/>
      <c r="GNY9" s="90"/>
      <c r="GNZ9" s="90"/>
      <c r="GOA9" s="90"/>
      <c r="GOB9" s="90"/>
      <c r="GOC9" s="90"/>
      <c r="GOD9" s="90"/>
      <c r="GOE9" s="90"/>
      <c r="GOF9" s="90"/>
      <c r="GOG9" s="90"/>
      <c r="GOH9" s="90"/>
      <c r="GOI9" s="90"/>
      <c r="GOJ9" s="90"/>
      <c r="GOK9" s="90"/>
      <c r="GOL9" s="90"/>
      <c r="GOM9" s="90"/>
      <c r="GON9" s="90"/>
      <c r="GOO9" s="90"/>
      <c r="GOP9" s="90"/>
      <c r="GOQ9" s="90"/>
      <c r="GOR9" s="90"/>
      <c r="GOS9" s="90"/>
      <c r="GOT9" s="90"/>
      <c r="GOU9" s="90"/>
      <c r="GOV9" s="90"/>
      <c r="GOW9" s="90"/>
      <c r="GOX9" s="90"/>
      <c r="GOY9" s="90"/>
      <c r="GOZ9" s="90"/>
      <c r="GPA9" s="90"/>
      <c r="GPB9" s="90"/>
      <c r="GPC9" s="90"/>
      <c r="GPD9" s="90"/>
      <c r="GPE9" s="90"/>
      <c r="GPF9" s="90"/>
      <c r="GPG9" s="90"/>
      <c r="GPH9" s="90"/>
      <c r="GPI9" s="90"/>
      <c r="GPJ9" s="90"/>
      <c r="GPK9" s="90"/>
      <c r="GPL9" s="90"/>
      <c r="GPM9" s="90"/>
      <c r="GPN9" s="90"/>
      <c r="GPO9" s="90"/>
      <c r="GPP9" s="90"/>
      <c r="GPQ9" s="90"/>
      <c r="GPR9" s="90"/>
      <c r="GPS9" s="90"/>
      <c r="GPT9" s="90"/>
      <c r="GPU9" s="90"/>
      <c r="GPV9" s="90"/>
      <c r="GPW9" s="90"/>
      <c r="GPX9" s="90"/>
      <c r="GPY9" s="90"/>
      <c r="GPZ9" s="90"/>
      <c r="GQA9" s="90"/>
      <c r="GQB9" s="90"/>
      <c r="GQC9" s="90"/>
      <c r="GQD9" s="90"/>
      <c r="GQE9" s="90"/>
      <c r="GQF9" s="90"/>
      <c r="GQG9" s="90"/>
      <c r="GQH9" s="90"/>
      <c r="GQI9" s="90"/>
      <c r="GQJ9" s="90"/>
      <c r="GQK9" s="90"/>
      <c r="GQL9" s="90"/>
      <c r="GQM9" s="90"/>
      <c r="GQN9" s="90"/>
      <c r="GQO9" s="90"/>
      <c r="GQP9" s="90"/>
      <c r="GQQ9" s="90"/>
      <c r="GQR9" s="90"/>
      <c r="GQS9" s="90"/>
      <c r="GQT9" s="90"/>
      <c r="GQU9" s="90"/>
      <c r="GQV9" s="90"/>
      <c r="GQW9" s="90"/>
      <c r="GQX9" s="90"/>
      <c r="GQY9" s="90"/>
      <c r="GQZ9" s="90"/>
      <c r="GRA9" s="90"/>
      <c r="GRB9" s="90"/>
      <c r="GRC9" s="90"/>
      <c r="GRD9" s="90"/>
      <c r="GRE9" s="90"/>
      <c r="GRF9" s="90"/>
      <c r="GRG9" s="90"/>
      <c r="GRH9" s="90"/>
      <c r="GRI9" s="90"/>
      <c r="GRJ9" s="90"/>
      <c r="GRK9" s="90"/>
      <c r="GRL9" s="90"/>
      <c r="GRM9" s="90"/>
      <c r="GRN9" s="90"/>
      <c r="GRO9" s="90"/>
      <c r="GRP9" s="90"/>
      <c r="GRQ9" s="90"/>
      <c r="GRR9" s="90"/>
      <c r="GRS9" s="90"/>
      <c r="GRT9" s="90"/>
      <c r="GRU9" s="90"/>
      <c r="GRV9" s="90"/>
      <c r="GRW9" s="90"/>
      <c r="GRX9" s="90"/>
      <c r="GRY9" s="90"/>
      <c r="GRZ9" s="90"/>
      <c r="GSA9" s="90"/>
      <c r="GSB9" s="90"/>
      <c r="GSC9" s="90"/>
      <c r="GSD9" s="90"/>
      <c r="GSE9" s="90"/>
      <c r="GSF9" s="90"/>
      <c r="GSG9" s="90"/>
      <c r="GSH9" s="90"/>
      <c r="GSI9" s="90"/>
      <c r="GSJ9" s="90"/>
      <c r="GSK9" s="90"/>
      <c r="GSL9" s="90"/>
      <c r="GSM9" s="90"/>
      <c r="GSN9" s="90"/>
      <c r="GSO9" s="90"/>
      <c r="GSP9" s="90"/>
      <c r="GSQ9" s="90"/>
      <c r="GSR9" s="90"/>
      <c r="GSS9" s="90"/>
      <c r="GST9" s="90"/>
      <c r="GSU9" s="90"/>
      <c r="GSV9" s="90"/>
      <c r="GSW9" s="90"/>
      <c r="GSX9" s="90"/>
      <c r="GSY9" s="90"/>
      <c r="GSZ9" s="90"/>
      <c r="GTA9" s="90"/>
      <c r="GTB9" s="90"/>
      <c r="GTC9" s="90"/>
      <c r="GTD9" s="90"/>
      <c r="GTE9" s="90"/>
      <c r="GTF9" s="90"/>
      <c r="GTG9" s="90"/>
      <c r="GTH9" s="90"/>
      <c r="GTI9" s="90"/>
      <c r="GTJ9" s="90"/>
      <c r="GTK9" s="90"/>
      <c r="GTL9" s="90"/>
      <c r="GTM9" s="90"/>
      <c r="GTN9" s="90"/>
      <c r="GTO9" s="90"/>
      <c r="GTP9" s="90"/>
      <c r="GTQ9" s="90"/>
      <c r="GTR9" s="90"/>
      <c r="GTS9" s="90"/>
      <c r="GTT9" s="90"/>
      <c r="GTU9" s="90"/>
      <c r="GTV9" s="90"/>
      <c r="GTW9" s="90"/>
      <c r="GTX9" s="90"/>
      <c r="GTY9" s="90"/>
      <c r="GTZ9" s="90"/>
      <c r="GUA9" s="90"/>
      <c r="GUB9" s="90"/>
      <c r="GUC9" s="90"/>
      <c r="GUD9" s="90"/>
      <c r="GUE9" s="90"/>
      <c r="GUF9" s="90"/>
      <c r="GUG9" s="90"/>
      <c r="GUH9" s="90"/>
      <c r="GUI9" s="90"/>
      <c r="GUJ9" s="90"/>
      <c r="GUK9" s="90"/>
      <c r="GUL9" s="90"/>
      <c r="GUM9" s="90"/>
      <c r="GUN9" s="90"/>
      <c r="GUO9" s="90"/>
      <c r="GUP9" s="90"/>
      <c r="GUQ9" s="90"/>
      <c r="GUR9" s="90"/>
      <c r="GUS9" s="90"/>
      <c r="GUT9" s="90"/>
      <c r="GUU9" s="90"/>
      <c r="GUV9" s="90"/>
      <c r="GUW9" s="90"/>
      <c r="GUX9" s="90"/>
      <c r="GUY9" s="90"/>
      <c r="GUZ9" s="90"/>
      <c r="GVA9" s="90"/>
      <c r="GVB9" s="90"/>
      <c r="GVC9" s="90"/>
      <c r="GVD9" s="90"/>
      <c r="GVE9" s="90"/>
      <c r="GVF9" s="90"/>
      <c r="GVG9" s="90"/>
      <c r="GVH9" s="90"/>
      <c r="GVI9" s="90"/>
      <c r="GVJ9" s="90"/>
      <c r="GVK9" s="90"/>
      <c r="GVL9" s="90"/>
      <c r="GVM9" s="90"/>
      <c r="GVN9" s="90"/>
      <c r="GVO9" s="90"/>
      <c r="GVP9" s="90"/>
      <c r="GVQ9" s="90"/>
      <c r="GVR9" s="90"/>
      <c r="GVS9" s="90"/>
      <c r="GVT9" s="90"/>
      <c r="GVU9" s="90"/>
      <c r="GVV9" s="90"/>
      <c r="GVW9" s="90"/>
      <c r="GVX9" s="90"/>
      <c r="GVY9" s="90"/>
      <c r="GVZ9" s="90"/>
      <c r="GWA9" s="90"/>
      <c r="GWB9" s="90"/>
      <c r="GWC9" s="90"/>
      <c r="GWD9" s="90"/>
      <c r="GWE9" s="90"/>
      <c r="GWF9" s="90"/>
      <c r="GWG9" s="90"/>
      <c r="GWH9" s="90"/>
      <c r="GWI9" s="90"/>
      <c r="GWJ9" s="90"/>
      <c r="GWK9" s="90"/>
      <c r="GWL9" s="90"/>
      <c r="GWM9" s="90"/>
      <c r="GWN9" s="90"/>
      <c r="GWO9" s="90"/>
      <c r="GWP9" s="90"/>
      <c r="GWQ9" s="90"/>
      <c r="GWR9" s="90"/>
      <c r="GWS9" s="90"/>
      <c r="GWT9" s="90"/>
      <c r="GWU9" s="90"/>
      <c r="GWV9" s="90"/>
      <c r="GWW9" s="90"/>
      <c r="GWX9" s="90"/>
      <c r="GWY9" s="90"/>
      <c r="GWZ9" s="90"/>
      <c r="GXA9" s="90"/>
      <c r="GXB9" s="90"/>
      <c r="GXC9" s="90"/>
      <c r="GXD9" s="90"/>
      <c r="GXE9" s="90"/>
      <c r="GXF9" s="90"/>
      <c r="GXG9" s="90"/>
      <c r="GXH9" s="90"/>
      <c r="GXI9" s="90"/>
      <c r="GXJ9" s="90"/>
      <c r="GXK9" s="90"/>
      <c r="GXL9" s="90"/>
      <c r="GXM9" s="90"/>
      <c r="GXN9" s="90"/>
      <c r="GXO9" s="90"/>
      <c r="GXP9" s="90"/>
      <c r="GXQ9" s="90"/>
      <c r="GXR9" s="90"/>
      <c r="GXS9" s="90"/>
      <c r="GXT9" s="90"/>
      <c r="GXU9" s="90"/>
      <c r="GXV9" s="90"/>
      <c r="GXW9" s="90"/>
      <c r="GXX9" s="90"/>
      <c r="GXY9" s="90"/>
      <c r="GXZ9" s="90"/>
      <c r="GYA9" s="90"/>
      <c r="GYB9" s="90"/>
      <c r="GYC9" s="90"/>
      <c r="GYD9" s="90"/>
      <c r="GYE9" s="90"/>
      <c r="GYF9" s="90"/>
      <c r="GYG9" s="90"/>
      <c r="GYH9" s="90"/>
      <c r="GYI9" s="90"/>
      <c r="GYJ9" s="90"/>
      <c r="GYK9" s="90"/>
      <c r="GYL9" s="90"/>
      <c r="GYM9" s="90"/>
      <c r="GYN9" s="90"/>
      <c r="GYO9" s="90"/>
      <c r="GYP9" s="90"/>
      <c r="GYQ9" s="90"/>
      <c r="GYR9" s="90"/>
      <c r="GYS9" s="90"/>
      <c r="GYT9" s="90"/>
      <c r="GYU9" s="90"/>
      <c r="GYV9" s="90"/>
      <c r="GYW9" s="90"/>
      <c r="GYX9" s="90"/>
      <c r="GYY9" s="90"/>
      <c r="GYZ9" s="90"/>
      <c r="GZA9" s="90"/>
      <c r="GZB9" s="90"/>
      <c r="GZC9" s="90"/>
      <c r="GZD9" s="90"/>
      <c r="GZE9" s="90"/>
      <c r="GZF9" s="90"/>
      <c r="GZG9" s="90"/>
      <c r="GZH9" s="90"/>
      <c r="GZI9" s="90"/>
      <c r="GZJ9" s="90"/>
      <c r="GZK9" s="90"/>
      <c r="GZL9" s="90"/>
      <c r="GZM9" s="90"/>
      <c r="GZN9" s="90"/>
      <c r="GZO9" s="90"/>
      <c r="GZP9" s="90"/>
      <c r="GZQ9" s="90"/>
      <c r="GZR9" s="90"/>
      <c r="GZS9" s="90"/>
      <c r="GZT9" s="90"/>
      <c r="GZU9" s="90"/>
      <c r="GZV9" s="90"/>
      <c r="GZW9" s="90"/>
      <c r="GZX9" s="90"/>
      <c r="GZY9" s="90"/>
      <c r="GZZ9" s="90"/>
      <c r="HAA9" s="90"/>
      <c r="HAB9" s="90"/>
      <c r="HAC9" s="90"/>
      <c r="HAD9" s="90"/>
      <c r="HAE9" s="90"/>
      <c r="HAF9" s="90"/>
      <c r="HAG9" s="90"/>
      <c r="HAH9" s="90"/>
      <c r="HAI9" s="90"/>
      <c r="HAJ9" s="90"/>
      <c r="HAK9" s="90"/>
      <c r="HAL9" s="90"/>
      <c r="HAM9" s="90"/>
      <c r="HAN9" s="90"/>
      <c r="HAO9" s="90"/>
      <c r="HAP9" s="90"/>
      <c r="HAQ9" s="90"/>
      <c r="HAR9" s="90"/>
      <c r="HAS9" s="90"/>
      <c r="HAT9" s="90"/>
      <c r="HAU9" s="90"/>
      <c r="HAV9" s="90"/>
      <c r="HAW9" s="90"/>
      <c r="HAX9" s="90"/>
      <c r="HAY9" s="90"/>
      <c r="HAZ9" s="90"/>
      <c r="HBA9" s="90"/>
      <c r="HBB9" s="90"/>
      <c r="HBC9" s="90"/>
      <c r="HBD9" s="90"/>
      <c r="HBE9" s="90"/>
      <c r="HBF9" s="90"/>
      <c r="HBG9" s="90"/>
      <c r="HBH9" s="90"/>
      <c r="HBI9" s="90"/>
      <c r="HBJ9" s="90"/>
      <c r="HBK9" s="90"/>
      <c r="HBL9" s="90"/>
      <c r="HBM9" s="90"/>
      <c r="HBN9" s="90"/>
      <c r="HBO9" s="90"/>
      <c r="HBP9" s="90"/>
      <c r="HBQ9" s="90"/>
      <c r="HBR9" s="90"/>
      <c r="HBS9" s="90"/>
      <c r="HBT9" s="90"/>
      <c r="HBU9" s="90"/>
      <c r="HBV9" s="90"/>
      <c r="HBW9" s="90"/>
      <c r="HBX9" s="90"/>
      <c r="HBY9" s="90"/>
      <c r="HBZ9" s="90"/>
      <c r="HCA9" s="90"/>
      <c r="HCB9" s="90"/>
      <c r="HCC9" s="90"/>
      <c r="HCD9" s="90"/>
      <c r="HCE9" s="90"/>
      <c r="HCF9" s="90"/>
      <c r="HCG9" s="90"/>
      <c r="HCH9" s="90"/>
      <c r="HCI9" s="90"/>
      <c r="HCJ9" s="90"/>
      <c r="HCK9" s="90"/>
      <c r="HCL9" s="90"/>
      <c r="HCM9" s="90"/>
      <c r="HCN9" s="90"/>
      <c r="HCO9" s="90"/>
      <c r="HCP9" s="90"/>
      <c r="HCQ9" s="90"/>
      <c r="HCR9" s="90"/>
      <c r="HCS9" s="90"/>
      <c r="HCT9" s="90"/>
      <c r="HCU9" s="90"/>
      <c r="HCV9" s="90"/>
      <c r="HCW9" s="90"/>
      <c r="HCX9" s="90"/>
      <c r="HCY9" s="90"/>
      <c r="HCZ9" s="90"/>
      <c r="HDA9" s="90"/>
      <c r="HDB9" s="90"/>
      <c r="HDC9" s="90"/>
      <c r="HDD9" s="90"/>
      <c r="HDE9" s="90"/>
      <c r="HDF9" s="90"/>
      <c r="HDG9" s="90"/>
      <c r="HDH9" s="90"/>
      <c r="HDI9" s="90"/>
      <c r="HDJ9" s="90"/>
      <c r="HDK9" s="90"/>
      <c r="HDL9" s="90"/>
      <c r="HDM9" s="90"/>
      <c r="HDN9" s="90"/>
      <c r="HDO9" s="90"/>
      <c r="HDP9" s="90"/>
      <c r="HDQ9" s="90"/>
      <c r="HDR9" s="90"/>
      <c r="HDS9" s="90"/>
      <c r="HDT9" s="90"/>
      <c r="HDU9" s="90"/>
      <c r="HDV9" s="90"/>
      <c r="HDW9" s="90"/>
      <c r="HDX9" s="90"/>
      <c r="HDY9" s="90"/>
      <c r="HDZ9" s="90"/>
      <c r="HEA9" s="90"/>
      <c r="HEB9" s="90"/>
      <c r="HEC9" s="90"/>
      <c r="HED9" s="90"/>
      <c r="HEE9" s="90"/>
      <c r="HEF9" s="90"/>
      <c r="HEG9" s="90"/>
      <c r="HEH9" s="90"/>
      <c r="HEI9" s="90"/>
      <c r="HEJ9" s="90"/>
      <c r="HEK9" s="90"/>
      <c r="HEL9" s="90"/>
      <c r="HEM9" s="90"/>
      <c r="HEN9" s="90"/>
      <c r="HEO9" s="90"/>
      <c r="HEP9" s="90"/>
      <c r="HEQ9" s="90"/>
      <c r="HER9" s="90"/>
      <c r="HES9" s="90"/>
      <c r="HET9" s="90"/>
      <c r="HEU9" s="90"/>
      <c r="HEV9" s="90"/>
      <c r="HEW9" s="90"/>
      <c r="HEX9" s="90"/>
      <c r="HEY9" s="90"/>
      <c r="HEZ9" s="90"/>
      <c r="HFA9" s="90"/>
      <c r="HFB9" s="90"/>
      <c r="HFC9" s="90"/>
      <c r="HFD9" s="90"/>
      <c r="HFE9" s="90"/>
      <c r="HFF9" s="90"/>
      <c r="HFG9" s="90"/>
      <c r="HFH9" s="90"/>
      <c r="HFI9" s="90"/>
      <c r="HFJ9" s="90"/>
      <c r="HFK9" s="90"/>
      <c r="HFL9" s="90"/>
      <c r="HFM9" s="90"/>
      <c r="HFN9" s="90"/>
      <c r="HFO9" s="90"/>
      <c r="HFP9" s="90"/>
      <c r="HFQ9" s="90"/>
      <c r="HFR9" s="90"/>
      <c r="HFS9" s="90"/>
      <c r="HFT9" s="90"/>
      <c r="HFU9" s="90"/>
      <c r="HFV9" s="90"/>
      <c r="HFW9" s="90"/>
      <c r="HFX9" s="90"/>
      <c r="HFY9" s="90"/>
      <c r="HFZ9" s="90"/>
      <c r="HGA9" s="90"/>
      <c r="HGB9" s="90"/>
      <c r="HGC9" s="90"/>
      <c r="HGD9" s="90"/>
      <c r="HGE9" s="90"/>
      <c r="HGF9" s="90"/>
      <c r="HGG9" s="90"/>
      <c r="HGH9" s="90"/>
      <c r="HGI9" s="90"/>
      <c r="HGJ9" s="90"/>
      <c r="HGK9" s="90"/>
      <c r="HGL9" s="90"/>
      <c r="HGM9" s="90"/>
      <c r="HGN9" s="90"/>
      <c r="HGO9" s="90"/>
      <c r="HGP9" s="90"/>
      <c r="HGQ9" s="90"/>
      <c r="HGR9" s="90"/>
      <c r="HGS9" s="90"/>
      <c r="HGT9" s="90"/>
      <c r="HGU9" s="90"/>
      <c r="HGV9" s="90"/>
      <c r="HGW9" s="90"/>
      <c r="HGX9" s="90"/>
      <c r="HGY9" s="90"/>
      <c r="HGZ9" s="90"/>
      <c r="HHA9" s="90"/>
      <c r="HHB9" s="90"/>
      <c r="HHC9" s="90"/>
      <c r="HHD9" s="90"/>
      <c r="HHE9" s="90"/>
      <c r="HHF9" s="90"/>
      <c r="HHG9" s="90"/>
      <c r="HHH9" s="90"/>
      <c r="HHI9" s="90"/>
      <c r="HHJ9" s="90"/>
      <c r="HHK9" s="90"/>
      <c r="HHL9" s="90"/>
      <c r="HHM9" s="90"/>
      <c r="HHN9" s="90"/>
      <c r="HHO9" s="90"/>
      <c r="HHP9" s="90"/>
      <c r="HHQ9" s="90"/>
      <c r="HHR9" s="90"/>
      <c r="HHS9" s="90"/>
      <c r="HHT9" s="90"/>
      <c r="HHU9" s="90"/>
      <c r="HHV9" s="90"/>
      <c r="HHW9" s="90"/>
      <c r="HHX9" s="90"/>
      <c r="HHY9" s="90"/>
      <c r="HHZ9" s="90"/>
      <c r="HIA9" s="90"/>
      <c r="HIB9" s="90"/>
      <c r="HIC9" s="90"/>
      <c r="HID9" s="90"/>
      <c r="HIE9" s="90"/>
      <c r="HIF9" s="90"/>
      <c r="HIG9" s="90"/>
      <c r="HIH9" s="90"/>
      <c r="HII9" s="90"/>
      <c r="HIJ9" s="90"/>
      <c r="HIK9" s="90"/>
      <c r="HIL9" s="90"/>
      <c r="HIM9" s="90"/>
      <c r="HIN9" s="90"/>
      <c r="HIO9" s="90"/>
      <c r="HIP9" s="90"/>
      <c r="HIQ9" s="90"/>
      <c r="HIR9" s="90"/>
      <c r="HIS9" s="90"/>
      <c r="HIT9" s="90"/>
      <c r="HIU9" s="90"/>
      <c r="HIV9" s="90"/>
      <c r="HIW9" s="90"/>
      <c r="HIX9" s="90"/>
      <c r="HIY9" s="90"/>
      <c r="HIZ9" s="90"/>
      <c r="HJA9" s="90"/>
      <c r="HJB9" s="90"/>
      <c r="HJC9" s="90"/>
      <c r="HJD9" s="90"/>
      <c r="HJE9" s="90"/>
      <c r="HJF9" s="90"/>
      <c r="HJG9" s="90"/>
      <c r="HJH9" s="90"/>
      <c r="HJI9" s="90"/>
      <c r="HJJ9" s="90"/>
      <c r="HJK9" s="90"/>
      <c r="HJL9" s="90"/>
      <c r="HJM9" s="90"/>
      <c r="HJN9" s="90"/>
      <c r="HJO9" s="90"/>
      <c r="HJP9" s="90"/>
      <c r="HJQ9" s="90"/>
      <c r="HJR9" s="90"/>
      <c r="HJS9" s="90"/>
      <c r="HJT9" s="90"/>
      <c r="HJU9" s="90"/>
      <c r="HJV9" s="90"/>
      <c r="HJW9" s="90"/>
      <c r="HJX9" s="90"/>
      <c r="HJY9" s="90"/>
      <c r="HJZ9" s="90"/>
      <c r="HKA9" s="90"/>
      <c r="HKB9" s="90"/>
      <c r="HKC9" s="90"/>
      <c r="HKD9" s="90"/>
      <c r="HKE9" s="90"/>
      <c r="HKF9" s="90"/>
      <c r="HKG9" s="90"/>
      <c r="HKH9" s="90"/>
      <c r="HKI9" s="90"/>
      <c r="HKJ9" s="90"/>
      <c r="HKK9" s="90"/>
      <c r="HKL9" s="90"/>
      <c r="HKM9" s="90"/>
      <c r="HKN9" s="90"/>
      <c r="HKO9" s="90"/>
      <c r="HKP9" s="90"/>
      <c r="HKQ9" s="90"/>
      <c r="HKR9" s="90"/>
      <c r="HKS9" s="90"/>
      <c r="HKT9" s="90"/>
      <c r="HKU9" s="90"/>
      <c r="HKV9" s="90"/>
      <c r="HKW9" s="90"/>
      <c r="HKX9" s="90"/>
      <c r="HKY9" s="90"/>
      <c r="HKZ9" s="90"/>
      <c r="HLA9" s="90"/>
      <c r="HLB9" s="90"/>
      <c r="HLC9" s="90"/>
      <c r="HLD9" s="90"/>
      <c r="HLE9" s="90"/>
      <c r="HLF9" s="90"/>
      <c r="HLG9" s="90"/>
      <c r="HLH9" s="90"/>
      <c r="HLI9" s="90"/>
      <c r="HLJ9" s="90"/>
      <c r="HLK9" s="90"/>
      <c r="HLL9" s="90"/>
      <c r="HLM9" s="90"/>
      <c r="HLN9" s="90"/>
      <c r="HLO9" s="90"/>
      <c r="HLP9" s="90"/>
      <c r="HLQ9" s="90"/>
      <c r="HLR9" s="90"/>
      <c r="HLS9" s="90"/>
      <c r="HLT9" s="90"/>
      <c r="HLU9" s="90"/>
      <c r="HLV9" s="90"/>
      <c r="HLW9" s="90"/>
      <c r="HLX9" s="90"/>
      <c r="HLY9" s="90"/>
      <c r="HLZ9" s="90"/>
      <c r="HMA9" s="90"/>
      <c r="HMB9" s="90"/>
      <c r="HMC9" s="90"/>
      <c r="HMD9" s="90"/>
      <c r="HME9" s="90"/>
      <c r="HMF9" s="90"/>
      <c r="HMG9" s="90"/>
      <c r="HMH9" s="90"/>
      <c r="HMI9" s="90"/>
      <c r="HMJ9" s="90"/>
      <c r="HMK9" s="90"/>
      <c r="HML9" s="90"/>
      <c r="HMM9" s="90"/>
      <c r="HMN9" s="90"/>
      <c r="HMO9" s="90"/>
      <c r="HMP9" s="90"/>
      <c r="HMQ9" s="90"/>
      <c r="HMR9" s="90"/>
      <c r="HMS9" s="90"/>
      <c r="HMT9" s="90"/>
      <c r="HMU9" s="90"/>
      <c r="HMV9" s="90"/>
      <c r="HMW9" s="90"/>
      <c r="HMX9" s="90"/>
      <c r="HMY9" s="90"/>
      <c r="HMZ9" s="90"/>
      <c r="HNA9" s="90"/>
      <c r="HNB9" s="90"/>
      <c r="HNC9" s="90"/>
      <c r="HND9" s="90"/>
      <c r="HNE9" s="90"/>
      <c r="HNF9" s="90"/>
      <c r="HNG9" s="90"/>
      <c r="HNH9" s="90"/>
      <c r="HNI9" s="90"/>
      <c r="HNJ9" s="90"/>
      <c r="HNK9" s="90"/>
      <c r="HNL9" s="90"/>
      <c r="HNM9" s="90"/>
      <c r="HNN9" s="90"/>
      <c r="HNO9" s="90"/>
      <c r="HNP9" s="90"/>
      <c r="HNQ9" s="90"/>
      <c r="HNR9" s="90"/>
      <c r="HNS9" s="90"/>
      <c r="HNT9" s="90"/>
      <c r="HNU9" s="90"/>
      <c r="HNV9" s="90"/>
      <c r="HNW9" s="90"/>
      <c r="HNX9" s="90"/>
      <c r="HNY9" s="90"/>
      <c r="HNZ9" s="90"/>
      <c r="HOA9" s="90"/>
      <c r="HOB9" s="90"/>
      <c r="HOC9" s="90"/>
      <c r="HOD9" s="90"/>
      <c r="HOE9" s="90"/>
      <c r="HOF9" s="90"/>
      <c r="HOG9" s="90"/>
      <c r="HOH9" s="90"/>
      <c r="HOI9" s="90"/>
      <c r="HOJ9" s="90"/>
      <c r="HOK9" s="90"/>
      <c r="HOL9" s="90"/>
      <c r="HOM9" s="90"/>
      <c r="HON9" s="90"/>
      <c r="HOO9" s="90"/>
      <c r="HOP9" s="90"/>
      <c r="HOQ9" s="90"/>
      <c r="HOR9" s="90"/>
      <c r="HOS9" s="90"/>
      <c r="HOT9" s="90"/>
      <c r="HOU9" s="90"/>
      <c r="HOV9" s="90"/>
      <c r="HOW9" s="90"/>
      <c r="HOX9" s="90"/>
      <c r="HOY9" s="90"/>
      <c r="HOZ9" s="90"/>
      <c r="HPA9" s="90"/>
      <c r="HPB9" s="90"/>
      <c r="HPC9" s="90"/>
      <c r="HPD9" s="90"/>
      <c r="HPE9" s="90"/>
      <c r="HPF9" s="90"/>
      <c r="HPG9" s="90"/>
      <c r="HPH9" s="90"/>
      <c r="HPI9" s="90"/>
      <c r="HPJ9" s="90"/>
      <c r="HPK9" s="90"/>
      <c r="HPL9" s="90"/>
      <c r="HPM9" s="90"/>
      <c r="HPN9" s="90"/>
      <c r="HPO9" s="90"/>
      <c r="HPP9" s="90"/>
      <c r="HPQ9" s="90"/>
      <c r="HPR9" s="90"/>
      <c r="HPS9" s="90"/>
      <c r="HPT9" s="90"/>
      <c r="HPU9" s="90"/>
      <c r="HPV9" s="90"/>
      <c r="HPW9" s="90"/>
      <c r="HPX9" s="90"/>
      <c r="HPY9" s="90"/>
      <c r="HPZ9" s="90"/>
      <c r="HQA9" s="90"/>
      <c r="HQB9" s="90"/>
      <c r="HQC9" s="90"/>
      <c r="HQD9" s="90"/>
      <c r="HQE9" s="90"/>
      <c r="HQF9" s="90"/>
      <c r="HQG9" s="90"/>
      <c r="HQH9" s="90"/>
      <c r="HQI9" s="90"/>
      <c r="HQJ9" s="90"/>
      <c r="HQK9" s="90"/>
      <c r="HQL9" s="90"/>
      <c r="HQM9" s="90"/>
      <c r="HQN9" s="90"/>
      <c r="HQO9" s="90"/>
      <c r="HQP9" s="90"/>
      <c r="HQQ9" s="90"/>
      <c r="HQR9" s="90"/>
      <c r="HQS9" s="90"/>
      <c r="HQT9" s="90"/>
      <c r="HQU9" s="90"/>
      <c r="HQV9" s="90"/>
      <c r="HQW9" s="90"/>
      <c r="HQX9" s="90"/>
      <c r="HQY9" s="90"/>
      <c r="HQZ9" s="90"/>
      <c r="HRA9" s="90"/>
      <c r="HRB9" s="90"/>
      <c r="HRC9" s="90"/>
      <c r="HRD9" s="90"/>
      <c r="HRE9" s="90"/>
      <c r="HRF9" s="90"/>
      <c r="HRG9" s="90"/>
      <c r="HRH9" s="90"/>
      <c r="HRI9" s="90"/>
      <c r="HRJ9" s="90"/>
      <c r="HRK9" s="90"/>
      <c r="HRL9" s="90"/>
      <c r="HRM9" s="90"/>
      <c r="HRN9" s="90"/>
      <c r="HRO9" s="90"/>
      <c r="HRP9" s="90"/>
      <c r="HRQ9" s="90"/>
      <c r="HRR9" s="90"/>
      <c r="HRS9" s="90"/>
      <c r="HRT9" s="90"/>
      <c r="HRU9" s="90"/>
      <c r="HRV9" s="90"/>
      <c r="HRW9" s="90"/>
      <c r="HRX9" s="90"/>
      <c r="HRY9" s="90"/>
      <c r="HRZ9" s="90"/>
      <c r="HSA9" s="90"/>
      <c r="HSB9" s="90"/>
      <c r="HSC9" s="90"/>
      <c r="HSD9" s="90"/>
      <c r="HSE9" s="90"/>
      <c r="HSF9" s="90"/>
      <c r="HSG9" s="90"/>
      <c r="HSH9" s="90"/>
      <c r="HSI9" s="90"/>
      <c r="HSJ9" s="90"/>
      <c r="HSK9" s="90"/>
      <c r="HSL9" s="90"/>
      <c r="HSM9" s="90"/>
      <c r="HSN9" s="90"/>
      <c r="HSO9" s="90"/>
      <c r="HSP9" s="90"/>
      <c r="HSQ9" s="90"/>
      <c r="HSR9" s="90"/>
      <c r="HSS9" s="90"/>
      <c r="HST9" s="90"/>
      <c r="HSU9" s="90"/>
      <c r="HSV9" s="90"/>
      <c r="HSW9" s="90"/>
      <c r="HSX9" s="90"/>
      <c r="HSY9" s="90"/>
      <c r="HSZ9" s="90"/>
      <c r="HTA9" s="90"/>
      <c r="HTB9" s="90"/>
      <c r="HTC9" s="90"/>
      <c r="HTD9" s="90"/>
      <c r="HTE9" s="90"/>
      <c r="HTF9" s="90"/>
      <c r="HTG9" s="90"/>
      <c r="HTH9" s="90"/>
      <c r="HTI9" s="90"/>
      <c r="HTJ9" s="90"/>
      <c r="HTK9" s="90"/>
      <c r="HTL9" s="90"/>
      <c r="HTM9" s="90"/>
      <c r="HTN9" s="90"/>
      <c r="HTO9" s="90"/>
      <c r="HTP9" s="90"/>
      <c r="HTQ9" s="90"/>
      <c r="HTR9" s="90"/>
      <c r="HTS9" s="90"/>
      <c r="HTT9" s="90"/>
      <c r="HTU9" s="90"/>
      <c r="HTV9" s="90"/>
      <c r="HTW9" s="90"/>
      <c r="HTX9" s="90"/>
      <c r="HTY9" s="90"/>
      <c r="HTZ9" s="90"/>
      <c r="HUA9" s="90"/>
      <c r="HUB9" s="90"/>
      <c r="HUC9" s="90"/>
      <c r="HUD9" s="90"/>
      <c r="HUE9" s="90"/>
      <c r="HUF9" s="90"/>
      <c r="HUG9" s="90"/>
      <c r="HUH9" s="90"/>
      <c r="HUI9" s="90"/>
      <c r="HUJ9" s="90"/>
      <c r="HUK9" s="90"/>
      <c r="HUL9" s="90"/>
      <c r="HUM9" s="90"/>
      <c r="HUN9" s="90"/>
      <c r="HUO9" s="90"/>
      <c r="HUP9" s="90"/>
      <c r="HUQ9" s="90"/>
      <c r="HUR9" s="90"/>
      <c r="HUS9" s="90"/>
      <c r="HUT9" s="90"/>
      <c r="HUU9" s="90"/>
      <c r="HUV9" s="90"/>
      <c r="HUW9" s="90"/>
      <c r="HUX9" s="90"/>
      <c r="HUY9" s="90"/>
      <c r="HUZ9" s="90"/>
      <c r="HVA9" s="90"/>
      <c r="HVB9" s="90"/>
      <c r="HVC9" s="90"/>
      <c r="HVD9" s="90"/>
      <c r="HVE9" s="90"/>
      <c r="HVF9" s="90"/>
      <c r="HVG9" s="90"/>
      <c r="HVH9" s="90"/>
      <c r="HVI9" s="90"/>
      <c r="HVJ9" s="90"/>
      <c r="HVK9" s="90"/>
      <c r="HVL9" s="90"/>
      <c r="HVM9" s="90"/>
      <c r="HVN9" s="90"/>
      <c r="HVO9" s="90"/>
      <c r="HVP9" s="90"/>
      <c r="HVQ9" s="90"/>
      <c r="HVR9" s="90"/>
      <c r="HVS9" s="90"/>
      <c r="HVT9" s="90"/>
      <c r="HVU9" s="90"/>
      <c r="HVV9" s="90"/>
      <c r="HVW9" s="90"/>
      <c r="HVX9" s="90"/>
      <c r="HVY9" s="90"/>
      <c r="HVZ9" s="90"/>
      <c r="HWA9" s="90"/>
      <c r="HWB9" s="90"/>
      <c r="HWC9" s="90"/>
      <c r="HWD9" s="90"/>
      <c r="HWE9" s="90"/>
      <c r="HWF9" s="90"/>
      <c r="HWG9" s="90"/>
      <c r="HWH9" s="90"/>
      <c r="HWI9" s="90"/>
      <c r="HWJ9" s="90"/>
      <c r="HWK9" s="90"/>
      <c r="HWL9" s="90"/>
      <c r="HWM9" s="90"/>
      <c r="HWN9" s="90"/>
      <c r="HWO9" s="90"/>
      <c r="HWP9" s="90"/>
      <c r="HWQ9" s="90"/>
      <c r="HWR9" s="90"/>
      <c r="HWS9" s="90"/>
      <c r="HWT9" s="90"/>
      <c r="HWU9" s="90"/>
      <c r="HWV9" s="90"/>
      <c r="HWW9" s="90"/>
      <c r="HWX9" s="90"/>
      <c r="HWY9" s="90"/>
      <c r="HWZ9" s="90"/>
      <c r="HXA9" s="90"/>
      <c r="HXB9" s="90"/>
      <c r="HXC9" s="90"/>
      <c r="HXD9" s="90"/>
      <c r="HXE9" s="90"/>
      <c r="HXF9" s="90"/>
      <c r="HXG9" s="90"/>
      <c r="HXH9" s="90"/>
      <c r="HXI9" s="90"/>
      <c r="HXJ9" s="90"/>
      <c r="HXK9" s="90"/>
      <c r="HXL9" s="90"/>
      <c r="HXM9" s="90"/>
      <c r="HXN9" s="90"/>
      <c r="HXO9" s="90"/>
      <c r="HXP9" s="90"/>
      <c r="HXQ9" s="90"/>
      <c r="HXR9" s="90"/>
      <c r="HXS9" s="90"/>
      <c r="HXT9" s="90"/>
      <c r="HXU9" s="90"/>
      <c r="HXV9" s="90"/>
      <c r="HXW9" s="90"/>
      <c r="HXX9" s="90"/>
      <c r="HXY9" s="90"/>
      <c r="HXZ9" s="90"/>
      <c r="HYA9" s="90"/>
      <c r="HYB9" s="90"/>
      <c r="HYC9" s="90"/>
      <c r="HYD9" s="90"/>
      <c r="HYE9" s="90"/>
      <c r="HYF9" s="90"/>
      <c r="HYG9" s="90"/>
      <c r="HYH9" s="90"/>
      <c r="HYI9" s="90"/>
      <c r="HYJ9" s="90"/>
      <c r="HYK9" s="90"/>
      <c r="HYL9" s="90"/>
      <c r="HYM9" s="90"/>
      <c r="HYN9" s="90"/>
      <c r="HYO9" s="90"/>
      <c r="HYP9" s="90"/>
      <c r="HYQ9" s="90"/>
      <c r="HYR9" s="90"/>
      <c r="HYS9" s="90"/>
      <c r="HYT9" s="90"/>
      <c r="HYU9" s="90"/>
      <c r="HYV9" s="90"/>
      <c r="HYW9" s="90"/>
      <c r="HYX9" s="90"/>
      <c r="HYY9" s="90"/>
      <c r="HYZ9" s="90"/>
      <c r="HZA9" s="90"/>
      <c r="HZB9" s="90"/>
      <c r="HZC9" s="90"/>
      <c r="HZD9" s="90"/>
      <c r="HZE9" s="90"/>
      <c r="HZF9" s="90"/>
      <c r="HZG9" s="90"/>
      <c r="HZH9" s="90"/>
      <c r="HZI9" s="90"/>
      <c r="HZJ9" s="90"/>
      <c r="HZK9" s="90"/>
      <c r="HZL9" s="90"/>
      <c r="HZM9" s="90"/>
      <c r="HZN9" s="90"/>
      <c r="HZO9" s="90"/>
      <c r="HZP9" s="90"/>
      <c r="HZQ9" s="90"/>
      <c r="HZR9" s="90"/>
      <c r="HZS9" s="90"/>
      <c r="HZT9" s="90"/>
      <c r="HZU9" s="90"/>
      <c r="HZV9" s="90"/>
      <c r="HZW9" s="90"/>
      <c r="HZX9" s="90"/>
      <c r="HZY9" s="90"/>
      <c r="HZZ9" s="90"/>
      <c r="IAA9" s="90"/>
      <c r="IAB9" s="90"/>
      <c r="IAC9" s="90"/>
      <c r="IAD9" s="90"/>
      <c r="IAE9" s="90"/>
      <c r="IAF9" s="90"/>
      <c r="IAG9" s="90"/>
      <c r="IAH9" s="90"/>
      <c r="IAI9" s="90"/>
      <c r="IAJ9" s="90"/>
      <c r="IAK9" s="90"/>
      <c r="IAL9" s="90"/>
      <c r="IAM9" s="90"/>
      <c r="IAN9" s="90"/>
      <c r="IAO9" s="90"/>
      <c r="IAP9" s="90"/>
      <c r="IAQ9" s="90"/>
      <c r="IAR9" s="90"/>
      <c r="IAS9" s="90"/>
      <c r="IAT9" s="90"/>
      <c r="IAU9" s="90"/>
      <c r="IAV9" s="90"/>
      <c r="IAW9" s="90"/>
      <c r="IAX9" s="90"/>
      <c r="IAY9" s="90"/>
      <c r="IAZ9" s="90"/>
      <c r="IBA9" s="90"/>
      <c r="IBB9" s="90"/>
      <c r="IBC9" s="90"/>
      <c r="IBD9" s="90"/>
      <c r="IBE9" s="90"/>
      <c r="IBF9" s="90"/>
      <c r="IBG9" s="90"/>
      <c r="IBH9" s="90"/>
      <c r="IBI9" s="90"/>
      <c r="IBJ9" s="90"/>
      <c r="IBK9" s="90"/>
      <c r="IBL9" s="90"/>
      <c r="IBM9" s="90"/>
      <c r="IBN9" s="90"/>
      <c r="IBO9" s="90"/>
      <c r="IBP9" s="90"/>
      <c r="IBQ9" s="90"/>
      <c r="IBR9" s="90"/>
      <c r="IBS9" s="90"/>
      <c r="IBT9" s="90"/>
      <c r="IBU9" s="90"/>
      <c r="IBV9" s="90"/>
      <c r="IBW9" s="90"/>
      <c r="IBX9" s="90"/>
      <c r="IBY9" s="90"/>
      <c r="IBZ9" s="90"/>
      <c r="ICA9" s="90"/>
      <c r="ICB9" s="90"/>
      <c r="ICC9" s="90"/>
      <c r="ICD9" s="90"/>
      <c r="ICE9" s="90"/>
      <c r="ICF9" s="90"/>
      <c r="ICG9" s="90"/>
      <c r="ICH9" s="90"/>
      <c r="ICI9" s="90"/>
      <c r="ICJ9" s="90"/>
      <c r="ICK9" s="90"/>
      <c r="ICL9" s="90"/>
      <c r="ICM9" s="90"/>
      <c r="ICN9" s="90"/>
      <c r="ICO9" s="90"/>
      <c r="ICP9" s="90"/>
      <c r="ICQ9" s="90"/>
      <c r="ICR9" s="90"/>
      <c r="ICS9" s="90"/>
      <c r="ICT9" s="90"/>
      <c r="ICU9" s="90"/>
      <c r="ICV9" s="90"/>
      <c r="ICW9" s="90"/>
      <c r="ICX9" s="90"/>
      <c r="ICY9" s="90"/>
      <c r="ICZ9" s="90"/>
      <c r="IDA9" s="90"/>
      <c r="IDB9" s="90"/>
      <c r="IDC9" s="90"/>
      <c r="IDD9" s="90"/>
      <c r="IDE9" s="90"/>
      <c r="IDF9" s="90"/>
      <c r="IDG9" s="90"/>
      <c r="IDH9" s="90"/>
      <c r="IDI9" s="90"/>
      <c r="IDJ9" s="90"/>
      <c r="IDK9" s="90"/>
      <c r="IDL9" s="90"/>
      <c r="IDM9" s="90"/>
      <c r="IDN9" s="90"/>
      <c r="IDO9" s="90"/>
      <c r="IDP9" s="90"/>
      <c r="IDQ9" s="90"/>
      <c r="IDR9" s="90"/>
      <c r="IDS9" s="90"/>
      <c r="IDT9" s="90"/>
      <c r="IDU9" s="90"/>
      <c r="IDV9" s="90"/>
      <c r="IDW9" s="90"/>
      <c r="IDX9" s="90"/>
      <c r="IDY9" s="90"/>
      <c r="IDZ9" s="90"/>
      <c r="IEA9" s="90"/>
      <c r="IEB9" s="90"/>
      <c r="IEC9" s="90"/>
      <c r="IED9" s="90"/>
      <c r="IEE9" s="90"/>
      <c r="IEF9" s="90"/>
      <c r="IEG9" s="90"/>
      <c r="IEH9" s="90"/>
      <c r="IEI9" s="90"/>
      <c r="IEJ9" s="90"/>
      <c r="IEK9" s="90"/>
      <c r="IEL9" s="90"/>
      <c r="IEM9" s="90"/>
      <c r="IEN9" s="90"/>
      <c r="IEO9" s="90"/>
      <c r="IEP9" s="90"/>
      <c r="IEQ9" s="90"/>
      <c r="IER9" s="90"/>
      <c r="IES9" s="90"/>
      <c r="IET9" s="90"/>
      <c r="IEU9" s="90"/>
      <c r="IEV9" s="90"/>
      <c r="IEW9" s="90"/>
      <c r="IEX9" s="90"/>
      <c r="IEY9" s="90"/>
      <c r="IEZ9" s="90"/>
      <c r="IFA9" s="90"/>
      <c r="IFB9" s="90"/>
      <c r="IFC9" s="90"/>
      <c r="IFD9" s="90"/>
      <c r="IFE9" s="90"/>
      <c r="IFF9" s="90"/>
      <c r="IFG9" s="90"/>
      <c r="IFH9" s="90"/>
      <c r="IFI9" s="90"/>
      <c r="IFJ9" s="90"/>
      <c r="IFK9" s="90"/>
      <c r="IFL9" s="90"/>
      <c r="IFM9" s="90"/>
      <c r="IFN9" s="90"/>
      <c r="IFO9" s="90"/>
      <c r="IFP9" s="90"/>
      <c r="IFQ9" s="90"/>
      <c r="IFR9" s="90"/>
      <c r="IFS9" s="90"/>
      <c r="IFT9" s="90"/>
      <c r="IFU9" s="90"/>
      <c r="IFV9" s="90"/>
      <c r="IFW9" s="90"/>
      <c r="IFX9" s="90"/>
      <c r="IFY9" s="90"/>
      <c r="IFZ9" s="90"/>
      <c r="IGA9" s="90"/>
      <c r="IGB9" s="90"/>
      <c r="IGC9" s="90"/>
      <c r="IGD9" s="90"/>
      <c r="IGE9" s="90"/>
      <c r="IGF9" s="90"/>
      <c r="IGG9" s="90"/>
      <c r="IGH9" s="90"/>
      <c r="IGI9" s="90"/>
      <c r="IGJ9" s="90"/>
      <c r="IGK9" s="90"/>
      <c r="IGL9" s="90"/>
      <c r="IGM9" s="90"/>
      <c r="IGN9" s="90"/>
      <c r="IGO9" s="90"/>
      <c r="IGP9" s="90"/>
      <c r="IGQ9" s="90"/>
      <c r="IGR9" s="90"/>
      <c r="IGS9" s="90"/>
      <c r="IGT9" s="90"/>
      <c r="IGU9" s="90"/>
      <c r="IGV9" s="90"/>
      <c r="IGW9" s="90"/>
      <c r="IGX9" s="90"/>
      <c r="IGY9" s="90"/>
      <c r="IGZ9" s="90"/>
      <c r="IHA9" s="90"/>
      <c r="IHB9" s="90"/>
      <c r="IHC9" s="90"/>
      <c r="IHD9" s="90"/>
      <c r="IHE9" s="90"/>
      <c r="IHF9" s="90"/>
      <c r="IHG9" s="90"/>
      <c r="IHH9" s="90"/>
      <c r="IHI9" s="90"/>
      <c r="IHJ9" s="90"/>
      <c r="IHK9" s="90"/>
      <c r="IHL9" s="90"/>
      <c r="IHM9" s="90"/>
      <c r="IHN9" s="90"/>
      <c r="IHO9" s="90"/>
      <c r="IHP9" s="90"/>
      <c r="IHQ9" s="90"/>
      <c r="IHR9" s="90"/>
      <c r="IHS9" s="90"/>
      <c r="IHT9" s="90"/>
      <c r="IHU9" s="90"/>
      <c r="IHV9" s="90"/>
      <c r="IHW9" s="90"/>
      <c r="IHX9" s="90"/>
      <c r="IHY9" s="90"/>
      <c r="IHZ9" s="90"/>
      <c r="IIA9" s="90"/>
      <c r="IIB9" s="90"/>
      <c r="IIC9" s="90"/>
      <c r="IID9" s="90"/>
      <c r="IIE9" s="90"/>
      <c r="IIF9" s="90"/>
      <c r="IIG9" s="90"/>
      <c r="IIH9" s="90"/>
      <c r="III9" s="90"/>
      <c r="IIJ9" s="90"/>
      <c r="IIK9" s="90"/>
      <c r="IIL9" s="90"/>
      <c r="IIM9" s="90"/>
      <c r="IIN9" s="90"/>
      <c r="IIO9" s="90"/>
      <c r="IIP9" s="90"/>
      <c r="IIQ9" s="90"/>
      <c r="IIR9" s="90"/>
      <c r="IIS9" s="90"/>
      <c r="IIT9" s="90"/>
      <c r="IIU9" s="90"/>
      <c r="IIV9" s="90"/>
      <c r="IIW9" s="90"/>
      <c r="IIX9" s="90"/>
      <c r="IIY9" s="90"/>
      <c r="IIZ9" s="90"/>
      <c r="IJA9" s="90"/>
      <c r="IJB9" s="90"/>
      <c r="IJC9" s="90"/>
      <c r="IJD9" s="90"/>
      <c r="IJE9" s="90"/>
      <c r="IJF9" s="90"/>
      <c r="IJG9" s="90"/>
      <c r="IJH9" s="90"/>
      <c r="IJI9" s="90"/>
      <c r="IJJ9" s="90"/>
      <c r="IJK9" s="90"/>
      <c r="IJL9" s="90"/>
      <c r="IJM9" s="90"/>
      <c r="IJN9" s="90"/>
      <c r="IJO9" s="90"/>
      <c r="IJP9" s="90"/>
      <c r="IJQ9" s="90"/>
      <c r="IJR9" s="90"/>
      <c r="IJS9" s="90"/>
      <c r="IJT9" s="90"/>
      <c r="IJU9" s="90"/>
      <c r="IJV9" s="90"/>
      <c r="IJW9" s="90"/>
      <c r="IJX9" s="90"/>
      <c r="IJY9" s="90"/>
      <c r="IJZ9" s="90"/>
      <c r="IKA9" s="90"/>
      <c r="IKB9" s="90"/>
      <c r="IKC9" s="90"/>
      <c r="IKD9" s="90"/>
      <c r="IKE9" s="90"/>
      <c r="IKF9" s="90"/>
      <c r="IKG9" s="90"/>
      <c r="IKH9" s="90"/>
      <c r="IKI9" s="90"/>
      <c r="IKJ9" s="90"/>
      <c r="IKK9" s="90"/>
      <c r="IKL9" s="90"/>
      <c r="IKM9" s="90"/>
      <c r="IKN9" s="90"/>
      <c r="IKO9" s="90"/>
      <c r="IKP9" s="90"/>
      <c r="IKQ9" s="90"/>
      <c r="IKR9" s="90"/>
      <c r="IKS9" s="90"/>
      <c r="IKT9" s="90"/>
      <c r="IKU9" s="90"/>
      <c r="IKV9" s="90"/>
      <c r="IKW9" s="90"/>
      <c r="IKX9" s="90"/>
      <c r="IKY9" s="90"/>
      <c r="IKZ9" s="90"/>
      <c r="ILA9" s="90"/>
      <c r="ILB9" s="90"/>
      <c r="ILC9" s="90"/>
      <c r="ILD9" s="90"/>
      <c r="ILE9" s="90"/>
      <c r="ILF9" s="90"/>
      <c r="ILG9" s="90"/>
      <c r="ILH9" s="90"/>
      <c r="ILI9" s="90"/>
      <c r="ILJ9" s="90"/>
      <c r="ILK9" s="90"/>
      <c r="ILL9" s="90"/>
      <c r="ILM9" s="90"/>
      <c r="ILN9" s="90"/>
      <c r="ILO9" s="90"/>
      <c r="ILP9" s="90"/>
      <c r="ILQ9" s="90"/>
      <c r="ILR9" s="90"/>
      <c r="ILS9" s="90"/>
      <c r="ILT9" s="90"/>
      <c r="ILU9" s="90"/>
      <c r="ILV9" s="90"/>
      <c r="ILW9" s="90"/>
      <c r="ILX9" s="90"/>
      <c r="ILY9" s="90"/>
      <c r="ILZ9" s="90"/>
      <c r="IMA9" s="90"/>
      <c r="IMB9" s="90"/>
      <c r="IMC9" s="90"/>
      <c r="IMD9" s="90"/>
      <c r="IME9" s="90"/>
      <c r="IMF9" s="90"/>
      <c r="IMG9" s="90"/>
      <c r="IMH9" s="90"/>
      <c r="IMI9" s="90"/>
      <c r="IMJ9" s="90"/>
      <c r="IMK9" s="90"/>
      <c r="IML9" s="90"/>
      <c r="IMM9" s="90"/>
      <c r="IMN9" s="90"/>
      <c r="IMO9" s="90"/>
      <c r="IMP9" s="90"/>
      <c r="IMQ9" s="90"/>
      <c r="IMR9" s="90"/>
      <c r="IMS9" s="90"/>
      <c r="IMT9" s="90"/>
      <c r="IMU9" s="90"/>
      <c r="IMV9" s="90"/>
      <c r="IMW9" s="90"/>
      <c r="IMX9" s="90"/>
      <c r="IMY9" s="90"/>
      <c r="IMZ9" s="90"/>
      <c r="INA9" s="90"/>
      <c r="INB9" s="90"/>
      <c r="INC9" s="90"/>
      <c r="IND9" s="90"/>
      <c r="INE9" s="90"/>
      <c r="INF9" s="90"/>
      <c r="ING9" s="90"/>
      <c r="INH9" s="90"/>
      <c r="INI9" s="90"/>
      <c r="INJ9" s="90"/>
      <c r="INK9" s="90"/>
      <c r="INL9" s="90"/>
      <c r="INM9" s="90"/>
      <c r="INN9" s="90"/>
      <c r="INO9" s="90"/>
      <c r="INP9" s="90"/>
      <c r="INQ9" s="90"/>
      <c r="INR9" s="90"/>
      <c r="INS9" s="90"/>
      <c r="INT9" s="90"/>
      <c r="INU9" s="90"/>
      <c r="INV9" s="90"/>
      <c r="INW9" s="90"/>
      <c r="INX9" s="90"/>
      <c r="INY9" s="90"/>
      <c r="INZ9" s="90"/>
      <c r="IOA9" s="90"/>
      <c r="IOB9" s="90"/>
      <c r="IOC9" s="90"/>
      <c r="IOD9" s="90"/>
      <c r="IOE9" s="90"/>
      <c r="IOF9" s="90"/>
      <c r="IOG9" s="90"/>
      <c r="IOH9" s="90"/>
      <c r="IOI9" s="90"/>
      <c r="IOJ9" s="90"/>
      <c r="IOK9" s="90"/>
      <c r="IOL9" s="90"/>
      <c r="IOM9" s="90"/>
      <c r="ION9" s="90"/>
      <c r="IOO9" s="90"/>
      <c r="IOP9" s="90"/>
      <c r="IOQ9" s="90"/>
      <c r="IOR9" s="90"/>
      <c r="IOS9" s="90"/>
      <c r="IOT9" s="90"/>
      <c r="IOU9" s="90"/>
      <c r="IOV9" s="90"/>
      <c r="IOW9" s="90"/>
      <c r="IOX9" s="90"/>
      <c r="IOY9" s="90"/>
      <c r="IOZ9" s="90"/>
      <c r="IPA9" s="90"/>
      <c r="IPB9" s="90"/>
      <c r="IPC9" s="90"/>
      <c r="IPD9" s="90"/>
      <c r="IPE9" s="90"/>
      <c r="IPF9" s="90"/>
      <c r="IPG9" s="90"/>
      <c r="IPH9" s="90"/>
      <c r="IPI9" s="90"/>
      <c r="IPJ9" s="90"/>
      <c r="IPK9" s="90"/>
      <c r="IPL9" s="90"/>
      <c r="IPM9" s="90"/>
      <c r="IPN9" s="90"/>
      <c r="IPO9" s="90"/>
      <c r="IPP9" s="90"/>
      <c r="IPQ9" s="90"/>
      <c r="IPR9" s="90"/>
      <c r="IPS9" s="90"/>
      <c r="IPT9" s="90"/>
      <c r="IPU9" s="90"/>
      <c r="IPV9" s="90"/>
      <c r="IPW9" s="90"/>
      <c r="IPX9" s="90"/>
      <c r="IPY9" s="90"/>
      <c r="IPZ9" s="90"/>
      <c r="IQA9" s="90"/>
      <c r="IQB9" s="90"/>
      <c r="IQC9" s="90"/>
      <c r="IQD9" s="90"/>
      <c r="IQE9" s="90"/>
      <c r="IQF9" s="90"/>
      <c r="IQG9" s="90"/>
      <c r="IQH9" s="90"/>
      <c r="IQI9" s="90"/>
      <c r="IQJ9" s="90"/>
      <c r="IQK9" s="90"/>
      <c r="IQL9" s="90"/>
      <c r="IQM9" s="90"/>
      <c r="IQN9" s="90"/>
      <c r="IQO9" s="90"/>
      <c r="IQP9" s="90"/>
      <c r="IQQ9" s="90"/>
      <c r="IQR9" s="90"/>
      <c r="IQS9" s="90"/>
      <c r="IQT9" s="90"/>
      <c r="IQU9" s="90"/>
      <c r="IQV9" s="90"/>
      <c r="IQW9" s="90"/>
      <c r="IQX9" s="90"/>
      <c r="IQY9" s="90"/>
      <c r="IQZ9" s="90"/>
      <c r="IRA9" s="90"/>
      <c r="IRB9" s="90"/>
      <c r="IRC9" s="90"/>
      <c r="IRD9" s="90"/>
      <c r="IRE9" s="90"/>
      <c r="IRF9" s="90"/>
      <c r="IRG9" s="90"/>
      <c r="IRH9" s="90"/>
      <c r="IRI9" s="90"/>
      <c r="IRJ9" s="90"/>
      <c r="IRK9" s="90"/>
      <c r="IRL9" s="90"/>
      <c r="IRM9" s="90"/>
      <c r="IRN9" s="90"/>
      <c r="IRO9" s="90"/>
      <c r="IRP9" s="90"/>
      <c r="IRQ9" s="90"/>
      <c r="IRR9" s="90"/>
      <c r="IRS9" s="90"/>
      <c r="IRT9" s="90"/>
      <c r="IRU9" s="90"/>
      <c r="IRV9" s="90"/>
      <c r="IRW9" s="90"/>
      <c r="IRX9" s="90"/>
      <c r="IRY9" s="90"/>
      <c r="IRZ9" s="90"/>
      <c r="ISA9" s="90"/>
      <c r="ISB9" s="90"/>
      <c r="ISC9" s="90"/>
      <c r="ISD9" s="90"/>
      <c r="ISE9" s="90"/>
      <c r="ISF9" s="90"/>
      <c r="ISG9" s="90"/>
      <c r="ISH9" s="90"/>
      <c r="ISI9" s="90"/>
      <c r="ISJ9" s="90"/>
      <c r="ISK9" s="90"/>
      <c r="ISL9" s="90"/>
      <c r="ISM9" s="90"/>
      <c r="ISN9" s="90"/>
      <c r="ISO9" s="90"/>
      <c r="ISP9" s="90"/>
      <c r="ISQ9" s="90"/>
      <c r="ISR9" s="90"/>
      <c r="ISS9" s="90"/>
      <c r="IST9" s="90"/>
      <c r="ISU9" s="90"/>
      <c r="ISV9" s="90"/>
      <c r="ISW9" s="90"/>
      <c r="ISX9" s="90"/>
      <c r="ISY9" s="90"/>
      <c r="ISZ9" s="90"/>
      <c r="ITA9" s="90"/>
      <c r="ITB9" s="90"/>
      <c r="ITC9" s="90"/>
      <c r="ITD9" s="90"/>
      <c r="ITE9" s="90"/>
      <c r="ITF9" s="90"/>
      <c r="ITG9" s="90"/>
      <c r="ITH9" s="90"/>
      <c r="ITI9" s="90"/>
      <c r="ITJ9" s="90"/>
      <c r="ITK9" s="90"/>
      <c r="ITL9" s="90"/>
      <c r="ITM9" s="90"/>
      <c r="ITN9" s="90"/>
      <c r="ITO9" s="90"/>
      <c r="ITP9" s="90"/>
      <c r="ITQ9" s="90"/>
      <c r="ITR9" s="90"/>
      <c r="ITS9" s="90"/>
      <c r="ITT9" s="90"/>
      <c r="ITU9" s="90"/>
      <c r="ITV9" s="90"/>
      <c r="ITW9" s="90"/>
      <c r="ITX9" s="90"/>
      <c r="ITY9" s="90"/>
      <c r="ITZ9" s="90"/>
      <c r="IUA9" s="90"/>
      <c r="IUB9" s="90"/>
      <c r="IUC9" s="90"/>
      <c r="IUD9" s="90"/>
      <c r="IUE9" s="90"/>
      <c r="IUF9" s="90"/>
      <c r="IUG9" s="90"/>
      <c r="IUH9" s="90"/>
      <c r="IUI9" s="90"/>
      <c r="IUJ9" s="90"/>
      <c r="IUK9" s="90"/>
      <c r="IUL9" s="90"/>
      <c r="IUM9" s="90"/>
      <c r="IUN9" s="90"/>
      <c r="IUO9" s="90"/>
      <c r="IUP9" s="90"/>
      <c r="IUQ9" s="90"/>
      <c r="IUR9" s="90"/>
      <c r="IUS9" s="90"/>
      <c r="IUT9" s="90"/>
      <c r="IUU9" s="90"/>
      <c r="IUV9" s="90"/>
      <c r="IUW9" s="90"/>
      <c r="IUX9" s="90"/>
      <c r="IUY9" s="90"/>
      <c r="IUZ9" s="90"/>
      <c r="IVA9" s="90"/>
      <c r="IVB9" s="90"/>
      <c r="IVC9" s="90"/>
      <c r="IVD9" s="90"/>
      <c r="IVE9" s="90"/>
      <c r="IVF9" s="90"/>
      <c r="IVG9" s="90"/>
      <c r="IVH9" s="90"/>
      <c r="IVI9" s="90"/>
      <c r="IVJ9" s="90"/>
      <c r="IVK9" s="90"/>
      <c r="IVL9" s="90"/>
      <c r="IVM9" s="90"/>
      <c r="IVN9" s="90"/>
      <c r="IVO9" s="90"/>
      <c r="IVP9" s="90"/>
      <c r="IVQ9" s="90"/>
      <c r="IVR9" s="90"/>
      <c r="IVS9" s="90"/>
      <c r="IVT9" s="90"/>
      <c r="IVU9" s="90"/>
      <c r="IVV9" s="90"/>
      <c r="IVW9" s="90"/>
      <c r="IVX9" s="90"/>
      <c r="IVY9" s="90"/>
      <c r="IVZ9" s="90"/>
      <c r="IWA9" s="90"/>
      <c r="IWB9" s="90"/>
      <c r="IWC9" s="90"/>
      <c r="IWD9" s="90"/>
      <c r="IWE9" s="90"/>
      <c r="IWF9" s="90"/>
      <c r="IWG9" s="90"/>
      <c r="IWH9" s="90"/>
      <c r="IWI9" s="90"/>
      <c r="IWJ9" s="90"/>
      <c r="IWK9" s="90"/>
      <c r="IWL9" s="90"/>
      <c r="IWM9" s="90"/>
      <c r="IWN9" s="90"/>
      <c r="IWO9" s="90"/>
      <c r="IWP9" s="90"/>
      <c r="IWQ9" s="90"/>
      <c r="IWR9" s="90"/>
      <c r="IWS9" s="90"/>
      <c r="IWT9" s="90"/>
      <c r="IWU9" s="90"/>
      <c r="IWV9" s="90"/>
      <c r="IWW9" s="90"/>
      <c r="IWX9" s="90"/>
      <c r="IWY9" s="90"/>
      <c r="IWZ9" s="90"/>
      <c r="IXA9" s="90"/>
      <c r="IXB9" s="90"/>
      <c r="IXC9" s="90"/>
      <c r="IXD9" s="90"/>
      <c r="IXE9" s="90"/>
      <c r="IXF9" s="90"/>
      <c r="IXG9" s="90"/>
      <c r="IXH9" s="90"/>
      <c r="IXI9" s="90"/>
      <c r="IXJ9" s="90"/>
      <c r="IXK9" s="90"/>
      <c r="IXL9" s="90"/>
      <c r="IXM9" s="90"/>
      <c r="IXN9" s="90"/>
      <c r="IXO9" s="90"/>
      <c r="IXP9" s="90"/>
      <c r="IXQ9" s="90"/>
      <c r="IXR9" s="90"/>
      <c r="IXS9" s="90"/>
      <c r="IXT9" s="90"/>
      <c r="IXU9" s="90"/>
      <c r="IXV9" s="90"/>
      <c r="IXW9" s="90"/>
      <c r="IXX9" s="90"/>
      <c r="IXY9" s="90"/>
      <c r="IXZ9" s="90"/>
      <c r="IYA9" s="90"/>
      <c r="IYB9" s="90"/>
      <c r="IYC9" s="90"/>
      <c r="IYD9" s="90"/>
      <c r="IYE9" s="90"/>
      <c r="IYF9" s="90"/>
      <c r="IYG9" s="90"/>
      <c r="IYH9" s="90"/>
      <c r="IYI9" s="90"/>
      <c r="IYJ9" s="90"/>
      <c r="IYK9" s="90"/>
      <c r="IYL9" s="90"/>
      <c r="IYM9" s="90"/>
      <c r="IYN9" s="90"/>
      <c r="IYO9" s="90"/>
      <c r="IYP9" s="90"/>
      <c r="IYQ9" s="90"/>
      <c r="IYR9" s="90"/>
      <c r="IYS9" s="90"/>
      <c r="IYT9" s="90"/>
      <c r="IYU9" s="90"/>
      <c r="IYV9" s="90"/>
      <c r="IYW9" s="90"/>
      <c r="IYX9" s="90"/>
      <c r="IYY9" s="90"/>
      <c r="IYZ9" s="90"/>
      <c r="IZA9" s="90"/>
      <c r="IZB9" s="90"/>
      <c r="IZC9" s="90"/>
      <c r="IZD9" s="90"/>
      <c r="IZE9" s="90"/>
      <c r="IZF9" s="90"/>
      <c r="IZG9" s="90"/>
      <c r="IZH9" s="90"/>
      <c r="IZI9" s="90"/>
      <c r="IZJ9" s="90"/>
      <c r="IZK9" s="90"/>
      <c r="IZL9" s="90"/>
      <c r="IZM9" s="90"/>
      <c r="IZN9" s="90"/>
      <c r="IZO9" s="90"/>
      <c r="IZP9" s="90"/>
      <c r="IZQ9" s="90"/>
      <c r="IZR9" s="90"/>
      <c r="IZS9" s="90"/>
      <c r="IZT9" s="90"/>
      <c r="IZU9" s="90"/>
      <c r="IZV9" s="90"/>
      <c r="IZW9" s="90"/>
      <c r="IZX9" s="90"/>
      <c r="IZY9" s="90"/>
      <c r="IZZ9" s="90"/>
      <c r="JAA9" s="90"/>
      <c r="JAB9" s="90"/>
      <c r="JAC9" s="90"/>
      <c r="JAD9" s="90"/>
      <c r="JAE9" s="90"/>
      <c r="JAF9" s="90"/>
      <c r="JAG9" s="90"/>
      <c r="JAH9" s="90"/>
      <c r="JAI9" s="90"/>
      <c r="JAJ9" s="90"/>
      <c r="JAK9" s="90"/>
      <c r="JAL9" s="90"/>
      <c r="JAM9" s="90"/>
      <c r="JAN9" s="90"/>
      <c r="JAO9" s="90"/>
      <c r="JAP9" s="90"/>
      <c r="JAQ9" s="90"/>
      <c r="JAR9" s="90"/>
      <c r="JAS9" s="90"/>
      <c r="JAT9" s="90"/>
      <c r="JAU9" s="90"/>
      <c r="JAV9" s="90"/>
      <c r="JAW9" s="90"/>
      <c r="JAX9" s="90"/>
      <c r="JAY9" s="90"/>
      <c r="JAZ9" s="90"/>
      <c r="JBA9" s="90"/>
      <c r="JBB9" s="90"/>
      <c r="JBC9" s="90"/>
      <c r="JBD9" s="90"/>
      <c r="JBE9" s="90"/>
      <c r="JBF9" s="90"/>
      <c r="JBG9" s="90"/>
      <c r="JBH9" s="90"/>
      <c r="JBI9" s="90"/>
      <c r="JBJ9" s="90"/>
      <c r="JBK9" s="90"/>
      <c r="JBL9" s="90"/>
      <c r="JBM9" s="90"/>
      <c r="JBN9" s="90"/>
      <c r="JBO9" s="90"/>
      <c r="JBP9" s="90"/>
      <c r="JBQ9" s="90"/>
      <c r="JBR9" s="90"/>
      <c r="JBS9" s="90"/>
      <c r="JBT9" s="90"/>
      <c r="JBU9" s="90"/>
      <c r="JBV9" s="90"/>
      <c r="JBW9" s="90"/>
      <c r="JBX9" s="90"/>
      <c r="JBY9" s="90"/>
      <c r="JBZ9" s="90"/>
      <c r="JCA9" s="90"/>
      <c r="JCB9" s="90"/>
      <c r="JCC9" s="90"/>
      <c r="JCD9" s="90"/>
      <c r="JCE9" s="90"/>
      <c r="JCF9" s="90"/>
      <c r="JCG9" s="90"/>
      <c r="JCH9" s="90"/>
      <c r="JCI9" s="90"/>
      <c r="JCJ9" s="90"/>
      <c r="JCK9" s="90"/>
      <c r="JCL9" s="90"/>
      <c r="JCM9" s="90"/>
      <c r="JCN9" s="90"/>
      <c r="JCO9" s="90"/>
      <c r="JCP9" s="90"/>
      <c r="JCQ9" s="90"/>
      <c r="JCR9" s="90"/>
      <c r="JCS9" s="90"/>
      <c r="JCT9" s="90"/>
      <c r="JCU9" s="90"/>
      <c r="JCV9" s="90"/>
      <c r="JCW9" s="90"/>
      <c r="JCX9" s="90"/>
      <c r="JCY9" s="90"/>
      <c r="JCZ9" s="90"/>
      <c r="JDA9" s="90"/>
      <c r="JDB9" s="90"/>
      <c r="JDC9" s="90"/>
      <c r="JDD9" s="90"/>
      <c r="JDE9" s="90"/>
      <c r="JDF9" s="90"/>
      <c r="JDG9" s="90"/>
      <c r="JDH9" s="90"/>
      <c r="JDI9" s="90"/>
      <c r="JDJ9" s="90"/>
      <c r="JDK9" s="90"/>
      <c r="JDL9" s="90"/>
      <c r="JDM9" s="90"/>
      <c r="JDN9" s="90"/>
      <c r="JDO9" s="90"/>
      <c r="JDP9" s="90"/>
      <c r="JDQ9" s="90"/>
      <c r="JDR9" s="90"/>
      <c r="JDS9" s="90"/>
      <c r="JDT9" s="90"/>
      <c r="JDU9" s="90"/>
      <c r="JDV9" s="90"/>
      <c r="JDW9" s="90"/>
      <c r="JDX9" s="90"/>
      <c r="JDY9" s="90"/>
      <c r="JDZ9" s="90"/>
      <c r="JEA9" s="90"/>
      <c r="JEB9" s="90"/>
      <c r="JEC9" s="90"/>
      <c r="JED9" s="90"/>
      <c r="JEE9" s="90"/>
      <c r="JEF9" s="90"/>
      <c r="JEG9" s="90"/>
      <c r="JEH9" s="90"/>
      <c r="JEI9" s="90"/>
      <c r="JEJ9" s="90"/>
      <c r="JEK9" s="90"/>
      <c r="JEL9" s="90"/>
      <c r="JEM9" s="90"/>
      <c r="JEN9" s="90"/>
      <c r="JEO9" s="90"/>
      <c r="JEP9" s="90"/>
      <c r="JEQ9" s="90"/>
      <c r="JER9" s="90"/>
      <c r="JES9" s="90"/>
      <c r="JET9" s="90"/>
      <c r="JEU9" s="90"/>
      <c r="JEV9" s="90"/>
      <c r="JEW9" s="90"/>
      <c r="JEX9" s="90"/>
      <c r="JEY9" s="90"/>
      <c r="JEZ9" s="90"/>
      <c r="JFA9" s="90"/>
      <c r="JFB9" s="90"/>
      <c r="JFC9" s="90"/>
      <c r="JFD9" s="90"/>
      <c r="JFE9" s="90"/>
      <c r="JFF9" s="90"/>
      <c r="JFG9" s="90"/>
      <c r="JFH9" s="90"/>
      <c r="JFI9" s="90"/>
      <c r="JFJ9" s="90"/>
      <c r="JFK9" s="90"/>
      <c r="JFL9" s="90"/>
      <c r="JFM9" s="90"/>
      <c r="JFN9" s="90"/>
      <c r="JFO9" s="90"/>
      <c r="JFP9" s="90"/>
      <c r="JFQ9" s="90"/>
      <c r="JFR9" s="90"/>
      <c r="JFS9" s="90"/>
      <c r="JFT9" s="90"/>
      <c r="JFU9" s="90"/>
      <c r="JFV9" s="90"/>
      <c r="JFW9" s="90"/>
      <c r="JFX9" s="90"/>
      <c r="JFY9" s="90"/>
      <c r="JFZ9" s="90"/>
      <c r="JGA9" s="90"/>
      <c r="JGB9" s="90"/>
      <c r="JGC9" s="90"/>
      <c r="JGD9" s="90"/>
      <c r="JGE9" s="90"/>
      <c r="JGF9" s="90"/>
      <c r="JGG9" s="90"/>
      <c r="JGH9" s="90"/>
      <c r="JGI9" s="90"/>
      <c r="JGJ9" s="90"/>
      <c r="JGK9" s="90"/>
      <c r="JGL9" s="90"/>
      <c r="JGM9" s="90"/>
      <c r="JGN9" s="90"/>
      <c r="JGO9" s="90"/>
      <c r="JGP9" s="90"/>
      <c r="JGQ9" s="90"/>
      <c r="JGR9" s="90"/>
      <c r="JGS9" s="90"/>
      <c r="JGT9" s="90"/>
      <c r="JGU9" s="90"/>
      <c r="JGV9" s="90"/>
      <c r="JGW9" s="90"/>
      <c r="JGX9" s="90"/>
      <c r="JGY9" s="90"/>
      <c r="JGZ9" s="90"/>
      <c r="JHA9" s="90"/>
      <c r="JHB9" s="90"/>
      <c r="JHC9" s="90"/>
      <c r="JHD9" s="90"/>
      <c r="JHE9" s="90"/>
      <c r="JHF9" s="90"/>
      <c r="JHG9" s="90"/>
      <c r="JHH9" s="90"/>
      <c r="JHI9" s="90"/>
      <c r="JHJ9" s="90"/>
      <c r="JHK9" s="90"/>
      <c r="JHL9" s="90"/>
      <c r="JHM9" s="90"/>
      <c r="JHN9" s="90"/>
      <c r="JHO9" s="90"/>
      <c r="JHP9" s="90"/>
      <c r="JHQ9" s="90"/>
      <c r="JHR9" s="90"/>
      <c r="JHS9" s="90"/>
      <c r="JHT9" s="90"/>
      <c r="JHU9" s="90"/>
      <c r="JHV9" s="90"/>
      <c r="JHW9" s="90"/>
      <c r="JHX9" s="90"/>
      <c r="JHY9" s="90"/>
      <c r="JHZ9" s="90"/>
      <c r="JIA9" s="90"/>
      <c r="JIB9" s="90"/>
      <c r="JIC9" s="90"/>
      <c r="JID9" s="90"/>
      <c r="JIE9" s="90"/>
      <c r="JIF9" s="90"/>
      <c r="JIG9" s="90"/>
      <c r="JIH9" s="90"/>
      <c r="JII9" s="90"/>
      <c r="JIJ9" s="90"/>
      <c r="JIK9" s="90"/>
      <c r="JIL9" s="90"/>
      <c r="JIM9" s="90"/>
      <c r="JIN9" s="90"/>
      <c r="JIO9" s="90"/>
      <c r="JIP9" s="90"/>
      <c r="JIQ9" s="90"/>
      <c r="JIR9" s="90"/>
      <c r="JIS9" s="90"/>
      <c r="JIT9" s="90"/>
      <c r="JIU9" s="90"/>
      <c r="JIV9" s="90"/>
      <c r="JIW9" s="90"/>
      <c r="JIX9" s="90"/>
      <c r="JIY9" s="90"/>
      <c r="JIZ9" s="90"/>
      <c r="JJA9" s="90"/>
      <c r="JJB9" s="90"/>
      <c r="JJC9" s="90"/>
      <c r="JJD9" s="90"/>
      <c r="JJE9" s="90"/>
      <c r="JJF9" s="90"/>
      <c r="JJG9" s="90"/>
      <c r="JJH9" s="90"/>
      <c r="JJI9" s="90"/>
      <c r="JJJ9" s="90"/>
      <c r="JJK9" s="90"/>
      <c r="JJL9" s="90"/>
      <c r="JJM9" s="90"/>
      <c r="JJN9" s="90"/>
      <c r="JJO9" s="90"/>
      <c r="JJP9" s="90"/>
      <c r="JJQ9" s="90"/>
      <c r="JJR9" s="90"/>
      <c r="JJS9" s="90"/>
      <c r="JJT9" s="90"/>
      <c r="JJU9" s="90"/>
      <c r="JJV9" s="90"/>
      <c r="JJW9" s="90"/>
      <c r="JJX9" s="90"/>
      <c r="JJY9" s="90"/>
      <c r="JJZ9" s="90"/>
      <c r="JKA9" s="90"/>
      <c r="JKB9" s="90"/>
      <c r="JKC9" s="90"/>
      <c r="JKD9" s="90"/>
      <c r="JKE9" s="90"/>
      <c r="JKF9" s="90"/>
      <c r="JKG9" s="90"/>
      <c r="JKH9" s="90"/>
      <c r="JKI9" s="90"/>
      <c r="JKJ9" s="90"/>
      <c r="JKK9" s="90"/>
      <c r="JKL9" s="90"/>
      <c r="JKM9" s="90"/>
      <c r="JKN9" s="90"/>
      <c r="JKO9" s="90"/>
      <c r="JKP9" s="90"/>
      <c r="JKQ9" s="90"/>
      <c r="JKR9" s="90"/>
      <c r="JKS9" s="90"/>
      <c r="JKT9" s="90"/>
      <c r="JKU9" s="90"/>
      <c r="JKV9" s="90"/>
      <c r="JKW9" s="90"/>
      <c r="JKX9" s="90"/>
      <c r="JKY9" s="90"/>
      <c r="JKZ9" s="90"/>
      <c r="JLA9" s="90"/>
      <c r="JLB9" s="90"/>
      <c r="JLC9" s="90"/>
      <c r="JLD9" s="90"/>
      <c r="JLE9" s="90"/>
      <c r="JLF9" s="90"/>
      <c r="JLG9" s="90"/>
      <c r="JLH9" s="90"/>
      <c r="JLI9" s="90"/>
      <c r="JLJ9" s="90"/>
      <c r="JLK9" s="90"/>
      <c r="JLL9" s="90"/>
      <c r="JLM9" s="90"/>
      <c r="JLN9" s="90"/>
      <c r="JLO9" s="90"/>
      <c r="JLP9" s="90"/>
      <c r="JLQ9" s="90"/>
      <c r="JLR9" s="90"/>
      <c r="JLS9" s="90"/>
      <c r="JLT9" s="90"/>
      <c r="JLU9" s="90"/>
      <c r="JLV9" s="90"/>
      <c r="JLW9" s="90"/>
      <c r="JLX9" s="90"/>
      <c r="JLY9" s="90"/>
      <c r="JLZ9" s="90"/>
      <c r="JMA9" s="90"/>
      <c r="JMB9" s="90"/>
      <c r="JMC9" s="90"/>
      <c r="JMD9" s="90"/>
      <c r="JME9" s="90"/>
      <c r="JMF9" s="90"/>
      <c r="JMG9" s="90"/>
      <c r="JMH9" s="90"/>
      <c r="JMI9" s="90"/>
      <c r="JMJ9" s="90"/>
      <c r="JMK9" s="90"/>
      <c r="JML9" s="90"/>
      <c r="JMM9" s="90"/>
      <c r="JMN9" s="90"/>
      <c r="JMO9" s="90"/>
      <c r="JMP9" s="90"/>
      <c r="JMQ9" s="90"/>
      <c r="JMR9" s="90"/>
      <c r="JMS9" s="90"/>
      <c r="JMT9" s="90"/>
      <c r="JMU9" s="90"/>
      <c r="JMV9" s="90"/>
      <c r="JMW9" s="90"/>
      <c r="JMX9" s="90"/>
      <c r="JMY9" s="90"/>
      <c r="JMZ9" s="90"/>
      <c r="JNA9" s="90"/>
      <c r="JNB9" s="90"/>
      <c r="JNC9" s="90"/>
      <c r="JND9" s="90"/>
      <c r="JNE9" s="90"/>
      <c r="JNF9" s="90"/>
      <c r="JNG9" s="90"/>
      <c r="JNH9" s="90"/>
      <c r="JNI9" s="90"/>
      <c r="JNJ9" s="90"/>
      <c r="JNK9" s="90"/>
      <c r="JNL9" s="90"/>
      <c r="JNM9" s="90"/>
      <c r="JNN9" s="90"/>
      <c r="JNO9" s="90"/>
      <c r="JNP9" s="90"/>
      <c r="JNQ9" s="90"/>
      <c r="JNR9" s="90"/>
      <c r="JNS9" s="90"/>
      <c r="JNT9" s="90"/>
      <c r="JNU9" s="90"/>
      <c r="JNV9" s="90"/>
      <c r="JNW9" s="90"/>
      <c r="JNX9" s="90"/>
      <c r="JNY9" s="90"/>
      <c r="JNZ9" s="90"/>
      <c r="JOA9" s="90"/>
      <c r="JOB9" s="90"/>
      <c r="JOC9" s="90"/>
      <c r="JOD9" s="90"/>
      <c r="JOE9" s="90"/>
      <c r="JOF9" s="90"/>
      <c r="JOG9" s="90"/>
      <c r="JOH9" s="90"/>
      <c r="JOI9" s="90"/>
      <c r="JOJ9" s="90"/>
      <c r="JOK9" s="90"/>
      <c r="JOL9" s="90"/>
      <c r="JOM9" s="90"/>
      <c r="JON9" s="90"/>
      <c r="JOO9" s="90"/>
      <c r="JOP9" s="90"/>
      <c r="JOQ9" s="90"/>
      <c r="JOR9" s="90"/>
      <c r="JOS9" s="90"/>
      <c r="JOT9" s="90"/>
      <c r="JOU9" s="90"/>
      <c r="JOV9" s="90"/>
      <c r="JOW9" s="90"/>
      <c r="JOX9" s="90"/>
      <c r="JOY9" s="90"/>
      <c r="JOZ9" s="90"/>
      <c r="JPA9" s="90"/>
      <c r="JPB9" s="90"/>
      <c r="JPC9" s="90"/>
      <c r="JPD9" s="90"/>
      <c r="JPE9" s="90"/>
      <c r="JPF9" s="90"/>
      <c r="JPG9" s="90"/>
      <c r="JPH9" s="90"/>
      <c r="JPI9" s="90"/>
      <c r="JPJ9" s="90"/>
      <c r="JPK9" s="90"/>
      <c r="JPL9" s="90"/>
      <c r="JPM9" s="90"/>
      <c r="JPN9" s="90"/>
      <c r="JPO9" s="90"/>
      <c r="JPP9" s="90"/>
      <c r="JPQ9" s="90"/>
      <c r="JPR9" s="90"/>
      <c r="JPS9" s="90"/>
      <c r="JPT9" s="90"/>
      <c r="JPU9" s="90"/>
      <c r="JPV9" s="90"/>
      <c r="JPW9" s="90"/>
      <c r="JPX9" s="90"/>
      <c r="JPY9" s="90"/>
      <c r="JPZ9" s="90"/>
      <c r="JQA9" s="90"/>
      <c r="JQB9" s="90"/>
      <c r="JQC9" s="90"/>
      <c r="JQD9" s="90"/>
      <c r="JQE9" s="90"/>
      <c r="JQF9" s="90"/>
      <c r="JQG9" s="90"/>
      <c r="JQH9" s="90"/>
      <c r="JQI9" s="90"/>
      <c r="JQJ9" s="90"/>
      <c r="JQK9" s="90"/>
      <c r="JQL9" s="90"/>
      <c r="JQM9" s="90"/>
      <c r="JQN9" s="90"/>
      <c r="JQO9" s="90"/>
      <c r="JQP9" s="90"/>
      <c r="JQQ9" s="90"/>
      <c r="JQR9" s="90"/>
      <c r="JQS9" s="90"/>
      <c r="JQT9" s="90"/>
      <c r="JQU9" s="90"/>
      <c r="JQV9" s="90"/>
      <c r="JQW9" s="90"/>
      <c r="JQX9" s="90"/>
      <c r="JQY9" s="90"/>
      <c r="JQZ9" s="90"/>
      <c r="JRA9" s="90"/>
      <c r="JRB9" s="90"/>
      <c r="JRC9" s="90"/>
      <c r="JRD9" s="90"/>
      <c r="JRE9" s="90"/>
      <c r="JRF9" s="90"/>
      <c r="JRG9" s="90"/>
      <c r="JRH9" s="90"/>
      <c r="JRI9" s="90"/>
      <c r="JRJ9" s="90"/>
      <c r="JRK9" s="90"/>
      <c r="JRL9" s="90"/>
      <c r="JRM9" s="90"/>
      <c r="JRN9" s="90"/>
      <c r="JRO9" s="90"/>
      <c r="JRP9" s="90"/>
      <c r="JRQ9" s="90"/>
      <c r="JRR9" s="90"/>
      <c r="JRS9" s="90"/>
      <c r="JRT9" s="90"/>
      <c r="JRU9" s="90"/>
      <c r="JRV9" s="90"/>
      <c r="JRW9" s="90"/>
      <c r="JRX9" s="90"/>
      <c r="JRY9" s="90"/>
      <c r="JRZ9" s="90"/>
      <c r="JSA9" s="90"/>
      <c r="JSB9" s="90"/>
      <c r="JSC9" s="90"/>
      <c r="JSD9" s="90"/>
      <c r="JSE9" s="90"/>
      <c r="JSF9" s="90"/>
      <c r="JSG9" s="90"/>
      <c r="JSH9" s="90"/>
      <c r="JSI9" s="90"/>
      <c r="JSJ9" s="90"/>
      <c r="JSK9" s="90"/>
      <c r="JSL9" s="90"/>
      <c r="JSM9" s="90"/>
      <c r="JSN9" s="90"/>
      <c r="JSO9" s="90"/>
      <c r="JSP9" s="90"/>
      <c r="JSQ9" s="90"/>
      <c r="JSR9" s="90"/>
      <c r="JSS9" s="90"/>
      <c r="JST9" s="90"/>
      <c r="JSU9" s="90"/>
      <c r="JSV9" s="90"/>
      <c r="JSW9" s="90"/>
      <c r="JSX9" s="90"/>
      <c r="JSY9" s="90"/>
      <c r="JSZ9" s="90"/>
      <c r="JTA9" s="90"/>
      <c r="JTB9" s="90"/>
      <c r="JTC9" s="90"/>
      <c r="JTD9" s="90"/>
      <c r="JTE9" s="90"/>
      <c r="JTF9" s="90"/>
      <c r="JTG9" s="90"/>
      <c r="JTH9" s="90"/>
      <c r="JTI9" s="90"/>
      <c r="JTJ9" s="90"/>
      <c r="JTK9" s="90"/>
      <c r="JTL9" s="90"/>
      <c r="JTM9" s="90"/>
      <c r="JTN9" s="90"/>
      <c r="JTO9" s="90"/>
      <c r="JTP9" s="90"/>
      <c r="JTQ9" s="90"/>
      <c r="JTR9" s="90"/>
      <c r="JTS9" s="90"/>
      <c r="JTT9" s="90"/>
      <c r="JTU9" s="90"/>
      <c r="JTV9" s="90"/>
      <c r="JTW9" s="90"/>
      <c r="JTX9" s="90"/>
      <c r="JTY9" s="90"/>
      <c r="JTZ9" s="90"/>
      <c r="JUA9" s="90"/>
      <c r="JUB9" s="90"/>
      <c r="JUC9" s="90"/>
      <c r="JUD9" s="90"/>
      <c r="JUE9" s="90"/>
      <c r="JUF9" s="90"/>
      <c r="JUG9" s="90"/>
      <c r="JUH9" s="90"/>
      <c r="JUI9" s="90"/>
      <c r="JUJ9" s="90"/>
      <c r="JUK9" s="90"/>
      <c r="JUL9" s="90"/>
      <c r="JUM9" s="90"/>
      <c r="JUN9" s="90"/>
      <c r="JUO9" s="90"/>
      <c r="JUP9" s="90"/>
      <c r="JUQ9" s="90"/>
      <c r="JUR9" s="90"/>
      <c r="JUS9" s="90"/>
      <c r="JUT9" s="90"/>
      <c r="JUU9" s="90"/>
      <c r="JUV9" s="90"/>
      <c r="JUW9" s="90"/>
      <c r="JUX9" s="90"/>
      <c r="JUY9" s="90"/>
      <c r="JUZ9" s="90"/>
      <c r="JVA9" s="90"/>
      <c r="JVB9" s="90"/>
      <c r="JVC9" s="90"/>
      <c r="JVD9" s="90"/>
      <c r="JVE9" s="90"/>
      <c r="JVF9" s="90"/>
      <c r="JVG9" s="90"/>
      <c r="JVH9" s="90"/>
      <c r="JVI9" s="90"/>
      <c r="JVJ9" s="90"/>
      <c r="JVK9" s="90"/>
      <c r="JVL9" s="90"/>
      <c r="JVM9" s="90"/>
      <c r="JVN9" s="90"/>
      <c r="JVO9" s="90"/>
      <c r="JVP9" s="90"/>
      <c r="JVQ9" s="90"/>
      <c r="JVR9" s="90"/>
      <c r="JVS9" s="90"/>
      <c r="JVT9" s="90"/>
      <c r="JVU9" s="90"/>
      <c r="JVV9" s="90"/>
      <c r="JVW9" s="90"/>
      <c r="JVX9" s="90"/>
      <c r="JVY9" s="90"/>
      <c r="JVZ9" s="90"/>
      <c r="JWA9" s="90"/>
      <c r="JWB9" s="90"/>
      <c r="JWC9" s="90"/>
      <c r="JWD9" s="90"/>
      <c r="JWE9" s="90"/>
      <c r="JWF9" s="90"/>
      <c r="JWG9" s="90"/>
      <c r="JWH9" s="90"/>
      <c r="JWI9" s="90"/>
      <c r="JWJ9" s="90"/>
      <c r="JWK9" s="90"/>
      <c r="JWL9" s="90"/>
      <c r="JWM9" s="90"/>
      <c r="JWN9" s="90"/>
      <c r="JWO9" s="90"/>
      <c r="JWP9" s="90"/>
      <c r="JWQ9" s="90"/>
      <c r="JWR9" s="90"/>
      <c r="JWS9" s="90"/>
      <c r="JWT9" s="90"/>
      <c r="JWU9" s="90"/>
      <c r="JWV9" s="90"/>
      <c r="JWW9" s="90"/>
      <c r="JWX9" s="90"/>
      <c r="JWY9" s="90"/>
      <c r="JWZ9" s="90"/>
      <c r="JXA9" s="90"/>
      <c r="JXB9" s="90"/>
      <c r="JXC9" s="90"/>
      <c r="JXD9" s="90"/>
      <c r="JXE9" s="90"/>
      <c r="JXF9" s="90"/>
      <c r="JXG9" s="90"/>
      <c r="JXH9" s="90"/>
      <c r="JXI9" s="90"/>
      <c r="JXJ9" s="90"/>
      <c r="JXK9" s="90"/>
      <c r="JXL9" s="90"/>
      <c r="JXM9" s="90"/>
      <c r="JXN9" s="90"/>
      <c r="JXO9" s="90"/>
      <c r="JXP9" s="90"/>
      <c r="JXQ9" s="90"/>
      <c r="JXR9" s="90"/>
      <c r="JXS9" s="90"/>
      <c r="JXT9" s="90"/>
      <c r="JXU9" s="90"/>
      <c r="JXV9" s="90"/>
      <c r="JXW9" s="90"/>
      <c r="JXX9" s="90"/>
      <c r="JXY9" s="90"/>
      <c r="JXZ9" s="90"/>
      <c r="JYA9" s="90"/>
      <c r="JYB9" s="90"/>
      <c r="JYC9" s="90"/>
      <c r="JYD9" s="90"/>
      <c r="JYE9" s="90"/>
      <c r="JYF9" s="90"/>
      <c r="JYG9" s="90"/>
      <c r="JYH9" s="90"/>
      <c r="JYI9" s="90"/>
      <c r="JYJ9" s="90"/>
      <c r="JYK9" s="90"/>
      <c r="JYL9" s="90"/>
      <c r="JYM9" s="90"/>
      <c r="JYN9" s="90"/>
      <c r="JYO9" s="90"/>
      <c r="JYP9" s="90"/>
      <c r="JYQ9" s="90"/>
      <c r="JYR9" s="90"/>
      <c r="JYS9" s="90"/>
      <c r="JYT9" s="90"/>
      <c r="JYU9" s="90"/>
      <c r="JYV9" s="90"/>
      <c r="JYW9" s="90"/>
      <c r="JYX9" s="90"/>
      <c r="JYY9" s="90"/>
      <c r="JYZ9" s="90"/>
      <c r="JZA9" s="90"/>
      <c r="JZB9" s="90"/>
      <c r="JZC9" s="90"/>
      <c r="JZD9" s="90"/>
      <c r="JZE9" s="90"/>
      <c r="JZF9" s="90"/>
      <c r="JZG9" s="90"/>
      <c r="JZH9" s="90"/>
      <c r="JZI9" s="90"/>
      <c r="JZJ9" s="90"/>
      <c r="JZK9" s="90"/>
      <c r="JZL9" s="90"/>
      <c r="JZM9" s="90"/>
      <c r="JZN9" s="90"/>
      <c r="JZO9" s="90"/>
      <c r="JZP9" s="90"/>
      <c r="JZQ9" s="90"/>
      <c r="JZR9" s="90"/>
      <c r="JZS9" s="90"/>
      <c r="JZT9" s="90"/>
      <c r="JZU9" s="90"/>
      <c r="JZV9" s="90"/>
      <c r="JZW9" s="90"/>
      <c r="JZX9" s="90"/>
      <c r="JZY9" s="90"/>
      <c r="JZZ9" s="90"/>
      <c r="KAA9" s="90"/>
      <c r="KAB9" s="90"/>
      <c r="KAC9" s="90"/>
      <c r="KAD9" s="90"/>
      <c r="KAE9" s="90"/>
      <c r="KAF9" s="90"/>
      <c r="KAG9" s="90"/>
      <c r="KAH9" s="90"/>
      <c r="KAI9" s="90"/>
      <c r="KAJ9" s="90"/>
      <c r="KAK9" s="90"/>
      <c r="KAL9" s="90"/>
      <c r="KAM9" s="90"/>
      <c r="KAN9" s="90"/>
      <c r="KAO9" s="90"/>
      <c r="KAP9" s="90"/>
      <c r="KAQ9" s="90"/>
      <c r="KAR9" s="90"/>
      <c r="KAS9" s="90"/>
      <c r="KAT9" s="90"/>
      <c r="KAU9" s="90"/>
      <c r="KAV9" s="90"/>
      <c r="KAW9" s="90"/>
      <c r="KAX9" s="90"/>
      <c r="KAY9" s="90"/>
      <c r="KAZ9" s="90"/>
      <c r="KBA9" s="90"/>
      <c r="KBB9" s="90"/>
      <c r="KBC9" s="90"/>
      <c r="KBD9" s="90"/>
      <c r="KBE9" s="90"/>
      <c r="KBF9" s="90"/>
      <c r="KBG9" s="90"/>
      <c r="KBH9" s="90"/>
      <c r="KBI9" s="90"/>
      <c r="KBJ9" s="90"/>
      <c r="KBK9" s="90"/>
      <c r="KBL9" s="90"/>
      <c r="KBM9" s="90"/>
      <c r="KBN9" s="90"/>
      <c r="KBO9" s="90"/>
      <c r="KBP9" s="90"/>
      <c r="KBQ9" s="90"/>
      <c r="KBR9" s="90"/>
      <c r="KBS9" s="90"/>
      <c r="KBT9" s="90"/>
      <c r="KBU9" s="90"/>
      <c r="KBV9" s="90"/>
      <c r="KBW9" s="90"/>
      <c r="KBX9" s="90"/>
      <c r="KBY9" s="90"/>
      <c r="KBZ9" s="90"/>
      <c r="KCA9" s="90"/>
      <c r="KCB9" s="90"/>
      <c r="KCC9" s="90"/>
      <c r="KCD9" s="90"/>
      <c r="KCE9" s="90"/>
      <c r="KCF9" s="90"/>
      <c r="KCG9" s="90"/>
      <c r="KCH9" s="90"/>
      <c r="KCI9" s="90"/>
      <c r="KCJ9" s="90"/>
      <c r="KCK9" s="90"/>
      <c r="KCL9" s="90"/>
      <c r="KCM9" s="90"/>
      <c r="KCN9" s="90"/>
      <c r="KCO9" s="90"/>
      <c r="KCP9" s="90"/>
      <c r="KCQ9" s="90"/>
      <c r="KCR9" s="90"/>
      <c r="KCS9" s="90"/>
      <c r="KCT9" s="90"/>
      <c r="KCU9" s="90"/>
      <c r="KCV9" s="90"/>
      <c r="KCW9" s="90"/>
      <c r="KCX9" s="90"/>
      <c r="KCY9" s="90"/>
      <c r="KCZ9" s="90"/>
      <c r="KDA9" s="90"/>
      <c r="KDB9" s="90"/>
      <c r="KDC9" s="90"/>
      <c r="KDD9" s="90"/>
      <c r="KDE9" s="90"/>
      <c r="KDF9" s="90"/>
      <c r="KDG9" s="90"/>
      <c r="KDH9" s="90"/>
      <c r="KDI9" s="90"/>
      <c r="KDJ9" s="90"/>
      <c r="KDK9" s="90"/>
      <c r="KDL9" s="90"/>
      <c r="KDM9" s="90"/>
      <c r="KDN9" s="90"/>
      <c r="KDO9" s="90"/>
      <c r="KDP9" s="90"/>
      <c r="KDQ9" s="90"/>
      <c r="KDR9" s="90"/>
      <c r="KDS9" s="90"/>
      <c r="KDT9" s="90"/>
      <c r="KDU9" s="90"/>
      <c r="KDV9" s="90"/>
      <c r="KDW9" s="90"/>
      <c r="KDX9" s="90"/>
      <c r="KDY9" s="90"/>
      <c r="KDZ9" s="90"/>
      <c r="KEA9" s="90"/>
      <c r="KEB9" s="90"/>
      <c r="KEC9" s="90"/>
      <c r="KED9" s="90"/>
      <c r="KEE9" s="90"/>
      <c r="KEF9" s="90"/>
      <c r="KEG9" s="90"/>
      <c r="KEH9" s="90"/>
      <c r="KEI9" s="90"/>
      <c r="KEJ9" s="90"/>
      <c r="KEK9" s="90"/>
      <c r="KEL9" s="90"/>
      <c r="KEM9" s="90"/>
      <c r="KEN9" s="90"/>
      <c r="KEO9" s="90"/>
      <c r="KEP9" s="90"/>
      <c r="KEQ9" s="90"/>
      <c r="KER9" s="90"/>
      <c r="KES9" s="90"/>
      <c r="KET9" s="90"/>
      <c r="KEU9" s="90"/>
      <c r="KEV9" s="90"/>
      <c r="KEW9" s="90"/>
      <c r="KEX9" s="90"/>
      <c r="KEY9" s="90"/>
      <c r="KEZ9" s="90"/>
      <c r="KFA9" s="90"/>
      <c r="KFB9" s="90"/>
      <c r="KFC9" s="90"/>
      <c r="KFD9" s="90"/>
      <c r="KFE9" s="90"/>
      <c r="KFF9" s="90"/>
      <c r="KFG9" s="90"/>
      <c r="KFH9" s="90"/>
      <c r="KFI9" s="90"/>
      <c r="KFJ9" s="90"/>
      <c r="KFK9" s="90"/>
      <c r="KFL9" s="90"/>
      <c r="KFM9" s="90"/>
      <c r="KFN9" s="90"/>
      <c r="KFO9" s="90"/>
      <c r="KFP9" s="90"/>
      <c r="KFQ9" s="90"/>
      <c r="KFR9" s="90"/>
      <c r="KFS9" s="90"/>
      <c r="KFT9" s="90"/>
      <c r="KFU9" s="90"/>
      <c r="KFV9" s="90"/>
      <c r="KFW9" s="90"/>
      <c r="KFX9" s="90"/>
      <c r="KFY9" s="90"/>
      <c r="KFZ9" s="90"/>
      <c r="KGA9" s="90"/>
      <c r="KGB9" s="90"/>
      <c r="KGC9" s="90"/>
      <c r="KGD9" s="90"/>
      <c r="KGE9" s="90"/>
      <c r="KGF9" s="90"/>
      <c r="KGG9" s="90"/>
      <c r="KGH9" s="90"/>
      <c r="KGI9" s="90"/>
      <c r="KGJ9" s="90"/>
      <c r="KGK9" s="90"/>
      <c r="KGL9" s="90"/>
      <c r="KGM9" s="90"/>
      <c r="KGN9" s="90"/>
      <c r="KGO9" s="90"/>
      <c r="KGP9" s="90"/>
      <c r="KGQ9" s="90"/>
      <c r="KGR9" s="90"/>
      <c r="KGS9" s="90"/>
      <c r="KGT9" s="90"/>
      <c r="KGU9" s="90"/>
      <c r="KGV9" s="90"/>
      <c r="KGW9" s="90"/>
      <c r="KGX9" s="90"/>
      <c r="KGY9" s="90"/>
      <c r="KGZ9" s="90"/>
      <c r="KHA9" s="90"/>
      <c r="KHB9" s="90"/>
      <c r="KHC9" s="90"/>
      <c r="KHD9" s="90"/>
      <c r="KHE9" s="90"/>
      <c r="KHF9" s="90"/>
      <c r="KHG9" s="90"/>
      <c r="KHH9" s="90"/>
      <c r="KHI9" s="90"/>
      <c r="KHJ9" s="90"/>
      <c r="KHK9" s="90"/>
      <c r="KHL9" s="90"/>
      <c r="KHM9" s="90"/>
      <c r="KHN9" s="90"/>
      <c r="KHO9" s="90"/>
      <c r="KHP9" s="90"/>
      <c r="KHQ9" s="90"/>
      <c r="KHR9" s="90"/>
      <c r="KHS9" s="90"/>
      <c r="KHT9" s="90"/>
      <c r="KHU9" s="90"/>
      <c r="KHV9" s="90"/>
      <c r="KHW9" s="90"/>
      <c r="KHX9" s="90"/>
      <c r="KHY9" s="90"/>
      <c r="KHZ9" s="90"/>
      <c r="KIA9" s="90"/>
      <c r="KIB9" s="90"/>
      <c r="KIC9" s="90"/>
      <c r="KID9" s="90"/>
      <c r="KIE9" s="90"/>
      <c r="KIF9" s="90"/>
      <c r="KIG9" s="90"/>
      <c r="KIH9" s="90"/>
      <c r="KII9" s="90"/>
      <c r="KIJ9" s="90"/>
      <c r="KIK9" s="90"/>
      <c r="KIL9" s="90"/>
      <c r="KIM9" s="90"/>
      <c r="KIN9" s="90"/>
      <c r="KIO9" s="90"/>
      <c r="KIP9" s="90"/>
      <c r="KIQ9" s="90"/>
      <c r="KIR9" s="90"/>
      <c r="KIS9" s="90"/>
      <c r="KIT9" s="90"/>
      <c r="KIU9" s="90"/>
      <c r="KIV9" s="90"/>
      <c r="KIW9" s="90"/>
      <c r="KIX9" s="90"/>
      <c r="KIY9" s="90"/>
      <c r="KIZ9" s="90"/>
      <c r="KJA9" s="90"/>
      <c r="KJB9" s="90"/>
      <c r="KJC9" s="90"/>
      <c r="KJD9" s="90"/>
      <c r="KJE9" s="90"/>
      <c r="KJF9" s="90"/>
      <c r="KJG9" s="90"/>
      <c r="KJH9" s="90"/>
      <c r="KJI9" s="90"/>
      <c r="KJJ9" s="90"/>
      <c r="KJK9" s="90"/>
      <c r="KJL9" s="90"/>
      <c r="KJM9" s="90"/>
      <c r="KJN9" s="90"/>
      <c r="KJO9" s="90"/>
      <c r="KJP9" s="90"/>
      <c r="KJQ9" s="90"/>
      <c r="KJR9" s="90"/>
      <c r="KJS9" s="90"/>
      <c r="KJT9" s="90"/>
      <c r="KJU9" s="90"/>
      <c r="KJV9" s="90"/>
      <c r="KJW9" s="90"/>
      <c r="KJX9" s="90"/>
      <c r="KJY9" s="90"/>
      <c r="KJZ9" s="90"/>
      <c r="KKA9" s="90"/>
      <c r="KKB9" s="90"/>
      <c r="KKC9" s="90"/>
      <c r="KKD9" s="90"/>
      <c r="KKE9" s="90"/>
      <c r="KKF9" s="90"/>
      <c r="KKG9" s="90"/>
      <c r="KKH9" s="90"/>
      <c r="KKI9" s="90"/>
      <c r="KKJ9" s="90"/>
      <c r="KKK9" s="90"/>
      <c r="KKL9" s="90"/>
      <c r="KKM9" s="90"/>
      <c r="KKN9" s="90"/>
      <c r="KKO9" s="90"/>
      <c r="KKP9" s="90"/>
      <c r="KKQ9" s="90"/>
      <c r="KKR9" s="90"/>
      <c r="KKS9" s="90"/>
      <c r="KKT9" s="90"/>
      <c r="KKU9" s="90"/>
      <c r="KKV9" s="90"/>
      <c r="KKW9" s="90"/>
      <c r="KKX9" s="90"/>
      <c r="KKY9" s="90"/>
      <c r="KKZ9" s="90"/>
      <c r="KLA9" s="90"/>
      <c r="KLB9" s="90"/>
      <c r="KLC9" s="90"/>
      <c r="KLD9" s="90"/>
      <c r="KLE9" s="90"/>
      <c r="KLF9" s="90"/>
      <c r="KLG9" s="90"/>
      <c r="KLH9" s="90"/>
      <c r="KLI9" s="90"/>
      <c r="KLJ9" s="90"/>
      <c r="KLK9" s="90"/>
      <c r="KLL9" s="90"/>
      <c r="KLM9" s="90"/>
      <c r="KLN9" s="90"/>
      <c r="KLO9" s="90"/>
      <c r="KLP9" s="90"/>
      <c r="KLQ9" s="90"/>
      <c r="KLR9" s="90"/>
      <c r="KLS9" s="90"/>
      <c r="KLT9" s="90"/>
      <c r="KLU9" s="90"/>
      <c r="KLV9" s="90"/>
      <c r="KLW9" s="90"/>
      <c r="KLX9" s="90"/>
      <c r="KLY9" s="90"/>
      <c r="KLZ9" s="90"/>
      <c r="KMA9" s="90"/>
      <c r="KMB9" s="90"/>
      <c r="KMC9" s="90"/>
      <c r="KMD9" s="90"/>
      <c r="KME9" s="90"/>
      <c r="KMF9" s="90"/>
      <c r="KMG9" s="90"/>
      <c r="KMH9" s="90"/>
      <c r="KMI9" s="90"/>
      <c r="KMJ9" s="90"/>
      <c r="KMK9" s="90"/>
      <c r="KML9" s="90"/>
      <c r="KMM9" s="90"/>
      <c r="KMN9" s="90"/>
      <c r="KMO9" s="90"/>
      <c r="KMP9" s="90"/>
      <c r="KMQ9" s="90"/>
      <c r="KMR9" s="90"/>
      <c r="KMS9" s="90"/>
      <c r="KMT9" s="90"/>
      <c r="KMU9" s="90"/>
      <c r="KMV9" s="90"/>
      <c r="KMW9" s="90"/>
      <c r="KMX9" s="90"/>
      <c r="KMY9" s="90"/>
      <c r="KMZ9" s="90"/>
      <c r="KNA9" s="90"/>
      <c r="KNB9" s="90"/>
      <c r="KNC9" s="90"/>
      <c r="KND9" s="90"/>
      <c r="KNE9" s="90"/>
      <c r="KNF9" s="90"/>
      <c r="KNG9" s="90"/>
      <c r="KNH9" s="90"/>
      <c r="KNI9" s="90"/>
      <c r="KNJ9" s="90"/>
      <c r="KNK9" s="90"/>
      <c r="KNL9" s="90"/>
      <c r="KNM9" s="90"/>
      <c r="KNN9" s="90"/>
      <c r="KNO9" s="90"/>
      <c r="KNP9" s="90"/>
      <c r="KNQ9" s="90"/>
      <c r="KNR9" s="90"/>
      <c r="KNS9" s="90"/>
      <c r="KNT9" s="90"/>
      <c r="KNU9" s="90"/>
      <c r="KNV9" s="90"/>
      <c r="KNW9" s="90"/>
      <c r="KNX9" s="90"/>
      <c r="KNY9" s="90"/>
      <c r="KNZ9" s="90"/>
      <c r="KOA9" s="90"/>
      <c r="KOB9" s="90"/>
      <c r="KOC9" s="90"/>
      <c r="KOD9" s="90"/>
      <c r="KOE9" s="90"/>
      <c r="KOF9" s="90"/>
      <c r="KOG9" s="90"/>
      <c r="KOH9" s="90"/>
      <c r="KOI9" s="90"/>
      <c r="KOJ9" s="90"/>
      <c r="KOK9" s="90"/>
      <c r="KOL9" s="90"/>
      <c r="KOM9" s="90"/>
      <c r="KON9" s="90"/>
      <c r="KOO9" s="90"/>
      <c r="KOP9" s="90"/>
      <c r="KOQ9" s="90"/>
      <c r="KOR9" s="90"/>
      <c r="KOS9" s="90"/>
      <c r="KOT9" s="90"/>
      <c r="KOU9" s="90"/>
      <c r="KOV9" s="90"/>
      <c r="KOW9" s="90"/>
      <c r="KOX9" s="90"/>
      <c r="KOY9" s="90"/>
      <c r="KOZ9" s="90"/>
      <c r="KPA9" s="90"/>
      <c r="KPB9" s="90"/>
      <c r="KPC9" s="90"/>
      <c r="KPD9" s="90"/>
      <c r="KPE9" s="90"/>
      <c r="KPF9" s="90"/>
      <c r="KPG9" s="90"/>
      <c r="KPH9" s="90"/>
      <c r="KPI9" s="90"/>
      <c r="KPJ9" s="90"/>
      <c r="KPK9" s="90"/>
      <c r="KPL9" s="90"/>
      <c r="KPM9" s="90"/>
      <c r="KPN9" s="90"/>
      <c r="KPO9" s="90"/>
      <c r="KPP9" s="90"/>
      <c r="KPQ9" s="90"/>
      <c r="KPR9" s="90"/>
      <c r="KPS9" s="90"/>
      <c r="KPT9" s="90"/>
      <c r="KPU9" s="90"/>
      <c r="KPV9" s="90"/>
      <c r="KPW9" s="90"/>
      <c r="KPX9" s="90"/>
      <c r="KPY9" s="90"/>
      <c r="KPZ9" s="90"/>
      <c r="KQA9" s="90"/>
      <c r="KQB9" s="90"/>
      <c r="KQC9" s="90"/>
      <c r="KQD9" s="90"/>
      <c r="KQE9" s="90"/>
      <c r="KQF9" s="90"/>
      <c r="KQG9" s="90"/>
      <c r="KQH9" s="90"/>
      <c r="KQI9" s="90"/>
      <c r="KQJ9" s="90"/>
      <c r="KQK9" s="90"/>
      <c r="KQL9" s="90"/>
      <c r="KQM9" s="90"/>
      <c r="KQN9" s="90"/>
      <c r="KQO9" s="90"/>
      <c r="KQP9" s="90"/>
      <c r="KQQ9" s="90"/>
      <c r="KQR9" s="90"/>
      <c r="KQS9" s="90"/>
      <c r="KQT9" s="90"/>
      <c r="KQU9" s="90"/>
      <c r="KQV9" s="90"/>
      <c r="KQW9" s="90"/>
      <c r="KQX9" s="90"/>
      <c r="KQY9" s="90"/>
      <c r="KQZ9" s="90"/>
      <c r="KRA9" s="90"/>
      <c r="KRB9" s="90"/>
      <c r="KRC9" s="90"/>
      <c r="KRD9" s="90"/>
      <c r="KRE9" s="90"/>
      <c r="KRF9" s="90"/>
      <c r="KRG9" s="90"/>
      <c r="KRH9" s="90"/>
      <c r="KRI9" s="90"/>
      <c r="KRJ9" s="90"/>
      <c r="KRK9" s="90"/>
      <c r="KRL9" s="90"/>
      <c r="KRM9" s="90"/>
      <c r="KRN9" s="90"/>
      <c r="KRO9" s="90"/>
      <c r="KRP9" s="90"/>
      <c r="KRQ9" s="90"/>
      <c r="KRR9" s="90"/>
      <c r="KRS9" s="90"/>
      <c r="KRT9" s="90"/>
      <c r="KRU9" s="90"/>
      <c r="KRV9" s="90"/>
      <c r="KRW9" s="90"/>
      <c r="KRX9" s="90"/>
      <c r="KRY9" s="90"/>
      <c r="KRZ9" s="90"/>
      <c r="KSA9" s="90"/>
      <c r="KSB9" s="90"/>
      <c r="KSC9" s="90"/>
      <c r="KSD9" s="90"/>
      <c r="KSE9" s="90"/>
      <c r="KSF9" s="90"/>
      <c r="KSG9" s="90"/>
      <c r="KSH9" s="90"/>
      <c r="KSI9" s="90"/>
      <c r="KSJ9" s="90"/>
      <c r="KSK9" s="90"/>
      <c r="KSL9" s="90"/>
      <c r="KSM9" s="90"/>
      <c r="KSN9" s="90"/>
      <c r="KSO9" s="90"/>
      <c r="KSP9" s="90"/>
      <c r="KSQ9" s="90"/>
      <c r="KSR9" s="90"/>
      <c r="KSS9" s="90"/>
      <c r="KST9" s="90"/>
      <c r="KSU9" s="90"/>
      <c r="KSV9" s="90"/>
      <c r="KSW9" s="90"/>
      <c r="KSX9" s="90"/>
      <c r="KSY9" s="90"/>
      <c r="KSZ9" s="90"/>
      <c r="KTA9" s="90"/>
      <c r="KTB9" s="90"/>
      <c r="KTC9" s="90"/>
      <c r="KTD9" s="90"/>
      <c r="KTE9" s="90"/>
      <c r="KTF9" s="90"/>
      <c r="KTG9" s="90"/>
      <c r="KTH9" s="90"/>
      <c r="KTI9" s="90"/>
      <c r="KTJ9" s="90"/>
      <c r="KTK9" s="90"/>
      <c r="KTL9" s="90"/>
      <c r="KTM9" s="90"/>
      <c r="KTN9" s="90"/>
      <c r="KTO9" s="90"/>
      <c r="KTP9" s="90"/>
      <c r="KTQ9" s="90"/>
      <c r="KTR9" s="90"/>
      <c r="KTS9" s="90"/>
      <c r="KTT9" s="90"/>
      <c r="KTU9" s="90"/>
      <c r="KTV9" s="90"/>
      <c r="KTW9" s="90"/>
      <c r="KTX9" s="90"/>
      <c r="KTY9" s="90"/>
      <c r="KTZ9" s="90"/>
      <c r="KUA9" s="90"/>
      <c r="KUB9" s="90"/>
      <c r="KUC9" s="90"/>
      <c r="KUD9" s="90"/>
      <c r="KUE9" s="90"/>
      <c r="KUF9" s="90"/>
      <c r="KUG9" s="90"/>
      <c r="KUH9" s="90"/>
      <c r="KUI9" s="90"/>
      <c r="KUJ9" s="90"/>
      <c r="KUK9" s="90"/>
      <c r="KUL9" s="90"/>
      <c r="KUM9" s="90"/>
      <c r="KUN9" s="90"/>
      <c r="KUO9" s="90"/>
      <c r="KUP9" s="90"/>
      <c r="KUQ9" s="90"/>
      <c r="KUR9" s="90"/>
      <c r="KUS9" s="90"/>
      <c r="KUT9" s="90"/>
      <c r="KUU9" s="90"/>
      <c r="KUV9" s="90"/>
      <c r="KUW9" s="90"/>
      <c r="KUX9" s="90"/>
      <c r="KUY9" s="90"/>
      <c r="KUZ9" s="90"/>
      <c r="KVA9" s="90"/>
      <c r="KVB9" s="90"/>
      <c r="KVC9" s="90"/>
      <c r="KVD9" s="90"/>
      <c r="KVE9" s="90"/>
      <c r="KVF9" s="90"/>
      <c r="KVG9" s="90"/>
      <c r="KVH9" s="90"/>
      <c r="KVI9" s="90"/>
      <c r="KVJ9" s="90"/>
      <c r="KVK9" s="90"/>
      <c r="KVL9" s="90"/>
      <c r="KVM9" s="90"/>
      <c r="KVN9" s="90"/>
      <c r="KVO9" s="90"/>
      <c r="KVP9" s="90"/>
      <c r="KVQ9" s="90"/>
      <c r="KVR9" s="90"/>
      <c r="KVS9" s="90"/>
      <c r="KVT9" s="90"/>
      <c r="KVU9" s="90"/>
      <c r="KVV9" s="90"/>
      <c r="KVW9" s="90"/>
      <c r="KVX9" s="90"/>
      <c r="KVY9" s="90"/>
      <c r="KVZ9" s="90"/>
      <c r="KWA9" s="90"/>
      <c r="KWB9" s="90"/>
      <c r="KWC9" s="90"/>
      <c r="KWD9" s="90"/>
      <c r="KWE9" s="90"/>
      <c r="KWF9" s="90"/>
      <c r="KWG9" s="90"/>
      <c r="KWH9" s="90"/>
      <c r="KWI9" s="90"/>
      <c r="KWJ9" s="90"/>
      <c r="KWK9" s="90"/>
      <c r="KWL9" s="90"/>
      <c r="KWM9" s="90"/>
      <c r="KWN9" s="90"/>
      <c r="KWO9" s="90"/>
      <c r="KWP9" s="90"/>
      <c r="KWQ9" s="90"/>
      <c r="KWR9" s="90"/>
      <c r="KWS9" s="90"/>
      <c r="KWT9" s="90"/>
      <c r="KWU9" s="90"/>
      <c r="KWV9" s="90"/>
      <c r="KWW9" s="90"/>
      <c r="KWX9" s="90"/>
      <c r="KWY9" s="90"/>
      <c r="KWZ9" s="90"/>
      <c r="KXA9" s="90"/>
      <c r="KXB9" s="90"/>
      <c r="KXC9" s="90"/>
      <c r="KXD9" s="90"/>
      <c r="KXE9" s="90"/>
      <c r="KXF9" s="90"/>
      <c r="KXG9" s="90"/>
      <c r="KXH9" s="90"/>
      <c r="KXI9" s="90"/>
      <c r="KXJ9" s="90"/>
      <c r="KXK9" s="90"/>
      <c r="KXL9" s="90"/>
      <c r="KXM9" s="90"/>
      <c r="KXN9" s="90"/>
      <c r="KXO9" s="90"/>
      <c r="KXP9" s="90"/>
      <c r="KXQ9" s="90"/>
      <c r="KXR9" s="90"/>
      <c r="KXS9" s="90"/>
      <c r="KXT9" s="90"/>
      <c r="KXU9" s="90"/>
      <c r="KXV9" s="90"/>
      <c r="KXW9" s="90"/>
      <c r="KXX9" s="90"/>
      <c r="KXY9" s="90"/>
      <c r="KXZ9" s="90"/>
      <c r="KYA9" s="90"/>
      <c r="KYB9" s="90"/>
      <c r="KYC9" s="90"/>
      <c r="KYD9" s="90"/>
      <c r="KYE9" s="90"/>
      <c r="KYF9" s="90"/>
      <c r="KYG9" s="90"/>
      <c r="KYH9" s="90"/>
      <c r="KYI9" s="90"/>
      <c r="KYJ9" s="90"/>
      <c r="KYK9" s="90"/>
      <c r="KYL9" s="90"/>
      <c r="KYM9" s="90"/>
      <c r="KYN9" s="90"/>
      <c r="KYO9" s="90"/>
      <c r="KYP9" s="90"/>
      <c r="KYQ9" s="90"/>
      <c r="KYR9" s="90"/>
      <c r="KYS9" s="90"/>
      <c r="KYT9" s="90"/>
      <c r="KYU9" s="90"/>
      <c r="KYV9" s="90"/>
      <c r="KYW9" s="90"/>
      <c r="KYX9" s="90"/>
      <c r="KYY9" s="90"/>
      <c r="KYZ9" s="90"/>
      <c r="KZA9" s="90"/>
      <c r="KZB9" s="90"/>
      <c r="KZC9" s="90"/>
      <c r="KZD9" s="90"/>
      <c r="KZE9" s="90"/>
      <c r="KZF9" s="90"/>
      <c r="KZG9" s="90"/>
      <c r="KZH9" s="90"/>
      <c r="KZI9" s="90"/>
      <c r="KZJ9" s="90"/>
      <c r="KZK9" s="90"/>
      <c r="KZL9" s="90"/>
      <c r="KZM9" s="90"/>
      <c r="KZN9" s="90"/>
      <c r="KZO9" s="90"/>
      <c r="KZP9" s="90"/>
      <c r="KZQ9" s="90"/>
      <c r="KZR9" s="90"/>
      <c r="KZS9" s="90"/>
      <c r="KZT9" s="90"/>
      <c r="KZU9" s="90"/>
      <c r="KZV9" s="90"/>
      <c r="KZW9" s="90"/>
      <c r="KZX9" s="90"/>
      <c r="KZY9" s="90"/>
      <c r="KZZ9" s="90"/>
      <c r="LAA9" s="90"/>
      <c r="LAB9" s="90"/>
      <c r="LAC9" s="90"/>
      <c r="LAD9" s="90"/>
      <c r="LAE9" s="90"/>
      <c r="LAF9" s="90"/>
      <c r="LAG9" s="90"/>
      <c r="LAH9" s="90"/>
      <c r="LAI9" s="90"/>
      <c r="LAJ9" s="90"/>
      <c r="LAK9" s="90"/>
      <c r="LAL9" s="90"/>
      <c r="LAM9" s="90"/>
      <c r="LAN9" s="90"/>
      <c r="LAO9" s="90"/>
      <c r="LAP9" s="90"/>
      <c r="LAQ9" s="90"/>
      <c r="LAR9" s="90"/>
      <c r="LAS9" s="90"/>
      <c r="LAT9" s="90"/>
      <c r="LAU9" s="90"/>
      <c r="LAV9" s="90"/>
      <c r="LAW9" s="90"/>
      <c r="LAX9" s="90"/>
      <c r="LAY9" s="90"/>
      <c r="LAZ9" s="90"/>
      <c r="LBA9" s="90"/>
      <c r="LBB9" s="90"/>
      <c r="LBC9" s="90"/>
      <c r="LBD9" s="90"/>
      <c r="LBE9" s="90"/>
      <c r="LBF9" s="90"/>
      <c r="LBG9" s="90"/>
      <c r="LBH9" s="90"/>
      <c r="LBI9" s="90"/>
      <c r="LBJ9" s="90"/>
      <c r="LBK9" s="90"/>
      <c r="LBL9" s="90"/>
      <c r="LBM9" s="90"/>
      <c r="LBN9" s="90"/>
      <c r="LBO9" s="90"/>
      <c r="LBP9" s="90"/>
      <c r="LBQ9" s="90"/>
      <c r="LBR9" s="90"/>
      <c r="LBS9" s="90"/>
      <c r="LBT9" s="90"/>
      <c r="LBU9" s="90"/>
      <c r="LBV9" s="90"/>
      <c r="LBW9" s="90"/>
      <c r="LBX9" s="90"/>
      <c r="LBY9" s="90"/>
      <c r="LBZ9" s="90"/>
      <c r="LCA9" s="90"/>
      <c r="LCB9" s="90"/>
      <c r="LCC9" s="90"/>
      <c r="LCD9" s="90"/>
      <c r="LCE9" s="90"/>
      <c r="LCF9" s="90"/>
      <c r="LCG9" s="90"/>
      <c r="LCH9" s="90"/>
      <c r="LCI9" s="90"/>
      <c r="LCJ9" s="90"/>
      <c r="LCK9" s="90"/>
      <c r="LCL9" s="90"/>
      <c r="LCM9" s="90"/>
      <c r="LCN9" s="90"/>
      <c r="LCO9" s="90"/>
      <c r="LCP9" s="90"/>
      <c r="LCQ9" s="90"/>
      <c r="LCR9" s="90"/>
      <c r="LCS9" s="90"/>
      <c r="LCT9" s="90"/>
      <c r="LCU9" s="90"/>
      <c r="LCV9" s="90"/>
      <c r="LCW9" s="90"/>
      <c r="LCX9" s="90"/>
      <c r="LCY9" s="90"/>
      <c r="LCZ9" s="90"/>
      <c r="LDA9" s="90"/>
      <c r="LDB9" s="90"/>
      <c r="LDC9" s="90"/>
      <c r="LDD9" s="90"/>
      <c r="LDE9" s="90"/>
      <c r="LDF9" s="90"/>
      <c r="LDG9" s="90"/>
      <c r="LDH9" s="90"/>
      <c r="LDI9" s="90"/>
      <c r="LDJ9" s="90"/>
      <c r="LDK9" s="90"/>
      <c r="LDL9" s="90"/>
      <c r="LDM9" s="90"/>
      <c r="LDN9" s="90"/>
      <c r="LDO9" s="90"/>
      <c r="LDP9" s="90"/>
      <c r="LDQ9" s="90"/>
      <c r="LDR9" s="90"/>
      <c r="LDS9" s="90"/>
      <c r="LDT9" s="90"/>
      <c r="LDU9" s="90"/>
      <c r="LDV9" s="90"/>
      <c r="LDW9" s="90"/>
      <c r="LDX9" s="90"/>
      <c r="LDY9" s="90"/>
      <c r="LDZ9" s="90"/>
      <c r="LEA9" s="90"/>
      <c r="LEB9" s="90"/>
      <c r="LEC9" s="90"/>
      <c r="LED9" s="90"/>
      <c r="LEE9" s="90"/>
      <c r="LEF9" s="90"/>
      <c r="LEG9" s="90"/>
      <c r="LEH9" s="90"/>
      <c r="LEI9" s="90"/>
      <c r="LEJ9" s="90"/>
      <c r="LEK9" s="90"/>
      <c r="LEL9" s="90"/>
      <c r="LEM9" s="90"/>
      <c r="LEN9" s="90"/>
      <c r="LEO9" s="90"/>
      <c r="LEP9" s="90"/>
      <c r="LEQ9" s="90"/>
      <c r="LER9" s="90"/>
      <c r="LES9" s="90"/>
      <c r="LET9" s="90"/>
      <c r="LEU9" s="90"/>
      <c r="LEV9" s="90"/>
      <c r="LEW9" s="90"/>
      <c r="LEX9" s="90"/>
      <c r="LEY9" s="90"/>
      <c r="LEZ9" s="90"/>
      <c r="LFA9" s="90"/>
      <c r="LFB9" s="90"/>
      <c r="LFC9" s="90"/>
      <c r="LFD9" s="90"/>
      <c r="LFE9" s="90"/>
      <c r="LFF9" s="90"/>
      <c r="LFG9" s="90"/>
      <c r="LFH9" s="90"/>
      <c r="LFI9" s="90"/>
      <c r="LFJ9" s="90"/>
      <c r="LFK9" s="90"/>
      <c r="LFL9" s="90"/>
      <c r="LFM9" s="90"/>
      <c r="LFN9" s="90"/>
      <c r="LFO9" s="90"/>
      <c r="LFP9" s="90"/>
      <c r="LFQ9" s="90"/>
      <c r="LFR9" s="90"/>
      <c r="LFS9" s="90"/>
      <c r="LFT9" s="90"/>
      <c r="LFU9" s="90"/>
      <c r="LFV9" s="90"/>
      <c r="LFW9" s="90"/>
      <c r="LFX9" s="90"/>
      <c r="LFY9" s="90"/>
      <c r="LFZ9" s="90"/>
      <c r="LGA9" s="90"/>
      <c r="LGB9" s="90"/>
      <c r="LGC9" s="90"/>
      <c r="LGD9" s="90"/>
      <c r="LGE9" s="90"/>
      <c r="LGF9" s="90"/>
      <c r="LGG9" s="90"/>
      <c r="LGH9" s="90"/>
      <c r="LGI9" s="90"/>
      <c r="LGJ9" s="90"/>
      <c r="LGK9" s="90"/>
      <c r="LGL9" s="90"/>
      <c r="LGM9" s="90"/>
      <c r="LGN9" s="90"/>
      <c r="LGO9" s="90"/>
      <c r="LGP9" s="90"/>
      <c r="LGQ9" s="90"/>
      <c r="LGR9" s="90"/>
      <c r="LGS9" s="90"/>
      <c r="LGT9" s="90"/>
      <c r="LGU9" s="90"/>
      <c r="LGV9" s="90"/>
      <c r="LGW9" s="90"/>
      <c r="LGX9" s="90"/>
      <c r="LGY9" s="90"/>
      <c r="LGZ9" s="90"/>
      <c r="LHA9" s="90"/>
      <c r="LHB9" s="90"/>
      <c r="LHC9" s="90"/>
      <c r="LHD9" s="90"/>
      <c r="LHE9" s="90"/>
      <c r="LHF9" s="90"/>
      <c r="LHG9" s="90"/>
      <c r="LHH9" s="90"/>
      <c r="LHI9" s="90"/>
      <c r="LHJ9" s="90"/>
      <c r="LHK9" s="90"/>
      <c r="LHL9" s="90"/>
      <c r="LHM9" s="90"/>
      <c r="LHN9" s="90"/>
      <c r="LHO9" s="90"/>
      <c r="LHP9" s="90"/>
      <c r="LHQ9" s="90"/>
      <c r="LHR9" s="90"/>
      <c r="LHS9" s="90"/>
      <c r="LHT9" s="90"/>
      <c r="LHU9" s="90"/>
      <c r="LHV9" s="90"/>
      <c r="LHW9" s="90"/>
      <c r="LHX9" s="90"/>
      <c r="LHY9" s="90"/>
      <c r="LHZ9" s="90"/>
      <c r="LIA9" s="90"/>
      <c r="LIB9" s="90"/>
      <c r="LIC9" s="90"/>
      <c r="LID9" s="90"/>
      <c r="LIE9" s="90"/>
      <c r="LIF9" s="90"/>
      <c r="LIG9" s="90"/>
      <c r="LIH9" s="90"/>
      <c r="LII9" s="90"/>
      <c r="LIJ9" s="90"/>
      <c r="LIK9" s="90"/>
      <c r="LIL9" s="90"/>
      <c r="LIM9" s="90"/>
      <c r="LIN9" s="90"/>
      <c r="LIO9" s="90"/>
      <c r="LIP9" s="90"/>
      <c r="LIQ9" s="90"/>
      <c r="LIR9" s="90"/>
      <c r="LIS9" s="90"/>
      <c r="LIT9" s="90"/>
      <c r="LIU9" s="90"/>
      <c r="LIV9" s="90"/>
      <c r="LIW9" s="90"/>
      <c r="LIX9" s="90"/>
      <c r="LIY9" s="90"/>
      <c r="LIZ9" s="90"/>
      <c r="LJA9" s="90"/>
      <c r="LJB9" s="90"/>
      <c r="LJC9" s="90"/>
      <c r="LJD9" s="90"/>
      <c r="LJE9" s="90"/>
      <c r="LJF9" s="90"/>
      <c r="LJG9" s="90"/>
      <c r="LJH9" s="90"/>
      <c r="LJI9" s="90"/>
      <c r="LJJ9" s="90"/>
      <c r="LJK9" s="90"/>
      <c r="LJL9" s="90"/>
      <c r="LJM9" s="90"/>
      <c r="LJN9" s="90"/>
      <c r="LJO9" s="90"/>
      <c r="LJP9" s="90"/>
      <c r="LJQ9" s="90"/>
      <c r="LJR9" s="90"/>
      <c r="LJS9" s="90"/>
      <c r="LJT9" s="90"/>
      <c r="LJU9" s="90"/>
      <c r="LJV9" s="90"/>
      <c r="LJW9" s="90"/>
      <c r="LJX9" s="90"/>
      <c r="LJY9" s="90"/>
      <c r="LJZ9" s="90"/>
      <c r="LKA9" s="90"/>
      <c r="LKB9" s="90"/>
      <c r="LKC9" s="90"/>
      <c r="LKD9" s="90"/>
      <c r="LKE9" s="90"/>
      <c r="LKF9" s="90"/>
      <c r="LKG9" s="90"/>
      <c r="LKH9" s="90"/>
      <c r="LKI9" s="90"/>
      <c r="LKJ9" s="90"/>
      <c r="LKK9" s="90"/>
      <c r="LKL9" s="90"/>
      <c r="LKM9" s="90"/>
      <c r="LKN9" s="90"/>
      <c r="LKO9" s="90"/>
      <c r="LKP9" s="90"/>
      <c r="LKQ9" s="90"/>
      <c r="LKR9" s="90"/>
      <c r="LKS9" s="90"/>
      <c r="LKT9" s="90"/>
      <c r="LKU9" s="90"/>
      <c r="LKV9" s="90"/>
      <c r="LKW9" s="90"/>
      <c r="LKX9" s="90"/>
      <c r="LKY9" s="90"/>
      <c r="LKZ9" s="90"/>
      <c r="LLA9" s="90"/>
      <c r="LLB9" s="90"/>
      <c r="LLC9" s="90"/>
      <c r="LLD9" s="90"/>
      <c r="LLE9" s="90"/>
      <c r="LLF9" s="90"/>
      <c r="LLG9" s="90"/>
      <c r="LLH9" s="90"/>
      <c r="LLI9" s="90"/>
      <c r="LLJ9" s="90"/>
      <c r="LLK9" s="90"/>
      <c r="LLL9" s="90"/>
      <c r="LLM9" s="90"/>
      <c r="LLN9" s="90"/>
      <c r="LLO9" s="90"/>
      <c r="LLP9" s="90"/>
      <c r="LLQ9" s="90"/>
      <c r="LLR9" s="90"/>
      <c r="LLS9" s="90"/>
      <c r="LLT9" s="90"/>
      <c r="LLU9" s="90"/>
      <c r="LLV9" s="90"/>
      <c r="LLW9" s="90"/>
      <c r="LLX9" s="90"/>
      <c r="LLY9" s="90"/>
      <c r="LLZ9" s="90"/>
      <c r="LMA9" s="90"/>
      <c r="LMB9" s="90"/>
      <c r="LMC9" s="90"/>
      <c r="LMD9" s="90"/>
      <c r="LME9" s="90"/>
      <c r="LMF9" s="90"/>
      <c r="LMG9" s="90"/>
      <c r="LMH9" s="90"/>
      <c r="LMI9" s="90"/>
      <c r="LMJ9" s="90"/>
      <c r="LMK9" s="90"/>
      <c r="LML9" s="90"/>
      <c r="LMM9" s="90"/>
      <c r="LMN9" s="90"/>
      <c r="LMO9" s="90"/>
      <c r="LMP9" s="90"/>
      <c r="LMQ9" s="90"/>
      <c r="LMR9" s="90"/>
      <c r="LMS9" s="90"/>
      <c r="LMT9" s="90"/>
      <c r="LMU9" s="90"/>
      <c r="LMV9" s="90"/>
      <c r="LMW9" s="90"/>
      <c r="LMX9" s="90"/>
      <c r="LMY9" s="90"/>
      <c r="LMZ9" s="90"/>
      <c r="LNA9" s="90"/>
      <c r="LNB9" s="90"/>
      <c r="LNC9" s="90"/>
      <c r="LND9" s="90"/>
      <c r="LNE9" s="90"/>
      <c r="LNF9" s="90"/>
      <c r="LNG9" s="90"/>
      <c r="LNH9" s="90"/>
      <c r="LNI9" s="90"/>
      <c r="LNJ9" s="90"/>
      <c r="LNK9" s="90"/>
      <c r="LNL9" s="90"/>
      <c r="LNM9" s="90"/>
      <c r="LNN9" s="90"/>
      <c r="LNO9" s="90"/>
      <c r="LNP9" s="90"/>
      <c r="LNQ9" s="90"/>
      <c r="LNR9" s="90"/>
      <c r="LNS9" s="90"/>
      <c r="LNT9" s="90"/>
      <c r="LNU9" s="90"/>
      <c r="LNV9" s="90"/>
      <c r="LNW9" s="90"/>
      <c r="LNX9" s="90"/>
      <c r="LNY9" s="90"/>
      <c r="LNZ9" s="90"/>
      <c r="LOA9" s="90"/>
      <c r="LOB9" s="90"/>
      <c r="LOC9" s="90"/>
      <c r="LOD9" s="90"/>
      <c r="LOE9" s="90"/>
      <c r="LOF9" s="90"/>
      <c r="LOG9" s="90"/>
      <c r="LOH9" s="90"/>
      <c r="LOI9" s="90"/>
      <c r="LOJ9" s="90"/>
      <c r="LOK9" s="90"/>
      <c r="LOL9" s="90"/>
      <c r="LOM9" s="90"/>
      <c r="LON9" s="90"/>
      <c r="LOO9" s="90"/>
      <c r="LOP9" s="90"/>
      <c r="LOQ9" s="90"/>
      <c r="LOR9" s="90"/>
      <c r="LOS9" s="90"/>
      <c r="LOT9" s="90"/>
      <c r="LOU9" s="90"/>
      <c r="LOV9" s="90"/>
      <c r="LOW9" s="90"/>
      <c r="LOX9" s="90"/>
      <c r="LOY9" s="90"/>
      <c r="LOZ9" s="90"/>
      <c r="LPA9" s="90"/>
      <c r="LPB9" s="90"/>
      <c r="LPC9" s="90"/>
      <c r="LPD9" s="90"/>
      <c r="LPE9" s="90"/>
      <c r="LPF9" s="90"/>
      <c r="LPG9" s="90"/>
      <c r="LPH9" s="90"/>
      <c r="LPI9" s="90"/>
      <c r="LPJ9" s="90"/>
      <c r="LPK9" s="90"/>
      <c r="LPL9" s="90"/>
      <c r="LPM9" s="90"/>
      <c r="LPN9" s="90"/>
      <c r="LPO9" s="90"/>
      <c r="LPP9" s="90"/>
      <c r="LPQ9" s="90"/>
      <c r="LPR9" s="90"/>
      <c r="LPS9" s="90"/>
      <c r="LPT9" s="90"/>
      <c r="LPU9" s="90"/>
      <c r="LPV9" s="90"/>
      <c r="LPW9" s="90"/>
      <c r="LPX9" s="90"/>
      <c r="LPY9" s="90"/>
      <c r="LPZ9" s="90"/>
      <c r="LQA9" s="90"/>
      <c r="LQB9" s="90"/>
      <c r="LQC9" s="90"/>
      <c r="LQD9" s="90"/>
      <c r="LQE9" s="90"/>
      <c r="LQF9" s="90"/>
      <c r="LQG9" s="90"/>
      <c r="LQH9" s="90"/>
      <c r="LQI9" s="90"/>
      <c r="LQJ9" s="90"/>
      <c r="LQK9" s="90"/>
      <c r="LQL9" s="90"/>
      <c r="LQM9" s="90"/>
      <c r="LQN9" s="90"/>
      <c r="LQO9" s="90"/>
      <c r="LQP9" s="90"/>
      <c r="LQQ9" s="90"/>
      <c r="LQR9" s="90"/>
      <c r="LQS9" s="90"/>
      <c r="LQT9" s="90"/>
      <c r="LQU9" s="90"/>
      <c r="LQV9" s="90"/>
      <c r="LQW9" s="90"/>
      <c r="LQX9" s="90"/>
      <c r="LQY9" s="90"/>
      <c r="LQZ9" s="90"/>
      <c r="LRA9" s="90"/>
      <c r="LRB9" s="90"/>
      <c r="LRC9" s="90"/>
      <c r="LRD9" s="90"/>
      <c r="LRE9" s="90"/>
      <c r="LRF9" s="90"/>
      <c r="LRG9" s="90"/>
      <c r="LRH9" s="90"/>
      <c r="LRI9" s="90"/>
      <c r="LRJ9" s="90"/>
      <c r="LRK9" s="90"/>
      <c r="LRL9" s="90"/>
      <c r="LRM9" s="90"/>
      <c r="LRN9" s="90"/>
      <c r="LRO9" s="90"/>
      <c r="LRP9" s="90"/>
      <c r="LRQ9" s="90"/>
      <c r="LRR9" s="90"/>
      <c r="LRS9" s="90"/>
      <c r="LRT9" s="90"/>
      <c r="LRU9" s="90"/>
      <c r="LRV9" s="90"/>
      <c r="LRW9" s="90"/>
      <c r="LRX9" s="90"/>
      <c r="LRY9" s="90"/>
      <c r="LRZ9" s="90"/>
      <c r="LSA9" s="90"/>
      <c r="LSB9" s="90"/>
      <c r="LSC9" s="90"/>
      <c r="LSD9" s="90"/>
      <c r="LSE9" s="90"/>
      <c r="LSF9" s="90"/>
      <c r="LSG9" s="90"/>
      <c r="LSH9" s="90"/>
      <c r="LSI9" s="90"/>
      <c r="LSJ9" s="90"/>
      <c r="LSK9" s="90"/>
      <c r="LSL9" s="90"/>
      <c r="LSM9" s="90"/>
      <c r="LSN9" s="90"/>
      <c r="LSO9" s="90"/>
      <c r="LSP9" s="90"/>
      <c r="LSQ9" s="90"/>
      <c r="LSR9" s="90"/>
      <c r="LSS9" s="90"/>
      <c r="LST9" s="90"/>
      <c r="LSU9" s="90"/>
      <c r="LSV9" s="90"/>
      <c r="LSW9" s="90"/>
      <c r="LSX9" s="90"/>
      <c r="LSY9" s="90"/>
      <c r="LSZ9" s="90"/>
      <c r="LTA9" s="90"/>
      <c r="LTB9" s="90"/>
      <c r="LTC9" s="90"/>
      <c r="LTD9" s="90"/>
      <c r="LTE9" s="90"/>
      <c r="LTF9" s="90"/>
      <c r="LTG9" s="90"/>
      <c r="LTH9" s="90"/>
      <c r="LTI9" s="90"/>
      <c r="LTJ9" s="90"/>
      <c r="LTK9" s="90"/>
      <c r="LTL9" s="90"/>
      <c r="LTM9" s="90"/>
      <c r="LTN9" s="90"/>
      <c r="LTO9" s="90"/>
      <c r="LTP9" s="90"/>
      <c r="LTQ9" s="90"/>
      <c r="LTR9" s="90"/>
      <c r="LTS9" s="90"/>
      <c r="LTT9" s="90"/>
      <c r="LTU9" s="90"/>
      <c r="LTV9" s="90"/>
      <c r="LTW9" s="90"/>
      <c r="LTX9" s="90"/>
      <c r="LTY9" s="90"/>
      <c r="LTZ9" s="90"/>
      <c r="LUA9" s="90"/>
      <c r="LUB9" s="90"/>
      <c r="LUC9" s="90"/>
      <c r="LUD9" s="90"/>
      <c r="LUE9" s="90"/>
      <c r="LUF9" s="90"/>
      <c r="LUG9" s="90"/>
      <c r="LUH9" s="90"/>
      <c r="LUI9" s="90"/>
      <c r="LUJ9" s="90"/>
      <c r="LUK9" s="90"/>
      <c r="LUL9" s="90"/>
      <c r="LUM9" s="90"/>
      <c r="LUN9" s="90"/>
      <c r="LUO9" s="90"/>
      <c r="LUP9" s="90"/>
      <c r="LUQ9" s="90"/>
      <c r="LUR9" s="90"/>
      <c r="LUS9" s="90"/>
      <c r="LUT9" s="90"/>
      <c r="LUU9" s="90"/>
      <c r="LUV9" s="90"/>
      <c r="LUW9" s="90"/>
      <c r="LUX9" s="90"/>
      <c r="LUY9" s="90"/>
      <c r="LUZ9" s="90"/>
      <c r="LVA9" s="90"/>
      <c r="LVB9" s="90"/>
      <c r="LVC9" s="90"/>
      <c r="LVD9" s="90"/>
      <c r="LVE9" s="90"/>
      <c r="LVF9" s="90"/>
      <c r="LVG9" s="90"/>
      <c r="LVH9" s="90"/>
      <c r="LVI9" s="90"/>
      <c r="LVJ9" s="90"/>
      <c r="LVK9" s="90"/>
      <c r="LVL9" s="90"/>
      <c r="LVM9" s="90"/>
      <c r="LVN9" s="90"/>
      <c r="LVO9" s="90"/>
      <c r="LVP9" s="90"/>
      <c r="LVQ9" s="90"/>
      <c r="LVR9" s="90"/>
      <c r="LVS9" s="90"/>
      <c r="LVT9" s="90"/>
      <c r="LVU9" s="90"/>
      <c r="LVV9" s="90"/>
      <c r="LVW9" s="90"/>
      <c r="LVX9" s="90"/>
      <c r="LVY9" s="90"/>
      <c r="LVZ9" s="90"/>
      <c r="LWA9" s="90"/>
      <c r="LWB9" s="90"/>
      <c r="LWC9" s="90"/>
      <c r="LWD9" s="90"/>
      <c r="LWE9" s="90"/>
      <c r="LWF9" s="90"/>
      <c r="LWG9" s="90"/>
      <c r="LWH9" s="90"/>
      <c r="LWI9" s="90"/>
      <c r="LWJ9" s="90"/>
      <c r="LWK9" s="90"/>
      <c r="LWL9" s="90"/>
      <c r="LWM9" s="90"/>
      <c r="LWN9" s="90"/>
      <c r="LWO9" s="90"/>
      <c r="LWP9" s="90"/>
      <c r="LWQ9" s="90"/>
      <c r="LWR9" s="90"/>
      <c r="LWS9" s="90"/>
      <c r="LWT9" s="90"/>
      <c r="LWU9" s="90"/>
      <c r="LWV9" s="90"/>
      <c r="LWW9" s="90"/>
      <c r="LWX9" s="90"/>
      <c r="LWY9" s="90"/>
      <c r="LWZ9" s="90"/>
      <c r="LXA9" s="90"/>
      <c r="LXB9" s="90"/>
      <c r="LXC9" s="90"/>
      <c r="LXD9" s="90"/>
      <c r="LXE9" s="90"/>
      <c r="LXF9" s="90"/>
      <c r="LXG9" s="90"/>
      <c r="LXH9" s="90"/>
      <c r="LXI9" s="90"/>
      <c r="LXJ9" s="90"/>
      <c r="LXK9" s="90"/>
      <c r="LXL9" s="90"/>
      <c r="LXM9" s="90"/>
      <c r="LXN9" s="90"/>
      <c r="LXO9" s="90"/>
      <c r="LXP9" s="90"/>
      <c r="LXQ9" s="90"/>
      <c r="LXR9" s="90"/>
      <c r="LXS9" s="90"/>
      <c r="LXT9" s="90"/>
      <c r="LXU9" s="90"/>
      <c r="LXV9" s="90"/>
      <c r="LXW9" s="90"/>
      <c r="LXX9" s="90"/>
      <c r="LXY9" s="90"/>
      <c r="LXZ9" s="90"/>
      <c r="LYA9" s="90"/>
      <c r="LYB9" s="90"/>
      <c r="LYC9" s="90"/>
      <c r="LYD9" s="90"/>
      <c r="LYE9" s="90"/>
      <c r="LYF9" s="90"/>
      <c r="LYG9" s="90"/>
      <c r="LYH9" s="90"/>
      <c r="LYI9" s="90"/>
      <c r="LYJ9" s="90"/>
      <c r="LYK9" s="90"/>
      <c r="LYL9" s="90"/>
      <c r="LYM9" s="90"/>
      <c r="LYN9" s="90"/>
      <c r="LYO9" s="90"/>
      <c r="LYP9" s="90"/>
      <c r="LYQ9" s="90"/>
      <c r="LYR9" s="90"/>
      <c r="LYS9" s="90"/>
      <c r="LYT9" s="90"/>
      <c r="LYU9" s="90"/>
      <c r="LYV9" s="90"/>
      <c r="LYW9" s="90"/>
      <c r="LYX9" s="90"/>
      <c r="LYY9" s="90"/>
      <c r="LYZ9" s="90"/>
      <c r="LZA9" s="90"/>
      <c r="LZB9" s="90"/>
      <c r="LZC9" s="90"/>
      <c r="LZD9" s="90"/>
      <c r="LZE9" s="90"/>
      <c r="LZF9" s="90"/>
      <c r="LZG9" s="90"/>
      <c r="LZH9" s="90"/>
      <c r="LZI9" s="90"/>
      <c r="LZJ9" s="90"/>
      <c r="LZK9" s="90"/>
      <c r="LZL9" s="90"/>
      <c r="LZM9" s="90"/>
      <c r="LZN9" s="90"/>
      <c r="LZO9" s="90"/>
      <c r="LZP9" s="90"/>
      <c r="LZQ9" s="90"/>
      <c r="LZR9" s="90"/>
      <c r="LZS9" s="90"/>
      <c r="LZT9" s="90"/>
      <c r="LZU9" s="90"/>
      <c r="LZV9" s="90"/>
      <c r="LZW9" s="90"/>
      <c r="LZX9" s="90"/>
      <c r="LZY9" s="90"/>
      <c r="LZZ9" s="90"/>
      <c r="MAA9" s="90"/>
      <c r="MAB9" s="90"/>
      <c r="MAC9" s="90"/>
      <c r="MAD9" s="90"/>
      <c r="MAE9" s="90"/>
      <c r="MAF9" s="90"/>
      <c r="MAG9" s="90"/>
      <c r="MAH9" s="90"/>
      <c r="MAI9" s="90"/>
      <c r="MAJ9" s="90"/>
      <c r="MAK9" s="90"/>
      <c r="MAL9" s="90"/>
      <c r="MAM9" s="90"/>
      <c r="MAN9" s="90"/>
      <c r="MAO9" s="90"/>
      <c r="MAP9" s="90"/>
      <c r="MAQ9" s="90"/>
      <c r="MAR9" s="90"/>
      <c r="MAS9" s="90"/>
      <c r="MAT9" s="90"/>
      <c r="MAU9" s="90"/>
      <c r="MAV9" s="90"/>
      <c r="MAW9" s="90"/>
      <c r="MAX9" s="90"/>
      <c r="MAY9" s="90"/>
      <c r="MAZ9" s="90"/>
      <c r="MBA9" s="90"/>
      <c r="MBB9" s="90"/>
      <c r="MBC9" s="90"/>
      <c r="MBD9" s="90"/>
      <c r="MBE9" s="90"/>
      <c r="MBF9" s="90"/>
      <c r="MBG9" s="90"/>
      <c r="MBH9" s="90"/>
      <c r="MBI9" s="90"/>
      <c r="MBJ9" s="90"/>
      <c r="MBK9" s="90"/>
      <c r="MBL9" s="90"/>
      <c r="MBM9" s="90"/>
      <c r="MBN9" s="90"/>
      <c r="MBO9" s="90"/>
      <c r="MBP9" s="90"/>
      <c r="MBQ9" s="90"/>
      <c r="MBR9" s="90"/>
      <c r="MBS9" s="90"/>
      <c r="MBT9" s="90"/>
      <c r="MBU9" s="90"/>
      <c r="MBV9" s="90"/>
      <c r="MBW9" s="90"/>
      <c r="MBX9" s="90"/>
      <c r="MBY9" s="90"/>
      <c r="MBZ9" s="90"/>
      <c r="MCA9" s="90"/>
      <c r="MCB9" s="90"/>
      <c r="MCC9" s="90"/>
      <c r="MCD9" s="90"/>
      <c r="MCE9" s="90"/>
      <c r="MCF9" s="90"/>
      <c r="MCG9" s="90"/>
      <c r="MCH9" s="90"/>
      <c r="MCI9" s="90"/>
      <c r="MCJ9" s="90"/>
      <c r="MCK9" s="90"/>
      <c r="MCL9" s="90"/>
      <c r="MCM9" s="90"/>
      <c r="MCN9" s="90"/>
      <c r="MCO9" s="90"/>
      <c r="MCP9" s="90"/>
      <c r="MCQ9" s="90"/>
      <c r="MCR9" s="90"/>
      <c r="MCS9" s="90"/>
      <c r="MCT9" s="90"/>
      <c r="MCU9" s="90"/>
      <c r="MCV9" s="90"/>
      <c r="MCW9" s="90"/>
      <c r="MCX9" s="90"/>
      <c r="MCY9" s="90"/>
      <c r="MCZ9" s="90"/>
      <c r="MDA9" s="90"/>
      <c r="MDB9" s="90"/>
      <c r="MDC9" s="90"/>
      <c r="MDD9" s="90"/>
      <c r="MDE9" s="90"/>
      <c r="MDF9" s="90"/>
      <c r="MDG9" s="90"/>
      <c r="MDH9" s="90"/>
      <c r="MDI9" s="90"/>
      <c r="MDJ9" s="90"/>
      <c r="MDK9" s="90"/>
      <c r="MDL9" s="90"/>
      <c r="MDM9" s="90"/>
      <c r="MDN9" s="90"/>
      <c r="MDO9" s="90"/>
      <c r="MDP9" s="90"/>
      <c r="MDQ9" s="90"/>
      <c r="MDR9" s="90"/>
      <c r="MDS9" s="90"/>
      <c r="MDT9" s="90"/>
      <c r="MDU9" s="90"/>
      <c r="MDV9" s="90"/>
      <c r="MDW9" s="90"/>
      <c r="MDX9" s="90"/>
      <c r="MDY9" s="90"/>
      <c r="MDZ9" s="90"/>
      <c r="MEA9" s="90"/>
      <c r="MEB9" s="90"/>
      <c r="MEC9" s="90"/>
      <c r="MED9" s="90"/>
      <c r="MEE9" s="90"/>
      <c r="MEF9" s="90"/>
      <c r="MEG9" s="90"/>
      <c r="MEH9" s="90"/>
      <c r="MEI9" s="90"/>
      <c r="MEJ9" s="90"/>
      <c r="MEK9" s="90"/>
      <c r="MEL9" s="90"/>
      <c r="MEM9" s="90"/>
      <c r="MEN9" s="90"/>
      <c r="MEO9" s="90"/>
      <c r="MEP9" s="90"/>
      <c r="MEQ9" s="90"/>
      <c r="MER9" s="90"/>
      <c r="MES9" s="90"/>
      <c r="MET9" s="90"/>
      <c r="MEU9" s="90"/>
      <c r="MEV9" s="90"/>
      <c r="MEW9" s="90"/>
      <c r="MEX9" s="90"/>
      <c r="MEY9" s="90"/>
      <c r="MEZ9" s="90"/>
      <c r="MFA9" s="90"/>
      <c r="MFB9" s="90"/>
      <c r="MFC9" s="90"/>
      <c r="MFD9" s="90"/>
      <c r="MFE9" s="90"/>
      <c r="MFF9" s="90"/>
      <c r="MFG9" s="90"/>
      <c r="MFH9" s="90"/>
      <c r="MFI9" s="90"/>
      <c r="MFJ9" s="90"/>
      <c r="MFK9" s="90"/>
      <c r="MFL9" s="90"/>
      <c r="MFM9" s="90"/>
      <c r="MFN9" s="90"/>
      <c r="MFO9" s="90"/>
      <c r="MFP9" s="90"/>
      <c r="MFQ9" s="90"/>
      <c r="MFR9" s="90"/>
      <c r="MFS9" s="90"/>
      <c r="MFT9" s="90"/>
      <c r="MFU9" s="90"/>
      <c r="MFV9" s="90"/>
      <c r="MFW9" s="90"/>
      <c r="MFX9" s="90"/>
      <c r="MFY9" s="90"/>
      <c r="MFZ9" s="90"/>
      <c r="MGA9" s="90"/>
      <c r="MGB9" s="90"/>
      <c r="MGC9" s="90"/>
      <c r="MGD9" s="90"/>
      <c r="MGE9" s="90"/>
      <c r="MGF9" s="90"/>
      <c r="MGG9" s="90"/>
      <c r="MGH9" s="90"/>
      <c r="MGI9" s="90"/>
      <c r="MGJ9" s="90"/>
      <c r="MGK9" s="90"/>
      <c r="MGL9" s="90"/>
      <c r="MGM9" s="90"/>
      <c r="MGN9" s="90"/>
      <c r="MGO9" s="90"/>
      <c r="MGP9" s="90"/>
      <c r="MGQ9" s="90"/>
      <c r="MGR9" s="90"/>
      <c r="MGS9" s="90"/>
      <c r="MGT9" s="90"/>
      <c r="MGU9" s="90"/>
      <c r="MGV9" s="90"/>
      <c r="MGW9" s="90"/>
      <c r="MGX9" s="90"/>
      <c r="MGY9" s="90"/>
      <c r="MGZ9" s="90"/>
      <c r="MHA9" s="90"/>
      <c r="MHB9" s="90"/>
      <c r="MHC9" s="90"/>
      <c r="MHD9" s="90"/>
      <c r="MHE9" s="90"/>
      <c r="MHF9" s="90"/>
      <c r="MHG9" s="90"/>
      <c r="MHH9" s="90"/>
      <c r="MHI9" s="90"/>
      <c r="MHJ9" s="90"/>
      <c r="MHK9" s="90"/>
      <c r="MHL9" s="90"/>
      <c r="MHM9" s="90"/>
      <c r="MHN9" s="90"/>
      <c r="MHO9" s="90"/>
      <c r="MHP9" s="90"/>
      <c r="MHQ9" s="90"/>
      <c r="MHR9" s="90"/>
      <c r="MHS9" s="90"/>
      <c r="MHT9" s="90"/>
      <c r="MHU9" s="90"/>
      <c r="MHV9" s="90"/>
      <c r="MHW9" s="90"/>
      <c r="MHX9" s="90"/>
      <c r="MHY9" s="90"/>
      <c r="MHZ9" s="90"/>
      <c r="MIA9" s="90"/>
      <c r="MIB9" s="90"/>
      <c r="MIC9" s="90"/>
      <c r="MID9" s="90"/>
      <c r="MIE9" s="90"/>
      <c r="MIF9" s="90"/>
      <c r="MIG9" s="90"/>
      <c r="MIH9" s="90"/>
      <c r="MII9" s="90"/>
      <c r="MIJ9" s="90"/>
      <c r="MIK9" s="90"/>
      <c r="MIL9" s="90"/>
      <c r="MIM9" s="90"/>
      <c r="MIN9" s="90"/>
      <c r="MIO9" s="90"/>
      <c r="MIP9" s="90"/>
      <c r="MIQ9" s="90"/>
      <c r="MIR9" s="90"/>
      <c r="MIS9" s="90"/>
      <c r="MIT9" s="90"/>
      <c r="MIU9" s="90"/>
      <c r="MIV9" s="90"/>
      <c r="MIW9" s="90"/>
      <c r="MIX9" s="90"/>
      <c r="MIY9" s="90"/>
      <c r="MIZ9" s="90"/>
      <c r="MJA9" s="90"/>
      <c r="MJB9" s="90"/>
      <c r="MJC9" s="90"/>
      <c r="MJD9" s="90"/>
      <c r="MJE9" s="90"/>
      <c r="MJF9" s="90"/>
      <c r="MJG9" s="90"/>
      <c r="MJH9" s="90"/>
      <c r="MJI9" s="90"/>
      <c r="MJJ9" s="90"/>
      <c r="MJK9" s="90"/>
      <c r="MJL9" s="90"/>
      <c r="MJM9" s="90"/>
      <c r="MJN9" s="90"/>
      <c r="MJO9" s="90"/>
      <c r="MJP9" s="90"/>
      <c r="MJQ9" s="90"/>
      <c r="MJR9" s="90"/>
      <c r="MJS9" s="90"/>
      <c r="MJT9" s="90"/>
      <c r="MJU9" s="90"/>
      <c r="MJV9" s="90"/>
      <c r="MJW9" s="90"/>
      <c r="MJX9" s="90"/>
      <c r="MJY9" s="90"/>
      <c r="MJZ9" s="90"/>
      <c r="MKA9" s="90"/>
      <c r="MKB9" s="90"/>
      <c r="MKC9" s="90"/>
      <c r="MKD9" s="90"/>
      <c r="MKE9" s="90"/>
      <c r="MKF9" s="90"/>
      <c r="MKG9" s="90"/>
      <c r="MKH9" s="90"/>
      <c r="MKI9" s="90"/>
      <c r="MKJ9" s="90"/>
      <c r="MKK9" s="90"/>
      <c r="MKL9" s="90"/>
      <c r="MKM9" s="90"/>
      <c r="MKN9" s="90"/>
      <c r="MKO9" s="90"/>
      <c r="MKP9" s="90"/>
      <c r="MKQ9" s="90"/>
      <c r="MKR9" s="90"/>
      <c r="MKS9" s="90"/>
      <c r="MKT9" s="90"/>
      <c r="MKU9" s="90"/>
      <c r="MKV9" s="90"/>
      <c r="MKW9" s="90"/>
      <c r="MKX9" s="90"/>
      <c r="MKY9" s="90"/>
      <c r="MKZ9" s="90"/>
      <c r="MLA9" s="90"/>
      <c r="MLB9" s="90"/>
      <c r="MLC9" s="90"/>
      <c r="MLD9" s="90"/>
      <c r="MLE9" s="90"/>
      <c r="MLF9" s="90"/>
      <c r="MLG9" s="90"/>
      <c r="MLH9" s="90"/>
      <c r="MLI9" s="90"/>
      <c r="MLJ9" s="90"/>
      <c r="MLK9" s="90"/>
      <c r="MLL9" s="90"/>
      <c r="MLM9" s="90"/>
      <c r="MLN9" s="90"/>
      <c r="MLO9" s="90"/>
      <c r="MLP9" s="90"/>
      <c r="MLQ9" s="90"/>
      <c r="MLR9" s="90"/>
      <c r="MLS9" s="90"/>
      <c r="MLT9" s="90"/>
      <c r="MLU9" s="90"/>
      <c r="MLV9" s="90"/>
      <c r="MLW9" s="90"/>
      <c r="MLX9" s="90"/>
      <c r="MLY9" s="90"/>
      <c r="MLZ9" s="90"/>
      <c r="MMA9" s="90"/>
      <c r="MMB9" s="90"/>
      <c r="MMC9" s="90"/>
      <c r="MMD9" s="90"/>
      <c r="MME9" s="90"/>
      <c r="MMF9" s="90"/>
      <c r="MMG9" s="90"/>
      <c r="MMH9" s="90"/>
      <c r="MMI9" s="90"/>
      <c r="MMJ9" s="90"/>
      <c r="MMK9" s="90"/>
      <c r="MML9" s="90"/>
      <c r="MMM9" s="90"/>
      <c r="MMN9" s="90"/>
      <c r="MMO9" s="90"/>
      <c r="MMP9" s="90"/>
      <c r="MMQ9" s="90"/>
      <c r="MMR9" s="90"/>
      <c r="MMS9" s="90"/>
      <c r="MMT9" s="90"/>
      <c r="MMU9" s="90"/>
      <c r="MMV9" s="90"/>
      <c r="MMW9" s="90"/>
      <c r="MMX9" s="90"/>
      <c r="MMY9" s="90"/>
      <c r="MMZ9" s="90"/>
      <c r="MNA9" s="90"/>
      <c r="MNB9" s="90"/>
      <c r="MNC9" s="90"/>
      <c r="MND9" s="90"/>
      <c r="MNE9" s="90"/>
      <c r="MNF9" s="90"/>
      <c r="MNG9" s="90"/>
      <c r="MNH9" s="90"/>
      <c r="MNI9" s="90"/>
      <c r="MNJ9" s="90"/>
      <c r="MNK9" s="90"/>
      <c r="MNL9" s="90"/>
      <c r="MNM9" s="90"/>
      <c r="MNN9" s="90"/>
      <c r="MNO9" s="90"/>
      <c r="MNP9" s="90"/>
      <c r="MNQ9" s="90"/>
      <c r="MNR9" s="90"/>
      <c r="MNS9" s="90"/>
      <c r="MNT9" s="90"/>
      <c r="MNU9" s="90"/>
      <c r="MNV9" s="90"/>
      <c r="MNW9" s="90"/>
      <c r="MNX9" s="90"/>
      <c r="MNY9" s="90"/>
      <c r="MNZ9" s="90"/>
      <c r="MOA9" s="90"/>
      <c r="MOB9" s="90"/>
      <c r="MOC9" s="90"/>
      <c r="MOD9" s="90"/>
      <c r="MOE9" s="90"/>
      <c r="MOF9" s="90"/>
      <c r="MOG9" s="90"/>
      <c r="MOH9" s="90"/>
      <c r="MOI9" s="90"/>
      <c r="MOJ9" s="90"/>
      <c r="MOK9" s="90"/>
      <c r="MOL9" s="90"/>
      <c r="MOM9" s="90"/>
      <c r="MON9" s="90"/>
      <c r="MOO9" s="90"/>
      <c r="MOP9" s="90"/>
      <c r="MOQ9" s="90"/>
      <c r="MOR9" s="90"/>
      <c r="MOS9" s="90"/>
      <c r="MOT9" s="90"/>
      <c r="MOU9" s="90"/>
      <c r="MOV9" s="90"/>
      <c r="MOW9" s="90"/>
      <c r="MOX9" s="90"/>
      <c r="MOY9" s="90"/>
      <c r="MOZ9" s="90"/>
      <c r="MPA9" s="90"/>
      <c r="MPB9" s="90"/>
      <c r="MPC9" s="90"/>
      <c r="MPD9" s="90"/>
      <c r="MPE9" s="90"/>
      <c r="MPF9" s="90"/>
      <c r="MPG9" s="90"/>
      <c r="MPH9" s="90"/>
      <c r="MPI9" s="90"/>
      <c r="MPJ9" s="90"/>
      <c r="MPK9" s="90"/>
      <c r="MPL9" s="90"/>
      <c r="MPM9" s="90"/>
      <c r="MPN9" s="90"/>
      <c r="MPO9" s="90"/>
      <c r="MPP9" s="90"/>
      <c r="MPQ9" s="90"/>
      <c r="MPR9" s="90"/>
      <c r="MPS9" s="90"/>
      <c r="MPT9" s="90"/>
      <c r="MPU9" s="90"/>
      <c r="MPV9" s="90"/>
      <c r="MPW9" s="90"/>
      <c r="MPX9" s="90"/>
      <c r="MPY9" s="90"/>
      <c r="MPZ9" s="90"/>
      <c r="MQA9" s="90"/>
      <c r="MQB9" s="90"/>
      <c r="MQC9" s="90"/>
      <c r="MQD9" s="90"/>
      <c r="MQE9" s="90"/>
      <c r="MQF9" s="90"/>
      <c r="MQG9" s="90"/>
      <c r="MQH9" s="90"/>
      <c r="MQI9" s="90"/>
      <c r="MQJ9" s="90"/>
      <c r="MQK9" s="90"/>
      <c r="MQL9" s="90"/>
      <c r="MQM9" s="90"/>
      <c r="MQN9" s="90"/>
      <c r="MQO9" s="90"/>
      <c r="MQP9" s="90"/>
      <c r="MQQ9" s="90"/>
      <c r="MQR9" s="90"/>
      <c r="MQS9" s="90"/>
      <c r="MQT9" s="90"/>
      <c r="MQU9" s="90"/>
      <c r="MQV9" s="90"/>
      <c r="MQW9" s="90"/>
      <c r="MQX9" s="90"/>
      <c r="MQY9" s="90"/>
      <c r="MQZ9" s="90"/>
      <c r="MRA9" s="90"/>
      <c r="MRB9" s="90"/>
      <c r="MRC9" s="90"/>
      <c r="MRD9" s="90"/>
      <c r="MRE9" s="90"/>
      <c r="MRF9" s="90"/>
      <c r="MRG9" s="90"/>
      <c r="MRH9" s="90"/>
      <c r="MRI9" s="90"/>
      <c r="MRJ9" s="90"/>
      <c r="MRK9" s="90"/>
      <c r="MRL9" s="90"/>
      <c r="MRM9" s="90"/>
      <c r="MRN9" s="90"/>
      <c r="MRO9" s="90"/>
      <c r="MRP9" s="90"/>
      <c r="MRQ9" s="90"/>
      <c r="MRR9" s="90"/>
      <c r="MRS9" s="90"/>
      <c r="MRT9" s="90"/>
      <c r="MRU9" s="90"/>
      <c r="MRV9" s="90"/>
      <c r="MRW9" s="90"/>
      <c r="MRX9" s="90"/>
      <c r="MRY9" s="90"/>
      <c r="MRZ9" s="90"/>
      <c r="MSA9" s="90"/>
      <c r="MSB9" s="90"/>
      <c r="MSC9" s="90"/>
      <c r="MSD9" s="90"/>
      <c r="MSE9" s="90"/>
      <c r="MSF9" s="90"/>
      <c r="MSG9" s="90"/>
      <c r="MSH9" s="90"/>
      <c r="MSI9" s="90"/>
      <c r="MSJ9" s="90"/>
      <c r="MSK9" s="90"/>
      <c r="MSL9" s="90"/>
      <c r="MSM9" s="90"/>
      <c r="MSN9" s="90"/>
      <c r="MSO9" s="90"/>
      <c r="MSP9" s="90"/>
      <c r="MSQ9" s="90"/>
      <c r="MSR9" s="90"/>
      <c r="MSS9" s="90"/>
      <c r="MST9" s="90"/>
      <c r="MSU9" s="90"/>
      <c r="MSV9" s="90"/>
      <c r="MSW9" s="90"/>
      <c r="MSX9" s="90"/>
      <c r="MSY9" s="90"/>
      <c r="MSZ9" s="90"/>
      <c r="MTA9" s="90"/>
      <c r="MTB9" s="90"/>
      <c r="MTC9" s="90"/>
      <c r="MTD9" s="90"/>
      <c r="MTE9" s="90"/>
      <c r="MTF9" s="90"/>
      <c r="MTG9" s="90"/>
      <c r="MTH9" s="90"/>
      <c r="MTI9" s="90"/>
      <c r="MTJ9" s="90"/>
      <c r="MTK9" s="90"/>
      <c r="MTL9" s="90"/>
      <c r="MTM9" s="90"/>
      <c r="MTN9" s="90"/>
      <c r="MTO9" s="90"/>
      <c r="MTP9" s="90"/>
      <c r="MTQ9" s="90"/>
      <c r="MTR9" s="90"/>
      <c r="MTS9" s="90"/>
      <c r="MTT9" s="90"/>
      <c r="MTU9" s="90"/>
      <c r="MTV9" s="90"/>
      <c r="MTW9" s="90"/>
      <c r="MTX9" s="90"/>
      <c r="MTY9" s="90"/>
      <c r="MTZ9" s="90"/>
      <c r="MUA9" s="90"/>
      <c r="MUB9" s="90"/>
      <c r="MUC9" s="90"/>
      <c r="MUD9" s="90"/>
      <c r="MUE9" s="90"/>
      <c r="MUF9" s="90"/>
      <c r="MUG9" s="90"/>
      <c r="MUH9" s="90"/>
      <c r="MUI9" s="90"/>
      <c r="MUJ9" s="90"/>
      <c r="MUK9" s="90"/>
      <c r="MUL9" s="90"/>
      <c r="MUM9" s="90"/>
      <c r="MUN9" s="90"/>
      <c r="MUO9" s="90"/>
      <c r="MUP9" s="90"/>
      <c r="MUQ9" s="90"/>
      <c r="MUR9" s="90"/>
      <c r="MUS9" s="90"/>
      <c r="MUT9" s="90"/>
      <c r="MUU9" s="90"/>
      <c r="MUV9" s="90"/>
      <c r="MUW9" s="90"/>
      <c r="MUX9" s="90"/>
      <c r="MUY9" s="90"/>
      <c r="MUZ9" s="90"/>
      <c r="MVA9" s="90"/>
      <c r="MVB9" s="90"/>
      <c r="MVC9" s="90"/>
      <c r="MVD9" s="90"/>
      <c r="MVE9" s="90"/>
      <c r="MVF9" s="90"/>
      <c r="MVG9" s="90"/>
      <c r="MVH9" s="90"/>
      <c r="MVI9" s="90"/>
      <c r="MVJ9" s="90"/>
      <c r="MVK9" s="90"/>
      <c r="MVL9" s="90"/>
      <c r="MVM9" s="90"/>
      <c r="MVN9" s="90"/>
      <c r="MVO9" s="90"/>
      <c r="MVP9" s="90"/>
      <c r="MVQ9" s="90"/>
      <c r="MVR9" s="90"/>
      <c r="MVS9" s="90"/>
      <c r="MVT9" s="90"/>
      <c r="MVU9" s="90"/>
      <c r="MVV9" s="90"/>
      <c r="MVW9" s="90"/>
      <c r="MVX9" s="90"/>
      <c r="MVY9" s="90"/>
      <c r="MVZ9" s="90"/>
      <c r="MWA9" s="90"/>
      <c r="MWB9" s="90"/>
      <c r="MWC9" s="90"/>
      <c r="MWD9" s="90"/>
      <c r="MWE9" s="90"/>
      <c r="MWF9" s="90"/>
      <c r="MWG9" s="90"/>
      <c r="MWH9" s="90"/>
      <c r="MWI9" s="90"/>
      <c r="MWJ9" s="90"/>
      <c r="MWK9" s="90"/>
      <c r="MWL9" s="90"/>
      <c r="MWM9" s="90"/>
      <c r="MWN9" s="90"/>
      <c r="MWO9" s="90"/>
      <c r="MWP9" s="90"/>
      <c r="MWQ9" s="90"/>
      <c r="MWR9" s="90"/>
      <c r="MWS9" s="90"/>
      <c r="MWT9" s="90"/>
      <c r="MWU9" s="90"/>
      <c r="MWV9" s="90"/>
      <c r="MWW9" s="90"/>
      <c r="MWX9" s="90"/>
      <c r="MWY9" s="90"/>
      <c r="MWZ9" s="90"/>
      <c r="MXA9" s="90"/>
      <c r="MXB9" s="90"/>
      <c r="MXC9" s="90"/>
      <c r="MXD9" s="90"/>
      <c r="MXE9" s="90"/>
      <c r="MXF9" s="90"/>
      <c r="MXG9" s="90"/>
      <c r="MXH9" s="90"/>
      <c r="MXI9" s="90"/>
      <c r="MXJ9" s="90"/>
      <c r="MXK9" s="90"/>
      <c r="MXL9" s="90"/>
      <c r="MXM9" s="90"/>
      <c r="MXN9" s="90"/>
      <c r="MXO9" s="90"/>
      <c r="MXP9" s="90"/>
      <c r="MXQ9" s="90"/>
      <c r="MXR9" s="90"/>
      <c r="MXS9" s="90"/>
      <c r="MXT9" s="90"/>
      <c r="MXU9" s="90"/>
      <c r="MXV9" s="90"/>
      <c r="MXW9" s="90"/>
      <c r="MXX9" s="90"/>
      <c r="MXY9" s="90"/>
      <c r="MXZ9" s="90"/>
      <c r="MYA9" s="90"/>
      <c r="MYB9" s="90"/>
      <c r="MYC9" s="90"/>
      <c r="MYD9" s="90"/>
      <c r="MYE9" s="90"/>
      <c r="MYF9" s="90"/>
      <c r="MYG9" s="90"/>
      <c r="MYH9" s="90"/>
      <c r="MYI9" s="90"/>
      <c r="MYJ9" s="90"/>
      <c r="MYK9" s="90"/>
      <c r="MYL9" s="90"/>
      <c r="MYM9" s="90"/>
      <c r="MYN9" s="90"/>
      <c r="MYO9" s="90"/>
      <c r="MYP9" s="90"/>
      <c r="MYQ9" s="90"/>
      <c r="MYR9" s="90"/>
      <c r="MYS9" s="90"/>
      <c r="MYT9" s="90"/>
      <c r="MYU9" s="90"/>
      <c r="MYV9" s="90"/>
      <c r="MYW9" s="90"/>
      <c r="MYX9" s="90"/>
      <c r="MYY9" s="90"/>
      <c r="MYZ9" s="90"/>
      <c r="MZA9" s="90"/>
      <c r="MZB9" s="90"/>
      <c r="MZC9" s="90"/>
      <c r="MZD9" s="90"/>
      <c r="MZE9" s="90"/>
      <c r="MZF9" s="90"/>
      <c r="MZG9" s="90"/>
      <c r="MZH9" s="90"/>
      <c r="MZI9" s="90"/>
      <c r="MZJ9" s="90"/>
      <c r="MZK9" s="90"/>
      <c r="MZL9" s="90"/>
      <c r="MZM9" s="90"/>
      <c r="MZN9" s="90"/>
      <c r="MZO9" s="90"/>
      <c r="MZP9" s="90"/>
      <c r="MZQ9" s="90"/>
      <c r="MZR9" s="90"/>
      <c r="MZS9" s="90"/>
      <c r="MZT9" s="90"/>
      <c r="MZU9" s="90"/>
      <c r="MZV9" s="90"/>
      <c r="MZW9" s="90"/>
      <c r="MZX9" s="90"/>
      <c r="MZY9" s="90"/>
      <c r="MZZ9" s="90"/>
      <c r="NAA9" s="90"/>
      <c r="NAB9" s="90"/>
      <c r="NAC9" s="90"/>
      <c r="NAD9" s="90"/>
      <c r="NAE9" s="90"/>
      <c r="NAF9" s="90"/>
      <c r="NAG9" s="90"/>
      <c r="NAH9" s="90"/>
      <c r="NAI9" s="90"/>
      <c r="NAJ9" s="90"/>
      <c r="NAK9" s="90"/>
      <c r="NAL9" s="90"/>
      <c r="NAM9" s="90"/>
      <c r="NAN9" s="90"/>
      <c r="NAO9" s="90"/>
      <c r="NAP9" s="90"/>
      <c r="NAQ9" s="90"/>
      <c r="NAR9" s="90"/>
      <c r="NAS9" s="90"/>
      <c r="NAT9" s="90"/>
      <c r="NAU9" s="90"/>
      <c r="NAV9" s="90"/>
      <c r="NAW9" s="90"/>
      <c r="NAX9" s="90"/>
      <c r="NAY9" s="90"/>
      <c r="NAZ9" s="90"/>
      <c r="NBA9" s="90"/>
      <c r="NBB9" s="90"/>
      <c r="NBC9" s="90"/>
      <c r="NBD9" s="90"/>
      <c r="NBE9" s="90"/>
      <c r="NBF9" s="90"/>
      <c r="NBG9" s="90"/>
      <c r="NBH9" s="90"/>
      <c r="NBI9" s="90"/>
      <c r="NBJ9" s="90"/>
      <c r="NBK9" s="90"/>
      <c r="NBL9" s="90"/>
      <c r="NBM9" s="90"/>
      <c r="NBN9" s="90"/>
      <c r="NBO9" s="90"/>
      <c r="NBP9" s="90"/>
      <c r="NBQ9" s="90"/>
      <c r="NBR9" s="90"/>
      <c r="NBS9" s="90"/>
      <c r="NBT9" s="90"/>
      <c r="NBU9" s="90"/>
      <c r="NBV9" s="90"/>
      <c r="NBW9" s="90"/>
      <c r="NBX9" s="90"/>
      <c r="NBY9" s="90"/>
      <c r="NBZ9" s="90"/>
      <c r="NCA9" s="90"/>
      <c r="NCB9" s="90"/>
      <c r="NCC9" s="90"/>
      <c r="NCD9" s="90"/>
      <c r="NCE9" s="90"/>
      <c r="NCF9" s="90"/>
      <c r="NCG9" s="90"/>
      <c r="NCH9" s="90"/>
      <c r="NCI9" s="90"/>
      <c r="NCJ9" s="90"/>
      <c r="NCK9" s="90"/>
      <c r="NCL9" s="90"/>
      <c r="NCM9" s="90"/>
      <c r="NCN9" s="90"/>
      <c r="NCO9" s="90"/>
      <c r="NCP9" s="90"/>
      <c r="NCQ9" s="90"/>
      <c r="NCR9" s="90"/>
      <c r="NCS9" s="90"/>
      <c r="NCT9" s="90"/>
      <c r="NCU9" s="90"/>
      <c r="NCV9" s="90"/>
      <c r="NCW9" s="90"/>
      <c r="NCX9" s="90"/>
      <c r="NCY9" s="90"/>
      <c r="NCZ9" s="90"/>
      <c r="NDA9" s="90"/>
      <c r="NDB9" s="90"/>
      <c r="NDC9" s="90"/>
      <c r="NDD9" s="90"/>
      <c r="NDE9" s="90"/>
      <c r="NDF9" s="90"/>
      <c r="NDG9" s="90"/>
      <c r="NDH9" s="90"/>
      <c r="NDI9" s="90"/>
      <c r="NDJ9" s="90"/>
      <c r="NDK9" s="90"/>
      <c r="NDL9" s="90"/>
      <c r="NDM9" s="90"/>
      <c r="NDN9" s="90"/>
      <c r="NDO9" s="90"/>
      <c r="NDP9" s="90"/>
      <c r="NDQ9" s="90"/>
      <c r="NDR9" s="90"/>
      <c r="NDS9" s="90"/>
      <c r="NDT9" s="90"/>
      <c r="NDU9" s="90"/>
      <c r="NDV9" s="90"/>
      <c r="NDW9" s="90"/>
      <c r="NDX9" s="90"/>
      <c r="NDY9" s="90"/>
      <c r="NDZ9" s="90"/>
      <c r="NEA9" s="90"/>
      <c r="NEB9" s="90"/>
      <c r="NEC9" s="90"/>
      <c r="NED9" s="90"/>
      <c r="NEE9" s="90"/>
      <c r="NEF9" s="90"/>
      <c r="NEG9" s="90"/>
      <c r="NEH9" s="90"/>
      <c r="NEI9" s="90"/>
      <c r="NEJ9" s="90"/>
      <c r="NEK9" s="90"/>
      <c r="NEL9" s="90"/>
      <c r="NEM9" s="90"/>
      <c r="NEN9" s="90"/>
      <c r="NEO9" s="90"/>
      <c r="NEP9" s="90"/>
      <c r="NEQ9" s="90"/>
      <c r="NER9" s="90"/>
      <c r="NES9" s="90"/>
      <c r="NET9" s="90"/>
      <c r="NEU9" s="90"/>
      <c r="NEV9" s="90"/>
      <c r="NEW9" s="90"/>
      <c r="NEX9" s="90"/>
      <c r="NEY9" s="90"/>
      <c r="NEZ9" s="90"/>
      <c r="NFA9" s="90"/>
      <c r="NFB9" s="90"/>
      <c r="NFC9" s="90"/>
      <c r="NFD9" s="90"/>
      <c r="NFE9" s="90"/>
      <c r="NFF9" s="90"/>
      <c r="NFG9" s="90"/>
      <c r="NFH9" s="90"/>
      <c r="NFI9" s="90"/>
      <c r="NFJ9" s="90"/>
      <c r="NFK9" s="90"/>
      <c r="NFL9" s="90"/>
      <c r="NFM9" s="90"/>
      <c r="NFN9" s="90"/>
      <c r="NFO9" s="90"/>
      <c r="NFP9" s="90"/>
      <c r="NFQ9" s="90"/>
      <c r="NFR9" s="90"/>
      <c r="NFS9" s="90"/>
      <c r="NFT9" s="90"/>
      <c r="NFU9" s="90"/>
      <c r="NFV9" s="90"/>
      <c r="NFW9" s="90"/>
      <c r="NFX9" s="90"/>
      <c r="NFY9" s="90"/>
      <c r="NFZ9" s="90"/>
      <c r="NGA9" s="90"/>
      <c r="NGB9" s="90"/>
      <c r="NGC9" s="90"/>
      <c r="NGD9" s="90"/>
      <c r="NGE9" s="90"/>
      <c r="NGF9" s="90"/>
      <c r="NGG9" s="90"/>
      <c r="NGH9" s="90"/>
      <c r="NGI9" s="90"/>
      <c r="NGJ9" s="90"/>
      <c r="NGK9" s="90"/>
      <c r="NGL9" s="90"/>
      <c r="NGM9" s="90"/>
      <c r="NGN9" s="90"/>
      <c r="NGO9" s="90"/>
      <c r="NGP9" s="90"/>
      <c r="NGQ9" s="90"/>
      <c r="NGR9" s="90"/>
      <c r="NGS9" s="90"/>
      <c r="NGT9" s="90"/>
      <c r="NGU9" s="90"/>
      <c r="NGV9" s="90"/>
      <c r="NGW9" s="90"/>
      <c r="NGX9" s="90"/>
      <c r="NGY9" s="90"/>
      <c r="NGZ9" s="90"/>
      <c r="NHA9" s="90"/>
      <c r="NHB9" s="90"/>
      <c r="NHC9" s="90"/>
      <c r="NHD9" s="90"/>
      <c r="NHE9" s="90"/>
      <c r="NHF9" s="90"/>
      <c r="NHG9" s="90"/>
      <c r="NHH9" s="90"/>
      <c r="NHI9" s="90"/>
      <c r="NHJ9" s="90"/>
      <c r="NHK9" s="90"/>
      <c r="NHL9" s="90"/>
      <c r="NHM9" s="90"/>
      <c r="NHN9" s="90"/>
      <c r="NHO9" s="90"/>
      <c r="NHP9" s="90"/>
      <c r="NHQ9" s="90"/>
      <c r="NHR9" s="90"/>
      <c r="NHS9" s="90"/>
      <c r="NHT9" s="90"/>
      <c r="NHU9" s="90"/>
      <c r="NHV9" s="90"/>
      <c r="NHW9" s="90"/>
      <c r="NHX9" s="90"/>
      <c r="NHY9" s="90"/>
      <c r="NHZ9" s="90"/>
      <c r="NIA9" s="90"/>
      <c r="NIB9" s="90"/>
      <c r="NIC9" s="90"/>
      <c r="NID9" s="90"/>
      <c r="NIE9" s="90"/>
      <c r="NIF9" s="90"/>
      <c r="NIG9" s="90"/>
      <c r="NIH9" s="90"/>
      <c r="NII9" s="90"/>
      <c r="NIJ9" s="90"/>
      <c r="NIK9" s="90"/>
      <c r="NIL9" s="90"/>
      <c r="NIM9" s="90"/>
      <c r="NIN9" s="90"/>
      <c r="NIO9" s="90"/>
      <c r="NIP9" s="90"/>
      <c r="NIQ9" s="90"/>
      <c r="NIR9" s="90"/>
      <c r="NIS9" s="90"/>
      <c r="NIT9" s="90"/>
      <c r="NIU9" s="90"/>
      <c r="NIV9" s="90"/>
      <c r="NIW9" s="90"/>
      <c r="NIX9" s="90"/>
      <c r="NIY9" s="90"/>
      <c r="NIZ9" s="90"/>
      <c r="NJA9" s="90"/>
      <c r="NJB9" s="90"/>
      <c r="NJC9" s="90"/>
      <c r="NJD9" s="90"/>
      <c r="NJE9" s="90"/>
      <c r="NJF9" s="90"/>
      <c r="NJG9" s="90"/>
      <c r="NJH9" s="90"/>
      <c r="NJI9" s="90"/>
      <c r="NJJ9" s="90"/>
      <c r="NJK9" s="90"/>
      <c r="NJL9" s="90"/>
      <c r="NJM9" s="90"/>
      <c r="NJN9" s="90"/>
      <c r="NJO9" s="90"/>
      <c r="NJP9" s="90"/>
      <c r="NJQ9" s="90"/>
      <c r="NJR9" s="90"/>
      <c r="NJS9" s="90"/>
      <c r="NJT9" s="90"/>
      <c r="NJU9" s="90"/>
      <c r="NJV9" s="90"/>
      <c r="NJW9" s="90"/>
      <c r="NJX9" s="90"/>
      <c r="NJY9" s="90"/>
      <c r="NJZ9" s="90"/>
      <c r="NKA9" s="90"/>
      <c r="NKB9" s="90"/>
      <c r="NKC9" s="90"/>
      <c r="NKD9" s="90"/>
      <c r="NKE9" s="90"/>
      <c r="NKF9" s="90"/>
      <c r="NKG9" s="90"/>
      <c r="NKH9" s="90"/>
      <c r="NKI9" s="90"/>
      <c r="NKJ9" s="90"/>
      <c r="NKK9" s="90"/>
      <c r="NKL9" s="90"/>
      <c r="NKM9" s="90"/>
      <c r="NKN9" s="90"/>
      <c r="NKO9" s="90"/>
      <c r="NKP9" s="90"/>
      <c r="NKQ9" s="90"/>
      <c r="NKR9" s="90"/>
      <c r="NKS9" s="90"/>
      <c r="NKT9" s="90"/>
      <c r="NKU9" s="90"/>
      <c r="NKV9" s="90"/>
      <c r="NKW9" s="90"/>
      <c r="NKX9" s="90"/>
      <c r="NKY9" s="90"/>
      <c r="NKZ9" s="90"/>
      <c r="NLA9" s="90"/>
      <c r="NLB9" s="90"/>
      <c r="NLC9" s="90"/>
      <c r="NLD9" s="90"/>
      <c r="NLE9" s="90"/>
      <c r="NLF9" s="90"/>
      <c r="NLG9" s="90"/>
      <c r="NLH9" s="90"/>
      <c r="NLI9" s="90"/>
      <c r="NLJ9" s="90"/>
      <c r="NLK9" s="90"/>
      <c r="NLL9" s="90"/>
      <c r="NLM9" s="90"/>
      <c r="NLN9" s="90"/>
      <c r="NLO9" s="90"/>
      <c r="NLP9" s="90"/>
      <c r="NLQ9" s="90"/>
      <c r="NLR9" s="90"/>
      <c r="NLS9" s="90"/>
      <c r="NLT9" s="90"/>
      <c r="NLU9" s="90"/>
      <c r="NLV9" s="90"/>
      <c r="NLW9" s="90"/>
      <c r="NLX9" s="90"/>
      <c r="NLY9" s="90"/>
      <c r="NLZ9" s="90"/>
      <c r="NMA9" s="90"/>
      <c r="NMB9" s="90"/>
      <c r="NMC9" s="90"/>
      <c r="NMD9" s="90"/>
      <c r="NME9" s="90"/>
      <c r="NMF9" s="90"/>
      <c r="NMG9" s="90"/>
      <c r="NMH9" s="90"/>
      <c r="NMI9" s="90"/>
      <c r="NMJ9" s="90"/>
      <c r="NMK9" s="90"/>
      <c r="NML9" s="90"/>
      <c r="NMM9" s="90"/>
      <c r="NMN9" s="90"/>
      <c r="NMO9" s="90"/>
      <c r="NMP9" s="90"/>
      <c r="NMQ9" s="90"/>
      <c r="NMR9" s="90"/>
      <c r="NMS9" s="90"/>
      <c r="NMT9" s="90"/>
      <c r="NMU9" s="90"/>
      <c r="NMV9" s="90"/>
      <c r="NMW9" s="90"/>
      <c r="NMX9" s="90"/>
      <c r="NMY9" s="90"/>
      <c r="NMZ9" s="90"/>
      <c r="NNA9" s="90"/>
      <c r="NNB9" s="90"/>
      <c r="NNC9" s="90"/>
      <c r="NND9" s="90"/>
      <c r="NNE9" s="90"/>
      <c r="NNF9" s="90"/>
      <c r="NNG9" s="90"/>
      <c r="NNH9" s="90"/>
      <c r="NNI9" s="90"/>
      <c r="NNJ9" s="90"/>
      <c r="NNK9" s="90"/>
      <c r="NNL9" s="90"/>
      <c r="NNM9" s="90"/>
      <c r="NNN9" s="90"/>
      <c r="NNO9" s="90"/>
      <c r="NNP9" s="90"/>
      <c r="NNQ9" s="90"/>
      <c r="NNR9" s="90"/>
      <c r="NNS9" s="90"/>
      <c r="NNT9" s="90"/>
      <c r="NNU9" s="90"/>
      <c r="NNV9" s="90"/>
      <c r="NNW9" s="90"/>
      <c r="NNX9" s="90"/>
      <c r="NNY9" s="90"/>
      <c r="NNZ9" s="90"/>
      <c r="NOA9" s="90"/>
      <c r="NOB9" s="90"/>
      <c r="NOC9" s="90"/>
      <c r="NOD9" s="90"/>
      <c r="NOE9" s="90"/>
      <c r="NOF9" s="90"/>
      <c r="NOG9" s="90"/>
      <c r="NOH9" s="90"/>
      <c r="NOI9" s="90"/>
      <c r="NOJ9" s="90"/>
      <c r="NOK9" s="90"/>
      <c r="NOL9" s="90"/>
      <c r="NOM9" s="90"/>
      <c r="NON9" s="90"/>
      <c r="NOO9" s="90"/>
      <c r="NOP9" s="90"/>
      <c r="NOQ9" s="90"/>
      <c r="NOR9" s="90"/>
      <c r="NOS9" s="90"/>
      <c r="NOT9" s="90"/>
      <c r="NOU9" s="90"/>
      <c r="NOV9" s="90"/>
      <c r="NOW9" s="90"/>
      <c r="NOX9" s="90"/>
      <c r="NOY9" s="90"/>
      <c r="NOZ9" s="90"/>
      <c r="NPA9" s="90"/>
      <c r="NPB9" s="90"/>
      <c r="NPC9" s="90"/>
      <c r="NPD9" s="90"/>
      <c r="NPE9" s="90"/>
      <c r="NPF9" s="90"/>
      <c r="NPG9" s="90"/>
      <c r="NPH9" s="90"/>
      <c r="NPI9" s="90"/>
      <c r="NPJ9" s="90"/>
      <c r="NPK9" s="90"/>
      <c r="NPL9" s="90"/>
      <c r="NPM9" s="90"/>
      <c r="NPN9" s="90"/>
      <c r="NPO9" s="90"/>
      <c r="NPP9" s="90"/>
      <c r="NPQ9" s="90"/>
      <c r="NPR9" s="90"/>
      <c r="NPS9" s="90"/>
      <c r="NPT9" s="90"/>
      <c r="NPU9" s="90"/>
      <c r="NPV9" s="90"/>
      <c r="NPW9" s="90"/>
      <c r="NPX9" s="90"/>
      <c r="NPY9" s="90"/>
      <c r="NPZ9" s="90"/>
      <c r="NQA9" s="90"/>
      <c r="NQB9" s="90"/>
      <c r="NQC9" s="90"/>
      <c r="NQD9" s="90"/>
      <c r="NQE9" s="90"/>
      <c r="NQF9" s="90"/>
      <c r="NQG9" s="90"/>
      <c r="NQH9" s="90"/>
      <c r="NQI9" s="90"/>
      <c r="NQJ9" s="90"/>
      <c r="NQK9" s="90"/>
      <c r="NQL9" s="90"/>
      <c r="NQM9" s="90"/>
      <c r="NQN9" s="90"/>
      <c r="NQO9" s="90"/>
      <c r="NQP9" s="90"/>
      <c r="NQQ9" s="90"/>
      <c r="NQR9" s="90"/>
      <c r="NQS9" s="90"/>
      <c r="NQT9" s="90"/>
      <c r="NQU9" s="90"/>
      <c r="NQV9" s="90"/>
      <c r="NQW9" s="90"/>
      <c r="NQX9" s="90"/>
      <c r="NQY9" s="90"/>
      <c r="NQZ9" s="90"/>
      <c r="NRA9" s="90"/>
      <c r="NRB9" s="90"/>
      <c r="NRC9" s="90"/>
      <c r="NRD9" s="90"/>
      <c r="NRE9" s="90"/>
      <c r="NRF9" s="90"/>
      <c r="NRG9" s="90"/>
      <c r="NRH9" s="90"/>
      <c r="NRI9" s="90"/>
      <c r="NRJ9" s="90"/>
      <c r="NRK9" s="90"/>
      <c r="NRL9" s="90"/>
      <c r="NRM9" s="90"/>
      <c r="NRN9" s="90"/>
      <c r="NRO9" s="90"/>
      <c r="NRP9" s="90"/>
      <c r="NRQ9" s="90"/>
      <c r="NRR9" s="90"/>
      <c r="NRS9" s="90"/>
      <c r="NRT9" s="90"/>
      <c r="NRU9" s="90"/>
      <c r="NRV9" s="90"/>
      <c r="NRW9" s="90"/>
      <c r="NRX9" s="90"/>
      <c r="NRY9" s="90"/>
      <c r="NRZ9" s="90"/>
      <c r="NSA9" s="90"/>
      <c r="NSB9" s="90"/>
      <c r="NSC9" s="90"/>
      <c r="NSD9" s="90"/>
      <c r="NSE9" s="90"/>
      <c r="NSF9" s="90"/>
      <c r="NSG9" s="90"/>
      <c r="NSH9" s="90"/>
      <c r="NSI9" s="90"/>
      <c r="NSJ9" s="90"/>
      <c r="NSK9" s="90"/>
      <c r="NSL9" s="90"/>
      <c r="NSM9" s="90"/>
      <c r="NSN9" s="90"/>
      <c r="NSO9" s="90"/>
      <c r="NSP9" s="90"/>
      <c r="NSQ9" s="90"/>
      <c r="NSR9" s="90"/>
      <c r="NSS9" s="90"/>
      <c r="NST9" s="90"/>
      <c r="NSU9" s="90"/>
      <c r="NSV9" s="90"/>
      <c r="NSW9" s="90"/>
      <c r="NSX9" s="90"/>
      <c r="NSY9" s="90"/>
      <c r="NSZ9" s="90"/>
      <c r="NTA9" s="90"/>
      <c r="NTB9" s="90"/>
      <c r="NTC9" s="90"/>
      <c r="NTD9" s="90"/>
      <c r="NTE9" s="90"/>
      <c r="NTF9" s="90"/>
      <c r="NTG9" s="90"/>
      <c r="NTH9" s="90"/>
      <c r="NTI9" s="90"/>
      <c r="NTJ9" s="90"/>
      <c r="NTK9" s="90"/>
      <c r="NTL9" s="90"/>
      <c r="NTM9" s="90"/>
      <c r="NTN9" s="90"/>
      <c r="NTO9" s="90"/>
      <c r="NTP9" s="90"/>
      <c r="NTQ9" s="90"/>
      <c r="NTR9" s="90"/>
      <c r="NTS9" s="90"/>
      <c r="NTT9" s="90"/>
      <c r="NTU9" s="90"/>
      <c r="NTV9" s="90"/>
      <c r="NTW9" s="90"/>
      <c r="NTX9" s="90"/>
      <c r="NTY9" s="90"/>
      <c r="NTZ9" s="90"/>
      <c r="NUA9" s="90"/>
      <c r="NUB9" s="90"/>
      <c r="NUC9" s="90"/>
      <c r="NUD9" s="90"/>
      <c r="NUE9" s="90"/>
      <c r="NUF9" s="90"/>
      <c r="NUG9" s="90"/>
      <c r="NUH9" s="90"/>
      <c r="NUI9" s="90"/>
      <c r="NUJ9" s="90"/>
      <c r="NUK9" s="90"/>
      <c r="NUL9" s="90"/>
      <c r="NUM9" s="90"/>
      <c r="NUN9" s="90"/>
      <c r="NUO9" s="90"/>
      <c r="NUP9" s="90"/>
      <c r="NUQ9" s="90"/>
      <c r="NUR9" s="90"/>
      <c r="NUS9" s="90"/>
      <c r="NUT9" s="90"/>
      <c r="NUU9" s="90"/>
      <c r="NUV9" s="90"/>
      <c r="NUW9" s="90"/>
      <c r="NUX9" s="90"/>
      <c r="NUY9" s="90"/>
      <c r="NUZ9" s="90"/>
      <c r="NVA9" s="90"/>
      <c r="NVB9" s="90"/>
      <c r="NVC9" s="90"/>
      <c r="NVD9" s="90"/>
      <c r="NVE9" s="90"/>
      <c r="NVF9" s="90"/>
      <c r="NVG9" s="90"/>
      <c r="NVH9" s="90"/>
      <c r="NVI9" s="90"/>
      <c r="NVJ9" s="90"/>
      <c r="NVK9" s="90"/>
      <c r="NVL9" s="90"/>
      <c r="NVM9" s="90"/>
      <c r="NVN9" s="90"/>
      <c r="NVO9" s="90"/>
      <c r="NVP9" s="90"/>
      <c r="NVQ9" s="90"/>
      <c r="NVR9" s="90"/>
      <c r="NVS9" s="90"/>
      <c r="NVT9" s="90"/>
      <c r="NVU9" s="90"/>
      <c r="NVV9" s="90"/>
      <c r="NVW9" s="90"/>
      <c r="NVX9" s="90"/>
      <c r="NVY9" s="90"/>
      <c r="NVZ9" s="90"/>
      <c r="NWA9" s="90"/>
      <c r="NWB9" s="90"/>
      <c r="NWC9" s="90"/>
      <c r="NWD9" s="90"/>
      <c r="NWE9" s="90"/>
      <c r="NWF9" s="90"/>
      <c r="NWG9" s="90"/>
      <c r="NWH9" s="90"/>
      <c r="NWI9" s="90"/>
      <c r="NWJ9" s="90"/>
      <c r="NWK9" s="90"/>
      <c r="NWL9" s="90"/>
      <c r="NWM9" s="90"/>
      <c r="NWN9" s="90"/>
      <c r="NWO9" s="90"/>
      <c r="NWP9" s="90"/>
      <c r="NWQ9" s="90"/>
      <c r="NWR9" s="90"/>
      <c r="NWS9" s="90"/>
      <c r="NWT9" s="90"/>
      <c r="NWU9" s="90"/>
      <c r="NWV9" s="90"/>
      <c r="NWW9" s="90"/>
      <c r="NWX9" s="90"/>
      <c r="NWY9" s="90"/>
      <c r="NWZ9" s="90"/>
      <c r="NXA9" s="90"/>
      <c r="NXB9" s="90"/>
      <c r="NXC9" s="90"/>
      <c r="NXD9" s="90"/>
      <c r="NXE9" s="90"/>
      <c r="NXF9" s="90"/>
      <c r="NXG9" s="90"/>
      <c r="NXH9" s="90"/>
      <c r="NXI9" s="90"/>
      <c r="NXJ9" s="90"/>
      <c r="NXK9" s="90"/>
      <c r="NXL9" s="90"/>
      <c r="NXM9" s="90"/>
      <c r="NXN9" s="90"/>
      <c r="NXO9" s="90"/>
      <c r="NXP9" s="90"/>
      <c r="NXQ9" s="90"/>
      <c r="NXR9" s="90"/>
      <c r="NXS9" s="90"/>
      <c r="NXT9" s="90"/>
      <c r="NXU9" s="90"/>
      <c r="NXV9" s="90"/>
      <c r="NXW9" s="90"/>
      <c r="NXX9" s="90"/>
      <c r="NXY9" s="90"/>
      <c r="NXZ9" s="90"/>
      <c r="NYA9" s="90"/>
      <c r="NYB9" s="90"/>
      <c r="NYC9" s="90"/>
      <c r="NYD9" s="90"/>
      <c r="NYE9" s="90"/>
      <c r="NYF9" s="90"/>
      <c r="NYG9" s="90"/>
      <c r="NYH9" s="90"/>
      <c r="NYI9" s="90"/>
      <c r="NYJ9" s="90"/>
      <c r="NYK9" s="90"/>
      <c r="NYL9" s="90"/>
      <c r="NYM9" s="90"/>
      <c r="NYN9" s="90"/>
      <c r="NYO9" s="90"/>
      <c r="NYP9" s="90"/>
      <c r="NYQ9" s="90"/>
      <c r="NYR9" s="90"/>
      <c r="NYS9" s="90"/>
      <c r="NYT9" s="90"/>
      <c r="NYU9" s="90"/>
      <c r="NYV9" s="90"/>
      <c r="NYW9" s="90"/>
      <c r="NYX9" s="90"/>
      <c r="NYY9" s="90"/>
      <c r="NYZ9" s="90"/>
      <c r="NZA9" s="90"/>
      <c r="NZB9" s="90"/>
      <c r="NZC9" s="90"/>
      <c r="NZD9" s="90"/>
      <c r="NZE9" s="90"/>
      <c r="NZF9" s="90"/>
      <c r="NZG9" s="90"/>
      <c r="NZH9" s="90"/>
      <c r="NZI9" s="90"/>
      <c r="NZJ9" s="90"/>
      <c r="NZK9" s="90"/>
      <c r="NZL9" s="90"/>
      <c r="NZM9" s="90"/>
      <c r="NZN9" s="90"/>
      <c r="NZO9" s="90"/>
      <c r="NZP9" s="90"/>
      <c r="NZQ9" s="90"/>
      <c r="NZR9" s="90"/>
      <c r="NZS9" s="90"/>
      <c r="NZT9" s="90"/>
      <c r="NZU9" s="90"/>
      <c r="NZV9" s="90"/>
      <c r="NZW9" s="90"/>
      <c r="NZX9" s="90"/>
      <c r="NZY9" s="90"/>
      <c r="NZZ9" s="90"/>
      <c r="OAA9" s="90"/>
      <c r="OAB9" s="90"/>
      <c r="OAC9" s="90"/>
      <c r="OAD9" s="90"/>
      <c r="OAE9" s="90"/>
      <c r="OAF9" s="90"/>
      <c r="OAG9" s="90"/>
      <c r="OAH9" s="90"/>
      <c r="OAI9" s="90"/>
      <c r="OAJ9" s="90"/>
      <c r="OAK9" s="90"/>
      <c r="OAL9" s="90"/>
      <c r="OAM9" s="90"/>
      <c r="OAN9" s="90"/>
      <c r="OAO9" s="90"/>
      <c r="OAP9" s="90"/>
      <c r="OAQ9" s="90"/>
      <c r="OAR9" s="90"/>
      <c r="OAS9" s="90"/>
      <c r="OAT9" s="90"/>
      <c r="OAU9" s="90"/>
      <c r="OAV9" s="90"/>
      <c r="OAW9" s="90"/>
      <c r="OAX9" s="90"/>
      <c r="OAY9" s="90"/>
      <c r="OAZ9" s="90"/>
      <c r="OBA9" s="90"/>
      <c r="OBB9" s="90"/>
      <c r="OBC9" s="90"/>
      <c r="OBD9" s="90"/>
      <c r="OBE9" s="90"/>
      <c r="OBF9" s="90"/>
      <c r="OBG9" s="90"/>
      <c r="OBH9" s="90"/>
      <c r="OBI9" s="90"/>
      <c r="OBJ9" s="90"/>
      <c r="OBK9" s="90"/>
      <c r="OBL9" s="90"/>
      <c r="OBM9" s="90"/>
      <c r="OBN9" s="90"/>
      <c r="OBO9" s="90"/>
      <c r="OBP9" s="90"/>
      <c r="OBQ9" s="90"/>
      <c r="OBR9" s="90"/>
      <c r="OBS9" s="90"/>
      <c r="OBT9" s="90"/>
      <c r="OBU9" s="90"/>
      <c r="OBV9" s="90"/>
      <c r="OBW9" s="90"/>
      <c r="OBX9" s="90"/>
      <c r="OBY9" s="90"/>
      <c r="OBZ9" s="90"/>
      <c r="OCA9" s="90"/>
      <c r="OCB9" s="90"/>
      <c r="OCC9" s="90"/>
      <c r="OCD9" s="90"/>
      <c r="OCE9" s="90"/>
      <c r="OCF9" s="90"/>
      <c r="OCG9" s="90"/>
      <c r="OCH9" s="90"/>
      <c r="OCI9" s="90"/>
      <c r="OCJ9" s="90"/>
      <c r="OCK9" s="90"/>
      <c r="OCL9" s="90"/>
      <c r="OCM9" s="90"/>
      <c r="OCN9" s="90"/>
      <c r="OCO9" s="90"/>
      <c r="OCP9" s="90"/>
      <c r="OCQ9" s="90"/>
      <c r="OCR9" s="90"/>
      <c r="OCS9" s="90"/>
      <c r="OCT9" s="90"/>
      <c r="OCU9" s="90"/>
      <c r="OCV9" s="90"/>
      <c r="OCW9" s="90"/>
      <c r="OCX9" s="90"/>
      <c r="OCY9" s="90"/>
      <c r="OCZ9" s="90"/>
      <c r="ODA9" s="90"/>
      <c r="ODB9" s="90"/>
      <c r="ODC9" s="90"/>
      <c r="ODD9" s="90"/>
      <c r="ODE9" s="90"/>
      <c r="ODF9" s="90"/>
      <c r="ODG9" s="90"/>
      <c r="ODH9" s="90"/>
      <c r="ODI9" s="90"/>
      <c r="ODJ9" s="90"/>
      <c r="ODK9" s="90"/>
      <c r="ODL9" s="90"/>
      <c r="ODM9" s="90"/>
      <c r="ODN9" s="90"/>
      <c r="ODO9" s="90"/>
      <c r="ODP9" s="90"/>
      <c r="ODQ9" s="90"/>
      <c r="ODR9" s="90"/>
      <c r="ODS9" s="90"/>
      <c r="ODT9" s="90"/>
      <c r="ODU9" s="90"/>
      <c r="ODV9" s="90"/>
      <c r="ODW9" s="90"/>
      <c r="ODX9" s="90"/>
      <c r="ODY9" s="90"/>
      <c r="ODZ9" s="90"/>
      <c r="OEA9" s="90"/>
      <c r="OEB9" s="90"/>
      <c r="OEC9" s="90"/>
      <c r="OED9" s="90"/>
      <c r="OEE9" s="90"/>
      <c r="OEF9" s="90"/>
      <c r="OEG9" s="90"/>
      <c r="OEH9" s="90"/>
      <c r="OEI9" s="90"/>
      <c r="OEJ9" s="90"/>
      <c r="OEK9" s="90"/>
      <c r="OEL9" s="90"/>
      <c r="OEM9" s="90"/>
      <c r="OEN9" s="90"/>
      <c r="OEO9" s="90"/>
      <c r="OEP9" s="90"/>
      <c r="OEQ9" s="90"/>
      <c r="OER9" s="90"/>
      <c r="OES9" s="90"/>
      <c r="OET9" s="90"/>
      <c r="OEU9" s="90"/>
      <c r="OEV9" s="90"/>
      <c r="OEW9" s="90"/>
      <c r="OEX9" s="90"/>
      <c r="OEY9" s="90"/>
      <c r="OEZ9" s="90"/>
      <c r="OFA9" s="90"/>
      <c r="OFB9" s="90"/>
      <c r="OFC9" s="90"/>
      <c r="OFD9" s="90"/>
      <c r="OFE9" s="90"/>
      <c r="OFF9" s="90"/>
      <c r="OFG9" s="90"/>
      <c r="OFH9" s="90"/>
      <c r="OFI9" s="90"/>
      <c r="OFJ9" s="90"/>
      <c r="OFK9" s="90"/>
      <c r="OFL9" s="90"/>
      <c r="OFM9" s="90"/>
      <c r="OFN9" s="90"/>
      <c r="OFO9" s="90"/>
      <c r="OFP9" s="90"/>
      <c r="OFQ9" s="90"/>
      <c r="OFR9" s="90"/>
      <c r="OFS9" s="90"/>
      <c r="OFT9" s="90"/>
      <c r="OFU9" s="90"/>
      <c r="OFV9" s="90"/>
      <c r="OFW9" s="90"/>
      <c r="OFX9" s="90"/>
      <c r="OFY9" s="90"/>
      <c r="OFZ9" s="90"/>
      <c r="OGA9" s="90"/>
      <c r="OGB9" s="90"/>
      <c r="OGC9" s="90"/>
      <c r="OGD9" s="90"/>
      <c r="OGE9" s="90"/>
      <c r="OGF9" s="90"/>
      <c r="OGG9" s="90"/>
      <c r="OGH9" s="90"/>
      <c r="OGI9" s="90"/>
      <c r="OGJ9" s="90"/>
      <c r="OGK9" s="90"/>
      <c r="OGL9" s="90"/>
      <c r="OGM9" s="90"/>
      <c r="OGN9" s="90"/>
      <c r="OGO9" s="90"/>
      <c r="OGP9" s="90"/>
      <c r="OGQ9" s="90"/>
      <c r="OGR9" s="90"/>
      <c r="OGS9" s="90"/>
      <c r="OGT9" s="90"/>
      <c r="OGU9" s="90"/>
      <c r="OGV9" s="90"/>
      <c r="OGW9" s="90"/>
      <c r="OGX9" s="90"/>
      <c r="OGY9" s="90"/>
      <c r="OGZ9" s="90"/>
      <c r="OHA9" s="90"/>
      <c r="OHB9" s="90"/>
      <c r="OHC9" s="90"/>
      <c r="OHD9" s="90"/>
      <c r="OHE9" s="90"/>
      <c r="OHF9" s="90"/>
      <c r="OHG9" s="90"/>
      <c r="OHH9" s="90"/>
      <c r="OHI9" s="90"/>
      <c r="OHJ9" s="90"/>
      <c r="OHK9" s="90"/>
      <c r="OHL9" s="90"/>
      <c r="OHM9" s="90"/>
      <c r="OHN9" s="90"/>
      <c r="OHO9" s="90"/>
      <c r="OHP9" s="90"/>
      <c r="OHQ9" s="90"/>
      <c r="OHR9" s="90"/>
      <c r="OHS9" s="90"/>
      <c r="OHT9" s="90"/>
      <c r="OHU9" s="90"/>
      <c r="OHV9" s="90"/>
      <c r="OHW9" s="90"/>
      <c r="OHX9" s="90"/>
      <c r="OHY9" s="90"/>
      <c r="OHZ9" s="90"/>
      <c r="OIA9" s="90"/>
      <c r="OIB9" s="90"/>
      <c r="OIC9" s="90"/>
      <c r="OID9" s="90"/>
      <c r="OIE9" s="90"/>
      <c r="OIF9" s="90"/>
      <c r="OIG9" s="90"/>
      <c r="OIH9" s="90"/>
      <c r="OII9" s="90"/>
      <c r="OIJ9" s="90"/>
      <c r="OIK9" s="90"/>
      <c r="OIL9" s="90"/>
      <c r="OIM9" s="90"/>
      <c r="OIN9" s="90"/>
      <c r="OIO9" s="90"/>
      <c r="OIP9" s="90"/>
      <c r="OIQ9" s="90"/>
      <c r="OIR9" s="90"/>
      <c r="OIS9" s="90"/>
      <c r="OIT9" s="90"/>
      <c r="OIU9" s="90"/>
      <c r="OIV9" s="90"/>
      <c r="OIW9" s="90"/>
      <c r="OIX9" s="90"/>
      <c r="OIY9" s="90"/>
      <c r="OIZ9" s="90"/>
      <c r="OJA9" s="90"/>
      <c r="OJB9" s="90"/>
      <c r="OJC9" s="90"/>
      <c r="OJD9" s="90"/>
      <c r="OJE9" s="90"/>
      <c r="OJF9" s="90"/>
      <c r="OJG9" s="90"/>
      <c r="OJH9" s="90"/>
      <c r="OJI9" s="90"/>
      <c r="OJJ9" s="90"/>
      <c r="OJK9" s="90"/>
      <c r="OJL9" s="90"/>
      <c r="OJM9" s="90"/>
      <c r="OJN9" s="90"/>
      <c r="OJO9" s="90"/>
      <c r="OJP9" s="90"/>
      <c r="OJQ9" s="90"/>
      <c r="OJR9" s="90"/>
      <c r="OJS9" s="90"/>
      <c r="OJT9" s="90"/>
      <c r="OJU9" s="90"/>
      <c r="OJV9" s="90"/>
      <c r="OJW9" s="90"/>
      <c r="OJX9" s="90"/>
      <c r="OJY9" s="90"/>
      <c r="OJZ9" s="90"/>
      <c r="OKA9" s="90"/>
      <c r="OKB9" s="90"/>
      <c r="OKC9" s="90"/>
      <c r="OKD9" s="90"/>
      <c r="OKE9" s="90"/>
      <c r="OKF9" s="90"/>
      <c r="OKG9" s="90"/>
      <c r="OKH9" s="90"/>
      <c r="OKI9" s="90"/>
      <c r="OKJ9" s="90"/>
      <c r="OKK9" s="90"/>
      <c r="OKL9" s="90"/>
      <c r="OKM9" s="90"/>
      <c r="OKN9" s="90"/>
      <c r="OKO9" s="90"/>
      <c r="OKP9" s="90"/>
      <c r="OKQ9" s="90"/>
      <c r="OKR9" s="90"/>
      <c r="OKS9" s="90"/>
      <c r="OKT9" s="90"/>
      <c r="OKU9" s="90"/>
      <c r="OKV9" s="90"/>
      <c r="OKW9" s="90"/>
      <c r="OKX9" s="90"/>
      <c r="OKY9" s="90"/>
      <c r="OKZ9" s="90"/>
      <c r="OLA9" s="90"/>
      <c r="OLB9" s="90"/>
      <c r="OLC9" s="90"/>
      <c r="OLD9" s="90"/>
      <c r="OLE9" s="90"/>
      <c r="OLF9" s="90"/>
      <c r="OLG9" s="90"/>
      <c r="OLH9" s="90"/>
      <c r="OLI9" s="90"/>
      <c r="OLJ9" s="90"/>
      <c r="OLK9" s="90"/>
      <c r="OLL9" s="90"/>
      <c r="OLM9" s="90"/>
      <c r="OLN9" s="90"/>
      <c r="OLO9" s="90"/>
      <c r="OLP9" s="90"/>
      <c r="OLQ9" s="90"/>
      <c r="OLR9" s="90"/>
      <c r="OLS9" s="90"/>
      <c r="OLT9" s="90"/>
      <c r="OLU9" s="90"/>
      <c r="OLV9" s="90"/>
      <c r="OLW9" s="90"/>
      <c r="OLX9" s="90"/>
      <c r="OLY9" s="90"/>
      <c r="OLZ9" s="90"/>
      <c r="OMA9" s="90"/>
      <c r="OMB9" s="90"/>
      <c r="OMC9" s="90"/>
      <c r="OMD9" s="90"/>
      <c r="OME9" s="90"/>
      <c r="OMF9" s="90"/>
      <c r="OMG9" s="90"/>
      <c r="OMH9" s="90"/>
      <c r="OMI9" s="90"/>
      <c r="OMJ9" s="90"/>
      <c r="OMK9" s="90"/>
      <c r="OML9" s="90"/>
      <c r="OMM9" s="90"/>
      <c r="OMN9" s="90"/>
      <c r="OMO9" s="90"/>
      <c r="OMP9" s="90"/>
      <c r="OMQ9" s="90"/>
      <c r="OMR9" s="90"/>
      <c r="OMS9" s="90"/>
      <c r="OMT9" s="90"/>
      <c r="OMU9" s="90"/>
      <c r="OMV9" s="90"/>
      <c r="OMW9" s="90"/>
      <c r="OMX9" s="90"/>
      <c r="OMY9" s="90"/>
      <c r="OMZ9" s="90"/>
      <c r="ONA9" s="90"/>
      <c r="ONB9" s="90"/>
      <c r="ONC9" s="90"/>
      <c r="OND9" s="90"/>
      <c r="ONE9" s="90"/>
      <c r="ONF9" s="90"/>
      <c r="ONG9" s="90"/>
      <c r="ONH9" s="90"/>
      <c r="ONI9" s="90"/>
      <c r="ONJ9" s="90"/>
      <c r="ONK9" s="90"/>
      <c r="ONL9" s="90"/>
      <c r="ONM9" s="90"/>
      <c r="ONN9" s="90"/>
      <c r="ONO9" s="90"/>
      <c r="ONP9" s="90"/>
      <c r="ONQ9" s="90"/>
      <c r="ONR9" s="90"/>
      <c r="ONS9" s="90"/>
      <c r="ONT9" s="90"/>
      <c r="ONU9" s="90"/>
      <c r="ONV9" s="90"/>
      <c r="ONW9" s="90"/>
      <c r="ONX9" s="90"/>
      <c r="ONY9" s="90"/>
      <c r="ONZ9" s="90"/>
      <c r="OOA9" s="90"/>
      <c r="OOB9" s="90"/>
      <c r="OOC9" s="90"/>
      <c r="OOD9" s="90"/>
      <c r="OOE9" s="90"/>
      <c r="OOF9" s="90"/>
      <c r="OOG9" s="90"/>
      <c r="OOH9" s="90"/>
      <c r="OOI9" s="90"/>
      <c r="OOJ9" s="90"/>
      <c r="OOK9" s="90"/>
      <c r="OOL9" s="90"/>
      <c r="OOM9" s="90"/>
      <c r="OON9" s="90"/>
      <c r="OOO9" s="90"/>
      <c r="OOP9" s="90"/>
      <c r="OOQ9" s="90"/>
      <c r="OOR9" s="90"/>
      <c r="OOS9" s="90"/>
      <c r="OOT9" s="90"/>
      <c r="OOU9" s="90"/>
      <c r="OOV9" s="90"/>
      <c r="OOW9" s="90"/>
      <c r="OOX9" s="90"/>
      <c r="OOY9" s="90"/>
      <c r="OOZ9" s="90"/>
      <c r="OPA9" s="90"/>
      <c r="OPB9" s="90"/>
      <c r="OPC9" s="90"/>
      <c r="OPD9" s="90"/>
      <c r="OPE9" s="90"/>
      <c r="OPF9" s="90"/>
      <c r="OPG9" s="90"/>
      <c r="OPH9" s="90"/>
      <c r="OPI9" s="90"/>
      <c r="OPJ9" s="90"/>
      <c r="OPK9" s="90"/>
      <c r="OPL9" s="90"/>
      <c r="OPM9" s="90"/>
      <c r="OPN9" s="90"/>
      <c r="OPO9" s="90"/>
      <c r="OPP9" s="90"/>
      <c r="OPQ9" s="90"/>
      <c r="OPR9" s="90"/>
      <c r="OPS9" s="90"/>
      <c r="OPT9" s="90"/>
      <c r="OPU9" s="90"/>
      <c r="OPV9" s="90"/>
      <c r="OPW9" s="90"/>
      <c r="OPX9" s="90"/>
      <c r="OPY9" s="90"/>
      <c r="OPZ9" s="90"/>
      <c r="OQA9" s="90"/>
      <c r="OQB9" s="90"/>
      <c r="OQC9" s="90"/>
      <c r="OQD9" s="90"/>
      <c r="OQE9" s="90"/>
      <c r="OQF9" s="90"/>
      <c r="OQG9" s="90"/>
      <c r="OQH9" s="90"/>
      <c r="OQI9" s="90"/>
      <c r="OQJ9" s="90"/>
      <c r="OQK9" s="90"/>
      <c r="OQL9" s="90"/>
      <c r="OQM9" s="90"/>
      <c r="OQN9" s="90"/>
      <c r="OQO9" s="90"/>
      <c r="OQP9" s="90"/>
      <c r="OQQ9" s="90"/>
      <c r="OQR9" s="90"/>
      <c r="OQS9" s="90"/>
      <c r="OQT9" s="90"/>
      <c r="OQU9" s="90"/>
      <c r="OQV9" s="90"/>
      <c r="OQW9" s="90"/>
      <c r="OQX9" s="90"/>
      <c r="OQY9" s="90"/>
      <c r="OQZ9" s="90"/>
      <c r="ORA9" s="90"/>
      <c r="ORB9" s="90"/>
      <c r="ORC9" s="90"/>
      <c r="ORD9" s="90"/>
      <c r="ORE9" s="90"/>
      <c r="ORF9" s="90"/>
      <c r="ORG9" s="90"/>
      <c r="ORH9" s="90"/>
      <c r="ORI9" s="90"/>
      <c r="ORJ9" s="90"/>
      <c r="ORK9" s="90"/>
      <c r="ORL9" s="90"/>
      <c r="ORM9" s="90"/>
      <c r="ORN9" s="90"/>
      <c r="ORO9" s="90"/>
      <c r="ORP9" s="90"/>
      <c r="ORQ9" s="90"/>
      <c r="ORR9" s="90"/>
      <c r="ORS9" s="90"/>
      <c r="ORT9" s="90"/>
      <c r="ORU9" s="90"/>
      <c r="ORV9" s="90"/>
      <c r="ORW9" s="90"/>
      <c r="ORX9" s="90"/>
      <c r="ORY9" s="90"/>
      <c r="ORZ9" s="90"/>
      <c r="OSA9" s="90"/>
      <c r="OSB9" s="90"/>
      <c r="OSC9" s="90"/>
      <c r="OSD9" s="90"/>
      <c r="OSE9" s="90"/>
      <c r="OSF9" s="90"/>
      <c r="OSG9" s="90"/>
      <c r="OSH9" s="90"/>
      <c r="OSI9" s="90"/>
      <c r="OSJ9" s="90"/>
      <c r="OSK9" s="90"/>
      <c r="OSL9" s="90"/>
      <c r="OSM9" s="90"/>
      <c r="OSN9" s="90"/>
      <c r="OSO9" s="90"/>
      <c r="OSP9" s="90"/>
      <c r="OSQ9" s="90"/>
      <c r="OSR9" s="90"/>
      <c r="OSS9" s="90"/>
      <c r="OST9" s="90"/>
      <c r="OSU9" s="90"/>
      <c r="OSV9" s="90"/>
      <c r="OSW9" s="90"/>
      <c r="OSX9" s="90"/>
      <c r="OSY9" s="90"/>
      <c r="OSZ9" s="90"/>
      <c r="OTA9" s="90"/>
      <c r="OTB9" s="90"/>
      <c r="OTC9" s="90"/>
      <c r="OTD9" s="90"/>
      <c r="OTE9" s="90"/>
      <c r="OTF9" s="90"/>
      <c r="OTG9" s="90"/>
      <c r="OTH9" s="90"/>
      <c r="OTI9" s="90"/>
      <c r="OTJ9" s="90"/>
      <c r="OTK9" s="90"/>
      <c r="OTL9" s="90"/>
      <c r="OTM9" s="90"/>
      <c r="OTN9" s="90"/>
      <c r="OTO9" s="90"/>
      <c r="OTP9" s="90"/>
      <c r="OTQ9" s="90"/>
      <c r="OTR9" s="90"/>
      <c r="OTS9" s="90"/>
      <c r="OTT9" s="90"/>
      <c r="OTU9" s="90"/>
      <c r="OTV9" s="90"/>
      <c r="OTW9" s="90"/>
      <c r="OTX9" s="90"/>
      <c r="OTY9" s="90"/>
      <c r="OTZ9" s="90"/>
      <c r="OUA9" s="90"/>
      <c r="OUB9" s="90"/>
      <c r="OUC9" s="90"/>
      <c r="OUD9" s="90"/>
      <c r="OUE9" s="90"/>
      <c r="OUF9" s="90"/>
      <c r="OUG9" s="90"/>
      <c r="OUH9" s="90"/>
      <c r="OUI9" s="90"/>
      <c r="OUJ9" s="90"/>
      <c r="OUK9" s="90"/>
      <c r="OUL9" s="90"/>
      <c r="OUM9" s="90"/>
      <c r="OUN9" s="90"/>
      <c r="OUO9" s="90"/>
      <c r="OUP9" s="90"/>
      <c r="OUQ9" s="90"/>
      <c r="OUR9" s="90"/>
      <c r="OUS9" s="90"/>
      <c r="OUT9" s="90"/>
      <c r="OUU9" s="90"/>
      <c r="OUV9" s="90"/>
      <c r="OUW9" s="90"/>
      <c r="OUX9" s="90"/>
      <c r="OUY9" s="90"/>
      <c r="OUZ9" s="90"/>
      <c r="OVA9" s="90"/>
      <c r="OVB9" s="90"/>
      <c r="OVC9" s="90"/>
      <c r="OVD9" s="90"/>
      <c r="OVE9" s="90"/>
      <c r="OVF9" s="90"/>
      <c r="OVG9" s="90"/>
      <c r="OVH9" s="90"/>
      <c r="OVI9" s="90"/>
      <c r="OVJ9" s="90"/>
      <c r="OVK9" s="90"/>
      <c r="OVL9" s="90"/>
      <c r="OVM9" s="90"/>
      <c r="OVN9" s="90"/>
      <c r="OVO9" s="90"/>
      <c r="OVP9" s="90"/>
      <c r="OVQ9" s="90"/>
      <c r="OVR9" s="90"/>
      <c r="OVS9" s="90"/>
      <c r="OVT9" s="90"/>
      <c r="OVU9" s="90"/>
      <c r="OVV9" s="90"/>
      <c r="OVW9" s="90"/>
      <c r="OVX9" s="90"/>
      <c r="OVY9" s="90"/>
      <c r="OVZ9" s="90"/>
      <c r="OWA9" s="90"/>
      <c r="OWB9" s="90"/>
      <c r="OWC9" s="90"/>
      <c r="OWD9" s="90"/>
      <c r="OWE9" s="90"/>
      <c r="OWF9" s="90"/>
      <c r="OWG9" s="90"/>
      <c r="OWH9" s="90"/>
      <c r="OWI9" s="90"/>
      <c r="OWJ9" s="90"/>
      <c r="OWK9" s="90"/>
      <c r="OWL9" s="90"/>
      <c r="OWM9" s="90"/>
      <c r="OWN9" s="90"/>
      <c r="OWO9" s="90"/>
      <c r="OWP9" s="90"/>
      <c r="OWQ9" s="90"/>
      <c r="OWR9" s="90"/>
      <c r="OWS9" s="90"/>
      <c r="OWT9" s="90"/>
      <c r="OWU9" s="90"/>
      <c r="OWV9" s="90"/>
      <c r="OWW9" s="90"/>
      <c r="OWX9" s="90"/>
      <c r="OWY9" s="90"/>
      <c r="OWZ9" s="90"/>
      <c r="OXA9" s="90"/>
      <c r="OXB9" s="90"/>
      <c r="OXC9" s="90"/>
      <c r="OXD9" s="90"/>
      <c r="OXE9" s="90"/>
      <c r="OXF9" s="90"/>
      <c r="OXG9" s="90"/>
      <c r="OXH9" s="90"/>
      <c r="OXI9" s="90"/>
      <c r="OXJ9" s="90"/>
      <c r="OXK9" s="90"/>
      <c r="OXL9" s="90"/>
      <c r="OXM9" s="90"/>
      <c r="OXN9" s="90"/>
      <c r="OXO9" s="90"/>
      <c r="OXP9" s="90"/>
      <c r="OXQ9" s="90"/>
      <c r="OXR9" s="90"/>
      <c r="OXS9" s="90"/>
      <c r="OXT9" s="90"/>
      <c r="OXU9" s="90"/>
      <c r="OXV9" s="90"/>
      <c r="OXW9" s="90"/>
      <c r="OXX9" s="90"/>
      <c r="OXY9" s="90"/>
      <c r="OXZ9" s="90"/>
      <c r="OYA9" s="90"/>
      <c r="OYB9" s="90"/>
      <c r="OYC9" s="90"/>
      <c r="OYD9" s="90"/>
      <c r="OYE9" s="90"/>
      <c r="OYF9" s="90"/>
      <c r="OYG9" s="90"/>
      <c r="OYH9" s="90"/>
      <c r="OYI9" s="90"/>
      <c r="OYJ9" s="90"/>
      <c r="OYK9" s="90"/>
      <c r="OYL9" s="90"/>
      <c r="OYM9" s="90"/>
      <c r="OYN9" s="90"/>
      <c r="OYO9" s="90"/>
      <c r="OYP9" s="90"/>
      <c r="OYQ9" s="90"/>
      <c r="OYR9" s="90"/>
      <c r="OYS9" s="90"/>
      <c r="OYT9" s="90"/>
      <c r="OYU9" s="90"/>
      <c r="OYV9" s="90"/>
      <c r="OYW9" s="90"/>
      <c r="OYX9" s="90"/>
      <c r="OYY9" s="90"/>
      <c r="OYZ9" s="90"/>
      <c r="OZA9" s="90"/>
      <c r="OZB9" s="90"/>
      <c r="OZC9" s="90"/>
      <c r="OZD9" s="90"/>
      <c r="OZE9" s="90"/>
      <c r="OZF9" s="90"/>
      <c r="OZG9" s="90"/>
      <c r="OZH9" s="90"/>
      <c r="OZI9" s="90"/>
      <c r="OZJ9" s="90"/>
      <c r="OZK9" s="90"/>
      <c r="OZL9" s="90"/>
      <c r="OZM9" s="90"/>
      <c r="OZN9" s="90"/>
      <c r="OZO9" s="90"/>
      <c r="OZP9" s="90"/>
      <c r="OZQ9" s="90"/>
      <c r="OZR9" s="90"/>
      <c r="OZS9" s="90"/>
      <c r="OZT9" s="90"/>
      <c r="OZU9" s="90"/>
      <c r="OZV9" s="90"/>
      <c r="OZW9" s="90"/>
      <c r="OZX9" s="90"/>
      <c r="OZY9" s="90"/>
      <c r="OZZ9" s="90"/>
      <c r="PAA9" s="90"/>
      <c r="PAB9" s="90"/>
      <c r="PAC9" s="90"/>
      <c r="PAD9" s="90"/>
      <c r="PAE9" s="90"/>
      <c r="PAF9" s="90"/>
      <c r="PAG9" s="90"/>
      <c r="PAH9" s="90"/>
      <c r="PAI9" s="90"/>
      <c r="PAJ9" s="90"/>
      <c r="PAK9" s="90"/>
      <c r="PAL9" s="90"/>
      <c r="PAM9" s="90"/>
      <c r="PAN9" s="90"/>
      <c r="PAO9" s="90"/>
      <c r="PAP9" s="90"/>
      <c r="PAQ9" s="90"/>
      <c r="PAR9" s="90"/>
      <c r="PAS9" s="90"/>
      <c r="PAT9" s="90"/>
      <c r="PAU9" s="90"/>
      <c r="PAV9" s="90"/>
      <c r="PAW9" s="90"/>
      <c r="PAX9" s="90"/>
      <c r="PAY9" s="90"/>
      <c r="PAZ9" s="90"/>
      <c r="PBA9" s="90"/>
      <c r="PBB9" s="90"/>
      <c r="PBC9" s="90"/>
      <c r="PBD9" s="90"/>
      <c r="PBE9" s="90"/>
      <c r="PBF9" s="90"/>
      <c r="PBG9" s="90"/>
      <c r="PBH9" s="90"/>
      <c r="PBI9" s="90"/>
      <c r="PBJ9" s="90"/>
      <c r="PBK9" s="90"/>
      <c r="PBL9" s="90"/>
      <c r="PBM9" s="90"/>
      <c r="PBN9" s="90"/>
      <c r="PBO9" s="90"/>
      <c r="PBP9" s="90"/>
      <c r="PBQ9" s="90"/>
      <c r="PBR9" s="90"/>
      <c r="PBS9" s="90"/>
      <c r="PBT9" s="90"/>
      <c r="PBU9" s="90"/>
      <c r="PBV9" s="90"/>
      <c r="PBW9" s="90"/>
      <c r="PBX9" s="90"/>
      <c r="PBY9" s="90"/>
      <c r="PBZ9" s="90"/>
      <c r="PCA9" s="90"/>
      <c r="PCB9" s="90"/>
      <c r="PCC9" s="90"/>
      <c r="PCD9" s="90"/>
      <c r="PCE9" s="90"/>
      <c r="PCF9" s="90"/>
      <c r="PCG9" s="90"/>
      <c r="PCH9" s="90"/>
      <c r="PCI9" s="90"/>
      <c r="PCJ9" s="90"/>
      <c r="PCK9" s="90"/>
      <c r="PCL9" s="90"/>
      <c r="PCM9" s="90"/>
      <c r="PCN9" s="90"/>
      <c r="PCO9" s="90"/>
      <c r="PCP9" s="90"/>
      <c r="PCQ9" s="90"/>
      <c r="PCR9" s="90"/>
      <c r="PCS9" s="90"/>
      <c r="PCT9" s="90"/>
      <c r="PCU9" s="90"/>
      <c r="PCV9" s="90"/>
      <c r="PCW9" s="90"/>
      <c r="PCX9" s="90"/>
      <c r="PCY9" s="90"/>
      <c r="PCZ9" s="90"/>
      <c r="PDA9" s="90"/>
      <c r="PDB9" s="90"/>
      <c r="PDC9" s="90"/>
      <c r="PDD9" s="90"/>
      <c r="PDE9" s="90"/>
      <c r="PDF9" s="90"/>
      <c r="PDG9" s="90"/>
      <c r="PDH9" s="90"/>
      <c r="PDI9" s="90"/>
      <c r="PDJ9" s="90"/>
      <c r="PDK9" s="90"/>
      <c r="PDL9" s="90"/>
      <c r="PDM9" s="90"/>
      <c r="PDN9" s="90"/>
      <c r="PDO9" s="90"/>
      <c r="PDP9" s="90"/>
      <c r="PDQ9" s="90"/>
      <c r="PDR9" s="90"/>
      <c r="PDS9" s="90"/>
      <c r="PDT9" s="90"/>
      <c r="PDU9" s="90"/>
      <c r="PDV9" s="90"/>
      <c r="PDW9" s="90"/>
      <c r="PDX9" s="90"/>
      <c r="PDY9" s="90"/>
      <c r="PDZ9" s="90"/>
      <c r="PEA9" s="90"/>
      <c r="PEB9" s="90"/>
      <c r="PEC9" s="90"/>
      <c r="PED9" s="90"/>
      <c r="PEE9" s="90"/>
      <c r="PEF9" s="90"/>
      <c r="PEG9" s="90"/>
      <c r="PEH9" s="90"/>
      <c r="PEI9" s="90"/>
      <c r="PEJ9" s="90"/>
      <c r="PEK9" s="90"/>
      <c r="PEL9" s="90"/>
      <c r="PEM9" s="90"/>
      <c r="PEN9" s="90"/>
      <c r="PEO9" s="90"/>
      <c r="PEP9" s="90"/>
      <c r="PEQ9" s="90"/>
      <c r="PER9" s="90"/>
      <c r="PES9" s="90"/>
      <c r="PET9" s="90"/>
      <c r="PEU9" s="90"/>
      <c r="PEV9" s="90"/>
      <c r="PEW9" s="90"/>
      <c r="PEX9" s="90"/>
      <c r="PEY9" s="90"/>
      <c r="PEZ9" s="90"/>
      <c r="PFA9" s="90"/>
      <c r="PFB9" s="90"/>
      <c r="PFC9" s="90"/>
      <c r="PFD9" s="90"/>
      <c r="PFE9" s="90"/>
      <c r="PFF9" s="90"/>
      <c r="PFG9" s="90"/>
      <c r="PFH9" s="90"/>
      <c r="PFI9" s="90"/>
      <c r="PFJ9" s="90"/>
      <c r="PFK9" s="90"/>
      <c r="PFL9" s="90"/>
      <c r="PFM9" s="90"/>
      <c r="PFN9" s="90"/>
      <c r="PFO9" s="90"/>
      <c r="PFP9" s="90"/>
      <c r="PFQ9" s="90"/>
      <c r="PFR9" s="90"/>
      <c r="PFS9" s="90"/>
      <c r="PFT9" s="90"/>
      <c r="PFU9" s="90"/>
      <c r="PFV9" s="90"/>
      <c r="PFW9" s="90"/>
      <c r="PFX9" s="90"/>
      <c r="PFY9" s="90"/>
      <c r="PFZ9" s="90"/>
      <c r="PGA9" s="90"/>
      <c r="PGB9" s="90"/>
      <c r="PGC9" s="90"/>
      <c r="PGD9" s="90"/>
      <c r="PGE9" s="90"/>
      <c r="PGF9" s="90"/>
      <c r="PGG9" s="90"/>
      <c r="PGH9" s="90"/>
      <c r="PGI9" s="90"/>
      <c r="PGJ9" s="90"/>
      <c r="PGK9" s="90"/>
      <c r="PGL9" s="90"/>
      <c r="PGM9" s="90"/>
      <c r="PGN9" s="90"/>
      <c r="PGO9" s="90"/>
      <c r="PGP9" s="90"/>
      <c r="PGQ9" s="90"/>
      <c r="PGR9" s="90"/>
      <c r="PGS9" s="90"/>
      <c r="PGT9" s="90"/>
      <c r="PGU9" s="90"/>
      <c r="PGV9" s="90"/>
      <c r="PGW9" s="90"/>
      <c r="PGX9" s="90"/>
      <c r="PGY9" s="90"/>
      <c r="PGZ9" s="90"/>
      <c r="PHA9" s="90"/>
      <c r="PHB9" s="90"/>
      <c r="PHC9" s="90"/>
      <c r="PHD9" s="90"/>
      <c r="PHE9" s="90"/>
      <c r="PHF9" s="90"/>
      <c r="PHG9" s="90"/>
      <c r="PHH9" s="90"/>
      <c r="PHI9" s="90"/>
      <c r="PHJ9" s="90"/>
      <c r="PHK9" s="90"/>
      <c r="PHL9" s="90"/>
      <c r="PHM9" s="90"/>
      <c r="PHN9" s="90"/>
      <c r="PHO9" s="90"/>
      <c r="PHP9" s="90"/>
      <c r="PHQ9" s="90"/>
      <c r="PHR9" s="90"/>
      <c r="PHS9" s="90"/>
      <c r="PHT9" s="90"/>
      <c r="PHU9" s="90"/>
      <c r="PHV9" s="90"/>
      <c r="PHW9" s="90"/>
      <c r="PHX9" s="90"/>
      <c r="PHY9" s="90"/>
      <c r="PHZ9" s="90"/>
      <c r="PIA9" s="90"/>
      <c r="PIB9" s="90"/>
      <c r="PIC9" s="90"/>
      <c r="PID9" s="90"/>
      <c r="PIE9" s="90"/>
      <c r="PIF9" s="90"/>
      <c r="PIG9" s="90"/>
      <c r="PIH9" s="90"/>
      <c r="PII9" s="90"/>
      <c r="PIJ9" s="90"/>
      <c r="PIK9" s="90"/>
      <c r="PIL9" s="90"/>
      <c r="PIM9" s="90"/>
      <c r="PIN9" s="90"/>
      <c r="PIO9" s="90"/>
      <c r="PIP9" s="90"/>
      <c r="PIQ9" s="90"/>
      <c r="PIR9" s="90"/>
      <c r="PIS9" s="90"/>
      <c r="PIT9" s="90"/>
      <c r="PIU9" s="90"/>
      <c r="PIV9" s="90"/>
      <c r="PIW9" s="90"/>
      <c r="PIX9" s="90"/>
      <c r="PIY9" s="90"/>
      <c r="PIZ9" s="90"/>
      <c r="PJA9" s="90"/>
      <c r="PJB9" s="90"/>
      <c r="PJC9" s="90"/>
      <c r="PJD9" s="90"/>
      <c r="PJE9" s="90"/>
      <c r="PJF9" s="90"/>
      <c r="PJG9" s="90"/>
      <c r="PJH9" s="90"/>
      <c r="PJI9" s="90"/>
      <c r="PJJ9" s="90"/>
      <c r="PJK9" s="90"/>
      <c r="PJL9" s="90"/>
      <c r="PJM9" s="90"/>
      <c r="PJN9" s="90"/>
      <c r="PJO9" s="90"/>
      <c r="PJP9" s="90"/>
      <c r="PJQ9" s="90"/>
      <c r="PJR9" s="90"/>
      <c r="PJS9" s="90"/>
      <c r="PJT9" s="90"/>
      <c r="PJU9" s="90"/>
      <c r="PJV9" s="90"/>
      <c r="PJW9" s="90"/>
      <c r="PJX9" s="90"/>
      <c r="PJY9" s="90"/>
      <c r="PJZ9" s="90"/>
      <c r="PKA9" s="90"/>
      <c r="PKB9" s="90"/>
      <c r="PKC9" s="90"/>
      <c r="PKD9" s="90"/>
      <c r="PKE9" s="90"/>
      <c r="PKF9" s="90"/>
      <c r="PKG9" s="90"/>
      <c r="PKH9" s="90"/>
      <c r="PKI9" s="90"/>
      <c r="PKJ9" s="90"/>
      <c r="PKK9" s="90"/>
      <c r="PKL9" s="90"/>
      <c r="PKM9" s="90"/>
      <c r="PKN9" s="90"/>
      <c r="PKO9" s="90"/>
      <c r="PKP9" s="90"/>
      <c r="PKQ9" s="90"/>
      <c r="PKR9" s="90"/>
      <c r="PKS9" s="90"/>
      <c r="PKT9" s="90"/>
      <c r="PKU9" s="90"/>
      <c r="PKV9" s="90"/>
      <c r="PKW9" s="90"/>
      <c r="PKX9" s="90"/>
      <c r="PKY9" s="90"/>
      <c r="PKZ9" s="90"/>
      <c r="PLA9" s="90"/>
      <c r="PLB9" s="90"/>
      <c r="PLC9" s="90"/>
      <c r="PLD9" s="90"/>
      <c r="PLE9" s="90"/>
      <c r="PLF9" s="90"/>
      <c r="PLG9" s="90"/>
      <c r="PLH9" s="90"/>
      <c r="PLI9" s="90"/>
      <c r="PLJ9" s="90"/>
      <c r="PLK9" s="90"/>
      <c r="PLL9" s="90"/>
      <c r="PLM9" s="90"/>
      <c r="PLN9" s="90"/>
      <c r="PLO9" s="90"/>
      <c r="PLP9" s="90"/>
      <c r="PLQ9" s="90"/>
      <c r="PLR9" s="90"/>
      <c r="PLS9" s="90"/>
      <c r="PLT9" s="90"/>
      <c r="PLU9" s="90"/>
      <c r="PLV9" s="90"/>
      <c r="PLW9" s="90"/>
      <c r="PLX9" s="90"/>
      <c r="PLY9" s="90"/>
      <c r="PLZ9" s="90"/>
      <c r="PMA9" s="90"/>
      <c r="PMB9" s="90"/>
      <c r="PMC9" s="90"/>
      <c r="PMD9" s="90"/>
      <c r="PME9" s="90"/>
      <c r="PMF9" s="90"/>
      <c r="PMG9" s="90"/>
      <c r="PMH9" s="90"/>
      <c r="PMI9" s="90"/>
      <c r="PMJ9" s="90"/>
      <c r="PMK9" s="90"/>
      <c r="PML9" s="90"/>
      <c r="PMM9" s="90"/>
      <c r="PMN9" s="90"/>
      <c r="PMO9" s="90"/>
      <c r="PMP9" s="90"/>
      <c r="PMQ9" s="90"/>
      <c r="PMR9" s="90"/>
      <c r="PMS9" s="90"/>
      <c r="PMT9" s="90"/>
      <c r="PMU9" s="90"/>
      <c r="PMV9" s="90"/>
      <c r="PMW9" s="90"/>
      <c r="PMX9" s="90"/>
      <c r="PMY9" s="90"/>
      <c r="PMZ9" s="90"/>
      <c r="PNA9" s="90"/>
      <c r="PNB9" s="90"/>
      <c r="PNC9" s="90"/>
      <c r="PND9" s="90"/>
      <c r="PNE9" s="90"/>
      <c r="PNF9" s="90"/>
      <c r="PNG9" s="90"/>
      <c r="PNH9" s="90"/>
      <c r="PNI9" s="90"/>
      <c r="PNJ9" s="90"/>
      <c r="PNK9" s="90"/>
      <c r="PNL9" s="90"/>
      <c r="PNM9" s="90"/>
      <c r="PNN9" s="90"/>
      <c r="PNO9" s="90"/>
      <c r="PNP9" s="90"/>
      <c r="PNQ9" s="90"/>
      <c r="PNR9" s="90"/>
      <c r="PNS9" s="90"/>
      <c r="PNT9" s="90"/>
      <c r="PNU9" s="90"/>
      <c r="PNV9" s="90"/>
      <c r="PNW9" s="90"/>
      <c r="PNX9" s="90"/>
      <c r="PNY9" s="90"/>
      <c r="PNZ9" s="90"/>
      <c r="POA9" s="90"/>
      <c r="POB9" s="90"/>
      <c r="POC9" s="90"/>
      <c r="POD9" s="90"/>
      <c r="POE9" s="90"/>
      <c r="POF9" s="90"/>
      <c r="POG9" s="90"/>
      <c r="POH9" s="90"/>
      <c r="POI9" s="90"/>
      <c r="POJ9" s="90"/>
      <c r="POK9" s="90"/>
      <c r="POL9" s="90"/>
      <c r="POM9" s="90"/>
      <c r="PON9" s="90"/>
      <c r="POO9" s="90"/>
      <c r="POP9" s="90"/>
      <c r="POQ9" s="90"/>
      <c r="POR9" s="90"/>
      <c r="POS9" s="90"/>
      <c r="POT9" s="90"/>
      <c r="POU9" s="90"/>
      <c r="POV9" s="90"/>
      <c r="POW9" s="90"/>
      <c r="POX9" s="90"/>
      <c r="POY9" s="90"/>
      <c r="POZ9" s="90"/>
      <c r="PPA9" s="90"/>
      <c r="PPB9" s="90"/>
      <c r="PPC9" s="90"/>
      <c r="PPD9" s="90"/>
      <c r="PPE9" s="90"/>
      <c r="PPF9" s="90"/>
      <c r="PPG9" s="90"/>
      <c r="PPH9" s="90"/>
      <c r="PPI9" s="90"/>
      <c r="PPJ9" s="90"/>
      <c r="PPK9" s="90"/>
      <c r="PPL9" s="90"/>
      <c r="PPM9" s="90"/>
      <c r="PPN9" s="90"/>
      <c r="PPO9" s="90"/>
      <c r="PPP9" s="90"/>
      <c r="PPQ9" s="90"/>
      <c r="PPR9" s="90"/>
      <c r="PPS9" s="90"/>
      <c r="PPT9" s="90"/>
      <c r="PPU9" s="90"/>
      <c r="PPV9" s="90"/>
      <c r="PPW9" s="90"/>
      <c r="PPX9" s="90"/>
      <c r="PPY9" s="90"/>
      <c r="PPZ9" s="90"/>
      <c r="PQA9" s="90"/>
      <c r="PQB9" s="90"/>
      <c r="PQC9" s="90"/>
      <c r="PQD9" s="90"/>
      <c r="PQE9" s="90"/>
      <c r="PQF9" s="90"/>
      <c r="PQG9" s="90"/>
      <c r="PQH9" s="90"/>
      <c r="PQI9" s="90"/>
      <c r="PQJ9" s="90"/>
      <c r="PQK9" s="90"/>
      <c r="PQL9" s="90"/>
      <c r="PQM9" s="90"/>
      <c r="PQN9" s="90"/>
      <c r="PQO9" s="90"/>
      <c r="PQP9" s="90"/>
      <c r="PQQ9" s="90"/>
      <c r="PQR9" s="90"/>
      <c r="PQS9" s="90"/>
      <c r="PQT9" s="90"/>
      <c r="PQU9" s="90"/>
      <c r="PQV9" s="90"/>
      <c r="PQW9" s="90"/>
      <c r="PQX9" s="90"/>
      <c r="PQY9" s="90"/>
      <c r="PQZ9" s="90"/>
      <c r="PRA9" s="90"/>
      <c r="PRB9" s="90"/>
      <c r="PRC9" s="90"/>
      <c r="PRD9" s="90"/>
      <c r="PRE9" s="90"/>
      <c r="PRF9" s="90"/>
      <c r="PRG9" s="90"/>
      <c r="PRH9" s="90"/>
      <c r="PRI9" s="90"/>
      <c r="PRJ9" s="90"/>
      <c r="PRK9" s="90"/>
      <c r="PRL9" s="90"/>
      <c r="PRM9" s="90"/>
      <c r="PRN9" s="90"/>
      <c r="PRO9" s="90"/>
      <c r="PRP9" s="90"/>
      <c r="PRQ9" s="90"/>
      <c r="PRR9" s="90"/>
      <c r="PRS9" s="90"/>
      <c r="PRT9" s="90"/>
      <c r="PRU9" s="90"/>
      <c r="PRV9" s="90"/>
      <c r="PRW9" s="90"/>
      <c r="PRX9" s="90"/>
      <c r="PRY9" s="90"/>
      <c r="PRZ9" s="90"/>
      <c r="PSA9" s="90"/>
      <c r="PSB9" s="90"/>
      <c r="PSC9" s="90"/>
      <c r="PSD9" s="90"/>
      <c r="PSE9" s="90"/>
      <c r="PSF9" s="90"/>
      <c r="PSG9" s="90"/>
      <c r="PSH9" s="90"/>
      <c r="PSI9" s="90"/>
      <c r="PSJ9" s="90"/>
      <c r="PSK9" s="90"/>
      <c r="PSL9" s="90"/>
      <c r="PSM9" s="90"/>
      <c r="PSN9" s="90"/>
      <c r="PSO9" s="90"/>
      <c r="PSP9" s="90"/>
      <c r="PSQ9" s="90"/>
      <c r="PSR9" s="90"/>
      <c r="PSS9" s="90"/>
      <c r="PST9" s="90"/>
      <c r="PSU9" s="90"/>
      <c r="PSV9" s="90"/>
      <c r="PSW9" s="90"/>
      <c r="PSX9" s="90"/>
      <c r="PSY9" s="90"/>
      <c r="PSZ9" s="90"/>
      <c r="PTA9" s="90"/>
      <c r="PTB9" s="90"/>
      <c r="PTC9" s="90"/>
      <c r="PTD9" s="90"/>
      <c r="PTE9" s="90"/>
      <c r="PTF9" s="90"/>
      <c r="PTG9" s="90"/>
      <c r="PTH9" s="90"/>
      <c r="PTI9" s="90"/>
      <c r="PTJ9" s="90"/>
      <c r="PTK9" s="90"/>
      <c r="PTL9" s="90"/>
      <c r="PTM9" s="90"/>
      <c r="PTN9" s="90"/>
      <c r="PTO9" s="90"/>
      <c r="PTP9" s="90"/>
      <c r="PTQ9" s="90"/>
      <c r="PTR9" s="90"/>
      <c r="PTS9" s="90"/>
      <c r="PTT9" s="90"/>
      <c r="PTU9" s="90"/>
      <c r="PTV9" s="90"/>
      <c r="PTW9" s="90"/>
      <c r="PTX9" s="90"/>
      <c r="PTY9" s="90"/>
      <c r="PTZ9" s="90"/>
      <c r="PUA9" s="90"/>
      <c r="PUB9" s="90"/>
      <c r="PUC9" s="90"/>
      <c r="PUD9" s="90"/>
      <c r="PUE9" s="90"/>
      <c r="PUF9" s="90"/>
      <c r="PUG9" s="90"/>
      <c r="PUH9" s="90"/>
      <c r="PUI9" s="90"/>
      <c r="PUJ9" s="90"/>
      <c r="PUK9" s="90"/>
      <c r="PUL9" s="90"/>
      <c r="PUM9" s="90"/>
      <c r="PUN9" s="90"/>
      <c r="PUO9" s="90"/>
      <c r="PUP9" s="90"/>
      <c r="PUQ9" s="90"/>
      <c r="PUR9" s="90"/>
      <c r="PUS9" s="90"/>
      <c r="PUT9" s="90"/>
      <c r="PUU9" s="90"/>
      <c r="PUV9" s="90"/>
      <c r="PUW9" s="90"/>
      <c r="PUX9" s="90"/>
      <c r="PUY9" s="90"/>
      <c r="PUZ9" s="90"/>
      <c r="PVA9" s="90"/>
      <c r="PVB9" s="90"/>
      <c r="PVC9" s="90"/>
      <c r="PVD9" s="90"/>
      <c r="PVE9" s="90"/>
      <c r="PVF9" s="90"/>
      <c r="PVG9" s="90"/>
      <c r="PVH9" s="90"/>
      <c r="PVI9" s="90"/>
      <c r="PVJ9" s="90"/>
      <c r="PVK9" s="90"/>
      <c r="PVL9" s="90"/>
      <c r="PVM9" s="90"/>
      <c r="PVN9" s="90"/>
      <c r="PVO9" s="90"/>
      <c r="PVP9" s="90"/>
      <c r="PVQ9" s="90"/>
      <c r="PVR9" s="90"/>
      <c r="PVS9" s="90"/>
      <c r="PVT9" s="90"/>
      <c r="PVU9" s="90"/>
      <c r="PVV9" s="90"/>
      <c r="PVW9" s="90"/>
      <c r="PVX9" s="90"/>
      <c r="PVY9" s="90"/>
      <c r="PVZ9" s="90"/>
      <c r="PWA9" s="90"/>
      <c r="PWB9" s="90"/>
      <c r="PWC9" s="90"/>
      <c r="PWD9" s="90"/>
      <c r="PWE9" s="90"/>
      <c r="PWF9" s="90"/>
      <c r="PWG9" s="90"/>
      <c r="PWH9" s="90"/>
      <c r="PWI9" s="90"/>
      <c r="PWJ9" s="90"/>
      <c r="PWK9" s="90"/>
      <c r="PWL9" s="90"/>
      <c r="PWM9" s="90"/>
      <c r="PWN9" s="90"/>
      <c r="PWO9" s="90"/>
      <c r="PWP9" s="90"/>
      <c r="PWQ9" s="90"/>
      <c r="PWR9" s="90"/>
      <c r="PWS9" s="90"/>
      <c r="PWT9" s="90"/>
      <c r="PWU9" s="90"/>
      <c r="PWV9" s="90"/>
      <c r="PWW9" s="90"/>
      <c r="PWX9" s="90"/>
      <c r="PWY9" s="90"/>
      <c r="PWZ9" s="90"/>
      <c r="PXA9" s="90"/>
      <c r="PXB9" s="90"/>
      <c r="PXC9" s="90"/>
      <c r="PXD9" s="90"/>
      <c r="PXE9" s="90"/>
      <c r="PXF9" s="90"/>
      <c r="PXG9" s="90"/>
      <c r="PXH9" s="90"/>
      <c r="PXI9" s="90"/>
      <c r="PXJ9" s="90"/>
      <c r="PXK9" s="90"/>
      <c r="PXL9" s="90"/>
      <c r="PXM9" s="90"/>
      <c r="PXN9" s="90"/>
      <c r="PXO9" s="90"/>
      <c r="PXP9" s="90"/>
      <c r="PXQ9" s="90"/>
      <c r="PXR9" s="90"/>
      <c r="PXS9" s="90"/>
      <c r="PXT9" s="90"/>
      <c r="PXU9" s="90"/>
      <c r="PXV9" s="90"/>
      <c r="PXW9" s="90"/>
      <c r="PXX9" s="90"/>
      <c r="PXY9" s="90"/>
      <c r="PXZ9" s="90"/>
      <c r="PYA9" s="90"/>
      <c r="PYB9" s="90"/>
      <c r="PYC9" s="90"/>
      <c r="PYD9" s="90"/>
      <c r="PYE9" s="90"/>
      <c r="PYF9" s="90"/>
      <c r="PYG9" s="90"/>
      <c r="PYH9" s="90"/>
      <c r="PYI9" s="90"/>
      <c r="PYJ9" s="90"/>
      <c r="PYK9" s="90"/>
      <c r="PYL9" s="90"/>
      <c r="PYM9" s="90"/>
      <c r="PYN9" s="90"/>
      <c r="PYO9" s="90"/>
      <c r="PYP9" s="90"/>
      <c r="PYQ9" s="90"/>
      <c r="PYR9" s="90"/>
      <c r="PYS9" s="90"/>
      <c r="PYT9" s="90"/>
      <c r="PYU9" s="90"/>
      <c r="PYV9" s="90"/>
      <c r="PYW9" s="90"/>
      <c r="PYX9" s="90"/>
      <c r="PYY9" s="90"/>
      <c r="PYZ9" s="90"/>
      <c r="PZA9" s="90"/>
      <c r="PZB9" s="90"/>
      <c r="PZC9" s="90"/>
      <c r="PZD9" s="90"/>
      <c r="PZE9" s="90"/>
      <c r="PZF9" s="90"/>
      <c r="PZG9" s="90"/>
      <c r="PZH9" s="90"/>
      <c r="PZI9" s="90"/>
      <c r="PZJ9" s="90"/>
      <c r="PZK9" s="90"/>
      <c r="PZL9" s="90"/>
      <c r="PZM9" s="90"/>
      <c r="PZN9" s="90"/>
      <c r="PZO9" s="90"/>
      <c r="PZP9" s="90"/>
      <c r="PZQ9" s="90"/>
      <c r="PZR9" s="90"/>
      <c r="PZS9" s="90"/>
      <c r="PZT9" s="90"/>
      <c r="PZU9" s="90"/>
      <c r="PZV9" s="90"/>
      <c r="PZW9" s="90"/>
      <c r="PZX9" s="90"/>
      <c r="PZY9" s="90"/>
      <c r="PZZ9" s="90"/>
      <c r="QAA9" s="90"/>
      <c r="QAB9" s="90"/>
      <c r="QAC9" s="90"/>
      <c r="QAD9" s="90"/>
      <c r="QAE9" s="90"/>
      <c r="QAF9" s="90"/>
      <c r="QAG9" s="90"/>
      <c r="QAH9" s="90"/>
      <c r="QAI9" s="90"/>
      <c r="QAJ9" s="90"/>
      <c r="QAK9" s="90"/>
      <c r="QAL9" s="90"/>
      <c r="QAM9" s="90"/>
      <c r="QAN9" s="90"/>
      <c r="QAO9" s="90"/>
      <c r="QAP9" s="90"/>
      <c r="QAQ9" s="90"/>
      <c r="QAR9" s="90"/>
      <c r="QAS9" s="90"/>
      <c r="QAT9" s="90"/>
      <c r="QAU9" s="90"/>
      <c r="QAV9" s="90"/>
      <c r="QAW9" s="90"/>
      <c r="QAX9" s="90"/>
      <c r="QAY9" s="90"/>
      <c r="QAZ9" s="90"/>
      <c r="QBA9" s="90"/>
      <c r="QBB9" s="90"/>
      <c r="QBC9" s="90"/>
      <c r="QBD9" s="90"/>
      <c r="QBE9" s="90"/>
      <c r="QBF9" s="90"/>
      <c r="QBG9" s="90"/>
      <c r="QBH9" s="90"/>
      <c r="QBI9" s="90"/>
      <c r="QBJ9" s="90"/>
      <c r="QBK9" s="90"/>
      <c r="QBL9" s="90"/>
      <c r="QBM9" s="90"/>
      <c r="QBN9" s="90"/>
      <c r="QBO9" s="90"/>
      <c r="QBP9" s="90"/>
      <c r="QBQ9" s="90"/>
      <c r="QBR9" s="90"/>
      <c r="QBS9" s="90"/>
      <c r="QBT9" s="90"/>
      <c r="QBU9" s="90"/>
      <c r="QBV9" s="90"/>
      <c r="QBW9" s="90"/>
      <c r="QBX9" s="90"/>
      <c r="QBY9" s="90"/>
      <c r="QBZ9" s="90"/>
      <c r="QCA9" s="90"/>
      <c r="QCB9" s="90"/>
      <c r="QCC9" s="90"/>
      <c r="QCD9" s="90"/>
      <c r="QCE9" s="90"/>
      <c r="QCF9" s="90"/>
      <c r="QCG9" s="90"/>
      <c r="QCH9" s="90"/>
      <c r="QCI9" s="90"/>
      <c r="QCJ9" s="90"/>
      <c r="QCK9" s="90"/>
      <c r="QCL9" s="90"/>
      <c r="QCM9" s="90"/>
      <c r="QCN9" s="90"/>
      <c r="QCO9" s="90"/>
      <c r="QCP9" s="90"/>
      <c r="QCQ9" s="90"/>
      <c r="QCR9" s="90"/>
      <c r="QCS9" s="90"/>
      <c r="QCT9" s="90"/>
      <c r="QCU9" s="90"/>
      <c r="QCV9" s="90"/>
      <c r="QCW9" s="90"/>
      <c r="QCX9" s="90"/>
      <c r="QCY9" s="90"/>
      <c r="QCZ9" s="90"/>
      <c r="QDA9" s="90"/>
      <c r="QDB9" s="90"/>
      <c r="QDC9" s="90"/>
      <c r="QDD9" s="90"/>
      <c r="QDE9" s="90"/>
      <c r="QDF9" s="90"/>
      <c r="QDG9" s="90"/>
      <c r="QDH9" s="90"/>
      <c r="QDI9" s="90"/>
      <c r="QDJ9" s="90"/>
      <c r="QDK9" s="90"/>
      <c r="QDL9" s="90"/>
      <c r="QDM9" s="90"/>
      <c r="QDN9" s="90"/>
      <c r="QDO9" s="90"/>
      <c r="QDP9" s="90"/>
      <c r="QDQ9" s="90"/>
      <c r="QDR9" s="90"/>
      <c r="QDS9" s="90"/>
      <c r="QDT9" s="90"/>
      <c r="QDU9" s="90"/>
      <c r="QDV9" s="90"/>
      <c r="QDW9" s="90"/>
      <c r="QDX9" s="90"/>
      <c r="QDY9" s="90"/>
      <c r="QDZ9" s="90"/>
      <c r="QEA9" s="90"/>
      <c r="QEB9" s="90"/>
      <c r="QEC9" s="90"/>
      <c r="QED9" s="90"/>
      <c r="QEE9" s="90"/>
      <c r="QEF9" s="90"/>
      <c r="QEG9" s="90"/>
      <c r="QEH9" s="90"/>
      <c r="QEI9" s="90"/>
      <c r="QEJ9" s="90"/>
      <c r="QEK9" s="90"/>
      <c r="QEL9" s="90"/>
      <c r="QEM9" s="90"/>
      <c r="QEN9" s="90"/>
      <c r="QEO9" s="90"/>
      <c r="QEP9" s="90"/>
      <c r="QEQ9" s="90"/>
      <c r="QER9" s="90"/>
      <c r="QES9" s="90"/>
      <c r="QET9" s="90"/>
      <c r="QEU9" s="90"/>
      <c r="QEV9" s="90"/>
      <c r="QEW9" s="90"/>
      <c r="QEX9" s="90"/>
      <c r="QEY9" s="90"/>
      <c r="QEZ9" s="90"/>
      <c r="QFA9" s="90"/>
      <c r="QFB9" s="90"/>
      <c r="QFC9" s="90"/>
      <c r="QFD9" s="90"/>
      <c r="QFE9" s="90"/>
      <c r="QFF9" s="90"/>
      <c r="QFG9" s="90"/>
      <c r="QFH9" s="90"/>
      <c r="QFI9" s="90"/>
      <c r="QFJ9" s="90"/>
      <c r="QFK9" s="90"/>
      <c r="QFL9" s="90"/>
      <c r="QFM9" s="90"/>
      <c r="QFN9" s="90"/>
      <c r="QFO9" s="90"/>
      <c r="QFP9" s="90"/>
      <c r="QFQ9" s="90"/>
      <c r="QFR9" s="90"/>
      <c r="QFS9" s="90"/>
      <c r="QFT9" s="90"/>
      <c r="QFU9" s="90"/>
      <c r="QFV9" s="90"/>
      <c r="QFW9" s="90"/>
      <c r="QFX9" s="90"/>
      <c r="QFY9" s="90"/>
      <c r="QFZ9" s="90"/>
      <c r="QGA9" s="90"/>
      <c r="QGB9" s="90"/>
      <c r="QGC9" s="90"/>
      <c r="QGD9" s="90"/>
      <c r="QGE9" s="90"/>
      <c r="QGF9" s="90"/>
      <c r="QGG9" s="90"/>
      <c r="QGH9" s="90"/>
      <c r="QGI9" s="90"/>
      <c r="QGJ9" s="90"/>
      <c r="QGK9" s="90"/>
      <c r="QGL9" s="90"/>
      <c r="QGM9" s="90"/>
      <c r="QGN9" s="90"/>
      <c r="QGO9" s="90"/>
      <c r="QGP9" s="90"/>
      <c r="QGQ9" s="90"/>
      <c r="QGR9" s="90"/>
      <c r="QGS9" s="90"/>
      <c r="QGT9" s="90"/>
      <c r="QGU9" s="90"/>
      <c r="QGV9" s="90"/>
      <c r="QGW9" s="90"/>
      <c r="QGX9" s="90"/>
      <c r="QGY9" s="90"/>
      <c r="QGZ9" s="90"/>
      <c r="QHA9" s="90"/>
      <c r="QHB9" s="90"/>
      <c r="QHC9" s="90"/>
      <c r="QHD9" s="90"/>
      <c r="QHE9" s="90"/>
      <c r="QHF9" s="90"/>
      <c r="QHG9" s="90"/>
      <c r="QHH9" s="90"/>
      <c r="QHI9" s="90"/>
      <c r="QHJ9" s="90"/>
      <c r="QHK9" s="90"/>
      <c r="QHL9" s="90"/>
      <c r="QHM9" s="90"/>
      <c r="QHN9" s="90"/>
      <c r="QHO9" s="90"/>
      <c r="QHP9" s="90"/>
      <c r="QHQ9" s="90"/>
      <c r="QHR9" s="90"/>
      <c r="QHS9" s="90"/>
      <c r="QHT9" s="90"/>
      <c r="QHU9" s="90"/>
      <c r="QHV9" s="90"/>
      <c r="QHW9" s="90"/>
      <c r="QHX9" s="90"/>
      <c r="QHY9" s="90"/>
      <c r="QHZ9" s="90"/>
      <c r="QIA9" s="90"/>
      <c r="QIB9" s="90"/>
      <c r="QIC9" s="90"/>
      <c r="QID9" s="90"/>
      <c r="QIE9" s="90"/>
      <c r="QIF9" s="90"/>
      <c r="QIG9" s="90"/>
      <c r="QIH9" s="90"/>
      <c r="QII9" s="90"/>
      <c r="QIJ9" s="90"/>
      <c r="QIK9" s="90"/>
      <c r="QIL9" s="90"/>
      <c r="QIM9" s="90"/>
      <c r="QIN9" s="90"/>
      <c r="QIO9" s="90"/>
      <c r="QIP9" s="90"/>
      <c r="QIQ9" s="90"/>
      <c r="QIR9" s="90"/>
      <c r="QIS9" s="90"/>
      <c r="QIT9" s="90"/>
      <c r="QIU9" s="90"/>
      <c r="QIV9" s="90"/>
      <c r="QIW9" s="90"/>
      <c r="QIX9" s="90"/>
      <c r="QIY9" s="90"/>
      <c r="QIZ9" s="90"/>
      <c r="QJA9" s="90"/>
      <c r="QJB9" s="90"/>
      <c r="QJC9" s="90"/>
      <c r="QJD9" s="90"/>
      <c r="QJE9" s="90"/>
      <c r="QJF9" s="90"/>
      <c r="QJG9" s="90"/>
      <c r="QJH9" s="90"/>
      <c r="QJI9" s="90"/>
      <c r="QJJ9" s="90"/>
      <c r="QJK9" s="90"/>
      <c r="QJL9" s="90"/>
      <c r="QJM9" s="90"/>
      <c r="QJN9" s="90"/>
      <c r="QJO9" s="90"/>
      <c r="QJP9" s="90"/>
      <c r="QJQ9" s="90"/>
      <c r="QJR9" s="90"/>
      <c r="QJS9" s="90"/>
      <c r="QJT9" s="90"/>
      <c r="QJU9" s="90"/>
      <c r="QJV9" s="90"/>
      <c r="QJW9" s="90"/>
      <c r="QJX9" s="90"/>
      <c r="QJY9" s="90"/>
      <c r="QJZ9" s="90"/>
      <c r="QKA9" s="90"/>
      <c r="QKB9" s="90"/>
      <c r="QKC9" s="90"/>
      <c r="QKD9" s="90"/>
      <c r="QKE9" s="90"/>
      <c r="QKF9" s="90"/>
      <c r="QKG9" s="90"/>
      <c r="QKH9" s="90"/>
      <c r="QKI9" s="90"/>
      <c r="QKJ9" s="90"/>
      <c r="QKK9" s="90"/>
      <c r="QKL9" s="90"/>
      <c r="QKM9" s="90"/>
      <c r="QKN9" s="90"/>
      <c r="QKO9" s="90"/>
      <c r="QKP9" s="90"/>
      <c r="QKQ9" s="90"/>
      <c r="QKR9" s="90"/>
      <c r="QKS9" s="90"/>
      <c r="QKT9" s="90"/>
      <c r="QKU9" s="90"/>
      <c r="QKV9" s="90"/>
      <c r="QKW9" s="90"/>
      <c r="QKX9" s="90"/>
      <c r="QKY9" s="90"/>
      <c r="QKZ9" s="90"/>
      <c r="QLA9" s="90"/>
      <c r="QLB9" s="90"/>
      <c r="QLC9" s="90"/>
      <c r="QLD9" s="90"/>
      <c r="QLE9" s="90"/>
      <c r="QLF9" s="90"/>
      <c r="QLG9" s="90"/>
      <c r="QLH9" s="90"/>
      <c r="QLI9" s="90"/>
      <c r="QLJ9" s="90"/>
      <c r="QLK9" s="90"/>
      <c r="QLL9" s="90"/>
      <c r="QLM9" s="90"/>
      <c r="QLN9" s="90"/>
      <c r="QLO9" s="90"/>
      <c r="QLP9" s="90"/>
      <c r="QLQ9" s="90"/>
      <c r="QLR9" s="90"/>
      <c r="QLS9" s="90"/>
      <c r="QLT9" s="90"/>
      <c r="QLU9" s="90"/>
      <c r="QLV9" s="90"/>
      <c r="QLW9" s="90"/>
      <c r="QLX9" s="90"/>
      <c r="QLY9" s="90"/>
      <c r="QLZ9" s="90"/>
      <c r="QMA9" s="90"/>
      <c r="QMB9" s="90"/>
      <c r="QMC9" s="90"/>
      <c r="QMD9" s="90"/>
      <c r="QME9" s="90"/>
      <c r="QMF9" s="90"/>
      <c r="QMG9" s="90"/>
      <c r="QMH9" s="90"/>
      <c r="QMI9" s="90"/>
      <c r="QMJ9" s="90"/>
      <c r="QMK9" s="90"/>
      <c r="QML9" s="90"/>
      <c r="QMM9" s="90"/>
      <c r="QMN9" s="90"/>
      <c r="QMO9" s="90"/>
      <c r="QMP9" s="90"/>
      <c r="QMQ9" s="90"/>
      <c r="QMR9" s="90"/>
      <c r="QMS9" s="90"/>
      <c r="QMT9" s="90"/>
      <c r="QMU9" s="90"/>
      <c r="QMV9" s="90"/>
      <c r="QMW9" s="90"/>
      <c r="QMX9" s="90"/>
      <c r="QMY9" s="90"/>
      <c r="QMZ9" s="90"/>
      <c r="QNA9" s="90"/>
      <c r="QNB9" s="90"/>
      <c r="QNC9" s="90"/>
      <c r="QND9" s="90"/>
      <c r="QNE9" s="90"/>
      <c r="QNF9" s="90"/>
      <c r="QNG9" s="90"/>
      <c r="QNH9" s="90"/>
      <c r="QNI9" s="90"/>
      <c r="QNJ9" s="90"/>
      <c r="QNK9" s="90"/>
      <c r="QNL9" s="90"/>
      <c r="QNM9" s="90"/>
      <c r="QNN9" s="90"/>
      <c r="QNO9" s="90"/>
      <c r="QNP9" s="90"/>
      <c r="QNQ9" s="90"/>
      <c r="QNR9" s="90"/>
      <c r="QNS9" s="90"/>
      <c r="QNT9" s="90"/>
      <c r="QNU9" s="90"/>
      <c r="QNV9" s="90"/>
      <c r="QNW9" s="90"/>
      <c r="QNX9" s="90"/>
      <c r="QNY9" s="90"/>
      <c r="QNZ9" s="90"/>
      <c r="QOA9" s="90"/>
      <c r="QOB9" s="90"/>
      <c r="QOC9" s="90"/>
      <c r="QOD9" s="90"/>
      <c r="QOE9" s="90"/>
      <c r="QOF9" s="90"/>
      <c r="QOG9" s="90"/>
      <c r="QOH9" s="90"/>
      <c r="QOI9" s="90"/>
      <c r="QOJ9" s="90"/>
      <c r="QOK9" s="90"/>
      <c r="QOL9" s="90"/>
      <c r="QOM9" s="90"/>
      <c r="QON9" s="90"/>
      <c r="QOO9" s="90"/>
      <c r="QOP9" s="90"/>
      <c r="QOQ9" s="90"/>
      <c r="QOR9" s="90"/>
      <c r="QOS9" s="90"/>
      <c r="QOT9" s="90"/>
      <c r="QOU9" s="90"/>
      <c r="QOV9" s="90"/>
      <c r="QOW9" s="90"/>
      <c r="QOX9" s="90"/>
      <c r="QOY9" s="90"/>
      <c r="QOZ9" s="90"/>
      <c r="QPA9" s="90"/>
      <c r="QPB9" s="90"/>
      <c r="QPC9" s="90"/>
      <c r="QPD9" s="90"/>
      <c r="QPE9" s="90"/>
      <c r="QPF9" s="90"/>
      <c r="QPG9" s="90"/>
      <c r="QPH9" s="90"/>
      <c r="QPI9" s="90"/>
      <c r="QPJ9" s="90"/>
      <c r="QPK9" s="90"/>
      <c r="QPL9" s="90"/>
      <c r="QPM9" s="90"/>
      <c r="QPN9" s="90"/>
      <c r="QPO9" s="90"/>
      <c r="QPP9" s="90"/>
      <c r="QPQ9" s="90"/>
      <c r="QPR9" s="90"/>
      <c r="QPS9" s="90"/>
      <c r="QPT9" s="90"/>
      <c r="QPU9" s="90"/>
      <c r="QPV9" s="90"/>
      <c r="QPW9" s="90"/>
      <c r="QPX9" s="90"/>
      <c r="QPY9" s="90"/>
      <c r="QPZ9" s="90"/>
      <c r="QQA9" s="90"/>
      <c r="QQB9" s="90"/>
      <c r="QQC9" s="90"/>
      <c r="QQD9" s="90"/>
      <c r="QQE9" s="90"/>
      <c r="QQF9" s="90"/>
      <c r="QQG9" s="90"/>
      <c r="QQH9" s="90"/>
      <c r="QQI9" s="90"/>
      <c r="QQJ9" s="90"/>
      <c r="QQK9" s="90"/>
      <c r="QQL9" s="90"/>
      <c r="QQM9" s="90"/>
      <c r="QQN9" s="90"/>
      <c r="QQO9" s="90"/>
      <c r="QQP9" s="90"/>
      <c r="QQQ9" s="90"/>
      <c r="QQR9" s="90"/>
      <c r="QQS9" s="90"/>
      <c r="QQT9" s="90"/>
      <c r="QQU9" s="90"/>
      <c r="QQV9" s="90"/>
      <c r="QQW9" s="90"/>
      <c r="QQX9" s="90"/>
      <c r="QQY9" s="90"/>
      <c r="QQZ9" s="90"/>
      <c r="QRA9" s="90"/>
      <c r="QRB9" s="90"/>
      <c r="QRC9" s="90"/>
      <c r="QRD9" s="90"/>
      <c r="QRE9" s="90"/>
      <c r="QRF9" s="90"/>
      <c r="QRG9" s="90"/>
      <c r="QRH9" s="90"/>
      <c r="QRI9" s="90"/>
      <c r="QRJ9" s="90"/>
      <c r="QRK9" s="90"/>
      <c r="QRL9" s="90"/>
      <c r="QRM9" s="90"/>
      <c r="QRN9" s="90"/>
      <c r="QRO9" s="90"/>
      <c r="QRP9" s="90"/>
      <c r="QRQ9" s="90"/>
      <c r="QRR9" s="90"/>
      <c r="QRS9" s="90"/>
      <c r="QRT9" s="90"/>
      <c r="QRU9" s="90"/>
      <c r="QRV9" s="90"/>
      <c r="QRW9" s="90"/>
      <c r="QRX9" s="90"/>
      <c r="QRY9" s="90"/>
      <c r="QRZ9" s="90"/>
      <c r="QSA9" s="90"/>
      <c r="QSB9" s="90"/>
      <c r="QSC9" s="90"/>
      <c r="QSD9" s="90"/>
      <c r="QSE9" s="90"/>
      <c r="QSF9" s="90"/>
      <c r="QSG9" s="90"/>
      <c r="QSH9" s="90"/>
      <c r="QSI9" s="90"/>
      <c r="QSJ9" s="90"/>
      <c r="QSK9" s="90"/>
      <c r="QSL9" s="90"/>
      <c r="QSM9" s="90"/>
      <c r="QSN9" s="90"/>
      <c r="QSO9" s="90"/>
      <c r="QSP9" s="90"/>
      <c r="QSQ9" s="90"/>
      <c r="QSR9" s="90"/>
      <c r="QSS9" s="90"/>
      <c r="QST9" s="90"/>
      <c r="QSU9" s="90"/>
      <c r="QSV9" s="90"/>
      <c r="QSW9" s="90"/>
      <c r="QSX9" s="90"/>
      <c r="QSY9" s="90"/>
      <c r="QSZ9" s="90"/>
      <c r="QTA9" s="90"/>
      <c r="QTB9" s="90"/>
      <c r="QTC9" s="90"/>
      <c r="QTD9" s="90"/>
      <c r="QTE9" s="90"/>
      <c r="QTF9" s="90"/>
      <c r="QTG9" s="90"/>
      <c r="QTH9" s="90"/>
      <c r="QTI9" s="90"/>
      <c r="QTJ9" s="90"/>
      <c r="QTK9" s="90"/>
      <c r="QTL9" s="90"/>
      <c r="QTM9" s="90"/>
      <c r="QTN9" s="90"/>
      <c r="QTO9" s="90"/>
      <c r="QTP9" s="90"/>
      <c r="QTQ9" s="90"/>
      <c r="QTR9" s="90"/>
      <c r="QTS9" s="90"/>
      <c r="QTT9" s="90"/>
      <c r="QTU9" s="90"/>
      <c r="QTV9" s="90"/>
      <c r="QTW9" s="90"/>
      <c r="QTX9" s="90"/>
      <c r="QTY9" s="90"/>
      <c r="QTZ9" s="90"/>
      <c r="QUA9" s="90"/>
      <c r="QUB9" s="90"/>
      <c r="QUC9" s="90"/>
      <c r="QUD9" s="90"/>
      <c r="QUE9" s="90"/>
      <c r="QUF9" s="90"/>
      <c r="QUG9" s="90"/>
      <c r="QUH9" s="90"/>
      <c r="QUI9" s="90"/>
      <c r="QUJ9" s="90"/>
      <c r="QUK9" s="90"/>
      <c r="QUL9" s="90"/>
      <c r="QUM9" s="90"/>
      <c r="QUN9" s="90"/>
      <c r="QUO9" s="90"/>
      <c r="QUP9" s="90"/>
      <c r="QUQ9" s="90"/>
      <c r="QUR9" s="90"/>
      <c r="QUS9" s="90"/>
      <c r="QUT9" s="90"/>
      <c r="QUU9" s="90"/>
      <c r="QUV9" s="90"/>
      <c r="QUW9" s="90"/>
      <c r="QUX9" s="90"/>
      <c r="QUY9" s="90"/>
      <c r="QUZ9" s="90"/>
      <c r="QVA9" s="90"/>
      <c r="QVB9" s="90"/>
      <c r="QVC9" s="90"/>
      <c r="QVD9" s="90"/>
      <c r="QVE9" s="90"/>
      <c r="QVF9" s="90"/>
      <c r="QVG9" s="90"/>
      <c r="QVH9" s="90"/>
      <c r="QVI9" s="90"/>
      <c r="QVJ9" s="90"/>
      <c r="QVK9" s="90"/>
      <c r="QVL9" s="90"/>
      <c r="QVM9" s="90"/>
      <c r="QVN9" s="90"/>
      <c r="QVO9" s="90"/>
      <c r="QVP9" s="90"/>
      <c r="QVQ9" s="90"/>
      <c r="QVR9" s="90"/>
      <c r="QVS9" s="90"/>
      <c r="QVT9" s="90"/>
      <c r="QVU9" s="90"/>
      <c r="QVV9" s="90"/>
      <c r="QVW9" s="90"/>
      <c r="QVX9" s="90"/>
      <c r="QVY9" s="90"/>
      <c r="QVZ9" s="90"/>
      <c r="QWA9" s="90"/>
      <c r="QWB9" s="90"/>
      <c r="QWC9" s="90"/>
      <c r="QWD9" s="90"/>
      <c r="QWE9" s="90"/>
      <c r="QWF9" s="90"/>
      <c r="QWG9" s="90"/>
      <c r="QWH9" s="90"/>
      <c r="QWI9" s="90"/>
      <c r="QWJ9" s="90"/>
      <c r="QWK9" s="90"/>
      <c r="QWL9" s="90"/>
      <c r="QWM9" s="90"/>
      <c r="QWN9" s="90"/>
      <c r="QWO9" s="90"/>
      <c r="QWP9" s="90"/>
      <c r="QWQ9" s="90"/>
      <c r="QWR9" s="90"/>
      <c r="QWS9" s="90"/>
      <c r="QWT9" s="90"/>
      <c r="QWU9" s="90"/>
      <c r="QWV9" s="90"/>
      <c r="QWW9" s="90"/>
      <c r="QWX9" s="90"/>
      <c r="QWY9" s="90"/>
      <c r="QWZ9" s="90"/>
      <c r="QXA9" s="90"/>
      <c r="QXB9" s="90"/>
      <c r="QXC9" s="90"/>
      <c r="QXD9" s="90"/>
      <c r="QXE9" s="90"/>
      <c r="QXF9" s="90"/>
      <c r="QXG9" s="90"/>
      <c r="QXH9" s="90"/>
      <c r="QXI9" s="90"/>
      <c r="QXJ9" s="90"/>
      <c r="QXK9" s="90"/>
      <c r="QXL9" s="90"/>
      <c r="QXM9" s="90"/>
      <c r="QXN9" s="90"/>
      <c r="QXO9" s="90"/>
      <c r="QXP9" s="90"/>
      <c r="QXQ9" s="90"/>
      <c r="QXR9" s="90"/>
      <c r="QXS9" s="90"/>
      <c r="QXT9" s="90"/>
      <c r="QXU9" s="90"/>
      <c r="QXV9" s="90"/>
      <c r="QXW9" s="90"/>
      <c r="QXX9" s="90"/>
      <c r="QXY9" s="90"/>
      <c r="QXZ9" s="90"/>
      <c r="QYA9" s="90"/>
      <c r="QYB9" s="90"/>
      <c r="QYC9" s="90"/>
      <c r="QYD9" s="90"/>
      <c r="QYE9" s="90"/>
      <c r="QYF9" s="90"/>
      <c r="QYG9" s="90"/>
      <c r="QYH9" s="90"/>
      <c r="QYI9" s="90"/>
      <c r="QYJ9" s="90"/>
      <c r="QYK9" s="90"/>
      <c r="QYL9" s="90"/>
      <c r="QYM9" s="90"/>
      <c r="QYN9" s="90"/>
      <c r="QYO9" s="90"/>
      <c r="QYP9" s="90"/>
      <c r="QYQ9" s="90"/>
      <c r="QYR9" s="90"/>
      <c r="QYS9" s="90"/>
      <c r="QYT9" s="90"/>
      <c r="QYU9" s="90"/>
      <c r="QYV9" s="90"/>
      <c r="QYW9" s="90"/>
      <c r="QYX9" s="90"/>
      <c r="QYY9" s="90"/>
      <c r="QYZ9" s="90"/>
      <c r="QZA9" s="90"/>
      <c r="QZB9" s="90"/>
      <c r="QZC9" s="90"/>
      <c r="QZD9" s="90"/>
      <c r="QZE9" s="90"/>
      <c r="QZF9" s="90"/>
      <c r="QZG9" s="90"/>
      <c r="QZH9" s="90"/>
      <c r="QZI9" s="90"/>
      <c r="QZJ9" s="90"/>
      <c r="QZK9" s="90"/>
      <c r="QZL9" s="90"/>
      <c r="QZM9" s="90"/>
      <c r="QZN9" s="90"/>
      <c r="QZO9" s="90"/>
      <c r="QZP9" s="90"/>
      <c r="QZQ9" s="90"/>
      <c r="QZR9" s="90"/>
      <c r="QZS9" s="90"/>
      <c r="QZT9" s="90"/>
      <c r="QZU9" s="90"/>
      <c r="QZV9" s="90"/>
      <c r="QZW9" s="90"/>
      <c r="QZX9" s="90"/>
      <c r="QZY9" s="90"/>
      <c r="QZZ9" s="90"/>
      <c r="RAA9" s="90"/>
      <c r="RAB9" s="90"/>
      <c r="RAC9" s="90"/>
      <c r="RAD9" s="90"/>
      <c r="RAE9" s="90"/>
      <c r="RAF9" s="90"/>
      <c r="RAG9" s="90"/>
      <c r="RAH9" s="90"/>
      <c r="RAI9" s="90"/>
      <c r="RAJ9" s="90"/>
      <c r="RAK9" s="90"/>
      <c r="RAL9" s="90"/>
      <c r="RAM9" s="90"/>
      <c r="RAN9" s="90"/>
      <c r="RAO9" s="90"/>
      <c r="RAP9" s="90"/>
      <c r="RAQ9" s="90"/>
      <c r="RAR9" s="90"/>
      <c r="RAS9" s="90"/>
      <c r="RAT9" s="90"/>
      <c r="RAU9" s="90"/>
      <c r="RAV9" s="90"/>
      <c r="RAW9" s="90"/>
      <c r="RAX9" s="90"/>
      <c r="RAY9" s="90"/>
      <c r="RAZ9" s="90"/>
      <c r="RBA9" s="90"/>
      <c r="RBB9" s="90"/>
      <c r="RBC9" s="90"/>
      <c r="RBD9" s="90"/>
      <c r="RBE9" s="90"/>
      <c r="RBF9" s="90"/>
      <c r="RBG9" s="90"/>
      <c r="RBH9" s="90"/>
      <c r="RBI9" s="90"/>
      <c r="RBJ9" s="90"/>
      <c r="RBK9" s="90"/>
      <c r="RBL9" s="90"/>
      <c r="RBM9" s="90"/>
      <c r="RBN9" s="90"/>
      <c r="RBO9" s="90"/>
      <c r="RBP9" s="90"/>
      <c r="RBQ9" s="90"/>
      <c r="RBR9" s="90"/>
      <c r="RBS9" s="90"/>
      <c r="RBT9" s="90"/>
      <c r="RBU9" s="90"/>
      <c r="RBV9" s="90"/>
      <c r="RBW9" s="90"/>
      <c r="RBX9" s="90"/>
      <c r="RBY9" s="90"/>
      <c r="RBZ9" s="90"/>
      <c r="RCA9" s="90"/>
      <c r="RCB9" s="90"/>
      <c r="RCC9" s="90"/>
      <c r="RCD9" s="90"/>
      <c r="RCE9" s="90"/>
      <c r="RCF9" s="90"/>
      <c r="RCG9" s="90"/>
      <c r="RCH9" s="90"/>
      <c r="RCI9" s="90"/>
      <c r="RCJ9" s="90"/>
      <c r="RCK9" s="90"/>
      <c r="RCL9" s="90"/>
      <c r="RCM9" s="90"/>
      <c r="RCN9" s="90"/>
      <c r="RCO9" s="90"/>
      <c r="RCP9" s="90"/>
      <c r="RCQ9" s="90"/>
      <c r="RCR9" s="90"/>
      <c r="RCS9" s="90"/>
      <c r="RCT9" s="90"/>
      <c r="RCU9" s="90"/>
      <c r="RCV9" s="90"/>
      <c r="RCW9" s="90"/>
      <c r="RCX9" s="90"/>
      <c r="RCY9" s="90"/>
      <c r="RCZ9" s="90"/>
      <c r="RDA9" s="90"/>
      <c r="RDB9" s="90"/>
      <c r="RDC9" s="90"/>
      <c r="RDD9" s="90"/>
      <c r="RDE9" s="90"/>
      <c r="RDF9" s="90"/>
      <c r="RDG9" s="90"/>
      <c r="RDH9" s="90"/>
      <c r="RDI9" s="90"/>
      <c r="RDJ9" s="90"/>
      <c r="RDK9" s="90"/>
      <c r="RDL9" s="90"/>
      <c r="RDM9" s="90"/>
      <c r="RDN9" s="90"/>
      <c r="RDO9" s="90"/>
      <c r="RDP9" s="90"/>
      <c r="RDQ9" s="90"/>
      <c r="RDR9" s="90"/>
      <c r="RDS9" s="90"/>
      <c r="RDT9" s="90"/>
      <c r="RDU9" s="90"/>
      <c r="RDV9" s="90"/>
      <c r="RDW9" s="90"/>
      <c r="RDX9" s="90"/>
      <c r="RDY9" s="90"/>
      <c r="RDZ9" s="90"/>
      <c r="REA9" s="90"/>
      <c r="REB9" s="90"/>
      <c r="REC9" s="90"/>
      <c r="RED9" s="90"/>
      <c r="REE9" s="90"/>
      <c r="REF9" s="90"/>
      <c r="REG9" s="90"/>
      <c r="REH9" s="90"/>
      <c r="REI9" s="90"/>
      <c r="REJ9" s="90"/>
      <c r="REK9" s="90"/>
      <c r="REL9" s="90"/>
      <c r="REM9" s="90"/>
      <c r="REN9" s="90"/>
      <c r="REO9" s="90"/>
      <c r="REP9" s="90"/>
      <c r="REQ9" s="90"/>
      <c r="RER9" s="90"/>
      <c r="RES9" s="90"/>
      <c r="RET9" s="90"/>
      <c r="REU9" s="90"/>
      <c r="REV9" s="90"/>
      <c r="REW9" s="90"/>
      <c r="REX9" s="90"/>
      <c r="REY9" s="90"/>
      <c r="REZ9" s="90"/>
      <c r="RFA9" s="90"/>
      <c r="RFB9" s="90"/>
      <c r="RFC9" s="90"/>
      <c r="RFD9" s="90"/>
      <c r="RFE9" s="90"/>
      <c r="RFF9" s="90"/>
      <c r="RFG9" s="90"/>
      <c r="RFH9" s="90"/>
      <c r="RFI9" s="90"/>
      <c r="RFJ9" s="90"/>
      <c r="RFK9" s="90"/>
      <c r="RFL9" s="90"/>
      <c r="RFM9" s="90"/>
      <c r="RFN9" s="90"/>
      <c r="RFO9" s="90"/>
      <c r="RFP9" s="90"/>
      <c r="RFQ9" s="90"/>
      <c r="RFR9" s="90"/>
      <c r="RFS9" s="90"/>
      <c r="RFT9" s="90"/>
      <c r="RFU9" s="90"/>
      <c r="RFV9" s="90"/>
      <c r="RFW9" s="90"/>
      <c r="RFX9" s="90"/>
      <c r="RFY9" s="90"/>
      <c r="RFZ9" s="90"/>
      <c r="RGA9" s="90"/>
      <c r="RGB9" s="90"/>
      <c r="RGC9" s="90"/>
      <c r="RGD9" s="90"/>
      <c r="RGE9" s="90"/>
      <c r="RGF9" s="90"/>
      <c r="RGG9" s="90"/>
      <c r="RGH9" s="90"/>
      <c r="RGI9" s="90"/>
      <c r="RGJ9" s="90"/>
      <c r="RGK9" s="90"/>
      <c r="RGL9" s="90"/>
      <c r="RGM9" s="90"/>
      <c r="RGN9" s="90"/>
      <c r="RGO9" s="90"/>
      <c r="RGP9" s="90"/>
      <c r="RGQ9" s="90"/>
      <c r="RGR9" s="90"/>
      <c r="RGS9" s="90"/>
      <c r="RGT9" s="90"/>
      <c r="RGU9" s="90"/>
      <c r="RGV9" s="90"/>
      <c r="RGW9" s="90"/>
      <c r="RGX9" s="90"/>
      <c r="RGY9" s="90"/>
      <c r="RGZ9" s="90"/>
      <c r="RHA9" s="90"/>
      <c r="RHB9" s="90"/>
      <c r="RHC9" s="90"/>
      <c r="RHD9" s="90"/>
      <c r="RHE9" s="90"/>
      <c r="RHF9" s="90"/>
      <c r="RHG9" s="90"/>
      <c r="RHH9" s="90"/>
      <c r="RHI9" s="90"/>
      <c r="RHJ9" s="90"/>
      <c r="RHK9" s="90"/>
      <c r="RHL9" s="90"/>
      <c r="RHM9" s="90"/>
      <c r="RHN9" s="90"/>
      <c r="RHO9" s="90"/>
      <c r="RHP9" s="90"/>
      <c r="RHQ9" s="90"/>
      <c r="RHR9" s="90"/>
      <c r="RHS9" s="90"/>
      <c r="RHT9" s="90"/>
      <c r="RHU9" s="90"/>
      <c r="RHV9" s="90"/>
      <c r="RHW9" s="90"/>
      <c r="RHX9" s="90"/>
      <c r="RHY9" s="90"/>
      <c r="RHZ9" s="90"/>
      <c r="RIA9" s="90"/>
      <c r="RIB9" s="90"/>
      <c r="RIC9" s="90"/>
      <c r="RID9" s="90"/>
      <c r="RIE9" s="90"/>
      <c r="RIF9" s="90"/>
      <c r="RIG9" s="90"/>
      <c r="RIH9" s="90"/>
      <c r="RII9" s="90"/>
      <c r="RIJ9" s="90"/>
      <c r="RIK9" s="90"/>
      <c r="RIL9" s="90"/>
      <c r="RIM9" s="90"/>
      <c r="RIN9" s="90"/>
      <c r="RIO9" s="90"/>
      <c r="RIP9" s="90"/>
      <c r="RIQ9" s="90"/>
      <c r="RIR9" s="90"/>
      <c r="RIS9" s="90"/>
      <c r="RIT9" s="90"/>
      <c r="RIU9" s="90"/>
      <c r="RIV9" s="90"/>
      <c r="RIW9" s="90"/>
      <c r="RIX9" s="90"/>
      <c r="RIY9" s="90"/>
      <c r="RIZ9" s="90"/>
      <c r="RJA9" s="90"/>
      <c r="RJB9" s="90"/>
      <c r="RJC9" s="90"/>
      <c r="RJD9" s="90"/>
      <c r="RJE9" s="90"/>
      <c r="RJF9" s="90"/>
      <c r="RJG9" s="90"/>
      <c r="RJH9" s="90"/>
      <c r="RJI9" s="90"/>
      <c r="RJJ9" s="90"/>
      <c r="RJK9" s="90"/>
      <c r="RJL9" s="90"/>
      <c r="RJM9" s="90"/>
      <c r="RJN9" s="90"/>
      <c r="RJO9" s="90"/>
      <c r="RJP9" s="90"/>
      <c r="RJQ9" s="90"/>
      <c r="RJR9" s="90"/>
      <c r="RJS9" s="90"/>
      <c r="RJT9" s="90"/>
      <c r="RJU9" s="90"/>
      <c r="RJV9" s="90"/>
      <c r="RJW9" s="90"/>
      <c r="RJX9" s="90"/>
      <c r="RJY9" s="90"/>
      <c r="RJZ9" s="90"/>
      <c r="RKA9" s="90"/>
      <c r="RKB9" s="90"/>
      <c r="RKC9" s="90"/>
      <c r="RKD9" s="90"/>
      <c r="RKE9" s="90"/>
      <c r="RKF9" s="90"/>
      <c r="RKG9" s="90"/>
      <c r="RKH9" s="90"/>
      <c r="RKI9" s="90"/>
      <c r="RKJ9" s="90"/>
      <c r="RKK9" s="90"/>
      <c r="RKL9" s="90"/>
      <c r="RKM9" s="90"/>
      <c r="RKN9" s="90"/>
      <c r="RKO9" s="90"/>
      <c r="RKP9" s="90"/>
      <c r="RKQ9" s="90"/>
      <c r="RKR9" s="90"/>
      <c r="RKS9" s="90"/>
      <c r="RKT9" s="90"/>
      <c r="RKU9" s="90"/>
      <c r="RKV9" s="90"/>
      <c r="RKW9" s="90"/>
      <c r="RKX9" s="90"/>
      <c r="RKY9" s="90"/>
      <c r="RKZ9" s="90"/>
      <c r="RLA9" s="90"/>
      <c r="RLB9" s="90"/>
      <c r="RLC9" s="90"/>
      <c r="RLD9" s="90"/>
      <c r="RLE9" s="90"/>
      <c r="RLF9" s="90"/>
      <c r="RLG9" s="90"/>
      <c r="RLH9" s="90"/>
      <c r="RLI9" s="90"/>
      <c r="RLJ9" s="90"/>
      <c r="RLK9" s="90"/>
      <c r="RLL9" s="90"/>
      <c r="RLM9" s="90"/>
      <c r="RLN9" s="90"/>
      <c r="RLO9" s="90"/>
      <c r="RLP9" s="90"/>
      <c r="RLQ9" s="90"/>
      <c r="RLR9" s="90"/>
      <c r="RLS9" s="90"/>
      <c r="RLT9" s="90"/>
      <c r="RLU9" s="90"/>
      <c r="RLV9" s="90"/>
      <c r="RLW9" s="90"/>
      <c r="RLX9" s="90"/>
      <c r="RLY9" s="90"/>
      <c r="RLZ9" s="90"/>
      <c r="RMA9" s="90"/>
      <c r="RMB9" s="90"/>
      <c r="RMC9" s="90"/>
      <c r="RMD9" s="90"/>
      <c r="RME9" s="90"/>
      <c r="RMF9" s="90"/>
      <c r="RMG9" s="90"/>
      <c r="RMH9" s="90"/>
      <c r="RMI9" s="90"/>
      <c r="RMJ9" s="90"/>
      <c r="RMK9" s="90"/>
      <c r="RML9" s="90"/>
      <c r="RMM9" s="90"/>
      <c r="RMN9" s="90"/>
      <c r="RMO9" s="90"/>
      <c r="RMP9" s="90"/>
      <c r="RMQ9" s="90"/>
      <c r="RMR9" s="90"/>
      <c r="RMS9" s="90"/>
      <c r="RMT9" s="90"/>
      <c r="RMU9" s="90"/>
      <c r="RMV9" s="90"/>
      <c r="RMW9" s="90"/>
      <c r="RMX9" s="90"/>
      <c r="RMY9" s="90"/>
      <c r="RMZ9" s="90"/>
      <c r="RNA9" s="90"/>
      <c r="RNB9" s="90"/>
      <c r="RNC9" s="90"/>
      <c r="RND9" s="90"/>
      <c r="RNE9" s="90"/>
      <c r="RNF9" s="90"/>
      <c r="RNG9" s="90"/>
      <c r="RNH9" s="90"/>
      <c r="RNI9" s="90"/>
      <c r="RNJ9" s="90"/>
      <c r="RNK9" s="90"/>
      <c r="RNL9" s="90"/>
      <c r="RNM9" s="90"/>
      <c r="RNN9" s="90"/>
      <c r="RNO9" s="90"/>
      <c r="RNP9" s="90"/>
      <c r="RNQ9" s="90"/>
      <c r="RNR9" s="90"/>
      <c r="RNS9" s="90"/>
      <c r="RNT9" s="90"/>
      <c r="RNU9" s="90"/>
      <c r="RNV9" s="90"/>
      <c r="RNW9" s="90"/>
      <c r="RNX9" s="90"/>
      <c r="RNY9" s="90"/>
      <c r="RNZ9" s="90"/>
      <c r="ROA9" s="90"/>
      <c r="ROB9" s="90"/>
      <c r="ROC9" s="90"/>
      <c r="ROD9" s="90"/>
      <c r="ROE9" s="90"/>
      <c r="ROF9" s="90"/>
      <c r="ROG9" s="90"/>
      <c r="ROH9" s="90"/>
      <c r="ROI9" s="90"/>
      <c r="ROJ9" s="90"/>
      <c r="ROK9" s="90"/>
      <c r="ROL9" s="90"/>
      <c r="ROM9" s="90"/>
      <c r="RON9" s="90"/>
      <c r="ROO9" s="90"/>
      <c r="ROP9" s="90"/>
      <c r="ROQ9" s="90"/>
      <c r="ROR9" s="90"/>
      <c r="ROS9" s="90"/>
      <c r="ROT9" s="90"/>
      <c r="ROU9" s="90"/>
      <c r="ROV9" s="90"/>
      <c r="ROW9" s="90"/>
      <c r="ROX9" s="90"/>
      <c r="ROY9" s="90"/>
      <c r="ROZ9" s="90"/>
      <c r="RPA9" s="90"/>
      <c r="RPB9" s="90"/>
      <c r="RPC9" s="90"/>
      <c r="RPD9" s="90"/>
      <c r="RPE9" s="90"/>
      <c r="RPF9" s="90"/>
      <c r="RPG9" s="90"/>
      <c r="RPH9" s="90"/>
      <c r="RPI9" s="90"/>
      <c r="RPJ9" s="90"/>
      <c r="RPK9" s="90"/>
      <c r="RPL9" s="90"/>
      <c r="RPM9" s="90"/>
      <c r="RPN9" s="90"/>
      <c r="RPO9" s="90"/>
      <c r="RPP9" s="90"/>
      <c r="RPQ9" s="90"/>
      <c r="RPR9" s="90"/>
      <c r="RPS9" s="90"/>
      <c r="RPT9" s="90"/>
      <c r="RPU9" s="90"/>
      <c r="RPV9" s="90"/>
      <c r="RPW9" s="90"/>
      <c r="RPX9" s="90"/>
      <c r="RPY9" s="90"/>
      <c r="RPZ9" s="90"/>
      <c r="RQA9" s="90"/>
      <c r="RQB9" s="90"/>
      <c r="RQC9" s="90"/>
      <c r="RQD9" s="90"/>
      <c r="RQE9" s="90"/>
      <c r="RQF9" s="90"/>
      <c r="RQG9" s="90"/>
      <c r="RQH9" s="90"/>
      <c r="RQI9" s="90"/>
      <c r="RQJ9" s="90"/>
      <c r="RQK9" s="90"/>
      <c r="RQL9" s="90"/>
      <c r="RQM9" s="90"/>
      <c r="RQN9" s="90"/>
      <c r="RQO9" s="90"/>
      <c r="RQP9" s="90"/>
      <c r="RQQ9" s="90"/>
      <c r="RQR9" s="90"/>
      <c r="RQS9" s="90"/>
      <c r="RQT9" s="90"/>
      <c r="RQU9" s="90"/>
      <c r="RQV9" s="90"/>
      <c r="RQW9" s="90"/>
      <c r="RQX9" s="90"/>
      <c r="RQY9" s="90"/>
      <c r="RQZ9" s="90"/>
      <c r="RRA9" s="90"/>
      <c r="RRB9" s="90"/>
      <c r="RRC9" s="90"/>
      <c r="RRD9" s="90"/>
      <c r="RRE9" s="90"/>
      <c r="RRF9" s="90"/>
      <c r="RRG9" s="90"/>
      <c r="RRH9" s="90"/>
      <c r="RRI9" s="90"/>
      <c r="RRJ9" s="90"/>
      <c r="RRK9" s="90"/>
      <c r="RRL9" s="90"/>
      <c r="RRM9" s="90"/>
      <c r="RRN9" s="90"/>
      <c r="RRO9" s="90"/>
      <c r="RRP9" s="90"/>
      <c r="RRQ9" s="90"/>
      <c r="RRR9" s="90"/>
      <c r="RRS9" s="90"/>
      <c r="RRT9" s="90"/>
      <c r="RRU9" s="90"/>
      <c r="RRV9" s="90"/>
      <c r="RRW9" s="90"/>
      <c r="RRX9" s="90"/>
      <c r="RRY9" s="90"/>
      <c r="RRZ9" s="90"/>
      <c r="RSA9" s="90"/>
      <c r="RSB9" s="90"/>
      <c r="RSC9" s="90"/>
      <c r="RSD9" s="90"/>
      <c r="RSE9" s="90"/>
      <c r="RSF9" s="90"/>
      <c r="RSG9" s="90"/>
      <c r="RSH9" s="90"/>
      <c r="RSI9" s="90"/>
      <c r="RSJ9" s="90"/>
      <c r="RSK9" s="90"/>
      <c r="RSL9" s="90"/>
      <c r="RSM9" s="90"/>
      <c r="RSN9" s="90"/>
      <c r="RSO9" s="90"/>
      <c r="RSP9" s="90"/>
      <c r="RSQ9" s="90"/>
      <c r="RSR9" s="90"/>
      <c r="RSS9" s="90"/>
      <c r="RST9" s="90"/>
      <c r="RSU9" s="90"/>
      <c r="RSV9" s="90"/>
      <c r="RSW9" s="90"/>
      <c r="RSX9" s="90"/>
      <c r="RSY9" s="90"/>
      <c r="RSZ9" s="90"/>
      <c r="RTA9" s="90"/>
      <c r="RTB9" s="90"/>
      <c r="RTC9" s="90"/>
      <c r="RTD9" s="90"/>
      <c r="RTE9" s="90"/>
      <c r="RTF9" s="90"/>
      <c r="RTG9" s="90"/>
      <c r="RTH9" s="90"/>
      <c r="RTI9" s="90"/>
      <c r="RTJ9" s="90"/>
      <c r="RTK9" s="90"/>
      <c r="RTL9" s="90"/>
      <c r="RTM9" s="90"/>
      <c r="RTN9" s="90"/>
      <c r="RTO9" s="90"/>
      <c r="RTP9" s="90"/>
      <c r="RTQ9" s="90"/>
      <c r="RTR9" s="90"/>
      <c r="RTS9" s="90"/>
      <c r="RTT9" s="90"/>
      <c r="RTU9" s="90"/>
      <c r="RTV9" s="90"/>
      <c r="RTW9" s="90"/>
      <c r="RTX9" s="90"/>
      <c r="RTY9" s="90"/>
      <c r="RTZ9" s="90"/>
      <c r="RUA9" s="90"/>
      <c r="RUB9" s="90"/>
      <c r="RUC9" s="90"/>
      <c r="RUD9" s="90"/>
      <c r="RUE9" s="90"/>
      <c r="RUF9" s="90"/>
      <c r="RUG9" s="90"/>
      <c r="RUH9" s="90"/>
      <c r="RUI9" s="90"/>
      <c r="RUJ9" s="90"/>
      <c r="RUK9" s="90"/>
      <c r="RUL9" s="90"/>
      <c r="RUM9" s="90"/>
      <c r="RUN9" s="90"/>
      <c r="RUO9" s="90"/>
      <c r="RUP9" s="90"/>
      <c r="RUQ9" s="90"/>
      <c r="RUR9" s="90"/>
      <c r="RUS9" s="90"/>
      <c r="RUT9" s="90"/>
      <c r="RUU9" s="90"/>
      <c r="RUV9" s="90"/>
      <c r="RUW9" s="90"/>
      <c r="RUX9" s="90"/>
      <c r="RUY9" s="90"/>
      <c r="RUZ9" s="90"/>
      <c r="RVA9" s="90"/>
      <c r="RVB9" s="90"/>
      <c r="RVC9" s="90"/>
      <c r="RVD9" s="90"/>
      <c r="RVE9" s="90"/>
      <c r="RVF9" s="90"/>
      <c r="RVG9" s="90"/>
      <c r="RVH9" s="90"/>
      <c r="RVI9" s="90"/>
      <c r="RVJ9" s="90"/>
      <c r="RVK9" s="90"/>
      <c r="RVL9" s="90"/>
      <c r="RVM9" s="90"/>
      <c r="RVN9" s="90"/>
      <c r="RVO9" s="90"/>
      <c r="RVP9" s="90"/>
      <c r="RVQ9" s="90"/>
      <c r="RVR9" s="90"/>
      <c r="RVS9" s="90"/>
      <c r="RVT9" s="90"/>
      <c r="RVU9" s="90"/>
      <c r="RVV9" s="90"/>
      <c r="RVW9" s="90"/>
      <c r="RVX9" s="90"/>
      <c r="RVY9" s="90"/>
      <c r="RVZ9" s="90"/>
      <c r="RWA9" s="90"/>
      <c r="RWB9" s="90"/>
      <c r="RWC9" s="90"/>
      <c r="RWD9" s="90"/>
      <c r="RWE9" s="90"/>
      <c r="RWF9" s="90"/>
      <c r="RWG9" s="90"/>
      <c r="RWH9" s="90"/>
      <c r="RWI9" s="90"/>
      <c r="RWJ9" s="90"/>
      <c r="RWK9" s="90"/>
      <c r="RWL9" s="90"/>
      <c r="RWM9" s="90"/>
      <c r="RWN9" s="90"/>
      <c r="RWO9" s="90"/>
      <c r="RWP9" s="90"/>
      <c r="RWQ9" s="90"/>
      <c r="RWR9" s="90"/>
      <c r="RWS9" s="90"/>
      <c r="RWT9" s="90"/>
      <c r="RWU9" s="90"/>
      <c r="RWV9" s="90"/>
      <c r="RWW9" s="90"/>
      <c r="RWX9" s="90"/>
      <c r="RWY9" s="90"/>
      <c r="RWZ9" s="90"/>
      <c r="RXA9" s="90"/>
      <c r="RXB9" s="90"/>
      <c r="RXC9" s="90"/>
      <c r="RXD9" s="90"/>
      <c r="RXE9" s="90"/>
      <c r="RXF9" s="90"/>
      <c r="RXG9" s="90"/>
      <c r="RXH9" s="90"/>
      <c r="RXI9" s="90"/>
      <c r="RXJ9" s="90"/>
      <c r="RXK9" s="90"/>
      <c r="RXL9" s="90"/>
      <c r="RXM9" s="90"/>
      <c r="RXN9" s="90"/>
      <c r="RXO9" s="90"/>
      <c r="RXP9" s="90"/>
      <c r="RXQ9" s="90"/>
      <c r="RXR9" s="90"/>
      <c r="RXS9" s="90"/>
      <c r="RXT9" s="90"/>
      <c r="RXU9" s="90"/>
      <c r="RXV9" s="90"/>
      <c r="RXW9" s="90"/>
      <c r="RXX9" s="90"/>
      <c r="RXY9" s="90"/>
      <c r="RXZ9" s="90"/>
      <c r="RYA9" s="90"/>
      <c r="RYB9" s="90"/>
      <c r="RYC9" s="90"/>
      <c r="RYD9" s="90"/>
      <c r="RYE9" s="90"/>
      <c r="RYF9" s="90"/>
      <c r="RYG9" s="90"/>
      <c r="RYH9" s="90"/>
      <c r="RYI9" s="90"/>
      <c r="RYJ9" s="90"/>
      <c r="RYK9" s="90"/>
      <c r="RYL9" s="90"/>
      <c r="RYM9" s="90"/>
      <c r="RYN9" s="90"/>
      <c r="RYO9" s="90"/>
      <c r="RYP9" s="90"/>
      <c r="RYQ9" s="90"/>
      <c r="RYR9" s="90"/>
      <c r="RYS9" s="90"/>
      <c r="RYT9" s="90"/>
      <c r="RYU9" s="90"/>
      <c r="RYV9" s="90"/>
      <c r="RYW9" s="90"/>
      <c r="RYX9" s="90"/>
      <c r="RYY9" s="90"/>
      <c r="RYZ9" s="90"/>
      <c r="RZA9" s="90"/>
      <c r="RZB9" s="90"/>
      <c r="RZC9" s="90"/>
      <c r="RZD9" s="90"/>
      <c r="RZE9" s="90"/>
      <c r="RZF9" s="90"/>
      <c r="RZG9" s="90"/>
      <c r="RZH9" s="90"/>
      <c r="RZI9" s="90"/>
      <c r="RZJ9" s="90"/>
      <c r="RZK9" s="90"/>
      <c r="RZL9" s="90"/>
      <c r="RZM9" s="90"/>
      <c r="RZN9" s="90"/>
      <c r="RZO9" s="90"/>
      <c r="RZP9" s="90"/>
      <c r="RZQ9" s="90"/>
      <c r="RZR9" s="90"/>
      <c r="RZS9" s="90"/>
      <c r="RZT9" s="90"/>
      <c r="RZU9" s="90"/>
      <c r="RZV9" s="90"/>
      <c r="RZW9" s="90"/>
      <c r="RZX9" s="90"/>
      <c r="RZY9" s="90"/>
      <c r="RZZ9" s="90"/>
      <c r="SAA9" s="90"/>
      <c r="SAB9" s="90"/>
      <c r="SAC9" s="90"/>
      <c r="SAD9" s="90"/>
      <c r="SAE9" s="90"/>
      <c r="SAF9" s="90"/>
      <c r="SAG9" s="90"/>
      <c r="SAH9" s="90"/>
      <c r="SAI9" s="90"/>
      <c r="SAJ9" s="90"/>
      <c r="SAK9" s="90"/>
      <c r="SAL9" s="90"/>
      <c r="SAM9" s="90"/>
      <c r="SAN9" s="90"/>
      <c r="SAO9" s="90"/>
      <c r="SAP9" s="90"/>
      <c r="SAQ9" s="90"/>
      <c r="SAR9" s="90"/>
      <c r="SAS9" s="90"/>
      <c r="SAT9" s="90"/>
      <c r="SAU9" s="90"/>
      <c r="SAV9" s="90"/>
      <c r="SAW9" s="90"/>
      <c r="SAX9" s="90"/>
      <c r="SAY9" s="90"/>
      <c r="SAZ9" s="90"/>
      <c r="SBA9" s="90"/>
      <c r="SBB9" s="90"/>
      <c r="SBC9" s="90"/>
      <c r="SBD9" s="90"/>
      <c r="SBE9" s="90"/>
      <c r="SBF9" s="90"/>
      <c r="SBG9" s="90"/>
      <c r="SBH9" s="90"/>
      <c r="SBI9" s="90"/>
      <c r="SBJ9" s="90"/>
      <c r="SBK9" s="90"/>
      <c r="SBL9" s="90"/>
      <c r="SBM9" s="90"/>
      <c r="SBN9" s="90"/>
      <c r="SBO9" s="90"/>
      <c r="SBP9" s="90"/>
      <c r="SBQ9" s="90"/>
      <c r="SBR9" s="90"/>
      <c r="SBS9" s="90"/>
      <c r="SBT9" s="90"/>
      <c r="SBU9" s="90"/>
      <c r="SBV9" s="90"/>
      <c r="SBW9" s="90"/>
      <c r="SBX9" s="90"/>
      <c r="SBY9" s="90"/>
      <c r="SBZ9" s="90"/>
      <c r="SCA9" s="90"/>
      <c r="SCB9" s="90"/>
      <c r="SCC9" s="90"/>
      <c r="SCD9" s="90"/>
      <c r="SCE9" s="90"/>
      <c r="SCF9" s="90"/>
      <c r="SCG9" s="90"/>
      <c r="SCH9" s="90"/>
      <c r="SCI9" s="90"/>
      <c r="SCJ9" s="90"/>
      <c r="SCK9" s="90"/>
      <c r="SCL9" s="90"/>
      <c r="SCM9" s="90"/>
      <c r="SCN9" s="90"/>
      <c r="SCO9" s="90"/>
      <c r="SCP9" s="90"/>
      <c r="SCQ9" s="90"/>
      <c r="SCR9" s="90"/>
      <c r="SCS9" s="90"/>
      <c r="SCT9" s="90"/>
      <c r="SCU9" s="90"/>
      <c r="SCV9" s="90"/>
      <c r="SCW9" s="90"/>
      <c r="SCX9" s="90"/>
      <c r="SCY9" s="90"/>
      <c r="SCZ9" s="90"/>
      <c r="SDA9" s="90"/>
      <c r="SDB9" s="90"/>
      <c r="SDC9" s="90"/>
      <c r="SDD9" s="90"/>
      <c r="SDE9" s="90"/>
      <c r="SDF9" s="90"/>
      <c r="SDG9" s="90"/>
      <c r="SDH9" s="90"/>
      <c r="SDI9" s="90"/>
      <c r="SDJ9" s="90"/>
      <c r="SDK9" s="90"/>
      <c r="SDL9" s="90"/>
      <c r="SDM9" s="90"/>
      <c r="SDN9" s="90"/>
      <c r="SDO9" s="90"/>
      <c r="SDP9" s="90"/>
      <c r="SDQ9" s="90"/>
      <c r="SDR9" s="90"/>
      <c r="SDS9" s="90"/>
      <c r="SDT9" s="90"/>
      <c r="SDU9" s="90"/>
      <c r="SDV9" s="90"/>
      <c r="SDW9" s="90"/>
      <c r="SDX9" s="90"/>
      <c r="SDY9" s="90"/>
      <c r="SDZ9" s="90"/>
      <c r="SEA9" s="90"/>
      <c r="SEB9" s="90"/>
      <c r="SEC9" s="90"/>
      <c r="SED9" s="90"/>
      <c r="SEE9" s="90"/>
      <c r="SEF9" s="90"/>
      <c r="SEG9" s="90"/>
      <c r="SEH9" s="90"/>
      <c r="SEI9" s="90"/>
      <c r="SEJ9" s="90"/>
      <c r="SEK9" s="90"/>
      <c r="SEL9" s="90"/>
      <c r="SEM9" s="90"/>
      <c r="SEN9" s="90"/>
      <c r="SEO9" s="90"/>
      <c r="SEP9" s="90"/>
      <c r="SEQ9" s="90"/>
      <c r="SER9" s="90"/>
      <c r="SES9" s="90"/>
      <c r="SET9" s="90"/>
      <c r="SEU9" s="90"/>
      <c r="SEV9" s="90"/>
      <c r="SEW9" s="90"/>
      <c r="SEX9" s="90"/>
      <c r="SEY9" s="90"/>
      <c r="SEZ9" s="90"/>
      <c r="SFA9" s="90"/>
      <c r="SFB9" s="90"/>
      <c r="SFC9" s="90"/>
      <c r="SFD9" s="90"/>
      <c r="SFE9" s="90"/>
      <c r="SFF9" s="90"/>
      <c r="SFG9" s="90"/>
      <c r="SFH9" s="90"/>
      <c r="SFI9" s="90"/>
      <c r="SFJ9" s="90"/>
      <c r="SFK9" s="90"/>
      <c r="SFL9" s="90"/>
      <c r="SFM9" s="90"/>
      <c r="SFN9" s="90"/>
      <c r="SFO9" s="90"/>
      <c r="SFP9" s="90"/>
      <c r="SFQ9" s="90"/>
      <c r="SFR9" s="90"/>
      <c r="SFS9" s="90"/>
      <c r="SFT9" s="90"/>
      <c r="SFU9" s="90"/>
      <c r="SFV9" s="90"/>
      <c r="SFW9" s="90"/>
      <c r="SFX9" s="90"/>
      <c r="SFY9" s="90"/>
      <c r="SFZ9" s="90"/>
      <c r="SGA9" s="90"/>
      <c r="SGB9" s="90"/>
      <c r="SGC9" s="90"/>
      <c r="SGD9" s="90"/>
      <c r="SGE9" s="90"/>
      <c r="SGF9" s="90"/>
      <c r="SGG9" s="90"/>
      <c r="SGH9" s="90"/>
      <c r="SGI9" s="90"/>
      <c r="SGJ9" s="90"/>
      <c r="SGK9" s="90"/>
      <c r="SGL9" s="90"/>
      <c r="SGM9" s="90"/>
      <c r="SGN9" s="90"/>
      <c r="SGO9" s="90"/>
      <c r="SGP9" s="90"/>
      <c r="SGQ9" s="90"/>
      <c r="SGR9" s="90"/>
      <c r="SGS9" s="90"/>
      <c r="SGT9" s="90"/>
      <c r="SGU9" s="90"/>
      <c r="SGV9" s="90"/>
      <c r="SGW9" s="90"/>
      <c r="SGX9" s="90"/>
      <c r="SGY9" s="90"/>
      <c r="SGZ9" s="90"/>
      <c r="SHA9" s="90"/>
      <c r="SHB9" s="90"/>
      <c r="SHC9" s="90"/>
      <c r="SHD9" s="90"/>
      <c r="SHE9" s="90"/>
      <c r="SHF9" s="90"/>
      <c r="SHG9" s="90"/>
      <c r="SHH9" s="90"/>
      <c r="SHI9" s="90"/>
      <c r="SHJ9" s="90"/>
      <c r="SHK9" s="90"/>
      <c r="SHL9" s="90"/>
      <c r="SHM9" s="90"/>
      <c r="SHN9" s="90"/>
      <c r="SHO9" s="90"/>
      <c r="SHP9" s="90"/>
      <c r="SHQ9" s="90"/>
      <c r="SHR9" s="90"/>
      <c r="SHS9" s="90"/>
      <c r="SHT9" s="90"/>
      <c r="SHU9" s="90"/>
      <c r="SHV9" s="90"/>
      <c r="SHW9" s="90"/>
      <c r="SHX9" s="90"/>
      <c r="SHY9" s="90"/>
      <c r="SHZ9" s="90"/>
      <c r="SIA9" s="90"/>
      <c r="SIB9" s="90"/>
      <c r="SIC9" s="90"/>
      <c r="SID9" s="90"/>
      <c r="SIE9" s="90"/>
      <c r="SIF9" s="90"/>
      <c r="SIG9" s="90"/>
      <c r="SIH9" s="90"/>
      <c r="SII9" s="90"/>
      <c r="SIJ9" s="90"/>
      <c r="SIK9" s="90"/>
      <c r="SIL9" s="90"/>
      <c r="SIM9" s="90"/>
      <c r="SIN9" s="90"/>
      <c r="SIO9" s="90"/>
      <c r="SIP9" s="90"/>
      <c r="SIQ9" s="90"/>
      <c r="SIR9" s="90"/>
      <c r="SIS9" s="90"/>
      <c r="SIT9" s="90"/>
      <c r="SIU9" s="90"/>
      <c r="SIV9" s="90"/>
      <c r="SIW9" s="90"/>
      <c r="SIX9" s="90"/>
      <c r="SIY9" s="90"/>
      <c r="SIZ9" s="90"/>
      <c r="SJA9" s="90"/>
      <c r="SJB9" s="90"/>
      <c r="SJC9" s="90"/>
      <c r="SJD9" s="90"/>
      <c r="SJE9" s="90"/>
      <c r="SJF9" s="90"/>
      <c r="SJG9" s="90"/>
      <c r="SJH9" s="90"/>
      <c r="SJI9" s="90"/>
      <c r="SJJ9" s="90"/>
      <c r="SJK9" s="90"/>
      <c r="SJL9" s="90"/>
      <c r="SJM9" s="90"/>
      <c r="SJN9" s="90"/>
      <c r="SJO9" s="90"/>
      <c r="SJP9" s="90"/>
      <c r="SJQ9" s="90"/>
      <c r="SJR9" s="90"/>
      <c r="SJS9" s="90"/>
      <c r="SJT9" s="90"/>
      <c r="SJU9" s="90"/>
      <c r="SJV9" s="90"/>
      <c r="SJW9" s="90"/>
      <c r="SJX9" s="90"/>
      <c r="SJY9" s="90"/>
      <c r="SJZ9" s="90"/>
      <c r="SKA9" s="90"/>
      <c r="SKB9" s="90"/>
      <c r="SKC9" s="90"/>
      <c r="SKD9" s="90"/>
      <c r="SKE9" s="90"/>
      <c r="SKF9" s="90"/>
      <c r="SKG9" s="90"/>
      <c r="SKH9" s="90"/>
      <c r="SKI9" s="90"/>
      <c r="SKJ9" s="90"/>
      <c r="SKK9" s="90"/>
      <c r="SKL9" s="90"/>
      <c r="SKM9" s="90"/>
      <c r="SKN9" s="90"/>
      <c r="SKO9" s="90"/>
      <c r="SKP9" s="90"/>
      <c r="SKQ9" s="90"/>
      <c r="SKR9" s="90"/>
      <c r="SKS9" s="90"/>
      <c r="SKT9" s="90"/>
      <c r="SKU9" s="90"/>
      <c r="SKV9" s="90"/>
      <c r="SKW9" s="90"/>
      <c r="SKX9" s="90"/>
      <c r="SKY9" s="90"/>
      <c r="SKZ9" s="90"/>
      <c r="SLA9" s="90"/>
      <c r="SLB9" s="90"/>
      <c r="SLC9" s="90"/>
      <c r="SLD9" s="90"/>
      <c r="SLE9" s="90"/>
      <c r="SLF9" s="90"/>
      <c r="SLG9" s="90"/>
      <c r="SLH9" s="90"/>
      <c r="SLI9" s="90"/>
      <c r="SLJ9" s="90"/>
      <c r="SLK9" s="90"/>
      <c r="SLL9" s="90"/>
      <c r="SLM9" s="90"/>
      <c r="SLN9" s="90"/>
      <c r="SLO9" s="90"/>
      <c r="SLP9" s="90"/>
      <c r="SLQ9" s="90"/>
      <c r="SLR9" s="90"/>
      <c r="SLS9" s="90"/>
      <c r="SLT9" s="90"/>
      <c r="SLU9" s="90"/>
      <c r="SLV9" s="90"/>
      <c r="SLW9" s="90"/>
      <c r="SLX9" s="90"/>
      <c r="SLY9" s="90"/>
      <c r="SLZ9" s="90"/>
      <c r="SMA9" s="90"/>
      <c r="SMB9" s="90"/>
      <c r="SMC9" s="90"/>
      <c r="SMD9" s="90"/>
      <c r="SME9" s="90"/>
      <c r="SMF9" s="90"/>
      <c r="SMG9" s="90"/>
      <c r="SMH9" s="90"/>
      <c r="SMI9" s="90"/>
      <c r="SMJ9" s="90"/>
      <c r="SMK9" s="90"/>
      <c r="SML9" s="90"/>
      <c r="SMM9" s="90"/>
      <c r="SMN9" s="90"/>
      <c r="SMO9" s="90"/>
      <c r="SMP9" s="90"/>
      <c r="SMQ9" s="90"/>
      <c r="SMR9" s="90"/>
      <c r="SMS9" s="90"/>
      <c r="SMT9" s="90"/>
      <c r="SMU9" s="90"/>
      <c r="SMV9" s="90"/>
      <c r="SMW9" s="90"/>
      <c r="SMX9" s="90"/>
      <c r="SMY9" s="90"/>
      <c r="SMZ9" s="90"/>
      <c r="SNA9" s="90"/>
      <c r="SNB9" s="90"/>
      <c r="SNC9" s="90"/>
      <c r="SND9" s="90"/>
      <c r="SNE9" s="90"/>
      <c r="SNF9" s="90"/>
      <c r="SNG9" s="90"/>
      <c r="SNH9" s="90"/>
      <c r="SNI9" s="90"/>
      <c r="SNJ9" s="90"/>
      <c r="SNK9" s="90"/>
      <c r="SNL9" s="90"/>
      <c r="SNM9" s="90"/>
      <c r="SNN9" s="90"/>
      <c r="SNO9" s="90"/>
      <c r="SNP9" s="90"/>
      <c r="SNQ9" s="90"/>
      <c r="SNR9" s="90"/>
      <c r="SNS9" s="90"/>
      <c r="SNT9" s="90"/>
      <c r="SNU9" s="90"/>
      <c r="SNV9" s="90"/>
      <c r="SNW9" s="90"/>
      <c r="SNX9" s="90"/>
      <c r="SNY9" s="90"/>
      <c r="SNZ9" s="90"/>
      <c r="SOA9" s="90"/>
      <c r="SOB9" s="90"/>
      <c r="SOC9" s="90"/>
      <c r="SOD9" s="90"/>
      <c r="SOE9" s="90"/>
      <c r="SOF9" s="90"/>
      <c r="SOG9" s="90"/>
      <c r="SOH9" s="90"/>
      <c r="SOI9" s="90"/>
      <c r="SOJ9" s="90"/>
      <c r="SOK9" s="90"/>
      <c r="SOL9" s="90"/>
      <c r="SOM9" s="90"/>
      <c r="SON9" s="90"/>
      <c r="SOO9" s="90"/>
      <c r="SOP9" s="90"/>
      <c r="SOQ9" s="90"/>
      <c r="SOR9" s="90"/>
      <c r="SOS9" s="90"/>
      <c r="SOT9" s="90"/>
      <c r="SOU9" s="90"/>
      <c r="SOV9" s="90"/>
      <c r="SOW9" s="90"/>
      <c r="SOX9" s="90"/>
      <c r="SOY9" s="90"/>
      <c r="SOZ9" s="90"/>
      <c r="SPA9" s="90"/>
      <c r="SPB9" s="90"/>
      <c r="SPC9" s="90"/>
      <c r="SPD9" s="90"/>
      <c r="SPE9" s="90"/>
      <c r="SPF9" s="90"/>
      <c r="SPG9" s="90"/>
      <c r="SPH9" s="90"/>
      <c r="SPI9" s="90"/>
      <c r="SPJ9" s="90"/>
      <c r="SPK9" s="90"/>
      <c r="SPL9" s="90"/>
      <c r="SPM9" s="90"/>
      <c r="SPN9" s="90"/>
      <c r="SPO9" s="90"/>
      <c r="SPP9" s="90"/>
      <c r="SPQ9" s="90"/>
      <c r="SPR9" s="90"/>
      <c r="SPS9" s="90"/>
      <c r="SPT9" s="90"/>
      <c r="SPU9" s="90"/>
      <c r="SPV9" s="90"/>
      <c r="SPW9" s="90"/>
      <c r="SPX9" s="90"/>
      <c r="SPY9" s="90"/>
      <c r="SPZ9" s="90"/>
      <c r="SQA9" s="90"/>
      <c r="SQB9" s="90"/>
      <c r="SQC9" s="90"/>
      <c r="SQD9" s="90"/>
      <c r="SQE9" s="90"/>
      <c r="SQF9" s="90"/>
      <c r="SQG9" s="90"/>
      <c r="SQH9" s="90"/>
      <c r="SQI9" s="90"/>
      <c r="SQJ9" s="90"/>
      <c r="SQK9" s="90"/>
      <c r="SQL9" s="90"/>
      <c r="SQM9" s="90"/>
      <c r="SQN9" s="90"/>
      <c r="SQO9" s="90"/>
      <c r="SQP9" s="90"/>
      <c r="SQQ9" s="90"/>
      <c r="SQR9" s="90"/>
      <c r="SQS9" s="90"/>
      <c r="SQT9" s="90"/>
      <c r="SQU9" s="90"/>
      <c r="SQV9" s="90"/>
      <c r="SQW9" s="90"/>
      <c r="SQX9" s="90"/>
      <c r="SQY9" s="90"/>
      <c r="SQZ9" s="90"/>
      <c r="SRA9" s="90"/>
      <c r="SRB9" s="90"/>
      <c r="SRC9" s="90"/>
      <c r="SRD9" s="90"/>
      <c r="SRE9" s="90"/>
      <c r="SRF9" s="90"/>
      <c r="SRG9" s="90"/>
      <c r="SRH9" s="90"/>
      <c r="SRI9" s="90"/>
      <c r="SRJ9" s="90"/>
      <c r="SRK9" s="90"/>
      <c r="SRL9" s="90"/>
      <c r="SRM9" s="90"/>
      <c r="SRN9" s="90"/>
      <c r="SRO9" s="90"/>
      <c r="SRP9" s="90"/>
      <c r="SRQ9" s="90"/>
      <c r="SRR9" s="90"/>
      <c r="SRS9" s="90"/>
      <c r="SRT9" s="90"/>
      <c r="SRU9" s="90"/>
      <c r="SRV9" s="90"/>
      <c r="SRW9" s="90"/>
      <c r="SRX9" s="90"/>
      <c r="SRY9" s="90"/>
      <c r="SRZ9" s="90"/>
      <c r="SSA9" s="90"/>
      <c r="SSB9" s="90"/>
      <c r="SSC9" s="90"/>
      <c r="SSD9" s="90"/>
      <c r="SSE9" s="90"/>
      <c r="SSF9" s="90"/>
      <c r="SSG9" s="90"/>
      <c r="SSH9" s="90"/>
      <c r="SSI9" s="90"/>
      <c r="SSJ9" s="90"/>
      <c r="SSK9" s="90"/>
      <c r="SSL9" s="90"/>
      <c r="SSM9" s="90"/>
      <c r="SSN9" s="90"/>
      <c r="SSO9" s="90"/>
      <c r="SSP9" s="90"/>
      <c r="SSQ9" s="90"/>
      <c r="SSR9" s="90"/>
      <c r="SSS9" s="90"/>
      <c r="SST9" s="90"/>
      <c r="SSU9" s="90"/>
      <c r="SSV9" s="90"/>
      <c r="SSW9" s="90"/>
      <c r="SSX9" s="90"/>
      <c r="SSY9" s="90"/>
      <c r="SSZ9" s="90"/>
      <c r="STA9" s="90"/>
      <c r="STB9" s="90"/>
      <c r="STC9" s="90"/>
      <c r="STD9" s="90"/>
      <c r="STE9" s="90"/>
      <c r="STF9" s="90"/>
      <c r="STG9" s="90"/>
      <c r="STH9" s="90"/>
      <c r="STI9" s="90"/>
      <c r="STJ9" s="90"/>
      <c r="STK9" s="90"/>
      <c r="STL9" s="90"/>
      <c r="STM9" s="90"/>
      <c r="STN9" s="90"/>
      <c r="STO9" s="90"/>
      <c r="STP9" s="90"/>
      <c r="STQ9" s="90"/>
      <c r="STR9" s="90"/>
      <c r="STS9" s="90"/>
      <c r="STT9" s="90"/>
      <c r="STU9" s="90"/>
      <c r="STV9" s="90"/>
      <c r="STW9" s="90"/>
      <c r="STX9" s="90"/>
      <c r="STY9" s="90"/>
      <c r="STZ9" s="90"/>
      <c r="SUA9" s="90"/>
      <c r="SUB9" s="90"/>
      <c r="SUC9" s="90"/>
      <c r="SUD9" s="90"/>
      <c r="SUE9" s="90"/>
      <c r="SUF9" s="90"/>
      <c r="SUG9" s="90"/>
      <c r="SUH9" s="90"/>
      <c r="SUI9" s="90"/>
      <c r="SUJ9" s="90"/>
      <c r="SUK9" s="90"/>
      <c r="SUL9" s="90"/>
      <c r="SUM9" s="90"/>
      <c r="SUN9" s="90"/>
      <c r="SUO9" s="90"/>
      <c r="SUP9" s="90"/>
      <c r="SUQ9" s="90"/>
      <c r="SUR9" s="90"/>
      <c r="SUS9" s="90"/>
      <c r="SUT9" s="90"/>
      <c r="SUU9" s="90"/>
      <c r="SUV9" s="90"/>
      <c r="SUW9" s="90"/>
      <c r="SUX9" s="90"/>
      <c r="SUY9" s="90"/>
      <c r="SUZ9" s="90"/>
      <c r="SVA9" s="90"/>
      <c r="SVB9" s="90"/>
      <c r="SVC9" s="90"/>
      <c r="SVD9" s="90"/>
      <c r="SVE9" s="90"/>
      <c r="SVF9" s="90"/>
      <c r="SVG9" s="90"/>
      <c r="SVH9" s="90"/>
      <c r="SVI9" s="90"/>
      <c r="SVJ9" s="90"/>
      <c r="SVK9" s="90"/>
      <c r="SVL9" s="90"/>
      <c r="SVM9" s="90"/>
      <c r="SVN9" s="90"/>
      <c r="SVO9" s="90"/>
      <c r="SVP9" s="90"/>
      <c r="SVQ9" s="90"/>
      <c r="SVR9" s="90"/>
      <c r="SVS9" s="90"/>
      <c r="SVT9" s="90"/>
      <c r="SVU9" s="90"/>
      <c r="SVV9" s="90"/>
      <c r="SVW9" s="90"/>
      <c r="SVX9" s="90"/>
      <c r="SVY9" s="90"/>
      <c r="SVZ9" s="90"/>
      <c r="SWA9" s="90"/>
      <c r="SWB9" s="90"/>
      <c r="SWC9" s="90"/>
      <c r="SWD9" s="90"/>
      <c r="SWE9" s="90"/>
      <c r="SWF9" s="90"/>
      <c r="SWG9" s="90"/>
      <c r="SWH9" s="90"/>
      <c r="SWI9" s="90"/>
      <c r="SWJ9" s="90"/>
      <c r="SWK9" s="90"/>
      <c r="SWL9" s="90"/>
      <c r="SWM9" s="90"/>
      <c r="SWN9" s="90"/>
      <c r="SWO9" s="90"/>
      <c r="SWP9" s="90"/>
      <c r="SWQ9" s="90"/>
      <c r="SWR9" s="90"/>
      <c r="SWS9" s="90"/>
      <c r="SWT9" s="90"/>
      <c r="SWU9" s="90"/>
      <c r="SWV9" s="90"/>
      <c r="SWW9" s="90"/>
      <c r="SWX9" s="90"/>
      <c r="SWY9" s="90"/>
      <c r="SWZ9" s="90"/>
      <c r="SXA9" s="90"/>
      <c r="SXB9" s="90"/>
      <c r="SXC9" s="90"/>
      <c r="SXD9" s="90"/>
      <c r="SXE9" s="90"/>
      <c r="SXF9" s="90"/>
      <c r="SXG9" s="90"/>
      <c r="SXH9" s="90"/>
      <c r="SXI9" s="90"/>
      <c r="SXJ9" s="90"/>
      <c r="SXK9" s="90"/>
      <c r="SXL9" s="90"/>
      <c r="SXM9" s="90"/>
      <c r="SXN9" s="90"/>
      <c r="SXO9" s="90"/>
      <c r="SXP9" s="90"/>
      <c r="SXQ9" s="90"/>
      <c r="SXR9" s="90"/>
      <c r="SXS9" s="90"/>
      <c r="SXT9" s="90"/>
      <c r="SXU9" s="90"/>
      <c r="SXV9" s="90"/>
      <c r="SXW9" s="90"/>
      <c r="SXX9" s="90"/>
      <c r="SXY9" s="90"/>
      <c r="SXZ9" s="90"/>
      <c r="SYA9" s="90"/>
      <c r="SYB9" s="90"/>
      <c r="SYC9" s="90"/>
      <c r="SYD9" s="90"/>
      <c r="SYE9" s="90"/>
      <c r="SYF9" s="90"/>
      <c r="SYG9" s="90"/>
      <c r="SYH9" s="90"/>
      <c r="SYI9" s="90"/>
      <c r="SYJ9" s="90"/>
      <c r="SYK9" s="90"/>
      <c r="SYL9" s="90"/>
      <c r="SYM9" s="90"/>
      <c r="SYN9" s="90"/>
      <c r="SYO9" s="90"/>
      <c r="SYP9" s="90"/>
      <c r="SYQ9" s="90"/>
      <c r="SYR9" s="90"/>
      <c r="SYS9" s="90"/>
      <c r="SYT9" s="90"/>
      <c r="SYU9" s="90"/>
      <c r="SYV9" s="90"/>
      <c r="SYW9" s="90"/>
      <c r="SYX9" s="90"/>
      <c r="SYY9" s="90"/>
      <c r="SYZ9" s="90"/>
      <c r="SZA9" s="90"/>
      <c r="SZB9" s="90"/>
      <c r="SZC9" s="90"/>
      <c r="SZD9" s="90"/>
      <c r="SZE9" s="90"/>
      <c r="SZF9" s="90"/>
      <c r="SZG9" s="90"/>
      <c r="SZH9" s="90"/>
      <c r="SZI9" s="90"/>
      <c r="SZJ9" s="90"/>
      <c r="SZK9" s="90"/>
      <c r="SZL9" s="90"/>
      <c r="SZM9" s="90"/>
      <c r="SZN9" s="90"/>
      <c r="SZO9" s="90"/>
      <c r="SZP9" s="90"/>
      <c r="SZQ9" s="90"/>
      <c r="SZR9" s="90"/>
      <c r="SZS9" s="90"/>
      <c r="SZT9" s="90"/>
      <c r="SZU9" s="90"/>
      <c r="SZV9" s="90"/>
      <c r="SZW9" s="90"/>
      <c r="SZX9" s="90"/>
      <c r="SZY9" s="90"/>
      <c r="SZZ9" s="90"/>
      <c r="TAA9" s="90"/>
      <c r="TAB9" s="90"/>
      <c r="TAC9" s="90"/>
      <c r="TAD9" s="90"/>
      <c r="TAE9" s="90"/>
      <c r="TAF9" s="90"/>
      <c r="TAG9" s="90"/>
      <c r="TAH9" s="90"/>
      <c r="TAI9" s="90"/>
      <c r="TAJ9" s="90"/>
      <c r="TAK9" s="90"/>
      <c r="TAL9" s="90"/>
      <c r="TAM9" s="90"/>
      <c r="TAN9" s="90"/>
      <c r="TAO9" s="90"/>
      <c r="TAP9" s="90"/>
      <c r="TAQ9" s="90"/>
      <c r="TAR9" s="90"/>
      <c r="TAS9" s="90"/>
      <c r="TAT9" s="90"/>
      <c r="TAU9" s="90"/>
      <c r="TAV9" s="90"/>
      <c r="TAW9" s="90"/>
      <c r="TAX9" s="90"/>
      <c r="TAY9" s="90"/>
      <c r="TAZ9" s="90"/>
      <c r="TBA9" s="90"/>
      <c r="TBB9" s="90"/>
      <c r="TBC9" s="90"/>
      <c r="TBD9" s="90"/>
      <c r="TBE9" s="90"/>
      <c r="TBF9" s="90"/>
      <c r="TBG9" s="90"/>
      <c r="TBH9" s="90"/>
      <c r="TBI9" s="90"/>
      <c r="TBJ9" s="90"/>
      <c r="TBK9" s="90"/>
      <c r="TBL9" s="90"/>
      <c r="TBM9" s="90"/>
      <c r="TBN9" s="90"/>
      <c r="TBO9" s="90"/>
      <c r="TBP9" s="90"/>
      <c r="TBQ9" s="90"/>
      <c r="TBR9" s="90"/>
      <c r="TBS9" s="90"/>
      <c r="TBT9" s="90"/>
      <c r="TBU9" s="90"/>
      <c r="TBV9" s="90"/>
      <c r="TBW9" s="90"/>
      <c r="TBX9" s="90"/>
      <c r="TBY9" s="90"/>
      <c r="TBZ9" s="90"/>
      <c r="TCA9" s="90"/>
      <c r="TCB9" s="90"/>
      <c r="TCC9" s="90"/>
      <c r="TCD9" s="90"/>
      <c r="TCE9" s="90"/>
      <c r="TCF9" s="90"/>
      <c r="TCG9" s="90"/>
      <c r="TCH9" s="90"/>
      <c r="TCI9" s="90"/>
      <c r="TCJ9" s="90"/>
      <c r="TCK9" s="90"/>
      <c r="TCL9" s="90"/>
      <c r="TCM9" s="90"/>
      <c r="TCN9" s="90"/>
      <c r="TCO9" s="90"/>
      <c r="TCP9" s="90"/>
      <c r="TCQ9" s="90"/>
      <c r="TCR9" s="90"/>
      <c r="TCS9" s="90"/>
      <c r="TCT9" s="90"/>
      <c r="TCU9" s="90"/>
      <c r="TCV9" s="90"/>
      <c r="TCW9" s="90"/>
      <c r="TCX9" s="90"/>
      <c r="TCY9" s="90"/>
      <c r="TCZ9" s="90"/>
      <c r="TDA9" s="90"/>
      <c r="TDB9" s="90"/>
      <c r="TDC9" s="90"/>
      <c r="TDD9" s="90"/>
      <c r="TDE9" s="90"/>
      <c r="TDF9" s="90"/>
      <c r="TDG9" s="90"/>
      <c r="TDH9" s="90"/>
      <c r="TDI9" s="90"/>
      <c r="TDJ9" s="90"/>
      <c r="TDK9" s="90"/>
      <c r="TDL9" s="90"/>
      <c r="TDM9" s="90"/>
      <c r="TDN9" s="90"/>
      <c r="TDO9" s="90"/>
      <c r="TDP9" s="90"/>
      <c r="TDQ9" s="90"/>
      <c r="TDR9" s="90"/>
      <c r="TDS9" s="90"/>
      <c r="TDT9" s="90"/>
      <c r="TDU9" s="90"/>
      <c r="TDV9" s="90"/>
      <c r="TDW9" s="90"/>
      <c r="TDX9" s="90"/>
      <c r="TDY9" s="90"/>
      <c r="TDZ9" s="90"/>
      <c r="TEA9" s="90"/>
      <c r="TEB9" s="90"/>
      <c r="TEC9" s="90"/>
      <c r="TED9" s="90"/>
      <c r="TEE9" s="90"/>
      <c r="TEF9" s="90"/>
      <c r="TEG9" s="90"/>
      <c r="TEH9" s="90"/>
      <c r="TEI9" s="90"/>
      <c r="TEJ9" s="90"/>
      <c r="TEK9" s="90"/>
      <c r="TEL9" s="90"/>
      <c r="TEM9" s="90"/>
      <c r="TEN9" s="90"/>
      <c r="TEO9" s="90"/>
      <c r="TEP9" s="90"/>
      <c r="TEQ9" s="90"/>
      <c r="TER9" s="90"/>
      <c r="TES9" s="90"/>
      <c r="TET9" s="90"/>
      <c r="TEU9" s="90"/>
      <c r="TEV9" s="90"/>
      <c r="TEW9" s="90"/>
      <c r="TEX9" s="90"/>
      <c r="TEY9" s="90"/>
      <c r="TEZ9" s="90"/>
      <c r="TFA9" s="90"/>
      <c r="TFB9" s="90"/>
      <c r="TFC9" s="90"/>
      <c r="TFD9" s="90"/>
      <c r="TFE9" s="90"/>
      <c r="TFF9" s="90"/>
      <c r="TFG9" s="90"/>
      <c r="TFH9" s="90"/>
      <c r="TFI9" s="90"/>
      <c r="TFJ9" s="90"/>
      <c r="TFK9" s="90"/>
      <c r="TFL9" s="90"/>
      <c r="TFM9" s="90"/>
      <c r="TFN9" s="90"/>
      <c r="TFO9" s="90"/>
      <c r="TFP9" s="90"/>
      <c r="TFQ9" s="90"/>
      <c r="TFR9" s="90"/>
      <c r="TFS9" s="90"/>
      <c r="TFT9" s="90"/>
      <c r="TFU9" s="90"/>
      <c r="TFV9" s="90"/>
      <c r="TFW9" s="90"/>
      <c r="TFX9" s="90"/>
      <c r="TFY9" s="90"/>
      <c r="TFZ9" s="90"/>
      <c r="TGA9" s="90"/>
      <c r="TGB9" s="90"/>
      <c r="TGC9" s="90"/>
      <c r="TGD9" s="90"/>
      <c r="TGE9" s="90"/>
      <c r="TGF9" s="90"/>
      <c r="TGG9" s="90"/>
      <c r="TGH9" s="90"/>
      <c r="TGI9" s="90"/>
      <c r="TGJ9" s="90"/>
      <c r="TGK9" s="90"/>
      <c r="TGL9" s="90"/>
      <c r="TGM9" s="90"/>
      <c r="TGN9" s="90"/>
      <c r="TGO9" s="90"/>
      <c r="TGP9" s="90"/>
      <c r="TGQ9" s="90"/>
      <c r="TGR9" s="90"/>
      <c r="TGS9" s="90"/>
      <c r="TGT9" s="90"/>
      <c r="TGU9" s="90"/>
      <c r="TGV9" s="90"/>
      <c r="TGW9" s="90"/>
      <c r="TGX9" s="90"/>
      <c r="TGY9" s="90"/>
      <c r="TGZ9" s="90"/>
      <c r="THA9" s="90"/>
      <c r="THB9" s="90"/>
      <c r="THC9" s="90"/>
      <c r="THD9" s="90"/>
      <c r="THE9" s="90"/>
      <c r="THF9" s="90"/>
      <c r="THG9" s="90"/>
      <c r="THH9" s="90"/>
      <c r="THI9" s="90"/>
      <c r="THJ9" s="90"/>
      <c r="THK9" s="90"/>
      <c r="THL9" s="90"/>
      <c r="THM9" s="90"/>
      <c r="THN9" s="90"/>
      <c r="THO9" s="90"/>
      <c r="THP9" s="90"/>
      <c r="THQ9" s="90"/>
      <c r="THR9" s="90"/>
      <c r="THS9" s="90"/>
      <c r="THT9" s="90"/>
      <c r="THU9" s="90"/>
      <c r="THV9" s="90"/>
      <c r="THW9" s="90"/>
      <c r="THX9" s="90"/>
      <c r="THY9" s="90"/>
      <c r="THZ9" s="90"/>
      <c r="TIA9" s="90"/>
      <c r="TIB9" s="90"/>
      <c r="TIC9" s="90"/>
      <c r="TID9" s="90"/>
      <c r="TIE9" s="90"/>
      <c r="TIF9" s="90"/>
      <c r="TIG9" s="90"/>
      <c r="TIH9" s="90"/>
      <c r="TII9" s="90"/>
      <c r="TIJ9" s="90"/>
      <c r="TIK9" s="90"/>
      <c r="TIL9" s="90"/>
      <c r="TIM9" s="90"/>
      <c r="TIN9" s="90"/>
      <c r="TIO9" s="90"/>
      <c r="TIP9" s="90"/>
      <c r="TIQ9" s="90"/>
      <c r="TIR9" s="90"/>
      <c r="TIS9" s="90"/>
      <c r="TIT9" s="90"/>
      <c r="TIU9" s="90"/>
      <c r="TIV9" s="90"/>
      <c r="TIW9" s="90"/>
      <c r="TIX9" s="90"/>
      <c r="TIY9" s="90"/>
      <c r="TIZ9" s="90"/>
      <c r="TJA9" s="90"/>
      <c r="TJB9" s="90"/>
      <c r="TJC9" s="90"/>
      <c r="TJD9" s="90"/>
      <c r="TJE9" s="90"/>
      <c r="TJF9" s="90"/>
      <c r="TJG9" s="90"/>
      <c r="TJH9" s="90"/>
      <c r="TJI9" s="90"/>
      <c r="TJJ9" s="90"/>
      <c r="TJK9" s="90"/>
      <c r="TJL9" s="90"/>
      <c r="TJM9" s="90"/>
      <c r="TJN9" s="90"/>
      <c r="TJO9" s="90"/>
      <c r="TJP9" s="90"/>
      <c r="TJQ9" s="90"/>
      <c r="TJR9" s="90"/>
      <c r="TJS9" s="90"/>
      <c r="TJT9" s="90"/>
      <c r="TJU9" s="90"/>
      <c r="TJV9" s="90"/>
      <c r="TJW9" s="90"/>
      <c r="TJX9" s="90"/>
      <c r="TJY9" s="90"/>
      <c r="TJZ9" s="90"/>
      <c r="TKA9" s="90"/>
      <c r="TKB9" s="90"/>
      <c r="TKC9" s="90"/>
      <c r="TKD9" s="90"/>
      <c r="TKE9" s="90"/>
      <c r="TKF9" s="90"/>
      <c r="TKG9" s="90"/>
      <c r="TKH9" s="90"/>
      <c r="TKI9" s="90"/>
      <c r="TKJ9" s="90"/>
      <c r="TKK9" s="90"/>
      <c r="TKL9" s="90"/>
      <c r="TKM9" s="90"/>
      <c r="TKN9" s="90"/>
      <c r="TKO9" s="90"/>
      <c r="TKP9" s="90"/>
      <c r="TKQ9" s="90"/>
      <c r="TKR9" s="90"/>
      <c r="TKS9" s="90"/>
      <c r="TKT9" s="90"/>
      <c r="TKU9" s="90"/>
      <c r="TKV9" s="90"/>
      <c r="TKW9" s="90"/>
      <c r="TKX9" s="90"/>
      <c r="TKY9" s="90"/>
      <c r="TKZ9" s="90"/>
      <c r="TLA9" s="90"/>
      <c r="TLB9" s="90"/>
      <c r="TLC9" s="90"/>
      <c r="TLD9" s="90"/>
      <c r="TLE9" s="90"/>
      <c r="TLF9" s="90"/>
      <c r="TLG9" s="90"/>
      <c r="TLH9" s="90"/>
      <c r="TLI9" s="90"/>
      <c r="TLJ9" s="90"/>
      <c r="TLK9" s="90"/>
      <c r="TLL9" s="90"/>
      <c r="TLM9" s="90"/>
      <c r="TLN9" s="90"/>
      <c r="TLO9" s="90"/>
      <c r="TLP9" s="90"/>
      <c r="TLQ9" s="90"/>
      <c r="TLR9" s="90"/>
      <c r="TLS9" s="90"/>
      <c r="TLT9" s="90"/>
      <c r="TLU9" s="90"/>
      <c r="TLV9" s="90"/>
      <c r="TLW9" s="90"/>
      <c r="TLX9" s="90"/>
      <c r="TLY9" s="90"/>
      <c r="TLZ9" s="90"/>
      <c r="TMA9" s="90"/>
      <c r="TMB9" s="90"/>
      <c r="TMC9" s="90"/>
      <c r="TMD9" s="90"/>
      <c r="TME9" s="90"/>
      <c r="TMF9" s="90"/>
      <c r="TMG9" s="90"/>
      <c r="TMH9" s="90"/>
      <c r="TMI9" s="90"/>
      <c r="TMJ9" s="90"/>
      <c r="TMK9" s="90"/>
      <c r="TML9" s="90"/>
      <c r="TMM9" s="90"/>
      <c r="TMN9" s="90"/>
      <c r="TMO9" s="90"/>
      <c r="TMP9" s="90"/>
      <c r="TMQ9" s="90"/>
      <c r="TMR9" s="90"/>
      <c r="TMS9" s="90"/>
      <c r="TMT9" s="90"/>
      <c r="TMU9" s="90"/>
      <c r="TMV9" s="90"/>
      <c r="TMW9" s="90"/>
      <c r="TMX9" s="90"/>
      <c r="TMY9" s="90"/>
      <c r="TMZ9" s="90"/>
      <c r="TNA9" s="90"/>
      <c r="TNB9" s="90"/>
      <c r="TNC9" s="90"/>
      <c r="TND9" s="90"/>
      <c r="TNE9" s="90"/>
      <c r="TNF9" s="90"/>
      <c r="TNG9" s="90"/>
      <c r="TNH9" s="90"/>
      <c r="TNI9" s="90"/>
      <c r="TNJ9" s="90"/>
      <c r="TNK9" s="90"/>
      <c r="TNL9" s="90"/>
      <c r="TNM9" s="90"/>
      <c r="TNN9" s="90"/>
      <c r="TNO9" s="90"/>
      <c r="TNP9" s="90"/>
      <c r="TNQ9" s="90"/>
      <c r="TNR9" s="90"/>
      <c r="TNS9" s="90"/>
      <c r="TNT9" s="90"/>
      <c r="TNU9" s="90"/>
      <c r="TNV9" s="90"/>
      <c r="TNW9" s="90"/>
      <c r="TNX9" s="90"/>
      <c r="TNY9" s="90"/>
      <c r="TNZ9" s="90"/>
      <c r="TOA9" s="90"/>
      <c r="TOB9" s="90"/>
      <c r="TOC9" s="90"/>
      <c r="TOD9" s="90"/>
      <c r="TOE9" s="90"/>
      <c r="TOF9" s="90"/>
      <c r="TOG9" s="90"/>
      <c r="TOH9" s="90"/>
      <c r="TOI9" s="90"/>
      <c r="TOJ9" s="90"/>
      <c r="TOK9" s="90"/>
      <c r="TOL9" s="90"/>
      <c r="TOM9" s="90"/>
      <c r="TON9" s="90"/>
      <c r="TOO9" s="90"/>
      <c r="TOP9" s="90"/>
      <c r="TOQ9" s="90"/>
      <c r="TOR9" s="90"/>
      <c r="TOS9" s="90"/>
      <c r="TOT9" s="90"/>
      <c r="TOU9" s="90"/>
      <c r="TOV9" s="90"/>
      <c r="TOW9" s="90"/>
      <c r="TOX9" s="90"/>
      <c r="TOY9" s="90"/>
      <c r="TOZ9" s="90"/>
      <c r="TPA9" s="90"/>
      <c r="TPB9" s="90"/>
      <c r="TPC9" s="90"/>
      <c r="TPD9" s="90"/>
      <c r="TPE9" s="90"/>
      <c r="TPF9" s="90"/>
      <c r="TPG9" s="90"/>
      <c r="TPH9" s="90"/>
      <c r="TPI9" s="90"/>
      <c r="TPJ9" s="90"/>
      <c r="TPK9" s="90"/>
      <c r="TPL9" s="90"/>
      <c r="TPM9" s="90"/>
      <c r="TPN9" s="90"/>
      <c r="TPO9" s="90"/>
      <c r="TPP9" s="90"/>
      <c r="TPQ9" s="90"/>
      <c r="TPR9" s="90"/>
      <c r="TPS9" s="90"/>
      <c r="TPT9" s="90"/>
      <c r="TPU9" s="90"/>
      <c r="TPV9" s="90"/>
      <c r="TPW9" s="90"/>
      <c r="TPX9" s="90"/>
      <c r="TPY9" s="90"/>
      <c r="TPZ9" s="90"/>
      <c r="TQA9" s="90"/>
      <c r="TQB9" s="90"/>
      <c r="TQC9" s="90"/>
      <c r="TQD9" s="90"/>
      <c r="TQE9" s="90"/>
      <c r="TQF9" s="90"/>
      <c r="TQG9" s="90"/>
      <c r="TQH9" s="90"/>
      <c r="TQI9" s="90"/>
      <c r="TQJ9" s="90"/>
      <c r="TQK9" s="90"/>
      <c r="TQL9" s="90"/>
      <c r="TQM9" s="90"/>
      <c r="TQN9" s="90"/>
      <c r="TQO9" s="90"/>
      <c r="TQP9" s="90"/>
      <c r="TQQ9" s="90"/>
      <c r="TQR9" s="90"/>
      <c r="TQS9" s="90"/>
      <c r="TQT9" s="90"/>
      <c r="TQU9" s="90"/>
      <c r="TQV9" s="90"/>
      <c r="TQW9" s="90"/>
      <c r="TQX9" s="90"/>
      <c r="TQY9" s="90"/>
      <c r="TQZ9" s="90"/>
      <c r="TRA9" s="90"/>
      <c r="TRB9" s="90"/>
      <c r="TRC9" s="90"/>
      <c r="TRD9" s="90"/>
      <c r="TRE9" s="90"/>
      <c r="TRF9" s="90"/>
      <c r="TRG9" s="90"/>
      <c r="TRH9" s="90"/>
      <c r="TRI9" s="90"/>
      <c r="TRJ9" s="90"/>
      <c r="TRK9" s="90"/>
      <c r="TRL9" s="90"/>
      <c r="TRM9" s="90"/>
      <c r="TRN9" s="90"/>
      <c r="TRO9" s="90"/>
      <c r="TRP9" s="90"/>
      <c r="TRQ9" s="90"/>
      <c r="TRR9" s="90"/>
      <c r="TRS9" s="90"/>
      <c r="TRT9" s="90"/>
      <c r="TRU9" s="90"/>
      <c r="TRV9" s="90"/>
      <c r="TRW9" s="90"/>
      <c r="TRX9" s="90"/>
      <c r="TRY9" s="90"/>
      <c r="TRZ9" s="90"/>
      <c r="TSA9" s="90"/>
      <c r="TSB9" s="90"/>
      <c r="TSC9" s="90"/>
      <c r="TSD9" s="90"/>
      <c r="TSE9" s="90"/>
      <c r="TSF9" s="90"/>
      <c r="TSG9" s="90"/>
      <c r="TSH9" s="90"/>
      <c r="TSI9" s="90"/>
      <c r="TSJ9" s="90"/>
      <c r="TSK9" s="90"/>
      <c r="TSL9" s="90"/>
      <c r="TSM9" s="90"/>
      <c r="TSN9" s="90"/>
      <c r="TSO9" s="90"/>
      <c r="TSP9" s="90"/>
      <c r="TSQ9" s="90"/>
      <c r="TSR9" s="90"/>
      <c r="TSS9" s="90"/>
      <c r="TST9" s="90"/>
      <c r="TSU9" s="90"/>
      <c r="TSV9" s="90"/>
      <c r="TSW9" s="90"/>
      <c r="TSX9" s="90"/>
      <c r="TSY9" s="90"/>
      <c r="TSZ9" s="90"/>
      <c r="TTA9" s="90"/>
      <c r="TTB9" s="90"/>
      <c r="TTC9" s="90"/>
      <c r="TTD9" s="90"/>
      <c r="TTE9" s="90"/>
      <c r="TTF9" s="90"/>
      <c r="TTG9" s="90"/>
      <c r="TTH9" s="90"/>
      <c r="TTI9" s="90"/>
      <c r="TTJ9" s="90"/>
      <c r="TTK9" s="90"/>
      <c r="TTL9" s="90"/>
      <c r="TTM9" s="90"/>
      <c r="TTN9" s="90"/>
      <c r="TTO9" s="90"/>
      <c r="TTP9" s="90"/>
      <c r="TTQ9" s="90"/>
      <c r="TTR9" s="90"/>
      <c r="TTS9" s="90"/>
      <c r="TTT9" s="90"/>
      <c r="TTU9" s="90"/>
      <c r="TTV9" s="90"/>
      <c r="TTW9" s="90"/>
      <c r="TTX9" s="90"/>
      <c r="TTY9" s="90"/>
      <c r="TTZ9" s="90"/>
      <c r="TUA9" s="90"/>
      <c r="TUB9" s="90"/>
      <c r="TUC9" s="90"/>
      <c r="TUD9" s="90"/>
      <c r="TUE9" s="90"/>
      <c r="TUF9" s="90"/>
      <c r="TUG9" s="90"/>
      <c r="TUH9" s="90"/>
      <c r="TUI9" s="90"/>
      <c r="TUJ9" s="90"/>
      <c r="TUK9" s="90"/>
      <c r="TUL9" s="90"/>
      <c r="TUM9" s="90"/>
      <c r="TUN9" s="90"/>
      <c r="TUO9" s="90"/>
      <c r="TUP9" s="90"/>
      <c r="TUQ9" s="90"/>
      <c r="TUR9" s="90"/>
      <c r="TUS9" s="90"/>
      <c r="TUT9" s="90"/>
      <c r="TUU9" s="90"/>
      <c r="TUV9" s="90"/>
      <c r="TUW9" s="90"/>
      <c r="TUX9" s="90"/>
      <c r="TUY9" s="90"/>
      <c r="TUZ9" s="90"/>
      <c r="TVA9" s="90"/>
      <c r="TVB9" s="90"/>
      <c r="TVC9" s="90"/>
      <c r="TVD9" s="90"/>
      <c r="TVE9" s="90"/>
      <c r="TVF9" s="90"/>
      <c r="TVG9" s="90"/>
      <c r="TVH9" s="90"/>
      <c r="TVI9" s="90"/>
      <c r="TVJ9" s="90"/>
      <c r="TVK9" s="90"/>
      <c r="TVL9" s="90"/>
      <c r="TVM9" s="90"/>
      <c r="TVN9" s="90"/>
      <c r="TVO9" s="90"/>
      <c r="TVP9" s="90"/>
      <c r="TVQ9" s="90"/>
      <c r="TVR9" s="90"/>
      <c r="TVS9" s="90"/>
      <c r="TVT9" s="90"/>
      <c r="TVU9" s="90"/>
      <c r="TVV9" s="90"/>
      <c r="TVW9" s="90"/>
      <c r="TVX9" s="90"/>
      <c r="TVY9" s="90"/>
      <c r="TVZ9" s="90"/>
      <c r="TWA9" s="90"/>
      <c r="TWB9" s="90"/>
      <c r="TWC9" s="90"/>
      <c r="TWD9" s="90"/>
      <c r="TWE9" s="90"/>
      <c r="TWF9" s="90"/>
      <c r="TWG9" s="90"/>
      <c r="TWH9" s="90"/>
      <c r="TWI9" s="90"/>
      <c r="TWJ9" s="90"/>
      <c r="TWK9" s="90"/>
      <c r="TWL9" s="90"/>
      <c r="TWM9" s="90"/>
      <c r="TWN9" s="90"/>
      <c r="TWO9" s="90"/>
      <c r="TWP9" s="90"/>
      <c r="TWQ9" s="90"/>
      <c r="TWR9" s="90"/>
      <c r="TWS9" s="90"/>
      <c r="TWT9" s="90"/>
      <c r="TWU9" s="90"/>
      <c r="TWV9" s="90"/>
      <c r="TWW9" s="90"/>
      <c r="TWX9" s="90"/>
      <c r="TWY9" s="90"/>
      <c r="TWZ9" s="90"/>
      <c r="TXA9" s="90"/>
      <c r="TXB9" s="90"/>
      <c r="TXC9" s="90"/>
      <c r="TXD9" s="90"/>
      <c r="TXE9" s="90"/>
      <c r="TXF9" s="90"/>
      <c r="TXG9" s="90"/>
      <c r="TXH9" s="90"/>
      <c r="TXI9" s="90"/>
      <c r="TXJ9" s="90"/>
      <c r="TXK9" s="90"/>
      <c r="TXL9" s="90"/>
      <c r="TXM9" s="90"/>
      <c r="TXN9" s="90"/>
      <c r="TXO9" s="90"/>
      <c r="TXP9" s="90"/>
      <c r="TXQ9" s="90"/>
      <c r="TXR9" s="90"/>
      <c r="TXS9" s="90"/>
      <c r="TXT9" s="90"/>
      <c r="TXU9" s="90"/>
      <c r="TXV9" s="90"/>
      <c r="TXW9" s="90"/>
      <c r="TXX9" s="90"/>
      <c r="TXY9" s="90"/>
      <c r="TXZ9" s="90"/>
      <c r="TYA9" s="90"/>
      <c r="TYB9" s="90"/>
      <c r="TYC9" s="90"/>
      <c r="TYD9" s="90"/>
      <c r="TYE9" s="90"/>
      <c r="TYF9" s="90"/>
      <c r="TYG9" s="90"/>
      <c r="TYH9" s="90"/>
      <c r="TYI9" s="90"/>
      <c r="TYJ9" s="90"/>
      <c r="TYK9" s="90"/>
      <c r="TYL9" s="90"/>
      <c r="TYM9" s="90"/>
      <c r="TYN9" s="90"/>
      <c r="TYO9" s="90"/>
      <c r="TYP9" s="90"/>
      <c r="TYQ9" s="90"/>
      <c r="TYR9" s="90"/>
      <c r="TYS9" s="90"/>
      <c r="TYT9" s="90"/>
      <c r="TYU9" s="90"/>
      <c r="TYV9" s="90"/>
      <c r="TYW9" s="90"/>
      <c r="TYX9" s="90"/>
      <c r="TYY9" s="90"/>
      <c r="TYZ9" s="90"/>
      <c r="TZA9" s="90"/>
      <c r="TZB9" s="90"/>
      <c r="TZC9" s="90"/>
      <c r="TZD9" s="90"/>
      <c r="TZE9" s="90"/>
      <c r="TZF9" s="90"/>
      <c r="TZG9" s="90"/>
      <c r="TZH9" s="90"/>
      <c r="TZI9" s="90"/>
      <c r="TZJ9" s="90"/>
      <c r="TZK9" s="90"/>
      <c r="TZL9" s="90"/>
      <c r="TZM9" s="90"/>
      <c r="TZN9" s="90"/>
      <c r="TZO9" s="90"/>
      <c r="TZP9" s="90"/>
      <c r="TZQ9" s="90"/>
      <c r="TZR9" s="90"/>
      <c r="TZS9" s="90"/>
      <c r="TZT9" s="90"/>
      <c r="TZU9" s="90"/>
      <c r="TZV9" s="90"/>
      <c r="TZW9" s="90"/>
      <c r="TZX9" s="90"/>
      <c r="TZY9" s="90"/>
      <c r="TZZ9" s="90"/>
      <c r="UAA9" s="90"/>
      <c r="UAB9" s="90"/>
      <c r="UAC9" s="90"/>
      <c r="UAD9" s="90"/>
      <c r="UAE9" s="90"/>
      <c r="UAF9" s="90"/>
      <c r="UAG9" s="90"/>
      <c r="UAH9" s="90"/>
      <c r="UAI9" s="90"/>
      <c r="UAJ9" s="90"/>
      <c r="UAK9" s="90"/>
      <c r="UAL9" s="90"/>
      <c r="UAM9" s="90"/>
      <c r="UAN9" s="90"/>
      <c r="UAO9" s="90"/>
      <c r="UAP9" s="90"/>
      <c r="UAQ9" s="90"/>
      <c r="UAR9" s="90"/>
      <c r="UAS9" s="90"/>
      <c r="UAT9" s="90"/>
      <c r="UAU9" s="90"/>
      <c r="UAV9" s="90"/>
      <c r="UAW9" s="90"/>
      <c r="UAX9" s="90"/>
      <c r="UAY9" s="90"/>
      <c r="UAZ9" s="90"/>
      <c r="UBA9" s="90"/>
      <c r="UBB9" s="90"/>
      <c r="UBC9" s="90"/>
      <c r="UBD9" s="90"/>
      <c r="UBE9" s="90"/>
      <c r="UBF9" s="90"/>
      <c r="UBG9" s="90"/>
      <c r="UBH9" s="90"/>
      <c r="UBI9" s="90"/>
      <c r="UBJ9" s="90"/>
      <c r="UBK9" s="90"/>
      <c r="UBL9" s="90"/>
      <c r="UBM9" s="90"/>
      <c r="UBN9" s="90"/>
      <c r="UBO9" s="90"/>
      <c r="UBP9" s="90"/>
      <c r="UBQ9" s="90"/>
      <c r="UBR9" s="90"/>
      <c r="UBS9" s="90"/>
      <c r="UBT9" s="90"/>
      <c r="UBU9" s="90"/>
      <c r="UBV9" s="90"/>
      <c r="UBW9" s="90"/>
      <c r="UBX9" s="90"/>
      <c r="UBY9" s="90"/>
      <c r="UBZ9" s="90"/>
      <c r="UCA9" s="90"/>
      <c r="UCB9" s="90"/>
      <c r="UCC9" s="90"/>
      <c r="UCD9" s="90"/>
      <c r="UCE9" s="90"/>
      <c r="UCF9" s="90"/>
      <c r="UCG9" s="90"/>
      <c r="UCH9" s="90"/>
      <c r="UCI9" s="90"/>
      <c r="UCJ9" s="90"/>
      <c r="UCK9" s="90"/>
      <c r="UCL9" s="90"/>
      <c r="UCM9" s="90"/>
      <c r="UCN9" s="90"/>
      <c r="UCO9" s="90"/>
      <c r="UCP9" s="90"/>
      <c r="UCQ9" s="90"/>
      <c r="UCR9" s="90"/>
      <c r="UCS9" s="90"/>
      <c r="UCT9" s="90"/>
      <c r="UCU9" s="90"/>
      <c r="UCV9" s="90"/>
      <c r="UCW9" s="90"/>
      <c r="UCX9" s="90"/>
      <c r="UCY9" s="90"/>
      <c r="UCZ9" s="90"/>
      <c r="UDA9" s="90"/>
      <c r="UDB9" s="90"/>
      <c r="UDC9" s="90"/>
      <c r="UDD9" s="90"/>
      <c r="UDE9" s="90"/>
      <c r="UDF9" s="90"/>
      <c r="UDG9" s="90"/>
      <c r="UDH9" s="90"/>
      <c r="UDI9" s="90"/>
      <c r="UDJ9" s="90"/>
      <c r="UDK9" s="90"/>
      <c r="UDL9" s="90"/>
      <c r="UDM9" s="90"/>
      <c r="UDN9" s="90"/>
      <c r="UDO9" s="90"/>
      <c r="UDP9" s="90"/>
      <c r="UDQ9" s="90"/>
      <c r="UDR9" s="90"/>
      <c r="UDS9" s="90"/>
      <c r="UDT9" s="90"/>
      <c r="UDU9" s="90"/>
      <c r="UDV9" s="90"/>
      <c r="UDW9" s="90"/>
      <c r="UDX9" s="90"/>
      <c r="UDY9" s="90"/>
      <c r="UDZ9" s="90"/>
      <c r="UEA9" s="90"/>
      <c r="UEB9" s="90"/>
      <c r="UEC9" s="90"/>
      <c r="UED9" s="90"/>
      <c r="UEE9" s="90"/>
      <c r="UEF9" s="90"/>
      <c r="UEG9" s="90"/>
      <c r="UEH9" s="90"/>
      <c r="UEI9" s="90"/>
      <c r="UEJ9" s="90"/>
      <c r="UEK9" s="90"/>
      <c r="UEL9" s="90"/>
      <c r="UEM9" s="90"/>
      <c r="UEN9" s="90"/>
      <c r="UEO9" s="90"/>
      <c r="UEP9" s="90"/>
      <c r="UEQ9" s="90"/>
      <c r="UER9" s="90"/>
      <c r="UES9" s="90"/>
      <c r="UET9" s="90"/>
      <c r="UEU9" s="90"/>
      <c r="UEV9" s="90"/>
      <c r="UEW9" s="90"/>
      <c r="UEX9" s="90"/>
      <c r="UEY9" s="90"/>
      <c r="UEZ9" s="90"/>
      <c r="UFA9" s="90"/>
      <c r="UFB9" s="90"/>
      <c r="UFC9" s="90"/>
      <c r="UFD9" s="90"/>
      <c r="UFE9" s="90"/>
      <c r="UFF9" s="90"/>
      <c r="UFG9" s="90"/>
      <c r="UFH9" s="90"/>
      <c r="UFI9" s="90"/>
      <c r="UFJ9" s="90"/>
      <c r="UFK9" s="90"/>
      <c r="UFL9" s="90"/>
      <c r="UFM9" s="90"/>
      <c r="UFN9" s="90"/>
      <c r="UFO9" s="90"/>
      <c r="UFP9" s="90"/>
      <c r="UFQ9" s="90"/>
      <c r="UFR9" s="90"/>
      <c r="UFS9" s="90"/>
      <c r="UFT9" s="90"/>
      <c r="UFU9" s="90"/>
      <c r="UFV9" s="90"/>
      <c r="UFW9" s="90"/>
      <c r="UFX9" s="90"/>
      <c r="UFY9" s="90"/>
      <c r="UFZ9" s="90"/>
      <c r="UGA9" s="90"/>
      <c r="UGB9" s="90"/>
      <c r="UGC9" s="90"/>
      <c r="UGD9" s="90"/>
      <c r="UGE9" s="90"/>
      <c r="UGF9" s="90"/>
      <c r="UGG9" s="90"/>
      <c r="UGH9" s="90"/>
      <c r="UGI9" s="90"/>
      <c r="UGJ9" s="90"/>
      <c r="UGK9" s="90"/>
      <c r="UGL9" s="90"/>
      <c r="UGM9" s="90"/>
      <c r="UGN9" s="90"/>
      <c r="UGO9" s="90"/>
      <c r="UGP9" s="90"/>
      <c r="UGQ9" s="90"/>
      <c r="UGR9" s="90"/>
      <c r="UGS9" s="90"/>
      <c r="UGT9" s="90"/>
      <c r="UGU9" s="90"/>
      <c r="UGV9" s="90"/>
      <c r="UGW9" s="90"/>
      <c r="UGX9" s="90"/>
      <c r="UGY9" s="90"/>
      <c r="UGZ9" s="90"/>
      <c r="UHA9" s="90"/>
      <c r="UHB9" s="90"/>
      <c r="UHC9" s="90"/>
      <c r="UHD9" s="90"/>
      <c r="UHE9" s="90"/>
      <c r="UHF9" s="90"/>
      <c r="UHG9" s="90"/>
      <c r="UHH9" s="90"/>
      <c r="UHI9" s="90"/>
      <c r="UHJ9" s="90"/>
      <c r="UHK9" s="90"/>
      <c r="UHL9" s="90"/>
      <c r="UHM9" s="90"/>
      <c r="UHN9" s="90"/>
      <c r="UHO9" s="90"/>
      <c r="UHP9" s="90"/>
      <c r="UHQ9" s="90"/>
      <c r="UHR9" s="90"/>
      <c r="UHS9" s="90"/>
      <c r="UHT9" s="90"/>
      <c r="UHU9" s="90"/>
      <c r="UHV9" s="90"/>
      <c r="UHW9" s="90"/>
      <c r="UHX9" s="90"/>
      <c r="UHY9" s="90"/>
      <c r="UHZ9" s="90"/>
      <c r="UIA9" s="90"/>
      <c r="UIB9" s="90"/>
      <c r="UIC9" s="90"/>
      <c r="UID9" s="90"/>
      <c r="UIE9" s="90"/>
      <c r="UIF9" s="90"/>
      <c r="UIG9" s="90"/>
      <c r="UIH9" s="90"/>
      <c r="UII9" s="90"/>
      <c r="UIJ9" s="90"/>
      <c r="UIK9" s="90"/>
      <c r="UIL9" s="90"/>
      <c r="UIM9" s="90"/>
      <c r="UIN9" s="90"/>
      <c r="UIO9" s="90"/>
      <c r="UIP9" s="90"/>
      <c r="UIQ9" s="90"/>
      <c r="UIR9" s="90"/>
      <c r="UIS9" s="90"/>
      <c r="UIT9" s="90"/>
      <c r="UIU9" s="90"/>
      <c r="UIV9" s="90"/>
      <c r="UIW9" s="90"/>
      <c r="UIX9" s="90"/>
      <c r="UIY9" s="90"/>
      <c r="UIZ9" s="90"/>
      <c r="UJA9" s="90"/>
      <c r="UJB9" s="90"/>
      <c r="UJC9" s="90"/>
      <c r="UJD9" s="90"/>
      <c r="UJE9" s="90"/>
      <c r="UJF9" s="90"/>
      <c r="UJG9" s="90"/>
      <c r="UJH9" s="90"/>
      <c r="UJI9" s="90"/>
      <c r="UJJ9" s="90"/>
      <c r="UJK9" s="90"/>
      <c r="UJL9" s="90"/>
      <c r="UJM9" s="90"/>
      <c r="UJN9" s="90"/>
      <c r="UJO9" s="90"/>
      <c r="UJP9" s="90"/>
      <c r="UJQ9" s="90"/>
      <c r="UJR9" s="90"/>
      <c r="UJS9" s="90"/>
      <c r="UJT9" s="90"/>
      <c r="UJU9" s="90"/>
      <c r="UJV9" s="90"/>
      <c r="UJW9" s="90"/>
      <c r="UJX9" s="90"/>
      <c r="UJY9" s="90"/>
      <c r="UJZ9" s="90"/>
      <c r="UKA9" s="90"/>
      <c r="UKB9" s="90"/>
      <c r="UKC9" s="90"/>
      <c r="UKD9" s="90"/>
      <c r="UKE9" s="90"/>
      <c r="UKF9" s="90"/>
      <c r="UKG9" s="90"/>
      <c r="UKH9" s="90"/>
      <c r="UKI9" s="90"/>
      <c r="UKJ9" s="90"/>
      <c r="UKK9" s="90"/>
      <c r="UKL9" s="90"/>
      <c r="UKM9" s="90"/>
      <c r="UKN9" s="90"/>
      <c r="UKO9" s="90"/>
      <c r="UKP9" s="90"/>
      <c r="UKQ9" s="90"/>
      <c r="UKR9" s="90"/>
      <c r="UKS9" s="90"/>
      <c r="UKT9" s="90"/>
      <c r="UKU9" s="90"/>
      <c r="UKV9" s="90"/>
      <c r="UKW9" s="90"/>
      <c r="UKX9" s="90"/>
      <c r="UKY9" s="90"/>
      <c r="UKZ9" s="90"/>
      <c r="ULA9" s="90"/>
      <c r="ULB9" s="90"/>
      <c r="ULC9" s="90"/>
      <c r="ULD9" s="90"/>
      <c r="ULE9" s="90"/>
      <c r="ULF9" s="90"/>
      <c r="ULG9" s="90"/>
      <c r="ULH9" s="90"/>
      <c r="ULI9" s="90"/>
      <c r="ULJ9" s="90"/>
      <c r="ULK9" s="90"/>
      <c r="ULL9" s="90"/>
      <c r="ULM9" s="90"/>
      <c r="ULN9" s="90"/>
      <c r="ULO9" s="90"/>
      <c r="ULP9" s="90"/>
      <c r="ULQ9" s="90"/>
      <c r="ULR9" s="90"/>
      <c r="ULS9" s="90"/>
      <c r="ULT9" s="90"/>
      <c r="ULU9" s="90"/>
      <c r="ULV9" s="90"/>
      <c r="ULW9" s="90"/>
      <c r="ULX9" s="90"/>
      <c r="ULY9" s="90"/>
      <c r="ULZ9" s="90"/>
      <c r="UMA9" s="90"/>
      <c r="UMB9" s="90"/>
      <c r="UMC9" s="90"/>
      <c r="UMD9" s="90"/>
      <c r="UME9" s="90"/>
      <c r="UMF9" s="90"/>
      <c r="UMG9" s="90"/>
      <c r="UMH9" s="90"/>
      <c r="UMI9" s="90"/>
      <c r="UMJ9" s="90"/>
      <c r="UMK9" s="90"/>
      <c r="UML9" s="90"/>
      <c r="UMM9" s="90"/>
      <c r="UMN9" s="90"/>
      <c r="UMO9" s="90"/>
      <c r="UMP9" s="90"/>
      <c r="UMQ9" s="90"/>
      <c r="UMR9" s="90"/>
      <c r="UMS9" s="90"/>
      <c r="UMT9" s="90"/>
      <c r="UMU9" s="90"/>
      <c r="UMV9" s="90"/>
      <c r="UMW9" s="90"/>
      <c r="UMX9" s="90"/>
      <c r="UMY9" s="90"/>
      <c r="UMZ9" s="90"/>
      <c r="UNA9" s="90"/>
      <c r="UNB9" s="90"/>
      <c r="UNC9" s="90"/>
      <c r="UND9" s="90"/>
      <c r="UNE9" s="90"/>
      <c r="UNF9" s="90"/>
      <c r="UNG9" s="90"/>
      <c r="UNH9" s="90"/>
      <c r="UNI9" s="90"/>
      <c r="UNJ9" s="90"/>
      <c r="UNK9" s="90"/>
      <c r="UNL9" s="90"/>
      <c r="UNM9" s="90"/>
      <c r="UNN9" s="90"/>
      <c r="UNO9" s="90"/>
      <c r="UNP9" s="90"/>
      <c r="UNQ9" s="90"/>
      <c r="UNR9" s="90"/>
      <c r="UNS9" s="90"/>
      <c r="UNT9" s="90"/>
      <c r="UNU9" s="90"/>
      <c r="UNV9" s="90"/>
      <c r="UNW9" s="90"/>
      <c r="UNX9" s="90"/>
      <c r="UNY9" s="90"/>
      <c r="UNZ9" s="90"/>
      <c r="UOA9" s="90"/>
      <c r="UOB9" s="90"/>
      <c r="UOC9" s="90"/>
      <c r="UOD9" s="90"/>
      <c r="UOE9" s="90"/>
      <c r="UOF9" s="90"/>
      <c r="UOG9" s="90"/>
      <c r="UOH9" s="90"/>
      <c r="UOI9" s="90"/>
      <c r="UOJ9" s="90"/>
      <c r="UOK9" s="90"/>
      <c r="UOL9" s="90"/>
      <c r="UOM9" s="90"/>
      <c r="UON9" s="90"/>
      <c r="UOO9" s="90"/>
      <c r="UOP9" s="90"/>
      <c r="UOQ9" s="90"/>
      <c r="UOR9" s="90"/>
      <c r="UOS9" s="90"/>
      <c r="UOT9" s="90"/>
      <c r="UOU9" s="90"/>
      <c r="UOV9" s="90"/>
      <c r="UOW9" s="90"/>
      <c r="UOX9" s="90"/>
      <c r="UOY9" s="90"/>
      <c r="UOZ9" s="90"/>
      <c r="UPA9" s="90"/>
      <c r="UPB9" s="90"/>
      <c r="UPC9" s="90"/>
      <c r="UPD9" s="90"/>
      <c r="UPE9" s="90"/>
      <c r="UPF9" s="90"/>
      <c r="UPG9" s="90"/>
      <c r="UPH9" s="90"/>
      <c r="UPI9" s="90"/>
      <c r="UPJ9" s="90"/>
      <c r="UPK9" s="90"/>
      <c r="UPL9" s="90"/>
      <c r="UPM9" s="90"/>
      <c r="UPN9" s="90"/>
      <c r="UPO9" s="90"/>
      <c r="UPP9" s="90"/>
      <c r="UPQ9" s="90"/>
      <c r="UPR9" s="90"/>
      <c r="UPS9" s="90"/>
      <c r="UPT9" s="90"/>
      <c r="UPU9" s="90"/>
      <c r="UPV9" s="90"/>
      <c r="UPW9" s="90"/>
      <c r="UPX9" s="90"/>
      <c r="UPY9" s="90"/>
      <c r="UPZ9" s="90"/>
      <c r="UQA9" s="90"/>
      <c r="UQB9" s="90"/>
      <c r="UQC9" s="90"/>
      <c r="UQD9" s="90"/>
      <c r="UQE9" s="90"/>
      <c r="UQF9" s="90"/>
      <c r="UQG9" s="90"/>
      <c r="UQH9" s="90"/>
      <c r="UQI9" s="90"/>
      <c r="UQJ9" s="90"/>
      <c r="UQK9" s="90"/>
      <c r="UQL9" s="90"/>
      <c r="UQM9" s="90"/>
      <c r="UQN9" s="90"/>
      <c r="UQO9" s="90"/>
      <c r="UQP9" s="90"/>
      <c r="UQQ9" s="90"/>
      <c r="UQR9" s="90"/>
      <c r="UQS9" s="90"/>
      <c r="UQT9" s="90"/>
      <c r="UQU9" s="90"/>
      <c r="UQV9" s="90"/>
      <c r="UQW9" s="90"/>
      <c r="UQX9" s="90"/>
      <c r="UQY9" s="90"/>
      <c r="UQZ9" s="90"/>
      <c r="URA9" s="90"/>
      <c r="URB9" s="90"/>
      <c r="URC9" s="90"/>
      <c r="URD9" s="90"/>
      <c r="URE9" s="90"/>
      <c r="URF9" s="90"/>
      <c r="URG9" s="90"/>
      <c r="URH9" s="90"/>
      <c r="URI9" s="90"/>
      <c r="URJ9" s="90"/>
      <c r="URK9" s="90"/>
      <c r="URL9" s="90"/>
      <c r="URM9" s="90"/>
      <c r="URN9" s="90"/>
      <c r="URO9" s="90"/>
      <c r="URP9" s="90"/>
      <c r="URQ9" s="90"/>
      <c r="URR9" s="90"/>
      <c r="URS9" s="90"/>
      <c r="URT9" s="90"/>
      <c r="URU9" s="90"/>
      <c r="URV9" s="90"/>
      <c r="URW9" s="90"/>
      <c r="URX9" s="90"/>
      <c r="URY9" s="90"/>
      <c r="URZ9" s="90"/>
      <c r="USA9" s="90"/>
      <c r="USB9" s="90"/>
      <c r="USC9" s="90"/>
      <c r="USD9" s="90"/>
      <c r="USE9" s="90"/>
      <c r="USF9" s="90"/>
      <c r="USG9" s="90"/>
      <c r="USH9" s="90"/>
      <c r="USI9" s="90"/>
      <c r="USJ9" s="90"/>
      <c r="USK9" s="90"/>
      <c r="USL9" s="90"/>
      <c r="USM9" s="90"/>
      <c r="USN9" s="90"/>
      <c r="USO9" s="90"/>
      <c r="USP9" s="90"/>
      <c r="USQ9" s="90"/>
      <c r="USR9" s="90"/>
      <c r="USS9" s="90"/>
      <c r="UST9" s="90"/>
      <c r="USU9" s="90"/>
      <c r="USV9" s="90"/>
      <c r="USW9" s="90"/>
      <c r="USX9" s="90"/>
      <c r="USY9" s="90"/>
      <c r="USZ9" s="90"/>
      <c r="UTA9" s="90"/>
      <c r="UTB9" s="90"/>
      <c r="UTC9" s="90"/>
      <c r="UTD9" s="90"/>
      <c r="UTE9" s="90"/>
      <c r="UTF9" s="90"/>
      <c r="UTG9" s="90"/>
      <c r="UTH9" s="90"/>
      <c r="UTI9" s="90"/>
      <c r="UTJ9" s="90"/>
      <c r="UTK9" s="90"/>
      <c r="UTL9" s="90"/>
      <c r="UTM9" s="90"/>
      <c r="UTN9" s="90"/>
      <c r="UTO9" s="90"/>
      <c r="UTP9" s="90"/>
      <c r="UTQ9" s="90"/>
      <c r="UTR9" s="90"/>
      <c r="UTS9" s="90"/>
      <c r="UTT9" s="90"/>
      <c r="UTU9" s="90"/>
      <c r="UTV9" s="90"/>
      <c r="UTW9" s="90"/>
      <c r="UTX9" s="90"/>
      <c r="UTY9" s="90"/>
      <c r="UTZ9" s="90"/>
      <c r="UUA9" s="90"/>
      <c r="UUB9" s="90"/>
      <c r="UUC9" s="90"/>
      <c r="UUD9" s="90"/>
      <c r="UUE9" s="90"/>
      <c r="UUF9" s="90"/>
      <c r="UUG9" s="90"/>
      <c r="UUH9" s="90"/>
      <c r="UUI9" s="90"/>
      <c r="UUJ9" s="90"/>
      <c r="UUK9" s="90"/>
      <c r="UUL9" s="90"/>
      <c r="UUM9" s="90"/>
      <c r="UUN9" s="90"/>
      <c r="UUO9" s="90"/>
      <c r="UUP9" s="90"/>
      <c r="UUQ9" s="90"/>
      <c r="UUR9" s="90"/>
      <c r="UUS9" s="90"/>
      <c r="UUT9" s="90"/>
      <c r="UUU9" s="90"/>
      <c r="UUV9" s="90"/>
      <c r="UUW9" s="90"/>
      <c r="UUX9" s="90"/>
      <c r="UUY9" s="90"/>
      <c r="UUZ9" s="90"/>
      <c r="UVA9" s="90"/>
      <c r="UVB9" s="90"/>
      <c r="UVC9" s="90"/>
      <c r="UVD9" s="90"/>
      <c r="UVE9" s="90"/>
      <c r="UVF9" s="90"/>
      <c r="UVG9" s="90"/>
      <c r="UVH9" s="90"/>
      <c r="UVI9" s="90"/>
      <c r="UVJ9" s="90"/>
      <c r="UVK9" s="90"/>
      <c r="UVL9" s="90"/>
      <c r="UVM9" s="90"/>
      <c r="UVN9" s="90"/>
      <c r="UVO9" s="90"/>
      <c r="UVP9" s="90"/>
      <c r="UVQ9" s="90"/>
      <c r="UVR9" s="90"/>
      <c r="UVS9" s="90"/>
      <c r="UVT9" s="90"/>
      <c r="UVU9" s="90"/>
      <c r="UVV9" s="90"/>
      <c r="UVW9" s="90"/>
      <c r="UVX9" s="90"/>
      <c r="UVY9" s="90"/>
      <c r="UVZ9" s="90"/>
      <c r="UWA9" s="90"/>
      <c r="UWB9" s="90"/>
      <c r="UWC9" s="90"/>
      <c r="UWD9" s="90"/>
      <c r="UWE9" s="90"/>
      <c r="UWF9" s="90"/>
      <c r="UWG9" s="90"/>
      <c r="UWH9" s="90"/>
      <c r="UWI9" s="90"/>
      <c r="UWJ9" s="90"/>
      <c r="UWK9" s="90"/>
      <c r="UWL9" s="90"/>
      <c r="UWM9" s="90"/>
      <c r="UWN9" s="90"/>
      <c r="UWO9" s="90"/>
      <c r="UWP9" s="90"/>
      <c r="UWQ9" s="90"/>
      <c r="UWR9" s="90"/>
      <c r="UWS9" s="90"/>
      <c r="UWT9" s="90"/>
      <c r="UWU9" s="90"/>
      <c r="UWV9" s="90"/>
      <c r="UWW9" s="90"/>
      <c r="UWX9" s="90"/>
      <c r="UWY9" s="90"/>
      <c r="UWZ9" s="90"/>
      <c r="UXA9" s="90"/>
      <c r="UXB9" s="90"/>
      <c r="UXC9" s="90"/>
      <c r="UXD9" s="90"/>
      <c r="UXE9" s="90"/>
      <c r="UXF9" s="90"/>
      <c r="UXG9" s="90"/>
      <c r="UXH9" s="90"/>
      <c r="UXI9" s="90"/>
      <c r="UXJ9" s="90"/>
      <c r="UXK9" s="90"/>
      <c r="UXL9" s="90"/>
      <c r="UXM9" s="90"/>
      <c r="UXN9" s="90"/>
      <c r="UXO9" s="90"/>
      <c r="UXP9" s="90"/>
      <c r="UXQ9" s="90"/>
      <c r="UXR9" s="90"/>
      <c r="UXS9" s="90"/>
      <c r="UXT9" s="90"/>
      <c r="UXU9" s="90"/>
      <c r="UXV9" s="90"/>
      <c r="UXW9" s="90"/>
      <c r="UXX9" s="90"/>
      <c r="UXY9" s="90"/>
      <c r="UXZ9" s="90"/>
      <c r="UYA9" s="90"/>
      <c r="UYB9" s="90"/>
      <c r="UYC9" s="90"/>
      <c r="UYD9" s="90"/>
      <c r="UYE9" s="90"/>
      <c r="UYF9" s="90"/>
      <c r="UYG9" s="90"/>
      <c r="UYH9" s="90"/>
      <c r="UYI9" s="90"/>
      <c r="UYJ9" s="90"/>
      <c r="UYK9" s="90"/>
      <c r="UYL9" s="90"/>
      <c r="UYM9" s="90"/>
      <c r="UYN9" s="90"/>
      <c r="UYO9" s="90"/>
      <c r="UYP9" s="90"/>
      <c r="UYQ9" s="90"/>
      <c r="UYR9" s="90"/>
      <c r="UYS9" s="90"/>
      <c r="UYT9" s="90"/>
      <c r="UYU9" s="90"/>
      <c r="UYV9" s="90"/>
      <c r="UYW9" s="90"/>
      <c r="UYX9" s="90"/>
      <c r="UYY9" s="90"/>
      <c r="UYZ9" s="90"/>
      <c r="UZA9" s="90"/>
      <c r="UZB9" s="90"/>
      <c r="UZC9" s="90"/>
      <c r="UZD9" s="90"/>
      <c r="UZE9" s="90"/>
      <c r="UZF9" s="90"/>
      <c r="UZG9" s="90"/>
      <c r="UZH9" s="90"/>
      <c r="UZI9" s="90"/>
      <c r="UZJ9" s="90"/>
      <c r="UZK9" s="90"/>
      <c r="UZL9" s="90"/>
      <c r="UZM9" s="90"/>
      <c r="UZN9" s="90"/>
      <c r="UZO9" s="90"/>
      <c r="UZP9" s="90"/>
      <c r="UZQ9" s="90"/>
      <c r="UZR9" s="90"/>
      <c r="UZS9" s="90"/>
      <c r="UZT9" s="90"/>
      <c r="UZU9" s="90"/>
      <c r="UZV9" s="90"/>
      <c r="UZW9" s="90"/>
      <c r="UZX9" s="90"/>
      <c r="UZY9" s="90"/>
      <c r="UZZ9" s="90"/>
      <c r="VAA9" s="90"/>
      <c r="VAB9" s="90"/>
      <c r="VAC9" s="90"/>
      <c r="VAD9" s="90"/>
      <c r="VAE9" s="90"/>
      <c r="VAF9" s="90"/>
      <c r="VAG9" s="90"/>
      <c r="VAH9" s="90"/>
      <c r="VAI9" s="90"/>
      <c r="VAJ9" s="90"/>
      <c r="VAK9" s="90"/>
      <c r="VAL9" s="90"/>
      <c r="VAM9" s="90"/>
      <c r="VAN9" s="90"/>
      <c r="VAO9" s="90"/>
      <c r="VAP9" s="90"/>
      <c r="VAQ9" s="90"/>
      <c r="VAR9" s="90"/>
      <c r="VAS9" s="90"/>
      <c r="VAT9" s="90"/>
      <c r="VAU9" s="90"/>
      <c r="VAV9" s="90"/>
      <c r="VAW9" s="90"/>
      <c r="VAX9" s="90"/>
      <c r="VAY9" s="90"/>
      <c r="VAZ9" s="90"/>
      <c r="VBA9" s="90"/>
      <c r="VBB9" s="90"/>
      <c r="VBC9" s="90"/>
      <c r="VBD9" s="90"/>
      <c r="VBE9" s="90"/>
      <c r="VBF9" s="90"/>
      <c r="VBG9" s="90"/>
      <c r="VBH9" s="90"/>
      <c r="VBI9" s="90"/>
      <c r="VBJ9" s="90"/>
      <c r="VBK9" s="90"/>
      <c r="VBL9" s="90"/>
      <c r="VBM9" s="90"/>
      <c r="VBN9" s="90"/>
      <c r="VBO9" s="90"/>
      <c r="VBP9" s="90"/>
      <c r="VBQ9" s="90"/>
      <c r="VBR9" s="90"/>
      <c r="VBS9" s="90"/>
      <c r="VBT9" s="90"/>
      <c r="VBU9" s="90"/>
      <c r="VBV9" s="90"/>
      <c r="VBW9" s="90"/>
      <c r="VBX9" s="90"/>
      <c r="VBY9" s="90"/>
      <c r="VBZ9" s="90"/>
      <c r="VCA9" s="90"/>
      <c r="VCB9" s="90"/>
      <c r="VCC9" s="90"/>
      <c r="VCD9" s="90"/>
      <c r="VCE9" s="90"/>
      <c r="VCF9" s="90"/>
      <c r="VCG9" s="90"/>
      <c r="VCH9" s="90"/>
      <c r="VCI9" s="90"/>
      <c r="VCJ9" s="90"/>
      <c r="VCK9" s="90"/>
      <c r="VCL9" s="90"/>
      <c r="VCM9" s="90"/>
      <c r="VCN9" s="90"/>
      <c r="VCO9" s="90"/>
      <c r="VCP9" s="90"/>
      <c r="VCQ9" s="90"/>
      <c r="VCR9" s="90"/>
      <c r="VCS9" s="90"/>
      <c r="VCT9" s="90"/>
      <c r="VCU9" s="90"/>
      <c r="VCV9" s="90"/>
      <c r="VCW9" s="90"/>
      <c r="VCX9" s="90"/>
      <c r="VCY9" s="90"/>
      <c r="VCZ9" s="90"/>
      <c r="VDA9" s="90"/>
      <c r="VDB9" s="90"/>
      <c r="VDC9" s="90"/>
      <c r="VDD9" s="90"/>
      <c r="VDE9" s="90"/>
      <c r="VDF9" s="90"/>
      <c r="VDG9" s="90"/>
      <c r="VDH9" s="90"/>
      <c r="VDI9" s="90"/>
      <c r="VDJ9" s="90"/>
      <c r="VDK9" s="90"/>
      <c r="VDL9" s="90"/>
      <c r="VDM9" s="90"/>
      <c r="VDN9" s="90"/>
      <c r="VDO9" s="90"/>
      <c r="VDP9" s="90"/>
      <c r="VDQ9" s="90"/>
      <c r="VDR9" s="90"/>
      <c r="VDS9" s="90"/>
      <c r="VDT9" s="90"/>
      <c r="VDU9" s="90"/>
      <c r="VDV9" s="90"/>
      <c r="VDW9" s="90"/>
      <c r="VDX9" s="90"/>
      <c r="VDY9" s="90"/>
      <c r="VDZ9" s="90"/>
      <c r="VEA9" s="90"/>
      <c r="VEB9" s="90"/>
      <c r="VEC9" s="90"/>
      <c r="VED9" s="90"/>
      <c r="VEE9" s="90"/>
      <c r="VEF9" s="90"/>
      <c r="VEG9" s="90"/>
      <c r="VEH9" s="90"/>
      <c r="VEI9" s="90"/>
      <c r="VEJ9" s="90"/>
      <c r="VEK9" s="90"/>
      <c r="VEL9" s="90"/>
      <c r="VEM9" s="90"/>
      <c r="VEN9" s="90"/>
      <c r="VEO9" s="90"/>
      <c r="VEP9" s="90"/>
      <c r="VEQ9" s="90"/>
      <c r="VER9" s="90"/>
      <c r="VES9" s="90"/>
      <c r="VET9" s="90"/>
      <c r="VEU9" s="90"/>
      <c r="VEV9" s="90"/>
      <c r="VEW9" s="90"/>
      <c r="VEX9" s="90"/>
      <c r="VEY9" s="90"/>
      <c r="VEZ9" s="90"/>
      <c r="VFA9" s="90"/>
      <c r="VFB9" s="90"/>
      <c r="VFC9" s="90"/>
      <c r="VFD9" s="90"/>
      <c r="VFE9" s="90"/>
      <c r="VFF9" s="90"/>
      <c r="VFG9" s="90"/>
      <c r="VFH9" s="90"/>
      <c r="VFI9" s="90"/>
      <c r="VFJ9" s="90"/>
      <c r="VFK9" s="90"/>
      <c r="VFL9" s="90"/>
      <c r="VFM9" s="90"/>
      <c r="VFN9" s="90"/>
      <c r="VFO9" s="90"/>
      <c r="VFP9" s="90"/>
      <c r="VFQ9" s="90"/>
      <c r="VFR9" s="90"/>
      <c r="VFS9" s="90"/>
      <c r="VFT9" s="90"/>
      <c r="VFU9" s="90"/>
      <c r="VFV9" s="90"/>
      <c r="VFW9" s="90"/>
      <c r="VFX9" s="90"/>
      <c r="VFY9" s="90"/>
      <c r="VFZ9" s="90"/>
      <c r="VGA9" s="90"/>
      <c r="VGB9" s="90"/>
      <c r="VGC9" s="90"/>
      <c r="VGD9" s="90"/>
      <c r="VGE9" s="90"/>
      <c r="VGF9" s="90"/>
      <c r="VGG9" s="90"/>
      <c r="VGH9" s="90"/>
      <c r="VGI9" s="90"/>
      <c r="VGJ9" s="90"/>
      <c r="VGK9" s="90"/>
      <c r="VGL9" s="90"/>
      <c r="VGM9" s="90"/>
      <c r="VGN9" s="90"/>
      <c r="VGO9" s="90"/>
      <c r="VGP9" s="90"/>
      <c r="VGQ9" s="90"/>
      <c r="VGR9" s="90"/>
      <c r="VGS9" s="90"/>
      <c r="VGT9" s="90"/>
      <c r="VGU9" s="90"/>
      <c r="VGV9" s="90"/>
      <c r="VGW9" s="90"/>
      <c r="VGX9" s="90"/>
      <c r="VGY9" s="90"/>
      <c r="VGZ9" s="90"/>
      <c r="VHA9" s="90"/>
      <c r="VHB9" s="90"/>
      <c r="VHC9" s="90"/>
      <c r="VHD9" s="90"/>
      <c r="VHE9" s="90"/>
      <c r="VHF9" s="90"/>
      <c r="VHG9" s="90"/>
      <c r="VHH9" s="90"/>
      <c r="VHI9" s="90"/>
      <c r="VHJ9" s="90"/>
      <c r="VHK9" s="90"/>
      <c r="VHL9" s="90"/>
      <c r="VHM9" s="90"/>
      <c r="VHN9" s="90"/>
      <c r="VHO9" s="90"/>
      <c r="VHP9" s="90"/>
      <c r="VHQ9" s="90"/>
      <c r="VHR9" s="90"/>
      <c r="VHS9" s="90"/>
      <c r="VHT9" s="90"/>
      <c r="VHU9" s="90"/>
      <c r="VHV9" s="90"/>
      <c r="VHW9" s="90"/>
      <c r="VHX9" s="90"/>
      <c r="VHY9" s="90"/>
      <c r="VHZ9" s="90"/>
      <c r="VIA9" s="90"/>
      <c r="VIB9" s="90"/>
      <c r="VIC9" s="90"/>
      <c r="VID9" s="90"/>
      <c r="VIE9" s="90"/>
      <c r="VIF9" s="90"/>
      <c r="VIG9" s="90"/>
      <c r="VIH9" s="90"/>
      <c r="VII9" s="90"/>
      <c r="VIJ9" s="90"/>
      <c r="VIK9" s="90"/>
      <c r="VIL9" s="90"/>
      <c r="VIM9" s="90"/>
      <c r="VIN9" s="90"/>
      <c r="VIO9" s="90"/>
      <c r="VIP9" s="90"/>
      <c r="VIQ9" s="90"/>
      <c r="VIR9" s="90"/>
      <c r="VIS9" s="90"/>
      <c r="VIT9" s="90"/>
      <c r="VIU9" s="90"/>
      <c r="VIV9" s="90"/>
      <c r="VIW9" s="90"/>
      <c r="VIX9" s="90"/>
      <c r="VIY9" s="90"/>
      <c r="VIZ9" s="90"/>
      <c r="VJA9" s="90"/>
      <c r="VJB9" s="90"/>
      <c r="VJC9" s="90"/>
      <c r="VJD9" s="90"/>
      <c r="VJE9" s="90"/>
      <c r="VJF9" s="90"/>
      <c r="VJG9" s="90"/>
      <c r="VJH9" s="90"/>
      <c r="VJI9" s="90"/>
      <c r="VJJ9" s="90"/>
      <c r="VJK9" s="90"/>
      <c r="VJL9" s="90"/>
      <c r="VJM9" s="90"/>
      <c r="VJN9" s="90"/>
      <c r="VJO9" s="90"/>
      <c r="VJP9" s="90"/>
      <c r="VJQ9" s="90"/>
      <c r="VJR9" s="90"/>
      <c r="VJS9" s="90"/>
      <c r="VJT9" s="90"/>
      <c r="VJU9" s="90"/>
      <c r="VJV9" s="90"/>
      <c r="VJW9" s="90"/>
      <c r="VJX9" s="90"/>
      <c r="VJY9" s="90"/>
      <c r="VJZ9" s="90"/>
      <c r="VKA9" s="90"/>
      <c r="VKB9" s="90"/>
      <c r="VKC9" s="90"/>
      <c r="VKD9" s="90"/>
      <c r="VKE9" s="90"/>
      <c r="VKF9" s="90"/>
      <c r="VKG9" s="90"/>
      <c r="VKH9" s="90"/>
      <c r="VKI9" s="90"/>
      <c r="VKJ9" s="90"/>
      <c r="VKK9" s="90"/>
      <c r="VKL9" s="90"/>
      <c r="VKM9" s="90"/>
      <c r="VKN9" s="90"/>
      <c r="VKO9" s="90"/>
      <c r="VKP9" s="90"/>
      <c r="VKQ9" s="90"/>
      <c r="VKR9" s="90"/>
      <c r="VKS9" s="90"/>
      <c r="VKT9" s="90"/>
      <c r="VKU9" s="90"/>
      <c r="VKV9" s="90"/>
      <c r="VKW9" s="90"/>
      <c r="VKX9" s="90"/>
      <c r="VKY9" s="90"/>
      <c r="VKZ9" s="90"/>
      <c r="VLA9" s="90"/>
      <c r="VLB9" s="90"/>
      <c r="VLC9" s="90"/>
      <c r="VLD9" s="90"/>
      <c r="VLE9" s="90"/>
      <c r="VLF9" s="90"/>
      <c r="VLG9" s="90"/>
      <c r="VLH9" s="90"/>
      <c r="VLI9" s="90"/>
      <c r="VLJ9" s="90"/>
      <c r="VLK9" s="90"/>
      <c r="VLL9" s="90"/>
      <c r="VLM9" s="90"/>
      <c r="VLN9" s="90"/>
      <c r="VLO9" s="90"/>
      <c r="VLP9" s="90"/>
      <c r="VLQ9" s="90"/>
      <c r="VLR9" s="90"/>
      <c r="VLS9" s="90"/>
      <c r="VLT9" s="90"/>
      <c r="VLU9" s="90"/>
      <c r="VLV9" s="90"/>
      <c r="VLW9" s="90"/>
      <c r="VLX9" s="90"/>
      <c r="VLY9" s="90"/>
      <c r="VLZ9" s="90"/>
      <c r="VMA9" s="90"/>
      <c r="VMB9" s="90"/>
      <c r="VMC9" s="90"/>
      <c r="VMD9" s="90"/>
      <c r="VME9" s="90"/>
      <c r="VMF9" s="90"/>
      <c r="VMG9" s="90"/>
      <c r="VMH9" s="90"/>
      <c r="VMI9" s="90"/>
      <c r="VMJ9" s="90"/>
      <c r="VMK9" s="90"/>
      <c r="VML9" s="90"/>
      <c r="VMM9" s="90"/>
      <c r="VMN9" s="90"/>
      <c r="VMO9" s="90"/>
      <c r="VMP9" s="90"/>
      <c r="VMQ9" s="90"/>
      <c r="VMR9" s="90"/>
      <c r="VMS9" s="90"/>
      <c r="VMT9" s="90"/>
      <c r="VMU9" s="90"/>
      <c r="VMV9" s="90"/>
      <c r="VMW9" s="90"/>
      <c r="VMX9" s="90"/>
      <c r="VMY9" s="90"/>
      <c r="VMZ9" s="90"/>
      <c r="VNA9" s="90"/>
      <c r="VNB9" s="90"/>
      <c r="VNC9" s="90"/>
      <c r="VND9" s="90"/>
      <c r="VNE9" s="90"/>
      <c r="VNF9" s="90"/>
      <c r="VNG9" s="90"/>
      <c r="VNH9" s="90"/>
      <c r="VNI9" s="90"/>
      <c r="VNJ9" s="90"/>
      <c r="VNK9" s="90"/>
      <c r="VNL9" s="90"/>
      <c r="VNM9" s="90"/>
      <c r="VNN9" s="90"/>
      <c r="VNO9" s="90"/>
      <c r="VNP9" s="90"/>
      <c r="VNQ9" s="90"/>
      <c r="VNR9" s="90"/>
      <c r="VNS9" s="90"/>
      <c r="VNT9" s="90"/>
      <c r="VNU9" s="90"/>
      <c r="VNV9" s="90"/>
      <c r="VNW9" s="90"/>
      <c r="VNX9" s="90"/>
      <c r="VNY9" s="90"/>
      <c r="VNZ9" s="90"/>
      <c r="VOA9" s="90"/>
      <c r="VOB9" s="90"/>
      <c r="VOC9" s="90"/>
      <c r="VOD9" s="90"/>
      <c r="VOE9" s="90"/>
      <c r="VOF9" s="90"/>
      <c r="VOG9" s="90"/>
      <c r="VOH9" s="90"/>
      <c r="VOI9" s="90"/>
      <c r="VOJ9" s="90"/>
      <c r="VOK9" s="90"/>
      <c r="VOL9" s="90"/>
      <c r="VOM9" s="90"/>
      <c r="VON9" s="90"/>
      <c r="VOO9" s="90"/>
      <c r="VOP9" s="90"/>
      <c r="VOQ9" s="90"/>
      <c r="VOR9" s="90"/>
      <c r="VOS9" s="90"/>
      <c r="VOT9" s="90"/>
      <c r="VOU9" s="90"/>
      <c r="VOV9" s="90"/>
      <c r="VOW9" s="90"/>
      <c r="VOX9" s="90"/>
      <c r="VOY9" s="90"/>
      <c r="VOZ9" s="90"/>
      <c r="VPA9" s="90"/>
      <c r="VPB9" s="90"/>
      <c r="VPC9" s="90"/>
      <c r="VPD9" s="90"/>
      <c r="VPE9" s="90"/>
      <c r="VPF9" s="90"/>
      <c r="VPG9" s="90"/>
      <c r="VPH9" s="90"/>
      <c r="VPI9" s="90"/>
      <c r="VPJ9" s="90"/>
      <c r="VPK9" s="90"/>
      <c r="VPL9" s="90"/>
      <c r="VPM9" s="90"/>
      <c r="VPN9" s="90"/>
      <c r="VPO9" s="90"/>
      <c r="VPP9" s="90"/>
      <c r="VPQ9" s="90"/>
      <c r="VPR9" s="90"/>
      <c r="VPS9" s="90"/>
      <c r="VPT9" s="90"/>
      <c r="VPU9" s="90"/>
      <c r="VPV9" s="90"/>
      <c r="VPW9" s="90"/>
      <c r="VPX9" s="90"/>
      <c r="VPY9" s="90"/>
      <c r="VPZ9" s="90"/>
      <c r="VQA9" s="90"/>
      <c r="VQB9" s="90"/>
      <c r="VQC9" s="90"/>
      <c r="VQD9" s="90"/>
      <c r="VQE9" s="90"/>
      <c r="VQF9" s="90"/>
      <c r="VQG9" s="90"/>
      <c r="VQH9" s="90"/>
      <c r="VQI9" s="90"/>
      <c r="VQJ9" s="90"/>
      <c r="VQK9" s="90"/>
      <c r="VQL9" s="90"/>
      <c r="VQM9" s="90"/>
      <c r="VQN9" s="90"/>
      <c r="VQO9" s="90"/>
      <c r="VQP9" s="90"/>
      <c r="VQQ9" s="90"/>
      <c r="VQR9" s="90"/>
      <c r="VQS9" s="90"/>
      <c r="VQT9" s="90"/>
      <c r="VQU9" s="90"/>
      <c r="VQV9" s="90"/>
      <c r="VQW9" s="90"/>
      <c r="VQX9" s="90"/>
      <c r="VQY9" s="90"/>
      <c r="VQZ9" s="90"/>
      <c r="VRA9" s="90"/>
      <c r="VRB9" s="90"/>
      <c r="VRC9" s="90"/>
      <c r="VRD9" s="90"/>
      <c r="VRE9" s="90"/>
      <c r="VRF9" s="90"/>
      <c r="VRG9" s="90"/>
      <c r="VRH9" s="90"/>
      <c r="VRI9" s="90"/>
      <c r="VRJ9" s="90"/>
      <c r="VRK9" s="90"/>
      <c r="VRL9" s="90"/>
      <c r="VRM9" s="90"/>
      <c r="VRN9" s="90"/>
      <c r="VRO9" s="90"/>
      <c r="VRP9" s="90"/>
      <c r="VRQ9" s="90"/>
      <c r="VRR9" s="90"/>
      <c r="VRS9" s="90"/>
      <c r="VRT9" s="90"/>
      <c r="VRU9" s="90"/>
      <c r="VRV9" s="90"/>
      <c r="VRW9" s="90"/>
      <c r="VRX9" s="90"/>
      <c r="VRY9" s="90"/>
      <c r="VRZ9" s="90"/>
      <c r="VSA9" s="90"/>
      <c r="VSB9" s="90"/>
      <c r="VSC9" s="90"/>
      <c r="VSD9" s="90"/>
      <c r="VSE9" s="90"/>
      <c r="VSF9" s="90"/>
      <c r="VSG9" s="90"/>
      <c r="VSH9" s="90"/>
      <c r="VSI9" s="90"/>
      <c r="VSJ9" s="90"/>
      <c r="VSK9" s="90"/>
      <c r="VSL9" s="90"/>
      <c r="VSM9" s="90"/>
      <c r="VSN9" s="90"/>
      <c r="VSO9" s="90"/>
      <c r="VSP9" s="90"/>
      <c r="VSQ9" s="90"/>
      <c r="VSR9" s="90"/>
      <c r="VSS9" s="90"/>
      <c r="VST9" s="90"/>
      <c r="VSU9" s="90"/>
      <c r="VSV9" s="90"/>
      <c r="VSW9" s="90"/>
      <c r="VSX9" s="90"/>
      <c r="VSY9" s="90"/>
      <c r="VSZ9" s="90"/>
      <c r="VTA9" s="90"/>
      <c r="VTB9" s="90"/>
      <c r="VTC9" s="90"/>
      <c r="VTD9" s="90"/>
      <c r="VTE9" s="90"/>
      <c r="VTF9" s="90"/>
      <c r="VTG9" s="90"/>
      <c r="VTH9" s="90"/>
      <c r="VTI9" s="90"/>
      <c r="VTJ9" s="90"/>
      <c r="VTK9" s="90"/>
      <c r="VTL9" s="90"/>
      <c r="VTM9" s="90"/>
      <c r="VTN9" s="90"/>
      <c r="VTO9" s="90"/>
      <c r="VTP9" s="90"/>
      <c r="VTQ9" s="90"/>
      <c r="VTR9" s="90"/>
      <c r="VTS9" s="90"/>
      <c r="VTT9" s="90"/>
      <c r="VTU9" s="90"/>
      <c r="VTV9" s="90"/>
      <c r="VTW9" s="90"/>
      <c r="VTX9" s="90"/>
      <c r="VTY9" s="90"/>
      <c r="VTZ9" s="90"/>
      <c r="VUA9" s="90"/>
      <c r="VUB9" s="90"/>
      <c r="VUC9" s="90"/>
      <c r="VUD9" s="90"/>
      <c r="VUE9" s="90"/>
      <c r="VUF9" s="90"/>
      <c r="VUG9" s="90"/>
      <c r="VUH9" s="90"/>
      <c r="VUI9" s="90"/>
      <c r="VUJ9" s="90"/>
      <c r="VUK9" s="90"/>
      <c r="VUL9" s="90"/>
      <c r="VUM9" s="90"/>
      <c r="VUN9" s="90"/>
      <c r="VUO9" s="90"/>
      <c r="VUP9" s="90"/>
      <c r="VUQ9" s="90"/>
      <c r="VUR9" s="90"/>
      <c r="VUS9" s="90"/>
      <c r="VUT9" s="90"/>
      <c r="VUU9" s="90"/>
      <c r="VUV9" s="90"/>
      <c r="VUW9" s="90"/>
      <c r="VUX9" s="90"/>
      <c r="VUY9" s="90"/>
      <c r="VUZ9" s="90"/>
      <c r="VVA9" s="90"/>
      <c r="VVB9" s="90"/>
      <c r="VVC9" s="90"/>
      <c r="VVD9" s="90"/>
      <c r="VVE9" s="90"/>
      <c r="VVF9" s="90"/>
      <c r="VVG9" s="90"/>
      <c r="VVH9" s="90"/>
      <c r="VVI9" s="90"/>
      <c r="VVJ9" s="90"/>
      <c r="VVK9" s="90"/>
      <c r="VVL9" s="90"/>
      <c r="VVM9" s="90"/>
      <c r="VVN9" s="90"/>
      <c r="VVO9" s="90"/>
      <c r="VVP9" s="90"/>
      <c r="VVQ9" s="90"/>
      <c r="VVR9" s="90"/>
      <c r="VVS9" s="90"/>
      <c r="VVT9" s="90"/>
      <c r="VVU9" s="90"/>
      <c r="VVV9" s="90"/>
      <c r="VVW9" s="90"/>
      <c r="VVX9" s="90"/>
      <c r="VVY9" s="90"/>
      <c r="VVZ9" s="90"/>
      <c r="VWA9" s="90"/>
      <c r="VWB9" s="90"/>
      <c r="VWC9" s="90"/>
      <c r="VWD9" s="90"/>
      <c r="VWE9" s="90"/>
      <c r="VWF9" s="90"/>
      <c r="VWG9" s="90"/>
      <c r="VWH9" s="90"/>
      <c r="VWI9" s="90"/>
      <c r="VWJ9" s="90"/>
      <c r="VWK9" s="90"/>
      <c r="VWL9" s="90"/>
      <c r="VWM9" s="90"/>
      <c r="VWN9" s="90"/>
      <c r="VWO9" s="90"/>
      <c r="VWP9" s="90"/>
      <c r="VWQ9" s="90"/>
      <c r="VWR9" s="90"/>
      <c r="VWS9" s="90"/>
      <c r="VWT9" s="90"/>
      <c r="VWU9" s="90"/>
      <c r="VWV9" s="90"/>
      <c r="VWW9" s="90"/>
      <c r="VWX9" s="90"/>
      <c r="VWY9" s="90"/>
      <c r="VWZ9" s="90"/>
      <c r="VXA9" s="90"/>
      <c r="VXB9" s="90"/>
      <c r="VXC9" s="90"/>
      <c r="VXD9" s="90"/>
      <c r="VXE9" s="90"/>
      <c r="VXF9" s="90"/>
      <c r="VXG9" s="90"/>
      <c r="VXH9" s="90"/>
      <c r="VXI9" s="90"/>
      <c r="VXJ9" s="90"/>
      <c r="VXK9" s="90"/>
      <c r="VXL9" s="90"/>
      <c r="VXM9" s="90"/>
      <c r="VXN9" s="90"/>
      <c r="VXO9" s="90"/>
      <c r="VXP9" s="90"/>
      <c r="VXQ9" s="90"/>
      <c r="VXR9" s="90"/>
      <c r="VXS9" s="90"/>
      <c r="VXT9" s="90"/>
      <c r="VXU9" s="90"/>
      <c r="VXV9" s="90"/>
      <c r="VXW9" s="90"/>
      <c r="VXX9" s="90"/>
      <c r="VXY9" s="90"/>
      <c r="VXZ9" s="90"/>
      <c r="VYA9" s="90"/>
      <c r="VYB9" s="90"/>
      <c r="VYC9" s="90"/>
      <c r="VYD9" s="90"/>
      <c r="VYE9" s="90"/>
      <c r="VYF9" s="90"/>
      <c r="VYG9" s="90"/>
      <c r="VYH9" s="90"/>
      <c r="VYI9" s="90"/>
      <c r="VYJ9" s="90"/>
      <c r="VYK9" s="90"/>
      <c r="VYL9" s="90"/>
      <c r="VYM9" s="90"/>
      <c r="VYN9" s="90"/>
      <c r="VYO9" s="90"/>
      <c r="VYP9" s="90"/>
      <c r="VYQ9" s="90"/>
      <c r="VYR9" s="90"/>
      <c r="VYS9" s="90"/>
      <c r="VYT9" s="90"/>
      <c r="VYU9" s="90"/>
      <c r="VYV9" s="90"/>
      <c r="VYW9" s="90"/>
      <c r="VYX9" s="90"/>
      <c r="VYY9" s="90"/>
      <c r="VYZ9" s="90"/>
      <c r="VZA9" s="90"/>
      <c r="VZB9" s="90"/>
      <c r="VZC9" s="90"/>
      <c r="VZD9" s="90"/>
      <c r="VZE9" s="90"/>
      <c r="VZF9" s="90"/>
      <c r="VZG9" s="90"/>
      <c r="VZH9" s="90"/>
      <c r="VZI9" s="90"/>
      <c r="VZJ9" s="90"/>
      <c r="VZK9" s="90"/>
      <c r="VZL9" s="90"/>
      <c r="VZM9" s="90"/>
      <c r="VZN9" s="90"/>
      <c r="VZO9" s="90"/>
      <c r="VZP9" s="90"/>
      <c r="VZQ9" s="90"/>
      <c r="VZR9" s="90"/>
      <c r="VZS9" s="90"/>
      <c r="VZT9" s="90"/>
      <c r="VZU9" s="90"/>
      <c r="VZV9" s="90"/>
      <c r="VZW9" s="90"/>
      <c r="VZX9" s="90"/>
      <c r="VZY9" s="90"/>
      <c r="VZZ9" s="90"/>
      <c r="WAA9" s="90"/>
      <c r="WAB9" s="90"/>
      <c r="WAC9" s="90"/>
      <c r="WAD9" s="90"/>
      <c r="WAE9" s="90"/>
      <c r="WAF9" s="90"/>
      <c r="WAG9" s="90"/>
      <c r="WAH9" s="90"/>
      <c r="WAI9" s="90"/>
      <c r="WAJ9" s="90"/>
      <c r="WAK9" s="90"/>
      <c r="WAL9" s="90"/>
      <c r="WAM9" s="90"/>
      <c r="WAN9" s="90"/>
      <c r="WAO9" s="90"/>
      <c r="WAP9" s="90"/>
      <c r="WAQ9" s="90"/>
      <c r="WAR9" s="90"/>
      <c r="WAS9" s="90"/>
      <c r="WAT9" s="90"/>
      <c r="WAU9" s="90"/>
      <c r="WAV9" s="90"/>
      <c r="WAW9" s="90"/>
      <c r="WAX9" s="90"/>
      <c r="WAY9" s="90"/>
      <c r="WAZ9" s="90"/>
      <c r="WBA9" s="90"/>
      <c r="WBB9" s="90"/>
      <c r="WBC9" s="90"/>
      <c r="WBD9" s="90"/>
      <c r="WBE9" s="90"/>
      <c r="WBF9" s="90"/>
      <c r="WBG9" s="90"/>
      <c r="WBH9" s="90"/>
      <c r="WBI9" s="90"/>
      <c r="WBJ9" s="90"/>
      <c r="WBK9" s="90"/>
      <c r="WBL9" s="90"/>
      <c r="WBM9" s="90"/>
      <c r="WBN9" s="90"/>
      <c r="WBO9" s="90"/>
      <c r="WBP9" s="90"/>
      <c r="WBQ9" s="90"/>
      <c r="WBR9" s="90"/>
      <c r="WBS9" s="90"/>
      <c r="WBT9" s="90"/>
      <c r="WBU9" s="90"/>
      <c r="WBV9" s="90"/>
      <c r="WBW9" s="90"/>
      <c r="WBX9" s="90"/>
      <c r="WBY9" s="90"/>
      <c r="WBZ9" s="90"/>
      <c r="WCA9" s="90"/>
      <c r="WCB9" s="90"/>
      <c r="WCC9" s="90"/>
      <c r="WCD9" s="90"/>
      <c r="WCE9" s="90"/>
      <c r="WCF9" s="90"/>
      <c r="WCG9" s="90"/>
      <c r="WCH9" s="90"/>
      <c r="WCI9" s="90"/>
      <c r="WCJ9" s="90"/>
      <c r="WCK9" s="90"/>
      <c r="WCL9" s="90"/>
      <c r="WCM9" s="90"/>
      <c r="WCN9" s="90"/>
      <c r="WCO9" s="90"/>
      <c r="WCP9" s="90"/>
      <c r="WCQ9" s="90"/>
      <c r="WCR9" s="90"/>
      <c r="WCS9" s="90"/>
      <c r="WCT9" s="90"/>
      <c r="WCU9" s="90"/>
      <c r="WCV9" s="90"/>
      <c r="WCW9" s="90"/>
      <c r="WCX9" s="90"/>
      <c r="WCY9" s="90"/>
      <c r="WCZ9" s="90"/>
      <c r="WDA9" s="90"/>
      <c r="WDB9" s="90"/>
      <c r="WDC9" s="90"/>
      <c r="WDD9" s="90"/>
      <c r="WDE9" s="90"/>
      <c r="WDF9" s="90"/>
      <c r="WDG9" s="90"/>
      <c r="WDH9" s="90"/>
      <c r="WDI9" s="90"/>
      <c r="WDJ9" s="90"/>
      <c r="WDK9" s="90"/>
      <c r="WDL9" s="90"/>
      <c r="WDM9" s="90"/>
      <c r="WDN9" s="90"/>
      <c r="WDO9" s="90"/>
      <c r="WDP9" s="90"/>
      <c r="WDQ9" s="90"/>
      <c r="WDR9" s="90"/>
      <c r="WDS9" s="90"/>
      <c r="WDT9" s="90"/>
      <c r="WDU9" s="90"/>
      <c r="WDV9" s="90"/>
      <c r="WDW9" s="90"/>
      <c r="WDX9" s="90"/>
      <c r="WDY9" s="90"/>
      <c r="WDZ9" s="90"/>
      <c r="WEA9" s="90"/>
      <c r="WEB9" s="90"/>
      <c r="WEC9" s="90"/>
      <c r="WED9" s="90"/>
      <c r="WEE9" s="90"/>
      <c r="WEF9" s="90"/>
      <c r="WEG9" s="90"/>
      <c r="WEH9" s="90"/>
      <c r="WEI9" s="90"/>
      <c r="WEJ9" s="90"/>
      <c r="WEK9" s="90"/>
      <c r="WEL9" s="90"/>
      <c r="WEM9" s="90"/>
      <c r="WEN9" s="90"/>
      <c r="WEO9" s="90"/>
      <c r="WEP9" s="90"/>
      <c r="WEQ9" s="90"/>
      <c r="WER9" s="90"/>
      <c r="WES9" s="90"/>
      <c r="WET9" s="90"/>
      <c r="WEU9" s="90"/>
      <c r="WEV9" s="90"/>
      <c r="WEW9" s="90"/>
      <c r="WEX9" s="90"/>
      <c r="WEY9" s="90"/>
      <c r="WEZ9" s="90"/>
      <c r="WFA9" s="90"/>
      <c r="WFB9" s="90"/>
      <c r="WFC9" s="90"/>
      <c r="WFD9" s="90"/>
      <c r="WFE9" s="90"/>
      <c r="WFF9" s="90"/>
      <c r="WFG9" s="90"/>
      <c r="WFH9" s="90"/>
      <c r="WFI9" s="90"/>
      <c r="WFJ9" s="90"/>
      <c r="WFK9" s="90"/>
      <c r="WFL9" s="90"/>
      <c r="WFM9" s="90"/>
      <c r="WFN9" s="90"/>
      <c r="WFO9" s="90"/>
      <c r="WFP9" s="90"/>
      <c r="WFQ9" s="90"/>
      <c r="WFR9" s="90"/>
      <c r="WFS9" s="90"/>
      <c r="WFT9" s="90"/>
      <c r="WFU9" s="90"/>
      <c r="WFV9" s="90"/>
      <c r="WFW9" s="90"/>
      <c r="WFX9" s="90"/>
      <c r="WFY9" s="90"/>
      <c r="WFZ9" s="90"/>
      <c r="WGA9" s="90"/>
      <c r="WGB9" s="90"/>
      <c r="WGC9" s="90"/>
      <c r="WGD9" s="90"/>
      <c r="WGE9" s="90"/>
      <c r="WGF9" s="90"/>
      <c r="WGG9" s="90"/>
      <c r="WGH9" s="90"/>
      <c r="WGI9" s="90"/>
      <c r="WGJ9" s="90"/>
      <c r="WGK9" s="90"/>
      <c r="WGL9" s="90"/>
      <c r="WGM9" s="90"/>
      <c r="WGN9" s="90"/>
      <c r="WGO9" s="90"/>
      <c r="WGP9" s="90"/>
      <c r="WGQ9" s="90"/>
      <c r="WGR9" s="90"/>
      <c r="WGS9" s="90"/>
      <c r="WGT9" s="90"/>
      <c r="WGU9" s="90"/>
      <c r="WGV9" s="90"/>
      <c r="WGW9" s="90"/>
      <c r="WGX9" s="90"/>
      <c r="WGY9" s="90"/>
      <c r="WGZ9" s="90"/>
      <c r="WHA9" s="90"/>
      <c r="WHB9" s="90"/>
      <c r="WHC9" s="90"/>
      <c r="WHD9" s="90"/>
      <c r="WHE9" s="90"/>
      <c r="WHF9" s="90"/>
      <c r="WHG9" s="90"/>
      <c r="WHH9" s="90"/>
      <c r="WHI9" s="90"/>
      <c r="WHJ9" s="90"/>
      <c r="WHK9" s="90"/>
      <c r="WHL9" s="90"/>
      <c r="WHM9" s="90"/>
      <c r="WHN9" s="90"/>
      <c r="WHO9" s="90"/>
      <c r="WHP9" s="90"/>
      <c r="WHQ9" s="90"/>
      <c r="WHR9" s="90"/>
      <c r="WHS9" s="90"/>
      <c r="WHT9" s="90"/>
      <c r="WHU9" s="90"/>
      <c r="WHV9" s="90"/>
      <c r="WHW9" s="90"/>
      <c r="WHX9" s="90"/>
      <c r="WHY9" s="90"/>
      <c r="WHZ9" s="90"/>
      <c r="WIA9" s="90"/>
      <c r="WIB9" s="90"/>
      <c r="WIC9" s="90"/>
      <c r="WID9" s="90"/>
      <c r="WIE9" s="90"/>
      <c r="WIF9" s="90"/>
      <c r="WIG9" s="90"/>
      <c r="WIH9" s="90"/>
      <c r="WII9" s="90"/>
      <c r="WIJ9" s="90"/>
      <c r="WIK9" s="90"/>
      <c r="WIL9" s="90"/>
      <c r="WIM9" s="90"/>
      <c r="WIN9" s="90"/>
      <c r="WIO9" s="90"/>
      <c r="WIP9" s="90"/>
      <c r="WIQ9" s="90"/>
      <c r="WIR9" s="90"/>
      <c r="WIS9" s="90"/>
      <c r="WIT9" s="90"/>
      <c r="WIU9" s="90"/>
      <c r="WIV9" s="90"/>
      <c r="WIW9" s="90"/>
      <c r="WIX9" s="90"/>
      <c r="WIY9" s="90"/>
      <c r="WIZ9" s="90"/>
      <c r="WJA9" s="90"/>
      <c r="WJB9" s="90"/>
      <c r="WJC9" s="90"/>
      <c r="WJD9" s="90"/>
      <c r="WJE9" s="90"/>
      <c r="WJF9" s="90"/>
      <c r="WJG9" s="90"/>
      <c r="WJH9" s="90"/>
      <c r="WJI9" s="90"/>
      <c r="WJJ9" s="90"/>
      <c r="WJK9" s="90"/>
      <c r="WJL9" s="90"/>
      <c r="WJM9" s="90"/>
      <c r="WJN9" s="90"/>
      <c r="WJO9" s="90"/>
      <c r="WJP9" s="90"/>
      <c r="WJQ9" s="90"/>
      <c r="WJR9" s="90"/>
      <c r="WJS9" s="90"/>
      <c r="WJT9" s="90"/>
      <c r="WJU9" s="90"/>
      <c r="WJV9" s="90"/>
      <c r="WJW9" s="90"/>
      <c r="WJX9" s="90"/>
      <c r="WJY9" s="90"/>
      <c r="WJZ9" s="90"/>
      <c r="WKA9" s="90"/>
      <c r="WKB9" s="90"/>
      <c r="WKC9" s="90"/>
      <c r="WKD9" s="90"/>
      <c r="WKE9" s="90"/>
      <c r="WKF9" s="90"/>
      <c r="WKG9" s="90"/>
      <c r="WKH9" s="90"/>
      <c r="WKI9" s="90"/>
      <c r="WKJ9" s="90"/>
      <c r="WKK9" s="90"/>
      <c r="WKL9" s="90"/>
      <c r="WKM9" s="90"/>
      <c r="WKN9" s="90"/>
      <c r="WKO9" s="90"/>
      <c r="WKP9" s="90"/>
      <c r="WKQ9" s="90"/>
      <c r="WKR9" s="90"/>
      <c r="WKS9" s="90"/>
      <c r="WKT9" s="90"/>
      <c r="WKU9" s="90"/>
      <c r="WKV9" s="90"/>
      <c r="WKW9" s="90"/>
      <c r="WKX9" s="90"/>
      <c r="WKY9" s="90"/>
      <c r="WKZ9" s="90"/>
      <c r="WLA9" s="90"/>
      <c r="WLB9" s="90"/>
      <c r="WLC9" s="90"/>
      <c r="WLD9" s="90"/>
      <c r="WLE9" s="90"/>
      <c r="WLF9" s="90"/>
      <c r="WLG9" s="90"/>
      <c r="WLH9" s="90"/>
      <c r="WLI9" s="90"/>
      <c r="WLJ9" s="90"/>
      <c r="WLK9" s="90"/>
      <c r="WLL9" s="90"/>
      <c r="WLM9" s="90"/>
      <c r="WLN9" s="90"/>
      <c r="WLO9" s="90"/>
      <c r="WLP9" s="90"/>
      <c r="WLQ9" s="90"/>
      <c r="WLR9" s="90"/>
      <c r="WLS9" s="90"/>
      <c r="WLT9" s="90"/>
      <c r="WLU9" s="90"/>
      <c r="WLV9" s="90"/>
      <c r="WLW9" s="90"/>
      <c r="WLX9" s="90"/>
      <c r="WLY9" s="90"/>
      <c r="WLZ9" s="90"/>
      <c r="WMA9" s="90"/>
      <c r="WMB9" s="90"/>
      <c r="WMC9" s="90"/>
      <c r="WMD9" s="90"/>
      <c r="WME9" s="90"/>
      <c r="WMF9" s="90"/>
      <c r="WMG9" s="90"/>
      <c r="WMH9" s="90"/>
      <c r="WMI9" s="90"/>
      <c r="WMJ9" s="90"/>
      <c r="WMK9" s="90"/>
      <c r="WML9" s="90"/>
      <c r="WMM9" s="90"/>
      <c r="WMN9" s="90"/>
      <c r="WMO9" s="90"/>
      <c r="WMP9" s="90"/>
      <c r="WMQ9" s="90"/>
      <c r="WMR9" s="90"/>
      <c r="WMS9" s="90"/>
      <c r="WMT9" s="90"/>
      <c r="WMU9" s="90"/>
      <c r="WMV9" s="90"/>
      <c r="WMW9" s="90"/>
      <c r="WMX9" s="90"/>
      <c r="WMY9" s="90"/>
      <c r="WMZ9" s="90"/>
      <c r="WNA9" s="90"/>
      <c r="WNB9" s="90"/>
      <c r="WNC9" s="90"/>
      <c r="WND9" s="90"/>
      <c r="WNE9" s="90"/>
      <c r="WNF9" s="90"/>
      <c r="WNG9" s="90"/>
      <c r="WNH9" s="90"/>
      <c r="WNI9" s="90"/>
      <c r="WNJ9" s="90"/>
      <c r="WNK9" s="90"/>
      <c r="WNL9" s="90"/>
      <c r="WNM9" s="90"/>
      <c r="WNN9" s="90"/>
      <c r="WNO9" s="90"/>
      <c r="WNP9" s="90"/>
      <c r="WNQ9" s="90"/>
      <c r="WNR9" s="90"/>
      <c r="WNS9" s="90"/>
      <c r="WNT9" s="90"/>
      <c r="WNU9" s="90"/>
      <c r="WNV9" s="90"/>
      <c r="WNW9" s="90"/>
      <c r="WNX9" s="90"/>
      <c r="WNY9" s="90"/>
      <c r="WNZ9" s="90"/>
      <c r="WOA9" s="90"/>
      <c r="WOB9" s="90"/>
      <c r="WOC9" s="90"/>
      <c r="WOD9" s="90"/>
      <c r="WOE9" s="90"/>
      <c r="WOF9" s="90"/>
      <c r="WOG9" s="90"/>
      <c r="WOH9" s="90"/>
      <c r="WOI9" s="90"/>
      <c r="WOJ9" s="90"/>
      <c r="WOK9" s="90"/>
      <c r="WOL9" s="90"/>
      <c r="WOM9" s="90"/>
      <c r="WON9" s="90"/>
      <c r="WOO9" s="90"/>
      <c r="WOP9" s="90"/>
      <c r="WOQ9" s="90"/>
      <c r="WOR9" s="90"/>
      <c r="WOS9" s="90"/>
      <c r="WOT9" s="90"/>
      <c r="WOU9" s="90"/>
      <c r="WOV9" s="90"/>
      <c r="WOW9" s="90"/>
      <c r="WOX9" s="90"/>
      <c r="WOY9" s="90"/>
      <c r="WOZ9" s="90"/>
      <c r="WPA9" s="90"/>
      <c r="WPB9" s="90"/>
      <c r="WPC9" s="90"/>
      <c r="WPD9" s="90"/>
      <c r="WPE9" s="90"/>
      <c r="WPF9" s="90"/>
      <c r="WPG9" s="90"/>
      <c r="WPH9" s="90"/>
      <c r="WPI9" s="90"/>
      <c r="WPJ9" s="90"/>
      <c r="WPK9" s="90"/>
      <c r="WPL9" s="90"/>
      <c r="WPM9" s="90"/>
      <c r="WPN9" s="90"/>
      <c r="WPO9" s="90"/>
      <c r="WPP9" s="90"/>
      <c r="WPQ9" s="90"/>
      <c r="WPR9" s="90"/>
      <c r="WPS9" s="90"/>
      <c r="WPT9" s="90"/>
      <c r="WPU9" s="90"/>
      <c r="WPV9" s="90"/>
      <c r="WPW9" s="90"/>
      <c r="WPX9" s="90"/>
      <c r="WPY9" s="90"/>
      <c r="WPZ9" s="90"/>
      <c r="WQA9" s="90"/>
      <c r="WQB9" s="90"/>
      <c r="WQC9" s="90"/>
      <c r="WQD9" s="90"/>
      <c r="WQE9" s="90"/>
      <c r="WQF9" s="90"/>
      <c r="WQG9" s="90"/>
      <c r="WQH9" s="90"/>
      <c r="WQI9" s="90"/>
      <c r="WQJ9" s="90"/>
      <c r="WQK9" s="90"/>
      <c r="WQL9" s="90"/>
      <c r="WQM9" s="90"/>
      <c r="WQN9" s="90"/>
      <c r="WQO9" s="90"/>
      <c r="WQP9" s="90"/>
      <c r="WQQ9" s="90"/>
      <c r="WQR9" s="90"/>
      <c r="WQS9" s="90"/>
      <c r="WQT9" s="90"/>
      <c r="WQU9" s="90"/>
      <c r="WQV9" s="90"/>
      <c r="WQW9" s="90"/>
      <c r="WQX9" s="90"/>
      <c r="WQY9" s="90"/>
      <c r="WQZ9" s="90"/>
      <c r="WRA9" s="90"/>
      <c r="WRB9" s="90"/>
      <c r="WRC9" s="90"/>
      <c r="WRD9" s="90"/>
      <c r="WRE9" s="90"/>
      <c r="WRF9" s="90"/>
      <c r="WRG9" s="90"/>
      <c r="WRH9" s="90"/>
      <c r="WRI9" s="90"/>
      <c r="WRJ9" s="90"/>
      <c r="WRK9" s="90"/>
      <c r="WRL9" s="90"/>
      <c r="WRM9" s="90"/>
      <c r="WRN9" s="90"/>
      <c r="WRO9" s="90"/>
      <c r="WRP9" s="90"/>
      <c r="WRQ9" s="90"/>
      <c r="WRR9" s="90"/>
      <c r="WRS9" s="90"/>
      <c r="WRT9" s="90"/>
      <c r="WRU9" s="90"/>
      <c r="WRV9" s="90"/>
      <c r="WRW9" s="90"/>
      <c r="WRX9" s="90"/>
      <c r="WRY9" s="90"/>
      <c r="WRZ9" s="90"/>
      <c r="WSA9" s="90"/>
      <c r="WSB9" s="90"/>
      <c r="WSC9" s="90"/>
      <c r="WSD9" s="90"/>
      <c r="WSE9" s="90"/>
      <c r="WSF9" s="90"/>
      <c r="WSG9" s="90"/>
      <c r="WSH9" s="90"/>
      <c r="WSI9" s="90"/>
      <c r="WSJ9" s="90"/>
      <c r="WSK9" s="90"/>
      <c r="WSL9" s="90"/>
      <c r="WSM9" s="90"/>
      <c r="WSN9" s="90"/>
      <c r="WSO9" s="90"/>
      <c r="WSP9" s="90"/>
      <c r="WSQ9" s="90"/>
      <c r="WSR9" s="90"/>
      <c r="WSS9" s="90"/>
      <c r="WST9" s="90"/>
      <c r="WSU9" s="90"/>
      <c r="WSV9" s="90"/>
      <c r="WSW9" s="90"/>
      <c r="WSX9" s="90"/>
      <c r="WSY9" s="90"/>
      <c r="WSZ9" s="90"/>
      <c r="WTA9" s="90"/>
      <c r="WTB9" s="90"/>
      <c r="WTC9" s="90"/>
      <c r="WTD9" s="90"/>
      <c r="WTE9" s="90"/>
      <c r="WTF9" s="90"/>
      <c r="WTG9" s="90"/>
      <c r="WTH9" s="90"/>
      <c r="WTI9" s="90"/>
      <c r="WTJ9" s="90"/>
      <c r="WTK9" s="90"/>
      <c r="WTL9" s="90"/>
      <c r="WTM9" s="90"/>
      <c r="WTN9" s="90"/>
      <c r="WTO9" s="90"/>
      <c r="WTP9" s="90"/>
      <c r="WTQ9" s="90"/>
      <c r="WTR9" s="90"/>
      <c r="WTS9" s="90"/>
      <c r="WTT9" s="90"/>
      <c r="WTU9" s="90"/>
      <c r="WTV9" s="90"/>
      <c r="WTW9" s="90"/>
      <c r="WTX9" s="90"/>
      <c r="WTY9" s="90"/>
      <c r="WTZ9" s="90"/>
      <c r="WUA9" s="90"/>
      <c r="WUB9" s="90"/>
      <c r="WUC9" s="90"/>
      <c r="WUD9" s="90"/>
      <c r="WUE9" s="90"/>
      <c r="WUF9" s="90"/>
      <c r="WUG9" s="90"/>
      <c r="WUH9" s="90"/>
      <c r="WUI9" s="90"/>
      <c r="WUJ9" s="90"/>
      <c r="WUK9" s="90"/>
      <c r="WUL9" s="90"/>
      <c r="WUM9" s="90"/>
      <c r="WUN9" s="90"/>
      <c r="WUO9" s="90"/>
      <c r="WUP9" s="90"/>
      <c r="WUQ9" s="90"/>
      <c r="WUR9" s="90"/>
      <c r="WUS9" s="90"/>
      <c r="WUT9" s="90"/>
      <c r="WUU9" s="90"/>
      <c r="WUV9" s="90"/>
      <c r="WUW9" s="90"/>
      <c r="WUX9" s="90"/>
      <c r="WUY9" s="90"/>
      <c r="WUZ9" s="90"/>
      <c r="WVA9" s="90"/>
      <c r="WVB9" s="90"/>
      <c r="WVC9" s="90"/>
      <c r="WVD9" s="90"/>
      <c r="WVE9" s="90"/>
      <c r="WVF9" s="90"/>
      <c r="WVG9" s="90"/>
      <c r="WVH9" s="90"/>
      <c r="WVI9" s="90"/>
      <c r="WVJ9" s="90"/>
      <c r="WVK9" s="90"/>
      <c r="WVL9" s="90"/>
      <c r="WVM9" s="90"/>
      <c r="WVN9" s="90"/>
      <c r="WVO9" s="90"/>
      <c r="WVP9" s="90"/>
      <c r="WVQ9" s="90"/>
      <c r="WVR9" s="90"/>
      <c r="WVS9" s="90"/>
      <c r="WVT9" s="90"/>
      <c r="WVU9" s="90"/>
      <c r="WVV9" s="90"/>
      <c r="WVW9" s="90"/>
      <c r="WVX9" s="90"/>
      <c r="WVY9" s="90"/>
      <c r="WVZ9" s="90"/>
      <c r="WWA9" s="90"/>
      <c r="WWB9" s="90"/>
      <c r="WWC9" s="90"/>
      <c r="WWD9" s="90"/>
      <c r="WWE9" s="90"/>
      <c r="WWF9" s="90"/>
      <c r="WWG9" s="90"/>
      <c r="WWH9" s="90"/>
      <c r="WWI9" s="90"/>
      <c r="WWJ9" s="90"/>
      <c r="WWK9" s="90"/>
      <c r="WWL9" s="90"/>
      <c r="WWM9" s="90"/>
      <c r="WWN9" s="90"/>
      <c r="WWO9" s="90"/>
      <c r="WWP9" s="90"/>
      <c r="WWQ9" s="90"/>
      <c r="WWR9" s="90"/>
      <c r="WWS9" s="90"/>
      <c r="WWT9" s="90"/>
      <c r="WWU9" s="90"/>
      <c r="WWV9" s="90"/>
      <c r="WWW9" s="90"/>
      <c r="WWX9" s="90"/>
      <c r="WWY9" s="90"/>
      <c r="WWZ9" s="90"/>
      <c r="WXA9" s="90"/>
      <c r="WXB9" s="90"/>
      <c r="WXC9" s="90"/>
      <c r="WXD9" s="90"/>
      <c r="WXE9" s="90"/>
      <c r="WXF9" s="90"/>
      <c r="WXG9" s="90"/>
      <c r="WXH9" s="90"/>
      <c r="WXI9" s="90"/>
      <c r="WXJ9" s="90"/>
      <c r="WXK9" s="90"/>
      <c r="WXL9" s="90"/>
      <c r="WXM9" s="90"/>
      <c r="WXN9" s="90"/>
      <c r="WXO9" s="90"/>
      <c r="WXP9" s="90"/>
      <c r="WXQ9" s="90"/>
      <c r="WXR9" s="90"/>
      <c r="WXS9" s="90"/>
      <c r="WXT9" s="90"/>
      <c r="WXU9" s="90"/>
      <c r="WXV9" s="90"/>
      <c r="WXW9" s="90"/>
      <c r="WXX9" s="90"/>
      <c r="WXY9" s="90"/>
      <c r="WXZ9" s="90"/>
      <c r="WYA9" s="90"/>
      <c r="WYB9" s="90"/>
      <c r="WYC9" s="90"/>
      <c r="WYD9" s="90"/>
      <c r="WYE9" s="90"/>
      <c r="WYF9" s="90"/>
      <c r="WYG9" s="90"/>
      <c r="WYH9" s="90"/>
      <c r="WYI9" s="90"/>
      <c r="WYJ9" s="90"/>
      <c r="WYK9" s="90"/>
      <c r="WYL9" s="90"/>
      <c r="WYM9" s="90"/>
      <c r="WYN9" s="90"/>
      <c r="WYO9" s="90"/>
      <c r="WYP9" s="90"/>
      <c r="WYQ9" s="90"/>
      <c r="WYR9" s="90"/>
      <c r="WYS9" s="90"/>
      <c r="WYT9" s="90"/>
      <c r="WYU9" s="90"/>
      <c r="WYV9" s="90"/>
      <c r="WYW9" s="90"/>
      <c r="WYX9" s="90"/>
      <c r="WYY9" s="90"/>
      <c r="WYZ9" s="90"/>
      <c r="WZA9" s="90"/>
      <c r="WZB9" s="90"/>
      <c r="WZC9" s="90"/>
      <c r="WZD9" s="90"/>
      <c r="WZE9" s="90"/>
      <c r="WZF9" s="90"/>
      <c r="WZG9" s="90"/>
      <c r="WZH9" s="90"/>
      <c r="WZI9" s="90"/>
      <c r="WZJ9" s="90"/>
      <c r="WZK9" s="90"/>
      <c r="WZL9" s="90"/>
      <c r="WZM9" s="90"/>
      <c r="WZN9" s="90"/>
      <c r="WZO9" s="90"/>
      <c r="WZP9" s="90"/>
      <c r="WZQ9" s="90"/>
      <c r="WZR9" s="90"/>
      <c r="WZS9" s="90"/>
      <c r="WZT9" s="90"/>
      <c r="WZU9" s="90"/>
      <c r="WZV9" s="90"/>
      <c r="WZW9" s="90"/>
      <c r="WZX9" s="90"/>
      <c r="WZY9" s="90"/>
      <c r="WZZ9" s="90"/>
      <c r="XAA9" s="90"/>
      <c r="XAB9" s="90"/>
      <c r="XAC9" s="90"/>
      <c r="XAD9" s="90"/>
      <c r="XAE9" s="90"/>
      <c r="XAF9" s="90"/>
      <c r="XAG9" s="90"/>
      <c r="XAH9" s="90"/>
      <c r="XAI9" s="90"/>
      <c r="XAJ9" s="90"/>
      <c r="XAK9" s="90"/>
      <c r="XAL9" s="90"/>
      <c r="XAM9" s="90"/>
      <c r="XAN9" s="90"/>
      <c r="XAO9" s="90"/>
      <c r="XAP9" s="90"/>
      <c r="XAQ9" s="90"/>
      <c r="XAR9" s="90"/>
      <c r="XAS9" s="90"/>
      <c r="XAT9" s="90"/>
      <c r="XAU9" s="90"/>
      <c r="XAV9" s="90"/>
      <c r="XAW9" s="90"/>
      <c r="XAX9" s="90"/>
      <c r="XAY9" s="90"/>
      <c r="XAZ9" s="90"/>
      <c r="XBA9" s="90"/>
      <c r="XBB9" s="90"/>
      <c r="XBC9" s="90"/>
      <c r="XBD9" s="90"/>
      <c r="XBE9" s="90"/>
      <c r="XBF9" s="90"/>
      <c r="XBG9" s="90"/>
      <c r="XBH9" s="90"/>
      <c r="XBI9" s="90"/>
      <c r="XBJ9" s="90"/>
      <c r="XBK9" s="90"/>
      <c r="XBL9" s="90"/>
      <c r="XBM9" s="90"/>
      <c r="XBN9" s="90"/>
      <c r="XBO9" s="90"/>
      <c r="XBP9" s="90"/>
      <c r="XBQ9" s="90"/>
      <c r="XBR9" s="90"/>
      <c r="XBS9" s="90"/>
      <c r="XBT9" s="90"/>
      <c r="XBU9" s="90"/>
      <c r="XBV9" s="90"/>
      <c r="XBW9" s="90"/>
      <c r="XBX9" s="90"/>
      <c r="XBY9" s="90"/>
      <c r="XBZ9" s="90"/>
      <c r="XCA9" s="90"/>
      <c r="XCB9" s="90"/>
      <c r="XCC9" s="90"/>
      <c r="XCD9" s="90"/>
      <c r="XCE9" s="90"/>
      <c r="XCF9" s="90"/>
      <c r="XCG9" s="90"/>
      <c r="XCH9" s="90"/>
      <c r="XCI9" s="90"/>
      <c r="XCJ9" s="90"/>
      <c r="XCK9" s="90"/>
      <c r="XCL9" s="90"/>
      <c r="XCM9" s="90"/>
      <c r="XCN9" s="90"/>
      <c r="XCO9" s="90"/>
      <c r="XCP9" s="90"/>
      <c r="XCQ9" s="90"/>
      <c r="XCR9" s="90"/>
      <c r="XCS9" s="90"/>
      <c r="XCT9" s="90"/>
      <c r="XCU9" s="90"/>
      <c r="XCV9" s="90"/>
      <c r="XCW9" s="90"/>
      <c r="XCX9" s="90"/>
      <c r="XCY9" s="90"/>
      <c r="XCZ9" s="90"/>
      <c r="XDA9" s="90"/>
      <c r="XDB9" s="90"/>
      <c r="XDC9" s="90"/>
      <c r="XDD9" s="90"/>
      <c r="XDE9" s="90"/>
      <c r="XDF9" s="90"/>
      <c r="XDG9" s="90"/>
      <c r="XDH9" s="90"/>
      <c r="XDI9" s="90"/>
      <c r="XDJ9" s="90"/>
      <c r="XDK9" s="90"/>
      <c r="XDL9" s="90"/>
      <c r="XDM9" s="90"/>
      <c r="XDN9" s="90"/>
      <c r="XDO9" s="90"/>
      <c r="XDP9" s="90"/>
      <c r="XDQ9" s="90"/>
      <c r="XDR9" s="90"/>
      <c r="XDS9" s="90"/>
      <c r="XDT9" s="90"/>
      <c r="XDU9" s="90"/>
      <c r="XDV9" s="90"/>
      <c r="XDW9" s="90"/>
      <c r="XDX9" s="90"/>
      <c r="XDY9" s="90"/>
      <c r="XDZ9" s="90"/>
      <c r="XEA9" s="90"/>
      <c r="XEB9" s="90"/>
      <c r="XEC9" s="90"/>
      <c r="XED9" s="90"/>
      <c r="XEE9" s="90"/>
      <c r="XEF9" s="90"/>
      <c r="XEG9" s="90"/>
      <c r="XEH9" s="90"/>
      <c r="XEI9" s="90"/>
      <c r="XEJ9" s="90"/>
      <c r="XEK9" s="90"/>
      <c r="XEL9" s="90"/>
      <c r="XEM9" s="90"/>
      <c r="XEN9" s="90"/>
      <c r="XEO9" s="90"/>
      <c r="XEP9" s="90"/>
      <c r="XEQ9" s="90"/>
      <c r="XER9" s="90"/>
      <c r="XES9" s="90"/>
      <c r="XET9" s="90"/>
      <c r="XEU9" s="90"/>
      <c r="XEV9" s="90"/>
      <c r="XEW9" s="90"/>
      <c r="XEX9" s="90"/>
      <c r="XEY9" s="90"/>
      <c r="XEZ9" s="90"/>
      <c r="XFA9" s="90"/>
    </row>
    <row r="10" spans="1:16381" x14ac:dyDescent="0.25">
      <c r="A10" s="3" t="s">
        <v>28009</v>
      </c>
      <c r="B10" s="3" t="s">
        <v>290</v>
      </c>
      <c r="C10" s="3">
        <v>0</v>
      </c>
      <c r="D10" s="3">
        <v>35</v>
      </c>
      <c r="E10" s="3">
        <v>0</v>
      </c>
      <c r="F10" s="86" t="s">
        <v>28016</v>
      </c>
      <c r="G10" s="3">
        <v>2</v>
      </c>
      <c r="H10" s="3">
        <v>2</v>
      </c>
      <c r="I10" s="3"/>
      <c r="J10" s="87" t="s">
        <v>29856</v>
      </c>
      <c r="K10" s="3"/>
      <c r="L10" s="3"/>
      <c r="M10" s="3"/>
      <c r="N10" s="3"/>
      <c r="O10" s="3"/>
      <c r="P10" s="3"/>
      <c r="Q10" s="3"/>
      <c r="R10" s="3" t="s">
        <v>9784</v>
      </c>
      <c r="S10" s="3">
        <v>3</v>
      </c>
      <c r="T10" s="3" t="s">
        <v>37</v>
      </c>
      <c r="U10" s="86" t="s">
        <v>21096</v>
      </c>
      <c r="V10" s="3" t="s">
        <v>11048</v>
      </c>
      <c r="W10" s="58" t="s">
        <v>28159</v>
      </c>
      <c r="X10" s="58" t="s">
        <v>28412</v>
      </c>
      <c r="Y10" s="3" t="s">
        <v>29755</v>
      </c>
      <c r="Z10" s="59" t="s">
        <v>8055</v>
      </c>
      <c r="AA10" s="3">
        <v>0</v>
      </c>
      <c r="AB10" s="3">
        <v>10</v>
      </c>
      <c r="AC10" s="3">
        <v>20</v>
      </c>
      <c r="AD10" s="3" t="s">
        <v>94</v>
      </c>
      <c r="AE10" s="3">
        <v>55</v>
      </c>
      <c r="AF10" s="3">
        <v>0</v>
      </c>
      <c r="AG10" s="55" t="e">
        <v>#N/A</v>
      </c>
      <c r="AH10" s="59" t="e">
        <v>#N/A</v>
      </c>
      <c r="AI10" s="59" t="s">
        <v>29814</v>
      </c>
      <c r="AJ10" s="3" t="e">
        <v>#N/A</v>
      </c>
      <c r="AK10" s="3" t="e">
        <v>#N/A</v>
      </c>
      <c r="AL10" s="3" t="e">
        <v>#N/A</v>
      </c>
      <c r="AM10" s="3" t="e">
        <v>#N/A</v>
      </c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6"/>
      <c r="AY10" s="16"/>
      <c r="AZ10" s="16"/>
      <c r="BA10" s="16"/>
      <c r="BB10" s="16"/>
      <c r="BC10" s="17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  <c r="ROP10" s="5"/>
      <c r="ROQ10" s="5"/>
      <c r="ROR10" s="5"/>
      <c r="ROS10" s="5"/>
      <c r="ROT10" s="5"/>
      <c r="ROU10" s="5"/>
      <c r="ROV10" s="5"/>
      <c r="ROW10" s="5"/>
      <c r="ROX10" s="5"/>
      <c r="ROY10" s="5"/>
      <c r="ROZ10" s="5"/>
      <c r="RPA10" s="5"/>
      <c r="RPB10" s="5"/>
      <c r="RPC10" s="5"/>
      <c r="RPD10" s="5"/>
      <c r="RPE10" s="5"/>
      <c r="RPF10" s="5"/>
      <c r="RPG10" s="5"/>
      <c r="RPH10" s="5"/>
      <c r="RPI10" s="5"/>
      <c r="RPJ10" s="5"/>
      <c r="RPK10" s="5"/>
      <c r="RPL10" s="5"/>
      <c r="RPM10" s="5"/>
      <c r="RPN10" s="5"/>
      <c r="RPO10" s="5"/>
      <c r="RPP10" s="5"/>
      <c r="RPQ10" s="5"/>
      <c r="RPR10" s="5"/>
      <c r="RPS10" s="5"/>
      <c r="RPT10" s="5"/>
      <c r="RPU10" s="5"/>
      <c r="RPV10" s="5"/>
      <c r="RPW10" s="5"/>
      <c r="RPX10" s="5"/>
      <c r="RPY10" s="5"/>
      <c r="RPZ10" s="5"/>
      <c r="RQA10" s="5"/>
      <c r="RQB10" s="5"/>
      <c r="RQC10" s="5"/>
      <c r="RQD10" s="5"/>
      <c r="RQE10" s="5"/>
      <c r="RQF10" s="5"/>
      <c r="RQG10" s="5"/>
      <c r="RQH10" s="5"/>
      <c r="RQI10" s="5"/>
      <c r="RQJ10" s="5"/>
      <c r="RQK10" s="5"/>
      <c r="RQL10" s="5"/>
      <c r="RQM10" s="5"/>
      <c r="RQN10" s="5"/>
      <c r="RQO10" s="5"/>
      <c r="RQP10" s="5"/>
      <c r="RQQ10" s="5"/>
      <c r="RQR10" s="5"/>
      <c r="RQS10" s="5"/>
      <c r="RQT10" s="5"/>
      <c r="RQU10" s="5"/>
      <c r="RQV10" s="5"/>
      <c r="RQW10" s="5"/>
      <c r="RQX10" s="5"/>
      <c r="RQY10" s="5"/>
      <c r="RQZ10" s="5"/>
      <c r="RRA10" s="5"/>
      <c r="RRB10" s="5"/>
      <c r="RRC10" s="5"/>
      <c r="RRD10" s="5"/>
      <c r="RRE10" s="5"/>
      <c r="RRF10" s="5"/>
      <c r="RRG10" s="5"/>
      <c r="RRH10" s="5"/>
      <c r="RRI10" s="5"/>
      <c r="RRJ10" s="5"/>
      <c r="RRK10" s="5"/>
      <c r="RRL10" s="5"/>
      <c r="RRM10" s="5"/>
      <c r="RRN10" s="5"/>
      <c r="RRO10" s="5"/>
      <c r="RRP10" s="5"/>
      <c r="RRQ10" s="5"/>
      <c r="RRR10" s="5"/>
      <c r="RRS10" s="5"/>
      <c r="RRT10" s="5"/>
      <c r="RRU10" s="5"/>
      <c r="RRV10" s="5"/>
      <c r="RRW10" s="5"/>
      <c r="RRX10" s="5"/>
      <c r="RRY10" s="5"/>
      <c r="RRZ10" s="5"/>
      <c r="RSA10" s="5"/>
      <c r="RSB10" s="5"/>
      <c r="RSC10" s="5"/>
      <c r="RSD10" s="5"/>
      <c r="RSE10" s="5"/>
      <c r="RSF10" s="5"/>
      <c r="RSG10" s="5"/>
      <c r="RSH10" s="5"/>
      <c r="RSI10" s="5"/>
      <c r="RSJ10" s="5"/>
      <c r="RSK10" s="5"/>
      <c r="RSL10" s="5"/>
      <c r="RSM10" s="5"/>
      <c r="RSN10" s="5"/>
      <c r="RSO10" s="5"/>
      <c r="RSP10" s="5"/>
      <c r="RSQ10" s="5"/>
      <c r="RSR10" s="5"/>
      <c r="RSS10" s="5"/>
      <c r="RST10" s="5"/>
      <c r="RSU10" s="5"/>
      <c r="RSV10" s="5"/>
      <c r="RSW10" s="5"/>
      <c r="RSX10" s="5"/>
      <c r="RSY10" s="5"/>
      <c r="RSZ10" s="5"/>
      <c r="RTA10" s="5"/>
      <c r="RTB10" s="5"/>
      <c r="RTC10" s="5"/>
      <c r="RTD10" s="5"/>
      <c r="RTE10" s="5"/>
      <c r="RTF10" s="5"/>
      <c r="RTG10" s="5"/>
      <c r="RTH10" s="5"/>
      <c r="RTI10" s="5"/>
      <c r="RTJ10" s="5"/>
      <c r="RTK10" s="5"/>
      <c r="RTL10" s="5"/>
      <c r="RTM10" s="5"/>
      <c r="RTN10" s="5"/>
      <c r="RTO10" s="5"/>
      <c r="RTP10" s="5"/>
      <c r="RTQ10" s="5"/>
      <c r="RTR10" s="5"/>
      <c r="RTS10" s="5"/>
      <c r="RTT10" s="5"/>
      <c r="RTU10" s="5"/>
      <c r="RTV10" s="5"/>
      <c r="RTW10" s="5"/>
      <c r="RTX10" s="5"/>
      <c r="RTY10" s="5"/>
      <c r="RTZ10" s="5"/>
      <c r="RUA10" s="5"/>
      <c r="RUB10" s="5"/>
      <c r="RUC10" s="5"/>
      <c r="RUD10" s="5"/>
      <c r="RUE10" s="5"/>
      <c r="RUF10" s="5"/>
      <c r="RUG10" s="5"/>
      <c r="RUH10" s="5"/>
      <c r="RUI10" s="5"/>
      <c r="RUJ10" s="5"/>
      <c r="RUK10" s="5"/>
      <c r="RUL10" s="5"/>
      <c r="RUM10" s="5"/>
      <c r="RUN10" s="5"/>
      <c r="RUO10" s="5"/>
      <c r="RUP10" s="5"/>
      <c r="RUQ10" s="5"/>
      <c r="RUR10" s="5"/>
      <c r="RUS10" s="5"/>
      <c r="RUT10" s="5"/>
      <c r="RUU10" s="5"/>
      <c r="RUV10" s="5"/>
      <c r="RUW10" s="5"/>
      <c r="RUX10" s="5"/>
      <c r="RUY10" s="5"/>
      <c r="RUZ10" s="5"/>
      <c r="RVA10" s="5"/>
      <c r="RVB10" s="5"/>
      <c r="RVC10" s="5"/>
      <c r="RVD10" s="5"/>
      <c r="RVE10" s="5"/>
      <c r="RVF10" s="5"/>
      <c r="RVG10" s="5"/>
      <c r="RVH10" s="5"/>
      <c r="RVI10" s="5"/>
      <c r="RVJ10" s="5"/>
      <c r="RVK10" s="5"/>
      <c r="RVL10" s="5"/>
      <c r="RVM10" s="5"/>
      <c r="RVN10" s="5"/>
      <c r="RVO10" s="5"/>
      <c r="RVP10" s="5"/>
      <c r="RVQ10" s="5"/>
      <c r="RVR10" s="5"/>
      <c r="RVS10" s="5"/>
      <c r="RVT10" s="5"/>
      <c r="RVU10" s="5"/>
      <c r="RVV10" s="5"/>
      <c r="RVW10" s="5"/>
      <c r="RVX10" s="5"/>
      <c r="RVY10" s="5"/>
      <c r="RVZ10" s="5"/>
      <c r="RWA10" s="5"/>
      <c r="RWB10" s="5"/>
      <c r="RWC10" s="5"/>
      <c r="RWD10" s="5"/>
      <c r="RWE10" s="5"/>
      <c r="RWF10" s="5"/>
      <c r="RWG10" s="5"/>
      <c r="RWH10" s="5"/>
      <c r="RWI10" s="5"/>
      <c r="RWJ10" s="5"/>
      <c r="RWK10" s="5"/>
      <c r="RWL10" s="5"/>
      <c r="RWM10" s="5"/>
      <c r="RWN10" s="5"/>
      <c r="RWO10" s="5"/>
      <c r="RWP10" s="5"/>
      <c r="RWQ10" s="5"/>
      <c r="RWR10" s="5"/>
      <c r="RWS10" s="5"/>
      <c r="RWT10" s="5"/>
      <c r="RWU10" s="5"/>
      <c r="RWV10" s="5"/>
      <c r="RWW10" s="5"/>
      <c r="RWX10" s="5"/>
      <c r="RWY10" s="5"/>
      <c r="RWZ10" s="5"/>
      <c r="RXA10" s="5"/>
      <c r="RXB10" s="5"/>
      <c r="RXC10" s="5"/>
      <c r="RXD10" s="5"/>
      <c r="RXE10" s="5"/>
      <c r="RXF10" s="5"/>
      <c r="RXG10" s="5"/>
      <c r="RXH10" s="5"/>
      <c r="RXI10" s="5"/>
      <c r="RXJ10" s="5"/>
      <c r="RXK10" s="5"/>
      <c r="RXL10" s="5"/>
      <c r="RXM10" s="5"/>
      <c r="RXN10" s="5"/>
      <c r="RXO10" s="5"/>
      <c r="RXP10" s="5"/>
      <c r="RXQ10" s="5"/>
      <c r="RXR10" s="5"/>
      <c r="RXS10" s="5"/>
      <c r="RXT10" s="5"/>
      <c r="RXU10" s="5"/>
      <c r="RXV10" s="5"/>
      <c r="RXW10" s="5"/>
      <c r="RXX10" s="5"/>
      <c r="RXY10" s="5"/>
      <c r="RXZ10" s="5"/>
      <c r="RYA10" s="5"/>
      <c r="RYB10" s="5"/>
      <c r="RYC10" s="5"/>
      <c r="RYD10" s="5"/>
      <c r="RYE10" s="5"/>
      <c r="RYF10" s="5"/>
      <c r="RYG10" s="5"/>
      <c r="RYH10" s="5"/>
      <c r="RYI10" s="5"/>
      <c r="RYJ10" s="5"/>
      <c r="RYK10" s="5"/>
      <c r="RYL10" s="5"/>
      <c r="RYM10" s="5"/>
      <c r="RYN10" s="5"/>
      <c r="RYO10" s="5"/>
      <c r="RYP10" s="5"/>
      <c r="RYQ10" s="5"/>
      <c r="RYR10" s="5"/>
      <c r="RYS10" s="5"/>
      <c r="RYT10" s="5"/>
      <c r="RYU10" s="5"/>
      <c r="RYV10" s="5"/>
      <c r="RYW10" s="5"/>
      <c r="RYX10" s="5"/>
      <c r="RYY10" s="5"/>
      <c r="RYZ10" s="5"/>
      <c r="RZA10" s="5"/>
      <c r="RZB10" s="5"/>
      <c r="RZC10" s="5"/>
      <c r="RZD10" s="5"/>
      <c r="RZE10" s="5"/>
      <c r="RZF10" s="5"/>
      <c r="RZG10" s="5"/>
      <c r="RZH10" s="5"/>
      <c r="RZI10" s="5"/>
      <c r="RZJ10" s="5"/>
      <c r="RZK10" s="5"/>
      <c r="RZL10" s="5"/>
      <c r="RZM10" s="5"/>
      <c r="RZN10" s="5"/>
      <c r="RZO10" s="5"/>
      <c r="RZP10" s="5"/>
      <c r="RZQ10" s="5"/>
      <c r="RZR10" s="5"/>
      <c r="RZS10" s="5"/>
      <c r="RZT10" s="5"/>
      <c r="RZU10" s="5"/>
      <c r="RZV10" s="5"/>
      <c r="RZW10" s="5"/>
      <c r="RZX10" s="5"/>
      <c r="RZY10" s="5"/>
      <c r="RZZ10" s="5"/>
      <c r="SAA10" s="5"/>
      <c r="SAB10" s="5"/>
      <c r="SAC10" s="5"/>
      <c r="SAD10" s="5"/>
      <c r="SAE10" s="5"/>
      <c r="SAF10" s="5"/>
      <c r="SAG10" s="5"/>
      <c r="SAH10" s="5"/>
      <c r="SAI10" s="5"/>
      <c r="SAJ10" s="5"/>
      <c r="SAK10" s="5"/>
      <c r="SAL10" s="5"/>
      <c r="SAM10" s="5"/>
      <c r="SAN10" s="5"/>
      <c r="SAO10" s="5"/>
      <c r="SAP10" s="5"/>
      <c r="SAQ10" s="5"/>
      <c r="SAR10" s="5"/>
      <c r="SAS10" s="5"/>
      <c r="SAT10" s="5"/>
      <c r="SAU10" s="5"/>
      <c r="SAV10" s="5"/>
      <c r="SAW10" s="5"/>
      <c r="SAX10" s="5"/>
      <c r="SAY10" s="5"/>
      <c r="SAZ10" s="5"/>
      <c r="SBA10" s="5"/>
      <c r="SBB10" s="5"/>
      <c r="SBC10" s="5"/>
      <c r="SBD10" s="5"/>
      <c r="SBE10" s="5"/>
      <c r="SBF10" s="5"/>
      <c r="SBG10" s="5"/>
      <c r="SBH10" s="5"/>
      <c r="SBI10" s="5"/>
      <c r="SBJ10" s="5"/>
      <c r="SBK10" s="5"/>
      <c r="SBL10" s="5"/>
      <c r="SBM10" s="5"/>
      <c r="SBN10" s="5"/>
      <c r="SBO10" s="5"/>
      <c r="SBP10" s="5"/>
      <c r="SBQ10" s="5"/>
      <c r="SBR10" s="5"/>
      <c r="SBS10" s="5"/>
      <c r="SBT10" s="5"/>
      <c r="SBU10" s="5"/>
      <c r="SBV10" s="5"/>
      <c r="SBW10" s="5"/>
      <c r="SBX10" s="5"/>
      <c r="SBY10" s="5"/>
      <c r="SBZ10" s="5"/>
      <c r="SCA10" s="5"/>
      <c r="SCB10" s="5"/>
      <c r="SCC10" s="5"/>
      <c r="SCD10" s="5"/>
      <c r="SCE10" s="5"/>
      <c r="SCF10" s="5"/>
      <c r="SCG10" s="5"/>
      <c r="SCH10" s="5"/>
      <c r="SCI10" s="5"/>
      <c r="SCJ10" s="5"/>
      <c r="SCK10" s="5"/>
      <c r="SCL10" s="5"/>
      <c r="SCM10" s="5"/>
      <c r="SCN10" s="5"/>
      <c r="SCO10" s="5"/>
      <c r="SCP10" s="5"/>
      <c r="SCQ10" s="5"/>
      <c r="SCR10" s="5"/>
      <c r="SCS10" s="5"/>
      <c r="SCT10" s="5"/>
      <c r="SCU10" s="5"/>
      <c r="SCV10" s="5"/>
      <c r="SCW10" s="5"/>
      <c r="SCX10" s="5"/>
      <c r="SCY10" s="5"/>
      <c r="SCZ10" s="5"/>
      <c r="SDA10" s="5"/>
      <c r="SDB10" s="5"/>
      <c r="SDC10" s="5"/>
      <c r="SDD10" s="5"/>
      <c r="SDE10" s="5"/>
      <c r="SDF10" s="5"/>
      <c r="SDG10" s="5"/>
      <c r="SDH10" s="5"/>
      <c r="SDI10" s="5"/>
      <c r="SDJ10" s="5"/>
      <c r="SDK10" s="5"/>
      <c r="SDL10" s="5"/>
      <c r="SDM10" s="5"/>
      <c r="SDN10" s="5"/>
      <c r="SDO10" s="5"/>
      <c r="SDP10" s="5"/>
      <c r="SDQ10" s="5"/>
      <c r="SDR10" s="5"/>
      <c r="SDS10" s="5"/>
      <c r="SDT10" s="5"/>
      <c r="SDU10" s="5"/>
      <c r="SDV10" s="5"/>
      <c r="SDW10" s="5"/>
      <c r="SDX10" s="5"/>
      <c r="SDY10" s="5"/>
      <c r="SDZ10" s="5"/>
      <c r="SEA10" s="5"/>
      <c r="SEB10" s="5"/>
      <c r="SEC10" s="5"/>
      <c r="SED10" s="5"/>
      <c r="SEE10" s="5"/>
      <c r="SEF10" s="5"/>
      <c r="SEG10" s="5"/>
      <c r="SEH10" s="5"/>
      <c r="SEI10" s="5"/>
      <c r="SEJ10" s="5"/>
      <c r="SEK10" s="5"/>
      <c r="SEL10" s="5"/>
      <c r="SEM10" s="5"/>
      <c r="SEN10" s="5"/>
      <c r="SEO10" s="5"/>
      <c r="SEP10" s="5"/>
      <c r="SEQ10" s="5"/>
      <c r="SER10" s="5"/>
      <c r="SES10" s="5"/>
      <c r="SET10" s="5"/>
      <c r="SEU10" s="5"/>
      <c r="SEV10" s="5"/>
      <c r="SEW10" s="5"/>
      <c r="SEX10" s="5"/>
      <c r="SEY10" s="5"/>
      <c r="SEZ10" s="5"/>
      <c r="SFA10" s="5"/>
      <c r="SFB10" s="5"/>
      <c r="SFC10" s="5"/>
      <c r="SFD10" s="5"/>
      <c r="SFE10" s="5"/>
      <c r="SFF10" s="5"/>
      <c r="SFG10" s="5"/>
      <c r="SFH10" s="5"/>
      <c r="SFI10" s="5"/>
      <c r="SFJ10" s="5"/>
      <c r="SFK10" s="5"/>
      <c r="SFL10" s="5"/>
      <c r="SFM10" s="5"/>
      <c r="SFN10" s="5"/>
      <c r="SFO10" s="5"/>
      <c r="SFP10" s="5"/>
      <c r="SFQ10" s="5"/>
      <c r="SFR10" s="5"/>
      <c r="SFS10" s="5"/>
      <c r="SFT10" s="5"/>
      <c r="SFU10" s="5"/>
      <c r="SFV10" s="5"/>
      <c r="SFW10" s="5"/>
      <c r="SFX10" s="5"/>
      <c r="SFY10" s="5"/>
      <c r="SFZ10" s="5"/>
      <c r="SGA10" s="5"/>
      <c r="SGB10" s="5"/>
      <c r="SGC10" s="5"/>
      <c r="SGD10" s="5"/>
      <c r="SGE10" s="5"/>
      <c r="SGF10" s="5"/>
      <c r="SGG10" s="5"/>
      <c r="SGH10" s="5"/>
      <c r="SGI10" s="5"/>
      <c r="SGJ10" s="5"/>
      <c r="SGK10" s="5"/>
      <c r="SGL10" s="5"/>
      <c r="SGM10" s="5"/>
      <c r="SGN10" s="5"/>
      <c r="SGO10" s="5"/>
      <c r="SGP10" s="5"/>
      <c r="SGQ10" s="5"/>
      <c r="SGR10" s="5"/>
      <c r="SGS10" s="5"/>
      <c r="SGT10" s="5"/>
      <c r="SGU10" s="5"/>
      <c r="SGV10" s="5"/>
      <c r="SGW10" s="5"/>
      <c r="SGX10" s="5"/>
      <c r="SGY10" s="5"/>
      <c r="SGZ10" s="5"/>
      <c r="SHA10" s="5"/>
      <c r="SHB10" s="5"/>
      <c r="SHC10" s="5"/>
      <c r="SHD10" s="5"/>
      <c r="SHE10" s="5"/>
      <c r="SHF10" s="5"/>
      <c r="SHG10" s="5"/>
      <c r="SHH10" s="5"/>
      <c r="SHI10" s="5"/>
      <c r="SHJ10" s="5"/>
      <c r="SHK10" s="5"/>
      <c r="SHL10" s="5"/>
      <c r="SHM10" s="5"/>
      <c r="SHN10" s="5"/>
      <c r="SHO10" s="5"/>
      <c r="SHP10" s="5"/>
      <c r="SHQ10" s="5"/>
      <c r="SHR10" s="5"/>
      <c r="SHS10" s="5"/>
      <c r="SHT10" s="5"/>
      <c r="SHU10" s="5"/>
      <c r="SHV10" s="5"/>
      <c r="SHW10" s="5"/>
      <c r="SHX10" s="5"/>
      <c r="SHY10" s="5"/>
      <c r="SHZ10" s="5"/>
      <c r="SIA10" s="5"/>
      <c r="SIB10" s="5"/>
      <c r="SIC10" s="5"/>
      <c r="SID10" s="5"/>
      <c r="SIE10" s="5"/>
      <c r="SIF10" s="5"/>
      <c r="SIG10" s="5"/>
      <c r="SIH10" s="5"/>
      <c r="SII10" s="5"/>
      <c r="SIJ10" s="5"/>
      <c r="SIK10" s="5"/>
      <c r="SIL10" s="5"/>
      <c r="SIM10" s="5"/>
      <c r="SIN10" s="5"/>
      <c r="SIO10" s="5"/>
      <c r="SIP10" s="5"/>
      <c r="SIQ10" s="5"/>
      <c r="SIR10" s="5"/>
      <c r="SIS10" s="5"/>
      <c r="SIT10" s="5"/>
      <c r="SIU10" s="5"/>
      <c r="SIV10" s="5"/>
      <c r="SIW10" s="5"/>
      <c r="SIX10" s="5"/>
      <c r="SIY10" s="5"/>
      <c r="SIZ10" s="5"/>
      <c r="SJA10" s="5"/>
      <c r="SJB10" s="5"/>
      <c r="SJC10" s="5"/>
      <c r="SJD10" s="5"/>
      <c r="SJE10" s="5"/>
      <c r="SJF10" s="5"/>
      <c r="SJG10" s="5"/>
      <c r="SJH10" s="5"/>
      <c r="SJI10" s="5"/>
      <c r="SJJ10" s="5"/>
      <c r="SJK10" s="5"/>
      <c r="SJL10" s="5"/>
      <c r="SJM10" s="5"/>
      <c r="SJN10" s="5"/>
      <c r="SJO10" s="5"/>
      <c r="SJP10" s="5"/>
      <c r="SJQ10" s="5"/>
      <c r="SJR10" s="5"/>
      <c r="SJS10" s="5"/>
      <c r="SJT10" s="5"/>
      <c r="SJU10" s="5"/>
      <c r="SJV10" s="5"/>
      <c r="SJW10" s="5"/>
      <c r="SJX10" s="5"/>
      <c r="SJY10" s="5"/>
      <c r="SJZ10" s="5"/>
      <c r="SKA10" s="5"/>
      <c r="SKB10" s="5"/>
      <c r="SKC10" s="5"/>
      <c r="SKD10" s="5"/>
      <c r="SKE10" s="5"/>
      <c r="SKF10" s="5"/>
      <c r="SKG10" s="5"/>
      <c r="SKH10" s="5"/>
      <c r="SKI10" s="5"/>
      <c r="SKJ10" s="5"/>
      <c r="SKK10" s="5"/>
      <c r="SKL10" s="5"/>
      <c r="SKM10" s="5"/>
      <c r="SKN10" s="5"/>
      <c r="SKO10" s="5"/>
      <c r="SKP10" s="5"/>
      <c r="SKQ10" s="5"/>
      <c r="SKR10" s="5"/>
      <c r="SKS10" s="5"/>
      <c r="SKT10" s="5"/>
      <c r="SKU10" s="5"/>
      <c r="SKV10" s="5"/>
      <c r="SKW10" s="5"/>
      <c r="SKX10" s="5"/>
      <c r="SKY10" s="5"/>
      <c r="SKZ10" s="5"/>
      <c r="SLA10" s="5"/>
      <c r="SLB10" s="5"/>
      <c r="SLC10" s="5"/>
      <c r="SLD10" s="5"/>
      <c r="SLE10" s="5"/>
      <c r="SLF10" s="5"/>
      <c r="SLG10" s="5"/>
      <c r="SLH10" s="5"/>
      <c r="SLI10" s="5"/>
      <c r="SLJ10" s="5"/>
      <c r="SLK10" s="5"/>
      <c r="SLL10" s="5"/>
      <c r="SLM10" s="5"/>
      <c r="SLN10" s="5"/>
      <c r="SLO10" s="5"/>
      <c r="SLP10" s="5"/>
      <c r="SLQ10" s="5"/>
      <c r="SLR10" s="5"/>
      <c r="SLS10" s="5"/>
      <c r="SLT10" s="5"/>
      <c r="SLU10" s="5"/>
      <c r="SLV10" s="5"/>
      <c r="SLW10" s="5"/>
      <c r="SLX10" s="5"/>
      <c r="SLY10" s="5"/>
      <c r="SLZ10" s="5"/>
      <c r="SMA10" s="5"/>
      <c r="SMB10" s="5"/>
      <c r="SMC10" s="5"/>
      <c r="SMD10" s="5"/>
      <c r="SME10" s="5"/>
      <c r="SMF10" s="5"/>
      <c r="SMG10" s="5"/>
      <c r="SMH10" s="5"/>
      <c r="SMI10" s="5"/>
      <c r="SMJ10" s="5"/>
      <c r="SMK10" s="5"/>
      <c r="SML10" s="5"/>
      <c r="SMM10" s="5"/>
      <c r="SMN10" s="5"/>
      <c r="SMO10" s="5"/>
      <c r="SMP10" s="5"/>
      <c r="SMQ10" s="5"/>
      <c r="SMR10" s="5"/>
      <c r="SMS10" s="5"/>
      <c r="SMT10" s="5"/>
      <c r="SMU10" s="5"/>
      <c r="SMV10" s="5"/>
      <c r="SMW10" s="5"/>
      <c r="SMX10" s="5"/>
      <c r="SMY10" s="5"/>
      <c r="SMZ10" s="5"/>
      <c r="SNA10" s="5"/>
      <c r="SNB10" s="5"/>
      <c r="SNC10" s="5"/>
      <c r="SND10" s="5"/>
      <c r="SNE10" s="5"/>
      <c r="SNF10" s="5"/>
      <c r="SNG10" s="5"/>
      <c r="SNH10" s="5"/>
      <c r="SNI10" s="5"/>
      <c r="SNJ10" s="5"/>
      <c r="SNK10" s="5"/>
      <c r="SNL10" s="5"/>
      <c r="SNM10" s="5"/>
      <c r="SNN10" s="5"/>
      <c r="SNO10" s="5"/>
      <c r="SNP10" s="5"/>
      <c r="SNQ10" s="5"/>
      <c r="SNR10" s="5"/>
      <c r="SNS10" s="5"/>
      <c r="SNT10" s="5"/>
      <c r="SNU10" s="5"/>
      <c r="SNV10" s="5"/>
      <c r="SNW10" s="5"/>
      <c r="SNX10" s="5"/>
      <c r="SNY10" s="5"/>
      <c r="SNZ10" s="5"/>
      <c r="SOA10" s="5"/>
      <c r="SOB10" s="5"/>
      <c r="SOC10" s="5"/>
      <c r="SOD10" s="5"/>
      <c r="SOE10" s="5"/>
      <c r="SOF10" s="5"/>
      <c r="SOG10" s="5"/>
      <c r="SOH10" s="5"/>
      <c r="SOI10" s="5"/>
      <c r="SOJ10" s="5"/>
      <c r="SOK10" s="5"/>
      <c r="SOL10" s="5"/>
      <c r="SOM10" s="5"/>
      <c r="SON10" s="5"/>
      <c r="SOO10" s="5"/>
      <c r="SOP10" s="5"/>
      <c r="SOQ10" s="5"/>
      <c r="SOR10" s="5"/>
      <c r="SOS10" s="5"/>
      <c r="SOT10" s="5"/>
      <c r="SOU10" s="5"/>
      <c r="SOV10" s="5"/>
      <c r="SOW10" s="5"/>
      <c r="SOX10" s="5"/>
      <c r="SOY10" s="5"/>
      <c r="SOZ10" s="5"/>
      <c r="SPA10" s="5"/>
      <c r="SPB10" s="5"/>
      <c r="SPC10" s="5"/>
      <c r="SPD10" s="5"/>
      <c r="SPE10" s="5"/>
      <c r="SPF10" s="5"/>
      <c r="SPG10" s="5"/>
      <c r="SPH10" s="5"/>
      <c r="SPI10" s="5"/>
      <c r="SPJ10" s="5"/>
      <c r="SPK10" s="5"/>
      <c r="SPL10" s="5"/>
      <c r="SPM10" s="5"/>
      <c r="SPN10" s="5"/>
      <c r="SPO10" s="5"/>
      <c r="SPP10" s="5"/>
      <c r="SPQ10" s="5"/>
      <c r="SPR10" s="5"/>
      <c r="SPS10" s="5"/>
      <c r="SPT10" s="5"/>
      <c r="SPU10" s="5"/>
      <c r="SPV10" s="5"/>
      <c r="SPW10" s="5"/>
      <c r="SPX10" s="5"/>
      <c r="SPY10" s="5"/>
      <c r="SPZ10" s="5"/>
      <c r="SQA10" s="5"/>
      <c r="SQB10" s="5"/>
      <c r="SQC10" s="5"/>
      <c r="SQD10" s="5"/>
      <c r="SQE10" s="5"/>
      <c r="SQF10" s="5"/>
      <c r="SQG10" s="5"/>
      <c r="SQH10" s="5"/>
      <c r="SQI10" s="5"/>
      <c r="SQJ10" s="5"/>
      <c r="SQK10" s="5"/>
      <c r="SQL10" s="5"/>
      <c r="SQM10" s="5"/>
      <c r="SQN10" s="5"/>
      <c r="SQO10" s="5"/>
      <c r="SQP10" s="5"/>
      <c r="SQQ10" s="5"/>
      <c r="SQR10" s="5"/>
      <c r="SQS10" s="5"/>
      <c r="SQT10" s="5"/>
      <c r="SQU10" s="5"/>
      <c r="SQV10" s="5"/>
      <c r="SQW10" s="5"/>
      <c r="SQX10" s="5"/>
      <c r="SQY10" s="5"/>
      <c r="SQZ10" s="5"/>
      <c r="SRA10" s="5"/>
      <c r="SRB10" s="5"/>
      <c r="SRC10" s="5"/>
      <c r="SRD10" s="5"/>
      <c r="SRE10" s="5"/>
      <c r="SRF10" s="5"/>
      <c r="SRG10" s="5"/>
      <c r="SRH10" s="5"/>
      <c r="SRI10" s="5"/>
      <c r="SRJ10" s="5"/>
      <c r="SRK10" s="5"/>
      <c r="SRL10" s="5"/>
      <c r="SRM10" s="5"/>
      <c r="SRN10" s="5"/>
      <c r="SRO10" s="5"/>
      <c r="SRP10" s="5"/>
      <c r="SRQ10" s="5"/>
      <c r="SRR10" s="5"/>
      <c r="SRS10" s="5"/>
      <c r="SRT10" s="5"/>
      <c r="SRU10" s="5"/>
      <c r="SRV10" s="5"/>
      <c r="SRW10" s="5"/>
      <c r="SRX10" s="5"/>
      <c r="SRY10" s="5"/>
      <c r="SRZ10" s="5"/>
      <c r="SSA10" s="5"/>
      <c r="SSB10" s="5"/>
      <c r="SSC10" s="5"/>
      <c r="SSD10" s="5"/>
      <c r="SSE10" s="5"/>
      <c r="SSF10" s="5"/>
      <c r="SSG10" s="5"/>
      <c r="SSH10" s="5"/>
      <c r="SSI10" s="5"/>
      <c r="SSJ10" s="5"/>
      <c r="SSK10" s="5"/>
      <c r="SSL10" s="5"/>
      <c r="SSM10" s="5"/>
      <c r="SSN10" s="5"/>
      <c r="SSO10" s="5"/>
      <c r="SSP10" s="5"/>
      <c r="SSQ10" s="5"/>
      <c r="SSR10" s="5"/>
      <c r="SSS10" s="5"/>
      <c r="SST10" s="5"/>
      <c r="SSU10" s="5"/>
      <c r="SSV10" s="5"/>
      <c r="SSW10" s="5"/>
      <c r="SSX10" s="5"/>
      <c r="SSY10" s="5"/>
      <c r="SSZ10" s="5"/>
      <c r="STA10" s="5"/>
      <c r="STB10" s="5"/>
      <c r="STC10" s="5"/>
      <c r="STD10" s="5"/>
      <c r="STE10" s="5"/>
      <c r="STF10" s="5"/>
      <c r="STG10" s="5"/>
      <c r="STH10" s="5"/>
      <c r="STI10" s="5"/>
      <c r="STJ10" s="5"/>
      <c r="STK10" s="5"/>
      <c r="STL10" s="5"/>
      <c r="STM10" s="5"/>
      <c r="STN10" s="5"/>
      <c r="STO10" s="5"/>
      <c r="STP10" s="5"/>
      <c r="STQ10" s="5"/>
      <c r="STR10" s="5"/>
      <c r="STS10" s="5"/>
      <c r="STT10" s="5"/>
      <c r="STU10" s="5"/>
      <c r="STV10" s="5"/>
      <c r="STW10" s="5"/>
      <c r="STX10" s="5"/>
      <c r="STY10" s="5"/>
      <c r="STZ10" s="5"/>
      <c r="SUA10" s="5"/>
      <c r="SUB10" s="5"/>
      <c r="SUC10" s="5"/>
      <c r="SUD10" s="5"/>
      <c r="SUE10" s="5"/>
      <c r="SUF10" s="5"/>
      <c r="SUG10" s="5"/>
      <c r="SUH10" s="5"/>
      <c r="SUI10" s="5"/>
      <c r="SUJ10" s="5"/>
      <c r="SUK10" s="5"/>
      <c r="SUL10" s="5"/>
      <c r="SUM10" s="5"/>
      <c r="SUN10" s="5"/>
      <c r="SUO10" s="5"/>
      <c r="SUP10" s="5"/>
      <c r="SUQ10" s="5"/>
      <c r="SUR10" s="5"/>
      <c r="SUS10" s="5"/>
      <c r="SUT10" s="5"/>
      <c r="SUU10" s="5"/>
      <c r="SUV10" s="5"/>
      <c r="SUW10" s="5"/>
      <c r="SUX10" s="5"/>
      <c r="SUY10" s="5"/>
      <c r="SUZ10" s="5"/>
      <c r="SVA10" s="5"/>
      <c r="SVB10" s="5"/>
      <c r="SVC10" s="5"/>
      <c r="SVD10" s="5"/>
      <c r="SVE10" s="5"/>
      <c r="SVF10" s="5"/>
      <c r="SVG10" s="5"/>
      <c r="SVH10" s="5"/>
      <c r="SVI10" s="5"/>
      <c r="SVJ10" s="5"/>
      <c r="SVK10" s="5"/>
      <c r="SVL10" s="5"/>
      <c r="SVM10" s="5"/>
      <c r="SVN10" s="5"/>
      <c r="SVO10" s="5"/>
      <c r="SVP10" s="5"/>
      <c r="SVQ10" s="5"/>
      <c r="SVR10" s="5"/>
      <c r="SVS10" s="5"/>
      <c r="SVT10" s="5"/>
      <c r="SVU10" s="5"/>
      <c r="SVV10" s="5"/>
      <c r="SVW10" s="5"/>
      <c r="SVX10" s="5"/>
      <c r="SVY10" s="5"/>
      <c r="SVZ10" s="5"/>
      <c r="SWA10" s="5"/>
      <c r="SWB10" s="5"/>
      <c r="SWC10" s="5"/>
      <c r="SWD10" s="5"/>
      <c r="SWE10" s="5"/>
      <c r="SWF10" s="5"/>
      <c r="SWG10" s="5"/>
      <c r="SWH10" s="5"/>
      <c r="SWI10" s="5"/>
      <c r="SWJ10" s="5"/>
      <c r="SWK10" s="5"/>
      <c r="SWL10" s="5"/>
      <c r="SWM10" s="5"/>
      <c r="SWN10" s="5"/>
      <c r="SWO10" s="5"/>
      <c r="SWP10" s="5"/>
      <c r="SWQ10" s="5"/>
      <c r="SWR10" s="5"/>
      <c r="SWS10" s="5"/>
      <c r="SWT10" s="5"/>
      <c r="SWU10" s="5"/>
      <c r="SWV10" s="5"/>
      <c r="SWW10" s="5"/>
      <c r="SWX10" s="5"/>
      <c r="SWY10" s="5"/>
      <c r="SWZ10" s="5"/>
      <c r="SXA10" s="5"/>
      <c r="SXB10" s="5"/>
      <c r="SXC10" s="5"/>
      <c r="SXD10" s="5"/>
      <c r="SXE10" s="5"/>
      <c r="SXF10" s="5"/>
      <c r="SXG10" s="5"/>
      <c r="SXH10" s="5"/>
      <c r="SXI10" s="5"/>
      <c r="SXJ10" s="5"/>
      <c r="SXK10" s="5"/>
      <c r="SXL10" s="5"/>
      <c r="SXM10" s="5"/>
      <c r="SXN10" s="5"/>
      <c r="SXO10" s="5"/>
      <c r="SXP10" s="5"/>
      <c r="SXQ10" s="5"/>
      <c r="SXR10" s="5"/>
      <c r="SXS10" s="5"/>
      <c r="SXT10" s="5"/>
      <c r="SXU10" s="5"/>
      <c r="SXV10" s="5"/>
      <c r="SXW10" s="5"/>
      <c r="SXX10" s="5"/>
      <c r="SXY10" s="5"/>
      <c r="SXZ10" s="5"/>
      <c r="SYA10" s="5"/>
      <c r="SYB10" s="5"/>
      <c r="SYC10" s="5"/>
      <c r="SYD10" s="5"/>
      <c r="SYE10" s="5"/>
      <c r="SYF10" s="5"/>
      <c r="SYG10" s="5"/>
      <c r="SYH10" s="5"/>
      <c r="SYI10" s="5"/>
      <c r="SYJ10" s="5"/>
      <c r="SYK10" s="5"/>
      <c r="SYL10" s="5"/>
      <c r="SYM10" s="5"/>
      <c r="SYN10" s="5"/>
      <c r="SYO10" s="5"/>
      <c r="SYP10" s="5"/>
      <c r="SYQ10" s="5"/>
      <c r="SYR10" s="5"/>
      <c r="SYS10" s="5"/>
      <c r="SYT10" s="5"/>
      <c r="SYU10" s="5"/>
      <c r="SYV10" s="5"/>
      <c r="SYW10" s="5"/>
      <c r="SYX10" s="5"/>
      <c r="SYY10" s="5"/>
      <c r="SYZ10" s="5"/>
      <c r="SZA10" s="5"/>
      <c r="SZB10" s="5"/>
      <c r="SZC10" s="5"/>
      <c r="SZD10" s="5"/>
      <c r="SZE10" s="5"/>
      <c r="SZF10" s="5"/>
      <c r="SZG10" s="5"/>
      <c r="SZH10" s="5"/>
      <c r="SZI10" s="5"/>
      <c r="SZJ10" s="5"/>
      <c r="SZK10" s="5"/>
      <c r="SZL10" s="5"/>
      <c r="SZM10" s="5"/>
      <c r="SZN10" s="5"/>
      <c r="SZO10" s="5"/>
      <c r="SZP10" s="5"/>
      <c r="SZQ10" s="5"/>
      <c r="SZR10" s="5"/>
      <c r="SZS10" s="5"/>
      <c r="SZT10" s="5"/>
      <c r="SZU10" s="5"/>
      <c r="SZV10" s="5"/>
      <c r="SZW10" s="5"/>
      <c r="SZX10" s="5"/>
      <c r="SZY10" s="5"/>
      <c r="SZZ10" s="5"/>
      <c r="TAA10" s="5"/>
      <c r="TAB10" s="5"/>
      <c r="TAC10" s="5"/>
      <c r="TAD10" s="5"/>
      <c r="TAE10" s="5"/>
      <c r="TAF10" s="5"/>
      <c r="TAG10" s="5"/>
      <c r="TAH10" s="5"/>
      <c r="TAI10" s="5"/>
      <c r="TAJ10" s="5"/>
      <c r="TAK10" s="5"/>
      <c r="TAL10" s="5"/>
      <c r="TAM10" s="5"/>
      <c r="TAN10" s="5"/>
      <c r="TAO10" s="5"/>
      <c r="TAP10" s="5"/>
      <c r="TAQ10" s="5"/>
      <c r="TAR10" s="5"/>
      <c r="TAS10" s="5"/>
      <c r="TAT10" s="5"/>
      <c r="TAU10" s="5"/>
      <c r="TAV10" s="5"/>
      <c r="TAW10" s="5"/>
      <c r="TAX10" s="5"/>
      <c r="TAY10" s="5"/>
      <c r="TAZ10" s="5"/>
      <c r="TBA10" s="5"/>
      <c r="TBB10" s="5"/>
      <c r="TBC10" s="5"/>
      <c r="TBD10" s="5"/>
      <c r="TBE10" s="5"/>
      <c r="TBF10" s="5"/>
      <c r="TBG10" s="5"/>
      <c r="TBH10" s="5"/>
      <c r="TBI10" s="5"/>
      <c r="TBJ10" s="5"/>
      <c r="TBK10" s="5"/>
      <c r="TBL10" s="5"/>
      <c r="TBM10" s="5"/>
      <c r="TBN10" s="5"/>
      <c r="TBO10" s="5"/>
      <c r="TBP10" s="5"/>
      <c r="TBQ10" s="5"/>
      <c r="TBR10" s="5"/>
      <c r="TBS10" s="5"/>
      <c r="TBT10" s="5"/>
      <c r="TBU10" s="5"/>
      <c r="TBV10" s="5"/>
      <c r="TBW10" s="5"/>
      <c r="TBX10" s="5"/>
      <c r="TBY10" s="5"/>
      <c r="TBZ10" s="5"/>
      <c r="TCA10" s="5"/>
      <c r="TCB10" s="5"/>
      <c r="TCC10" s="5"/>
      <c r="TCD10" s="5"/>
      <c r="TCE10" s="5"/>
      <c r="TCF10" s="5"/>
      <c r="TCG10" s="5"/>
      <c r="TCH10" s="5"/>
      <c r="TCI10" s="5"/>
      <c r="TCJ10" s="5"/>
      <c r="TCK10" s="5"/>
      <c r="TCL10" s="5"/>
      <c r="TCM10" s="5"/>
      <c r="TCN10" s="5"/>
      <c r="TCO10" s="5"/>
      <c r="TCP10" s="5"/>
      <c r="TCQ10" s="5"/>
      <c r="TCR10" s="5"/>
      <c r="TCS10" s="5"/>
      <c r="TCT10" s="5"/>
      <c r="TCU10" s="5"/>
      <c r="TCV10" s="5"/>
      <c r="TCW10" s="5"/>
      <c r="TCX10" s="5"/>
      <c r="TCY10" s="5"/>
      <c r="TCZ10" s="5"/>
      <c r="TDA10" s="5"/>
      <c r="TDB10" s="5"/>
      <c r="TDC10" s="5"/>
      <c r="TDD10" s="5"/>
      <c r="TDE10" s="5"/>
      <c r="TDF10" s="5"/>
      <c r="TDG10" s="5"/>
      <c r="TDH10" s="5"/>
      <c r="TDI10" s="5"/>
      <c r="TDJ10" s="5"/>
      <c r="TDK10" s="5"/>
      <c r="TDL10" s="5"/>
      <c r="TDM10" s="5"/>
      <c r="TDN10" s="5"/>
      <c r="TDO10" s="5"/>
      <c r="TDP10" s="5"/>
      <c r="TDQ10" s="5"/>
      <c r="TDR10" s="5"/>
      <c r="TDS10" s="5"/>
      <c r="TDT10" s="5"/>
      <c r="TDU10" s="5"/>
      <c r="TDV10" s="5"/>
      <c r="TDW10" s="5"/>
      <c r="TDX10" s="5"/>
      <c r="TDY10" s="5"/>
      <c r="TDZ10" s="5"/>
      <c r="TEA10" s="5"/>
      <c r="TEB10" s="5"/>
      <c r="TEC10" s="5"/>
      <c r="TED10" s="5"/>
      <c r="TEE10" s="5"/>
      <c r="TEF10" s="5"/>
      <c r="TEG10" s="5"/>
      <c r="TEH10" s="5"/>
      <c r="TEI10" s="5"/>
      <c r="TEJ10" s="5"/>
      <c r="TEK10" s="5"/>
      <c r="TEL10" s="5"/>
      <c r="TEM10" s="5"/>
      <c r="TEN10" s="5"/>
      <c r="TEO10" s="5"/>
      <c r="TEP10" s="5"/>
      <c r="TEQ10" s="5"/>
      <c r="TER10" s="5"/>
      <c r="TES10" s="5"/>
      <c r="TET10" s="5"/>
      <c r="TEU10" s="5"/>
      <c r="TEV10" s="5"/>
      <c r="TEW10" s="5"/>
      <c r="TEX10" s="5"/>
      <c r="TEY10" s="5"/>
      <c r="TEZ10" s="5"/>
      <c r="TFA10" s="5"/>
      <c r="TFB10" s="5"/>
      <c r="TFC10" s="5"/>
      <c r="TFD10" s="5"/>
      <c r="TFE10" s="5"/>
      <c r="TFF10" s="5"/>
      <c r="TFG10" s="5"/>
      <c r="TFH10" s="5"/>
      <c r="TFI10" s="5"/>
      <c r="TFJ10" s="5"/>
      <c r="TFK10" s="5"/>
      <c r="TFL10" s="5"/>
      <c r="TFM10" s="5"/>
      <c r="TFN10" s="5"/>
      <c r="TFO10" s="5"/>
      <c r="TFP10" s="5"/>
      <c r="TFQ10" s="5"/>
      <c r="TFR10" s="5"/>
      <c r="TFS10" s="5"/>
      <c r="TFT10" s="5"/>
      <c r="TFU10" s="5"/>
      <c r="TFV10" s="5"/>
      <c r="TFW10" s="5"/>
      <c r="TFX10" s="5"/>
      <c r="TFY10" s="5"/>
      <c r="TFZ10" s="5"/>
      <c r="TGA10" s="5"/>
      <c r="TGB10" s="5"/>
      <c r="TGC10" s="5"/>
      <c r="TGD10" s="5"/>
      <c r="TGE10" s="5"/>
      <c r="TGF10" s="5"/>
      <c r="TGG10" s="5"/>
      <c r="TGH10" s="5"/>
      <c r="TGI10" s="5"/>
      <c r="TGJ10" s="5"/>
      <c r="TGK10" s="5"/>
      <c r="TGL10" s="5"/>
      <c r="TGM10" s="5"/>
      <c r="TGN10" s="5"/>
      <c r="TGO10" s="5"/>
      <c r="TGP10" s="5"/>
      <c r="TGQ10" s="5"/>
      <c r="TGR10" s="5"/>
      <c r="TGS10" s="5"/>
      <c r="TGT10" s="5"/>
      <c r="TGU10" s="5"/>
      <c r="TGV10" s="5"/>
      <c r="TGW10" s="5"/>
      <c r="TGX10" s="5"/>
      <c r="TGY10" s="5"/>
      <c r="TGZ10" s="5"/>
      <c r="THA10" s="5"/>
      <c r="THB10" s="5"/>
      <c r="THC10" s="5"/>
      <c r="THD10" s="5"/>
      <c r="THE10" s="5"/>
      <c r="THF10" s="5"/>
      <c r="THG10" s="5"/>
      <c r="THH10" s="5"/>
      <c r="THI10" s="5"/>
      <c r="THJ10" s="5"/>
      <c r="THK10" s="5"/>
      <c r="THL10" s="5"/>
      <c r="THM10" s="5"/>
      <c r="THN10" s="5"/>
      <c r="THO10" s="5"/>
      <c r="THP10" s="5"/>
      <c r="THQ10" s="5"/>
      <c r="THR10" s="5"/>
      <c r="THS10" s="5"/>
      <c r="THT10" s="5"/>
      <c r="THU10" s="5"/>
      <c r="THV10" s="5"/>
      <c r="THW10" s="5"/>
      <c r="THX10" s="5"/>
      <c r="THY10" s="5"/>
      <c r="THZ10" s="5"/>
      <c r="TIA10" s="5"/>
      <c r="TIB10" s="5"/>
      <c r="TIC10" s="5"/>
      <c r="TID10" s="5"/>
      <c r="TIE10" s="5"/>
      <c r="TIF10" s="5"/>
      <c r="TIG10" s="5"/>
      <c r="TIH10" s="5"/>
      <c r="TII10" s="5"/>
      <c r="TIJ10" s="5"/>
      <c r="TIK10" s="5"/>
      <c r="TIL10" s="5"/>
      <c r="TIM10" s="5"/>
      <c r="TIN10" s="5"/>
      <c r="TIO10" s="5"/>
      <c r="TIP10" s="5"/>
      <c r="TIQ10" s="5"/>
      <c r="TIR10" s="5"/>
      <c r="TIS10" s="5"/>
      <c r="TIT10" s="5"/>
      <c r="TIU10" s="5"/>
      <c r="TIV10" s="5"/>
      <c r="TIW10" s="5"/>
      <c r="TIX10" s="5"/>
      <c r="TIY10" s="5"/>
      <c r="TIZ10" s="5"/>
      <c r="TJA10" s="5"/>
      <c r="TJB10" s="5"/>
      <c r="TJC10" s="5"/>
      <c r="TJD10" s="5"/>
      <c r="TJE10" s="5"/>
      <c r="TJF10" s="5"/>
      <c r="TJG10" s="5"/>
      <c r="TJH10" s="5"/>
      <c r="TJI10" s="5"/>
      <c r="TJJ10" s="5"/>
      <c r="TJK10" s="5"/>
      <c r="TJL10" s="5"/>
      <c r="TJM10" s="5"/>
      <c r="TJN10" s="5"/>
      <c r="TJO10" s="5"/>
      <c r="TJP10" s="5"/>
      <c r="TJQ10" s="5"/>
      <c r="TJR10" s="5"/>
      <c r="TJS10" s="5"/>
      <c r="TJT10" s="5"/>
      <c r="TJU10" s="5"/>
      <c r="TJV10" s="5"/>
      <c r="TJW10" s="5"/>
      <c r="TJX10" s="5"/>
      <c r="TJY10" s="5"/>
      <c r="TJZ10" s="5"/>
      <c r="TKA10" s="5"/>
      <c r="TKB10" s="5"/>
      <c r="TKC10" s="5"/>
      <c r="TKD10" s="5"/>
      <c r="TKE10" s="5"/>
      <c r="TKF10" s="5"/>
      <c r="TKG10" s="5"/>
      <c r="TKH10" s="5"/>
      <c r="TKI10" s="5"/>
      <c r="TKJ10" s="5"/>
      <c r="TKK10" s="5"/>
      <c r="TKL10" s="5"/>
      <c r="TKM10" s="5"/>
      <c r="TKN10" s="5"/>
      <c r="TKO10" s="5"/>
      <c r="TKP10" s="5"/>
      <c r="TKQ10" s="5"/>
      <c r="TKR10" s="5"/>
      <c r="TKS10" s="5"/>
      <c r="TKT10" s="5"/>
      <c r="TKU10" s="5"/>
      <c r="TKV10" s="5"/>
      <c r="TKW10" s="5"/>
      <c r="TKX10" s="5"/>
      <c r="TKY10" s="5"/>
      <c r="TKZ10" s="5"/>
      <c r="TLA10" s="5"/>
      <c r="TLB10" s="5"/>
      <c r="TLC10" s="5"/>
      <c r="TLD10" s="5"/>
      <c r="TLE10" s="5"/>
      <c r="TLF10" s="5"/>
      <c r="TLG10" s="5"/>
      <c r="TLH10" s="5"/>
      <c r="TLI10" s="5"/>
      <c r="TLJ10" s="5"/>
      <c r="TLK10" s="5"/>
      <c r="TLL10" s="5"/>
      <c r="TLM10" s="5"/>
      <c r="TLN10" s="5"/>
      <c r="TLO10" s="5"/>
      <c r="TLP10" s="5"/>
      <c r="TLQ10" s="5"/>
      <c r="TLR10" s="5"/>
      <c r="TLS10" s="5"/>
      <c r="TLT10" s="5"/>
      <c r="TLU10" s="5"/>
      <c r="TLV10" s="5"/>
      <c r="TLW10" s="5"/>
      <c r="TLX10" s="5"/>
      <c r="TLY10" s="5"/>
      <c r="TLZ10" s="5"/>
      <c r="TMA10" s="5"/>
      <c r="TMB10" s="5"/>
      <c r="TMC10" s="5"/>
      <c r="TMD10" s="5"/>
      <c r="TME10" s="5"/>
      <c r="TMF10" s="5"/>
      <c r="TMG10" s="5"/>
      <c r="TMH10" s="5"/>
      <c r="TMI10" s="5"/>
      <c r="TMJ10" s="5"/>
      <c r="TMK10" s="5"/>
      <c r="TML10" s="5"/>
      <c r="TMM10" s="5"/>
      <c r="TMN10" s="5"/>
      <c r="TMO10" s="5"/>
      <c r="TMP10" s="5"/>
      <c r="TMQ10" s="5"/>
      <c r="TMR10" s="5"/>
      <c r="TMS10" s="5"/>
      <c r="TMT10" s="5"/>
      <c r="TMU10" s="5"/>
      <c r="TMV10" s="5"/>
      <c r="TMW10" s="5"/>
      <c r="TMX10" s="5"/>
      <c r="TMY10" s="5"/>
      <c r="TMZ10" s="5"/>
      <c r="TNA10" s="5"/>
      <c r="TNB10" s="5"/>
      <c r="TNC10" s="5"/>
      <c r="TND10" s="5"/>
      <c r="TNE10" s="5"/>
      <c r="TNF10" s="5"/>
      <c r="TNG10" s="5"/>
      <c r="TNH10" s="5"/>
      <c r="TNI10" s="5"/>
      <c r="TNJ10" s="5"/>
      <c r="TNK10" s="5"/>
      <c r="TNL10" s="5"/>
      <c r="TNM10" s="5"/>
      <c r="TNN10" s="5"/>
      <c r="TNO10" s="5"/>
      <c r="TNP10" s="5"/>
      <c r="TNQ10" s="5"/>
      <c r="TNR10" s="5"/>
      <c r="TNS10" s="5"/>
      <c r="TNT10" s="5"/>
      <c r="TNU10" s="5"/>
      <c r="TNV10" s="5"/>
      <c r="TNW10" s="5"/>
      <c r="TNX10" s="5"/>
      <c r="TNY10" s="5"/>
      <c r="TNZ10" s="5"/>
      <c r="TOA10" s="5"/>
      <c r="TOB10" s="5"/>
      <c r="TOC10" s="5"/>
      <c r="TOD10" s="5"/>
      <c r="TOE10" s="5"/>
      <c r="TOF10" s="5"/>
      <c r="TOG10" s="5"/>
      <c r="TOH10" s="5"/>
      <c r="TOI10" s="5"/>
      <c r="TOJ10" s="5"/>
      <c r="TOK10" s="5"/>
      <c r="TOL10" s="5"/>
      <c r="TOM10" s="5"/>
      <c r="TON10" s="5"/>
      <c r="TOO10" s="5"/>
      <c r="TOP10" s="5"/>
      <c r="TOQ10" s="5"/>
      <c r="TOR10" s="5"/>
      <c r="TOS10" s="5"/>
      <c r="TOT10" s="5"/>
      <c r="TOU10" s="5"/>
      <c r="TOV10" s="5"/>
      <c r="TOW10" s="5"/>
      <c r="TOX10" s="5"/>
      <c r="TOY10" s="5"/>
      <c r="TOZ10" s="5"/>
      <c r="TPA10" s="5"/>
      <c r="TPB10" s="5"/>
      <c r="TPC10" s="5"/>
      <c r="TPD10" s="5"/>
      <c r="TPE10" s="5"/>
      <c r="TPF10" s="5"/>
      <c r="TPG10" s="5"/>
      <c r="TPH10" s="5"/>
      <c r="TPI10" s="5"/>
      <c r="TPJ10" s="5"/>
      <c r="TPK10" s="5"/>
      <c r="TPL10" s="5"/>
      <c r="TPM10" s="5"/>
      <c r="TPN10" s="5"/>
      <c r="TPO10" s="5"/>
      <c r="TPP10" s="5"/>
      <c r="TPQ10" s="5"/>
      <c r="TPR10" s="5"/>
      <c r="TPS10" s="5"/>
      <c r="TPT10" s="5"/>
      <c r="TPU10" s="5"/>
      <c r="TPV10" s="5"/>
      <c r="TPW10" s="5"/>
      <c r="TPX10" s="5"/>
      <c r="TPY10" s="5"/>
      <c r="TPZ10" s="5"/>
      <c r="TQA10" s="5"/>
      <c r="TQB10" s="5"/>
      <c r="TQC10" s="5"/>
      <c r="TQD10" s="5"/>
      <c r="TQE10" s="5"/>
      <c r="TQF10" s="5"/>
      <c r="TQG10" s="5"/>
      <c r="TQH10" s="5"/>
      <c r="TQI10" s="5"/>
      <c r="TQJ10" s="5"/>
      <c r="TQK10" s="5"/>
      <c r="TQL10" s="5"/>
      <c r="TQM10" s="5"/>
      <c r="TQN10" s="5"/>
      <c r="TQO10" s="5"/>
      <c r="TQP10" s="5"/>
      <c r="TQQ10" s="5"/>
      <c r="TQR10" s="5"/>
      <c r="TQS10" s="5"/>
      <c r="TQT10" s="5"/>
      <c r="TQU10" s="5"/>
      <c r="TQV10" s="5"/>
      <c r="TQW10" s="5"/>
      <c r="TQX10" s="5"/>
      <c r="TQY10" s="5"/>
      <c r="TQZ10" s="5"/>
      <c r="TRA10" s="5"/>
      <c r="TRB10" s="5"/>
      <c r="TRC10" s="5"/>
      <c r="TRD10" s="5"/>
      <c r="TRE10" s="5"/>
      <c r="TRF10" s="5"/>
      <c r="TRG10" s="5"/>
      <c r="TRH10" s="5"/>
      <c r="TRI10" s="5"/>
      <c r="TRJ10" s="5"/>
      <c r="TRK10" s="5"/>
      <c r="TRL10" s="5"/>
      <c r="TRM10" s="5"/>
      <c r="TRN10" s="5"/>
      <c r="TRO10" s="5"/>
      <c r="TRP10" s="5"/>
      <c r="TRQ10" s="5"/>
      <c r="TRR10" s="5"/>
      <c r="TRS10" s="5"/>
      <c r="TRT10" s="5"/>
      <c r="TRU10" s="5"/>
      <c r="TRV10" s="5"/>
      <c r="TRW10" s="5"/>
      <c r="TRX10" s="5"/>
      <c r="TRY10" s="5"/>
      <c r="TRZ10" s="5"/>
      <c r="TSA10" s="5"/>
      <c r="TSB10" s="5"/>
      <c r="TSC10" s="5"/>
      <c r="TSD10" s="5"/>
      <c r="TSE10" s="5"/>
      <c r="TSF10" s="5"/>
      <c r="TSG10" s="5"/>
      <c r="TSH10" s="5"/>
      <c r="TSI10" s="5"/>
      <c r="TSJ10" s="5"/>
      <c r="TSK10" s="5"/>
      <c r="TSL10" s="5"/>
      <c r="TSM10" s="5"/>
      <c r="TSN10" s="5"/>
      <c r="TSO10" s="5"/>
      <c r="TSP10" s="5"/>
      <c r="TSQ10" s="5"/>
      <c r="TSR10" s="5"/>
      <c r="TSS10" s="5"/>
      <c r="TST10" s="5"/>
      <c r="TSU10" s="5"/>
      <c r="TSV10" s="5"/>
      <c r="TSW10" s="5"/>
      <c r="TSX10" s="5"/>
      <c r="TSY10" s="5"/>
      <c r="TSZ10" s="5"/>
      <c r="TTA10" s="5"/>
      <c r="TTB10" s="5"/>
      <c r="TTC10" s="5"/>
      <c r="TTD10" s="5"/>
      <c r="TTE10" s="5"/>
      <c r="TTF10" s="5"/>
      <c r="TTG10" s="5"/>
      <c r="TTH10" s="5"/>
      <c r="TTI10" s="5"/>
      <c r="TTJ10" s="5"/>
      <c r="TTK10" s="5"/>
      <c r="TTL10" s="5"/>
      <c r="TTM10" s="5"/>
      <c r="TTN10" s="5"/>
      <c r="TTO10" s="5"/>
      <c r="TTP10" s="5"/>
      <c r="TTQ10" s="5"/>
      <c r="TTR10" s="5"/>
      <c r="TTS10" s="5"/>
      <c r="TTT10" s="5"/>
      <c r="TTU10" s="5"/>
      <c r="TTV10" s="5"/>
      <c r="TTW10" s="5"/>
      <c r="TTX10" s="5"/>
      <c r="TTY10" s="5"/>
      <c r="TTZ10" s="5"/>
      <c r="TUA10" s="5"/>
      <c r="TUB10" s="5"/>
      <c r="TUC10" s="5"/>
      <c r="TUD10" s="5"/>
      <c r="TUE10" s="5"/>
      <c r="TUF10" s="5"/>
      <c r="TUG10" s="5"/>
      <c r="TUH10" s="5"/>
      <c r="TUI10" s="5"/>
      <c r="TUJ10" s="5"/>
      <c r="TUK10" s="5"/>
      <c r="TUL10" s="5"/>
      <c r="TUM10" s="5"/>
      <c r="TUN10" s="5"/>
      <c r="TUO10" s="5"/>
      <c r="TUP10" s="5"/>
      <c r="TUQ10" s="5"/>
      <c r="TUR10" s="5"/>
      <c r="TUS10" s="5"/>
      <c r="TUT10" s="5"/>
      <c r="TUU10" s="5"/>
      <c r="TUV10" s="5"/>
      <c r="TUW10" s="5"/>
      <c r="TUX10" s="5"/>
      <c r="TUY10" s="5"/>
      <c r="TUZ10" s="5"/>
      <c r="TVA10" s="5"/>
      <c r="TVB10" s="5"/>
      <c r="TVC10" s="5"/>
      <c r="TVD10" s="5"/>
      <c r="TVE10" s="5"/>
      <c r="TVF10" s="5"/>
      <c r="TVG10" s="5"/>
      <c r="TVH10" s="5"/>
      <c r="TVI10" s="5"/>
      <c r="TVJ10" s="5"/>
      <c r="TVK10" s="5"/>
      <c r="TVL10" s="5"/>
      <c r="TVM10" s="5"/>
      <c r="TVN10" s="5"/>
      <c r="TVO10" s="5"/>
      <c r="TVP10" s="5"/>
      <c r="TVQ10" s="5"/>
      <c r="TVR10" s="5"/>
      <c r="TVS10" s="5"/>
      <c r="TVT10" s="5"/>
      <c r="TVU10" s="5"/>
      <c r="TVV10" s="5"/>
      <c r="TVW10" s="5"/>
      <c r="TVX10" s="5"/>
      <c r="TVY10" s="5"/>
      <c r="TVZ10" s="5"/>
      <c r="TWA10" s="5"/>
      <c r="TWB10" s="5"/>
      <c r="TWC10" s="5"/>
      <c r="TWD10" s="5"/>
      <c r="TWE10" s="5"/>
      <c r="TWF10" s="5"/>
      <c r="TWG10" s="5"/>
      <c r="TWH10" s="5"/>
      <c r="TWI10" s="5"/>
      <c r="TWJ10" s="5"/>
      <c r="TWK10" s="5"/>
      <c r="TWL10" s="5"/>
      <c r="TWM10" s="5"/>
      <c r="TWN10" s="5"/>
      <c r="TWO10" s="5"/>
      <c r="TWP10" s="5"/>
      <c r="TWQ10" s="5"/>
      <c r="TWR10" s="5"/>
      <c r="TWS10" s="5"/>
      <c r="TWT10" s="5"/>
      <c r="TWU10" s="5"/>
      <c r="TWV10" s="5"/>
      <c r="TWW10" s="5"/>
      <c r="TWX10" s="5"/>
      <c r="TWY10" s="5"/>
      <c r="TWZ10" s="5"/>
      <c r="TXA10" s="5"/>
      <c r="TXB10" s="5"/>
      <c r="TXC10" s="5"/>
      <c r="TXD10" s="5"/>
      <c r="TXE10" s="5"/>
      <c r="TXF10" s="5"/>
      <c r="TXG10" s="5"/>
      <c r="TXH10" s="5"/>
      <c r="TXI10" s="5"/>
      <c r="TXJ10" s="5"/>
      <c r="TXK10" s="5"/>
      <c r="TXL10" s="5"/>
      <c r="TXM10" s="5"/>
      <c r="TXN10" s="5"/>
      <c r="TXO10" s="5"/>
      <c r="TXP10" s="5"/>
      <c r="TXQ10" s="5"/>
      <c r="TXR10" s="5"/>
      <c r="TXS10" s="5"/>
      <c r="TXT10" s="5"/>
      <c r="TXU10" s="5"/>
      <c r="TXV10" s="5"/>
      <c r="TXW10" s="5"/>
      <c r="TXX10" s="5"/>
      <c r="TXY10" s="5"/>
      <c r="TXZ10" s="5"/>
      <c r="TYA10" s="5"/>
      <c r="TYB10" s="5"/>
      <c r="TYC10" s="5"/>
      <c r="TYD10" s="5"/>
      <c r="TYE10" s="5"/>
      <c r="TYF10" s="5"/>
      <c r="TYG10" s="5"/>
      <c r="TYH10" s="5"/>
      <c r="TYI10" s="5"/>
      <c r="TYJ10" s="5"/>
      <c r="TYK10" s="5"/>
      <c r="TYL10" s="5"/>
      <c r="TYM10" s="5"/>
      <c r="TYN10" s="5"/>
      <c r="TYO10" s="5"/>
      <c r="TYP10" s="5"/>
      <c r="TYQ10" s="5"/>
      <c r="TYR10" s="5"/>
      <c r="TYS10" s="5"/>
      <c r="TYT10" s="5"/>
      <c r="TYU10" s="5"/>
      <c r="TYV10" s="5"/>
      <c r="TYW10" s="5"/>
      <c r="TYX10" s="5"/>
      <c r="TYY10" s="5"/>
      <c r="TYZ10" s="5"/>
      <c r="TZA10" s="5"/>
      <c r="TZB10" s="5"/>
      <c r="TZC10" s="5"/>
      <c r="TZD10" s="5"/>
      <c r="TZE10" s="5"/>
      <c r="TZF10" s="5"/>
      <c r="TZG10" s="5"/>
      <c r="TZH10" s="5"/>
      <c r="TZI10" s="5"/>
      <c r="TZJ10" s="5"/>
      <c r="TZK10" s="5"/>
      <c r="TZL10" s="5"/>
      <c r="TZM10" s="5"/>
      <c r="TZN10" s="5"/>
      <c r="TZO10" s="5"/>
      <c r="TZP10" s="5"/>
      <c r="TZQ10" s="5"/>
      <c r="TZR10" s="5"/>
      <c r="TZS10" s="5"/>
      <c r="TZT10" s="5"/>
      <c r="TZU10" s="5"/>
      <c r="TZV10" s="5"/>
      <c r="TZW10" s="5"/>
      <c r="TZX10" s="5"/>
      <c r="TZY10" s="5"/>
      <c r="TZZ10" s="5"/>
      <c r="UAA10" s="5"/>
      <c r="UAB10" s="5"/>
      <c r="UAC10" s="5"/>
      <c r="UAD10" s="5"/>
      <c r="UAE10" s="5"/>
      <c r="UAF10" s="5"/>
      <c r="UAG10" s="5"/>
      <c r="UAH10" s="5"/>
      <c r="UAI10" s="5"/>
      <c r="UAJ10" s="5"/>
      <c r="UAK10" s="5"/>
      <c r="UAL10" s="5"/>
      <c r="UAM10" s="5"/>
      <c r="UAN10" s="5"/>
      <c r="UAO10" s="5"/>
      <c r="UAP10" s="5"/>
      <c r="UAQ10" s="5"/>
      <c r="UAR10" s="5"/>
      <c r="UAS10" s="5"/>
      <c r="UAT10" s="5"/>
      <c r="UAU10" s="5"/>
      <c r="UAV10" s="5"/>
      <c r="UAW10" s="5"/>
      <c r="UAX10" s="5"/>
      <c r="UAY10" s="5"/>
      <c r="UAZ10" s="5"/>
      <c r="UBA10" s="5"/>
      <c r="UBB10" s="5"/>
      <c r="UBC10" s="5"/>
      <c r="UBD10" s="5"/>
      <c r="UBE10" s="5"/>
      <c r="UBF10" s="5"/>
      <c r="UBG10" s="5"/>
      <c r="UBH10" s="5"/>
      <c r="UBI10" s="5"/>
      <c r="UBJ10" s="5"/>
      <c r="UBK10" s="5"/>
      <c r="UBL10" s="5"/>
      <c r="UBM10" s="5"/>
      <c r="UBN10" s="5"/>
      <c r="UBO10" s="5"/>
      <c r="UBP10" s="5"/>
      <c r="UBQ10" s="5"/>
      <c r="UBR10" s="5"/>
      <c r="UBS10" s="5"/>
      <c r="UBT10" s="5"/>
      <c r="UBU10" s="5"/>
      <c r="UBV10" s="5"/>
      <c r="UBW10" s="5"/>
      <c r="UBX10" s="5"/>
      <c r="UBY10" s="5"/>
      <c r="UBZ10" s="5"/>
      <c r="UCA10" s="5"/>
      <c r="UCB10" s="5"/>
      <c r="UCC10" s="5"/>
      <c r="UCD10" s="5"/>
      <c r="UCE10" s="5"/>
      <c r="UCF10" s="5"/>
      <c r="UCG10" s="5"/>
      <c r="UCH10" s="5"/>
      <c r="UCI10" s="5"/>
      <c r="UCJ10" s="5"/>
      <c r="UCK10" s="5"/>
      <c r="UCL10" s="5"/>
      <c r="UCM10" s="5"/>
      <c r="UCN10" s="5"/>
      <c r="UCO10" s="5"/>
      <c r="UCP10" s="5"/>
      <c r="UCQ10" s="5"/>
      <c r="UCR10" s="5"/>
      <c r="UCS10" s="5"/>
      <c r="UCT10" s="5"/>
      <c r="UCU10" s="5"/>
      <c r="UCV10" s="5"/>
      <c r="UCW10" s="5"/>
      <c r="UCX10" s="5"/>
      <c r="UCY10" s="5"/>
      <c r="UCZ10" s="5"/>
      <c r="UDA10" s="5"/>
      <c r="UDB10" s="5"/>
      <c r="UDC10" s="5"/>
      <c r="UDD10" s="5"/>
      <c r="UDE10" s="5"/>
      <c r="UDF10" s="5"/>
      <c r="UDG10" s="5"/>
      <c r="UDH10" s="5"/>
      <c r="UDI10" s="5"/>
      <c r="UDJ10" s="5"/>
      <c r="UDK10" s="5"/>
      <c r="UDL10" s="5"/>
      <c r="UDM10" s="5"/>
      <c r="UDN10" s="5"/>
      <c r="UDO10" s="5"/>
      <c r="UDP10" s="5"/>
      <c r="UDQ10" s="5"/>
      <c r="UDR10" s="5"/>
      <c r="UDS10" s="5"/>
      <c r="UDT10" s="5"/>
      <c r="UDU10" s="5"/>
      <c r="UDV10" s="5"/>
      <c r="UDW10" s="5"/>
      <c r="UDX10" s="5"/>
      <c r="UDY10" s="5"/>
      <c r="UDZ10" s="5"/>
      <c r="UEA10" s="5"/>
      <c r="UEB10" s="5"/>
      <c r="UEC10" s="5"/>
      <c r="UED10" s="5"/>
      <c r="UEE10" s="5"/>
      <c r="UEF10" s="5"/>
      <c r="UEG10" s="5"/>
      <c r="UEH10" s="5"/>
      <c r="UEI10" s="5"/>
      <c r="UEJ10" s="5"/>
      <c r="UEK10" s="5"/>
      <c r="UEL10" s="5"/>
      <c r="UEM10" s="5"/>
      <c r="UEN10" s="5"/>
      <c r="UEO10" s="5"/>
      <c r="UEP10" s="5"/>
      <c r="UEQ10" s="5"/>
      <c r="UER10" s="5"/>
      <c r="UES10" s="5"/>
      <c r="UET10" s="5"/>
      <c r="UEU10" s="5"/>
      <c r="UEV10" s="5"/>
      <c r="UEW10" s="5"/>
      <c r="UEX10" s="5"/>
      <c r="UEY10" s="5"/>
      <c r="UEZ10" s="5"/>
      <c r="UFA10" s="5"/>
      <c r="UFB10" s="5"/>
      <c r="UFC10" s="5"/>
      <c r="UFD10" s="5"/>
      <c r="UFE10" s="5"/>
      <c r="UFF10" s="5"/>
      <c r="UFG10" s="5"/>
      <c r="UFH10" s="5"/>
      <c r="UFI10" s="5"/>
      <c r="UFJ10" s="5"/>
      <c r="UFK10" s="5"/>
      <c r="UFL10" s="5"/>
      <c r="UFM10" s="5"/>
      <c r="UFN10" s="5"/>
      <c r="UFO10" s="5"/>
      <c r="UFP10" s="5"/>
      <c r="UFQ10" s="5"/>
      <c r="UFR10" s="5"/>
      <c r="UFS10" s="5"/>
      <c r="UFT10" s="5"/>
      <c r="UFU10" s="5"/>
      <c r="UFV10" s="5"/>
      <c r="UFW10" s="5"/>
      <c r="UFX10" s="5"/>
      <c r="UFY10" s="5"/>
      <c r="UFZ10" s="5"/>
      <c r="UGA10" s="5"/>
      <c r="UGB10" s="5"/>
      <c r="UGC10" s="5"/>
      <c r="UGD10" s="5"/>
      <c r="UGE10" s="5"/>
      <c r="UGF10" s="5"/>
      <c r="UGG10" s="5"/>
      <c r="UGH10" s="5"/>
      <c r="UGI10" s="5"/>
      <c r="UGJ10" s="5"/>
      <c r="UGK10" s="5"/>
      <c r="UGL10" s="5"/>
      <c r="UGM10" s="5"/>
      <c r="UGN10" s="5"/>
      <c r="UGO10" s="5"/>
      <c r="UGP10" s="5"/>
      <c r="UGQ10" s="5"/>
      <c r="UGR10" s="5"/>
      <c r="UGS10" s="5"/>
      <c r="UGT10" s="5"/>
      <c r="UGU10" s="5"/>
      <c r="UGV10" s="5"/>
      <c r="UGW10" s="5"/>
      <c r="UGX10" s="5"/>
      <c r="UGY10" s="5"/>
      <c r="UGZ10" s="5"/>
      <c r="UHA10" s="5"/>
      <c r="UHB10" s="5"/>
      <c r="UHC10" s="5"/>
      <c r="UHD10" s="5"/>
      <c r="UHE10" s="5"/>
      <c r="UHF10" s="5"/>
      <c r="UHG10" s="5"/>
      <c r="UHH10" s="5"/>
      <c r="UHI10" s="5"/>
      <c r="UHJ10" s="5"/>
      <c r="UHK10" s="5"/>
      <c r="UHL10" s="5"/>
      <c r="UHM10" s="5"/>
      <c r="UHN10" s="5"/>
      <c r="UHO10" s="5"/>
      <c r="UHP10" s="5"/>
      <c r="UHQ10" s="5"/>
      <c r="UHR10" s="5"/>
      <c r="UHS10" s="5"/>
      <c r="UHT10" s="5"/>
      <c r="UHU10" s="5"/>
      <c r="UHV10" s="5"/>
      <c r="UHW10" s="5"/>
      <c r="UHX10" s="5"/>
      <c r="UHY10" s="5"/>
      <c r="UHZ10" s="5"/>
      <c r="UIA10" s="5"/>
      <c r="UIB10" s="5"/>
      <c r="UIC10" s="5"/>
      <c r="UID10" s="5"/>
      <c r="UIE10" s="5"/>
      <c r="UIF10" s="5"/>
      <c r="UIG10" s="5"/>
      <c r="UIH10" s="5"/>
      <c r="UII10" s="5"/>
      <c r="UIJ10" s="5"/>
      <c r="UIK10" s="5"/>
      <c r="UIL10" s="5"/>
      <c r="UIM10" s="5"/>
      <c r="UIN10" s="5"/>
      <c r="UIO10" s="5"/>
      <c r="UIP10" s="5"/>
      <c r="UIQ10" s="5"/>
      <c r="UIR10" s="5"/>
      <c r="UIS10" s="5"/>
      <c r="UIT10" s="5"/>
      <c r="UIU10" s="5"/>
      <c r="UIV10" s="5"/>
      <c r="UIW10" s="5"/>
      <c r="UIX10" s="5"/>
      <c r="UIY10" s="5"/>
      <c r="UIZ10" s="5"/>
      <c r="UJA10" s="5"/>
      <c r="UJB10" s="5"/>
      <c r="UJC10" s="5"/>
      <c r="UJD10" s="5"/>
      <c r="UJE10" s="5"/>
      <c r="UJF10" s="5"/>
      <c r="UJG10" s="5"/>
      <c r="UJH10" s="5"/>
      <c r="UJI10" s="5"/>
      <c r="UJJ10" s="5"/>
      <c r="UJK10" s="5"/>
      <c r="UJL10" s="5"/>
      <c r="UJM10" s="5"/>
      <c r="UJN10" s="5"/>
      <c r="UJO10" s="5"/>
      <c r="UJP10" s="5"/>
      <c r="UJQ10" s="5"/>
      <c r="UJR10" s="5"/>
      <c r="UJS10" s="5"/>
      <c r="UJT10" s="5"/>
      <c r="UJU10" s="5"/>
      <c r="UJV10" s="5"/>
      <c r="UJW10" s="5"/>
      <c r="UJX10" s="5"/>
      <c r="UJY10" s="5"/>
      <c r="UJZ10" s="5"/>
      <c r="UKA10" s="5"/>
      <c r="UKB10" s="5"/>
      <c r="UKC10" s="5"/>
      <c r="UKD10" s="5"/>
      <c r="UKE10" s="5"/>
      <c r="UKF10" s="5"/>
      <c r="UKG10" s="5"/>
      <c r="UKH10" s="5"/>
      <c r="UKI10" s="5"/>
      <c r="UKJ10" s="5"/>
      <c r="UKK10" s="5"/>
      <c r="UKL10" s="5"/>
      <c r="UKM10" s="5"/>
      <c r="UKN10" s="5"/>
      <c r="UKO10" s="5"/>
      <c r="UKP10" s="5"/>
      <c r="UKQ10" s="5"/>
      <c r="UKR10" s="5"/>
      <c r="UKS10" s="5"/>
      <c r="UKT10" s="5"/>
      <c r="UKU10" s="5"/>
      <c r="UKV10" s="5"/>
      <c r="UKW10" s="5"/>
      <c r="UKX10" s="5"/>
      <c r="UKY10" s="5"/>
      <c r="UKZ10" s="5"/>
      <c r="ULA10" s="5"/>
      <c r="ULB10" s="5"/>
      <c r="ULC10" s="5"/>
      <c r="ULD10" s="5"/>
      <c r="ULE10" s="5"/>
      <c r="ULF10" s="5"/>
      <c r="ULG10" s="5"/>
      <c r="ULH10" s="5"/>
      <c r="ULI10" s="5"/>
      <c r="ULJ10" s="5"/>
      <c r="ULK10" s="5"/>
      <c r="ULL10" s="5"/>
      <c r="ULM10" s="5"/>
      <c r="ULN10" s="5"/>
      <c r="ULO10" s="5"/>
      <c r="ULP10" s="5"/>
      <c r="ULQ10" s="5"/>
      <c r="ULR10" s="5"/>
      <c r="ULS10" s="5"/>
      <c r="ULT10" s="5"/>
      <c r="ULU10" s="5"/>
      <c r="ULV10" s="5"/>
      <c r="ULW10" s="5"/>
      <c r="ULX10" s="5"/>
      <c r="ULY10" s="5"/>
      <c r="ULZ10" s="5"/>
      <c r="UMA10" s="5"/>
      <c r="UMB10" s="5"/>
      <c r="UMC10" s="5"/>
      <c r="UMD10" s="5"/>
      <c r="UME10" s="5"/>
      <c r="UMF10" s="5"/>
      <c r="UMG10" s="5"/>
      <c r="UMH10" s="5"/>
      <c r="UMI10" s="5"/>
      <c r="UMJ10" s="5"/>
      <c r="UMK10" s="5"/>
      <c r="UML10" s="5"/>
      <c r="UMM10" s="5"/>
      <c r="UMN10" s="5"/>
      <c r="UMO10" s="5"/>
      <c r="UMP10" s="5"/>
      <c r="UMQ10" s="5"/>
      <c r="UMR10" s="5"/>
      <c r="UMS10" s="5"/>
      <c r="UMT10" s="5"/>
      <c r="UMU10" s="5"/>
      <c r="UMV10" s="5"/>
      <c r="UMW10" s="5"/>
      <c r="UMX10" s="5"/>
      <c r="UMY10" s="5"/>
      <c r="UMZ10" s="5"/>
      <c r="UNA10" s="5"/>
      <c r="UNB10" s="5"/>
      <c r="UNC10" s="5"/>
      <c r="UND10" s="5"/>
      <c r="UNE10" s="5"/>
      <c r="UNF10" s="5"/>
      <c r="UNG10" s="5"/>
      <c r="UNH10" s="5"/>
      <c r="UNI10" s="5"/>
      <c r="UNJ10" s="5"/>
      <c r="UNK10" s="5"/>
      <c r="UNL10" s="5"/>
      <c r="UNM10" s="5"/>
      <c r="UNN10" s="5"/>
      <c r="UNO10" s="5"/>
      <c r="UNP10" s="5"/>
      <c r="UNQ10" s="5"/>
      <c r="UNR10" s="5"/>
      <c r="UNS10" s="5"/>
      <c r="UNT10" s="5"/>
      <c r="UNU10" s="5"/>
      <c r="UNV10" s="5"/>
      <c r="UNW10" s="5"/>
      <c r="UNX10" s="5"/>
      <c r="UNY10" s="5"/>
      <c r="UNZ10" s="5"/>
      <c r="UOA10" s="5"/>
      <c r="UOB10" s="5"/>
      <c r="UOC10" s="5"/>
      <c r="UOD10" s="5"/>
      <c r="UOE10" s="5"/>
      <c r="UOF10" s="5"/>
      <c r="UOG10" s="5"/>
      <c r="UOH10" s="5"/>
      <c r="UOI10" s="5"/>
      <c r="UOJ10" s="5"/>
      <c r="UOK10" s="5"/>
      <c r="UOL10" s="5"/>
      <c r="UOM10" s="5"/>
      <c r="UON10" s="5"/>
      <c r="UOO10" s="5"/>
      <c r="UOP10" s="5"/>
      <c r="UOQ10" s="5"/>
      <c r="UOR10" s="5"/>
      <c r="UOS10" s="5"/>
      <c r="UOT10" s="5"/>
      <c r="UOU10" s="5"/>
      <c r="UOV10" s="5"/>
      <c r="UOW10" s="5"/>
      <c r="UOX10" s="5"/>
      <c r="UOY10" s="5"/>
      <c r="UOZ10" s="5"/>
      <c r="UPA10" s="5"/>
      <c r="UPB10" s="5"/>
      <c r="UPC10" s="5"/>
      <c r="UPD10" s="5"/>
      <c r="UPE10" s="5"/>
      <c r="UPF10" s="5"/>
      <c r="UPG10" s="5"/>
      <c r="UPH10" s="5"/>
      <c r="UPI10" s="5"/>
      <c r="UPJ10" s="5"/>
      <c r="UPK10" s="5"/>
      <c r="UPL10" s="5"/>
      <c r="UPM10" s="5"/>
      <c r="UPN10" s="5"/>
      <c r="UPO10" s="5"/>
      <c r="UPP10" s="5"/>
      <c r="UPQ10" s="5"/>
      <c r="UPR10" s="5"/>
      <c r="UPS10" s="5"/>
      <c r="UPT10" s="5"/>
      <c r="UPU10" s="5"/>
      <c r="UPV10" s="5"/>
      <c r="UPW10" s="5"/>
      <c r="UPX10" s="5"/>
      <c r="UPY10" s="5"/>
      <c r="UPZ10" s="5"/>
      <c r="UQA10" s="5"/>
      <c r="UQB10" s="5"/>
      <c r="UQC10" s="5"/>
      <c r="UQD10" s="5"/>
      <c r="UQE10" s="5"/>
      <c r="UQF10" s="5"/>
      <c r="UQG10" s="5"/>
      <c r="UQH10" s="5"/>
      <c r="UQI10" s="5"/>
      <c r="UQJ10" s="5"/>
      <c r="UQK10" s="5"/>
      <c r="UQL10" s="5"/>
      <c r="UQM10" s="5"/>
      <c r="UQN10" s="5"/>
      <c r="UQO10" s="5"/>
      <c r="UQP10" s="5"/>
      <c r="UQQ10" s="5"/>
      <c r="UQR10" s="5"/>
      <c r="UQS10" s="5"/>
      <c r="UQT10" s="5"/>
      <c r="UQU10" s="5"/>
      <c r="UQV10" s="5"/>
      <c r="UQW10" s="5"/>
      <c r="UQX10" s="5"/>
      <c r="UQY10" s="5"/>
      <c r="UQZ10" s="5"/>
      <c r="URA10" s="5"/>
      <c r="URB10" s="5"/>
      <c r="URC10" s="5"/>
      <c r="URD10" s="5"/>
      <c r="URE10" s="5"/>
      <c r="URF10" s="5"/>
      <c r="URG10" s="5"/>
      <c r="URH10" s="5"/>
      <c r="URI10" s="5"/>
      <c r="URJ10" s="5"/>
      <c r="URK10" s="5"/>
      <c r="URL10" s="5"/>
      <c r="URM10" s="5"/>
      <c r="URN10" s="5"/>
      <c r="URO10" s="5"/>
      <c r="URP10" s="5"/>
      <c r="URQ10" s="5"/>
      <c r="URR10" s="5"/>
      <c r="URS10" s="5"/>
      <c r="URT10" s="5"/>
      <c r="URU10" s="5"/>
      <c r="URV10" s="5"/>
      <c r="URW10" s="5"/>
      <c r="URX10" s="5"/>
      <c r="URY10" s="5"/>
      <c r="URZ10" s="5"/>
      <c r="USA10" s="5"/>
      <c r="USB10" s="5"/>
      <c r="USC10" s="5"/>
      <c r="USD10" s="5"/>
      <c r="USE10" s="5"/>
      <c r="USF10" s="5"/>
      <c r="USG10" s="5"/>
      <c r="USH10" s="5"/>
      <c r="USI10" s="5"/>
      <c r="USJ10" s="5"/>
      <c r="USK10" s="5"/>
      <c r="USL10" s="5"/>
      <c r="USM10" s="5"/>
      <c r="USN10" s="5"/>
      <c r="USO10" s="5"/>
      <c r="USP10" s="5"/>
      <c r="USQ10" s="5"/>
      <c r="USR10" s="5"/>
      <c r="USS10" s="5"/>
      <c r="UST10" s="5"/>
      <c r="USU10" s="5"/>
      <c r="USV10" s="5"/>
      <c r="USW10" s="5"/>
      <c r="USX10" s="5"/>
      <c r="USY10" s="5"/>
      <c r="USZ10" s="5"/>
      <c r="UTA10" s="5"/>
      <c r="UTB10" s="5"/>
      <c r="UTC10" s="5"/>
      <c r="UTD10" s="5"/>
      <c r="UTE10" s="5"/>
      <c r="UTF10" s="5"/>
      <c r="UTG10" s="5"/>
      <c r="UTH10" s="5"/>
      <c r="UTI10" s="5"/>
      <c r="UTJ10" s="5"/>
      <c r="UTK10" s="5"/>
      <c r="UTL10" s="5"/>
      <c r="UTM10" s="5"/>
      <c r="UTN10" s="5"/>
      <c r="UTO10" s="5"/>
      <c r="UTP10" s="5"/>
      <c r="UTQ10" s="5"/>
      <c r="UTR10" s="5"/>
      <c r="UTS10" s="5"/>
      <c r="UTT10" s="5"/>
      <c r="UTU10" s="5"/>
      <c r="UTV10" s="5"/>
      <c r="UTW10" s="5"/>
      <c r="UTX10" s="5"/>
      <c r="UTY10" s="5"/>
      <c r="UTZ10" s="5"/>
      <c r="UUA10" s="5"/>
      <c r="UUB10" s="5"/>
      <c r="UUC10" s="5"/>
      <c r="UUD10" s="5"/>
      <c r="UUE10" s="5"/>
      <c r="UUF10" s="5"/>
      <c r="UUG10" s="5"/>
      <c r="UUH10" s="5"/>
      <c r="UUI10" s="5"/>
      <c r="UUJ10" s="5"/>
      <c r="UUK10" s="5"/>
      <c r="UUL10" s="5"/>
      <c r="UUM10" s="5"/>
      <c r="UUN10" s="5"/>
      <c r="UUO10" s="5"/>
      <c r="UUP10" s="5"/>
      <c r="UUQ10" s="5"/>
      <c r="UUR10" s="5"/>
      <c r="UUS10" s="5"/>
      <c r="UUT10" s="5"/>
      <c r="UUU10" s="5"/>
      <c r="UUV10" s="5"/>
      <c r="UUW10" s="5"/>
      <c r="UUX10" s="5"/>
      <c r="UUY10" s="5"/>
      <c r="UUZ10" s="5"/>
      <c r="UVA10" s="5"/>
      <c r="UVB10" s="5"/>
      <c r="UVC10" s="5"/>
      <c r="UVD10" s="5"/>
      <c r="UVE10" s="5"/>
      <c r="UVF10" s="5"/>
      <c r="UVG10" s="5"/>
      <c r="UVH10" s="5"/>
      <c r="UVI10" s="5"/>
      <c r="UVJ10" s="5"/>
      <c r="UVK10" s="5"/>
      <c r="UVL10" s="5"/>
      <c r="UVM10" s="5"/>
      <c r="UVN10" s="5"/>
      <c r="UVO10" s="5"/>
      <c r="UVP10" s="5"/>
      <c r="UVQ10" s="5"/>
      <c r="UVR10" s="5"/>
      <c r="UVS10" s="5"/>
      <c r="UVT10" s="5"/>
      <c r="UVU10" s="5"/>
      <c r="UVV10" s="5"/>
      <c r="UVW10" s="5"/>
      <c r="UVX10" s="5"/>
      <c r="UVY10" s="5"/>
      <c r="UVZ10" s="5"/>
      <c r="UWA10" s="5"/>
      <c r="UWB10" s="5"/>
      <c r="UWC10" s="5"/>
      <c r="UWD10" s="5"/>
      <c r="UWE10" s="5"/>
      <c r="UWF10" s="5"/>
      <c r="UWG10" s="5"/>
      <c r="UWH10" s="5"/>
      <c r="UWI10" s="5"/>
      <c r="UWJ10" s="5"/>
      <c r="UWK10" s="5"/>
      <c r="UWL10" s="5"/>
      <c r="UWM10" s="5"/>
      <c r="UWN10" s="5"/>
      <c r="UWO10" s="5"/>
      <c r="UWP10" s="5"/>
      <c r="UWQ10" s="5"/>
      <c r="UWR10" s="5"/>
      <c r="UWS10" s="5"/>
      <c r="UWT10" s="5"/>
      <c r="UWU10" s="5"/>
      <c r="UWV10" s="5"/>
      <c r="UWW10" s="5"/>
      <c r="UWX10" s="5"/>
      <c r="UWY10" s="5"/>
      <c r="UWZ10" s="5"/>
      <c r="UXA10" s="5"/>
      <c r="UXB10" s="5"/>
      <c r="UXC10" s="5"/>
      <c r="UXD10" s="5"/>
      <c r="UXE10" s="5"/>
      <c r="UXF10" s="5"/>
      <c r="UXG10" s="5"/>
      <c r="UXH10" s="5"/>
      <c r="UXI10" s="5"/>
      <c r="UXJ10" s="5"/>
      <c r="UXK10" s="5"/>
      <c r="UXL10" s="5"/>
      <c r="UXM10" s="5"/>
      <c r="UXN10" s="5"/>
      <c r="UXO10" s="5"/>
      <c r="UXP10" s="5"/>
      <c r="UXQ10" s="5"/>
      <c r="UXR10" s="5"/>
      <c r="UXS10" s="5"/>
      <c r="UXT10" s="5"/>
      <c r="UXU10" s="5"/>
      <c r="UXV10" s="5"/>
      <c r="UXW10" s="5"/>
      <c r="UXX10" s="5"/>
      <c r="UXY10" s="5"/>
      <c r="UXZ10" s="5"/>
      <c r="UYA10" s="5"/>
      <c r="UYB10" s="5"/>
      <c r="UYC10" s="5"/>
      <c r="UYD10" s="5"/>
      <c r="UYE10" s="5"/>
      <c r="UYF10" s="5"/>
      <c r="UYG10" s="5"/>
      <c r="UYH10" s="5"/>
      <c r="UYI10" s="5"/>
      <c r="UYJ10" s="5"/>
      <c r="UYK10" s="5"/>
      <c r="UYL10" s="5"/>
      <c r="UYM10" s="5"/>
      <c r="UYN10" s="5"/>
      <c r="UYO10" s="5"/>
      <c r="UYP10" s="5"/>
      <c r="UYQ10" s="5"/>
      <c r="UYR10" s="5"/>
      <c r="UYS10" s="5"/>
      <c r="UYT10" s="5"/>
      <c r="UYU10" s="5"/>
      <c r="UYV10" s="5"/>
      <c r="UYW10" s="5"/>
      <c r="UYX10" s="5"/>
      <c r="UYY10" s="5"/>
      <c r="UYZ10" s="5"/>
      <c r="UZA10" s="5"/>
      <c r="UZB10" s="5"/>
      <c r="UZC10" s="5"/>
      <c r="UZD10" s="5"/>
      <c r="UZE10" s="5"/>
      <c r="UZF10" s="5"/>
      <c r="UZG10" s="5"/>
      <c r="UZH10" s="5"/>
      <c r="UZI10" s="5"/>
      <c r="UZJ10" s="5"/>
      <c r="UZK10" s="5"/>
      <c r="UZL10" s="5"/>
      <c r="UZM10" s="5"/>
      <c r="UZN10" s="5"/>
      <c r="UZO10" s="5"/>
      <c r="UZP10" s="5"/>
      <c r="UZQ10" s="5"/>
      <c r="UZR10" s="5"/>
      <c r="UZS10" s="5"/>
      <c r="UZT10" s="5"/>
      <c r="UZU10" s="5"/>
      <c r="UZV10" s="5"/>
      <c r="UZW10" s="5"/>
      <c r="UZX10" s="5"/>
      <c r="UZY10" s="5"/>
      <c r="UZZ10" s="5"/>
      <c r="VAA10" s="5"/>
      <c r="VAB10" s="5"/>
      <c r="VAC10" s="5"/>
      <c r="VAD10" s="5"/>
      <c r="VAE10" s="5"/>
      <c r="VAF10" s="5"/>
      <c r="VAG10" s="5"/>
      <c r="VAH10" s="5"/>
      <c r="VAI10" s="5"/>
      <c r="VAJ10" s="5"/>
      <c r="VAK10" s="5"/>
      <c r="VAL10" s="5"/>
      <c r="VAM10" s="5"/>
      <c r="VAN10" s="5"/>
      <c r="VAO10" s="5"/>
      <c r="VAP10" s="5"/>
      <c r="VAQ10" s="5"/>
      <c r="VAR10" s="5"/>
      <c r="VAS10" s="5"/>
      <c r="VAT10" s="5"/>
      <c r="VAU10" s="5"/>
      <c r="VAV10" s="5"/>
      <c r="VAW10" s="5"/>
      <c r="VAX10" s="5"/>
      <c r="VAY10" s="5"/>
      <c r="VAZ10" s="5"/>
      <c r="VBA10" s="5"/>
      <c r="VBB10" s="5"/>
      <c r="VBC10" s="5"/>
      <c r="VBD10" s="5"/>
      <c r="VBE10" s="5"/>
      <c r="VBF10" s="5"/>
      <c r="VBG10" s="5"/>
      <c r="VBH10" s="5"/>
      <c r="VBI10" s="5"/>
      <c r="VBJ10" s="5"/>
      <c r="VBK10" s="5"/>
      <c r="VBL10" s="5"/>
      <c r="VBM10" s="5"/>
      <c r="VBN10" s="5"/>
      <c r="VBO10" s="5"/>
      <c r="VBP10" s="5"/>
      <c r="VBQ10" s="5"/>
      <c r="VBR10" s="5"/>
      <c r="VBS10" s="5"/>
      <c r="VBT10" s="5"/>
      <c r="VBU10" s="5"/>
      <c r="VBV10" s="5"/>
      <c r="VBW10" s="5"/>
      <c r="VBX10" s="5"/>
      <c r="VBY10" s="5"/>
      <c r="VBZ10" s="5"/>
      <c r="VCA10" s="5"/>
      <c r="VCB10" s="5"/>
      <c r="VCC10" s="5"/>
      <c r="VCD10" s="5"/>
      <c r="VCE10" s="5"/>
      <c r="VCF10" s="5"/>
      <c r="VCG10" s="5"/>
      <c r="VCH10" s="5"/>
      <c r="VCI10" s="5"/>
      <c r="VCJ10" s="5"/>
      <c r="VCK10" s="5"/>
      <c r="VCL10" s="5"/>
      <c r="VCM10" s="5"/>
      <c r="VCN10" s="5"/>
      <c r="VCO10" s="5"/>
      <c r="VCP10" s="5"/>
      <c r="VCQ10" s="5"/>
      <c r="VCR10" s="5"/>
      <c r="VCS10" s="5"/>
      <c r="VCT10" s="5"/>
      <c r="VCU10" s="5"/>
      <c r="VCV10" s="5"/>
      <c r="VCW10" s="5"/>
      <c r="VCX10" s="5"/>
      <c r="VCY10" s="5"/>
      <c r="VCZ10" s="5"/>
      <c r="VDA10" s="5"/>
      <c r="VDB10" s="5"/>
      <c r="VDC10" s="5"/>
      <c r="VDD10" s="5"/>
      <c r="VDE10" s="5"/>
      <c r="VDF10" s="5"/>
      <c r="VDG10" s="5"/>
      <c r="VDH10" s="5"/>
      <c r="VDI10" s="5"/>
      <c r="VDJ10" s="5"/>
      <c r="VDK10" s="5"/>
      <c r="VDL10" s="5"/>
      <c r="VDM10" s="5"/>
      <c r="VDN10" s="5"/>
      <c r="VDO10" s="5"/>
      <c r="VDP10" s="5"/>
      <c r="VDQ10" s="5"/>
      <c r="VDR10" s="5"/>
      <c r="VDS10" s="5"/>
      <c r="VDT10" s="5"/>
      <c r="VDU10" s="5"/>
      <c r="VDV10" s="5"/>
      <c r="VDW10" s="5"/>
      <c r="VDX10" s="5"/>
      <c r="VDY10" s="5"/>
      <c r="VDZ10" s="5"/>
      <c r="VEA10" s="5"/>
      <c r="VEB10" s="5"/>
      <c r="VEC10" s="5"/>
      <c r="VED10" s="5"/>
      <c r="VEE10" s="5"/>
      <c r="VEF10" s="5"/>
      <c r="VEG10" s="5"/>
      <c r="VEH10" s="5"/>
      <c r="VEI10" s="5"/>
      <c r="VEJ10" s="5"/>
      <c r="VEK10" s="5"/>
      <c r="VEL10" s="5"/>
      <c r="VEM10" s="5"/>
      <c r="VEN10" s="5"/>
      <c r="VEO10" s="5"/>
      <c r="VEP10" s="5"/>
      <c r="VEQ10" s="5"/>
      <c r="VER10" s="5"/>
      <c r="VES10" s="5"/>
      <c r="VET10" s="5"/>
      <c r="VEU10" s="5"/>
      <c r="VEV10" s="5"/>
      <c r="VEW10" s="5"/>
      <c r="VEX10" s="5"/>
      <c r="VEY10" s="5"/>
      <c r="VEZ10" s="5"/>
      <c r="VFA10" s="5"/>
      <c r="VFB10" s="5"/>
      <c r="VFC10" s="5"/>
      <c r="VFD10" s="5"/>
      <c r="VFE10" s="5"/>
      <c r="VFF10" s="5"/>
      <c r="VFG10" s="5"/>
      <c r="VFH10" s="5"/>
      <c r="VFI10" s="5"/>
      <c r="VFJ10" s="5"/>
      <c r="VFK10" s="5"/>
      <c r="VFL10" s="5"/>
      <c r="VFM10" s="5"/>
      <c r="VFN10" s="5"/>
      <c r="VFO10" s="5"/>
      <c r="VFP10" s="5"/>
      <c r="VFQ10" s="5"/>
      <c r="VFR10" s="5"/>
      <c r="VFS10" s="5"/>
      <c r="VFT10" s="5"/>
      <c r="VFU10" s="5"/>
      <c r="VFV10" s="5"/>
      <c r="VFW10" s="5"/>
      <c r="VFX10" s="5"/>
      <c r="VFY10" s="5"/>
      <c r="VFZ10" s="5"/>
      <c r="VGA10" s="5"/>
      <c r="VGB10" s="5"/>
      <c r="VGC10" s="5"/>
      <c r="VGD10" s="5"/>
      <c r="VGE10" s="5"/>
      <c r="VGF10" s="5"/>
      <c r="VGG10" s="5"/>
      <c r="VGH10" s="5"/>
      <c r="VGI10" s="5"/>
      <c r="VGJ10" s="5"/>
      <c r="VGK10" s="5"/>
      <c r="VGL10" s="5"/>
      <c r="VGM10" s="5"/>
      <c r="VGN10" s="5"/>
      <c r="VGO10" s="5"/>
      <c r="VGP10" s="5"/>
      <c r="VGQ10" s="5"/>
      <c r="VGR10" s="5"/>
      <c r="VGS10" s="5"/>
      <c r="VGT10" s="5"/>
      <c r="VGU10" s="5"/>
      <c r="VGV10" s="5"/>
      <c r="VGW10" s="5"/>
      <c r="VGX10" s="5"/>
      <c r="VGY10" s="5"/>
      <c r="VGZ10" s="5"/>
      <c r="VHA10" s="5"/>
      <c r="VHB10" s="5"/>
      <c r="VHC10" s="5"/>
      <c r="VHD10" s="5"/>
      <c r="VHE10" s="5"/>
      <c r="VHF10" s="5"/>
      <c r="VHG10" s="5"/>
      <c r="VHH10" s="5"/>
      <c r="VHI10" s="5"/>
      <c r="VHJ10" s="5"/>
      <c r="VHK10" s="5"/>
      <c r="VHL10" s="5"/>
      <c r="VHM10" s="5"/>
      <c r="VHN10" s="5"/>
      <c r="VHO10" s="5"/>
      <c r="VHP10" s="5"/>
      <c r="VHQ10" s="5"/>
      <c r="VHR10" s="5"/>
      <c r="VHS10" s="5"/>
      <c r="VHT10" s="5"/>
      <c r="VHU10" s="5"/>
      <c r="VHV10" s="5"/>
      <c r="VHW10" s="5"/>
      <c r="VHX10" s="5"/>
      <c r="VHY10" s="5"/>
      <c r="VHZ10" s="5"/>
      <c r="VIA10" s="5"/>
      <c r="VIB10" s="5"/>
      <c r="VIC10" s="5"/>
      <c r="VID10" s="5"/>
      <c r="VIE10" s="5"/>
      <c r="VIF10" s="5"/>
      <c r="VIG10" s="5"/>
      <c r="VIH10" s="5"/>
      <c r="VII10" s="5"/>
      <c r="VIJ10" s="5"/>
      <c r="VIK10" s="5"/>
      <c r="VIL10" s="5"/>
      <c r="VIM10" s="5"/>
      <c r="VIN10" s="5"/>
      <c r="VIO10" s="5"/>
      <c r="VIP10" s="5"/>
      <c r="VIQ10" s="5"/>
      <c r="VIR10" s="5"/>
      <c r="VIS10" s="5"/>
      <c r="VIT10" s="5"/>
      <c r="VIU10" s="5"/>
      <c r="VIV10" s="5"/>
      <c r="VIW10" s="5"/>
      <c r="VIX10" s="5"/>
      <c r="VIY10" s="5"/>
      <c r="VIZ10" s="5"/>
      <c r="VJA10" s="5"/>
      <c r="VJB10" s="5"/>
      <c r="VJC10" s="5"/>
      <c r="VJD10" s="5"/>
      <c r="VJE10" s="5"/>
      <c r="VJF10" s="5"/>
      <c r="VJG10" s="5"/>
      <c r="VJH10" s="5"/>
      <c r="VJI10" s="5"/>
      <c r="VJJ10" s="5"/>
      <c r="VJK10" s="5"/>
      <c r="VJL10" s="5"/>
      <c r="VJM10" s="5"/>
      <c r="VJN10" s="5"/>
      <c r="VJO10" s="5"/>
      <c r="VJP10" s="5"/>
      <c r="VJQ10" s="5"/>
      <c r="VJR10" s="5"/>
      <c r="VJS10" s="5"/>
      <c r="VJT10" s="5"/>
      <c r="VJU10" s="5"/>
      <c r="VJV10" s="5"/>
      <c r="VJW10" s="5"/>
      <c r="VJX10" s="5"/>
      <c r="VJY10" s="5"/>
      <c r="VJZ10" s="5"/>
      <c r="VKA10" s="5"/>
      <c r="VKB10" s="5"/>
      <c r="VKC10" s="5"/>
      <c r="VKD10" s="5"/>
      <c r="VKE10" s="5"/>
      <c r="VKF10" s="5"/>
      <c r="VKG10" s="5"/>
      <c r="VKH10" s="5"/>
      <c r="VKI10" s="5"/>
      <c r="VKJ10" s="5"/>
      <c r="VKK10" s="5"/>
      <c r="VKL10" s="5"/>
      <c r="VKM10" s="5"/>
      <c r="VKN10" s="5"/>
      <c r="VKO10" s="5"/>
      <c r="VKP10" s="5"/>
      <c r="VKQ10" s="5"/>
      <c r="VKR10" s="5"/>
      <c r="VKS10" s="5"/>
      <c r="VKT10" s="5"/>
      <c r="VKU10" s="5"/>
      <c r="VKV10" s="5"/>
      <c r="VKW10" s="5"/>
      <c r="VKX10" s="5"/>
      <c r="VKY10" s="5"/>
      <c r="VKZ10" s="5"/>
      <c r="VLA10" s="5"/>
      <c r="VLB10" s="5"/>
      <c r="VLC10" s="5"/>
      <c r="VLD10" s="5"/>
      <c r="VLE10" s="5"/>
      <c r="VLF10" s="5"/>
      <c r="VLG10" s="5"/>
      <c r="VLH10" s="5"/>
      <c r="VLI10" s="5"/>
      <c r="VLJ10" s="5"/>
      <c r="VLK10" s="5"/>
      <c r="VLL10" s="5"/>
      <c r="VLM10" s="5"/>
      <c r="VLN10" s="5"/>
      <c r="VLO10" s="5"/>
      <c r="VLP10" s="5"/>
      <c r="VLQ10" s="5"/>
      <c r="VLR10" s="5"/>
      <c r="VLS10" s="5"/>
      <c r="VLT10" s="5"/>
      <c r="VLU10" s="5"/>
      <c r="VLV10" s="5"/>
      <c r="VLW10" s="5"/>
      <c r="VLX10" s="5"/>
      <c r="VLY10" s="5"/>
      <c r="VLZ10" s="5"/>
      <c r="VMA10" s="5"/>
      <c r="VMB10" s="5"/>
      <c r="VMC10" s="5"/>
      <c r="VMD10" s="5"/>
      <c r="VME10" s="5"/>
      <c r="VMF10" s="5"/>
      <c r="VMG10" s="5"/>
      <c r="VMH10" s="5"/>
      <c r="VMI10" s="5"/>
      <c r="VMJ10" s="5"/>
      <c r="VMK10" s="5"/>
      <c r="VML10" s="5"/>
      <c r="VMM10" s="5"/>
      <c r="VMN10" s="5"/>
      <c r="VMO10" s="5"/>
      <c r="VMP10" s="5"/>
      <c r="VMQ10" s="5"/>
      <c r="VMR10" s="5"/>
      <c r="VMS10" s="5"/>
      <c r="VMT10" s="5"/>
      <c r="VMU10" s="5"/>
      <c r="VMV10" s="5"/>
      <c r="VMW10" s="5"/>
      <c r="VMX10" s="5"/>
      <c r="VMY10" s="5"/>
      <c r="VMZ10" s="5"/>
      <c r="VNA10" s="5"/>
      <c r="VNB10" s="5"/>
      <c r="VNC10" s="5"/>
      <c r="VND10" s="5"/>
      <c r="VNE10" s="5"/>
      <c r="VNF10" s="5"/>
      <c r="VNG10" s="5"/>
      <c r="VNH10" s="5"/>
      <c r="VNI10" s="5"/>
      <c r="VNJ10" s="5"/>
      <c r="VNK10" s="5"/>
      <c r="VNL10" s="5"/>
      <c r="VNM10" s="5"/>
      <c r="VNN10" s="5"/>
      <c r="VNO10" s="5"/>
      <c r="VNP10" s="5"/>
      <c r="VNQ10" s="5"/>
      <c r="VNR10" s="5"/>
      <c r="VNS10" s="5"/>
      <c r="VNT10" s="5"/>
      <c r="VNU10" s="5"/>
      <c r="VNV10" s="5"/>
      <c r="VNW10" s="5"/>
      <c r="VNX10" s="5"/>
      <c r="VNY10" s="5"/>
      <c r="VNZ10" s="5"/>
      <c r="VOA10" s="5"/>
      <c r="VOB10" s="5"/>
      <c r="VOC10" s="5"/>
      <c r="VOD10" s="5"/>
      <c r="VOE10" s="5"/>
      <c r="VOF10" s="5"/>
      <c r="VOG10" s="5"/>
      <c r="VOH10" s="5"/>
      <c r="VOI10" s="5"/>
      <c r="VOJ10" s="5"/>
      <c r="VOK10" s="5"/>
      <c r="VOL10" s="5"/>
      <c r="VOM10" s="5"/>
      <c r="VON10" s="5"/>
      <c r="VOO10" s="5"/>
      <c r="VOP10" s="5"/>
      <c r="VOQ10" s="5"/>
      <c r="VOR10" s="5"/>
      <c r="VOS10" s="5"/>
      <c r="VOT10" s="5"/>
      <c r="VOU10" s="5"/>
      <c r="VOV10" s="5"/>
      <c r="VOW10" s="5"/>
      <c r="VOX10" s="5"/>
      <c r="VOY10" s="5"/>
      <c r="VOZ10" s="5"/>
      <c r="VPA10" s="5"/>
      <c r="VPB10" s="5"/>
      <c r="VPC10" s="5"/>
      <c r="VPD10" s="5"/>
      <c r="VPE10" s="5"/>
      <c r="VPF10" s="5"/>
      <c r="VPG10" s="5"/>
      <c r="VPH10" s="5"/>
      <c r="VPI10" s="5"/>
      <c r="VPJ10" s="5"/>
      <c r="VPK10" s="5"/>
      <c r="VPL10" s="5"/>
      <c r="VPM10" s="5"/>
      <c r="VPN10" s="5"/>
      <c r="VPO10" s="5"/>
      <c r="VPP10" s="5"/>
      <c r="VPQ10" s="5"/>
      <c r="VPR10" s="5"/>
      <c r="VPS10" s="5"/>
      <c r="VPT10" s="5"/>
      <c r="VPU10" s="5"/>
      <c r="VPV10" s="5"/>
      <c r="VPW10" s="5"/>
      <c r="VPX10" s="5"/>
      <c r="VPY10" s="5"/>
      <c r="VPZ10" s="5"/>
      <c r="VQA10" s="5"/>
      <c r="VQB10" s="5"/>
      <c r="VQC10" s="5"/>
      <c r="VQD10" s="5"/>
      <c r="VQE10" s="5"/>
      <c r="VQF10" s="5"/>
      <c r="VQG10" s="5"/>
      <c r="VQH10" s="5"/>
      <c r="VQI10" s="5"/>
      <c r="VQJ10" s="5"/>
      <c r="VQK10" s="5"/>
      <c r="VQL10" s="5"/>
      <c r="VQM10" s="5"/>
      <c r="VQN10" s="5"/>
      <c r="VQO10" s="5"/>
      <c r="VQP10" s="5"/>
      <c r="VQQ10" s="5"/>
      <c r="VQR10" s="5"/>
      <c r="VQS10" s="5"/>
      <c r="VQT10" s="5"/>
      <c r="VQU10" s="5"/>
      <c r="VQV10" s="5"/>
      <c r="VQW10" s="5"/>
      <c r="VQX10" s="5"/>
      <c r="VQY10" s="5"/>
      <c r="VQZ10" s="5"/>
      <c r="VRA10" s="5"/>
      <c r="VRB10" s="5"/>
      <c r="VRC10" s="5"/>
      <c r="VRD10" s="5"/>
      <c r="VRE10" s="5"/>
      <c r="VRF10" s="5"/>
      <c r="VRG10" s="5"/>
      <c r="VRH10" s="5"/>
      <c r="VRI10" s="5"/>
      <c r="VRJ10" s="5"/>
      <c r="VRK10" s="5"/>
      <c r="VRL10" s="5"/>
      <c r="VRM10" s="5"/>
      <c r="VRN10" s="5"/>
      <c r="VRO10" s="5"/>
      <c r="VRP10" s="5"/>
      <c r="VRQ10" s="5"/>
      <c r="VRR10" s="5"/>
      <c r="VRS10" s="5"/>
      <c r="VRT10" s="5"/>
      <c r="VRU10" s="5"/>
      <c r="VRV10" s="5"/>
      <c r="VRW10" s="5"/>
      <c r="VRX10" s="5"/>
      <c r="VRY10" s="5"/>
      <c r="VRZ10" s="5"/>
      <c r="VSA10" s="5"/>
      <c r="VSB10" s="5"/>
      <c r="VSC10" s="5"/>
      <c r="VSD10" s="5"/>
      <c r="VSE10" s="5"/>
      <c r="VSF10" s="5"/>
      <c r="VSG10" s="5"/>
      <c r="VSH10" s="5"/>
      <c r="VSI10" s="5"/>
      <c r="VSJ10" s="5"/>
      <c r="VSK10" s="5"/>
      <c r="VSL10" s="5"/>
      <c r="VSM10" s="5"/>
      <c r="VSN10" s="5"/>
      <c r="VSO10" s="5"/>
      <c r="VSP10" s="5"/>
      <c r="VSQ10" s="5"/>
      <c r="VSR10" s="5"/>
      <c r="VSS10" s="5"/>
      <c r="VST10" s="5"/>
      <c r="VSU10" s="5"/>
      <c r="VSV10" s="5"/>
      <c r="VSW10" s="5"/>
      <c r="VSX10" s="5"/>
      <c r="VSY10" s="5"/>
      <c r="VSZ10" s="5"/>
      <c r="VTA10" s="5"/>
      <c r="VTB10" s="5"/>
      <c r="VTC10" s="5"/>
      <c r="VTD10" s="5"/>
      <c r="VTE10" s="5"/>
      <c r="VTF10" s="5"/>
      <c r="VTG10" s="5"/>
      <c r="VTH10" s="5"/>
      <c r="VTI10" s="5"/>
      <c r="VTJ10" s="5"/>
      <c r="VTK10" s="5"/>
      <c r="VTL10" s="5"/>
      <c r="VTM10" s="5"/>
      <c r="VTN10" s="5"/>
      <c r="VTO10" s="5"/>
      <c r="VTP10" s="5"/>
      <c r="VTQ10" s="5"/>
      <c r="VTR10" s="5"/>
      <c r="VTS10" s="5"/>
      <c r="VTT10" s="5"/>
      <c r="VTU10" s="5"/>
      <c r="VTV10" s="5"/>
      <c r="VTW10" s="5"/>
      <c r="VTX10" s="5"/>
      <c r="VTY10" s="5"/>
      <c r="VTZ10" s="5"/>
      <c r="VUA10" s="5"/>
      <c r="VUB10" s="5"/>
      <c r="VUC10" s="5"/>
      <c r="VUD10" s="5"/>
      <c r="VUE10" s="5"/>
      <c r="VUF10" s="5"/>
      <c r="VUG10" s="5"/>
      <c r="VUH10" s="5"/>
      <c r="VUI10" s="5"/>
      <c r="VUJ10" s="5"/>
      <c r="VUK10" s="5"/>
      <c r="VUL10" s="5"/>
      <c r="VUM10" s="5"/>
      <c r="VUN10" s="5"/>
      <c r="VUO10" s="5"/>
      <c r="VUP10" s="5"/>
      <c r="VUQ10" s="5"/>
      <c r="VUR10" s="5"/>
      <c r="VUS10" s="5"/>
      <c r="VUT10" s="5"/>
      <c r="VUU10" s="5"/>
      <c r="VUV10" s="5"/>
      <c r="VUW10" s="5"/>
      <c r="VUX10" s="5"/>
      <c r="VUY10" s="5"/>
      <c r="VUZ10" s="5"/>
      <c r="VVA10" s="5"/>
      <c r="VVB10" s="5"/>
      <c r="VVC10" s="5"/>
      <c r="VVD10" s="5"/>
      <c r="VVE10" s="5"/>
      <c r="VVF10" s="5"/>
      <c r="VVG10" s="5"/>
      <c r="VVH10" s="5"/>
      <c r="VVI10" s="5"/>
      <c r="VVJ10" s="5"/>
      <c r="VVK10" s="5"/>
      <c r="VVL10" s="5"/>
      <c r="VVM10" s="5"/>
      <c r="VVN10" s="5"/>
      <c r="VVO10" s="5"/>
      <c r="VVP10" s="5"/>
      <c r="VVQ10" s="5"/>
      <c r="VVR10" s="5"/>
      <c r="VVS10" s="5"/>
      <c r="VVT10" s="5"/>
      <c r="VVU10" s="5"/>
      <c r="VVV10" s="5"/>
      <c r="VVW10" s="5"/>
      <c r="VVX10" s="5"/>
      <c r="VVY10" s="5"/>
      <c r="VVZ10" s="5"/>
      <c r="VWA10" s="5"/>
      <c r="VWB10" s="5"/>
      <c r="VWC10" s="5"/>
      <c r="VWD10" s="5"/>
      <c r="VWE10" s="5"/>
      <c r="VWF10" s="5"/>
      <c r="VWG10" s="5"/>
      <c r="VWH10" s="5"/>
      <c r="VWI10" s="5"/>
      <c r="VWJ10" s="5"/>
      <c r="VWK10" s="5"/>
      <c r="VWL10" s="5"/>
      <c r="VWM10" s="5"/>
      <c r="VWN10" s="5"/>
      <c r="VWO10" s="5"/>
      <c r="VWP10" s="5"/>
      <c r="VWQ10" s="5"/>
      <c r="VWR10" s="5"/>
      <c r="VWS10" s="5"/>
      <c r="VWT10" s="5"/>
      <c r="VWU10" s="5"/>
      <c r="VWV10" s="5"/>
      <c r="VWW10" s="5"/>
      <c r="VWX10" s="5"/>
      <c r="VWY10" s="5"/>
      <c r="VWZ10" s="5"/>
      <c r="VXA10" s="5"/>
      <c r="VXB10" s="5"/>
      <c r="VXC10" s="5"/>
      <c r="VXD10" s="5"/>
      <c r="VXE10" s="5"/>
      <c r="VXF10" s="5"/>
      <c r="VXG10" s="5"/>
      <c r="VXH10" s="5"/>
      <c r="VXI10" s="5"/>
      <c r="VXJ10" s="5"/>
      <c r="VXK10" s="5"/>
      <c r="VXL10" s="5"/>
      <c r="VXM10" s="5"/>
      <c r="VXN10" s="5"/>
      <c r="VXO10" s="5"/>
      <c r="VXP10" s="5"/>
      <c r="VXQ10" s="5"/>
      <c r="VXR10" s="5"/>
      <c r="VXS10" s="5"/>
      <c r="VXT10" s="5"/>
      <c r="VXU10" s="5"/>
      <c r="VXV10" s="5"/>
      <c r="VXW10" s="5"/>
      <c r="VXX10" s="5"/>
      <c r="VXY10" s="5"/>
      <c r="VXZ10" s="5"/>
      <c r="VYA10" s="5"/>
      <c r="VYB10" s="5"/>
      <c r="VYC10" s="5"/>
      <c r="VYD10" s="5"/>
      <c r="VYE10" s="5"/>
      <c r="VYF10" s="5"/>
      <c r="VYG10" s="5"/>
      <c r="VYH10" s="5"/>
      <c r="VYI10" s="5"/>
      <c r="VYJ10" s="5"/>
      <c r="VYK10" s="5"/>
      <c r="VYL10" s="5"/>
      <c r="VYM10" s="5"/>
      <c r="VYN10" s="5"/>
      <c r="VYO10" s="5"/>
      <c r="VYP10" s="5"/>
      <c r="VYQ10" s="5"/>
      <c r="VYR10" s="5"/>
      <c r="VYS10" s="5"/>
      <c r="VYT10" s="5"/>
      <c r="VYU10" s="5"/>
      <c r="VYV10" s="5"/>
      <c r="VYW10" s="5"/>
      <c r="VYX10" s="5"/>
      <c r="VYY10" s="5"/>
      <c r="VYZ10" s="5"/>
      <c r="VZA10" s="5"/>
      <c r="VZB10" s="5"/>
      <c r="VZC10" s="5"/>
      <c r="VZD10" s="5"/>
      <c r="VZE10" s="5"/>
      <c r="VZF10" s="5"/>
      <c r="VZG10" s="5"/>
      <c r="VZH10" s="5"/>
      <c r="VZI10" s="5"/>
      <c r="VZJ10" s="5"/>
      <c r="VZK10" s="5"/>
      <c r="VZL10" s="5"/>
      <c r="VZM10" s="5"/>
      <c r="VZN10" s="5"/>
      <c r="VZO10" s="5"/>
      <c r="VZP10" s="5"/>
      <c r="VZQ10" s="5"/>
      <c r="VZR10" s="5"/>
      <c r="VZS10" s="5"/>
      <c r="VZT10" s="5"/>
      <c r="VZU10" s="5"/>
      <c r="VZV10" s="5"/>
      <c r="VZW10" s="5"/>
      <c r="VZX10" s="5"/>
      <c r="VZY10" s="5"/>
      <c r="VZZ10" s="5"/>
      <c r="WAA10" s="5"/>
      <c r="WAB10" s="5"/>
      <c r="WAC10" s="5"/>
      <c r="WAD10" s="5"/>
      <c r="WAE10" s="5"/>
      <c r="WAF10" s="5"/>
      <c r="WAG10" s="5"/>
      <c r="WAH10" s="5"/>
      <c r="WAI10" s="5"/>
      <c r="WAJ10" s="5"/>
      <c r="WAK10" s="5"/>
      <c r="WAL10" s="5"/>
      <c r="WAM10" s="5"/>
      <c r="WAN10" s="5"/>
      <c r="WAO10" s="5"/>
      <c r="WAP10" s="5"/>
      <c r="WAQ10" s="5"/>
      <c r="WAR10" s="5"/>
      <c r="WAS10" s="5"/>
      <c r="WAT10" s="5"/>
      <c r="WAU10" s="5"/>
      <c r="WAV10" s="5"/>
      <c r="WAW10" s="5"/>
      <c r="WAX10" s="5"/>
      <c r="WAY10" s="5"/>
      <c r="WAZ10" s="5"/>
      <c r="WBA10" s="5"/>
      <c r="WBB10" s="5"/>
      <c r="WBC10" s="5"/>
      <c r="WBD10" s="5"/>
      <c r="WBE10" s="5"/>
      <c r="WBF10" s="5"/>
      <c r="WBG10" s="5"/>
      <c r="WBH10" s="5"/>
      <c r="WBI10" s="5"/>
      <c r="WBJ10" s="5"/>
      <c r="WBK10" s="5"/>
      <c r="WBL10" s="5"/>
      <c r="WBM10" s="5"/>
      <c r="WBN10" s="5"/>
      <c r="WBO10" s="5"/>
      <c r="WBP10" s="5"/>
      <c r="WBQ10" s="5"/>
      <c r="WBR10" s="5"/>
      <c r="WBS10" s="5"/>
      <c r="WBT10" s="5"/>
      <c r="WBU10" s="5"/>
      <c r="WBV10" s="5"/>
      <c r="WBW10" s="5"/>
      <c r="WBX10" s="5"/>
      <c r="WBY10" s="5"/>
      <c r="WBZ10" s="5"/>
      <c r="WCA10" s="5"/>
      <c r="WCB10" s="5"/>
      <c r="WCC10" s="5"/>
      <c r="WCD10" s="5"/>
      <c r="WCE10" s="5"/>
      <c r="WCF10" s="5"/>
      <c r="WCG10" s="5"/>
      <c r="WCH10" s="5"/>
      <c r="WCI10" s="5"/>
      <c r="WCJ10" s="5"/>
      <c r="WCK10" s="5"/>
      <c r="WCL10" s="5"/>
      <c r="WCM10" s="5"/>
      <c r="WCN10" s="5"/>
      <c r="WCO10" s="5"/>
      <c r="WCP10" s="5"/>
      <c r="WCQ10" s="5"/>
      <c r="WCR10" s="5"/>
      <c r="WCS10" s="5"/>
      <c r="WCT10" s="5"/>
      <c r="WCU10" s="5"/>
      <c r="WCV10" s="5"/>
      <c r="WCW10" s="5"/>
      <c r="WCX10" s="5"/>
      <c r="WCY10" s="5"/>
      <c r="WCZ10" s="5"/>
      <c r="WDA10" s="5"/>
      <c r="WDB10" s="5"/>
      <c r="WDC10" s="5"/>
      <c r="WDD10" s="5"/>
      <c r="WDE10" s="5"/>
      <c r="WDF10" s="5"/>
      <c r="WDG10" s="5"/>
      <c r="WDH10" s="5"/>
      <c r="WDI10" s="5"/>
      <c r="WDJ10" s="5"/>
      <c r="WDK10" s="5"/>
      <c r="WDL10" s="5"/>
      <c r="WDM10" s="5"/>
      <c r="WDN10" s="5"/>
      <c r="WDO10" s="5"/>
      <c r="WDP10" s="5"/>
      <c r="WDQ10" s="5"/>
      <c r="WDR10" s="5"/>
      <c r="WDS10" s="5"/>
      <c r="WDT10" s="5"/>
      <c r="WDU10" s="5"/>
      <c r="WDV10" s="5"/>
      <c r="WDW10" s="5"/>
      <c r="WDX10" s="5"/>
      <c r="WDY10" s="5"/>
      <c r="WDZ10" s="5"/>
      <c r="WEA10" s="5"/>
      <c r="WEB10" s="5"/>
      <c r="WEC10" s="5"/>
      <c r="WED10" s="5"/>
      <c r="WEE10" s="5"/>
      <c r="WEF10" s="5"/>
      <c r="WEG10" s="5"/>
      <c r="WEH10" s="5"/>
      <c r="WEI10" s="5"/>
      <c r="WEJ10" s="5"/>
      <c r="WEK10" s="5"/>
      <c r="WEL10" s="5"/>
      <c r="WEM10" s="5"/>
      <c r="WEN10" s="5"/>
      <c r="WEO10" s="5"/>
      <c r="WEP10" s="5"/>
      <c r="WEQ10" s="5"/>
      <c r="WER10" s="5"/>
      <c r="WES10" s="5"/>
      <c r="WET10" s="5"/>
      <c r="WEU10" s="5"/>
      <c r="WEV10" s="5"/>
      <c r="WEW10" s="5"/>
      <c r="WEX10" s="5"/>
      <c r="WEY10" s="5"/>
      <c r="WEZ10" s="5"/>
      <c r="WFA10" s="5"/>
      <c r="WFB10" s="5"/>
      <c r="WFC10" s="5"/>
      <c r="WFD10" s="5"/>
      <c r="WFE10" s="5"/>
      <c r="WFF10" s="5"/>
      <c r="WFG10" s="5"/>
      <c r="WFH10" s="5"/>
      <c r="WFI10" s="5"/>
      <c r="WFJ10" s="5"/>
      <c r="WFK10" s="5"/>
      <c r="WFL10" s="5"/>
      <c r="WFM10" s="5"/>
      <c r="WFN10" s="5"/>
      <c r="WFO10" s="5"/>
      <c r="WFP10" s="5"/>
      <c r="WFQ10" s="5"/>
      <c r="WFR10" s="5"/>
      <c r="WFS10" s="5"/>
      <c r="WFT10" s="5"/>
      <c r="WFU10" s="5"/>
      <c r="WFV10" s="5"/>
      <c r="WFW10" s="5"/>
      <c r="WFX10" s="5"/>
      <c r="WFY10" s="5"/>
      <c r="WFZ10" s="5"/>
      <c r="WGA10" s="5"/>
      <c r="WGB10" s="5"/>
      <c r="WGC10" s="5"/>
      <c r="WGD10" s="5"/>
      <c r="WGE10" s="5"/>
      <c r="WGF10" s="5"/>
      <c r="WGG10" s="5"/>
      <c r="WGH10" s="5"/>
      <c r="WGI10" s="5"/>
      <c r="WGJ10" s="5"/>
      <c r="WGK10" s="5"/>
      <c r="WGL10" s="5"/>
      <c r="WGM10" s="5"/>
      <c r="WGN10" s="5"/>
      <c r="WGO10" s="5"/>
      <c r="WGP10" s="5"/>
      <c r="WGQ10" s="5"/>
      <c r="WGR10" s="5"/>
      <c r="WGS10" s="5"/>
      <c r="WGT10" s="5"/>
      <c r="WGU10" s="5"/>
      <c r="WGV10" s="5"/>
      <c r="WGW10" s="5"/>
      <c r="WGX10" s="5"/>
      <c r="WGY10" s="5"/>
      <c r="WGZ10" s="5"/>
      <c r="WHA10" s="5"/>
      <c r="WHB10" s="5"/>
      <c r="WHC10" s="5"/>
      <c r="WHD10" s="5"/>
      <c r="WHE10" s="5"/>
      <c r="WHF10" s="5"/>
      <c r="WHG10" s="5"/>
      <c r="WHH10" s="5"/>
      <c r="WHI10" s="5"/>
      <c r="WHJ10" s="5"/>
      <c r="WHK10" s="5"/>
      <c r="WHL10" s="5"/>
      <c r="WHM10" s="5"/>
      <c r="WHN10" s="5"/>
      <c r="WHO10" s="5"/>
      <c r="WHP10" s="5"/>
      <c r="WHQ10" s="5"/>
      <c r="WHR10" s="5"/>
      <c r="WHS10" s="5"/>
      <c r="WHT10" s="5"/>
      <c r="WHU10" s="5"/>
      <c r="WHV10" s="5"/>
      <c r="WHW10" s="5"/>
      <c r="WHX10" s="5"/>
      <c r="WHY10" s="5"/>
      <c r="WHZ10" s="5"/>
      <c r="WIA10" s="5"/>
      <c r="WIB10" s="5"/>
      <c r="WIC10" s="5"/>
      <c r="WID10" s="5"/>
      <c r="WIE10" s="5"/>
      <c r="WIF10" s="5"/>
      <c r="WIG10" s="5"/>
      <c r="WIH10" s="5"/>
      <c r="WII10" s="5"/>
      <c r="WIJ10" s="5"/>
      <c r="WIK10" s="5"/>
      <c r="WIL10" s="5"/>
      <c r="WIM10" s="5"/>
      <c r="WIN10" s="5"/>
      <c r="WIO10" s="5"/>
      <c r="WIP10" s="5"/>
      <c r="WIQ10" s="5"/>
      <c r="WIR10" s="5"/>
      <c r="WIS10" s="5"/>
      <c r="WIT10" s="5"/>
      <c r="WIU10" s="5"/>
      <c r="WIV10" s="5"/>
      <c r="WIW10" s="5"/>
      <c r="WIX10" s="5"/>
      <c r="WIY10" s="5"/>
      <c r="WIZ10" s="5"/>
      <c r="WJA10" s="5"/>
      <c r="WJB10" s="5"/>
      <c r="WJC10" s="5"/>
      <c r="WJD10" s="5"/>
      <c r="WJE10" s="5"/>
      <c r="WJF10" s="5"/>
      <c r="WJG10" s="5"/>
      <c r="WJH10" s="5"/>
      <c r="WJI10" s="5"/>
      <c r="WJJ10" s="5"/>
      <c r="WJK10" s="5"/>
      <c r="WJL10" s="5"/>
      <c r="WJM10" s="5"/>
      <c r="WJN10" s="5"/>
      <c r="WJO10" s="5"/>
      <c r="WJP10" s="5"/>
      <c r="WJQ10" s="5"/>
      <c r="WJR10" s="5"/>
      <c r="WJS10" s="5"/>
      <c r="WJT10" s="5"/>
      <c r="WJU10" s="5"/>
      <c r="WJV10" s="5"/>
      <c r="WJW10" s="5"/>
      <c r="WJX10" s="5"/>
      <c r="WJY10" s="5"/>
      <c r="WJZ10" s="5"/>
      <c r="WKA10" s="5"/>
      <c r="WKB10" s="5"/>
      <c r="WKC10" s="5"/>
      <c r="WKD10" s="5"/>
      <c r="WKE10" s="5"/>
      <c r="WKF10" s="5"/>
      <c r="WKG10" s="5"/>
      <c r="WKH10" s="5"/>
      <c r="WKI10" s="5"/>
      <c r="WKJ10" s="5"/>
      <c r="WKK10" s="5"/>
      <c r="WKL10" s="5"/>
      <c r="WKM10" s="5"/>
      <c r="WKN10" s="5"/>
      <c r="WKO10" s="5"/>
      <c r="WKP10" s="5"/>
      <c r="WKQ10" s="5"/>
      <c r="WKR10" s="5"/>
      <c r="WKS10" s="5"/>
      <c r="WKT10" s="5"/>
      <c r="WKU10" s="5"/>
      <c r="WKV10" s="5"/>
      <c r="WKW10" s="5"/>
      <c r="WKX10" s="5"/>
      <c r="WKY10" s="5"/>
      <c r="WKZ10" s="5"/>
      <c r="WLA10" s="5"/>
      <c r="WLB10" s="5"/>
      <c r="WLC10" s="5"/>
      <c r="WLD10" s="5"/>
      <c r="WLE10" s="5"/>
      <c r="WLF10" s="5"/>
      <c r="WLG10" s="5"/>
      <c r="WLH10" s="5"/>
      <c r="WLI10" s="5"/>
      <c r="WLJ10" s="5"/>
      <c r="WLK10" s="5"/>
      <c r="WLL10" s="5"/>
      <c r="WLM10" s="5"/>
      <c r="WLN10" s="5"/>
      <c r="WLO10" s="5"/>
      <c r="WLP10" s="5"/>
      <c r="WLQ10" s="5"/>
      <c r="WLR10" s="5"/>
      <c r="WLS10" s="5"/>
      <c r="WLT10" s="5"/>
      <c r="WLU10" s="5"/>
      <c r="WLV10" s="5"/>
      <c r="WLW10" s="5"/>
      <c r="WLX10" s="5"/>
      <c r="WLY10" s="5"/>
      <c r="WLZ10" s="5"/>
      <c r="WMA10" s="5"/>
      <c r="WMB10" s="5"/>
      <c r="WMC10" s="5"/>
      <c r="WMD10" s="5"/>
      <c r="WME10" s="5"/>
      <c r="WMF10" s="5"/>
      <c r="WMG10" s="5"/>
      <c r="WMH10" s="5"/>
      <c r="WMI10" s="5"/>
      <c r="WMJ10" s="5"/>
      <c r="WMK10" s="5"/>
      <c r="WML10" s="5"/>
      <c r="WMM10" s="5"/>
      <c r="WMN10" s="5"/>
      <c r="WMO10" s="5"/>
      <c r="WMP10" s="5"/>
      <c r="WMQ10" s="5"/>
      <c r="WMR10" s="5"/>
      <c r="WMS10" s="5"/>
      <c r="WMT10" s="5"/>
      <c r="WMU10" s="5"/>
      <c r="WMV10" s="5"/>
      <c r="WMW10" s="5"/>
      <c r="WMX10" s="5"/>
      <c r="WMY10" s="5"/>
      <c r="WMZ10" s="5"/>
      <c r="WNA10" s="5"/>
      <c r="WNB10" s="5"/>
      <c r="WNC10" s="5"/>
      <c r="WND10" s="5"/>
      <c r="WNE10" s="5"/>
      <c r="WNF10" s="5"/>
      <c r="WNG10" s="5"/>
      <c r="WNH10" s="5"/>
      <c r="WNI10" s="5"/>
      <c r="WNJ10" s="5"/>
      <c r="WNK10" s="5"/>
      <c r="WNL10" s="5"/>
      <c r="WNM10" s="5"/>
      <c r="WNN10" s="5"/>
      <c r="WNO10" s="5"/>
      <c r="WNP10" s="5"/>
      <c r="WNQ10" s="5"/>
      <c r="WNR10" s="5"/>
      <c r="WNS10" s="5"/>
      <c r="WNT10" s="5"/>
      <c r="WNU10" s="5"/>
      <c r="WNV10" s="5"/>
      <c r="WNW10" s="5"/>
      <c r="WNX10" s="5"/>
      <c r="WNY10" s="5"/>
      <c r="WNZ10" s="5"/>
      <c r="WOA10" s="5"/>
      <c r="WOB10" s="5"/>
      <c r="WOC10" s="5"/>
      <c r="WOD10" s="5"/>
      <c r="WOE10" s="5"/>
      <c r="WOF10" s="5"/>
      <c r="WOG10" s="5"/>
      <c r="WOH10" s="5"/>
      <c r="WOI10" s="5"/>
      <c r="WOJ10" s="5"/>
      <c r="WOK10" s="5"/>
      <c r="WOL10" s="5"/>
      <c r="WOM10" s="5"/>
      <c r="WON10" s="5"/>
      <c r="WOO10" s="5"/>
      <c r="WOP10" s="5"/>
      <c r="WOQ10" s="5"/>
      <c r="WOR10" s="5"/>
      <c r="WOS10" s="5"/>
      <c r="WOT10" s="5"/>
      <c r="WOU10" s="5"/>
      <c r="WOV10" s="5"/>
      <c r="WOW10" s="5"/>
      <c r="WOX10" s="5"/>
      <c r="WOY10" s="5"/>
      <c r="WOZ10" s="5"/>
      <c r="WPA10" s="5"/>
      <c r="WPB10" s="5"/>
      <c r="WPC10" s="5"/>
      <c r="WPD10" s="5"/>
      <c r="WPE10" s="5"/>
      <c r="WPF10" s="5"/>
      <c r="WPG10" s="5"/>
      <c r="WPH10" s="5"/>
      <c r="WPI10" s="5"/>
      <c r="WPJ10" s="5"/>
      <c r="WPK10" s="5"/>
      <c r="WPL10" s="5"/>
      <c r="WPM10" s="5"/>
      <c r="WPN10" s="5"/>
      <c r="WPO10" s="5"/>
      <c r="WPP10" s="5"/>
      <c r="WPQ10" s="5"/>
      <c r="WPR10" s="5"/>
      <c r="WPS10" s="5"/>
      <c r="WPT10" s="5"/>
      <c r="WPU10" s="5"/>
      <c r="WPV10" s="5"/>
      <c r="WPW10" s="5"/>
      <c r="WPX10" s="5"/>
      <c r="WPY10" s="5"/>
      <c r="WPZ10" s="5"/>
      <c r="WQA10" s="5"/>
      <c r="WQB10" s="5"/>
      <c r="WQC10" s="5"/>
      <c r="WQD10" s="5"/>
      <c r="WQE10" s="5"/>
      <c r="WQF10" s="5"/>
      <c r="WQG10" s="5"/>
      <c r="WQH10" s="5"/>
      <c r="WQI10" s="5"/>
      <c r="WQJ10" s="5"/>
      <c r="WQK10" s="5"/>
      <c r="WQL10" s="5"/>
      <c r="WQM10" s="5"/>
      <c r="WQN10" s="5"/>
      <c r="WQO10" s="5"/>
      <c r="WQP10" s="5"/>
      <c r="WQQ10" s="5"/>
      <c r="WQR10" s="5"/>
      <c r="WQS10" s="5"/>
      <c r="WQT10" s="5"/>
      <c r="WQU10" s="5"/>
      <c r="WQV10" s="5"/>
      <c r="WQW10" s="5"/>
      <c r="WQX10" s="5"/>
      <c r="WQY10" s="5"/>
      <c r="WQZ10" s="5"/>
      <c r="WRA10" s="5"/>
      <c r="WRB10" s="5"/>
      <c r="WRC10" s="5"/>
      <c r="WRD10" s="5"/>
      <c r="WRE10" s="5"/>
      <c r="WRF10" s="5"/>
      <c r="WRG10" s="5"/>
      <c r="WRH10" s="5"/>
      <c r="WRI10" s="5"/>
      <c r="WRJ10" s="5"/>
      <c r="WRK10" s="5"/>
      <c r="WRL10" s="5"/>
      <c r="WRM10" s="5"/>
      <c r="WRN10" s="5"/>
      <c r="WRO10" s="5"/>
      <c r="WRP10" s="5"/>
      <c r="WRQ10" s="5"/>
      <c r="WRR10" s="5"/>
      <c r="WRS10" s="5"/>
      <c r="WRT10" s="5"/>
      <c r="WRU10" s="5"/>
      <c r="WRV10" s="5"/>
      <c r="WRW10" s="5"/>
      <c r="WRX10" s="5"/>
      <c r="WRY10" s="5"/>
      <c r="WRZ10" s="5"/>
      <c r="WSA10" s="5"/>
      <c r="WSB10" s="5"/>
      <c r="WSC10" s="5"/>
      <c r="WSD10" s="5"/>
      <c r="WSE10" s="5"/>
      <c r="WSF10" s="5"/>
      <c r="WSG10" s="5"/>
      <c r="WSH10" s="5"/>
      <c r="WSI10" s="5"/>
      <c r="WSJ10" s="5"/>
      <c r="WSK10" s="5"/>
      <c r="WSL10" s="5"/>
      <c r="WSM10" s="5"/>
      <c r="WSN10" s="5"/>
      <c r="WSO10" s="5"/>
      <c r="WSP10" s="5"/>
      <c r="WSQ10" s="5"/>
      <c r="WSR10" s="5"/>
      <c r="WSS10" s="5"/>
      <c r="WST10" s="5"/>
      <c r="WSU10" s="5"/>
      <c r="WSV10" s="5"/>
      <c r="WSW10" s="5"/>
      <c r="WSX10" s="5"/>
      <c r="WSY10" s="5"/>
      <c r="WSZ10" s="5"/>
      <c r="WTA10" s="5"/>
      <c r="WTB10" s="5"/>
      <c r="WTC10" s="5"/>
      <c r="WTD10" s="5"/>
      <c r="WTE10" s="5"/>
      <c r="WTF10" s="5"/>
      <c r="WTG10" s="5"/>
      <c r="WTH10" s="5"/>
      <c r="WTI10" s="5"/>
      <c r="WTJ10" s="5"/>
      <c r="WTK10" s="5"/>
      <c r="WTL10" s="5"/>
      <c r="WTM10" s="5"/>
      <c r="WTN10" s="5"/>
      <c r="WTO10" s="5"/>
      <c r="WTP10" s="5"/>
      <c r="WTQ10" s="5"/>
      <c r="WTR10" s="5"/>
      <c r="WTS10" s="5"/>
      <c r="WTT10" s="5"/>
      <c r="WTU10" s="5"/>
      <c r="WTV10" s="5"/>
      <c r="WTW10" s="5"/>
      <c r="WTX10" s="5"/>
      <c r="WTY10" s="5"/>
      <c r="WTZ10" s="5"/>
      <c r="WUA10" s="5"/>
      <c r="WUB10" s="5"/>
      <c r="WUC10" s="5"/>
      <c r="WUD10" s="5"/>
      <c r="WUE10" s="5"/>
      <c r="WUF10" s="5"/>
      <c r="WUG10" s="5"/>
      <c r="WUH10" s="5"/>
      <c r="WUI10" s="5"/>
      <c r="WUJ10" s="5"/>
      <c r="WUK10" s="5"/>
      <c r="WUL10" s="5"/>
      <c r="WUM10" s="5"/>
      <c r="WUN10" s="5"/>
      <c r="WUO10" s="5"/>
      <c r="WUP10" s="5"/>
      <c r="WUQ10" s="5"/>
      <c r="WUR10" s="5"/>
      <c r="WUS10" s="5"/>
      <c r="WUT10" s="5"/>
      <c r="WUU10" s="5"/>
      <c r="WUV10" s="5"/>
      <c r="WUW10" s="5"/>
      <c r="WUX10" s="5"/>
      <c r="WUY10" s="5"/>
      <c r="WUZ10" s="5"/>
      <c r="WVA10" s="5"/>
      <c r="WVB10" s="5"/>
      <c r="WVC10" s="5"/>
      <c r="WVD10" s="5"/>
      <c r="WVE10" s="5"/>
      <c r="WVF10" s="5"/>
      <c r="WVG10" s="5"/>
      <c r="WVH10" s="5"/>
      <c r="WVI10" s="5"/>
      <c r="WVJ10" s="5"/>
      <c r="WVK10" s="5"/>
      <c r="WVL10" s="5"/>
      <c r="WVM10" s="5"/>
      <c r="WVN10" s="5"/>
      <c r="WVO10" s="5"/>
      <c r="WVP10" s="5"/>
      <c r="WVQ10" s="5"/>
      <c r="WVR10" s="5"/>
      <c r="WVS10" s="5"/>
      <c r="WVT10" s="5"/>
      <c r="WVU10" s="5"/>
      <c r="WVV10" s="5"/>
      <c r="WVW10" s="5"/>
      <c r="WVX10" s="5"/>
      <c r="WVY10" s="5"/>
      <c r="WVZ10" s="5"/>
      <c r="WWA10" s="5"/>
      <c r="WWB10" s="5"/>
      <c r="WWC10" s="5"/>
      <c r="WWD10" s="5"/>
      <c r="WWE10" s="5"/>
      <c r="WWF10" s="5"/>
      <c r="WWG10" s="5"/>
      <c r="WWH10" s="5"/>
      <c r="WWI10" s="5"/>
      <c r="WWJ10" s="5"/>
      <c r="WWK10" s="5"/>
      <c r="WWL10" s="5"/>
      <c r="WWM10" s="5"/>
      <c r="WWN10" s="5"/>
      <c r="WWO10" s="5"/>
      <c r="WWP10" s="5"/>
      <c r="WWQ10" s="5"/>
      <c r="WWR10" s="5"/>
      <c r="WWS10" s="5"/>
      <c r="WWT10" s="5"/>
      <c r="WWU10" s="5"/>
      <c r="WWV10" s="5"/>
      <c r="WWW10" s="5"/>
      <c r="WWX10" s="5"/>
      <c r="WWY10" s="5"/>
      <c r="WWZ10" s="5"/>
      <c r="WXA10" s="5"/>
      <c r="WXB10" s="5"/>
      <c r="WXC10" s="5"/>
      <c r="WXD10" s="5"/>
      <c r="WXE10" s="5"/>
      <c r="WXF10" s="5"/>
      <c r="WXG10" s="5"/>
      <c r="WXH10" s="5"/>
      <c r="WXI10" s="5"/>
      <c r="WXJ10" s="5"/>
      <c r="WXK10" s="5"/>
      <c r="WXL10" s="5"/>
      <c r="WXM10" s="5"/>
      <c r="WXN10" s="5"/>
      <c r="WXO10" s="5"/>
      <c r="WXP10" s="5"/>
      <c r="WXQ10" s="5"/>
      <c r="WXR10" s="5"/>
      <c r="WXS10" s="5"/>
      <c r="WXT10" s="5"/>
      <c r="WXU10" s="5"/>
      <c r="WXV10" s="5"/>
      <c r="WXW10" s="5"/>
      <c r="WXX10" s="5"/>
      <c r="WXY10" s="5"/>
      <c r="WXZ10" s="5"/>
      <c r="WYA10" s="5"/>
      <c r="WYB10" s="5"/>
      <c r="WYC10" s="5"/>
      <c r="WYD10" s="5"/>
      <c r="WYE10" s="5"/>
      <c r="WYF10" s="5"/>
      <c r="WYG10" s="5"/>
      <c r="WYH10" s="5"/>
      <c r="WYI10" s="5"/>
      <c r="WYJ10" s="5"/>
      <c r="WYK10" s="5"/>
      <c r="WYL10" s="5"/>
      <c r="WYM10" s="5"/>
      <c r="WYN10" s="5"/>
      <c r="WYO10" s="5"/>
      <c r="WYP10" s="5"/>
      <c r="WYQ10" s="5"/>
      <c r="WYR10" s="5"/>
      <c r="WYS10" s="5"/>
      <c r="WYT10" s="5"/>
      <c r="WYU10" s="5"/>
      <c r="WYV10" s="5"/>
      <c r="WYW10" s="5"/>
      <c r="WYX10" s="5"/>
      <c r="WYY10" s="5"/>
      <c r="WYZ10" s="5"/>
      <c r="WZA10" s="5"/>
      <c r="WZB10" s="5"/>
      <c r="WZC10" s="5"/>
      <c r="WZD10" s="5"/>
      <c r="WZE10" s="5"/>
      <c r="WZF10" s="5"/>
      <c r="WZG10" s="5"/>
      <c r="WZH10" s="5"/>
      <c r="WZI10" s="5"/>
      <c r="WZJ10" s="5"/>
      <c r="WZK10" s="5"/>
      <c r="WZL10" s="5"/>
      <c r="WZM10" s="5"/>
      <c r="WZN10" s="5"/>
      <c r="WZO10" s="5"/>
      <c r="WZP10" s="5"/>
      <c r="WZQ10" s="5"/>
      <c r="WZR10" s="5"/>
      <c r="WZS10" s="5"/>
      <c r="WZT10" s="5"/>
      <c r="WZU10" s="5"/>
      <c r="WZV10" s="5"/>
      <c r="WZW10" s="5"/>
      <c r="WZX10" s="5"/>
      <c r="WZY10" s="5"/>
      <c r="WZZ10" s="5"/>
      <c r="XAA10" s="5"/>
      <c r="XAB10" s="5"/>
      <c r="XAC10" s="5"/>
      <c r="XAD10" s="5"/>
      <c r="XAE10" s="5"/>
      <c r="XAF10" s="5"/>
      <c r="XAG10" s="5"/>
      <c r="XAH10" s="5"/>
      <c r="XAI10" s="5"/>
      <c r="XAJ10" s="5"/>
      <c r="XAK10" s="5"/>
      <c r="XAL10" s="5"/>
      <c r="XAM10" s="5"/>
      <c r="XAN10" s="5"/>
      <c r="XAO10" s="5"/>
      <c r="XAP10" s="5"/>
      <c r="XAQ10" s="5"/>
      <c r="XAR10" s="5"/>
      <c r="XAS10" s="5"/>
      <c r="XAT10" s="5"/>
      <c r="XAU10" s="5"/>
      <c r="XAV10" s="5"/>
      <c r="XAW10" s="5"/>
      <c r="XAX10" s="5"/>
      <c r="XAY10" s="5"/>
      <c r="XAZ10" s="5"/>
      <c r="XBA10" s="5"/>
      <c r="XBB10" s="5"/>
      <c r="XBC10" s="5"/>
      <c r="XBD10" s="5"/>
      <c r="XBE10" s="5"/>
      <c r="XBF10" s="5"/>
      <c r="XBG10" s="5"/>
      <c r="XBH10" s="5"/>
      <c r="XBI10" s="5"/>
      <c r="XBJ10" s="5"/>
      <c r="XBK10" s="5"/>
      <c r="XBL10" s="5"/>
      <c r="XBM10" s="5"/>
      <c r="XBN10" s="5"/>
      <c r="XBO10" s="5"/>
      <c r="XBP10" s="5"/>
      <c r="XBQ10" s="5"/>
      <c r="XBR10" s="5"/>
      <c r="XBS10" s="5"/>
      <c r="XBT10" s="5"/>
      <c r="XBU10" s="5"/>
      <c r="XBV10" s="5"/>
      <c r="XBW10" s="5"/>
      <c r="XBX10" s="5"/>
      <c r="XBY10" s="5"/>
      <c r="XBZ10" s="5"/>
      <c r="XCA10" s="5"/>
      <c r="XCB10" s="5"/>
      <c r="XCC10" s="5"/>
      <c r="XCD10" s="5"/>
      <c r="XCE10" s="5"/>
      <c r="XCF10" s="5"/>
      <c r="XCG10" s="5"/>
      <c r="XCH10" s="5"/>
      <c r="XCI10" s="5"/>
      <c r="XCJ10" s="5"/>
      <c r="XCK10" s="5"/>
      <c r="XCL10" s="5"/>
      <c r="XCM10" s="5"/>
      <c r="XCN10" s="5"/>
      <c r="XCO10" s="5"/>
      <c r="XCP10" s="5"/>
      <c r="XCQ10" s="5"/>
      <c r="XCR10" s="5"/>
      <c r="XCS10" s="5"/>
      <c r="XCT10" s="5"/>
      <c r="XCU10" s="5"/>
      <c r="XCV10" s="5"/>
      <c r="XCW10" s="5"/>
      <c r="XCX10" s="5"/>
      <c r="XCY10" s="5"/>
      <c r="XCZ10" s="5"/>
      <c r="XDA10" s="5"/>
      <c r="XDB10" s="5"/>
      <c r="XDC10" s="5"/>
      <c r="XDD10" s="5"/>
      <c r="XDE10" s="5"/>
      <c r="XDF10" s="5"/>
      <c r="XDG10" s="5"/>
      <c r="XDH10" s="5"/>
      <c r="XDI10" s="5"/>
      <c r="XDJ10" s="5"/>
      <c r="XDK10" s="5"/>
      <c r="XDL10" s="5"/>
      <c r="XDM10" s="5"/>
      <c r="XDN10" s="5"/>
      <c r="XDO10" s="5"/>
      <c r="XDP10" s="5"/>
      <c r="XDQ10" s="5"/>
      <c r="XDR10" s="5"/>
      <c r="XDS10" s="5"/>
      <c r="XDT10" s="5"/>
      <c r="XDU10" s="5"/>
      <c r="XDV10" s="5"/>
      <c r="XDW10" s="5"/>
      <c r="XDX10" s="5"/>
      <c r="XDY10" s="5"/>
      <c r="XDZ10" s="5"/>
      <c r="XEA10" s="5"/>
      <c r="XEB10" s="5"/>
      <c r="XEC10" s="5"/>
      <c r="XED10" s="5"/>
      <c r="XEE10" s="5"/>
      <c r="XEF10" s="5"/>
      <c r="XEG10" s="5"/>
      <c r="XEH10" s="5"/>
      <c r="XEI10" s="5"/>
      <c r="XEJ10" s="5"/>
      <c r="XEK10" s="5"/>
      <c r="XEL10" s="5"/>
      <c r="XEM10" s="5"/>
      <c r="XEN10" s="5"/>
      <c r="XEO10" s="5"/>
      <c r="XEP10" s="5"/>
      <c r="XEQ10" s="5"/>
      <c r="XER10" s="5"/>
      <c r="XES10" s="5"/>
      <c r="XET10" s="5"/>
      <c r="XEU10" s="5"/>
      <c r="XEV10" s="5"/>
      <c r="XEW10" s="5"/>
      <c r="XEX10" s="5"/>
      <c r="XEY10" s="5"/>
      <c r="XEZ10" s="5"/>
      <c r="XFA10" s="5"/>
    </row>
    <row r="11" spans="1:16381" x14ac:dyDescent="0.25">
      <c r="A11" s="3" t="s">
        <v>28009</v>
      </c>
      <c r="B11" s="3" t="s">
        <v>19</v>
      </c>
      <c r="C11" s="3">
        <v>0</v>
      </c>
      <c r="D11" s="3">
        <v>70</v>
      </c>
      <c r="E11" s="3">
        <v>0</v>
      </c>
      <c r="F11" s="86" t="s">
        <v>28016</v>
      </c>
      <c r="G11" s="3">
        <v>2</v>
      </c>
      <c r="H11" s="3">
        <v>2</v>
      </c>
      <c r="I11" s="3"/>
      <c r="J11" s="3"/>
      <c r="K11" s="3"/>
      <c r="L11" s="3"/>
      <c r="M11" s="3"/>
      <c r="N11" s="3"/>
      <c r="O11" s="3"/>
      <c r="P11" s="3"/>
      <c r="Q11" s="3"/>
      <c r="R11" s="3" t="s">
        <v>9784</v>
      </c>
      <c r="S11" s="3">
        <v>2</v>
      </c>
      <c r="T11" s="3" t="s">
        <v>142</v>
      </c>
      <c r="U11" s="86" t="s">
        <v>21096</v>
      </c>
      <c r="V11" s="3" t="s">
        <v>11048</v>
      </c>
      <c r="W11" s="58" t="s">
        <v>28160</v>
      </c>
      <c r="X11" s="58" t="s">
        <v>28413</v>
      </c>
      <c r="Y11" s="3">
        <v>0</v>
      </c>
      <c r="Z11" s="59" t="s">
        <v>8055</v>
      </c>
      <c r="AA11" s="3">
        <v>0</v>
      </c>
      <c r="AB11" s="3">
        <v>10</v>
      </c>
      <c r="AC11" s="3">
        <v>20</v>
      </c>
      <c r="AD11" s="3" t="s">
        <v>94</v>
      </c>
      <c r="AE11" s="3">
        <v>578</v>
      </c>
      <c r="AF11" s="3">
        <v>0</v>
      </c>
      <c r="AG11" s="55" t="e">
        <v>#N/A</v>
      </c>
      <c r="AH11" s="59" t="e">
        <v>#N/A</v>
      </c>
      <c r="AI11" s="59" t="s">
        <v>29814</v>
      </c>
      <c r="AJ11" s="3" t="e">
        <v>#N/A</v>
      </c>
      <c r="AK11" s="3" t="e">
        <v>#N/A</v>
      </c>
      <c r="AL11" s="3" t="e">
        <v>#N/A</v>
      </c>
      <c r="AM11" s="3" t="e">
        <v>#N/A</v>
      </c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6"/>
      <c r="AY11" s="16"/>
      <c r="AZ11" s="16"/>
      <c r="BA11" s="16"/>
      <c r="BB11" s="16"/>
      <c r="BC11" s="17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</row>
    <row r="12" spans="1:16381" x14ac:dyDescent="0.25">
      <c r="A12" s="3" t="s">
        <v>28012</v>
      </c>
      <c r="B12" s="3" t="s">
        <v>19</v>
      </c>
      <c r="C12" s="3">
        <v>0</v>
      </c>
      <c r="D12" s="3">
        <v>60</v>
      </c>
      <c r="E12" s="3">
        <v>0</v>
      </c>
      <c r="F12" s="86" t="s">
        <v>28016</v>
      </c>
      <c r="G12" s="3">
        <v>2</v>
      </c>
      <c r="H12" s="3">
        <v>2</v>
      </c>
      <c r="I12" s="3"/>
      <c r="J12" s="3"/>
      <c r="K12" s="3"/>
      <c r="L12" s="3"/>
      <c r="M12" s="3"/>
      <c r="N12" s="3"/>
      <c r="O12" s="3"/>
      <c r="P12" s="3"/>
      <c r="Q12" s="3"/>
      <c r="R12" s="3" t="s">
        <v>9784</v>
      </c>
      <c r="S12" s="3">
        <v>2</v>
      </c>
      <c r="T12" s="3" t="s">
        <v>142</v>
      </c>
      <c r="U12" s="86" t="s">
        <v>21096</v>
      </c>
      <c r="V12" s="3" t="s">
        <v>11048</v>
      </c>
      <c r="W12" s="58" t="s">
        <v>28161</v>
      </c>
      <c r="X12" s="58" t="s">
        <v>28954</v>
      </c>
      <c r="Y12" s="3">
        <v>0</v>
      </c>
      <c r="Z12" s="59" t="s">
        <v>11037</v>
      </c>
      <c r="AA12" s="3">
        <v>0</v>
      </c>
      <c r="AB12" s="3">
        <v>10</v>
      </c>
      <c r="AC12" s="3">
        <v>20</v>
      </c>
      <c r="AD12" s="3" t="s">
        <v>1011</v>
      </c>
      <c r="AE12" s="3">
        <v>147</v>
      </c>
      <c r="AF12" s="3">
        <v>0</v>
      </c>
      <c r="AG12" s="55" t="e">
        <v>#N/A</v>
      </c>
      <c r="AH12" s="59" t="e">
        <v>#N/A</v>
      </c>
      <c r="AI12" s="59" t="s">
        <v>29814</v>
      </c>
      <c r="AJ12" s="3" t="e">
        <v>#N/A</v>
      </c>
      <c r="AK12" s="3" t="e">
        <v>#N/A</v>
      </c>
      <c r="AL12" s="3" t="e">
        <v>#N/A</v>
      </c>
      <c r="AM12" s="3" t="e">
        <v>#N/A</v>
      </c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6"/>
      <c r="AY12" s="16"/>
      <c r="AZ12" s="16"/>
      <c r="BA12" s="16"/>
      <c r="BB12" s="16"/>
      <c r="BC12" s="17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</row>
  </sheetData>
  <phoneticPr fontId="7" type="noConversion"/>
  <conditionalFormatting sqref="AB2">
    <cfRule type="duplicateValues" dxfId="7" priority="6"/>
  </conditionalFormatting>
  <conditionalFormatting sqref="AB4">
    <cfRule type="duplicateValues" dxfId="5" priority="5"/>
  </conditionalFormatting>
  <conditionalFormatting sqref="AB5">
    <cfRule type="duplicateValues" dxfId="4" priority="4"/>
  </conditionalFormatting>
  <conditionalFormatting sqref="AB6:AB9">
    <cfRule type="duplicateValues" dxfId="3" priority="3"/>
  </conditionalFormatting>
  <conditionalFormatting sqref="AB10:AB11">
    <cfRule type="duplicateValues" dxfId="2" priority="2"/>
  </conditionalFormatting>
  <conditionalFormatting sqref="AB12">
    <cfRule type="duplicateValues" dxfId="0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G38"/>
  <sheetViews>
    <sheetView workbookViewId="0">
      <selection activeCell="D66" sqref="D66"/>
    </sheetView>
  </sheetViews>
  <sheetFormatPr defaultColWidth="8.75" defaultRowHeight="15.75" x14ac:dyDescent="0.25"/>
  <cols>
    <col min="1" max="1" width="5.875" bestFit="1" customWidth="1"/>
    <col min="2" max="2" width="33.375" bestFit="1" customWidth="1"/>
    <col min="3" max="3" width="14.875" bestFit="1" customWidth="1"/>
    <col min="4" max="4" width="73.375" bestFit="1" customWidth="1"/>
    <col min="5" max="5" width="4.375" bestFit="1" customWidth="1"/>
    <col min="6" max="6" width="29.875" bestFit="1" customWidth="1"/>
    <col min="7" max="7" width="24.625" bestFit="1" customWidth="1"/>
  </cols>
  <sheetData>
    <row r="1" spans="1:7" x14ac:dyDescent="0.25">
      <c r="A1" s="78" t="s">
        <v>10941</v>
      </c>
      <c r="B1" s="78" t="s">
        <v>10942</v>
      </c>
      <c r="C1" s="78" t="s">
        <v>10943</v>
      </c>
      <c r="D1" s="78"/>
      <c r="E1" s="78" t="s">
        <v>10944</v>
      </c>
      <c r="F1" s="78" t="s">
        <v>9803</v>
      </c>
      <c r="G1" s="18" t="s">
        <v>10945</v>
      </c>
    </row>
    <row r="2" spans="1:7" hidden="1" x14ac:dyDescent="0.25">
      <c r="A2" s="78"/>
      <c r="B2" s="78"/>
      <c r="C2" s="35" t="s">
        <v>10946</v>
      </c>
      <c r="D2" s="35" t="s">
        <v>10947</v>
      </c>
      <c r="E2" s="78"/>
      <c r="F2" s="78"/>
      <c r="G2" s="19" t="s">
        <v>10948</v>
      </c>
    </row>
    <row r="3" spans="1:7" hidden="1" x14ac:dyDescent="0.25">
      <c r="A3" s="20" t="s">
        <v>10949</v>
      </c>
      <c r="B3" s="21" t="s">
        <v>10950</v>
      </c>
      <c r="C3" s="20" t="s">
        <v>10951</v>
      </c>
      <c r="D3" s="21" t="s">
        <v>10952</v>
      </c>
      <c r="E3" s="20" t="s">
        <v>9822</v>
      </c>
      <c r="F3" s="21" t="s">
        <v>10953</v>
      </c>
      <c r="G3" s="22"/>
    </row>
    <row r="4" spans="1:7" hidden="1" x14ac:dyDescent="0.25">
      <c r="A4" s="23" t="s">
        <v>10954</v>
      </c>
      <c r="B4" s="24" t="s">
        <v>2687</v>
      </c>
      <c r="C4" s="23" t="s">
        <v>10955</v>
      </c>
      <c r="D4" s="24" t="s">
        <v>10956</v>
      </c>
      <c r="E4" s="23" t="s">
        <v>9982</v>
      </c>
      <c r="F4" s="24" t="s">
        <v>10953</v>
      </c>
      <c r="G4" s="22"/>
    </row>
    <row r="5" spans="1:7" hidden="1" x14ac:dyDescent="0.25">
      <c r="A5" s="20" t="s">
        <v>10957</v>
      </c>
      <c r="B5" s="21" t="s">
        <v>10958</v>
      </c>
      <c r="C5" s="20" t="s">
        <v>10959</v>
      </c>
      <c r="D5" s="21" t="s">
        <v>10960</v>
      </c>
      <c r="E5" s="20" t="s">
        <v>9826</v>
      </c>
      <c r="F5" s="21" t="s">
        <v>10961</v>
      </c>
      <c r="G5" s="22"/>
    </row>
    <row r="6" spans="1:7" hidden="1" x14ac:dyDescent="0.25">
      <c r="A6" s="25" t="s">
        <v>10957</v>
      </c>
      <c r="B6" s="26" t="s">
        <v>10962</v>
      </c>
      <c r="C6" s="25" t="s">
        <v>10963</v>
      </c>
      <c r="D6" s="26" t="s">
        <v>10964</v>
      </c>
      <c r="E6" s="25" t="s">
        <v>9888</v>
      </c>
      <c r="F6" s="26" t="s">
        <v>10953</v>
      </c>
      <c r="G6" s="22"/>
    </row>
    <row r="7" spans="1:7" hidden="1" x14ac:dyDescent="0.25">
      <c r="A7" s="25" t="s">
        <v>10957</v>
      </c>
      <c r="B7" s="26" t="s">
        <v>10965</v>
      </c>
      <c r="C7" s="25" t="s">
        <v>10963</v>
      </c>
      <c r="D7" s="26" t="s">
        <v>10966</v>
      </c>
      <c r="E7" s="25" t="s">
        <v>9818</v>
      </c>
      <c r="F7" s="26" t="s">
        <v>10953</v>
      </c>
      <c r="G7" s="22"/>
    </row>
    <row r="8" spans="1:7" hidden="1" x14ac:dyDescent="0.25">
      <c r="A8" s="23" t="s">
        <v>10967</v>
      </c>
      <c r="B8" s="24" t="s">
        <v>10968</v>
      </c>
      <c r="C8" s="23" t="s">
        <v>10969</v>
      </c>
      <c r="D8" s="24" t="s">
        <v>10970</v>
      </c>
      <c r="E8" s="23" t="s">
        <v>9918</v>
      </c>
      <c r="F8" s="24" t="s">
        <v>10953</v>
      </c>
      <c r="G8" s="22"/>
    </row>
    <row r="9" spans="1:7" hidden="1" x14ac:dyDescent="0.25">
      <c r="A9" s="36" t="s">
        <v>10957</v>
      </c>
      <c r="B9" s="37"/>
      <c r="C9" s="36" t="s">
        <v>10959</v>
      </c>
      <c r="D9" s="37" t="s">
        <v>10971</v>
      </c>
      <c r="E9" s="36" t="s">
        <v>10578</v>
      </c>
      <c r="F9" s="37" t="s">
        <v>10972</v>
      </c>
      <c r="G9" s="18" t="s">
        <v>10973</v>
      </c>
    </row>
    <row r="10" spans="1:7" hidden="1" x14ac:dyDescent="0.25">
      <c r="A10" s="20" t="s">
        <v>10974</v>
      </c>
      <c r="B10" s="21" t="s">
        <v>10975</v>
      </c>
      <c r="C10" s="20" t="s">
        <v>10976</v>
      </c>
      <c r="D10" s="21" t="s">
        <v>10977</v>
      </c>
      <c r="E10" s="20" t="s">
        <v>9848</v>
      </c>
      <c r="F10" s="21" t="s">
        <v>10978</v>
      </c>
      <c r="G10" s="22"/>
    </row>
    <row r="11" spans="1:7" hidden="1" x14ac:dyDescent="0.25">
      <c r="A11" s="25" t="s">
        <v>10974</v>
      </c>
      <c r="B11" s="26" t="s">
        <v>10979</v>
      </c>
      <c r="C11" s="25" t="s">
        <v>10976</v>
      </c>
      <c r="D11" s="26" t="s">
        <v>10980</v>
      </c>
      <c r="E11" s="25" t="s">
        <v>9808</v>
      </c>
      <c r="F11" s="26" t="s">
        <v>10981</v>
      </c>
      <c r="G11" s="22"/>
    </row>
    <row r="12" spans="1:7" hidden="1" x14ac:dyDescent="0.25">
      <c r="A12" s="25" t="s">
        <v>10974</v>
      </c>
      <c r="B12" s="26" t="s">
        <v>10982</v>
      </c>
      <c r="C12" s="25" t="s">
        <v>10976</v>
      </c>
      <c r="D12" s="26" t="s">
        <v>10983</v>
      </c>
      <c r="E12" s="25" t="s">
        <v>9855</v>
      </c>
      <c r="F12" s="26"/>
      <c r="G12" s="22"/>
    </row>
    <row r="13" spans="1:7" hidden="1" x14ac:dyDescent="0.25">
      <c r="A13" s="25" t="s">
        <v>10974</v>
      </c>
      <c r="B13" s="26" t="s">
        <v>10984</v>
      </c>
      <c r="C13" s="25" t="s">
        <v>10976</v>
      </c>
      <c r="D13" s="26" t="s">
        <v>10985</v>
      </c>
      <c r="E13" s="25" t="s">
        <v>10057</v>
      </c>
      <c r="F13" s="26"/>
      <c r="G13" s="22"/>
    </row>
    <row r="14" spans="1:7" hidden="1" x14ac:dyDescent="0.25">
      <c r="A14" s="23" t="s">
        <v>10974</v>
      </c>
      <c r="B14" s="24" t="s">
        <v>10986</v>
      </c>
      <c r="C14" s="23" t="s">
        <v>10976</v>
      </c>
      <c r="D14" s="24" t="s">
        <v>10987</v>
      </c>
      <c r="E14" s="23" t="s">
        <v>9835</v>
      </c>
      <c r="F14" s="24"/>
      <c r="G14" s="22"/>
    </row>
    <row r="15" spans="1:7" hidden="1" x14ac:dyDescent="0.25">
      <c r="A15" s="34" t="s">
        <v>10974</v>
      </c>
      <c r="B15" s="38"/>
      <c r="C15" s="34" t="s">
        <v>10976</v>
      </c>
      <c r="D15" s="37" t="s">
        <v>10988</v>
      </c>
      <c r="E15" s="34" t="s">
        <v>10248</v>
      </c>
      <c r="F15" s="38" t="s">
        <v>10989</v>
      </c>
      <c r="G15" s="22"/>
    </row>
    <row r="16" spans="1:7" hidden="1" x14ac:dyDescent="0.25">
      <c r="A16" s="34" t="s">
        <v>10974</v>
      </c>
      <c r="B16" s="38"/>
      <c r="C16" s="34" t="s">
        <v>10976</v>
      </c>
      <c r="D16" s="39" t="s">
        <v>10990</v>
      </c>
      <c r="E16" s="34" t="s">
        <v>9908</v>
      </c>
      <c r="F16" s="38" t="s">
        <v>10991</v>
      </c>
      <c r="G16" s="22"/>
    </row>
    <row r="17" spans="1:7" hidden="1" x14ac:dyDescent="0.25">
      <c r="A17" s="34" t="s">
        <v>10974</v>
      </c>
      <c r="B17" s="38"/>
      <c r="C17" s="34" t="s">
        <v>10976</v>
      </c>
      <c r="D17" s="39" t="s">
        <v>10992</v>
      </c>
      <c r="E17" s="34" t="s">
        <v>9963</v>
      </c>
      <c r="F17" s="38" t="s">
        <v>10991</v>
      </c>
      <c r="G17" s="18" t="s">
        <v>10993</v>
      </c>
    </row>
    <row r="18" spans="1:7" hidden="1" x14ac:dyDescent="0.25">
      <c r="A18" s="34" t="s">
        <v>10974</v>
      </c>
      <c r="B18" s="38"/>
      <c r="C18" s="34" t="s">
        <v>10976</v>
      </c>
      <c r="D18" s="37" t="s">
        <v>10994</v>
      </c>
      <c r="E18" s="34" t="s">
        <v>9958</v>
      </c>
      <c r="F18" s="38" t="s">
        <v>10995</v>
      </c>
      <c r="G18" s="18"/>
    </row>
    <row r="19" spans="1:7" hidden="1" x14ac:dyDescent="0.25">
      <c r="A19" s="34" t="s">
        <v>10974</v>
      </c>
      <c r="B19" s="38"/>
      <c r="C19" s="34" t="s">
        <v>10976</v>
      </c>
      <c r="D19" s="39" t="s">
        <v>10992</v>
      </c>
      <c r="E19" s="34" t="s">
        <v>10388</v>
      </c>
      <c r="F19" s="38" t="s">
        <v>10991</v>
      </c>
      <c r="G19" s="18" t="s">
        <v>10996</v>
      </c>
    </row>
    <row r="20" spans="1:7" hidden="1" x14ac:dyDescent="0.25">
      <c r="A20" s="34" t="s">
        <v>10974</v>
      </c>
      <c r="B20" s="38"/>
      <c r="C20" s="34" t="s">
        <v>10976</v>
      </c>
      <c r="D20" s="40" t="s">
        <v>10997</v>
      </c>
      <c r="E20" s="34" t="s">
        <v>10201</v>
      </c>
      <c r="F20" s="38" t="s">
        <v>10998</v>
      </c>
      <c r="G20" s="18" t="s">
        <v>10999</v>
      </c>
    </row>
    <row r="21" spans="1:7" ht="45" x14ac:dyDescent="0.25">
      <c r="A21" s="41" t="s">
        <v>10974</v>
      </c>
      <c r="B21" s="42"/>
      <c r="C21" s="41" t="s">
        <v>10976</v>
      </c>
      <c r="D21" s="42" t="s">
        <v>11000</v>
      </c>
      <c r="E21" s="41" t="s">
        <v>10855</v>
      </c>
      <c r="F21" s="42" t="s">
        <v>11001</v>
      </c>
      <c r="G21" s="27" t="s">
        <v>11002</v>
      </c>
    </row>
    <row r="22" spans="1:7" hidden="1" x14ac:dyDescent="0.25">
      <c r="A22" s="34" t="s">
        <v>10974</v>
      </c>
      <c r="B22" s="38"/>
      <c r="C22" s="41" t="s">
        <v>10976</v>
      </c>
      <c r="D22" s="39" t="s">
        <v>11003</v>
      </c>
      <c r="E22" s="34" t="s">
        <v>9899</v>
      </c>
      <c r="F22" s="38" t="s">
        <v>11004</v>
      </c>
      <c r="G22" s="27">
        <v>10</v>
      </c>
    </row>
    <row r="23" spans="1:7" hidden="1" x14ac:dyDescent="0.25">
      <c r="A23" s="34" t="s">
        <v>10974</v>
      </c>
      <c r="B23" s="38"/>
      <c r="C23" s="41" t="s">
        <v>10976</v>
      </c>
      <c r="D23" s="39" t="s">
        <v>11059</v>
      </c>
      <c r="E23" s="34" t="s">
        <v>11047</v>
      </c>
      <c r="F23" s="38" t="s">
        <v>11060</v>
      </c>
      <c r="G23" s="27"/>
    </row>
    <row r="24" spans="1:7" hidden="1" x14ac:dyDescent="0.25">
      <c r="A24" s="20" t="s">
        <v>11005</v>
      </c>
      <c r="B24" s="21" t="s">
        <v>11006</v>
      </c>
      <c r="C24" s="20" t="s">
        <v>11007</v>
      </c>
      <c r="D24" s="21" t="s">
        <v>11008</v>
      </c>
      <c r="E24" s="20" t="s">
        <v>10001</v>
      </c>
      <c r="F24" s="21"/>
      <c r="G24" s="22"/>
    </row>
    <row r="25" spans="1:7" hidden="1" x14ac:dyDescent="0.25">
      <c r="A25" s="25" t="s">
        <v>11005</v>
      </c>
      <c r="B25" s="26" t="s">
        <v>11009</v>
      </c>
      <c r="C25" s="25" t="s">
        <v>11007</v>
      </c>
      <c r="D25" s="26" t="s">
        <v>11010</v>
      </c>
      <c r="E25" s="25" t="s">
        <v>9852</v>
      </c>
      <c r="F25" s="26"/>
      <c r="G25" s="22"/>
    </row>
    <row r="26" spans="1:7" hidden="1" x14ac:dyDescent="0.25">
      <c r="A26" s="25" t="s">
        <v>11005</v>
      </c>
      <c r="B26" s="26" t="s">
        <v>10984</v>
      </c>
      <c r="C26" s="25" t="s">
        <v>11007</v>
      </c>
      <c r="D26" s="26" t="s">
        <v>11011</v>
      </c>
      <c r="E26" s="25" t="s">
        <v>10062</v>
      </c>
      <c r="F26" s="26"/>
      <c r="G26" s="22"/>
    </row>
    <row r="27" spans="1:7" hidden="1" x14ac:dyDescent="0.25">
      <c r="A27" s="25" t="s">
        <v>11005</v>
      </c>
      <c r="B27" s="26" t="s">
        <v>11012</v>
      </c>
      <c r="C27" s="25" t="s">
        <v>11007</v>
      </c>
      <c r="D27" s="26" t="s">
        <v>11013</v>
      </c>
      <c r="E27" s="25" t="s">
        <v>9956</v>
      </c>
      <c r="F27" s="26"/>
      <c r="G27" s="22"/>
    </row>
    <row r="28" spans="1:7" hidden="1" x14ac:dyDescent="0.25">
      <c r="A28" s="25" t="s">
        <v>11005</v>
      </c>
      <c r="B28" s="26" t="s">
        <v>11012</v>
      </c>
      <c r="C28" s="25" t="s">
        <v>11014</v>
      </c>
      <c r="D28" s="26" t="s">
        <v>11015</v>
      </c>
      <c r="E28" s="25" t="s">
        <v>9886</v>
      </c>
      <c r="F28" s="26"/>
      <c r="G28" s="22"/>
    </row>
    <row r="29" spans="1:7" hidden="1" x14ac:dyDescent="0.25">
      <c r="A29" s="33" t="s">
        <v>11005</v>
      </c>
      <c r="B29" s="39"/>
      <c r="C29" s="33" t="s">
        <v>11014</v>
      </c>
      <c r="D29" s="39" t="s">
        <v>11016</v>
      </c>
      <c r="E29" s="33" t="s">
        <v>10680</v>
      </c>
      <c r="F29" s="39" t="s">
        <v>11017</v>
      </c>
      <c r="G29" s="22"/>
    </row>
    <row r="30" spans="1:7" hidden="1" x14ac:dyDescent="0.25">
      <c r="A30" s="25" t="s">
        <v>11005</v>
      </c>
      <c r="B30" s="26" t="s">
        <v>11009</v>
      </c>
      <c r="C30" s="25" t="s">
        <v>11014</v>
      </c>
      <c r="D30" s="26"/>
      <c r="E30" s="25"/>
      <c r="F30" s="26"/>
      <c r="G30" s="22"/>
    </row>
    <row r="31" spans="1:7" hidden="1" x14ac:dyDescent="0.25">
      <c r="A31" s="23" t="s">
        <v>11005</v>
      </c>
      <c r="B31" s="24" t="s">
        <v>10984</v>
      </c>
      <c r="C31" s="23" t="s">
        <v>11014</v>
      </c>
      <c r="D31" s="24"/>
      <c r="E31" s="23"/>
      <c r="F31" s="24"/>
      <c r="G31" s="22"/>
    </row>
    <row r="32" spans="1:7" hidden="1" x14ac:dyDescent="0.25">
      <c r="A32" s="34" t="s">
        <v>11005</v>
      </c>
      <c r="B32" s="38"/>
      <c r="C32" s="34" t="s">
        <v>11007</v>
      </c>
      <c r="D32" s="37" t="s">
        <v>11018</v>
      </c>
      <c r="E32" s="34" t="s">
        <v>10822</v>
      </c>
      <c r="F32" s="38" t="s">
        <v>10989</v>
      </c>
      <c r="G32" s="22"/>
    </row>
    <row r="33" spans="1:7" hidden="1" x14ac:dyDescent="0.25">
      <c r="A33" s="34" t="s">
        <v>11005</v>
      </c>
      <c r="B33" s="38"/>
      <c r="C33" s="34" t="s">
        <v>11007</v>
      </c>
      <c r="D33" s="39" t="s">
        <v>11019</v>
      </c>
      <c r="E33" s="34" t="s">
        <v>11020</v>
      </c>
      <c r="F33" s="38" t="s">
        <v>10991</v>
      </c>
      <c r="G33" s="18">
        <v>4</v>
      </c>
    </row>
    <row r="34" spans="1:7" hidden="1" x14ac:dyDescent="0.25">
      <c r="A34" s="34" t="s">
        <v>11005</v>
      </c>
      <c r="B34" s="38"/>
      <c r="C34" s="33" t="s">
        <v>11014</v>
      </c>
      <c r="D34" s="39" t="s">
        <v>11061</v>
      </c>
      <c r="E34" s="34" t="s">
        <v>11062</v>
      </c>
      <c r="F34" s="38" t="s">
        <v>11063</v>
      </c>
      <c r="G34" s="18"/>
    </row>
    <row r="35" spans="1:7" hidden="1" x14ac:dyDescent="0.25">
      <c r="A35" s="20" t="s">
        <v>11021</v>
      </c>
      <c r="B35" s="21" t="s">
        <v>11022</v>
      </c>
      <c r="C35" s="20" t="s">
        <v>11023</v>
      </c>
      <c r="D35" s="21" t="s">
        <v>11024</v>
      </c>
      <c r="E35" s="20" t="s">
        <v>11025</v>
      </c>
      <c r="F35" s="21" t="s">
        <v>11026</v>
      </c>
      <c r="G35" s="22"/>
    </row>
    <row r="36" spans="1:7" hidden="1" x14ac:dyDescent="0.25">
      <c r="A36" s="23" t="s">
        <v>11021</v>
      </c>
      <c r="B36" s="24" t="s">
        <v>10965</v>
      </c>
      <c r="C36" s="23" t="s">
        <v>11023</v>
      </c>
      <c r="D36" s="24" t="s">
        <v>11027</v>
      </c>
      <c r="E36" s="23" t="s">
        <v>11028</v>
      </c>
      <c r="F36" s="24" t="s">
        <v>11026</v>
      </c>
      <c r="G36" s="22"/>
    </row>
    <row r="37" spans="1:7" hidden="1" x14ac:dyDescent="0.25">
      <c r="A37" s="20" t="s">
        <v>11029</v>
      </c>
      <c r="B37" s="21" t="s">
        <v>10958</v>
      </c>
      <c r="C37" s="20" t="s">
        <v>11030</v>
      </c>
      <c r="D37" s="21"/>
      <c r="E37" s="20" t="s">
        <v>9837</v>
      </c>
      <c r="F37" s="21" t="s">
        <v>11031</v>
      </c>
      <c r="G37" s="22"/>
    </row>
    <row r="38" spans="1:7" hidden="1" x14ac:dyDescent="0.25">
      <c r="A38" s="23" t="s">
        <v>11029</v>
      </c>
      <c r="B38" s="24" t="s">
        <v>11032</v>
      </c>
      <c r="C38" s="23" t="s">
        <v>11033</v>
      </c>
      <c r="D38" s="24"/>
      <c r="E38" s="23" t="s">
        <v>10288</v>
      </c>
      <c r="F38" s="24" t="s">
        <v>11034</v>
      </c>
      <c r="G38" s="22"/>
    </row>
  </sheetData>
  <autoFilter ref="A1:G38" xr:uid="{00000000-0009-0000-0000-00000C000000}">
    <filterColumn colId="2" showButton="0"/>
    <filterColumn colId="4">
      <filters>
        <filter val="3L"/>
      </filters>
    </filterColumn>
  </autoFilter>
  <mergeCells count="5">
    <mergeCell ref="A1:A2"/>
    <mergeCell ref="B1:B2"/>
    <mergeCell ref="C1:D1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FA284"/>
  <sheetViews>
    <sheetView workbookViewId="0">
      <selection sqref="A1:XFD1"/>
    </sheetView>
  </sheetViews>
  <sheetFormatPr defaultRowHeight="15.75" x14ac:dyDescent="0.25"/>
  <cols>
    <col min="1" max="1" width="10.625" customWidth="1"/>
    <col min="2" max="2" width="8.375" bestFit="1" customWidth="1"/>
    <col min="3" max="3" width="9.75" customWidth="1"/>
    <col min="4" max="4" width="9.625" customWidth="1"/>
    <col min="5" max="5" width="8.625" bestFit="1" customWidth="1"/>
    <col min="6" max="6" width="11" bestFit="1" customWidth="1"/>
  </cols>
  <sheetData>
    <row r="1" spans="1:16381" x14ac:dyDescent="0.25">
      <c r="A1" s="3" t="s">
        <v>410</v>
      </c>
      <c r="B1" s="3" t="s">
        <v>19</v>
      </c>
      <c r="C1" s="3">
        <v>0</v>
      </c>
      <c r="D1" s="3">
        <v>99</v>
      </c>
      <c r="E1" s="3">
        <v>0</v>
      </c>
      <c r="F1" s="3" t="s">
        <v>3077</v>
      </c>
      <c r="G1" s="3">
        <v>3</v>
      </c>
      <c r="H1" s="3">
        <v>3</v>
      </c>
      <c r="I1" s="3"/>
      <c r="J1" s="3"/>
      <c r="K1" s="3"/>
      <c r="L1" s="3"/>
      <c r="M1" s="3"/>
      <c r="N1" s="3"/>
      <c r="O1" s="3"/>
      <c r="P1" s="3"/>
      <c r="Q1" s="3"/>
      <c r="R1" s="3" t="s">
        <v>7683</v>
      </c>
      <c r="S1" s="3">
        <v>1</v>
      </c>
      <c r="T1" s="3" t="s">
        <v>37</v>
      </c>
      <c r="U1" s="3"/>
      <c r="V1" s="3" t="s">
        <v>11048</v>
      </c>
      <c r="W1" s="58" t="s">
        <v>29199</v>
      </c>
      <c r="X1" s="58" t="s">
        <v>19</v>
      </c>
      <c r="Y1" s="3">
        <v>0</v>
      </c>
      <c r="Z1" s="59" t="s">
        <v>7675</v>
      </c>
      <c r="AA1" s="3">
        <v>45</v>
      </c>
      <c r="AB1" s="3">
        <v>0</v>
      </c>
      <c r="AC1" s="3">
        <v>0</v>
      </c>
      <c r="AD1" s="3"/>
      <c r="AE1" s="3">
        <v>1776</v>
      </c>
      <c r="AF1" s="3" t="e">
        <v>#N/A</v>
      </c>
      <c r="AG1" s="55" t="e">
        <v>#N/A</v>
      </c>
      <c r="AH1" s="59" t="e">
        <v>#N/A</v>
      </c>
      <c r="AI1" s="59" t="s">
        <v>29814</v>
      </c>
      <c r="AJ1" s="3" t="e">
        <v>#N/A</v>
      </c>
      <c r="AK1" s="3" t="e">
        <v>#N/A</v>
      </c>
      <c r="AL1" s="3" t="e">
        <v>#N/A</v>
      </c>
      <c r="AM1" s="3" t="e">
        <v>#N/A</v>
      </c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6"/>
      <c r="AY1" s="16"/>
      <c r="AZ1" s="16"/>
      <c r="BA1" s="16"/>
      <c r="BB1" s="16"/>
      <c r="BC1" s="17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  <c r="IW1" s="5"/>
      <c r="IX1" s="5"/>
      <c r="IY1" s="5"/>
      <c r="IZ1" s="5"/>
      <c r="JA1" s="5"/>
      <c r="JB1" s="5"/>
      <c r="JC1" s="5"/>
      <c r="JD1" s="5"/>
      <c r="JE1" s="5"/>
      <c r="JF1" s="5"/>
      <c r="JG1" s="5"/>
      <c r="JH1" s="5"/>
      <c r="JI1" s="5"/>
      <c r="JJ1" s="5"/>
      <c r="JK1" s="5"/>
      <c r="JL1" s="5"/>
      <c r="JM1" s="5"/>
      <c r="JN1" s="5"/>
      <c r="JO1" s="5"/>
      <c r="JP1" s="5"/>
      <c r="JQ1" s="5"/>
      <c r="JR1" s="5"/>
      <c r="JS1" s="5"/>
      <c r="JT1" s="5"/>
      <c r="JU1" s="5"/>
      <c r="JV1" s="5"/>
      <c r="JW1" s="5"/>
      <c r="JX1" s="5"/>
      <c r="JY1" s="5"/>
      <c r="JZ1" s="5"/>
      <c r="KA1" s="5"/>
      <c r="KB1" s="5"/>
      <c r="KC1" s="5"/>
      <c r="KD1" s="5"/>
      <c r="KE1" s="5"/>
      <c r="KF1" s="5"/>
      <c r="KG1" s="5"/>
      <c r="KH1" s="5"/>
      <c r="KI1" s="5"/>
      <c r="KJ1" s="5"/>
      <c r="KK1" s="5"/>
      <c r="KL1" s="5"/>
      <c r="KM1" s="5"/>
      <c r="KN1" s="5"/>
      <c r="KO1" s="5"/>
      <c r="KP1" s="5"/>
      <c r="KQ1" s="5"/>
      <c r="KR1" s="5"/>
      <c r="KS1" s="5"/>
      <c r="KT1" s="5"/>
      <c r="KU1" s="5"/>
      <c r="KV1" s="5"/>
      <c r="KW1" s="5"/>
      <c r="KX1" s="5"/>
      <c r="KY1" s="5"/>
      <c r="KZ1" s="5"/>
      <c r="LA1" s="5"/>
      <c r="LB1" s="5"/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  <c r="LS1" s="5"/>
      <c r="LT1" s="5"/>
      <c r="LU1" s="5"/>
      <c r="LV1" s="5"/>
      <c r="LW1" s="5"/>
      <c r="LX1" s="5"/>
      <c r="LY1" s="5"/>
      <c r="LZ1" s="5"/>
      <c r="MA1" s="5"/>
      <c r="MB1" s="5"/>
      <c r="MC1" s="5"/>
      <c r="MD1" s="5"/>
      <c r="ME1" s="5"/>
      <c r="MF1" s="5"/>
      <c r="MG1" s="5"/>
      <c r="MH1" s="5"/>
      <c r="MI1" s="5"/>
      <c r="MJ1" s="5"/>
      <c r="MK1" s="5"/>
      <c r="ML1" s="5"/>
      <c r="MM1" s="5"/>
      <c r="MN1" s="5"/>
      <c r="MO1" s="5"/>
      <c r="MP1" s="5"/>
      <c r="MQ1" s="5"/>
      <c r="MR1" s="5"/>
      <c r="MS1" s="5"/>
      <c r="MT1" s="5"/>
      <c r="MU1" s="5"/>
      <c r="MV1" s="5"/>
      <c r="MW1" s="5"/>
      <c r="MX1" s="5"/>
      <c r="MY1" s="5"/>
      <c r="MZ1" s="5"/>
      <c r="NA1" s="5"/>
      <c r="NB1" s="5"/>
      <c r="NC1" s="5"/>
      <c r="ND1" s="5"/>
      <c r="NE1" s="5"/>
      <c r="NF1" s="5"/>
      <c r="NG1" s="5"/>
      <c r="NH1" s="5"/>
      <c r="NI1" s="5"/>
      <c r="NJ1" s="5"/>
      <c r="NK1" s="5"/>
      <c r="NL1" s="5"/>
      <c r="NM1" s="5"/>
      <c r="NN1" s="5"/>
      <c r="NO1" s="5"/>
      <c r="NP1" s="5"/>
      <c r="NQ1" s="5"/>
      <c r="NR1" s="5"/>
      <c r="NS1" s="5"/>
      <c r="NT1" s="5"/>
      <c r="NU1" s="5"/>
      <c r="NV1" s="5"/>
      <c r="NW1" s="5"/>
      <c r="NX1" s="5"/>
      <c r="NY1" s="5"/>
      <c r="NZ1" s="5"/>
      <c r="OA1" s="5"/>
      <c r="OB1" s="5"/>
      <c r="OC1" s="5"/>
      <c r="OD1" s="5"/>
      <c r="OE1" s="5"/>
      <c r="OF1" s="5"/>
      <c r="OG1" s="5"/>
      <c r="OH1" s="5"/>
      <c r="OI1" s="5"/>
      <c r="OJ1" s="5"/>
      <c r="OK1" s="5"/>
      <c r="OL1" s="5"/>
      <c r="OM1" s="5"/>
      <c r="ON1" s="5"/>
      <c r="OO1" s="5"/>
      <c r="OP1" s="5"/>
      <c r="OQ1" s="5"/>
      <c r="OR1" s="5"/>
      <c r="OS1" s="5"/>
      <c r="OT1" s="5"/>
      <c r="OU1" s="5"/>
      <c r="OV1" s="5"/>
      <c r="OW1" s="5"/>
      <c r="OX1" s="5"/>
      <c r="OY1" s="5"/>
      <c r="OZ1" s="5"/>
      <c r="PA1" s="5"/>
      <c r="PB1" s="5"/>
      <c r="PC1" s="5"/>
      <c r="PD1" s="5"/>
      <c r="PE1" s="5"/>
      <c r="PF1" s="5"/>
      <c r="PG1" s="5"/>
      <c r="PH1" s="5"/>
      <c r="PI1" s="5"/>
      <c r="PJ1" s="5"/>
      <c r="PK1" s="5"/>
      <c r="PL1" s="5"/>
      <c r="PM1" s="5"/>
      <c r="PN1" s="5"/>
      <c r="PO1" s="5"/>
      <c r="PP1" s="5"/>
      <c r="PQ1" s="5"/>
      <c r="PR1" s="5"/>
      <c r="PS1" s="5"/>
      <c r="PT1" s="5"/>
      <c r="PU1" s="5"/>
      <c r="PV1" s="5"/>
      <c r="PW1" s="5"/>
      <c r="PX1" s="5"/>
      <c r="PY1" s="5"/>
      <c r="PZ1" s="5"/>
      <c r="QA1" s="5"/>
      <c r="QB1" s="5"/>
      <c r="QC1" s="5"/>
      <c r="QD1" s="5"/>
      <c r="QE1" s="5"/>
      <c r="QF1" s="5"/>
      <c r="QG1" s="5"/>
      <c r="QH1" s="5"/>
      <c r="QI1" s="5"/>
      <c r="QJ1" s="5"/>
      <c r="QK1" s="5"/>
      <c r="QL1" s="5"/>
      <c r="QM1" s="5"/>
      <c r="QN1" s="5"/>
      <c r="QO1" s="5"/>
      <c r="QP1" s="5"/>
      <c r="QQ1" s="5"/>
      <c r="QR1" s="5"/>
      <c r="QS1" s="5"/>
      <c r="QT1" s="5"/>
      <c r="QU1" s="5"/>
      <c r="QV1" s="5"/>
      <c r="QW1" s="5"/>
      <c r="QX1" s="5"/>
      <c r="QY1" s="5"/>
      <c r="QZ1" s="5"/>
      <c r="RA1" s="5"/>
      <c r="RB1" s="5"/>
      <c r="RC1" s="5"/>
      <c r="RD1" s="5"/>
      <c r="RE1" s="5"/>
      <c r="RF1" s="5"/>
      <c r="RG1" s="5"/>
      <c r="RH1" s="5"/>
      <c r="RI1" s="5"/>
      <c r="RJ1" s="5"/>
      <c r="RK1" s="5"/>
      <c r="RL1" s="5"/>
      <c r="RM1" s="5"/>
      <c r="RN1" s="5"/>
      <c r="RO1" s="5"/>
      <c r="RP1" s="5"/>
      <c r="RQ1" s="5"/>
      <c r="RR1" s="5"/>
      <c r="RS1" s="5"/>
      <c r="RT1" s="5"/>
      <c r="RU1" s="5"/>
      <c r="RV1" s="5"/>
      <c r="RW1" s="5"/>
      <c r="RX1" s="5"/>
      <c r="RY1" s="5"/>
      <c r="RZ1" s="5"/>
      <c r="SA1" s="5"/>
      <c r="SB1" s="5"/>
      <c r="SC1" s="5"/>
      <c r="SD1" s="5"/>
      <c r="SE1" s="5"/>
      <c r="SF1" s="5"/>
      <c r="SG1" s="5"/>
      <c r="SH1" s="5"/>
      <c r="SI1" s="5"/>
      <c r="SJ1" s="5"/>
      <c r="SK1" s="5"/>
      <c r="SL1" s="5"/>
      <c r="SM1" s="5"/>
      <c r="SN1" s="5"/>
      <c r="SO1" s="5"/>
      <c r="SP1" s="5"/>
      <c r="SQ1" s="5"/>
      <c r="SR1" s="5"/>
      <c r="SS1" s="5"/>
      <c r="ST1" s="5"/>
      <c r="SU1" s="5"/>
      <c r="SV1" s="5"/>
      <c r="SW1" s="5"/>
      <c r="SX1" s="5"/>
      <c r="SY1" s="5"/>
      <c r="SZ1" s="5"/>
      <c r="TA1" s="5"/>
      <c r="TB1" s="5"/>
      <c r="TC1" s="5"/>
      <c r="TD1" s="5"/>
      <c r="TE1" s="5"/>
      <c r="TF1" s="5"/>
      <c r="TG1" s="5"/>
      <c r="TH1" s="5"/>
      <c r="TI1" s="5"/>
      <c r="TJ1" s="5"/>
      <c r="TK1" s="5"/>
      <c r="TL1" s="5"/>
      <c r="TM1" s="5"/>
      <c r="TN1" s="5"/>
      <c r="TO1" s="5"/>
      <c r="TP1" s="5"/>
      <c r="TQ1" s="5"/>
      <c r="TR1" s="5"/>
      <c r="TS1" s="5"/>
      <c r="TT1" s="5"/>
      <c r="TU1" s="5"/>
      <c r="TV1" s="5"/>
      <c r="TW1" s="5"/>
      <c r="TX1" s="5"/>
      <c r="TY1" s="5"/>
      <c r="TZ1" s="5"/>
      <c r="UA1" s="5"/>
      <c r="UB1" s="5"/>
      <c r="UC1" s="5"/>
      <c r="UD1" s="5"/>
      <c r="UE1" s="5"/>
      <c r="UF1" s="5"/>
      <c r="UG1" s="5"/>
      <c r="UH1" s="5"/>
      <c r="UI1" s="5"/>
      <c r="UJ1" s="5"/>
      <c r="UK1" s="5"/>
      <c r="UL1" s="5"/>
      <c r="UM1" s="5"/>
      <c r="UN1" s="5"/>
      <c r="UO1" s="5"/>
      <c r="UP1" s="5"/>
      <c r="UQ1" s="5"/>
      <c r="UR1" s="5"/>
      <c r="US1" s="5"/>
      <c r="UT1" s="5"/>
      <c r="UU1" s="5"/>
      <c r="UV1" s="5"/>
      <c r="UW1" s="5"/>
      <c r="UX1" s="5"/>
      <c r="UY1" s="5"/>
      <c r="UZ1" s="5"/>
      <c r="VA1" s="5"/>
      <c r="VB1" s="5"/>
      <c r="VC1" s="5"/>
      <c r="VD1" s="5"/>
      <c r="VE1" s="5"/>
      <c r="VF1" s="5"/>
      <c r="VG1" s="5"/>
      <c r="VH1" s="5"/>
      <c r="VI1" s="5"/>
      <c r="VJ1" s="5"/>
      <c r="VK1" s="5"/>
      <c r="VL1" s="5"/>
      <c r="VM1" s="5"/>
      <c r="VN1" s="5"/>
      <c r="VO1" s="5"/>
      <c r="VP1" s="5"/>
      <c r="VQ1" s="5"/>
      <c r="VR1" s="5"/>
      <c r="VS1" s="5"/>
      <c r="VT1" s="5"/>
      <c r="VU1" s="5"/>
      <c r="VV1" s="5"/>
      <c r="VW1" s="5"/>
      <c r="VX1" s="5"/>
      <c r="VY1" s="5"/>
      <c r="VZ1" s="5"/>
      <c r="WA1" s="5"/>
      <c r="WB1" s="5"/>
      <c r="WC1" s="5"/>
      <c r="WD1" s="5"/>
      <c r="WE1" s="5"/>
      <c r="WF1" s="5"/>
      <c r="WG1" s="5"/>
      <c r="WH1" s="5"/>
      <c r="WI1" s="5"/>
      <c r="WJ1" s="5"/>
      <c r="WK1" s="5"/>
      <c r="WL1" s="5"/>
      <c r="WM1" s="5"/>
      <c r="WN1" s="5"/>
      <c r="WO1" s="5"/>
      <c r="WP1" s="5"/>
      <c r="WQ1" s="5"/>
      <c r="WR1" s="5"/>
      <c r="WS1" s="5"/>
      <c r="WT1" s="5"/>
      <c r="WU1" s="5"/>
      <c r="WV1" s="5"/>
      <c r="WW1" s="5"/>
      <c r="WX1" s="5"/>
      <c r="WY1" s="5"/>
      <c r="WZ1" s="5"/>
      <c r="XA1" s="5"/>
      <c r="XB1" s="5"/>
      <c r="XC1" s="5"/>
      <c r="XD1" s="5"/>
      <c r="XE1" s="5"/>
      <c r="XF1" s="5"/>
      <c r="XG1" s="5"/>
      <c r="XH1" s="5"/>
      <c r="XI1" s="5"/>
      <c r="XJ1" s="5"/>
      <c r="XK1" s="5"/>
      <c r="XL1" s="5"/>
      <c r="XM1" s="5"/>
      <c r="XN1" s="5"/>
      <c r="XO1" s="5"/>
      <c r="XP1" s="5"/>
      <c r="XQ1" s="5"/>
      <c r="XR1" s="5"/>
      <c r="XS1" s="5"/>
      <c r="XT1" s="5"/>
      <c r="XU1" s="5"/>
      <c r="XV1" s="5"/>
      <c r="XW1" s="5"/>
      <c r="XX1" s="5"/>
      <c r="XY1" s="5"/>
      <c r="XZ1" s="5"/>
      <c r="YA1" s="5"/>
      <c r="YB1" s="5"/>
      <c r="YC1" s="5"/>
      <c r="YD1" s="5"/>
      <c r="YE1" s="5"/>
      <c r="YF1" s="5"/>
      <c r="YG1" s="5"/>
      <c r="YH1" s="5"/>
      <c r="YI1" s="5"/>
      <c r="YJ1" s="5"/>
      <c r="YK1" s="5"/>
      <c r="YL1" s="5"/>
      <c r="YM1" s="5"/>
      <c r="YN1" s="5"/>
      <c r="YO1" s="5"/>
      <c r="YP1" s="5"/>
      <c r="YQ1" s="5"/>
      <c r="YR1" s="5"/>
      <c r="YS1" s="5"/>
      <c r="YT1" s="5"/>
      <c r="YU1" s="5"/>
      <c r="YV1" s="5"/>
      <c r="YW1" s="5"/>
      <c r="YX1" s="5"/>
      <c r="YY1" s="5"/>
      <c r="YZ1" s="5"/>
      <c r="ZA1" s="5"/>
      <c r="ZB1" s="5"/>
      <c r="ZC1" s="5"/>
      <c r="ZD1" s="5"/>
      <c r="ZE1" s="5"/>
      <c r="ZF1" s="5"/>
      <c r="ZG1" s="5"/>
      <c r="ZH1" s="5"/>
      <c r="ZI1" s="5"/>
      <c r="ZJ1" s="5"/>
      <c r="ZK1" s="5"/>
      <c r="ZL1" s="5"/>
      <c r="ZM1" s="5"/>
      <c r="ZN1" s="5"/>
      <c r="ZO1" s="5"/>
      <c r="ZP1" s="5"/>
      <c r="ZQ1" s="5"/>
      <c r="ZR1" s="5"/>
      <c r="ZS1" s="5"/>
      <c r="ZT1" s="5"/>
      <c r="ZU1" s="5"/>
      <c r="ZV1" s="5"/>
      <c r="ZW1" s="5"/>
      <c r="ZX1" s="5"/>
      <c r="ZY1" s="5"/>
      <c r="ZZ1" s="5"/>
      <c r="AAA1" s="5"/>
      <c r="AAB1" s="5"/>
      <c r="AAC1" s="5"/>
      <c r="AAD1" s="5"/>
      <c r="AAE1" s="5"/>
      <c r="AAF1" s="5"/>
      <c r="AAG1" s="5"/>
      <c r="AAH1" s="5"/>
      <c r="AAI1" s="5"/>
      <c r="AAJ1" s="5"/>
      <c r="AAK1" s="5"/>
      <c r="AAL1" s="5"/>
      <c r="AAM1" s="5"/>
      <c r="AAN1" s="5"/>
      <c r="AAO1" s="5"/>
      <c r="AAP1" s="5"/>
      <c r="AAQ1" s="5"/>
      <c r="AAR1" s="5"/>
      <c r="AAS1" s="5"/>
      <c r="AAT1" s="5"/>
      <c r="AAU1" s="5"/>
      <c r="AAV1" s="5"/>
      <c r="AAW1" s="5"/>
      <c r="AAX1" s="5"/>
      <c r="AAY1" s="5"/>
      <c r="AAZ1" s="5"/>
      <c r="ABA1" s="5"/>
      <c r="ABB1" s="5"/>
      <c r="ABC1" s="5"/>
      <c r="ABD1" s="5"/>
      <c r="ABE1" s="5"/>
      <c r="ABF1" s="5"/>
      <c r="ABG1" s="5"/>
      <c r="ABH1" s="5"/>
      <c r="ABI1" s="5"/>
      <c r="ABJ1" s="5"/>
      <c r="ABK1" s="5"/>
      <c r="ABL1" s="5"/>
      <c r="ABM1" s="5"/>
      <c r="ABN1" s="5"/>
      <c r="ABO1" s="5"/>
      <c r="ABP1" s="5"/>
      <c r="ABQ1" s="5"/>
      <c r="ABR1" s="5"/>
      <c r="ABS1" s="5"/>
      <c r="ABT1" s="5"/>
      <c r="ABU1" s="5"/>
      <c r="ABV1" s="5"/>
      <c r="ABW1" s="5"/>
      <c r="ABX1" s="5"/>
      <c r="ABY1" s="5"/>
      <c r="ABZ1" s="5"/>
      <c r="ACA1" s="5"/>
      <c r="ACB1" s="5"/>
      <c r="ACC1" s="5"/>
      <c r="ACD1" s="5"/>
      <c r="ACE1" s="5"/>
      <c r="ACF1" s="5"/>
      <c r="ACG1" s="5"/>
      <c r="ACH1" s="5"/>
      <c r="ACI1" s="5"/>
      <c r="ACJ1" s="5"/>
      <c r="ACK1" s="5"/>
      <c r="ACL1" s="5"/>
      <c r="ACM1" s="5"/>
      <c r="ACN1" s="5"/>
      <c r="ACO1" s="5"/>
      <c r="ACP1" s="5"/>
      <c r="ACQ1" s="5"/>
      <c r="ACR1" s="5"/>
      <c r="ACS1" s="5"/>
      <c r="ACT1" s="5"/>
      <c r="ACU1" s="5"/>
      <c r="ACV1" s="5"/>
      <c r="ACW1" s="5"/>
      <c r="ACX1" s="5"/>
      <c r="ACY1" s="5"/>
      <c r="ACZ1" s="5"/>
      <c r="ADA1" s="5"/>
      <c r="ADB1" s="5"/>
      <c r="ADC1" s="5"/>
      <c r="ADD1" s="5"/>
      <c r="ADE1" s="5"/>
      <c r="ADF1" s="5"/>
      <c r="ADG1" s="5"/>
      <c r="ADH1" s="5"/>
      <c r="ADI1" s="5"/>
      <c r="ADJ1" s="5"/>
      <c r="ADK1" s="5"/>
      <c r="ADL1" s="5"/>
      <c r="ADM1" s="5"/>
      <c r="ADN1" s="5"/>
      <c r="ADO1" s="5"/>
      <c r="ADP1" s="5"/>
      <c r="ADQ1" s="5"/>
      <c r="ADR1" s="5"/>
      <c r="ADS1" s="5"/>
      <c r="ADT1" s="5"/>
      <c r="ADU1" s="5"/>
      <c r="ADV1" s="5"/>
      <c r="ADW1" s="5"/>
      <c r="ADX1" s="5"/>
      <c r="ADY1" s="5"/>
      <c r="ADZ1" s="5"/>
      <c r="AEA1" s="5"/>
      <c r="AEB1" s="5"/>
      <c r="AEC1" s="5"/>
      <c r="AED1" s="5"/>
      <c r="AEE1" s="5"/>
      <c r="AEF1" s="5"/>
      <c r="AEG1" s="5"/>
      <c r="AEH1" s="5"/>
      <c r="AEI1" s="5"/>
      <c r="AEJ1" s="5"/>
      <c r="AEK1" s="5"/>
      <c r="AEL1" s="5"/>
      <c r="AEM1" s="5"/>
      <c r="AEN1" s="5"/>
      <c r="AEO1" s="5"/>
      <c r="AEP1" s="5"/>
      <c r="AEQ1" s="5"/>
      <c r="AER1" s="5"/>
      <c r="AES1" s="5"/>
      <c r="AET1" s="5"/>
      <c r="AEU1" s="5"/>
      <c r="AEV1" s="5"/>
      <c r="AEW1" s="5"/>
      <c r="AEX1" s="5"/>
      <c r="AEY1" s="5"/>
      <c r="AEZ1" s="5"/>
      <c r="AFA1" s="5"/>
      <c r="AFB1" s="5"/>
      <c r="AFC1" s="5"/>
      <c r="AFD1" s="5"/>
      <c r="AFE1" s="5"/>
      <c r="AFF1" s="5"/>
      <c r="AFG1" s="5"/>
      <c r="AFH1" s="5"/>
      <c r="AFI1" s="5"/>
      <c r="AFJ1" s="5"/>
      <c r="AFK1" s="5"/>
      <c r="AFL1" s="5"/>
      <c r="AFM1" s="5"/>
      <c r="AFN1" s="5"/>
      <c r="AFO1" s="5"/>
      <c r="AFP1" s="5"/>
      <c r="AFQ1" s="5"/>
      <c r="AFR1" s="5"/>
      <c r="AFS1" s="5"/>
      <c r="AFT1" s="5"/>
      <c r="AFU1" s="5"/>
      <c r="AFV1" s="5"/>
      <c r="AFW1" s="5"/>
      <c r="AFX1" s="5"/>
      <c r="AFY1" s="5"/>
      <c r="AFZ1" s="5"/>
      <c r="AGA1" s="5"/>
      <c r="AGB1" s="5"/>
      <c r="AGC1" s="5"/>
      <c r="AGD1" s="5"/>
      <c r="AGE1" s="5"/>
      <c r="AGF1" s="5"/>
      <c r="AGG1" s="5"/>
      <c r="AGH1" s="5"/>
      <c r="AGI1" s="5"/>
      <c r="AGJ1" s="5"/>
      <c r="AGK1" s="5"/>
      <c r="AGL1" s="5"/>
      <c r="AGM1" s="5"/>
      <c r="AGN1" s="5"/>
      <c r="AGO1" s="5"/>
      <c r="AGP1" s="5"/>
      <c r="AGQ1" s="5"/>
      <c r="AGR1" s="5"/>
      <c r="AGS1" s="5"/>
      <c r="AGT1" s="5"/>
      <c r="AGU1" s="5"/>
      <c r="AGV1" s="5"/>
      <c r="AGW1" s="5"/>
      <c r="AGX1" s="5"/>
      <c r="AGY1" s="5"/>
      <c r="AGZ1" s="5"/>
      <c r="AHA1" s="5"/>
      <c r="AHB1" s="5"/>
      <c r="AHC1" s="5"/>
      <c r="AHD1" s="5"/>
      <c r="AHE1" s="5"/>
      <c r="AHF1" s="5"/>
      <c r="AHG1" s="5"/>
      <c r="AHH1" s="5"/>
      <c r="AHI1" s="5"/>
      <c r="AHJ1" s="5"/>
      <c r="AHK1" s="5"/>
      <c r="AHL1" s="5"/>
      <c r="AHM1" s="5"/>
      <c r="AHN1" s="5"/>
      <c r="AHO1" s="5"/>
      <c r="AHP1" s="5"/>
      <c r="AHQ1" s="5"/>
      <c r="AHR1" s="5"/>
      <c r="AHS1" s="5"/>
      <c r="AHT1" s="5"/>
      <c r="AHU1" s="5"/>
      <c r="AHV1" s="5"/>
      <c r="AHW1" s="5"/>
      <c r="AHX1" s="5"/>
      <c r="AHY1" s="5"/>
      <c r="AHZ1" s="5"/>
      <c r="AIA1" s="5"/>
      <c r="AIB1" s="5"/>
      <c r="AIC1" s="5"/>
      <c r="AID1" s="5"/>
      <c r="AIE1" s="5"/>
      <c r="AIF1" s="5"/>
      <c r="AIG1" s="5"/>
      <c r="AIH1" s="5"/>
      <c r="AII1" s="5"/>
      <c r="AIJ1" s="5"/>
      <c r="AIK1" s="5"/>
      <c r="AIL1" s="5"/>
      <c r="AIM1" s="5"/>
      <c r="AIN1" s="5"/>
      <c r="AIO1" s="5"/>
      <c r="AIP1" s="5"/>
      <c r="AIQ1" s="5"/>
      <c r="AIR1" s="5"/>
      <c r="AIS1" s="5"/>
      <c r="AIT1" s="5"/>
      <c r="AIU1" s="5"/>
      <c r="AIV1" s="5"/>
      <c r="AIW1" s="5"/>
      <c r="AIX1" s="5"/>
      <c r="AIY1" s="5"/>
      <c r="AIZ1" s="5"/>
      <c r="AJA1" s="5"/>
      <c r="AJB1" s="5"/>
      <c r="AJC1" s="5"/>
      <c r="AJD1" s="5"/>
      <c r="AJE1" s="5"/>
      <c r="AJF1" s="5"/>
      <c r="AJG1" s="5"/>
      <c r="AJH1" s="5"/>
      <c r="AJI1" s="5"/>
      <c r="AJJ1" s="5"/>
      <c r="AJK1" s="5"/>
      <c r="AJL1" s="5"/>
      <c r="AJM1" s="5"/>
      <c r="AJN1" s="5"/>
      <c r="AJO1" s="5"/>
      <c r="AJP1" s="5"/>
      <c r="AJQ1" s="5"/>
      <c r="AJR1" s="5"/>
      <c r="AJS1" s="5"/>
      <c r="AJT1" s="5"/>
      <c r="AJU1" s="5"/>
      <c r="AJV1" s="5"/>
      <c r="AJW1" s="5"/>
      <c r="AJX1" s="5"/>
      <c r="AJY1" s="5"/>
      <c r="AJZ1" s="5"/>
      <c r="AKA1" s="5"/>
      <c r="AKB1" s="5"/>
      <c r="AKC1" s="5"/>
      <c r="AKD1" s="5"/>
      <c r="AKE1" s="5"/>
      <c r="AKF1" s="5"/>
      <c r="AKG1" s="5"/>
      <c r="AKH1" s="5"/>
      <c r="AKI1" s="5"/>
      <c r="AKJ1" s="5"/>
      <c r="AKK1" s="5"/>
      <c r="AKL1" s="5"/>
      <c r="AKM1" s="5"/>
      <c r="AKN1" s="5"/>
      <c r="AKO1" s="5"/>
      <c r="AKP1" s="5"/>
      <c r="AKQ1" s="5"/>
      <c r="AKR1" s="5"/>
      <c r="AKS1" s="5"/>
      <c r="AKT1" s="5"/>
      <c r="AKU1" s="5"/>
      <c r="AKV1" s="5"/>
      <c r="AKW1" s="5"/>
      <c r="AKX1" s="5"/>
      <c r="AKY1" s="5"/>
      <c r="AKZ1" s="5"/>
      <c r="ALA1" s="5"/>
      <c r="ALB1" s="5"/>
      <c r="ALC1" s="5"/>
      <c r="ALD1" s="5"/>
      <c r="ALE1" s="5"/>
      <c r="ALF1" s="5"/>
      <c r="ALG1" s="5"/>
      <c r="ALH1" s="5"/>
      <c r="ALI1" s="5"/>
      <c r="ALJ1" s="5"/>
      <c r="ALK1" s="5"/>
      <c r="ALL1" s="5"/>
      <c r="ALM1" s="5"/>
      <c r="ALN1" s="5"/>
      <c r="ALO1" s="5"/>
      <c r="ALP1" s="5"/>
      <c r="ALQ1" s="5"/>
      <c r="ALR1" s="5"/>
      <c r="ALS1" s="5"/>
      <c r="ALT1" s="5"/>
      <c r="ALU1" s="5"/>
      <c r="ALV1" s="5"/>
      <c r="ALW1" s="5"/>
      <c r="ALX1" s="5"/>
      <c r="ALY1" s="5"/>
      <c r="ALZ1" s="5"/>
      <c r="AMA1" s="5"/>
      <c r="AMB1" s="5"/>
      <c r="AMC1" s="5"/>
      <c r="AMD1" s="5"/>
      <c r="AME1" s="5"/>
      <c r="AMF1" s="5"/>
      <c r="AMG1" s="5"/>
      <c r="AMH1" s="5"/>
      <c r="AMI1" s="5"/>
      <c r="AMJ1" s="5"/>
      <c r="AMK1" s="5"/>
      <c r="AML1" s="5"/>
      <c r="AMM1" s="5"/>
      <c r="AMN1" s="5"/>
      <c r="AMO1" s="5"/>
      <c r="AMP1" s="5"/>
      <c r="AMQ1" s="5"/>
      <c r="AMR1" s="5"/>
      <c r="AMS1" s="5"/>
      <c r="AMT1" s="5"/>
      <c r="AMU1" s="5"/>
      <c r="AMV1" s="5"/>
      <c r="AMW1" s="5"/>
      <c r="AMX1" s="5"/>
      <c r="AMY1" s="5"/>
      <c r="AMZ1" s="5"/>
      <c r="ANA1" s="5"/>
      <c r="ANB1" s="5"/>
      <c r="ANC1" s="5"/>
      <c r="AND1" s="5"/>
      <c r="ANE1" s="5"/>
      <c r="ANF1" s="5"/>
      <c r="ANG1" s="5"/>
      <c r="ANH1" s="5"/>
      <c r="ANI1" s="5"/>
      <c r="ANJ1" s="5"/>
      <c r="ANK1" s="5"/>
      <c r="ANL1" s="5"/>
      <c r="ANM1" s="5"/>
      <c r="ANN1" s="5"/>
      <c r="ANO1" s="5"/>
      <c r="ANP1" s="5"/>
      <c r="ANQ1" s="5"/>
      <c r="ANR1" s="5"/>
      <c r="ANS1" s="5"/>
      <c r="ANT1" s="5"/>
      <c r="ANU1" s="5"/>
      <c r="ANV1" s="5"/>
      <c r="ANW1" s="5"/>
      <c r="ANX1" s="5"/>
      <c r="ANY1" s="5"/>
      <c r="ANZ1" s="5"/>
      <c r="AOA1" s="5"/>
      <c r="AOB1" s="5"/>
      <c r="AOC1" s="5"/>
      <c r="AOD1" s="5"/>
      <c r="AOE1" s="5"/>
      <c r="AOF1" s="5"/>
      <c r="AOG1" s="5"/>
      <c r="AOH1" s="5"/>
      <c r="AOI1" s="5"/>
      <c r="AOJ1" s="5"/>
      <c r="AOK1" s="5"/>
      <c r="AOL1" s="5"/>
      <c r="AOM1" s="5"/>
      <c r="AON1" s="5"/>
      <c r="AOO1" s="5"/>
      <c r="AOP1" s="5"/>
      <c r="AOQ1" s="5"/>
      <c r="AOR1" s="5"/>
      <c r="AOS1" s="5"/>
      <c r="AOT1" s="5"/>
      <c r="AOU1" s="5"/>
      <c r="AOV1" s="5"/>
      <c r="AOW1" s="5"/>
      <c r="AOX1" s="5"/>
      <c r="AOY1" s="5"/>
      <c r="AOZ1" s="5"/>
      <c r="APA1" s="5"/>
      <c r="APB1" s="5"/>
      <c r="APC1" s="5"/>
      <c r="APD1" s="5"/>
      <c r="APE1" s="5"/>
      <c r="APF1" s="5"/>
      <c r="APG1" s="5"/>
      <c r="APH1" s="5"/>
      <c r="API1" s="5"/>
      <c r="APJ1" s="5"/>
      <c r="APK1" s="5"/>
      <c r="APL1" s="5"/>
      <c r="APM1" s="5"/>
      <c r="APN1" s="5"/>
      <c r="APO1" s="5"/>
      <c r="APP1" s="5"/>
      <c r="APQ1" s="5"/>
      <c r="APR1" s="5"/>
      <c r="APS1" s="5"/>
      <c r="APT1" s="5"/>
      <c r="APU1" s="5"/>
      <c r="APV1" s="5"/>
      <c r="APW1" s="5"/>
      <c r="APX1" s="5"/>
      <c r="APY1" s="5"/>
      <c r="APZ1" s="5"/>
      <c r="AQA1" s="5"/>
      <c r="AQB1" s="5"/>
      <c r="AQC1" s="5"/>
      <c r="AQD1" s="5"/>
      <c r="AQE1" s="5"/>
      <c r="AQF1" s="5"/>
      <c r="AQG1" s="5"/>
      <c r="AQH1" s="5"/>
      <c r="AQI1" s="5"/>
      <c r="AQJ1" s="5"/>
      <c r="AQK1" s="5"/>
      <c r="AQL1" s="5"/>
      <c r="AQM1" s="5"/>
      <c r="AQN1" s="5"/>
      <c r="AQO1" s="5"/>
      <c r="AQP1" s="5"/>
      <c r="AQQ1" s="5"/>
      <c r="AQR1" s="5"/>
      <c r="AQS1" s="5"/>
      <c r="AQT1" s="5"/>
      <c r="AQU1" s="5"/>
      <c r="AQV1" s="5"/>
      <c r="AQW1" s="5"/>
      <c r="AQX1" s="5"/>
      <c r="AQY1" s="5"/>
      <c r="AQZ1" s="5"/>
      <c r="ARA1" s="5"/>
      <c r="ARB1" s="5"/>
      <c r="ARC1" s="5"/>
      <c r="ARD1" s="5"/>
      <c r="ARE1" s="5"/>
      <c r="ARF1" s="5"/>
      <c r="ARG1" s="5"/>
      <c r="ARH1" s="5"/>
      <c r="ARI1" s="5"/>
      <c r="ARJ1" s="5"/>
      <c r="ARK1" s="5"/>
      <c r="ARL1" s="5"/>
      <c r="ARM1" s="5"/>
      <c r="ARN1" s="5"/>
      <c r="ARO1" s="5"/>
      <c r="ARP1" s="5"/>
      <c r="ARQ1" s="5"/>
      <c r="ARR1" s="5"/>
      <c r="ARS1" s="5"/>
      <c r="ART1" s="5"/>
      <c r="ARU1" s="5"/>
      <c r="ARV1" s="5"/>
      <c r="ARW1" s="5"/>
      <c r="ARX1" s="5"/>
      <c r="ARY1" s="5"/>
      <c r="ARZ1" s="5"/>
      <c r="ASA1" s="5"/>
      <c r="ASB1" s="5"/>
      <c r="ASC1" s="5"/>
      <c r="ASD1" s="5"/>
      <c r="ASE1" s="5"/>
      <c r="ASF1" s="5"/>
      <c r="ASG1" s="5"/>
      <c r="ASH1" s="5"/>
      <c r="ASI1" s="5"/>
      <c r="ASJ1" s="5"/>
      <c r="ASK1" s="5"/>
      <c r="ASL1" s="5"/>
      <c r="ASM1" s="5"/>
      <c r="ASN1" s="5"/>
      <c r="ASO1" s="5"/>
      <c r="ASP1" s="5"/>
      <c r="ASQ1" s="5"/>
      <c r="ASR1" s="5"/>
      <c r="ASS1" s="5"/>
      <c r="AST1" s="5"/>
      <c r="ASU1" s="5"/>
      <c r="ASV1" s="5"/>
      <c r="ASW1" s="5"/>
      <c r="ASX1" s="5"/>
      <c r="ASY1" s="5"/>
      <c r="ASZ1" s="5"/>
      <c r="ATA1" s="5"/>
      <c r="ATB1" s="5"/>
      <c r="ATC1" s="5"/>
      <c r="ATD1" s="5"/>
      <c r="ATE1" s="5"/>
      <c r="ATF1" s="5"/>
      <c r="ATG1" s="5"/>
      <c r="ATH1" s="5"/>
      <c r="ATI1" s="5"/>
      <c r="ATJ1" s="5"/>
      <c r="ATK1" s="5"/>
      <c r="ATL1" s="5"/>
      <c r="ATM1" s="5"/>
      <c r="ATN1" s="5"/>
      <c r="ATO1" s="5"/>
      <c r="ATP1" s="5"/>
      <c r="ATQ1" s="5"/>
      <c r="ATR1" s="5"/>
      <c r="ATS1" s="5"/>
      <c r="ATT1" s="5"/>
      <c r="ATU1" s="5"/>
      <c r="ATV1" s="5"/>
      <c r="ATW1" s="5"/>
      <c r="ATX1" s="5"/>
      <c r="ATY1" s="5"/>
      <c r="ATZ1" s="5"/>
      <c r="AUA1" s="5"/>
      <c r="AUB1" s="5"/>
      <c r="AUC1" s="5"/>
      <c r="AUD1" s="5"/>
      <c r="AUE1" s="5"/>
      <c r="AUF1" s="5"/>
      <c r="AUG1" s="5"/>
      <c r="AUH1" s="5"/>
      <c r="AUI1" s="5"/>
      <c r="AUJ1" s="5"/>
      <c r="AUK1" s="5"/>
      <c r="AUL1" s="5"/>
      <c r="AUM1" s="5"/>
      <c r="AUN1" s="5"/>
      <c r="AUO1" s="5"/>
      <c r="AUP1" s="5"/>
      <c r="AUQ1" s="5"/>
      <c r="AUR1" s="5"/>
      <c r="AUS1" s="5"/>
      <c r="AUT1" s="5"/>
      <c r="AUU1" s="5"/>
      <c r="AUV1" s="5"/>
      <c r="AUW1" s="5"/>
      <c r="AUX1" s="5"/>
      <c r="AUY1" s="5"/>
      <c r="AUZ1" s="5"/>
      <c r="AVA1" s="5"/>
      <c r="AVB1" s="5"/>
      <c r="AVC1" s="5"/>
      <c r="AVD1" s="5"/>
      <c r="AVE1" s="5"/>
      <c r="AVF1" s="5"/>
      <c r="AVG1" s="5"/>
      <c r="AVH1" s="5"/>
      <c r="AVI1" s="5"/>
      <c r="AVJ1" s="5"/>
      <c r="AVK1" s="5"/>
      <c r="AVL1" s="5"/>
      <c r="AVM1" s="5"/>
      <c r="AVN1" s="5"/>
      <c r="AVO1" s="5"/>
      <c r="AVP1" s="5"/>
      <c r="AVQ1" s="5"/>
      <c r="AVR1" s="5"/>
      <c r="AVS1" s="5"/>
      <c r="AVT1" s="5"/>
      <c r="AVU1" s="5"/>
      <c r="AVV1" s="5"/>
      <c r="AVW1" s="5"/>
      <c r="AVX1" s="5"/>
      <c r="AVY1" s="5"/>
      <c r="AVZ1" s="5"/>
      <c r="AWA1" s="5"/>
      <c r="AWB1" s="5"/>
      <c r="AWC1" s="5"/>
      <c r="AWD1" s="5"/>
      <c r="AWE1" s="5"/>
      <c r="AWF1" s="5"/>
      <c r="AWG1" s="5"/>
      <c r="AWH1" s="5"/>
      <c r="AWI1" s="5"/>
      <c r="AWJ1" s="5"/>
      <c r="AWK1" s="5"/>
      <c r="AWL1" s="5"/>
      <c r="AWM1" s="5"/>
      <c r="AWN1" s="5"/>
      <c r="AWO1" s="5"/>
      <c r="AWP1" s="5"/>
      <c r="AWQ1" s="5"/>
      <c r="AWR1" s="5"/>
      <c r="AWS1" s="5"/>
      <c r="AWT1" s="5"/>
      <c r="AWU1" s="5"/>
      <c r="AWV1" s="5"/>
      <c r="AWW1" s="5"/>
      <c r="AWX1" s="5"/>
      <c r="AWY1" s="5"/>
      <c r="AWZ1" s="5"/>
      <c r="AXA1" s="5"/>
      <c r="AXB1" s="5"/>
      <c r="AXC1" s="5"/>
      <c r="AXD1" s="5"/>
      <c r="AXE1" s="5"/>
      <c r="AXF1" s="5"/>
      <c r="AXG1" s="5"/>
      <c r="AXH1" s="5"/>
      <c r="AXI1" s="5"/>
      <c r="AXJ1" s="5"/>
      <c r="AXK1" s="5"/>
      <c r="AXL1" s="5"/>
      <c r="AXM1" s="5"/>
      <c r="AXN1" s="5"/>
      <c r="AXO1" s="5"/>
      <c r="AXP1" s="5"/>
      <c r="AXQ1" s="5"/>
      <c r="AXR1" s="5"/>
      <c r="AXS1" s="5"/>
      <c r="AXT1" s="5"/>
      <c r="AXU1" s="5"/>
      <c r="AXV1" s="5"/>
      <c r="AXW1" s="5"/>
      <c r="AXX1" s="5"/>
      <c r="AXY1" s="5"/>
      <c r="AXZ1" s="5"/>
      <c r="AYA1" s="5"/>
      <c r="AYB1" s="5"/>
      <c r="AYC1" s="5"/>
      <c r="AYD1" s="5"/>
      <c r="AYE1" s="5"/>
      <c r="AYF1" s="5"/>
      <c r="AYG1" s="5"/>
      <c r="AYH1" s="5"/>
      <c r="AYI1" s="5"/>
      <c r="AYJ1" s="5"/>
      <c r="AYK1" s="5"/>
      <c r="AYL1" s="5"/>
      <c r="AYM1" s="5"/>
      <c r="AYN1" s="5"/>
      <c r="AYO1" s="5"/>
      <c r="AYP1" s="5"/>
      <c r="AYQ1" s="5"/>
      <c r="AYR1" s="5"/>
      <c r="AYS1" s="5"/>
      <c r="AYT1" s="5"/>
      <c r="AYU1" s="5"/>
      <c r="AYV1" s="5"/>
      <c r="AYW1" s="5"/>
      <c r="AYX1" s="5"/>
      <c r="AYY1" s="5"/>
      <c r="AYZ1" s="5"/>
      <c r="AZA1" s="5"/>
      <c r="AZB1" s="5"/>
      <c r="AZC1" s="5"/>
      <c r="AZD1" s="5"/>
      <c r="AZE1" s="5"/>
      <c r="AZF1" s="5"/>
      <c r="AZG1" s="5"/>
      <c r="AZH1" s="5"/>
      <c r="AZI1" s="5"/>
      <c r="AZJ1" s="5"/>
      <c r="AZK1" s="5"/>
      <c r="AZL1" s="5"/>
      <c r="AZM1" s="5"/>
      <c r="AZN1" s="5"/>
      <c r="AZO1" s="5"/>
      <c r="AZP1" s="5"/>
      <c r="AZQ1" s="5"/>
      <c r="AZR1" s="5"/>
      <c r="AZS1" s="5"/>
      <c r="AZT1" s="5"/>
      <c r="AZU1" s="5"/>
      <c r="AZV1" s="5"/>
      <c r="AZW1" s="5"/>
      <c r="AZX1" s="5"/>
      <c r="AZY1" s="5"/>
      <c r="AZZ1" s="5"/>
      <c r="BAA1" s="5"/>
      <c r="BAB1" s="5"/>
      <c r="BAC1" s="5"/>
      <c r="BAD1" s="5"/>
      <c r="BAE1" s="5"/>
      <c r="BAF1" s="5"/>
      <c r="BAG1" s="5"/>
      <c r="BAH1" s="5"/>
      <c r="BAI1" s="5"/>
      <c r="BAJ1" s="5"/>
      <c r="BAK1" s="5"/>
      <c r="BAL1" s="5"/>
      <c r="BAM1" s="5"/>
      <c r="BAN1" s="5"/>
      <c r="BAO1" s="5"/>
      <c r="BAP1" s="5"/>
      <c r="BAQ1" s="5"/>
      <c r="BAR1" s="5"/>
      <c r="BAS1" s="5"/>
      <c r="BAT1" s="5"/>
      <c r="BAU1" s="5"/>
      <c r="BAV1" s="5"/>
      <c r="BAW1" s="5"/>
      <c r="BAX1" s="5"/>
      <c r="BAY1" s="5"/>
      <c r="BAZ1" s="5"/>
      <c r="BBA1" s="5"/>
      <c r="BBB1" s="5"/>
      <c r="BBC1" s="5"/>
      <c r="BBD1" s="5"/>
      <c r="BBE1" s="5"/>
      <c r="BBF1" s="5"/>
      <c r="BBG1" s="5"/>
      <c r="BBH1" s="5"/>
      <c r="BBI1" s="5"/>
      <c r="BBJ1" s="5"/>
      <c r="BBK1" s="5"/>
      <c r="BBL1" s="5"/>
      <c r="BBM1" s="5"/>
      <c r="BBN1" s="5"/>
      <c r="BBO1" s="5"/>
      <c r="BBP1" s="5"/>
      <c r="BBQ1" s="5"/>
      <c r="BBR1" s="5"/>
      <c r="BBS1" s="5"/>
      <c r="BBT1" s="5"/>
      <c r="BBU1" s="5"/>
      <c r="BBV1" s="5"/>
      <c r="BBW1" s="5"/>
      <c r="BBX1" s="5"/>
      <c r="BBY1" s="5"/>
      <c r="BBZ1" s="5"/>
      <c r="BCA1" s="5"/>
      <c r="BCB1" s="5"/>
      <c r="BCC1" s="5"/>
      <c r="BCD1" s="5"/>
      <c r="BCE1" s="5"/>
      <c r="BCF1" s="5"/>
      <c r="BCG1" s="5"/>
      <c r="BCH1" s="5"/>
      <c r="BCI1" s="5"/>
      <c r="BCJ1" s="5"/>
      <c r="BCK1" s="5"/>
      <c r="BCL1" s="5"/>
      <c r="BCM1" s="5"/>
      <c r="BCN1" s="5"/>
      <c r="BCO1" s="5"/>
      <c r="BCP1" s="5"/>
      <c r="BCQ1" s="5"/>
      <c r="BCR1" s="5"/>
      <c r="BCS1" s="5"/>
      <c r="BCT1" s="5"/>
      <c r="BCU1" s="5"/>
      <c r="BCV1" s="5"/>
      <c r="BCW1" s="5"/>
      <c r="BCX1" s="5"/>
      <c r="BCY1" s="5"/>
      <c r="BCZ1" s="5"/>
      <c r="BDA1" s="5"/>
      <c r="BDB1" s="5"/>
      <c r="BDC1" s="5"/>
      <c r="BDD1" s="5"/>
      <c r="BDE1" s="5"/>
      <c r="BDF1" s="5"/>
      <c r="BDG1" s="5"/>
      <c r="BDH1" s="5"/>
      <c r="BDI1" s="5"/>
      <c r="BDJ1" s="5"/>
      <c r="BDK1" s="5"/>
      <c r="BDL1" s="5"/>
      <c r="BDM1" s="5"/>
      <c r="BDN1" s="5"/>
      <c r="BDO1" s="5"/>
      <c r="BDP1" s="5"/>
      <c r="BDQ1" s="5"/>
      <c r="BDR1" s="5"/>
      <c r="BDS1" s="5"/>
      <c r="BDT1" s="5"/>
      <c r="BDU1" s="5"/>
      <c r="BDV1" s="5"/>
      <c r="BDW1" s="5"/>
      <c r="BDX1" s="5"/>
      <c r="BDY1" s="5"/>
      <c r="BDZ1" s="5"/>
      <c r="BEA1" s="5"/>
      <c r="BEB1" s="5"/>
      <c r="BEC1" s="5"/>
      <c r="BED1" s="5"/>
      <c r="BEE1" s="5"/>
      <c r="BEF1" s="5"/>
      <c r="BEG1" s="5"/>
      <c r="BEH1" s="5"/>
      <c r="BEI1" s="5"/>
      <c r="BEJ1" s="5"/>
      <c r="BEK1" s="5"/>
      <c r="BEL1" s="5"/>
      <c r="BEM1" s="5"/>
      <c r="BEN1" s="5"/>
      <c r="BEO1" s="5"/>
      <c r="BEP1" s="5"/>
      <c r="BEQ1" s="5"/>
      <c r="BER1" s="5"/>
      <c r="BES1" s="5"/>
      <c r="BET1" s="5"/>
      <c r="BEU1" s="5"/>
      <c r="BEV1" s="5"/>
      <c r="BEW1" s="5"/>
      <c r="BEX1" s="5"/>
      <c r="BEY1" s="5"/>
      <c r="BEZ1" s="5"/>
      <c r="BFA1" s="5"/>
      <c r="BFB1" s="5"/>
      <c r="BFC1" s="5"/>
      <c r="BFD1" s="5"/>
      <c r="BFE1" s="5"/>
      <c r="BFF1" s="5"/>
      <c r="BFG1" s="5"/>
      <c r="BFH1" s="5"/>
      <c r="BFI1" s="5"/>
      <c r="BFJ1" s="5"/>
      <c r="BFK1" s="5"/>
      <c r="BFL1" s="5"/>
      <c r="BFM1" s="5"/>
      <c r="BFN1" s="5"/>
      <c r="BFO1" s="5"/>
      <c r="BFP1" s="5"/>
      <c r="BFQ1" s="5"/>
      <c r="BFR1" s="5"/>
      <c r="BFS1" s="5"/>
      <c r="BFT1" s="5"/>
      <c r="BFU1" s="5"/>
      <c r="BFV1" s="5"/>
      <c r="BFW1" s="5"/>
      <c r="BFX1" s="5"/>
      <c r="BFY1" s="5"/>
      <c r="BFZ1" s="5"/>
      <c r="BGA1" s="5"/>
      <c r="BGB1" s="5"/>
      <c r="BGC1" s="5"/>
      <c r="BGD1" s="5"/>
      <c r="BGE1" s="5"/>
      <c r="BGF1" s="5"/>
      <c r="BGG1" s="5"/>
      <c r="BGH1" s="5"/>
      <c r="BGI1" s="5"/>
      <c r="BGJ1" s="5"/>
      <c r="BGK1" s="5"/>
      <c r="BGL1" s="5"/>
      <c r="BGM1" s="5"/>
      <c r="BGN1" s="5"/>
      <c r="BGO1" s="5"/>
      <c r="BGP1" s="5"/>
      <c r="BGQ1" s="5"/>
      <c r="BGR1" s="5"/>
      <c r="BGS1" s="5"/>
      <c r="BGT1" s="5"/>
      <c r="BGU1" s="5"/>
      <c r="BGV1" s="5"/>
      <c r="BGW1" s="5"/>
      <c r="BGX1" s="5"/>
      <c r="BGY1" s="5"/>
      <c r="BGZ1" s="5"/>
      <c r="BHA1" s="5"/>
      <c r="BHB1" s="5"/>
      <c r="BHC1" s="5"/>
      <c r="BHD1" s="5"/>
      <c r="BHE1" s="5"/>
      <c r="BHF1" s="5"/>
      <c r="BHG1" s="5"/>
      <c r="BHH1" s="5"/>
      <c r="BHI1" s="5"/>
      <c r="BHJ1" s="5"/>
      <c r="BHK1" s="5"/>
      <c r="BHL1" s="5"/>
      <c r="BHM1" s="5"/>
      <c r="BHN1" s="5"/>
      <c r="BHO1" s="5"/>
      <c r="BHP1" s="5"/>
      <c r="BHQ1" s="5"/>
      <c r="BHR1" s="5"/>
      <c r="BHS1" s="5"/>
      <c r="BHT1" s="5"/>
      <c r="BHU1" s="5"/>
      <c r="BHV1" s="5"/>
      <c r="BHW1" s="5"/>
      <c r="BHX1" s="5"/>
      <c r="BHY1" s="5"/>
      <c r="BHZ1" s="5"/>
      <c r="BIA1" s="5"/>
      <c r="BIB1" s="5"/>
      <c r="BIC1" s="5"/>
      <c r="BID1" s="5"/>
      <c r="BIE1" s="5"/>
      <c r="BIF1" s="5"/>
      <c r="BIG1" s="5"/>
      <c r="BIH1" s="5"/>
      <c r="BII1" s="5"/>
      <c r="BIJ1" s="5"/>
      <c r="BIK1" s="5"/>
      <c r="BIL1" s="5"/>
      <c r="BIM1" s="5"/>
      <c r="BIN1" s="5"/>
      <c r="BIO1" s="5"/>
      <c r="BIP1" s="5"/>
      <c r="BIQ1" s="5"/>
      <c r="BIR1" s="5"/>
      <c r="BIS1" s="5"/>
      <c r="BIT1" s="5"/>
      <c r="BIU1" s="5"/>
      <c r="BIV1" s="5"/>
      <c r="BIW1" s="5"/>
      <c r="BIX1" s="5"/>
      <c r="BIY1" s="5"/>
      <c r="BIZ1" s="5"/>
      <c r="BJA1" s="5"/>
      <c r="BJB1" s="5"/>
      <c r="BJC1" s="5"/>
      <c r="BJD1" s="5"/>
      <c r="BJE1" s="5"/>
      <c r="BJF1" s="5"/>
      <c r="BJG1" s="5"/>
      <c r="BJH1" s="5"/>
      <c r="BJI1" s="5"/>
      <c r="BJJ1" s="5"/>
      <c r="BJK1" s="5"/>
      <c r="BJL1" s="5"/>
      <c r="BJM1" s="5"/>
      <c r="BJN1" s="5"/>
      <c r="BJO1" s="5"/>
      <c r="BJP1" s="5"/>
      <c r="BJQ1" s="5"/>
      <c r="BJR1" s="5"/>
      <c r="BJS1" s="5"/>
      <c r="BJT1" s="5"/>
      <c r="BJU1" s="5"/>
      <c r="BJV1" s="5"/>
      <c r="BJW1" s="5"/>
      <c r="BJX1" s="5"/>
      <c r="BJY1" s="5"/>
      <c r="BJZ1" s="5"/>
      <c r="BKA1" s="5"/>
      <c r="BKB1" s="5"/>
      <c r="BKC1" s="5"/>
      <c r="BKD1" s="5"/>
      <c r="BKE1" s="5"/>
      <c r="BKF1" s="5"/>
      <c r="BKG1" s="5"/>
      <c r="BKH1" s="5"/>
      <c r="BKI1" s="5"/>
      <c r="BKJ1" s="5"/>
      <c r="BKK1" s="5"/>
      <c r="BKL1" s="5"/>
      <c r="BKM1" s="5"/>
      <c r="BKN1" s="5"/>
      <c r="BKO1" s="5"/>
      <c r="BKP1" s="5"/>
      <c r="BKQ1" s="5"/>
      <c r="BKR1" s="5"/>
      <c r="BKS1" s="5"/>
      <c r="BKT1" s="5"/>
      <c r="BKU1" s="5"/>
      <c r="BKV1" s="5"/>
      <c r="BKW1" s="5"/>
      <c r="BKX1" s="5"/>
      <c r="BKY1" s="5"/>
      <c r="BKZ1" s="5"/>
      <c r="BLA1" s="5"/>
      <c r="BLB1" s="5"/>
      <c r="BLC1" s="5"/>
      <c r="BLD1" s="5"/>
      <c r="BLE1" s="5"/>
      <c r="BLF1" s="5"/>
      <c r="BLG1" s="5"/>
      <c r="BLH1" s="5"/>
      <c r="BLI1" s="5"/>
      <c r="BLJ1" s="5"/>
      <c r="BLK1" s="5"/>
      <c r="BLL1" s="5"/>
      <c r="BLM1" s="5"/>
      <c r="BLN1" s="5"/>
      <c r="BLO1" s="5"/>
      <c r="BLP1" s="5"/>
      <c r="BLQ1" s="5"/>
      <c r="BLR1" s="5"/>
      <c r="BLS1" s="5"/>
      <c r="BLT1" s="5"/>
      <c r="BLU1" s="5"/>
      <c r="BLV1" s="5"/>
      <c r="BLW1" s="5"/>
      <c r="BLX1" s="5"/>
      <c r="BLY1" s="5"/>
      <c r="BLZ1" s="5"/>
      <c r="BMA1" s="5"/>
      <c r="BMB1" s="5"/>
      <c r="BMC1" s="5"/>
      <c r="BMD1" s="5"/>
      <c r="BME1" s="5"/>
      <c r="BMF1" s="5"/>
      <c r="BMG1" s="5"/>
      <c r="BMH1" s="5"/>
      <c r="BMI1" s="5"/>
      <c r="BMJ1" s="5"/>
      <c r="BMK1" s="5"/>
      <c r="BML1" s="5"/>
      <c r="BMM1" s="5"/>
      <c r="BMN1" s="5"/>
      <c r="BMO1" s="5"/>
      <c r="BMP1" s="5"/>
      <c r="BMQ1" s="5"/>
      <c r="BMR1" s="5"/>
      <c r="BMS1" s="5"/>
      <c r="BMT1" s="5"/>
      <c r="BMU1" s="5"/>
      <c r="BMV1" s="5"/>
      <c r="BMW1" s="5"/>
      <c r="BMX1" s="5"/>
      <c r="BMY1" s="5"/>
      <c r="BMZ1" s="5"/>
      <c r="BNA1" s="5"/>
      <c r="BNB1" s="5"/>
      <c r="BNC1" s="5"/>
      <c r="BND1" s="5"/>
      <c r="BNE1" s="5"/>
      <c r="BNF1" s="5"/>
      <c r="BNG1" s="5"/>
      <c r="BNH1" s="5"/>
      <c r="BNI1" s="5"/>
      <c r="BNJ1" s="5"/>
      <c r="BNK1" s="5"/>
      <c r="BNL1" s="5"/>
      <c r="BNM1" s="5"/>
      <c r="BNN1" s="5"/>
      <c r="BNO1" s="5"/>
      <c r="BNP1" s="5"/>
      <c r="BNQ1" s="5"/>
      <c r="BNR1" s="5"/>
      <c r="BNS1" s="5"/>
      <c r="BNT1" s="5"/>
      <c r="BNU1" s="5"/>
      <c r="BNV1" s="5"/>
      <c r="BNW1" s="5"/>
      <c r="BNX1" s="5"/>
      <c r="BNY1" s="5"/>
      <c r="BNZ1" s="5"/>
      <c r="BOA1" s="5"/>
      <c r="BOB1" s="5"/>
      <c r="BOC1" s="5"/>
      <c r="BOD1" s="5"/>
      <c r="BOE1" s="5"/>
      <c r="BOF1" s="5"/>
      <c r="BOG1" s="5"/>
      <c r="BOH1" s="5"/>
      <c r="BOI1" s="5"/>
      <c r="BOJ1" s="5"/>
      <c r="BOK1" s="5"/>
      <c r="BOL1" s="5"/>
      <c r="BOM1" s="5"/>
      <c r="BON1" s="5"/>
      <c r="BOO1" s="5"/>
      <c r="BOP1" s="5"/>
      <c r="BOQ1" s="5"/>
      <c r="BOR1" s="5"/>
      <c r="BOS1" s="5"/>
      <c r="BOT1" s="5"/>
      <c r="BOU1" s="5"/>
      <c r="BOV1" s="5"/>
      <c r="BOW1" s="5"/>
      <c r="BOX1" s="5"/>
      <c r="BOY1" s="5"/>
      <c r="BOZ1" s="5"/>
      <c r="BPA1" s="5"/>
      <c r="BPB1" s="5"/>
      <c r="BPC1" s="5"/>
      <c r="BPD1" s="5"/>
      <c r="BPE1" s="5"/>
      <c r="BPF1" s="5"/>
      <c r="BPG1" s="5"/>
      <c r="BPH1" s="5"/>
      <c r="BPI1" s="5"/>
      <c r="BPJ1" s="5"/>
      <c r="BPK1" s="5"/>
      <c r="BPL1" s="5"/>
      <c r="BPM1" s="5"/>
      <c r="BPN1" s="5"/>
      <c r="BPO1" s="5"/>
      <c r="BPP1" s="5"/>
      <c r="BPQ1" s="5"/>
      <c r="BPR1" s="5"/>
      <c r="BPS1" s="5"/>
      <c r="BPT1" s="5"/>
      <c r="BPU1" s="5"/>
      <c r="BPV1" s="5"/>
      <c r="BPW1" s="5"/>
      <c r="BPX1" s="5"/>
      <c r="BPY1" s="5"/>
      <c r="BPZ1" s="5"/>
      <c r="BQA1" s="5"/>
      <c r="BQB1" s="5"/>
      <c r="BQC1" s="5"/>
      <c r="BQD1" s="5"/>
      <c r="BQE1" s="5"/>
      <c r="BQF1" s="5"/>
      <c r="BQG1" s="5"/>
      <c r="BQH1" s="5"/>
      <c r="BQI1" s="5"/>
      <c r="BQJ1" s="5"/>
      <c r="BQK1" s="5"/>
      <c r="BQL1" s="5"/>
      <c r="BQM1" s="5"/>
      <c r="BQN1" s="5"/>
      <c r="BQO1" s="5"/>
      <c r="BQP1" s="5"/>
      <c r="BQQ1" s="5"/>
      <c r="BQR1" s="5"/>
      <c r="BQS1" s="5"/>
      <c r="BQT1" s="5"/>
      <c r="BQU1" s="5"/>
      <c r="BQV1" s="5"/>
      <c r="BQW1" s="5"/>
      <c r="BQX1" s="5"/>
      <c r="BQY1" s="5"/>
      <c r="BQZ1" s="5"/>
      <c r="BRA1" s="5"/>
      <c r="BRB1" s="5"/>
      <c r="BRC1" s="5"/>
      <c r="BRD1" s="5"/>
      <c r="BRE1" s="5"/>
      <c r="BRF1" s="5"/>
      <c r="BRG1" s="5"/>
      <c r="BRH1" s="5"/>
      <c r="BRI1" s="5"/>
      <c r="BRJ1" s="5"/>
      <c r="BRK1" s="5"/>
      <c r="BRL1" s="5"/>
      <c r="BRM1" s="5"/>
      <c r="BRN1" s="5"/>
      <c r="BRO1" s="5"/>
      <c r="BRP1" s="5"/>
      <c r="BRQ1" s="5"/>
      <c r="BRR1" s="5"/>
      <c r="BRS1" s="5"/>
      <c r="BRT1" s="5"/>
      <c r="BRU1" s="5"/>
      <c r="BRV1" s="5"/>
      <c r="BRW1" s="5"/>
      <c r="BRX1" s="5"/>
      <c r="BRY1" s="5"/>
      <c r="BRZ1" s="5"/>
      <c r="BSA1" s="5"/>
      <c r="BSB1" s="5"/>
      <c r="BSC1" s="5"/>
      <c r="BSD1" s="5"/>
      <c r="BSE1" s="5"/>
      <c r="BSF1" s="5"/>
      <c r="BSG1" s="5"/>
      <c r="BSH1" s="5"/>
      <c r="BSI1" s="5"/>
      <c r="BSJ1" s="5"/>
      <c r="BSK1" s="5"/>
      <c r="BSL1" s="5"/>
      <c r="BSM1" s="5"/>
      <c r="BSN1" s="5"/>
      <c r="BSO1" s="5"/>
      <c r="BSP1" s="5"/>
      <c r="BSQ1" s="5"/>
      <c r="BSR1" s="5"/>
      <c r="BSS1" s="5"/>
      <c r="BST1" s="5"/>
      <c r="BSU1" s="5"/>
      <c r="BSV1" s="5"/>
      <c r="BSW1" s="5"/>
      <c r="BSX1" s="5"/>
      <c r="BSY1" s="5"/>
      <c r="BSZ1" s="5"/>
      <c r="BTA1" s="5"/>
      <c r="BTB1" s="5"/>
      <c r="BTC1" s="5"/>
      <c r="BTD1" s="5"/>
      <c r="BTE1" s="5"/>
      <c r="BTF1" s="5"/>
      <c r="BTG1" s="5"/>
      <c r="BTH1" s="5"/>
      <c r="BTI1" s="5"/>
      <c r="BTJ1" s="5"/>
      <c r="BTK1" s="5"/>
      <c r="BTL1" s="5"/>
      <c r="BTM1" s="5"/>
      <c r="BTN1" s="5"/>
      <c r="BTO1" s="5"/>
      <c r="BTP1" s="5"/>
      <c r="BTQ1" s="5"/>
      <c r="BTR1" s="5"/>
      <c r="BTS1" s="5"/>
      <c r="BTT1" s="5"/>
      <c r="BTU1" s="5"/>
      <c r="BTV1" s="5"/>
      <c r="BTW1" s="5"/>
      <c r="BTX1" s="5"/>
      <c r="BTY1" s="5"/>
      <c r="BTZ1" s="5"/>
      <c r="BUA1" s="5"/>
      <c r="BUB1" s="5"/>
      <c r="BUC1" s="5"/>
      <c r="BUD1" s="5"/>
      <c r="BUE1" s="5"/>
      <c r="BUF1" s="5"/>
      <c r="BUG1" s="5"/>
      <c r="BUH1" s="5"/>
      <c r="BUI1" s="5"/>
      <c r="BUJ1" s="5"/>
      <c r="BUK1" s="5"/>
      <c r="BUL1" s="5"/>
      <c r="BUM1" s="5"/>
      <c r="BUN1" s="5"/>
      <c r="BUO1" s="5"/>
      <c r="BUP1" s="5"/>
      <c r="BUQ1" s="5"/>
      <c r="BUR1" s="5"/>
      <c r="BUS1" s="5"/>
      <c r="BUT1" s="5"/>
      <c r="BUU1" s="5"/>
      <c r="BUV1" s="5"/>
      <c r="BUW1" s="5"/>
      <c r="BUX1" s="5"/>
      <c r="BUY1" s="5"/>
      <c r="BUZ1" s="5"/>
      <c r="BVA1" s="5"/>
      <c r="BVB1" s="5"/>
      <c r="BVC1" s="5"/>
      <c r="BVD1" s="5"/>
      <c r="BVE1" s="5"/>
      <c r="BVF1" s="5"/>
      <c r="BVG1" s="5"/>
      <c r="BVH1" s="5"/>
      <c r="BVI1" s="5"/>
      <c r="BVJ1" s="5"/>
      <c r="BVK1" s="5"/>
      <c r="BVL1" s="5"/>
      <c r="BVM1" s="5"/>
      <c r="BVN1" s="5"/>
      <c r="BVO1" s="5"/>
      <c r="BVP1" s="5"/>
      <c r="BVQ1" s="5"/>
      <c r="BVR1" s="5"/>
      <c r="BVS1" s="5"/>
      <c r="BVT1" s="5"/>
      <c r="BVU1" s="5"/>
      <c r="BVV1" s="5"/>
      <c r="BVW1" s="5"/>
      <c r="BVX1" s="5"/>
      <c r="BVY1" s="5"/>
      <c r="BVZ1" s="5"/>
      <c r="BWA1" s="5"/>
      <c r="BWB1" s="5"/>
      <c r="BWC1" s="5"/>
      <c r="BWD1" s="5"/>
      <c r="BWE1" s="5"/>
      <c r="BWF1" s="5"/>
      <c r="BWG1" s="5"/>
      <c r="BWH1" s="5"/>
      <c r="BWI1" s="5"/>
      <c r="BWJ1" s="5"/>
      <c r="BWK1" s="5"/>
      <c r="BWL1" s="5"/>
      <c r="BWM1" s="5"/>
      <c r="BWN1" s="5"/>
      <c r="BWO1" s="5"/>
      <c r="BWP1" s="5"/>
      <c r="BWQ1" s="5"/>
      <c r="BWR1" s="5"/>
      <c r="BWS1" s="5"/>
      <c r="BWT1" s="5"/>
      <c r="BWU1" s="5"/>
      <c r="BWV1" s="5"/>
      <c r="BWW1" s="5"/>
      <c r="BWX1" s="5"/>
      <c r="BWY1" s="5"/>
      <c r="BWZ1" s="5"/>
      <c r="BXA1" s="5"/>
      <c r="BXB1" s="5"/>
      <c r="BXC1" s="5"/>
      <c r="BXD1" s="5"/>
      <c r="BXE1" s="5"/>
      <c r="BXF1" s="5"/>
      <c r="BXG1" s="5"/>
      <c r="BXH1" s="5"/>
      <c r="BXI1" s="5"/>
      <c r="BXJ1" s="5"/>
      <c r="BXK1" s="5"/>
      <c r="BXL1" s="5"/>
      <c r="BXM1" s="5"/>
      <c r="BXN1" s="5"/>
      <c r="BXO1" s="5"/>
      <c r="BXP1" s="5"/>
      <c r="BXQ1" s="5"/>
      <c r="BXR1" s="5"/>
      <c r="BXS1" s="5"/>
      <c r="BXT1" s="5"/>
      <c r="BXU1" s="5"/>
      <c r="BXV1" s="5"/>
      <c r="BXW1" s="5"/>
      <c r="BXX1" s="5"/>
      <c r="BXY1" s="5"/>
      <c r="BXZ1" s="5"/>
      <c r="BYA1" s="5"/>
      <c r="BYB1" s="5"/>
      <c r="BYC1" s="5"/>
      <c r="BYD1" s="5"/>
      <c r="BYE1" s="5"/>
      <c r="BYF1" s="5"/>
      <c r="BYG1" s="5"/>
      <c r="BYH1" s="5"/>
      <c r="BYI1" s="5"/>
      <c r="BYJ1" s="5"/>
      <c r="BYK1" s="5"/>
      <c r="BYL1" s="5"/>
      <c r="BYM1" s="5"/>
      <c r="BYN1" s="5"/>
      <c r="BYO1" s="5"/>
      <c r="BYP1" s="5"/>
      <c r="BYQ1" s="5"/>
      <c r="BYR1" s="5"/>
      <c r="BYS1" s="5"/>
      <c r="BYT1" s="5"/>
      <c r="BYU1" s="5"/>
      <c r="BYV1" s="5"/>
      <c r="BYW1" s="5"/>
      <c r="BYX1" s="5"/>
      <c r="BYY1" s="5"/>
      <c r="BYZ1" s="5"/>
      <c r="BZA1" s="5"/>
      <c r="BZB1" s="5"/>
      <c r="BZC1" s="5"/>
      <c r="BZD1" s="5"/>
      <c r="BZE1" s="5"/>
      <c r="BZF1" s="5"/>
      <c r="BZG1" s="5"/>
      <c r="BZH1" s="5"/>
      <c r="BZI1" s="5"/>
      <c r="BZJ1" s="5"/>
      <c r="BZK1" s="5"/>
      <c r="BZL1" s="5"/>
      <c r="BZM1" s="5"/>
      <c r="BZN1" s="5"/>
      <c r="BZO1" s="5"/>
      <c r="BZP1" s="5"/>
      <c r="BZQ1" s="5"/>
      <c r="BZR1" s="5"/>
      <c r="BZS1" s="5"/>
      <c r="BZT1" s="5"/>
      <c r="BZU1" s="5"/>
      <c r="BZV1" s="5"/>
      <c r="BZW1" s="5"/>
      <c r="BZX1" s="5"/>
      <c r="BZY1" s="5"/>
      <c r="BZZ1" s="5"/>
      <c r="CAA1" s="5"/>
      <c r="CAB1" s="5"/>
      <c r="CAC1" s="5"/>
      <c r="CAD1" s="5"/>
      <c r="CAE1" s="5"/>
      <c r="CAF1" s="5"/>
      <c r="CAG1" s="5"/>
      <c r="CAH1" s="5"/>
      <c r="CAI1" s="5"/>
      <c r="CAJ1" s="5"/>
      <c r="CAK1" s="5"/>
      <c r="CAL1" s="5"/>
      <c r="CAM1" s="5"/>
      <c r="CAN1" s="5"/>
      <c r="CAO1" s="5"/>
      <c r="CAP1" s="5"/>
      <c r="CAQ1" s="5"/>
      <c r="CAR1" s="5"/>
      <c r="CAS1" s="5"/>
      <c r="CAT1" s="5"/>
      <c r="CAU1" s="5"/>
      <c r="CAV1" s="5"/>
      <c r="CAW1" s="5"/>
      <c r="CAX1" s="5"/>
      <c r="CAY1" s="5"/>
      <c r="CAZ1" s="5"/>
      <c r="CBA1" s="5"/>
      <c r="CBB1" s="5"/>
      <c r="CBC1" s="5"/>
      <c r="CBD1" s="5"/>
      <c r="CBE1" s="5"/>
      <c r="CBF1" s="5"/>
      <c r="CBG1" s="5"/>
      <c r="CBH1" s="5"/>
      <c r="CBI1" s="5"/>
      <c r="CBJ1" s="5"/>
      <c r="CBK1" s="5"/>
      <c r="CBL1" s="5"/>
      <c r="CBM1" s="5"/>
      <c r="CBN1" s="5"/>
      <c r="CBO1" s="5"/>
      <c r="CBP1" s="5"/>
      <c r="CBQ1" s="5"/>
      <c r="CBR1" s="5"/>
      <c r="CBS1" s="5"/>
      <c r="CBT1" s="5"/>
      <c r="CBU1" s="5"/>
      <c r="CBV1" s="5"/>
      <c r="CBW1" s="5"/>
      <c r="CBX1" s="5"/>
      <c r="CBY1" s="5"/>
      <c r="CBZ1" s="5"/>
      <c r="CCA1" s="5"/>
      <c r="CCB1" s="5"/>
      <c r="CCC1" s="5"/>
      <c r="CCD1" s="5"/>
      <c r="CCE1" s="5"/>
      <c r="CCF1" s="5"/>
      <c r="CCG1" s="5"/>
      <c r="CCH1" s="5"/>
      <c r="CCI1" s="5"/>
      <c r="CCJ1" s="5"/>
      <c r="CCK1" s="5"/>
      <c r="CCL1" s="5"/>
      <c r="CCM1" s="5"/>
      <c r="CCN1" s="5"/>
      <c r="CCO1" s="5"/>
      <c r="CCP1" s="5"/>
      <c r="CCQ1" s="5"/>
      <c r="CCR1" s="5"/>
      <c r="CCS1" s="5"/>
      <c r="CCT1" s="5"/>
      <c r="CCU1" s="5"/>
      <c r="CCV1" s="5"/>
      <c r="CCW1" s="5"/>
      <c r="CCX1" s="5"/>
      <c r="CCY1" s="5"/>
      <c r="CCZ1" s="5"/>
      <c r="CDA1" s="5"/>
      <c r="CDB1" s="5"/>
      <c r="CDC1" s="5"/>
      <c r="CDD1" s="5"/>
      <c r="CDE1" s="5"/>
      <c r="CDF1" s="5"/>
      <c r="CDG1" s="5"/>
      <c r="CDH1" s="5"/>
      <c r="CDI1" s="5"/>
      <c r="CDJ1" s="5"/>
      <c r="CDK1" s="5"/>
      <c r="CDL1" s="5"/>
      <c r="CDM1" s="5"/>
      <c r="CDN1" s="5"/>
      <c r="CDO1" s="5"/>
      <c r="CDP1" s="5"/>
      <c r="CDQ1" s="5"/>
      <c r="CDR1" s="5"/>
      <c r="CDS1" s="5"/>
      <c r="CDT1" s="5"/>
      <c r="CDU1" s="5"/>
      <c r="CDV1" s="5"/>
      <c r="CDW1" s="5"/>
      <c r="CDX1" s="5"/>
      <c r="CDY1" s="5"/>
      <c r="CDZ1" s="5"/>
      <c r="CEA1" s="5"/>
      <c r="CEB1" s="5"/>
      <c r="CEC1" s="5"/>
      <c r="CED1" s="5"/>
      <c r="CEE1" s="5"/>
      <c r="CEF1" s="5"/>
      <c r="CEG1" s="5"/>
      <c r="CEH1" s="5"/>
      <c r="CEI1" s="5"/>
      <c r="CEJ1" s="5"/>
      <c r="CEK1" s="5"/>
      <c r="CEL1" s="5"/>
      <c r="CEM1" s="5"/>
      <c r="CEN1" s="5"/>
      <c r="CEO1" s="5"/>
      <c r="CEP1" s="5"/>
      <c r="CEQ1" s="5"/>
      <c r="CER1" s="5"/>
      <c r="CES1" s="5"/>
      <c r="CET1" s="5"/>
      <c r="CEU1" s="5"/>
      <c r="CEV1" s="5"/>
      <c r="CEW1" s="5"/>
      <c r="CEX1" s="5"/>
      <c r="CEY1" s="5"/>
      <c r="CEZ1" s="5"/>
      <c r="CFA1" s="5"/>
      <c r="CFB1" s="5"/>
      <c r="CFC1" s="5"/>
      <c r="CFD1" s="5"/>
      <c r="CFE1" s="5"/>
      <c r="CFF1" s="5"/>
      <c r="CFG1" s="5"/>
      <c r="CFH1" s="5"/>
      <c r="CFI1" s="5"/>
      <c r="CFJ1" s="5"/>
      <c r="CFK1" s="5"/>
      <c r="CFL1" s="5"/>
      <c r="CFM1" s="5"/>
      <c r="CFN1" s="5"/>
      <c r="CFO1" s="5"/>
      <c r="CFP1" s="5"/>
      <c r="CFQ1" s="5"/>
      <c r="CFR1" s="5"/>
      <c r="CFS1" s="5"/>
      <c r="CFT1" s="5"/>
      <c r="CFU1" s="5"/>
      <c r="CFV1" s="5"/>
      <c r="CFW1" s="5"/>
      <c r="CFX1" s="5"/>
      <c r="CFY1" s="5"/>
      <c r="CFZ1" s="5"/>
      <c r="CGA1" s="5"/>
      <c r="CGB1" s="5"/>
      <c r="CGC1" s="5"/>
      <c r="CGD1" s="5"/>
      <c r="CGE1" s="5"/>
      <c r="CGF1" s="5"/>
      <c r="CGG1" s="5"/>
      <c r="CGH1" s="5"/>
      <c r="CGI1" s="5"/>
      <c r="CGJ1" s="5"/>
      <c r="CGK1" s="5"/>
      <c r="CGL1" s="5"/>
      <c r="CGM1" s="5"/>
      <c r="CGN1" s="5"/>
      <c r="CGO1" s="5"/>
      <c r="CGP1" s="5"/>
      <c r="CGQ1" s="5"/>
      <c r="CGR1" s="5"/>
      <c r="CGS1" s="5"/>
      <c r="CGT1" s="5"/>
      <c r="CGU1" s="5"/>
      <c r="CGV1" s="5"/>
      <c r="CGW1" s="5"/>
      <c r="CGX1" s="5"/>
      <c r="CGY1" s="5"/>
      <c r="CGZ1" s="5"/>
      <c r="CHA1" s="5"/>
      <c r="CHB1" s="5"/>
      <c r="CHC1" s="5"/>
      <c r="CHD1" s="5"/>
      <c r="CHE1" s="5"/>
      <c r="CHF1" s="5"/>
      <c r="CHG1" s="5"/>
      <c r="CHH1" s="5"/>
      <c r="CHI1" s="5"/>
      <c r="CHJ1" s="5"/>
      <c r="CHK1" s="5"/>
      <c r="CHL1" s="5"/>
      <c r="CHM1" s="5"/>
      <c r="CHN1" s="5"/>
      <c r="CHO1" s="5"/>
      <c r="CHP1" s="5"/>
      <c r="CHQ1" s="5"/>
      <c r="CHR1" s="5"/>
      <c r="CHS1" s="5"/>
      <c r="CHT1" s="5"/>
      <c r="CHU1" s="5"/>
      <c r="CHV1" s="5"/>
      <c r="CHW1" s="5"/>
      <c r="CHX1" s="5"/>
      <c r="CHY1" s="5"/>
      <c r="CHZ1" s="5"/>
      <c r="CIA1" s="5"/>
      <c r="CIB1" s="5"/>
      <c r="CIC1" s="5"/>
      <c r="CID1" s="5"/>
      <c r="CIE1" s="5"/>
      <c r="CIF1" s="5"/>
      <c r="CIG1" s="5"/>
      <c r="CIH1" s="5"/>
      <c r="CII1" s="5"/>
      <c r="CIJ1" s="5"/>
      <c r="CIK1" s="5"/>
      <c r="CIL1" s="5"/>
      <c r="CIM1" s="5"/>
      <c r="CIN1" s="5"/>
      <c r="CIO1" s="5"/>
      <c r="CIP1" s="5"/>
      <c r="CIQ1" s="5"/>
      <c r="CIR1" s="5"/>
      <c r="CIS1" s="5"/>
      <c r="CIT1" s="5"/>
      <c r="CIU1" s="5"/>
      <c r="CIV1" s="5"/>
      <c r="CIW1" s="5"/>
      <c r="CIX1" s="5"/>
      <c r="CIY1" s="5"/>
      <c r="CIZ1" s="5"/>
      <c r="CJA1" s="5"/>
      <c r="CJB1" s="5"/>
      <c r="CJC1" s="5"/>
      <c r="CJD1" s="5"/>
      <c r="CJE1" s="5"/>
      <c r="CJF1" s="5"/>
      <c r="CJG1" s="5"/>
      <c r="CJH1" s="5"/>
      <c r="CJI1" s="5"/>
      <c r="CJJ1" s="5"/>
      <c r="CJK1" s="5"/>
      <c r="CJL1" s="5"/>
      <c r="CJM1" s="5"/>
      <c r="CJN1" s="5"/>
      <c r="CJO1" s="5"/>
      <c r="CJP1" s="5"/>
      <c r="CJQ1" s="5"/>
      <c r="CJR1" s="5"/>
      <c r="CJS1" s="5"/>
      <c r="CJT1" s="5"/>
      <c r="CJU1" s="5"/>
      <c r="CJV1" s="5"/>
      <c r="CJW1" s="5"/>
      <c r="CJX1" s="5"/>
      <c r="CJY1" s="5"/>
      <c r="CJZ1" s="5"/>
      <c r="CKA1" s="5"/>
      <c r="CKB1" s="5"/>
      <c r="CKC1" s="5"/>
      <c r="CKD1" s="5"/>
      <c r="CKE1" s="5"/>
      <c r="CKF1" s="5"/>
      <c r="CKG1" s="5"/>
      <c r="CKH1" s="5"/>
      <c r="CKI1" s="5"/>
      <c r="CKJ1" s="5"/>
      <c r="CKK1" s="5"/>
      <c r="CKL1" s="5"/>
      <c r="CKM1" s="5"/>
      <c r="CKN1" s="5"/>
      <c r="CKO1" s="5"/>
      <c r="CKP1" s="5"/>
      <c r="CKQ1" s="5"/>
      <c r="CKR1" s="5"/>
      <c r="CKS1" s="5"/>
      <c r="CKT1" s="5"/>
      <c r="CKU1" s="5"/>
      <c r="CKV1" s="5"/>
      <c r="CKW1" s="5"/>
      <c r="CKX1" s="5"/>
      <c r="CKY1" s="5"/>
      <c r="CKZ1" s="5"/>
      <c r="CLA1" s="5"/>
      <c r="CLB1" s="5"/>
      <c r="CLC1" s="5"/>
      <c r="CLD1" s="5"/>
      <c r="CLE1" s="5"/>
      <c r="CLF1" s="5"/>
      <c r="CLG1" s="5"/>
      <c r="CLH1" s="5"/>
      <c r="CLI1" s="5"/>
      <c r="CLJ1" s="5"/>
      <c r="CLK1" s="5"/>
      <c r="CLL1" s="5"/>
      <c r="CLM1" s="5"/>
      <c r="CLN1" s="5"/>
      <c r="CLO1" s="5"/>
      <c r="CLP1" s="5"/>
      <c r="CLQ1" s="5"/>
      <c r="CLR1" s="5"/>
      <c r="CLS1" s="5"/>
      <c r="CLT1" s="5"/>
      <c r="CLU1" s="5"/>
      <c r="CLV1" s="5"/>
      <c r="CLW1" s="5"/>
      <c r="CLX1" s="5"/>
      <c r="CLY1" s="5"/>
      <c r="CLZ1" s="5"/>
      <c r="CMA1" s="5"/>
      <c r="CMB1" s="5"/>
      <c r="CMC1" s="5"/>
      <c r="CMD1" s="5"/>
      <c r="CME1" s="5"/>
      <c r="CMF1" s="5"/>
      <c r="CMG1" s="5"/>
      <c r="CMH1" s="5"/>
      <c r="CMI1" s="5"/>
      <c r="CMJ1" s="5"/>
      <c r="CMK1" s="5"/>
      <c r="CML1" s="5"/>
      <c r="CMM1" s="5"/>
      <c r="CMN1" s="5"/>
      <c r="CMO1" s="5"/>
      <c r="CMP1" s="5"/>
      <c r="CMQ1" s="5"/>
      <c r="CMR1" s="5"/>
      <c r="CMS1" s="5"/>
      <c r="CMT1" s="5"/>
      <c r="CMU1" s="5"/>
      <c r="CMV1" s="5"/>
      <c r="CMW1" s="5"/>
      <c r="CMX1" s="5"/>
      <c r="CMY1" s="5"/>
      <c r="CMZ1" s="5"/>
      <c r="CNA1" s="5"/>
      <c r="CNB1" s="5"/>
      <c r="CNC1" s="5"/>
      <c r="CND1" s="5"/>
      <c r="CNE1" s="5"/>
      <c r="CNF1" s="5"/>
      <c r="CNG1" s="5"/>
      <c r="CNH1" s="5"/>
      <c r="CNI1" s="5"/>
      <c r="CNJ1" s="5"/>
      <c r="CNK1" s="5"/>
      <c r="CNL1" s="5"/>
      <c r="CNM1" s="5"/>
      <c r="CNN1" s="5"/>
      <c r="CNO1" s="5"/>
      <c r="CNP1" s="5"/>
      <c r="CNQ1" s="5"/>
      <c r="CNR1" s="5"/>
      <c r="CNS1" s="5"/>
      <c r="CNT1" s="5"/>
      <c r="CNU1" s="5"/>
      <c r="CNV1" s="5"/>
      <c r="CNW1" s="5"/>
      <c r="CNX1" s="5"/>
      <c r="CNY1" s="5"/>
      <c r="CNZ1" s="5"/>
      <c r="COA1" s="5"/>
      <c r="COB1" s="5"/>
      <c r="COC1" s="5"/>
      <c r="COD1" s="5"/>
      <c r="COE1" s="5"/>
      <c r="COF1" s="5"/>
      <c r="COG1" s="5"/>
      <c r="COH1" s="5"/>
      <c r="COI1" s="5"/>
      <c r="COJ1" s="5"/>
      <c r="COK1" s="5"/>
      <c r="COL1" s="5"/>
      <c r="COM1" s="5"/>
      <c r="CON1" s="5"/>
      <c r="COO1" s="5"/>
      <c r="COP1" s="5"/>
      <c r="COQ1" s="5"/>
      <c r="COR1" s="5"/>
      <c r="COS1" s="5"/>
      <c r="COT1" s="5"/>
      <c r="COU1" s="5"/>
      <c r="COV1" s="5"/>
      <c r="COW1" s="5"/>
      <c r="COX1" s="5"/>
      <c r="COY1" s="5"/>
      <c r="COZ1" s="5"/>
      <c r="CPA1" s="5"/>
      <c r="CPB1" s="5"/>
      <c r="CPC1" s="5"/>
      <c r="CPD1" s="5"/>
      <c r="CPE1" s="5"/>
      <c r="CPF1" s="5"/>
      <c r="CPG1" s="5"/>
      <c r="CPH1" s="5"/>
      <c r="CPI1" s="5"/>
      <c r="CPJ1" s="5"/>
      <c r="CPK1" s="5"/>
      <c r="CPL1" s="5"/>
      <c r="CPM1" s="5"/>
      <c r="CPN1" s="5"/>
      <c r="CPO1" s="5"/>
      <c r="CPP1" s="5"/>
      <c r="CPQ1" s="5"/>
      <c r="CPR1" s="5"/>
      <c r="CPS1" s="5"/>
      <c r="CPT1" s="5"/>
      <c r="CPU1" s="5"/>
      <c r="CPV1" s="5"/>
      <c r="CPW1" s="5"/>
      <c r="CPX1" s="5"/>
      <c r="CPY1" s="5"/>
      <c r="CPZ1" s="5"/>
      <c r="CQA1" s="5"/>
      <c r="CQB1" s="5"/>
      <c r="CQC1" s="5"/>
      <c r="CQD1" s="5"/>
      <c r="CQE1" s="5"/>
      <c r="CQF1" s="5"/>
      <c r="CQG1" s="5"/>
      <c r="CQH1" s="5"/>
      <c r="CQI1" s="5"/>
      <c r="CQJ1" s="5"/>
      <c r="CQK1" s="5"/>
      <c r="CQL1" s="5"/>
      <c r="CQM1" s="5"/>
      <c r="CQN1" s="5"/>
      <c r="CQO1" s="5"/>
      <c r="CQP1" s="5"/>
      <c r="CQQ1" s="5"/>
      <c r="CQR1" s="5"/>
      <c r="CQS1" s="5"/>
      <c r="CQT1" s="5"/>
      <c r="CQU1" s="5"/>
      <c r="CQV1" s="5"/>
      <c r="CQW1" s="5"/>
      <c r="CQX1" s="5"/>
      <c r="CQY1" s="5"/>
      <c r="CQZ1" s="5"/>
      <c r="CRA1" s="5"/>
      <c r="CRB1" s="5"/>
      <c r="CRC1" s="5"/>
      <c r="CRD1" s="5"/>
      <c r="CRE1" s="5"/>
      <c r="CRF1" s="5"/>
      <c r="CRG1" s="5"/>
      <c r="CRH1" s="5"/>
      <c r="CRI1" s="5"/>
      <c r="CRJ1" s="5"/>
      <c r="CRK1" s="5"/>
      <c r="CRL1" s="5"/>
      <c r="CRM1" s="5"/>
      <c r="CRN1" s="5"/>
      <c r="CRO1" s="5"/>
      <c r="CRP1" s="5"/>
      <c r="CRQ1" s="5"/>
      <c r="CRR1" s="5"/>
      <c r="CRS1" s="5"/>
      <c r="CRT1" s="5"/>
      <c r="CRU1" s="5"/>
      <c r="CRV1" s="5"/>
      <c r="CRW1" s="5"/>
      <c r="CRX1" s="5"/>
      <c r="CRY1" s="5"/>
      <c r="CRZ1" s="5"/>
      <c r="CSA1" s="5"/>
      <c r="CSB1" s="5"/>
      <c r="CSC1" s="5"/>
      <c r="CSD1" s="5"/>
      <c r="CSE1" s="5"/>
      <c r="CSF1" s="5"/>
      <c r="CSG1" s="5"/>
      <c r="CSH1" s="5"/>
      <c r="CSI1" s="5"/>
      <c r="CSJ1" s="5"/>
      <c r="CSK1" s="5"/>
      <c r="CSL1" s="5"/>
      <c r="CSM1" s="5"/>
      <c r="CSN1" s="5"/>
      <c r="CSO1" s="5"/>
      <c r="CSP1" s="5"/>
      <c r="CSQ1" s="5"/>
      <c r="CSR1" s="5"/>
      <c r="CSS1" s="5"/>
      <c r="CST1" s="5"/>
      <c r="CSU1" s="5"/>
      <c r="CSV1" s="5"/>
      <c r="CSW1" s="5"/>
      <c r="CSX1" s="5"/>
      <c r="CSY1" s="5"/>
      <c r="CSZ1" s="5"/>
      <c r="CTA1" s="5"/>
      <c r="CTB1" s="5"/>
      <c r="CTC1" s="5"/>
      <c r="CTD1" s="5"/>
      <c r="CTE1" s="5"/>
      <c r="CTF1" s="5"/>
      <c r="CTG1" s="5"/>
      <c r="CTH1" s="5"/>
      <c r="CTI1" s="5"/>
      <c r="CTJ1" s="5"/>
      <c r="CTK1" s="5"/>
      <c r="CTL1" s="5"/>
      <c r="CTM1" s="5"/>
      <c r="CTN1" s="5"/>
      <c r="CTO1" s="5"/>
      <c r="CTP1" s="5"/>
      <c r="CTQ1" s="5"/>
      <c r="CTR1" s="5"/>
      <c r="CTS1" s="5"/>
      <c r="CTT1" s="5"/>
      <c r="CTU1" s="5"/>
      <c r="CTV1" s="5"/>
      <c r="CTW1" s="5"/>
      <c r="CTX1" s="5"/>
      <c r="CTY1" s="5"/>
      <c r="CTZ1" s="5"/>
      <c r="CUA1" s="5"/>
      <c r="CUB1" s="5"/>
      <c r="CUC1" s="5"/>
      <c r="CUD1" s="5"/>
      <c r="CUE1" s="5"/>
      <c r="CUF1" s="5"/>
      <c r="CUG1" s="5"/>
      <c r="CUH1" s="5"/>
      <c r="CUI1" s="5"/>
      <c r="CUJ1" s="5"/>
      <c r="CUK1" s="5"/>
      <c r="CUL1" s="5"/>
      <c r="CUM1" s="5"/>
      <c r="CUN1" s="5"/>
      <c r="CUO1" s="5"/>
      <c r="CUP1" s="5"/>
      <c r="CUQ1" s="5"/>
      <c r="CUR1" s="5"/>
      <c r="CUS1" s="5"/>
      <c r="CUT1" s="5"/>
      <c r="CUU1" s="5"/>
      <c r="CUV1" s="5"/>
      <c r="CUW1" s="5"/>
      <c r="CUX1" s="5"/>
      <c r="CUY1" s="5"/>
      <c r="CUZ1" s="5"/>
      <c r="CVA1" s="5"/>
      <c r="CVB1" s="5"/>
      <c r="CVC1" s="5"/>
      <c r="CVD1" s="5"/>
      <c r="CVE1" s="5"/>
      <c r="CVF1" s="5"/>
      <c r="CVG1" s="5"/>
      <c r="CVH1" s="5"/>
      <c r="CVI1" s="5"/>
      <c r="CVJ1" s="5"/>
      <c r="CVK1" s="5"/>
      <c r="CVL1" s="5"/>
      <c r="CVM1" s="5"/>
      <c r="CVN1" s="5"/>
      <c r="CVO1" s="5"/>
      <c r="CVP1" s="5"/>
      <c r="CVQ1" s="5"/>
      <c r="CVR1" s="5"/>
      <c r="CVS1" s="5"/>
      <c r="CVT1" s="5"/>
      <c r="CVU1" s="5"/>
      <c r="CVV1" s="5"/>
      <c r="CVW1" s="5"/>
      <c r="CVX1" s="5"/>
      <c r="CVY1" s="5"/>
      <c r="CVZ1" s="5"/>
      <c r="CWA1" s="5"/>
      <c r="CWB1" s="5"/>
      <c r="CWC1" s="5"/>
      <c r="CWD1" s="5"/>
      <c r="CWE1" s="5"/>
      <c r="CWF1" s="5"/>
      <c r="CWG1" s="5"/>
      <c r="CWH1" s="5"/>
      <c r="CWI1" s="5"/>
      <c r="CWJ1" s="5"/>
      <c r="CWK1" s="5"/>
      <c r="CWL1" s="5"/>
      <c r="CWM1" s="5"/>
      <c r="CWN1" s="5"/>
      <c r="CWO1" s="5"/>
      <c r="CWP1" s="5"/>
      <c r="CWQ1" s="5"/>
      <c r="CWR1" s="5"/>
      <c r="CWS1" s="5"/>
      <c r="CWT1" s="5"/>
      <c r="CWU1" s="5"/>
      <c r="CWV1" s="5"/>
      <c r="CWW1" s="5"/>
      <c r="CWX1" s="5"/>
      <c r="CWY1" s="5"/>
      <c r="CWZ1" s="5"/>
      <c r="CXA1" s="5"/>
      <c r="CXB1" s="5"/>
      <c r="CXC1" s="5"/>
      <c r="CXD1" s="5"/>
      <c r="CXE1" s="5"/>
      <c r="CXF1" s="5"/>
      <c r="CXG1" s="5"/>
      <c r="CXH1" s="5"/>
      <c r="CXI1" s="5"/>
      <c r="CXJ1" s="5"/>
      <c r="CXK1" s="5"/>
      <c r="CXL1" s="5"/>
      <c r="CXM1" s="5"/>
      <c r="CXN1" s="5"/>
      <c r="CXO1" s="5"/>
      <c r="CXP1" s="5"/>
      <c r="CXQ1" s="5"/>
      <c r="CXR1" s="5"/>
      <c r="CXS1" s="5"/>
      <c r="CXT1" s="5"/>
      <c r="CXU1" s="5"/>
      <c r="CXV1" s="5"/>
      <c r="CXW1" s="5"/>
      <c r="CXX1" s="5"/>
      <c r="CXY1" s="5"/>
      <c r="CXZ1" s="5"/>
      <c r="CYA1" s="5"/>
      <c r="CYB1" s="5"/>
      <c r="CYC1" s="5"/>
      <c r="CYD1" s="5"/>
      <c r="CYE1" s="5"/>
      <c r="CYF1" s="5"/>
      <c r="CYG1" s="5"/>
      <c r="CYH1" s="5"/>
      <c r="CYI1" s="5"/>
      <c r="CYJ1" s="5"/>
      <c r="CYK1" s="5"/>
      <c r="CYL1" s="5"/>
      <c r="CYM1" s="5"/>
      <c r="CYN1" s="5"/>
      <c r="CYO1" s="5"/>
      <c r="CYP1" s="5"/>
      <c r="CYQ1" s="5"/>
      <c r="CYR1" s="5"/>
      <c r="CYS1" s="5"/>
      <c r="CYT1" s="5"/>
      <c r="CYU1" s="5"/>
      <c r="CYV1" s="5"/>
      <c r="CYW1" s="5"/>
      <c r="CYX1" s="5"/>
      <c r="CYY1" s="5"/>
      <c r="CYZ1" s="5"/>
      <c r="CZA1" s="5"/>
      <c r="CZB1" s="5"/>
      <c r="CZC1" s="5"/>
      <c r="CZD1" s="5"/>
      <c r="CZE1" s="5"/>
      <c r="CZF1" s="5"/>
      <c r="CZG1" s="5"/>
      <c r="CZH1" s="5"/>
      <c r="CZI1" s="5"/>
      <c r="CZJ1" s="5"/>
      <c r="CZK1" s="5"/>
      <c r="CZL1" s="5"/>
      <c r="CZM1" s="5"/>
      <c r="CZN1" s="5"/>
      <c r="CZO1" s="5"/>
      <c r="CZP1" s="5"/>
      <c r="CZQ1" s="5"/>
      <c r="CZR1" s="5"/>
      <c r="CZS1" s="5"/>
      <c r="CZT1" s="5"/>
      <c r="CZU1" s="5"/>
      <c r="CZV1" s="5"/>
      <c r="CZW1" s="5"/>
      <c r="CZX1" s="5"/>
      <c r="CZY1" s="5"/>
      <c r="CZZ1" s="5"/>
      <c r="DAA1" s="5"/>
      <c r="DAB1" s="5"/>
      <c r="DAC1" s="5"/>
      <c r="DAD1" s="5"/>
      <c r="DAE1" s="5"/>
      <c r="DAF1" s="5"/>
      <c r="DAG1" s="5"/>
      <c r="DAH1" s="5"/>
      <c r="DAI1" s="5"/>
      <c r="DAJ1" s="5"/>
      <c r="DAK1" s="5"/>
      <c r="DAL1" s="5"/>
      <c r="DAM1" s="5"/>
      <c r="DAN1" s="5"/>
      <c r="DAO1" s="5"/>
      <c r="DAP1" s="5"/>
      <c r="DAQ1" s="5"/>
      <c r="DAR1" s="5"/>
      <c r="DAS1" s="5"/>
      <c r="DAT1" s="5"/>
      <c r="DAU1" s="5"/>
      <c r="DAV1" s="5"/>
      <c r="DAW1" s="5"/>
      <c r="DAX1" s="5"/>
      <c r="DAY1" s="5"/>
      <c r="DAZ1" s="5"/>
      <c r="DBA1" s="5"/>
      <c r="DBB1" s="5"/>
      <c r="DBC1" s="5"/>
      <c r="DBD1" s="5"/>
      <c r="DBE1" s="5"/>
      <c r="DBF1" s="5"/>
      <c r="DBG1" s="5"/>
      <c r="DBH1" s="5"/>
      <c r="DBI1" s="5"/>
      <c r="DBJ1" s="5"/>
      <c r="DBK1" s="5"/>
      <c r="DBL1" s="5"/>
      <c r="DBM1" s="5"/>
      <c r="DBN1" s="5"/>
      <c r="DBO1" s="5"/>
      <c r="DBP1" s="5"/>
      <c r="DBQ1" s="5"/>
      <c r="DBR1" s="5"/>
      <c r="DBS1" s="5"/>
      <c r="DBT1" s="5"/>
      <c r="DBU1" s="5"/>
      <c r="DBV1" s="5"/>
      <c r="DBW1" s="5"/>
      <c r="DBX1" s="5"/>
      <c r="DBY1" s="5"/>
      <c r="DBZ1" s="5"/>
      <c r="DCA1" s="5"/>
      <c r="DCB1" s="5"/>
      <c r="DCC1" s="5"/>
      <c r="DCD1" s="5"/>
      <c r="DCE1" s="5"/>
      <c r="DCF1" s="5"/>
      <c r="DCG1" s="5"/>
      <c r="DCH1" s="5"/>
      <c r="DCI1" s="5"/>
      <c r="DCJ1" s="5"/>
      <c r="DCK1" s="5"/>
      <c r="DCL1" s="5"/>
      <c r="DCM1" s="5"/>
      <c r="DCN1" s="5"/>
      <c r="DCO1" s="5"/>
      <c r="DCP1" s="5"/>
      <c r="DCQ1" s="5"/>
      <c r="DCR1" s="5"/>
      <c r="DCS1" s="5"/>
      <c r="DCT1" s="5"/>
      <c r="DCU1" s="5"/>
      <c r="DCV1" s="5"/>
      <c r="DCW1" s="5"/>
      <c r="DCX1" s="5"/>
      <c r="DCY1" s="5"/>
      <c r="DCZ1" s="5"/>
      <c r="DDA1" s="5"/>
      <c r="DDB1" s="5"/>
      <c r="DDC1" s="5"/>
      <c r="DDD1" s="5"/>
      <c r="DDE1" s="5"/>
      <c r="DDF1" s="5"/>
      <c r="DDG1" s="5"/>
      <c r="DDH1" s="5"/>
      <c r="DDI1" s="5"/>
      <c r="DDJ1" s="5"/>
      <c r="DDK1" s="5"/>
      <c r="DDL1" s="5"/>
      <c r="DDM1" s="5"/>
      <c r="DDN1" s="5"/>
      <c r="DDO1" s="5"/>
      <c r="DDP1" s="5"/>
      <c r="DDQ1" s="5"/>
      <c r="DDR1" s="5"/>
      <c r="DDS1" s="5"/>
      <c r="DDT1" s="5"/>
      <c r="DDU1" s="5"/>
      <c r="DDV1" s="5"/>
      <c r="DDW1" s="5"/>
      <c r="DDX1" s="5"/>
      <c r="DDY1" s="5"/>
      <c r="DDZ1" s="5"/>
      <c r="DEA1" s="5"/>
      <c r="DEB1" s="5"/>
      <c r="DEC1" s="5"/>
      <c r="DED1" s="5"/>
      <c r="DEE1" s="5"/>
      <c r="DEF1" s="5"/>
      <c r="DEG1" s="5"/>
      <c r="DEH1" s="5"/>
      <c r="DEI1" s="5"/>
      <c r="DEJ1" s="5"/>
      <c r="DEK1" s="5"/>
      <c r="DEL1" s="5"/>
      <c r="DEM1" s="5"/>
      <c r="DEN1" s="5"/>
      <c r="DEO1" s="5"/>
      <c r="DEP1" s="5"/>
      <c r="DEQ1" s="5"/>
      <c r="DER1" s="5"/>
      <c r="DES1" s="5"/>
      <c r="DET1" s="5"/>
      <c r="DEU1" s="5"/>
      <c r="DEV1" s="5"/>
      <c r="DEW1" s="5"/>
      <c r="DEX1" s="5"/>
      <c r="DEY1" s="5"/>
      <c r="DEZ1" s="5"/>
      <c r="DFA1" s="5"/>
      <c r="DFB1" s="5"/>
      <c r="DFC1" s="5"/>
      <c r="DFD1" s="5"/>
      <c r="DFE1" s="5"/>
      <c r="DFF1" s="5"/>
      <c r="DFG1" s="5"/>
      <c r="DFH1" s="5"/>
      <c r="DFI1" s="5"/>
      <c r="DFJ1" s="5"/>
      <c r="DFK1" s="5"/>
      <c r="DFL1" s="5"/>
      <c r="DFM1" s="5"/>
      <c r="DFN1" s="5"/>
      <c r="DFO1" s="5"/>
      <c r="DFP1" s="5"/>
      <c r="DFQ1" s="5"/>
      <c r="DFR1" s="5"/>
      <c r="DFS1" s="5"/>
      <c r="DFT1" s="5"/>
      <c r="DFU1" s="5"/>
      <c r="DFV1" s="5"/>
      <c r="DFW1" s="5"/>
      <c r="DFX1" s="5"/>
      <c r="DFY1" s="5"/>
      <c r="DFZ1" s="5"/>
      <c r="DGA1" s="5"/>
      <c r="DGB1" s="5"/>
      <c r="DGC1" s="5"/>
      <c r="DGD1" s="5"/>
      <c r="DGE1" s="5"/>
      <c r="DGF1" s="5"/>
      <c r="DGG1" s="5"/>
      <c r="DGH1" s="5"/>
      <c r="DGI1" s="5"/>
      <c r="DGJ1" s="5"/>
      <c r="DGK1" s="5"/>
      <c r="DGL1" s="5"/>
      <c r="DGM1" s="5"/>
      <c r="DGN1" s="5"/>
      <c r="DGO1" s="5"/>
      <c r="DGP1" s="5"/>
      <c r="DGQ1" s="5"/>
      <c r="DGR1" s="5"/>
      <c r="DGS1" s="5"/>
      <c r="DGT1" s="5"/>
      <c r="DGU1" s="5"/>
      <c r="DGV1" s="5"/>
      <c r="DGW1" s="5"/>
      <c r="DGX1" s="5"/>
      <c r="DGY1" s="5"/>
      <c r="DGZ1" s="5"/>
      <c r="DHA1" s="5"/>
      <c r="DHB1" s="5"/>
      <c r="DHC1" s="5"/>
      <c r="DHD1" s="5"/>
      <c r="DHE1" s="5"/>
      <c r="DHF1" s="5"/>
      <c r="DHG1" s="5"/>
      <c r="DHH1" s="5"/>
      <c r="DHI1" s="5"/>
      <c r="DHJ1" s="5"/>
      <c r="DHK1" s="5"/>
      <c r="DHL1" s="5"/>
      <c r="DHM1" s="5"/>
      <c r="DHN1" s="5"/>
      <c r="DHO1" s="5"/>
      <c r="DHP1" s="5"/>
      <c r="DHQ1" s="5"/>
      <c r="DHR1" s="5"/>
      <c r="DHS1" s="5"/>
      <c r="DHT1" s="5"/>
      <c r="DHU1" s="5"/>
      <c r="DHV1" s="5"/>
      <c r="DHW1" s="5"/>
      <c r="DHX1" s="5"/>
      <c r="DHY1" s="5"/>
      <c r="DHZ1" s="5"/>
      <c r="DIA1" s="5"/>
      <c r="DIB1" s="5"/>
      <c r="DIC1" s="5"/>
      <c r="DID1" s="5"/>
      <c r="DIE1" s="5"/>
      <c r="DIF1" s="5"/>
      <c r="DIG1" s="5"/>
      <c r="DIH1" s="5"/>
      <c r="DII1" s="5"/>
      <c r="DIJ1" s="5"/>
      <c r="DIK1" s="5"/>
      <c r="DIL1" s="5"/>
      <c r="DIM1" s="5"/>
      <c r="DIN1" s="5"/>
      <c r="DIO1" s="5"/>
      <c r="DIP1" s="5"/>
      <c r="DIQ1" s="5"/>
      <c r="DIR1" s="5"/>
      <c r="DIS1" s="5"/>
      <c r="DIT1" s="5"/>
      <c r="DIU1" s="5"/>
      <c r="DIV1" s="5"/>
      <c r="DIW1" s="5"/>
      <c r="DIX1" s="5"/>
      <c r="DIY1" s="5"/>
      <c r="DIZ1" s="5"/>
      <c r="DJA1" s="5"/>
      <c r="DJB1" s="5"/>
      <c r="DJC1" s="5"/>
      <c r="DJD1" s="5"/>
      <c r="DJE1" s="5"/>
      <c r="DJF1" s="5"/>
      <c r="DJG1" s="5"/>
      <c r="DJH1" s="5"/>
      <c r="DJI1" s="5"/>
      <c r="DJJ1" s="5"/>
      <c r="DJK1" s="5"/>
      <c r="DJL1" s="5"/>
      <c r="DJM1" s="5"/>
      <c r="DJN1" s="5"/>
      <c r="DJO1" s="5"/>
      <c r="DJP1" s="5"/>
      <c r="DJQ1" s="5"/>
      <c r="DJR1" s="5"/>
      <c r="DJS1" s="5"/>
      <c r="DJT1" s="5"/>
      <c r="DJU1" s="5"/>
      <c r="DJV1" s="5"/>
      <c r="DJW1" s="5"/>
      <c r="DJX1" s="5"/>
      <c r="DJY1" s="5"/>
      <c r="DJZ1" s="5"/>
      <c r="DKA1" s="5"/>
      <c r="DKB1" s="5"/>
      <c r="DKC1" s="5"/>
      <c r="DKD1" s="5"/>
      <c r="DKE1" s="5"/>
      <c r="DKF1" s="5"/>
      <c r="DKG1" s="5"/>
      <c r="DKH1" s="5"/>
      <c r="DKI1" s="5"/>
      <c r="DKJ1" s="5"/>
      <c r="DKK1" s="5"/>
      <c r="DKL1" s="5"/>
      <c r="DKM1" s="5"/>
      <c r="DKN1" s="5"/>
      <c r="DKO1" s="5"/>
      <c r="DKP1" s="5"/>
      <c r="DKQ1" s="5"/>
      <c r="DKR1" s="5"/>
      <c r="DKS1" s="5"/>
      <c r="DKT1" s="5"/>
      <c r="DKU1" s="5"/>
      <c r="DKV1" s="5"/>
      <c r="DKW1" s="5"/>
      <c r="DKX1" s="5"/>
      <c r="DKY1" s="5"/>
      <c r="DKZ1" s="5"/>
      <c r="DLA1" s="5"/>
      <c r="DLB1" s="5"/>
      <c r="DLC1" s="5"/>
      <c r="DLD1" s="5"/>
      <c r="DLE1" s="5"/>
      <c r="DLF1" s="5"/>
      <c r="DLG1" s="5"/>
      <c r="DLH1" s="5"/>
      <c r="DLI1" s="5"/>
      <c r="DLJ1" s="5"/>
      <c r="DLK1" s="5"/>
      <c r="DLL1" s="5"/>
      <c r="DLM1" s="5"/>
      <c r="DLN1" s="5"/>
      <c r="DLO1" s="5"/>
      <c r="DLP1" s="5"/>
      <c r="DLQ1" s="5"/>
      <c r="DLR1" s="5"/>
      <c r="DLS1" s="5"/>
      <c r="DLT1" s="5"/>
      <c r="DLU1" s="5"/>
      <c r="DLV1" s="5"/>
      <c r="DLW1" s="5"/>
      <c r="DLX1" s="5"/>
      <c r="DLY1" s="5"/>
      <c r="DLZ1" s="5"/>
      <c r="DMA1" s="5"/>
      <c r="DMB1" s="5"/>
      <c r="DMC1" s="5"/>
      <c r="DMD1" s="5"/>
      <c r="DME1" s="5"/>
      <c r="DMF1" s="5"/>
      <c r="DMG1" s="5"/>
      <c r="DMH1" s="5"/>
      <c r="DMI1" s="5"/>
      <c r="DMJ1" s="5"/>
      <c r="DMK1" s="5"/>
      <c r="DML1" s="5"/>
      <c r="DMM1" s="5"/>
      <c r="DMN1" s="5"/>
      <c r="DMO1" s="5"/>
      <c r="DMP1" s="5"/>
      <c r="DMQ1" s="5"/>
      <c r="DMR1" s="5"/>
      <c r="DMS1" s="5"/>
      <c r="DMT1" s="5"/>
      <c r="DMU1" s="5"/>
      <c r="DMV1" s="5"/>
      <c r="DMW1" s="5"/>
      <c r="DMX1" s="5"/>
      <c r="DMY1" s="5"/>
      <c r="DMZ1" s="5"/>
      <c r="DNA1" s="5"/>
      <c r="DNB1" s="5"/>
      <c r="DNC1" s="5"/>
      <c r="DND1" s="5"/>
      <c r="DNE1" s="5"/>
      <c r="DNF1" s="5"/>
      <c r="DNG1" s="5"/>
      <c r="DNH1" s="5"/>
      <c r="DNI1" s="5"/>
      <c r="DNJ1" s="5"/>
      <c r="DNK1" s="5"/>
      <c r="DNL1" s="5"/>
      <c r="DNM1" s="5"/>
      <c r="DNN1" s="5"/>
      <c r="DNO1" s="5"/>
      <c r="DNP1" s="5"/>
      <c r="DNQ1" s="5"/>
      <c r="DNR1" s="5"/>
      <c r="DNS1" s="5"/>
      <c r="DNT1" s="5"/>
      <c r="DNU1" s="5"/>
      <c r="DNV1" s="5"/>
      <c r="DNW1" s="5"/>
      <c r="DNX1" s="5"/>
      <c r="DNY1" s="5"/>
      <c r="DNZ1" s="5"/>
      <c r="DOA1" s="5"/>
      <c r="DOB1" s="5"/>
      <c r="DOC1" s="5"/>
      <c r="DOD1" s="5"/>
      <c r="DOE1" s="5"/>
      <c r="DOF1" s="5"/>
      <c r="DOG1" s="5"/>
      <c r="DOH1" s="5"/>
      <c r="DOI1" s="5"/>
      <c r="DOJ1" s="5"/>
      <c r="DOK1" s="5"/>
      <c r="DOL1" s="5"/>
      <c r="DOM1" s="5"/>
      <c r="DON1" s="5"/>
      <c r="DOO1" s="5"/>
      <c r="DOP1" s="5"/>
      <c r="DOQ1" s="5"/>
      <c r="DOR1" s="5"/>
      <c r="DOS1" s="5"/>
      <c r="DOT1" s="5"/>
      <c r="DOU1" s="5"/>
      <c r="DOV1" s="5"/>
      <c r="DOW1" s="5"/>
      <c r="DOX1" s="5"/>
      <c r="DOY1" s="5"/>
      <c r="DOZ1" s="5"/>
      <c r="DPA1" s="5"/>
      <c r="DPB1" s="5"/>
      <c r="DPC1" s="5"/>
      <c r="DPD1" s="5"/>
      <c r="DPE1" s="5"/>
      <c r="DPF1" s="5"/>
      <c r="DPG1" s="5"/>
      <c r="DPH1" s="5"/>
      <c r="DPI1" s="5"/>
      <c r="DPJ1" s="5"/>
      <c r="DPK1" s="5"/>
      <c r="DPL1" s="5"/>
      <c r="DPM1" s="5"/>
      <c r="DPN1" s="5"/>
      <c r="DPO1" s="5"/>
      <c r="DPP1" s="5"/>
      <c r="DPQ1" s="5"/>
      <c r="DPR1" s="5"/>
      <c r="DPS1" s="5"/>
      <c r="DPT1" s="5"/>
      <c r="DPU1" s="5"/>
      <c r="DPV1" s="5"/>
      <c r="DPW1" s="5"/>
      <c r="DPX1" s="5"/>
      <c r="DPY1" s="5"/>
      <c r="DPZ1" s="5"/>
      <c r="DQA1" s="5"/>
      <c r="DQB1" s="5"/>
      <c r="DQC1" s="5"/>
      <c r="DQD1" s="5"/>
      <c r="DQE1" s="5"/>
      <c r="DQF1" s="5"/>
      <c r="DQG1" s="5"/>
      <c r="DQH1" s="5"/>
      <c r="DQI1" s="5"/>
      <c r="DQJ1" s="5"/>
      <c r="DQK1" s="5"/>
      <c r="DQL1" s="5"/>
      <c r="DQM1" s="5"/>
      <c r="DQN1" s="5"/>
      <c r="DQO1" s="5"/>
      <c r="DQP1" s="5"/>
      <c r="DQQ1" s="5"/>
      <c r="DQR1" s="5"/>
      <c r="DQS1" s="5"/>
      <c r="DQT1" s="5"/>
      <c r="DQU1" s="5"/>
      <c r="DQV1" s="5"/>
      <c r="DQW1" s="5"/>
      <c r="DQX1" s="5"/>
      <c r="DQY1" s="5"/>
      <c r="DQZ1" s="5"/>
      <c r="DRA1" s="5"/>
      <c r="DRB1" s="5"/>
      <c r="DRC1" s="5"/>
      <c r="DRD1" s="5"/>
      <c r="DRE1" s="5"/>
      <c r="DRF1" s="5"/>
      <c r="DRG1" s="5"/>
      <c r="DRH1" s="5"/>
      <c r="DRI1" s="5"/>
      <c r="DRJ1" s="5"/>
      <c r="DRK1" s="5"/>
      <c r="DRL1" s="5"/>
      <c r="DRM1" s="5"/>
      <c r="DRN1" s="5"/>
      <c r="DRO1" s="5"/>
      <c r="DRP1" s="5"/>
      <c r="DRQ1" s="5"/>
      <c r="DRR1" s="5"/>
      <c r="DRS1" s="5"/>
      <c r="DRT1" s="5"/>
      <c r="DRU1" s="5"/>
      <c r="DRV1" s="5"/>
      <c r="DRW1" s="5"/>
      <c r="DRX1" s="5"/>
      <c r="DRY1" s="5"/>
      <c r="DRZ1" s="5"/>
      <c r="DSA1" s="5"/>
      <c r="DSB1" s="5"/>
      <c r="DSC1" s="5"/>
      <c r="DSD1" s="5"/>
      <c r="DSE1" s="5"/>
      <c r="DSF1" s="5"/>
      <c r="DSG1" s="5"/>
      <c r="DSH1" s="5"/>
      <c r="DSI1" s="5"/>
      <c r="DSJ1" s="5"/>
      <c r="DSK1" s="5"/>
      <c r="DSL1" s="5"/>
      <c r="DSM1" s="5"/>
      <c r="DSN1" s="5"/>
      <c r="DSO1" s="5"/>
      <c r="DSP1" s="5"/>
      <c r="DSQ1" s="5"/>
      <c r="DSR1" s="5"/>
      <c r="DSS1" s="5"/>
      <c r="DST1" s="5"/>
      <c r="DSU1" s="5"/>
      <c r="DSV1" s="5"/>
      <c r="DSW1" s="5"/>
      <c r="DSX1" s="5"/>
      <c r="DSY1" s="5"/>
      <c r="DSZ1" s="5"/>
      <c r="DTA1" s="5"/>
      <c r="DTB1" s="5"/>
      <c r="DTC1" s="5"/>
      <c r="DTD1" s="5"/>
      <c r="DTE1" s="5"/>
      <c r="DTF1" s="5"/>
      <c r="DTG1" s="5"/>
      <c r="DTH1" s="5"/>
      <c r="DTI1" s="5"/>
      <c r="DTJ1" s="5"/>
      <c r="DTK1" s="5"/>
      <c r="DTL1" s="5"/>
      <c r="DTM1" s="5"/>
      <c r="DTN1" s="5"/>
      <c r="DTO1" s="5"/>
      <c r="DTP1" s="5"/>
      <c r="DTQ1" s="5"/>
      <c r="DTR1" s="5"/>
      <c r="DTS1" s="5"/>
      <c r="DTT1" s="5"/>
      <c r="DTU1" s="5"/>
      <c r="DTV1" s="5"/>
      <c r="DTW1" s="5"/>
      <c r="DTX1" s="5"/>
      <c r="DTY1" s="5"/>
      <c r="DTZ1" s="5"/>
      <c r="DUA1" s="5"/>
      <c r="DUB1" s="5"/>
      <c r="DUC1" s="5"/>
      <c r="DUD1" s="5"/>
      <c r="DUE1" s="5"/>
      <c r="DUF1" s="5"/>
      <c r="DUG1" s="5"/>
      <c r="DUH1" s="5"/>
      <c r="DUI1" s="5"/>
      <c r="DUJ1" s="5"/>
      <c r="DUK1" s="5"/>
      <c r="DUL1" s="5"/>
      <c r="DUM1" s="5"/>
      <c r="DUN1" s="5"/>
      <c r="DUO1" s="5"/>
      <c r="DUP1" s="5"/>
      <c r="DUQ1" s="5"/>
      <c r="DUR1" s="5"/>
      <c r="DUS1" s="5"/>
      <c r="DUT1" s="5"/>
      <c r="DUU1" s="5"/>
      <c r="DUV1" s="5"/>
      <c r="DUW1" s="5"/>
      <c r="DUX1" s="5"/>
      <c r="DUY1" s="5"/>
      <c r="DUZ1" s="5"/>
      <c r="DVA1" s="5"/>
      <c r="DVB1" s="5"/>
      <c r="DVC1" s="5"/>
      <c r="DVD1" s="5"/>
      <c r="DVE1" s="5"/>
      <c r="DVF1" s="5"/>
      <c r="DVG1" s="5"/>
      <c r="DVH1" s="5"/>
      <c r="DVI1" s="5"/>
      <c r="DVJ1" s="5"/>
      <c r="DVK1" s="5"/>
      <c r="DVL1" s="5"/>
      <c r="DVM1" s="5"/>
      <c r="DVN1" s="5"/>
      <c r="DVO1" s="5"/>
      <c r="DVP1" s="5"/>
      <c r="DVQ1" s="5"/>
      <c r="DVR1" s="5"/>
      <c r="DVS1" s="5"/>
      <c r="DVT1" s="5"/>
      <c r="DVU1" s="5"/>
      <c r="DVV1" s="5"/>
      <c r="DVW1" s="5"/>
      <c r="DVX1" s="5"/>
      <c r="DVY1" s="5"/>
      <c r="DVZ1" s="5"/>
      <c r="DWA1" s="5"/>
      <c r="DWB1" s="5"/>
      <c r="DWC1" s="5"/>
      <c r="DWD1" s="5"/>
      <c r="DWE1" s="5"/>
      <c r="DWF1" s="5"/>
      <c r="DWG1" s="5"/>
      <c r="DWH1" s="5"/>
      <c r="DWI1" s="5"/>
      <c r="DWJ1" s="5"/>
      <c r="DWK1" s="5"/>
      <c r="DWL1" s="5"/>
      <c r="DWM1" s="5"/>
      <c r="DWN1" s="5"/>
      <c r="DWO1" s="5"/>
      <c r="DWP1" s="5"/>
      <c r="DWQ1" s="5"/>
      <c r="DWR1" s="5"/>
      <c r="DWS1" s="5"/>
      <c r="DWT1" s="5"/>
      <c r="DWU1" s="5"/>
      <c r="DWV1" s="5"/>
      <c r="DWW1" s="5"/>
      <c r="DWX1" s="5"/>
      <c r="DWY1" s="5"/>
      <c r="DWZ1" s="5"/>
      <c r="DXA1" s="5"/>
      <c r="DXB1" s="5"/>
      <c r="DXC1" s="5"/>
      <c r="DXD1" s="5"/>
      <c r="DXE1" s="5"/>
      <c r="DXF1" s="5"/>
      <c r="DXG1" s="5"/>
      <c r="DXH1" s="5"/>
      <c r="DXI1" s="5"/>
      <c r="DXJ1" s="5"/>
      <c r="DXK1" s="5"/>
      <c r="DXL1" s="5"/>
      <c r="DXM1" s="5"/>
      <c r="DXN1" s="5"/>
      <c r="DXO1" s="5"/>
      <c r="DXP1" s="5"/>
      <c r="DXQ1" s="5"/>
      <c r="DXR1" s="5"/>
      <c r="DXS1" s="5"/>
      <c r="DXT1" s="5"/>
      <c r="DXU1" s="5"/>
      <c r="DXV1" s="5"/>
      <c r="DXW1" s="5"/>
      <c r="DXX1" s="5"/>
      <c r="DXY1" s="5"/>
      <c r="DXZ1" s="5"/>
      <c r="DYA1" s="5"/>
      <c r="DYB1" s="5"/>
      <c r="DYC1" s="5"/>
      <c r="DYD1" s="5"/>
      <c r="DYE1" s="5"/>
      <c r="DYF1" s="5"/>
      <c r="DYG1" s="5"/>
      <c r="DYH1" s="5"/>
      <c r="DYI1" s="5"/>
      <c r="DYJ1" s="5"/>
      <c r="DYK1" s="5"/>
      <c r="DYL1" s="5"/>
      <c r="DYM1" s="5"/>
      <c r="DYN1" s="5"/>
      <c r="DYO1" s="5"/>
      <c r="DYP1" s="5"/>
      <c r="DYQ1" s="5"/>
      <c r="DYR1" s="5"/>
      <c r="DYS1" s="5"/>
      <c r="DYT1" s="5"/>
      <c r="DYU1" s="5"/>
      <c r="DYV1" s="5"/>
      <c r="DYW1" s="5"/>
      <c r="DYX1" s="5"/>
      <c r="DYY1" s="5"/>
      <c r="DYZ1" s="5"/>
      <c r="DZA1" s="5"/>
      <c r="DZB1" s="5"/>
      <c r="DZC1" s="5"/>
      <c r="DZD1" s="5"/>
      <c r="DZE1" s="5"/>
      <c r="DZF1" s="5"/>
      <c r="DZG1" s="5"/>
      <c r="DZH1" s="5"/>
      <c r="DZI1" s="5"/>
      <c r="DZJ1" s="5"/>
      <c r="DZK1" s="5"/>
      <c r="DZL1" s="5"/>
      <c r="DZM1" s="5"/>
      <c r="DZN1" s="5"/>
      <c r="DZO1" s="5"/>
      <c r="DZP1" s="5"/>
      <c r="DZQ1" s="5"/>
      <c r="DZR1" s="5"/>
      <c r="DZS1" s="5"/>
      <c r="DZT1" s="5"/>
      <c r="DZU1" s="5"/>
      <c r="DZV1" s="5"/>
      <c r="DZW1" s="5"/>
      <c r="DZX1" s="5"/>
      <c r="DZY1" s="5"/>
      <c r="DZZ1" s="5"/>
      <c r="EAA1" s="5"/>
      <c r="EAB1" s="5"/>
      <c r="EAC1" s="5"/>
      <c r="EAD1" s="5"/>
      <c r="EAE1" s="5"/>
      <c r="EAF1" s="5"/>
      <c r="EAG1" s="5"/>
      <c r="EAH1" s="5"/>
      <c r="EAI1" s="5"/>
      <c r="EAJ1" s="5"/>
      <c r="EAK1" s="5"/>
      <c r="EAL1" s="5"/>
      <c r="EAM1" s="5"/>
      <c r="EAN1" s="5"/>
      <c r="EAO1" s="5"/>
      <c r="EAP1" s="5"/>
      <c r="EAQ1" s="5"/>
      <c r="EAR1" s="5"/>
      <c r="EAS1" s="5"/>
      <c r="EAT1" s="5"/>
      <c r="EAU1" s="5"/>
      <c r="EAV1" s="5"/>
      <c r="EAW1" s="5"/>
      <c r="EAX1" s="5"/>
      <c r="EAY1" s="5"/>
      <c r="EAZ1" s="5"/>
      <c r="EBA1" s="5"/>
      <c r="EBB1" s="5"/>
      <c r="EBC1" s="5"/>
      <c r="EBD1" s="5"/>
      <c r="EBE1" s="5"/>
      <c r="EBF1" s="5"/>
      <c r="EBG1" s="5"/>
      <c r="EBH1" s="5"/>
      <c r="EBI1" s="5"/>
      <c r="EBJ1" s="5"/>
      <c r="EBK1" s="5"/>
      <c r="EBL1" s="5"/>
      <c r="EBM1" s="5"/>
      <c r="EBN1" s="5"/>
      <c r="EBO1" s="5"/>
      <c r="EBP1" s="5"/>
      <c r="EBQ1" s="5"/>
      <c r="EBR1" s="5"/>
      <c r="EBS1" s="5"/>
      <c r="EBT1" s="5"/>
      <c r="EBU1" s="5"/>
      <c r="EBV1" s="5"/>
      <c r="EBW1" s="5"/>
      <c r="EBX1" s="5"/>
      <c r="EBY1" s="5"/>
      <c r="EBZ1" s="5"/>
      <c r="ECA1" s="5"/>
      <c r="ECB1" s="5"/>
      <c r="ECC1" s="5"/>
      <c r="ECD1" s="5"/>
      <c r="ECE1" s="5"/>
      <c r="ECF1" s="5"/>
      <c r="ECG1" s="5"/>
      <c r="ECH1" s="5"/>
      <c r="ECI1" s="5"/>
      <c r="ECJ1" s="5"/>
      <c r="ECK1" s="5"/>
      <c r="ECL1" s="5"/>
      <c r="ECM1" s="5"/>
      <c r="ECN1" s="5"/>
      <c r="ECO1" s="5"/>
      <c r="ECP1" s="5"/>
      <c r="ECQ1" s="5"/>
      <c r="ECR1" s="5"/>
      <c r="ECS1" s="5"/>
      <c r="ECT1" s="5"/>
      <c r="ECU1" s="5"/>
      <c r="ECV1" s="5"/>
      <c r="ECW1" s="5"/>
      <c r="ECX1" s="5"/>
      <c r="ECY1" s="5"/>
      <c r="ECZ1" s="5"/>
      <c r="EDA1" s="5"/>
      <c r="EDB1" s="5"/>
      <c r="EDC1" s="5"/>
      <c r="EDD1" s="5"/>
      <c r="EDE1" s="5"/>
      <c r="EDF1" s="5"/>
      <c r="EDG1" s="5"/>
      <c r="EDH1" s="5"/>
      <c r="EDI1" s="5"/>
      <c r="EDJ1" s="5"/>
      <c r="EDK1" s="5"/>
      <c r="EDL1" s="5"/>
      <c r="EDM1" s="5"/>
      <c r="EDN1" s="5"/>
      <c r="EDO1" s="5"/>
      <c r="EDP1" s="5"/>
      <c r="EDQ1" s="5"/>
      <c r="EDR1" s="5"/>
      <c r="EDS1" s="5"/>
      <c r="EDT1" s="5"/>
      <c r="EDU1" s="5"/>
      <c r="EDV1" s="5"/>
      <c r="EDW1" s="5"/>
      <c r="EDX1" s="5"/>
      <c r="EDY1" s="5"/>
      <c r="EDZ1" s="5"/>
      <c r="EEA1" s="5"/>
      <c r="EEB1" s="5"/>
      <c r="EEC1" s="5"/>
      <c r="EED1" s="5"/>
      <c r="EEE1" s="5"/>
      <c r="EEF1" s="5"/>
      <c r="EEG1" s="5"/>
      <c r="EEH1" s="5"/>
      <c r="EEI1" s="5"/>
      <c r="EEJ1" s="5"/>
      <c r="EEK1" s="5"/>
      <c r="EEL1" s="5"/>
      <c r="EEM1" s="5"/>
      <c r="EEN1" s="5"/>
      <c r="EEO1" s="5"/>
      <c r="EEP1" s="5"/>
      <c r="EEQ1" s="5"/>
      <c r="EER1" s="5"/>
      <c r="EES1" s="5"/>
      <c r="EET1" s="5"/>
      <c r="EEU1" s="5"/>
      <c r="EEV1" s="5"/>
      <c r="EEW1" s="5"/>
      <c r="EEX1" s="5"/>
      <c r="EEY1" s="5"/>
      <c r="EEZ1" s="5"/>
      <c r="EFA1" s="5"/>
      <c r="EFB1" s="5"/>
      <c r="EFC1" s="5"/>
      <c r="EFD1" s="5"/>
      <c r="EFE1" s="5"/>
      <c r="EFF1" s="5"/>
      <c r="EFG1" s="5"/>
      <c r="EFH1" s="5"/>
      <c r="EFI1" s="5"/>
      <c r="EFJ1" s="5"/>
      <c r="EFK1" s="5"/>
      <c r="EFL1" s="5"/>
      <c r="EFM1" s="5"/>
      <c r="EFN1" s="5"/>
      <c r="EFO1" s="5"/>
      <c r="EFP1" s="5"/>
      <c r="EFQ1" s="5"/>
      <c r="EFR1" s="5"/>
      <c r="EFS1" s="5"/>
      <c r="EFT1" s="5"/>
      <c r="EFU1" s="5"/>
      <c r="EFV1" s="5"/>
      <c r="EFW1" s="5"/>
      <c r="EFX1" s="5"/>
      <c r="EFY1" s="5"/>
      <c r="EFZ1" s="5"/>
      <c r="EGA1" s="5"/>
      <c r="EGB1" s="5"/>
      <c r="EGC1" s="5"/>
      <c r="EGD1" s="5"/>
      <c r="EGE1" s="5"/>
      <c r="EGF1" s="5"/>
      <c r="EGG1" s="5"/>
      <c r="EGH1" s="5"/>
      <c r="EGI1" s="5"/>
      <c r="EGJ1" s="5"/>
      <c r="EGK1" s="5"/>
      <c r="EGL1" s="5"/>
      <c r="EGM1" s="5"/>
      <c r="EGN1" s="5"/>
      <c r="EGO1" s="5"/>
      <c r="EGP1" s="5"/>
      <c r="EGQ1" s="5"/>
      <c r="EGR1" s="5"/>
      <c r="EGS1" s="5"/>
      <c r="EGT1" s="5"/>
      <c r="EGU1" s="5"/>
      <c r="EGV1" s="5"/>
      <c r="EGW1" s="5"/>
      <c r="EGX1" s="5"/>
      <c r="EGY1" s="5"/>
      <c r="EGZ1" s="5"/>
      <c r="EHA1" s="5"/>
      <c r="EHB1" s="5"/>
      <c r="EHC1" s="5"/>
      <c r="EHD1" s="5"/>
      <c r="EHE1" s="5"/>
      <c r="EHF1" s="5"/>
      <c r="EHG1" s="5"/>
      <c r="EHH1" s="5"/>
      <c r="EHI1" s="5"/>
      <c r="EHJ1" s="5"/>
      <c r="EHK1" s="5"/>
      <c r="EHL1" s="5"/>
      <c r="EHM1" s="5"/>
      <c r="EHN1" s="5"/>
      <c r="EHO1" s="5"/>
      <c r="EHP1" s="5"/>
      <c r="EHQ1" s="5"/>
      <c r="EHR1" s="5"/>
      <c r="EHS1" s="5"/>
      <c r="EHT1" s="5"/>
      <c r="EHU1" s="5"/>
      <c r="EHV1" s="5"/>
      <c r="EHW1" s="5"/>
      <c r="EHX1" s="5"/>
      <c r="EHY1" s="5"/>
      <c r="EHZ1" s="5"/>
      <c r="EIA1" s="5"/>
      <c r="EIB1" s="5"/>
      <c r="EIC1" s="5"/>
      <c r="EID1" s="5"/>
      <c r="EIE1" s="5"/>
      <c r="EIF1" s="5"/>
      <c r="EIG1" s="5"/>
      <c r="EIH1" s="5"/>
      <c r="EII1" s="5"/>
      <c r="EIJ1" s="5"/>
      <c r="EIK1" s="5"/>
      <c r="EIL1" s="5"/>
      <c r="EIM1" s="5"/>
      <c r="EIN1" s="5"/>
      <c r="EIO1" s="5"/>
      <c r="EIP1" s="5"/>
      <c r="EIQ1" s="5"/>
      <c r="EIR1" s="5"/>
      <c r="EIS1" s="5"/>
      <c r="EIT1" s="5"/>
      <c r="EIU1" s="5"/>
      <c r="EIV1" s="5"/>
      <c r="EIW1" s="5"/>
      <c r="EIX1" s="5"/>
      <c r="EIY1" s="5"/>
      <c r="EIZ1" s="5"/>
      <c r="EJA1" s="5"/>
      <c r="EJB1" s="5"/>
      <c r="EJC1" s="5"/>
      <c r="EJD1" s="5"/>
      <c r="EJE1" s="5"/>
      <c r="EJF1" s="5"/>
      <c r="EJG1" s="5"/>
      <c r="EJH1" s="5"/>
      <c r="EJI1" s="5"/>
      <c r="EJJ1" s="5"/>
      <c r="EJK1" s="5"/>
      <c r="EJL1" s="5"/>
      <c r="EJM1" s="5"/>
      <c r="EJN1" s="5"/>
      <c r="EJO1" s="5"/>
      <c r="EJP1" s="5"/>
      <c r="EJQ1" s="5"/>
      <c r="EJR1" s="5"/>
      <c r="EJS1" s="5"/>
      <c r="EJT1" s="5"/>
      <c r="EJU1" s="5"/>
      <c r="EJV1" s="5"/>
      <c r="EJW1" s="5"/>
      <c r="EJX1" s="5"/>
      <c r="EJY1" s="5"/>
      <c r="EJZ1" s="5"/>
      <c r="EKA1" s="5"/>
      <c r="EKB1" s="5"/>
      <c r="EKC1" s="5"/>
      <c r="EKD1" s="5"/>
      <c r="EKE1" s="5"/>
      <c r="EKF1" s="5"/>
      <c r="EKG1" s="5"/>
      <c r="EKH1" s="5"/>
      <c r="EKI1" s="5"/>
      <c r="EKJ1" s="5"/>
      <c r="EKK1" s="5"/>
      <c r="EKL1" s="5"/>
      <c r="EKM1" s="5"/>
      <c r="EKN1" s="5"/>
      <c r="EKO1" s="5"/>
      <c r="EKP1" s="5"/>
      <c r="EKQ1" s="5"/>
      <c r="EKR1" s="5"/>
      <c r="EKS1" s="5"/>
      <c r="EKT1" s="5"/>
      <c r="EKU1" s="5"/>
      <c r="EKV1" s="5"/>
      <c r="EKW1" s="5"/>
      <c r="EKX1" s="5"/>
      <c r="EKY1" s="5"/>
      <c r="EKZ1" s="5"/>
      <c r="ELA1" s="5"/>
      <c r="ELB1" s="5"/>
      <c r="ELC1" s="5"/>
      <c r="ELD1" s="5"/>
      <c r="ELE1" s="5"/>
      <c r="ELF1" s="5"/>
      <c r="ELG1" s="5"/>
      <c r="ELH1" s="5"/>
      <c r="ELI1" s="5"/>
      <c r="ELJ1" s="5"/>
      <c r="ELK1" s="5"/>
      <c r="ELL1" s="5"/>
      <c r="ELM1" s="5"/>
      <c r="ELN1" s="5"/>
      <c r="ELO1" s="5"/>
      <c r="ELP1" s="5"/>
      <c r="ELQ1" s="5"/>
      <c r="ELR1" s="5"/>
      <c r="ELS1" s="5"/>
      <c r="ELT1" s="5"/>
      <c r="ELU1" s="5"/>
      <c r="ELV1" s="5"/>
      <c r="ELW1" s="5"/>
      <c r="ELX1" s="5"/>
      <c r="ELY1" s="5"/>
      <c r="ELZ1" s="5"/>
      <c r="EMA1" s="5"/>
      <c r="EMB1" s="5"/>
      <c r="EMC1" s="5"/>
      <c r="EMD1" s="5"/>
      <c r="EME1" s="5"/>
      <c r="EMF1" s="5"/>
      <c r="EMG1" s="5"/>
      <c r="EMH1" s="5"/>
      <c r="EMI1" s="5"/>
      <c r="EMJ1" s="5"/>
      <c r="EMK1" s="5"/>
      <c r="EML1" s="5"/>
      <c r="EMM1" s="5"/>
      <c r="EMN1" s="5"/>
      <c r="EMO1" s="5"/>
      <c r="EMP1" s="5"/>
      <c r="EMQ1" s="5"/>
      <c r="EMR1" s="5"/>
      <c r="EMS1" s="5"/>
      <c r="EMT1" s="5"/>
      <c r="EMU1" s="5"/>
      <c r="EMV1" s="5"/>
      <c r="EMW1" s="5"/>
      <c r="EMX1" s="5"/>
      <c r="EMY1" s="5"/>
      <c r="EMZ1" s="5"/>
      <c r="ENA1" s="5"/>
      <c r="ENB1" s="5"/>
      <c r="ENC1" s="5"/>
      <c r="END1" s="5"/>
      <c r="ENE1" s="5"/>
      <c r="ENF1" s="5"/>
      <c r="ENG1" s="5"/>
      <c r="ENH1" s="5"/>
      <c r="ENI1" s="5"/>
      <c r="ENJ1" s="5"/>
      <c r="ENK1" s="5"/>
      <c r="ENL1" s="5"/>
      <c r="ENM1" s="5"/>
      <c r="ENN1" s="5"/>
      <c r="ENO1" s="5"/>
      <c r="ENP1" s="5"/>
      <c r="ENQ1" s="5"/>
      <c r="ENR1" s="5"/>
      <c r="ENS1" s="5"/>
      <c r="ENT1" s="5"/>
      <c r="ENU1" s="5"/>
      <c r="ENV1" s="5"/>
      <c r="ENW1" s="5"/>
      <c r="ENX1" s="5"/>
      <c r="ENY1" s="5"/>
      <c r="ENZ1" s="5"/>
      <c r="EOA1" s="5"/>
      <c r="EOB1" s="5"/>
      <c r="EOC1" s="5"/>
      <c r="EOD1" s="5"/>
      <c r="EOE1" s="5"/>
      <c r="EOF1" s="5"/>
      <c r="EOG1" s="5"/>
      <c r="EOH1" s="5"/>
      <c r="EOI1" s="5"/>
      <c r="EOJ1" s="5"/>
      <c r="EOK1" s="5"/>
      <c r="EOL1" s="5"/>
      <c r="EOM1" s="5"/>
      <c r="EON1" s="5"/>
      <c r="EOO1" s="5"/>
      <c r="EOP1" s="5"/>
      <c r="EOQ1" s="5"/>
      <c r="EOR1" s="5"/>
      <c r="EOS1" s="5"/>
      <c r="EOT1" s="5"/>
      <c r="EOU1" s="5"/>
      <c r="EOV1" s="5"/>
      <c r="EOW1" s="5"/>
      <c r="EOX1" s="5"/>
      <c r="EOY1" s="5"/>
      <c r="EOZ1" s="5"/>
      <c r="EPA1" s="5"/>
      <c r="EPB1" s="5"/>
      <c r="EPC1" s="5"/>
      <c r="EPD1" s="5"/>
      <c r="EPE1" s="5"/>
      <c r="EPF1" s="5"/>
      <c r="EPG1" s="5"/>
      <c r="EPH1" s="5"/>
      <c r="EPI1" s="5"/>
      <c r="EPJ1" s="5"/>
      <c r="EPK1" s="5"/>
      <c r="EPL1" s="5"/>
      <c r="EPM1" s="5"/>
      <c r="EPN1" s="5"/>
      <c r="EPO1" s="5"/>
      <c r="EPP1" s="5"/>
      <c r="EPQ1" s="5"/>
      <c r="EPR1" s="5"/>
      <c r="EPS1" s="5"/>
      <c r="EPT1" s="5"/>
      <c r="EPU1" s="5"/>
      <c r="EPV1" s="5"/>
      <c r="EPW1" s="5"/>
      <c r="EPX1" s="5"/>
      <c r="EPY1" s="5"/>
      <c r="EPZ1" s="5"/>
      <c r="EQA1" s="5"/>
      <c r="EQB1" s="5"/>
      <c r="EQC1" s="5"/>
      <c r="EQD1" s="5"/>
      <c r="EQE1" s="5"/>
      <c r="EQF1" s="5"/>
      <c r="EQG1" s="5"/>
      <c r="EQH1" s="5"/>
      <c r="EQI1" s="5"/>
      <c r="EQJ1" s="5"/>
      <c r="EQK1" s="5"/>
      <c r="EQL1" s="5"/>
      <c r="EQM1" s="5"/>
      <c r="EQN1" s="5"/>
      <c r="EQO1" s="5"/>
      <c r="EQP1" s="5"/>
      <c r="EQQ1" s="5"/>
      <c r="EQR1" s="5"/>
      <c r="EQS1" s="5"/>
      <c r="EQT1" s="5"/>
      <c r="EQU1" s="5"/>
      <c r="EQV1" s="5"/>
      <c r="EQW1" s="5"/>
      <c r="EQX1" s="5"/>
      <c r="EQY1" s="5"/>
      <c r="EQZ1" s="5"/>
      <c r="ERA1" s="5"/>
      <c r="ERB1" s="5"/>
      <c r="ERC1" s="5"/>
      <c r="ERD1" s="5"/>
      <c r="ERE1" s="5"/>
      <c r="ERF1" s="5"/>
      <c r="ERG1" s="5"/>
      <c r="ERH1" s="5"/>
      <c r="ERI1" s="5"/>
      <c r="ERJ1" s="5"/>
      <c r="ERK1" s="5"/>
      <c r="ERL1" s="5"/>
      <c r="ERM1" s="5"/>
      <c r="ERN1" s="5"/>
      <c r="ERO1" s="5"/>
      <c r="ERP1" s="5"/>
      <c r="ERQ1" s="5"/>
      <c r="ERR1" s="5"/>
      <c r="ERS1" s="5"/>
      <c r="ERT1" s="5"/>
      <c r="ERU1" s="5"/>
      <c r="ERV1" s="5"/>
      <c r="ERW1" s="5"/>
      <c r="ERX1" s="5"/>
      <c r="ERY1" s="5"/>
      <c r="ERZ1" s="5"/>
      <c r="ESA1" s="5"/>
      <c r="ESB1" s="5"/>
      <c r="ESC1" s="5"/>
      <c r="ESD1" s="5"/>
      <c r="ESE1" s="5"/>
      <c r="ESF1" s="5"/>
      <c r="ESG1" s="5"/>
      <c r="ESH1" s="5"/>
      <c r="ESI1" s="5"/>
      <c r="ESJ1" s="5"/>
      <c r="ESK1" s="5"/>
      <c r="ESL1" s="5"/>
      <c r="ESM1" s="5"/>
      <c r="ESN1" s="5"/>
      <c r="ESO1" s="5"/>
      <c r="ESP1" s="5"/>
      <c r="ESQ1" s="5"/>
      <c r="ESR1" s="5"/>
      <c r="ESS1" s="5"/>
      <c r="EST1" s="5"/>
      <c r="ESU1" s="5"/>
      <c r="ESV1" s="5"/>
      <c r="ESW1" s="5"/>
      <c r="ESX1" s="5"/>
      <c r="ESY1" s="5"/>
      <c r="ESZ1" s="5"/>
      <c r="ETA1" s="5"/>
      <c r="ETB1" s="5"/>
      <c r="ETC1" s="5"/>
      <c r="ETD1" s="5"/>
      <c r="ETE1" s="5"/>
      <c r="ETF1" s="5"/>
      <c r="ETG1" s="5"/>
      <c r="ETH1" s="5"/>
      <c r="ETI1" s="5"/>
      <c r="ETJ1" s="5"/>
      <c r="ETK1" s="5"/>
      <c r="ETL1" s="5"/>
      <c r="ETM1" s="5"/>
      <c r="ETN1" s="5"/>
      <c r="ETO1" s="5"/>
      <c r="ETP1" s="5"/>
      <c r="ETQ1" s="5"/>
      <c r="ETR1" s="5"/>
      <c r="ETS1" s="5"/>
      <c r="ETT1" s="5"/>
      <c r="ETU1" s="5"/>
      <c r="ETV1" s="5"/>
      <c r="ETW1" s="5"/>
      <c r="ETX1" s="5"/>
      <c r="ETY1" s="5"/>
      <c r="ETZ1" s="5"/>
      <c r="EUA1" s="5"/>
      <c r="EUB1" s="5"/>
      <c r="EUC1" s="5"/>
      <c r="EUD1" s="5"/>
      <c r="EUE1" s="5"/>
      <c r="EUF1" s="5"/>
      <c r="EUG1" s="5"/>
      <c r="EUH1" s="5"/>
      <c r="EUI1" s="5"/>
      <c r="EUJ1" s="5"/>
      <c r="EUK1" s="5"/>
      <c r="EUL1" s="5"/>
      <c r="EUM1" s="5"/>
      <c r="EUN1" s="5"/>
      <c r="EUO1" s="5"/>
      <c r="EUP1" s="5"/>
      <c r="EUQ1" s="5"/>
      <c r="EUR1" s="5"/>
      <c r="EUS1" s="5"/>
      <c r="EUT1" s="5"/>
      <c r="EUU1" s="5"/>
      <c r="EUV1" s="5"/>
      <c r="EUW1" s="5"/>
      <c r="EUX1" s="5"/>
      <c r="EUY1" s="5"/>
      <c r="EUZ1" s="5"/>
      <c r="EVA1" s="5"/>
      <c r="EVB1" s="5"/>
      <c r="EVC1" s="5"/>
      <c r="EVD1" s="5"/>
      <c r="EVE1" s="5"/>
      <c r="EVF1" s="5"/>
      <c r="EVG1" s="5"/>
      <c r="EVH1" s="5"/>
      <c r="EVI1" s="5"/>
      <c r="EVJ1" s="5"/>
      <c r="EVK1" s="5"/>
      <c r="EVL1" s="5"/>
      <c r="EVM1" s="5"/>
      <c r="EVN1" s="5"/>
      <c r="EVO1" s="5"/>
      <c r="EVP1" s="5"/>
      <c r="EVQ1" s="5"/>
      <c r="EVR1" s="5"/>
      <c r="EVS1" s="5"/>
      <c r="EVT1" s="5"/>
      <c r="EVU1" s="5"/>
      <c r="EVV1" s="5"/>
      <c r="EVW1" s="5"/>
      <c r="EVX1" s="5"/>
      <c r="EVY1" s="5"/>
      <c r="EVZ1" s="5"/>
      <c r="EWA1" s="5"/>
      <c r="EWB1" s="5"/>
      <c r="EWC1" s="5"/>
      <c r="EWD1" s="5"/>
      <c r="EWE1" s="5"/>
      <c r="EWF1" s="5"/>
      <c r="EWG1" s="5"/>
      <c r="EWH1" s="5"/>
      <c r="EWI1" s="5"/>
      <c r="EWJ1" s="5"/>
      <c r="EWK1" s="5"/>
      <c r="EWL1" s="5"/>
      <c r="EWM1" s="5"/>
      <c r="EWN1" s="5"/>
      <c r="EWO1" s="5"/>
      <c r="EWP1" s="5"/>
      <c r="EWQ1" s="5"/>
      <c r="EWR1" s="5"/>
      <c r="EWS1" s="5"/>
      <c r="EWT1" s="5"/>
      <c r="EWU1" s="5"/>
      <c r="EWV1" s="5"/>
      <c r="EWW1" s="5"/>
      <c r="EWX1" s="5"/>
      <c r="EWY1" s="5"/>
      <c r="EWZ1" s="5"/>
      <c r="EXA1" s="5"/>
      <c r="EXB1" s="5"/>
      <c r="EXC1" s="5"/>
      <c r="EXD1" s="5"/>
      <c r="EXE1" s="5"/>
      <c r="EXF1" s="5"/>
      <c r="EXG1" s="5"/>
      <c r="EXH1" s="5"/>
      <c r="EXI1" s="5"/>
      <c r="EXJ1" s="5"/>
      <c r="EXK1" s="5"/>
      <c r="EXL1" s="5"/>
      <c r="EXM1" s="5"/>
      <c r="EXN1" s="5"/>
      <c r="EXO1" s="5"/>
      <c r="EXP1" s="5"/>
      <c r="EXQ1" s="5"/>
      <c r="EXR1" s="5"/>
      <c r="EXS1" s="5"/>
      <c r="EXT1" s="5"/>
      <c r="EXU1" s="5"/>
      <c r="EXV1" s="5"/>
      <c r="EXW1" s="5"/>
      <c r="EXX1" s="5"/>
      <c r="EXY1" s="5"/>
      <c r="EXZ1" s="5"/>
      <c r="EYA1" s="5"/>
      <c r="EYB1" s="5"/>
      <c r="EYC1" s="5"/>
      <c r="EYD1" s="5"/>
      <c r="EYE1" s="5"/>
      <c r="EYF1" s="5"/>
      <c r="EYG1" s="5"/>
      <c r="EYH1" s="5"/>
      <c r="EYI1" s="5"/>
      <c r="EYJ1" s="5"/>
      <c r="EYK1" s="5"/>
      <c r="EYL1" s="5"/>
      <c r="EYM1" s="5"/>
      <c r="EYN1" s="5"/>
      <c r="EYO1" s="5"/>
      <c r="EYP1" s="5"/>
      <c r="EYQ1" s="5"/>
      <c r="EYR1" s="5"/>
      <c r="EYS1" s="5"/>
      <c r="EYT1" s="5"/>
      <c r="EYU1" s="5"/>
      <c r="EYV1" s="5"/>
      <c r="EYW1" s="5"/>
      <c r="EYX1" s="5"/>
      <c r="EYY1" s="5"/>
      <c r="EYZ1" s="5"/>
      <c r="EZA1" s="5"/>
      <c r="EZB1" s="5"/>
      <c r="EZC1" s="5"/>
      <c r="EZD1" s="5"/>
      <c r="EZE1" s="5"/>
      <c r="EZF1" s="5"/>
      <c r="EZG1" s="5"/>
      <c r="EZH1" s="5"/>
      <c r="EZI1" s="5"/>
      <c r="EZJ1" s="5"/>
      <c r="EZK1" s="5"/>
      <c r="EZL1" s="5"/>
      <c r="EZM1" s="5"/>
      <c r="EZN1" s="5"/>
      <c r="EZO1" s="5"/>
      <c r="EZP1" s="5"/>
      <c r="EZQ1" s="5"/>
      <c r="EZR1" s="5"/>
      <c r="EZS1" s="5"/>
      <c r="EZT1" s="5"/>
      <c r="EZU1" s="5"/>
      <c r="EZV1" s="5"/>
      <c r="EZW1" s="5"/>
      <c r="EZX1" s="5"/>
      <c r="EZY1" s="5"/>
      <c r="EZZ1" s="5"/>
      <c r="FAA1" s="5"/>
      <c r="FAB1" s="5"/>
      <c r="FAC1" s="5"/>
      <c r="FAD1" s="5"/>
      <c r="FAE1" s="5"/>
      <c r="FAF1" s="5"/>
      <c r="FAG1" s="5"/>
      <c r="FAH1" s="5"/>
      <c r="FAI1" s="5"/>
      <c r="FAJ1" s="5"/>
      <c r="FAK1" s="5"/>
      <c r="FAL1" s="5"/>
      <c r="FAM1" s="5"/>
      <c r="FAN1" s="5"/>
      <c r="FAO1" s="5"/>
      <c r="FAP1" s="5"/>
      <c r="FAQ1" s="5"/>
      <c r="FAR1" s="5"/>
      <c r="FAS1" s="5"/>
      <c r="FAT1" s="5"/>
      <c r="FAU1" s="5"/>
      <c r="FAV1" s="5"/>
      <c r="FAW1" s="5"/>
      <c r="FAX1" s="5"/>
      <c r="FAY1" s="5"/>
      <c r="FAZ1" s="5"/>
      <c r="FBA1" s="5"/>
      <c r="FBB1" s="5"/>
      <c r="FBC1" s="5"/>
      <c r="FBD1" s="5"/>
      <c r="FBE1" s="5"/>
      <c r="FBF1" s="5"/>
      <c r="FBG1" s="5"/>
      <c r="FBH1" s="5"/>
      <c r="FBI1" s="5"/>
      <c r="FBJ1" s="5"/>
      <c r="FBK1" s="5"/>
      <c r="FBL1" s="5"/>
      <c r="FBM1" s="5"/>
      <c r="FBN1" s="5"/>
      <c r="FBO1" s="5"/>
      <c r="FBP1" s="5"/>
      <c r="FBQ1" s="5"/>
      <c r="FBR1" s="5"/>
      <c r="FBS1" s="5"/>
      <c r="FBT1" s="5"/>
      <c r="FBU1" s="5"/>
      <c r="FBV1" s="5"/>
      <c r="FBW1" s="5"/>
      <c r="FBX1" s="5"/>
      <c r="FBY1" s="5"/>
      <c r="FBZ1" s="5"/>
      <c r="FCA1" s="5"/>
      <c r="FCB1" s="5"/>
      <c r="FCC1" s="5"/>
      <c r="FCD1" s="5"/>
      <c r="FCE1" s="5"/>
      <c r="FCF1" s="5"/>
      <c r="FCG1" s="5"/>
      <c r="FCH1" s="5"/>
      <c r="FCI1" s="5"/>
      <c r="FCJ1" s="5"/>
      <c r="FCK1" s="5"/>
      <c r="FCL1" s="5"/>
      <c r="FCM1" s="5"/>
      <c r="FCN1" s="5"/>
      <c r="FCO1" s="5"/>
      <c r="FCP1" s="5"/>
      <c r="FCQ1" s="5"/>
      <c r="FCR1" s="5"/>
      <c r="FCS1" s="5"/>
      <c r="FCT1" s="5"/>
      <c r="FCU1" s="5"/>
      <c r="FCV1" s="5"/>
      <c r="FCW1" s="5"/>
      <c r="FCX1" s="5"/>
      <c r="FCY1" s="5"/>
      <c r="FCZ1" s="5"/>
      <c r="FDA1" s="5"/>
      <c r="FDB1" s="5"/>
      <c r="FDC1" s="5"/>
      <c r="FDD1" s="5"/>
      <c r="FDE1" s="5"/>
      <c r="FDF1" s="5"/>
      <c r="FDG1" s="5"/>
      <c r="FDH1" s="5"/>
      <c r="FDI1" s="5"/>
      <c r="FDJ1" s="5"/>
      <c r="FDK1" s="5"/>
      <c r="FDL1" s="5"/>
      <c r="FDM1" s="5"/>
      <c r="FDN1" s="5"/>
      <c r="FDO1" s="5"/>
      <c r="FDP1" s="5"/>
      <c r="FDQ1" s="5"/>
      <c r="FDR1" s="5"/>
      <c r="FDS1" s="5"/>
      <c r="FDT1" s="5"/>
      <c r="FDU1" s="5"/>
      <c r="FDV1" s="5"/>
      <c r="FDW1" s="5"/>
      <c r="FDX1" s="5"/>
      <c r="FDY1" s="5"/>
      <c r="FDZ1" s="5"/>
      <c r="FEA1" s="5"/>
      <c r="FEB1" s="5"/>
      <c r="FEC1" s="5"/>
      <c r="FED1" s="5"/>
      <c r="FEE1" s="5"/>
      <c r="FEF1" s="5"/>
      <c r="FEG1" s="5"/>
      <c r="FEH1" s="5"/>
      <c r="FEI1" s="5"/>
      <c r="FEJ1" s="5"/>
      <c r="FEK1" s="5"/>
      <c r="FEL1" s="5"/>
      <c r="FEM1" s="5"/>
      <c r="FEN1" s="5"/>
      <c r="FEO1" s="5"/>
      <c r="FEP1" s="5"/>
      <c r="FEQ1" s="5"/>
      <c r="FER1" s="5"/>
      <c r="FES1" s="5"/>
      <c r="FET1" s="5"/>
      <c r="FEU1" s="5"/>
      <c r="FEV1" s="5"/>
      <c r="FEW1" s="5"/>
      <c r="FEX1" s="5"/>
      <c r="FEY1" s="5"/>
      <c r="FEZ1" s="5"/>
      <c r="FFA1" s="5"/>
      <c r="FFB1" s="5"/>
      <c r="FFC1" s="5"/>
      <c r="FFD1" s="5"/>
      <c r="FFE1" s="5"/>
      <c r="FFF1" s="5"/>
      <c r="FFG1" s="5"/>
      <c r="FFH1" s="5"/>
      <c r="FFI1" s="5"/>
      <c r="FFJ1" s="5"/>
      <c r="FFK1" s="5"/>
      <c r="FFL1" s="5"/>
      <c r="FFM1" s="5"/>
      <c r="FFN1" s="5"/>
      <c r="FFO1" s="5"/>
      <c r="FFP1" s="5"/>
      <c r="FFQ1" s="5"/>
      <c r="FFR1" s="5"/>
      <c r="FFS1" s="5"/>
      <c r="FFT1" s="5"/>
      <c r="FFU1" s="5"/>
      <c r="FFV1" s="5"/>
      <c r="FFW1" s="5"/>
      <c r="FFX1" s="5"/>
      <c r="FFY1" s="5"/>
      <c r="FFZ1" s="5"/>
      <c r="FGA1" s="5"/>
      <c r="FGB1" s="5"/>
      <c r="FGC1" s="5"/>
      <c r="FGD1" s="5"/>
      <c r="FGE1" s="5"/>
      <c r="FGF1" s="5"/>
      <c r="FGG1" s="5"/>
      <c r="FGH1" s="5"/>
      <c r="FGI1" s="5"/>
      <c r="FGJ1" s="5"/>
      <c r="FGK1" s="5"/>
      <c r="FGL1" s="5"/>
      <c r="FGM1" s="5"/>
      <c r="FGN1" s="5"/>
      <c r="FGO1" s="5"/>
      <c r="FGP1" s="5"/>
      <c r="FGQ1" s="5"/>
      <c r="FGR1" s="5"/>
      <c r="FGS1" s="5"/>
      <c r="FGT1" s="5"/>
      <c r="FGU1" s="5"/>
      <c r="FGV1" s="5"/>
      <c r="FGW1" s="5"/>
      <c r="FGX1" s="5"/>
      <c r="FGY1" s="5"/>
      <c r="FGZ1" s="5"/>
      <c r="FHA1" s="5"/>
      <c r="FHB1" s="5"/>
      <c r="FHC1" s="5"/>
      <c r="FHD1" s="5"/>
      <c r="FHE1" s="5"/>
      <c r="FHF1" s="5"/>
      <c r="FHG1" s="5"/>
      <c r="FHH1" s="5"/>
      <c r="FHI1" s="5"/>
      <c r="FHJ1" s="5"/>
      <c r="FHK1" s="5"/>
      <c r="FHL1" s="5"/>
      <c r="FHM1" s="5"/>
      <c r="FHN1" s="5"/>
      <c r="FHO1" s="5"/>
      <c r="FHP1" s="5"/>
      <c r="FHQ1" s="5"/>
      <c r="FHR1" s="5"/>
      <c r="FHS1" s="5"/>
      <c r="FHT1" s="5"/>
      <c r="FHU1" s="5"/>
      <c r="FHV1" s="5"/>
      <c r="FHW1" s="5"/>
      <c r="FHX1" s="5"/>
      <c r="FHY1" s="5"/>
      <c r="FHZ1" s="5"/>
      <c r="FIA1" s="5"/>
      <c r="FIB1" s="5"/>
      <c r="FIC1" s="5"/>
      <c r="FID1" s="5"/>
      <c r="FIE1" s="5"/>
      <c r="FIF1" s="5"/>
      <c r="FIG1" s="5"/>
      <c r="FIH1" s="5"/>
      <c r="FII1" s="5"/>
      <c r="FIJ1" s="5"/>
      <c r="FIK1" s="5"/>
      <c r="FIL1" s="5"/>
      <c r="FIM1" s="5"/>
      <c r="FIN1" s="5"/>
      <c r="FIO1" s="5"/>
      <c r="FIP1" s="5"/>
      <c r="FIQ1" s="5"/>
      <c r="FIR1" s="5"/>
      <c r="FIS1" s="5"/>
      <c r="FIT1" s="5"/>
      <c r="FIU1" s="5"/>
      <c r="FIV1" s="5"/>
      <c r="FIW1" s="5"/>
      <c r="FIX1" s="5"/>
      <c r="FIY1" s="5"/>
      <c r="FIZ1" s="5"/>
      <c r="FJA1" s="5"/>
      <c r="FJB1" s="5"/>
      <c r="FJC1" s="5"/>
      <c r="FJD1" s="5"/>
      <c r="FJE1" s="5"/>
      <c r="FJF1" s="5"/>
      <c r="FJG1" s="5"/>
      <c r="FJH1" s="5"/>
      <c r="FJI1" s="5"/>
      <c r="FJJ1" s="5"/>
      <c r="FJK1" s="5"/>
      <c r="FJL1" s="5"/>
      <c r="FJM1" s="5"/>
      <c r="FJN1" s="5"/>
      <c r="FJO1" s="5"/>
      <c r="FJP1" s="5"/>
      <c r="FJQ1" s="5"/>
      <c r="FJR1" s="5"/>
      <c r="FJS1" s="5"/>
      <c r="FJT1" s="5"/>
      <c r="FJU1" s="5"/>
      <c r="FJV1" s="5"/>
      <c r="FJW1" s="5"/>
      <c r="FJX1" s="5"/>
      <c r="FJY1" s="5"/>
      <c r="FJZ1" s="5"/>
      <c r="FKA1" s="5"/>
      <c r="FKB1" s="5"/>
      <c r="FKC1" s="5"/>
      <c r="FKD1" s="5"/>
      <c r="FKE1" s="5"/>
      <c r="FKF1" s="5"/>
      <c r="FKG1" s="5"/>
      <c r="FKH1" s="5"/>
      <c r="FKI1" s="5"/>
      <c r="FKJ1" s="5"/>
      <c r="FKK1" s="5"/>
      <c r="FKL1" s="5"/>
      <c r="FKM1" s="5"/>
      <c r="FKN1" s="5"/>
      <c r="FKO1" s="5"/>
      <c r="FKP1" s="5"/>
      <c r="FKQ1" s="5"/>
      <c r="FKR1" s="5"/>
      <c r="FKS1" s="5"/>
      <c r="FKT1" s="5"/>
      <c r="FKU1" s="5"/>
      <c r="FKV1" s="5"/>
      <c r="FKW1" s="5"/>
      <c r="FKX1" s="5"/>
      <c r="FKY1" s="5"/>
      <c r="FKZ1" s="5"/>
      <c r="FLA1" s="5"/>
      <c r="FLB1" s="5"/>
      <c r="FLC1" s="5"/>
      <c r="FLD1" s="5"/>
      <c r="FLE1" s="5"/>
      <c r="FLF1" s="5"/>
      <c r="FLG1" s="5"/>
      <c r="FLH1" s="5"/>
      <c r="FLI1" s="5"/>
      <c r="FLJ1" s="5"/>
      <c r="FLK1" s="5"/>
      <c r="FLL1" s="5"/>
      <c r="FLM1" s="5"/>
      <c r="FLN1" s="5"/>
      <c r="FLO1" s="5"/>
      <c r="FLP1" s="5"/>
      <c r="FLQ1" s="5"/>
      <c r="FLR1" s="5"/>
      <c r="FLS1" s="5"/>
      <c r="FLT1" s="5"/>
      <c r="FLU1" s="5"/>
      <c r="FLV1" s="5"/>
      <c r="FLW1" s="5"/>
      <c r="FLX1" s="5"/>
      <c r="FLY1" s="5"/>
      <c r="FLZ1" s="5"/>
      <c r="FMA1" s="5"/>
      <c r="FMB1" s="5"/>
      <c r="FMC1" s="5"/>
      <c r="FMD1" s="5"/>
      <c r="FME1" s="5"/>
      <c r="FMF1" s="5"/>
      <c r="FMG1" s="5"/>
      <c r="FMH1" s="5"/>
      <c r="FMI1" s="5"/>
      <c r="FMJ1" s="5"/>
      <c r="FMK1" s="5"/>
      <c r="FML1" s="5"/>
      <c r="FMM1" s="5"/>
      <c r="FMN1" s="5"/>
      <c r="FMO1" s="5"/>
      <c r="FMP1" s="5"/>
      <c r="FMQ1" s="5"/>
      <c r="FMR1" s="5"/>
      <c r="FMS1" s="5"/>
      <c r="FMT1" s="5"/>
      <c r="FMU1" s="5"/>
      <c r="FMV1" s="5"/>
      <c r="FMW1" s="5"/>
      <c r="FMX1" s="5"/>
      <c r="FMY1" s="5"/>
      <c r="FMZ1" s="5"/>
      <c r="FNA1" s="5"/>
      <c r="FNB1" s="5"/>
      <c r="FNC1" s="5"/>
      <c r="FND1" s="5"/>
      <c r="FNE1" s="5"/>
      <c r="FNF1" s="5"/>
      <c r="FNG1" s="5"/>
      <c r="FNH1" s="5"/>
      <c r="FNI1" s="5"/>
      <c r="FNJ1" s="5"/>
      <c r="FNK1" s="5"/>
      <c r="FNL1" s="5"/>
      <c r="FNM1" s="5"/>
      <c r="FNN1" s="5"/>
      <c r="FNO1" s="5"/>
      <c r="FNP1" s="5"/>
      <c r="FNQ1" s="5"/>
      <c r="FNR1" s="5"/>
      <c r="FNS1" s="5"/>
      <c r="FNT1" s="5"/>
      <c r="FNU1" s="5"/>
      <c r="FNV1" s="5"/>
      <c r="FNW1" s="5"/>
      <c r="FNX1" s="5"/>
      <c r="FNY1" s="5"/>
      <c r="FNZ1" s="5"/>
      <c r="FOA1" s="5"/>
      <c r="FOB1" s="5"/>
      <c r="FOC1" s="5"/>
      <c r="FOD1" s="5"/>
      <c r="FOE1" s="5"/>
      <c r="FOF1" s="5"/>
      <c r="FOG1" s="5"/>
      <c r="FOH1" s="5"/>
      <c r="FOI1" s="5"/>
      <c r="FOJ1" s="5"/>
      <c r="FOK1" s="5"/>
      <c r="FOL1" s="5"/>
      <c r="FOM1" s="5"/>
      <c r="FON1" s="5"/>
      <c r="FOO1" s="5"/>
      <c r="FOP1" s="5"/>
      <c r="FOQ1" s="5"/>
      <c r="FOR1" s="5"/>
      <c r="FOS1" s="5"/>
      <c r="FOT1" s="5"/>
      <c r="FOU1" s="5"/>
      <c r="FOV1" s="5"/>
      <c r="FOW1" s="5"/>
      <c r="FOX1" s="5"/>
      <c r="FOY1" s="5"/>
      <c r="FOZ1" s="5"/>
      <c r="FPA1" s="5"/>
      <c r="FPB1" s="5"/>
      <c r="FPC1" s="5"/>
      <c r="FPD1" s="5"/>
      <c r="FPE1" s="5"/>
      <c r="FPF1" s="5"/>
      <c r="FPG1" s="5"/>
      <c r="FPH1" s="5"/>
      <c r="FPI1" s="5"/>
      <c r="FPJ1" s="5"/>
      <c r="FPK1" s="5"/>
      <c r="FPL1" s="5"/>
      <c r="FPM1" s="5"/>
      <c r="FPN1" s="5"/>
      <c r="FPO1" s="5"/>
      <c r="FPP1" s="5"/>
      <c r="FPQ1" s="5"/>
      <c r="FPR1" s="5"/>
      <c r="FPS1" s="5"/>
      <c r="FPT1" s="5"/>
      <c r="FPU1" s="5"/>
      <c r="FPV1" s="5"/>
      <c r="FPW1" s="5"/>
      <c r="FPX1" s="5"/>
      <c r="FPY1" s="5"/>
      <c r="FPZ1" s="5"/>
      <c r="FQA1" s="5"/>
      <c r="FQB1" s="5"/>
      <c r="FQC1" s="5"/>
      <c r="FQD1" s="5"/>
      <c r="FQE1" s="5"/>
      <c r="FQF1" s="5"/>
      <c r="FQG1" s="5"/>
      <c r="FQH1" s="5"/>
      <c r="FQI1" s="5"/>
      <c r="FQJ1" s="5"/>
      <c r="FQK1" s="5"/>
      <c r="FQL1" s="5"/>
      <c r="FQM1" s="5"/>
      <c r="FQN1" s="5"/>
      <c r="FQO1" s="5"/>
      <c r="FQP1" s="5"/>
      <c r="FQQ1" s="5"/>
      <c r="FQR1" s="5"/>
      <c r="FQS1" s="5"/>
      <c r="FQT1" s="5"/>
      <c r="FQU1" s="5"/>
      <c r="FQV1" s="5"/>
      <c r="FQW1" s="5"/>
      <c r="FQX1" s="5"/>
      <c r="FQY1" s="5"/>
      <c r="FQZ1" s="5"/>
      <c r="FRA1" s="5"/>
      <c r="FRB1" s="5"/>
      <c r="FRC1" s="5"/>
      <c r="FRD1" s="5"/>
      <c r="FRE1" s="5"/>
      <c r="FRF1" s="5"/>
      <c r="FRG1" s="5"/>
      <c r="FRH1" s="5"/>
      <c r="FRI1" s="5"/>
      <c r="FRJ1" s="5"/>
      <c r="FRK1" s="5"/>
      <c r="FRL1" s="5"/>
      <c r="FRM1" s="5"/>
      <c r="FRN1" s="5"/>
      <c r="FRO1" s="5"/>
      <c r="FRP1" s="5"/>
      <c r="FRQ1" s="5"/>
      <c r="FRR1" s="5"/>
      <c r="FRS1" s="5"/>
      <c r="FRT1" s="5"/>
      <c r="FRU1" s="5"/>
      <c r="FRV1" s="5"/>
      <c r="FRW1" s="5"/>
      <c r="FRX1" s="5"/>
      <c r="FRY1" s="5"/>
      <c r="FRZ1" s="5"/>
      <c r="FSA1" s="5"/>
      <c r="FSB1" s="5"/>
      <c r="FSC1" s="5"/>
      <c r="FSD1" s="5"/>
      <c r="FSE1" s="5"/>
      <c r="FSF1" s="5"/>
      <c r="FSG1" s="5"/>
      <c r="FSH1" s="5"/>
      <c r="FSI1" s="5"/>
      <c r="FSJ1" s="5"/>
      <c r="FSK1" s="5"/>
      <c r="FSL1" s="5"/>
      <c r="FSM1" s="5"/>
      <c r="FSN1" s="5"/>
      <c r="FSO1" s="5"/>
      <c r="FSP1" s="5"/>
      <c r="FSQ1" s="5"/>
      <c r="FSR1" s="5"/>
      <c r="FSS1" s="5"/>
      <c r="FST1" s="5"/>
      <c r="FSU1" s="5"/>
      <c r="FSV1" s="5"/>
      <c r="FSW1" s="5"/>
      <c r="FSX1" s="5"/>
      <c r="FSY1" s="5"/>
      <c r="FSZ1" s="5"/>
      <c r="FTA1" s="5"/>
      <c r="FTB1" s="5"/>
      <c r="FTC1" s="5"/>
      <c r="FTD1" s="5"/>
      <c r="FTE1" s="5"/>
      <c r="FTF1" s="5"/>
      <c r="FTG1" s="5"/>
      <c r="FTH1" s="5"/>
      <c r="FTI1" s="5"/>
      <c r="FTJ1" s="5"/>
      <c r="FTK1" s="5"/>
      <c r="FTL1" s="5"/>
      <c r="FTM1" s="5"/>
      <c r="FTN1" s="5"/>
      <c r="FTO1" s="5"/>
      <c r="FTP1" s="5"/>
      <c r="FTQ1" s="5"/>
      <c r="FTR1" s="5"/>
      <c r="FTS1" s="5"/>
      <c r="FTT1" s="5"/>
      <c r="FTU1" s="5"/>
      <c r="FTV1" s="5"/>
      <c r="FTW1" s="5"/>
      <c r="FTX1" s="5"/>
      <c r="FTY1" s="5"/>
      <c r="FTZ1" s="5"/>
      <c r="FUA1" s="5"/>
      <c r="FUB1" s="5"/>
      <c r="FUC1" s="5"/>
      <c r="FUD1" s="5"/>
      <c r="FUE1" s="5"/>
      <c r="FUF1" s="5"/>
      <c r="FUG1" s="5"/>
      <c r="FUH1" s="5"/>
      <c r="FUI1" s="5"/>
      <c r="FUJ1" s="5"/>
      <c r="FUK1" s="5"/>
      <c r="FUL1" s="5"/>
      <c r="FUM1" s="5"/>
      <c r="FUN1" s="5"/>
      <c r="FUO1" s="5"/>
      <c r="FUP1" s="5"/>
      <c r="FUQ1" s="5"/>
      <c r="FUR1" s="5"/>
      <c r="FUS1" s="5"/>
      <c r="FUT1" s="5"/>
      <c r="FUU1" s="5"/>
      <c r="FUV1" s="5"/>
      <c r="FUW1" s="5"/>
      <c r="FUX1" s="5"/>
      <c r="FUY1" s="5"/>
      <c r="FUZ1" s="5"/>
      <c r="FVA1" s="5"/>
      <c r="FVB1" s="5"/>
      <c r="FVC1" s="5"/>
      <c r="FVD1" s="5"/>
      <c r="FVE1" s="5"/>
      <c r="FVF1" s="5"/>
      <c r="FVG1" s="5"/>
      <c r="FVH1" s="5"/>
      <c r="FVI1" s="5"/>
      <c r="FVJ1" s="5"/>
      <c r="FVK1" s="5"/>
      <c r="FVL1" s="5"/>
      <c r="FVM1" s="5"/>
      <c r="FVN1" s="5"/>
      <c r="FVO1" s="5"/>
      <c r="FVP1" s="5"/>
      <c r="FVQ1" s="5"/>
      <c r="FVR1" s="5"/>
      <c r="FVS1" s="5"/>
      <c r="FVT1" s="5"/>
      <c r="FVU1" s="5"/>
      <c r="FVV1" s="5"/>
      <c r="FVW1" s="5"/>
      <c r="FVX1" s="5"/>
      <c r="FVY1" s="5"/>
      <c r="FVZ1" s="5"/>
      <c r="FWA1" s="5"/>
      <c r="FWB1" s="5"/>
      <c r="FWC1" s="5"/>
      <c r="FWD1" s="5"/>
      <c r="FWE1" s="5"/>
      <c r="FWF1" s="5"/>
      <c r="FWG1" s="5"/>
      <c r="FWH1" s="5"/>
      <c r="FWI1" s="5"/>
      <c r="FWJ1" s="5"/>
      <c r="FWK1" s="5"/>
      <c r="FWL1" s="5"/>
      <c r="FWM1" s="5"/>
      <c r="FWN1" s="5"/>
      <c r="FWO1" s="5"/>
      <c r="FWP1" s="5"/>
      <c r="FWQ1" s="5"/>
      <c r="FWR1" s="5"/>
      <c r="FWS1" s="5"/>
      <c r="FWT1" s="5"/>
      <c r="FWU1" s="5"/>
      <c r="FWV1" s="5"/>
      <c r="FWW1" s="5"/>
      <c r="FWX1" s="5"/>
      <c r="FWY1" s="5"/>
      <c r="FWZ1" s="5"/>
      <c r="FXA1" s="5"/>
      <c r="FXB1" s="5"/>
      <c r="FXC1" s="5"/>
      <c r="FXD1" s="5"/>
      <c r="FXE1" s="5"/>
      <c r="FXF1" s="5"/>
      <c r="FXG1" s="5"/>
      <c r="FXH1" s="5"/>
      <c r="FXI1" s="5"/>
      <c r="FXJ1" s="5"/>
      <c r="FXK1" s="5"/>
      <c r="FXL1" s="5"/>
      <c r="FXM1" s="5"/>
      <c r="FXN1" s="5"/>
      <c r="FXO1" s="5"/>
      <c r="FXP1" s="5"/>
      <c r="FXQ1" s="5"/>
      <c r="FXR1" s="5"/>
      <c r="FXS1" s="5"/>
      <c r="FXT1" s="5"/>
      <c r="FXU1" s="5"/>
      <c r="FXV1" s="5"/>
      <c r="FXW1" s="5"/>
      <c r="FXX1" s="5"/>
      <c r="FXY1" s="5"/>
      <c r="FXZ1" s="5"/>
      <c r="FYA1" s="5"/>
      <c r="FYB1" s="5"/>
      <c r="FYC1" s="5"/>
      <c r="FYD1" s="5"/>
      <c r="FYE1" s="5"/>
      <c r="FYF1" s="5"/>
      <c r="FYG1" s="5"/>
      <c r="FYH1" s="5"/>
      <c r="FYI1" s="5"/>
      <c r="FYJ1" s="5"/>
      <c r="FYK1" s="5"/>
      <c r="FYL1" s="5"/>
      <c r="FYM1" s="5"/>
      <c r="FYN1" s="5"/>
      <c r="FYO1" s="5"/>
      <c r="FYP1" s="5"/>
      <c r="FYQ1" s="5"/>
      <c r="FYR1" s="5"/>
      <c r="FYS1" s="5"/>
      <c r="FYT1" s="5"/>
      <c r="FYU1" s="5"/>
      <c r="FYV1" s="5"/>
      <c r="FYW1" s="5"/>
      <c r="FYX1" s="5"/>
      <c r="FYY1" s="5"/>
      <c r="FYZ1" s="5"/>
      <c r="FZA1" s="5"/>
      <c r="FZB1" s="5"/>
      <c r="FZC1" s="5"/>
      <c r="FZD1" s="5"/>
      <c r="FZE1" s="5"/>
      <c r="FZF1" s="5"/>
      <c r="FZG1" s="5"/>
      <c r="FZH1" s="5"/>
      <c r="FZI1" s="5"/>
      <c r="FZJ1" s="5"/>
      <c r="FZK1" s="5"/>
      <c r="FZL1" s="5"/>
      <c r="FZM1" s="5"/>
      <c r="FZN1" s="5"/>
      <c r="FZO1" s="5"/>
      <c r="FZP1" s="5"/>
      <c r="FZQ1" s="5"/>
      <c r="FZR1" s="5"/>
      <c r="FZS1" s="5"/>
      <c r="FZT1" s="5"/>
      <c r="FZU1" s="5"/>
      <c r="FZV1" s="5"/>
      <c r="FZW1" s="5"/>
      <c r="FZX1" s="5"/>
      <c r="FZY1" s="5"/>
      <c r="FZZ1" s="5"/>
      <c r="GAA1" s="5"/>
      <c r="GAB1" s="5"/>
      <c r="GAC1" s="5"/>
      <c r="GAD1" s="5"/>
      <c r="GAE1" s="5"/>
      <c r="GAF1" s="5"/>
      <c r="GAG1" s="5"/>
      <c r="GAH1" s="5"/>
      <c r="GAI1" s="5"/>
      <c r="GAJ1" s="5"/>
      <c r="GAK1" s="5"/>
      <c r="GAL1" s="5"/>
      <c r="GAM1" s="5"/>
      <c r="GAN1" s="5"/>
      <c r="GAO1" s="5"/>
      <c r="GAP1" s="5"/>
      <c r="GAQ1" s="5"/>
      <c r="GAR1" s="5"/>
      <c r="GAS1" s="5"/>
      <c r="GAT1" s="5"/>
      <c r="GAU1" s="5"/>
      <c r="GAV1" s="5"/>
      <c r="GAW1" s="5"/>
      <c r="GAX1" s="5"/>
      <c r="GAY1" s="5"/>
      <c r="GAZ1" s="5"/>
      <c r="GBA1" s="5"/>
      <c r="GBB1" s="5"/>
      <c r="GBC1" s="5"/>
      <c r="GBD1" s="5"/>
      <c r="GBE1" s="5"/>
      <c r="GBF1" s="5"/>
      <c r="GBG1" s="5"/>
      <c r="GBH1" s="5"/>
      <c r="GBI1" s="5"/>
      <c r="GBJ1" s="5"/>
      <c r="GBK1" s="5"/>
      <c r="GBL1" s="5"/>
      <c r="GBM1" s="5"/>
      <c r="GBN1" s="5"/>
      <c r="GBO1" s="5"/>
      <c r="GBP1" s="5"/>
      <c r="GBQ1" s="5"/>
      <c r="GBR1" s="5"/>
      <c r="GBS1" s="5"/>
      <c r="GBT1" s="5"/>
      <c r="GBU1" s="5"/>
      <c r="GBV1" s="5"/>
      <c r="GBW1" s="5"/>
      <c r="GBX1" s="5"/>
      <c r="GBY1" s="5"/>
      <c r="GBZ1" s="5"/>
      <c r="GCA1" s="5"/>
      <c r="GCB1" s="5"/>
      <c r="GCC1" s="5"/>
      <c r="GCD1" s="5"/>
      <c r="GCE1" s="5"/>
      <c r="GCF1" s="5"/>
      <c r="GCG1" s="5"/>
      <c r="GCH1" s="5"/>
      <c r="GCI1" s="5"/>
      <c r="GCJ1" s="5"/>
      <c r="GCK1" s="5"/>
      <c r="GCL1" s="5"/>
      <c r="GCM1" s="5"/>
      <c r="GCN1" s="5"/>
      <c r="GCO1" s="5"/>
      <c r="GCP1" s="5"/>
      <c r="GCQ1" s="5"/>
      <c r="GCR1" s="5"/>
      <c r="GCS1" s="5"/>
      <c r="GCT1" s="5"/>
      <c r="GCU1" s="5"/>
      <c r="GCV1" s="5"/>
      <c r="GCW1" s="5"/>
      <c r="GCX1" s="5"/>
      <c r="GCY1" s="5"/>
      <c r="GCZ1" s="5"/>
      <c r="GDA1" s="5"/>
      <c r="GDB1" s="5"/>
      <c r="GDC1" s="5"/>
      <c r="GDD1" s="5"/>
      <c r="GDE1" s="5"/>
      <c r="GDF1" s="5"/>
      <c r="GDG1" s="5"/>
      <c r="GDH1" s="5"/>
      <c r="GDI1" s="5"/>
      <c r="GDJ1" s="5"/>
      <c r="GDK1" s="5"/>
      <c r="GDL1" s="5"/>
      <c r="GDM1" s="5"/>
      <c r="GDN1" s="5"/>
      <c r="GDO1" s="5"/>
      <c r="GDP1" s="5"/>
      <c r="GDQ1" s="5"/>
      <c r="GDR1" s="5"/>
      <c r="GDS1" s="5"/>
      <c r="GDT1" s="5"/>
      <c r="GDU1" s="5"/>
      <c r="GDV1" s="5"/>
      <c r="GDW1" s="5"/>
      <c r="GDX1" s="5"/>
      <c r="GDY1" s="5"/>
      <c r="GDZ1" s="5"/>
      <c r="GEA1" s="5"/>
      <c r="GEB1" s="5"/>
      <c r="GEC1" s="5"/>
      <c r="GED1" s="5"/>
      <c r="GEE1" s="5"/>
      <c r="GEF1" s="5"/>
      <c r="GEG1" s="5"/>
      <c r="GEH1" s="5"/>
      <c r="GEI1" s="5"/>
      <c r="GEJ1" s="5"/>
      <c r="GEK1" s="5"/>
      <c r="GEL1" s="5"/>
      <c r="GEM1" s="5"/>
      <c r="GEN1" s="5"/>
      <c r="GEO1" s="5"/>
      <c r="GEP1" s="5"/>
      <c r="GEQ1" s="5"/>
      <c r="GER1" s="5"/>
      <c r="GES1" s="5"/>
      <c r="GET1" s="5"/>
      <c r="GEU1" s="5"/>
      <c r="GEV1" s="5"/>
      <c r="GEW1" s="5"/>
      <c r="GEX1" s="5"/>
      <c r="GEY1" s="5"/>
      <c r="GEZ1" s="5"/>
      <c r="GFA1" s="5"/>
      <c r="GFB1" s="5"/>
      <c r="GFC1" s="5"/>
      <c r="GFD1" s="5"/>
      <c r="GFE1" s="5"/>
      <c r="GFF1" s="5"/>
      <c r="GFG1" s="5"/>
      <c r="GFH1" s="5"/>
      <c r="GFI1" s="5"/>
      <c r="GFJ1" s="5"/>
      <c r="GFK1" s="5"/>
      <c r="GFL1" s="5"/>
      <c r="GFM1" s="5"/>
      <c r="GFN1" s="5"/>
      <c r="GFO1" s="5"/>
      <c r="GFP1" s="5"/>
      <c r="GFQ1" s="5"/>
      <c r="GFR1" s="5"/>
      <c r="GFS1" s="5"/>
      <c r="GFT1" s="5"/>
      <c r="GFU1" s="5"/>
      <c r="GFV1" s="5"/>
      <c r="GFW1" s="5"/>
      <c r="GFX1" s="5"/>
      <c r="GFY1" s="5"/>
      <c r="GFZ1" s="5"/>
      <c r="GGA1" s="5"/>
      <c r="GGB1" s="5"/>
      <c r="GGC1" s="5"/>
      <c r="GGD1" s="5"/>
      <c r="GGE1" s="5"/>
      <c r="GGF1" s="5"/>
      <c r="GGG1" s="5"/>
      <c r="GGH1" s="5"/>
      <c r="GGI1" s="5"/>
      <c r="GGJ1" s="5"/>
      <c r="GGK1" s="5"/>
      <c r="GGL1" s="5"/>
      <c r="GGM1" s="5"/>
      <c r="GGN1" s="5"/>
      <c r="GGO1" s="5"/>
      <c r="GGP1" s="5"/>
      <c r="GGQ1" s="5"/>
      <c r="GGR1" s="5"/>
      <c r="GGS1" s="5"/>
      <c r="GGT1" s="5"/>
      <c r="GGU1" s="5"/>
      <c r="GGV1" s="5"/>
      <c r="GGW1" s="5"/>
      <c r="GGX1" s="5"/>
      <c r="GGY1" s="5"/>
      <c r="GGZ1" s="5"/>
      <c r="GHA1" s="5"/>
      <c r="GHB1" s="5"/>
      <c r="GHC1" s="5"/>
      <c r="GHD1" s="5"/>
      <c r="GHE1" s="5"/>
      <c r="GHF1" s="5"/>
      <c r="GHG1" s="5"/>
      <c r="GHH1" s="5"/>
      <c r="GHI1" s="5"/>
      <c r="GHJ1" s="5"/>
      <c r="GHK1" s="5"/>
      <c r="GHL1" s="5"/>
      <c r="GHM1" s="5"/>
      <c r="GHN1" s="5"/>
      <c r="GHO1" s="5"/>
      <c r="GHP1" s="5"/>
      <c r="GHQ1" s="5"/>
      <c r="GHR1" s="5"/>
      <c r="GHS1" s="5"/>
      <c r="GHT1" s="5"/>
      <c r="GHU1" s="5"/>
      <c r="GHV1" s="5"/>
      <c r="GHW1" s="5"/>
      <c r="GHX1" s="5"/>
      <c r="GHY1" s="5"/>
      <c r="GHZ1" s="5"/>
      <c r="GIA1" s="5"/>
      <c r="GIB1" s="5"/>
      <c r="GIC1" s="5"/>
      <c r="GID1" s="5"/>
      <c r="GIE1" s="5"/>
      <c r="GIF1" s="5"/>
      <c r="GIG1" s="5"/>
      <c r="GIH1" s="5"/>
      <c r="GII1" s="5"/>
      <c r="GIJ1" s="5"/>
      <c r="GIK1" s="5"/>
      <c r="GIL1" s="5"/>
      <c r="GIM1" s="5"/>
      <c r="GIN1" s="5"/>
      <c r="GIO1" s="5"/>
      <c r="GIP1" s="5"/>
      <c r="GIQ1" s="5"/>
      <c r="GIR1" s="5"/>
      <c r="GIS1" s="5"/>
      <c r="GIT1" s="5"/>
      <c r="GIU1" s="5"/>
      <c r="GIV1" s="5"/>
      <c r="GIW1" s="5"/>
      <c r="GIX1" s="5"/>
      <c r="GIY1" s="5"/>
      <c r="GIZ1" s="5"/>
      <c r="GJA1" s="5"/>
      <c r="GJB1" s="5"/>
      <c r="GJC1" s="5"/>
      <c r="GJD1" s="5"/>
      <c r="GJE1" s="5"/>
      <c r="GJF1" s="5"/>
      <c r="GJG1" s="5"/>
      <c r="GJH1" s="5"/>
      <c r="GJI1" s="5"/>
      <c r="GJJ1" s="5"/>
      <c r="GJK1" s="5"/>
      <c r="GJL1" s="5"/>
      <c r="GJM1" s="5"/>
      <c r="GJN1" s="5"/>
      <c r="GJO1" s="5"/>
      <c r="GJP1" s="5"/>
      <c r="GJQ1" s="5"/>
      <c r="GJR1" s="5"/>
      <c r="GJS1" s="5"/>
      <c r="GJT1" s="5"/>
      <c r="GJU1" s="5"/>
      <c r="GJV1" s="5"/>
      <c r="GJW1" s="5"/>
      <c r="GJX1" s="5"/>
      <c r="GJY1" s="5"/>
      <c r="GJZ1" s="5"/>
      <c r="GKA1" s="5"/>
      <c r="GKB1" s="5"/>
      <c r="GKC1" s="5"/>
      <c r="GKD1" s="5"/>
      <c r="GKE1" s="5"/>
      <c r="GKF1" s="5"/>
      <c r="GKG1" s="5"/>
      <c r="GKH1" s="5"/>
      <c r="GKI1" s="5"/>
      <c r="GKJ1" s="5"/>
      <c r="GKK1" s="5"/>
      <c r="GKL1" s="5"/>
      <c r="GKM1" s="5"/>
      <c r="GKN1" s="5"/>
      <c r="GKO1" s="5"/>
      <c r="GKP1" s="5"/>
      <c r="GKQ1" s="5"/>
      <c r="GKR1" s="5"/>
      <c r="GKS1" s="5"/>
      <c r="GKT1" s="5"/>
      <c r="GKU1" s="5"/>
      <c r="GKV1" s="5"/>
      <c r="GKW1" s="5"/>
      <c r="GKX1" s="5"/>
      <c r="GKY1" s="5"/>
      <c r="GKZ1" s="5"/>
      <c r="GLA1" s="5"/>
      <c r="GLB1" s="5"/>
      <c r="GLC1" s="5"/>
      <c r="GLD1" s="5"/>
      <c r="GLE1" s="5"/>
      <c r="GLF1" s="5"/>
      <c r="GLG1" s="5"/>
      <c r="GLH1" s="5"/>
      <c r="GLI1" s="5"/>
      <c r="GLJ1" s="5"/>
      <c r="GLK1" s="5"/>
      <c r="GLL1" s="5"/>
      <c r="GLM1" s="5"/>
      <c r="GLN1" s="5"/>
      <c r="GLO1" s="5"/>
      <c r="GLP1" s="5"/>
      <c r="GLQ1" s="5"/>
      <c r="GLR1" s="5"/>
      <c r="GLS1" s="5"/>
      <c r="GLT1" s="5"/>
      <c r="GLU1" s="5"/>
      <c r="GLV1" s="5"/>
      <c r="GLW1" s="5"/>
      <c r="GLX1" s="5"/>
      <c r="GLY1" s="5"/>
      <c r="GLZ1" s="5"/>
      <c r="GMA1" s="5"/>
      <c r="GMB1" s="5"/>
      <c r="GMC1" s="5"/>
      <c r="GMD1" s="5"/>
      <c r="GME1" s="5"/>
      <c r="GMF1" s="5"/>
      <c r="GMG1" s="5"/>
      <c r="GMH1" s="5"/>
      <c r="GMI1" s="5"/>
      <c r="GMJ1" s="5"/>
      <c r="GMK1" s="5"/>
      <c r="GML1" s="5"/>
      <c r="GMM1" s="5"/>
      <c r="GMN1" s="5"/>
      <c r="GMO1" s="5"/>
      <c r="GMP1" s="5"/>
      <c r="GMQ1" s="5"/>
      <c r="GMR1" s="5"/>
      <c r="GMS1" s="5"/>
      <c r="GMT1" s="5"/>
      <c r="GMU1" s="5"/>
      <c r="GMV1" s="5"/>
      <c r="GMW1" s="5"/>
      <c r="GMX1" s="5"/>
      <c r="GMY1" s="5"/>
      <c r="GMZ1" s="5"/>
      <c r="GNA1" s="5"/>
      <c r="GNB1" s="5"/>
      <c r="GNC1" s="5"/>
      <c r="GND1" s="5"/>
      <c r="GNE1" s="5"/>
      <c r="GNF1" s="5"/>
      <c r="GNG1" s="5"/>
      <c r="GNH1" s="5"/>
      <c r="GNI1" s="5"/>
      <c r="GNJ1" s="5"/>
      <c r="GNK1" s="5"/>
      <c r="GNL1" s="5"/>
      <c r="GNM1" s="5"/>
      <c r="GNN1" s="5"/>
      <c r="GNO1" s="5"/>
      <c r="GNP1" s="5"/>
      <c r="GNQ1" s="5"/>
      <c r="GNR1" s="5"/>
      <c r="GNS1" s="5"/>
      <c r="GNT1" s="5"/>
      <c r="GNU1" s="5"/>
      <c r="GNV1" s="5"/>
      <c r="GNW1" s="5"/>
      <c r="GNX1" s="5"/>
      <c r="GNY1" s="5"/>
      <c r="GNZ1" s="5"/>
      <c r="GOA1" s="5"/>
      <c r="GOB1" s="5"/>
      <c r="GOC1" s="5"/>
      <c r="GOD1" s="5"/>
      <c r="GOE1" s="5"/>
      <c r="GOF1" s="5"/>
      <c r="GOG1" s="5"/>
      <c r="GOH1" s="5"/>
      <c r="GOI1" s="5"/>
      <c r="GOJ1" s="5"/>
      <c r="GOK1" s="5"/>
      <c r="GOL1" s="5"/>
      <c r="GOM1" s="5"/>
      <c r="GON1" s="5"/>
      <c r="GOO1" s="5"/>
      <c r="GOP1" s="5"/>
      <c r="GOQ1" s="5"/>
      <c r="GOR1" s="5"/>
      <c r="GOS1" s="5"/>
      <c r="GOT1" s="5"/>
      <c r="GOU1" s="5"/>
      <c r="GOV1" s="5"/>
      <c r="GOW1" s="5"/>
      <c r="GOX1" s="5"/>
      <c r="GOY1" s="5"/>
      <c r="GOZ1" s="5"/>
      <c r="GPA1" s="5"/>
      <c r="GPB1" s="5"/>
      <c r="GPC1" s="5"/>
      <c r="GPD1" s="5"/>
      <c r="GPE1" s="5"/>
      <c r="GPF1" s="5"/>
      <c r="GPG1" s="5"/>
      <c r="GPH1" s="5"/>
      <c r="GPI1" s="5"/>
      <c r="GPJ1" s="5"/>
      <c r="GPK1" s="5"/>
      <c r="GPL1" s="5"/>
      <c r="GPM1" s="5"/>
      <c r="GPN1" s="5"/>
      <c r="GPO1" s="5"/>
      <c r="GPP1" s="5"/>
      <c r="GPQ1" s="5"/>
      <c r="GPR1" s="5"/>
      <c r="GPS1" s="5"/>
      <c r="GPT1" s="5"/>
      <c r="GPU1" s="5"/>
      <c r="GPV1" s="5"/>
      <c r="GPW1" s="5"/>
      <c r="GPX1" s="5"/>
      <c r="GPY1" s="5"/>
      <c r="GPZ1" s="5"/>
      <c r="GQA1" s="5"/>
      <c r="GQB1" s="5"/>
      <c r="GQC1" s="5"/>
      <c r="GQD1" s="5"/>
      <c r="GQE1" s="5"/>
      <c r="GQF1" s="5"/>
      <c r="GQG1" s="5"/>
      <c r="GQH1" s="5"/>
      <c r="GQI1" s="5"/>
      <c r="GQJ1" s="5"/>
      <c r="GQK1" s="5"/>
      <c r="GQL1" s="5"/>
      <c r="GQM1" s="5"/>
      <c r="GQN1" s="5"/>
      <c r="GQO1" s="5"/>
      <c r="GQP1" s="5"/>
      <c r="GQQ1" s="5"/>
      <c r="GQR1" s="5"/>
      <c r="GQS1" s="5"/>
      <c r="GQT1" s="5"/>
      <c r="GQU1" s="5"/>
      <c r="GQV1" s="5"/>
      <c r="GQW1" s="5"/>
      <c r="GQX1" s="5"/>
      <c r="GQY1" s="5"/>
      <c r="GQZ1" s="5"/>
      <c r="GRA1" s="5"/>
      <c r="GRB1" s="5"/>
      <c r="GRC1" s="5"/>
      <c r="GRD1" s="5"/>
      <c r="GRE1" s="5"/>
      <c r="GRF1" s="5"/>
      <c r="GRG1" s="5"/>
      <c r="GRH1" s="5"/>
      <c r="GRI1" s="5"/>
      <c r="GRJ1" s="5"/>
      <c r="GRK1" s="5"/>
      <c r="GRL1" s="5"/>
      <c r="GRM1" s="5"/>
      <c r="GRN1" s="5"/>
      <c r="GRO1" s="5"/>
      <c r="GRP1" s="5"/>
      <c r="GRQ1" s="5"/>
      <c r="GRR1" s="5"/>
      <c r="GRS1" s="5"/>
      <c r="GRT1" s="5"/>
      <c r="GRU1" s="5"/>
      <c r="GRV1" s="5"/>
      <c r="GRW1" s="5"/>
      <c r="GRX1" s="5"/>
      <c r="GRY1" s="5"/>
      <c r="GRZ1" s="5"/>
      <c r="GSA1" s="5"/>
      <c r="GSB1" s="5"/>
      <c r="GSC1" s="5"/>
      <c r="GSD1" s="5"/>
      <c r="GSE1" s="5"/>
      <c r="GSF1" s="5"/>
      <c r="GSG1" s="5"/>
      <c r="GSH1" s="5"/>
      <c r="GSI1" s="5"/>
      <c r="GSJ1" s="5"/>
      <c r="GSK1" s="5"/>
      <c r="GSL1" s="5"/>
      <c r="GSM1" s="5"/>
      <c r="GSN1" s="5"/>
      <c r="GSO1" s="5"/>
      <c r="GSP1" s="5"/>
      <c r="GSQ1" s="5"/>
      <c r="GSR1" s="5"/>
      <c r="GSS1" s="5"/>
      <c r="GST1" s="5"/>
      <c r="GSU1" s="5"/>
      <c r="GSV1" s="5"/>
      <c r="GSW1" s="5"/>
      <c r="GSX1" s="5"/>
      <c r="GSY1" s="5"/>
      <c r="GSZ1" s="5"/>
      <c r="GTA1" s="5"/>
      <c r="GTB1" s="5"/>
      <c r="GTC1" s="5"/>
      <c r="GTD1" s="5"/>
      <c r="GTE1" s="5"/>
      <c r="GTF1" s="5"/>
      <c r="GTG1" s="5"/>
      <c r="GTH1" s="5"/>
      <c r="GTI1" s="5"/>
      <c r="GTJ1" s="5"/>
      <c r="GTK1" s="5"/>
      <c r="GTL1" s="5"/>
      <c r="GTM1" s="5"/>
      <c r="GTN1" s="5"/>
      <c r="GTO1" s="5"/>
      <c r="GTP1" s="5"/>
      <c r="GTQ1" s="5"/>
      <c r="GTR1" s="5"/>
      <c r="GTS1" s="5"/>
      <c r="GTT1" s="5"/>
      <c r="GTU1" s="5"/>
      <c r="GTV1" s="5"/>
      <c r="GTW1" s="5"/>
      <c r="GTX1" s="5"/>
      <c r="GTY1" s="5"/>
      <c r="GTZ1" s="5"/>
      <c r="GUA1" s="5"/>
      <c r="GUB1" s="5"/>
      <c r="GUC1" s="5"/>
      <c r="GUD1" s="5"/>
      <c r="GUE1" s="5"/>
      <c r="GUF1" s="5"/>
      <c r="GUG1" s="5"/>
      <c r="GUH1" s="5"/>
      <c r="GUI1" s="5"/>
      <c r="GUJ1" s="5"/>
      <c r="GUK1" s="5"/>
      <c r="GUL1" s="5"/>
      <c r="GUM1" s="5"/>
      <c r="GUN1" s="5"/>
      <c r="GUO1" s="5"/>
      <c r="GUP1" s="5"/>
      <c r="GUQ1" s="5"/>
      <c r="GUR1" s="5"/>
      <c r="GUS1" s="5"/>
      <c r="GUT1" s="5"/>
      <c r="GUU1" s="5"/>
      <c r="GUV1" s="5"/>
      <c r="GUW1" s="5"/>
      <c r="GUX1" s="5"/>
      <c r="GUY1" s="5"/>
      <c r="GUZ1" s="5"/>
      <c r="GVA1" s="5"/>
      <c r="GVB1" s="5"/>
      <c r="GVC1" s="5"/>
      <c r="GVD1" s="5"/>
      <c r="GVE1" s="5"/>
      <c r="GVF1" s="5"/>
      <c r="GVG1" s="5"/>
      <c r="GVH1" s="5"/>
      <c r="GVI1" s="5"/>
      <c r="GVJ1" s="5"/>
      <c r="GVK1" s="5"/>
      <c r="GVL1" s="5"/>
      <c r="GVM1" s="5"/>
      <c r="GVN1" s="5"/>
      <c r="GVO1" s="5"/>
      <c r="GVP1" s="5"/>
      <c r="GVQ1" s="5"/>
      <c r="GVR1" s="5"/>
      <c r="GVS1" s="5"/>
      <c r="GVT1" s="5"/>
      <c r="GVU1" s="5"/>
      <c r="GVV1" s="5"/>
      <c r="GVW1" s="5"/>
      <c r="GVX1" s="5"/>
      <c r="GVY1" s="5"/>
      <c r="GVZ1" s="5"/>
      <c r="GWA1" s="5"/>
      <c r="GWB1" s="5"/>
      <c r="GWC1" s="5"/>
      <c r="GWD1" s="5"/>
      <c r="GWE1" s="5"/>
      <c r="GWF1" s="5"/>
      <c r="GWG1" s="5"/>
      <c r="GWH1" s="5"/>
      <c r="GWI1" s="5"/>
      <c r="GWJ1" s="5"/>
      <c r="GWK1" s="5"/>
      <c r="GWL1" s="5"/>
      <c r="GWM1" s="5"/>
      <c r="GWN1" s="5"/>
      <c r="GWO1" s="5"/>
      <c r="GWP1" s="5"/>
      <c r="GWQ1" s="5"/>
      <c r="GWR1" s="5"/>
      <c r="GWS1" s="5"/>
      <c r="GWT1" s="5"/>
      <c r="GWU1" s="5"/>
      <c r="GWV1" s="5"/>
      <c r="GWW1" s="5"/>
      <c r="GWX1" s="5"/>
      <c r="GWY1" s="5"/>
      <c r="GWZ1" s="5"/>
      <c r="GXA1" s="5"/>
      <c r="GXB1" s="5"/>
      <c r="GXC1" s="5"/>
      <c r="GXD1" s="5"/>
      <c r="GXE1" s="5"/>
      <c r="GXF1" s="5"/>
      <c r="GXG1" s="5"/>
      <c r="GXH1" s="5"/>
      <c r="GXI1" s="5"/>
      <c r="GXJ1" s="5"/>
      <c r="GXK1" s="5"/>
      <c r="GXL1" s="5"/>
      <c r="GXM1" s="5"/>
      <c r="GXN1" s="5"/>
      <c r="GXO1" s="5"/>
      <c r="GXP1" s="5"/>
      <c r="GXQ1" s="5"/>
      <c r="GXR1" s="5"/>
      <c r="GXS1" s="5"/>
      <c r="GXT1" s="5"/>
      <c r="GXU1" s="5"/>
      <c r="GXV1" s="5"/>
      <c r="GXW1" s="5"/>
      <c r="GXX1" s="5"/>
      <c r="GXY1" s="5"/>
      <c r="GXZ1" s="5"/>
      <c r="GYA1" s="5"/>
      <c r="GYB1" s="5"/>
      <c r="GYC1" s="5"/>
      <c r="GYD1" s="5"/>
      <c r="GYE1" s="5"/>
      <c r="GYF1" s="5"/>
      <c r="GYG1" s="5"/>
      <c r="GYH1" s="5"/>
      <c r="GYI1" s="5"/>
      <c r="GYJ1" s="5"/>
      <c r="GYK1" s="5"/>
      <c r="GYL1" s="5"/>
      <c r="GYM1" s="5"/>
      <c r="GYN1" s="5"/>
      <c r="GYO1" s="5"/>
      <c r="GYP1" s="5"/>
      <c r="GYQ1" s="5"/>
      <c r="GYR1" s="5"/>
      <c r="GYS1" s="5"/>
      <c r="GYT1" s="5"/>
      <c r="GYU1" s="5"/>
      <c r="GYV1" s="5"/>
      <c r="GYW1" s="5"/>
      <c r="GYX1" s="5"/>
      <c r="GYY1" s="5"/>
      <c r="GYZ1" s="5"/>
      <c r="GZA1" s="5"/>
      <c r="GZB1" s="5"/>
      <c r="GZC1" s="5"/>
      <c r="GZD1" s="5"/>
      <c r="GZE1" s="5"/>
      <c r="GZF1" s="5"/>
      <c r="GZG1" s="5"/>
      <c r="GZH1" s="5"/>
      <c r="GZI1" s="5"/>
      <c r="GZJ1" s="5"/>
      <c r="GZK1" s="5"/>
      <c r="GZL1" s="5"/>
      <c r="GZM1" s="5"/>
      <c r="GZN1" s="5"/>
      <c r="GZO1" s="5"/>
      <c r="GZP1" s="5"/>
      <c r="GZQ1" s="5"/>
      <c r="GZR1" s="5"/>
      <c r="GZS1" s="5"/>
      <c r="GZT1" s="5"/>
      <c r="GZU1" s="5"/>
      <c r="GZV1" s="5"/>
      <c r="GZW1" s="5"/>
      <c r="GZX1" s="5"/>
      <c r="GZY1" s="5"/>
      <c r="GZZ1" s="5"/>
      <c r="HAA1" s="5"/>
      <c r="HAB1" s="5"/>
      <c r="HAC1" s="5"/>
      <c r="HAD1" s="5"/>
      <c r="HAE1" s="5"/>
      <c r="HAF1" s="5"/>
      <c r="HAG1" s="5"/>
      <c r="HAH1" s="5"/>
      <c r="HAI1" s="5"/>
      <c r="HAJ1" s="5"/>
      <c r="HAK1" s="5"/>
      <c r="HAL1" s="5"/>
      <c r="HAM1" s="5"/>
      <c r="HAN1" s="5"/>
      <c r="HAO1" s="5"/>
      <c r="HAP1" s="5"/>
      <c r="HAQ1" s="5"/>
      <c r="HAR1" s="5"/>
      <c r="HAS1" s="5"/>
      <c r="HAT1" s="5"/>
      <c r="HAU1" s="5"/>
      <c r="HAV1" s="5"/>
      <c r="HAW1" s="5"/>
      <c r="HAX1" s="5"/>
      <c r="HAY1" s="5"/>
      <c r="HAZ1" s="5"/>
      <c r="HBA1" s="5"/>
      <c r="HBB1" s="5"/>
      <c r="HBC1" s="5"/>
      <c r="HBD1" s="5"/>
      <c r="HBE1" s="5"/>
      <c r="HBF1" s="5"/>
      <c r="HBG1" s="5"/>
      <c r="HBH1" s="5"/>
      <c r="HBI1" s="5"/>
      <c r="HBJ1" s="5"/>
      <c r="HBK1" s="5"/>
      <c r="HBL1" s="5"/>
      <c r="HBM1" s="5"/>
      <c r="HBN1" s="5"/>
      <c r="HBO1" s="5"/>
      <c r="HBP1" s="5"/>
      <c r="HBQ1" s="5"/>
      <c r="HBR1" s="5"/>
      <c r="HBS1" s="5"/>
      <c r="HBT1" s="5"/>
      <c r="HBU1" s="5"/>
      <c r="HBV1" s="5"/>
      <c r="HBW1" s="5"/>
      <c r="HBX1" s="5"/>
      <c r="HBY1" s="5"/>
      <c r="HBZ1" s="5"/>
      <c r="HCA1" s="5"/>
      <c r="HCB1" s="5"/>
      <c r="HCC1" s="5"/>
      <c r="HCD1" s="5"/>
      <c r="HCE1" s="5"/>
      <c r="HCF1" s="5"/>
      <c r="HCG1" s="5"/>
      <c r="HCH1" s="5"/>
      <c r="HCI1" s="5"/>
      <c r="HCJ1" s="5"/>
      <c r="HCK1" s="5"/>
      <c r="HCL1" s="5"/>
      <c r="HCM1" s="5"/>
      <c r="HCN1" s="5"/>
      <c r="HCO1" s="5"/>
      <c r="HCP1" s="5"/>
      <c r="HCQ1" s="5"/>
      <c r="HCR1" s="5"/>
      <c r="HCS1" s="5"/>
      <c r="HCT1" s="5"/>
      <c r="HCU1" s="5"/>
      <c r="HCV1" s="5"/>
      <c r="HCW1" s="5"/>
      <c r="HCX1" s="5"/>
      <c r="HCY1" s="5"/>
      <c r="HCZ1" s="5"/>
      <c r="HDA1" s="5"/>
      <c r="HDB1" s="5"/>
      <c r="HDC1" s="5"/>
      <c r="HDD1" s="5"/>
      <c r="HDE1" s="5"/>
      <c r="HDF1" s="5"/>
      <c r="HDG1" s="5"/>
      <c r="HDH1" s="5"/>
      <c r="HDI1" s="5"/>
      <c r="HDJ1" s="5"/>
      <c r="HDK1" s="5"/>
      <c r="HDL1" s="5"/>
      <c r="HDM1" s="5"/>
      <c r="HDN1" s="5"/>
      <c r="HDO1" s="5"/>
      <c r="HDP1" s="5"/>
      <c r="HDQ1" s="5"/>
      <c r="HDR1" s="5"/>
      <c r="HDS1" s="5"/>
      <c r="HDT1" s="5"/>
      <c r="HDU1" s="5"/>
      <c r="HDV1" s="5"/>
      <c r="HDW1" s="5"/>
      <c r="HDX1" s="5"/>
      <c r="HDY1" s="5"/>
      <c r="HDZ1" s="5"/>
      <c r="HEA1" s="5"/>
      <c r="HEB1" s="5"/>
      <c r="HEC1" s="5"/>
      <c r="HED1" s="5"/>
      <c r="HEE1" s="5"/>
      <c r="HEF1" s="5"/>
      <c r="HEG1" s="5"/>
      <c r="HEH1" s="5"/>
      <c r="HEI1" s="5"/>
      <c r="HEJ1" s="5"/>
      <c r="HEK1" s="5"/>
      <c r="HEL1" s="5"/>
      <c r="HEM1" s="5"/>
      <c r="HEN1" s="5"/>
      <c r="HEO1" s="5"/>
      <c r="HEP1" s="5"/>
      <c r="HEQ1" s="5"/>
      <c r="HER1" s="5"/>
      <c r="HES1" s="5"/>
      <c r="HET1" s="5"/>
      <c r="HEU1" s="5"/>
      <c r="HEV1" s="5"/>
      <c r="HEW1" s="5"/>
      <c r="HEX1" s="5"/>
      <c r="HEY1" s="5"/>
      <c r="HEZ1" s="5"/>
      <c r="HFA1" s="5"/>
      <c r="HFB1" s="5"/>
      <c r="HFC1" s="5"/>
      <c r="HFD1" s="5"/>
      <c r="HFE1" s="5"/>
      <c r="HFF1" s="5"/>
      <c r="HFG1" s="5"/>
      <c r="HFH1" s="5"/>
      <c r="HFI1" s="5"/>
      <c r="HFJ1" s="5"/>
      <c r="HFK1" s="5"/>
      <c r="HFL1" s="5"/>
      <c r="HFM1" s="5"/>
      <c r="HFN1" s="5"/>
      <c r="HFO1" s="5"/>
      <c r="HFP1" s="5"/>
      <c r="HFQ1" s="5"/>
      <c r="HFR1" s="5"/>
      <c r="HFS1" s="5"/>
      <c r="HFT1" s="5"/>
      <c r="HFU1" s="5"/>
      <c r="HFV1" s="5"/>
      <c r="HFW1" s="5"/>
      <c r="HFX1" s="5"/>
      <c r="HFY1" s="5"/>
      <c r="HFZ1" s="5"/>
      <c r="HGA1" s="5"/>
      <c r="HGB1" s="5"/>
      <c r="HGC1" s="5"/>
      <c r="HGD1" s="5"/>
      <c r="HGE1" s="5"/>
      <c r="HGF1" s="5"/>
      <c r="HGG1" s="5"/>
      <c r="HGH1" s="5"/>
      <c r="HGI1" s="5"/>
      <c r="HGJ1" s="5"/>
      <c r="HGK1" s="5"/>
      <c r="HGL1" s="5"/>
      <c r="HGM1" s="5"/>
      <c r="HGN1" s="5"/>
      <c r="HGO1" s="5"/>
      <c r="HGP1" s="5"/>
      <c r="HGQ1" s="5"/>
      <c r="HGR1" s="5"/>
      <c r="HGS1" s="5"/>
      <c r="HGT1" s="5"/>
      <c r="HGU1" s="5"/>
      <c r="HGV1" s="5"/>
      <c r="HGW1" s="5"/>
      <c r="HGX1" s="5"/>
      <c r="HGY1" s="5"/>
      <c r="HGZ1" s="5"/>
      <c r="HHA1" s="5"/>
      <c r="HHB1" s="5"/>
      <c r="HHC1" s="5"/>
      <c r="HHD1" s="5"/>
      <c r="HHE1" s="5"/>
      <c r="HHF1" s="5"/>
      <c r="HHG1" s="5"/>
      <c r="HHH1" s="5"/>
      <c r="HHI1" s="5"/>
      <c r="HHJ1" s="5"/>
      <c r="HHK1" s="5"/>
      <c r="HHL1" s="5"/>
      <c r="HHM1" s="5"/>
      <c r="HHN1" s="5"/>
      <c r="HHO1" s="5"/>
      <c r="HHP1" s="5"/>
      <c r="HHQ1" s="5"/>
      <c r="HHR1" s="5"/>
      <c r="HHS1" s="5"/>
      <c r="HHT1" s="5"/>
      <c r="HHU1" s="5"/>
      <c r="HHV1" s="5"/>
      <c r="HHW1" s="5"/>
      <c r="HHX1" s="5"/>
      <c r="HHY1" s="5"/>
      <c r="HHZ1" s="5"/>
      <c r="HIA1" s="5"/>
      <c r="HIB1" s="5"/>
      <c r="HIC1" s="5"/>
      <c r="HID1" s="5"/>
      <c r="HIE1" s="5"/>
      <c r="HIF1" s="5"/>
      <c r="HIG1" s="5"/>
      <c r="HIH1" s="5"/>
      <c r="HII1" s="5"/>
      <c r="HIJ1" s="5"/>
      <c r="HIK1" s="5"/>
      <c r="HIL1" s="5"/>
      <c r="HIM1" s="5"/>
      <c r="HIN1" s="5"/>
      <c r="HIO1" s="5"/>
      <c r="HIP1" s="5"/>
      <c r="HIQ1" s="5"/>
      <c r="HIR1" s="5"/>
      <c r="HIS1" s="5"/>
      <c r="HIT1" s="5"/>
      <c r="HIU1" s="5"/>
      <c r="HIV1" s="5"/>
      <c r="HIW1" s="5"/>
      <c r="HIX1" s="5"/>
      <c r="HIY1" s="5"/>
      <c r="HIZ1" s="5"/>
      <c r="HJA1" s="5"/>
      <c r="HJB1" s="5"/>
      <c r="HJC1" s="5"/>
      <c r="HJD1" s="5"/>
      <c r="HJE1" s="5"/>
      <c r="HJF1" s="5"/>
      <c r="HJG1" s="5"/>
      <c r="HJH1" s="5"/>
      <c r="HJI1" s="5"/>
      <c r="HJJ1" s="5"/>
      <c r="HJK1" s="5"/>
      <c r="HJL1" s="5"/>
      <c r="HJM1" s="5"/>
      <c r="HJN1" s="5"/>
      <c r="HJO1" s="5"/>
      <c r="HJP1" s="5"/>
      <c r="HJQ1" s="5"/>
      <c r="HJR1" s="5"/>
      <c r="HJS1" s="5"/>
      <c r="HJT1" s="5"/>
      <c r="HJU1" s="5"/>
      <c r="HJV1" s="5"/>
      <c r="HJW1" s="5"/>
      <c r="HJX1" s="5"/>
      <c r="HJY1" s="5"/>
      <c r="HJZ1" s="5"/>
      <c r="HKA1" s="5"/>
      <c r="HKB1" s="5"/>
      <c r="HKC1" s="5"/>
      <c r="HKD1" s="5"/>
      <c r="HKE1" s="5"/>
      <c r="HKF1" s="5"/>
      <c r="HKG1" s="5"/>
      <c r="HKH1" s="5"/>
      <c r="HKI1" s="5"/>
      <c r="HKJ1" s="5"/>
      <c r="HKK1" s="5"/>
      <c r="HKL1" s="5"/>
      <c r="HKM1" s="5"/>
      <c r="HKN1" s="5"/>
      <c r="HKO1" s="5"/>
      <c r="HKP1" s="5"/>
      <c r="HKQ1" s="5"/>
      <c r="HKR1" s="5"/>
      <c r="HKS1" s="5"/>
      <c r="HKT1" s="5"/>
      <c r="HKU1" s="5"/>
      <c r="HKV1" s="5"/>
      <c r="HKW1" s="5"/>
      <c r="HKX1" s="5"/>
      <c r="HKY1" s="5"/>
      <c r="HKZ1" s="5"/>
      <c r="HLA1" s="5"/>
      <c r="HLB1" s="5"/>
      <c r="HLC1" s="5"/>
      <c r="HLD1" s="5"/>
      <c r="HLE1" s="5"/>
      <c r="HLF1" s="5"/>
      <c r="HLG1" s="5"/>
      <c r="HLH1" s="5"/>
      <c r="HLI1" s="5"/>
      <c r="HLJ1" s="5"/>
      <c r="HLK1" s="5"/>
      <c r="HLL1" s="5"/>
      <c r="HLM1" s="5"/>
      <c r="HLN1" s="5"/>
      <c r="HLO1" s="5"/>
      <c r="HLP1" s="5"/>
      <c r="HLQ1" s="5"/>
      <c r="HLR1" s="5"/>
      <c r="HLS1" s="5"/>
      <c r="HLT1" s="5"/>
      <c r="HLU1" s="5"/>
      <c r="HLV1" s="5"/>
      <c r="HLW1" s="5"/>
      <c r="HLX1" s="5"/>
      <c r="HLY1" s="5"/>
      <c r="HLZ1" s="5"/>
      <c r="HMA1" s="5"/>
      <c r="HMB1" s="5"/>
      <c r="HMC1" s="5"/>
      <c r="HMD1" s="5"/>
      <c r="HME1" s="5"/>
      <c r="HMF1" s="5"/>
      <c r="HMG1" s="5"/>
      <c r="HMH1" s="5"/>
      <c r="HMI1" s="5"/>
      <c r="HMJ1" s="5"/>
      <c r="HMK1" s="5"/>
      <c r="HML1" s="5"/>
      <c r="HMM1" s="5"/>
      <c r="HMN1" s="5"/>
      <c r="HMO1" s="5"/>
      <c r="HMP1" s="5"/>
      <c r="HMQ1" s="5"/>
      <c r="HMR1" s="5"/>
      <c r="HMS1" s="5"/>
      <c r="HMT1" s="5"/>
      <c r="HMU1" s="5"/>
      <c r="HMV1" s="5"/>
      <c r="HMW1" s="5"/>
      <c r="HMX1" s="5"/>
      <c r="HMY1" s="5"/>
      <c r="HMZ1" s="5"/>
      <c r="HNA1" s="5"/>
      <c r="HNB1" s="5"/>
      <c r="HNC1" s="5"/>
      <c r="HND1" s="5"/>
      <c r="HNE1" s="5"/>
      <c r="HNF1" s="5"/>
      <c r="HNG1" s="5"/>
      <c r="HNH1" s="5"/>
      <c r="HNI1" s="5"/>
      <c r="HNJ1" s="5"/>
      <c r="HNK1" s="5"/>
      <c r="HNL1" s="5"/>
      <c r="HNM1" s="5"/>
      <c r="HNN1" s="5"/>
      <c r="HNO1" s="5"/>
      <c r="HNP1" s="5"/>
      <c r="HNQ1" s="5"/>
      <c r="HNR1" s="5"/>
      <c r="HNS1" s="5"/>
      <c r="HNT1" s="5"/>
      <c r="HNU1" s="5"/>
      <c r="HNV1" s="5"/>
      <c r="HNW1" s="5"/>
      <c r="HNX1" s="5"/>
      <c r="HNY1" s="5"/>
      <c r="HNZ1" s="5"/>
      <c r="HOA1" s="5"/>
      <c r="HOB1" s="5"/>
      <c r="HOC1" s="5"/>
      <c r="HOD1" s="5"/>
      <c r="HOE1" s="5"/>
      <c r="HOF1" s="5"/>
      <c r="HOG1" s="5"/>
      <c r="HOH1" s="5"/>
      <c r="HOI1" s="5"/>
      <c r="HOJ1" s="5"/>
      <c r="HOK1" s="5"/>
      <c r="HOL1" s="5"/>
      <c r="HOM1" s="5"/>
      <c r="HON1" s="5"/>
      <c r="HOO1" s="5"/>
      <c r="HOP1" s="5"/>
      <c r="HOQ1" s="5"/>
      <c r="HOR1" s="5"/>
      <c r="HOS1" s="5"/>
      <c r="HOT1" s="5"/>
      <c r="HOU1" s="5"/>
      <c r="HOV1" s="5"/>
      <c r="HOW1" s="5"/>
      <c r="HOX1" s="5"/>
      <c r="HOY1" s="5"/>
      <c r="HOZ1" s="5"/>
      <c r="HPA1" s="5"/>
      <c r="HPB1" s="5"/>
      <c r="HPC1" s="5"/>
      <c r="HPD1" s="5"/>
      <c r="HPE1" s="5"/>
      <c r="HPF1" s="5"/>
      <c r="HPG1" s="5"/>
      <c r="HPH1" s="5"/>
      <c r="HPI1" s="5"/>
      <c r="HPJ1" s="5"/>
      <c r="HPK1" s="5"/>
      <c r="HPL1" s="5"/>
      <c r="HPM1" s="5"/>
      <c r="HPN1" s="5"/>
      <c r="HPO1" s="5"/>
      <c r="HPP1" s="5"/>
      <c r="HPQ1" s="5"/>
      <c r="HPR1" s="5"/>
      <c r="HPS1" s="5"/>
      <c r="HPT1" s="5"/>
      <c r="HPU1" s="5"/>
      <c r="HPV1" s="5"/>
      <c r="HPW1" s="5"/>
      <c r="HPX1" s="5"/>
      <c r="HPY1" s="5"/>
      <c r="HPZ1" s="5"/>
      <c r="HQA1" s="5"/>
      <c r="HQB1" s="5"/>
      <c r="HQC1" s="5"/>
      <c r="HQD1" s="5"/>
      <c r="HQE1" s="5"/>
      <c r="HQF1" s="5"/>
      <c r="HQG1" s="5"/>
      <c r="HQH1" s="5"/>
      <c r="HQI1" s="5"/>
      <c r="HQJ1" s="5"/>
      <c r="HQK1" s="5"/>
      <c r="HQL1" s="5"/>
      <c r="HQM1" s="5"/>
      <c r="HQN1" s="5"/>
      <c r="HQO1" s="5"/>
      <c r="HQP1" s="5"/>
      <c r="HQQ1" s="5"/>
      <c r="HQR1" s="5"/>
      <c r="HQS1" s="5"/>
      <c r="HQT1" s="5"/>
      <c r="HQU1" s="5"/>
      <c r="HQV1" s="5"/>
      <c r="HQW1" s="5"/>
      <c r="HQX1" s="5"/>
      <c r="HQY1" s="5"/>
      <c r="HQZ1" s="5"/>
      <c r="HRA1" s="5"/>
      <c r="HRB1" s="5"/>
      <c r="HRC1" s="5"/>
      <c r="HRD1" s="5"/>
      <c r="HRE1" s="5"/>
      <c r="HRF1" s="5"/>
      <c r="HRG1" s="5"/>
      <c r="HRH1" s="5"/>
      <c r="HRI1" s="5"/>
      <c r="HRJ1" s="5"/>
      <c r="HRK1" s="5"/>
      <c r="HRL1" s="5"/>
      <c r="HRM1" s="5"/>
      <c r="HRN1" s="5"/>
      <c r="HRO1" s="5"/>
      <c r="HRP1" s="5"/>
      <c r="HRQ1" s="5"/>
      <c r="HRR1" s="5"/>
      <c r="HRS1" s="5"/>
      <c r="HRT1" s="5"/>
      <c r="HRU1" s="5"/>
      <c r="HRV1" s="5"/>
      <c r="HRW1" s="5"/>
      <c r="HRX1" s="5"/>
      <c r="HRY1" s="5"/>
      <c r="HRZ1" s="5"/>
      <c r="HSA1" s="5"/>
      <c r="HSB1" s="5"/>
      <c r="HSC1" s="5"/>
      <c r="HSD1" s="5"/>
      <c r="HSE1" s="5"/>
      <c r="HSF1" s="5"/>
      <c r="HSG1" s="5"/>
      <c r="HSH1" s="5"/>
      <c r="HSI1" s="5"/>
      <c r="HSJ1" s="5"/>
      <c r="HSK1" s="5"/>
      <c r="HSL1" s="5"/>
      <c r="HSM1" s="5"/>
      <c r="HSN1" s="5"/>
      <c r="HSO1" s="5"/>
      <c r="HSP1" s="5"/>
      <c r="HSQ1" s="5"/>
      <c r="HSR1" s="5"/>
      <c r="HSS1" s="5"/>
      <c r="HST1" s="5"/>
      <c r="HSU1" s="5"/>
      <c r="HSV1" s="5"/>
      <c r="HSW1" s="5"/>
      <c r="HSX1" s="5"/>
      <c r="HSY1" s="5"/>
      <c r="HSZ1" s="5"/>
      <c r="HTA1" s="5"/>
      <c r="HTB1" s="5"/>
      <c r="HTC1" s="5"/>
      <c r="HTD1" s="5"/>
      <c r="HTE1" s="5"/>
      <c r="HTF1" s="5"/>
      <c r="HTG1" s="5"/>
      <c r="HTH1" s="5"/>
      <c r="HTI1" s="5"/>
      <c r="HTJ1" s="5"/>
      <c r="HTK1" s="5"/>
      <c r="HTL1" s="5"/>
      <c r="HTM1" s="5"/>
      <c r="HTN1" s="5"/>
      <c r="HTO1" s="5"/>
      <c r="HTP1" s="5"/>
      <c r="HTQ1" s="5"/>
      <c r="HTR1" s="5"/>
      <c r="HTS1" s="5"/>
      <c r="HTT1" s="5"/>
      <c r="HTU1" s="5"/>
      <c r="HTV1" s="5"/>
      <c r="HTW1" s="5"/>
      <c r="HTX1" s="5"/>
      <c r="HTY1" s="5"/>
      <c r="HTZ1" s="5"/>
      <c r="HUA1" s="5"/>
      <c r="HUB1" s="5"/>
      <c r="HUC1" s="5"/>
      <c r="HUD1" s="5"/>
      <c r="HUE1" s="5"/>
      <c r="HUF1" s="5"/>
      <c r="HUG1" s="5"/>
      <c r="HUH1" s="5"/>
      <c r="HUI1" s="5"/>
      <c r="HUJ1" s="5"/>
      <c r="HUK1" s="5"/>
      <c r="HUL1" s="5"/>
      <c r="HUM1" s="5"/>
      <c r="HUN1" s="5"/>
      <c r="HUO1" s="5"/>
      <c r="HUP1" s="5"/>
      <c r="HUQ1" s="5"/>
      <c r="HUR1" s="5"/>
      <c r="HUS1" s="5"/>
      <c r="HUT1" s="5"/>
      <c r="HUU1" s="5"/>
      <c r="HUV1" s="5"/>
      <c r="HUW1" s="5"/>
      <c r="HUX1" s="5"/>
      <c r="HUY1" s="5"/>
      <c r="HUZ1" s="5"/>
      <c r="HVA1" s="5"/>
      <c r="HVB1" s="5"/>
      <c r="HVC1" s="5"/>
      <c r="HVD1" s="5"/>
      <c r="HVE1" s="5"/>
      <c r="HVF1" s="5"/>
      <c r="HVG1" s="5"/>
      <c r="HVH1" s="5"/>
      <c r="HVI1" s="5"/>
      <c r="HVJ1" s="5"/>
      <c r="HVK1" s="5"/>
      <c r="HVL1" s="5"/>
      <c r="HVM1" s="5"/>
      <c r="HVN1" s="5"/>
      <c r="HVO1" s="5"/>
      <c r="HVP1" s="5"/>
      <c r="HVQ1" s="5"/>
      <c r="HVR1" s="5"/>
      <c r="HVS1" s="5"/>
      <c r="HVT1" s="5"/>
      <c r="HVU1" s="5"/>
      <c r="HVV1" s="5"/>
      <c r="HVW1" s="5"/>
      <c r="HVX1" s="5"/>
      <c r="HVY1" s="5"/>
      <c r="HVZ1" s="5"/>
      <c r="HWA1" s="5"/>
      <c r="HWB1" s="5"/>
      <c r="HWC1" s="5"/>
      <c r="HWD1" s="5"/>
      <c r="HWE1" s="5"/>
      <c r="HWF1" s="5"/>
      <c r="HWG1" s="5"/>
      <c r="HWH1" s="5"/>
      <c r="HWI1" s="5"/>
      <c r="HWJ1" s="5"/>
      <c r="HWK1" s="5"/>
      <c r="HWL1" s="5"/>
      <c r="HWM1" s="5"/>
      <c r="HWN1" s="5"/>
      <c r="HWO1" s="5"/>
      <c r="HWP1" s="5"/>
      <c r="HWQ1" s="5"/>
      <c r="HWR1" s="5"/>
      <c r="HWS1" s="5"/>
      <c r="HWT1" s="5"/>
      <c r="HWU1" s="5"/>
      <c r="HWV1" s="5"/>
      <c r="HWW1" s="5"/>
      <c r="HWX1" s="5"/>
      <c r="HWY1" s="5"/>
      <c r="HWZ1" s="5"/>
      <c r="HXA1" s="5"/>
      <c r="HXB1" s="5"/>
      <c r="HXC1" s="5"/>
      <c r="HXD1" s="5"/>
      <c r="HXE1" s="5"/>
      <c r="HXF1" s="5"/>
      <c r="HXG1" s="5"/>
      <c r="HXH1" s="5"/>
      <c r="HXI1" s="5"/>
      <c r="HXJ1" s="5"/>
      <c r="HXK1" s="5"/>
      <c r="HXL1" s="5"/>
      <c r="HXM1" s="5"/>
      <c r="HXN1" s="5"/>
      <c r="HXO1" s="5"/>
      <c r="HXP1" s="5"/>
      <c r="HXQ1" s="5"/>
      <c r="HXR1" s="5"/>
      <c r="HXS1" s="5"/>
      <c r="HXT1" s="5"/>
      <c r="HXU1" s="5"/>
      <c r="HXV1" s="5"/>
      <c r="HXW1" s="5"/>
      <c r="HXX1" s="5"/>
      <c r="HXY1" s="5"/>
      <c r="HXZ1" s="5"/>
      <c r="HYA1" s="5"/>
      <c r="HYB1" s="5"/>
      <c r="HYC1" s="5"/>
      <c r="HYD1" s="5"/>
      <c r="HYE1" s="5"/>
      <c r="HYF1" s="5"/>
      <c r="HYG1" s="5"/>
      <c r="HYH1" s="5"/>
      <c r="HYI1" s="5"/>
      <c r="HYJ1" s="5"/>
      <c r="HYK1" s="5"/>
      <c r="HYL1" s="5"/>
      <c r="HYM1" s="5"/>
      <c r="HYN1" s="5"/>
      <c r="HYO1" s="5"/>
      <c r="HYP1" s="5"/>
      <c r="HYQ1" s="5"/>
      <c r="HYR1" s="5"/>
      <c r="HYS1" s="5"/>
      <c r="HYT1" s="5"/>
      <c r="HYU1" s="5"/>
      <c r="HYV1" s="5"/>
      <c r="HYW1" s="5"/>
      <c r="HYX1" s="5"/>
      <c r="HYY1" s="5"/>
      <c r="HYZ1" s="5"/>
      <c r="HZA1" s="5"/>
      <c r="HZB1" s="5"/>
      <c r="HZC1" s="5"/>
      <c r="HZD1" s="5"/>
      <c r="HZE1" s="5"/>
      <c r="HZF1" s="5"/>
      <c r="HZG1" s="5"/>
      <c r="HZH1" s="5"/>
      <c r="HZI1" s="5"/>
      <c r="HZJ1" s="5"/>
      <c r="HZK1" s="5"/>
      <c r="HZL1" s="5"/>
      <c r="HZM1" s="5"/>
      <c r="HZN1" s="5"/>
      <c r="HZO1" s="5"/>
      <c r="HZP1" s="5"/>
      <c r="HZQ1" s="5"/>
      <c r="HZR1" s="5"/>
      <c r="HZS1" s="5"/>
      <c r="HZT1" s="5"/>
      <c r="HZU1" s="5"/>
      <c r="HZV1" s="5"/>
      <c r="HZW1" s="5"/>
      <c r="HZX1" s="5"/>
      <c r="HZY1" s="5"/>
      <c r="HZZ1" s="5"/>
      <c r="IAA1" s="5"/>
      <c r="IAB1" s="5"/>
      <c r="IAC1" s="5"/>
      <c r="IAD1" s="5"/>
      <c r="IAE1" s="5"/>
      <c r="IAF1" s="5"/>
      <c r="IAG1" s="5"/>
      <c r="IAH1" s="5"/>
      <c r="IAI1" s="5"/>
      <c r="IAJ1" s="5"/>
      <c r="IAK1" s="5"/>
      <c r="IAL1" s="5"/>
      <c r="IAM1" s="5"/>
      <c r="IAN1" s="5"/>
      <c r="IAO1" s="5"/>
      <c r="IAP1" s="5"/>
      <c r="IAQ1" s="5"/>
      <c r="IAR1" s="5"/>
      <c r="IAS1" s="5"/>
      <c r="IAT1" s="5"/>
      <c r="IAU1" s="5"/>
      <c r="IAV1" s="5"/>
      <c r="IAW1" s="5"/>
      <c r="IAX1" s="5"/>
      <c r="IAY1" s="5"/>
      <c r="IAZ1" s="5"/>
      <c r="IBA1" s="5"/>
      <c r="IBB1" s="5"/>
      <c r="IBC1" s="5"/>
      <c r="IBD1" s="5"/>
      <c r="IBE1" s="5"/>
      <c r="IBF1" s="5"/>
      <c r="IBG1" s="5"/>
      <c r="IBH1" s="5"/>
      <c r="IBI1" s="5"/>
      <c r="IBJ1" s="5"/>
      <c r="IBK1" s="5"/>
      <c r="IBL1" s="5"/>
      <c r="IBM1" s="5"/>
      <c r="IBN1" s="5"/>
      <c r="IBO1" s="5"/>
      <c r="IBP1" s="5"/>
      <c r="IBQ1" s="5"/>
      <c r="IBR1" s="5"/>
      <c r="IBS1" s="5"/>
      <c r="IBT1" s="5"/>
      <c r="IBU1" s="5"/>
      <c r="IBV1" s="5"/>
      <c r="IBW1" s="5"/>
      <c r="IBX1" s="5"/>
      <c r="IBY1" s="5"/>
      <c r="IBZ1" s="5"/>
      <c r="ICA1" s="5"/>
      <c r="ICB1" s="5"/>
      <c r="ICC1" s="5"/>
      <c r="ICD1" s="5"/>
      <c r="ICE1" s="5"/>
      <c r="ICF1" s="5"/>
      <c r="ICG1" s="5"/>
      <c r="ICH1" s="5"/>
      <c r="ICI1" s="5"/>
      <c r="ICJ1" s="5"/>
      <c r="ICK1" s="5"/>
      <c r="ICL1" s="5"/>
      <c r="ICM1" s="5"/>
      <c r="ICN1" s="5"/>
      <c r="ICO1" s="5"/>
      <c r="ICP1" s="5"/>
      <c r="ICQ1" s="5"/>
      <c r="ICR1" s="5"/>
      <c r="ICS1" s="5"/>
      <c r="ICT1" s="5"/>
      <c r="ICU1" s="5"/>
      <c r="ICV1" s="5"/>
      <c r="ICW1" s="5"/>
      <c r="ICX1" s="5"/>
      <c r="ICY1" s="5"/>
      <c r="ICZ1" s="5"/>
      <c r="IDA1" s="5"/>
      <c r="IDB1" s="5"/>
      <c r="IDC1" s="5"/>
      <c r="IDD1" s="5"/>
      <c r="IDE1" s="5"/>
      <c r="IDF1" s="5"/>
      <c r="IDG1" s="5"/>
      <c r="IDH1" s="5"/>
      <c r="IDI1" s="5"/>
      <c r="IDJ1" s="5"/>
      <c r="IDK1" s="5"/>
      <c r="IDL1" s="5"/>
      <c r="IDM1" s="5"/>
      <c r="IDN1" s="5"/>
      <c r="IDO1" s="5"/>
      <c r="IDP1" s="5"/>
      <c r="IDQ1" s="5"/>
      <c r="IDR1" s="5"/>
      <c r="IDS1" s="5"/>
      <c r="IDT1" s="5"/>
      <c r="IDU1" s="5"/>
      <c r="IDV1" s="5"/>
      <c r="IDW1" s="5"/>
      <c r="IDX1" s="5"/>
      <c r="IDY1" s="5"/>
      <c r="IDZ1" s="5"/>
      <c r="IEA1" s="5"/>
      <c r="IEB1" s="5"/>
      <c r="IEC1" s="5"/>
      <c r="IED1" s="5"/>
      <c r="IEE1" s="5"/>
      <c r="IEF1" s="5"/>
      <c r="IEG1" s="5"/>
      <c r="IEH1" s="5"/>
      <c r="IEI1" s="5"/>
      <c r="IEJ1" s="5"/>
      <c r="IEK1" s="5"/>
      <c r="IEL1" s="5"/>
      <c r="IEM1" s="5"/>
      <c r="IEN1" s="5"/>
      <c r="IEO1" s="5"/>
      <c r="IEP1" s="5"/>
      <c r="IEQ1" s="5"/>
      <c r="IER1" s="5"/>
      <c r="IES1" s="5"/>
      <c r="IET1" s="5"/>
      <c r="IEU1" s="5"/>
      <c r="IEV1" s="5"/>
      <c r="IEW1" s="5"/>
      <c r="IEX1" s="5"/>
      <c r="IEY1" s="5"/>
      <c r="IEZ1" s="5"/>
      <c r="IFA1" s="5"/>
      <c r="IFB1" s="5"/>
      <c r="IFC1" s="5"/>
      <c r="IFD1" s="5"/>
      <c r="IFE1" s="5"/>
      <c r="IFF1" s="5"/>
      <c r="IFG1" s="5"/>
      <c r="IFH1" s="5"/>
      <c r="IFI1" s="5"/>
      <c r="IFJ1" s="5"/>
      <c r="IFK1" s="5"/>
      <c r="IFL1" s="5"/>
      <c r="IFM1" s="5"/>
      <c r="IFN1" s="5"/>
      <c r="IFO1" s="5"/>
      <c r="IFP1" s="5"/>
      <c r="IFQ1" s="5"/>
      <c r="IFR1" s="5"/>
      <c r="IFS1" s="5"/>
      <c r="IFT1" s="5"/>
      <c r="IFU1" s="5"/>
      <c r="IFV1" s="5"/>
      <c r="IFW1" s="5"/>
      <c r="IFX1" s="5"/>
      <c r="IFY1" s="5"/>
      <c r="IFZ1" s="5"/>
      <c r="IGA1" s="5"/>
      <c r="IGB1" s="5"/>
      <c r="IGC1" s="5"/>
      <c r="IGD1" s="5"/>
      <c r="IGE1" s="5"/>
      <c r="IGF1" s="5"/>
      <c r="IGG1" s="5"/>
      <c r="IGH1" s="5"/>
      <c r="IGI1" s="5"/>
      <c r="IGJ1" s="5"/>
      <c r="IGK1" s="5"/>
      <c r="IGL1" s="5"/>
      <c r="IGM1" s="5"/>
      <c r="IGN1" s="5"/>
      <c r="IGO1" s="5"/>
      <c r="IGP1" s="5"/>
      <c r="IGQ1" s="5"/>
      <c r="IGR1" s="5"/>
      <c r="IGS1" s="5"/>
      <c r="IGT1" s="5"/>
      <c r="IGU1" s="5"/>
      <c r="IGV1" s="5"/>
      <c r="IGW1" s="5"/>
      <c r="IGX1" s="5"/>
      <c r="IGY1" s="5"/>
      <c r="IGZ1" s="5"/>
      <c r="IHA1" s="5"/>
      <c r="IHB1" s="5"/>
      <c r="IHC1" s="5"/>
      <c r="IHD1" s="5"/>
      <c r="IHE1" s="5"/>
      <c r="IHF1" s="5"/>
      <c r="IHG1" s="5"/>
      <c r="IHH1" s="5"/>
      <c r="IHI1" s="5"/>
      <c r="IHJ1" s="5"/>
      <c r="IHK1" s="5"/>
      <c r="IHL1" s="5"/>
      <c r="IHM1" s="5"/>
      <c r="IHN1" s="5"/>
      <c r="IHO1" s="5"/>
      <c r="IHP1" s="5"/>
      <c r="IHQ1" s="5"/>
      <c r="IHR1" s="5"/>
      <c r="IHS1" s="5"/>
      <c r="IHT1" s="5"/>
      <c r="IHU1" s="5"/>
      <c r="IHV1" s="5"/>
      <c r="IHW1" s="5"/>
      <c r="IHX1" s="5"/>
      <c r="IHY1" s="5"/>
      <c r="IHZ1" s="5"/>
      <c r="IIA1" s="5"/>
      <c r="IIB1" s="5"/>
      <c r="IIC1" s="5"/>
      <c r="IID1" s="5"/>
      <c r="IIE1" s="5"/>
      <c r="IIF1" s="5"/>
      <c r="IIG1" s="5"/>
      <c r="IIH1" s="5"/>
      <c r="III1" s="5"/>
      <c r="IIJ1" s="5"/>
      <c r="IIK1" s="5"/>
      <c r="IIL1" s="5"/>
      <c r="IIM1" s="5"/>
      <c r="IIN1" s="5"/>
      <c r="IIO1" s="5"/>
      <c r="IIP1" s="5"/>
      <c r="IIQ1" s="5"/>
      <c r="IIR1" s="5"/>
      <c r="IIS1" s="5"/>
      <c r="IIT1" s="5"/>
      <c r="IIU1" s="5"/>
      <c r="IIV1" s="5"/>
      <c r="IIW1" s="5"/>
      <c r="IIX1" s="5"/>
      <c r="IIY1" s="5"/>
      <c r="IIZ1" s="5"/>
      <c r="IJA1" s="5"/>
      <c r="IJB1" s="5"/>
      <c r="IJC1" s="5"/>
      <c r="IJD1" s="5"/>
      <c r="IJE1" s="5"/>
      <c r="IJF1" s="5"/>
      <c r="IJG1" s="5"/>
      <c r="IJH1" s="5"/>
      <c r="IJI1" s="5"/>
      <c r="IJJ1" s="5"/>
      <c r="IJK1" s="5"/>
      <c r="IJL1" s="5"/>
      <c r="IJM1" s="5"/>
      <c r="IJN1" s="5"/>
      <c r="IJO1" s="5"/>
      <c r="IJP1" s="5"/>
      <c r="IJQ1" s="5"/>
      <c r="IJR1" s="5"/>
      <c r="IJS1" s="5"/>
      <c r="IJT1" s="5"/>
      <c r="IJU1" s="5"/>
      <c r="IJV1" s="5"/>
      <c r="IJW1" s="5"/>
      <c r="IJX1" s="5"/>
      <c r="IJY1" s="5"/>
      <c r="IJZ1" s="5"/>
      <c r="IKA1" s="5"/>
      <c r="IKB1" s="5"/>
      <c r="IKC1" s="5"/>
      <c r="IKD1" s="5"/>
      <c r="IKE1" s="5"/>
      <c r="IKF1" s="5"/>
      <c r="IKG1" s="5"/>
      <c r="IKH1" s="5"/>
      <c r="IKI1" s="5"/>
      <c r="IKJ1" s="5"/>
      <c r="IKK1" s="5"/>
      <c r="IKL1" s="5"/>
      <c r="IKM1" s="5"/>
      <c r="IKN1" s="5"/>
      <c r="IKO1" s="5"/>
      <c r="IKP1" s="5"/>
      <c r="IKQ1" s="5"/>
      <c r="IKR1" s="5"/>
      <c r="IKS1" s="5"/>
      <c r="IKT1" s="5"/>
      <c r="IKU1" s="5"/>
      <c r="IKV1" s="5"/>
      <c r="IKW1" s="5"/>
      <c r="IKX1" s="5"/>
      <c r="IKY1" s="5"/>
      <c r="IKZ1" s="5"/>
      <c r="ILA1" s="5"/>
      <c r="ILB1" s="5"/>
      <c r="ILC1" s="5"/>
      <c r="ILD1" s="5"/>
      <c r="ILE1" s="5"/>
      <c r="ILF1" s="5"/>
      <c r="ILG1" s="5"/>
      <c r="ILH1" s="5"/>
      <c r="ILI1" s="5"/>
      <c r="ILJ1" s="5"/>
      <c r="ILK1" s="5"/>
      <c r="ILL1" s="5"/>
      <c r="ILM1" s="5"/>
      <c r="ILN1" s="5"/>
      <c r="ILO1" s="5"/>
      <c r="ILP1" s="5"/>
      <c r="ILQ1" s="5"/>
      <c r="ILR1" s="5"/>
      <c r="ILS1" s="5"/>
      <c r="ILT1" s="5"/>
      <c r="ILU1" s="5"/>
      <c r="ILV1" s="5"/>
      <c r="ILW1" s="5"/>
      <c r="ILX1" s="5"/>
      <c r="ILY1" s="5"/>
      <c r="ILZ1" s="5"/>
      <c r="IMA1" s="5"/>
      <c r="IMB1" s="5"/>
      <c r="IMC1" s="5"/>
      <c r="IMD1" s="5"/>
      <c r="IME1" s="5"/>
      <c r="IMF1" s="5"/>
      <c r="IMG1" s="5"/>
      <c r="IMH1" s="5"/>
      <c r="IMI1" s="5"/>
      <c r="IMJ1" s="5"/>
      <c r="IMK1" s="5"/>
      <c r="IML1" s="5"/>
      <c r="IMM1" s="5"/>
      <c r="IMN1" s="5"/>
      <c r="IMO1" s="5"/>
      <c r="IMP1" s="5"/>
      <c r="IMQ1" s="5"/>
      <c r="IMR1" s="5"/>
      <c r="IMS1" s="5"/>
      <c r="IMT1" s="5"/>
      <c r="IMU1" s="5"/>
      <c r="IMV1" s="5"/>
      <c r="IMW1" s="5"/>
      <c r="IMX1" s="5"/>
      <c r="IMY1" s="5"/>
      <c r="IMZ1" s="5"/>
      <c r="INA1" s="5"/>
      <c r="INB1" s="5"/>
      <c r="INC1" s="5"/>
      <c r="IND1" s="5"/>
      <c r="INE1" s="5"/>
      <c r="INF1" s="5"/>
      <c r="ING1" s="5"/>
      <c r="INH1" s="5"/>
      <c r="INI1" s="5"/>
      <c r="INJ1" s="5"/>
      <c r="INK1" s="5"/>
      <c r="INL1" s="5"/>
      <c r="INM1" s="5"/>
      <c r="INN1" s="5"/>
      <c r="INO1" s="5"/>
      <c r="INP1" s="5"/>
      <c r="INQ1" s="5"/>
      <c r="INR1" s="5"/>
      <c r="INS1" s="5"/>
      <c r="INT1" s="5"/>
      <c r="INU1" s="5"/>
      <c r="INV1" s="5"/>
      <c r="INW1" s="5"/>
      <c r="INX1" s="5"/>
      <c r="INY1" s="5"/>
      <c r="INZ1" s="5"/>
      <c r="IOA1" s="5"/>
      <c r="IOB1" s="5"/>
      <c r="IOC1" s="5"/>
      <c r="IOD1" s="5"/>
      <c r="IOE1" s="5"/>
      <c r="IOF1" s="5"/>
      <c r="IOG1" s="5"/>
      <c r="IOH1" s="5"/>
      <c r="IOI1" s="5"/>
      <c r="IOJ1" s="5"/>
      <c r="IOK1" s="5"/>
      <c r="IOL1" s="5"/>
      <c r="IOM1" s="5"/>
      <c r="ION1" s="5"/>
      <c r="IOO1" s="5"/>
      <c r="IOP1" s="5"/>
      <c r="IOQ1" s="5"/>
      <c r="IOR1" s="5"/>
      <c r="IOS1" s="5"/>
      <c r="IOT1" s="5"/>
      <c r="IOU1" s="5"/>
      <c r="IOV1" s="5"/>
      <c r="IOW1" s="5"/>
      <c r="IOX1" s="5"/>
      <c r="IOY1" s="5"/>
      <c r="IOZ1" s="5"/>
      <c r="IPA1" s="5"/>
      <c r="IPB1" s="5"/>
      <c r="IPC1" s="5"/>
      <c r="IPD1" s="5"/>
      <c r="IPE1" s="5"/>
      <c r="IPF1" s="5"/>
      <c r="IPG1" s="5"/>
      <c r="IPH1" s="5"/>
      <c r="IPI1" s="5"/>
      <c r="IPJ1" s="5"/>
      <c r="IPK1" s="5"/>
      <c r="IPL1" s="5"/>
      <c r="IPM1" s="5"/>
      <c r="IPN1" s="5"/>
      <c r="IPO1" s="5"/>
      <c r="IPP1" s="5"/>
      <c r="IPQ1" s="5"/>
      <c r="IPR1" s="5"/>
      <c r="IPS1" s="5"/>
      <c r="IPT1" s="5"/>
      <c r="IPU1" s="5"/>
      <c r="IPV1" s="5"/>
      <c r="IPW1" s="5"/>
      <c r="IPX1" s="5"/>
      <c r="IPY1" s="5"/>
      <c r="IPZ1" s="5"/>
      <c r="IQA1" s="5"/>
      <c r="IQB1" s="5"/>
      <c r="IQC1" s="5"/>
      <c r="IQD1" s="5"/>
      <c r="IQE1" s="5"/>
      <c r="IQF1" s="5"/>
      <c r="IQG1" s="5"/>
      <c r="IQH1" s="5"/>
      <c r="IQI1" s="5"/>
      <c r="IQJ1" s="5"/>
      <c r="IQK1" s="5"/>
      <c r="IQL1" s="5"/>
      <c r="IQM1" s="5"/>
      <c r="IQN1" s="5"/>
      <c r="IQO1" s="5"/>
      <c r="IQP1" s="5"/>
      <c r="IQQ1" s="5"/>
      <c r="IQR1" s="5"/>
      <c r="IQS1" s="5"/>
      <c r="IQT1" s="5"/>
      <c r="IQU1" s="5"/>
      <c r="IQV1" s="5"/>
      <c r="IQW1" s="5"/>
      <c r="IQX1" s="5"/>
      <c r="IQY1" s="5"/>
      <c r="IQZ1" s="5"/>
      <c r="IRA1" s="5"/>
      <c r="IRB1" s="5"/>
      <c r="IRC1" s="5"/>
      <c r="IRD1" s="5"/>
      <c r="IRE1" s="5"/>
      <c r="IRF1" s="5"/>
      <c r="IRG1" s="5"/>
      <c r="IRH1" s="5"/>
      <c r="IRI1" s="5"/>
      <c r="IRJ1" s="5"/>
      <c r="IRK1" s="5"/>
      <c r="IRL1" s="5"/>
      <c r="IRM1" s="5"/>
      <c r="IRN1" s="5"/>
      <c r="IRO1" s="5"/>
      <c r="IRP1" s="5"/>
      <c r="IRQ1" s="5"/>
      <c r="IRR1" s="5"/>
      <c r="IRS1" s="5"/>
      <c r="IRT1" s="5"/>
      <c r="IRU1" s="5"/>
      <c r="IRV1" s="5"/>
      <c r="IRW1" s="5"/>
      <c r="IRX1" s="5"/>
      <c r="IRY1" s="5"/>
      <c r="IRZ1" s="5"/>
      <c r="ISA1" s="5"/>
      <c r="ISB1" s="5"/>
      <c r="ISC1" s="5"/>
      <c r="ISD1" s="5"/>
      <c r="ISE1" s="5"/>
      <c r="ISF1" s="5"/>
      <c r="ISG1" s="5"/>
      <c r="ISH1" s="5"/>
      <c r="ISI1" s="5"/>
      <c r="ISJ1" s="5"/>
      <c r="ISK1" s="5"/>
      <c r="ISL1" s="5"/>
      <c r="ISM1" s="5"/>
      <c r="ISN1" s="5"/>
      <c r="ISO1" s="5"/>
      <c r="ISP1" s="5"/>
      <c r="ISQ1" s="5"/>
      <c r="ISR1" s="5"/>
      <c r="ISS1" s="5"/>
      <c r="IST1" s="5"/>
      <c r="ISU1" s="5"/>
      <c r="ISV1" s="5"/>
      <c r="ISW1" s="5"/>
      <c r="ISX1" s="5"/>
      <c r="ISY1" s="5"/>
      <c r="ISZ1" s="5"/>
      <c r="ITA1" s="5"/>
      <c r="ITB1" s="5"/>
      <c r="ITC1" s="5"/>
      <c r="ITD1" s="5"/>
      <c r="ITE1" s="5"/>
      <c r="ITF1" s="5"/>
      <c r="ITG1" s="5"/>
      <c r="ITH1" s="5"/>
      <c r="ITI1" s="5"/>
      <c r="ITJ1" s="5"/>
      <c r="ITK1" s="5"/>
      <c r="ITL1" s="5"/>
      <c r="ITM1" s="5"/>
      <c r="ITN1" s="5"/>
      <c r="ITO1" s="5"/>
      <c r="ITP1" s="5"/>
      <c r="ITQ1" s="5"/>
      <c r="ITR1" s="5"/>
      <c r="ITS1" s="5"/>
      <c r="ITT1" s="5"/>
      <c r="ITU1" s="5"/>
      <c r="ITV1" s="5"/>
      <c r="ITW1" s="5"/>
      <c r="ITX1" s="5"/>
      <c r="ITY1" s="5"/>
      <c r="ITZ1" s="5"/>
      <c r="IUA1" s="5"/>
      <c r="IUB1" s="5"/>
      <c r="IUC1" s="5"/>
      <c r="IUD1" s="5"/>
      <c r="IUE1" s="5"/>
      <c r="IUF1" s="5"/>
      <c r="IUG1" s="5"/>
      <c r="IUH1" s="5"/>
      <c r="IUI1" s="5"/>
      <c r="IUJ1" s="5"/>
      <c r="IUK1" s="5"/>
      <c r="IUL1" s="5"/>
      <c r="IUM1" s="5"/>
      <c r="IUN1" s="5"/>
      <c r="IUO1" s="5"/>
      <c r="IUP1" s="5"/>
      <c r="IUQ1" s="5"/>
      <c r="IUR1" s="5"/>
      <c r="IUS1" s="5"/>
      <c r="IUT1" s="5"/>
      <c r="IUU1" s="5"/>
      <c r="IUV1" s="5"/>
      <c r="IUW1" s="5"/>
      <c r="IUX1" s="5"/>
      <c r="IUY1" s="5"/>
      <c r="IUZ1" s="5"/>
      <c r="IVA1" s="5"/>
      <c r="IVB1" s="5"/>
      <c r="IVC1" s="5"/>
      <c r="IVD1" s="5"/>
      <c r="IVE1" s="5"/>
      <c r="IVF1" s="5"/>
      <c r="IVG1" s="5"/>
      <c r="IVH1" s="5"/>
      <c r="IVI1" s="5"/>
      <c r="IVJ1" s="5"/>
      <c r="IVK1" s="5"/>
      <c r="IVL1" s="5"/>
      <c r="IVM1" s="5"/>
      <c r="IVN1" s="5"/>
      <c r="IVO1" s="5"/>
      <c r="IVP1" s="5"/>
      <c r="IVQ1" s="5"/>
      <c r="IVR1" s="5"/>
      <c r="IVS1" s="5"/>
      <c r="IVT1" s="5"/>
      <c r="IVU1" s="5"/>
      <c r="IVV1" s="5"/>
      <c r="IVW1" s="5"/>
      <c r="IVX1" s="5"/>
      <c r="IVY1" s="5"/>
      <c r="IVZ1" s="5"/>
      <c r="IWA1" s="5"/>
      <c r="IWB1" s="5"/>
      <c r="IWC1" s="5"/>
      <c r="IWD1" s="5"/>
      <c r="IWE1" s="5"/>
      <c r="IWF1" s="5"/>
      <c r="IWG1" s="5"/>
      <c r="IWH1" s="5"/>
      <c r="IWI1" s="5"/>
      <c r="IWJ1" s="5"/>
      <c r="IWK1" s="5"/>
      <c r="IWL1" s="5"/>
      <c r="IWM1" s="5"/>
      <c r="IWN1" s="5"/>
      <c r="IWO1" s="5"/>
      <c r="IWP1" s="5"/>
      <c r="IWQ1" s="5"/>
      <c r="IWR1" s="5"/>
      <c r="IWS1" s="5"/>
      <c r="IWT1" s="5"/>
      <c r="IWU1" s="5"/>
      <c r="IWV1" s="5"/>
      <c r="IWW1" s="5"/>
      <c r="IWX1" s="5"/>
      <c r="IWY1" s="5"/>
      <c r="IWZ1" s="5"/>
      <c r="IXA1" s="5"/>
      <c r="IXB1" s="5"/>
      <c r="IXC1" s="5"/>
      <c r="IXD1" s="5"/>
      <c r="IXE1" s="5"/>
      <c r="IXF1" s="5"/>
      <c r="IXG1" s="5"/>
      <c r="IXH1" s="5"/>
      <c r="IXI1" s="5"/>
      <c r="IXJ1" s="5"/>
      <c r="IXK1" s="5"/>
      <c r="IXL1" s="5"/>
      <c r="IXM1" s="5"/>
      <c r="IXN1" s="5"/>
      <c r="IXO1" s="5"/>
      <c r="IXP1" s="5"/>
      <c r="IXQ1" s="5"/>
      <c r="IXR1" s="5"/>
      <c r="IXS1" s="5"/>
      <c r="IXT1" s="5"/>
      <c r="IXU1" s="5"/>
      <c r="IXV1" s="5"/>
      <c r="IXW1" s="5"/>
      <c r="IXX1" s="5"/>
      <c r="IXY1" s="5"/>
      <c r="IXZ1" s="5"/>
      <c r="IYA1" s="5"/>
      <c r="IYB1" s="5"/>
      <c r="IYC1" s="5"/>
      <c r="IYD1" s="5"/>
      <c r="IYE1" s="5"/>
      <c r="IYF1" s="5"/>
      <c r="IYG1" s="5"/>
      <c r="IYH1" s="5"/>
      <c r="IYI1" s="5"/>
      <c r="IYJ1" s="5"/>
      <c r="IYK1" s="5"/>
      <c r="IYL1" s="5"/>
      <c r="IYM1" s="5"/>
      <c r="IYN1" s="5"/>
      <c r="IYO1" s="5"/>
      <c r="IYP1" s="5"/>
      <c r="IYQ1" s="5"/>
      <c r="IYR1" s="5"/>
      <c r="IYS1" s="5"/>
      <c r="IYT1" s="5"/>
      <c r="IYU1" s="5"/>
      <c r="IYV1" s="5"/>
      <c r="IYW1" s="5"/>
      <c r="IYX1" s="5"/>
      <c r="IYY1" s="5"/>
      <c r="IYZ1" s="5"/>
      <c r="IZA1" s="5"/>
      <c r="IZB1" s="5"/>
      <c r="IZC1" s="5"/>
      <c r="IZD1" s="5"/>
      <c r="IZE1" s="5"/>
      <c r="IZF1" s="5"/>
      <c r="IZG1" s="5"/>
      <c r="IZH1" s="5"/>
      <c r="IZI1" s="5"/>
      <c r="IZJ1" s="5"/>
      <c r="IZK1" s="5"/>
      <c r="IZL1" s="5"/>
      <c r="IZM1" s="5"/>
      <c r="IZN1" s="5"/>
      <c r="IZO1" s="5"/>
      <c r="IZP1" s="5"/>
      <c r="IZQ1" s="5"/>
      <c r="IZR1" s="5"/>
      <c r="IZS1" s="5"/>
      <c r="IZT1" s="5"/>
      <c r="IZU1" s="5"/>
      <c r="IZV1" s="5"/>
      <c r="IZW1" s="5"/>
      <c r="IZX1" s="5"/>
      <c r="IZY1" s="5"/>
      <c r="IZZ1" s="5"/>
      <c r="JAA1" s="5"/>
      <c r="JAB1" s="5"/>
      <c r="JAC1" s="5"/>
      <c r="JAD1" s="5"/>
      <c r="JAE1" s="5"/>
      <c r="JAF1" s="5"/>
      <c r="JAG1" s="5"/>
      <c r="JAH1" s="5"/>
      <c r="JAI1" s="5"/>
      <c r="JAJ1" s="5"/>
      <c r="JAK1" s="5"/>
      <c r="JAL1" s="5"/>
      <c r="JAM1" s="5"/>
      <c r="JAN1" s="5"/>
      <c r="JAO1" s="5"/>
      <c r="JAP1" s="5"/>
      <c r="JAQ1" s="5"/>
      <c r="JAR1" s="5"/>
      <c r="JAS1" s="5"/>
      <c r="JAT1" s="5"/>
      <c r="JAU1" s="5"/>
      <c r="JAV1" s="5"/>
      <c r="JAW1" s="5"/>
      <c r="JAX1" s="5"/>
      <c r="JAY1" s="5"/>
      <c r="JAZ1" s="5"/>
      <c r="JBA1" s="5"/>
      <c r="JBB1" s="5"/>
      <c r="JBC1" s="5"/>
      <c r="JBD1" s="5"/>
      <c r="JBE1" s="5"/>
      <c r="JBF1" s="5"/>
      <c r="JBG1" s="5"/>
      <c r="JBH1" s="5"/>
      <c r="JBI1" s="5"/>
      <c r="JBJ1" s="5"/>
      <c r="JBK1" s="5"/>
      <c r="JBL1" s="5"/>
      <c r="JBM1" s="5"/>
      <c r="JBN1" s="5"/>
      <c r="JBO1" s="5"/>
      <c r="JBP1" s="5"/>
      <c r="JBQ1" s="5"/>
      <c r="JBR1" s="5"/>
      <c r="JBS1" s="5"/>
      <c r="JBT1" s="5"/>
      <c r="JBU1" s="5"/>
      <c r="JBV1" s="5"/>
      <c r="JBW1" s="5"/>
      <c r="JBX1" s="5"/>
      <c r="JBY1" s="5"/>
      <c r="JBZ1" s="5"/>
      <c r="JCA1" s="5"/>
      <c r="JCB1" s="5"/>
      <c r="JCC1" s="5"/>
      <c r="JCD1" s="5"/>
      <c r="JCE1" s="5"/>
      <c r="JCF1" s="5"/>
      <c r="JCG1" s="5"/>
      <c r="JCH1" s="5"/>
      <c r="JCI1" s="5"/>
      <c r="JCJ1" s="5"/>
      <c r="JCK1" s="5"/>
      <c r="JCL1" s="5"/>
      <c r="JCM1" s="5"/>
      <c r="JCN1" s="5"/>
      <c r="JCO1" s="5"/>
      <c r="JCP1" s="5"/>
      <c r="JCQ1" s="5"/>
      <c r="JCR1" s="5"/>
      <c r="JCS1" s="5"/>
      <c r="JCT1" s="5"/>
      <c r="JCU1" s="5"/>
      <c r="JCV1" s="5"/>
      <c r="JCW1" s="5"/>
      <c r="JCX1" s="5"/>
      <c r="JCY1" s="5"/>
      <c r="JCZ1" s="5"/>
      <c r="JDA1" s="5"/>
      <c r="JDB1" s="5"/>
      <c r="JDC1" s="5"/>
      <c r="JDD1" s="5"/>
      <c r="JDE1" s="5"/>
      <c r="JDF1" s="5"/>
      <c r="JDG1" s="5"/>
      <c r="JDH1" s="5"/>
      <c r="JDI1" s="5"/>
      <c r="JDJ1" s="5"/>
      <c r="JDK1" s="5"/>
      <c r="JDL1" s="5"/>
      <c r="JDM1" s="5"/>
      <c r="JDN1" s="5"/>
      <c r="JDO1" s="5"/>
      <c r="JDP1" s="5"/>
      <c r="JDQ1" s="5"/>
      <c r="JDR1" s="5"/>
      <c r="JDS1" s="5"/>
      <c r="JDT1" s="5"/>
      <c r="JDU1" s="5"/>
      <c r="JDV1" s="5"/>
      <c r="JDW1" s="5"/>
      <c r="JDX1" s="5"/>
      <c r="JDY1" s="5"/>
      <c r="JDZ1" s="5"/>
      <c r="JEA1" s="5"/>
      <c r="JEB1" s="5"/>
      <c r="JEC1" s="5"/>
      <c r="JED1" s="5"/>
      <c r="JEE1" s="5"/>
      <c r="JEF1" s="5"/>
      <c r="JEG1" s="5"/>
      <c r="JEH1" s="5"/>
      <c r="JEI1" s="5"/>
      <c r="JEJ1" s="5"/>
      <c r="JEK1" s="5"/>
      <c r="JEL1" s="5"/>
      <c r="JEM1" s="5"/>
      <c r="JEN1" s="5"/>
      <c r="JEO1" s="5"/>
      <c r="JEP1" s="5"/>
      <c r="JEQ1" s="5"/>
      <c r="JER1" s="5"/>
      <c r="JES1" s="5"/>
      <c r="JET1" s="5"/>
      <c r="JEU1" s="5"/>
      <c r="JEV1" s="5"/>
      <c r="JEW1" s="5"/>
      <c r="JEX1" s="5"/>
      <c r="JEY1" s="5"/>
      <c r="JEZ1" s="5"/>
      <c r="JFA1" s="5"/>
      <c r="JFB1" s="5"/>
      <c r="JFC1" s="5"/>
      <c r="JFD1" s="5"/>
      <c r="JFE1" s="5"/>
      <c r="JFF1" s="5"/>
      <c r="JFG1" s="5"/>
      <c r="JFH1" s="5"/>
      <c r="JFI1" s="5"/>
      <c r="JFJ1" s="5"/>
      <c r="JFK1" s="5"/>
      <c r="JFL1" s="5"/>
      <c r="JFM1" s="5"/>
      <c r="JFN1" s="5"/>
      <c r="JFO1" s="5"/>
      <c r="JFP1" s="5"/>
      <c r="JFQ1" s="5"/>
      <c r="JFR1" s="5"/>
      <c r="JFS1" s="5"/>
      <c r="JFT1" s="5"/>
      <c r="JFU1" s="5"/>
      <c r="JFV1" s="5"/>
      <c r="JFW1" s="5"/>
      <c r="JFX1" s="5"/>
      <c r="JFY1" s="5"/>
      <c r="JFZ1" s="5"/>
      <c r="JGA1" s="5"/>
      <c r="JGB1" s="5"/>
      <c r="JGC1" s="5"/>
      <c r="JGD1" s="5"/>
      <c r="JGE1" s="5"/>
      <c r="JGF1" s="5"/>
      <c r="JGG1" s="5"/>
      <c r="JGH1" s="5"/>
      <c r="JGI1" s="5"/>
      <c r="JGJ1" s="5"/>
      <c r="JGK1" s="5"/>
      <c r="JGL1" s="5"/>
      <c r="JGM1" s="5"/>
      <c r="JGN1" s="5"/>
      <c r="JGO1" s="5"/>
      <c r="JGP1" s="5"/>
      <c r="JGQ1" s="5"/>
      <c r="JGR1" s="5"/>
      <c r="JGS1" s="5"/>
      <c r="JGT1" s="5"/>
      <c r="JGU1" s="5"/>
      <c r="JGV1" s="5"/>
      <c r="JGW1" s="5"/>
      <c r="JGX1" s="5"/>
      <c r="JGY1" s="5"/>
      <c r="JGZ1" s="5"/>
      <c r="JHA1" s="5"/>
      <c r="JHB1" s="5"/>
      <c r="JHC1" s="5"/>
      <c r="JHD1" s="5"/>
      <c r="JHE1" s="5"/>
      <c r="JHF1" s="5"/>
      <c r="JHG1" s="5"/>
      <c r="JHH1" s="5"/>
      <c r="JHI1" s="5"/>
      <c r="JHJ1" s="5"/>
      <c r="JHK1" s="5"/>
      <c r="JHL1" s="5"/>
      <c r="JHM1" s="5"/>
      <c r="JHN1" s="5"/>
      <c r="JHO1" s="5"/>
      <c r="JHP1" s="5"/>
      <c r="JHQ1" s="5"/>
      <c r="JHR1" s="5"/>
      <c r="JHS1" s="5"/>
      <c r="JHT1" s="5"/>
      <c r="JHU1" s="5"/>
      <c r="JHV1" s="5"/>
      <c r="JHW1" s="5"/>
      <c r="JHX1" s="5"/>
      <c r="JHY1" s="5"/>
      <c r="JHZ1" s="5"/>
      <c r="JIA1" s="5"/>
      <c r="JIB1" s="5"/>
      <c r="JIC1" s="5"/>
      <c r="JID1" s="5"/>
      <c r="JIE1" s="5"/>
      <c r="JIF1" s="5"/>
      <c r="JIG1" s="5"/>
      <c r="JIH1" s="5"/>
      <c r="JII1" s="5"/>
      <c r="JIJ1" s="5"/>
      <c r="JIK1" s="5"/>
      <c r="JIL1" s="5"/>
      <c r="JIM1" s="5"/>
      <c r="JIN1" s="5"/>
      <c r="JIO1" s="5"/>
      <c r="JIP1" s="5"/>
      <c r="JIQ1" s="5"/>
      <c r="JIR1" s="5"/>
      <c r="JIS1" s="5"/>
      <c r="JIT1" s="5"/>
      <c r="JIU1" s="5"/>
      <c r="JIV1" s="5"/>
      <c r="JIW1" s="5"/>
      <c r="JIX1" s="5"/>
      <c r="JIY1" s="5"/>
      <c r="JIZ1" s="5"/>
      <c r="JJA1" s="5"/>
      <c r="JJB1" s="5"/>
      <c r="JJC1" s="5"/>
      <c r="JJD1" s="5"/>
      <c r="JJE1" s="5"/>
      <c r="JJF1" s="5"/>
      <c r="JJG1" s="5"/>
      <c r="JJH1" s="5"/>
      <c r="JJI1" s="5"/>
      <c r="JJJ1" s="5"/>
      <c r="JJK1" s="5"/>
      <c r="JJL1" s="5"/>
      <c r="JJM1" s="5"/>
      <c r="JJN1" s="5"/>
      <c r="JJO1" s="5"/>
      <c r="JJP1" s="5"/>
      <c r="JJQ1" s="5"/>
      <c r="JJR1" s="5"/>
      <c r="JJS1" s="5"/>
      <c r="JJT1" s="5"/>
      <c r="JJU1" s="5"/>
      <c r="JJV1" s="5"/>
      <c r="JJW1" s="5"/>
      <c r="JJX1" s="5"/>
      <c r="JJY1" s="5"/>
      <c r="JJZ1" s="5"/>
      <c r="JKA1" s="5"/>
      <c r="JKB1" s="5"/>
      <c r="JKC1" s="5"/>
      <c r="JKD1" s="5"/>
      <c r="JKE1" s="5"/>
      <c r="JKF1" s="5"/>
      <c r="JKG1" s="5"/>
      <c r="JKH1" s="5"/>
      <c r="JKI1" s="5"/>
      <c r="JKJ1" s="5"/>
      <c r="JKK1" s="5"/>
      <c r="JKL1" s="5"/>
      <c r="JKM1" s="5"/>
      <c r="JKN1" s="5"/>
      <c r="JKO1" s="5"/>
      <c r="JKP1" s="5"/>
      <c r="JKQ1" s="5"/>
      <c r="JKR1" s="5"/>
      <c r="JKS1" s="5"/>
      <c r="JKT1" s="5"/>
      <c r="JKU1" s="5"/>
      <c r="JKV1" s="5"/>
      <c r="JKW1" s="5"/>
      <c r="JKX1" s="5"/>
      <c r="JKY1" s="5"/>
      <c r="JKZ1" s="5"/>
      <c r="JLA1" s="5"/>
      <c r="JLB1" s="5"/>
      <c r="JLC1" s="5"/>
      <c r="JLD1" s="5"/>
      <c r="JLE1" s="5"/>
      <c r="JLF1" s="5"/>
      <c r="JLG1" s="5"/>
      <c r="JLH1" s="5"/>
      <c r="JLI1" s="5"/>
      <c r="JLJ1" s="5"/>
      <c r="JLK1" s="5"/>
      <c r="JLL1" s="5"/>
      <c r="JLM1" s="5"/>
      <c r="JLN1" s="5"/>
      <c r="JLO1" s="5"/>
      <c r="JLP1" s="5"/>
      <c r="JLQ1" s="5"/>
      <c r="JLR1" s="5"/>
      <c r="JLS1" s="5"/>
      <c r="JLT1" s="5"/>
      <c r="JLU1" s="5"/>
      <c r="JLV1" s="5"/>
      <c r="JLW1" s="5"/>
      <c r="JLX1" s="5"/>
      <c r="JLY1" s="5"/>
      <c r="JLZ1" s="5"/>
      <c r="JMA1" s="5"/>
      <c r="JMB1" s="5"/>
      <c r="JMC1" s="5"/>
      <c r="JMD1" s="5"/>
      <c r="JME1" s="5"/>
      <c r="JMF1" s="5"/>
      <c r="JMG1" s="5"/>
      <c r="JMH1" s="5"/>
      <c r="JMI1" s="5"/>
      <c r="JMJ1" s="5"/>
      <c r="JMK1" s="5"/>
      <c r="JML1" s="5"/>
      <c r="JMM1" s="5"/>
      <c r="JMN1" s="5"/>
      <c r="JMO1" s="5"/>
      <c r="JMP1" s="5"/>
      <c r="JMQ1" s="5"/>
      <c r="JMR1" s="5"/>
      <c r="JMS1" s="5"/>
      <c r="JMT1" s="5"/>
      <c r="JMU1" s="5"/>
      <c r="JMV1" s="5"/>
      <c r="JMW1" s="5"/>
      <c r="JMX1" s="5"/>
      <c r="JMY1" s="5"/>
      <c r="JMZ1" s="5"/>
      <c r="JNA1" s="5"/>
      <c r="JNB1" s="5"/>
      <c r="JNC1" s="5"/>
      <c r="JND1" s="5"/>
      <c r="JNE1" s="5"/>
      <c r="JNF1" s="5"/>
      <c r="JNG1" s="5"/>
      <c r="JNH1" s="5"/>
      <c r="JNI1" s="5"/>
      <c r="JNJ1" s="5"/>
      <c r="JNK1" s="5"/>
      <c r="JNL1" s="5"/>
      <c r="JNM1" s="5"/>
      <c r="JNN1" s="5"/>
      <c r="JNO1" s="5"/>
      <c r="JNP1" s="5"/>
      <c r="JNQ1" s="5"/>
      <c r="JNR1" s="5"/>
      <c r="JNS1" s="5"/>
      <c r="JNT1" s="5"/>
      <c r="JNU1" s="5"/>
      <c r="JNV1" s="5"/>
      <c r="JNW1" s="5"/>
      <c r="JNX1" s="5"/>
      <c r="JNY1" s="5"/>
      <c r="JNZ1" s="5"/>
      <c r="JOA1" s="5"/>
      <c r="JOB1" s="5"/>
      <c r="JOC1" s="5"/>
      <c r="JOD1" s="5"/>
      <c r="JOE1" s="5"/>
      <c r="JOF1" s="5"/>
      <c r="JOG1" s="5"/>
      <c r="JOH1" s="5"/>
      <c r="JOI1" s="5"/>
      <c r="JOJ1" s="5"/>
      <c r="JOK1" s="5"/>
      <c r="JOL1" s="5"/>
      <c r="JOM1" s="5"/>
      <c r="JON1" s="5"/>
      <c r="JOO1" s="5"/>
      <c r="JOP1" s="5"/>
      <c r="JOQ1" s="5"/>
      <c r="JOR1" s="5"/>
      <c r="JOS1" s="5"/>
      <c r="JOT1" s="5"/>
      <c r="JOU1" s="5"/>
      <c r="JOV1" s="5"/>
      <c r="JOW1" s="5"/>
      <c r="JOX1" s="5"/>
      <c r="JOY1" s="5"/>
      <c r="JOZ1" s="5"/>
      <c r="JPA1" s="5"/>
      <c r="JPB1" s="5"/>
      <c r="JPC1" s="5"/>
      <c r="JPD1" s="5"/>
      <c r="JPE1" s="5"/>
      <c r="JPF1" s="5"/>
      <c r="JPG1" s="5"/>
      <c r="JPH1" s="5"/>
      <c r="JPI1" s="5"/>
      <c r="JPJ1" s="5"/>
      <c r="JPK1" s="5"/>
      <c r="JPL1" s="5"/>
      <c r="JPM1" s="5"/>
      <c r="JPN1" s="5"/>
      <c r="JPO1" s="5"/>
      <c r="JPP1" s="5"/>
      <c r="JPQ1" s="5"/>
      <c r="JPR1" s="5"/>
      <c r="JPS1" s="5"/>
      <c r="JPT1" s="5"/>
      <c r="JPU1" s="5"/>
      <c r="JPV1" s="5"/>
      <c r="JPW1" s="5"/>
      <c r="JPX1" s="5"/>
      <c r="JPY1" s="5"/>
      <c r="JPZ1" s="5"/>
      <c r="JQA1" s="5"/>
      <c r="JQB1" s="5"/>
      <c r="JQC1" s="5"/>
      <c r="JQD1" s="5"/>
      <c r="JQE1" s="5"/>
      <c r="JQF1" s="5"/>
      <c r="JQG1" s="5"/>
      <c r="JQH1" s="5"/>
      <c r="JQI1" s="5"/>
      <c r="JQJ1" s="5"/>
      <c r="JQK1" s="5"/>
      <c r="JQL1" s="5"/>
      <c r="JQM1" s="5"/>
      <c r="JQN1" s="5"/>
      <c r="JQO1" s="5"/>
      <c r="JQP1" s="5"/>
      <c r="JQQ1" s="5"/>
      <c r="JQR1" s="5"/>
      <c r="JQS1" s="5"/>
      <c r="JQT1" s="5"/>
      <c r="JQU1" s="5"/>
      <c r="JQV1" s="5"/>
      <c r="JQW1" s="5"/>
      <c r="JQX1" s="5"/>
      <c r="JQY1" s="5"/>
      <c r="JQZ1" s="5"/>
      <c r="JRA1" s="5"/>
      <c r="JRB1" s="5"/>
      <c r="JRC1" s="5"/>
      <c r="JRD1" s="5"/>
      <c r="JRE1" s="5"/>
      <c r="JRF1" s="5"/>
      <c r="JRG1" s="5"/>
      <c r="JRH1" s="5"/>
      <c r="JRI1" s="5"/>
      <c r="JRJ1" s="5"/>
      <c r="JRK1" s="5"/>
      <c r="JRL1" s="5"/>
      <c r="JRM1" s="5"/>
      <c r="JRN1" s="5"/>
      <c r="JRO1" s="5"/>
      <c r="JRP1" s="5"/>
      <c r="JRQ1" s="5"/>
      <c r="JRR1" s="5"/>
      <c r="JRS1" s="5"/>
      <c r="JRT1" s="5"/>
      <c r="JRU1" s="5"/>
      <c r="JRV1" s="5"/>
      <c r="JRW1" s="5"/>
      <c r="JRX1" s="5"/>
      <c r="JRY1" s="5"/>
      <c r="JRZ1" s="5"/>
      <c r="JSA1" s="5"/>
      <c r="JSB1" s="5"/>
      <c r="JSC1" s="5"/>
      <c r="JSD1" s="5"/>
      <c r="JSE1" s="5"/>
      <c r="JSF1" s="5"/>
      <c r="JSG1" s="5"/>
      <c r="JSH1" s="5"/>
      <c r="JSI1" s="5"/>
      <c r="JSJ1" s="5"/>
      <c r="JSK1" s="5"/>
      <c r="JSL1" s="5"/>
      <c r="JSM1" s="5"/>
      <c r="JSN1" s="5"/>
      <c r="JSO1" s="5"/>
      <c r="JSP1" s="5"/>
      <c r="JSQ1" s="5"/>
      <c r="JSR1" s="5"/>
      <c r="JSS1" s="5"/>
      <c r="JST1" s="5"/>
      <c r="JSU1" s="5"/>
      <c r="JSV1" s="5"/>
      <c r="JSW1" s="5"/>
      <c r="JSX1" s="5"/>
      <c r="JSY1" s="5"/>
      <c r="JSZ1" s="5"/>
      <c r="JTA1" s="5"/>
      <c r="JTB1" s="5"/>
      <c r="JTC1" s="5"/>
      <c r="JTD1" s="5"/>
      <c r="JTE1" s="5"/>
      <c r="JTF1" s="5"/>
      <c r="JTG1" s="5"/>
      <c r="JTH1" s="5"/>
      <c r="JTI1" s="5"/>
      <c r="JTJ1" s="5"/>
      <c r="JTK1" s="5"/>
      <c r="JTL1" s="5"/>
      <c r="JTM1" s="5"/>
      <c r="JTN1" s="5"/>
      <c r="JTO1" s="5"/>
      <c r="JTP1" s="5"/>
      <c r="JTQ1" s="5"/>
      <c r="JTR1" s="5"/>
      <c r="JTS1" s="5"/>
      <c r="JTT1" s="5"/>
      <c r="JTU1" s="5"/>
      <c r="JTV1" s="5"/>
      <c r="JTW1" s="5"/>
      <c r="JTX1" s="5"/>
      <c r="JTY1" s="5"/>
      <c r="JTZ1" s="5"/>
      <c r="JUA1" s="5"/>
      <c r="JUB1" s="5"/>
      <c r="JUC1" s="5"/>
      <c r="JUD1" s="5"/>
      <c r="JUE1" s="5"/>
      <c r="JUF1" s="5"/>
      <c r="JUG1" s="5"/>
      <c r="JUH1" s="5"/>
      <c r="JUI1" s="5"/>
      <c r="JUJ1" s="5"/>
      <c r="JUK1" s="5"/>
      <c r="JUL1" s="5"/>
      <c r="JUM1" s="5"/>
      <c r="JUN1" s="5"/>
      <c r="JUO1" s="5"/>
      <c r="JUP1" s="5"/>
      <c r="JUQ1" s="5"/>
      <c r="JUR1" s="5"/>
      <c r="JUS1" s="5"/>
      <c r="JUT1" s="5"/>
      <c r="JUU1" s="5"/>
      <c r="JUV1" s="5"/>
      <c r="JUW1" s="5"/>
      <c r="JUX1" s="5"/>
      <c r="JUY1" s="5"/>
      <c r="JUZ1" s="5"/>
      <c r="JVA1" s="5"/>
      <c r="JVB1" s="5"/>
      <c r="JVC1" s="5"/>
      <c r="JVD1" s="5"/>
      <c r="JVE1" s="5"/>
      <c r="JVF1" s="5"/>
      <c r="JVG1" s="5"/>
      <c r="JVH1" s="5"/>
      <c r="JVI1" s="5"/>
      <c r="JVJ1" s="5"/>
      <c r="JVK1" s="5"/>
      <c r="JVL1" s="5"/>
      <c r="JVM1" s="5"/>
      <c r="JVN1" s="5"/>
      <c r="JVO1" s="5"/>
      <c r="JVP1" s="5"/>
      <c r="JVQ1" s="5"/>
      <c r="JVR1" s="5"/>
      <c r="JVS1" s="5"/>
      <c r="JVT1" s="5"/>
      <c r="JVU1" s="5"/>
      <c r="JVV1" s="5"/>
      <c r="JVW1" s="5"/>
      <c r="JVX1" s="5"/>
      <c r="JVY1" s="5"/>
      <c r="JVZ1" s="5"/>
      <c r="JWA1" s="5"/>
      <c r="JWB1" s="5"/>
      <c r="JWC1" s="5"/>
      <c r="JWD1" s="5"/>
      <c r="JWE1" s="5"/>
      <c r="JWF1" s="5"/>
      <c r="JWG1" s="5"/>
      <c r="JWH1" s="5"/>
      <c r="JWI1" s="5"/>
      <c r="JWJ1" s="5"/>
      <c r="JWK1" s="5"/>
      <c r="JWL1" s="5"/>
      <c r="JWM1" s="5"/>
      <c r="JWN1" s="5"/>
      <c r="JWO1" s="5"/>
      <c r="JWP1" s="5"/>
      <c r="JWQ1" s="5"/>
      <c r="JWR1" s="5"/>
      <c r="JWS1" s="5"/>
      <c r="JWT1" s="5"/>
      <c r="JWU1" s="5"/>
      <c r="JWV1" s="5"/>
      <c r="JWW1" s="5"/>
      <c r="JWX1" s="5"/>
      <c r="JWY1" s="5"/>
      <c r="JWZ1" s="5"/>
      <c r="JXA1" s="5"/>
      <c r="JXB1" s="5"/>
      <c r="JXC1" s="5"/>
      <c r="JXD1" s="5"/>
      <c r="JXE1" s="5"/>
      <c r="JXF1" s="5"/>
      <c r="JXG1" s="5"/>
      <c r="JXH1" s="5"/>
      <c r="JXI1" s="5"/>
      <c r="JXJ1" s="5"/>
      <c r="JXK1" s="5"/>
      <c r="JXL1" s="5"/>
      <c r="JXM1" s="5"/>
      <c r="JXN1" s="5"/>
      <c r="JXO1" s="5"/>
      <c r="JXP1" s="5"/>
      <c r="JXQ1" s="5"/>
      <c r="JXR1" s="5"/>
      <c r="JXS1" s="5"/>
      <c r="JXT1" s="5"/>
      <c r="JXU1" s="5"/>
      <c r="JXV1" s="5"/>
      <c r="JXW1" s="5"/>
      <c r="JXX1" s="5"/>
      <c r="JXY1" s="5"/>
      <c r="JXZ1" s="5"/>
      <c r="JYA1" s="5"/>
      <c r="JYB1" s="5"/>
      <c r="JYC1" s="5"/>
      <c r="JYD1" s="5"/>
      <c r="JYE1" s="5"/>
      <c r="JYF1" s="5"/>
      <c r="JYG1" s="5"/>
      <c r="JYH1" s="5"/>
      <c r="JYI1" s="5"/>
      <c r="JYJ1" s="5"/>
      <c r="JYK1" s="5"/>
      <c r="JYL1" s="5"/>
      <c r="JYM1" s="5"/>
      <c r="JYN1" s="5"/>
      <c r="JYO1" s="5"/>
      <c r="JYP1" s="5"/>
      <c r="JYQ1" s="5"/>
      <c r="JYR1" s="5"/>
      <c r="JYS1" s="5"/>
      <c r="JYT1" s="5"/>
      <c r="JYU1" s="5"/>
      <c r="JYV1" s="5"/>
      <c r="JYW1" s="5"/>
      <c r="JYX1" s="5"/>
      <c r="JYY1" s="5"/>
      <c r="JYZ1" s="5"/>
      <c r="JZA1" s="5"/>
      <c r="JZB1" s="5"/>
      <c r="JZC1" s="5"/>
      <c r="JZD1" s="5"/>
      <c r="JZE1" s="5"/>
      <c r="JZF1" s="5"/>
      <c r="JZG1" s="5"/>
      <c r="JZH1" s="5"/>
      <c r="JZI1" s="5"/>
      <c r="JZJ1" s="5"/>
      <c r="JZK1" s="5"/>
      <c r="JZL1" s="5"/>
      <c r="JZM1" s="5"/>
      <c r="JZN1" s="5"/>
      <c r="JZO1" s="5"/>
      <c r="JZP1" s="5"/>
      <c r="JZQ1" s="5"/>
      <c r="JZR1" s="5"/>
      <c r="JZS1" s="5"/>
      <c r="JZT1" s="5"/>
      <c r="JZU1" s="5"/>
      <c r="JZV1" s="5"/>
      <c r="JZW1" s="5"/>
      <c r="JZX1" s="5"/>
      <c r="JZY1" s="5"/>
      <c r="JZZ1" s="5"/>
      <c r="KAA1" s="5"/>
      <c r="KAB1" s="5"/>
      <c r="KAC1" s="5"/>
      <c r="KAD1" s="5"/>
      <c r="KAE1" s="5"/>
      <c r="KAF1" s="5"/>
      <c r="KAG1" s="5"/>
      <c r="KAH1" s="5"/>
      <c r="KAI1" s="5"/>
      <c r="KAJ1" s="5"/>
      <c r="KAK1" s="5"/>
      <c r="KAL1" s="5"/>
      <c r="KAM1" s="5"/>
      <c r="KAN1" s="5"/>
      <c r="KAO1" s="5"/>
      <c r="KAP1" s="5"/>
      <c r="KAQ1" s="5"/>
      <c r="KAR1" s="5"/>
      <c r="KAS1" s="5"/>
      <c r="KAT1" s="5"/>
      <c r="KAU1" s="5"/>
      <c r="KAV1" s="5"/>
      <c r="KAW1" s="5"/>
      <c r="KAX1" s="5"/>
      <c r="KAY1" s="5"/>
      <c r="KAZ1" s="5"/>
      <c r="KBA1" s="5"/>
      <c r="KBB1" s="5"/>
      <c r="KBC1" s="5"/>
      <c r="KBD1" s="5"/>
      <c r="KBE1" s="5"/>
      <c r="KBF1" s="5"/>
      <c r="KBG1" s="5"/>
      <c r="KBH1" s="5"/>
      <c r="KBI1" s="5"/>
      <c r="KBJ1" s="5"/>
      <c r="KBK1" s="5"/>
      <c r="KBL1" s="5"/>
      <c r="KBM1" s="5"/>
      <c r="KBN1" s="5"/>
      <c r="KBO1" s="5"/>
      <c r="KBP1" s="5"/>
      <c r="KBQ1" s="5"/>
      <c r="KBR1" s="5"/>
      <c r="KBS1" s="5"/>
      <c r="KBT1" s="5"/>
      <c r="KBU1" s="5"/>
      <c r="KBV1" s="5"/>
      <c r="KBW1" s="5"/>
      <c r="KBX1" s="5"/>
      <c r="KBY1" s="5"/>
      <c r="KBZ1" s="5"/>
      <c r="KCA1" s="5"/>
      <c r="KCB1" s="5"/>
      <c r="KCC1" s="5"/>
      <c r="KCD1" s="5"/>
      <c r="KCE1" s="5"/>
      <c r="KCF1" s="5"/>
      <c r="KCG1" s="5"/>
      <c r="KCH1" s="5"/>
      <c r="KCI1" s="5"/>
      <c r="KCJ1" s="5"/>
      <c r="KCK1" s="5"/>
      <c r="KCL1" s="5"/>
      <c r="KCM1" s="5"/>
      <c r="KCN1" s="5"/>
      <c r="KCO1" s="5"/>
      <c r="KCP1" s="5"/>
      <c r="KCQ1" s="5"/>
      <c r="KCR1" s="5"/>
      <c r="KCS1" s="5"/>
      <c r="KCT1" s="5"/>
      <c r="KCU1" s="5"/>
      <c r="KCV1" s="5"/>
      <c r="KCW1" s="5"/>
      <c r="KCX1" s="5"/>
      <c r="KCY1" s="5"/>
      <c r="KCZ1" s="5"/>
      <c r="KDA1" s="5"/>
      <c r="KDB1" s="5"/>
      <c r="KDC1" s="5"/>
      <c r="KDD1" s="5"/>
      <c r="KDE1" s="5"/>
      <c r="KDF1" s="5"/>
      <c r="KDG1" s="5"/>
      <c r="KDH1" s="5"/>
      <c r="KDI1" s="5"/>
      <c r="KDJ1" s="5"/>
      <c r="KDK1" s="5"/>
      <c r="KDL1" s="5"/>
      <c r="KDM1" s="5"/>
      <c r="KDN1" s="5"/>
      <c r="KDO1" s="5"/>
      <c r="KDP1" s="5"/>
      <c r="KDQ1" s="5"/>
      <c r="KDR1" s="5"/>
      <c r="KDS1" s="5"/>
      <c r="KDT1" s="5"/>
      <c r="KDU1" s="5"/>
      <c r="KDV1" s="5"/>
      <c r="KDW1" s="5"/>
      <c r="KDX1" s="5"/>
      <c r="KDY1" s="5"/>
      <c r="KDZ1" s="5"/>
      <c r="KEA1" s="5"/>
      <c r="KEB1" s="5"/>
      <c r="KEC1" s="5"/>
      <c r="KED1" s="5"/>
      <c r="KEE1" s="5"/>
      <c r="KEF1" s="5"/>
      <c r="KEG1" s="5"/>
      <c r="KEH1" s="5"/>
      <c r="KEI1" s="5"/>
      <c r="KEJ1" s="5"/>
      <c r="KEK1" s="5"/>
      <c r="KEL1" s="5"/>
      <c r="KEM1" s="5"/>
      <c r="KEN1" s="5"/>
      <c r="KEO1" s="5"/>
      <c r="KEP1" s="5"/>
      <c r="KEQ1" s="5"/>
      <c r="KER1" s="5"/>
      <c r="KES1" s="5"/>
      <c r="KET1" s="5"/>
      <c r="KEU1" s="5"/>
      <c r="KEV1" s="5"/>
      <c r="KEW1" s="5"/>
      <c r="KEX1" s="5"/>
      <c r="KEY1" s="5"/>
      <c r="KEZ1" s="5"/>
      <c r="KFA1" s="5"/>
      <c r="KFB1" s="5"/>
      <c r="KFC1" s="5"/>
      <c r="KFD1" s="5"/>
      <c r="KFE1" s="5"/>
      <c r="KFF1" s="5"/>
      <c r="KFG1" s="5"/>
      <c r="KFH1" s="5"/>
      <c r="KFI1" s="5"/>
      <c r="KFJ1" s="5"/>
      <c r="KFK1" s="5"/>
      <c r="KFL1" s="5"/>
      <c r="KFM1" s="5"/>
      <c r="KFN1" s="5"/>
      <c r="KFO1" s="5"/>
      <c r="KFP1" s="5"/>
      <c r="KFQ1" s="5"/>
      <c r="KFR1" s="5"/>
      <c r="KFS1" s="5"/>
      <c r="KFT1" s="5"/>
      <c r="KFU1" s="5"/>
      <c r="KFV1" s="5"/>
      <c r="KFW1" s="5"/>
      <c r="KFX1" s="5"/>
      <c r="KFY1" s="5"/>
      <c r="KFZ1" s="5"/>
      <c r="KGA1" s="5"/>
      <c r="KGB1" s="5"/>
      <c r="KGC1" s="5"/>
      <c r="KGD1" s="5"/>
      <c r="KGE1" s="5"/>
      <c r="KGF1" s="5"/>
      <c r="KGG1" s="5"/>
      <c r="KGH1" s="5"/>
      <c r="KGI1" s="5"/>
      <c r="KGJ1" s="5"/>
      <c r="KGK1" s="5"/>
      <c r="KGL1" s="5"/>
      <c r="KGM1" s="5"/>
      <c r="KGN1" s="5"/>
      <c r="KGO1" s="5"/>
      <c r="KGP1" s="5"/>
      <c r="KGQ1" s="5"/>
      <c r="KGR1" s="5"/>
      <c r="KGS1" s="5"/>
      <c r="KGT1" s="5"/>
      <c r="KGU1" s="5"/>
      <c r="KGV1" s="5"/>
      <c r="KGW1" s="5"/>
      <c r="KGX1" s="5"/>
      <c r="KGY1" s="5"/>
      <c r="KGZ1" s="5"/>
      <c r="KHA1" s="5"/>
      <c r="KHB1" s="5"/>
      <c r="KHC1" s="5"/>
      <c r="KHD1" s="5"/>
      <c r="KHE1" s="5"/>
      <c r="KHF1" s="5"/>
      <c r="KHG1" s="5"/>
      <c r="KHH1" s="5"/>
      <c r="KHI1" s="5"/>
      <c r="KHJ1" s="5"/>
      <c r="KHK1" s="5"/>
      <c r="KHL1" s="5"/>
      <c r="KHM1" s="5"/>
      <c r="KHN1" s="5"/>
      <c r="KHO1" s="5"/>
      <c r="KHP1" s="5"/>
      <c r="KHQ1" s="5"/>
      <c r="KHR1" s="5"/>
      <c r="KHS1" s="5"/>
      <c r="KHT1" s="5"/>
      <c r="KHU1" s="5"/>
      <c r="KHV1" s="5"/>
      <c r="KHW1" s="5"/>
      <c r="KHX1" s="5"/>
      <c r="KHY1" s="5"/>
      <c r="KHZ1" s="5"/>
      <c r="KIA1" s="5"/>
      <c r="KIB1" s="5"/>
      <c r="KIC1" s="5"/>
      <c r="KID1" s="5"/>
      <c r="KIE1" s="5"/>
      <c r="KIF1" s="5"/>
      <c r="KIG1" s="5"/>
      <c r="KIH1" s="5"/>
      <c r="KII1" s="5"/>
      <c r="KIJ1" s="5"/>
      <c r="KIK1" s="5"/>
      <c r="KIL1" s="5"/>
      <c r="KIM1" s="5"/>
      <c r="KIN1" s="5"/>
      <c r="KIO1" s="5"/>
      <c r="KIP1" s="5"/>
      <c r="KIQ1" s="5"/>
      <c r="KIR1" s="5"/>
      <c r="KIS1" s="5"/>
      <c r="KIT1" s="5"/>
      <c r="KIU1" s="5"/>
      <c r="KIV1" s="5"/>
      <c r="KIW1" s="5"/>
      <c r="KIX1" s="5"/>
      <c r="KIY1" s="5"/>
      <c r="KIZ1" s="5"/>
      <c r="KJA1" s="5"/>
      <c r="KJB1" s="5"/>
      <c r="KJC1" s="5"/>
      <c r="KJD1" s="5"/>
      <c r="KJE1" s="5"/>
      <c r="KJF1" s="5"/>
      <c r="KJG1" s="5"/>
      <c r="KJH1" s="5"/>
      <c r="KJI1" s="5"/>
      <c r="KJJ1" s="5"/>
      <c r="KJK1" s="5"/>
      <c r="KJL1" s="5"/>
      <c r="KJM1" s="5"/>
      <c r="KJN1" s="5"/>
      <c r="KJO1" s="5"/>
      <c r="KJP1" s="5"/>
      <c r="KJQ1" s="5"/>
      <c r="KJR1" s="5"/>
      <c r="KJS1" s="5"/>
      <c r="KJT1" s="5"/>
      <c r="KJU1" s="5"/>
      <c r="KJV1" s="5"/>
      <c r="KJW1" s="5"/>
      <c r="KJX1" s="5"/>
      <c r="KJY1" s="5"/>
      <c r="KJZ1" s="5"/>
      <c r="KKA1" s="5"/>
      <c r="KKB1" s="5"/>
      <c r="KKC1" s="5"/>
      <c r="KKD1" s="5"/>
      <c r="KKE1" s="5"/>
      <c r="KKF1" s="5"/>
      <c r="KKG1" s="5"/>
      <c r="KKH1" s="5"/>
      <c r="KKI1" s="5"/>
      <c r="KKJ1" s="5"/>
      <c r="KKK1" s="5"/>
      <c r="KKL1" s="5"/>
      <c r="KKM1" s="5"/>
      <c r="KKN1" s="5"/>
      <c r="KKO1" s="5"/>
      <c r="KKP1" s="5"/>
      <c r="KKQ1" s="5"/>
      <c r="KKR1" s="5"/>
      <c r="KKS1" s="5"/>
      <c r="KKT1" s="5"/>
      <c r="KKU1" s="5"/>
      <c r="KKV1" s="5"/>
      <c r="KKW1" s="5"/>
      <c r="KKX1" s="5"/>
      <c r="KKY1" s="5"/>
      <c r="KKZ1" s="5"/>
      <c r="KLA1" s="5"/>
      <c r="KLB1" s="5"/>
      <c r="KLC1" s="5"/>
      <c r="KLD1" s="5"/>
      <c r="KLE1" s="5"/>
      <c r="KLF1" s="5"/>
      <c r="KLG1" s="5"/>
      <c r="KLH1" s="5"/>
      <c r="KLI1" s="5"/>
      <c r="KLJ1" s="5"/>
      <c r="KLK1" s="5"/>
      <c r="KLL1" s="5"/>
      <c r="KLM1" s="5"/>
      <c r="KLN1" s="5"/>
      <c r="KLO1" s="5"/>
      <c r="KLP1" s="5"/>
      <c r="KLQ1" s="5"/>
      <c r="KLR1" s="5"/>
      <c r="KLS1" s="5"/>
      <c r="KLT1" s="5"/>
      <c r="KLU1" s="5"/>
      <c r="KLV1" s="5"/>
      <c r="KLW1" s="5"/>
      <c r="KLX1" s="5"/>
      <c r="KLY1" s="5"/>
      <c r="KLZ1" s="5"/>
      <c r="KMA1" s="5"/>
      <c r="KMB1" s="5"/>
      <c r="KMC1" s="5"/>
      <c r="KMD1" s="5"/>
      <c r="KME1" s="5"/>
      <c r="KMF1" s="5"/>
      <c r="KMG1" s="5"/>
      <c r="KMH1" s="5"/>
      <c r="KMI1" s="5"/>
      <c r="KMJ1" s="5"/>
      <c r="KMK1" s="5"/>
      <c r="KML1" s="5"/>
      <c r="KMM1" s="5"/>
      <c r="KMN1" s="5"/>
      <c r="KMO1" s="5"/>
      <c r="KMP1" s="5"/>
      <c r="KMQ1" s="5"/>
      <c r="KMR1" s="5"/>
      <c r="KMS1" s="5"/>
      <c r="KMT1" s="5"/>
      <c r="KMU1" s="5"/>
      <c r="KMV1" s="5"/>
      <c r="KMW1" s="5"/>
      <c r="KMX1" s="5"/>
      <c r="KMY1" s="5"/>
      <c r="KMZ1" s="5"/>
      <c r="KNA1" s="5"/>
      <c r="KNB1" s="5"/>
      <c r="KNC1" s="5"/>
      <c r="KND1" s="5"/>
      <c r="KNE1" s="5"/>
      <c r="KNF1" s="5"/>
      <c r="KNG1" s="5"/>
      <c r="KNH1" s="5"/>
      <c r="KNI1" s="5"/>
      <c r="KNJ1" s="5"/>
      <c r="KNK1" s="5"/>
      <c r="KNL1" s="5"/>
      <c r="KNM1" s="5"/>
      <c r="KNN1" s="5"/>
      <c r="KNO1" s="5"/>
      <c r="KNP1" s="5"/>
      <c r="KNQ1" s="5"/>
      <c r="KNR1" s="5"/>
      <c r="KNS1" s="5"/>
      <c r="KNT1" s="5"/>
      <c r="KNU1" s="5"/>
      <c r="KNV1" s="5"/>
      <c r="KNW1" s="5"/>
      <c r="KNX1" s="5"/>
      <c r="KNY1" s="5"/>
      <c r="KNZ1" s="5"/>
      <c r="KOA1" s="5"/>
      <c r="KOB1" s="5"/>
      <c r="KOC1" s="5"/>
      <c r="KOD1" s="5"/>
      <c r="KOE1" s="5"/>
      <c r="KOF1" s="5"/>
      <c r="KOG1" s="5"/>
      <c r="KOH1" s="5"/>
      <c r="KOI1" s="5"/>
      <c r="KOJ1" s="5"/>
      <c r="KOK1" s="5"/>
      <c r="KOL1" s="5"/>
      <c r="KOM1" s="5"/>
      <c r="KON1" s="5"/>
      <c r="KOO1" s="5"/>
      <c r="KOP1" s="5"/>
      <c r="KOQ1" s="5"/>
      <c r="KOR1" s="5"/>
      <c r="KOS1" s="5"/>
      <c r="KOT1" s="5"/>
      <c r="KOU1" s="5"/>
      <c r="KOV1" s="5"/>
      <c r="KOW1" s="5"/>
      <c r="KOX1" s="5"/>
      <c r="KOY1" s="5"/>
      <c r="KOZ1" s="5"/>
      <c r="KPA1" s="5"/>
      <c r="KPB1" s="5"/>
      <c r="KPC1" s="5"/>
      <c r="KPD1" s="5"/>
      <c r="KPE1" s="5"/>
      <c r="KPF1" s="5"/>
      <c r="KPG1" s="5"/>
      <c r="KPH1" s="5"/>
      <c r="KPI1" s="5"/>
      <c r="KPJ1" s="5"/>
      <c r="KPK1" s="5"/>
      <c r="KPL1" s="5"/>
      <c r="KPM1" s="5"/>
      <c r="KPN1" s="5"/>
      <c r="KPO1" s="5"/>
      <c r="KPP1" s="5"/>
      <c r="KPQ1" s="5"/>
      <c r="KPR1" s="5"/>
      <c r="KPS1" s="5"/>
      <c r="KPT1" s="5"/>
      <c r="KPU1" s="5"/>
      <c r="KPV1" s="5"/>
      <c r="KPW1" s="5"/>
      <c r="KPX1" s="5"/>
      <c r="KPY1" s="5"/>
      <c r="KPZ1" s="5"/>
      <c r="KQA1" s="5"/>
      <c r="KQB1" s="5"/>
      <c r="KQC1" s="5"/>
      <c r="KQD1" s="5"/>
      <c r="KQE1" s="5"/>
      <c r="KQF1" s="5"/>
      <c r="KQG1" s="5"/>
      <c r="KQH1" s="5"/>
      <c r="KQI1" s="5"/>
      <c r="KQJ1" s="5"/>
      <c r="KQK1" s="5"/>
      <c r="KQL1" s="5"/>
      <c r="KQM1" s="5"/>
      <c r="KQN1" s="5"/>
      <c r="KQO1" s="5"/>
      <c r="KQP1" s="5"/>
      <c r="KQQ1" s="5"/>
      <c r="KQR1" s="5"/>
      <c r="KQS1" s="5"/>
      <c r="KQT1" s="5"/>
      <c r="KQU1" s="5"/>
      <c r="KQV1" s="5"/>
      <c r="KQW1" s="5"/>
      <c r="KQX1" s="5"/>
      <c r="KQY1" s="5"/>
      <c r="KQZ1" s="5"/>
      <c r="KRA1" s="5"/>
      <c r="KRB1" s="5"/>
      <c r="KRC1" s="5"/>
      <c r="KRD1" s="5"/>
      <c r="KRE1" s="5"/>
      <c r="KRF1" s="5"/>
      <c r="KRG1" s="5"/>
      <c r="KRH1" s="5"/>
      <c r="KRI1" s="5"/>
      <c r="KRJ1" s="5"/>
      <c r="KRK1" s="5"/>
      <c r="KRL1" s="5"/>
      <c r="KRM1" s="5"/>
      <c r="KRN1" s="5"/>
      <c r="KRO1" s="5"/>
      <c r="KRP1" s="5"/>
      <c r="KRQ1" s="5"/>
      <c r="KRR1" s="5"/>
      <c r="KRS1" s="5"/>
      <c r="KRT1" s="5"/>
      <c r="KRU1" s="5"/>
      <c r="KRV1" s="5"/>
      <c r="KRW1" s="5"/>
      <c r="KRX1" s="5"/>
      <c r="KRY1" s="5"/>
      <c r="KRZ1" s="5"/>
      <c r="KSA1" s="5"/>
      <c r="KSB1" s="5"/>
      <c r="KSC1" s="5"/>
      <c r="KSD1" s="5"/>
      <c r="KSE1" s="5"/>
      <c r="KSF1" s="5"/>
      <c r="KSG1" s="5"/>
      <c r="KSH1" s="5"/>
      <c r="KSI1" s="5"/>
      <c r="KSJ1" s="5"/>
      <c r="KSK1" s="5"/>
      <c r="KSL1" s="5"/>
      <c r="KSM1" s="5"/>
      <c r="KSN1" s="5"/>
      <c r="KSO1" s="5"/>
      <c r="KSP1" s="5"/>
      <c r="KSQ1" s="5"/>
      <c r="KSR1" s="5"/>
      <c r="KSS1" s="5"/>
      <c r="KST1" s="5"/>
      <c r="KSU1" s="5"/>
      <c r="KSV1" s="5"/>
      <c r="KSW1" s="5"/>
      <c r="KSX1" s="5"/>
      <c r="KSY1" s="5"/>
      <c r="KSZ1" s="5"/>
      <c r="KTA1" s="5"/>
      <c r="KTB1" s="5"/>
      <c r="KTC1" s="5"/>
      <c r="KTD1" s="5"/>
      <c r="KTE1" s="5"/>
      <c r="KTF1" s="5"/>
      <c r="KTG1" s="5"/>
      <c r="KTH1" s="5"/>
      <c r="KTI1" s="5"/>
      <c r="KTJ1" s="5"/>
      <c r="KTK1" s="5"/>
      <c r="KTL1" s="5"/>
      <c r="KTM1" s="5"/>
      <c r="KTN1" s="5"/>
      <c r="KTO1" s="5"/>
      <c r="KTP1" s="5"/>
      <c r="KTQ1" s="5"/>
      <c r="KTR1" s="5"/>
      <c r="KTS1" s="5"/>
      <c r="KTT1" s="5"/>
      <c r="KTU1" s="5"/>
      <c r="KTV1" s="5"/>
      <c r="KTW1" s="5"/>
      <c r="KTX1" s="5"/>
      <c r="KTY1" s="5"/>
      <c r="KTZ1" s="5"/>
      <c r="KUA1" s="5"/>
      <c r="KUB1" s="5"/>
      <c r="KUC1" s="5"/>
      <c r="KUD1" s="5"/>
      <c r="KUE1" s="5"/>
      <c r="KUF1" s="5"/>
      <c r="KUG1" s="5"/>
      <c r="KUH1" s="5"/>
      <c r="KUI1" s="5"/>
      <c r="KUJ1" s="5"/>
      <c r="KUK1" s="5"/>
      <c r="KUL1" s="5"/>
      <c r="KUM1" s="5"/>
      <c r="KUN1" s="5"/>
      <c r="KUO1" s="5"/>
      <c r="KUP1" s="5"/>
      <c r="KUQ1" s="5"/>
      <c r="KUR1" s="5"/>
      <c r="KUS1" s="5"/>
      <c r="KUT1" s="5"/>
      <c r="KUU1" s="5"/>
      <c r="KUV1" s="5"/>
      <c r="KUW1" s="5"/>
      <c r="KUX1" s="5"/>
      <c r="KUY1" s="5"/>
      <c r="KUZ1" s="5"/>
      <c r="KVA1" s="5"/>
      <c r="KVB1" s="5"/>
      <c r="KVC1" s="5"/>
      <c r="KVD1" s="5"/>
      <c r="KVE1" s="5"/>
      <c r="KVF1" s="5"/>
      <c r="KVG1" s="5"/>
      <c r="KVH1" s="5"/>
      <c r="KVI1" s="5"/>
      <c r="KVJ1" s="5"/>
      <c r="KVK1" s="5"/>
      <c r="KVL1" s="5"/>
      <c r="KVM1" s="5"/>
      <c r="KVN1" s="5"/>
      <c r="KVO1" s="5"/>
      <c r="KVP1" s="5"/>
      <c r="KVQ1" s="5"/>
      <c r="KVR1" s="5"/>
      <c r="KVS1" s="5"/>
      <c r="KVT1" s="5"/>
      <c r="KVU1" s="5"/>
      <c r="KVV1" s="5"/>
      <c r="KVW1" s="5"/>
      <c r="KVX1" s="5"/>
      <c r="KVY1" s="5"/>
      <c r="KVZ1" s="5"/>
      <c r="KWA1" s="5"/>
      <c r="KWB1" s="5"/>
      <c r="KWC1" s="5"/>
      <c r="KWD1" s="5"/>
      <c r="KWE1" s="5"/>
      <c r="KWF1" s="5"/>
      <c r="KWG1" s="5"/>
      <c r="KWH1" s="5"/>
      <c r="KWI1" s="5"/>
      <c r="KWJ1" s="5"/>
      <c r="KWK1" s="5"/>
      <c r="KWL1" s="5"/>
      <c r="KWM1" s="5"/>
      <c r="KWN1" s="5"/>
      <c r="KWO1" s="5"/>
      <c r="KWP1" s="5"/>
      <c r="KWQ1" s="5"/>
      <c r="KWR1" s="5"/>
      <c r="KWS1" s="5"/>
      <c r="KWT1" s="5"/>
      <c r="KWU1" s="5"/>
      <c r="KWV1" s="5"/>
      <c r="KWW1" s="5"/>
      <c r="KWX1" s="5"/>
      <c r="KWY1" s="5"/>
      <c r="KWZ1" s="5"/>
      <c r="KXA1" s="5"/>
      <c r="KXB1" s="5"/>
      <c r="KXC1" s="5"/>
      <c r="KXD1" s="5"/>
      <c r="KXE1" s="5"/>
      <c r="KXF1" s="5"/>
      <c r="KXG1" s="5"/>
      <c r="KXH1" s="5"/>
      <c r="KXI1" s="5"/>
      <c r="KXJ1" s="5"/>
      <c r="KXK1" s="5"/>
      <c r="KXL1" s="5"/>
      <c r="KXM1" s="5"/>
      <c r="KXN1" s="5"/>
      <c r="KXO1" s="5"/>
      <c r="KXP1" s="5"/>
      <c r="KXQ1" s="5"/>
      <c r="KXR1" s="5"/>
      <c r="KXS1" s="5"/>
      <c r="KXT1" s="5"/>
      <c r="KXU1" s="5"/>
      <c r="KXV1" s="5"/>
      <c r="KXW1" s="5"/>
      <c r="KXX1" s="5"/>
      <c r="KXY1" s="5"/>
      <c r="KXZ1" s="5"/>
      <c r="KYA1" s="5"/>
      <c r="KYB1" s="5"/>
      <c r="KYC1" s="5"/>
      <c r="KYD1" s="5"/>
      <c r="KYE1" s="5"/>
      <c r="KYF1" s="5"/>
      <c r="KYG1" s="5"/>
      <c r="KYH1" s="5"/>
      <c r="KYI1" s="5"/>
      <c r="KYJ1" s="5"/>
      <c r="KYK1" s="5"/>
      <c r="KYL1" s="5"/>
      <c r="KYM1" s="5"/>
      <c r="KYN1" s="5"/>
      <c r="KYO1" s="5"/>
      <c r="KYP1" s="5"/>
      <c r="KYQ1" s="5"/>
      <c r="KYR1" s="5"/>
      <c r="KYS1" s="5"/>
      <c r="KYT1" s="5"/>
      <c r="KYU1" s="5"/>
      <c r="KYV1" s="5"/>
      <c r="KYW1" s="5"/>
      <c r="KYX1" s="5"/>
      <c r="KYY1" s="5"/>
      <c r="KYZ1" s="5"/>
      <c r="KZA1" s="5"/>
      <c r="KZB1" s="5"/>
      <c r="KZC1" s="5"/>
      <c r="KZD1" s="5"/>
      <c r="KZE1" s="5"/>
      <c r="KZF1" s="5"/>
      <c r="KZG1" s="5"/>
      <c r="KZH1" s="5"/>
      <c r="KZI1" s="5"/>
      <c r="KZJ1" s="5"/>
      <c r="KZK1" s="5"/>
      <c r="KZL1" s="5"/>
      <c r="KZM1" s="5"/>
      <c r="KZN1" s="5"/>
      <c r="KZO1" s="5"/>
      <c r="KZP1" s="5"/>
      <c r="KZQ1" s="5"/>
      <c r="KZR1" s="5"/>
      <c r="KZS1" s="5"/>
      <c r="KZT1" s="5"/>
      <c r="KZU1" s="5"/>
      <c r="KZV1" s="5"/>
      <c r="KZW1" s="5"/>
      <c r="KZX1" s="5"/>
      <c r="KZY1" s="5"/>
      <c r="KZZ1" s="5"/>
      <c r="LAA1" s="5"/>
      <c r="LAB1" s="5"/>
      <c r="LAC1" s="5"/>
      <c r="LAD1" s="5"/>
      <c r="LAE1" s="5"/>
      <c r="LAF1" s="5"/>
      <c r="LAG1" s="5"/>
      <c r="LAH1" s="5"/>
      <c r="LAI1" s="5"/>
      <c r="LAJ1" s="5"/>
      <c r="LAK1" s="5"/>
      <c r="LAL1" s="5"/>
      <c r="LAM1" s="5"/>
      <c r="LAN1" s="5"/>
      <c r="LAO1" s="5"/>
      <c r="LAP1" s="5"/>
      <c r="LAQ1" s="5"/>
      <c r="LAR1" s="5"/>
      <c r="LAS1" s="5"/>
      <c r="LAT1" s="5"/>
      <c r="LAU1" s="5"/>
      <c r="LAV1" s="5"/>
      <c r="LAW1" s="5"/>
      <c r="LAX1" s="5"/>
      <c r="LAY1" s="5"/>
      <c r="LAZ1" s="5"/>
      <c r="LBA1" s="5"/>
      <c r="LBB1" s="5"/>
      <c r="LBC1" s="5"/>
      <c r="LBD1" s="5"/>
      <c r="LBE1" s="5"/>
      <c r="LBF1" s="5"/>
      <c r="LBG1" s="5"/>
      <c r="LBH1" s="5"/>
      <c r="LBI1" s="5"/>
      <c r="LBJ1" s="5"/>
      <c r="LBK1" s="5"/>
      <c r="LBL1" s="5"/>
      <c r="LBM1" s="5"/>
      <c r="LBN1" s="5"/>
      <c r="LBO1" s="5"/>
      <c r="LBP1" s="5"/>
      <c r="LBQ1" s="5"/>
      <c r="LBR1" s="5"/>
      <c r="LBS1" s="5"/>
      <c r="LBT1" s="5"/>
      <c r="LBU1" s="5"/>
      <c r="LBV1" s="5"/>
      <c r="LBW1" s="5"/>
      <c r="LBX1" s="5"/>
      <c r="LBY1" s="5"/>
      <c r="LBZ1" s="5"/>
      <c r="LCA1" s="5"/>
      <c r="LCB1" s="5"/>
      <c r="LCC1" s="5"/>
      <c r="LCD1" s="5"/>
      <c r="LCE1" s="5"/>
      <c r="LCF1" s="5"/>
      <c r="LCG1" s="5"/>
      <c r="LCH1" s="5"/>
      <c r="LCI1" s="5"/>
      <c r="LCJ1" s="5"/>
      <c r="LCK1" s="5"/>
      <c r="LCL1" s="5"/>
      <c r="LCM1" s="5"/>
      <c r="LCN1" s="5"/>
      <c r="LCO1" s="5"/>
      <c r="LCP1" s="5"/>
      <c r="LCQ1" s="5"/>
      <c r="LCR1" s="5"/>
      <c r="LCS1" s="5"/>
      <c r="LCT1" s="5"/>
      <c r="LCU1" s="5"/>
      <c r="LCV1" s="5"/>
      <c r="LCW1" s="5"/>
      <c r="LCX1" s="5"/>
      <c r="LCY1" s="5"/>
      <c r="LCZ1" s="5"/>
      <c r="LDA1" s="5"/>
      <c r="LDB1" s="5"/>
      <c r="LDC1" s="5"/>
      <c r="LDD1" s="5"/>
      <c r="LDE1" s="5"/>
      <c r="LDF1" s="5"/>
      <c r="LDG1" s="5"/>
      <c r="LDH1" s="5"/>
      <c r="LDI1" s="5"/>
      <c r="LDJ1" s="5"/>
      <c r="LDK1" s="5"/>
      <c r="LDL1" s="5"/>
      <c r="LDM1" s="5"/>
      <c r="LDN1" s="5"/>
      <c r="LDO1" s="5"/>
      <c r="LDP1" s="5"/>
      <c r="LDQ1" s="5"/>
      <c r="LDR1" s="5"/>
      <c r="LDS1" s="5"/>
      <c r="LDT1" s="5"/>
      <c r="LDU1" s="5"/>
      <c r="LDV1" s="5"/>
      <c r="LDW1" s="5"/>
      <c r="LDX1" s="5"/>
      <c r="LDY1" s="5"/>
      <c r="LDZ1" s="5"/>
      <c r="LEA1" s="5"/>
      <c r="LEB1" s="5"/>
      <c r="LEC1" s="5"/>
      <c r="LED1" s="5"/>
      <c r="LEE1" s="5"/>
      <c r="LEF1" s="5"/>
      <c r="LEG1" s="5"/>
      <c r="LEH1" s="5"/>
      <c r="LEI1" s="5"/>
      <c r="LEJ1" s="5"/>
      <c r="LEK1" s="5"/>
      <c r="LEL1" s="5"/>
      <c r="LEM1" s="5"/>
      <c r="LEN1" s="5"/>
      <c r="LEO1" s="5"/>
      <c r="LEP1" s="5"/>
      <c r="LEQ1" s="5"/>
      <c r="LER1" s="5"/>
      <c r="LES1" s="5"/>
      <c r="LET1" s="5"/>
      <c r="LEU1" s="5"/>
      <c r="LEV1" s="5"/>
      <c r="LEW1" s="5"/>
      <c r="LEX1" s="5"/>
      <c r="LEY1" s="5"/>
      <c r="LEZ1" s="5"/>
      <c r="LFA1" s="5"/>
      <c r="LFB1" s="5"/>
      <c r="LFC1" s="5"/>
      <c r="LFD1" s="5"/>
      <c r="LFE1" s="5"/>
      <c r="LFF1" s="5"/>
      <c r="LFG1" s="5"/>
      <c r="LFH1" s="5"/>
      <c r="LFI1" s="5"/>
      <c r="LFJ1" s="5"/>
      <c r="LFK1" s="5"/>
      <c r="LFL1" s="5"/>
      <c r="LFM1" s="5"/>
      <c r="LFN1" s="5"/>
      <c r="LFO1" s="5"/>
      <c r="LFP1" s="5"/>
      <c r="LFQ1" s="5"/>
      <c r="LFR1" s="5"/>
      <c r="LFS1" s="5"/>
      <c r="LFT1" s="5"/>
      <c r="LFU1" s="5"/>
      <c r="LFV1" s="5"/>
      <c r="LFW1" s="5"/>
      <c r="LFX1" s="5"/>
      <c r="LFY1" s="5"/>
      <c r="LFZ1" s="5"/>
      <c r="LGA1" s="5"/>
      <c r="LGB1" s="5"/>
      <c r="LGC1" s="5"/>
      <c r="LGD1" s="5"/>
      <c r="LGE1" s="5"/>
      <c r="LGF1" s="5"/>
      <c r="LGG1" s="5"/>
      <c r="LGH1" s="5"/>
      <c r="LGI1" s="5"/>
      <c r="LGJ1" s="5"/>
      <c r="LGK1" s="5"/>
      <c r="LGL1" s="5"/>
      <c r="LGM1" s="5"/>
      <c r="LGN1" s="5"/>
      <c r="LGO1" s="5"/>
      <c r="LGP1" s="5"/>
      <c r="LGQ1" s="5"/>
      <c r="LGR1" s="5"/>
      <c r="LGS1" s="5"/>
      <c r="LGT1" s="5"/>
      <c r="LGU1" s="5"/>
      <c r="LGV1" s="5"/>
      <c r="LGW1" s="5"/>
      <c r="LGX1" s="5"/>
      <c r="LGY1" s="5"/>
      <c r="LGZ1" s="5"/>
      <c r="LHA1" s="5"/>
      <c r="LHB1" s="5"/>
      <c r="LHC1" s="5"/>
      <c r="LHD1" s="5"/>
      <c r="LHE1" s="5"/>
      <c r="LHF1" s="5"/>
      <c r="LHG1" s="5"/>
      <c r="LHH1" s="5"/>
      <c r="LHI1" s="5"/>
      <c r="LHJ1" s="5"/>
      <c r="LHK1" s="5"/>
      <c r="LHL1" s="5"/>
      <c r="LHM1" s="5"/>
      <c r="LHN1" s="5"/>
      <c r="LHO1" s="5"/>
      <c r="LHP1" s="5"/>
      <c r="LHQ1" s="5"/>
      <c r="LHR1" s="5"/>
      <c r="LHS1" s="5"/>
      <c r="LHT1" s="5"/>
      <c r="LHU1" s="5"/>
      <c r="LHV1" s="5"/>
      <c r="LHW1" s="5"/>
      <c r="LHX1" s="5"/>
      <c r="LHY1" s="5"/>
      <c r="LHZ1" s="5"/>
      <c r="LIA1" s="5"/>
      <c r="LIB1" s="5"/>
      <c r="LIC1" s="5"/>
      <c r="LID1" s="5"/>
      <c r="LIE1" s="5"/>
      <c r="LIF1" s="5"/>
      <c r="LIG1" s="5"/>
      <c r="LIH1" s="5"/>
      <c r="LII1" s="5"/>
      <c r="LIJ1" s="5"/>
      <c r="LIK1" s="5"/>
      <c r="LIL1" s="5"/>
      <c r="LIM1" s="5"/>
      <c r="LIN1" s="5"/>
      <c r="LIO1" s="5"/>
      <c r="LIP1" s="5"/>
      <c r="LIQ1" s="5"/>
      <c r="LIR1" s="5"/>
      <c r="LIS1" s="5"/>
      <c r="LIT1" s="5"/>
      <c r="LIU1" s="5"/>
      <c r="LIV1" s="5"/>
      <c r="LIW1" s="5"/>
      <c r="LIX1" s="5"/>
      <c r="LIY1" s="5"/>
      <c r="LIZ1" s="5"/>
      <c r="LJA1" s="5"/>
      <c r="LJB1" s="5"/>
      <c r="LJC1" s="5"/>
      <c r="LJD1" s="5"/>
      <c r="LJE1" s="5"/>
      <c r="LJF1" s="5"/>
      <c r="LJG1" s="5"/>
      <c r="LJH1" s="5"/>
      <c r="LJI1" s="5"/>
      <c r="LJJ1" s="5"/>
      <c r="LJK1" s="5"/>
      <c r="LJL1" s="5"/>
      <c r="LJM1" s="5"/>
      <c r="LJN1" s="5"/>
      <c r="LJO1" s="5"/>
      <c r="LJP1" s="5"/>
      <c r="LJQ1" s="5"/>
      <c r="LJR1" s="5"/>
      <c r="LJS1" s="5"/>
      <c r="LJT1" s="5"/>
      <c r="LJU1" s="5"/>
      <c r="LJV1" s="5"/>
      <c r="LJW1" s="5"/>
      <c r="LJX1" s="5"/>
      <c r="LJY1" s="5"/>
      <c r="LJZ1" s="5"/>
      <c r="LKA1" s="5"/>
      <c r="LKB1" s="5"/>
      <c r="LKC1" s="5"/>
      <c r="LKD1" s="5"/>
      <c r="LKE1" s="5"/>
      <c r="LKF1" s="5"/>
      <c r="LKG1" s="5"/>
      <c r="LKH1" s="5"/>
      <c r="LKI1" s="5"/>
      <c r="LKJ1" s="5"/>
      <c r="LKK1" s="5"/>
      <c r="LKL1" s="5"/>
      <c r="LKM1" s="5"/>
      <c r="LKN1" s="5"/>
      <c r="LKO1" s="5"/>
      <c r="LKP1" s="5"/>
      <c r="LKQ1" s="5"/>
      <c r="LKR1" s="5"/>
      <c r="LKS1" s="5"/>
      <c r="LKT1" s="5"/>
      <c r="LKU1" s="5"/>
      <c r="LKV1" s="5"/>
      <c r="LKW1" s="5"/>
      <c r="LKX1" s="5"/>
      <c r="LKY1" s="5"/>
      <c r="LKZ1" s="5"/>
      <c r="LLA1" s="5"/>
      <c r="LLB1" s="5"/>
      <c r="LLC1" s="5"/>
      <c r="LLD1" s="5"/>
      <c r="LLE1" s="5"/>
      <c r="LLF1" s="5"/>
      <c r="LLG1" s="5"/>
      <c r="LLH1" s="5"/>
      <c r="LLI1" s="5"/>
      <c r="LLJ1" s="5"/>
      <c r="LLK1" s="5"/>
      <c r="LLL1" s="5"/>
      <c r="LLM1" s="5"/>
      <c r="LLN1" s="5"/>
      <c r="LLO1" s="5"/>
      <c r="LLP1" s="5"/>
      <c r="LLQ1" s="5"/>
      <c r="LLR1" s="5"/>
      <c r="LLS1" s="5"/>
      <c r="LLT1" s="5"/>
      <c r="LLU1" s="5"/>
      <c r="LLV1" s="5"/>
      <c r="LLW1" s="5"/>
      <c r="LLX1" s="5"/>
      <c r="LLY1" s="5"/>
      <c r="LLZ1" s="5"/>
      <c r="LMA1" s="5"/>
      <c r="LMB1" s="5"/>
      <c r="LMC1" s="5"/>
      <c r="LMD1" s="5"/>
      <c r="LME1" s="5"/>
      <c r="LMF1" s="5"/>
      <c r="LMG1" s="5"/>
      <c r="LMH1" s="5"/>
      <c r="LMI1" s="5"/>
      <c r="LMJ1" s="5"/>
      <c r="LMK1" s="5"/>
      <c r="LML1" s="5"/>
      <c r="LMM1" s="5"/>
      <c r="LMN1" s="5"/>
      <c r="LMO1" s="5"/>
      <c r="LMP1" s="5"/>
      <c r="LMQ1" s="5"/>
      <c r="LMR1" s="5"/>
      <c r="LMS1" s="5"/>
      <c r="LMT1" s="5"/>
      <c r="LMU1" s="5"/>
      <c r="LMV1" s="5"/>
      <c r="LMW1" s="5"/>
      <c r="LMX1" s="5"/>
      <c r="LMY1" s="5"/>
      <c r="LMZ1" s="5"/>
      <c r="LNA1" s="5"/>
      <c r="LNB1" s="5"/>
      <c r="LNC1" s="5"/>
      <c r="LND1" s="5"/>
      <c r="LNE1" s="5"/>
      <c r="LNF1" s="5"/>
      <c r="LNG1" s="5"/>
      <c r="LNH1" s="5"/>
      <c r="LNI1" s="5"/>
      <c r="LNJ1" s="5"/>
      <c r="LNK1" s="5"/>
      <c r="LNL1" s="5"/>
      <c r="LNM1" s="5"/>
      <c r="LNN1" s="5"/>
      <c r="LNO1" s="5"/>
      <c r="LNP1" s="5"/>
      <c r="LNQ1" s="5"/>
      <c r="LNR1" s="5"/>
      <c r="LNS1" s="5"/>
      <c r="LNT1" s="5"/>
      <c r="LNU1" s="5"/>
      <c r="LNV1" s="5"/>
      <c r="LNW1" s="5"/>
      <c r="LNX1" s="5"/>
      <c r="LNY1" s="5"/>
      <c r="LNZ1" s="5"/>
      <c r="LOA1" s="5"/>
      <c r="LOB1" s="5"/>
      <c r="LOC1" s="5"/>
      <c r="LOD1" s="5"/>
      <c r="LOE1" s="5"/>
      <c r="LOF1" s="5"/>
      <c r="LOG1" s="5"/>
      <c r="LOH1" s="5"/>
      <c r="LOI1" s="5"/>
      <c r="LOJ1" s="5"/>
      <c r="LOK1" s="5"/>
      <c r="LOL1" s="5"/>
      <c r="LOM1" s="5"/>
      <c r="LON1" s="5"/>
      <c r="LOO1" s="5"/>
      <c r="LOP1" s="5"/>
      <c r="LOQ1" s="5"/>
      <c r="LOR1" s="5"/>
      <c r="LOS1" s="5"/>
      <c r="LOT1" s="5"/>
      <c r="LOU1" s="5"/>
      <c r="LOV1" s="5"/>
      <c r="LOW1" s="5"/>
      <c r="LOX1" s="5"/>
      <c r="LOY1" s="5"/>
      <c r="LOZ1" s="5"/>
      <c r="LPA1" s="5"/>
      <c r="LPB1" s="5"/>
      <c r="LPC1" s="5"/>
      <c r="LPD1" s="5"/>
      <c r="LPE1" s="5"/>
      <c r="LPF1" s="5"/>
      <c r="LPG1" s="5"/>
      <c r="LPH1" s="5"/>
      <c r="LPI1" s="5"/>
      <c r="LPJ1" s="5"/>
      <c r="LPK1" s="5"/>
      <c r="LPL1" s="5"/>
      <c r="LPM1" s="5"/>
      <c r="LPN1" s="5"/>
      <c r="LPO1" s="5"/>
      <c r="LPP1" s="5"/>
      <c r="LPQ1" s="5"/>
      <c r="LPR1" s="5"/>
      <c r="LPS1" s="5"/>
      <c r="LPT1" s="5"/>
      <c r="LPU1" s="5"/>
      <c r="LPV1" s="5"/>
      <c r="LPW1" s="5"/>
      <c r="LPX1" s="5"/>
      <c r="LPY1" s="5"/>
      <c r="LPZ1" s="5"/>
      <c r="LQA1" s="5"/>
      <c r="LQB1" s="5"/>
      <c r="LQC1" s="5"/>
      <c r="LQD1" s="5"/>
      <c r="LQE1" s="5"/>
      <c r="LQF1" s="5"/>
      <c r="LQG1" s="5"/>
      <c r="LQH1" s="5"/>
      <c r="LQI1" s="5"/>
      <c r="LQJ1" s="5"/>
      <c r="LQK1" s="5"/>
      <c r="LQL1" s="5"/>
      <c r="LQM1" s="5"/>
      <c r="LQN1" s="5"/>
      <c r="LQO1" s="5"/>
      <c r="LQP1" s="5"/>
      <c r="LQQ1" s="5"/>
      <c r="LQR1" s="5"/>
      <c r="LQS1" s="5"/>
      <c r="LQT1" s="5"/>
      <c r="LQU1" s="5"/>
      <c r="LQV1" s="5"/>
      <c r="LQW1" s="5"/>
      <c r="LQX1" s="5"/>
      <c r="LQY1" s="5"/>
      <c r="LQZ1" s="5"/>
      <c r="LRA1" s="5"/>
      <c r="LRB1" s="5"/>
      <c r="LRC1" s="5"/>
      <c r="LRD1" s="5"/>
      <c r="LRE1" s="5"/>
      <c r="LRF1" s="5"/>
      <c r="LRG1" s="5"/>
      <c r="LRH1" s="5"/>
      <c r="LRI1" s="5"/>
      <c r="LRJ1" s="5"/>
      <c r="LRK1" s="5"/>
      <c r="LRL1" s="5"/>
      <c r="LRM1" s="5"/>
      <c r="LRN1" s="5"/>
      <c r="LRO1" s="5"/>
      <c r="LRP1" s="5"/>
      <c r="LRQ1" s="5"/>
      <c r="LRR1" s="5"/>
      <c r="LRS1" s="5"/>
      <c r="LRT1" s="5"/>
      <c r="LRU1" s="5"/>
      <c r="LRV1" s="5"/>
      <c r="LRW1" s="5"/>
      <c r="LRX1" s="5"/>
      <c r="LRY1" s="5"/>
      <c r="LRZ1" s="5"/>
      <c r="LSA1" s="5"/>
      <c r="LSB1" s="5"/>
      <c r="LSC1" s="5"/>
      <c r="LSD1" s="5"/>
      <c r="LSE1" s="5"/>
      <c r="LSF1" s="5"/>
      <c r="LSG1" s="5"/>
      <c r="LSH1" s="5"/>
      <c r="LSI1" s="5"/>
      <c r="LSJ1" s="5"/>
      <c r="LSK1" s="5"/>
      <c r="LSL1" s="5"/>
      <c r="LSM1" s="5"/>
      <c r="LSN1" s="5"/>
      <c r="LSO1" s="5"/>
      <c r="LSP1" s="5"/>
      <c r="LSQ1" s="5"/>
      <c r="LSR1" s="5"/>
      <c r="LSS1" s="5"/>
      <c r="LST1" s="5"/>
      <c r="LSU1" s="5"/>
      <c r="LSV1" s="5"/>
      <c r="LSW1" s="5"/>
      <c r="LSX1" s="5"/>
      <c r="LSY1" s="5"/>
      <c r="LSZ1" s="5"/>
      <c r="LTA1" s="5"/>
      <c r="LTB1" s="5"/>
      <c r="LTC1" s="5"/>
      <c r="LTD1" s="5"/>
      <c r="LTE1" s="5"/>
      <c r="LTF1" s="5"/>
      <c r="LTG1" s="5"/>
      <c r="LTH1" s="5"/>
      <c r="LTI1" s="5"/>
      <c r="LTJ1" s="5"/>
      <c r="LTK1" s="5"/>
      <c r="LTL1" s="5"/>
      <c r="LTM1" s="5"/>
      <c r="LTN1" s="5"/>
      <c r="LTO1" s="5"/>
      <c r="LTP1" s="5"/>
      <c r="LTQ1" s="5"/>
      <c r="LTR1" s="5"/>
      <c r="LTS1" s="5"/>
      <c r="LTT1" s="5"/>
      <c r="LTU1" s="5"/>
      <c r="LTV1" s="5"/>
      <c r="LTW1" s="5"/>
      <c r="LTX1" s="5"/>
      <c r="LTY1" s="5"/>
      <c r="LTZ1" s="5"/>
      <c r="LUA1" s="5"/>
      <c r="LUB1" s="5"/>
      <c r="LUC1" s="5"/>
      <c r="LUD1" s="5"/>
      <c r="LUE1" s="5"/>
      <c r="LUF1" s="5"/>
      <c r="LUG1" s="5"/>
      <c r="LUH1" s="5"/>
      <c r="LUI1" s="5"/>
      <c r="LUJ1" s="5"/>
      <c r="LUK1" s="5"/>
      <c r="LUL1" s="5"/>
      <c r="LUM1" s="5"/>
      <c r="LUN1" s="5"/>
      <c r="LUO1" s="5"/>
      <c r="LUP1" s="5"/>
      <c r="LUQ1" s="5"/>
      <c r="LUR1" s="5"/>
      <c r="LUS1" s="5"/>
      <c r="LUT1" s="5"/>
      <c r="LUU1" s="5"/>
      <c r="LUV1" s="5"/>
      <c r="LUW1" s="5"/>
      <c r="LUX1" s="5"/>
      <c r="LUY1" s="5"/>
      <c r="LUZ1" s="5"/>
      <c r="LVA1" s="5"/>
      <c r="LVB1" s="5"/>
      <c r="LVC1" s="5"/>
      <c r="LVD1" s="5"/>
      <c r="LVE1" s="5"/>
      <c r="LVF1" s="5"/>
      <c r="LVG1" s="5"/>
      <c r="LVH1" s="5"/>
      <c r="LVI1" s="5"/>
      <c r="LVJ1" s="5"/>
      <c r="LVK1" s="5"/>
      <c r="LVL1" s="5"/>
      <c r="LVM1" s="5"/>
      <c r="LVN1" s="5"/>
      <c r="LVO1" s="5"/>
      <c r="LVP1" s="5"/>
      <c r="LVQ1" s="5"/>
      <c r="LVR1" s="5"/>
      <c r="LVS1" s="5"/>
      <c r="LVT1" s="5"/>
      <c r="LVU1" s="5"/>
      <c r="LVV1" s="5"/>
      <c r="LVW1" s="5"/>
      <c r="LVX1" s="5"/>
      <c r="LVY1" s="5"/>
      <c r="LVZ1" s="5"/>
      <c r="LWA1" s="5"/>
      <c r="LWB1" s="5"/>
      <c r="LWC1" s="5"/>
      <c r="LWD1" s="5"/>
      <c r="LWE1" s="5"/>
      <c r="LWF1" s="5"/>
      <c r="LWG1" s="5"/>
      <c r="LWH1" s="5"/>
      <c r="LWI1" s="5"/>
      <c r="LWJ1" s="5"/>
      <c r="LWK1" s="5"/>
      <c r="LWL1" s="5"/>
      <c r="LWM1" s="5"/>
      <c r="LWN1" s="5"/>
      <c r="LWO1" s="5"/>
      <c r="LWP1" s="5"/>
      <c r="LWQ1" s="5"/>
      <c r="LWR1" s="5"/>
      <c r="LWS1" s="5"/>
      <c r="LWT1" s="5"/>
      <c r="LWU1" s="5"/>
      <c r="LWV1" s="5"/>
      <c r="LWW1" s="5"/>
      <c r="LWX1" s="5"/>
      <c r="LWY1" s="5"/>
      <c r="LWZ1" s="5"/>
      <c r="LXA1" s="5"/>
      <c r="LXB1" s="5"/>
      <c r="LXC1" s="5"/>
      <c r="LXD1" s="5"/>
      <c r="LXE1" s="5"/>
      <c r="LXF1" s="5"/>
      <c r="LXG1" s="5"/>
      <c r="LXH1" s="5"/>
      <c r="LXI1" s="5"/>
      <c r="LXJ1" s="5"/>
      <c r="LXK1" s="5"/>
      <c r="LXL1" s="5"/>
      <c r="LXM1" s="5"/>
      <c r="LXN1" s="5"/>
      <c r="LXO1" s="5"/>
      <c r="LXP1" s="5"/>
      <c r="LXQ1" s="5"/>
      <c r="LXR1" s="5"/>
      <c r="LXS1" s="5"/>
      <c r="LXT1" s="5"/>
      <c r="LXU1" s="5"/>
      <c r="LXV1" s="5"/>
      <c r="LXW1" s="5"/>
      <c r="LXX1" s="5"/>
      <c r="LXY1" s="5"/>
      <c r="LXZ1" s="5"/>
      <c r="LYA1" s="5"/>
      <c r="LYB1" s="5"/>
      <c r="LYC1" s="5"/>
      <c r="LYD1" s="5"/>
      <c r="LYE1" s="5"/>
      <c r="LYF1" s="5"/>
      <c r="LYG1" s="5"/>
      <c r="LYH1" s="5"/>
      <c r="LYI1" s="5"/>
      <c r="LYJ1" s="5"/>
      <c r="LYK1" s="5"/>
      <c r="LYL1" s="5"/>
      <c r="LYM1" s="5"/>
      <c r="LYN1" s="5"/>
      <c r="LYO1" s="5"/>
      <c r="LYP1" s="5"/>
      <c r="LYQ1" s="5"/>
      <c r="LYR1" s="5"/>
      <c r="LYS1" s="5"/>
      <c r="LYT1" s="5"/>
      <c r="LYU1" s="5"/>
      <c r="LYV1" s="5"/>
      <c r="LYW1" s="5"/>
      <c r="LYX1" s="5"/>
      <c r="LYY1" s="5"/>
      <c r="LYZ1" s="5"/>
      <c r="LZA1" s="5"/>
      <c r="LZB1" s="5"/>
      <c r="LZC1" s="5"/>
      <c r="LZD1" s="5"/>
      <c r="LZE1" s="5"/>
      <c r="LZF1" s="5"/>
      <c r="LZG1" s="5"/>
      <c r="LZH1" s="5"/>
      <c r="LZI1" s="5"/>
      <c r="LZJ1" s="5"/>
      <c r="LZK1" s="5"/>
      <c r="LZL1" s="5"/>
      <c r="LZM1" s="5"/>
      <c r="LZN1" s="5"/>
      <c r="LZO1" s="5"/>
      <c r="LZP1" s="5"/>
      <c r="LZQ1" s="5"/>
      <c r="LZR1" s="5"/>
      <c r="LZS1" s="5"/>
      <c r="LZT1" s="5"/>
      <c r="LZU1" s="5"/>
      <c r="LZV1" s="5"/>
      <c r="LZW1" s="5"/>
      <c r="LZX1" s="5"/>
      <c r="LZY1" s="5"/>
      <c r="LZZ1" s="5"/>
      <c r="MAA1" s="5"/>
      <c r="MAB1" s="5"/>
      <c r="MAC1" s="5"/>
      <c r="MAD1" s="5"/>
      <c r="MAE1" s="5"/>
      <c r="MAF1" s="5"/>
      <c r="MAG1" s="5"/>
      <c r="MAH1" s="5"/>
      <c r="MAI1" s="5"/>
      <c r="MAJ1" s="5"/>
      <c r="MAK1" s="5"/>
      <c r="MAL1" s="5"/>
      <c r="MAM1" s="5"/>
      <c r="MAN1" s="5"/>
      <c r="MAO1" s="5"/>
      <c r="MAP1" s="5"/>
      <c r="MAQ1" s="5"/>
      <c r="MAR1" s="5"/>
      <c r="MAS1" s="5"/>
      <c r="MAT1" s="5"/>
      <c r="MAU1" s="5"/>
      <c r="MAV1" s="5"/>
      <c r="MAW1" s="5"/>
      <c r="MAX1" s="5"/>
      <c r="MAY1" s="5"/>
      <c r="MAZ1" s="5"/>
      <c r="MBA1" s="5"/>
      <c r="MBB1" s="5"/>
      <c r="MBC1" s="5"/>
      <c r="MBD1" s="5"/>
      <c r="MBE1" s="5"/>
      <c r="MBF1" s="5"/>
      <c r="MBG1" s="5"/>
      <c r="MBH1" s="5"/>
      <c r="MBI1" s="5"/>
      <c r="MBJ1" s="5"/>
      <c r="MBK1" s="5"/>
      <c r="MBL1" s="5"/>
      <c r="MBM1" s="5"/>
      <c r="MBN1" s="5"/>
      <c r="MBO1" s="5"/>
      <c r="MBP1" s="5"/>
      <c r="MBQ1" s="5"/>
      <c r="MBR1" s="5"/>
      <c r="MBS1" s="5"/>
      <c r="MBT1" s="5"/>
      <c r="MBU1" s="5"/>
      <c r="MBV1" s="5"/>
      <c r="MBW1" s="5"/>
      <c r="MBX1" s="5"/>
      <c r="MBY1" s="5"/>
      <c r="MBZ1" s="5"/>
      <c r="MCA1" s="5"/>
      <c r="MCB1" s="5"/>
      <c r="MCC1" s="5"/>
      <c r="MCD1" s="5"/>
      <c r="MCE1" s="5"/>
      <c r="MCF1" s="5"/>
      <c r="MCG1" s="5"/>
      <c r="MCH1" s="5"/>
      <c r="MCI1" s="5"/>
      <c r="MCJ1" s="5"/>
      <c r="MCK1" s="5"/>
      <c r="MCL1" s="5"/>
      <c r="MCM1" s="5"/>
      <c r="MCN1" s="5"/>
      <c r="MCO1" s="5"/>
      <c r="MCP1" s="5"/>
      <c r="MCQ1" s="5"/>
      <c r="MCR1" s="5"/>
      <c r="MCS1" s="5"/>
      <c r="MCT1" s="5"/>
      <c r="MCU1" s="5"/>
      <c r="MCV1" s="5"/>
      <c r="MCW1" s="5"/>
      <c r="MCX1" s="5"/>
      <c r="MCY1" s="5"/>
      <c r="MCZ1" s="5"/>
      <c r="MDA1" s="5"/>
      <c r="MDB1" s="5"/>
      <c r="MDC1" s="5"/>
      <c r="MDD1" s="5"/>
      <c r="MDE1" s="5"/>
      <c r="MDF1" s="5"/>
      <c r="MDG1" s="5"/>
      <c r="MDH1" s="5"/>
      <c r="MDI1" s="5"/>
      <c r="MDJ1" s="5"/>
      <c r="MDK1" s="5"/>
      <c r="MDL1" s="5"/>
      <c r="MDM1" s="5"/>
      <c r="MDN1" s="5"/>
      <c r="MDO1" s="5"/>
      <c r="MDP1" s="5"/>
      <c r="MDQ1" s="5"/>
      <c r="MDR1" s="5"/>
      <c r="MDS1" s="5"/>
      <c r="MDT1" s="5"/>
      <c r="MDU1" s="5"/>
      <c r="MDV1" s="5"/>
      <c r="MDW1" s="5"/>
      <c r="MDX1" s="5"/>
      <c r="MDY1" s="5"/>
      <c r="MDZ1" s="5"/>
      <c r="MEA1" s="5"/>
      <c r="MEB1" s="5"/>
      <c r="MEC1" s="5"/>
      <c r="MED1" s="5"/>
      <c r="MEE1" s="5"/>
      <c r="MEF1" s="5"/>
      <c r="MEG1" s="5"/>
      <c r="MEH1" s="5"/>
      <c r="MEI1" s="5"/>
      <c r="MEJ1" s="5"/>
      <c r="MEK1" s="5"/>
      <c r="MEL1" s="5"/>
      <c r="MEM1" s="5"/>
      <c r="MEN1" s="5"/>
      <c r="MEO1" s="5"/>
      <c r="MEP1" s="5"/>
      <c r="MEQ1" s="5"/>
      <c r="MER1" s="5"/>
      <c r="MES1" s="5"/>
      <c r="MET1" s="5"/>
      <c r="MEU1" s="5"/>
      <c r="MEV1" s="5"/>
      <c r="MEW1" s="5"/>
      <c r="MEX1" s="5"/>
      <c r="MEY1" s="5"/>
      <c r="MEZ1" s="5"/>
      <c r="MFA1" s="5"/>
      <c r="MFB1" s="5"/>
      <c r="MFC1" s="5"/>
      <c r="MFD1" s="5"/>
      <c r="MFE1" s="5"/>
      <c r="MFF1" s="5"/>
      <c r="MFG1" s="5"/>
      <c r="MFH1" s="5"/>
      <c r="MFI1" s="5"/>
      <c r="MFJ1" s="5"/>
      <c r="MFK1" s="5"/>
      <c r="MFL1" s="5"/>
      <c r="MFM1" s="5"/>
      <c r="MFN1" s="5"/>
      <c r="MFO1" s="5"/>
      <c r="MFP1" s="5"/>
      <c r="MFQ1" s="5"/>
      <c r="MFR1" s="5"/>
      <c r="MFS1" s="5"/>
      <c r="MFT1" s="5"/>
      <c r="MFU1" s="5"/>
      <c r="MFV1" s="5"/>
      <c r="MFW1" s="5"/>
      <c r="MFX1" s="5"/>
      <c r="MFY1" s="5"/>
      <c r="MFZ1" s="5"/>
      <c r="MGA1" s="5"/>
      <c r="MGB1" s="5"/>
      <c r="MGC1" s="5"/>
      <c r="MGD1" s="5"/>
      <c r="MGE1" s="5"/>
      <c r="MGF1" s="5"/>
      <c r="MGG1" s="5"/>
      <c r="MGH1" s="5"/>
      <c r="MGI1" s="5"/>
      <c r="MGJ1" s="5"/>
      <c r="MGK1" s="5"/>
      <c r="MGL1" s="5"/>
      <c r="MGM1" s="5"/>
      <c r="MGN1" s="5"/>
      <c r="MGO1" s="5"/>
      <c r="MGP1" s="5"/>
      <c r="MGQ1" s="5"/>
      <c r="MGR1" s="5"/>
      <c r="MGS1" s="5"/>
      <c r="MGT1" s="5"/>
      <c r="MGU1" s="5"/>
      <c r="MGV1" s="5"/>
      <c r="MGW1" s="5"/>
      <c r="MGX1" s="5"/>
      <c r="MGY1" s="5"/>
      <c r="MGZ1" s="5"/>
      <c r="MHA1" s="5"/>
      <c r="MHB1" s="5"/>
      <c r="MHC1" s="5"/>
      <c r="MHD1" s="5"/>
      <c r="MHE1" s="5"/>
      <c r="MHF1" s="5"/>
      <c r="MHG1" s="5"/>
      <c r="MHH1" s="5"/>
      <c r="MHI1" s="5"/>
      <c r="MHJ1" s="5"/>
      <c r="MHK1" s="5"/>
      <c r="MHL1" s="5"/>
      <c r="MHM1" s="5"/>
      <c r="MHN1" s="5"/>
      <c r="MHO1" s="5"/>
      <c r="MHP1" s="5"/>
      <c r="MHQ1" s="5"/>
      <c r="MHR1" s="5"/>
      <c r="MHS1" s="5"/>
      <c r="MHT1" s="5"/>
      <c r="MHU1" s="5"/>
      <c r="MHV1" s="5"/>
      <c r="MHW1" s="5"/>
      <c r="MHX1" s="5"/>
      <c r="MHY1" s="5"/>
      <c r="MHZ1" s="5"/>
      <c r="MIA1" s="5"/>
      <c r="MIB1" s="5"/>
      <c r="MIC1" s="5"/>
      <c r="MID1" s="5"/>
      <c r="MIE1" s="5"/>
      <c r="MIF1" s="5"/>
      <c r="MIG1" s="5"/>
      <c r="MIH1" s="5"/>
      <c r="MII1" s="5"/>
      <c r="MIJ1" s="5"/>
      <c r="MIK1" s="5"/>
      <c r="MIL1" s="5"/>
      <c r="MIM1" s="5"/>
      <c r="MIN1" s="5"/>
      <c r="MIO1" s="5"/>
      <c r="MIP1" s="5"/>
      <c r="MIQ1" s="5"/>
      <c r="MIR1" s="5"/>
      <c r="MIS1" s="5"/>
      <c r="MIT1" s="5"/>
      <c r="MIU1" s="5"/>
      <c r="MIV1" s="5"/>
      <c r="MIW1" s="5"/>
      <c r="MIX1" s="5"/>
      <c r="MIY1" s="5"/>
      <c r="MIZ1" s="5"/>
      <c r="MJA1" s="5"/>
      <c r="MJB1" s="5"/>
      <c r="MJC1" s="5"/>
      <c r="MJD1" s="5"/>
      <c r="MJE1" s="5"/>
      <c r="MJF1" s="5"/>
      <c r="MJG1" s="5"/>
      <c r="MJH1" s="5"/>
      <c r="MJI1" s="5"/>
      <c r="MJJ1" s="5"/>
      <c r="MJK1" s="5"/>
      <c r="MJL1" s="5"/>
      <c r="MJM1" s="5"/>
      <c r="MJN1" s="5"/>
      <c r="MJO1" s="5"/>
      <c r="MJP1" s="5"/>
      <c r="MJQ1" s="5"/>
      <c r="MJR1" s="5"/>
      <c r="MJS1" s="5"/>
      <c r="MJT1" s="5"/>
      <c r="MJU1" s="5"/>
      <c r="MJV1" s="5"/>
      <c r="MJW1" s="5"/>
      <c r="MJX1" s="5"/>
      <c r="MJY1" s="5"/>
      <c r="MJZ1" s="5"/>
      <c r="MKA1" s="5"/>
      <c r="MKB1" s="5"/>
      <c r="MKC1" s="5"/>
      <c r="MKD1" s="5"/>
      <c r="MKE1" s="5"/>
      <c r="MKF1" s="5"/>
      <c r="MKG1" s="5"/>
      <c r="MKH1" s="5"/>
      <c r="MKI1" s="5"/>
      <c r="MKJ1" s="5"/>
      <c r="MKK1" s="5"/>
      <c r="MKL1" s="5"/>
      <c r="MKM1" s="5"/>
      <c r="MKN1" s="5"/>
      <c r="MKO1" s="5"/>
      <c r="MKP1" s="5"/>
      <c r="MKQ1" s="5"/>
      <c r="MKR1" s="5"/>
      <c r="MKS1" s="5"/>
      <c r="MKT1" s="5"/>
      <c r="MKU1" s="5"/>
      <c r="MKV1" s="5"/>
      <c r="MKW1" s="5"/>
      <c r="MKX1" s="5"/>
      <c r="MKY1" s="5"/>
      <c r="MKZ1" s="5"/>
      <c r="MLA1" s="5"/>
      <c r="MLB1" s="5"/>
      <c r="MLC1" s="5"/>
      <c r="MLD1" s="5"/>
      <c r="MLE1" s="5"/>
      <c r="MLF1" s="5"/>
      <c r="MLG1" s="5"/>
      <c r="MLH1" s="5"/>
      <c r="MLI1" s="5"/>
      <c r="MLJ1" s="5"/>
      <c r="MLK1" s="5"/>
      <c r="MLL1" s="5"/>
      <c r="MLM1" s="5"/>
      <c r="MLN1" s="5"/>
      <c r="MLO1" s="5"/>
      <c r="MLP1" s="5"/>
      <c r="MLQ1" s="5"/>
      <c r="MLR1" s="5"/>
      <c r="MLS1" s="5"/>
      <c r="MLT1" s="5"/>
      <c r="MLU1" s="5"/>
      <c r="MLV1" s="5"/>
      <c r="MLW1" s="5"/>
      <c r="MLX1" s="5"/>
      <c r="MLY1" s="5"/>
      <c r="MLZ1" s="5"/>
      <c r="MMA1" s="5"/>
      <c r="MMB1" s="5"/>
      <c r="MMC1" s="5"/>
      <c r="MMD1" s="5"/>
      <c r="MME1" s="5"/>
      <c r="MMF1" s="5"/>
      <c r="MMG1" s="5"/>
      <c r="MMH1" s="5"/>
      <c r="MMI1" s="5"/>
      <c r="MMJ1" s="5"/>
      <c r="MMK1" s="5"/>
      <c r="MML1" s="5"/>
      <c r="MMM1" s="5"/>
      <c r="MMN1" s="5"/>
      <c r="MMO1" s="5"/>
      <c r="MMP1" s="5"/>
      <c r="MMQ1" s="5"/>
      <c r="MMR1" s="5"/>
      <c r="MMS1" s="5"/>
      <c r="MMT1" s="5"/>
      <c r="MMU1" s="5"/>
      <c r="MMV1" s="5"/>
      <c r="MMW1" s="5"/>
      <c r="MMX1" s="5"/>
      <c r="MMY1" s="5"/>
      <c r="MMZ1" s="5"/>
      <c r="MNA1" s="5"/>
      <c r="MNB1" s="5"/>
      <c r="MNC1" s="5"/>
      <c r="MND1" s="5"/>
      <c r="MNE1" s="5"/>
      <c r="MNF1" s="5"/>
      <c r="MNG1" s="5"/>
      <c r="MNH1" s="5"/>
      <c r="MNI1" s="5"/>
      <c r="MNJ1" s="5"/>
      <c r="MNK1" s="5"/>
      <c r="MNL1" s="5"/>
      <c r="MNM1" s="5"/>
      <c r="MNN1" s="5"/>
      <c r="MNO1" s="5"/>
      <c r="MNP1" s="5"/>
      <c r="MNQ1" s="5"/>
      <c r="MNR1" s="5"/>
      <c r="MNS1" s="5"/>
      <c r="MNT1" s="5"/>
      <c r="MNU1" s="5"/>
      <c r="MNV1" s="5"/>
      <c r="MNW1" s="5"/>
      <c r="MNX1" s="5"/>
      <c r="MNY1" s="5"/>
      <c r="MNZ1" s="5"/>
      <c r="MOA1" s="5"/>
      <c r="MOB1" s="5"/>
      <c r="MOC1" s="5"/>
      <c r="MOD1" s="5"/>
      <c r="MOE1" s="5"/>
      <c r="MOF1" s="5"/>
      <c r="MOG1" s="5"/>
      <c r="MOH1" s="5"/>
      <c r="MOI1" s="5"/>
      <c r="MOJ1" s="5"/>
      <c r="MOK1" s="5"/>
      <c r="MOL1" s="5"/>
      <c r="MOM1" s="5"/>
      <c r="MON1" s="5"/>
      <c r="MOO1" s="5"/>
      <c r="MOP1" s="5"/>
      <c r="MOQ1" s="5"/>
      <c r="MOR1" s="5"/>
      <c r="MOS1" s="5"/>
      <c r="MOT1" s="5"/>
      <c r="MOU1" s="5"/>
      <c r="MOV1" s="5"/>
      <c r="MOW1" s="5"/>
      <c r="MOX1" s="5"/>
      <c r="MOY1" s="5"/>
      <c r="MOZ1" s="5"/>
      <c r="MPA1" s="5"/>
      <c r="MPB1" s="5"/>
      <c r="MPC1" s="5"/>
      <c r="MPD1" s="5"/>
      <c r="MPE1" s="5"/>
      <c r="MPF1" s="5"/>
      <c r="MPG1" s="5"/>
      <c r="MPH1" s="5"/>
      <c r="MPI1" s="5"/>
      <c r="MPJ1" s="5"/>
      <c r="MPK1" s="5"/>
      <c r="MPL1" s="5"/>
      <c r="MPM1" s="5"/>
      <c r="MPN1" s="5"/>
      <c r="MPO1" s="5"/>
      <c r="MPP1" s="5"/>
      <c r="MPQ1" s="5"/>
      <c r="MPR1" s="5"/>
      <c r="MPS1" s="5"/>
      <c r="MPT1" s="5"/>
      <c r="MPU1" s="5"/>
      <c r="MPV1" s="5"/>
      <c r="MPW1" s="5"/>
      <c r="MPX1" s="5"/>
      <c r="MPY1" s="5"/>
      <c r="MPZ1" s="5"/>
      <c r="MQA1" s="5"/>
      <c r="MQB1" s="5"/>
      <c r="MQC1" s="5"/>
      <c r="MQD1" s="5"/>
      <c r="MQE1" s="5"/>
      <c r="MQF1" s="5"/>
      <c r="MQG1" s="5"/>
      <c r="MQH1" s="5"/>
      <c r="MQI1" s="5"/>
      <c r="MQJ1" s="5"/>
      <c r="MQK1" s="5"/>
      <c r="MQL1" s="5"/>
      <c r="MQM1" s="5"/>
      <c r="MQN1" s="5"/>
      <c r="MQO1" s="5"/>
      <c r="MQP1" s="5"/>
      <c r="MQQ1" s="5"/>
      <c r="MQR1" s="5"/>
      <c r="MQS1" s="5"/>
      <c r="MQT1" s="5"/>
      <c r="MQU1" s="5"/>
      <c r="MQV1" s="5"/>
      <c r="MQW1" s="5"/>
      <c r="MQX1" s="5"/>
      <c r="MQY1" s="5"/>
      <c r="MQZ1" s="5"/>
      <c r="MRA1" s="5"/>
      <c r="MRB1" s="5"/>
      <c r="MRC1" s="5"/>
      <c r="MRD1" s="5"/>
      <c r="MRE1" s="5"/>
      <c r="MRF1" s="5"/>
      <c r="MRG1" s="5"/>
      <c r="MRH1" s="5"/>
      <c r="MRI1" s="5"/>
      <c r="MRJ1" s="5"/>
      <c r="MRK1" s="5"/>
      <c r="MRL1" s="5"/>
      <c r="MRM1" s="5"/>
      <c r="MRN1" s="5"/>
      <c r="MRO1" s="5"/>
      <c r="MRP1" s="5"/>
      <c r="MRQ1" s="5"/>
      <c r="MRR1" s="5"/>
      <c r="MRS1" s="5"/>
      <c r="MRT1" s="5"/>
      <c r="MRU1" s="5"/>
      <c r="MRV1" s="5"/>
      <c r="MRW1" s="5"/>
      <c r="MRX1" s="5"/>
      <c r="MRY1" s="5"/>
      <c r="MRZ1" s="5"/>
      <c r="MSA1" s="5"/>
      <c r="MSB1" s="5"/>
      <c r="MSC1" s="5"/>
      <c r="MSD1" s="5"/>
      <c r="MSE1" s="5"/>
      <c r="MSF1" s="5"/>
      <c r="MSG1" s="5"/>
      <c r="MSH1" s="5"/>
      <c r="MSI1" s="5"/>
      <c r="MSJ1" s="5"/>
      <c r="MSK1" s="5"/>
      <c r="MSL1" s="5"/>
      <c r="MSM1" s="5"/>
      <c r="MSN1" s="5"/>
      <c r="MSO1" s="5"/>
      <c r="MSP1" s="5"/>
      <c r="MSQ1" s="5"/>
      <c r="MSR1" s="5"/>
      <c r="MSS1" s="5"/>
      <c r="MST1" s="5"/>
      <c r="MSU1" s="5"/>
      <c r="MSV1" s="5"/>
      <c r="MSW1" s="5"/>
      <c r="MSX1" s="5"/>
      <c r="MSY1" s="5"/>
      <c r="MSZ1" s="5"/>
      <c r="MTA1" s="5"/>
      <c r="MTB1" s="5"/>
      <c r="MTC1" s="5"/>
      <c r="MTD1" s="5"/>
      <c r="MTE1" s="5"/>
      <c r="MTF1" s="5"/>
      <c r="MTG1" s="5"/>
      <c r="MTH1" s="5"/>
      <c r="MTI1" s="5"/>
      <c r="MTJ1" s="5"/>
      <c r="MTK1" s="5"/>
      <c r="MTL1" s="5"/>
      <c r="MTM1" s="5"/>
      <c r="MTN1" s="5"/>
      <c r="MTO1" s="5"/>
      <c r="MTP1" s="5"/>
      <c r="MTQ1" s="5"/>
      <c r="MTR1" s="5"/>
      <c r="MTS1" s="5"/>
      <c r="MTT1" s="5"/>
      <c r="MTU1" s="5"/>
      <c r="MTV1" s="5"/>
      <c r="MTW1" s="5"/>
      <c r="MTX1" s="5"/>
      <c r="MTY1" s="5"/>
      <c r="MTZ1" s="5"/>
      <c r="MUA1" s="5"/>
      <c r="MUB1" s="5"/>
      <c r="MUC1" s="5"/>
      <c r="MUD1" s="5"/>
      <c r="MUE1" s="5"/>
      <c r="MUF1" s="5"/>
      <c r="MUG1" s="5"/>
      <c r="MUH1" s="5"/>
      <c r="MUI1" s="5"/>
      <c r="MUJ1" s="5"/>
      <c r="MUK1" s="5"/>
      <c r="MUL1" s="5"/>
      <c r="MUM1" s="5"/>
      <c r="MUN1" s="5"/>
      <c r="MUO1" s="5"/>
      <c r="MUP1" s="5"/>
      <c r="MUQ1" s="5"/>
      <c r="MUR1" s="5"/>
      <c r="MUS1" s="5"/>
      <c r="MUT1" s="5"/>
      <c r="MUU1" s="5"/>
      <c r="MUV1" s="5"/>
      <c r="MUW1" s="5"/>
      <c r="MUX1" s="5"/>
      <c r="MUY1" s="5"/>
      <c r="MUZ1" s="5"/>
      <c r="MVA1" s="5"/>
      <c r="MVB1" s="5"/>
      <c r="MVC1" s="5"/>
      <c r="MVD1" s="5"/>
      <c r="MVE1" s="5"/>
      <c r="MVF1" s="5"/>
      <c r="MVG1" s="5"/>
      <c r="MVH1" s="5"/>
      <c r="MVI1" s="5"/>
      <c r="MVJ1" s="5"/>
      <c r="MVK1" s="5"/>
      <c r="MVL1" s="5"/>
      <c r="MVM1" s="5"/>
      <c r="MVN1" s="5"/>
      <c r="MVO1" s="5"/>
      <c r="MVP1" s="5"/>
      <c r="MVQ1" s="5"/>
      <c r="MVR1" s="5"/>
      <c r="MVS1" s="5"/>
      <c r="MVT1" s="5"/>
      <c r="MVU1" s="5"/>
      <c r="MVV1" s="5"/>
      <c r="MVW1" s="5"/>
      <c r="MVX1" s="5"/>
      <c r="MVY1" s="5"/>
      <c r="MVZ1" s="5"/>
      <c r="MWA1" s="5"/>
      <c r="MWB1" s="5"/>
      <c r="MWC1" s="5"/>
      <c r="MWD1" s="5"/>
      <c r="MWE1" s="5"/>
      <c r="MWF1" s="5"/>
      <c r="MWG1" s="5"/>
      <c r="MWH1" s="5"/>
      <c r="MWI1" s="5"/>
      <c r="MWJ1" s="5"/>
      <c r="MWK1" s="5"/>
      <c r="MWL1" s="5"/>
      <c r="MWM1" s="5"/>
      <c r="MWN1" s="5"/>
      <c r="MWO1" s="5"/>
      <c r="MWP1" s="5"/>
      <c r="MWQ1" s="5"/>
      <c r="MWR1" s="5"/>
      <c r="MWS1" s="5"/>
      <c r="MWT1" s="5"/>
      <c r="MWU1" s="5"/>
      <c r="MWV1" s="5"/>
      <c r="MWW1" s="5"/>
      <c r="MWX1" s="5"/>
      <c r="MWY1" s="5"/>
      <c r="MWZ1" s="5"/>
      <c r="MXA1" s="5"/>
      <c r="MXB1" s="5"/>
      <c r="MXC1" s="5"/>
      <c r="MXD1" s="5"/>
      <c r="MXE1" s="5"/>
      <c r="MXF1" s="5"/>
      <c r="MXG1" s="5"/>
      <c r="MXH1" s="5"/>
      <c r="MXI1" s="5"/>
      <c r="MXJ1" s="5"/>
      <c r="MXK1" s="5"/>
      <c r="MXL1" s="5"/>
      <c r="MXM1" s="5"/>
      <c r="MXN1" s="5"/>
      <c r="MXO1" s="5"/>
      <c r="MXP1" s="5"/>
      <c r="MXQ1" s="5"/>
      <c r="MXR1" s="5"/>
      <c r="MXS1" s="5"/>
      <c r="MXT1" s="5"/>
      <c r="MXU1" s="5"/>
      <c r="MXV1" s="5"/>
      <c r="MXW1" s="5"/>
      <c r="MXX1" s="5"/>
      <c r="MXY1" s="5"/>
      <c r="MXZ1" s="5"/>
      <c r="MYA1" s="5"/>
      <c r="MYB1" s="5"/>
      <c r="MYC1" s="5"/>
      <c r="MYD1" s="5"/>
      <c r="MYE1" s="5"/>
      <c r="MYF1" s="5"/>
      <c r="MYG1" s="5"/>
      <c r="MYH1" s="5"/>
      <c r="MYI1" s="5"/>
      <c r="MYJ1" s="5"/>
      <c r="MYK1" s="5"/>
      <c r="MYL1" s="5"/>
      <c r="MYM1" s="5"/>
      <c r="MYN1" s="5"/>
      <c r="MYO1" s="5"/>
      <c r="MYP1" s="5"/>
      <c r="MYQ1" s="5"/>
      <c r="MYR1" s="5"/>
      <c r="MYS1" s="5"/>
      <c r="MYT1" s="5"/>
      <c r="MYU1" s="5"/>
      <c r="MYV1" s="5"/>
      <c r="MYW1" s="5"/>
      <c r="MYX1" s="5"/>
      <c r="MYY1" s="5"/>
      <c r="MYZ1" s="5"/>
      <c r="MZA1" s="5"/>
      <c r="MZB1" s="5"/>
      <c r="MZC1" s="5"/>
      <c r="MZD1" s="5"/>
      <c r="MZE1" s="5"/>
      <c r="MZF1" s="5"/>
      <c r="MZG1" s="5"/>
      <c r="MZH1" s="5"/>
      <c r="MZI1" s="5"/>
      <c r="MZJ1" s="5"/>
      <c r="MZK1" s="5"/>
      <c r="MZL1" s="5"/>
      <c r="MZM1" s="5"/>
      <c r="MZN1" s="5"/>
      <c r="MZO1" s="5"/>
      <c r="MZP1" s="5"/>
      <c r="MZQ1" s="5"/>
      <c r="MZR1" s="5"/>
      <c r="MZS1" s="5"/>
      <c r="MZT1" s="5"/>
      <c r="MZU1" s="5"/>
      <c r="MZV1" s="5"/>
      <c r="MZW1" s="5"/>
      <c r="MZX1" s="5"/>
      <c r="MZY1" s="5"/>
      <c r="MZZ1" s="5"/>
      <c r="NAA1" s="5"/>
      <c r="NAB1" s="5"/>
      <c r="NAC1" s="5"/>
      <c r="NAD1" s="5"/>
      <c r="NAE1" s="5"/>
      <c r="NAF1" s="5"/>
      <c r="NAG1" s="5"/>
      <c r="NAH1" s="5"/>
      <c r="NAI1" s="5"/>
      <c r="NAJ1" s="5"/>
      <c r="NAK1" s="5"/>
      <c r="NAL1" s="5"/>
      <c r="NAM1" s="5"/>
      <c r="NAN1" s="5"/>
      <c r="NAO1" s="5"/>
      <c r="NAP1" s="5"/>
      <c r="NAQ1" s="5"/>
      <c r="NAR1" s="5"/>
      <c r="NAS1" s="5"/>
      <c r="NAT1" s="5"/>
      <c r="NAU1" s="5"/>
      <c r="NAV1" s="5"/>
      <c r="NAW1" s="5"/>
      <c r="NAX1" s="5"/>
      <c r="NAY1" s="5"/>
      <c r="NAZ1" s="5"/>
      <c r="NBA1" s="5"/>
      <c r="NBB1" s="5"/>
      <c r="NBC1" s="5"/>
      <c r="NBD1" s="5"/>
      <c r="NBE1" s="5"/>
      <c r="NBF1" s="5"/>
      <c r="NBG1" s="5"/>
      <c r="NBH1" s="5"/>
      <c r="NBI1" s="5"/>
      <c r="NBJ1" s="5"/>
      <c r="NBK1" s="5"/>
      <c r="NBL1" s="5"/>
      <c r="NBM1" s="5"/>
      <c r="NBN1" s="5"/>
      <c r="NBO1" s="5"/>
      <c r="NBP1" s="5"/>
      <c r="NBQ1" s="5"/>
      <c r="NBR1" s="5"/>
      <c r="NBS1" s="5"/>
      <c r="NBT1" s="5"/>
      <c r="NBU1" s="5"/>
      <c r="NBV1" s="5"/>
      <c r="NBW1" s="5"/>
      <c r="NBX1" s="5"/>
      <c r="NBY1" s="5"/>
      <c r="NBZ1" s="5"/>
      <c r="NCA1" s="5"/>
      <c r="NCB1" s="5"/>
      <c r="NCC1" s="5"/>
      <c r="NCD1" s="5"/>
      <c r="NCE1" s="5"/>
      <c r="NCF1" s="5"/>
      <c r="NCG1" s="5"/>
      <c r="NCH1" s="5"/>
      <c r="NCI1" s="5"/>
      <c r="NCJ1" s="5"/>
      <c r="NCK1" s="5"/>
      <c r="NCL1" s="5"/>
      <c r="NCM1" s="5"/>
      <c r="NCN1" s="5"/>
      <c r="NCO1" s="5"/>
      <c r="NCP1" s="5"/>
      <c r="NCQ1" s="5"/>
      <c r="NCR1" s="5"/>
      <c r="NCS1" s="5"/>
      <c r="NCT1" s="5"/>
      <c r="NCU1" s="5"/>
      <c r="NCV1" s="5"/>
      <c r="NCW1" s="5"/>
      <c r="NCX1" s="5"/>
      <c r="NCY1" s="5"/>
      <c r="NCZ1" s="5"/>
      <c r="NDA1" s="5"/>
      <c r="NDB1" s="5"/>
      <c r="NDC1" s="5"/>
      <c r="NDD1" s="5"/>
      <c r="NDE1" s="5"/>
      <c r="NDF1" s="5"/>
      <c r="NDG1" s="5"/>
      <c r="NDH1" s="5"/>
      <c r="NDI1" s="5"/>
      <c r="NDJ1" s="5"/>
      <c r="NDK1" s="5"/>
      <c r="NDL1" s="5"/>
      <c r="NDM1" s="5"/>
      <c r="NDN1" s="5"/>
      <c r="NDO1" s="5"/>
      <c r="NDP1" s="5"/>
      <c r="NDQ1" s="5"/>
      <c r="NDR1" s="5"/>
      <c r="NDS1" s="5"/>
      <c r="NDT1" s="5"/>
      <c r="NDU1" s="5"/>
      <c r="NDV1" s="5"/>
      <c r="NDW1" s="5"/>
      <c r="NDX1" s="5"/>
      <c r="NDY1" s="5"/>
      <c r="NDZ1" s="5"/>
      <c r="NEA1" s="5"/>
      <c r="NEB1" s="5"/>
      <c r="NEC1" s="5"/>
      <c r="NED1" s="5"/>
      <c r="NEE1" s="5"/>
      <c r="NEF1" s="5"/>
      <c r="NEG1" s="5"/>
      <c r="NEH1" s="5"/>
      <c r="NEI1" s="5"/>
      <c r="NEJ1" s="5"/>
      <c r="NEK1" s="5"/>
      <c r="NEL1" s="5"/>
      <c r="NEM1" s="5"/>
      <c r="NEN1" s="5"/>
      <c r="NEO1" s="5"/>
      <c r="NEP1" s="5"/>
      <c r="NEQ1" s="5"/>
      <c r="NER1" s="5"/>
      <c r="NES1" s="5"/>
      <c r="NET1" s="5"/>
      <c r="NEU1" s="5"/>
      <c r="NEV1" s="5"/>
      <c r="NEW1" s="5"/>
      <c r="NEX1" s="5"/>
      <c r="NEY1" s="5"/>
      <c r="NEZ1" s="5"/>
      <c r="NFA1" s="5"/>
      <c r="NFB1" s="5"/>
      <c r="NFC1" s="5"/>
      <c r="NFD1" s="5"/>
      <c r="NFE1" s="5"/>
      <c r="NFF1" s="5"/>
      <c r="NFG1" s="5"/>
      <c r="NFH1" s="5"/>
      <c r="NFI1" s="5"/>
      <c r="NFJ1" s="5"/>
      <c r="NFK1" s="5"/>
      <c r="NFL1" s="5"/>
      <c r="NFM1" s="5"/>
      <c r="NFN1" s="5"/>
      <c r="NFO1" s="5"/>
      <c r="NFP1" s="5"/>
      <c r="NFQ1" s="5"/>
      <c r="NFR1" s="5"/>
      <c r="NFS1" s="5"/>
      <c r="NFT1" s="5"/>
      <c r="NFU1" s="5"/>
      <c r="NFV1" s="5"/>
      <c r="NFW1" s="5"/>
      <c r="NFX1" s="5"/>
      <c r="NFY1" s="5"/>
      <c r="NFZ1" s="5"/>
      <c r="NGA1" s="5"/>
      <c r="NGB1" s="5"/>
      <c r="NGC1" s="5"/>
      <c r="NGD1" s="5"/>
      <c r="NGE1" s="5"/>
      <c r="NGF1" s="5"/>
      <c r="NGG1" s="5"/>
      <c r="NGH1" s="5"/>
      <c r="NGI1" s="5"/>
      <c r="NGJ1" s="5"/>
      <c r="NGK1" s="5"/>
      <c r="NGL1" s="5"/>
      <c r="NGM1" s="5"/>
      <c r="NGN1" s="5"/>
      <c r="NGO1" s="5"/>
      <c r="NGP1" s="5"/>
      <c r="NGQ1" s="5"/>
      <c r="NGR1" s="5"/>
      <c r="NGS1" s="5"/>
      <c r="NGT1" s="5"/>
      <c r="NGU1" s="5"/>
      <c r="NGV1" s="5"/>
      <c r="NGW1" s="5"/>
      <c r="NGX1" s="5"/>
      <c r="NGY1" s="5"/>
      <c r="NGZ1" s="5"/>
      <c r="NHA1" s="5"/>
      <c r="NHB1" s="5"/>
      <c r="NHC1" s="5"/>
      <c r="NHD1" s="5"/>
      <c r="NHE1" s="5"/>
      <c r="NHF1" s="5"/>
      <c r="NHG1" s="5"/>
      <c r="NHH1" s="5"/>
      <c r="NHI1" s="5"/>
      <c r="NHJ1" s="5"/>
      <c r="NHK1" s="5"/>
      <c r="NHL1" s="5"/>
      <c r="NHM1" s="5"/>
      <c r="NHN1" s="5"/>
      <c r="NHO1" s="5"/>
      <c r="NHP1" s="5"/>
      <c r="NHQ1" s="5"/>
      <c r="NHR1" s="5"/>
      <c r="NHS1" s="5"/>
      <c r="NHT1" s="5"/>
      <c r="NHU1" s="5"/>
      <c r="NHV1" s="5"/>
      <c r="NHW1" s="5"/>
      <c r="NHX1" s="5"/>
      <c r="NHY1" s="5"/>
      <c r="NHZ1" s="5"/>
      <c r="NIA1" s="5"/>
      <c r="NIB1" s="5"/>
      <c r="NIC1" s="5"/>
      <c r="NID1" s="5"/>
      <c r="NIE1" s="5"/>
      <c r="NIF1" s="5"/>
      <c r="NIG1" s="5"/>
      <c r="NIH1" s="5"/>
      <c r="NII1" s="5"/>
      <c r="NIJ1" s="5"/>
      <c r="NIK1" s="5"/>
      <c r="NIL1" s="5"/>
      <c r="NIM1" s="5"/>
      <c r="NIN1" s="5"/>
      <c r="NIO1" s="5"/>
      <c r="NIP1" s="5"/>
      <c r="NIQ1" s="5"/>
      <c r="NIR1" s="5"/>
      <c r="NIS1" s="5"/>
      <c r="NIT1" s="5"/>
      <c r="NIU1" s="5"/>
      <c r="NIV1" s="5"/>
      <c r="NIW1" s="5"/>
      <c r="NIX1" s="5"/>
      <c r="NIY1" s="5"/>
      <c r="NIZ1" s="5"/>
      <c r="NJA1" s="5"/>
      <c r="NJB1" s="5"/>
      <c r="NJC1" s="5"/>
      <c r="NJD1" s="5"/>
      <c r="NJE1" s="5"/>
      <c r="NJF1" s="5"/>
      <c r="NJG1" s="5"/>
      <c r="NJH1" s="5"/>
      <c r="NJI1" s="5"/>
      <c r="NJJ1" s="5"/>
      <c r="NJK1" s="5"/>
      <c r="NJL1" s="5"/>
      <c r="NJM1" s="5"/>
      <c r="NJN1" s="5"/>
      <c r="NJO1" s="5"/>
      <c r="NJP1" s="5"/>
      <c r="NJQ1" s="5"/>
      <c r="NJR1" s="5"/>
      <c r="NJS1" s="5"/>
      <c r="NJT1" s="5"/>
      <c r="NJU1" s="5"/>
      <c r="NJV1" s="5"/>
      <c r="NJW1" s="5"/>
      <c r="NJX1" s="5"/>
      <c r="NJY1" s="5"/>
      <c r="NJZ1" s="5"/>
      <c r="NKA1" s="5"/>
      <c r="NKB1" s="5"/>
      <c r="NKC1" s="5"/>
      <c r="NKD1" s="5"/>
      <c r="NKE1" s="5"/>
      <c r="NKF1" s="5"/>
      <c r="NKG1" s="5"/>
      <c r="NKH1" s="5"/>
      <c r="NKI1" s="5"/>
      <c r="NKJ1" s="5"/>
      <c r="NKK1" s="5"/>
      <c r="NKL1" s="5"/>
      <c r="NKM1" s="5"/>
      <c r="NKN1" s="5"/>
      <c r="NKO1" s="5"/>
      <c r="NKP1" s="5"/>
      <c r="NKQ1" s="5"/>
      <c r="NKR1" s="5"/>
      <c r="NKS1" s="5"/>
      <c r="NKT1" s="5"/>
      <c r="NKU1" s="5"/>
      <c r="NKV1" s="5"/>
      <c r="NKW1" s="5"/>
      <c r="NKX1" s="5"/>
      <c r="NKY1" s="5"/>
      <c r="NKZ1" s="5"/>
      <c r="NLA1" s="5"/>
      <c r="NLB1" s="5"/>
      <c r="NLC1" s="5"/>
      <c r="NLD1" s="5"/>
      <c r="NLE1" s="5"/>
      <c r="NLF1" s="5"/>
      <c r="NLG1" s="5"/>
      <c r="NLH1" s="5"/>
      <c r="NLI1" s="5"/>
      <c r="NLJ1" s="5"/>
      <c r="NLK1" s="5"/>
      <c r="NLL1" s="5"/>
      <c r="NLM1" s="5"/>
      <c r="NLN1" s="5"/>
      <c r="NLO1" s="5"/>
      <c r="NLP1" s="5"/>
      <c r="NLQ1" s="5"/>
      <c r="NLR1" s="5"/>
      <c r="NLS1" s="5"/>
      <c r="NLT1" s="5"/>
      <c r="NLU1" s="5"/>
      <c r="NLV1" s="5"/>
      <c r="NLW1" s="5"/>
      <c r="NLX1" s="5"/>
      <c r="NLY1" s="5"/>
      <c r="NLZ1" s="5"/>
      <c r="NMA1" s="5"/>
      <c r="NMB1" s="5"/>
      <c r="NMC1" s="5"/>
      <c r="NMD1" s="5"/>
      <c r="NME1" s="5"/>
      <c r="NMF1" s="5"/>
      <c r="NMG1" s="5"/>
      <c r="NMH1" s="5"/>
      <c r="NMI1" s="5"/>
      <c r="NMJ1" s="5"/>
      <c r="NMK1" s="5"/>
      <c r="NML1" s="5"/>
      <c r="NMM1" s="5"/>
      <c r="NMN1" s="5"/>
      <c r="NMO1" s="5"/>
      <c r="NMP1" s="5"/>
      <c r="NMQ1" s="5"/>
      <c r="NMR1" s="5"/>
      <c r="NMS1" s="5"/>
      <c r="NMT1" s="5"/>
      <c r="NMU1" s="5"/>
      <c r="NMV1" s="5"/>
      <c r="NMW1" s="5"/>
      <c r="NMX1" s="5"/>
      <c r="NMY1" s="5"/>
      <c r="NMZ1" s="5"/>
      <c r="NNA1" s="5"/>
      <c r="NNB1" s="5"/>
      <c r="NNC1" s="5"/>
      <c r="NND1" s="5"/>
      <c r="NNE1" s="5"/>
      <c r="NNF1" s="5"/>
      <c r="NNG1" s="5"/>
      <c r="NNH1" s="5"/>
      <c r="NNI1" s="5"/>
      <c r="NNJ1" s="5"/>
      <c r="NNK1" s="5"/>
      <c r="NNL1" s="5"/>
      <c r="NNM1" s="5"/>
      <c r="NNN1" s="5"/>
      <c r="NNO1" s="5"/>
      <c r="NNP1" s="5"/>
      <c r="NNQ1" s="5"/>
      <c r="NNR1" s="5"/>
      <c r="NNS1" s="5"/>
      <c r="NNT1" s="5"/>
      <c r="NNU1" s="5"/>
      <c r="NNV1" s="5"/>
      <c r="NNW1" s="5"/>
      <c r="NNX1" s="5"/>
      <c r="NNY1" s="5"/>
      <c r="NNZ1" s="5"/>
      <c r="NOA1" s="5"/>
      <c r="NOB1" s="5"/>
      <c r="NOC1" s="5"/>
      <c r="NOD1" s="5"/>
      <c r="NOE1" s="5"/>
      <c r="NOF1" s="5"/>
      <c r="NOG1" s="5"/>
      <c r="NOH1" s="5"/>
      <c r="NOI1" s="5"/>
      <c r="NOJ1" s="5"/>
      <c r="NOK1" s="5"/>
      <c r="NOL1" s="5"/>
      <c r="NOM1" s="5"/>
      <c r="NON1" s="5"/>
      <c r="NOO1" s="5"/>
      <c r="NOP1" s="5"/>
      <c r="NOQ1" s="5"/>
      <c r="NOR1" s="5"/>
      <c r="NOS1" s="5"/>
      <c r="NOT1" s="5"/>
      <c r="NOU1" s="5"/>
      <c r="NOV1" s="5"/>
      <c r="NOW1" s="5"/>
      <c r="NOX1" s="5"/>
      <c r="NOY1" s="5"/>
      <c r="NOZ1" s="5"/>
      <c r="NPA1" s="5"/>
      <c r="NPB1" s="5"/>
      <c r="NPC1" s="5"/>
      <c r="NPD1" s="5"/>
      <c r="NPE1" s="5"/>
      <c r="NPF1" s="5"/>
      <c r="NPG1" s="5"/>
      <c r="NPH1" s="5"/>
      <c r="NPI1" s="5"/>
      <c r="NPJ1" s="5"/>
      <c r="NPK1" s="5"/>
      <c r="NPL1" s="5"/>
      <c r="NPM1" s="5"/>
      <c r="NPN1" s="5"/>
      <c r="NPO1" s="5"/>
      <c r="NPP1" s="5"/>
      <c r="NPQ1" s="5"/>
      <c r="NPR1" s="5"/>
      <c r="NPS1" s="5"/>
      <c r="NPT1" s="5"/>
      <c r="NPU1" s="5"/>
      <c r="NPV1" s="5"/>
      <c r="NPW1" s="5"/>
      <c r="NPX1" s="5"/>
      <c r="NPY1" s="5"/>
      <c r="NPZ1" s="5"/>
      <c r="NQA1" s="5"/>
      <c r="NQB1" s="5"/>
      <c r="NQC1" s="5"/>
      <c r="NQD1" s="5"/>
      <c r="NQE1" s="5"/>
      <c r="NQF1" s="5"/>
      <c r="NQG1" s="5"/>
      <c r="NQH1" s="5"/>
      <c r="NQI1" s="5"/>
      <c r="NQJ1" s="5"/>
      <c r="NQK1" s="5"/>
      <c r="NQL1" s="5"/>
      <c r="NQM1" s="5"/>
      <c r="NQN1" s="5"/>
      <c r="NQO1" s="5"/>
      <c r="NQP1" s="5"/>
      <c r="NQQ1" s="5"/>
      <c r="NQR1" s="5"/>
      <c r="NQS1" s="5"/>
      <c r="NQT1" s="5"/>
      <c r="NQU1" s="5"/>
      <c r="NQV1" s="5"/>
      <c r="NQW1" s="5"/>
      <c r="NQX1" s="5"/>
      <c r="NQY1" s="5"/>
      <c r="NQZ1" s="5"/>
      <c r="NRA1" s="5"/>
      <c r="NRB1" s="5"/>
      <c r="NRC1" s="5"/>
      <c r="NRD1" s="5"/>
      <c r="NRE1" s="5"/>
      <c r="NRF1" s="5"/>
      <c r="NRG1" s="5"/>
      <c r="NRH1" s="5"/>
      <c r="NRI1" s="5"/>
      <c r="NRJ1" s="5"/>
      <c r="NRK1" s="5"/>
      <c r="NRL1" s="5"/>
      <c r="NRM1" s="5"/>
      <c r="NRN1" s="5"/>
      <c r="NRO1" s="5"/>
      <c r="NRP1" s="5"/>
      <c r="NRQ1" s="5"/>
      <c r="NRR1" s="5"/>
      <c r="NRS1" s="5"/>
      <c r="NRT1" s="5"/>
      <c r="NRU1" s="5"/>
      <c r="NRV1" s="5"/>
      <c r="NRW1" s="5"/>
      <c r="NRX1" s="5"/>
      <c r="NRY1" s="5"/>
      <c r="NRZ1" s="5"/>
      <c r="NSA1" s="5"/>
      <c r="NSB1" s="5"/>
      <c r="NSC1" s="5"/>
      <c r="NSD1" s="5"/>
      <c r="NSE1" s="5"/>
      <c r="NSF1" s="5"/>
      <c r="NSG1" s="5"/>
      <c r="NSH1" s="5"/>
      <c r="NSI1" s="5"/>
      <c r="NSJ1" s="5"/>
      <c r="NSK1" s="5"/>
      <c r="NSL1" s="5"/>
      <c r="NSM1" s="5"/>
      <c r="NSN1" s="5"/>
      <c r="NSO1" s="5"/>
      <c r="NSP1" s="5"/>
      <c r="NSQ1" s="5"/>
      <c r="NSR1" s="5"/>
      <c r="NSS1" s="5"/>
      <c r="NST1" s="5"/>
      <c r="NSU1" s="5"/>
      <c r="NSV1" s="5"/>
      <c r="NSW1" s="5"/>
      <c r="NSX1" s="5"/>
      <c r="NSY1" s="5"/>
      <c r="NSZ1" s="5"/>
      <c r="NTA1" s="5"/>
      <c r="NTB1" s="5"/>
      <c r="NTC1" s="5"/>
      <c r="NTD1" s="5"/>
      <c r="NTE1" s="5"/>
      <c r="NTF1" s="5"/>
      <c r="NTG1" s="5"/>
      <c r="NTH1" s="5"/>
      <c r="NTI1" s="5"/>
      <c r="NTJ1" s="5"/>
      <c r="NTK1" s="5"/>
      <c r="NTL1" s="5"/>
      <c r="NTM1" s="5"/>
      <c r="NTN1" s="5"/>
      <c r="NTO1" s="5"/>
      <c r="NTP1" s="5"/>
      <c r="NTQ1" s="5"/>
      <c r="NTR1" s="5"/>
      <c r="NTS1" s="5"/>
      <c r="NTT1" s="5"/>
      <c r="NTU1" s="5"/>
      <c r="NTV1" s="5"/>
      <c r="NTW1" s="5"/>
      <c r="NTX1" s="5"/>
      <c r="NTY1" s="5"/>
      <c r="NTZ1" s="5"/>
      <c r="NUA1" s="5"/>
      <c r="NUB1" s="5"/>
      <c r="NUC1" s="5"/>
      <c r="NUD1" s="5"/>
      <c r="NUE1" s="5"/>
      <c r="NUF1" s="5"/>
      <c r="NUG1" s="5"/>
      <c r="NUH1" s="5"/>
      <c r="NUI1" s="5"/>
      <c r="NUJ1" s="5"/>
      <c r="NUK1" s="5"/>
      <c r="NUL1" s="5"/>
      <c r="NUM1" s="5"/>
      <c r="NUN1" s="5"/>
      <c r="NUO1" s="5"/>
      <c r="NUP1" s="5"/>
      <c r="NUQ1" s="5"/>
      <c r="NUR1" s="5"/>
      <c r="NUS1" s="5"/>
      <c r="NUT1" s="5"/>
      <c r="NUU1" s="5"/>
      <c r="NUV1" s="5"/>
      <c r="NUW1" s="5"/>
      <c r="NUX1" s="5"/>
      <c r="NUY1" s="5"/>
      <c r="NUZ1" s="5"/>
      <c r="NVA1" s="5"/>
      <c r="NVB1" s="5"/>
      <c r="NVC1" s="5"/>
      <c r="NVD1" s="5"/>
      <c r="NVE1" s="5"/>
      <c r="NVF1" s="5"/>
      <c r="NVG1" s="5"/>
      <c r="NVH1" s="5"/>
      <c r="NVI1" s="5"/>
      <c r="NVJ1" s="5"/>
      <c r="NVK1" s="5"/>
      <c r="NVL1" s="5"/>
      <c r="NVM1" s="5"/>
      <c r="NVN1" s="5"/>
      <c r="NVO1" s="5"/>
      <c r="NVP1" s="5"/>
      <c r="NVQ1" s="5"/>
      <c r="NVR1" s="5"/>
      <c r="NVS1" s="5"/>
      <c r="NVT1" s="5"/>
      <c r="NVU1" s="5"/>
      <c r="NVV1" s="5"/>
      <c r="NVW1" s="5"/>
      <c r="NVX1" s="5"/>
      <c r="NVY1" s="5"/>
      <c r="NVZ1" s="5"/>
      <c r="NWA1" s="5"/>
      <c r="NWB1" s="5"/>
      <c r="NWC1" s="5"/>
      <c r="NWD1" s="5"/>
      <c r="NWE1" s="5"/>
      <c r="NWF1" s="5"/>
      <c r="NWG1" s="5"/>
      <c r="NWH1" s="5"/>
      <c r="NWI1" s="5"/>
      <c r="NWJ1" s="5"/>
      <c r="NWK1" s="5"/>
      <c r="NWL1" s="5"/>
      <c r="NWM1" s="5"/>
      <c r="NWN1" s="5"/>
      <c r="NWO1" s="5"/>
      <c r="NWP1" s="5"/>
      <c r="NWQ1" s="5"/>
      <c r="NWR1" s="5"/>
      <c r="NWS1" s="5"/>
      <c r="NWT1" s="5"/>
      <c r="NWU1" s="5"/>
      <c r="NWV1" s="5"/>
      <c r="NWW1" s="5"/>
      <c r="NWX1" s="5"/>
      <c r="NWY1" s="5"/>
      <c r="NWZ1" s="5"/>
      <c r="NXA1" s="5"/>
      <c r="NXB1" s="5"/>
      <c r="NXC1" s="5"/>
      <c r="NXD1" s="5"/>
      <c r="NXE1" s="5"/>
      <c r="NXF1" s="5"/>
      <c r="NXG1" s="5"/>
      <c r="NXH1" s="5"/>
      <c r="NXI1" s="5"/>
      <c r="NXJ1" s="5"/>
      <c r="NXK1" s="5"/>
      <c r="NXL1" s="5"/>
      <c r="NXM1" s="5"/>
      <c r="NXN1" s="5"/>
      <c r="NXO1" s="5"/>
      <c r="NXP1" s="5"/>
      <c r="NXQ1" s="5"/>
      <c r="NXR1" s="5"/>
      <c r="NXS1" s="5"/>
      <c r="NXT1" s="5"/>
      <c r="NXU1" s="5"/>
      <c r="NXV1" s="5"/>
      <c r="NXW1" s="5"/>
      <c r="NXX1" s="5"/>
      <c r="NXY1" s="5"/>
      <c r="NXZ1" s="5"/>
      <c r="NYA1" s="5"/>
      <c r="NYB1" s="5"/>
      <c r="NYC1" s="5"/>
      <c r="NYD1" s="5"/>
      <c r="NYE1" s="5"/>
      <c r="NYF1" s="5"/>
      <c r="NYG1" s="5"/>
      <c r="NYH1" s="5"/>
      <c r="NYI1" s="5"/>
      <c r="NYJ1" s="5"/>
      <c r="NYK1" s="5"/>
      <c r="NYL1" s="5"/>
      <c r="NYM1" s="5"/>
      <c r="NYN1" s="5"/>
      <c r="NYO1" s="5"/>
      <c r="NYP1" s="5"/>
      <c r="NYQ1" s="5"/>
      <c r="NYR1" s="5"/>
      <c r="NYS1" s="5"/>
      <c r="NYT1" s="5"/>
      <c r="NYU1" s="5"/>
      <c r="NYV1" s="5"/>
      <c r="NYW1" s="5"/>
      <c r="NYX1" s="5"/>
      <c r="NYY1" s="5"/>
      <c r="NYZ1" s="5"/>
      <c r="NZA1" s="5"/>
      <c r="NZB1" s="5"/>
      <c r="NZC1" s="5"/>
      <c r="NZD1" s="5"/>
      <c r="NZE1" s="5"/>
      <c r="NZF1" s="5"/>
      <c r="NZG1" s="5"/>
      <c r="NZH1" s="5"/>
      <c r="NZI1" s="5"/>
      <c r="NZJ1" s="5"/>
      <c r="NZK1" s="5"/>
      <c r="NZL1" s="5"/>
      <c r="NZM1" s="5"/>
      <c r="NZN1" s="5"/>
      <c r="NZO1" s="5"/>
      <c r="NZP1" s="5"/>
      <c r="NZQ1" s="5"/>
      <c r="NZR1" s="5"/>
      <c r="NZS1" s="5"/>
      <c r="NZT1" s="5"/>
      <c r="NZU1" s="5"/>
      <c r="NZV1" s="5"/>
      <c r="NZW1" s="5"/>
      <c r="NZX1" s="5"/>
      <c r="NZY1" s="5"/>
      <c r="NZZ1" s="5"/>
      <c r="OAA1" s="5"/>
      <c r="OAB1" s="5"/>
      <c r="OAC1" s="5"/>
      <c r="OAD1" s="5"/>
      <c r="OAE1" s="5"/>
      <c r="OAF1" s="5"/>
      <c r="OAG1" s="5"/>
      <c r="OAH1" s="5"/>
      <c r="OAI1" s="5"/>
      <c r="OAJ1" s="5"/>
      <c r="OAK1" s="5"/>
      <c r="OAL1" s="5"/>
      <c r="OAM1" s="5"/>
      <c r="OAN1" s="5"/>
      <c r="OAO1" s="5"/>
      <c r="OAP1" s="5"/>
      <c r="OAQ1" s="5"/>
      <c r="OAR1" s="5"/>
      <c r="OAS1" s="5"/>
      <c r="OAT1" s="5"/>
      <c r="OAU1" s="5"/>
      <c r="OAV1" s="5"/>
      <c r="OAW1" s="5"/>
      <c r="OAX1" s="5"/>
      <c r="OAY1" s="5"/>
      <c r="OAZ1" s="5"/>
      <c r="OBA1" s="5"/>
      <c r="OBB1" s="5"/>
      <c r="OBC1" s="5"/>
      <c r="OBD1" s="5"/>
      <c r="OBE1" s="5"/>
      <c r="OBF1" s="5"/>
      <c r="OBG1" s="5"/>
      <c r="OBH1" s="5"/>
      <c r="OBI1" s="5"/>
      <c r="OBJ1" s="5"/>
      <c r="OBK1" s="5"/>
      <c r="OBL1" s="5"/>
      <c r="OBM1" s="5"/>
      <c r="OBN1" s="5"/>
      <c r="OBO1" s="5"/>
      <c r="OBP1" s="5"/>
      <c r="OBQ1" s="5"/>
      <c r="OBR1" s="5"/>
      <c r="OBS1" s="5"/>
      <c r="OBT1" s="5"/>
      <c r="OBU1" s="5"/>
      <c r="OBV1" s="5"/>
      <c r="OBW1" s="5"/>
      <c r="OBX1" s="5"/>
      <c r="OBY1" s="5"/>
      <c r="OBZ1" s="5"/>
      <c r="OCA1" s="5"/>
      <c r="OCB1" s="5"/>
      <c r="OCC1" s="5"/>
      <c r="OCD1" s="5"/>
      <c r="OCE1" s="5"/>
      <c r="OCF1" s="5"/>
      <c r="OCG1" s="5"/>
      <c r="OCH1" s="5"/>
      <c r="OCI1" s="5"/>
      <c r="OCJ1" s="5"/>
      <c r="OCK1" s="5"/>
      <c r="OCL1" s="5"/>
      <c r="OCM1" s="5"/>
      <c r="OCN1" s="5"/>
      <c r="OCO1" s="5"/>
      <c r="OCP1" s="5"/>
      <c r="OCQ1" s="5"/>
      <c r="OCR1" s="5"/>
      <c r="OCS1" s="5"/>
      <c r="OCT1" s="5"/>
      <c r="OCU1" s="5"/>
      <c r="OCV1" s="5"/>
      <c r="OCW1" s="5"/>
      <c r="OCX1" s="5"/>
      <c r="OCY1" s="5"/>
      <c r="OCZ1" s="5"/>
      <c r="ODA1" s="5"/>
      <c r="ODB1" s="5"/>
      <c r="ODC1" s="5"/>
      <c r="ODD1" s="5"/>
      <c r="ODE1" s="5"/>
      <c r="ODF1" s="5"/>
      <c r="ODG1" s="5"/>
      <c r="ODH1" s="5"/>
      <c r="ODI1" s="5"/>
      <c r="ODJ1" s="5"/>
      <c r="ODK1" s="5"/>
      <c r="ODL1" s="5"/>
      <c r="ODM1" s="5"/>
      <c r="ODN1" s="5"/>
      <c r="ODO1" s="5"/>
      <c r="ODP1" s="5"/>
      <c r="ODQ1" s="5"/>
      <c r="ODR1" s="5"/>
      <c r="ODS1" s="5"/>
      <c r="ODT1" s="5"/>
      <c r="ODU1" s="5"/>
      <c r="ODV1" s="5"/>
      <c r="ODW1" s="5"/>
      <c r="ODX1" s="5"/>
      <c r="ODY1" s="5"/>
      <c r="ODZ1" s="5"/>
      <c r="OEA1" s="5"/>
      <c r="OEB1" s="5"/>
      <c r="OEC1" s="5"/>
      <c r="OED1" s="5"/>
      <c r="OEE1" s="5"/>
      <c r="OEF1" s="5"/>
      <c r="OEG1" s="5"/>
      <c r="OEH1" s="5"/>
      <c r="OEI1" s="5"/>
      <c r="OEJ1" s="5"/>
      <c r="OEK1" s="5"/>
      <c r="OEL1" s="5"/>
      <c r="OEM1" s="5"/>
      <c r="OEN1" s="5"/>
      <c r="OEO1" s="5"/>
      <c r="OEP1" s="5"/>
      <c r="OEQ1" s="5"/>
      <c r="OER1" s="5"/>
      <c r="OES1" s="5"/>
      <c r="OET1" s="5"/>
      <c r="OEU1" s="5"/>
      <c r="OEV1" s="5"/>
      <c r="OEW1" s="5"/>
      <c r="OEX1" s="5"/>
      <c r="OEY1" s="5"/>
      <c r="OEZ1" s="5"/>
      <c r="OFA1" s="5"/>
      <c r="OFB1" s="5"/>
      <c r="OFC1" s="5"/>
      <c r="OFD1" s="5"/>
      <c r="OFE1" s="5"/>
      <c r="OFF1" s="5"/>
      <c r="OFG1" s="5"/>
      <c r="OFH1" s="5"/>
      <c r="OFI1" s="5"/>
      <c r="OFJ1" s="5"/>
      <c r="OFK1" s="5"/>
      <c r="OFL1" s="5"/>
      <c r="OFM1" s="5"/>
      <c r="OFN1" s="5"/>
      <c r="OFO1" s="5"/>
      <c r="OFP1" s="5"/>
      <c r="OFQ1" s="5"/>
      <c r="OFR1" s="5"/>
      <c r="OFS1" s="5"/>
      <c r="OFT1" s="5"/>
      <c r="OFU1" s="5"/>
      <c r="OFV1" s="5"/>
      <c r="OFW1" s="5"/>
      <c r="OFX1" s="5"/>
      <c r="OFY1" s="5"/>
      <c r="OFZ1" s="5"/>
      <c r="OGA1" s="5"/>
      <c r="OGB1" s="5"/>
      <c r="OGC1" s="5"/>
      <c r="OGD1" s="5"/>
      <c r="OGE1" s="5"/>
      <c r="OGF1" s="5"/>
      <c r="OGG1" s="5"/>
      <c r="OGH1" s="5"/>
      <c r="OGI1" s="5"/>
      <c r="OGJ1" s="5"/>
      <c r="OGK1" s="5"/>
      <c r="OGL1" s="5"/>
      <c r="OGM1" s="5"/>
      <c r="OGN1" s="5"/>
      <c r="OGO1" s="5"/>
      <c r="OGP1" s="5"/>
      <c r="OGQ1" s="5"/>
      <c r="OGR1" s="5"/>
      <c r="OGS1" s="5"/>
      <c r="OGT1" s="5"/>
      <c r="OGU1" s="5"/>
      <c r="OGV1" s="5"/>
      <c r="OGW1" s="5"/>
      <c r="OGX1" s="5"/>
      <c r="OGY1" s="5"/>
      <c r="OGZ1" s="5"/>
      <c r="OHA1" s="5"/>
      <c r="OHB1" s="5"/>
      <c r="OHC1" s="5"/>
      <c r="OHD1" s="5"/>
      <c r="OHE1" s="5"/>
      <c r="OHF1" s="5"/>
      <c r="OHG1" s="5"/>
      <c r="OHH1" s="5"/>
      <c r="OHI1" s="5"/>
      <c r="OHJ1" s="5"/>
      <c r="OHK1" s="5"/>
      <c r="OHL1" s="5"/>
      <c r="OHM1" s="5"/>
      <c r="OHN1" s="5"/>
      <c r="OHO1" s="5"/>
      <c r="OHP1" s="5"/>
      <c r="OHQ1" s="5"/>
      <c r="OHR1" s="5"/>
      <c r="OHS1" s="5"/>
      <c r="OHT1" s="5"/>
      <c r="OHU1" s="5"/>
      <c r="OHV1" s="5"/>
      <c r="OHW1" s="5"/>
      <c r="OHX1" s="5"/>
      <c r="OHY1" s="5"/>
      <c r="OHZ1" s="5"/>
      <c r="OIA1" s="5"/>
      <c r="OIB1" s="5"/>
      <c r="OIC1" s="5"/>
      <c r="OID1" s="5"/>
      <c r="OIE1" s="5"/>
      <c r="OIF1" s="5"/>
      <c r="OIG1" s="5"/>
      <c r="OIH1" s="5"/>
      <c r="OII1" s="5"/>
      <c r="OIJ1" s="5"/>
      <c r="OIK1" s="5"/>
      <c r="OIL1" s="5"/>
      <c r="OIM1" s="5"/>
      <c r="OIN1" s="5"/>
      <c r="OIO1" s="5"/>
      <c r="OIP1" s="5"/>
      <c r="OIQ1" s="5"/>
      <c r="OIR1" s="5"/>
      <c r="OIS1" s="5"/>
      <c r="OIT1" s="5"/>
      <c r="OIU1" s="5"/>
      <c r="OIV1" s="5"/>
      <c r="OIW1" s="5"/>
      <c r="OIX1" s="5"/>
      <c r="OIY1" s="5"/>
      <c r="OIZ1" s="5"/>
      <c r="OJA1" s="5"/>
      <c r="OJB1" s="5"/>
      <c r="OJC1" s="5"/>
      <c r="OJD1" s="5"/>
      <c r="OJE1" s="5"/>
      <c r="OJF1" s="5"/>
      <c r="OJG1" s="5"/>
      <c r="OJH1" s="5"/>
      <c r="OJI1" s="5"/>
      <c r="OJJ1" s="5"/>
      <c r="OJK1" s="5"/>
      <c r="OJL1" s="5"/>
      <c r="OJM1" s="5"/>
      <c r="OJN1" s="5"/>
      <c r="OJO1" s="5"/>
      <c r="OJP1" s="5"/>
      <c r="OJQ1" s="5"/>
      <c r="OJR1" s="5"/>
      <c r="OJS1" s="5"/>
      <c r="OJT1" s="5"/>
      <c r="OJU1" s="5"/>
      <c r="OJV1" s="5"/>
      <c r="OJW1" s="5"/>
      <c r="OJX1" s="5"/>
      <c r="OJY1" s="5"/>
      <c r="OJZ1" s="5"/>
      <c r="OKA1" s="5"/>
      <c r="OKB1" s="5"/>
      <c r="OKC1" s="5"/>
      <c r="OKD1" s="5"/>
      <c r="OKE1" s="5"/>
      <c r="OKF1" s="5"/>
      <c r="OKG1" s="5"/>
      <c r="OKH1" s="5"/>
      <c r="OKI1" s="5"/>
      <c r="OKJ1" s="5"/>
      <c r="OKK1" s="5"/>
      <c r="OKL1" s="5"/>
      <c r="OKM1" s="5"/>
      <c r="OKN1" s="5"/>
      <c r="OKO1" s="5"/>
      <c r="OKP1" s="5"/>
      <c r="OKQ1" s="5"/>
      <c r="OKR1" s="5"/>
      <c r="OKS1" s="5"/>
      <c r="OKT1" s="5"/>
      <c r="OKU1" s="5"/>
      <c r="OKV1" s="5"/>
      <c r="OKW1" s="5"/>
      <c r="OKX1" s="5"/>
      <c r="OKY1" s="5"/>
      <c r="OKZ1" s="5"/>
      <c r="OLA1" s="5"/>
      <c r="OLB1" s="5"/>
      <c r="OLC1" s="5"/>
      <c r="OLD1" s="5"/>
      <c r="OLE1" s="5"/>
      <c r="OLF1" s="5"/>
      <c r="OLG1" s="5"/>
      <c r="OLH1" s="5"/>
      <c r="OLI1" s="5"/>
      <c r="OLJ1" s="5"/>
      <c r="OLK1" s="5"/>
      <c r="OLL1" s="5"/>
      <c r="OLM1" s="5"/>
      <c r="OLN1" s="5"/>
      <c r="OLO1" s="5"/>
      <c r="OLP1" s="5"/>
      <c r="OLQ1" s="5"/>
      <c r="OLR1" s="5"/>
      <c r="OLS1" s="5"/>
      <c r="OLT1" s="5"/>
      <c r="OLU1" s="5"/>
      <c r="OLV1" s="5"/>
      <c r="OLW1" s="5"/>
      <c r="OLX1" s="5"/>
      <c r="OLY1" s="5"/>
      <c r="OLZ1" s="5"/>
      <c r="OMA1" s="5"/>
      <c r="OMB1" s="5"/>
      <c r="OMC1" s="5"/>
      <c r="OMD1" s="5"/>
      <c r="OME1" s="5"/>
      <c r="OMF1" s="5"/>
      <c r="OMG1" s="5"/>
      <c r="OMH1" s="5"/>
      <c r="OMI1" s="5"/>
      <c r="OMJ1" s="5"/>
      <c r="OMK1" s="5"/>
      <c r="OML1" s="5"/>
      <c r="OMM1" s="5"/>
      <c r="OMN1" s="5"/>
      <c r="OMO1" s="5"/>
      <c r="OMP1" s="5"/>
      <c r="OMQ1" s="5"/>
      <c r="OMR1" s="5"/>
      <c r="OMS1" s="5"/>
      <c r="OMT1" s="5"/>
      <c r="OMU1" s="5"/>
      <c r="OMV1" s="5"/>
      <c r="OMW1" s="5"/>
      <c r="OMX1" s="5"/>
      <c r="OMY1" s="5"/>
      <c r="OMZ1" s="5"/>
      <c r="ONA1" s="5"/>
      <c r="ONB1" s="5"/>
      <c r="ONC1" s="5"/>
      <c r="OND1" s="5"/>
      <c r="ONE1" s="5"/>
      <c r="ONF1" s="5"/>
      <c r="ONG1" s="5"/>
      <c r="ONH1" s="5"/>
      <c r="ONI1" s="5"/>
      <c r="ONJ1" s="5"/>
      <c r="ONK1" s="5"/>
      <c r="ONL1" s="5"/>
      <c r="ONM1" s="5"/>
      <c r="ONN1" s="5"/>
      <c r="ONO1" s="5"/>
      <c r="ONP1" s="5"/>
      <c r="ONQ1" s="5"/>
      <c r="ONR1" s="5"/>
      <c r="ONS1" s="5"/>
      <c r="ONT1" s="5"/>
      <c r="ONU1" s="5"/>
      <c r="ONV1" s="5"/>
      <c r="ONW1" s="5"/>
      <c r="ONX1" s="5"/>
      <c r="ONY1" s="5"/>
      <c r="ONZ1" s="5"/>
      <c r="OOA1" s="5"/>
      <c r="OOB1" s="5"/>
      <c r="OOC1" s="5"/>
      <c r="OOD1" s="5"/>
      <c r="OOE1" s="5"/>
      <c r="OOF1" s="5"/>
      <c r="OOG1" s="5"/>
      <c r="OOH1" s="5"/>
      <c r="OOI1" s="5"/>
      <c r="OOJ1" s="5"/>
      <c r="OOK1" s="5"/>
      <c r="OOL1" s="5"/>
      <c r="OOM1" s="5"/>
      <c r="OON1" s="5"/>
      <c r="OOO1" s="5"/>
      <c r="OOP1" s="5"/>
      <c r="OOQ1" s="5"/>
      <c r="OOR1" s="5"/>
      <c r="OOS1" s="5"/>
      <c r="OOT1" s="5"/>
      <c r="OOU1" s="5"/>
      <c r="OOV1" s="5"/>
      <c r="OOW1" s="5"/>
      <c r="OOX1" s="5"/>
      <c r="OOY1" s="5"/>
      <c r="OOZ1" s="5"/>
      <c r="OPA1" s="5"/>
      <c r="OPB1" s="5"/>
      <c r="OPC1" s="5"/>
      <c r="OPD1" s="5"/>
      <c r="OPE1" s="5"/>
      <c r="OPF1" s="5"/>
      <c r="OPG1" s="5"/>
      <c r="OPH1" s="5"/>
      <c r="OPI1" s="5"/>
      <c r="OPJ1" s="5"/>
      <c r="OPK1" s="5"/>
      <c r="OPL1" s="5"/>
      <c r="OPM1" s="5"/>
      <c r="OPN1" s="5"/>
      <c r="OPO1" s="5"/>
      <c r="OPP1" s="5"/>
      <c r="OPQ1" s="5"/>
      <c r="OPR1" s="5"/>
      <c r="OPS1" s="5"/>
      <c r="OPT1" s="5"/>
      <c r="OPU1" s="5"/>
      <c r="OPV1" s="5"/>
      <c r="OPW1" s="5"/>
      <c r="OPX1" s="5"/>
      <c r="OPY1" s="5"/>
      <c r="OPZ1" s="5"/>
      <c r="OQA1" s="5"/>
      <c r="OQB1" s="5"/>
      <c r="OQC1" s="5"/>
      <c r="OQD1" s="5"/>
      <c r="OQE1" s="5"/>
      <c r="OQF1" s="5"/>
      <c r="OQG1" s="5"/>
      <c r="OQH1" s="5"/>
      <c r="OQI1" s="5"/>
      <c r="OQJ1" s="5"/>
      <c r="OQK1" s="5"/>
      <c r="OQL1" s="5"/>
      <c r="OQM1" s="5"/>
      <c r="OQN1" s="5"/>
      <c r="OQO1" s="5"/>
      <c r="OQP1" s="5"/>
      <c r="OQQ1" s="5"/>
      <c r="OQR1" s="5"/>
      <c r="OQS1" s="5"/>
      <c r="OQT1" s="5"/>
      <c r="OQU1" s="5"/>
      <c r="OQV1" s="5"/>
      <c r="OQW1" s="5"/>
      <c r="OQX1" s="5"/>
      <c r="OQY1" s="5"/>
      <c r="OQZ1" s="5"/>
      <c r="ORA1" s="5"/>
      <c r="ORB1" s="5"/>
      <c r="ORC1" s="5"/>
      <c r="ORD1" s="5"/>
      <c r="ORE1" s="5"/>
      <c r="ORF1" s="5"/>
      <c r="ORG1" s="5"/>
      <c r="ORH1" s="5"/>
      <c r="ORI1" s="5"/>
      <c r="ORJ1" s="5"/>
      <c r="ORK1" s="5"/>
      <c r="ORL1" s="5"/>
      <c r="ORM1" s="5"/>
      <c r="ORN1" s="5"/>
      <c r="ORO1" s="5"/>
      <c r="ORP1" s="5"/>
      <c r="ORQ1" s="5"/>
      <c r="ORR1" s="5"/>
      <c r="ORS1" s="5"/>
      <c r="ORT1" s="5"/>
      <c r="ORU1" s="5"/>
      <c r="ORV1" s="5"/>
      <c r="ORW1" s="5"/>
      <c r="ORX1" s="5"/>
      <c r="ORY1" s="5"/>
      <c r="ORZ1" s="5"/>
      <c r="OSA1" s="5"/>
      <c r="OSB1" s="5"/>
      <c r="OSC1" s="5"/>
      <c r="OSD1" s="5"/>
      <c r="OSE1" s="5"/>
      <c r="OSF1" s="5"/>
      <c r="OSG1" s="5"/>
      <c r="OSH1" s="5"/>
      <c r="OSI1" s="5"/>
      <c r="OSJ1" s="5"/>
      <c r="OSK1" s="5"/>
      <c r="OSL1" s="5"/>
      <c r="OSM1" s="5"/>
      <c r="OSN1" s="5"/>
      <c r="OSO1" s="5"/>
      <c r="OSP1" s="5"/>
      <c r="OSQ1" s="5"/>
      <c r="OSR1" s="5"/>
      <c r="OSS1" s="5"/>
      <c r="OST1" s="5"/>
      <c r="OSU1" s="5"/>
      <c r="OSV1" s="5"/>
      <c r="OSW1" s="5"/>
      <c r="OSX1" s="5"/>
      <c r="OSY1" s="5"/>
      <c r="OSZ1" s="5"/>
      <c r="OTA1" s="5"/>
      <c r="OTB1" s="5"/>
      <c r="OTC1" s="5"/>
      <c r="OTD1" s="5"/>
      <c r="OTE1" s="5"/>
      <c r="OTF1" s="5"/>
      <c r="OTG1" s="5"/>
      <c r="OTH1" s="5"/>
      <c r="OTI1" s="5"/>
      <c r="OTJ1" s="5"/>
      <c r="OTK1" s="5"/>
      <c r="OTL1" s="5"/>
      <c r="OTM1" s="5"/>
      <c r="OTN1" s="5"/>
      <c r="OTO1" s="5"/>
      <c r="OTP1" s="5"/>
      <c r="OTQ1" s="5"/>
      <c r="OTR1" s="5"/>
      <c r="OTS1" s="5"/>
      <c r="OTT1" s="5"/>
      <c r="OTU1" s="5"/>
      <c r="OTV1" s="5"/>
      <c r="OTW1" s="5"/>
      <c r="OTX1" s="5"/>
      <c r="OTY1" s="5"/>
      <c r="OTZ1" s="5"/>
      <c r="OUA1" s="5"/>
      <c r="OUB1" s="5"/>
      <c r="OUC1" s="5"/>
      <c r="OUD1" s="5"/>
      <c r="OUE1" s="5"/>
      <c r="OUF1" s="5"/>
      <c r="OUG1" s="5"/>
      <c r="OUH1" s="5"/>
      <c r="OUI1" s="5"/>
      <c r="OUJ1" s="5"/>
      <c r="OUK1" s="5"/>
      <c r="OUL1" s="5"/>
      <c r="OUM1" s="5"/>
      <c r="OUN1" s="5"/>
      <c r="OUO1" s="5"/>
      <c r="OUP1" s="5"/>
      <c r="OUQ1" s="5"/>
      <c r="OUR1" s="5"/>
      <c r="OUS1" s="5"/>
      <c r="OUT1" s="5"/>
      <c r="OUU1" s="5"/>
      <c r="OUV1" s="5"/>
      <c r="OUW1" s="5"/>
      <c r="OUX1" s="5"/>
      <c r="OUY1" s="5"/>
      <c r="OUZ1" s="5"/>
      <c r="OVA1" s="5"/>
      <c r="OVB1" s="5"/>
      <c r="OVC1" s="5"/>
      <c r="OVD1" s="5"/>
      <c r="OVE1" s="5"/>
      <c r="OVF1" s="5"/>
      <c r="OVG1" s="5"/>
      <c r="OVH1" s="5"/>
      <c r="OVI1" s="5"/>
      <c r="OVJ1" s="5"/>
      <c r="OVK1" s="5"/>
      <c r="OVL1" s="5"/>
      <c r="OVM1" s="5"/>
      <c r="OVN1" s="5"/>
      <c r="OVO1" s="5"/>
      <c r="OVP1" s="5"/>
      <c r="OVQ1" s="5"/>
      <c r="OVR1" s="5"/>
      <c r="OVS1" s="5"/>
      <c r="OVT1" s="5"/>
      <c r="OVU1" s="5"/>
      <c r="OVV1" s="5"/>
      <c r="OVW1" s="5"/>
      <c r="OVX1" s="5"/>
      <c r="OVY1" s="5"/>
      <c r="OVZ1" s="5"/>
      <c r="OWA1" s="5"/>
      <c r="OWB1" s="5"/>
      <c r="OWC1" s="5"/>
      <c r="OWD1" s="5"/>
      <c r="OWE1" s="5"/>
      <c r="OWF1" s="5"/>
      <c r="OWG1" s="5"/>
      <c r="OWH1" s="5"/>
      <c r="OWI1" s="5"/>
      <c r="OWJ1" s="5"/>
      <c r="OWK1" s="5"/>
      <c r="OWL1" s="5"/>
      <c r="OWM1" s="5"/>
      <c r="OWN1" s="5"/>
      <c r="OWO1" s="5"/>
      <c r="OWP1" s="5"/>
      <c r="OWQ1" s="5"/>
      <c r="OWR1" s="5"/>
      <c r="OWS1" s="5"/>
      <c r="OWT1" s="5"/>
      <c r="OWU1" s="5"/>
      <c r="OWV1" s="5"/>
      <c r="OWW1" s="5"/>
      <c r="OWX1" s="5"/>
      <c r="OWY1" s="5"/>
      <c r="OWZ1" s="5"/>
      <c r="OXA1" s="5"/>
      <c r="OXB1" s="5"/>
      <c r="OXC1" s="5"/>
      <c r="OXD1" s="5"/>
      <c r="OXE1" s="5"/>
      <c r="OXF1" s="5"/>
      <c r="OXG1" s="5"/>
      <c r="OXH1" s="5"/>
      <c r="OXI1" s="5"/>
      <c r="OXJ1" s="5"/>
      <c r="OXK1" s="5"/>
      <c r="OXL1" s="5"/>
      <c r="OXM1" s="5"/>
      <c r="OXN1" s="5"/>
      <c r="OXO1" s="5"/>
      <c r="OXP1" s="5"/>
      <c r="OXQ1" s="5"/>
      <c r="OXR1" s="5"/>
      <c r="OXS1" s="5"/>
      <c r="OXT1" s="5"/>
      <c r="OXU1" s="5"/>
      <c r="OXV1" s="5"/>
      <c r="OXW1" s="5"/>
      <c r="OXX1" s="5"/>
      <c r="OXY1" s="5"/>
      <c r="OXZ1" s="5"/>
      <c r="OYA1" s="5"/>
      <c r="OYB1" s="5"/>
      <c r="OYC1" s="5"/>
      <c r="OYD1" s="5"/>
      <c r="OYE1" s="5"/>
      <c r="OYF1" s="5"/>
      <c r="OYG1" s="5"/>
      <c r="OYH1" s="5"/>
      <c r="OYI1" s="5"/>
      <c r="OYJ1" s="5"/>
      <c r="OYK1" s="5"/>
      <c r="OYL1" s="5"/>
      <c r="OYM1" s="5"/>
      <c r="OYN1" s="5"/>
      <c r="OYO1" s="5"/>
      <c r="OYP1" s="5"/>
      <c r="OYQ1" s="5"/>
      <c r="OYR1" s="5"/>
      <c r="OYS1" s="5"/>
      <c r="OYT1" s="5"/>
      <c r="OYU1" s="5"/>
      <c r="OYV1" s="5"/>
      <c r="OYW1" s="5"/>
      <c r="OYX1" s="5"/>
      <c r="OYY1" s="5"/>
      <c r="OYZ1" s="5"/>
      <c r="OZA1" s="5"/>
      <c r="OZB1" s="5"/>
      <c r="OZC1" s="5"/>
      <c r="OZD1" s="5"/>
      <c r="OZE1" s="5"/>
      <c r="OZF1" s="5"/>
      <c r="OZG1" s="5"/>
      <c r="OZH1" s="5"/>
      <c r="OZI1" s="5"/>
      <c r="OZJ1" s="5"/>
      <c r="OZK1" s="5"/>
      <c r="OZL1" s="5"/>
      <c r="OZM1" s="5"/>
      <c r="OZN1" s="5"/>
      <c r="OZO1" s="5"/>
      <c r="OZP1" s="5"/>
      <c r="OZQ1" s="5"/>
      <c r="OZR1" s="5"/>
      <c r="OZS1" s="5"/>
      <c r="OZT1" s="5"/>
      <c r="OZU1" s="5"/>
      <c r="OZV1" s="5"/>
      <c r="OZW1" s="5"/>
      <c r="OZX1" s="5"/>
      <c r="OZY1" s="5"/>
      <c r="OZZ1" s="5"/>
      <c r="PAA1" s="5"/>
      <c r="PAB1" s="5"/>
      <c r="PAC1" s="5"/>
      <c r="PAD1" s="5"/>
      <c r="PAE1" s="5"/>
      <c r="PAF1" s="5"/>
      <c r="PAG1" s="5"/>
      <c r="PAH1" s="5"/>
      <c r="PAI1" s="5"/>
      <c r="PAJ1" s="5"/>
      <c r="PAK1" s="5"/>
      <c r="PAL1" s="5"/>
      <c r="PAM1" s="5"/>
      <c r="PAN1" s="5"/>
      <c r="PAO1" s="5"/>
      <c r="PAP1" s="5"/>
      <c r="PAQ1" s="5"/>
      <c r="PAR1" s="5"/>
      <c r="PAS1" s="5"/>
      <c r="PAT1" s="5"/>
      <c r="PAU1" s="5"/>
      <c r="PAV1" s="5"/>
      <c r="PAW1" s="5"/>
      <c r="PAX1" s="5"/>
      <c r="PAY1" s="5"/>
      <c r="PAZ1" s="5"/>
      <c r="PBA1" s="5"/>
      <c r="PBB1" s="5"/>
      <c r="PBC1" s="5"/>
      <c r="PBD1" s="5"/>
      <c r="PBE1" s="5"/>
      <c r="PBF1" s="5"/>
      <c r="PBG1" s="5"/>
      <c r="PBH1" s="5"/>
      <c r="PBI1" s="5"/>
      <c r="PBJ1" s="5"/>
      <c r="PBK1" s="5"/>
      <c r="PBL1" s="5"/>
      <c r="PBM1" s="5"/>
      <c r="PBN1" s="5"/>
      <c r="PBO1" s="5"/>
      <c r="PBP1" s="5"/>
      <c r="PBQ1" s="5"/>
      <c r="PBR1" s="5"/>
      <c r="PBS1" s="5"/>
      <c r="PBT1" s="5"/>
      <c r="PBU1" s="5"/>
      <c r="PBV1" s="5"/>
      <c r="PBW1" s="5"/>
      <c r="PBX1" s="5"/>
      <c r="PBY1" s="5"/>
      <c r="PBZ1" s="5"/>
      <c r="PCA1" s="5"/>
      <c r="PCB1" s="5"/>
      <c r="PCC1" s="5"/>
      <c r="PCD1" s="5"/>
      <c r="PCE1" s="5"/>
      <c r="PCF1" s="5"/>
      <c r="PCG1" s="5"/>
      <c r="PCH1" s="5"/>
      <c r="PCI1" s="5"/>
      <c r="PCJ1" s="5"/>
      <c r="PCK1" s="5"/>
      <c r="PCL1" s="5"/>
      <c r="PCM1" s="5"/>
      <c r="PCN1" s="5"/>
      <c r="PCO1" s="5"/>
      <c r="PCP1" s="5"/>
      <c r="PCQ1" s="5"/>
      <c r="PCR1" s="5"/>
      <c r="PCS1" s="5"/>
      <c r="PCT1" s="5"/>
      <c r="PCU1" s="5"/>
      <c r="PCV1" s="5"/>
      <c r="PCW1" s="5"/>
      <c r="PCX1" s="5"/>
      <c r="PCY1" s="5"/>
      <c r="PCZ1" s="5"/>
      <c r="PDA1" s="5"/>
      <c r="PDB1" s="5"/>
      <c r="PDC1" s="5"/>
      <c r="PDD1" s="5"/>
      <c r="PDE1" s="5"/>
      <c r="PDF1" s="5"/>
      <c r="PDG1" s="5"/>
      <c r="PDH1" s="5"/>
      <c r="PDI1" s="5"/>
      <c r="PDJ1" s="5"/>
      <c r="PDK1" s="5"/>
      <c r="PDL1" s="5"/>
      <c r="PDM1" s="5"/>
      <c r="PDN1" s="5"/>
      <c r="PDO1" s="5"/>
      <c r="PDP1" s="5"/>
      <c r="PDQ1" s="5"/>
      <c r="PDR1" s="5"/>
      <c r="PDS1" s="5"/>
      <c r="PDT1" s="5"/>
      <c r="PDU1" s="5"/>
      <c r="PDV1" s="5"/>
      <c r="PDW1" s="5"/>
      <c r="PDX1" s="5"/>
      <c r="PDY1" s="5"/>
      <c r="PDZ1" s="5"/>
      <c r="PEA1" s="5"/>
      <c r="PEB1" s="5"/>
      <c r="PEC1" s="5"/>
      <c r="PED1" s="5"/>
      <c r="PEE1" s="5"/>
      <c r="PEF1" s="5"/>
      <c r="PEG1" s="5"/>
      <c r="PEH1" s="5"/>
      <c r="PEI1" s="5"/>
      <c r="PEJ1" s="5"/>
      <c r="PEK1" s="5"/>
      <c r="PEL1" s="5"/>
      <c r="PEM1" s="5"/>
      <c r="PEN1" s="5"/>
      <c r="PEO1" s="5"/>
      <c r="PEP1" s="5"/>
      <c r="PEQ1" s="5"/>
      <c r="PER1" s="5"/>
      <c r="PES1" s="5"/>
      <c r="PET1" s="5"/>
      <c r="PEU1" s="5"/>
      <c r="PEV1" s="5"/>
      <c r="PEW1" s="5"/>
      <c r="PEX1" s="5"/>
      <c r="PEY1" s="5"/>
      <c r="PEZ1" s="5"/>
      <c r="PFA1" s="5"/>
      <c r="PFB1" s="5"/>
      <c r="PFC1" s="5"/>
      <c r="PFD1" s="5"/>
      <c r="PFE1" s="5"/>
      <c r="PFF1" s="5"/>
      <c r="PFG1" s="5"/>
      <c r="PFH1" s="5"/>
      <c r="PFI1" s="5"/>
      <c r="PFJ1" s="5"/>
      <c r="PFK1" s="5"/>
      <c r="PFL1" s="5"/>
      <c r="PFM1" s="5"/>
      <c r="PFN1" s="5"/>
      <c r="PFO1" s="5"/>
      <c r="PFP1" s="5"/>
      <c r="PFQ1" s="5"/>
      <c r="PFR1" s="5"/>
      <c r="PFS1" s="5"/>
      <c r="PFT1" s="5"/>
      <c r="PFU1" s="5"/>
      <c r="PFV1" s="5"/>
      <c r="PFW1" s="5"/>
      <c r="PFX1" s="5"/>
      <c r="PFY1" s="5"/>
      <c r="PFZ1" s="5"/>
      <c r="PGA1" s="5"/>
      <c r="PGB1" s="5"/>
      <c r="PGC1" s="5"/>
      <c r="PGD1" s="5"/>
      <c r="PGE1" s="5"/>
      <c r="PGF1" s="5"/>
      <c r="PGG1" s="5"/>
      <c r="PGH1" s="5"/>
      <c r="PGI1" s="5"/>
      <c r="PGJ1" s="5"/>
      <c r="PGK1" s="5"/>
      <c r="PGL1" s="5"/>
      <c r="PGM1" s="5"/>
      <c r="PGN1" s="5"/>
      <c r="PGO1" s="5"/>
      <c r="PGP1" s="5"/>
      <c r="PGQ1" s="5"/>
      <c r="PGR1" s="5"/>
      <c r="PGS1" s="5"/>
      <c r="PGT1" s="5"/>
      <c r="PGU1" s="5"/>
      <c r="PGV1" s="5"/>
      <c r="PGW1" s="5"/>
      <c r="PGX1" s="5"/>
      <c r="PGY1" s="5"/>
      <c r="PGZ1" s="5"/>
      <c r="PHA1" s="5"/>
      <c r="PHB1" s="5"/>
      <c r="PHC1" s="5"/>
      <c r="PHD1" s="5"/>
      <c r="PHE1" s="5"/>
      <c r="PHF1" s="5"/>
      <c r="PHG1" s="5"/>
      <c r="PHH1" s="5"/>
      <c r="PHI1" s="5"/>
      <c r="PHJ1" s="5"/>
      <c r="PHK1" s="5"/>
      <c r="PHL1" s="5"/>
      <c r="PHM1" s="5"/>
      <c r="PHN1" s="5"/>
      <c r="PHO1" s="5"/>
      <c r="PHP1" s="5"/>
      <c r="PHQ1" s="5"/>
      <c r="PHR1" s="5"/>
      <c r="PHS1" s="5"/>
      <c r="PHT1" s="5"/>
      <c r="PHU1" s="5"/>
      <c r="PHV1" s="5"/>
      <c r="PHW1" s="5"/>
      <c r="PHX1" s="5"/>
      <c r="PHY1" s="5"/>
      <c r="PHZ1" s="5"/>
      <c r="PIA1" s="5"/>
      <c r="PIB1" s="5"/>
      <c r="PIC1" s="5"/>
      <c r="PID1" s="5"/>
      <c r="PIE1" s="5"/>
      <c r="PIF1" s="5"/>
      <c r="PIG1" s="5"/>
      <c r="PIH1" s="5"/>
      <c r="PII1" s="5"/>
      <c r="PIJ1" s="5"/>
      <c r="PIK1" s="5"/>
      <c r="PIL1" s="5"/>
      <c r="PIM1" s="5"/>
      <c r="PIN1" s="5"/>
      <c r="PIO1" s="5"/>
      <c r="PIP1" s="5"/>
      <c r="PIQ1" s="5"/>
      <c r="PIR1" s="5"/>
      <c r="PIS1" s="5"/>
      <c r="PIT1" s="5"/>
      <c r="PIU1" s="5"/>
      <c r="PIV1" s="5"/>
      <c r="PIW1" s="5"/>
      <c r="PIX1" s="5"/>
      <c r="PIY1" s="5"/>
      <c r="PIZ1" s="5"/>
      <c r="PJA1" s="5"/>
      <c r="PJB1" s="5"/>
      <c r="PJC1" s="5"/>
      <c r="PJD1" s="5"/>
      <c r="PJE1" s="5"/>
      <c r="PJF1" s="5"/>
      <c r="PJG1" s="5"/>
      <c r="PJH1" s="5"/>
      <c r="PJI1" s="5"/>
      <c r="PJJ1" s="5"/>
      <c r="PJK1" s="5"/>
      <c r="PJL1" s="5"/>
      <c r="PJM1" s="5"/>
      <c r="PJN1" s="5"/>
      <c r="PJO1" s="5"/>
      <c r="PJP1" s="5"/>
      <c r="PJQ1" s="5"/>
      <c r="PJR1" s="5"/>
      <c r="PJS1" s="5"/>
      <c r="PJT1" s="5"/>
      <c r="PJU1" s="5"/>
      <c r="PJV1" s="5"/>
      <c r="PJW1" s="5"/>
      <c r="PJX1" s="5"/>
      <c r="PJY1" s="5"/>
      <c r="PJZ1" s="5"/>
      <c r="PKA1" s="5"/>
      <c r="PKB1" s="5"/>
      <c r="PKC1" s="5"/>
      <c r="PKD1" s="5"/>
      <c r="PKE1" s="5"/>
      <c r="PKF1" s="5"/>
      <c r="PKG1" s="5"/>
      <c r="PKH1" s="5"/>
      <c r="PKI1" s="5"/>
      <c r="PKJ1" s="5"/>
      <c r="PKK1" s="5"/>
      <c r="PKL1" s="5"/>
      <c r="PKM1" s="5"/>
      <c r="PKN1" s="5"/>
      <c r="PKO1" s="5"/>
      <c r="PKP1" s="5"/>
      <c r="PKQ1" s="5"/>
      <c r="PKR1" s="5"/>
      <c r="PKS1" s="5"/>
      <c r="PKT1" s="5"/>
      <c r="PKU1" s="5"/>
      <c r="PKV1" s="5"/>
      <c r="PKW1" s="5"/>
      <c r="PKX1" s="5"/>
      <c r="PKY1" s="5"/>
      <c r="PKZ1" s="5"/>
      <c r="PLA1" s="5"/>
      <c r="PLB1" s="5"/>
      <c r="PLC1" s="5"/>
      <c r="PLD1" s="5"/>
      <c r="PLE1" s="5"/>
      <c r="PLF1" s="5"/>
      <c r="PLG1" s="5"/>
      <c r="PLH1" s="5"/>
      <c r="PLI1" s="5"/>
      <c r="PLJ1" s="5"/>
      <c r="PLK1" s="5"/>
      <c r="PLL1" s="5"/>
      <c r="PLM1" s="5"/>
      <c r="PLN1" s="5"/>
      <c r="PLO1" s="5"/>
      <c r="PLP1" s="5"/>
      <c r="PLQ1" s="5"/>
      <c r="PLR1" s="5"/>
      <c r="PLS1" s="5"/>
      <c r="PLT1" s="5"/>
      <c r="PLU1" s="5"/>
      <c r="PLV1" s="5"/>
      <c r="PLW1" s="5"/>
      <c r="PLX1" s="5"/>
      <c r="PLY1" s="5"/>
      <c r="PLZ1" s="5"/>
      <c r="PMA1" s="5"/>
      <c r="PMB1" s="5"/>
      <c r="PMC1" s="5"/>
      <c r="PMD1" s="5"/>
      <c r="PME1" s="5"/>
      <c r="PMF1" s="5"/>
      <c r="PMG1" s="5"/>
      <c r="PMH1" s="5"/>
      <c r="PMI1" s="5"/>
      <c r="PMJ1" s="5"/>
      <c r="PMK1" s="5"/>
      <c r="PML1" s="5"/>
      <c r="PMM1" s="5"/>
      <c r="PMN1" s="5"/>
      <c r="PMO1" s="5"/>
      <c r="PMP1" s="5"/>
      <c r="PMQ1" s="5"/>
      <c r="PMR1" s="5"/>
      <c r="PMS1" s="5"/>
      <c r="PMT1" s="5"/>
      <c r="PMU1" s="5"/>
      <c r="PMV1" s="5"/>
      <c r="PMW1" s="5"/>
      <c r="PMX1" s="5"/>
      <c r="PMY1" s="5"/>
      <c r="PMZ1" s="5"/>
      <c r="PNA1" s="5"/>
      <c r="PNB1" s="5"/>
      <c r="PNC1" s="5"/>
      <c r="PND1" s="5"/>
      <c r="PNE1" s="5"/>
      <c r="PNF1" s="5"/>
      <c r="PNG1" s="5"/>
      <c r="PNH1" s="5"/>
      <c r="PNI1" s="5"/>
      <c r="PNJ1" s="5"/>
      <c r="PNK1" s="5"/>
      <c r="PNL1" s="5"/>
      <c r="PNM1" s="5"/>
      <c r="PNN1" s="5"/>
      <c r="PNO1" s="5"/>
      <c r="PNP1" s="5"/>
      <c r="PNQ1" s="5"/>
      <c r="PNR1" s="5"/>
      <c r="PNS1" s="5"/>
      <c r="PNT1" s="5"/>
      <c r="PNU1" s="5"/>
      <c r="PNV1" s="5"/>
      <c r="PNW1" s="5"/>
      <c r="PNX1" s="5"/>
      <c r="PNY1" s="5"/>
      <c r="PNZ1" s="5"/>
      <c r="POA1" s="5"/>
      <c r="POB1" s="5"/>
      <c r="POC1" s="5"/>
      <c r="POD1" s="5"/>
      <c r="POE1" s="5"/>
      <c r="POF1" s="5"/>
      <c r="POG1" s="5"/>
      <c r="POH1" s="5"/>
      <c r="POI1" s="5"/>
      <c r="POJ1" s="5"/>
      <c r="POK1" s="5"/>
      <c r="POL1" s="5"/>
      <c r="POM1" s="5"/>
      <c r="PON1" s="5"/>
      <c r="POO1" s="5"/>
      <c r="POP1" s="5"/>
      <c r="POQ1" s="5"/>
      <c r="POR1" s="5"/>
      <c r="POS1" s="5"/>
      <c r="POT1" s="5"/>
      <c r="POU1" s="5"/>
      <c r="POV1" s="5"/>
      <c r="POW1" s="5"/>
      <c r="POX1" s="5"/>
      <c r="POY1" s="5"/>
      <c r="POZ1" s="5"/>
      <c r="PPA1" s="5"/>
      <c r="PPB1" s="5"/>
      <c r="PPC1" s="5"/>
      <c r="PPD1" s="5"/>
      <c r="PPE1" s="5"/>
      <c r="PPF1" s="5"/>
      <c r="PPG1" s="5"/>
      <c r="PPH1" s="5"/>
      <c r="PPI1" s="5"/>
      <c r="PPJ1" s="5"/>
      <c r="PPK1" s="5"/>
      <c r="PPL1" s="5"/>
      <c r="PPM1" s="5"/>
      <c r="PPN1" s="5"/>
      <c r="PPO1" s="5"/>
      <c r="PPP1" s="5"/>
      <c r="PPQ1" s="5"/>
      <c r="PPR1" s="5"/>
      <c r="PPS1" s="5"/>
      <c r="PPT1" s="5"/>
      <c r="PPU1" s="5"/>
      <c r="PPV1" s="5"/>
      <c r="PPW1" s="5"/>
      <c r="PPX1" s="5"/>
      <c r="PPY1" s="5"/>
      <c r="PPZ1" s="5"/>
      <c r="PQA1" s="5"/>
      <c r="PQB1" s="5"/>
      <c r="PQC1" s="5"/>
      <c r="PQD1" s="5"/>
      <c r="PQE1" s="5"/>
      <c r="PQF1" s="5"/>
      <c r="PQG1" s="5"/>
      <c r="PQH1" s="5"/>
      <c r="PQI1" s="5"/>
      <c r="PQJ1" s="5"/>
      <c r="PQK1" s="5"/>
      <c r="PQL1" s="5"/>
      <c r="PQM1" s="5"/>
      <c r="PQN1" s="5"/>
      <c r="PQO1" s="5"/>
      <c r="PQP1" s="5"/>
      <c r="PQQ1" s="5"/>
      <c r="PQR1" s="5"/>
      <c r="PQS1" s="5"/>
      <c r="PQT1" s="5"/>
      <c r="PQU1" s="5"/>
      <c r="PQV1" s="5"/>
      <c r="PQW1" s="5"/>
      <c r="PQX1" s="5"/>
      <c r="PQY1" s="5"/>
      <c r="PQZ1" s="5"/>
      <c r="PRA1" s="5"/>
      <c r="PRB1" s="5"/>
      <c r="PRC1" s="5"/>
      <c r="PRD1" s="5"/>
      <c r="PRE1" s="5"/>
      <c r="PRF1" s="5"/>
      <c r="PRG1" s="5"/>
      <c r="PRH1" s="5"/>
      <c r="PRI1" s="5"/>
      <c r="PRJ1" s="5"/>
      <c r="PRK1" s="5"/>
      <c r="PRL1" s="5"/>
      <c r="PRM1" s="5"/>
      <c r="PRN1" s="5"/>
      <c r="PRO1" s="5"/>
      <c r="PRP1" s="5"/>
      <c r="PRQ1" s="5"/>
      <c r="PRR1" s="5"/>
      <c r="PRS1" s="5"/>
      <c r="PRT1" s="5"/>
      <c r="PRU1" s="5"/>
      <c r="PRV1" s="5"/>
      <c r="PRW1" s="5"/>
      <c r="PRX1" s="5"/>
      <c r="PRY1" s="5"/>
      <c r="PRZ1" s="5"/>
      <c r="PSA1" s="5"/>
      <c r="PSB1" s="5"/>
      <c r="PSC1" s="5"/>
      <c r="PSD1" s="5"/>
      <c r="PSE1" s="5"/>
      <c r="PSF1" s="5"/>
      <c r="PSG1" s="5"/>
      <c r="PSH1" s="5"/>
      <c r="PSI1" s="5"/>
      <c r="PSJ1" s="5"/>
      <c r="PSK1" s="5"/>
      <c r="PSL1" s="5"/>
      <c r="PSM1" s="5"/>
      <c r="PSN1" s="5"/>
      <c r="PSO1" s="5"/>
      <c r="PSP1" s="5"/>
      <c r="PSQ1" s="5"/>
      <c r="PSR1" s="5"/>
      <c r="PSS1" s="5"/>
      <c r="PST1" s="5"/>
      <c r="PSU1" s="5"/>
      <c r="PSV1" s="5"/>
      <c r="PSW1" s="5"/>
      <c r="PSX1" s="5"/>
      <c r="PSY1" s="5"/>
      <c r="PSZ1" s="5"/>
      <c r="PTA1" s="5"/>
      <c r="PTB1" s="5"/>
      <c r="PTC1" s="5"/>
      <c r="PTD1" s="5"/>
      <c r="PTE1" s="5"/>
      <c r="PTF1" s="5"/>
      <c r="PTG1" s="5"/>
      <c r="PTH1" s="5"/>
      <c r="PTI1" s="5"/>
      <c r="PTJ1" s="5"/>
      <c r="PTK1" s="5"/>
      <c r="PTL1" s="5"/>
      <c r="PTM1" s="5"/>
      <c r="PTN1" s="5"/>
      <c r="PTO1" s="5"/>
      <c r="PTP1" s="5"/>
      <c r="PTQ1" s="5"/>
      <c r="PTR1" s="5"/>
      <c r="PTS1" s="5"/>
      <c r="PTT1" s="5"/>
      <c r="PTU1" s="5"/>
      <c r="PTV1" s="5"/>
      <c r="PTW1" s="5"/>
      <c r="PTX1" s="5"/>
      <c r="PTY1" s="5"/>
      <c r="PTZ1" s="5"/>
      <c r="PUA1" s="5"/>
      <c r="PUB1" s="5"/>
      <c r="PUC1" s="5"/>
      <c r="PUD1" s="5"/>
      <c r="PUE1" s="5"/>
      <c r="PUF1" s="5"/>
      <c r="PUG1" s="5"/>
      <c r="PUH1" s="5"/>
      <c r="PUI1" s="5"/>
      <c r="PUJ1" s="5"/>
      <c r="PUK1" s="5"/>
      <c r="PUL1" s="5"/>
      <c r="PUM1" s="5"/>
      <c r="PUN1" s="5"/>
      <c r="PUO1" s="5"/>
      <c r="PUP1" s="5"/>
      <c r="PUQ1" s="5"/>
      <c r="PUR1" s="5"/>
      <c r="PUS1" s="5"/>
      <c r="PUT1" s="5"/>
      <c r="PUU1" s="5"/>
      <c r="PUV1" s="5"/>
      <c r="PUW1" s="5"/>
      <c r="PUX1" s="5"/>
      <c r="PUY1" s="5"/>
      <c r="PUZ1" s="5"/>
      <c r="PVA1" s="5"/>
      <c r="PVB1" s="5"/>
      <c r="PVC1" s="5"/>
      <c r="PVD1" s="5"/>
      <c r="PVE1" s="5"/>
      <c r="PVF1" s="5"/>
      <c r="PVG1" s="5"/>
      <c r="PVH1" s="5"/>
      <c r="PVI1" s="5"/>
      <c r="PVJ1" s="5"/>
      <c r="PVK1" s="5"/>
      <c r="PVL1" s="5"/>
      <c r="PVM1" s="5"/>
      <c r="PVN1" s="5"/>
      <c r="PVO1" s="5"/>
      <c r="PVP1" s="5"/>
      <c r="PVQ1" s="5"/>
      <c r="PVR1" s="5"/>
      <c r="PVS1" s="5"/>
      <c r="PVT1" s="5"/>
      <c r="PVU1" s="5"/>
      <c r="PVV1" s="5"/>
      <c r="PVW1" s="5"/>
      <c r="PVX1" s="5"/>
      <c r="PVY1" s="5"/>
      <c r="PVZ1" s="5"/>
      <c r="PWA1" s="5"/>
      <c r="PWB1" s="5"/>
      <c r="PWC1" s="5"/>
      <c r="PWD1" s="5"/>
      <c r="PWE1" s="5"/>
      <c r="PWF1" s="5"/>
      <c r="PWG1" s="5"/>
      <c r="PWH1" s="5"/>
      <c r="PWI1" s="5"/>
      <c r="PWJ1" s="5"/>
      <c r="PWK1" s="5"/>
      <c r="PWL1" s="5"/>
      <c r="PWM1" s="5"/>
      <c r="PWN1" s="5"/>
      <c r="PWO1" s="5"/>
      <c r="PWP1" s="5"/>
      <c r="PWQ1" s="5"/>
      <c r="PWR1" s="5"/>
      <c r="PWS1" s="5"/>
      <c r="PWT1" s="5"/>
      <c r="PWU1" s="5"/>
      <c r="PWV1" s="5"/>
      <c r="PWW1" s="5"/>
      <c r="PWX1" s="5"/>
      <c r="PWY1" s="5"/>
      <c r="PWZ1" s="5"/>
      <c r="PXA1" s="5"/>
      <c r="PXB1" s="5"/>
      <c r="PXC1" s="5"/>
      <c r="PXD1" s="5"/>
      <c r="PXE1" s="5"/>
      <c r="PXF1" s="5"/>
      <c r="PXG1" s="5"/>
      <c r="PXH1" s="5"/>
      <c r="PXI1" s="5"/>
      <c r="PXJ1" s="5"/>
      <c r="PXK1" s="5"/>
      <c r="PXL1" s="5"/>
      <c r="PXM1" s="5"/>
      <c r="PXN1" s="5"/>
      <c r="PXO1" s="5"/>
      <c r="PXP1" s="5"/>
      <c r="PXQ1" s="5"/>
      <c r="PXR1" s="5"/>
      <c r="PXS1" s="5"/>
      <c r="PXT1" s="5"/>
      <c r="PXU1" s="5"/>
      <c r="PXV1" s="5"/>
      <c r="PXW1" s="5"/>
      <c r="PXX1" s="5"/>
      <c r="PXY1" s="5"/>
      <c r="PXZ1" s="5"/>
      <c r="PYA1" s="5"/>
      <c r="PYB1" s="5"/>
      <c r="PYC1" s="5"/>
      <c r="PYD1" s="5"/>
      <c r="PYE1" s="5"/>
      <c r="PYF1" s="5"/>
      <c r="PYG1" s="5"/>
      <c r="PYH1" s="5"/>
      <c r="PYI1" s="5"/>
      <c r="PYJ1" s="5"/>
      <c r="PYK1" s="5"/>
      <c r="PYL1" s="5"/>
      <c r="PYM1" s="5"/>
      <c r="PYN1" s="5"/>
      <c r="PYO1" s="5"/>
      <c r="PYP1" s="5"/>
      <c r="PYQ1" s="5"/>
      <c r="PYR1" s="5"/>
      <c r="PYS1" s="5"/>
      <c r="PYT1" s="5"/>
      <c r="PYU1" s="5"/>
      <c r="PYV1" s="5"/>
      <c r="PYW1" s="5"/>
      <c r="PYX1" s="5"/>
      <c r="PYY1" s="5"/>
      <c r="PYZ1" s="5"/>
      <c r="PZA1" s="5"/>
      <c r="PZB1" s="5"/>
      <c r="PZC1" s="5"/>
      <c r="PZD1" s="5"/>
      <c r="PZE1" s="5"/>
      <c r="PZF1" s="5"/>
      <c r="PZG1" s="5"/>
      <c r="PZH1" s="5"/>
      <c r="PZI1" s="5"/>
      <c r="PZJ1" s="5"/>
      <c r="PZK1" s="5"/>
      <c r="PZL1" s="5"/>
      <c r="PZM1" s="5"/>
      <c r="PZN1" s="5"/>
      <c r="PZO1" s="5"/>
      <c r="PZP1" s="5"/>
      <c r="PZQ1" s="5"/>
      <c r="PZR1" s="5"/>
      <c r="PZS1" s="5"/>
      <c r="PZT1" s="5"/>
      <c r="PZU1" s="5"/>
      <c r="PZV1" s="5"/>
      <c r="PZW1" s="5"/>
      <c r="PZX1" s="5"/>
      <c r="PZY1" s="5"/>
      <c r="PZZ1" s="5"/>
      <c r="QAA1" s="5"/>
      <c r="QAB1" s="5"/>
      <c r="QAC1" s="5"/>
      <c r="QAD1" s="5"/>
      <c r="QAE1" s="5"/>
      <c r="QAF1" s="5"/>
      <c r="QAG1" s="5"/>
      <c r="QAH1" s="5"/>
      <c r="QAI1" s="5"/>
      <c r="QAJ1" s="5"/>
      <c r="QAK1" s="5"/>
      <c r="QAL1" s="5"/>
      <c r="QAM1" s="5"/>
      <c r="QAN1" s="5"/>
      <c r="QAO1" s="5"/>
      <c r="QAP1" s="5"/>
      <c r="QAQ1" s="5"/>
      <c r="QAR1" s="5"/>
      <c r="QAS1" s="5"/>
      <c r="QAT1" s="5"/>
      <c r="QAU1" s="5"/>
      <c r="QAV1" s="5"/>
      <c r="QAW1" s="5"/>
      <c r="QAX1" s="5"/>
      <c r="QAY1" s="5"/>
      <c r="QAZ1" s="5"/>
      <c r="QBA1" s="5"/>
      <c r="QBB1" s="5"/>
      <c r="QBC1" s="5"/>
      <c r="QBD1" s="5"/>
      <c r="QBE1" s="5"/>
      <c r="QBF1" s="5"/>
      <c r="QBG1" s="5"/>
      <c r="QBH1" s="5"/>
      <c r="QBI1" s="5"/>
      <c r="QBJ1" s="5"/>
      <c r="QBK1" s="5"/>
      <c r="QBL1" s="5"/>
      <c r="QBM1" s="5"/>
      <c r="QBN1" s="5"/>
      <c r="QBO1" s="5"/>
      <c r="QBP1" s="5"/>
      <c r="QBQ1" s="5"/>
      <c r="QBR1" s="5"/>
      <c r="QBS1" s="5"/>
      <c r="QBT1" s="5"/>
      <c r="QBU1" s="5"/>
      <c r="QBV1" s="5"/>
      <c r="QBW1" s="5"/>
      <c r="QBX1" s="5"/>
      <c r="QBY1" s="5"/>
      <c r="QBZ1" s="5"/>
      <c r="QCA1" s="5"/>
      <c r="QCB1" s="5"/>
      <c r="QCC1" s="5"/>
      <c r="QCD1" s="5"/>
      <c r="QCE1" s="5"/>
      <c r="QCF1" s="5"/>
      <c r="QCG1" s="5"/>
      <c r="QCH1" s="5"/>
      <c r="QCI1" s="5"/>
      <c r="QCJ1" s="5"/>
      <c r="QCK1" s="5"/>
      <c r="QCL1" s="5"/>
      <c r="QCM1" s="5"/>
      <c r="QCN1" s="5"/>
      <c r="QCO1" s="5"/>
      <c r="QCP1" s="5"/>
      <c r="QCQ1" s="5"/>
      <c r="QCR1" s="5"/>
      <c r="QCS1" s="5"/>
      <c r="QCT1" s="5"/>
      <c r="QCU1" s="5"/>
      <c r="QCV1" s="5"/>
      <c r="QCW1" s="5"/>
      <c r="QCX1" s="5"/>
      <c r="QCY1" s="5"/>
      <c r="QCZ1" s="5"/>
      <c r="QDA1" s="5"/>
      <c r="QDB1" s="5"/>
      <c r="QDC1" s="5"/>
      <c r="QDD1" s="5"/>
      <c r="QDE1" s="5"/>
      <c r="QDF1" s="5"/>
      <c r="QDG1" s="5"/>
      <c r="QDH1" s="5"/>
      <c r="QDI1" s="5"/>
      <c r="QDJ1" s="5"/>
      <c r="QDK1" s="5"/>
      <c r="QDL1" s="5"/>
      <c r="QDM1" s="5"/>
      <c r="QDN1" s="5"/>
      <c r="QDO1" s="5"/>
      <c r="QDP1" s="5"/>
      <c r="QDQ1" s="5"/>
      <c r="QDR1" s="5"/>
      <c r="QDS1" s="5"/>
      <c r="QDT1" s="5"/>
      <c r="QDU1" s="5"/>
      <c r="QDV1" s="5"/>
      <c r="QDW1" s="5"/>
      <c r="QDX1" s="5"/>
      <c r="QDY1" s="5"/>
      <c r="QDZ1" s="5"/>
      <c r="QEA1" s="5"/>
      <c r="QEB1" s="5"/>
      <c r="QEC1" s="5"/>
      <c r="QED1" s="5"/>
      <c r="QEE1" s="5"/>
      <c r="QEF1" s="5"/>
      <c r="QEG1" s="5"/>
      <c r="QEH1" s="5"/>
      <c r="QEI1" s="5"/>
      <c r="QEJ1" s="5"/>
      <c r="QEK1" s="5"/>
      <c r="QEL1" s="5"/>
      <c r="QEM1" s="5"/>
      <c r="QEN1" s="5"/>
      <c r="QEO1" s="5"/>
      <c r="QEP1" s="5"/>
      <c r="QEQ1" s="5"/>
      <c r="QER1" s="5"/>
      <c r="QES1" s="5"/>
      <c r="QET1" s="5"/>
      <c r="QEU1" s="5"/>
      <c r="QEV1" s="5"/>
      <c r="QEW1" s="5"/>
      <c r="QEX1" s="5"/>
      <c r="QEY1" s="5"/>
      <c r="QEZ1" s="5"/>
      <c r="QFA1" s="5"/>
      <c r="QFB1" s="5"/>
      <c r="QFC1" s="5"/>
      <c r="QFD1" s="5"/>
      <c r="QFE1" s="5"/>
      <c r="QFF1" s="5"/>
      <c r="QFG1" s="5"/>
      <c r="QFH1" s="5"/>
      <c r="QFI1" s="5"/>
      <c r="QFJ1" s="5"/>
      <c r="QFK1" s="5"/>
      <c r="QFL1" s="5"/>
      <c r="QFM1" s="5"/>
      <c r="QFN1" s="5"/>
      <c r="QFO1" s="5"/>
      <c r="QFP1" s="5"/>
      <c r="QFQ1" s="5"/>
      <c r="QFR1" s="5"/>
      <c r="QFS1" s="5"/>
      <c r="QFT1" s="5"/>
      <c r="QFU1" s="5"/>
      <c r="QFV1" s="5"/>
      <c r="QFW1" s="5"/>
      <c r="QFX1" s="5"/>
      <c r="QFY1" s="5"/>
      <c r="QFZ1" s="5"/>
      <c r="QGA1" s="5"/>
      <c r="QGB1" s="5"/>
      <c r="QGC1" s="5"/>
      <c r="QGD1" s="5"/>
      <c r="QGE1" s="5"/>
      <c r="QGF1" s="5"/>
      <c r="QGG1" s="5"/>
      <c r="QGH1" s="5"/>
      <c r="QGI1" s="5"/>
      <c r="QGJ1" s="5"/>
      <c r="QGK1" s="5"/>
      <c r="QGL1" s="5"/>
      <c r="QGM1" s="5"/>
      <c r="QGN1" s="5"/>
      <c r="QGO1" s="5"/>
      <c r="QGP1" s="5"/>
      <c r="QGQ1" s="5"/>
      <c r="QGR1" s="5"/>
      <c r="QGS1" s="5"/>
      <c r="QGT1" s="5"/>
      <c r="QGU1" s="5"/>
      <c r="QGV1" s="5"/>
      <c r="QGW1" s="5"/>
      <c r="QGX1" s="5"/>
      <c r="QGY1" s="5"/>
      <c r="QGZ1" s="5"/>
      <c r="QHA1" s="5"/>
      <c r="QHB1" s="5"/>
      <c r="QHC1" s="5"/>
      <c r="QHD1" s="5"/>
      <c r="QHE1" s="5"/>
      <c r="QHF1" s="5"/>
      <c r="QHG1" s="5"/>
      <c r="QHH1" s="5"/>
      <c r="QHI1" s="5"/>
      <c r="QHJ1" s="5"/>
      <c r="QHK1" s="5"/>
      <c r="QHL1" s="5"/>
      <c r="QHM1" s="5"/>
      <c r="QHN1" s="5"/>
      <c r="QHO1" s="5"/>
      <c r="QHP1" s="5"/>
      <c r="QHQ1" s="5"/>
      <c r="QHR1" s="5"/>
      <c r="QHS1" s="5"/>
      <c r="QHT1" s="5"/>
      <c r="QHU1" s="5"/>
      <c r="QHV1" s="5"/>
      <c r="QHW1" s="5"/>
      <c r="QHX1" s="5"/>
      <c r="QHY1" s="5"/>
      <c r="QHZ1" s="5"/>
      <c r="QIA1" s="5"/>
      <c r="QIB1" s="5"/>
      <c r="QIC1" s="5"/>
      <c r="QID1" s="5"/>
      <c r="QIE1" s="5"/>
      <c r="QIF1" s="5"/>
      <c r="QIG1" s="5"/>
      <c r="QIH1" s="5"/>
      <c r="QII1" s="5"/>
      <c r="QIJ1" s="5"/>
      <c r="QIK1" s="5"/>
      <c r="QIL1" s="5"/>
      <c r="QIM1" s="5"/>
      <c r="QIN1" s="5"/>
      <c r="QIO1" s="5"/>
      <c r="QIP1" s="5"/>
      <c r="QIQ1" s="5"/>
      <c r="QIR1" s="5"/>
      <c r="QIS1" s="5"/>
      <c r="QIT1" s="5"/>
      <c r="QIU1" s="5"/>
      <c r="QIV1" s="5"/>
      <c r="QIW1" s="5"/>
      <c r="QIX1" s="5"/>
      <c r="QIY1" s="5"/>
      <c r="QIZ1" s="5"/>
      <c r="QJA1" s="5"/>
      <c r="QJB1" s="5"/>
      <c r="QJC1" s="5"/>
      <c r="QJD1" s="5"/>
      <c r="QJE1" s="5"/>
      <c r="QJF1" s="5"/>
      <c r="QJG1" s="5"/>
      <c r="QJH1" s="5"/>
      <c r="QJI1" s="5"/>
      <c r="QJJ1" s="5"/>
      <c r="QJK1" s="5"/>
      <c r="QJL1" s="5"/>
      <c r="QJM1" s="5"/>
      <c r="QJN1" s="5"/>
      <c r="QJO1" s="5"/>
      <c r="QJP1" s="5"/>
      <c r="QJQ1" s="5"/>
      <c r="QJR1" s="5"/>
      <c r="QJS1" s="5"/>
      <c r="QJT1" s="5"/>
      <c r="QJU1" s="5"/>
      <c r="QJV1" s="5"/>
      <c r="QJW1" s="5"/>
      <c r="QJX1" s="5"/>
      <c r="QJY1" s="5"/>
      <c r="QJZ1" s="5"/>
      <c r="QKA1" s="5"/>
      <c r="QKB1" s="5"/>
      <c r="QKC1" s="5"/>
      <c r="QKD1" s="5"/>
      <c r="QKE1" s="5"/>
      <c r="QKF1" s="5"/>
      <c r="QKG1" s="5"/>
      <c r="QKH1" s="5"/>
      <c r="QKI1" s="5"/>
      <c r="QKJ1" s="5"/>
      <c r="QKK1" s="5"/>
      <c r="QKL1" s="5"/>
      <c r="QKM1" s="5"/>
      <c r="QKN1" s="5"/>
      <c r="QKO1" s="5"/>
      <c r="QKP1" s="5"/>
      <c r="QKQ1" s="5"/>
      <c r="QKR1" s="5"/>
      <c r="QKS1" s="5"/>
      <c r="QKT1" s="5"/>
      <c r="QKU1" s="5"/>
      <c r="QKV1" s="5"/>
      <c r="QKW1" s="5"/>
      <c r="QKX1" s="5"/>
      <c r="QKY1" s="5"/>
      <c r="QKZ1" s="5"/>
      <c r="QLA1" s="5"/>
      <c r="QLB1" s="5"/>
      <c r="QLC1" s="5"/>
      <c r="QLD1" s="5"/>
      <c r="QLE1" s="5"/>
      <c r="QLF1" s="5"/>
      <c r="QLG1" s="5"/>
      <c r="QLH1" s="5"/>
      <c r="QLI1" s="5"/>
      <c r="QLJ1" s="5"/>
      <c r="QLK1" s="5"/>
      <c r="QLL1" s="5"/>
      <c r="QLM1" s="5"/>
      <c r="QLN1" s="5"/>
      <c r="QLO1" s="5"/>
      <c r="QLP1" s="5"/>
      <c r="QLQ1" s="5"/>
      <c r="QLR1" s="5"/>
      <c r="QLS1" s="5"/>
      <c r="QLT1" s="5"/>
      <c r="QLU1" s="5"/>
      <c r="QLV1" s="5"/>
      <c r="QLW1" s="5"/>
      <c r="QLX1" s="5"/>
      <c r="QLY1" s="5"/>
      <c r="QLZ1" s="5"/>
      <c r="QMA1" s="5"/>
      <c r="QMB1" s="5"/>
      <c r="QMC1" s="5"/>
      <c r="QMD1" s="5"/>
      <c r="QME1" s="5"/>
      <c r="QMF1" s="5"/>
      <c r="QMG1" s="5"/>
      <c r="QMH1" s="5"/>
      <c r="QMI1" s="5"/>
      <c r="QMJ1" s="5"/>
      <c r="QMK1" s="5"/>
      <c r="QML1" s="5"/>
      <c r="QMM1" s="5"/>
      <c r="QMN1" s="5"/>
      <c r="QMO1" s="5"/>
      <c r="QMP1" s="5"/>
      <c r="QMQ1" s="5"/>
      <c r="QMR1" s="5"/>
      <c r="QMS1" s="5"/>
      <c r="QMT1" s="5"/>
      <c r="QMU1" s="5"/>
      <c r="QMV1" s="5"/>
      <c r="QMW1" s="5"/>
      <c r="QMX1" s="5"/>
      <c r="QMY1" s="5"/>
      <c r="QMZ1" s="5"/>
      <c r="QNA1" s="5"/>
      <c r="QNB1" s="5"/>
      <c r="QNC1" s="5"/>
      <c r="QND1" s="5"/>
      <c r="QNE1" s="5"/>
      <c r="QNF1" s="5"/>
      <c r="QNG1" s="5"/>
      <c r="QNH1" s="5"/>
      <c r="QNI1" s="5"/>
      <c r="QNJ1" s="5"/>
      <c r="QNK1" s="5"/>
      <c r="QNL1" s="5"/>
      <c r="QNM1" s="5"/>
      <c r="QNN1" s="5"/>
      <c r="QNO1" s="5"/>
      <c r="QNP1" s="5"/>
      <c r="QNQ1" s="5"/>
      <c r="QNR1" s="5"/>
      <c r="QNS1" s="5"/>
      <c r="QNT1" s="5"/>
      <c r="QNU1" s="5"/>
      <c r="QNV1" s="5"/>
      <c r="QNW1" s="5"/>
      <c r="QNX1" s="5"/>
      <c r="QNY1" s="5"/>
      <c r="QNZ1" s="5"/>
      <c r="QOA1" s="5"/>
      <c r="QOB1" s="5"/>
      <c r="QOC1" s="5"/>
      <c r="QOD1" s="5"/>
      <c r="QOE1" s="5"/>
      <c r="QOF1" s="5"/>
      <c r="QOG1" s="5"/>
      <c r="QOH1" s="5"/>
      <c r="QOI1" s="5"/>
      <c r="QOJ1" s="5"/>
      <c r="QOK1" s="5"/>
      <c r="QOL1" s="5"/>
      <c r="QOM1" s="5"/>
      <c r="QON1" s="5"/>
      <c r="QOO1" s="5"/>
      <c r="QOP1" s="5"/>
      <c r="QOQ1" s="5"/>
      <c r="QOR1" s="5"/>
      <c r="QOS1" s="5"/>
      <c r="QOT1" s="5"/>
      <c r="QOU1" s="5"/>
      <c r="QOV1" s="5"/>
      <c r="QOW1" s="5"/>
      <c r="QOX1" s="5"/>
      <c r="QOY1" s="5"/>
      <c r="QOZ1" s="5"/>
      <c r="QPA1" s="5"/>
      <c r="QPB1" s="5"/>
      <c r="QPC1" s="5"/>
      <c r="QPD1" s="5"/>
      <c r="QPE1" s="5"/>
      <c r="QPF1" s="5"/>
      <c r="QPG1" s="5"/>
      <c r="QPH1" s="5"/>
      <c r="QPI1" s="5"/>
      <c r="QPJ1" s="5"/>
      <c r="QPK1" s="5"/>
      <c r="QPL1" s="5"/>
      <c r="QPM1" s="5"/>
      <c r="QPN1" s="5"/>
      <c r="QPO1" s="5"/>
      <c r="QPP1" s="5"/>
      <c r="QPQ1" s="5"/>
      <c r="QPR1" s="5"/>
      <c r="QPS1" s="5"/>
      <c r="QPT1" s="5"/>
      <c r="QPU1" s="5"/>
      <c r="QPV1" s="5"/>
      <c r="QPW1" s="5"/>
      <c r="QPX1" s="5"/>
      <c r="QPY1" s="5"/>
      <c r="QPZ1" s="5"/>
      <c r="QQA1" s="5"/>
      <c r="QQB1" s="5"/>
      <c r="QQC1" s="5"/>
      <c r="QQD1" s="5"/>
      <c r="QQE1" s="5"/>
      <c r="QQF1" s="5"/>
      <c r="QQG1" s="5"/>
      <c r="QQH1" s="5"/>
      <c r="QQI1" s="5"/>
      <c r="QQJ1" s="5"/>
      <c r="QQK1" s="5"/>
      <c r="QQL1" s="5"/>
      <c r="QQM1" s="5"/>
      <c r="QQN1" s="5"/>
      <c r="QQO1" s="5"/>
      <c r="QQP1" s="5"/>
      <c r="QQQ1" s="5"/>
      <c r="QQR1" s="5"/>
      <c r="QQS1" s="5"/>
      <c r="QQT1" s="5"/>
      <c r="QQU1" s="5"/>
      <c r="QQV1" s="5"/>
      <c r="QQW1" s="5"/>
      <c r="QQX1" s="5"/>
      <c r="QQY1" s="5"/>
      <c r="QQZ1" s="5"/>
      <c r="QRA1" s="5"/>
      <c r="QRB1" s="5"/>
      <c r="QRC1" s="5"/>
      <c r="QRD1" s="5"/>
      <c r="QRE1" s="5"/>
      <c r="QRF1" s="5"/>
      <c r="QRG1" s="5"/>
      <c r="QRH1" s="5"/>
      <c r="QRI1" s="5"/>
      <c r="QRJ1" s="5"/>
      <c r="QRK1" s="5"/>
      <c r="QRL1" s="5"/>
      <c r="QRM1" s="5"/>
      <c r="QRN1" s="5"/>
      <c r="QRO1" s="5"/>
      <c r="QRP1" s="5"/>
      <c r="QRQ1" s="5"/>
      <c r="QRR1" s="5"/>
      <c r="QRS1" s="5"/>
      <c r="QRT1" s="5"/>
      <c r="QRU1" s="5"/>
      <c r="QRV1" s="5"/>
      <c r="QRW1" s="5"/>
      <c r="QRX1" s="5"/>
      <c r="QRY1" s="5"/>
      <c r="QRZ1" s="5"/>
      <c r="QSA1" s="5"/>
      <c r="QSB1" s="5"/>
      <c r="QSC1" s="5"/>
      <c r="QSD1" s="5"/>
      <c r="QSE1" s="5"/>
      <c r="QSF1" s="5"/>
      <c r="QSG1" s="5"/>
      <c r="QSH1" s="5"/>
      <c r="QSI1" s="5"/>
      <c r="QSJ1" s="5"/>
      <c r="QSK1" s="5"/>
      <c r="QSL1" s="5"/>
      <c r="QSM1" s="5"/>
      <c r="QSN1" s="5"/>
      <c r="QSO1" s="5"/>
      <c r="QSP1" s="5"/>
      <c r="QSQ1" s="5"/>
      <c r="QSR1" s="5"/>
      <c r="QSS1" s="5"/>
      <c r="QST1" s="5"/>
      <c r="QSU1" s="5"/>
      <c r="QSV1" s="5"/>
      <c r="QSW1" s="5"/>
      <c r="QSX1" s="5"/>
      <c r="QSY1" s="5"/>
      <c r="QSZ1" s="5"/>
      <c r="QTA1" s="5"/>
      <c r="QTB1" s="5"/>
      <c r="QTC1" s="5"/>
      <c r="QTD1" s="5"/>
      <c r="QTE1" s="5"/>
      <c r="QTF1" s="5"/>
      <c r="QTG1" s="5"/>
      <c r="QTH1" s="5"/>
      <c r="QTI1" s="5"/>
      <c r="QTJ1" s="5"/>
      <c r="QTK1" s="5"/>
      <c r="QTL1" s="5"/>
      <c r="QTM1" s="5"/>
      <c r="QTN1" s="5"/>
      <c r="QTO1" s="5"/>
      <c r="QTP1" s="5"/>
      <c r="QTQ1" s="5"/>
      <c r="QTR1" s="5"/>
      <c r="QTS1" s="5"/>
      <c r="QTT1" s="5"/>
      <c r="QTU1" s="5"/>
      <c r="QTV1" s="5"/>
      <c r="QTW1" s="5"/>
      <c r="QTX1" s="5"/>
      <c r="QTY1" s="5"/>
      <c r="QTZ1" s="5"/>
      <c r="QUA1" s="5"/>
      <c r="QUB1" s="5"/>
      <c r="QUC1" s="5"/>
      <c r="QUD1" s="5"/>
      <c r="QUE1" s="5"/>
      <c r="QUF1" s="5"/>
      <c r="QUG1" s="5"/>
      <c r="QUH1" s="5"/>
      <c r="QUI1" s="5"/>
      <c r="QUJ1" s="5"/>
      <c r="QUK1" s="5"/>
      <c r="QUL1" s="5"/>
      <c r="QUM1" s="5"/>
      <c r="QUN1" s="5"/>
      <c r="QUO1" s="5"/>
      <c r="QUP1" s="5"/>
      <c r="QUQ1" s="5"/>
      <c r="QUR1" s="5"/>
      <c r="QUS1" s="5"/>
      <c r="QUT1" s="5"/>
      <c r="QUU1" s="5"/>
      <c r="QUV1" s="5"/>
      <c r="QUW1" s="5"/>
      <c r="QUX1" s="5"/>
      <c r="QUY1" s="5"/>
      <c r="QUZ1" s="5"/>
      <c r="QVA1" s="5"/>
      <c r="QVB1" s="5"/>
      <c r="QVC1" s="5"/>
      <c r="QVD1" s="5"/>
      <c r="QVE1" s="5"/>
      <c r="QVF1" s="5"/>
      <c r="QVG1" s="5"/>
      <c r="QVH1" s="5"/>
      <c r="QVI1" s="5"/>
      <c r="QVJ1" s="5"/>
      <c r="QVK1" s="5"/>
      <c r="QVL1" s="5"/>
      <c r="QVM1" s="5"/>
      <c r="QVN1" s="5"/>
      <c r="QVO1" s="5"/>
      <c r="QVP1" s="5"/>
      <c r="QVQ1" s="5"/>
      <c r="QVR1" s="5"/>
      <c r="QVS1" s="5"/>
      <c r="QVT1" s="5"/>
      <c r="QVU1" s="5"/>
      <c r="QVV1" s="5"/>
      <c r="QVW1" s="5"/>
      <c r="QVX1" s="5"/>
      <c r="QVY1" s="5"/>
      <c r="QVZ1" s="5"/>
      <c r="QWA1" s="5"/>
      <c r="QWB1" s="5"/>
      <c r="QWC1" s="5"/>
      <c r="QWD1" s="5"/>
      <c r="QWE1" s="5"/>
      <c r="QWF1" s="5"/>
      <c r="QWG1" s="5"/>
      <c r="QWH1" s="5"/>
      <c r="QWI1" s="5"/>
      <c r="QWJ1" s="5"/>
      <c r="QWK1" s="5"/>
      <c r="QWL1" s="5"/>
      <c r="QWM1" s="5"/>
      <c r="QWN1" s="5"/>
      <c r="QWO1" s="5"/>
      <c r="QWP1" s="5"/>
      <c r="QWQ1" s="5"/>
      <c r="QWR1" s="5"/>
      <c r="QWS1" s="5"/>
      <c r="QWT1" s="5"/>
      <c r="QWU1" s="5"/>
      <c r="QWV1" s="5"/>
      <c r="QWW1" s="5"/>
      <c r="QWX1" s="5"/>
      <c r="QWY1" s="5"/>
      <c r="QWZ1" s="5"/>
      <c r="QXA1" s="5"/>
      <c r="QXB1" s="5"/>
      <c r="QXC1" s="5"/>
      <c r="QXD1" s="5"/>
      <c r="QXE1" s="5"/>
      <c r="QXF1" s="5"/>
      <c r="QXG1" s="5"/>
      <c r="QXH1" s="5"/>
      <c r="QXI1" s="5"/>
      <c r="QXJ1" s="5"/>
      <c r="QXK1" s="5"/>
      <c r="QXL1" s="5"/>
      <c r="QXM1" s="5"/>
      <c r="QXN1" s="5"/>
      <c r="QXO1" s="5"/>
      <c r="QXP1" s="5"/>
      <c r="QXQ1" s="5"/>
      <c r="QXR1" s="5"/>
      <c r="QXS1" s="5"/>
      <c r="QXT1" s="5"/>
      <c r="QXU1" s="5"/>
      <c r="QXV1" s="5"/>
      <c r="QXW1" s="5"/>
      <c r="QXX1" s="5"/>
      <c r="QXY1" s="5"/>
      <c r="QXZ1" s="5"/>
      <c r="QYA1" s="5"/>
      <c r="QYB1" s="5"/>
      <c r="QYC1" s="5"/>
      <c r="QYD1" s="5"/>
      <c r="QYE1" s="5"/>
      <c r="QYF1" s="5"/>
      <c r="QYG1" s="5"/>
      <c r="QYH1" s="5"/>
      <c r="QYI1" s="5"/>
      <c r="QYJ1" s="5"/>
      <c r="QYK1" s="5"/>
      <c r="QYL1" s="5"/>
      <c r="QYM1" s="5"/>
      <c r="QYN1" s="5"/>
      <c r="QYO1" s="5"/>
      <c r="QYP1" s="5"/>
      <c r="QYQ1" s="5"/>
      <c r="QYR1" s="5"/>
      <c r="QYS1" s="5"/>
      <c r="QYT1" s="5"/>
      <c r="QYU1" s="5"/>
      <c r="QYV1" s="5"/>
      <c r="QYW1" s="5"/>
      <c r="QYX1" s="5"/>
      <c r="QYY1" s="5"/>
      <c r="QYZ1" s="5"/>
      <c r="QZA1" s="5"/>
      <c r="QZB1" s="5"/>
      <c r="QZC1" s="5"/>
      <c r="QZD1" s="5"/>
      <c r="QZE1" s="5"/>
      <c r="QZF1" s="5"/>
      <c r="QZG1" s="5"/>
      <c r="QZH1" s="5"/>
      <c r="QZI1" s="5"/>
      <c r="QZJ1" s="5"/>
      <c r="QZK1" s="5"/>
      <c r="QZL1" s="5"/>
      <c r="QZM1" s="5"/>
      <c r="QZN1" s="5"/>
      <c r="QZO1" s="5"/>
      <c r="QZP1" s="5"/>
      <c r="QZQ1" s="5"/>
      <c r="QZR1" s="5"/>
      <c r="QZS1" s="5"/>
      <c r="QZT1" s="5"/>
      <c r="QZU1" s="5"/>
      <c r="QZV1" s="5"/>
      <c r="QZW1" s="5"/>
      <c r="QZX1" s="5"/>
      <c r="QZY1" s="5"/>
      <c r="QZZ1" s="5"/>
      <c r="RAA1" s="5"/>
      <c r="RAB1" s="5"/>
      <c r="RAC1" s="5"/>
      <c r="RAD1" s="5"/>
      <c r="RAE1" s="5"/>
      <c r="RAF1" s="5"/>
      <c r="RAG1" s="5"/>
      <c r="RAH1" s="5"/>
      <c r="RAI1" s="5"/>
      <c r="RAJ1" s="5"/>
      <c r="RAK1" s="5"/>
      <c r="RAL1" s="5"/>
      <c r="RAM1" s="5"/>
      <c r="RAN1" s="5"/>
      <c r="RAO1" s="5"/>
      <c r="RAP1" s="5"/>
      <c r="RAQ1" s="5"/>
      <c r="RAR1" s="5"/>
      <c r="RAS1" s="5"/>
      <c r="RAT1" s="5"/>
      <c r="RAU1" s="5"/>
      <c r="RAV1" s="5"/>
      <c r="RAW1" s="5"/>
      <c r="RAX1" s="5"/>
      <c r="RAY1" s="5"/>
      <c r="RAZ1" s="5"/>
      <c r="RBA1" s="5"/>
      <c r="RBB1" s="5"/>
      <c r="RBC1" s="5"/>
      <c r="RBD1" s="5"/>
      <c r="RBE1" s="5"/>
      <c r="RBF1" s="5"/>
      <c r="RBG1" s="5"/>
      <c r="RBH1" s="5"/>
      <c r="RBI1" s="5"/>
      <c r="RBJ1" s="5"/>
      <c r="RBK1" s="5"/>
      <c r="RBL1" s="5"/>
      <c r="RBM1" s="5"/>
      <c r="RBN1" s="5"/>
      <c r="RBO1" s="5"/>
      <c r="RBP1" s="5"/>
      <c r="RBQ1" s="5"/>
      <c r="RBR1" s="5"/>
      <c r="RBS1" s="5"/>
      <c r="RBT1" s="5"/>
      <c r="RBU1" s="5"/>
      <c r="RBV1" s="5"/>
      <c r="RBW1" s="5"/>
      <c r="RBX1" s="5"/>
      <c r="RBY1" s="5"/>
      <c r="RBZ1" s="5"/>
      <c r="RCA1" s="5"/>
      <c r="RCB1" s="5"/>
      <c r="RCC1" s="5"/>
      <c r="RCD1" s="5"/>
      <c r="RCE1" s="5"/>
      <c r="RCF1" s="5"/>
      <c r="RCG1" s="5"/>
      <c r="RCH1" s="5"/>
      <c r="RCI1" s="5"/>
      <c r="RCJ1" s="5"/>
      <c r="RCK1" s="5"/>
      <c r="RCL1" s="5"/>
      <c r="RCM1" s="5"/>
      <c r="RCN1" s="5"/>
      <c r="RCO1" s="5"/>
      <c r="RCP1" s="5"/>
      <c r="RCQ1" s="5"/>
      <c r="RCR1" s="5"/>
      <c r="RCS1" s="5"/>
      <c r="RCT1" s="5"/>
      <c r="RCU1" s="5"/>
      <c r="RCV1" s="5"/>
      <c r="RCW1" s="5"/>
      <c r="RCX1" s="5"/>
      <c r="RCY1" s="5"/>
      <c r="RCZ1" s="5"/>
      <c r="RDA1" s="5"/>
      <c r="RDB1" s="5"/>
      <c r="RDC1" s="5"/>
      <c r="RDD1" s="5"/>
      <c r="RDE1" s="5"/>
      <c r="RDF1" s="5"/>
      <c r="RDG1" s="5"/>
      <c r="RDH1" s="5"/>
      <c r="RDI1" s="5"/>
      <c r="RDJ1" s="5"/>
      <c r="RDK1" s="5"/>
      <c r="RDL1" s="5"/>
      <c r="RDM1" s="5"/>
      <c r="RDN1" s="5"/>
      <c r="RDO1" s="5"/>
      <c r="RDP1" s="5"/>
      <c r="RDQ1" s="5"/>
      <c r="RDR1" s="5"/>
      <c r="RDS1" s="5"/>
      <c r="RDT1" s="5"/>
      <c r="RDU1" s="5"/>
      <c r="RDV1" s="5"/>
      <c r="RDW1" s="5"/>
      <c r="RDX1" s="5"/>
      <c r="RDY1" s="5"/>
      <c r="RDZ1" s="5"/>
      <c r="REA1" s="5"/>
      <c r="REB1" s="5"/>
      <c r="REC1" s="5"/>
      <c r="RED1" s="5"/>
      <c r="REE1" s="5"/>
      <c r="REF1" s="5"/>
      <c r="REG1" s="5"/>
      <c r="REH1" s="5"/>
      <c r="REI1" s="5"/>
      <c r="REJ1" s="5"/>
      <c r="REK1" s="5"/>
      <c r="REL1" s="5"/>
      <c r="REM1" s="5"/>
      <c r="REN1" s="5"/>
      <c r="REO1" s="5"/>
      <c r="REP1" s="5"/>
      <c r="REQ1" s="5"/>
      <c r="RER1" s="5"/>
      <c r="RES1" s="5"/>
      <c r="RET1" s="5"/>
      <c r="REU1" s="5"/>
      <c r="REV1" s="5"/>
      <c r="REW1" s="5"/>
      <c r="REX1" s="5"/>
      <c r="REY1" s="5"/>
      <c r="REZ1" s="5"/>
      <c r="RFA1" s="5"/>
      <c r="RFB1" s="5"/>
      <c r="RFC1" s="5"/>
      <c r="RFD1" s="5"/>
      <c r="RFE1" s="5"/>
      <c r="RFF1" s="5"/>
      <c r="RFG1" s="5"/>
      <c r="RFH1" s="5"/>
      <c r="RFI1" s="5"/>
      <c r="RFJ1" s="5"/>
      <c r="RFK1" s="5"/>
      <c r="RFL1" s="5"/>
      <c r="RFM1" s="5"/>
      <c r="RFN1" s="5"/>
      <c r="RFO1" s="5"/>
      <c r="RFP1" s="5"/>
      <c r="RFQ1" s="5"/>
      <c r="RFR1" s="5"/>
      <c r="RFS1" s="5"/>
      <c r="RFT1" s="5"/>
      <c r="RFU1" s="5"/>
      <c r="RFV1" s="5"/>
      <c r="RFW1" s="5"/>
      <c r="RFX1" s="5"/>
      <c r="RFY1" s="5"/>
      <c r="RFZ1" s="5"/>
      <c r="RGA1" s="5"/>
      <c r="RGB1" s="5"/>
      <c r="RGC1" s="5"/>
      <c r="RGD1" s="5"/>
      <c r="RGE1" s="5"/>
      <c r="RGF1" s="5"/>
      <c r="RGG1" s="5"/>
      <c r="RGH1" s="5"/>
      <c r="RGI1" s="5"/>
      <c r="RGJ1" s="5"/>
      <c r="RGK1" s="5"/>
      <c r="RGL1" s="5"/>
      <c r="RGM1" s="5"/>
      <c r="RGN1" s="5"/>
      <c r="RGO1" s="5"/>
      <c r="RGP1" s="5"/>
      <c r="RGQ1" s="5"/>
      <c r="RGR1" s="5"/>
      <c r="RGS1" s="5"/>
      <c r="RGT1" s="5"/>
      <c r="RGU1" s="5"/>
      <c r="RGV1" s="5"/>
      <c r="RGW1" s="5"/>
      <c r="RGX1" s="5"/>
      <c r="RGY1" s="5"/>
      <c r="RGZ1" s="5"/>
      <c r="RHA1" s="5"/>
      <c r="RHB1" s="5"/>
      <c r="RHC1" s="5"/>
      <c r="RHD1" s="5"/>
      <c r="RHE1" s="5"/>
      <c r="RHF1" s="5"/>
      <c r="RHG1" s="5"/>
      <c r="RHH1" s="5"/>
      <c r="RHI1" s="5"/>
      <c r="RHJ1" s="5"/>
      <c r="RHK1" s="5"/>
      <c r="RHL1" s="5"/>
      <c r="RHM1" s="5"/>
      <c r="RHN1" s="5"/>
      <c r="RHO1" s="5"/>
      <c r="RHP1" s="5"/>
      <c r="RHQ1" s="5"/>
      <c r="RHR1" s="5"/>
      <c r="RHS1" s="5"/>
      <c r="RHT1" s="5"/>
      <c r="RHU1" s="5"/>
      <c r="RHV1" s="5"/>
      <c r="RHW1" s="5"/>
      <c r="RHX1" s="5"/>
      <c r="RHY1" s="5"/>
      <c r="RHZ1" s="5"/>
      <c r="RIA1" s="5"/>
      <c r="RIB1" s="5"/>
      <c r="RIC1" s="5"/>
      <c r="RID1" s="5"/>
      <c r="RIE1" s="5"/>
      <c r="RIF1" s="5"/>
      <c r="RIG1" s="5"/>
      <c r="RIH1" s="5"/>
      <c r="RII1" s="5"/>
      <c r="RIJ1" s="5"/>
      <c r="RIK1" s="5"/>
      <c r="RIL1" s="5"/>
      <c r="RIM1" s="5"/>
      <c r="RIN1" s="5"/>
      <c r="RIO1" s="5"/>
      <c r="RIP1" s="5"/>
      <c r="RIQ1" s="5"/>
      <c r="RIR1" s="5"/>
      <c r="RIS1" s="5"/>
      <c r="RIT1" s="5"/>
      <c r="RIU1" s="5"/>
      <c r="RIV1" s="5"/>
      <c r="RIW1" s="5"/>
      <c r="RIX1" s="5"/>
      <c r="RIY1" s="5"/>
      <c r="RIZ1" s="5"/>
      <c r="RJA1" s="5"/>
      <c r="RJB1" s="5"/>
      <c r="RJC1" s="5"/>
      <c r="RJD1" s="5"/>
      <c r="RJE1" s="5"/>
      <c r="RJF1" s="5"/>
      <c r="RJG1" s="5"/>
      <c r="RJH1" s="5"/>
      <c r="RJI1" s="5"/>
      <c r="RJJ1" s="5"/>
      <c r="RJK1" s="5"/>
      <c r="RJL1" s="5"/>
      <c r="RJM1" s="5"/>
      <c r="RJN1" s="5"/>
      <c r="RJO1" s="5"/>
      <c r="RJP1" s="5"/>
      <c r="RJQ1" s="5"/>
      <c r="RJR1" s="5"/>
      <c r="RJS1" s="5"/>
      <c r="RJT1" s="5"/>
      <c r="RJU1" s="5"/>
      <c r="RJV1" s="5"/>
      <c r="RJW1" s="5"/>
      <c r="RJX1" s="5"/>
      <c r="RJY1" s="5"/>
      <c r="RJZ1" s="5"/>
      <c r="RKA1" s="5"/>
      <c r="RKB1" s="5"/>
      <c r="RKC1" s="5"/>
      <c r="RKD1" s="5"/>
      <c r="RKE1" s="5"/>
      <c r="RKF1" s="5"/>
      <c r="RKG1" s="5"/>
      <c r="RKH1" s="5"/>
      <c r="RKI1" s="5"/>
      <c r="RKJ1" s="5"/>
      <c r="RKK1" s="5"/>
      <c r="RKL1" s="5"/>
      <c r="RKM1" s="5"/>
      <c r="RKN1" s="5"/>
      <c r="RKO1" s="5"/>
      <c r="RKP1" s="5"/>
      <c r="RKQ1" s="5"/>
      <c r="RKR1" s="5"/>
      <c r="RKS1" s="5"/>
      <c r="RKT1" s="5"/>
      <c r="RKU1" s="5"/>
      <c r="RKV1" s="5"/>
      <c r="RKW1" s="5"/>
      <c r="RKX1" s="5"/>
      <c r="RKY1" s="5"/>
      <c r="RKZ1" s="5"/>
      <c r="RLA1" s="5"/>
      <c r="RLB1" s="5"/>
      <c r="RLC1" s="5"/>
      <c r="RLD1" s="5"/>
      <c r="RLE1" s="5"/>
      <c r="RLF1" s="5"/>
      <c r="RLG1" s="5"/>
      <c r="RLH1" s="5"/>
      <c r="RLI1" s="5"/>
      <c r="RLJ1" s="5"/>
      <c r="RLK1" s="5"/>
      <c r="RLL1" s="5"/>
      <c r="RLM1" s="5"/>
      <c r="RLN1" s="5"/>
      <c r="RLO1" s="5"/>
      <c r="RLP1" s="5"/>
      <c r="RLQ1" s="5"/>
      <c r="RLR1" s="5"/>
      <c r="RLS1" s="5"/>
      <c r="RLT1" s="5"/>
      <c r="RLU1" s="5"/>
      <c r="RLV1" s="5"/>
      <c r="RLW1" s="5"/>
      <c r="RLX1" s="5"/>
      <c r="RLY1" s="5"/>
      <c r="RLZ1" s="5"/>
      <c r="RMA1" s="5"/>
      <c r="RMB1" s="5"/>
      <c r="RMC1" s="5"/>
      <c r="RMD1" s="5"/>
      <c r="RME1" s="5"/>
      <c r="RMF1" s="5"/>
      <c r="RMG1" s="5"/>
      <c r="RMH1" s="5"/>
      <c r="RMI1" s="5"/>
      <c r="RMJ1" s="5"/>
      <c r="RMK1" s="5"/>
      <c r="RML1" s="5"/>
      <c r="RMM1" s="5"/>
      <c r="RMN1" s="5"/>
      <c r="RMO1" s="5"/>
      <c r="RMP1" s="5"/>
      <c r="RMQ1" s="5"/>
      <c r="RMR1" s="5"/>
      <c r="RMS1" s="5"/>
      <c r="RMT1" s="5"/>
      <c r="RMU1" s="5"/>
      <c r="RMV1" s="5"/>
      <c r="RMW1" s="5"/>
      <c r="RMX1" s="5"/>
      <c r="RMY1" s="5"/>
      <c r="RMZ1" s="5"/>
      <c r="RNA1" s="5"/>
      <c r="RNB1" s="5"/>
      <c r="RNC1" s="5"/>
      <c r="RND1" s="5"/>
      <c r="RNE1" s="5"/>
      <c r="RNF1" s="5"/>
      <c r="RNG1" s="5"/>
      <c r="RNH1" s="5"/>
      <c r="RNI1" s="5"/>
      <c r="RNJ1" s="5"/>
      <c r="RNK1" s="5"/>
      <c r="RNL1" s="5"/>
      <c r="RNM1" s="5"/>
      <c r="RNN1" s="5"/>
      <c r="RNO1" s="5"/>
      <c r="RNP1" s="5"/>
      <c r="RNQ1" s="5"/>
      <c r="RNR1" s="5"/>
      <c r="RNS1" s="5"/>
      <c r="RNT1" s="5"/>
      <c r="RNU1" s="5"/>
      <c r="RNV1" s="5"/>
      <c r="RNW1" s="5"/>
      <c r="RNX1" s="5"/>
      <c r="RNY1" s="5"/>
      <c r="RNZ1" s="5"/>
      <c r="ROA1" s="5"/>
      <c r="ROB1" s="5"/>
      <c r="ROC1" s="5"/>
      <c r="ROD1" s="5"/>
      <c r="ROE1" s="5"/>
      <c r="ROF1" s="5"/>
      <c r="ROG1" s="5"/>
      <c r="ROH1" s="5"/>
      <c r="ROI1" s="5"/>
      <c r="ROJ1" s="5"/>
      <c r="ROK1" s="5"/>
      <c r="ROL1" s="5"/>
      <c r="ROM1" s="5"/>
      <c r="RON1" s="5"/>
      <c r="ROO1" s="5"/>
      <c r="ROP1" s="5"/>
      <c r="ROQ1" s="5"/>
      <c r="ROR1" s="5"/>
      <c r="ROS1" s="5"/>
      <c r="ROT1" s="5"/>
      <c r="ROU1" s="5"/>
      <c r="ROV1" s="5"/>
      <c r="ROW1" s="5"/>
      <c r="ROX1" s="5"/>
      <c r="ROY1" s="5"/>
      <c r="ROZ1" s="5"/>
      <c r="RPA1" s="5"/>
      <c r="RPB1" s="5"/>
      <c r="RPC1" s="5"/>
      <c r="RPD1" s="5"/>
      <c r="RPE1" s="5"/>
      <c r="RPF1" s="5"/>
      <c r="RPG1" s="5"/>
      <c r="RPH1" s="5"/>
      <c r="RPI1" s="5"/>
      <c r="RPJ1" s="5"/>
      <c r="RPK1" s="5"/>
      <c r="RPL1" s="5"/>
      <c r="RPM1" s="5"/>
      <c r="RPN1" s="5"/>
      <c r="RPO1" s="5"/>
      <c r="RPP1" s="5"/>
      <c r="RPQ1" s="5"/>
      <c r="RPR1" s="5"/>
      <c r="RPS1" s="5"/>
      <c r="RPT1" s="5"/>
      <c r="RPU1" s="5"/>
      <c r="RPV1" s="5"/>
      <c r="RPW1" s="5"/>
      <c r="RPX1" s="5"/>
      <c r="RPY1" s="5"/>
      <c r="RPZ1" s="5"/>
      <c r="RQA1" s="5"/>
      <c r="RQB1" s="5"/>
      <c r="RQC1" s="5"/>
      <c r="RQD1" s="5"/>
      <c r="RQE1" s="5"/>
      <c r="RQF1" s="5"/>
      <c r="RQG1" s="5"/>
      <c r="RQH1" s="5"/>
      <c r="RQI1" s="5"/>
      <c r="RQJ1" s="5"/>
      <c r="RQK1" s="5"/>
      <c r="RQL1" s="5"/>
      <c r="RQM1" s="5"/>
      <c r="RQN1" s="5"/>
      <c r="RQO1" s="5"/>
      <c r="RQP1" s="5"/>
      <c r="RQQ1" s="5"/>
      <c r="RQR1" s="5"/>
      <c r="RQS1" s="5"/>
      <c r="RQT1" s="5"/>
      <c r="RQU1" s="5"/>
      <c r="RQV1" s="5"/>
      <c r="RQW1" s="5"/>
      <c r="RQX1" s="5"/>
      <c r="RQY1" s="5"/>
      <c r="RQZ1" s="5"/>
      <c r="RRA1" s="5"/>
      <c r="RRB1" s="5"/>
      <c r="RRC1" s="5"/>
      <c r="RRD1" s="5"/>
      <c r="RRE1" s="5"/>
      <c r="RRF1" s="5"/>
      <c r="RRG1" s="5"/>
      <c r="RRH1" s="5"/>
      <c r="RRI1" s="5"/>
      <c r="RRJ1" s="5"/>
      <c r="RRK1" s="5"/>
      <c r="RRL1" s="5"/>
      <c r="RRM1" s="5"/>
      <c r="RRN1" s="5"/>
      <c r="RRO1" s="5"/>
      <c r="RRP1" s="5"/>
      <c r="RRQ1" s="5"/>
      <c r="RRR1" s="5"/>
      <c r="RRS1" s="5"/>
      <c r="RRT1" s="5"/>
      <c r="RRU1" s="5"/>
      <c r="RRV1" s="5"/>
      <c r="RRW1" s="5"/>
      <c r="RRX1" s="5"/>
      <c r="RRY1" s="5"/>
      <c r="RRZ1" s="5"/>
      <c r="RSA1" s="5"/>
      <c r="RSB1" s="5"/>
      <c r="RSC1" s="5"/>
      <c r="RSD1" s="5"/>
      <c r="RSE1" s="5"/>
      <c r="RSF1" s="5"/>
      <c r="RSG1" s="5"/>
      <c r="RSH1" s="5"/>
      <c r="RSI1" s="5"/>
      <c r="RSJ1" s="5"/>
      <c r="RSK1" s="5"/>
      <c r="RSL1" s="5"/>
      <c r="RSM1" s="5"/>
      <c r="RSN1" s="5"/>
      <c r="RSO1" s="5"/>
      <c r="RSP1" s="5"/>
      <c r="RSQ1" s="5"/>
      <c r="RSR1" s="5"/>
      <c r="RSS1" s="5"/>
      <c r="RST1" s="5"/>
      <c r="RSU1" s="5"/>
      <c r="RSV1" s="5"/>
      <c r="RSW1" s="5"/>
      <c r="RSX1" s="5"/>
      <c r="RSY1" s="5"/>
      <c r="RSZ1" s="5"/>
      <c r="RTA1" s="5"/>
      <c r="RTB1" s="5"/>
      <c r="RTC1" s="5"/>
      <c r="RTD1" s="5"/>
      <c r="RTE1" s="5"/>
      <c r="RTF1" s="5"/>
      <c r="RTG1" s="5"/>
      <c r="RTH1" s="5"/>
      <c r="RTI1" s="5"/>
      <c r="RTJ1" s="5"/>
      <c r="RTK1" s="5"/>
      <c r="RTL1" s="5"/>
      <c r="RTM1" s="5"/>
      <c r="RTN1" s="5"/>
      <c r="RTO1" s="5"/>
      <c r="RTP1" s="5"/>
      <c r="RTQ1" s="5"/>
      <c r="RTR1" s="5"/>
      <c r="RTS1" s="5"/>
      <c r="RTT1" s="5"/>
      <c r="RTU1" s="5"/>
      <c r="RTV1" s="5"/>
      <c r="RTW1" s="5"/>
      <c r="RTX1" s="5"/>
      <c r="RTY1" s="5"/>
      <c r="RTZ1" s="5"/>
      <c r="RUA1" s="5"/>
      <c r="RUB1" s="5"/>
      <c r="RUC1" s="5"/>
      <c r="RUD1" s="5"/>
      <c r="RUE1" s="5"/>
      <c r="RUF1" s="5"/>
      <c r="RUG1" s="5"/>
      <c r="RUH1" s="5"/>
      <c r="RUI1" s="5"/>
      <c r="RUJ1" s="5"/>
      <c r="RUK1" s="5"/>
      <c r="RUL1" s="5"/>
      <c r="RUM1" s="5"/>
      <c r="RUN1" s="5"/>
      <c r="RUO1" s="5"/>
      <c r="RUP1" s="5"/>
      <c r="RUQ1" s="5"/>
      <c r="RUR1" s="5"/>
      <c r="RUS1" s="5"/>
      <c r="RUT1" s="5"/>
      <c r="RUU1" s="5"/>
      <c r="RUV1" s="5"/>
      <c r="RUW1" s="5"/>
      <c r="RUX1" s="5"/>
      <c r="RUY1" s="5"/>
      <c r="RUZ1" s="5"/>
      <c r="RVA1" s="5"/>
      <c r="RVB1" s="5"/>
      <c r="RVC1" s="5"/>
      <c r="RVD1" s="5"/>
      <c r="RVE1" s="5"/>
      <c r="RVF1" s="5"/>
      <c r="RVG1" s="5"/>
      <c r="RVH1" s="5"/>
      <c r="RVI1" s="5"/>
      <c r="RVJ1" s="5"/>
      <c r="RVK1" s="5"/>
      <c r="RVL1" s="5"/>
      <c r="RVM1" s="5"/>
      <c r="RVN1" s="5"/>
      <c r="RVO1" s="5"/>
      <c r="RVP1" s="5"/>
      <c r="RVQ1" s="5"/>
      <c r="RVR1" s="5"/>
      <c r="RVS1" s="5"/>
      <c r="RVT1" s="5"/>
      <c r="RVU1" s="5"/>
      <c r="RVV1" s="5"/>
      <c r="RVW1" s="5"/>
      <c r="RVX1" s="5"/>
      <c r="RVY1" s="5"/>
      <c r="RVZ1" s="5"/>
      <c r="RWA1" s="5"/>
      <c r="RWB1" s="5"/>
      <c r="RWC1" s="5"/>
      <c r="RWD1" s="5"/>
      <c r="RWE1" s="5"/>
      <c r="RWF1" s="5"/>
      <c r="RWG1" s="5"/>
      <c r="RWH1" s="5"/>
      <c r="RWI1" s="5"/>
      <c r="RWJ1" s="5"/>
      <c r="RWK1" s="5"/>
      <c r="RWL1" s="5"/>
      <c r="RWM1" s="5"/>
      <c r="RWN1" s="5"/>
      <c r="RWO1" s="5"/>
      <c r="RWP1" s="5"/>
      <c r="RWQ1" s="5"/>
      <c r="RWR1" s="5"/>
      <c r="RWS1" s="5"/>
      <c r="RWT1" s="5"/>
      <c r="RWU1" s="5"/>
      <c r="RWV1" s="5"/>
      <c r="RWW1" s="5"/>
      <c r="RWX1" s="5"/>
      <c r="RWY1" s="5"/>
      <c r="RWZ1" s="5"/>
      <c r="RXA1" s="5"/>
      <c r="RXB1" s="5"/>
      <c r="RXC1" s="5"/>
      <c r="RXD1" s="5"/>
      <c r="RXE1" s="5"/>
      <c r="RXF1" s="5"/>
      <c r="RXG1" s="5"/>
      <c r="RXH1" s="5"/>
      <c r="RXI1" s="5"/>
      <c r="RXJ1" s="5"/>
      <c r="RXK1" s="5"/>
      <c r="RXL1" s="5"/>
      <c r="RXM1" s="5"/>
      <c r="RXN1" s="5"/>
      <c r="RXO1" s="5"/>
      <c r="RXP1" s="5"/>
      <c r="RXQ1" s="5"/>
      <c r="RXR1" s="5"/>
      <c r="RXS1" s="5"/>
      <c r="RXT1" s="5"/>
      <c r="RXU1" s="5"/>
      <c r="RXV1" s="5"/>
      <c r="RXW1" s="5"/>
      <c r="RXX1" s="5"/>
      <c r="RXY1" s="5"/>
      <c r="RXZ1" s="5"/>
      <c r="RYA1" s="5"/>
      <c r="RYB1" s="5"/>
      <c r="RYC1" s="5"/>
      <c r="RYD1" s="5"/>
      <c r="RYE1" s="5"/>
      <c r="RYF1" s="5"/>
      <c r="RYG1" s="5"/>
      <c r="RYH1" s="5"/>
      <c r="RYI1" s="5"/>
      <c r="RYJ1" s="5"/>
      <c r="RYK1" s="5"/>
      <c r="RYL1" s="5"/>
      <c r="RYM1" s="5"/>
      <c r="RYN1" s="5"/>
      <c r="RYO1" s="5"/>
      <c r="RYP1" s="5"/>
      <c r="RYQ1" s="5"/>
      <c r="RYR1" s="5"/>
      <c r="RYS1" s="5"/>
      <c r="RYT1" s="5"/>
      <c r="RYU1" s="5"/>
      <c r="RYV1" s="5"/>
      <c r="RYW1" s="5"/>
      <c r="RYX1" s="5"/>
      <c r="RYY1" s="5"/>
      <c r="RYZ1" s="5"/>
      <c r="RZA1" s="5"/>
      <c r="RZB1" s="5"/>
      <c r="RZC1" s="5"/>
      <c r="RZD1" s="5"/>
      <c r="RZE1" s="5"/>
      <c r="RZF1" s="5"/>
      <c r="RZG1" s="5"/>
      <c r="RZH1" s="5"/>
      <c r="RZI1" s="5"/>
      <c r="RZJ1" s="5"/>
      <c r="RZK1" s="5"/>
      <c r="RZL1" s="5"/>
      <c r="RZM1" s="5"/>
      <c r="RZN1" s="5"/>
      <c r="RZO1" s="5"/>
      <c r="RZP1" s="5"/>
      <c r="RZQ1" s="5"/>
      <c r="RZR1" s="5"/>
      <c r="RZS1" s="5"/>
      <c r="RZT1" s="5"/>
      <c r="RZU1" s="5"/>
      <c r="RZV1" s="5"/>
      <c r="RZW1" s="5"/>
      <c r="RZX1" s="5"/>
      <c r="RZY1" s="5"/>
      <c r="RZZ1" s="5"/>
      <c r="SAA1" s="5"/>
      <c r="SAB1" s="5"/>
      <c r="SAC1" s="5"/>
      <c r="SAD1" s="5"/>
      <c r="SAE1" s="5"/>
      <c r="SAF1" s="5"/>
      <c r="SAG1" s="5"/>
      <c r="SAH1" s="5"/>
      <c r="SAI1" s="5"/>
      <c r="SAJ1" s="5"/>
      <c r="SAK1" s="5"/>
      <c r="SAL1" s="5"/>
      <c r="SAM1" s="5"/>
      <c r="SAN1" s="5"/>
      <c r="SAO1" s="5"/>
      <c r="SAP1" s="5"/>
      <c r="SAQ1" s="5"/>
      <c r="SAR1" s="5"/>
      <c r="SAS1" s="5"/>
      <c r="SAT1" s="5"/>
      <c r="SAU1" s="5"/>
      <c r="SAV1" s="5"/>
      <c r="SAW1" s="5"/>
      <c r="SAX1" s="5"/>
      <c r="SAY1" s="5"/>
      <c r="SAZ1" s="5"/>
      <c r="SBA1" s="5"/>
      <c r="SBB1" s="5"/>
      <c r="SBC1" s="5"/>
      <c r="SBD1" s="5"/>
      <c r="SBE1" s="5"/>
      <c r="SBF1" s="5"/>
      <c r="SBG1" s="5"/>
      <c r="SBH1" s="5"/>
      <c r="SBI1" s="5"/>
      <c r="SBJ1" s="5"/>
      <c r="SBK1" s="5"/>
      <c r="SBL1" s="5"/>
      <c r="SBM1" s="5"/>
      <c r="SBN1" s="5"/>
      <c r="SBO1" s="5"/>
      <c r="SBP1" s="5"/>
      <c r="SBQ1" s="5"/>
      <c r="SBR1" s="5"/>
      <c r="SBS1" s="5"/>
      <c r="SBT1" s="5"/>
      <c r="SBU1" s="5"/>
      <c r="SBV1" s="5"/>
      <c r="SBW1" s="5"/>
      <c r="SBX1" s="5"/>
      <c r="SBY1" s="5"/>
      <c r="SBZ1" s="5"/>
      <c r="SCA1" s="5"/>
      <c r="SCB1" s="5"/>
      <c r="SCC1" s="5"/>
      <c r="SCD1" s="5"/>
      <c r="SCE1" s="5"/>
      <c r="SCF1" s="5"/>
      <c r="SCG1" s="5"/>
      <c r="SCH1" s="5"/>
      <c r="SCI1" s="5"/>
      <c r="SCJ1" s="5"/>
      <c r="SCK1" s="5"/>
      <c r="SCL1" s="5"/>
      <c r="SCM1" s="5"/>
      <c r="SCN1" s="5"/>
      <c r="SCO1" s="5"/>
      <c r="SCP1" s="5"/>
      <c r="SCQ1" s="5"/>
      <c r="SCR1" s="5"/>
      <c r="SCS1" s="5"/>
      <c r="SCT1" s="5"/>
      <c r="SCU1" s="5"/>
      <c r="SCV1" s="5"/>
      <c r="SCW1" s="5"/>
      <c r="SCX1" s="5"/>
      <c r="SCY1" s="5"/>
      <c r="SCZ1" s="5"/>
      <c r="SDA1" s="5"/>
      <c r="SDB1" s="5"/>
      <c r="SDC1" s="5"/>
      <c r="SDD1" s="5"/>
      <c r="SDE1" s="5"/>
      <c r="SDF1" s="5"/>
      <c r="SDG1" s="5"/>
      <c r="SDH1" s="5"/>
      <c r="SDI1" s="5"/>
      <c r="SDJ1" s="5"/>
      <c r="SDK1" s="5"/>
      <c r="SDL1" s="5"/>
      <c r="SDM1" s="5"/>
      <c r="SDN1" s="5"/>
      <c r="SDO1" s="5"/>
      <c r="SDP1" s="5"/>
      <c r="SDQ1" s="5"/>
      <c r="SDR1" s="5"/>
      <c r="SDS1" s="5"/>
      <c r="SDT1" s="5"/>
      <c r="SDU1" s="5"/>
      <c r="SDV1" s="5"/>
      <c r="SDW1" s="5"/>
      <c r="SDX1" s="5"/>
      <c r="SDY1" s="5"/>
      <c r="SDZ1" s="5"/>
      <c r="SEA1" s="5"/>
      <c r="SEB1" s="5"/>
      <c r="SEC1" s="5"/>
      <c r="SED1" s="5"/>
      <c r="SEE1" s="5"/>
      <c r="SEF1" s="5"/>
      <c r="SEG1" s="5"/>
      <c r="SEH1" s="5"/>
      <c r="SEI1" s="5"/>
      <c r="SEJ1" s="5"/>
      <c r="SEK1" s="5"/>
      <c r="SEL1" s="5"/>
      <c r="SEM1" s="5"/>
      <c r="SEN1" s="5"/>
      <c r="SEO1" s="5"/>
      <c r="SEP1" s="5"/>
      <c r="SEQ1" s="5"/>
      <c r="SER1" s="5"/>
      <c r="SES1" s="5"/>
      <c r="SET1" s="5"/>
      <c r="SEU1" s="5"/>
      <c r="SEV1" s="5"/>
      <c r="SEW1" s="5"/>
      <c r="SEX1" s="5"/>
      <c r="SEY1" s="5"/>
      <c r="SEZ1" s="5"/>
      <c r="SFA1" s="5"/>
      <c r="SFB1" s="5"/>
      <c r="SFC1" s="5"/>
      <c r="SFD1" s="5"/>
      <c r="SFE1" s="5"/>
      <c r="SFF1" s="5"/>
      <c r="SFG1" s="5"/>
      <c r="SFH1" s="5"/>
      <c r="SFI1" s="5"/>
      <c r="SFJ1" s="5"/>
      <c r="SFK1" s="5"/>
      <c r="SFL1" s="5"/>
      <c r="SFM1" s="5"/>
      <c r="SFN1" s="5"/>
      <c r="SFO1" s="5"/>
      <c r="SFP1" s="5"/>
      <c r="SFQ1" s="5"/>
      <c r="SFR1" s="5"/>
      <c r="SFS1" s="5"/>
      <c r="SFT1" s="5"/>
      <c r="SFU1" s="5"/>
      <c r="SFV1" s="5"/>
      <c r="SFW1" s="5"/>
      <c r="SFX1" s="5"/>
      <c r="SFY1" s="5"/>
      <c r="SFZ1" s="5"/>
      <c r="SGA1" s="5"/>
      <c r="SGB1" s="5"/>
      <c r="SGC1" s="5"/>
      <c r="SGD1" s="5"/>
      <c r="SGE1" s="5"/>
      <c r="SGF1" s="5"/>
      <c r="SGG1" s="5"/>
      <c r="SGH1" s="5"/>
      <c r="SGI1" s="5"/>
      <c r="SGJ1" s="5"/>
      <c r="SGK1" s="5"/>
      <c r="SGL1" s="5"/>
      <c r="SGM1" s="5"/>
      <c r="SGN1" s="5"/>
      <c r="SGO1" s="5"/>
      <c r="SGP1" s="5"/>
      <c r="SGQ1" s="5"/>
      <c r="SGR1" s="5"/>
      <c r="SGS1" s="5"/>
      <c r="SGT1" s="5"/>
      <c r="SGU1" s="5"/>
      <c r="SGV1" s="5"/>
      <c r="SGW1" s="5"/>
      <c r="SGX1" s="5"/>
      <c r="SGY1" s="5"/>
      <c r="SGZ1" s="5"/>
      <c r="SHA1" s="5"/>
      <c r="SHB1" s="5"/>
      <c r="SHC1" s="5"/>
      <c r="SHD1" s="5"/>
      <c r="SHE1" s="5"/>
      <c r="SHF1" s="5"/>
      <c r="SHG1" s="5"/>
      <c r="SHH1" s="5"/>
      <c r="SHI1" s="5"/>
      <c r="SHJ1" s="5"/>
      <c r="SHK1" s="5"/>
      <c r="SHL1" s="5"/>
      <c r="SHM1" s="5"/>
      <c r="SHN1" s="5"/>
      <c r="SHO1" s="5"/>
      <c r="SHP1" s="5"/>
      <c r="SHQ1" s="5"/>
      <c r="SHR1" s="5"/>
      <c r="SHS1" s="5"/>
      <c r="SHT1" s="5"/>
      <c r="SHU1" s="5"/>
      <c r="SHV1" s="5"/>
      <c r="SHW1" s="5"/>
      <c r="SHX1" s="5"/>
      <c r="SHY1" s="5"/>
      <c r="SHZ1" s="5"/>
      <c r="SIA1" s="5"/>
      <c r="SIB1" s="5"/>
      <c r="SIC1" s="5"/>
      <c r="SID1" s="5"/>
      <c r="SIE1" s="5"/>
      <c r="SIF1" s="5"/>
      <c r="SIG1" s="5"/>
      <c r="SIH1" s="5"/>
      <c r="SII1" s="5"/>
      <c r="SIJ1" s="5"/>
      <c r="SIK1" s="5"/>
      <c r="SIL1" s="5"/>
      <c r="SIM1" s="5"/>
      <c r="SIN1" s="5"/>
      <c r="SIO1" s="5"/>
      <c r="SIP1" s="5"/>
      <c r="SIQ1" s="5"/>
      <c r="SIR1" s="5"/>
      <c r="SIS1" s="5"/>
      <c r="SIT1" s="5"/>
      <c r="SIU1" s="5"/>
      <c r="SIV1" s="5"/>
      <c r="SIW1" s="5"/>
      <c r="SIX1" s="5"/>
      <c r="SIY1" s="5"/>
      <c r="SIZ1" s="5"/>
      <c r="SJA1" s="5"/>
      <c r="SJB1" s="5"/>
      <c r="SJC1" s="5"/>
      <c r="SJD1" s="5"/>
      <c r="SJE1" s="5"/>
      <c r="SJF1" s="5"/>
      <c r="SJG1" s="5"/>
      <c r="SJH1" s="5"/>
      <c r="SJI1" s="5"/>
      <c r="SJJ1" s="5"/>
      <c r="SJK1" s="5"/>
      <c r="SJL1" s="5"/>
      <c r="SJM1" s="5"/>
      <c r="SJN1" s="5"/>
      <c r="SJO1" s="5"/>
      <c r="SJP1" s="5"/>
      <c r="SJQ1" s="5"/>
      <c r="SJR1" s="5"/>
      <c r="SJS1" s="5"/>
      <c r="SJT1" s="5"/>
      <c r="SJU1" s="5"/>
      <c r="SJV1" s="5"/>
      <c r="SJW1" s="5"/>
      <c r="SJX1" s="5"/>
      <c r="SJY1" s="5"/>
      <c r="SJZ1" s="5"/>
      <c r="SKA1" s="5"/>
      <c r="SKB1" s="5"/>
      <c r="SKC1" s="5"/>
      <c r="SKD1" s="5"/>
      <c r="SKE1" s="5"/>
      <c r="SKF1" s="5"/>
      <c r="SKG1" s="5"/>
      <c r="SKH1" s="5"/>
      <c r="SKI1" s="5"/>
      <c r="SKJ1" s="5"/>
      <c r="SKK1" s="5"/>
      <c r="SKL1" s="5"/>
      <c r="SKM1" s="5"/>
      <c r="SKN1" s="5"/>
      <c r="SKO1" s="5"/>
      <c r="SKP1" s="5"/>
      <c r="SKQ1" s="5"/>
      <c r="SKR1" s="5"/>
      <c r="SKS1" s="5"/>
      <c r="SKT1" s="5"/>
      <c r="SKU1" s="5"/>
      <c r="SKV1" s="5"/>
      <c r="SKW1" s="5"/>
      <c r="SKX1" s="5"/>
      <c r="SKY1" s="5"/>
      <c r="SKZ1" s="5"/>
      <c r="SLA1" s="5"/>
      <c r="SLB1" s="5"/>
      <c r="SLC1" s="5"/>
      <c r="SLD1" s="5"/>
      <c r="SLE1" s="5"/>
      <c r="SLF1" s="5"/>
      <c r="SLG1" s="5"/>
      <c r="SLH1" s="5"/>
      <c r="SLI1" s="5"/>
      <c r="SLJ1" s="5"/>
      <c r="SLK1" s="5"/>
      <c r="SLL1" s="5"/>
      <c r="SLM1" s="5"/>
      <c r="SLN1" s="5"/>
      <c r="SLO1" s="5"/>
      <c r="SLP1" s="5"/>
      <c r="SLQ1" s="5"/>
      <c r="SLR1" s="5"/>
      <c r="SLS1" s="5"/>
      <c r="SLT1" s="5"/>
      <c r="SLU1" s="5"/>
      <c r="SLV1" s="5"/>
      <c r="SLW1" s="5"/>
      <c r="SLX1" s="5"/>
      <c r="SLY1" s="5"/>
      <c r="SLZ1" s="5"/>
      <c r="SMA1" s="5"/>
      <c r="SMB1" s="5"/>
      <c r="SMC1" s="5"/>
      <c r="SMD1" s="5"/>
      <c r="SME1" s="5"/>
      <c r="SMF1" s="5"/>
      <c r="SMG1" s="5"/>
      <c r="SMH1" s="5"/>
      <c r="SMI1" s="5"/>
      <c r="SMJ1" s="5"/>
      <c r="SMK1" s="5"/>
      <c r="SML1" s="5"/>
      <c r="SMM1" s="5"/>
      <c r="SMN1" s="5"/>
      <c r="SMO1" s="5"/>
      <c r="SMP1" s="5"/>
      <c r="SMQ1" s="5"/>
      <c r="SMR1" s="5"/>
      <c r="SMS1" s="5"/>
      <c r="SMT1" s="5"/>
      <c r="SMU1" s="5"/>
      <c r="SMV1" s="5"/>
      <c r="SMW1" s="5"/>
      <c r="SMX1" s="5"/>
      <c r="SMY1" s="5"/>
      <c r="SMZ1" s="5"/>
      <c r="SNA1" s="5"/>
      <c r="SNB1" s="5"/>
      <c r="SNC1" s="5"/>
      <c r="SND1" s="5"/>
      <c r="SNE1" s="5"/>
      <c r="SNF1" s="5"/>
      <c r="SNG1" s="5"/>
      <c r="SNH1" s="5"/>
      <c r="SNI1" s="5"/>
      <c r="SNJ1" s="5"/>
      <c r="SNK1" s="5"/>
      <c r="SNL1" s="5"/>
      <c r="SNM1" s="5"/>
      <c r="SNN1" s="5"/>
      <c r="SNO1" s="5"/>
      <c r="SNP1" s="5"/>
      <c r="SNQ1" s="5"/>
      <c r="SNR1" s="5"/>
      <c r="SNS1" s="5"/>
      <c r="SNT1" s="5"/>
      <c r="SNU1" s="5"/>
      <c r="SNV1" s="5"/>
      <c r="SNW1" s="5"/>
      <c r="SNX1" s="5"/>
      <c r="SNY1" s="5"/>
      <c r="SNZ1" s="5"/>
      <c r="SOA1" s="5"/>
      <c r="SOB1" s="5"/>
      <c r="SOC1" s="5"/>
      <c r="SOD1" s="5"/>
      <c r="SOE1" s="5"/>
      <c r="SOF1" s="5"/>
      <c r="SOG1" s="5"/>
      <c r="SOH1" s="5"/>
      <c r="SOI1" s="5"/>
      <c r="SOJ1" s="5"/>
      <c r="SOK1" s="5"/>
      <c r="SOL1" s="5"/>
      <c r="SOM1" s="5"/>
      <c r="SON1" s="5"/>
      <c r="SOO1" s="5"/>
      <c r="SOP1" s="5"/>
      <c r="SOQ1" s="5"/>
      <c r="SOR1" s="5"/>
      <c r="SOS1" s="5"/>
      <c r="SOT1" s="5"/>
      <c r="SOU1" s="5"/>
      <c r="SOV1" s="5"/>
      <c r="SOW1" s="5"/>
      <c r="SOX1" s="5"/>
      <c r="SOY1" s="5"/>
      <c r="SOZ1" s="5"/>
      <c r="SPA1" s="5"/>
      <c r="SPB1" s="5"/>
      <c r="SPC1" s="5"/>
      <c r="SPD1" s="5"/>
      <c r="SPE1" s="5"/>
      <c r="SPF1" s="5"/>
      <c r="SPG1" s="5"/>
      <c r="SPH1" s="5"/>
      <c r="SPI1" s="5"/>
      <c r="SPJ1" s="5"/>
      <c r="SPK1" s="5"/>
      <c r="SPL1" s="5"/>
      <c r="SPM1" s="5"/>
      <c r="SPN1" s="5"/>
      <c r="SPO1" s="5"/>
      <c r="SPP1" s="5"/>
      <c r="SPQ1" s="5"/>
      <c r="SPR1" s="5"/>
      <c r="SPS1" s="5"/>
      <c r="SPT1" s="5"/>
      <c r="SPU1" s="5"/>
      <c r="SPV1" s="5"/>
      <c r="SPW1" s="5"/>
      <c r="SPX1" s="5"/>
      <c r="SPY1" s="5"/>
      <c r="SPZ1" s="5"/>
      <c r="SQA1" s="5"/>
      <c r="SQB1" s="5"/>
      <c r="SQC1" s="5"/>
      <c r="SQD1" s="5"/>
      <c r="SQE1" s="5"/>
      <c r="SQF1" s="5"/>
      <c r="SQG1" s="5"/>
      <c r="SQH1" s="5"/>
      <c r="SQI1" s="5"/>
      <c r="SQJ1" s="5"/>
      <c r="SQK1" s="5"/>
      <c r="SQL1" s="5"/>
      <c r="SQM1" s="5"/>
      <c r="SQN1" s="5"/>
      <c r="SQO1" s="5"/>
      <c r="SQP1" s="5"/>
      <c r="SQQ1" s="5"/>
      <c r="SQR1" s="5"/>
      <c r="SQS1" s="5"/>
      <c r="SQT1" s="5"/>
      <c r="SQU1" s="5"/>
      <c r="SQV1" s="5"/>
      <c r="SQW1" s="5"/>
      <c r="SQX1" s="5"/>
      <c r="SQY1" s="5"/>
      <c r="SQZ1" s="5"/>
      <c r="SRA1" s="5"/>
      <c r="SRB1" s="5"/>
      <c r="SRC1" s="5"/>
      <c r="SRD1" s="5"/>
      <c r="SRE1" s="5"/>
      <c r="SRF1" s="5"/>
      <c r="SRG1" s="5"/>
      <c r="SRH1" s="5"/>
      <c r="SRI1" s="5"/>
      <c r="SRJ1" s="5"/>
      <c r="SRK1" s="5"/>
      <c r="SRL1" s="5"/>
      <c r="SRM1" s="5"/>
      <c r="SRN1" s="5"/>
      <c r="SRO1" s="5"/>
      <c r="SRP1" s="5"/>
      <c r="SRQ1" s="5"/>
      <c r="SRR1" s="5"/>
      <c r="SRS1" s="5"/>
      <c r="SRT1" s="5"/>
      <c r="SRU1" s="5"/>
      <c r="SRV1" s="5"/>
      <c r="SRW1" s="5"/>
      <c r="SRX1" s="5"/>
      <c r="SRY1" s="5"/>
      <c r="SRZ1" s="5"/>
      <c r="SSA1" s="5"/>
      <c r="SSB1" s="5"/>
      <c r="SSC1" s="5"/>
      <c r="SSD1" s="5"/>
      <c r="SSE1" s="5"/>
      <c r="SSF1" s="5"/>
      <c r="SSG1" s="5"/>
      <c r="SSH1" s="5"/>
      <c r="SSI1" s="5"/>
      <c r="SSJ1" s="5"/>
      <c r="SSK1" s="5"/>
      <c r="SSL1" s="5"/>
      <c r="SSM1" s="5"/>
      <c r="SSN1" s="5"/>
      <c r="SSO1" s="5"/>
      <c r="SSP1" s="5"/>
      <c r="SSQ1" s="5"/>
      <c r="SSR1" s="5"/>
      <c r="SSS1" s="5"/>
      <c r="SST1" s="5"/>
      <c r="SSU1" s="5"/>
      <c r="SSV1" s="5"/>
      <c r="SSW1" s="5"/>
      <c r="SSX1" s="5"/>
      <c r="SSY1" s="5"/>
      <c r="SSZ1" s="5"/>
      <c r="STA1" s="5"/>
      <c r="STB1" s="5"/>
      <c r="STC1" s="5"/>
      <c r="STD1" s="5"/>
      <c r="STE1" s="5"/>
      <c r="STF1" s="5"/>
      <c r="STG1" s="5"/>
      <c r="STH1" s="5"/>
      <c r="STI1" s="5"/>
      <c r="STJ1" s="5"/>
      <c r="STK1" s="5"/>
      <c r="STL1" s="5"/>
      <c r="STM1" s="5"/>
      <c r="STN1" s="5"/>
      <c r="STO1" s="5"/>
      <c r="STP1" s="5"/>
      <c r="STQ1" s="5"/>
      <c r="STR1" s="5"/>
      <c r="STS1" s="5"/>
      <c r="STT1" s="5"/>
      <c r="STU1" s="5"/>
      <c r="STV1" s="5"/>
      <c r="STW1" s="5"/>
      <c r="STX1" s="5"/>
      <c r="STY1" s="5"/>
      <c r="STZ1" s="5"/>
      <c r="SUA1" s="5"/>
      <c r="SUB1" s="5"/>
      <c r="SUC1" s="5"/>
      <c r="SUD1" s="5"/>
      <c r="SUE1" s="5"/>
      <c r="SUF1" s="5"/>
      <c r="SUG1" s="5"/>
      <c r="SUH1" s="5"/>
      <c r="SUI1" s="5"/>
      <c r="SUJ1" s="5"/>
      <c r="SUK1" s="5"/>
      <c r="SUL1" s="5"/>
      <c r="SUM1" s="5"/>
      <c r="SUN1" s="5"/>
      <c r="SUO1" s="5"/>
      <c r="SUP1" s="5"/>
      <c r="SUQ1" s="5"/>
      <c r="SUR1" s="5"/>
      <c r="SUS1" s="5"/>
      <c r="SUT1" s="5"/>
      <c r="SUU1" s="5"/>
      <c r="SUV1" s="5"/>
      <c r="SUW1" s="5"/>
      <c r="SUX1" s="5"/>
      <c r="SUY1" s="5"/>
      <c r="SUZ1" s="5"/>
      <c r="SVA1" s="5"/>
      <c r="SVB1" s="5"/>
      <c r="SVC1" s="5"/>
      <c r="SVD1" s="5"/>
      <c r="SVE1" s="5"/>
      <c r="SVF1" s="5"/>
      <c r="SVG1" s="5"/>
      <c r="SVH1" s="5"/>
      <c r="SVI1" s="5"/>
      <c r="SVJ1" s="5"/>
      <c r="SVK1" s="5"/>
      <c r="SVL1" s="5"/>
      <c r="SVM1" s="5"/>
      <c r="SVN1" s="5"/>
      <c r="SVO1" s="5"/>
      <c r="SVP1" s="5"/>
      <c r="SVQ1" s="5"/>
      <c r="SVR1" s="5"/>
      <c r="SVS1" s="5"/>
      <c r="SVT1" s="5"/>
      <c r="SVU1" s="5"/>
      <c r="SVV1" s="5"/>
      <c r="SVW1" s="5"/>
      <c r="SVX1" s="5"/>
      <c r="SVY1" s="5"/>
      <c r="SVZ1" s="5"/>
      <c r="SWA1" s="5"/>
      <c r="SWB1" s="5"/>
      <c r="SWC1" s="5"/>
      <c r="SWD1" s="5"/>
      <c r="SWE1" s="5"/>
      <c r="SWF1" s="5"/>
      <c r="SWG1" s="5"/>
      <c r="SWH1" s="5"/>
      <c r="SWI1" s="5"/>
      <c r="SWJ1" s="5"/>
      <c r="SWK1" s="5"/>
      <c r="SWL1" s="5"/>
      <c r="SWM1" s="5"/>
      <c r="SWN1" s="5"/>
      <c r="SWO1" s="5"/>
      <c r="SWP1" s="5"/>
      <c r="SWQ1" s="5"/>
      <c r="SWR1" s="5"/>
      <c r="SWS1" s="5"/>
      <c r="SWT1" s="5"/>
      <c r="SWU1" s="5"/>
      <c r="SWV1" s="5"/>
      <c r="SWW1" s="5"/>
      <c r="SWX1" s="5"/>
      <c r="SWY1" s="5"/>
      <c r="SWZ1" s="5"/>
      <c r="SXA1" s="5"/>
      <c r="SXB1" s="5"/>
      <c r="SXC1" s="5"/>
      <c r="SXD1" s="5"/>
      <c r="SXE1" s="5"/>
      <c r="SXF1" s="5"/>
      <c r="SXG1" s="5"/>
      <c r="SXH1" s="5"/>
      <c r="SXI1" s="5"/>
      <c r="SXJ1" s="5"/>
      <c r="SXK1" s="5"/>
      <c r="SXL1" s="5"/>
      <c r="SXM1" s="5"/>
      <c r="SXN1" s="5"/>
      <c r="SXO1" s="5"/>
      <c r="SXP1" s="5"/>
      <c r="SXQ1" s="5"/>
      <c r="SXR1" s="5"/>
      <c r="SXS1" s="5"/>
      <c r="SXT1" s="5"/>
      <c r="SXU1" s="5"/>
      <c r="SXV1" s="5"/>
      <c r="SXW1" s="5"/>
      <c r="SXX1" s="5"/>
      <c r="SXY1" s="5"/>
      <c r="SXZ1" s="5"/>
      <c r="SYA1" s="5"/>
      <c r="SYB1" s="5"/>
      <c r="SYC1" s="5"/>
      <c r="SYD1" s="5"/>
      <c r="SYE1" s="5"/>
      <c r="SYF1" s="5"/>
      <c r="SYG1" s="5"/>
      <c r="SYH1" s="5"/>
      <c r="SYI1" s="5"/>
      <c r="SYJ1" s="5"/>
      <c r="SYK1" s="5"/>
      <c r="SYL1" s="5"/>
      <c r="SYM1" s="5"/>
      <c r="SYN1" s="5"/>
      <c r="SYO1" s="5"/>
      <c r="SYP1" s="5"/>
      <c r="SYQ1" s="5"/>
      <c r="SYR1" s="5"/>
      <c r="SYS1" s="5"/>
      <c r="SYT1" s="5"/>
      <c r="SYU1" s="5"/>
      <c r="SYV1" s="5"/>
      <c r="SYW1" s="5"/>
      <c r="SYX1" s="5"/>
      <c r="SYY1" s="5"/>
      <c r="SYZ1" s="5"/>
      <c r="SZA1" s="5"/>
      <c r="SZB1" s="5"/>
      <c r="SZC1" s="5"/>
      <c r="SZD1" s="5"/>
      <c r="SZE1" s="5"/>
      <c r="SZF1" s="5"/>
      <c r="SZG1" s="5"/>
      <c r="SZH1" s="5"/>
      <c r="SZI1" s="5"/>
      <c r="SZJ1" s="5"/>
      <c r="SZK1" s="5"/>
      <c r="SZL1" s="5"/>
      <c r="SZM1" s="5"/>
      <c r="SZN1" s="5"/>
      <c r="SZO1" s="5"/>
      <c r="SZP1" s="5"/>
      <c r="SZQ1" s="5"/>
      <c r="SZR1" s="5"/>
      <c r="SZS1" s="5"/>
      <c r="SZT1" s="5"/>
      <c r="SZU1" s="5"/>
      <c r="SZV1" s="5"/>
      <c r="SZW1" s="5"/>
      <c r="SZX1" s="5"/>
      <c r="SZY1" s="5"/>
      <c r="SZZ1" s="5"/>
      <c r="TAA1" s="5"/>
      <c r="TAB1" s="5"/>
      <c r="TAC1" s="5"/>
      <c r="TAD1" s="5"/>
      <c r="TAE1" s="5"/>
      <c r="TAF1" s="5"/>
      <c r="TAG1" s="5"/>
      <c r="TAH1" s="5"/>
      <c r="TAI1" s="5"/>
      <c r="TAJ1" s="5"/>
      <c r="TAK1" s="5"/>
      <c r="TAL1" s="5"/>
      <c r="TAM1" s="5"/>
      <c r="TAN1" s="5"/>
      <c r="TAO1" s="5"/>
      <c r="TAP1" s="5"/>
      <c r="TAQ1" s="5"/>
      <c r="TAR1" s="5"/>
      <c r="TAS1" s="5"/>
      <c r="TAT1" s="5"/>
      <c r="TAU1" s="5"/>
      <c r="TAV1" s="5"/>
      <c r="TAW1" s="5"/>
      <c r="TAX1" s="5"/>
      <c r="TAY1" s="5"/>
      <c r="TAZ1" s="5"/>
      <c r="TBA1" s="5"/>
      <c r="TBB1" s="5"/>
      <c r="TBC1" s="5"/>
      <c r="TBD1" s="5"/>
      <c r="TBE1" s="5"/>
      <c r="TBF1" s="5"/>
      <c r="TBG1" s="5"/>
      <c r="TBH1" s="5"/>
      <c r="TBI1" s="5"/>
      <c r="TBJ1" s="5"/>
      <c r="TBK1" s="5"/>
      <c r="TBL1" s="5"/>
      <c r="TBM1" s="5"/>
      <c r="TBN1" s="5"/>
      <c r="TBO1" s="5"/>
      <c r="TBP1" s="5"/>
      <c r="TBQ1" s="5"/>
      <c r="TBR1" s="5"/>
      <c r="TBS1" s="5"/>
      <c r="TBT1" s="5"/>
      <c r="TBU1" s="5"/>
      <c r="TBV1" s="5"/>
      <c r="TBW1" s="5"/>
      <c r="TBX1" s="5"/>
      <c r="TBY1" s="5"/>
      <c r="TBZ1" s="5"/>
      <c r="TCA1" s="5"/>
      <c r="TCB1" s="5"/>
      <c r="TCC1" s="5"/>
      <c r="TCD1" s="5"/>
      <c r="TCE1" s="5"/>
      <c r="TCF1" s="5"/>
      <c r="TCG1" s="5"/>
      <c r="TCH1" s="5"/>
      <c r="TCI1" s="5"/>
      <c r="TCJ1" s="5"/>
      <c r="TCK1" s="5"/>
      <c r="TCL1" s="5"/>
      <c r="TCM1" s="5"/>
      <c r="TCN1" s="5"/>
      <c r="TCO1" s="5"/>
      <c r="TCP1" s="5"/>
      <c r="TCQ1" s="5"/>
      <c r="TCR1" s="5"/>
      <c r="TCS1" s="5"/>
      <c r="TCT1" s="5"/>
      <c r="TCU1" s="5"/>
      <c r="TCV1" s="5"/>
      <c r="TCW1" s="5"/>
      <c r="TCX1" s="5"/>
      <c r="TCY1" s="5"/>
      <c r="TCZ1" s="5"/>
      <c r="TDA1" s="5"/>
      <c r="TDB1" s="5"/>
      <c r="TDC1" s="5"/>
      <c r="TDD1" s="5"/>
      <c r="TDE1" s="5"/>
      <c r="TDF1" s="5"/>
      <c r="TDG1" s="5"/>
      <c r="TDH1" s="5"/>
      <c r="TDI1" s="5"/>
      <c r="TDJ1" s="5"/>
      <c r="TDK1" s="5"/>
      <c r="TDL1" s="5"/>
      <c r="TDM1" s="5"/>
      <c r="TDN1" s="5"/>
      <c r="TDO1" s="5"/>
      <c r="TDP1" s="5"/>
      <c r="TDQ1" s="5"/>
      <c r="TDR1" s="5"/>
      <c r="TDS1" s="5"/>
      <c r="TDT1" s="5"/>
      <c r="TDU1" s="5"/>
      <c r="TDV1" s="5"/>
      <c r="TDW1" s="5"/>
      <c r="TDX1" s="5"/>
      <c r="TDY1" s="5"/>
      <c r="TDZ1" s="5"/>
      <c r="TEA1" s="5"/>
      <c r="TEB1" s="5"/>
      <c r="TEC1" s="5"/>
      <c r="TED1" s="5"/>
      <c r="TEE1" s="5"/>
      <c r="TEF1" s="5"/>
      <c r="TEG1" s="5"/>
      <c r="TEH1" s="5"/>
      <c r="TEI1" s="5"/>
      <c r="TEJ1" s="5"/>
      <c r="TEK1" s="5"/>
      <c r="TEL1" s="5"/>
      <c r="TEM1" s="5"/>
      <c r="TEN1" s="5"/>
      <c r="TEO1" s="5"/>
      <c r="TEP1" s="5"/>
      <c r="TEQ1" s="5"/>
      <c r="TER1" s="5"/>
      <c r="TES1" s="5"/>
      <c r="TET1" s="5"/>
      <c r="TEU1" s="5"/>
      <c r="TEV1" s="5"/>
      <c r="TEW1" s="5"/>
      <c r="TEX1" s="5"/>
      <c r="TEY1" s="5"/>
      <c r="TEZ1" s="5"/>
      <c r="TFA1" s="5"/>
      <c r="TFB1" s="5"/>
      <c r="TFC1" s="5"/>
      <c r="TFD1" s="5"/>
      <c r="TFE1" s="5"/>
      <c r="TFF1" s="5"/>
      <c r="TFG1" s="5"/>
      <c r="TFH1" s="5"/>
      <c r="TFI1" s="5"/>
      <c r="TFJ1" s="5"/>
      <c r="TFK1" s="5"/>
      <c r="TFL1" s="5"/>
      <c r="TFM1" s="5"/>
      <c r="TFN1" s="5"/>
      <c r="TFO1" s="5"/>
      <c r="TFP1" s="5"/>
      <c r="TFQ1" s="5"/>
      <c r="TFR1" s="5"/>
      <c r="TFS1" s="5"/>
      <c r="TFT1" s="5"/>
      <c r="TFU1" s="5"/>
      <c r="TFV1" s="5"/>
      <c r="TFW1" s="5"/>
      <c r="TFX1" s="5"/>
      <c r="TFY1" s="5"/>
      <c r="TFZ1" s="5"/>
      <c r="TGA1" s="5"/>
      <c r="TGB1" s="5"/>
      <c r="TGC1" s="5"/>
      <c r="TGD1" s="5"/>
      <c r="TGE1" s="5"/>
      <c r="TGF1" s="5"/>
      <c r="TGG1" s="5"/>
      <c r="TGH1" s="5"/>
      <c r="TGI1" s="5"/>
      <c r="TGJ1" s="5"/>
      <c r="TGK1" s="5"/>
      <c r="TGL1" s="5"/>
      <c r="TGM1" s="5"/>
      <c r="TGN1" s="5"/>
      <c r="TGO1" s="5"/>
      <c r="TGP1" s="5"/>
      <c r="TGQ1" s="5"/>
      <c r="TGR1" s="5"/>
      <c r="TGS1" s="5"/>
      <c r="TGT1" s="5"/>
      <c r="TGU1" s="5"/>
      <c r="TGV1" s="5"/>
      <c r="TGW1" s="5"/>
      <c r="TGX1" s="5"/>
      <c r="TGY1" s="5"/>
      <c r="TGZ1" s="5"/>
      <c r="THA1" s="5"/>
      <c r="THB1" s="5"/>
      <c r="THC1" s="5"/>
      <c r="THD1" s="5"/>
      <c r="THE1" s="5"/>
      <c r="THF1" s="5"/>
      <c r="THG1" s="5"/>
      <c r="THH1" s="5"/>
      <c r="THI1" s="5"/>
      <c r="THJ1" s="5"/>
      <c r="THK1" s="5"/>
      <c r="THL1" s="5"/>
      <c r="THM1" s="5"/>
      <c r="THN1" s="5"/>
      <c r="THO1" s="5"/>
      <c r="THP1" s="5"/>
      <c r="THQ1" s="5"/>
      <c r="THR1" s="5"/>
      <c r="THS1" s="5"/>
      <c r="THT1" s="5"/>
      <c r="THU1" s="5"/>
      <c r="THV1" s="5"/>
      <c r="THW1" s="5"/>
      <c r="THX1" s="5"/>
      <c r="THY1" s="5"/>
      <c r="THZ1" s="5"/>
      <c r="TIA1" s="5"/>
      <c r="TIB1" s="5"/>
      <c r="TIC1" s="5"/>
      <c r="TID1" s="5"/>
      <c r="TIE1" s="5"/>
      <c r="TIF1" s="5"/>
      <c r="TIG1" s="5"/>
      <c r="TIH1" s="5"/>
      <c r="TII1" s="5"/>
      <c r="TIJ1" s="5"/>
      <c r="TIK1" s="5"/>
      <c r="TIL1" s="5"/>
      <c r="TIM1" s="5"/>
      <c r="TIN1" s="5"/>
      <c r="TIO1" s="5"/>
      <c r="TIP1" s="5"/>
      <c r="TIQ1" s="5"/>
      <c r="TIR1" s="5"/>
      <c r="TIS1" s="5"/>
      <c r="TIT1" s="5"/>
      <c r="TIU1" s="5"/>
      <c r="TIV1" s="5"/>
      <c r="TIW1" s="5"/>
      <c r="TIX1" s="5"/>
      <c r="TIY1" s="5"/>
      <c r="TIZ1" s="5"/>
      <c r="TJA1" s="5"/>
      <c r="TJB1" s="5"/>
      <c r="TJC1" s="5"/>
      <c r="TJD1" s="5"/>
      <c r="TJE1" s="5"/>
      <c r="TJF1" s="5"/>
      <c r="TJG1" s="5"/>
      <c r="TJH1" s="5"/>
      <c r="TJI1" s="5"/>
      <c r="TJJ1" s="5"/>
      <c r="TJK1" s="5"/>
      <c r="TJL1" s="5"/>
      <c r="TJM1" s="5"/>
      <c r="TJN1" s="5"/>
      <c r="TJO1" s="5"/>
      <c r="TJP1" s="5"/>
      <c r="TJQ1" s="5"/>
      <c r="TJR1" s="5"/>
      <c r="TJS1" s="5"/>
      <c r="TJT1" s="5"/>
      <c r="TJU1" s="5"/>
      <c r="TJV1" s="5"/>
      <c r="TJW1" s="5"/>
      <c r="TJX1" s="5"/>
      <c r="TJY1" s="5"/>
      <c r="TJZ1" s="5"/>
      <c r="TKA1" s="5"/>
      <c r="TKB1" s="5"/>
      <c r="TKC1" s="5"/>
      <c r="TKD1" s="5"/>
      <c r="TKE1" s="5"/>
      <c r="TKF1" s="5"/>
      <c r="TKG1" s="5"/>
      <c r="TKH1" s="5"/>
      <c r="TKI1" s="5"/>
      <c r="TKJ1" s="5"/>
      <c r="TKK1" s="5"/>
      <c r="TKL1" s="5"/>
      <c r="TKM1" s="5"/>
      <c r="TKN1" s="5"/>
      <c r="TKO1" s="5"/>
      <c r="TKP1" s="5"/>
      <c r="TKQ1" s="5"/>
      <c r="TKR1" s="5"/>
      <c r="TKS1" s="5"/>
      <c r="TKT1" s="5"/>
      <c r="TKU1" s="5"/>
      <c r="TKV1" s="5"/>
      <c r="TKW1" s="5"/>
      <c r="TKX1" s="5"/>
      <c r="TKY1" s="5"/>
      <c r="TKZ1" s="5"/>
      <c r="TLA1" s="5"/>
      <c r="TLB1" s="5"/>
      <c r="TLC1" s="5"/>
      <c r="TLD1" s="5"/>
      <c r="TLE1" s="5"/>
      <c r="TLF1" s="5"/>
      <c r="TLG1" s="5"/>
      <c r="TLH1" s="5"/>
      <c r="TLI1" s="5"/>
      <c r="TLJ1" s="5"/>
      <c r="TLK1" s="5"/>
      <c r="TLL1" s="5"/>
      <c r="TLM1" s="5"/>
      <c r="TLN1" s="5"/>
      <c r="TLO1" s="5"/>
      <c r="TLP1" s="5"/>
      <c r="TLQ1" s="5"/>
      <c r="TLR1" s="5"/>
      <c r="TLS1" s="5"/>
      <c r="TLT1" s="5"/>
      <c r="TLU1" s="5"/>
      <c r="TLV1" s="5"/>
      <c r="TLW1" s="5"/>
      <c r="TLX1" s="5"/>
      <c r="TLY1" s="5"/>
      <c r="TLZ1" s="5"/>
      <c r="TMA1" s="5"/>
      <c r="TMB1" s="5"/>
      <c r="TMC1" s="5"/>
      <c r="TMD1" s="5"/>
      <c r="TME1" s="5"/>
      <c r="TMF1" s="5"/>
      <c r="TMG1" s="5"/>
      <c r="TMH1" s="5"/>
      <c r="TMI1" s="5"/>
      <c r="TMJ1" s="5"/>
      <c r="TMK1" s="5"/>
      <c r="TML1" s="5"/>
      <c r="TMM1" s="5"/>
      <c r="TMN1" s="5"/>
      <c r="TMO1" s="5"/>
      <c r="TMP1" s="5"/>
      <c r="TMQ1" s="5"/>
      <c r="TMR1" s="5"/>
      <c r="TMS1" s="5"/>
      <c r="TMT1" s="5"/>
      <c r="TMU1" s="5"/>
      <c r="TMV1" s="5"/>
      <c r="TMW1" s="5"/>
      <c r="TMX1" s="5"/>
      <c r="TMY1" s="5"/>
      <c r="TMZ1" s="5"/>
      <c r="TNA1" s="5"/>
      <c r="TNB1" s="5"/>
      <c r="TNC1" s="5"/>
      <c r="TND1" s="5"/>
      <c r="TNE1" s="5"/>
      <c r="TNF1" s="5"/>
      <c r="TNG1" s="5"/>
      <c r="TNH1" s="5"/>
      <c r="TNI1" s="5"/>
      <c r="TNJ1" s="5"/>
      <c r="TNK1" s="5"/>
      <c r="TNL1" s="5"/>
      <c r="TNM1" s="5"/>
      <c r="TNN1" s="5"/>
      <c r="TNO1" s="5"/>
      <c r="TNP1" s="5"/>
      <c r="TNQ1" s="5"/>
      <c r="TNR1" s="5"/>
      <c r="TNS1" s="5"/>
      <c r="TNT1" s="5"/>
      <c r="TNU1" s="5"/>
      <c r="TNV1" s="5"/>
      <c r="TNW1" s="5"/>
      <c r="TNX1" s="5"/>
      <c r="TNY1" s="5"/>
      <c r="TNZ1" s="5"/>
      <c r="TOA1" s="5"/>
      <c r="TOB1" s="5"/>
      <c r="TOC1" s="5"/>
      <c r="TOD1" s="5"/>
      <c r="TOE1" s="5"/>
      <c r="TOF1" s="5"/>
      <c r="TOG1" s="5"/>
      <c r="TOH1" s="5"/>
      <c r="TOI1" s="5"/>
      <c r="TOJ1" s="5"/>
      <c r="TOK1" s="5"/>
      <c r="TOL1" s="5"/>
      <c r="TOM1" s="5"/>
      <c r="TON1" s="5"/>
      <c r="TOO1" s="5"/>
      <c r="TOP1" s="5"/>
      <c r="TOQ1" s="5"/>
      <c r="TOR1" s="5"/>
      <c r="TOS1" s="5"/>
      <c r="TOT1" s="5"/>
      <c r="TOU1" s="5"/>
      <c r="TOV1" s="5"/>
      <c r="TOW1" s="5"/>
      <c r="TOX1" s="5"/>
      <c r="TOY1" s="5"/>
      <c r="TOZ1" s="5"/>
      <c r="TPA1" s="5"/>
      <c r="TPB1" s="5"/>
      <c r="TPC1" s="5"/>
      <c r="TPD1" s="5"/>
      <c r="TPE1" s="5"/>
      <c r="TPF1" s="5"/>
      <c r="TPG1" s="5"/>
      <c r="TPH1" s="5"/>
      <c r="TPI1" s="5"/>
      <c r="TPJ1" s="5"/>
      <c r="TPK1" s="5"/>
      <c r="TPL1" s="5"/>
      <c r="TPM1" s="5"/>
      <c r="TPN1" s="5"/>
      <c r="TPO1" s="5"/>
      <c r="TPP1" s="5"/>
      <c r="TPQ1" s="5"/>
      <c r="TPR1" s="5"/>
      <c r="TPS1" s="5"/>
      <c r="TPT1" s="5"/>
      <c r="TPU1" s="5"/>
      <c r="TPV1" s="5"/>
      <c r="TPW1" s="5"/>
      <c r="TPX1" s="5"/>
      <c r="TPY1" s="5"/>
      <c r="TPZ1" s="5"/>
      <c r="TQA1" s="5"/>
      <c r="TQB1" s="5"/>
      <c r="TQC1" s="5"/>
      <c r="TQD1" s="5"/>
      <c r="TQE1" s="5"/>
      <c r="TQF1" s="5"/>
      <c r="TQG1" s="5"/>
      <c r="TQH1" s="5"/>
      <c r="TQI1" s="5"/>
      <c r="TQJ1" s="5"/>
      <c r="TQK1" s="5"/>
      <c r="TQL1" s="5"/>
      <c r="TQM1" s="5"/>
      <c r="TQN1" s="5"/>
      <c r="TQO1" s="5"/>
      <c r="TQP1" s="5"/>
      <c r="TQQ1" s="5"/>
      <c r="TQR1" s="5"/>
      <c r="TQS1" s="5"/>
      <c r="TQT1" s="5"/>
      <c r="TQU1" s="5"/>
      <c r="TQV1" s="5"/>
      <c r="TQW1" s="5"/>
      <c r="TQX1" s="5"/>
      <c r="TQY1" s="5"/>
      <c r="TQZ1" s="5"/>
      <c r="TRA1" s="5"/>
      <c r="TRB1" s="5"/>
      <c r="TRC1" s="5"/>
      <c r="TRD1" s="5"/>
      <c r="TRE1" s="5"/>
      <c r="TRF1" s="5"/>
      <c r="TRG1" s="5"/>
      <c r="TRH1" s="5"/>
      <c r="TRI1" s="5"/>
      <c r="TRJ1" s="5"/>
      <c r="TRK1" s="5"/>
      <c r="TRL1" s="5"/>
      <c r="TRM1" s="5"/>
      <c r="TRN1" s="5"/>
      <c r="TRO1" s="5"/>
      <c r="TRP1" s="5"/>
      <c r="TRQ1" s="5"/>
      <c r="TRR1" s="5"/>
      <c r="TRS1" s="5"/>
      <c r="TRT1" s="5"/>
      <c r="TRU1" s="5"/>
      <c r="TRV1" s="5"/>
      <c r="TRW1" s="5"/>
      <c r="TRX1" s="5"/>
      <c r="TRY1" s="5"/>
      <c r="TRZ1" s="5"/>
      <c r="TSA1" s="5"/>
      <c r="TSB1" s="5"/>
      <c r="TSC1" s="5"/>
      <c r="TSD1" s="5"/>
      <c r="TSE1" s="5"/>
      <c r="TSF1" s="5"/>
      <c r="TSG1" s="5"/>
      <c r="TSH1" s="5"/>
      <c r="TSI1" s="5"/>
      <c r="TSJ1" s="5"/>
      <c r="TSK1" s="5"/>
      <c r="TSL1" s="5"/>
      <c r="TSM1" s="5"/>
      <c r="TSN1" s="5"/>
      <c r="TSO1" s="5"/>
      <c r="TSP1" s="5"/>
      <c r="TSQ1" s="5"/>
      <c r="TSR1" s="5"/>
      <c r="TSS1" s="5"/>
      <c r="TST1" s="5"/>
      <c r="TSU1" s="5"/>
      <c r="TSV1" s="5"/>
      <c r="TSW1" s="5"/>
      <c r="TSX1" s="5"/>
      <c r="TSY1" s="5"/>
      <c r="TSZ1" s="5"/>
      <c r="TTA1" s="5"/>
      <c r="TTB1" s="5"/>
      <c r="TTC1" s="5"/>
      <c r="TTD1" s="5"/>
      <c r="TTE1" s="5"/>
      <c r="TTF1" s="5"/>
      <c r="TTG1" s="5"/>
      <c r="TTH1" s="5"/>
      <c r="TTI1" s="5"/>
      <c r="TTJ1" s="5"/>
      <c r="TTK1" s="5"/>
      <c r="TTL1" s="5"/>
      <c r="TTM1" s="5"/>
      <c r="TTN1" s="5"/>
      <c r="TTO1" s="5"/>
      <c r="TTP1" s="5"/>
      <c r="TTQ1" s="5"/>
      <c r="TTR1" s="5"/>
      <c r="TTS1" s="5"/>
      <c r="TTT1" s="5"/>
      <c r="TTU1" s="5"/>
      <c r="TTV1" s="5"/>
      <c r="TTW1" s="5"/>
      <c r="TTX1" s="5"/>
      <c r="TTY1" s="5"/>
      <c r="TTZ1" s="5"/>
      <c r="TUA1" s="5"/>
      <c r="TUB1" s="5"/>
      <c r="TUC1" s="5"/>
      <c r="TUD1" s="5"/>
      <c r="TUE1" s="5"/>
      <c r="TUF1" s="5"/>
      <c r="TUG1" s="5"/>
      <c r="TUH1" s="5"/>
      <c r="TUI1" s="5"/>
      <c r="TUJ1" s="5"/>
      <c r="TUK1" s="5"/>
      <c r="TUL1" s="5"/>
      <c r="TUM1" s="5"/>
      <c r="TUN1" s="5"/>
      <c r="TUO1" s="5"/>
      <c r="TUP1" s="5"/>
      <c r="TUQ1" s="5"/>
      <c r="TUR1" s="5"/>
      <c r="TUS1" s="5"/>
      <c r="TUT1" s="5"/>
      <c r="TUU1" s="5"/>
      <c r="TUV1" s="5"/>
      <c r="TUW1" s="5"/>
      <c r="TUX1" s="5"/>
      <c r="TUY1" s="5"/>
      <c r="TUZ1" s="5"/>
      <c r="TVA1" s="5"/>
      <c r="TVB1" s="5"/>
      <c r="TVC1" s="5"/>
      <c r="TVD1" s="5"/>
      <c r="TVE1" s="5"/>
      <c r="TVF1" s="5"/>
      <c r="TVG1" s="5"/>
      <c r="TVH1" s="5"/>
      <c r="TVI1" s="5"/>
      <c r="TVJ1" s="5"/>
      <c r="TVK1" s="5"/>
      <c r="TVL1" s="5"/>
      <c r="TVM1" s="5"/>
      <c r="TVN1" s="5"/>
      <c r="TVO1" s="5"/>
      <c r="TVP1" s="5"/>
      <c r="TVQ1" s="5"/>
      <c r="TVR1" s="5"/>
      <c r="TVS1" s="5"/>
      <c r="TVT1" s="5"/>
      <c r="TVU1" s="5"/>
      <c r="TVV1" s="5"/>
      <c r="TVW1" s="5"/>
      <c r="TVX1" s="5"/>
      <c r="TVY1" s="5"/>
      <c r="TVZ1" s="5"/>
      <c r="TWA1" s="5"/>
      <c r="TWB1" s="5"/>
      <c r="TWC1" s="5"/>
      <c r="TWD1" s="5"/>
      <c r="TWE1" s="5"/>
      <c r="TWF1" s="5"/>
      <c r="TWG1" s="5"/>
      <c r="TWH1" s="5"/>
      <c r="TWI1" s="5"/>
      <c r="TWJ1" s="5"/>
      <c r="TWK1" s="5"/>
      <c r="TWL1" s="5"/>
      <c r="TWM1" s="5"/>
      <c r="TWN1" s="5"/>
      <c r="TWO1" s="5"/>
      <c r="TWP1" s="5"/>
      <c r="TWQ1" s="5"/>
      <c r="TWR1" s="5"/>
      <c r="TWS1" s="5"/>
      <c r="TWT1" s="5"/>
      <c r="TWU1" s="5"/>
      <c r="TWV1" s="5"/>
      <c r="TWW1" s="5"/>
      <c r="TWX1" s="5"/>
      <c r="TWY1" s="5"/>
      <c r="TWZ1" s="5"/>
      <c r="TXA1" s="5"/>
      <c r="TXB1" s="5"/>
      <c r="TXC1" s="5"/>
      <c r="TXD1" s="5"/>
      <c r="TXE1" s="5"/>
      <c r="TXF1" s="5"/>
      <c r="TXG1" s="5"/>
      <c r="TXH1" s="5"/>
      <c r="TXI1" s="5"/>
      <c r="TXJ1" s="5"/>
      <c r="TXK1" s="5"/>
      <c r="TXL1" s="5"/>
      <c r="TXM1" s="5"/>
      <c r="TXN1" s="5"/>
      <c r="TXO1" s="5"/>
      <c r="TXP1" s="5"/>
      <c r="TXQ1" s="5"/>
      <c r="TXR1" s="5"/>
      <c r="TXS1" s="5"/>
      <c r="TXT1" s="5"/>
      <c r="TXU1" s="5"/>
      <c r="TXV1" s="5"/>
      <c r="TXW1" s="5"/>
      <c r="TXX1" s="5"/>
      <c r="TXY1" s="5"/>
      <c r="TXZ1" s="5"/>
      <c r="TYA1" s="5"/>
      <c r="TYB1" s="5"/>
      <c r="TYC1" s="5"/>
      <c r="TYD1" s="5"/>
      <c r="TYE1" s="5"/>
      <c r="TYF1" s="5"/>
      <c r="TYG1" s="5"/>
      <c r="TYH1" s="5"/>
      <c r="TYI1" s="5"/>
      <c r="TYJ1" s="5"/>
      <c r="TYK1" s="5"/>
      <c r="TYL1" s="5"/>
      <c r="TYM1" s="5"/>
      <c r="TYN1" s="5"/>
      <c r="TYO1" s="5"/>
      <c r="TYP1" s="5"/>
      <c r="TYQ1" s="5"/>
      <c r="TYR1" s="5"/>
      <c r="TYS1" s="5"/>
      <c r="TYT1" s="5"/>
      <c r="TYU1" s="5"/>
      <c r="TYV1" s="5"/>
      <c r="TYW1" s="5"/>
      <c r="TYX1" s="5"/>
      <c r="TYY1" s="5"/>
      <c r="TYZ1" s="5"/>
      <c r="TZA1" s="5"/>
      <c r="TZB1" s="5"/>
      <c r="TZC1" s="5"/>
      <c r="TZD1" s="5"/>
      <c r="TZE1" s="5"/>
      <c r="TZF1" s="5"/>
      <c r="TZG1" s="5"/>
      <c r="TZH1" s="5"/>
      <c r="TZI1" s="5"/>
      <c r="TZJ1" s="5"/>
      <c r="TZK1" s="5"/>
      <c r="TZL1" s="5"/>
      <c r="TZM1" s="5"/>
      <c r="TZN1" s="5"/>
      <c r="TZO1" s="5"/>
      <c r="TZP1" s="5"/>
      <c r="TZQ1" s="5"/>
      <c r="TZR1" s="5"/>
      <c r="TZS1" s="5"/>
      <c r="TZT1" s="5"/>
      <c r="TZU1" s="5"/>
      <c r="TZV1" s="5"/>
      <c r="TZW1" s="5"/>
      <c r="TZX1" s="5"/>
      <c r="TZY1" s="5"/>
      <c r="TZZ1" s="5"/>
      <c r="UAA1" s="5"/>
      <c r="UAB1" s="5"/>
      <c r="UAC1" s="5"/>
      <c r="UAD1" s="5"/>
      <c r="UAE1" s="5"/>
      <c r="UAF1" s="5"/>
      <c r="UAG1" s="5"/>
      <c r="UAH1" s="5"/>
      <c r="UAI1" s="5"/>
      <c r="UAJ1" s="5"/>
      <c r="UAK1" s="5"/>
      <c r="UAL1" s="5"/>
      <c r="UAM1" s="5"/>
      <c r="UAN1" s="5"/>
      <c r="UAO1" s="5"/>
      <c r="UAP1" s="5"/>
      <c r="UAQ1" s="5"/>
      <c r="UAR1" s="5"/>
      <c r="UAS1" s="5"/>
      <c r="UAT1" s="5"/>
      <c r="UAU1" s="5"/>
      <c r="UAV1" s="5"/>
      <c r="UAW1" s="5"/>
      <c r="UAX1" s="5"/>
      <c r="UAY1" s="5"/>
      <c r="UAZ1" s="5"/>
      <c r="UBA1" s="5"/>
      <c r="UBB1" s="5"/>
      <c r="UBC1" s="5"/>
      <c r="UBD1" s="5"/>
      <c r="UBE1" s="5"/>
      <c r="UBF1" s="5"/>
      <c r="UBG1" s="5"/>
      <c r="UBH1" s="5"/>
      <c r="UBI1" s="5"/>
      <c r="UBJ1" s="5"/>
      <c r="UBK1" s="5"/>
      <c r="UBL1" s="5"/>
      <c r="UBM1" s="5"/>
      <c r="UBN1" s="5"/>
      <c r="UBO1" s="5"/>
      <c r="UBP1" s="5"/>
      <c r="UBQ1" s="5"/>
      <c r="UBR1" s="5"/>
      <c r="UBS1" s="5"/>
      <c r="UBT1" s="5"/>
      <c r="UBU1" s="5"/>
      <c r="UBV1" s="5"/>
      <c r="UBW1" s="5"/>
      <c r="UBX1" s="5"/>
      <c r="UBY1" s="5"/>
      <c r="UBZ1" s="5"/>
      <c r="UCA1" s="5"/>
      <c r="UCB1" s="5"/>
      <c r="UCC1" s="5"/>
      <c r="UCD1" s="5"/>
      <c r="UCE1" s="5"/>
      <c r="UCF1" s="5"/>
      <c r="UCG1" s="5"/>
      <c r="UCH1" s="5"/>
      <c r="UCI1" s="5"/>
      <c r="UCJ1" s="5"/>
      <c r="UCK1" s="5"/>
      <c r="UCL1" s="5"/>
      <c r="UCM1" s="5"/>
      <c r="UCN1" s="5"/>
      <c r="UCO1" s="5"/>
      <c r="UCP1" s="5"/>
      <c r="UCQ1" s="5"/>
      <c r="UCR1" s="5"/>
      <c r="UCS1" s="5"/>
      <c r="UCT1" s="5"/>
      <c r="UCU1" s="5"/>
      <c r="UCV1" s="5"/>
      <c r="UCW1" s="5"/>
      <c r="UCX1" s="5"/>
      <c r="UCY1" s="5"/>
      <c r="UCZ1" s="5"/>
      <c r="UDA1" s="5"/>
      <c r="UDB1" s="5"/>
      <c r="UDC1" s="5"/>
      <c r="UDD1" s="5"/>
      <c r="UDE1" s="5"/>
      <c r="UDF1" s="5"/>
      <c r="UDG1" s="5"/>
      <c r="UDH1" s="5"/>
      <c r="UDI1" s="5"/>
      <c r="UDJ1" s="5"/>
      <c r="UDK1" s="5"/>
      <c r="UDL1" s="5"/>
      <c r="UDM1" s="5"/>
      <c r="UDN1" s="5"/>
      <c r="UDO1" s="5"/>
      <c r="UDP1" s="5"/>
      <c r="UDQ1" s="5"/>
      <c r="UDR1" s="5"/>
      <c r="UDS1" s="5"/>
      <c r="UDT1" s="5"/>
      <c r="UDU1" s="5"/>
      <c r="UDV1" s="5"/>
      <c r="UDW1" s="5"/>
      <c r="UDX1" s="5"/>
      <c r="UDY1" s="5"/>
      <c r="UDZ1" s="5"/>
      <c r="UEA1" s="5"/>
      <c r="UEB1" s="5"/>
      <c r="UEC1" s="5"/>
      <c r="UED1" s="5"/>
      <c r="UEE1" s="5"/>
      <c r="UEF1" s="5"/>
      <c r="UEG1" s="5"/>
      <c r="UEH1" s="5"/>
      <c r="UEI1" s="5"/>
      <c r="UEJ1" s="5"/>
      <c r="UEK1" s="5"/>
      <c r="UEL1" s="5"/>
      <c r="UEM1" s="5"/>
      <c r="UEN1" s="5"/>
      <c r="UEO1" s="5"/>
      <c r="UEP1" s="5"/>
      <c r="UEQ1" s="5"/>
      <c r="UER1" s="5"/>
      <c r="UES1" s="5"/>
      <c r="UET1" s="5"/>
      <c r="UEU1" s="5"/>
      <c r="UEV1" s="5"/>
      <c r="UEW1" s="5"/>
      <c r="UEX1" s="5"/>
      <c r="UEY1" s="5"/>
      <c r="UEZ1" s="5"/>
      <c r="UFA1" s="5"/>
      <c r="UFB1" s="5"/>
      <c r="UFC1" s="5"/>
      <c r="UFD1" s="5"/>
      <c r="UFE1" s="5"/>
      <c r="UFF1" s="5"/>
      <c r="UFG1" s="5"/>
      <c r="UFH1" s="5"/>
      <c r="UFI1" s="5"/>
      <c r="UFJ1" s="5"/>
      <c r="UFK1" s="5"/>
      <c r="UFL1" s="5"/>
      <c r="UFM1" s="5"/>
      <c r="UFN1" s="5"/>
      <c r="UFO1" s="5"/>
      <c r="UFP1" s="5"/>
      <c r="UFQ1" s="5"/>
      <c r="UFR1" s="5"/>
      <c r="UFS1" s="5"/>
      <c r="UFT1" s="5"/>
      <c r="UFU1" s="5"/>
      <c r="UFV1" s="5"/>
      <c r="UFW1" s="5"/>
      <c r="UFX1" s="5"/>
      <c r="UFY1" s="5"/>
      <c r="UFZ1" s="5"/>
      <c r="UGA1" s="5"/>
      <c r="UGB1" s="5"/>
      <c r="UGC1" s="5"/>
      <c r="UGD1" s="5"/>
      <c r="UGE1" s="5"/>
      <c r="UGF1" s="5"/>
      <c r="UGG1" s="5"/>
      <c r="UGH1" s="5"/>
      <c r="UGI1" s="5"/>
      <c r="UGJ1" s="5"/>
      <c r="UGK1" s="5"/>
      <c r="UGL1" s="5"/>
      <c r="UGM1" s="5"/>
      <c r="UGN1" s="5"/>
      <c r="UGO1" s="5"/>
      <c r="UGP1" s="5"/>
      <c r="UGQ1" s="5"/>
      <c r="UGR1" s="5"/>
      <c r="UGS1" s="5"/>
      <c r="UGT1" s="5"/>
      <c r="UGU1" s="5"/>
      <c r="UGV1" s="5"/>
      <c r="UGW1" s="5"/>
      <c r="UGX1" s="5"/>
      <c r="UGY1" s="5"/>
      <c r="UGZ1" s="5"/>
      <c r="UHA1" s="5"/>
      <c r="UHB1" s="5"/>
      <c r="UHC1" s="5"/>
      <c r="UHD1" s="5"/>
      <c r="UHE1" s="5"/>
      <c r="UHF1" s="5"/>
      <c r="UHG1" s="5"/>
      <c r="UHH1" s="5"/>
      <c r="UHI1" s="5"/>
      <c r="UHJ1" s="5"/>
      <c r="UHK1" s="5"/>
      <c r="UHL1" s="5"/>
      <c r="UHM1" s="5"/>
      <c r="UHN1" s="5"/>
      <c r="UHO1" s="5"/>
      <c r="UHP1" s="5"/>
      <c r="UHQ1" s="5"/>
      <c r="UHR1" s="5"/>
      <c r="UHS1" s="5"/>
      <c r="UHT1" s="5"/>
      <c r="UHU1" s="5"/>
      <c r="UHV1" s="5"/>
      <c r="UHW1" s="5"/>
      <c r="UHX1" s="5"/>
      <c r="UHY1" s="5"/>
      <c r="UHZ1" s="5"/>
      <c r="UIA1" s="5"/>
      <c r="UIB1" s="5"/>
      <c r="UIC1" s="5"/>
      <c r="UID1" s="5"/>
      <c r="UIE1" s="5"/>
      <c r="UIF1" s="5"/>
      <c r="UIG1" s="5"/>
      <c r="UIH1" s="5"/>
      <c r="UII1" s="5"/>
      <c r="UIJ1" s="5"/>
      <c r="UIK1" s="5"/>
      <c r="UIL1" s="5"/>
      <c r="UIM1" s="5"/>
      <c r="UIN1" s="5"/>
      <c r="UIO1" s="5"/>
      <c r="UIP1" s="5"/>
      <c r="UIQ1" s="5"/>
      <c r="UIR1" s="5"/>
      <c r="UIS1" s="5"/>
      <c r="UIT1" s="5"/>
      <c r="UIU1" s="5"/>
      <c r="UIV1" s="5"/>
      <c r="UIW1" s="5"/>
      <c r="UIX1" s="5"/>
      <c r="UIY1" s="5"/>
      <c r="UIZ1" s="5"/>
      <c r="UJA1" s="5"/>
      <c r="UJB1" s="5"/>
      <c r="UJC1" s="5"/>
      <c r="UJD1" s="5"/>
      <c r="UJE1" s="5"/>
      <c r="UJF1" s="5"/>
      <c r="UJG1" s="5"/>
      <c r="UJH1" s="5"/>
      <c r="UJI1" s="5"/>
      <c r="UJJ1" s="5"/>
      <c r="UJK1" s="5"/>
      <c r="UJL1" s="5"/>
      <c r="UJM1" s="5"/>
      <c r="UJN1" s="5"/>
      <c r="UJO1" s="5"/>
      <c r="UJP1" s="5"/>
      <c r="UJQ1" s="5"/>
      <c r="UJR1" s="5"/>
      <c r="UJS1" s="5"/>
      <c r="UJT1" s="5"/>
      <c r="UJU1" s="5"/>
      <c r="UJV1" s="5"/>
      <c r="UJW1" s="5"/>
      <c r="UJX1" s="5"/>
      <c r="UJY1" s="5"/>
      <c r="UJZ1" s="5"/>
      <c r="UKA1" s="5"/>
      <c r="UKB1" s="5"/>
      <c r="UKC1" s="5"/>
      <c r="UKD1" s="5"/>
      <c r="UKE1" s="5"/>
      <c r="UKF1" s="5"/>
      <c r="UKG1" s="5"/>
      <c r="UKH1" s="5"/>
      <c r="UKI1" s="5"/>
      <c r="UKJ1" s="5"/>
      <c r="UKK1" s="5"/>
      <c r="UKL1" s="5"/>
      <c r="UKM1" s="5"/>
      <c r="UKN1" s="5"/>
      <c r="UKO1" s="5"/>
      <c r="UKP1" s="5"/>
      <c r="UKQ1" s="5"/>
      <c r="UKR1" s="5"/>
      <c r="UKS1" s="5"/>
      <c r="UKT1" s="5"/>
      <c r="UKU1" s="5"/>
      <c r="UKV1" s="5"/>
      <c r="UKW1" s="5"/>
      <c r="UKX1" s="5"/>
      <c r="UKY1" s="5"/>
      <c r="UKZ1" s="5"/>
      <c r="ULA1" s="5"/>
      <c r="ULB1" s="5"/>
      <c r="ULC1" s="5"/>
      <c r="ULD1" s="5"/>
      <c r="ULE1" s="5"/>
      <c r="ULF1" s="5"/>
      <c r="ULG1" s="5"/>
      <c r="ULH1" s="5"/>
      <c r="ULI1" s="5"/>
      <c r="ULJ1" s="5"/>
      <c r="ULK1" s="5"/>
      <c r="ULL1" s="5"/>
      <c r="ULM1" s="5"/>
      <c r="ULN1" s="5"/>
      <c r="ULO1" s="5"/>
      <c r="ULP1" s="5"/>
      <c r="ULQ1" s="5"/>
      <c r="ULR1" s="5"/>
      <c r="ULS1" s="5"/>
      <c r="ULT1" s="5"/>
      <c r="ULU1" s="5"/>
      <c r="ULV1" s="5"/>
      <c r="ULW1" s="5"/>
      <c r="ULX1" s="5"/>
      <c r="ULY1" s="5"/>
      <c r="ULZ1" s="5"/>
      <c r="UMA1" s="5"/>
      <c r="UMB1" s="5"/>
      <c r="UMC1" s="5"/>
      <c r="UMD1" s="5"/>
      <c r="UME1" s="5"/>
      <c r="UMF1" s="5"/>
      <c r="UMG1" s="5"/>
      <c r="UMH1" s="5"/>
      <c r="UMI1" s="5"/>
      <c r="UMJ1" s="5"/>
      <c r="UMK1" s="5"/>
      <c r="UML1" s="5"/>
      <c r="UMM1" s="5"/>
      <c r="UMN1" s="5"/>
      <c r="UMO1" s="5"/>
      <c r="UMP1" s="5"/>
      <c r="UMQ1" s="5"/>
      <c r="UMR1" s="5"/>
      <c r="UMS1" s="5"/>
      <c r="UMT1" s="5"/>
      <c r="UMU1" s="5"/>
      <c r="UMV1" s="5"/>
      <c r="UMW1" s="5"/>
      <c r="UMX1" s="5"/>
      <c r="UMY1" s="5"/>
      <c r="UMZ1" s="5"/>
      <c r="UNA1" s="5"/>
      <c r="UNB1" s="5"/>
      <c r="UNC1" s="5"/>
      <c r="UND1" s="5"/>
      <c r="UNE1" s="5"/>
      <c r="UNF1" s="5"/>
      <c r="UNG1" s="5"/>
      <c r="UNH1" s="5"/>
      <c r="UNI1" s="5"/>
      <c r="UNJ1" s="5"/>
      <c r="UNK1" s="5"/>
      <c r="UNL1" s="5"/>
      <c r="UNM1" s="5"/>
      <c r="UNN1" s="5"/>
      <c r="UNO1" s="5"/>
      <c r="UNP1" s="5"/>
      <c r="UNQ1" s="5"/>
      <c r="UNR1" s="5"/>
      <c r="UNS1" s="5"/>
      <c r="UNT1" s="5"/>
      <c r="UNU1" s="5"/>
      <c r="UNV1" s="5"/>
      <c r="UNW1" s="5"/>
      <c r="UNX1" s="5"/>
      <c r="UNY1" s="5"/>
      <c r="UNZ1" s="5"/>
      <c r="UOA1" s="5"/>
      <c r="UOB1" s="5"/>
      <c r="UOC1" s="5"/>
      <c r="UOD1" s="5"/>
      <c r="UOE1" s="5"/>
      <c r="UOF1" s="5"/>
      <c r="UOG1" s="5"/>
      <c r="UOH1" s="5"/>
      <c r="UOI1" s="5"/>
      <c r="UOJ1" s="5"/>
      <c r="UOK1" s="5"/>
      <c r="UOL1" s="5"/>
      <c r="UOM1" s="5"/>
      <c r="UON1" s="5"/>
      <c r="UOO1" s="5"/>
      <c r="UOP1" s="5"/>
      <c r="UOQ1" s="5"/>
      <c r="UOR1" s="5"/>
      <c r="UOS1" s="5"/>
      <c r="UOT1" s="5"/>
      <c r="UOU1" s="5"/>
      <c r="UOV1" s="5"/>
      <c r="UOW1" s="5"/>
      <c r="UOX1" s="5"/>
      <c r="UOY1" s="5"/>
      <c r="UOZ1" s="5"/>
      <c r="UPA1" s="5"/>
      <c r="UPB1" s="5"/>
      <c r="UPC1" s="5"/>
      <c r="UPD1" s="5"/>
      <c r="UPE1" s="5"/>
      <c r="UPF1" s="5"/>
      <c r="UPG1" s="5"/>
      <c r="UPH1" s="5"/>
      <c r="UPI1" s="5"/>
      <c r="UPJ1" s="5"/>
      <c r="UPK1" s="5"/>
      <c r="UPL1" s="5"/>
      <c r="UPM1" s="5"/>
      <c r="UPN1" s="5"/>
      <c r="UPO1" s="5"/>
      <c r="UPP1" s="5"/>
      <c r="UPQ1" s="5"/>
      <c r="UPR1" s="5"/>
      <c r="UPS1" s="5"/>
      <c r="UPT1" s="5"/>
      <c r="UPU1" s="5"/>
      <c r="UPV1" s="5"/>
      <c r="UPW1" s="5"/>
      <c r="UPX1" s="5"/>
      <c r="UPY1" s="5"/>
      <c r="UPZ1" s="5"/>
      <c r="UQA1" s="5"/>
      <c r="UQB1" s="5"/>
      <c r="UQC1" s="5"/>
      <c r="UQD1" s="5"/>
      <c r="UQE1" s="5"/>
      <c r="UQF1" s="5"/>
      <c r="UQG1" s="5"/>
      <c r="UQH1" s="5"/>
      <c r="UQI1" s="5"/>
      <c r="UQJ1" s="5"/>
      <c r="UQK1" s="5"/>
      <c r="UQL1" s="5"/>
      <c r="UQM1" s="5"/>
      <c r="UQN1" s="5"/>
      <c r="UQO1" s="5"/>
      <c r="UQP1" s="5"/>
      <c r="UQQ1" s="5"/>
      <c r="UQR1" s="5"/>
      <c r="UQS1" s="5"/>
      <c r="UQT1" s="5"/>
      <c r="UQU1" s="5"/>
      <c r="UQV1" s="5"/>
      <c r="UQW1" s="5"/>
      <c r="UQX1" s="5"/>
      <c r="UQY1" s="5"/>
      <c r="UQZ1" s="5"/>
      <c r="URA1" s="5"/>
      <c r="URB1" s="5"/>
      <c r="URC1" s="5"/>
      <c r="URD1" s="5"/>
      <c r="URE1" s="5"/>
      <c r="URF1" s="5"/>
      <c r="URG1" s="5"/>
      <c r="URH1" s="5"/>
      <c r="URI1" s="5"/>
      <c r="URJ1" s="5"/>
      <c r="URK1" s="5"/>
      <c r="URL1" s="5"/>
      <c r="URM1" s="5"/>
      <c r="URN1" s="5"/>
      <c r="URO1" s="5"/>
      <c r="URP1" s="5"/>
      <c r="URQ1" s="5"/>
      <c r="URR1" s="5"/>
      <c r="URS1" s="5"/>
      <c r="URT1" s="5"/>
      <c r="URU1" s="5"/>
      <c r="URV1" s="5"/>
      <c r="URW1" s="5"/>
      <c r="URX1" s="5"/>
      <c r="URY1" s="5"/>
      <c r="URZ1" s="5"/>
      <c r="USA1" s="5"/>
      <c r="USB1" s="5"/>
      <c r="USC1" s="5"/>
      <c r="USD1" s="5"/>
      <c r="USE1" s="5"/>
      <c r="USF1" s="5"/>
      <c r="USG1" s="5"/>
      <c r="USH1" s="5"/>
      <c r="USI1" s="5"/>
      <c r="USJ1" s="5"/>
      <c r="USK1" s="5"/>
      <c r="USL1" s="5"/>
      <c r="USM1" s="5"/>
      <c r="USN1" s="5"/>
      <c r="USO1" s="5"/>
      <c r="USP1" s="5"/>
      <c r="USQ1" s="5"/>
      <c r="USR1" s="5"/>
      <c r="USS1" s="5"/>
      <c r="UST1" s="5"/>
      <c r="USU1" s="5"/>
      <c r="USV1" s="5"/>
      <c r="USW1" s="5"/>
      <c r="USX1" s="5"/>
      <c r="USY1" s="5"/>
      <c r="USZ1" s="5"/>
      <c r="UTA1" s="5"/>
      <c r="UTB1" s="5"/>
      <c r="UTC1" s="5"/>
      <c r="UTD1" s="5"/>
      <c r="UTE1" s="5"/>
      <c r="UTF1" s="5"/>
      <c r="UTG1" s="5"/>
      <c r="UTH1" s="5"/>
      <c r="UTI1" s="5"/>
      <c r="UTJ1" s="5"/>
      <c r="UTK1" s="5"/>
      <c r="UTL1" s="5"/>
      <c r="UTM1" s="5"/>
      <c r="UTN1" s="5"/>
      <c r="UTO1" s="5"/>
      <c r="UTP1" s="5"/>
      <c r="UTQ1" s="5"/>
      <c r="UTR1" s="5"/>
      <c r="UTS1" s="5"/>
      <c r="UTT1" s="5"/>
      <c r="UTU1" s="5"/>
      <c r="UTV1" s="5"/>
      <c r="UTW1" s="5"/>
      <c r="UTX1" s="5"/>
      <c r="UTY1" s="5"/>
      <c r="UTZ1" s="5"/>
      <c r="UUA1" s="5"/>
      <c r="UUB1" s="5"/>
      <c r="UUC1" s="5"/>
      <c r="UUD1" s="5"/>
      <c r="UUE1" s="5"/>
      <c r="UUF1" s="5"/>
      <c r="UUG1" s="5"/>
      <c r="UUH1" s="5"/>
      <c r="UUI1" s="5"/>
      <c r="UUJ1" s="5"/>
      <c r="UUK1" s="5"/>
      <c r="UUL1" s="5"/>
      <c r="UUM1" s="5"/>
      <c r="UUN1" s="5"/>
      <c r="UUO1" s="5"/>
      <c r="UUP1" s="5"/>
      <c r="UUQ1" s="5"/>
      <c r="UUR1" s="5"/>
      <c r="UUS1" s="5"/>
      <c r="UUT1" s="5"/>
      <c r="UUU1" s="5"/>
      <c r="UUV1" s="5"/>
      <c r="UUW1" s="5"/>
      <c r="UUX1" s="5"/>
      <c r="UUY1" s="5"/>
      <c r="UUZ1" s="5"/>
      <c r="UVA1" s="5"/>
      <c r="UVB1" s="5"/>
      <c r="UVC1" s="5"/>
      <c r="UVD1" s="5"/>
      <c r="UVE1" s="5"/>
      <c r="UVF1" s="5"/>
      <c r="UVG1" s="5"/>
      <c r="UVH1" s="5"/>
      <c r="UVI1" s="5"/>
      <c r="UVJ1" s="5"/>
      <c r="UVK1" s="5"/>
      <c r="UVL1" s="5"/>
      <c r="UVM1" s="5"/>
      <c r="UVN1" s="5"/>
      <c r="UVO1" s="5"/>
      <c r="UVP1" s="5"/>
      <c r="UVQ1" s="5"/>
      <c r="UVR1" s="5"/>
      <c r="UVS1" s="5"/>
      <c r="UVT1" s="5"/>
      <c r="UVU1" s="5"/>
      <c r="UVV1" s="5"/>
      <c r="UVW1" s="5"/>
      <c r="UVX1" s="5"/>
      <c r="UVY1" s="5"/>
      <c r="UVZ1" s="5"/>
      <c r="UWA1" s="5"/>
      <c r="UWB1" s="5"/>
      <c r="UWC1" s="5"/>
      <c r="UWD1" s="5"/>
      <c r="UWE1" s="5"/>
      <c r="UWF1" s="5"/>
      <c r="UWG1" s="5"/>
      <c r="UWH1" s="5"/>
      <c r="UWI1" s="5"/>
      <c r="UWJ1" s="5"/>
      <c r="UWK1" s="5"/>
      <c r="UWL1" s="5"/>
      <c r="UWM1" s="5"/>
      <c r="UWN1" s="5"/>
      <c r="UWO1" s="5"/>
      <c r="UWP1" s="5"/>
      <c r="UWQ1" s="5"/>
      <c r="UWR1" s="5"/>
      <c r="UWS1" s="5"/>
      <c r="UWT1" s="5"/>
      <c r="UWU1" s="5"/>
      <c r="UWV1" s="5"/>
      <c r="UWW1" s="5"/>
      <c r="UWX1" s="5"/>
      <c r="UWY1" s="5"/>
      <c r="UWZ1" s="5"/>
      <c r="UXA1" s="5"/>
      <c r="UXB1" s="5"/>
      <c r="UXC1" s="5"/>
      <c r="UXD1" s="5"/>
      <c r="UXE1" s="5"/>
      <c r="UXF1" s="5"/>
      <c r="UXG1" s="5"/>
      <c r="UXH1" s="5"/>
      <c r="UXI1" s="5"/>
      <c r="UXJ1" s="5"/>
      <c r="UXK1" s="5"/>
      <c r="UXL1" s="5"/>
      <c r="UXM1" s="5"/>
      <c r="UXN1" s="5"/>
      <c r="UXO1" s="5"/>
      <c r="UXP1" s="5"/>
      <c r="UXQ1" s="5"/>
      <c r="UXR1" s="5"/>
      <c r="UXS1" s="5"/>
      <c r="UXT1" s="5"/>
      <c r="UXU1" s="5"/>
      <c r="UXV1" s="5"/>
      <c r="UXW1" s="5"/>
      <c r="UXX1" s="5"/>
      <c r="UXY1" s="5"/>
      <c r="UXZ1" s="5"/>
      <c r="UYA1" s="5"/>
      <c r="UYB1" s="5"/>
      <c r="UYC1" s="5"/>
      <c r="UYD1" s="5"/>
      <c r="UYE1" s="5"/>
      <c r="UYF1" s="5"/>
      <c r="UYG1" s="5"/>
      <c r="UYH1" s="5"/>
      <c r="UYI1" s="5"/>
      <c r="UYJ1" s="5"/>
      <c r="UYK1" s="5"/>
      <c r="UYL1" s="5"/>
      <c r="UYM1" s="5"/>
      <c r="UYN1" s="5"/>
      <c r="UYO1" s="5"/>
      <c r="UYP1" s="5"/>
      <c r="UYQ1" s="5"/>
      <c r="UYR1" s="5"/>
      <c r="UYS1" s="5"/>
      <c r="UYT1" s="5"/>
      <c r="UYU1" s="5"/>
      <c r="UYV1" s="5"/>
      <c r="UYW1" s="5"/>
      <c r="UYX1" s="5"/>
      <c r="UYY1" s="5"/>
      <c r="UYZ1" s="5"/>
      <c r="UZA1" s="5"/>
      <c r="UZB1" s="5"/>
      <c r="UZC1" s="5"/>
      <c r="UZD1" s="5"/>
      <c r="UZE1" s="5"/>
      <c r="UZF1" s="5"/>
      <c r="UZG1" s="5"/>
      <c r="UZH1" s="5"/>
      <c r="UZI1" s="5"/>
      <c r="UZJ1" s="5"/>
      <c r="UZK1" s="5"/>
      <c r="UZL1" s="5"/>
      <c r="UZM1" s="5"/>
      <c r="UZN1" s="5"/>
      <c r="UZO1" s="5"/>
      <c r="UZP1" s="5"/>
      <c r="UZQ1" s="5"/>
      <c r="UZR1" s="5"/>
      <c r="UZS1" s="5"/>
      <c r="UZT1" s="5"/>
      <c r="UZU1" s="5"/>
      <c r="UZV1" s="5"/>
      <c r="UZW1" s="5"/>
      <c r="UZX1" s="5"/>
      <c r="UZY1" s="5"/>
      <c r="UZZ1" s="5"/>
      <c r="VAA1" s="5"/>
      <c r="VAB1" s="5"/>
      <c r="VAC1" s="5"/>
      <c r="VAD1" s="5"/>
      <c r="VAE1" s="5"/>
      <c r="VAF1" s="5"/>
      <c r="VAG1" s="5"/>
      <c r="VAH1" s="5"/>
      <c r="VAI1" s="5"/>
      <c r="VAJ1" s="5"/>
      <c r="VAK1" s="5"/>
      <c r="VAL1" s="5"/>
      <c r="VAM1" s="5"/>
      <c r="VAN1" s="5"/>
      <c r="VAO1" s="5"/>
      <c r="VAP1" s="5"/>
      <c r="VAQ1" s="5"/>
      <c r="VAR1" s="5"/>
      <c r="VAS1" s="5"/>
      <c r="VAT1" s="5"/>
      <c r="VAU1" s="5"/>
      <c r="VAV1" s="5"/>
      <c r="VAW1" s="5"/>
      <c r="VAX1" s="5"/>
      <c r="VAY1" s="5"/>
      <c r="VAZ1" s="5"/>
      <c r="VBA1" s="5"/>
      <c r="VBB1" s="5"/>
      <c r="VBC1" s="5"/>
      <c r="VBD1" s="5"/>
      <c r="VBE1" s="5"/>
      <c r="VBF1" s="5"/>
      <c r="VBG1" s="5"/>
      <c r="VBH1" s="5"/>
      <c r="VBI1" s="5"/>
      <c r="VBJ1" s="5"/>
      <c r="VBK1" s="5"/>
      <c r="VBL1" s="5"/>
      <c r="VBM1" s="5"/>
      <c r="VBN1" s="5"/>
      <c r="VBO1" s="5"/>
      <c r="VBP1" s="5"/>
      <c r="VBQ1" s="5"/>
      <c r="VBR1" s="5"/>
      <c r="VBS1" s="5"/>
      <c r="VBT1" s="5"/>
      <c r="VBU1" s="5"/>
      <c r="VBV1" s="5"/>
      <c r="VBW1" s="5"/>
      <c r="VBX1" s="5"/>
      <c r="VBY1" s="5"/>
      <c r="VBZ1" s="5"/>
      <c r="VCA1" s="5"/>
      <c r="VCB1" s="5"/>
      <c r="VCC1" s="5"/>
      <c r="VCD1" s="5"/>
      <c r="VCE1" s="5"/>
      <c r="VCF1" s="5"/>
      <c r="VCG1" s="5"/>
      <c r="VCH1" s="5"/>
      <c r="VCI1" s="5"/>
      <c r="VCJ1" s="5"/>
      <c r="VCK1" s="5"/>
      <c r="VCL1" s="5"/>
      <c r="VCM1" s="5"/>
      <c r="VCN1" s="5"/>
      <c r="VCO1" s="5"/>
      <c r="VCP1" s="5"/>
      <c r="VCQ1" s="5"/>
      <c r="VCR1" s="5"/>
      <c r="VCS1" s="5"/>
      <c r="VCT1" s="5"/>
      <c r="VCU1" s="5"/>
      <c r="VCV1" s="5"/>
      <c r="VCW1" s="5"/>
      <c r="VCX1" s="5"/>
      <c r="VCY1" s="5"/>
      <c r="VCZ1" s="5"/>
      <c r="VDA1" s="5"/>
      <c r="VDB1" s="5"/>
      <c r="VDC1" s="5"/>
      <c r="VDD1" s="5"/>
      <c r="VDE1" s="5"/>
      <c r="VDF1" s="5"/>
      <c r="VDG1" s="5"/>
      <c r="VDH1" s="5"/>
      <c r="VDI1" s="5"/>
      <c r="VDJ1" s="5"/>
      <c r="VDK1" s="5"/>
      <c r="VDL1" s="5"/>
      <c r="VDM1" s="5"/>
      <c r="VDN1" s="5"/>
      <c r="VDO1" s="5"/>
      <c r="VDP1" s="5"/>
      <c r="VDQ1" s="5"/>
      <c r="VDR1" s="5"/>
      <c r="VDS1" s="5"/>
      <c r="VDT1" s="5"/>
      <c r="VDU1" s="5"/>
      <c r="VDV1" s="5"/>
      <c r="VDW1" s="5"/>
      <c r="VDX1" s="5"/>
      <c r="VDY1" s="5"/>
      <c r="VDZ1" s="5"/>
      <c r="VEA1" s="5"/>
      <c r="VEB1" s="5"/>
      <c r="VEC1" s="5"/>
      <c r="VED1" s="5"/>
      <c r="VEE1" s="5"/>
      <c r="VEF1" s="5"/>
      <c r="VEG1" s="5"/>
      <c r="VEH1" s="5"/>
      <c r="VEI1" s="5"/>
      <c r="VEJ1" s="5"/>
      <c r="VEK1" s="5"/>
      <c r="VEL1" s="5"/>
      <c r="VEM1" s="5"/>
      <c r="VEN1" s="5"/>
      <c r="VEO1" s="5"/>
      <c r="VEP1" s="5"/>
      <c r="VEQ1" s="5"/>
      <c r="VER1" s="5"/>
      <c r="VES1" s="5"/>
      <c r="VET1" s="5"/>
      <c r="VEU1" s="5"/>
      <c r="VEV1" s="5"/>
      <c r="VEW1" s="5"/>
      <c r="VEX1" s="5"/>
      <c r="VEY1" s="5"/>
      <c r="VEZ1" s="5"/>
      <c r="VFA1" s="5"/>
      <c r="VFB1" s="5"/>
      <c r="VFC1" s="5"/>
      <c r="VFD1" s="5"/>
      <c r="VFE1" s="5"/>
      <c r="VFF1" s="5"/>
      <c r="VFG1" s="5"/>
      <c r="VFH1" s="5"/>
      <c r="VFI1" s="5"/>
      <c r="VFJ1" s="5"/>
      <c r="VFK1" s="5"/>
      <c r="VFL1" s="5"/>
      <c r="VFM1" s="5"/>
      <c r="VFN1" s="5"/>
      <c r="VFO1" s="5"/>
      <c r="VFP1" s="5"/>
      <c r="VFQ1" s="5"/>
      <c r="VFR1" s="5"/>
      <c r="VFS1" s="5"/>
      <c r="VFT1" s="5"/>
      <c r="VFU1" s="5"/>
      <c r="VFV1" s="5"/>
      <c r="VFW1" s="5"/>
      <c r="VFX1" s="5"/>
      <c r="VFY1" s="5"/>
      <c r="VFZ1" s="5"/>
      <c r="VGA1" s="5"/>
      <c r="VGB1" s="5"/>
      <c r="VGC1" s="5"/>
      <c r="VGD1" s="5"/>
      <c r="VGE1" s="5"/>
      <c r="VGF1" s="5"/>
      <c r="VGG1" s="5"/>
      <c r="VGH1" s="5"/>
      <c r="VGI1" s="5"/>
      <c r="VGJ1" s="5"/>
      <c r="VGK1" s="5"/>
      <c r="VGL1" s="5"/>
      <c r="VGM1" s="5"/>
      <c r="VGN1" s="5"/>
      <c r="VGO1" s="5"/>
      <c r="VGP1" s="5"/>
      <c r="VGQ1" s="5"/>
      <c r="VGR1" s="5"/>
      <c r="VGS1" s="5"/>
      <c r="VGT1" s="5"/>
      <c r="VGU1" s="5"/>
      <c r="VGV1" s="5"/>
      <c r="VGW1" s="5"/>
      <c r="VGX1" s="5"/>
      <c r="VGY1" s="5"/>
      <c r="VGZ1" s="5"/>
      <c r="VHA1" s="5"/>
      <c r="VHB1" s="5"/>
      <c r="VHC1" s="5"/>
      <c r="VHD1" s="5"/>
      <c r="VHE1" s="5"/>
      <c r="VHF1" s="5"/>
      <c r="VHG1" s="5"/>
      <c r="VHH1" s="5"/>
      <c r="VHI1" s="5"/>
      <c r="VHJ1" s="5"/>
      <c r="VHK1" s="5"/>
      <c r="VHL1" s="5"/>
      <c r="VHM1" s="5"/>
      <c r="VHN1" s="5"/>
      <c r="VHO1" s="5"/>
      <c r="VHP1" s="5"/>
      <c r="VHQ1" s="5"/>
      <c r="VHR1" s="5"/>
      <c r="VHS1" s="5"/>
      <c r="VHT1" s="5"/>
      <c r="VHU1" s="5"/>
      <c r="VHV1" s="5"/>
      <c r="VHW1" s="5"/>
      <c r="VHX1" s="5"/>
      <c r="VHY1" s="5"/>
      <c r="VHZ1" s="5"/>
      <c r="VIA1" s="5"/>
      <c r="VIB1" s="5"/>
      <c r="VIC1" s="5"/>
      <c r="VID1" s="5"/>
      <c r="VIE1" s="5"/>
      <c r="VIF1" s="5"/>
      <c r="VIG1" s="5"/>
      <c r="VIH1" s="5"/>
      <c r="VII1" s="5"/>
      <c r="VIJ1" s="5"/>
      <c r="VIK1" s="5"/>
      <c r="VIL1" s="5"/>
      <c r="VIM1" s="5"/>
      <c r="VIN1" s="5"/>
      <c r="VIO1" s="5"/>
      <c r="VIP1" s="5"/>
      <c r="VIQ1" s="5"/>
      <c r="VIR1" s="5"/>
      <c r="VIS1" s="5"/>
      <c r="VIT1" s="5"/>
      <c r="VIU1" s="5"/>
      <c r="VIV1" s="5"/>
      <c r="VIW1" s="5"/>
      <c r="VIX1" s="5"/>
      <c r="VIY1" s="5"/>
      <c r="VIZ1" s="5"/>
      <c r="VJA1" s="5"/>
      <c r="VJB1" s="5"/>
      <c r="VJC1" s="5"/>
      <c r="VJD1" s="5"/>
      <c r="VJE1" s="5"/>
      <c r="VJF1" s="5"/>
      <c r="VJG1" s="5"/>
      <c r="VJH1" s="5"/>
      <c r="VJI1" s="5"/>
      <c r="VJJ1" s="5"/>
      <c r="VJK1" s="5"/>
      <c r="VJL1" s="5"/>
      <c r="VJM1" s="5"/>
      <c r="VJN1" s="5"/>
      <c r="VJO1" s="5"/>
      <c r="VJP1" s="5"/>
      <c r="VJQ1" s="5"/>
      <c r="VJR1" s="5"/>
      <c r="VJS1" s="5"/>
      <c r="VJT1" s="5"/>
      <c r="VJU1" s="5"/>
      <c r="VJV1" s="5"/>
      <c r="VJW1" s="5"/>
      <c r="VJX1" s="5"/>
      <c r="VJY1" s="5"/>
      <c r="VJZ1" s="5"/>
      <c r="VKA1" s="5"/>
      <c r="VKB1" s="5"/>
      <c r="VKC1" s="5"/>
      <c r="VKD1" s="5"/>
      <c r="VKE1" s="5"/>
      <c r="VKF1" s="5"/>
      <c r="VKG1" s="5"/>
      <c r="VKH1" s="5"/>
      <c r="VKI1" s="5"/>
      <c r="VKJ1" s="5"/>
      <c r="VKK1" s="5"/>
      <c r="VKL1" s="5"/>
      <c r="VKM1" s="5"/>
      <c r="VKN1" s="5"/>
      <c r="VKO1" s="5"/>
      <c r="VKP1" s="5"/>
      <c r="VKQ1" s="5"/>
      <c r="VKR1" s="5"/>
      <c r="VKS1" s="5"/>
      <c r="VKT1" s="5"/>
      <c r="VKU1" s="5"/>
      <c r="VKV1" s="5"/>
      <c r="VKW1" s="5"/>
      <c r="VKX1" s="5"/>
      <c r="VKY1" s="5"/>
      <c r="VKZ1" s="5"/>
      <c r="VLA1" s="5"/>
      <c r="VLB1" s="5"/>
      <c r="VLC1" s="5"/>
      <c r="VLD1" s="5"/>
      <c r="VLE1" s="5"/>
      <c r="VLF1" s="5"/>
      <c r="VLG1" s="5"/>
      <c r="VLH1" s="5"/>
      <c r="VLI1" s="5"/>
      <c r="VLJ1" s="5"/>
      <c r="VLK1" s="5"/>
      <c r="VLL1" s="5"/>
      <c r="VLM1" s="5"/>
      <c r="VLN1" s="5"/>
      <c r="VLO1" s="5"/>
      <c r="VLP1" s="5"/>
      <c r="VLQ1" s="5"/>
      <c r="VLR1" s="5"/>
      <c r="VLS1" s="5"/>
      <c r="VLT1" s="5"/>
      <c r="VLU1" s="5"/>
      <c r="VLV1" s="5"/>
      <c r="VLW1" s="5"/>
      <c r="VLX1" s="5"/>
      <c r="VLY1" s="5"/>
      <c r="VLZ1" s="5"/>
      <c r="VMA1" s="5"/>
      <c r="VMB1" s="5"/>
      <c r="VMC1" s="5"/>
      <c r="VMD1" s="5"/>
      <c r="VME1" s="5"/>
      <c r="VMF1" s="5"/>
      <c r="VMG1" s="5"/>
      <c r="VMH1" s="5"/>
      <c r="VMI1" s="5"/>
      <c r="VMJ1" s="5"/>
      <c r="VMK1" s="5"/>
      <c r="VML1" s="5"/>
      <c r="VMM1" s="5"/>
      <c r="VMN1" s="5"/>
      <c r="VMO1" s="5"/>
      <c r="VMP1" s="5"/>
      <c r="VMQ1" s="5"/>
      <c r="VMR1" s="5"/>
      <c r="VMS1" s="5"/>
      <c r="VMT1" s="5"/>
      <c r="VMU1" s="5"/>
      <c r="VMV1" s="5"/>
      <c r="VMW1" s="5"/>
      <c r="VMX1" s="5"/>
      <c r="VMY1" s="5"/>
      <c r="VMZ1" s="5"/>
      <c r="VNA1" s="5"/>
      <c r="VNB1" s="5"/>
      <c r="VNC1" s="5"/>
      <c r="VND1" s="5"/>
      <c r="VNE1" s="5"/>
      <c r="VNF1" s="5"/>
      <c r="VNG1" s="5"/>
      <c r="VNH1" s="5"/>
      <c r="VNI1" s="5"/>
      <c r="VNJ1" s="5"/>
      <c r="VNK1" s="5"/>
      <c r="VNL1" s="5"/>
      <c r="VNM1" s="5"/>
      <c r="VNN1" s="5"/>
      <c r="VNO1" s="5"/>
      <c r="VNP1" s="5"/>
      <c r="VNQ1" s="5"/>
      <c r="VNR1" s="5"/>
      <c r="VNS1" s="5"/>
      <c r="VNT1" s="5"/>
      <c r="VNU1" s="5"/>
      <c r="VNV1" s="5"/>
      <c r="VNW1" s="5"/>
      <c r="VNX1" s="5"/>
      <c r="VNY1" s="5"/>
      <c r="VNZ1" s="5"/>
      <c r="VOA1" s="5"/>
      <c r="VOB1" s="5"/>
      <c r="VOC1" s="5"/>
      <c r="VOD1" s="5"/>
      <c r="VOE1" s="5"/>
      <c r="VOF1" s="5"/>
      <c r="VOG1" s="5"/>
      <c r="VOH1" s="5"/>
      <c r="VOI1" s="5"/>
      <c r="VOJ1" s="5"/>
      <c r="VOK1" s="5"/>
      <c r="VOL1" s="5"/>
      <c r="VOM1" s="5"/>
      <c r="VON1" s="5"/>
      <c r="VOO1" s="5"/>
      <c r="VOP1" s="5"/>
      <c r="VOQ1" s="5"/>
      <c r="VOR1" s="5"/>
      <c r="VOS1" s="5"/>
      <c r="VOT1" s="5"/>
      <c r="VOU1" s="5"/>
      <c r="VOV1" s="5"/>
      <c r="VOW1" s="5"/>
      <c r="VOX1" s="5"/>
      <c r="VOY1" s="5"/>
      <c r="VOZ1" s="5"/>
      <c r="VPA1" s="5"/>
      <c r="VPB1" s="5"/>
      <c r="VPC1" s="5"/>
      <c r="VPD1" s="5"/>
      <c r="VPE1" s="5"/>
      <c r="VPF1" s="5"/>
      <c r="VPG1" s="5"/>
      <c r="VPH1" s="5"/>
      <c r="VPI1" s="5"/>
      <c r="VPJ1" s="5"/>
      <c r="VPK1" s="5"/>
      <c r="VPL1" s="5"/>
      <c r="VPM1" s="5"/>
      <c r="VPN1" s="5"/>
      <c r="VPO1" s="5"/>
      <c r="VPP1" s="5"/>
      <c r="VPQ1" s="5"/>
      <c r="VPR1" s="5"/>
      <c r="VPS1" s="5"/>
      <c r="VPT1" s="5"/>
      <c r="VPU1" s="5"/>
      <c r="VPV1" s="5"/>
      <c r="VPW1" s="5"/>
      <c r="VPX1" s="5"/>
      <c r="VPY1" s="5"/>
      <c r="VPZ1" s="5"/>
      <c r="VQA1" s="5"/>
      <c r="VQB1" s="5"/>
      <c r="VQC1" s="5"/>
      <c r="VQD1" s="5"/>
      <c r="VQE1" s="5"/>
      <c r="VQF1" s="5"/>
      <c r="VQG1" s="5"/>
      <c r="VQH1" s="5"/>
      <c r="VQI1" s="5"/>
      <c r="VQJ1" s="5"/>
      <c r="VQK1" s="5"/>
      <c r="VQL1" s="5"/>
      <c r="VQM1" s="5"/>
      <c r="VQN1" s="5"/>
      <c r="VQO1" s="5"/>
      <c r="VQP1" s="5"/>
      <c r="VQQ1" s="5"/>
      <c r="VQR1" s="5"/>
      <c r="VQS1" s="5"/>
      <c r="VQT1" s="5"/>
      <c r="VQU1" s="5"/>
      <c r="VQV1" s="5"/>
      <c r="VQW1" s="5"/>
      <c r="VQX1" s="5"/>
      <c r="VQY1" s="5"/>
      <c r="VQZ1" s="5"/>
      <c r="VRA1" s="5"/>
      <c r="VRB1" s="5"/>
      <c r="VRC1" s="5"/>
      <c r="VRD1" s="5"/>
      <c r="VRE1" s="5"/>
      <c r="VRF1" s="5"/>
      <c r="VRG1" s="5"/>
      <c r="VRH1" s="5"/>
      <c r="VRI1" s="5"/>
      <c r="VRJ1" s="5"/>
      <c r="VRK1" s="5"/>
      <c r="VRL1" s="5"/>
      <c r="VRM1" s="5"/>
      <c r="VRN1" s="5"/>
      <c r="VRO1" s="5"/>
      <c r="VRP1" s="5"/>
      <c r="VRQ1" s="5"/>
      <c r="VRR1" s="5"/>
      <c r="VRS1" s="5"/>
      <c r="VRT1" s="5"/>
      <c r="VRU1" s="5"/>
      <c r="VRV1" s="5"/>
      <c r="VRW1" s="5"/>
      <c r="VRX1" s="5"/>
      <c r="VRY1" s="5"/>
      <c r="VRZ1" s="5"/>
      <c r="VSA1" s="5"/>
      <c r="VSB1" s="5"/>
      <c r="VSC1" s="5"/>
      <c r="VSD1" s="5"/>
      <c r="VSE1" s="5"/>
      <c r="VSF1" s="5"/>
      <c r="VSG1" s="5"/>
      <c r="VSH1" s="5"/>
      <c r="VSI1" s="5"/>
      <c r="VSJ1" s="5"/>
      <c r="VSK1" s="5"/>
      <c r="VSL1" s="5"/>
      <c r="VSM1" s="5"/>
      <c r="VSN1" s="5"/>
      <c r="VSO1" s="5"/>
      <c r="VSP1" s="5"/>
      <c r="VSQ1" s="5"/>
      <c r="VSR1" s="5"/>
      <c r="VSS1" s="5"/>
      <c r="VST1" s="5"/>
      <c r="VSU1" s="5"/>
      <c r="VSV1" s="5"/>
      <c r="VSW1" s="5"/>
      <c r="VSX1" s="5"/>
      <c r="VSY1" s="5"/>
      <c r="VSZ1" s="5"/>
      <c r="VTA1" s="5"/>
      <c r="VTB1" s="5"/>
      <c r="VTC1" s="5"/>
      <c r="VTD1" s="5"/>
      <c r="VTE1" s="5"/>
      <c r="VTF1" s="5"/>
      <c r="VTG1" s="5"/>
      <c r="VTH1" s="5"/>
      <c r="VTI1" s="5"/>
      <c r="VTJ1" s="5"/>
      <c r="VTK1" s="5"/>
      <c r="VTL1" s="5"/>
      <c r="VTM1" s="5"/>
      <c r="VTN1" s="5"/>
      <c r="VTO1" s="5"/>
      <c r="VTP1" s="5"/>
      <c r="VTQ1" s="5"/>
      <c r="VTR1" s="5"/>
      <c r="VTS1" s="5"/>
      <c r="VTT1" s="5"/>
      <c r="VTU1" s="5"/>
      <c r="VTV1" s="5"/>
      <c r="VTW1" s="5"/>
      <c r="VTX1" s="5"/>
      <c r="VTY1" s="5"/>
      <c r="VTZ1" s="5"/>
      <c r="VUA1" s="5"/>
      <c r="VUB1" s="5"/>
      <c r="VUC1" s="5"/>
      <c r="VUD1" s="5"/>
      <c r="VUE1" s="5"/>
      <c r="VUF1" s="5"/>
      <c r="VUG1" s="5"/>
      <c r="VUH1" s="5"/>
      <c r="VUI1" s="5"/>
      <c r="VUJ1" s="5"/>
      <c r="VUK1" s="5"/>
      <c r="VUL1" s="5"/>
      <c r="VUM1" s="5"/>
      <c r="VUN1" s="5"/>
      <c r="VUO1" s="5"/>
      <c r="VUP1" s="5"/>
      <c r="VUQ1" s="5"/>
      <c r="VUR1" s="5"/>
      <c r="VUS1" s="5"/>
      <c r="VUT1" s="5"/>
      <c r="VUU1" s="5"/>
      <c r="VUV1" s="5"/>
      <c r="VUW1" s="5"/>
      <c r="VUX1" s="5"/>
      <c r="VUY1" s="5"/>
      <c r="VUZ1" s="5"/>
      <c r="VVA1" s="5"/>
      <c r="VVB1" s="5"/>
      <c r="VVC1" s="5"/>
      <c r="VVD1" s="5"/>
      <c r="VVE1" s="5"/>
      <c r="VVF1" s="5"/>
      <c r="VVG1" s="5"/>
      <c r="VVH1" s="5"/>
      <c r="VVI1" s="5"/>
      <c r="VVJ1" s="5"/>
      <c r="VVK1" s="5"/>
      <c r="VVL1" s="5"/>
      <c r="VVM1" s="5"/>
      <c r="VVN1" s="5"/>
      <c r="VVO1" s="5"/>
      <c r="VVP1" s="5"/>
      <c r="VVQ1" s="5"/>
      <c r="VVR1" s="5"/>
      <c r="VVS1" s="5"/>
      <c r="VVT1" s="5"/>
      <c r="VVU1" s="5"/>
      <c r="VVV1" s="5"/>
      <c r="VVW1" s="5"/>
      <c r="VVX1" s="5"/>
      <c r="VVY1" s="5"/>
      <c r="VVZ1" s="5"/>
      <c r="VWA1" s="5"/>
      <c r="VWB1" s="5"/>
      <c r="VWC1" s="5"/>
      <c r="VWD1" s="5"/>
      <c r="VWE1" s="5"/>
      <c r="VWF1" s="5"/>
      <c r="VWG1" s="5"/>
      <c r="VWH1" s="5"/>
      <c r="VWI1" s="5"/>
      <c r="VWJ1" s="5"/>
      <c r="VWK1" s="5"/>
      <c r="VWL1" s="5"/>
      <c r="VWM1" s="5"/>
      <c r="VWN1" s="5"/>
      <c r="VWO1" s="5"/>
      <c r="VWP1" s="5"/>
      <c r="VWQ1" s="5"/>
      <c r="VWR1" s="5"/>
      <c r="VWS1" s="5"/>
      <c r="VWT1" s="5"/>
      <c r="VWU1" s="5"/>
      <c r="VWV1" s="5"/>
      <c r="VWW1" s="5"/>
      <c r="VWX1" s="5"/>
      <c r="VWY1" s="5"/>
      <c r="VWZ1" s="5"/>
      <c r="VXA1" s="5"/>
      <c r="VXB1" s="5"/>
      <c r="VXC1" s="5"/>
      <c r="VXD1" s="5"/>
      <c r="VXE1" s="5"/>
      <c r="VXF1" s="5"/>
      <c r="VXG1" s="5"/>
      <c r="VXH1" s="5"/>
      <c r="VXI1" s="5"/>
      <c r="VXJ1" s="5"/>
      <c r="VXK1" s="5"/>
      <c r="VXL1" s="5"/>
      <c r="VXM1" s="5"/>
      <c r="VXN1" s="5"/>
      <c r="VXO1" s="5"/>
      <c r="VXP1" s="5"/>
      <c r="VXQ1" s="5"/>
      <c r="VXR1" s="5"/>
      <c r="VXS1" s="5"/>
      <c r="VXT1" s="5"/>
      <c r="VXU1" s="5"/>
      <c r="VXV1" s="5"/>
      <c r="VXW1" s="5"/>
      <c r="VXX1" s="5"/>
      <c r="VXY1" s="5"/>
      <c r="VXZ1" s="5"/>
      <c r="VYA1" s="5"/>
      <c r="VYB1" s="5"/>
      <c r="VYC1" s="5"/>
      <c r="VYD1" s="5"/>
      <c r="VYE1" s="5"/>
      <c r="VYF1" s="5"/>
      <c r="VYG1" s="5"/>
      <c r="VYH1" s="5"/>
      <c r="VYI1" s="5"/>
      <c r="VYJ1" s="5"/>
      <c r="VYK1" s="5"/>
      <c r="VYL1" s="5"/>
      <c r="VYM1" s="5"/>
      <c r="VYN1" s="5"/>
      <c r="VYO1" s="5"/>
      <c r="VYP1" s="5"/>
      <c r="VYQ1" s="5"/>
      <c r="VYR1" s="5"/>
      <c r="VYS1" s="5"/>
      <c r="VYT1" s="5"/>
      <c r="VYU1" s="5"/>
      <c r="VYV1" s="5"/>
      <c r="VYW1" s="5"/>
      <c r="VYX1" s="5"/>
      <c r="VYY1" s="5"/>
      <c r="VYZ1" s="5"/>
      <c r="VZA1" s="5"/>
      <c r="VZB1" s="5"/>
      <c r="VZC1" s="5"/>
      <c r="VZD1" s="5"/>
      <c r="VZE1" s="5"/>
      <c r="VZF1" s="5"/>
      <c r="VZG1" s="5"/>
      <c r="VZH1" s="5"/>
      <c r="VZI1" s="5"/>
      <c r="VZJ1" s="5"/>
      <c r="VZK1" s="5"/>
      <c r="VZL1" s="5"/>
      <c r="VZM1" s="5"/>
      <c r="VZN1" s="5"/>
      <c r="VZO1" s="5"/>
      <c r="VZP1" s="5"/>
      <c r="VZQ1" s="5"/>
      <c r="VZR1" s="5"/>
      <c r="VZS1" s="5"/>
      <c r="VZT1" s="5"/>
      <c r="VZU1" s="5"/>
      <c r="VZV1" s="5"/>
      <c r="VZW1" s="5"/>
      <c r="VZX1" s="5"/>
      <c r="VZY1" s="5"/>
      <c r="VZZ1" s="5"/>
      <c r="WAA1" s="5"/>
      <c r="WAB1" s="5"/>
      <c r="WAC1" s="5"/>
      <c r="WAD1" s="5"/>
      <c r="WAE1" s="5"/>
      <c r="WAF1" s="5"/>
      <c r="WAG1" s="5"/>
      <c r="WAH1" s="5"/>
      <c r="WAI1" s="5"/>
      <c r="WAJ1" s="5"/>
      <c r="WAK1" s="5"/>
      <c r="WAL1" s="5"/>
      <c r="WAM1" s="5"/>
      <c r="WAN1" s="5"/>
      <c r="WAO1" s="5"/>
      <c r="WAP1" s="5"/>
      <c r="WAQ1" s="5"/>
      <c r="WAR1" s="5"/>
      <c r="WAS1" s="5"/>
      <c r="WAT1" s="5"/>
      <c r="WAU1" s="5"/>
      <c r="WAV1" s="5"/>
      <c r="WAW1" s="5"/>
      <c r="WAX1" s="5"/>
      <c r="WAY1" s="5"/>
      <c r="WAZ1" s="5"/>
      <c r="WBA1" s="5"/>
      <c r="WBB1" s="5"/>
      <c r="WBC1" s="5"/>
      <c r="WBD1" s="5"/>
      <c r="WBE1" s="5"/>
      <c r="WBF1" s="5"/>
      <c r="WBG1" s="5"/>
      <c r="WBH1" s="5"/>
      <c r="WBI1" s="5"/>
      <c r="WBJ1" s="5"/>
      <c r="WBK1" s="5"/>
      <c r="WBL1" s="5"/>
      <c r="WBM1" s="5"/>
      <c r="WBN1" s="5"/>
      <c r="WBO1" s="5"/>
      <c r="WBP1" s="5"/>
      <c r="WBQ1" s="5"/>
      <c r="WBR1" s="5"/>
      <c r="WBS1" s="5"/>
      <c r="WBT1" s="5"/>
      <c r="WBU1" s="5"/>
      <c r="WBV1" s="5"/>
      <c r="WBW1" s="5"/>
      <c r="WBX1" s="5"/>
      <c r="WBY1" s="5"/>
      <c r="WBZ1" s="5"/>
      <c r="WCA1" s="5"/>
      <c r="WCB1" s="5"/>
      <c r="WCC1" s="5"/>
      <c r="WCD1" s="5"/>
      <c r="WCE1" s="5"/>
      <c r="WCF1" s="5"/>
      <c r="WCG1" s="5"/>
      <c r="WCH1" s="5"/>
      <c r="WCI1" s="5"/>
      <c r="WCJ1" s="5"/>
      <c r="WCK1" s="5"/>
      <c r="WCL1" s="5"/>
      <c r="WCM1" s="5"/>
      <c r="WCN1" s="5"/>
      <c r="WCO1" s="5"/>
      <c r="WCP1" s="5"/>
      <c r="WCQ1" s="5"/>
      <c r="WCR1" s="5"/>
      <c r="WCS1" s="5"/>
      <c r="WCT1" s="5"/>
      <c r="WCU1" s="5"/>
      <c r="WCV1" s="5"/>
      <c r="WCW1" s="5"/>
      <c r="WCX1" s="5"/>
      <c r="WCY1" s="5"/>
      <c r="WCZ1" s="5"/>
      <c r="WDA1" s="5"/>
      <c r="WDB1" s="5"/>
      <c r="WDC1" s="5"/>
      <c r="WDD1" s="5"/>
      <c r="WDE1" s="5"/>
      <c r="WDF1" s="5"/>
      <c r="WDG1" s="5"/>
      <c r="WDH1" s="5"/>
      <c r="WDI1" s="5"/>
      <c r="WDJ1" s="5"/>
      <c r="WDK1" s="5"/>
      <c r="WDL1" s="5"/>
      <c r="WDM1" s="5"/>
      <c r="WDN1" s="5"/>
      <c r="WDO1" s="5"/>
      <c r="WDP1" s="5"/>
      <c r="WDQ1" s="5"/>
      <c r="WDR1" s="5"/>
      <c r="WDS1" s="5"/>
      <c r="WDT1" s="5"/>
      <c r="WDU1" s="5"/>
      <c r="WDV1" s="5"/>
      <c r="WDW1" s="5"/>
      <c r="WDX1" s="5"/>
      <c r="WDY1" s="5"/>
      <c r="WDZ1" s="5"/>
      <c r="WEA1" s="5"/>
      <c r="WEB1" s="5"/>
      <c r="WEC1" s="5"/>
      <c r="WED1" s="5"/>
      <c r="WEE1" s="5"/>
      <c r="WEF1" s="5"/>
      <c r="WEG1" s="5"/>
      <c r="WEH1" s="5"/>
      <c r="WEI1" s="5"/>
      <c r="WEJ1" s="5"/>
      <c r="WEK1" s="5"/>
      <c r="WEL1" s="5"/>
      <c r="WEM1" s="5"/>
      <c r="WEN1" s="5"/>
      <c r="WEO1" s="5"/>
      <c r="WEP1" s="5"/>
      <c r="WEQ1" s="5"/>
      <c r="WER1" s="5"/>
      <c r="WES1" s="5"/>
      <c r="WET1" s="5"/>
      <c r="WEU1" s="5"/>
      <c r="WEV1" s="5"/>
      <c r="WEW1" s="5"/>
      <c r="WEX1" s="5"/>
      <c r="WEY1" s="5"/>
      <c r="WEZ1" s="5"/>
      <c r="WFA1" s="5"/>
      <c r="WFB1" s="5"/>
      <c r="WFC1" s="5"/>
      <c r="WFD1" s="5"/>
      <c r="WFE1" s="5"/>
      <c r="WFF1" s="5"/>
      <c r="WFG1" s="5"/>
      <c r="WFH1" s="5"/>
      <c r="WFI1" s="5"/>
      <c r="WFJ1" s="5"/>
      <c r="WFK1" s="5"/>
      <c r="WFL1" s="5"/>
      <c r="WFM1" s="5"/>
      <c r="WFN1" s="5"/>
      <c r="WFO1" s="5"/>
      <c r="WFP1" s="5"/>
      <c r="WFQ1" s="5"/>
      <c r="WFR1" s="5"/>
      <c r="WFS1" s="5"/>
      <c r="WFT1" s="5"/>
      <c r="WFU1" s="5"/>
      <c r="WFV1" s="5"/>
      <c r="WFW1" s="5"/>
      <c r="WFX1" s="5"/>
      <c r="WFY1" s="5"/>
      <c r="WFZ1" s="5"/>
      <c r="WGA1" s="5"/>
      <c r="WGB1" s="5"/>
      <c r="WGC1" s="5"/>
      <c r="WGD1" s="5"/>
      <c r="WGE1" s="5"/>
      <c r="WGF1" s="5"/>
      <c r="WGG1" s="5"/>
      <c r="WGH1" s="5"/>
      <c r="WGI1" s="5"/>
      <c r="WGJ1" s="5"/>
      <c r="WGK1" s="5"/>
      <c r="WGL1" s="5"/>
      <c r="WGM1" s="5"/>
      <c r="WGN1" s="5"/>
      <c r="WGO1" s="5"/>
      <c r="WGP1" s="5"/>
      <c r="WGQ1" s="5"/>
      <c r="WGR1" s="5"/>
      <c r="WGS1" s="5"/>
      <c r="WGT1" s="5"/>
      <c r="WGU1" s="5"/>
      <c r="WGV1" s="5"/>
      <c r="WGW1" s="5"/>
      <c r="WGX1" s="5"/>
      <c r="WGY1" s="5"/>
      <c r="WGZ1" s="5"/>
      <c r="WHA1" s="5"/>
      <c r="WHB1" s="5"/>
      <c r="WHC1" s="5"/>
      <c r="WHD1" s="5"/>
      <c r="WHE1" s="5"/>
      <c r="WHF1" s="5"/>
      <c r="WHG1" s="5"/>
      <c r="WHH1" s="5"/>
      <c r="WHI1" s="5"/>
      <c r="WHJ1" s="5"/>
      <c r="WHK1" s="5"/>
      <c r="WHL1" s="5"/>
      <c r="WHM1" s="5"/>
      <c r="WHN1" s="5"/>
      <c r="WHO1" s="5"/>
      <c r="WHP1" s="5"/>
      <c r="WHQ1" s="5"/>
      <c r="WHR1" s="5"/>
      <c r="WHS1" s="5"/>
      <c r="WHT1" s="5"/>
      <c r="WHU1" s="5"/>
      <c r="WHV1" s="5"/>
      <c r="WHW1" s="5"/>
      <c r="WHX1" s="5"/>
      <c r="WHY1" s="5"/>
      <c r="WHZ1" s="5"/>
      <c r="WIA1" s="5"/>
      <c r="WIB1" s="5"/>
      <c r="WIC1" s="5"/>
      <c r="WID1" s="5"/>
      <c r="WIE1" s="5"/>
      <c r="WIF1" s="5"/>
      <c r="WIG1" s="5"/>
      <c r="WIH1" s="5"/>
      <c r="WII1" s="5"/>
      <c r="WIJ1" s="5"/>
      <c r="WIK1" s="5"/>
      <c r="WIL1" s="5"/>
      <c r="WIM1" s="5"/>
      <c r="WIN1" s="5"/>
      <c r="WIO1" s="5"/>
      <c r="WIP1" s="5"/>
      <c r="WIQ1" s="5"/>
      <c r="WIR1" s="5"/>
      <c r="WIS1" s="5"/>
      <c r="WIT1" s="5"/>
      <c r="WIU1" s="5"/>
      <c r="WIV1" s="5"/>
      <c r="WIW1" s="5"/>
      <c r="WIX1" s="5"/>
      <c r="WIY1" s="5"/>
      <c r="WIZ1" s="5"/>
      <c r="WJA1" s="5"/>
      <c r="WJB1" s="5"/>
      <c r="WJC1" s="5"/>
      <c r="WJD1" s="5"/>
      <c r="WJE1" s="5"/>
      <c r="WJF1" s="5"/>
      <c r="WJG1" s="5"/>
      <c r="WJH1" s="5"/>
      <c r="WJI1" s="5"/>
      <c r="WJJ1" s="5"/>
      <c r="WJK1" s="5"/>
      <c r="WJL1" s="5"/>
      <c r="WJM1" s="5"/>
      <c r="WJN1" s="5"/>
      <c r="WJO1" s="5"/>
      <c r="WJP1" s="5"/>
      <c r="WJQ1" s="5"/>
      <c r="WJR1" s="5"/>
      <c r="WJS1" s="5"/>
      <c r="WJT1" s="5"/>
      <c r="WJU1" s="5"/>
      <c r="WJV1" s="5"/>
      <c r="WJW1" s="5"/>
      <c r="WJX1" s="5"/>
      <c r="WJY1" s="5"/>
      <c r="WJZ1" s="5"/>
      <c r="WKA1" s="5"/>
      <c r="WKB1" s="5"/>
      <c r="WKC1" s="5"/>
      <c r="WKD1" s="5"/>
      <c r="WKE1" s="5"/>
      <c r="WKF1" s="5"/>
      <c r="WKG1" s="5"/>
      <c r="WKH1" s="5"/>
      <c r="WKI1" s="5"/>
      <c r="WKJ1" s="5"/>
      <c r="WKK1" s="5"/>
      <c r="WKL1" s="5"/>
      <c r="WKM1" s="5"/>
      <c r="WKN1" s="5"/>
      <c r="WKO1" s="5"/>
      <c r="WKP1" s="5"/>
      <c r="WKQ1" s="5"/>
      <c r="WKR1" s="5"/>
      <c r="WKS1" s="5"/>
      <c r="WKT1" s="5"/>
      <c r="WKU1" s="5"/>
      <c r="WKV1" s="5"/>
      <c r="WKW1" s="5"/>
      <c r="WKX1" s="5"/>
      <c r="WKY1" s="5"/>
      <c r="WKZ1" s="5"/>
      <c r="WLA1" s="5"/>
      <c r="WLB1" s="5"/>
      <c r="WLC1" s="5"/>
      <c r="WLD1" s="5"/>
      <c r="WLE1" s="5"/>
      <c r="WLF1" s="5"/>
      <c r="WLG1" s="5"/>
      <c r="WLH1" s="5"/>
      <c r="WLI1" s="5"/>
      <c r="WLJ1" s="5"/>
      <c r="WLK1" s="5"/>
      <c r="WLL1" s="5"/>
      <c r="WLM1" s="5"/>
      <c r="WLN1" s="5"/>
      <c r="WLO1" s="5"/>
      <c r="WLP1" s="5"/>
      <c r="WLQ1" s="5"/>
      <c r="WLR1" s="5"/>
      <c r="WLS1" s="5"/>
      <c r="WLT1" s="5"/>
      <c r="WLU1" s="5"/>
      <c r="WLV1" s="5"/>
      <c r="WLW1" s="5"/>
      <c r="WLX1" s="5"/>
      <c r="WLY1" s="5"/>
      <c r="WLZ1" s="5"/>
      <c r="WMA1" s="5"/>
      <c r="WMB1" s="5"/>
      <c r="WMC1" s="5"/>
      <c r="WMD1" s="5"/>
      <c r="WME1" s="5"/>
      <c r="WMF1" s="5"/>
      <c r="WMG1" s="5"/>
      <c r="WMH1" s="5"/>
      <c r="WMI1" s="5"/>
      <c r="WMJ1" s="5"/>
      <c r="WMK1" s="5"/>
      <c r="WML1" s="5"/>
      <c r="WMM1" s="5"/>
      <c r="WMN1" s="5"/>
      <c r="WMO1" s="5"/>
      <c r="WMP1" s="5"/>
      <c r="WMQ1" s="5"/>
      <c r="WMR1" s="5"/>
      <c r="WMS1" s="5"/>
      <c r="WMT1" s="5"/>
      <c r="WMU1" s="5"/>
      <c r="WMV1" s="5"/>
      <c r="WMW1" s="5"/>
      <c r="WMX1" s="5"/>
      <c r="WMY1" s="5"/>
      <c r="WMZ1" s="5"/>
      <c r="WNA1" s="5"/>
      <c r="WNB1" s="5"/>
      <c r="WNC1" s="5"/>
      <c r="WND1" s="5"/>
      <c r="WNE1" s="5"/>
      <c r="WNF1" s="5"/>
      <c r="WNG1" s="5"/>
      <c r="WNH1" s="5"/>
      <c r="WNI1" s="5"/>
      <c r="WNJ1" s="5"/>
      <c r="WNK1" s="5"/>
      <c r="WNL1" s="5"/>
      <c r="WNM1" s="5"/>
      <c r="WNN1" s="5"/>
      <c r="WNO1" s="5"/>
      <c r="WNP1" s="5"/>
      <c r="WNQ1" s="5"/>
      <c r="WNR1" s="5"/>
      <c r="WNS1" s="5"/>
      <c r="WNT1" s="5"/>
      <c r="WNU1" s="5"/>
      <c r="WNV1" s="5"/>
      <c r="WNW1" s="5"/>
      <c r="WNX1" s="5"/>
      <c r="WNY1" s="5"/>
      <c r="WNZ1" s="5"/>
      <c r="WOA1" s="5"/>
      <c r="WOB1" s="5"/>
      <c r="WOC1" s="5"/>
      <c r="WOD1" s="5"/>
      <c r="WOE1" s="5"/>
      <c r="WOF1" s="5"/>
      <c r="WOG1" s="5"/>
      <c r="WOH1" s="5"/>
      <c r="WOI1" s="5"/>
      <c r="WOJ1" s="5"/>
      <c r="WOK1" s="5"/>
      <c r="WOL1" s="5"/>
      <c r="WOM1" s="5"/>
      <c r="WON1" s="5"/>
      <c r="WOO1" s="5"/>
      <c r="WOP1" s="5"/>
      <c r="WOQ1" s="5"/>
      <c r="WOR1" s="5"/>
      <c r="WOS1" s="5"/>
      <c r="WOT1" s="5"/>
      <c r="WOU1" s="5"/>
      <c r="WOV1" s="5"/>
      <c r="WOW1" s="5"/>
      <c r="WOX1" s="5"/>
      <c r="WOY1" s="5"/>
      <c r="WOZ1" s="5"/>
      <c r="WPA1" s="5"/>
      <c r="WPB1" s="5"/>
      <c r="WPC1" s="5"/>
      <c r="WPD1" s="5"/>
      <c r="WPE1" s="5"/>
      <c r="WPF1" s="5"/>
      <c r="WPG1" s="5"/>
      <c r="WPH1" s="5"/>
      <c r="WPI1" s="5"/>
      <c r="WPJ1" s="5"/>
      <c r="WPK1" s="5"/>
      <c r="WPL1" s="5"/>
      <c r="WPM1" s="5"/>
      <c r="WPN1" s="5"/>
      <c r="WPO1" s="5"/>
      <c r="WPP1" s="5"/>
      <c r="WPQ1" s="5"/>
      <c r="WPR1" s="5"/>
      <c r="WPS1" s="5"/>
      <c r="WPT1" s="5"/>
      <c r="WPU1" s="5"/>
      <c r="WPV1" s="5"/>
      <c r="WPW1" s="5"/>
      <c r="WPX1" s="5"/>
      <c r="WPY1" s="5"/>
      <c r="WPZ1" s="5"/>
      <c r="WQA1" s="5"/>
      <c r="WQB1" s="5"/>
      <c r="WQC1" s="5"/>
      <c r="WQD1" s="5"/>
      <c r="WQE1" s="5"/>
      <c r="WQF1" s="5"/>
      <c r="WQG1" s="5"/>
      <c r="WQH1" s="5"/>
      <c r="WQI1" s="5"/>
      <c r="WQJ1" s="5"/>
      <c r="WQK1" s="5"/>
      <c r="WQL1" s="5"/>
      <c r="WQM1" s="5"/>
      <c r="WQN1" s="5"/>
      <c r="WQO1" s="5"/>
      <c r="WQP1" s="5"/>
      <c r="WQQ1" s="5"/>
      <c r="WQR1" s="5"/>
      <c r="WQS1" s="5"/>
      <c r="WQT1" s="5"/>
      <c r="WQU1" s="5"/>
      <c r="WQV1" s="5"/>
      <c r="WQW1" s="5"/>
      <c r="WQX1" s="5"/>
      <c r="WQY1" s="5"/>
      <c r="WQZ1" s="5"/>
      <c r="WRA1" s="5"/>
      <c r="WRB1" s="5"/>
      <c r="WRC1" s="5"/>
      <c r="WRD1" s="5"/>
      <c r="WRE1" s="5"/>
      <c r="WRF1" s="5"/>
      <c r="WRG1" s="5"/>
      <c r="WRH1" s="5"/>
      <c r="WRI1" s="5"/>
      <c r="WRJ1" s="5"/>
      <c r="WRK1" s="5"/>
      <c r="WRL1" s="5"/>
      <c r="WRM1" s="5"/>
      <c r="WRN1" s="5"/>
      <c r="WRO1" s="5"/>
      <c r="WRP1" s="5"/>
      <c r="WRQ1" s="5"/>
      <c r="WRR1" s="5"/>
      <c r="WRS1" s="5"/>
      <c r="WRT1" s="5"/>
      <c r="WRU1" s="5"/>
      <c r="WRV1" s="5"/>
      <c r="WRW1" s="5"/>
      <c r="WRX1" s="5"/>
      <c r="WRY1" s="5"/>
      <c r="WRZ1" s="5"/>
      <c r="WSA1" s="5"/>
      <c r="WSB1" s="5"/>
      <c r="WSC1" s="5"/>
      <c r="WSD1" s="5"/>
      <c r="WSE1" s="5"/>
      <c r="WSF1" s="5"/>
      <c r="WSG1" s="5"/>
      <c r="WSH1" s="5"/>
      <c r="WSI1" s="5"/>
      <c r="WSJ1" s="5"/>
      <c r="WSK1" s="5"/>
      <c r="WSL1" s="5"/>
      <c r="WSM1" s="5"/>
      <c r="WSN1" s="5"/>
      <c r="WSO1" s="5"/>
      <c r="WSP1" s="5"/>
      <c r="WSQ1" s="5"/>
      <c r="WSR1" s="5"/>
      <c r="WSS1" s="5"/>
      <c r="WST1" s="5"/>
      <c r="WSU1" s="5"/>
      <c r="WSV1" s="5"/>
      <c r="WSW1" s="5"/>
      <c r="WSX1" s="5"/>
      <c r="WSY1" s="5"/>
      <c r="WSZ1" s="5"/>
      <c r="WTA1" s="5"/>
      <c r="WTB1" s="5"/>
      <c r="WTC1" s="5"/>
      <c r="WTD1" s="5"/>
      <c r="WTE1" s="5"/>
      <c r="WTF1" s="5"/>
      <c r="WTG1" s="5"/>
      <c r="WTH1" s="5"/>
      <c r="WTI1" s="5"/>
      <c r="WTJ1" s="5"/>
      <c r="WTK1" s="5"/>
      <c r="WTL1" s="5"/>
      <c r="WTM1" s="5"/>
      <c r="WTN1" s="5"/>
      <c r="WTO1" s="5"/>
      <c r="WTP1" s="5"/>
      <c r="WTQ1" s="5"/>
      <c r="WTR1" s="5"/>
      <c r="WTS1" s="5"/>
      <c r="WTT1" s="5"/>
      <c r="WTU1" s="5"/>
      <c r="WTV1" s="5"/>
      <c r="WTW1" s="5"/>
      <c r="WTX1" s="5"/>
      <c r="WTY1" s="5"/>
      <c r="WTZ1" s="5"/>
      <c r="WUA1" s="5"/>
      <c r="WUB1" s="5"/>
      <c r="WUC1" s="5"/>
      <c r="WUD1" s="5"/>
      <c r="WUE1" s="5"/>
      <c r="WUF1" s="5"/>
      <c r="WUG1" s="5"/>
      <c r="WUH1" s="5"/>
      <c r="WUI1" s="5"/>
      <c r="WUJ1" s="5"/>
      <c r="WUK1" s="5"/>
      <c r="WUL1" s="5"/>
      <c r="WUM1" s="5"/>
      <c r="WUN1" s="5"/>
      <c r="WUO1" s="5"/>
      <c r="WUP1" s="5"/>
      <c r="WUQ1" s="5"/>
      <c r="WUR1" s="5"/>
      <c r="WUS1" s="5"/>
      <c r="WUT1" s="5"/>
      <c r="WUU1" s="5"/>
      <c r="WUV1" s="5"/>
      <c r="WUW1" s="5"/>
      <c r="WUX1" s="5"/>
      <c r="WUY1" s="5"/>
      <c r="WUZ1" s="5"/>
      <c r="WVA1" s="5"/>
      <c r="WVB1" s="5"/>
      <c r="WVC1" s="5"/>
      <c r="WVD1" s="5"/>
      <c r="WVE1" s="5"/>
      <c r="WVF1" s="5"/>
      <c r="WVG1" s="5"/>
      <c r="WVH1" s="5"/>
      <c r="WVI1" s="5"/>
      <c r="WVJ1" s="5"/>
      <c r="WVK1" s="5"/>
      <c r="WVL1" s="5"/>
      <c r="WVM1" s="5"/>
      <c r="WVN1" s="5"/>
      <c r="WVO1" s="5"/>
      <c r="WVP1" s="5"/>
      <c r="WVQ1" s="5"/>
      <c r="WVR1" s="5"/>
      <c r="WVS1" s="5"/>
      <c r="WVT1" s="5"/>
      <c r="WVU1" s="5"/>
      <c r="WVV1" s="5"/>
      <c r="WVW1" s="5"/>
      <c r="WVX1" s="5"/>
      <c r="WVY1" s="5"/>
      <c r="WVZ1" s="5"/>
      <c r="WWA1" s="5"/>
      <c r="WWB1" s="5"/>
      <c r="WWC1" s="5"/>
      <c r="WWD1" s="5"/>
      <c r="WWE1" s="5"/>
      <c r="WWF1" s="5"/>
      <c r="WWG1" s="5"/>
      <c r="WWH1" s="5"/>
      <c r="WWI1" s="5"/>
      <c r="WWJ1" s="5"/>
      <c r="WWK1" s="5"/>
      <c r="WWL1" s="5"/>
      <c r="WWM1" s="5"/>
      <c r="WWN1" s="5"/>
      <c r="WWO1" s="5"/>
      <c r="WWP1" s="5"/>
      <c r="WWQ1" s="5"/>
      <c r="WWR1" s="5"/>
      <c r="WWS1" s="5"/>
      <c r="WWT1" s="5"/>
      <c r="WWU1" s="5"/>
      <c r="WWV1" s="5"/>
      <c r="WWW1" s="5"/>
      <c r="WWX1" s="5"/>
      <c r="WWY1" s="5"/>
      <c r="WWZ1" s="5"/>
      <c r="WXA1" s="5"/>
      <c r="WXB1" s="5"/>
      <c r="WXC1" s="5"/>
      <c r="WXD1" s="5"/>
      <c r="WXE1" s="5"/>
      <c r="WXF1" s="5"/>
      <c r="WXG1" s="5"/>
      <c r="WXH1" s="5"/>
      <c r="WXI1" s="5"/>
      <c r="WXJ1" s="5"/>
      <c r="WXK1" s="5"/>
      <c r="WXL1" s="5"/>
      <c r="WXM1" s="5"/>
      <c r="WXN1" s="5"/>
      <c r="WXO1" s="5"/>
      <c r="WXP1" s="5"/>
      <c r="WXQ1" s="5"/>
      <c r="WXR1" s="5"/>
      <c r="WXS1" s="5"/>
      <c r="WXT1" s="5"/>
      <c r="WXU1" s="5"/>
      <c r="WXV1" s="5"/>
      <c r="WXW1" s="5"/>
      <c r="WXX1" s="5"/>
      <c r="WXY1" s="5"/>
      <c r="WXZ1" s="5"/>
      <c r="WYA1" s="5"/>
      <c r="WYB1" s="5"/>
      <c r="WYC1" s="5"/>
      <c r="WYD1" s="5"/>
      <c r="WYE1" s="5"/>
      <c r="WYF1" s="5"/>
      <c r="WYG1" s="5"/>
      <c r="WYH1" s="5"/>
      <c r="WYI1" s="5"/>
      <c r="WYJ1" s="5"/>
      <c r="WYK1" s="5"/>
      <c r="WYL1" s="5"/>
      <c r="WYM1" s="5"/>
      <c r="WYN1" s="5"/>
      <c r="WYO1" s="5"/>
      <c r="WYP1" s="5"/>
      <c r="WYQ1" s="5"/>
      <c r="WYR1" s="5"/>
      <c r="WYS1" s="5"/>
      <c r="WYT1" s="5"/>
      <c r="WYU1" s="5"/>
      <c r="WYV1" s="5"/>
      <c r="WYW1" s="5"/>
      <c r="WYX1" s="5"/>
      <c r="WYY1" s="5"/>
      <c r="WYZ1" s="5"/>
      <c r="WZA1" s="5"/>
      <c r="WZB1" s="5"/>
      <c r="WZC1" s="5"/>
      <c r="WZD1" s="5"/>
      <c r="WZE1" s="5"/>
      <c r="WZF1" s="5"/>
      <c r="WZG1" s="5"/>
      <c r="WZH1" s="5"/>
      <c r="WZI1" s="5"/>
      <c r="WZJ1" s="5"/>
      <c r="WZK1" s="5"/>
      <c r="WZL1" s="5"/>
      <c r="WZM1" s="5"/>
      <c r="WZN1" s="5"/>
      <c r="WZO1" s="5"/>
      <c r="WZP1" s="5"/>
      <c r="WZQ1" s="5"/>
      <c r="WZR1" s="5"/>
      <c r="WZS1" s="5"/>
      <c r="WZT1" s="5"/>
      <c r="WZU1" s="5"/>
      <c r="WZV1" s="5"/>
      <c r="WZW1" s="5"/>
      <c r="WZX1" s="5"/>
      <c r="WZY1" s="5"/>
      <c r="WZZ1" s="5"/>
      <c r="XAA1" s="5"/>
      <c r="XAB1" s="5"/>
      <c r="XAC1" s="5"/>
      <c r="XAD1" s="5"/>
      <c r="XAE1" s="5"/>
      <c r="XAF1" s="5"/>
      <c r="XAG1" s="5"/>
      <c r="XAH1" s="5"/>
      <c r="XAI1" s="5"/>
      <c r="XAJ1" s="5"/>
      <c r="XAK1" s="5"/>
      <c r="XAL1" s="5"/>
      <c r="XAM1" s="5"/>
      <c r="XAN1" s="5"/>
      <c r="XAO1" s="5"/>
      <c r="XAP1" s="5"/>
      <c r="XAQ1" s="5"/>
      <c r="XAR1" s="5"/>
      <c r="XAS1" s="5"/>
      <c r="XAT1" s="5"/>
      <c r="XAU1" s="5"/>
      <c r="XAV1" s="5"/>
      <c r="XAW1" s="5"/>
      <c r="XAX1" s="5"/>
      <c r="XAY1" s="5"/>
      <c r="XAZ1" s="5"/>
      <c r="XBA1" s="5"/>
      <c r="XBB1" s="5"/>
      <c r="XBC1" s="5"/>
      <c r="XBD1" s="5"/>
      <c r="XBE1" s="5"/>
      <c r="XBF1" s="5"/>
      <c r="XBG1" s="5"/>
      <c r="XBH1" s="5"/>
      <c r="XBI1" s="5"/>
      <c r="XBJ1" s="5"/>
      <c r="XBK1" s="5"/>
      <c r="XBL1" s="5"/>
      <c r="XBM1" s="5"/>
      <c r="XBN1" s="5"/>
      <c r="XBO1" s="5"/>
      <c r="XBP1" s="5"/>
      <c r="XBQ1" s="5"/>
      <c r="XBR1" s="5"/>
      <c r="XBS1" s="5"/>
      <c r="XBT1" s="5"/>
      <c r="XBU1" s="5"/>
      <c r="XBV1" s="5"/>
      <c r="XBW1" s="5"/>
      <c r="XBX1" s="5"/>
      <c r="XBY1" s="5"/>
      <c r="XBZ1" s="5"/>
      <c r="XCA1" s="5"/>
      <c r="XCB1" s="5"/>
      <c r="XCC1" s="5"/>
      <c r="XCD1" s="5"/>
      <c r="XCE1" s="5"/>
      <c r="XCF1" s="5"/>
      <c r="XCG1" s="5"/>
      <c r="XCH1" s="5"/>
      <c r="XCI1" s="5"/>
      <c r="XCJ1" s="5"/>
      <c r="XCK1" s="5"/>
      <c r="XCL1" s="5"/>
      <c r="XCM1" s="5"/>
      <c r="XCN1" s="5"/>
      <c r="XCO1" s="5"/>
      <c r="XCP1" s="5"/>
      <c r="XCQ1" s="5"/>
      <c r="XCR1" s="5"/>
      <c r="XCS1" s="5"/>
      <c r="XCT1" s="5"/>
      <c r="XCU1" s="5"/>
      <c r="XCV1" s="5"/>
      <c r="XCW1" s="5"/>
      <c r="XCX1" s="5"/>
      <c r="XCY1" s="5"/>
      <c r="XCZ1" s="5"/>
      <c r="XDA1" s="5"/>
      <c r="XDB1" s="5"/>
      <c r="XDC1" s="5"/>
      <c r="XDD1" s="5"/>
      <c r="XDE1" s="5"/>
      <c r="XDF1" s="5"/>
      <c r="XDG1" s="5"/>
      <c r="XDH1" s="5"/>
      <c r="XDI1" s="5"/>
      <c r="XDJ1" s="5"/>
      <c r="XDK1" s="5"/>
      <c r="XDL1" s="5"/>
      <c r="XDM1" s="5"/>
      <c r="XDN1" s="5"/>
      <c r="XDO1" s="5"/>
      <c r="XDP1" s="5"/>
      <c r="XDQ1" s="5"/>
      <c r="XDR1" s="5"/>
      <c r="XDS1" s="5"/>
      <c r="XDT1" s="5"/>
      <c r="XDU1" s="5"/>
      <c r="XDV1" s="5"/>
      <c r="XDW1" s="5"/>
      <c r="XDX1" s="5"/>
      <c r="XDY1" s="5"/>
      <c r="XDZ1" s="5"/>
      <c r="XEA1" s="5"/>
      <c r="XEB1" s="5"/>
      <c r="XEC1" s="5"/>
      <c r="XED1" s="5"/>
      <c r="XEE1" s="5"/>
      <c r="XEF1" s="5"/>
      <c r="XEG1" s="5"/>
      <c r="XEH1" s="5"/>
      <c r="XEI1" s="5"/>
      <c r="XEJ1" s="5"/>
      <c r="XEK1" s="5"/>
      <c r="XEL1" s="5"/>
      <c r="XEM1" s="5"/>
      <c r="XEN1" s="5"/>
      <c r="XEO1" s="5"/>
      <c r="XEP1" s="5"/>
      <c r="XEQ1" s="5"/>
      <c r="XER1" s="5"/>
      <c r="XES1" s="5"/>
      <c r="XET1" s="5"/>
      <c r="XEU1" s="5"/>
      <c r="XEV1" s="5"/>
      <c r="XEW1" s="5"/>
      <c r="XEX1" s="5"/>
      <c r="XEY1" s="5"/>
      <c r="XEZ1" s="5"/>
      <c r="XFA1" s="5"/>
    </row>
    <row r="2" spans="1:16381" x14ac:dyDescent="0.25">
      <c r="B2" s="3" t="s">
        <v>28149</v>
      </c>
      <c r="C2" s="3" t="s">
        <v>11</v>
      </c>
      <c r="D2" s="3" t="s">
        <v>22</v>
      </c>
      <c r="E2" s="3" t="s">
        <v>23</v>
      </c>
      <c r="F2" s="3" t="s">
        <v>28150</v>
      </c>
      <c r="G2" s="3" t="s">
        <v>28151</v>
      </c>
      <c r="H2" s="3" t="s">
        <v>26</v>
      </c>
      <c r="I2" s="3" t="s">
        <v>27</v>
      </c>
      <c r="J2" s="3" t="s">
        <v>28</v>
      </c>
      <c r="K2" s="3" t="s">
        <v>26977</v>
      </c>
      <c r="L2" s="3" t="s">
        <v>28152</v>
      </c>
      <c r="M2" s="3" t="s">
        <v>28153</v>
      </c>
      <c r="N2" s="3" t="s">
        <v>956</v>
      </c>
      <c r="O2" s="3" t="s">
        <v>7684</v>
      </c>
      <c r="P2" s="3" t="s">
        <v>7685</v>
      </c>
      <c r="Q2" s="3" t="s">
        <v>7686</v>
      </c>
      <c r="R2" s="3" t="s">
        <v>26934</v>
      </c>
      <c r="S2" s="3" t="s">
        <v>26935</v>
      </c>
      <c r="T2" s="3" t="s">
        <v>26936</v>
      </c>
      <c r="U2" s="3" t="s">
        <v>257</v>
      </c>
      <c r="V2" s="3" t="s">
        <v>26937</v>
      </c>
      <c r="W2" s="3" t="s">
        <v>26938</v>
      </c>
    </row>
    <row r="3" spans="1:16381" x14ac:dyDescent="0.25">
      <c r="A3" s="3" t="str">
        <f>B3&amp;C3</f>
        <v>216701VP</v>
      </c>
      <c r="B3" s="3" t="s">
        <v>3134</v>
      </c>
      <c r="C3" s="3" t="s">
        <v>11114</v>
      </c>
      <c r="D3" s="3">
        <v>40</v>
      </c>
      <c r="E3" s="3"/>
      <c r="F3" s="3" t="s">
        <v>2635</v>
      </c>
      <c r="G3" s="3"/>
      <c r="H3" s="3">
        <v>5</v>
      </c>
      <c r="I3" s="3">
        <v>0</v>
      </c>
      <c r="J3" s="3"/>
      <c r="K3" s="3" t="s">
        <v>9785</v>
      </c>
      <c r="L3" s="3">
        <v>5</v>
      </c>
      <c r="M3" s="3"/>
      <c r="N3" s="3"/>
      <c r="O3" s="3">
        <v>0</v>
      </c>
      <c r="P3" s="3">
        <v>0</v>
      </c>
      <c r="Q3" s="3">
        <v>30</v>
      </c>
      <c r="R3" s="3"/>
      <c r="S3" s="3"/>
      <c r="T3" s="3"/>
      <c r="U3" s="3"/>
      <c r="V3" s="3"/>
      <c r="W3" s="3"/>
    </row>
    <row r="4" spans="1:16381" x14ac:dyDescent="0.25">
      <c r="A4" s="3" t="str">
        <f t="shared" ref="A4:A67" si="0">B4&amp;C4</f>
        <v>401403TT</v>
      </c>
      <c r="B4" s="3" t="s">
        <v>7260</v>
      </c>
      <c r="C4" s="3" t="s">
        <v>938</v>
      </c>
      <c r="D4" s="3">
        <v>30</v>
      </c>
      <c r="E4" s="3"/>
      <c r="F4" s="3" t="s">
        <v>51</v>
      </c>
      <c r="G4" s="3"/>
      <c r="H4" s="3">
        <v>3</v>
      </c>
      <c r="I4" s="3">
        <v>0</v>
      </c>
      <c r="J4" s="3"/>
      <c r="K4" s="3" t="s">
        <v>9785</v>
      </c>
      <c r="L4" s="3">
        <v>1</v>
      </c>
      <c r="M4" s="3"/>
      <c r="N4" s="3"/>
      <c r="O4" s="3">
        <v>0</v>
      </c>
      <c r="P4" s="3">
        <v>0</v>
      </c>
      <c r="Q4" s="3">
        <v>30</v>
      </c>
      <c r="R4" s="3"/>
      <c r="S4" s="3"/>
      <c r="T4" s="3"/>
      <c r="U4" s="3"/>
      <c r="V4" s="3"/>
      <c r="W4" s="3"/>
    </row>
    <row r="5" spans="1:16381" x14ac:dyDescent="0.25">
      <c r="A5" s="3" t="str">
        <f t="shared" si="0"/>
        <v>405507TT</v>
      </c>
      <c r="B5" s="3" t="s">
        <v>8024</v>
      </c>
      <c r="C5" s="3" t="s">
        <v>938</v>
      </c>
      <c r="D5" s="3">
        <v>30</v>
      </c>
      <c r="E5" s="3"/>
      <c r="F5" s="3" t="s">
        <v>2474</v>
      </c>
      <c r="G5" s="3"/>
      <c r="H5" s="3">
        <v>3</v>
      </c>
      <c r="I5" s="3"/>
      <c r="J5" s="3"/>
      <c r="K5" s="3" t="s">
        <v>9785</v>
      </c>
      <c r="L5" s="3">
        <v>1</v>
      </c>
      <c r="M5" s="3"/>
      <c r="N5" s="3"/>
      <c r="O5" s="3">
        <v>0</v>
      </c>
      <c r="P5" s="3">
        <v>0</v>
      </c>
      <c r="Q5" s="3">
        <v>30</v>
      </c>
      <c r="R5" s="3"/>
      <c r="S5" s="3"/>
      <c r="T5" s="3"/>
      <c r="U5" s="3"/>
      <c r="V5" s="3"/>
      <c r="W5" s="3"/>
    </row>
    <row r="6" spans="1:16381" x14ac:dyDescent="0.25">
      <c r="A6" s="3" t="str">
        <f t="shared" si="0"/>
        <v>405508TT</v>
      </c>
      <c r="B6" s="3" t="s">
        <v>8026</v>
      </c>
      <c r="C6" s="3" t="s">
        <v>938</v>
      </c>
      <c r="D6" s="3">
        <v>30</v>
      </c>
      <c r="E6" s="3"/>
      <c r="F6" s="3" t="s">
        <v>2474</v>
      </c>
      <c r="G6" s="3"/>
      <c r="H6" s="3">
        <v>3</v>
      </c>
      <c r="I6" s="3"/>
      <c r="J6" s="3"/>
      <c r="K6" s="3" t="s">
        <v>9785</v>
      </c>
      <c r="L6" s="3">
        <v>1</v>
      </c>
      <c r="M6" s="3"/>
      <c r="N6" s="3"/>
      <c r="O6" s="3">
        <v>0</v>
      </c>
      <c r="P6" s="3">
        <v>0</v>
      </c>
      <c r="Q6" s="3">
        <v>30</v>
      </c>
      <c r="R6" s="3"/>
      <c r="S6" s="3"/>
      <c r="T6" s="3"/>
      <c r="U6" s="3"/>
      <c r="V6" s="3"/>
      <c r="W6" s="3"/>
    </row>
    <row r="7" spans="1:16381" x14ac:dyDescent="0.25">
      <c r="A7" s="3" t="str">
        <f t="shared" si="0"/>
        <v>802710VP</v>
      </c>
      <c r="B7" s="3" t="s">
        <v>7384</v>
      </c>
      <c r="C7" s="3" t="s">
        <v>11114</v>
      </c>
      <c r="D7" s="3">
        <v>25</v>
      </c>
      <c r="E7" s="3"/>
      <c r="F7" s="3" t="s">
        <v>63</v>
      </c>
      <c r="G7" s="3"/>
      <c r="H7" s="3">
        <v>3</v>
      </c>
      <c r="I7" s="3"/>
      <c r="J7" s="3"/>
      <c r="K7" s="3" t="s">
        <v>9785</v>
      </c>
      <c r="L7" s="3">
        <v>1</v>
      </c>
      <c r="M7" s="3"/>
      <c r="N7" s="3"/>
      <c r="O7" s="3">
        <v>0</v>
      </c>
      <c r="P7" s="3">
        <v>0</v>
      </c>
      <c r="Q7" s="3">
        <v>15</v>
      </c>
      <c r="R7" s="3"/>
      <c r="S7" s="3"/>
      <c r="T7" s="3"/>
      <c r="U7" s="3"/>
      <c r="V7" s="3"/>
      <c r="W7" s="3"/>
    </row>
    <row r="8" spans="1:16381" x14ac:dyDescent="0.25">
      <c r="A8" s="3" t="str">
        <f t="shared" si="0"/>
        <v>AS3011CQ</v>
      </c>
      <c r="B8" s="3" t="s">
        <v>8191</v>
      </c>
      <c r="C8" s="3" t="s">
        <v>19</v>
      </c>
      <c r="D8" s="3">
        <v>30</v>
      </c>
      <c r="E8" s="3"/>
      <c r="F8" s="3" t="s">
        <v>2547</v>
      </c>
      <c r="G8" s="3"/>
      <c r="H8" s="3">
        <v>3</v>
      </c>
      <c r="I8" s="3"/>
      <c r="J8" s="3"/>
      <c r="K8" s="3" t="s">
        <v>9785</v>
      </c>
      <c r="L8" s="3">
        <v>1</v>
      </c>
      <c r="M8" s="3"/>
      <c r="N8" s="3"/>
      <c r="O8" s="3">
        <v>0</v>
      </c>
      <c r="P8" s="3">
        <v>0</v>
      </c>
      <c r="Q8" s="3">
        <v>30</v>
      </c>
      <c r="R8" s="3"/>
      <c r="S8" s="3"/>
      <c r="T8" s="3" t="s">
        <v>21140</v>
      </c>
      <c r="U8" s="3"/>
      <c r="V8" s="3"/>
      <c r="W8" s="3"/>
    </row>
    <row r="9" spans="1:16381" x14ac:dyDescent="0.25">
      <c r="A9" s="3" t="str">
        <f t="shared" si="0"/>
        <v>CH2049CC</v>
      </c>
      <c r="B9" s="3" t="s">
        <v>73</v>
      </c>
      <c r="C9" s="3" t="s">
        <v>290</v>
      </c>
      <c r="D9" s="3">
        <v>20</v>
      </c>
      <c r="E9" s="3"/>
      <c r="F9" s="3" t="s">
        <v>74</v>
      </c>
      <c r="G9" s="3"/>
      <c r="H9" s="3">
        <v>5</v>
      </c>
      <c r="I9" s="3"/>
      <c r="J9" s="3"/>
      <c r="K9" s="3" t="s">
        <v>9785</v>
      </c>
      <c r="L9" s="3">
        <v>1</v>
      </c>
      <c r="M9" s="3"/>
      <c r="N9" s="3"/>
      <c r="O9" s="3">
        <v>0</v>
      </c>
      <c r="P9" s="3">
        <v>0</v>
      </c>
      <c r="Q9" s="3">
        <v>60</v>
      </c>
      <c r="R9" s="3"/>
      <c r="S9" s="3"/>
      <c r="T9" s="3" t="s">
        <v>10900</v>
      </c>
      <c r="U9" s="3"/>
      <c r="V9" s="3"/>
      <c r="W9" s="3"/>
    </row>
    <row r="10" spans="1:16381" x14ac:dyDescent="0.25">
      <c r="A10" s="3" t="str">
        <f t="shared" si="0"/>
        <v>CH2049CQ</v>
      </c>
      <c r="B10" s="3" t="s">
        <v>73</v>
      </c>
      <c r="C10" s="3" t="s">
        <v>19</v>
      </c>
      <c r="D10" s="3">
        <v>20</v>
      </c>
      <c r="E10" s="3"/>
      <c r="F10" s="3" t="s">
        <v>74</v>
      </c>
      <c r="G10" s="3"/>
      <c r="H10" s="3">
        <v>5</v>
      </c>
      <c r="I10" s="3"/>
      <c r="J10" s="3"/>
      <c r="K10" s="3" t="s">
        <v>9785</v>
      </c>
      <c r="L10" s="3">
        <v>1</v>
      </c>
      <c r="M10" s="3"/>
      <c r="N10" s="3"/>
      <c r="O10" s="3">
        <v>0</v>
      </c>
      <c r="P10" s="3">
        <v>0</v>
      </c>
      <c r="Q10" s="3">
        <v>60</v>
      </c>
      <c r="R10" s="3"/>
      <c r="S10" s="3"/>
      <c r="T10" s="3" t="s">
        <v>10900</v>
      </c>
      <c r="U10" s="3"/>
      <c r="V10" s="3"/>
      <c r="W10" s="3"/>
    </row>
    <row r="11" spans="1:16381" x14ac:dyDescent="0.25">
      <c r="A11" s="3" t="str">
        <f t="shared" si="0"/>
        <v>CH2115CC</v>
      </c>
      <c r="B11" s="3" t="s">
        <v>76</v>
      </c>
      <c r="C11" s="3" t="s">
        <v>290</v>
      </c>
      <c r="D11" s="3">
        <v>30</v>
      </c>
      <c r="E11" s="3"/>
      <c r="F11" s="3" t="s">
        <v>77</v>
      </c>
      <c r="G11" s="3"/>
      <c r="H11" s="3">
        <v>5</v>
      </c>
      <c r="I11" s="3">
        <v>0</v>
      </c>
      <c r="J11" s="3"/>
      <c r="K11" s="3" t="s">
        <v>9785</v>
      </c>
      <c r="L11" s="3">
        <v>1</v>
      </c>
      <c r="M11" s="3"/>
      <c r="N11" s="3"/>
      <c r="O11" s="3">
        <v>0</v>
      </c>
      <c r="P11" s="3">
        <v>0</v>
      </c>
      <c r="Q11" s="3">
        <v>30</v>
      </c>
      <c r="R11" s="3"/>
      <c r="S11" s="3"/>
      <c r="T11" s="3" t="s">
        <v>3154</v>
      </c>
      <c r="U11" s="3"/>
      <c r="V11" s="3"/>
      <c r="W11" s="3"/>
    </row>
    <row r="12" spans="1:16381" x14ac:dyDescent="0.25">
      <c r="A12" s="3" t="str">
        <f t="shared" si="0"/>
        <v>CH2115CQ</v>
      </c>
      <c r="B12" s="3" t="s">
        <v>76</v>
      </c>
      <c r="C12" s="3" t="s">
        <v>19</v>
      </c>
      <c r="D12" s="3">
        <v>30</v>
      </c>
      <c r="E12" s="3"/>
      <c r="F12" s="3" t="s">
        <v>77</v>
      </c>
      <c r="G12" s="3"/>
      <c r="H12" s="3">
        <v>5</v>
      </c>
      <c r="I12" s="3">
        <v>0</v>
      </c>
      <c r="J12" s="3"/>
      <c r="K12" s="3" t="s">
        <v>9785</v>
      </c>
      <c r="L12" s="3">
        <v>1</v>
      </c>
      <c r="M12" s="3"/>
      <c r="N12" s="3"/>
      <c r="O12" s="3">
        <v>0</v>
      </c>
      <c r="P12" s="3">
        <v>0</v>
      </c>
      <c r="Q12" s="3">
        <v>30</v>
      </c>
      <c r="R12" s="3"/>
      <c r="S12" s="3"/>
      <c r="T12" s="3" t="s">
        <v>3154</v>
      </c>
      <c r="U12" s="3"/>
      <c r="V12" s="3"/>
      <c r="W12" s="3"/>
    </row>
    <row r="13" spans="1:16381" x14ac:dyDescent="0.25">
      <c r="A13" s="3" t="str">
        <f t="shared" si="0"/>
        <v>CH2115QT</v>
      </c>
      <c r="B13" s="3" t="s">
        <v>76</v>
      </c>
      <c r="C13" s="3" t="s">
        <v>47</v>
      </c>
      <c r="D13" s="3">
        <v>30</v>
      </c>
      <c r="E13" s="3"/>
      <c r="F13" s="3" t="s">
        <v>77</v>
      </c>
      <c r="G13" s="3"/>
      <c r="H13" s="3">
        <v>5</v>
      </c>
      <c r="I13" s="3">
        <v>0</v>
      </c>
      <c r="J13" s="3"/>
      <c r="K13" s="3" t="s">
        <v>9785</v>
      </c>
      <c r="L13" s="3">
        <v>1</v>
      </c>
      <c r="M13" s="3"/>
      <c r="N13" s="3"/>
      <c r="O13" s="3">
        <v>0</v>
      </c>
      <c r="P13" s="3">
        <v>0</v>
      </c>
      <c r="Q13" s="3">
        <v>30</v>
      </c>
      <c r="R13" s="3"/>
      <c r="S13" s="3"/>
      <c r="T13" s="3" t="s">
        <v>3154</v>
      </c>
      <c r="U13" s="3"/>
      <c r="V13" s="3"/>
      <c r="W13" s="3"/>
    </row>
    <row r="14" spans="1:16381" x14ac:dyDescent="0.25">
      <c r="A14" s="3" t="str">
        <f t="shared" si="0"/>
        <v>CH3001CC</v>
      </c>
      <c r="B14" s="3" t="s">
        <v>8179</v>
      </c>
      <c r="C14" s="3" t="s">
        <v>290</v>
      </c>
      <c r="D14" s="3">
        <v>25</v>
      </c>
      <c r="E14" s="3"/>
      <c r="F14" s="3" t="s">
        <v>2521</v>
      </c>
      <c r="G14" s="3"/>
      <c r="H14" s="3">
        <v>5</v>
      </c>
      <c r="I14" s="3"/>
      <c r="J14" s="3"/>
      <c r="K14" s="3" t="s">
        <v>9785</v>
      </c>
      <c r="L14" s="3">
        <v>1</v>
      </c>
      <c r="M14" s="3"/>
      <c r="N14" s="3"/>
      <c r="O14" s="3">
        <v>0</v>
      </c>
      <c r="P14" s="3">
        <v>0</v>
      </c>
      <c r="Q14" s="3">
        <v>60</v>
      </c>
      <c r="R14" s="3"/>
      <c r="S14" s="3"/>
      <c r="T14" s="3" t="s">
        <v>10900</v>
      </c>
      <c r="U14" s="3"/>
      <c r="V14" s="3"/>
      <c r="W14" s="3"/>
    </row>
    <row r="15" spans="1:16381" x14ac:dyDescent="0.25">
      <c r="A15" s="3" t="str">
        <f t="shared" si="0"/>
        <v>CH3001CQ</v>
      </c>
      <c r="B15" s="3" t="s">
        <v>8179</v>
      </c>
      <c r="C15" s="3" t="s">
        <v>19</v>
      </c>
      <c r="D15" s="3">
        <v>25</v>
      </c>
      <c r="E15" s="3"/>
      <c r="F15" s="3" t="s">
        <v>2521</v>
      </c>
      <c r="G15" s="3"/>
      <c r="H15" s="3">
        <v>5</v>
      </c>
      <c r="I15" s="3"/>
      <c r="J15" s="3"/>
      <c r="K15" s="3" t="s">
        <v>9785</v>
      </c>
      <c r="L15" s="3">
        <v>1</v>
      </c>
      <c r="M15" s="3"/>
      <c r="N15" s="3"/>
      <c r="O15" s="3">
        <v>0</v>
      </c>
      <c r="P15" s="3">
        <v>0</v>
      </c>
      <c r="Q15" s="3">
        <v>60</v>
      </c>
      <c r="R15" s="3"/>
      <c r="S15" s="3"/>
      <c r="T15" s="3" t="s">
        <v>10900</v>
      </c>
      <c r="U15" s="3"/>
      <c r="V15" s="3"/>
      <c r="W15" s="3"/>
    </row>
    <row r="16" spans="1:16381" x14ac:dyDescent="0.25">
      <c r="A16" s="3" t="str">
        <f t="shared" si="0"/>
        <v>CH3015CC</v>
      </c>
      <c r="B16" s="3" t="s">
        <v>8128</v>
      </c>
      <c r="C16" s="3" t="s">
        <v>290</v>
      </c>
      <c r="D16" s="3">
        <v>25</v>
      </c>
      <c r="E16" s="3"/>
      <c r="F16" s="3" t="s">
        <v>3118</v>
      </c>
      <c r="G16" s="3"/>
      <c r="H16" s="3">
        <v>5</v>
      </c>
      <c r="I16" s="3">
        <v>0</v>
      </c>
      <c r="J16" s="3"/>
      <c r="K16" s="3" t="s">
        <v>9785</v>
      </c>
      <c r="L16" s="3">
        <v>1</v>
      </c>
      <c r="M16" s="3"/>
      <c r="N16" s="3"/>
      <c r="O16" s="3">
        <v>0</v>
      </c>
      <c r="P16" s="3">
        <v>0</v>
      </c>
      <c r="Q16" s="3">
        <v>60</v>
      </c>
      <c r="R16" s="3"/>
      <c r="S16" s="3"/>
      <c r="T16" s="3" t="s">
        <v>21140</v>
      </c>
      <c r="U16" s="3"/>
      <c r="V16" s="3"/>
      <c r="W16" s="3"/>
    </row>
    <row r="17" spans="1:23" x14ac:dyDescent="0.25">
      <c r="A17" s="3" t="str">
        <f t="shared" si="0"/>
        <v>CH3015CQ</v>
      </c>
      <c r="B17" s="3" t="s">
        <v>8128</v>
      </c>
      <c r="C17" s="3" t="s">
        <v>19</v>
      </c>
      <c r="D17" s="3">
        <v>25</v>
      </c>
      <c r="E17" s="3"/>
      <c r="F17" s="3" t="s">
        <v>3118</v>
      </c>
      <c r="G17" s="3"/>
      <c r="H17" s="3">
        <v>5</v>
      </c>
      <c r="I17" s="3">
        <v>0</v>
      </c>
      <c r="J17" s="3"/>
      <c r="K17" s="3" t="s">
        <v>9785</v>
      </c>
      <c r="L17" s="3">
        <v>1</v>
      </c>
      <c r="M17" s="3"/>
      <c r="N17" s="3"/>
      <c r="O17" s="3">
        <v>0</v>
      </c>
      <c r="P17" s="3">
        <v>0</v>
      </c>
      <c r="Q17" s="3">
        <v>60</v>
      </c>
      <c r="R17" s="3"/>
      <c r="S17" s="3"/>
      <c r="T17" s="3" t="s">
        <v>21140</v>
      </c>
      <c r="U17" s="3"/>
      <c r="V17" s="3"/>
      <c r="W17" s="3"/>
    </row>
    <row r="18" spans="1:23" x14ac:dyDescent="0.25">
      <c r="A18" s="3" t="str">
        <f t="shared" si="0"/>
        <v>CH3379CC</v>
      </c>
      <c r="B18" s="3" t="s">
        <v>8899</v>
      </c>
      <c r="C18" s="3" t="s">
        <v>290</v>
      </c>
      <c r="D18" s="3">
        <v>30</v>
      </c>
      <c r="E18" s="3"/>
      <c r="F18" s="3" t="s">
        <v>90</v>
      </c>
      <c r="G18" s="3"/>
      <c r="H18" s="3">
        <v>5</v>
      </c>
      <c r="I18" s="3">
        <v>0</v>
      </c>
      <c r="J18" s="3"/>
      <c r="K18" s="3" t="s">
        <v>9785</v>
      </c>
      <c r="L18" s="3">
        <v>1</v>
      </c>
      <c r="M18" s="3"/>
      <c r="N18" s="3"/>
      <c r="O18" s="3">
        <v>0</v>
      </c>
      <c r="P18" s="3">
        <v>0</v>
      </c>
      <c r="Q18" s="3">
        <v>60</v>
      </c>
      <c r="R18" s="3"/>
      <c r="S18" s="3"/>
      <c r="T18" s="3" t="s">
        <v>10900</v>
      </c>
      <c r="U18" s="3"/>
      <c r="V18" s="3"/>
      <c r="W18" s="3"/>
    </row>
    <row r="19" spans="1:23" x14ac:dyDescent="0.25">
      <c r="A19" s="3" t="str">
        <f t="shared" si="0"/>
        <v>CH3379CQ</v>
      </c>
      <c r="B19" s="3" t="s">
        <v>8899</v>
      </c>
      <c r="C19" s="3" t="s">
        <v>19</v>
      </c>
      <c r="D19" s="3">
        <v>30</v>
      </c>
      <c r="E19" s="3"/>
      <c r="F19" s="3" t="s">
        <v>90</v>
      </c>
      <c r="G19" s="3"/>
      <c r="H19" s="3">
        <v>5</v>
      </c>
      <c r="I19" s="3">
        <v>0</v>
      </c>
      <c r="J19" s="3"/>
      <c r="K19" s="3" t="s">
        <v>9785</v>
      </c>
      <c r="L19" s="3">
        <v>1</v>
      </c>
      <c r="M19" s="3"/>
      <c r="N19" s="3"/>
      <c r="O19" s="3">
        <v>0</v>
      </c>
      <c r="P19" s="3">
        <v>0</v>
      </c>
      <c r="Q19" s="3">
        <v>60</v>
      </c>
      <c r="R19" s="3"/>
      <c r="S19" s="3"/>
      <c r="T19" s="3" t="s">
        <v>10900</v>
      </c>
      <c r="U19" s="3"/>
      <c r="V19" s="3"/>
      <c r="W19" s="3"/>
    </row>
    <row r="20" spans="1:23" x14ac:dyDescent="0.25">
      <c r="A20" s="3" t="str">
        <f t="shared" si="0"/>
        <v>CH3381CC</v>
      </c>
      <c r="B20" s="3" t="s">
        <v>8901</v>
      </c>
      <c r="C20" s="3" t="s">
        <v>290</v>
      </c>
      <c r="D20" s="3">
        <v>30</v>
      </c>
      <c r="E20" s="3"/>
      <c r="F20" s="3" t="s">
        <v>2521</v>
      </c>
      <c r="G20" s="3"/>
      <c r="H20" s="3">
        <v>5</v>
      </c>
      <c r="I20" s="3"/>
      <c r="J20" s="3"/>
      <c r="K20" s="3" t="s">
        <v>9785</v>
      </c>
      <c r="L20" s="3">
        <v>1</v>
      </c>
      <c r="M20" s="3"/>
      <c r="N20" s="3"/>
      <c r="O20" s="3">
        <v>0</v>
      </c>
      <c r="P20" s="3">
        <v>0</v>
      </c>
      <c r="Q20" s="3">
        <v>60</v>
      </c>
      <c r="R20" s="3"/>
      <c r="S20" s="3"/>
      <c r="T20" s="3" t="s">
        <v>10900</v>
      </c>
      <c r="U20" s="3"/>
      <c r="V20" s="3"/>
      <c r="W20" s="3"/>
    </row>
    <row r="21" spans="1:23" x14ac:dyDescent="0.25">
      <c r="A21" s="3" t="str">
        <f t="shared" si="0"/>
        <v>CH3381CQ</v>
      </c>
      <c r="B21" s="3" t="s">
        <v>8901</v>
      </c>
      <c r="C21" s="3" t="s">
        <v>19</v>
      </c>
      <c r="D21" s="3">
        <v>30</v>
      </c>
      <c r="E21" s="3"/>
      <c r="F21" s="3" t="s">
        <v>2521</v>
      </c>
      <c r="G21" s="3"/>
      <c r="H21" s="3">
        <v>5</v>
      </c>
      <c r="I21" s="3"/>
      <c r="J21" s="3"/>
      <c r="K21" s="3" t="s">
        <v>9785</v>
      </c>
      <c r="L21" s="3">
        <v>1</v>
      </c>
      <c r="M21" s="3"/>
      <c r="N21" s="3"/>
      <c r="O21" s="3">
        <v>0</v>
      </c>
      <c r="P21" s="3">
        <v>0</v>
      </c>
      <c r="Q21" s="3">
        <v>60</v>
      </c>
      <c r="R21" s="3"/>
      <c r="S21" s="3"/>
      <c r="T21" s="3" t="s">
        <v>10900</v>
      </c>
      <c r="U21" s="3"/>
      <c r="V21" s="3"/>
      <c r="W21" s="3"/>
    </row>
    <row r="22" spans="1:23" x14ac:dyDescent="0.25">
      <c r="A22" s="3" t="str">
        <f t="shared" si="0"/>
        <v>CI3151CQ</v>
      </c>
      <c r="B22" s="3" t="s">
        <v>991</v>
      </c>
      <c r="C22" s="3" t="s">
        <v>19</v>
      </c>
      <c r="D22" s="3">
        <v>30</v>
      </c>
      <c r="E22" s="3"/>
      <c r="F22" s="3" t="s">
        <v>63</v>
      </c>
      <c r="G22" s="3"/>
      <c r="H22" s="3">
        <v>3</v>
      </c>
      <c r="I22" s="3">
        <v>0</v>
      </c>
      <c r="J22" s="3"/>
      <c r="K22" s="3" t="s">
        <v>9785</v>
      </c>
      <c r="L22" s="3">
        <v>4</v>
      </c>
      <c r="M22" s="3"/>
      <c r="N22" s="3"/>
      <c r="O22" s="3">
        <v>0</v>
      </c>
      <c r="P22" s="3">
        <v>0</v>
      </c>
      <c r="Q22" s="3">
        <v>30</v>
      </c>
      <c r="R22" s="3"/>
      <c r="S22" s="3"/>
      <c r="T22" s="3" t="s">
        <v>21140</v>
      </c>
      <c r="U22" s="3"/>
      <c r="V22" s="3"/>
      <c r="W22" s="3"/>
    </row>
    <row r="23" spans="1:23" x14ac:dyDescent="0.25">
      <c r="A23" s="3" t="str">
        <f t="shared" si="0"/>
        <v>EE2109VP</v>
      </c>
      <c r="B23" s="3" t="s">
        <v>9021</v>
      </c>
      <c r="C23" s="3" t="s">
        <v>11114</v>
      </c>
      <c r="D23" s="3">
        <v>40</v>
      </c>
      <c r="E23" s="3"/>
      <c r="F23" s="3" t="s">
        <v>48</v>
      </c>
      <c r="G23" s="3"/>
      <c r="H23" s="3">
        <v>5</v>
      </c>
      <c r="I23" s="3"/>
      <c r="J23" s="3"/>
      <c r="K23" s="3" t="s">
        <v>9785</v>
      </c>
      <c r="L23" s="3">
        <v>1</v>
      </c>
      <c r="M23" s="3"/>
      <c r="N23" s="3"/>
      <c r="O23" s="3">
        <v>0</v>
      </c>
      <c r="P23" s="3">
        <v>0</v>
      </c>
      <c r="Q23" s="3">
        <v>60</v>
      </c>
      <c r="R23" s="3"/>
      <c r="S23" s="3"/>
      <c r="T23" s="3" t="s">
        <v>10900</v>
      </c>
      <c r="U23" s="3"/>
      <c r="V23" s="3"/>
      <c r="W23" s="3"/>
    </row>
    <row r="24" spans="1:23" x14ac:dyDescent="0.25">
      <c r="A24" s="3" t="str">
        <f t="shared" si="0"/>
        <v>EE2119VP</v>
      </c>
      <c r="B24" s="3" t="s">
        <v>9022</v>
      </c>
      <c r="C24" s="3" t="s">
        <v>11114</v>
      </c>
      <c r="D24" s="3">
        <v>40</v>
      </c>
      <c r="E24" s="3"/>
      <c r="F24" s="3" t="s">
        <v>48</v>
      </c>
      <c r="G24" s="3"/>
      <c r="H24" s="3">
        <v>5</v>
      </c>
      <c r="I24" s="3"/>
      <c r="J24" s="3"/>
      <c r="K24" s="3" t="s">
        <v>9785</v>
      </c>
      <c r="L24" s="3">
        <v>1</v>
      </c>
      <c r="M24" s="3"/>
      <c r="N24" s="3"/>
      <c r="O24" s="3">
        <v>0</v>
      </c>
      <c r="P24" s="3">
        <v>0</v>
      </c>
      <c r="Q24" s="3">
        <v>60</v>
      </c>
      <c r="R24" s="3"/>
      <c r="S24" s="3"/>
      <c r="T24" s="3" t="s">
        <v>10900</v>
      </c>
      <c r="U24" s="3"/>
      <c r="V24" s="3"/>
      <c r="W24" s="3"/>
    </row>
    <row r="25" spans="1:23" x14ac:dyDescent="0.25">
      <c r="A25" s="3" t="str">
        <f t="shared" si="0"/>
        <v>EE3021CQ</v>
      </c>
      <c r="B25" s="3" t="s">
        <v>8176</v>
      </c>
      <c r="C25" s="3" t="s">
        <v>19</v>
      </c>
      <c r="D25" s="3">
        <v>30</v>
      </c>
      <c r="E25" s="3"/>
      <c r="F25" s="3" t="s">
        <v>230</v>
      </c>
      <c r="G25" s="3"/>
      <c r="H25" s="3">
        <v>5</v>
      </c>
      <c r="I25" s="3">
        <v>0</v>
      </c>
      <c r="J25" s="3"/>
      <c r="K25" s="3" t="s">
        <v>9785</v>
      </c>
      <c r="L25" s="3">
        <v>1</v>
      </c>
      <c r="M25" s="3"/>
      <c r="N25" s="3"/>
      <c r="O25" s="3">
        <v>0</v>
      </c>
      <c r="P25" s="3">
        <v>0</v>
      </c>
      <c r="Q25" s="3">
        <v>30</v>
      </c>
      <c r="R25" s="3"/>
      <c r="S25" s="3"/>
      <c r="T25" s="3" t="s">
        <v>10900</v>
      </c>
      <c r="U25" s="3"/>
      <c r="V25" s="3"/>
      <c r="W25" s="3"/>
    </row>
    <row r="26" spans="1:23" x14ac:dyDescent="0.25">
      <c r="A26" s="3" t="str">
        <f t="shared" si="0"/>
        <v>EE3021TN</v>
      </c>
      <c r="B26" s="3" t="s">
        <v>8176</v>
      </c>
      <c r="C26" s="3" t="s">
        <v>7398</v>
      </c>
      <c r="D26" s="3">
        <v>30</v>
      </c>
      <c r="E26" s="3"/>
      <c r="F26" s="3" t="s">
        <v>230</v>
      </c>
      <c r="G26" s="3"/>
      <c r="H26" s="3">
        <v>5</v>
      </c>
      <c r="I26" s="3">
        <v>0</v>
      </c>
      <c r="J26" s="3"/>
      <c r="K26" s="3" t="s">
        <v>9785</v>
      </c>
      <c r="L26" s="3">
        <v>1</v>
      </c>
      <c r="M26" s="3"/>
      <c r="N26" s="3"/>
      <c r="O26" s="3">
        <v>0</v>
      </c>
      <c r="P26" s="3">
        <v>0</v>
      </c>
      <c r="Q26" s="3">
        <v>30</v>
      </c>
      <c r="R26" s="3"/>
      <c r="S26" s="3"/>
      <c r="T26" s="3" t="s">
        <v>10900</v>
      </c>
      <c r="U26" s="3"/>
      <c r="V26" s="3"/>
      <c r="W26" s="3"/>
    </row>
    <row r="27" spans="1:23" x14ac:dyDescent="0.25">
      <c r="A27" s="3" t="str">
        <f t="shared" si="0"/>
        <v>EE3023CQ</v>
      </c>
      <c r="B27" s="3" t="s">
        <v>8175</v>
      </c>
      <c r="C27" s="3" t="s">
        <v>19</v>
      </c>
      <c r="D27" s="3">
        <v>30</v>
      </c>
      <c r="E27" s="3"/>
      <c r="F27" s="3" t="s">
        <v>2955</v>
      </c>
      <c r="G27" s="3"/>
      <c r="H27" s="3">
        <v>5</v>
      </c>
      <c r="I27" s="3">
        <v>0</v>
      </c>
      <c r="J27" s="3"/>
      <c r="K27" s="3" t="s">
        <v>9785</v>
      </c>
      <c r="L27" s="3">
        <v>1</v>
      </c>
      <c r="M27" s="3"/>
      <c r="N27" s="3"/>
      <c r="O27" s="3">
        <v>0</v>
      </c>
      <c r="P27" s="3">
        <v>0</v>
      </c>
      <c r="Q27" s="3">
        <v>30</v>
      </c>
      <c r="R27" s="3"/>
      <c r="S27" s="3"/>
      <c r="T27" s="3" t="s">
        <v>10900</v>
      </c>
      <c r="U27" s="3"/>
      <c r="V27" s="3"/>
      <c r="W27" s="3"/>
    </row>
    <row r="28" spans="1:23" x14ac:dyDescent="0.25">
      <c r="A28" s="3" t="str">
        <f t="shared" si="0"/>
        <v>MA3035CQ</v>
      </c>
      <c r="B28" s="3" t="s">
        <v>8152</v>
      </c>
      <c r="C28" s="3" t="s">
        <v>19</v>
      </c>
      <c r="D28" s="3">
        <v>25</v>
      </c>
      <c r="E28" s="3"/>
      <c r="F28" s="3" t="s">
        <v>954</v>
      </c>
      <c r="G28" s="3"/>
      <c r="H28" s="3">
        <v>5</v>
      </c>
      <c r="I28" s="3">
        <v>0</v>
      </c>
      <c r="J28" s="3"/>
      <c r="K28" s="3" t="s">
        <v>9785</v>
      </c>
      <c r="L28" s="3">
        <v>1</v>
      </c>
      <c r="M28" s="3"/>
      <c r="N28" s="3"/>
      <c r="O28" s="3">
        <v>0</v>
      </c>
      <c r="P28" s="3">
        <v>0</v>
      </c>
      <c r="Q28" s="3">
        <v>30</v>
      </c>
      <c r="R28" s="3"/>
      <c r="S28" s="3"/>
      <c r="T28" s="3" t="s">
        <v>21140</v>
      </c>
      <c r="U28" s="3"/>
      <c r="V28" s="3"/>
      <c r="W28" s="3"/>
    </row>
    <row r="29" spans="1:23" x14ac:dyDescent="0.25">
      <c r="A29" s="3" t="str">
        <f t="shared" si="0"/>
        <v>MA3099CQ</v>
      </c>
      <c r="B29" s="3" t="s">
        <v>8997</v>
      </c>
      <c r="C29" s="3" t="s">
        <v>19</v>
      </c>
      <c r="D29" s="3">
        <v>30</v>
      </c>
      <c r="E29" s="3">
        <v>0</v>
      </c>
      <c r="F29" s="3" t="s">
        <v>3131</v>
      </c>
      <c r="G29" s="3"/>
      <c r="H29" s="3">
        <v>5</v>
      </c>
      <c r="I29" s="3"/>
      <c r="J29" s="3"/>
      <c r="K29" s="3" t="s">
        <v>9785</v>
      </c>
      <c r="L29" s="3">
        <v>1</v>
      </c>
      <c r="M29" s="3"/>
      <c r="N29" s="3"/>
      <c r="O29" s="3">
        <v>0</v>
      </c>
      <c r="P29" s="3">
        <v>0</v>
      </c>
      <c r="Q29" s="3">
        <v>60</v>
      </c>
      <c r="R29" s="3"/>
      <c r="S29" s="3"/>
      <c r="T29" s="3" t="s">
        <v>21140</v>
      </c>
      <c r="U29" s="3"/>
      <c r="V29" s="3"/>
      <c r="W29" s="3"/>
    </row>
    <row r="30" spans="1:23" x14ac:dyDescent="0.25">
      <c r="A30" s="3" t="str">
        <f t="shared" si="0"/>
        <v>MA3109CQ</v>
      </c>
      <c r="B30" s="3" t="s">
        <v>8994</v>
      </c>
      <c r="C30" s="3" t="s">
        <v>19</v>
      </c>
      <c r="D30" s="3">
        <v>30</v>
      </c>
      <c r="E30" s="3"/>
      <c r="F30" s="3" t="s">
        <v>3131</v>
      </c>
      <c r="G30" s="3"/>
      <c r="H30" s="3">
        <v>5</v>
      </c>
      <c r="I30" s="3"/>
      <c r="J30" s="3"/>
      <c r="K30" s="3" t="s">
        <v>9785</v>
      </c>
      <c r="L30" s="3">
        <v>1</v>
      </c>
      <c r="M30" s="3"/>
      <c r="N30" s="3"/>
      <c r="O30" s="3">
        <v>0</v>
      </c>
      <c r="P30" s="3">
        <v>0</v>
      </c>
      <c r="Q30" s="3">
        <v>30</v>
      </c>
      <c r="R30" s="3"/>
      <c r="S30" s="3"/>
      <c r="T30" s="3" t="s">
        <v>21140</v>
      </c>
      <c r="U30" s="3"/>
      <c r="V30" s="3"/>
      <c r="W30" s="3"/>
    </row>
    <row r="31" spans="1:23" x14ac:dyDescent="0.25">
      <c r="A31" s="3" t="str">
        <f t="shared" si="0"/>
        <v>MA3121VP</v>
      </c>
      <c r="B31" s="3" t="s">
        <v>7527</v>
      </c>
      <c r="C31" s="3" t="s">
        <v>11114</v>
      </c>
      <c r="D31" s="3">
        <v>20</v>
      </c>
      <c r="E31" s="3">
        <v>5</v>
      </c>
      <c r="F31" s="3" t="s">
        <v>2975</v>
      </c>
      <c r="G31" s="3"/>
      <c r="H31" s="3">
        <v>5</v>
      </c>
      <c r="I31" s="3">
        <v>0</v>
      </c>
      <c r="J31" s="3"/>
      <c r="K31" s="3" t="s">
        <v>9785</v>
      </c>
      <c r="L31" s="3">
        <v>7</v>
      </c>
      <c r="M31" s="3"/>
      <c r="N31" s="3"/>
      <c r="O31" s="3">
        <v>0</v>
      </c>
      <c r="P31" s="3">
        <v>0</v>
      </c>
      <c r="Q31" s="3">
        <v>30</v>
      </c>
      <c r="R31" s="3"/>
      <c r="S31" s="3"/>
      <c r="T31" s="3" t="s">
        <v>10900</v>
      </c>
      <c r="U31" s="3"/>
      <c r="V31" s="3"/>
      <c r="W31" s="3"/>
    </row>
    <row r="32" spans="1:23" x14ac:dyDescent="0.25">
      <c r="A32" s="3" t="str">
        <f t="shared" si="0"/>
        <v>MA3143VP</v>
      </c>
      <c r="B32" s="3" t="s">
        <v>9617</v>
      </c>
      <c r="C32" s="3" t="s">
        <v>11114</v>
      </c>
      <c r="D32" s="3">
        <v>20</v>
      </c>
      <c r="E32" s="3"/>
      <c r="F32" s="3" t="s">
        <v>3131</v>
      </c>
      <c r="G32" s="3">
        <v>0</v>
      </c>
      <c r="H32" s="3">
        <v>5</v>
      </c>
      <c r="I32" s="3"/>
      <c r="J32" s="3"/>
      <c r="K32" s="3" t="s">
        <v>9785</v>
      </c>
      <c r="L32" s="3">
        <v>1</v>
      </c>
      <c r="M32" s="3"/>
      <c r="N32" s="3"/>
      <c r="O32" s="3">
        <v>0</v>
      </c>
      <c r="P32" s="3">
        <v>0</v>
      </c>
      <c r="Q32" s="3">
        <v>60</v>
      </c>
      <c r="R32" s="3"/>
      <c r="S32" s="3"/>
      <c r="T32" s="3" t="s">
        <v>10900</v>
      </c>
      <c r="U32" s="3"/>
      <c r="V32" s="3"/>
      <c r="W32" s="3"/>
    </row>
    <row r="33" spans="1:23" x14ac:dyDescent="0.25">
      <c r="A33" s="3" t="str">
        <f t="shared" si="0"/>
        <v>MA3149CQ</v>
      </c>
      <c r="B33" s="3" t="s">
        <v>9708</v>
      </c>
      <c r="C33" s="3" t="s">
        <v>19</v>
      </c>
      <c r="D33" s="3">
        <v>30</v>
      </c>
      <c r="E33" s="3"/>
      <c r="F33" s="3" t="s">
        <v>3131</v>
      </c>
      <c r="G33" s="3"/>
      <c r="H33" s="3">
        <v>5</v>
      </c>
      <c r="I33" s="3"/>
      <c r="J33" s="3"/>
      <c r="K33" s="3" t="s">
        <v>9785</v>
      </c>
      <c r="L33" s="3">
        <v>1</v>
      </c>
      <c r="M33" s="3"/>
      <c r="N33" s="3"/>
      <c r="O33" s="3">
        <v>0</v>
      </c>
      <c r="P33" s="3">
        <v>0</v>
      </c>
      <c r="Q33" s="3">
        <v>30</v>
      </c>
      <c r="R33" s="3"/>
      <c r="S33" s="3"/>
      <c r="T33" s="3" t="s">
        <v>21140</v>
      </c>
      <c r="U33" s="3"/>
      <c r="V33" s="3"/>
      <c r="W33" s="3"/>
    </row>
    <row r="34" spans="1:23" x14ac:dyDescent="0.25">
      <c r="A34" s="3" t="str">
        <f t="shared" si="0"/>
        <v>ME1005CC</v>
      </c>
      <c r="B34" s="3" t="s">
        <v>3166</v>
      </c>
      <c r="C34" s="3" t="s">
        <v>290</v>
      </c>
      <c r="D34" s="3">
        <v>30</v>
      </c>
      <c r="E34" s="3"/>
      <c r="F34" s="3" t="s">
        <v>50</v>
      </c>
      <c r="G34" s="3"/>
      <c r="H34" s="3">
        <v>5</v>
      </c>
      <c r="I34" s="3"/>
      <c r="J34" s="3"/>
      <c r="K34" s="3" t="s">
        <v>9785</v>
      </c>
      <c r="L34" s="3">
        <v>1</v>
      </c>
      <c r="M34" s="3"/>
      <c r="N34" s="3"/>
      <c r="O34" s="3">
        <v>0</v>
      </c>
      <c r="P34" s="3">
        <v>0</v>
      </c>
      <c r="Q34" s="3">
        <v>30</v>
      </c>
      <c r="R34" s="3"/>
      <c r="S34" s="3"/>
      <c r="T34" s="3" t="s">
        <v>10900</v>
      </c>
      <c r="U34" s="3"/>
      <c r="V34" s="3"/>
      <c r="W34" s="3"/>
    </row>
    <row r="35" spans="1:23" x14ac:dyDescent="0.25">
      <c r="A35" s="3" t="str">
        <f t="shared" si="0"/>
        <v>ME1005CQ</v>
      </c>
      <c r="B35" s="3" t="s">
        <v>3166</v>
      </c>
      <c r="C35" s="3" t="s">
        <v>19</v>
      </c>
      <c r="D35" s="3">
        <v>30</v>
      </c>
      <c r="E35" s="3"/>
      <c r="F35" s="3" t="s">
        <v>50</v>
      </c>
      <c r="G35" s="3"/>
      <c r="H35" s="3">
        <v>5</v>
      </c>
      <c r="I35" s="3"/>
      <c r="J35" s="3"/>
      <c r="K35" s="3" t="s">
        <v>9785</v>
      </c>
      <c r="L35" s="3">
        <v>1</v>
      </c>
      <c r="M35" s="3"/>
      <c r="N35" s="3"/>
      <c r="O35" s="3">
        <v>0</v>
      </c>
      <c r="P35" s="3">
        <v>0</v>
      </c>
      <c r="Q35" s="3">
        <v>30</v>
      </c>
      <c r="R35" s="3"/>
      <c r="S35" s="3"/>
      <c r="T35" s="3" t="s">
        <v>10900</v>
      </c>
      <c r="U35" s="3"/>
      <c r="V35" s="3"/>
      <c r="W35" s="3"/>
    </row>
    <row r="36" spans="1:23" x14ac:dyDescent="0.25">
      <c r="A36" s="3" t="str">
        <f t="shared" si="0"/>
        <v>ME1013CC</v>
      </c>
      <c r="B36" s="3" t="s">
        <v>3167</v>
      </c>
      <c r="C36" s="3" t="s">
        <v>290</v>
      </c>
      <c r="D36" s="3">
        <v>25</v>
      </c>
      <c r="E36" s="3"/>
      <c r="F36" s="3" t="s">
        <v>50</v>
      </c>
      <c r="G36" s="3"/>
      <c r="H36" s="3">
        <v>5</v>
      </c>
      <c r="I36" s="3">
        <v>0</v>
      </c>
      <c r="J36" s="3"/>
      <c r="K36" s="3" t="s">
        <v>9785</v>
      </c>
      <c r="L36" s="3">
        <v>4</v>
      </c>
      <c r="M36" s="3"/>
      <c r="N36" s="3"/>
      <c r="O36" s="3">
        <v>0</v>
      </c>
      <c r="P36" s="3">
        <v>0</v>
      </c>
      <c r="Q36" s="3">
        <v>60</v>
      </c>
      <c r="R36" s="3"/>
      <c r="S36" s="3"/>
      <c r="T36" s="3" t="s">
        <v>10900</v>
      </c>
      <c r="U36" s="3"/>
      <c r="V36" s="3"/>
      <c r="W36" s="3"/>
    </row>
    <row r="37" spans="1:23" x14ac:dyDescent="0.25">
      <c r="A37" s="3" t="str">
        <f t="shared" si="0"/>
        <v>ME1013CQ</v>
      </c>
      <c r="B37" s="3" t="s">
        <v>3167</v>
      </c>
      <c r="C37" s="3" t="s">
        <v>19</v>
      </c>
      <c r="D37" s="3">
        <v>25</v>
      </c>
      <c r="E37" s="3"/>
      <c r="F37" s="3" t="s">
        <v>50</v>
      </c>
      <c r="G37" s="3"/>
      <c r="H37" s="3">
        <v>5</v>
      </c>
      <c r="I37" s="3">
        <v>0</v>
      </c>
      <c r="J37" s="3"/>
      <c r="K37" s="3" t="s">
        <v>9785</v>
      </c>
      <c r="L37" s="3">
        <v>4</v>
      </c>
      <c r="M37" s="3"/>
      <c r="N37" s="3"/>
      <c r="O37" s="3">
        <v>0</v>
      </c>
      <c r="P37" s="3">
        <v>0</v>
      </c>
      <c r="Q37" s="3">
        <v>60</v>
      </c>
      <c r="R37" s="3"/>
      <c r="S37" s="3"/>
      <c r="T37" s="3" t="s">
        <v>10900</v>
      </c>
      <c r="U37" s="3"/>
      <c r="V37" s="3"/>
      <c r="W37" s="3"/>
    </row>
    <row r="38" spans="1:23" x14ac:dyDescent="0.25">
      <c r="A38" s="3" t="str">
        <f t="shared" si="0"/>
        <v>ME1013QT</v>
      </c>
      <c r="B38" s="3" t="s">
        <v>3167</v>
      </c>
      <c r="C38" s="3" t="s">
        <v>47</v>
      </c>
      <c r="D38" s="3">
        <v>25</v>
      </c>
      <c r="E38" s="3"/>
      <c r="F38" s="3" t="s">
        <v>50</v>
      </c>
      <c r="G38" s="3"/>
      <c r="H38" s="3">
        <v>5</v>
      </c>
      <c r="I38" s="3">
        <v>0</v>
      </c>
      <c r="J38" s="3"/>
      <c r="K38" s="3" t="s">
        <v>9785</v>
      </c>
      <c r="L38" s="3">
        <v>4</v>
      </c>
      <c r="M38" s="3"/>
      <c r="N38" s="3"/>
      <c r="O38" s="3">
        <v>0</v>
      </c>
      <c r="P38" s="3">
        <v>0</v>
      </c>
      <c r="Q38" s="3">
        <v>60</v>
      </c>
      <c r="R38" s="3"/>
      <c r="S38" s="3"/>
      <c r="T38" s="3" t="s">
        <v>10900</v>
      </c>
      <c r="U38" s="3"/>
      <c r="V38" s="3"/>
      <c r="W38" s="3"/>
    </row>
    <row r="39" spans="1:23" x14ac:dyDescent="0.25">
      <c r="A39" s="3" t="str">
        <f t="shared" si="0"/>
        <v>ME2087CC</v>
      </c>
      <c r="B39" s="3" t="s">
        <v>299</v>
      </c>
      <c r="C39" s="3" t="s">
        <v>290</v>
      </c>
      <c r="D39" s="3">
        <v>25</v>
      </c>
      <c r="E39" s="3"/>
      <c r="F39" s="3" t="s">
        <v>300</v>
      </c>
      <c r="G39" s="3"/>
      <c r="H39" s="3">
        <v>5</v>
      </c>
      <c r="I39" s="3">
        <v>0</v>
      </c>
      <c r="J39" s="3"/>
      <c r="K39" s="3" t="s">
        <v>9785</v>
      </c>
      <c r="L39" s="3">
        <v>4</v>
      </c>
      <c r="M39" s="3"/>
      <c r="N39" s="3"/>
      <c r="O39" s="3">
        <v>0</v>
      </c>
      <c r="P39" s="3">
        <v>0</v>
      </c>
      <c r="Q39" s="3">
        <v>60</v>
      </c>
      <c r="R39" s="3"/>
      <c r="S39" s="3"/>
      <c r="T39" s="3" t="s">
        <v>10900</v>
      </c>
      <c r="U39" s="3"/>
      <c r="V39" s="3"/>
      <c r="W39" s="3"/>
    </row>
    <row r="40" spans="1:23" x14ac:dyDescent="0.25">
      <c r="A40" s="3" t="str">
        <f t="shared" si="0"/>
        <v>ME2087CQ</v>
      </c>
      <c r="B40" s="3" t="s">
        <v>299</v>
      </c>
      <c r="C40" s="3" t="s">
        <v>19</v>
      </c>
      <c r="D40" s="3">
        <v>25</v>
      </c>
      <c r="E40" s="3"/>
      <c r="F40" s="3" t="s">
        <v>300</v>
      </c>
      <c r="G40" s="3"/>
      <c r="H40" s="3">
        <v>5</v>
      </c>
      <c r="I40" s="3">
        <v>0</v>
      </c>
      <c r="J40" s="3"/>
      <c r="K40" s="3" t="s">
        <v>9785</v>
      </c>
      <c r="L40" s="3">
        <v>4</v>
      </c>
      <c r="M40" s="3"/>
      <c r="N40" s="3"/>
      <c r="O40" s="3">
        <v>0</v>
      </c>
      <c r="P40" s="3">
        <v>0</v>
      </c>
      <c r="Q40" s="3">
        <v>60</v>
      </c>
      <c r="R40" s="3"/>
      <c r="S40" s="3"/>
      <c r="T40" s="3" t="s">
        <v>10900</v>
      </c>
      <c r="U40" s="3"/>
      <c r="V40" s="3"/>
      <c r="W40" s="3"/>
    </row>
    <row r="41" spans="1:23" x14ac:dyDescent="0.25">
      <c r="A41" s="3" t="str">
        <f t="shared" si="0"/>
        <v>ME2117CC</v>
      </c>
      <c r="B41" s="3" t="s">
        <v>304</v>
      </c>
      <c r="C41" s="3" t="s">
        <v>290</v>
      </c>
      <c r="D41" s="3">
        <v>30</v>
      </c>
      <c r="E41" s="3"/>
      <c r="F41" s="3" t="s">
        <v>276</v>
      </c>
      <c r="G41" s="3"/>
      <c r="H41" s="3">
        <v>3</v>
      </c>
      <c r="I41" s="3"/>
      <c r="J41" s="3"/>
      <c r="K41" s="3" t="s">
        <v>9785</v>
      </c>
      <c r="L41" s="3">
        <v>1</v>
      </c>
      <c r="M41" s="3"/>
      <c r="N41" s="3"/>
      <c r="O41" s="3">
        <v>0</v>
      </c>
      <c r="P41" s="3">
        <v>0</v>
      </c>
      <c r="Q41" s="3">
        <v>30</v>
      </c>
      <c r="R41" s="3"/>
      <c r="S41" s="3"/>
      <c r="T41" s="3" t="s">
        <v>10900</v>
      </c>
      <c r="U41" s="3"/>
      <c r="V41" s="3"/>
      <c r="W41" s="3"/>
    </row>
    <row r="42" spans="1:23" x14ac:dyDescent="0.25">
      <c r="A42" s="3" t="str">
        <f t="shared" si="0"/>
        <v>ME2117CQ</v>
      </c>
      <c r="B42" s="3" t="s">
        <v>304</v>
      </c>
      <c r="C42" s="3" t="s">
        <v>19</v>
      </c>
      <c r="D42" s="3">
        <v>30</v>
      </c>
      <c r="E42" s="3"/>
      <c r="F42" s="3" t="s">
        <v>276</v>
      </c>
      <c r="G42" s="3"/>
      <c r="H42" s="3">
        <v>3</v>
      </c>
      <c r="I42" s="3"/>
      <c r="J42" s="3"/>
      <c r="K42" s="3" t="s">
        <v>9785</v>
      </c>
      <c r="L42" s="3">
        <v>1</v>
      </c>
      <c r="M42" s="3"/>
      <c r="N42" s="3"/>
      <c r="O42" s="3">
        <v>0</v>
      </c>
      <c r="P42" s="3">
        <v>0</v>
      </c>
      <c r="Q42" s="3">
        <v>30</v>
      </c>
      <c r="R42" s="3"/>
      <c r="S42" s="3"/>
      <c r="T42" s="3" t="s">
        <v>10900</v>
      </c>
      <c r="U42" s="3"/>
      <c r="V42" s="3"/>
      <c r="W42" s="3"/>
    </row>
    <row r="43" spans="1:23" x14ac:dyDescent="0.25">
      <c r="A43" s="3" t="str">
        <f t="shared" si="0"/>
        <v>ME2119VP</v>
      </c>
      <c r="B43" s="3" t="s">
        <v>9110</v>
      </c>
      <c r="C43" s="3" t="s">
        <v>11114</v>
      </c>
      <c r="D43" s="3">
        <v>25</v>
      </c>
      <c r="E43" s="3"/>
      <c r="F43" s="3" t="s">
        <v>50</v>
      </c>
      <c r="G43" s="3"/>
      <c r="H43" s="3">
        <v>5</v>
      </c>
      <c r="I43" s="3"/>
      <c r="J43" s="3"/>
      <c r="K43" s="3" t="s">
        <v>9785</v>
      </c>
      <c r="L43" s="3">
        <v>1</v>
      </c>
      <c r="M43" s="3"/>
      <c r="N43" s="3"/>
      <c r="O43" s="3">
        <v>0</v>
      </c>
      <c r="P43" s="3">
        <v>0</v>
      </c>
      <c r="Q43" s="3">
        <v>60</v>
      </c>
      <c r="R43" s="3"/>
      <c r="S43" s="3"/>
      <c r="T43" s="3" t="s">
        <v>10900</v>
      </c>
      <c r="U43" s="3"/>
      <c r="V43" s="3"/>
      <c r="W43" s="3"/>
    </row>
    <row r="44" spans="1:23" x14ac:dyDescent="0.25">
      <c r="A44" s="3" t="str">
        <f t="shared" si="0"/>
        <v>ME3143CC</v>
      </c>
      <c r="B44" s="3" t="s">
        <v>9045</v>
      </c>
      <c r="C44" s="3" t="s">
        <v>290</v>
      </c>
      <c r="D44" s="3">
        <v>20</v>
      </c>
      <c r="E44" s="3"/>
      <c r="F44" s="3" t="s">
        <v>290</v>
      </c>
      <c r="G44" s="3">
        <v>5</v>
      </c>
      <c r="H44" s="3">
        <v>5</v>
      </c>
      <c r="I44" s="3"/>
      <c r="J44" s="3"/>
      <c r="K44" s="3" t="s">
        <v>9785</v>
      </c>
      <c r="L44" s="3">
        <v>1</v>
      </c>
      <c r="M44" s="3"/>
      <c r="N44" s="3"/>
      <c r="O44" s="3">
        <v>0</v>
      </c>
      <c r="P44" s="3">
        <v>0</v>
      </c>
      <c r="Q44" s="3">
        <v>60</v>
      </c>
      <c r="R44" s="3"/>
      <c r="S44" s="3"/>
      <c r="T44" s="3" t="s">
        <v>21140</v>
      </c>
      <c r="U44" s="3"/>
      <c r="V44" s="3"/>
      <c r="W44" s="3"/>
    </row>
    <row r="45" spans="1:23" x14ac:dyDescent="0.25">
      <c r="A45" s="3" t="str">
        <f t="shared" si="0"/>
        <v>ME3143CQ</v>
      </c>
      <c r="B45" s="3" t="s">
        <v>9045</v>
      </c>
      <c r="C45" s="3" t="s">
        <v>19</v>
      </c>
      <c r="D45" s="3">
        <v>20</v>
      </c>
      <c r="E45" s="3"/>
      <c r="F45" s="3" t="s">
        <v>290</v>
      </c>
      <c r="G45" s="3">
        <v>5</v>
      </c>
      <c r="H45" s="3">
        <v>5</v>
      </c>
      <c r="I45" s="3"/>
      <c r="J45" s="3"/>
      <c r="K45" s="3" t="s">
        <v>9785</v>
      </c>
      <c r="L45" s="3">
        <v>1</v>
      </c>
      <c r="M45" s="3"/>
      <c r="N45" s="3"/>
      <c r="O45" s="3">
        <v>0</v>
      </c>
      <c r="P45" s="3">
        <v>0</v>
      </c>
      <c r="Q45" s="3">
        <v>60</v>
      </c>
      <c r="R45" s="3"/>
      <c r="S45" s="3"/>
      <c r="T45" s="3" t="s">
        <v>21140</v>
      </c>
      <c r="U45" s="3"/>
      <c r="V45" s="3"/>
      <c r="W45" s="3"/>
    </row>
    <row r="46" spans="1:23" x14ac:dyDescent="0.25">
      <c r="A46" s="3" t="str">
        <f t="shared" si="0"/>
        <v>ME3155CQ</v>
      </c>
      <c r="B46" s="3" t="s">
        <v>9055</v>
      </c>
      <c r="C46" s="3" t="s">
        <v>19</v>
      </c>
      <c r="D46" s="3">
        <v>20</v>
      </c>
      <c r="E46" s="3"/>
      <c r="F46" s="3" t="s">
        <v>284</v>
      </c>
      <c r="G46" s="3">
        <v>5</v>
      </c>
      <c r="H46" s="3">
        <v>5</v>
      </c>
      <c r="I46" s="3"/>
      <c r="J46" s="3"/>
      <c r="K46" s="3" t="s">
        <v>9785</v>
      </c>
      <c r="L46" s="3">
        <v>1</v>
      </c>
      <c r="M46" s="3"/>
      <c r="N46" s="3"/>
      <c r="O46" s="3">
        <v>0</v>
      </c>
      <c r="P46" s="3">
        <v>0</v>
      </c>
      <c r="Q46" s="3">
        <v>60</v>
      </c>
      <c r="R46" s="3"/>
      <c r="S46" s="3"/>
      <c r="T46" s="3" t="s">
        <v>21140</v>
      </c>
      <c r="U46" s="3"/>
      <c r="V46" s="3"/>
      <c r="W46" s="3"/>
    </row>
    <row r="47" spans="1:23" x14ac:dyDescent="0.25">
      <c r="A47" s="3" t="str">
        <f t="shared" si="0"/>
        <v>ME3163CQ</v>
      </c>
      <c r="B47" s="3" t="s">
        <v>9062</v>
      </c>
      <c r="C47" s="3" t="s">
        <v>19</v>
      </c>
      <c r="D47" s="3">
        <v>70</v>
      </c>
      <c r="E47" s="3"/>
      <c r="F47" s="3" t="s">
        <v>3040</v>
      </c>
      <c r="G47" s="3"/>
      <c r="H47" s="3">
        <v>5</v>
      </c>
      <c r="I47" s="3"/>
      <c r="J47" s="3"/>
      <c r="K47" s="3" t="s">
        <v>9785</v>
      </c>
      <c r="L47" s="3">
        <v>1</v>
      </c>
      <c r="M47" s="3"/>
      <c r="N47" s="3"/>
      <c r="O47" s="3">
        <v>0</v>
      </c>
      <c r="P47" s="3">
        <v>0</v>
      </c>
      <c r="Q47" s="3">
        <v>45</v>
      </c>
      <c r="R47" s="3"/>
      <c r="S47" s="3"/>
      <c r="T47" s="3" t="s">
        <v>10900</v>
      </c>
      <c r="U47" s="3"/>
      <c r="V47" s="3"/>
      <c r="W47" s="3"/>
    </row>
    <row r="48" spans="1:23" x14ac:dyDescent="0.25">
      <c r="A48" s="3" t="str">
        <f t="shared" si="0"/>
        <v>ME3167CQ</v>
      </c>
      <c r="B48" s="3" t="s">
        <v>9065</v>
      </c>
      <c r="C48" s="3" t="s">
        <v>19</v>
      </c>
      <c r="D48" s="3">
        <v>70</v>
      </c>
      <c r="E48" s="3"/>
      <c r="F48" s="3" t="s">
        <v>3040</v>
      </c>
      <c r="G48" s="3"/>
      <c r="H48" s="3">
        <v>5</v>
      </c>
      <c r="I48" s="3"/>
      <c r="J48" s="3"/>
      <c r="K48" s="3" t="s">
        <v>9785</v>
      </c>
      <c r="L48" s="3">
        <v>1</v>
      </c>
      <c r="M48" s="3"/>
      <c r="N48" s="3"/>
      <c r="O48" s="3">
        <v>0</v>
      </c>
      <c r="P48" s="3">
        <v>0</v>
      </c>
      <c r="Q48" s="3">
        <v>45</v>
      </c>
      <c r="R48" s="3"/>
      <c r="S48" s="3"/>
      <c r="T48" s="3" t="s">
        <v>10900</v>
      </c>
      <c r="U48" s="3"/>
      <c r="V48" s="3"/>
      <c r="W48" s="3"/>
    </row>
    <row r="49" spans="1:23" x14ac:dyDescent="0.25">
      <c r="A49" s="3" t="str">
        <f t="shared" si="0"/>
        <v>ME3177CQ</v>
      </c>
      <c r="B49" s="3" t="s">
        <v>9071</v>
      </c>
      <c r="C49" s="3" t="s">
        <v>19</v>
      </c>
      <c r="D49" s="3">
        <v>30</v>
      </c>
      <c r="E49" s="3"/>
      <c r="F49" s="3" t="s">
        <v>337</v>
      </c>
      <c r="G49" s="3"/>
      <c r="H49" s="3">
        <v>5</v>
      </c>
      <c r="I49" s="3"/>
      <c r="J49" s="3"/>
      <c r="K49" s="3" t="s">
        <v>9785</v>
      </c>
      <c r="L49" s="3">
        <v>1</v>
      </c>
      <c r="M49" s="3"/>
      <c r="N49" s="3"/>
      <c r="O49" s="3">
        <v>0</v>
      </c>
      <c r="P49" s="3">
        <v>0</v>
      </c>
      <c r="Q49" s="3">
        <v>30</v>
      </c>
      <c r="R49" s="3"/>
      <c r="S49" s="3"/>
      <c r="T49" s="3" t="s">
        <v>21140</v>
      </c>
      <c r="U49" s="3"/>
      <c r="V49" s="3"/>
      <c r="W49" s="3"/>
    </row>
    <row r="50" spans="1:23" x14ac:dyDescent="0.25">
      <c r="A50" s="3" t="str">
        <f t="shared" si="0"/>
        <v>ME4519CQ</v>
      </c>
      <c r="B50" s="3" t="s">
        <v>7098</v>
      </c>
      <c r="C50" s="3" t="s">
        <v>19</v>
      </c>
      <c r="D50" s="3">
        <v>39</v>
      </c>
      <c r="E50" s="3"/>
      <c r="F50" s="3" t="s">
        <v>337</v>
      </c>
      <c r="G50" s="3"/>
      <c r="H50" s="3">
        <v>5</v>
      </c>
      <c r="I50" s="3"/>
      <c r="J50" s="3"/>
      <c r="K50" s="3" t="s">
        <v>9785</v>
      </c>
      <c r="L50" s="3">
        <v>4</v>
      </c>
      <c r="M50" s="3"/>
      <c r="N50" s="3"/>
      <c r="O50" s="3">
        <v>0</v>
      </c>
      <c r="P50" s="3">
        <v>0</v>
      </c>
      <c r="Q50" s="3">
        <v>75</v>
      </c>
      <c r="R50" s="3"/>
      <c r="S50" s="3"/>
      <c r="T50" s="3" t="s">
        <v>9790</v>
      </c>
      <c r="U50" s="3"/>
      <c r="V50" s="3"/>
      <c r="W50" s="3"/>
    </row>
    <row r="51" spans="1:23" x14ac:dyDescent="0.25">
      <c r="A51" s="3" t="str">
        <f t="shared" si="0"/>
        <v>PH1007CC</v>
      </c>
      <c r="B51" s="3" t="s">
        <v>3170</v>
      </c>
      <c r="C51" s="3" t="s">
        <v>290</v>
      </c>
      <c r="D51" s="3">
        <v>50</v>
      </c>
      <c r="E51" s="3"/>
      <c r="F51" s="3" t="s">
        <v>413</v>
      </c>
      <c r="G51" s="3"/>
      <c r="H51" s="3">
        <v>2</v>
      </c>
      <c r="I51" s="3">
        <v>0</v>
      </c>
      <c r="J51" s="3"/>
      <c r="K51" s="3" t="s">
        <v>9785</v>
      </c>
      <c r="L51" s="3">
        <v>1</v>
      </c>
      <c r="M51" s="3"/>
      <c r="N51" s="3"/>
      <c r="O51" s="3">
        <v>0</v>
      </c>
      <c r="P51" s="3">
        <v>0</v>
      </c>
      <c r="Q51" s="3">
        <v>30</v>
      </c>
      <c r="R51" s="3"/>
      <c r="S51" s="3"/>
      <c r="T51" s="3" t="s">
        <v>142</v>
      </c>
      <c r="U51" s="3"/>
      <c r="V51" s="3"/>
      <c r="W51" s="3"/>
    </row>
    <row r="52" spans="1:23" x14ac:dyDescent="0.25">
      <c r="A52" s="3" t="str">
        <f t="shared" si="0"/>
        <v>PH1007CN</v>
      </c>
      <c r="B52" s="3" t="s">
        <v>3170</v>
      </c>
      <c r="C52" s="3" t="s">
        <v>939</v>
      </c>
      <c r="D52" s="3">
        <v>50</v>
      </c>
      <c r="E52" s="3"/>
      <c r="F52" s="3" t="s">
        <v>413</v>
      </c>
      <c r="G52" s="3"/>
      <c r="H52" s="3">
        <v>2</v>
      </c>
      <c r="I52" s="3">
        <v>0</v>
      </c>
      <c r="J52" s="3"/>
      <c r="K52" s="3" t="s">
        <v>9785</v>
      </c>
      <c r="L52" s="3">
        <v>1</v>
      </c>
      <c r="M52" s="3"/>
      <c r="N52" s="3"/>
      <c r="O52" s="3">
        <v>0</v>
      </c>
      <c r="P52" s="3">
        <v>0</v>
      </c>
      <c r="Q52" s="3">
        <v>30</v>
      </c>
      <c r="R52" s="3"/>
      <c r="S52" s="3"/>
      <c r="T52" s="3" t="s">
        <v>142</v>
      </c>
      <c r="U52" s="3"/>
      <c r="V52" s="3"/>
      <c r="W52" s="3"/>
    </row>
    <row r="53" spans="1:23" x14ac:dyDescent="0.25">
      <c r="A53" s="3" t="str">
        <f t="shared" si="0"/>
        <v>PH1007CQ</v>
      </c>
      <c r="B53" s="3" t="s">
        <v>3170</v>
      </c>
      <c r="C53" s="3" t="s">
        <v>19</v>
      </c>
      <c r="D53" s="3">
        <v>70</v>
      </c>
      <c r="E53" s="3">
        <v>5</v>
      </c>
      <c r="F53" s="3" t="s">
        <v>2753</v>
      </c>
      <c r="G53" s="3"/>
      <c r="H53" s="3">
        <v>2</v>
      </c>
      <c r="I53" s="3">
        <v>0</v>
      </c>
      <c r="J53" s="3"/>
      <c r="K53" s="3" t="s">
        <v>9785</v>
      </c>
      <c r="L53" s="3">
        <v>1</v>
      </c>
      <c r="M53" s="3"/>
      <c r="N53" s="3"/>
      <c r="O53" s="3">
        <v>0</v>
      </c>
      <c r="P53" s="3">
        <v>0</v>
      </c>
      <c r="Q53" s="3">
        <v>30</v>
      </c>
      <c r="R53" s="3"/>
      <c r="S53" s="3"/>
      <c r="T53" s="3" t="s">
        <v>142</v>
      </c>
      <c r="U53" s="3"/>
      <c r="V53" s="3"/>
      <c r="W53" s="3"/>
    </row>
    <row r="54" spans="1:23" x14ac:dyDescent="0.25">
      <c r="A54" s="3" t="str">
        <f t="shared" si="0"/>
        <v>PH1007QT</v>
      </c>
      <c r="B54" s="3" t="s">
        <v>3170</v>
      </c>
      <c r="C54" s="3" t="s">
        <v>47</v>
      </c>
      <c r="D54" s="3">
        <v>50</v>
      </c>
      <c r="E54" s="3"/>
      <c r="F54" s="3" t="s">
        <v>413</v>
      </c>
      <c r="G54" s="3"/>
      <c r="H54" s="3">
        <v>2</v>
      </c>
      <c r="I54" s="3">
        <v>0</v>
      </c>
      <c r="J54" s="3"/>
      <c r="K54" s="3" t="s">
        <v>9785</v>
      </c>
      <c r="L54" s="3">
        <v>1</v>
      </c>
      <c r="M54" s="3"/>
      <c r="N54" s="3"/>
      <c r="O54" s="3">
        <v>0</v>
      </c>
      <c r="P54" s="3">
        <v>0</v>
      </c>
      <c r="Q54" s="3">
        <v>30</v>
      </c>
      <c r="R54" s="3"/>
      <c r="S54" s="3"/>
      <c r="T54" s="3" t="s">
        <v>142</v>
      </c>
      <c r="U54" s="3"/>
      <c r="V54" s="3"/>
      <c r="W54" s="3"/>
    </row>
    <row r="55" spans="1:23" x14ac:dyDescent="0.25">
      <c r="A55" s="3" t="str">
        <f t="shared" si="0"/>
        <v>TR3051CQ</v>
      </c>
      <c r="B55" s="3" t="s">
        <v>7199</v>
      </c>
      <c r="C55" s="3" t="s">
        <v>19</v>
      </c>
      <c r="D55" s="3">
        <v>30</v>
      </c>
      <c r="E55" s="3"/>
      <c r="F55" s="3" t="s">
        <v>424</v>
      </c>
      <c r="G55" s="3"/>
      <c r="H55" s="3">
        <v>3</v>
      </c>
      <c r="I55" s="3"/>
      <c r="J55" s="3"/>
      <c r="K55" s="3" t="s">
        <v>9785</v>
      </c>
      <c r="L55" s="3">
        <v>1</v>
      </c>
      <c r="M55" s="3"/>
      <c r="N55" s="3"/>
      <c r="O55" s="3">
        <v>0</v>
      </c>
      <c r="P55" s="3">
        <v>0</v>
      </c>
      <c r="Q55" s="3">
        <v>30</v>
      </c>
      <c r="R55" s="3"/>
      <c r="S55" s="3"/>
      <c r="T55" s="3" t="s">
        <v>10900</v>
      </c>
      <c r="U55" s="3"/>
      <c r="V55" s="3"/>
      <c r="W55" s="3"/>
    </row>
    <row r="56" spans="1:23" x14ac:dyDescent="0.25">
      <c r="A56" s="3" t="str">
        <f t="shared" si="0"/>
        <v>TR3077VP</v>
      </c>
      <c r="B56" s="3" t="s">
        <v>8171</v>
      </c>
      <c r="C56" s="3" t="s">
        <v>11114</v>
      </c>
      <c r="D56" s="3">
        <v>15</v>
      </c>
      <c r="E56" s="3"/>
      <c r="F56" s="3" t="s">
        <v>424</v>
      </c>
      <c r="G56" s="3"/>
      <c r="H56" s="3">
        <v>3</v>
      </c>
      <c r="I56" s="3">
        <v>0</v>
      </c>
      <c r="J56" s="3"/>
      <c r="K56" s="3" t="s">
        <v>9785</v>
      </c>
      <c r="L56" s="3">
        <v>4</v>
      </c>
      <c r="M56" s="3"/>
      <c r="N56" s="3"/>
      <c r="O56" s="3">
        <v>0</v>
      </c>
      <c r="P56" s="3">
        <v>0</v>
      </c>
      <c r="Q56" s="3">
        <v>30</v>
      </c>
      <c r="R56" s="3"/>
      <c r="S56" s="3"/>
      <c r="T56" s="3" t="s">
        <v>10900</v>
      </c>
      <c r="U56" s="3"/>
      <c r="V56" s="3"/>
      <c r="W56" s="3"/>
    </row>
    <row r="57" spans="1:23" x14ac:dyDescent="0.25">
      <c r="A57" s="3" t="str">
        <f t="shared" si="0"/>
        <v>TR3119CC</v>
      </c>
      <c r="B57" s="3" t="s">
        <v>8812</v>
      </c>
      <c r="C57" s="3" t="s">
        <v>290</v>
      </c>
      <c r="D57" s="3">
        <v>20</v>
      </c>
      <c r="E57" s="3"/>
      <c r="F57" s="3" t="s">
        <v>2412</v>
      </c>
      <c r="G57" s="3"/>
      <c r="H57" s="3">
        <v>5</v>
      </c>
      <c r="I57" s="3"/>
      <c r="J57" s="3"/>
      <c r="K57" s="3" t="s">
        <v>9785</v>
      </c>
      <c r="L57" s="3">
        <v>11</v>
      </c>
      <c r="M57" s="3"/>
      <c r="N57" s="3"/>
      <c r="O57" s="3">
        <v>0</v>
      </c>
      <c r="P57" s="3">
        <v>0</v>
      </c>
      <c r="Q57" s="3">
        <v>75</v>
      </c>
      <c r="R57" s="3"/>
      <c r="S57" s="3"/>
      <c r="T57" s="3" t="s">
        <v>21140</v>
      </c>
      <c r="U57" s="3"/>
      <c r="V57" s="3"/>
      <c r="W57" s="3"/>
    </row>
    <row r="58" spans="1:23" x14ac:dyDescent="0.25">
      <c r="A58" s="3" t="str">
        <f t="shared" si="0"/>
        <v>TR3119CQ</v>
      </c>
      <c r="B58" s="3" t="s">
        <v>8812</v>
      </c>
      <c r="C58" s="3" t="s">
        <v>19</v>
      </c>
      <c r="D58" s="3">
        <v>20</v>
      </c>
      <c r="E58" s="3"/>
      <c r="F58" s="3" t="s">
        <v>2412</v>
      </c>
      <c r="G58" s="3"/>
      <c r="H58" s="3">
        <v>5</v>
      </c>
      <c r="I58" s="3"/>
      <c r="J58" s="3"/>
      <c r="K58" s="3" t="s">
        <v>9785</v>
      </c>
      <c r="L58" s="3">
        <v>11</v>
      </c>
      <c r="M58" s="3"/>
      <c r="N58" s="3"/>
      <c r="O58" s="3">
        <v>0</v>
      </c>
      <c r="P58" s="3">
        <v>0</v>
      </c>
      <c r="Q58" s="3">
        <v>75</v>
      </c>
      <c r="R58" s="3"/>
      <c r="S58" s="3"/>
      <c r="T58" s="3" t="s">
        <v>21140</v>
      </c>
      <c r="U58" s="3"/>
      <c r="V58" s="3"/>
      <c r="W58" s="3"/>
    </row>
    <row r="59" spans="1:23" x14ac:dyDescent="0.25">
      <c r="A59" s="3" t="str">
        <f t="shared" si="0"/>
        <v>215765VP</v>
      </c>
      <c r="B59" s="3" t="s">
        <v>3133</v>
      </c>
      <c r="C59" s="3" t="s">
        <v>11114</v>
      </c>
      <c r="D59" s="3">
        <v>20</v>
      </c>
      <c r="E59" s="3"/>
      <c r="F59" s="3" t="s">
        <v>2635</v>
      </c>
      <c r="G59" s="3"/>
      <c r="H59" s="3">
        <v>5</v>
      </c>
      <c r="I59" s="3"/>
      <c r="J59" s="3"/>
      <c r="K59" s="3" t="s">
        <v>9785</v>
      </c>
      <c r="L59" s="3">
        <v>10</v>
      </c>
      <c r="M59" s="3"/>
      <c r="N59" s="3"/>
      <c r="O59" s="3">
        <v>0</v>
      </c>
      <c r="P59" s="3">
        <v>0</v>
      </c>
      <c r="Q59" s="3">
        <v>30</v>
      </c>
      <c r="R59" s="3" t="s">
        <v>3132</v>
      </c>
      <c r="S59" s="3" t="s">
        <v>10057</v>
      </c>
      <c r="T59" s="3"/>
      <c r="U59" s="3"/>
      <c r="V59" s="3"/>
      <c r="W59" s="3"/>
    </row>
    <row r="60" spans="1:23" x14ac:dyDescent="0.25">
      <c r="A60" s="3" t="str">
        <f t="shared" si="0"/>
        <v>404741VP</v>
      </c>
      <c r="B60" s="3" t="s">
        <v>3137</v>
      </c>
      <c r="C60" s="3" t="s">
        <v>11114</v>
      </c>
      <c r="D60" s="3">
        <v>30</v>
      </c>
      <c r="E60" s="3"/>
      <c r="F60" s="3" t="s">
        <v>2544</v>
      </c>
      <c r="G60" s="3"/>
      <c r="H60" s="3">
        <v>5</v>
      </c>
      <c r="I60" s="3"/>
      <c r="J60" s="3"/>
      <c r="K60" s="3" t="s">
        <v>9785</v>
      </c>
      <c r="L60" s="3">
        <v>10</v>
      </c>
      <c r="M60" s="3"/>
      <c r="N60" s="3"/>
      <c r="O60" s="3">
        <v>0</v>
      </c>
      <c r="P60" s="3">
        <v>0</v>
      </c>
      <c r="Q60" s="3">
        <v>15</v>
      </c>
      <c r="R60" s="3" t="s">
        <v>3136</v>
      </c>
      <c r="S60" s="3" t="s">
        <v>9908</v>
      </c>
      <c r="T60" s="3"/>
      <c r="U60" s="3"/>
      <c r="V60" s="3"/>
      <c r="W60" s="3"/>
    </row>
    <row r="61" spans="1:23" x14ac:dyDescent="0.25">
      <c r="A61" s="3" t="str">
        <f t="shared" si="0"/>
        <v>405743VP</v>
      </c>
      <c r="B61" s="3" t="s">
        <v>3139</v>
      </c>
      <c r="C61" s="3" t="s">
        <v>11114</v>
      </c>
      <c r="D61" s="3">
        <v>30</v>
      </c>
      <c r="E61" s="3"/>
      <c r="F61" s="3" t="s">
        <v>2474</v>
      </c>
      <c r="G61" s="3"/>
      <c r="H61" s="3">
        <v>5</v>
      </c>
      <c r="I61" s="3"/>
      <c r="J61" s="3"/>
      <c r="K61" s="3" t="s">
        <v>9785</v>
      </c>
      <c r="L61" s="3">
        <v>10</v>
      </c>
      <c r="M61" s="3"/>
      <c r="N61" s="3"/>
      <c r="O61" s="3">
        <v>0</v>
      </c>
      <c r="P61" s="3">
        <v>0</v>
      </c>
      <c r="Q61" s="3">
        <v>20</v>
      </c>
      <c r="R61" s="3" t="s">
        <v>3138</v>
      </c>
      <c r="S61" s="3" t="s">
        <v>9835</v>
      </c>
      <c r="T61" s="3"/>
      <c r="U61" s="3"/>
      <c r="V61" s="3"/>
      <c r="W61" s="3"/>
    </row>
    <row r="62" spans="1:23" x14ac:dyDescent="0.25">
      <c r="A62" s="3" t="str">
        <f t="shared" si="0"/>
        <v>409411TT</v>
      </c>
      <c r="B62" s="3" t="s">
        <v>60</v>
      </c>
      <c r="C62" s="3" t="s">
        <v>938</v>
      </c>
      <c r="D62" s="3">
        <v>30</v>
      </c>
      <c r="E62" s="3"/>
      <c r="F62" s="3" t="s">
        <v>61</v>
      </c>
      <c r="G62" s="3"/>
      <c r="H62" s="3">
        <v>5</v>
      </c>
      <c r="I62" s="3"/>
      <c r="J62" s="3"/>
      <c r="K62" s="3" t="s">
        <v>9785</v>
      </c>
      <c r="L62" s="3">
        <v>11</v>
      </c>
      <c r="M62" s="3"/>
      <c r="N62" s="3"/>
      <c r="O62" s="3">
        <v>0</v>
      </c>
      <c r="P62" s="3">
        <v>0</v>
      </c>
      <c r="Q62" s="3">
        <v>20</v>
      </c>
      <c r="R62" s="3" t="s">
        <v>59</v>
      </c>
      <c r="S62" s="3" t="s">
        <v>9956</v>
      </c>
      <c r="T62" s="3"/>
      <c r="U62" s="3"/>
      <c r="V62" s="3"/>
      <c r="W62" s="3"/>
    </row>
    <row r="63" spans="1:23" x14ac:dyDescent="0.25">
      <c r="A63" s="3" t="str">
        <f t="shared" si="0"/>
        <v>501715VP</v>
      </c>
      <c r="B63" s="3" t="s">
        <v>25986</v>
      </c>
      <c r="C63" s="3" t="s">
        <v>11114</v>
      </c>
      <c r="D63" s="3">
        <v>35</v>
      </c>
      <c r="E63" s="3"/>
      <c r="F63" s="3" t="s">
        <v>93</v>
      </c>
      <c r="G63" s="3"/>
      <c r="H63" s="3">
        <v>5</v>
      </c>
      <c r="I63" s="3"/>
      <c r="J63" s="3"/>
      <c r="K63" s="3" t="s">
        <v>9785</v>
      </c>
      <c r="L63" s="3">
        <v>2</v>
      </c>
      <c r="M63" s="3"/>
      <c r="N63" s="3"/>
      <c r="O63" s="3">
        <v>0</v>
      </c>
      <c r="P63" s="3">
        <v>0</v>
      </c>
      <c r="Q63" s="3">
        <v>20</v>
      </c>
      <c r="R63" s="3" t="s">
        <v>7326</v>
      </c>
      <c r="S63" s="3" t="s">
        <v>9835</v>
      </c>
      <c r="T63" s="3"/>
      <c r="U63" s="3"/>
      <c r="V63" s="3"/>
      <c r="W63" s="3"/>
    </row>
    <row r="64" spans="1:23" x14ac:dyDescent="0.25">
      <c r="A64" s="3" t="str">
        <f t="shared" si="0"/>
        <v>AS2048VP</v>
      </c>
      <c r="B64" s="3" t="s">
        <v>9558</v>
      </c>
      <c r="C64" s="3" t="s">
        <v>11114</v>
      </c>
      <c r="D64" s="3">
        <v>35</v>
      </c>
      <c r="E64" s="3"/>
      <c r="F64" s="3" t="s">
        <v>3037</v>
      </c>
      <c r="G64" s="3"/>
      <c r="H64" s="3">
        <v>5</v>
      </c>
      <c r="I64" s="3"/>
      <c r="J64" s="3"/>
      <c r="K64" s="3" t="s">
        <v>9785</v>
      </c>
      <c r="L64" s="3">
        <v>3</v>
      </c>
      <c r="M64" s="3"/>
      <c r="N64" s="3"/>
      <c r="O64" s="3">
        <v>0</v>
      </c>
      <c r="P64" s="3">
        <v>0</v>
      </c>
      <c r="Q64" s="3">
        <v>20</v>
      </c>
      <c r="R64" s="3" t="s">
        <v>7363</v>
      </c>
      <c r="S64" s="3" t="s">
        <v>9835</v>
      </c>
      <c r="T64" s="3" t="s">
        <v>3154</v>
      </c>
      <c r="U64" s="3"/>
      <c r="V64" s="3"/>
      <c r="W64" s="3"/>
    </row>
    <row r="65" spans="1:23" x14ac:dyDescent="0.25">
      <c r="A65" s="3" t="str">
        <f t="shared" si="0"/>
        <v>AS2054CC</v>
      </c>
      <c r="B65" s="3" t="s">
        <v>9560</v>
      </c>
      <c r="C65" s="3" t="s">
        <v>290</v>
      </c>
      <c r="D65" s="3">
        <v>30</v>
      </c>
      <c r="E65" s="3"/>
      <c r="F65" s="3" t="s">
        <v>3077</v>
      </c>
      <c r="G65" s="3"/>
      <c r="H65" s="3">
        <v>5</v>
      </c>
      <c r="I65" s="3"/>
      <c r="J65" s="3"/>
      <c r="K65" s="3" t="s">
        <v>9785</v>
      </c>
      <c r="L65" s="3">
        <v>3</v>
      </c>
      <c r="M65" s="3"/>
      <c r="N65" s="3"/>
      <c r="O65" s="3">
        <v>0</v>
      </c>
      <c r="P65" s="3">
        <v>0</v>
      </c>
      <c r="Q65" s="3">
        <v>20</v>
      </c>
      <c r="R65" s="3" t="s">
        <v>1009</v>
      </c>
      <c r="S65" s="3" t="s">
        <v>9835</v>
      </c>
      <c r="T65" s="3" t="s">
        <v>21140</v>
      </c>
      <c r="U65" s="3"/>
      <c r="V65" s="3"/>
      <c r="W65" s="3"/>
    </row>
    <row r="66" spans="1:23" x14ac:dyDescent="0.25">
      <c r="A66" s="3" t="str">
        <f t="shared" si="0"/>
        <v>AS2054CQ</v>
      </c>
      <c r="B66" s="3" t="s">
        <v>9560</v>
      </c>
      <c r="C66" s="3" t="s">
        <v>19</v>
      </c>
      <c r="D66" s="3">
        <v>30</v>
      </c>
      <c r="E66" s="3"/>
      <c r="F66" s="3" t="s">
        <v>3077</v>
      </c>
      <c r="G66" s="3"/>
      <c r="H66" s="3">
        <v>5</v>
      </c>
      <c r="I66" s="3"/>
      <c r="J66" s="3"/>
      <c r="K66" s="3" t="s">
        <v>9785</v>
      </c>
      <c r="L66" s="3">
        <v>3</v>
      </c>
      <c r="M66" s="3"/>
      <c r="N66" s="3"/>
      <c r="O66" s="3">
        <v>0</v>
      </c>
      <c r="P66" s="3">
        <v>0</v>
      </c>
      <c r="Q66" s="3">
        <v>20</v>
      </c>
      <c r="R66" s="3" t="s">
        <v>1009</v>
      </c>
      <c r="S66" s="3" t="s">
        <v>9835</v>
      </c>
      <c r="T66" s="3" t="s">
        <v>21140</v>
      </c>
      <c r="U66" s="3"/>
      <c r="V66" s="3"/>
      <c r="W66" s="3"/>
    </row>
    <row r="67" spans="1:23" x14ac:dyDescent="0.25">
      <c r="A67" s="3" t="str">
        <f t="shared" si="0"/>
        <v>AS3046CQ</v>
      </c>
      <c r="B67" s="3" t="s">
        <v>9650</v>
      </c>
      <c r="C67" s="3" t="s">
        <v>19</v>
      </c>
      <c r="D67" s="3">
        <v>30</v>
      </c>
      <c r="E67" s="3"/>
      <c r="F67" s="3" t="s">
        <v>2415</v>
      </c>
      <c r="G67" s="3"/>
      <c r="H67" s="3">
        <v>5</v>
      </c>
      <c r="I67" s="3"/>
      <c r="J67" s="3"/>
      <c r="K67" s="3" t="s">
        <v>9785</v>
      </c>
      <c r="L67" s="3">
        <v>11</v>
      </c>
      <c r="M67" s="3"/>
      <c r="N67" s="3"/>
      <c r="O67" s="3">
        <v>0</v>
      </c>
      <c r="P67" s="3">
        <v>0</v>
      </c>
      <c r="Q67" s="3">
        <v>20</v>
      </c>
      <c r="R67" s="3" t="s">
        <v>7294</v>
      </c>
      <c r="S67" s="3" t="s">
        <v>9835</v>
      </c>
      <c r="T67" s="3" t="s">
        <v>9790</v>
      </c>
      <c r="U67" s="3"/>
      <c r="V67" s="3"/>
      <c r="W67" s="3"/>
    </row>
    <row r="68" spans="1:23" x14ac:dyDescent="0.25">
      <c r="A68" s="3" t="str">
        <f t="shared" ref="A68:A131" si="1">B68&amp;C68</f>
        <v>AS3076CQ</v>
      </c>
      <c r="B68" s="3" t="s">
        <v>9187</v>
      </c>
      <c r="C68" s="3" t="s">
        <v>19</v>
      </c>
      <c r="D68" s="3">
        <v>35</v>
      </c>
      <c r="E68" s="3"/>
      <c r="F68" s="3" t="s">
        <v>2415</v>
      </c>
      <c r="G68" s="3"/>
      <c r="H68" s="3">
        <v>5</v>
      </c>
      <c r="I68" s="3"/>
      <c r="J68" s="3"/>
      <c r="K68" s="3" t="s">
        <v>9785</v>
      </c>
      <c r="L68" s="3">
        <v>3</v>
      </c>
      <c r="M68" s="3"/>
      <c r="N68" s="3"/>
      <c r="O68" s="3">
        <v>0</v>
      </c>
      <c r="P68" s="3">
        <v>0</v>
      </c>
      <c r="Q68" s="3">
        <v>20</v>
      </c>
      <c r="R68" s="3" t="s">
        <v>7308</v>
      </c>
      <c r="S68" s="3" t="s">
        <v>9835</v>
      </c>
      <c r="T68" s="3"/>
      <c r="U68" s="3"/>
      <c r="V68" s="3"/>
      <c r="W68" s="3"/>
    </row>
    <row r="69" spans="1:23" x14ac:dyDescent="0.25">
      <c r="A69" s="3" t="str">
        <f t="shared" si="1"/>
        <v>CH1004CC</v>
      </c>
      <c r="B69" s="3" t="s">
        <v>18</v>
      </c>
      <c r="C69" s="3" t="s">
        <v>290</v>
      </c>
      <c r="D69" s="3">
        <v>30</v>
      </c>
      <c r="E69" s="3"/>
      <c r="F69" s="3" t="s">
        <v>64</v>
      </c>
      <c r="G69" s="3"/>
      <c r="H69" s="3">
        <v>5</v>
      </c>
      <c r="I69" s="3"/>
      <c r="J69" s="3"/>
      <c r="K69" s="3" t="s">
        <v>9785</v>
      </c>
      <c r="L69" s="3">
        <v>4</v>
      </c>
      <c r="M69" s="3"/>
      <c r="N69" s="3" t="s">
        <v>9787</v>
      </c>
      <c r="O69" s="3">
        <v>0</v>
      </c>
      <c r="P69" s="3">
        <v>0</v>
      </c>
      <c r="Q69" s="3">
        <v>20</v>
      </c>
      <c r="R69" s="3" t="s">
        <v>15</v>
      </c>
      <c r="S69" s="3" t="s">
        <v>9835</v>
      </c>
      <c r="T69" s="3" t="s">
        <v>142</v>
      </c>
      <c r="U69" s="3"/>
      <c r="V69" s="3"/>
      <c r="W69" s="3"/>
    </row>
    <row r="70" spans="1:23" x14ac:dyDescent="0.25">
      <c r="A70" s="3" t="str">
        <f t="shared" si="1"/>
        <v>CH1004CQ</v>
      </c>
      <c r="B70" s="3" t="s">
        <v>18</v>
      </c>
      <c r="C70" s="3" t="s">
        <v>19</v>
      </c>
      <c r="D70" s="3">
        <v>50</v>
      </c>
      <c r="E70" s="3">
        <v>10</v>
      </c>
      <c r="F70" s="3" t="s">
        <v>2757</v>
      </c>
      <c r="G70" s="3"/>
      <c r="H70" s="3">
        <v>5</v>
      </c>
      <c r="I70" s="3"/>
      <c r="J70" s="3"/>
      <c r="K70" s="3" t="s">
        <v>9785</v>
      </c>
      <c r="L70" s="3">
        <v>4</v>
      </c>
      <c r="M70" s="3"/>
      <c r="N70" s="3" t="s">
        <v>9787</v>
      </c>
      <c r="O70" s="3">
        <v>0</v>
      </c>
      <c r="P70" s="3">
        <v>0</v>
      </c>
      <c r="Q70" s="3">
        <v>20</v>
      </c>
      <c r="R70" s="3" t="s">
        <v>15</v>
      </c>
      <c r="S70" s="3" t="s">
        <v>9835</v>
      </c>
      <c r="T70" s="3" t="s">
        <v>142</v>
      </c>
      <c r="U70" s="3"/>
      <c r="V70" s="3"/>
      <c r="W70" s="3"/>
    </row>
    <row r="71" spans="1:23" x14ac:dyDescent="0.25">
      <c r="A71" s="3" t="str">
        <f t="shared" si="1"/>
        <v>CH1004QT</v>
      </c>
      <c r="B71" s="3" t="s">
        <v>18</v>
      </c>
      <c r="C71" s="3" t="s">
        <v>47</v>
      </c>
      <c r="D71" s="3">
        <v>30</v>
      </c>
      <c r="E71" s="3"/>
      <c r="F71" s="3" t="s">
        <v>64</v>
      </c>
      <c r="G71" s="3"/>
      <c r="H71" s="3">
        <v>5</v>
      </c>
      <c r="I71" s="3"/>
      <c r="J71" s="3"/>
      <c r="K71" s="3" t="s">
        <v>9785</v>
      </c>
      <c r="L71" s="3">
        <v>4</v>
      </c>
      <c r="M71" s="3"/>
      <c r="N71" s="3" t="s">
        <v>9787</v>
      </c>
      <c r="O71" s="3">
        <v>0</v>
      </c>
      <c r="P71" s="3">
        <v>0</v>
      </c>
      <c r="Q71" s="3">
        <v>20</v>
      </c>
      <c r="R71" s="3" t="s">
        <v>15</v>
      </c>
      <c r="S71" s="3" t="s">
        <v>9835</v>
      </c>
      <c r="T71" s="3" t="s">
        <v>142</v>
      </c>
      <c r="U71" s="3"/>
      <c r="V71" s="3"/>
      <c r="W71" s="3"/>
    </row>
    <row r="72" spans="1:23" x14ac:dyDescent="0.25">
      <c r="A72" s="3" t="str">
        <f t="shared" si="1"/>
        <v>CH1004TN</v>
      </c>
      <c r="B72" s="3" t="s">
        <v>18</v>
      </c>
      <c r="C72" s="3" t="s">
        <v>7398</v>
      </c>
      <c r="D72" s="3">
        <v>30</v>
      </c>
      <c r="E72" s="3"/>
      <c r="F72" s="3" t="s">
        <v>64</v>
      </c>
      <c r="G72" s="3"/>
      <c r="H72" s="3">
        <v>5</v>
      </c>
      <c r="I72" s="3"/>
      <c r="J72" s="3"/>
      <c r="K72" s="3" t="s">
        <v>9785</v>
      </c>
      <c r="L72" s="3">
        <v>4</v>
      </c>
      <c r="M72" s="3"/>
      <c r="N72" s="3" t="s">
        <v>9787</v>
      </c>
      <c r="O72" s="3">
        <v>0</v>
      </c>
      <c r="P72" s="3">
        <v>0</v>
      </c>
      <c r="Q72" s="3">
        <v>20</v>
      </c>
      <c r="R72" s="3" t="s">
        <v>15</v>
      </c>
      <c r="S72" s="3" t="s">
        <v>9835</v>
      </c>
      <c r="T72" s="3" t="s">
        <v>142</v>
      </c>
      <c r="U72" s="3"/>
      <c r="V72" s="3"/>
      <c r="W72" s="3"/>
    </row>
    <row r="73" spans="1:23" x14ac:dyDescent="0.25">
      <c r="A73" s="3" t="str">
        <f t="shared" si="1"/>
        <v>CH1016QT</v>
      </c>
      <c r="B73" s="3" t="s">
        <v>67</v>
      </c>
      <c r="C73" s="3" t="s">
        <v>47</v>
      </c>
      <c r="D73" s="3">
        <v>30</v>
      </c>
      <c r="E73" s="3"/>
      <c r="F73" s="3" t="s">
        <v>64</v>
      </c>
      <c r="G73" s="3"/>
      <c r="H73" s="3">
        <v>5</v>
      </c>
      <c r="I73" s="3"/>
      <c r="J73" s="3"/>
      <c r="K73" s="3" t="s">
        <v>9785</v>
      </c>
      <c r="L73" s="3">
        <v>4</v>
      </c>
      <c r="M73" s="3"/>
      <c r="N73" s="3"/>
      <c r="O73" s="3">
        <v>0</v>
      </c>
      <c r="P73" s="3">
        <v>0</v>
      </c>
      <c r="Q73" s="3">
        <v>30</v>
      </c>
      <c r="R73" s="3" t="s">
        <v>66</v>
      </c>
      <c r="S73" s="3" t="s">
        <v>10057</v>
      </c>
      <c r="T73" s="3" t="s">
        <v>142</v>
      </c>
      <c r="U73" s="3"/>
      <c r="V73" s="3"/>
      <c r="W73" s="3"/>
    </row>
    <row r="74" spans="1:23" x14ac:dyDescent="0.25">
      <c r="A74" s="3" t="str">
        <f t="shared" si="1"/>
        <v>CH1016TT</v>
      </c>
      <c r="B74" s="3" t="s">
        <v>67</v>
      </c>
      <c r="C74" s="3" t="s">
        <v>938</v>
      </c>
      <c r="D74" s="3">
        <v>30</v>
      </c>
      <c r="E74" s="3"/>
      <c r="F74" s="3" t="s">
        <v>64</v>
      </c>
      <c r="G74" s="3"/>
      <c r="H74" s="3">
        <v>5</v>
      </c>
      <c r="I74" s="3"/>
      <c r="J74" s="3"/>
      <c r="K74" s="3" t="s">
        <v>9785</v>
      </c>
      <c r="L74" s="3">
        <v>4</v>
      </c>
      <c r="M74" s="3"/>
      <c r="N74" s="3"/>
      <c r="O74" s="3">
        <v>0</v>
      </c>
      <c r="P74" s="3">
        <v>0</v>
      </c>
      <c r="Q74" s="3">
        <v>30</v>
      </c>
      <c r="R74" s="3" t="s">
        <v>66</v>
      </c>
      <c r="S74" s="3" t="s">
        <v>10057</v>
      </c>
      <c r="T74" s="3" t="s">
        <v>142</v>
      </c>
      <c r="U74" s="3"/>
      <c r="V74" s="3"/>
      <c r="W74" s="3"/>
    </row>
    <row r="75" spans="1:23" x14ac:dyDescent="0.25">
      <c r="A75" s="3" t="str">
        <f t="shared" si="1"/>
        <v>CH2034CQ</v>
      </c>
      <c r="B75" s="3" t="s">
        <v>636</v>
      </c>
      <c r="C75" s="3" t="s">
        <v>19</v>
      </c>
      <c r="D75" s="3">
        <v>30</v>
      </c>
      <c r="E75" s="3"/>
      <c r="F75" s="3" t="s">
        <v>80</v>
      </c>
      <c r="G75" s="3"/>
      <c r="H75" s="3">
        <v>5</v>
      </c>
      <c r="I75" s="3"/>
      <c r="J75" s="3"/>
      <c r="K75" s="3" t="s">
        <v>9785</v>
      </c>
      <c r="L75" s="3">
        <v>2</v>
      </c>
      <c r="M75" s="3"/>
      <c r="N75" s="3"/>
      <c r="O75" s="3">
        <v>0</v>
      </c>
      <c r="P75" s="3">
        <v>0</v>
      </c>
      <c r="Q75" s="3">
        <v>30</v>
      </c>
      <c r="R75" s="3" t="s">
        <v>635</v>
      </c>
      <c r="S75" s="3" t="s">
        <v>10062</v>
      </c>
      <c r="T75" s="3" t="s">
        <v>10900</v>
      </c>
      <c r="U75" s="3"/>
      <c r="V75" s="3"/>
      <c r="W75" s="3"/>
    </row>
    <row r="76" spans="1:23" x14ac:dyDescent="0.25">
      <c r="A76" s="3" t="str">
        <f t="shared" si="1"/>
        <v>CH3020CQ</v>
      </c>
      <c r="B76" s="3" t="s">
        <v>660</v>
      </c>
      <c r="C76" s="3" t="s">
        <v>19</v>
      </c>
      <c r="D76" s="3">
        <v>20</v>
      </c>
      <c r="E76" s="3"/>
      <c r="F76" s="3" t="s">
        <v>2503</v>
      </c>
      <c r="G76" s="3"/>
      <c r="H76" s="3">
        <v>5</v>
      </c>
      <c r="I76" s="3"/>
      <c r="J76" s="3"/>
      <c r="K76" s="3" t="s">
        <v>9785</v>
      </c>
      <c r="L76" s="3">
        <v>2</v>
      </c>
      <c r="M76" s="3"/>
      <c r="N76" s="3"/>
      <c r="O76" s="3">
        <v>0</v>
      </c>
      <c r="P76" s="3">
        <v>0</v>
      </c>
      <c r="Q76" s="3">
        <v>30</v>
      </c>
      <c r="R76" s="3" t="s">
        <v>659</v>
      </c>
      <c r="S76" s="3" t="s">
        <v>9886</v>
      </c>
      <c r="T76" s="3" t="s">
        <v>21140</v>
      </c>
      <c r="U76" s="3"/>
      <c r="V76" s="3"/>
      <c r="W76" s="3"/>
    </row>
    <row r="77" spans="1:23" x14ac:dyDescent="0.25">
      <c r="A77" s="3" t="str">
        <f t="shared" si="1"/>
        <v>CH3342CC</v>
      </c>
      <c r="B77" s="3" t="s">
        <v>9121</v>
      </c>
      <c r="C77" s="3" t="s">
        <v>290</v>
      </c>
      <c r="D77" s="3">
        <v>25</v>
      </c>
      <c r="E77" s="3"/>
      <c r="F77" s="3" t="s">
        <v>3118</v>
      </c>
      <c r="G77" s="3"/>
      <c r="H77" s="3">
        <v>5</v>
      </c>
      <c r="I77" s="3"/>
      <c r="J77" s="3"/>
      <c r="K77" s="3" t="s">
        <v>9785</v>
      </c>
      <c r="L77" s="3">
        <v>4</v>
      </c>
      <c r="M77" s="3"/>
      <c r="N77" s="3"/>
      <c r="O77" s="3">
        <v>0</v>
      </c>
      <c r="P77" s="3">
        <v>0</v>
      </c>
      <c r="Q77" s="3">
        <v>20</v>
      </c>
      <c r="R77" s="3" t="s">
        <v>8956</v>
      </c>
      <c r="S77" s="3" t="s">
        <v>9835</v>
      </c>
      <c r="T77" s="3" t="s">
        <v>10900</v>
      </c>
      <c r="U77" s="3"/>
      <c r="V77" s="3"/>
      <c r="W77" s="3"/>
    </row>
    <row r="78" spans="1:23" x14ac:dyDescent="0.25">
      <c r="A78" s="3" t="str">
        <f t="shared" si="1"/>
        <v>CH3342CQ</v>
      </c>
      <c r="B78" s="3" t="s">
        <v>9121</v>
      </c>
      <c r="C78" s="3" t="s">
        <v>19</v>
      </c>
      <c r="D78" s="3">
        <v>25</v>
      </c>
      <c r="E78" s="3"/>
      <c r="F78" s="3" t="s">
        <v>3118</v>
      </c>
      <c r="G78" s="3"/>
      <c r="H78" s="3">
        <v>5</v>
      </c>
      <c r="I78" s="3"/>
      <c r="J78" s="3"/>
      <c r="K78" s="3" t="s">
        <v>9785</v>
      </c>
      <c r="L78" s="3">
        <v>4</v>
      </c>
      <c r="M78" s="3"/>
      <c r="N78" s="3"/>
      <c r="O78" s="3">
        <v>0</v>
      </c>
      <c r="P78" s="3">
        <v>0</v>
      </c>
      <c r="Q78" s="3">
        <v>20</v>
      </c>
      <c r="R78" s="3" t="s">
        <v>8956</v>
      </c>
      <c r="S78" s="3" t="s">
        <v>9835</v>
      </c>
      <c r="T78" s="3" t="s">
        <v>10900</v>
      </c>
      <c r="U78" s="3"/>
      <c r="V78" s="3"/>
      <c r="W78" s="3"/>
    </row>
    <row r="79" spans="1:23" x14ac:dyDescent="0.25">
      <c r="A79" s="3" t="str">
        <f t="shared" si="1"/>
        <v>CH3360CQ</v>
      </c>
      <c r="B79" s="3" t="s">
        <v>9565</v>
      </c>
      <c r="C79" s="3" t="s">
        <v>19</v>
      </c>
      <c r="D79" s="3">
        <v>20</v>
      </c>
      <c r="E79" s="3"/>
      <c r="F79" s="3" t="s">
        <v>2930</v>
      </c>
      <c r="G79" s="3"/>
      <c r="H79" s="3">
        <v>5</v>
      </c>
      <c r="I79" s="3"/>
      <c r="J79" s="3"/>
      <c r="K79" s="3" t="s">
        <v>9785</v>
      </c>
      <c r="L79" s="3">
        <v>2</v>
      </c>
      <c r="M79" s="3"/>
      <c r="N79" s="3"/>
      <c r="O79" s="3">
        <v>0</v>
      </c>
      <c r="P79" s="3">
        <v>0</v>
      </c>
      <c r="Q79" s="3">
        <v>30</v>
      </c>
      <c r="R79" s="3" t="s">
        <v>8895</v>
      </c>
      <c r="S79" s="3" t="s">
        <v>10062</v>
      </c>
      <c r="T79" s="3" t="s">
        <v>21140</v>
      </c>
      <c r="U79" s="3"/>
      <c r="V79" s="3"/>
      <c r="W79" s="3"/>
    </row>
    <row r="80" spans="1:23" x14ac:dyDescent="0.25">
      <c r="A80" s="3" t="str">
        <f t="shared" si="1"/>
        <v>CH3362CQ</v>
      </c>
      <c r="B80" s="3" t="s">
        <v>9567</v>
      </c>
      <c r="C80" s="3" t="s">
        <v>19</v>
      </c>
      <c r="D80" s="3">
        <v>20</v>
      </c>
      <c r="E80" s="3"/>
      <c r="F80" s="3" t="s">
        <v>87</v>
      </c>
      <c r="G80" s="3"/>
      <c r="H80" s="3">
        <v>5</v>
      </c>
      <c r="I80" s="3"/>
      <c r="J80" s="3"/>
      <c r="K80" s="3" t="s">
        <v>9785</v>
      </c>
      <c r="L80" s="3">
        <v>2</v>
      </c>
      <c r="M80" s="3"/>
      <c r="N80" s="3"/>
      <c r="O80" s="3">
        <v>0</v>
      </c>
      <c r="P80" s="3">
        <v>0</v>
      </c>
      <c r="Q80" s="3">
        <v>20</v>
      </c>
      <c r="R80" s="3" t="s">
        <v>8892</v>
      </c>
      <c r="S80" s="3" t="s">
        <v>9956</v>
      </c>
      <c r="T80" s="3" t="s">
        <v>10900</v>
      </c>
      <c r="U80" s="3"/>
      <c r="V80" s="3"/>
      <c r="W80" s="3"/>
    </row>
    <row r="81" spans="1:23" x14ac:dyDescent="0.25">
      <c r="A81" s="3" t="str">
        <f t="shared" si="1"/>
        <v>CH3368CQ</v>
      </c>
      <c r="B81" s="3" t="s">
        <v>9569</v>
      </c>
      <c r="C81" s="3" t="s">
        <v>19</v>
      </c>
      <c r="D81" s="3">
        <v>20</v>
      </c>
      <c r="E81" s="3"/>
      <c r="F81" s="3" t="s">
        <v>87</v>
      </c>
      <c r="G81" s="3"/>
      <c r="H81" s="3">
        <v>5</v>
      </c>
      <c r="I81" s="3"/>
      <c r="J81" s="3"/>
      <c r="K81" s="3" t="s">
        <v>9785</v>
      </c>
      <c r="L81" s="3">
        <v>2</v>
      </c>
      <c r="M81" s="3"/>
      <c r="N81" s="3"/>
      <c r="O81" s="3">
        <v>0</v>
      </c>
      <c r="P81" s="3">
        <v>0</v>
      </c>
      <c r="Q81" s="3">
        <v>20</v>
      </c>
      <c r="R81" s="3" t="s">
        <v>8893</v>
      </c>
      <c r="S81" s="3" t="s">
        <v>9956</v>
      </c>
      <c r="T81" s="3" t="s">
        <v>10900</v>
      </c>
      <c r="U81" s="3"/>
      <c r="V81" s="3"/>
      <c r="W81" s="3"/>
    </row>
    <row r="82" spans="1:23" x14ac:dyDescent="0.25">
      <c r="A82" s="3" t="str">
        <f t="shared" si="1"/>
        <v>CI1004CC</v>
      </c>
      <c r="B82" s="3" t="s">
        <v>92</v>
      </c>
      <c r="C82" s="3" t="s">
        <v>290</v>
      </c>
      <c r="D82" s="3">
        <v>35</v>
      </c>
      <c r="E82" s="3"/>
      <c r="F82" s="3" t="s">
        <v>96</v>
      </c>
      <c r="G82" s="3"/>
      <c r="H82" s="3">
        <v>5</v>
      </c>
      <c r="I82" s="3"/>
      <c r="J82" s="3"/>
      <c r="K82" s="3" t="s">
        <v>9785</v>
      </c>
      <c r="L82" s="3">
        <v>6</v>
      </c>
      <c r="M82" s="3"/>
      <c r="N82" s="3" t="s">
        <v>9789</v>
      </c>
      <c r="O82" s="3">
        <v>0</v>
      </c>
      <c r="P82" s="3">
        <v>10</v>
      </c>
      <c r="Q82" s="3">
        <v>20</v>
      </c>
      <c r="R82" s="3" t="s">
        <v>91</v>
      </c>
      <c r="S82" s="3" t="s">
        <v>10201</v>
      </c>
      <c r="T82" s="3" t="s">
        <v>10900</v>
      </c>
      <c r="U82" s="3"/>
      <c r="V82" s="3"/>
      <c r="W82" s="3"/>
    </row>
    <row r="83" spans="1:23" x14ac:dyDescent="0.25">
      <c r="A83" s="3" t="str">
        <f t="shared" si="1"/>
        <v>CI1004CN</v>
      </c>
      <c r="B83" s="3" t="s">
        <v>92</v>
      </c>
      <c r="C83" s="3" t="s">
        <v>939</v>
      </c>
      <c r="D83" s="3">
        <v>35</v>
      </c>
      <c r="E83" s="3"/>
      <c r="F83" s="3" t="s">
        <v>96</v>
      </c>
      <c r="G83" s="3"/>
      <c r="H83" s="3">
        <v>5</v>
      </c>
      <c r="I83" s="3"/>
      <c r="J83" s="3"/>
      <c r="K83" s="3" t="s">
        <v>9785</v>
      </c>
      <c r="L83" s="3">
        <v>6</v>
      </c>
      <c r="M83" s="3"/>
      <c r="N83" s="3" t="s">
        <v>9789</v>
      </c>
      <c r="O83" s="3">
        <v>0</v>
      </c>
      <c r="P83" s="3">
        <v>10</v>
      </c>
      <c r="Q83" s="3">
        <v>20</v>
      </c>
      <c r="R83" s="3" t="s">
        <v>91</v>
      </c>
      <c r="S83" s="3" t="s">
        <v>10201</v>
      </c>
      <c r="T83" s="3" t="s">
        <v>10900</v>
      </c>
      <c r="U83" s="3"/>
      <c r="V83" s="3"/>
      <c r="W83" s="3"/>
    </row>
    <row r="84" spans="1:23" x14ac:dyDescent="0.25">
      <c r="A84" s="3" t="str">
        <f t="shared" si="1"/>
        <v>CI1004CQ</v>
      </c>
      <c r="B84" s="3" t="s">
        <v>92</v>
      </c>
      <c r="C84" s="3" t="s">
        <v>19</v>
      </c>
      <c r="D84" s="3">
        <v>35</v>
      </c>
      <c r="E84" s="3"/>
      <c r="F84" s="3" t="s">
        <v>2810</v>
      </c>
      <c r="G84" s="3"/>
      <c r="H84" s="3">
        <v>5</v>
      </c>
      <c r="I84" s="3"/>
      <c r="J84" s="3"/>
      <c r="K84" s="3" t="s">
        <v>9785</v>
      </c>
      <c r="L84" s="3">
        <v>6</v>
      </c>
      <c r="M84" s="3"/>
      <c r="N84" s="3" t="s">
        <v>9789</v>
      </c>
      <c r="O84" s="3">
        <v>0</v>
      </c>
      <c r="P84" s="3">
        <v>10</v>
      </c>
      <c r="Q84" s="3">
        <v>20</v>
      </c>
      <c r="R84" s="3" t="s">
        <v>91</v>
      </c>
      <c r="S84" s="3" t="s">
        <v>10201</v>
      </c>
      <c r="T84" s="3" t="s">
        <v>10900</v>
      </c>
      <c r="U84" s="3"/>
      <c r="V84" s="3"/>
      <c r="W84" s="3"/>
    </row>
    <row r="85" spans="1:23" x14ac:dyDescent="0.25">
      <c r="A85" s="3" t="str">
        <f t="shared" si="1"/>
        <v>CI1004QT</v>
      </c>
      <c r="B85" s="3" t="s">
        <v>92</v>
      </c>
      <c r="C85" s="3" t="s">
        <v>47</v>
      </c>
      <c r="D85" s="3">
        <v>35</v>
      </c>
      <c r="E85" s="3"/>
      <c r="F85" s="3" t="s">
        <v>96</v>
      </c>
      <c r="G85" s="3"/>
      <c r="H85" s="3">
        <v>5</v>
      </c>
      <c r="I85" s="3"/>
      <c r="J85" s="3"/>
      <c r="K85" s="3" t="s">
        <v>9785</v>
      </c>
      <c r="L85" s="3">
        <v>6</v>
      </c>
      <c r="M85" s="3"/>
      <c r="N85" s="3" t="s">
        <v>9789</v>
      </c>
      <c r="O85" s="3">
        <v>0</v>
      </c>
      <c r="P85" s="3">
        <v>10</v>
      </c>
      <c r="Q85" s="3">
        <v>20</v>
      </c>
      <c r="R85" s="3" t="s">
        <v>91</v>
      </c>
      <c r="S85" s="3" t="s">
        <v>10201</v>
      </c>
      <c r="T85" s="3" t="s">
        <v>10900</v>
      </c>
      <c r="U85" s="3"/>
      <c r="V85" s="3"/>
      <c r="W85" s="3"/>
    </row>
    <row r="86" spans="1:23" x14ac:dyDescent="0.25">
      <c r="A86" s="3" t="str">
        <f t="shared" si="1"/>
        <v>CI1034CC</v>
      </c>
      <c r="B86" s="3" t="s">
        <v>95</v>
      </c>
      <c r="C86" s="3" t="s">
        <v>290</v>
      </c>
      <c r="D86" s="3">
        <v>35</v>
      </c>
      <c r="E86" s="3"/>
      <c r="F86" s="3" t="s">
        <v>96</v>
      </c>
      <c r="G86" s="3"/>
      <c r="H86" s="3">
        <v>5</v>
      </c>
      <c r="I86" s="3"/>
      <c r="J86" s="3"/>
      <c r="K86" s="3" t="s">
        <v>9785</v>
      </c>
      <c r="L86" s="3">
        <v>6</v>
      </c>
      <c r="M86" s="3"/>
      <c r="N86" s="3" t="s">
        <v>9789</v>
      </c>
      <c r="O86" s="3">
        <v>0</v>
      </c>
      <c r="P86" s="3">
        <v>10</v>
      </c>
      <c r="Q86" s="3">
        <v>20</v>
      </c>
      <c r="R86" s="3" t="s">
        <v>94</v>
      </c>
      <c r="S86" s="3" t="s">
        <v>10201</v>
      </c>
      <c r="T86" s="3" t="s">
        <v>10900</v>
      </c>
      <c r="U86" s="3"/>
      <c r="V86" s="3"/>
      <c r="W86" s="3"/>
    </row>
    <row r="87" spans="1:23" x14ac:dyDescent="0.25">
      <c r="A87" s="3" t="str">
        <f t="shared" si="1"/>
        <v>CI1034CQ</v>
      </c>
      <c r="B87" s="3" t="s">
        <v>95</v>
      </c>
      <c r="C87" s="3" t="s">
        <v>19</v>
      </c>
      <c r="D87" s="3">
        <v>35</v>
      </c>
      <c r="E87" s="3"/>
      <c r="F87" s="3" t="s">
        <v>96</v>
      </c>
      <c r="G87" s="3"/>
      <c r="H87" s="3">
        <v>5</v>
      </c>
      <c r="I87" s="3"/>
      <c r="J87" s="3"/>
      <c r="K87" s="3" t="s">
        <v>9785</v>
      </c>
      <c r="L87" s="3">
        <v>6</v>
      </c>
      <c r="M87" s="3"/>
      <c r="N87" s="3" t="s">
        <v>9789</v>
      </c>
      <c r="O87" s="3">
        <v>0</v>
      </c>
      <c r="P87" s="3">
        <v>10</v>
      </c>
      <c r="Q87" s="3">
        <v>20</v>
      </c>
      <c r="R87" s="3" t="s">
        <v>94</v>
      </c>
      <c r="S87" s="3" t="s">
        <v>10201</v>
      </c>
      <c r="T87" s="3" t="s">
        <v>10900</v>
      </c>
      <c r="U87" s="3"/>
      <c r="V87" s="3"/>
      <c r="W87" s="3"/>
    </row>
    <row r="88" spans="1:23" x14ac:dyDescent="0.25">
      <c r="A88" s="3" t="str">
        <f t="shared" si="1"/>
        <v>CI1034QT</v>
      </c>
      <c r="B88" s="3" t="s">
        <v>95</v>
      </c>
      <c r="C88" s="3" t="s">
        <v>47</v>
      </c>
      <c r="D88" s="3">
        <v>35</v>
      </c>
      <c r="E88" s="3"/>
      <c r="F88" s="3" t="s">
        <v>96</v>
      </c>
      <c r="G88" s="3"/>
      <c r="H88" s="3">
        <v>5</v>
      </c>
      <c r="I88" s="3"/>
      <c r="J88" s="3"/>
      <c r="K88" s="3" t="s">
        <v>9785</v>
      </c>
      <c r="L88" s="3">
        <v>6</v>
      </c>
      <c r="M88" s="3"/>
      <c r="N88" s="3" t="s">
        <v>9789</v>
      </c>
      <c r="O88" s="3">
        <v>0</v>
      </c>
      <c r="P88" s="3">
        <v>10</v>
      </c>
      <c r="Q88" s="3">
        <v>20</v>
      </c>
      <c r="R88" s="3" t="s">
        <v>94</v>
      </c>
      <c r="S88" s="3" t="s">
        <v>10201</v>
      </c>
      <c r="T88" s="3" t="s">
        <v>10900</v>
      </c>
      <c r="U88" s="3"/>
      <c r="V88" s="3"/>
      <c r="W88" s="3"/>
    </row>
    <row r="89" spans="1:23" x14ac:dyDescent="0.25">
      <c r="A89" s="3" t="str">
        <f t="shared" si="1"/>
        <v>CI2002CC</v>
      </c>
      <c r="B89" s="3" t="s">
        <v>99</v>
      </c>
      <c r="C89" s="3" t="s">
        <v>290</v>
      </c>
      <c r="D89" s="3">
        <v>40</v>
      </c>
      <c r="E89" s="3"/>
      <c r="F89" s="3" t="s">
        <v>100</v>
      </c>
      <c r="G89" s="3"/>
      <c r="H89" s="3">
        <v>5</v>
      </c>
      <c r="I89" s="3"/>
      <c r="J89" s="3"/>
      <c r="K89" s="3" t="s">
        <v>9785</v>
      </c>
      <c r="L89" s="3">
        <v>3</v>
      </c>
      <c r="M89" s="3"/>
      <c r="N89" s="3" t="s">
        <v>9789</v>
      </c>
      <c r="O89" s="3">
        <v>0</v>
      </c>
      <c r="P89" s="3">
        <v>0</v>
      </c>
      <c r="Q89" s="3">
        <v>20</v>
      </c>
      <c r="R89" s="3" t="s">
        <v>98</v>
      </c>
      <c r="S89" s="3" t="s">
        <v>9835</v>
      </c>
      <c r="T89" s="3" t="s">
        <v>10900</v>
      </c>
      <c r="U89" s="3"/>
      <c r="V89" s="3"/>
      <c r="W89" s="3"/>
    </row>
    <row r="90" spans="1:23" x14ac:dyDescent="0.25">
      <c r="A90" s="3" t="str">
        <f t="shared" si="1"/>
        <v>CI2002CQ</v>
      </c>
      <c r="B90" s="3" t="s">
        <v>99</v>
      </c>
      <c r="C90" s="3" t="s">
        <v>19</v>
      </c>
      <c r="D90" s="3">
        <v>40</v>
      </c>
      <c r="E90" s="3"/>
      <c r="F90" s="3" t="s">
        <v>100</v>
      </c>
      <c r="G90" s="3"/>
      <c r="H90" s="3">
        <v>5</v>
      </c>
      <c r="I90" s="3"/>
      <c r="J90" s="3"/>
      <c r="K90" s="3" t="s">
        <v>9785</v>
      </c>
      <c r="L90" s="3">
        <v>3</v>
      </c>
      <c r="M90" s="3"/>
      <c r="N90" s="3" t="s">
        <v>9789</v>
      </c>
      <c r="O90" s="3">
        <v>0</v>
      </c>
      <c r="P90" s="3">
        <v>0</v>
      </c>
      <c r="Q90" s="3">
        <v>20</v>
      </c>
      <c r="R90" s="3" t="s">
        <v>98</v>
      </c>
      <c r="S90" s="3" t="s">
        <v>9835</v>
      </c>
      <c r="T90" s="3" t="s">
        <v>10900</v>
      </c>
      <c r="U90" s="3"/>
      <c r="V90" s="3"/>
      <c r="W90" s="3"/>
    </row>
    <row r="91" spans="1:23" x14ac:dyDescent="0.25">
      <c r="A91" s="3" t="str">
        <f t="shared" si="1"/>
        <v>CI2004CC</v>
      </c>
      <c r="B91" s="3" t="s">
        <v>102</v>
      </c>
      <c r="C91" s="3" t="s">
        <v>290</v>
      </c>
      <c r="D91" s="3">
        <v>25</v>
      </c>
      <c r="E91" s="3"/>
      <c r="F91" s="3" t="s">
        <v>62</v>
      </c>
      <c r="G91" s="3"/>
      <c r="H91" s="3">
        <v>5</v>
      </c>
      <c r="I91" s="3"/>
      <c r="J91" s="3"/>
      <c r="K91" s="3" t="s">
        <v>9785</v>
      </c>
      <c r="L91" s="3">
        <v>6</v>
      </c>
      <c r="M91" s="3"/>
      <c r="N91" s="3"/>
      <c r="O91" s="3">
        <v>0</v>
      </c>
      <c r="P91" s="3">
        <v>0</v>
      </c>
      <c r="Q91" s="3">
        <v>20</v>
      </c>
      <c r="R91" s="3" t="s">
        <v>101</v>
      </c>
      <c r="S91" s="3" t="s">
        <v>9835</v>
      </c>
      <c r="T91" s="3" t="s">
        <v>10900</v>
      </c>
      <c r="U91" s="3"/>
      <c r="V91" s="3"/>
      <c r="W91" s="3"/>
    </row>
    <row r="92" spans="1:23" x14ac:dyDescent="0.25">
      <c r="A92" s="3" t="str">
        <f t="shared" si="1"/>
        <v>CI2004CQ</v>
      </c>
      <c r="B92" s="3" t="s">
        <v>102</v>
      </c>
      <c r="C92" s="3" t="s">
        <v>19</v>
      </c>
      <c r="D92" s="3">
        <v>25</v>
      </c>
      <c r="E92" s="3"/>
      <c r="F92" s="3" t="s">
        <v>63</v>
      </c>
      <c r="G92" s="3"/>
      <c r="H92" s="3">
        <v>5</v>
      </c>
      <c r="I92" s="3"/>
      <c r="J92" s="3"/>
      <c r="K92" s="3" t="s">
        <v>9785</v>
      </c>
      <c r="L92" s="3">
        <v>6</v>
      </c>
      <c r="M92" s="3"/>
      <c r="N92" s="3"/>
      <c r="O92" s="3">
        <v>0</v>
      </c>
      <c r="P92" s="3">
        <v>0</v>
      </c>
      <c r="Q92" s="3">
        <v>20</v>
      </c>
      <c r="R92" s="3" t="s">
        <v>101</v>
      </c>
      <c r="S92" s="3" t="s">
        <v>9835</v>
      </c>
      <c r="T92" s="3" t="s">
        <v>10900</v>
      </c>
      <c r="U92" s="3"/>
      <c r="V92" s="3"/>
      <c r="W92" s="3"/>
    </row>
    <row r="93" spans="1:23" x14ac:dyDescent="0.25">
      <c r="A93" s="3" t="str">
        <f t="shared" si="1"/>
        <v>CI2004VP</v>
      </c>
      <c r="B93" s="3" t="s">
        <v>102</v>
      </c>
      <c r="C93" s="3" t="s">
        <v>11114</v>
      </c>
      <c r="D93" s="3">
        <v>25</v>
      </c>
      <c r="E93" s="3"/>
      <c r="F93" s="3" t="s">
        <v>62</v>
      </c>
      <c r="G93" s="3"/>
      <c r="H93" s="3">
        <v>5</v>
      </c>
      <c r="I93" s="3"/>
      <c r="J93" s="3"/>
      <c r="K93" s="3" t="s">
        <v>9785</v>
      </c>
      <c r="L93" s="3">
        <v>6</v>
      </c>
      <c r="M93" s="3"/>
      <c r="N93" s="3"/>
      <c r="O93" s="3">
        <v>0</v>
      </c>
      <c r="P93" s="3">
        <v>0</v>
      </c>
      <c r="Q93" s="3">
        <v>20</v>
      </c>
      <c r="R93" s="3" t="s">
        <v>101</v>
      </c>
      <c r="S93" s="3" t="s">
        <v>9835</v>
      </c>
      <c r="T93" s="3" t="s">
        <v>10900</v>
      </c>
      <c r="U93" s="3"/>
      <c r="V93" s="3"/>
      <c r="W93" s="3"/>
    </row>
    <row r="94" spans="1:23" x14ac:dyDescent="0.25">
      <c r="A94" s="3" t="str">
        <f t="shared" si="1"/>
        <v>CI2008CC</v>
      </c>
      <c r="B94" s="3" t="s">
        <v>104</v>
      </c>
      <c r="C94" s="3" t="s">
        <v>290</v>
      </c>
      <c r="D94" s="3">
        <v>40</v>
      </c>
      <c r="E94" s="3"/>
      <c r="F94" s="3" t="s">
        <v>100</v>
      </c>
      <c r="G94" s="3"/>
      <c r="H94" s="3">
        <v>5</v>
      </c>
      <c r="I94" s="3"/>
      <c r="J94" s="3"/>
      <c r="K94" s="3" t="s">
        <v>9785</v>
      </c>
      <c r="L94" s="3">
        <v>3</v>
      </c>
      <c r="M94" s="3"/>
      <c r="N94" s="3"/>
      <c r="O94" s="3">
        <v>0</v>
      </c>
      <c r="P94" s="3">
        <v>0</v>
      </c>
      <c r="Q94" s="3">
        <v>20</v>
      </c>
      <c r="R94" s="3" t="s">
        <v>103</v>
      </c>
      <c r="S94" s="3" t="s">
        <v>9956</v>
      </c>
      <c r="T94" s="3" t="s">
        <v>10900</v>
      </c>
      <c r="U94" s="3"/>
      <c r="V94" s="3"/>
      <c r="W94" s="3"/>
    </row>
    <row r="95" spans="1:23" x14ac:dyDescent="0.25">
      <c r="A95" s="3" t="str">
        <f t="shared" si="1"/>
        <v>CI2008CQ</v>
      </c>
      <c r="B95" s="3" t="s">
        <v>104</v>
      </c>
      <c r="C95" s="3" t="s">
        <v>19</v>
      </c>
      <c r="D95" s="3">
        <v>40</v>
      </c>
      <c r="E95" s="3"/>
      <c r="F95" s="3" t="s">
        <v>100</v>
      </c>
      <c r="G95" s="3"/>
      <c r="H95" s="3">
        <v>5</v>
      </c>
      <c r="I95" s="3"/>
      <c r="J95" s="3"/>
      <c r="K95" s="3" t="s">
        <v>9785</v>
      </c>
      <c r="L95" s="3">
        <v>3</v>
      </c>
      <c r="M95" s="3"/>
      <c r="N95" s="3"/>
      <c r="O95" s="3">
        <v>0</v>
      </c>
      <c r="P95" s="3">
        <v>0</v>
      </c>
      <c r="Q95" s="3">
        <v>20</v>
      </c>
      <c r="R95" s="3" t="s">
        <v>103</v>
      </c>
      <c r="S95" s="3" t="s">
        <v>9956</v>
      </c>
      <c r="T95" s="3" t="s">
        <v>10900</v>
      </c>
      <c r="U95" s="3"/>
      <c r="V95" s="3"/>
      <c r="W95" s="3"/>
    </row>
    <row r="96" spans="1:23" x14ac:dyDescent="0.25">
      <c r="A96" s="3" t="str">
        <f t="shared" si="1"/>
        <v>CI2008QT</v>
      </c>
      <c r="B96" s="3" t="s">
        <v>104</v>
      </c>
      <c r="C96" s="3" t="s">
        <v>47</v>
      </c>
      <c r="D96" s="3">
        <v>40</v>
      </c>
      <c r="E96" s="3"/>
      <c r="F96" s="3" t="s">
        <v>100</v>
      </c>
      <c r="G96" s="3"/>
      <c r="H96" s="3">
        <v>5</v>
      </c>
      <c r="I96" s="3"/>
      <c r="J96" s="3"/>
      <c r="K96" s="3" t="s">
        <v>9785</v>
      </c>
      <c r="L96" s="3">
        <v>3</v>
      </c>
      <c r="M96" s="3"/>
      <c r="N96" s="3"/>
      <c r="O96" s="3">
        <v>0</v>
      </c>
      <c r="P96" s="3">
        <v>0</v>
      </c>
      <c r="Q96" s="3">
        <v>20</v>
      </c>
      <c r="R96" s="3" t="s">
        <v>103</v>
      </c>
      <c r="S96" s="3" t="s">
        <v>9956</v>
      </c>
      <c r="T96" s="3" t="s">
        <v>10900</v>
      </c>
      <c r="U96" s="3"/>
      <c r="V96" s="3"/>
      <c r="W96" s="3"/>
    </row>
    <row r="97" spans="1:23" x14ac:dyDescent="0.25">
      <c r="A97" s="3" t="str">
        <f t="shared" si="1"/>
        <v>CI2008VP</v>
      </c>
      <c r="B97" s="3" t="s">
        <v>104</v>
      </c>
      <c r="C97" s="3" t="s">
        <v>11114</v>
      </c>
      <c r="D97" s="3">
        <v>40</v>
      </c>
      <c r="E97" s="3"/>
      <c r="F97" s="3" t="s">
        <v>100</v>
      </c>
      <c r="G97" s="3"/>
      <c r="H97" s="3">
        <v>5</v>
      </c>
      <c r="I97" s="3"/>
      <c r="J97" s="3"/>
      <c r="K97" s="3" t="s">
        <v>9785</v>
      </c>
      <c r="L97" s="3">
        <v>3</v>
      </c>
      <c r="M97" s="3"/>
      <c r="N97" s="3"/>
      <c r="O97" s="3">
        <v>0</v>
      </c>
      <c r="P97" s="3">
        <v>0</v>
      </c>
      <c r="Q97" s="3">
        <v>20</v>
      </c>
      <c r="R97" s="3" t="s">
        <v>103</v>
      </c>
      <c r="S97" s="3" t="s">
        <v>9956</v>
      </c>
      <c r="T97" s="3" t="s">
        <v>10900</v>
      </c>
      <c r="U97" s="3"/>
      <c r="V97" s="3"/>
      <c r="W97" s="3"/>
    </row>
    <row r="98" spans="1:23" x14ac:dyDescent="0.25">
      <c r="A98" s="3" t="str">
        <f t="shared" si="1"/>
        <v>CI2038CC</v>
      </c>
      <c r="B98" s="3" t="s">
        <v>106</v>
      </c>
      <c r="C98" s="3" t="s">
        <v>290</v>
      </c>
      <c r="D98" s="3">
        <v>40</v>
      </c>
      <c r="E98" s="3"/>
      <c r="F98" s="3" t="s">
        <v>107</v>
      </c>
      <c r="G98" s="3"/>
      <c r="H98" s="3">
        <v>5</v>
      </c>
      <c r="I98" s="3"/>
      <c r="J98" s="3"/>
      <c r="K98" s="3" t="s">
        <v>9785</v>
      </c>
      <c r="L98" s="3">
        <v>6</v>
      </c>
      <c r="M98" s="3"/>
      <c r="N98" s="3"/>
      <c r="O98" s="3">
        <v>0</v>
      </c>
      <c r="P98" s="3">
        <v>0</v>
      </c>
      <c r="Q98" s="3">
        <v>15</v>
      </c>
      <c r="R98" s="3" t="s">
        <v>105</v>
      </c>
      <c r="S98" s="3" t="s">
        <v>9908</v>
      </c>
      <c r="T98" s="3" t="s">
        <v>10900</v>
      </c>
      <c r="U98" s="3"/>
      <c r="V98" s="3"/>
      <c r="W98" s="3"/>
    </row>
    <row r="99" spans="1:23" x14ac:dyDescent="0.25">
      <c r="A99" s="3" t="str">
        <f t="shared" si="1"/>
        <v>CI2038CQ</v>
      </c>
      <c r="B99" s="3" t="s">
        <v>106</v>
      </c>
      <c r="C99" s="3" t="s">
        <v>19</v>
      </c>
      <c r="D99" s="3">
        <v>40</v>
      </c>
      <c r="E99" s="3"/>
      <c r="F99" s="3" t="s">
        <v>107</v>
      </c>
      <c r="G99" s="3"/>
      <c r="H99" s="3">
        <v>5</v>
      </c>
      <c r="I99" s="3"/>
      <c r="J99" s="3"/>
      <c r="K99" s="3" t="s">
        <v>9785</v>
      </c>
      <c r="L99" s="3">
        <v>6</v>
      </c>
      <c r="M99" s="3"/>
      <c r="N99" s="3"/>
      <c r="O99" s="3">
        <v>0</v>
      </c>
      <c r="P99" s="3">
        <v>0</v>
      </c>
      <c r="Q99" s="3">
        <v>15</v>
      </c>
      <c r="R99" s="3" t="s">
        <v>105</v>
      </c>
      <c r="S99" s="3" t="s">
        <v>9908</v>
      </c>
      <c r="T99" s="3" t="s">
        <v>10900</v>
      </c>
      <c r="U99" s="3"/>
      <c r="V99" s="3"/>
      <c r="W99" s="3"/>
    </row>
    <row r="100" spans="1:23" x14ac:dyDescent="0.25">
      <c r="A100" s="3" t="str">
        <f t="shared" si="1"/>
        <v>CI2038QT</v>
      </c>
      <c r="B100" s="3" t="s">
        <v>106</v>
      </c>
      <c r="C100" s="3" t="s">
        <v>47</v>
      </c>
      <c r="D100" s="3">
        <v>40</v>
      </c>
      <c r="E100" s="3"/>
      <c r="F100" s="3" t="s">
        <v>107</v>
      </c>
      <c r="G100" s="3"/>
      <c r="H100" s="3">
        <v>5</v>
      </c>
      <c r="I100" s="3"/>
      <c r="J100" s="3"/>
      <c r="K100" s="3" t="s">
        <v>9785</v>
      </c>
      <c r="L100" s="3">
        <v>6</v>
      </c>
      <c r="M100" s="3"/>
      <c r="N100" s="3"/>
      <c r="O100" s="3">
        <v>0</v>
      </c>
      <c r="P100" s="3">
        <v>0</v>
      </c>
      <c r="Q100" s="3">
        <v>15</v>
      </c>
      <c r="R100" s="3" t="s">
        <v>105</v>
      </c>
      <c r="S100" s="3" t="s">
        <v>9908</v>
      </c>
      <c r="T100" s="3" t="s">
        <v>10900</v>
      </c>
      <c r="U100" s="3"/>
      <c r="V100" s="3"/>
      <c r="W100" s="3"/>
    </row>
    <row r="101" spans="1:23" x14ac:dyDescent="0.25">
      <c r="A101" s="3" t="str">
        <f t="shared" si="1"/>
        <v>CI3006CQ</v>
      </c>
      <c r="B101" s="3" t="s">
        <v>690</v>
      </c>
      <c r="C101" s="3" t="s">
        <v>19</v>
      </c>
      <c r="D101" s="3">
        <v>40</v>
      </c>
      <c r="E101" s="3"/>
      <c r="F101" s="3" t="s">
        <v>110</v>
      </c>
      <c r="G101" s="3"/>
      <c r="H101" s="3">
        <v>5</v>
      </c>
      <c r="I101" s="3"/>
      <c r="J101" s="3"/>
      <c r="K101" s="3" t="s">
        <v>9785</v>
      </c>
      <c r="L101" s="3">
        <v>8</v>
      </c>
      <c r="M101" s="3"/>
      <c r="N101" s="3"/>
      <c r="O101" s="3">
        <v>0</v>
      </c>
      <c r="P101" s="3">
        <v>0</v>
      </c>
      <c r="Q101" s="3">
        <v>30</v>
      </c>
      <c r="R101" s="3" t="s">
        <v>689</v>
      </c>
      <c r="S101" s="3" t="s">
        <v>10057</v>
      </c>
      <c r="T101" s="3" t="s">
        <v>10900</v>
      </c>
      <c r="U101" s="3"/>
      <c r="V101" s="3"/>
      <c r="W101" s="3"/>
    </row>
    <row r="102" spans="1:23" x14ac:dyDescent="0.25">
      <c r="A102" s="3" t="str">
        <f t="shared" si="1"/>
        <v>CI3058CQ</v>
      </c>
      <c r="B102" s="3" t="s">
        <v>3143</v>
      </c>
      <c r="C102" s="3" t="s">
        <v>19</v>
      </c>
      <c r="D102" s="3">
        <v>20</v>
      </c>
      <c r="E102" s="3"/>
      <c r="F102" s="3" t="s">
        <v>107</v>
      </c>
      <c r="G102" s="3"/>
      <c r="H102" s="3">
        <v>5</v>
      </c>
      <c r="I102" s="3"/>
      <c r="J102" s="3"/>
      <c r="K102" s="3" t="s">
        <v>9785</v>
      </c>
      <c r="L102" s="3">
        <v>6</v>
      </c>
      <c r="M102" s="3"/>
      <c r="N102" s="3"/>
      <c r="O102" s="3">
        <v>0</v>
      </c>
      <c r="P102" s="3">
        <v>0</v>
      </c>
      <c r="Q102" s="3">
        <v>20</v>
      </c>
      <c r="R102" s="3" t="s">
        <v>3142</v>
      </c>
      <c r="S102" s="3" t="s">
        <v>9835</v>
      </c>
      <c r="T102" s="3" t="s">
        <v>21140</v>
      </c>
      <c r="U102" s="3"/>
      <c r="V102" s="3"/>
      <c r="W102" s="3"/>
    </row>
    <row r="103" spans="1:23" x14ac:dyDescent="0.25">
      <c r="A103" s="3" t="str">
        <f t="shared" si="1"/>
        <v>CI3132CC</v>
      </c>
      <c r="B103" s="3" t="s">
        <v>116</v>
      </c>
      <c r="C103" s="3" t="s">
        <v>290</v>
      </c>
      <c r="D103" s="3">
        <v>25</v>
      </c>
      <c r="E103" s="3"/>
      <c r="F103" s="3" t="s">
        <v>63</v>
      </c>
      <c r="G103" s="3"/>
      <c r="H103" s="3">
        <v>5</v>
      </c>
      <c r="I103" s="3"/>
      <c r="J103" s="3"/>
      <c r="K103" s="3" t="s">
        <v>9785</v>
      </c>
      <c r="L103" s="3">
        <v>2</v>
      </c>
      <c r="M103" s="3"/>
      <c r="N103" s="3"/>
      <c r="O103" s="3">
        <v>0</v>
      </c>
      <c r="P103" s="3">
        <v>0</v>
      </c>
      <c r="Q103" s="3">
        <v>20</v>
      </c>
      <c r="R103" s="3" t="s">
        <v>115</v>
      </c>
      <c r="S103" s="3" t="s">
        <v>9835</v>
      </c>
      <c r="T103" s="3"/>
      <c r="U103" s="3"/>
      <c r="V103" s="3"/>
      <c r="W103" s="3"/>
    </row>
    <row r="104" spans="1:23" x14ac:dyDescent="0.25">
      <c r="A104" s="3" t="str">
        <f t="shared" si="1"/>
        <v>CI3132CQ</v>
      </c>
      <c r="B104" s="3" t="s">
        <v>116</v>
      </c>
      <c r="C104" s="3" t="s">
        <v>19</v>
      </c>
      <c r="D104" s="3">
        <v>25</v>
      </c>
      <c r="E104" s="3"/>
      <c r="F104" s="3" t="s">
        <v>63</v>
      </c>
      <c r="G104" s="3"/>
      <c r="H104" s="3">
        <v>5</v>
      </c>
      <c r="I104" s="3"/>
      <c r="J104" s="3"/>
      <c r="K104" s="3" t="s">
        <v>9785</v>
      </c>
      <c r="L104" s="3">
        <v>2</v>
      </c>
      <c r="M104" s="3"/>
      <c r="N104" s="3"/>
      <c r="O104" s="3">
        <v>0</v>
      </c>
      <c r="P104" s="3">
        <v>0</v>
      </c>
      <c r="Q104" s="3">
        <v>20</v>
      </c>
      <c r="R104" s="3" t="s">
        <v>115</v>
      </c>
      <c r="S104" s="3" t="s">
        <v>9835</v>
      </c>
      <c r="T104" s="3" t="s">
        <v>9790</v>
      </c>
      <c r="U104" s="3"/>
      <c r="V104" s="3"/>
      <c r="W104" s="3"/>
    </row>
    <row r="105" spans="1:23" x14ac:dyDescent="0.25">
      <c r="A105" s="3" t="str">
        <f t="shared" si="1"/>
        <v>CO1004CC</v>
      </c>
      <c r="B105" s="3" t="s">
        <v>36</v>
      </c>
      <c r="C105" s="3" t="s">
        <v>290</v>
      </c>
      <c r="D105" s="3">
        <v>30</v>
      </c>
      <c r="E105" s="3"/>
      <c r="F105" s="3" t="s">
        <v>137</v>
      </c>
      <c r="G105" s="3"/>
      <c r="H105" s="3">
        <v>5</v>
      </c>
      <c r="I105" s="3"/>
      <c r="J105" s="3"/>
      <c r="K105" s="3" t="s">
        <v>9785</v>
      </c>
      <c r="L105" s="3">
        <v>3</v>
      </c>
      <c r="M105" s="3"/>
      <c r="N105" s="3"/>
      <c r="O105" s="3">
        <v>0</v>
      </c>
      <c r="P105" s="3">
        <v>0</v>
      </c>
      <c r="Q105" s="3">
        <v>20</v>
      </c>
      <c r="R105" s="3" t="s">
        <v>35</v>
      </c>
      <c r="S105" s="3" t="s">
        <v>9835</v>
      </c>
      <c r="T105" s="3" t="s">
        <v>10900</v>
      </c>
      <c r="U105" s="3"/>
      <c r="V105" s="3"/>
      <c r="W105" s="3"/>
    </row>
    <row r="106" spans="1:23" x14ac:dyDescent="0.25">
      <c r="A106" s="3" t="str">
        <f t="shared" si="1"/>
        <v>CO1006CC</v>
      </c>
      <c r="B106" s="3" t="s">
        <v>556</v>
      </c>
      <c r="C106" s="3" t="s">
        <v>290</v>
      </c>
      <c r="D106" s="3">
        <v>30</v>
      </c>
      <c r="E106" s="3"/>
      <c r="F106" s="3" t="s">
        <v>137</v>
      </c>
      <c r="G106" s="3"/>
      <c r="H106" s="3">
        <v>5</v>
      </c>
      <c r="I106" s="3"/>
      <c r="J106" s="3"/>
      <c r="K106" s="3" t="s">
        <v>9785</v>
      </c>
      <c r="L106" s="3">
        <v>2</v>
      </c>
      <c r="M106" s="3"/>
      <c r="N106" s="3"/>
      <c r="O106" s="3">
        <v>0</v>
      </c>
      <c r="P106" s="3">
        <v>0</v>
      </c>
      <c r="Q106" s="3">
        <v>20</v>
      </c>
      <c r="R106" s="3" t="s">
        <v>555</v>
      </c>
      <c r="S106" s="3" t="s">
        <v>9835</v>
      </c>
      <c r="T106" s="3" t="s">
        <v>117</v>
      </c>
      <c r="U106" s="3"/>
      <c r="V106" s="3"/>
      <c r="W106" s="3"/>
    </row>
    <row r="107" spans="1:23" x14ac:dyDescent="0.25">
      <c r="A107" s="3" t="str">
        <f t="shared" si="1"/>
        <v>CO1006QT</v>
      </c>
      <c r="B107" s="3" t="s">
        <v>556</v>
      </c>
      <c r="C107" s="3" t="s">
        <v>47</v>
      </c>
      <c r="D107" s="3">
        <v>30</v>
      </c>
      <c r="E107" s="3"/>
      <c r="F107" s="3" t="s">
        <v>137</v>
      </c>
      <c r="G107" s="3"/>
      <c r="H107" s="3">
        <v>5</v>
      </c>
      <c r="I107" s="3"/>
      <c r="J107" s="3"/>
      <c r="K107" s="3" t="s">
        <v>9785</v>
      </c>
      <c r="L107" s="3">
        <v>2</v>
      </c>
      <c r="M107" s="3"/>
      <c r="N107" s="3"/>
      <c r="O107" s="3">
        <v>0</v>
      </c>
      <c r="P107" s="3">
        <v>0</v>
      </c>
      <c r="Q107" s="3">
        <v>20</v>
      </c>
      <c r="R107" s="3" t="s">
        <v>555</v>
      </c>
      <c r="S107" s="3" t="s">
        <v>9835</v>
      </c>
      <c r="T107" s="3" t="s">
        <v>117</v>
      </c>
      <c r="U107" s="3"/>
      <c r="V107" s="3"/>
      <c r="W107" s="3"/>
    </row>
    <row r="108" spans="1:23" x14ac:dyDescent="0.25">
      <c r="A108" s="3" t="str">
        <f t="shared" si="1"/>
        <v>CO1024CC</v>
      </c>
      <c r="B108" s="3" t="s">
        <v>871</v>
      </c>
      <c r="C108" s="3" t="s">
        <v>290</v>
      </c>
      <c r="D108" s="3">
        <v>30</v>
      </c>
      <c r="E108" s="3"/>
      <c r="F108" s="3" t="s">
        <v>117</v>
      </c>
      <c r="G108" s="3"/>
      <c r="H108" s="3">
        <v>5</v>
      </c>
      <c r="I108" s="3"/>
      <c r="J108" s="3"/>
      <c r="K108" s="3" t="s">
        <v>9785</v>
      </c>
      <c r="L108" s="3">
        <v>7</v>
      </c>
      <c r="M108" s="3"/>
      <c r="N108" s="3"/>
      <c r="O108" s="3">
        <v>0</v>
      </c>
      <c r="P108" s="3">
        <v>0</v>
      </c>
      <c r="Q108" s="3">
        <v>30</v>
      </c>
      <c r="R108" s="3" t="s">
        <v>870</v>
      </c>
      <c r="S108" s="3" t="s">
        <v>10057</v>
      </c>
      <c r="T108" s="3" t="s">
        <v>10900</v>
      </c>
      <c r="U108" s="3"/>
      <c r="V108" s="3"/>
      <c r="W108" s="3"/>
    </row>
    <row r="109" spans="1:23" x14ac:dyDescent="0.25">
      <c r="A109" s="3" t="str">
        <f t="shared" si="1"/>
        <v>CO1024QT</v>
      </c>
      <c r="B109" s="3" t="s">
        <v>871</v>
      </c>
      <c r="C109" s="3" t="s">
        <v>47</v>
      </c>
      <c r="D109" s="3">
        <v>30</v>
      </c>
      <c r="E109" s="3"/>
      <c r="F109" s="3" t="s">
        <v>117</v>
      </c>
      <c r="G109" s="3"/>
      <c r="H109" s="3">
        <v>5</v>
      </c>
      <c r="I109" s="3"/>
      <c r="J109" s="3"/>
      <c r="K109" s="3" t="s">
        <v>9785</v>
      </c>
      <c r="L109" s="3">
        <v>7</v>
      </c>
      <c r="M109" s="3"/>
      <c r="N109" s="3"/>
      <c r="O109" s="3">
        <v>0</v>
      </c>
      <c r="P109" s="3">
        <v>0</v>
      </c>
      <c r="Q109" s="3">
        <v>30</v>
      </c>
      <c r="R109" s="3" t="s">
        <v>870</v>
      </c>
      <c r="S109" s="3" t="s">
        <v>10057</v>
      </c>
      <c r="T109" s="3" t="s">
        <v>10900</v>
      </c>
      <c r="U109" s="3"/>
      <c r="V109" s="3"/>
      <c r="W109" s="3"/>
    </row>
    <row r="110" spans="1:23" x14ac:dyDescent="0.25">
      <c r="A110" s="3" t="str">
        <f t="shared" si="1"/>
        <v>CO1026CC</v>
      </c>
      <c r="B110" s="3" t="s">
        <v>128</v>
      </c>
      <c r="C110" s="3" t="s">
        <v>290</v>
      </c>
      <c r="D110" s="3">
        <v>30</v>
      </c>
      <c r="E110" s="3"/>
      <c r="F110" s="3" t="s">
        <v>117</v>
      </c>
      <c r="G110" s="3"/>
      <c r="H110" s="3">
        <v>5</v>
      </c>
      <c r="I110" s="3"/>
      <c r="J110" s="3"/>
      <c r="K110" s="3" t="s">
        <v>9785</v>
      </c>
      <c r="L110" s="3">
        <v>4</v>
      </c>
      <c r="M110" s="3"/>
      <c r="N110" s="3" t="s">
        <v>9789</v>
      </c>
      <c r="O110" s="3">
        <v>0</v>
      </c>
      <c r="P110" s="3">
        <v>0</v>
      </c>
      <c r="Q110" s="3">
        <v>20</v>
      </c>
      <c r="R110" s="3" t="s">
        <v>127</v>
      </c>
      <c r="S110" s="3" t="s">
        <v>9835</v>
      </c>
      <c r="T110" s="3" t="s">
        <v>10900</v>
      </c>
      <c r="U110" s="3"/>
      <c r="V110" s="3"/>
      <c r="W110" s="3"/>
    </row>
    <row r="111" spans="1:23" x14ac:dyDescent="0.25">
      <c r="A111" s="3" t="str">
        <f t="shared" si="1"/>
        <v>CO1026CQ</v>
      </c>
      <c r="B111" s="3" t="s">
        <v>128</v>
      </c>
      <c r="C111" s="3" t="s">
        <v>19</v>
      </c>
      <c r="D111" s="3">
        <v>35</v>
      </c>
      <c r="E111" s="3"/>
      <c r="F111" s="3" t="s">
        <v>117</v>
      </c>
      <c r="G111" s="3"/>
      <c r="H111" s="3">
        <v>5</v>
      </c>
      <c r="I111" s="3"/>
      <c r="J111" s="3"/>
      <c r="K111" s="3" t="s">
        <v>9785</v>
      </c>
      <c r="L111" s="3">
        <v>4</v>
      </c>
      <c r="M111" s="3"/>
      <c r="N111" s="3" t="s">
        <v>9789</v>
      </c>
      <c r="O111" s="3">
        <v>0</v>
      </c>
      <c r="P111" s="3">
        <v>0</v>
      </c>
      <c r="Q111" s="3">
        <v>20</v>
      </c>
      <c r="R111" s="3" t="s">
        <v>127</v>
      </c>
      <c r="S111" s="3" t="s">
        <v>9835</v>
      </c>
      <c r="T111" s="3" t="s">
        <v>10900</v>
      </c>
      <c r="U111" s="3"/>
      <c r="V111" s="3"/>
      <c r="W111" s="3"/>
    </row>
    <row r="112" spans="1:23" x14ac:dyDescent="0.25">
      <c r="A112" s="3" t="str">
        <f t="shared" si="1"/>
        <v>CO1028CC</v>
      </c>
      <c r="B112" s="3" t="s">
        <v>130</v>
      </c>
      <c r="C112" s="3" t="s">
        <v>290</v>
      </c>
      <c r="D112" s="3">
        <v>30</v>
      </c>
      <c r="E112" s="3"/>
      <c r="F112" s="3" t="s">
        <v>137</v>
      </c>
      <c r="G112" s="3"/>
      <c r="H112" s="3">
        <v>5</v>
      </c>
      <c r="I112" s="3"/>
      <c r="J112" s="3"/>
      <c r="K112" s="3" t="s">
        <v>9785</v>
      </c>
      <c r="L112" s="3">
        <v>11</v>
      </c>
      <c r="M112" s="3"/>
      <c r="N112" s="3"/>
      <c r="O112" s="3">
        <v>0</v>
      </c>
      <c r="P112" s="3">
        <v>0</v>
      </c>
      <c r="Q112" s="3">
        <v>20</v>
      </c>
      <c r="R112" s="3" t="s">
        <v>129</v>
      </c>
      <c r="S112" s="3" t="s">
        <v>9835</v>
      </c>
      <c r="T112" s="3" t="s">
        <v>10900</v>
      </c>
      <c r="U112" s="3"/>
      <c r="V112" s="3"/>
      <c r="W112" s="3"/>
    </row>
    <row r="113" spans="1:23" x14ac:dyDescent="0.25">
      <c r="A113" s="3" t="str">
        <f t="shared" si="1"/>
        <v>CO1028CN</v>
      </c>
      <c r="B113" s="3" t="s">
        <v>130</v>
      </c>
      <c r="C113" s="3" t="s">
        <v>939</v>
      </c>
      <c r="D113" s="3">
        <v>30</v>
      </c>
      <c r="E113" s="3"/>
      <c r="F113" s="3" t="s">
        <v>137</v>
      </c>
      <c r="G113" s="3"/>
      <c r="H113" s="3">
        <v>5</v>
      </c>
      <c r="I113" s="3"/>
      <c r="J113" s="3"/>
      <c r="K113" s="3" t="s">
        <v>9785</v>
      </c>
      <c r="L113" s="3">
        <v>11</v>
      </c>
      <c r="M113" s="3"/>
      <c r="N113" s="3"/>
      <c r="O113" s="3">
        <v>0</v>
      </c>
      <c r="P113" s="3">
        <v>0</v>
      </c>
      <c r="Q113" s="3">
        <v>20</v>
      </c>
      <c r="R113" s="3" t="s">
        <v>129</v>
      </c>
      <c r="S113" s="3" t="s">
        <v>9835</v>
      </c>
      <c r="T113" s="3" t="s">
        <v>10900</v>
      </c>
      <c r="U113" s="3"/>
      <c r="V113" s="3"/>
      <c r="W113" s="3"/>
    </row>
    <row r="114" spans="1:23" x14ac:dyDescent="0.25">
      <c r="A114" s="3" t="str">
        <f t="shared" si="1"/>
        <v>CO1028CQ</v>
      </c>
      <c r="B114" s="3" t="s">
        <v>130</v>
      </c>
      <c r="C114" s="3" t="s">
        <v>19</v>
      </c>
      <c r="D114" s="3">
        <v>35</v>
      </c>
      <c r="E114" s="3"/>
      <c r="F114" s="3" t="s">
        <v>93</v>
      </c>
      <c r="G114" s="3"/>
      <c r="H114" s="3">
        <v>5</v>
      </c>
      <c r="I114" s="3"/>
      <c r="J114" s="3"/>
      <c r="K114" s="3" t="s">
        <v>9785</v>
      </c>
      <c r="L114" s="3">
        <v>11</v>
      </c>
      <c r="M114" s="3"/>
      <c r="N114" s="3"/>
      <c r="O114" s="3">
        <v>0</v>
      </c>
      <c r="P114" s="3">
        <v>0</v>
      </c>
      <c r="Q114" s="3">
        <v>20</v>
      </c>
      <c r="R114" s="3" t="s">
        <v>129</v>
      </c>
      <c r="S114" s="3" t="s">
        <v>9835</v>
      </c>
      <c r="T114" s="3" t="s">
        <v>10900</v>
      </c>
      <c r="U114" s="3"/>
      <c r="V114" s="3"/>
      <c r="W114" s="3"/>
    </row>
    <row r="115" spans="1:23" x14ac:dyDescent="0.25">
      <c r="A115" s="3" t="str">
        <f t="shared" si="1"/>
        <v>CO1028QT</v>
      </c>
      <c r="B115" s="3" t="s">
        <v>130</v>
      </c>
      <c r="C115" s="3" t="s">
        <v>47</v>
      </c>
      <c r="D115" s="3">
        <v>30</v>
      </c>
      <c r="E115" s="3"/>
      <c r="F115" s="3" t="s">
        <v>137</v>
      </c>
      <c r="G115" s="3"/>
      <c r="H115" s="3">
        <v>5</v>
      </c>
      <c r="I115" s="3"/>
      <c r="J115" s="3"/>
      <c r="K115" s="3" t="s">
        <v>9785</v>
      </c>
      <c r="L115" s="3">
        <v>11</v>
      </c>
      <c r="M115" s="3"/>
      <c r="N115" s="3"/>
      <c r="O115" s="3">
        <v>0</v>
      </c>
      <c r="P115" s="3">
        <v>0</v>
      </c>
      <c r="Q115" s="3">
        <v>20</v>
      </c>
      <c r="R115" s="3" t="s">
        <v>129</v>
      </c>
      <c r="S115" s="3" t="s">
        <v>9835</v>
      </c>
      <c r="T115" s="3" t="s">
        <v>10900</v>
      </c>
      <c r="U115" s="3"/>
      <c r="V115" s="3"/>
      <c r="W115" s="3"/>
    </row>
    <row r="116" spans="1:23" x14ac:dyDescent="0.25">
      <c r="A116" s="3" t="str">
        <f t="shared" si="1"/>
        <v>CO2004CC</v>
      </c>
      <c r="B116" s="3" t="s">
        <v>132</v>
      </c>
      <c r="C116" s="3" t="s">
        <v>290</v>
      </c>
      <c r="D116" s="3">
        <v>35</v>
      </c>
      <c r="E116" s="3"/>
      <c r="F116" s="3" t="s">
        <v>2810</v>
      </c>
      <c r="G116" s="3"/>
      <c r="H116" s="3">
        <v>5</v>
      </c>
      <c r="I116" s="3"/>
      <c r="J116" s="3"/>
      <c r="K116" s="3" t="s">
        <v>9785</v>
      </c>
      <c r="L116" s="3">
        <v>3</v>
      </c>
      <c r="M116" s="3"/>
      <c r="N116" s="3" t="s">
        <v>9789</v>
      </c>
      <c r="O116" s="3">
        <v>0</v>
      </c>
      <c r="P116" s="3">
        <v>0</v>
      </c>
      <c r="Q116" s="3">
        <v>30</v>
      </c>
      <c r="R116" s="3" t="s">
        <v>131</v>
      </c>
      <c r="S116" s="3" t="s">
        <v>9886</v>
      </c>
      <c r="T116" s="3" t="s">
        <v>10900</v>
      </c>
      <c r="U116" s="3"/>
      <c r="V116" s="3"/>
      <c r="W116" s="3"/>
    </row>
    <row r="117" spans="1:23" x14ac:dyDescent="0.25">
      <c r="A117" s="3" t="str">
        <f t="shared" si="1"/>
        <v>CO2004CQ</v>
      </c>
      <c r="B117" s="3" t="s">
        <v>132</v>
      </c>
      <c r="C117" s="3" t="s">
        <v>19</v>
      </c>
      <c r="D117" s="3">
        <v>35</v>
      </c>
      <c r="E117" s="3"/>
      <c r="F117" s="3" t="s">
        <v>2810</v>
      </c>
      <c r="G117" s="3"/>
      <c r="H117" s="3">
        <v>5</v>
      </c>
      <c r="I117" s="3"/>
      <c r="J117" s="3"/>
      <c r="K117" s="3" t="s">
        <v>9785</v>
      </c>
      <c r="L117" s="3">
        <v>3</v>
      </c>
      <c r="M117" s="3"/>
      <c r="N117" s="3" t="s">
        <v>9789</v>
      </c>
      <c r="O117" s="3">
        <v>0</v>
      </c>
      <c r="P117" s="3">
        <v>0</v>
      </c>
      <c r="Q117" s="3">
        <v>30</v>
      </c>
      <c r="R117" s="3" t="s">
        <v>131</v>
      </c>
      <c r="S117" s="3" t="s">
        <v>9886</v>
      </c>
      <c r="T117" s="3" t="s">
        <v>10900</v>
      </c>
      <c r="U117" s="3"/>
      <c r="V117" s="3"/>
      <c r="W117" s="3"/>
    </row>
    <row r="118" spans="1:23" x14ac:dyDescent="0.25">
      <c r="A118" s="3" t="str">
        <f t="shared" si="1"/>
        <v>CO2008CC</v>
      </c>
      <c r="B118" s="3" t="s">
        <v>134</v>
      </c>
      <c r="C118" s="3" t="s">
        <v>290</v>
      </c>
      <c r="D118" s="3">
        <v>35</v>
      </c>
      <c r="E118" s="3"/>
      <c r="F118" s="3" t="s">
        <v>96</v>
      </c>
      <c r="G118" s="3"/>
      <c r="H118" s="3">
        <v>5</v>
      </c>
      <c r="I118" s="3"/>
      <c r="J118" s="3"/>
      <c r="K118" s="3" t="s">
        <v>9785</v>
      </c>
      <c r="L118" s="3">
        <v>5</v>
      </c>
      <c r="M118" s="3"/>
      <c r="N118" s="3" t="s">
        <v>9789</v>
      </c>
      <c r="O118" s="3">
        <v>0</v>
      </c>
      <c r="P118" s="3">
        <v>0</v>
      </c>
      <c r="Q118" s="3">
        <v>20</v>
      </c>
      <c r="R118" s="3" t="s">
        <v>133</v>
      </c>
      <c r="S118" s="3" t="s">
        <v>9956</v>
      </c>
      <c r="T118" s="3" t="s">
        <v>10900</v>
      </c>
      <c r="U118" s="3"/>
      <c r="V118" s="3"/>
      <c r="W118" s="3"/>
    </row>
    <row r="119" spans="1:23" x14ac:dyDescent="0.25">
      <c r="A119" s="3" t="str">
        <f t="shared" si="1"/>
        <v>CO2008CQ</v>
      </c>
      <c r="B119" s="3" t="s">
        <v>134</v>
      </c>
      <c r="C119" s="3" t="s">
        <v>19</v>
      </c>
      <c r="D119" s="3">
        <v>35</v>
      </c>
      <c r="E119" s="3"/>
      <c r="F119" s="3" t="s">
        <v>2810</v>
      </c>
      <c r="G119" s="3"/>
      <c r="H119" s="3">
        <v>5</v>
      </c>
      <c r="I119" s="3"/>
      <c r="J119" s="3"/>
      <c r="K119" s="3" t="s">
        <v>9785</v>
      </c>
      <c r="L119" s="3">
        <v>5</v>
      </c>
      <c r="M119" s="3"/>
      <c r="N119" s="3" t="s">
        <v>9789</v>
      </c>
      <c r="O119" s="3">
        <v>0</v>
      </c>
      <c r="P119" s="3">
        <v>0</v>
      </c>
      <c r="Q119" s="3">
        <v>20</v>
      </c>
      <c r="R119" s="3" t="s">
        <v>133</v>
      </c>
      <c r="S119" s="3" t="s">
        <v>9956</v>
      </c>
      <c r="T119" s="3" t="s">
        <v>10900</v>
      </c>
      <c r="U119" s="3"/>
      <c r="V119" s="3"/>
      <c r="W119" s="3"/>
    </row>
    <row r="120" spans="1:23" x14ac:dyDescent="0.25">
      <c r="A120" s="3" t="str">
        <f t="shared" si="1"/>
        <v>CO2014CQ</v>
      </c>
      <c r="B120" s="3" t="s">
        <v>727</v>
      </c>
      <c r="C120" s="3" t="s">
        <v>19</v>
      </c>
      <c r="D120" s="3">
        <v>40</v>
      </c>
      <c r="E120" s="3"/>
      <c r="F120" s="3" t="s">
        <v>2810</v>
      </c>
      <c r="G120" s="3"/>
      <c r="H120" s="3">
        <v>5</v>
      </c>
      <c r="I120" s="3"/>
      <c r="J120" s="3"/>
      <c r="K120" s="3" t="s">
        <v>9785</v>
      </c>
      <c r="L120" s="3">
        <v>2</v>
      </c>
      <c r="M120" s="3"/>
      <c r="N120" s="3" t="s">
        <v>9789</v>
      </c>
      <c r="O120" s="3">
        <v>0</v>
      </c>
      <c r="P120" s="3">
        <v>0</v>
      </c>
      <c r="Q120" s="3">
        <v>30</v>
      </c>
      <c r="R120" s="3" t="s">
        <v>726</v>
      </c>
      <c r="S120" s="3" t="s">
        <v>10062</v>
      </c>
      <c r="T120" s="3" t="s">
        <v>9790</v>
      </c>
      <c r="U120" s="3"/>
      <c r="V120" s="3"/>
      <c r="W120" s="3"/>
    </row>
    <row r="121" spans="1:23" x14ac:dyDescent="0.25">
      <c r="A121" s="3" t="str">
        <f t="shared" si="1"/>
        <v>CO2018CC</v>
      </c>
      <c r="B121" s="3" t="s">
        <v>136</v>
      </c>
      <c r="C121" s="3" t="s">
        <v>290</v>
      </c>
      <c r="D121" s="3">
        <v>30</v>
      </c>
      <c r="E121" s="3"/>
      <c r="F121" s="3" t="s">
        <v>137</v>
      </c>
      <c r="G121" s="3"/>
      <c r="H121" s="3">
        <v>5</v>
      </c>
      <c r="I121" s="3"/>
      <c r="J121" s="3"/>
      <c r="K121" s="3" t="s">
        <v>9785</v>
      </c>
      <c r="L121" s="3">
        <v>2</v>
      </c>
      <c r="M121" s="3"/>
      <c r="N121" s="3"/>
      <c r="O121" s="3">
        <v>0</v>
      </c>
      <c r="P121" s="3">
        <v>0</v>
      </c>
      <c r="Q121" s="3">
        <v>20</v>
      </c>
      <c r="R121" s="3" t="s">
        <v>135</v>
      </c>
      <c r="S121" s="3" t="s">
        <v>9835</v>
      </c>
      <c r="T121" s="3" t="s">
        <v>21140</v>
      </c>
      <c r="U121" s="3"/>
      <c r="V121" s="3"/>
      <c r="W121" s="3"/>
    </row>
    <row r="122" spans="1:23" x14ac:dyDescent="0.25">
      <c r="A122" s="3" t="str">
        <f t="shared" si="1"/>
        <v>CO2018CN</v>
      </c>
      <c r="B122" s="3" t="s">
        <v>136</v>
      </c>
      <c r="C122" s="3" t="s">
        <v>939</v>
      </c>
      <c r="D122" s="3">
        <v>30</v>
      </c>
      <c r="E122" s="3"/>
      <c r="F122" s="3" t="s">
        <v>137</v>
      </c>
      <c r="G122" s="3"/>
      <c r="H122" s="3">
        <v>5</v>
      </c>
      <c r="I122" s="3"/>
      <c r="J122" s="3"/>
      <c r="K122" s="3" t="s">
        <v>9785</v>
      </c>
      <c r="L122" s="3">
        <v>2</v>
      </c>
      <c r="M122" s="3"/>
      <c r="N122" s="3"/>
      <c r="O122" s="3">
        <v>0</v>
      </c>
      <c r="P122" s="3">
        <v>0</v>
      </c>
      <c r="Q122" s="3">
        <v>20</v>
      </c>
      <c r="R122" s="3" t="s">
        <v>135</v>
      </c>
      <c r="S122" s="3" t="s">
        <v>9835</v>
      </c>
      <c r="T122" s="3" t="s">
        <v>21140</v>
      </c>
      <c r="U122" s="3"/>
      <c r="V122" s="3"/>
      <c r="W122" s="3"/>
    </row>
    <row r="123" spans="1:23" x14ac:dyDescent="0.25">
      <c r="A123" s="3" t="str">
        <f t="shared" si="1"/>
        <v>CO2018CQ</v>
      </c>
      <c r="B123" s="3" t="s">
        <v>136</v>
      </c>
      <c r="C123" s="3" t="s">
        <v>19</v>
      </c>
      <c r="D123" s="3">
        <v>40</v>
      </c>
      <c r="E123" s="3"/>
      <c r="F123" s="3" t="s">
        <v>2810</v>
      </c>
      <c r="G123" s="3"/>
      <c r="H123" s="3">
        <v>5</v>
      </c>
      <c r="I123" s="3"/>
      <c r="J123" s="3"/>
      <c r="K123" s="3" t="s">
        <v>9785</v>
      </c>
      <c r="L123" s="3">
        <v>2</v>
      </c>
      <c r="M123" s="3"/>
      <c r="N123" s="3"/>
      <c r="O123" s="3">
        <v>0</v>
      </c>
      <c r="P123" s="3">
        <v>0</v>
      </c>
      <c r="Q123" s="3">
        <v>20</v>
      </c>
      <c r="R123" s="3" t="s">
        <v>135</v>
      </c>
      <c r="S123" s="3" t="s">
        <v>9835</v>
      </c>
      <c r="T123" s="3" t="s">
        <v>21140</v>
      </c>
      <c r="U123" s="3"/>
      <c r="V123" s="3"/>
      <c r="W123" s="3"/>
    </row>
    <row r="124" spans="1:23" x14ac:dyDescent="0.25">
      <c r="A124" s="3" t="str">
        <f t="shared" si="1"/>
        <v>CO2018QT</v>
      </c>
      <c r="B124" s="3" t="s">
        <v>136</v>
      </c>
      <c r="C124" s="3" t="s">
        <v>47</v>
      </c>
      <c r="D124" s="3">
        <v>30</v>
      </c>
      <c r="E124" s="3"/>
      <c r="F124" s="3" t="s">
        <v>137</v>
      </c>
      <c r="G124" s="3"/>
      <c r="H124" s="3">
        <v>5</v>
      </c>
      <c r="I124" s="3"/>
      <c r="J124" s="3"/>
      <c r="K124" s="3" t="s">
        <v>9785</v>
      </c>
      <c r="L124" s="3">
        <v>2</v>
      </c>
      <c r="M124" s="3"/>
      <c r="N124" s="3"/>
      <c r="O124" s="3">
        <v>0</v>
      </c>
      <c r="P124" s="3">
        <v>0</v>
      </c>
      <c r="Q124" s="3">
        <v>20</v>
      </c>
      <c r="R124" s="3" t="s">
        <v>135</v>
      </c>
      <c r="S124" s="3" t="s">
        <v>9835</v>
      </c>
      <c r="T124" s="3" t="s">
        <v>21140</v>
      </c>
      <c r="U124" s="3"/>
      <c r="V124" s="3"/>
      <c r="W124" s="3"/>
    </row>
    <row r="125" spans="1:23" x14ac:dyDescent="0.25">
      <c r="A125" s="3" t="str">
        <f t="shared" si="1"/>
        <v>CO2032CQ</v>
      </c>
      <c r="B125" s="3" t="s">
        <v>696</v>
      </c>
      <c r="C125" s="3" t="s">
        <v>19</v>
      </c>
      <c r="D125" s="3">
        <v>35</v>
      </c>
      <c r="E125" s="3"/>
      <c r="F125" s="3" t="s">
        <v>2951</v>
      </c>
      <c r="G125" s="3"/>
      <c r="H125" s="3">
        <v>5</v>
      </c>
      <c r="I125" s="3"/>
      <c r="J125" s="3"/>
      <c r="K125" s="3" t="s">
        <v>9785</v>
      </c>
      <c r="L125" s="3">
        <v>2</v>
      </c>
      <c r="M125" s="3"/>
      <c r="N125" s="3"/>
      <c r="O125" s="3">
        <v>0</v>
      </c>
      <c r="P125" s="3">
        <v>0</v>
      </c>
      <c r="Q125" s="3">
        <v>30</v>
      </c>
      <c r="R125" s="3" t="s">
        <v>695</v>
      </c>
      <c r="S125" s="3" t="s">
        <v>10057</v>
      </c>
      <c r="T125" s="3" t="s">
        <v>9790</v>
      </c>
      <c r="U125" s="3"/>
      <c r="V125" s="3"/>
      <c r="W125" s="3"/>
    </row>
    <row r="126" spans="1:23" x14ac:dyDescent="0.25">
      <c r="A126" s="3" t="str">
        <f t="shared" si="1"/>
        <v>CO3012CC</v>
      </c>
      <c r="B126" s="3" t="s">
        <v>739</v>
      </c>
      <c r="C126" s="3" t="s">
        <v>290</v>
      </c>
      <c r="D126" s="3">
        <v>40</v>
      </c>
      <c r="E126" s="3"/>
      <c r="F126" s="3" t="s">
        <v>2810</v>
      </c>
      <c r="G126" s="3"/>
      <c r="H126" s="3">
        <v>5</v>
      </c>
      <c r="I126" s="3"/>
      <c r="J126" s="3"/>
      <c r="K126" s="3" t="s">
        <v>9785</v>
      </c>
      <c r="L126" s="3">
        <v>2</v>
      </c>
      <c r="M126" s="3"/>
      <c r="N126" s="3" t="s">
        <v>9789</v>
      </c>
      <c r="O126" s="3">
        <v>0</v>
      </c>
      <c r="P126" s="3">
        <v>0</v>
      </c>
      <c r="Q126" s="3">
        <v>30</v>
      </c>
      <c r="R126" s="3" t="s">
        <v>738</v>
      </c>
      <c r="S126" s="3" t="s">
        <v>10057</v>
      </c>
      <c r="T126" s="3"/>
      <c r="U126" s="3"/>
      <c r="V126" s="3"/>
      <c r="W126" s="3"/>
    </row>
    <row r="127" spans="1:23" x14ac:dyDescent="0.25">
      <c r="A127" s="3" t="str">
        <f t="shared" si="1"/>
        <v>CO3012CQ</v>
      </c>
      <c r="B127" s="3" t="s">
        <v>739</v>
      </c>
      <c r="C127" s="3" t="s">
        <v>19</v>
      </c>
      <c r="D127" s="3">
        <v>40</v>
      </c>
      <c r="E127" s="3"/>
      <c r="F127" s="3" t="s">
        <v>2810</v>
      </c>
      <c r="G127" s="3"/>
      <c r="H127" s="3">
        <v>5</v>
      </c>
      <c r="I127" s="3"/>
      <c r="J127" s="3"/>
      <c r="K127" s="3" t="s">
        <v>9785</v>
      </c>
      <c r="L127" s="3">
        <v>2</v>
      </c>
      <c r="M127" s="3"/>
      <c r="N127" s="3" t="s">
        <v>9789</v>
      </c>
      <c r="O127" s="3">
        <v>0</v>
      </c>
      <c r="P127" s="3">
        <v>0</v>
      </c>
      <c r="Q127" s="3">
        <v>30</v>
      </c>
      <c r="R127" s="3" t="s">
        <v>738</v>
      </c>
      <c r="S127" s="3" t="s">
        <v>10057</v>
      </c>
      <c r="T127" s="3" t="s">
        <v>9790</v>
      </c>
      <c r="U127" s="3"/>
      <c r="V127" s="3"/>
      <c r="W127" s="3"/>
    </row>
    <row r="128" spans="1:23" x14ac:dyDescent="0.25">
      <c r="A128" s="3" t="str">
        <f t="shared" si="1"/>
        <v>CO3018CC</v>
      </c>
      <c r="B128" s="3" t="s">
        <v>145</v>
      </c>
      <c r="C128" s="3" t="s">
        <v>290</v>
      </c>
      <c r="D128" s="3">
        <v>40</v>
      </c>
      <c r="E128" s="3"/>
      <c r="F128" s="3" t="s">
        <v>2810</v>
      </c>
      <c r="G128" s="3"/>
      <c r="H128" s="3">
        <v>5</v>
      </c>
      <c r="I128" s="3"/>
      <c r="J128" s="3"/>
      <c r="K128" s="3" t="s">
        <v>9785</v>
      </c>
      <c r="L128" s="3">
        <v>2</v>
      </c>
      <c r="M128" s="3"/>
      <c r="N128" s="3" t="s">
        <v>9789</v>
      </c>
      <c r="O128" s="3">
        <v>0</v>
      </c>
      <c r="P128" s="3">
        <v>0</v>
      </c>
      <c r="Q128" s="3">
        <v>30</v>
      </c>
      <c r="R128" s="3" t="s">
        <v>144</v>
      </c>
      <c r="S128" s="3" t="s">
        <v>10057</v>
      </c>
      <c r="T128" s="3"/>
      <c r="U128" s="3"/>
      <c r="V128" s="3"/>
      <c r="W128" s="3"/>
    </row>
    <row r="129" spans="1:23" x14ac:dyDescent="0.25">
      <c r="A129" s="3" t="str">
        <f t="shared" si="1"/>
        <v>CO3018CQ</v>
      </c>
      <c r="B129" s="3" t="s">
        <v>145</v>
      </c>
      <c r="C129" s="3" t="s">
        <v>19</v>
      </c>
      <c r="D129" s="3">
        <v>40</v>
      </c>
      <c r="E129" s="3"/>
      <c r="F129" s="3" t="s">
        <v>2810</v>
      </c>
      <c r="G129" s="3"/>
      <c r="H129" s="3">
        <v>5</v>
      </c>
      <c r="I129" s="3"/>
      <c r="J129" s="3"/>
      <c r="K129" s="3" t="s">
        <v>9785</v>
      </c>
      <c r="L129" s="3">
        <v>2</v>
      </c>
      <c r="M129" s="3"/>
      <c r="N129" s="3" t="s">
        <v>9789</v>
      </c>
      <c r="O129" s="3">
        <v>0</v>
      </c>
      <c r="P129" s="3">
        <v>0</v>
      </c>
      <c r="Q129" s="3">
        <v>30</v>
      </c>
      <c r="R129" s="3" t="s">
        <v>144</v>
      </c>
      <c r="S129" s="3" t="s">
        <v>10057</v>
      </c>
      <c r="T129" s="3" t="s">
        <v>9790</v>
      </c>
      <c r="U129" s="3"/>
      <c r="V129" s="3"/>
      <c r="W129" s="3"/>
    </row>
    <row r="130" spans="1:23" x14ac:dyDescent="0.25">
      <c r="A130" s="3" t="str">
        <f t="shared" si="1"/>
        <v>CO3034CC</v>
      </c>
      <c r="B130" s="3" t="s">
        <v>150</v>
      </c>
      <c r="C130" s="3" t="s">
        <v>290</v>
      </c>
      <c r="D130" s="3">
        <v>30</v>
      </c>
      <c r="E130" s="3"/>
      <c r="F130" s="3" t="s">
        <v>137</v>
      </c>
      <c r="G130" s="3"/>
      <c r="H130" s="3">
        <v>5</v>
      </c>
      <c r="I130" s="3"/>
      <c r="J130" s="3"/>
      <c r="K130" s="3" t="s">
        <v>9785</v>
      </c>
      <c r="L130" s="3">
        <v>2</v>
      </c>
      <c r="M130" s="3"/>
      <c r="N130" s="3"/>
      <c r="O130" s="3">
        <v>0</v>
      </c>
      <c r="P130" s="3">
        <v>0</v>
      </c>
      <c r="Q130" s="3">
        <v>30</v>
      </c>
      <c r="R130" s="3" t="s">
        <v>149</v>
      </c>
      <c r="S130" s="3" t="s">
        <v>10057</v>
      </c>
      <c r="T130" s="3"/>
      <c r="U130" s="3"/>
      <c r="V130" s="3"/>
      <c r="W130" s="3"/>
    </row>
    <row r="131" spans="1:23" x14ac:dyDescent="0.25">
      <c r="A131" s="3" t="str">
        <f t="shared" si="1"/>
        <v>CO3034CQ</v>
      </c>
      <c r="B131" s="3" t="s">
        <v>150</v>
      </c>
      <c r="C131" s="3" t="s">
        <v>19</v>
      </c>
      <c r="D131" s="3">
        <v>40</v>
      </c>
      <c r="E131" s="3"/>
      <c r="F131" s="3" t="s">
        <v>2810</v>
      </c>
      <c r="G131" s="3"/>
      <c r="H131" s="3">
        <v>5</v>
      </c>
      <c r="I131" s="3"/>
      <c r="J131" s="3"/>
      <c r="K131" s="3" t="s">
        <v>9785</v>
      </c>
      <c r="L131" s="3">
        <v>2</v>
      </c>
      <c r="M131" s="3"/>
      <c r="N131" s="3"/>
      <c r="O131" s="3">
        <v>0</v>
      </c>
      <c r="P131" s="3">
        <v>0</v>
      </c>
      <c r="Q131" s="3">
        <v>30</v>
      </c>
      <c r="R131" s="3" t="s">
        <v>149</v>
      </c>
      <c r="S131" s="3" t="s">
        <v>10057</v>
      </c>
      <c r="T131" s="3" t="s">
        <v>9790</v>
      </c>
      <c r="U131" s="3"/>
      <c r="V131" s="3"/>
      <c r="W131" s="3"/>
    </row>
    <row r="132" spans="1:23" x14ac:dyDescent="0.25">
      <c r="A132" s="3" t="str">
        <f t="shared" ref="A132:A195" si="2">B132&amp;C132</f>
        <v>CO3038CC</v>
      </c>
      <c r="B132" s="3" t="s">
        <v>152</v>
      </c>
      <c r="C132" s="3" t="s">
        <v>290</v>
      </c>
      <c r="D132" s="3">
        <v>30</v>
      </c>
      <c r="E132" s="3"/>
      <c r="F132" s="3" t="s">
        <v>117</v>
      </c>
      <c r="G132" s="3"/>
      <c r="H132" s="3">
        <v>5</v>
      </c>
      <c r="I132" s="3"/>
      <c r="J132" s="3"/>
      <c r="K132" s="3" t="s">
        <v>9785</v>
      </c>
      <c r="L132" s="3">
        <v>2</v>
      </c>
      <c r="M132" s="3"/>
      <c r="N132" s="3"/>
      <c r="O132" s="3">
        <v>0</v>
      </c>
      <c r="P132" s="3">
        <v>0</v>
      </c>
      <c r="Q132" s="3">
        <v>30</v>
      </c>
      <c r="R132" s="3" t="s">
        <v>151</v>
      </c>
      <c r="S132" s="3" t="s">
        <v>10057</v>
      </c>
      <c r="T132" s="3"/>
      <c r="U132" s="3"/>
      <c r="V132" s="3"/>
      <c r="W132" s="3"/>
    </row>
    <row r="133" spans="1:23" x14ac:dyDescent="0.25">
      <c r="A133" s="3" t="str">
        <f t="shared" si="2"/>
        <v>CO3038CQ</v>
      </c>
      <c r="B133" s="3" t="s">
        <v>152</v>
      </c>
      <c r="C133" s="3" t="s">
        <v>19</v>
      </c>
      <c r="D133" s="3">
        <v>35</v>
      </c>
      <c r="E133" s="3"/>
      <c r="F133" s="3" t="s">
        <v>117</v>
      </c>
      <c r="G133" s="3"/>
      <c r="H133" s="3">
        <v>5</v>
      </c>
      <c r="I133" s="3"/>
      <c r="J133" s="3"/>
      <c r="K133" s="3" t="s">
        <v>9785</v>
      </c>
      <c r="L133" s="3">
        <v>2</v>
      </c>
      <c r="M133" s="3"/>
      <c r="N133" s="3"/>
      <c r="O133" s="3">
        <v>0</v>
      </c>
      <c r="P133" s="3">
        <v>0</v>
      </c>
      <c r="Q133" s="3">
        <v>30</v>
      </c>
      <c r="R133" s="3" t="s">
        <v>151</v>
      </c>
      <c r="S133" s="3" t="s">
        <v>10057</v>
      </c>
      <c r="T133" s="3" t="s">
        <v>9790</v>
      </c>
      <c r="U133" s="3"/>
      <c r="V133" s="3"/>
      <c r="W133" s="3"/>
    </row>
    <row r="134" spans="1:23" x14ac:dyDescent="0.25">
      <c r="A134" s="3" t="str">
        <f t="shared" si="2"/>
        <v>CO3040CQ</v>
      </c>
      <c r="B134" s="3" t="s">
        <v>743</v>
      </c>
      <c r="C134" s="3" t="s">
        <v>19</v>
      </c>
      <c r="D134" s="3">
        <v>35</v>
      </c>
      <c r="E134" s="3"/>
      <c r="F134" s="3" t="s">
        <v>2951</v>
      </c>
      <c r="G134" s="3"/>
      <c r="H134" s="3">
        <v>5</v>
      </c>
      <c r="I134" s="3"/>
      <c r="J134" s="3"/>
      <c r="K134" s="3" t="s">
        <v>9785</v>
      </c>
      <c r="L134" s="3">
        <v>2</v>
      </c>
      <c r="M134" s="3"/>
      <c r="N134" s="3"/>
      <c r="O134" s="3">
        <v>0</v>
      </c>
      <c r="P134" s="3">
        <v>0</v>
      </c>
      <c r="Q134" s="3">
        <v>20</v>
      </c>
      <c r="R134" s="3" t="s">
        <v>742</v>
      </c>
      <c r="S134" s="3" t="s">
        <v>9835</v>
      </c>
      <c r="T134" s="3" t="s">
        <v>9790</v>
      </c>
      <c r="U134" s="3"/>
      <c r="V134" s="3"/>
      <c r="W134" s="3"/>
    </row>
    <row r="135" spans="1:23" x14ac:dyDescent="0.25">
      <c r="A135" s="3" t="str">
        <f t="shared" si="2"/>
        <v>CO3048CQ</v>
      </c>
      <c r="B135" s="3" t="s">
        <v>745</v>
      </c>
      <c r="C135" s="3" t="s">
        <v>19</v>
      </c>
      <c r="D135" s="3">
        <v>40</v>
      </c>
      <c r="E135" s="3"/>
      <c r="F135" s="3" t="s">
        <v>2810</v>
      </c>
      <c r="G135" s="3"/>
      <c r="H135" s="3">
        <v>5</v>
      </c>
      <c r="I135" s="3"/>
      <c r="J135" s="3"/>
      <c r="K135" s="3" t="s">
        <v>9785</v>
      </c>
      <c r="L135" s="3">
        <v>2</v>
      </c>
      <c r="M135" s="3"/>
      <c r="N135" s="3"/>
      <c r="O135" s="3">
        <v>0</v>
      </c>
      <c r="P135" s="3">
        <v>0</v>
      </c>
      <c r="Q135" s="3">
        <v>20</v>
      </c>
      <c r="R135" s="3" t="s">
        <v>744</v>
      </c>
      <c r="S135" s="3" t="s">
        <v>9835</v>
      </c>
      <c r="T135" s="3" t="s">
        <v>9790</v>
      </c>
      <c r="U135" s="3"/>
      <c r="V135" s="3"/>
      <c r="W135" s="3"/>
    </row>
    <row r="136" spans="1:23" x14ac:dyDescent="0.25">
      <c r="A136" s="3" t="str">
        <f t="shared" si="2"/>
        <v>CO3050CC</v>
      </c>
      <c r="B136" s="3" t="s">
        <v>155</v>
      </c>
      <c r="C136" s="3" t="s">
        <v>290</v>
      </c>
      <c r="D136" s="3">
        <v>40</v>
      </c>
      <c r="E136" s="3"/>
      <c r="F136" s="3" t="s">
        <v>137</v>
      </c>
      <c r="G136" s="3"/>
      <c r="H136" s="3">
        <v>5</v>
      </c>
      <c r="I136" s="3"/>
      <c r="J136" s="3"/>
      <c r="K136" s="3" t="s">
        <v>9785</v>
      </c>
      <c r="L136" s="3">
        <v>2</v>
      </c>
      <c r="M136" s="3"/>
      <c r="N136" s="3"/>
      <c r="O136" s="3">
        <v>0</v>
      </c>
      <c r="P136" s="3">
        <v>0</v>
      </c>
      <c r="Q136" s="3">
        <v>20</v>
      </c>
      <c r="R136" s="3" t="s">
        <v>154</v>
      </c>
      <c r="S136" s="3" t="s">
        <v>9835</v>
      </c>
      <c r="T136" s="3"/>
      <c r="U136" s="3"/>
      <c r="V136" s="3"/>
      <c r="W136" s="3"/>
    </row>
    <row r="137" spans="1:23" x14ac:dyDescent="0.25">
      <c r="A137" s="3" t="str">
        <f t="shared" si="2"/>
        <v>CO3050CQ</v>
      </c>
      <c r="B137" s="3" t="s">
        <v>155</v>
      </c>
      <c r="C137" s="3" t="s">
        <v>19</v>
      </c>
      <c r="D137" s="3">
        <v>40</v>
      </c>
      <c r="E137" s="3"/>
      <c r="F137" s="3" t="s">
        <v>2810</v>
      </c>
      <c r="G137" s="3"/>
      <c r="H137" s="3">
        <v>5</v>
      </c>
      <c r="I137" s="3"/>
      <c r="J137" s="3"/>
      <c r="K137" s="3" t="s">
        <v>9785</v>
      </c>
      <c r="L137" s="3">
        <v>2</v>
      </c>
      <c r="M137" s="3"/>
      <c r="N137" s="3"/>
      <c r="O137" s="3">
        <v>0</v>
      </c>
      <c r="P137" s="3">
        <v>0</v>
      </c>
      <c r="Q137" s="3">
        <v>20</v>
      </c>
      <c r="R137" s="3" t="s">
        <v>154</v>
      </c>
      <c r="S137" s="3" t="s">
        <v>9835</v>
      </c>
      <c r="T137" s="3" t="s">
        <v>9790</v>
      </c>
      <c r="U137" s="3"/>
      <c r="V137" s="3"/>
      <c r="W137" s="3"/>
    </row>
    <row r="138" spans="1:23" x14ac:dyDescent="0.25">
      <c r="A138" s="3" t="str">
        <f t="shared" si="2"/>
        <v>CO3052CC</v>
      </c>
      <c r="B138" s="3" t="s">
        <v>747</v>
      </c>
      <c r="C138" s="3" t="s">
        <v>290</v>
      </c>
      <c r="D138" s="3">
        <v>40</v>
      </c>
      <c r="E138" s="3"/>
      <c r="F138" s="3" t="s">
        <v>137</v>
      </c>
      <c r="G138" s="3"/>
      <c r="H138" s="3">
        <v>5</v>
      </c>
      <c r="I138" s="3"/>
      <c r="J138" s="3"/>
      <c r="K138" s="3" t="s">
        <v>9785</v>
      </c>
      <c r="L138" s="3">
        <v>2</v>
      </c>
      <c r="M138" s="3"/>
      <c r="N138" s="3" t="s">
        <v>9789</v>
      </c>
      <c r="O138" s="3">
        <v>0</v>
      </c>
      <c r="P138" s="3">
        <v>0</v>
      </c>
      <c r="Q138" s="3">
        <v>20</v>
      </c>
      <c r="R138" s="3" t="s">
        <v>746</v>
      </c>
      <c r="S138" s="3" t="s">
        <v>9835</v>
      </c>
      <c r="T138" s="3"/>
      <c r="U138" s="3"/>
      <c r="V138" s="3"/>
      <c r="W138" s="3"/>
    </row>
    <row r="139" spans="1:23" x14ac:dyDescent="0.25">
      <c r="A139" s="3" t="str">
        <f t="shared" si="2"/>
        <v>CO3052CQ</v>
      </c>
      <c r="B139" s="3" t="s">
        <v>747</v>
      </c>
      <c r="C139" s="3" t="s">
        <v>19</v>
      </c>
      <c r="D139" s="3">
        <v>40</v>
      </c>
      <c r="E139" s="3"/>
      <c r="F139" s="3" t="s">
        <v>2810</v>
      </c>
      <c r="G139" s="3"/>
      <c r="H139" s="3">
        <v>5</v>
      </c>
      <c r="I139" s="3"/>
      <c r="J139" s="3"/>
      <c r="K139" s="3" t="s">
        <v>9785</v>
      </c>
      <c r="L139" s="3">
        <v>2</v>
      </c>
      <c r="M139" s="3"/>
      <c r="N139" s="3" t="s">
        <v>9789</v>
      </c>
      <c r="O139" s="3">
        <v>0</v>
      </c>
      <c r="P139" s="3">
        <v>0</v>
      </c>
      <c r="Q139" s="3">
        <v>20</v>
      </c>
      <c r="R139" s="3" t="s">
        <v>746</v>
      </c>
      <c r="S139" s="3" t="s">
        <v>9835</v>
      </c>
      <c r="T139" s="3" t="s">
        <v>9790</v>
      </c>
      <c r="U139" s="3"/>
      <c r="V139" s="3"/>
      <c r="W139" s="3"/>
    </row>
    <row r="140" spans="1:23" x14ac:dyDescent="0.25">
      <c r="A140" s="3" t="str">
        <f t="shared" si="2"/>
        <v>CO3066CQ</v>
      </c>
      <c r="B140" s="3" t="s">
        <v>749</v>
      </c>
      <c r="C140" s="3" t="s">
        <v>19</v>
      </c>
      <c r="D140" s="3">
        <v>40</v>
      </c>
      <c r="E140" s="3"/>
      <c r="F140" s="3" t="s">
        <v>2810</v>
      </c>
      <c r="G140" s="3"/>
      <c r="H140" s="3">
        <v>5</v>
      </c>
      <c r="I140" s="3"/>
      <c r="J140" s="3"/>
      <c r="K140" s="3" t="s">
        <v>9785</v>
      </c>
      <c r="L140" s="3">
        <v>3</v>
      </c>
      <c r="M140" s="3"/>
      <c r="N140" s="3"/>
      <c r="O140" s="3">
        <v>0</v>
      </c>
      <c r="P140" s="3">
        <v>0</v>
      </c>
      <c r="Q140" s="3">
        <v>30</v>
      </c>
      <c r="R140" s="3" t="s">
        <v>748</v>
      </c>
      <c r="S140" s="3" t="s">
        <v>10057</v>
      </c>
      <c r="T140" s="3" t="s">
        <v>9790</v>
      </c>
      <c r="U140" s="3"/>
      <c r="V140" s="3"/>
      <c r="W140" s="3"/>
    </row>
    <row r="141" spans="1:23" x14ac:dyDescent="0.25">
      <c r="A141" s="3" t="str">
        <f t="shared" si="2"/>
        <v>CO3068CQ</v>
      </c>
      <c r="B141" s="3" t="s">
        <v>837</v>
      </c>
      <c r="C141" s="3" t="s">
        <v>19</v>
      </c>
      <c r="D141" s="3">
        <v>35</v>
      </c>
      <c r="E141" s="3"/>
      <c r="F141" s="3" t="s">
        <v>93</v>
      </c>
      <c r="G141" s="3"/>
      <c r="H141" s="3">
        <v>5</v>
      </c>
      <c r="I141" s="3"/>
      <c r="J141" s="3"/>
      <c r="K141" s="3" t="s">
        <v>9785</v>
      </c>
      <c r="L141" s="3">
        <v>3</v>
      </c>
      <c r="M141" s="3"/>
      <c r="N141" s="3" t="s">
        <v>9789</v>
      </c>
      <c r="O141" s="3">
        <v>0</v>
      </c>
      <c r="P141" s="3">
        <v>0</v>
      </c>
      <c r="Q141" s="3">
        <v>20</v>
      </c>
      <c r="R141" s="3" t="s">
        <v>836</v>
      </c>
      <c r="S141" s="3" t="s">
        <v>9835</v>
      </c>
      <c r="T141" s="3" t="s">
        <v>9790</v>
      </c>
      <c r="U141" s="3"/>
      <c r="V141" s="3"/>
      <c r="W141" s="3"/>
    </row>
    <row r="142" spans="1:23" x14ac:dyDescent="0.25">
      <c r="A142" s="3" t="str">
        <f t="shared" si="2"/>
        <v>CO3070CC</v>
      </c>
      <c r="B142" s="3" t="s">
        <v>161</v>
      </c>
      <c r="C142" s="3" t="s">
        <v>290</v>
      </c>
      <c r="D142" s="3">
        <v>40</v>
      </c>
      <c r="E142" s="3"/>
      <c r="F142" s="3" t="s">
        <v>137</v>
      </c>
      <c r="G142" s="3"/>
      <c r="H142" s="3">
        <v>5</v>
      </c>
      <c r="I142" s="3"/>
      <c r="J142" s="3"/>
      <c r="K142" s="3" t="s">
        <v>9785</v>
      </c>
      <c r="L142" s="3">
        <v>2</v>
      </c>
      <c r="M142" s="3"/>
      <c r="N142" s="3"/>
      <c r="O142" s="3">
        <v>0</v>
      </c>
      <c r="P142" s="3">
        <v>0</v>
      </c>
      <c r="Q142" s="3">
        <v>20</v>
      </c>
      <c r="R142" s="3" t="s">
        <v>160</v>
      </c>
      <c r="S142" s="3" t="s">
        <v>9835</v>
      </c>
      <c r="T142" s="3"/>
      <c r="U142" s="3"/>
      <c r="V142" s="3"/>
      <c r="W142" s="3"/>
    </row>
    <row r="143" spans="1:23" x14ac:dyDescent="0.25">
      <c r="A143" s="3" t="str">
        <f t="shared" si="2"/>
        <v>CO3070CQ</v>
      </c>
      <c r="B143" s="3" t="s">
        <v>161</v>
      </c>
      <c r="C143" s="3" t="s">
        <v>19</v>
      </c>
      <c r="D143" s="3">
        <v>40</v>
      </c>
      <c r="E143" s="3"/>
      <c r="F143" s="3" t="s">
        <v>2810</v>
      </c>
      <c r="G143" s="3"/>
      <c r="H143" s="3">
        <v>5</v>
      </c>
      <c r="I143" s="3"/>
      <c r="J143" s="3"/>
      <c r="K143" s="3" t="s">
        <v>9785</v>
      </c>
      <c r="L143" s="3">
        <v>2</v>
      </c>
      <c r="M143" s="3"/>
      <c r="N143" s="3"/>
      <c r="O143" s="3">
        <v>0</v>
      </c>
      <c r="P143" s="3">
        <v>0</v>
      </c>
      <c r="Q143" s="3">
        <v>20</v>
      </c>
      <c r="R143" s="3" t="s">
        <v>160</v>
      </c>
      <c r="S143" s="3" t="s">
        <v>9835</v>
      </c>
      <c r="T143" s="3" t="s">
        <v>9790</v>
      </c>
      <c r="U143" s="3"/>
      <c r="V143" s="3"/>
      <c r="W143" s="3"/>
    </row>
    <row r="144" spans="1:23" x14ac:dyDescent="0.25">
      <c r="A144" s="3" t="str">
        <f t="shared" si="2"/>
        <v>CO3072CC</v>
      </c>
      <c r="B144" s="3" t="s">
        <v>163</v>
      </c>
      <c r="C144" s="3" t="s">
        <v>290</v>
      </c>
      <c r="D144" s="3">
        <v>40</v>
      </c>
      <c r="E144" s="3"/>
      <c r="F144" s="3" t="s">
        <v>137</v>
      </c>
      <c r="G144" s="3"/>
      <c r="H144" s="3">
        <v>5</v>
      </c>
      <c r="I144" s="3"/>
      <c r="J144" s="3"/>
      <c r="K144" s="3" t="s">
        <v>9785</v>
      </c>
      <c r="L144" s="3">
        <v>2</v>
      </c>
      <c r="M144" s="3"/>
      <c r="N144" s="3"/>
      <c r="O144" s="3">
        <v>0</v>
      </c>
      <c r="P144" s="3">
        <v>0</v>
      </c>
      <c r="Q144" s="3">
        <v>30</v>
      </c>
      <c r="R144" s="3" t="s">
        <v>162</v>
      </c>
      <c r="S144" s="3" t="s">
        <v>10057</v>
      </c>
      <c r="T144" s="3"/>
      <c r="U144" s="3"/>
      <c r="V144" s="3"/>
      <c r="W144" s="3"/>
    </row>
    <row r="145" spans="1:23" x14ac:dyDescent="0.25">
      <c r="A145" s="3" t="str">
        <f t="shared" si="2"/>
        <v>CO3072CQ</v>
      </c>
      <c r="B145" s="3" t="s">
        <v>163</v>
      </c>
      <c r="C145" s="3" t="s">
        <v>19</v>
      </c>
      <c r="D145" s="3">
        <v>40</v>
      </c>
      <c r="E145" s="3"/>
      <c r="F145" s="3" t="s">
        <v>2810</v>
      </c>
      <c r="G145" s="3"/>
      <c r="H145" s="3">
        <v>5</v>
      </c>
      <c r="I145" s="3"/>
      <c r="J145" s="3"/>
      <c r="K145" s="3" t="s">
        <v>9785</v>
      </c>
      <c r="L145" s="3">
        <v>2</v>
      </c>
      <c r="M145" s="3"/>
      <c r="N145" s="3"/>
      <c r="O145" s="3">
        <v>0</v>
      </c>
      <c r="P145" s="3">
        <v>0</v>
      </c>
      <c r="Q145" s="3">
        <v>30</v>
      </c>
      <c r="R145" s="3" t="s">
        <v>162</v>
      </c>
      <c r="S145" s="3" t="s">
        <v>10057</v>
      </c>
      <c r="T145" s="3" t="s">
        <v>9790</v>
      </c>
      <c r="U145" s="3"/>
      <c r="V145" s="3"/>
      <c r="W145" s="3"/>
    </row>
    <row r="146" spans="1:23" x14ac:dyDescent="0.25">
      <c r="A146" s="3" t="str">
        <f t="shared" si="2"/>
        <v>CO3084CC</v>
      </c>
      <c r="B146" s="3" t="s">
        <v>751</v>
      </c>
      <c r="C146" s="3" t="s">
        <v>290</v>
      </c>
      <c r="D146" s="3">
        <v>40</v>
      </c>
      <c r="E146" s="3"/>
      <c r="F146" s="3" t="s">
        <v>137</v>
      </c>
      <c r="G146" s="3"/>
      <c r="H146" s="3">
        <v>5</v>
      </c>
      <c r="I146" s="3"/>
      <c r="J146" s="3"/>
      <c r="K146" s="3" t="s">
        <v>9785</v>
      </c>
      <c r="L146" s="3">
        <v>2</v>
      </c>
      <c r="M146" s="3"/>
      <c r="N146" s="3" t="s">
        <v>9789</v>
      </c>
      <c r="O146" s="3">
        <v>0</v>
      </c>
      <c r="P146" s="3">
        <v>0</v>
      </c>
      <c r="Q146" s="3">
        <v>30</v>
      </c>
      <c r="R146" s="3" t="s">
        <v>750</v>
      </c>
      <c r="S146" s="3" t="s">
        <v>10057</v>
      </c>
      <c r="T146" s="3"/>
      <c r="U146" s="3"/>
      <c r="V146" s="3"/>
      <c r="W146" s="3"/>
    </row>
    <row r="147" spans="1:23" x14ac:dyDescent="0.25">
      <c r="A147" s="3" t="str">
        <f t="shared" si="2"/>
        <v>CO3084CQ</v>
      </c>
      <c r="B147" s="3" t="s">
        <v>751</v>
      </c>
      <c r="C147" s="3" t="s">
        <v>19</v>
      </c>
      <c r="D147" s="3">
        <v>40</v>
      </c>
      <c r="E147" s="3"/>
      <c r="F147" s="3" t="s">
        <v>2810</v>
      </c>
      <c r="G147" s="3"/>
      <c r="H147" s="3">
        <v>5</v>
      </c>
      <c r="I147" s="3"/>
      <c r="J147" s="3"/>
      <c r="K147" s="3" t="s">
        <v>9785</v>
      </c>
      <c r="L147" s="3">
        <v>2</v>
      </c>
      <c r="M147" s="3"/>
      <c r="N147" s="3" t="s">
        <v>9789</v>
      </c>
      <c r="O147" s="3">
        <v>0</v>
      </c>
      <c r="P147" s="3">
        <v>0</v>
      </c>
      <c r="Q147" s="3">
        <v>30</v>
      </c>
      <c r="R147" s="3" t="s">
        <v>750</v>
      </c>
      <c r="S147" s="3" t="s">
        <v>10057</v>
      </c>
      <c r="T147" s="3" t="s">
        <v>9790</v>
      </c>
      <c r="U147" s="3"/>
      <c r="V147" s="3"/>
      <c r="W147" s="3"/>
    </row>
    <row r="148" spans="1:23" x14ac:dyDescent="0.25">
      <c r="A148" s="3" t="str">
        <f t="shared" si="2"/>
        <v>CO3094CC</v>
      </c>
      <c r="B148" s="3" t="s">
        <v>9552</v>
      </c>
      <c r="C148" s="3" t="s">
        <v>290</v>
      </c>
      <c r="D148" s="3">
        <v>30</v>
      </c>
      <c r="E148" s="3"/>
      <c r="F148" s="3" t="s">
        <v>137</v>
      </c>
      <c r="G148" s="3"/>
      <c r="H148" s="3">
        <v>5</v>
      </c>
      <c r="I148" s="3"/>
      <c r="J148" s="3"/>
      <c r="K148" s="3" t="s">
        <v>9785</v>
      </c>
      <c r="L148" s="3">
        <v>2</v>
      </c>
      <c r="M148" s="3"/>
      <c r="N148" s="3" t="s">
        <v>9789</v>
      </c>
      <c r="O148" s="3">
        <v>0</v>
      </c>
      <c r="P148" s="3">
        <v>0</v>
      </c>
      <c r="Q148" s="3">
        <v>20</v>
      </c>
      <c r="R148" s="3" t="s">
        <v>7512</v>
      </c>
      <c r="S148" s="3" t="s">
        <v>9835</v>
      </c>
      <c r="T148" s="3" t="s">
        <v>21140</v>
      </c>
      <c r="U148" s="3"/>
      <c r="V148" s="3"/>
      <c r="W148" s="3"/>
    </row>
    <row r="149" spans="1:23" x14ac:dyDescent="0.25">
      <c r="A149" s="3" t="str">
        <f t="shared" si="2"/>
        <v>CO3094CQ</v>
      </c>
      <c r="B149" s="3" t="s">
        <v>9552</v>
      </c>
      <c r="C149" s="3" t="s">
        <v>19</v>
      </c>
      <c r="D149" s="3">
        <v>35</v>
      </c>
      <c r="E149" s="3"/>
      <c r="F149" s="3" t="s">
        <v>93</v>
      </c>
      <c r="G149" s="3"/>
      <c r="H149" s="3">
        <v>5</v>
      </c>
      <c r="I149" s="3"/>
      <c r="J149" s="3"/>
      <c r="K149" s="3" t="s">
        <v>9785</v>
      </c>
      <c r="L149" s="3">
        <v>2</v>
      </c>
      <c r="M149" s="3"/>
      <c r="N149" s="3" t="s">
        <v>9789</v>
      </c>
      <c r="O149" s="3">
        <v>0</v>
      </c>
      <c r="P149" s="3">
        <v>0</v>
      </c>
      <c r="Q149" s="3">
        <v>20</v>
      </c>
      <c r="R149" s="3" t="s">
        <v>7512</v>
      </c>
      <c r="S149" s="3" t="s">
        <v>9835</v>
      </c>
      <c r="T149" s="3" t="s">
        <v>21140</v>
      </c>
      <c r="U149" s="3"/>
      <c r="V149" s="3"/>
      <c r="W149" s="3"/>
    </row>
    <row r="150" spans="1:23" x14ac:dyDescent="0.25">
      <c r="A150" s="3" t="str">
        <f t="shared" si="2"/>
        <v>CO3098CC</v>
      </c>
      <c r="B150" s="3" t="s">
        <v>9571</v>
      </c>
      <c r="C150" s="3" t="s">
        <v>290</v>
      </c>
      <c r="D150" s="3">
        <v>40</v>
      </c>
      <c r="E150" s="3"/>
      <c r="F150" s="3" t="s">
        <v>117</v>
      </c>
      <c r="G150" s="3"/>
      <c r="H150" s="3">
        <v>5</v>
      </c>
      <c r="I150" s="3"/>
      <c r="J150" s="3"/>
      <c r="K150" s="3" t="s">
        <v>9785</v>
      </c>
      <c r="L150" s="3">
        <v>4</v>
      </c>
      <c r="M150" s="3"/>
      <c r="N150" s="3" t="s">
        <v>9789</v>
      </c>
      <c r="O150" s="3">
        <v>0</v>
      </c>
      <c r="P150" s="3">
        <v>0</v>
      </c>
      <c r="Q150" s="3">
        <v>20</v>
      </c>
      <c r="R150" s="3" t="s">
        <v>8786</v>
      </c>
      <c r="S150" s="3" t="s">
        <v>9835</v>
      </c>
      <c r="T150" s="3" t="s">
        <v>21140</v>
      </c>
      <c r="U150" s="3"/>
      <c r="V150" s="3"/>
      <c r="W150" s="3"/>
    </row>
    <row r="151" spans="1:23" x14ac:dyDescent="0.25">
      <c r="A151" s="3" t="str">
        <f t="shared" si="2"/>
        <v>CO3098CQ</v>
      </c>
      <c r="B151" s="3" t="s">
        <v>9571</v>
      </c>
      <c r="C151" s="3" t="s">
        <v>19</v>
      </c>
      <c r="D151" s="3">
        <v>40</v>
      </c>
      <c r="E151" s="3"/>
      <c r="F151" s="3" t="s">
        <v>117</v>
      </c>
      <c r="G151" s="3"/>
      <c r="H151" s="3">
        <v>5</v>
      </c>
      <c r="I151" s="3"/>
      <c r="J151" s="3"/>
      <c r="K151" s="3" t="s">
        <v>9785</v>
      </c>
      <c r="L151" s="3">
        <v>4</v>
      </c>
      <c r="M151" s="3"/>
      <c r="N151" s="3" t="s">
        <v>9789</v>
      </c>
      <c r="O151" s="3">
        <v>0</v>
      </c>
      <c r="P151" s="3">
        <v>0</v>
      </c>
      <c r="Q151" s="3">
        <v>20</v>
      </c>
      <c r="R151" s="3" t="s">
        <v>8786</v>
      </c>
      <c r="S151" s="3" t="s">
        <v>9835</v>
      </c>
      <c r="T151" s="3" t="s">
        <v>21140</v>
      </c>
      <c r="U151" s="3"/>
      <c r="V151" s="3"/>
      <c r="W151" s="3"/>
    </row>
    <row r="152" spans="1:23" x14ac:dyDescent="0.25">
      <c r="A152" s="3" t="str">
        <f t="shared" si="2"/>
        <v>CO4002CC</v>
      </c>
      <c r="B152" s="3" t="s">
        <v>166</v>
      </c>
      <c r="C152" s="3" t="s">
        <v>290</v>
      </c>
      <c r="D152" s="3">
        <v>30</v>
      </c>
      <c r="E152" s="3"/>
      <c r="F152" s="3" t="s">
        <v>117</v>
      </c>
      <c r="G152" s="3"/>
      <c r="H152" s="3">
        <v>5</v>
      </c>
      <c r="I152" s="3"/>
      <c r="J152" s="3"/>
      <c r="K152" s="3" t="s">
        <v>9785</v>
      </c>
      <c r="L152" s="3">
        <v>9</v>
      </c>
      <c r="M152" s="3"/>
      <c r="N152" s="3"/>
      <c r="O152" s="3">
        <v>0</v>
      </c>
      <c r="P152" s="3">
        <v>0</v>
      </c>
      <c r="Q152" s="3">
        <v>30</v>
      </c>
      <c r="R152" s="3" t="s">
        <v>165</v>
      </c>
      <c r="S152" s="3" t="s">
        <v>10057</v>
      </c>
      <c r="T152" s="3"/>
      <c r="U152" s="3"/>
      <c r="V152" s="3"/>
      <c r="W152" s="3"/>
    </row>
    <row r="153" spans="1:23" x14ac:dyDescent="0.25">
      <c r="A153" s="3" t="str">
        <f t="shared" si="2"/>
        <v>CO4002CQ</v>
      </c>
      <c r="B153" s="3" t="s">
        <v>166</v>
      </c>
      <c r="C153" s="3" t="s">
        <v>19</v>
      </c>
      <c r="D153" s="3">
        <v>35</v>
      </c>
      <c r="E153" s="3"/>
      <c r="F153" s="3" t="s">
        <v>2951</v>
      </c>
      <c r="G153" s="3"/>
      <c r="H153" s="3">
        <v>5</v>
      </c>
      <c r="I153" s="3"/>
      <c r="J153" s="3"/>
      <c r="K153" s="3" t="s">
        <v>9785</v>
      </c>
      <c r="L153" s="3">
        <v>9</v>
      </c>
      <c r="M153" s="3"/>
      <c r="N153" s="3"/>
      <c r="O153" s="3">
        <v>0</v>
      </c>
      <c r="P153" s="3">
        <v>0</v>
      </c>
      <c r="Q153" s="3">
        <v>30</v>
      </c>
      <c r="R153" s="3" t="s">
        <v>165</v>
      </c>
      <c r="S153" s="3" t="s">
        <v>10057</v>
      </c>
      <c r="T153" s="3" t="s">
        <v>9790</v>
      </c>
      <c r="U153" s="3"/>
      <c r="V153" s="3"/>
      <c r="W153" s="3"/>
    </row>
    <row r="154" spans="1:23" x14ac:dyDescent="0.25">
      <c r="A154" s="3" t="str">
        <f t="shared" si="2"/>
        <v>CO4004CQ</v>
      </c>
      <c r="B154" s="3" t="s">
        <v>753</v>
      </c>
      <c r="C154" s="3" t="s">
        <v>19</v>
      </c>
      <c r="D154" s="3">
        <v>35</v>
      </c>
      <c r="E154" s="3"/>
      <c r="F154" s="3" t="s">
        <v>2951</v>
      </c>
      <c r="G154" s="3"/>
      <c r="H154" s="3">
        <v>5</v>
      </c>
      <c r="I154" s="3"/>
      <c r="J154" s="3"/>
      <c r="K154" s="3" t="s">
        <v>9785</v>
      </c>
      <c r="L154" s="3">
        <v>9</v>
      </c>
      <c r="M154" s="3"/>
      <c r="N154" s="3"/>
      <c r="O154" s="3">
        <v>0</v>
      </c>
      <c r="P154" s="3">
        <v>0</v>
      </c>
      <c r="Q154" s="3">
        <v>30</v>
      </c>
      <c r="R154" s="3" t="s">
        <v>752</v>
      </c>
      <c r="S154" s="3" t="s">
        <v>10057</v>
      </c>
      <c r="T154" s="3" t="s">
        <v>9790</v>
      </c>
      <c r="U154" s="3"/>
      <c r="V154" s="3"/>
      <c r="W154" s="3"/>
    </row>
    <row r="155" spans="1:23" x14ac:dyDescent="0.25">
      <c r="A155" s="3" t="str">
        <f t="shared" si="2"/>
        <v>CO4006CC</v>
      </c>
      <c r="B155" s="3" t="s">
        <v>755</v>
      </c>
      <c r="C155" s="3" t="s">
        <v>290</v>
      </c>
      <c r="D155" s="3">
        <v>35</v>
      </c>
      <c r="E155" s="3"/>
      <c r="F155" s="3" t="s">
        <v>2951</v>
      </c>
      <c r="G155" s="3"/>
      <c r="H155" s="3">
        <v>5</v>
      </c>
      <c r="I155" s="3"/>
      <c r="J155" s="3"/>
      <c r="K155" s="3" t="s">
        <v>9785</v>
      </c>
      <c r="L155" s="3">
        <v>4</v>
      </c>
      <c r="M155" s="3"/>
      <c r="N155" s="3" t="s">
        <v>9789</v>
      </c>
      <c r="O155" s="3">
        <v>0</v>
      </c>
      <c r="P155" s="3">
        <v>0</v>
      </c>
      <c r="Q155" s="3">
        <v>30</v>
      </c>
      <c r="R155" s="3" t="s">
        <v>754</v>
      </c>
      <c r="S155" s="3" t="s">
        <v>10057</v>
      </c>
      <c r="T155" s="3"/>
      <c r="U155" s="3"/>
      <c r="V155" s="3"/>
      <c r="W155" s="3"/>
    </row>
    <row r="156" spans="1:23" x14ac:dyDescent="0.25">
      <c r="A156" s="3" t="str">
        <f t="shared" si="2"/>
        <v>CO4006CQ</v>
      </c>
      <c r="B156" s="3" t="s">
        <v>755</v>
      </c>
      <c r="C156" s="3" t="s">
        <v>19</v>
      </c>
      <c r="D156" s="3">
        <v>35</v>
      </c>
      <c r="E156" s="3"/>
      <c r="F156" s="3" t="s">
        <v>2951</v>
      </c>
      <c r="G156" s="3"/>
      <c r="H156" s="3">
        <v>5</v>
      </c>
      <c r="I156" s="3"/>
      <c r="J156" s="3"/>
      <c r="K156" s="3" t="s">
        <v>9785</v>
      </c>
      <c r="L156" s="3">
        <v>4</v>
      </c>
      <c r="M156" s="3"/>
      <c r="N156" s="3" t="s">
        <v>9789</v>
      </c>
      <c r="O156" s="3">
        <v>0</v>
      </c>
      <c r="P156" s="3">
        <v>0</v>
      </c>
      <c r="Q156" s="3">
        <v>30</v>
      </c>
      <c r="R156" s="3" t="s">
        <v>754</v>
      </c>
      <c r="S156" s="3" t="s">
        <v>10057</v>
      </c>
      <c r="T156" s="3" t="s">
        <v>9790</v>
      </c>
      <c r="U156" s="3"/>
      <c r="V156" s="3"/>
      <c r="W156" s="3"/>
    </row>
    <row r="157" spans="1:23" x14ac:dyDescent="0.25">
      <c r="A157" s="3" t="str">
        <f t="shared" si="2"/>
        <v>CO4024CC</v>
      </c>
      <c r="B157" s="3" t="s">
        <v>757</v>
      </c>
      <c r="C157" s="3" t="s">
        <v>290</v>
      </c>
      <c r="D157" s="3">
        <v>30</v>
      </c>
      <c r="E157" s="3"/>
      <c r="F157" s="3" t="s">
        <v>117</v>
      </c>
      <c r="G157" s="3"/>
      <c r="H157" s="3">
        <v>5</v>
      </c>
      <c r="I157" s="3"/>
      <c r="J157" s="3"/>
      <c r="K157" s="3" t="s">
        <v>9785</v>
      </c>
      <c r="L157" s="3">
        <v>4</v>
      </c>
      <c r="M157" s="3"/>
      <c r="N157" s="3" t="s">
        <v>9789</v>
      </c>
      <c r="O157" s="3">
        <v>0</v>
      </c>
      <c r="P157" s="3">
        <v>0</v>
      </c>
      <c r="Q157" s="3">
        <v>30</v>
      </c>
      <c r="R157" s="3" t="s">
        <v>756</v>
      </c>
      <c r="S157" s="3" t="s">
        <v>10057</v>
      </c>
      <c r="T157" s="3"/>
      <c r="U157" s="3"/>
      <c r="V157" s="3"/>
      <c r="W157" s="3"/>
    </row>
    <row r="158" spans="1:23" x14ac:dyDescent="0.25">
      <c r="A158" s="3" t="str">
        <f t="shared" si="2"/>
        <v>CO4024CQ</v>
      </c>
      <c r="B158" s="3" t="s">
        <v>757</v>
      </c>
      <c r="C158" s="3" t="s">
        <v>19</v>
      </c>
      <c r="D158" s="3">
        <v>35</v>
      </c>
      <c r="E158" s="3"/>
      <c r="F158" s="3" t="s">
        <v>2951</v>
      </c>
      <c r="G158" s="3"/>
      <c r="H158" s="3">
        <v>5</v>
      </c>
      <c r="I158" s="3"/>
      <c r="J158" s="3"/>
      <c r="K158" s="3" t="s">
        <v>9785</v>
      </c>
      <c r="L158" s="3">
        <v>4</v>
      </c>
      <c r="M158" s="3"/>
      <c r="N158" s="3" t="s">
        <v>9789</v>
      </c>
      <c r="O158" s="3">
        <v>0</v>
      </c>
      <c r="P158" s="3">
        <v>0</v>
      </c>
      <c r="Q158" s="3">
        <v>30</v>
      </c>
      <c r="R158" s="3" t="s">
        <v>756</v>
      </c>
      <c r="S158" s="3" t="s">
        <v>10057</v>
      </c>
      <c r="T158" s="3" t="s">
        <v>9790</v>
      </c>
      <c r="U158" s="3"/>
      <c r="V158" s="3"/>
      <c r="W158" s="3"/>
    </row>
    <row r="159" spans="1:23" x14ac:dyDescent="0.25">
      <c r="A159" s="3" t="str">
        <f t="shared" si="2"/>
        <v>EE1008CQ</v>
      </c>
      <c r="B159" s="3" t="s">
        <v>584</v>
      </c>
      <c r="C159" s="3" t="s">
        <v>19</v>
      </c>
      <c r="D159" s="3">
        <v>36</v>
      </c>
      <c r="E159" s="3"/>
      <c r="F159" s="3" t="s">
        <v>2960</v>
      </c>
      <c r="G159" s="3"/>
      <c r="H159" s="3">
        <v>5</v>
      </c>
      <c r="I159" s="3"/>
      <c r="J159" s="3"/>
      <c r="K159" s="3" t="s">
        <v>9785</v>
      </c>
      <c r="L159" s="3">
        <v>4</v>
      </c>
      <c r="M159" s="3"/>
      <c r="N159" s="3" t="s">
        <v>9789</v>
      </c>
      <c r="O159" s="3">
        <v>0</v>
      </c>
      <c r="P159" s="3">
        <v>0</v>
      </c>
      <c r="Q159" s="3">
        <v>25</v>
      </c>
      <c r="R159" s="3" t="s">
        <v>583</v>
      </c>
      <c r="S159" s="3" t="s">
        <v>11020</v>
      </c>
      <c r="T159" s="3" t="s">
        <v>3154</v>
      </c>
      <c r="U159" s="3"/>
      <c r="V159" s="3"/>
      <c r="W159" s="3"/>
    </row>
    <row r="160" spans="1:23" x14ac:dyDescent="0.25">
      <c r="A160" s="3" t="str">
        <f t="shared" si="2"/>
        <v>EE1008TN</v>
      </c>
      <c r="B160" s="3" t="s">
        <v>584</v>
      </c>
      <c r="C160" s="3" t="s">
        <v>7398</v>
      </c>
      <c r="D160" s="3">
        <v>36</v>
      </c>
      <c r="E160" s="3"/>
      <c r="F160" s="3" t="s">
        <v>173</v>
      </c>
      <c r="G160" s="3"/>
      <c r="H160" s="3">
        <v>5</v>
      </c>
      <c r="I160" s="3"/>
      <c r="J160" s="3"/>
      <c r="K160" s="3" t="s">
        <v>9785</v>
      </c>
      <c r="L160" s="3">
        <v>4</v>
      </c>
      <c r="M160" s="3"/>
      <c r="N160" s="3" t="s">
        <v>9789</v>
      </c>
      <c r="O160" s="3">
        <v>0</v>
      </c>
      <c r="P160" s="3">
        <v>0</v>
      </c>
      <c r="Q160" s="3">
        <v>25</v>
      </c>
      <c r="R160" s="3" t="s">
        <v>583</v>
      </c>
      <c r="S160" s="3" t="s">
        <v>11020</v>
      </c>
      <c r="T160" s="3" t="s">
        <v>3154</v>
      </c>
      <c r="U160" s="3"/>
      <c r="V160" s="3"/>
      <c r="W160" s="3"/>
    </row>
    <row r="161" spans="1:23" x14ac:dyDescent="0.25">
      <c r="A161" s="3" t="str">
        <f t="shared" si="2"/>
        <v>EE1010CQ</v>
      </c>
      <c r="B161" s="3" t="s">
        <v>610</v>
      </c>
      <c r="C161" s="3" t="s">
        <v>19</v>
      </c>
      <c r="D161" s="3">
        <v>30</v>
      </c>
      <c r="E161" s="3"/>
      <c r="F161" s="3" t="s">
        <v>2960</v>
      </c>
      <c r="G161" s="3"/>
      <c r="H161" s="3">
        <v>5</v>
      </c>
      <c r="I161" s="3"/>
      <c r="J161" s="3"/>
      <c r="K161" s="3" t="s">
        <v>9785</v>
      </c>
      <c r="L161" s="3">
        <v>4</v>
      </c>
      <c r="M161" s="3"/>
      <c r="N161" s="3" t="s">
        <v>9789</v>
      </c>
      <c r="O161" s="3">
        <v>0</v>
      </c>
      <c r="P161" s="3">
        <v>0</v>
      </c>
      <c r="Q161" s="3">
        <v>20</v>
      </c>
      <c r="R161" s="3" t="s">
        <v>609</v>
      </c>
      <c r="S161" s="3" t="s">
        <v>9835</v>
      </c>
      <c r="T161" s="3"/>
      <c r="U161" s="3"/>
      <c r="V161" s="3"/>
      <c r="W161" s="3"/>
    </row>
    <row r="162" spans="1:23" x14ac:dyDescent="0.25">
      <c r="A162" s="3" t="str">
        <f t="shared" si="2"/>
        <v>EE2010VP</v>
      </c>
      <c r="B162" s="3" t="s">
        <v>614</v>
      </c>
      <c r="C162" s="3" t="s">
        <v>11114</v>
      </c>
      <c r="D162" s="3">
        <v>40</v>
      </c>
      <c r="E162" s="3"/>
      <c r="F162" s="3" t="s">
        <v>2958</v>
      </c>
      <c r="G162" s="3"/>
      <c r="H162" s="3">
        <v>5</v>
      </c>
      <c r="I162" s="3"/>
      <c r="J162" s="3"/>
      <c r="K162" s="3" t="s">
        <v>9785</v>
      </c>
      <c r="L162" s="3">
        <v>4</v>
      </c>
      <c r="M162" s="3"/>
      <c r="N162" s="3" t="s">
        <v>9789</v>
      </c>
      <c r="O162" s="3">
        <v>0</v>
      </c>
      <c r="P162" s="3">
        <v>0</v>
      </c>
      <c r="Q162" s="3">
        <v>30</v>
      </c>
      <c r="R162" s="3" t="s">
        <v>613</v>
      </c>
      <c r="S162" s="3" t="s">
        <v>10057</v>
      </c>
      <c r="T162" s="3" t="s">
        <v>10900</v>
      </c>
      <c r="U162" s="3"/>
      <c r="V162" s="3"/>
      <c r="W162" s="3"/>
    </row>
    <row r="163" spans="1:23" x14ac:dyDescent="0.25">
      <c r="A163" s="3" t="str">
        <f t="shared" si="2"/>
        <v>EE2018CQ</v>
      </c>
      <c r="B163" s="3" t="s">
        <v>646</v>
      </c>
      <c r="C163" s="3" t="s">
        <v>19</v>
      </c>
      <c r="D163" s="3">
        <v>25</v>
      </c>
      <c r="E163" s="3"/>
      <c r="F163" s="3" t="s">
        <v>2945</v>
      </c>
      <c r="G163" s="3"/>
      <c r="H163" s="3">
        <v>5</v>
      </c>
      <c r="I163" s="3"/>
      <c r="J163" s="3"/>
      <c r="K163" s="3" t="s">
        <v>9785</v>
      </c>
      <c r="L163" s="3">
        <v>4</v>
      </c>
      <c r="M163" s="3"/>
      <c r="N163" s="3" t="s">
        <v>9789</v>
      </c>
      <c r="O163" s="3">
        <v>0</v>
      </c>
      <c r="P163" s="3">
        <v>0</v>
      </c>
      <c r="Q163" s="3">
        <v>30</v>
      </c>
      <c r="R163" s="3" t="s">
        <v>645</v>
      </c>
      <c r="S163" s="3" t="s">
        <v>10057</v>
      </c>
      <c r="T163" s="3" t="s">
        <v>10900</v>
      </c>
      <c r="U163" s="3"/>
      <c r="V163" s="3"/>
      <c r="W163" s="3"/>
    </row>
    <row r="164" spans="1:23" x14ac:dyDescent="0.25">
      <c r="A164" s="3" t="str">
        <f t="shared" si="2"/>
        <v>EE2018VP</v>
      </c>
      <c r="B164" s="3" t="s">
        <v>646</v>
      </c>
      <c r="C164" s="3" t="s">
        <v>11114</v>
      </c>
      <c r="D164" s="3">
        <v>25</v>
      </c>
      <c r="E164" s="3"/>
      <c r="F164" s="3" t="s">
        <v>56</v>
      </c>
      <c r="G164" s="3"/>
      <c r="H164" s="3">
        <v>5</v>
      </c>
      <c r="I164" s="3"/>
      <c r="J164" s="3"/>
      <c r="K164" s="3" t="s">
        <v>9785</v>
      </c>
      <c r="L164" s="3">
        <v>4</v>
      </c>
      <c r="M164" s="3"/>
      <c r="N164" s="3" t="s">
        <v>9789</v>
      </c>
      <c r="O164" s="3">
        <v>0</v>
      </c>
      <c r="P164" s="3">
        <v>0</v>
      </c>
      <c r="Q164" s="3">
        <v>30</v>
      </c>
      <c r="R164" s="3" t="s">
        <v>645</v>
      </c>
      <c r="S164" s="3" t="s">
        <v>10057</v>
      </c>
      <c r="T164" s="3" t="s">
        <v>10900</v>
      </c>
      <c r="U164" s="3"/>
      <c r="V164" s="3"/>
      <c r="W164" s="3"/>
    </row>
    <row r="165" spans="1:23" x14ac:dyDescent="0.25">
      <c r="A165" s="3" t="str">
        <f t="shared" si="2"/>
        <v>EE2020CQ</v>
      </c>
      <c r="B165" s="3" t="s">
        <v>725</v>
      </c>
      <c r="C165" s="3" t="s">
        <v>19</v>
      </c>
      <c r="D165" s="3">
        <v>30</v>
      </c>
      <c r="E165" s="3"/>
      <c r="F165" s="3" t="s">
        <v>61</v>
      </c>
      <c r="G165" s="3"/>
      <c r="H165" s="3">
        <v>5</v>
      </c>
      <c r="I165" s="3"/>
      <c r="J165" s="3"/>
      <c r="K165" s="3" t="s">
        <v>9785</v>
      </c>
      <c r="L165" s="3">
        <v>8</v>
      </c>
      <c r="M165" s="3"/>
      <c r="N165" s="3" t="s">
        <v>9789</v>
      </c>
      <c r="O165" s="3">
        <v>0</v>
      </c>
      <c r="P165" s="3">
        <v>0</v>
      </c>
      <c r="Q165" s="3">
        <v>20</v>
      </c>
      <c r="R165" s="3" t="s">
        <v>724</v>
      </c>
      <c r="S165" s="3" t="s">
        <v>9835</v>
      </c>
      <c r="T165" s="3"/>
      <c r="U165" s="3"/>
      <c r="V165" s="3"/>
      <c r="W165" s="3"/>
    </row>
    <row r="166" spans="1:23" x14ac:dyDescent="0.25">
      <c r="A166" s="3" t="str">
        <f t="shared" si="2"/>
        <v>EE2032VP</v>
      </c>
      <c r="B166" s="3" t="s">
        <v>950</v>
      </c>
      <c r="C166" s="3" t="s">
        <v>11114</v>
      </c>
      <c r="D166" s="3">
        <v>20</v>
      </c>
      <c r="E166" s="3"/>
      <c r="F166" s="3" t="s">
        <v>951</v>
      </c>
      <c r="G166" s="3"/>
      <c r="H166" s="3">
        <v>5</v>
      </c>
      <c r="I166" s="3"/>
      <c r="J166" s="3"/>
      <c r="K166" s="3" t="s">
        <v>9785</v>
      </c>
      <c r="L166" s="3">
        <v>4</v>
      </c>
      <c r="M166" s="3"/>
      <c r="N166" s="3" t="s">
        <v>9789</v>
      </c>
      <c r="O166" s="3">
        <v>0</v>
      </c>
      <c r="P166" s="3">
        <v>0</v>
      </c>
      <c r="Q166" s="3">
        <v>20</v>
      </c>
      <c r="R166" s="3" t="s">
        <v>177</v>
      </c>
      <c r="S166" s="3" t="s">
        <v>9835</v>
      </c>
      <c r="T166" s="3" t="s">
        <v>10900</v>
      </c>
      <c r="U166" s="3"/>
      <c r="V166" s="3"/>
      <c r="W166" s="3"/>
    </row>
    <row r="167" spans="1:23" x14ac:dyDescent="0.25">
      <c r="A167" s="3" t="str">
        <f t="shared" si="2"/>
        <v>EE2036CQ</v>
      </c>
      <c r="B167" s="3" t="s">
        <v>3144</v>
      </c>
      <c r="C167" s="3" t="s">
        <v>19</v>
      </c>
      <c r="D167" s="3">
        <v>25</v>
      </c>
      <c r="E167" s="3"/>
      <c r="F167" s="3" t="s">
        <v>2544</v>
      </c>
      <c r="G167" s="3"/>
      <c r="H167" s="3">
        <v>5</v>
      </c>
      <c r="I167" s="3"/>
      <c r="J167" s="3"/>
      <c r="K167" s="3" t="s">
        <v>9785</v>
      </c>
      <c r="L167" s="3">
        <v>4</v>
      </c>
      <c r="M167" s="3"/>
      <c r="N167" s="3" t="s">
        <v>9789</v>
      </c>
      <c r="O167" s="3">
        <v>0</v>
      </c>
      <c r="P167" s="3">
        <v>0</v>
      </c>
      <c r="Q167" s="3">
        <v>20</v>
      </c>
      <c r="R167" s="3" t="s">
        <v>178</v>
      </c>
      <c r="S167" s="3" t="s">
        <v>9835</v>
      </c>
      <c r="T167" s="3" t="s">
        <v>10900</v>
      </c>
      <c r="U167" s="3"/>
      <c r="V167" s="3"/>
      <c r="W167" s="3"/>
    </row>
    <row r="168" spans="1:23" x14ac:dyDescent="0.25">
      <c r="A168" s="3" t="str">
        <f t="shared" si="2"/>
        <v>EE2040CQ</v>
      </c>
      <c r="B168" s="3" t="s">
        <v>3145</v>
      </c>
      <c r="C168" s="3" t="s">
        <v>19</v>
      </c>
      <c r="D168" s="3">
        <v>25</v>
      </c>
      <c r="E168" s="3"/>
      <c r="F168" s="3" t="s">
        <v>2528</v>
      </c>
      <c r="G168" s="3"/>
      <c r="H168" s="3">
        <v>5</v>
      </c>
      <c r="I168" s="3"/>
      <c r="J168" s="3"/>
      <c r="K168" s="3" t="s">
        <v>9785</v>
      </c>
      <c r="L168" s="3">
        <v>4</v>
      </c>
      <c r="M168" s="3"/>
      <c r="N168" s="3" t="s">
        <v>9789</v>
      </c>
      <c r="O168" s="3">
        <v>0</v>
      </c>
      <c r="P168" s="3">
        <v>0</v>
      </c>
      <c r="Q168" s="3">
        <v>20</v>
      </c>
      <c r="R168" s="3" t="s">
        <v>179</v>
      </c>
      <c r="S168" s="3" t="s">
        <v>9835</v>
      </c>
      <c r="T168" s="3" t="s">
        <v>10900</v>
      </c>
      <c r="U168" s="3"/>
      <c r="V168" s="3"/>
      <c r="W168" s="3"/>
    </row>
    <row r="169" spans="1:23" x14ac:dyDescent="0.25">
      <c r="A169" s="3" t="str">
        <f t="shared" si="2"/>
        <v>EE2040VP</v>
      </c>
      <c r="B169" s="3" t="s">
        <v>3145</v>
      </c>
      <c r="C169" s="3" t="s">
        <v>11114</v>
      </c>
      <c r="D169" s="3">
        <v>25</v>
      </c>
      <c r="E169" s="3"/>
      <c r="F169" s="3" t="s">
        <v>2528</v>
      </c>
      <c r="G169" s="3"/>
      <c r="H169" s="3">
        <v>5</v>
      </c>
      <c r="I169" s="3"/>
      <c r="J169" s="3"/>
      <c r="K169" s="3" t="s">
        <v>9785</v>
      </c>
      <c r="L169" s="3">
        <v>4</v>
      </c>
      <c r="M169" s="3"/>
      <c r="N169" s="3" t="s">
        <v>9789</v>
      </c>
      <c r="O169" s="3">
        <v>0</v>
      </c>
      <c r="P169" s="3">
        <v>0</v>
      </c>
      <c r="Q169" s="3">
        <v>20</v>
      </c>
      <c r="R169" s="3" t="s">
        <v>179</v>
      </c>
      <c r="S169" s="3" t="s">
        <v>9835</v>
      </c>
      <c r="T169" s="3" t="s">
        <v>10900</v>
      </c>
      <c r="U169" s="3"/>
      <c r="V169" s="3"/>
      <c r="W169" s="3"/>
    </row>
    <row r="170" spans="1:23" x14ac:dyDescent="0.25">
      <c r="A170" s="3" t="str">
        <f t="shared" si="2"/>
        <v>EE2412TT</v>
      </c>
      <c r="B170" s="3" t="s">
        <v>26945</v>
      </c>
      <c r="C170" s="3" t="s">
        <v>938</v>
      </c>
      <c r="D170" s="3">
        <v>30</v>
      </c>
      <c r="E170" s="3"/>
      <c r="F170" s="3" t="s">
        <v>2528</v>
      </c>
      <c r="G170" s="3"/>
      <c r="H170" s="3">
        <v>5</v>
      </c>
      <c r="I170" s="3"/>
      <c r="J170" s="3"/>
      <c r="K170" s="3" t="s">
        <v>9785</v>
      </c>
      <c r="L170" s="3">
        <v>4</v>
      </c>
      <c r="M170" s="3"/>
      <c r="N170" s="3"/>
      <c r="O170" s="3">
        <v>0</v>
      </c>
      <c r="P170" s="3">
        <v>0</v>
      </c>
      <c r="Q170" s="3">
        <v>20</v>
      </c>
      <c r="R170" s="3" t="s">
        <v>9100</v>
      </c>
      <c r="S170" s="3" t="s">
        <v>9835</v>
      </c>
      <c r="T170" s="3" t="s">
        <v>10900</v>
      </c>
      <c r="U170" s="3"/>
      <c r="V170" s="3"/>
      <c r="W170" s="3"/>
    </row>
    <row r="171" spans="1:23" x14ac:dyDescent="0.25">
      <c r="A171" s="3" t="str">
        <f t="shared" si="2"/>
        <v>EE2420TT</v>
      </c>
      <c r="B171" s="3" t="s">
        <v>26941</v>
      </c>
      <c r="C171" s="3" t="s">
        <v>938</v>
      </c>
      <c r="D171" s="3">
        <v>30</v>
      </c>
      <c r="E171" s="3"/>
      <c r="F171" s="3" t="s">
        <v>2528</v>
      </c>
      <c r="G171" s="3"/>
      <c r="H171" s="3">
        <v>5</v>
      </c>
      <c r="I171" s="3"/>
      <c r="J171" s="3"/>
      <c r="K171" s="3" t="s">
        <v>9785</v>
      </c>
      <c r="L171" s="3">
        <v>4</v>
      </c>
      <c r="M171" s="3"/>
      <c r="N171" s="3"/>
      <c r="O171" s="3">
        <v>0</v>
      </c>
      <c r="P171" s="3">
        <v>0</v>
      </c>
      <c r="Q171" s="3">
        <v>30</v>
      </c>
      <c r="R171" s="3" t="s">
        <v>9700</v>
      </c>
      <c r="S171" s="3" t="s">
        <v>10057</v>
      </c>
      <c r="T171" s="3" t="s">
        <v>10900</v>
      </c>
      <c r="U171" s="3"/>
      <c r="V171" s="3"/>
      <c r="W171" s="3"/>
    </row>
    <row r="172" spans="1:23" x14ac:dyDescent="0.25">
      <c r="A172" s="3" t="str">
        <f t="shared" si="2"/>
        <v>EE3002CQ</v>
      </c>
      <c r="B172" s="3" t="s">
        <v>672</v>
      </c>
      <c r="C172" s="3" t="s">
        <v>19</v>
      </c>
      <c r="D172" s="3">
        <v>20</v>
      </c>
      <c r="E172" s="3"/>
      <c r="F172" s="3" t="s">
        <v>51</v>
      </c>
      <c r="G172" s="3"/>
      <c r="H172" s="3">
        <v>5</v>
      </c>
      <c r="I172" s="3"/>
      <c r="J172" s="3"/>
      <c r="K172" s="3" t="s">
        <v>9785</v>
      </c>
      <c r="L172" s="3">
        <v>5</v>
      </c>
      <c r="M172" s="3"/>
      <c r="N172" s="3"/>
      <c r="O172" s="3">
        <v>0</v>
      </c>
      <c r="P172" s="3">
        <v>0</v>
      </c>
      <c r="Q172" s="3">
        <v>15</v>
      </c>
      <c r="R172" s="3" t="s">
        <v>671</v>
      </c>
      <c r="S172" s="3" t="s">
        <v>9908</v>
      </c>
      <c r="T172" s="3" t="s">
        <v>21140</v>
      </c>
      <c r="U172" s="3"/>
      <c r="V172" s="3"/>
      <c r="W172" s="3"/>
    </row>
    <row r="173" spans="1:23" x14ac:dyDescent="0.25">
      <c r="A173" s="3" t="str">
        <f t="shared" si="2"/>
        <v>EE3006CQ</v>
      </c>
      <c r="B173" s="3" t="s">
        <v>664</v>
      </c>
      <c r="C173" s="3" t="s">
        <v>19</v>
      </c>
      <c r="D173" s="3">
        <v>20</v>
      </c>
      <c r="E173" s="3"/>
      <c r="F173" s="3" t="s">
        <v>2852</v>
      </c>
      <c r="G173" s="3"/>
      <c r="H173" s="3">
        <v>5</v>
      </c>
      <c r="I173" s="3"/>
      <c r="J173" s="3"/>
      <c r="K173" s="3" t="s">
        <v>9785</v>
      </c>
      <c r="L173" s="3">
        <v>11</v>
      </c>
      <c r="M173" s="3"/>
      <c r="N173" s="3"/>
      <c r="O173" s="3">
        <v>0</v>
      </c>
      <c r="P173" s="3">
        <v>0</v>
      </c>
      <c r="Q173" s="3">
        <v>20</v>
      </c>
      <c r="R173" s="3" t="s">
        <v>663</v>
      </c>
      <c r="S173" s="3" t="s">
        <v>9835</v>
      </c>
      <c r="T173" s="3" t="s">
        <v>21140</v>
      </c>
      <c r="U173" s="3"/>
      <c r="V173" s="3"/>
      <c r="W173" s="3"/>
    </row>
    <row r="174" spans="1:23" x14ac:dyDescent="0.25">
      <c r="A174" s="3" t="str">
        <f t="shared" si="2"/>
        <v>EE3008CQ</v>
      </c>
      <c r="B174" s="3" t="s">
        <v>666</v>
      </c>
      <c r="C174" s="3" t="s">
        <v>19</v>
      </c>
      <c r="D174" s="3">
        <v>20</v>
      </c>
      <c r="E174" s="3"/>
      <c r="F174" s="3" t="s">
        <v>61</v>
      </c>
      <c r="G174" s="3"/>
      <c r="H174" s="3">
        <v>5</v>
      </c>
      <c r="I174" s="3"/>
      <c r="J174" s="3"/>
      <c r="K174" s="3" t="s">
        <v>9785</v>
      </c>
      <c r="L174" s="3">
        <v>11</v>
      </c>
      <c r="M174" s="3"/>
      <c r="N174" s="3"/>
      <c r="O174" s="3">
        <v>0</v>
      </c>
      <c r="P174" s="3">
        <v>0</v>
      </c>
      <c r="Q174" s="3">
        <v>20</v>
      </c>
      <c r="R174" s="3" t="s">
        <v>665</v>
      </c>
      <c r="S174" s="3" t="s">
        <v>9835</v>
      </c>
      <c r="T174" s="3" t="s">
        <v>21140</v>
      </c>
      <c r="U174" s="3"/>
      <c r="V174" s="3"/>
      <c r="W174" s="3"/>
    </row>
    <row r="175" spans="1:23" x14ac:dyDescent="0.25">
      <c r="A175" s="3" t="str">
        <f t="shared" si="2"/>
        <v>EE3010CQ</v>
      </c>
      <c r="B175" s="3" t="s">
        <v>674</v>
      </c>
      <c r="C175" s="3" t="s">
        <v>19</v>
      </c>
      <c r="D175" s="3">
        <v>25</v>
      </c>
      <c r="E175" s="3"/>
      <c r="F175" s="3" t="s">
        <v>56</v>
      </c>
      <c r="G175" s="3"/>
      <c r="H175" s="3">
        <v>5</v>
      </c>
      <c r="I175" s="3"/>
      <c r="J175" s="3"/>
      <c r="K175" s="3" t="s">
        <v>9785</v>
      </c>
      <c r="L175" s="3">
        <v>5</v>
      </c>
      <c r="M175" s="3"/>
      <c r="N175" s="3"/>
      <c r="O175" s="3">
        <v>0</v>
      </c>
      <c r="P175" s="3">
        <v>0</v>
      </c>
      <c r="Q175" s="3">
        <v>20</v>
      </c>
      <c r="R175" s="3" t="s">
        <v>673</v>
      </c>
      <c r="S175" s="3" t="s">
        <v>9835</v>
      </c>
      <c r="T175" s="3" t="s">
        <v>21140</v>
      </c>
      <c r="U175" s="3"/>
      <c r="V175" s="3"/>
      <c r="W175" s="3"/>
    </row>
    <row r="176" spans="1:23" x14ac:dyDescent="0.25">
      <c r="A176" s="3" t="str">
        <f t="shared" si="2"/>
        <v>EE3018CQ</v>
      </c>
      <c r="B176" s="3" t="s">
        <v>181</v>
      </c>
      <c r="C176" s="3" t="s">
        <v>19</v>
      </c>
      <c r="D176" s="3">
        <v>30</v>
      </c>
      <c r="E176" s="3"/>
      <c r="F176" s="3" t="s">
        <v>182</v>
      </c>
      <c r="G176" s="3"/>
      <c r="H176" s="3">
        <v>5</v>
      </c>
      <c r="I176" s="3"/>
      <c r="J176" s="3"/>
      <c r="K176" s="3" t="s">
        <v>9785</v>
      </c>
      <c r="L176" s="3">
        <v>11</v>
      </c>
      <c r="M176" s="3"/>
      <c r="N176" s="3"/>
      <c r="O176" s="3">
        <v>0</v>
      </c>
      <c r="P176" s="3">
        <v>0</v>
      </c>
      <c r="Q176" s="3">
        <v>20</v>
      </c>
      <c r="R176" s="3" t="s">
        <v>180</v>
      </c>
      <c r="S176" s="3" t="s">
        <v>9835</v>
      </c>
      <c r="T176" s="3" t="s">
        <v>21140</v>
      </c>
      <c r="U176" s="3"/>
      <c r="V176" s="3"/>
      <c r="W176" s="3"/>
    </row>
    <row r="177" spans="1:23" x14ac:dyDescent="0.25">
      <c r="A177" s="3" t="str">
        <f t="shared" si="2"/>
        <v>EE3020CQ</v>
      </c>
      <c r="B177" s="3" t="s">
        <v>670</v>
      </c>
      <c r="C177" s="3" t="s">
        <v>19</v>
      </c>
      <c r="D177" s="3">
        <v>30</v>
      </c>
      <c r="E177" s="3"/>
      <c r="F177" s="3" t="s">
        <v>2474</v>
      </c>
      <c r="G177" s="3"/>
      <c r="H177" s="3">
        <v>5</v>
      </c>
      <c r="I177" s="3"/>
      <c r="J177" s="3"/>
      <c r="K177" s="3" t="s">
        <v>9785</v>
      </c>
      <c r="L177" s="3">
        <v>4</v>
      </c>
      <c r="M177" s="3"/>
      <c r="N177" s="3" t="s">
        <v>9789</v>
      </c>
      <c r="O177" s="3">
        <v>0</v>
      </c>
      <c r="P177" s="3">
        <v>0</v>
      </c>
      <c r="Q177" s="3">
        <v>20</v>
      </c>
      <c r="R177" s="3" t="s">
        <v>669</v>
      </c>
      <c r="S177" s="3" t="s">
        <v>9835</v>
      </c>
      <c r="T177" s="3" t="s">
        <v>10900</v>
      </c>
      <c r="U177" s="3"/>
      <c r="V177" s="3"/>
      <c r="W177" s="3"/>
    </row>
    <row r="178" spans="1:23" x14ac:dyDescent="0.25">
      <c r="A178" s="3" t="str">
        <f t="shared" si="2"/>
        <v>EE3020TN</v>
      </c>
      <c r="B178" s="3" t="s">
        <v>670</v>
      </c>
      <c r="C178" s="3" t="s">
        <v>7398</v>
      </c>
      <c r="D178" s="3">
        <v>30</v>
      </c>
      <c r="E178" s="3"/>
      <c r="F178" s="3" t="s">
        <v>2474</v>
      </c>
      <c r="G178" s="3"/>
      <c r="H178" s="3">
        <v>5</v>
      </c>
      <c r="I178" s="3"/>
      <c r="J178" s="3"/>
      <c r="K178" s="3" t="s">
        <v>9785</v>
      </c>
      <c r="L178" s="3">
        <v>4</v>
      </c>
      <c r="M178" s="3"/>
      <c r="N178" s="3" t="s">
        <v>9789</v>
      </c>
      <c r="O178" s="3">
        <v>0</v>
      </c>
      <c r="P178" s="3">
        <v>0</v>
      </c>
      <c r="Q178" s="3">
        <v>20</v>
      </c>
      <c r="R178" s="3" t="s">
        <v>669</v>
      </c>
      <c r="S178" s="3" t="s">
        <v>9835</v>
      </c>
      <c r="T178" s="3" t="s">
        <v>10900</v>
      </c>
      <c r="U178" s="3"/>
      <c r="V178" s="3"/>
      <c r="W178" s="3"/>
    </row>
    <row r="179" spans="1:23" x14ac:dyDescent="0.25">
      <c r="A179" s="3" t="str">
        <f t="shared" si="2"/>
        <v>EE3028CQ</v>
      </c>
      <c r="B179" s="3" t="s">
        <v>184</v>
      </c>
      <c r="C179" s="3" t="s">
        <v>19</v>
      </c>
      <c r="D179" s="3">
        <v>25</v>
      </c>
      <c r="E179" s="3"/>
      <c r="F179" s="3" t="s">
        <v>185</v>
      </c>
      <c r="G179" s="3"/>
      <c r="H179" s="3">
        <v>5</v>
      </c>
      <c r="I179" s="3"/>
      <c r="J179" s="3"/>
      <c r="K179" s="3" t="s">
        <v>9785</v>
      </c>
      <c r="L179" s="3">
        <v>9</v>
      </c>
      <c r="M179" s="3"/>
      <c r="N179" s="3"/>
      <c r="O179" s="3">
        <v>0</v>
      </c>
      <c r="P179" s="3">
        <v>0</v>
      </c>
      <c r="Q179" s="3">
        <v>15</v>
      </c>
      <c r="R179" s="3" t="s">
        <v>183</v>
      </c>
      <c r="S179" s="3" t="s">
        <v>9908</v>
      </c>
      <c r="T179" s="3" t="s">
        <v>21140</v>
      </c>
      <c r="U179" s="3"/>
      <c r="V179" s="3"/>
      <c r="W179" s="3"/>
    </row>
    <row r="180" spans="1:23" x14ac:dyDescent="0.25">
      <c r="A180" s="3" t="str">
        <f t="shared" si="2"/>
        <v>EE3088CQ</v>
      </c>
      <c r="B180" s="3" t="s">
        <v>196</v>
      </c>
      <c r="C180" s="3" t="s">
        <v>19</v>
      </c>
      <c r="D180" s="3">
        <v>25</v>
      </c>
      <c r="E180" s="3"/>
      <c r="F180" s="3" t="s">
        <v>55</v>
      </c>
      <c r="G180" s="3"/>
      <c r="H180" s="3">
        <v>5</v>
      </c>
      <c r="I180" s="3"/>
      <c r="J180" s="3"/>
      <c r="K180" s="3" t="s">
        <v>9785</v>
      </c>
      <c r="L180" s="3">
        <v>9</v>
      </c>
      <c r="M180" s="3"/>
      <c r="N180" s="3" t="s">
        <v>9789</v>
      </c>
      <c r="O180" s="3">
        <v>0</v>
      </c>
      <c r="P180" s="3">
        <v>0</v>
      </c>
      <c r="Q180" s="3">
        <v>15</v>
      </c>
      <c r="R180" s="3" t="s">
        <v>195</v>
      </c>
      <c r="S180" s="3" t="s">
        <v>9908</v>
      </c>
      <c r="T180" s="3" t="s">
        <v>9790</v>
      </c>
      <c r="U180" s="3"/>
      <c r="V180" s="3"/>
      <c r="W180" s="3"/>
    </row>
    <row r="181" spans="1:23" x14ac:dyDescent="0.25">
      <c r="A181" s="3" t="str">
        <f t="shared" si="2"/>
        <v>EE3092CQ</v>
      </c>
      <c r="B181" s="3" t="s">
        <v>198</v>
      </c>
      <c r="C181" s="3" t="s">
        <v>19</v>
      </c>
      <c r="D181" s="3">
        <v>25</v>
      </c>
      <c r="E181" s="3"/>
      <c r="F181" s="3" t="s">
        <v>55</v>
      </c>
      <c r="G181" s="3"/>
      <c r="H181" s="3">
        <v>5</v>
      </c>
      <c r="I181" s="3"/>
      <c r="J181" s="3"/>
      <c r="K181" s="3" t="s">
        <v>9785</v>
      </c>
      <c r="L181" s="3">
        <v>9</v>
      </c>
      <c r="M181" s="3"/>
      <c r="N181" s="3" t="s">
        <v>9789</v>
      </c>
      <c r="O181" s="3">
        <v>0</v>
      </c>
      <c r="P181" s="3">
        <v>0</v>
      </c>
      <c r="Q181" s="3">
        <v>15</v>
      </c>
      <c r="R181" s="3" t="s">
        <v>197</v>
      </c>
      <c r="S181" s="3" t="s">
        <v>9908</v>
      </c>
      <c r="T181" s="3" t="s">
        <v>9790</v>
      </c>
      <c r="U181" s="3"/>
      <c r="V181" s="3"/>
      <c r="W181" s="3"/>
    </row>
    <row r="182" spans="1:23" x14ac:dyDescent="0.25">
      <c r="A182" s="3" t="str">
        <f t="shared" si="2"/>
        <v>EE3096CQ</v>
      </c>
      <c r="B182" s="3" t="s">
        <v>200</v>
      </c>
      <c r="C182" s="3" t="s">
        <v>19</v>
      </c>
      <c r="D182" s="3">
        <v>25</v>
      </c>
      <c r="E182" s="3"/>
      <c r="F182" s="3" t="s">
        <v>55</v>
      </c>
      <c r="G182" s="3"/>
      <c r="H182" s="3">
        <v>5</v>
      </c>
      <c r="I182" s="3"/>
      <c r="J182" s="3"/>
      <c r="K182" s="3" t="s">
        <v>9785</v>
      </c>
      <c r="L182" s="3">
        <v>9</v>
      </c>
      <c r="M182" s="3"/>
      <c r="N182" s="3" t="s">
        <v>9789</v>
      </c>
      <c r="O182" s="3">
        <v>0</v>
      </c>
      <c r="P182" s="3">
        <v>0</v>
      </c>
      <c r="Q182" s="3">
        <v>15</v>
      </c>
      <c r="R182" s="3" t="s">
        <v>199</v>
      </c>
      <c r="S182" s="3" t="s">
        <v>9908</v>
      </c>
      <c r="T182" s="3" t="s">
        <v>9790</v>
      </c>
      <c r="U182" s="3"/>
      <c r="V182" s="3"/>
      <c r="W182" s="3"/>
    </row>
    <row r="183" spans="1:23" x14ac:dyDescent="0.25">
      <c r="A183" s="3" t="str">
        <f t="shared" si="2"/>
        <v>EE3098CQ</v>
      </c>
      <c r="B183" s="3" t="s">
        <v>202</v>
      </c>
      <c r="C183" s="3" t="s">
        <v>19</v>
      </c>
      <c r="D183" s="3">
        <v>20</v>
      </c>
      <c r="E183" s="3"/>
      <c r="F183" s="3" t="s">
        <v>51</v>
      </c>
      <c r="G183" s="3"/>
      <c r="H183" s="3">
        <v>5</v>
      </c>
      <c r="I183" s="3"/>
      <c r="J183" s="3"/>
      <c r="K183" s="3" t="s">
        <v>9785</v>
      </c>
      <c r="L183" s="3">
        <v>9</v>
      </c>
      <c r="M183" s="3"/>
      <c r="N183" s="3" t="s">
        <v>9789</v>
      </c>
      <c r="O183" s="3">
        <v>0</v>
      </c>
      <c r="P183" s="3">
        <v>0</v>
      </c>
      <c r="Q183" s="3">
        <v>15</v>
      </c>
      <c r="R183" s="3" t="s">
        <v>201</v>
      </c>
      <c r="S183" s="3" t="s">
        <v>9908</v>
      </c>
      <c r="T183" s="3" t="s">
        <v>9790</v>
      </c>
      <c r="U183" s="3"/>
      <c r="V183" s="3"/>
      <c r="W183" s="3"/>
    </row>
    <row r="184" spans="1:23" x14ac:dyDescent="0.25">
      <c r="A184" s="3" t="str">
        <f t="shared" si="2"/>
        <v>EE3100CQ</v>
      </c>
      <c r="B184" s="3" t="s">
        <v>204</v>
      </c>
      <c r="C184" s="3" t="s">
        <v>19</v>
      </c>
      <c r="D184" s="3">
        <v>20</v>
      </c>
      <c r="E184" s="3"/>
      <c r="F184" s="3" t="s">
        <v>3111</v>
      </c>
      <c r="G184" s="3"/>
      <c r="H184" s="3">
        <v>5</v>
      </c>
      <c r="I184" s="3"/>
      <c r="J184" s="3"/>
      <c r="K184" s="3" t="s">
        <v>9785</v>
      </c>
      <c r="L184" s="3">
        <v>8</v>
      </c>
      <c r="M184" s="3"/>
      <c r="N184" s="3" t="s">
        <v>9789</v>
      </c>
      <c r="O184" s="3">
        <v>0</v>
      </c>
      <c r="P184" s="3">
        <v>0</v>
      </c>
      <c r="Q184" s="3">
        <v>15</v>
      </c>
      <c r="R184" s="3" t="s">
        <v>203</v>
      </c>
      <c r="S184" s="3" t="s">
        <v>9908</v>
      </c>
      <c r="T184" s="3" t="s">
        <v>9790</v>
      </c>
      <c r="U184" s="3"/>
      <c r="V184" s="3"/>
      <c r="W184" s="3"/>
    </row>
    <row r="185" spans="1:23" x14ac:dyDescent="0.25">
      <c r="A185" s="3" t="str">
        <f t="shared" si="2"/>
        <v>EE3138CQ</v>
      </c>
      <c r="B185" s="3" t="s">
        <v>206</v>
      </c>
      <c r="C185" s="3" t="s">
        <v>19</v>
      </c>
      <c r="D185" s="3">
        <v>15</v>
      </c>
      <c r="E185" s="3"/>
      <c r="F185" s="3" t="s">
        <v>56</v>
      </c>
      <c r="G185" s="3"/>
      <c r="H185" s="3">
        <v>5</v>
      </c>
      <c r="I185" s="3"/>
      <c r="J185" s="3"/>
      <c r="K185" s="3" t="s">
        <v>9785</v>
      </c>
      <c r="L185" s="3">
        <v>11</v>
      </c>
      <c r="M185" s="3"/>
      <c r="N185" s="3"/>
      <c r="O185" s="3">
        <v>0</v>
      </c>
      <c r="P185" s="3">
        <v>0</v>
      </c>
      <c r="Q185" s="3">
        <v>20</v>
      </c>
      <c r="R185" s="3" t="s">
        <v>205</v>
      </c>
      <c r="S185" s="3" t="s">
        <v>9835</v>
      </c>
      <c r="T185" s="3" t="s">
        <v>9790</v>
      </c>
      <c r="U185" s="3"/>
      <c r="V185" s="3"/>
      <c r="W185" s="3"/>
    </row>
    <row r="186" spans="1:23" x14ac:dyDescent="0.25">
      <c r="A186" s="3" t="str">
        <f t="shared" si="2"/>
        <v>EE3140CQ</v>
      </c>
      <c r="B186" s="3" t="s">
        <v>208</v>
      </c>
      <c r="C186" s="3" t="s">
        <v>19</v>
      </c>
      <c r="D186" s="3">
        <v>15</v>
      </c>
      <c r="E186" s="3"/>
      <c r="F186" s="3" t="s">
        <v>56</v>
      </c>
      <c r="G186" s="3"/>
      <c r="H186" s="3">
        <v>5</v>
      </c>
      <c r="I186" s="3"/>
      <c r="J186" s="3"/>
      <c r="K186" s="3" t="s">
        <v>9785</v>
      </c>
      <c r="L186" s="3">
        <v>11</v>
      </c>
      <c r="M186" s="3"/>
      <c r="N186" s="3"/>
      <c r="O186" s="3">
        <v>0</v>
      </c>
      <c r="P186" s="3">
        <v>0</v>
      </c>
      <c r="Q186" s="3">
        <v>20</v>
      </c>
      <c r="R186" s="3" t="s">
        <v>207</v>
      </c>
      <c r="S186" s="3" t="s">
        <v>9835</v>
      </c>
      <c r="T186" s="3" t="s">
        <v>9790</v>
      </c>
      <c r="U186" s="3"/>
      <c r="V186" s="3"/>
      <c r="W186" s="3"/>
    </row>
    <row r="187" spans="1:23" x14ac:dyDescent="0.25">
      <c r="A187" s="3" t="str">
        <f t="shared" si="2"/>
        <v>EE3144CQ</v>
      </c>
      <c r="B187" s="3" t="s">
        <v>210</v>
      </c>
      <c r="C187" s="3" t="s">
        <v>19</v>
      </c>
      <c r="D187" s="3">
        <v>30</v>
      </c>
      <c r="E187" s="3"/>
      <c r="F187" s="3" t="s">
        <v>51</v>
      </c>
      <c r="G187" s="3"/>
      <c r="H187" s="3">
        <v>5</v>
      </c>
      <c r="I187" s="3"/>
      <c r="J187" s="3"/>
      <c r="K187" s="3" t="s">
        <v>9785</v>
      </c>
      <c r="L187" s="3">
        <v>9</v>
      </c>
      <c r="M187" s="3"/>
      <c r="N187" s="3" t="s">
        <v>9789</v>
      </c>
      <c r="O187" s="3">
        <v>0</v>
      </c>
      <c r="P187" s="3">
        <v>0</v>
      </c>
      <c r="Q187" s="3">
        <v>15</v>
      </c>
      <c r="R187" s="3" t="s">
        <v>209</v>
      </c>
      <c r="S187" s="3" t="s">
        <v>9908</v>
      </c>
      <c r="T187" s="3" t="s">
        <v>9790</v>
      </c>
      <c r="U187" s="3"/>
      <c r="V187" s="3"/>
      <c r="W187" s="3"/>
    </row>
    <row r="188" spans="1:23" x14ac:dyDescent="0.25">
      <c r="A188" s="3" t="str">
        <f t="shared" si="2"/>
        <v>EE3180CQ</v>
      </c>
      <c r="B188" s="3" t="s">
        <v>9573</v>
      </c>
      <c r="C188" s="3" t="s">
        <v>19</v>
      </c>
      <c r="D188" s="3">
        <v>30</v>
      </c>
      <c r="E188" s="3"/>
      <c r="F188" s="3" t="s">
        <v>3111</v>
      </c>
      <c r="G188" s="3"/>
      <c r="H188" s="3">
        <v>5</v>
      </c>
      <c r="I188" s="3"/>
      <c r="J188" s="3"/>
      <c r="K188" s="3" t="s">
        <v>9785</v>
      </c>
      <c r="L188" s="3">
        <v>4</v>
      </c>
      <c r="M188" s="3"/>
      <c r="N188" s="3"/>
      <c r="O188" s="3">
        <v>0</v>
      </c>
      <c r="P188" s="3">
        <v>0</v>
      </c>
      <c r="Q188" s="3">
        <v>15</v>
      </c>
      <c r="R188" s="3" t="s">
        <v>8955</v>
      </c>
      <c r="S188" s="3" t="s">
        <v>9908</v>
      </c>
      <c r="T188" s="3" t="s">
        <v>21140</v>
      </c>
      <c r="U188" s="3"/>
      <c r="V188" s="3"/>
      <c r="W188" s="3"/>
    </row>
    <row r="189" spans="1:23" x14ac:dyDescent="0.25">
      <c r="A189" s="3" t="str">
        <f t="shared" si="2"/>
        <v>EE3190VP</v>
      </c>
      <c r="B189" s="3" t="s">
        <v>9706</v>
      </c>
      <c r="C189" s="3" t="s">
        <v>11114</v>
      </c>
      <c r="D189" s="3">
        <v>30</v>
      </c>
      <c r="E189" s="3"/>
      <c r="F189" s="3" t="s">
        <v>2528</v>
      </c>
      <c r="G189" s="3"/>
      <c r="H189" s="3">
        <v>5</v>
      </c>
      <c r="I189" s="3"/>
      <c r="J189" s="3"/>
      <c r="K189" s="3" t="s">
        <v>9785</v>
      </c>
      <c r="L189" s="3">
        <v>8</v>
      </c>
      <c r="M189" s="3"/>
      <c r="N189" s="3" t="s">
        <v>9789</v>
      </c>
      <c r="O189" s="3">
        <v>0</v>
      </c>
      <c r="P189" s="3">
        <v>0</v>
      </c>
      <c r="Q189" s="3">
        <v>20</v>
      </c>
      <c r="R189" s="3" t="s">
        <v>9704</v>
      </c>
      <c r="S189" s="3" t="s">
        <v>9835</v>
      </c>
      <c r="T189" s="3" t="s">
        <v>10900</v>
      </c>
      <c r="U189" s="3"/>
      <c r="V189" s="3"/>
      <c r="W189" s="3"/>
    </row>
    <row r="190" spans="1:23" x14ac:dyDescent="0.25">
      <c r="A190" s="3" t="str">
        <f t="shared" si="2"/>
        <v>EN1016CC</v>
      </c>
      <c r="B190" s="3" t="s">
        <v>219</v>
      </c>
      <c r="C190" s="3" t="s">
        <v>290</v>
      </c>
      <c r="D190" s="3">
        <v>30</v>
      </c>
      <c r="E190" s="3"/>
      <c r="F190" s="3" t="s">
        <v>953</v>
      </c>
      <c r="G190" s="3"/>
      <c r="H190" s="3">
        <v>5</v>
      </c>
      <c r="I190" s="3"/>
      <c r="J190" s="3"/>
      <c r="K190" s="3" t="s">
        <v>9785</v>
      </c>
      <c r="L190" s="3">
        <v>9</v>
      </c>
      <c r="M190" s="3"/>
      <c r="N190" s="3"/>
      <c r="O190" s="3">
        <v>0</v>
      </c>
      <c r="P190" s="3">
        <v>0</v>
      </c>
      <c r="Q190" s="3">
        <v>30</v>
      </c>
      <c r="R190" s="3" t="s">
        <v>218</v>
      </c>
      <c r="S190" s="3" t="s">
        <v>9886</v>
      </c>
      <c r="T190" s="3" t="s">
        <v>3154</v>
      </c>
      <c r="U190" s="3"/>
      <c r="V190" s="3"/>
      <c r="W190" s="3"/>
    </row>
    <row r="191" spans="1:23" x14ac:dyDescent="0.25">
      <c r="A191" s="3" t="str">
        <f t="shared" si="2"/>
        <v>EN1016CQ</v>
      </c>
      <c r="B191" s="3" t="s">
        <v>219</v>
      </c>
      <c r="C191" s="3" t="s">
        <v>19</v>
      </c>
      <c r="D191" s="3">
        <v>30</v>
      </c>
      <c r="E191" s="3"/>
      <c r="F191" s="3" t="s">
        <v>953</v>
      </c>
      <c r="G191" s="3"/>
      <c r="H191" s="3">
        <v>5</v>
      </c>
      <c r="I191" s="3"/>
      <c r="J191" s="3"/>
      <c r="K191" s="3" t="s">
        <v>9785</v>
      </c>
      <c r="L191" s="3">
        <v>9</v>
      </c>
      <c r="M191" s="3"/>
      <c r="N191" s="3"/>
      <c r="O191" s="3">
        <v>0</v>
      </c>
      <c r="P191" s="3">
        <v>0</v>
      </c>
      <c r="Q191" s="3">
        <v>30</v>
      </c>
      <c r="R191" s="3" t="s">
        <v>218</v>
      </c>
      <c r="S191" s="3" t="s">
        <v>9886</v>
      </c>
      <c r="T191" s="3" t="s">
        <v>3154</v>
      </c>
      <c r="U191" s="3"/>
      <c r="V191" s="3"/>
      <c r="W191" s="3"/>
    </row>
    <row r="192" spans="1:23" x14ac:dyDescent="0.25">
      <c r="A192" s="3" t="str">
        <f t="shared" si="2"/>
        <v>EN1016QT</v>
      </c>
      <c r="B192" s="3" t="s">
        <v>219</v>
      </c>
      <c r="C192" s="3" t="s">
        <v>47</v>
      </c>
      <c r="D192" s="3">
        <v>30</v>
      </c>
      <c r="E192" s="3"/>
      <c r="F192" s="3" t="s">
        <v>953</v>
      </c>
      <c r="G192" s="3"/>
      <c r="H192" s="3">
        <v>5</v>
      </c>
      <c r="I192" s="3"/>
      <c r="J192" s="3"/>
      <c r="K192" s="3" t="s">
        <v>9785</v>
      </c>
      <c r="L192" s="3">
        <v>9</v>
      </c>
      <c r="M192" s="3"/>
      <c r="N192" s="3"/>
      <c r="O192" s="3">
        <v>0</v>
      </c>
      <c r="P192" s="3">
        <v>0</v>
      </c>
      <c r="Q192" s="3">
        <v>30</v>
      </c>
      <c r="R192" s="3" t="s">
        <v>218</v>
      </c>
      <c r="S192" s="3" t="s">
        <v>9886</v>
      </c>
      <c r="T192" s="3" t="s">
        <v>3154</v>
      </c>
      <c r="U192" s="3"/>
      <c r="V192" s="3"/>
      <c r="W192" s="3"/>
    </row>
    <row r="193" spans="1:23" x14ac:dyDescent="0.25">
      <c r="A193" s="3" t="str">
        <f t="shared" si="2"/>
        <v>EN2042CQ</v>
      </c>
      <c r="B193" s="3" t="s">
        <v>9113</v>
      </c>
      <c r="C193" s="3" t="s">
        <v>19</v>
      </c>
      <c r="D193" s="3">
        <v>30</v>
      </c>
      <c r="E193" s="3"/>
      <c r="F193" s="3" t="s">
        <v>249</v>
      </c>
      <c r="G193" s="3"/>
      <c r="H193" s="3">
        <v>5</v>
      </c>
      <c r="I193" s="3"/>
      <c r="J193" s="3"/>
      <c r="K193" s="3" t="s">
        <v>9785</v>
      </c>
      <c r="L193" s="3">
        <v>9</v>
      </c>
      <c r="M193" s="3"/>
      <c r="N193" s="3"/>
      <c r="O193" s="3">
        <v>0</v>
      </c>
      <c r="P193" s="3">
        <v>0</v>
      </c>
      <c r="Q193" s="3">
        <v>30</v>
      </c>
      <c r="R193" s="3" t="s">
        <v>226</v>
      </c>
      <c r="S193" s="3" t="s">
        <v>10062</v>
      </c>
      <c r="T193" s="3" t="s">
        <v>10900</v>
      </c>
      <c r="U193" s="3"/>
      <c r="V193" s="3"/>
      <c r="W193" s="3"/>
    </row>
    <row r="194" spans="1:23" x14ac:dyDescent="0.25">
      <c r="A194" s="3" t="str">
        <f t="shared" si="2"/>
        <v>EN3002CC</v>
      </c>
      <c r="B194" s="3" t="s">
        <v>700</v>
      </c>
      <c r="C194" s="3" t="s">
        <v>290</v>
      </c>
      <c r="D194" s="3">
        <v>25</v>
      </c>
      <c r="E194" s="3"/>
      <c r="F194" s="3" t="s">
        <v>217</v>
      </c>
      <c r="G194" s="3"/>
      <c r="H194" s="3">
        <v>5</v>
      </c>
      <c r="I194" s="3"/>
      <c r="J194" s="3"/>
      <c r="K194" s="3" t="s">
        <v>9785</v>
      </c>
      <c r="L194" s="3">
        <v>8</v>
      </c>
      <c r="M194" s="3"/>
      <c r="N194" s="3"/>
      <c r="O194" s="3">
        <v>0</v>
      </c>
      <c r="P194" s="3">
        <v>0</v>
      </c>
      <c r="Q194" s="3">
        <v>30</v>
      </c>
      <c r="R194" s="3" t="s">
        <v>699</v>
      </c>
      <c r="S194" s="3" t="s">
        <v>10062</v>
      </c>
      <c r="T194" s="3" t="s">
        <v>21140</v>
      </c>
      <c r="U194" s="3"/>
      <c r="V194" s="3"/>
      <c r="W194" s="3"/>
    </row>
    <row r="195" spans="1:23" x14ac:dyDescent="0.25">
      <c r="A195" s="3" t="str">
        <f t="shared" si="2"/>
        <v>EN3002CQ</v>
      </c>
      <c r="B195" s="3" t="s">
        <v>700</v>
      </c>
      <c r="C195" s="3" t="s">
        <v>19</v>
      </c>
      <c r="D195" s="3">
        <v>25</v>
      </c>
      <c r="E195" s="3"/>
      <c r="F195" s="3" t="s">
        <v>217</v>
      </c>
      <c r="G195" s="3"/>
      <c r="H195" s="3">
        <v>5</v>
      </c>
      <c r="I195" s="3"/>
      <c r="J195" s="3"/>
      <c r="K195" s="3" t="s">
        <v>9785</v>
      </c>
      <c r="L195" s="3">
        <v>8</v>
      </c>
      <c r="M195" s="3"/>
      <c r="N195" s="3"/>
      <c r="O195" s="3">
        <v>0</v>
      </c>
      <c r="P195" s="3">
        <v>0</v>
      </c>
      <c r="Q195" s="3">
        <v>30</v>
      </c>
      <c r="R195" s="3" t="s">
        <v>699</v>
      </c>
      <c r="S195" s="3" t="s">
        <v>10062</v>
      </c>
      <c r="T195" s="3" t="s">
        <v>21140</v>
      </c>
      <c r="U195" s="3"/>
      <c r="V195" s="3"/>
      <c r="W195" s="3"/>
    </row>
    <row r="196" spans="1:23" x14ac:dyDescent="0.25">
      <c r="A196" s="3" t="str">
        <f t="shared" ref="A196:A259" si="3">B196&amp;C196</f>
        <v>EN3004CC</v>
      </c>
      <c r="B196" s="3" t="s">
        <v>229</v>
      </c>
      <c r="C196" s="3" t="s">
        <v>290</v>
      </c>
      <c r="D196" s="3">
        <v>25</v>
      </c>
      <c r="E196" s="3"/>
      <c r="F196" s="3" t="s">
        <v>3015</v>
      </c>
      <c r="G196" s="3"/>
      <c r="H196" s="3">
        <v>5</v>
      </c>
      <c r="I196" s="3"/>
      <c r="J196" s="3"/>
      <c r="K196" s="3" t="s">
        <v>9785</v>
      </c>
      <c r="L196" s="3">
        <v>11</v>
      </c>
      <c r="M196" s="3"/>
      <c r="N196" s="3"/>
      <c r="O196" s="3">
        <v>0</v>
      </c>
      <c r="P196" s="3">
        <v>0</v>
      </c>
      <c r="Q196" s="3">
        <v>20</v>
      </c>
      <c r="R196" s="3" t="s">
        <v>228</v>
      </c>
      <c r="S196" s="3" t="s">
        <v>9835</v>
      </c>
      <c r="T196" s="3" t="s">
        <v>21140</v>
      </c>
      <c r="U196" s="3"/>
      <c r="V196" s="3"/>
      <c r="W196" s="3"/>
    </row>
    <row r="197" spans="1:23" x14ac:dyDescent="0.25">
      <c r="A197" s="3" t="str">
        <f t="shared" si="3"/>
        <v>EN3004CQ</v>
      </c>
      <c r="B197" s="3" t="s">
        <v>229</v>
      </c>
      <c r="C197" s="3" t="s">
        <v>19</v>
      </c>
      <c r="D197" s="3">
        <v>25</v>
      </c>
      <c r="E197" s="3"/>
      <c r="F197" s="3" t="s">
        <v>3015</v>
      </c>
      <c r="G197" s="3"/>
      <c r="H197" s="3">
        <v>5</v>
      </c>
      <c r="I197" s="3"/>
      <c r="J197" s="3"/>
      <c r="K197" s="3" t="s">
        <v>9785</v>
      </c>
      <c r="L197" s="3">
        <v>11</v>
      </c>
      <c r="M197" s="3"/>
      <c r="N197" s="3"/>
      <c r="O197" s="3">
        <v>0</v>
      </c>
      <c r="P197" s="3">
        <v>0</v>
      </c>
      <c r="Q197" s="3">
        <v>20</v>
      </c>
      <c r="R197" s="3" t="s">
        <v>228</v>
      </c>
      <c r="S197" s="3" t="s">
        <v>9835</v>
      </c>
      <c r="T197" s="3" t="s">
        <v>21140</v>
      </c>
      <c r="U197" s="3"/>
      <c r="V197" s="3"/>
      <c r="W197" s="3"/>
    </row>
    <row r="198" spans="1:23" x14ac:dyDescent="0.25">
      <c r="A198" s="3" t="str">
        <f t="shared" si="3"/>
        <v>EN3028CC</v>
      </c>
      <c r="B198" s="3" t="s">
        <v>239</v>
      </c>
      <c r="C198" s="3" t="s">
        <v>290</v>
      </c>
      <c r="D198" s="3">
        <v>25</v>
      </c>
      <c r="E198" s="3"/>
      <c r="F198" s="3" t="s">
        <v>240</v>
      </c>
      <c r="G198" s="3"/>
      <c r="H198" s="3">
        <v>5</v>
      </c>
      <c r="I198" s="3"/>
      <c r="J198" s="3"/>
      <c r="K198" s="3" t="s">
        <v>9785</v>
      </c>
      <c r="L198" s="3">
        <v>8</v>
      </c>
      <c r="M198" s="3"/>
      <c r="N198" s="3"/>
      <c r="O198" s="3">
        <v>0</v>
      </c>
      <c r="P198" s="3">
        <v>0</v>
      </c>
      <c r="Q198" s="3">
        <v>30</v>
      </c>
      <c r="R198" s="3" t="s">
        <v>238</v>
      </c>
      <c r="S198" s="3" t="s">
        <v>9886</v>
      </c>
      <c r="T198" s="3" t="s">
        <v>21140</v>
      </c>
      <c r="U198" s="3"/>
      <c r="V198" s="3"/>
      <c r="W198" s="3"/>
    </row>
    <row r="199" spans="1:23" x14ac:dyDescent="0.25">
      <c r="A199" s="3" t="str">
        <f t="shared" si="3"/>
        <v>EN3028CQ</v>
      </c>
      <c r="B199" s="3" t="s">
        <v>239</v>
      </c>
      <c r="C199" s="3" t="s">
        <v>19</v>
      </c>
      <c r="D199" s="3">
        <v>25</v>
      </c>
      <c r="E199" s="3"/>
      <c r="F199" s="3" t="s">
        <v>240</v>
      </c>
      <c r="G199" s="3"/>
      <c r="H199" s="3">
        <v>5</v>
      </c>
      <c r="I199" s="3"/>
      <c r="J199" s="3"/>
      <c r="K199" s="3" t="s">
        <v>9785</v>
      </c>
      <c r="L199" s="3">
        <v>8</v>
      </c>
      <c r="M199" s="3"/>
      <c r="N199" s="3"/>
      <c r="O199" s="3">
        <v>0</v>
      </c>
      <c r="P199" s="3">
        <v>0</v>
      </c>
      <c r="Q199" s="3">
        <v>30</v>
      </c>
      <c r="R199" s="3" t="s">
        <v>238</v>
      </c>
      <c r="S199" s="3" t="s">
        <v>9886</v>
      </c>
      <c r="T199" s="3" t="s">
        <v>21140</v>
      </c>
      <c r="U199" s="3"/>
      <c r="V199" s="3"/>
      <c r="W199" s="3"/>
    </row>
    <row r="200" spans="1:23" x14ac:dyDescent="0.25">
      <c r="A200" s="3" t="str">
        <f t="shared" si="3"/>
        <v>EN3076CC</v>
      </c>
      <c r="B200" s="3" t="s">
        <v>9575</v>
      </c>
      <c r="C200" s="3" t="s">
        <v>290</v>
      </c>
      <c r="D200" s="3">
        <v>30</v>
      </c>
      <c r="E200" s="3"/>
      <c r="F200" s="3" t="s">
        <v>217</v>
      </c>
      <c r="G200" s="3"/>
      <c r="H200" s="3">
        <v>5</v>
      </c>
      <c r="I200" s="3"/>
      <c r="J200" s="3"/>
      <c r="K200" s="3" t="s">
        <v>9785</v>
      </c>
      <c r="L200" s="3">
        <v>8</v>
      </c>
      <c r="M200" s="3"/>
      <c r="N200" s="3"/>
      <c r="O200" s="3">
        <v>0</v>
      </c>
      <c r="P200" s="3">
        <v>0</v>
      </c>
      <c r="Q200" s="3">
        <v>30</v>
      </c>
      <c r="R200" s="3" t="s">
        <v>8873</v>
      </c>
      <c r="S200" s="3" t="s">
        <v>10062</v>
      </c>
      <c r="T200" s="3" t="s">
        <v>10900</v>
      </c>
      <c r="U200" s="3"/>
      <c r="V200" s="3"/>
      <c r="W200" s="3"/>
    </row>
    <row r="201" spans="1:23" x14ac:dyDescent="0.25">
      <c r="A201" s="3" t="str">
        <f t="shared" si="3"/>
        <v>EN3076CQ</v>
      </c>
      <c r="B201" s="3" t="s">
        <v>9575</v>
      </c>
      <c r="C201" s="3" t="s">
        <v>19</v>
      </c>
      <c r="D201" s="3">
        <v>30</v>
      </c>
      <c r="E201" s="3"/>
      <c r="F201" s="3" t="s">
        <v>217</v>
      </c>
      <c r="G201" s="3"/>
      <c r="H201" s="3">
        <v>5</v>
      </c>
      <c r="I201" s="3"/>
      <c r="J201" s="3"/>
      <c r="K201" s="3" t="s">
        <v>9785</v>
      </c>
      <c r="L201" s="3">
        <v>8</v>
      </c>
      <c r="M201" s="3"/>
      <c r="N201" s="3"/>
      <c r="O201" s="3">
        <v>0</v>
      </c>
      <c r="P201" s="3">
        <v>0</v>
      </c>
      <c r="Q201" s="3">
        <v>30</v>
      </c>
      <c r="R201" s="3" t="s">
        <v>8873</v>
      </c>
      <c r="S201" s="3" t="s">
        <v>10062</v>
      </c>
      <c r="T201" s="3" t="s">
        <v>10900</v>
      </c>
      <c r="U201" s="3"/>
      <c r="V201" s="3"/>
      <c r="W201" s="3"/>
    </row>
    <row r="202" spans="1:23" x14ac:dyDescent="0.25">
      <c r="A202" s="3" t="str">
        <f t="shared" si="3"/>
        <v>EN3098CC</v>
      </c>
      <c r="B202" s="3" t="s">
        <v>9577</v>
      </c>
      <c r="C202" s="3" t="s">
        <v>290</v>
      </c>
      <c r="D202" s="3">
        <v>30</v>
      </c>
      <c r="E202" s="3"/>
      <c r="F202" s="3" t="s">
        <v>953</v>
      </c>
      <c r="G202" s="3"/>
      <c r="H202" s="3">
        <v>5</v>
      </c>
      <c r="I202" s="3"/>
      <c r="J202" s="3"/>
      <c r="K202" s="3" t="s">
        <v>9785</v>
      </c>
      <c r="L202" s="3">
        <v>8</v>
      </c>
      <c r="M202" s="3"/>
      <c r="N202" s="3"/>
      <c r="O202" s="3">
        <v>0</v>
      </c>
      <c r="P202" s="3">
        <v>0</v>
      </c>
      <c r="Q202" s="3">
        <v>20</v>
      </c>
      <c r="R202" s="3" t="s">
        <v>8974</v>
      </c>
      <c r="S202" s="3" t="s">
        <v>9835</v>
      </c>
      <c r="T202" s="3" t="s">
        <v>21140</v>
      </c>
      <c r="U202" s="3"/>
      <c r="V202" s="3"/>
      <c r="W202" s="3"/>
    </row>
    <row r="203" spans="1:23" x14ac:dyDescent="0.25">
      <c r="A203" s="3" t="str">
        <f t="shared" si="3"/>
        <v>EN3098CQ</v>
      </c>
      <c r="B203" s="3" t="s">
        <v>9577</v>
      </c>
      <c r="C203" s="3" t="s">
        <v>19</v>
      </c>
      <c r="D203" s="3">
        <v>30</v>
      </c>
      <c r="E203" s="3"/>
      <c r="F203" s="3" t="s">
        <v>953</v>
      </c>
      <c r="G203" s="3"/>
      <c r="H203" s="3">
        <v>5</v>
      </c>
      <c r="I203" s="3"/>
      <c r="J203" s="3"/>
      <c r="K203" s="3" t="s">
        <v>9785</v>
      </c>
      <c r="L203" s="3">
        <v>8</v>
      </c>
      <c r="M203" s="3"/>
      <c r="N203" s="3"/>
      <c r="O203" s="3">
        <v>0</v>
      </c>
      <c r="P203" s="3">
        <v>0</v>
      </c>
      <c r="Q203" s="3">
        <v>20</v>
      </c>
      <c r="R203" s="3" t="s">
        <v>8974</v>
      </c>
      <c r="S203" s="3" t="s">
        <v>9835</v>
      </c>
      <c r="T203" s="3" t="s">
        <v>21140</v>
      </c>
      <c r="U203" s="3"/>
      <c r="V203" s="3"/>
      <c r="W203" s="3"/>
    </row>
    <row r="204" spans="1:23" x14ac:dyDescent="0.25">
      <c r="A204" s="3" t="str">
        <f t="shared" si="3"/>
        <v>EN3100CC</v>
      </c>
      <c r="B204" s="3" t="s">
        <v>9554</v>
      </c>
      <c r="C204" s="3" t="s">
        <v>290</v>
      </c>
      <c r="D204" s="3">
        <v>30</v>
      </c>
      <c r="E204" s="3"/>
      <c r="F204" s="3" t="s">
        <v>240</v>
      </c>
      <c r="G204" s="3"/>
      <c r="H204" s="3">
        <v>5</v>
      </c>
      <c r="I204" s="3"/>
      <c r="J204" s="3"/>
      <c r="K204" s="3" t="s">
        <v>9785</v>
      </c>
      <c r="L204" s="3">
        <v>11</v>
      </c>
      <c r="M204" s="3"/>
      <c r="N204" s="3"/>
      <c r="O204" s="3">
        <v>0</v>
      </c>
      <c r="P204" s="3">
        <v>0</v>
      </c>
      <c r="Q204" s="3">
        <v>20</v>
      </c>
      <c r="R204" s="3" t="s">
        <v>8976</v>
      </c>
      <c r="S204" s="3" t="s">
        <v>9835</v>
      </c>
      <c r="T204" s="3" t="s">
        <v>21140</v>
      </c>
      <c r="U204" s="3"/>
      <c r="V204" s="3"/>
      <c r="W204" s="3"/>
    </row>
    <row r="205" spans="1:23" x14ac:dyDescent="0.25">
      <c r="A205" s="3" t="str">
        <f t="shared" si="3"/>
        <v>EN3100CQ</v>
      </c>
      <c r="B205" s="3" t="s">
        <v>9554</v>
      </c>
      <c r="C205" s="3" t="s">
        <v>19</v>
      </c>
      <c r="D205" s="3">
        <v>30</v>
      </c>
      <c r="E205" s="3"/>
      <c r="F205" s="3" t="s">
        <v>240</v>
      </c>
      <c r="G205" s="3"/>
      <c r="H205" s="3">
        <v>5</v>
      </c>
      <c r="I205" s="3"/>
      <c r="J205" s="3"/>
      <c r="K205" s="3" t="s">
        <v>9785</v>
      </c>
      <c r="L205" s="3">
        <v>11</v>
      </c>
      <c r="M205" s="3"/>
      <c r="N205" s="3"/>
      <c r="O205" s="3">
        <v>0</v>
      </c>
      <c r="P205" s="3">
        <v>0</v>
      </c>
      <c r="Q205" s="3">
        <v>20</v>
      </c>
      <c r="R205" s="3" t="s">
        <v>8976</v>
      </c>
      <c r="S205" s="3" t="s">
        <v>9835</v>
      </c>
      <c r="T205" s="3" t="s">
        <v>21140</v>
      </c>
      <c r="U205" s="3"/>
      <c r="V205" s="3"/>
      <c r="W205" s="3"/>
    </row>
    <row r="206" spans="1:23" x14ac:dyDescent="0.25">
      <c r="A206" s="3" t="str">
        <f t="shared" si="3"/>
        <v>GE1014CC</v>
      </c>
      <c r="B206" s="3" t="s">
        <v>252</v>
      </c>
      <c r="C206" s="3" t="s">
        <v>290</v>
      </c>
      <c r="D206" s="3">
        <v>30</v>
      </c>
      <c r="E206" s="3"/>
      <c r="F206" s="3" t="s">
        <v>37</v>
      </c>
      <c r="G206" s="3"/>
      <c r="H206" s="3">
        <v>5</v>
      </c>
      <c r="I206" s="3"/>
      <c r="J206" s="3"/>
      <c r="K206" s="3" t="s">
        <v>9785</v>
      </c>
      <c r="L206" s="3">
        <v>10</v>
      </c>
      <c r="M206" s="3"/>
      <c r="N206" s="3"/>
      <c r="O206" s="3">
        <v>0</v>
      </c>
      <c r="P206" s="3">
        <v>0</v>
      </c>
      <c r="Q206" s="3">
        <v>30</v>
      </c>
      <c r="R206" s="3" t="s">
        <v>251</v>
      </c>
      <c r="S206" s="3" t="s">
        <v>9886</v>
      </c>
      <c r="T206" s="3" t="s">
        <v>3154</v>
      </c>
      <c r="U206" s="3"/>
      <c r="V206" s="3"/>
      <c r="W206" s="3"/>
    </row>
    <row r="207" spans="1:23" x14ac:dyDescent="0.25">
      <c r="A207" s="3" t="str">
        <f t="shared" si="3"/>
        <v>GE1014CQ</v>
      </c>
      <c r="B207" s="3" t="s">
        <v>252</v>
      </c>
      <c r="C207" s="3" t="s">
        <v>19</v>
      </c>
      <c r="D207" s="3">
        <v>30</v>
      </c>
      <c r="E207" s="3"/>
      <c r="F207" s="3" t="s">
        <v>37</v>
      </c>
      <c r="G207" s="3"/>
      <c r="H207" s="3">
        <v>5</v>
      </c>
      <c r="I207" s="3"/>
      <c r="J207" s="3"/>
      <c r="K207" s="3" t="s">
        <v>9785</v>
      </c>
      <c r="L207" s="3">
        <v>10</v>
      </c>
      <c r="M207" s="3"/>
      <c r="N207" s="3"/>
      <c r="O207" s="3">
        <v>0</v>
      </c>
      <c r="P207" s="3">
        <v>0</v>
      </c>
      <c r="Q207" s="3">
        <v>30</v>
      </c>
      <c r="R207" s="3" t="s">
        <v>251</v>
      </c>
      <c r="S207" s="3" t="s">
        <v>9886</v>
      </c>
      <c r="T207" s="3" t="s">
        <v>3154</v>
      </c>
      <c r="U207" s="3"/>
      <c r="V207" s="3"/>
      <c r="W207" s="3"/>
    </row>
    <row r="208" spans="1:23" x14ac:dyDescent="0.25">
      <c r="A208" s="3" t="str">
        <f t="shared" si="3"/>
        <v>GE1014QT</v>
      </c>
      <c r="B208" s="3" t="s">
        <v>252</v>
      </c>
      <c r="C208" s="3" t="s">
        <v>47</v>
      </c>
      <c r="D208" s="3">
        <v>30</v>
      </c>
      <c r="E208" s="3"/>
      <c r="F208" s="3" t="s">
        <v>37</v>
      </c>
      <c r="G208" s="3"/>
      <c r="H208" s="3">
        <v>5</v>
      </c>
      <c r="I208" s="3"/>
      <c r="J208" s="3"/>
      <c r="K208" s="3" t="s">
        <v>9785</v>
      </c>
      <c r="L208" s="3">
        <v>10</v>
      </c>
      <c r="M208" s="3"/>
      <c r="N208" s="3"/>
      <c r="O208" s="3">
        <v>0</v>
      </c>
      <c r="P208" s="3">
        <v>0</v>
      </c>
      <c r="Q208" s="3">
        <v>30</v>
      </c>
      <c r="R208" s="3" t="s">
        <v>251</v>
      </c>
      <c r="S208" s="3" t="s">
        <v>9886</v>
      </c>
      <c r="T208" s="3" t="s">
        <v>3154</v>
      </c>
      <c r="U208" s="3"/>
      <c r="V208" s="3"/>
      <c r="W208" s="3"/>
    </row>
    <row r="209" spans="1:23" x14ac:dyDescent="0.25">
      <c r="A209" s="3" t="str">
        <f t="shared" si="3"/>
        <v>GE3080CC</v>
      </c>
      <c r="B209" s="3" t="s">
        <v>260</v>
      </c>
      <c r="C209" s="3" t="s">
        <v>290</v>
      </c>
      <c r="D209" s="3">
        <v>40</v>
      </c>
      <c r="E209" s="3"/>
      <c r="F209" s="3" t="s">
        <v>424</v>
      </c>
      <c r="G209" s="3"/>
      <c r="H209" s="3">
        <v>5</v>
      </c>
      <c r="I209" s="3"/>
      <c r="J209" s="3"/>
      <c r="K209" s="3" t="s">
        <v>9785</v>
      </c>
      <c r="L209" s="3">
        <v>4</v>
      </c>
      <c r="M209" s="3"/>
      <c r="N209" s="3"/>
      <c r="O209" s="3">
        <v>0</v>
      </c>
      <c r="P209" s="3">
        <v>0</v>
      </c>
      <c r="Q209" s="3">
        <v>30</v>
      </c>
      <c r="R209" s="3" t="s">
        <v>259</v>
      </c>
      <c r="S209" s="3" t="s">
        <v>10057</v>
      </c>
      <c r="T209" s="3" t="s">
        <v>21140</v>
      </c>
      <c r="U209" s="3"/>
      <c r="V209" s="3"/>
      <c r="W209" s="3"/>
    </row>
    <row r="210" spans="1:23" x14ac:dyDescent="0.25">
      <c r="A210" s="3" t="str">
        <f t="shared" si="3"/>
        <v>GE3080CQ</v>
      </c>
      <c r="B210" s="3" t="s">
        <v>260</v>
      </c>
      <c r="C210" s="3" t="s">
        <v>19</v>
      </c>
      <c r="D210" s="3">
        <v>40</v>
      </c>
      <c r="E210" s="3"/>
      <c r="F210" s="3" t="s">
        <v>424</v>
      </c>
      <c r="G210" s="3"/>
      <c r="H210" s="3">
        <v>5</v>
      </c>
      <c r="I210" s="3"/>
      <c r="J210" s="3"/>
      <c r="K210" s="3" t="s">
        <v>9785</v>
      </c>
      <c r="L210" s="3">
        <v>4</v>
      </c>
      <c r="M210" s="3"/>
      <c r="N210" s="3"/>
      <c r="O210" s="3">
        <v>0</v>
      </c>
      <c r="P210" s="3">
        <v>0</v>
      </c>
      <c r="Q210" s="3">
        <v>30</v>
      </c>
      <c r="R210" s="3" t="s">
        <v>259</v>
      </c>
      <c r="S210" s="3" t="s">
        <v>10057</v>
      </c>
      <c r="T210" s="3" t="s">
        <v>21140</v>
      </c>
      <c r="U210" s="3"/>
      <c r="V210" s="3"/>
      <c r="W210" s="3"/>
    </row>
    <row r="211" spans="1:23" x14ac:dyDescent="0.25">
      <c r="A211" s="3" t="str">
        <f t="shared" si="3"/>
        <v>IU3018CQ</v>
      </c>
      <c r="B211" s="3" t="s">
        <v>3149</v>
      </c>
      <c r="C211" s="3" t="s">
        <v>19</v>
      </c>
      <c r="D211" s="3">
        <v>25</v>
      </c>
      <c r="E211" s="3"/>
      <c r="F211" s="3" t="s">
        <v>2669</v>
      </c>
      <c r="G211" s="3"/>
      <c r="H211" s="3">
        <v>5</v>
      </c>
      <c r="I211" s="3"/>
      <c r="J211" s="3"/>
      <c r="K211" s="3" t="s">
        <v>9785</v>
      </c>
      <c r="L211" s="3">
        <v>5</v>
      </c>
      <c r="M211" s="3"/>
      <c r="N211" s="3"/>
      <c r="O211" s="3">
        <v>0</v>
      </c>
      <c r="P211" s="3">
        <v>0</v>
      </c>
      <c r="Q211" s="3">
        <v>30</v>
      </c>
      <c r="R211" s="3" t="s">
        <v>3148</v>
      </c>
      <c r="S211" s="3" t="s">
        <v>10057</v>
      </c>
      <c r="T211" s="3" t="s">
        <v>10900</v>
      </c>
      <c r="U211" s="3"/>
      <c r="V211" s="3"/>
      <c r="W211" s="3"/>
    </row>
    <row r="212" spans="1:23" x14ac:dyDescent="0.25">
      <c r="A212" s="3" t="str">
        <f t="shared" si="3"/>
        <v>IU3064CQ</v>
      </c>
      <c r="B212" s="3" t="s">
        <v>9581</v>
      </c>
      <c r="C212" s="3" t="s">
        <v>19</v>
      </c>
      <c r="D212" s="3">
        <v>20</v>
      </c>
      <c r="E212" s="3"/>
      <c r="F212" s="3" t="s">
        <v>2652</v>
      </c>
      <c r="G212" s="3"/>
      <c r="H212" s="3">
        <v>5</v>
      </c>
      <c r="I212" s="3"/>
      <c r="J212" s="3"/>
      <c r="K212" s="3" t="s">
        <v>9785</v>
      </c>
      <c r="L212" s="3">
        <v>5</v>
      </c>
      <c r="M212" s="3"/>
      <c r="N212" s="3"/>
      <c r="O212" s="3">
        <v>0</v>
      </c>
      <c r="P212" s="3">
        <v>0</v>
      </c>
      <c r="Q212" s="3">
        <v>30</v>
      </c>
      <c r="R212" s="3" t="s">
        <v>9082</v>
      </c>
      <c r="S212" s="3" t="s">
        <v>10057</v>
      </c>
      <c r="T212" s="3" t="s">
        <v>21140</v>
      </c>
      <c r="U212" s="3"/>
      <c r="V212" s="3"/>
      <c r="W212" s="3"/>
    </row>
    <row r="213" spans="1:23" x14ac:dyDescent="0.25">
      <c r="A213" s="3" t="str">
        <f t="shared" si="3"/>
        <v>IU3066CQ</v>
      </c>
      <c r="B213" s="3" t="s">
        <v>9582</v>
      </c>
      <c r="C213" s="3" t="s">
        <v>19</v>
      </c>
      <c r="D213" s="3">
        <v>20</v>
      </c>
      <c r="E213" s="3"/>
      <c r="F213" s="3" t="s">
        <v>2652</v>
      </c>
      <c r="G213" s="3"/>
      <c r="H213" s="3">
        <v>5</v>
      </c>
      <c r="I213" s="3"/>
      <c r="J213" s="3"/>
      <c r="K213" s="3" t="s">
        <v>9785</v>
      </c>
      <c r="L213" s="3">
        <v>5</v>
      </c>
      <c r="M213" s="3"/>
      <c r="N213" s="3"/>
      <c r="O213" s="3">
        <v>0</v>
      </c>
      <c r="P213" s="3">
        <v>0</v>
      </c>
      <c r="Q213" s="3">
        <v>30</v>
      </c>
      <c r="R213" s="3" t="s">
        <v>9083</v>
      </c>
      <c r="S213" s="3" t="s">
        <v>10057</v>
      </c>
      <c r="T213" s="3" t="s">
        <v>21140</v>
      </c>
      <c r="U213" s="3"/>
      <c r="V213" s="3"/>
      <c r="W213" s="3"/>
    </row>
    <row r="214" spans="1:23" x14ac:dyDescent="0.25">
      <c r="A214" s="3" t="str">
        <f t="shared" si="3"/>
        <v>MA2038CQ</v>
      </c>
      <c r="B214" s="3" t="s">
        <v>9107</v>
      </c>
      <c r="C214" s="3" t="s">
        <v>19</v>
      </c>
      <c r="D214" s="3">
        <v>30</v>
      </c>
      <c r="E214" s="3"/>
      <c r="F214" s="3" t="s">
        <v>2973</v>
      </c>
      <c r="G214" s="3"/>
      <c r="H214" s="3">
        <v>5</v>
      </c>
      <c r="I214" s="3"/>
      <c r="J214" s="3"/>
      <c r="K214" s="3" t="s">
        <v>9785</v>
      </c>
      <c r="L214" s="3">
        <v>8</v>
      </c>
      <c r="M214" s="3"/>
      <c r="N214" s="3" t="s">
        <v>9789</v>
      </c>
      <c r="O214" s="3">
        <v>0</v>
      </c>
      <c r="P214" s="3">
        <v>10</v>
      </c>
      <c r="Q214" s="3">
        <v>20</v>
      </c>
      <c r="R214" s="3" t="s">
        <v>1011</v>
      </c>
      <c r="S214" s="3" t="s">
        <v>10201</v>
      </c>
      <c r="T214" s="3" t="s">
        <v>10900</v>
      </c>
      <c r="U214" s="3"/>
      <c r="V214" s="3"/>
      <c r="W214" s="3"/>
    </row>
    <row r="215" spans="1:23" x14ac:dyDescent="0.25">
      <c r="A215" s="3" t="str">
        <f t="shared" si="3"/>
        <v>MA2040CQ</v>
      </c>
      <c r="B215" s="3" t="s">
        <v>9105</v>
      </c>
      <c r="C215" s="3" t="s">
        <v>19</v>
      </c>
      <c r="D215" s="3">
        <v>30</v>
      </c>
      <c r="E215" s="3"/>
      <c r="F215" s="3" t="s">
        <v>2947</v>
      </c>
      <c r="G215" s="3"/>
      <c r="H215" s="3">
        <v>5</v>
      </c>
      <c r="I215" s="3"/>
      <c r="J215" s="3"/>
      <c r="K215" s="3" t="s">
        <v>9785</v>
      </c>
      <c r="L215" s="3">
        <v>9</v>
      </c>
      <c r="M215" s="3"/>
      <c r="N215" s="3"/>
      <c r="O215" s="3">
        <v>0</v>
      </c>
      <c r="P215" s="3">
        <v>0</v>
      </c>
      <c r="Q215" s="3">
        <v>30</v>
      </c>
      <c r="R215" s="3" t="s">
        <v>1013</v>
      </c>
      <c r="S215" s="3" t="s">
        <v>10057</v>
      </c>
      <c r="T215" s="3" t="s">
        <v>10900</v>
      </c>
      <c r="U215" s="3"/>
      <c r="V215" s="3"/>
      <c r="W215" s="3"/>
    </row>
    <row r="216" spans="1:23" x14ac:dyDescent="0.25">
      <c r="A216" s="3" t="str">
        <f t="shared" si="3"/>
        <v>MA2042CQ</v>
      </c>
      <c r="B216" s="3" t="s">
        <v>9108</v>
      </c>
      <c r="C216" s="3" t="s">
        <v>19</v>
      </c>
      <c r="D216" s="3">
        <v>30</v>
      </c>
      <c r="E216" s="3"/>
      <c r="F216" s="3" t="s">
        <v>954</v>
      </c>
      <c r="G216" s="3"/>
      <c r="H216" s="3">
        <v>5</v>
      </c>
      <c r="I216" s="3"/>
      <c r="J216" s="3"/>
      <c r="K216" s="3" t="s">
        <v>9785</v>
      </c>
      <c r="L216" s="3">
        <v>5</v>
      </c>
      <c r="M216" s="3"/>
      <c r="N216" s="3"/>
      <c r="O216" s="3">
        <v>0</v>
      </c>
      <c r="P216" s="3">
        <v>10</v>
      </c>
      <c r="Q216" s="3">
        <v>20</v>
      </c>
      <c r="R216" s="3" t="s">
        <v>1012</v>
      </c>
      <c r="S216" s="3" t="s">
        <v>10201</v>
      </c>
      <c r="T216" s="3" t="s">
        <v>10900</v>
      </c>
      <c r="U216" s="3"/>
      <c r="V216" s="3"/>
      <c r="W216" s="3"/>
    </row>
    <row r="217" spans="1:23" x14ac:dyDescent="0.25">
      <c r="A217" s="3" t="str">
        <f t="shared" si="3"/>
        <v>MA3010CQ</v>
      </c>
      <c r="B217" s="3" t="s">
        <v>704</v>
      </c>
      <c r="C217" s="3" t="s">
        <v>19</v>
      </c>
      <c r="D217" s="3">
        <v>25</v>
      </c>
      <c r="E217" s="3"/>
      <c r="F217" s="3" t="s">
        <v>2501</v>
      </c>
      <c r="G217" s="3"/>
      <c r="H217" s="3">
        <v>5</v>
      </c>
      <c r="I217" s="3"/>
      <c r="J217" s="3"/>
      <c r="K217" s="3" t="s">
        <v>9785</v>
      </c>
      <c r="L217" s="3">
        <v>11</v>
      </c>
      <c r="M217" s="3"/>
      <c r="N217" s="3"/>
      <c r="O217" s="3">
        <v>0</v>
      </c>
      <c r="P217" s="3">
        <v>18</v>
      </c>
      <c r="Q217" s="3">
        <v>30</v>
      </c>
      <c r="R217" s="3" t="s">
        <v>703</v>
      </c>
      <c r="S217" s="3" t="s">
        <v>11062</v>
      </c>
      <c r="T217" s="3" t="s">
        <v>21140</v>
      </c>
      <c r="U217" s="3"/>
      <c r="V217" s="3"/>
      <c r="W217" s="3"/>
    </row>
    <row r="218" spans="1:23" x14ac:dyDescent="0.25">
      <c r="A218" s="3" t="str">
        <f t="shared" si="3"/>
        <v>MA3020CQ</v>
      </c>
      <c r="B218" s="3" t="s">
        <v>708</v>
      </c>
      <c r="C218" s="3" t="s">
        <v>19</v>
      </c>
      <c r="D218" s="3">
        <v>30</v>
      </c>
      <c r="E218" s="3"/>
      <c r="F218" s="3" t="s">
        <v>2947</v>
      </c>
      <c r="G218" s="3"/>
      <c r="H218" s="3">
        <v>5</v>
      </c>
      <c r="I218" s="3"/>
      <c r="J218" s="3"/>
      <c r="K218" s="3" t="s">
        <v>9785</v>
      </c>
      <c r="L218" s="3">
        <v>5</v>
      </c>
      <c r="M218" s="3"/>
      <c r="N218" s="3"/>
      <c r="O218" s="3">
        <v>0</v>
      </c>
      <c r="P218" s="3">
        <v>0</v>
      </c>
      <c r="Q218" s="3">
        <v>30</v>
      </c>
      <c r="R218" s="3" t="s">
        <v>707</v>
      </c>
      <c r="S218" s="3" t="s">
        <v>10057</v>
      </c>
      <c r="T218" s="3" t="s">
        <v>21140</v>
      </c>
      <c r="U218" s="3"/>
      <c r="V218" s="3"/>
      <c r="W218" s="3"/>
    </row>
    <row r="219" spans="1:23" x14ac:dyDescent="0.25">
      <c r="A219" s="3" t="str">
        <f t="shared" si="3"/>
        <v>ME1004CQ</v>
      </c>
      <c r="B219" s="3" t="s">
        <v>590</v>
      </c>
      <c r="C219" s="3" t="s">
        <v>19</v>
      </c>
      <c r="D219" s="3">
        <v>20</v>
      </c>
      <c r="E219" s="3"/>
      <c r="F219" s="3" t="s">
        <v>48</v>
      </c>
      <c r="G219" s="3"/>
      <c r="H219" s="3">
        <v>5</v>
      </c>
      <c r="I219" s="3"/>
      <c r="J219" s="3"/>
      <c r="K219" s="3" t="s">
        <v>9785</v>
      </c>
      <c r="L219" s="3">
        <v>3</v>
      </c>
      <c r="M219" s="3"/>
      <c r="N219" s="3" t="s">
        <v>9789</v>
      </c>
      <c r="O219" s="3">
        <v>0</v>
      </c>
      <c r="P219" s="3">
        <v>0</v>
      </c>
      <c r="Q219" s="3">
        <v>20</v>
      </c>
      <c r="R219" s="3" t="s">
        <v>589</v>
      </c>
      <c r="S219" s="3" t="s">
        <v>9835</v>
      </c>
      <c r="T219" s="3" t="s">
        <v>10900</v>
      </c>
      <c r="U219" s="3"/>
      <c r="V219" s="3"/>
      <c r="W219" s="3"/>
    </row>
    <row r="220" spans="1:23" x14ac:dyDescent="0.25">
      <c r="A220" s="3" t="str">
        <f t="shared" si="3"/>
        <v>ME1010CC</v>
      </c>
      <c r="B220" s="3" t="s">
        <v>8558</v>
      </c>
      <c r="C220" s="3" t="s">
        <v>290</v>
      </c>
      <c r="D220" s="3">
        <v>30</v>
      </c>
      <c r="E220" s="3"/>
      <c r="F220" s="3" t="s">
        <v>368</v>
      </c>
      <c r="G220" s="3"/>
      <c r="H220" s="3">
        <v>5</v>
      </c>
      <c r="I220" s="3"/>
      <c r="J220" s="3"/>
      <c r="K220" s="3" t="s">
        <v>9785</v>
      </c>
      <c r="L220" s="3">
        <v>11</v>
      </c>
      <c r="M220" s="3"/>
      <c r="N220" s="3"/>
      <c r="O220" s="3">
        <v>0</v>
      </c>
      <c r="P220" s="3">
        <v>0</v>
      </c>
      <c r="Q220" s="3">
        <v>20</v>
      </c>
      <c r="R220" s="3" t="s">
        <v>273</v>
      </c>
      <c r="S220" s="3" t="s">
        <v>9835</v>
      </c>
      <c r="T220" s="3" t="s">
        <v>9790</v>
      </c>
      <c r="U220" s="3"/>
      <c r="V220" s="3"/>
      <c r="W220" s="3"/>
    </row>
    <row r="221" spans="1:23" x14ac:dyDescent="0.25">
      <c r="A221" s="3" t="str">
        <f t="shared" si="3"/>
        <v>ME1010CQ</v>
      </c>
      <c r="B221" s="3" t="s">
        <v>8558</v>
      </c>
      <c r="C221" s="3" t="s">
        <v>19</v>
      </c>
      <c r="D221" s="3">
        <v>30</v>
      </c>
      <c r="E221" s="3"/>
      <c r="F221" s="3" t="s">
        <v>3040</v>
      </c>
      <c r="G221" s="3"/>
      <c r="H221" s="3">
        <v>5</v>
      </c>
      <c r="I221" s="3"/>
      <c r="J221" s="3"/>
      <c r="K221" s="3" t="s">
        <v>9785</v>
      </c>
      <c r="L221" s="3">
        <v>11</v>
      </c>
      <c r="M221" s="3"/>
      <c r="N221" s="3"/>
      <c r="O221" s="3">
        <v>0</v>
      </c>
      <c r="P221" s="3">
        <v>0</v>
      </c>
      <c r="Q221" s="3">
        <v>20</v>
      </c>
      <c r="R221" s="3" t="s">
        <v>273</v>
      </c>
      <c r="S221" s="3" t="s">
        <v>9835</v>
      </c>
      <c r="T221" s="3" t="s">
        <v>9790</v>
      </c>
      <c r="U221" s="3"/>
      <c r="V221" s="3"/>
      <c r="W221" s="3"/>
    </row>
    <row r="222" spans="1:23" x14ac:dyDescent="0.25">
      <c r="A222" s="3" t="str">
        <f t="shared" si="3"/>
        <v>ME2006VP</v>
      </c>
      <c r="B222" s="3" t="s">
        <v>616</v>
      </c>
      <c r="C222" s="3" t="s">
        <v>11114</v>
      </c>
      <c r="D222" s="3">
        <v>20</v>
      </c>
      <c r="E222" s="3"/>
      <c r="F222" s="3" t="s">
        <v>310</v>
      </c>
      <c r="G222" s="3"/>
      <c r="H222" s="3">
        <v>5</v>
      </c>
      <c r="I222" s="3"/>
      <c r="J222" s="3"/>
      <c r="K222" s="3" t="s">
        <v>9785</v>
      </c>
      <c r="L222" s="3">
        <v>9</v>
      </c>
      <c r="M222" s="3"/>
      <c r="N222" s="3"/>
      <c r="O222" s="3">
        <v>0</v>
      </c>
      <c r="P222" s="3">
        <v>0</v>
      </c>
      <c r="Q222" s="3">
        <v>20</v>
      </c>
      <c r="R222" s="3" t="s">
        <v>615</v>
      </c>
      <c r="S222" s="3" t="s">
        <v>9956</v>
      </c>
      <c r="T222" s="3" t="s">
        <v>10900</v>
      </c>
      <c r="U222" s="3"/>
      <c r="V222" s="3"/>
      <c r="W222" s="3"/>
    </row>
    <row r="223" spans="1:23" x14ac:dyDescent="0.25">
      <c r="A223" s="3" t="str">
        <f t="shared" si="3"/>
        <v>ME2014CC</v>
      </c>
      <c r="B223" s="3" t="s">
        <v>282</v>
      </c>
      <c r="C223" s="3" t="s">
        <v>290</v>
      </c>
      <c r="D223" s="3">
        <v>30</v>
      </c>
      <c r="E223" s="3"/>
      <c r="F223" s="3" t="s">
        <v>284</v>
      </c>
      <c r="G223" s="3"/>
      <c r="H223" s="3">
        <v>5</v>
      </c>
      <c r="I223" s="3"/>
      <c r="J223" s="3"/>
      <c r="K223" s="3" t="s">
        <v>9785</v>
      </c>
      <c r="L223" s="3">
        <v>8</v>
      </c>
      <c r="M223" s="3"/>
      <c r="N223" s="3" t="s">
        <v>9787</v>
      </c>
      <c r="O223" s="3">
        <v>0</v>
      </c>
      <c r="P223" s="3">
        <v>0</v>
      </c>
      <c r="Q223" s="3">
        <v>20</v>
      </c>
      <c r="R223" s="3" t="s">
        <v>281</v>
      </c>
      <c r="S223" s="3" t="s">
        <v>9835</v>
      </c>
      <c r="T223" s="3" t="s">
        <v>10900</v>
      </c>
      <c r="U223" s="3"/>
      <c r="V223" s="3"/>
      <c r="W223" s="3"/>
    </row>
    <row r="224" spans="1:23" x14ac:dyDescent="0.25">
      <c r="A224" s="3" t="str">
        <f t="shared" si="3"/>
        <v>ME2014CQ</v>
      </c>
      <c r="B224" s="3" t="s">
        <v>282</v>
      </c>
      <c r="C224" s="3" t="s">
        <v>19</v>
      </c>
      <c r="D224" s="3">
        <v>30</v>
      </c>
      <c r="E224" s="3"/>
      <c r="F224" s="3" t="s">
        <v>284</v>
      </c>
      <c r="G224" s="3"/>
      <c r="H224" s="3">
        <v>5</v>
      </c>
      <c r="I224" s="3"/>
      <c r="J224" s="3"/>
      <c r="K224" s="3" t="s">
        <v>9785</v>
      </c>
      <c r="L224" s="3">
        <v>8</v>
      </c>
      <c r="M224" s="3"/>
      <c r="N224" s="3" t="s">
        <v>9787</v>
      </c>
      <c r="O224" s="3">
        <v>0</v>
      </c>
      <c r="P224" s="3">
        <v>0</v>
      </c>
      <c r="Q224" s="3">
        <v>20</v>
      </c>
      <c r="R224" s="3" t="s">
        <v>281</v>
      </c>
      <c r="S224" s="3" t="s">
        <v>9835</v>
      </c>
      <c r="T224" s="3" t="s">
        <v>10900</v>
      </c>
      <c r="U224" s="3"/>
      <c r="V224" s="3"/>
      <c r="W224" s="3"/>
    </row>
    <row r="225" spans="1:23" x14ac:dyDescent="0.25">
      <c r="A225" s="3" t="str">
        <f t="shared" si="3"/>
        <v>ME2014VP</v>
      </c>
      <c r="B225" s="3" t="s">
        <v>282</v>
      </c>
      <c r="C225" s="3" t="s">
        <v>11114</v>
      </c>
      <c r="D225" s="3">
        <v>30</v>
      </c>
      <c r="E225" s="3"/>
      <c r="F225" s="3" t="s">
        <v>284</v>
      </c>
      <c r="G225" s="3"/>
      <c r="H225" s="3">
        <v>5</v>
      </c>
      <c r="I225" s="3"/>
      <c r="J225" s="3"/>
      <c r="K225" s="3" t="s">
        <v>9785</v>
      </c>
      <c r="L225" s="3">
        <v>8</v>
      </c>
      <c r="M225" s="3"/>
      <c r="N225" s="3" t="s">
        <v>9787</v>
      </c>
      <c r="O225" s="3">
        <v>0</v>
      </c>
      <c r="P225" s="3">
        <v>0</v>
      </c>
      <c r="Q225" s="3">
        <v>20</v>
      </c>
      <c r="R225" s="3" t="s">
        <v>281</v>
      </c>
      <c r="S225" s="3" t="s">
        <v>9835</v>
      </c>
      <c r="T225" s="3" t="s">
        <v>10900</v>
      </c>
      <c r="U225" s="3"/>
      <c r="V225" s="3"/>
      <c r="W225" s="3"/>
    </row>
    <row r="226" spans="1:23" x14ac:dyDescent="0.25">
      <c r="A226" s="3" t="str">
        <f t="shared" si="3"/>
        <v>ME2016CC</v>
      </c>
      <c r="B226" s="3" t="s">
        <v>286</v>
      </c>
      <c r="C226" s="3" t="s">
        <v>290</v>
      </c>
      <c r="D226" s="3">
        <v>20</v>
      </c>
      <c r="E226" s="3"/>
      <c r="F226" s="3" t="s">
        <v>287</v>
      </c>
      <c r="G226" s="3"/>
      <c r="H226" s="3">
        <v>5</v>
      </c>
      <c r="I226" s="3"/>
      <c r="J226" s="3"/>
      <c r="K226" s="3" t="s">
        <v>9785</v>
      </c>
      <c r="L226" s="3">
        <v>9</v>
      </c>
      <c r="M226" s="3"/>
      <c r="N226" s="3"/>
      <c r="O226" s="3">
        <v>0</v>
      </c>
      <c r="P226" s="3">
        <v>0</v>
      </c>
      <c r="Q226" s="3">
        <v>20</v>
      </c>
      <c r="R226" s="3" t="s">
        <v>285</v>
      </c>
      <c r="S226" s="3" t="s">
        <v>9835</v>
      </c>
      <c r="T226" s="3" t="s">
        <v>21140</v>
      </c>
      <c r="U226" s="3"/>
      <c r="V226" s="3"/>
      <c r="W226" s="3"/>
    </row>
    <row r="227" spans="1:23" x14ac:dyDescent="0.25">
      <c r="A227" s="3" t="str">
        <f t="shared" si="3"/>
        <v>ME2016CQ</v>
      </c>
      <c r="B227" s="3" t="s">
        <v>286</v>
      </c>
      <c r="C227" s="3" t="s">
        <v>19</v>
      </c>
      <c r="D227" s="3">
        <v>20</v>
      </c>
      <c r="E227" s="3"/>
      <c r="F227" s="3" t="s">
        <v>287</v>
      </c>
      <c r="G227" s="3"/>
      <c r="H227" s="3">
        <v>5</v>
      </c>
      <c r="I227" s="3"/>
      <c r="J227" s="3"/>
      <c r="K227" s="3" t="s">
        <v>9785</v>
      </c>
      <c r="L227" s="3">
        <v>9</v>
      </c>
      <c r="M227" s="3"/>
      <c r="N227" s="3"/>
      <c r="O227" s="3">
        <v>0</v>
      </c>
      <c r="P227" s="3">
        <v>0</v>
      </c>
      <c r="Q227" s="3">
        <v>20</v>
      </c>
      <c r="R227" s="3" t="s">
        <v>285</v>
      </c>
      <c r="S227" s="3" t="s">
        <v>9835</v>
      </c>
      <c r="T227" s="3" t="s">
        <v>21140</v>
      </c>
      <c r="U227" s="3"/>
      <c r="V227" s="3"/>
      <c r="W227" s="3"/>
    </row>
    <row r="228" spans="1:23" x14ac:dyDescent="0.25">
      <c r="A228" s="3" t="str">
        <f t="shared" si="3"/>
        <v>ME2022CC</v>
      </c>
      <c r="B228" s="3" t="s">
        <v>292</v>
      </c>
      <c r="C228" s="3" t="s">
        <v>290</v>
      </c>
      <c r="D228" s="3">
        <v>30</v>
      </c>
      <c r="E228" s="3"/>
      <c r="F228" s="3" t="s">
        <v>293</v>
      </c>
      <c r="G228" s="3"/>
      <c r="H228" s="3">
        <v>5</v>
      </c>
      <c r="I228" s="3"/>
      <c r="J228" s="3"/>
      <c r="K228" s="3" t="s">
        <v>9785</v>
      </c>
      <c r="L228" s="3">
        <v>11</v>
      </c>
      <c r="M228" s="3"/>
      <c r="N228" s="3"/>
      <c r="O228" s="3">
        <v>0</v>
      </c>
      <c r="P228" s="3">
        <v>0</v>
      </c>
      <c r="Q228" s="3">
        <v>30</v>
      </c>
      <c r="R228" s="3" t="s">
        <v>291</v>
      </c>
      <c r="S228" s="3" t="s">
        <v>10057</v>
      </c>
      <c r="T228" s="3"/>
      <c r="U228" s="3"/>
      <c r="V228" s="3"/>
      <c r="W228" s="3"/>
    </row>
    <row r="229" spans="1:23" x14ac:dyDescent="0.25">
      <c r="A229" s="3" t="str">
        <f t="shared" si="3"/>
        <v>ME2022CQ</v>
      </c>
      <c r="B229" s="3" t="s">
        <v>292</v>
      </c>
      <c r="C229" s="3" t="s">
        <v>19</v>
      </c>
      <c r="D229" s="3">
        <v>40</v>
      </c>
      <c r="E229" s="3"/>
      <c r="F229" s="3" t="s">
        <v>293</v>
      </c>
      <c r="G229" s="3"/>
      <c r="H229" s="3">
        <v>5</v>
      </c>
      <c r="I229" s="3"/>
      <c r="J229" s="3"/>
      <c r="K229" s="3" t="s">
        <v>9785</v>
      </c>
      <c r="L229" s="3">
        <v>11</v>
      </c>
      <c r="M229" s="3"/>
      <c r="N229" s="3"/>
      <c r="O229" s="3">
        <v>0</v>
      </c>
      <c r="P229" s="3">
        <v>0</v>
      </c>
      <c r="Q229" s="3">
        <v>30</v>
      </c>
      <c r="R229" s="3" t="s">
        <v>291</v>
      </c>
      <c r="S229" s="3" t="s">
        <v>10057</v>
      </c>
      <c r="T229" s="3" t="s">
        <v>9790</v>
      </c>
      <c r="U229" s="3"/>
      <c r="V229" s="3"/>
      <c r="W229" s="3"/>
    </row>
    <row r="230" spans="1:23" x14ac:dyDescent="0.25">
      <c r="A230" s="3" t="str">
        <f t="shared" si="3"/>
        <v>ME2072CC</v>
      </c>
      <c r="B230" s="3" t="s">
        <v>295</v>
      </c>
      <c r="C230" s="3" t="s">
        <v>290</v>
      </c>
      <c r="D230" s="3">
        <v>20</v>
      </c>
      <c r="E230" s="3"/>
      <c r="F230" s="3" t="s">
        <v>290</v>
      </c>
      <c r="G230" s="3"/>
      <c r="H230" s="3">
        <v>5</v>
      </c>
      <c r="I230" s="3"/>
      <c r="J230" s="3"/>
      <c r="K230" s="3" t="s">
        <v>9785</v>
      </c>
      <c r="L230" s="3">
        <v>10</v>
      </c>
      <c r="M230" s="3"/>
      <c r="N230" s="3" t="s">
        <v>9789</v>
      </c>
      <c r="O230" s="3">
        <v>0</v>
      </c>
      <c r="P230" s="3">
        <v>0</v>
      </c>
      <c r="Q230" s="3">
        <v>20</v>
      </c>
      <c r="R230" s="3" t="s">
        <v>294</v>
      </c>
      <c r="S230" s="3" t="s">
        <v>9835</v>
      </c>
      <c r="T230" s="3" t="s">
        <v>21140</v>
      </c>
      <c r="U230" s="3"/>
      <c r="V230" s="3"/>
      <c r="W230" s="3"/>
    </row>
    <row r="231" spans="1:23" x14ac:dyDescent="0.25">
      <c r="A231" s="3" t="str">
        <f t="shared" si="3"/>
        <v>ME2072CQ</v>
      </c>
      <c r="B231" s="3" t="s">
        <v>295</v>
      </c>
      <c r="C231" s="3" t="s">
        <v>19</v>
      </c>
      <c r="D231" s="3">
        <v>20</v>
      </c>
      <c r="E231" s="3"/>
      <c r="F231" s="3" t="s">
        <v>290</v>
      </c>
      <c r="G231" s="3"/>
      <c r="H231" s="3">
        <v>5</v>
      </c>
      <c r="I231" s="3"/>
      <c r="J231" s="3"/>
      <c r="K231" s="3" t="s">
        <v>9785</v>
      </c>
      <c r="L231" s="3">
        <v>10</v>
      </c>
      <c r="M231" s="3"/>
      <c r="N231" s="3" t="s">
        <v>9789</v>
      </c>
      <c r="O231" s="3">
        <v>0</v>
      </c>
      <c r="P231" s="3">
        <v>0</v>
      </c>
      <c r="Q231" s="3">
        <v>20</v>
      </c>
      <c r="R231" s="3" t="s">
        <v>294</v>
      </c>
      <c r="S231" s="3" t="s">
        <v>9835</v>
      </c>
      <c r="T231" s="3" t="s">
        <v>21140</v>
      </c>
      <c r="U231" s="3"/>
      <c r="V231" s="3"/>
      <c r="W231" s="3"/>
    </row>
    <row r="232" spans="1:23" x14ac:dyDescent="0.25">
      <c r="A232" s="3" t="str">
        <f t="shared" si="3"/>
        <v>ME2084CQ</v>
      </c>
      <c r="B232" s="3" t="s">
        <v>297</v>
      </c>
      <c r="C232" s="3" t="s">
        <v>19</v>
      </c>
      <c r="D232" s="3">
        <v>25</v>
      </c>
      <c r="E232" s="3"/>
      <c r="F232" s="3" t="s">
        <v>298</v>
      </c>
      <c r="G232" s="3"/>
      <c r="H232" s="3">
        <v>5</v>
      </c>
      <c r="I232" s="3"/>
      <c r="J232" s="3"/>
      <c r="K232" s="3" t="s">
        <v>9785</v>
      </c>
      <c r="L232" s="3">
        <v>9</v>
      </c>
      <c r="M232" s="3"/>
      <c r="N232" s="3"/>
      <c r="O232" s="3">
        <v>0</v>
      </c>
      <c r="P232" s="3">
        <v>0</v>
      </c>
      <c r="Q232" s="3">
        <v>30</v>
      </c>
      <c r="R232" s="3" t="s">
        <v>296</v>
      </c>
      <c r="S232" s="3" t="s">
        <v>10057</v>
      </c>
      <c r="T232" s="3" t="s">
        <v>9790</v>
      </c>
      <c r="U232" s="3"/>
      <c r="V232" s="3"/>
      <c r="W232" s="3"/>
    </row>
    <row r="233" spans="1:23" x14ac:dyDescent="0.25">
      <c r="A233" s="3" t="str">
        <f t="shared" si="3"/>
        <v>ME2090CC</v>
      </c>
      <c r="B233" s="3" t="s">
        <v>302</v>
      </c>
      <c r="C233" s="3" t="s">
        <v>290</v>
      </c>
      <c r="D233" s="3">
        <v>40</v>
      </c>
      <c r="E233" s="3"/>
      <c r="F233" s="3" t="s">
        <v>3115</v>
      </c>
      <c r="G233" s="3"/>
      <c r="H233" s="3">
        <v>5</v>
      </c>
      <c r="I233" s="3"/>
      <c r="J233" s="3"/>
      <c r="K233" s="3" t="s">
        <v>9785</v>
      </c>
      <c r="L233" s="3">
        <v>1</v>
      </c>
      <c r="M233" s="3"/>
      <c r="N233" s="3" t="s">
        <v>9789</v>
      </c>
      <c r="O233" s="3">
        <v>0</v>
      </c>
      <c r="P233" s="3">
        <v>30</v>
      </c>
      <c r="Q233" s="3">
        <v>30</v>
      </c>
      <c r="R233" s="3" t="s">
        <v>301</v>
      </c>
      <c r="S233" s="3" t="s">
        <v>10680</v>
      </c>
      <c r="T233" s="3" t="s">
        <v>10900</v>
      </c>
      <c r="U233" s="3"/>
      <c r="V233" s="3"/>
      <c r="W233" s="3"/>
    </row>
    <row r="234" spans="1:23" x14ac:dyDescent="0.25">
      <c r="A234" s="3" t="str">
        <f t="shared" si="3"/>
        <v>ME2090CQ</v>
      </c>
      <c r="B234" s="3" t="s">
        <v>302</v>
      </c>
      <c r="C234" s="3" t="s">
        <v>19</v>
      </c>
      <c r="D234" s="3">
        <v>40</v>
      </c>
      <c r="E234" s="3"/>
      <c r="F234" s="3" t="s">
        <v>3115</v>
      </c>
      <c r="G234" s="3"/>
      <c r="H234" s="3">
        <v>5</v>
      </c>
      <c r="I234" s="3"/>
      <c r="J234" s="3"/>
      <c r="K234" s="3" t="s">
        <v>9785</v>
      </c>
      <c r="L234" s="3">
        <v>1</v>
      </c>
      <c r="M234" s="3"/>
      <c r="N234" s="3" t="s">
        <v>9789</v>
      </c>
      <c r="O234" s="3">
        <v>0</v>
      </c>
      <c r="P234" s="3">
        <v>30</v>
      </c>
      <c r="Q234" s="3">
        <v>30</v>
      </c>
      <c r="R234" s="3" t="s">
        <v>301</v>
      </c>
      <c r="S234" s="3" t="s">
        <v>10680</v>
      </c>
      <c r="T234" s="3" t="s">
        <v>10900</v>
      </c>
      <c r="U234" s="3"/>
      <c r="V234" s="3"/>
      <c r="W234" s="3"/>
    </row>
    <row r="235" spans="1:23" x14ac:dyDescent="0.25">
      <c r="A235" s="3" t="str">
        <f t="shared" si="3"/>
        <v>ME2112CC</v>
      </c>
      <c r="B235" s="3" t="s">
        <v>9102</v>
      </c>
      <c r="C235" s="3" t="s">
        <v>290</v>
      </c>
      <c r="D235" s="3">
        <v>25</v>
      </c>
      <c r="E235" s="3"/>
      <c r="F235" s="3" t="s">
        <v>280</v>
      </c>
      <c r="G235" s="3"/>
      <c r="H235" s="3">
        <v>5</v>
      </c>
      <c r="I235" s="3"/>
      <c r="J235" s="3"/>
      <c r="K235" s="3" t="s">
        <v>9785</v>
      </c>
      <c r="L235" s="3">
        <v>5</v>
      </c>
      <c r="M235" s="3"/>
      <c r="N235" s="3"/>
      <c r="O235" s="3">
        <v>0</v>
      </c>
      <c r="P235" s="3">
        <v>0</v>
      </c>
      <c r="Q235" s="3">
        <v>20</v>
      </c>
      <c r="R235" s="3" t="s">
        <v>999</v>
      </c>
      <c r="S235" s="3" t="s">
        <v>9835</v>
      </c>
      <c r="T235" s="3" t="s">
        <v>2498</v>
      </c>
      <c r="U235" s="3"/>
      <c r="V235" s="3"/>
      <c r="W235" s="3"/>
    </row>
    <row r="236" spans="1:23" x14ac:dyDescent="0.25">
      <c r="A236" s="3" t="str">
        <f t="shared" si="3"/>
        <v>ME2112CQ</v>
      </c>
      <c r="B236" s="3" t="s">
        <v>9102</v>
      </c>
      <c r="C236" s="3" t="s">
        <v>19</v>
      </c>
      <c r="D236" s="3">
        <v>25</v>
      </c>
      <c r="E236" s="3"/>
      <c r="F236" s="3" t="s">
        <v>280</v>
      </c>
      <c r="G236" s="3"/>
      <c r="H236" s="3">
        <v>5</v>
      </c>
      <c r="I236" s="3"/>
      <c r="J236" s="3"/>
      <c r="K236" s="3" t="s">
        <v>9785</v>
      </c>
      <c r="L236" s="3">
        <v>5</v>
      </c>
      <c r="M236" s="3"/>
      <c r="N236" s="3"/>
      <c r="O236" s="3">
        <v>0</v>
      </c>
      <c r="P236" s="3">
        <v>0</v>
      </c>
      <c r="Q236" s="3">
        <v>20</v>
      </c>
      <c r="R236" s="3" t="s">
        <v>999</v>
      </c>
      <c r="S236" s="3" t="s">
        <v>9835</v>
      </c>
      <c r="T236" s="3" t="s">
        <v>2498</v>
      </c>
      <c r="U236" s="3"/>
      <c r="V236" s="3"/>
      <c r="W236" s="3"/>
    </row>
    <row r="237" spans="1:23" x14ac:dyDescent="0.25">
      <c r="A237" s="3" t="str">
        <f t="shared" si="3"/>
        <v>ME3008CC</v>
      </c>
      <c r="B237" s="3" t="s">
        <v>309</v>
      </c>
      <c r="C237" s="3" t="s">
        <v>290</v>
      </c>
      <c r="D237" s="3">
        <v>20</v>
      </c>
      <c r="E237" s="3"/>
      <c r="F237" s="3" t="s">
        <v>279</v>
      </c>
      <c r="G237" s="3"/>
      <c r="H237" s="3">
        <v>5</v>
      </c>
      <c r="I237" s="3"/>
      <c r="J237" s="3"/>
      <c r="K237" s="3" t="s">
        <v>9785</v>
      </c>
      <c r="L237" s="3">
        <v>9</v>
      </c>
      <c r="M237" s="3"/>
      <c r="N237" s="3"/>
      <c r="O237" s="3">
        <v>0</v>
      </c>
      <c r="P237" s="3">
        <v>0</v>
      </c>
      <c r="Q237" s="3">
        <v>20</v>
      </c>
      <c r="R237" s="3" t="s">
        <v>308</v>
      </c>
      <c r="S237" s="3" t="s">
        <v>9835</v>
      </c>
      <c r="T237" s="3" t="s">
        <v>21140</v>
      </c>
      <c r="U237" s="3"/>
      <c r="V237" s="3"/>
      <c r="W237" s="3"/>
    </row>
    <row r="238" spans="1:23" x14ac:dyDescent="0.25">
      <c r="A238" s="3" t="str">
        <f t="shared" si="3"/>
        <v>ME3008CQ</v>
      </c>
      <c r="B238" s="3" t="s">
        <v>309</v>
      </c>
      <c r="C238" s="3" t="s">
        <v>19</v>
      </c>
      <c r="D238" s="3">
        <v>20</v>
      </c>
      <c r="E238" s="3"/>
      <c r="F238" s="3" t="s">
        <v>279</v>
      </c>
      <c r="G238" s="3"/>
      <c r="H238" s="3">
        <v>5</v>
      </c>
      <c r="I238" s="3"/>
      <c r="J238" s="3"/>
      <c r="K238" s="3" t="s">
        <v>9785</v>
      </c>
      <c r="L238" s="3">
        <v>9</v>
      </c>
      <c r="M238" s="3"/>
      <c r="N238" s="3"/>
      <c r="O238" s="3">
        <v>0</v>
      </c>
      <c r="P238" s="3">
        <v>0</v>
      </c>
      <c r="Q238" s="3">
        <v>20</v>
      </c>
      <c r="R238" s="3" t="s">
        <v>308</v>
      </c>
      <c r="S238" s="3" t="s">
        <v>9835</v>
      </c>
      <c r="T238" s="3" t="s">
        <v>21140</v>
      </c>
      <c r="U238" s="3"/>
      <c r="V238" s="3"/>
      <c r="W238" s="3"/>
    </row>
    <row r="239" spans="1:23" x14ac:dyDescent="0.25">
      <c r="A239" s="3" t="str">
        <f t="shared" si="3"/>
        <v>ME3022CC</v>
      </c>
      <c r="B239" s="3" t="s">
        <v>316</v>
      </c>
      <c r="C239" s="3" t="s">
        <v>290</v>
      </c>
      <c r="D239" s="3">
        <v>30</v>
      </c>
      <c r="E239" s="3"/>
      <c r="F239" s="3" t="s">
        <v>317</v>
      </c>
      <c r="G239" s="3"/>
      <c r="H239" s="3">
        <v>5</v>
      </c>
      <c r="I239" s="3"/>
      <c r="J239" s="3"/>
      <c r="K239" s="3" t="s">
        <v>9785</v>
      </c>
      <c r="L239" s="3">
        <v>13</v>
      </c>
      <c r="M239" s="3"/>
      <c r="N239" s="3" t="s">
        <v>9789</v>
      </c>
      <c r="O239" s="3">
        <v>0</v>
      </c>
      <c r="P239" s="3">
        <v>0</v>
      </c>
      <c r="Q239" s="3">
        <v>20</v>
      </c>
      <c r="R239" s="3" t="s">
        <v>315</v>
      </c>
      <c r="S239" s="3" t="s">
        <v>9835</v>
      </c>
      <c r="T239" s="3"/>
      <c r="U239" s="3"/>
      <c r="V239" s="3"/>
      <c r="W239" s="3"/>
    </row>
    <row r="240" spans="1:23" x14ac:dyDescent="0.25">
      <c r="A240" s="3" t="str">
        <f t="shared" si="3"/>
        <v>ME3022CQ</v>
      </c>
      <c r="B240" s="3" t="s">
        <v>316</v>
      </c>
      <c r="C240" s="3" t="s">
        <v>19</v>
      </c>
      <c r="D240" s="3">
        <v>30</v>
      </c>
      <c r="E240" s="3"/>
      <c r="F240" s="3" t="s">
        <v>317</v>
      </c>
      <c r="G240" s="3"/>
      <c r="H240" s="3">
        <v>5</v>
      </c>
      <c r="I240" s="3"/>
      <c r="J240" s="3"/>
      <c r="K240" s="3" t="s">
        <v>9785</v>
      </c>
      <c r="L240" s="3">
        <v>13</v>
      </c>
      <c r="M240" s="3"/>
      <c r="N240" s="3" t="s">
        <v>9789</v>
      </c>
      <c r="O240" s="3">
        <v>0</v>
      </c>
      <c r="P240" s="3">
        <v>0</v>
      </c>
      <c r="Q240" s="3">
        <v>20</v>
      </c>
      <c r="R240" s="3" t="s">
        <v>315</v>
      </c>
      <c r="S240" s="3" t="s">
        <v>9835</v>
      </c>
      <c r="T240" s="3" t="s">
        <v>9790</v>
      </c>
      <c r="U240" s="3"/>
      <c r="V240" s="3"/>
      <c r="W240" s="3"/>
    </row>
    <row r="241" spans="1:23" x14ac:dyDescent="0.25">
      <c r="A241" s="3" t="str">
        <f t="shared" si="3"/>
        <v>ME3028CC</v>
      </c>
      <c r="B241" s="3" t="s">
        <v>321</v>
      </c>
      <c r="C241" s="3" t="s">
        <v>290</v>
      </c>
      <c r="D241" s="3">
        <v>35</v>
      </c>
      <c r="E241" s="3"/>
      <c r="F241" s="3" t="s">
        <v>293</v>
      </c>
      <c r="G241" s="3"/>
      <c r="H241" s="3">
        <v>5</v>
      </c>
      <c r="I241" s="3"/>
      <c r="J241" s="3"/>
      <c r="K241" s="3" t="s">
        <v>9785</v>
      </c>
      <c r="L241" s="3">
        <v>13</v>
      </c>
      <c r="M241" s="3"/>
      <c r="N241" s="3" t="s">
        <v>9789</v>
      </c>
      <c r="O241" s="3">
        <v>0</v>
      </c>
      <c r="P241" s="3">
        <v>0</v>
      </c>
      <c r="Q241" s="3">
        <v>30</v>
      </c>
      <c r="R241" s="3" t="s">
        <v>320</v>
      </c>
      <c r="S241" s="3" t="s">
        <v>10057</v>
      </c>
      <c r="T241" s="3"/>
      <c r="U241" s="3"/>
      <c r="V241" s="3"/>
      <c r="W241" s="3"/>
    </row>
    <row r="242" spans="1:23" x14ac:dyDescent="0.25">
      <c r="A242" s="3" t="str">
        <f t="shared" si="3"/>
        <v>ME3028CQ</v>
      </c>
      <c r="B242" s="3" t="s">
        <v>321</v>
      </c>
      <c r="C242" s="3" t="s">
        <v>19</v>
      </c>
      <c r="D242" s="3">
        <v>35</v>
      </c>
      <c r="E242" s="3"/>
      <c r="F242" s="3" t="s">
        <v>293</v>
      </c>
      <c r="G242" s="3"/>
      <c r="H242" s="3">
        <v>5</v>
      </c>
      <c r="I242" s="3"/>
      <c r="J242" s="3"/>
      <c r="K242" s="3" t="s">
        <v>9785</v>
      </c>
      <c r="L242" s="3">
        <v>13</v>
      </c>
      <c r="M242" s="3"/>
      <c r="N242" s="3" t="s">
        <v>9789</v>
      </c>
      <c r="O242" s="3">
        <v>0</v>
      </c>
      <c r="P242" s="3">
        <v>0</v>
      </c>
      <c r="Q242" s="3">
        <v>30</v>
      </c>
      <c r="R242" s="3" t="s">
        <v>320</v>
      </c>
      <c r="S242" s="3" t="s">
        <v>10057</v>
      </c>
      <c r="T242" s="3" t="s">
        <v>9790</v>
      </c>
      <c r="U242" s="3"/>
      <c r="V242" s="3"/>
      <c r="W242" s="3"/>
    </row>
    <row r="243" spans="1:23" x14ac:dyDescent="0.25">
      <c r="A243" s="3" t="str">
        <f t="shared" si="3"/>
        <v>ME3032CC</v>
      </c>
      <c r="B243" s="3" t="s">
        <v>323</v>
      </c>
      <c r="C243" s="3" t="s">
        <v>290</v>
      </c>
      <c r="D243" s="3">
        <v>20</v>
      </c>
      <c r="E243" s="3"/>
      <c r="F243" s="3" t="s">
        <v>287</v>
      </c>
      <c r="G243" s="3"/>
      <c r="H243" s="3">
        <v>5</v>
      </c>
      <c r="I243" s="3"/>
      <c r="J243" s="3"/>
      <c r="K243" s="3" t="s">
        <v>9785</v>
      </c>
      <c r="L243" s="3">
        <v>9</v>
      </c>
      <c r="M243" s="3"/>
      <c r="N243" s="3"/>
      <c r="O243" s="3">
        <v>0</v>
      </c>
      <c r="P243" s="3">
        <v>0</v>
      </c>
      <c r="Q243" s="3">
        <v>20</v>
      </c>
      <c r="R243" s="3" t="s">
        <v>322</v>
      </c>
      <c r="S243" s="3" t="s">
        <v>9835</v>
      </c>
      <c r="T243" s="3"/>
      <c r="U243" s="3"/>
      <c r="V243" s="3"/>
      <c r="W243" s="3"/>
    </row>
    <row r="244" spans="1:23" x14ac:dyDescent="0.25">
      <c r="A244" s="3" t="str">
        <f t="shared" si="3"/>
        <v>ME3034CC</v>
      </c>
      <c r="B244" s="3" t="s">
        <v>325</v>
      </c>
      <c r="C244" s="3" t="s">
        <v>290</v>
      </c>
      <c r="D244" s="3">
        <v>20</v>
      </c>
      <c r="E244" s="3"/>
      <c r="F244" s="3" t="s">
        <v>290</v>
      </c>
      <c r="G244" s="3"/>
      <c r="H244" s="3">
        <v>5</v>
      </c>
      <c r="I244" s="3"/>
      <c r="J244" s="3"/>
      <c r="K244" s="3" t="s">
        <v>9785</v>
      </c>
      <c r="L244" s="3">
        <v>12</v>
      </c>
      <c r="M244" s="3"/>
      <c r="N244" s="3" t="s">
        <v>9789</v>
      </c>
      <c r="O244" s="3">
        <v>0</v>
      </c>
      <c r="P244" s="3">
        <v>0</v>
      </c>
      <c r="Q244" s="3">
        <v>20</v>
      </c>
      <c r="R244" s="3" t="s">
        <v>324</v>
      </c>
      <c r="S244" s="3" t="s">
        <v>9835</v>
      </c>
      <c r="T244" s="3"/>
      <c r="U244" s="3"/>
      <c r="V244" s="3"/>
      <c r="W244" s="3"/>
    </row>
    <row r="245" spans="1:23" x14ac:dyDescent="0.25">
      <c r="A245" s="3" t="str">
        <f t="shared" si="3"/>
        <v>ME3036CC</v>
      </c>
      <c r="B245" s="3" t="s">
        <v>327</v>
      </c>
      <c r="C245" s="3" t="s">
        <v>290</v>
      </c>
      <c r="D245" s="3">
        <v>30</v>
      </c>
      <c r="E245" s="3"/>
      <c r="F245" s="3" t="s">
        <v>284</v>
      </c>
      <c r="G245" s="3"/>
      <c r="H245" s="3">
        <v>5</v>
      </c>
      <c r="I245" s="3"/>
      <c r="J245" s="3"/>
      <c r="K245" s="3" t="s">
        <v>9785</v>
      </c>
      <c r="L245" s="3">
        <v>6</v>
      </c>
      <c r="M245" s="3"/>
      <c r="N245" s="3" t="s">
        <v>9787</v>
      </c>
      <c r="O245" s="3">
        <v>0</v>
      </c>
      <c r="P245" s="3">
        <v>0</v>
      </c>
      <c r="Q245" s="3">
        <v>20</v>
      </c>
      <c r="R245" s="3" t="s">
        <v>326</v>
      </c>
      <c r="S245" s="3" t="s">
        <v>9835</v>
      </c>
      <c r="T245" s="3"/>
      <c r="U245" s="3"/>
      <c r="V245" s="3"/>
      <c r="W245" s="3"/>
    </row>
    <row r="246" spans="1:23" x14ac:dyDescent="0.25">
      <c r="A246" s="3" t="str">
        <f t="shared" si="3"/>
        <v>ME3036CQ</v>
      </c>
      <c r="B246" s="3" t="s">
        <v>327</v>
      </c>
      <c r="C246" s="3" t="s">
        <v>19</v>
      </c>
      <c r="D246" s="3">
        <v>30</v>
      </c>
      <c r="E246" s="3"/>
      <c r="F246" s="3" t="s">
        <v>284</v>
      </c>
      <c r="G246" s="3"/>
      <c r="H246" s="3">
        <v>5</v>
      </c>
      <c r="I246" s="3"/>
      <c r="J246" s="3"/>
      <c r="K246" s="3" t="s">
        <v>9785</v>
      </c>
      <c r="L246" s="3">
        <v>6</v>
      </c>
      <c r="M246" s="3"/>
      <c r="N246" s="3" t="s">
        <v>9787</v>
      </c>
      <c r="O246" s="3">
        <v>0</v>
      </c>
      <c r="P246" s="3">
        <v>0</v>
      </c>
      <c r="Q246" s="3">
        <v>20</v>
      </c>
      <c r="R246" s="3" t="s">
        <v>326</v>
      </c>
      <c r="S246" s="3" t="s">
        <v>9835</v>
      </c>
      <c r="T246" s="3" t="s">
        <v>9790</v>
      </c>
      <c r="U246" s="3"/>
      <c r="V246" s="3"/>
      <c r="W246" s="3"/>
    </row>
    <row r="247" spans="1:23" x14ac:dyDescent="0.25">
      <c r="A247" s="3" t="str">
        <f t="shared" si="3"/>
        <v>ME3044CQ</v>
      </c>
      <c r="B247" s="3" t="s">
        <v>331</v>
      </c>
      <c r="C247" s="3" t="s">
        <v>19</v>
      </c>
      <c r="D247" s="3">
        <v>30</v>
      </c>
      <c r="E247" s="3"/>
      <c r="F247" s="3" t="s">
        <v>284</v>
      </c>
      <c r="G247" s="3"/>
      <c r="H247" s="3">
        <v>5</v>
      </c>
      <c r="I247" s="3"/>
      <c r="J247" s="3"/>
      <c r="K247" s="3" t="s">
        <v>9785</v>
      </c>
      <c r="L247" s="3">
        <v>11</v>
      </c>
      <c r="M247" s="3"/>
      <c r="N247" s="3"/>
      <c r="O247" s="3">
        <v>0</v>
      </c>
      <c r="P247" s="3">
        <v>0</v>
      </c>
      <c r="Q247" s="3">
        <v>20</v>
      </c>
      <c r="R247" s="3" t="s">
        <v>330</v>
      </c>
      <c r="S247" s="3" t="s">
        <v>9835</v>
      </c>
      <c r="T247" s="3" t="s">
        <v>21140</v>
      </c>
      <c r="U247" s="3"/>
      <c r="V247" s="3"/>
      <c r="W247" s="3"/>
    </row>
    <row r="248" spans="1:23" x14ac:dyDescent="0.25">
      <c r="A248" s="3" t="str">
        <f t="shared" si="3"/>
        <v>ME3096CQ</v>
      </c>
      <c r="B248" s="3" t="s">
        <v>771</v>
      </c>
      <c r="C248" s="3" t="s">
        <v>19</v>
      </c>
      <c r="D248" s="3">
        <v>40</v>
      </c>
      <c r="E248" s="3"/>
      <c r="F248" s="3" t="s">
        <v>337</v>
      </c>
      <c r="G248" s="3"/>
      <c r="H248" s="3">
        <v>5</v>
      </c>
      <c r="I248" s="3"/>
      <c r="J248" s="3"/>
      <c r="K248" s="3" t="s">
        <v>9785</v>
      </c>
      <c r="L248" s="3">
        <v>9</v>
      </c>
      <c r="M248" s="3"/>
      <c r="N248" s="3"/>
      <c r="O248" s="3">
        <v>0</v>
      </c>
      <c r="P248" s="3">
        <v>0</v>
      </c>
      <c r="Q248" s="3">
        <v>20</v>
      </c>
      <c r="R248" s="3" t="s">
        <v>770</v>
      </c>
      <c r="S248" s="3" t="s">
        <v>9835</v>
      </c>
      <c r="T248" s="3" t="s">
        <v>21140</v>
      </c>
      <c r="U248" s="3"/>
      <c r="V248" s="3"/>
      <c r="W248" s="3"/>
    </row>
    <row r="249" spans="1:23" x14ac:dyDescent="0.25">
      <c r="A249" s="3" t="str">
        <f t="shared" si="3"/>
        <v>ME3106CQ</v>
      </c>
      <c r="B249" s="3" t="s">
        <v>336</v>
      </c>
      <c r="C249" s="3" t="s">
        <v>19</v>
      </c>
      <c r="D249" s="3">
        <v>40</v>
      </c>
      <c r="E249" s="3"/>
      <c r="F249" s="3" t="s">
        <v>337</v>
      </c>
      <c r="G249" s="3"/>
      <c r="H249" s="3">
        <v>5</v>
      </c>
      <c r="I249" s="3"/>
      <c r="J249" s="3"/>
      <c r="K249" s="3" t="s">
        <v>9785</v>
      </c>
      <c r="L249" s="3">
        <v>11</v>
      </c>
      <c r="M249" s="3"/>
      <c r="N249" s="3"/>
      <c r="O249" s="3">
        <v>0</v>
      </c>
      <c r="P249" s="3">
        <v>0</v>
      </c>
      <c r="Q249" s="3">
        <v>20</v>
      </c>
      <c r="R249" s="3" t="s">
        <v>335</v>
      </c>
      <c r="S249" s="3" t="s">
        <v>9835</v>
      </c>
      <c r="T249" s="3" t="s">
        <v>9790</v>
      </c>
      <c r="U249" s="3"/>
      <c r="V249" s="3"/>
      <c r="W249" s="3"/>
    </row>
    <row r="250" spans="1:23" x14ac:dyDescent="0.25">
      <c r="A250" s="3" t="str">
        <f t="shared" si="3"/>
        <v>ME3154CQ</v>
      </c>
      <c r="B250" s="3" t="s">
        <v>9589</v>
      </c>
      <c r="C250" s="3" t="s">
        <v>19</v>
      </c>
      <c r="D250" s="3">
        <v>22</v>
      </c>
      <c r="E250" s="3"/>
      <c r="F250" s="3" t="s">
        <v>284</v>
      </c>
      <c r="G250" s="3"/>
      <c r="H250" s="3">
        <v>5</v>
      </c>
      <c r="I250" s="3"/>
      <c r="J250" s="3"/>
      <c r="K250" s="3" t="s">
        <v>9785</v>
      </c>
      <c r="L250" s="3">
        <v>2</v>
      </c>
      <c r="M250" s="3"/>
      <c r="N250" s="3"/>
      <c r="O250" s="3">
        <v>0</v>
      </c>
      <c r="P250" s="3">
        <v>0</v>
      </c>
      <c r="Q250" s="3">
        <v>20</v>
      </c>
      <c r="R250" s="3" t="s">
        <v>9053</v>
      </c>
      <c r="S250" s="3" t="s">
        <v>9835</v>
      </c>
      <c r="T250" s="3" t="s">
        <v>21140</v>
      </c>
      <c r="U250" s="3"/>
      <c r="V250" s="3"/>
      <c r="W250" s="3"/>
    </row>
    <row r="251" spans="1:23" x14ac:dyDescent="0.25">
      <c r="A251" s="3" t="str">
        <f t="shared" si="3"/>
        <v>ME3202CC</v>
      </c>
      <c r="B251" s="3" t="s">
        <v>341</v>
      </c>
      <c r="C251" s="3" t="s">
        <v>290</v>
      </c>
      <c r="D251" s="3">
        <v>20</v>
      </c>
      <c r="E251" s="3"/>
      <c r="F251" s="3" t="s">
        <v>290</v>
      </c>
      <c r="G251" s="3"/>
      <c r="H251" s="3">
        <v>5</v>
      </c>
      <c r="I251" s="3"/>
      <c r="J251" s="3"/>
      <c r="K251" s="3" t="s">
        <v>9785</v>
      </c>
      <c r="L251" s="3">
        <v>8</v>
      </c>
      <c r="M251" s="3"/>
      <c r="N251" s="3" t="s">
        <v>9789</v>
      </c>
      <c r="O251" s="3">
        <v>0</v>
      </c>
      <c r="P251" s="3">
        <v>0</v>
      </c>
      <c r="Q251" s="3">
        <v>20</v>
      </c>
      <c r="R251" s="3" t="s">
        <v>340</v>
      </c>
      <c r="S251" s="3" t="s">
        <v>9835</v>
      </c>
      <c r="T251" s="3"/>
      <c r="U251" s="3"/>
      <c r="V251" s="3"/>
      <c r="W251" s="3"/>
    </row>
    <row r="252" spans="1:23" x14ac:dyDescent="0.25">
      <c r="A252" s="3" t="str">
        <f t="shared" si="3"/>
        <v>ME3208CC</v>
      </c>
      <c r="B252" s="3" t="s">
        <v>347</v>
      </c>
      <c r="C252" s="3" t="s">
        <v>290</v>
      </c>
      <c r="D252" s="3">
        <v>20</v>
      </c>
      <c r="E252" s="3"/>
      <c r="F252" s="3" t="s">
        <v>293</v>
      </c>
      <c r="G252" s="3"/>
      <c r="H252" s="3">
        <v>5</v>
      </c>
      <c r="I252" s="3"/>
      <c r="J252" s="3"/>
      <c r="K252" s="3" t="s">
        <v>9785</v>
      </c>
      <c r="L252" s="3">
        <v>8</v>
      </c>
      <c r="M252" s="3"/>
      <c r="N252" s="3" t="s">
        <v>9789</v>
      </c>
      <c r="O252" s="3">
        <v>0</v>
      </c>
      <c r="P252" s="3">
        <v>0</v>
      </c>
      <c r="Q252" s="3">
        <v>20</v>
      </c>
      <c r="R252" s="3" t="s">
        <v>346</v>
      </c>
      <c r="S252" s="3" t="s">
        <v>9835</v>
      </c>
      <c r="T252" s="3"/>
      <c r="U252" s="3"/>
      <c r="V252" s="3"/>
      <c r="W252" s="3"/>
    </row>
    <row r="253" spans="1:23" x14ac:dyDescent="0.25">
      <c r="A253" s="3" t="str">
        <f t="shared" si="3"/>
        <v>ME3210CC</v>
      </c>
      <c r="B253" s="3" t="s">
        <v>349</v>
      </c>
      <c r="C253" s="3" t="s">
        <v>290</v>
      </c>
      <c r="D253" s="3">
        <v>20</v>
      </c>
      <c r="E253" s="3"/>
      <c r="F253" s="3" t="s">
        <v>290</v>
      </c>
      <c r="G253" s="3"/>
      <c r="H253" s="3">
        <v>5</v>
      </c>
      <c r="I253" s="3"/>
      <c r="J253" s="3"/>
      <c r="K253" s="3" t="s">
        <v>9785</v>
      </c>
      <c r="L253" s="3">
        <v>8</v>
      </c>
      <c r="M253" s="3"/>
      <c r="N253" s="3" t="s">
        <v>9789</v>
      </c>
      <c r="O253" s="3">
        <v>0</v>
      </c>
      <c r="P253" s="3">
        <v>0</v>
      </c>
      <c r="Q253" s="3">
        <v>20</v>
      </c>
      <c r="R253" s="3" t="s">
        <v>348</v>
      </c>
      <c r="S253" s="3" t="s">
        <v>9835</v>
      </c>
      <c r="T253" s="3"/>
      <c r="U253" s="3"/>
      <c r="V253" s="3"/>
      <c r="W253" s="3"/>
    </row>
    <row r="254" spans="1:23" x14ac:dyDescent="0.25">
      <c r="A254" s="3" t="str">
        <f t="shared" si="3"/>
        <v>ME3224CQ</v>
      </c>
      <c r="B254" s="3" t="s">
        <v>9468</v>
      </c>
      <c r="C254" s="3" t="s">
        <v>19</v>
      </c>
      <c r="D254" s="3">
        <v>80</v>
      </c>
      <c r="E254" s="3"/>
      <c r="F254" s="3" t="s">
        <v>3040</v>
      </c>
      <c r="G254" s="3"/>
      <c r="H254" s="3">
        <v>5</v>
      </c>
      <c r="I254" s="3"/>
      <c r="J254" s="3"/>
      <c r="K254" s="3" t="s">
        <v>9785</v>
      </c>
      <c r="L254" s="3">
        <v>6</v>
      </c>
      <c r="M254" s="3"/>
      <c r="N254" s="3"/>
      <c r="O254" s="3">
        <v>0</v>
      </c>
      <c r="P254" s="3">
        <v>0</v>
      </c>
      <c r="Q254" s="3">
        <v>20</v>
      </c>
      <c r="R254" s="3" t="s">
        <v>8162</v>
      </c>
      <c r="S254" s="3" t="s">
        <v>9835</v>
      </c>
      <c r="T254" s="3" t="s">
        <v>21140</v>
      </c>
      <c r="U254" s="3"/>
      <c r="V254" s="3"/>
      <c r="W254" s="3"/>
    </row>
    <row r="255" spans="1:23" x14ac:dyDescent="0.25">
      <c r="A255" s="3" t="str">
        <f t="shared" si="3"/>
        <v>ME3226CQ</v>
      </c>
      <c r="B255" s="3" t="s">
        <v>8214</v>
      </c>
      <c r="C255" s="3" t="s">
        <v>19</v>
      </c>
      <c r="D255" s="3">
        <v>22</v>
      </c>
      <c r="E255" s="3"/>
      <c r="F255" s="3" t="s">
        <v>368</v>
      </c>
      <c r="G255" s="3"/>
      <c r="H255" s="3">
        <v>5</v>
      </c>
      <c r="I255" s="3"/>
      <c r="J255" s="3"/>
      <c r="K255" s="3" t="s">
        <v>9785</v>
      </c>
      <c r="L255" s="3">
        <v>12</v>
      </c>
      <c r="M255" s="3"/>
      <c r="N255" s="3"/>
      <c r="O255" s="3">
        <v>0</v>
      </c>
      <c r="P255" s="3">
        <v>0</v>
      </c>
      <c r="Q255" s="3">
        <v>20</v>
      </c>
      <c r="R255" s="3" t="s">
        <v>7143</v>
      </c>
      <c r="S255" s="3" t="s">
        <v>9835</v>
      </c>
      <c r="T255" s="3" t="s">
        <v>10900</v>
      </c>
      <c r="U255" s="3"/>
      <c r="V255" s="3"/>
      <c r="W255" s="3"/>
    </row>
    <row r="256" spans="1:23" x14ac:dyDescent="0.25">
      <c r="A256" s="3" t="str">
        <f t="shared" si="3"/>
        <v>ME3232CQ</v>
      </c>
      <c r="B256" s="3" t="s">
        <v>8537</v>
      </c>
      <c r="C256" s="3" t="s">
        <v>19</v>
      </c>
      <c r="D256" s="3">
        <v>35</v>
      </c>
      <c r="E256" s="3"/>
      <c r="F256" s="3" t="s">
        <v>96</v>
      </c>
      <c r="G256" s="3"/>
      <c r="H256" s="3">
        <v>5</v>
      </c>
      <c r="I256" s="3"/>
      <c r="J256" s="3"/>
      <c r="K256" s="3" t="s">
        <v>9785</v>
      </c>
      <c r="L256" s="3">
        <v>11</v>
      </c>
      <c r="M256" s="3"/>
      <c r="N256" s="3"/>
      <c r="O256" s="3">
        <v>0</v>
      </c>
      <c r="P256" s="3">
        <v>0</v>
      </c>
      <c r="Q256" s="3">
        <v>20</v>
      </c>
      <c r="R256" s="3" t="s">
        <v>7108</v>
      </c>
      <c r="S256" s="3" t="s">
        <v>9835</v>
      </c>
      <c r="T256" s="3" t="s">
        <v>10900</v>
      </c>
      <c r="U256" s="3"/>
      <c r="V256" s="3"/>
      <c r="W256" s="3"/>
    </row>
    <row r="257" spans="1:23" x14ac:dyDescent="0.25">
      <c r="A257" s="3" t="str">
        <f t="shared" si="3"/>
        <v>ME3238CQ</v>
      </c>
      <c r="B257" s="3" t="s">
        <v>777</v>
      </c>
      <c r="C257" s="3" t="s">
        <v>19</v>
      </c>
      <c r="D257" s="3">
        <v>20</v>
      </c>
      <c r="E257" s="3"/>
      <c r="F257" s="3" t="s">
        <v>279</v>
      </c>
      <c r="G257" s="3"/>
      <c r="H257" s="3">
        <v>5</v>
      </c>
      <c r="I257" s="3"/>
      <c r="J257" s="3"/>
      <c r="K257" s="3" t="s">
        <v>9785</v>
      </c>
      <c r="L257" s="3">
        <v>11</v>
      </c>
      <c r="M257" s="3"/>
      <c r="N257" s="3"/>
      <c r="O257" s="3">
        <v>0</v>
      </c>
      <c r="P257" s="3">
        <v>0</v>
      </c>
      <c r="Q257" s="3">
        <v>20</v>
      </c>
      <c r="R257" s="3" t="s">
        <v>776</v>
      </c>
      <c r="S257" s="3" t="s">
        <v>9835</v>
      </c>
      <c r="T257" s="3"/>
      <c r="U257" s="3"/>
      <c r="V257" s="3"/>
      <c r="W257" s="3"/>
    </row>
    <row r="258" spans="1:23" x14ac:dyDescent="0.25">
      <c r="A258" s="3" t="str">
        <f t="shared" si="3"/>
        <v>ME3240CC</v>
      </c>
      <c r="B258" s="3" t="s">
        <v>353</v>
      </c>
      <c r="C258" s="3" t="s">
        <v>290</v>
      </c>
      <c r="D258" s="3">
        <v>20</v>
      </c>
      <c r="E258" s="3"/>
      <c r="F258" s="3" t="s">
        <v>290</v>
      </c>
      <c r="G258" s="3"/>
      <c r="H258" s="3">
        <v>5</v>
      </c>
      <c r="I258" s="3"/>
      <c r="J258" s="3"/>
      <c r="K258" s="3" t="s">
        <v>9785</v>
      </c>
      <c r="L258" s="3">
        <v>8</v>
      </c>
      <c r="M258" s="3"/>
      <c r="N258" s="3" t="s">
        <v>9789</v>
      </c>
      <c r="O258" s="3">
        <v>0</v>
      </c>
      <c r="P258" s="3">
        <v>0</v>
      </c>
      <c r="Q258" s="3">
        <v>20</v>
      </c>
      <c r="R258" s="3" t="s">
        <v>352</v>
      </c>
      <c r="S258" s="3" t="s">
        <v>9835</v>
      </c>
      <c r="T258" s="3"/>
      <c r="U258" s="3"/>
      <c r="V258" s="3"/>
      <c r="W258" s="3"/>
    </row>
    <row r="259" spans="1:23" x14ac:dyDescent="0.25">
      <c r="A259" s="3" t="str">
        <f t="shared" si="3"/>
        <v>ME3240CQ</v>
      </c>
      <c r="B259" s="3" t="s">
        <v>353</v>
      </c>
      <c r="C259" s="3" t="s">
        <v>19</v>
      </c>
      <c r="D259" s="3">
        <v>20</v>
      </c>
      <c r="E259" s="3"/>
      <c r="F259" s="3" t="s">
        <v>290</v>
      </c>
      <c r="G259" s="3"/>
      <c r="H259" s="3">
        <v>5</v>
      </c>
      <c r="I259" s="3"/>
      <c r="J259" s="3"/>
      <c r="K259" s="3" t="s">
        <v>9785</v>
      </c>
      <c r="L259" s="3">
        <v>8</v>
      </c>
      <c r="M259" s="3"/>
      <c r="N259" s="3" t="s">
        <v>9789</v>
      </c>
      <c r="O259" s="3">
        <v>0</v>
      </c>
      <c r="P259" s="3">
        <v>0</v>
      </c>
      <c r="Q259" s="3">
        <v>20</v>
      </c>
      <c r="R259" s="3" t="s">
        <v>352</v>
      </c>
      <c r="S259" s="3" t="s">
        <v>9835</v>
      </c>
      <c r="T259" s="3" t="s">
        <v>9790</v>
      </c>
      <c r="U259" s="3"/>
      <c r="V259" s="3"/>
      <c r="W259" s="3"/>
    </row>
    <row r="260" spans="1:23" x14ac:dyDescent="0.25">
      <c r="A260" s="3" t="str">
        <f t="shared" ref="A260:A284" si="4">B260&amp;C260</f>
        <v>ME3246CQ</v>
      </c>
      <c r="B260" s="3" t="s">
        <v>355</v>
      </c>
      <c r="C260" s="3" t="s">
        <v>19</v>
      </c>
      <c r="D260" s="3">
        <v>30</v>
      </c>
      <c r="E260" s="3"/>
      <c r="F260" s="3" t="s">
        <v>317</v>
      </c>
      <c r="G260" s="3"/>
      <c r="H260" s="3">
        <v>5</v>
      </c>
      <c r="I260" s="3"/>
      <c r="J260" s="3"/>
      <c r="K260" s="3" t="s">
        <v>9785</v>
      </c>
      <c r="L260" s="3">
        <v>8</v>
      </c>
      <c r="M260" s="3"/>
      <c r="N260" s="3" t="s">
        <v>9789</v>
      </c>
      <c r="O260" s="3">
        <v>0</v>
      </c>
      <c r="P260" s="3">
        <v>0</v>
      </c>
      <c r="Q260" s="3">
        <v>20</v>
      </c>
      <c r="R260" s="3" t="s">
        <v>354</v>
      </c>
      <c r="S260" s="3" t="s">
        <v>9835</v>
      </c>
      <c r="T260" s="3" t="s">
        <v>9790</v>
      </c>
      <c r="U260" s="3"/>
      <c r="V260" s="3"/>
      <c r="W260" s="3"/>
    </row>
    <row r="261" spans="1:23" x14ac:dyDescent="0.25">
      <c r="A261" s="3" t="str">
        <f t="shared" si="4"/>
        <v>ME3254CQ</v>
      </c>
      <c r="B261" s="3" t="s">
        <v>863</v>
      </c>
      <c r="C261" s="3" t="s">
        <v>19</v>
      </c>
      <c r="D261" s="3">
        <v>30</v>
      </c>
      <c r="E261" s="3"/>
      <c r="F261" s="3" t="s">
        <v>368</v>
      </c>
      <c r="G261" s="3"/>
      <c r="H261" s="3">
        <v>5</v>
      </c>
      <c r="I261" s="3"/>
      <c r="J261" s="3"/>
      <c r="K261" s="3" t="s">
        <v>9785</v>
      </c>
      <c r="L261" s="3">
        <v>5</v>
      </c>
      <c r="M261" s="3"/>
      <c r="N261" s="3"/>
      <c r="O261" s="3">
        <v>0</v>
      </c>
      <c r="P261" s="3">
        <v>0</v>
      </c>
      <c r="Q261" s="3">
        <v>20</v>
      </c>
      <c r="R261" s="3" t="s">
        <v>862</v>
      </c>
      <c r="S261" s="3" t="s">
        <v>9835</v>
      </c>
      <c r="T261" s="3" t="s">
        <v>21140</v>
      </c>
      <c r="U261" s="3"/>
      <c r="V261" s="3"/>
      <c r="W261" s="3"/>
    </row>
    <row r="262" spans="1:23" x14ac:dyDescent="0.25">
      <c r="A262" s="3" t="str">
        <f t="shared" si="4"/>
        <v>ME4008CC</v>
      </c>
      <c r="B262" s="3" t="s">
        <v>365</v>
      </c>
      <c r="C262" s="3" t="s">
        <v>290</v>
      </c>
      <c r="D262" s="3">
        <v>30</v>
      </c>
      <c r="E262" s="3"/>
      <c r="F262" s="3" t="s">
        <v>293</v>
      </c>
      <c r="G262" s="3"/>
      <c r="H262" s="3">
        <v>5</v>
      </c>
      <c r="I262" s="3"/>
      <c r="J262" s="3"/>
      <c r="K262" s="3" t="s">
        <v>9785</v>
      </c>
      <c r="L262" s="3">
        <v>8</v>
      </c>
      <c r="M262" s="3"/>
      <c r="N262" s="3" t="s">
        <v>9789</v>
      </c>
      <c r="O262" s="3">
        <v>0</v>
      </c>
      <c r="P262" s="3">
        <v>0</v>
      </c>
      <c r="Q262" s="3">
        <v>20</v>
      </c>
      <c r="R262" s="3" t="s">
        <v>364</v>
      </c>
      <c r="S262" s="3" t="s">
        <v>9835</v>
      </c>
      <c r="T262" s="3"/>
      <c r="U262" s="3"/>
      <c r="V262" s="3"/>
      <c r="W262" s="3"/>
    </row>
    <row r="263" spans="1:23" x14ac:dyDescent="0.25">
      <c r="A263" s="3" t="str">
        <f t="shared" si="4"/>
        <v>ME4012CQ</v>
      </c>
      <c r="B263" s="3" t="s">
        <v>367</v>
      </c>
      <c r="C263" s="3" t="s">
        <v>19</v>
      </c>
      <c r="D263" s="3">
        <v>30</v>
      </c>
      <c r="E263" s="3"/>
      <c r="F263" s="3" t="s">
        <v>317</v>
      </c>
      <c r="G263" s="3"/>
      <c r="H263" s="3">
        <v>5</v>
      </c>
      <c r="I263" s="3"/>
      <c r="J263" s="3"/>
      <c r="K263" s="3" t="s">
        <v>9785</v>
      </c>
      <c r="L263" s="3">
        <v>8</v>
      </c>
      <c r="M263" s="3"/>
      <c r="N263" s="3" t="s">
        <v>9789</v>
      </c>
      <c r="O263" s="3">
        <v>0</v>
      </c>
      <c r="P263" s="3">
        <v>0</v>
      </c>
      <c r="Q263" s="3">
        <v>20</v>
      </c>
      <c r="R263" s="3" t="s">
        <v>366</v>
      </c>
      <c r="S263" s="3" t="s">
        <v>9835</v>
      </c>
      <c r="T263" s="3" t="s">
        <v>9790</v>
      </c>
      <c r="U263" s="3"/>
      <c r="V263" s="3"/>
      <c r="W263" s="3"/>
    </row>
    <row r="264" spans="1:23" x14ac:dyDescent="0.25">
      <c r="A264" s="3" t="str">
        <f t="shared" si="4"/>
        <v>ME4056CQ</v>
      </c>
      <c r="B264" s="3" t="s">
        <v>787</v>
      </c>
      <c r="C264" s="3" t="s">
        <v>19</v>
      </c>
      <c r="D264" s="3">
        <v>16</v>
      </c>
      <c r="E264" s="3"/>
      <c r="F264" s="3" t="s">
        <v>337</v>
      </c>
      <c r="G264" s="3"/>
      <c r="H264" s="3">
        <v>5</v>
      </c>
      <c r="I264" s="3"/>
      <c r="J264" s="3"/>
      <c r="K264" s="3" t="s">
        <v>9785</v>
      </c>
      <c r="L264" s="3">
        <v>9</v>
      </c>
      <c r="M264" s="3"/>
      <c r="N264" s="3"/>
      <c r="O264" s="3">
        <v>0</v>
      </c>
      <c r="P264" s="3">
        <v>0</v>
      </c>
      <c r="Q264" s="3">
        <v>30</v>
      </c>
      <c r="R264" s="3" t="s">
        <v>786</v>
      </c>
      <c r="S264" s="3" t="s">
        <v>9886</v>
      </c>
      <c r="T264" s="3" t="s">
        <v>9790</v>
      </c>
      <c r="U264" s="3"/>
      <c r="V264" s="3"/>
      <c r="W264" s="3"/>
    </row>
    <row r="265" spans="1:23" x14ac:dyDescent="0.25">
      <c r="A265" s="3" t="str">
        <f t="shared" si="4"/>
        <v>ME4304CQ</v>
      </c>
      <c r="B265" s="3" t="s">
        <v>9592</v>
      </c>
      <c r="C265" s="3" t="s">
        <v>19</v>
      </c>
      <c r="D265" s="3">
        <v>20</v>
      </c>
      <c r="E265" s="3"/>
      <c r="F265" s="3" t="s">
        <v>284</v>
      </c>
      <c r="G265" s="3"/>
      <c r="H265" s="3">
        <v>5</v>
      </c>
      <c r="I265" s="3"/>
      <c r="J265" s="3"/>
      <c r="K265" s="3" t="s">
        <v>9785</v>
      </c>
      <c r="L265" s="3">
        <v>5</v>
      </c>
      <c r="M265" s="3"/>
      <c r="N265" s="3"/>
      <c r="O265" s="3">
        <v>0</v>
      </c>
      <c r="P265" s="3">
        <v>0</v>
      </c>
      <c r="Q265" s="3">
        <v>20</v>
      </c>
      <c r="R265" s="3" t="s">
        <v>7147</v>
      </c>
      <c r="S265" s="3" t="s">
        <v>9835</v>
      </c>
      <c r="T265" s="3" t="s">
        <v>9790</v>
      </c>
      <c r="U265" s="3"/>
      <c r="V265" s="3"/>
      <c r="W265" s="3"/>
    </row>
    <row r="266" spans="1:23" x14ac:dyDescent="0.25">
      <c r="A266" s="3" t="str">
        <f t="shared" si="4"/>
        <v>ME4402CC</v>
      </c>
      <c r="B266" s="3" t="s">
        <v>370</v>
      </c>
      <c r="C266" s="3" t="s">
        <v>290</v>
      </c>
      <c r="D266" s="3">
        <v>20</v>
      </c>
      <c r="E266" s="3"/>
      <c r="F266" s="3" t="s">
        <v>293</v>
      </c>
      <c r="G266" s="3"/>
      <c r="H266" s="3">
        <v>5</v>
      </c>
      <c r="I266" s="3"/>
      <c r="J266" s="3"/>
      <c r="K266" s="3" t="s">
        <v>9785</v>
      </c>
      <c r="L266" s="3">
        <v>8</v>
      </c>
      <c r="M266" s="3"/>
      <c r="N266" s="3" t="s">
        <v>9789</v>
      </c>
      <c r="O266" s="3">
        <v>0</v>
      </c>
      <c r="P266" s="3">
        <v>0</v>
      </c>
      <c r="Q266" s="3">
        <v>20</v>
      </c>
      <c r="R266" s="3" t="s">
        <v>369</v>
      </c>
      <c r="S266" s="3" t="s">
        <v>9835</v>
      </c>
      <c r="T266" s="3"/>
      <c r="U266" s="3"/>
      <c r="V266" s="3"/>
      <c r="W266" s="3"/>
    </row>
    <row r="267" spans="1:23" x14ac:dyDescent="0.25">
      <c r="A267" s="3" t="str">
        <f t="shared" si="4"/>
        <v>ME4412CC</v>
      </c>
      <c r="B267" s="3" t="s">
        <v>374</v>
      </c>
      <c r="C267" s="3" t="s">
        <v>290</v>
      </c>
      <c r="D267" s="3">
        <v>20</v>
      </c>
      <c r="E267" s="3"/>
      <c r="F267" s="3" t="s">
        <v>293</v>
      </c>
      <c r="G267" s="3"/>
      <c r="H267" s="3">
        <v>5</v>
      </c>
      <c r="I267" s="3"/>
      <c r="J267" s="3"/>
      <c r="K267" s="3" t="s">
        <v>9785</v>
      </c>
      <c r="L267" s="3">
        <v>8</v>
      </c>
      <c r="M267" s="3"/>
      <c r="N267" s="3" t="s">
        <v>9789</v>
      </c>
      <c r="O267" s="3">
        <v>0</v>
      </c>
      <c r="P267" s="3">
        <v>0</v>
      </c>
      <c r="Q267" s="3">
        <v>20</v>
      </c>
      <c r="R267" s="3" t="s">
        <v>373</v>
      </c>
      <c r="S267" s="3" t="s">
        <v>9835</v>
      </c>
      <c r="T267" s="3"/>
      <c r="U267" s="3"/>
      <c r="V267" s="3"/>
      <c r="W267" s="3"/>
    </row>
    <row r="268" spans="1:23" x14ac:dyDescent="0.25">
      <c r="A268" s="3" t="str">
        <f t="shared" si="4"/>
        <v>ME4460CC</v>
      </c>
      <c r="B268" s="3" t="s">
        <v>382</v>
      </c>
      <c r="C268" s="3" t="s">
        <v>290</v>
      </c>
      <c r="D268" s="3">
        <v>35</v>
      </c>
      <c r="E268" s="3"/>
      <c r="F268" s="3" t="s">
        <v>293</v>
      </c>
      <c r="G268" s="3"/>
      <c r="H268" s="3">
        <v>5</v>
      </c>
      <c r="I268" s="3"/>
      <c r="J268" s="3"/>
      <c r="K268" s="3" t="s">
        <v>9785</v>
      </c>
      <c r="L268" s="3">
        <v>4</v>
      </c>
      <c r="M268" s="3"/>
      <c r="N268" s="3" t="s">
        <v>9789</v>
      </c>
      <c r="O268" s="3">
        <v>0</v>
      </c>
      <c r="P268" s="3">
        <v>0</v>
      </c>
      <c r="Q268" s="3">
        <v>30</v>
      </c>
      <c r="R268" s="3" t="s">
        <v>381</v>
      </c>
      <c r="S268" s="3" t="s">
        <v>10057</v>
      </c>
      <c r="T268" s="3"/>
      <c r="U268" s="3"/>
      <c r="V268" s="3"/>
      <c r="W268" s="3"/>
    </row>
    <row r="269" spans="1:23" x14ac:dyDescent="0.25">
      <c r="A269" s="3" t="str">
        <f t="shared" si="4"/>
        <v>ME4460CQ</v>
      </c>
      <c r="B269" s="3" t="s">
        <v>382</v>
      </c>
      <c r="C269" s="3" t="s">
        <v>19</v>
      </c>
      <c r="D269" s="3">
        <v>35</v>
      </c>
      <c r="E269" s="3"/>
      <c r="F269" s="3" t="s">
        <v>293</v>
      </c>
      <c r="G269" s="3"/>
      <c r="H269" s="3">
        <v>5</v>
      </c>
      <c r="I269" s="3"/>
      <c r="J269" s="3"/>
      <c r="K269" s="3" t="s">
        <v>9785</v>
      </c>
      <c r="L269" s="3">
        <v>4</v>
      </c>
      <c r="M269" s="3"/>
      <c r="N269" s="3" t="s">
        <v>9789</v>
      </c>
      <c r="O269" s="3">
        <v>0</v>
      </c>
      <c r="P269" s="3">
        <v>0</v>
      </c>
      <c r="Q269" s="3">
        <v>30</v>
      </c>
      <c r="R269" s="3" t="s">
        <v>381</v>
      </c>
      <c r="S269" s="3" t="s">
        <v>10057</v>
      </c>
      <c r="T269" s="3" t="s">
        <v>9790</v>
      </c>
      <c r="U269" s="3"/>
      <c r="V269" s="3"/>
      <c r="W269" s="3"/>
    </row>
    <row r="270" spans="1:23" x14ac:dyDescent="0.25">
      <c r="A270" s="3" t="str">
        <f t="shared" si="4"/>
        <v>ME4462CC</v>
      </c>
      <c r="B270" s="3" t="s">
        <v>384</v>
      </c>
      <c r="C270" s="3" t="s">
        <v>290</v>
      </c>
      <c r="D270" s="3">
        <v>20</v>
      </c>
      <c r="E270" s="3"/>
      <c r="F270" s="3" t="s">
        <v>287</v>
      </c>
      <c r="G270" s="3"/>
      <c r="H270" s="3">
        <v>5</v>
      </c>
      <c r="I270" s="3"/>
      <c r="J270" s="3"/>
      <c r="K270" s="3" t="s">
        <v>9785</v>
      </c>
      <c r="L270" s="3">
        <v>9</v>
      </c>
      <c r="M270" s="3"/>
      <c r="N270" s="3"/>
      <c r="O270" s="3">
        <v>0</v>
      </c>
      <c r="P270" s="3">
        <v>0</v>
      </c>
      <c r="Q270" s="3">
        <v>20</v>
      </c>
      <c r="R270" s="3" t="s">
        <v>383</v>
      </c>
      <c r="S270" s="3" t="s">
        <v>9835</v>
      </c>
      <c r="T270" s="3"/>
      <c r="U270" s="3"/>
      <c r="V270" s="3"/>
      <c r="W270" s="3"/>
    </row>
    <row r="271" spans="1:23" x14ac:dyDescent="0.25">
      <c r="A271" s="3" t="str">
        <f t="shared" si="4"/>
        <v>ME4462CQ</v>
      </c>
      <c r="B271" s="3" t="s">
        <v>384</v>
      </c>
      <c r="C271" s="3" t="s">
        <v>19</v>
      </c>
      <c r="D271" s="3">
        <v>20</v>
      </c>
      <c r="E271" s="3"/>
      <c r="F271" s="3" t="s">
        <v>287</v>
      </c>
      <c r="G271" s="3"/>
      <c r="H271" s="3">
        <v>5</v>
      </c>
      <c r="I271" s="3"/>
      <c r="J271" s="3"/>
      <c r="K271" s="3" t="s">
        <v>9785</v>
      </c>
      <c r="L271" s="3">
        <v>9</v>
      </c>
      <c r="M271" s="3"/>
      <c r="N271" s="3"/>
      <c r="O271" s="3">
        <v>0</v>
      </c>
      <c r="P271" s="3">
        <v>0</v>
      </c>
      <c r="Q271" s="3">
        <v>20</v>
      </c>
      <c r="R271" s="3" t="s">
        <v>383</v>
      </c>
      <c r="S271" s="3" t="s">
        <v>9835</v>
      </c>
      <c r="T271" s="3" t="s">
        <v>9790</v>
      </c>
      <c r="U271" s="3"/>
      <c r="V271" s="3"/>
      <c r="W271" s="3"/>
    </row>
    <row r="272" spans="1:23" x14ac:dyDescent="0.25">
      <c r="A272" s="3" t="str">
        <f t="shared" si="4"/>
        <v>ME4480CC</v>
      </c>
      <c r="B272" s="3" t="s">
        <v>390</v>
      </c>
      <c r="C272" s="3" t="s">
        <v>290</v>
      </c>
      <c r="D272" s="3">
        <v>20</v>
      </c>
      <c r="E272" s="3"/>
      <c r="F272" s="3" t="s">
        <v>293</v>
      </c>
      <c r="G272" s="3"/>
      <c r="H272" s="3">
        <v>5</v>
      </c>
      <c r="I272" s="3"/>
      <c r="J272" s="3"/>
      <c r="K272" s="3" t="s">
        <v>9785</v>
      </c>
      <c r="L272" s="3">
        <v>13</v>
      </c>
      <c r="M272" s="3"/>
      <c r="N272" s="3" t="s">
        <v>9789</v>
      </c>
      <c r="O272" s="3">
        <v>0</v>
      </c>
      <c r="P272" s="3">
        <v>0</v>
      </c>
      <c r="Q272" s="3">
        <v>20</v>
      </c>
      <c r="R272" s="3" t="s">
        <v>389</v>
      </c>
      <c r="S272" s="3" t="s">
        <v>9835</v>
      </c>
      <c r="T272" s="3"/>
      <c r="U272" s="3"/>
      <c r="V272" s="3"/>
      <c r="W272" s="3"/>
    </row>
    <row r="273" spans="1:23" x14ac:dyDescent="0.25">
      <c r="A273" s="3" t="str">
        <f t="shared" si="4"/>
        <v>TR2008CC</v>
      </c>
      <c r="B273" s="3" t="s">
        <v>9521</v>
      </c>
      <c r="C273" s="3" t="s">
        <v>290</v>
      </c>
      <c r="D273" s="3">
        <v>40</v>
      </c>
      <c r="E273" s="3"/>
      <c r="F273" s="3" t="s">
        <v>2412</v>
      </c>
      <c r="G273" s="3"/>
      <c r="H273" s="3">
        <v>5</v>
      </c>
      <c r="I273" s="3"/>
      <c r="J273" s="3"/>
      <c r="K273" s="3" t="s">
        <v>9785</v>
      </c>
      <c r="L273" s="3">
        <v>5</v>
      </c>
      <c r="M273" s="3"/>
      <c r="N273" s="3"/>
      <c r="O273" s="3">
        <v>0</v>
      </c>
      <c r="P273" s="3">
        <v>0</v>
      </c>
      <c r="Q273" s="3">
        <v>20</v>
      </c>
      <c r="R273" s="3" t="s">
        <v>422</v>
      </c>
      <c r="S273" s="3" t="s">
        <v>9835</v>
      </c>
      <c r="T273" s="3" t="s">
        <v>21140</v>
      </c>
      <c r="U273" s="3"/>
      <c r="V273" s="3"/>
      <c r="W273" s="3"/>
    </row>
    <row r="274" spans="1:23" x14ac:dyDescent="0.25">
      <c r="A274" s="3" t="str">
        <f t="shared" si="4"/>
        <v>TR2008CQ</v>
      </c>
      <c r="B274" s="3" t="s">
        <v>9521</v>
      </c>
      <c r="C274" s="3" t="s">
        <v>19</v>
      </c>
      <c r="D274" s="3">
        <v>40</v>
      </c>
      <c r="E274" s="3"/>
      <c r="F274" s="3" t="s">
        <v>2412</v>
      </c>
      <c r="G274" s="3"/>
      <c r="H274" s="3">
        <v>5</v>
      </c>
      <c r="I274" s="3"/>
      <c r="J274" s="3"/>
      <c r="K274" s="3" t="s">
        <v>9785</v>
      </c>
      <c r="L274" s="3">
        <v>5</v>
      </c>
      <c r="M274" s="3"/>
      <c r="N274" s="3"/>
      <c r="O274" s="3">
        <v>0</v>
      </c>
      <c r="P274" s="3">
        <v>0</v>
      </c>
      <c r="Q274" s="3">
        <v>20</v>
      </c>
      <c r="R274" s="3" t="s">
        <v>422</v>
      </c>
      <c r="S274" s="3" t="s">
        <v>9835</v>
      </c>
      <c r="T274" s="3" t="s">
        <v>21140</v>
      </c>
      <c r="U274" s="3"/>
      <c r="V274" s="3"/>
      <c r="W274" s="3"/>
    </row>
    <row r="275" spans="1:23" x14ac:dyDescent="0.25">
      <c r="A275" s="3" t="str">
        <f t="shared" si="4"/>
        <v>TR2014CC</v>
      </c>
      <c r="B275" s="3" t="s">
        <v>9525</v>
      </c>
      <c r="C275" s="3" t="s">
        <v>290</v>
      </c>
      <c r="D275" s="3">
        <v>40</v>
      </c>
      <c r="E275" s="3"/>
      <c r="F275" s="3" t="s">
        <v>2412</v>
      </c>
      <c r="G275" s="3"/>
      <c r="H275" s="3">
        <v>5</v>
      </c>
      <c r="I275" s="3"/>
      <c r="J275" s="3"/>
      <c r="K275" s="3" t="s">
        <v>9785</v>
      </c>
      <c r="L275" s="3">
        <v>5</v>
      </c>
      <c r="M275" s="3"/>
      <c r="N275" s="3"/>
      <c r="O275" s="3">
        <v>0</v>
      </c>
      <c r="P275" s="3">
        <v>0</v>
      </c>
      <c r="Q275" s="3">
        <v>20</v>
      </c>
      <c r="R275" s="3" t="s">
        <v>423</v>
      </c>
      <c r="S275" s="3" t="s">
        <v>9835</v>
      </c>
      <c r="T275" s="3" t="s">
        <v>21140</v>
      </c>
      <c r="U275" s="3"/>
      <c r="V275" s="3"/>
      <c r="W275" s="3"/>
    </row>
    <row r="276" spans="1:23" x14ac:dyDescent="0.25">
      <c r="A276" s="3" t="str">
        <f t="shared" si="4"/>
        <v>TR2014CQ</v>
      </c>
      <c r="B276" s="3" t="s">
        <v>9525</v>
      </c>
      <c r="C276" s="3" t="s">
        <v>19</v>
      </c>
      <c r="D276" s="3">
        <v>40</v>
      </c>
      <c r="E276" s="3"/>
      <c r="F276" s="3" t="s">
        <v>2412</v>
      </c>
      <c r="G276" s="3"/>
      <c r="H276" s="3">
        <v>5</v>
      </c>
      <c r="I276" s="3"/>
      <c r="J276" s="3"/>
      <c r="K276" s="3" t="s">
        <v>9785</v>
      </c>
      <c r="L276" s="3">
        <v>5</v>
      </c>
      <c r="M276" s="3"/>
      <c r="N276" s="3"/>
      <c r="O276" s="3">
        <v>0</v>
      </c>
      <c r="P276" s="3">
        <v>0</v>
      </c>
      <c r="Q276" s="3">
        <v>20</v>
      </c>
      <c r="R276" s="3" t="s">
        <v>423</v>
      </c>
      <c r="S276" s="3" t="s">
        <v>9835</v>
      </c>
      <c r="T276" s="3" t="s">
        <v>21140</v>
      </c>
      <c r="U276" s="3"/>
      <c r="V276" s="3"/>
      <c r="W276" s="3"/>
    </row>
    <row r="277" spans="1:23" x14ac:dyDescent="0.25">
      <c r="A277" s="3" t="str">
        <f t="shared" si="4"/>
        <v>TR2036CQ</v>
      </c>
      <c r="B277" s="3" t="s">
        <v>9098</v>
      </c>
      <c r="C277" s="3" t="s">
        <v>19</v>
      </c>
      <c r="D277" s="3">
        <v>40</v>
      </c>
      <c r="E277" s="3"/>
      <c r="F277" s="3" t="s">
        <v>2412</v>
      </c>
      <c r="G277" s="3"/>
      <c r="H277" s="3">
        <v>5</v>
      </c>
      <c r="I277" s="3"/>
      <c r="J277" s="3"/>
      <c r="K277" s="3" t="s">
        <v>9785</v>
      </c>
      <c r="L277" s="3">
        <v>5</v>
      </c>
      <c r="M277" s="3"/>
      <c r="N277" s="3"/>
      <c r="O277" s="3">
        <v>0</v>
      </c>
      <c r="P277" s="3">
        <v>0</v>
      </c>
      <c r="Q277" s="3">
        <v>20</v>
      </c>
      <c r="R277" s="3" t="s">
        <v>8877</v>
      </c>
      <c r="S277" s="3" t="s">
        <v>9835</v>
      </c>
      <c r="T277" s="3" t="s">
        <v>10900</v>
      </c>
      <c r="U277" s="3"/>
      <c r="V277" s="3"/>
      <c r="W277" s="3"/>
    </row>
    <row r="278" spans="1:23" x14ac:dyDescent="0.25">
      <c r="A278" s="3" t="str">
        <f t="shared" si="4"/>
        <v>TR3006CQ</v>
      </c>
      <c r="B278" s="3" t="s">
        <v>680</v>
      </c>
      <c r="C278" s="3" t="s">
        <v>19</v>
      </c>
      <c r="D278" s="3">
        <v>40</v>
      </c>
      <c r="E278" s="3"/>
      <c r="F278" s="3" t="s">
        <v>3019</v>
      </c>
      <c r="G278" s="3"/>
      <c r="H278" s="3">
        <v>5</v>
      </c>
      <c r="I278" s="3"/>
      <c r="J278" s="3"/>
      <c r="K278" s="3" t="s">
        <v>9785</v>
      </c>
      <c r="L278" s="3">
        <v>11</v>
      </c>
      <c r="M278" s="3"/>
      <c r="N278" s="3"/>
      <c r="O278" s="3">
        <v>0</v>
      </c>
      <c r="P278" s="3">
        <v>0</v>
      </c>
      <c r="Q278" s="3">
        <v>20</v>
      </c>
      <c r="R278" s="3" t="s">
        <v>679</v>
      </c>
      <c r="S278" s="3" t="s">
        <v>9835</v>
      </c>
      <c r="T278" s="3" t="s">
        <v>21140</v>
      </c>
      <c r="U278" s="3"/>
      <c r="V278" s="3"/>
      <c r="W278" s="3"/>
    </row>
    <row r="279" spans="1:23" x14ac:dyDescent="0.25">
      <c r="A279" s="3" t="str">
        <f t="shared" si="4"/>
        <v>TR3038CQ</v>
      </c>
      <c r="B279" s="3" t="s">
        <v>9596</v>
      </c>
      <c r="C279" s="3" t="s">
        <v>19</v>
      </c>
      <c r="D279" s="3">
        <v>20</v>
      </c>
      <c r="E279" s="3"/>
      <c r="F279" s="3" t="s">
        <v>2412</v>
      </c>
      <c r="G279" s="3"/>
      <c r="H279" s="3">
        <v>5</v>
      </c>
      <c r="I279" s="3"/>
      <c r="J279" s="3"/>
      <c r="K279" s="3" t="s">
        <v>9785</v>
      </c>
      <c r="L279" s="3">
        <v>11</v>
      </c>
      <c r="M279" s="3"/>
      <c r="N279" s="3"/>
      <c r="O279" s="3">
        <v>0</v>
      </c>
      <c r="P279" s="3">
        <v>0</v>
      </c>
      <c r="Q279" s="3">
        <v>20</v>
      </c>
      <c r="R279" s="3" t="s">
        <v>8255</v>
      </c>
      <c r="S279" s="3" t="s">
        <v>9835</v>
      </c>
      <c r="T279" s="3" t="s">
        <v>21140</v>
      </c>
      <c r="U279" s="3"/>
      <c r="V279" s="3"/>
      <c r="W279" s="3"/>
    </row>
    <row r="280" spans="1:23" x14ac:dyDescent="0.25">
      <c r="A280" s="3" t="str">
        <f t="shared" si="4"/>
        <v>TR3058CQ</v>
      </c>
      <c r="B280" s="3" t="s">
        <v>9598</v>
      </c>
      <c r="C280" s="3" t="s">
        <v>19</v>
      </c>
      <c r="D280" s="3">
        <v>20</v>
      </c>
      <c r="E280" s="3"/>
      <c r="F280" s="3" t="s">
        <v>2412</v>
      </c>
      <c r="G280" s="3"/>
      <c r="H280" s="3">
        <v>5</v>
      </c>
      <c r="I280" s="3"/>
      <c r="J280" s="3"/>
      <c r="K280" s="3" t="s">
        <v>9785</v>
      </c>
      <c r="L280" s="3">
        <v>11</v>
      </c>
      <c r="M280" s="3"/>
      <c r="N280" s="3"/>
      <c r="O280" s="3">
        <v>0</v>
      </c>
      <c r="P280" s="3">
        <v>0</v>
      </c>
      <c r="Q280" s="3">
        <v>20</v>
      </c>
      <c r="R280" s="3" t="s">
        <v>8258</v>
      </c>
      <c r="S280" s="3" t="s">
        <v>9835</v>
      </c>
      <c r="T280" s="3" t="s">
        <v>21140</v>
      </c>
      <c r="U280" s="3"/>
      <c r="V280" s="3"/>
      <c r="W280" s="3"/>
    </row>
    <row r="281" spans="1:23" x14ac:dyDescent="0.25">
      <c r="A281" s="3" t="str">
        <f t="shared" si="4"/>
        <v>TR3122CC</v>
      </c>
      <c r="B281" s="3" t="s">
        <v>9600</v>
      </c>
      <c r="C281" s="3" t="s">
        <v>290</v>
      </c>
      <c r="D281" s="3">
        <v>30</v>
      </c>
      <c r="E281" s="3"/>
      <c r="F281" s="3" t="s">
        <v>2412</v>
      </c>
      <c r="G281" s="3"/>
      <c r="H281" s="3">
        <v>5</v>
      </c>
      <c r="I281" s="3"/>
      <c r="J281" s="3"/>
      <c r="K281" s="3" t="s">
        <v>9785</v>
      </c>
      <c r="L281" s="3">
        <v>5</v>
      </c>
      <c r="M281" s="3"/>
      <c r="N281" s="3"/>
      <c r="O281" s="3">
        <v>0</v>
      </c>
      <c r="P281" s="3">
        <v>0</v>
      </c>
      <c r="Q281" s="3">
        <v>30</v>
      </c>
      <c r="R281" s="3" t="s">
        <v>8814</v>
      </c>
      <c r="S281" s="3" t="s">
        <v>10057</v>
      </c>
      <c r="T281" s="3" t="s">
        <v>21140</v>
      </c>
      <c r="U281" s="3"/>
      <c r="V281" s="3"/>
      <c r="W281" s="3"/>
    </row>
    <row r="282" spans="1:23" x14ac:dyDescent="0.25">
      <c r="A282" s="3" t="str">
        <f t="shared" si="4"/>
        <v>TR3122CQ</v>
      </c>
      <c r="B282" s="3" t="s">
        <v>9600</v>
      </c>
      <c r="C282" s="3" t="s">
        <v>19</v>
      </c>
      <c r="D282" s="3">
        <v>30</v>
      </c>
      <c r="E282" s="3"/>
      <c r="F282" s="3" t="s">
        <v>2412</v>
      </c>
      <c r="G282" s="3"/>
      <c r="H282" s="3">
        <v>5</v>
      </c>
      <c r="I282" s="3"/>
      <c r="J282" s="3"/>
      <c r="K282" s="3" t="s">
        <v>9785</v>
      </c>
      <c r="L282" s="3">
        <v>5</v>
      </c>
      <c r="M282" s="3"/>
      <c r="N282" s="3"/>
      <c r="O282" s="3">
        <v>0</v>
      </c>
      <c r="P282" s="3">
        <v>0</v>
      </c>
      <c r="Q282" s="3">
        <v>30</v>
      </c>
      <c r="R282" s="3" t="s">
        <v>8814</v>
      </c>
      <c r="S282" s="3" t="s">
        <v>10057</v>
      </c>
      <c r="T282" s="3" t="s">
        <v>21140</v>
      </c>
      <c r="U282" s="3"/>
      <c r="V282" s="3"/>
      <c r="W282" s="3"/>
    </row>
    <row r="283" spans="1:23" x14ac:dyDescent="0.25">
      <c r="A283" s="3" t="str">
        <f t="shared" si="4"/>
        <v>TR3124CC</v>
      </c>
      <c r="B283" s="3" t="s">
        <v>9602</v>
      </c>
      <c r="C283" s="3" t="s">
        <v>290</v>
      </c>
      <c r="D283" s="3">
        <v>30</v>
      </c>
      <c r="E283" s="3"/>
      <c r="F283" s="3" t="s">
        <v>2412</v>
      </c>
      <c r="G283" s="3"/>
      <c r="H283" s="3">
        <v>5</v>
      </c>
      <c r="I283" s="3"/>
      <c r="J283" s="3"/>
      <c r="K283" s="3" t="s">
        <v>9785</v>
      </c>
      <c r="L283" s="3">
        <v>5</v>
      </c>
      <c r="M283" s="3"/>
      <c r="N283" s="3"/>
      <c r="O283" s="3">
        <v>0</v>
      </c>
      <c r="P283" s="3">
        <v>0</v>
      </c>
      <c r="Q283" s="3">
        <v>30</v>
      </c>
      <c r="R283" s="3" t="s">
        <v>8815</v>
      </c>
      <c r="S283" s="3" t="s">
        <v>10057</v>
      </c>
      <c r="T283" s="3" t="s">
        <v>21140</v>
      </c>
      <c r="U283" s="3"/>
      <c r="V283" s="3"/>
      <c r="W283" s="3"/>
    </row>
    <row r="284" spans="1:23" x14ac:dyDescent="0.25">
      <c r="A284" s="3" t="str">
        <f t="shared" si="4"/>
        <v>TR3124CQ</v>
      </c>
      <c r="B284" s="3" t="s">
        <v>9602</v>
      </c>
      <c r="C284" s="3" t="s">
        <v>19</v>
      </c>
      <c r="D284" s="3">
        <v>30</v>
      </c>
      <c r="E284" s="3"/>
      <c r="F284" s="3" t="s">
        <v>2412</v>
      </c>
      <c r="G284" s="3"/>
      <c r="H284" s="3">
        <v>5</v>
      </c>
      <c r="I284" s="3"/>
      <c r="J284" s="3"/>
      <c r="K284" s="3" t="s">
        <v>9785</v>
      </c>
      <c r="L284" s="3">
        <v>5</v>
      </c>
      <c r="M284" s="3"/>
      <c r="N284" s="3"/>
      <c r="O284" s="3">
        <v>0</v>
      </c>
      <c r="P284" s="3">
        <v>0</v>
      </c>
      <c r="Q284" s="3">
        <v>30</v>
      </c>
      <c r="R284" s="3" t="s">
        <v>8815</v>
      </c>
      <c r="S284" s="3" t="s">
        <v>10057</v>
      </c>
      <c r="T284" s="3" t="s">
        <v>21140</v>
      </c>
      <c r="U284" s="3"/>
      <c r="V284" s="3"/>
      <c r="W284" s="3"/>
    </row>
  </sheetData>
  <conditionalFormatting sqref="AB1">
    <cfRule type="duplicateValues" dxfId="6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ctdt_khoinganh</vt:lpstr>
      <vt:lpstr>ctdt_khgd</vt:lpstr>
      <vt:lpstr>ctdt_lop</vt:lpstr>
      <vt:lpstr>ctdt_sinhvien</vt:lpstr>
      <vt:lpstr>dt_mh_config</vt:lpstr>
      <vt:lpstr>dt_mh_kem</vt:lpstr>
      <vt:lpstr>phong</vt:lpstr>
      <vt:lpstr>SOLUTION</vt:lpstr>
      <vt:lpstr>ctdmh</vt:lpstr>
      <vt:lpstr>sv_mh_tuchon</vt:lpstr>
      <vt:lpstr>config-Tr</vt:lpstr>
      <vt:lpstr>mau</vt:lpstr>
      <vt:lpstr>LUU Y</vt:lpstr>
      <vt:lpstr>mauxeptkb</vt:lpstr>
      <vt:lpstr>lab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DELL</cp:lastModifiedBy>
  <dcterms:created xsi:type="dcterms:W3CDTF">2020-10-26T04:18:25Z</dcterms:created>
  <dcterms:modified xsi:type="dcterms:W3CDTF">2021-12-19T01:32:57Z</dcterms:modified>
</cp:coreProperties>
</file>